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amwater.sharepoint.com/sites/sers/NJ/Reporting/Other Compliance Reports/BPU Service and Customer Information Reports/Submitted Reports/"/>
    </mc:Choice>
  </mc:AlternateContent>
  <xr:revisionPtr revIDLastSave="0" documentId="8_{2F55A5FC-9BF4-4AC5-8433-DEDF95691ADF}" xr6:coauthVersionLast="47" xr6:coauthVersionMax="47" xr10:uidLastSave="{00000000-0000-0000-0000-000000000000}"/>
  <bookViews>
    <workbookView xWindow="-120" yWindow="-120" windowWidth="29040" windowHeight="15720" tabRatio="734"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21" i="21" l="1"/>
  <c r="S21" i="21"/>
  <c r="Q21" i="21"/>
  <c r="P21" i="21"/>
  <c r="N21" i="21"/>
  <c r="M21" i="21"/>
  <c r="X1061" i="16" l="1"/>
  <c r="X1064" i="16"/>
  <c r="X1065" i="16"/>
  <c r="X1069" i="16"/>
  <c r="X1072" i="16"/>
  <c r="X1073" i="16"/>
  <c r="X1077" i="16"/>
  <c r="X1080" i="16"/>
  <c r="X1081" i="16"/>
  <c r="X1085" i="16"/>
  <c r="X1088" i="16"/>
  <c r="X1089" i="16"/>
  <c r="X438" i="16"/>
  <c r="X440" i="16"/>
  <c r="X444" i="16"/>
  <c r="X446" i="16"/>
  <c r="X448" i="16"/>
  <c r="X452" i="16"/>
  <c r="X454" i="16"/>
  <c r="X456" i="16"/>
  <c r="X460" i="16"/>
  <c r="X462" i="16"/>
  <c r="X464" i="16"/>
  <c r="X468" i="16"/>
  <c r="X1087" i="16"/>
  <c r="X1086" i="16"/>
  <c r="X1084" i="16"/>
  <c r="X1083" i="16"/>
  <c r="X1082" i="16"/>
  <c r="X1079" i="16"/>
  <c r="X1078" i="16"/>
  <c r="X1076" i="16"/>
  <c r="X1075" i="16"/>
  <c r="X1074" i="16"/>
  <c r="X1071" i="16"/>
  <c r="X1070" i="16"/>
  <c r="X1068" i="16"/>
  <c r="X1067" i="16"/>
  <c r="X1066" i="16"/>
  <c r="X1063" i="16"/>
  <c r="X1062" i="16"/>
  <c r="X1060" i="16"/>
  <c r="X1059" i="16"/>
  <c r="X1058" i="16"/>
  <c r="X467" i="16"/>
  <c r="X466" i="16"/>
  <c r="X465" i="16"/>
  <c r="X463" i="16"/>
  <c r="X461" i="16"/>
  <c r="X459" i="16"/>
  <c r="X458" i="16"/>
  <c r="X457" i="16"/>
  <c r="X455" i="16"/>
  <c r="X453" i="16"/>
  <c r="X451" i="16"/>
  <c r="X450" i="16"/>
  <c r="X449" i="16"/>
  <c r="X447" i="16"/>
  <c r="X445" i="16"/>
  <c r="X443" i="16"/>
  <c r="X442" i="16"/>
  <c r="X441" i="16"/>
  <c r="X439" i="16"/>
  <c r="X633" i="16" l="1"/>
  <c r="N18" i="16"/>
  <c r="I633" i="16"/>
  <c r="N633" i="16"/>
  <c r="X18" i="16"/>
  <c r="I18" i="16"/>
  <c r="G18" i="16" s="1"/>
  <c r="G633" i="16" l="1"/>
  <c r="AX626" i="14" l="1"/>
  <c r="AW626" i="14"/>
  <c r="AV626" i="14"/>
  <c r="AY625" i="14"/>
  <c r="AV625" i="14"/>
  <c r="AU625" i="14"/>
  <c r="AV624" i="14"/>
  <c r="AV623" i="14"/>
  <c r="AU623" i="14"/>
  <c r="AW624" i="14"/>
  <c r="AX624" i="14"/>
  <c r="AU626" i="14"/>
  <c r="X626" i="14"/>
  <c r="Y625" i="14"/>
  <c r="U625" i="14"/>
  <c r="Y624" i="14"/>
  <c r="X624" i="14"/>
  <c r="W624" i="14"/>
  <c r="U623" i="14"/>
  <c r="U624" i="14"/>
  <c r="X625" i="14"/>
  <c r="V626" i="14"/>
  <c r="AW623" i="14"/>
  <c r="AX623" i="14"/>
  <c r="AY623" i="14"/>
  <c r="AU624" i="14"/>
  <c r="AY624" i="14"/>
  <c r="AW625" i="14"/>
  <c r="AX625" i="14"/>
  <c r="AY626" i="14"/>
  <c r="V623" i="14"/>
  <c r="W623" i="14"/>
  <c r="X623" i="14"/>
  <c r="Y623" i="14"/>
  <c r="V624" i="14"/>
  <c r="V625" i="14"/>
  <c r="W625" i="14"/>
  <c r="U626" i="14"/>
  <c r="W626" i="14"/>
  <c r="Y626" i="14"/>
  <c r="A426" i="16" l="1"/>
  <c r="A1043" i="16" s="1"/>
  <c r="A223" i="16"/>
  <c r="A840" i="16" s="1"/>
  <c r="A11" i="16"/>
  <c r="A628" i="16" s="1"/>
  <c r="A619" i="14"/>
  <c r="A320" i="14"/>
  <c r="A18" i="14"/>
  <c r="A396" i="17"/>
  <c r="A987" i="17" s="1"/>
  <c r="A238" i="17"/>
  <c r="A836" i="17" s="1"/>
  <c r="A16" i="17"/>
  <c r="A614" i="17" s="1"/>
  <c r="A681" i="20"/>
  <c r="A675" i="20"/>
  <c r="A353" i="20"/>
  <c r="X846" i="16" l="1"/>
  <c r="X845" i="16"/>
  <c r="X844" i="16"/>
  <c r="N844" i="16"/>
  <c r="N228" i="16"/>
  <c r="N845" i="16"/>
  <c r="N846" i="16"/>
  <c r="N847" i="16"/>
  <c r="X847" i="16"/>
  <c r="I844" i="16"/>
  <c r="G844" i="16" s="1"/>
  <c r="I845" i="16"/>
  <c r="G845" i="16" s="1"/>
  <c r="I846" i="16"/>
  <c r="G846" i="16" s="1"/>
  <c r="I847" i="16"/>
  <c r="G847" i="16" s="1"/>
  <c r="X228" i="16"/>
  <c r="X229" i="16"/>
  <c r="X230" i="16"/>
  <c r="X231" i="16"/>
  <c r="N229" i="16"/>
  <c r="N230" i="16"/>
  <c r="N231" i="16"/>
  <c r="I228" i="16"/>
  <c r="G228" i="16" s="1"/>
  <c r="I229" i="16"/>
  <c r="G229" i="16" s="1"/>
  <c r="I230" i="16"/>
  <c r="G230" i="16" s="1"/>
  <c r="I231" i="16"/>
  <c r="G231" i="16" s="1"/>
  <c r="AU906" i="14" l="1"/>
  <c r="AV906" i="14"/>
  <c r="AW906" i="14"/>
  <c r="AX906" i="14"/>
  <c r="AY906" i="14"/>
  <c r="U906" i="14"/>
  <c r="V906" i="14"/>
  <c r="W906" i="14"/>
  <c r="X906" i="14"/>
  <c r="Y906" i="14"/>
  <c r="AX333" i="14" l="1"/>
  <c r="AY333" i="14"/>
  <c r="Y333" i="14"/>
  <c r="Y334" i="14"/>
  <c r="Y335" i="14"/>
  <c r="Y336" i="14"/>
  <c r="Y337" i="14"/>
  <c r="Y344" i="14"/>
  <c r="Y353" i="14"/>
  <c r="Y360" i="14"/>
  <c r="Y362" i="14"/>
  <c r="Y363" i="14"/>
  <c r="Y364" i="14"/>
  <c r="Y365" i="14"/>
  <c r="Y366" i="14"/>
  <c r="Y367" i="14"/>
  <c r="Y368" i="14"/>
  <c r="Y369" i="14"/>
  <c r="Y380" i="14"/>
  <c r="Y381" i="14"/>
  <c r="Y382" i="14"/>
  <c r="Y383" i="14"/>
  <c r="Y384" i="14"/>
  <c r="Y395" i="14"/>
  <c r="Y396" i="14"/>
  <c r="Y398" i="14"/>
  <c r="Y399" i="14"/>
  <c r="Y400" i="14"/>
  <c r="Y401" i="14"/>
  <c r="Y408" i="14"/>
  <c r="Y410" i="14"/>
  <c r="Y411" i="14"/>
  <c r="Y412" i="14"/>
  <c r="Y413" i="14"/>
  <c r="Y414" i="14"/>
  <c r="Y415" i="14"/>
  <c r="Y416" i="14"/>
  <c r="Y417" i="14"/>
  <c r="Y432" i="14"/>
  <c r="Y433" i="14"/>
  <c r="Y443" i="14"/>
  <c r="Y444" i="14"/>
  <c r="Y445" i="14"/>
  <c r="Y446" i="14"/>
  <c r="Y447" i="14"/>
  <c r="Y448" i="14"/>
  <c r="Y449" i="14"/>
  <c r="Y460" i="14"/>
  <c r="Y461" i="14"/>
  <c r="Y462" i="14"/>
  <c r="Y463" i="14"/>
  <c r="Y464" i="14"/>
  <c r="Y465" i="14"/>
  <c r="Y474" i="14"/>
  <c r="Y477" i="14"/>
  <c r="Y478" i="14"/>
  <c r="Y479" i="14"/>
  <c r="Y480" i="14"/>
  <c r="Y481" i="14"/>
  <c r="Y490" i="14"/>
  <c r="Y491" i="14"/>
  <c r="Y492" i="14"/>
  <c r="Y493" i="14"/>
  <c r="Y494" i="14"/>
  <c r="Y495" i="14"/>
  <c r="Y496" i="14"/>
  <c r="Y506" i="14"/>
  <c r="Y507" i="14"/>
  <c r="Y510" i="14"/>
  <c r="Y511" i="14"/>
  <c r="Y512" i="14"/>
  <c r="Y513" i="14"/>
  <c r="Y520" i="14"/>
  <c r="Y522" i="14"/>
  <c r="Y523" i="14"/>
  <c r="Y528" i="14"/>
  <c r="Y538" i="14"/>
  <c r="Y544" i="14"/>
  <c r="Y545" i="14"/>
  <c r="Y554" i="14"/>
  <c r="Y555" i="14"/>
  <c r="Y556" i="14"/>
  <c r="Y557" i="14"/>
  <c r="Y558" i="14"/>
  <c r="Y559" i="14"/>
  <c r="Y560" i="14"/>
  <c r="Y561" i="14"/>
  <c r="Y568" i="14"/>
  <c r="Y570" i="14"/>
  <c r="Y571" i="14"/>
  <c r="Y572" i="14"/>
  <c r="Y573" i="14"/>
  <c r="Y574" i="14"/>
  <c r="Y575" i="14"/>
  <c r="Y576" i="14"/>
  <c r="Y577" i="14"/>
  <c r="Y584" i="14"/>
  <c r="Y592" i="14"/>
  <c r="Y593" i="14"/>
  <c r="Y600" i="14"/>
  <c r="Y602" i="14"/>
  <c r="Y603" i="14"/>
  <c r="Y604" i="14"/>
  <c r="Y605" i="14"/>
  <c r="Y606" i="14"/>
  <c r="Y607" i="14"/>
  <c r="Y608" i="14"/>
  <c r="Y609" i="14"/>
  <c r="X333" i="14"/>
  <c r="X334" i="14"/>
  <c r="X335" i="14"/>
  <c r="X336" i="14"/>
  <c r="X337" i="14"/>
  <c r="X344" i="14"/>
  <c r="X347" i="14"/>
  <c r="X348" i="14"/>
  <c r="X350" i="14"/>
  <c r="X351" i="14"/>
  <c r="X352" i="14"/>
  <c r="X353" i="14"/>
  <c r="X364" i="14"/>
  <c r="X365" i="14"/>
  <c r="X366" i="14"/>
  <c r="X367" i="14"/>
  <c r="X368" i="14"/>
  <c r="X369" i="14"/>
  <c r="X381" i="14"/>
  <c r="X384" i="14"/>
  <c r="X385" i="14"/>
  <c r="X392" i="14"/>
  <c r="X393" i="14"/>
  <c r="X394" i="14"/>
  <c r="X395" i="14"/>
  <c r="X396" i="14"/>
  <c r="X397" i="14"/>
  <c r="X398" i="14"/>
  <c r="X399" i="14"/>
  <c r="X400" i="14"/>
  <c r="X401" i="14"/>
  <c r="X411" i="14"/>
  <c r="X417" i="14"/>
  <c r="X425" i="14"/>
  <c r="X426" i="14"/>
  <c r="X427" i="14"/>
  <c r="X428" i="14"/>
  <c r="X429" i="14"/>
  <c r="X430" i="14"/>
  <c r="X431" i="14"/>
  <c r="X432" i="14"/>
  <c r="X433" i="14"/>
  <c r="X440" i="14"/>
  <c r="X441" i="14"/>
  <c r="X442" i="14"/>
  <c r="X443" i="14"/>
  <c r="X444" i="14"/>
  <c r="X445" i="14"/>
  <c r="X446" i="14"/>
  <c r="X447" i="14"/>
  <c r="X448" i="14"/>
  <c r="X449" i="14"/>
  <c r="X460" i="14"/>
  <c r="X461" i="14"/>
  <c r="X462" i="14"/>
  <c r="X463" i="14"/>
  <c r="X464" i="14"/>
  <c r="X465" i="14"/>
  <c r="X472" i="14"/>
  <c r="X473" i="14"/>
  <c r="X477" i="14"/>
  <c r="X478" i="14"/>
  <c r="X479" i="14"/>
  <c r="X480" i="14"/>
  <c r="X481" i="14"/>
  <c r="X494" i="14"/>
  <c r="X495" i="14"/>
  <c r="X496" i="14"/>
  <c r="X497" i="14"/>
  <c r="X505" i="14"/>
  <c r="X506" i="14"/>
  <c r="X507" i="14"/>
  <c r="X509" i="14"/>
  <c r="X510" i="14"/>
  <c r="X511" i="14"/>
  <c r="X512" i="14"/>
  <c r="X513" i="14"/>
  <c r="X523" i="14"/>
  <c r="X524" i="14"/>
  <c r="X525" i="14"/>
  <c r="X526" i="14"/>
  <c r="X527" i="14"/>
  <c r="X528" i="14"/>
  <c r="X529" i="14"/>
  <c r="X542" i="14"/>
  <c r="X543" i="14"/>
  <c r="X544" i="14"/>
  <c r="X545" i="14"/>
  <c r="X552" i="14"/>
  <c r="X553" i="14"/>
  <c r="X554" i="14"/>
  <c r="X555" i="14"/>
  <c r="X556" i="14"/>
  <c r="X557" i="14"/>
  <c r="X558" i="14"/>
  <c r="X559" i="14"/>
  <c r="X560" i="14"/>
  <c r="X561" i="14"/>
  <c r="X568" i="14"/>
  <c r="X570" i="14"/>
  <c r="X571" i="14"/>
  <c r="X572" i="14"/>
  <c r="X573" i="14"/>
  <c r="X574" i="14"/>
  <c r="X575" i="14"/>
  <c r="X576" i="14"/>
  <c r="X577" i="14"/>
  <c r="X585" i="14"/>
  <c r="X588" i="14"/>
  <c r="X589" i="14"/>
  <c r="X590" i="14"/>
  <c r="X591" i="14"/>
  <c r="X592" i="14"/>
  <c r="X593" i="14"/>
  <c r="X600" i="14"/>
  <c r="X601" i="14"/>
  <c r="X602" i="14"/>
  <c r="X603" i="14"/>
  <c r="X604" i="14"/>
  <c r="X605" i="14"/>
  <c r="X606" i="14"/>
  <c r="X607" i="14"/>
  <c r="X608" i="14"/>
  <c r="X609" i="14"/>
  <c r="X343" i="14"/>
  <c r="X345" i="14"/>
  <c r="X346" i="14"/>
  <c r="X349" i="14"/>
  <c r="X354" i="14"/>
  <c r="X375" i="14"/>
  <c r="X376" i="14"/>
  <c r="X377" i="14"/>
  <c r="X378" i="14"/>
  <c r="X379" i="14"/>
  <c r="X382" i="14"/>
  <c r="X383" i="14"/>
  <c r="X386" i="14"/>
  <c r="X407" i="14"/>
  <c r="X412" i="14"/>
  <c r="X414" i="14"/>
  <c r="X415" i="14"/>
  <c r="X416" i="14"/>
  <c r="X423" i="14"/>
  <c r="X450" i="14"/>
  <c r="X456" i="14"/>
  <c r="X457" i="14"/>
  <c r="X458" i="14"/>
  <c r="X459" i="14"/>
  <c r="X487" i="14"/>
  <c r="X488" i="14"/>
  <c r="X489" i="14"/>
  <c r="X490" i="14"/>
  <c r="X491" i="14"/>
  <c r="X492" i="14"/>
  <c r="X493" i="14"/>
  <c r="X519" i="14"/>
  <c r="X536" i="14"/>
  <c r="X537" i="14"/>
  <c r="X538" i="14"/>
  <c r="X539" i="14"/>
  <c r="X540" i="14"/>
  <c r="X541" i="14"/>
  <c r="X546" i="14"/>
  <c r="X551" i="14"/>
  <c r="X569" i="14"/>
  <c r="X578" i="14"/>
  <c r="X612" i="14"/>
  <c r="W333" i="14"/>
  <c r="W334" i="14"/>
  <c r="W335" i="14"/>
  <c r="W336" i="14"/>
  <c r="W337" i="14"/>
  <c r="W346" i="14"/>
  <c r="W348" i="14"/>
  <c r="W349" i="14"/>
  <c r="W350" i="14"/>
  <c r="W351" i="14"/>
  <c r="W352" i="14"/>
  <c r="W353" i="14"/>
  <c r="W360" i="14"/>
  <c r="W363" i="14"/>
  <c r="W366" i="14"/>
  <c r="W367" i="14"/>
  <c r="W368" i="14"/>
  <c r="W369" i="14"/>
  <c r="W378" i="14"/>
  <c r="W379" i="14"/>
  <c r="W380" i="14"/>
  <c r="W381" i="14"/>
  <c r="W382" i="14"/>
  <c r="W383" i="14"/>
  <c r="W384" i="14"/>
  <c r="W385" i="14"/>
  <c r="W396" i="14"/>
  <c r="W397" i="14"/>
  <c r="W398" i="14"/>
  <c r="W399" i="14"/>
  <c r="W400" i="14"/>
  <c r="W401" i="14"/>
  <c r="W408" i="14"/>
  <c r="W412" i="14"/>
  <c r="W413" i="14"/>
  <c r="W414" i="14"/>
  <c r="W415" i="14"/>
  <c r="W416" i="14"/>
  <c r="W417" i="14"/>
  <c r="W426" i="14"/>
  <c r="W427" i="14"/>
  <c r="W428" i="14"/>
  <c r="W429" i="14"/>
  <c r="W430" i="14"/>
  <c r="W431" i="14"/>
  <c r="W432" i="14"/>
  <c r="W433" i="14"/>
  <c r="W443" i="14"/>
  <c r="W444" i="14"/>
  <c r="W449" i="14"/>
  <c r="W456" i="14"/>
  <c r="W458" i="14"/>
  <c r="W460" i="14"/>
  <c r="W461" i="14"/>
  <c r="W462" i="14"/>
  <c r="W463" i="14"/>
  <c r="W464" i="14"/>
  <c r="W465" i="14"/>
  <c r="W472" i="14"/>
  <c r="W476" i="14"/>
  <c r="W477" i="14"/>
  <c r="W479" i="14"/>
  <c r="W480" i="14"/>
  <c r="W481" i="14"/>
  <c r="W491" i="14"/>
  <c r="W492" i="14"/>
  <c r="W493" i="14"/>
  <c r="W495" i="14"/>
  <c r="W496" i="14"/>
  <c r="W497" i="14"/>
  <c r="W506" i="14"/>
  <c r="W507" i="14"/>
  <c r="W508" i="14"/>
  <c r="W509" i="14"/>
  <c r="W510" i="14"/>
  <c r="W511" i="14"/>
  <c r="W512" i="14"/>
  <c r="W513" i="14"/>
  <c r="W523" i="14"/>
  <c r="W524" i="14"/>
  <c r="W525" i="14"/>
  <c r="W526" i="14"/>
  <c r="W527" i="14"/>
  <c r="W528" i="14"/>
  <c r="W529" i="14"/>
  <c r="W536" i="14"/>
  <c r="W540" i="14"/>
  <c r="W541" i="14"/>
  <c r="W542" i="14"/>
  <c r="W543" i="14"/>
  <c r="W544" i="14"/>
  <c r="W545" i="14"/>
  <c r="W554" i="14"/>
  <c r="W555" i="14"/>
  <c r="W556" i="14"/>
  <c r="W557" i="14"/>
  <c r="W558" i="14"/>
  <c r="W559" i="14"/>
  <c r="W560" i="14"/>
  <c r="W561" i="14"/>
  <c r="W573" i="14"/>
  <c r="W574" i="14"/>
  <c r="W575" i="14"/>
  <c r="W576" i="14"/>
  <c r="W577" i="14"/>
  <c r="W584" i="14"/>
  <c r="W588" i="14"/>
  <c r="W589" i="14"/>
  <c r="W591" i="14"/>
  <c r="W592" i="14"/>
  <c r="W603" i="14"/>
  <c r="W604" i="14"/>
  <c r="W606" i="14"/>
  <c r="W608" i="14"/>
  <c r="W609" i="14"/>
  <c r="W611" i="14"/>
  <c r="V333" i="14"/>
  <c r="V334" i="14"/>
  <c r="V335" i="14"/>
  <c r="V336" i="14"/>
  <c r="V337" i="14"/>
  <c r="V344" i="14"/>
  <c r="V345" i="14"/>
  <c r="V346" i="14"/>
  <c r="V347" i="14"/>
  <c r="V348" i="14"/>
  <c r="V349" i="14"/>
  <c r="V350" i="14"/>
  <c r="V351" i="14"/>
  <c r="V352" i="14"/>
  <c r="V353" i="14"/>
  <c r="V367" i="14"/>
  <c r="V368" i="14"/>
  <c r="V369" i="14"/>
  <c r="V376" i="14"/>
  <c r="V377" i="14"/>
  <c r="V378" i="14"/>
  <c r="V379" i="14"/>
  <c r="V380" i="14"/>
  <c r="V382" i="14"/>
  <c r="V383" i="14"/>
  <c r="V384" i="14"/>
  <c r="V385" i="14"/>
  <c r="V392" i="14"/>
  <c r="V395" i="14"/>
  <c r="V396" i="14"/>
  <c r="V397" i="14"/>
  <c r="V398" i="14"/>
  <c r="V399" i="14"/>
  <c r="V400" i="14"/>
  <c r="V401" i="14"/>
  <c r="V408" i="14"/>
  <c r="V413" i="14"/>
  <c r="V414" i="14"/>
  <c r="V415" i="14"/>
  <c r="V416" i="14"/>
  <c r="V417" i="14"/>
  <c r="V425" i="14"/>
  <c r="V426" i="14"/>
  <c r="V427" i="14"/>
  <c r="V428" i="14"/>
  <c r="V429" i="14"/>
  <c r="V430" i="14"/>
  <c r="V431" i="14"/>
  <c r="V432" i="14"/>
  <c r="V441" i="14"/>
  <c r="V442" i="14"/>
  <c r="V446" i="14"/>
  <c r="V449" i="14"/>
  <c r="V458" i="14"/>
  <c r="V459" i="14"/>
  <c r="V460" i="14"/>
  <c r="V461" i="14"/>
  <c r="V462" i="14"/>
  <c r="V463" i="14"/>
  <c r="V464" i="14"/>
  <c r="V465" i="14"/>
  <c r="V474" i="14"/>
  <c r="V475" i="14"/>
  <c r="V476" i="14"/>
  <c r="V477" i="14"/>
  <c r="V478" i="14"/>
  <c r="V479" i="14"/>
  <c r="V480" i="14"/>
  <c r="V481" i="14"/>
  <c r="V494" i="14"/>
  <c r="V495" i="14"/>
  <c r="V496" i="14"/>
  <c r="V497" i="14"/>
  <c r="V504" i="14"/>
  <c r="V505" i="14"/>
  <c r="V508" i="14"/>
  <c r="V509" i="14"/>
  <c r="V510" i="14"/>
  <c r="V511" i="14"/>
  <c r="V512" i="14"/>
  <c r="V513" i="14"/>
  <c r="V524" i="14"/>
  <c r="V529" i="14"/>
  <c r="V536" i="14"/>
  <c r="V539" i="14"/>
  <c r="V540" i="14"/>
  <c r="V541" i="14"/>
  <c r="V542" i="14"/>
  <c r="V543" i="14"/>
  <c r="V544" i="14"/>
  <c r="V545" i="14"/>
  <c r="V552" i="14"/>
  <c r="V554" i="14"/>
  <c r="V555" i="14"/>
  <c r="V556" i="14"/>
  <c r="V557" i="14"/>
  <c r="V558" i="14"/>
  <c r="V559" i="14"/>
  <c r="V560" i="14"/>
  <c r="V561" i="14"/>
  <c r="V568" i="14"/>
  <c r="V574" i="14"/>
  <c r="V575" i="14"/>
  <c r="V584" i="14"/>
  <c r="V586" i="14"/>
  <c r="V587" i="14"/>
  <c r="V588" i="14"/>
  <c r="V589" i="14"/>
  <c r="V590" i="14"/>
  <c r="V591" i="14"/>
  <c r="V592" i="14"/>
  <c r="V593" i="14"/>
  <c r="V598" i="14"/>
  <c r="V609" i="14"/>
  <c r="U610" i="14"/>
  <c r="U609" i="14"/>
  <c r="U608" i="14"/>
  <c r="U607" i="14"/>
  <c r="U606" i="14"/>
  <c r="U605" i="14"/>
  <c r="U604" i="14"/>
  <c r="U603" i="14"/>
  <c r="U599" i="14"/>
  <c r="U593" i="14"/>
  <c r="U592" i="14"/>
  <c r="U591" i="14"/>
  <c r="U588" i="14"/>
  <c r="U587" i="14"/>
  <c r="U577" i="14"/>
  <c r="U576" i="14"/>
  <c r="U575" i="14"/>
  <c r="U574" i="14"/>
  <c r="U573" i="14"/>
  <c r="U572" i="14"/>
  <c r="U571" i="14"/>
  <c r="U564" i="14"/>
  <c r="U561" i="14"/>
  <c r="U560" i="14"/>
  <c r="U559" i="14"/>
  <c r="U558" i="14"/>
  <c r="U557" i="14"/>
  <c r="U555" i="14"/>
  <c r="U551" i="14"/>
  <c r="U548" i="14"/>
  <c r="U545" i="14"/>
  <c r="U544" i="14"/>
  <c r="U543" i="14"/>
  <c r="U540" i="14"/>
  <c r="U539" i="14"/>
  <c r="U535" i="14"/>
  <c r="U529" i="14"/>
  <c r="U528" i="14"/>
  <c r="U526" i="14"/>
  <c r="U525" i="14"/>
  <c r="U524" i="14"/>
  <c r="U523" i="14"/>
  <c r="U514" i="14"/>
  <c r="U511" i="14"/>
  <c r="U510" i="14"/>
  <c r="U509" i="14"/>
  <c r="U508" i="14"/>
  <c r="U507" i="14"/>
  <c r="U498" i="14"/>
  <c r="U495" i="14"/>
  <c r="U494" i="14"/>
  <c r="U492" i="14"/>
  <c r="U491" i="14"/>
  <c r="U482" i="14"/>
  <c r="U478" i="14"/>
  <c r="U477" i="14"/>
  <c r="U476" i="14"/>
  <c r="U475" i="14"/>
  <c r="U466" i="14"/>
  <c r="U463" i="14"/>
  <c r="U462" i="14"/>
  <c r="U461" i="14"/>
  <c r="U460" i="14"/>
  <c r="U459" i="14"/>
  <c r="U450" i="14"/>
  <c r="U447" i="14"/>
  <c r="U446" i="14"/>
  <c r="U445" i="14"/>
  <c r="U444" i="14"/>
  <c r="U434" i="14"/>
  <c r="U429" i="14"/>
  <c r="U428" i="14"/>
  <c r="U427" i="14"/>
  <c r="U419" i="14"/>
  <c r="U418" i="14"/>
  <c r="U415" i="14"/>
  <c r="U414" i="14"/>
  <c r="U413" i="14"/>
  <c r="U412" i="14"/>
  <c r="U411" i="14"/>
  <c r="U410" i="14"/>
  <c r="U403" i="14"/>
  <c r="U402" i="14"/>
  <c r="U399" i="14"/>
  <c r="U398" i="14"/>
  <c r="U397" i="14"/>
  <c r="U396" i="14"/>
  <c r="U395" i="14"/>
  <c r="U387" i="14"/>
  <c r="U384" i="14"/>
  <c r="U381" i="14"/>
  <c r="U380" i="14"/>
  <c r="U379" i="14"/>
  <c r="U375" i="14"/>
  <c r="U372" i="14"/>
  <c r="U371" i="14"/>
  <c r="U369" i="14"/>
  <c r="U368" i="14"/>
  <c r="U367" i="14"/>
  <c r="U366" i="14"/>
  <c r="U365" i="14"/>
  <c r="U364" i="14"/>
  <c r="U363" i="14"/>
  <c r="U362" i="14"/>
  <c r="U359" i="14"/>
  <c r="U356" i="14"/>
  <c r="U353" i="14"/>
  <c r="U352" i="14"/>
  <c r="U351" i="14"/>
  <c r="U350" i="14"/>
  <c r="U349" i="14"/>
  <c r="U348" i="14"/>
  <c r="U347" i="14"/>
  <c r="U343" i="14"/>
  <c r="U340" i="14"/>
  <c r="U337" i="14"/>
  <c r="U336" i="14"/>
  <c r="Y347" i="14"/>
  <c r="Y348" i="14"/>
  <c r="Y349" i="14"/>
  <c r="Y350" i="14"/>
  <c r="Y351" i="14"/>
  <c r="Y352" i="14"/>
  <c r="Y361" i="14"/>
  <c r="Y375" i="14"/>
  <c r="Y392" i="14"/>
  <c r="Y393" i="14"/>
  <c r="Y394" i="14"/>
  <c r="Y397" i="14"/>
  <c r="Y424" i="14"/>
  <c r="Y425" i="14"/>
  <c r="Y426" i="14"/>
  <c r="Y427" i="14"/>
  <c r="Y429" i="14"/>
  <c r="Y430" i="14"/>
  <c r="Y431" i="14"/>
  <c r="Y439" i="14"/>
  <c r="Y456" i="14"/>
  <c r="Y457" i="14"/>
  <c r="Y458" i="14"/>
  <c r="Y459" i="14"/>
  <c r="Y471" i="14"/>
  <c r="Y472" i="14"/>
  <c r="Y476" i="14"/>
  <c r="Y489" i="14"/>
  <c r="Y503" i="14"/>
  <c r="Y504" i="14"/>
  <c r="Y508" i="14"/>
  <c r="Y509" i="14"/>
  <c r="Y521" i="14"/>
  <c r="Y535" i="14"/>
  <c r="Y536" i="14"/>
  <c r="Y539" i="14"/>
  <c r="Y540" i="14"/>
  <c r="Y541" i="14"/>
  <c r="Y542" i="14"/>
  <c r="Y543" i="14"/>
  <c r="Y553" i="14"/>
  <c r="Y567" i="14"/>
  <c r="Y583" i="14"/>
  <c r="Y586" i="14"/>
  <c r="Y587" i="14"/>
  <c r="Y588" i="14"/>
  <c r="Y589" i="14"/>
  <c r="Y590" i="14"/>
  <c r="Y591" i="14"/>
  <c r="Y601" i="14"/>
  <c r="X355" i="14"/>
  <c r="X361" i="14"/>
  <c r="X362" i="14"/>
  <c r="X363" i="14"/>
  <c r="X374" i="14"/>
  <c r="X390" i="14"/>
  <c r="X406" i="14"/>
  <c r="X409" i="14"/>
  <c r="X410" i="14"/>
  <c r="X422" i="14"/>
  <c r="X435" i="14"/>
  <c r="X439" i="14"/>
  <c r="X454" i="14"/>
  <c r="X467" i="14"/>
  <c r="X471" i="14"/>
  <c r="X474" i="14"/>
  <c r="X475" i="14"/>
  <c r="X476" i="14"/>
  <c r="X483" i="14"/>
  <c r="X503" i="14"/>
  <c r="X508" i="14"/>
  <c r="X547" i="14"/>
  <c r="X566" i="14"/>
  <c r="X579" i="14"/>
  <c r="X582" i="14"/>
  <c r="X583" i="14"/>
  <c r="X586" i="14"/>
  <c r="X587" i="14"/>
  <c r="X595" i="14"/>
  <c r="X599" i="14"/>
  <c r="W345" i="14"/>
  <c r="W358" i="14"/>
  <c r="W362" i="14"/>
  <c r="W364" i="14"/>
  <c r="W365" i="14"/>
  <c r="W375" i="14"/>
  <c r="W390" i="14"/>
  <c r="W393" i="14"/>
  <c r="W394" i="14"/>
  <c r="W406" i="14"/>
  <c r="W410" i="14"/>
  <c r="W423" i="14"/>
  <c r="W438" i="14"/>
  <c r="W441" i="14"/>
  <c r="W442" i="14"/>
  <c r="W445" i="14"/>
  <c r="W446" i="14"/>
  <c r="W447" i="14"/>
  <c r="W448" i="14"/>
  <c r="W457" i="14"/>
  <c r="W471" i="14"/>
  <c r="W486" i="14"/>
  <c r="W487" i="14"/>
  <c r="W489" i="14"/>
  <c r="W490" i="14"/>
  <c r="W494" i="14"/>
  <c r="W505" i="14"/>
  <c r="W519" i="14"/>
  <c r="W535" i="14"/>
  <c r="W538" i="14"/>
  <c r="W550" i="14"/>
  <c r="W553" i="14"/>
  <c r="W563" i="14"/>
  <c r="W569" i="14"/>
  <c r="W570" i="14"/>
  <c r="W572" i="14"/>
  <c r="W580" i="14"/>
  <c r="W583" i="14"/>
  <c r="W598" i="14"/>
  <c r="W599" i="14"/>
  <c r="W600" i="14"/>
  <c r="W602" i="14"/>
  <c r="W605" i="14"/>
  <c r="W607" i="14"/>
  <c r="V361" i="14"/>
  <c r="V362" i="14"/>
  <c r="V365" i="14"/>
  <c r="V366" i="14"/>
  <c r="V409" i="14"/>
  <c r="V410" i="14"/>
  <c r="V412" i="14"/>
  <c r="V440" i="14"/>
  <c r="V443" i="14"/>
  <c r="V444" i="14"/>
  <c r="V445" i="14"/>
  <c r="V447" i="14"/>
  <c r="V448" i="14"/>
  <c r="V457" i="14"/>
  <c r="V488" i="14"/>
  <c r="V491" i="14"/>
  <c r="V492" i="14"/>
  <c r="V493" i="14"/>
  <c r="V498" i="14"/>
  <c r="V521" i="14"/>
  <c r="V522" i="14"/>
  <c r="V523" i="14"/>
  <c r="V525" i="14"/>
  <c r="V526" i="14"/>
  <c r="V527" i="14"/>
  <c r="V528" i="14"/>
  <c r="V532" i="14"/>
  <c r="V553" i="14"/>
  <c r="V569" i="14"/>
  <c r="V570" i="14"/>
  <c r="V571" i="14"/>
  <c r="V573" i="14"/>
  <c r="V594" i="14"/>
  <c r="V597" i="14"/>
  <c r="V601" i="14"/>
  <c r="V604" i="14"/>
  <c r="V605" i="14"/>
  <c r="V606" i="14"/>
  <c r="V607" i="14"/>
  <c r="V608" i="14"/>
  <c r="V612" i="14"/>
  <c r="U333" i="14"/>
  <c r="U334" i="14"/>
  <c r="U335" i="14"/>
  <c r="U346" i="14"/>
  <c r="U378" i="14"/>
  <c r="U382" i="14"/>
  <c r="U383" i="14"/>
  <c r="U394" i="14"/>
  <c r="U426" i="14"/>
  <c r="U430" i="14"/>
  <c r="U431" i="14"/>
  <c r="U442" i="14"/>
  <c r="U443" i="14"/>
  <c r="U458" i="14"/>
  <c r="U474" i="14"/>
  <c r="U479" i="14"/>
  <c r="U490" i="14"/>
  <c r="U493" i="14"/>
  <c r="U506" i="14"/>
  <c r="U522" i="14"/>
  <c r="U527" i="14"/>
  <c r="U538" i="14"/>
  <c r="U541" i="14"/>
  <c r="U542" i="14"/>
  <c r="U554" i="14"/>
  <c r="U570" i="14"/>
  <c r="U584" i="14"/>
  <c r="U586" i="14"/>
  <c r="U589" i="14"/>
  <c r="U590" i="14"/>
  <c r="U602" i="14"/>
  <c r="AU333" i="14"/>
  <c r="AV333" i="14"/>
  <c r="AW333" i="14"/>
  <c r="U338" i="14"/>
  <c r="V338" i="14"/>
  <c r="W338" i="14"/>
  <c r="X338" i="14"/>
  <c r="Y338" i="14"/>
  <c r="U339" i="14"/>
  <c r="V339" i="14"/>
  <c r="W339" i="14"/>
  <c r="X339" i="14"/>
  <c r="Y339" i="14"/>
  <c r="V340" i="14"/>
  <c r="W340" i="14"/>
  <c r="X340" i="14"/>
  <c r="Y340" i="14"/>
  <c r="U341" i="14"/>
  <c r="V341" i="14"/>
  <c r="W341" i="14"/>
  <c r="X341" i="14"/>
  <c r="Y341" i="14"/>
  <c r="U342" i="14"/>
  <c r="V342" i="14"/>
  <c r="W342" i="14"/>
  <c r="X342" i="14"/>
  <c r="Y342" i="14"/>
  <c r="V343" i="14"/>
  <c r="W343" i="14"/>
  <c r="Y343" i="14"/>
  <c r="U344" i="14"/>
  <c r="W344" i="14"/>
  <c r="U345" i="14"/>
  <c r="Y345" i="14"/>
  <c r="Y346" i="14"/>
  <c r="W347" i="14"/>
  <c r="U354" i="14"/>
  <c r="V354" i="14"/>
  <c r="W354" i="14"/>
  <c r="Y354" i="14"/>
  <c r="U355" i="14"/>
  <c r="V355" i="14"/>
  <c r="W355" i="14"/>
  <c r="Y355" i="14"/>
  <c r="V356" i="14"/>
  <c r="W356" i="14"/>
  <c r="X356" i="14"/>
  <c r="Y356" i="14"/>
  <c r="U357" i="14"/>
  <c r="V357" i="14"/>
  <c r="W357" i="14"/>
  <c r="X357" i="14"/>
  <c r="Y357" i="14"/>
  <c r="U358" i="14"/>
  <c r="V358" i="14"/>
  <c r="X358" i="14"/>
  <c r="Y358" i="14"/>
  <c r="V359" i="14"/>
  <c r="W359" i="14"/>
  <c r="X359" i="14"/>
  <c r="Y359" i="14"/>
  <c r="U360" i="14"/>
  <c r="V360" i="14"/>
  <c r="X360" i="14"/>
  <c r="U361" i="14"/>
  <c r="W361" i="14"/>
  <c r="V363" i="14"/>
  <c r="V364" i="14"/>
  <c r="U370" i="14"/>
  <c r="V370" i="14"/>
  <c r="W370" i="14"/>
  <c r="X370" i="14"/>
  <c r="Y370" i="14"/>
  <c r="V371" i="14"/>
  <c r="W371" i="14"/>
  <c r="X371" i="14"/>
  <c r="Y371" i="14"/>
  <c r="V372" i="14"/>
  <c r="W372" i="14"/>
  <c r="X372" i="14"/>
  <c r="Y372" i="14"/>
  <c r="U373" i="14"/>
  <c r="V373" i="14"/>
  <c r="W373" i="14"/>
  <c r="X373" i="14"/>
  <c r="Y373" i="14"/>
  <c r="U374" i="14"/>
  <c r="V374" i="14"/>
  <c r="W374" i="14"/>
  <c r="Y374" i="14"/>
  <c r="V375" i="14"/>
  <c r="U376" i="14"/>
  <c r="W376" i="14"/>
  <c r="Y376" i="14"/>
  <c r="U377" i="14"/>
  <c r="W377" i="14"/>
  <c r="Y377" i="14"/>
  <c r="Y378" i="14"/>
  <c r="Y379" i="14"/>
  <c r="X380" i="14"/>
  <c r="V381" i="14"/>
  <c r="U385" i="14"/>
  <c r="Y385" i="14"/>
  <c r="U386" i="14"/>
  <c r="V386" i="14"/>
  <c r="W386" i="14"/>
  <c r="Y386" i="14"/>
  <c r="V387" i="14"/>
  <c r="W387" i="14"/>
  <c r="X387" i="14"/>
  <c r="Y387" i="14"/>
  <c r="U388" i="14"/>
  <c r="V388" i="14"/>
  <c r="W388" i="14"/>
  <c r="X388" i="14"/>
  <c r="Y388" i="14"/>
  <c r="U389" i="14"/>
  <c r="V389" i="14"/>
  <c r="W389" i="14"/>
  <c r="X389" i="14"/>
  <c r="Y389" i="14"/>
  <c r="U390" i="14"/>
  <c r="V390" i="14"/>
  <c r="Y390" i="14"/>
  <c r="U391" i="14"/>
  <c r="V391" i="14"/>
  <c r="W391" i="14"/>
  <c r="X391" i="14"/>
  <c r="Y391" i="14"/>
  <c r="U392" i="14"/>
  <c r="W392" i="14"/>
  <c r="U393" i="14"/>
  <c r="V393" i="14"/>
  <c r="V394" i="14"/>
  <c r="W395" i="14"/>
  <c r="U400" i="14"/>
  <c r="U401" i="14"/>
  <c r="V402" i="14"/>
  <c r="W402" i="14"/>
  <c r="X402" i="14"/>
  <c r="Y402" i="14"/>
  <c r="V403" i="14"/>
  <c r="W403" i="14"/>
  <c r="X403" i="14"/>
  <c r="Y403" i="14"/>
  <c r="U404" i="14"/>
  <c r="V404" i="14"/>
  <c r="W404" i="14"/>
  <c r="X404" i="14"/>
  <c r="Y404" i="14"/>
  <c r="U405" i="14"/>
  <c r="V405" i="14"/>
  <c r="W405" i="14"/>
  <c r="X405" i="14"/>
  <c r="Y405" i="14"/>
  <c r="U406" i="14"/>
  <c r="V406" i="14"/>
  <c r="Y406" i="14"/>
  <c r="U407" i="14"/>
  <c r="V407" i="14"/>
  <c r="W407" i="14"/>
  <c r="Y407" i="14"/>
  <c r="U408" i="14"/>
  <c r="X408" i="14"/>
  <c r="U409" i="14"/>
  <c r="W409" i="14"/>
  <c r="Y409" i="14"/>
  <c r="V411" i="14"/>
  <c r="W411" i="14"/>
  <c r="X413" i="14"/>
  <c r="U416" i="14"/>
  <c r="U417" i="14"/>
  <c r="V418" i="14"/>
  <c r="W418" i="14"/>
  <c r="X418" i="14"/>
  <c r="Y418" i="14"/>
  <c r="V419" i="14"/>
  <c r="W419" i="14"/>
  <c r="X419" i="14"/>
  <c r="Y419" i="14"/>
  <c r="U420" i="14"/>
  <c r="V420" i="14"/>
  <c r="W420" i="14"/>
  <c r="X420" i="14"/>
  <c r="Y420" i="14"/>
  <c r="U421" i="14"/>
  <c r="V421" i="14"/>
  <c r="W421" i="14"/>
  <c r="X421" i="14"/>
  <c r="Y421" i="14"/>
  <c r="U422" i="14"/>
  <c r="V422" i="14"/>
  <c r="W422" i="14"/>
  <c r="Y422" i="14"/>
  <c r="U423" i="14"/>
  <c r="V423" i="14"/>
  <c r="Y423" i="14"/>
  <c r="U424" i="14"/>
  <c r="V424" i="14"/>
  <c r="W424" i="14"/>
  <c r="X424" i="14"/>
  <c r="U425" i="14"/>
  <c r="W425" i="14"/>
  <c r="Y428" i="14"/>
  <c r="U432" i="14"/>
  <c r="U433" i="14"/>
  <c r="V433" i="14"/>
  <c r="V434" i="14"/>
  <c r="W434" i="14"/>
  <c r="X434" i="14"/>
  <c r="Y434" i="14"/>
  <c r="U435" i="14"/>
  <c r="V435" i="14"/>
  <c r="W435" i="14"/>
  <c r="Y435" i="14"/>
  <c r="U436" i="14"/>
  <c r="V436" i="14"/>
  <c r="W436" i="14"/>
  <c r="X436" i="14"/>
  <c r="Y436" i="14"/>
  <c r="U437" i="14"/>
  <c r="V437" i="14"/>
  <c r="W437" i="14"/>
  <c r="X437" i="14"/>
  <c r="Y437" i="14"/>
  <c r="U438" i="14"/>
  <c r="V438" i="14"/>
  <c r="X438" i="14"/>
  <c r="Y438" i="14"/>
  <c r="U439" i="14"/>
  <c r="V439" i="14"/>
  <c r="W439" i="14"/>
  <c r="U440" i="14"/>
  <c r="W440" i="14"/>
  <c r="Y440" i="14"/>
  <c r="U441" i="14"/>
  <c r="Y441" i="14"/>
  <c r="Y442" i="14"/>
  <c r="U448" i="14"/>
  <c r="U449" i="14"/>
  <c r="V450" i="14"/>
  <c r="W450" i="14"/>
  <c r="Y450" i="14"/>
  <c r="U451" i="14"/>
  <c r="V451" i="14"/>
  <c r="W451" i="14"/>
  <c r="X451" i="14"/>
  <c r="Y451" i="14"/>
  <c r="U452" i="14"/>
  <c r="V452" i="14"/>
  <c r="W452" i="14"/>
  <c r="X452" i="14"/>
  <c r="Y452" i="14"/>
  <c r="U453" i="14"/>
  <c r="V453" i="14"/>
  <c r="W453" i="14"/>
  <c r="X453" i="14"/>
  <c r="Y453" i="14"/>
  <c r="U454" i="14"/>
  <c r="V454" i="14"/>
  <c r="W454" i="14"/>
  <c r="Y454" i="14"/>
  <c r="U455" i="14"/>
  <c r="V455" i="14"/>
  <c r="W455" i="14"/>
  <c r="X455" i="14"/>
  <c r="Y455" i="14"/>
  <c r="U456" i="14"/>
  <c r="V456" i="14"/>
  <c r="U457" i="14"/>
  <c r="W459" i="14"/>
  <c r="U464" i="14"/>
  <c r="U465" i="14"/>
  <c r="V466" i="14"/>
  <c r="W466" i="14"/>
  <c r="X466" i="14"/>
  <c r="Y466" i="14"/>
  <c r="U467" i="14"/>
  <c r="V467" i="14"/>
  <c r="W467" i="14"/>
  <c r="Y467" i="14"/>
  <c r="U468" i="14"/>
  <c r="V468" i="14"/>
  <c r="W468" i="14"/>
  <c r="X468" i="14"/>
  <c r="Y468" i="14"/>
  <c r="U469" i="14"/>
  <c r="V469" i="14"/>
  <c r="W469" i="14"/>
  <c r="X469" i="14"/>
  <c r="Y469" i="14"/>
  <c r="U470" i="14"/>
  <c r="V470" i="14"/>
  <c r="W470" i="14"/>
  <c r="X470" i="14"/>
  <c r="Y470" i="14"/>
  <c r="U471" i="14"/>
  <c r="V471" i="14"/>
  <c r="U472" i="14"/>
  <c r="V472" i="14"/>
  <c r="U473" i="14"/>
  <c r="V473" i="14"/>
  <c r="W473" i="14"/>
  <c r="Y473" i="14"/>
  <c r="W474" i="14"/>
  <c r="W475" i="14"/>
  <c r="Y475" i="14"/>
  <c r="W478" i="14"/>
  <c r="U480" i="14"/>
  <c r="U481" i="14"/>
  <c r="V482" i="14"/>
  <c r="W482" i="14"/>
  <c r="X482" i="14"/>
  <c r="Y482" i="14"/>
  <c r="U483" i="14"/>
  <c r="V483" i="14"/>
  <c r="W483" i="14"/>
  <c r="Y483" i="14"/>
  <c r="U484" i="14"/>
  <c r="V484" i="14"/>
  <c r="W484" i="14"/>
  <c r="X484" i="14"/>
  <c r="Y484" i="14"/>
  <c r="U485" i="14"/>
  <c r="V485" i="14"/>
  <c r="W485" i="14"/>
  <c r="X485" i="14"/>
  <c r="Y485" i="14"/>
  <c r="U486" i="14"/>
  <c r="V486" i="14"/>
  <c r="X486" i="14"/>
  <c r="Y486" i="14"/>
  <c r="U487" i="14"/>
  <c r="V487" i="14"/>
  <c r="Y487" i="14"/>
  <c r="U488" i="14"/>
  <c r="W488" i="14"/>
  <c r="Y488" i="14"/>
  <c r="U489" i="14"/>
  <c r="V489" i="14"/>
  <c r="V490" i="14"/>
  <c r="U496" i="14"/>
  <c r="U497" i="14"/>
  <c r="Y497" i="14"/>
  <c r="W498" i="14"/>
  <c r="X498" i="14"/>
  <c r="Y498" i="14"/>
  <c r="U499" i="14"/>
  <c r="V499" i="14"/>
  <c r="W499" i="14"/>
  <c r="X499" i="14"/>
  <c r="Y499" i="14"/>
  <c r="U500" i="14"/>
  <c r="V500" i="14"/>
  <c r="W500" i="14"/>
  <c r="X500" i="14"/>
  <c r="Y500" i="14"/>
  <c r="U501" i="14"/>
  <c r="V501" i="14"/>
  <c r="W501" i="14"/>
  <c r="X501" i="14"/>
  <c r="Y501" i="14"/>
  <c r="U502" i="14"/>
  <c r="V502" i="14"/>
  <c r="W502" i="14"/>
  <c r="X502" i="14"/>
  <c r="Y502" i="14"/>
  <c r="U503" i="14"/>
  <c r="V503" i="14"/>
  <c r="W503" i="14"/>
  <c r="U504" i="14"/>
  <c r="W504" i="14"/>
  <c r="X504" i="14"/>
  <c r="U505" i="14"/>
  <c r="Y505" i="14"/>
  <c r="V506" i="14"/>
  <c r="V507" i="14"/>
  <c r="U512" i="14"/>
  <c r="U513" i="14"/>
  <c r="V514" i="14"/>
  <c r="W514" i="14"/>
  <c r="X514" i="14"/>
  <c r="Y514" i="14"/>
  <c r="U515" i="14"/>
  <c r="V515" i="14"/>
  <c r="W515" i="14"/>
  <c r="X515" i="14"/>
  <c r="Y515" i="14"/>
  <c r="U516" i="14"/>
  <c r="V516" i="14"/>
  <c r="W516" i="14"/>
  <c r="X516" i="14"/>
  <c r="Y516" i="14"/>
  <c r="U517" i="14"/>
  <c r="V517" i="14"/>
  <c r="W517" i="14"/>
  <c r="X517" i="14"/>
  <c r="Y517" i="14"/>
  <c r="U518" i="14"/>
  <c r="V518" i="14"/>
  <c r="W518" i="14"/>
  <c r="X518" i="14"/>
  <c r="Y518" i="14"/>
  <c r="U519" i="14"/>
  <c r="V519" i="14"/>
  <c r="Y519" i="14"/>
  <c r="U520" i="14"/>
  <c r="V520" i="14"/>
  <c r="W520" i="14"/>
  <c r="X520" i="14"/>
  <c r="U521" i="14"/>
  <c r="W521" i="14"/>
  <c r="X521" i="14"/>
  <c r="W522" i="14"/>
  <c r="X522" i="14"/>
  <c r="Y524" i="14"/>
  <c r="Y525" i="14"/>
  <c r="Y526" i="14"/>
  <c r="Y527" i="14"/>
  <c r="Y529" i="14"/>
  <c r="U530" i="14"/>
  <c r="V530" i="14"/>
  <c r="W530" i="14"/>
  <c r="X530" i="14"/>
  <c r="Y530" i="14"/>
  <c r="U531" i="14"/>
  <c r="V531" i="14"/>
  <c r="W531" i="14"/>
  <c r="X531" i="14"/>
  <c r="Y531" i="14"/>
  <c r="U532" i="14"/>
  <c r="W532" i="14"/>
  <c r="X532" i="14"/>
  <c r="Y532" i="14"/>
  <c r="U533" i="14"/>
  <c r="V533" i="14"/>
  <c r="W533" i="14"/>
  <c r="X533" i="14"/>
  <c r="Y533" i="14"/>
  <c r="U534" i="14"/>
  <c r="V534" i="14"/>
  <c r="W534" i="14"/>
  <c r="X534" i="14"/>
  <c r="Y534" i="14"/>
  <c r="V535" i="14"/>
  <c r="X535" i="14"/>
  <c r="U536" i="14"/>
  <c r="U537" i="14"/>
  <c r="V537" i="14"/>
  <c r="W537" i="14"/>
  <c r="Y537" i="14"/>
  <c r="V538" i="14"/>
  <c r="W539" i="14"/>
  <c r="U546" i="14"/>
  <c r="V546" i="14"/>
  <c r="W546" i="14"/>
  <c r="Y546" i="14"/>
  <c r="U547" i="14"/>
  <c r="V547" i="14"/>
  <c r="W547" i="14"/>
  <c r="Y547" i="14"/>
  <c r="V548" i="14"/>
  <c r="W548" i="14"/>
  <c r="X548" i="14"/>
  <c r="Y548" i="14"/>
  <c r="U549" i="14"/>
  <c r="V549" i="14"/>
  <c r="W549" i="14"/>
  <c r="X549" i="14"/>
  <c r="Y549" i="14"/>
  <c r="U550" i="14"/>
  <c r="V550" i="14"/>
  <c r="X550" i="14"/>
  <c r="Y550" i="14"/>
  <c r="V551" i="14"/>
  <c r="W551" i="14"/>
  <c r="Y551" i="14"/>
  <c r="U552" i="14"/>
  <c r="W552" i="14"/>
  <c r="Y552" i="14"/>
  <c r="U553" i="14"/>
  <c r="U556" i="14"/>
  <c r="U562" i="14"/>
  <c r="V562" i="14"/>
  <c r="W562" i="14"/>
  <c r="X562" i="14"/>
  <c r="Y562" i="14"/>
  <c r="U563" i="14"/>
  <c r="V563" i="14"/>
  <c r="X563" i="14"/>
  <c r="Y563" i="14"/>
  <c r="V564" i="14"/>
  <c r="W564" i="14"/>
  <c r="X564" i="14"/>
  <c r="Y564" i="14"/>
  <c r="U565" i="14"/>
  <c r="V565" i="14"/>
  <c r="W565" i="14"/>
  <c r="X565" i="14"/>
  <c r="Y565" i="14"/>
  <c r="U566" i="14"/>
  <c r="V566" i="14"/>
  <c r="W566" i="14"/>
  <c r="Y566" i="14"/>
  <c r="U567" i="14"/>
  <c r="V567" i="14"/>
  <c r="W567" i="14"/>
  <c r="X567" i="14"/>
  <c r="U568" i="14"/>
  <c r="W568" i="14"/>
  <c r="U569" i="14"/>
  <c r="Y569" i="14"/>
  <c r="W571" i="14"/>
  <c r="V572" i="14"/>
  <c r="V576" i="14"/>
  <c r="V577" i="14"/>
  <c r="U578" i="14"/>
  <c r="V578" i="14"/>
  <c r="W578" i="14"/>
  <c r="Y578" i="14"/>
  <c r="U579" i="14"/>
  <c r="V579" i="14"/>
  <c r="W579" i="14"/>
  <c r="Y579" i="14"/>
  <c r="U580" i="14"/>
  <c r="V580" i="14"/>
  <c r="X580" i="14"/>
  <c r="Y580" i="14"/>
  <c r="U581" i="14"/>
  <c r="V581" i="14"/>
  <c r="W581" i="14"/>
  <c r="X581" i="14"/>
  <c r="Y581" i="14"/>
  <c r="U582" i="14"/>
  <c r="V582" i="14"/>
  <c r="W582" i="14"/>
  <c r="Y582" i="14"/>
  <c r="U583" i="14"/>
  <c r="V583" i="14"/>
  <c r="X584" i="14"/>
  <c r="U585" i="14"/>
  <c r="V585" i="14"/>
  <c r="W585" i="14"/>
  <c r="Y585" i="14"/>
  <c r="W586" i="14"/>
  <c r="W587" i="14"/>
  <c r="W590" i="14"/>
  <c r="W593" i="14"/>
  <c r="U594" i="14"/>
  <c r="W594" i="14"/>
  <c r="X594" i="14"/>
  <c r="Y594" i="14"/>
  <c r="U595" i="14"/>
  <c r="V595" i="14"/>
  <c r="W595" i="14"/>
  <c r="Y595" i="14"/>
  <c r="U596" i="14"/>
  <c r="V596" i="14"/>
  <c r="W596" i="14"/>
  <c r="X596" i="14"/>
  <c r="Y596" i="14"/>
  <c r="U597" i="14"/>
  <c r="W597" i="14"/>
  <c r="X597" i="14"/>
  <c r="Y597" i="14"/>
  <c r="U598" i="14"/>
  <c r="X598" i="14"/>
  <c r="Y598" i="14"/>
  <c r="V599" i="14"/>
  <c r="Y599" i="14"/>
  <c r="U600" i="14"/>
  <c r="V600" i="14"/>
  <c r="U601" i="14"/>
  <c r="W601" i="14"/>
  <c r="V602" i="14"/>
  <c r="V603" i="14"/>
  <c r="V610" i="14"/>
  <c r="W610" i="14"/>
  <c r="X610" i="14"/>
  <c r="Y610" i="14"/>
  <c r="U611" i="14"/>
  <c r="V611" i="14"/>
  <c r="X611" i="14"/>
  <c r="Y611" i="14"/>
  <c r="U612" i="14"/>
  <c r="W612" i="14"/>
  <c r="Y612" i="14"/>
  <c r="U613" i="14"/>
  <c r="V613" i="14"/>
  <c r="W613" i="14"/>
  <c r="X613" i="14"/>
  <c r="Y613" i="14"/>
  <c r="I1203" i="17" l="1"/>
  <c r="I985" i="17"/>
  <c r="I612" i="17"/>
  <c r="I394" i="17"/>
  <c r="I236" i="17"/>
  <c r="I834" i="17"/>
  <c r="W1243" i="16" l="1"/>
  <c r="X1045" i="16"/>
  <c r="X1046" i="16"/>
  <c r="X1047" i="16"/>
  <c r="X1048" i="16"/>
  <c r="X1049" i="16"/>
  <c r="X1050" i="16"/>
  <c r="X1051" i="16"/>
  <c r="X1052" i="16"/>
  <c r="X1053" i="16"/>
  <c r="X1054" i="16"/>
  <c r="X1055" i="16"/>
  <c r="X1056" i="16"/>
  <c r="X1057" i="16"/>
  <c r="X1090" i="16"/>
  <c r="X1091" i="16"/>
  <c r="X1092" i="16"/>
  <c r="X1093" i="16"/>
  <c r="X1094" i="16"/>
  <c r="X1095" i="16"/>
  <c r="X1096" i="16"/>
  <c r="X1097" i="16"/>
  <c r="X1098" i="16"/>
  <c r="X1099" i="16"/>
  <c r="X1100" i="16"/>
  <c r="X1101" i="16"/>
  <c r="X1102" i="16"/>
  <c r="X1103" i="16"/>
  <c r="X1104" i="16"/>
  <c r="X1105" i="16"/>
  <c r="X1106" i="16"/>
  <c r="X1107" i="16"/>
  <c r="X1108" i="16"/>
  <c r="X1109" i="16"/>
  <c r="X1110" i="16"/>
  <c r="X1111" i="16"/>
  <c r="X1112" i="16"/>
  <c r="X1113" i="16"/>
  <c r="X1114" i="16"/>
  <c r="X1115" i="16"/>
  <c r="X1116" i="16"/>
  <c r="X1117" i="16"/>
  <c r="X1118" i="16"/>
  <c r="X1119" i="16"/>
  <c r="X1120" i="16"/>
  <c r="X1121" i="16"/>
  <c r="X1122" i="16"/>
  <c r="X1123" i="16"/>
  <c r="X1124" i="16"/>
  <c r="X1125" i="16"/>
  <c r="X1126" i="16"/>
  <c r="X1127" i="16"/>
  <c r="X1128" i="16"/>
  <c r="X1129" i="16"/>
  <c r="X1130" i="16"/>
  <c r="X1131" i="16"/>
  <c r="X1132" i="16"/>
  <c r="X1133" i="16"/>
  <c r="X1134" i="16"/>
  <c r="X1135" i="16"/>
  <c r="X1136" i="16"/>
  <c r="X1137" i="16"/>
  <c r="X1138" i="16"/>
  <c r="X1139" i="16"/>
  <c r="X1140" i="16"/>
  <c r="X1141" i="16"/>
  <c r="X1142" i="16"/>
  <c r="X1143" i="16"/>
  <c r="X1144" i="16"/>
  <c r="X1145" i="16"/>
  <c r="X1146" i="16"/>
  <c r="X1147" i="16"/>
  <c r="X1148" i="16"/>
  <c r="X1149" i="16"/>
  <c r="X1150" i="16"/>
  <c r="X1151" i="16"/>
  <c r="X1152" i="16"/>
  <c r="X1153" i="16"/>
  <c r="X1154" i="16"/>
  <c r="X1155" i="16"/>
  <c r="X1156" i="16"/>
  <c r="X1157" i="16"/>
  <c r="X1158" i="16"/>
  <c r="X1159" i="16"/>
  <c r="X1160" i="16"/>
  <c r="X1161" i="16"/>
  <c r="X1162" i="16"/>
  <c r="X1163" i="16"/>
  <c r="X1164" i="16"/>
  <c r="X1165" i="16"/>
  <c r="X1166" i="16"/>
  <c r="X1167" i="16"/>
  <c r="X1168" i="16"/>
  <c r="X1169" i="16"/>
  <c r="X1170" i="16"/>
  <c r="X1171" i="16"/>
  <c r="X1172" i="16"/>
  <c r="X1173" i="16"/>
  <c r="X1174" i="16"/>
  <c r="X1175" i="16"/>
  <c r="X1176" i="16"/>
  <c r="X1177" i="16"/>
  <c r="X1178" i="16"/>
  <c r="X1179" i="16"/>
  <c r="X1180" i="16"/>
  <c r="X1181" i="16"/>
  <c r="X1182" i="16"/>
  <c r="X1183" i="16"/>
  <c r="X1184" i="16"/>
  <c r="X1185" i="16"/>
  <c r="X1186" i="16"/>
  <c r="X1187" i="16"/>
  <c r="X1188" i="16"/>
  <c r="X1189" i="16"/>
  <c r="X1190" i="16"/>
  <c r="X1191" i="16"/>
  <c r="X1192" i="16"/>
  <c r="X1193" i="16"/>
  <c r="X1194" i="16"/>
  <c r="X1195" i="16"/>
  <c r="X1196" i="16"/>
  <c r="X1197" i="16"/>
  <c r="X1198" i="16"/>
  <c r="X1199" i="16"/>
  <c r="X1200" i="16"/>
  <c r="X1201" i="16"/>
  <c r="X1202" i="16"/>
  <c r="X1203" i="16"/>
  <c r="X1204" i="16"/>
  <c r="X1205" i="16"/>
  <c r="X1206" i="16"/>
  <c r="X1207" i="16"/>
  <c r="X1208" i="16"/>
  <c r="X1209" i="16"/>
  <c r="X1210" i="16"/>
  <c r="X1211" i="16"/>
  <c r="X1212" i="16"/>
  <c r="X1213" i="16"/>
  <c r="X1214" i="16"/>
  <c r="X1215" i="16"/>
  <c r="X1216" i="16"/>
  <c r="X1217" i="16"/>
  <c r="X1218" i="16"/>
  <c r="X1219" i="16"/>
  <c r="X1220" i="16"/>
  <c r="X1221" i="16"/>
  <c r="X1222" i="16"/>
  <c r="X1223" i="16"/>
  <c r="X1224" i="16"/>
  <c r="X1225" i="16"/>
  <c r="X1226" i="16"/>
  <c r="X1227" i="16"/>
  <c r="X1228" i="16"/>
  <c r="X1229" i="16"/>
  <c r="X1230" i="16"/>
  <c r="X1231" i="16"/>
  <c r="X1232" i="16"/>
  <c r="X1233" i="16"/>
  <c r="X1234" i="16"/>
  <c r="X1235" i="16"/>
  <c r="X1236" i="16"/>
  <c r="X1237" i="16"/>
  <c r="X1238" i="16"/>
  <c r="X1239" i="16"/>
  <c r="X1240" i="16"/>
  <c r="X1241" i="16"/>
  <c r="X1044" i="16"/>
  <c r="V1243" i="16"/>
  <c r="X842" i="16"/>
  <c r="X843" i="16"/>
  <c r="X848" i="16"/>
  <c r="X849" i="16"/>
  <c r="X850" i="16"/>
  <c r="X851" i="16"/>
  <c r="X852" i="16"/>
  <c r="X853" i="16"/>
  <c r="X854" i="16"/>
  <c r="X855" i="16"/>
  <c r="X856" i="16"/>
  <c r="X857" i="16"/>
  <c r="X858" i="16"/>
  <c r="X859" i="16"/>
  <c r="X860" i="16"/>
  <c r="X861" i="16"/>
  <c r="X862" i="16"/>
  <c r="X863" i="16"/>
  <c r="X864" i="16"/>
  <c r="X865" i="16"/>
  <c r="X866" i="16"/>
  <c r="X867" i="16"/>
  <c r="X868" i="16"/>
  <c r="X869" i="16"/>
  <c r="X870" i="16"/>
  <c r="X871" i="16"/>
  <c r="X872" i="16"/>
  <c r="X873" i="16"/>
  <c r="X874" i="16"/>
  <c r="X875" i="16"/>
  <c r="X876" i="16"/>
  <c r="X877" i="16"/>
  <c r="X878" i="16"/>
  <c r="X879" i="16"/>
  <c r="X880" i="16"/>
  <c r="X881" i="16"/>
  <c r="X882" i="16"/>
  <c r="X883" i="16"/>
  <c r="X884" i="16"/>
  <c r="X885" i="16"/>
  <c r="X886" i="16"/>
  <c r="X887" i="16"/>
  <c r="X888" i="16"/>
  <c r="X889" i="16"/>
  <c r="X890" i="16"/>
  <c r="X891" i="16"/>
  <c r="X892" i="16"/>
  <c r="X893" i="16"/>
  <c r="X894" i="16"/>
  <c r="X895" i="16"/>
  <c r="X896" i="16"/>
  <c r="X897" i="16"/>
  <c r="X898" i="16"/>
  <c r="X899" i="16"/>
  <c r="X900" i="16"/>
  <c r="X901" i="16"/>
  <c r="X902" i="16"/>
  <c r="X903" i="16"/>
  <c r="X904" i="16"/>
  <c r="X905" i="16"/>
  <c r="X906" i="16"/>
  <c r="X907" i="16"/>
  <c r="X908" i="16"/>
  <c r="X909" i="16"/>
  <c r="X910" i="16"/>
  <c r="X911" i="16"/>
  <c r="X912" i="16"/>
  <c r="X913" i="16"/>
  <c r="X914" i="16"/>
  <c r="X915" i="16"/>
  <c r="X916" i="16"/>
  <c r="X917" i="16"/>
  <c r="X918" i="16"/>
  <c r="X919" i="16"/>
  <c r="X920" i="16"/>
  <c r="X921" i="16"/>
  <c r="X922" i="16"/>
  <c r="X923" i="16"/>
  <c r="X924" i="16"/>
  <c r="X925" i="16"/>
  <c r="X926" i="16"/>
  <c r="X927" i="16"/>
  <c r="X928" i="16"/>
  <c r="X929" i="16"/>
  <c r="X930" i="16"/>
  <c r="X931" i="16"/>
  <c r="X932" i="16"/>
  <c r="X933" i="16"/>
  <c r="X934" i="16"/>
  <c r="X935" i="16"/>
  <c r="X936" i="16"/>
  <c r="X937" i="16"/>
  <c r="X938" i="16"/>
  <c r="X939" i="16"/>
  <c r="X940" i="16"/>
  <c r="X941" i="16"/>
  <c r="X942" i="16"/>
  <c r="X943" i="16"/>
  <c r="X944" i="16"/>
  <c r="X945" i="16"/>
  <c r="X946" i="16"/>
  <c r="X947" i="16"/>
  <c r="X948" i="16"/>
  <c r="X949" i="16"/>
  <c r="X950" i="16"/>
  <c r="X951" i="16"/>
  <c r="X952" i="16"/>
  <c r="X953" i="16"/>
  <c r="X954" i="16"/>
  <c r="X955" i="16"/>
  <c r="X956" i="16"/>
  <c r="X957" i="16"/>
  <c r="X958" i="16"/>
  <c r="X959" i="16"/>
  <c r="X960" i="16"/>
  <c r="X961" i="16"/>
  <c r="X962" i="16"/>
  <c r="X963" i="16"/>
  <c r="X964" i="16"/>
  <c r="X965" i="16"/>
  <c r="X966" i="16"/>
  <c r="X967" i="16"/>
  <c r="X968" i="16"/>
  <c r="X969" i="16"/>
  <c r="X970" i="16"/>
  <c r="X971" i="16"/>
  <c r="X972" i="16"/>
  <c r="X973" i="16"/>
  <c r="X974" i="16"/>
  <c r="X975" i="16"/>
  <c r="X976" i="16"/>
  <c r="X977" i="16"/>
  <c r="X978" i="16"/>
  <c r="X979" i="16"/>
  <c r="X980" i="16"/>
  <c r="X981" i="16"/>
  <c r="X982" i="16"/>
  <c r="X983" i="16"/>
  <c r="X984" i="16"/>
  <c r="X985" i="16"/>
  <c r="X986" i="16"/>
  <c r="X987" i="16"/>
  <c r="X988" i="16"/>
  <c r="X989" i="16"/>
  <c r="X990" i="16"/>
  <c r="X991" i="16"/>
  <c r="X992" i="16"/>
  <c r="X993" i="16"/>
  <c r="X994" i="16"/>
  <c r="X995" i="16"/>
  <c r="X996" i="16"/>
  <c r="X997" i="16"/>
  <c r="X998" i="16"/>
  <c r="X999" i="16"/>
  <c r="X1000" i="16"/>
  <c r="X1001" i="16"/>
  <c r="X1002" i="16"/>
  <c r="X1003" i="16"/>
  <c r="X1004" i="16"/>
  <c r="X1005" i="16"/>
  <c r="X1006" i="16"/>
  <c r="X1007" i="16"/>
  <c r="X1008" i="16"/>
  <c r="X1009" i="16"/>
  <c r="X1010" i="16"/>
  <c r="X1011" i="16"/>
  <c r="X1012" i="16"/>
  <c r="X1013" i="16"/>
  <c r="X1014" i="16"/>
  <c r="X1015" i="16"/>
  <c r="X1016" i="16"/>
  <c r="X1017" i="16"/>
  <c r="X1018" i="16"/>
  <c r="X1019" i="16"/>
  <c r="X1020" i="16"/>
  <c r="X1021" i="16"/>
  <c r="X1022" i="16"/>
  <c r="X1023" i="16"/>
  <c r="X1024" i="16"/>
  <c r="X1025" i="16"/>
  <c r="X1026" i="16"/>
  <c r="X1027" i="16"/>
  <c r="X1028" i="16"/>
  <c r="X1029" i="16"/>
  <c r="X1030" i="16"/>
  <c r="X1031" i="16"/>
  <c r="X1032" i="16"/>
  <c r="X1033" i="16"/>
  <c r="X1034" i="16"/>
  <c r="X1035" i="16"/>
  <c r="X1036" i="16"/>
  <c r="X1037" i="16"/>
  <c r="X1038" i="16"/>
  <c r="X1039" i="16"/>
  <c r="X841" i="16"/>
  <c r="W1041" i="16"/>
  <c r="V1041" i="16"/>
  <c r="X630" i="16"/>
  <c r="X631" i="16"/>
  <c r="X632" i="16"/>
  <c r="X634" i="16"/>
  <c r="X635" i="16"/>
  <c r="X636" i="16"/>
  <c r="X637" i="16"/>
  <c r="X638" i="16"/>
  <c r="X639" i="16"/>
  <c r="X640" i="16"/>
  <c r="X641" i="16"/>
  <c r="X642" i="16"/>
  <c r="X643" i="16"/>
  <c r="X644" i="16"/>
  <c r="X645" i="16"/>
  <c r="X646" i="16"/>
  <c r="X647" i="16"/>
  <c r="X648" i="16"/>
  <c r="X649" i="16"/>
  <c r="X650" i="16"/>
  <c r="X651" i="16"/>
  <c r="X652" i="16"/>
  <c r="X653" i="16"/>
  <c r="X654" i="16"/>
  <c r="X655" i="16"/>
  <c r="X656" i="16"/>
  <c r="X657" i="16"/>
  <c r="X658" i="16"/>
  <c r="X659" i="16"/>
  <c r="X660" i="16"/>
  <c r="X661" i="16"/>
  <c r="X662" i="16"/>
  <c r="X663" i="16"/>
  <c r="X664" i="16"/>
  <c r="X665" i="16"/>
  <c r="X666" i="16"/>
  <c r="X667" i="16"/>
  <c r="X668" i="16"/>
  <c r="X669" i="16"/>
  <c r="X670" i="16"/>
  <c r="X671" i="16"/>
  <c r="X672" i="16"/>
  <c r="X673" i="16"/>
  <c r="X674" i="16"/>
  <c r="X675" i="16"/>
  <c r="X676" i="16"/>
  <c r="X677" i="16"/>
  <c r="X678" i="16"/>
  <c r="X679" i="16"/>
  <c r="X680" i="16"/>
  <c r="X681" i="16"/>
  <c r="X682" i="16"/>
  <c r="X683" i="16"/>
  <c r="X684" i="16"/>
  <c r="X685" i="16"/>
  <c r="X686" i="16"/>
  <c r="X687" i="16"/>
  <c r="X688" i="16"/>
  <c r="X689" i="16"/>
  <c r="X690" i="16"/>
  <c r="X691" i="16"/>
  <c r="X692" i="16"/>
  <c r="X693" i="16"/>
  <c r="X694" i="16"/>
  <c r="X695" i="16"/>
  <c r="X696" i="16"/>
  <c r="X697" i="16"/>
  <c r="X698" i="16"/>
  <c r="X699" i="16"/>
  <c r="X700" i="16"/>
  <c r="X701" i="16"/>
  <c r="X702" i="16"/>
  <c r="X703" i="16"/>
  <c r="X704" i="16"/>
  <c r="X705" i="16"/>
  <c r="X706" i="16"/>
  <c r="X707" i="16"/>
  <c r="X708" i="16"/>
  <c r="X709" i="16"/>
  <c r="X710" i="16"/>
  <c r="X711" i="16"/>
  <c r="X712" i="16"/>
  <c r="X713" i="16"/>
  <c r="X714" i="16"/>
  <c r="X715" i="16"/>
  <c r="X716" i="16"/>
  <c r="X717" i="16"/>
  <c r="X718" i="16"/>
  <c r="X719" i="16"/>
  <c r="X720" i="16"/>
  <c r="X721" i="16"/>
  <c r="X722" i="16"/>
  <c r="X723" i="16"/>
  <c r="X724" i="16"/>
  <c r="X725" i="16"/>
  <c r="X726" i="16"/>
  <c r="X727" i="16"/>
  <c r="X728" i="16"/>
  <c r="X729" i="16"/>
  <c r="X730" i="16"/>
  <c r="X731" i="16"/>
  <c r="X732" i="16"/>
  <c r="X733" i="16"/>
  <c r="X734" i="16"/>
  <c r="X735" i="16"/>
  <c r="X736" i="16"/>
  <c r="X737" i="16"/>
  <c r="X738" i="16"/>
  <c r="X739" i="16"/>
  <c r="X740" i="16"/>
  <c r="X741" i="16"/>
  <c r="X742" i="16"/>
  <c r="X743" i="16"/>
  <c r="X744" i="16"/>
  <c r="X745" i="16"/>
  <c r="X746" i="16"/>
  <c r="X747" i="16"/>
  <c r="X748" i="16"/>
  <c r="X749" i="16"/>
  <c r="X750" i="16"/>
  <c r="X751" i="16"/>
  <c r="X752" i="16"/>
  <c r="X753" i="16"/>
  <c r="X754" i="16"/>
  <c r="X755" i="16"/>
  <c r="X756" i="16"/>
  <c r="X757" i="16"/>
  <c r="X758" i="16"/>
  <c r="X759" i="16"/>
  <c r="X760" i="16"/>
  <c r="X761" i="16"/>
  <c r="X762" i="16"/>
  <c r="X763" i="16"/>
  <c r="X764" i="16"/>
  <c r="X765" i="16"/>
  <c r="X766" i="16"/>
  <c r="X767" i="16"/>
  <c r="X768" i="16"/>
  <c r="X769" i="16"/>
  <c r="X770" i="16"/>
  <c r="X771" i="16"/>
  <c r="X772" i="16"/>
  <c r="X773" i="16"/>
  <c r="X774" i="16"/>
  <c r="X775" i="16"/>
  <c r="X776" i="16"/>
  <c r="X777" i="16"/>
  <c r="X778" i="16"/>
  <c r="X779" i="16"/>
  <c r="X780" i="16"/>
  <c r="X781" i="16"/>
  <c r="X782" i="16"/>
  <c r="X783" i="16"/>
  <c r="X784" i="16"/>
  <c r="X785" i="16"/>
  <c r="X786" i="16"/>
  <c r="X787" i="16"/>
  <c r="X788" i="16"/>
  <c r="X789" i="16"/>
  <c r="X790" i="16"/>
  <c r="X791" i="16"/>
  <c r="X792" i="16"/>
  <c r="X793" i="16"/>
  <c r="X794" i="16"/>
  <c r="X795" i="16"/>
  <c r="X796" i="16"/>
  <c r="X797" i="16"/>
  <c r="X798" i="16"/>
  <c r="X799" i="16"/>
  <c r="X800" i="16"/>
  <c r="X801" i="16"/>
  <c r="X802" i="16"/>
  <c r="X803" i="16"/>
  <c r="X804" i="16"/>
  <c r="X805" i="16"/>
  <c r="X806" i="16"/>
  <c r="X807" i="16"/>
  <c r="X808" i="16"/>
  <c r="X809" i="16"/>
  <c r="X810" i="16"/>
  <c r="X811" i="16"/>
  <c r="X812" i="16"/>
  <c r="X813" i="16"/>
  <c r="X814" i="16"/>
  <c r="X815" i="16"/>
  <c r="X816" i="16"/>
  <c r="X817" i="16"/>
  <c r="X818" i="16"/>
  <c r="X819" i="16"/>
  <c r="X820" i="16"/>
  <c r="X821" i="16"/>
  <c r="X822" i="16"/>
  <c r="X823" i="16"/>
  <c r="X824" i="16"/>
  <c r="X825" i="16"/>
  <c r="X826" i="16"/>
  <c r="X827" i="16"/>
  <c r="X828" i="16"/>
  <c r="X829" i="16"/>
  <c r="X830" i="16"/>
  <c r="X831" i="16"/>
  <c r="X832" i="16"/>
  <c r="X833" i="16"/>
  <c r="X834" i="16"/>
  <c r="X835" i="16"/>
  <c r="X836" i="16"/>
  <c r="X629" i="16"/>
  <c r="W838" i="16"/>
  <c r="V838" i="16"/>
  <c r="M1041" i="16"/>
  <c r="N853" i="16"/>
  <c r="N854" i="16"/>
  <c r="N855" i="16"/>
  <c r="N856" i="16"/>
  <c r="N857" i="16"/>
  <c r="N858" i="16"/>
  <c r="N859" i="16"/>
  <c r="N860" i="16"/>
  <c r="N861" i="16"/>
  <c r="N869" i="16"/>
  <c r="N870" i="16"/>
  <c r="N871" i="16"/>
  <c r="N872" i="16"/>
  <c r="N873" i="16"/>
  <c r="N874" i="16"/>
  <c r="N875" i="16"/>
  <c r="N876" i="16"/>
  <c r="N877" i="16"/>
  <c r="N885" i="16"/>
  <c r="N886" i="16"/>
  <c r="N887" i="16"/>
  <c r="N888" i="16"/>
  <c r="N889" i="16"/>
  <c r="N890" i="16"/>
  <c r="N891" i="16"/>
  <c r="N892" i="16"/>
  <c r="N893" i="16"/>
  <c r="N901" i="16"/>
  <c r="N902" i="16"/>
  <c r="N903" i="16"/>
  <c r="N904" i="16"/>
  <c r="N905" i="16"/>
  <c r="N906" i="16"/>
  <c r="N907" i="16"/>
  <c r="N908" i="16"/>
  <c r="N909" i="16"/>
  <c r="N916" i="16"/>
  <c r="N917" i="16"/>
  <c r="N918" i="16"/>
  <c r="N919" i="16"/>
  <c r="N920" i="16"/>
  <c r="N921" i="16"/>
  <c r="N922" i="16"/>
  <c r="N923" i="16"/>
  <c r="N924" i="16"/>
  <c r="N925" i="16"/>
  <c r="N932" i="16"/>
  <c r="N933" i="16"/>
  <c r="N934" i="16"/>
  <c r="N935" i="16"/>
  <c r="N936" i="16"/>
  <c r="N937" i="16"/>
  <c r="N938" i="16"/>
  <c r="N939" i="16"/>
  <c r="N940" i="16"/>
  <c r="N941" i="16"/>
  <c r="N948" i="16"/>
  <c r="N949" i="16"/>
  <c r="N950" i="16"/>
  <c r="N951" i="16"/>
  <c r="N952" i="16"/>
  <c r="N953" i="16"/>
  <c r="N954" i="16"/>
  <c r="N955" i="16"/>
  <c r="N956" i="16"/>
  <c r="N957" i="16"/>
  <c r="N964" i="16"/>
  <c r="N965" i="16"/>
  <c r="N966" i="16"/>
  <c r="N967" i="16"/>
  <c r="N968" i="16"/>
  <c r="N969" i="16"/>
  <c r="N970" i="16"/>
  <c r="N971" i="16"/>
  <c r="N972" i="16"/>
  <c r="N973" i="16"/>
  <c r="N980" i="16"/>
  <c r="N981" i="16"/>
  <c r="N982" i="16"/>
  <c r="N983" i="16"/>
  <c r="N984" i="16"/>
  <c r="N985" i="16"/>
  <c r="N986" i="16"/>
  <c r="N987" i="16"/>
  <c r="N988" i="16"/>
  <c r="N989" i="16"/>
  <c r="N996" i="16"/>
  <c r="N997" i="16"/>
  <c r="N998" i="16"/>
  <c r="N999" i="16"/>
  <c r="N1000" i="16"/>
  <c r="N1001" i="16"/>
  <c r="N1002" i="16"/>
  <c r="N1003" i="16"/>
  <c r="N1004" i="16"/>
  <c r="N1005" i="16"/>
  <c r="N1012" i="16"/>
  <c r="N1013" i="16"/>
  <c r="N1014" i="16"/>
  <c r="N1015" i="16"/>
  <c r="N1016" i="16"/>
  <c r="N1017" i="16"/>
  <c r="N1018" i="16"/>
  <c r="N1019" i="16"/>
  <c r="N1020" i="16"/>
  <c r="N1021" i="16"/>
  <c r="N1028" i="16"/>
  <c r="N1029" i="16"/>
  <c r="N1030" i="16"/>
  <c r="N1031" i="16"/>
  <c r="N1032" i="16"/>
  <c r="N1033" i="16"/>
  <c r="N1034" i="16"/>
  <c r="N1035" i="16"/>
  <c r="N1036" i="16"/>
  <c r="N1037" i="16"/>
  <c r="N841" i="16"/>
  <c r="N842" i="16"/>
  <c r="N843" i="16"/>
  <c r="N848" i="16"/>
  <c r="N849" i="16"/>
  <c r="N850" i="16"/>
  <c r="N851" i="16"/>
  <c r="N852" i="16"/>
  <c r="N862" i="16"/>
  <c r="N863" i="16"/>
  <c r="N864" i="16"/>
  <c r="N865" i="16"/>
  <c r="N866" i="16"/>
  <c r="N867" i="16"/>
  <c r="N868" i="16"/>
  <c r="N878" i="16"/>
  <c r="N879" i="16"/>
  <c r="N880" i="16"/>
  <c r="N881" i="16"/>
  <c r="N882" i="16"/>
  <c r="N883" i="16"/>
  <c r="N884" i="16"/>
  <c r="N894" i="16"/>
  <c r="N895" i="16"/>
  <c r="N896" i="16"/>
  <c r="N897" i="16"/>
  <c r="N898" i="16"/>
  <c r="N899" i="16"/>
  <c r="N900" i="16"/>
  <c r="N910" i="16"/>
  <c r="N911" i="16"/>
  <c r="N912" i="16"/>
  <c r="N913" i="16"/>
  <c r="N914" i="16"/>
  <c r="N915" i="16"/>
  <c r="N926" i="16"/>
  <c r="N927" i="16"/>
  <c r="N928" i="16"/>
  <c r="N929" i="16"/>
  <c r="N930" i="16"/>
  <c r="N931" i="16"/>
  <c r="N942" i="16"/>
  <c r="N943" i="16"/>
  <c r="N944" i="16"/>
  <c r="N945" i="16"/>
  <c r="N946" i="16"/>
  <c r="N947" i="16"/>
  <c r="N958" i="16"/>
  <c r="N959" i="16"/>
  <c r="N960" i="16"/>
  <c r="N961" i="16"/>
  <c r="N962" i="16"/>
  <c r="N963" i="16"/>
  <c r="N974" i="16"/>
  <c r="N975" i="16"/>
  <c r="N976" i="16"/>
  <c r="N977" i="16"/>
  <c r="N978" i="16"/>
  <c r="N979" i="16"/>
  <c r="N990" i="16"/>
  <c r="N991" i="16"/>
  <c r="N992" i="16"/>
  <c r="N993" i="16"/>
  <c r="N994" i="16"/>
  <c r="N995" i="16"/>
  <c r="N1006" i="16"/>
  <c r="N1007" i="16"/>
  <c r="N1008" i="16"/>
  <c r="N1009" i="16"/>
  <c r="N1010" i="16"/>
  <c r="N1011" i="16"/>
  <c r="N1022" i="16"/>
  <c r="N1023" i="16"/>
  <c r="N1024" i="16"/>
  <c r="N1025" i="16"/>
  <c r="N1026" i="16"/>
  <c r="N1027" i="16"/>
  <c r="N1038" i="16"/>
  <c r="N1039" i="16"/>
  <c r="L1041" i="16"/>
  <c r="X1243" i="16" l="1"/>
  <c r="X1041" i="16"/>
  <c r="X838" i="16"/>
  <c r="N1041" i="16"/>
  <c r="N629" i="16"/>
  <c r="N630" i="16"/>
  <c r="N631" i="16"/>
  <c r="N632" i="16"/>
  <c r="N634" i="16"/>
  <c r="N635" i="16"/>
  <c r="N636" i="16"/>
  <c r="N637" i="16"/>
  <c r="N638" i="16"/>
  <c r="N639" i="16"/>
  <c r="N640" i="16"/>
  <c r="N641" i="16"/>
  <c r="N642" i="16"/>
  <c r="N643" i="16"/>
  <c r="N644" i="16"/>
  <c r="N645" i="16"/>
  <c r="N646" i="16"/>
  <c r="N647" i="16"/>
  <c r="N648" i="16"/>
  <c r="N649" i="16"/>
  <c r="N650" i="16"/>
  <c r="N651" i="16"/>
  <c r="N652" i="16"/>
  <c r="N653" i="16"/>
  <c r="N654" i="16"/>
  <c r="N655" i="16"/>
  <c r="N656" i="16"/>
  <c r="N657" i="16"/>
  <c r="N658" i="16"/>
  <c r="N659" i="16"/>
  <c r="N660" i="16"/>
  <c r="N661" i="16"/>
  <c r="N662" i="16"/>
  <c r="N663" i="16"/>
  <c r="N664" i="16"/>
  <c r="N665" i="16"/>
  <c r="N666" i="16"/>
  <c r="N667" i="16"/>
  <c r="N668" i="16"/>
  <c r="N669" i="16"/>
  <c r="N670" i="16"/>
  <c r="N671" i="16"/>
  <c r="N672" i="16"/>
  <c r="N673" i="16"/>
  <c r="N674" i="16"/>
  <c r="N675" i="16"/>
  <c r="N676" i="16"/>
  <c r="N677" i="16"/>
  <c r="N678" i="16"/>
  <c r="N679" i="16"/>
  <c r="N680" i="16"/>
  <c r="N681" i="16"/>
  <c r="N682" i="16"/>
  <c r="N683" i="16"/>
  <c r="N684" i="16"/>
  <c r="N685" i="16"/>
  <c r="N686" i="16"/>
  <c r="N687" i="16"/>
  <c r="N688" i="16"/>
  <c r="N689" i="16"/>
  <c r="N690" i="16"/>
  <c r="N691" i="16"/>
  <c r="N692" i="16"/>
  <c r="N693" i="16"/>
  <c r="N694" i="16"/>
  <c r="N695" i="16"/>
  <c r="N696" i="16"/>
  <c r="N697" i="16"/>
  <c r="N698" i="16"/>
  <c r="N699" i="16"/>
  <c r="N700" i="16"/>
  <c r="N701" i="16"/>
  <c r="N702" i="16"/>
  <c r="N703" i="16"/>
  <c r="N704" i="16"/>
  <c r="N705" i="16"/>
  <c r="N706" i="16"/>
  <c r="N707" i="16"/>
  <c r="N708" i="16"/>
  <c r="N709" i="16"/>
  <c r="N710" i="16"/>
  <c r="N711" i="16"/>
  <c r="N712" i="16"/>
  <c r="N713" i="16"/>
  <c r="N714" i="16"/>
  <c r="N715" i="16"/>
  <c r="N716" i="16"/>
  <c r="N717" i="16"/>
  <c r="N718" i="16"/>
  <c r="N719" i="16"/>
  <c r="N720" i="16"/>
  <c r="N721" i="16"/>
  <c r="N722" i="16"/>
  <c r="N723" i="16"/>
  <c r="N724" i="16"/>
  <c r="N725" i="16"/>
  <c r="N726" i="16"/>
  <c r="N727" i="16"/>
  <c r="N728" i="16"/>
  <c r="N729" i="16"/>
  <c r="N730" i="16"/>
  <c r="N731" i="16"/>
  <c r="N732" i="16"/>
  <c r="N733" i="16"/>
  <c r="N734" i="16"/>
  <c r="N735" i="16"/>
  <c r="N736" i="16"/>
  <c r="N737" i="16"/>
  <c r="N738" i="16"/>
  <c r="N739" i="16"/>
  <c r="N740" i="16"/>
  <c r="N741" i="16"/>
  <c r="N742" i="16"/>
  <c r="N743" i="16"/>
  <c r="N744" i="16"/>
  <c r="N745" i="16"/>
  <c r="N746" i="16"/>
  <c r="N747" i="16"/>
  <c r="N748" i="16"/>
  <c r="N749" i="16"/>
  <c r="N750" i="16"/>
  <c r="N751" i="16"/>
  <c r="N752" i="16"/>
  <c r="N753" i="16"/>
  <c r="N754" i="16"/>
  <c r="N755" i="16"/>
  <c r="N756" i="16"/>
  <c r="N757" i="16"/>
  <c r="N758" i="16"/>
  <c r="N759" i="16"/>
  <c r="N760" i="16"/>
  <c r="N761" i="16"/>
  <c r="N762" i="16"/>
  <c r="N763" i="16"/>
  <c r="N764" i="16"/>
  <c r="N765" i="16"/>
  <c r="N766" i="16"/>
  <c r="N767" i="16"/>
  <c r="N768" i="16"/>
  <c r="N769" i="16"/>
  <c r="N770" i="16"/>
  <c r="N771" i="16"/>
  <c r="N772" i="16"/>
  <c r="N773" i="16"/>
  <c r="N774" i="16"/>
  <c r="N775" i="16"/>
  <c r="N776" i="16"/>
  <c r="N777" i="16"/>
  <c r="N778" i="16"/>
  <c r="N779" i="16"/>
  <c r="N780" i="16"/>
  <c r="N781" i="16"/>
  <c r="N782" i="16"/>
  <c r="N783" i="16"/>
  <c r="N784" i="16"/>
  <c r="N785" i="16"/>
  <c r="N786" i="16"/>
  <c r="N787" i="16"/>
  <c r="N788" i="16"/>
  <c r="N789" i="16"/>
  <c r="N790" i="16"/>
  <c r="N791" i="16"/>
  <c r="N792" i="16"/>
  <c r="N793" i="16"/>
  <c r="N794" i="16"/>
  <c r="N795" i="16"/>
  <c r="N796" i="16"/>
  <c r="N797" i="16"/>
  <c r="N798" i="16"/>
  <c r="N799" i="16"/>
  <c r="N800" i="16"/>
  <c r="N801" i="16"/>
  <c r="N802" i="16"/>
  <c r="N803" i="16"/>
  <c r="N804" i="16"/>
  <c r="N805" i="16"/>
  <c r="N806" i="16"/>
  <c r="N807" i="16"/>
  <c r="N808" i="16"/>
  <c r="N809" i="16"/>
  <c r="N810" i="16"/>
  <c r="N811" i="16"/>
  <c r="N812" i="16"/>
  <c r="N813" i="16"/>
  <c r="N814" i="16"/>
  <c r="N815" i="16"/>
  <c r="N816" i="16"/>
  <c r="N817" i="16"/>
  <c r="N818" i="16"/>
  <c r="N819" i="16"/>
  <c r="N820" i="16"/>
  <c r="N821" i="16"/>
  <c r="N822" i="16"/>
  <c r="N823" i="16"/>
  <c r="N824" i="16"/>
  <c r="N825" i="16"/>
  <c r="N826" i="16"/>
  <c r="N827" i="16"/>
  <c r="N828" i="16"/>
  <c r="N829" i="16"/>
  <c r="N830" i="16"/>
  <c r="N831" i="16"/>
  <c r="N832" i="16"/>
  <c r="N833" i="16"/>
  <c r="N834" i="16"/>
  <c r="N835" i="16"/>
  <c r="N836" i="16"/>
  <c r="N838" i="16" l="1"/>
  <c r="M838" i="16"/>
  <c r="L838" i="16"/>
  <c r="J1041" i="16" l="1"/>
  <c r="I842" i="16"/>
  <c r="I843" i="16"/>
  <c r="G843" i="16" s="1"/>
  <c r="I848" i="16"/>
  <c r="G848" i="16" s="1"/>
  <c r="I849" i="16"/>
  <c r="G849" i="16" s="1"/>
  <c r="I850" i="16"/>
  <c r="G850" i="16" s="1"/>
  <c r="I851" i="16"/>
  <c r="G851" i="16" s="1"/>
  <c r="I852" i="16"/>
  <c r="I853" i="16"/>
  <c r="I854" i="16"/>
  <c r="I855" i="16"/>
  <c r="I856" i="16"/>
  <c r="I857" i="16"/>
  <c r="I858" i="16"/>
  <c r="I859" i="16"/>
  <c r="I860" i="16"/>
  <c r="I861" i="16"/>
  <c r="I862" i="16"/>
  <c r="I863" i="16"/>
  <c r="G863" i="16" s="1"/>
  <c r="I864" i="16"/>
  <c r="I865" i="16"/>
  <c r="G865" i="16" s="1"/>
  <c r="I866" i="16"/>
  <c r="G866" i="16" s="1"/>
  <c r="I867" i="16"/>
  <c r="G867" i="16" s="1"/>
  <c r="I868" i="16"/>
  <c r="I869" i="16"/>
  <c r="I870" i="16"/>
  <c r="I871" i="16"/>
  <c r="I872" i="16"/>
  <c r="I873" i="16"/>
  <c r="I874" i="16"/>
  <c r="I875" i="16"/>
  <c r="I876" i="16"/>
  <c r="I877" i="16"/>
  <c r="I878" i="16"/>
  <c r="G878" i="16" s="1"/>
  <c r="I879" i="16"/>
  <c r="G879" i="16" s="1"/>
  <c r="I880" i="16"/>
  <c r="G880" i="16" s="1"/>
  <c r="I881" i="16"/>
  <c r="G881" i="16" s="1"/>
  <c r="I882" i="16"/>
  <c r="G882" i="16" s="1"/>
  <c r="I883" i="16"/>
  <c r="G883" i="16" s="1"/>
  <c r="I884" i="16"/>
  <c r="I885" i="16"/>
  <c r="I886" i="16"/>
  <c r="I887" i="16"/>
  <c r="I888" i="16"/>
  <c r="I889" i="16"/>
  <c r="I890" i="16"/>
  <c r="I891" i="16"/>
  <c r="I892" i="16"/>
  <c r="I893" i="16"/>
  <c r="I894" i="16"/>
  <c r="G894" i="16" s="1"/>
  <c r="I895" i="16"/>
  <c r="I896" i="16"/>
  <c r="G896" i="16" s="1"/>
  <c r="I897" i="16"/>
  <c r="G897" i="16" s="1"/>
  <c r="I898" i="16"/>
  <c r="G898" i="16" s="1"/>
  <c r="I899" i="16"/>
  <c r="G899" i="16" s="1"/>
  <c r="I900" i="16"/>
  <c r="I901" i="16"/>
  <c r="I902" i="16"/>
  <c r="I903" i="16"/>
  <c r="I904" i="16"/>
  <c r="I905" i="16"/>
  <c r="I906" i="16"/>
  <c r="I907" i="16"/>
  <c r="I908" i="16"/>
  <c r="I909" i="16"/>
  <c r="I910" i="16"/>
  <c r="G910" i="16" s="1"/>
  <c r="I911" i="16"/>
  <c r="G911" i="16" s="1"/>
  <c r="I912" i="16"/>
  <c r="G912" i="16" s="1"/>
  <c r="I913" i="16"/>
  <c r="G913" i="16" s="1"/>
  <c r="I914" i="16"/>
  <c r="G914" i="16" s="1"/>
  <c r="I915" i="16"/>
  <c r="G915" i="16" s="1"/>
  <c r="I916" i="16"/>
  <c r="I917" i="16"/>
  <c r="I918" i="16"/>
  <c r="I919" i="16"/>
  <c r="I920" i="16"/>
  <c r="I921" i="16"/>
  <c r="I922" i="16"/>
  <c r="I923" i="16"/>
  <c r="I924" i="16"/>
  <c r="I925" i="16"/>
  <c r="I926" i="16"/>
  <c r="I927" i="16"/>
  <c r="G927" i="16" s="1"/>
  <c r="I928" i="16"/>
  <c r="G928" i="16" s="1"/>
  <c r="I929" i="16"/>
  <c r="G929" i="16" s="1"/>
  <c r="I930" i="16"/>
  <c r="G930" i="16" s="1"/>
  <c r="I931" i="16"/>
  <c r="G931" i="16" s="1"/>
  <c r="I932" i="16"/>
  <c r="I933" i="16"/>
  <c r="I934" i="16"/>
  <c r="I935" i="16"/>
  <c r="I936" i="16"/>
  <c r="I937" i="16"/>
  <c r="I938" i="16"/>
  <c r="I939" i="16"/>
  <c r="I940" i="16"/>
  <c r="I941" i="16"/>
  <c r="I942" i="16"/>
  <c r="G942" i="16" s="1"/>
  <c r="I943" i="16"/>
  <c r="I944" i="16"/>
  <c r="I945" i="16"/>
  <c r="G945" i="16" s="1"/>
  <c r="I946" i="16"/>
  <c r="G946" i="16" s="1"/>
  <c r="I947" i="16"/>
  <c r="G947" i="16" s="1"/>
  <c r="I948" i="16"/>
  <c r="I949" i="16"/>
  <c r="I950" i="16"/>
  <c r="I951" i="16"/>
  <c r="I952" i="16"/>
  <c r="I953" i="16"/>
  <c r="I954" i="16"/>
  <c r="I955" i="16"/>
  <c r="I956" i="16"/>
  <c r="I957" i="16"/>
  <c r="I958" i="16"/>
  <c r="G958" i="16" s="1"/>
  <c r="I959" i="16"/>
  <c r="G959" i="16" s="1"/>
  <c r="I960" i="16"/>
  <c r="G960" i="16" s="1"/>
  <c r="I961" i="16"/>
  <c r="G961" i="16" s="1"/>
  <c r="I962" i="16"/>
  <c r="G962" i="16" s="1"/>
  <c r="I963" i="16"/>
  <c r="G963" i="16" s="1"/>
  <c r="I964" i="16"/>
  <c r="I965" i="16"/>
  <c r="I966" i="16"/>
  <c r="I967" i="16"/>
  <c r="I968" i="16"/>
  <c r="I969" i="16"/>
  <c r="I970" i="16"/>
  <c r="I971" i="16"/>
  <c r="I972" i="16"/>
  <c r="I973" i="16"/>
  <c r="I974" i="16"/>
  <c r="G974" i="16" s="1"/>
  <c r="I975" i="16"/>
  <c r="G975" i="16" s="1"/>
  <c r="I976" i="16"/>
  <c r="G976" i="16" s="1"/>
  <c r="I977" i="16"/>
  <c r="G977" i="16" s="1"/>
  <c r="I978" i="16"/>
  <c r="G978" i="16" s="1"/>
  <c r="I979" i="16"/>
  <c r="G979" i="16" s="1"/>
  <c r="I980" i="16"/>
  <c r="I981" i="16"/>
  <c r="I982" i="16"/>
  <c r="I983" i="16"/>
  <c r="I984" i="16"/>
  <c r="I985" i="16"/>
  <c r="I986" i="16"/>
  <c r="I987" i="16"/>
  <c r="I988" i="16"/>
  <c r="I989" i="16"/>
  <c r="I990" i="16"/>
  <c r="G990" i="16" s="1"/>
  <c r="I991" i="16"/>
  <c r="G991" i="16" s="1"/>
  <c r="I992" i="16"/>
  <c r="G992" i="16" s="1"/>
  <c r="I993" i="16"/>
  <c r="G993" i="16" s="1"/>
  <c r="I994" i="16"/>
  <c r="G994" i="16" s="1"/>
  <c r="I995" i="16"/>
  <c r="G995" i="16" s="1"/>
  <c r="I996" i="16"/>
  <c r="I997" i="16"/>
  <c r="I998" i="16"/>
  <c r="I999" i="16"/>
  <c r="I1000" i="16"/>
  <c r="I1001" i="16"/>
  <c r="I1002" i="16"/>
  <c r="I1003" i="16"/>
  <c r="I1004" i="16"/>
  <c r="I1005" i="16"/>
  <c r="I1006" i="16"/>
  <c r="G1006" i="16" s="1"/>
  <c r="I1007" i="16"/>
  <c r="G1007" i="16" s="1"/>
  <c r="I1008" i="16"/>
  <c r="G1008" i="16" s="1"/>
  <c r="I1009" i="16"/>
  <c r="G1009" i="16" s="1"/>
  <c r="I1010" i="16"/>
  <c r="G1010" i="16" s="1"/>
  <c r="I1011" i="16"/>
  <c r="G1011" i="16" s="1"/>
  <c r="I1012" i="16"/>
  <c r="I1013" i="16"/>
  <c r="I1014" i="16"/>
  <c r="I1015" i="16"/>
  <c r="I1016" i="16"/>
  <c r="I1017" i="16"/>
  <c r="I1018" i="16"/>
  <c r="I1019" i="16"/>
  <c r="I1020" i="16"/>
  <c r="I1021" i="16"/>
  <c r="I1022" i="16"/>
  <c r="G1022" i="16" s="1"/>
  <c r="I1023" i="16"/>
  <c r="G1023" i="16" s="1"/>
  <c r="I1024" i="16"/>
  <c r="G1024" i="16" s="1"/>
  <c r="I1025" i="16"/>
  <c r="G1025" i="16" s="1"/>
  <c r="I1026" i="16"/>
  <c r="G1026" i="16" s="1"/>
  <c r="I1027" i="16"/>
  <c r="G1027" i="16" s="1"/>
  <c r="I1028" i="16"/>
  <c r="I1029" i="16"/>
  <c r="I1030" i="16"/>
  <c r="I1031" i="16"/>
  <c r="I1032" i="16"/>
  <c r="I1033" i="16"/>
  <c r="I1034" i="16"/>
  <c r="I1035" i="16"/>
  <c r="I1036" i="16"/>
  <c r="I1037" i="16"/>
  <c r="I1038" i="16"/>
  <c r="G1038" i="16" s="1"/>
  <c r="I1039" i="16"/>
  <c r="G1039" i="16" s="1"/>
  <c r="I841" i="16"/>
  <c r="G841" i="16" s="1"/>
  <c r="H1041" i="16"/>
  <c r="G842" i="16"/>
  <c r="G862" i="16"/>
  <c r="G864" i="16"/>
  <c r="G895" i="16"/>
  <c r="G926" i="16"/>
  <c r="G943" i="16"/>
  <c r="G944" i="16"/>
  <c r="F1041" i="16"/>
  <c r="J838" i="16"/>
  <c r="I630" i="16"/>
  <c r="G630" i="16" s="1"/>
  <c r="I631" i="16"/>
  <c r="G631" i="16" s="1"/>
  <c r="I632" i="16"/>
  <c r="G632" i="16" s="1"/>
  <c r="I634" i="16"/>
  <c r="G634" i="16" s="1"/>
  <c r="I635" i="16"/>
  <c r="G635" i="16" s="1"/>
  <c r="I636" i="16"/>
  <c r="G636" i="16" s="1"/>
  <c r="I637" i="16"/>
  <c r="G637" i="16" s="1"/>
  <c r="I638" i="16"/>
  <c r="G638" i="16" s="1"/>
  <c r="I639" i="16"/>
  <c r="G639" i="16" s="1"/>
  <c r="I640" i="16"/>
  <c r="G640" i="16" s="1"/>
  <c r="I641" i="16"/>
  <c r="G641" i="16" s="1"/>
  <c r="I642" i="16"/>
  <c r="G642" i="16" s="1"/>
  <c r="I643" i="16"/>
  <c r="G643" i="16" s="1"/>
  <c r="I644" i="16"/>
  <c r="G644" i="16" s="1"/>
  <c r="I645" i="16"/>
  <c r="G645" i="16" s="1"/>
  <c r="I646" i="16"/>
  <c r="G646" i="16" s="1"/>
  <c r="I647" i="16"/>
  <c r="G647" i="16" s="1"/>
  <c r="I648" i="16"/>
  <c r="G648" i="16" s="1"/>
  <c r="I649" i="16"/>
  <c r="G649" i="16" s="1"/>
  <c r="I650" i="16"/>
  <c r="G650" i="16" s="1"/>
  <c r="I651" i="16"/>
  <c r="G651" i="16" s="1"/>
  <c r="I652" i="16"/>
  <c r="G652" i="16" s="1"/>
  <c r="I653" i="16"/>
  <c r="G653" i="16" s="1"/>
  <c r="I654" i="16"/>
  <c r="G654" i="16" s="1"/>
  <c r="I655" i="16"/>
  <c r="G655" i="16" s="1"/>
  <c r="I656" i="16"/>
  <c r="G656" i="16" s="1"/>
  <c r="I657" i="16"/>
  <c r="G657" i="16" s="1"/>
  <c r="I658" i="16"/>
  <c r="G658" i="16" s="1"/>
  <c r="I659" i="16"/>
  <c r="G659" i="16" s="1"/>
  <c r="I660" i="16"/>
  <c r="G660" i="16" s="1"/>
  <c r="I661" i="16"/>
  <c r="G661" i="16" s="1"/>
  <c r="I662" i="16"/>
  <c r="G662" i="16" s="1"/>
  <c r="I663" i="16"/>
  <c r="G663" i="16" s="1"/>
  <c r="I664" i="16"/>
  <c r="G664" i="16" s="1"/>
  <c r="I665" i="16"/>
  <c r="G665" i="16" s="1"/>
  <c r="I666" i="16"/>
  <c r="G666" i="16" s="1"/>
  <c r="I667" i="16"/>
  <c r="G667" i="16" s="1"/>
  <c r="I668" i="16"/>
  <c r="G668" i="16" s="1"/>
  <c r="I669" i="16"/>
  <c r="G669" i="16" s="1"/>
  <c r="I670" i="16"/>
  <c r="G670" i="16" s="1"/>
  <c r="I671" i="16"/>
  <c r="G671" i="16" s="1"/>
  <c r="I672" i="16"/>
  <c r="G672" i="16" s="1"/>
  <c r="I673" i="16"/>
  <c r="G673" i="16" s="1"/>
  <c r="I674" i="16"/>
  <c r="G674" i="16" s="1"/>
  <c r="I675" i="16"/>
  <c r="G675" i="16" s="1"/>
  <c r="I676" i="16"/>
  <c r="G676" i="16" s="1"/>
  <c r="I677" i="16"/>
  <c r="G677" i="16" s="1"/>
  <c r="I678" i="16"/>
  <c r="G678" i="16" s="1"/>
  <c r="I679" i="16"/>
  <c r="G679" i="16" s="1"/>
  <c r="I680" i="16"/>
  <c r="G680" i="16" s="1"/>
  <c r="I681" i="16"/>
  <c r="G681" i="16" s="1"/>
  <c r="I682" i="16"/>
  <c r="G682" i="16" s="1"/>
  <c r="I683" i="16"/>
  <c r="G683" i="16" s="1"/>
  <c r="I684" i="16"/>
  <c r="G684" i="16" s="1"/>
  <c r="I685" i="16"/>
  <c r="G685" i="16" s="1"/>
  <c r="I686" i="16"/>
  <c r="G686" i="16" s="1"/>
  <c r="I687" i="16"/>
  <c r="G687" i="16" s="1"/>
  <c r="I688" i="16"/>
  <c r="G688" i="16" s="1"/>
  <c r="I689" i="16"/>
  <c r="G689" i="16" s="1"/>
  <c r="I690" i="16"/>
  <c r="G690" i="16" s="1"/>
  <c r="I691" i="16"/>
  <c r="G691" i="16" s="1"/>
  <c r="I692" i="16"/>
  <c r="G692" i="16" s="1"/>
  <c r="I693" i="16"/>
  <c r="G693" i="16" s="1"/>
  <c r="I694" i="16"/>
  <c r="G694" i="16" s="1"/>
  <c r="I695" i="16"/>
  <c r="G695" i="16" s="1"/>
  <c r="I696" i="16"/>
  <c r="G696" i="16" s="1"/>
  <c r="I697" i="16"/>
  <c r="G697" i="16" s="1"/>
  <c r="I698" i="16"/>
  <c r="G698" i="16" s="1"/>
  <c r="I699" i="16"/>
  <c r="G699" i="16" s="1"/>
  <c r="I700" i="16"/>
  <c r="G700" i="16" s="1"/>
  <c r="I701" i="16"/>
  <c r="G701" i="16" s="1"/>
  <c r="I702" i="16"/>
  <c r="G702" i="16" s="1"/>
  <c r="I703" i="16"/>
  <c r="G703" i="16" s="1"/>
  <c r="I704" i="16"/>
  <c r="G704" i="16" s="1"/>
  <c r="I705" i="16"/>
  <c r="G705" i="16" s="1"/>
  <c r="I706" i="16"/>
  <c r="G706" i="16" s="1"/>
  <c r="I707" i="16"/>
  <c r="G707" i="16" s="1"/>
  <c r="I708" i="16"/>
  <c r="G708" i="16" s="1"/>
  <c r="I709" i="16"/>
  <c r="G709" i="16" s="1"/>
  <c r="I710" i="16"/>
  <c r="G710" i="16" s="1"/>
  <c r="I711" i="16"/>
  <c r="G711" i="16" s="1"/>
  <c r="I712" i="16"/>
  <c r="G712" i="16" s="1"/>
  <c r="I713" i="16"/>
  <c r="G713" i="16" s="1"/>
  <c r="I714" i="16"/>
  <c r="G714" i="16" s="1"/>
  <c r="I715" i="16"/>
  <c r="G715" i="16" s="1"/>
  <c r="I716" i="16"/>
  <c r="G716" i="16" s="1"/>
  <c r="I717" i="16"/>
  <c r="G717" i="16" s="1"/>
  <c r="I718" i="16"/>
  <c r="G718" i="16" s="1"/>
  <c r="I719" i="16"/>
  <c r="G719" i="16" s="1"/>
  <c r="I720" i="16"/>
  <c r="G720" i="16" s="1"/>
  <c r="I721" i="16"/>
  <c r="G721" i="16" s="1"/>
  <c r="I722" i="16"/>
  <c r="G722" i="16" s="1"/>
  <c r="I723" i="16"/>
  <c r="G723" i="16" s="1"/>
  <c r="I724" i="16"/>
  <c r="G724" i="16" s="1"/>
  <c r="I725" i="16"/>
  <c r="G725" i="16" s="1"/>
  <c r="I726" i="16"/>
  <c r="G726" i="16" s="1"/>
  <c r="I727" i="16"/>
  <c r="G727" i="16" s="1"/>
  <c r="I728" i="16"/>
  <c r="G728" i="16" s="1"/>
  <c r="I729" i="16"/>
  <c r="G729" i="16" s="1"/>
  <c r="I730" i="16"/>
  <c r="G730" i="16" s="1"/>
  <c r="I731" i="16"/>
  <c r="G731" i="16" s="1"/>
  <c r="I732" i="16"/>
  <c r="G732" i="16" s="1"/>
  <c r="I733" i="16"/>
  <c r="G733" i="16" s="1"/>
  <c r="I734" i="16"/>
  <c r="G734" i="16" s="1"/>
  <c r="I735" i="16"/>
  <c r="G735" i="16" s="1"/>
  <c r="I736" i="16"/>
  <c r="G736" i="16" s="1"/>
  <c r="I737" i="16"/>
  <c r="G737" i="16" s="1"/>
  <c r="I738" i="16"/>
  <c r="G738" i="16" s="1"/>
  <c r="I739" i="16"/>
  <c r="G739" i="16" s="1"/>
  <c r="I740" i="16"/>
  <c r="G740" i="16" s="1"/>
  <c r="I741" i="16"/>
  <c r="G741" i="16" s="1"/>
  <c r="I742" i="16"/>
  <c r="G742" i="16" s="1"/>
  <c r="I743" i="16"/>
  <c r="G743" i="16" s="1"/>
  <c r="I744" i="16"/>
  <c r="G744" i="16" s="1"/>
  <c r="I745" i="16"/>
  <c r="G745" i="16" s="1"/>
  <c r="I746" i="16"/>
  <c r="G746" i="16" s="1"/>
  <c r="I747" i="16"/>
  <c r="G747" i="16" s="1"/>
  <c r="I748" i="16"/>
  <c r="G748" i="16" s="1"/>
  <c r="I749" i="16"/>
  <c r="G749" i="16" s="1"/>
  <c r="I750" i="16"/>
  <c r="G750" i="16" s="1"/>
  <c r="I751" i="16"/>
  <c r="G751" i="16" s="1"/>
  <c r="I752" i="16"/>
  <c r="G752" i="16" s="1"/>
  <c r="I753" i="16"/>
  <c r="G753" i="16" s="1"/>
  <c r="I754" i="16"/>
  <c r="G754" i="16" s="1"/>
  <c r="I755" i="16"/>
  <c r="G755" i="16" s="1"/>
  <c r="I756" i="16"/>
  <c r="G756" i="16" s="1"/>
  <c r="I757" i="16"/>
  <c r="G757" i="16" s="1"/>
  <c r="I758" i="16"/>
  <c r="G758" i="16" s="1"/>
  <c r="I759" i="16"/>
  <c r="G759" i="16" s="1"/>
  <c r="I760" i="16"/>
  <c r="G760" i="16" s="1"/>
  <c r="I761" i="16"/>
  <c r="G761" i="16" s="1"/>
  <c r="I762" i="16"/>
  <c r="G762" i="16" s="1"/>
  <c r="I763" i="16"/>
  <c r="G763" i="16" s="1"/>
  <c r="I764" i="16"/>
  <c r="G764" i="16" s="1"/>
  <c r="I765" i="16"/>
  <c r="G765" i="16" s="1"/>
  <c r="I766" i="16"/>
  <c r="G766" i="16" s="1"/>
  <c r="I767" i="16"/>
  <c r="G767" i="16" s="1"/>
  <c r="I768" i="16"/>
  <c r="G768" i="16" s="1"/>
  <c r="I769" i="16"/>
  <c r="G769" i="16" s="1"/>
  <c r="I770" i="16"/>
  <c r="G770" i="16" s="1"/>
  <c r="I771" i="16"/>
  <c r="G771" i="16" s="1"/>
  <c r="I772" i="16"/>
  <c r="G772" i="16" s="1"/>
  <c r="I773" i="16"/>
  <c r="G773" i="16" s="1"/>
  <c r="I774" i="16"/>
  <c r="G774" i="16" s="1"/>
  <c r="I775" i="16"/>
  <c r="G775" i="16" s="1"/>
  <c r="I776" i="16"/>
  <c r="G776" i="16" s="1"/>
  <c r="I777" i="16"/>
  <c r="G777" i="16" s="1"/>
  <c r="I778" i="16"/>
  <c r="G778" i="16" s="1"/>
  <c r="I779" i="16"/>
  <c r="G779" i="16" s="1"/>
  <c r="I780" i="16"/>
  <c r="G780" i="16" s="1"/>
  <c r="I781" i="16"/>
  <c r="G781" i="16" s="1"/>
  <c r="I782" i="16"/>
  <c r="G782" i="16" s="1"/>
  <c r="I783" i="16"/>
  <c r="G783" i="16" s="1"/>
  <c r="I784" i="16"/>
  <c r="G784" i="16" s="1"/>
  <c r="I785" i="16"/>
  <c r="G785" i="16" s="1"/>
  <c r="I786" i="16"/>
  <c r="G786" i="16" s="1"/>
  <c r="I787" i="16"/>
  <c r="G787" i="16" s="1"/>
  <c r="I788" i="16"/>
  <c r="G788" i="16" s="1"/>
  <c r="I789" i="16"/>
  <c r="G789" i="16" s="1"/>
  <c r="I790" i="16"/>
  <c r="G790" i="16" s="1"/>
  <c r="I791" i="16"/>
  <c r="G791" i="16" s="1"/>
  <c r="I792" i="16"/>
  <c r="G792" i="16" s="1"/>
  <c r="I793" i="16"/>
  <c r="G793" i="16" s="1"/>
  <c r="I794" i="16"/>
  <c r="G794" i="16" s="1"/>
  <c r="I795" i="16"/>
  <c r="G795" i="16" s="1"/>
  <c r="I796" i="16"/>
  <c r="G796" i="16" s="1"/>
  <c r="I797" i="16"/>
  <c r="G797" i="16" s="1"/>
  <c r="I798" i="16"/>
  <c r="G798" i="16" s="1"/>
  <c r="I799" i="16"/>
  <c r="G799" i="16" s="1"/>
  <c r="I800" i="16"/>
  <c r="G800" i="16" s="1"/>
  <c r="I801" i="16"/>
  <c r="G801" i="16" s="1"/>
  <c r="I802" i="16"/>
  <c r="G802" i="16" s="1"/>
  <c r="I803" i="16"/>
  <c r="G803" i="16" s="1"/>
  <c r="I804" i="16"/>
  <c r="G804" i="16" s="1"/>
  <c r="I805" i="16"/>
  <c r="G805" i="16" s="1"/>
  <c r="I806" i="16"/>
  <c r="G806" i="16" s="1"/>
  <c r="I807" i="16"/>
  <c r="G807" i="16" s="1"/>
  <c r="I808" i="16"/>
  <c r="G808" i="16" s="1"/>
  <c r="I809" i="16"/>
  <c r="G809" i="16" s="1"/>
  <c r="I810" i="16"/>
  <c r="G810" i="16" s="1"/>
  <c r="I811" i="16"/>
  <c r="G811" i="16" s="1"/>
  <c r="I812" i="16"/>
  <c r="G812" i="16" s="1"/>
  <c r="I813" i="16"/>
  <c r="G813" i="16" s="1"/>
  <c r="I814" i="16"/>
  <c r="G814" i="16" s="1"/>
  <c r="I815" i="16"/>
  <c r="G815" i="16" s="1"/>
  <c r="I816" i="16"/>
  <c r="G816" i="16" s="1"/>
  <c r="I817" i="16"/>
  <c r="G817" i="16" s="1"/>
  <c r="I818" i="16"/>
  <c r="G818" i="16" s="1"/>
  <c r="I819" i="16"/>
  <c r="G819" i="16" s="1"/>
  <c r="I820" i="16"/>
  <c r="G820" i="16" s="1"/>
  <c r="I821" i="16"/>
  <c r="G821" i="16" s="1"/>
  <c r="I822" i="16"/>
  <c r="G822" i="16" s="1"/>
  <c r="I823" i="16"/>
  <c r="G823" i="16" s="1"/>
  <c r="I824" i="16"/>
  <c r="G824" i="16" s="1"/>
  <c r="I825" i="16"/>
  <c r="G825" i="16" s="1"/>
  <c r="I826" i="16"/>
  <c r="G826" i="16" s="1"/>
  <c r="I827" i="16"/>
  <c r="G827" i="16" s="1"/>
  <c r="I828" i="16"/>
  <c r="G828" i="16" s="1"/>
  <c r="I829" i="16"/>
  <c r="G829" i="16" s="1"/>
  <c r="I830" i="16"/>
  <c r="G830" i="16" s="1"/>
  <c r="I831" i="16"/>
  <c r="G831" i="16" s="1"/>
  <c r="I832" i="16"/>
  <c r="G832" i="16" s="1"/>
  <c r="I833" i="16"/>
  <c r="G833" i="16" s="1"/>
  <c r="I834" i="16"/>
  <c r="G834" i="16" s="1"/>
  <c r="I835" i="16"/>
  <c r="G835" i="16" s="1"/>
  <c r="I836" i="16"/>
  <c r="G836" i="16" s="1"/>
  <c r="I629" i="16"/>
  <c r="H838" i="16"/>
  <c r="X428" i="16"/>
  <c r="X429" i="16"/>
  <c r="X430" i="16"/>
  <c r="X431" i="16"/>
  <c r="X432" i="16"/>
  <c r="X433" i="16"/>
  <c r="X434" i="16"/>
  <c r="X435" i="16"/>
  <c r="X436" i="16"/>
  <c r="X437" i="16"/>
  <c r="X469" i="16"/>
  <c r="X470" i="16"/>
  <c r="X471" i="16"/>
  <c r="X472" i="16"/>
  <c r="X473" i="16"/>
  <c r="X474" i="16"/>
  <c r="X475" i="16"/>
  <c r="X476" i="16"/>
  <c r="X477" i="16"/>
  <c r="X478" i="16"/>
  <c r="X479" i="16"/>
  <c r="X480" i="16"/>
  <c r="X481" i="16"/>
  <c r="X482" i="16"/>
  <c r="X483" i="16"/>
  <c r="X484" i="16"/>
  <c r="X485" i="16"/>
  <c r="X486" i="16"/>
  <c r="X487" i="16"/>
  <c r="X488" i="16"/>
  <c r="X489" i="16"/>
  <c r="X490" i="16"/>
  <c r="X491" i="16"/>
  <c r="X492" i="16"/>
  <c r="X493" i="16"/>
  <c r="X494" i="16"/>
  <c r="X495" i="16"/>
  <c r="X496" i="16"/>
  <c r="X497" i="16"/>
  <c r="X498" i="16"/>
  <c r="X499" i="16"/>
  <c r="X500" i="16"/>
  <c r="X501" i="16"/>
  <c r="X502" i="16"/>
  <c r="X503" i="16"/>
  <c r="X504" i="16"/>
  <c r="X505" i="16"/>
  <c r="X506" i="16"/>
  <c r="X507" i="16"/>
  <c r="X508" i="16"/>
  <c r="X509" i="16"/>
  <c r="X510" i="16"/>
  <c r="X511" i="16"/>
  <c r="X512" i="16"/>
  <c r="X513" i="16"/>
  <c r="X514" i="16"/>
  <c r="X515" i="16"/>
  <c r="X516" i="16"/>
  <c r="X517" i="16"/>
  <c r="X518" i="16"/>
  <c r="X519" i="16"/>
  <c r="X520" i="16"/>
  <c r="X521" i="16"/>
  <c r="X522" i="16"/>
  <c r="X523" i="16"/>
  <c r="X524" i="16"/>
  <c r="X525" i="16"/>
  <c r="X526" i="16"/>
  <c r="X527" i="16"/>
  <c r="X528" i="16"/>
  <c r="X529" i="16"/>
  <c r="X530" i="16"/>
  <c r="X531" i="16"/>
  <c r="X532" i="16"/>
  <c r="X533" i="16"/>
  <c r="X534" i="16"/>
  <c r="X535" i="16"/>
  <c r="X536" i="16"/>
  <c r="X537" i="16"/>
  <c r="X538" i="16"/>
  <c r="X539" i="16"/>
  <c r="X540" i="16"/>
  <c r="X541" i="16"/>
  <c r="X542" i="16"/>
  <c r="X543" i="16"/>
  <c r="X544" i="16"/>
  <c r="X545" i="16"/>
  <c r="X546" i="16"/>
  <c r="X547" i="16"/>
  <c r="X548" i="16"/>
  <c r="X549" i="16"/>
  <c r="X550" i="16"/>
  <c r="X551" i="16"/>
  <c r="X552" i="16"/>
  <c r="X553" i="16"/>
  <c r="X554" i="16"/>
  <c r="X555" i="16"/>
  <c r="X556" i="16"/>
  <c r="X557" i="16"/>
  <c r="X558" i="16"/>
  <c r="X559" i="16"/>
  <c r="X560" i="16"/>
  <c r="X561" i="16"/>
  <c r="X562" i="16"/>
  <c r="X563" i="16"/>
  <c r="X564" i="16"/>
  <c r="X565" i="16"/>
  <c r="X566" i="16"/>
  <c r="X567" i="16"/>
  <c r="X568" i="16"/>
  <c r="X569" i="16"/>
  <c r="X570" i="16"/>
  <c r="X571" i="16"/>
  <c r="X572" i="16"/>
  <c r="X573" i="16"/>
  <c r="X574" i="16"/>
  <c r="X575" i="16"/>
  <c r="X576" i="16"/>
  <c r="X577" i="16"/>
  <c r="X578" i="16"/>
  <c r="X579" i="16"/>
  <c r="X580" i="16"/>
  <c r="X581" i="16"/>
  <c r="X582" i="16"/>
  <c r="X583" i="16"/>
  <c r="X584" i="16"/>
  <c r="X585" i="16"/>
  <c r="X586" i="16"/>
  <c r="X587" i="16"/>
  <c r="X588" i="16"/>
  <c r="X589" i="16"/>
  <c r="X590" i="16"/>
  <c r="X591" i="16"/>
  <c r="X592" i="16"/>
  <c r="X593" i="16"/>
  <c r="X594" i="16"/>
  <c r="X595" i="16"/>
  <c r="X596" i="16"/>
  <c r="X597" i="16"/>
  <c r="X598" i="16"/>
  <c r="X599" i="16"/>
  <c r="X600" i="16"/>
  <c r="X601" i="16"/>
  <c r="X602" i="16"/>
  <c r="X603" i="16"/>
  <c r="X604" i="16"/>
  <c r="X605" i="16"/>
  <c r="X606" i="16"/>
  <c r="X607" i="16"/>
  <c r="X608" i="16"/>
  <c r="X609" i="16"/>
  <c r="X610" i="16"/>
  <c r="X611" i="16"/>
  <c r="X612" i="16"/>
  <c r="X613" i="16"/>
  <c r="X614" i="16"/>
  <c r="X615" i="16"/>
  <c r="X616" i="16"/>
  <c r="X617" i="16"/>
  <c r="X618" i="16"/>
  <c r="X619" i="16"/>
  <c r="X620" i="16"/>
  <c r="X621" i="16"/>
  <c r="X622" i="16"/>
  <c r="X623" i="16"/>
  <c r="X624" i="16"/>
  <c r="X427" i="16"/>
  <c r="W626" i="16"/>
  <c r="V626" i="16"/>
  <c r="X626" i="16" l="1"/>
  <c r="I1041" i="16"/>
  <c r="I838" i="16"/>
  <c r="G629" i="16"/>
  <c r="G838" i="16" s="1"/>
  <c r="G989" i="16"/>
  <c r="G1020" i="16"/>
  <c r="G988" i="16"/>
  <c r="G956" i="16"/>
  <c r="G924" i="16"/>
  <c r="G892" i="16"/>
  <c r="G876" i="16"/>
  <c r="G1034" i="16"/>
  <c r="G986" i="16"/>
  <c r="G922" i="16"/>
  <c r="G906" i="16"/>
  <c r="G874" i="16"/>
  <c r="G858" i="16"/>
  <c r="G1033" i="16"/>
  <c r="G1017" i="16"/>
  <c r="G1001" i="16"/>
  <c r="G985" i="16"/>
  <c r="G969" i="16"/>
  <c r="G953" i="16"/>
  <c r="G937" i="16"/>
  <c r="G921" i="16"/>
  <c r="G905" i="16"/>
  <c r="G889" i="16"/>
  <c r="G873" i="16"/>
  <c r="G857" i="16"/>
  <c r="G1032" i="16"/>
  <c r="G1016" i="16"/>
  <c r="G1000" i="16"/>
  <c r="G984" i="16"/>
  <c r="G968" i="16"/>
  <c r="G952" i="16"/>
  <c r="G936" i="16"/>
  <c r="G920" i="16"/>
  <c r="G904" i="16"/>
  <c r="G888" i="16"/>
  <c r="G872" i="16"/>
  <c r="G856" i="16"/>
  <c r="G1035" i="16"/>
  <c r="G987" i="16"/>
  <c r="G939" i="16"/>
  <c r="G923" i="16"/>
  <c r="G907" i="16"/>
  <c r="G875" i="16"/>
  <c r="G1002" i="16"/>
  <c r="G970" i="16"/>
  <c r="G938" i="16"/>
  <c r="G890" i="16"/>
  <c r="G1031" i="16"/>
  <c r="G1015" i="16"/>
  <c r="G999" i="16"/>
  <c r="G983" i="16"/>
  <c r="G967" i="16"/>
  <c r="G951" i="16"/>
  <c r="G935" i="16"/>
  <c r="G919" i="16"/>
  <c r="G903" i="16"/>
  <c r="G887" i="16"/>
  <c r="G871" i="16"/>
  <c r="G855" i="16"/>
  <c r="G1021" i="16"/>
  <c r="G973" i="16"/>
  <c r="G941" i="16"/>
  <c r="G925" i="16"/>
  <c r="G909" i="16"/>
  <c r="G893" i="16"/>
  <c r="G861" i="16"/>
  <c r="G1003" i="16"/>
  <c r="G955" i="16"/>
  <c r="G891" i="16"/>
  <c r="G1030" i="16"/>
  <c r="G1014" i="16"/>
  <c r="G998" i="16"/>
  <c r="G982" i="16"/>
  <c r="G966" i="16"/>
  <c r="G950" i="16"/>
  <c r="G934" i="16"/>
  <c r="G918" i="16"/>
  <c r="G902" i="16"/>
  <c r="G886" i="16"/>
  <c r="G870" i="16"/>
  <c r="G854" i="16"/>
  <c r="G1037" i="16"/>
  <c r="G1005" i="16"/>
  <c r="G957" i="16"/>
  <c r="G877" i="16"/>
  <c r="G1029" i="16"/>
  <c r="G1013" i="16"/>
  <c r="G997" i="16"/>
  <c r="G981" i="16"/>
  <c r="G965" i="16"/>
  <c r="G949" i="16"/>
  <c r="G933" i="16"/>
  <c r="G917" i="16"/>
  <c r="G901" i="16"/>
  <c r="G885" i="16"/>
  <c r="G869" i="16"/>
  <c r="G853" i="16"/>
  <c r="G1018" i="16"/>
  <c r="G954" i="16"/>
  <c r="G1028" i="16"/>
  <c r="G1012" i="16"/>
  <c r="G996" i="16"/>
  <c r="G980" i="16"/>
  <c r="G964" i="16"/>
  <c r="G948" i="16"/>
  <c r="G932" i="16"/>
  <c r="G916" i="16"/>
  <c r="G900" i="16"/>
  <c r="G884" i="16"/>
  <c r="G868" i="16"/>
  <c r="G852" i="16"/>
  <c r="G1036" i="16"/>
  <c r="G1004" i="16"/>
  <c r="G972" i="16"/>
  <c r="G940" i="16"/>
  <c r="G908" i="16"/>
  <c r="G860" i="16"/>
  <c r="G1019" i="16"/>
  <c r="G971" i="16"/>
  <c r="G859" i="16"/>
  <c r="F838" i="16"/>
  <c r="X225" i="16"/>
  <c r="X226" i="16"/>
  <c r="X227" i="16"/>
  <c r="X232" i="16"/>
  <c r="X233" i="16"/>
  <c r="X234" i="16"/>
  <c r="X235" i="16"/>
  <c r="X236" i="16"/>
  <c r="X237" i="16"/>
  <c r="X238" i="16"/>
  <c r="X239" i="16"/>
  <c r="X240" i="16"/>
  <c r="X241" i="16"/>
  <c r="X242" i="16"/>
  <c r="X243" i="16"/>
  <c r="X244" i="16"/>
  <c r="X245" i="16"/>
  <c r="X246" i="16"/>
  <c r="X247" i="16"/>
  <c r="X248" i="16"/>
  <c r="X249" i="16"/>
  <c r="X250" i="16"/>
  <c r="X251" i="16"/>
  <c r="X252" i="16"/>
  <c r="X253" i="16"/>
  <c r="X254" i="16"/>
  <c r="X255" i="16"/>
  <c r="X256" i="16"/>
  <c r="X257" i="16"/>
  <c r="X258" i="16"/>
  <c r="X259" i="16"/>
  <c r="X260" i="16"/>
  <c r="X261" i="16"/>
  <c r="X262" i="16"/>
  <c r="X263" i="16"/>
  <c r="X264" i="16"/>
  <c r="X265" i="16"/>
  <c r="X266" i="16"/>
  <c r="X267" i="16"/>
  <c r="X268" i="16"/>
  <c r="X269" i="16"/>
  <c r="X270" i="16"/>
  <c r="X271" i="16"/>
  <c r="X272" i="16"/>
  <c r="X273" i="16"/>
  <c r="X274" i="16"/>
  <c r="X275" i="16"/>
  <c r="X276" i="16"/>
  <c r="X277" i="16"/>
  <c r="X278" i="16"/>
  <c r="X279" i="16"/>
  <c r="X280" i="16"/>
  <c r="X281" i="16"/>
  <c r="X282" i="16"/>
  <c r="X283" i="16"/>
  <c r="X284" i="16"/>
  <c r="X285" i="16"/>
  <c r="X286" i="16"/>
  <c r="X287" i="16"/>
  <c r="X288" i="16"/>
  <c r="X289" i="16"/>
  <c r="X290" i="16"/>
  <c r="X291" i="16"/>
  <c r="X292" i="16"/>
  <c r="X293" i="16"/>
  <c r="X294" i="16"/>
  <c r="X295" i="16"/>
  <c r="X296" i="16"/>
  <c r="X297" i="16"/>
  <c r="X298" i="16"/>
  <c r="X299" i="16"/>
  <c r="X300" i="16"/>
  <c r="X301" i="16"/>
  <c r="X302" i="16"/>
  <c r="X303" i="16"/>
  <c r="X304" i="16"/>
  <c r="X305" i="16"/>
  <c r="X306" i="16"/>
  <c r="X307" i="16"/>
  <c r="X308" i="16"/>
  <c r="X309" i="16"/>
  <c r="X310" i="16"/>
  <c r="X311" i="16"/>
  <c r="X312" i="16"/>
  <c r="X313" i="16"/>
  <c r="X314" i="16"/>
  <c r="X315" i="16"/>
  <c r="X316" i="16"/>
  <c r="X317" i="16"/>
  <c r="X318" i="16"/>
  <c r="X319" i="16"/>
  <c r="X320" i="16"/>
  <c r="X321" i="16"/>
  <c r="X322" i="16"/>
  <c r="X323" i="16"/>
  <c r="X324" i="16"/>
  <c r="X325" i="16"/>
  <c r="X326" i="16"/>
  <c r="X327" i="16"/>
  <c r="X328" i="16"/>
  <c r="X329" i="16"/>
  <c r="X330" i="16"/>
  <c r="X331" i="16"/>
  <c r="X332" i="16"/>
  <c r="X333" i="16"/>
  <c r="X334" i="16"/>
  <c r="X335" i="16"/>
  <c r="X336" i="16"/>
  <c r="X337" i="16"/>
  <c r="X338" i="16"/>
  <c r="X339" i="16"/>
  <c r="X340" i="16"/>
  <c r="X341" i="16"/>
  <c r="X342" i="16"/>
  <c r="X343" i="16"/>
  <c r="X344" i="16"/>
  <c r="X345" i="16"/>
  <c r="X346" i="16"/>
  <c r="X347" i="16"/>
  <c r="X348" i="16"/>
  <c r="X349" i="16"/>
  <c r="X350" i="16"/>
  <c r="X351" i="16"/>
  <c r="X352" i="16"/>
  <c r="X353" i="16"/>
  <c r="X354" i="16"/>
  <c r="X355" i="16"/>
  <c r="X356" i="16"/>
  <c r="X357" i="16"/>
  <c r="X358" i="16"/>
  <c r="X359" i="16"/>
  <c r="X360" i="16"/>
  <c r="X361" i="16"/>
  <c r="X362" i="16"/>
  <c r="X363" i="16"/>
  <c r="X364" i="16"/>
  <c r="X365" i="16"/>
  <c r="X366" i="16"/>
  <c r="X367" i="16"/>
  <c r="X368" i="16"/>
  <c r="X369" i="16"/>
  <c r="X370" i="16"/>
  <c r="X371" i="16"/>
  <c r="X372" i="16"/>
  <c r="X373" i="16"/>
  <c r="X374" i="16"/>
  <c r="X375" i="16"/>
  <c r="X376" i="16"/>
  <c r="X377" i="16"/>
  <c r="X378" i="16"/>
  <c r="X379" i="16"/>
  <c r="X380" i="16"/>
  <c r="X381" i="16"/>
  <c r="X382" i="16"/>
  <c r="X383" i="16"/>
  <c r="X384" i="16"/>
  <c r="X385" i="16"/>
  <c r="X386" i="16"/>
  <c r="X387" i="16"/>
  <c r="X388" i="16"/>
  <c r="X389" i="16"/>
  <c r="X390" i="16"/>
  <c r="X391" i="16"/>
  <c r="X392" i="16"/>
  <c r="X393" i="16"/>
  <c r="X394" i="16"/>
  <c r="X395" i="16"/>
  <c r="X396" i="16"/>
  <c r="X397" i="16"/>
  <c r="X398" i="16"/>
  <c r="X399" i="16"/>
  <c r="X400" i="16"/>
  <c r="X401" i="16"/>
  <c r="X402" i="16"/>
  <c r="X403" i="16"/>
  <c r="X404" i="16"/>
  <c r="X405" i="16"/>
  <c r="X406" i="16"/>
  <c r="X407" i="16"/>
  <c r="X408" i="16"/>
  <c r="X409" i="16"/>
  <c r="X410" i="16"/>
  <c r="X411" i="16"/>
  <c r="X412" i="16"/>
  <c r="X413" i="16"/>
  <c r="X414" i="16"/>
  <c r="X415" i="16"/>
  <c r="X416" i="16"/>
  <c r="X417" i="16"/>
  <c r="X418" i="16"/>
  <c r="X419" i="16"/>
  <c r="X420" i="16"/>
  <c r="X421" i="16"/>
  <c r="X422" i="16"/>
  <c r="X224" i="16"/>
  <c r="W424" i="16"/>
  <c r="V424" i="16"/>
  <c r="N225" i="16"/>
  <c r="N226" i="16"/>
  <c r="N227" i="16"/>
  <c r="N232" i="16"/>
  <c r="N233" i="16"/>
  <c r="N234" i="16"/>
  <c r="N235" i="16"/>
  <c r="N236" i="16"/>
  <c r="N237" i="16"/>
  <c r="N238" i="16"/>
  <c r="N239" i="16"/>
  <c r="N240" i="16"/>
  <c r="N241" i="16"/>
  <c r="N242" i="16"/>
  <c r="N243" i="16"/>
  <c r="N244" i="16"/>
  <c r="N245" i="16"/>
  <c r="N246" i="16"/>
  <c r="N247" i="16"/>
  <c r="N248" i="16"/>
  <c r="N249" i="16"/>
  <c r="N250" i="16"/>
  <c r="N251" i="16"/>
  <c r="N252" i="16"/>
  <c r="N253" i="16"/>
  <c r="N254" i="16"/>
  <c r="N255" i="16"/>
  <c r="N256" i="16"/>
  <c r="N257" i="16"/>
  <c r="N258" i="16"/>
  <c r="N259" i="16"/>
  <c r="N260" i="16"/>
  <c r="N261" i="16"/>
  <c r="N262" i="16"/>
  <c r="N263" i="16"/>
  <c r="N264" i="16"/>
  <c r="N265" i="16"/>
  <c r="N266" i="16"/>
  <c r="N267" i="16"/>
  <c r="N268" i="16"/>
  <c r="N269" i="16"/>
  <c r="N270" i="16"/>
  <c r="N271" i="16"/>
  <c r="N272" i="16"/>
  <c r="N273" i="16"/>
  <c r="N274" i="16"/>
  <c r="N275" i="16"/>
  <c r="N276" i="16"/>
  <c r="N277" i="16"/>
  <c r="N278" i="16"/>
  <c r="N279" i="16"/>
  <c r="N280" i="16"/>
  <c r="N281" i="16"/>
  <c r="N282" i="16"/>
  <c r="N283" i="16"/>
  <c r="N284" i="16"/>
  <c r="N285" i="16"/>
  <c r="N286" i="16"/>
  <c r="N287" i="16"/>
  <c r="N288" i="16"/>
  <c r="N289" i="16"/>
  <c r="N290" i="16"/>
  <c r="N291" i="16"/>
  <c r="N292" i="16"/>
  <c r="N293" i="16"/>
  <c r="N294" i="16"/>
  <c r="N295" i="16"/>
  <c r="N296" i="16"/>
  <c r="N297" i="16"/>
  <c r="N298" i="16"/>
  <c r="N299" i="16"/>
  <c r="N300" i="16"/>
  <c r="N301" i="16"/>
  <c r="N302" i="16"/>
  <c r="N303" i="16"/>
  <c r="N304" i="16"/>
  <c r="N305" i="16"/>
  <c r="N306" i="16"/>
  <c r="N307" i="16"/>
  <c r="N308" i="16"/>
  <c r="N309" i="16"/>
  <c r="N310" i="16"/>
  <c r="N311" i="16"/>
  <c r="N312" i="16"/>
  <c r="N313" i="16"/>
  <c r="N314" i="16"/>
  <c r="N315" i="16"/>
  <c r="N316" i="16"/>
  <c r="N317" i="16"/>
  <c r="N318" i="16"/>
  <c r="N319" i="16"/>
  <c r="N320" i="16"/>
  <c r="N321" i="16"/>
  <c r="N322" i="16"/>
  <c r="N323" i="16"/>
  <c r="N324" i="16"/>
  <c r="N325" i="16"/>
  <c r="N326" i="16"/>
  <c r="N327" i="16"/>
  <c r="N328" i="16"/>
  <c r="N329" i="16"/>
  <c r="N330" i="16"/>
  <c r="N331" i="16"/>
  <c r="N332" i="16"/>
  <c r="N333" i="16"/>
  <c r="N334" i="16"/>
  <c r="N335" i="16"/>
  <c r="N336" i="16"/>
  <c r="N337" i="16"/>
  <c r="N338" i="16"/>
  <c r="N339" i="16"/>
  <c r="N340" i="16"/>
  <c r="N341" i="16"/>
  <c r="N342" i="16"/>
  <c r="N343" i="16"/>
  <c r="N344" i="16"/>
  <c r="N345" i="16"/>
  <c r="N346" i="16"/>
  <c r="N347" i="16"/>
  <c r="N348" i="16"/>
  <c r="N349" i="16"/>
  <c r="N350" i="16"/>
  <c r="N351" i="16"/>
  <c r="N352" i="16"/>
  <c r="N353" i="16"/>
  <c r="N354" i="16"/>
  <c r="N355" i="16"/>
  <c r="N356" i="16"/>
  <c r="N357" i="16"/>
  <c r="N358" i="16"/>
  <c r="N359" i="16"/>
  <c r="N360" i="16"/>
  <c r="N361" i="16"/>
  <c r="N362" i="16"/>
  <c r="N363" i="16"/>
  <c r="N364" i="16"/>
  <c r="N365" i="16"/>
  <c r="N366" i="16"/>
  <c r="N367" i="16"/>
  <c r="N368" i="16"/>
  <c r="N369" i="16"/>
  <c r="N370" i="16"/>
  <c r="N371" i="16"/>
  <c r="N372" i="16"/>
  <c r="N373" i="16"/>
  <c r="N374" i="16"/>
  <c r="N375" i="16"/>
  <c r="N376" i="16"/>
  <c r="N377" i="16"/>
  <c r="N378" i="16"/>
  <c r="N379" i="16"/>
  <c r="N380" i="16"/>
  <c r="N381" i="16"/>
  <c r="N382" i="16"/>
  <c r="N383" i="16"/>
  <c r="N384" i="16"/>
  <c r="N385" i="16"/>
  <c r="N386" i="16"/>
  <c r="N387" i="16"/>
  <c r="N388" i="16"/>
  <c r="N389" i="16"/>
  <c r="N390" i="16"/>
  <c r="N391" i="16"/>
  <c r="N392" i="16"/>
  <c r="N393" i="16"/>
  <c r="N394" i="16"/>
  <c r="N395" i="16"/>
  <c r="N396" i="16"/>
  <c r="N397" i="16"/>
  <c r="N398" i="16"/>
  <c r="N399" i="16"/>
  <c r="N400" i="16"/>
  <c r="N401" i="16"/>
  <c r="N402" i="16"/>
  <c r="N403" i="16"/>
  <c r="N404" i="16"/>
  <c r="N405" i="16"/>
  <c r="N406" i="16"/>
  <c r="N407" i="16"/>
  <c r="N408" i="16"/>
  <c r="N409" i="16"/>
  <c r="N410" i="16"/>
  <c r="N411" i="16"/>
  <c r="N412" i="16"/>
  <c r="N413" i="16"/>
  <c r="N414" i="16"/>
  <c r="N415" i="16"/>
  <c r="N416" i="16"/>
  <c r="N417" i="16"/>
  <c r="N418" i="16"/>
  <c r="N419" i="16"/>
  <c r="N420" i="16"/>
  <c r="N421" i="16"/>
  <c r="N422" i="16"/>
  <c r="N224" i="16"/>
  <c r="M424" i="16"/>
  <c r="L424" i="16"/>
  <c r="X424" i="16" l="1"/>
  <c r="N424" i="16"/>
  <c r="G1041" i="16"/>
  <c r="J424" i="16"/>
  <c r="I225" i="16"/>
  <c r="G225" i="16" s="1"/>
  <c r="I226" i="16"/>
  <c r="G226" i="16" s="1"/>
  <c r="I227" i="16"/>
  <c r="G227" i="16" s="1"/>
  <c r="I232" i="16"/>
  <c r="G232" i="16" s="1"/>
  <c r="I233" i="16"/>
  <c r="G233" i="16" s="1"/>
  <c r="I234" i="16"/>
  <c r="G234" i="16" s="1"/>
  <c r="I235" i="16"/>
  <c r="G235" i="16" s="1"/>
  <c r="I236" i="16"/>
  <c r="G236" i="16" s="1"/>
  <c r="I237" i="16"/>
  <c r="G237" i="16" s="1"/>
  <c r="I238" i="16"/>
  <c r="G238" i="16" s="1"/>
  <c r="I239" i="16"/>
  <c r="G239" i="16" s="1"/>
  <c r="I240" i="16"/>
  <c r="G240" i="16" s="1"/>
  <c r="I241" i="16"/>
  <c r="G241" i="16" s="1"/>
  <c r="I242" i="16"/>
  <c r="G242" i="16" s="1"/>
  <c r="I243" i="16"/>
  <c r="G243" i="16" s="1"/>
  <c r="I244" i="16"/>
  <c r="G244" i="16" s="1"/>
  <c r="I245" i="16"/>
  <c r="G245" i="16" s="1"/>
  <c r="I246" i="16"/>
  <c r="G246" i="16" s="1"/>
  <c r="I247" i="16"/>
  <c r="G247" i="16" s="1"/>
  <c r="I248" i="16"/>
  <c r="G248" i="16" s="1"/>
  <c r="I249" i="16"/>
  <c r="G249" i="16" s="1"/>
  <c r="I250" i="16"/>
  <c r="G250" i="16" s="1"/>
  <c r="I251" i="16"/>
  <c r="G251" i="16" s="1"/>
  <c r="I252" i="16"/>
  <c r="G252" i="16" s="1"/>
  <c r="I253" i="16"/>
  <c r="G253" i="16" s="1"/>
  <c r="I254" i="16"/>
  <c r="G254" i="16" s="1"/>
  <c r="I255" i="16"/>
  <c r="G255" i="16" s="1"/>
  <c r="I256" i="16"/>
  <c r="G256" i="16" s="1"/>
  <c r="I257" i="16"/>
  <c r="G257" i="16" s="1"/>
  <c r="I258" i="16"/>
  <c r="G258" i="16" s="1"/>
  <c r="I259" i="16"/>
  <c r="G259" i="16" s="1"/>
  <c r="I260" i="16"/>
  <c r="G260" i="16" s="1"/>
  <c r="I261" i="16"/>
  <c r="G261" i="16" s="1"/>
  <c r="I262" i="16"/>
  <c r="G262" i="16" s="1"/>
  <c r="I263" i="16"/>
  <c r="G263" i="16" s="1"/>
  <c r="I264" i="16"/>
  <c r="G264" i="16" s="1"/>
  <c r="I265" i="16"/>
  <c r="G265" i="16" s="1"/>
  <c r="I266" i="16"/>
  <c r="G266" i="16" s="1"/>
  <c r="I267" i="16"/>
  <c r="G267" i="16" s="1"/>
  <c r="I268" i="16"/>
  <c r="G268" i="16" s="1"/>
  <c r="I269" i="16"/>
  <c r="G269" i="16" s="1"/>
  <c r="I270" i="16"/>
  <c r="G270" i="16" s="1"/>
  <c r="I271" i="16"/>
  <c r="G271" i="16" s="1"/>
  <c r="I272" i="16"/>
  <c r="G272" i="16" s="1"/>
  <c r="I273" i="16"/>
  <c r="G273" i="16" s="1"/>
  <c r="I274" i="16"/>
  <c r="G274" i="16" s="1"/>
  <c r="I275" i="16"/>
  <c r="G275" i="16" s="1"/>
  <c r="I276" i="16"/>
  <c r="G276" i="16" s="1"/>
  <c r="I277" i="16"/>
  <c r="G277" i="16" s="1"/>
  <c r="I278" i="16"/>
  <c r="G278" i="16" s="1"/>
  <c r="I279" i="16"/>
  <c r="G279" i="16" s="1"/>
  <c r="I280" i="16"/>
  <c r="G280" i="16" s="1"/>
  <c r="I281" i="16"/>
  <c r="G281" i="16" s="1"/>
  <c r="I282" i="16"/>
  <c r="G282" i="16" s="1"/>
  <c r="I283" i="16"/>
  <c r="G283" i="16" s="1"/>
  <c r="I284" i="16"/>
  <c r="G284" i="16" s="1"/>
  <c r="I285" i="16"/>
  <c r="G285" i="16" s="1"/>
  <c r="I286" i="16"/>
  <c r="G286" i="16" s="1"/>
  <c r="I287" i="16"/>
  <c r="G287" i="16" s="1"/>
  <c r="I288" i="16"/>
  <c r="G288" i="16" s="1"/>
  <c r="I289" i="16"/>
  <c r="G289" i="16" s="1"/>
  <c r="I290" i="16"/>
  <c r="G290" i="16" s="1"/>
  <c r="I291" i="16"/>
  <c r="G291" i="16" s="1"/>
  <c r="I292" i="16"/>
  <c r="G292" i="16" s="1"/>
  <c r="I293" i="16"/>
  <c r="G293" i="16" s="1"/>
  <c r="I294" i="16"/>
  <c r="G294" i="16" s="1"/>
  <c r="I295" i="16"/>
  <c r="G295" i="16" s="1"/>
  <c r="I296" i="16"/>
  <c r="G296" i="16" s="1"/>
  <c r="I297" i="16"/>
  <c r="G297" i="16" s="1"/>
  <c r="I298" i="16"/>
  <c r="G298" i="16" s="1"/>
  <c r="I299" i="16"/>
  <c r="G299" i="16" s="1"/>
  <c r="I300" i="16"/>
  <c r="G300" i="16" s="1"/>
  <c r="I301" i="16"/>
  <c r="G301" i="16" s="1"/>
  <c r="I302" i="16"/>
  <c r="G302" i="16" s="1"/>
  <c r="I303" i="16"/>
  <c r="G303" i="16" s="1"/>
  <c r="I304" i="16"/>
  <c r="G304" i="16" s="1"/>
  <c r="I305" i="16"/>
  <c r="G305" i="16" s="1"/>
  <c r="I306" i="16"/>
  <c r="G306" i="16" s="1"/>
  <c r="I307" i="16"/>
  <c r="G307" i="16" s="1"/>
  <c r="I308" i="16"/>
  <c r="G308" i="16" s="1"/>
  <c r="I309" i="16"/>
  <c r="G309" i="16" s="1"/>
  <c r="I310" i="16"/>
  <c r="G310" i="16" s="1"/>
  <c r="I311" i="16"/>
  <c r="G311" i="16" s="1"/>
  <c r="I312" i="16"/>
  <c r="G312" i="16" s="1"/>
  <c r="I313" i="16"/>
  <c r="G313" i="16" s="1"/>
  <c r="I314" i="16"/>
  <c r="G314" i="16" s="1"/>
  <c r="I315" i="16"/>
  <c r="G315" i="16" s="1"/>
  <c r="I316" i="16"/>
  <c r="G316" i="16" s="1"/>
  <c r="I317" i="16"/>
  <c r="G317" i="16" s="1"/>
  <c r="I318" i="16"/>
  <c r="G318" i="16" s="1"/>
  <c r="I319" i="16"/>
  <c r="G319" i="16" s="1"/>
  <c r="I320" i="16"/>
  <c r="G320" i="16" s="1"/>
  <c r="I321" i="16"/>
  <c r="G321" i="16" s="1"/>
  <c r="I322" i="16"/>
  <c r="G322" i="16" s="1"/>
  <c r="I323" i="16"/>
  <c r="G323" i="16" s="1"/>
  <c r="I324" i="16"/>
  <c r="G324" i="16" s="1"/>
  <c r="I325" i="16"/>
  <c r="G325" i="16" s="1"/>
  <c r="I326" i="16"/>
  <c r="G326" i="16" s="1"/>
  <c r="I327" i="16"/>
  <c r="G327" i="16" s="1"/>
  <c r="I328" i="16"/>
  <c r="G328" i="16" s="1"/>
  <c r="I329" i="16"/>
  <c r="G329" i="16" s="1"/>
  <c r="I330" i="16"/>
  <c r="G330" i="16" s="1"/>
  <c r="I331" i="16"/>
  <c r="G331" i="16" s="1"/>
  <c r="I332" i="16"/>
  <c r="G332" i="16" s="1"/>
  <c r="I333" i="16"/>
  <c r="G333" i="16" s="1"/>
  <c r="I334" i="16"/>
  <c r="G334" i="16" s="1"/>
  <c r="I335" i="16"/>
  <c r="G335" i="16" s="1"/>
  <c r="I336" i="16"/>
  <c r="G336" i="16" s="1"/>
  <c r="I337" i="16"/>
  <c r="G337" i="16" s="1"/>
  <c r="I338" i="16"/>
  <c r="G338" i="16" s="1"/>
  <c r="I339" i="16"/>
  <c r="G339" i="16" s="1"/>
  <c r="I340" i="16"/>
  <c r="G340" i="16" s="1"/>
  <c r="I341" i="16"/>
  <c r="G341" i="16" s="1"/>
  <c r="I342" i="16"/>
  <c r="G342" i="16" s="1"/>
  <c r="I343" i="16"/>
  <c r="G343" i="16" s="1"/>
  <c r="I344" i="16"/>
  <c r="G344" i="16" s="1"/>
  <c r="I345" i="16"/>
  <c r="G345" i="16" s="1"/>
  <c r="I346" i="16"/>
  <c r="G346" i="16" s="1"/>
  <c r="I347" i="16"/>
  <c r="G347" i="16" s="1"/>
  <c r="I348" i="16"/>
  <c r="G348" i="16" s="1"/>
  <c r="I349" i="16"/>
  <c r="G349" i="16" s="1"/>
  <c r="I350" i="16"/>
  <c r="G350" i="16" s="1"/>
  <c r="I351" i="16"/>
  <c r="G351" i="16" s="1"/>
  <c r="I352" i="16"/>
  <c r="G352" i="16" s="1"/>
  <c r="I353" i="16"/>
  <c r="G353" i="16" s="1"/>
  <c r="I354" i="16"/>
  <c r="G354" i="16" s="1"/>
  <c r="I355" i="16"/>
  <c r="G355" i="16" s="1"/>
  <c r="I356" i="16"/>
  <c r="G356" i="16" s="1"/>
  <c r="I357" i="16"/>
  <c r="G357" i="16" s="1"/>
  <c r="I358" i="16"/>
  <c r="G358" i="16" s="1"/>
  <c r="I359" i="16"/>
  <c r="G359" i="16" s="1"/>
  <c r="I360" i="16"/>
  <c r="G360" i="16" s="1"/>
  <c r="I361" i="16"/>
  <c r="G361" i="16" s="1"/>
  <c r="I362" i="16"/>
  <c r="G362" i="16" s="1"/>
  <c r="I363" i="16"/>
  <c r="G363" i="16" s="1"/>
  <c r="I364" i="16"/>
  <c r="G364" i="16" s="1"/>
  <c r="I365" i="16"/>
  <c r="G365" i="16" s="1"/>
  <c r="I366" i="16"/>
  <c r="G366" i="16" s="1"/>
  <c r="I367" i="16"/>
  <c r="G367" i="16" s="1"/>
  <c r="I368" i="16"/>
  <c r="G368" i="16" s="1"/>
  <c r="I369" i="16"/>
  <c r="G369" i="16" s="1"/>
  <c r="I370" i="16"/>
  <c r="G370" i="16" s="1"/>
  <c r="I371" i="16"/>
  <c r="G371" i="16" s="1"/>
  <c r="I372" i="16"/>
  <c r="G372" i="16" s="1"/>
  <c r="I373" i="16"/>
  <c r="G373" i="16" s="1"/>
  <c r="I374" i="16"/>
  <c r="G374" i="16" s="1"/>
  <c r="I375" i="16"/>
  <c r="G375" i="16" s="1"/>
  <c r="I376" i="16"/>
  <c r="G376" i="16" s="1"/>
  <c r="I377" i="16"/>
  <c r="G377" i="16" s="1"/>
  <c r="I378" i="16"/>
  <c r="G378" i="16" s="1"/>
  <c r="I379" i="16"/>
  <c r="G379" i="16" s="1"/>
  <c r="I380" i="16"/>
  <c r="G380" i="16" s="1"/>
  <c r="I381" i="16"/>
  <c r="G381" i="16" s="1"/>
  <c r="I382" i="16"/>
  <c r="G382" i="16" s="1"/>
  <c r="I383" i="16"/>
  <c r="G383" i="16" s="1"/>
  <c r="I384" i="16"/>
  <c r="G384" i="16" s="1"/>
  <c r="I385" i="16"/>
  <c r="G385" i="16" s="1"/>
  <c r="I386" i="16"/>
  <c r="G386" i="16" s="1"/>
  <c r="I387" i="16"/>
  <c r="G387" i="16" s="1"/>
  <c r="I388" i="16"/>
  <c r="G388" i="16" s="1"/>
  <c r="I389" i="16"/>
  <c r="G389" i="16" s="1"/>
  <c r="I390" i="16"/>
  <c r="G390" i="16" s="1"/>
  <c r="I391" i="16"/>
  <c r="G391" i="16" s="1"/>
  <c r="I392" i="16"/>
  <c r="G392" i="16" s="1"/>
  <c r="I393" i="16"/>
  <c r="G393" i="16" s="1"/>
  <c r="I394" i="16"/>
  <c r="G394" i="16" s="1"/>
  <c r="I395" i="16"/>
  <c r="G395" i="16" s="1"/>
  <c r="I396" i="16"/>
  <c r="G396" i="16" s="1"/>
  <c r="I397" i="16"/>
  <c r="G397" i="16" s="1"/>
  <c r="I398" i="16"/>
  <c r="G398" i="16" s="1"/>
  <c r="I399" i="16"/>
  <c r="G399" i="16" s="1"/>
  <c r="I400" i="16"/>
  <c r="G400" i="16" s="1"/>
  <c r="I401" i="16"/>
  <c r="G401" i="16" s="1"/>
  <c r="I402" i="16"/>
  <c r="G402" i="16" s="1"/>
  <c r="I403" i="16"/>
  <c r="G403" i="16" s="1"/>
  <c r="I404" i="16"/>
  <c r="G404" i="16" s="1"/>
  <c r="I405" i="16"/>
  <c r="G405" i="16" s="1"/>
  <c r="I406" i="16"/>
  <c r="G406" i="16" s="1"/>
  <c r="I407" i="16"/>
  <c r="G407" i="16" s="1"/>
  <c r="I408" i="16"/>
  <c r="G408" i="16" s="1"/>
  <c r="I409" i="16"/>
  <c r="G409" i="16" s="1"/>
  <c r="I410" i="16"/>
  <c r="G410" i="16" s="1"/>
  <c r="I411" i="16"/>
  <c r="G411" i="16" s="1"/>
  <c r="I412" i="16"/>
  <c r="G412" i="16" s="1"/>
  <c r="I413" i="16"/>
  <c r="G413" i="16" s="1"/>
  <c r="I414" i="16"/>
  <c r="G414" i="16" s="1"/>
  <c r="I415" i="16"/>
  <c r="G415" i="16" s="1"/>
  <c r="I416" i="16"/>
  <c r="G416" i="16" s="1"/>
  <c r="I417" i="16"/>
  <c r="G417" i="16" s="1"/>
  <c r="I418" i="16"/>
  <c r="G418" i="16" s="1"/>
  <c r="I419" i="16"/>
  <c r="G419" i="16" s="1"/>
  <c r="I420" i="16"/>
  <c r="G420" i="16" s="1"/>
  <c r="I421" i="16"/>
  <c r="G421" i="16" s="1"/>
  <c r="I422" i="16"/>
  <c r="G422" i="16" s="1"/>
  <c r="I224" i="16"/>
  <c r="G224" i="16" s="1"/>
  <c r="H424" i="16"/>
  <c r="F424" i="16"/>
  <c r="G424" i="16" l="1"/>
  <c r="I424" i="16"/>
  <c r="X13" i="16"/>
  <c r="X14" i="16"/>
  <c r="X15" i="16"/>
  <c r="X16" i="16"/>
  <c r="X17" i="16"/>
  <c r="X19" i="16"/>
  <c r="X20" i="16"/>
  <c r="X21" i="16"/>
  <c r="X22" i="16"/>
  <c r="X23" i="16"/>
  <c r="X24" i="16"/>
  <c r="X25" i="16"/>
  <c r="X26" i="16"/>
  <c r="X27" i="16"/>
  <c r="X28" i="16"/>
  <c r="X29" i="16"/>
  <c r="X30" i="16"/>
  <c r="X31" i="16"/>
  <c r="X32" i="16"/>
  <c r="X33" i="16"/>
  <c r="X34" i="16"/>
  <c r="X35" i="16"/>
  <c r="X36" i="16"/>
  <c r="X37" i="16"/>
  <c r="X38" i="16"/>
  <c r="X39" i="16"/>
  <c r="X40" i="16"/>
  <c r="X41" i="16"/>
  <c r="X42" i="16"/>
  <c r="X43" i="16"/>
  <c r="X44" i="16"/>
  <c r="X45" i="16"/>
  <c r="X46" i="16"/>
  <c r="X47" i="16"/>
  <c r="X48" i="16"/>
  <c r="X49" i="16"/>
  <c r="X50" i="16"/>
  <c r="X51" i="16"/>
  <c r="X52" i="16"/>
  <c r="X53" i="16"/>
  <c r="X54" i="16"/>
  <c r="X55" i="16"/>
  <c r="X56" i="16"/>
  <c r="X57" i="16"/>
  <c r="X58" i="16"/>
  <c r="X59" i="16"/>
  <c r="X60" i="16"/>
  <c r="X61" i="16"/>
  <c r="X62" i="16"/>
  <c r="X63" i="16"/>
  <c r="X64" i="16"/>
  <c r="X65" i="16"/>
  <c r="X66" i="16"/>
  <c r="X67" i="16"/>
  <c r="X68" i="16"/>
  <c r="X69" i="16"/>
  <c r="X70" i="16"/>
  <c r="X71" i="16"/>
  <c r="X72" i="16"/>
  <c r="X73" i="16"/>
  <c r="X74" i="16"/>
  <c r="X75" i="16"/>
  <c r="X76" i="16"/>
  <c r="X77" i="16"/>
  <c r="X78" i="16"/>
  <c r="X79" i="16"/>
  <c r="X80" i="16"/>
  <c r="X81" i="16"/>
  <c r="X82" i="16"/>
  <c r="X83" i="16"/>
  <c r="X84" i="16"/>
  <c r="X85" i="16"/>
  <c r="X86" i="16"/>
  <c r="X87" i="16"/>
  <c r="X88" i="16"/>
  <c r="X89" i="16"/>
  <c r="X90" i="16"/>
  <c r="X91" i="16"/>
  <c r="X92" i="16"/>
  <c r="X93" i="16"/>
  <c r="X94" i="16"/>
  <c r="X95" i="16"/>
  <c r="X96" i="16"/>
  <c r="X97" i="16"/>
  <c r="X98" i="16"/>
  <c r="X99" i="16"/>
  <c r="X100" i="16"/>
  <c r="X101" i="16"/>
  <c r="X102" i="16"/>
  <c r="X103" i="16"/>
  <c r="X104" i="16"/>
  <c r="X105" i="16"/>
  <c r="X106" i="16"/>
  <c r="X107" i="16"/>
  <c r="X108" i="16"/>
  <c r="X109" i="16"/>
  <c r="X110" i="16"/>
  <c r="X111" i="16"/>
  <c r="X112" i="16"/>
  <c r="X113" i="16"/>
  <c r="X114" i="16"/>
  <c r="X115" i="16"/>
  <c r="X116" i="16"/>
  <c r="X117" i="16"/>
  <c r="X118" i="16"/>
  <c r="X119" i="16"/>
  <c r="X120" i="16"/>
  <c r="X121" i="16"/>
  <c r="X122" i="16"/>
  <c r="X123" i="16"/>
  <c r="X124" i="16"/>
  <c r="X125" i="16"/>
  <c r="X126" i="16"/>
  <c r="X127" i="16"/>
  <c r="X128" i="16"/>
  <c r="X129" i="16"/>
  <c r="X130" i="16"/>
  <c r="X131" i="16"/>
  <c r="X132" i="16"/>
  <c r="X133" i="16"/>
  <c r="X134" i="16"/>
  <c r="X135" i="16"/>
  <c r="X136" i="16"/>
  <c r="X137" i="16"/>
  <c r="X138" i="16"/>
  <c r="X139" i="16"/>
  <c r="X140" i="16"/>
  <c r="X141" i="16"/>
  <c r="X142" i="16"/>
  <c r="X143" i="16"/>
  <c r="X144" i="16"/>
  <c r="X145" i="16"/>
  <c r="X146" i="16"/>
  <c r="X147" i="16"/>
  <c r="X148" i="16"/>
  <c r="X149" i="16"/>
  <c r="X150" i="16"/>
  <c r="X151" i="16"/>
  <c r="X152" i="16"/>
  <c r="X153" i="16"/>
  <c r="X154" i="16"/>
  <c r="X155" i="16"/>
  <c r="X156" i="16"/>
  <c r="X157" i="16"/>
  <c r="X158" i="16"/>
  <c r="X159" i="16"/>
  <c r="X160" i="16"/>
  <c r="X161" i="16"/>
  <c r="X162" i="16"/>
  <c r="X163" i="16"/>
  <c r="X164" i="16"/>
  <c r="X165" i="16"/>
  <c r="X166" i="16"/>
  <c r="X167" i="16"/>
  <c r="X168" i="16"/>
  <c r="X169" i="16"/>
  <c r="X170" i="16"/>
  <c r="X171" i="16"/>
  <c r="X172" i="16"/>
  <c r="X173" i="16"/>
  <c r="X174" i="16"/>
  <c r="X175" i="16"/>
  <c r="X176" i="16"/>
  <c r="X177" i="16"/>
  <c r="X178" i="16"/>
  <c r="X179" i="16"/>
  <c r="X180" i="16"/>
  <c r="X181" i="16"/>
  <c r="X182" i="16"/>
  <c r="X183" i="16"/>
  <c r="X184" i="16"/>
  <c r="X185" i="16"/>
  <c r="X186" i="16"/>
  <c r="X187" i="16"/>
  <c r="X188" i="16"/>
  <c r="X189" i="16"/>
  <c r="X190" i="16"/>
  <c r="X191" i="16"/>
  <c r="X192" i="16"/>
  <c r="X193" i="16"/>
  <c r="X194" i="16"/>
  <c r="X195" i="16"/>
  <c r="X196" i="16"/>
  <c r="X197" i="16"/>
  <c r="X198" i="16"/>
  <c r="X199" i="16"/>
  <c r="X200" i="16"/>
  <c r="X201" i="16"/>
  <c r="X202" i="16"/>
  <c r="X203" i="16"/>
  <c r="X204" i="16"/>
  <c r="X205" i="16"/>
  <c r="X206" i="16"/>
  <c r="X207" i="16"/>
  <c r="X208" i="16"/>
  <c r="X209" i="16"/>
  <c r="X210" i="16"/>
  <c r="X211" i="16"/>
  <c r="X212" i="16"/>
  <c r="X213" i="16"/>
  <c r="X214" i="16"/>
  <c r="X215" i="16"/>
  <c r="X216" i="16"/>
  <c r="X217" i="16"/>
  <c r="X218" i="16"/>
  <c r="X219" i="16"/>
  <c r="X12" i="16"/>
  <c r="W221" i="16"/>
  <c r="V221" i="16"/>
  <c r="N13" i="16"/>
  <c r="N14" i="16"/>
  <c r="N15" i="16"/>
  <c r="N16" i="16"/>
  <c r="N17" i="16"/>
  <c r="N19" i="16"/>
  <c r="N20" i="16"/>
  <c r="N21" i="16"/>
  <c r="N22" i="16"/>
  <c r="N23" i="16"/>
  <c r="N24" i="16"/>
  <c r="N25" i="16"/>
  <c r="N26" i="16"/>
  <c r="N27" i="16"/>
  <c r="N28" i="16"/>
  <c r="N29" i="16"/>
  <c r="N30" i="16"/>
  <c r="N31" i="16"/>
  <c r="N32" i="16"/>
  <c r="N33" i="16"/>
  <c r="N34" i="16"/>
  <c r="N35" i="16"/>
  <c r="N36" i="16"/>
  <c r="N37" i="16"/>
  <c r="N38" i="16"/>
  <c r="N39" i="16"/>
  <c r="N40" i="16"/>
  <c r="N41" i="16"/>
  <c r="N42" i="16"/>
  <c r="N43" i="16"/>
  <c r="N44" i="16"/>
  <c r="N45" i="16"/>
  <c r="N46" i="16"/>
  <c r="N47" i="16"/>
  <c r="N48" i="16"/>
  <c r="N49" i="16"/>
  <c r="N50" i="16"/>
  <c r="N51" i="16"/>
  <c r="N52" i="16"/>
  <c r="N53" i="16"/>
  <c r="N54" i="16"/>
  <c r="N55" i="16"/>
  <c r="N56" i="16"/>
  <c r="N57" i="16"/>
  <c r="N58" i="16"/>
  <c r="N59" i="16"/>
  <c r="N60" i="16"/>
  <c r="N61" i="16"/>
  <c r="N62" i="16"/>
  <c r="N63" i="16"/>
  <c r="N64" i="16"/>
  <c r="N65" i="16"/>
  <c r="N66" i="16"/>
  <c r="N67" i="16"/>
  <c r="N68" i="16"/>
  <c r="N69" i="16"/>
  <c r="N70" i="16"/>
  <c r="N71" i="16"/>
  <c r="N72" i="16"/>
  <c r="N73" i="16"/>
  <c r="N74" i="16"/>
  <c r="N75" i="16"/>
  <c r="N76" i="16"/>
  <c r="N77" i="16"/>
  <c r="N78" i="16"/>
  <c r="N79" i="16"/>
  <c r="N80" i="16"/>
  <c r="N81" i="16"/>
  <c r="N82" i="16"/>
  <c r="N83" i="16"/>
  <c r="N84" i="16"/>
  <c r="N85" i="16"/>
  <c r="N86" i="16"/>
  <c r="N87" i="16"/>
  <c r="N88" i="16"/>
  <c r="N89" i="16"/>
  <c r="N90" i="16"/>
  <c r="N91" i="16"/>
  <c r="N92" i="16"/>
  <c r="N93" i="16"/>
  <c r="N94" i="16"/>
  <c r="N95" i="16"/>
  <c r="N96" i="16"/>
  <c r="N97" i="16"/>
  <c r="N98" i="16"/>
  <c r="N99" i="16"/>
  <c r="N100" i="16"/>
  <c r="N101" i="16"/>
  <c r="N102" i="16"/>
  <c r="N103" i="16"/>
  <c r="N104" i="16"/>
  <c r="N105" i="16"/>
  <c r="N106" i="16"/>
  <c r="N107" i="16"/>
  <c r="N108" i="16"/>
  <c r="N109" i="16"/>
  <c r="N110" i="16"/>
  <c r="N111" i="16"/>
  <c r="N112" i="16"/>
  <c r="N113" i="16"/>
  <c r="N114" i="16"/>
  <c r="N115" i="16"/>
  <c r="N116" i="16"/>
  <c r="N117" i="16"/>
  <c r="N118" i="16"/>
  <c r="N119" i="16"/>
  <c r="N120" i="16"/>
  <c r="N121" i="16"/>
  <c r="N122" i="16"/>
  <c r="N123" i="16"/>
  <c r="N124" i="16"/>
  <c r="N125" i="16"/>
  <c r="N126" i="16"/>
  <c r="N127" i="16"/>
  <c r="N128" i="16"/>
  <c r="N129" i="16"/>
  <c r="N130" i="16"/>
  <c r="N131" i="16"/>
  <c r="N132" i="16"/>
  <c r="N133" i="16"/>
  <c r="N134" i="16"/>
  <c r="N135" i="16"/>
  <c r="N136" i="16"/>
  <c r="N137" i="16"/>
  <c r="N138" i="16"/>
  <c r="N139" i="16"/>
  <c r="N140" i="16"/>
  <c r="N141" i="16"/>
  <c r="N142" i="16"/>
  <c r="N143" i="16"/>
  <c r="N144" i="16"/>
  <c r="N145" i="16"/>
  <c r="N146" i="16"/>
  <c r="N147" i="16"/>
  <c r="N148" i="16"/>
  <c r="N149" i="16"/>
  <c r="N150" i="16"/>
  <c r="N151" i="16"/>
  <c r="N152" i="16"/>
  <c r="N153" i="16"/>
  <c r="N154" i="16"/>
  <c r="N155" i="16"/>
  <c r="N156" i="16"/>
  <c r="N157" i="16"/>
  <c r="N158" i="16"/>
  <c r="N159" i="16"/>
  <c r="N160" i="16"/>
  <c r="N161" i="16"/>
  <c r="N162" i="16"/>
  <c r="N163" i="16"/>
  <c r="N164" i="16"/>
  <c r="N165" i="16"/>
  <c r="N166" i="16"/>
  <c r="N167" i="16"/>
  <c r="N168" i="16"/>
  <c r="N169" i="16"/>
  <c r="N170" i="16"/>
  <c r="N171" i="16"/>
  <c r="N172" i="16"/>
  <c r="N173" i="16"/>
  <c r="N174" i="16"/>
  <c r="N175" i="16"/>
  <c r="N176" i="16"/>
  <c r="N177" i="16"/>
  <c r="N178" i="16"/>
  <c r="N179" i="16"/>
  <c r="N180" i="16"/>
  <c r="N181" i="16"/>
  <c r="N182" i="16"/>
  <c r="N183" i="16"/>
  <c r="N184" i="16"/>
  <c r="N185" i="16"/>
  <c r="N186" i="16"/>
  <c r="N187" i="16"/>
  <c r="N188" i="16"/>
  <c r="N189" i="16"/>
  <c r="N190" i="16"/>
  <c r="N191" i="16"/>
  <c r="N192" i="16"/>
  <c r="N193" i="16"/>
  <c r="N194" i="16"/>
  <c r="N195" i="16"/>
  <c r="N196" i="16"/>
  <c r="N197" i="16"/>
  <c r="N198" i="16"/>
  <c r="N199" i="16"/>
  <c r="N200" i="16"/>
  <c r="N201" i="16"/>
  <c r="N202" i="16"/>
  <c r="N203" i="16"/>
  <c r="N204" i="16"/>
  <c r="N205" i="16"/>
  <c r="N206" i="16"/>
  <c r="N207" i="16"/>
  <c r="N208" i="16"/>
  <c r="N209" i="16"/>
  <c r="N210" i="16"/>
  <c r="N211" i="16"/>
  <c r="N212" i="16"/>
  <c r="N213" i="16"/>
  <c r="N214" i="16"/>
  <c r="N215" i="16"/>
  <c r="N216" i="16"/>
  <c r="N217" i="16"/>
  <c r="N218" i="16"/>
  <c r="N219" i="16"/>
  <c r="N12" i="16"/>
  <c r="M221" i="16"/>
  <c r="L221" i="16"/>
  <c r="X221" i="16" l="1"/>
  <c r="N221" i="16"/>
  <c r="J221" i="16"/>
  <c r="I13" i="16"/>
  <c r="G13" i="16" s="1"/>
  <c r="I14" i="16"/>
  <c r="G14" i="16" s="1"/>
  <c r="I15" i="16"/>
  <c r="G15" i="16" s="1"/>
  <c r="I16" i="16"/>
  <c r="G16" i="16" s="1"/>
  <c r="I17" i="16"/>
  <c r="G17" i="16" s="1"/>
  <c r="I19" i="16"/>
  <c r="G19" i="16" s="1"/>
  <c r="I20" i="16"/>
  <c r="G20" i="16" s="1"/>
  <c r="I21" i="16"/>
  <c r="G21" i="16" s="1"/>
  <c r="I22" i="16"/>
  <c r="G22" i="16" s="1"/>
  <c r="I23" i="16"/>
  <c r="G23" i="16" s="1"/>
  <c r="I24" i="16"/>
  <c r="G24" i="16" s="1"/>
  <c r="I25" i="16"/>
  <c r="G25" i="16" s="1"/>
  <c r="I26" i="16"/>
  <c r="G26" i="16" s="1"/>
  <c r="I27" i="16"/>
  <c r="G27" i="16" s="1"/>
  <c r="I28" i="16"/>
  <c r="G28" i="16" s="1"/>
  <c r="I29" i="16"/>
  <c r="G29" i="16" s="1"/>
  <c r="I30" i="16"/>
  <c r="G30" i="16" s="1"/>
  <c r="I31" i="16"/>
  <c r="G31" i="16" s="1"/>
  <c r="I32" i="16"/>
  <c r="G32" i="16" s="1"/>
  <c r="I33" i="16"/>
  <c r="G33" i="16" s="1"/>
  <c r="I34" i="16"/>
  <c r="G34" i="16" s="1"/>
  <c r="I35" i="16"/>
  <c r="G35" i="16" s="1"/>
  <c r="I36" i="16"/>
  <c r="G36" i="16" s="1"/>
  <c r="I37" i="16"/>
  <c r="G37" i="16" s="1"/>
  <c r="I38" i="16"/>
  <c r="G38" i="16" s="1"/>
  <c r="I39" i="16"/>
  <c r="G39" i="16" s="1"/>
  <c r="I40" i="16"/>
  <c r="G40" i="16" s="1"/>
  <c r="I41" i="16"/>
  <c r="G41" i="16" s="1"/>
  <c r="I42" i="16"/>
  <c r="G42" i="16" s="1"/>
  <c r="I43" i="16"/>
  <c r="G43" i="16" s="1"/>
  <c r="I44" i="16"/>
  <c r="G44" i="16" s="1"/>
  <c r="I45" i="16"/>
  <c r="G45" i="16" s="1"/>
  <c r="I46" i="16"/>
  <c r="G46" i="16" s="1"/>
  <c r="I47" i="16"/>
  <c r="G47" i="16" s="1"/>
  <c r="I48" i="16"/>
  <c r="G48" i="16" s="1"/>
  <c r="I49" i="16"/>
  <c r="G49" i="16" s="1"/>
  <c r="I50" i="16"/>
  <c r="G50" i="16" s="1"/>
  <c r="I51" i="16"/>
  <c r="G51" i="16" s="1"/>
  <c r="I52" i="16"/>
  <c r="G52" i="16" s="1"/>
  <c r="I53" i="16"/>
  <c r="G53" i="16" s="1"/>
  <c r="I54" i="16"/>
  <c r="G54" i="16" s="1"/>
  <c r="I55" i="16"/>
  <c r="G55" i="16" s="1"/>
  <c r="I56" i="16"/>
  <c r="G56" i="16" s="1"/>
  <c r="I57" i="16"/>
  <c r="G57" i="16" s="1"/>
  <c r="I58" i="16"/>
  <c r="G58" i="16" s="1"/>
  <c r="I59" i="16"/>
  <c r="G59" i="16" s="1"/>
  <c r="I60" i="16"/>
  <c r="G60" i="16" s="1"/>
  <c r="I61" i="16"/>
  <c r="G61" i="16" s="1"/>
  <c r="I62" i="16"/>
  <c r="G62" i="16" s="1"/>
  <c r="I63" i="16"/>
  <c r="G63" i="16" s="1"/>
  <c r="I64" i="16"/>
  <c r="G64" i="16" s="1"/>
  <c r="I65" i="16"/>
  <c r="G65" i="16" s="1"/>
  <c r="I66" i="16"/>
  <c r="G66" i="16" s="1"/>
  <c r="I67" i="16"/>
  <c r="G67" i="16" s="1"/>
  <c r="I68" i="16"/>
  <c r="G68" i="16" s="1"/>
  <c r="I69" i="16"/>
  <c r="G69" i="16" s="1"/>
  <c r="I70" i="16"/>
  <c r="G70" i="16" s="1"/>
  <c r="I71" i="16"/>
  <c r="G71" i="16" s="1"/>
  <c r="I72" i="16"/>
  <c r="G72" i="16" s="1"/>
  <c r="I73" i="16"/>
  <c r="G73" i="16" s="1"/>
  <c r="I74" i="16"/>
  <c r="G74" i="16" s="1"/>
  <c r="I75" i="16"/>
  <c r="G75" i="16" s="1"/>
  <c r="I76" i="16"/>
  <c r="G76" i="16" s="1"/>
  <c r="I77" i="16"/>
  <c r="G77" i="16" s="1"/>
  <c r="I78" i="16"/>
  <c r="G78" i="16" s="1"/>
  <c r="I79" i="16"/>
  <c r="G79" i="16" s="1"/>
  <c r="I80" i="16"/>
  <c r="G80" i="16" s="1"/>
  <c r="I81" i="16"/>
  <c r="G81" i="16" s="1"/>
  <c r="I82" i="16"/>
  <c r="G82" i="16" s="1"/>
  <c r="I83" i="16"/>
  <c r="G83" i="16" s="1"/>
  <c r="I84" i="16"/>
  <c r="G84" i="16" s="1"/>
  <c r="I85" i="16"/>
  <c r="G85" i="16" s="1"/>
  <c r="I86" i="16"/>
  <c r="G86" i="16" s="1"/>
  <c r="I87" i="16"/>
  <c r="G87" i="16" s="1"/>
  <c r="I88" i="16"/>
  <c r="G88" i="16" s="1"/>
  <c r="I89" i="16"/>
  <c r="G89" i="16" s="1"/>
  <c r="I90" i="16"/>
  <c r="G90" i="16" s="1"/>
  <c r="I91" i="16"/>
  <c r="G91" i="16" s="1"/>
  <c r="I92" i="16"/>
  <c r="G92" i="16" s="1"/>
  <c r="I93" i="16"/>
  <c r="G93" i="16" s="1"/>
  <c r="I94" i="16"/>
  <c r="G94" i="16" s="1"/>
  <c r="I95" i="16"/>
  <c r="G95" i="16" s="1"/>
  <c r="I96" i="16"/>
  <c r="G96" i="16" s="1"/>
  <c r="I97" i="16"/>
  <c r="G97" i="16" s="1"/>
  <c r="I98" i="16"/>
  <c r="G98" i="16" s="1"/>
  <c r="I99" i="16"/>
  <c r="G99" i="16" s="1"/>
  <c r="I100" i="16"/>
  <c r="G100" i="16" s="1"/>
  <c r="I101" i="16"/>
  <c r="G101" i="16" s="1"/>
  <c r="I102" i="16"/>
  <c r="G102" i="16" s="1"/>
  <c r="I103" i="16"/>
  <c r="G103" i="16" s="1"/>
  <c r="I104" i="16"/>
  <c r="G104" i="16" s="1"/>
  <c r="I105" i="16"/>
  <c r="G105" i="16" s="1"/>
  <c r="I106" i="16"/>
  <c r="G106" i="16" s="1"/>
  <c r="I107" i="16"/>
  <c r="G107" i="16" s="1"/>
  <c r="I108" i="16"/>
  <c r="G108" i="16" s="1"/>
  <c r="I109" i="16"/>
  <c r="G109" i="16" s="1"/>
  <c r="I110" i="16"/>
  <c r="G110" i="16" s="1"/>
  <c r="I111" i="16"/>
  <c r="G111" i="16" s="1"/>
  <c r="I112" i="16"/>
  <c r="G112" i="16" s="1"/>
  <c r="I113" i="16"/>
  <c r="G113" i="16" s="1"/>
  <c r="I114" i="16"/>
  <c r="G114" i="16" s="1"/>
  <c r="I115" i="16"/>
  <c r="G115" i="16" s="1"/>
  <c r="I116" i="16"/>
  <c r="G116" i="16" s="1"/>
  <c r="I117" i="16"/>
  <c r="G117" i="16" s="1"/>
  <c r="I118" i="16"/>
  <c r="G118" i="16" s="1"/>
  <c r="I119" i="16"/>
  <c r="G119" i="16" s="1"/>
  <c r="I120" i="16"/>
  <c r="G120" i="16" s="1"/>
  <c r="I121" i="16"/>
  <c r="G121" i="16" s="1"/>
  <c r="I122" i="16"/>
  <c r="G122" i="16" s="1"/>
  <c r="I123" i="16"/>
  <c r="G123" i="16" s="1"/>
  <c r="I124" i="16"/>
  <c r="G124" i="16" s="1"/>
  <c r="I125" i="16"/>
  <c r="G125" i="16" s="1"/>
  <c r="I126" i="16"/>
  <c r="G126" i="16" s="1"/>
  <c r="I127" i="16"/>
  <c r="G127" i="16" s="1"/>
  <c r="I128" i="16"/>
  <c r="G128" i="16" s="1"/>
  <c r="I129" i="16"/>
  <c r="G129" i="16" s="1"/>
  <c r="I130" i="16"/>
  <c r="G130" i="16" s="1"/>
  <c r="I131" i="16"/>
  <c r="G131" i="16" s="1"/>
  <c r="I132" i="16"/>
  <c r="G132" i="16" s="1"/>
  <c r="I133" i="16"/>
  <c r="G133" i="16" s="1"/>
  <c r="I134" i="16"/>
  <c r="G134" i="16" s="1"/>
  <c r="I135" i="16"/>
  <c r="G135" i="16" s="1"/>
  <c r="I136" i="16"/>
  <c r="G136" i="16" s="1"/>
  <c r="I137" i="16"/>
  <c r="G137" i="16" s="1"/>
  <c r="I138" i="16"/>
  <c r="G138" i="16" s="1"/>
  <c r="I139" i="16"/>
  <c r="G139" i="16" s="1"/>
  <c r="I140" i="16"/>
  <c r="G140" i="16" s="1"/>
  <c r="I141" i="16"/>
  <c r="G141" i="16" s="1"/>
  <c r="I142" i="16"/>
  <c r="G142" i="16" s="1"/>
  <c r="I143" i="16"/>
  <c r="G143" i="16" s="1"/>
  <c r="I144" i="16"/>
  <c r="G144" i="16" s="1"/>
  <c r="I145" i="16"/>
  <c r="G145" i="16" s="1"/>
  <c r="I146" i="16"/>
  <c r="G146" i="16" s="1"/>
  <c r="I147" i="16"/>
  <c r="G147" i="16" s="1"/>
  <c r="I148" i="16"/>
  <c r="G148" i="16" s="1"/>
  <c r="I149" i="16"/>
  <c r="G149" i="16" s="1"/>
  <c r="I150" i="16"/>
  <c r="G150" i="16" s="1"/>
  <c r="I151" i="16"/>
  <c r="G151" i="16" s="1"/>
  <c r="I152" i="16"/>
  <c r="G152" i="16" s="1"/>
  <c r="I153" i="16"/>
  <c r="G153" i="16" s="1"/>
  <c r="I154" i="16"/>
  <c r="G154" i="16" s="1"/>
  <c r="I155" i="16"/>
  <c r="G155" i="16" s="1"/>
  <c r="I156" i="16"/>
  <c r="G156" i="16" s="1"/>
  <c r="I157" i="16"/>
  <c r="G157" i="16" s="1"/>
  <c r="I158" i="16"/>
  <c r="G158" i="16" s="1"/>
  <c r="I159" i="16"/>
  <c r="G159" i="16" s="1"/>
  <c r="I160" i="16"/>
  <c r="G160" i="16" s="1"/>
  <c r="I161" i="16"/>
  <c r="G161" i="16" s="1"/>
  <c r="I162" i="16"/>
  <c r="G162" i="16" s="1"/>
  <c r="I163" i="16"/>
  <c r="G163" i="16" s="1"/>
  <c r="I164" i="16"/>
  <c r="G164" i="16" s="1"/>
  <c r="I165" i="16"/>
  <c r="G165" i="16" s="1"/>
  <c r="I166" i="16"/>
  <c r="G166" i="16" s="1"/>
  <c r="I167" i="16"/>
  <c r="G167" i="16" s="1"/>
  <c r="I168" i="16"/>
  <c r="G168" i="16" s="1"/>
  <c r="I169" i="16"/>
  <c r="G169" i="16" s="1"/>
  <c r="I170" i="16"/>
  <c r="G170" i="16" s="1"/>
  <c r="I171" i="16"/>
  <c r="G171" i="16" s="1"/>
  <c r="I172" i="16"/>
  <c r="G172" i="16" s="1"/>
  <c r="I173" i="16"/>
  <c r="G173" i="16" s="1"/>
  <c r="I174" i="16"/>
  <c r="G174" i="16" s="1"/>
  <c r="I175" i="16"/>
  <c r="G175" i="16" s="1"/>
  <c r="I176" i="16"/>
  <c r="G176" i="16" s="1"/>
  <c r="I177" i="16"/>
  <c r="G177" i="16" s="1"/>
  <c r="I178" i="16"/>
  <c r="G178" i="16" s="1"/>
  <c r="I179" i="16"/>
  <c r="G179" i="16" s="1"/>
  <c r="I180" i="16"/>
  <c r="G180" i="16" s="1"/>
  <c r="I181" i="16"/>
  <c r="G181" i="16" s="1"/>
  <c r="I182" i="16"/>
  <c r="G182" i="16" s="1"/>
  <c r="I183" i="16"/>
  <c r="G183" i="16" s="1"/>
  <c r="I184" i="16"/>
  <c r="G184" i="16" s="1"/>
  <c r="I185" i="16"/>
  <c r="G185" i="16" s="1"/>
  <c r="I186" i="16"/>
  <c r="G186" i="16" s="1"/>
  <c r="I187" i="16"/>
  <c r="G187" i="16" s="1"/>
  <c r="I188" i="16"/>
  <c r="G188" i="16" s="1"/>
  <c r="I189" i="16"/>
  <c r="G189" i="16" s="1"/>
  <c r="I190" i="16"/>
  <c r="G190" i="16" s="1"/>
  <c r="I191" i="16"/>
  <c r="G191" i="16" s="1"/>
  <c r="I192" i="16"/>
  <c r="G192" i="16" s="1"/>
  <c r="I193" i="16"/>
  <c r="G193" i="16" s="1"/>
  <c r="I194" i="16"/>
  <c r="G194" i="16" s="1"/>
  <c r="I195" i="16"/>
  <c r="G195" i="16" s="1"/>
  <c r="I196" i="16"/>
  <c r="G196" i="16" s="1"/>
  <c r="I197" i="16"/>
  <c r="G197" i="16" s="1"/>
  <c r="I198" i="16"/>
  <c r="G198" i="16" s="1"/>
  <c r="I199" i="16"/>
  <c r="G199" i="16" s="1"/>
  <c r="I200" i="16"/>
  <c r="G200" i="16" s="1"/>
  <c r="I201" i="16"/>
  <c r="G201" i="16" s="1"/>
  <c r="I202" i="16"/>
  <c r="G202" i="16" s="1"/>
  <c r="I203" i="16"/>
  <c r="G203" i="16" s="1"/>
  <c r="I204" i="16"/>
  <c r="G204" i="16" s="1"/>
  <c r="I205" i="16"/>
  <c r="G205" i="16" s="1"/>
  <c r="I206" i="16"/>
  <c r="G206" i="16" s="1"/>
  <c r="I207" i="16"/>
  <c r="G207" i="16" s="1"/>
  <c r="I208" i="16"/>
  <c r="G208" i="16" s="1"/>
  <c r="I209" i="16"/>
  <c r="G209" i="16" s="1"/>
  <c r="I210" i="16"/>
  <c r="G210" i="16" s="1"/>
  <c r="I211" i="16"/>
  <c r="G211" i="16" s="1"/>
  <c r="I212" i="16"/>
  <c r="G212" i="16" s="1"/>
  <c r="I213" i="16"/>
  <c r="G213" i="16" s="1"/>
  <c r="I214" i="16"/>
  <c r="G214" i="16" s="1"/>
  <c r="I215" i="16"/>
  <c r="G215" i="16" s="1"/>
  <c r="I216" i="16"/>
  <c r="G216" i="16" s="1"/>
  <c r="I217" i="16"/>
  <c r="G217" i="16" s="1"/>
  <c r="I218" i="16"/>
  <c r="G218" i="16" s="1"/>
  <c r="I219" i="16"/>
  <c r="G219" i="16" s="1"/>
  <c r="I12" i="16"/>
  <c r="G12" i="16" s="1"/>
  <c r="H221" i="16"/>
  <c r="F221" i="16"/>
  <c r="I221" i="16" l="1"/>
  <c r="G221" i="16"/>
  <c r="V673" i="20"/>
  <c r="T673" i="20"/>
  <c r="S673" i="20"/>
  <c r="R673" i="20"/>
  <c r="Q673" i="20"/>
  <c r="P673" i="20"/>
  <c r="V339" i="20"/>
  <c r="T339" i="20"/>
  <c r="P339" i="20"/>
  <c r="R339" i="20"/>
  <c r="Q339" i="20"/>
  <c r="N673" i="20"/>
  <c r="N339" i="20"/>
  <c r="S339" i="20" l="1"/>
  <c r="AY908" i="14"/>
  <c r="AX908" i="14"/>
  <c r="AW908" i="14"/>
  <c r="AV908" i="14"/>
  <c r="AU908" i="14"/>
  <c r="AY907" i="14"/>
  <c r="AX907" i="14"/>
  <c r="AW907" i="14"/>
  <c r="AV907" i="14"/>
  <c r="AU907" i="14"/>
  <c r="AY905" i="14"/>
  <c r="AX905" i="14"/>
  <c r="AW905" i="14"/>
  <c r="AV905" i="14"/>
  <c r="AU905" i="14"/>
  <c r="AY904" i="14"/>
  <c r="AX904" i="14"/>
  <c r="AW904" i="14"/>
  <c r="AV904" i="14"/>
  <c r="AU904" i="14"/>
  <c r="AY903" i="14"/>
  <c r="AX903" i="14"/>
  <c r="AW903" i="14"/>
  <c r="AV903" i="14"/>
  <c r="AU903" i="14"/>
  <c r="AY902" i="14"/>
  <c r="AX902" i="14"/>
  <c r="AW902" i="14"/>
  <c r="AV902" i="14"/>
  <c r="AU902" i="14"/>
  <c r="AY901" i="14"/>
  <c r="AX901" i="14"/>
  <c r="AW901" i="14"/>
  <c r="AV901" i="14"/>
  <c r="AU901" i="14"/>
  <c r="AY900" i="14"/>
  <c r="AX900" i="14"/>
  <c r="AW900" i="14"/>
  <c r="AV900" i="14"/>
  <c r="AU900" i="14"/>
  <c r="AY899" i="14"/>
  <c r="AX899" i="14"/>
  <c r="AW899" i="14"/>
  <c r="AV899" i="14"/>
  <c r="AU899" i="14"/>
  <c r="AY898" i="14"/>
  <c r="AX898" i="14"/>
  <c r="AW898" i="14"/>
  <c r="AV898" i="14"/>
  <c r="AU898" i="14"/>
  <c r="AY897" i="14"/>
  <c r="AX897" i="14"/>
  <c r="AW897" i="14"/>
  <c r="AV897" i="14"/>
  <c r="AU897" i="14"/>
  <c r="AY896" i="14"/>
  <c r="AX896" i="14"/>
  <c r="AW896" i="14"/>
  <c r="AV896" i="14"/>
  <c r="AU896" i="14"/>
  <c r="AY895" i="14"/>
  <c r="AX895" i="14"/>
  <c r="AW895" i="14"/>
  <c r="AV895" i="14"/>
  <c r="AU895" i="14"/>
  <c r="AY894" i="14"/>
  <c r="AX894" i="14"/>
  <c r="AW894" i="14"/>
  <c r="AV894" i="14"/>
  <c r="AU894" i="14"/>
  <c r="AY893" i="14"/>
  <c r="AX893" i="14"/>
  <c r="AW893" i="14"/>
  <c r="AV893" i="14"/>
  <c r="AU893" i="14"/>
  <c r="AY892" i="14"/>
  <c r="AX892" i="14"/>
  <c r="AW892" i="14"/>
  <c r="AV892" i="14"/>
  <c r="AU892" i="14"/>
  <c r="AY891" i="14"/>
  <c r="AX891" i="14"/>
  <c r="AW891" i="14"/>
  <c r="AV891" i="14"/>
  <c r="AU891" i="14"/>
  <c r="AY890" i="14"/>
  <c r="AX890" i="14"/>
  <c r="AW890" i="14"/>
  <c r="AV890" i="14"/>
  <c r="AU890" i="14"/>
  <c r="AY889" i="14"/>
  <c r="AX889" i="14"/>
  <c r="AW889" i="14"/>
  <c r="AV889" i="14"/>
  <c r="AU889" i="14"/>
  <c r="AY888" i="14"/>
  <c r="AX888" i="14"/>
  <c r="AW888" i="14"/>
  <c r="AV888" i="14"/>
  <c r="AU888" i="14"/>
  <c r="AY887" i="14"/>
  <c r="AX887" i="14"/>
  <c r="AW887" i="14"/>
  <c r="AV887" i="14"/>
  <c r="AU887" i="14"/>
  <c r="AY886" i="14"/>
  <c r="AX886" i="14"/>
  <c r="AW886" i="14"/>
  <c r="AV886" i="14"/>
  <c r="AU886" i="14"/>
  <c r="AY885" i="14"/>
  <c r="AX885" i="14"/>
  <c r="AW885" i="14"/>
  <c r="AV885" i="14"/>
  <c r="AU885" i="14"/>
  <c r="AY884" i="14"/>
  <c r="AX884" i="14"/>
  <c r="AW884" i="14"/>
  <c r="AV884" i="14"/>
  <c r="AU884" i="14"/>
  <c r="AY883" i="14"/>
  <c r="AX883" i="14"/>
  <c r="AW883" i="14"/>
  <c r="AV883" i="14"/>
  <c r="AU883" i="14"/>
  <c r="AY882" i="14"/>
  <c r="AX882" i="14"/>
  <c r="AW882" i="14"/>
  <c r="AV882" i="14"/>
  <c r="AU882" i="14"/>
  <c r="AY881" i="14"/>
  <c r="AX881" i="14"/>
  <c r="AW881" i="14"/>
  <c r="AV881" i="14"/>
  <c r="AU881" i="14"/>
  <c r="AY880" i="14"/>
  <c r="AX880" i="14"/>
  <c r="AW880" i="14"/>
  <c r="AV880" i="14"/>
  <c r="AU880" i="14"/>
  <c r="AY879" i="14"/>
  <c r="AX879" i="14"/>
  <c r="AW879" i="14"/>
  <c r="AV879" i="14"/>
  <c r="AU879" i="14"/>
  <c r="AY878" i="14"/>
  <c r="AX878" i="14"/>
  <c r="AW878" i="14"/>
  <c r="AV878" i="14"/>
  <c r="AU878" i="14"/>
  <c r="AY877" i="14"/>
  <c r="AX877" i="14"/>
  <c r="AW877" i="14"/>
  <c r="AV877" i="14"/>
  <c r="AU877" i="14"/>
  <c r="AY876" i="14"/>
  <c r="AX876" i="14"/>
  <c r="AW876" i="14"/>
  <c r="AV876" i="14"/>
  <c r="AU876" i="14"/>
  <c r="AY875" i="14"/>
  <c r="AX875" i="14"/>
  <c r="AW875" i="14"/>
  <c r="AV875" i="14"/>
  <c r="AU875" i="14"/>
  <c r="AY874" i="14"/>
  <c r="AX874" i="14"/>
  <c r="AW874" i="14"/>
  <c r="AV874" i="14"/>
  <c r="AU874" i="14"/>
  <c r="AY873" i="14"/>
  <c r="AX873" i="14"/>
  <c r="AW873" i="14"/>
  <c r="AV873" i="14"/>
  <c r="AU873" i="14"/>
  <c r="AY872" i="14"/>
  <c r="AX872" i="14"/>
  <c r="AW872" i="14"/>
  <c r="AV872" i="14"/>
  <c r="AU872" i="14"/>
  <c r="AY871" i="14"/>
  <c r="AX871" i="14"/>
  <c r="AW871" i="14"/>
  <c r="AV871" i="14"/>
  <c r="AU871" i="14"/>
  <c r="AY870" i="14"/>
  <c r="AX870" i="14"/>
  <c r="AW870" i="14"/>
  <c r="AV870" i="14"/>
  <c r="AU870" i="14"/>
  <c r="AY869" i="14"/>
  <c r="AX869" i="14"/>
  <c r="AW869" i="14"/>
  <c r="AV869" i="14"/>
  <c r="AU869" i="14"/>
  <c r="AY868" i="14"/>
  <c r="AX868" i="14"/>
  <c r="AW868" i="14"/>
  <c r="AV868" i="14"/>
  <c r="AU868" i="14"/>
  <c r="AY867" i="14"/>
  <c r="AX867" i="14"/>
  <c r="AW867" i="14"/>
  <c r="AV867" i="14"/>
  <c r="AU867" i="14"/>
  <c r="AY866" i="14"/>
  <c r="AX866" i="14"/>
  <c r="AW866" i="14"/>
  <c r="AV866" i="14"/>
  <c r="AU866" i="14"/>
  <c r="AY865" i="14"/>
  <c r="AX865" i="14"/>
  <c r="AW865" i="14"/>
  <c r="AV865" i="14"/>
  <c r="AU865" i="14"/>
  <c r="AY864" i="14"/>
  <c r="AX864" i="14"/>
  <c r="AW864" i="14"/>
  <c r="AV864" i="14"/>
  <c r="AU864" i="14"/>
  <c r="AY863" i="14"/>
  <c r="AX863" i="14"/>
  <c r="AW863" i="14"/>
  <c r="AV863" i="14"/>
  <c r="AU863" i="14"/>
  <c r="AY862" i="14"/>
  <c r="AX862" i="14"/>
  <c r="AW862" i="14"/>
  <c r="AV862" i="14"/>
  <c r="AU862" i="14"/>
  <c r="AY861" i="14"/>
  <c r="AX861" i="14"/>
  <c r="AW861" i="14"/>
  <c r="AV861" i="14"/>
  <c r="AU861" i="14"/>
  <c r="AY860" i="14"/>
  <c r="AX860" i="14"/>
  <c r="AW860" i="14"/>
  <c r="AV860" i="14"/>
  <c r="AU860" i="14"/>
  <c r="AY859" i="14"/>
  <c r="AX859" i="14"/>
  <c r="AW859" i="14"/>
  <c r="AV859" i="14"/>
  <c r="AU859" i="14"/>
  <c r="AY858" i="14"/>
  <c r="AX858" i="14"/>
  <c r="AW858" i="14"/>
  <c r="AV858" i="14"/>
  <c r="AU858" i="14"/>
  <c r="AY857" i="14"/>
  <c r="AX857" i="14"/>
  <c r="AW857" i="14"/>
  <c r="AV857" i="14"/>
  <c r="AU857" i="14"/>
  <c r="AY856" i="14"/>
  <c r="AX856" i="14"/>
  <c r="AW856" i="14"/>
  <c r="AV856" i="14"/>
  <c r="AU856" i="14"/>
  <c r="AY855" i="14"/>
  <c r="AX855" i="14"/>
  <c r="AW855" i="14"/>
  <c r="AV855" i="14"/>
  <c r="AU855" i="14"/>
  <c r="AY854" i="14"/>
  <c r="AX854" i="14"/>
  <c r="AW854" i="14"/>
  <c r="AV854" i="14"/>
  <c r="AU854" i="14"/>
  <c r="AY853" i="14"/>
  <c r="AX853" i="14"/>
  <c r="AW853" i="14"/>
  <c r="AV853" i="14"/>
  <c r="AU853" i="14"/>
  <c r="AY852" i="14"/>
  <c r="AX852" i="14"/>
  <c r="AW852" i="14"/>
  <c r="AV852" i="14"/>
  <c r="AU852" i="14"/>
  <c r="AY851" i="14"/>
  <c r="AX851" i="14"/>
  <c r="AW851" i="14"/>
  <c r="AV851" i="14"/>
  <c r="AU851" i="14"/>
  <c r="AY850" i="14"/>
  <c r="AX850" i="14"/>
  <c r="AW850" i="14"/>
  <c r="AV850" i="14"/>
  <c r="AU850" i="14"/>
  <c r="AY849" i="14"/>
  <c r="AX849" i="14"/>
  <c r="AW849" i="14"/>
  <c r="AV849" i="14"/>
  <c r="AU849" i="14"/>
  <c r="AY848" i="14"/>
  <c r="AX848" i="14"/>
  <c r="AW848" i="14"/>
  <c r="AV848" i="14"/>
  <c r="AU848" i="14"/>
  <c r="AY847" i="14"/>
  <c r="AX847" i="14"/>
  <c r="AW847" i="14"/>
  <c r="AV847" i="14"/>
  <c r="AU847" i="14"/>
  <c r="AY846" i="14"/>
  <c r="AX846" i="14"/>
  <c r="AW846" i="14"/>
  <c r="AV846" i="14"/>
  <c r="AU846" i="14"/>
  <c r="AY845" i="14"/>
  <c r="AX845" i="14"/>
  <c r="AW845" i="14"/>
  <c r="AV845" i="14"/>
  <c r="AU845" i="14"/>
  <c r="AY844" i="14"/>
  <c r="AX844" i="14"/>
  <c r="AW844" i="14"/>
  <c r="AV844" i="14"/>
  <c r="AU844" i="14"/>
  <c r="AY843" i="14"/>
  <c r="AX843" i="14"/>
  <c r="AW843" i="14"/>
  <c r="AV843" i="14"/>
  <c r="AU843" i="14"/>
  <c r="AY842" i="14"/>
  <c r="AX842" i="14"/>
  <c r="AW842" i="14"/>
  <c r="AV842" i="14"/>
  <c r="AU842" i="14"/>
  <c r="AY841" i="14"/>
  <c r="AX841" i="14"/>
  <c r="AW841" i="14"/>
  <c r="AV841" i="14"/>
  <c r="AU841" i="14"/>
  <c r="AY840" i="14"/>
  <c r="AX840" i="14"/>
  <c r="AW840" i="14"/>
  <c r="AV840" i="14"/>
  <c r="AU840" i="14"/>
  <c r="AY839" i="14"/>
  <c r="AX839" i="14"/>
  <c r="AW839" i="14"/>
  <c r="AV839" i="14"/>
  <c r="AU839" i="14"/>
  <c r="AY838" i="14"/>
  <c r="AX838" i="14"/>
  <c r="AW838" i="14"/>
  <c r="AV838" i="14"/>
  <c r="AU838" i="14"/>
  <c r="AY837" i="14"/>
  <c r="AX837" i="14"/>
  <c r="AW837" i="14"/>
  <c r="AV837" i="14"/>
  <c r="AU837" i="14"/>
  <c r="AY836" i="14"/>
  <c r="AX836" i="14"/>
  <c r="AW836" i="14"/>
  <c r="AV836" i="14"/>
  <c r="AU836" i="14"/>
  <c r="AY835" i="14"/>
  <c r="AX835" i="14"/>
  <c r="AW835" i="14"/>
  <c r="AV835" i="14"/>
  <c r="AU835" i="14"/>
  <c r="AY834" i="14"/>
  <c r="AX834" i="14"/>
  <c r="AW834" i="14"/>
  <c r="AV834" i="14"/>
  <c r="AU834" i="14"/>
  <c r="AY833" i="14"/>
  <c r="AX833" i="14"/>
  <c r="AW833" i="14"/>
  <c r="AV833" i="14"/>
  <c r="AU833" i="14"/>
  <c r="AY832" i="14"/>
  <c r="AX832" i="14"/>
  <c r="AW832" i="14"/>
  <c r="AV832" i="14"/>
  <c r="AU832" i="14"/>
  <c r="AY831" i="14"/>
  <c r="AX831" i="14"/>
  <c r="AW831" i="14"/>
  <c r="AV831" i="14"/>
  <c r="AU831" i="14"/>
  <c r="AY830" i="14"/>
  <c r="AX830" i="14"/>
  <c r="AW830" i="14"/>
  <c r="AV830" i="14"/>
  <c r="AU830" i="14"/>
  <c r="AY829" i="14"/>
  <c r="AX829" i="14"/>
  <c r="AW829" i="14"/>
  <c r="AV829" i="14"/>
  <c r="AU829" i="14"/>
  <c r="AY828" i="14"/>
  <c r="AX828" i="14"/>
  <c r="AW828" i="14"/>
  <c r="AV828" i="14"/>
  <c r="AU828" i="14"/>
  <c r="AY827" i="14"/>
  <c r="AX827" i="14"/>
  <c r="AW827" i="14"/>
  <c r="AV827" i="14"/>
  <c r="AU827" i="14"/>
  <c r="AY826" i="14"/>
  <c r="AX826" i="14"/>
  <c r="AW826" i="14"/>
  <c r="AV826" i="14"/>
  <c r="AU826" i="14"/>
  <c r="AY825" i="14"/>
  <c r="AX825" i="14"/>
  <c r="AW825" i="14"/>
  <c r="AV825" i="14"/>
  <c r="AU825" i="14"/>
  <c r="AY824" i="14"/>
  <c r="AX824" i="14"/>
  <c r="AW824" i="14"/>
  <c r="AV824" i="14"/>
  <c r="AU824" i="14"/>
  <c r="AY823" i="14"/>
  <c r="AX823" i="14"/>
  <c r="AW823" i="14"/>
  <c r="AV823" i="14"/>
  <c r="AU823" i="14"/>
  <c r="AY822" i="14"/>
  <c r="AX822" i="14"/>
  <c r="AW822" i="14"/>
  <c r="AV822" i="14"/>
  <c r="AU822" i="14"/>
  <c r="AY821" i="14"/>
  <c r="AX821" i="14"/>
  <c r="AW821" i="14"/>
  <c r="AV821" i="14"/>
  <c r="AU821" i="14"/>
  <c r="AY820" i="14"/>
  <c r="AX820" i="14"/>
  <c r="AW820" i="14"/>
  <c r="AV820" i="14"/>
  <c r="AU820" i="14"/>
  <c r="AY819" i="14"/>
  <c r="AX819" i="14"/>
  <c r="AW819" i="14"/>
  <c r="AV819" i="14"/>
  <c r="AU819" i="14"/>
  <c r="AY818" i="14"/>
  <c r="AX818" i="14"/>
  <c r="AW818" i="14"/>
  <c r="AV818" i="14"/>
  <c r="AU818" i="14"/>
  <c r="AY817" i="14"/>
  <c r="AX817" i="14"/>
  <c r="AW817" i="14"/>
  <c r="AV817" i="14"/>
  <c r="AU817" i="14"/>
  <c r="AY816" i="14"/>
  <c r="AX816" i="14"/>
  <c r="AW816" i="14"/>
  <c r="AV816" i="14"/>
  <c r="AU816" i="14"/>
  <c r="AY815" i="14"/>
  <c r="AX815" i="14"/>
  <c r="AW815" i="14"/>
  <c r="AV815" i="14"/>
  <c r="AU815" i="14"/>
  <c r="AY814" i="14"/>
  <c r="AX814" i="14"/>
  <c r="AW814" i="14"/>
  <c r="AV814" i="14"/>
  <c r="AU814" i="14"/>
  <c r="AY813" i="14"/>
  <c r="AX813" i="14"/>
  <c r="AW813" i="14"/>
  <c r="AV813" i="14"/>
  <c r="AU813" i="14"/>
  <c r="AY812" i="14"/>
  <c r="AX812" i="14"/>
  <c r="AW812" i="14"/>
  <c r="AV812" i="14"/>
  <c r="AU812" i="14"/>
  <c r="AY811" i="14"/>
  <c r="AX811" i="14"/>
  <c r="AW811" i="14"/>
  <c r="AV811" i="14"/>
  <c r="AU811" i="14"/>
  <c r="AY810" i="14"/>
  <c r="AX810" i="14"/>
  <c r="AW810" i="14"/>
  <c r="AV810" i="14"/>
  <c r="AU810" i="14"/>
  <c r="AY809" i="14"/>
  <c r="AX809" i="14"/>
  <c r="AW809" i="14"/>
  <c r="AV809" i="14"/>
  <c r="AU809" i="14"/>
  <c r="AY808" i="14"/>
  <c r="AX808" i="14"/>
  <c r="AW808" i="14"/>
  <c r="AV808" i="14"/>
  <c r="AU808" i="14"/>
  <c r="AY807" i="14"/>
  <c r="AX807" i="14"/>
  <c r="AW807" i="14"/>
  <c r="AV807" i="14"/>
  <c r="AU807" i="14"/>
  <c r="AY806" i="14"/>
  <c r="AX806" i="14"/>
  <c r="AW806" i="14"/>
  <c r="AV806" i="14"/>
  <c r="AU806" i="14"/>
  <c r="AY805" i="14"/>
  <c r="AX805" i="14"/>
  <c r="AW805" i="14"/>
  <c r="AV805" i="14"/>
  <c r="AU805" i="14"/>
  <c r="AY804" i="14"/>
  <c r="AX804" i="14"/>
  <c r="AW804" i="14"/>
  <c r="AV804" i="14"/>
  <c r="AU804" i="14"/>
  <c r="AY803" i="14"/>
  <c r="AX803" i="14"/>
  <c r="AW803" i="14"/>
  <c r="AV803" i="14"/>
  <c r="AU803" i="14"/>
  <c r="AY802" i="14"/>
  <c r="AX802" i="14"/>
  <c r="AW802" i="14"/>
  <c r="AV802" i="14"/>
  <c r="AU802" i="14"/>
  <c r="AY801" i="14"/>
  <c r="AX801" i="14"/>
  <c r="AW801" i="14"/>
  <c r="AV801" i="14"/>
  <c r="AU801" i="14"/>
  <c r="AY800" i="14"/>
  <c r="AX800" i="14"/>
  <c r="AW800" i="14"/>
  <c r="AV800" i="14"/>
  <c r="AU800" i="14"/>
  <c r="AY799" i="14"/>
  <c r="AX799" i="14"/>
  <c r="AW799" i="14"/>
  <c r="AV799" i="14"/>
  <c r="AU799" i="14"/>
  <c r="AY798" i="14"/>
  <c r="AX798" i="14"/>
  <c r="AW798" i="14"/>
  <c r="AV798" i="14"/>
  <c r="AU798" i="14"/>
  <c r="AY797" i="14"/>
  <c r="AX797" i="14"/>
  <c r="AW797" i="14"/>
  <c r="AV797" i="14"/>
  <c r="AU797" i="14"/>
  <c r="AY796" i="14"/>
  <c r="AX796" i="14"/>
  <c r="AW796" i="14"/>
  <c r="AV796" i="14"/>
  <c r="AU796" i="14"/>
  <c r="AY795" i="14"/>
  <c r="AX795" i="14"/>
  <c r="AW795" i="14"/>
  <c r="AV795" i="14"/>
  <c r="AU795" i="14"/>
  <c r="AY794" i="14"/>
  <c r="AX794" i="14"/>
  <c r="AW794" i="14"/>
  <c r="AV794" i="14"/>
  <c r="AU794" i="14"/>
  <c r="AY793" i="14"/>
  <c r="AX793" i="14"/>
  <c r="AW793" i="14"/>
  <c r="AV793" i="14"/>
  <c r="AU793" i="14"/>
  <c r="AY792" i="14"/>
  <c r="AX792" i="14"/>
  <c r="AW792" i="14"/>
  <c r="AV792" i="14"/>
  <c r="AU792" i="14"/>
  <c r="AY791" i="14"/>
  <c r="AX791" i="14"/>
  <c r="AW791" i="14"/>
  <c r="AV791" i="14"/>
  <c r="AU791" i="14"/>
  <c r="AY790" i="14"/>
  <c r="AX790" i="14"/>
  <c r="AW790" i="14"/>
  <c r="AV790" i="14"/>
  <c r="AU790" i="14"/>
  <c r="AY789" i="14"/>
  <c r="AX789" i="14"/>
  <c r="AW789" i="14"/>
  <c r="AV789" i="14"/>
  <c r="AU789" i="14"/>
  <c r="AY788" i="14"/>
  <c r="AX788" i="14"/>
  <c r="AW788" i="14"/>
  <c r="AV788" i="14"/>
  <c r="AU788" i="14"/>
  <c r="AY787" i="14"/>
  <c r="AX787" i="14"/>
  <c r="AW787" i="14"/>
  <c r="AV787" i="14"/>
  <c r="AU787" i="14"/>
  <c r="AY786" i="14"/>
  <c r="AX786" i="14"/>
  <c r="AW786" i="14"/>
  <c r="AV786" i="14"/>
  <c r="AU786" i="14"/>
  <c r="AY785" i="14"/>
  <c r="AX785" i="14"/>
  <c r="AW785" i="14"/>
  <c r="AV785" i="14"/>
  <c r="AU785" i="14"/>
  <c r="AY784" i="14"/>
  <c r="AX784" i="14"/>
  <c r="AW784" i="14"/>
  <c r="AV784" i="14"/>
  <c r="AU784" i="14"/>
  <c r="AY783" i="14"/>
  <c r="AX783" i="14"/>
  <c r="AW783" i="14"/>
  <c r="AV783" i="14"/>
  <c r="AU783" i="14"/>
  <c r="AY782" i="14"/>
  <c r="AX782" i="14"/>
  <c r="AW782" i="14"/>
  <c r="AV782" i="14"/>
  <c r="AU782" i="14"/>
  <c r="AY781" i="14"/>
  <c r="AX781" i="14"/>
  <c r="AW781" i="14"/>
  <c r="AV781" i="14"/>
  <c r="AU781" i="14"/>
  <c r="AY780" i="14"/>
  <c r="AX780" i="14"/>
  <c r="AW780" i="14"/>
  <c r="AV780" i="14"/>
  <c r="AU780" i="14"/>
  <c r="AY779" i="14"/>
  <c r="AX779" i="14"/>
  <c r="AW779" i="14"/>
  <c r="AV779" i="14"/>
  <c r="AU779" i="14"/>
  <c r="AY778" i="14"/>
  <c r="AX778" i="14"/>
  <c r="AW778" i="14"/>
  <c r="AV778" i="14"/>
  <c r="AU778" i="14"/>
  <c r="AY777" i="14"/>
  <c r="AX777" i="14"/>
  <c r="AW777" i="14"/>
  <c r="AV777" i="14"/>
  <c r="AU777" i="14"/>
  <c r="AY776" i="14"/>
  <c r="AX776" i="14"/>
  <c r="AW776" i="14"/>
  <c r="AV776" i="14"/>
  <c r="AU776" i="14"/>
  <c r="AY775" i="14"/>
  <c r="AX775" i="14"/>
  <c r="AW775" i="14"/>
  <c r="AV775" i="14"/>
  <c r="AU775" i="14"/>
  <c r="AY774" i="14"/>
  <c r="AX774" i="14"/>
  <c r="AW774" i="14"/>
  <c r="AV774" i="14"/>
  <c r="AU774" i="14"/>
  <c r="AY773" i="14"/>
  <c r="AX773" i="14"/>
  <c r="AW773" i="14"/>
  <c r="AV773" i="14"/>
  <c r="AU773" i="14"/>
  <c r="AY772" i="14"/>
  <c r="AX772" i="14"/>
  <c r="AW772" i="14"/>
  <c r="AV772" i="14"/>
  <c r="AU772" i="14"/>
  <c r="AY771" i="14"/>
  <c r="AX771" i="14"/>
  <c r="AW771" i="14"/>
  <c r="AV771" i="14"/>
  <c r="AU771" i="14"/>
  <c r="AY770" i="14"/>
  <c r="AX770" i="14"/>
  <c r="AW770" i="14"/>
  <c r="AV770" i="14"/>
  <c r="AU770" i="14"/>
  <c r="AY769" i="14"/>
  <c r="AX769" i="14"/>
  <c r="AW769" i="14"/>
  <c r="AV769" i="14"/>
  <c r="AU769" i="14"/>
  <c r="AY768" i="14"/>
  <c r="AX768" i="14"/>
  <c r="AW768" i="14"/>
  <c r="AV768" i="14"/>
  <c r="AU768" i="14"/>
  <c r="AY767" i="14"/>
  <c r="AX767" i="14"/>
  <c r="AW767" i="14"/>
  <c r="AV767" i="14"/>
  <c r="AU767" i="14"/>
  <c r="AY766" i="14"/>
  <c r="AX766" i="14"/>
  <c r="AW766" i="14"/>
  <c r="AV766" i="14"/>
  <c r="AU766" i="14"/>
  <c r="AY765" i="14"/>
  <c r="AX765" i="14"/>
  <c r="AW765" i="14"/>
  <c r="AV765" i="14"/>
  <c r="AU765" i="14"/>
  <c r="AY764" i="14"/>
  <c r="AX764" i="14"/>
  <c r="AW764" i="14"/>
  <c r="AV764" i="14"/>
  <c r="AU764" i="14"/>
  <c r="AY763" i="14"/>
  <c r="AX763" i="14"/>
  <c r="AW763" i="14"/>
  <c r="AV763" i="14"/>
  <c r="AU763" i="14"/>
  <c r="AY762" i="14"/>
  <c r="AX762" i="14"/>
  <c r="AW762" i="14"/>
  <c r="AV762" i="14"/>
  <c r="AU762" i="14"/>
  <c r="AY761" i="14"/>
  <c r="AX761" i="14"/>
  <c r="AW761" i="14"/>
  <c r="AV761" i="14"/>
  <c r="AU761" i="14"/>
  <c r="AY760" i="14"/>
  <c r="AX760" i="14"/>
  <c r="AW760" i="14"/>
  <c r="AV760" i="14"/>
  <c r="AU760" i="14"/>
  <c r="AY759" i="14"/>
  <c r="AX759" i="14"/>
  <c r="AW759" i="14"/>
  <c r="AV759" i="14"/>
  <c r="AU759" i="14"/>
  <c r="AY758" i="14"/>
  <c r="AX758" i="14"/>
  <c r="AW758" i="14"/>
  <c r="AV758" i="14"/>
  <c r="AU758" i="14"/>
  <c r="AY757" i="14"/>
  <c r="AX757" i="14"/>
  <c r="AW757" i="14"/>
  <c r="AV757" i="14"/>
  <c r="AU757" i="14"/>
  <c r="AY756" i="14"/>
  <c r="AX756" i="14"/>
  <c r="AW756" i="14"/>
  <c r="AV756" i="14"/>
  <c r="AU756" i="14"/>
  <c r="AY755" i="14"/>
  <c r="AX755" i="14"/>
  <c r="AW755" i="14"/>
  <c r="AV755" i="14"/>
  <c r="AU755" i="14"/>
  <c r="AY754" i="14"/>
  <c r="AX754" i="14"/>
  <c r="AW754" i="14"/>
  <c r="AV754" i="14"/>
  <c r="AU754" i="14"/>
  <c r="AY753" i="14"/>
  <c r="AX753" i="14"/>
  <c r="AW753" i="14"/>
  <c r="AV753" i="14"/>
  <c r="AU753" i="14"/>
  <c r="AY752" i="14"/>
  <c r="AX752" i="14"/>
  <c r="AW752" i="14"/>
  <c r="AV752" i="14"/>
  <c r="AU752" i="14"/>
  <c r="AY751" i="14"/>
  <c r="AX751" i="14"/>
  <c r="AW751" i="14"/>
  <c r="AV751" i="14"/>
  <c r="AU751" i="14"/>
  <c r="AY750" i="14"/>
  <c r="AX750" i="14"/>
  <c r="AW750" i="14"/>
  <c r="AV750" i="14"/>
  <c r="AU750" i="14"/>
  <c r="AY749" i="14"/>
  <c r="AX749" i="14"/>
  <c r="AW749" i="14"/>
  <c r="AV749" i="14"/>
  <c r="AU749" i="14"/>
  <c r="AY748" i="14"/>
  <c r="AX748" i="14"/>
  <c r="AW748" i="14"/>
  <c r="AV748" i="14"/>
  <c r="AU748" i="14"/>
  <c r="AY747" i="14"/>
  <c r="AX747" i="14"/>
  <c r="AW747" i="14"/>
  <c r="AV747" i="14"/>
  <c r="AU747" i="14"/>
  <c r="AY746" i="14"/>
  <c r="AX746" i="14"/>
  <c r="AW746" i="14"/>
  <c r="AV746" i="14"/>
  <c r="AU746" i="14"/>
  <c r="AY745" i="14"/>
  <c r="AX745" i="14"/>
  <c r="AW745" i="14"/>
  <c r="AV745" i="14"/>
  <c r="AU745" i="14"/>
  <c r="AY744" i="14"/>
  <c r="AX744" i="14"/>
  <c r="AW744" i="14"/>
  <c r="AV744" i="14"/>
  <c r="AU744" i="14"/>
  <c r="AY743" i="14"/>
  <c r="AX743" i="14"/>
  <c r="AW743" i="14"/>
  <c r="AV743" i="14"/>
  <c r="AU743" i="14"/>
  <c r="AY742" i="14"/>
  <c r="AX742" i="14"/>
  <c r="AW742" i="14"/>
  <c r="AV742" i="14"/>
  <c r="AU742" i="14"/>
  <c r="AY741" i="14"/>
  <c r="AX741" i="14"/>
  <c r="AW741" i="14"/>
  <c r="AV741" i="14"/>
  <c r="AU741" i="14"/>
  <c r="AY740" i="14"/>
  <c r="AX740" i="14"/>
  <c r="AW740" i="14"/>
  <c r="AV740" i="14"/>
  <c r="AU740" i="14"/>
  <c r="AY739" i="14"/>
  <c r="AX739" i="14"/>
  <c r="AW739" i="14"/>
  <c r="AV739" i="14"/>
  <c r="AU739" i="14"/>
  <c r="AY738" i="14"/>
  <c r="AX738" i="14"/>
  <c r="AW738" i="14"/>
  <c r="AV738" i="14"/>
  <c r="AU738" i="14"/>
  <c r="AY737" i="14"/>
  <c r="AX737" i="14"/>
  <c r="AW737" i="14"/>
  <c r="AV737" i="14"/>
  <c r="AU737" i="14"/>
  <c r="AY736" i="14"/>
  <c r="AX736" i="14"/>
  <c r="AW736" i="14"/>
  <c r="AV736" i="14"/>
  <c r="AU736" i="14"/>
  <c r="AY735" i="14"/>
  <c r="AX735" i="14"/>
  <c r="AW735" i="14"/>
  <c r="AV735" i="14"/>
  <c r="AU735" i="14"/>
  <c r="AY734" i="14"/>
  <c r="AX734" i="14"/>
  <c r="AW734" i="14"/>
  <c r="AV734" i="14"/>
  <c r="AU734" i="14"/>
  <c r="AY733" i="14"/>
  <c r="AX733" i="14"/>
  <c r="AW733" i="14"/>
  <c r="AV733" i="14"/>
  <c r="AU733" i="14"/>
  <c r="AY732" i="14"/>
  <c r="AX732" i="14"/>
  <c r="AW732" i="14"/>
  <c r="AV732" i="14"/>
  <c r="AU732" i="14"/>
  <c r="AY731" i="14"/>
  <c r="AX731" i="14"/>
  <c r="AW731" i="14"/>
  <c r="AV731" i="14"/>
  <c r="AU731" i="14"/>
  <c r="AY730" i="14"/>
  <c r="AX730" i="14"/>
  <c r="AW730" i="14"/>
  <c r="AV730" i="14"/>
  <c r="AU730" i="14"/>
  <c r="AY729" i="14"/>
  <c r="AX729" i="14"/>
  <c r="AW729" i="14"/>
  <c r="AV729" i="14"/>
  <c r="AU729" i="14"/>
  <c r="AY728" i="14"/>
  <c r="AX728" i="14"/>
  <c r="AW728" i="14"/>
  <c r="AV728" i="14"/>
  <c r="AU728" i="14"/>
  <c r="AY727" i="14"/>
  <c r="AX727" i="14"/>
  <c r="AW727" i="14"/>
  <c r="AV727" i="14"/>
  <c r="AU727" i="14"/>
  <c r="AY726" i="14"/>
  <c r="AX726" i="14"/>
  <c r="AW726" i="14"/>
  <c r="AV726" i="14"/>
  <c r="AU726" i="14"/>
  <c r="AY725" i="14"/>
  <c r="AX725" i="14"/>
  <c r="AW725" i="14"/>
  <c r="AV725" i="14"/>
  <c r="AU725" i="14"/>
  <c r="AY724" i="14"/>
  <c r="AX724" i="14"/>
  <c r="AW724" i="14"/>
  <c r="AV724" i="14"/>
  <c r="AU724" i="14"/>
  <c r="AY723" i="14"/>
  <c r="AX723" i="14"/>
  <c r="AW723" i="14"/>
  <c r="AV723" i="14"/>
  <c r="AU723" i="14"/>
  <c r="AY722" i="14"/>
  <c r="AX722" i="14"/>
  <c r="AW722" i="14"/>
  <c r="AV722" i="14"/>
  <c r="AU722" i="14"/>
  <c r="AY721" i="14"/>
  <c r="AX721" i="14"/>
  <c r="AW721" i="14"/>
  <c r="AV721" i="14"/>
  <c r="AU721" i="14"/>
  <c r="AY720" i="14"/>
  <c r="AX720" i="14"/>
  <c r="AW720" i="14"/>
  <c r="AV720" i="14"/>
  <c r="AU720" i="14"/>
  <c r="AY719" i="14"/>
  <c r="AX719" i="14"/>
  <c r="AW719" i="14"/>
  <c r="AV719" i="14"/>
  <c r="AU719" i="14"/>
  <c r="AY718" i="14"/>
  <c r="AX718" i="14"/>
  <c r="AW718" i="14"/>
  <c r="AV718" i="14"/>
  <c r="AU718" i="14"/>
  <c r="AY717" i="14"/>
  <c r="AX717" i="14"/>
  <c r="AW717" i="14"/>
  <c r="AV717" i="14"/>
  <c r="AU717" i="14"/>
  <c r="AY716" i="14"/>
  <c r="AX716" i="14"/>
  <c r="AW716" i="14"/>
  <c r="AV716" i="14"/>
  <c r="AU716" i="14"/>
  <c r="AY715" i="14"/>
  <c r="AX715" i="14"/>
  <c r="AW715" i="14"/>
  <c r="AV715" i="14"/>
  <c r="AU715" i="14"/>
  <c r="AY714" i="14"/>
  <c r="AX714" i="14"/>
  <c r="AW714" i="14"/>
  <c r="AV714" i="14"/>
  <c r="AU714" i="14"/>
  <c r="AY713" i="14"/>
  <c r="AX713" i="14"/>
  <c r="AW713" i="14"/>
  <c r="AV713" i="14"/>
  <c r="AU713" i="14"/>
  <c r="AY712" i="14"/>
  <c r="AX712" i="14"/>
  <c r="AW712" i="14"/>
  <c r="AV712" i="14"/>
  <c r="AU712" i="14"/>
  <c r="AY711" i="14"/>
  <c r="AX711" i="14"/>
  <c r="AW711" i="14"/>
  <c r="AV711" i="14"/>
  <c r="AU711" i="14"/>
  <c r="AY710" i="14"/>
  <c r="AX710" i="14"/>
  <c r="AW710" i="14"/>
  <c r="AV710" i="14"/>
  <c r="AU710" i="14"/>
  <c r="AY709" i="14"/>
  <c r="AX709" i="14"/>
  <c r="AW709" i="14"/>
  <c r="AV709" i="14"/>
  <c r="AU709" i="14"/>
  <c r="AY708" i="14"/>
  <c r="AX708" i="14"/>
  <c r="AW708" i="14"/>
  <c r="AV708" i="14"/>
  <c r="AU708" i="14"/>
  <c r="AY707" i="14"/>
  <c r="AX707" i="14"/>
  <c r="AW707" i="14"/>
  <c r="AV707" i="14"/>
  <c r="AU707" i="14"/>
  <c r="AY706" i="14"/>
  <c r="AX706" i="14"/>
  <c r="AW706" i="14"/>
  <c r="AV706" i="14"/>
  <c r="AU706" i="14"/>
  <c r="AY705" i="14"/>
  <c r="AX705" i="14"/>
  <c r="AW705" i="14"/>
  <c r="AV705" i="14"/>
  <c r="AU705" i="14"/>
  <c r="AY704" i="14"/>
  <c r="AX704" i="14"/>
  <c r="AW704" i="14"/>
  <c r="AV704" i="14"/>
  <c r="AU704" i="14"/>
  <c r="AY703" i="14"/>
  <c r="AX703" i="14"/>
  <c r="AW703" i="14"/>
  <c r="AV703" i="14"/>
  <c r="AU703" i="14"/>
  <c r="AY702" i="14"/>
  <c r="AX702" i="14"/>
  <c r="AW702" i="14"/>
  <c r="AV702" i="14"/>
  <c r="AU702" i="14"/>
  <c r="AY701" i="14"/>
  <c r="AX701" i="14"/>
  <c r="AW701" i="14"/>
  <c r="AV701" i="14"/>
  <c r="AU701" i="14"/>
  <c r="AY700" i="14"/>
  <c r="AX700" i="14"/>
  <c r="AW700" i="14"/>
  <c r="AV700" i="14"/>
  <c r="AU700" i="14"/>
  <c r="AY699" i="14"/>
  <c r="AX699" i="14"/>
  <c r="AW699" i="14"/>
  <c r="AV699" i="14"/>
  <c r="AU699" i="14"/>
  <c r="AY698" i="14"/>
  <c r="AX698" i="14"/>
  <c r="AW698" i="14"/>
  <c r="AV698" i="14"/>
  <c r="AU698" i="14"/>
  <c r="AY697" i="14"/>
  <c r="AX697" i="14"/>
  <c r="AW697" i="14"/>
  <c r="AV697" i="14"/>
  <c r="AU697" i="14"/>
  <c r="AY696" i="14"/>
  <c r="AX696" i="14"/>
  <c r="AW696" i="14"/>
  <c r="AV696" i="14"/>
  <c r="AU696" i="14"/>
  <c r="AY695" i="14"/>
  <c r="AX695" i="14"/>
  <c r="AW695" i="14"/>
  <c r="AV695" i="14"/>
  <c r="AU695" i="14"/>
  <c r="AY694" i="14"/>
  <c r="AX694" i="14"/>
  <c r="AW694" i="14"/>
  <c r="AV694" i="14"/>
  <c r="AU694" i="14"/>
  <c r="AY693" i="14"/>
  <c r="AX693" i="14"/>
  <c r="AW693" i="14"/>
  <c r="AV693" i="14"/>
  <c r="AU693" i="14"/>
  <c r="AY692" i="14"/>
  <c r="AX692" i="14"/>
  <c r="AW692" i="14"/>
  <c r="AV692" i="14"/>
  <c r="AU692" i="14"/>
  <c r="AY691" i="14"/>
  <c r="AX691" i="14"/>
  <c r="AW691" i="14"/>
  <c r="AV691" i="14"/>
  <c r="AU691" i="14"/>
  <c r="AY690" i="14"/>
  <c r="AX690" i="14"/>
  <c r="AW690" i="14"/>
  <c r="AV690" i="14"/>
  <c r="AU690" i="14"/>
  <c r="AY689" i="14"/>
  <c r="AX689" i="14"/>
  <c r="AW689" i="14"/>
  <c r="AV689" i="14"/>
  <c r="AU689" i="14"/>
  <c r="AY688" i="14"/>
  <c r="AX688" i="14"/>
  <c r="AW688" i="14"/>
  <c r="AV688" i="14"/>
  <c r="AU688" i="14"/>
  <c r="AY687" i="14"/>
  <c r="AX687" i="14"/>
  <c r="AW687" i="14"/>
  <c r="AV687" i="14"/>
  <c r="AU687" i="14"/>
  <c r="AY686" i="14"/>
  <c r="AX686" i="14"/>
  <c r="AW686" i="14"/>
  <c r="AV686" i="14"/>
  <c r="AU686" i="14"/>
  <c r="AY685" i="14"/>
  <c r="AX685" i="14"/>
  <c r="AW685" i="14"/>
  <c r="AV685" i="14"/>
  <c r="AU685" i="14"/>
  <c r="AY684" i="14"/>
  <c r="AX684" i="14"/>
  <c r="AW684" i="14"/>
  <c r="AV684" i="14"/>
  <c r="AU684" i="14"/>
  <c r="AY683" i="14"/>
  <c r="AX683" i="14"/>
  <c r="AW683" i="14"/>
  <c r="AV683" i="14"/>
  <c r="AU683" i="14"/>
  <c r="AY682" i="14"/>
  <c r="AX682" i="14"/>
  <c r="AW682" i="14"/>
  <c r="AV682" i="14"/>
  <c r="AU682" i="14"/>
  <c r="AY681" i="14"/>
  <c r="AX681" i="14"/>
  <c r="AW681" i="14"/>
  <c r="AV681" i="14"/>
  <c r="AU681" i="14"/>
  <c r="AY680" i="14"/>
  <c r="AX680" i="14"/>
  <c r="AW680" i="14"/>
  <c r="AV680" i="14"/>
  <c r="AU680" i="14"/>
  <c r="AY679" i="14"/>
  <c r="AX679" i="14"/>
  <c r="AW679" i="14"/>
  <c r="AV679" i="14"/>
  <c r="AU679" i="14"/>
  <c r="AY678" i="14"/>
  <c r="AX678" i="14"/>
  <c r="AW678" i="14"/>
  <c r="AV678" i="14"/>
  <c r="AU678" i="14"/>
  <c r="AY677" i="14"/>
  <c r="AX677" i="14"/>
  <c r="AW677" i="14"/>
  <c r="AV677" i="14"/>
  <c r="AU677" i="14"/>
  <c r="AY676" i="14"/>
  <c r="AX676" i="14"/>
  <c r="AW676" i="14"/>
  <c r="AV676" i="14"/>
  <c r="AU676" i="14"/>
  <c r="AY675" i="14"/>
  <c r="AX675" i="14"/>
  <c r="AW675" i="14"/>
  <c r="AV675" i="14"/>
  <c r="AU675" i="14"/>
  <c r="AY674" i="14"/>
  <c r="AX674" i="14"/>
  <c r="AW674" i="14"/>
  <c r="AV674" i="14"/>
  <c r="AU674" i="14"/>
  <c r="AY673" i="14"/>
  <c r="AX673" i="14"/>
  <c r="AW673" i="14"/>
  <c r="AV673" i="14"/>
  <c r="AU673" i="14"/>
  <c r="AY672" i="14"/>
  <c r="AX672" i="14"/>
  <c r="AW672" i="14"/>
  <c r="AV672" i="14"/>
  <c r="AU672" i="14"/>
  <c r="AY671" i="14"/>
  <c r="AX671" i="14"/>
  <c r="AW671" i="14"/>
  <c r="AV671" i="14"/>
  <c r="AU671" i="14"/>
  <c r="AY670" i="14"/>
  <c r="AX670" i="14"/>
  <c r="AW670" i="14"/>
  <c r="AV670" i="14"/>
  <c r="AU670" i="14"/>
  <c r="AY669" i="14"/>
  <c r="AX669" i="14"/>
  <c r="AW669" i="14"/>
  <c r="AV669" i="14"/>
  <c r="AU669" i="14"/>
  <c r="AY668" i="14"/>
  <c r="AX668" i="14"/>
  <c r="AW668" i="14"/>
  <c r="AV668" i="14"/>
  <c r="AU668" i="14"/>
  <c r="AY667" i="14"/>
  <c r="AX667" i="14"/>
  <c r="AW667" i="14"/>
  <c r="AV667" i="14"/>
  <c r="AU667" i="14"/>
  <c r="AY666" i="14"/>
  <c r="AX666" i="14"/>
  <c r="AW666" i="14"/>
  <c r="AV666" i="14"/>
  <c r="AU666" i="14"/>
  <c r="AY665" i="14"/>
  <c r="AX665" i="14"/>
  <c r="AW665" i="14"/>
  <c r="AV665" i="14"/>
  <c r="AU665" i="14"/>
  <c r="AY664" i="14"/>
  <c r="AX664" i="14"/>
  <c r="AW664" i="14"/>
  <c r="AV664" i="14"/>
  <c r="AU664" i="14"/>
  <c r="AY663" i="14"/>
  <c r="AX663" i="14"/>
  <c r="AW663" i="14"/>
  <c r="AV663" i="14"/>
  <c r="AU663" i="14"/>
  <c r="AY662" i="14"/>
  <c r="AX662" i="14"/>
  <c r="AW662" i="14"/>
  <c r="AV662" i="14"/>
  <c r="AU662" i="14"/>
  <c r="AY661" i="14"/>
  <c r="AX661" i="14"/>
  <c r="AW661" i="14"/>
  <c r="AV661" i="14"/>
  <c r="AU661" i="14"/>
  <c r="AY660" i="14"/>
  <c r="AX660" i="14"/>
  <c r="AW660" i="14"/>
  <c r="AV660" i="14"/>
  <c r="AU660" i="14"/>
  <c r="AY659" i="14"/>
  <c r="AX659" i="14"/>
  <c r="AW659" i="14"/>
  <c r="AV659" i="14"/>
  <c r="AU659" i="14"/>
  <c r="AY658" i="14"/>
  <c r="AX658" i="14"/>
  <c r="AW658" i="14"/>
  <c r="AV658" i="14"/>
  <c r="AU658" i="14"/>
  <c r="AY657" i="14"/>
  <c r="AX657" i="14"/>
  <c r="AW657" i="14"/>
  <c r="AV657" i="14"/>
  <c r="AU657" i="14"/>
  <c r="AY656" i="14"/>
  <c r="AX656" i="14"/>
  <c r="AW656" i="14"/>
  <c r="AV656" i="14"/>
  <c r="AU656" i="14"/>
  <c r="AY655" i="14"/>
  <c r="AX655" i="14"/>
  <c r="AW655" i="14"/>
  <c r="AV655" i="14"/>
  <c r="AU655" i="14"/>
  <c r="AY654" i="14"/>
  <c r="AX654" i="14"/>
  <c r="AW654" i="14"/>
  <c r="AV654" i="14"/>
  <c r="AU654" i="14"/>
  <c r="AY653" i="14"/>
  <c r="AX653" i="14"/>
  <c r="AW653" i="14"/>
  <c r="AV653" i="14"/>
  <c r="AU653" i="14"/>
  <c r="AY652" i="14"/>
  <c r="AX652" i="14"/>
  <c r="AW652" i="14"/>
  <c r="AV652" i="14"/>
  <c r="AU652" i="14"/>
  <c r="AY651" i="14"/>
  <c r="AX651" i="14"/>
  <c r="AW651" i="14"/>
  <c r="AV651" i="14"/>
  <c r="AU651" i="14"/>
  <c r="AY650" i="14"/>
  <c r="AX650" i="14"/>
  <c r="AW650" i="14"/>
  <c r="AV650" i="14"/>
  <c r="AU650" i="14"/>
  <c r="AY649" i="14"/>
  <c r="AX649" i="14"/>
  <c r="AW649" i="14"/>
  <c r="AV649" i="14"/>
  <c r="AU649" i="14"/>
  <c r="AY648" i="14"/>
  <c r="AX648" i="14"/>
  <c r="AW648" i="14"/>
  <c r="AV648" i="14"/>
  <c r="AU648" i="14"/>
  <c r="AY647" i="14"/>
  <c r="AX647" i="14"/>
  <c r="AW647" i="14"/>
  <c r="AV647" i="14"/>
  <c r="AU647" i="14"/>
  <c r="AY646" i="14"/>
  <c r="AX646" i="14"/>
  <c r="AW646" i="14"/>
  <c r="AV646" i="14"/>
  <c r="AU646" i="14"/>
  <c r="AY645" i="14"/>
  <c r="AX645" i="14"/>
  <c r="AW645" i="14"/>
  <c r="AV645" i="14"/>
  <c r="AU645" i="14"/>
  <c r="AY644" i="14"/>
  <c r="AX644" i="14"/>
  <c r="AW644" i="14"/>
  <c r="AV644" i="14"/>
  <c r="AU644" i="14"/>
  <c r="AY643" i="14"/>
  <c r="AX643" i="14"/>
  <c r="AW643" i="14"/>
  <c r="AV643" i="14"/>
  <c r="AU643" i="14"/>
  <c r="AY642" i="14"/>
  <c r="AX642" i="14"/>
  <c r="AW642" i="14"/>
  <c r="AV642" i="14"/>
  <c r="AU642" i="14"/>
  <c r="AY641" i="14"/>
  <c r="AX641" i="14"/>
  <c r="AW641" i="14"/>
  <c r="AV641" i="14"/>
  <c r="AU641" i="14"/>
  <c r="AY640" i="14"/>
  <c r="AX640" i="14"/>
  <c r="AW640" i="14"/>
  <c r="AV640" i="14"/>
  <c r="AU640" i="14"/>
  <c r="AY639" i="14"/>
  <c r="AX639" i="14"/>
  <c r="AW639" i="14"/>
  <c r="AV639" i="14"/>
  <c r="AU639" i="14"/>
  <c r="AY638" i="14"/>
  <c r="AX638" i="14"/>
  <c r="AW638" i="14"/>
  <c r="AV638" i="14"/>
  <c r="AU638" i="14"/>
  <c r="AY637" i="14"/>
  <c r="AX637" i="14"/>
  <c r="AW637" i="14"/>
  <c r="AV637" i="14"/>
  <c r="AU637" i="14"/>
  <c r="AY636" i="14"/>
  <c r="AX636" i="14"/>
  <c r="AW636" i="14"/>
  <c r="AV636" i="14"/>
  <c r="AU636" i="14"/>
  <c r="AY635" i="14"/>
  <c r="AX635" i="14"/>
  <c r="AW635" i="14"/>
  <c r="AV635" i="14"/>
  <c r="AU635" i="14"/>
  <c r="AY634" i="14"/>
  <c r="AX634" i="14"/>
  <c r="AW634" i="14"/>
  <c r="AV634" i="14"/>
  <c r="AU634" i="14"/>
  <c r="AY633" i="14"/>
  <c r="AX633" i="14"/>
  <c r="AW633" i="14"/>
  <c r="AV633" i="14"/>
  <c r="AU633" i="14"/>
  <c r="AY632" i="14"/>
  <c r="AX632" i="14"/>
  <c r="AW632" i="14"/>
  <c r="AV632" i="14"/>
  <c r="AU632" i="14"/>
  <c r="AY631" i="14"/>
  <c r="AX631" i="14"/>
  <c r="AW631" i="14"/>
  <c r="AV631" i="14"/>
  <c r="AU631" i="14"/>
  <c r="AY630" i="14"/>
  <c r="AX630" i="14"/>
  <c r="AW630" i="14"/>
  <c r="AV630" i="14"/>
  <c r="AU630" i="14"/>
  <c r="AY629" i="14"/>
  <c r="AX629" i="14"/>
  <c r="AW629" i="14"/>
  <c r="AV629" i="14"/>
  <c r="AU629" i="14"/>
  <c r="AY628" i="14"/>
  <c r="AX628" i="14"/>
  <c r="AW628" i="14"/>
  <c r="AV628" i="14"/>
  <c r="AU628" i="14"/>
  <c r="AY627" i="14"/>
  <c r="AX627" i="14"/>
  <c r="AW627" i="14"/>
  <c r="AV627" i="14"/>
  <c r="AU627" i="14"/>
  <c r="AY622" i="14"/>
  <c r="AX622" i="14"/>
  <c r="AW622" i="14"/>
  <c r="AV622" i="14"/>
  <c r="AU622" i="14"/>
  <c r="AY621" i="14"/>
  <c r="AX621" i="14"/>
  <c r="AW621" i="14"/>
  <c r="AV621" i="14"/>
  <c r="AU621" i="14"/>
  <c r="AY620" i="14"/>
  <c r="AX620" i="14"/>
  <c r="AW620" i="14"/>
  <c r="AV620" i="14"/>
  <c r="AU620" i="14"/>
  <c r="AV619" i="14"/>
  <c r="AW619" i="14"/>
  <c r="AX619" i="14"/>
  <c r="AY619" i="14"/>
  <c r="AU619" i="14"/>
  <c r="AO910" i="14"/>
  <c r="AN910" i="14"/>
  <c r="AM910" i="14"/>
  <c r="AG910" i="14"/>
  <c r="AF910" i="14"/>
  <c r="AE910" i="14"/>
  <c r="Y765" i="14"/>
  <c r="Y788" i="14"/>
  <c r="Y806" i="14"/>
  <c r="Y811" i="14"/>
  <c r="Y829" i="14"/>
  <c r="Y834" i="14"/>
  <c r="Y852" i="14"/>
  <c r="Y870" i="14"/>
  <c r="Y875" i="14"/>
  <c r="Y882" i="14"/>
  <c r="Y891" i="14"/>
  <c r="X896" i="14"/>
  <c r="Y899" i="14"/>
  <c r="X904" i="14"/>
  <c r="Y908" i="14"/>
  <c r="V619" i="14"/>
  <c r="W619" i="14"/>
  <c r="X619" i="14"/>
  <c r="Y619" i="14"/>
  <c r="U619" i="14"/>
  <c r="Y907" i="14"/>
  <c r="Y905" i="14"/>
  <c r="Y904" i="14"/>
  <c r="Y903" i="14"/>
  <c r="Y902" i="14"/>
  <c r="Y901" i="14"/>
  <c r="Y900" i="14"/>
  <c r="Y898" i="14"/>
  <c r="Y897" i="14"/>
  <c r="Y896" i="14"/>
  <c r="Y895" i="14"/>
  <c r="Y894" i="14"/>
  <c r="Y893" i="14"/>
  <c r="Y892" i="14"/>
  <c r="Y890" i="14"/>
  <c r="Y889" i="14"/>
  <c r="Y888" i="14"/>
  <c r="Y887" i="14"/>
  <c r="Y886" i="14"/>
  <c r="Y885" i="14"/>
  <c r="Y884" i="14"/>
  <c r="Y883" i="14"/>
  <c r="Y881" i="14"/>
  <c r="Y880" i="14"/>
  <c r="Y879" i="14"/>
  <c r="Y878" i="14"/>
  <c r="Y877" i="14"/>
  <c r="Y876" i="14"/>
  <c r="Y874" i="14"/>
  <c r="Y873" i="14"/>
  <c r="Y872" i="14"/>
  <c r="Y871" i="14"/>
  <c r="Y869" i="14"/>
  <c r="Y868" i="14"/>
  <c r="Y867" i="14"/>
  <c r="Y866" i="14"/>
  <c r="Y865" i="14"/>
  <c r="Y864" i="14"/>
  <c r="Y863" i="14"/>
  <c r="Y862" i="14"/>
  <c r="Y861" i="14"/>
  <c r="Y860" i="14"/>
  <c r="Y859" i="14"/>
  <c r="Y858" i="14"/>
  <c r="Y857" i="14"/>
  <c r="Y856" i="14"/>
  <c r="Y855" i="14"/>
  <c r="Y854" i="14"/>
  <c r="Y853" i="14"/>
  <c r="Y851" i="14"/>
  <c r="Y850" i="14"/>
  <c r="Y849" i="14"/>
  <c r="Y848" i="14"/>
  <c r="Y847" i="14"/>
  <c r="Y846" i="14"/>
  <c r="Y845" i="14"/>
  <c r="Y844" i="14"/>
  <c r="Y843" i="14"/>
  <c r="Y842" i="14"/>
  <c r="Y841" i="14"/>
  <c r="Y840" i="14"/>
  <c r="Y839" i="14"/>
  <c r="Y838" i="14"/>
  <c r="Y837" i="14"/>
  <c r="Y836" i="14"/>
  <c r="Y835" i="14"/>
  <c r="Y833" i="14"/>
  <c r="Y832" i="14"/>
  <c r="Y831" i="14"/>
  <c r="Y830" i="14"/>
  <c r="Y828" i="14"/>
  <c r="Y827" i="14"/>
  <c r="Y826" i="14"/>
  <c r="Y825" i="14"/>
  <c r="Y824" i="14"/>
  <c r="Y823" i="14"/>
  <c r="Y822" i="14"/>
  <c r="Y821" i="14"/>
  <c r="Y820" i="14"/>
  <c r="Y819" i="14"/>
  <c r="Y818" i="14"/>
  <c r="Y817" i="14"/>
  <c r="Y816" i="14"/>
  <c r="Y815" i="14"/>
  <c r="Y814" i="14"/>
  <c r="Y813" i="14"/>
  <c r="Y812" i="14"/>
  <c r="Y810" i="14"/>
  <c r="Y809" i="14"/>
  <c r="Y808" i="14"/>
  <c r="Y807" i="14"/>
  <c r="Y805" i="14"/>
  <c r="Y804" i="14"/>
  <c r="Y803" i="14"/>
  <c r="Y802" i="14"/>
  <c r="Y801" i="14"/>
  <c r="Y800" i="14"/>
  <c r="Y799" i="14"/>
  <c r="Y798" i="14"/>
  <c r="Y797" i="14"/>
  <c r="Y796" i="14"/>
  <c r="Y795" i="14"/>
  <c r="Y794" i="14"/>
  <c r="Y793" i="14"/>
  <c r="Y792" i="14"/>
  <c r="Y791" i="14"/>
  <c r="Y790" i="14"/>
  <c r="Y789" i="14"/>
  <c r="Y787" i="14"/>
  <c r="Y786" i="14"/>
  <c r="Y785" i="14"/>
  <c r="Y784" i="14"/>
  <c r="Y783" i="14"/>
  <c r="Y782" i="14"/>
  <c r="Y781" i="14"/>
  <c r="Y780" i="14"/>
  <c r="Y779" i="14"/>
  <c r="Y778" i="14"/>
  <c r="Y777" i="14"/>
  <c r="Y776" i="14"/>
  <c r="Y775" i="14"/>
  <c r="Y774" i="14"/>
  <c r="Y773" i="14"/>
  <c r="Y772" i="14"/>
  <c r="Y771" i="14"/>
  <c r="Y770" i="14"/>
  <c r="Y769" i="14"/>
  <c r="Y768" i="14"/>
  <c r="Y767" i="14"/>
  <c r="Y766" i="14"/>
  <c r="Y764" i="14"/>
  <c r="Y763" i="14"/>
  <c r="Y762" i="14"/>
  <c r="Y761" i="14"/>
  <c r="Y760" i="14"/>
  <c r="Y759" i="14"/>
  <c r="Y758" i="14"/>
  <c r="Y757" i="14"/>
  <c r="Y756" i="14"/>
  <c r="Y755" i="14"/>
  <c r="Y754" i="14"/>
  <c r="Y753" i="14"/>
  <c r="Y752" i="14"/>
  <c r="Y751" i="14"/>
  <c r="Y750" i="14"/>
  <c r="Y749" i="14"/>
  <c r="Y748" i="14"/>
  <c r="Y747" i="14"/>
  <c r="Y746" i="14"/>
  <c r="Y745" i="14"/>
  <c r="Y744" i="14"/>
  <c r="Y743" i="14"/>
  <c r="Y742" i="14"/>
  <c r="Y741" i="14"/>
  <c r="Y740" i="14"/>
  <c r="Y739" i="14"/>
  <c r="Y738" i="14"/>
  <c r="Y737" i="14"/>
  <c r="Y736" i="14"/>
  <c r="Y735" i="14"/>
  <c r="Y734" i="14"/>
  <c r="Y733" i="14"/>
  <c r="Y732" i="14"/>
  <c r="Y731" i="14"/>
  <c r="Y730" i="14"/>
  <c r="Y729" i="14"/>
  <c r="Y728" i="14"/>
  <c r="Y727" i="14"/>
  <c r="Y726" i="14"/>
  <c r="Y725" i="14"/>
  <c r="Y724" i="14"/>
  <c r="Y723" i="14"/>
  <c r="Y722" i="14"/>
  <c r="Y721" i="14"/>
  <c r="Y720" i="14"/>
  <c r="Y719" i="14"/>
  <c r="Y718" i="14"/>
  <c r="Y717" i="14"/>
  <c r="Y716" i="14"/>
  <c r="Y715" i="14"/>
  <c r="Y714" i="14"/>
  <c r="Y713" i="14"/>
  <c r="Y712" i="14"/>
  <c r="Y711" i="14"/>
  <c r="Y710" i="14"/>
  <c r="Y709" i="14"/>
  <c r="Y708" i="14"/>
  <c r="Y707" i="14"/>
  <c r="Y706" i="14"/>
  <c r="Y705" i="14"/>
  <c r="Y704" i="14"/>
  <c r="Y703" i="14"/>
  <c r="Y702" i="14"/>
  <c r="Y701" i="14"/>
  <c r="Y700" i="14"/>
  <c r="Y699" i="14"/>
  <c r="Y698" i="14"/>
  <c r="Y697" i="14"/>
  <c r="Y696" i="14"/>
  <c r="Y695" i="14"/>
  <c r="Y694" i="14"/>
  <c r="Y693" i="14"/>
  <c r="Y692" i="14"/>
  <c r="Y691" i="14"/>
  <c r="Y690" i="14"/>
  <c r="Y689" i="14"/>
  <c r="Y688" i="14"/>
  <c r="Y687" i="14"/>
  <c r="Y686" i="14"/>
  <c r="Y685" i="14"/>
  <c r="Y684" i="14"/>
  <c r="Y683" i="14"/>
  <c r="Y682" i="14"/>
  <c r="Y681" i="14"/>
  <c r="Y680" i="14"/>
  <c r="Y679" i="14"/>
  <c r="Y678" i="14"/>
  <c r="Y677" i="14"/>
  <c r="Y676" i="14"/>
  <c r="Y675" i="14"/>
  <c r="Y674" i="14"/>
  <c r="Y673" i="14"/>
  <c r="Y672" i="14"/>
  <c r="Y671" i="14"/>
  <c r="Y670" i="14"/>
  <c r="Y669" i="14"/>
  <c r="Y668" i="14"/>
  <c r="Y667" i="14"/>
  <c r="Y666" i="14"/>
  <c r="Y665" i="14"/>
  <c r="Y664" i="14"/>
  <c r="Y663" i="14"/>
  <c r="Y662" i="14"/>
  <c r="Y661" i="14"/>
  <c r="Y660" i="14"/>
  <c r="Y659" i="14"/>
  <c r="Y658" i="14"/>
  <c r="Y657" i="14"/>
  <c r="Y656" i="14"/>
  <c r="Y655" i="14"/>
  <c r="Y654" i="14"/>
  <c r="Y653" i="14"/>
  <c r="Y652" i="14"/>
  <c r="Y651" i="14"/>
  <c r="Y650" i="14"/>
  <c r="Y649" i="14"/>
  <c r="Y648" i="14"/>
  <c r="Y647" i="14"/>
  <c r="Y646" i="14"/>
  <c r="Y645" i="14"/>
  <c r="Y644" i="14"/>
  <c r="Y643" i="14"/>
  <c r="Y642" i="14"/>
  <c r="Y641" i="14"/>
  <c r="Y640" i="14"/>
  <c r="Y639" i="14"/>
  <c r="Y638" i="14"/>
  <c r="Y637" i="14"/>
  <c r="Y636" i="14"/>
  <c r="Y635" i="14"/>
  <c r="Y634" i="14"/>
  <c r="Y633" i="14"/>
  <c r="Y632" i="14"/>
  <c r="Y631" i="14"/>
  <c r="Y630" i="14"/>
  <c r="Y629" i="14"/>
  <c r="Y628" i="14"/>
  <c r="Y627" i="14"/>
  <c r="Y622" i="14"/>
  <c r="Y621" i="14"/>
  <c r="Y620" i="14"/>
  <c r="X908" i="14"/>
  <c r="X907" i="14"/>
  <c r="X905" i="14"/>
  <c r="X903" i="14"/>
  <c r="X902" i="14"/>
  <c r="X901" i="14"/>
  <c r="X900" i="14"/>
  <c r="X899" i="14"/>
  <c r="X898" i="14"/>
  <c r="X897" i="14"/>
  <c r="X895" i="14"/>
  <c r="X894" i="14"/>
  <c r="X893" i="14"/>
  <c r="X892" i="14"/>
  <c r="X891" i="14"/>
  <c r="X890" i="14"/>
  <c r="X889" i="14"/>
  <c r="X888" i="14"/>
  <c r="X887" i="14"/>
  <c r="X886" i="14"/>
  <c r="X885" i="14"/>
  <c r="X884" i="14"/>
  <c r="X883" i="14"/>
  <c r="X882" i="14"/>
  <c r="X881" i="14"/>
  <c r="X880" i="14"/>
  <c r="X879" i="14"/>
  <c r="X878" i="14"/>
  <c r="X877" i="14"/>
  <c r="X876" i="14"/>
  <c r="X875" i="14"/>
  <c r="X874" i="14"/>
  <c r="X873" i="14"/>
  <c r="X872" i="14"/>
  <c r="X871" i="14"/>
  <c r="X870" i="14"/>
  <c r="X869" i="14"/>
  <c r="X868" i="14"/>
  <c r="X867" i="14"/>
  <c r="X866" i="14"/>
  <c r="X865" i="14"/>
  <c r="X864" i="14"/>
  <c r="X863" i="14"/>
  <c r="X862" i="14"/>
  <c r="X861" i="14"/>
  <c r="X860" i="14"/>
  <c r="X859" i="14"/>
  <c r="X858" i="14"/>
  <c r="X857" i="14"/>
  <c r="X856" i="14"/>
  <c r="X855" i="14"/>
  <c r="X854" i="14"/>
  <c r="X853" i="14"/>
  <c r="X852" i="14"/>
  <c r="X851" i="14"/>
  <c r="X850" i="14"/>
  <c r="X849" i="14"/>
  <c r="X848" i="14"/>
  <c r="X847" i="14"/>
  <c r="X846" i="14"/>
  <c r="X845" i="14"/>
  <c r="X844" i="14"/>
  <c r="X843" i="14"/>
  <c r="X842" i="14"/>
  <c r="X841" i="14"/>
  <c r="X840" i="14"/>
  <c r="X839" i="14"/>
  <c r="X838" i="14"/>
  <c r="X837" i="14"/>
  <c r="X836" i="14"/>
  <c r="X835" i="14"/>
  <c r="X834" i="14"/>
  <c r="X833" i="14"/>
  <c r="X832" i="14"/>
  <c r="X831" i="14"/>
  <c r="X830" i="14"/>
  <c r="X829" i="14"/>
  <c r="X828" i="14"/>
  <c r="X827" i="14"/>
  <c r="X826" i="14"/>
  <c r="X825" i="14"/>
  <c r="X824" i="14"/>
  <c r="X823" i="14"/>
  <c r="X822" i="14"/>
  <c r="X821" i="14"/>
  <c r="X820" i="14"/>
  <c r="X819" i="14"/>
  <c r="X818" i="14"/>
  <c r="X817" i="14"/>
  <c r="X816" i="14"/>
  <c r="X815" i="14"/>
  <c r="X814" i="14"/>
  <c r="X813" i="14"/>
  <c r="X812" i="14"/>
  <c r="X811" i="14"/>
  <c r="X810" i="14"/>
  <c r="X809" i="14"/>
  <c r="X808" i="14"/>
  <c r="X807" i="14"/>
  <c r="X806" i="14"/>
  <c r="X805" i="14"/>
  <c r="X804" i="14"/>
  <c r="X803" i="14"/>
  <c r="X802" i="14"/>
  <c r="X801" i="14"/>
  <c r="X800" i="14"/>
  <c r="X799" i="14"/>
  <c r="X798" i="14"/>
  <c r="X797" i="14"/>
  <c r="X796" i="14"/>
  <c r="X795" i="14"/>
  <c r="X794" i="14"/>
  <c r="X793" i="14"/>
  <c r="X792" i="14"/>
  <c r="X791" i="14"/>
  <c r="X790" i="14"/>
  <c r="X789" i="14"/>
  <c r="X788" i="14"/>
  <c r="X787" i="14"/>
  <c r="X786" i="14"/>
  <c r="X785" i="14"/>
  <c r="X784" i="14"/>
  <c r="X783" i="14"/>
  <c r="X782" i="14"/>
  <c r="X781" i="14"/>
  <c r="X780" i="14"/>
  <c r="X779" i="14"/>
  <c r="X778" i="14"/>
  <c r="X777" i="14"/>
  <c r="X776" i="14"/>
  <c r="X775" i="14"/>
  <c r="X774" i="14"/>
  <c r="X773" i="14"/>
  <c r="X772" i="14"/>
  <c r="X771" i="14"/>
  <c r="X770" i="14"/>
  <c r="X769" i="14"/>
  <c r="X768" i="14"/>
  <c r="X767" i="14"/>
  <c r="X766" i="14"/>
  <c r="X765" i="14"/>
  <c r="X764" i="14"/>
  <c r="X763" i="14"/>
  <c r="X762" i="14"/>
  <c r="X761" i="14"/>
  <c r="X760" i="14"/>
  <c r="X759" i="14"/>
  <c r="X758" i="14"/>
  <c r="X757" i="14"/>
  <c r="X756" i="14"/>
  <c r="X755" i="14"/>
  <c r="X754" i="14"/>
  <c r="X753" i="14"/>
  <c r="X752" i="14"/>
  <c r="X751" i="14"/>
  <c r="X750" i="14"/>
  <c r="X749" i="14"/>
  <c r="X748" i="14"/>
  <c r="X747" i="14"/>
  <c r="X746" i="14"/>
  <c r="X745" i="14"/>
  <c r="X744" i="14"/>
  <c r="X743" i="14"/>
  <c r="X742" i="14"/>
  <c r="X741" i="14"/>
  <c r="X740" i="14"/>
  <c r="X739" i="14"/>
  <c r="X738" i="14"/>
  <c r="X737" i="14"/>
  <c r="X736" i="14"/>
  <c r="X735" i="14"/>
  <c r="X734" i="14"/>
  <c r="X733" i="14"/>
  <c r="X732" i="14"/>
  <c r="X731" i="14"/>
  <c r="X730" i="14"/>
  <c r="X729" i="14"/>
  <c r="X728" i="14"/>
  <c r="X727" i="14"/>
  <c r="X726" i="14"/>
  <c r="X725" i="14"/>
  <c r="X724" i="14"/>
  <c r="X723" i="14"/>
  <c r="X722" i="14"/>
  <c r="X721" i="14"/>
  <c r="X720" i="14"/>
  <c r="X719" i="14"/>
  <c r="X718" i="14"/>
  <c r="X717" i="14"/>
  <c r="X716" i="14"/>
  <c r="X715" i="14"/>
  <c r="X714" i="14"/>
  <c r="X713" i="14"/>
  <c r="X712" i="14"/>
  <c r="X711" i="14"/>
  <c r="X710" i="14"/>
  <c r="X709" i="14"/>
  <c r="X708" i="14"/>
  <c r="X707" i="14"/>
  <c r="X706" i="14"/>
  <c r="X705" i="14"/>
  <c r="X704" i="14"/>
  <c r="X703" i="14"/>
  <c r="X702" i="14"/>
  <c r="X701" i="14"/>
  <c r="X700" i="14"/>
  <c r="X699" i="14"/>
  <c r="X698" i="14"/>
  <c r="X697" i="14"/>
  <c r="X696" i="14"/>
  <c r="X695" i="14"/>
  <c r="X694" i="14"/>
  <c r="X693" i="14"/>
  <c r="X692" i="14"/>
  <c r="X691" i="14"/>
  <c r="X690" i="14"/>
  <c r="X689" i="14"/>
  <c r="X688" i="14"/>
  <c r="X687" i="14"/>
  <c r="X686" i="14"/>
  <c r="X685" i="14"/>
  <c r="X684" i="14"/>
  <c r="X683" i="14"/>
  <c r="X682" i="14"/>
  <c r="X681" i="14"/>
  <c r="X680" i="14"/>
  <c r="X679" i="14"/>
  <c r="X678" i="14"/>
  <c r="X677" i="14"/>
  <c r="X676" i="14"/>
  <c r="X675" i="14"/>
  <c r="X674" i="14"/>
  <c r="X673" i="14"/>
  <c r="X672" i="14"/>
  <c r="X671" i="14"/>
  <c r="X670" i="14"/>
  <c r="X669" i="14"/>
  <c r="X668" i="14"/>
  <c r="X667" i="14"/>
  <c r="X666" i="14"/>
  <c r="X665" i="14"/>
  <c r="X664" i="14"/>
  <c r="X663" i="14"/>
  <c r="X662" i="14"/>
  <c r="X661" i="14"/>
  <c r="X660" i="14"/>
  <c r="X659" i="14"/>
  <c r="X658" i="14"/>
  <c r="X657" i="14"/>
  <c r="X656" i="14"/>
  <c r="X655" i="14"/>
  <c r="X654" i="14"/>
  <c r="X653" i="14"/>
  <c r="X652" i="14"/>
  <c r="X651" i="14"/>
  <c r="X650" i="14"/>
  <c r="X649" i="14"/>
  <c r="X648" i="14"/>
  <c r="X647" i="14"/>
  <c r="X646" i="14"/>
  <c r="X645" i="14"/>
  <c r="X644" i="14"/>
  <c r="X643" i="14"/>
  <c r="X642" i="14"/>
  <c r="X641" i="14"/>
  <c r="X640" i="14"/>
  <c r="X639" i="14"/>
  <c r="X638" i="14"/>
  <c r="X637" i="14"/>
  <c r="X636" i="14"/>
  <c r="X635" i="14"/>
  <c r="X634" i="14"/>
  <c r="X633" i="14"/>
  <c r="X632" i="14"/>
  <c r="X631" i="14"/>
  <c r="X630" i="14"/>
  <c r="X629" i="14"/>
  <c r="X628" i="14"/>
  <c r="X627" i="14"/>
  <c r="X622" i="14"/>
  <c r="X621" i="14"/>
  <c r="X620" i="14"/>
  <c r="W908" i="14"/>
  <c r="W907" i="14"/>
  <c r="W905" i="14"/>
  <c r="W904" i="14"/>
  <c r="W903" i="14"/>
  <c r="W902" i="14"/>
  <c r="W901" i="14"/>
  <c r="W900" i="14"/>
  <c r="W899" i="14"/>
  <c r="W898" i="14"/>
  <c r="W897" i="14"/>
  <c r="W896" i="14"/>
  <c r="W895" i="14"/>
  <c r="W894" i="14"/>
  <c r="W893" i="14"/>
  <c r="W892" i="14"/>
  <c r="W891" i="14"/>
  <c r="W890" i="14"/>
  <c r="W889" i="14"/>
  <c r="W888" i="14"/>
  <c r="W887" i="14"/>
  <c r="W886" i="14"/>
  <c r="W885" i="14"/>
  <c r="W884" i="14"/>
  <c r="W883" i="14"/>
  <c r="W882" i="14"/>
  <c r="W881" i="14"/>
  <c r="W880" i="14"/>
  <c r="W879" i="14"/>
  <c r="W878" i="14"/>
  <c r="W877" i="14"/>
  <c r="W876" i="14"/>
  <c r="W875" i="14"/>
  <c r="W874" i="14"/>
  <c r="W873" i="14"/>
  <c r="W872" i="14"/>
  <c r="W871" i="14"/>
  <c r="W870" i="14"/>
  <c r="W869" i="14"/>
  <c r="W868" i="14"/>
  <c r="W867" i="14"/>
  <c r="W866" i="14"/>
  <c r="W865" i="14"/>
  <c r="W864" i="14"/>
  <c r="W863" i="14"/>
  <c r="W862" i="14"/>
  <c r="W861" i="14"/>
  <c r="W860" i="14"/>
  <c r="W859" i="14"/>
  <c r="W858" i="14"/>
  <c r="W857" i="14"/>
  <c r="W856" i="14"/>
  <c r="W855" i="14"/>
  <c r="W854" i="14"/>
  <c r="W853" i="14"/>
  <c r="W852" i="14"/>
  <c r="W851" i="14"/>
  <c r="W850" i="14"/>
  <c r="W849" i="14"/>
  <c r="W848" i="14"/>
  <c r="W847" i="14"/>
  <c r="W846" i="14"/>
  <c r="W845" i="14"/>
  <c r="W844" i="14"/>
  <c r="W843" i="14"/>
  <c r="W842" i="14"/>
  <c r="W841" i="14"/>
  <c r="W840" i="14"/>
  <c r="W839" i="14"/>
  <c r="W838" i="14"/>
  <c r="W837" i="14"/>
  <c r="W836" i="14"/>
  <c r="W835" i="14"/>
  <c r="W834" i="14"/>
  <c r="W833" i="14"/>
  <c r="W832" i="14"/>
  <c r="W831" i="14"/>
  <c r="W830" i="14"/>
  <c r="W829" i="14"/>
  <c r="W828" i="14"/>
  <c r="W827" i="14"/>
  <c r="W826" i="14"/>
  <c r="W825" i="14"/>
  <c r="W824" i="14"/>
  <c r="W823" i="14"/>
  <c r="W822" i="14"/>
  <c r="W821" i="14"/>
  <c r="W820" i="14"/>
  <c r="W819" i="14"/>
  <c r="W818" i="14"/>
  <c r="W817" i="14"/>
  <c r="W816" i="14"/>
  <c r="W815" i="14"/>
  <c r="W814" i="14"/>
  <c r="W813" i="14"/>
  <c r="W812" i="14"/>
  <c r="W811" i="14"/>
  <c r="W810" i="14"/>
  <c r="W809" i="14"/>
  <c r="W808" i="14"/>
  <c r="W807" i="14"/>
  <c r="W806" i="14"/>
  <c r="W805" i="14"/>
  <c r="W804" i="14"/>
  <c r="W803" i="14"/>
  <c r="W802" i="14"/>
  <c r="W801" i="14"/>
  <c r="W800" i="14"/>
  <c r="W799" i="14"/>
  <c r="W798" i="14"/>
  <c r="W797" i="14"/>
  <c r="W796" i="14"/>
  <c r="W795" i="14"/>
  <c r="W794" i="14"/>
  <c r="W793" i="14"/>
  <c r="W792" i="14"/>
  <c r="W791" i="14"/>
  <c r="W790" i="14"/>
  <c r="W789" i="14"/>
  <c r="W788" i="14"/>
  <c r="W787" i="14"/>
  <c r="W786" i="14"/>
  <c r="W785" i="14"/>
  <c r="W784" i="14"/>
  <c r="W783" i="14"/>
  <c r="W782" i="14"/>
  <c r="W781" i="14"/>
  <c r="W780" i="14"/>
  <c r="W779" i="14"/>
  <c r="W778" i="14"/>
  <c r="W777" i="14"/>
  <c r="W776" i="14"/>
  <c r="W775" i="14"/>
  <c r="W774" i="14"/>
  <c r="W773" i="14"/>
  <c r="W772" i="14"/>
  <c r="W771" i="14"/>
  <c r="W770" i="14"/>
  <c r="W769" i="14"/>
  <c r="W768" i="14"/>
  <c r="W767" i="14"/>
  <c r="W766" i="14"/>
  <c r="W765" i="14"/>
  <c r="W764" i="14"/>
  <c r="W763" i="14"/>
  <c r="W762" i="14"/>
  <c r="W761" i="14"/>
  <c r="W760" i="14"/>
  <c r="W759" i="14"/>
  <c r="W758" i="14"/>
  <c r="W757" i="14"/>
  <c r="W756" i="14"/>
  <c r="W755" i="14"/>
  <c r="W754" i="14"/>
  <c r="W753" i="14"/>
  <c r="W752" i="14"/>
  <c r="W751" i="14"/>
  <c r="W750" i="14"/>
  <c r="W749" i="14"/>
  <c r="W748" i="14"/>
  <c r="W747" i="14"/>
  <c r="W746" i="14"/>
  <c r="W745" i="14"/>
  <c r="W744" i="14"/>
  <c r="W743" i="14"/>
  <c r="W742" i="14"/>
  <c r="W741" i="14"/>
  <c r="W740" i="14"/>
  <c r="W739" i="14"/>
  <c r="W738" i="14"/>
  <c r="W737" i="14"/>
  <c r="W736" i="14"/>
  <c r="W735" i="14"/>
  <c r="W734" i="14"/>
  <c r="W733" i="14"/>
  <c r="W732" i="14"/>
  <c r="W731" i="14"/>
  <c r="W730" i="14"/>
  <c r="W729" i="14"/>
  <c r="W728" i="14"/>
  <c r="W727" i="14"/>
  <c r="W726" i="14"/>
  <c r="W725" i="14"/>
  <c r="W724" i="14"/>
  <c r="W723" i="14"/>
  <c r="W722" i="14"/>
  <c r="W721" i="14"/>
  <c r="W720" i="14"/>
  <c r="W719" i="14"/>
  <c r="W718" i="14"/>
  <c r="W717" i="14"/>
  <c r="W716" i="14"/>
  <c r="W715" i="14"/>
  <c r="W714" i="14"/>
  <c r="W713" i="14"/>
  <c r="W712" i="14"/>
  <c r="W711" i="14"/>
  <c r="W710" i="14"/>
  <c r="W709" i="14"/>
  <c r="W708" i="14"/>
  <c r="W707" i="14"/>
  <c r="W706" i="14"/>
  <c r="W705" i="14"/>
  <c r="W704" i="14"/>
  <c r="W703" i="14"/>
  <c r="W702" i="14"/>
  <c r="W701" i="14"/>
  <c r="W700" i="14"/>
  <c r="W699" i="14"/>
  <c r="W698" i="14"/>
  <c r="W697" i="14"/>
  <c r="W696" i="14"/>
  <c r="W695" i="14"/>
  <c r="W694" i="14"/>
  <c r="W693" i="14"/>
  <c r="W692" i="14"/>
  <c r="W691" i="14"/>
  <c r="W690" i="14"/>
  <c r="W689" i="14"/>
  <c r="W688" i="14"/>
  <c r="W687" i="14"/>
  <c r="W686" i="14"/>
  <c r="W685" i="14"/>
  <c r="W684" i="14"/>
  <c r="W683" i="14"/>
  <c r="W682" i="14"/>
  <c r="W681" i="14"/>
  <c r="W680" i="14"/>
  <c r="W679" i="14"/>
  <c r="W678" i="14"/>
  <c r="W677" i="14"/>
  <c r="W676" i="14"/>
  <c r="W675" i="14"/>
  <c r="W674" i="14"/>
  <c r="W673" i="14"/>
  <c r="W672" i="14"/>
  <c r="W671" i="14"/>
  <c r="W670" i="14"/>
  <c r="W669" i="14"/>
  <c r="W668" i="14"/>
  <c r="W667" i="14"/>
  <c r="W666" i="14"/>
  <c r="W665" i="14"/>
  <c r="W664" i="14"/>
  <c r="W663" i="14"/>
  <c r="W662" i="14"/>
  <c r="W661" i="14"/>
  <c r="W660" i="14"/>
  <c r="W659" i="14"/>
  <c r="W658" i="14"/>
  <c r="W657" i="14"/>
  <c r="W656" i="14"/>
  <c r="W655" i="14"/>
  <c r="W654" i="14"/>
  <c r="W653" i="14"/>
  <c r="W652" i="14"/>
  <c r="W651" i="14"/>
  <c r="W650" i="14"/>
  <c r="W649" i="14"/>
  <c r="W648" i="14"/>
  <c r="W647" i="14"/>
  <c r="W646" i="14"/>
  <c r="W645" i="14"/>
  <c r="W644" i="14"/>
  <c r="W643" i="14"/>
  <c r="W642" i="14"/>
  <c r="W641" i="14"/>
  <c r="W640" i="14"/>
  <c r="W639" i="14"/>
  <c r="W638" i="14"/>
  <c r="W637" i="14"/>
  <c r="W636" i="14"/>
  <c r="W635" i="14"/>
  <c r="W634" i="14"/>
  <c r="W633" i="14"/>
  <c r="W632" i="14"/>
  <c r="W631" i="14"/>
  <c r="W630" i="14"/>
  <c r="W629" i="14"/>
  <c r="W628" i="14"/>
  <c r="W627" i="14"/>
  <c r="W622" i="14"/>
  <c r="W621" i="14"/>
  <c r="W620" i="14"/>
  <c r="V908" i="14"/>
  <c r="V907" i="14"/>
  <c r="V905" i="14"/>
  <c r="V904" i="14"/>
  <c r="V903" i="14"/>
  <c r="V902" i="14"/>
  <c r="V901" i="14"/>
  <c r="V900" i="14"/>
  <c r="V899" i="14"/>
  <c r="V898" i="14"/>
  <c r="V897" i="14"/>
  <c r="V896" i="14"/>
  <c r="V895" i="14"/>
  <c r="V894" i="14"/>
  <c r="V893" i="14"/>
  <c r="V892" i="14"/>
  <c r="V891" i="14"/>
  <c r="V890" i="14"/>
  <c r="V889" i="14"/>
  <c r="V888" i="14"/>
  <c r="V887" i="14"/>
  <c r="V886" i="14"/>
  <c r="V885" i="14"/>
  <c r="V884" i="14"/>
  <c r="V883" i="14"/>
  <c r="V882" i="14"/>
  <c r="V881" i="14"/>
  <c r="V880" i="14"/>
  <c r="V879" i="14"/>
  <c r="V878" i="14"/>
  <c r="V877" i="14"/>
  <c r="V876" i="14"/>
  <c r="V875" i="14"/>
  <c r="V874" i="14"/>
  <c r="V873" i="14"/>
  <c r="V872" i="14"/>
  <c r="V871" i="14"/>
  <c r="V870" i="14"/>
  <c r="V869" i="14"/>
  <c r="V868" i="14"/>
  <c r="V867" i="14"/>
  <c r="V866" i="14"/>
  <c r="V865" i="14"/>
  <c r="V864" i="14"/>
  <c r="V863" i="14"/>
  <c r="V862" i="14"/>
  <c r="V861" i="14"/>
  <c r="V860" i="14"/>
  <c r="V859" i="14"/>
  <c r="V858" i="14"/>
  <c r="V857" i="14"/>
  <c r="V856" i="14"/>
  <c r="V855" i="14"/>
  <c r="V854" i="14"/>
  <c r="V853" i="14"/>
  <c r="V852" i="14"/>
  <c r="V851" i="14"/>
  <c r="V850" i="14"/>
  <c r="V849" i="14"/>
  <c r="V848" i="14"/>
  <c r="V847" i="14"/>
  <c r="V846" i="14"/>
  <c r="V845" i="14"/>
  <c r="V844" i="14"/>
  <c r="V843" i="14"/>
  <c r="V842" i="14"/>
  <c r="V841" i="14"/>
  <c r="V840" i="14"/>
  <c r="V839" i="14"/>
  <c r="V838" i="14"/>
  <c r="V837" i="14"/>
  <c r="V836" i="14"/>
  <c r="V835" i="14"/>
  <c r="V834" i="14"/>
  <c r="V833" i="14"/>
  <c r="V832" i="14"/>
  <c r="V831" i="14"/>
  <c r="V830" i="14"/>
  <c r="V829" i="14"/>
  <c r="V828" i="14"/>
  <c r="V827" i="14"/>
  <c r="V826" i="14"/>
  <c r="V825" i="14"/>
  <c r="V824" i="14"/>
  <c r="V823" i="14"/>
  <c r="V822" i="14"/>
  <c r="V821" i="14"/>
  <c r="V820" i="14"/>
  <c r="V819" i="14"/>
  <c r="V818" i="14"/>
  <c r="V817" i="14"/>
  <c r="V816" i="14"/>
  <c r="V815" i="14"/>
  <c r="V814" i="14"/>
  <c r="V813" i="14"/>
  <c r="V812" i="14"/>
  <c r="V811" i="14"/>
  <c r="V810" i="14"/>
  <c r="V809" i="14"/>
  <c r="V808" i="14"/>
  <c r="V807" i="14"/>
  <c r="V806" i="14"/>
  <c r="V805" i="14"/>
  <c r="V804" i="14"/>
  <c r="V803" i="14"/>
  <c r="V802" i="14"/>
  <c r="V801" i="14"/>
  <c r="V800" i="14"/>
  <c r="V799" i="14"/>
  <c r="V798" i="14"/>
  <c r="V797" i="14"/>
  <c r="V796" i="14"/>
  <c r="V795" i="14"/>
  <c r="V794" i="14"/>
  <c r="V793" i="14"/>
  <c r="V792" i="14"/>
  <c r="V791" i="14"/>
  <c r="V790" i="14"/>
  <c r="V789" i="14"/>
  <c r="V788" i="14"/>
  <c r="V787" i="14"/>
  <c r="V786" i="14"/>
  <c r="V785" i="14"/>
  <c r="V784" i="14"/>
  <c r="V783" i="14"/>
  <c r="V782" i="14"/>
  <c r="V781" i="14"/>
  <c r="V780" i="14"/>
  <c r="V779" i="14"/>
  <c r="V778" i="14"/>
  <c r="V777" i="14"/>
  <c r="V776" i="14"/>
  <c r="V775" i="14"/>
  <c r="V774" i="14"/>
  <c r="V773" i="14"/>
  <c r="V772" i="14"/>
  <c r="V771" i="14"/>
  <c r="V770" i="14"/>
  <c r="V769" i="14"/>
  <c r="V768" i="14"/>
  <c r="V767" i="14"/>
  <c r="V766" i="14"/>
  <c r="V765" i="14"/>
  <c r="V764" i="14"/>
  <c r="V763" i="14"/>
  <c r="V762" i="14"/>
  <c r="V761" i="14"/>
  <c r="V760" i="14"/>
  <c r="V759" i="14"/>
  <c r="V758" i="14"/>
  <c r="V757" i="14"/>
  <c r="V756" i="14"/>
  <c r="V755" i="14"/>
  <c r="V754" i="14"/>
  <c r="V753" i="14"/>
  <c r="V752" i="14"/>
  <c r="V751" i="14"/>
  <c r="V750" i="14"/>
  <c r="V749" i="14"/>
  <c r="V748" i="14"/>
  <c r="V747" i="14"/>
  <c r="V746" i="14"/>
  <c r="V745" i="14"/>
  <c r="V744" i="14"/>
  <c r="V743" i="14"/>
  <c r="V742" i="14"/>
  <c r="V741" i="14"/>
  <c r="V740" i="14"/>
  <c r="V739" i="14"/>
  <c r="V738" i="14"/>
  <c r="V737" i="14"/>
  <c r="V736" i="14"/>
  <c r="V735" i="14"/>
  <c r="V734" i="14"/>
  <c r="V733" i="14"/>
  <c r="V732" i="14"/>
  <c r="V731" i="14"/>
  <c r="V730" i="14"/>
  <c r="V729" i="14"/>
  <c r="V728" i="14"/>
  <c r="V727" i="14"/>
  <c r="V726" i="14"/>
  <c r="V725" i="14"/>
  <c r="V724" i="14"/>
  <c r="V723" i="14"/>
  <c r="V722" i="14"/>
  <c r="V721" i="14"/>
  <c r="V720" i="14"/>
  <c r="V719" i="14"/>
  <c r="V718" i="14"/>
  <c r="V717" i="14"/>
  <c r="V716" i="14"/>
  <c r="V715" i="14"/>
  <c r="V714" i="14"/>
  <c r="V713" i="14"/>
  <c r="V712" i="14"/>
  <c r="V711" i="14"/>
  <c r="V710" i="14"/>
  <c r="V709" i="14"/>
  <c r="V708" i="14"/>
  <c r="V707" i="14"/>
  <c r="V706" i="14"/>
  <c r="V705" i="14"/>
  <c r="V704" i="14"/>
  <c r="V703" i="14"/>
  <c r="V702" i="14"/>
  <c r="V701" i="14"/>
  <c r="V700" i="14"/>
  <c r="V699" i="14"/>
  <c r="V698" i="14"/>
  <c r="V697" i="14"/>
  <c r="V696" i="14"/>
  <c r="V695" i="14"/>
  <c r="V694" i="14"/>
  <c r="V693" i="14"/>
  <c r="V692" i="14"/>
  <c r="V691" i="14"/>
  <c r="V690" i="14"/>
  <c r="V689" i="14"/>
  <c r="V688" i="14"/>
  <c r="V687" i="14"/>
  <c r="V686" i="14"/>
  <c r="V685" i="14"/>
  <c r="V684" i="14"/>
  <c r="V683" i="14"/>
  <c r="V682" i="14"/>
  <c r="V681" i="14"/>
  <c r="V680" i="14"/>
  <c r="V679" i="14"/>
  <c r="V678" i="14"/>
  <c r="V677" i="14"/>
  <c r="V676" i="14"/>
  <c r="V675" i="14"/>
  <c r="V674" i="14"/>
  <c r="V673" i="14"/>
  <c r="V672" i="14"/>
  <c r="V671" i="14"/>
  <c r="V670" i="14"/>
  <c r="V669" i="14"/>
  <c r="V668" i="14"/>
  <c r="V667" i="14"/>
  <c r="V666" i="14"/>
  <c r="V665" i="14"/>
  <c r="V664" i="14"/>
  <c r="V663" i="14"/>
  <c r="V662" i="14"/>
  <c r="V661" i="14"/>
  <c r="V660" i="14"/>
  <c r="V659" i="14"/>
  <c r="V658" i="14"/>
  <c r="V657" i="14"/>
  <c r="V656" i="14"/>
  <c r="V655" i="14"/>
  <c r="V654" i="14"/>
  <c r="V653" i="14"/>
  <c r="V652" i="14"/>
  <c r="V651" i="14"/>
  <c r="V650" i="14"/>
  <c r="V649" i="14"/>
  <c r="V648" i="14"/>
  <c r="V647" i="14"/>
  <c r="V646" i="14"/>
  <c r="V645" i="14"/>
  <c r="V644" i="14"/>
  <c r="V643" i="14"/>
  <c r="V642" i="14"/>
  <c r="V641" i="14"/>
  <c r="V640" i="14"/>
  <c r="V639" i="14"/>
  <c r="V638" i="14"/>
  <c r="V637" i="14"/>
  <c r="V636" i="14"/>
  <c r="V635" i="14"/>
  <c r="V634" i="14"/>
  <c r="V633" i="14"/>
  <c r="V632" i="14"/>
  <c r="V631" i="14"/>
  <c r="V630" i="14"/>
  <c r="V629" i="14"/>
  <c r="V628" i="14"/>
  <c r="V627" i="14"/>
  <c r="V622" i="14"/>
  <c r="V621" i="14"/>
  <c r="V620" i="14"/>
  <c r="U908" i="14"/>
  <c r="U907" i="14"/>
  <c r="U905" i="14"/>
  <c r="U904" i="14"/>
  <c r="U903" i="14"/>
  <c r="U902" i="14"/>
  <c r="U901" i="14"/>
  <c r="U900" i="14"/>
  <c r="U899" i="14"/>
  <c r="U898" i="14"/>
  <c r="U897" i="14"/>
  <c r="U896" i="14"/>
  <c r="U895" i="14"/>
  <c r="U894" i="14"/>
  <c r="U893" i="14"/>
  <c r="U892" i="14"/>
  <c r="U891" i="14"/>
  <c r="U890" i="14"/>
  <c r="U889" i="14"/>
  <c r="U888" i="14"/>
  <c r="U887" i="14"/>
  <c r="U886" i="14"/>
  <c r="U885" i="14"/>
  <c r="U884" i="14"/>
  <c r="U883" i="14"/>
  <c r="U882" i="14"/>
  <c r="U881" i="14"/>
  <c r="U880" i="14"/>
  <c r="U879" i="14"/>
  <c r="U878" i="14"/>
  <c r="U877" i="14"/>
  <c r="U876" i="14"/>
  <c r="U875" i="14"/>
  <c r="U874" i="14"/>
  <c r="U873" i="14"/>
  <c r="U872" i="14"/>
  <c r="U871" i="14"/>
  <c r="U870" i="14"/>
  <c r="U869" i="14"/>
  <c r="U868" i="14"/>
  <c r="U867" i="14"/>
  <c r="U866" i="14"/>
  <c r="U865" i="14"/>
  <c r="U864" i="14"/>
  <c r="U863" i="14"/>
  <c r="U862" i="14"/>
  <c r="U861" i="14"/>
  <c r="U860" i="14"/>
  <c r="U859" i="14"/>
  <c r="U858" i="14"/>
  <c r="U857" i="14"/>
  <c r="U856" i="14"/>
  <c r="U855" i="14"/>
  <c r="U854" i="14"/>
  <c r="U853" i="14"/>
  <c r="U852" i="14"/>
  <c r="U851" i="14"/>
  <c r="U850" i="14"/>
  <c r="U849" i="14"/>
  <c r="U848" i="14"/>
  <c r="U847" i="14"/>
  <c r="U846" i="14"/>
  <c r="U845" i="14"/>
  <c r="U844" i="14"/>
  <c r="U843" i="14"/>
  <c r="U842" i="14"/>
  <c r="U841" i="14"/>
  <c r="U840" i="14"/>
  <c r="U839" i="14"/>
  <c r="U838" i="14"/>
  <c r="U837" i="14"/>
  <c r="U836" i="14"/>
  <c r="U835" i="14"/>
  <c r="U834" i="14"/>
  <c r="U833" i="14"/>
  <c r="U832" i="14"/>
  <c r="U831" i="14"/>
  <c r="U830" i="14"/>
  <c r="U829" i="14"/>
  <c r="U828" i="14"/>
  <c r="U827" i="14"/>
  <c r="U826" i="14"/>
  <c r="U825" i="14"/>
  <c r="U824" i="14"/>
  <c r="U823" i="14"/>
  <c r="U822" i="14"/>
  <c r="U821" i="14"/>
  <c r="U820" i="14"/>
  <c r="U819" i="14"/>
  <c r="U818" i="14"/>
  <c r="U817" i="14"/>
  <c r="U816" i="14"/>
  <c r="U815" i="14"/>
  <c r="U814" i="14"/>
  <c r="U813" i="14"/>
  <c r="U812" i="14"/>
  <c r="U811" i="14"/>
  <c r="U810" i="14"/>
  <c r="U809" i="14"/>
  <c r="U808" i="14"/>
  <c r="U807" i="14"/>
  <c r="U806" i="14"/>
  <c r="U805" i="14"/>
  <c r="U804" i="14"/>
  <c r="U803" i="14"/>
  <c r="U802" i="14"/>
  <c r="U801" i="14"/>
  <c r="U800" i="14"/>
  <c r="U799" i="14"/>
  <c r="U798" i="14"/>
  <c r="U797" i="14"/>
  <c r="U796" i="14"/>
  <c r="U795" i="14"/>
  <c r="U794" i="14"/>
  <c r="U793" i="14"/>
  <c r="U792" i="14"/>
  <c r="U791" i="14"/>
  <c r="U790" i="14"/>
  <c r="U789" i="14"/>
  <c r="U788" i="14"/>
  <c r="U787" i="14"/>
  <c r="U786" i="14"/>
  <c r="U785" i="14"/>
  <c r="U784" i="14"/>
  <c r="U783" i="14"/>
  <c r="U782" i="14"/>
  <c r="U781" i="14"/>
  <c r="U780" i="14"/>
  <c r="U779" i="14"/>
  <c r="U778" i="14"/>
  <c r="U777" i="14"/>
  <c r="U776" i="14"/>
  <c r="U775" i="14"/>
  <c r="U774" i="14"/>
  <c r="U773" i="14"/>
  <c r="U772" i="14"/>
  <c r="U771" i="14"/>
  <c r="U770" i="14"/>
  <c r="U769" i="14"/>
  <c r="U768" i="14"/>
  <c r="U767" i="14"/>
  <c r="U766" i="14"/>
  <c r="U765" i="14"/>
  <c r="U764" i="14"/>
  <c r="U763" i="14"/>
  <c r="U762" i="14"/>
  <c r="U761" i="14"/>
  <c r="U760" i="14"/>
  <c r="U759" i="14"/>
  <c r="U758" i="14"/>
  <c r="U757" i="14"/>
  <c r="U756" i="14"/>
  <c r="U755" i="14"/>
  <c r="U754" i="14"/>
  <c r="U753" i="14"/>
  <c r="U752" i="14"/>
  <c r="U751" i="14"/>
  <c r="U750" i="14"/>
  <c r="U749" i="14"/>
  <c r="U748" i="14"/>
  <c r="U747" i="14"/>
  <c r="U746" i="14"/>
  <c r="U745" i="14"/>
  <c r="U744" i="14"/>
  <c r="U743" i="14"/>
  <c r="U742" i="14"/>
  <c r="U741" i="14"/>
  <c r="U740" i="14"/>
  <c r="U739" i="14"/>
  <c r="U738" i="14"/>
  <c r="U737" i="14"/>
  <c r="U736" i="14"/>
  <c r="U735" i="14"/>
  <c r="U734" i="14"/>
  <c r="U733" i="14"/>
  <c r="U732" i="14"/>
  <c r="U731" i="14"/>
  <c r="U730" i="14"/>
  <c r="U729" i="14"/>
  <c r="U728" i="14"/>
  <c r="U727" i="14"/>
  <c r="U726" i="14"/>
  <c r="U725" i="14"/>
  <c r="U724" i="14"/>
  <c r="U723" i="14"/>
  <c r="U722" i="14"/>
  <c r="U721" i="14"/>
  <c r="U720" i="14"/>
  <c r="U719" i="14"/>
  <c r="U718" i="14"/>
  <c r="U717" i="14"/>
  <c r="U716" i="14"/>
  <c r="U715" i="14"/>
  <c r="U714" i="14"/>
  <c r="U713" i="14"/>
  <c r="U712" i="14"/>
  <c r="U711" i="14"/>
  <c r="U710" i="14"/>
  <c r="U709" i="14"/>
  <c r="U708" i="14"/>
  <c r="U707" i="14"/>
  <c r="U706" i="14"/>
  <c r="U705" i="14"/>
  <c r="U704" i="14"/>
  <c r="U703" i="14"/>
  <c r="U702" i="14"/>
  <c r="U701" i="14"/>
  <c r="U700" i="14"/>
  <c r="U699" i="14"/>
  <c r="U698" i="14"/>
  <c r="U697" i="14"/>
  <c r="U696" i="14"/>
  <c r="U695" i="14"/>
  <c r="U694" i="14"/>
  <c r="U693" i="14"/>
  <c r="U692" i="14"/>
  <c r="U691" i="14"/>
  <c r="U690" i="14"/>
  <c r="U689" i="14"/>
  <c r="U688" i="14"/>
  <c r="U687" i="14"/>
  <c r="U686" i="14"/>
  <c r="U685" i="14"/>
  <c r="U684" i="14"/>
  <c r="U683" i="14"/>
  <c r="U682" i="14"/>
  <c r="U681" i="14"/>
  <c r="U680" i="14"/>
  <c r="U679" i="14"/>
  <c r="U678" i="14"/>
  <c r="U677" i="14"/>
  <c r="U676" i="14"/>
  <c r="U675" i="14"/>
  <c r="U674" i="14"/>
  <c r="U673" i="14"/>
  <c r="U672" i="14"/>
  <c r="U671" i="14"/>
  <c r="U670" i="14"/>
  <c r="U669" i="14"/>
  <c r="U668" i="14"/>
  <c r="U667" i="14"/>
  <c r="U666" i="14"/>
  <c r="U665" i="14"/>
  <c r="U664" i="14"/>
  <c r="U663" i="14"/>
  <c r="U662" i="14"/>
  <c r="U661" i="14"/>
  <c r="U660" i="14"/>
  <c r="U659" i="14"/>
  <c r="U658" i="14"/>
  <c r="U657" i="14"/>
  <c r="U656" i="14"/>
  <c r="U655" i="14"/>
  <c r="U654" i="14"/>
  <c r="U653" i="14"/>
  <c r="U652" i="14"/>
  <c r="U651" i="14"/>
  <c r="U650" i="14"/>
  <c r="U649" i="14"/>
  <c r="U648" i="14"/>
  <c r="U647" i="14"/>
  <c r="U646" i="14"/>
  <c r="U645" i="14"/>
  <c r="U644" i="14"/>
  <c r="U643" i="14"/>
  <c r="U642" i="14"/>
  <c r="U641" i="14"/>
  <c r="U640" i="14"/>
  <c r="U639" i="14"/>
  <c r="U638" i="14"/>
  <c r="U637" i="14"/>
  <c r="U636" i="14"/>
  <c r="U635" i="14"/>
  <c r="U634" i="14"/>
  <c r="U633" i="14"/>
  <c r="U632" i="14"/>
  <c r="U631" i="14"/>
  <c r="U630" i="14"/>
  <c r="U629" i="14"/>
  <c r="U628" i="14"/>
  <c r="U627" i="14"/>
  <c r="U622" i="14"/>
  <c r="U621" i="14"/>
  <c r="U620" i="14"/>
  <c r="AQ910" i="14" l="1"/>
  <c r="AP910" i="14"/>
  <c r="AI910" i="14"/>
  <c r="AH910" i="14"/>
  <c r="P910" i="14"/>
  <c r="Q910" i="14"/>
  <c r="O910" i="14"/>
  <c r="N910" i="14"/>
  <c r="M910" i="14"/>
  <c r="G910" i="14" l="1"/>
  <c r="F910" i="14"/>
  <c r="I910" i="14" l="1"/>
  <c r="H910" i="14"/>
  <c r="E910" i="14" l="1"/>
  <c r="AU321" i="14" l="1"/>
  <c r="AV321" i="14"/>
  <c r="AW321" i="14"/>
  <c r="AX321" i="14"/>
  <c r="AY321" i="14"/>
  <c r="AU322" i="14"/>
  <c r="AV322" i="14"/>
  <c r="AW322" i="14"/>
  <c r="AX322" i="14"/>
  <c r="AY322" i="14"/>
  <c r="AU323" i="14"/>
  <c r="AV323" i="14"/>
  <c r="AW323" i="14"/>
  <c r="AX323" i="14"/>
  <c r="AY323" i="14"/>
  <c r="AU324" i="14"/>
  <c r="AV324" i="14"/>
  <c r="AW324" i="14"/>
  <c r="AX324" i="14"/>
  <c r="AY324" i="14"/>
  <c r="AU325" i="14"/>
  <c r="AV325" i="14"/>
  <c r="AW325" i="14"/>
  <c r="AX325" i="14"/>
  <c r="AY325" i="14"/>
  <c r="AU326" i="14"/>
  <c r="AV326" i="14"/>
  <c r="AW326" i="14"/>
  <c r="AX326" i="14"/>
  <c r="AY326" i="14"/>
  <c r="AU327" i="14"/>
  <c r="AV327" i="14"/>
  <c r="AW327" i="14"/>
  <c r="AX327" i="14"/>
  <c r="AY327" i="14"/>
  <c r="AU328" i="14"/>
  <c r="AV328" i="14"/>
  <c r="AW328" i="14"/>
  <c r="AX328" i="14"/>
  <c r="AY328" i="14"/>
  <c r="AU329" i="14"/>
  <c r="AV329" i="14"/>
  <c r="AW329" i="14"/>
  <c r="AX329" i="14"/>
  <c r="AY329" i="14"/>
  <c r="AU330" i="14"/>
  <c r="AV330" i="14"/>
  <c r="AW330" i="14"/>
  <c r="AX330" i="14"/>
  <c r="AY330" i="14"/>
  <c r="AU331" i="14"/>
  <c r="AV331" i="14"/>
  <c r="AW331" i="14"/>
  <c r="AX331" i="14"/>
  <c r="AY331" i="14"/>
  <c r="AU332" i="14"/>
  <c r="AV332" i="14"/>
  <c r="AW332" i="14"/>
  <c r="AX332" i="14"/>
  <c r="AY332" i="14"/>
  <c r="AU334" i="14"/>
  <c r="AV334" i="14"/>
  <c r="AW334" i="14"/>
  <c r="AX334" i="14"/>
  <c r="AY334" i="14"/>
  <c r="AU335" i="14"/>
  <c r="AV335" i="14"/>
  <c r="AW335" i="14"/>
  <c r="AX335" i="14"/>
  <c r="AY335" i="14"/>
  <c r="AU336" i="14"/>
  <c r="AV336" i="14"/>
  <c r="AW336" i="14"/>
  <c r="AX336" i="14"/>
  <c r="AY336" i="14"/>
  <c r="AU337" i="14"/>
  <c r="AV337" i="14"/>
  <c r="AW337" i="14"/>
  <c r="AX337" i="14"/>
  <c r="AY337" i="14"/>
  <c r="AU338" i="14"/>
  <c r="AV338" i="14"/>
  <c r="AW338" i="14"/>
  <c r="AX338" i="14"/>
  <c r="AY338" i="14"/>
  <c r="AU339" i="14"/>
  <c r="AV339" i="14"/>
  <c r="AW339" i="14"/>
  <c r="AX339" i="14"/>
  <c r="AY339" i="14"/>
  <c r="AU340" i="14"/>
  <c r="AV340" i="14"/>
  <c r="AW340" i="14"/>
  <c r="AX340" i="14"/>
  <c r="AY340" i="14"/>
  <c r="AU341" i="14"/>
  <c r="AV341" i="14"/>
  <c r="AW341" i="14"/>
  <c r="AX341" i="14"/>
  <c r="AY341" i="14"/>
  <c r="AU342" i="14"/>
  <c r="AV342" i="14"/>
  <c r="AW342" i="14"/>
  <c r="AX342" i="14"/>
  <c r="AY342" i="14"/>
  <c r="AU343" i="14"/>
  <c r="AV343" i="14"/>
  <c r="AW343" i="14"/>
  <c r="AX343" i="14"/>
  <c r="AY343" i="14"/>
  <c r="AU344" i="14"/>
  <c r="AV344" i="14"/>
  <c r="AW344" i="14"/>
  <c r="AX344" i="14"/>
  <c r="AY344" i="14"/>
  <c r="AU345" i="14"/>
  <c r="AV345" i="14"/>
  <c r="AW345" i="14"/>
  <c r="AX345" i="14"/>
  <c r="AY345" i="14"/>
  <c r="AU346" i="14"/>
  <c r="AV346" i="14"/>
  <c r="AW346" i="14"/>
  <c r="AX346" i="14"/>
  <c r="AY346" i="14"/>
  <c r="AU347" i="14"/>
  <c r="AV347" i="14"/>
  <c r="AW347" i="14"/>
  <c r="AX347" i="14"/>
  <c r="AY347" i="14"/>
  <c r="AU348" i="14"/>
  <c r="AV348" i="14"/>
  <c r="AW348" i="14"/>
  <c r="AX348" i="14"/>
  <c r="AY348" i="14"/>
  <c r="AU349" i="14"/>
  <c r="AV349" i="14"/>
  <c r="AW349" i="14"/>
  <c r="AX349" i="14"/>
  <c r="AY349" i="14"/>
  <c r="AU350" i="14"/>
  <c r="AV350" i="14"/>
  <c r="AW350" i="14"/>
  <c r="AX350" i="14"/>
  <c r="AY350" i="14"/>
  <c r="AU351" i="14"/>
  <c r="AV351" i="14"/>
  <c r="AW351" i="14"/>
  <c r="AX351" i="14"/>
  <c r="AY351" i="14"/>
  <c r="AU352" i="14"/>
  <c r="AV352" i="14"/>
  <c r="AW352" i="14"/>
  <c r="AX352" i="14"/>
  <c r="AY352" i="14"/>
  <c r="AU353" i="14"/>
  <c r="AV353" i="14"/>
  <c r="AW353" i="14"/>
  <c r="AX353" i="14"/>
  <c r="AY353" i="14"/>
  <c r="AU354" i="14"/>
  <c r="AV354" i="14"/>
  <c r="AW354" i="14"/>
  <c r="AX354" i="14"/>
  <c r="AY354" i="14"/>
  <c r="AU355" i="14"/>
  <c r="AV355" i="14"/>
  <c r="AW355" i="14"/>
  <c r="AX355" i="14"/>
  <c r="AY355" i="14"/>
  <c r="AU356" i="14"/>
  <c r="AV356" i="14"/>
  <c r="AW356" i="14"/>
  <c r="AX356" i="14"/>
  <c r="AY356" i="14"/>
  <c r="AU357" i="14"/>
  <c r="AV357" i="14"/>
  <c r="AW357" i="14"/>
  <c r="AX357" i="14"/>
  <c r="AY357" i="14"/>
  <c r="AU358" i="14"/>
  <c r="AV358" i="14"/>
  <c r="AW358" i="14"/>
  <c r="AX358" i="14"/>
  <c r="AY358" i="14"/>
  <c r="AU359" i="14"/>
  <c r="AV359" i="14"/>
  <c r="AW359" i="14"/>
  <c r="AX359" i="14"/>
  <c r="AY359" i="14"/>
  <c r="AU360" i="14"/>
  <c r="AV360" i="14"/>
  <c r="AW360" i="14"/>
  <c r="AX360" i="14"/>
  <c r="AY360" i="14"/>
  <c r="AU361" i="14"/>
  <c r="AV361" i="14"/>
  <c r="AW361" i="14"/>
  <c r="AX361" i="14"/>
  <c r="AY361" i="14"/>
  <c r="AU362" i="14"/>
  <c r="AV362" i="14"/>
  <c r="AW362" i="14"/>
  <c r="AX362" i="14"/>
  <c r="AY362" i="14"/>
  <c r="AU363" i="14"/>
  <c r="AV363" i="14"/>
  <c r="AW363" i="14"/>
  <c r="AX363" i="14"/>
  <c r="AY363" i="14"/>
  <c r="AU364" i="14"/>
  <c r="AV364" i="14"/>
  <c r="AW364" i="14"/>
  <c r="AX364" i="14"/>
  <c r="AY364" i="14"/>
  <c r="AU365" i="14"/>
  <c r="AV365" i="14"/>
  <c r="AW365" i="14"/>
  <c r="AX365" i="14"/>
  <c r="AY365" i="14"/>
  <c r="AU366" i="14"/>
  <c r="AV366" i="14"/>
  <c r="AW366" i="14"/>
  <c r="AX366" i="14"/>
  <c r="AY366" i="14"/>
  <c r="AU367" i="14"/>
  <c r="AV367" i="14"/>
  <c r="AW367" i="14"/>
  <c r="AX367" i="14"/>
  <c r="AY367" i="14"/>
  <c r="AU368" i="14"/>
  <c r="AV368" i="14"/>
  <c r="AW368" i="14"/>
  <c r="AX368" i="14"/>
  <c r="AY368" i="14"/>
  <c r="AU369" i="14"/>
  <c r="AV369" i="14"/>
  <c r="AW369" i="14"/>
  <c r="AX369" i="14"/>
  <c r="AY369" i="14"/>
  <c r="AU370" i="14"/>
  <c r="AV370" i="14"/>
  <c r="AW370" i="14"/>
  <c r="AX370" i="14"/>
  <c r="AY370" i="14"/>
  <c r="AU371" i="14"/>
  <c r="AV371" i="14"/>
  <c r="AW371" i="14"/>
  <c r="AX371" i="14"/>
  <c r="AY371" i="14"/>
  <c r="AU372" i="14"/>
  <c r="AV372" i="14"/>
  <c r="AW372" i="14"/>
  <c r="AX372" i="14"/>
  <c r="AY372" i="14"/>
  <c r="AU373" i="14"/>
  <c r="AV373" i="14"/>
  <c r="AW373" i="14"/>
  <c r="AX373" i="14"/>
  <c r="AY373" i="14"/>
  <c r="AU374" i="14"/>
  <c r="AV374" i="14"/>
  <c r="AW374" i="14"/>
  <c r="AX374" i="14"/>
  <c r="AY374" i="14"/>
  <c r="AU375" i="14"/>
  <c r="AV375" i="14"/>
  <c r="AW375" i="14"/>
  <c r="AX375" i="14"/>
  <c r="AY375" i="14"/>
  <c r="AU376" i="14"/>
  <c r="AV376" i="14"/>
  <c r="AW376" i="14"/>
  <c r="AX376" i="14"/>
  <c r="AY376" i="14"/>
  <c r="AU377" i="14"/>
  <c r="AV377" i="14"/>
  <c r="AW377" i="14"/>
  <c r="AX377" i="14"/>
  <c r="AY377" i="14"/>
  <c r="AU378" i="14"/>
  <c r="AV378" i="14"/>
  <c r="AW378" i="14"/>
  <c r="AX378" i="14"/>
  <c r="AY378" i="14"/>
  <c r="AU379" i="14"/>
  <c r="AV379" i="14"/>
  <c r="AW379" i="14"/>
  <c r="AX379" i="14"/>
  <c r="AY379" i="14"/>
  <c r="AU380" i="14"/>
  <c r="AV380" i="14"/>
  <c r="AW380" i="14"/>
  <c r="AX380" i="14"/>
  <c r="AY380" i="14"/>
  <c r="AU381" i="14"/>
  <c r="AV381" i="14"/>
  <c r="AW381" i="14"/>
  <c r="AX381" i="14"/>
  <c r="AY381" i="14"/>
  <c r="AU382" i="14"/>
  <c r="AV382" i="14"/>
  <c r="AW382" i="14"/>
  <c r="AX382" i="14"/>
  <c r="AY382" i="14"/>
  <c r="AU383" i="14"/>
  <c r="AV383" i="14"/>
  <c r="AW383" i="14"/>
  <c r="AX383" i="14"/>
  <c r="AY383" i="14"/>
  <c r="AU384" i="14"/>
  <c r="AV384" i="14"/>
  <c r="AW384" i="14"/>
  <c r="AX384" i="14"/>
  <c r="AY384" i="14"/>
  <c r="AU385" i="14"/>
  <c r="AV385" i="14"/>
  <c r="AW385" i="14"/>
  <c r="AX385" i="14"/>
  <c r="AY385" i="14"/>
  <c r="AU386" i="14"/>
  <c r="AV386" i="14"/>
  <c r="AW386" i="14"/>
  <c r="AX386" i="14"/>
  <c r="AY386" i="14"/>
  <c r="AU387" i="14"/>
  <c r="AV387" i="14"/>
  <c r="AW387" i="14"/>
  <c r="AX387" i="14"/>
  <c r="AY387" i="14"/>
  <c r="AU388" i="14"/>
  <c r="AV388" i="14"/>
  <c r="AW388" i="14"/>
  <c r="AX388" i="14"/>
  <c r="AY388" i="14"/>
  <c r="AU389" i="14"/>
  <c r="AV389" i="14"/>
  <c r="AW389" i="14"/>
  <c r="AX389" i="14"/>
  <c r="AY389" i="14"/>
  <c r="AU390" i="14"/>
  <c r="AV390" i="14"/>
  <c r="AW390" i="14"/>
  <c r="AX390" i="14"/>
  <c r="AY390" i="14"/>
  <c r="AU391" i="14"/>
  <c r="AV391" i="14"/>
  <c r="AW391" i="14"/>
  <c r="AX391" i="14"/>
  <c r="AY391" i="14"/>
  <c r="AU392" i="14"/>
  <c r="AV392" i="14"/>
  <c r="AW392" i="14"/>
  <c r="AX392" i="14"/>
  <c r="AY392" i="14"/>
  <c r="AU393" i="14"/>
  <c r="AV393" i="14"/>
  <c r="AW393" i="14"/>
  <c r="AX393" i="14"/>
  <c r="AY393" i="14"/>
  <c r="AU394" i="14"/>
  <c r="AV394" i="14"/>
  <c r="AW394" i="14"/>
  <c r="AX394" i="14"/>
  <c r="AY394" i="14"/>
  <c r="AU395" i="14"/>
  <c r="AV395" i="14"/>
  <c r="AW395" i="14"/>
  <c r="AX395" i="14"/>
  <c r="AY395" i="14"/>
  <c r="AU396" i="14"/>
  <c r="AV396" i="14"/>
  <c r="AW396" i="14"/>
  <c r="AX396" i="14"/>
  <c r="AY396" i="14"/>
  <c r="AU397" i="14"/>
  <c r="AV397" i="14"/>
  <c r="AW397" i="14"/>
  <c r="AX397" i="14"/>
  <c r="AY397" i="14"/>
  <c r="AU398" i="14"/>
  <c r="AV398" i="14"/>
  <c r="AW398" i="14"/>
  <c r="AX398" i="14"/>
  <c r="AY398" i="14"/>
  <c r="AU399" i="14"/>
  <c r="AV399" i="14"/>
  <c r="AW399" i="14"/>
  <c r="AX399" i="14"/>
  <c r="AY399" i="14"/>
  <c r="AU400" i="14"/>
  <c r="AV400" i="14"/>
  <c r="AW400" i="14"/>
  <c r="AX400" i="14"/>
  <c r="AY400" i="14"/>
  <c r="AU401" i="14"/>
  <c r="AV401" i="14"/>
  <c r="AW401" i="14"/>
  <c r="AX401" i="14"/>
  <c r="AY401" i="14"/>
  <c r="AU402" i="14"/>
  <c r="AV402" i="14"/>
  <c r="AW402" i="14"/>
  <c r="AX402" i="14"/>
  <c r="AY402" i="14"/>
  <c r="AU403" i="14"/>
  <c r="AV403" i="14"/>
  <c r="AW403" i="14"/>
  <c r="AX403" i="14"/>
  <c r="AY403" i="14"/>
  <c r="AU404" i="14"/>
  <c r="AV404" i="14"/>
  <c r="AW404" i="14"/>
  <c r="AX404" i="14"/>
  <c r="AY404" i="14"/>
  <c r="AU405" i="14"/>
  <c r="AV405" i="14"/>
  <c r="AW405" i="14"/>
  <c r="AX405" i="14"/>
  <c r="AY405" i="14"/>
  <c r="AU406" i="14"/>
  <c r="AV406" i="14"/>
  <c r="AW406" i="14"/>
  <c r="AX406" i="14"/>
  <c r="AY406" i="14"/>
  <c r="AU407" i="14"/>
  <c r="AV407" i="14"/>
  <c r="AW407" i="14"/>
  <c r="AX407" i="14"/>
  <c r="AY407" i="14"/>
  <c r="AU408" i="14"/>
  <c r="AV408" i="14"/>
  <c r="AW408" i="14"/>
  <c r="AX408" i="14"/>
  <c r="AY408" i="14"/>
  <c r="AU409" i="14"/>
  <c r="AV409" i="14"/>
  <c r="AW409" i="14"/>
  <c r="AX409" i="14"/>
  <c r="AY409" i="14"/>
  <c r="AU410" i="14"/>
  <c r="AV410" i="14"/>
  <c r="AW410" i="14"/>
  <c r="AX410" i="14"/>
  <c r="AY410" i="14"/>
  <c r="AU411" i="14"/>
  <c r="AV411" i="14"/>
  <c r="AW411" i="14"/>
  <c r="AX411" i="14"/>
  <c r="AY411" i="14"/>
  <c r="AU412" i="14"/>
  <c r="AV412" i="14"/>
  <c r="AW412" i="14"/>
  <c r="AX412" i="14"/>
  <c r="AY412" i="14"/>
  <c r="AU413" i="14"/>
  <c r="AV413" i="14"/>
  <c r="AW413" i="14"/>
  <c r="AX413" i="14"/>
  <c r="AY413" i="14"/>
  <c r="AU414" i="14"/>
  <c r="AV414" i="14"/>
  <c r="AW414" i="14"/>
  <c r="AX414" i="14"/>
  <c r="AY414" i="14"/>
  <c r="AU415" i="14"/>
  <c r="AV415" i="14"/>
  <c r="AW415" i="14"/>
  <c r="AX415" i="14"/>
  <c r="AY415" i="14"/>
  <c r="AU416" i="14"/>
  <c r="AV416" i="14"/>
  <c r="AW416" i="14"/>
  <c r="AX416" i="14"/>
  <c r="AY416" i="14"/>
  <c r="AU417" i="14"/>
  <c r="AV417" i="14"/>
  <c r="AW417" i="14"/>
  <c r="AX417" i="14"/>
  <c r="AY417" i="14"/>
  <c r="AU418" i="14"/>
  <c r="AV418" i="14"/>
  <c r="AW418" i="14"/>
  <c r="AX418" i="14"/>
  <c r="AY418" i="14"/>
  <c r="AU419" i="14"/>
  <c r="AV419" i="14"/>
  <c r="AW419" i="14"/>
  <c r="AX419" i="14"/>
  <c r="AY419" i="14"/>
  <c r="AU420" i="14"/>
  <c r="AV420" i="14"/>
  <c r="AW420" i="14"/>
  <c r="AX420" i="14"/>
  <c r="AY420" i="14"/>
  <c r="AU421" i="14"/>
  <c r="AV421" i="14"/>
  <c r="AW421" i="14"/>
  <c r="AX421" i="14"/>
  <c r="AY421" i="14"/>
  <c r="AU422" i="14"/>
  <c r="AV422" i="14"/>
  <c r="AW422" i="14"/>
  <c r="AX422" i="14"/>
  <c r="AY422" i="14"/>
  <c r="AU423" i="14"/>
  <c r="AV423" i="14"/>
  <c r="AW423" i="14"/>
  <c r="AX423" i="14"/>
  <c r="AY423" i="14"/>
  <c r="AU424" i="14"/>
  <c r="AV424" i="14"/>
  <c r="AW424" i="14"/>
  <c r="AX424" i="14"/>
  <c r="AY424" i="14"/>
  <c r="AU425" i="14"/>
  <c r="AV425" i="14"/>
  <c r="AW425" i="14"/>
  <c r="AX425" i="14"/>
  <c r="AY425" i="14"/>
  <c r="AU426" i="14"/>
  <c r="AV426" i="14"/>
  <c r="AW426" i="14"/>
  <c r="AX426" i="14"/>
  <c r="AY426" i="14"/>
  <c r="AU427" i="14"/>
  <c r="AV427" i="14"/>
  <c r="AW427" i="14"/>
  <c r="AX427" i="14"/>
  <c r="AY427" i="14"/>
  <c r="AU428" i="14"/>
  <c r="AV428" i="14"/>
  <c r="AW428" i="14"/>
  <c r="AX428" i="14"/>
  <c r="AY428" i="14"/>
  <c r="AU429" i="14"/>
  <c r="AV429" i="14"/>
  <c r="AW429" i="14"/>
  <c r="AX429" i="14"/>
  <c r="AY429" i="14"/>
  <c r="AU430" i="14"/>
  <c r="AV430" i="14"/>
  <c r="AW430" i="14"/>
  <c r="AX430" i="14"/>
  <c r="AY430" i="14"/>
  <c r="AU431" i="14"/>
  <c r="AV431" i="14"/>
  <c r="AW431" i="14"/>
  <c r="AX431" i="14"/>
  <c r="AY431" i="14"/>
  <c r="AU432" i="14"/>
  <c r="AV432" i="14"/>
  <c r="AW432" i="14"/>
  <c r="AX432" i="14"/>
  <c r="AY432" i="14"/>
  <c r="AU433" i="14"/>
  <c r="AV433" i="14"/>
  <c r="AW433" i="14"/>
  <c r="AX433" i="14"/>
  <c r="AY433" i="14"/>
  <c r="AU434" i="14"/>
  <c r="AV434" i="14"/>
  <c r="AW434" i="14"/>
  <c r="AX434" i="14"/>
  <c r="AY434" i="14"/>
  <c r="AU435" i="14"/>
  <c r="AV435" i="14"/>
  <c r="AW435" i="14"/>
  <c r="AX435" i="14"/>
  <c r="AY435" i="14"/>
  <c r="AU436" i="14"/>
  <c r="AV436" i="14"/>
  <c r="AW436" i="14"/>
  <c r="AX436" i="14"/>
  <c r="AY436" i="14"/>
  <c r="AU437" i="14"/>
  <c r="AV437" i="14"/>
  <c r="AW437" i="14"/>
  <c r="AX437" i="14"/>
  <c r="AY437" i="14"/>
  <c r="AU438" i="14"/>
  <c r="AV438" i="14"/>
  <c r="AW438" i="14"/>
  <c r="AX438" i="14"/>
  <c r="AY438" i="14"/>
  <c r="AU439" i="14"/>
  <c r="AV439" i="14"/>
  <c r="AW439" i="14"/>
  <c r="AX439" i="14"/>
  <c r="AY439" i="14"/>
  <c r="AU440" i="14"/>
  <c r="AV440" i="14"/>
  <c r="AW440" i="14"/>
  <c r="AX440" i="14"/>
  <c r="AY440" i="14"/>
  <c r="AU441" i="14"/>
  <c r="AV441" i="14"/>
  <c r="AW441" i="14"/>
  <c r="AX441" i="14"/>
  <c r="AY441" i="14"/>
  <c r="AU442" i="14"/>
  <c r="AV442" i="14"/>
  <c r="AW442" i="14"/>
  <c r="AX442" i="14"/>
  <c r="AY442" i="14"/>
  <c r="AU443" i="14"/>
  <c r="AV443" i="14"/>
  <c r="AW443" i="14"/>
  <c r="AX443" i="14"/>
  <c r="AY443" i="14"/>
  <c r="AU444" i="14"/>
  <c r="AV444" i="14"/>
  <c r="AW444" i="14"/>
  <c r="AX444" i="14"/>
  <c r="AY444" i="14"/>
  <c r="AU445" i="14"/>
  <c r="AV445" i="14"/>
  <c r="AW445" i="14"/>
  <c r="AX445" i="14"/>
  <c r="AY445" i="14"/>
  <c r="AU446" i="14"/>
  <c r="AV446" i="14"/>
  <c r="AW446" i="14"/>
  <c r="AX446" i="14"/>
  <c r="AY446" i="14"/>
  <c r="AU447" i="14"/>
  <c r="AV447" i="14"/>
  <c r="AW447" i="14"/>
  <c r="AX447" i="14"/>
  <c r="AY447" i="14"/>
  <c r="AU448" i="14"/>
  <c r="AV448" i="14"/>
  <c r="AW448" i="14"/>
  <c r="AX448" i="14"/>
  <c r="AY448" i="14"/>
  <c r="AU449" i="14"/>
  <c r="AV449" i="14"/>
  <c r="AW449" i="14"/>
  <c r="AX449" i="14"/>
  <c r="AY449" i="14"/>
  <c r="AU450" i="14"/>
  <c r="AV450" i="14"/>
  <c r="AW450" i="14"/>
  <c r="AX450" i="14"/>
  <c r="AY450" i="14"/>
  <c r="AU451" i="14"/>
  <c r="AV451" i="14"/>
  <c r="AW451" i="14"/>
  <c r="AX451" i="14"/>
  <c r="AY451" i="14"/>
  <c r="AU452" i="14"/>
  <c r="AV452" i="14"/>
  <c r="AW452" i="14"/>
  <c r="AX452" i="14"/>
  <c r="AY452" i="14"/>
  <c r="AU453" i="14"/>
  <c r="AV453" i="14"/>
  <c r="AW453" i="14"/>
  <c r="AX453" i="14"/>
  <c r="AY453" i="14"/>
  <c r="AU454" i="14"/>
  <c r="AV454" i="14"/>
  <c r="AW454" i="14"/>
  <c r="AX454" i="14"/>
  <c r="AY454" i="14"/>
  <c r="AU455" i="14"/>
  <c r="AV455" i="14"/>
  <c r="AW455" i="14"/>
  <c r="AX455" i="14"/>
  <c r="AY455" i="14"/>
  <c r="AU456" i="14"/>
  <c r="AV456" i="14"/>
  <c r="AW456" i="14"/>
  <c r="AX456" i="14"/>
  <c r="AY456" i="14"/>
  <c r="AU457" i="14"/>
  <c r="AV457" i="14"/>
  <c r="AW457" i="14"/>
  <c r="AX457" i="14"/>
  <c r="AY457" i="14"/>
  <c r="AU458" i="14"/>
  <c r="AV458" i="14"/>
  <c r="AW458" i="14"/>
  <c r="AX458" i="14"/>
  <c r="AY458" i="14"/>
  <c r="AU459" i="14"/>
  <c r="AV459" i="14"/>
  <c r="AW459" i="14"/>
  <c r="AX459" i="14"/>
  <c r="AY459" i="14"/>
  <c r="AU460" i="14"/>
  <c r="AV460" i="14"/>
  <c r="AW460" i="14"/>
  <c r="AX460" i="14"/>
  <c r="AY460" i="14"/>
  <c r="AU461" i="14"/>
  <c r="AV461" i="14"/>
  <c r="AW461" i="14"/>
  <c r="AX461" i="14"/>
  <c r="AY461" i="14"/>
  <c r="AU462" i="14"/>
  <c r="AV462" i="14"/>
  <c r="AW462" i="14"/>
  <c r="AX462" i="14"/>
  <c r="AY462" i="14"/>
  <c r="AU463" i="14"/>
  <c r="AV463" i="14"/>
  <c r="AW463" i="14"/>
  <c r="AX463" i="14"/>
  <c r="AY463" i="14"/>
  <c r="AU464" i="14"/>
  <c r="AV464" i="14"/>
  <c r="AW464" i="14"/>
  <c r="AX464" i="14"/>
  <c r="AY464" i="14"/>
  <c r="AU465" i="14"/>
  <c r="AV465" i="14"/>
  <c r="AW465" i="14"/>
  <c r="AX465" i="14"/>
  <c r="AY465" i="14"/>
  <c r="AU466" i="14"/>
  <c r="AV466" i="14"/>
  <c r="AW466" i="14"/>
  <c r="AX466" i="14"/>
  <c r="AY466" i="14"/>
  <c r="AU467" i="14"/>
  <c r="AV467" i="14"/>
  <c r="AW467" i="14"/>
  <c r="AX467" i="14"/>
  <c r="AY467" i="14"/>
  <c r="AU468" i="14"/>
  <c r="AV468" i="14"/>
  <c r="AW468" i="14"/>
  <c r="AX468" i="14"/>
  <c r="AY468" i="14"/>
  <c r="AU469" i="14"/>
  <c r="AV469" i="14"/>
  <c r="AW469" i="14"/>
  <c r="AX469" i="14"/>
  <c r="AY469" i="14"/>
  <c r="AU470" i="14"/>
  <c r="AV470" i="14"/>
  <c r="AW470" i="14"/>
  <c r="AX470" i="14"/>
  <c r="AY470" i="14"/>
  <c r="AU471" i="14"/>
  <c r="AV471" i="14"/>
  <c r="AW471" i="14"/>
  <c r="AX471" i="14"/>
  <c r="AY471" i="14"/>
  <c r="AU472" i="14"/>
  <c r="AV472" i="14"/>
  <c r="AW472" i="14"/>
  <c r="AX472" i="14"/>
  <c r="AY472" i="14"/>
  <c r="AU473" i="14"/>
  <c r="AV473" i="14"/>
  <c r="AW473" i="14"/>
  <c r="AX473" i="14"/>
  <c r="AY473" i="14"/>
  <c r="AU474" i="14"/>
  <c r="AV474" i="14"/>
  <c r="AW474" i="14"/>
  <c r="AX474" i="14"/>
  <c r="AY474" i="14"/>
  <c r="AU475" i="14"/>
  <c r="AV475" i="14"/>
  <c r="AW475" i="14"/>
  <c r="AX475" i="14"/>
  <c r="AY475" i="14"/>
  <c r="AU476" i="14"/>
  <c r="AV476" i="14"/>
  <c r="AW476" i="14"/>
  <c r="AX476" i="14"/>
  <c r="AY476" i="14"/>
  <c r="AU477" i="14"/>
  <c r="AV477" i="14"/>
  <c r="AW477" i="14"/>
  <c r="AX477" i="14"/>
  <c r="AY477" i="14"/>
  <c r="AU478" i="14"/>
  <c r="AV478" i="14"/>
  <c r="AW478" i="14"/>
  <c r="AX478" i="14"/>
  <c r="AY478" i="14"/>
  <c r="AU479" i="14"/>
  <c r="AV479" i="14"/>
  <c r="AW479" i="14"/>
  <c r="AX479" i="14"/>
  <c r="AY479" i="14"/>
  <c r="AU480" i="14"/>
  <c r="AV480" i="14"/>
  <c r="AW480" i="14"/>
  <c r="AX480" i="14"/>
  <c r="AY480" i="14"/>
  <c r="AU481" i="14"/>
  <c r="AV481" i="14"/>
  <c r="AW481" i="14"/>
  <c r="AX481" i="14"/>
  <c r="AY481" i="14"/>
  <c r="AU482" i="14"/>
  <c r="AV482" i="14"/>
  <c r="AW482" i="14"/>
  <c r="AX482" i="14"/>
  <c r="AY482" i="14"/>
  <c r="AU483" i="14"/>
  <c r="AV483" i="14"/>
  <c r="AW483" i="14"/>
  <c r="AX483" i="14"/>
  <c r="AY483" i="14"/>
  <c r="AU484" i="14"/>
  <c r="AV484" i="14"/>
  <c r="AW484" i="14"/>
  <c r="AX484" i="14"/>
  <c r="AY484" i="14"/>
  <c r="AU485" i="14"/>
  <c r="AV485" i="14"/>
  <c r="AW485" i="14"/>
  <c r="AX485" i="14"/>
  <c r="AY485" i="14"/>
  <c r="AU486" i="14"/>
  <c r="AV486" i="14"/>
  <c r="AW486" i="14"/>
  <c r="AX486" i="14"/>
  <c r="AY486" i="14"/>
  <c r="AU487" i="14"/>
  <c r="AV487" i="14"/>
  <c r="AW487" i="14"/>
  <c r="AX487" i="14"/>
  <c r="AY487" i="14"/>
  <c r="AU488" i="14"/>
  <c r="AV488" i="14"/>
  <c r="AW488" i="14"/>
  <c r="AX488" i="14"/>
  <c r="AY488" i="14"/>
  <c r="AU489" i="14"/>
  <c r="AV489" i="14"/>
  <c r="AW489" i="14"/>
  <c r="AX489" i="14"/>
  <c r="AY489" i="14"/>
  <c r="AU490" i="14"/>
  <c r="AV490" i="14"/>
  <c r="AW490" i="14"/>
  <c r="AX490" i="14"/>
  <c r="AY490" i="14"/>
  <c r="AU491" i="14"/>
  <c r="AV491" i="14"/>
  <c r="AW491" i="14"/>
  <c r="AX491" i="14"/>
  <c r="AY491" i="14"/>
  <c r="AU492" i="14"/>
  <c r="AV492" i="14"/>
  <c r="AW492" i="14"/>
  <c r="AX492" i="14"/>
  <c r="AY492" i="14"/>
  <c r="AU493" i="14"/>
  <c r="AV493" i="14"/>
  <c r="AW493" i="14"/>
  <c r="AX493" i="14"/>
  <c r="AY493" i="14"/>
  <c r="AU494" i="14"/>
  <c r="AV494" i="14"/>
  <c r="AW494" i="14"/>
  <c r="AX494" i="14"/>
  <c r="AY494" i="14"/>
  <c r="AU495" i="14"/>
  <c r="AV495" i="14"/>
  <c r="AW495" i="14"/>
  <c r="AX495" i="14"/>
  <c r="AY495" i="14"/>
  <c r="AU496" i="14"/>
  <c r="AV496" i="14"/>
  <c r="AW496" i="14"/>
  <c r="AX496" i="14"/>
  <c r="AY496" i="14"/>
  <c r="AU497" i="14"/>
  <c r="AV497" i="14"/>
  <c r="AW497" i="14"/>
  <c r="AX497" i="14"/>
  <c r="AY497" i="14"/>
  <c r="AU498" i="14"/>
  <c r="AV498" i="14"/>
  <c r="AW498" i="14"/>
  <c r="AX498" i="14"/>
  <c r="AY498" i="14"/>
  <c r="AU499" i="14"/>
  <c r="AV499" i="14"/>
  <c r="AW499" i="14"/>
  <c r="AX499" i="14"/>
  <c r="AY499" i="14"/>
  <c r="AU500" i="14"/>
  <c r="AV500" i="14"/>
  <c r="AW500" i="14"/>
  <c r="AX500" i="14"/>
  <c r="AY500" i="14"/>
  <c r="AU501" i="14"/>
  <c r="AV501" i="14"/>
  <c r="AW501" i="14"/>
  <c r="AX501" i="14"/>
  <c r="AY501" i="14"/>
  <c r="AU502" i="14"/>
  <c r="AV502" i="14"/>
  <c r="AW502" i="14"/>
  <c r="AX502" i="14"/>
  <c r="AY502" i="14"/>
  <c r="AU503" i="14"/>
  <c r="AV503" i="14"/>
  <c r="AW503" i="14"/>
  <c r="AX503" i="14"/>
  <c r="AY503" i="14"/>
  <c r="AU504" i="14"/>
  <c r="AV504" i="14"/>
  <c r="AW504" i="14"/>
  <c r="AX504" i="14"/>
  <c r="AY504" i="14"/>
  <c r="AU505" i="14"/>
  <c r="AV505" i="14"/>
  <c r="AW505" i="14"/>
  <c r="AX505" i="14"/>
  <c r="AY505" i="14"/>
  <c r="AU506" i="14"/>
  <c r="AV506" i="14"/>
  <c r="AW506" i="14"/>
  <c r="AX506" i="14"/>
  <c r="AY506" i="14"/>
  <c r="AU507" i="14"/>
  <c r="AV507" i="14"/>
  <c r="AW507" i="14"/>
  <c r="AX507" i="14"/>
  <c r="AY507" i="14"/>
  <c r="AU508" i="14"/>
  <c r="AV508" i="14"/>
  <c r="AW508" i="14"/>
  <c r="AX508" i="14"/>
  <c r="AY508" i="14"/>
  <c r="AU509" i="14"/>
  <c r="AV509" i="14"/>
  <c r="AW509" i="14"/>
  <c r="AX509" i="14"/>
  <c r="AY509" i="14"/>
  <c r="AU510" i="14"/>
  <c r="AV510" i="14"/>
  <c r="AW510" i="14"/>
  <c r="AX510" i="14"/>
  <c r="AY510" i="14"/>
  <c r="AU511" i="14"/>
  <c r="AV511" i="14"/>
  <c r="AW511" i="14"/>
  <c r="AX511" i="14"/>
  <c r="AY511" i="14"/>
  <c r="AU512" i="14"/>
  <c r="AV512" i="14"/>
  <c r="AW512" i="14"/>
  <c r="AX512" i="14"/>
  <c r="AY512" i="14"/>
  <c r="AU513" i="14"/>
  <c r="AV513" i="14"/>
  <c r="AW513" i="14"/>
  <c r="AX513" i="14"/>
  <c r="AY513" i="14"/>
  <c r="AU514" i="14"/>
  <c r="AV514" i="14"/>
  <c r="AW514" i="14"/>
  <c r="AX514" i="14"/>
  <c r="AY514" i="14"/>
  <c r="AU515" i="14"/>
  <c r="AV515" i="14"/>
  <c r="AW515" i="14"/>
  <c r="AX515" i="14"/>
  <c r="AY515" i="14"/>
  <c r="AU516" i="14"/>
  <c r="AV516" i="14"/>
  <c r="AW516" i="14"/>
  <c r="AX516" i="14"/>
  <c r="AY516" i="14"/>
  <c r="AU517" i="14"/>
  <c r="AV517" i="14"/>
  <c r="AW517" i="14"/>
  <c r="AX517" i="14"/>
  <c r="AY517" i="14"/>
  <c r="AU518" i="14"/>
  <c r="AV518" i="14"/>
  <c r="AW518" i="14"/>
  <c r="AX518" i="14"/>
  <c r="AY518" i="14"/>
  <c r="AU519" i="14"/>
  <c r="AV519" i="14"/>
  <c r="AW519" i="14"/>
  <c r="AX519" i="14"/>
  <c r="AY519" i="14"/>
  <c r="AU520" i="14"/>
  <c r="AV520" i="14"/>
  <c r="AW520" i="14"/>
  <c r="AX520" i="14"/>
  <c r="AY520" i="14"/>
  <c r="AU521" i="14"/>
  <c r="AV521" i="14"/>
  <c r="AW521" i="14"/>
  <c r="AX521" i="14"/>
  <c r="AY521" i="14"/>
  <c r="AU522" i="14"/>
  <c r="AV522" i="14"/>
  <c r="AW522" i="14"/>
  <c r="AX522" i="14"/>
  <c r="AY522" i="14"/>
  <c r="AU523" i="14"/>
  <c r="AV523" i="14"/>
  <c r="AW523" i="14"/>
  <c r="AX523" i="14"/>
  <c r="AY523" i="14"/>
  <c r="AU524" i="14"/>
  <c r="AV524" i="14"/>
  <c r="AW524" i="14"/>
  <c r="AX524" i="14"/>
  <c r="AY524" i="14"/>
  <c r="AU525" i="14"/>
  <c r="AV525" i="14"/>
  <c r="AW525" i="14"/>
  <c r="AX525" i="14"/>
  <c r="AY525" i="14"/>
  <c r="AU526" i="14"/>
  <c r="AV526" i="14"/>
  <c r="AW526" i="14"/>
  <c r="AX526" i="14"/>
  <c r="AY526" i="14"/>
  <c r="AU527" i="14"/>
  <c r="AV527" i="14"/>
  <c r="AW527" i="14"/>
  <c r="AX527" i="14"/>
  <c r="AY527" i="14"/>
  <c r="AU528" i="14"/>
  <c r="AV528" i="14"/>
  <c r="AW528" i="14"/>
  <c r="AX528" i="14"/>
  <c r="AY528" i="14"/>
  <c r="AU529" i="14"/>
  <c r="AV529" i="14"/>
  <c r="AW529" i="14"/>
  <c r="AX529" i="14"/>
  <c r="AY529" i="14"/>
  <c r="AU530" i="14"/>
  <c r="AV530" i="14"/>
  <c r="AW530" i="14"/>
  <c r="AX530" i="14"/>
  <c r="AY530" i="14"/>
  <c r="AU531" i="14"/>
  <c r="AV531" i="14"/>
  <c r="AW531" i="14"/>
  <c r="AX531" i="14"/>
  <c r="AY531" i="14"/>
  <c r="AU532" i="14"/>
  <c r="AV532" i="14"/>
  <c r="AW532" i="14"/>
  <c r="AX532" i="14"/>
  <c r="AY532" i="14"/>
  <c r="AU533" i="14"/>
  <c r="AV533" i="14"/>
  <c r="AW533" i="14"/>
  <c r="AX533" i="14"/>
  <c r="AY533" i="14"/>
  <c r="AU534" i="14"/>
  <c r="AV534" i="14"/>
  <c r="AW534" i="14"/>
  <c r="AX534" i="14"/>
  <c r="AY534" i="14"/>
  <c r="AU535" i="14"/>
  <c r="AV535" i="14"/>
  <c r="AW535" i="14"/>
  <c r="AX535" i="14"/>
  <c r="AY535" i="14"/>
  <c r="AU536" i="14"/>
  <c r="AV536" i="14"/>
  <c r="AW536" i="14"/>
  <c r="AX536" i="14"/>
  <c r="AY536" i="14"/>
  <c r="AU537" i="14"/>
  <c r="AV537" i="14"/>
  <c r="AW537" i="14"/>
  <c r="AX537" i="14"/>
  <c r="AY537" i="14"/>
  <c r="AU538" i="14"/>
  <c r="AV538" i="14"/>
  <c r="AW538" i="14"/>
  <c r="AX538" i="14"/>
  <c r="AY538" i="14"/>
  <c r="AU539" i="14"/>
  <c r="AV539" i="14"/>
  <c r="AW539" i="14"/>
  <c r="AX539" i="14"/>
  <c r="AY539" i="14"/>
  <c r="AU540" i="14"/>
  <c r="AV540" i="14"/>
  <c r="AW540" i="14"/>
  <c r="AX540" i="14"/>
  <c r="AY540" i="14"/>
  <c r="AU541" i="14"/>
  <c r="AV541" i="14"/>
  <c r="AW541" i="14"/>
  <c r="AX541" i="14"/>
  <c r="AY541" i="14"/>
  <c r="AU542" i="14"/>
  <c r="AV542" i="14"/>
  <c r="AW542" i="14"/>
  <c r="AX542" i="14"/>
  <c r="AY542" i="14"/>
  <c r="AU543" i="14"/>
  <c r="AV543" i="14"/>
  <c r="AW543" i="14"/>
  <c r="AX543" i="14"/>
  <c r="AY543" i="14"/>
  <c r="AU544" i="14"/>
  <c r="AV544" i="14"/>
  <c r="AW544" i="14"/>
  <c r="AX544" i="14"/>
  <c r="AY544" i="14"/>
  <c r="AU545" i="14"/>
  <c r="AV545" i="14"/>
  <c r="AW545" i="14"/>
  <c r="AX545" i="14"/>
  <c r="AY545" i="14"/>
  <c r="AU546" i="14"/>
  <c r="AV546" i="14"/>
  <c r="AW546" i="14"/>
  <c r="AX546" i="14"/>
  <c r="AY546" i="14"/>
  <c r="AU547" i="14"/>
  <c r="AV547" i="14"/>
  <c r="AW547" i="14"/>
  <c r="AX547" i="14"/>
  <c r="AY547" i="14"/>
  <c r="AU548" i="14"/>
  <c r="AV548" i="14"/>
  <c r="AW548" i="14"/>
  <c r="AX548" i="14"/>
  <c r="AY548" i="14"/>
  <c r="AU549" i="14"/>
  <c r="AV549" i="14"/>
  <c r="AW549" i="14"/>
  <c r="AX549" i="14"/>
  <c r="AY549" i="14"/>
  <c r="AU550" i="14"/>
  <c r="AV550" i="14"/>
  <c r="AW550" i="14"/>
  <c r="AX550" i="14"/>
  <c r="AY550" i="14"/>
  <c r="AU551" i="14"/>
  <c r="AV551" i="14"/>
  <c r="AW551" i="14"/>
  <c r="AX551" i="14"/>
  <c r="AY551" i="14"/>
  <c r="AU552" i="14"/>
  <c r="AV552" i="14"/>
  <c r="AW552" i="14"/>
  <c r="AX552" i="14"/>
  <c r="AY552" i="14"/>
  <c r="AU553" i="14"/>
  <c r="AV553" i="14"/>
  <c r="AW553" i="14"/>
  <c r="AX553" i="14"/>
  <c r="AY553" i="14"/>
  <c r="AU554" i="14"/>
  <c r="AV554" i="14"/>
  <c r="AW554" i="14"/>
  <c r="AX554" i="14"/>
  <c r="AY554" i="14"/>
  <c r="AU555" i="14"/>
  <c r="AV555" i="14"/>
  <c r="AW555" i="14"/>
  <c r="AX555" i="14"/>
  <c r="AY555" i="14"/>
  <c r="AU556" i="14"/>
  <c r="AV556" i="14"/>
  <c r="AW556" i="14"/>
  <c r="AX556" i="14"/>
  <c r="AY556" i="14"/>
  <c r="AU557" i="14"/>
  <c r="AV557" i="14"/>
  <c r="AW557" i="14"/>
  <c r="AX557" i="14"/>
  <c r="AY557" i="14"/>
  <c r="AU558" i="14"/>
  <c r="AV558" i="14"/>
  <c r="AW558" i="14"/>
  <c r="AX558" i="14"/>
  <c r="AY558" i="14"/>
  <c r="AU559" i="14"/>
  <c r="AV559" i="14"/>
  <c r="AW559" i="14"/>
  <c r="AX559" i="14"/>
  <c r="AY559" i="14"/>
  <c r="AU560" i="14"/>
  <c r="AV560" i="14"/>
  <c r="AW560" i="14"/>
  <c r="AX560" i="14"/>
  <c r="AY560" i="14"/>
  <c r="AU561" i="14"/>
  <c r="AV561" i="14"/>
  <c r="AW561" i="14"/>
  <c r="AX561" i="14"/>
  <c r="AY561" i="14"/>
  <c r="AU562" i="14"/>
  <c r="AV562" i="14"/>
  <c r="AW562" i="14"/>
  <c r="AX562" i="14"/>
  <c r="AY562" i="14"/>
  <c r="AU563" i="14"/>
  <c r="AV563" i="14"/>
  <c r="AW563" i="14"/>
  <c r="AX563" i="14"/>
  <c r="AY563" i="14"/>
  <c r="AU564" i="14"/>
  <c r="AV564" i="14"/>
  <c r="AW564" i="14"/>
  <c r="AX564" i="14"/>
  <c r="AY564" i="14"/>
  <c r="AU565" i="14"/>
  <c r="AV565" i="14"/>
  <c r="AW565" i="14"/>
  <c r="AX565" i="14"/>
  <c r="AY565" i="14"/>
  <c r="AU566" i="14"/>
  <c r="AV566" i="14"/>
  <c r="AW566" i="14"/>
  <c r="AX566" i="14"/>
  <c r="AY566" i="14"/>
  <c r="AU567" i="14"/>
  <c r="AV567" i="14"/>
  <c r="AW567" i="14"/>
  <c r="AX567" i="14"/>
  <c r="AY567" i="14"/>
  <c r="AU568" i="14"/>
  <c r="AV568" i="14"/>
  <c r="AW568" i="14"/>
  <c r="AX568" i="14"/>
  <c r="AY568" i="14"/>
  <c r="AU569" i="14"/>
  <c r="AV569" i="14"/>
  <c r="AW569" i="14"/>
  <c r="AX569" i="14"/>
  <c r="AY569" i="14"/>
  <c r="AU570" i="14"/>
  <c r="AV570" i="14"/>
  <c r="AW570" i="14"/>
  <c r="AX570" i="14"/>
  <c r="AY570" i="14"/>
  <c r="AU571" i="14"/>
  <c r="AV571" i="14"/>
  <c r="AW571" i="14"/>
  <c r="AX571" i="14"/>
  <c r="AY571" i="14"/>
  <c r="AU572" i="14"/>
  <c r="AV572" i="14"/>
  <c r="AW572" i="14"/>
  <c r="AX572" i="14"/>
  <c r="AY572" i="14"/>
  <c r="AU573" i="14"/>
  <c r="AV573" i="14"/>
  <c r="AW573" i="14"/>
  <c r="AX573" i="14"/>
  <c r="AY573" i="14"/>
  <c r="AU574" i="14"/>
  <c r="AV574" i="14"/>
  <c r="AW574" i="14"/>
  <c r="AX574" i="14"/>
  <c r="AY574" i="14"/>
  <c r="AU575" i="14"/>
  <c r="AV575" i="14"/>
  <c r="AW575" i="14"/>
  <c r="AX575" i="14"/>
  <c r="AY575" i="14"/>
  <c r="AU576" i="14"/>
  <c r="AV576" i="14"/>
  <c r="AW576" i="14"/>
  <c r="AX576" i="14"/>
  <c r="AY576" i="14"/>
  <c r="AU577" i="14"/>
  <c r="AV577" i="14"/>
  <c r="AW577" i="14"/>
  <c r="AX577" i="14"/>
  <c r="AY577" i="14"/>
  <c r="AU578" i="14"/>
  <c r="AV578" i="14"/>
  <c r="AW578" i="14"/>
  <c r="AX578" i="14"/>
  <c r="AY578" i="14"/>
  <c r="AU579" i="14"/>
  <c r="AV579" i="14"/>
  <c r="AW579" i="14"/>
  <c r="AX579" i="14"/>
  <c r="AY579" i="14"/>
  <c r="AU580" i="14"/>
  <c r="AV580" i="14"/>
  <c r="AW580" i="14"/>
  <c r="AX580" i="14"/>
  <c r="AY580" i="14"/>
  <c r="AU581" i="14"/>
  <c r="AV581" i="14"/>
  <c r="AW581" i="14"/>
  <c r="AX581" i="14"/>
  <c r="AY581" i="14"/>
  <c r="AU582" i="14"/>
  <c r="AV582" i="14"/>
  <c r="AW582" i="14"/>
  <c r="AX582" i="14"/>
  <c r="AY582" i="14"/>
  <c r="AU583" i="14"/>
  <c r="AV583" i="14"/>
  <c r="AW583" i="14"/>
  <c r="AX583" i="14"/>
  <c r="AY583" i="14"/>
  <c r="AU584" i="14"/>
  <c r="AV584" i="14"/>
  <c r="AW584" i="14"/>
  <c r="AX584" i="14"/>
  <c r="AY584" i="14"/>
  <c r="AU585" i="14"/>
  <c r="AV585" i="14"/>
  <c r="AW585" i="14"/>
  <c r="AX585" i="14"/>
  <c r="AY585" i="14"/>
  <c r="AU586" i="14"/>
  <c r="AV586" i="14"/>
  <c r="AW586" i="14"/>
  <c r="AX586" i="14"/>
  <c r="AY586" i="14"/>
  <c r="AU587" i="14"/>
  <c r="AV587" i="14"/>
  <c r="AW587" i="14"/>
  <c r="AX587" i="14"/>
  <c r="AY587" i="14"/>
  <c r="AU588" i="14"/>
  <c r="AV588" i="14"/>
  <c r="AW588" i="14"/>
  <c r="AX588" i="14"/>
  <c r="AY588" i="14"/>
  <c r="AU589" i="14"/>
  <c r="AV589" i="14"/>
  <c r="AW589" i="14"/>
  <c r="AX589" i="14"/>
  <c r="AY589" i="14"/>
  <c r="AU590" i="14"/>
  <c r="AV590" i="14"/>
  <c r="AW590" i="14"/>
  <c r="AX590" i="14"/>
  <c r="AY590" i="14"/>
  <c r="AU591" i="14"/>
  <c r="AV591" i="14"/>
  <c r="AW591" i="14"/>
  <c r="AX591" i="14"/>
  <c r="AY591" i="14"/>
  <c r="AU592" i="14"/>
  <c r="AV592" i="14"/>
  <c r="AW592" i="14"/>
  <c r="AX592" i="14"/>
  <c r="AY592" i="14"/>
  <c r="AU593" i="14"/>
  <c r="AV593" i="14"/>
  <c r="AW593" i="14"/>
  <c r="AX593" i="14"/>
  <c r="AY593" i="14"/>
  <c r="AU594" i="14"/>
  <c r="AV594" i="14"/>
  <c r="AW594" i="14"/>
  <c r="AX594" i="14"/>
  <c r="AY594" i="14"/>
  <c r="AU595" i="14"/>
  <c r="AV595" i="14"/>
  <c r="AW595" i="14"/>
  <c r="AX595" i="14"/>
  <c r="AY595" i="14"/>
  <c r="AU596" i="14"/>
  <c r="AV596" i="14"/>
  <c r="AW596" i="14"/>
  <c r="AX596" i="14"/>
  <c r="AY596" i="14"/>
  <c r="AU597" i="14"/>
  <c r="AV597" i="14"/>
  <c r="AW597" i="14"/>
  <c r="AX597" i="14"/>
  <c r="AY597" i="14"/>
  <c r="AU598" i="14"/>
  <c r="AV598" i="14"/>
  <c r="AW598" i="14"/>
  <c r="AX598" i="14"/>
  <c r="AY598" i="14"/>
  <c r="AU599" i="14"/>
  <c r="AV599" i="14"/>
  <c r="AW599" i="14"/>
  <c r="AX599" i="14"/>
  <c r="AY599" i="14"/>
  <c r="AU600" i="14"/>
  <c r="AV600" i="14"/>
  <c r="AW600" i="14"/>
  <c r="AX600" i="14"/>
  <c r="AY600" i="14"/>
  <c r="AU601" i="14"/>
  <c r="AV601" i="14"/>
  <c r="AW601" i="14"/>
  <c r="AX601" i="14"/>
  <c r="AY601" i="14"/>
  <c r="AU602" i="14"/>
  <c r="AV602" i="14"/>
  <c r="AW602" i="14"/>
  <c r="AX602" i="14"/>
  <c r="AY602" i="14"/>
  <c r="AU603" i="14"/>
  <c r="AV603" i="14"/>
  <c r="AW603" i="14"/>
  <c r="AX603" i="14"/>
  <c r="AY603" i="14"/>
  <c r="AU604" i="14"/>
  <c r="AV604" i="14"/>
  <c r="AW604" i="14"/>
  <c r="AX604" i="14"/>
  <c r="AY604" i="14"/>
  <c r="AU605" i="14"/>
  <c r="AV605" i="14"/>
  <c r="AW605" i="14"/>
  <c r="AX605" i="14"/>
  <c r="AY605" i="14"/>
  <c r="AU606" i="14"/>
  <c r="AV606" i="14"/>
  <c r="AW606" i="14"/>
  <c r="AX606" i="14"/>
  <c r="AY606" i="14"/>
  <c r="AU607" i="14"/>
  <c r="AV607" i="14"/>
  <c r="AW607" i="14"/>
  <c r="AX607" i="14"/>
  <c r="AY607" i="14"/>
  <c r="AU608" i="14"/>
  <c r="AV608" i="14"/>
  <c r="AW608" i="14"/>
  <c r="AX608" i="14"/>
  <c r="AY608" i="14"/>
  <c r="AU609" i="14"/>
  <c r="AV609" i="14"/>
  <c r="AW609" i="14"/>
  <c r="AX609" i="14"/>
  <c r="AY609" i="14"/>
  <c r="AU610" i="14"/>
  <c r="AV610" i="14"/>
  <c r="AW610" i="14"/>
  <c r="AX610" i="14"/>
  <c r="AY610" i="14"/>
  <c r="AU611" i="14"/>
  <c r="AV611" i="14"/>
  <c r="AW611" i="14"/>
  <c r="AX611" i="14"/>
  <c r="AY611" i="14"/>
  <c r="AU612" i="14"/>
  <c r="AV612" i="14"/>
  <c r="AW612" i="14"/>
  <c r="AX612" i="14"/>
  <c r="AY612" i="14"/>
  <c r="AU613" i="14"/>
  <c r="AV613" i="14"/>
  <c r="AW613" i="14"/>
  <c r="AX613" i="14"/>
  <c r="AY613" i="14"/>
  <c r="AV320" i="14"/>
  <c r="AW320" i="14"/>
  <c r="AX320" i="14"/>
  <c r="AY320" i="14"/>
  <c r="AU320" i="14"/>
  <c r="AO615" i="14"/>
  <c r="AP615" i="14"/>
  <c r="AQ615" i="14"/>
  <c r="AN615" i="14"/>
  <c r="AM615" i="14"/>
  <c r="AI615" i="14" l="1"/>
  <c r="AG615" i="14"/>
  <c r="AH615" i="14"/>
  <c r="AF615" i="14"/>
  <c r="AE615" i="14"/>
  <c r="U321" i="14"/>
  <c r="V321" i="14"/>
  <c r="W321" i="14"/>
  <c r="X321" i="14"/>
  <c r="Y321" i="14"/>
  <c r="U322" i="14"/>
  <c r="V322" i="14"/>
  <c r="W322" i="14"/>
  <c r="X322" i="14"/>
  <c r="Y322" i="14"/>
  <c r="U323" i="14"/>
  <c r="V323" i="14"/>
  <c r="W323" i="14"/>
  <c r="X323" i="14"/>
  <c r="Y323" i="14"/>
  <c r="U324" i="14"/>
  <c r="V324" i="14"/>
  <c r="W324" i="14"/>
  <c r="X324" i="14"/>
  <c r="Y324" i="14"/>
  <c r="U325" i="14"/>
  <c r="V325" i="14"/>
  <c r="W325" i="14"/>
  <c r="X325" i="14"/>
  <c r="Y325" i="14"/>
  <c r="U326" i="14"/>
  <c r="V326" i="14"/>
  <c r="W326" i="14"/>
  <c r="X326" i="14"/>
  <c r="Y326" i="14"/>
  <c r="U327" i="14"/>
  <c r="V327" i="14"/>
  <c r="W327" i="14"/>
  <c r="X327" i="14"/>
  <c r="Y327" i="14"/>
  <c r="U328" i="14"/>
  <c r="V328" i="14"/>
  <c r="W328" i="14"/>
  <c r="X328" i="14"/>
  <c r="Y328" i="14"/>
  <c r="U329" i="14"/>
  <c r="V329" i="14"/>
  <c r="W329" i="14"/>
  <c r="X329" i="14"/>
  <c r="Y329" i="14"/>
  <c r="U330" i="14"/>
  <c r="V330" i="14"/>
  <c r="W330" i="14"/>
  <c r="X330" i="14"/>
  <c r="Y330" i="14"/>
  <c r="U331" i="14"/>
  <c r="V331" i="14"/>
  <c r="W331" i="14"/>
  <c r="X331" i="14"/>
  <c r="Y331" i="14"/>
  <c r="U332" i="14"/>
  <c r="V332" i="14"/>
  <c r="W332" i="14"/>
  <c r="X332" i="14"/>
  <c r="Y332" i="14"/>
  <c r="V320" i="14"/>
  <c r="W320" i="14"/>
  <c r="X320" i="14"/>
  <c r="Y320" i="14"/>
  <c r="U320" i="14"/>
  <c r="O615" i="14"/>
  <c r="P615" i="14"/>
  <c r="N615" i="14"/>
  <c r="M615" i="14"/>
  <c r="Q615" i="14" l="1"/>
  <c r="I615" i="14" l="1"/>
  <c r="H615" i="14"/>
  <c r="G615" i="14"/>
  <c r="F615" i="14"/>
  <c r="E615" i="14"/>
  <c r="AY910" i="14" l="1"/>
  <c r="AX910" i="14"/>
  <c r="AW910" i="14"/>
  <c r="AV910" i="14"/>
  <c r="AU910" i="14"/>
  <c r="AY615" i="14"/>
  <c r="AX615" i="14"/>
  <c r="AW615" i="14"/>
  <c r="AV615" i="14"/>
  <c r="AU615" i="14"/>
  <c r="Y910" i="14"/>
  <c r="X910" i="14"/>
  <c r="W910" i="14"/>
  <c r="V910" i="14"/>
  <c r="U910" i="14"/>
  <c r="Y615" i="14"/>
  <c r="X615" i="14"/>
  <c r="W615" i="14"/>
  <c r="V615" i="14"/>
  <c r="U615" i="14"/>
  <c r="AV19" i="14"/>
  <c r="AW19" i="14"/>
  <c r="AX19" i="14"/>
  <c r="AY19" i="14"/>
  <c r="AV20" i="14"/>
  <c r="AW20" i="14"/>
  <c r="AX20" i="14"/>
  <c r="AY20" i="14"/>
  <c r="AV21" i="14"/>
  <c r="AW21" i="14"/>
  <c r="AX21" i="14"/>
  <c r="AY21" i="14"/>
  <c r="AV22" i="14"/>
  <c r="AW22" i="14"/>
  <c r="AX22" i="14"/>
  <c r="AY22" i="14"/>
  <c r="AV23" i="14"/>
  <c r="AW23" i="14"/>
  <c r="AX23" i="14"/>
  <c r="AY23" i="14"/>
  <c r="AV24" i="14"/>
  <c r="AW24" i="14"/>
  <c r="AX24" i="14"/>
  <c r="AY24" i="14"/>
  <c r="AV25" i="14"/>
  <c r="AW25" i="14"/>
  <c r="AX25" i="14"/>
  <c r="AY25" i="14"/>
  <c r="AV26" i="14"/>
  <c r="AW26" i="14"/>
  <c r="AX26" i="14"/>
  <c r="AY26" i="14"/>
  <c r="AV27" i="14"/>
  <c r="AW27" i="14"/>
  <c r="AX27" i="14"/>
  <c r="AY27" i="14"/>
  <c r="AV28" i="14"/>
  <c r="AW28" i="14"/>
  <c r="AX28" i="14"/>
  <c r="AY28" i="14"/>
  <c r="AV29" i="14"/>
  <c r="AW29" i="14"/>
  <c r="AX29" i="14"/>
  <c r="AY29" i="14"/>
  <c r="AV30" i="14"/>
  <c r="AW30" i="14"/>
  <c r="AX30" i="14"/>
  <c r="AY30" i="14"/>
  <c r="AV31" i="14"/>
  <c r="AW31" i="14"/>
  <c r="AX31" i="14"/>
  <c r="AY31" i="14"/>
  <c r="AV32" i="14"/>
  <c r="AW32" i="14"/>
  <c r="AX32" i="14"/>
  <c r="AY32" i="14"/>
  <c r="AV33" i="14"/>
  <c r="AW33" i="14"/>
  <c r="AX33" i="14"/>
  <c r="AY33" i="14"/>
  <c r="AV34" i="14"/>
  <c r="AW34" i="14"/>
  <c r="AX34" i="14"/>
  <c r="AY34" i="14"/>
  <c r="AV35" i="14"/>
  <c r="AW35" i="14"/>
  <c r="AX35" i="14"/>
  <c r="AY35" i="14"/>
  <c r="AV36" i="14"/>
  <c r="AW36" i="14"/>
  <c r="AX36" i="14"/>
  <c r="AY36" i="14"/>
  <c r="AV37" i="14"/>
  <c r="AW37" i="14"/>
  <c r="AX37" i="14"/>
  <c r="AY37" i="14"/>
  <c r="AV38" i="14"/>
  <c r="AW38" i="14"/>
  <c r="AX38" i="14"/>
  <c r="AY38" i="14"/>
  <c r="AV39" i="14"/>
  <c r="AW39" i="14"/>
  <c r="AX39" i="14"/>
  <c r="AY39" i="14"/>
  <c r="AV40" i="14"/>
  <c r="AW40" i="14"/>
  <c r="AX40" i="14"/>
  <c r="AY40" i="14"/>
  <c r="AV41" i="14"/>
  <c r="AW41" i="14"/>
  <c r="AX41" i="14"/>
  <c r="AY41" i="14"/>
  <c r="AV42" i="14"/>
  <c r="AW42" i="14"/>
  <c r="AX42" i="14"/>
  <c r="AY42" i="14"/>
  <c r="AV43" i="14"/>
  <c r="AW43" i="14"/>
  <c r="AX43" i="14"/>
  <c r="AY43" i="14"/>
  <c r="AV44" i="14"/>
  <c r="AW44" i="14"/>
  <c r="AX44" i="14"/>
  <c r="AY44" i="14"/>
  <c r="AV45" i="14"/>
  <c r="AW45" i="14"/>
  <c r="AX45" i="14"/>
  <c r="AY45" i="14"/>
  <c r="AV46" i="14"/>
  <c r="AW46" i="14"/>
  <c r="AX46" i="14"/>
  <c r="AY46" i="14"/>
  <c r="AV47" i="14"/>
  <c r="AW47" i="14"/>
  <c r="AX47" i="14"/>
  <c r="AY47" i="14"/>
  <c r="AV48" i="14"/>
  <c r="AW48" i="14"/>
  <c r="AX48" i="14"/>
  <c r="AY48" i="14"/>
  <c r="AV49" i="14"/>
  <c r="AW49" i="14"/>
  <c r="AX49" i="14"/>
  <c r="AY49" i="14"/>
  <c r="AV50" i="14"/>
  <c r="AW50" i="14"/>
  <c r="AX50" i="14"/>
  <c r="AY50" i="14"/>
  <c r="AV51" i="14"/>
  <c r="AW51" i="14"/>
  <c r="AX51" i="14"/>
  <c r="AY51" i="14"/>
  <c r="AV52" i="14"/>
  <c r="AW52" i="14"/>
  <c r="AX52" i="14"/>
  <c r="AY52" i="14"/>
  <c r="AV53" i="14"/>
  <c r="AW53" i="14"/>
  <c r="AX53" i="14"/>
  <c r="AY53" i="14"/>
  <c r="AV54" i="14"/>
  <c r="AW54" i="14"/>
  <c r="AX54" i="14"/>
  <c r="AY54" i="14"/>
  <c r="AV55" i="14"/>
  <c r="AW55" i="14"/>
  <c r="AX55" i="14"/>
  <c r="AY55" i="14"/>
  <c r="AV56" i="14"/>
  <c r="AW56" i="14"/>
  <c r="AX56" i="14"/>
  <c r="AY56" i="14"/>
  <c r="AV57" i="14"/>
  <c r="AW57" i="14"/>
  <c r="AX57" i="14"/>
  <c r="AY57" i="14"/>
  <c r="AV58" i="14"/>
  <c r="AW58" i="14"/>
  <c r="AX58" i="14"/>
  <c r="AY58" i="14"/>
  <c r="AV59" i="14"/>
  <c r="AW59" i="14"/>
  <c r="AX59" i="14"/>
  <c r="AY59" i="14"/>
  <c r="AV60" i="14"/>
  <c r="AW60" i="14"/>
  <c r="AX60" i="14"/>
  <c r="AY60" i="14"/>
  <c r="AV61" i="14"/>
  <c r="AW61" i="14"/>
  <c r="AX61" i="14"/>
  <c r="AY61" i="14"/>
  <c r="AV62" i="14"/>
  <c r="AW62" i="14"/>
  <c r="AX62" i="14"/>
  <c r="AY62" i="14"/>
  <c r="AV63" i="14"/>
  <c r="AW63" i="14"/>
  <c r="AX63" i="14"/>
  <c r="AY63" i="14"/>
  <c r="AV64" i="14"/>
  <c r="AW64" i="14"/>
  <c r="AX64" i="14"/>
  <c r="AY64" i="14"/>
  <c r="AV65" i="14"/>
  <c r="AW65" i="14"/>
  <c r="AX65" i="14"/>
  <c r="AY65" i="14"/>
  <c r="AV66" i="14"/>
  <c r="AW66" i="14"/>
  <c r="AX66" i="14"/>
  <c r="AY66" i="14"/>
  <c r="AV67" i="14"/>
  <c r="AW67" i="14"/>
  <c r="AX67" i="14"/>
  <c r="AY67" i="14"/>
  <c r="AV68" i="14"/>
  <c r="AW68" i="14"/>
  <c r="AX68" i="14"/>
  <c r="AY68" i="14"/>
  <c r="AV69" i="14"/>
  <c r="AW69" i="14"/>
  <c r="AX69" i="14"/>
  <c r="AY69" i="14"/>
  <c r="AV70" i="14"/>
  <c r="AW70" i="14"/>
  <c r="AX70" i="14"/>
  <c r="AY70" i="14"/>
  <c r="AV71" i="14"/>
  <c r="AW71" i="14"/>
  <c r="AX71" i="14"/>
  <c r="AY71" i="14"/>
  <c r="AV72" i="14"/>
  <c r="AW72" i="14"/>
  <c r="AX72" i="14"/>
  <c r="AY72" i="14"/>
  <c r="AV73" i="14"/>
  <c r="AW73" i="14"/>
  <c r="AX73" i="14"/>
  <c r="AY73" i="14"/>
  <c r="AV74" i="14"/>
  <c r="AW74" i="14"/>
  <c r="AX74" i="14"/>
  <c r="AY74" i="14"/>
  <c r="AV75" i="14"/>
  <c r="AW75" i="14"/>
  <c r="AX75" i="14"/>
  <c r="AY75" i="14"/>
  <c r="AV76" i="14"/>
  <c r="AW76" i="14"/>
  <c r="AX76" i="14"/>
  <c r="AY76" i="14"/>
  <c r="AV77" i="14"/>
  <c r="AW77" i="14"/>
  <c r="AX77" i="14"/>
  <c r="AY77" i="14"/>
  <c r="AV78" i="14"/>
  <c r="AW78" i="14"/>
  <c r="AX78" i="14"/>
  <c r="AY78" i="14"/>
  <c r="AV79" i="14"/>
  <c r="AW79" i="14"/>
  <c r="AX79" i="14"/>
  <c r="AY79" i="14"/>
  <c r="AV80" i="14"/>
  <c r="AW80" i="14"/>
  <c r="AX80" i="14"/>
  <c r="AY80" i="14"/>
  <c r="AV81" i="14"/>
  <c r="AW81" i="14"/>
  <c r="AX81" i="14"/>
  <c r="AY81" i="14"/>
  <c r="AV82" i="14"/>
  <c r="AW82" i="14"/>
  <c r="AX82" i="14"/>
  <c r="AY82" i="14"/>
  <c r="AV83" i="14"/>
  <c r="AW83" i="14"/>
  <c r="AX83" i="14"/>
  <c r="AY83" i="14"/>
  <c r="AV84" i="14"/>
  <c r="AW84" i="14"/>
  <c r="AX84" i="14"/>
  <c r="AY84" i="14"/>
  <c r="AV85" i="14"/>
  <c r="AW85" i="14"/>
  <c r="AX85" i="14"/>
  <c r="AY85" i="14"/>
  <c r="AV86" i="14"/>
  <c r="AW86" i="14"/>
  <c r="AX86" i="14"/>
  <c r="AY86" i="14"/>
  <c r="AV87" i="14"/>
  <c r="AW87" i="14"/>
  <c r="AX87" i="14"/>
  <c r="AY87" i="14"/>
  <c r="AV88" i="14"/>
  <c r="AW88" i="14"/>
  <c r="AX88" i="14"/>
  <c r="AY88" i="14"/>
  <c r="AV89" i="14"/>
  <c r="AW89" i="14"/>
  <c r="AX89" i="14"/>
  <c r="AY89" i="14"/>
  <c r="AV90" i="14"/>
  <c r="AW90" i="14"/>
  <c r="AX90" i="14"/>
  <c r="AY90" i="14"/>
  <c r="AV91" i="14"/>
  <c r="AW91" i="14"/>
  <c r="AX91" i="14"/>
  <c r="AY91" i="14"/>
  <c r="AV92" i="14"/>
  <c r="AW92" i="14"/>
  <c r="AX92" i="14"/>
  <c r="AY92" i="14"/>
  <c r="AV93" i="14"/>
  <c r="AW93" i="14"/>
  <c r="AX93" i="14"/>
  <c r="AY93" i="14"/>
  <c r="AV94" i="14"/>
  <c r="AW94" i="14"/>
  <c r="AX94" i="14"/>
  <c r="AY94" i="14"/>
  <c r="AV95" i="14"/>
  <c r="AW95" i="14"/>
  <c r="AX95" i="14"/>
  <c r="AY95" i="14"/>
  <c r="AV96" i="14"/>
  <c r="AW96" i="14"/>
  <c r="AX96" i="14"/>
  <c r="AY96" i="14"/>
  <c r="AV97" i="14"/>
  <c r="AW97" i="14"/>
  <c r="AX97" i="14"/>
  <c r="AY97" i="14"/>
  <c r="AV98" i="14"/>
  <c r="AW98" i="14"/>
  <c r="AX98" i="14"/>
  <c r="AY98" i="14"/>
  <c r="AV99" i="14"/>
  <c r="AW99" i="14"/>
  <c r="AX99" i="14"/>
  <c r="AY99" i="14"/>
  <c r="AV100" i="14"/>
  <c r="AW100" i="14"/>
  <c r="AX100" i="14"/>
  <c r="AY100" i="14"/>
  <c r="AV101" i="14"/>
  <c r="AW101" i="14"/>
  <c r="AX101" i="14"/>
  <c r="AY101" i="14"/>
  <c r="AV102" i="14"/>
  <c r="AW102" i="14"/>
  <c r="AX102" i="14"/>
  <c r="AY102" i="14"/>
  <c r="AV103" i="14"/>
  <c r="AW103" i="14"/>
  <c r="AX103" i="14"/>
  <c r="AY103" i="14"/>
  <c r="AV104" i="14"/>
  <c r="AW104" i="14"/>
  <c r="AX104" i="14"/>
  <c r="AY104" i="14"/>
  <c r="AV105" i="14"/>
  <c r="AW105" i="14"/>
  <c r="AX105" i="14"/>
  <c r="AY105" i="14"/>
  <c r="AV106" i="14"/>
  <c r="AW106" i="14"/>
  <c r="AX106" i="14"/>
  <c r="AY106" i="14"/>
  <c r="AV107" i="14"/>
  <c r="AW107" i="14"/>
  <c r="AX107" i="14"/>
  <c r="AY107" i="14"/>
  <c r="AV108" i="14"/>
  <c r="AW108" i="14"/>
  <c r="AX108" i="14"/>
  <c r="AY108" i="14"/>
  <c r="AV109" i="14"/>
  <c r="AW109" i="14"/>
  <c r="AX109" i="14"/>
  <c r="AY109" i="14"/>
  <c r="AV110" i="14"/>
  <c r="AW110" i="14"/>
  <c r="AX110" i="14"/>
  <c r="AY110" i="14"/>
  <c r="AV111" i="14"/>
  <c r="AW111" i="14"/>
  <c r="AX111" i="14"/>
  <c r="AY111" i="14"/>
  <c r="AV112" i="14"/>
  <c r="AW112" i="14"/>
  <c r="AX112" i="14"/>
  <c r="AY112" i="14"/>
  <c r="AV113" i="14"/>
  <c r="AW113" i="14"/>
  <c r="AX113" i="14"/>
  <c r="AY113" i="14"/>
  <c r="AV114" i="14"/>
  <c r="AW114" i="14"/>
  <c r="AX114" i="14"/>
  <c r="AY114" i="14"/>
  <c r="AV115" i="14"/>
  <c r="AW115" i="14"/>
  <c r="AX115" i="14"/>
  <c r="AY115" i="14"/>
  <c r="AV116" i="14"/>
  <c r="AW116" i="14"/>
  <c r="AX116" i="14"/>
  <c r="AY116" i="14"/>
  <c r="AV117" i="14"/>
  <c r="AW117" i="14"/>
  <c r="AX117" i="14"/>
  <c r="AY117" i="14"/>
  <c r="AV118" i="14"/>
  <c r="AW118" i="14"/>
  <c r="AX118" i="14"/>
  <c r="AY118" i="14"/>
  <c r="AV119" i="14"/>
  <c r="AW119" i="14"/>
  <c r="AX119" i="14"/>
  <c r="AY119" i="14"/>
  <c r="AV120" i="14"/>
  <c r="AW120" i="14"/>
  <c r="AX120" i="14"/>
  <c r="AY120" i="14"/>
  <c r="AV121" i="14"/>
  <c r="AW121" i="14"/>
  <c r="AX121" i="14"/>
  <c r="AY121" i="14"/>
  <c r="AV122" i="14"/>
  <c r="AW122" i="14"/>
  <c r="AX122" i="14"/>
  <c r="AY122" i="14"/>
  <c r="AV123" i="14"/>
  <c r="AW123" i="14"/>
  <c r="AX123" i="14"/>
  <c r="AY123" i="14"/>
  <c r="AV124" i="14"/>
  <c r="AW124" i="14"/>
  <c r="AX124" i="14"/>
  <c r="AY124" i="14"/>
  <c r="AV125" i="14"/>
  <c r="AW125" i="14"/>
  <c r="AX125" i="14"/>
  <c r="AY125" i="14"/>
  <c r="AV126" i="14"/>
  <c r="AW126" i="14"/>
  <c r="AX126" i="14"/>
  <c r="AY126" i="14"/>
  <c r="AV127" i="14"/>
  <c r="AW127" i="14"/>
  <c r="AX127" i="14"/>
  <c r="AY127" i="14"/>
  <c r="AV128" i="14"/>
  <c r="AW128" i="14"/>
  <c r="AX128" i="14"/>
  <c r="AY128" i="14"/>
  <c r="AV129" i="14"/>
  <c r="AW129" i="14"/>
  <c r="AX129" i="14"/>
  <c r="AY129" i="14"/>
  <c r="AV130" i="14"/>
  <c r="AW130" i="14"/>
  <c r="AX130" i="14"/>
  <c r="AY130" i="14"/>
  <c r="AV131" i="14"/>
  <c r="AW131" i="14"/>
  <c r="AX131" i="14"/>
  <c r="AY131" i="14"/>
  <c r="AV132" i="14"/>
  <c r="AW132" i="14"/>
  <c r="AX132" i="14"/>
  <c r="AY132" i="14"/>
  <c r="AV133" i="14"/>
  <c r="AW133" i="14"/>
  <c r="AX133" i="14"/>
  <c r="AY133" i="14"/>
  <c r="AV134" i="14"/>
  <c r="AW134" i="14"/>
  <c r="AX134" i="14"/>
  <c r="AY134" i="14"/>
  <c r="AV135" i="14"/>
  <c r="AW135" i="14"/>
  <c r="AX135" i="14"/>
  <c r="AY135" i="14"/>
  <c r="AV136" i="14"/>
  <c r="AW136" i="14"/>
  <c r="AX136" i="14"/>
  <c r="AY136" i="14"/>
  <c r="AV137" i="14"/>
  <c r="AW137" i="14"/>
  <c r="AX137" i="14"/>
  <c r="AY137" i="14"/>
  <c r="AV138" i="14"/>
  <c r="AW138" i="14"/>
  <c r="AX138" i="14"/>
  <c r="AY138" i="14"/>
  <c r="AV139" i="14"/>
  <c r="AW139" i="14"/>
  <c r="AX139" i="14"/>
  <c r="AY139" i="14"/>
  <c r="AV140" i="14"/>
  <c r="AW140" i="14"/>
  <c r="AX140" i="14"/>
  <c r="AY140" i="14"/>
  <c r="AV141" i="14"/>
  <c r="AW141" i="14"/>
  <c r="AX141" i="14"/>
  <c r="AY141" i="14"/>
  <c r="AV142" i="14"/>
  <c r="AW142" i="14"/>
  <c r="AX142" i="14"/>
  <c r="AY142" i="14"/>
  <c r="AV143" i="14"/>
  <c r="AW143" i="14"/>
  <c r="AX143" i="14"/>
  <c r="AY143" i="14"/>
  <c r="AV144" i="14"/>
  <c r="AW144" i="14"/>
  <c r="AX144" i="14"/>
  <c r="AY144" i="14"/>
  <c r="AV145" i="14"/>
  <c r="AW145" i="14"/>
  <c r="AX145" i="14"/>
  <c r="AY145" i="14"/>
  <c r="AV146" i="14"/>
  <c r="AW146" i="14"/>
  <c r="AX146" i="14"/>
  <c r="AY146" i="14"/>
  <c r="AV147" i="14"/>
  <c r="AW147" i="14"/>
  <c r="AX147" i="14"/>
  <c r="AY147" i="14"/>
  <c r="AV148" i="14"/>
  <c r="AW148" i="14"/>
  <c r="AX148" i="14"/>
  <c r="AY148" i="14"/>
  <c r="AV149" i="14"/>
  <c r="AW149" i="14"/>
  <c r="AX149" i="14"/>
  <c r="AY149" i="14"/>
  <c r="AV150" i="14"/>
  <c r="AW150" i="14"/>
  <c r="AX150" i="14"/>
  <c r="AY150" i="14"/>
  <c r="AV151" i="14"/>
  <c r="AW151" i="14"/>
  <c r="AX151" i="14"/>
  <c r="AY151" i="14"/>
  <c r="AV152" i="14"/>
  <c r="AW152" i="14"/>
  <c r="AX152" i="14"/>
  <c r="AY152" i="14"/>
  <c r="AV153" i="14"/>
  <c r="AW153" i="14"/>
  <c r="AX153" i="14"/>
  <c r="AY153" i="14"/>
  <c r="AV154" i="14"/>
  <c r="AW154" i="14"/>
  <c r="AX154" i="14"/>
  <c r="AY154" i="14"/>
  <c r="AV155" i="14"/>
  <c r="AW155" i="14"/>
  <c r="AX155" i="14"/>
  <c r="AY155" i="14"/>
  <c r="AV156" i="14"/>
  <c r="AW156" i="14"/>
  <c r="AX156" i="14"/>
  <c r="AY156" i="14"/>
  <c r="AV157" i="14"/>
  <c r="AW157" i="14"/>
  <c r="AX157" i="14"/>
  <c r="AY157" i="14"/>
  <c r="AV158" i="14"/>
  <c r="AW158" i="14"/>
  <c r="AX158" i="14"/>
  <c r="AY158" i="14"/>
  <c r="AV159" i="14"/>
  <c r="AW159" i="14"/>
  <c r="AX159" i="14"/>
  <c r="AY159" i="14"/>
  <c r="AV160" i="14"/>
  <c r="AW160" i="14"/>
  <c r="AX160" i="14"/>
  <c r="AY160" i="14"/>
  <c r="AV161" i="14"/>
  <c r="AW161" i="14"/>
  <c r="AX161" i="14"/>
  <c r="AY161" i="14"/>
  <c r="AV162" i="14"/>
  <c r="AW162" i="14"/>
  <c r="AX162" i="14"/>
  <c r="AY162" i="14"/>
  <c r="AV163" i="14"/>
  <c r="AW163" i="14"/>
  <c r="AX163" i="14"/>
  <c r="AY163" i="14"/>
  <c r="AV164" i="14"/>
  <c r="AW164" i="14"/>
  <c r="AX164" i="14"/>
  <c r="AY164" i="14"/>
  <c r="AV165" i="14"/>
  <c r="AW165" i="14"/>
  <c r="AX165" i="14"/>
  <c r="AY165" i="14"/>
  <c r="AV166" i="14"/>
  <c r="AW166" i="14"/>
  <c r="AX166" i="14"/>
  <c r="AY166" i="14"/>
  <c r="AV167" i="14"/>
  <c r="AW167" i="14"/>
  <c r="AX167" i="14"/>
  <c r="AY167" i="14"/>
  <c r="AV168" i="14"/>
  <c r="AW168" i="14"/>
  <c r="AX168" i="14"/>
  <c r="AY168" i="14"/>
  <c r="AV169" i="14"/>
  <c r="AW169" i="14"/>
  <c r="AX169" i="14"/>
  <c r="AY169" i="14"/>
  <c r="AV170" i="14"/>
  <c r="AW170" i="14"/>
  <c r="AX170" i="14"/>
  <c r="AY170" i="14"/>
  <c r="AV171" i="14"/>
  <c r="AW171" i="14"/>
  <c r="AX171" i="14"/>
  <c r="AY171" i="14"/>
  <c r="AV172" i="14"/>
  <c r="AW172" i="14"/>
  <c r="AX172" i="14"/>
  <c r="AY172" i="14"/>
  <c r="AV173" i="14"/>
  <c r="AW173" i="14"/>
  <c r="AX173" i="14"/>
  <c r="AY173" i="14"/>
  <c r="AV174" i="14"/>
  <c r="AW174" i="14"/>
  <c r="AX174" i="14"/>
  <c r="AY174" i="14"/>
  <c r="AV175" i="14"/>
  <c r="AW175" i="14"/>
  <c r="AX175" i="14"/>
  <c r="AY175" i="14"/>
  <c r="AV176" i="14"/>
  <c r="AW176" i="14"/>
  <c r="AX176" i="14"/>
  <c r="AY176" i="14"/>
  <c r="AV177" i="14"/>
  <c r="AW177" i="14"/>
  <c r="AX177" i="14"/>
  <c r="AY177" i="14"/>
  <c r="AV178" i="14"/>
  <c r="AW178" i="14"/>
  <c r="AX178" i="14"/>
  <c r="AY178" i="14"/>
  <c r="AV179" i="14"/>
  <c r="AW179" i="14"/>
  <c r="AX179" i="14"/>
  <c r="AY179" i="14"/>
  <c r="AV180" i="14"/>
  <c r="AW180" i="14"/>
  <c r="AX180" i="14"/>
  <c r="AY180" i="14"/>
  <c r="AV181" i="14"/>
  <c r="AW181" i="14"/>
  <c r="AX181" i="14"/>
  <c r="AY181" i="14"/>
  <c r="AV182" i="14"/>
  <c r="AW182" i="14"/>
  <c r="AX182" i="14"/>
  <c r="AY182" i="14"/>
  <c r="AV183" i="14"/>
  <c r="AW183" i="14"/>
  <c r="AX183" i="14"/>
  <c r="AY183" i="14"/>
  <c r="AV184" i="14"/>
  <c r="AW184" i="14"/>
  <c r="AX184" i="14"/>
  <c r="AY184" i="14"/>
  <c r="AV185" i="14"/>
  <c r="AW185" i="14"/>
  <c r="AX185" i="14"/>
  <c r="AY185" i="14"/>
  <c r="AV186" i="14"/>
  <c r="AW186" i="14"/>
  <c r="AX186" i="14"/>
  <c r="AY186" i="14"/>
  <c r="AV187" i="14"/>
  <c r="AW187" i="14"/>
  <c r="AX187" i="14"/>
  <c r="AY187" i="14"/>
  <c r="AV188" i="14"/>
  <c r="AW188" i="14"/>
  <c r="AX188" i="14"/>
  <c r="AY188" i="14"/>
  <c r="AV189" i="14"/>
  <c r="AW189" i="14"/>
  <c r="AX189" i="14"/>
  <c r="AY189" i="14"/>
  <c r="AV190" i="14"/>
  <c r="AW190" i="14"/>
  <c r="AX190" i="14"/>
  <c r="AY190" i="14"/>
  <c r="AV191" i="14"/>
  <c r="AW191" i="14"/>
  <c r="AX191" i="14"/>
  <c r="AY191" i="14"/>
  <c r="AV192" i="14"/>
  <c r="AW192" i="14"/>
  <c r="AX192" i="14"/>
  <c r="AY192" i="14"/>
  <c r="AV193" i="14"/>
  <c r="AW193" i="14"/>
  <c r="AX193" i="14"/>
  <c r="AY193" i="14"/>
  <c r="AV194" i="14"/>
  <c r="AW194" i="14"/>
  <c r="AX194" i="14"/>
  <c r="AY194" i="14"/>
  <c r="AV195" i="14"/>
  <c r="AW195" i="14"/>
  <c r="AX195" i="14"/>
  <c r="AY195" i="14"/>
  <c r="AV196" i="14"/>
  <c r="AW196" i="14"/>
  <c r="AX196" i="14"/>
  <c r="AY196" i="14"/>
  <c r="AV197" i="14"/>
  <c r="AW197" i="14"/>
  <c r="AX197" i="14"/>
  <c r="AY197" i="14"/>
  <c r="AV198" i="14"/>
  <c r="AW198" i="14"/>
  <c r="AX198" i="14"/>
  <c r="AY198" i="14"/>
  <c r="AV199" i="14"/>
  <c r="AW199" i="14"/>
  <c r="AX199" i="14"/>
  <c r="AY199" i="14"/>
  <c r="AV200" i="14"/>
  <c r="AW200" i="14"/>
  <c r="AX200" i="14"/>
  <c r="AY200" i="14"/>
  <c r="AV201" i="14"/>
  <c r="AW201" i="14"/>
  <c r="AX201" i="14"/>
  <c r="AY201" i="14"/>
  <c r="AV202" i="14"/>
  <c r="AW202" i="14"/>
  <c r="AX202" i="14"/>
  <c r="AY202" i="14"/>
  <c r="AV203" i="14"/>
  <c r="AW203" i="14"/>
  <c r="AX203" i="14"/>
  <c r="AY203" i="14"/>
  <c r="AV204" i="14"/>
  <c r="AW204" i="14"/>
  <c r="AX204" i="14"/>
  <c r="AY204" i="14"/>
  <c r="AV205" i="14"/>
  <c r="AW205" i="14"/>
  <c r="AX205" i="14"/>
  <c r="AY205" i="14"/>
  <c r="AV206" i="14"/>
  <c r="AW206" i="14"/>
  <c r="AX206" i="14"/>
  <c r="AY206" i="14"/>
  <c r="AV207" i="14"/>
  <c r="AW207" i="14"/>
  <c r="AX207" i="14"/>
  <c r="AY207" i="14"/>
  <c r="AV208" i="14"/>
  <c r="AW208" i="14"/>
  <c r="AX208" i="14"/>
  <c r="AY208" i="14"/>
  <c r="AV209" i="14"/>
  <c r="AW209" i="14"/>
  <c r="AX209" i="14"/>
  <c r="AY209" i="14"/>
  <c r="AV210" i="14"/>
  <c r="AW210" i="14"/>
  <c r="AX210" i="14"/>
  <c r="AY210" i="14"/>
  <c r="AV211" i="14"/>
  <c r="AW211" i="14"/>
  <c r="AX211" i="14"/>
  <c r="AY211" i="14"/>
  <c r="AV212" i="14"/>
  <c r="AW212" i="14"/>
  <c r="AX212" i="14"/>
  <c r="AY212" i="14"/>
  <c r="AV213" i="14"/>
  <c r="AW213" i="14"/>
  <c r="AX213" i="14"/>
  <c r="AY213" i="14"/>
  <c r="AV214" i="14"/>
  <c r="AW214" i="14"/>
  <c r="AX214" i="14"/>
  <c r="AY214" i="14"/>
  <c r="AV215" i="14"/>
  <c r="AW215" i="14"/>
  <c r="AX215" i="14"/>
  <c r="AY215" i="14"/>
  <c r="AV216" i="14"/>
  <c r="AW216" i="14"/>
  <c r="AX216" i="14"/>
  <c r="AY216" i="14"/>
  <c r="AV217" i="14"/>
  <c r="AW217" i="14"/>
  <c r="AX217" i="14"/>
  <c r="AY217" i="14"/>
  <c r="AV218" i="14"/>
  <c r="AW218" i="14"/>
  <c r="AX218" i="14"/>
  <c r="AY218" i="14"/>
  <c r="AV219" i="14"/>
  <c r="AW219" i="14"/>
  <c r="AX219" i="14"/>
  <c r="AY219" i="14"/>
  <c r="AV220" i="14"/>
  <c r="AW220" i="14"/>
  <c r="AX220" i="14"/>
  <c r="AY220" i="14"/>
  <c r="AV221" i="14"/>
  <c r="AW221" i="14"/>
  <c r="AX221" i="14"/>
  <c r="AY221" i="14"/>
  <c r="AV222" i="14"/>
  <c r="AW222" i="14"/>
  <c r="AX222" i="14"/>
  <c r="AY222" i="14"/>
  <c r="AV223" i="14"/>
  <c r="AW223" i="14"/>
  <c r="AX223" i="14"/>
  <c r="AY223" i="14"/>
  <c r="AV224" i="14"/>
  <c r="AW224" i="14"/>
  <c r="AX224" i="14"/>
  <c r="AY224" i="14"/>
  <c r="AV225" i="14"/>
  <c r="AW225" i="14"/>
  <c r="AX225" i="14"/>
  <c r="AY225" i="14"/>
  <c r="AV226" i="14"/>
  <c r="AW226" i="14"/>
  <c r="AX226" i="14"/>
  <c r="AY226" i="14"/>
  <c r="AV227" i="14"/>
  <c r="AW227" i="14"/>
  <c r="AX227" i="14"/>
  <c r="AY227" i="14"/>
  <c r="AV228" i="14"/>
  <c r="AW228" i="14"/>
  <c r="AX228" i="14"/>
  <c r="AY228" i="14"/>
  <c r="AV229" i="14"/>
  <c r="AW229" i="14"/>
  <c r="AX229" i="14"/>
  <c r="AY229" i="14"/>
  <c r="AV230" i="14"/>
  <c r="AW230" i="14"/>
  <c r="AX230" i="14"/>
  <c r="AY230" i="14"/>
  <c r="AV231" i="14"/>
  <c r="AW231" i="14"/>
  <c r="AX231" i="14"/>
  <c r="AY231" i="14"/>
  <c r="AV232" i="14"/>
  <c r="AW232" i="14"/>
  <c r="AX232" i="14"/>
  <c r="AY232" i="14"/>
  <c r="AV233" i="14"/>
  <c r="AW233" i="14"/>
  <c r="AX233" i="14"/>
  <c r="AY233" i="14"/>
  <c r="AV234" i="14"/>
  <c r="AW234" i="14"/>
  <c r="AX234" i="14"/>
  <c r="AY234" i="14"/>
  <c r="AV235" i="14"/>
  <c r="AW235" i="14"/>
  <c r="AX235" i="14"/>
  <c r="AY235" i="14"/>
  <c r="AV236" i="14"/>
  <c r="AW236" i="14"/>
  <c r="AX236" i="14"/>
  <c r="AY236" i="14"/>
  <c r="AV237" i="14"/>
  <c r="AW237" i="14"/>
  <c r="AX237" i="14"/>
  <c r="AY237" i="14"/>
  <c r="AV238" i="14"/>
  <c r="AW238" i="14"/>
  <c r="AX238" i="14"/>
  <c r="AY238" i="14"/>
  <c r="AV239" i="14"/>
  <c r="AW239" i="14"/>
  <c r="AX239" i="14"/>
  <c r="AY239" i="14"/>
  <c r="AV240" i="14"/>
  <c r="AW240" i="14"/>
  <c r="AX240" i="14"/>
  <c r="AY240" i="14"/>
  <c r="AV241" i="14"/>
  <c r="AW241" i="14"/>
  <c r="AX241" i="14"/>
  <c r="AY241" i="14"/>
  <c r="AV242" i="14"/>
  <c r="AW242" i="14"/>
  <c r="AX242" i="14"/>
  <c r="AY242" i="14"/>
  <c r="AV243" i="14"/>
  <c r="AW243" i="14"/>
  <c r="AX243" i="14"/>
  <c r="AY243" i="14"/>
  <c r="AV244" i="14"/>
  <c r="AW244" i="14"/>
  <c r="AX244" i="14"/>
  <c r="AY244" i="14"/>
  <c r="AV245" i="14"/>
  <c r="AW245" i="14"/>
  <c r="AX245" i="14"/>
  <c r="AY245" i="14"/>
  <c r="AV246" i="14"/>
  <c r="AW246" i="14"/>
  <c r="AX246" i="14"/>
  <c r="AY246" i="14"/>
  <c r="AV247" i="14"/>
  <c r="AW247" i="14"/>
  <c r="AX247" i="14"/>
  <c r="AY247" i="14"/>
  <c r="AV248" i="14"/>
  <c r="AW248" i="14"/>
  <c r="AX248" i="14"/>
  <c r="AY248" i="14"/>
  <c r="AV249" i="14"/>
  <c r="AW249" i="14"/>
  <c r="AX249" i="14"/>
  <c r="AY249" i="14"/>
  <c r="AV250" i="14"/>
  <c r="AW250" i="14"/>
  <c r="AX250" i="14"/>
  <c r="AY250" i="14"/>
  <c r="AV251" i="14"/>
  <c r="AW251" i="14"/>
  <c r="AX251" i="14"/>
  <c r="AY251" i="14"/>
  <c r="AV252" i="14"/>
  <c r="AW252" i="14"/>
  <c r="AX252" i="14"/>
  <c r="AY252" i="14"/>
  <c r="AV253" i="14"/>
  <c r="AW253" i="14"/>
  <c r="AX253" i="14"/>
  <c r="AY253" i="14"/>
  <c r="AV254" i="14"/>
  <c r="AW254" i="14"/>
  <c r="AX254" i="14"/>
  <c r="AY254" i="14"/>
  <c r="AV255" i="14"/>
  <c r="AW255" i="14"/>
  <c r="AX255" i="14"/>
  <c r="AY255" i="14"/>
  <c r="AV256" i="14"/>
  <c r="AW256" i="14"/>
  <c r="AX256" i="14"/>
  <c r="AY256" i="14"/>
  <c r="AV257" i="14"/>
  <c r="AW257" i="14"/>
  <c r="AX257" i="14"/>
  <c r="AY257" i="14"/>
  <c r="AV258" i="14"/>
  <c r="AW258" i="14"/>
  <c r="AX258" i="14"/>
  <c r="AY258" i="14"/>
  <c r="AV259" i="14"/>
  <c r="AW259" i="14"/>
  <c r="AX259" i="14"/>
  <c r="AY259" i="14"/>
  <c r="AV260" i="14"/>
  <c r="AW260" i="14"/>
  <c r="AX260" i="14"/>
  <c r="AY260" i="14"/>
  <c r="AV261" i="14"/>
  <c r="AW261" i="14"/>
  <c r="AX261" i="14"/>
  <c r="AY261" i="14"/>
  <c r="AV262" i="14"/>
  <c r="AW262" i="14"/>
  <c r="AX262" i="14"/>
  <c r="AY262" i="14"/>
  <c r="AV263" i="14"/>
  <c r="AW263" i="14"/>
  <c r="AX263" i="14"/>
  <c r="AY263" i="14"/>
  <c r="AV264" i="14"/>
  <c r="AW264" i="14"/>
  <c r="AX264" i="14"/>
  <c r="AY264" i="14"/>
  <c r="AV265" i="14"/>
  <c r="AW265" i="14"/>
  <c r="AX265" i="14"/>
  <c r="AY265" i="14"/>
  <c r="AV266" i="14"/>
  <c r="AW266" i="14"/>
  <c r="AX266" i="14"/>
  <c r="AY266" i="14"/>
  <c r="AV267" i="14"/>
  <c r="AW267" i="14"/>
  <c r="AX267" i="14"/>
  <c r="AY267" i="14"/>
  <c r="AV268" i="14"/>
  <c r="AW268" i="14"/>
  <c r="AX268" i="14"/>
  <c r="AY268" i="14"/>
  <c r="AV269" i="14"/>
  <c r="AW269" i="14"/>
  <c r="AX269" i="14"/>
  <c r="AY269" i="14"/>
  <c r="AV270" i="14"/>
  <c r="AW270" i="14"/>
  <c r="AX270" i="14"/>
  <c r="AY270" i="14"/>
  <c r="AV271" i="14"/>
  <c r="AW271" i="14"/>
  <c r="AX271" i="14"/>
  <c r="AY271" i="14"/>
  <c r="AV272" i="14"/>
  <c r="AW272" i="14"/>
  <c r="AX272" i="14"/>
  <c r="AY272" i="14"/>
  <c r="AV273" i="14"/>
  <c r="AW273" i="14"/>
  <c r="AX273" i="14"/>
  <c r="AY273" i="14"/>
  <c r="AV274" i="14"/>
  <c r="AW274" i="14"/>
  <c r="AX274" i="14"/>
  <c r="AY274" i="14"/>
  <c r="AV275" i="14"/>
  <c r="AW275" i="14"/>
  <c r="AX275" i="14"/>
  <c r="AY275" i="14"/>
  <c r="AV276" i="14"/>
  <c r="AW276" i="14"/>
  <c r="AX276" i="14"/>
  <c r="AY276" i="14"/>
  <c r="AV277" i="14"/>
  <c r="AW277" i="14"/>
  <c r="AX277" i="14"/>
  <c r="AY277" i="14"/>
  <c r="AV278" i="14"/>
  <c r="AW278" i="14"/>
  <c r="AX278" i="14"/>
  <c r="AY278" i="14"/>
  <c r="AV279" i="14"/>
  <c r="AW279" i="14"/>
  <c r="AX279" i="14"/>
  <c r="AY279" i="14"/>
  <c r="AV280" i="14"/>
  <c r="AW280" i="14"/>
  <c r="AX280" i="14"/>
  <c r="AY280" i="14"/>
  <c r="AV281" i="14"/>
  <c r="AW281" i="14"/>
  <c r="AX281" i="14"/>
  <c r="AY281" i="14"/>
  <c r="AV282" i="14"/>
  <c r="AW282" i="14"/>
  <c r="AX282" i="14"/>
  <c r="AY282" i="14"/>
  <c r="AV283" i="14"/>
  <c r="AW283" i="14"/>
  <c r="AX283" i="14"/>
  <c r="AY283" i="14"/>
  <c r="AV284" i="14"/>
  <c r="AW284" i="14"/>
  <c r="AX284" i="14"/>
  <c r="AY284" i="14"/>
  <c r="AV285" i="14"/>
  <c r="AW285" i="14"/>
  <c r="AX285" i="14"/>
  <c r="AY285" i="14"/>
  <c r="AV286" i="14"/>
  <c r="AW286" i="14"/>
  <c r="AX286" i="14"/>
  <c r="AY286" i="14"/>
  <c r="AV287" i="14"/>
  <c r="AW287" i="14"/>
  <c r="AX287" i="14"/>
  <c r="AY287" i="14"/>
  <c r="AV288" i="14"/>
  <c r="AW288" i="14"/>
  <c r="AX288" i="14"/>
  <c r="AY288" i="14"/>
  <c r="AV289" i="14"/>
  <c r="AW289" i="14"/>
  <c r="AX289" i="14"/>
  <c r="AY289" i="14"/>
  <c r="AV290" i="14"/>
  <c r="AW290" i="14"/>
  <c r="AX290" i="14"/>
  <c r="AY290" i="14"/>
  <c r="AV291" i="14"/>
  <c r="AW291" i="14"/>
  <c r="AX291" i="14"/>
  <c r="AY291" i="14"/>
  <c r="AV292" i="14"/>
  <c r="AW292" i="14"/>
  <c r="AX292" i="14"/>
  <c r="AY292" i="14"/>
  <c r="AV293" i="14"/>
  <c r="AW293" i="14"/>
  <c r="AX293" i="14"/>
  <c r="AY293" i="14"/>
  <c r="AV294" i="14"/>
  <c r="AW294" i="14"/>
  <c r="AX294" i="14"/>
  <c r="AY294" i="14"/>
  <c r="AV295" i="14"/>
  <c r="AW295" i="14"/>
  <c r="AX295" i="14"/>
  <c r="AY295" i="14"/>
  <c r="AV296" i="14"/>
  <c r="AW296" i="14"/>
  <c r="AX296" i="14"/>
  <c r="AY296" i="14"/>
  <c r="AV297" i="14"/>
  <c r="AW297" i="14"/>
  <c r="AX297" i="14"/>
  <c r="AY297" i="14"/>
  <c r="AV298" i="14"/>
  <c r="AW298" i="14"/>
  <c r="AX298" i="14"/>
  <c r="AY298" i="14"/>
  <c r="AV299" i="14"/>
  <c r="AW299" i="14"/>
  <c r="AX299" i="14"/>
  <c r="AY299" i="14"/>
  <c r="AV300" i="14"/>
  <c r="AW300" i="14"/>
  <c r="AX300" i="14"/>
  <c r="AY300" i="14"/>
  <c r="AV301" i="14"/>
  <c r="AW301" i="14"/>
  <c r="AX301" i="14"/>
  <c r="AY301" i="14"/>
  <c r="AV302" i="14"/>
  <c r="AW302" i="14"/>
  <c r="AX302" i="14"/>
  <c r="AY302" i="14"/>
  <c r="AV303" i="14"/>
  <c r="AW303" i="14"/>
  <c r="AX303" i="14"/>
  <c r="AY303" i="14"/>
  <c r="AV304" i="14"/>
  <c r="AW304" i="14"/>
  <c r="AX304" i="14"/>
  <c r="AY304" i="14"/>
  <c r="AV305" i="14"/>
  <c r="AW305" i="14"/>
  <c r="AX305" i="14"/>
  <c r="AY305" i="14"/>
  <c r="AV306" i="14"/>
  <c r="AW306" i="14"/>
  <c r="AX306" i="14"/>
  <c r="AY306" i="14"/>
  <c r="AV307" i="14"/>
  <c r="AW307" i="14"/>
  <c r="AX307" i="14"/>
  <c r="AY307" i="14"/>
  <c r="AV308" i="14"/>
  <c r="AW308" i="14"/>
  <c r="AX308" i="14"/>
  <c r="AY308" i="14"/>
  <c r="AV309" i="14"/>
  <c r="AW309" i="14"/>
  <c r="AX309" i="14"/>
  <c r="AY309" i="14"/>
  <c r="AV310" i="14"/>
  <c r="AW310" i="14"/>
  <c r="AX310" i="14"/>
  <c r="AY310" i="14"/>
  <c r="AV311" i="14"/>
  <c r="AW311" i="14"/>
  <c r="AX311" i="14"/>
  <c r="AY311" i="14"/>
  <c r="AV312" i="14"/>
  <c r="AW312" i="14"/>
  <c r="AX312" i="14"/>
  <c r="AY312" i="14"/>
  <c r="AV313" i="14"/>
  <c r="AW313" i="14"/>
  <c r="AX313" i="14"/>
  <c r="AY313" i="14"/>
  <c r="AV314" i="14"/>
  <c r="AW314" i="14"/>
  <c r="AX314" i="14"/>
  <c r="AY314" i="14"/>
  <c r="AV18" i="14"/>
  <c r="AW18" i="14"/>
  <c r="AX18" i="14"/>
  <c r="AY18" i="14"/>
  <c r="AU19" i="14"/>
  <c r="AU20" i="14"/>
  <c r="AU21" i="14"/>
  <c r="AU22" i="14"/>
  <c r="AU23" i="14"/>
  <c r="AU24" i="14"/>
  <c r="AU25" i="14"/>
  <c r="AU26" i="14"/>
  <c r="AU27" i="14"/>
  <c r="AU28" i="14"/>
  <c r="AU29" i="14"/>
  <c r="AU30" i="14"/>
  <c r="AU31" i="14"/>
  <c r="AU32" i="14"/>
  <c r="AU33" i="14"/>
  <c r="AU34" i="14"/>
  <c r="AU35" i="14"/>
  <c r="AU36" i="14"/>
  <c r="AU37" i="14"/>
  <c r="AU38" i="14"/>
  <c r="AU39" i="14"/>
  <c r="AU40" i="14"/>
  <c r="AU41" i="14"/>
  <c r="AU42" i="14"/>
  <c r="AU43" i="14"/>
  <c r="AU44" i="14"/>
  <c r="AU45" i="14"/>
  <c r="AU46" i="14"/>
  <c r="AU47" i="14"/>
  <c r="AU48" i="14"/>
  <c r="AU49" i="14"/>
  <c r="AU50" i="14"/>
  <c r="AU51" i="14"/>
  <c r="AU52" i="14"/>
  <c r="AU53" i="14"/>
  <c r="AU54" i="14"/>
  <c r="AU55" i="14"/>
  <c r="AU56" i="14"/>
  <c r="AU57" i="14"/>
  <c r="AU58" i="14"/>
  <c r="AU59" i="14"/>
  <c r="AU60" i="14"/>
  <c r="AU61" i="14"/>
  <c r="AU62" i="14"/>
  <c r="AU63" i="14"/>
  <c r="AU64" i="14"/>
  <c r="AU65" i="14"/>
  <c r="AU66" i="14"/>
  <c r="AU67" i="14"/>
  <c r="AU68" i="14"/>
  <c r="AU69" i="14"/>
  <c r="AU70" i="14"/>
  <c r="AU71" i="14"/>
  <c r="AU72" i="14"/>
  <c r="AU73" i="14"/>
  <c r="AU74" i="14"/>
  <c r="AU75" i="14"/>
  <c r="AU76" i="14"/>
  <c r="AU77" i="14"/>
  <c r="AU78" i="14"/>
  <c r="AU79" i="14"/>
  <c r="AU80" i="14"/>
  <c r="AU81" i="14"/>
  <c r="AU82" i="14"/>
  <c r="AU83" i="14"/>
  <c r="AU84" i="14"/>
  <c r="AU85" i="14"/>
  <c r="AU86" i="14"/>
  <c r="AU87" i="14"/>
  <c r="AU88" i="14"/>
  <c r="AU89" i="14"/>
  <c r="AU90" i="14"/>
  <c r="AU91" i="14"/>
  <c r="AU92" i="14"/>
  <c r="AU93" i="14"/>
  <c r="AU94" i="14"/>
  <c r="AU95" i="14"/>
  <c r="AU96" i="14"/>
  <c r="AU97" i="14"/>
  <c r="AU98" i="14"/>
  <c r="AU99" i="14"/>
  <c r="AU100" i="14"/>
  <c r="AU101" i="14"/>
  <c r="AU102" i="14"/>
  <c r="AU103" i="14"/>
  <c r="AU104" i="14"/>
  <c r="AU105" i="14"/>
  <c r="AU106" i="14"/>
  <c r="AU107" i="14"/>
  <c r="AU108" i="14"/>
  <c r="AU109" i="14"/>
  <c r="AU110" i="14"/>
  <c r="AU111" i="14"/>
  <c r="AU112" i="14"/>
  <c r="AU113" i="14"/>
  <c r="AU114" i="14"/>
  <c r="AU115" i="14"/>
  <c r="AU116" i="14"/>
  <c r="AU117" i="14"/>
  <c r="AU118" i="14"/>
  <c r="AU119" i="14"/>
  <c r="AU120" i="14"/>
  <c r="AU121" i="14"/>
  <c r="AU122" i="14"/>
  <c r="AU123" i="14"/>
  <c r="AU124" i="14"/>
  <c r="AU125" i="14"/>
  <c r="AU126" i="14"/>
  <c r="AU127" i="14"/>
  <c r="AU128" i="14"/>
  <c r="AU129" i="14"/>
  <c r="AU130" i="14"/>
  <c r="AU131" i="14"/>
  <c r="AU132" i="14"/>
  <c r="AU133" i="14"/>
  <c r="AU134" i="14"/>
  <c r="AU135" i="14"/>
  <c r="AU136" i="14"/>
  <c r="AU137" i="14"/>
  <c r="AU138" i="14"/>
  <c r="AU139" i="14"/>
  <c r="AU140" i="14"/>
  <c r="AU141" i="14"/>
  <c r="AU142" i="14"/>
  <c r="AU143" i="14"/>
  <c r="AU144" i="14"/>
  <c r="AU145" i="14"/>
  <c r="AU146" i="14"/>
  <c r="AU147" i="14"/>
  <c r="AU148" i="14"/>
  <c r="AU149" i="14"/>
  <c r="AU150" i="14"/>
  <c r="AU151" i="14"/>
  <c r="AU152" i="14"/>
  <c r="AU153" i="14"/>
  <c r="AU154" i="14"/>
  <c r="AU155" i="14"/>
  <c r="AU156" i="14"/>
  <c r="AU157" i="14"/>
  <c r="AU158" i="14"/>
  <c r="AU159" i="14"/>
  <c r="AU160" i="14"/>
  <c r="AU161" i="14"/>
  <c r="AU162" i="14"/>
  <c r="AU163" i="14"/>
  <c r="AU164" i="14"/>
  <c r="AU165" i="14"/>
  <c r="AU166" i="14"/>
  <c r="AU167" i="14"/>
  <c r="AU168" i="14"/>
  <c r="AU169" i="14"/>
  <c r="AU170" i="14"/>
  <c r="AU171" i="14"/>
  <c r="AU172" i="14"/>
  <c r="AU173" i="14"/>
  <c r="AU174" i="14"/>
  <c r="AU175" i="14"/>
  <c r="AU176" i="14"/>
  <c r="AU177" i="14"/>
  <c r="AU178" i="14"/>
  <c r="AU179" i="14"/>
  <c r="AU180" i="14"/>
  <c r="AU181" i="14"/>
  <c r="AU182" i="14"/>
  <c r="AU183" i="14"/>
  <c r="AU184" i="14"/>
  <c r="AU185" i="14"/>
  <c r="AU186" i="14"/>
  <c r="AU187" i="14"/>
  <c r="AU188" i="14"/>
  <c r="AU189" i="14"/>
  <c r="AU190" i="14"/>
  <c r="AU191" i="14"/>
  <c r="AU192" i="14"/>
  <c r="AU193" i="14"/>
  <c r="AU194" i="14"/>
  <c r="AU195" i="14"/>
  <c r="AU196" i="14"/>
  <c r="AU197" i="14"/>
  <c r="AU198" i="14"/>
  <c r="AU199" i="14"/>
  <c r="AU200" i="14"/>
  <c r="AU201" i="14"/>
  <c r="AU202" i="14"/>
  <c r="AU203" i="14"/>
  <c r="AU204" i="14"/>
  <c r="AU205" i="14"/>
  <c r="AU206" i="14"/>
  <c r="AU207" i="14"/>
  <c r="AU208" i="14"/>
  <c r="AU209" i="14"/>
  <c r="AU210" i="14"/>
  <c r="AU211" i="14"/>
  <c r="AU212" i="14"/>
  <c r="AU213" i="14"/>
  <c r="AU214" i="14"/>
  <c r="AU215" i="14"/>
  <c r="AU216" i="14"/>
  <c r="AU217" i="14"/>
  <c r="AU218" i="14"/>
  <c r="AU219" i="14"/>
  <c r="AU220" i="14"/>
  <c r="AU221" i="14"/>
  <c r="AU222" i="14"/>
  <c r="AU223" i="14"/>
  <c r="AU224" i="14"/>
  <c r="AU225" i="14"/>
  <c r="AU226" i="14"/>
  <c r="AU227" i="14"/>
  <c r="AU228" i="14"/>
  <c r="AU229" i="14"/>
  <c r="AU230" i="14"/>
  <c r="AU231" i="14"/>
  <c r="AU232" i="14"/>
  <c r="AU233" i="14"/>
  <c r="AU234" i="14"/>
  <c r="AU235" i="14"/>
  <c r="AU236" i="14"/>
  <c r="AU237" i="14"/>
  <c r="AU238" i="14"/>
  <c r="AU239" i="14"/>
  <c r="AU240" i="14"/>
  <c r="AU241" i="14"/>
  <c r="AU242" i="14"/>
  <c r="AU243" i="14"/>
  <c r="AU244" i="14"/>
  <c r="AU245" i="14"/>
  <c r="AU246" i="14"/>
  <c r="AU247" i="14"/>
  <c r="AU248" i="14"/>
  <c r="AU249" i="14"/>
  <c r="AU250" i="14"/>
  <c r="AU251" i="14"/>
  <c r="AU252" i="14"/>
  <c r="AU253" i="14"/>
  <c r="AU254" i="14"/>
  <c r="AU255" i="14"/>
  <c r="AU256" i="14"/>
  <c r="AU257" i="14"/>
  <c r="AU258" i="14"/>
  <c r="AU259" i="14"/>
  <c r="AU260" i="14"/>
  <c r="AU261" i="14"/>
  <c r="AU262" i="14"/>
  <c r="AU263" i="14"/>
  <c r="AU264" i="14"/>
  <c r="AU265" i="14"/>
  <c r="AU266" i="14"/>
  <c r="AU267" i="14"/>
  <c r="AU268" i="14"/>
  <c r="AU269" i="14"/>
  <c r="AU270" i="14"/>
  <c r="AU271" i="14"/>
  <c r="AU272" i="14"/>
  <c r="AU273" i="14"/>
  <c r="AU274" i="14"/>
  <c r="AU275" i="14"/>
  <c r="AU276" i="14"/>
  <c r="AU277" i="14"/>
  <c r="AU278" i="14"/>
  <c r="AU279" i="14"/>
  <c r="AU280" i="14"/>
  <c r="AU281" i="14"/>
  <c r="AU282" i="14"/>
  <c r="AU283" i="14"/>
  <c r="AU284" i="14"/>
  <c r="AU285" i="14"/>
  <c r="AU286" i="14"/>
  <c r="AU287" i="14"/>
  <c r="AU288" i="14"/>
  <c r="AU289" i="14"/>
  <c r="AU290" i="14"/>
  <c r="AU291" i="14"/>
  <c r="AU292" i="14"/>
  <c r="AU293" i="14"/>
  <c r="AU294" i="14"/>
  <c r="AU295" i="14"/>
  <c r="AU296" i="14"/>
  <c r="AU297" i="14"/>
  <c r="AU298" i="14"/>
  <c r="AU299" i="14"/>
  <c r="AU300" i="14"/>
  <c r="AU301" i="14"/>
  <c r="AU302" i="14"/>
  <c r="AU303" i="14"/>
  <c r="AU304" i="14"/>
  <c r="AU305" i="14"/>
  <c r="AU306" i="14"/>
  <c r="AU307" i="14"/>
  <c r="AU308" i="14"/>
  <c r="AU309" i="14"/>
  <c r="AU310" i="14"/>
  <c r="AU311" i="14"/>
  <c r="AU312" i="14"/>
  <c r="AU313" i="14"/>
  <c r="AU314" i="14"/>
  <c r="AU18" i="14"/>
  <c r="AO316" i="14"/>
  <c r="AM316" i="14"/>
  <c r="AH316" i="14"/>
  <c r="AE316" i="14"/>
  <c r="Y314" i="14"/>
  <c r="X314" i="14"/>
  <c r="W314" i="14"/>
  <c r="V314" i="14"/>
  <c r="U314" i="14"/>
  <c r="Y313" i="14"/>
  <c r="X313" i="14"/>
  <c r="W313" i="14"/>
  <c r="V313" i="14"/>
  <c r="U313" i="14"/>
  <c r="Y312" i="14"/>
  <c r="X312" i="14"/>
  <c r="W312" i="14"/>
  <c r="V312" i="14"/>
  <c r="U312" i="14"/>
  <c r="Y311" i="14"/>
  <c r="X311" i="14"/>
  <c r="W311" i="14"/>
  <c r="V311" i="14"/>
  <c r="U311" i="14"/>
  <c r="Y310" i="14"/>
  <c r="X310" i="14"/>
  <c r="W310" i="14"/>
  <c r="V310" i="14"/>
  <c r="U310" i="14"/>
  <c r="Y309" i="14"/>
  <c r="X309" i="14"/>
  <c r="W309" i="14"/>
  <c r="V309" i="14"/>
  <c r="U309" i="14"/>
  <c r="Y308" i="14"/>
  <c r="X308" i="14"/>
  <c r="W308" i="14"/>
  <c r="V308" i="14"/>
  <c r="U308" i="14"/>
  <c r="Y307" i="14"/>
  <c r="X307" i="14"/>
  <c r="W307" i="14"/>
  <c r="V307" i="14"/>
  <c r="U307" i="14"/>
  <c r="Y306" i="14"/>
  <c r="X306" i="14"/>
  <c r="W306" i="14"/>
  <c r="V306" i="14"/>
  <c r="U306" i="14"/>
  <c r="Y305" i="14"/>
  <c r="X305" i="14"/>
  <c r="W305" i="14"/>
  <c r="V305" i="14"/>
  <c r="U305" i="14"/>
  <c r="Y304" i="14"/>
  <c r="X304" i="14"/>
  <c r="W304" i="14"/>
  <c r="V304" i="14"/>
  <c r="U304" i="14"/>
  <c r="Y303" i="14"/>
  <c r="X303" i="14"/>
  <c r="W303" i="14"/>
  <c r="V303" i="14"/>
  <c r="U303" i="14"/>
  <c r="Y302" i="14"/>
  <c r="X302" i="14"/>
  <c r="W302" i="14"/>
  <c r="V302" i="14"/>
  <c r="U302" i="14"/>
  <c r="Y301" i="14"/>
  <c r="X301" i="14"/>
  <c r="W301" i="14"/>
  <c r="V301" i="14"/>
  <c r="U301" i="14"/>
  <c r="Y300" i="14"/>
  <c r="X300" i="14"/>
  <c r="W300" i="14"/>
  <c r="V300" i="14"/>
  <c r="U300" i="14"/>
  <c r="Y299" i="14"/>
  <c r="X299" i="14"/>
  <c r="W299" i="14"/>
  <c r="V299" i="14"/>
  <c r="U299" i="14"/>
  <c r="Y298" i="14"/>
  <c r="X298" i="14"/>
  <c r="W298" i="14"/>
  <c r="V298" i="14"/>
  <c r="U298" i="14"/>
  <c r="Y297" i="14"/>
  <c r="X297" i="14"/>
  <c r="W297" i="14"/>
  <c r="V297" i="14"/>
  <c r="U297" i="14"/>
  <c r="Y296" i="14"/>
  <c r="X296" i="14"/>
  <c r="W296" i="14"/>
  <c r="V296" i="14"/>
  <c r="U296" i="14"/>
  <c r="Y295" i="14"/>
  <c r="X295" i="14"/>
  <c r="W295" i="14"/>
  <c r="V295" i="14"/>
  <c r="U295" i="14"/>
  <c r="Y294" i="14"/>
  <c r="X294" i="14"/>
  <c r="W294" i="14"/>
  <c r="V294" i="14"/>
  <c r="U294" i="14"/>
  <c r="Y293" i="14"/>
  <c r="X293" i="14"/>
  <c r="W293" i="14"/>
  <c r="V293" i="14"/>
  <c r="U293" i="14"/>
  <c r="Y292" i="14"/>
  <c r="X292" i="14"/>
  <c r="W292" i="14"/>
  <c r="V292" i="14"/>
  <c r="U292" i="14"/>
  <c r="Y291" i="14"/>
  <c r="X291" i="14"/>
  <c r="W291" i="14"/>
  <c r="V291" i="14"/>
  <c r="U291" i="14"/>
  <c r="Y290" i="14"/>
  <c r="X290" i="14"/>
  <c r="W290" i="14"/>
  <c r="V290" i="14"/>
  <c r="U290" i="14"/>
  <c r="Y289" i="14"/>
  <c r="X289" i="14"/>
  <c r="W289" i="14"/>
  <c r="V289" i="14"/>
  <c r="U289" i="14"/>
  <c r="Y288" i="14"/>
  <c r="X288" i="14"/>
  <c r="W288" i="14"/>
  <c r="V288" i="14"/>
  <c r="U288" i="14"/>
  <c r="Y287" i="14"/>
  <c r="X287" i="14"/>
  <c r="W287" i="14"/>
  <c r="V287" i="14"/>
  <c r="U287" i="14"/>
  <c r="Y286" i="14"/>
  <c r="X286" i="14"/>
  <c r="W286" i="14"/>
  <c r="V286" i="14"/>
  <c r="U286" i="14"/>
  <c r="Y285" i="14"/>
  <c r="X285" i="14"/>
  <c r="W285" i="14"/>
  <c r="V285" i="14"/>
  <c r="U285" i="14"/>
  <c r="Y284" i="14"/>
  <c r="X284" i="14"/>
  <c r="W284" i="14"/>
  <c r="V284" i="14"/>
  <c r="U284" i="14"/>
  <c r="Y283" i="14"/>
  <c r="X283" i="14"/>
  <c r="W283" i="14"/>
  <c r="V283" i="14"/>
  <c r="U283" i="14"/>
  <c r="Y282" i="14"/>
  <c r="X282" i="14"/>
  <c r="W282" i="14"/>
  <c r="V282" i="14"/>
  <c r="U282" i="14"/>
  <c r="Y281" i="14"/>
  <c r="X281" i="14"/>
  <c r="W281" i="14"/>
  <c r="V281" i="14"/>
  <c r="U281" i="14"/>
  <c r="Y280" i="14"/>
  <c r="X280" i="14"/>
  <c r="W280" i="14"/>
  <c r="V280" i="14"/>
  <c r="U280" i="14"/>
  <c r="Y279" i="14"/>
  <c r="X279" i="14"/>
  <c r="W279" i="14"/>
  <c r="V279" i="14"/>
  <c r="U279" i="14"/>
  <c r="Y278" i="14"/>
  <c r="X278" i="14"/>
  <c r="W278" i="14"/>
  <c r="V278" i="14"/>
  <c r="U278" i="14"/>
  <c r="Y277" i="14"/>
  <c r="X277" i="14"/>
  <c r="W277" i="14"/>
  <c r="V277" i="14"/>
  <c r="U277" i="14"/>
  <c r="Y276" i="14"/>
  <c r="X276" i="14"/>
  <c r="W276" i="14"/>
  <c r="V276" i="14"/>
  <c r="U276" i="14"/>
  <c r="Y275" i="14"/>
  <c r="X275" i="14"/>
  <c r="W275" i="14"/>
  <c r="V275" i="14"/>
  <c r="U275" i="14"/>
  <c r="Y274" i="14"/>
  <c r="X274" i="14"/>
  <c r="W274" i="14"/>
  <c r="V274" i="14"/>
  <c r="U274" i="14"/>
  <c r="Y273" i="14"/>
  <c r="X273" i="14"/>
  <c r="W273" i="14"/>
  <c r="V273" i="14"/>
  <c r="U273" i="14"/>
  <c r="Y272" i="14"/>
  <c r="X272" i="14"/>
  <c r="W272" i="14"/>
  <c r="V272" i="14"/>
  <c r="U272" i="14"/>
  <c r="Y271" i="14"/>
  <c r="X271" i="14"/>
  <c r="W271" i="14"/>
  <c r="V271" i="14"/>
  <c r="U271" i="14"/>
  <c r="Y270" i="14"/>
  <c r="X270" i="14"/>
  <c r="W270" i="14"/>
  <c r="V270" i="14"/>
  <c r="U270" i="14"/>
  <c r="Y269" i="14"/>
  <c r="X269" i="14"/>
  <c r="W269" i="14"/>
  <c r="V269" i="14"/>
  <c r="U269" i="14"/>
  <c r="Y268" i="14"/>
  <c r="X268" i="14"/>
  <c r="W268" i="14"/>
  <c r="V268" i="14"/>
  <c r="U268" i="14"/>
  <c r="Y267" i="14"/>
  <c r="X267" i="14"/>
  <c r="W267" i="14"/>
  <c r="V267" i="14"/>
  <c r="U267" i="14"/>
  <c r="Y266" i="14"/>
  <c r="X266" i="14"/>
  <c r="W266" i="14"/>
  <c r="V266" i="14"/>
  <c r="U266" i="14"/>
  <c r="Y265" i="14"/>
  <c r="X265" i="14"/>
  <c r="W265" i="14"/>
  <c r="V265" i="14"/>
  <c r="U265" i="14"/>
  <c r="Y264" i="14"/>
  <c r="X264" i="14"/>
  <c r="W264" i="14"/>
  <c r="V264" i="14"/>
  <c r="U264" i="14"/>
  <c r="Y263" i="14"/>
  <c r="X263" i="14"/>
  <c r="W263" i="14"/>
  <c r="V263" i="14"/>
  <c r="U263" i="14"/>
  <c r="Y262" i="14"/>
  <c r="X262" i="14"/>
  <c r="W262" i="14"/>
  <c r="V262" i="14"/>
  <c r="U262" i="14"/>
  <c r="Y261" i="14"/>
  <c r="X261" i="14"/>
  <c r="W261" i="14"/>
  <c r="V261" i="14"/>
  <c r="U261" i="14"/>
  <c r="Y260" i="14"/>
  <c r="X260" i="14"/>
  <c r="W260" i="14"/>
  <c r="V260" i="14"/>
  <c r="U260" i="14"/>
  <c r="Y259" i="14"/>
  <c r="X259" i="14"/>
  <c r="W259" i="14"/>
  <c r="V259" i="14"/>
  <c r="U259" i="14"/>
  <c r="Y258" i="14"/>
  <c r="X258" i="14"/>
  <c r="W258" i="14"/>
  <c r="V258" i="14"/>
  <c r="U258" i="14"/>
  <c r="Y257" i="14"/>
  <c r="X257" i="14"/>
  <c r="W257" i="14"/>
  <c r="V257" i="14"/>
  <c r="U257" i="14"/>
  <c r="Y256" i="14"/>
  <c r="X256" i="14"/>
  <c r="W256" i="14"/>
  <c r="V256" i="14"/>
  <c r="U256" i="14"/>
  <c r="Y255" i="14"/>
  <c r="X255" i="14"/>
  <c r="W255" i="14"/>
  <c r="V255" i="14"/>
  <c r="U255" i="14"/>
  <c r="Y254" i="14"/>
  <c r="X254" i="14"/>
  <c r="W254" i="14"/>
  <c r="V254" i="14"/>
  <c r="U254" i="14"/>
  <c r="Y253" i="14"/>
  <c r="X253" i="14"/>
  <c r="W253" i="14"/>
  <c r="V253" i="14"/>
  <c r="U253" i="14"/>
  <c r="Y252" i="14"/>
  <c r="X252" i="14"/>
  <c r="W252" i="14"/>
  <c r="V252" i="14"/>
  <c r="U252" i="14"/>
  <c r="Y251" i="14"/>
  <c r="X251" i="14"/>
  <c r="W251" i="14"/>
  <c r="V251" i="14"/>
  <c r="U251" i="14"/>
  <c r="Y250" i="14"/>
  <c r="X250" i="14"/>
  <c r="W250" i="14"/>
  <c r="V250" i="14"/>
  <c r="U250" i="14"/>
  <c r="Y249" i="14"/>
  <c r="X249" i="14"/>
  <c r="W249" i="14"/>
  <c r="V249" i="14"/>
  <c r="U249" i="14"/>
  <c r="Y248" i="14"/>
  <c r="X248" i="14"/>
  <c r="W248" i="14"/>
  <c r="V248" i="14"/>
  <c r="U248" i="14"/>
  <c r="Y247" i="14"/>
  <c r="X247" i="14"/>
  <c r="W247" i="14"/>
  <c r="V247" i="14"/>
  <c r="U247" i="14"/>
  <c r="Y246" i="14"/>
  <c r="X246" i="14"/>
  <c r="W246" i="14"/>
  <c r="V246" i="14"/>
  <c r="U246" i="14"/>
  <c r="Y245" i="14"/>
  <c r="X245" i="14"/>
  <c r="W245" i="14"/>
  <c r="V245" i="14"/>
  <c r="U245" i="14"/>
  <c r="Y244" i="14"/>
  <c r="X244" i="14"/>
  <c r="W244" i="14"/>
  <c r="V244" i="14"/>
  <c r="U244" i="14"/>
  <c r="Y243" i="14"/>
  <c r="X243" i="14"/>
  <c r="W243" i="14"/>
  <c r="V243" i="14"/>
  <c r="U243" i="14"/>
  <c r="Y242" i="14"/>
  <c r="X242" i="14"/>
  <c r="W242" i="14"/>
  <c r="V242" i="14"/>
  <c r="U242" i="14"/>
  <c r="Y241" i="14"/>
  <c r="X241" i="14"/>
  <c r="W241" i="14"/>
  <c r="V241" i="14"/>
  <c r="U241" i="14"/>
  <c r="Y240" i="14"/>
  <c r="X240" i="14"/>
  <c r="W240" i="14"/>
  <c r="V240" i="14"/>
  <c r="U240" i="14"/>
  <c r="Y239" i="14"/>
  <c r="X239" i="14"/>
  <c r="W239" i="14"/>
  <c r="V239" i="14"/>
  <c r="U239" i="14"/>
  <c r="Y238" i="14"/>
  <c r="X238" i="14"/>
  <c r="W238" i="14"/>
  <c r="V238" i="14"/>
  <c r="U238" i="14"/>
  <c r="Y237" i="14"/>
  <c r="X237" i="14"/>
  <c r="W237" i="14"/>
  <c r="V237" i="14"/>
  <c r="U237" i="14"/>
  <c r="Y236" i="14"/>
  <c r="X236" i="14"/>
  <c r="W236" i="14"/>
  <c r="V236" i="14"/>
  <c r="U236" i="14"/>
  <c r="Y235" i="14"/>
  <c r="X235" i="14"/>
  <c r="W235" i="14"/>
  <c r="V235" i="14"/>
  <c r="U235" i="14"/>
  <c r="Y234" i="14"/>
  <c r="X234" i="14"/>
  <c r="W234" i="14"/>
  <c r="V234" i="14"/>
  <c r="U234" i="14"/>
  <c r="Y233" i="14"/>
  <c r="X233" i="14"/>
  <c r="W233" i="14"/>
  <c r="V233" i="14"/>
  <c r="U233" i="14"/>
  <c r="Y232" i="14"/>
  <c r="X232" i="14"/>
  <c r="W232" i="14"/>
  <c r="V232" i="14"/>
  <c r="U232" i="14"/>
  <c r="Y231" i="14"/>
  <c r="X231" i="14"/>
  <c r="W231" i="14"/>
  <c r="V231" i="14"/>
  <c r="U231" i="14"/>
  <c r="Y230" i="14"/>
  <c r="X230" i="14"/>
  <c r="W230" i="14"/>
  <c r="V230" i="14"/>
  <c r="U230" i="14"/>
  <c r="Y229" i="14"/>
  <c r="X229" i="14"/>
  <c r="W229" i="14"/>
  <c r="V229" i="14"/>
  <c r="U229" i="14"/>
  <c r="Y228" i="14"/>
  <c r="X228" i="14"/>
  <c r="W228" i="14"/>
  <c r="V228" i="14"/>
  <c r="U228" i="14"/>
  <c r="Y227" i="14"/>
  <c r="X227" i="14"/>
  <c r="W227" i="14"/>
  <c r="V227" i="14"/>
  <c r="U227" i="14"/>
  <c r="Y226" i="14"/>
  <c r="X226" i="14"/>
  <c r="W226" i="14"/>
  <c r="V226" i="14"/>
  <c r="U226" i="14"/>
  <c r="Y225" i="14"/>
  <c r="X225" i="14"/>
  <c r="W225" i="14"/>
  <c r="V225" i="14"/>
  <c r="U225" i="14"/>
  <c r="Y224" i="14"/>
  <c r="X224" i="14"/>
  <c r="W224" i="14"/>
  <c r="V224" i="14"/>
  <c r="U224" i="14"/>
  <c r="Y223" i="14"/>
  <c r="X223" i="14"/>
  <c r="W223" i="14"/>
  <c r="V223" i="14"/>
  <c r="U223" i="14"/>
  <c r="Y222" i="14"/>
  <c r="X222" i="14"/>
  <c r="W222" i="14"/>
  <c r="V222" i="14"/>
  <c r="U222" i="14"/>
  <c r="Y221" i="14"/>
  <c r="X221" i="14"/>
  <c r="W221" i="14"/>
  <c r="V221" i="14"/>
  <c r="U221" i="14"/>
  <c r="Y220" i="14"/>
  <c r="X220" i="14"/>
  <c r="W220" i="14"/>
  <c r="V220" i="14"/>
  <c r="U220" i="14"/>
  <c r="Y219" i="14"/>
  <c r="X219" i="14"/>
  <c r="W219" i="14"/>
  <c r="V219" i="14"/>
  <c r="U219" i="14"/>
  <c r="Y218" i="14"/>
  <c r="X218" i="14"/>
  <c r="W218" i="14"/>
  <c r="V218" i="14"/>
  <c r="U218" i="14"/>
  <c r="Y217" i="14"/>
  <c r="X217" i="14"/>
  <c r="W217" i="14"/>
  <c r="V217" i="14"/>
  <c r="U217" i="14"/>
  <c r="Y216" i="14"/>
  <c r="X216" i="14"/>
  <c r="W216" i="14"/>
  <c r="V216" i="14"/>
  <c r="U216" i="14"/>
  <c r="Y215" i="14"/>
  <c r="X215" i="14"/>
  <c r="W215" i="14"/>
  <c r="V215" i="14"/>
  <c r="U215" i="14"/>
  <c r="Y214" i="14"/>
  <c r="X214" i="14"/>
  <c r="W214" i="14"/>
  <c r="V214" i="14"/>
  <c r="U214" i="14"/>
  <c r="Y213" i="14"/>
  <c r="X213" i="14"/>
  <c r="W213" i="14"/>
  <c r="V213" i="14"/>
  <c r="U213" i="14"/>
  <c r="Y212" i="14"/>
  <c r="X212" i="14"/>
  <c r="W212" i="14"/>
  <c r="V212" i="14"/>
  <c r="U212" i="14"/>
  <c r="Y211" i="14"/>
  <c r="X211" i="14"/>
  <c r="W211" i="14"/>
  <c r="V211" i="14"/>
  <c r="U211" i="14"/>
  <c r="Y210" i="14"/>
  <c r="X210" i="14"/>
  <c r="W210" i="14"/>
  <c r="V210" i="14"/>
  <c r="U210" i="14"/>
  <c r="Y209" i="14"/>
  <c r="X209" i="14"/>
  <c r="W209" i="14"/>
  <c r="V209" i="14"/>
  <c r="U209" i="14"/>
  <c r="Y208" i="14"/>
  <c r="X208" i="14"/>
  <c r="W208" i="14"/>
  <c r="V208" i="14"/>
  <c r="U208" i="14"/>
  <c r="Y207" i="14"/>
  <c r="X207" i="14"/>
  <c r="W207" i="14"/>
  <c r="V207" i="14"/>
  <c r="U207" i="14"/>
  <c r="Y206" i="14"/>
  <c r="X206" i="14"/>
  <c r="W206" i="14"/>
  <c r="V206" i="14"/>
  <c r="U206" i="14"/>
  <c r="Y205" i="14"/>
  <c r="X205" i="14"/>
  <c r="W205" i="14"/>
  <c r="V205" i="14"/>
  <c r="U205" i="14"/>
  <c r="Y204" i="14"/>
  <c r="X204" i="14"/>
  <c r="W204" i="14"/>
  <c r="V204" i="14"/>
  <c r="U204" i="14"/>
  <c r="Y203" i="14"/>
  <c r="X203" i="14"/>
  <c r="W203" i="14"/>
  <c r="V203" i="14"/>
  <c r="U203" i="14"/>
  <c r="Y202" i="14"/>
  <c r="X202" i="14"/>
  <c r="W202" i="14"/>
  <c r="V202" i="14"/>
  <c r="U202" i="14"/>
  <c r="Y201" i="14"/>
  <c r="X201" i="14"/>
  <c r="W201" i="14"/>
  <c r="V201" i="14"/>
  <c r="U201" i="14"/>
  <c r="Y200" i="14"/>
  <c r="X200" i="14"/>
  <c r="W200" i="14"/>
  <c r="V200" i="14"/>
  <c r="U200" i="14"/>
  <c r="Y199" i="14"/>
  <c r="X199" i="14"/>
  <c r="W199" i="14"/>
  <c r="V199" i="14"/>
  <c r="U199" i="14"/>
  <c r="Y198" i="14"/>
  <c r="X198" i="14"/>
  <c r="W198" i="14"/>
  <c r="V198" i="14"/>
  <c r="U198" i="14"/>
  <c r="Y197" i="14"/>
  <c r="X197" i="14"/>
  <c r="W197" i="14"/>
  <c r="V197" i="14"/>
  <c r="U197" i="14"/>
  <c r="Y196" i="14"/>
  <c r="X196" i="14"/>
  <c r="W196" i="14"/>
  <c r="V196" i="14"/>
  <c r="U196" i="14"/>
  <c r="Y195" i="14"/>
  <c r="X195" i="14"/>
  <c r="W195" i="14"/>
  <c r="V195" i="14"/>
  <c r="U195" i="14"/>
  <c r="Y194" i="14"/>
  <c r="X194" i="14"/>
  <c r="W194" i="14"/>
  <c r="V194" i="14"/>
  <c r="U194" i="14"/>
  <c r="Y193" i="14"/>
  <c r="X193" i="14"/>
  <c r="W193" i="14"/>
  <c r="V193" i="14"/>
  <c r="U193" i="14"/>
  <c r="Y192" i="14"/>
  <c r="X192" i="14"/>
  <c r="W192" i="14"/>
  <c r="V192" i="14"/>
  <c r="U192" i="14"/>
  <c r="Y191" i="14"/>
  <c r="X191" i="14"/>
  <c r="W191" i="14"/>
  <c r="V191" i="14"/>
  <c r="U191" i="14"/>
  <c r="Y190" i="14"/>
  <c r="X190" i="14"/>
  <c r="W190" i="14"/>
  <c r="V190" i="14"/>
  <c r="U190" i="14"/>
  <c r="Y189" i="14"/>
  <c r="X189" i="14"/>
  <c r="W189" i="14"/>
  <c r="V189" i="14"/>
  <c r="U189" i="14"/>
  <c r="Y188" i="14"/>
  <c r="X188" i="14"/>
  <c r="W188" i="14"/>
  <c r="V188" i="14"/>
  <c r="U188" i="14"/>
  <c r="Y187" i="14"/>
  <c r="X187" i="14"/>
  <c r="W187" i="14"/>
  <c r="V187" i="14"/>
  <c r="U187" i="14"/>
  <c r="Y186" i="14"/>
  <c r="X186" i="14"/>
  <c r="W186" i="14"/>
  <c r="V186" i="14"/>
  <c r="U186" i="14"/>
  <c r="Y185" i="14"/>
  <c r="X185" i="14"/>
  <c r="W185" i="14"/>
  <c r="V185" i="14"/>
  <c r="U185" i="14"/>
  <c r="Y184" i="14"/>
  <c r="X184" i="14"/>
  <c r="W184" i="14"/>
  <c r="V184" i="14"/>
  <c r="U184" i="14"/>
  <c r="Y183" i="14"/>
  <c r="X183" i="14"/>
  <c r="W183" i="14"/>
  <c r="V183" i="14"/>
  <c r="U183" i="14"/>
  <c r="Y182" i="14"/>
  <c r="X182" i="14"/>
  <c r="W182" i="14"/>
  <c r="V182" i="14"/>
  <c r="U182" i="14"/>
  <c r="Y181" i="14"/>
  <c r="X181" i="14"/>
  <c r="W181" i="14"/>
  <c r="V181" i="14"/>
  <c r="U181" i="14"/>
  <c r="Y180" i="14"/>
  <c r="X180" i="14"/>
  <c r="W180" i="14"/>
  <c r="V180" i="14"/>
  <c r="U180" i="14"/>
  <c r="Y179" i="14"/>
  <c r="X179" i="14"/>
  <c r="W179" i="14"/>
  <c r="V179" i="14"/>
  <c r="U179" i="14"/>
  <c r="Y178" i="14"/>
  <c r="X178" i="14"/>
  <c r="W178" i="14"/>
  <c r="V178" i="14"/>
  <c r="U178" i="14"/>
  <c r="Y177" i="14"/>
  <c r="X177" i="14"/>
  <c r="W177" i="14"/>
  <c r="V177" i="14"/>
  <c r="U177" i="14"/>
  <c r="Y176" i="14"/>
  <c r="X176" i="14"/>
  <c r="W176" i="14"/>
  <c r="V176" i="14"/>
  <c r="U176" i="14"/>
  <c r="Y175" i="14"/>
  <c r="X175" i="14"/>
  <c r="W175" i="14"/>
  <c r="V175" i="14"/>
  <c r="U175" i="14"/>
  <c r="Y174" i="14"/>
  <c r="X174" i="14"/>
  <c r="W174" i="14"/>
  <c r="V174" i="14"/>
  <c r="U174" i="14"/>
  <c r="Y173" i="14"/>
  <c r="X173" i="14"/>
  <c r="W173" i="14"/>
  <c r="V173" i="14"/>
  <c r="U173" i="14"/>
  <c r="Y172" i="14"/>
  <c r="X172" i="14"/>
  <c r="W172" i="14"/>
  <c r="V172" i="14"/>
  <c r="U172" i="14"/>
  <c r="Y171" i="14"/>
  <c r="X171" i="14"/>
  <c r="W171" i="14"/>
  <c r="V171" i="14"/>
  <c r="U171" i="14"/>
  <c r="Y170" i="14"/>
  <c r="X170" i="14"/>
  <c r="W170" i="14"/>
  <c r="V170" i="14"/>
  <c r="U170" i="14"/>
  <c r="Y169" i="14"/>
  <c r="X169" i="14"/>
  <c r="W169" i="14"/>
  <c r="V169" i="14"/>
  <c r="U169" i="14"/>
  <c r="Y168" i="14"/>
  <c r="X168" i="14"/>
  <c r="W168" i="14"/>
  <c r="V168" i="14"/>
  <c r="U168" i="14"/>
  <c r="Y167" i="14"/>
  <c r="X167" i="14"/>
  <c r="W167" i="14"/>
  <c r="V167" i="14"/>
  <c r="U167" i="14"/>
  <c r="Y166" i="14"/>
  <c r="X166" i="14"/>
  <c r="W166" i="14"/>
  <c r="V166" i="14"/>
  <c r="U166" i="14"/>
  <c r="Y165" i="14"/>
  <c r="X165" i="14"/>
  <c r="W165" i="14"/>
  <c r="V165" i="14"/>
  <c r="U165" i="14"/>
  <c r="Y164" i="14"/>
  <c r="X164" i="14"/>
  <c r="W164" i="14"/>
  <c r="V164" i="14"/>
  <c r="U164" i="14"/>
  <c r="Y163" i="14"/>
  <c r="X163" i="14"/>
  <c r="W163" i="14"/>
  <c r="V163" i="14"/>
  <c r="U163" i="14"/>
  <c r="Y162" i="14"/>
  <c r="X162" i="14"/>
  <c r="W162" i="14"/>
  <c r="V162" i="14"/>
  <c r="U162" i="14"/>
  <c r="Y161" i="14"/>
  <c r="X161" i="14"/>
  <c r="W161" i="14"/>
  <c r="V161" i="14"/>
  <c r="U161" i="14"/>
  <c r="Y160" i="14"/>
  <c r="X160" i="14"/>
  <c r="W160" i="14"/>
  <c r="V160" i="14"/>
  <c r="U160" i="14"/>
  <c r="Y159" i="14"/>
  <c r="X159" i="14"/>
  <c r="W159" i="14"/>
  <c r="V159" i="14"/>
  <c r="U159" i="14"/>
  <c r="Y158" i="14"/>
  <c r="X158" i="14"/>
  <c r="W158" i="14"/>
  <c r="V158" i="14"/>
  <c r="U158" i="14"/>
  <c r="Y157" i="14"/>
  <c r="X157" i="14"/>
  <c r="W157" i="14"/>
  <c r="V157" i="14"/>
  <c r="U157" i="14"/>
  <c r="Y156" i="14"/>
  <c r="X156" i="14"/>
  <c r="W156" i="14"/>
  <c r="V156" i="14"/>
  <c r="U156" i="14"/>
  <c r="Y155" i="14"/>
  <c r="X155" i="14"/>
  <c r="W155" i="14"/>
  <c r="V155" i="14"/>
  <c r="U155" i="14"/>
  <c r="Y154" i="14"/>
  <c r="X154" i="14"/>
  <c r="W154" i="14"/>
  <c r="V154" i="14"/>
  <c r="U154" i="14"/>
  <c r="Y153" i="14"/>
  <c r="X153" i="14"/>
  <c r="W153" i="14"/>
  <c r="V153" i="14"/>
  <c r="U153" i="14"/>
  <c r="Y152" i="14"/>
  <c r="X152" i="14"/>
  <c r="W152" i="14"/>
  <c r="V152" i="14"/>
  <c r="U152" i="14"/>
  <c r="Y151" i="14"/>
  <c r="X151" i="14"/>
  <c r="W151" i="14"/>
  <c r="V151" i="14"/>
  <c r="U151" i="14"/>
  <c r="Y150" i="14"/>
  <c r="X150" i="14"/>
  <c r="W150" i="14"/>
  <c r="V150" i="14"/>
  <c r="U150" i="14"/>
  <c r="Y149" i="14"/>
  <c r="X149" i="14"/>
  <c r="W149" i="14"/>
  <c r="V149" i="14"/>
  <c r="U149" i="14"/>
  <c r="Y148" i="14"/>
  <c r="X148" i="14"/>
  <c r="W148" i="14"/>
  <c r="V148" i="14"/>
  <c r="U148" i="14"/>
  <c r="Y147" i="14"/>
  <c r="X147" i="14"/>
  <c r="W147" i="14"/>
  <c r="V147" i="14"/>
  <c r="U147" i="14"/>
  <c r="Y146" i="14"/>
  <c r="X146" i="14"/>
  <c r="W146" i="14"/>
  <c r="V146" i="14"/>
  <c r="U146" i="14"/>
  <c r="Y145" i="14"/>
  <c r="X145" i="14"/>
  <c r="W145" i="14"/>
  <c r="V145" i="14"/>
  <c r="U145" i="14"/>
  <c r="Y144" i="14"/>
  <c r="X144" i="14"/>
  <c r="W144" i="14"/>
  <c r="V144" i="14"/>
  <c r="U144" i="14"/>
  <c r="Y143" i="14"/>
  <c r="X143" i="14"/>
  <c r="W143" i="14"/>
  <c r="V143" i="14"/>
  <c r="U143" i="14"/>
  <c r="Y142" i="14"/>
  <c r="X142" i="14"/>
  <c r="W142" i="14"/>
  <c r="V142" i="14"/>
  <c r="U142" i="14"/>
  <c r="Y141" i="14"/>
  <c r="X141" i="14"/>
  <c r="W141" i="14"/>
  <c r="V141" i="14"/>
  <c r="U141" i="14"/>
  <c r="Y140" i="14"/>
  <c r="X140" i="14"/>
  <c r="W140" i="14"/>
  <c r="V140" i="14"/>
  <c r="U140" i="14"/>
  <c r="Y139" i="14"/>
  <c r="X139" i="14"/>
  <c r="W139" i="14"/>
  <c r="V139" i="14"/>
  <c r="U139" i="14"/>
  <c r="Y138" i="14"/>
  <c r="X138" i="14"/>
  <c r="W138" i="14"/>
  <c r="V138" i="14"/>
  <c r="U138" i="14"/>
  <c r="Y137" i="14"/>
  <c r="X137" i="14"/>
  <c r="W137" i="14"/>
  <c r="V137" i="14"/>
  <c r="U137" i="14"/>
  <c r="Y136" i="14"/>
  <c r="X136" i="14"/>
  <c r="W136" i="14"/>
  <c r="V136" i="14"/>
  <c r="U136" i="14"/>
  <c r="Y135" i="14"/>
  <c r="X135" i="14"/>
  <c r="W135" i="14"/>
  <c r="V135" i="14"/>
  <c r="U135" i="14"/>
  <c r="Y134" i="14"/>
  <c r="X134" i="14"/>
  <c r="W134" i="14"/>
  <c r="V134" i="14"/>
  <c r="U134" i="14"/>
  <c r="Y133" i="14"/>
  <c r="X133" i="14"/>
  <c r="W133" i="14"/>
  <c r="V133" i="14"/>
  <c r="U133" i="14"/>
  <c r="Y132" i="14"/>
  <c r="X132" i="14"/>
  <c r="W132" i="14"/>
  <c r="V132" i="14"/>
  <c r="U132" i="14"/>
  <c r="Y131" i="14"/>
  <c r="X131" i="14"/>
  <c r="W131" i="14"/>
  <c r="V131" i="14"/>
  <c r="U131" i="14"/>
  <c r="Y130" i="14"/>
  <c r="X130" i="14"/>
  <c r="W130" i="14"/>
  <c r="V130" i="14"/>
  <c r="U130" i="14"/>
  <c r="Y129" i="14"/>
  <c r="X129" i="14"/>
  <c r="W129" i="14"/>
  <c r="V129" i="14"/>
  <c r="U129" i="14"/>
  <c r="Y128" i="14"/>
  <c r="X128" i="14"/>
  <c r="W128" i="14"/>
  <c r="V128" i="14"/>
  <c r="U128" i="14"/>
  <c r="Y127" i="14"/>
  <c r="X127" i="14"/>
  <c r="W127" i="14"/>
  <c r="V127" i="14"/>
  <c r="U127" i="14"/>
  <c r="Y126" i="14"/>
  <c r="X126" i="14"/>
  <c r="W126" i="14"/>
  <c r="V126" i="14"/>
  <c r="U126" i="14"/>
  <c r="Y125" i="14"/>
  <c r="X125" i="14"/>
  <c r="W125" i="14"/>
  <c r="V125" i="14"/>
  <c r="U125" i="14"/>
  <c r="Y124" i="14"/>
  <c r="X124" i="14"/>
  <c r="W124" i="14"/>
  <c r="V124" i="14"/>
  <c r="U124" i="14"/>
  <c r="Y123" i="14"/>
  <c r="X123" i="14"/>
  <c r="W123" i="14"/>
  <c r="V123" i="14"/>
  <c r="U123" i="14"/>
  <c r="Y122" i="14"/>
  <c r="X122" i="14"/>
  <c r="W122" i="14"/>
  <c r="V122" i="14"/>
  <c r="U122" i="14"/>
  <c r="Y121" i="14"/>
  <c r="X121" i="14"/>
  <c r="W121" i="14"/>
  <c r="V121" i="14"/>
  <c r="U121" i="14"/>
  <c r="Y120" i="14"/>
  <c r="X120" i="14"/>
  <c r="W120" i="14"/>
  <c r="V120" i="14"/>
  <c r="U120" i="14"/>
  <c r="Y119" i="14"/>
  <c r="X119" i="14"/>
  <c r="W119" i="14"/>
  <c r="V119" i="14"/>
  <c r="U119" i="14"/>
  <c r="Y118" i="14"/>
  <c r="X118" i="14"/>
  <c r="W118" i="14"/>
  <c r="V118" i="14"/>
  <c r="U118" i="14"/>
  <c r="Y117" i="14"/>
  <c r="X117" i="14"/>
  <c r="W117" i="14"/>
  <c r="V117" i="14"/>
  <c r="U117" i="14"/>
  <c r="Y116" i="14"/>
  <c r="X116" i="14"/>
  <c r="W116" i="14"/>
  <c r="V116" i="14"/>
  <c r="U116" i="14"/>
  <c r="Y115" i="14"/>
  <c r="X115" i="14"/>
  <c r="W115" i="14"/>
  <c r="V115" i="14"/>
  <c r="U115" i="14"/>
  <c r="Y114" i="14"/>
  <c r="X114" i="14"/>
  <c r="W114" i="14"/>
  <c r="V114" i="14"/>
  <c r="U114" i="14"/>
  <c r="Y113" i="14"/>
  <c r="X113" i="14"/>
  <c r="W113" i="14"/>
  <c r="V113" i="14"/>
  <c r="U113" i="14"/>
  <c r="Y112" i="14"/>
  <c r="X112" i="14"/>
  <c r="W112" i="14"/>
  <c r="V112" i="14"/>
  <c r="U112" i="14"/>
  <c r="Y111" i="14"/>
  <c r="X111" i="14"/>
  <c r="W111" i="14"/>
  <c r="V111" i="14"/>
  <c r="U111" i="14"/>
  <c r="Y110" i="14"/>
  <c r="X110" i="14"/>
  <c r="W110" i="14"/>
  <c r="V110" i="14"/>
  <c r="U110" i="14"/>
  <c r="Y109" i="14"/>
  <c r="X109" i="14"/>
  <c r="W109" i="14"/>
  <c r="V109" i="14"/>
  <c r="U109" i="14"/>
  <c r="Y108" i="14"/>
  <c r="X108" i="14"/>
  <c r="W108" i="14"/>
  <c r="V108" i="14"/>
  <c r="U108" i="14"/>
  <c r="Y107" i="14"/>
  <c r="X107" i="14"/>
  <c r="W107" i="14"/>
  <c r="V107" i="14"/>
  <c r="U107" i="14"/>
  <c r="Y106" i="14"/>
  <c r="X106" i="14"/>
  <c r="W106" i="14"/>
  <c r="V106" i="14"/>
  <c r="U106" i="14"/>
  <c r="Y105" i="14"/>
  <c r="X105" i="14"/>
  <c r="W105" i="14"/>
  <c r="V105" i="14"/>
  <c r="U105" i="14"/>
  <c r="Y104" i="14"/>
  <c r="X104" i="14"/>
  <c r="W104" i="14"/>
  <c r="V104" i="14"/>
  <c r="U104" i="14"/>
  <c r="Y103" i="14"/>
  <c r="X103" i="14"/>
  <c r="W103" i="14"/>
  <c r="V103" i="14"/>
  <c r="U103" i="14"/>
  <c r="Y102" i="14"/>
  <c r="X102" i="14"/>
  <c r="W102" i="14"/>
  <c r="V102" i="14"/>
  <c r="U102" i="14"/>
  <c r="Y101" i="14"/>
  <c r="X101" i="14"/>
  <c r="W101" i="14"/>
  <c r="V101" i="14"/>
  <c r="U101" i="14"/>
  <c r="Y100" i="14"/>
  <c r="X100" i="14"/>
  <c r="W100" i="14"/>
  <c r="V100" i="14"/>
  <c r="U100" i="14"/>
  <c r="Y99" i="14"/>
  <c r="X99" i="14"/>
  <c r="W99" i="14"/>
  <c r="V99" i="14"/>
  <c r="U99" i="14"/>
  <c r="Y98" i="14"/>
  <c r="X98" i="14"/>
  <c r="W98" i="14"/>
  <c r="V98" i="14"/>
  <c r="U98" i="14"/>
  <c r="Y97" i="14"/>
  <c r="X97" i="14"/>
  <c r="W97" i="14"/>
  <c r="V97" i="14"/>
  <c r="U97" i="14"/>
  <c r="Y96" i="14"/>
  <c r="X96" i="14"/>
  <c r="W96" i="14"/>
  <c r="V96" i="14"/>
  <c r="U96" i="14"/>
  <c r="Y95" i="14"/>
  <c r="X95" i="14"/>
  <c r="W95" i="14"/>
  <c r="V95" i="14"/>
  <c r="U95" i="14"/>
  <c r="Y94" i="14"/>
  <c r="X94" i="14"/>
  <c r="W94" i="14"/>
  <c r="V94" i="14"/>
  <c r="U94" i="14"/>
  <c r="Y93" i="14"/>
  <c r="X93" i="14"/>
  <c r="W93" i="14"/>
  <c r="V93" i="14"/>
  <c r="U93" i="14"/>
  <c r="Y92" i="14"/>
  <c r="X92" i="14"/>
  <c r="W92" i="14"/>
  <c r="V92" i="14"/>
  <c r="U92" i="14"/>
  <c r="Y91" i="14"/>
  <c r="X91" i="14"/>
  <c r="W91" i="14"/>
  <c r="V91" i="14"/>
  <c r="U91" i="14"/>
  <c r="Y90" i="14"/>
  <c r="X90" i="14"/>
  <c r="W90" i="14"/>
  <c r="V90" i="14"/>
  <c r="U90" i="14"/>
  <c r="Y89" i="14"/>
  <c r="X89" i="14"/>
  <c r="W89" i="14"/>
  <c r="V89" i="14"/>
  <c r="U89" i="14"/>
  <c r="Y88" i="14"/>
  <c r="X88" i="14"/>
  <c r="W88" i="14"/>
  <c r="V88" i="14"/>
  <c r="U88" i="14"/>
  <c r="Y87" i="14"/>
  <c r="X87" i="14"/>
  <c r="W87" i="14"/>
  <c r="V87" i="14"/>
  <c r="U87" i="14"/>
  <c r="Y86" i="14"/>
  <c r="X86" i="14"/>
  <c r="W86" i="14"/>
  <c r="V86" i="14"/>
  <c r="U86" i="14"/>
  <c r="Y85" i="14"/>
  <c r="X85" i="14"/>
  <c r="W85" i="14"/>
  <c r="V85" i="14"/>
  <c r="U85" i="14"/>
  <c r="Y84" i="14"/>
  <c r="X84" i="14"/>
  <c r="W84" i="14"/>
  <c r="V84" i="14"/>
  <c r="U84" i="14"/>
  <c r="Y83" i="14"/>
  <c r="X83" i="14"/>
  <c r="W83" i="14"/>
  <c r="V83" i="14"/>
  <c r="U83" i="14"/>
  <c r="Y82" i="14"/>
  <c r="X82" i="14"/>
  <c r="W82" i="14"/>
  <c r="V82" i="14"/>
  <c r="U82" i="14"/>
  <c r="Y81" i="14"/>
  <c r="X81" i="14"/>
  <c r="W81" i="14"/>
  <c r="V81" i="14"/>
  <c r="U81" i="14"/>
  <c r="Y80" i="14"/>
  <c r="X80" i="14"/>
  <c r="W80" i="14"/>
  <c r="V80" i="14"/>
  <c r="U80" i="14"/>
  <c r="Y79" i="14"/>
  <c r="X79" i="14"/>
  <c r="W79" i="14"/>
  <c r="V79" i="14"/>
  <c r="U79" i="14"/>
  <c r="Y78" i="14"/>
  <c r="X78" i="14"/>
  <c r="W78" i="14"/>
  <c r="V78" i="14"/>
  <c r="U78" i="14"/>
  <c r="Y77" i="14"/>
  <c r="X77" i="14"/>
  <c r="W77" i="14"/>
  <c r="V77" i="14"/>
  <c r="U77" i="14"/>
  <c r="Y76" i="14"/>
  <c r="X76" i="14"/>
  <c r="W76" i="14"/>
  <c r="V76" i="14"/>
  <c r="U76" i="14"/>
  <c r="Y75" i="14"/>
  <c r="X75" i="14"/>
  <c r="W75" i="14"/>
  <c r="V75" i="14"/>
  <c r="U75" i="14"/>
  <c r="Y74" i="14"/>
  <c r="X74" i="14"/>
  <c r="W74" i="14"/>
  <c r="V74" i="14"/>
  <c r="U74" i="14"/>
  <c r="Y73" i="14"/>
  <c r="X73" i="14"/>
  <c r="W73" i="14"/>
  <c r="V73" i="14"/>
  <c r="U73" i="14"/>
  <c r="Y72" i="14"/>
  <c r="X72" i="14"/>
  <c r="W72" i="14"/>
  <c r="V72" i="14"/>
  <c r="U72" i="14"/>
  <c r="Y71" i="14"/>
  <c r="X71" i="14"/>
  <c r="W71" i="14"/>
  <c r="V71" i="14"/>
  <c r="U71" i="14"/>
  <c r="Y70" i="14"/>
  <c r="X70" i="14"/>
  <c r="W70" i="14"/>
  <c r="V70" i="14"/>
  <c r="U70" i="14"/>
  <c r="Y69" i="14"/>
  <c r="X69" i="14"/>
  <c r="W69" i="14"/>
  <c r="V69" i="14"/>
  <c r="U69" i="14"/>
  <c r="Y68" i="14"/>
  <c r="X68" i="14"/>
  <c r="W68" i="14"/>
  <c r="V68" i="14"/>
  <c r="U68" i="14"/>
  <c r="Y67" i="14"/>
  <c r="X67" i="14"/>
  <c r="W67" i="14"/>
  <c r="V67" i="14"/>
  <c r="U67" i="14"/>
  <c r="Y66" i="14"/>
  <c r="X66" i="14"/>
  <c r="W66" i="14"/>
  <c r="V66" i="14"/>
  <c r="U66" i="14"/>
  <c r="Y65" i="14"/>
  <c r="X65" i="14"/>
  <c r="W65" i="14"/>
  <c r="V65" i="14"/>
  <c r="U65" i="14"/>
  <c r="Y64" i="14"/>
  <c r="X64" i="14"/>
  <c r="W64" i="14"/>
  <c r="V64" i="14"/>
  <c r="U64" i="14"/>
  <c r="Y63" i="14"/>
  <c r="X63" i="14"/>
  <c r="W63" i="14"/>
  <c r="V63" i="14"/>
  <c r="U63" i="14"/>
  <c r="Y62" i="14"/>
  <c r="X62" i="14"/>
  <c r="W62" i="14"/>
  <c r="V62" i="14"/>
  <c r="U62" i="14"/>
  <c r="Y61" i="14"/>
  <c r="X61" i="14"/>
  <c r="W61" i="14"/>
  <c r="V61" i="14"/>
  <c r="U61" i="14"/>
  <c r="Y60" i="14"/>
  <c r="X60" i="14"/>
  <c r="W60" i="14"/>
  <c r="V60" i="14"/>
  <c r="U60" i="14"/>
  <c r="Y59" i="14"/>
  <c r="X59" i="14"/>
  <c r="W59" i="14"/>
  <c r="V59" i="14"/>
  <c r="U59" i="14"/>
  <c r="Y58" i="14"/>
  <c r="X58" i="14"/>
  <c r="W58" i="14"/>
  <c r="V58" i="14"/>
  <c r="U58" i="14"/>
  <c r="Y57" i="14"/>
  <c r="X57" i="14"/>
  <c r="W57" i="14"/>
  <c r="V57" i="14"/>
  <c r="U57" i="14"/>
  <c r="Y56" i="14"/>
  <c r="X56" i="14"/>
  <c r="W56" i="14"/>
  <c r="V56" i="14"/>
  <c r="U56" i="14"/>
  <c r="Y55" i="14"/>
  <c r="X55" i="14"/>
  <c r="W55" i="14"/>
  <c r="V55" i="14"/>
  <c r="U55" i="14"/>
  <c r="Y54" i="14"/>
  <c r="X54" i="14"/>
  <c r="W54" i="14"/>
  <c r="V54" i="14"/>
  <c r="U54" i="14"/>
  <c r="Y53" i="14"/>
  <c r="X53" i="14"/>
  <c r="W53" i="14"/>
  <c r="V53" i="14"/>
  <c r="U53" i="14"/>
  <c r="Y52" i="14"/>
  <c r="X52" i="14"/>
  <c r="W52" i="14"/>
  <c r="V52" i="14"/>
  <c r="U52" i="14"/>
  <c r="Y51" i="14"/>
  <c r="X51" i="14"/>
  <c r="W51" i="14"/>
  <c r="V51" i="14"/>
  <c r="U51" i="14"/>
  <c r="Y50" i="14"/>
  <c r="X50" i="14"/>
  <c r="W50" i="14"/>
  <c r="V50" i="14"/>
  <c r="U50" i="14"/>
  <c r="Y49" i="14"/>
  <c r="X49" i="14"/>
  <c r="W49" i="14"/>
  <c r="V49" i="14"/>
  <c r="U49" i="14"/>
  <c r="Y48" i="14"/>
  <c r="X48" i="14"/>
  <c r="W48" i="14"/>
  <c r="V48" i="14"/>
  <c r="U48" i="14"/>
  <c r="Y47" i="14"/>
  <c r="X47" i="14"/>
  <c r="W47" i="14"/>
  <c r="V47" i="14"/>
  <c r="U47" i="14"/>
  <c r="Y46" i="14"/>
  <c r="X46" i="14"/>
  <c r="W46" i="14"/>
  <c r="V46" i="14"/>
  <c r="U46" i="14"/>
  <c r="Y45" i="14"/>
  <c r="X45" i="14"/>
  <c r="W45" i="14"/>
  <c r="V45" i="14"/>
  <c r="U45" i="14"/>
  <c r="Y44" i="14"/>
  <c r="X44" i="14"/>
  <c r="W44" i="14"/>
  <c r="V44" i="14"/>
  <c r="U44" i="14"/>
  <c r="Y43" i="14"/>
  <c r="X43" i="14"/>
  <c r="W43" i="14"/>
  <c r="V43" i="14"/>
  <c r="U43" i="14"/>
  <c r="Y42" i="14"/>
  <c r="X42" i="14"/>
  <c r="W42" i="14"/>
  <c r="V42" i="14"/>
  <c r="U42" i="14"/>
  <c r="Y41" i="14"/>
  <c r="X41" i="14"/>
  <c r="W41" i="14"/>
  <c r="V41" i="14"/>
  <c r="U41" i="14"/>
  <c r="Y40" i="14"/>
  <c r="X40" i="14"/>
  <c r="W40" i="14"/>
  <c r="V40" i="14"/>
  <c r="U40" i="14"/>
  <c r="Y39" i="14"/>
  <c r="X39" i="14"/>
  <c r="W39" i="14"/>
  <c r="V39" i="14"/>
  <c r="U39" i="14"/>
  <c r="Y38" i="14"/>
  <c r="X38" i="14"/>
  <c r="W38" i="14"/>
  <c r="V38" i="14"/>
  <c r="U38" i="14"/>
  <c r="Y37" i="14"/>
  <c r="X37" i="14"/>
  <c r="W37" i="14"/>
  <c r="V37" i="14"/>
  <c r="U37" i="14"/>
  <c r="Y36" i="14"/>
  <c r="X36" i="14"/>
  <c r="W36" i="14"/>
  <c r="V36" i="14"/>
  <c r="U36" i="14"/>
  <c r="Y35" i="14"/>
  <c r="X35" i="14"/>
  <c r="W35" i="14"/>
  <c r="V35" i="14"/>
  <c r="U35" i="14"/>
  <c r="Y34" i="14"/>
  <c r="X34" i="14"/>
  <c r="W34" i="14"/>
  <c r="V34" i="14"/>
  <c r="U34" i="14"/>
  <c r="Y33" i="14"/>
  <c r="X33" i="14"/>
  <c r="W33" i="14"/>
  <c r="V33" i="14"/>
  <c r="U33" i="14"/>
  <c r="Y32" i="14"/>
  <c r="X32" i="14"/>
  <c r="W32" i="14"/>
  <c r="V32" i="14"/>
  <c r="U32" i="14"/>
  <c r="Y31" i="14"/>
  <c r="X31" i="14"/>
  <c r="W31" i="14"/>
  <c r="V31" i="14"/>
  <c r="U31" i="14"/>
  <c r="Y30" i="14"/>
  <c r="X30" i="14"/>
  <c r="W30" i="14"/>
  <c r="V30" i="14"/>
  <c r="U30" i="14"/>
  <c r="Y29" i="14"/>
  <c r="X29" i="14"/>
  <c r="W29" i="14"/>
  <c r="V29" i="14"/>
  <c r="U29" i="14"/>
  <c r="Y28" i="14"/>
  <c r="X28" i="14"/>
  <c r="W28" i="14"/>
  <c r="V28" i="14"/>
  <c r="U28" i="14"/>
  <c r="Y27" i="14"/>
  <c r="X27" i="14"/>
  <c r="W27" i="14"/>
  <c r="V27" i="14"/>
  <c r="U27" i="14"/>
  <c r="Y26" i="14"/>
  <c r="X26" i="14"/>
  <c r="W26" i="14"/>
  <c r="V26" i="14"/>
  <c r="U26" i="14"/>
  <c r="Y25" i="14"/>
  <c r="X25" i="14"/>
  <c r="W25" i="14"/>
  <c r="V25" i="14"/>
  <c r="U25" i="14"/>
  <c r="Y24" i="14"/>
  <c r="X24" i="14"/>
  <c r="W24" i="14"/>
  <c r="V24" i="14"/>
  <c r="U24" i="14"/>
  <c r="Y23" i="14"/>
  <c r="X23" i="14"/>
  <c r="W23" i="14"/>
  <c r="V23" i="14"/>
  <c r="U23" i="14"/>
  <c r="Y22" i="14"/>
  <c r="X22" i="14"/>
  <c r="W22" i="14"/>
  <c r="V22" i="14"/>
  <c r="U22" i="14"/>
  <c r="Y21" i="14"/>
  <c r="X21" i="14"/>
  <c r="W21" i="14"/>
  <c r="V21" i="14"/>
  <c r="U21" i="14"/>
  <c r="Y20" i="14"/>
  <c r="X20" i="14"/>
  <c r="W20" i="14"/>
  <c r="V20" i="14"/>
  <c r="U20" i="14"/>
  <c r="Y19" i="14"/>
  <c r="X19" i="14"/>
  <c r="W19" i="14"/>
  <c r="V19" i="14"/>
  <c r="U19" i="14"/>
  <c r="Y18" i="14"/>
  <c r="V18" i="14"/>
  <c r="W18" i="14"/>
  <c r="X18" i="14"/>
  <c r="U18" i="14"/>
  <c r="N316" i="14"/>
  <c r="M316" i="14"/>
  <c r="AU316" i="14" l="1"/>
  <c r="AQ316" i="14"/>
  <c r="AP316" i="14"/>
  <c r="AX316" i="14" s="1"/>
  <c r="AN316" i="14"/>
  <c r="AI316" i="14"/>
  <c r="AG316" i="14"/>
  <c r="AW316" i="14" s="1"/>
  <c r="AF316" i="14"/>
  <c r="Q316" i="14"/>
  <c r="P316" i="14"/>
  <c r="O316" i="14"/>
  <c r="I316" i="14"/>
  <c r="H316" i="14"/>
  <c r="G316" i="14"/>
  <c r="AV316" i="14" l="1"/>
  <c r="W316" i="14"/>
  <c r="AY316" i="14"/>
  <c r="X316" i="14"/>
  <c r="Y316" i="14"/>
  <c r="F316" i="14"/>
  <c r="V316" i="14" s="1"/>
  <c r="E316" i="14" l="1"/>
  <c r="U316" i="14" s="1"/>
  <c r="F1203" i="17" l="1"/>
  <c r="G1203" i="17"/>
  <c r="H1203" i="17"/>
  <c r="F985" i="17"/>
  <c r="G985" i="17"/>
  <c r="H985" i="17"/>
  <c r="O834" i="17"/>
  <c r="H834" i="17"/>
  <c r="G834" i="17"/>
  <c r="F834" i="17"/>
  <c r="F612" i="17"/>
  <c r="G612" i="17"/>
  <c r="H612" i="17"/>
  <c r="H394" i="17"/>
  <c r="G394" i="17"/>
  <c r="F394" i="17"/>
  <c r="H236" i="17"/>
  <c r="G236" i="17"/>
  <c r="F236" i="17"/>
  <c r="O236" i="17"/>
  <c r="M673" i="20"/>
  <c r="M339" i="20"/>
  <c r="AU318" i="14"/>
  <c r="AU617" i="14" s="1"/>
  <c r="AM318" i="14"/>
  <c r="AM617" i="14" s="1"/>
  <c r="U617" i="14"/>
  <c r="U318" i="14"/>
  <c r="M318" i="14"/>
  <c r="M617" i="14" s="1"/>
  <c r="A16" i="14"/>
  <c r="A10" i="16" s="1"/>
  <c r="A10" i="21" s="1"/>
  <c r="A8" i="13" s="1"/>
  <c r="B10" i="10"/>
  <c r="E617" i="14"/>
  <c r="E318" i="14"/>
</calcChain>
</file>

<file path=xl/sharedStrings.xml><?xml version="1.0" encoding="utf-8"?>
<sst xmlns="http://schemas.openxmlformats.org/spreadsheetml/2006/main" count="50032" uniqueCount="868">
  <si>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</si>
  <si>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</si>
  <si>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</si>
  <si>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</si>
  <si>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</si>
  <si>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</si>
  <si>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</si>
  <si>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</si>
  <si>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</si>
  <si>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</si>
  <si>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</si>
  <si>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</si>
  <si>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</si>
  <si>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</si>
  <si>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</si>
  <si>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</si>
  <si>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</si>
  <si>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</si>
  <si>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</si>
  <si>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</si>
  <si>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</si>
  <si>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</si>
  <si>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</si>
  <si>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</si>
  <si>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</si>
  <si>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</si>
  <si>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</si>
  <si>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</si>
  <si>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</si>
  <si>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</si>
  <si>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</si>
  <si>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</si>
  <si>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</si>
  <si>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</si>
  <si>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</si>
  <si>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</si>
  <si>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</si>
  <si>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</si>
  <si>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</si>
  <si>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</si>
  <si>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</si>
  <si>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</si>
  <si>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</si>
  <si>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</si>
  <si>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</si>
  <si>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</si>
  <si>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</si>
  <si>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</si>
  <si>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</si>
  <si>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</si>
  <si>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</si>
  <si>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</si>
  <si>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</si>
  <si>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</si>
  <si>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</si>
  <si>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</si>
  <si>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</si>
  <si>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</si>
  <si>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</si>
  <si>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</si>
  <si>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</si>
  <si>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</si>
  <si>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</si>
  <si>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</si>
  <si>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</si>
  <si>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</si>
  <si>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</si>
  <si>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</si>
  <si>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</si>
  <si>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</si>
  <si>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</si>
  <si>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</si>
  <si>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</si>
  <si>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</si>
  <si>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</si>
  <si>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</si>
  <si>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</si>
  <si>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</si>
  <si>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</si>
  <si>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</si>
  <si>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</si>
  <si>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</si>
  <si>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</si>
  <si>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</si>
  <si>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</si>
  <si>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</si>
  <si>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</si>
  <si>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</si>
  <si>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</si>
  <si>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</si>
  <si>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</si>
  <si>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</si>
  <si>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</si>
  <si>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</si>
  <si>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</si>
  <si>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</si>
  <si>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</si>
  <si>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</si>
  <si>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</si>
  <si>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</si>
  <si>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</si>
  <si>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</si>
  <si>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</si>
  <si>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</si>
  <si>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</si>
  <si>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</si>
  <si>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</si>
  <si>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</si>
  <si>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</si>
  <si>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</si>
  <si>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</si>
  <si>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</si>
  <si>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</si>
  <si>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</si>
  <si>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</si>
  <si>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</si>
  <si>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</si>
  <si>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</si>
  <si>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</si>
  <si>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</si>
  <si>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</si>
  <si>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</si>
  <si>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</si>
  <si>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</si>
  <si>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</si>
  <si>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</si>
  <si>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</si>
  <si>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</si>
  <si>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</si>
  <si>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</si>
  <si>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</si>
  <si>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</si>
  <si>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</si>
  <si>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</si>
  <si>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</si>
  <si>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</si>
  <si>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</si>
  <si>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</si>
  <si>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</si>
  <si>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</si>
  <si>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</si>
  <si>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</si>
  <si>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</si>
  <si>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</si>
  <si>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</si>
  <si>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</si>
  <si>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</si>
  <si>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</si>
  <si>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</si>
  <si>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</si>
  <si>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</si>
  <si>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</si>
  <si>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</si>
  <si>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</si>
  <si>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</si>
  <si>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</si>
  <si>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</si>
  <si>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</si>
  <si>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</si>
  <si>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</si>
  <si>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</si>
  <si>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</si>
  <si>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</si>
  <si>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</si>
  <si>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</si>
  <si>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</si>
  <si>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</si>
  <si>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</si>
  <si>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</si>
  <si>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</si>
  <si>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</si>
  <si>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</si>
  <si>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</si>
  <si>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</si>
  <si>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</si>
  <si>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</si>
  <si>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</si>
  <si>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</si>
  <si>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</si>
  <si>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</si>
  <si>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</si>
  <si>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</si>
  <si>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</si>
  <si>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</si>
  <si>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</si>
  <si>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</si>
  <si>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</si>
  <si>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</si>
  <si>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</si>
  <si>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</si>
  <si>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</si>
  <si>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</si>
  <si>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NEW JERSEY AMERICAN WATER COMPANY</t>
  </si>
  <si>
    <t>WATER &amp; WASTEWATER</t>
  </si>
  <si>
    <t>New Jersey American Water Company</t>
  </si>
  <si>
    <t>N/A</t>
  </si>
  <si>
    <t>Notes: The Company does not track customer Municipalities.</t>
  </si>
  <si>
    <t>Notes: N/A</t>
  </si>
  <si>
    <t>Notes: This information was not tracked prior to September 2022.</t>
  </si>
  <si>
    <t>Number of Customers: (Water)</t>
  </si>
  <si>
    <t>Number of Customers: (Wastewater)</t>
  </si>
  <si>
    <t>150+ Days</t>
  </si>
  <si>
    <t>n/a</t>
  </si>
  <si>
    <t>Average $ Amount Billed to Customer Accounts
(Water)</t>
  </si>
  <si>
    <t>Average $ Amount Billed to Customer Accounts
(Wastewater)</t>
  </si>
  <si>
    <t>Median $ Amount Billed to Customer Accounts
(Water)</t>
  </si>
  <si>
    <t>Median $ Amount Billed to Customer Accounts
(Wastewater)</t>
  </si>
  <si>
    <t>Average Utility Usage Per Customer Account
(Wastewater)
CGL</t>
  </si>
  <si>
    <t>Median Utility Usage Per Customer Account
(Water)
CGL</t>
  </si>
  <si>
    <t>Median Utility Usage Per Customer Account
(Wastewater)
CGL</t>
  </si>
  <si>
    <t>Average Utility Usage Per Customer Account
(Water)
CGL</t>
  </si>
  <si>
    <t>Average $ Amount Billed to Customer Accounts
(WATER)</t>
  </si>
  <si>
    <t>Average $ Amount Billed to Customer Accounts
(WASTEWATER)</t>
  </si>
  <si>
    <t>Median $ Amount Billed to Customer Accounts
(WATER)</t>
  </si>
  <si>
    <t>Median $ Amount Billed to Customer Accounts
(WASTEWATER)</t>
  </si>
  <si>
    <t>Average Utility Usage Per Customer Account
(WATER)
CGL</t>
  </si>
  <si>
    <t>Median Utility Usage Per Customer Account
(WATER)
CGL</t>
  </si>
  <si>
    <t>Median Utility Usage Per Customer Account
(WASTEWATER)
CGL</t>
  </si>
  <si>
    <t>Number of Customers: 
(Water)</t>
  </si>
  <si>
    <t>Number of Customers: 
(Wastewater)</t>
  </si>
  <si>
    <t>Notes: Historical data is not available by zip code or municipality because data was not tracked or maintained in that manner.</t>
  </si>
  <si>
    <t>H2O Help to Others™ Bill Paying Assistance Program</t>
  </si>
  <si>
    <t>Varies based on donations; $50K per year minimum contributed by NJAWC</t>
  </si>
  <si>
    <t>NJAWC increased contribution amounts to $175K in 2020 and $100K in 2021.</t>
  </si>
  <si>
    <t xml:space="preserve">To qualify for the H2O program, customers must have annual incomes at or below 300 percent of the Federal Poverty guidelines. Customers must also fulfill at least 50 percent of the payment terms. Grants are available to qualifying customers once every three years for indoor water use only.   During 2020 and 2021, the Company temporarily waived certain eligibility requirements to further enhance access to the program, including requiring a customer contribution and the restriction of receiving a grant only once every three years.  </t>
  </si>
  <si>
    <t>All</t>
  </si>
  <si>
    <t>Installment Plans/Deferred Payment Arrangements (DPAs)</t>
  </si>
  <si>
    <t>Active residential and commercial customers may be eligible if they have not defaulted on an installment plan in the last 12 months.</t>
  </si>
  <si>
    <t>Low-Income Household Water Assistance Program (LIHWAP)</t>
  </si>
  <si>
    <t>Based on Federal funding</t>
  </si>
  <si>
    <t>Links to any Webpage(s) that Provides Information Concerning Customer Rights and Assistance Programs</t>
  </si>
  <si>
    <t>The Methods and Contents of General Communications By Local and Public Utilities to Customers Concerning Their Rights and Available Assistance Programs if Customers Are Unable to Pay Their Bills in Full, Excluding Any Customer-Specific Communications</t>
  </si>
  <si>
    <t>Monmouth County ERAP</t>
  </si>
  <si>
    <t>Camden County RECOVERS Rental Assistance Grant</t>
  </si>
  <si>
    <t>Mercer County Board of Social Services</t>
  </si>
  <si>
    <t>Notes: Please see Tariff: https://www.amwater.com/njaw/Customer-Service-Billing/Your-Water-and-Wastewater-Rates/</t>
  </si>
  <si>
    <t xml:space="preserve">Applicants must be water/wastewater customers who are responsible for paying their water and sewer bills directly to the Company. Also, applicants’ total gross household income must be at or below 60% of the state median Income. The LIHWAP frequently asked questions webpage has additional information about maximum income limits and other items. Participants in the Low-Income Home Energy Assistance Program (LIHEAP) are automatically eligible for LIHWAP assistance as long as they are water/wastewater bill holders.  </t>
  </si>
  <si>
    <t>Average Utility Usage Per Customer Account
(WASTEWATER)
CGL</t>
  </si>
  <si>
    <t>Average Time Between Service Disconnections Due to Non-Payment and Service Reconnection
(Days)</t>
  </si>
  <si>
    <t>Average Length of Repayment Term
(Months)</t>
  </si>
  <si>
    <t>Notes: Regarding 2a(1), please see most recent Quarterly Report of COVID-19 Regulatory Asset filed with the Board.  Company does not track customer municipality or the requested data.</t>
  </si>
  <si>
    <t>Notes: Company does not track customer municipality.  Wastewater usage is calculated using multiple methods in accordance with our Tariff, therefore the Company does not maintain average usage for Wastewater per customer or per zip code.  Historical data is not available by zip code or municipality because data was not tracked or maintained in that manner.</t>
  </si>
  <si>
    <t>Notes: Company does not track Penalties or Interest.</t>
  </si>
  <si>
    <t>See DPAs tab</t>
  </si>
  <si>
    <t>https://www.amwater.com/njaw/Customer-Service-Billing/Bill-Paying-Assistance/</t>
  </si>
  <si>
    <t>- Company Website
- Digital and social media campaigns
- Bill messages
- Inclusion in all Bill collection letters</t>
  </si>
  <si>
    <t>- Company Website
- Digital and social media campaigns
- Bill messages
- Participation in Utility Assistance Week
- Printed handouts at community events
- Inclusion in all Bill collection letters</t>
  </si>
  <si>
    <t>I/M/O THE BPU'S RESPONSE TO THE COVID-19 PANDEMIC AO20060471</t>
  </si>
  <si>
    <t>Notes: Due to the potential applicability of U.S. Securities and Exchange Commission (“SEC”) rules and regulations, the Company will not be able to provide the requested data for the current period, which the Company believes constitutes material non-public information.  
As per the BPU Report, the Company does not have Revenues broken out by class.
Total Operating Revenue for 2022: $908,299,308
Total Operating Revenue for 2019: $759,460,794
See links to publicly available information for 2019 and 2022:
2022 AWK 10-K: https://d18rn0p25nwr6d.cloudfront.net/CIK-0001410636/ba508f4d-f3f5-4b6a-beba-e7bef231f5db.pdf
2022 NJAW BPU Report: https://www.amwater.com/njaw/resources/PDF/rates/Water-Wastewater-Rates/amwater_njaw_2022_AnnualReportBPU.pdf
2022 EDC BPU Report: https://www.amwater.com/njaw/resources/PDF/rates/Water-Wastewater-Rates/amwater_njaw_2022_EDC_Report.pdf
2019 AWK 10-K: https://d18rn0p25nwr6d.cloudfront.net/CIK-0001410636/d50d3e4f-a08b-40f8-8d46-02ec9c32ca5b.pdf
2019 NJAW BPU Report: https://www.amwater.com/njaw/resources/PDF/rates/Water-Wastewater-Rates/2019-NJ-BPU-Final-Report.pdf
2019 EDC BPU Report: https://www.amwater.com/njaw/resources/PDF/rates/Water-Wastewater-Rates/2019-EDC-Commission-Report.pdf</t>
  </si>
  <si>
    <t>Notes: The Company’s arrearage report reflects all customers with past due balances, including customers with DPA’s.</t>
  </si>
  <si>
    <t>Notes:The Company is not able to track the successfully completed or defaulted from DPAs. If a customer defaults on a DPA, it will be qued for disconnection except for those put on hold. See tab for 2a(3) &amp; 3a(3) for the number of disconnections during this period and number of customers not disconnected due to account on hold.  Company does not track Customer municipality.  This historical data is not available for 2019 because data was not tracked or maintained in that manner in 2019.</t>
  </si>
  <si>
    <t>Notes: None</t>
  </si>
  <si>
    <r>
      <t xml:space="preserve">Notes: Due to the potential applicability of U.S. Securities and Exchange Commission (“SEC”) rules and regulations, the Company will not be able to provide the requested data for the current period, which the Company believes constitutes material non-public information. 
The Company does not have collected dollars by class.  
Total collected for 2022: </t>
    </r>
    <r>
      <rPr>
        <b/>
        <sz val="10"/>
        <color theme="1"/>
        <rFont val="Arial"/>
        <family val="2"/>
      </rPr>
      <t>$948,769,580</t>
    </r>
    <r>
      <rPr>
        <sz val="10"/>
        <color theme="1"/>
        <rFont val="Arial"/>
        <family val="2"/>
      </rPr>
      <t xml:space="preserve">
Total collected for 2019: </t>
    </r>
    <r>
      <rPr>
        <b/>
        <sz val="10"/>
        <color theme="1"/>
        <rFont val="Arial"/>
        <family val="2"/>
      </rPr>
      <t>$779,241,059</t>
    </r>
  </si>
  <si>
    <t>Notes: LIHWAP was not available in 2019.  LIHWAP Applications are not available prior to April 2023.</t>
  </si>
  <si>
    <t>Notes: LIHWAP was not available in 2019.</t>
  </si>
  <si>
    <t>Submitted: 09/15/2023</t>
  </si>
  <si>
    <t>FEBRUARY 2023</t>
  </si>
  <si>
    <t>February, 2023</t>
  </si>
  <si>
    <t>February, 2022</t>
  </si>
  <si>
    <t>February, 2019</t>
  </si>
  <si>
    <t>February, 2023 Residential Number of Customers that Applied</t>
  </si>
  <si>
    <t>February, 2022 Residential Number of Customers that Applied</t>
  </si>
  <si>
    <t>February, 2019 
Residential Number of Customers that Applied</t>
  </si>
  <si>
    <t>February, 20223
Number of Residential Customers that Receive Assistance for Arrears</t>
  </si>
  <si>
    <t>February, 2022
Number of Residential Customers that Receive Assistance for Arrears</t>
  </si>
  <si>
    <t>February, 2019
Number of Residential Customers that Receive Assistance for Arrears</t>
  </si>
  <si>
    <t>*H2O application data is reported a month in arrears.  This data is for January.</t>
  </si>
  <si>
    <t>*H2O Grant data is reported a month in arrears.  This data is for January.</t>
  </si>
  <si>
    <t>0</t>
  </si>
  <si>
    <t>04782</t>
  </si>
  <si>
    <t>07006</t>
  </si>
  <si>
    <t>07009</t>
  </si>
  <si>
    <t>07016</t>
  </si>
  <si>
    <t>07020</t>
  </si>
  <si>
    <t>07021</t>
  </si>
  <si>
    <t>07023</t>
  </si>
  <si>
    <t>07027</t>
  </si>
  <si>
    <t>07033</t>
  </si>
  <si>
    <t>07036</t>
  </si>
  <si>
    <t>07039</t>
  </si>
  <si>
    <t>07040</t>
  </si>
  <si>
    <t>07041</t>
  </si>
  <si>
    <t>07042</t>
  </si>
  <si>
    <t>07043</t>
  </si>
  <si>
    <t>07044</t>
  </si>
  <si>
    <t>07050</t>
  </si>
  <si>
    <t>07052</t>
  </si>
  <si>
    <t>07053</t>
  </si>
  <si>
    <t>07055</t>
  </si>
  <si>
    <t>07059</t>
  </si>
  <si>
    <t>07060</t>
  </si>
  <si>
    <t>07061</t>
  </si>
  <si>
    <t>07062</t>
  </si>
  <si>
    <t>07063</t>
  </si>
  <si>
    <t>07065</t>
  </si>
  <si>
    <t>07066</t>
  </si>
  <si>
    <t>07067</t>
  </si>
  <si>
    <t>07068</t>
  </si>
  <si>
    <t>07069</t>
  </si>
  <si>
    <t>07076</t>
  </si>
  <si>
    <t>07078</t>
  </si>
  <si>
    <t>07079</t>
  </si>
  <si>
    <t>07080</t>
  </si>
  <si>
    <t>07081</t>
  </si>
  <si>
    <t>07083</t>
  </si>
  <si>
    <t>07087</t>
  </si>
  <si>
    <t>07088</t>
  </si>
  <si>
    <t>07090</t>
  </si>
  <si>
    <t>07091</t>
  </si>
  <si>
    <t>07092</t>
  </si>
  <si>
    <t>07102</t>
  </si>
  <si>
    <t>07103</t>
  </si>
  <si>
    <t>07106</t>
  </si>
  <si>
    <t>07108</t>
  </si>
  <si>
    <t>07111</t>
  </si>
  <si>
    <t>07114</t>
  </si>
  <si>
    <t>07202</t>
  </si>
  <si>
    <t>07203</t>
  </si>
  <si>
    <t>07204</t>
  </si>
  <si>
    <t>07205</t>
  </si>
  <si>
    <t>07208</t>
  </si>
  <si>
    <t>07331</t>
  </si>
  <si>
    <t>07401</t>
  </si>
  <si>
    <t>07416</t>
  </si>
  <si>
    <t>07422</t>
  </si>
  <si>
    <t>07424</t>
  </si>
  <si>
    <t>07428</t>
  </si>
  <si>
    <t>07436</t>
  </si>
  <si>
    <t>07642</t>
  </si>
  <si>
    <t>07676</t>
  </si>
  <si>
    <t>07701</t>
  </si>
  <si>
    <t>07702</t>
  </si>
  <si>
    <t>07703</t>
  </si>
  <si>
    <t>07704</t>
  </si>
  <si>
    <t>07710</t>
  </si>
  <si>
    <t>07711</t>
  </si>
  <si>
    <t>07712</t>
  </si>
  <si>
    <t>07716</t>
  </si>
  <si>
    <t>07718</t>
  </si>
  <si>
    <t>07719</t>
  </si>
  <si>
    <t>07720</t>
  </si>
  <si>
    <t>07721</t>
  </si>
  <si>
    <t>07722</t>
  </si>
  <si>
    <t>07723</t>
  </si>
  <si>
    <t>07724</t>
  </si>
  <si>
    <t>07727</t>
  </si>
  <si>
    <t>07728</t>
  </si>
  <si>
    <t>07730</t>
  </si>
  <si>
    <t>07731</t>
  </si>
  <si>
    <t>07732</t>
  </si>
  <si>
    <t>07733</t>
  </si>
  <si>
    <t>07734</t>
  </si>
  <si>
    <t>07735</t>
  </si>
  <si>
    <t>07737</t>
  </si>
  <si>
    <t>07738</t>
  </si>
  <si>
    <t>07739</t>
  </si>
  <si>
    <t>07740</t>
  </si>
  <si>
    <t>07746</t>
  </si>
  <si>
    <t>07747</t>
  </si>
  <si>
    <t>07748</t>
  </si>
  <si>
    <t>07750</t>
  </si>
  <si>
    <t>07752</t>
  </si>
  <si>
    <t>07753</t>
  </si>
  <si>
    <t>07754</t>
  </si>
  <si>
    <t>07755</t>
  </si>
  <si>
    <t>07756</t>
  </si>
  <si>
    <t>07757</t>
  </si>
  <si>
    <t>07758</t>
  </si>
  <si>
    <t>07760</t>
  </si>
  <si>
    <t>07762</t>
  </si>
  <si>
    <t>07764</t>
  </si>
  <si>
    <t>07799</t>
  </si>
  <si>
    <t>07801</t>
  </si>
  <si>
    <t>07822</t>
  </si>
  <si>
    <t>07823</t>
  </si>
  <si>
    <t>07828</t>
  </si>
  <si>
    <t>07829</t>
  </si>
  <si>
    <t>07830</t>
  </si>
  <si>
    <t>07836</t>
  </si>
  <si>
    <t>07847</t>
  </si>
  <si>
    <t>07849</t>
  </si>
  <si>
    <t>07852</t>
  </si>
  <si>
    <t>07853</t>
  </si>
  <si>
    <t>07857</t>
  </si>
  <si>
    <t>07863</t>
  </si>
  <si>
    <t>07865</t>
  </si>
  <si>
    <t>07876</t>
  </si>
  <si>
    <t>07882</t>
  </si>
  <si>
    <t>07884</t>
  </si>
  <si>
    <t>07885</t>
  </si>
  <si>
    <t>07901</t>
  </si>
  <si>
    <t>07920</t>
  </si>
  <si>
    <t>07921</t>
  </si>
  <si>
    <t>07922</t>
  </si>
  <si>
    <t>07924</t>
  </si>
  <si>
    <t>07926</t>
  </si>
  <si>
    <t>07928</t>
  </si>
  <si>
    <t>07930</t>
  </si>
  <si>
    <t>07931</t>
  </si>
  <si>
    <t>07932</t>
  </si>
  <si>
    <t>07933</t>
  </si>
  <si>
    <t>07934</t>
  </si>
  <si>
    <t>07935</t>
  </si>
  <si>
    <t>07936</t>
  </si>
  <si>
    <t>07938</t>
  </si>
  <si>
    <t>07939</t>
  </si>
  <si>
    <t>07940</t>
  </si>
  <si>
    <t>07945</t>
  </si>
  <si>
    <t>07946</t>
  </si>
  <si>
    <t>07950</t>
  </si>
  <si>
    <t>07960</t>
  </si>
  <si>
    <t>07974</t>
  </si>
  <si>
    <t>07976</t>
  </si>
  <si>
    <t>07977</t>
  </si>
  <si>
    <t>07978</t>
  </si>
  <si>
    <t>07979</t>
  </si>
  <si>
    <t>07980</t>
  </si>
  <si>
    <t>08002</t>
  </si>
  <si>
    <t>08003</t>
  </si>
  <si>
    <t>08004</t>
  </si>
  <si>
    <t>08007</t>
  </si>
  <si>
    <t>08008</t>
  </si>
  <si>
    <t>08010</t>
  </si>
  <si>
    <t>08012</t>
  </si>
  <si>
    <t>08014</t>
  </si>
  <si>
    <t>08016</t>
  </si>
  <si>
    <t>08021</t>
  </si>
  <si>
    <t>08022</t>
  </si>
  <si>
    <t>08026</t>
  </si>
  <si>
    <t>08028</t>
  </si>
  <si>
    <t>08029</t>
  </si>
  <si>
    <t>08030</t>
  </si>
  <si>
    <t>08031</t>
  </si>
  <si>
    <t>08033</t>
  </si>
  <si>
    <t>08034</t>
  </si>
  <si>
    <t>08035</t>
  </si>
  <si>
    <t>08036</t>
  </si>
  <si>
    <t>08037</t>
  </si>
  <si>
    <t>08041</t>
  </si>
  <si>
    <t>08043</t>
  </si>
  <si>
    <t>08045</t>
  </si>
  <si>
    <t>08048</t>
  </si>
  <si>
    <t>08049</t>
  </si>
  <si>
    <t>08052</t>
  </si>
  <si>
    <t>08053</t>
  </si>
  <si>
    <t>08054</t>
  </si>
  <si>
    <t>08055</t>
  </si>
  <si>
    <t>08056</t>
  </si>
  <si>
    <t>08057</t>
  </si>
  <si>
    <t>08059</t>
  </si>
  <si>
    <t>08060</t>
  </si>
  <si>
    <t>08062</t>
  </si>
  <si>
    <t>08065</t>
  </si>
  <si>
    <t>08067</t>
  </si>
  <si>
    <t>08068</t>
  </si>
  <si>
    <t>08069</t>
  </si>
  <si>
    <t>08071</t>
  </si>
  <si>
    <t>08075</t>
  </si>
  <si>
    <t>08077</t>
  </si>
  <si>
    <t>08078</t>
  </si>
  <si>
    <t>08080</t>
  </si>
  <si>
    <t>08083</t>
  </si>
  <si>
    <t>08084</t>
  </si>
  <si>
    <t>08085</t>
  </si>
  <si>
    <t>08086</t>
  </si>
  <si>
    <t>08088</t>
  </si>
  <si>
    <t>08089</t>
  </si>
  <si>
    <t>08091</t>
  </si>
  <si>
    <t>08095</t>
  </si>
  <si>
    <t>08096</t>
  </si>
  <si>
    <t>08097</t>
  </si>
  <si>
    <t>08101</t>
  </si>
  <si>
    <t>08102</t>
  </si>
  <si>
    <t>08105</t>
  </si>
  <si>
    <t>08106</t>
  </si>
  <si>
    <t>08107</t>
  </si>
  <si>
    <t>08108</t>
  </si>
  <si>
    <t>08109</t>
  </si>
  <si>
    <t>08110</t>
  </si>
  <si>
    <t>08201</t>
  </si>
  <si>
    <t>08203</t>
  </si>
  <si>
    <t>08205</t>
  </si>
  <si>
    <t>08210</t>
  </si>
  <si>
    <t>08213</t>
  </si>
  <si>
    <t>08215</t>
  </si>
  <si>
    <t>08220</t>
  </si>
  <si>
    <t>08221</t>
  </si>
  <si>
    <t>08223</t>
  </si>
  <si>
    <t>08225</t>
  </si>
  <si>
    <t>08226</t>
  </si>
  <si>
    <t>08230</t>
  </si>
  <si>
    <t>08232</t>
  </si>
  <si>
    <t>08233</t>
  </si>
  <si>
    <t>08234</t>
  </si>
  <si>
    <t>08240</t>
  </si>
  <si>
    <t>08242</t>
  </si>
  <si>
    <t>08243</t>
  </si>
  <si>
    <t>08244</t>
  </si>
  <si>
    <t>08248</t>
  </si>
  <si>
    <t>08250</t>
  </si>
  <si>
    <t>08252</t>
  </si>
  <si>
    <t>08258</t>
  </si>
  <si>
    <t>08312</t>
  </si>
  <si>
    <t>08331</t>
  </si>
  <si>
    <t>08343</t>
  </si>
  <si>
    <t>08360</t>
  </si>
  <si>
    <t>08501</t>
  </si>
  <si>
    <t>08502</t>
  </si>
  <si>
    <t>08504</t>
  </si>
  <si>
    <t>08509</t>
  </si>
  <si>
    <t>08512</t>
  </si>
  <si>
    <t>08514</t>
  </si>
  <si>
    <t>08525</t>
  </si>
  <si>
    <t>08527</t>
  </si>
  <si>
    <t>08528</t>
  </si>
  <si>
    <t>08533</t>
  </si>
  <si>
    <t>08534</t>
  </si>
  <si>
    <t>08536</t>
  </si>
  <si>
    <t>08540</t>
  </si>
  <si>
    <t>08542</t>
  </si>
  <si>
    <t>08544</t>
  </si>
  <si>
    <t>08550</t>
  </si>
  <si>
    <t>08553</t>
  </si>
  <si>
    <t>08554</t>
  </si>
  <si>
    <t>08558</t>
  </si>
  <si>
    <t>08561</t>
  </si>
  <si>
    <t>08610</t>
  </si>
  <si>
    <t>08618</t>
  </si>
  <si>
    <t>08643</t>
  </si>
  <si>
    <t>08648</t>
  </si>
  <si>
    <t>08701</t>
  </si>
  <si>
    <t>08723</t>
  </si>
  <si>
    <t>08724</t>
  </si>
  <si>
    <t>08730</t>
  </si>
  <si>
    <t>08735</t>
  </si>
  <si>
    <t>08736</t>
  </si>
  <si>
    <t>08738</t>
  </si>
  <si>
    <t>08739</t>
  </si>
  <si>
    <t>08742</t>
  </si>
  <si>
    <t>08750</t>
  </si>
  <si>
    <t>08751</t>
  </si>
  <si>
    <t>08752</t>
  </si>
  <si>
    <t>08753</t>
  </si>
  <si>
    <t>08755</t>
  </si>
  <si>
    <t>08757</t>
  </si>
  <si>
    <t>08801</t>
  </si>
  <si>
    <t>08802</t>
  </si>
  <si>
    <t>08804</t>
  </si>
  <si>
    <t>08805</t>
  </si>
  <si>
    <t>08807</t>
  </si>
  <si>
    <t>08808</t>
  </si>
  <si>
    <t>08809</t>
  </si>
  <si>
    <t>08810</t>
  </si>
  <si>
    <t>08812</t>
  </si>
  <si>
    <t>08817</t>
  </si>
  <si>
    <t>08820</t>
  </si>
  <si>
    <t>08821</t>
  </si>
  <si>
    <t>08822</t>
  </si>
  <si>
    <t>08825</t>
  </si>
  <si>
    <t>08831</t>
  </si>
  <si>
    <t>08835</t>
  </si>
  <si>
    <t>08836</t>
  </si>
  <si>
    <t>08840</t>
  </si>
  <si>
    <t>08844</t>
  </si>
  <si>
    <t>08846</t>
  </si>
  <si>
    <t>08849</t>
  </si>
  <si>
    <t>08850</t>
  </si>
  <si>
    <t>08853</t>
  </si>
  <si>
    <t>08854</t>
  </si>
  <si>
    <t>08855</t>
  </si>
  <si>
    <t>08858</t>
  </si>
  <si>
    <t>08867</t>
  </si>
  <si>
    <t>08869</t>
  </si>
  <si>
    <t>08870</t>
  </si>
  <si>
    <t>08873</t>
  </si>
  <si>
    <t>08876</t>
  </si>
  <si>
    <t>08880</t>
  </si>
  <si>
    <t>08884</t>
  </si>
  <si>
    <t>08886</t>
  </si>
  <si>
    <t>08887</t>
  </si>
  <si>
    <t>08888</t>
  </si>
  <si>
    <t>08889</t>
  </si>
  <si>
    <t>09905</t>
  </si>
  <si>
    <t>018401</t>
  </si>
  <si>
    <t>080077</t>
  </si>
  <si>
    <t>080868</t>
  </si>
  <si>
    <t>Caldwell</t>
  </si>
  <si>
    <t>Cedar Grove</t>
  </si>
  <si>
    <t>Cranford</t>
  </si>
  <si>
    <t>Edgewater</t>
  </si>
  <si>
    <t>Essex Fells</t>
  </si>
  <si>
    <t>Fanwood</t>
  </si>
  <si>
    <t>Garwood</t>
  </si>
  <si>
    <t>Kenilworth</t>
  </si>
  <si>
    <t>Linden</t>
  </si>
  <si>
    <t>Livingston</t>
  </si>
  <si>
    <t>Maplewood</t>
  </si>
  <si>
    <t>Millburn</t>
  </si>
  <si>
    <t>Montclair</t>
  </si>
  <si>
    <t>Orange</t>
  </si>
  <si>
    <t>Passaic</t>
  </si>
  <si>
    <t>Warren</t>
  </si>
  <si>
    <t>North Plainfield</t>
  </si>
  <si>
    <t>Plainfield</t>
  </si>
  <si>
    <t>Rahway</t>
  </si>
  <si>
    <t>Clark</t>
  </si>
  <si>
    <t>Roseland</t>
  </si>
  <si>
    <t>Watchung</t>
  </si>
  <si>
    <t>Scotch Plains</t>
  </si>
  <si>
    <t>Short Hills</t>
  </si>
  <si>
    <t>South Orange</t>
  </si>
  <si>
    <t>South Plainfield</t>
  </si>
  <si>
    <t>Springfield</t>
  </si>
  <si>
    <t>Union</t>
  </si>
  <si>
    <t>Union City</t>
  </si>
  <si>
    <t>Vauxhall</t>
  </si>
  <si>
    <t>Westfield</t>
  </si>
  <si>
    <t>Mountainside</t>
  </si>
  <si>
    <t>Newark</t>
  </si>
  <si>
    <t>Irvington</t>
  </si>
  <si>
    <t>Elizabeth</t>
  </si>
  <si>
    <t>Allendale</t>
  </si>
  <si>
    <t>Franklin</t>
  </si>
  <si>
    <t>Highland Lakes</t>
  </si>
  <si>
    <t>Little Falls</t>
  </si>
  <si>
    <t>McAfee</t>
  </si>
  <si>
    <t>Oakland</t>
  </si>
  <si>
    <t>Hillsdale</t>
  </si>
  <si>
    <t>Twp of Washington</t>
  </si>
  <si>
    <t>Red Bank</t>
  </si>
  <si>
    <t>Shrewsbury</t>
  </si>
  <si>
    <t>Fort Monmouth</t>
  </si>
  <si>
    <t>Fair Haven</t>
  </si>
  <si>
    <t>Adelphia</t>
  </si>
  <si>
    <t>Allenhurst</t>
  </si>
  <si>
    <t>Asbury Park</t>
  </si>
  <si>
    <t>Atlantic Highlands</t>
  </si>
  <si>
    <t>Belford</t>
  </si>
  <si>
    <t>Belmar</t>
  </si>
  <si>
    <t>Bradley Beach</t>
  </si>
  <si>
    <t>Cliffwood</t>
  </si>
  <si>
    <t>Colts Neck</t>
  </si>
  <si>
    <t>Deal</t>
  </si>
  <si>
    <t>Eatontown</t>
  </si>
  <si>
    <t>Allaire</t>
  </si>
  <si>
    <t>Freehold</t>
  </si>
  <si>
    <t>Hazlet</t>
  </si>
  <si>
    <t>Howell</t>
  </si>
  <si>
    <t>Fort Hancock</t>
  </si>
  <si>
    <t>Holmdel</t>
  </si>
  <si>
    <t>Keansburg</t>
  </si>
  <si>
    <t>Cliffwood Beach</t>
  </si>
  <si>
    <t>Leonardo</t>
  </si>
  <si>
    <t>Lincroft</t>
  </si>
  <si>
    <t>Little Silver</t>
  </si>
  <si>
    <t>Elberon</t>
  </si>
  <si>
    <t>Marlboro</t>
  </si>
  <si>
    <t>Matawan</t>
  </si>
  <si>
    <t>Middletown</t>
  </si>
  <si>
    <t>Monmouth Beach</t>
  </si>
  <si>
    <t>Navesink</t>
  </si>
  <si>
    <t>Neptune</t>
  </si>
  <si>
    <t>Oakhurst</t>
  </si>
  <si>
    <t>Ocean Grove</t>
  </si>
  <si>
    <t>Oceanport</t>
  </si>
  <si>
    <t>Port Monmouth</t>
  </si>
  <si>
    <t>Rumson</t>
  </si>
  <si>
    <t>Spring Lake</t>
  </si>
  <si>
    <t>West Long Branch</t>
  </si>
  <si>
    <t>Dover</t>
  </si>
  <si>
    <t>Augusta</t>
  </si>
  <si>
    <t>Belvidere</t>
  </si>
  <si>
    <t>Budd Lake</t>
  </si>
  <si>
    <t>Buttzville</t>
  </si>
  <si>
    <t>Califon</t>
  </si>
  <si>
    <t>Flanders</t>
  </si>
  <si>
    <t>Kenvil</t>
  </si>
  <si>
    <t>Lake Hopatcong</t>
  </si>
  <si>
    <t>Ledgewood</t>
  </si>
  <si>
    <t>Long Valley</t>
  </si>
  <si>
    <t>Netcong</t>
  </si>
  <si>
    <t>Oxford</t>
  </si>
  <si>
    <t>Port Murray</t>
  </si>
  <si>
    <t>Succasunna</t>
  </si>
  <si>
    <t>Washington</t>
  </si>
  <si>
    <t>Wharton</t>
  </si>
  <si>
    <t>Summit</t>
  </si>
  <si>
    <t>Basking Ridge</t>
  </si>
  <si>
    <t>Bedminster</t>
  </si>
  <si>
    <t>Berkeley Heights</t>
  </si>
  <si>
    <t>Bernardsville</t>
  </si>
  <si>
    <t>Brookside</t>
  </si>
  <si>
    <t>Chatham</t>
  </si>
  <si>
    <t>Chester</t>
  </si>
  <si>
    <t>Far Hills</t>
  </si>
  <si>
    <t>Florham Park</t>
  </si>
  <si>
    <t>Gillette</t>
  </si>
  <si>
    <t>Gladstone</t>
  </si>
  <si>
    <t>Green Village</t>
  </si>
  <si>
    <t>East Hanover</t>
  </si>
  <si>
    <t>Liberty Corner</t>
  </si>
  <si>
    <t>Madison</t>
  </si>
  <si>
    <t>Mendham</t>
  </si>
  <si>
    <t>Millington</t>
  </si>
  <si>
    <t>Greystone Park</t>
  </si>
  <si>
    <t>Morristown</t>
  </si>
  <si>
    <t>New Providence</t>
  </si>
  <si>
    <t>New Vernon</t>
  </si>
  <si>
    <t>Peapack</t>
  </si>
  <si>
    <t>Pluckemin</t>
  </si>
  <si>
    <t>Pottersville</t>
  </si>
  <si>
    <t>Stirling</t>
  </si>
  <si>
    <t>Cherry Hill</t>
  </si>
  <si>
    <t>Atco</t>
  </si>
  <si>
    <t>Barrington</t>
  </si>
  <si>
    <t>Beach Haven</t>
  </si>
  <si>
    <t>Beverly</t>
  </si>
  <si>
    <t>Blackwood</t>
  </si>
  <si>
    <t>Bridgeport</t>
  </si>
  <si>
    <t>Burlington</t>
  </si>
  <si>
    <t>Clementon</t>
  </si>
  <si>
    <t>Columbus</t>
  </si>
  <si>
    <t>Gibbsboro</t>
  </si>
  <si>
    <t>Glassboro</t>
  </si>
  <si>
    <t>Glendora</t>
  </si>
  <si>
    <t>Gloucester City</t>
  </si>
  <si>
    <t>Bellmawr</t>
  </si>
  <si>
    <t>Haddonfield</t>
  </si>
  <si>
    <t>Haddon Heights</t>
  </si>
  <si>
    <t>Hainesport</t>
  </si>
  <si>
    <t>Batsto</t>
  </si>
  <si>
    <t>Jobstown</t>
  </si>
  <si>
    <t>Voorhees</t>
  </si>
  <si>
    <t>Lawnside</t>
  </si>
  <si>
    <t>Lumberton</t>
  </si>
  <si>
    <t>Magnolia</t>
  </si>
  <si>
    <t>Maple Shade</t>
  </si>
  <si>
    <t>Marlton</t>
  </si>
  <si>
    <t>Mount Laurel</t>
  </si>
  <si>
    <t>Medford</t>
  </si>
  <si>
    <t>Mickleton</t>
  </si>
  <si>
    <t>Moorestown</t>
  </si>
  <si>
    <t>Mount Ephraim</t>
  </si>
  <si>
    <t>Mount Holly</t>
  </si>
  <si>
    <t>Mullica Hill</t>
  </si>
  <si>
    <t>Palmyra</t>
  </si>
  <si>
    <t>Pedricktown</t>
  </si>
  <si>
    <t>Pemberton</t>
  </si>
  <si>
    <t>Carney's Point</t>
  </si>
  <si>
    <t>Pitman</t>
  </si>
  <si>
    <t>Delanco</t>
  </si>
  <si>
    <t>Cinnaminson</t>
  </si>
  <si>
    <t>Runnemede</t>
  </si>
  <si>
    <t>Sewell</t>
  </si>
  <si>
    <t>Somerdale</t>
  </si>
  <si>
    <t>Stratford</t>
  </si>
  <si>
    <t>Swedesboro</t>
  </si>
  <si>
    <t>Thorofare</t>
  </si>
  <si>
    <t>Vincentown</t>
  </si>
  <si>
    <t>Waterford Works</t>
  </si>
  <si>
    <t>West Berlin</t>
  </si>
  <si>
    <t>Winslow</t>
  </si>
  <si>
    <t>Blackwood Terrace</t>
  </si>
  <si>
    <t>Woodbury Heights</t>
  </si>
  <si>
    <t>Camden</t>
  </si>
  <si>
    <t>Audubon</t>
  </si>
  <si>
    <t>Absecon</t>
  </si>
  <si>
    <t>Brigantine</t>
  </si>
  <si>
    <t>Galloway</t>
  </si>
  <si>
    <t>Cape May Court House</t>
  </si>
  <si>
    <t>Cologne</t>
  </si>
  <si>
    <t>Egg Harbor City</t>
  </si>
  <si>
    <t>Leeds Point</t>
  </si>
  <si>
    <t>Linwood</t>
  </si>
  <si>
    <t>Marmora</t>
  </si>
  <si>
    <t>Northfield</t>
  </si>
  <si>
    <t>Ocean City</t>
  </si>
  <si>
    <t>Ocean View</t>
  </si>
  <si>
    <t>Pleasantville</t>
  </si>
  <si>
    <t>Egg Harbor Township</t>
  </si>
  <si>
    <t>Pomona</t>
  </si>
  <si>
    <t>Rio Grande</t>
  </si>
  <si>
    <t>Sea Isle City</t>
  </si>
  <si>
    <t>Somers Point</t>
  </si>
  <si>
    <t>Strathmere</t>
  </si>
  <si>
    <t>Tuckahoe</t>
  </si>
  <si>
    <t>Whitesboro</t>
  </si>
  <si>
    <t>Clayton</t>
  </si>
  <si>
    <t>Monroeville</t>
  </si>
  <si>
    <t>South Vineland</t>
  </si>
  <si>
    <t>Allentown</t>
  </si>
  <si>
    <t>Belle Mead</t>
  </si>
  <si>
    <t>Blawenburg</t>
  </si>
  <si>
    <t>Cranbury</t>
  </si>
  <si>
    <t>Creamridge</t>
  </si>
  <si>
    <t>Hopewell</t>
  </si>
  <si>
    <t>Jackson</t>
  </si>
  <si>
    <t>Kingston</t>
  </si>
  <si>
    <t>New Egypt</t>
  </si>
  <si>
    <t>Pennington</t>
  </si>
  <si>
    <t>Plainsboro</t>
  </si>
  <si>
    <t>Princeton</t>
  </si>
  <si>
    <t>Princeton Junction</t>
  </si>
  <si>
    <t>Rocky Hill</t>
  </si>
  <si>
    <t>Roebling</t>
  </si>
  <si>
    <t>Skillman</t>
  </si>
  <si>
    <t>Windsor</t>
  </si>
  <si>
    <t>Hamilton</t>
  </si>
  <si>
    <t>Ewing</t>
  </si>
  <si>
    <t>Lawrenceville</t>
  </si>
  <si>
    <t>Lakewood</t>
  </si>
  <si>
    <t>Brick</t>
  </si>
  <si>
    <t>Brielle</t>
  </si>
  <si>
    <t>Lavallette</t>
  </si>
  <si>
    <t>Manasquan</t>
  </si>
  <si>
    <t>Mantoloking</t>
  </si>
  <si>
    <t>Normandy Beach</t>
  </si>
  <si>
    <t>Bay Head</t>
  </si>
  <si>
    <t>Sea Girt</t>
  </si>
  <si>
    <t>Seaside Heights</t>
  </si>
  <si>
    <t>Seaside Park</t>
  </si>
  <si>
    <t>Toms River</t>
  </si>
  <si>
    <t>Annandale</t>
  </si>
  <si>
    <t>Asbury</t>
  </si>
  <si>
    <t>Bloomsbury</t>
  </si>
  <si>
    <t>Bound Brook</t>
  </si>
  <si>
    <t>Bridgewater</t>
  </si>
  <si>
    <t>Broadway</t>
  </si>
  <si>
    <t>Clinton</t>
  </si>
  <si>
    <t>Dayton</t>
  </si>
  <si>
    <t>Dunellen</t>
  </si>
  <si>
    <t>Edison</t>
  </si>
  <si>
    <t>Flagtown</t>
  </si>
  <si>
    <t>Flemington</t>
  </si>
  <si>
    <t>Frenchtown</t>
  </si>
  <si>
    <t>Jamesburg</t>
  </si>
  <si>
    <t>Manville</t>
  </si>
  <si>
    <t>Martinsville</t>
  </si>
  <si>
    <t>Metuchen</t>
  </si>
  <si>
    <t>Hillsborough</t>
  </si>
  <si>
    <t>Middlesex</t>
  </si>
  <si>
    <t>Milltown</t>
  </si>
  <si>
    <t>Neshanic Station</t>
  </si>
  <si>
    <t>Piscataway</t>
  </si>
  <si>
    <t>Oldwick</t>
  </si>
  <si>
    <t>Pittstown</t>
  </si>
  <si>
    <t>Raritan</t>
  </si>
  <si>
    <t>Readington</t>
  </si>
  <si>
    <t>Somerset</t>
  </si>
  <si>
    <t>North Branch</t>
  </si>
  <si>
    <t>South Bound Brook</t>
  </si>
  <si>
    <t>Spotswood</t>
  </si>
  <si>
    <t>Stewartsville</t>
  </si>
  <si>
    <t>Three Bridges</t>
  </si>
  <si>
    <t>Whitehouse</t>
  </si>
  <si>
    <t>White House Station</t>
  </si>
  <si>
    <t>02911</t>
  </si>
  <si>
    <t>07850</t>
  </si>
  <si>
    <t>Landing</t>
  </si>
  <si>
    <t>H2O Grant*: 9
H2O Low-Income Payment Program (LIPP)*: 203</t>
  </si>
  <si>
    <t>H2O Grant*: 103
H2O Low-Income Payment Program (LIPP)*: 225</t>
  </si>
  <si>
    <t>H2O Grant* &amp; H2O Low-Income Payment Program (LIPP)*: 151</t>
  </si>
  <si>
    <t>H2O Grant*: 1
H2O LIPP: 2,856</t>
  </si>
  <si>
    <t>H2O Grant*: $376.00
H2O LIPP: $72,643.81</t>
  </si>
  <si>
    <t>H2O Grant*: 35
H2O LIPP: 2,656</t>
  </si>
  <si>
    <t>H2O Grant*: $10,480.00
H2O LIPP: $68,195.36</t>
  </si>
  <si>
    <t>H2O Grant*: 41
H2O LIPP: 1,612</t>
  </si>
  <si>
    <t>H2O Grant*: $12,768.00
H2O LIPP: $34,919.88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</si>
</sst>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43" formatCode="_(* #,##0.00_);_(* \(#,##0.00\);_(* &quot;-&quot;??_);_(@_)"/>
    <numFmt numFmtId="164" formatCode="_(* #,##0_);_(* \(#,##0\);_(* &quot;-&quot;??_);_(@_)"/>
    <numFmt numFmtId="165" formatCode="&quot;$&quot;#,##0.00"/>
    <numFmt numFmtId="166" formatCode="&quot;$&quot;#,##0"/>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u/>
      <sz val="11"/>
      <color theme="1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2" tint="-0.499984740745262"/>
        <bgColor indexed="64"/>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thin">
        <color rgb="FF000000"/>
      </bottom>
      <diagonal/>
    </border>
    <border>
      <left style="thin">
        <color indexed="64"/>
      </left>
      <right style="thin">
        <color indexed="64"/>
      </right>
      <top/>
      <bottom/>
      <diagonal/>
    </border>
  </borders>
  <cellStyleXfs count="3">
    <xf numFmtId="0" fontId="0" fillId="0" borderId="0"/>
    <xf numFmtId="43" fontId="18" fillId="0" borderId="0" applyFont="0" applyFill="0" applyBorder="0" applyAlignment="0" applyProtection="0"/>
    <xf numFmtId="0" fontId="19" fillId="0" borderId="0" applyNumberFormat="0" applyFill="0" applyBorder="0" applyAlignment="0" applyProtection="0"/>
  </cellStyleXfs>
  <cellXfs count="346">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26" xfId="0" applyFont="1" applyBorder="1"/>
    <xf numFmtId="0" fontId="7" fillId="0" borderId="32" xfId="0" applyFont="1" applyBorder="1"/>
    <xf numFmtId="0" fontId="7" fillId="0" borderId="33" xfId="0" applyFont="1" applyBorder="1"/>
    <xf numFmtId="0" fontId="7" fillId="0" borderId="2"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8" xfId="0" applyFont="1" applyBorder="1" applyAlignment="1">
      <alignment horizontal="center" vertical="center"/>
    </xf>
    <xf numFmtId="0" fontId="7" fillId="0" borderId="59" xfId="0" applyFont="1" applyBorder="1"/>
    <xf numFmtId="0" fontId="1" fillId="9" borderId="0" xfId="0" applyFont="1" applyFill="1" applyAlignment="1">
      <alignment vertical="center"/>
    </xf>
    <xf numFmtId="0" fontId="7" fillId="6" borderId="59"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7" xfId="0" applyFill="1" applyBorder="1"/>
    <xf numFmtId="0" fontId="7" fillId="6" borderId="47" xfId="0" applyFont="1" applyFill="1" applyBorder="1"/>
    <xf numFmtId="0" fontId="7" fillId="8" borderId="45" xfId="0" applyFont="1" applyFill="1" applyBorder="1"/>
    <xf numFmtId="0" fontId="7" fillId="6" borderId="0" xfId="0" quotePrefix="1" applyFont="1" applyFill="1" applyAlignment="1">
      <alignment horizontal="left"/>
    </xf>
    <xf numFmtId="0" fontId="7" fillId="6" borderId="0" xfId="0" quotePrefix="1" applyFont="1" applyFill="1" applyAlignment="1">
      <alignment vertical="center"/>
    </xf>
    <xf numFmtId="0" fontId="7" fillId="0" borderId="6" xfId="0" applyFont="1" applyBorder="1" applyAlignment="1">
      <alignment horizontal="center"/>
    </xf>
    <xf numFmtId="0" fontId="7" fillId="0" borderId="4"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3" xfId="0" applyFont="1" applyBorder="1" applyAlignment="1">
      <alignment horizontal="left"/>
    </xf>
    <xf numFmtId="164" fontId="9" fillId="0" borderId="30" xfId="1" applyNumberFormat="1" applyFont="1" applyBorder="1"/>
    <xf numFmtId="0" fontId="7" fillId="0" borderId="5" xfId="0" applyFont="1" applyBorder="1" applyAlignment="1">
      <alignment horizontal="right"/>
    </xf>
    <xf numFmtId="164" fontId="9" fillId="0" borderId="41" xfId="1" applyNumberFormat="1" applyFont="1" applyBorder="1" applyAlignment="1">
      <alignment horizontal="center"/>
    </xf>
    <xf numFmtId="1" fontId="7" fillId="0" borderId="3" xfId="0" applyNumberFormat="1" applyFont="1" applyBorder="1"/>
    <xf numFmtId="1" fontId="9" fillId="0" borderId="30" xfId="0" applyNumberFormat="1" applyFont="1" applyBorder="1" applyAlignment="1">
      <alignment horizontal="right"/>
    </xf>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xf numFmtId="0" fontId="9" fillId="0" borderId="41" xfId="0" applyFont="1" applyBorder="1" applyAlignment="1">
      <alignment horizontal="right"/>
    </xf>
    <xf numFmtId="164" fontId="9" fillId="0" borderId="30" xfId="1" applyNumberFormat="1" applyFont="1" applyBorder="1" applyAlignment="1">
      <alignment horizontal="right"/>
    </xf>
    <xf numFmtId="0" fontId="7" fillId="0" borderId="5" xfId="0" applyFont="1" applyBorder="1" applyAlignment="1">
      <alignment horizontal="left"/>
    </xf>
    <xf numFmtId="0" fontId="2" fillId="10" borderId="3" xfId="0" applyFont="1" applyFill="1" applyBorder="1" applyAlignment="1">
      <alignment horizontal="center" vertical="center"/>
    </xf>
    <xf numFmtId="0" fontId="7" fillId="10" borderId="3" xfId="0" applyFont="1" applyFill="1" applyBorder="1"/>
    <xf numFmtId="0" fontId="7" fillId="10" borderId="31" xfId="0" applyFont="1" applyFill="1" applyBorder="1"/>
    <xf numFmtId="0" fontId="7" fillId="10" borderId="56" xfId="0" applyFont="1" applyFill="1" applyBorder="1"/>
    <xf numFmtId="43" fontId="7" fillId="0" borderId="3" xfId="1" applyFont="1" applyBorder="1"/>
    <xf numFmtId="165" fontId="7" fillId="0" borderId="3" xfId="0" applyNumberFormat="1" applyFont="1" applyBorder="1"/>
    <xf numFmtId="43" fontId="7" fillId="6" borderId="3" xfId="1" applyFont="1" applyFill="1" applyBorder="1"/>
    <xf numFmtId="165" fontId="7" fillId="6" borderId="3" xfId="1" applyNumberFormat="1" applyFont="1" applyFill="1" applyBorder="1"/>
    <xf numFmtId="165" fontId="7" fillId="6" borderId="3" xfId="0" applyNumberFormat="1" applyFont="1" applyFill="1" applyBorder="1"/>
    <xf numFmtId="0" fontId="2" fillId="10" borderId="58" xfId="0" applyFont="1" applyFill="1" applyBorder="1" applyAlignment="1">
      <alignment horizontal="center" vertical="center"/>
    </xf>
    <xf numFmtId="165" fontId="7" fillId="0" borderId="3" xfId="1" applyNumberFormat="1" applyFont="1" applyBorder="1"/>
    <xf numFmtId="43" fontId="7" fillId="0" borderId="4" xfId="1" applyFont="1" applyBorder="1"/>
    <xf numFmtId="164" fontId="9" fillId="0" borderId="31" xfId="1" applyNumberFormat="1" applyFont="1" applyBorder="1"/>
    <xf numFmtId="1" fontId="9" fillId="0" borderId="30" xfId="0" applyNumberFormat="1" applyFont="1" applyBorder="1" applyAlignment="1">
      <alignment horizontal="center"/>
    </xf>
    <xf numFmtId="165" fontId="9" fillId="0" borderId="30" xfId="0" applyNumberFormat="1" applyFont="1" applyBorder="1" applyAlignment="1">
      <alignment horizontal="center"/>
    </xf>
    <xf numFmtId="165" fontId="9" fillId="0" borderId="29" xfId="0" applyNumberFormat="1" applyFont="1" applyBorder="1" applyAlignment="1">
      <alignment horizontal="center"/>
    </xf>
    <xf numFmtId="1" fontId="9" fillId="0" borderId="31" xfId="0" applyNumberFormat="1" applyFont="1" applyBorder="1" applyAlignment="1">
      <alignment horizontal="center"/>
    </xf>
    <xf numFmtId="166" fontId="9" fillId="0" borderId="29" xfId="0" applyNumberFormat="1" applyFont="1" applyBorder="1"/>
    <xf numFmtId="166" fontId="9" fillId="0" borderId="47" xfId="0" applyNumberFormat="1" applyFont="1" applyBorder="1"/>
    <xf numFmtId="165" fontId="9" fillId="0" borderId="30" xfId="0" applyNumberFormat="1" applyFont="1" applyBorder="1"/>
    <xf numFmtId="0" fontId="9" fillId="0" borderId="30" xfId="0" applyFont="1" applyBorder="1" applyAlignment="1">
      <alignment horizontal="center"/>
    </xf>
    <xf numFmtId="0" fontId="9" fillId="0" borderId="29" xfId="0" applyFont="1" applyBorder="1"/>
    <xf numFmtId="164" fontId="9" fillId="0" borderId="29" xfId="1" applyNumberFormat="1" applyFont="1" applyBorder="1"/>
    <xf numFmtId="0" fontId="7" fillId="0" borderId="3" xfId="0" applyFont="1" applyBorder="1" applyAlignment="1">
      <alignment horizontal="left" vertical="center"/>
    </xf>
    <xf numFmtId="0" fontId="9" fillId="0" borderId="30" xfId="0" applyFont="1" applyBorder="1"/>
    <xf numFmtId="165" fontId="9" fillId="0" borderId="47" xfId="0" applyNumberFormat="1" applyFont="1" applyBorder="1"/>
    <xf numFmtId="165" fontId="9" fillId="0" borderId="50" xfId="0" applyNumberFormat="1" applyFont="1" applyBorder="1" applyAlignment="1">
      <alignment horizontal="center"/>
    </xf>
    <xf numFmtId="0" fontId="7" fillId="0" borderId="25" xfId="0" applyFont="1" applyBorder="1" applyAlignment="1">
      <alignment vertical="top"/>
    </xf>
    <xf numFmtId="0" fontId="7" fillId="0" borderId="3" xfId="0" applyFont="1" applyBorder="1" applyAlignment="1">
      <alignment vertical="top"/>
    </xf>
    <xf numFmtId="0" fontId="7" fillId="0" borderId="3" xfId="0" applyFont="1" applyBorder="1" applyAlignment="1">
      <alignment vertical="top" wrapText="1"/>
    </xf>
    <xf numFmtId="0" fontId="7" fillId="0" borderId="11" xfId="0" applyFont="1" applyBorder="1" applyAlignment="1">
      <alignment vertical="top" wrapText="1"/>
    </xf>
    <xf numFmtId="0" fontId="7" fillId="0" borderId="11" xfId="0" applyFont="1" applyBorder="1" applyAlignment="1">
      <alignment vertical="top"/>
    </xf>
    <xf numFmtId="0" fontId="7" fillId="0" borderId="1" xfId="0" applyFont="1" applyBorder="1" applyAlignment="1">
      <alignment vertical="top" wrapText="1"/>
    </xf>
    <xf numFmtId="0" fontId="7" fillId="6" borderId="0" xfId="0" applyFont="1" applyFill="1" applyAlignment="1">
      <alignment vertical="top"/>
    </xf>
    <xf numFmtId="0" fontId="7" fillId="0" borderId="25" xfId="0" applyFont="1" applyBorder="1" applyAlignment="1">
      <alignment vertical="top" wrapText="1"/>
    </xf>
    <xf numFmtId="0" fontId="7" fillId="0" borderId="39" xfId="0" applyFont="1" applyBorder="1" applyAlignment="1">
      <alignment vertical="top" wrapText="1"/>
    </xf>
    <xf numFmtId="0" fontId="7" fillId="0" borderId="40" xfId="0" applyFont="1" applyBorder="1" applyAlignment="1">
      <alignment vertical="top" wrapText="1"/>
    </xf>
    <xf numFmtId="0" fontId="7" fillId="0" borderId="35" xfId="0" applyFont="1" applyBorder="1" applyAlignment="1">
      <alignment vertical="top" wrapText="1"/>
    </xf>
    <xf numFmtId="0" fontId="7" fillId="0" borderId="25" xfId="0" applyFont="1" applyBorder="1" applyAlignment="1">
      <alignment horizontal="left" vertical="top"/>
    </xf>
    <xf numFmtId="165" fontId="7" fillId="0" borderId="1" xfId="0" applyNumberFormat="1" applyFont="1" applyBorder="1" applyAlignment="1">
      <alignment horizontal="left" vertical="top"/>
    </xf>
    <xf numFmtId="8" fontId="7" fillId="0" borderId="39" xfId="0" applyNumberFormat="1" applyFont="1" applyBorder="1" applyAlignment="1">
      <alignment horizontal="left" vertical="top"/>
    </xf>
    <xf numFmtId="0" fontId="7" fillId="0" borderId="25" xfId="0" applyFont="1" applyBorder="1" applyAlignment="1">
      <alignment horizontal="left"/>
    </xf>
    <xf numFmtId="0" fontId="19" fillId="6" borderId="14" xfId="2" applyFill="1" applyBorder="1"/>
    <xf numFmtId="0" fontId="7" fillId="0" borderId="61" xfId="0" applyFont="1" applyBorder="1"/>
    <xf numFmtId="165" fontId="9" fillId="0" borderId="30" xfId="1" applyNumberFormat="1" applyFont="1" applyBorder="1"/>
    <xf numFmtId="165" fontId="9" fillId="0" borderId="47" xfId="1" applyNumberFormat="1" applyFont="1" applyBorder="1"/>
    <xf numFmtId="165" fontId="9" fillId="0" borderId="50" xfId="1" applyNumberFormat="1" applyFont="1" applyBorder="1"/>
    <xf numFmtId="165" fontId="9" fillId="6" borderId="29" xfId="0" applyNumberFormat="1" applyFont="1" applyFill="1" applyBorder="1"/>
    <xf numFmtId="165" fontId="9" fillId="6" borderId="30" xfId="0" applyNumberFormat="1" applyFont="1" applyFill="1" applyBorder="1"/>
    <xf numFmtId="164" fontId="9" fillId="6" borderId="29" xfId="1" applyNumberFormat="1" applyFont="1" applyFill="1" applyBorder="1"/>
    <xf numFmtId="164" fontId="9" fillId="6" borderId="30" xfId="1" applyNumberFormat="1" applyFont="1" applyFill="1" applyBorder="1"/>
    <xf numFmtId="165" fontId="9" fillId="0" borderId="29" xfId="0" applyNumberFormat="1" applyFont="1" applyBorder="1"/>
    <xf numFmtId="165" fontId="9" fillId="0" borderId="50" xfId="0" applyNumberFormat="1" applyFont="1" applyBorder="1"/>
    <xf numFmtId="164" fontId="9" fillId="0" borderId="47" xfId="1" applyNumberFormat="1" applyFont="1" applyBorder="1"/>
    <xf numFmtId="166" fontId="7" fillId="0" borderId="30" xfId="0" applyNumberFormat="1" applyFont="1" applyBorder="1"/>
    <xf numFmtId="0" fontId="0" fillId="0" borderId="3" xfId="0" quotePrefix="1" applyBorder="1" applyAlignment="1">
      <alignment vertical="top" wrapText="1"/>
    </xf>
    <xf numFmtId="0" fontId="0" fillId="0" borderId="3" xfId="0" applyBorder="1" applyAlignment="1">
      <alignment vertical="top"/>
    </xf>
    <xf numFmtId="0" fontId="19" fillId="0" borderId="3" xfId="2" applyBorder="1" applyAlignment="1">
      <alignment vertical="top"/>
    </xf>
    <xf numFmtId="164" fontId="9" fillId="6" borderId="47" xfId="1" applyNumberFormat="1" applyFont="1" applyFill="1" applyBorder="1"/>
    <xf numFmtId="8" fontId="9" fillId="0" borderId="50" xfId="0" applyNumberFormat="1" applyFont="1" applyBorder="1" applyAlignment="1">
      <alignment horizontal="center"/>
    </xf>
    <xf numFmtId="164" fontId="9" fillId="0" borderId="43" xfId="1" applyNumberFormat="1" applyFont="1" applyBorder="1"/>
    <xf numFmtId="165" fontId="9" fillId="0" borderId="44" xfId="0" applyNumberFormat="1" applyFont="1" applyBorder="1"/>
    <xf numFmtId="0" fontId="9" fillId="6" borderId="47" xfId="0" applyFont="1" applyFill="1" applyBorder="1"/>
    <xf numFmtId="0" fontId="9" fillId="6" borderId="45" xfId="0" applyFont="1" applyFill="1" applyBorder="1"/>
    <xf numFmtId="0" fontId="9" fillId="0" borderId="42" xfId="0" applyFont="1" applyBorder="1"/>
    <xf numFmtId="0" fontId="7" fillId="0" borderId="1" xfId="0" applyFont="1" applyBorder="1" applyAlignment="1">
      <alignment vertical="top"/>
    </xf>
    <xf numFmtId="0" fontId="7" fillId="0" borderId="35" xfId="0" applyFont="1" applyBorder="1" applyAlignment="1">
      <alignment vertical="top"/>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7" fillId="6" borderId="55" xfId="0" applyFont="1" applyFill="1" applyBorder="1" applyAlignment="1">
      <alignment horizontal="left" vertical="top" wrapText="1"/>
    </xf>
    <xf numFmtId="0" fontId="7" fillId="6" borderId="60" xfId="0" applyFont="1" applyFill="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vertical="top" wrapText="1"/>
    </xf>
    <xf numFmtId="0" fontId="7" fillId="6" borderId="8" xfId="0" applyFont="1" applyFill="1" applyBorder="1" applyAlignment="1">
      <alignment horizontal="left" vertical="top"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7" xfId="0" applyFont="1" applyFill="1" applyBorder="1" applyAlignment="1">
      <alignment horizontal="left" vertical="top" wrapText="1"/>
    </xf>
    <xf numFmtId="0" fontId="9" fillId="6" borderId="8"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0" xfId="0" applyFont="1" applyFill="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5"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6" borderId="24" xfId="0" applyFont="1" applyFill="1" applyBorder="1" applyAlignment="1">
      <alignment horizontal="center"/>
    </xf>
    <xf numFmtId="0" fontId="7" fillId="6" borderId="0" xfId="0" applyFont="1" applyFill="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7" fillId="6" borderId="24" xfId="0" applyFont="1" applyFill="1" applyBorder="1" applyAlignment="1">
      <alignment horizontal="left" vertical="top"/>
    </xf>
    <xf numFmtId="0" fontId="7" fillId="6" borderId="0" xfId="0" applyFont="1" applyFill="1" applyAlignment="1">
      <alignment horizontal="left" vertical="top"/>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3">
    <cellStyle name="Comma" xfId="1" builtinId="3"/>
    <cellStyle name="Hyperlink" xfId="2"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amwater.com/njaw/Customer-Service-Billing/Bill-Paying-Assistance/" TargetMode="External"/><Relationship Id="rId2" Type="http://schemas.openxmlformats.org/officeDocument/2006/relationships/hyperlink" Target="https://www.amwater.com/njaw/Customer-Service-Billing/Bill-Paying-Assistance/" TargetMode="External"/><Relationship Id="rId1" Type="http://schemas.openxmlformats.org/officeDocument/2006/relationships/hyperlink" Target="https://www.amwater.com/njaw/Customer-Service-Billing/Bill-Paying-Assistance/" TargetMode="External"/><Relationship Id="rId5" Type="http://schemas.openxmlformats.org/officeDocument/2006/relationships/customProperty" Target="../customProperty6.bin"/><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printerSettings" Target="../printerSettings/printerSettings9.bin"/><Relationship Id="rId1" Type="http://schemas.openxmlformats.org/officeDocument/2006/relationships/hyperlink" Target="https://www.amwater.com/njaw/Customer-Service-Billing/Your-Water-and-Wastewater-Rat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5" sqref="A5"/>
    </sheetView>
  </sheetViews>
  <sheetFormatPr defaultColWidth="0" defaultRowHeight="15" zeroHeight="1" x14ac:dyDescent="0.25"/>
  <cols>
    <col min="1" max="1" width="14.28515625" customWidth="1"/>
    <col min="2" max="2" width="13.140625" customWidth="1"/>
    <col min="3" max="4" width="13" customWidth="1"/>
    <col min="5" max="5" width="12.42578125" customWidth="1"/>
    <col min="6" max="16384" width="8.7109375" hidden="1"/>
  </cols>
  <sheetData>
    <row r="1" spans="1:5" x14ac:dyDescent="0.25">
      <c r="A1" s="59" t="s">
        <v>247</v>
      </c>
      <c r="B1" s="1"/>
      <c r="C1" s="1"/>
      <c r="D1" s="1"/>
      <c r="E1" s="1"/>
    </row>
    <row r="2" spans="1:5" x14ac:dyDescent="0.25">
      <c r="A2" s="59" t="s">
        <v>192</v>
      </c>
      <c r="B2" s="1"/>
      <c r="C2" s="1"/>
      <c r="D2" s="1"/>
      <c r="E2" s="1"/>
    </row>
    <row r="3" spans="1:5" x14ac:dyDescent="0.25">
      <c r="A3" s="59" t="s">
        <v>193</v>
      </c>
      <c r="B3" s="1"/>
      <c r="C3" s="1"/>
      <c r="D3" s="1"/>
      <c r="E3" s="1"/>
    </row>
    <row r="4" spans="1:5" x14ac:dyDescent="0.25">
      <c r="A4" s="161" t="s">
        <v>256</v>
      </c>
      <c r="B4" s="1"/>
      <c r="C4" s="1"/>
      <c r="D4" s="1"/>
      <c r="E4" s="1"/>
    </row>
    <row r="5" spans="1:5" x14ac:dyDescent="0.25">
      <c r="A5" s="59" t="s">
        <v>255</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66"/>
  <sheetViews>
    <sheetView zoomScale="80" zoomScaleNormal="80" zoomScaleSheetLayoutView="85" zoomScalePageLayoutView="70" workbookViewId="0"/>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20.85546875" style="58" customWidth="1"/>
    <col min="26" max="26" width="21" style="5" customWidth="1"/>
    <col min="27" max="27" width="7.7109375" style="4" customWidth="1"/>
    <col min="28" max="28" width="25.28515625" style="50" customWidth="1"/>
    <col min="29" max="29" width="23.85546875" style="5" customWidth="1"/>
    <col min="30" max="30" width="25.140625" style="5" customWidth="1"/>
    <col min="31" max="31" width="72.5703125" style="5" customWidth="1"/>
    <col min="32" max="32" width="8.85546875" style="5" hidden="1" customWidth="1"/>
    <col min="33" max="33" width="5.140625" style="4" hidden="1" customWidth="1"/>
    <col min="34" max="36" width="8.85546875" style="74" hidden="1" customWidth="1"/>
    <col min="37" max="37" width="12.28515625" style="74" hidden="1" customWidth="1"/>
    <col min="38" max="38" width="20" style="4" hidden="1" customWidth="1"/>
    <col min="39" max="16382" width="8.85546875" style="5" hidden="1"/>
    <col min="16383" max="16383" width="8.5703125" style="5" customWidth="1"/>
    <col min="16384" max="16384" width="18.7109375" style="5" hidden="1" customWidth="1"/>
  </cols>
  <sheetData>
    <row r="1" spans="1:38" ht="13.5" thickBot="1" x14ac:dyDescent="0.25">
      <c r="A1" s="144" t="s">
        <v>1</v>
      </c>
      <c r="B1" s="51"/>
      <c r="C1" s="51"/>
      <c r="D1" s="51"/>
      <c r="E1" s="4"/>
      <c r="F1" s="4"/>
      <c r="G1" s="4"/>
      <c r="H1" s="4"/>
      <c r="I1" s="4"/>
      <c r="J1" s="4"/>
      <c r="K1" s="4"/>
      <c r="M1" s="60" t="s">
        <v>3</v>
      </c>
      <c r="N1" s="4"/>
      <c r="P1" s="60" t="s">
        <v>4</v>
      </c>
      <c r="Q1" s="60"/>
      <c r="R1" s="4"/>
      <c r="S1" s="4"/>
      <c r="T1" s="4"/>
      <c r="U1" s="4"/>
      <c r="V1" s="4"/>
      <c r="W1" s="4"/>
      <c r="Y1" s="60" t="s">
        <v>9</v>
      </c>
      <c r="Z1" s="60"/>
      <c r="AB1" s="60" t="s">
        <v>10</v>
      </c>
      <c r="AC1" s="4"/>
      <c r="AD1" s="4"/>
      <c r="AE1" s="4"/>
      <c r="AF1" s="4"/>
    </row>
    <row r="2" spans="1:38" ht="12.95" customHeight="1" x14ac:dyDescent="0.2">
      <c r="A2" s="250" t="s">
        <v>2</v>
      </c>
      <c r="B2" s="251"/>
      <c r="C2" s="252"/>
      <c r="D2" s="85"/>
      <c r="E2" s="85"/>
      <c r="F2" s="85"/>
      <c r="G2" s="85"/>
      <c r="H2" s="85"/>
      <c r="I2" s="85"/>
      <c r="J2" s="85"/>
      <c r="K2" s="85"/>
      <c r="L2" s="85"/>
      <c r="M2" s="268" t="s">
        <v>160</v>
      </c>
      <c r="N2" s="269"/>
      <c r="O2" s="64"/>
      <c r="P2" s="259" t="s">
        <v>125</v>
      </c>
      <c r="Q2" s="260"/>
      <c r="R2" s="261"/>
      <c r="S2" s="4"/>
      <c r="T2" s="4"/>
      <c r="U2" s="64"/>
      <c r="V2" s="18"/>
      <c r="W2" s="18"/>
      <c r="X2" s="18"/>
      <c r="Y2" s="250" t="s">
        <v>146</v>
      </c>
      <c r="Z2" s="252"/>
      <c r="AA2" s="81"/>
      <c r="AB2" s="250" t="s">
        <v>11</v>
      </c>
      <c r="AC2" s="251"/>
      <c r="AD2" s="251"/>
      <c r="AE2" s="252"/>
      <c r="AF2" s="74"/>
      <c r="AG2" s="74"/>
      <c r="AL2" s="74"/>
    </row>
    <row r="3" spans="1:38" ht="18" customHeight="1" thickBot="1" x14ac:dyDescent="0.25">
      <c r="A3" s="253"/>
      <c r="B3" s="254"/>
      <c r="C3" s="255"/>
      <c r="D3" s="52"/>
      <c r="E3" s="52"/>
      <c r="F3" s="52"/>
      <c r="G3" s="52"/>
      <c r="H3" s="52"/>
      <c r="I3" s="52"/>
      <c r="J3" s="52"/>
      <c r="K3" s="52"/>
      <c r="L3" s="52"/>
      <c r="M3" s="270"/>
      <c r="N3" s="271"/>
      <c r="O3" s="64"/>
      <c r="P3" s="262"/>
      <c r="Q3" s="263"/>
      <c r="R3" s="264"/>
      <c r="S3" s="4"/>
      <c r="T3" s="4"/>
      <c r="U3" s="64"/>
      <c r="V3" s="18"/>
      <c r="W3" s="18"/>
      <c r="X3" s="18"/>
      <c r="Y3" s="256"/>
      <c r="Z3" s="258"/>
      <c r="AA3" s="81"/>
      <c r="AB3" s="256"/>
      <c r="AC3" s="257"/>
      <c r="AD3" s="257"/>
      <c r="AE3" s="258"/>
      <c r="AF3" s="74"/>
      <c r="AG3" s="74"/>
      <c r="AL3" s="74"/>
    </row>
    <row r="4" spans="1:38" ht="14.45" customHeight="1" x14ac:dyDescent="0.2">
      <c r="A4" s="53"/>
      <c r="B4" s="53"/>
      <c r="C4" s="53"/>
      <c r="D4" s="53"/>
      <c r="E4" s="53"/>
      <c r="F4" s="53"/>
      <c r="G4" s="53"/>
      <c r="H4" s="53"/>
      <c r="I4" s="53"/>
      <c r="J4" s="53"/>
      <c r="K4" s="53"/>
      <c r="L4" s="53"/>
      <c r="M4" s="270"/>
      <c r="N4" s="271"/>
      <c r="O4" s="64"/>
      <c r="P4" s="262"/>
      <c r="Q4" s="263"/>
      <c r="R4" s="264"/>
      <c r="S4" s="4"/>
      <c r="T4" s="4"/>
      <c r="U4" s="64"/>
      <c r="V4" s="18"/>
      <c r="W4" s="18"/>
      <c r="X4" s="18"/>
      <c r="Y4" s="256"/>
      <c r="Z4" s="258"/>
      <c r="AA4" s="81"/>
      <c r="AB4" s="256"/>
      <c r="AC4" s="257"/>
      <c r="AD4" s="257"/>
      <c r="AE4" s="258"/>
      <c r="AF4" s="74"/>
      <c r="AG4" s="74"/>
      <c r="AL4" s="74"/>
    </row>
    <row r="5" spans="1:38" ht="21.75" customHeight="1" thickBot="1" x14ac:dyDescent="0.25">
      <c r="A5" s="6" t="s">
        <v>175</v>
      </c>
      <c r="B5" s="54"/>
      <c r="C5" s="54"/>
      <c r="D5" s="54"/>
      <c r="E5" s="54"/>
      <c r="F5" s="54"/>
      <c r="G5" s="54"/>
      <c r="H5" s="54"/>
      <c r="I5" s="53"/>
      <c r="J5" s="53"/>
      <c r="K5" s="53"/>
      <c r="L5" s="53"/>
      <c r="M5" s="270"/>
      <c r="N5" s="271"/>
      <c r="O5" s="64"/>
      <c r="P5" s="265"/>
      <c r="Q5" s="266"/>
      <c r="R5" s="267"/>
      <c r="S5" s="4"/>
      <c r="T5" s="4"/>
      <c r="U5" s="64"/>
      <c r="V5" s="18"/>
      <c r="W5" s="18"/>
      <c r="X5" s="18"/>
      <c r="Y5" s="256"/>
      <c r="Z5" s="258"/>
      <c r="AA5" s="81"/>
      <c r="AB5" s="253"/>
      <c r="AC5" s="254"/>
      <c r="AD5" s="254"/>
      <c r="AE5" s="255"/>
      <c r="AF5" s="74"/>
      <c r="AG5" s="74"/>
      <c r="AL5" s="74"/>
    </row>
    <row r="6" spans="1:38" ht="19.5" customHeight="1" thickBot="1" x14ac:dyDescent="0.25">
      <c r="B6" s="4"/>
      <c r="C6" s="4"/>
      <c r="D6" s="4"/>
      <c r="E6" s="4"/>
      <c r="F6" s="4"/>
      <c r="G6" s="4"/>
      <c r="H6" s="4"/>
      <c r="I6" s="53"/>
      <c r="J6" s="53"/>
      <c r="K6" s="53"/>
      <c r="L6" s="53"/>
      <c r="M6" s="272"/>
      <c r="N6" s="273"/>
      <c r="O6" s="64"/>
      <c r="Q6" s="4"/>
      <c r="R6" s="9"/>
      <c r="S6" s="4"/>
      <c r="T6" s="4"/>
      <c r="U6" s="4"/>
      <c r="V6" s="9"/>
      <c r="W6" s="9"/>
      <c r="X6" s="9"/>
      <c r="Y6" s="253"/>
      <c r="Z6" s="255"/>
      <c r="AA6" s="81"/>
      <c r="AB6" s="246" t="s">
        <v>248</v>
      </c>
      <c r="AC6" s="247"/>
      <c r="AD6" s="247"/>
      <c r="AE6" s="247"/>
      <c r="AF6" s="247"/>
      <c r="AG6" s="247"/>
      <c r="AH6" s="247"/>
      <c r="AI6" s="247"/>
      <c r="AJ6" s="247"/>
      <c r="AK6" s="247"/>
      <c r="AL6" s="247"/>
    </row>
    <row r="7" spans="1:38" ht="13.15" customHeight="1" x14ac:dyDescent="0.2">
      <c r="A7" s="4" t="s">
        <v>240</v>
      </c>
      <c r="B7" s="53"/>
      <c r="C7" s="53"/>
      <c r="D7" s="53"/>
      <c r="E7" s="53"/>
      <c r="F7" s="53"/>
      <c r="G7" s="53"/>
      <c r="H7" s="53"/>
      <c r="I7" s="53"/>
      <c r="J7" s="53"/>
      <c r="K7" s="53"/>
      <c r="L7" s="53"/>
      <c r="M7" s="274" t="s">
        <v>220</v>
      </c>
      <c r="N7" s="275"/>
      <c r="O7" s="64"/>
      <c r="P7" s="276" t="s">
        <v>241</v>
      </c>
      <c r="Q7" s="277"/>
      <c r="R7" s="277"/>
      <c r="S7" s="277"/>
      <c r="T7" s="277"/>
      <c r="U7" s="277"/>
      <c r="V7" s="277"/>
      <c r="W7" s="277"/>
      <c r="Y7" s="141"/>
      <c r="Z7" s="81"/>
      <c r="AA7" s="81"/>
      <c r="AB7" s="246"/>
      <c r="AC7" s="247"/>
      <c r="AD7" s="247"/>
      <c r="AE7" s="247"/>
      <c r="AF7" s="247"/>
      <c r="AG7" s="247"/>
      <c r="AH7" s="247"/>
      <c r="AI7" s="247"/>
      <c r="AJ7" s="247"/>
      <c r="AK7" s="247"/>
      <c r="AL7" s="247"/>
    </row>
    <row r="8" spans="1:38" ht="14.45" customHeight="1" x14ac:dyDescent="0.2">
      <c r="B8" s="53"/>
      <c r="C8" s="53"/>
      <c r="D8" s="53"/>
      <c r="E8" s="53"/>
      <c r="F8" s="53"/>
      <c r="G8" s="53"/>
      <c r="H8" s="53"/>
      <c r="I8" s="53"/>
      <c r="J8" s="53"/>
      <c r="K8" s="53"/>
      <c r="L8" s="53"/>
      <c r="M8" s="246"/>
      <c r="N8" s="247"/>
      <c r="P8" s="276"/>
      <c r="Q8" s="277"/>
      <c r="R8" s="277"/>
      <c r="S8" s="277"/>
      <c r="T8" s="277"/>
      <c r="U8" s="277"/>
      <c r="V8" s="277"/>
      <c r="W8" s="277"/>
      <c r="Y8" s="246" t="s">
        <v>252</v>
      </c>
      <c r="Z8" s="247"/>
      <c r="AA8" s="81"/>
      <c r="AB8" s="246"/>
      <c r="AC8" s="247"/>
      <c r="AD8" s="247"/>
      <c r="AE8" s="247"/>
      <c r="AF8" s="247"/>
      <c r="AG8" s="247"/>
      <c r="AH8" s="247"/>
      <c r="AI8" s="247"/>
      <c r="AJ8" s="247"/>
      <c r="AK8" s="247"/>
      <c r="AL8" s="247"/>
    </row>
    <row r="9" spans="1:38" x14ac:dyDescent="0.2">
      <c r="A9" s="53" t="s">
        <v>158</v>
      </c>
      <c r="B9" s="5" t="s">
        <v>159</v>
      </c>
      <c r="C9" s="53"/>
      <c r="D9" s="53"/>
      <c r="E9" s="53"/>
      <c r="F9" s="53"/>
      <c r="G9" s="53"/>
      <c r="H9" s="53"/>
      <c r="I9" s="53"/>
      <c r="J9" s="53"/>
      <c r="K9" s="53"/>
      <c r="L9" s="53"/>
      <c r="M9" s="246"/>
      <c r="N9" s="247"/>
      <c r="P9" s="50"/>
      <c r="Q9" s="4"/>
      <c r="R9" s="4"/>
      <c r="S9" s="4"/>
      <c r="T9" s="4"/>
      <c r="U9" s="4"/>
      <c r="V9" s="4"/>
      <c r="W9" s="4"/>
      <c r="Y9" s="246"/>
      <c r="Z9" s="247"/>
      <c r="AA9" s="81"/>
      <c r="AB9" s="246"/>
      <c r="AC9" s="247"/>
      <c r="AD9" s="247"/>
      <c r="AE9" s="247"/>
      <c r="AF9" s="247"/>
      <c r="AG9" s="247"/>
      <c r="AH9" s="247"/>
      <c r="AI9" s="247"/>
      <c r="AJ9" s="247"/>
      <c r="AK9" s="247"/>
      <c r="AL9" s="247"/>
    </row>
    <row r="10" spans="1:38" ht="23.45" customHeight="1" x14ac:dyDescent="0.2">
      <c r="A10" s="53"/>
      <c r="B10" s="137" t="s">
        <v>168</v>
      </c>
      <c r="C10" s="53"/>
      <c r="D10" s="53"/>
      <c r="E10" s="53"/>
      <c r="F10" s="53"/>
      <c r="G10" s="53"/>
      <c r="H10" s="53"/>
      <c r="I10" s="53"/>
      <c r="J10" s="53"/>
      <c r="K10" s="53"/>
      <c r="L10" s="53"/>
      <c r="M10" s="246"/>
      <c r="N10" s="247"/>
      <c r="P10" s="50"/>
      <c r="Q10" s="4"/>
      <c r="R10" s="4"/>
      <c r="S10" s="4"/>
      <c r="T10" s="4"/>
      <c r="U10" s="4"/>
      <c r="V10" s="4"/>
      <c r="W10" s="4"/>
      <c r="Y10" s="246"/>
      <c r="Z10" s="247"/>
      <c r="AA10" s="81"/>
      <c r="AB10" s="246"/>
      <c r="AC10" s="247"/>
      <c r="AD10" s="247"/>
      <c r="AE10" s="247"/>
      <c r="AF10" s="247"/>
      <c r="AG10" s="247"/>
      <c r="AH10" s="247"/>
      <c r="AI10" s="247"/>
      <c r="AJ10" s="247"/>
      <c r="AK10" s="247"/>
      <c r="AL10" s="247"/>
    </row>
    <row r="11" spans="1:38" ht="25.5" customHeight="1" x14ac:dyDescent="0.2">
      <c r="A11" s="53"/>
      <c r="B11" s="137" t="s">
        <v>169</v>
      </c>
      <c r="C11" s="53"/>
      <c r="D11" s="53"/>
      <c r="E11" s="53"/>
      <c r="F11" s="53"/>
      <c r="G11" s="53"/>
      <c r="H11" s="53"/>
      <c r="I11" s="53"/>
      <c r="J11" s="53"/>
      <c r="K11" s="53"/>
      <c r="L11" s="53"/>
      <c r="M11" s="89"/>
      <c r="N11" s="4"/>
      <c r="P11" s="50"/>
      <c r="Q11" s="4"/>
      <c r="R11" s="4"/>
      <c r="S11" s="4"/>
      <c r="T11" s="4"/>
      <c r="U11" s="4"/>
      <c r="V11" s="4"/>
      <c r="W11" s="4"/>
      <c r="Y11" s="246"/>
      <c r="Z11" s="247"/>
      <c r="AA11" s="81"/>
      <c r="AB11" s="246"/>
      <c r="AC11" s="247"/>
      <c r="AD11" s="247"/>
      <c r="AE11" s="247"/>
      <c r="AF11" s="247"/>
      <c r="AG11" s="247"/>
      <c r="AH11" s="247"/>
      <c r="AI11" s="247"/>
      <c r="AJ11" s="247"/>
      <c r="AK11" s="247"/>
      <c r="AL11" s="247"/>
    </row>
    <row r="12" spans="1:38" ht="82.5" customHeight="1" x14ac:dyDescent="0.2">
      <c r="A12" s="53"/>
      <c r="B12" s="137" t="s">
        <v>163</v>
      </c>
      <c r="C12" s="53"/>
      <c r="D12" s="53"/>
      <c r="E12" s="53"/>
      <c r="F12" s="53"/>
      <c r="G12" s="53"/>
      <c r="H12" s="53"/>
      <c r="I12" s="53"/>
      <c r="J12" s="53"/>
      <c r="K12" s="53"/>
      <c r="L12" s="53"/>
      <c r="M12" s="89"/>
      <c r="N12" s="4"/>
      <c r="P12" s="50"/>
      <c r="Q12" s="4"/>
      <c r="R12" s="4"/>
      <c r="S12" s="4"/>
      <c r="T12" s="4"/>
      <c r="U12" s="4"/>
      <c r="V12" s="4"/>
      <c r="W12" s="4"/>
      <c r="Y12" s="246"/>
      <c r="Z12" s="247"/>
      <c r="AA12" s="81"/>
      <c r="AB12" s="246"/>
      <c r="AC12" s="247"/>
      <c r="AD12" s="247"/>
      <c r="AE12" s="247"/>
      <c r="AF12" s="247"/>
      <c r="AG12" s="247"/>
      <c r="AH12" s="247"/>
      <c r="AI12" s="247"/>
      <c r="AJ12" s="247"/>
      <c r="AK12" s="247"/>
      <c r="AL12" s="247"/>
    </row>
    <row r="13" spans="1:38" x14ac:dyDescent="0.2">
      <c r="A13" s="53"/>
      <c r="B13" s="137" t="s">
        <v>164</v>
      </c>
      <c r="C13" s="53"/>
      <c r="D13" s="53"/>
      <c r="E13" s="53"/>
      <c r="F13" s="53"/>
      <c r="G13" s="53"/>
      <c r="H13" s="53"/>
      <c r="I13" s="53"/>
      <c r="J13" s="53"/>
      <c r="K13" s="53"/>
      <c r="L13" s="53"/>
      <c r="M13" s="89"/>
      <c r="N13" s="4"/>
      <c r="P13" s="50"/>
      <c r="Q13" s="4"/>
      <c r="R13" s="4"/>
      <c r="S13" s="4"/>
      <c r="T13" s="4"/>
      <c r="U13" s="4"/>
      <c r="V13" s="4"/>
      <c r="W13" s="4"/>
      <c r="Y13" s="246"/>
      <c r="Z13" s="247"/>
      <c r="AA13" s="81"/>
      <c r="AB13" s="89" t="s">
        <v>158</v>
      </c>
      <c r="AC13" s="5" t="s">
        <v>167</v>
      </c>
      <c r="AD13" s="4"/>
      <c r="AE13" s="4"/>
      <c r="AF13" s="4"/>
    </row>
    <row r="14" spans="1:38" x14ac:dyDescent="0.2">
      <c r="A14" s="53"/>
      <c r="B14" s="137"/>
      <c r="C14" s="53"/>
      <c r="D14" s="53"/>
      <c r="E14" s="53"/>
      <c r="F14" s="53"/>
      <c r="G14" s="53"/>
      <c r="H14" s="53"/>
      <c r="I14" s="53"/>
      <c r="J14" s="53"/>
      <c r="K14" s="53"/>
      <c r="L14" s="53"/>
      <c r="M14" s="89"/>
      <c r="N14" s="4"/>
      <c r="P14" s="50"/>
      <c r="Q14" s="4"/>
      <c r="R14" s="4"/>
      <c r="S14" s="4"/>
      <c r="T14" s="4"/>
      <c r="U14" s="4"/>
      <c r="V14" s="4"/>
      <c r="W14" s="4"/>
      <c r="Y14" s="246"/>
      <c r="Z14" s="247"/>
      <c r="AA14" s="81"/>
      <c r="AB14" s="89"/>
      <c r="AC14" s="137" t="s">
        <v>173</v>
      </c>
      <c r="AD14" s="4"/>
      <c r="AE14" s="4"/>
      <c r="AF14" s="4"/>
    </row>
    <row r="15" spans="1:38" x14ac:dyDescent="0.2">
      <c r="B15" s="53"/>
      <c r="C15" s="53"/>
      <c r="D15" s="53"/>
      <c r="E15" s="53"/>
      <c r="F15" s="53"/>
      <c r="G15" s="53"/>
      <c r="H15" s="53"/>
      <c r="I15" s="53"/>
      <c r="J15" s="53"/>
      <c r="K15" s="117" t="s">
        <v>127</v>
      </c>
      <c r="L15" s="53"/>
      <c r="M15" s="89"/>
      <c r="N15" s="117"/>
      <c r="P15" s="50"/>
      <c r="Q15" s="4"/>
      <c r="R15" s="4"/>
      <c r="S15" s="4"/>
      <c r="T15" s="4"/>
      <c r="U15" s="4"/>
      <c r="V15" s="4"/>
      <c r="W15" s="117" t="s">
        <v>127</v>
      </c>
      <c r="Y15" s="246"/>
      <c r="Z15" s="247"/>
      <c r="AA15" s="117"/>
      <c r="AB15" s="89"/>
      <c r="AC15" s="137" t="s">
        <v>170</v>
      </c>
      <c r="AD15" s="4"/>
      <c r="AE15" s="4"/>
      <c r="AF15" s="4"/>
    </row>
    <row r="16" spans="1:38" x14ac:dyDescent="0.2">
      <c r="B16" s="53"/>
      <c r="C16" s="53"/>
      <c r="D16" s="53"/>
      <c r="E16" s="53"/>
      <c r="F16" s="53"/>
      <c r="G16" s="53"/>
      <c r="H16" s="53"/>
      <c r="I16" s="53"/>
      <c r="J16" s="53"/>
      <c r="K16" s="53"/>
      <c r="L16" s="53"/>
      <c r="M16" s="89"/>
      <c r="N16" s="4"/>
      <c r="P16" s="50"/>
      <c r="Q16" s="4"/>
      <c r="R16" s="4"/>
      <c r="S16" s="4"/>
      <c r="T16" s="4"/>
      <c r="U16" s="4"/>
      <c r="V16" s="4"/>
      <c r="W16" s="4"/>
      <c r="Y16" s="246"/>
      <c r="Z16" s="247"/>
      <c r="AC16" s="5" t="s">
        <v>171</v>
      </c>
      <c r="AD16" s="4"/>
      <c r="AE16" s="4"/>
      <c r="AF16" s="4"/>
    </row>
    <row r="17" spans="1:32" x14ac:dyDescent="0.2">
      <c r="B17" s="53"/>
      <c r="C17" s="53"/>
      <c r="D17" s="53"/>
      <c r="E17" s="53"/>
      <c r="F17" s="53"/>
      <c r="G17" s="53"/>
      <c r="H17" s="53"/>
      <c r="I17" s="53"/>
      <c r="L17" s="53"/>
      <c r="M17" s="89"/>
      <c r="N17" s="75" t="s">
        <v>28</v>
      </c>
      <c r="O17" s="75"/>
      <c r="P17" s="50"/>
      <c r="Q17" s="75" t="s">
        <v>28</v>
      </c>
      <c r="R17" s="4"/>
      <c r="S17" s="75" t="s">
        <v>28</v>
      </c>
      <c r="T17" s="4"/>
      <c r="U17" s="75" t="s">
        <v>28</v>
      </c>
      <c r="V17" s="4"/>
      <c r="W17" s="75" t="s">
        <v>28</v>
      </c>
      <c r="X17" s="75"/>
      <c r="Y17" s="246"/>
      <c r="Z17" s="247"/>
      <c r="AC17" s="137" t="s">
        <v>172</v>
      </c>
      <c r="AD17" s="4"/>
      <c r="AE17" s="4"/>
      <c r="AF17" s="4"/>
    </row>
    <row r="18" spans="1:32" ht="76.5" x14ac:dyDescent="0.2">
      <c r="A18" s="146" t="s">
        <v>194</v>
      </c>
      <c r="B18" s="4"/>
      <c r="C18" s="4"/>
      <c r="D18" s="4"/>
      <c r="E18" s="4"/>
      <c r="F18" s="4"/>
      <c r="G18" s="88" t="s">
        <v>157</v>
      </c>
      <c r="H18" s="4"/>
      <c r="I18" s="88" t="s">
        <v>157</v>
      </c>
      <c r="J18" s="4"/>
      <c r="K18" s="4"/>
      <c r="M18" s="83" t="s">
        <v>27</v>
      </c>
      <c r="N18" s="88" t="s">
        <v>157</v>
      </c>
      <c r="O18" s="86"/>
      <c r="P18" s="87" t="s">
        <v>27</v>
      </c>
      <c r="Q18" s="88" t="s">
        <v>157</v>
      </c>
      <c r="R18" s="87" t="s">
        <v>27</v>
      </c>
      <c r="S18" s="88" t="s">
        <v>157</v>
      </c>
      <c r="T18" s="87" t="s">
        <v>27</v>
      </c>
      <c r="U18" s="88" t="s">
        <v>157</v>
      </c>
      <c r="V18" s="87" t="s">
        <v>27</v>
      </c>
      <c r="W18" s="88" t="s">
        <v>157</v>
      </c>
      <c r="X18" s="86"/>
      <c r="Y18" s="248"/>
      <c r="Z18" s="249"/>
      <c r="AC18" s="137" t="s">
        <v>174</v>
      </c>
      <c r="AD18" s="4"/>
      <c r="AE18" s="4"/>
      <c r="AF18" s="4"/>
    </row>
    <row r="19" spans="1:32" ht="70.5" customHeight="1" x14ac:dyDescent="0.2">
      <c r="A19" s="162" t="s">
        <v>257</v>
      </c>
      <c r="B19" s="78" t="s">
        <v>19</v>
      </c>
      <c r="C19" s="78" t="s">
        <v>20</v>
      </c>
      <c r="D19" s="78" t="s">
        <v>107</v>
      </c>
      <c r="E19" s="78" t="s">
        <v>21</v>
      </c>
      <c r="F19" s="78" t="s">
        <v>156</v>
      </c>
      <c r="G19" s="78" t="s">
        <v>156</v>
      </c>
      <c r="H19" s="78" t="s">
        <v>162</v>
      </c>
      <c r="I19" s="78" t="s">
        <v>162</v>
      </c>
      <c r="J19" s="78" t="s">
        <v>165</v>
      </c>
      <c r="K19" s="78" t="s">
        <v>166</v>
      </c>
      <c r="L19" s="61"/>
      <c r="M19" s="49" t="s">
        <v>218</v>
      </c>
      <c r="N19" s="48" t="s">
        <v>200</v>
      </c>
      <c r="O19" s="71"/>
      <c r="P19" s="68" t="s">
        <v>203</v>
      </c>
      <c r="Q19" s="68" t="s">
        <v>204</v>
      </c>
      <c r="R19" s="68" t="s">
        <v>205</v>
      </c>
      <c r="S19" s="68" t="s">
        <v>206</v>
      </c>
      <c r="T19" s="68" t="s">
        <v>210</v>
      </c>
      <c r="U19" s="68" t="s">
        <v>207</v>
      </c>
      <c r="V19" s="68" t="s">
        <v>208</v>
      </c>
      <c r="W19" s="68" t="s">
        <v>209</v>
      </c>
      <c r="X19" s="71"/>
      <c r="Y19" s="49" t="s">
        <v>119</v>
      </c>
      <c r="Z19" s="49" t="s">
        <v>120</v>
      </c>
      <c r="AB19" s="49" t="s">
        <v>135</v>
      </c>
      <c r="AC19" s="49" t="s">
        <v>136</v>
      </c>
      <c r="AD19" s="49" t="s">
        <v>137</v>
      </c>
      <c r="AE19" s="4"/>
      <c r="AF19" s="4"/>
    </row>
    <row r="20" spans="1:32" x14ac:dyDescent="0.2">
      <c r="A20" s="55"/>
      <c r="B20" s="11"/>
      <c r="C20" s="11" t="s">
        <v>195</v>
      </c>
      <c r="D20" s="11"/>
      <c r="E20" s="167" t="s">
        <v>268</v>
      </c>
      <c r="F20" s="11"/>
      <c r="G20" s="11"/>
      <c r="H20" s="11"/>
      <c r="I20" s="11"/>
      <c r="J20" s="11"/>
      <c r="K20" s="11"/>
      <c r="M20" s="11">
        <v>0</v>
      </c>
      <c r="N20" s="11">
        <v>8</v>
      </c>
      <c r="P20" s="184">
        <v>0</v>
      </c>
      <c r="Q20" s="184">
        <v>100.12</v>
      </c>
      <c r="R20" s="184">
        <v>0</v>
      </c>
      <c r="S20" s="184">
        <v>100.12</v>
      </c>
      <c r="T20" s="171">
        <v>0</v>
      </c>
      <c r="U20" s="171" t="s">
        <v>195</v>
      </c>
      <c r="V20" s="171">
        <v>0</v>
      </c>
      <c r="W20" s="11" t="s">
        <v>195</v>
      </c>
      <c r="Y20" s="11"/>
      <c r="Z20" s="11"/>
      <c r="AB20" s="11"/>
      <c r="AC20" s="11"/>
      <c r="AD20" s="11"/>
      <c r="AE20" s="4"/>
      <c r="AF20" s="4"/>
    </row>
    <row r="21" spans="1:32" x14ac:dyDescent="0.2">
      <c r="A21" s="55"/>
      <c r="B21" s="11"/>
      <c r="C21" s="11" t="s">
        <v>195</v>
      </c>
      <c r="D21" s="11"/>
      <c r="E21" s="11" t="s">
        <v>269</v>
      </c>
      <c r="F21" s="11"/>
      <c r="G21" s="11"/>
      <c r="H21" s="11"/>
      <c r="I21" s="11"/>
      <c r="J21" s="11"/>
      <c r="K21" s="11"/>
      <c r="M21" s="11">
        <v>1</v>
      </c>
      <c r="N21" s="11">
        <v>0</v>
      </c>
      <c r="P21" s="183">
        <v>33.31</v>
      </c>
      <c r="Q21" s="183">
        <v>0</v>
      </c>
      <c r="R21" s="183">
        <v>33.31</v>
      </c>
      <c r="S21" s="183">
        <v>0</v>
      </c>
      <c r="T21" s="171">
        <v>10</v>
      </c>
      <c r="U21" s="171" t="s">
        <v>195</v>
      </c>
      <c r="V21" s="171">
        <v>10</v>
      </c>
      <c r="W21" s="11" t="s">
        <v>195</v>
      </c>
      <c r="Y21" s="11"/>
      <c r="Z21" s="11"/>
      <c r="AB21" s="11"/>
      <c r="AC21" s="11"/>
      <c r="AD21" s="11"/>
      <c r="AE21" s="4"/>
      <c r="AF21" s="4"/>
    </row>
    <row r="22" spans="1:32" x14ac:dyDescent="0.2">
      <c r="A22" s="55"/>
      <c r="B22" s="11"/>
      <c r="C22" s="11" t="s">
        <v>586</v>
      </c>
      <c r="D22" s="11"/>
      <c r="E22" s="11" t="s">
        <v>270</v>
      </c>
      <c r="F22" s="11"/>
      <c r="G22" s="11"/>
      <c r="H22" s="11"/>
      <c r="I22" s="11"/>
      <c r="J22" s="11"/>
      <c r="K22" s="11"/>
      <c r="M22" s="11">
        <v>53</v>
      </c>
      <c r="N22" s="11">
        <v>0</v>
      </c>
      <c r="P22" s="183">
        <v>55.48</v>
      </c>
      <c r="Q22" s="183">
        <v>0</v>
      </c>
      <c r="R22" s="183">
        <v>53.01</v>
      </c>
      <c r="S22" s="183">
        <v>0</v>
      </c>
      <c r="T22" s="171">
        <v>42</v>
      </c>
      <c r="U22" s="171" t="s">
        <v>195</v>
      </c>
      <c r="V22" s="171">
        <v>40</v>
      </c>
      <c r="W22" s="11" t="s">
        <v>195</v>
      </c>
      <c r="Y22" s="11"/>
      <c r="Z22" s="11"/>
      <c r="AB22" s="11"/>
      <c r="AC22" s="11"/>
      <c r="AD22" s="11"/>
      <c r="AE22" s="4"/>
      <c r="AF22" s="4"/>
    </row>
    <row r="23" spans="1:32" x14ac:dyDescent="0.2">
      <c r="A23" s="55"/>
      <c r="B23" s="11"/>
      <c r="C23" s="11" t="s">
        <v>587</v>
      </c>
      <c r="D23" s="11"/>
      <c r="E23" s="11" t="s">
        <v>271</v>
      </c>
      <c r="F23" s="11"/>
      <c r="G23" s="11"/>
      <c r="H23" s="11"/>
      <c r="I23" s="11"/>
      <c r="J23" s="11"/>
      <c r="K23" s="11"/>
      <c r="M23" s="11">
        <v>98</v>
      </c>
      <c r="N23" s="11">
        <v>0</v>
      </c>
      <c r="P23" s="183">
        <v>56.53</v>
      </c>
      <c r="Q23" s="183">
        <v>0</v>
      </c>
      <c r="R23" s="183">
        <v>53.03</v>
      </c>
      <c r="S23" s="183">
        <v>0</v>
      </c>
      <c r="T23" s="171">
        <v>39</v>
      </c>
      <c r="U23" s="171" t="s">
        <v>195</v>
      </c>
      <c r="V23" s="171">
        <v>30</v>
      </c>
      <c r="W23" s="11" t="s">
        <v>195</v>
      </c>
      <c r="Y23" s="11"/>
      <c r="Z23" s="11"/>
      <c r="AB23" s="11"/>
      <c r="AC23" s="11"/>
      <c r="AD23" s="11"/>
      <c r="AE23" s="4"/>
      <c r="AF23" s="4"/>
    </row>
    <row r="24" spans="1:32" x14ac:dyDescent="0.2">
      <c r="A24" s="55"/>
      <c r="B24" s="11"/>
      <c r="C24" s="11" t="s">
        <v>588</v>
      </c>
      <c r="D24" s="11"/>
      <c r="E24" s="11" t="s">
        <v>272</v>
      </c>
      <c r="F24" s="11"/>
      <c r="G24" s="11"/>
      <c r="H24" s="11"/>
      <c r="I24" s="11"/>
      <c r="J24" s="11"/>
      <c r="K24" s="11"/>
      <c r="M24" s="11">
        <v>7316</v>
      </c>
      <c r="N24" s="11">
        <v>0</v>
      </c>
      <c r="P24" s="183">
        <v>58.57</v>
      </c>
      <c r="Q24" s="183">
        <v>0</v>
      </c>
      <c r="R24" s="183">
        <v>52.79</v>
      </c>
      <c r="S24" s="183">
        <v>0</v>
      </c>
      <c r="T24" s="171">
        <v>45</v>
      </c>
      <c r="U24" s="171" t="s">
        <v>195</v>
      </c>
      <c r="V24" s="171">
        <v>40</v>
      </c>
      <c r="W24" s="11" t="s">
        <v>195</v>
      </c>
      <c r="Y24" s="11"/>
      <c r="Z24" s="11"/>
      <c r="AB24" s="11"/>
      <c r="AC24" s="11"/>
      <c r="AD24" s="11"/>
      <c r="AE24" s="4"/>
      <c r="AF24" s="4"/>
    </row>
    <row r="25" spans="1:32" x14ac:dyDescent="0.2">
      <c r="A25" s="55"/>
      <c r="B25" s="11"/>
      <c r="C25" s="11" t="s">
        <v>589</v>
      </c>
      <c r="D25" s="11"/>
      <c r="E25" s="11" t="s">
        <v>273</v>
      </c>
      <c r="F25" s="11"/>
      <c r="G25" s="11"/>
      <c r="H25" s="11"/>
      <c r="I25" s="11"/>
      <c r="J25" s="11"/>
      <c r="K25" s="11"/>
      <c r="M25" s="11">
        <v>1</v>
      </c>
      <c r="N25" s="11">
        <v>0</v>
      </c>
      <c r="P25" s="183">
        <v>82.59</v>
      </c>
      <c r="Q25" s="183">
        <v>0</v>
      </c>
      <c r="R25" s="183">
        <v>82.59</v>
      </c>
      <c r="S25" s="183">
        <v>0</v>
      </c>
      <c r="T25" s="171">
        <v>40</v>
      </c>
      <c r="U25" s="171" t="s">
        <v>195</v>
      </c>
      <c r="V25" s="171">
        <v>40</v>
      </c>
      <c r="W25" s="11" t="s">
        <v>195</v>
      </c>
      <c r="Y25" s="11"/>
      <c r="Z25" s="11"/>
      <c r="AB25" s="11"/>
      <c r="AC25" s="11"/>
      <c r="AD25" s="11"/>
      <c r="AE25" s="4"/>
      <c r="AF25" s="4"/>
    </row>
    <row r="26" spans="1:32" x14ac:dyDescent="0.2">
      <c r="A26" s="55"/>
      <c r="B26" s="11"/>
      <c r="C26" s="11" t="s">
        <v>590</v>
      </c>
      <c r="D26" s="11"/>
      <c r="E26" s="11" t="s">
        <v>274</v>
      </c>
      <c r="F26" s="11"/>
      <c r="G26" s="11"/>
      <c r="H26" s="11"/>
      <c r="I26" s="11"/>
      <c r="J26" s="11"/>
      <c r="K26" s="11"/>
      <c r="M26" s="11">
        <v>0</v>
      </c>
      <c r="N26" s="11">
        <v>0</v>
      </c>
      <c r="P26" s="183">
        <v>0</v>
      </c>
      <c r="Q26" s="183">
        <v>0</v>
      </c>
      <c r="R26" s="183">
        <v>0</v>
      </c>
      <c r="S26" s="183">
        <v>0</v>
      </c>
      <c r="T26" s="171">
        <v>0</v>
      </c>
      <c r="U26" s="171" t="s">
        <v>195</v>
      </c>
      <c r="V26" s="171">
        <v>0</v>
      </c>
      <c r="W26" s="11" t="s">
        <v>195</v>
      </c>
      <c r="Y26" s="11"/>
      <c r="Z26" s="11"/>
      <c r="AB26" s="11"/>
      <c r="AC26" s="11"/>
      <c r="AD26" s="11"/>
      <c r="AE26" s="4"/>
      <c r="AF26" s="4"/>
    </row>
    <row r="27" spans="1:32" x14ac:dyDescent="0.2">
      <c r="A27" s="55"/>
      <c r="B27" s="11"/>
      <c r="C27" s="11" t="s">
        <v>591</v>
      </c>
      <c r="D27" s="11"/>
      <c r="E27" s="11" t="s">
        <v>275</v>
      </c>
      <c r="F27" s="11"/>
      <c r="G27" s="11"/>
      <c r="H27" s="11"/>
      <c r="I27" s="11"/>
      <c r="J27" s="11"/>
      <c r="K27" s="11"/>
      <c r="M27" s="11">
        <v>2526</v>
      </c>
      <c r="N27" s="11">
        <v>0</v>
      </c>
      <c r="P27" s="183">
        <v>56.63</v>
      </c>
      <c r="Q27" s="183">
        <v>0</v>
      </c>
      <c r="R27" s="183">
        <v>52.81</v>
      </c>
      <c r="S27" s="183">
        <v>0</v>
      </c>
      <c r="T27" s="171">
        <v>42</v>
      </c>
      <c r="U27" s="171" t="s">
        <v>195</v>
      </c>
      <c r="V27" s="171">
        <v>40</v>
      </c>
      <c r="W27" s="11" t="s">
        <v>195</v>
      </c>
      <c r="Y27" s="11"/>
      <c r="Z27" s="11"/>
      <c r="AB27" s="11"/>
      <c r="AC27" s="11"/>
      <c r="AD27" s="11"/>
      <c r="AE27" s="4"/>
      <c r="AF27" s="4"/>
    </row>
    <row r="28" spans="1:32" x14ac:dyDescent="0.2">
      <c r="A28" s="55"/>
      <c r="B28" s="11"/>
      <c r="C28" s="11" t="s">
        <v>592</v>
      </c>
      <c r="D28" s="11"/>
      <c r="E28" s="11" t="s">
        <v>276</v>
      </c>
      <c r="F28" s="11"/>
      <c r="G28" s="11"/>
      <c r="H28" s="11"/>
      <c r="I28" s="11"/>
      <c r="J28" s="11"/>
      <c r="K28" s="11"/>
      <c r="M28" s="11">
        <v>1465</v>
      </c>
      <c r="N28" s="11">
        <v>0</v>
      </c>
      <c r="P28" s="183">
        <v>59.34</v>
      </c>
      <c r="Q28" s="183">
        <v>0</v>
      </c>
      <c r="R28" s="183">
        <v>52.79</v>
      </c>
      <c r="S28" s="183">
        <v>0</v>
      </c>
      <c r="T28" s="171">
        <v>45</v>
      </c>
      <c r="U28" s="171" t="s">
        <v>195</v>
      </c>
      <c r="V28" s="171">
        <v>30</v>
      </c>
      <c r="W28" s="11" t="s">
        <v>195</v>
      </c>
      <c r="Y28" s="11"/>
      <c r="Z28" s="11"/>
      <c r="AB28" s="11"/>
      <c r="AC28" s="11"/>
      <c r="AD28" s="11"/>
      <c r="AE28" s="4"/>
      <c r="AF28" s="4"/>
    </row>
    <row r="29" spans="1:32" x14ac:dyDescent="0.2">
      <c r="A29" s="55"/>
      <c r="B29" s="11"/>
      <c r="C29" s="11" t="s">
        <v>593</v>
      </c>
      <c r="D29" s="11"/>
      <c r="E29" s="11" t="s">
        <v>277</v>
      </c>
      <c r="F29" s="11"/>
      <c r="G29" s="11"/>
      <c r="H29" s="11"/>
      <c r="I29" s="11"/>
      <c r="J29" s="11"/>
      <c r="K29" s="11"/>
      <c r="M29" s="11">
        <v>2735</v>
      </c>
      <c r="N29" s="11">
        <v>0</v>
      </c>
      <c r="P29" s="183">
        <v>60.69</v>
      </c>
      <c r="Q29" s="183">
        <v>0</v>
      </c>
      <c r="R29" s="183">
        <v>52.79</v>
      </c>
      <c r="S29" s="183">
        <v>0</v>
      </c>
      <c r="T29" s="171">
        <v>48</v>
      </c>
      <c r="U29" s="171" t="s">
        <v>195</v>
      </c>
      <c r="V29" s="171">
        <v>40</v>
      </c>
      <c r="W29" s="11" t="s">
        <v>195</v>
      </c>
      <c r="Y29" s="11"/>
      <c r="Z29" s="11"/>
      <c r="AB29" s="11"/>
      <c r="AC29" s="11"/>
      <c r="AD29" s="11"/>
      <c r="AE29" s="4"/>
      <c r="AF29" s="4"/>
    </row>
    <row r="30" spans="1:32" x14ac:dyDescent="0.2">
      <c r="A30" s="55"/>
      <c r="B30" s="11"/>
      <c r="C30" s="11" t="s">
        <v>594</v>
      </c>
      <c r="D30" s="11"/>
      <c r="E30" s="11" t="s">
        <v>278</v>
      </c>
      <c r="F30" s="11"/>
      <c r="G30" s="11"/>
      <c r="H30" s="11"/>
      <c r="I30" s="11"/>
      <c r="J30" s="11"/>
      <c r="K30" s="11"/>
      <c r="M30" s="11">
        <v>10489</v>
      </c>
      <c r="N30" s="11">
        <v>0</v>
      </c>
      <c r="P30" s="183">
        <v>70.400000000000006</v>
      </c>
      <c r="Q30" s="183">
        <v>0</v>
      </c>
      <c r="R30" s="183">
        <v>53.14</v>
      </c>
      <c r="S30" s="183">
        <v>0</v>
      </c>
      <c r="T30" s="171">
        <v>58</v>
      </c>
      <c r="U30" s="171" t="s">
        <v>195</v>
      </c>
      <c r="V30" s="171">
        <v>40</v>
      </c>
      <c r="W30" s="11" t="s">
        <v>195</v>
      </c>
      <c r="Y30" s="11"/>
      <c r="Z30" s="11"/>
      <c r="AB30" s="11"/>
      <c r="AC30" s="11"/>
      <c r="AD30" s="11"/>
      <c r="AE30" s="4"/>
      <c r="AF30" s="4"/>
    </row>
    <row r="31" spans="1:32" x14ac:dyDescent="0.2">
      <c r="A31" s="55"/>
      <c r="B31" s="11"/>
      <c r="C31" s="11" t="s">
        <v>595</v>
      </c>
      <c r="D31" s="11"/>
      <c r="E31" s="11" t="s">
        <v>279</v>
      </c>
      <c r="F31" s="11"/>
      <c r="G31" s="11"/>
      <c r="H31" s="11"/>
      <c r="I31" s="11"/>
      <c r="J31" s="11"/>
      <c r="K31" s="11"/>
      <c r="M31" s="11">
        <v>1</v>
      </c>
      <c r="N31" s="11">
        <v>0</v>
      </c>
      <c r="P31" s="183">
        <v>44.7</v>
      </c>
      <c r="Q31" s="183">
        <v>0</v>
      </c>
      <c r="R31" s="183">
        <v>44.7</v>
      </c>
      <c r="S31" s="183">
        <v>0</v>
      </c>
      <c r="T31" s="171">
        <v>30</v>
      </c>
      <c r="U31" s="171" t="s">
        <v>195</v>
      </c>
      <c r="V31" s="171">
        <v>30</v>
      </c>
      <c r="W31" s="11" t="s">
        <v>195</v>
      </c>
      <c r="Y31" s="11"/>
      <c r="Z31" s="11"/>
      <c r="AB31" s="11"/>
      <c r="AC31" s="11"/>
      <c r="AD31" s="11"/>
      <c r="AE31" s="4"/>
      <c r="AF31" s="4"/>
    </row>
    <row r="32" spans="1:32" x14ac:dyDescent="0.2">
      <c r="A32" s="55"/>
      <c r="B32" s="11"/>
      <c r="C32" s="11" t="s">
        <v>596</v>
      </c>
      <c r="D32" s="11"/>
      <c r="E32" s="11" t="s">
        <v>280</v>
      </c>
      <c r="F32" s="11"/>
      <c r="G32" s="11"/>
      <c r="H32" s="11"/>
      <c r="I32" s="11"/>
      <c r="J32" s="11"/>
      <c r="K32" s="11"/>
      <c r="M32" s="11">
        <v>6399</v>
      </c>
      <c r="N32" s="11">
        <v>0</v>
      </c>
      <c r="P32" s="183">
        <v>58.65</v>
      </c>
      <c r="Q32" s="183">
        <v>0</v>
      </c>
      <c r="R32" s="183">
        <v>52.86</v>
      </c>
      <c r="S32" s="183">
        <v>0</v>
      </c>
      <c r="T32" s="171">
        <v>46</v>
      </c>
      <c r="U32" s="171" t="s">
        <v>195</v>
      </c>
      <c r="V32" s="171">
        <v>40</v>
      </c>
      <c r="W32" s="11" t="s">
        <v>195</v>
      </c>
      <c r="Y32" s="11"/>
      <c r="Z32" s="11"/>
      <c r="AB32" s="11"/>
      <c r="AC32" s="11"/>
      <c r="AD32" s="11"/>
      <c r="AE32" s="4"/>
      <c r="AF32" s="4"/>
    </row>
    <row r="33" spans="1:32" x14ac:dyDescent="0.2">
      <c r="A33" s="55"/>
      <c r="B33" s="11"/>
      <c r="C33" s="11" t="s">
        <v>597</v>
      </c>
      <c r="D33" s="11"/>
      <c r="E33" s="11" t="s">
        <v>281</v>
      </c>
      <c r="F33" s="11"/>
      <c r="G33" s="11"/>
      <c r="H33" s="11"/>
      <c r="I33" s="11"/>
      <c r="J33" s="11"/>
      <c r="K33" s="11"/>
      <c r="M33" s="11">
        <v>2009</v>
      </c>
      <c r="N33" s="11">
        <v>0</v>
      </c>
      <c r="P33" s="183">
        <v>62.16</v>
      </c>
      <c r="Q33" s="183">
        <v>0</v>
      </c>
      <c r="R33" s="183">
        <v>52.86</v>
      </c>
      <c r="S33" s="183">
        <v>0</v>
      </c>
      <c r="T33" s="171">
        <v>48</v>
      </c>
      <c r="U33" s="171" t="s">
        <v>195</v>
      </c>
      <c r="V33" s="171">
        <v>40</v>
      </c>
      <c r="W33" s="11" t="s">
        <v>195</v>
      </c>
      <c r="Y33" s="11"/>
      <c r="Z33" s="11"/>
      <c r="AB33" s="11"/>
      <c r="AC33" s="11"/>
      <c r="AD33" s="11"/>
      <c r="AE33" s="4"/>
      <c r="AF33" s="4"/>
    </row>
    <row r="34" spans="1:32" x14ac:dyDescent="0.2">
      <c r="A34" s="55"/>
      <c r="B34" s="11"/>
      <c r="C34" s="11" t="s">
        <v>598</v>
      </c>
      <c r="D34" s="11"/>
      <c r="E34" s="11" t="s">
        <v>282</v>
      </c>
      <c r="F34" s="11"/>
      <c r="G34" s="11"/>
      <c r="H34" s="11"/>
      <c r="I34" s="11"/>
      <c r="J34" s="11"/>
      <c r="K34" s="11"/>
      <c r="M34" s="11">
        <v>8</v>
      </c>
      <c r="N34" s="11">
        <v>0</v>
      </c>
      <c r="P34" s="183">
        <v>49.82</v>
      </c>
      <c r="Q34" s="183">
        <v>0</v>
      </c>
      <c r="R34" s="183">
        <v>44.64</v>
      </c>
      <c r="S34" s="183">
        <v>0</v>
      </c>
      <c r="T34" s="171">
        <v>36</v>
      </c>
      <c r="U34" s="171" t="s">
        <v>195</v>
      </c>
      <c r="V34" s="171">
        <v>30</v>
      </c>
      <c r="W34" s="11" t="s">
        <v>195</v>
      </c>
      <c r="Y34" s="11"/>
      <c r="Z34" s="11"/>
      <c r="AB34" s="11"/>
      <c r="AC34" s="11"/>
      <c r="AD34" s="11"/>
      <c r="AE34" s="4"/>
      <c r="AF34" s="4"/>
    </row>
    <row r="35" spans="1:32" x14ac:dyDescent="0.2">
      <c r="A35" s="55"/>
      <c r="B35" s="11"/>
      <c r="C35" s="11" t="s">
        <v>598</v>
      </c>
      <c r="D35" s="11"/>
      <c r="E35" s="11" t="s">
        <v>283</v>
      </c>
      <c r="F35" s="11"/>
      <c r="G35" s="11"/>
      <c r="H35" s="11"/>
      <c r="I35" s="11"/>
      <c r="J35" s="11"/>
      <c r="K35" s="11"/>
      <c r="M35" s="11">
        <v>9</v>
      </c>
      <c r="N35" s="11">
        <v>0</v>
      </c>
      <c r="P35" s="183">
        <v>64.989999999999995</v>
      </c>
      <c r="Q35" s="183">
        <v>0</v>
      </c>
      <c r="R35" s="183">
        <v>61.3</v>
      </c>
      <c r="S35" s="183">
        <v>0</v>
      </c>
      <c r="T35" s="171">
        <v>54</v>
      </c>
      <c r="U35" s="171" t="s">
        <v>195</v>
      </c>
      <c r="V35" s="171">
        <v>50</v>
      </c>
      <c r="W35" s="11" t="s">
        <v>195</v>
      </c>
      <c r="Y35" s="11"/>
      <c r="Z35" s="11"/>
      <c r="AB35" s="11"/>
      <c r="AC35" s="11"/>
      <c r="AD35" s="11"/>
      <c r="AE35" s="4"/>
      <c r="AF35" s="4"/>
    </row>
    <row r="36" spans="1:32" x14ac:dyDescent="0.2">
      <c r="A36" s="55"/>
      <c r="B36" s="11"/>
      <c r="C36" s="11" t="s">
        <v>598</v>
      </c>
      <c r="D36" s="11"/>
      <c r="E36" s="11" t="s">
        <v>284</v>
      </c>
      <c r="F36" s="11"/>
      <c r="G36" s="11"/>
      <c r="H36" s="11"/>
      <c r="I36" s="11"/>
      <c r="J36" s="11"/>
      <c r="K36" s="11"/>
      <c r="M36" s="11">
        <v>4</v>
      </c>
      <c r="N36" s="11">
        <v>0</v>
      </c>
      <c r="P36" s="183">
        <v>40.51</v>
      </c>
      <c r="Q36" s="183">
        <v>0</v>
      </c>
      <c r="R36" s="183">
        <v>40.49</v>
      </c>
      <c r="S36" s="183">
        <v>0</v>
      </c>
      <c r="T36" s="171">
        <v>25</v>
      </c>
      <c r="U36" s="171" t="s">
        <v>195</v>
      </c>
      <c r="V36" s="171">
        <v>25</v>
      </c>
      <c r="W36" s="11" t="s">
        <v>195</v>
      </c>
      <c r="Y36" s="11"/>
      <c r="Z36" s="11"/>
      <c r="AB36" s="11"/>
      <c r="AC36" s="11"/>
      <c r="AD36" s="11"/>
      <c r="AE36" s="4"/>
      <c r="AF36" s="4"/>
    </row>
    <row r="37" spans="1:32" x14ac:dyDescent="0.2">
      <c r="A37" s="55"/>
      <c r="B37" s="11"/>
      <c r="C37" s="11" t="s">
        <v>599</v>
      </c>
      <c r="D37" s="11"/>
      <c r="E37" s="11" t="s">
        <v>285</v>
      </c>
      <c r="F37" s="11"/>
      <c r="G37" s="11"/>
      <c r="H37" s="11"/>
      <c r="I37" s="11"/>
      <c r="J37" s="11"/>
      <c r="K37" s="11"/>
      <c r="M37" s="11">
        <v>0</v>
      </c>
      <c r="N37" s="11">
        <v>0</v>
      </c>
      <c r="P37" s="183">
        <v>0</v>
      </c>
      <c r="Q37" s="183">
        <v>0</v>
      </c>
      <c r="R37" s="183">
        <v>0</v>
      </c>
      <c r="S37" s="183">
        <v>0</v>
      </c>
      <c r="T37" s="171">
        <v>0</v>
      </c>
      <c r="U37" s="171" t="s">
        <v>195</v>
      </c>
      <c r="V37" s="171">
        <v>0</v>
      </c>
      <c r="W37" s="11" t="s">
        <v>195</v>
      </c>
      <c r="Y37" s="11"/>
      <c r="Z37" s="11"/>
      <c r="AB37" s="11"/>
      <c r="AC37" s="11"/>
      <c r="AD37" s="11"/>
      <c r="AE37" s="4"/>
      <c r="AF37" s="4"/>
    </row>
    <row r="38" spans="1:32" x14ac:dyDescent="0.2">
      <c r="A38" s="55"/>
      <c r="B38" s="11"/>
      <c r="C38" s="11" t="s">
        <v>599</v>
      </c>
      <c r="D38" s="11"/>
      <c r="E38" s="11" t="s">
        <v>286</v>
      </c>
      <c r="F38" s="11"/>
      <c r="G38" s="11"/>
      <c r="H38" s="11"/>
      <c r="I38" s="11"/>
      <c r="J38" s="11"/>
      <c r="K38" s="11"/>
      <c r="M38" s="11">
        <v>11976</v>
      </c>
      <c r="N38" s="11">
        <v>0</v>
      </c>
      <c r="P38" s="183">
        <v>62.82</v>
      </c>
      <c r="Q38" s="183">
        <v>0</v>
      </c>
      <c r="R38" s="183">
        <v>52.97</v>
      </c>
      <c r="S38" s="183">
        <v>0</v>
      </c>
      <c r="T38" s="171">
        <v>48</v>
      </c>
      <c r="U38" s="171" t="s">
        <v>195</v>
      </c>
      <c r="V38" s="171">
        <v>40</v>
      </c>
      <c r="W38" s="11" t="s">
        <v>195</v>
      </c>
      <c r="Y38" s="11"/>
      <c r="Z38" s="11"/>
      <c r="AB38" s="11"/>
      <c r="AC38" s="11"/>
      <c r="AD38" s="11"/>
      <c r="AE38" s="4"/>
      <c r="AF38" s="4"/>
    </row>
    <row r="39" spans="1:32" x14ac:dyDescent="0.2">
      <c r="A39" s="55"/>
      <c r="B39" s="11"/>
      <c r="C39" s="11" t="s">
        <v>195</v>
      </c>
      <c r="D39" s="11"/>
      <c r="E39" s="11" t="s">
        <v>287</v>
      </c>
      <c r="F39" s="11"/>
      <c r="G39" s="11"/>
      <c r="H39" s="11"/>
      <c r="I39" s="11"/>
      <c r="J39" s="11"/>
      <c r="K39" s="11"/>
      <c r="M39" s="11">
        <v>3</v>
      </c>
      <c r="N39" s="11">
        <v>0</v>
      </c>
      <c r="P39" s="183">
        <v>45.21</v>
      </c>
      <c r="Q39" s="183">
        <v>0</v>
      </c>
      <c r="R39" s="183">
        <v>49.65</v>
      </c>
      <c r="S39" s="183">
        <v>0</v>
      </c>
      <c r="T39" s="171">
        <v>7</v>
      </c>
      <c r="U39" s="171" t="s">
        <v>195</v>
      </c>
      <c r="V39" s="171">
        <v>10</v>
      </c>
      <c r="W39" s="11" t="s">
        <v>195</v>
      </c>
      <c r="Y39" s="11"/>
      <c r="Z39" s="11"/>
      <c r="AB39" s="11"/>
      <c r="AC39" s="11"/>
      <c r="AD39" s="11"/>
      <c r="AE39" s="4"/>
      <c r="AF39" s="4"/>
    </row>
    <row r="40" spans="1:32" x14ac:dyDescent="0.2">
      <c r="A40" s="55"/>
      <c r="B40" s="11"/>
      <c r="C40" s="11" t="s">
        <v>600</v>
      </c>
      <c r="D40" s="11"/>
      <c r="E40" s="11" t="s">
        <v>288</v>
      </c>
      <c r="F40" s="11"/>
      <c r="G40" s="11"/>
      <c r="H40" s="11"/>
      <c r="I40" s="11"/>
      <c r="J40" s="11"/>
      <c r="K40" s="11"/>
      <c r="M40" s="11">
        <v>3</v>
      </c>
      <c r="N40" s="11">
        <v>3</v>
      </c>
      <c r="P40" s="183">
        <v>110.44</v>
      </c>
      <c r="Q40" s="183">
        <v>119.56</v>
      </c>
      <c r="R40" s="183">
        <v>93.98</v>
      </c>
      <c r="S40" s="183">
        <v>116.94</v>
      </c>
      <c r="T40" s="171">
        <v>110</v>
      </c>
      <c r="U40" s="171" t="s">
        <v>195</v>
      </c>
      <c r="V40" s="171">
        <v>90</v>
      </c>
      <c r="W40" s="11" t="s">
        <v>195</v>
      </c>
      <c r="Y40" s="11"/>
      <c r="Z40" s="11"/>
      <c r="AB40" s="11"/>
      <c r="AC40" s="11"/>
      <c r="AD40" s="11"/>
      <c r="AE40" s="4"/>
      <c r="AF40" s="4"/>
    </row>
    <row r="41" spans="1:32" x14ac:dyDescent="0.2">
      <c r="A41" s="55"/>
      <c r="B41" s="11"/>
      <c r="C41" s="11" t="s">
        <v>601</v>
      </c>
      <c r="D41" s="11"/>
      <c r="E41" s="11" t="s">
        <v>289</v>
      </c>
      <c r="F41" s="11"/>
      <c r="G41" s="11"/>
      <c r="H41" s="11"/>
      <c r="I41" s="11"/>
      <c r="J41" s="11"/>
      <c r="K41" s="11"/>
      <c r="M41" s="11">
        <v>4159</v>
      </c>
      <c r="N41" s="11">
        <v>0</v>
      </c>
      <c r="P41" s="183">
        <v>72.14</v>
      </c>
      <c r="Q41" s="183">
        <v>0</v>
      </c>
      <c r="R41" s="183">
        <v>66.23</v>
      </c>
      <c r="S41" s="183">
        <v>0</v>
      </c>
      <c r="T41" s="171">
        <v>45</v>
      </c>
      <c r="U41" s="171" t="s">
        <v>195</v>
      </c>
      <c r="V41" s="171">
        <v>40</v>
      </c>
      <c r="W41" s="11" t="s">
        <v>195</v>
      </c>
      <c r="Y41" s="11"/>
      <c r="Z41" s="11"/>
      <c r="AB41" s="11"/>
      <c r="AC41" s="11"/>
      <c r="AD41" s="11"/>
      <c r="AE41" s="4"/>
      <c r="AF41" s="4"/>
    </row>
    <row r="42" spans="1:32" x14ac:dyDescent="0.2">
      <c r="A42" s="55"/>
      <c r="B42" s="11"/>
      <c r="C42" s="11" t="s">
        <v>602</v>
      </c>
      <c r="D42" s="11"/>
      <c r="E42" s="11" t="s">
        <v>290</v>
      </c>
      <c r="F42" s="11"/>
      <c r="G42" s="11"/>
      <c r="H42" s="11"/>
      <c r="I42" s="11"/>
      <c r="J42" s="11"/>
      <c r="K42" s="11"/>
      <c r="M42" s="11">
        <v>7793</v>
      </c>
      <c r="N42" s="11">
        <v>0</v>
      </c>
      <c r="P42" s="183">
        <v>76.87</v>
      </c>
      <c r="Q42" s="183">
        <v>0</v>
      </c>
      <c r="R42" s="183">
        <v>52.99</v>
      </c>
      <c r="S42" s="183">
        <v>0</v>
      </c>
      <c r="T42" s="171">
        <v>67</v>
      </c>
      <c r="U42" s="171" t="s">
        <v>195</v>
      </c>
      <c r="V42" s="171">
        <v>40</v>
      </c>
      <c r="W42" s="11" t="s">
        <v>195</v>
      </c>
      <c r="Y42" s="11"/>
      <c r="Z42" s="11"/>
      <c r="AB42" s="11"/>
      <c r="AC42" s="11"/>
      <c r="AD42" s="11"/>
      <c r="AE42" s="4"/>
      <c r="AF42" s="4"/>
    </row>
    <row r="43" spans="1:32" x14ac:dyDescent="0.2">
      <c r="A43" s="55"/>
      <c r="B43" s="11"/>
      <c r="C43" s="11" t="s">
        <v>603</v>
      </c>
      <c r="D43" s="11"/>
      <c r="E43" s="11" t="s">
        <v>291</v>
      </c>
      <c r="F43" s="11"/>
      <c r="G43" s="11"/>
      <c r="H43" s="11"/>
      <c r="I43" s="11"/>
      <c r="J43" s="11"/>
      <c r="K43" s="11"/>
      <c r="M43" s="11">
        <v>2</v>
      </c>
      <c r="N43" s="11">
        <v>0</v>
      </c>
      <c r="P43" s="183">
        <v>41.34</v>
      </c>
      <c r="Q43" s="183">
        <v>0</v>
      </c>
      <c r="R43" s="183">
        <v>41.34</v>
      </c>
      <c r="S43" s="183">
        <v>0</v>
      </c>
      <c r="T43" s="171">
        <v>20</v>
      </c>
      <c r="U43" s="171" t="s">
        <v>195</v>
      </c>
      <c r="V43" s="171">
        <v>20</v>
      </c>
      <c r="W43" s="11" t="s">
        <v>195</v>
      </c>
      <c r="Y43" s="11"/>
      <c r="Z43" s="11"/>
      <c r="AB43" s="11"/>
      <c r="AC43" s="11"/>
      <c r="AD43" s="11"/>
      <c r="AE43" s="4"/>
      <c r="AF43" s="4"/>
    </row>
    <row r="44" spans="1:32" x14ac:dyDescent="0.2">
      <c r="A44" s="55"/>
      <c r="B44" s="11"/>
      <c r="C44" s="11" t="s">
        <v>603</v>
      </c>
      <c r="D44" s="11"/>
      <c r="E44" s="11" t="s">
        <v>292</v>
      </c>
      <c r="F44" s="11"/>
      <c r="G44" s="11"/>
      <c r="H44" s="11"/>
      <c r="I44" s="11"/>
      <c r="J44" s="11"/>
      <c r="K44" s="11"/>
      <c r="M44" s="11">
        <v>3443</v>
      </c>
      <c r="N44" s="11">
        <v>0</v>
      </c>
      <c r="P44" s="183">
        <v>59.84</v>
      </c>
      <c r="Q44" s="183">
        <v>0</v>
      </c>
      <c r="R44" s="183">
        <v>52.86</v>
      </c>
      <c r="S44" s="183">
        <v>0</v>
      </c>
      <c r="T44" s="171">
        <v>48</v>
      </c>
      <c r="U44" s="171" t="s">
        <v>195</v>
      </c>
      <c r="V44" s="171">
        <v>40</v>
      </c>
      <c r="W44" s="11" t="s">
        <v>195</v>
      </c>
      <c r="Y44" s="11"/>
      <c r="Z44" s="11"/>
      <c r="AB44" s="11"/>
      <c r="AC44" s="11"/>
      <c r="AD44" s="11"/>
      <c r="AE44" s="4"/>
      <c r="AF44" s="4"/>
    </row>
    <row r="45" spans="1:32" x14ac:dyDescent="0.2">
      <c r="A45" s="55"/>
      <c r="B45" s="11"/>
      <c r="C45" s="11" t="s">
        <v>603</v>
      </c>
      <c r="D45" s="11"/>
      <c r="E45" s="11" t="s">
        <v>293</v>
      </c>
      <c r="F45" s="11"/>
      <c r="G45" s="11"/>
      <c r="H45" s="11"/>
      <c r="I45" s="11"/>
      <c r="J45" s="11"/>
      <c r="K45" s="11"/>
      <c r="M45" s="11">
        <v>3181</v>
      </c>
      <c r="N45" s="11">
        <v>0</v>
      </c>
      <c r="P45" s="183">
        <v>67.459999999999994</v>
      </c>
      <c r="Q45" s="183">
        <v>0</v>
      </c>
      <c r="R45" s="183">
        <v>52.88</v>
      </c>
      <c r="S45" s="183">
        <v>0</v>
      </c>
      <c r="T45" s="171">
        <v>58</v>
      </c>
      <c r="U45" s="171" t="s">
        <v>195</v>
      </c>
      <c r="V45" s="171">
        <v>40</v>
      </c>
      <c r="W45" s="11" t="s">
        <v>195</v>
      </c>
      <c r="Y45" s="11"/>
      <c r="Z45" s="11"/>
      <c r="AB45" s="11"/>
      <c r="AC45" s="11"/>
      <c r="AD45" s="11"/>
      <c r="AE45" s="4"/>
      <c r="AF45" s="4"/>
    </row>
    <row r="46" spans="1:32" x14ac:dyDescent="0.2">
      <c r="A46" s="55"/>
      <c r="B46" s="11"/>
      <c r="C46" s="11" t="s">
        <v>604</v>
      </c>
      <c r="D46" s="11"/>
      <c r="E46" s="11" t="s">
        <v>294</v>
      </c>
      <c r="F46" s="11"/>
      <c r="G46" s="11"/>
      <c r="H46" s="11"/>
      <c r="I46" s="11"/>
      <c r="J46" s="11"/>
      <c r="K46" s="11"/>
      <c r="M46" s="11">
        <v>4</v>
      </c>
      <c r="N46" s="11">
        <v>0</v>
      </c>
      <c r="P46" s="183">
        <v>48.68</v>
      </c>
      <c r="Q46" s="183">
        <v>0</v>
      </c>
      <c r="R46" s="183">
        <v>44.56</v>
      </c>
      <c r="S46" s="183">
        <v>0</v>
      </c>
      <c r="T46" s="171">
        <v>35</v>
      </c>
      <c r="U46" s="171" t="s">
        <v>195</v>
      </c>
      <c r="V46" s="171">
        <v>30</v>
      </c>
      <c r="W46" s="11" t="s">
        <v>195</v>
      </c>
      <c r="Y46" s="11"/>
      <c r="Z46" s="11"/>
      <c r="AB46" s="11"/>
      <c r="AC46" s="11"/>
      <c r="AD46" s="11"/>
      <c r="AE46" s="4"/>
      <c r="AF46" s="4"/>
    </row>
    <row r="47" spans="1:32" x14ac:dyDescent="0.2">
      <c r="A47" s="55"/>
      <c r="B47" s="11"/>
      <c r="C47" s="11" t="s">
        <v>605</v>
      </c>
      <c r="D47" s="11"/>
      <c r="E47" s="11" t="s">
        <v>295</v>
      </c>
      <c r="F47" s="11"/>
      <c r="G47" s="11"/>
      <c r="H47" s="11"/>
      <c r="I47" s="11"/>
      <c r="J47" s="11"/>
      <c r="K47" s="11"/>
      <c r="M47" s="11">
        <v>4829</v>
      </c>
      <c r="N47" s="11">
        <v>0</v>
      </c>
      <c r="P47" s="183">
        <v>55.35</v>
      </c>
      <c r="Q47" s="183">
        <v>0</v>
      </c>
      <c r="R47" s="183">
        <v>52.79</v>
      </c>
      <c r="S47" s="183">
        <v>0</v>
      </c>
      <c r="T47" s="171">
        <v>41</v>
      </c>
      <c r="U47" s="171" t="s">
        <v>195</v>
      </c>
      <c r="V47" s="171">
        <v>40</v>
      </c>
      <c r="W47" s="11" t="s">
        <v>195</v>
      </c>
      <c r="Y47" s="11"/>
      <c r="Z47" s="11"/>
      <c r="AB47" s="11"/>
      <c r="AC47" s="11"/>
      <c r="AD47" s="11"/>
      <c r="AE47" s="4"/>
      <c r="AF47" s="4"/>
    </row>
    <row r="48" spans="1:32" x14ac:dyDescent="0.2">
      <c r="A48" s="55"/>
      <c r="B48" s="11"/>
      <c r="C48" s="11" t="s">
        <v>604</v>
      </c>
      <c r="D48" s="11"/>
      <c r="E48" s="11" t="s">
        <v>296</v>
      </c>
      <c r="F48" s="11"/>
      <c r="G48" s="11"/>
      <c r="H48" s="11"/>
      <c r="I48" s="11"/>
      <c r="J48" s="11"/>
      <c r="K48" s="11"/>
      <c r="M48" s="11">
        <v>0</v>
      </c>
      <c r="N48" s="11">
        <v>0</v>
      </c>
      <c r="P48" s="183">
        <v>0</v>
      </c>
      <c r="Q48" s="183">
        <v>0</v>
      </c>
      <c r="R48" s="183">
        <v>0</v>
      </c>
      <c r="S48" s="183">
        <v>0</v>
      </c>
      <c r="T48" s="171">
        <v>0</v>
      </c>
      <c r="U48" s="171" t="s">
        <v>195</v>
      </c>
      <c r="V48" s="171">
        <v>0</v>
      </c>
      <c r="W48" s="11" t="s">
        <v>195</v>
      </c>
      <c r="Y48" s="11"/>
      <c r="Z48" s="11"/>
      <c r="AB48" s="11"/>
      <c r="AC48" s="11"/>
      <c r="AD48" s="11"/>
      <c r="AE48" s="4"/>
      <c r="AF48" s="4"/>
    </row>
    <row r="49" spans="1:32" x14ac:dyDescent="0.2">
      <c r="A49" s="55"/>
      <c r="B49" s="11"/>
      <c r="C49" s="11" t="s">
        <v>606</v>
      </c>
      <c r="D49" s="11"/>
      <c r="E49" s="11" t="s">
        <v>297</v>
      </c>
      <c r="F49" s="11"/>
      <c r="G49" s="11"/>
      <c r="H49" s="11"/>
      <c r="I49" s="11"/>
      <c r="J49" s="11"/>
      <c r="K49" s="11"/>
      <c r="M49" s="11">
        <v>0</v>
      </c>
      <c r="N49" s="11">
        <v>0</v>
      </c>
      <c r="P49" s="183">
        <v>0</v>
      </c>
      <c r="Q49" s="183">
        <v>0</v>
      </c>
      <c r="R49" s="183">
        <v>0</v>
      </c>
      <c r="S49" s="183">
        <v>0</v>
      </c>
      <c r="T49" s="171">
        <v>0</v>
      </c>
      <c r="U49" s="171" t="s">
        <v>195</v>
      </c>
      <c r="V49" s="171">
        <v>0</v>
      </c>
      <c r="W49" s="11" t="s">
        <v>195</v>
      </c>
      <c r="Y49" s="11"/>
      <c r="Z49" s="11"/>
      <c r="AB49" s="11"/>
      <c r="AC49" s="11"/>
      <c r="AD49" s="11"/>
      <c r="AE49" s="4"/>
      <c r="AF49" s="4"/>
    </row>
    <row r="50" spans="1:32" x14ac:dyDescent="0.2">
      <c r="A50" s="55"/>
      <c r="B50" s="11"/>
      <c r="C50" s="11" t="s">
        <v>607</v>
      </c>
      <c r="D50" s="11"/>
      <c r="E50" s="11" t="s">
        <v>298</v>
      </c>
      <c r="F50" s="11"/>
      <c r="G50" s="11"/>
      <c r="H50" s="11"/>
      <c r="I50" s="11"/>
      <c r="J50" s="11"/>
      <c r="K50" s="11"/>
      <c r="M50" s="11">
        <v>1636</v>
      </c>
      <c r="N50" s="11">
        <v>0</v>
      </c>
      <c r="P50" s="183">
        <v>80.98</v>
      </c>
      <c r="Q50" s="183">
        <v>0</v>
      </c>
      <c r="R50" s="183">
        <v>61.28</v>
      </c>
      <c r="S50" s="183">
        <v>0</v>
      </c>
      <c r="T50" s="171">
        <v>59</v>
      </c>
      <c r="U50" s="171" t="s">
        <v>195</v>
      </c>
      <c r="V50" s="171">
        <v>40</v>
      </c>
      <c r="W50" s="11" t="s">
        <v>195</v>
      </c>
      <c r="Y50" s="11"/>
      <c r="Z50" s="11"/>
      <c r="AB50" s="11"/>
      <c r="AC50" s="11"/>
      <c r="AD50" s="11"/>
      <c r="AE50" s="4"/>
      <c r="AF50" s="4"/>
    </row>
    <row r="51" spans="1:32" x14ac:dyDescent="0.2">
      <c r="A51" s="55"/>
      <c r="B51" s="11"/>
      <c r="C51" s="11" t="s">
        <v>608</v>
      </c>
      <c r="D51" s="11"/>
      <c r="E51" s="11" t="s">
        <v>299</v>
      </c>
      <c r="F51" s="11"/>
      <c r="G51" s="11"/>
      <c r="H51" s="11"/>
      <c r="I51" s="11"/>
      <c r="J51" s="11"/>
      <c r="K51" s="11"/>
      <c r="M51" s="11">
        <v>7586</v>
      </c>
      <c r="N51" s="11">
        <v>0</v>
      </c>
      <c r="P51" s="183">
        <v>62.69</v>
      </c>
      <c r="Q51" s="183">
        <v>0</v>
      </c>
      <c r="R51" s="183">
        <v>52.83</v>
      </c>
      <c r="S51" s="183">
        <v>0</v>
      </c>
      <c r="T51" s="171">
        <v>44</v>
      </c>
      <c r="U51" s="171" t="s">
        <v>195</v>
      </c>
      <c r="V51" s="171">
        <v>40</v>
      </c>
      <c r="W51" s="11" t="s">
        <v>195</v>
      </c>
      <c r="Y51" s="11"/>
      <c r="Z51" s="11"/>
      <c r="AB51" s="11"/>
      <c r="AC51" s="11"/>
      <c r="AD51" s="11"/>
      <c r="AE51" s="4"/>
      <c r="AF51" s="4"/>
    </row>
    <row r="52" spans="1:32" x14ac:dyDescent="0.2">
      <c r="A52" s="55"/>
      <c r="B52" s="11"/>
      <c r="C52" s="11" t="s">
        <v>609</v>
      </c>
      <c r="D52" s="11"/>
      <c r="E52" s="11" t="s">
        <v>300</v>
      </c>
      <c r="F52" s="11"/>
      <c r="G52" s="11"/>
      <c r="H52" s="11"/>
      <c r="I52" s="11"/>
      <c r="J52" s="11"/>
      <c r="K52" s="11"/>
      <c r="M52" s="11">
        <v>4096</v>
      </c>
      <c r="N52" s="11">
        <v>0</v>
      </c>
      <c r="P52" s="183">
        <v>84.38</v>
      </c>
      <c r="Q52" s="183">
        <v>0</v>
      </c>
      <c r="R52" s="183">
        <v>69.36</v>
      </c>
      <c r="S52" s="183">
        <v>0</v>
      </c>
      <c r="T52" s="171">
        <v>60</v>
      </c>
      <c r="U52" s="171" t="s">
        <v>195</v>
      </c>
      <c r="V52" s="171">
        <v>50</v>
      </c>
      <c r="W52" s="11" t="s">
        <v>195</v>
      </c>
      <c r="Y52" s="11"/>
      <c r="Z52" s="11"/>
      <c r="AB52" s="11"/>
      <c r="AC52" s="11"/>
      <c r="AD52" s="11"/>
      <c r="AE52" s="4"/>
      <c r="AF52" s="4"/>
    </row>
    <row r="53" spans="1:32" x14ac:dyDescent="0.2">
      <c r="A53" s="55"/>
      <c r="B53" s="11"/>
      <c r="C53" s="11" t="s">
        <v>610</v>
      </c>
      <c r="D53" s="11"/>
      <c r="E53" s="11" t="s">
        <v>301</v>
      </c>
      <c r="F53" s="11"/>
      <c r="G53" s="11"/>
      <c r="H53" s="11"/>
      <c r="I53" s="11"/>
      <c r="J53" s="11"/>
      <c r="K53" s="11"/>
      <c r="M53" s="11">
        <v>46</v>
      </c>
      <c r="N53" s="11">
        <v>0</v>
      </c>
      <c r="P53" s="183">
        <v>53.7</v>
      </c>
      <c r="Q53" s="183">
        <v>0</v>
      </c>
      <c r="R53" s="183">
        <v>48.75</v>
      </c>
      <c r="S53" s="183">
        <v>0</v>
      </c>
      <c r="T53" s="171">
        <v>42</v>
      </c>
      <c r="U53" s="171" t="s">
        <v>195</v>
      </c>
      <c r="V53" s="171">
        <v>35</v>
      </c>
      <c r="W53" s="11" t="s">
        <v>195</v>
      </c>
      <c r="Y53" s="11"/>
      <c r="Z53" s="11"/>
      <c r="AB53" s="11"/>
      <c r="AC53" s="11"/>
      <c r="AD53" s="11"/>
      <c r="AE53" s="4"/>
      <c r="AF53" s="4"/>
    </row>
    <row r="54" spans="1:32" x14ac:dyDescent="0.2">
      <c r="A54" s="55"/>
      <c r="B54" s="11"/>
      <c r="C54" s="11" t="s">
        <v>611</v>
      </c>
      <c r="D54" s="11"/>
      <c r="E54" s="11" t="s">
        <v>302</v>
      </c>
      <c r="F54" s="11"/>
      <c r="G54" s="11"/>
      <c r="H54" s="11"/>
      <c r="I54" s="11"/>
      <c r="J54" s="11"/>
      <c r="K54" s="11"/>
      <c r="M54" s="11">
        <v>4029</v>
      </c>
      <c r="N54" s="11">
        <v>0</v>
      </c>
      <c r="P54" s="183">
        <v>59.79</v>
      </c>
      <c r="Q54" s="183">
        <v>0</v>
      </c>
      <c r="R54" s="183">
        <v>52.91</v>
      </c>
      <c r="S54" s="183">
        <v>0</v>
      </c>
      <c r="T54" s="171">
        <v>50</v>
      </c>
      <c r="U54" s="171" t="s">
        <v>195</v>
      </c>
      <c r="V54" s="171">
        <v>40</v>
      </c>
      <c r="W54" s="11" t="s">
        <v>195</v>
      </c>
      <c r="Y54" s="11"/>
      <c r="Z54" s="11"/>
      <c r="AB54" s="11"/>
      <c r="AC54" s="11"/>
      <c r="AD54" s="11"/>
      <c r="AE54" s="4"/>
      <c r="AF54" s="4"/>
    </row>
    <row r="55" spans="1:32" x14ac:dyDescent="0.2">
      <c r="A55" s="55"/>
      <c r="B55" s="11"/>
      <c r="C55" s="11" t="s">
        <v>612</v>
      </c>
      <c r="D55" s="11"/>
      <c r="E55" s="11" t="s">
        <v>303</v>
      </c>
      <c r="F55" s="11"/>
      <c r="G55" s="11"/>
      <c r="H55" s="11"/>
      <c r="I55" s="11"/>
      <c r="J55" s="11"/>
      <c r="K55" s="11"/>
      <c r="M55" s="11">
        <v>4446</v>
      </c>
      <c r="N55" s="11">
        <v>0</v>
      </c>
      <c r="P55" s="183">
        <v>60.11</v>
      </c>
      <c r="Q55" s="183">
        <v>0</v>
      </c>
      <c r="R55" s="183">
        <v>52.81</v>
      </c>
      <c r="S55" s="183">
        <v>0</v>
      </c>
      <c r="T55" s="171">
        <v>47</v>
      </c>
      <c r="U55" s="171" t="s">
        <v>195</v>
      </c>
      <c r="V55" s="171">
        <v>40</v>
      </c>
      <c r="W55" s="11" t="s">
        <v>195</v>
      </c>
      <c r="Y55" s="11"/>
      <c r="Z55" s="11"/>
      <c r="AB55" s="11"/>
      <c r="AC55" s="11"/>
      <c r="AD55" s="11"/>
      <c r="AE55" s="4"/>
      <c r="AF55" s="4"/>
    </row>
    <row r="56" spans="1:32" x14ac:dyDescent="0.2">
      <c r="A56" s="55"/>
      <c r="B56" s="11"/>
      <c r="C56" s="11" t="s">
        <v>613</v>
      </c>
      <c r="D56" s="11"/>
      <c r="E56" s="11" t="s">
        <v>304</v>
      </c>
      <c r="F56" s="11"/>
      <c r="G56" s="11"/>
      <c r="H56" s="11"/>
      <c r="I56" s="11"/>
      <c r="J56" s="11"/>
      <c r="K56" s="11"/>
      <c r="M56" s="11">
        <v>15367</v>
      </c>
      <c r="N56" s="11">
        <v>0</v>
      </c>
      <c r="P56" s="183">
        <v>61.44</v>
      </c>
      <c r="Q56" s="183">
        <v>0</v>
      </c>
      <c r="R56" s="183">
        <v>52.79</v>
      </c>
      <c r="S56" s="183">
        <v>0</v>
      </c>
      <c r="T56" s="171">
        <v>50</v>
      </c>
      <c r="U56" s="171" t="s">
        <v>195</v>
      </c>
      <c r="V56" s="171">
        <v>40</v>
      </c>
      <c r="W56" s="11" t="s">
        <v>195</v>
      </c>
      <c r="Y56" s="11"/>
      <c r="Z56" s="11"/>
      <c r="AB56" s="11"/>
      <c r="AC56" s="11"/>
      <c r="AD56" s="11"/>
      <c r="AE56" s="4"/>
      <c r="AF56" s="4"/>
    </row>
    <row r="57" spans="1:32" x14ac:dyDescent="0.2">
      <c r="A57" s="55"/>
      <c r="B57" s="11"/>
      <c r="C57" s="11" t="s">
        <v>614</v>
      </c>
      <c r="D57" s="11"/>
      <c r="E57" s="11" t="s">
        <v>305</v>
      </c>
      <c r="F57" s="11"/>
      <c r="G57" s="11"/>
      <c r="H57" s="11"/>
      <c r="I57" s="11"/>
      <c r="J57" s="11"/>
      <c r="K57" s="11"/>
      <c r="M57" s="11">
        <v>0</v>
      </c>
      <c r="N57" s="11">
        <v>0</v>
      </c>
      <c r="P57" s="183">
        <v>0</v>
      </c>
      <c r="Q57" s="183">
        <v>0</v>
      </c>
      <c r="R57" s="183">
        <v>0</v>
      </c>
      <c r="S57" s="183">
        <v>0</v>
      </c>
      <c r="T57" s="171">
        <v>0</v>
      </c>
      <c r="U57" s="171" t="s">
        <v>195</v>
      </c>
      <c r="V57" s="171">
        <v>0</v>
      </c>
      <c r="W57" s="11" t="s">
        <v>195</v>
      </c>
      <c r="Y57" s="11"/>
      <c r="Z57" s="11"/>
      <c r="AB57" s="11"/>
      <c r="AC57" s="11"/>
      <c r="AD57" s="11"/>
      <c r="AE57" s="4"/>
      <c r="AF57" s="4"/>
    </row>
    <row r="58" spans="1:32" x14ac:dyDescent="0.2">
      <c r="A58" s="55"/>
      <c r="B58" s="11"/>
      <c r="C58" s="11" t="s">
        <v>615</v>
      </c>
      <c r="D58" s="11"/>
      <c r="E58" s="11" t="s">
        <v>306</v>
      </c>
      <c r="F58" s="11"/>
      <c r="G58" s="11"/>
      <c r="H58" s="11"/>
      <c r="I58" s="11"/>
      <c r="J58" s="11"/>
      <c r="K58" s="11"/>
      <c r="M58" s="11">
        <v>783</v>
      </c>
      <c r="N58" s="11">
        <v>0</v>
      </c>
      <c r="P58" s="183">
        <v>62.93</v>
      </c>
      <c r="Q58" s="183">
        <v>0</v>
      </c>
      <c r="R58" s="183">
        <v>52.79</v>
      </c>
      <c r="S58" s="183">
        <v>0</v>
      </c>
      <c r="T58" s="171">
        <v>50</v>
      </c>
      <c r="U58" s="171" t="s">
        <v>195</v>
      </c>
      <c r="V58" s="171">
        <v>40</v>
      </c>
      <c r="W58" s="11" t="s">
        <v>195</v>
      </c>
      <c r="Y58" s="11"/>
      <c r="Z58" s="11"/>
      <c r="AB58" s="11"/>
      <c r="AC58" s="11"/>
      <c r="AD58" s="11"/>
      <c r="AE58" s="4"/>
      <c r="AF58" s="4"/>
    </row>
    <row r="59" spans="1:32" x14ac:dyDescent="0.2">
      <c r="A59" s="55"/>
      <c r="B59" s="11"/>
      <c r="C59" s="11" t="s">
        <v>616</v>
      </c>
      <c r="D59" s="11"/>
      <c r="E59" s="11" t="s">
        <v>307</v>
      </c>
      <c r="F59" s="11"/>
      <c r="G59" s="11"/>
      <c r="H59" s="11"/>
      <c r="I59" s="11"/>
      <c r="J59" s="11"/>
      <c r="K59" s="11"/>
      <c r="M59" s="11">
        <v>9554</v>
      </c>
      <c r="N59" s="11">
        <v>0</v>
      </c>
      <c r="P59" s="183">
        <v>65.55</v>
      </c>
      <c r="Q59" s="183">
        <v>0</v>
      </c>
      <c r="R59" s="183">
        <v>54.55</v>
      </c>
      <c r="S59" s="183">
        <v>0</v>
      </c>
      <c r="T59" s="171">
        <v>48</v>
      </c>
      <c r="U59" s="171" t="s">
        <v>195</v>
      </c>
      <c r="V59" s="171">
        <v>40</v>
      </c>
      <c r="W59" s="11" t="s">
        <v>195</v>
      </c>
      <c r="Y59" s="11"/>
      <c r="Z59" s="11"/>
      <c r="AB59" s="11"/>
      <c r="AC59" s="11"/>
      <c r="AD59" s="11"/>
      <c r="AE59" s="4"/>
      <c r="AF59" s="4"/>
    </row>
    <row r="60" spans="1:32" x14ac:dyDescent="0.2">
      <c r="A60" s="55"/>
      <c r="B60" s="11"/>
      <c r="C60" s="11" t="s">
        <v>616</v>
      </c>
      <c r="D60" s="11"/>
      <c r="E60" s="11" t="s">
        <v>308</v>
      </c>
      <c r="F60" s="11"/>
      <c r="G60" s="11"/>
      <c r="H60" s="11"/>
      <c r="I60" s="11"/>
      <c r="J60" s="11"/>
      <c r="K60" s="11"/>
      <c r="M60" s="11">
        <v>2</v>
      </c>
      <c r="N60" s="11">
        <v>0</v>
      </c>
      <c r="P60" s="183">
        <v>104.88</v>
      </c>
      <c r="Q60" s="183">
        <v>0</v>
      </c>
      <c r="R60" s="183">
        <v>104.88</v>
      </c>
      <c r="S60" s="183">
        <v>0</v>
      </c>
      <c r="T60" s="171">
        <v>55</v>
      </c>
      <c r="U60" s="171" t="s">
        <v>195</v>
      </c>
      <c r="V60" s="171">
        <v>55</v>
      </c>
      <c r="W60" s="11" t="s">
        <v>195</v>
      </c>
      <c r="Y60" s="11"/>
      <c r="Z60" s="11"/>
      <c r="AB60" s="11"/>
      <c r="AC60" s="11"/>
      <c r="AD60" s="11"/>
      <c r="AE60" s="4"/>
      <c r="AF60" s="4"/>
    </row>
    <row r="61" spans="1:32" x14ac:dyDescent="0.2">
      <c r="A61" s="55"/>
      <c r="B61" s="11"/>
      <c r="C61" s="11" t="s">
        <v>617</v>
      </c>
      <c r="D61" s="11"/>
      <c r="E61" s="11" t="s">
        <v>309</v>
      </c>
      <c r="F61" s="11"/>
      <c r="G61" s="11"/>
      <c r="H61" s="11"/>
      <c r="I61" s="11"/>
      <c r="J61" s="11"/>
      <c r="K61" s="11"/>
      <c r="M61" s="11">
        <v>2479</v>
      </c>
      <c r="N61" s="11">
        <v>0</v>
      </c>
      <c r="P61" s="183">
        <v>56.89</v>
      </c>
      <c r="Q61" s="183">
        <v>0</v>
      </c>
      <c r="R61" s="183">
        <v>52.79</v>
      </c>
      <c r="S61" s="183">
        <v>0</v>
      </c>
      <c r="T61" s="171">
        <v>41</v>
      </c>
      <c r="U61" s="171" t="s">
        <v>195</v>
      </c>
      <c r="V61" s="171">
        <v>40</v>
      </c>
      <c r="W61" s="11" t="s">
        <v>195</v>
      </c>
      <c r="Y61" s="11"/>
      <c r="Z61" s="11"/>
      <c r="AB61" s="11"/>
      <c r="AC61" s="11"/>
      <c r="AD61" s="11"/>
      <c r="AE61" s="4"/>
      <c r="AF61" s="4"/>
    </row>
    <row r="62" spans="1:32" x14ac:dyDescent="0.2">
      <c r="A62" s="55"/>
      <c r="B62" s="11"/>
      <c r="C62" s="11" t="s">
        <v>618</v>
      </c>
      <c r="D62" s="11"/>
      <c r="E62" s="11" t="s">
        <v>310</v>
      </c>
      <c r="F62" s="11"/>
      <c r="G62" s="11"/>
      <c r="H62" s="11"/>
      <c r="I62" s="11"/>
      <c r="J62" s="11"/>
      <c r="K62" s="11"/>
      <c r="M62" s="11">
        <v>1</v>
      </c>
      <c r="N62" s="11">
        <v>0</v>
      </c>
      <c r="P62" s="183">
        <v>69.260000000000005</v>
      </c>
      <c r="Q62" s="183">
        <v>0</v>
      </c>
      <c r="R62" s="183">
        <v>69.260000000000005</v>
      </c>
      <c r="S62" s="183">
        <v>0</v>
      </c>
      <c r="T62" s="171">
        <v>60</v>
      </c>
      <c r="U62" s="171" t="s">
        <v>195</v>
      </c>
      <c r="V62" s="171">
        <v>60</v>
      </c>
      <c r="W62" s="11" t="s">
        <v>195</v>
      </c>
      <c r="Y62" s="11"/>
      <c r="Z62" s="11"/>
      <c r="AB62" s="11"/>
      <c r="AC62" s="11"/>
      <c r="AD62" s="11"/>
      <c r="AE62" s="4"/>
      <c r="AF62" s="4"/>
    </row>
    <row r="63" spans="1:32" x14ac:dyDescent="0.2">
      <c r="A63" s="55"/>
      <c r="B63" s="11"/>
      <c r="C63" s="11" t="s">
        <v>618</v>
      </c>
      <c r="D63" s="11"/>
      <c r="E63" s="11" t="s">
        <v>311</v>
      </c>
      <c r="F63" s="11"/>
      <c r="G63" s="11"/>
      <c r="H63" s="11"/>
      <c r="I63" s="11"/>
      <c r="J63" s="11"/>
      <c r="K63" s="11"/>
      <c r="M63" s="11">
        <v>0</v>
      </c>
      <c r="N63" s="11">
        <v>0</v>
      </c>
      <c r="P63" s="183">
        <v>0</v>
      </c>
      <c r="Q63" s="183">
        <v>0</v>
      </c>
      <c r="R63" s="183">
        <v>0</v>
      </c>
      <c r="S63" s="183">
        <v>0</v>
      </c>
      <c r="T63" s="171">
        <v>0</v>
      </c>
      <c r="U63" s="171" t="s">
        <v>195</v>
      </c>
      <c r="V63" s="171">
        <v>0</v>
      </c>
      <c r="W63" s="11" t="s">
        <v>195</v>
      </c>
      <c r="Y63" s="11"/>
      <c r="Z63" s="11"/>
      <c r="AB63" s="11"/>
      <c r="AC63" s="11"/>
      <c r="AD63" s="11"/>
      <c r="AE63" s="4"/>
      <c r="AF63" s="4"/>
    </row>
    <row r="64" spans="1:32" x14ac:dyDescent="0.2">
      <c r="A64" s="55"/>
      <c r="B64" s="11"/>
      <c r="C64" s="11" t="s">
        <v>618</v>
      </c>
      <c r="D64" s="11"/>
      <c r="E64" s="11" t="s">
        <v>312</v>
      </c>
      <c r="F64" s="11"/>
      <c r="G64" s="11"/>
      <c r="H64" s="11"/>
      <c r="I64" s="11"/>
      <c r="J64" s="11"/>
      <c r="K64" s="11"/>
      <c r="M64" s="11">
        <v>8</v>
      </c>
      <c r="N64" s="11">
        <v>0</v>
      </c>
      <c r="P64" s="183">
        <v>65.75</v>
      </c>
      <c r="Q64" s="183">
        <v>0</v>
      </c>
      <c r="R64" s="183">
        <v>69.599999999999994</v>
      </c>
      <c r="S64" s="183">
        <v>0</v>
      </c>
      <c r="T64" s="171">
        <v>58</v>
      </c>
      <c r="U64" s="171" t="s">
        <v>195</v>
      </c>
      <c r="V64" s="171">
        <v>60</v>
      </c>
      <c r="W64" s="11" t="s">
        <v>195</v>
      </c>
      <c r="Y64" s="11"/>
      <c r="Z64" s="11"/>
      <c r="AB64" s="11"/>
      <c r="AC64" s="11"/>
      <c r="AD64" s="11"/>
      <c r="AE64" s="4"/>
      <c r="AF64" s="4"/>
    </row>
    <row r="65" spans="1:32" x14ac:dyDescent="0.2">
      <c r="A65" s="55"/>
      <c r="B65" s="11"/>
      <c r="C65" s="11" t="s">
        <v>618</v>
      </c>
      <c r="D65" s="11"/>
      <c r="E65" s="11" t="s">
        <v>313</v>
      </c>
      <c r="F65" s="11"/>
      <c r="G65" s="11"/>
      <c r="H65" s="11"/>
      <c r="I65" s="11"/>
      <c r="J65" s="11"/>
      <c r="K65" s="11"/>
      <c r="M65" s="11">
        <v>0</v>
      </c>
      <c r="N65" s="11">
        <v>0</v>
      </c>
      <c r="P65" s="183">
        <v>0</v>
      </c>
      <c r="Q65" s="183">
        <v>0</v>
      </c>
      <c r="R65" s="183">
        <v>0</v>
      </c>
      <c r="S65" s="183">
        <v>0</v>
      </c>
      <c r="T65" s="171">
        <v>0</v>
      </c>
      <c r="U65" s="171" t="s">
        <v>195</v>
      </c>
      <c r="V65" s="171">
        <v>0</v>
      </c>
      <c r="W65" s="11" t="s">
        <v>195</v>
      </c>
      <c r="Y65" s="11"/>
      <c r="Z65" s="11"/>
      <c r="AB65" s="11"/>
      <c r="AC65" s="11"/>
      <c r="AD65" s="11"/>
      <c r="AE65" s="4"/>
      <c r="AF65" s="4"/>
    </row>
    <row r="66" spans="1:32" x14ac:dyDescent="0.2">
      <c r="A66" s="55"/>
      <c r="B66" s="11"/>
      <c r="C66" s="11" t="s">
        <v>619</v>
      </c>
      <c r="D66" s="11"/>
      <c r="E66" s="11" t="s">
        <v>314</v>
      </c>
      <c r="F66" s="11"/>
      <c r="G66" s="11"/>
      <c r="H66" s="11"/>
      <c r="I66" s="11"/>
      <c r="J66" s="11"/>
      <c r="K66" s="11"/>
      <c r="M66" s="11">
        <v>5858</v>
      </c>
      <c r="N66" s="11">
        <v>0</v>
      </c>
      <c r="P66" s="183">
        <v>85.49</v>
      </c>
      <c r="Q66" s="183">
        <v>0</v>
      </c>
      <c r="R66" s="183">
        <v>61.31</v>
      </c>
      <c r="S66" s="183">
        <v>0</v>
      </c>
      <c r="T66" s="171">
        <v>78</v>
      </c>
      <c r="U66" s="171" t="s">
        <v>195</v>
      </c>
      <c r="V66" s="171">
        <v>50</v>
      </c>
      <c r="W66" s="11" t="s">
        <v>195</v>
      </c>
      <c r="Y66" s="11"/>
      <c r="Z66" s="11"/>
      <c r="AB66" s="11"/>
      <c r="AC66" s="11"/>
      <c r="AD66" s="11"/>
      <c r="AE66" s="4"/>
      <c r="AF66" s="4"/>
    </row>
    <row r="67" spans="1:32" x14ac:dyDescent="0.2">
      <c r="A67" s="55"/>
      <c r="B67" s="11"/>
      <c r="C67" s="11" t="s">
        <v>618</v>
      </c>
      <c r="D67" s="11"/>
      <c r="E67" s="11" t="s">
        <v>315</v>
      </c>
      <c r="F67" s="11"/>
      <c r="G67" s="11"/>
      <c r="H67" s="11"/>
      <c r="I67" s="11"/>
      <c r="J67" s="11"/>
      <c r="K67" s="11"/>
      <c r="M67" s="11">
        <v>0</v>
      </c>
      <c r="N67" s="11">
        <v>0</v>
      </c>
      <c r="P67" s="183">
        <v>0</v>
      </c>
      <c r="Q67" s="183">
        <v>0</v>
      </c>
      <c r="R67" s="183">
        <v>0</v>
      </c>
      <c r="S67" s="183">
        <v>0</v>
      </c>
      <c r="T67" s="171">
        <v>0</v>
      </c>
      <c r="U67" s="171" t="s">
        <v>195</v>
      </c>
      <c r="V67" s="171">
        <v>0</v>
      </c>
      <c r="W67" s="11" t="s">
        <v>195</v>
      </c>
      <c r="Y67" s="11"/>
      <c r="Z67" s="11"/>
      <c r="AB67" s="11"/>
      <c r="AC67" s="11"/>
      <c r="AD67" s="11"/>
      <c r="AE67" s="4"/>
      <c r="AF67" s="4"/>
    </row>
    <row r="68" spans="1:32" x14ac:dyDescent="0.2">
      <c r="A68" s="55"/>
      <c r="B68" s="11"/>
      <c r="C68" s="11" t="s">
        <v>620</v>
      </c>
      <c r="D68" s="11"/>
      <c r="E68" s="11" t="s">
        <v>316</v>
      </c>
      <c r="F68" s="11"/>
      <c r="G68" s="11"/>
      <c r="H68" s="11"/>
      <c r="I68" s="11"/>
      <c r="J68" s="11"/>
      <c r="K68" s="11"/>
      <c r="M68" s="11">
        <v>9</v>
      </c>
      <c r="N68" s="11">
        <v>0</v>
      </c>
      <c r="P68" s="183">
        <v>135.41</v>
      </c>
      <c r="Q68" s="183">
        <v>0</v>
      </c>
      <c r="R68" s="183">
        <v>61.47</v>
      </c>
      <c r="S68" s="183">
        <v>0</v>
      </c>
      <c r="T68" s="171">
        <v>101</v>
      </c>
      <c r="U68" s="171" t="s">
        <v>195</v>
      </c>
      <c r="V68" s="171">
        <v>40</v>
      </c>
      <c r="W68" s="11" t="s">
        <v>195</v>
      </c>
      <c r="Y68" s="11"/>
      <c r="Z68" s="11"/>
      <c r="AB68" s="11"/>
      <c r="AC68" s="11"/>
      <c r="AD68" s="11"/>
      <c r="AE68" s="4"/>
      <c r="AF68" s="4"/>
    </row>
    <row r="69" spans="1:32" x14ac:dyDescent="0.2">
      <c r="A69" s="55"/>
      <c r="B69" s="11"/>
      <c r="C69" s="11" t="s">
        <v>620</v>
      </c>
      <c r="D69" s="11"/>
      <c r="E69" s="11" t="s">
        <v>317</v>
      </c>
      <c r="F69" s="11"/>
      <c r="G69" s="11"/>
      <c r="H69" s="11"/>
      <c r="I69" s="11"/>
      <c r="J69" s="11"/>
      <c r="K69" s="11"/>
      <c r="M69" s="11">
        <v>5078</v>
      </c>
      <c r="N69" s="11">
        <v>0</v>
      </c>
      <c r="P69" s="183">
        <v>74.989999999999995</v>
      </c>
      <c r="Q69" s="183">
        <v>0</v>
      </c>
      <c r="R69" s="183">
        <v>61.03</v>
      </c>
      <c r="S69" s="183">
        <v>0</v>
      </c>
      <c r="T69" s="171">
        <v>64</v>
      </c>
      <c r="U69" s="171" t="s">
        <v>195</v>
      </c>
      <c r="V69" s="171">
        <v>40</v>
      </c>
      <c r="W69" s="11" t="s">
        <v>195</v>
      </c>
      <c r="Y69" s="11"/>
      <c r="Z69" s="11"/>
      <c r="AB69" s="11"/>
      <c r="AC69" s="11"/>
      <c r="AD69" s="11"/>
      <c r="AE69" s="4"/>
      <c r="AF69" s="4"/>
    </row>
    <row r="70" spans="1:32" x14ac:dyDescent="0.2">
      <c r="A70" s="55"/>
      <c r="B70" s="11"/>
      <c r="C70" s="11" t="s">
        <v>620</v>
      </c>
      <c r="D70" s="11"/>
      <c r="E70" s="11" t="s">
        <v>318</v>
      </c>
      <c r="F70" s="11"/>
      <c r="G70" s="11"/>
      <c r="H70" s="11"/>
      <c r="I70" s="11"/>
      <c r="J70" s="11"/>
      <c r="K70" s="11"/>
      <c r="M70" s="11">
        <v>3268</v>
      </c>
      <c r="N70" s="11">
        <v>0</v>
      </c>
      <c r="P70" s="183">
        <v>65.58</v>
      </c>
      <c r="Q70" s="183">
        <v>0</v>
      </c>
      <c r="R70" s="183">
        <v>52.79</v>
      </c>
      <c r="S70" s="183">
        <v>0</v>
      </c>
      <c r="T70" s="171">
        <v>54</v>
      </c>
      <c r="U70" s="171" t="s">
        <v>195</v>
      </c>
      <c r="V70" s="171">
        <v>40</v>
      </c>
      <c r="W70" s="11" t="s">
        <v>195</v>
      </c>
      <c r="Y70" s="11"/>
      <c r="Z70" s="11"/>
      <c r="AB70" s="11"/>
      <c r="AC70" s="11"/>
      <c r="AD70" s="11"/>
      <c r="AE70" s="4"/>
      <c r="AF70" s="4"/>
    </row>
    <row r="71" spans="1:32" x14ac:dyDescent="0.2">
      <c r="A71" s="55"/>
      <c r="B71" s="11"/>
      <c r="C71" s="11" t="s">
        <v>620</v>
      </c>
      <c r="D71" s="11"/>
      <c r="E71" s="11" t="s">
        <v>319</v>
      </c>
      <c r="F71" s="11"/>
      <c r="G71" s="11"/>
      <c r="H71" s="11"/>
      <c r="I71" s="11"/>
      <c r="J71" s="11"/>
      <c r="K71" s="11"/>
      <c r="M71" s="11">
        <v>5589</v>
      </c>
      <c r="N71" s="11">
        <v>0</v>
      </c>
      <c r="P71" s="183">
        <v>67.69</v>
      </c>
      <c r="Q71" s="183">
        <v>0</v>
      </c>
      <c r="R71" s="183">
        <v>52.79</v>
      </c>
      <c r="S71" s="183">
        <v>0</v>
      </c>
      <c r="T71" s="171">
        <v>57</v>
      </c>
      <c r="U71" s="171" t="s">
        <v>195</v>
      </c>
      <c r="V71" s="171">
        <v>40</v>
      </c>
      <c r="W71" s="11" t="s">
        <v>195</v>
      </c>
      <c r="Y71" s="11"/>
      <c r="Z71" s="11"/>
      <c r="AB71" s="11"/>
      <c r="AC71" s="11"/>
      <c r="AD71" s="11"/>
      <c r="AE71" s="4"/>
      <c r="AF71" s="4"/>
    </row>
    <row r="72" spans="1:32" x14ac:dyDescent="0.2">
      <c r="A72" s="55"/>
      <c r="B72" s="11"/>
      <c r="C72" s="11" t="s">
        <v>620</v>
      </c>
      <c r="D72" s="11"/>
      <c r="E72" s="11" t="s">
        <v>320</v>
      </c>
      <c r="F72" s="11"/>
      <c r="G72" s="11"/>
      <c r="H72" s="11"/>
      <c r="I72" s="11"/>
      <c r="J72" s="11"/>
      <c r="K72" s="11"/>
      <c r="M72" s="11">
        <v>11</v>
      </c>
      <c r="N72" s="11">
        <v>0</v>
      </c>
      <c r="P72" s="183">
        <v>73.650000000000006</v>
      </c>
      <c r="Q72" s="183">
        <v>0</v>
      </c>
      <c r="R72" s="183">
        <v>61.03</v>
      </c>
      <c r="S72" s="183">
        <v>0</v>
      </c>
      <c r="T72" s="171">
        <v>55</v>
      </c>
      <c r="U72" s="171" t="s">
        <v>195</v>
      </c>
      <c r="V72" s="171">
        <v>50</v>
      </c>
      <c r="W72" s="11" t="s">
        <v>195</v>
      </c>
      <c r="Y72" s="11"/>
      <c r="Z72" s="11"/>
      <c r="AB72" s="11"/>
      <c r="AC72" s="11"/>
      <c r="AD72" s="11"/>
      <c r="AE72" s="4"/>
      <c r="AF72" s="4"/>
    </row>
    <row r="73" spans="1:32" x14ac:dyDescent="0.2">
      <c r="A73" s="55"/>
      <c r="B73" s="11"/>
      <c r="C73" s="11" t="s">
        <v>195</v>
      </c>
      <c r="D73" s="11"/>
      <c r="E73" s="11" t="s">
        <v>321</v>
      </c>
      <c r="F73" s="11"/>
      <c r="G73" s="11"/>
      <c r="H73" s="11"/>
      <c r="I73" s="11"/>
      <c r="J73" s="11"/>
      <c r="K73" s="11"/>
      <c r="M73" s="11">
        <v>0</v>
      </c>
      <c r="N73" s="11">
        <v>0</v>
      </c>
      <c r="P73" s="183">
        <v>0</v>
      </c>
      <c r="Q73" s="183">
        <v>0</v>
      </c>
      <c r="R73" s="183">
        <v>0</v>
      </c>
      <c r="S73" s="183">
        <v>0</v>
      </c>
      <c r="T73" s="171">
        <v>0</v>
      </c>
      <c r="U73" s="171" t="s">
        <v>195</v>
      </c>
      <c r="V73" s="171">
        <v>0</v>
      </c>
      <c r="W73" s="11" t="s">
        <v>195</v>
      </c>
      <c r="Y73" s="11"/>
      <c r="Z73" s="11"/>
      <c r="AB73" s="11"/>
      <c r="AC73" s="11"/>
      <c r="AD73" s="11"/>
      <c r="AE73" s="4"/>
      <c r="AF73" s="4"/>
    </row>
    <row r="74" spans="1:32" x14ac:dyDescent="0.2">
      <c r="A74" s="55"/>
      <c r="B74" s="11"/>
      <c r="C74" s="11" t="s">
        <v>621</v>
      </c>
      <c r="D74" s="11"/>
      <c r="E74" s="11" t="s">
        <v>322</v>
      </c>
      <c r="F74" s="11"/>
      <c r="G74" s="11"/>
      <c r="H74" s="11"/>
      <c r="I74" s="11"/>
      <c r="J74" s="11"/>
      <c r="K74" s="11"/>
      <c r="M74" s="11">
        <v>1</v>
      </c>
      <c r="N74" s="11">
        <v>0</v>
      </c>
      <c r="P74" s="183">
        <v>79.27</v>
      </c>
      <c r="Q74" s="183">
        <v>0</v>
      </c>
      <c r="R74" s="183">
        <v>79.27</v>
      </c>
      <c r="S74" s="183">
        <v>0</v>
      </c>
      <c r="T74" s="171">
        <v>60</v>
      </c>
      <c r="U74" s="171" t="s">
        <v>195</v>
      </c>
      <c r="V74" s="171">
        <v>60</v>
      </c>
      <c r="W74" s="11" t="s">
        <v>195</v>
      </c>
      <c r="Y74" s="11"/>
      <c r="Z74" s="11"/>
      <c r="AB74" s="11"/>
      <c r="AC74" s="11"/>
      <c r="AD74" s="11"/>
      <c r="AE74" s="4"/>
      <c r="AF74" s="4"/>
    </row>
    <row r="75" spans="1:32" x14ac:dyDescent="0.2">
      <c r="A75" s="55"/>
      <c r="B75" s="11"/>
      <c r="C75" s="11" t="s">
        <v>622</v>
      </c>
      <c r="D75" s="11"/>
      <c r="E75" s="11" t="s">
        <v>323</v>
      </c>
      <c r="F75" s="11"/>
      <c r="G75" s="11"/>
      <c r="H75" s="11"/>
      <c r="I75" s="11"/>
      <c r="J75" s="11"/>
      <c r="K75" s="11"/>
      <c r="M75" s="11">
        <v>4</v>
      </c>
      <c r="N75" s="11">
        <v>0</v>
      </c>
      <c r="P75" s="183">
        <v>38.380000000000003</v>
      </c>
      <c r="Q75" s="183">
        <v>0</v>
      </c>
      <c r="R75" s="183">
        <v>44.56</v>
      </c>
      <c r="S75" s="183">
        <v>0</v>
      </c>
      <c r="T75" s="171">
        <v>23</v>
      </c>
      <c r="U75" s="171" t="s">
        <v>195</v>
      </c>
      <c r="V75" s="171">
        <v>30</v>
      </c>
      <c r="W75" s="11" t="s">
        <v>195</v>
      </c>
      <c r="Y75" s="11"/>
      <c r="Z75" s="11"/>
      <c r="AB75" s="11"/>
      <c r="AC75" s="11"/>
      <c r="AD75" s="11"/>
      <c r="AE75" s="4"/>
      <c r="AF75" s="4"/>
    </row>
    <row r="76" spans="1:32" x14ac:dyDescent="0.2">
      <c r="A76" s="55"/>
      <c r="B76" s="11"/>
      <c r="C76" s="11" t="s">
        <v>623</v>
      </c>
      <c r="D76" s="11"/>
      <c r="E76" s="11" t="s">
        <v>324</v>
      </c>
      <c r="F76" s="11"/>
      <c r="G76" s="11"/>
      <c r="H76" s="11"/>
      <c r="I76" s="11"/>
      <c r="J76" s="11"/>
      <c r="K76" s="11"/>
      <c r="M76" s="11">
        <v>3</v>
      </c>
      <c r="N76" s="11">
        <v>0</v>
      </c>
      <c r="P76" s="183">
        <v>33.58</v>
      </c>
      <c r="Q76" s="183">
        <v>0</v>
      </c>
      <c r="R76" s="183">
        <v>36.32</v>
      </c>
      <c r="S76" s="183">
        <v>0</v>
      </c>
      <c r="T76" s="171">
        <v>17</v>
      </c>
      <c r="U76" s="171" t="s">
        <v>195</v>
      </c>
      <c r="V76" s="171">
        <v>20</v>
      </c>
      <c r="W76" s="11" t="s">
        <v>195</v>
      </c>
      <c r="Y76" s="11"/>
      <c r="Z76" s="11"/>
      <c r="AB76" s="11"/>
      <c r="AC76" s="11"/>
      <c r="AD76" s="11"/>
      <c r="AE76" s="4"/>
      <c r="AF76" s="4"/>
    </row>
    <row r="77" spans="1:32" x14ac:dyDescent="0.2">
      <c r="A77" s="55"/>
      <c r="B77" s="11"/>
      <c r="C77" s="11" t="s">
        <v>624</v>
      </c>
      <c r="D77" s="11"/>
      <c r="E77" s="11" t="s">
        <v>325</v>
      </c>
      <c r="F77" s="11"/>
      <c r="G77" s="11"/>
      <c r="H77" s="11"/>
      <c r="I77" s="11"/>
      <c r="J77" s="11"/>
      <c r="K77" s="11"/>
      <c r="M77" s="11">
        <v>3537</v>
      </c>
      <c r="N77" s="11">
        <v>0</v>
      </c>
      <c r="P77" s="183">
        <v>58.44</v>
      </c>
      <c r="Q77" s="183">
        <v>0</v>
      </c>
      <c r="R77" s="183">
        <v>53.01</v>
      </c>
      <c r="S77" s="183">
        <v>0</v>
      </c>
      <c r="T77" s="171">
        <v>45</v>
      </c>
      <c r="U77" s="171" t="s">
        <v>195</v>
      </c>
      <c r="V77" s="171">
        <v>40</v>
      </c>
      <c r="W77" s="11" t="s">
        <v>195</v>
      </c>
      <c r="Y77" s="11"/>
      <c r="Z77" s="11"/>
      <c r="AB77" s="11"/>
      <c r="AC77" s="11"/>
      <c r="AD77" s="11"/>
      <c r="AE77" s="4"/>
      <c r="AF77" s="4"/>
    </row>
    <row r="78" spans="1:32" x14ac:dyDescent="0.2">
      <c r="A78" s="55"/>
      <c r="B78" s="11"/>
      <c r="C78" s="11" t="s">
        <v>625</v>
      </c>
      <c r="D78" s="11"/>
      <c r="E78" s="11" t="s">
        <v>326</v>
      </c>
      <c r="F78" s="11"/>
      <c r="G78" s="11"/>
      <c r="H78" s="11"/>
      <c r="I78" s="11"/>
      <c r="J78" s="11"/>
      <c r="K78" s="11"/>
      <c r="M78" s="11">
        <v>0</v>
      </c>
      <c r="N78" s="11">
        <v>0</v>
      </c>
      <c r="P78" s="183">
        <v>0</v>
      </c>
      <c r="Q78" s="183">
        <v>0</v>
      </c>
      <c r="R78" s="183">
        <v>0</v>
      </c>
      <c r="S78" s="183">
        <v>0</v>
      </c>
      <c r="T78" s="171">
        <v>0</v>
      </c>
      <c r="U78" s="171" t="s">
        <v>195</v>
      </c>
      <c r="V78" s="171">
        <v>0</v>
      </c>
      <c r="W78" s="11" t="s">
        <v>195</v>
      </c>
      <c r="Y78" s="11"/>
      <c r="Z78" s="11"/>
      <c r="AB78" s="11"/>
      <c r="AC78" s="11"/>
      <c r="AD78" s="11"/>
      <c r="AE78" s="4"/>
      <c r="AF78" s="4"/>
    </row>
    <row r="79" spans="1:32" x14ac:dyDescent="0.2">
      <c r="A79" s="55"/>
      <c r="B79" s="11"/>
      <c r="C79" s="11" t="s">
        <v>626</v>
      </c>
      <c r="D79" s="11"/>
      <c r="E79" s="11" t="s">
        <v>327</v>
      </c>
      <c r="F79" s="11"/>
      <c r="G79" s="11"/>
      <c r="H79" s="11"/>
      <c r="I79" s="11"/>
      <c r="J79" s="11"/>
      <c r="K79" s="11"/>
      <c r="M79" s="11">
        <v>0</v>
      </c>
      <c r="N79" s="11">
        <v>388</v>
      </c>
      <c r="P79" s="183">
        <v>0</v>
      </c>
      <c r="Q79" s="183">
        <v>96.42</v>
      </c>
      <c r="R79" s="183">
        <v>0</v>
      </c>
      <c r="S79" s="183">
        <v>100.12</v>
      </c>
      <c r="T79" s="171">
        <v>0</v>
      </c>
      <c r="U79" s="171" t="s">
        <v>195</v>
      </c>
      <c r="V79" s="171">
        <v>0</v>
      </c>
      <c r="W79" s="11" t="s">
        <v>195</v>
      </c>
      <c r="Y79" s="11"/>
      <c r="Z79" s="11"/>
      <c r="AB79" s="11"/>
      <c r="AC79" s="11"/>
      <c r="AD79" s="11"/>
      <c r="AE79" s="4"/>
      <c r="AF79" s="4"/>
    </row>
    <row r="80" spans="1:32" x14ac:dyDescent="0.2">
      <c r="A80" s="55"/>
      <c r="B80" s="11"/>
      <c r="C80" s="11" t="s">
        <v>627</v>
      </c>
      <c r="D80" s="11"/>
      <c r="E80" s="11" t="s">
        <v>328</v>
      </c>
      <c r="F80" s="11"/>
      <c r="G80" s="11"/>
      <c r="H80" s="11"/>
      <c r="I80" s="11"/>
      <c r="J80" s="11"/>
      <c r="K80" s="11"/>
      <c r="M80" s="11">
        <v>1</v>
      </c>
      <c r="N80" s="11">
        <v>0</v>
      </c>
      <c r="P80" s="183">
        <v>0</v>
      </c>
      <c r="Q80" s="183">
        <v>0</v>
      </c>
      <c r="R80" s="183">
        <v>0</v>
      </c>
      <c r="S80" s="183">
        <v>0</v>
      </c>
      <c r="T80" s="171">
        <v>0</v>
      </c>
      <c r="U80" s="171" t="s">
        <v>195</v>
      </c>
      <c r="V80" s="171">
        <v>0</v>
      </c>
      <c r="W80" s="11" t="s">
        <v>195</v>
      </c>
      <c r="Y80" s="11"/>
      <c r="Z80" s="11"/>
      <c r="AB80" s="11"/>
      <c r="AC80" s="11"/>
      <c r="AD80" s="11"/>
      <c r="AE80" s="4"/>
      <c r="AF80" s="4"/>
    </row>
    <row r="81" spans="1:32" x14ac:dyDescent="0.2">
      <c r="A81" s="55"/>
      <c r="B81" s="11"/>
      <c r="C81" s="11" t="s">
        <v>628</v>
      </c>
      <c r="D81" s="11"/>
      <c r="E81" s="11" t="s">
        <v>329</v>
      </c>
      <c r="F81" s="11"/>
      <c r="G81" s="11"/>
      <c r="H81" s="11"/>
      <c r="I81" s="11"/>
      <c r="J81" s="11"/>
      <c r="K81" s="11"/>
      <c r="M81" s="11">
        <v>2</v>
      </c>
      <c r="N81" s="11">
        <v>0</v>
      </c>
      <c r="P81" s="183">
        <v>36.32</v>
      </c>
      <c r="Q81" s="183">
        <v>0</v>
      </c>
      <c r="R81" s="183">
        <v>36.32</v>
      </c>
      <c r="S81" s="183">
        <v>0</v>
      </c>
      <c r="T81" s="171">
        <v>20</v>
      </c>
      <c r="U81" s="171" t="s">
        <v>195</v>
      </c>
      <c r="V81" s="171">
        <v>20</v>
      </c>
      <c r="W81" s="11" t="s">
        <v>195</v>
      </c>
      <c r="Y81" s="11"/>
      <c r="Z81" s="11"/>
      <c r="AB81" s="11"/>
      <c r="AC81" s="11"/>
      <c r="AD81" s="11"/>
      <c r="AE81" s="4"/>
      <c r="AF81" s="4"/>
    </row>
    <row r="82" spans="1:32" x14ac:dyDescent="0.2">
      <c r="A82" s="55"/>
      <c r="B82" s="11"/>
      <c r="C82" s="11" t="s">
        <v>629</v>
      </c>
      <c r="D82" s="11"/>
      <c r="E82" s="11" t="s">
        <v>330</v>
      </c>
      <c r="F82" s="11"/>
      <c r="G82" s="11"/>
      <c r="H82" s="11"/>
      <c r="I82" s="11"/>
      <c r="J82" s="11"/>
      <c r="K82" s="11"/>
      <c r="M82" s="11">
        <v>4654</v>
      </c>
      <c r="N82" s="11">
        <v>0</v>
      </c>
      <c r="P82" s="183">
        <v>55.75</v>
      </c>
      <c r="Q82" s="183">
        <v>0</v>
      </c>
      <c r="R82" s="183">
        <v>44.7</v>
      </c>
      <c r="S82" s="183">
        <v>0</v>
      </c>
      <c r="T82" s="171">
        <v>39</v>
      </c>
      <c r="U82" s="171" t="s">
        <v>195</v>
      </c>
      <c r="V82" s="171">
        <v>30</v>
      </c>
      <c r="W82" s="11" t="s">
        <v>195</v>
      </c>
      <c r="Y82" s="11"/>
      <c r="Z82" s="11"/>
      <c r="AB82" s="11"/>
      <c r="AC82" s="11"/>
      <c r="AD82" s="11"/>
      <c r="AE82" s="4"/>
      <c r="AF82" s="4"/>
    </row>
    <row r="83" spans="1:32" x14ac:dyDescent="0.2">
      <c r="A83" s="55"/>
      <c r="B83" s="11"/>
      <c r="C83" s="11" t="s">
        <v>630</v>
      </c>
      <c r="D83" s="11"/>
      <c r="E83" s="11" t="s">
        <v>331</v>
      </c>
      <c r="F83" s="11"/>
      <c r="G83" s="11"/>
      <c r="H83" s="11"/>
      <c r="I83" s="11"/>
      <c r="J83" s="11"/>
      <c r="K83" s="11"/>
      <c r="M83" s="11">
        <v>1496</v>
      </c>
      <c r="N83" s="11">
        <v>0</v>
      </c>
      <c r="P83" s="183">
        <v>65.89</v>
      </c>
      <c r="Q83" s="183">
        <v>0</v>
      </c>
      <c r="R83" s="183">
        <v>52.83</v>
      </c>
      <c r="S83" s="183">
        <v>0</v>
      </c>
      <c r="T83" s="171">
        <v>51</v>
      </c>
      <c r="U83" s="171" t="s">
        <v>195</v>
      </c>
      <c r="V83" s="171">
        <v>40</v>
      </c>
      <c r="W83" s="11" t="s">
        <v>195</v>
      </c>
      <c r="Y83" s="11"/>
      <c r="Z83" s="11"/>
      <c r="AB83" s="11"/>
      <c r="AC83" s="11"/>
      <c r="AD83" s="11"/>
      <c r="AE83" s="4"/>
      <c r="AF83" s="4"/>
    </row>
    <row r="84" spans="1:32" x14ac:dyDescent="0.2">
      <c r="A84" s="55"/>
      <c r="B84" s="11"/>
      <c r="C84" s="11" t="s">
        <v>631</v>
      </c>
      <c r="D84" s="11"/>
      <c r="E84" s="11" t="s">
        <v>332</v>
      </c>
      <c r="F84" s="11"/>
      <c r="G84" s="11"/>
      <c r="H84" s="11"/>
      <c r="I84" s="11"/>
      <c r="J84" s="11"/>
      <c r="K84" s="11"/>
      <c r="M84" s="11">
        <v>0</v>
      </c>
      <c r="N84" s="11">
        <v>0</v>
      </c>
      <c r="P84" s="183">
        <v>0</v>
      </c>
      <c r="Q84" s="183">
        <v>0</v>
      </c>
      <c r="R84" s="183">
        <v>0</v>
      </c>
      <c r="S84" s="183">
        <v>0</v>
      </c>
      <c r="T84" s="171">
        <v>0</v>
      </c>
      <c r="U84" s="171" t="s">
        <v>195</v>
      </c>
      <c r="V84" s="171">
        <v>0</v>
      </c>
      <c r="W84" s="11" t="s">
        <v>195</v>
      </c>
      <c r="Y84" s="11"/>
      <c r="Z84" s="11"/>
      <c r="AB84" s="11"/>
      <c r="AC84" s="11"/>
      <c r="AD84" s="11"/>
      <c r="AE84" s="4"/>
      <c r="AF84" s="4"/>
    </row>
    <row r="85" spans="1:32" x14ac:dyDescent="0.2">
      <c r="A85" s="55"/>
      <c r="B85" s="11"/>
      <c r="C85" s="11" t="s">
        <v>632</v>
      </c>
      <c r="D85" s="11"/>
      <c r="E85" s="11" t="s">
        <v>333</v>
      </c>
      <c r="F85" s="11"/>
      <c r="G85" s="11"/>
      <c r="H85" s="11"/>
      <c r="I85" s="11"/>
      <c r="J85" s="11"/>
      <c r="K85" s="11"/>
      <c r="M85" s="11">
        <v>1926</v>
      </c>
      <c r="N85" s="11">
        <v>0</v>
      </c>
      <c r="P85" s="183">
        <v>62.98</v>
      </c>
      <c r="Q85" s="183">
        <v>0</v>
      </c>
      <c r="R85" s="183">
        <v>61.06</v>
      </c>
      <c r="S85" s="183">
        <v>0</v>
      </c>
      <c r="T85" s="171">
        <v>49</v>
      </c>
      <c r="U85" s="171" t="s">
        <v>195</v>
      </c>
      <c r="V85" s="171">
        <v>40</v>
      </c>
      <c r="W85" s="11" t="s">
        <v>195</v>
      </c>
      <c r="Y85" s="11"/>
      <c r="Z85" s="11"/>
      <c r="AB85" s="11"/>
      <c r="AC85" s="11"/>
      <c r="AD85" s="11"/>
      <c r="AE85" s="4"/>
      <c r="AF85" s="4"/>
    </row>
    <row r="86" spans="1:32" x14ac:dyDescent="0.2">
      <c r="A86" s="55"/>
      <c r="B86" s="11"/>
      <c r="C86" s="11" t="s">
        <v>633</v>
      </c>
      <c r="D86" s="11"/>
      <c r="E86" s="11" t="s">
        <v>334</v>
      </c>
      <c r="F86" s="11"/>
      <c r="G86" s="11"/>
      <c r="H86" s="11"/>
      <c r="I86" s="11"/>
      <c r="J86" s="11"/>
      <c r="K86" s="11"/>
      <c r="M86" s="11">
        <v>7</v>
      </c>
      <c r="N86" s="11">
        <v>2</v>
      </c>
      <c r="P86" s="183">
        <v>165.96</v>
      </c>
      <c r="Q86" s="183">
        <v>49.38</v>
      </c>
      <c r="R86" s="183">
        <v>61.14</v>
      </c>
      <c r="S86" s="183">
        <v>49.38</v>
      </c>
      <c r="T86" s="171">
        <v>105</v>
      </c>
      <c r="U86" s="171" t="s">
        <v>195</v>
      </c>
      <c r="V86" s="171">
        <v>40</v>
      </c>
      <c r="W86" s="11" t="s">
        <v>195</v>
      </c>
      <c r="Y86" s="11"/>
      <c r="Z86" s="11"/>
      <c r="AB86" s="11"/>
      <c r="AC86" s="11"/>
      <c r="AD86" s="11"/>
      <c r="AE86" s="4"/>
      <c r="AF86" s="4"/>
    </row>
    <row r="87" spans="1:32" x14ac:dyDescent="0.2">
      <c r="A87" s="55"/>
      <c r="B87" s="11"/>
      <c r="C87" s="11" t="s">
        <v>634</v>
      </c>
      <c r="D87" s="11"/>
      <c r="E87" s="11" t="s">
        <v>335</v>
      </c>
      <c r="F87" s="11"/>
      <c r="G87" s="11"/>
      <c r="H87" s="11"/>
      <c r="I87" s="11"/>
      <c r="J87" s="11"/>
      <c r="K87" s="11"/>
      <c r="M87" s="11">
        <v>793</v>
      </c>
      <c r="N87" s="11">
        <v>0</v>
      </c>
      <c r="P87" s="183">
        <v>49.88</v>
      </c>
      <c r="Q87" s="183">
        <v>0</v>
      </c>
      <c r="R87" s="183">
        <v>44.56</v>
      </c>
      <c r="S87" s="183">
        <v>0</v>
      </c>
      <c r="T87" s="171">
        <v>28</v>
      </c>
      <c r="U87" s="171" t="s">
        <v>195</v>
      </c>
      <c r="V87" s="171">
        <v>20</v>
      </c>
      <c r="W87" s="11" t="s">
        <v>195</v>
      </c>
      <c r="Y87" s="11"/>
      <c r="Z87" s="11"/>
      <c r="AB87" s="11"/>
      <c r="AC87" s="11"/>
      <c r="AD87" s="11"/>
      <c r="AE87" s="4"/>
      <c r="AF87" s="4"/>
    </row>
    <row r="88" spans="1:32" x14ac:dyDescent="0.2">
      <c r="A88" s="55"/>
      <c r="B88" s="11"/>
      <c r="C88" s="11" t="s">
        <v>635</v>
      </c>
      <c r="D88" s="11"/>
      <c r="E88" s="11" t="s">
        <v>336</v>
      </c>
      <c r="F88" s="11"/>
      <c r="G88" s="11"/>
      <c r="H88" s="11"/>
      <c r="I88" s="11"/>
      <c r="J88" s="11"/>
      <c r="K88" s="11"/>
      <c r="M88" s="11">
        <v>10110</v>
      </c>
      <c r="N88" s="11">
        <v>0</v>
      </c>
      <c r="P88" s="183">
        <v>59.3</v>
      </c>
      <c r="Q88" s="183">
        <v>0</v>
      </c>
      <c r="R88" s="183">
        <v>44.61</v>
      </c>
      <c r="S88" s="183">
        <v>0</v>
      </c>
      <c r="T88" s="171">
        <v>44</v>
      </c>
      <c r="U88" s="171" t="s">
        <v>195</v>
      </c>
      <c r="V88" s="171">
        <v>30</v>
      </c>
      <c r="W88" s="11" t="s">
        <v>195</v>
      </c>
      <c r="Y88" s="11"/>
      <c r="Z88" s="11"/>
      <c r="AB88" s="11"/>
      <c r="AC88" s="11"/>
      <c r="AD88" s="11"/>
      <c r="AE88" s="4"/>
      <c r="AF88" s="4"/>
    </row>
    <row r="89" spans="1:32" x14ac:dyDescent="0.2">
      <c r="A89" s="55"/>
      <c r="B89" s="11"/>
      <c r="C89" s="11" t="s">
        <v>636</v>
      </c>
      <c r="D89" s="11"/>
      <c r="E89" s="11" t="s">
        <v>337</v>
      </c>
      <c r="F89" s="11"/>
      <c r="G89" s="11"/>
      <c r="H89" s="11"/>
      <c r="I89" s="11"/>
      <c r="J89" s="11"/>
      <c r="K89" s="11"/>
      <c r="M89" s="11">
        <v>878</v>
      </c>
      <c r="N89" s="11">
        <v>0</v>
      </c>
      <c r="P89" s="183">
        <v>59.45</v>
      </c>
      <c r="Q89" s="183">
        <v>0</v>
      </c>
      <c r="R89" s="183">
        <v>52.99</v>
      </c>
      <c r="S89" s="183">
        <v>0</v>
      </c>
      <c r="T89" s="171">
        <v>46</v>
      </c>
      <c r="U89" s="171" t="s">
        <v>195</v>
      </c>
      <c r="V89" s="171">
        <v>30</v>
      </c>
      <c r="W89" s="11" t="s">
        <v>195</v>
      </c>
      <c r="Y89" s="11"/>
      <c r="Z89" s="11"/>
      <c r="AB89" s="11"/>
      <c r="AC89" s="11"/>
      <c r="AD89" s="11"/>
      <c r="AE89" s="4"/>
      <c r="AF89" s="4"/>
    </row>
    <row r="90" spans="1:32" x14ac:dyDescent="0.2">
      <c r="A90" s="55"/>
      <c r="B90" s="11"/>
      <c r="C90" s="11" t="s">
        <v>637</v>
      </c>
      <c r="D90" s="11"/>
      <c r="E90" s="11" t="s">
        <v>338</v>
      </c>
      <c r="F90" s="11"/>
      <c r="G90" s="11"/>
      <c r="H90" s="11"/>
      <c r="I90" s="11"/>
      <c r="J90" s="11"/>
      <c r="K90" s="11"/>
      <c r="M90" s="11">
        <v>2223</v>
      </c>
      <c r="N90" s="11">
        <v>0</v>
      </c>
      <c r="P90" s="183">
        <v>53.23</v>
      </c>
      <c r="Q90" s="183">
        <v>0</v>
      </c>
      <c r="R90" s="183">
        <v>53.01</v>
      </c>
      <c r="S90" s="183">
        <v>0</v>
      </c>
      <c r="T90" s="171">
        <v>40</v>
      </c>
      <c r="U90" s="171" t="s">
        <v>195</v>
      </c>
      <c r="V90" s="171">
        <v>40</v>
      </c>
      <c r="W90" s="11" t="s">
        <v>195</v>
      </c>
      <c r="Y90" s="11"/>
      <c r="Z90" s="11"/>
      <c r="AB90" s="11"/>
      <c r="AC90" s="11"/>
      <c r="AD90" s="11"/>
      <c r="AE90" s="4"/>
      <c r="AF90" s="4"/>
    </row>
    <row r="91" spans="1:32" x14ac:dyDescent="0.2">
      <c r="A91" s="55"/>
      <c r="B91" s="11"/>
      <c r="C91" s="11" t="s">
        <v>638</v>
      </c>
      <c r="D91" s="11"/>
      <c r="E91" s="11" t="s">
        <v>339</v>
      </c>
      <c r="F91" s="11"/>
      <c r="G91" s="11"/>
      <c r="H91" s="11"/>
      <c r="I91" s="11"/>
      <c r="J91" s="11"/>
      <c r="K91" s="11"/>
      <c r="M91" s="11">
        <v>0</v>
      </c>
      <c r="N91" s="11">
        <v>0</v>
      </c>
      <c r="P91" s="183">
        <v>0</v>
      </c>
      <c r="Q91" s="183">
        <v>0</v>
      </c>
      <c r="R91" s="183">
        <v>0</v>
      </c>
      <c r="S91" s="183">
        <v>0</v>
      </c>
      <c r="T91" s="171">
        <v>0</v>
      </c>
      <c r="U91" s="171" t="s">
        <v>195</v>
      </c>
      <c r="V91" s="171">
        <v>0</v>
      </c>
      <c r="W91" s="11" t="s">
        <v>195</v>
      </c>
      <c r="Y91" s="11"/>
      <c r="Z91" s="11"/>
      <c r="AB91" s="11"/>
      <c r="AC91" s="11"/>
      <c r="AD91" s="11"/>
      <c r="AE91" s="4"/>
      <c r="AF91" s="4"/>
    </row>
    <row r="92" spans="1:32" x14ac:dyDescent="0.2">
      <c r="A92" s="55"/>
      <c r="B92" s="11"/>
      <c r="C92" s="11" t="s">
        <v>639</v>
      </c>
      <c r="D92" s="11"/>
      <c r="E92" s="11" t="s">
        <v>340</v>
      </c>
      <c r="F92" s="11"/>
      <c r="G92" s="11"/>
      <c r="H92" s="11"/>
      <c r="I92" s="11"/>
      <c r="J92" s="11"/>
      <c r="K92" s="11"/>
      <c r="M92" s="11">
        <v>1923</v>
      </c>
      <c r="N92" s="11">
        <v>0</v>
      </c>
      <c r="P92" s="183">
        <v>44.41</v>
      </c>
      <c r="Q92" s="183">
        <v>0</v>
      </c>
      <c r="R92" s="183">
        <v>36.32</v>
      </c>
      <c r="S92" s="183">
        <v>0</v>
      </c>
      <c r="T92" s="171">
        <v>29</v>
      </c>
      <c r="U92" s="171" t="s">
        <v>195</v>
      </c>
      <c r="V92" s="171">
        <v>20</v>
      </c>
      <c r="W92" s="11" t="s">
        <v>195</v>
      </c>
      <c r="Y92" s="11"/>
      <c r="Z92" s="11"/>
      <c r="AB92" s="11"/>
      <c r="AC92" s="11"/>
      <c r="AD92" s="11"/>
      <c r="AE92" s="4"/>
      <c r="AF92" s="4"/>
    </row>
    <row r="93" spans="1:32" x14ac:dyDescent="0.2">
      <c r="A93" s="55"/>
      <c r="B93" s="11"/>
      <c r="C93" s="11" t="s">
        <v>640</v>
      </c>
      <c r="D93" s="11"/>
      <c r="E93" s="11" t="s">
        <v>341</v>
      </c>
      <c r="F93" s="11"/>
      <c r="G93" s="11"/>
      <c r="H93" s="11"/>
      <c r="I93" s="11"/>
      <c r="J93" s="11"/>
      <c r="K93" s="11"/>
      <c r="M93" s="11">
        <v>1</v>
      </c>
      <c r="N93" s="11">
        <v>0</v>
      </c>
      <c r="P93" s="183">
        <v>36.369999999999997</v>
      </c>
      <c r="Q93" s="183">
        <v>0</v>
      </c>
      <c r="R93" s="183">
        <v>36.369999999999997</v>
      </c>
      <c r="S93" s="183">
        <v>0</v>
      </c>
      <c r="T93" s="171">
        <v>20</v>
      </c>
      <c r="U93" s="171" t="s">
        <v>195</v>
      </c>
      <c r="V93" s="171">
        <v>20</v>
      </c>
      <c r="W93" s="11" t="s">
        <v>195</v>
      </c>
      <c r="Y93" s="11"/>
      <c r="Z93" s="11"/>
      <c r="AB93" s="11"/>
      <c r="AC93" s="11"/>
      <c r="AD93" s="11"/>
      <c r="AE93" s="4"/>
      <c r="AF93" s="4"/>
    </row>
    <row r="94" spans="1:32" x14ac:dyDescent="0.2">
      <c r="A94" s="55"/>
      <c r="B94" s="11"/>
      <c r="C94" s="11" t="s">
        <v>641</v>
      </c>
      <c r="D94" s="11"/>
      <c r="E94" s="11" t="s">
        <v>342</v>
      </c>
      <c r="F94" s="11"/>
      <c r="G94" s="11"/>
      <c r="H94" s="11"/>
      <c r="I94" s="11"/>
      <c r="J94" s="11"/>
      <c r="K94" s="11"/>
      <c r="M94" s="11">
        <v>9</v>
      </c>
      <c r="N94" s="11">
        <v>0</v>
      </c>
      <c r="P94" s="183">
        <v>55.25</v>
      </c>
      <c r="Q94" s="183">
        <v>0</v>
      </c>
      <c r="R94" s="183">
        <v>61.06</v>
      </c>
      <c r="S94" s="183">
        <v>0</v>
      </c>
      <c r="T94" s="171">
        <v>39</v>
      </c>
      <c r="U94" s="171" t="s">
        <v>195</v>
      </c>
      <c r="V94" s="171">
        <v>30</v>
      </c>
      <c r="W94" s="11" t="s">
        <v>195</v>
      </c>
      <c r="Y94" s="11"/>
      <c r="Z94" s="11"/>
      <c r="AB94" s="11"/>
      <c r="AC94" s="11"/>
      <c r="AD94" s="11"/>
      <c r="AE94" s="4"/>
      <c r="AF94" s="4"/>
    </row>
    <row r="95" spans="1:32" x14ac:dyDescent="0.2">
      <c r="A95" s="55"/>
      <c r="B95" s="11"/>
      <c r="C95" s="11" t="s">
        <v>642</v>
      </c>
      <c r="D95" s="11"/>
      <c r="E95" s="11" t="s">
        <v>343</v>
      </c>
      <c r="F95" s="11"/>
      <c r="G95" s="11"/>
      <c r="H95" s="11"/>
      <c r="I95" s="11"/>
      <c r="J95" s="11"/>
      <c r="K95" s="11"/>
      <c r="M95" s="11">
        <v>1077</v>
      </c>
      <c r="N95" s="11">
        <v>0</v>
      </c>
      <c r="P95" s="183">
        <v>62.06</v>
      </c>
      <c r="Q95" s="183">
        <v>0</v>
      </c>
      <c r="R95" s="183">
        <v>49.65</v>
      </c>
      <c r="S95" s="183">
        <v>0</v>
      </c>
      <c r="T95" s="171">
        <v>32</v>
      </c>
      <c r="U95" s="171" t="s">
        <v>195</v>
      </c>
      <c r="V95" s="171">
        <v>0</v>
      </c>
      <c r="W95" s="11" t="s">
        <v>195</v>
      </c>
      <c r="Y95" s="11"/>
      <c r="Z95" s="11"/>
      <c r="AB95" s="11"/>
      <c r="AC95" s="11"/>
      <c r="AD95" s="11"/>
      <c r="AE95" s="4"/>
      <c r="AF95" s="4"/>
    </row>
    <row r="96" spans="1:32" x14ac:dyDescent="0.2">
      <c r="A96" s="55"/>
      <c r="B96" s="11"/>
      <c r="C96" s="11" t="s">
        <v>643</v>
      </c>
      <c r="D96" s="11"/>
      <c r="E96" s="11" t="s">
        <v>344</v>
      </c>
      <c r="F96" s="11"/>
      <c r="G96" s="11"/>
      <c r="H96" s="11"/>
      <c r="I96" s="11"/>
      <c r="J96" s="11"/>
      <c r="K96" s="11"/>
      <c r="M96" s="11">
        <v>7003</v>
      </c>
      <c r="N96" s="11">
        <v>0</v>
      </c>
      <c r="P96" s="183">
        <v>56.74</v>
      </c>
      <c r="Q96" s="183">
        <v>0</v>
      </c>
      <c r="R96" s="183">
        <v>52.79</v>
      </c>
      <c r="S96" s="183">
        <v>0</v>
      </c>
      <c r="T96" s="171">
        <v>41</v>
      </c>
      <c r="U96" s="171" t="s">
        <v>195</v>
      </c>
      <c r="V96" s="171">
        <v>30</v>
      </c>
      <c r="W96" s="11" t="s">
        <v>195</v>
      </c>
      <c r="Y96" s="11"/>
      <c r="Z96" s="11"/>
      <c r="AB96" s="11"/>
      <c r="AC96" s="11"/>
      <c r="AD96" s="11"/>
      <c r="AE96" s="4"/>
      <c r="AF96" s="4"/>
    </row>
    <row r="97" spans="1:32" x14ac:dyDescent="0.2">
      <c r="A97" s="55"/>
      <c r="B97" s="11"/>
      <c r="C97" s="11" t="s">
        <v>644</v>
      </c>
      <c r="D97" s="11"/>
      <c r="E97" s="11" t="s">
        <v>345</v>
      </c>
      <c r="F97" s="11"/>
      <c r="G97" s="11"/>
      <c r="H97" s="11"/>
      <c r="I97" s="11"/>
      <c r="J97" s="11"/>
      <c r="K97" s="11"/>
      <c r="M97" s="11">
        <v>523</v>
      </c>
      <c r="N97" s="11">
        <v>0</v>
      </c>
      <c r="P97" s="183">
        <v>66.05</v>
      </c>
      <c r="Q97" s="183">
        <v>0</v>
      </c>
      <c r="R97" s="183">
        <v>61.3</v>
      </c>
      <c r="S97" s="183">
        <v>0</v>
      </c>
      <c r="T97" s="171">
        <v>48</v>
      </c>
      <c r="U97" s="171" t="s">
        <v>195</v>
      </c>
      <c r="V97" s="171">
        <v>40</v>
      </c>
      <c r="W97" s="11" t="s">
        <v>195</v>
      </c>
      <c r="Y97" s="11"/>
      <c r="Z97" s="11"/>
      <c r="AB97" s="11"/>
      <c r="AC97" s="11"/>
      <c r="AD97" s="11"/>
      <c r="AE97" s="4"/>
      <c r="AF97" s="4"/>
    </row>
    <row r="98" spans="1:32" x14ac:dyDescent="0.2">
      <c r="A98" s="55"/>
      <c r="B98" s="11"/>
      <c r="C98" s="11" t="s">
        <v>645</v>
      </c>
      <c r="D98" s="11"/>
      <c r="E98" s="11" t="s">
        <v>346</v>
      </c>
      <c r="F98" s="11"/>
      <c r="G98" s="11"/>
      <c r="H98" s="11"/>
      <c r="I98" s="11"/>
      <c r="J98" s="11"/>
      <c r="K98" s="11"/>
      <c r="M98" s="11">
        <v>2377</v>
      </c>
      <c r="N98" s="11">
        <v>2094</v>
      </c>
      <c r="P98" s="183">
        <v>45.63</v>
      </c>
      <c r="Q98" s="183">
        <v>47.4</v>
      </c>
      <c r="R98" s="183">
        <v>36.369999999999997</v>
      </c>
      <c r="S98" s="183">
        <v>39.81</v>
      </c>
      <c r="T98" s="171">
        <v>27</v>
      </c>
      <c r="U98" s="171" t="s">
        <v>195</v>
      </c>
      <c r="V98" s="171">
        <v>20</v>
      </c>
      <c r="W98" s="11" t="s">
        <v>195</v>
      </c>
      <c r="Y98" s="11"/>
      <c r="Z98" s="11"/>
      <c r="AB98" s="11"/>
      <c r="AC98" s="11"/>
      <c r="AD98" s="11"/>
      <c r="AE98" s="4"/>
      <c r="AF98" s="4"/>
    </row>
    <row r="99" spans="1:32" x14ac:dyDescent="0.2">
      <c r="A99" s="55"/>
      <c r="B99" s="11"/>
      <c r="C99" s="11" t="s">
        <v>646</v>
      </c>
      <c r="D99" s="11"/>
      <c r="E99" s="11" t="s">
        <v>347</v>
      </c>
      <c r="F99" s="11"/>
      <c r="G99" s="11"/>
      <c r="H99" s="11"/>
      <c r="I99" s="11"/>
      <c r="J99" s="11"/>
      <c r="K99" s="11"/>
      <c r="M99" s="11">
        <v>5129</v>
      </c>
      <c r="N99" s="11">
        <v>0</v>
      </c>
      <c r="P99" s="183">
        <v>56.67</v>
      </c>
      <c r="Q99" s="183">
        <v>0</v>
      </c>
      <c r="R99" s="183">
        <v>52.79</v>
      </c>
      <c r="S99" s="183">
        <v>0</v>
      </c>
      <c r="T99" s="171">
        <v>44</v>
      </c>
      <c r="U99" s="171" t="s">
        <v>195</v>
      </c>
      <c r="V99" s="171">
        <v>40</v>
      </c>
      <c r="W99" s="11" t="s">
        <v>195</v>
      </c>
      <c r="Y99" s="11"/>
      <c r="Z99" s="11"/>
      <c r="AB99" s="11"/>
      <c r="AC99" s="11"/>
      <c r="AD99" s="11"/>
      <c r="AE99" s="4"/>
      <c r="AF99" s="4"/>
    </row>
    <row r="100" spans="1:32" x14ac:dyDescent="0.2">
      <c r="A100" s="55"/>
      <c r="B100" s="11"/>
      <c r="C100" s="11" t="s">
        <v>647</v>
      </c>
      <c r="D100" s="11"/>
      <c r="E100" s="11" t="s">
        <v>348</v>
      </c>
      <c r="F100" s="11"/>
      <c r="G100" s="11"/>
      <c r="H100" s="11"/>
      <c r="I100" s="11"/>
      <c r="J100" s="11"/>
      <c r="K100" s="11"/>
      <c r="M100" s="11">
        <v>9950</v>
      </c>
      <c r="N100" s="11">
        <v>1720</v>
      </c>
      <c r="P100" s="183">
        <v>56.65</v>
      </c>
      <c r="Q100" s="183">
        <v>57.06</v>
      </c>
      <c r="R100" s="183">
        <v>52.97</v>
      </c>
      <c r="S100" s="183">
        <v>51.09</v>
      </c>
      <c r="T100" s="171">
        <v>43</v>
      </c>
      <c r="U100" s="171" t="s">
        <v>195</v>
      </c>
      <c r="V100" s="171">
        <v>40</v>
      </c>
      <c r="W100" s="11" t="s">
        <v>195</v>
      </c>
      <c r="Y100" s="11"/>
      <c r="Z100" s="11"/>
      <c r="AB100" s="11"/>
      <c r="AC100" s="11"/>
      <c r="AD100" s="11"/>
      <c r="AE100" s="4"/>
      <c r="AF100" s="4"/>
    </row>
    <row r="101" spans="1:32" x14ac:dyDescent="0.2">
      <c r="A101" s="55"/>
      <c r="B101" s="11"/>
      <c r="C101" s="11" t="s">
        <v>648</v>
      </c>
      <c r="D101" s="11"/>
      <c r="E101" s="11" t="s">
        <v>349</v>
      </c>
      <c r="F101" s="11"/>
      <c r="G101" s="11"/>
      <c r="H101" s="11"/>
      <c r="I101" s="11"/>
      <c r="J101" s="11"/>
      <c r="K101" s="11"/>
      <c r="M101" s="11">
        <v>1638</v>
      </c>
      <c r="N101" s="11">
        <v>0</v>
      </c>
      <c r="P101" s="183">
        <v>49.52</v>
      </c>
      <c r="Q101" s="183">
        <v>0</v>
      </c>
      <c r="R101" s="183">
        <v>44.73</v>
      </c>
      <c r="S101" s="183">
        <v>0</v>
      </c>
      <c r="T101" s="171">
        <v>37</v>
      </c>
      <c r="U101" s="171" t="s">
        <v>195</v>
      </c>
      <c r="V101" s="171">
        <v>20</v>
      </c>
      <c r="W101" s="11" t="s">
        <v>195</v>
      </c>
      <c r="Y101" s="11"/>
      <c r="Z101" s="11"/>
      <c r="AB101" s="11"/>
      <c r="AC101" s="11"/>
      <c r="AD101" s="11"/>
      <c r="AE101" s="4"/>
      <c r="AF101" s="4"/>
    </row>
    <row r="102" spans="1:32" x14ac:dyDescent="0.2">
      <c r="A102" s="55"/>
      <c r="B102" s="11"/>
      <c r="C102" s="11" t="s">
        <v>649</v>
      </c>
      <c r="D102" s="11"/>
      <c r="E102" s="11" t="s">
        <v>350</v>
      </c>
      <c r="F102" s="11"/>
      <c r="G102" s="11"/>
      <c r="H102" s="11"/>
      <c r="I102" s="11"/>
      <c r="J102" s="11"/>
      <c r="K102" s="11"/>
      <c r="M102" s="11">
        <v>5786</v>
      </c>
      <c r="N102" s="11">
        <v>0</v>
      </c>
      <c r="P102" s="183">
        <v>68.95</v>
      </c>
      <c r="Q102" s="183">
        <v>0</v>
      </c>
      <c r="R102" s="183">
        <v>62.74</v>
      </c>
      <c r="S102" s="183">
        <v>0</v>
      </c>
      <c r="T102" s="171">
        <v>44</v>
      </c>
      <c r="U102" s="171" t="s">
        <v>195</v>
      </c>
      <c r="V102" s="171">
        <v>40</v>
      </c>
      <c r="W102" s="11" t="s">
        <v>195</v>
      </c>
      <c r="Y102" s="11"/>
      <c r="Z102" s="11"/>
      <c r="AB102" s="11"/>
      <c r="AC102" s="11"/>
      <c r="AD102" s="11"/>
      <c r="AE102" s="4"/>
      <c r="AF102" s="4"/>
    </row>
    <row r="103" spans="1:32" x14ac:dyDescent="0.2">
      <c r="A103" s="55"/>
      <c r="B103" s="11"/>
      <c r="C103" s="11" t="s">
        <v>650</v>
      </c>
      <c r="D103" s="11"/>
      <c r="E103" s="11" t="s">
        <v>351</v>
      </c>
      <c r="F103" s="11"/>
      <c r="G103" s="11"/>
      <c r="H103" s="11"/>
      <c r="I103" s="11"/>
      <c r="J103" s="11"/>
      <c r="K103" s="11"/>
      <c r="M103" s="11">
        <v>1023</v>
      </c>
      <c r="N103" s="11">
        <v>0</v>
      </c>
      <c r="P103" s="183">
        <v>54.35</v>
      </c>
      <c r="Q103" s="183">
        <v>0</v>
      </c>
      <c r="R103" s="183">
        <v>52.79</v>
      </c>
      <c r="S103" s="183">
        <v>0</v>
      </c>
      <c r="T103" s="171">
        <v>41</v>
      </c>
      <c r="U103" s="171" t="s">
        <v>195</v>
      </c>
      <c r="V103" s="171">
        <v>40</v>
      </c>
      <c r="W103" s="11" t="s">
        <v>195</v>
      </c>
      <c r="Y103" s="11"/>
      <c r="Z103" s="11"/>
      <c r="AB103" s="11"/>
      <c r="AC103" s="11"/>
      <c r="AD103" s="11"/>
      <c r="AE103" s="4"/>
      <c r="AF103" s="4"/>
    </row>
    <row r="104" spans="1:32" x14ac:dyDescent="0.2">
      <c r="A104" s="55"/>
      <c r="B104" s="11"/>
      <c r="C104" s="11" t="s">
        <v>651</v>
      </c>
      <c r="D104" s="11"/>
      <c r="E104" s="11" t="s">
        <v>352</v>
      </c>
      <c r="F104" s="11"/>
      <c r="G104" s="11"/>
      <c r="H104" s="11"/>
      <c r="I104" s="11"/>
      <c r="J104" s="11"/>
      <c r="K104" s="11"/>
      <c r="M104" s="11">
        <v>2132</v>
      </c>
      <c r="N104" s="11">
        <v>0</v>
      </c>
      <c r="P104" s="183">
        <v>50.18</v>
      </c>
      <c r="Q104" s="183">
        <v>0</v>
      </c>
      <c r="R104" s="183">
        <v>44.76</v>
      </c>
      <c r="S104" s="183">
        <v>0</v>
      </c>
      <c r="T104" s="171">
        <v>36</v>
      </c>
      <c r="U104" s="171" t="s">
        <v>195</v>
      </c>
      <c r="V104" s="171">
        <v>30</v>
      </c>
      <c r="W104" s="11" t="s">
        <v>195</v>
      </c>
      <c r="Y104" s="11"/>
      <c r="Z104" s="11"/>
      <c r="AB104" s="11"/>
      <c r="AC104" s="11"/>
      <c r="AD104" s="11"/>
      <c r="AE104" s="4"/>
      <c r="AF104" s="4"/>
    </row>
    <row r="105" spans="1:32" x14ac:dyDescent="0.2">
      <c r="A105" s="55"/>
      <c r="B105" s="11"/>
      <c r="C105" s="11" t="s">
        <v>652</v>
      </c>
      <c r="D105" s="11"/>
      <c r="E105" s="11" t="s">
        <v>353</v>
      </c>
      <c r="F105" s="11"/>
      <c r="G105" s="11"/>
      <c r="H105" s="11"/>
      <c r="I105" s="11"/>
      <c r="J105" s="11"/>
      <c r="K105" s="11"/>
      <c r="M105" s="11">
        <v>1485</v>
      </c>
      <c r="N105" s="11">
        <v>0</v>
      </c>
      <c r="P105" s="183">
        <v>56.25</v>
      </c>
      <c r="Q105" s="183">
        <v>0</v>
      </c>
      <c r="R105" s="183">
        <v>52.99</v>
      </c>
      <c r="S105" s="183">
        <v>0</v>
      </c>
      <c r="T105" s="171">
        <v>42</v>
      </c>
      <c r="U105" s="171" t="s">
        <v>195</v>
      </c>
      <c r="V105" s="171">
        <v>30</v>
      </c>
      <c r="W105" s="11" t="s">
        <v>195</v>
      </c>
      <c r="Y105" s="11"/>
      <c r="Z105" s="11"/>
      <c r="AB105" s="11"/>
      <c r="AC105" s="11"/>
      <c r="AD105" s="11"/>
      <c r="AE105" s="4"/>
      <c r="AF105" s="4"/>
    </row>
    <row r="106" spans="1:32" x14ac:dyDescent="0.2">
      <c r="A106" s="55"/>
      <c r="B106" s="11"/>
      <c r="C106" s="11" t="s">
        <v>653</v>
      </c>
      <c r="D106" s="11"/>
      <c r="E106" s="11" t="s">
        <v>354</v>
      </c>
      <c r="F106" s="11"/>
      <c r="G106" s="11"/>
      <c r="H106" s="11"/>
      <c r="I106" s="11"/>
      <c r="J106" s="11"/>
      <c r="K106" s="11"/>
      <c r="M106" s="11">
        <v>2120</v>
      </c>
      <c r="N106" s="11">
        <v>0</v>
      </c>
      <c r="P106" s="183">
        <v>65.42</v>
      </c>
      <c r="Q106" s="183">
        <v>0</v>
      </c>
      <c r="R106" s="183">
        <v>57.91</v>
      </c>
      <c r="S106" s="183">
        <v>0</v>
      </c>
      <c r="T106" s="171">
        <v>47</v>
      </c>
      <c r="U106" s="171" t="s">
        <v>195</v>
      </c>
      <c r="V106" s="171">
        <v>40</v>
      </c>
      <c r="W106" s="11" t="s">
        <v>195</v>
      </c>
      <c r="Y106" s="11"/>
      <c r="Z106" s="11"/>
      <c r="AB106" s="11"/>
      <c r="AC106" s="11"/>
      <c r="AD106" s="11"/>
      <c r="AE106" s="4"/>
      <c r="AF106" s="4"/>
    </row>
    <row r="107" spans="1:32" x14ac:dyDescent="0.2">
      <c r="A107" s="55"/>
      <c r="B107" s="11"/>
      <c r="C107" s="11" t="s">
        <v>654</v>
      </c>
      <c r="D107" s="11"/>
      <c r="E107" s="11" t="s">
        <v>355</v>
      </c>
      <c r="F107" s="11"/>
      <c r="G107" s="11"/>
      <c r="H107" s="11"/>
      <c r="I107" s="11"/>
      <c r="J107" s="11"/>
      <c r="K107" s="11"/>
      <c r="M107" s="11">
        <v>2332</v>
      </c>
      <c r="N107" s="11">
        <v>0</v>
      </c>
      <c r="P107" s="183">
        <v>60.52</v>
      </c>
      <c r="Q107" s="183">
        <v>0</v>
      </c>
      <c r="R107" s="183">
        <v>52.83</v>
      </c>
      <c r="S107" s="183">
        <v>0</v>
      </c>
      <c r="T107" s="171">
        <v>45</v>
      </c>
      <c r="U107" s="171" t="s">
        <v>195</v>
      </c>
      <c r="V107" s="171">
        <v>40</v>
      </c>
      <c r="W107" s="11" t="s">
        <v>195</v>
      </c>
      <c r="Y107" s="11"/>
      <c r="Z107" s="11"/>
      <c r="AB107" s="11"/>
      <c r="AC107" s="11"/>
      <c r="AD107" s="11"/>
      <c r="AE107" s="4"/>
      <c r="AF107" s="4"/>
    </row>
    <row r="108" spans="1:32" x14ac:dyDescent="0.2">
      <c r="A108" s="55"/>
      <c r="B108" s="11"/>
      <c r="C108" s="11" t="s">
        <v>655</v>
      </c>
      <c r="D108" s="11"/>
      <c r="E108" s="11" t="s">
        <v>356</v>
      </c>
      <c r="F108" s="11"/>
      <c r="G108" s="11"/>
      <c r="H108" s="11"/>
      <c r="I108" s="11"/>
      <c r="J108" s="11"/>
      <c r="K108" s="11"/>
      <c r="M108" s="11">
        <v>7891</v>
      </c>
      <c r="N108" s="11">
        <v>0</v>
      </c>
      <c r="P108" s="183">
        <v>67.78</v>
      </c>
      <c r="Q108" s="183">
        <v>0</v>
      </c>
      <c r="R108" s="183">
        <v>52.79</v>
      </c>
      <c r="S108" s="183">
        <v>0</v>
      </c>
      <c r="T108" s="171">
        <v>54</v>
      </c>
      <c r="U108" s="171" t="s">
        <v>195</v>
      </c>
      <c r="V108" s="171">
        <v>40</v>
      </c>
      <c r="W108" s="11" t="s">
        <v>195</v>
      </c>
      <c r="Y108" s="11"/>
      <c r="Z108" s="11"/>
      <c r="AB108" s="11"/>
      <c r="AC108" s="11"/>
      <c r="AD108" s="11"/>
      <c r="AE108" s="4"/>
      <c r="AF108" s="4"/>
    </row>
    <row r="109" spans="1:32" x14ac:dyDescent="0.2">
      <c r="A109" s="55"/>
      <c r="B109" s="11"/>
      <c r="C109" s="11" t="s">
        <v>656</v>
      </c>
      <c r="D109" s="11"/>
      <c r="E109" s="11" t="s">
        <v>357</v>
      </c>
      <c r="F109" s="11"/>
      <c r="G109" s="11"/>
      <c r="H109" s="11"/>
      <c r="I109" s="11"/>
      <c r="J109" s="11"/>
      <c r="K109" s="11"/>
      <c r="M109" s="11">
        <v>0</v>
      </c>
      <c r="N109" s="11">
        <v>0</v>
      </c>
      <c r="P109" s="183">
        <v>0</v>
      </c>
      <c r="Q109" s="183">
        <v>0</v>
      </c>
      <c r="R109" s="183">
        <v>0</v>
      </c>
      <c r="S109" s="183">
        <v>0</v>
      </c>
      <c r="T109" s="171">
        <v>0</v>
      </c>
      <c r="U109" s="171" t="s">
        <v>195</v>
      </c>
      <c r="V109" s="171">
        <v>0</v>
      </c>
      <c r="W109" s="11" t="s">
        <v>195</v>
      </c>
      <c r="Y109" s="11"/>
      <c r="Z109" s="11"/>
      <c r="AB109" s="11"/>
      <c r="AC109" s="11"/>
      <c r="AD109" s="11"/>
      <c r="AE109" s="4"/>
      <c r="AF109" s="4"/>
    </row>
    <row r="110" spans="1:32" x14ac:dyDescent="0.2">
      <c r="A110" s="55"/>
      <c r="B110" s="11"/>
      <c r="C110" s="11" t="s">
        <v>657</v>
      </c>
      <c r="D110" s="11"/>
      <c r="E110" s="11" t="s">
        <v>358</v>
      </c>
      <c r="F110" s="11"/>
      <c r="G110" s="11"/>
      <c r="H110" s="11"/>
      <c r="I110" s="11"/>
      <c r="J110" s="11"/>
      <c r="K110" s="11"/>
      <c r="M110" s="11">
        <v>2781</v>
      </c>
      <c r="N110" s="11">
        <v>0</v>
      </c>
      <c r="P110" s="183">
        <v>55.73</v>
      </c>
      <c r="Q110" s="183">
        <v>0</v>
      </c>
      <c r="R110" s="183">
        <v>44.64</v>
      </c>
      <c r="S110" s="183">
        <v>0</v>
      </c>
      <c r="T110" s="171">
        <v>41</v>
      </c>
      <c r="U110" s="171" t="s">
        <v>195</v>
      </c>
      <c r="V110" s="171">
        <v>30</v>
      </c>
      <c r="W110" s="11" t="s">
        <v>195</v>
      </c>
      <c r="Y110" s="11"/>
      <c r="Z110" s="11"/>
      <c r="AB110" s="11"/>
      <c r="AC110" s="11"/>
      <c r="AD110" s="11"/>
      <c r="AE110" s="4"/>
      <c r="AF110" s="4"/>
    </row>
    <row r="111" spans="1:32" x14ac:dyDescent="0.2">
      <c r="A111" s="55"/>
      <c r="B111" s="11"/>
      <c r="C111" s="11" t="s">
        <v>658</v>
      </c>
      <c r="D111" s="11"/>
      <c r="E111" s="11" t="s">
        <v>359</v>
      </c>
      <c r="F111" s="11"/>
      <c r="G111" s="11"/>
      <c r="H111" s="11"/>
      <c r="I111" s="11"/>
      <c r="J111" s="11"/>
      <c r="K111" s="11"/>
      <c r="M111" s="11">
        <v>9835</v>
      </c>
      <c r="N111" s="11">
        <v>0</v>
      </c>
      <c r="P111" s="183">
        <v>59.59</v>
      </c>
      <c r="Q111" s="183">
        <v>0</v>
      </c>
      <c r="R111" s="183">
        <v>53.03</v>
      </c>
      <c r="S111" s="183">
        <v>0</v>
      </c>
      <c r="T111" s="171">
        <v>43</v>
      </c>
      <c r="U111" s="171" t="s">
        <v>195</v>
      </c>
      <c r="V111" s="171">
        <v>40</v>
      </c>
      <c r="W111" s="11" t="s">
        <v>195</v>
      </c>
      <c r="Y111" s="11"/>
      <c r="Z111" s="11"/>
      <c r="AB111" s="11"/>
      <c r="AC111" s="11"/>
      <c r="AD111" s="11"/>
      <c r="AE111" s="4"/>
      <c r="AF111" s="4"/>
    </row>
    <row r="112" spans="1:32" x14ac:dyDescent="0.2">
      <c r="A112" s="55"/>
      <c r="B112" s="11"/>
      <c r="C112" s="11" t="s">
        <v>659</v>
      </c>
      <c r="D112" s="11"/>
      <c r="E112" s="11" t="s">
        <v>360</v>
      </c>
      <c r="F112" s="11"/>
      <c r="G112" s="11"/>
      <c r="H112" s="11"/>
      <c r="I112" s="11"/>
      <c r="J112" s="11"/>
      <c r="K112" s="11"/>
      <c r="M112" s="11">
        <v>1027</v>
      </c>
      <c r="N112" s="11">
        <v>0</v>
      </c>
      <c r="P112" s="183">
        <v>61.17</v>
      </c>
      <c r="Q112" s="183">
        <v>0</v>
      </c>
      <c r="R112" s="183">
        <v>52.79</v>
      </c>
      <c r="S112" s="183">
        <v>0</v>
      </c>
      <c r="T112" s="171">
        <v>41</v>
      </c>
      <c r="U112" s="171" t="s">
        <v>195</v>
      </c>
      <c r="V112" s="171">
        <v>30</v>
      </c>
      <c r="W112" s="11" t="s">
        <v>195</v>
      </c>
      <c r="Y112" s="11"/>
      <c r="Z112" s="11"/>
      <c r="AB112" s="11"/>
      <c r="AC112" s="11"/>
      <c r="AD112" s="11"/>
      <c r="AE112" s="4"/>
      <c r="AF112" s="4"/>
    </row>
    <row r="113" spans="1:32" x14ac:dyDescent="0.2">
      <c r="A113" s="55"/>
      <c r="B113" s="11"/>
      <c r="C113" s="11" t="s">
        <v>660</v>
      </c>
      <c r="D113" s="11"/>
      <c r="E113" s="11" t="s">
        <v>361</v>
      </c>
      <c r="F113" s="11"/>
      <c r="G113" s="11"/>
      <c r="H113" s="11"/>
      <c r="I113" s="11"/>
      <c r="J113" s="11"/>
      <c r="K113" s="11"/>
      <c r="M113" s="11">
        <v>214</v>
      </c>
      <c r="N113" s="11">
        <v>0</v>
      </c>
      <c r="P113" s="183">
        <v>51.62</v>
      </c>
      <c r="Q113" s="183">
        <v>0</v>
      </c>
      <c r="R113" s="183">
        <v>44.71</v>
      </c>
      <c r="S113" s="183">
        <v>0</v>
      </c>
      <c r="T113" s="171">
        <v>36</v>
      </c>
      <c r="U113" s="171" t="s">
        <v>195</v>
      </c>
      <c r="V113" s="171">
        <v>30</v>
      </c>
      <c r="W113" s="11" t="s">
        <v>195</v>
      </c>
      <c r="Y113" s="11"/>
      <c r="Z113" s="11"/>
      <c r="AB113" s="11"/>
      <c r="AC113" s="11"/>
      <c r="AD113" s="11"/>
      <c r="AE113" s="4"/>
      <c r="AF113" s="4"/>
    </row>
    <row r="114" spans="1:32" x14ac:dyDescent="0.2">
      <c r="A114" s="55"/>
      <c r="B114" s="11"/>
      <c r="C114" s="11" t="s">
        <v>661</v>
      </c>
      <c r="D114" s="11"/>
      <c r="E114" s="11" t="s">
        <v>362</v>
      </c>
      <c r="F114" s="11"/>
      <c r="G114" s="11"/>
      <c r="H114" s="11"/>
      <c r="I114" s="11"/>
      <c r="J114" s="11"/>
      <c r="K114" s="11"/>
      <c r="M114" s="11">
        <v>11027</v>
      </c>
      <c r="N114" s="11">
        <v>0</v>
      </c>
      <c r="P114" s="183">
        <v>57.53</v>
      </c>
      <c r="Q114" s="183">
        <v>0</v>
      </c>
      <c r="R114" s="183">
        <v>44.56</v>
      </c>
      <c r="S114" s="183">
        <v>0</v>
      </c>
      <c r="T114" s="171">
        <v>45</v>
      </c>
      <c r="U114" s="171" t="s">
        <v>195</v>
      </c>
      <c r="V114" s="171">
        <v>30</v>
      </c>
      <c r="W114" s="11" t="s">
        <v>195</v>
      </c>
      <c r="Y114" s="11"/>
      <c r="Z114" s="11"/>
      <c r="AB114" s="11"/>
      <c r="AC114" s="11"/>
      <c r="AD114" s="11"/>
      <c r="AE114" s="4"/>
      <c r="AF114" s="4"/>
    </row>
    <row r="115" spans="1:32" x14ac:dyDescent="0.2">
      <c r="A115" s="55"/>
      <c r="B115" s="11"/>
      <c r="C115" s="11" t="s">
        <v>661</v>
      </c>
      <c r="D115" s="11"/>
      <c r="E115" s="11" t="s">
        <v>363</v>
      </c>
      <c r="F115" s="11"/>
      <c r="G115" s="11"/>
      <c r="H115" s="11"/>
      <c r="I115" s="11"/>
      <c r="J115" s="11"/>
      <c r="K115" s="11"/>
      <c r="M115" s="11">
        <v>0</v>
      </c>
      <c r="N115" s="11">
        <v>0</v>
      </c>
      <c r="P115" s="183">
        <v>0</v>
      </c>
      <c r="Q115" s="183">
        <v>0</v>
      </c>
      <c r="R115" s="183">
        <v>0</v>
      </c>
      <c r="S115" s="183">
        <v>0</v>
      </c>
      <c r="T115" s="171">
        <v>0</v>
      </c>
      <c r="U115" s="171" t="s">
        <v>195</v>
      </c>
      <c r="V115" s="171">
        <v>0</v>
      </c>
      <c r="W115" s="11" t="s">
        <v>195</v>
      </c>
      <c r="Y115" s="11"/>
      <c r="Z115" s="11"/>
      <c r="AB115" s="11"/>
      <c r="AC115" s="11"/>
      <c r="AD115" s="11"/>
      <c r="AE115" s="4"/>
      <c r="AF115" s="4"/>
    </row>
    <row r="116" spans="1:32" x14ac:dyDescent="0.2">
      <c r="A116" s="55"/>
      <c r="B116" s="11"/>
      <c r="C116" s="11" t="s">
        <v>662</v>
      </c>
      <c r="D116" s="11"/>
      <c r="E116" s="11" t="s">
        <v>364</v>
      </c>
      <c r="F116" s="11"/>
      <c r="G116" s="11"/>
      <c r="H116" s="11"/>
      <c r="I116" s="11"/>
      <c r="J116" s="11"/>
      <c r="K116" s="11"/>
      <c r="M116" s="11">
        <v>2354</v>
      </c>
      <c r="N116" s="11">
        <v>0</v>
      </c>
      <c r="P116" s="183">
        <v>63.88</v>
      </c>
      <c r="Q116" s="183">
        <v>0</v>
      </c>
      <c r="R116" s="183">
        <v>52.79</v>
      </c>
      <c r="S116" s="183">
        <v>0</v>
      </c>
      <c r="T116" s="171">
        <v>48</v>
      </c>
      <c r="U116" s="171" t="s">
        <v>195</v>
      </c>
      <c r="V116" s="171">
        <v>40</v>
      </c>
      <c r="W116" s="11" t="s">
        <v>195</v>
      </c>
      <c r="Y116" s="11"/>
      <c r="Z116" s="11"/>
      <c r="AB116" s="11"/>
      <c r="AC116" s="11"/>
      <c r="AD116" s="11"/>
      <c r="AE116" s="4"/>
      <c r="AF116" s="4"/>
    </row>
    <row r="117" spans="1:32" x14ac:dyDescent="0.2">
      <c r="A117" s="55"/>
      <c r="B117" s="11"/>
      <c r="C117" s="11" t="s">
        <v>663</v>
      </c>
      <c r="D117" s="11"/>
      <c r="E117" s="11" t="s">
        <v>365</v>
      </c>
      <c r="F117" s="11"/>
      <c r="G117" s="11"/>
      <c r="H117" s="11"/>
      <c r="I117" s="11"/>
      <c r="J117" s="11"/>
      <c r="K117" s="11"/>
      <c r="M117" s="11">
        <v>1754</v>
      </c>
      <c r="N117" s="11">
        <v>0</v>
      </c>
      <c r="P117" s="183">
        <v>46.61</v>
      </c>
      <c r="Q117" s="183">
        <v>0</v>
      </c>
      <c r="R117" s="183">
        <v>36.32</v>
      </c>
      <c r="S117" s="183">
        <v>0</v>
      </c>
      <c r="T117" s="171">
        <v>32</v>
      </c>
      <c r="U117" s="171" t="s">
        <v>195</v>
      </c>
      <c r="V117" s="171">
        <v>20</v>
      </c>
      <c r="W117" s="11" t="s">
        <v>195</v>
      </c>
      <c r="Y117" s="11"/>
      <c r="Z117" s="11"/>
      <c r="AB117" s="11"/>
      <c r="AC117" s="11"/>
      <c r="AD117" s="11"/>
      <c r="AE117" s="4"/>
      <c r="AF117" s="4"/>
    </row>
    <row r="118" spans="1:32" x14ac:dyDescent="0.2">
      <c r="A118" s="55"/>
      <c r="B118" s="11"/>
      <c r="C118" s="11" t="s">
        <v>664</v>
      </c>
      <c r="D118" s="11"/>
      <c r="E118" s="11" t="s">
        <v>366</v>
      </c>
      <c r="F118" s="11"/>
      <c r="G118" s="11"/>
      <c r="H118" s="11"/>
      <c r="I118" s="11"/>
      <c r="J118" s="11"/>
      <c r="K118" s="11"/>
      <c r="M118" s="11">
        <v>2146</v>
      </c>
      <c r="N118" s="11">
        <v>0</v>
      </c>
      <c r="P118" s="183">
        <v>56.97</v>
      </c>
      <c r="Q118" s="183">
        <v>0</v>
      </c>
      <c r="R118" s="183">
        <v>52.79</v>
      </c>
      <c r="S118" s="183">
        <v>0</v>
      </c>
      <c r="T118" s="171">
        <v>42</v>
      </c>
      <c r="U118" s="171" t="s">
        <v>195</v>
      </c>
      <c r="V118" s="171">
        <v>40</v>
      </c>
      <c r="W118" s="11" t="s">
        <v>195</v>
      </c>
      <c r="Y118" s="11"/>
      <c r="Z118" s="11"/>
      <c r="AB118" s="11"/>
      <c r="AC118" s="11"/>
      <c r="AD118" s="11"/>
      <c r="AE118" s="4"/>
      <c r="AF118" s="4"/>
    </row>
    <row r="119" spans="1:32" x14ac:dyDescent="0.2">
      <c r="A119" s="55"/>
      <c r="B119" s="11"/>
      <c r="C119" s="11" t="s">
        <v>665</v>
      </c>
      <c r="D119" s="11"/>
      <c r="E119" s="11" t="s">
        <v>367</v>
      </c>
      <c r="F119" s="11"/>
      <c r="G119" s="11"/>
      <c r="H119" s="11"/>
      <c r="I119" s="11"/>
      <c r="J119" s="11"/>
      <c r="K119" s="11"/>
      <c r="M119" s="11">
        <v>1666</v>
      </c>
      <c r="N119" s="11">
        <v>0</v>
      </c>
      <c r="P119" s="183">
        <v>53.55</v>
      </c>
      <c r="Q119" s="183">
        <v>0</v>
      </c>
      <c r="R119" s="183">
        <v>44.76</v>
      </c>
      <c r="S119" s="183">
        <v>0</v>
      </c>
      <c r="T119" s="171">
        <v>40</v>
      </c>
      <c r="U119" s="171" t="s">
        <v>195</v>
      </c>
      <c r="V119" s="171">
        <v>30</v>
      </c>
      <c r="W119" s="11" t="s">
        <v>195</v>
      </c>
      <c r="Y119" s="11"/>
      <c r="Z119" s="11"/>
      <c r="AB119" s="11"/>
      <c r="AC119" s="11"/>
      <c r="AD119" s="11"/>
      <c r="AE119" s="4"/>
      <c r="AF119" s="4"/>
    </row>
    <row r="120" spans="1:32" x14ac:dyDescent="0.2">
      <c r="A120" s="55"/>
      <c r="B120" s="11"/>
      <c r="C120" s="11" t="s">
        <v>666</v>
      </c>
      <c r="D120" s="11"/>
      <c r="E120" s="11" t="s">
        <v>368</v>
      </c>
      <c r="F120" s="11"/>
      <c r="G120" s="11"/>
      <c r="H120" s="11"/>
      <c r="I120" s="11"/>
      <c r="J120" s="11"/>
      <c r="K120" s="11"/>
      <c r="M120" s="11">
        <v>3465</v>
      </c>
      <c r="N120" s="11">
        <v>0</v>
      </c>
      <c r="P120" s="183">
        <v>74.7</v>
      </c>
      <c r="Q120" s="183">
        <v>0</v>
      </c>
      <c r="R120" s="183">
        <v>61.03</v>
      </c>
      <c r="S120" s="183">
        <v>0</v>
      </c>
      <c r="T120" s="171">
        <v>51</v>
      </c>
      <c r="U120" s="171" t="s">
        <v>195</v>
      </c>
      <c r="V120" s="171">
        <v>40</v>
      </c>
      <c r="W120" s="11" t="s">
        <v>195</v>
      </c>
      <c r="Y120" s="11"/>
      <c r="Z120" s="11"/>
      <c r="AB120" s="11"/>
      <c r="AC120" s="11"/>
      <c r="AD120" s="11"/>
      <c r="AE120" s="4"/>
      <c r="AF120" s="4"/>
    </row>
    <row r="121" spans="1:32" x14ac:dyDescent="0.2">
      <c r="A121" s="55"/>
      <c r="B121" s="11"/>
      <c r="C121" s="11" t="s">
        <v>667</v>
      </c>
      <c r="D121" s="11"/>
      <c r="E121" s="11" t="s">
        <v>369</v>
      </c>
      <c r="F121" s="11"/>
      <c r="G121" s="11"/>
      <c r="H121" s="11"/>
      <c r="I121" s="11"/>
      <c r="J121" s="11"/>
      <c r="K121" s="11"/>
      <c r="M121" s="11">
        <v>0</v>
      </c>
      <c r="N121" s="11">
        <v>0</v>
      </c>
      <c r="P121" s="183">
        <v>0</v>
      </c>
      <c r="Q121" s="183">
        <v>0</v>
      </c>
      <c r="R121" s="183">
        <v>0</v>
      </c>
      <c r="S121" s="183">
        <v>0</v>
      </c>
      <c r="T121" s="171">
        <v>0</v>
      </c>
      <c r="U121" s="171" t="s">
        <v>195</v>
      </c>
      <c r="V121" s="171">
        <v>0</v>
      </c>
      <c r="W121" s="11" t="s">
        <v>195</v>
      </c>
      <c r="Y121" s="11"/>
      <c r="Z121" s="11"/>
      <c r="AB121" s="11"/>
      <c r="AC121" s="11"/>
      <c r="AD121" s="11"/>
      <c r="AE121" s="4"/>
      <c r="AF121" s="4"/>
    </row>
    <row r="122" spans="1:32" x14ac:dyDescent="0.2">
      <c r="A122" s="55"/>
      <c r="B122" s="11"/>
      <c r="C122" s="11" t="s">
        <v>668</v>
      </c>
      <c r="D122" s="11"/>
      <c r="E122" s="11" t="s">
        <v>370</v>
      </c>
      <c r="F122" s="11"/>
      <c r="G122" s="11"/>
      <c r="H122" s="11"/>
      <c r="I122" s="11"/>
      <c r="J122" s="11"/>
      <c r="K122" s="11"/>
      <c r="M122" s="11">
        <v>2283</v>
      </c>
      <c r="N122" s="11">
        <v>0</v>
      </c>
      <c r="P122" s="183">
        <v>61.1</v>
      </c>
      <c r="Q122" s="183">
        <v>0</v>
      </c>
      <c r="R122" s="183">
        <v>52.79</v>
      </c>
      <c r="S122" s="183">
        <v>0</v>
      </c>
      <c r="T122" s="171">
        <v>45</v>
      </c>
      <c r="U122" s="171" t="s">
        <v>195</v>
      </c>
      <c r="V122" s="171">
        <v>40</v>
      </c>
      <c r="W122" s="11" t="s">
        <v>195</v>
      </c>
      <c r="Y122" s="11"/>
      <c r="Z122" s="11"/>
      <c r="AB122" s="11"/>
      <c r="AC122" s="11"/>
      <c r="AD122" s="11"/>
      <c r="AE122" s="4"/>
      <c r="AF122" s="4"/>
    </row>
    <row r="123" spans="1:32" x14ac:dyDescent="0.2">
      <c r="A123" s="55"/>
      <c r="B123" s="11"/>
      <c r="C123" s="11" t="s">
        <v>629</v>
      </c>
      <c r="D123" s="11"/>
      <c r="E123" s="11" t="s">
        <v>371</v>
      </c>
      <c r="F123" s="11"/>
      <c r="G123" s="11"/>
      <c r="H123" s="11"/>
      <c r="I123" s="11"/>
      <c r="J123" s="11"/>
      <c r="K123" s="11"/>
      <c r="M123" s="11">
        <v>0</v>
      </c>
      <c r="N123" s="11">
        <v>0</v>
      </c>
      <c r="P123" s="183">
        <v>0</v>
      </c>
      <c r="Q123" s="183">
        <v>0</v>
      </c>
      <c r="R123" s="183">
        <v>0</v>
      </c>
      <c r="S123" s="183">
        <v>0</v>
      </c>
      <c r="T123" s="171">
        <v>0</v>
      </c>
      <c r="U123" s="171" t="s">
        <v>195</v>
      </c>
      <c r="V123" s="171">
        <v>0</v>
      </c>
      <c r="W123" s="11" t="s">
        <v>195</v>
      </c>
      <c r="Y123" s="11"/>
      <c r="Z123" s="11"/>
      <c r="AB123" s="11"/>
      <c r="AC123" s="11"/>
      <c r="AD123" s="11"/>
      <c r="AE123" s="4"/>
      <c r="AF123" s="4"/>
    </row>
    <row r="124" spans="1:32" x14ac:dyDescent="0.2">
      <c r="A124" s="55"/>
      <c r="B124" s="11"/>
      <c r="C124" s="11" t="s">
        <v>669</v>
      </c>
      <c r="D124" s="11"/>
      <c r="E124" s="11" t="s">
        <v>372</v>
      </c>
      <c r="F124" s="11"/>
      <c r="G124" s="11"/>
      <c r="H124" s="11"/>
      <c r="I124" s="11"/>
      <c r="J124" s="11"/>
      <c r="K124" s="11"/>
      <c r="M124" s="11">
        <v>1</v>
      </c>
      <c r="N124" s="11">
        <v>0</v>
      </c>
      <c r="P124" s="183">
        <v>44.56</v>
      </c>
      <c r="Q124" s="183">
        <v>0</v>
      </c>
      <c r="R124" s="183">
        <v>44.56</v>
      </c>
      <c r="S124" s="183">
        <v>0</v>
      </c>
      <c r="T124" s="171">
        <v>30</v>
      </c>
      <c r="U124" s="171" t="s">
        <v>195</v>
      </c>
      <c r="V124" s="171">
        <v>30</v>
      </c>
      <c r="W124" s="11" t="s">
        <v>195</v>
      </c>
      <c r="Y124" s="11"/>
      <c r="Z124" s="11"/>
      <c r="AB124" s="11"/>
      <c r="AC124" s="11"/>
      <c r="AD124" s="11"/>
      <c r="AE124" s="4"/>
      <c r="AF124" s="4"/>
    </row>
    <row r="125" spans="1:32" x14ac:dyDescent="0.2">
      <c r="A125" s="55"/>
      <c r="B125" s="11"/>
      <c r="C125" s="11" t="s">
        <v>670</v>
      </c>
      <c r="D125" s="11"/>
      <c r="E125" s="11" t="s">
        <v>373</v>
      </c>
      <c r="F125" s="11"/>
      <c r="G125" s="11"/>
      <c r="H125" s="11"/>
      <c r="I125" s="11"/>
      <c r="J125" s="11"/>
      <c r="K125" s="11"/>
      <c r="M125" s="11">
        <v>52</v>
      </c>
      <c r="N125" s="11">
        <v>0</v>
      </c>
      <c r="P125" s="183">
        <v>44.01</v>
      </c>
      <c r="Q125" s="183">
        <v>0</v>
      </c>
      <c r="R125" s="183">
        <v>44.56</v>
      </c>
      <c r="S125" s="183">
        <v>0</v>
      </c>
      <c r="T125" s="171">
        <v>29</v>
      </c>
      <c r="U125" s="171" t="s">
        <v>195</v>
      </c>
      <c r="V125" s="171">
        <v>30</v>
      </c>
      <c r="W125" s="11" t="s">
        <v>195</v>
      </c>
      <c r="Y125" s="11"/>
      <c r="Z125" s="11"/>
      <c r="AB125" s="11"/>
      <c r="AC125" s="11"/>
      <c r="AD125" s="11"/>
      <c r="AE125" s="4"/>
      <c r="AF125" s="4"/>
    </row>
    <row r="126" spans="1:32" x14ac:dyDescent="0.2">
      <c r="A126" s="55"/>
      <c r="B126" s="11"/>
      <c r="C126" s="11" t="s">
        <v>671</v>
      </c>
      <c r="D126" s="11"/>
      <c r="E126" s="11" t="s">
        <v>374</v>
      </c>
      <c r="F126" s="11"/>
      <c r="G126" s="11"/>
      <c r="H126" s="11"/>
      <c r="I126" s="11"/>
      <c r="J126" s="11"/>
      <c r="K126" s="11"/>
      <c r="M126" s="11">
        <v>1166</v>
      </c>
      <c r="N126" s="11">
        <v>0</v>
      </c>
      <c r="P126" s="183">
        <v>54.41</v>
      </c>
      <c r="Q126" s="183">
        <v>0</v>
      </c>
      <c r="R126" s="183">
        <v>44.56</v>
      </c>
      <c r="S126" s="183">
        <v>0</v>
      </c>
      <c r="T126" s="171">
        <v>40</v>
      </c>
      <c r="U126" s="171" t="s">
        <v>195</v>
      </c>
      <c r="V126" s="171">
        <v>30</v>
      </c>
      <c r="W126" s="11" t="s">
        <v>195</v>
      </c>
      <c r="Y126" s="11"/>
      <c r="Z126" s="11"/>
      <c r="AB126" s="11"/>
      <c r="AC126" s="11"/>
      <c r="AD126" s="11"/>
      <c r="AE126" s="4"/>
      <c r="AF126" s="4"/>
    </row>
    <row r="127" spans="1:32" x14ac:dyDescent="0.2">
      <c r="A127" s="55"/>
      <c r="B127" s="11"/>
      <c r="C127" s="11" t="s">
        <v>672</v>
      </c>
      <c r="D127" s="11"/>
      <c r="E127" s="11" t="s">
        <v>375</v>
      </c>
      <c r="F127" s="11"/>
      <c r="G127" s="11"/>
      <c r="H127" s="11"/>
      <c r="I127" s="11"/>
      <c r="J127" s="11"/>
      <c r="K127" s="11"/>
      <c r="M127" s="11">
        <v>395</v>
      </c>
      <c r="N127" s="11">
        <v>431</v>
      </c>
      <c r="P127" s="183">
        <v>67.349999999999994</v>
      </c>
      <c r="Q127" s="183">
        <v>92.91</v>
      </c>
      <c r="R127" s="183">
        <v>52.79</v>
      </c>
      <c r="S127" s="183">
        <v>100.12</v>
      </c>
      <c r="T127" s="171">
        <v>43</v>
      </c>
      <c r="U127" s="171" t="s">
        <v>195</v>
      </c>
      <c r="V127" s="171">
        <v>40</v>
      </c>
      <c r="W127" s="11" t="s">
        <v>195</v>
      </c>
      <c r="Y127" s="11"/>
      <c r="Z127" s="11"/>
      <c r="AB127" s="11"/>
      <c r="AC127" s="11"/>
      <c r="AD127" s="11"/>
      <c r="AE127" s="4"/>
      <c r="AF127" s="4"/>
    </row>
    <row r="128" spans="1:32" x14ac:dyDescent="0.2">
      <c r="A128" s="55"/>
      <c r="B128" s="11"/>
      <c r="C128" s="11" t="s">
        <v>673</v>
      </c>
      <c r="D128" s="11"/>
      <c r="E128" s="11" t="s">
        <v>376</v>
      </c>
      <c r="F128" s="11"/>
      <c r="G128" s="11"/>
      <c r="H128" s="11"/>
      <c r="I128" s="11"/>
      <c r="J128" s="11"/>
      <c r="K128" s="11"/>
      <c r="M128" s="11">
        <v>0</v>
      </c>
      <c r="N128" s="11">
        <v>0</v>
      </c>
      <c r="P128" s="183">
        <v>0</v>
      </c>
      <c r="Q128" s="183">
        <v>0</v>
      </c>
      <c r="R128" s="183">
        <v>0</v>
      </c>
      <c r="S128" s="183">
        <v>0</v>
      </c>
      <c r="T128" s="171">
        <v>0</v>
      </c>
      <c r="U128" s="171" t="s">
        <v>195</v>
      </c>
      <c r="V128" s="171">
        <v>0</v>
      </c>
      <c r="W128" s="11" t="s">
        <v>195</v>
      </c>
      <c r="Y128" s="11"/>
      <c r="Z128" s="11"/>
      <c r="AB128" s="11"/>
      <c r="AC128" s="11"/>
      <c r="AD128" s="11"/>
      <c r="AE128" s="4"/>
      <c r="AF128" s="4"/>
    </row>
    <row r="129" spans="1:32" x14ac:dyDescent="0.2">
      <c r="A129" s="55"/>
      <c r="B129" s="11"/>
      <c r="C129" s="11" t="s">
        <v>674</v>
      </c>
      <c r="D129" s="11"/>
      <c r="E129" s="11" t="s">
        <v>377</v>
      </c>
      <c r="F129" s="11"/>
      <c r="G129" s="11"/>
      <c r="H129" s="11"/>
      <c r="I129" s="11"/>
      <c r="J129" s="11"/>
      <c r="K129" s="11"/>
      <c r="M129" s="11">
        <v>11</v>
      </c>
      <c r="N129" s="11">
        <v>5</v>
      </c>
      <c r="P129" s="183">
        <v>0</v>
      </c>
      <c r="Q129" s="183">
        <v>0</v>
      </c>
      <c r="R129" s="183">
        <v>0</v>
      </c>
      <c r="S129" s="183">
        <v>0</v>
      </c>
      <c r="T129" s="171">
        <v>0</v>
      </c>
      <c r="U129" s="171" t="s">
        <v>195</v>
      </c>
      <c r="V129" s="171">
        <v>0</v>
      </c>
      <c r="W129" s="11" t="s">
        <v>195</v>
      </c>
      <c r="Y129" s="11"/>
      <c r="Z129" s="11"/>
      <c r="AB129" s="11"/>
      <c r="AC129" s="11"/>
      <c r="AD129" s="11"/>
      <c r="AE129" s="4"/>
      <c r="AF129" s="4"/>
    </row>
    <row r="130" spans="1:32" x14ac:dyDescent="0.2">
      <c r="A130" s="55"/>
      <c r="B130" s="11"/>
      <c r="C130" s="11" t="s">
        <v>675</v>
      </c>
      <c r="D130" s="11"/>
      <c r="E130" s="11" t="s">
        <v>378</v>
      </c>
      <c r="F130" s="11"/>
      <c r="G130" s="11"/>
      <c r="H130" s="11"/>
      <c r="I130" s="11"/>
      <c r="J130" s="11"/>
      <c r="K130" s="11"/>
      <c r="M130" s="11">
        <v>6</v>
      </c>
      <c r="N130" s="11">
        <v>0</v>
      </c>
      <c r="P130" s="183">
        <v>39.56</v>
      </c>
      <c r="Q130" s="183">
        <v>0</v>
      </c>
      <c r="R130" s="183">
        <v>38.119999999999997</v>
      </c>
      <c r="S130" s="183">
        <v>0</v>
      </c>
      <c r="T130" s="171">
        <v>47</v>
      </c>
      <c r="U130" s="171" t="s">
        <v>195</v>
      </c>
      <c r="V130" s="171">
        <v>35</v>
      </c>
      <c r="W130" s="11" t="s">
        <v>195</v>
      </c>
      <c r="Y130" s="11"/>
      <c r="Z130" s="11"/>
      <c r="AB130" s="11"/>
      <c r="AC130" s="11"/>
      <c r="AD130" s="11"/>
      <c r="AE130" s="4"/>
      <c r="AF130" s="4"/>
    </row>
    <row r="131" spans="1:32" x14ac:dyDescent="0.2">
      <c r="A131" s="55"/>
      <c r="B131" s="11"/>
      <c r="C131" s="11" t="s">
        <v>676</v>
      </c>
      <c r="D131" s="11"/>
      <c r="E131" s="11" t="s">
        <v>379</v>
      </c>
      <c r="F131" s="11"/>
      <c r="G131" s="11"/>
      <c r="H131" s="11"/>
      <c r="I131" s="11"/>
      <c r="J131" s="11"/>
      <c r="K131" s="11"/>
      <c r="M131" s="11">
        <v>258</v>
      </c>
      <c r="N131" s="11">
        <v>0</v>
      </c>
      <c r="P131" s="183">
        <v>35.79</v>
      </c>
      <c r="Q131" s="183">
        <v>0</v>
      </c>
      <c r="R131" s="183">
        <v>30.43</v>
      </c>
      <c r="S131" s="183">
        <v>0</v>
      </c>
      <c r="T131" s="171">
        <v>42</v>
      </c>
      <c r="U131" s="171" t="s">
        <v>195</v>
      </c>
      <c r="V131" s="171">
        <v>30</v>
      </c>
      <c r="W131" s="11" t="s">
        <v>195</v>
      </c>
      <c r="Y131" s="11"/>
      <c r="Z131" s="11"/>
      <c r="AB131" s="11"/>
      <c r="AC131" s="11"/>
      <c r="AD131" s="11"/>
      <c r="AE131" s="4"/>
      <c r="AF131" s="4"/>
    </row>
    <row r="132" spans="1:32" x14ac:dyDescent="0.2">
      <c r="A132" s="55"/>
      <c r="B132" s="11"/>
      <c r="C132" s="11" t="s">
        <v>677</v>
      </c>
      <c r="D132" s="11"/>
      <c r="E132" s="11" t="s">
        <v>380</v>
      </c>
      <c r="F132" s="11"/>
      <c r="G132" s="11"/>
      <c r="H132" s="11"/>
      <c r="I132" s="11"/>
      <c r="J132" s="11"/>
      <c r="K132" s="11"/>
      <c r="M132" s="11">
        <v>0</v>
      </c>
      <c r="N132" s="11">
        <v>391</v>
      </c>
      <c r="P132" s="183">
        <v>0</v>
      </c>
      <c r="Q132" s="183">
        <v>99.78</v>
      </c>
      <c r="R132" s="183">
        <v>0</v>
      </c>
      <c r="S132" s="183">
        <v>100.12</v>
      </c>
      <c r="T132" s="171">
        <v>0</v>
      </c>
      <c r="U132" s="171" t="s">
        <v>195</v>
      </c>
      <c r="V132" s="171">
        <v>0</v>
      </c>
      <c r="W132" s="11" t="s">
        <v>195</v>
      </c>
      <c r="Y132" s="11"/>
      <c r="Z132" s="11"/>
      <c r="AB132" s="11"/>
      <c r="AC132" s="11"/>
      <c r="AD132" s="11"/>
      <c r="AE132" s="4"/>
      <c r="AF132" s="4"/>
    </row>
    <row r="133" spans="1:32" x14ac:dyDescent="0.2">
      <c r="A133" s="55"/>
      <c r="B133" s="11"/>
      <c r="C133" s="11" t="s">
        <v>678</v>
      </c>
      <c r="D133" s="11"/>
      <c r="E133" s="11" t="s">
        <v>381</v>
      </c>
      <c r="F133" s="11"/>
      <c r="G133" s="11"/>
      <c r="H133" s="11"/>
      <c r="I133" s="11"/>
      <c r="J133" s="11"/>
      <c r="K133" s="11"/>
      <c r="M133" s="11">
        <v>250</v>
      </c>
      <c r="N133" s="11">
        <v>0</v>
      </c>
      <c r="P133" s="183">
        <v>27.5</v>
      </c>
      <c r="Q133" s="183">
        <v>0</v>
      </c>
      <c r="R133" s="183">
        <v>26.05</v>
      </c>
      <c r="S133" s="183">
        <v>0</v>
      </c>
      <c r="T133" s="171">
        <v>23</v>
      </c>
      <c r="U133" s="171" t="s">
        <v>195</v>
      </c>
      <c r="V133" s="171">
        <v>20</v>
      </c>
      <c r="W133" s="11" t="s">
        <v>195</v>
      </c>
      <c r="Y133" s="11"/>
      <c r="Z133" s="11"/>
      <c r="AB133" s="11"/>
      <c r="AC133" s="11"/>
      <c r="AD133" s="11"/>
      <c r="AE133" s="4"/>
      <c r="AF133" s="4"/>
    </row>
    <row r="134" spans="1:32" x14ac:dyDescent="0.2">
      <c r="A134" s="55"/>
      <c r="B134" s="11"/>
      <c r="C134" s="11" t="s">
        <v>679</v>
      </c>
      <c r="D134" s="11"/>
      <c r="E134" s="11" t="s">
        <v>382</v>
      </c>
      <c r="F134" s="11"/>
      <c r="G134" s="11"/>
      <c r="H134" s="11"/>
      <c r="I134" s="11"/>
      <c r="J134" s="11"/>
      <c r="K134" s="11"/>
      <c r="M134" s="11">
        <v>1</v>
      </c>
      <c r="N134" s="11">
        <v>0</v>
      </c>
      <c r="P134" s="183">
        <v>44.56</v>
      </c>
      <c r="Q134" s="183">
        <v>0</v>
      </c>
      <c r="R134" s="183">
        <v>44.56</v>
      </c>
      <c r="S134" s="183">
        <v>0</v>
      </c>
      <c r="T134" s="171">
        <v>30</v>
      </c>
      <c r="U134" s="171" t="s">
        <v>195</v>
      </c>
      <c r="V134" s="171">
        <v>30</v>
      </c>
      <c r="W134" s="11" t="s">
        <v>195</v>
      </c>
      <c r="Y134" s="11"/>
      <c r="Z134" s="11"/>
      <c r="AB134" s="11"/>
      <c r="AC134" s="11"/>
      <c r="AD134" s="11"/>
      <c r="AE134" s="4"/>
      <c r="AF134" s="4"/>
    </row>
    <row r="135" spans="1:32" x14ac:dyDescent="0.2">
      <c r="A135" s="55"/>
      <c r="B135" s="11"/>
      <c r="C135" s="11" t="s">
        <v>680</v>
      </c>
      <c r="D135" s="11"/>
      <c r="E135" s="11" t="s">
        <v>383</v>
      </c>
      <c r="F135" s="11"/>
      <c r="G135" s="11"/>
      <c r="H135" s="11"/>
      <c r="I135" s="11"/>
      <c r="J135" s="11"/>
      <c r="K135" s="11"/>
      <c r="M135" s="11">
        <v>0</v>
      </c>
      <c r="N135" s="11">
        <v>0</v>
      </c>
      <c r="P135" s="183">
        <v>0</v>
      </c>
      <c r="Q135" s="183">
        <v>0</v>
      </c>
      <c r="R135" s="183">
        <v>0</v>
      </c>
      <c r="S135" s="183">
        <v>0</v>
      </c>
      <c r="T135" s="171">
        <v>0</v>
      </c>
      <c r="U135" s="171" t="s">
        <v>195</v>
      </c>
      <c r="V135" s="171">
        <v>0</v>
      </c>
      <c r="W135" s="11" t="s">
        <v>195</v>
      </c>
      <c r="Y135" s="11"/>
      <c r="Z135" s="11"/>
      <c r="AB135" s="11"/>
      <c r="AC135" s="11"/>
      <c r="AD135" s="11"/>
      <c r="AE135" s="4"/>
      <c r="AF135" s="4"/>
    </row>
    <row r="136" spans="1:32" x14ac:dyDescent="0.2">
      <c r="A136" s="55"/>
      <c r="B136" s="11"/>
      <c r="C136" s="11" t="s">
        <v>681</v>
      </c>
      <c r="D136" s="11"/>
      <c r="E136" s="11" t="s">
        <v>384</v>
      </c>
      <c r="F136" s="11"/>
      <c r="G136" s="11"/>
      <c r="H136" s="11"/>
      <c r="I136" s="11"/>
      <c r="J136" s="11"/>
      <c r="K136" s="11"/>
      <c r="M136" s="11">
        <v>314</v>
      </c>
      <c r="N136" s="11">
        <v>0</v>
      </c>
      <c r="P136" s="183">
        <v>55.88</v>
      </c>
      <c r="Q136" s="183">
        <v>0</v>
      </c>
      <c r="R136" s="183">
        <v>52.79</v>
      </c>
      <c r="S136" s="183">
        <v>0</v>
      </c>
      <c r="T136" s="171">
        <v>44</v>
      </c>
      <c r="U136" s="171" t="s">
        <v>195</v>
      </c>
      <c r="V136" s="171">
        <v>40</v>
      </c>
      <c r="W136" s="11" t="s">
        <v>195</v>
      </c>
      <c r="Y136" s="11"/>
      <c r="Z136" s="11"/>
      <c r="AB136" s="11"/>
      <c r="AC136" s="11"/>
      <c r="AD136" s="11"/>
      <c r="AE136" s="4"/>
      <c r="AF136" s="4"/>
    </row>
    <row r="137" spans="1:32" x14ac:dyDescent="0.2">
      <c r="A137" s="55"/>
      <c r="B137" s="11"/>
      <c r="C137" s="11" t="s">
        <v>682</v>
      </c>
      <c r="D137" s="11"/>
      <c r="E137" s="11" t="s">
        <v>385</v>
      </c>
      <c r="F137" s="11"/>
      <c r="G137" s="11"/>
      <c r="H137" s="11"/>
      <c r="I137" s="11"/>
      <c r="J137" s="11"/>
      <c r="K137" s="11"/>
      <c r="M137" s="11">
        <v>159</v>
      </c>
      <c r="N137" s="11">
        <v>0</v>
      </c>
      <c r="P137" s="183">
        <v>38.270000000000003</v>
      </c>
      <c r="Q137" s="183">
        <v>0</v>
      </c>
      <c r="R137" s="183">
        <v>36.32</v>
      </c>
      <c r="S137" s="183">
        <v>0</v>
      </c>
      <c r="T137" s="171">
        <v>22</v>
      </c>
      <c r="U137" s="171" t="s">
        <v>195</v>
      </c>
      <c r="V137" s="171">
        <v>20</v>
      </c>
      <c r="W137" s="11" t="s">
        <v>195</v>
      </c>
      <c r="Y137" s="11"/>
      <c r="Z137" s="11"/>
      <c r="AB137" s="11"/>
      <c r="AC137" s="11"/>
      <c r="AD137" s="11"/>
      <c r="AE137" s="4"/>
      <c r="AF137" s="4"/>
    </row>
    <row r="138" spans="1:32" x14ac:dyDescent="0.2">
      <c r="A138" s="55"/>
      <c r="B138" s="11"/>
      <c r="C138" s="11" t="s">
        <v>683</v>
      </c>
      <c r="D138" s="11"/>
      <c r="E138" s="11" t="s">
        <v>386</v>
      </c>
      <c r="F138" s="11"/>
      <c r="G138" s="11"/>
      <c r="H138" s="11"/>
      <c r="I138" s="11"/>
      <c r="J138" s="11"/>
      <c r="K138" s="11"/>
      <c r="M138" s="11">
        <v>3199</v>
      </c>
      <c r="N138" s="11">
        <v>0</v>
      </c>
      <c r="P138" s="183">
        <v>35.049999999999997</v>
      </c>
      <c r="Q138" s="183">
        <v>0</v>
      </c>
      <c r="R138" s="183">
        <v>34.799999999999997</v>
      </c>
      <c r="S138" s="183">
        <v>0</v>
      </c>
      <c r="T138" s="171">
        <v>40</v>
      </c>
      <c r="U138" s="171" t="s">
        <v>195</v>
      </c>
      <c r="V138" s="171">
        <v>40</v>
      </c>
      <c r="W138" s="11" t="s">
        <v>195</v>
      </c>
      <c r="Y138" s="11"/>
      <c r="Z138" s="11"/>
      <c r="AB138" s="11"/>
      <c r="AC138" s="11"/>
      <c r="AD138" s="11"/>
      <c r="AE138" s="4"/>
      <c r="AF138" s="4"/>
    </row>
    <row r="139" spans="1:32" x14ac:dyDescent="0.2">
      <c r="A139" s="55"/>
      <c r="B139" s="11"/>
      <c r="C139" s="11" t="s">
        <v>684</v>
      </c>
      <c r="D139" s="11"/>
      <c r="E139" s="11" t="s">
        <v>387</v>
      </c>
      <c r="F139" s="11"/>
      <c r="G139" s="11"/>
      <c r="H139" s="11"/>
      <c r="I139" s="11"/>
      <c r="J139" s="11"/>
      <c r="K139" s="11"/>
      <c r="M139" s="11">
        <v>3916</v>
      </c>
      <c r="N139" s="11">
        <v>201</v>
      </c>
      <c r="P139" s="183">
        <v>52.74</v>
      </c>
      <c r="Q139" s="183">
        <v>64.12</v>
      </c>
      <c r="R139" s="183">
        <v>44.56</v>
      </c>
      <c r="S139" s="183">
        <v>67.45</v>
      </c>
      <c r="T139" s="171">
        <v>40</v>
      </c>
      <c r="U139" s="171" t="s">
        <v>195</v>
      </c>
      <c r="V139" s="171">
        <v>30</v>
      </c>
      <c r="W139" s="11" t="s">
        <v>195</v>
      </c>
      <c r="Y139" s="11"/>
      <c r="Z139" s="11"/>
      <c r="AB139" s="11"/>
      <c r="AC139" s="11"/>
      <c r="AD139" s="11"/>
      <c r="AE139" s="4"/>
      <c r="AF139" s="4"/>
    </row>
    <row r="140" spans="1:32" x14ac:dyDescent="0.2">
      <c r="A140" s="55"/>
      <c r="B140" s="11"/>
      <c r="C140" s="11" t="s">
        <v>195</v>
      </c>
      <c r="D140" s="11"/>
      <c r="E140" s="11" t="s">
        <v>388</v>
      </c>
      <c r="F140" s="11"/>
      <c r="G140" s="11"/>
      <c r="H140" s="11"/>
      <c r="I140" s="11"/>
      <c r="J140" s="11"/>
      <c r="K140" s="11"/>
      <c r="M140" s="11">
        <v>20</v>
      </c>
      <c r="N140" s="11">
        <v>0</v>
      </c>
      <c r="P140" s="183">
        <v>0</v>
      </c>
      <c r="Q140" s="183">
        <v>0</v>
      </c>
      <c r="R140" s="183">
        <v>0</v>
      </c>
      <c r="S140" s="183">
        <v>0</v>
      </c>
      <c r="T140" s="171">
        <v>0</v>
      </c>
      <c r="U140" s="171" t="s">
        <v>195</v>
      </c>
      <c r="V140" s="171">
        <v>0</v>
      </c>
      <c r="W140" s="11" t="s">
        <v>195</v>
      </c>
      <c r="Y140" s="11"/>
      <c r="Z140" s="11"/>
      <c r="AB140" s="11"/>
      <c r="AC140" s="11"/>
      <c r="AD140" s="11"/>
      <c r="AE140" s="4"/>
      <c r="AF140" s="4"/>
    </row>
    <row r="141" spans="1:32" x14ac:dyDescent="0.2">
      <c r="A141" s="55"/>
      <c r="B141" s="11"/>
      <c r="C141" s="11" t="s">
        <v>685</v>
      </c>
      <c r="D141" s="11"/>
      <c r="E141" s="11" t="s">
        <v>389</v>
      </c>
      <c r="F141" s="11"/>
      <c r="G141" s="11"/>
      <c r="H141" s="11"/>
      <c r="I141" s="11"/>
      <c r="J141" s="11"/>
      <c r="K141" s="11"/>
      <c r="M141" s="11">
        <v>1</v>
      </c>
      <c r="N141" s="11">
        <v>0</v>
      </c>
      <c r="P141" s="183">
        <v>36.32</v>
      </c>
      <c r="Q141" s="183">
        <v>0</v>
      </c>
      <c r="R141" s="183">
        <v>36.32</v>
      </c>
      <c r="S141" s="183">
        <v>0</v>
      </c>
      <c r="T141" s="171">
        <v>20</v>
      </c>
      <c r="U141" s="171" t="s">
        <v>195</v>
      </c>
      <c r="V141" s="171">
        <v>20</v>
      </c>
      <c r="W141" s="11" t="s">
        <v>195</v>
      </c>
      <c r="Y141" s="11"/>
      <c r="Z141" s="11"/>
      <c r="AB141" s="11"/>
      <c r="AC141" s="11"/>
      <c r="AD141" s="11"/>
      <c r="AE141" s="4"/>
      <c r="AF141" s="4"/>
    </row>
    <row r="142" spans="1:32" x14ac:dyDescent="0.2">
      <c r="A142" s="55"/>
      <c r="B142" s="11"/>
      <c r="C142" s="11" t="s">
        <v>686</v>
      </c>
      <c r="D142" s="11"/>
      <c r="E142" s="11" t="s">
        <v>390</v>
      </c>
      <c r="F142" s="11"/>
      <c r="G142" s="11"/>
      <c r="H142" s="11"/>
      <c r="I142" s="11"/>
      <c r="J142" s="11"/>
      <c r="K142" s="11"/>
      <c r="M142" s="11">
        <v>6209</v>
      </c>
      <c r="N142" s="11">
        <v>0</v>
      </c>
      <c r="P142" s="183">
        <v>69.77</v>
      </c>
      <c r="Q142" s="183">
        <v>0</v>
      </c>
      <c r="R142" s="183">
        <v>61.03</v>
      </c>
      <c r="S142" s="183">
        <v>0</v>
      </c>
      <c r="T142" s="171">
        <v>55</v>
      </c>
      <c r="U142" s="171" t="s">
        <v>195</v>
      </c>
      <c r="V142" s="171">
        <v>50</v>
      </c>
      <c r="W142" s="11" t="s">
        <v>195</v>
      </c>
      <c r="Y142" s="11"/>
      <c r="Z142" s="11"/>
      <c r="AB142" s="11"/>
      <c r="AC142" s="11"/>
      <c r="AD142" s="11"/>
      <c r="AE142" s="4"/>
      <c r="AF142" s="4"/>
    </row>
    <row r="143" spans="1:32" x14ac:dyDescent="0.2">
      <c r="A143" s="55"/>
      <c r="B143" s="11"/>
      <c r="C143" s="11" t="s">
        <v>687</v>
      </c>
      <c r="D143" s="11"/>
      <c r="E143" s="11" t="s">
        <v>391</v>
      </c>
      <c r="F143" s="11"/>
      <c r="G143" s="11"/>
      <c r="H143" s="11"/>
      <c r="I143" s="11"/>
      <c r="J143" s="11"/>
      <c r="K143" s="11"/>
      <c r="M143" s="11">
        <v>7773</v>
      </c>
      <c r="N143" s="11">
        <v>1873</v>
      </c>
      <c r="P143" s="183">
        <v>64.89</v>
      </c>
      <c r="Q143" s="183">
        <v>63.08</v>
      </c>
      <c r="R143" s="183">
        <v>52.79</v>
      </c>
      <c r="S143" s="183">
        <v>68.95</v>
      </c>
      <c r="T143" s="171">
        <v>48</v>
      </c>
      <c r="U143" s="171" t="s">
        <v>195</v>
      </c>
      <c r="V143" s="171">
        <v>40</v>
      </c>
      <c r="W143" s="11" t="s">
        <v>195</v>
      </c>
      <c r="Y143" s="11"/>
      <c r="Z143" s="11"/>
      <c r="AB143" s="11"/>
      <c r="AC143" s="11"/>
      <c r="AD143" s="11"/>
      <c r="AE143" s="4"/>
      <c r="AF143" s="4"/>
    </row>
    <row r="144" spans="1:32" x14ac:dyDescent="0.2">
      <c r="A144" s="55"/>
      <c r="B144" s="11"/>
      <c r="C144" s="11" t="s">
        <v>688</v>
      </c>
      <c r="D144" s="11"/>
      <c r="E144" s="11" t="s">
        <v>392</v>
      </c>
      <c r="F144" s="11"/>
      <c r="G144" s="11"/>
      <c r="H144" s="11"/>
      <c r="I144" s="11"/>
      <c r="J144" s="11"/>
      <c r="K144" s="11"/>
      <c r="M144" s="11">
        <v>2622</v>
      </c>
      <c r="N144" s="11">
        <v>3466</v>
      </c>
      <c r="P144" s="183">
        <v>53.82</v>
      </c>
      <c r="Q144" s="183">
        <v>58.7</v>
      </c>
      <c r="R144" s="183">
        <v>44.56</v>
      </c>
      <c r="S144" s="183">
        <v>57.43</v>
      </c>
      <c r="T144" s="171">
        <v>35</v>
      </c>
      <c r="U144" s="171" t="s">
        <v>195</v>
      </c>
      <c r="V144" s="171">
        <v>20</v>
      </c>
      <c r="W144" s="11" t="s">
        <v>195</v>
      </c>
      <c r="Y144" s="11"/>
      <c r="Z144" s="11"/>
      <c r="AB144" s="11"/>
      <c r="AC144" s="11"/>
      <c r="AD144" s="11"/>
      <c r="AE144" s="4"/>
      <c r="AF144" s="4"/>
    </row>
    <row r="145" spans="1:32" x14ac:dyDescent="0.2">
      <c r="A145" s="55"/>
      <c r="B145" s="11"/>
      <c r="C145" s="11" t="s">
        <v>689</v>
      </c>
      <c r="D145" s="11"/>
      <c r="E145" s="11" t="s">
        <v>393</v>
      </c>
      <c r="F145" s="11"/>
      <c r="G145" s="11"/>
      <c r="H145" s="11"/>
      <c r="I145" s="11"/>
      <c r="J145" s="11"/>
      <c r="K145" s="11"/>
      <c r="M145" s="11">
        <v>4117</v>
      </c>
      <c r="N145" s="11">
        <v>1</v>
      </c>
      <c r="P145" s="183">
        <v>57.97</v>
      </c>
      <c r="Q145" s="183">
        <v>57.43</v>
      </c>
      <c r="R145" s="183">
        <v>52.79</v>
      </c>
      <c r="S145" s="183">
        <v>57.43</v>
      </c>
      <c r="T145" s="171">
        <v>43</v>
      </c>
      <c r="U145" s="171" t="s">
        <v>195</v>
      </c>
      <c r="V145" s="171">
        <v>40</v>
      </c>
      <c r="W145" s="11" t="s">
        <v>195</v>
      </c>
      <c r="Y145" s="11"/>
      <c r="Z145" s="11"/>
      <c r="AB145" s="11"/>
      <c r="AC145" s="11"/>
      <c r="AD145" s="11"/>
      <c r="AE145" s="4"/>
      <c r="AF145" s="4"/>
    </row>
    <row r="146" spans="1:32" x14ac:dyDescent="0.2">
      <c r="A146" s="55"/>
      <c r="B146" s="11"/>
      <c r="C146" s="11" t="s">
        <v>690</v>
      </c>
      <c r="D146" s="11"/>
      <c r="E146" s="11" t="s">
        <v>394</v>
      </c>
      <c r="F146" s="11"/>
      <c r="G146" s="11"/>
      <c r="H146" s="11"/>
      <c r="I146" s="11"/>
      <c r="J146" s="11"/>
      <c r="K146" s="11"/>
      <c r="M146" s="11">
        <v>1780</v>
      </c>
      <c r="N146" s="11">
        <v>0</v>
      </c>
      <c r="P146" s="183">
        <v>62.43</v>
      </c>
      <c r="Q146" s="183">
        <v>0</v>
      </c>
      <c r="R146" s="183">
        <v>52.79</v>
      </c>
      <c r="S146" s="183">
        <v>0</v>
      </c>
      <c r="T146" s="171">
        <v>51</v>
      </c>
      <c r="U146" s="171" t="s">
        <v>195</v>
      </c>
      <c r="V146" s="171">
        <v>40</v>
      </c>
      <c r="W146" s="11" t="s">
        <v>195</v>
      </c>
      <c r="Y146" s="11"/>
      <c r="Z146" s="11"/>
      <c r="AB146" s="11"/>
      <c r="AC146" s="11"/>
      <c r="AD146" s="11"/>
      <c r="AE146" s="4"/>
      <c r="AF146" s="4"/>
    </row>
    <row r="147" spans="1:32" x14ac:dyDescent="0.2">
      <c r="A147" s="55"/>
      <c r="B147" s="11"/>
      <c r="C147" s="11" t="s">
        <v>691</v>
      </c>
      <c r="D147" s="11"/>
      <c r="E147" s="11" t="s">
        <v>395</v>
      </c>
      <c r="F147" s="11"/>
      <c r="G147" s="11"/>
      <c r="H147" s="11"/>
      <c r="I147" s="11"/>
      <c r="J147" s="11"/>
      <c r="K147" s="11"/>
      <c r="M147" s="11">
        <v>230</v>
      </c>
      <c r="N147" s="11">
        <v>0</v>
      </c>
      <c r="P147" s="183">
        <v>60.23</v>
      </c>
      <c r="Q147" s="183">
        <v>0</v>
      </c>
      <c r="R147" s="183">
        <v>52.79</v>
      </c>
      <c r="S147" s="183">
        <v>0</v>
      </c>
      <c r="T147" s="171">
        <v>46</v>
      </c>
      <c r="U147" s="171" t="s">
        <v>195</v>
      </c>
      <c r="V147" s="171">
        <v>40</v>
      </c>
      <c r="W147" s="11" t="s">
        <v>195</v>
      </c>
      <c r="Y147" s="11"/>
      <c r="Z147" s="11"/>
      <c r="AB147" s="11"/>
      <c r="AC147" s="11"/>
      <c r="AD147" s="11"/>
      <c r="AE147" s="4"/>
      <c r="AF147" s="4"/>
    </row>
    <row r="148" spans="1:32" x14ac:dyDescent="0.2">
      <c r="A148" s="55"/>
      <c r="B148" s="11"/>
      <c r="C148" s="11" t="s">
        <v>692</v>
      </c>
      <c r="D148" s="11"/>
      <c r="E148" s="11" t="s">
        <v>396</v>
      </c>
      <c r="F148" s="11"/>
      <c r="G148" s="11"/>
      <c r="H148" s="11"/>
      <c r="I148" s="11"/>
      <c r="J148" s="11"/>
      <c r="K148" s="11"/>
      <c r="M148" s="11">
        <v>2789</v>
      </c>
      <c r="N148" s="11">
        <v>0</v>
      </c>
      <c r="P148" s="183">
        <v>79.33</v>
      </c>
      <c r="Q148" s="183">
        <v>0</v>
      </c>
      <c r="R148" s="183">
        <v>61.03</v>
      </c>
      <c r="S148" s="183">
        <v>0</v>
      </c>
      <c r="T148" s="171">
        <v>61</v>
      </c>
      <c r="U148" s="171" t="s">
        <v>195</v>
      </c>
      <c r="V148" s="171">
        <v>50</v>
      </c>
      <c r="W148" s="11" t="s">
        <v>195</v>
      </c>
      <c r="Y148" s="11"/>
      <c r="Z148" s="11"/>
      <c r="AB148" s="11"/>
      <c r="AC148" s="11"/>
      <c r="AD148" s="11"/>
      <c r="AE148" s="4"/>
      <c r="AF148" s="4"/>
    </row>
    <row r="149" spans="1:32" x14ac:dyDescent="0.2">
      <c r="A149" s="55"/>
      <c r="B149" s="11"/>
      <c r="C149" s="11" t="s">
        <v>693</v>
      </c>
      <c r="D149" s="11"/>
      <c r="E149" s="11" t="s">
        <v>397</v>
      </c>
      <c r="F149" s="11"/>
      <c r="G149" s="11"/>
      <c r="H149" s="11"/>
      <c r="I149" s="11"/>
      <c r="J149" s="11"/>
      <c r="K149" s="11"/>
      <c r="M149" s="11">
        <v>461</v>
      </c>
      <c r="N149" s="11">
        <v>119</v>
      </c>
      <c r="P149" s="183">
        <v>60.04</v>
      </c>
      <c r="Q149" s="183">
        <v>72.78</v>
      </c>
      <c r="R149" s="183">
        <v>44.56</v>
      </c>
      <c r="S149" s="183">
        <v>75.05</v>
      </c>
      <c r="T149" s="171">
        <v>43</v>
      </c>
      <c r="U149" s="171" t="s">
        <v>195</v>
      </c>
      <c r="V149" s="171">
        <v>30</v>
      </c>
      <c r="W149" s="11" t="s">
        <v>195</v>
      </c>
      <c r="Y149" s="11"/>
      <c r="Z149" s="11"/>
      <c r="AB149" s="11"/>
      <c r="AC149" s="11"/>
      <c r="AD149" s="11"/>
      <c r="AE149" s="4"/>
      <c r="AF149" s="4"/>
    </row>
    <row r="150" spans="1:32" x14ac:dyDescent="0.2">
      <c r="A150" s="55"/>
      <c r="B150" s="11"/>
      <c r="C150" s="11" t="s">
        <v>694</v>
      </c>
      <c r="D150" s="11"/>
      <c r="E150" s="11" t="s">
        <v>398</v>
      </c>
      <c r="F150" s="11"/>
      <c r="G150" s="11"/>
      <c r="H150" s="11"/>
      <c r="I150" s="11"/>
      <c r="J150" s="11"/>
      <c r="K150" s="11"/>
      <c r="M150" s="11">
        <v>309</v>
      </c>
      <c r="N150" s="11">
        <v>3</v>
      </c>
      <c r="P150" s="183">
        <v>65.209999999999994</v>
      </c>
      <c r="Q150" s="183">
        <v>68.95</v>
      </c>
      <c r="R150" s="183">
        <v>52.79</v>
      </c>
      <c r="S150" s="183">
        <v>68.95</v>
      </c>
      <c r="T150" s="171">
        <v>39</v>
      </c>
      <c r="U150" s="171" t="s">
        <v>195</v>
      </c>
      <c r="V150" s="171">
        <v>30</v>
      </c>
      <c r="W150" s="11" t="s">
        <v>195</v>
      </c>
      <c r="Y150" s="11"/>
      <c r="Z150" s="11"/>
      <c r="AB150" s="11"/>
      <c r="AC150" s="11"/>
      <c r="AD150" s="11"/>
      <c r="AE150" s="4"/>
      <c r="AF150" s="4"/>
    </row>
    <row r="151" spans="1:32" x14ac:dyDescent="0.2">
      <c r="A151" s="55"/>
      <c r="B151" s="11"/>
      <c r="C151" s="11" t="s">
        <v>695</v>
      </c>
      <c r="D151" s="11"/>
      <c r="E151" s="11" t="s">
        <v>399</v>
      </c>
      <c r="F151" s="11"/>
      <c r="G151" s="11"/>
      <c r="H151" s="11"/>
      <c r="I151" s="11"/>
      <c r="J151" s="11"/>
      <c r="K151" s="11"/>
      <c r="M151" s="11">
        <v>263</v>
      </c>
      <c r="N151" s="11">
        <v>0</v>
      </c>
      <c r="P151" s="183">
        <v>86.68</v>
      </c>
      <c r="Q151" s="183">
        <v>0</v>
      </c>
      <c r="R151" s="183">
        <v>57.89</v>
      </c>
      <c r="S151" s="183">
        <v>0</v>
      </c>
      <c r="T151" s="171">
        <v>50</v>
      </c>
      <c r="U151" s="171" t="s">
        <v>195</v>
      </c>
      <c r="V151" s="171">
        <v>30</v>
      </c>
      <c r="W151" s="11" t="s">
        <v>195</v>
      </c>
      <c r="Y151" s="11"/>
      <c r="Z151" s="11"/>
      <c r="AB151" s="11"/>
      <c r="AC151" s="11"/>
      <c r="AD151" s="11"/>
      <c r="AE151" s="4"/>
      <c r="AF151" s="4"/>
    </row>
    <row r="152" spans="1:32" x14ac:dyDescent="0.2">
      <c r="A152" s="55"/>
      <c r="B152" s="11"/>
      <c r="C152" s="11" t="s">
        <v>696</v>
      </c>
      <c r="D152" s="11"/>
      <c r="E152" s="11" t="s">
        <v>400</v>
      </c>
      <c r="F152" s="11"/>
      <c r="G152" s="11"/>
      <c r="H152" s="11"/>
      <c r="I152" s="11"/>
      <c r="J152" s="11"/>
      <c r="K152" s="11"/>
      <c r="M152" s="11">
        <v>1102</v>
      </c>
      <c r="N152" s="11">
        <v>938</v>
      </c>
      <c r="P152" s="183">
        <v>53.3</v>
      </c>
      <c r="Q152" s="183">
        <v>49.68</v>
      </c>
      <c r="R152" s="183">
        <v>52.79</v>
      </c>
      <c r="S152" s="183">
        <v>47.95</v>
      </c>
      <c r="T152" s="171">
        <v>39</v>
      </c>
      <c r="U152" s="171" t="s">
        <v>195</v>
      </c>
      <c r="V152" s="171">
        <v>40</v>
      </c>
      <c r="W152" s="11" t="s">
        <v>195</v>
      </c>
      <c r="Y152" s="11"/>
      <c r="Z152" s="11"/>
      <c r="AB152" s="11"/>
      <c r="AC152" s="11"/>
      <c r="AD152" s="11"/>
      <c r="AE152" s="4"/>
      <c r="AF152" s="4"/>
    </row>
    <row r="153" spans="1:32" x14ac:dyDescent="0.2">
      <c r="A153" s="55"/>
      <c r="B153" s="11"/>
      <c r="C153" s="11" t="s">
        <v>697</v>
      </c>
      <c r="D153" s="11"/>
      <c r="E153" s="11" t="s">
        <v>401</v>
      </c>
      <c r="F153" s="11"/>
      <c r="G153" s="11"/>
      <c r="H153" s="11"/>
      <c r="I153" s="11"/>
      <c r="J153" s="11"/>
      <c r="K153" s="11"/>
      <c r="M153" s="11">
        <v>477</v>
      </c>
      <c r="N153" s="11">
        <v>0</v>
      </c>
      <c r="P153" s="183">
        <v>189.5</v>
      </c>
      <c r="Q153" s="183">
        <v>0</v>
      </c>
      <c r="R153" s="183">
        <v>57.77</v>
      </c>
      <c r="S153" s="183">
        <v>0</v>
      </c>
      <c r="T153" s="171">
        <v>188</v>
      </c>
      <c r="U153" s="171" t="s">
        <v>195</v>
      </c>
      <c r="V153" s="171">
        <v>40</v>
      </c>
      <c r="W153" s="11" t="s">
        <v>195</v>
      </c>
      <c r="Y153" s="11"/>
      <c r="Z153" s="11"/>
      <c r="AB153" s="11"/>
      <c r="AC153" s="11"/>
      <c r="AD153" s="11"/>
      <c r="AE153" s="4"/>
      <c r="AF153" s="4"/>
    </row>
    <row r="154" spans="1:32" x14ac:dyDescent="0.2">
      <c r="A154" s="55"/>
      <c r="B154" s="11"/>
      <c r="C154" s="11" t="s">
        <v>698</v>
      </c>
      <c r="D154" s="11"/>
      <c r="E154" s="11" t="s">
        <v>402</v>
      </c>
      <c r="F154" s="11"/>
      <c r="G154" s="11"/>
      <c r="H154" s="11"/>
      <c r="I154" s="11"/>
      <c r="J154" s="11"/>
      <c r="K154" s="11"/>
      <c r="M154" s="11">
        <v>98</v>
      </c>
      <c r="N154" s="11">
        <v>0</v>
      </c>
      <c r="P154" s="183">
        <v>62.37</v>
      </c>
      <c r="Q154" s="183">
        <v>0</v>
      </c>
      <c r="R154" s="183">
        <v>52.79</v>
      </c>
      <c r="S154" s="183">
        <v>0</v>
      </c>
      <c r="T154" s="171">
        <v>47</v>
      </c>
      <c r="U154" s="171" t="s">
        <v>195</v>
      </c>
      <c r="V154" s="171">
        <v>30</v>
      </c>
      <c r="W154" s="11" t="s">
        <v>195</v>
      </c>
      <c r="Y154" s="11"/>
      <c r="Z154" s="11"/>
      <c r="AB154" s="11"/>
      <c r="AC154" s="11"/>
      <c r="AD154" s="11"/>
      <c r="AE154" s="4"/>
      <c r="AF154" s="4"/>
    </row>
    <row r="155" spans="1:32" x14ac:dyDescent="0.2">
      <c r="A155" s="55"/>
      <c r="B155" s="11"/>
      <c r="C155" s="11" t="s">
        <v>699</v>
      </c>
      <c r="D155" s="11"/>
      <c r="E155" s="11" t="s">
        <v>403</v>
      </c>
      <c r="F155" s="11"/>
      <c r="G155" s="11"/>
      <c r="H155" s="11"/>
      <c r="I155" s="11"/>
      <c r="J155" s="11"/>
      <c r="K155" s="11"/>
      <c r="M155" s="11">
        <v>1</v>
      </c>
      <c r="N155" s="11">
        <v>0</v>
      </c>
      <c r="P155" s="183">
        <v>61.03</v>
      </c>
      <c r="Q155" s="183">
        <v>0</v>
      </c>
      <c r="R155" s="183">
        <v>61.03</v>
      </c>
      <c r="S155" s="183">
        <v>0</v>
      </c>
      <c r="T155" s="171">
        <v>50</v>
      </c>
      <c r="U155" s="171" t="s">
        <v>195</v>
      </c>
      <c r="V155" s="171">
        <v>50</v>
      </c>
      <c r="W155" s="11" t="s">
        <v>195</v>
      </c>
      <c r="Y155" s="11"/>
      <c r="Z155" s="11"/>
      <c r="AB155" s="11"/>
      <c r="AC155" s="11"/>
      <c r="AD155" s="11"/>
      <c r="AE155" s="4"/>
      <c r="AF155" s="4"/>
    </row>
    <row r="156" spans="1:32" x14ac:dyDescent="0.2">
      <c r="A156" s="55"/>
      <c r="B156" s="11"/>
      <c r="C156" s="11" t="s">
        <v>700</v>
      </c>
      <c r="D156" s="11"/>
      <c r="E156" s="11" t="s">
        <v>404</v>
      </c>
      <c r="F156" s="11"/>
      <c r="G156" s="11"/>
      <c r="H156" s="11"/>
      <c r="I156" s="11"/>
      <c r="J156" s="11"/>
      <c r="K156" s="11"/>
      <c r="M156" s="11">
        <v>31</v>
      </c>
      <c r="N156" s="11">
        <v>0</v>
      </c>
      <c r="P156" s="183">
        <v>48.66</v>
      </c>
      <c r="Q156" s="183">
        <v>0</v>
      </c>
      <c r="R156" s="183">
        <v>45.42</v>
      </c>
      <c r="S156" s="183">
        <v>0</v>
      </c>
      <c r="T156" s="171">
        <v>35</v>
      </c>
      <c r="U156" s="171" t="s">
        <v>195</v>
      </c>
      <c r="V156" s="171">
        <v>30</v>
      </c>
      <c r="W156" s="11" t="s">
        <v>195</v>
      </c>
      <c r="Y156" s="11"/>
      <c r="Z156" s="11"/>
      <c r="AB156" s="11"/>
      <c r="AC156" s="11"/>
      <c r="AD156" s="11"/>
      <c r="AE156" s="4"/>
      <c r="AF156" s="4"/>
    </row>
    <row r="157" spans="1:32" x14ac:dyDescent="0.2">
      <c r="A157" s="55"/>
      <c r="B157" s="11"/>
      <c r="C157" s="11" t="s">
        <v>687</v>
      </c>
      <c r="D157" s="11"/>
      <c r="E157" s="11" t="s">
        <v>405</v>
      </c>
      <c r="F157" s="11"/>
      <c r="G157" s="11"/>
      <c r="H157" s="11"/>
      <c r="I157" s="11"/>
      <c r="J157" s="11"/>
      <c r="K157" s="11"/>
      <c r="M157" s="11">
        <v>0</v>
      </c>
      <c r="N157" s="11">
        <v>0</v>
      </c>
      <c r="P157" s="183">
        <v>0</v>
      </c>
      <c r="Q157" s="183">
        <v>0</v>
      </c>
      <c r="R157" s="183">
        <v>0</v>
      </c>
      <c r="S157" s="183">
        <v>0</v>
      </c>
      <c r="T157" s="171">
        <v>0</v>
      </c>
      <c r="U157" s="171" t="s">
        <v>195</v>
      </c>
      <c r="V157" s="171">
        <v>0</v>
      </c>
      <c r="W157" s="11" t="s">
        <v>195</v>
      </c>
      <c r="Y157" s="11"/>
      <c r="Z157" s="11"/>
      <c r="AB157" s="11"/>
      <c r="AC157" s="11"/>
      <c r="AD157" s="11"/>
      <c r="AE157" s="4"/>
      <c r="AF157" s="4"/>
    </row>
    <row r="158" spans="1:32" x14ac:dyDescent="0.2">
      <c r="A158" s="55"/>
      <c r="B158" s="11"/>
      <c r="C158" s="11" t="s">
        <v>701</v>
      </c>
      <c r="D158" s="11"/>
      <c r="E158" s="11" t="s">
        <v>406</v>
      </c>
      <c r="F158" s="11"/>
      <c r="G158" s="11"/>
      <c r="H158" s="11"/>
      <c r="I158" s="11"/>
      <c r="J158" s="11"/>
      <c r="K158" s="11"/>
      <c r="M158" s="11">
        <v>1</v>
      </c>
      <c r="N158" s="11">
        <v>0</v>
      </c>
      <c r="P158" s="183">
        <v>175.47</v>
      </c>
      <c r="Q158" s="183">
        <v>0</v>
      </c>
      <c r="R158" s="183">
        <v>175.47</v>
      </c>
      <c r="S158" s="183">
        <v>0</v>
      </c>
      <c r="T158" s="171">
        <v>20</v>
      </c>
      <c r="U158" s="171" t="s">
        <v>195</v>
      </c>
      <c r="V158" s="171">
        <v>20</v>
      </c>
      <c r="W158" s="11" t="s">
        <v>195</v>
      </c>
      <c r="Y158" s="11"/>
      <c r="Z158" s="11"/>
      <c r="AB158" s="11"/>
      <c r="AC158" s="11"/>
      <c r="AD158" s="11"/>
      <c r="AE158" s="4"/>
      <c r="AF158" s="4"/>
    </row>
    <row r="159" spans="1:32" x14ac:dyDescent="0.2">
      <c r="A159" s="55"/>
      <c r="B159" s="11"/>
      <c r="C159" s="11" t="s">
        <v>702</v>
      </c>
      <c r="D159" s="11"/>
      <c r="E159" s="11" t="s">
        <v>407</v>
      </c>
      <c r="F159" s="11"/>
      <c r="G159" s="11"/>
      <c r="H159" s="11"/>
      <c r="I159" s="11"/>
      <c r="J159" s="11"/>
      <c r="K159" s="11"/>
      <c r="M159" s="11">
        <v>2303</v>
      </c>
      <c r="N159" s="11">
        <v>0</v>
      </c>
      <c r="P159" s="183">
        <v>66.88</v>
      </c>
      <c r="Q159" s="183">
        <v>0</v>
      </c>
      <c r="R159" s="183">
        <v>52.79</v>
      </c>
      <c r="S159" s="183">
        <v>0</v>
      </c>
      <c r="T159" s="171">
        <v>48</v>
      </c>
      <c r="U159" s="171" t="s">
        <v>195</v>
      </c>
      <c r="V159" s="171">
        <v>40</v>
      </c>
      <c r="W159" s="11" t="s">
        <v>195</v>
      </c>
      <c r="Y159" s="11"/>
      <c r="Z159" s="11"/>
      <c r="AB159" s="11"/>
      <c r="AC159" s="11"/>
      <c r="AD159" s="11"/>
      <c r="AE159" s="4"/>
      <c r="AF159" s="4"/>
    </row>
    <row r="160" spans="1:32" x14ac:dyDescent="0.2">
      <c r="A160" s="55"/>
      <c r="B160" s="11"/>
      <c r="C160" s="11" t="s">
        <v>703</v>
      </c>
      <c r="D160" s="11"/>
      <c r="E160" s="11" t="s">
        <v>408</v>
      </c>
      <c r="F160" s="11"/>
      <c r="G160" s="11"/>
      <c r="H160" s="11"/>
      <c r="I160" s="11"/>
      <c r="J160" s="11"/>
      <c r="K160" s="11"/>
      <c r="M160" s="11">
        <v>1046</v>
      </c>
      <c r="N160" s="11">
        <v>997</v>
      </c>
      <c r="P160" s="183">
        <v>59.94</v>
      </c>
      <c r="Q160" s="183">
        <v>58.65</v>
      </c>
      <c r="R160" s="183">
        <v>52.79</v>
      </c>
      <c r="S160" s="183">
        <v>52.66</v>
      </c>
      <c r="T160" s="171">
        <v>46</v>
      </c>
      <c r="U160" s="171" t="s">
        <v>195</v>
      </c>
      <c r="V160" s="171">
        <v>40</v>
      </c>
      <c r="W160" s="11" t="s">
        <v>195</v>
      </c>
      <c r="Y160" s="11"/>
      <c r="Z160" s="11"/>
      <c r="AB160" s="11"/>
      <c r="AC160" s="11"/>
      <c r="AD160" s="11"/>
      <c r="AE160" s="4"/>
      <c r="AF160" s="4"/>
    </row>
    <row r="161" spans="1:32" x14ac:dyDescent="0.2">
      <c r="A161" s="55"/>
      <c r="B161" s="11"/>
      <c r="C161" s="11" t="s">
        <v>704</v>
      </c>
      <c r="D161" s="11"/>
      <c r="E161" s="11" t="s">
        <v>409</v>
      </c>
      <c r="F161" s="11"/>
      <c r="G161" s="11"/>
      <c r="H161" s="11"/>
      <c r="I161" s="11"/>
      <c r="J161" s="11"/>
      <c r="K161" s="11"/>
      <c r="M161" s="11">
        <v>0</v>
      </c>
      <c r="N161" s="11">
        <v>0</v>
      </c>
      <c r="P161" s="183">
        <v>0</v>
      </c>
      <c r="Q161" s="183">
        <v>0</v>
      </c>
      <c r="R161" s="183">
        <v>0</v>
      </c>
      <c r="S161" s="183">
        <v>0</v>
      </c>
      <c r="T161" s="171">
        <v>0</v>
      </c>
      <c r="U161" s="171" t="s">
        <v>195</v>
      </c>
      <c r="V161" s="171">
        <v>0</v>
      </c>
      <c r="W161" s="11" t="s">
        <v>195</v>
      </c>
      <c r="Y161" s="11"/>
      <c r="Z161" s="11"/>
      <c r="AB161" s="11"/>
      <c r="AC161" s="11"/>
      <c r="AD161" s="11"/>
      <c r="AE161" s="4"/>
      <c r="AF161" s="4"/>
    </row>
    <row r="162" spans="1:32" x14ac:dyDescent="0.2">
      <c r="A162" s="55"/>
      <c r="B162" s="11"/>
      <c r="C162" s="11" t="s">
        <v>705</v>
      </c>
      <c r="D162" s="11"/>
      <c r="E162" s="11" t="s">
        <v>410</v>
      </c>
      <c r="F162" s="11"/>
      <c r="G162" s="11"/>
      <c r="H162" s="11"/>
      <c r="I162" s="11"/>
      <c r="J162" s="11"/>
      <c r="K162" s="11"/>
      <c r="M162" s="11">
        <v>9</v>
      </c>
      <c r="N162" s="11">
        <v>0</v>
      </c>
      <c r="P162" s="183">
        <v>42.92</v>
      </c>
      <c r="Q162" s="183">
        <v>0</v>
      </c>
      <c r="R162" s="183">
        <v>44.56</v>
      </c>
      <c r="S162" s="183">
        <v>0</v>
      </c>
      <c r="T162" s="171">
        <v>27</v>
      </c>
      <c r="U162" s="171" t="s">
        <v>195</v>
      </c>
      <c r="V162" s="171">
        <v>30</v>
      </c>
      <c r="W162" s="11" t="s">
        <v>195</v>
      </c>
      <c r="Y162" s="11"/>
      <c r="Z162" s="11"/>
      <c r="AB162" s="11"/>
      <c r="AC162" s="11"/>
      <c r="AD162" s="11"/>
      <c r="AE162" s="4"/>
      <c r="AF162" s="4"/>
    </row>
    <row r="163" spans="1:32" x14ac:dyDescent="0.2">
      <c r="A163" s="55"/>
      <c r="B163" s="11"/>
      <c r="C163" s="11" t="s">
        <v>706</v>
      </c>
      <c r="D163" s="11"/>
      <c r="E163" s="11" t="s">
        <v>411</v>
      </c>
      <c r="F163" s="11"/>
      <c r="G163" s="11"/>
      <c r="H163" s="11"/>
      <c r="I163" s="11"/>
      <c r="J163" s="11"/>
      <c r="K163" s="11"/>
      <c r="M163" s="11">
        <v>3663</v>
      </c>
      <c r="N163" s="11">
        <v>0</v>
      </c>
      <c r="P163" s="183">
        <v>59.51</v>
      </c>
      <c r="Q163" s="183">
        <v>0</v>
      </c>
      <c r="R163" s="183">
        <v>52.79</v>
      </c>
      <c r="S163" s="183">
        <v>0</v>
      </c>
      <c r="T163" s="171">
        <v>46</v>
      </c>
      <c r="U163" s="171" t="s">
        <v>195</v>
      </c>
      <c r="V163" s="171">
        <v>40</v>
      </c>
      <c r="W163" s="11" t="s">
        <v>195</v>
      </c>
      <c r="Y163" s="11"/>
      <c r="Z163" s="11"/>
      <c r="AB163" s="11"/>
      <c r="AC163" s="11"/>
      <c r="AD163" s="11"/>
      <c r="AE163" s="4"/>
      <c r="AF163" s="4"/>
    </row>
    <row r="164" spans="1:32" x14ac:dyDescent="0.2">
      <c r="A164" s="55"/>
      <c r="B164" s="11"/>
      <c r="C164" s="11" t="s">
        <v>707</v>
      </c>
      <c r="D164" s="11"/>
      <c r="E164" s="11" t="s">
        <v>412</v>
      </c>
      <c r="F164" s="11"/>
      <c r="G164" s="11"/>
      <c r="H164" s="11"/>
      <c r="I164" s="11"/>
      <c r="J164" s="11"/>
      <c r="K164" s="11"/>
      <c r="M164" s="11">
        <v>3</v>
      </c>
      <c r="N164" s="11">
        <v>0</v>
      </c>
      <c r="P164" s="183">
        <v>74.75</v>
      </c>
      <c r="Q164" s="183">
        <v>0</v>
      </c>
      <c r="R164" s="183">
        <v>69.260000000000005</v>
      </c>
      <c r="S164" s="183">
        <v>0</v>
      </c>
      <c r="T164" s="171">
        <v>67</v>
      </c>
      <c r="U164" s="171" t="s">
        <v>195</v>
      </c>
      <c r="V164" s="171">
        <v>60</v>
      </c>
      <c r="W164" s="11" t="s">
        <v>195</v>
      </c>
      <c r="Y164" s="11"/>
      <c r="Z164" s="11"/>
      <c r="AB164" s="11"/>
      <c r="AC164" s="11"/>
      <c r="AD164" s="11"/>
      <c r="AE164" s="4"/>
      <c r="AF164" s="4"/>
    </row>
    <row r="165" spans="1:32" x14ac:dyDescent="0.2">
      <c r="A165" s="55"/>
      <c r="B165" s="11"/>
      <c r="C165" s="11" t="s">
        <v>708</v>
      </c>
      <c r="D165" s="11"/>
      <c r="E165" s="11" t="s">
        <v>413</v>
      </c>
      <c r="F165" s="11"/>
      <c r="G165" s="11"/>
      <c r="H165" s="11"/>
      <c r="I165" s="11"/>
      <c r="J165" s="11"/>
      <c r="K165" s="11"/>
      <c r="M165" s="11">
        <v>272</v>
      </c>
      <c r="N165" s="11">
        <v>0</v>
      </c>
      <c r="P165" s="183">
        <v>122.45</v>
      </c>
      <c r="Q165" s="183">
        <v>0</v>
      </c>
      <c r="R165" s="183">
        <v>48.68</v>
      </c>
      <c r="S165" s="183">
        <v>0</v>
      </c>
      <c r="T165" s="171">
        <v>85</v>
      </c>
      <c r="U165" s="171" t="s">
        <v>195</v>
      </c>
      <c r="V165" s="171">
        <v>35</v>
      </c>
      <c r="W165" s="11" t="s">
        <v>195</v>
      </c>
      <c r="Y165" s="11"/>
      <c r="Z165" s="11"/>
      <c r="AB165" s="11"/>
      <c r="AC165" s="11"/>
      <c r="AD165" s="11"/>
      <c r="AE165" s="4"/>
      <c r="AF165" s="4"/>
    </row>
    <row r="166" spans="1:32" x14ac:dyDescent="0.2">
      <c r="A166" s="55"/>
      <c r="B166" s="11"/>
      <c r="C166" s="11" t="s">
        <v>709</v>
      </c>
      <c r="D166" s="11"/>
      <c r="E166" s="11" t="s">
        <v>414</v>
      </c>
      <c r="F166" s="11"/>
      <c r="G166" s="11"/>
      <c r="H166" s="11"/>
      <c r="I166" s="11"/>
      <c r="J166" s="11"/>
      <c r="K166" s="11"/>
      <c r="M166" s="11">
        <v>10</v>
      </c>
      <c r="N166" s="11">
        <v>6</v>
      </c>
      <c r="P166" s="183">
        <v>304.81</v>
      </c>
      <c r="Q166" s="183">
        <v>68.95</v>
      </c>
      <c r="R166" s="183">
        <v>364.9</v>
      </c>
      <c r="S166" s="183">
        <v>68.95</v>
      </c>
      <c r="T166" s="171">
        <v>241</v>
      </c>
      <c r="U166" s="171" t="s">
        <v>195</v>
      </c>
      <c r="V166" s="171">
        <v>250</v>
      </c>
      <c r="W166" s="11" t="s">
        <v>195</v>
      </c>
      <c r="Y166" s="11"/>
      <c r="Z166" s="11"/>
      <c r="AB166" s="11"/>
      <c r="AC166" s="11"/>
      <c r="AD166" s="11"/>
      <c r="AE166" s="4"/>
      <c r="AF166" s="4"/>
    </row>
    <row r="167" spans="1:32" x14ac:dyDescent="0.2">
      <c r="A167" s="55"/>
      <c r="B167" s="11"/>
      <c r="C167" s="11" t="s">
        <v>710</v>
      </c>
      <c r="D167" s="11"/>
      <c r="E167" s="11" t="s">
        <v>415</v>
      </c>
      <c r="F167" s="11"/>
      <c r="G167" s="11"/>
      <c r="H167" s="11"/>
      <c r="I167" s="11"/>
      <c r="J167" s="11"/>
      <c r="K167" s="11"/>
      <c r="M167" s="11">
        <v>179</v>
      </c>
      <c r="N167" s="11">
        <v>102</v>
      </c>
      <c r="P167" s="183">
        <v>74.239999999999995</v>
      </c>
      <c r="Q167" s="183">
        <v>95.34</v>
      </c>
      <c r="R167" s="183">
        <v>74.239999999999995</v>
      </c>
      <c r="S167" s="183">
        <v>98.99</v>
      </c>
      <c r="T167" s="171">
        <v>60</v>
      </c>
      <c r="U167" s="171" t="s">
        <v>195</v>
      </c>
      <c r="V167" s="171">
        <v>60</v>
      </c>
      <c r="W167" s="11" t="s">
        <v>195</v>
      </c>
      <c r="Y167" s="11"/>
      <c r="Z167" s="11"/>
      <c r="AB167" s="11"/>
      <c r="AC167" s="11"/>
      <c r="AD167" s="11"/>
      <c r="AE167" s="4"/>
      <c r="AF167" s="4"/>
    </row>
    <row r="168" spans="1:32" x14ac:dyDescent="0.2">
      <c r="A168" s="55"/>
      <c r="B168" s="11"/>
      <c r="C168" s="11" t="s">
        <v>711</v>
      </c>
      <c r="D168" s="11"/>
      <c r="E168" s="11" t="s">
        <v>416</v>
      </c>
      <c r="F168" s="11"/>
      <c r="G168" s="11"/>
      <c r="H168" s="11"/>
      <c r="I168" s="11"/>
      <c r="J168" s="11"/>
      <c r="K168" s="11"/>
      <c r="M168" s="11">
        <v>671</v>
      </c>
      <c r="N168" s="11">
        <v>653</v>
      </c>
      <c r="P168" s="183">
        <v>67.27</v>
      </c>
      <c r="Q168" s="183">
        <v>58.98</v>
      </c>
      <c r="R168" s="183">
        <v>52.79</v>
      </c>
      <c r="S168" s="183">
        <v>52.66</v>
      </c>
      <c r="T168" s="171">
        <v>53</v>
      </c>
      <c r="U168" s="171" t="s">
        <v>195</v>
      </c>
      <c r="V168" s="171">
        <v>40</v>
      </c>
      <c r="W168" s="11" t="s">
        <v>195</v>
      </c>
      <c r="Y168" s="11"/>
      <c r="Z168" s="11"/>
      <c r="AB168" s="11"/>
      <c r="AC168" s="11"/>
      <c r="AD168" s="11"/>
      <c r="AE168" s="4"/>
      <c r="AF168" s="4"/>
    </row>
    <row r="169" spans="1:32" x14ac:dyDescent="0.2">
      <c r="A169" s="55"/>
      <c r="B169" s="11"/>
      <c r="C169" s="11" t="s">
        <v>712</v>
      </c>
      <c r="D169" s="11"/>
      <c r="E169" s="11" t="s">
        <v>417</v>
      </c>
      <c r="F169" s="11"/>
      <c r="G169" s="11"/>
      <c r="H169" s="11"/>
      <c r="I169" s="11"/>
      <c r="J169" s="11"/>
      <c r="K169" s="11"/>
      <c r="M169" s="11">
        <v>4293</v>
      </c>
      <c r="N169" s="11">
        <v>0</v>
      </c>
      <c r="P169" s="183">
        <v>54.27</v>
      </c>
      <c r="Q169" s="183">
        <v>0</v>
      </c>
      <c r="R169" s="183">
        <v>44.75</v>
      </c>
      <c r="S169" s="183">
        <v>0</v>
      </c>
      <c r="T169" s="171">
        <v>41</v>
      </c>
      <c r="U169" s="171" t="s">
        <v>195</v>
      </c>
      <c r="V169" s="171">
        <v>30</v>
      </c>
      <c r="W169" s="11" t="s">
        <v>195</v>
      </c>
      <c r="Y169" s="11"/>
      <c r="Z169" s="11"/>
      <c r="AB169" s="11"/>
      <c r="AC169" s="11"/>
      <c r="AD169" s="11"/>
      <c r="AE169" s="4"/>
      <c r="AF169" s="4"/>
    </row>
    <row r="170" spans="1:32" x14ac:dyDescent="0.2">
      <c r="A170" s="55"/>
      <c r="B170" s="11"/>
      <c r="C170" s="11" t="s">
        <v>712</v>
      </c>
      <c r="D170" s="11"/>
      <c r="E170" s="11" t="s">
        <v>418</v>
      </c>
      <c r="F170" s="11"/>
      <c r="G170" s="11"/>
      <c r="H170" s="11"/>
      <c r="I170" s="11"/>
      <c r="J170" s="11"/>
      <c r="K170" s="11"/>
      <c r="M170" s="11">
        <v>10282</v>
      </c>
      <c r="N170" s="11">
        <v>0</v>
      </c>
      <c r="P170" s="183">
        <v>58.63</v>
      </c>
      <c r="Q170" s="183">
        <v>0</v>
      </c>
      <c r="R170" s="183">
        <v>52.79</v>
      </c>
      <c r="S170" s="183">
        <v>0</v>
      </c>
      <c r="T170" s="171">
        <v>41</v>
      </c>
      <c r="U170" s="171" t="s">
        <v>195</v>
      </c>
      <c r="V170" s="171">
        <v>40</v>
      </c>
      <c r="W170" s="11" t="s">
        <v>195</v>
      </c>
      <c r="Y170" s="11"/>
      <c r="Z170" s="11"/>
      <c r="AB170" s="11"/>
      <c r="AC170" s="11"/>
      <c r="AD170" s="11"/>
      <c r="AE170" s="4"/>
      <c r="AF170" s="4"/>
    </row>
    <row r="171" spans="1:32" x14ac:dyDescent="0.2">
      <c r="A171" s="55"/>
      <c r="B171" s="11"/>
      <c r="C171" s="11" t="s">
        <v>713</v>
      </c>
      <c r="D171" s="11"/>
      <c r="E171" s="11" t="s">
        <v>419</v>
      </c>
      <c r="F171" s="11"/>
      <c r="G171" s="11"/>
      <c r="H171" s="11"/>
      <c r="I171" s="11"/>
      <c r="J171" s="11"/>
      <c r="K171" s="11"/>
      <c r="M171" s="11">
        <v>0</v>
      </c>
      <c r="N171" s="11">
        <v>0</v>
      </c>
      <c r="P171" s="183">
        <v>0</v>
      </c>
      <c r="Q171" s="183">
        <v>0</v>
      </c>
      <c r="R171" s="183">
        <v>0</v>
      </c>
      <c r="S171" s="183">
        <v>0</v>
      </c>
      <c r="T171" s="171">
        <v>0</v>
      </c>
      <c r="U171" s="171" t="s">
        <v>195</v>
      </c>
      <c r="V171" s="171">
        <v>0</v>
      </c>
      <c r="W171" s="11" t="s">
        <v>195</v>
      </c>
      <c r="Y171" s="11"/>
      <c r="Z171" s="11"/>
      <c r="AB171" s="11"/>
      <c r="AC171" s="11"/>
      <c r="AD171" s="11"/>
      <c r="AE171" s="4"/>
      <c r="AF171" s="4"/>
    </row>
    <row r="172" spans="1:32" x14ac:dyDescent="0.2">
      <c r="A172" s="55"/>
      <c r="B172" s="11"/>
      <c r="C172" s="11" t="s">
        <v>714</v>
      </c>
      <c r="D172" s="11"/>
      <c r="E172" s="11" t="s">
        <v>420</v>
      </c>
      <c r="F172" s="11"/>
      <c r="G172" s="11"/>
      <c r="H172" s="11"/>
      <c r="I172" s="11"/>
      <c r="J172" s="11"/>
      <c r="K172" s="11"/>
      <c r="M172" s="11">
        <v>1584</v>
      </c>
      <c r="N172" s="11">
        <v>1</v>
      </c>
      <c r="P172" s="183">
        <v>49.77</v>
      </c>
      <c r="Q172" s="183">
        <v>11.63</v>
      </c>
      <c r="R172" s="183">
        <v>44.56</v>
      </c>
      <c r="S172" s="183">
        <v>11.63</v>
      </c>
      <c r="T172" s="171">
        <v>36</v>
      </c>
      <c r="U172" s="171" t="s">
        <v>195</v>
      </c>
      <c r="V172" s="171">
        <v>30</v>
      </c>
      <c r="W172" s="11" t="s">
        <v>195</v>
      </c>
      <c r="Y172" s="11"/>
      <c r="Z172" s="11"/>
      <c r="AB172" s="11"/>
      <c r="AC172" s="11"/>
      <c r="AD172" s="11"/>
      <c r="AE172" s="4"/>
      <c r="AF172" s="4"/>
    </row>
    <row r="173" spans="1:32" x14ac:dyDescent="0.2">
      <c r="A173" s="55"/>
      <c r="B173" s="11"/>
      <c r="C173" s="11" t="s">
        <v>715</v>
      </c>
      <c r="D173" s="11"/>
      <c r="E173" s="11" t="s">
        <v>421</v>
      </c>
      <c r="F173" s="11"/>
      <c r="G173" s="11"/>
      <c r="H173" s="11"/>
      <c r="I173" s="11"/>
      <c r="J173" s="11"/>
      <c r="K173" s="11"/>
      <c r="M173" s="11">
        <v>1</v>
      </c>
      <c r="N173" s="11">
        <v>0</v>
      </c>
      <c r="P173" s="183">
        <v>151.62</v>
      </c>
      <c r="Q173" s="183">
        <v>0</v>
      </c>
      <c r="R173" s="183">
        <v>151.62</v>
      </c>
      <c r="S173" s="183">
        <v>0</v>
      </c>
      <c r="T173" s="171">
        <v>160</v>
      </c>
      <c r="U173" s="171" t="s">
        <v>195</v>
      </c>
      <c r="V173" s="171">
        <v>160</v>
      </c>
      <c r="W173" s="11" t="s">
        <v>195</v>
      </c>
      <c r="Y173" s="11"/>
      <c r="Z173" s="11"/>
      <c r="AB173" s="11"/>
      <c r="AC173" s="11"/>
      <c r="AD173" s="11"/>
      <c r="AE173" s="4"/>
      <c r="AF173" s="4"/>
    </row>
    <row r="174" spans="1:32" x14ac:dyDescent="0.2">
      <c r="A174" s="55"/>
      <c r="B174" s="11"/>
      <c r="C174" s="11" t="s">
        <v>716</v>
      </c>
      <c r="D174" s="11"/>
      <c r="E174" s="11" t="s">
        <v>422</v>
      </c>
      <c r="F174" s="11"/>
      <c r="G174" s="11"/>
      <c r="H174" s="11"/>
      <c r="I174" s="11"/>
      <c r="J174" s="11"/>
      <c r="K174" s="11"/>
      <c r="M174" s="11">
        <v>2953</v>
      </c>
      <c r="N174" s="11">
        <v>0</v>
      </c>
      <c r="P174" s="183">
        <v>52.19</v>
      </c>
      <c r="Q174" s="183">
        <v>0</v>
      </c>
      <c r="R174" s="183">
        <v>44.71</v>
      </c>
      <c r="S174" s="183">
        <v>0</v>
      </c>
      <c r="T174" s="171">
        <v>39</v>
      </c>
      <c r="U174" s="171" t="s">
        <v>195</v>
      </c>
      <c r="V174" s="171">
        <v>30</v>
      </c>
      <c r="W174" s="11" t="s">
        <v>195</v>
      </c>
      <c r="Y174" s="11"/>
      <c r="Z174" s="11"/>
      <c r="AB174" s="11"/>
      <c r="AC174" s="11"/>
      <c r="AD174" s="11"/>
      <c r="AE174" s="4"/>
      <c r="AF174" s="4"/>
    </row>
    <row r="175" spans="1:32" x14ac:dyDescent="0.2">
      <c r="A175" s="55"/>
      <c r="B175" s="11"/>
      <c r="C175" s="11" t="s">
        <v>717</v>
      </c>
      <c r="D175" s="11"/>
      <c r="E175" s="11" t="s">
        <v>423</v>
      </c>
      <c r="F175" s="11"/>
      <c r="G175" s="11"/>
      <c r="H175" s="11"/>
      <c r="I175" s="11"/>
      <c r="J175" s="11"/>
      <c r="K175" s="11"/>
      <c r="M175" s="11">
        <v>1773</v>
      </c>
      <c r="N175" s="11">
        <v>0</v>
      </c>
      <c r="P175" s="183">
        <v>54.87</v>
      </c>
      <c r="Q175" s="183">
        <v>0</v>
      </c>
      <c r="R175" s="183">
        <v>44.61</v>
      </c>
      <c r="S175" s="183">
        <v>0</v>
      </c>
      <c r="T175" s="171">
        <v>40</v>
      </c>
      <c r="U175" s="171" t="s">
        <v>195</v>
      </c>
      <c r="V175" s="171">
        <v>30</v>
      </c>
      <c r="W175" s="11" t="s">
        <v>195</v>
      </c>
      <c r="Y175" s="11"/>
      <c r="Z175" s="11"/>
      <c r="AB175" s="11"/>
      <c r="AC175" s="11"/>
      <c r="AD175" s="11"/>
      <c r="AE175" s="4"/>
      <c r="AF175" s="4"/>
    </row>
    <row r="176" spans="1:32" x14ac:dyDescent="0.2">
      <c r="A176" s="55"/>
      <c r="B176" s="11"/>
      <c r="C176" s="11" t="s">
        <v>718</v>
      </c>
      <c r="D176" s="11"/>
      <c r="E176" s="11" t="s">
        <v>424</v>
      </c>
      <c r="F176" s="11"/>
      <c r="G176" s="11"/>
      <c r="H176" s="11"/>
      <c r="I176" s="11"/>
      <c r="J176" s="11"/>
      <c r="K176" s="11"/>
      <c r="M176" s="11">
        <v>204</v>
      </c>
      <c r="N176" s="11">
        <v>0</v>
      </c>
      <c r="P176" s="183">
        <v>60.4</v>
      </c>
      <c r="Q176" s="183">
        <v>0</v>
      </c>
      <c r="R176" s="183">
        <v>44.65</v>
      </c>
      <c r="S176" s="183">
        <v>0</v>
      </c>
      <c r="T176" s="171">
        <v>46</v>
      </c>
      <c r="U176" s="171" t="s">
        <v>195</v>
      </c>
      <c r="V176" s="171">
        <v>30</v>
      </c>
      <c r="W176" s="11" t="s">
        <v>195</v>
      </c>
      <c r="Y176" s="11"/>
      <c r="Z176" s="11"/>
      <c r="AB176" s="11"/>
      <c r="AC176" s="11"/>
      <c r="AD176" s="11"/>
      <c r="AE176" s="4"/>
      <c r="AF176" s="4"/>
    </row>
    <row r="177" spans="1:32" x14ac:dyDescent="0.2">
      <c r="A177" s="55"/>
      <c r="B177" s="11"/>
      <c r="C177" s="11" t="s">
        <v>719</v>
      </c>
      <c r="D177" s="11"/>
      <c r="E177" s="11" t="s">
        <v>425</v>
      </c>
      <c r="F177" s="11"/>
      <c r="G177" s="11"/>
      <c r="H177" s="11"/>
      <c r="I177" s="11"/>
      <c r="J177" s="11"/>
      <c r="K177" s="11"/>
      <c r="M177" s="11">
        <v>111</v>
      </c>
      <c r="N177" s="11">
        <v>0</v>
      </c>
      <c r="P177" s="183">
        <v>62.91</v>
      </c>
      <c r="Q177" s="183">
        <v>0</v>
      </c>
      <c r="R177" s="183">
        <v>44.71</v>
      </c>
      <c r="S177" s="183">
        <v>0</v>
      </c>
      <c r="T177" s="171">
        <v>52</v>
      </c>
      <c r="U177" s="171" t="s">
        <v>195</v>
      </c>
      <c r="V177" s="171">
        <v>30</v>
      </c>
      <c r="W177" s="11" t="s">
        <v>195</v>
      </c>
      <c r="Y177" s="11"/>
      <c r="Z177" s="11"/>
      <c r="AB177" s="11"/>
      <c r="AC177" s="11"/>
      <c r="AD177" s="11"/>
      <c r="AE177" s="4"/>
      <c r="AF177" s="4"/>
    </row>
    <row r="178" spans="1:32" x14ac:dyDescent="0.2">
      <c r="A178" s="55"/>
      <c r="B178" s="11"/>
      <c r="C178" s="11" t="s">
        <v>720</v>
      </c>
      <c r="D178" s="11"/>
      <c r="E178" s="11" t="s">
        <v>426</v>
      </c>
      <c r="F178" s="11"/>
      <c r="G178" s="11"/>
      <c r="H178" s="11"/>
      <c r="I178" s="11"/>
      <c r="J178" s="11"/>
      <c r="K178" s="11"/>
      <c r="M178" s="11">
        <v>4916</v>
      </c>
      <c r="N178" s="11">
        <v>0</v>
      </c>
      <c r="P178" s="183">
        <v>52.83</v>
      </c>
      <c r="Q178" s="183">
        <v>0</v>
      </c>
      <c r="R178" s="183">
        <v>44.56</v>
      </c>
      <c r="S178" s="183">
        <v>0</v>
      </c>
      <c r="T178" s="171">
        <v>40</v>
      </c>
      <c r="U178" s="171" t="s">
        <v>195</v>
      </c>
      <c r="V178" s="171">
        <v>30</v>
      </c>
      <c r="W178" s="11" t="s">
        <v>195</v>
      </c>
      <c r="Y178" s="11"/>
      <c r="Z178" s="11"/>
      <c r="AB178" s="11"/>
      <c r="AC178" s="11"/>
      <c r="AD178" s="11"/>
      <c r="AE178" s="4"/>
      <c r="AF178" s="4"/>
    </row>
    <row r="179" spans="1:32" x14ac:dyDescent="0.2">
      <c r="A179" s="55"/>
      <c r="B179" s="11"/>
      <c r="C179" s="11" t="s">
        <v>721</v>
      </c>
      <c r="D179" s="11"/>
      <c r="E179" s="11" t="s">
        <v>427</v>
      </c>
      <c r="F179" s="11"/>
      <c r="G179" s="11"/>
      <c r="H179" s="11"/>
      <c r="I179" s="11"/>
      <c r="J179" s="11"/>
      <c r="K179" s="11"/>
      <c r="M179" s="11">
        <v>2443</v>
      </c>
      <c r="N179" s="11">
        <v>2162</v>
      </c>
      <c r="P179" s="183">
        <v>48.27</v>
      </c>
      <c r="Q179" s="183">
        <v>76.53</v>
      </c>
      <c r="R179" s="183">
        <v>44.6</v>
      </c>
      <c r="S179" s="183">
        <v>75.05</v>
      </c>
      <c r="T179" s="171">
        <v>34</v>
      </c>
      <c r="U179" s="171" t="s">
        <v>195</v>
      </c>
      <c r="V179" s="171">
        <v>30</v>
      </c>
      <c r="W179" s="11" t="s">
        <v>195</v>
      </c>
      <c r="Y179" s="11"/>
      <c r="Z179" s="11"/>
      <c r="AB179" s="11"/>
      <c r="AC179" s="11"/>
      <c r="AD179" s="11"/>
      <c r="AE179" s="4"/>
      <c r="AF179" s="4"/>
    </row>
    <row r="180" spans="1:32" x14ac:dyDescent="0.2">
      <c r="A180" s="55"/>
      <c r="B180" s="11"/>
      <c r="C180" s="11" t="s">
        <v>722</v>
      </c>
      <c r="D180" s="11"/>
      <c r="E180" s="11" t="s">
        <v>428</v>
      </c>
      <c r="F180" s="11"/>
      <c r="G180" s="11"/>
      <c r="H180" s="11"/>
      <c r="I180" s="11"/>
      <c r="J180" s="11"/>
      <c r="K180" s="11"/>
      <c r="M180" s="11">
        <v>781</v>
      </c>
      <c r="N180" s="11">
        <v>0</v>
      </c>
      <c r="P180" s="183">
        <v>55.49</v>
      </c>
      <c r="Q180" s="183">
        <v>0</v>
      </c>
      <c r="R180" s="183">
        <v>44.56</v>
      </c>
      <c r="S180" s="183">
        <v>0</v>
      </c>
      <c r="T180" s="171">
        <v>39</v>
      </c>
      <c r="U180" s="171" t="s">
        <v>195</v>
      </c>
      <c r="V180" s="171">
        <v>30</v>
      </c>
      <c r="W180" s="11" t="s">
        <v>195</v>
      </c>
      <c r="Y180" s="11"/>
      <c r="Z180" s="11"/>
      <c r="AB180" s="11"/>
      <c r="AC180" s="11"/>
      <c r="AD180" s="11"/>
      <c r="AE180" s="4"/>
      <c r="AF180" s="4"/>
    </row>
    <row r="181" spans="1:32" x14ac:dyDescent="0.2">
      <c r="A181" s="55"/>
      <c r="B181" s="11"/>
      <c r="C181" s="11" t="s">
        <v>723</v>
      </c>
      <c r="D181" s="11"/>
      <c r="E181" s="11" t="s">
        <v>429</v>
      </c>
      <c r="F181" s="11"/>
      <c r="G181" s="11"/>
      <c r="H181" s="11"/>
      <c r="I181" s="11"/>
      <c r="J181" s="11"/>
      <c r="K181" s="11"/>
      <c r="M181" s="11">
        <v>56</v>
      </c>
      <c r="N181" s="11">
        <v>55</v>
      </c>
      <c r="P181" s="183">
        <v>69.72</v>
      </c>
      <c r="Q181" s="183">
        <v>73.75</v>
      </c>
      <c r="R181" s="183">
        <v>61.03</v>
      </c>
      <c r="S181" s="183">
        <v>64.75</v>
      </c>
      <c r="T181" s="171">
        <v>60</v>
      </c>
      <c r="U181" s="171" t="s">
        <v>195</v>
      </c>
      <c r="V181" s="171">
        <v>50</v>
      </c>
      <c r="W181" s="11" t="s">
        <v>195</v>
      </c>
      <c r="Y181" s="11"/>
      <c r="Z181" s="11"/>
      <c r="AB181" s="11"/>
      <c r="AC181" s="11"/>
      <c r="AD181" s="11"/>
      <c r="AE181" s="4"/>
      <c r="AF181" s="4"/>
    </row>
    <row r="182" spans="1:32" x14ac:dyDescent="0.2">
      <c r="A182" s="55"/>
      <c r="B182" s="11"/>
      <c r="C182" s="11" t="s">
        <v>724</v>
      </c>
      <c r="D182" s="11"/>
      <c r="E182" s="11" t="s">
        <v>430</v>
      </c>
      <c r="F182" s="11"/>
      <c r="G182" s="11"/>
      <c r="H182" s="11"/>
      <c r="I182" s="11"/>
      <c r="J182" s="11"/>
      <c r="K182" s="11"/>
      <c r="M182" s="11">
        <v>1651</v>
      </c>
      <c r="N182" s="11">
        <v>0</v>
      </c>
      <c r="P182" s="183">
        <v>50.6</v>
      </c>
      <c r="Q182" s="183">
        <v>0</v>
      </c>
      <c r="R182" s="183">
        <v>44.56</v>
      </c>
      <c r="S182" s="183">
        <v>0</v>
      </c>
      <c r="T182" s="171">
        <v>37</v>
      </c>
      <c r="U182" s="171" t="s">
        <v>195</v>
      </c>
      <c r="V182" s="171">
        <v>30</v>
      </c>
      <c r="W182" s="11" t="s">
        <v>195</v>
      </c>
      <c r="Y182" s="11"/>
      <c r="Z182" s="11"/>
      <c r="AB182" s="11"/>
      <c r="AC182" s="11"/>
      <c r="AD182" s="11"/>
      <c r="AE182" s="4"/>
      <c r="AF182" s="4"/>
    </row>
    <row r="183" spans="1:32" x14ac:dyDescent="0.2">
      <c r="A183" s="55"/>
      <c r="B183" s="11"/>
      <c r="C183" s="11" t="s">
        <v>725</v>
      </c>
      <c r="D183" s="11"/>
      <c r="E183" s="11" t="s">
        <v>431</v>
      </c>
      <c r="F183" s="11"/>
      <c r="G183" s="11"/>
      <c r="H183" s="11"/>
      <c r="I183" s="11"/>
      <c r="J183" s="11"/>
      <c r="K183" s="11"/>
      <c r="M183" s="11">
        <v>1</v>
      </c>
      <c r="N183" s="11">
        <v>0</v>
      </c>
      <c r="P183" s="183">
        <v>52.79</v>
      </c>
      <c r="Q183" s="183">
        <v>0</v>
      </c>
      <c r="R183" s="183">
        <v>52.79</v>
      </c>
      <c r="S183" s="183">
        <v>0</v>
      </c>
      <c r="T183" s="171">
        <v>40</v>
      </c>
      <c r="U183" s="171" t="s">
        <v>195</v>
      </c>
      <c r="V183" s="171">
        <v>40</v>
      </c>
      <c r="W183" s="11" t="s">
        <v>195</v>
      </c>
      <c r="Y183" s="11"/>
      <c r="Z183" s="11"/>
      <c r="AB183" s="11"/>
      <c r="AC183" s="11"/>
      <c r="AD183" s="11"/>
      <c r="AE183" s="4"/>
      <c r="AF183" s="4"/>
    </row>
    <row r="184" spans="1:32" x14ac:dyDescent="0.2">
      <c r="A184" s="55"/>
      <c r="B184" s="11"/>
      <c r="C184" s="11" t="s">
        <v>726</v>
      </c>
      <c r="D184" s="11"/>
      <c r="E184" s="11" t="s">
        <v>432</v>
      </c>
      <c r="F184" s="11"/>
      <c r="G184" s="11"/>
      <c r="H184" s="11"/>
      <c r="I184" s="11"/>
      <c r="J184" s="11"/>
      <c r="K184" s="11"/>
      <c r="M184" s="11">
        <v>1435</v>
      </c>
      <c r="N184" s="11">
        <v>0</v>
      </c>
      <c r="P184" s="183">
        <v>53.36</v>
      </c>
      <c r="Q184" s="183">
        <v>0</v>
      </c>
      <c r="R184" s="183">
        <v>52.79</v>
      </c>
      <c r="S184" s="183">
        <v>0</v>
      </c>
      <c r="T184" s="171">
        <v>40</v>
      </c>
      <c r="U184" s="171" t="s">
        <v>195</v>
      </c>
      <c r="V184" s="171">
        <v>40</v>
      </c>
      <c r="W184" s="11" t="s">
        <v>195</v>
      </c>
      <c r="Y184" s="11"/>
      <c r="Z184" s="11"/>
      <c r="AB184" s="11"/>
      <c r="AC184" s="11"/>
      <c r="AD184" s="11"/>
      <c r="AE184" s="4"/>
      <c r="AF184" s="4"/>
    </row>
    <row r="185" spans="1:32" x14ac:dyDescent="0.2">
      <c r="A185" s="55"/>
      <c r="B185" s="11"/>
      <c r="C185" s="11" t="s">
        <v>727</v>
      </c>
      <c r="D185" s="11"/>
      <c r="E185" s="11" t="s">
        <v>433</v>
      </c>
      <c r="F185" s="11"/>
      <c r="G185" s="11"/>
      <c r="H185" s="11"/>
      <c r="I185" s="11"/>
      <c r="J185" s="11"/>
      <c r="K185" s="11"/>
      <c r="M185" s="11">
        <v>4765</v>
      </c>
      <c r="N185" s="11">
        <v>3911</v>
      </c>
      <c r="P185" s="183">
        <v>50.41</v>
      </c>
      <c r="Q185" s="183">
        <v>23.93</v>
      </c>
      <c r="R185" s="183">
        <v>50.24</v>
      </c>
      <c r="S185" s="183">
        <v>22.95</v>
      </c>
      <c r="T185" s="171">
        <v>38</v>
      </c>
      <c r="U185" s="171" t="s">
        <v>195</v>
      </c>
      <c r="V185" s="171">
        <v>40</v>
      </c>
      <c r="W185" s="11" t="s">
        <v>195</v>
      </c>
      <c r="Y185" s="11"/>
      <c r="Z185" s="11"/>
      <c r="AB185" s="11"/>
      <c r="AC185" s="11"/>
      <c r="AD185" s="11"/>
      <c r="AE185" s="4"/>
      <c r="AF185" s="4"/>
    </row>
    <row r="186" spans="1:32" x14ac:dyDescent="0.2">
      <c r="A186" s="55"/>
      <c r="B186" s="11"/>
      <c r="C186" s="11" t="s">
        <v>712</v>
      </c>
      <c r="D186" s="11"/>
      <c r="E186" s="11" t="s">
        <v>434</v>
      </c>
      <c r="F186" s="11"/>
      <c r="G186" s="11"/>
      <c r="H186" s="11"/>
      <c r="I186" s="11"/>
      <c r="J186" s="11"/>
      <c r="K186" s="11"/>
      <c r="M186" s="11">
        <v>5334</v>
      </c>
      <c r="N186" s="11">
        <v>0</v>
      </c>
      <c r="P186" s="183">
        <v>53.18</v>
      </c>
      <c r="Q186" s="183">
        <v>0</v>
      </c>
      <c r="R186" s="183">
        <v>52.79</v>
      </c>
      <c r="S186" s="183">
        <v>0</v>
      </c>
      <c r="T186" s="171">
        <v>39</v>
      </c>
      <c r="U186" s="171" t="s">
        <v>195</v>
      </c>
      <c r="V186" s="171">
        <v>40</v>
      </c>
      <c r="W186" s="11" t="s">
        <v>195</v>
      </c>
      <c r="Y186" s="11"/>
      <c r="Z186" s="11"/>
      <c r="AB186" s="11"/>
      <c r="AC186" s="11"/>
      <c r="AD186" s="11"/>
      <c r="AE186" s="4"/>
      <c r="AF186" s="4"/>
    </row>
    <row r="187" spans="1:32" x14ac:dyDescent="0.2">
      <c r="A187" s="55"/>
      <c r="B187" s="11"/>
      <c r="C187" s="11" t="s">
        <v>728</v>
      </c>
      <c r="D187" s="11"/>
      <c r="E187" s="11" t="s">
        <v>435</v>
      </c>
      <c r="F187" s="11"/>
      <c r="G187" s="11"/>
      <c r="H187" s="11"/>
      <c r="I187" s="11"/>
      <c r="J187" s="11"/>
      <c r="K187" s="11"/>
      <c r="M187" s="11">
        <v>2535</v>
      </c>
      <c r="N187" s="11">
        <v>0</v>
      </c>
      <c r="P187" s="183">
        <v>55.48</v>
      </c>
      <c r="Q187" s="183">
        <v>0</v>
      </c>
      <c r="R187" s="183">
        <v>52.79</v>
      </c>
      <c r="S187" s="183">
        <v>0</v>
      </c>
      <c r="T187" s="171">
        <v>43</v>
      </c>
      <c r="U187" s="171" t="s">
        <v>195</v>
      </c>
      <c r="V187" s="171">
        <v>40</v>
      </c>
      <c r="W187" s="11" t="s">
        <v>195</v>
      </c>
      <c r="Y187" s="11"/>
      <c r="Z187" s="11"/>
      <c r="AB187" s="11"/>
      <c r="AC187" s="11"/>
      <c r="AD187" s="11"/>
      <c r="AE187" s="4"/>
      <c r="AF187" s="4"/>
    </row>
    <row r="188" spans="1:32" x14ac:dyDescent="0.2">
      <c r="A188" s="55"/>
      <c r="B188" s="11"/>
      <c r="C188" s="11" t="s">
        <v>729</v>
      </c>
      <c r="D188" s="11"/>
      <c r="E188" s="11" t="s">
        <v>436</v>
      </c>
      <c r="F188" s="11"/>
      <c r="G188" s="11"/>
      <c r="H188" s="11"/>
      <c r="I188" s="11"/>
      <c r="J188" s="11"/>
      <c r="K188" s="11"/>
      <c r="M188" s="11">
        <v>2213</v>
      </c>
      <c r="N188" s="11">
        <v>0</v>
      </c>
      <c r="P188" s="183">
        <v>62.41</v>
      </c>
      <c r="Q188" s="183">
        <v>0</v>
      </c>
      <c r="R188" s="183">
        <v>57.9</v>
      </c>
      <c r="S188" s="183">
        <v>0</v>
      </c>
      <c r="T188" s="171">
        <v>39</v>
      </c>
      <c r="U188" s="171" t="s">
        <v>195</v>
      </c>
      <c r="V188" s="171">
        <v>30</v>
      </c>
      <c r="W188" s="11" t="s">
        <v>195</v>
      </c>
      <c r="Y188" s="11"/>
      <c r="Z188" s="11"/>
      <c r="AB188" s="11"/>
      <c r="AC188" s="11"/>
      <c r="AD188" s="11"/>
      <c r="AE188" s="4"/>
      <c r="AF188" s="4"/>
    </row>
    <row r="189" spans="1:32" x14ac:dyDescent="0.2">
      <c r="A189" s="55"/>
      <c r="B189" s="11"/>
      <c r="C189" s="11" t="s">
        <v>730</v>
      </c>
      <c r="D189" s="11"/>
      <c r="E189" s="11" t="s">
        <v>437</v>
      </c>
      <c r="F189" s="11"/>
      <c r="G189" s="11"/>
      <c r="H189" s="11"/>
      <c r="I189" s="11"/>
      <c r="J189" s="11"/>
      <c r="K189" s="11"/>
      <c r="M189" s="11">
        <v>0</v>
      </c>
      <c r="N189" s="11">
        <v>0</v>
      </c>
      <c r="P189" s="183">
        <v>0</v>
      </c>
      <c r="Q189" s="183">
        <v>0</v>
      </c>
      <c r="R189" s="183">
        <v>0</v>
      </c>
      <c r="S189" s="183">
        <v>0</v>
      </c>
      <c r="T189" s="171">
        <v>0</v>
      </c>
      <c r="U189" s="171" t="s">
        <v>195</v>
      </c>
      <c r="V189" s="171">
        <v>0</v>
      </c>
      <c r="W189" s="11" t="s">
        <v>195</v>
      </c>
      <c r="Y189" s="11"/>
      <c r="Z189" s="11"/>
      <c r="AB189" s="11"/>
      <c r="AC189" s="11"/>
      <c r="AD189" s="11"/>
      <c r="AE189" s="4"/>
      <c r="AF189" s="4"/>
    </row>
    <row r="190" spans="1:32" x14ac:dyDescent="0.2">
      <c r="A190" s="55"/>
      <c r="B190" s="11"/>
      <c r="C190" s="11" t="s">
        <v>731</v>
      </c>
      <c r="D190" s="11"/>
      <c r="E190" s="11" t="s">
        <v>438</v>
      </c>
      <c r="F190" s="11"/>
      <c r="G190" s="11"/>
      <c r="H190" s="11"/>
      <c r="I190" s="11"/>
      <c r="J190" s="11"/>
      <c r="K190" s="11"/>
      <c r="M190" s="11">
        <v>0</v>
      </c>
      <c r="N190" s="11">
        <v>0</v>
      </c>
      <c r="P190" s="183">
        <v>0</v>
      </c>
      <c r="Q190" s="183">
        <v>0</v>
      </c>
      <c r="R190" s="183">
        <v>0</v>
      </c>
      <c r="S190" s="183">
        <v>0</v>
      </c>
      <c r="T190" s="171">
        <v>0</v>
      </c>
      <c r="U190" s="171" t="s">
        <v>195</v>
      </c>
      <c r="V190" s="171">
        <v>0</v>
      </c>
      <c r="W190" s="11" t="s">
        <v>195</v>
      </c>
      <c r="Y190" s="11"/>
      <c r="Z190" s="11"/>
      <c r="AB190" s="11"/>
      <c r="AC190" s="11"/>
      <c r="AD190" s="11"/>
      <c r="AE190" s="4"/>
      <c r="AF190" s="4"/>
    </row>
    <row r="191" spans="1:32" x14ac:dyDescent="0.2">
      <c r="A191" s="55"/>
      <c r="B191" s="11"/>
      <c r="C191" s="11" t="s">
        <v>732</v>
      </c>
      <c r="D191" s="11"/>
      <c r="E191" s="11" t="s">
        <v>439</v>
      </c>
      <c r="F191" s="11"/>
      <c r="G191" s="11"/>
      <c r="H191" s="11"/>
      <c r="I191" s="11"/>
      <c r="J191" s="11"/>
      <c r="K191" s="11"/>
      <c r="M191" s="11">
        <v>7802</v>
      </c>
      <c r="N191" s="11">
        <v>0</v>
      </c>
      <c r="P191" s="183">
        <v>61.79</v>
      </c>
      <c r="Q191" s="183">
        <v>0</v>
      </c>
      <c r="R191" s="183">
        <v>52.79</v>
      </c>
      <c r="S191" s="183">
        <v>0</v>
      </c>
      <c r="T191" s="171">
        <v>44</v>
      </c>
      <c r="U191" s="171" t="s">
        <v>195</v>
      </c>
      <c r="V191" s="171">
        <v>40</v>
      </c>
      <c r="W191" s="11" t="s">
        <v>195</v>
      </c>
      <c r="Y191" s="11"/>
      <c r="Z191" s="11"/>
      <c r="AB191" s="11"/>
      <c r="AC191" s="11"/>
      <c r="AD191" s="11"/>
      <c r="AE191" s="4"/>
      <c r="AF191" s="4"/>
    </row>
    <row r="192" spans="1:32" x14ac:dyDescent="0.2">
      <c r="A192" s="55"/>
      <c r="B192" s="11"/>
      <c r="C192" s="11" t="s">
        <v>733</v>
      </c>
      <c r="D192" s="11"/>
      <c r="E192" s="11" t="s">
        <v>440</v>
      </c>
      <c r="F192" s="11"/>
      <c r="G192" s="11"/>
      <c r="H192" s="11"/>
      <c r="I192" s="11"/>
      <c r="J192" s="11"/>
      <c r="K192" s="11"/>
      <c r="M192" s="11">
        <v>941</v>
      </c>
      <c r="N192" s="11">
        <v>0</v>
      </c>
      <c r="P192" s="183">
        <v>50.52</v>
      </c>
      <c r="Q192" s="183">
        <v>0</v>
      </c>
      <c r="R192" s="183">
        <v>44.56</v>
      </c>
      <c r="S192" s="183">
        <v>0</v>
      </c>
      <c r="T192" s="171">
        <v>37</v>
      </c>
      <c r="U192" s="171" t="s">
        <v>195</v>
      </c>
      <c r="V192" s="171">
        <v>30</v>
      </c>
      <c r="W192" s="11" t="s">
        <v>195</v>
      </c>
      <c r="Y192" s="11"/>
      <c r="Z192" s="11"/>
      <c r="AB192" s="11"/>
      <c r="AC192" s="11"/>
      <c r="AD192" s="11"/>
      <c r="AE192" s="4"/>
      <c r="AF192" s="4"/>
    </row>
    <row r="193" spans="1:32" x14ac:dyDescent="0.2">
      <c r="A193" s="55"/>
      <c r="B193" s="11"/>
      <c r="C193" s="11" t="s">
        <v>734</v>
      </c>
      <c r="D193" s="11"/>
      <c r="E193" s="11" t="s">
        <v>441</v>
      </c>
      <c r="F193" s="11"/>
      <c r="G193" s="11"/>
      <c r="H193" s="11"/>
      <c r="I193" s="11"/>
      <c r="J193" s="11"/>
      <c r="K193" s="11"/>
      <c r="M193" s="11">
        <v>3273</v>
      </c>
      <c r="N193" s="11">
        <v>0</v>
      </c>
      <c r="P193" s="183">
        <v>56.58</v>
      </c>
      <c r="Q193" s="183">
        <v>0</v>
      </c>
      <c r="R193" s="183">
        <v>52.79</v>
      </c>
      <c r="S193" s="183">
        <v>0</v>
      </c>
      <c r="T193" s="171">
        <v>41</v>
      </c>
      <c r="U193" s="171" t="s">
        <v>195</v>
      </c>
      <c r="V193" s="171">
        <v>40</v>
      </c>
      <c r="W193" s="11" t="s">
        <v>195</v>
      </c>
      <c r="Y193" s="11"/>
      <c r="Z193" s="11"/>
      <c r="AB193" s="11"/>
      <c r="AC193" s="11"/>
      <c r="AD193" s="11"/>
      <c r="AE193" s="4"/>
      <c r="AF193" s="4"/>
    </row>
    <row r="194" spans="1:32" x14ac:dyDescent="0.2">
      <c r="A194" s="55"/>
      <c r="B194" s="11"/>
      <c r="C194" s="11" t="s">
        <v>735</v>
      </c>
      <c r="D194" s="11"/>
      <c r="E194" s="11" t="s">
        <v>442</v>
      </c>
      <c r="F194" s="11"/>
      <c r="G194" s="11"/>
      <c r="H194" s="11"/>
      <c r="I194" s="11"/>
      <c r="J194" s="11"/>
      <c r="K194" s="11"/>
      <c r="M194" s="11">
        <v>1785</v>
      </c>
      <c r="N194" s="11">
        <v>0</v>
      </c>
      <c r="P194" s="183">
        <v>50.35</v>
      </c>
      <c r="Q194" s="183">
        <v>0</v>
      </c>
      <c r="R194" s="183">
        <v>44.56</v>
      </c>
      <c r="S194" s="183">
        <v>0</v>
      </c>
      <c r="T194" s="171">
        <v>37</v>
      </c>
      <c r="U194" s="171" t="s">
        <v>195</v>
      </c>
      <c r="V194" s="171">
        <v>30</v>
      </c>
      <c r="W194" s="11" t="s">
        <v>195</v>
      </c>
      <c r="Y194" s="11"/>
      <c r="Z194" s="11"/>
      <c r="AB194" s="11"/>
      <c r="AC194" s="11"/>
      <c r="AD194" s="11"/>
      <c r="AE194" s="4"/>
      <c r="AF194" s="4"/>
    </row>
    <row r="195" spans="1:32" x14ac:dyDescent="0.2">
      <c r="A195" s="55"/>
      <c r="B195" s="11"/>
      <c r="C195" s="11" t="s">
        <v>736</v>
      </c>
      <c r="D195" s="11"/>
      <c r="E195" s="11" t="s">
        <v>443</v>
      </c>
      <c r="F195" s="11"/>
      <c r="G195" s="11"/>
      <c r="H195" s="11"/>
      <c r="I195" s="11"/>
      <c r="J195" s="11"/>
      <c r="K195" s="11"/>
      <c r="M195" s="11">
        <v>36</v>
      </c>
      <c r="N195" s="11">
        <v>0</v>
      </c>
      <c r="P195" s="183">
        <v>56.45</v>
      </c>
      <c r="Q195" s="183">
        <v>0</v>
      </c>
      <c r="R195" s="183">
        <v>52.88</v>
      </c>
      <c r="S195" s="183">
        <v>0</v>
      </c>
      <c r="T195" s="171">
        <v>45</v>
      </c>
      <c r="U195" s="171" t="s">
        <v>195</v>
      </c>
      <c r="V195" s="171">
        <v>40</v>
      </c>
      <c r="W195" s="11" t="s">
        <v>195</v>
      </c>
      <c r="Y195" s="11"/>
      <c r="Z195" s="11"/>
      <c r="AB195" s="11"/>
      <c r="AC195" s="11"/>
      <c r="AD195" s="11"/>
      <c r="AE195" s="4"/>
      <c r="AF195" s="4"/>
    </row>
    <row r="196" spans="1:32" x14ac:dyDescent="0.2">
      <c r="A196" s="55"/>
      <c r="B196" s="11"/>
      <c r="C196" s="11" t="s">
        <v>737</v>
      </c>
      <c r="D196" s="11"/>
      <c r="E196" s="11" t="s">
        <v>444</v>
      </c>
      <c r="F196" s="11"/>
      <c r="G196" s="11"/>
      <c r="H196" s="11"/>
      <c r="I196" s="11"/>
      <c r="J196" s="11"/>
      <c r="K196" s="11"/>
      <c r="M196" s="11">
        <v>0</v>
      </c>
      <c r="N196" s="11">
        <v>0</v>
      </c>
      <c r="P196" s="183">
        <v>0</v>
      </c>
      <c r="Q196" s="183">
        <v>0</v>
      </c>
      <c r="R196" s="183">
        <v>0</v>
      </c>
      <c r="S196" s="183">
        <v>0</v>
      </c>
      <c r="T196" s="171">
        <v>0</v>
      </c>
      <c r="U196" s="171" t="s">
        <v>195</v>
      </c>
      <c r="V196" s="171">
        <v>0</v>
      </c>
      <c r="W196" s="11" t="s">
        <v>195</v>
      </c>
      <c r="Y196" s="11"/>
      <c r="Z196" s="11"/>
      <c r="AB196" s="11"/>
      <c r="AC196" s="11"/>
      <c r="AD196" s="11"/>
      <c r="AE196" s="4"/>
      <c r="AF196" s="4"/>
    </row>
    <row r="197" spans="1:32" x14ac:dyDescent="0.2">
      <c r="A197" s="55"/>
      <c r="B197" s="11"/>
      <c r="C197" s="11" t="s">
        <v>738</v>
      </c>
      <c r="D197" s="11"/>
      <c r="E197" s="11" t="s">
        <v>445</v>
      </c>
      <c r="F197" s="11"/>
      <c r="G197" s="11"/>
      <c r="H197" s="11"/>
      <c r="I197" s="11"/>
      <c r="J197" s="11"/>
      <c r="K197" s="11"/>
      <c r="M197" s="11">
        <v>472</v>
      </c>
      <c r="N197" s="11">
        <v>0</v>
      </c>
      <c r="P197" s="183">
        <v>54.17</v>
      </c>
      <c r="Q197" s="183">
        <v>0</v>
      </c>
      <c r="R197" s="183">
        <v>49.65</v>
      </c>
      <c r="S197" s="183">
        <v>0</v>
      </c>
      <c r="T197" s="171">
        <v>40</v>
      </c>
      <c r="U197" s="171" t="s">
        <v>195</v>
      </c>
      <c r="V197" s="171">
        <v>30</v>
      </c>
      <c r="W197" s="11" t="s">
        <v>195</v>
      </c>
      <c r="Y197" s="11"/>
      <c r="Z197" s="11"/>
      <c r="AB197" s="11"/>
      <c r="AC197" s="11"/>
      <c r="AD197" s="11"/>
      <c r="AE197" s="4"/>
      <c r="AF197" s="4"/>
    </row>
    <row r="198" spans="1:32" x14ac:dyDescent="0.2">
      <c r="A198" s="55"/>
      <c r="B198" s="11"/>
      <c r="C198" s="11" t="s">
        <v>739</v>
      </c>
      <c r="D198" s="11"/>
      <c r="E198" s="11" t="s">
        <v>446</v>
      </c>
      <c r="F198" s="11"/>
      <c r="G198" s="11"/>
      <c r="H198" s="11"/>
      <c r="I198" s="11"/>
      <c r="J198" s="11"/>
      <c r="K198" s="11"/>
      <c r="M198" s="11">
        <v>0</v>
      </c>
      <c r="N198" s="11">
        <v>0</v>
      </c>
      <c r="P198" s="183">
        <v>0</v>
      </c>
      <c r="Q198" s="183">
        <v>0</v>
      </c>
      <c r="R198" s="183">
        <v>0</v>
      </c>
      <c r="S198" s="183">
        <v>0</v>
      </c>
      <c r="T198" s="171">
        <v>0</v>
      </c>
      <c r="U198" s="171" t="s">
        <v>195</v>
      </c>
      <c r="V198" s="171">
        <v>0</v>
      </c>
      <c r="W198" s="11" t="s">
        <v>195</v>
      </c>
      <c r="Y198" s="11"/>
      <c r="Z198" s="11"/>
      <c r="AB198" s="11"/>
      <c r="AC198" s="11"/>
      <c r="AD198" s="11"/>
      <c r="AE198" s="4"/>
      <c r="AF198" s="4"/>
    </row>
    <row r="199" spans="1:32" x14ac:dyDescent="0.2">
      <c r="A199" s="55"/>
      <c r="B199" s="11"/>
      <c r="C199" s="11" t="s">
        <v>740</v>
      </c>
      <c r="D199" s="11"/>
      <c r="E199" s="11" t="s">
        <v>447</v>
      </c>
      <c r="F199" s="11"/>
      <c r="G199" s="11"/>
      <c r="H199" s="11"/>
      <c r="I199" s="11"/>
      <c r="J199" s="11"/>
      <c r="K199" s="11"/>
      <c r="M199" s="11">
        <v>10</v>
      </c>
      <c r="N199" s="11">
        <v>0</v>
      </c>
      <c r="P199" s="183">
        <v>105.65</v>
      </c>
      <c r="Q199" s="183">
        <v>0</v>
      </c>
      <c r="R199" s="183">
        <v>86.71</v>
      </c>
      <c r="S199" s="183">
        <v>0</v>
      </c>
      <c r="T199" s="171">
        <v>68</v>
      </c>
      <c r="U199" s="171" t="s">
        <v>195</v>
      </c>
      <c r="V199" s="171">
        <v>45</v>
      </c>
      <c r="W199" s="11" t="s">
        <v>195</v>
      </c>
      <c r="Y199" s="11"/>
      <c r="Z199" s="11"/>
      <c r="AB199" s="11"/>
      <c r="AC199" s="11"/>
      <c r="AD199" s="11"/>
      <c r="AE199" s="4"/>
      <c r="AF199" s="4"/>
    </row>
    <row r="200" spans="1:32" x14ac:dyDescent="0.2">
      <c r="A200" s="55"/>
      <c r="B200" s="11"/>
      <c r="C200" s="11" t="s">
        <v>741</v>
      </c>
      <c r="D200" s="11"/>
      <c r="E200" s="11" t="s">
        <v>448</v>
      </c>
      <c r="F200" s="11"/>
      <c r="G200" s="11"/>
      <c r="H200" s="11"/>
      <c r="I200" s="11"/>
      <c r="J200" s="11"/>
      <c r="K200" s="11"/>
      <c r="M200" s="11">
        <v>230</v>
      </c>
      <c r="N200" s="11">
        <v>0</v>
      </c>
      <c r="P200" s="183">
        <v>51.56</v>
      </c>
      <c r="Q200" s="183">
        <v>0</v>
      </c>
      <c r="R200" s="183">
        <v>44.71</v>
      </c>
      <c r="S200" s="183">
        <v>0</v>
      </c>
      <c r="T200" s="171">
        <v>37</v>
      </c>
      <c r="U200" s="171" t="s">
        <v>195</v>
      </c>
      <c r="V200" s="171">
        <v>20</v>
      </c>
      <c r="W200" s="11" t="s">
        <v>195</v>
      </c>
      <c r="Y200" s="11"/>
      <c r="Z200" s="11"/>
      <c r="AB200" s="11"/>
      <c r="AC200" s="11"/>
      <c r="AD200" s="11"/>
      <c r="AE200" s="4"/>
      <c r="AF200" s="4"/>
    </row>
    <row r="201" spans="1:32" x14ac:dyDescent="0.2">
      <c r="A201" s="55"/>
      <c r="B201" s="11"/>
      <c r="C201" s="11" t="s">
        <v>742</v>
      </c>
      <c r="D201" s="11"/>
      <c r="E201" s="11" t="s">
        <v>449</v>
      </c>
      <c r="F201" s="11"/>
      <c r="G201" s="11"/>
      <c r="H201" s="11"/>
      <c r="I201" s="11"/>
      <c r="J201" s="11"/>
      <c r="K201" s="11"/>
      <c r="M201" s="11">
        <v>2071</v>
      </c>
      <c r="N201" s="11">
        <v>1667</v>
      </c>
      <c r="P201" s="183">
        <v>51.63</v>
      </c>
      <c r="Q201" s="183">
        <v>10.06</v>
      </c>
      <c r="R201" s="183">
        <v>44.73</v>
      </c>
      <c r="S201" s="183">
        <v>8.84</v>
      </c>
      <c r="T201" s="171">
        <v>38</v>
      </c>
      <c r="U201" s="171" t="s">
        <v>195</v>
      </c>
      <c r="V201" s="171">
        <v>30</v>
      </c>
      <c r="W201" s="11" t="s">
        <v>195</v>
      </c>
      <c r="Y201" s="11"/>
      <c r="Z201" s="11"/>
      <c r="AB201" s="11"/>
      <c r="AC201" s="11"/>
      <c r="AD201" s="11"/>
      <c r="AE201" s="4"/>
      <c r="AF201" s="4"/>
    </row>
    <row r="202" spans="1:32" x14ac:dyDescent="0.2">
      <c r="A202" s="55"/>
      <c r="B202" s="11"/>
      <c r="C202" s="11" t="s">
        <v>743</v>
      </c>
      <c r="D202" s="11"/>
      <c r="E202" s="11" t="s">
        <v>450</v>
      </c>
      <c r="F202" s="11"/>
      <c r="G202" s="11"/>
      <c r="H202" s="11"/>
      <c r="I202" s="11"/>
      <c r="J202" s="11"/>
      <c r="K202" s="11"/>
      <c r="M202" s="11">
        <v>7338</v>
      </c>
      <c r="N202" s="11">
        <v>0</v>
      </c>
      <c r="P202" s="183">
        <v>51.67</v>
      </c>
      <c r="Q202" s="183">
        <v>0</v>
      </c>
      <c r="R202" s="183">
        <v>44.56</v>
      </c>
      <c r="S202" s="183">
        <v>0</v>
      </c>
      <c r="T202" s="171">
        <v>36</v>
      </c>
      <c r="U202" s="171" t="s">
        <v>195</v>
      </c>
      <c r="V202" s="171">
        <v>30</v>
      </c>
      <c r="W202" s="11" t="s">
        <v>195</v>
      </c>
      <c r="Y202" s="11"/>
      <c r="Z202" s="11"/>
      <c r="AB202" s="11"/>
      <c r="AC202" s="11"/>
      <c r="AD202" s="11"/>
      <c r="AE202" s="4"/>
      <c r="AF202" s="4"/>
    </row>
    <row r="203" spans="1:32" x14ac:dyDescent="0.2">
      <c r="A203" s="55"/>
      <c r="B203" s="11"/>
      <c r="C203" s="11" t="s">
        <v>744</v>
      </c>
      <c r="D203" s="11"/>
      <c r="E203" s="11" t="s">
        <v>451</v>
      </c>
      <c r="F203" s="11"/>
      <c r="G203" s="11"/>
      <c r="H203" s="11"/>
      <c r="I203" s="11"/>
      <c r="J203" s="11"/>
      <c r="K203" s="11"/>
      <c r="M203" s="11">
        <v>2982</v>
      </c>
      <c r="N203" s="11">
        <v>0</v>
      </c>
      <c r="P203" s="183">
        <v>68.77</v>
      </c>
      <c r="Q203" s="183">
        <v>0</v>
      </c>
      <c r="R203" s="183">
        <v>61.03</v>
      </c>
      <c r="S203" s="183">
        <v>0</v>
      </c>
      <c r="T203" s="171">
        <v>50</v>
      </c>
      <c r="U203" s="171" t="s">
        <v>195</v>
      </c>
      <c r="V203" s="171">
        <v>50</v>
      </c>
      <c r="W203" s="11" t="s">
        <v>195</v>
      </c>
      <c r="Y203" s="11"/>
      <c r="Z203" s="11"/>
      <c r="AB203" s="11"/>
      <c r="AC203" s="11"/>
      <c r="AD203" s="11"/>
      <c r="AE203" s="4"/>
      <c r="AF203" s="4"/>
    </row>
    <row r="204" spans="1:32" x14ac:dyDescent="0.2">
      <c r="A204" s="55"/>
      <c r="B204" s="11"/>
      <c r="C204" s="11" t="s">
        <v>745</v>
      </c>
      <c r="D204" s="11"/>
      <c r="E204" s="11" t="s">
        <v>452</v>
      </c>
      <c r="F204" s="11"/>
      <c r="G204" s="11"/>
      <c r="H204" s="11"/>
      <c r="I204" s="11"/>
      <c r="J204" s="11"/>
      <c r="K204" s="11"/>
      <c r="M204" s="11">
        <v>2294</v>
      </c>
      <c r="N204" s="11">
        <v>0</v>
      </c>
      <c r="P204" s="183">
        <v>49.19</v>
      </c>
      <c r="Q204" s="183">
        <v>0</v>
      </c>
      <c r="R204" s="183">
        <v>44.63</v>
      </c>
      <c r="S204" s="183">
        <v>0</v>
      </c>
      <c r="T204" s="171">
        <v>35</v>
      </c>
      <c r="U204" s="171" t="s">
        <v>195</v>
      </c>
      <c r="V204" s="171">
        <v>30</v>
      </c>
      <c r="W204" s="11" t="s">
        <v>195</v>
      </c>
      <c r="Y204" s="11"/>
      <c r="Z204" s="11"/>
      <c r="AB204" s="11"/>
      <c r="AC204" s="11"/>
      <c r="AD204" s="11"/>
      <c r="AE204" s="4"/>
      <c r="AF204" s="4"/>
    </row>
    <row r="205" spans="1:32" x14ac:dyDescent="0.2">
      <c r="A205" s="55"/>
      <c r="B205" s="11"/>
      <c r="C205" s="11" t="s">
        <v>746</v>
      </c>
      <c r="D205" s="11"/>
      <c r="E205" s="11" t="s">
        <v>453</v>
      </c>
      <c r="F205" s="11"/>
      <c r="G205" s="11"/>
      <c r="H205" s="11"/>
      <c r="I205" s="11"/>
      <c r="J205" s="11"/>
      <c r="K205" s="11"/>
      <c r="M205" s="11">
        <v>351</v>
      </c>
      <c r="N205" s="11">
        <v>0</v>
      </c>
      <c r="P205" s="183">
        <v>49.7</v>
      </c>
      <c r="Q205" s="183">
        <v>0</v>
      </c>
      <c r="R205" s="183">
        <v>44.65</v>
      </c>
      <c r="S205" s="183">
        <v>0</v>
      </c>
      <c r="T205" s="171">
        <v>35</v>
      </c>
      <c r="U205" s="171" t="s">
        <v>195</v>
      </c>
      <c r="V205" s="171">
        <v>30</v>
      </c>
      <c r="W205" s="11" t="s">
        <v>195</v>
      </c>
      <c r="Y205" s="11"/>
      <c r="Z205" s="11"/>
      <c r="AB205" s="11"/>
      <c r="AC205" s="11"/>
      <c r="AD205" s="11"/>
      <c r="AE205" s="4"/>
      <c r="AF205" s="4"/>
    </row>
    <row r="206" spans="1:32" x14ac:dyDescent="0.2">
      <c r="A206" s="55"/>
      <c r="B206" s="11"/>
      <c r="C206" s="11" t="s">
        <v>747</v>
      </c>
      <c r="D206" s="11"/>
      <c r="E206" s="11" t="s">
        <v>454</v>
      </c>
      <c r="F206" s="11"/>
      <c r="G206" s="11"/>
      <c r="H206" s="11"/>
      <c r="I206" s="11"/>
      <c r="J206" s="11"/>
      <c r="K206" s="11"/>
      <c r="M206" s="11">
        <v>374</v>
      </c>
      <c r="N206" s="11">
        <v>0</v>
      </c>
      <c r="P206" s="183">
        <v>55.72</v>
      </c>
      <c r="Q206" s="183">
        <v>0</v>
      </c>
      <c r="R206" s="183">
        <v>52.79</v>
      </c>
      <c r="S206" s="183">
        <v>0</v>
      </c>
      <c r="T206" s="171">
        <v>35</v>
      </c>
      <c r="U206" s="171" t="s">
        <v>195</v>
      </c>
      <c r="V206" s="171">
        <v>30</v>
      </c>
      <c r="W206" s="11" t="s">
        <v>195</v>
      </c>
      <c r="Y206" s="11"/>
      <c r="Z206" s="11"/>
      <c r="AB206" s="11"/>
      <c r="AC206" s="11"/>
      <c r="AD206" s="11"/>
      <c r="AE206" s="4"/>
      <c r="AF206" s="4"/>
    </row>
    <row r="207" spans="1:32" x14ac:dyDescent="0.2">
      <c r="A207" s="55"/>
      <c r="B207" s="11"/>
      <c r="C207" s="11" t="s">
        <v>748</v>
      </c>
      <c r="D207" s="11"/>
      <c r="E207" s="11" t="s">
        <v>455</v>
      </c>
      <c r="F207" s="11"/>
      <c r="G207" s="11"/>
      <c r="H207" s="11"/>
      <c r="I207" s="11"/>
      <c r="J207" s="11"/>
      <c r="K207" s="11"/>
      <c r="M207" s="11">
        <v>3595</v>
      </c>
      <c r="N207" s="11">
        <v>0</v>
      </c>
      <c r="P207" s="183">
        <v>59.03</v>
      </c>
      <c r="Q207" s="183">
        <v>0</v>
      </c>
      <c r="R207" s="183">
        <v>44.56</v>
      </c>
      <c r="S207" s="183">
        <v>0</v>
      </c>
      <c r="T207" s="171">
        <v>46</v>
      </c>
      <c r="U207" s="171" t="s">
        <v>195</v>
      </c>
      <c r="V207" s="171">
        <v>30</v>
      </c>
      <c r="W207" s="11" t="s">
        <v>195</v>
      </c>
      <c r="Y207" s="11"/>
      <c r="Z207" s="11"/>
      <c r="AB207" s="11"/>
      <c r="AC207" s="11"/>
      <c r="AD207" s="11"/>
      <c r="AE207" s="4"/>
      <c r="AF207" s="4"/>
    </row>
    <row r="208" spans="1:32" x14ac:dyDescent="0.2">
      <c r="A208" s="55"/>
      <c r="B208" s="11"/>
      <c r="C208" s="11" t="s">
        <v>749</v>
      </c>
      <c r="D208" s="11"/>
      <c r="E208" s="11" t="s">
        <v>456</v>
      </c>
      <c r="F208" s="11"/>
      <c r="G208" s="11"/>
      <c r="H208" s="11"/>
      <c r="I208" s="11"/>
      <c r="J208" s="11"/>
      <c r="K208" s="11"/>
      <c r="M208" s="11">
        <v>0</v>
      </c>
      <c r="N208" s="11">
        <v>0</v>
      </c>
      <c r="P208" s="183">
        <v>0</v>
      </c>
      <c r="Q208" s="183">
        <v>0</v>
      </c>
      <c r="R208" s="183">
        <v>0</v>
      </c>
      <c r="S208" s="183">
        <v>0</v>
      </c>
      <c r="T208" s="171">
        <v>0</v>
      </c>
      <c r="U208" s="171" t="s">
        <v>195</v>
      </c>
      <c r="V208" s="171">
        <v>0</v>
      </c>
      <c r="W208" s="11" t="s">
        <v>195</v>
      </c>
      <c r="Y208" s="11"/>
      <c r="Z208" s="11"/>
      <c r="AB208" s="11"/>
      <c r="AC208" s="11"/>
      <c r="AD208" s="11"/>
      <c r="AE208" s="4"/>
      <c r="AF208" s="4"/>
    </row>
    <row r="209" spans="1:32" x14ac:dyDescent="0.2">
      <c r="A209" s="55"/>
      <c r="B209" s="11"/>
      <c r="C209" s="11" t="s">
        <v>750</v>
      </c>
      <c r="D209" s="11"/>
      <c r="E209" s="11" t="s">
        <v>457</v>
      </c>
      <c r="F209" s="11"/>
      <c r="G209" s="11"/>
      <c r="H209" s="11"/>
      <c r="I209" s="11"/>
      <c r="J209" s="11"/>
      <c r="K209" s="11"/>
      <c r="M209" s="11">
        <v>9600</v>
      </c>
      <c r="N209" s="11">
        <v>0</v>
      </c>
      <c r="P209" s="183">
        <v>53.92</v>
      </c>
      <c r="Q209" s="183">
        <v>0</v>
      </c>
      <c r="R209" s="183">
        <v>44.71</v>
      </c>
      <c r="S209" s="183">
        <v>0</v>
      </c>
      <c r="T209" s="171">
        <v>40</v>
      </c>
      <c r="U209" s="171" t="s">
        <v>195</v>
      </c>
      <c r="V209" s="171">
        <v>30</v>
      </c>
      <c r="W209" s="11" t="s">
        <v>195</v>
      </c>
      <c r="Y209" s="11"/>
      <c r="Z209" s="11"/>
      <c r="AB209" s="11"/>
      <c r="AC209" s="11"/>
      <c r="AD209" s="11"/>
      <c r="AE209" s="4"/>
      <c r="AF209" s="4"/>
    </row>
    <row r="210" spans="1:32" x14ac:dyDescent="0.2">
      <c r="A210" s="55"/>
      <c r="B210" s="11"/>
      <c r="C210" s="11" t="s">
        <v>751</v>
      </c>
      <c r="D210" s="11"/>
      <c r="E210" s="11" t="s">
        <v>458</v>
      </c>
      <c r="F210" s="11"/>
      <c r="G210" s="11"/>
      <c r="H210" s="11"/>
      <c r="I210" s="11"/>
      <c r="J210" s="11"/>
      <c r="K210" s="11"/>
      <c r="M210" s="11">
        <v>7104</v>
      </c>
      <c r="N210" s="11">
        <v>0</v>
      </c>
      <c r="P210" s="183">
        <v>51.58</v>
      </c>
      <c r="Q210" s="183">
        <v>0</v>
      </c>
      <c r="R210" s="183">
        <v>44.65</v>
      </c>
      <c r="S210" s="183">
        <v>0</v>
      </c>
      <c r="T210" s="171">
        <v>37</v>
      </c>
      <c r="U210" s="171" t="s">
        <v>195</v>
      </c>
      <c r="V210" s="171">
        <v>30</v>
      </c>
      <c r="W210" s="11" t="s">
        <v>195</v>
      </c>
      <c r="Y210" s="11"/>
      <c r="Z210" s="11"/>
      <c r="AB210" s="11"/>
      <c r="AC210" s="11"/>
      <c r="AD210" s="11"/>
      <c r="AE210" s="4"/>
      <c r="AF210" s="4"/>
    </row>
    <row r="211" spans="1:32" x14ac:dyDescent="0.2">
      <c r="A211" s="55"/>
      <c r="B211" s="11"/>
      <c r="C211" s="11" t="s">
        <v>752</v>
      </c>
      <c r="D211" s="11"/>
      <c r="E211" s="11" t="s">
        <v>459</v>
      </c>
      <c r="F211" s="11"/>
      <c r="G211" s="11"/>
      <c r="H211" s="11"/>
      <c r="I211" s="11"/>
      <c r="J211" s="11"/>
      <c r="K211" s="11"/>
      <c r="M211" s="11">
        <v>2583</v>
      </c>
      <c r="N211" s="11">
        <v>0</v>
      </c>
      <c r="P211" s="183">
        <v>49.56</v>
      </c>
      <c r="Q211" s="183">
        <v>0</v>
      </c>
      <c r="R211" s="183">
        <v>44.56</v>
      </c>
      <c r="S211" s="183">
        <v>0</v>
      </c>
      <c r="T211" s="171">
        <v>36</v>
      </c>
      <c r="U211" s="171" t="s">
        <v>195</v>
      </c>
      <c r="V211" s="171">
        <v>30</v>
      </c>
      <c r="W211" s="11" t="s">
        <v>195</v>
      </c>
      <c r="Y211" s="11"/>
      <c r="Z211" s="11"/>
      <c r="AB211" s="11"/>
      <c r="AC211" s="11"/>
      <c r="AD211" s="11"/>
      <c r="AE211" s="4"/>
      <c r="AF211" s="4"/>
    </row>
    <row r="212" spans="1:32" x14ac:dyDescent="0.2">
      <c r="A212" s="55"/>
      <c r="B212" s="11"/>
      <c r="C212" s="11" t="s">
        <v>753</v>
      </c>
      <c r="D212" s="11"/>
      <c r="E212" s="11" t="s">
        <v>460</v>
      </c>
      <c r="F212" s="11"/>
      <c r="G212" s="11"/>
      <c r="H212" s="11"/>
      <c r="I212" s="11"/>
      <c r="J212" s="11"/>
      <c r="K212" s="11"/>
      <c r="M212" s="11">
        <v>0</v>
      </c>
      <c r="N212" s="11">
        <v>0</v>
      </c>
      <c r="P212" s="183">
        <v>0</v>
      </c>
      <c r="Q212" s="183">
        <v>0</v>
      </c>
      <c r="R212" s="183">
        <v>0</v>
      </c>
      <c r="S212" s="183">
        <v>0</v>
      </c>
      <c r="T212" s="171">
        <v>0</v>
      </c>
      <c r="U212" s="171" t="s">
        <v>195</v>
      </c>
      <c r="V212" s="171">
        <v>0</v>
      </c>
      <c r="W212" s="11" t="s">
        <v>195</v>
      </c>
      <c r="Y212" s="11"/>
      <c r="Z212" s="11"/>
      <c r="AB212" s="11"/>
      <c r="AC212" s="11"/>
      <c r="AD212" s="11"/>
      <c r="AE212" s="4"/>
      <c r="AF212" s="4"/>
    </row>
    <row r="213" spans="1:32" x14ac:dyDescent="0.2">
      <c r="A213" s="55"/>
      <c r="B213" s="11"/>
      <c r="C213" s="11" t="s">
        <v>754</v>
      </c>
      <c r="D213" s="11"/>
      <c r="E213" s="11" t="s">
        <v>461</v>
      </c>
      <c r="F213" s="11"/>
      <c r="G213" s="11"/>
      <c r="H213" s="11"/>
      <c r="I213" s="11"/>
      <c r="J213" s="11"/>
      <c r="K213" s="11"/>
      <c r="M213" s="11">
        <v>3132</v>
      </c>
      <c r="N213" s="11">
        <v>0</v>
      </c>
      <c r="P213" s="183">
        <v>49.35</v>
      </c>
      <c r="Q213" s="183">
        <v>0</v>
      </c>
      <c r="R213" s="183">
        <v>44.6</v>
      </c>
      <c r="S213" s="183">
        <v>0</v>
      </c>
      <c r="T213" s="171">
        <v>35</v>
      </c>
      <c r="U213" s="171" t="s">
        <v>195</v>
      </c>
      <c r="V213" s="171">
        <v>30</v>
      </c>
      <c r="W213" s="11" t="s">
        <v>195</v>
      </c>
      <c r="Y213" s="11"/>
      <c r="Z213" s="11"/>
      <c r="AB213" s="11"/>
      <c r="AC213" s="11"/>
      <c r="AD213" s="11"/>
      <c r="AE213" s="4"/>
      <c r="AF213" s="4"/>
    </row>
    <row r="214" spans="1:32" x14ac:dyDescent="0.2">
      <c r="A214" s="55"/>
      <c r="B214" s="11"/>
      <c r="C214" s="11" t="s">
        <v>755</v>
      </c>
      <c r="D214" s="11"/>
      <c r="E214" s="11" t="s">
        <v>462</v>
      </c>
      <c r="F214" s="11"/>
      <c r="G214" s="11"/>
      <c r="H214" s="11"/>
      <c r="I214" s="11"/>
      <c r="J214" s="11"/>
      <c r="K214" s="11"/>
      <c r="M214" s="11">
        <v>2067</v>
      </c>
      <c r="N214" s="11">
        <v>0</v>
      </c>
      <c r="P214" s="183">
        <v>53.97</v>
      </c>
      <c r="Q214" s="183">
        <v>0</v>
      </c>
      <c r="R214" s="183">
        <v>52.83</v>
      </c>
      <c r="S214" s="183">
        <v>0</v>
      </c>
      <c r="T214" s="171">
        <v>42</v>
      </c>
      <c r="U214" s="171" t="s">
        <v>195</v>
      </c>
      <c r="V214" s="171">
        <v>40</v>
      </c>
      <c r="W214" s="11" t="s">
        <v>195</v>
      </c>
      <c r="Y214" s="11"/>
      <c r="Z214" s="11"/>
      <c r="AB214" s="11"/>
      <c r="AC214" s="11"/>
      <c r="AD214" s="11"/>
      <c r="AE214" s="4"/>
      <c r="AF214" s="4"/>
    </row>
    <row r="215" spans="1:32" x14ac:dyDescent="0.2">
      <c r="A215" s="55"/>
      <c r="B215" s="11"/>
      <c r="C215" s="11" t="s">
        <v>756</v>
      </c>
      <c r="D215" s="11"/>
      <c r="E215" s="11" t="s">
        <v>463</v>
      </c>
      <c r="F215" s="11"/>
      <c r="G215" s="11"/>
      <c r="H215" s="11"/>
      <c r="I215" s="11"/>
      <c r="J215" s="11"/>
      <c r="K215" s="11"/>
      <c r="M215" s="11">
        <v>1821</v>
      </c>
      <c r="N215" s="11">
        <v>0</v>
      </c>
      <c r="P215" s="183">
        <v>54.61</v>
      </c>
      <c r="Q215" s="183">
        <v>0</v>
      </c>
      <c r="R215" s="183">
        <v>44.65</v>
      </c>
      <c r="S215" s="183">
        <v>0</v>
      </c>
      <c r="T215" s="171">
        <v>39</v>
      </c>
      <c r="U215" s="171" t="s">
        <v>195</v>
      </c>
      <c r="V215" s="171">
        <v>30</v>
      </c>
      <c r="W215" s="11" t="s">
        <v>195</v>
      </c>
      <c r="Y215" s="11"/>
      <c r="Z215" s="11"/>
      <c r="AB215" s="11"/>
      <c r="AC215" s="11"/>
      <c r="AD215" s="11"/>
      <c r="AE215" s="4"/>
      <c r="AF215" s="4"/>
    </row>
    <row r="216" spans="1:32" x14ac:dyDescent="0.2">
      <c r="A216" s="55"/>
      <c r="B216" s="11"/>
      <c r="C216" s="11" t="s">
        <v>757</v>
      </c>
      <c r="D216" s="11"/>
      <c r="E216" s="11" t="s">
        <v>464</v>
      </c>
      <c r="F216" s="11"/>
      <c r="G216" s="11"/>
      <c r="H216" s="11"/>
      <c r="I216" s="11"/>
      <c r="J216" s="11"/>
      <c r="K216" s="11"/>
      <c r="M216" s="11">
        <v>0</v>
      </c>
      <c r="N216" s="11">
        <v>0</v>
      </c>
      <c r="P216" s="183">
        <v>0</v>
      </c>
      <c r="Q216" s="183">
        <v>0</v>
      </c>
      <c r="R216" s="183">
        <v>0</v>
      </c>
      <c r="S216" s="183">
        <v>0</v>
      </c>
      <c r="T216" s="171">
        <v>0</v>
      </c>
      <c r="U216" s="171" t="s">
        <v>195</v>
      </c>
      <c r="V216" s="171">
        <v>0</v>
      </c>
      <c r="W216" s="11" t="s">
        <v>195</v>
      </c>
      <c r="Y216" s="11"/>
      <c r="Z216" s="11"/>
      <c r="AB216" s="11"/>
      <c r="AC216" s="11"/>
      <c r="AD216" s="11"/>
      <c r="AE216" s="4"/>
      <c r="AF216" s="4"/>
    </row>
    <row r="217" spans="1:32" x14ac:dyDescent="0.2">
      <c r="A217" s="55"/>
      <c r="B217" s="11"/>
      <c r="C217" s="11" t="s">
        <v>758</v>
      </c>
      <c r="D217" s="11"/>
      <c r="E217" s="11" t="s">
        <v>465</v>
      </c>
      <c r="F217" s="11"/>
      <c r="G217" s="11"/>
      <c r="H217" s="11"/>
      <c r="I217" s="11"/>
      <c r="J217" s="11"/>
      <c r="K217" s="11"/>
      <c r="M217" s="11">
        <v>206</v>
      </c>
      <c r="N217" s="11">
        <v>0</v>
      </c>
      <c r="P217" s="183">
        <v>51.43</v>
      </c>
      <c r="Q217" s="183">
        <v>0</v>
      </c>
      <c r="R217" s="183">
        <v>44.58</v>
      </c>
      <c r="S217" s="183">
        <v>0</v>
      </c>
      <c r="T217" s="171">
        <v>38</v>
      </c>
      <c r="U217" s="171" t="s">
        <v>195</v>
      </c>
      <c r="V217" s="171">
        <v>30</v>
      </c>
      <c r="W217" s="11" t="s">
        <v>195</v>
      </c>
      <c r="Y217" s="11"/>
      <c r="Z217" s="11"/>
      <c r="AB217" s="11"/>
      <c r="AC217" s="11"/>
      <c r="AD217" s="11"/>
      <c r="AE217" s="4"/>
      <c r="AF217" s="4"/>
    </row>
    <row r="218" spans="1:32" x14ac:dyDescent="0.2">
      <c r="A218" s="55"/>
      <c r="B218" s="11"/>
      <c r="C218" s="11" t="s">
        <v>759</v>
      </c>
      <c r="D218" s="11"/>
      <c r="E218" s="11" t="s">
        <v>466</v>
      </c>
      <c r="F218" s="11"/>
      <c r="G218" s="11"/>
      <c r="H218" s="11"/>
      <c r="I218" s="11"/>
      <c r="J218" s="11"/>
      <c r="K218" s="11"/>
      <c r="M218" s="11">
        <v>0</v>
      </c>
      <c r="N218" s="11">
        <v>0</v>
      </c>
      <c r="P218" s="183">
        <v>0</v>
      </c>
      <c r="Q218" s="183">
        <v>0</v>
      </c>
      <c r="R218" s="183">
        <v>0</v>
      </c>
      <c r="S218" s="183">
        <v>0</v>
      </c>
      <c r="T218" s="171">
        <v>0</v>
      </c>
      <c r="U218" s="171" t="s">
        <v>195</v>
      </c>
      <c r="V218" s="171">
        <v>0</v>
      </c>
      <c r="W218" s="11" t="s">
        <v>195</v>
      </c>
      <c r="Y218" s="11"/>
      <c r="Z218" s="11"/>
      <c r="AB218" s="11"/>
      <c r="AC218" s="11"/>
      <c r="AD218" s="11"/>
      <c r="AE218" s="4"/>
      <c r="AF218" s="4"/>
    </row>
    <row r="219" spans="1:32" x14ac:dyDescent="0.2">
      <c r="A219" s="55"/>
      <c r="B219" s="11"/>
      <c r="C219" s="11" t="s">
        <v>760</v>
      </c>
      <c r="D219" s="11"/>
      <c r="E219" s="11" t="s">
        <v>467</v>
      </c>
      <c r="F219" s="11"/>
      <c r="G219" s="11"/>
      <c r="H219" s="11"/>
      <c r="I219" s="11"/>
      <c r="J219" s="11"/>
      <c r="K219" s="11"/>
      <c r="M219" s="11">
        <v>1</v>
      </c>
      <c r="N219" s="11">
        <v>0</v>
      </c>
      <c r="P219" s="183">
        <v>19.850000000000001</v>
      </c>
      <c r="Q219" s="183">
        <v>0</v>
      </c>
      <c r="R219" s="183">
        <v>19.850000000000001</v>
      </c>
      <c r="S219" s="183">
        <v>0</v>
      </c>
      <c r="T219" s="171">
        <v>0</v>
      </c>
      <c r="U219" s="171" t="s">
        <v>195</v>
      </c>
      <c r="V219" s="171">
        <v>0</v>
      </c>
      <c r="W219" s="11" t="s">
        <v>195</v>
      </c>
      <c r="Y219" s="11"/>
      <c r="Z219" s="11"/>
      <c r="AB219" s="11"/>
      <c r="AC219" s="11"/>
      <c r="AD219" s="11"/>
      <c r="AE219" s="4"/>
      <c r="AF219" s="4"/>
    </row>
    <row r="220" spans="1:32" x14ac:dyDescent="0.2">
      <c r="A220" s="55"/>
      <c r="B220" s="11"/>
      <c r="C220" s="11" t="s">
        <v>761</v>
      </c>
      <c r="D220" s="11"/>
      <c r="E220" s="11" t="s">
        <v>468</v>
      </c>
      <c r="F220" s="11"/>
      <c r="G220" s="11"/>
      <c r="H220" s="11"/>
      <c r="I220" s="11"/>
      <c r="J220" s="11"/>
      <c r="K220" s="11"/>
      <c r="M220" s="11">
        <v>0</v>
      </c>
      <c r="N220" s="11">
        <v>0</v>
      </c>
      <c r="P220" s="183">
        <v>0</v>
      </c>
      <c r="Q220" s="183">
        <v>0</v>
      </c>
      <c r="R220" s="183">
        <v>0</v>
      </c>
      <c r="S220" s="183">
        <v>0</v>
      </c>
      <c r="T220" s="171">
        <v>0</v>
      </c>
      <c r="U220" s="171" t="s">
        <v>195</v>
      </c>
      <c r="V220" s="171">
        <v>0</v>
      </c>
      <c r="W220" s="11" t="s">
        <v>195</v>
      </c>
      <c r="Y220" s="11"/>
      <c r="Z220" s="11"/>
      <c r="AB220" s="11"/>
      <c r="AC220" s="11"/>
      <c r="AD220" s="11"/>
      <c r="AE220" s="4"/>
      <c r="AF220" s="4"/>
    </row>
    <row r="221" spans="1:32" x14ac:dyDescent="0.2">
      <c r="A221" s="55"/>
      <c r="B221" s="11"/>
      <c r="C221" s="11" t="s">
        <v>762</v>
      </c>
      <c r="D221" s="11"/>
      <c r="E221" s="11" t="s">
        <v>469</v>
      </c>
      <c r="F221" s="11"/>
      <c r="G221" s="11"/>
      <c r="H221" s="11"/>
      <c r="I221" s="11"/>
      <c r="J221" s="11"/>
      <c r="K221" s="11"/>
      <c r="M221" s="11">
        <v>0</v>
      </c>
      <c r="N221" s="11">
        <v>0</v>
      </c>
      <c r="P221" s="183">
        <v>0</v>
      </c>
      <c r="Q221" s="183">
        <v>0</v>
      </c>
      <c r="R221" s="183">
        <v>0</v>
      </c>
      <c r="S221" s="183">
        <v>0</v>
      </c>
      <c r="T221" s="171">
        <v>0</v>
      </c>
      <c r="U221" s="171" t="s">
        <v>195</v>
      </c>
      <c r="V221" s="171">
        <v>0</v>
      </c>
      <c r="W221" s="11" t="s">
        <v>195</v>
      </c>
      <c r="Y221" s="11"/>
      <c r="Z221" s="11"/>
      <c r="AB221" s="11"/>
      <c r="AC221" s="11"/>
      <c r="AD221" s="11"/>
      <c r="AE221" s="4"/>
      <c r="AF221" s="4"/>
    </row>
    <row r="222" spans="1:32" x14ac:dyDescent="0.2">
      <c r="A222" s="55"/>
      <c r="B222" s="11"/>
      <c r="C222" s="11" t="s">
        <v>763</v>
      </c>
      <c r="D222" s="11"/>
      <c r="E222" s="11" t="s">
        <v>470</v>
      </c>
      <c r="F222" s="11"/>
      <c r="G222" s="11"/>
      <c r="H222" s="11"/>
      <c r="I222" s="11"/>
      <c r="J222" s="11"/>
      <c r="K222" s="11"/>
      <c r="M222" s="11">
        <v>0</v>
      </c>
      <c r="N222" s="11">
        <v>0</v>
      </c>
      <c r="P222" s="183">
        <v>0</v>
      </c>
      <c r="Q222" s="183">
        <v>0</v>
      </c>
      <c r="R222" s="183">
        <v>0</v>
      </c>
      <c r="S222" s="183">
        <v>0</v>
      </c>
      <c r="T222" s="171">
        <v>0</v>
      </c>
      <c r="U222" s="171" t="s">
        <v>195</v>
      </c>
      <c r="V222" s="171">
        <v>0</v>
      </c>
      <c r="W222" s="11" t="s">
        <v>195</v>
      </c>
      <c r="Y222" s="11"/>
      <c r="Z222" s="11"/>
      <c r="AB222" s="11"/>
      <c r="AC222" s="11"/>
      <c r="AD222" s="11"/>
      <c r="AE222" s="4"/>
      <c r="AF222" s="4"/>
    </row>
    <row r="223" spans="1:32" x14ac:dyDescent="0.2">
      <c r="A223" s="55"/>
      <c r="B223" s="11"/>
      <c r="C223" s="11" t="s">
        <v>764</v>
      </c>
      <c r="D223" s="11"/>
      <c r="E223" s="11" t="s">
        <v>471</v>
      </c>
      <c r="F223" s="11"/>
      <c r="G223" s="11"/>
      <c r="H223" s="11"/>
      <c r="I223" s="11"/>
      <c r="J223" s="11"/>
      <c r="K223" s="11"/>
      <c r="M223" s="11">
        <v>1</v>
      </c>
      <c r="N223" s="11">
        <v>0</v>
      </c>
      <c r="P223" s="183">
        <v>4713.3999999999996</v>
      </c>
      <c r="Q223" s="183">
        <v>0</v>
      </c>
      <c r="R223" s="183">
        <v>4713.3999999999996</v>
      </c>
      <c r="S223" s="183">
        <v>0</v>
      </c>
      <c r="T223" s="171">
        <v>5530</v>
      </c>
      <c r="U223" s="171" t="s">
        <v>195</v>
      </c>
      <c r="V223" s="171">
        <v>5530</v>
      </c>
      <c r="W223" s="11" t="s">
        <v>195</v>
      </c>
      <c r="Y223" s="11"/>
      <c r="Z223" s="11"/>
      <c r="AB223" s="11"/>
      <c r="AC223" s="11"/>
      <c r="AD223" s="11"/>
      <c r="AE223" s="4"/>
      <c r="AF223" s="4"/>
    </row>
    <row r="224" spans="1:32" x14ac:dyDescent="0.2">
      <c r="A224" s="55"/>
      <c r="B224" s="11"/>
      <c r="C224" s="11" t="s">
        <v>764</v>
      </c>
      <c r="D224" s="11"/>
      <c r="E224" s="11" t="s">
        <v>472</v>
      </c>
      <c r="F224" s="11"/>
      <c r="G224" s="11"/>
      <c r="H224" s="11"/>
      <c r="I224" s="11"/>
      <c r="J224" s="11"/>
      <c r="K224" s="11"/>
      <c r="M224" s="11">
        <v>1</v>
      </c>
      <c r="N224" s="11">
        <v>0</v>
      </c>
      <c r="P224" s="183">
        <v>77.5</v>
      </c>
      <c r="Q224" s="183">
        <v>0</v>
      </c>
      <c r="R224" s="183">
        <v>77.5</v>
      </c>
      <c r="S224" s="183">
        <v>0</v>
      </c>
      <c r="T224" s="171">
        <v>70</v>
      </c>
      <c r="U224" s="171" t="s">
        <v>195</v>
      </c>
      <c r="V224" s="171">
        <v>70</v>
      </c>
      <c r="W224" s="11" t="s">
        <v>195</v>
      </c>
      <c r="Y224" s="11"/>
      <c r="Z224" s="11"/>
      <c r="AB224" s="11"/>
      <c r="AC224" s="11"/>
      <c r="AD224" s="11"/>
      <c r="AE224" s="4"/>
      <c r="AF224" s="4"/>
    </row>
    <row r="225" spans="1:32" x14ac:dyDescent="0.2">
      <c r="A225" s="55"/>
      <c r="B225" s="11"/>
      <c r="C225" s="11" t="s">
        <v>764</v>
      </c>
      <c r="D225" s="11"/>
      <c r="E225" s="11" t="s">
        <v>473</v>
      </c>
      <c r="F225" s="11"/>
      <c r="G225" s="11"/>
      <c r="H225" s="11"/>
      <c r="I225" s="11"/>
      <c r="J225" s="11"/>
      <c r="K225" s="11"/>
      <c r="M225" s="11">
        <v>5876</v>
      </c>
      <c r="N225" s="11">
        <v>0</v>
      </c>
      <c r="P225" s="183">
        <v>56.1</v>
      </c>
      <c r="Q225" s="183">
        <v>0</v>
      </c>
      <c r="R225" s="183">
        <v>52.91</v>
      </c>
      <c r="S225" s="183">
        <v>0</v>
      </c>
      <c r="T225" s="171">
        <v>45</v>
      </c>
      <c r="U225" s="171" t="s">
        <v>195</v>
      </c>
      <c r="V225" s="171">
        <v>40</v>
      </c>
      <c r="W225" s="11" t="s">
        <v>195</v>
      </c>
      <c r="Y225" s="11"/>
      <c r="Z225" s="11"/>
      <c r="AB225" s="11"/>
      <c r="AC225" s="11"/>
      <c r="AD225" s="11"/>
      <c r="AE225" s="4"/>
      <c r="AF225" s="4"/>
    </row>
    <row r="226" spans="1:32" x14ac:dyDescent="0.2">
      <c r="A226" s="55"/>
      <c r="B226" s="11"/>
      <c r="C226" s="11" t="s">
        <v>765</v>
      </c>
      <c r="D226" s="11"/>
      <c r="E226" s="11" t="s">
        <v>474</v>
      </c>
      <c r="F226" s="11"/>
      <c r="G226" s="11"/>
      <c r="H226" s="11"/>
      <c r="I226" s="11"/>
      <c r="J226" s="11"/>
      <c r="K226" s="11"/>
      <c r="M226" s="11">
        <v>2916</v>
      </c>
      <c r="N226" s="11">
        <v>0</v>
      </c>
      <c r="P226" s="183">
        <v>53.97</v>
      </c>
      <c r="Q226" s="183">
        <v>0</v>
      </c>
      <c r="R226" s="183">
        <v>52.79</v>
      </c>
      <c r="S226" s="183">
        <v>0</v>
      </c>
      <c r="T226" s="171">
        <v>41</v>
      </c>
      <c r="U226" s="171" t="s">
        <v>195</v>
      </c>
      <c r="V226" s="171">
        <v>40</v>
      </c>
      <c r="W226" s="11" t="s">
        <v>195</v>
      </c>
      <c r="Y226" s="11"/>
      <c r="Z226" s="11"/>
      <c r="AB226" s="11"/>
      <c r="AC226" s="11"/>
      <c r="AD226" s="11"/>
      <c r="AE226" s="4"/>
      <c r="AF226" s="4"/>
    </row>
    <row r="227" spans="1:32" x14ac:dyDescent="0.2">
      <c r="A227" s="55"/>
      <c r="B227" s="11"/>
      <c r="C227" s="11" t="s">
        <v>764</v>
      </c>
      <c r="D227" s="11"/>
      <c r="E227" s="11" t="s">
        <v>475</v>
      </c>
      <c r="F227" s="11"/>
      <c r="G227" s="11"/>
      <c r="H227" s="11"/>
      <c r="I227" s="11"/>
      <c r="J227" s="11"/>
      <c r="K227" s="11"/>
      <c r="M227" s="11">
        <v>1361</v>
      </c>
      <c r="N227" s="11">
        <v>0</v>
      </c>
      <c r="P227" s="183">
        <v>53.46</v>
      </c>
      <c r="Q227" s="183">
        <v>0</v>
      </c>
      <c r="R227" s="183">
        <v>44.56</v>
      </c>
      <c r="S227" s="183">
        <v>0</v>
      </c>
      <c r="T227" s="171">
        <v>41</v>
      </c>
      <c r="U227" s="171" t="s">
        <v>195</v>
      </c>
      <c r="V227" s="171">
        <v>30</v>
      </c>
      <c r="W227" s="11" t="s">
        <v>195</v>
      </c>
      <c r="Y227" s="11"/>
      <c r="Z227" s="11"/>
      <c r="AB227" s="11"/>
      <c r="AC227" s="11"/>
      <c r="AD227" s="11"/>
      <c r="AE227" s="4"/>
      <c r="AF227" s="4"/>
    </row>
    <row r="228" spans="1:32" x14ac:dyDescent="0.2">
      <c r="A228" s="55"/>
      <c r="B228" s="11"/>
      <c r="C228" s="11" t="s">
        <v>764</v>
      </c>
      <c r="D228" s="11"/>
      <c r="E228" s="11" t="s">
        <v>476</v>
      </c>
      <c r="F228" s="11"/>
      <c r="G228" s="11"/>
      <c r="H228" s="11"/>
      <c r="I228" s="11"/>
      <c r="J228" s="11"/>
      <c r="K228" s="11"/>
      <c r="M228" s="11">
        <v>0</v>
      </c>
      <c r="N228" s="11">
        <v>0</v>
      </c>
      <c r="P228" s="183">
        <v>0</v>
      </c>
      <c r="Q228" s="183">
        <v>0</v>
      </c>
      <c r="R228" s="183">
        <v>0</v>
      </c>
      <c r="S228" s="183">
        <v>0</v>
      </c>
      <c r="T228" s="171">
        <v>0</v>
      </c>
      <c r="U228" s="171" t="s">
        <v>195</v>
      </c>
      <c r="V228" s="171">
        <v>0</v>
      </c>
      <c r="W228" s="11" t="s">
        <v>195</v>
      </c>
      <c r="Y228" s="11"/>
      <c r="Z228" s="11"/>
      <c r="AB228" s="11"/>
      <c r="AC228" s="11"/>
      <c r="AD228" s="11"/>
      <c r="AE228" s="4"/>
      <c r="AF228" s="4"/>
    </row>
    <row r="229" spans="1:32" x14ac:dyDescent="0.2">
      <c r="A229" s="55"/>
      <c r="B229" s="11"/>
      <c r="C229" s="11" t="s">
        <v>764</v>
      </c>
      <c r="D229" s="11"/>
      <c r="E229" s="11" t="s">
        <v>477</v>
      </c>
      <c r="F229" s="11"/>
      <c r="G229" s="11"/>
      <c r="H229" s="11"/>
      <c r="I229" s="11"/>
      <c r="J229" s="11"/>
      <c r="K229" s="11"/>
      <c r="M229" s="11">
        <v>160</v>
      </c>
      <c r="N229" s="11">
        <v>0</v>
      </c>
      <c r="P229" s="183">
        <v>67</v>
      </c>
      <c r="Q229" s="183">
        <v>0</v>
      </c>
      <c r="R229" s="183">
        <v>53.06</v>
      </c>
      <c r="S229" s="183">
        <v>0</v>
      </c>
      <c r="T229" s="171">
        <v>56</v>
      </c>
      <c r="U229" s="171" t="s">
        <v>195</v>
      </c>
      <c r="V229" s="171">
        <v>40</v>
      </c>
      <c r="W229" s="11" t="s">
        <v>195</v>
      </c>
      <c r="Y229" s="11"/>
      <c r="Z229" s="11"/>
      <c r="AB229" s="11"/>
      <c r="AC229" s="11"/>
      <c r="AD229" s="11"/>
      <c r="AE229" s="4"/>
      <c r="AF229" s="4"/>
    </row>
    <row r="230" spans="1:32" x14ac:dyDescent="0.2">
      <c r="A230" s="55"/>
      <c r="B230" s="11"/>
      <c r="C230" s="11" t="s">
        <v>764</v>
      </c>
      <c r="D230" s="11"/>
      <c r="E230" s="11" t="s">
        <v>478</v>
      </c>
      <c r="F230" s="11"/>
      <c r="G230" s="11"/>
      <c r="H230" s="11"/>
      <c r="I230" s="11"/>
      <c r="J230" s="11"/>
      <c r="K230" s="11"/>
      <c r="M230" s="11">
        <v>1109</v>
      </c>
      <c r="N230" s="11">
        <v>0</v>
      </c>
      <c r="P230" s="183">
        <v>55.53</v>
      </c>
      <c r="Q230" s="183">
        <v>0</v>
      </c>
      <c r="R230" s="183">
        <v>52.79</v>
      </c>
      <c r="S230" s="183">
        <v>0</v>
      </c>
      <c r="T230" s="171">
        <v>44</v>
      </c>
      <c r="U230" s="171" t="s">
        <v>195</v>
      </c>
      <c r="V230" s="171">
        <v>40</v>
      </c>
      <c r="W230" s="11" t="s">
        <v>195</v>
      </c>
      <c r="Y230" s="11"/>
      <c r="Z230" s="11"/>
      <c r="AB230" s="11"/>
      <c r="AC230" s="11"/>
      <c r="AD230" s="11"/>
      <c r="AE230" s="4"/>
      <c r="AF230" s="4"/>
    </row>
    <row r="231" spans="1:32" x14ac:dyDescent="0.2">
      <c r="A231" s="55"/>
      <c r="B231" s="11"/>
      <c r="C231" s="11" t="s">
        <v>766</v>
      </c>
      <c r="D231" s="11"/>
      <c r="E231" s="11" t="s">
        <v>479</v>
      </c>
      <c r="F231" s="11"/>
      <c r="G231" s="11"/>
      <c r="H231" s="11"/>
      <c r="I231" s="11"/>
      <c r="J231" s="11"/>
      <c r="K231" s="11"/>
      <c r="M231" s="11">
        <v>2948</v>
      </c>
      <c r="N231" s="11">
        <v>0</v>
      </c>
      <c r="P231" s="183">
        <v>54.61</v>
      </c>
      <c r="Q231" s="183">
        <v>0</v>
      </c>
      <c r="R231" s="183">
        <v>44.56</v>
      </c>
      <c r="S231" s="183">
        <v>0</v>
      </c>
      <c r="T231" s="171">
        <v>40</v>
      </c>
      <c r="U231" s="171" t="s">
        <v>195</v>
      </c>
      <c r="V231" s="171">
        <v>30</v>
      </c>
      <c r="W231" s="11" t="s">
        <v>195</v>
      </c>
      <c r="Y231" s="11"/>
      <c r="Z231" s="11"/>
      <c r="AB231" s="11"/>
      <c r="AC231" s="11"/>
      <c r="AD231" s="11"/>
      <c r="AE231" s="4"/>
      <c r="AF231" s="4"/>
    </row>
    <row r="232" spans="1:32" x14ac:dyDescent="0.2">
      <c r="A232" s="55"/>
      <c r="B232" s="11"/>
      <c r="C232" s="11" t="s">
        <v>767</v>
      </c>
      <c r="D232" s="11"/>
      <c r="E232" s="11" t="s">
        <v>480</v>
      </c>
      <c r="F232" s="11"/>
      <c r="G232" s="11"/>
      <c r="H232" s="11"/>
      <c r="I232" s="11"/>
      <c r="J232" s="11"/>
      <c r="K232" s="11"/>
      <c r="M232" s="11">
        <v>1</v>
      </c>
      <c r="N232" s="11">
        <v>0</v>
      </c>
      <c r="P232" s="183">
        <v>77.5</v>
      </c>
      <c r="Q232" s="183">
        <v>0</v>
      </c>
      <c r="R232" s="183">
        <v>77.5</v>
      </c>
      <c r="S232" s="183">
        <v>0</v>
      </c>
      <c r="T232" s="171">
        <v>70</v>
      </c>
      <c r="U232" s="171" t="s">
        <v>195</v>
      </c>
      <c r="V232" s="171">
        <v>70</v>
      </c>
      <c r="W232" s="11" t="s">
        <v>195</v>
      </c>
      <c r="Y232" s="11"/>
      <c r="Z232" s="11"/>
      <c r="AB232" s="11"/>
      <c r="AC232" s="11"/>
      <c r="AD232" s="11"/>
      <c r="AE232" s="4"/>
      <c r="AF232" s="4"/>
    </row>
    <row r="233" spans="1:32" x14ac:dyDescent="0.2">
      <c r="A233" s="55"/>
      <c r="B233" s="11"/>
      <c r="C233" s="11" t="s">
        <v>768</v>
      </c>
      <c r="D233" s="11"/>
      <c r="E233" s="11" t="s">
        <v>481</v>
      </c>
      <c r="F233" s="11"/>
      <c r="G233" s="11"/>
      <c r="H233" s="11"/>
      <c r="I233" s="11"/>
      <c r="J233" s="11"/>
      <c r="K233" s="11"/>
      <c r="M233" s="11">
        <v>10406</v>
      </c>
      <c r="N233" s="11">
        <v>0</v>
      </c>
      <c r="P233" s="183">
        <v>53.59</v>
      </c>
      <c r="Q233" s="183">
        <v>0</v>
      </c>
      <c r="R233" s="183">
        <v>44.79</v>
      </c>
      <c r="S233" s="183">
        <v>0</v>
      </c>
      <c r="T233" s="171">
        <v>40</v>
      </c>
      <c r="U233" s="171" t="s">
        <v>195</v>
      </c>
      <c r="V233" s="171">
        <v>30</v>
      </c>
      <c r="W233" s="11" t="s">
        <v>195</v>
      </c>
      <c r="Y233" s="11"/>
      <c r="Z233" s="11"/>
      <c r="AB233" s="11"/>
      <c r="AC233" s="11"/>
      <c r="AD233" s="11"/>
      <c r="AE233" s="4"/>
      <c r="AF233" s="4"/>
    </row>
    <row r="234" spans="1:32" x14ac:dyDescent="0.2">
      <c r="A234" s="55"/>
      <c r="B234" s="11"/>
      <c r="C234" s="11" t="s">
        <v>769</v>
      </c>
      <c r="D234" s="11"/>
      <c r="E234" s="11" t="s">
        <v>482</v>
      </c>
      <c r="F234" s="11"/>
      <c r="G234" s="11"/>
      <c r="H234" s="11"/>
      <c r="I234" s="11"/>
      <c r="J234" s="11"/>
      <c r="K234" s="11"/>
      <c r="M234" s="11">
        <v>2125</v>
      </c>
      <c r="N234" s="11">
        <v>206</v>
      </c>
      <c r="P234" s="183">
        <v>44.91</v>
      </c>
      <c r="Q234" s="183">
        <v>65.430000000000007</v>
      </c>
      <c r="R234" s="183">
        <v>36.44</v>
      </c>
      <c r="S234" s="183">
        <v>59.85</v>
      </c>
      <c r="T234" s="171">
        <v>29</v>
      </c>
      <c r="U234" s="171" t="s">
        <v>195</v>
      </c>
      <c r="V234" s="171">
        <v>20</v>
      </c>
      <c r="W234" s="11" t="s">
        <v>195</v>
      </c>
      <c r="Y234" s="11"/>
      <c r="Z234" s="11"/>
      <c r="AB234" s="11"/>
      <c r="AC234" s="11"/>
      <c r="AD234" s="11"/>
      <c r="AE234" s="4"/>
      <c r="AF234" s="4"/>
    </row>
    <row r="235" spans="1:32" x14ac:dyDescent="0.2">
      <c r="A235" s="55"/>
      <c r="B235" s="11"/>
      <c r="C235" s="11" t="s">
        <v>770</v>
      </c>
      <c r="D235" s="11"/>
      <c r="E235" s="11" t="s">
        <v>483</v>
      </c>
      <c r="F235" s="11"/>
      <c r="G235" s="11"/>
      <c r="H235" s="11"/>
      <c r="I235" s="11"/>
      <c r="J235" s="11"/>
      <c r="K235" s="11"/>
      <c r="M235" s="11">
        <v>63</v>
      </c>
      <c r="N235" s="11">
        <v>0</v>
      </c>
      <c r="P235" s="183">
        <v>50.99</v>
      </c>
      <c r="Q235" s="183">
        <v>0</v>
      </c>
      <c r="R235" s="183">
        <v>44.56</v>
      </c>
      <c r="S235" s="183">
        <v>0</v>
      </c>
      <c r="T235" s="171">
        <v>37</v>
      </c>
      <c r="U235" s="171" t="s">
        <v>195</v>
      </c>
      <c r="V235" s="171">
        <v>30</v>
      </c>
      <c r="W235" s="11" t="s">
        <v>195</v>
      </c>
      <c r="Y235" s="11"/>
      <c r="Z235" s="11"/>
      <c r="AB235" s="11"/>
      <c r="AC235" s="11"/>
      <c r="AD235" s="11"/>
      <c r="AE235" s="4"/>
      <c r="AF235" s="4"/>
    </row>
    <row r="236" spans="1:32" x14ac:dyDescent="0.2">
      <c r="A236" s="55"/>
      <c r="B236" s="11"/>
      <c r="C236" s="11" t="s">
        <v>771</v>
      </c>
      <c r="D236" s="11"/>
      <c r="E236" s="11" t="s">
        <v>484</v>
      </c>
      <c r="F236" s="11"/>
      <c r="G236" s="11"/>
      <c r="H236" s="11"/>
      <c r="I236" s="11"/>
      <c r="J236" s="11"/>
      <c r="K236" s="11"/>
      <c r="M236" s="11">
        <v>222</v>
      </c>
      <c r="N236" s="11">
        <v>0</v>
      </c>
      <c r="P236" s="183">
        <v>50.96</v>
      </c>
      <c r="Q236" s="183">
        <v>0</v>
      </c>
      <c r="R236" s="183">
        <v>44.56</v>
      </c>
      <c r="S236" s="183">
        <v>0</v>
      </c>
      <c r="T236" s="171">
        <v>34</v>
      </c>
      <c r="U236" s="171" t="s">
        <v>195</v>
      </c>
      <c r="V236" s="171">
        <v>30</v>
      </c>
      <c r="W236" s="11" t="s">
        <v>195</v>
      </c>
      <c r="Y236" s="11"/>
      <c r="Z236" s="11"/>
      <c r="AB236" s="11"/>
      <c r="AC236" s="11"/>
      <c r="AD236" s="11"/>
      <c r="AE236" s="4"/>
      <c r="AF236" s="4"/>
    </row>
    <row r="237" spans="1:32" x14ac:dyDescent="0.2">
      <c r="A237" s="55"/>
      <c r="B237" s="11"/>
      <c r="C237" s="11" t="s">
        <v>772</v>
      </c>
      <c r="D237" s="11"/>
      <c r="E237" s="11" t="s">
        <v>485</v>
      </c>
      <c r="F237" s="11"/>
      <c r="G237" s="11"/>
      <c r="H237" s="11"/>
      <c r="I237" s="11"/>
      <c r="J237" s="11"/>
      <c r="K237" s="11"/>
      <c r="M237" s="11">
        <v>1</v>
      </c>
      <c r="N237" s="11">
        <v>0</v>
      </c>
      <c r="P237" s="183">
        <v>28.15</v>
      </c>
      <c r="Q237" s="183">
        <v>0</v>
      </c>
      <c r="R237" s="183">
        <v>28.15</v>
      </c>
      <c r="S237" s="183">
        <v>0</v>
      </c>
      <c r="T237" s="171">
        <v>10</v>
      </c>
      <c r="U237" s="171" t="s">
        <v>195</v>
      </c>
      <c r="V237" s="171">
        <v>10</v>
      </c>
      <c r="W237" s="11" t="s">
        <v>195</v>
      </c>
      <c r="Y237" s="11"/>
      <c r="Z237" s="11"/>
      <c r="AB237" s="11"/>
      <c r="AC237" s="11"/>
      <c r="AD237" s="11"/>
      <c r="AE237" s="4"/>
      <c r="AF237" s="4"/>
    </row>
    <row r="238" spans="1:32" x14ac:dyDescent="0.2">
      <c r="A238" s="55"/>
      <c r="B238" s="11"/>
      <c r="C238" s="11" t="s">
        <v>773</v>
      </c>
      <c r="D238" s="11"/>
      <c r="E238" s="11" t="s">
        <v>486</v>
      </c>
      <c r="F238" s="11"/>
      <c r="G238" s="11"/>
      <c r="H238" s="11"/>
      <c r="I238" s="11"/>
      <c r="J238" s="11"/>
      <c r="K238" s="11"/>
      <c r="M238" s="11">
        <v>2571</v>
      </c>
      <c r="N238" s="11">
        <v>0</v>
      </c>
      <c r="P238" s="183">
        <v>55.87</v>
      </c>
      <c r="Q238" s="183">
        <v>0</v>
      </c>
      <c r="R238" s="183">
        <v>52.79</v>
      </c>
      <c r="S238" s="183">
        <v>0</v>
      </c>
      <c r="T238" s="171">
        <v>41</v>
      </c>
      <c r="U238" s="171" t="s">
        <v>195</v>
      </c>
      <c r="V238" s="171">
        <v>30</v>
      </c>
      <c r="W238" s="11" t="s">
        <v>195</v>
      </c>
      <c r="Y238" s="11"/>
      <c r="Z238" s="11"/>
      <c r="AB238" s="11"/>
      <c r="AC238" s="11"/>
      <c r="AD238" s="11"/>
      <c r="AE238" s="4"/>
      <c r="AF238" s="4"/>
    </row>
    <row r="239" spans="1:32" x14ac:dyDescent="0.2">
      <c r="A239" s="55"/>
      <c r="B239" s="11"/>
      <c r="C239" s="11" t="s">
        <v>774</v>
      </c>
      <c r="D239" s="11"/>
      <c r="E239" s="11" t="s">
        <v>487</v>
      </c>
      <c r="F239" s="11"/>
      <c r="G239" s="11"/>
      <c r="H239" s="11"/>
      <c r="I239" s="11"/>
      <c r="J239" s="11"/>
      <c r="K239" s="11"/>
      <c r="M239" s="11">
        <v>571</v>
      </c>
      <c r="N239" s="11">
        <v>0</v>
      </c>
      <c r="P239" s="183">
        <v>45.01</v>
      </c>
      <c r="Q239" s="183">
        <v>0</v>
      </c>
      <c r="R239" s="183">
        <v>36.44</v>
      </c>
      <c r="S239" s="183">
        <v>0</v>
      </c>
      <c r="T239" s="171">
        <v>29</v>
      </c>
      <c r="U239" s="171" t="s">
        <v>195</v>
      </c>
      <c r="V239" s="171">
        <v>20</v>
      </c>
      <c r="W239" s="11" t="s">
        <v>195</v>
      </c>
      <c r="Y239" s="11"/>
      <c r="Z239" s="11"/>
      <c r="AB239" s="11"/>
      <c r="AC239" s="11"/>
      <c r="AD239" s="11"/>
      <c r="AE239" s="4"/>
      <c r="AF239" s="4"/>
    </row>
    <row r="240" spans="1:32" x14ac:dyDescent="0.2">
      <c r="A240" s="55"/>
      <c r="B240" s="11"/>
      <c r="C240" s="11" t="s">
        <v>775</v>
      </c>
      <c r="D240" s="11"/>
      <c r="E240" s="11" t="s">
        <v>488</v>
      </c>
      <c r="F240" s="11"/>
      <c r="G240" s="11"/>
      <c r="H240" s="11"/>
      <c r="I240" s="11"/>
      <c r="J240" s="11"/>
      <c r="K240" s="11"/>
      <c r="M240" s="11">
        <v>3071</v>
      </c>
      <c r="N240" s="11">
        <v>0</v>
      </c>
      <c r="P240" s="183">
        <v>52.06</v>
      </c>
      <c r="Q240" s="183">
        <v>0</v>
      </c>
      <c r="R240" s="183">
        <v>44.56</v>
      </c>
      <c r="S240" s="183">
        <v>0</v>
      </c>
      <c r="T240" s="171">
        <v>39</v>
      </c>
      <c r="U240" s="171" t="s">
        <v>195</v>
      </c>
      <c r="V240" s="171">
        <v>30</v>
      </c>
      <c r="W240" s="11" t="s">
        <v>195</v>
      </c>
      <c r="Y240" s="11"/>
      <c r="Z240" s="11"/>
      <c r="AB240" s="11"/>
      <c r="AC240" s="11"/>
      <c r="AD240" s="11"/>
      <c r="AE240" s="4"/>
      <c r="AF240" s="4"/>
    </row>
    <row r="241" spans="1:32" x14ac:dyDescent="0.2">
      <c r="A241" s="55"/>
      <c r="B241" s="11"/>
      <c r="C241" s="11" t="s">
        <v>776</v>
      </c>
      <c r="D241" s="11"/>
      <c r="E241" s="11" t="s">
        <v>489</v>
      </c>
      <c r="F241" s="11"/>
      <c r="G241" s="11"/>
      <c r="H241" s="11"/>
      <c r="I241" s="11"/>
      <c r="J241" s="11"/>
      <c r="K241" s="11"/>
      <c r="M241" s="11">
        <v>15187</v>
      </c>
      <c r="N241" s="11">
        <v>13348</v>
      </c>
      <c r="P241" s="183">
        <v>28.8</v>
      </c>
      <c r="Q241" s="183">
        <v>71.760000000000005</v>
      </c>
      <c r="R241" s="183">
        <v>19.850000000000001</v>
      </c>
      <c r="S241" s="183">
        <v>56.13</v>
      </c>
      <c r="T241" s="171">
        <v>9</v>
      </c>
      <c r="U241" s="171" t="s">
        <v>195</v>
      </c>
      <c r="V241" s="171">
        <v>0</v>
      </c>
      <c r="W241" s="11" t="s">
        <v>195</v>
      </c>
      <c r="Y241" s="11"/>
      <c r="Z241" s="11"/>
      <c r="AB241" s="11"/>
      <c r="AC241" s="11"/>
      <c r="AD241" s="11"/>
      <c r="AE241" s="4"/>
      <c r="AF241" s="4"/>
    </row>
    <row r="242" spans="1:32" x14ac:dyDescent="0.2">
      <c r="A242" s="55"/>
      <c r="B242" s="11"/>
      <c r="C242" s="11" t="s">
        <v>777</v>
      </c>
      <c r="D242" s="11"/>
      <c r="E242" s="11" t="s">
        <v>490</v>
      </c>
      <c r="F242" s="11"/>
      <c r="G242" s="11"/>
      <c r="H242" s="11"/>
      <c r="I242" s="11"/>
      <c r="J242" s="11"/>
      <c r="K242" s="11"/>
      <c r="M242" s="11">
        <v>225</v>
      </c>
      <c r="N242" s="11">
        <v>0</v>
      </c>
      <c r="P242" s="183">
        <v>38.58</v>
      </c>
      <c r="Q242" s="183">
        <v>0</v>
      </c>
      <c r="R242" s="183">
        <v>36.44</v>
      </c>
      <c r="S242" s="183">
        <v>0</v>
      </c>
      <c r="T242" s="171">
        <v>22</v>
      </c>
      <c r="U242" s="171" t="s">
        <v>195</v>
      </c>
      <c r="V242" s="171">
        <v>20</v>
      </c>
      <c r="W242" s="11" t="s">
        <v>195</v>
      </c>
      <c r="Y242" s="11"/>
      <c r="Z242" s="11"/>
      <c r="AB242" s="11"/>
      <c r="AC242" s="11"/>
      <c r="AD242" s="11"/>
      <c r="AE242" s="4"/>
      <c r="AF242" s="4"/>
    </row>
    <row r="243" spans="1:32" x14ac:dyDescent="0.2">
      <c r="A243" s="55"/>
      <c r="B243" s="11"/>
      <c r="C243" s="11" t="s">
        <v>778</v>
      </c>
      <c r="D243" s="11"/>
      <c r="E243" s="11" t="s">
        <v>491</v>
      </c>
      <c r="F243" s="11"/>
      <c r="G243" s="11"/>
      <c r="H243" s="11"/>
      <c r="I243" s="11"/>
      <c r="J243" s="11"/>
      <c r="K243" s="11"/>
      <c r="M243" s="11">
        <v>4966</v>
      </c>
      <c r="N243" s="11">
        <v>0</v>
      </c>
      <c r="P243" s="183">
        <v>60.8</v>
      </c>
      <c r="Q243" s="183">
        <v>0</v>
      </c>
      <c r="R243" s="183">
        <v>52.79</v>
      </c>
      <c r="S243" s="183">
        <v>0</v>
      </c>
      <c r="T243" s="171">
        <v>51</v>
      </c>
      <c r="U243" s="171" t="s">
        <v>195</v>
      </c>
      <c r="V243" s="171">
        <v>40</v>
      </c>
      <c r="W243" s="11" t="s">
        <v>195</v>
      </c>
      <c r="Y243" s="11"/>
      <c r="Z243" s="11"/>
      <c r="AB243" s="11"/>
      <c r="AC243" s="11"/>
      <c r="AD243" s="11"/>
      <c r="AE243" s="4"/>
      <c r="AF243" s="4"/>
    </row>
    <row r="244" spans="1:32" x14ac:dyDescent="0.2">
      <c r="A244" s="55"/>
      <c r="B244" s="11"/>
      <c r="C244" s="11" t="s">
        <v>778</v>
      </c>
      <c r="D244" s="11"/>
      <c r="E244" s="11" t="s">
        <v>492</v>
      </c>
      <c r="F244" s="11"/>
      <c r="G244" s="11"/>
      <c r="H244" s="11"/>
      <c r="I244" s="11"/>
      <c r="J244" s="11"/>
      <c r="K244" s="11"/>
      <c r="M244" s="11">
        <v>1</v>
      </c>
      <c r="N244" s="11">
        <v>0</v>
      </c>
      <c r="P244" s="183">
        <v>36.44</v>
      </c>
      <c r="Q244" s="183">
        <v>0</v>
      </c>
      <c r="R244" s="183">
        <v>36.44</v>
      </c>
      <c r="S244" s="183">
        <v>0</v>
      </c>
      <c r="T244" s="171">
        <v>20</v>
      </c>
      <c r="U244" s="171" t="s">
        <v>195</v>
      </c>
      <c r="V244" s="171">
        <v>20</v>
      </c>
      <c r="W244" s="11" t="s">
        <v>195</v>
      </c>
      <c r="Y244" s="11"/>
      <c r="Z244" s="11"/>
      <c r="AB244" s="11"/>
      <c r="AC244" s="11"/>
      <c r="AD244" s="11"/>
      <c r="AE244" s="4"/>
      <c r="AF244" s="4"/>
    </row>
    <row r="245" spans="1:32" x14ac:dyDescent="0.2">
      <c r="A245" s="55"/>
      <c r="B245" s="11"/>
      <c r="C245" s="11" t="s">
        <v>779</v>
      </c>
      <c r="D245" s="11"/>
      <c r="E245" s="11" t="s">
        <v>493</v>
      </c>
      <c r="F245" s="11"/>
      <c r="G245" s="11"/>
      <c r="H245" s="11"/>
      <c r="I245" s="11"/>
      <c r="J245" s="11"/>
      <c r="K245" s="11"/>
      <c r="M245" s="11">
        <v>11623</v>
      </c>
      <c r="N245" s="11">
        <v>0</v>
      </c>
      <c r="P245" s="183">
        <v>52.19</v>
      </c>
      <c r="Q245" s="183">
        <v>0</v>
      </c>
      <c r="R245" s="183">
        <v>44.61</v>
      </c>
      <c r="S245" s="183">
        <v>0</v>
      </c>
      <c r="T245" s="171">
        <v>39</v>
      </c>
      <c r="U245" s="171" t="s">
        <v>195</v>
      </c>
      <c r="V245" s="171">
        <v>30</v>
      </c>
      <c r="W245" s="11" t="s">
        <v>195</v>
      </c>
      <c r="Y245" s="11"/>
      <c r="Z245" s="11"/>
      <c r="AB245" s="11"/>
      <c r="AC245" s="11"/>
      <c r="AD245" s="11"/>
      <c r="AE245" s="4"/>
      <c r="AF245" s="4"/>
    </row>
    <row r="246" spans="1:32" x14ac:dyDescent="0.2">
      <c r="A246" s="55"/>
      <c r="B246" s="11"/>
      <c r="C246" s="11" t="s">
        <v>780</v>
      </c>
      <c r="D246" s="11"/>
      <c r="E246" s="11" t="s">
        <v>494</v>
      </c>
      <c r="F246" s="11"/>
      <c r="G246" s="11"/>
      <c r="H246" s="11"/>
      <c r="I246" s="11"/>
      <c r="J246" s="11"/>
      <c r="K246" s="11"/>
      <c r="M246" s="11">
        <v>194</v>
      </c>
      <c r="N246" s="11">
        <v>0</v>
      </c>
      <c r="P246" s="183">
        <v>51.53</v>
      </c>
      <c r="Q246" s="183">
        <v>0</v>
      </c>
      <c r="R246" s="183">
        <v>44.56</v>
      </c>
      <c r="S246" s="183">
        <v>0</v>
      </c>
      <c r="T246" s="171">
        <v>38</v>
      </c>
      <c r="U246" s="171" t="s">
        <v>195</v>
      </c>
      <c r="V246" s="171">
        <v>30</v>
      </c>
      <c r="W246" s="11" t="s">
        <v>195</v>
      </c>
      <c r="Y246" s="11"/>
      <c r="Z246" s="11"/>
      <c r="AB246" s="11"/>
      <c r="AC246" s="11"/>
      <c r="AD246" s="11"/>
      <c r="AE246" s="4"/>
      <c r="AF246" s="4"/>
    </row>
    <row r="247" spans="1:32" x14ac:dyDescent="0.2">
      <c r="A247" s="55"/>
      <c r="B247" s="11"/>
      <c r="C247" s="11" t="s">
        <v>781</v>
      </c>
      <c r="D247" s="11"/>
      <c r="E247" s="11" t="s">
        <v>495</v>
      </c>
      <c r="F247" s="11"/>
      <c r="G247" s="11"/>
      <c r="H247" s="11"/>
      <c r="I247" s="11"/>
      <c r="J247" s="11"/>
      <c r="K247" s="11"/>
      <c r="M247" s="11">
        <v>40</v>
      </c>
      <c r="N247" s="11">
        <v>0</v>
      </c>
      <c r="P247" s="183">
        <v>46.56</v>
      </c>
      <c r="Q247" s="183">
        <v>0</v>
      </c>
      <c r="R247" s="183">
        <v>44.75</v>
      </c>
      <c r="S247" s="183">
        <v>0</v>
      </c>
      <c r="T247" s="171">
        <v>32</v>
      </c>
      <c r="U247" s="171" t="s">
        <v>195</v>
      </c>
      <c r="V247" s="171">
        <v>30</v>
      </c>
      <c r="W247" s="11" t="s">
        <v>195</v>
      </c>
      <c r="Y247" s="11"/>
      <c r="Z247" s="11"/>
      <c r="AB247" s="11"/>
      <c r="AC247" s="11"/>
      <c r="AD247" s="11"/>
      <c r="AE247" s="4"/>
      <c r="AF247" s="4"/>
    </row>
    <row r="248" spans="1:32" x14ac:dyDescent="0.2">
      <c r="A248" s="55"/>
      <c r="B248" s="11"/>
      <c r="C248" s="11" t="s">
        <v>782</v>
      </c>
      <c r="D248" s="11"/>
      <c r="E248" s="11" t="s">
        <v>496</v>
      </c>
      <c r="F248" s="11"/>
      <c r="G248" s="11"/>
      <c r="H248" s="11"/>
      <c r="I248" s="11"/>
      <c r="J248" s="11"/>
      <c r="K248" s="11"/>
      <c r="M248" s="11">
        <v>1</v>
      </c>
      <c r="N248" s="11">
        <v>0</v>
      </c>
      <c r="P248" s="183">
        <v>36.42</v>
      </c>
      <c r="Q248" s="183">
        <v>0</v>
      </c>
      <c r="R248" s="183">
        <v>36.42</v>
      </c>
      <c r="S248" s="183">
        <v>0</v>
      </c>
      <c r="T248" s="171">
        <v>20</v>
      </c>
      <c r="U248" s="171" t="s">
        <v>195</v>
      </c>
      <c r="V248" s="171">
        <v>20</v>
      </c>
      <c r="W248" s="11" t="s">
        <v>195</v>
      </c>
      <c r="Y248" s="11"/>
      <c r="Z248" s="11"/>
      <c r="AB248" s="11"/>
      <c r="AC248" s="11"/>
      <c r="AD248" s="11"/>
      <c r="AE248" s="4"/>
      <c r="AF248" s="4"/>
    </row>
    <row r="249" spans="1:32" x14ac:dyDescent="0.2">
      <c r="A249" s="55"/>
      <c r="B249" s="11"/>
      <c r="C249" s="11" t="s">
        <v>783</v>
      </c>
      <c r="D249" s="11"/>
      <c r="E249" s="11" t="s">
        <v>497</v>
      </c>
      <c r="F249" s="11"/>
      <c r="G249" s="11"/>
      <c r="H249" s="11"/>
      <c r="I249" s="11"/>
      <c r="J249" s="11"/>
      <c r="K249" s="11"/>
      <c r="M249" s="11">
        <v>3513</v>
      </c>
      <c r="N249" s="11">
        <v>0</v>
      </c>
      <c r="P249" s="183">
        <v>47.17</v>
      </c>
      <c r="Q249" s="183">
        <v>0</v>
      </c>
      <c r="R249" s="183">
        <v>44.56</v>
      </c>
      <c r="S249" s="183">
        <v>0</v>
      </c>
      <c r="T249" s="171">
        <v>33</v>
      </c>
      <c r="U249" s="171" t="s">
        <v>195</v>
      </c>
      <c r="V249" s="171">
        <v>30</v>
      </c>
      <c r="W249" s="11" t="s">
        <v>195</v>
      </c>
      <c r="Y249" s="11"/>
      <c r="Z249" s="11"/>
      <c r="AB249" s="11"/>
      <c r="AC249" s="11"/>
      <c r="AD249" s="11"/>
      <c r="AE249" s="4"/>
      <c r="AF249" s="4"/>
    </row>
    <row r="250" spans="1:32" x14ac:dyDescent="0.2">
      <c r="A250" s="55"/>
      <c r="B250" s="11"/>
      <c r="C250" s="11" t="s">
        <v>784</v>
      </c>
      <c r="D250" s="11"/>
      <c r="E250" s="11" t="s">
        <v>498</v>
      </c>
      <c r="F250" s="11"/>
      <c r="G250" s="11"/>
      <c r="H250" s="11"/>
      <c r="I250" s="11"/>
      <c r="J250" s="11"/>
      <c r="K250" s="11"/>
      <c r="M250" s="11">
        <v>380</v>
      </c>
      <c r="N250" s="11">
        <v>0</v>
      </c>
      <c r="P250" s="183">
        <v>26.24</v>
      </c>
      <c r="Q250" s="183">
        <v>0</v>
      </c>
      <c r="R250" s="183">
        <v>19.850000000000001</v>
      </c>
      <c r="S250" s="183">
        <v>0</v>
      </c>
      <c r="T250" s="171">
        <v>7</v>
      </c>
      <c r="U250" s="171" t="s">
        <v>195</v>
      </c>
      <c r="V250" s="171">
        <v>0</v>
      </c>
      <c r="W250" s="11" t="s">
        <v>195</v>
      </c>
      <c r="Y250" s="11"/>
      <c r="Z250" s="11"/>
      <c r="AB250" s="11"/>
      <c r="AC250" s="11"/>
      <c r="AD250" s="11"/>
      <c r="AE250" s="4"/>
      <c r="AF250" s="4"/>
    </row>
    <row r="251" spans="1:32" x14ac:dyDescent="0.2">
      <c r="A251" s="55"/>
      <c r="B251" s="11"/>
      <c r="C251" s="11" t="s">
        <v>785</v>
      </c>
      <c r="D251" s="11"/>
      <c r="E251" s="11" t="s">
        <v>499</v>
      </c>
      <c r="F251" s="11"/>
      <c r="G251" s="11"/>
      <c r="H251" s="11"/>
      <c r="I251" s="11"/>
      <c r="J251" s="11"/>
      <c r="K251" s="11"/>
      <c r="M251" s="11">
        <v>1</v>
      </c>
      <c r="N251" s="11">
        <v>0</v>
      </c>
      <c r="P251" s="183">
        <v>57.94</v>
      </c>
      <c r="Q251" s="183">
        <v>0</v>
      </c>
      <c r="R251" s="183">
        <v>57.94</v>
      </c>
      <c r="S251" s="183">
        <v>0</v>
      </c>
      <c r="T251" s="171">
        <v>10</v>
      </c>
      <c r="U251" s="171" t="s">
        <v>195</v>
      </c>
      <c r="V251" s="171">
        <v>10</v>
      </c>
      <c r="W251" s="11" t="s">
        <v>195</v>
      </c>
      <c r="Y251" s="11"/>
      <c r="Z251" s="11"/>
      <c r="AB251" s="11"/>
      <c r="AC251" s="11"/>
      <c r="AD251" s="11"/>
      <c r="AE251" s="4"/>
      <c r="AF251" s="4"/>
    </row>
    <row r="252" spans="1:32" x14ac:dyDescent="0.2">
      <c r="A252" s="55"/>
      <c r="B252" s="11"/>
      <c r="C252" s="11" t="s">
        <v>786</v>
      </c>
      <c r="D252" s="11"/>
      <c r="E252" s="11" t="s">
        <v>500</v>
      </c>
      <c r="F252" s="11"/>
      <c r="G252" s="11"/>
      <c r="H252" s="11"/>
      <c r="I252" s="11"/>
      <c r="J252" s="11"/>
      <c r="K252" s="11"/>
      <c r="M252" s="11">
        <v>85</v>
      </c>
      <c r="N252" s="11">
        <v>0</v>
      </c>
      <c r="P252" s="183">
        <v>46.86</v>
      </c>
      <c r="Q252" s="183">
        <v>0</v>
      </c>
      <c r="R252" s="183">
        <v>44.75</v>
      </c>
      <c r="S252" s="183">
        <v>0</v>
      </c>
      <c r="T252" s="171">
        <v>32</v>
      </c>
      <c r="U252" s="171" t="s">
        <v>195</v>
      </c>
      <c r="V252" s="171">
        <v>30</v>
      </c>
      <c r="W252" s="11" t="s">
        <v>195</v>
      </c>
      <c r="Y252" s="11"/>
      <c r="Z252" s="11"/>
      <c r="AB252" s="11"/>
      <c r="AC252" s="11"/>
      <c r="AD252" s="11"/>
      <c r="AE252" s="4"/>
      <c r="AF252" s="4"/>
    </row>
    <row r="253" spans="1:32" x14ac:dyDescent="0.2">
      <c r="A253" s="55"/>
      <c r="B253" s="11"/>
      <c r="C253" s="11" t="s">
        <v>195</v>
      </c>
      <c r="D253" s="11"/>
      <c r="E253" s="11" t="s">
        <v>501</v>
      </c>
      <c r="F253" s="11"/>
      <c r="G253" s="11"/>
      <c r="H253" s="11"/>
      <c r="I253" s="11"/>
      <c r="J253" s="11"/>
      <c r="K253" s="11"/>
      <c r="M253" s="11">
        <v>0</v>
      </c>
      <c r="N253" s="11">
        <v>0</v>
      </c>
      <c r="P253" s="183">
        <v>0</v>
      </c>
      <c r="Q253" s="183">
        <v>0</v>
      </c>
      <c r="R253" s="183">
        <v>0</v>
      </c>
      <c r="S253" s="183">
        <v>0</v>
      </c>
      <c r="T253" s="171">
        <v>0</v>
      </c>
      <c r="U253" s="171" t="s">
        <v>195</v>
      </c>
      <c r="V253" s="171">
        <v>0</v>
      </c>
      <c r="W253" s="11" t="s">
        <v>195</v>
      </c>
      <c r="Y253" s="11"/>
      <c r="Z253" s="11"/>
      <c r="AB253" s="11"/>
      <c r="AC253" s="11"/>
      <c r="AD253" s="11"/>
      <c r="AE253" s="4"/>
      <c r="AF253" s="4"/>
    </row>
    <row r="254" spans="1:32" x14ac:dyDescent="0.2">
      <c r="A254" s="55"/>
      <c r="B254" s="11"/>
      <c r="C254" s="11" t="s">
        <v>787</v>
      </c>
      <c r="D254" s="11"/>
      <c r="E254" s="11" t="s">
        <v>502</v>
      </c>
      <c r="F254" s="11"/>
      <c r="G254" s="11"/>
      <c r="H254" s="11"/>
      <c r="I254" s="11"/>
      <c r="J254" s="11"/>
      <c r="K254" s="11"/>
      <c r="M254" s="11">
        <v>0</v>
      </c>
      <c r="N254" s="11">
        <v>0</v>
      </c>
      <c r="P254" s="183">
        <v>0</v>
      </c>
      <c r="Q254" s="183">
        <v>0</v>
      </c>
      <c r="R254" s="183">
        <v>0</v>
      </c>
      <c r="S254" s="183">
        <v>0</v>
      </c>
      <c r="T254" s="171">
        <v>0</v>
      </c>
      <c r="U254" s="171" t="s">
        <v>195</v>
      </c>
      <c r="V254" s="171">
        <v>0</v>
      </c>
      <c r="W254" s="11" t="s">
        <v>195</v>
      </c>
      <c r="Y254" s="11"/>
      <c r="Z254" s="11"/>
      <c r="AB254" s="11"/>
      <c r="AC254" s="11"/>
      <c r="AD254" s="11"/>
      <c r="AE254" s="4"/>
      <c r="AF254" s="4"/>
    </row>
    <row r="255" spans="1:32" x14ac:dyDescent="0.2">
      <c r="A255" s="55"/>
      <c r="B255" s="11"/>
      <c r="C255" s="11" t="s">
        <v>195</v>
      </c>
      <c r="D255" s="11"/>
      <c r="E255" s="11" t="s">
        <v>503</v>
      </c>
      <c r="F255" s="11"/>
      <c r="G255" s="11"/>
      <c r="H255" s="11"/>
      <c r="I255" s="11"/>
      <c r="J255" s="11"/>
      <c r="K255" s="11"/>
      <c r="M255" s="11">
        <v>1</v>
      </c>
      <c r="N255" s="11">
        <v>0</v>
      </c>
      <c r="P255" s="183">
        <v>19.850000000000001</v>
      </c>
      <c r="Q255" s="183">
        <v>0</v>
      </c>
      <c r="R255" s="183">
        <v>19.850000000000001</v>
      </c>
      <c r="S255" s="183">
        <v>0</v>
      </c>
      <c r="T255" s="171">
        <v>0</v>
      </c>
      <c r="U255" s="171" t="s">
        <v>195</v>
      </c>
      <c r="V255" s="171">
        <v>0</v>
      </c>
      <c r="W255" s="11" t="s">
        <v>195</v>
      </c>
      <c r="Y255" s="11"/>
      <c r="Z255" s="11"/>
      <c r="AB255" s="11"/>
      <c r="AC255" s="11"/>
      <c r="AD255" s="11"/>
      <c r="AE255" s="4"/>
      <c r="AF255" s="4"/>
    </row>
    <row r="256" spans="1:32" x14ac:dyDescent="0.2">
      <c r="A256" s="55"/>
      <c r="B256" s="11"/>
      <c r="C256" s="11" t="s">
        <v>788</v>
      </c>
      <c r="D256" s="11"/>
      <c r="E256" s="11" t="s">
        <v>504</v>
      </c>
      <c r="F256" s="11"/>
      <c r="G256" s="11"/>
      <c r="H256" s="11"/>
      <c r="I256" s="11"/>
      <c r="J256" s="11"/>
      <c r="K256" s="11"/>
      <c r="M256" s="11">
        <v>0</v>
      </c>
      <c r="N256" s="11">
        <v>0</v>
      </c>
      <c r="P256" s="183">
        <v>0</v>
      </c>
      <c r="Q256" s="183">
        <v>0</v>
      </c>
      <c r="R256" s="183">
        <v>0</v>
      </c>
      <c r="S256" s="183">
        <v>0</v>
      </c>
      <c r="T256" s="171">
        <v>0</v>
      </c>
      <c r="U256" s="171" t="s">
        <v>195</v>
      </c>
      <c r="V256" s="171">
        <v>0</v>
      </c>
      <c r="W256" s="11" t="s">
        <v>195</v>
      </c>
      <c r="Y256" s="11"/>
      <c r="Z256" s="11"/>
      <c r="AB256" s="11"/>
      <c r="AC256" s="11"/>
      <c r="AD256" s="11"/>
      <c r="AE256" s="4"/>
      <c r="AF256" s="4"/>
    </row>
    <row r="257" spans="1:32" x14ac:dyDescent="0.2">
      <c r="A257" s="55"/>
      <c r="B257" s="11"/>
      <c r="C257" s="11" t="s">
        <v>789</v>
      </c>
      <c r="D257" s="11"/>
      <c r="E257" s="11" t="s">
        <v>505</v>
      </c>
      <c r="F257" s="11"/>
      <c r="G257" s="11"/>
      <c r="H257" s="11"/>
      <c r="I257" s="11"/>
      <c r="J257" s="11"/>
      <c r="K257" s="11"/>
      <c r="M257" s="11">
        <v>0</v>
      </c>
      <c r="N257" s="11">
        <v>0</v>
      </c>
      <c r="P257" s="183">
        <v>0</v>
      </c>
      <c r="Q257" s="183">
        <v>0</v>
      </c>
      <c r="R257" s="183">
        <v>0</v>
      </c>
      <c r="S257" s="183">
        <v>0</v>
      </c>
      <c r="T257" s="171">
        <v>0</v>
      </c>
      <c r="U257" s="171" t="s">
        <v>195</v>
      </c>
      <c r="V257" s="171">
        <v>0</v>
      </c>
      <c r="W257" s="11" t="s">
        <v>195</v>
      </c>
      <c r="Y257" s="11"/>
      <c r="Z257" s="11"/>
      <c r="AB257" s="11"/>
      <c r="AC257" s="11"/>
      <c r="AD257" s="11"/>
      <c r="AE257" s="4"/>
      <c r="AF257" s="4"/>
    </row>
    <row r="258" spans="1:32" x14ac:dyDescent="0.2">
      <c r="A258" s="55"/>
      <c r="B258" s="11"/>
      <c r="C258" s="11" t="s">
        <v>790</v>
      </c>
      <c r="D258" s="11"/>
      <c r="E258" s="11" t="s">
        <v>506</v>
      </c>
      <c r="F258" s="11"/>
      <c r="G258" s="11"/>
      <c r="H258" s="11"/>
      <c r="I258" s="11"/>
      <c r="J258" s="11"/>
      <c r="K258" s="11"/>
      <c r="M258" s="11">
        <v>0</v>
      </c>
      <c r="N258" s="11">
        <v>463</v>
      </c>
      <c r="P258" s="183">
        <v>0</v>
      </c>
      <c r="Q258" s="183">
        <v>86.69</v>
      </c>
      <c r="R258" s="183">
        <v>0</v>
      </c>
      <c r="S258" s="183">
        <v>83.25</v>
      </c>
      <c r="T258" s="171">
        <v>0</v>
      </c>
      <c r="U258" s="171" t="s">
        <v>195</v>
      </c>
      <c r="V258" s="171">
        <v>0</v>
      </c>
      <c r="W258" s="11" t="s">
        <v>195</v>
      </c>
      <c r="Y258" s="11"/>
      <c r="Z258" s="11"/>
      <c r="AB258" s="11"/>
      <c r="AC258" s="11"/>
      <c r="AD258" s="11"/>
      <c r="AE258" s="4"/>
      <c r="AF258" s="4"/>
    </row>
    <row r="259" spans="1:32" x14ac:dyDescent="0.2">
      <c r="A259" s="55"/>
      <c r="B259" s="11"/>
      <c r="C259" s="11" t="s">
        <v>791</v>
      </c>
      <c r="D259" s="11"/>
      <c r="E259" s="11" t="s">
        <v>507</v>
      </c>
      <c r="F259" s="11"/>
      <c r="G259" s="11"/>
      <c r="H259" s="11"/>
      <c r="I259" s="11"/>
      <c r="J259" s="11"/>
      <c r="K259" s="11"/>
      <c r="M259" s="11">
        <v>3165</v>
      </c>
      <c r="N259" s="11">
        <v>0</v>
      </c>
      <c r="P259" s="183">
        <v>62.42</v>
      </c>
      <c r="Q259" s="183">
        <v>0</v>
      </c>
      <c r="R259" s="183">
        <v>52.83</v>
      </c>
      <c r="S259" s="183">
        <v>0</v>
      </c>
      <c r="T259" s="171">
        <v>48</v>
      </c>
      <c r="U259" s="171" t="s">
        <v>195</v>
      </c>
      <c r="V259" s="171">
        <v>40</v>
      </c>
      <c r="W259" s="11" t="s">
        <v>195</v>
      </c>
      <c r="Y259" s="11"/>
      <c r="Z259" s="11"/>
      <c r="AB259" s="11"/>
      <c r="AC259" s="11"/>
      <c r="AD259" s="11"/>
      <c r="AE259" s="4"/>
      <c r="AF259" s="4"/>
    </row>
    <row r="260" spans="1:32" x14ac:dyDescent="0.2">
      <c r="A260" s="55"/>
      <c r="B260" s="11"/>
      <c r="C260" s="11" t="s">
        <v>792</v>
      </c>
      <c r="D260" s="11"/>
      <c r="E260" s="11" t="s">
        <v>508</v>
      </c>
      <c r="F260" s="11"/>
      <c r="G260" s="11"/>
      <c r="H260" s="11"/>
      <c r="I260" s="11"/>
      <c r="J260" s="11"/>
      <c r="K260" s="11"/>
      <c r="M260" s="11">
        <v>40</v>
      </c>
      <c r="N260" s="11">
        <v>0</v>
      </c>
      <c r="P260" s="183">
        <v>81.53</v>
      </c>
      <c r="Q260" s="183">
        <v>0</v>
      </c>
      <c r="R260" s="183">
        <v>72.680000000000007</v>
      </c>
      <c r="S260" s="183">
        <v>0</v>
      </c>
      <c r="T260" s="171">
        <v>63</v>
      </c>
      <c r="U260" s="171" t="s">
        <v>195</v>
      </c>
      <c r="V260" s="171">
        <v>50</v>
      </c>
      <c r="W260" s="11" t="s">
        <v>195</v>
      </c>
      <c r="Y260" s="11"/>
      <c r="Z260" s="11"/>
      <c r="AB260" s="11"/>
      <c r="AC260" s="11"/>
      <c r="AD260" s="11"/>
      <c r="AE260" s="4"/>
      <c r="AF260" s="4"/>
    </row>
    <row r="261" spans="1:32" x14ac:dyDescent="0.2">
      <c r="A261" s="55"/>
      <c r="B261" s="11"/>
      <c r="C261" s="11" t="s">
        <v>195</v>
      </c>
      <c r="D261" s="11"/>
      <c r="E261" s="11" t="s">
        <v>509</v>
      </c>
      <c r="F261" s="11"/>
      <c r="G261" s="11"/>
      <c r="H261" s="11"/>
      <c r="I261" s="11"/>
      <c r="J261" s="11"/>
      <c r="K261" s="11"/>
      <c r="M261" s="11">
        <v>0</v>
      </c>
      <c r="N261" s="11">
        <v>0</v>
      </c>
      <c r="P261" s="183">
        <v>0</v>
      </c>
      <c r="Q261" s="183">
        <v>0</v>
      </c>
      <c r="R261" s="183">
        <v>0</v>
      </c>
      <c r="S261" s="183">
        <v>0</v>
      </c>
      <c r="T261" s="171">
        <v>0</v>
      </c>
      <c r="U261" s="171" t="s">
        <v>195</v>
      </c>
      <c r="V261" s="171">
        <v>0</v>
      </c>
      <c r="W261" s="11" t="s">
        <v>195</v>
      </c>
      <c r="Y261" s="11"/>
      <c r="Z261" s="11"/>
      <c r="AB261" s="11"/>
      <c r="AC261" s="11"/>
      <c r="AD261" s="11"/>
      <c r="AE261" s="4"/>
      <c r="AF261" s="4"/>
    </row>
    <row r="262" spans="1:32" x14ac:dyDescent="0.2">
      <c r="A262" s="55"/>
      <c r="B262" s="11"/>
      <c r="C262" s="11" t="s">
        <v>793</v>
      </c>
      <c r="D262" s="11"/>
      <c r="E262" s="11" t="s">
        <v>510</v>
      </c>
      <c r="F262" s="11"/>
      <c r="G262" s="11"/>
      <c r="H262" s="11"/>
      <c r="I262" s="11"/>
      <c r="J262" s="11"/>
      <c r="K262" s="11"/>
      <c r="M262" s="11">
        <v>1124</v>
      </c>
      <c r="N262" s="11">
        <v>0</v>
      </c>
      <c r="P262" s="183">
        <v>63.31</v>
      </c>
      <c r="Q262" s="183">
        <v>0</v>
      </c>
      <c r="R262" s="183">
        <v>52.97</v>
      </c>
      <c r="S262" s="183">
        <v>0</v>
      </c>
      <c r="T262" s="171">
        <v>47</v>
      </c>
      <c r="U262" s="171" t="s">
        <v>195</v>
      </c>
      <c r="V262" s="171">
        <v>40</v>
      </c>
      <c r="W262" s="11" t="s">
        <v>195</v>
      </c>
      <c r="Y262" s="11"/>
      <c r="Z262" s="11"/>
      <c r="AB262" s="11"/>
      <c r="AC262" s="11"/>
      <c r="AD262" s="11"/>
      <c r="AE262" s="4"/>
      <c r="AF262" s="4"/>
    </row>
    <row r="263" spans="1:32" x14ac:dyDescent="0.2">
      <c r="A263" s="55"/>
      <c r="B263" s="11"/>
      <c r="C263" s="11" t="s">
        <v>794</v>
      </c>
      <c r="D263" s="11"/>
      <c r="E263" s="11" t="s">
        <v>511</v>
      </c>
      <c r="F263" s="11"/>
      <c r="G263" s="11"/>
      <c r="H263" s="11"/>
      <c r="I263" s="11"/>
      <c r="J263" s="11"/>
      <c r="K263" s="11"/>
      <c r="M263" s="11">
        <v>243</v>
      </c>
      <c r="N263" s="11">
        <v>242</v>
      </c>
      <c r="P263" s="183">
        <v>35.43</v>
      </c>
      <c r="Q263" s="183">
        <v>46.13</v>
      </c>
      <c r="R263" s="183">
        <v>36.409999999999997</v>
      </c>
      <c r="S263" s="183">
        <v>47.05</v>
      </c>
      <c r="T263" s="171">
        <v>19</v>
      </c>
      <c r="U263" s="171" t="s">
        <v>195</v>
      </c>
      <c r="V263" s="171">
        <v>20</v>
      </c>
      <c r="W263" s="11" t="s">
        <v>195</v>
      </c>
      <c r="Y263" s="11"/>
      <c r="Z263" s="11"/>
      <c r="AB263" s="11"/>
      <c r="AC263" s="11"/>
      <c r="AD263" s="11"/>
      <c r="AE263" s="4"/>
      <c r="AF263" s="4"/>
    </row>
    <row r="264" spans="1:32" x14ac:dyDescent="0.2">
      <c r="A264" s="55"/>
      <c r="B264" s="11"/>
      <c r="C264" s="11" t="s">
        <v>795</v>
      </c>
      <c r="D264" s="11"/>
      <c r="E264" s="11" t="s">
        <v>512</v>
      </c>
      <c r="F264" s="11"/>
      <c r="G264" s="11"/>
      <c r="H264" s="11"/>
      <c r="I264" s="11"/>
      <c r="J264" s="11"/>
      <c r="K264" s="11"/>
      <c r="M264" s="11">
        <v>25</v>
      </c>
      <c r="N264" s="11">
        <v>0</v>
      </c>
      <c r="P264" s="183">
        <v>77.760000000000005</v>
      </c>
      <c r="Q264" s="183">
        <v>0</v>
      </c>
      <c r="R264" s="183">
        <v>74.38</v>
      </c>
      <c r="S264" s="183">
        <v>0</v>
      </c>
      <c r="T264" s="171">
        <v>45</v>
      </c>
      <c r="U264" s="171" t="s">
        <v>195</v>
      </c>
      <c r="V264" s="171">
        <v>40</v>
      </c>
      <c r="W264" s="11" t="s">
        <v>195</v>
      </c>
      <c r="Y264" s="11"/>
      <c r="Z264" s="11"/>
      <c r="AB264" s="11"/>
      <c r="AC264" s="11"/>
      <c r="AD264" s="11"/>
      <c r="AE264" s="4"/>
      <c r="AF264" s="4"/>
    </row>
    <row r="265" spans="1:32" x14ac:dyDescent="0.2">
      <c r="A265" s="55"/>
      <c r="B265" s="11"/>
      <c r="C265" s="11" t="s">
        <v>796</v>
      </c>
      <c r="D265" s="11"/>
      <c r="E265" s="11" t="s">
        <v>513</v>
      </c>
      <c r="F265" s="11"/>
      <c r="G265" s="11"/>
      <c r="H265" s="11"/>
      <c r="I265" s="11"/>
      <c r="J265" s="11"/>
      <c r="K265" s="11"/>
      <c r="M265" s="11">
        <v>0</v>
      </c>
      <c r="N265" s="11">
        <v>0</v>
      </c>
      <c r="P265" s="183">
        <v>0</v>
      </c>
      <c r="Q265" s="183">
        <v>0</v>
      </c>
      <c r="R265" s="183">
        <v>0</v>
      </c>
      <c r="S265" s="183">
        <v>0</v>
      </c>
      <c r="T265" s="171">
        <v>0</v>
      </c>
      <c r="U265" s="171" t="s">
        <v>195</v>
      </c>
      <c r="V265" s="171">
        <v>0</v>
      </c>
      <c r="W265" s="11" t="s">
        <v>195</v>
      </c>
      <c r="Y265" s="11"/>
      <c r="Z265" s="11"/>
      <c r="AB265" s="11"/>
      <c r="AC265" s="11"/>
      <c r="AD265" s="11"/>
      <c r="AE265" s="4"/>
      <c r="AF265" s="4"/>
    </row>
    <row r="266" spans="1:32" x14ac:dyDescent="0.2">
      <c r="A266" s="55"/>
      <c r="B266" s="11"/>
      <c r="C266" s="11" t="s">
        <v>797</v>
      </c>
      <c r="D266" s="11"/>
      <c r="E266" s="11" t="s">
        <v>514</v>
      </c>
      <c r="F266" s="11"/>
      <c r="G266" s="11"/>
      <c r="H266" s="11"/>
      <c r="I266" s="11"/>
      <c r="J266" s="11"/>
      <c r="K266" s="11"/>
      <c r="M266" s="11">
        <v>260</v>
      </c>
      <c r="N266" s="11">
        <v>0</v>
      </c>
      <c r="P266" s="183">
        <v>56.98</v>
      </c>
      <c r="Q266" s="183">
        <v>0</v>
      </c>
      <c r="R266" s="183">
        <v>53.04</v>
      </c>
      <c r="S266" s="183">
        <v>0</v>
      </c>
      <c r="T266" s="171">
        <v>41</v>
      </c>
      <c r="U266" s="171" t="s">
        <v>195</v>
      </c>
      <c r="V266" s="171">
        <v>30</v>
      </c>
      <c r="W266" s="11" t="s">
        <v>195</v>
      </c>
      <c r="Y266" s="11"/>
      <c r="Z266" s="11"/>
      <c r="AB266" s="11"/>
      <c r="AC266" s="11"/>
      <c r="AD266" s="11"/>
      <c r="AE266" s="4"/>
      <c r="AF266" s="4"/>
    </row>
    <row r="267" spans="1:32" x14ac:dyDescent="0.2">
      <c r="A267" s="55"/>
      <c r="B267" s="11"/>
      <c r="C267" s="11" t="s">
        <v>798</v>
      </c>
      <c r="D267" s="11"/>
      <c r="E267" s="11" t="s">
        <v>515</v>
      </c>
      <c r="F267" s="11"/>
      <c r="G267" s="11"/>
      <c r="H267" s="11"/>
      <c r="I267" s="11"/>
      <c r="J267" s="11"/>
      <c r="K267" s="11"/>
      <c r="M267" s="11">
        <v>625</v>
      </c>
      <c r="N267" s="11">
        <v>0</v>
      </c>
      <c r="P267" s="183">
        <v>48.55</v>
      </c>
      <c r="Q267" s="183">
        <v>0</v>
      </c>
      <c r="R267" s="183">
        <v>44.69</v>
      </c>
      <c r="S267" s="183">
        <v>0</v>
      </c>
      <c r="T267" s="171">
        <v>35</v>
      </c>
      <c r="U267" s="171" t="s">
        <v>195</v>
      </c>
      <c r="V267" s="171">
        <v>30</v>
      </c>
      <c r="W267" s="11" t="s">
        <v>195</v>
      </c>
      <c r="Y267" s="11"/>
      <c r="Z267" s="11"/>
      <c r="AB267" s="11"/>
      <c r="AC267" s="11"/>
      <c r="AD267" s="11"/>
      <c r="AE267" s="4"/>
      <c r="AF267" s="4"/>
    </row>
    <row r="268" spans="1:32" x14ac:dyDescent="0.2">
      <c r="A268" s="55"/>
      <c r="B268" s="11"/>
      <c r="C268" s="11" t="s">
        <v>799</v>
      </c>
      <c r="D268" s="11"/>
      <c r="E268" s="11" t="s">
        <v>516</v>
      </c>
      <c r="F268" s="11"/>
      <c r="G268" s="11"/>
      <c r="H268" s="11"/>
      <c r="I268" s="11"/>
      <c r="J268" s="11"/>
      <c r="K268" s="11"/>
      <c r="M268" s="11">
        <v>13</v>
      </c>
      <c r="N268" s="11">
        <v>0</v>
      </c>
      <c r="P268" s="183">
        <v>59.55</v>
      </c>
      <c r="Q268" s="183">
        <v>0</v>
      </c>
      <c r="R268" s="183">
        <v>61.06</v>
      </c>
      <c r="S268" s="183">
        <v>0</v>
      </c>
      <c r="T268" s="171">
        <v>45</v>
      </c>
      <c r="U268" s="171" t="s">
        <v>195</v>
      </c>
      <c r="V268" s="171">
        <v>50</v>
      </c>
      <c r="W268" s="11" t="s">
        <v>195</v>
      </c>
      <c r="Y268" s="11"/>
      <c r="Z268" s="11"/>
      <c r="AB268" s="11"/>
      <c r="AC268" s="11"/>
      <c r="AD268" s="11"/>
      <c r="AE268" s="4"/>
      <c r="AF268" s="4"/>
    </row>
    <row r="269" spans="1:32" x14ac:dyDescent="0.2">
      <c r="A269" s="55"/>
      <c r="B269" s="11"/>
      <c r="C269" s="11" t="s">
        <v>800</v>
      </c>
      <c r="D269" s="11"/>
      <c r="E269" s="11" t="s">
        <v>517</v>
      </c>
      <c r="F269" s="11"/>
      <c r="G269" s="11"/>
      <c r="H269" s="11"/>
      <c r="I269" s="11"/>
      <c r="J269" s="11"/>
      <c r="K269" s="11"/>
      <c r="M269" s="11">
        <v>3636</v>
      </c>
      <c r="N269" s="11">
        <v>0</v>
      </c>
      <c r="P269" s="183">
        <v>64.36</v>
      </c>
      <c r="Q269" s="183">
        <v>0</v>
      </c>
      <c r="R269" s="183">
        <v>53.02</v>
      </c>
      <c r="S269" s="183">
        <v>0</v>
      </c>
      <c r="T269" s="171">
        <v>48</v>
      </c>
      <c r="U269" s="171" t="s">
        <v>195</v>
      </c>
      <c r="V269" s="171">
        <v>40</v>
      </c>
      <c r="W269" s="11" t="s">
        <v>195</v>
      </c>
      <c r="Y269" s="11"/>
      <c r="Z269" s="11"/>
      <c r="AB269" s="11"/>
      <c r="AC269" s="11"/>
      <c r="AD269" s="11"/>
      <c r="AE269" s="4"/>
      <c r="AF269" s="4"/>
    </row>
    <row r="270" spans="1:32" x14ac:dyDescent="0.2">
      <c r="A270" s="55"/>
      <c r="B270" s="11"/>
      <c r="C270" s="11" t="s">
        <v>801</v>
      </c>
      <c r="D270" s="11"/>
      <c r="E270" s="11" t="s">
        <v>518</v>
      </c>
      <c r="F270" s="11"/>
      <c r="G270" s="11"/>
      <c r="H270" s="11"/>
      <c r="I270" s="11"/>
      <c r="J270" s="11"/>
      <c r="K270" s="11"/>
      <c r="M270" s="11">
        <v>7969</v>
      </c>
      <c r="N270" s="11">
        <v>0</v>
      </c>
      <c r="P270" s="183">
        <v>74.27</v>
      </c>
      <c r="Q270" s="183">
        <v>0</v>
      </c>
      <c r="R270" s="183">
        <v>61.35</v>
      </c>
      <c r="S270" s="183">
        <v>0</v>
      </c>
      <c r="T270" s="171">
        <v>47</v>
      </c>
      <c r="U270" s="171" t="s">
        <v>195</v>
      </c>
      <c r="V270" s="171">
        <v>40</v>
      </c>
      <c r="W270" s="11" t="s">
        <v>195</v>
      </c>
      <c r="Y270" s="11"/>
      <c r="Z270" s="11"/>
      <c r="AB270" s="11"/>
      <c r="AC270" s="11"/>
      <c r="AD270" s="11"/>
      <c r="AE270" s="4"/>
      <c r="AF270" s="4"/>
    </row>
    <row r="271" spans="1:32" x14ac:dyDescent="0.2">
      <c r="A271" s="55"/>
      <c r="B271" s="11"/>
      <c r="C271" s="11" t="s">
        <v>801</v>
      </c>
      <c r="D271" s="11"/>
      <c r="E271" s="11" t="s">
        <v>519</v>
      </c>
      <c r="F271" s="11"/>
      <c r="G271" s="11"/>
      <c r="H271" s="11"/>
      <c r="I271" s="11"/>
      <c r="J271" s="11"/>
      <c r="K271" s="11"/>
      <c r="M271" s="11">
        <v>309</v>
      </c>
      <c r="N271" s="11">
        <v>0</v>
      </c>
      <c r="P271" s="183">
        <v>43.93</v>
      </c>
      <c r="Q271" s="183">
        <v>0</v>
      </c>
      <c r="R271" s="183">
        <v>40.54</v>
      </c>
      <c r="S271" s="183">
        <v>0</v>
      </c>
      <c r="T271" s="171">
        <v>29</v>
      </c>
      <c r="U271" s="171" t="s">
        <v>195</v>
      </c>
      <c r="V271" s="171">
        <v>25</v>
      </c>
      <c r="W271" s="11" t="s">
        <v>195</v>
      </c>
      <c r="Y271" s="11"/>
      <c r="Z271" s="11"/>
      <c r="AB271" s="11"/>
      <c r="AC271" s="11"/>
      <c r="AD271" s="11"/>
      <c r="AE271" s="4"/>
      <c r="AF271" s="4"/>
    </row>
    <row r="272" spans="1:32" x14ac:dyDescent="0.2">
      <c r="A272" s="55"/>
      <c r="B272" s="11"/>
      <c r="C272" s="11" t="s">
        <v>801</v>
      </c>
      <c r="D272" s="11"/>
      <c r="E272" s="11" t="s">
        <v>520</v>
      </c>
      <c r="F272" s="11"/>
      <c r="G272" s="11"/>
      <c r="H272" s="11"/>
      <c r="I272" s="11"/>
      <c r="J272" s="11"/>
      <c r="K272" s="11"/>
      <c r="M272" s="11">
        <v>0</v>
      </c>
      <c r="N272" s="11">
        <v>0</v>
      </c>
      <c r="P272" s="183">
        <v>0</v>
      </c>
      <c r="Q272" s="183">
        <v>0</v>
      </c>
      <c r="R272" s="183">
        <v>0</v>
      </c>
      <c r="S272" s="183">
        <v>0</v>
      </c>
      <c r="T272" s="171">
        <v>0</v>
      </c>
      <c r="U272" s="171" t="s">
        <v>195</v>
      </c>
      <c r="V272" s="171">
        <v>0</v>
      </c>
      <c r="W272" s="11" t="s">
        <v>195</v>
      </c>
      <c r="Y272" s="11"/>
      <c r="Z272" s="11"/>
      <c r="AB272" s="11"/>
      <c r="AC272" s="11"/>
      <c r="AD272" s="11"/>
      <c r="AE272" s="4"/>
      <c r="AF272" s="4"/>
    </row>
    <row r="273" spans="1:32" x14ac:dyDescent="0.2">
      <c r="A273" s="55"/>
      <c r="B273" s="11"/>
      <c r="C273" s="11" t="s">
        <v>802</v>
      </c>
      <c r="D273" s="11"/>
      <c r="E273" s="11" t="s">
        <v>521</v>
      </c>
      <c r="F273" s="11"/>
      <c r="G273" s="11"/>
      <c r="H273" s="11"/>
      <c r="I273" s="11"/>
      <c r="J273" s="11"/>
      <c r="K273" s="11"/>
      <c r="M273" s="11">
        <v>7182</v>
      </c>
      <c r="N273" s="11">
        <v>0</v>
      </c>
      <c r="P273" s="183">
        <v>58.98</v>
      </c>
      <c r="Q273" s="183">
        <v>0</v>
      </c>
      <c r="R273" s="183">
        <v>52.9</v>
      </c>
      <c r="S273" s="183">
        <v>0</v>
      </c>
      <c r="T273" s="171">
        <v>44</v>
      </c>
      <c r="U273" s="171" t="s">
        <v>195</v>
      </c>
      <c r="V273" s="171">
        <v>40</v>
      </c>
      <c r="W273" s="11" t="s">
        <v>195</v>
      </c>
      <c r="Y273" s="11"/>
      <c r="Z273" s="11"/>
      <c r="AB273" s="11"/>
      <c r="AC273" s="11"/>
      <c r="AD273" s="11"/>
      <c r="AE273" s="4"/>
      <c r="AF273" s="4"/>
    </row>
    <row r="274" spans="1:32" x14ac:dyDescent="0.2">
      <c r="A274" s="55"/>
      <c r="B274" s="11"/>
      <c r="C274" s="11" t="s">
        <v>803</v>
      </c>
      <c r="D274" s="11"/>
      <c r="E274" s="11" t="s">
        <v>522</v>
      </c>
      <c r="F274" s="11"/>
      <c r="G274" s="11"/>
      <c r="H274" s="11"/>
      <c r="I274" s="11"/>
      <c r="J274" s="11"/>
      <c r="K274" s="11"/>
      <c r="M274" s="11">
        <v>14</v>
      </c>
      <c r="N274" s="11">
        <v>0</v>
      </c>
      <c r="P274" s="183">
        <v>53.63</v>
      </c>
      <c r="Q274" s="183">
        <v>0</v>
      </c>
      <c r="R274" s="183">
        <v>61.08</v>
      </c>
      <c r="S274" s="183">
        <v>0</v>
      </c>
      <c r="T274" s="171">
        <v>39</v>
      </c>
      <c r="U274" s="171" t="s">
        <v>195</v>
      </c>
      <c r="V274" s="171">
        <v>40</v>
      </c>
      <c r="W274" s="11" t="s">
        <v>195</v>
      </c>
      <c r="Y274" s="11"/>
      <c r="Z274" s="11"/>
      <c r="AB274" s="11"/>
      <c r="AC274" s="11"/>
      <c r="AD274" s="11"/>
      <c r="AE274" s="4"/>
      <c r="AF274" s="4"/>
    </row>
    <row r="275" spans="1:32" x14ac:dyDescent="0.2">
      <c r="A275" s="55"/>
      <c r="B275" s="11"/>
      <c r="C275" s="11" t="s">
        <v>804</v>
      </c>
      <c r="D275" s="11"/>
      <c r="E275" s="11" t="s">
        <v>523</v>
      </c>
      <c r="F275" s="11"/>
      <c r="G275" s="11"/>
      <c r="H275" s="11"/>
      <c r="I275" s="11"/>
      <c r="J275" s="11"/>
      <c r="K275" s="11"/>
      <c r="M275" s="11">
        <v>1</v>
      </c>
      <c r="N275" s="11">
        <v>0</v>
      </c>
      <c r="P275" s="183">
        <v>77.540000000000006</v>
      </c>
      <c r="Q275" s="183">
        <v>0</v>
      </c>
      <c r="R275" s="183">
        <v>77.540000000000006</v>
      </c>
      <c r="S275" s="183">
        <v>0</v>
      </c>
      <c r="T275" s="171">
        <v>70</v>
      </c>
      <c r="U275" s="171" t="s">
        <v>195</v>
      </c>
      <c r="V275" s="171">
        <v>70</v>
      </c>
      <c r="W275" s="11" t="s">
        <v>195</v>
      </c>
      <c r="Y275" s="11"/>
      <c r="Z275" s="11"/>
      <c r="AB275" s="11"/>
      <c r="AC275" s="11"/>
      <c r="AD275" s="11"/>
      <c r="AE275" s="4"/>
      <c r="AF275" s="4"/>
    </row>
    <row r="276" spans="1:32" x14ac:dyDescent="0.2">
      <c r="A276" s="55"/>
      <c r="B276" s="11"/>
      <c r="C276" s="11" t="s">
        <v>805</v>
      </c>
      <c r="D276" s="11"/>
      <c r="E276" s="11" t="s">
        <v>524</v>
      </c>
      <c r="F276" s="11"/>
      <c r="G276" s="11"/>
      <c r="H276" s="11"/>
      <c r="I276" s="11"/>
      <c r="J276" s="11"/>
      <c r="K276" s="11"/>
      <c r="M276" s="11">
        <v>1063</v>
      </c>
      <c r="N276" s="11">
        <v>0</v>
      </c>
      <c r="P276" s="183">
        <v>64.06</v>
      </c>
      <c r="Q276" s="183">
        <v>0</v>
      </c>
      <c r="R276" s="183">
        <v>61.03</v>
      </c>
      <c r="S276" s="183">
        <v>0</v>
      </c>
      <c r="T276" s="171">
        <v>47</v>
      </c>
      <c r="U276" s="171" t="s">
        <v>195</v>
      </c>
      <c r="V276" s="171">
        <v>40</v>
      </c>
      <c r="W276" s="11" t="s">
        <v>195</v>
      </c>
      <c r="Y276" s="11"/>
      <c r="Z276" s="11"/>
      <c r="AB276" s="11"/>
      <c r="AC276" s="11"/>
      <c r="AD276" s="11"/>
      <c r="AE276" s="4"/>
      <c r="AF276" s="4"/>
    </row>
    <row r="277" spans="1:32" x14ac:dyDescent="0.2">
      <c r="A277" s="55"/>
      <c r="B277" s="11"/>
      <c r="C277" s="11" t="s">
        <v>806</v>
      </c>
      <c r="D277" s="11"/>
      <c r="E277" s="11" t="s">
        <v>525</v>
      </c>
      <c r="F277" s="11"/>
      <c r="G277" s="11"/>
      <c r="H277" s="11"/>
      <c r="I277" s="11"/>
      <c r="J277" s="11"/>
      <c r="K277" s="11"/>
      <c r="M277" s="11">
        <v>0</v>
      </c>
      <c r="N277" s="11">
        <v>0</v>
      </c>
      <c r="P277" s="183">
        <v>0</v>
      </c>
      <c r="Q277" s="183">
        <v>0</v>
      </c>
      <c r="R277" s="183">
        <v>0</v>
      </c>
      <c r="S277" s="183">
        <v>0</v>
      </c>
      <c r="T277" s="171">
        <v>0</v>
      </c>
      <c r="U277" s="171" t="s">
        <v>195</v>
      </c>
      <c r="V277" s="171">
        <v>0</v>
      </c>
      <c r="W277" s="11" t="s">
        <v>195</v>
      </c>
      <c r="Y277" s="11"/>
      <c r="Z277" s="11"/>
      <c r="AB277" s="11"/>
      <c r="AC277" s="11"/>
      <c r="AD277" s="11"/>
      <c r="AE277" s="4"/>
      <c r="AF277" s="4"/>
    </row>
    <row r="278" spans="1:32" x14ac:dyDescent="0.2">
      <c r="A278" s="55"/>
      <c r="B278" s="11"/>
      <c r="C278" s="11" t="s">
        <v>807</v>
      </c>
      <c r="D278" s="11"/>
      <c r="E278" s="11" t="s">
        <v>526</v>
      </c>
      <c r="F278" s="11"/>
      <c r="G278" s="11"/>
      <c r="H278" s="11"/>
      <c r="I278" s="11"/>
      <c r="J278" s="11"/>
      <c r="K278" s="11"/>
      <c r="M278" s="11">
        <v>0</v>
      </c>
      <c r="N278" s="11">
        <v>0</v>
      </c>
      <c r="P278" s="183">
        <v>0</v>
      </c>
      <c r="Q278" s="183">
        <v>0</v>
      </c>
      <c r="R278" s="183">
        <v>0</v>
      </c>
      <c r="S278" s="183">
        <v>0</v>
      </c>
      <c r="T278" s="171">
        <v>0</v>
      </c>
      <c r="U278" s="171" t="s">
        <v>195</v>
      </c>
      <c r="V278" s="171">
        <v>0</v>
      </c>
      <c r="W278" s="11" t="s">
        <v>195</v>
      </c>
      <c r="Y278" s="11"/>
      <c r="Z278" s="11"/>
      <c r="AB278" s="11"/>
      <c r="AC278" s="11"/>
      <c r="AD278" s="11"/>
      <c r="AE278" s="4"/>
      <c r="AF278" s="4"/>
    </row>
    <row r="279" spans="1:32" x14ac:dyDescent="0.2">
      <c r="A279" s="55"/>
      <c r="B279" s="11"/>
      <c r="C279" s="11" t="s">
        <v>808</v>
      </c>
      <c r="D279" s="11"/>
      <c r="E279" s="11" t="s">
        <v>527</v>
      </c>
      <c r="F279" s="11"/>
      <c r="G279" s="11"/>
      <c r="H279" s="11"/>
      <c r="I279" s="11"/>
      <c r="J279" s="11"/>
      <c r="K279" s="11"/>
      <c r="M279" s="11">
        <v>1</v>
      </c>
      <c r="N279" s="11">
        <v>0</v>
      </c>
      <c r="P279" s="183">
        <v>44.71</v>
      </c>
      <c r="Q279" s="183">
        <v>0</v>
      </c>
      <c r="R279" s="183">
        <v>44.71</v>
      </c>
      <c r="S279" s="183">
        <v>0</v>
      </c>
      <c r="T279" s="171">
        <v>30</v>
      </c>
      <c r="U279" s="171" t="s">
        <v>195</v>
      </c>
      <c r="V279" s="171">
        <v>30</v>
      </c>
      <c r="W279" s="11" t="s">
        <v>195</v>
      </c>
      <c r="Y279" s="11"/>
      <c r="Z279" s="11"/>
      <c r="AB279" s="11"/>
      <c r="AC279" s="11"/>
      <c r="AD279" s="11"/>
      <c r="AE279" s="4"/>
      <c r="AF279" s="4"/>
    </row>
    <row r="280" spans="1:32" x14ac:dyDescent="0.2">
      <c r="A280" s="55"/>
      <c r="B280" s="11"/>
      <c r="C280" s="11" t="s">
        <v>195</v>
      </c>
      <c r="D280" s="11"/>
      <c r="E280" s="11" t="s">
        <v>528</v>
      </c>
      <c r="F280" s="11"/>
      <c r="G280" s="11"/>
      <c r="H280" s="11"/>
      <c r="I280" s="11"/>
      <c r="J280" s="11"/>
      <c r="K280" s="11"/>
      <c r="M280" s="11">
        <v>0</v>
      </c>
      <c r="N280" s="11">
        <v>0</v>
      </c>
      <c r="P280" s="183">
        <v>0</v>
      </c>
      <c r="Q280" s="183">
        <v>0</v>
      </c>
      <c r="R280" s="183">
        <v>0</v>
      </c>
      <c r="S280" s="183">
        <v>0</v>
      </c>
      <c r="T280" s="171">
        <v>0</v>
      </c>
      <c r="U280" s="171" t="s">
        <v>195</v>
      </c>
      <c r="V280" s="171">
        <v>0</v>
      </c>
      <c r="W280" s="11" t="s">
        <v>195</v>
      </c>
      <c r="Y280" s="11"/>
      <c r="Z280" s="11"/>
      <c r="AB280" s="11"/>
      <c r="AC280" s="11"/>
      <c r="AD280" s="11"/>
      <c r="AE280" s="4"/>
      <c r="AF280" s="4"/>
    </row>
    <row r="281" spans="1:32" x14ac:dyDescent="0.2">
      <c r="A281" s="55"/>
      <c r="B281" s="11"/>
      <c r="C281" s="11" t="s">
        <v>809</v>
      </c>
      <c r="D281" s="11"/>
      <c r="E281" s="11" t="s">
        <v>529</v>
      </c>
      <c r="F281" s="11"/>
      <c r="G281" s="11"/>
      <c r="H281" s="11"/>
      <c r="I281" s="11"/>
      <c r="J281" s="11"/>
      <c r="K281" s="11"/>
      <c r="M281" s="11">
        <v>2863</v>
      </c>
      <c r="N281" s="11">
        <v>0</v>
      </c>
      <c r="P281" s="183">
        <v>55.24</v>
      </c>
      <c r="Q281" s="183">
        <v>0</v>
      </c>
      <c r="R281" s="183">
        <v>46.3</v>
      </c>
      <c r="S281" s="183">
        <v>0</v>
      </c>
      <c r="T281" s="171">
        <v>40</v>
      </c>
      <c r="U281" s="171" t="s">
        <v>195</v>
      </c>
      <c r="V281" s="171">
        <v>30</v>
      </c>
      <c r="W281" s="11" t="s">
        <v>195</v>
      </c>
      <c r="Y281" s="11"/>
      <c r="Z281" s="11"/>
      <c r="AB281" s="11"/>
      <c r="AC281" s="11"/>
      <c r="AD281" s="11"/>
      <c r="AE281" s="4"/>
      <c r="AF281" s="4"/>
    </row>
    <row r="282" spans="1:32" x14ac:dyDescent="0.2">
      <c r="A282" s="55"/>
      <c r="B282" s="11"/>
      <c r="C282" s="11" t="s">
        <v>810</v>
      </c>
      <c r="D282" s="11"/>
      <c r="E282" s="11" t="s">
        <v>530</v>
      </c>
      <c r="F282" s="11"/>
      <c r="G282" s="11"/>
      <c r="H282" s="11"/>
      <c r="I282" s="11"/>
      <c r="J282" s="11"/>
      <c r="K282" s="11"/>
      <c r="M282" s="11">
        <v>17267</v>
      </c>
      <c r="N282" s="11">
        <v>15853</v>
      </c>
      <c r="P282" s="183">
        <v>74.19</v>
      </c>
      <c r="Q282" s="183">
        <v>75.97</v>
      </c>
      <c r="R282" s="183">
        <v>61.09</v>
      </c>
      <c r="S282" s="183">
        <v>63.24</v>
      </c>
      <c r="T282" s="171">
        <v>64</v>
      </c>
      <c r="U282" s="171" t="s">
        <v>195</v>
      </c>
      <c r="V282" s="171">
        <v>50</v>
      </c>
      <c r="W282" s="11" t="s">
        <v>195</v>
      </c>
      <c r="Y282" s="11"/>
      <c r="Z282" s="11"/>
      <c r="AB282" s="11"/>
      <c r="AC282" s="11"/>
      <c r="AD282" s="11"/>
      <c r="AE282" s="4"/>
      <c r="AF282" s="4"/>
    </row>
    <row r="283" spans="1:32" x14ac:dyDescent="0.2">
      <c r="A283" s="55"/>
      <c r="B283" s="11"/>
      <c r="C283" s="11" t="s">
        <v>811</v>
      </c>
      <c r="D283" s="11"/>
      <c r="E283" s="11" t="s">
        <v>531</v>
      </c>
      <c r="F283" s="11"/>
      <c r="G283" s="11"/>
      <c r="H283" s="11"/>
      <c r="I283" s="11"/>
      <c r="J283" s="11"/>
      <c r="K283" s="11"/>
      <c r="M283" s="11">
        <v>34</v>
      </c>
      <c r="N283" s="11">
        <v>0</v>
      </c>
      <c r="P283" s="183">
        <v>39.590000000000003</v>
      </c>
      <c r="Q283" s="183">
        <v>0</v>
      </c>
      <c r="R283" s="183">
        <v>28.09</v>
      </c>
      <c r="S283" s="183">
        <v>0</v>
      </c>
      <c r="T283" s="171">
        <v>8</v>
      </c>
      <c r="U283" s="171" t="s">
        <v>195</v>
      </c>
      <c r="V283" s="171">
        <v>0</v>
      </c>
      <c r="W283" s="11" t="s">
        <v>195</v>
      </c>
      <c r="Y283" s="11"/>
      <c r="Z283" s="11"/>
      <c r="AB283" s="11"/>
      <c r="AC283" s="11"/>
      <c r="AD283" s="11"/>
      <c r="AE283" s="4"/>
      <c r="AF283" s="4"/>
    </row>
    <row r="284" spans="1:32" x14ac:dyDescent="0.2">
      <c r="A284" s="55"/>
      <c r="B284" s="11"/>
      <c r="C284" s="11" t="s">
        <v>811</v>
      </c>
      <c r="D284" s="11"/>
      <c r="E284" s="11" t="s">
        <v>532</v>
      </c>
      <c r="F284" s="11"/>
      <c r="G284" s="11"/>
      <c r="H284" s="11"/>
      <c r="I284" s="11"/>
      <c r="J284" s="11"/>
      <c r="K284" s="11"/>
      <c r="M284" s="11">
        <v>6</v>
      </c>
      <c r="N284" s="11">
        <v>0</v>
      </c>
      <c r="P284" s="183">
        <v>38.590000000000003</v>
      </c>
      <c r="Q284" s="183">
        <v>0</v>
      </c>
      <c r="R284" s="183">
        <v>38.869999999999997</v>
      </c>
      <c r="S284" s="183">
        <v>0</v>
      </c>
      <c r="T284" s="171">
        <v>17</v>
      </c>
      <c r="U284" s="171" t="s">
        <v>195</v>
      </c>
      <c r="V284" s="171">
        <v>5</v>
      </c>
      <c r="W284" s="11" t="s">
        <v>195</v>
      </c>
      <c r="Y284" s="11"/>
      <c r="Z284" s="11"/>
      <c r="AB284" s="11"/>
      <c r="AC284" s="11"/>
      <c r="AD284" s="11"/>
      <c r="AE284" s="4"/>
      <c r="AF284" s="4"/>
    </row>
    <row r="285" spans="1:32" x14ac:dyDescent="0.2">
      <c r="A285" s="55"/>
      <c r="B285" s="11"/>
      <c r="C285" s="11" t="s">
        <v>812</v>
      </c>
      <c r="D285" s="11"/>
      <c r="E285" s="11" t="s">
        <v>533</v>
      </c>
      <c r="F285" s="11"/>
      <c r="G285" s="11"/>
      <c r="H285" s="11"/>
      <c r="I285" s="11"/>
      <c r="J285" s="11"/>
      <c r="K285" s="11"/>
      <c r="M285" s="11">
        <v>1</v>
      </c>
      <c r="N285" s="11">
        <v>0</v>
      </c>
      <c r="P285" s="183">
        <v>28.09</v>
      </c>
      <c r="Q285" s="183">
        <v>0</v>
      </c>
      <c r="R285" s="183">
        <v>28.09</v>
      </c>
      <c r="S285" s="183">
        <v>0</v>
      </c>
      <c r="T285" s="171">
        <v>10</v>
      </c>
      <c r="U285" s="171" t="s">
        <v>195</v>
      </c>
      <c r="V285" s="171">
        <v>10</v>
      </c>
      <c r="W285" s="11" t="s">
        <v>195</v>
      </c>
      <c r="Y285" s="11"/>
      <c r="Z285" s="11"/>
      <c r="AB285" s="11"/>
      <c r="AC285" s="11"/>
      <c r="AD285" s="11"/>
      <c r="AE285" s="4"/>
      <c r="AF285" s="4"/>
    </row>
    <row r="286" spans="1:32" x14ac:dyDescent="0.2">
      <c r="A286" s="55"/>
      <c r="B286" s="11"/>
      <c r="C286" s="11" t="s">
        <v>813</v>
      </c>
      <c r="D286" s="11"/>
      <c r="E286" s="11" t="s">
        <v>534</v>
      </c>
      <c r="F286" s="11"/>
      <c r="G286" s="11"/>
      <c r="H286" s="11"/>
      <c r="I286" s="11"/>
      <c r="J286" s="11"/>
      <c r="K286" s="11"/>
      <c r="M286" s="11">
        <v>3395</v>
      </c>
      <c r="N286" s="11">
        <v>1</v>
      </c>
      <c r="P286" s="183">
        <v>27.24</v>
      </c>
      <c r="Q286" s="183">
        <v>20.63</v>
      </c>
      <c r="R286" s="183">
        <v>19.850000000000001</v>
      </c>
      <c r="S286" s="183">
        <v>20.63</v>
      </c>
      <c r="T286" s="171">
        <v>8</v>
      </c>
      <c r="U286" s="171" t="s">
        <v>195</v>
      </c>
      <c r="V286" s="171">
        <v>0</v>
      </c>
      <c r="W286" s="11" t="s">
        <v>195</v>
      </c>
      <c r="Y286" s="11"/>
      <c r="Z286" s="11"/>
      <c r="AB286" s="11"/>
      <c r="AC286" s="11"/>
      <c r="AD286" s="11"/>
      <c r="AE286" s="4"/>
      <c r="AF286" s="4"/>
    </row>
    <row r="287" spans="1:32" x14ac:dyDescent="0.2">
      <c r="A287" s="55"/>
      <c r="B287" s="11"/>
      <c r="C287" s="11" t="s">
        <v>814</v>
      </c>
      <c r="D287" s="11"/>
      <c r="E287" s="11" t="s">
        <v>535</v>
      </c>
      <c r="F287" s="11"/>
      <c r="G287" s="11"/>
      <c r="H287" s="11"/>
      <c r="I287" s="11"/>
      <c r="J287" s="11"/>
      <c r="K287" s="11"/>
      <c r="M287" s="11">
        <v>0</v>
      </c>
      <c r="N287" s="11">
        <v>0</v>
      </c>
      <c r="P287" s="183">
        <v>0</v>
      </c>
      <c r="Q287" s="183">
        <v>0</v>
      </c>
      <c r="R287" s="183">
        <v>0</v>
      </c>
      <c r="S287" s="183">
        <v>0</v>
      </c>
      <c r="T287" s="171">
        <v>0</v>
      </c>
      <c r="U287" s="171" t="s">
        <v>195</v>
      </c>
      <c r="V287" s="171">
        <v>0</v>
      </c>
      <c r="W287" s="11" t="s">
        <v>195</v>
      </c>
      <c r="Y287" s="11"/>
      <c r="Z287" s="11"/>
      <c r="AB287" s="11"/>
      <c r="AC287" s="11"/>
      <c r="AD287" s="11"/>
      <c r="AE287" s="4"/>
      <c r="AF287" s="4"/>
    </row>
    <row r="288" spans="1:32" x14ac:dyDescent="0.2">
      <c r="A288" s="55"/>
      <c r="B288" s="11"/>
      <c r="C288" s="11" t="s">
        <v>815</v>
      </c>
      <c r="D288" s="11"/>
      <c r="E288" s="11" t="s">
        <v>536</v>
      </c>
      <c r="F288" s="11"/>
      <c r="G288" s="11"/>
      <c r="H288" s="11"/>
      <c r="I288" s="11"/>
      <c r="J288" s="11"/>
      <c r="K288" s="11"/>
      <c r="M288" s="11">
        <v>1363</v>
      </c>
      <c r="N288" s="11">
        <v>0</v>
      </c>
      <c r="P288" s="183">
        <v>47.39</v>
      </c>
      <c r="Q288" s="183">
        <v>0</v>
      </c>
      <c r="R288" s="183">
        <v>28.09</v>
      </c>
      <c r="S288" s="183">
        <v>0</v>
      </c>
      <c r="T288" s="171">
        <v>19</v>
      </c>
      <c r="U288" s="171" t="s">
        <v>195</v>
      </c>
      <c r="V288" s="171">
        <v>0</v>
      </c>
      <c r="W288" s="11" t="s">
        <v>195</v>
      </c>
      <c r="Y288" s="11"/>
      <c r="Z288" s="11"/>
      <c r="AB288" s="11"/>
      <c r="AC288" s="11"/>
      <c r="AD288" s="11"/>
      <c r="AE288" s="4"/>
      <c r="AF288" s="4"/>
    </row>
    <row r="289" spans="1:32" x14ac:dyDescent="0.2">
      <c r="A289" s="55"/>
      <c r="B289" s="11"/>
      <c r="C289" s="11" t="s">
        <v>816</v>
      </c>
      <c r="D289" s="11"/>
      <c r="E289" s="11" t="s">
        <v>537</v>
      </c>
      <c r="F289" s="11"/>
      <c r="G289" s="11"/>
      <c r="H289" s="11"/>
      <c r="I289" s="11"/>
      <c r="J289" s="11"/>
      <c r="K289" s="11"/>
      <c r="M289" s="11">
        <v>1093</v>
      </c>
      <c r="N289" s="11">
        <v>0</v>
      </c>
      <c r="P289" s="183">
        <v>30.9</v>
      </c>
      <c r="Q289" s="183">
        <v>0</v>
      </c>
      <c r="R289" s="183">
        <v>19.850000000000001</v>
      </c>
      <c r="S289" s="183">
        <v>0</v>
      </c>
      <c r="T289" s="171">
        <v>9</v>
      </c>
      <c r="U289" s="171" t="s">
        <v>195</v>
      </c>
      <c r="V289" s="171">
        <v>0</v>
      </c>
      <c r="W289" s="11" t="s">
        <v>195</v>
      </c>
      <c r="Y289" s="11"/>
      <c r="Z289" s="11"/>
      <c r="AB289" s="11"/>
      <c r="AC289" s="11"/>
      <c r="AD289" s="11"/>
      <c r="AE289" s="4"/>
      <c r="AF289" s="4"/>
    </row>
    <row r="290" spans="1:32" x14ac:dyDescent="0.2">
      <c r="A290" s="55"/>
      <c r="B290" s="11"/>
      <c r="C290" s="11" t="s">
        <v>817</v>
      </c>
      <c r="D290" s="11"/>
      <c r="E290" s="11" t="s">
        <v>538</v>
      </c>
      <c r="F290" s="11"/>
      <c r="G290" s="11"/>
      <c r="H290" s="11"/>
      <c r="I290" s="11"/>
      <c r="J290" s="11"/>
      <c r="K290" s="11"/>
      <c r="M290" s="11">
        <v>945</v>
      </c>
      <c r="N290" s="11">
        <v>0</v>
      </c>
      <c r="P290" s="183">
        <v>43.73</v>
      </c>
      <c r="Q290" s="183">
        <v>0</v>
      </c>
      <c r="R290" s="183">
        <v>28.09</v>
      </c>
      <c r="S290" s="183">
        <v>0</v>
      </c>
      <c r="T290" s="171">
        <v>20</v>
      </c>
      <c r="U290" s="171" t="s">
        <v>195</v>
      </c>
      <c r="V290" s="171">
        <v>10</v>
      </c>
      <c r="W290" s="11" t="s">
        <v>195</v>
      </c>
      <c r="Y290" s="11"/>
      <c r="Z290" s="11"/>
      <c r="AB290" s="11"/>
      <c r="AC290" s="11"/>
      <c r="AD290" s="11"/>
      <c r="AE290" s="4"/>
      <c r="AF290" s="4"/>
    </row>
    <row r="291" spans="1:32" x14ac:dyDescent="0.2">
      <c r="A291" s="55"/>
      <c r="B291" s="11"/>
      <c r="C291" s="11" t="s">
        <v>818</v>
      </c>
      <c r="D291" s="11"/>
      <c r="E291" s="11" t="s">
        <v>539</v>
      </c>
      <c r="F291" s="11"/>
      <c r="G291" s="11"/>
      <c r="H291" s="11"/>
      <c r="I291" s="11"/>
      <c r="J291" s="11"/>
      <c r="K291" s="11"/>
      <c r="M291" s="11">
        <v>0</v>
      </c>
      <c r="N291" s="11">
        <v>0</v>
      </c>
      <c r="P291" s="183">
        <v>0</v>
      </c>
      <c r="Q291" s="183">
        <v>0</v>
      </c>
      <c r="R291" s="183">
        <v>0</v>
      </c>
      <c r="S291" s="183">
        <v>0</v>
      </c>
      <c r="T291" s="171">
        <v>0</v>
      </c>
      <c r="U291" s="171" t="s">
        <v>195</v>
      </c>
      <c r="V291" s="171">
        <v>0</v>
      </c>
      <c r="W291" s="11" t="s">
        <v>195</v>
      </c>
      <c r="Y291" s="11"/>
      <c r="Z291" s="11"/>
      <c r="AB291" s="11"/>
      <c r="AC291" s="11"/>
      <c r="AD291" s="11"/>
      <c r="AE291" s="4"/>
      <c r="AF291" s="4"/>
    </row>
    <row r="292" spans="1:32" x14ac:dyDescent="0.2">
      <c r="A292" s="55"/>
      <c r="B292" s="11"/>
      <c r="C292" s="11" t="s">
        <v>819</v>
      </c>
      <c r="D292" s="11"/>
      <c r="E292" s="11" t="s">
        <v>540</v>
      </c>
      <c r="F292" s="11"/>
      <c r="G292" s="11"/>
      <c r="H292" s="11"/>
      <c r="I292" s="11"/>
      <c r="J292" s="11"/>
      <c r="K292" s="11"/>
      <c r="M292" s="11">
        <v>2107</v>
      </c>
      <c r="N292" s="11">
        <v>0</v>
      </c>
      <c r="P292" s="183">
        <v>34.020000000000003</v>
      </c>
      <c r="Q292" s="183">
        <v>0</v>
      </c>
      <c r="R292" s="183">
        <v>19.850000000000001</v>
      </c>
      <c r="S292" s="183">
        <v>0</v>
      </c>
      <c r="T292" s="171">
        <v>15</v>
      </c>
      <c r="U292" s="171" t="s">
        <v>195</v>
      </c>
      <c r="V292" s="171">
        <v>0</v>
      </c>
      <c r="W292" s="11" t="s">
        <v>195</v>
      </c>
      <c r="Y292" s="11"/>
      <c r="Z292" s="11"/>
      <c r="AB292" s="11"/>
      <c r="AC292" s="11"/>
      <c r="AD292" s="11"/>
      <c r="AE292" s="4"/>
      <c r="AF292" s="4"/>
    </row>
    <row r="293" spans="1:32" x14ac:dyDescent="0.2">
      <c r="A293" s="55"/>
      <c r="B293" s="11"/>
      <c r="C293" s="11" t="s">
        <v>820</v>
      </c>
      <c r="D293" s="11"/>
      <c r="E293" s="11" t="s">
        <v>541</v>
      </c>
      <c r="F293" s="11"/>
      <c r="G293" s="11"/>
      <c r="H293" s="11"/>
      <c r="I293" s="11"/>
      <c r="J293" s="11"/>
      <c r="K293" s="11"/>
      <c r="M293" s="11">
        <v>1</v>
      </c>
      <c r="N293" s="11">
        <v>0</v>
      </c>
      <c r="P293" s="183">
        <v>19.850000000000001</v>
      </c>
      <c r="Q293" s="183">
        <v>0</v>
      </c>
      <c r="R293" s="183">
        <v>19.850000000000001</v>
      </c>
      <c r="S293" s="183">
        <v>0</v>
      </c>
      <c r="T293" s="171">
        <v>0</v>
      </c>
      <c r="U293" s="171" t="s">
        <v>195</v>
      </c>
      <c r="V293" s="171">
        <v>0</v>
      </c>
      <c r="W293" s="11" t="s">
        <v>195</v>
      </c>
      <c r="Y293" s="11"/>
      <c r="Z293" s="11"/>
      <c r="AB293" s="11"/>
      <c r="AC293" s="11"/>
      <c r="AD293" s="11"/>
      <c r="AE293" s="4"/>
      <c r="AF293" s="4"/>
    </row>
    <row r="294" spans="1:32" x14ac:dyDescent="0.2">
      <c r="A294" s="55"/>
      <c r="B294" s="11"/>
      <c r="C294" s="11" t="s">
        <v>821</v>
      </c>
      <c r="D294" s="11"/>
      <c r="E294" s="11" t="s">
        <v>542</v>
      </c>
      <c r="F294" s="11"/>
      <c r="G294" s="11"/>
      <c r="H294" s="11"/>
      <c r="I294" s="11"/>
      <c r="J294" s="11"/>
      <c r="K294" s="11"/>
      <c r="M294" s="11">
        <v>11</v>
      </c>
      <c r="N294" s="11">
        <v>0</v>
      </c>
      <c r="P294" s="183">
        <v>32.71</v>
      </c>
      <c r="Q294" s="183">
        <v>0</v>
      </c>
      <c r="R294" s="183">
        <v>23.97</v>
      </c>
      <c r="S294" s="183">
        <v>0</v>
      </c>
      <c r="T294" s="171">
        <v>12</v>
      </c>
      <c r="U294" s="171" t="s">
        <v>195</v>
      </c>
      <c r="V294" s="171">
        <v>0</v>
      </c>
      <c r="W294" s="11" t="s">
        <v>195</v>
      </c>
      <c r="Y294" s="11"/>
      <c r="Z294" s="11"/>
      <c r="AB294" s="11"/>
      <c r="AC294" s="11"/>
      <c r="AD294" s="11"/>
      <c r="AE294" s="4"/>
      <c r="AF294" s="4"/>
    </row>
    <row r="295" spans="1:32" x14ac:dyDescent="0.2">
      <c r="A295" s="55"/>
      <c r="B295" s="11"/>
      <c r="C295" s="11" t="s">
        <v>821</v>
      </c>
      <c r="D295" s="11"/>
      <c r="E295" s="11" t="s">
        <v>543</v>
      </c>
      <c r="F295" s="11"/>
      <c r="G295" s="11"/>
      <c r="H295" s="11"/>
      <c r="I295" s="11"/>
      <c r="J295" s="11"/>
      <c r="K295" s="11"/>
      <c r="M295" s="11">
        <v>1</v>
      </c>
      <c r="N295" s="11">
        <v>1</v>
      </c>
      <c r="P295" s="183">
        <v>69.33</v>
      </c>
      <c r="Q295" s="183">
        <v>72.430000000000007</v>
      </c>
      <c r="R295" s="183">
        <v>69.33</v>
      </c>
      <c r="S295" s="183">
        <v>72.430000000000007</v>
      </c>
      <c r="T295" s="171">
        <v>60</v>
      </c>
      <c r="U295" s="171" t="s">
        <v>195</v>
      </c>
      <c r="V295" s="171">
        <v>60</v>
      </c>
      <c r="W295" s="11" t="s">
        <v>195</v>
      </c>
      <c r="Y295" s="11"/>
      <c r="Z295" s="11"/>
      <c r="AB295" s="11"/>
      <c r="AC295" s="11"/>
      <c r="AD295" s="11"/>
      <c r="AE295" s="4"/>
      <c r="AF295" s="4"/>
    </row>
    <row r="296" spans="1:32" x14ac:dyDescent="0.2">
      <c r="A296" s="55"/>
      <c r="B296" s="11"/>
      <c r="C296" s="11" t="s">
        <v>821</v>
      </c>
      <c r="D296" s="11"/>
      <c r="E296" s="11" t="s">
        <v>544</v>
      </c>
      <c r="F296" s="11"/>
      <c r="G296" s="11"/>
      <c r="H296" s="11"/>
      <c r="I296" s="11"/>
      <c r="J296" s="11"/>
      <c r="K296" s="11"/>
      <c r="M296" s="11">
        <v>3</v>
      </c>
      <c r="N296" s="11">
        <v>0</v>
      </c>
      <c r="P296" s="183">
        <v>29.78</v>
      </c>
      <c r="Q296" s="183">
        <v>0</v>
      </c>
      <c r="R296" s="183">
        <v>19.850000000000001</v>
      </c>
      <c r="S296" s="183">
        <v>0</v>
      </c>
      <c r="T296" s="171">
        <v>0</v>
      </c>
      <c r="U296" s="171" t="s">
        <v>195</v>
      </c>
      <c r="V296" s="171">
        <v>0</v>
      </c>
      <c r="W296" s="11" t="s">
        <v>195</v>
      </c>
      <c r="Y296" s="11"/>
      <c r="Z296" s="11"/>
      <c r="AB296" s="11"/>
      <c r="AC296" s="11"/>
      <c r="AD296" s="11"/>
      <c r="AE296" s="4"/>
      <c r="AF296" s="4"/>
    </row>
    <row r="297" spans="1:32" x14ac:dyDescent="0.2">
      <c r="A297" s="55"/>
      <c r="B297" s="11"/>
      <c r="C297" s="11" t="s">
        <v>822</v>
      </c>
      <c r="D297" s="11"/>
      <c r="E297" s="11" t="s">
        <v>545</v>
      </c>
      <c r="F297" s="11"/>
      <c r="G297" s="11"/>
      <c r="H297" s="11"/>
      <c r="I297" s="11"/>
      <c r="J297" s="11"/>
      <c r="K297" s="11"/>
      <c r="M297" s="11">
        <v>0</v>
      </c>
      <c r="N297" s="11">
        <v>56</v>
      </c>
      <c r="P297" s="183">
        <v>0</v>
      </c>
      <c r="Q297" s="183">
        <v>100.12</v>
      </c>
      <c r="R297" s="183">
        <v>0</v>
      </c>
      <c r="S297" s="183">
        <v>100.12</v>
      </c>
      <c r="T297" s="171">
        <v>0</v>
      </c>
      <c r="U297" s="171" t="s">
        <v>195</v>
      </c>
      <c r="V297" s="171">
        <v>0</v>
      </c>
      <c r="W297" s="11" t="s">
        <v>195</v>
      </c>
      <c r="Y297" s="11"/>
      <c r="Z297" s="11"/>
      <c r="AB297" s="11"/>
      <c r="AC297" s="11"/>
      <c r="AD297" s="11"/>
      <c r="AE297" s="4"/>
      <c r="AF297" s="4"/>
    </row>
    <row r="298" spans="1:32" x14ac:dyDescent="0.2">
      <c r="A298" s="55"/>
      <c r="B298" s="11"/>
      <c r="C298" s="11" t="s">
        <v>823</v>
      </c>
      <c r="D298" s="11"/>
      <c r="E298" s="11" t="s">
        <v>546</v>
      </c>
      <c r="F298" s="11"/>
      <c r="G298" s="11"/>
      <c r="H298" s="11"/>
      <c r="I298" s="11"/>
      <c r="J298" s="11"/>
      <c r="K298" s="11"/>
      <c r="M298" s="11">
        <v>12</v>
      </c>
      <c r="N298" s="11">
        <v>39</v>
      </c>
      <c r="P298" s="183">
        <v>60.81</v>
      </c>
      <c r="Q298" s="183">
        <v>100.12</v>
      </c>
      <c r="R298" s="183">
        <v>44.56</v>
      </c>
      <c r="S298" s="183">
        <v>100.12</v>
      </c>
      <c r="T298" s="171">
        <v>48</v>
      </c>
      <c r="U298" s="171" t="s">
        <v>195</v>
      </c>
      <c r="V298" s="171">
        <v>30</v>
      </c>
      <c r="W298" s="11" t="s">
        <v>195</v>
      </c>
      <c r="Y298" s="11"/>
      <c r="Z298" s="11"/>
      <c r="AB298" s="11"/>
      <c r="AC298" s="11"/>
      <c r="AD298" s="11"/>
      <c r="AE298" s="4"/>
      <c r="AF298" s="4"/>
    </row>
    <row r="299" spans="1:32" x14ac:dyDescent="0.2">
      <c r="A299" s="55"/>
      <c r="B299" s="11"/>
      <c r="C299" s="11" t="s">
        <v>824</v>
      </c>
      <c r="D299" s="11"/>
      <c r="E299" s="11" t="s">
        <v>547</v>
      </c>
      <c r="F299" s="11"/>
      <c r="G299" s="11"/>
      <c r="H299" s="11"/>
      <c r="I299" s="11"/>
      <c r="J299" s="11"/>
      <c r="K299" s="11"/>
      <c r="M299" s="11">
        <v>0</v>
      </c>
      <c r="N299" s="11">
        <v>51</v>
      </c>
      <c r="P299" s="183">
        <v>0</v>
      </c>
      <c r="Q299" s="183">
        <v>100.12</v>
      </c>
      <c r="R299" s="183">
        <v>0</v>
      </c>
      <c r="S299" s="183">
        <v>100.12</v>
      </c>
      <c r="T299" s="171">
        <v>0</v>
      </c>
      <c r="U299" s="171" t="s">
        <v>195</v>
      </c>
      <c r="V299" s="171">
        <v>0</v>
      </c>
      <c r="W299" s="11" t="s">
        <v>195</v>
      </c>
      <c r="Y299" s="11"/>
      <c r="Z299" s="11"/>
      <c r="AB299" s="11"/>
      <c r="AC299" s="11"/>
      <c r="AD299" s="11"/>
      <c r="AE299" s="4"/>
      <c r="AF299" s="4"/>
    </row>
    <row r="300" spans="1:32" x14ac:dyDescent="0.2">
      <c r="A300" s="55"/>
      <c r="B300" s="11"/>
      <c r="C300" s="11" t="s">
        <v>825</v>
      </c>
      <c r="D300" s="11"/>
      <c r="E300" s="11" t="s">
        <v>548</v>
      </c>
      <c r="F300" s="11"/>
      <c r="G300" s="11"/>
      <c r="H300" s="11"/>
      <c r="I300" s="11"/>
      <c r="J300" s="11"/>
      <c r="K300" s="11"/>
      <c r="M300" s="11">
        <v>2847</v>
      </c>
      <c r="N300" s="11">
        <v>2723</v>
      </c>
      <c r="P300" s="183">
        <v>67.739999999999995</v>
      </c>
      <c r="Q300" s="183">
        <v>39.6</v>
      </c>
      <c r="R300" s="183">
        <v>52.79</v>
      </c>
      <c r="S300" s="183">
        <v>28.69</v>
      </c>
      <c r="T300" s="171">
        <v>57</v>
      </c>
      <c r="U300" s="171" t="s">
        <v>195</v>
      </c>
      <c r="V300" s="171">
        <v>40</v>
      </c>
      <c r="W300" s="11" t="s">
        <v>195</v>
      </c>
      <c r="Y300" s="11"/>
      <c r="Z300" s="11"/>
      <c r="AB300" s="11"/>
      <c r="AC300" s="11"/>
      <c r="AD300" s="11"/>
      <c r="AE300" s="4"/>
      <c r="AF300" s="4"/>
    </row>
    <row r="301" spans="1:32" x14ac:dyDescent="0.2">
      <c r="A301" s="55"/>
      <c r="B301" s="11"/>
      <c r="C301" s="11" t="s">
        <v>826</v>
      </c>
      <c r="D301" s="11"/>
      <c r="E301" s="11" t="s">
        <v>549</v>
      </c>
      <c r="F301" s="11"/>
      <c r="G301" s="11"/>
      <c r="H301" s="11"/>
      <c r="I301" s="11"/>
      <c r="J301" s="11"/>
      <c r="K301" s="11"/>
      <c r="M301" s="11">
        <v>10947</v>
      </c>
      <c r="N301" s="11">
        <v>0</v>
      </c>
      <c r="P301" s="183">
        <v>56.46</v>
      </c>
      <c r="Q301" s="183">
        <v>0</v>
      </c>
      <c r="R301" s="183">
        <v>52.79</v>
      </c>
      <c r="S301" s="183">
        <v>0</v>
      </c>
      <c r="T301" s="171">
        <v>43</v>
      </c>
      <c r="U301" s="171" t="s">
        <v>195</v>
      </c>
      <c r="V301" s="171">
        <v>40</v>
      </c>
      <c r="W301" s="11" t="s">
        <v>195</v>
      </c>
      <c r="Y301" s="11"/>
      <c r="Z301" s="11"/>
      <c r="AB301" s="11"/>
      <c r="AC301" s="11"/>
      <c r="AD301" s="11"/>
      <c r="AE301" s="4"/>
      <c r="AF301" s="4"/>
    </row>
    <row r="302" spans="1:32" x14ac:dyDescent="0.2">
      <c r="A302" s="55"/>
      <c r="B302" s="11"/>
      <c r="C302" s="11" t="s">
        <v>827</v>
      </c>
      <c r="D302" s="11"/>
      <c r="E302" s="11" t="s">
        <v>550</v>
      </c>
      <c r="F302" s="11"/>
      <c r="G302" s="11"/>
      <c r="H302" s="11"/>
      <c r="I302" s="11"/>
      <c r="J302" s="11"/>
      <c r="K302" s="11"/>
      <c r="M302" s="11">
        <v>63</v>
      </c>
      <c r="N302" s="11">
        <v>0</v>
      </c>
      <c r="P302" s="183">
        <v>48.95</v>
      </c>
      <c r="Q302" s="183">
        <v>0</v>
      </c>
      <c r="R302" s="183">
        <v>44.56</v>
      </c>
      <c r="S302" s="183">
        <v>0</v>
      </c>
      <c r="T302" s="171">
        <v>35</v>
      </c>
      <c r="U302" s="171" t="s">
        <v>195</v>
      </c>
      <c r="V302" s="171">
        <v>30</v>
      </c>
      <c r="W302" s="11" t="s">
        <v>195</v>
      </c>
      <c r="Y302" s="11"/>
      <c r="Z302" s="11"/>
      <c r="AB302" s="11"/>
      <c r="AC302" s="11"/>
      <c r="AD302" s="11"/>
      <c r="AE302" s="4"/>
      <c r="AF302" s="4"/>
    </row>
    <row r="303" spans="1:32" x14ac:dyDescent="0.2">
      <c r="A303" s="55"/>
      <c r="B303" s="11"/>
      <c r="C303" s="11" t="s">
        <v>828</v>
      </c>
      <c r="D303" s="11"/>
      <c r="E303" s="11" t="s">
        <v>551</v>
      </c>
      <c r="F303" s="11"/>
      <c r="G303" s="11"/>
      <c r="H303" s="11"/>
      <c r="I303" s="11"/>
      <c r="J303" s="11"/>
      <c r="K303" s="11"/>
      <c r="M303" s="11">
        <v>0</v>
      </c>
      <c r="N303" s="11">
        <v>55</v>
      </c>
      <c r="P303" s="183">
        <v>0</v>
      </c>
      <c r="Q303" s="183">
        <v>98.59</v>
      </c>
      <c r="R303" s="183">
        <v>0</v>
      </c>
      <c r="S303" s="183">
        <v>100.12</v>
      </c>
      <c r="T303" s="171">
        <v>0</v>
      </c>
      <c r="U303" s="171" t="s">
        <v>195</v>
      </c>
      <c r="V303" s="171">
        <v>0</v>
      </c>
      <c r="W303" s="11" t="s">
        <v>195</v>
      </c>
      <c r="Y303" s="11"/>
      <c r="Z303" s="11"/>
      <c r="AB303" s="11"/>
      <c r="AC303" s="11"/>
      <c r="AD303" s="11"/>
      <c r="AE303" s="4"/>
      <c r="AF303" s="4"/>
    </row>
    <row r="304" spans="1:32" x14ac:dyDescent="0.2">
      <c r="A304" s="55"/>
      <c r="B304" s="11"/>
      <c r="C304" s="11" t="s">
        <v>829</v>
      </c>
      <c r="D304" s="11"/>
      <c r="E304" s="11" t="s">
        <v>552</v>
      </c>
      <c r="F304" s="11"/>
      <c r="G304" s="11"/>
      <c r="H304" s="11"/>
      <c r="I304" s="11"/>
      <c r="J304" s="11"/>
      <c r="K304" s="11"/>
      <c r="M304" s="11">
        <v>1</v>
      </c>
      <c r="N304" s="11">
        <v>0</v>
      </c>
      <c r="P304" s="183">
        <v>77.95</v>
      </c>
      <c r="Q304" s="183">
        <v>0</v>
      </c>
      <c r="R304" s="183">
        <v>77.95</v>
      </c>
      <c r="S304" s="183">
        <v>0</v>
      </c>
      <c r="T304" s="171">
        <v>70</v>
      </c>
      <c r="U304" s="171" t="s">
        <v>195</v>
      </c>
      <c r="V304" s="171">
        <v>70</v>
      </c>
      <c r="W304" s="11" t="s">
        <v>195</v>
      </c>
      <c r="Y304" s="11"/>
      <c r="Z304" s="11"/>
      <c r="AB304" s="11"/>
      <c r="AC304" s="11"/>
      <c r="AD304" s="11"/>
      <c r="AE304" s="4"/>
      <c r="AF304" s="4"/>
    </row>
    <row r="305" spans="1:32" x14ac:dyDescent="0.2">
      <c r="A305" s="55"/>
      <c r="B305" s="11"/>
      <c r="C305" s="11" t="s">
        <v>830</v>
      </c>
      <c r="D305" s="11"/>
      <c r="E305" s="11" t="s">
        <v>553</v>
      </c>
      <c r="F305" s="11"/>
      <c r="G305" s="11"/>
      <c r="H305" s="11"/>
      <c r="I305" s="11"/>
      <c r="J305" s="11"/>
      <c r="K305" s="11"/>
      <c r="M305" s="11">
        <v>4432</v>
      </c>
      <c r="N305" s="11">
        <v>0</v>
      </c>
      <c r="P305" s="183">
        <v>61.33</v>
      </c>
      <c r="Q305" s="183">
        <v>0</v>
      </c>
      <c r="R305" s="183">
        <v>53.03</v>
      </c>
      <c r="S305" s="183">
        <v>0</v>
      </c>
      <c r="T305" s="171">
        <v>45</v>
      </c>
      <c r="U305" s="171" t="s">
        <v>195</v>
      </c>
      <c r="V305" s="171">
        <v>40</v>
      </c>
      <c r="W305" s="11" t="s">
        <v>195</v>
      </c>
      <c r="Y305" s="11"/>
      <c r="Z305" s="11"/>
      <c r="AB305" s="11"/>
      <c r="AC305" s="11"/>
      <c r="AD305" s="11"/>
      <c r="AE305" s="4"/>
      <c r="AF305" s="4"/>
    </row>
    <row r="306" spans="1:32" x14ac:dyDescent="0.2">
      <c r="A306" s="55"/>
      <c r="B306" s="11"/>
      <c r="C306" s="11" t="s">
        <v>831</v>
      </c>
      <c r="D306" s="11"/>
      <c r="E306" s="11" t="s">
        <v>554</v>
      </c>
      <c r="F306" s="11"/>
      <c r="G306" s="11"/>
      <c r="H306" s="11"/>
      <c r="I306" s="11"/>
      <c r="J306" s="11"/>
      <c r="K306" s="11"/>
      <c r="M306" s="11">
        <v>51</v>
      </c>
      <c r="N306" s="11">
        <v>0</v>
      </c>
      <c r="P306" s="183">
        <v>261.91000000000003</v>
      </c>
      <c r="Q306" s="183">
        <v>0</v>
      </c>
      <c r="R306" s="183">
        <v>280.74</v>
      </c>
      <c r="S306" s="183">
        <v>0</v>
      </c>
      <c r="T306" s="171">
        <v>243</v>
      </c>
      <c r="U306" s="171" t="s">
        <v>195</v>
      </c>
      <c r="V306" s="171">
        <v>220</v>
      </c>
      <c r="W306" s="11" t="s">
        <v>195</v>
      </c>
      <c r="Y306" s="11"/>
      <c r="Z306" s="11"/>
      <c r="AB306" s="11"/>
      <c r="AC306" s="11"/>
      <c r="AD306" s="11"/>
      <c r="AE306" s="4"/>
      <c r="AF306" s="4"/>
    </row>
    <row r="307" spans="1:32" x14ac:dyDescent="0.2">
      <c r="A307" s="55"/>
      <c r="B307" s="11"/>
      <c r="C307" s="11" t="s">
        <v>831</v>
      </c>
      <c r="D307" s="11"/>
      <c r="E307" s="11" t="s">
        <v>555</v>
      </c>
      <c r="F307" s="11"/>
      <c r="G307" s="11"/>
      <c r="H307" s="11"/>
      <c r="I307" s="11"/>
      <c r="J307" s="11"/>
      <c r="K307" s="11"/>
      <c r="M307" s="11">
        <v>1287</v>
      </c>
      <c r="N307" s="11">
        <v>0</v>
      </c>
      <c r="P307" s="183">
        <v>60.94</v>
      </c>
      <c r="Q307" s="183">
        <v>0</v>
      </c>
      <c r="R307" s="183">
        <v>52.84</v>
      </c>
      <c r="S307" s="183">
        <v>0</v>
      </c>
      <c r="T307" s="171">
        <v>47</v>
      </c>
      <c r="U307" s="171" t="s">
        <v>195</v>
      </c>
      <c r="V307" s="171">
        <v>40</v>
      </c>
      <c r="W307" s="11" t="s">
        <v>195</v>
      </c>
      <c r="Y307" s="11"/>
      <c r="Z307" s="11"/>
      <c r="AB307" s="11"/>
      <c r="AC307" s="11"/>
      <c r="AD307" s="11"/>
      <c r="AE307" s="4"/>
      <c r="AF307" s="4"/>
    </row>
    <row r="308" spans="1:32" x14ac:dyDescent="0.2">
      <c r="A308" s="55"/>
      <c r="B308" s="11"/>
      <c r="C308" s="11" t="s">
        <v>832</v>
      </c>
      <c r="D308" s="11"/>
      <c r="E308" s="11" t="s">
        <v>556</v>
      </c>
      <c r="F308" s="11"/>
      <c r="G308" s="11"/>
      <c r="H308" s="11"/>
      <c r="I308" s="11"/>
      <c r="J308" s="11"/>
      <c r="K308" s="11"/>
      <c r="M308" s="11">
        <v>1</v>
      </c>
      <c r="N308" s="11">
        <v>0</v>
      </c>
      <c r="P308" s="183">
        <v>82.59</v>
      </c>
      <c r="Q308" s="183">
        <v>0</v>
      </c>
      <c r="R308" s="183">
        <v>82.59</v>
      </c>
      <c r="S308" s="183">
        <v>0</v>
      </c>
      <c r="T308" s="171">
        <v>40</v>
      </c>
      <c r="U308" s="171" t="s">
        <v>195</v>
      </c>
      <c r="V308" s="171">
        <v>40</v>
      </c>
      <c r="W308" s="11" t="s">
        <v>195</v>
      </c>
      <c r="Y308" s="11"/>
      <c r="Z308" s="11"/>
      <c r="AB308" s="11"/>
      <c r="AC308" s="11"/>
      <c r="AD308" s="11"/>
      <c r="AE308" s="4"/>
      <c r="AF308" s="4"/>
    </row>
    <row r="309" spans="1:32" x14ac:dyDescent="0.2">
      <c r="A309" s="55"/>
      <c r="B309" s="11"/>
      <c r="C309" s="11" t="s">
        <v>833</v>
      </c>
      <c r="D309" s="11"/>
      <c r="E309" s="11" t="s">
        <v>557</v>
      </c>
      <c r="F309" s="11"/>
      <c r="G309" s="11"/>
      <c r="H309" s="11"/>
      <c r="I309" s="11"/>
      <c r="J309" s="11"/>
      <c r="K309" s="11"/>
      <c r="M309" s="11">
        <v>4174</v>
      </c>
      <c r="N309" s="11">
        <v>0</v>
      </c>
      <c r="P309" s="183">
        <v>52.92</v>
      </c>
      <c r="Q309" s="183">
        <v>0</v>
      </c>
      <c r="R309" s="183">
        <v>44.56</v>
      </c>
      <c r="S309" s="183">
        <v>0</v>
      </c>
      <c r="T309" s="171">
        <v>38</v>
      </c>
      <c r="U309" s="171" t="s">
        <v>195</v>
      </c>
      <c r="V309" s="171">
        <v>30</v>
      </c>
      <c r="W309" s="11" t="s">
        <v>195</v>
      </c>
      <c r="Y309" s="11"/>
      <c r="Z309" s="11"/>
      <c r="AB309" s="11"/>
      <c r="AC309" s="11"/>
      <c r="AD309" s="11"/>
      <c r="AE309" s="4"/>
      <c r="AF309" s="4"/>
    </row>
    <row r="310" spans="1:32" x14ac:dyDescent="0.2">
      <c r="A310" s="55"/>
      <c r="B310" s="11"/>
      <c r="C310" s="11" t="s">
        <v>834</v>
      </c>
      <c r="D310" s="11"/>
      <c r="E310" s="11" t="s">
        <v>558</v>
      </c>
      <c r="F310" s="11"/>
      <c r="G310" s="11"/>
      <c r="H310" s="11"/>
      <c r="I310" s="11"/>
      <c r="J310" s="11"/>
      <c r="K310" s="11"/>
      <c r="M310" s="11">
        <v>425</v>
      </c>
      <c r="N310" s="11">
        <v>0</v>
      </c>
      <c r="P310" s="183">
        <v>49.15</v>
      </c>
      <c r="Q310" s="183">
        <v>0</v>
      </c>
      <c r="R310" s="183">
        <v>44.56</v>
      </c>
      <c r="S310" s="183">
        <v>0</v>
      </c>
      <c r="T310" s="171">
        <v>34</v>
      </c>
      <c r="U310" s="171" t="s">
        <v>195</v>
      </c>
      <c r="V310" s="171">
        <v>30</v>
      </c>
      <c r="W310" s="11" t="s">
        <v>195</v>
      </c>
      <c r="Y310" s="11"/>
      <c r="Z310" s="11"/>
      <c r="AB310" s="11"/>
      <c r="AC310" s="11"/>
      <c r="AD310" s="11"/>
      <c r="AE310" s="4"/>
      <c r="AF310" s="4"/>
    </row>
    <row r="311" spans="1:32" x14ac:dyDescent="0.2">
      <c r="A311" s="55"/>
      <c r="B311" s="11"/>
      <c r="C311" s="11" t="s">
        <v>835</v>
      </c>
      <c r="D311" s="11"/>
      <c r="E311" s="11" t="s">
        <v>559</v>
      </c>
      <c r="F311" s="11"/>
      <c r="G311" s="11"/>
      <c r="H311" s="11"/>
      <c r="I311" s="11"/>
      <c r="J311" s="11"/>
      <c r="K311" s="11"/>
      <c r="M311" s="11">
        <v>1806</v>
      </c>
      <c r="N311" s="11">
        <v>0</v>
      </c>
      <c r="P311" s="183">
        <v>55.5</v>
      </c>
      <c r="Q311" s="183">
        <v>0</v>
      </c>
      <c r="R311" s="183">
        <v>44.56</v>
      </c>
      <c r="S311" s="183">
        <v>0</v>
      </c>
      <c r="T311" s="171">
        <v>42</v>
      </c>
      <c r="U311" s="171" t="s">
        <v>195</v>
      </c>
      <c r="V311" s="171">
        <v>30</v>
      </c>
      <c r="W311" s="11" t="s">
        <v>195</v>
      </c>
      <c r="Y311" s="11"/>
      <c r="Z311" s="11"/>
      <c r="AB311" s="11"/>
      <c r="AC311" s="11"/>
      <c r="AD311" s="11"/>
      <c r="AE311" s="4"/>
      <c r="AF311" s="4"/>
    </row>
    <row r="312" spans="1:32" x14ac:dyDescent="0.2">
      <c r="A312" s="55"/>
      <c r="B312" s="11"/>
      <c r="C312" s="11" t="s">
        <v>836</v>
      </c>
      <c r="D312" s="11"/>
      <c r="E312" s="11" t="s">
        <v>560</v>
      </c>
      <c r="F312" s="11"/>
      <c r="G312" s="11"/>
      <c r="H312" s="11"/>
      <c r="I312" s="11"/>
      <c r="J312" s="11"/>
      <c r="K312" s="11"/>
      <c r="M312" s="11">
        <v>3655</v>
      </c>
      <c r="N312" s="11">
        <v>1</v>
      </c>
      <c r="P312" s="183">
        <v>81.64</v>
      </c>
      <c r="Q312" s="183">
        <v>22.69</v>
      </c>
      <c r="R312" s="183">
        <v>69.72</v>
      </c>
      <c r="S312" s="183">
        <v>22.69</v>
      </c>
      <c r="T312" s="171">
        <v>63</v>
      </c>
      <c r="U312" s="171" t="s">
        <v>195</v>
      </c>
      <c r="V312" s="171">
        <v>50</v>
      </c>
      <c r="W312" s="11" t="s">
        <v>195</v>
      </c>
      <c r="Y312" s="11"/>
      <c r="Z312" s="11"/>
      <c r="AB312" s="11"/>
      <c r="AC312" s="11"/>
      <c r="AD312" s="11"/>
      <c r="AE312" s="4"/>
      <c r="AF312" s="4"/>
    </row>
    <row r="313" spans="1:32" x14ac:dyDescent="0.2">
      <c r="A313" s="55"/>
      <c r="B313" s="11"/>
      <c r="C313" s="11" t="s">
        <v>837</v>
      </c>
      <c r="D313" s="11"/>
      <c r="E313" s="11" t="s">
        <v>561</v>
      </c>
      <c r="F313" s="11"/>
      <c r="G313" s="11"/>
      <c r="H313" s="11"/>
      <c r="I313" s="11"/>
      <c r="J313" s="11"/>
      <c r="K313" s="11"/>
      <c r="M313" s="11">
        <v>623</v>
      </c>
      <c r="N313" s="11">
        <v>0</v>
      </c>
      <c r="P313" s="183">
        <v>61.25</v>
      </c>
      <c r="Q313" s="183">
        <v>0</v>
      </c>
      <c r="R313" s="183">
        <v>52.79</v>
      </c>
      <c r="S313" s="183">
        <v>0</v>
      </c>
      <c r="T313" s="171">
        <v>47</v>
      </c>
      <c r="U313" s="171" t="s">
        <v>195</v>
      </c>
      <c r="V313" s="171">
        <v>40</v>
      </c>
      <c r="W313" s="11" t="s">
        <v>195</v>
      </c>
      <c r="Y313" s="11"/>
      <c r="Z313" s="11"/>
      <c r="AB313" s="11"/>
      <c r="AC313" s="11"/>
      <c r="AD313" s="11"/>
      <c r="AE313" s="4"/>
      <c r="AF313" s="4"/>
    </row>
    <row r="314" spans="1:32" x14ac:dyDescent="0.2">
      <c r="A314" s="55"/>
      <c r="B314" s="11"/>
      <c r="C314" s="11" t="s">
        <v>838</v>
      </c>
      <c r="D314" s="11"/>
      <c r="E314" s="11" t="s">
        <v>562</v>
      </c>
      <c r="F314" s="11"/>
      <c r="G314" s="11"/>
      <c r="H314" s="11"/>
      <c r="I314" s="11"/>
      <c r="J314" s="11"/>
      <c r="K314" s="11"/>
      <c r="M314" s="11">
        <v>1</v>
      </c>
      <c r="N314" s="11">
        <v>0</v>
      </c>
      <c r="P314" s="183">
        <v>239.51</v>
      </c>
      <c r="Q314" s="183">
        <v>0</v>
      </c>
      <c r="R314" s="183">
        <v>239.51</v>
      </c>
      <c r="S314" s="183">
        <v>0</v>
      </c>
      <c r="T314" s="171">
        <v>170</v>
      </c>
      <c r="U314" s="171" t="s">
        <v>195</v>
      </c>
      <c r="V314" s="171">
        <v>170</v>
      </c>
      <c r="W314" s="11" t="s">
        <v>195</v>
      </c>
      <c r="Y314" s="11"/>
      <c r="Z314" s="11"/>
      <c r="AB314" s="11"/>
      <c r="AC314" s="11"/>
      <c r="AD314" s="11"/>
      <c r="AE314" s="4"/>
      <c r="AF314" s="4"/>
    </row>
    <row r="315" spans="1:32" x14ac:dyDescent="0.2">
      <c r="A315" s="55"/>
      <c r="B315" s="11"/>
      <c r="C315" s="11" t="s">
        <v>839</v>
      </c>
      <c r="D315" s="11"/>
      <c r="E315" s="11" t="s">
        <v>563</v>
      </c>
      <c r="F315" s="11"/>
      <c r="G315" s="11"/>
      <c r="H315" s="11"/>
      <c r="I315" s="11"/>
      <c r="J315" s="11"/>
      <c r="K315" s="11"/>
      <c r="M315" s="11">
        <v>10370</v>
      </c>
      <c r="N315" s="11">
        <v>103</v>
      </c>
      <c r="P315" s="183">
        <v>65.849999999999994</v>
      </c>
      <c r="Q315" s="183">
        <v>91.33</v>
      </c>
      <c r="R315" s="183">
        <v>52.81</v>
      </c>
      <c r="S315" s="183">
        <v>90.25</v>
      </c>
      <c r="T315" s="171">
        <v>50</v>
      </c>
      <c r="U315" s="171" t="s">
        <v>195</v>
      </c>
      <c r="V315" s="171">
        <v>40</v>
      </c>
      <c r="W315" s="11" t="s">
        <v>195</v>
      </c>
      <c r="Y315" s="11"/>
      <c r="Z315" s="11"/>
      <c r="AB315" s="11"/>
      <c r="AC315" s="11"/>
      <c r="AD315" s="11"/>
      <c r="AE315" s="4"/>
      <c r="AF315" s="4"/>
    </row>
    <row r="316" spans="1:32" x14ac:dyDescent="0.2">
      <c r="A316" s="55"/>
      <c r="B316" s="11"/>
      <c r="C316" s="11" t="s">
        <v>840</v>
      </c>
      <c r="D316" s="11"/>
      <c r="E316" s="11" t="s">
        <v>564</v>
      </c>
      <c r="F316" s="11"/>
      <c r="G316" s="11"/>
      <c r="H316" s="11"/>
      <c r="I316" s="11"/>
      <c r="J316" s="11"/>
      <c r="K316" s="11"/>
      <c r="M316" s="11">
        <v>4180</v>
      </c>
      <c r="N316" s="11">
        <v>0</v>
      </c>
      <c r="P316" s="183">
        <v>55.88</v>
      </c>
      <c r="Q316" s="183">
        <v>0</v>
      </c>
      <c r="R316" s="183">
        <v>52.79</v>
      </c>
      <c r="S316" s="183">
        <v>0</v>
      </c>
      <c r="T316" s="171">
        <v>42</v>
      </c>
      <c r="U316" s="171" t="s">
        <v>195</v>
      </c>
      <c r="V316" s="171">
        <v>30</v>
      </c>
      <c r="W316" s="11" t="s">
        <v>195</v>
      </c>
      <c r="Y316" s="11"/>
      <c r="Z316" s="11"/>
      <c r="AB316" s="11"/>
      <c r="AC316" s="11"/>
      <c r="AD316" s="11"/>
      <c r="AE316" s="4"/>
      <c r="AF316" s="4"/>
    </row>
    <row r="317" spans="1:32" x14ac:dyDescent="0.2">
      <c r="A317" s="55"/>
      <c r="B317" s="11"/>
      <c r="C317" s="11" t="s">
        <v>195</v>
      </c>
      <c r="D317" s="11"/>
      <c r="E317" s="11" t="s">
        <v>565</v>
      </c>
      <c r="F317" s="11"/>
      <c r="G317" s="11"/>
      <c r="H317" s="11"/>
      <c r="I317" s="11"/>
      <c r="J317" s="11"/>
      <c r="K317" s="11"/>
      <c r="M317" s="11">
        <v>11</v>
      </c>
      <c r="N317" s="11">
        <v>0</v>
      </c>
      <c r="P317" s="183">
        <v>99.61</v>
      </c>
      <c r="Q317" s="183">
        <v>0</v>
      </c>
      <c r="R317" s="183">
        <v>69.260000000000005</v>
      </c>
      <c r="S317" s="183">
        <v>0</v>
      </c>
      <c r="T317" s="171">
        <v>78</v>
      </c>
      <c r="U317" s="171" t="s">
        <v>195</v>
      </c>
      <c r="V317" s="171">
        <v>60</v>
      </c>
      <c r="W317" s="11" t="s">
        <v>195</v>
      </c>
      <c r="Y317" s="11"/>
      <c r="Z317" s="11"/>
      <c r="AB317" s="11"/>
      <c r="AC317" s="11"/>
      <c r="AD317" s="11"/>
      <c r="AE317" s="4"/>
      <c r="AF317" s="4"/>
    </row>
    <row r="318" spans="1:32" x14ac:dyDescent="0.2">
      <c r="A318" s="55"/>
      <c r="B318" s="11"/>
      <c r="C318" s="11" t="s">
        <v>841</v>
      </c>
      <c r="D318" s="11"/>
      <c r="E318" s="11" t="s">
        <v>566</v>
      </c>
      <c r="F318" s="11"/>
      <c r="G318" s="11"/>
      <c r="H318" s="11"/>
      <c r="I318" s="11"/>
      <c r="J318" s="11"/>
      <c r="K318" s="11"/>
      <c r="M318" s="11">
        <v>1</v>
      </c>
      <c r="N318" s="11">
        <v>0</v>
      </c>
      <c r="P318" s="183">
        <v>19.850000000000001</v>
      </c>
      <c r="Q318" s="183">
        <v>0</v>
      </c>
      <c r="R318" s="183">
        <v>19.850000000000001</v>
      </c>
      <c r="S318" s="183">
        <v>0</v>
      </c>
      <c r="T318" s="171">
        <v>0</v>
      </c>
      <c r="U318" s="171" t="s">
        <v>195</v>
      </c>
      <c r="V318" s="171">
        <v>0</v>
      </c>
      <c r="W318" s="11" t="s">
        <v>195</v>
      </c>
      <c r="Y318" s="11"/>
      <c r="Z318" s="11"/>
      <c r="AB318" s="11"/>
      <c r="AC318" s="11"/>
      <c r="AD318" s="11"/>
      <c r="AE318" s="4"/>
      <c r="AF318" s="4"/>
    </row>
    <row r="319" spans="1:32" x14ac:dyDescent="0.2">
      <c r="A319" s="55"/>
      <c r="B319" s="11"/>
      <c r="C319" s="11" t="s">
        <v>842</v>
      </c>
      <c r="D319" s="11"/>
      <c r="E319" s="11" t="s">
        <v>567</v>
      </c>
      <c r="F319" s="11"/>
      <c r="G319" s="11"/>
      <c r="H319" s="11"/>
      <c r="I319" s="11"/>
      <c r="J319" s="11"/>
      <c r="K319" s="11"/>
      <c r="M319" s="11">
        <v>540</v>
      </c>
      <c r="N319" s="11">
        <v>0</v>
      </c>
      <c r="P319" s="183">
        <v>59.95</v>
      </c>
      <c r="Q319" s="183">
        <v>0</v>
      </c>
      <c r="R319" s="183">
        <v>52.81</v>
      </c>
      <c r="S319" s="183">
        <v>0</v>
      </c>
      <c r="T319" s="171">
        <v>45</v>
      </c>
      <c r="U319" s="171" t="s">
        <v>195</v>
      </c>
      <c r="V319" s="171">
        <v>40</v>
      </c>
      <c r="W319" s="11" t="s">
        <v>195</v>
      </c>
      <c r="Y319" s="11"/>
      <c r="Z319" s="11"/>
      <c r="AB319" s="11"/>
      <c r="AC319" s="11"/>
      <c r="AD319" s="11"/>
      <c r="AE319" s="4"/>
      <c r="AF319" s="4"/>
    </row>
    <row r="320" spans="1:32" x14ac:dyDescent="0.2">
      <c r="A320" s="55"/>
      <c r="B320" s="11"/>
      <c r="C320" s="11" t="s">
        <v>843</v>
      </c>
      <c r="D320" s="11"/>
      <c r="E320" s="11" t="s">
        <v>568</v>
      </c>
      <c r="F320" s="11"/>
      <c r="G320" s="11"/>
      <c r="H320" s="11"/>
      <c r="I320" s="11"/>
      <c r="J320" s="11"/>
      <c r="K320" s="11"/>
      <c r="M320" s="11">
        <v>12012</v>
      </c>
      <c r="N320" s="11">
        <v>0</v>
      </c>
      <c r="P320" s="183">
        <v>61.09</v>
      </c>
      <c r="Q320" s="183">
        <v>0</v>
      </c>
      <c r="R320" s="183">
        <v>53.06</v>
      </c>
      <c r="S320" s="183">
        <v>0</v>
      </c>
      <c r="T320" s="171">
        <v>47</v>
      </c>
      <c r="U320" s="171" t="s">
        <v>195</v>
      </c>
      <c r="V320" s="171">
        <v>40</v>
      </c>
      <c r="W320" s="11" t="s">
        <v>195</v>
      </c>
      <c r="Y320" s="11"/>
      <c r="Z320" s="11"/>
      <c r="AB320" s="11"/>
      <c r="AC320" s="11"/>
      <c r="AD320" s="11"/>
      <c r="AE320" s="4"/>
      <c r="AF320" s="4"/>
    </row>
    <row r="321" spans="1:32" x14ac:dyDescent="0.2">
      <c r="A321" s="55"/>
      <c r="B321" s="11"/>
      <c r="C321" s="11" t="s">
        <v>843</v>
      </c>
      <c r="D321" s="11"/>
      <c r="E321" s="11" t="s">
        <v>569</v>
      </c>
      <c r="F321" s="11"/>
      <c r="G321" s="11"/>
      <c r="H321" s="11"/>
      <c r="I321" s="11"/>
      <c r="J321" s="11"/>
      <c r="K321" s="11"/>
      <c r="M321" s="11">
        <v>100</v>
      </c>
      <c r="N321" s="11">
        <v>0</v>
      </c>
      <c r="P321" s="183">
        <v>63.45</v>
      </c>
      <c r="Q321" s="183">
        <v>0</v>
      </c>
      <c r="R321" s="183">
        <v>61.4</v>
      </c>
      <c r="S321" s="183">
        <v>0</v>
      </c>
      <c r="T321" s="171">
        <v>53</v>
      </c>
      <c r="U321" s="171" t="s">
        <v>195</v>
      </c>
      <c r="V321" s="171">
        <v>50</v>
      </c>
      <c r="W321" s="11" t="s">
        <v>195</v>
      </c>
      <c r="Y321" s="11"/>
      <c r="Z321" s="11"/>
      <c r="AB321" s="11"/>
      <c r="AC321" s="11"/>
      <c r="AD321" s="11"/>
      <c r="AE321" s="4"/>
      <c r="AF321" s="4"/>
    </row>
    <row r="322" spans="1:32" x14ac:dyDescent="0.2">
      <c r="A322" s="55"/>
      <c r="B322" s="11"/>
      <c r="C322" s="11" t="s">
        <v>844</v>
      </c>
      <c r="D322" s="11"/>
      <c r="E322" s="11" t="s">
        <v>570</v>
      </c>
      <c r="F322" s="11"/>
      <c r="G322" s="11"/>
      <c r="H322" s="11"/>
      <c r="I322" s="11"/>
      <c r="J322" s="11"/>
      <c r="K322" s="11"/>
      <c r="M322" s="11">
        <v>27</v>
      </c>
      <c r="N322" s="11">
        <v>0</v>
      </c>
      <c r="P322" s="183">
        <v>80.19</v>
      </c>
      <c r="Q322" s="183">
        <v>0</v>
      </c>
      <c r="R322" s="183">
        <v>69.260000000000005</v>
      </c>
      <c r="S322" s="183">
        <v>0</v>
      </c>
      <c r="T322" s="171">
        <v>65</v>
      </c>
      <c r="U322" s="171" t="s">
        <v>195</v>
      </c>
      <c r="V322" s="171">
        <v>50</v>
      </c>
      <c r="W322" s="11" t="s">
        <v>195</v>
      </c>
      <c r="Y322" s="11"/>
      <c r="Z322" s="11"/>
      <c r="AB322" s="11"/>
      <c r="AC322" s="11"/>
      <c r="AD322" s="11"/>
      <c r="AE322" s="4"/>
      <c r="AF322" s="4"/>
    </row>
    <row r="323" spans="1:32" x14ac:dyDescent="0.2">
      <c r="A323" s="55"/>
      <c r="B323" s="11"/>
      <c r="C323" s="11" t="s">
        <v>845</v>
      </c>
      <c r="D323" s="11"/>
      <c r="E323" s="11" t="s">
        <v>571</v>
      </c>
      <c r="F323" s="11"/>
      <c r="G323" s="11"/>
      <c r="H323" s="11"/>
      <c r="I323" s="11"/>
      <c r="J323" s="11"/>
      <c r="K323" s="11"/>
      <c r="M323" s="11">
        <v>0</v>
      </c>
      <c r="N323" s="11">
        <v>69</v>
      </c>
      <c r="P323" s="183">
        <v>0</v>
      </c>
      <c r="Q323" s="183">
        <v>100.1</v>
      </c>
      <c r="R323" s="183">
        <v>0</v>
      </c>
      <c r="S323" s="183">
        <v>100.12</v>
      </c>
      <c r="T323" s="171">
        <v>0</v>
      </c>
      <c r="U323" s="171" t="s">
        <v>195</v>
      </c>
      <c r="V323" s="171">
        <v>0</v>
      </c>
      <c r="W323" s="11" t="s">
        <v>195</v>
      </c>
      <c r="Y323" s="11"/>
      <c r="Z323" s="11"/>
      <c r="AB323" s="11"/>
      <c r="AC323" s="11"/>
      <c r="AD323" s="11"/>
      <c r="AE323" s="4"/>
      <c r="AF323" s="4"/>
    </row>
    <row r="324" spans="1:32" x14ac:dyDescent="0.2">
      <c r="A324" s="55"/>
      <c r="B324" s="11"/>
      <c r="C324" s="11" t="s">
        <v>846</v>
      </c>
      <c r="D324" s="11"/>
      <c r="E324" s="11" t="s">
        <v>572</v>
      </c>
      <c r="F324" s="11"/>
      <c r="G324" s="11"/>
      <c r="H324" s="11"/>
      <c r="I324" s="11"/>
      <c r="J324" s="11"/>
      <c r="K324" s="11"/>
      <c r="M324" s="11">
        <v>2209</v>
      </c>
      <c r="N324" s="11">
        <v>0</v>
      </c>
      <c r="P324" s="183">
        <v>61.16</v>
      </c>
      <c r="Q324" s="183">
        <v>0</v>
      </c>
      <c r="R324" s="183">
        <v>52.79</v>
      </c>
      <c r="S324" s="183">
        <v>0</v>
      </c>
      <c r="T324" s="171">
        <v>49</v>
      </c>
      <c r="U324" s="171" t="s">
        <v>195</v>
      </c>
      <c r="V324" s="171">
        <v>40</v>
      </c>
      <c r="W324" s="11" t="s">
        <v>195</v>
      </c>
      <c r="Y324" s="11"/>
      <c r="Z324" s="11"/>
      <c r="AB324" s="11"/>
      <c r="AC324" s="11"/>
      <c r="AD324" s="11"/>
      <c r="AE324" s="4"/>
      <c r="AF324" s="4"/>
    </row>
    <row r="325" spans="1:32" x14ac:dyDescent="0.2">
      <c r="A325" s="55"/>
      <c r="B325" s="11"/>
      <c r="C325" s="11" t="s">
        <v>847</v>
      </c>
      <c r="D325" s="11"/>
      <c r="E325" s="11" t="s">
        <v>573</v>
      </c>
      <c r="F325" s="11"/>
      <c r="G325" s="11"/>
      <c r="H325" s="11"/>
      <c r="I325" s="11"/>
      <c r="J325" s="11"/>
      <c r="K325" s="11"/>
      <c r="M325" s="11">
        <v>2</v>
      </c>
      <c r="N325" s="11">
        <v>0</v>
      </c>
      <c r="P325" s="183">
        <v>36.32</v>
      </c>
      <c r="Q325" s="183">
        <v>0</v>
      </c>
      <c r="R325" s="183">
        <v>36.32</v>
      </c>
      <c r="S325" s="183">
        <v>0</v>
      </c>
      <c r="T325" s="171">
        <v>20</v>
      </c>
      <c r="U325" s="171" t="s">
        <v>195</v>
      </c>
      <c r="V325" s="171">
        <v>20</v>
      </c>
      <c r="W325" s="11" t="s">
        <v>195</v>
      </c>
      <c r="Y325" s="11"/>
      <c r="Z325" s="11"/>
      <c r="AB325" s="11"/>
      <c r="AC325" s="11"/>
      <c r="AD325" s="11"/>
      <c r="AE325" s="4"/>
      <c r="AF325" s="4"/>
    </row>
    <row r="326" spans="1:32" x14ac:dyDescent="0.2">
      <c r="A326" s="55"/>
      <c r="B326" s="11"/>
      <c r="C326" s="11" t="s">
        <v>848</v>
      </c>
      <c r="D326" s="11"/>
      <c r="E326" s="11" t="s">
        <v>574</v>
      </c>
      <c r="F326" s="11"/>
      <c r="G326" s="11"/>
      <c r="H326" s="11"/>
      <c r="I326" s="11"/>
      <c r="J326" s="11"/>
      <c r="K326" s="11"/>
      <c r="M326" s="11">
        <v>259</v>
      </c>
      <c r="N326" s="11">
        <v>0</v>
      </c>
      <c r="P326" s="183">
        <v>59.78</v>
      </c>
      <c r="Q326" s="183">
        <v>0</v>
      </c>
      <c r="R326" s="183">
        <v>52.79</v>
      </c>
      <c r="S326" s="183">
        <v>0</v>
      </c>
      <c r="T326" s="171">
        <v>48</v>
      </c>
      <c r="U326" s="171" t="s">
        <v>195</v>
      </c>
      <c r="V326" s="171">
        <v>40</v>
      </c>
      <c r="W326" s="11" t="s">
        <v>195</v>
      </c>
      <c r="Y326" s="11"/>
      <c r="Z326" s="11"/>
      <c r="AB326" s="11"/>
      <c r="AC326" s="11"/>
      <c r="AD326" s="11"/>
      <c r="AE326" s="4"/>
      <c r="AF326" s="4"/>
    </row>
    <row r="327" spans="1:32" x14ac:dyDescent="0.2">
      <c r="A327" s="55"/>
      <c r="B327" s="11"/>
      <c r="C327" s="11" t="s">
        <v>849</v>
      </c>
      <c r="D327" s="11"/>
      <c r="E327" s="11" t="s">
        <v>575</v>
      </c>
      <c r="F327" s="11"/>
      <c r="G327" s="11"/>
      <c r="H327" s="11"/>
      <c r="I327" s="11"/>
      <c r="J327" s="11"/>
      <c r="K327" s="11"/>
      <c r="M327" s="11">
        <v>6440</v>
      </c>
      <c r="N327" s="11">
        <v>0</v>
      </c>
      <c r="P327" s="183">
        <v>59.47</v>
      </c>
      <c r="Q327" s="183">
        <v>0</v>
      </c>
      <c r="R327" s="183">
        <v>52.79</v>
      </c>
      <c r="S327" s="183">
        <v>0</v>
      </c>
      <c r="T327" s="171">
        <v>45</v>
      </c>
      <c r="U327" s="171" t="s">
        <v>195</v>
      </c>
      <c r="V327" s="171">
        <v>40</v>
      </c>
      <c r="W327" s="11" t="s">
        <v>195</v>
      </c>
      <c r="Y327" s="11"/>
      <c r="Z327" s="11"/>
      <c r="AB327" s="11"/>
      <c r="AC327" s="11"/>
      <c r="AD327" s="11"/>
      <c r="AE327" s="4"/>
      <c r="AF327" s="4"/>
    </row>
    <row r="328" spans="1:32" x14ac:dyDescent="0.2">
      <c r="A328" s="55"/>
      <c r="B328" s="11"/>
      <c r="C328" s="11" t="s">
        <v>850</v>
      </c>
      <c r="D328" s="11"/>
      <c r="E328" s="11" t="s">
        <v>576</v>
      </c>
      <c r="F328" s="11"/>
      <c r="G328" s="11"/>
      <c r="H328" s="11"/>
      <c r="I328" s="11"/>
      <c r="J328" s="11"/>
      <c r="K328" s="11"/>
      <c r="M328" s="11">
        <v>1338</v>
      </c>
      <c r="N328" s="11">
        <v>0</v>
      </c>
      <c r="P328" s="183">
        <v>58.2</v>
      </c>
      <c r="Q328" s="183">
        <v>0</v>
      </c>
      <c r="R328" s="183">
        <v>44.56</v>
      </c>
      <c r="S328" s="183">
        <v>0</v>
      </c>
      <c r="T328" s="171">
        <v>45</v>
      </c>
      <c r="U328" s="171" t="s">
        <v>195</v>
      </c>
      <c r="V328" s="171">
        <v>30</v>
      </c>
      <c r="W328" s="11" t="s">
        <v>195</v>
      </c>
      <c r="Y328" s="11"/>
      <c r="Z328" s="11"/>
      <c r="AB328" s="11"/>
      <c r="AC328" s="11"/>
      <c r="AD328" s="11"/>
      <c r="AE328" s="4"/>
      <c r="AF328" s="4"/>
    </row>
    <row r="329" spans="1:32" x14ac:dyDescent="0.2">
      <c r="A329" s="55"/>
      <c r="B329" s="11"/>
      <c r="C329" s="11" t="s">
        <v>851</v>
      </c>
      <c r="D329" s="11"/>
      <c r="E329" s="11" t="s">
        <v>577</v>
      </c>
      <c r="F329" s="11"/>
      <c r="G329" s="11"/>
      <c r="H329" s="11"/>
      <c r="I329" s="11"/>
      <c r="J329" s="11"/>
      <c r="K329" s="11"/>
      <c r="M329" s="11">
        <v>1</v>
      </c>
      <c r="N329" s="11">
        <v>0</v>
      </c>
      <c r="P329" s="183">
        <v>46.27</v>
      </c>
      <c r="Q329" s="183">
        <v>0</v>
      </c>
      <c r="R329" s="183">
        <v>46.27</v>
      </c>
      <c r="S329" s="183">
        <v>0</v>
      </c>
      <c r="T329" s="171">
        <v>20</v>
      </c>
      <c r="U329" s="171" t="s">
        <v>195</v>
      </c>
      <c r="V329" s="171">
        <v>20</v>
      </c>
      <c r="W329" s="11" t="s">
        <v>195</v>
      </c>
      <c r="Y329" s="11"/>
      <c r="Z329" s="11"/>
      <c r="AB329" s="11"/>
      <c r="AC329" s="11"/>
      <c r="AD329" s="11"/>
      <c r="AE329" s="4"/>
      <c r="AF329" s="4"/>
    </row>
    <row r="330" spans="1:32" x14ac:dyDescent="0.2">
      <c r="A330" s="55"/>
      <c r="B330" s="11"/>
      <c r="C330" s="11" t="s">
        <v>852</v>
      </c>
      <c r="D330" s="11"/>
      <c r="E330" s="11" t="s">
        <v>578</v>
      </c>
      <c r="F330" s="11"/>
      <c r="G330" s="11"/>
      <c r="H330" s="11"/>
      <c r="I330" s="11"/>
      <c r="J330" s="11"/>
      <c r="K330" s="11"/>
      <c r="M330" s="11">
        <v>174</v>
      </c>
      <c r="N330" s="11">
        <v>0</v>
      </c>
      <c r="P330" s="183">
        <v>50.56</v>
      </c>
      <c r="Q330" s="183">
        <v>0</v>
      </c>
      <c r="R330" s="183">
        <v>52.79</v>
      </c>
      <c r="S330" s="183">
        <v>0</v>
      </c>
      <c r="T330" s="171">
        <v>37</v>
      </c>
      <c r="U330" s="171" t="s">
        <v>195</v>
      </c>
      <c r="V330" s="171">
        <v>40</v>
      </c>
      <c r="W330" s="11" t="s">
        <v>195</v>
      </c>
      <c r="Y330" s="11"/>
      <c r="Z330" s="11"/>
      <c r="AB330" s="11"/>
      <c r="AC330" s="11"/>
      <c r="AD330" s="11"/>
      <c r="AE330" s="4"/>
      <c r="AF330" s="4"/>
    </row>
    <row r="331" spans="1:32" x14ac:dyDescent="0.2">
      <c r="A331" s="55"/>
      <c r="B331" s="11"/>
      <c r="C331" s="11" t="s">
        <v>853</v>
      </c>
      <c r="D331" s="11"/>
      <c r="E331" s="11" t="s">
        <v>579</v>
      </c>
      <c r="F331" s="11"/>
      <c r="G331" s="11"/>
      <c r="H331" s="11"/>
      <c r="I331" s="11"/>
      <c r="J331" s="11"/>
      <c r="K331" s="11"/>
      <c r="M331" s="11">
        <v>47</v>
      </c>
      <c r="N331" s="11">
        <v>0</v>
      </c>
      <c r="P331" s="183">
        <v>143.06</v>
      </c>
      <c r="Q331" s="183">
        <v>0</v>
      </c>
      <c r="R331" s="183">
        <v>69.260000000000005</v>
      </c>
      <c r="S331" s="183">
        <v>0</v>
      </c>
      <c r="T331" s="171">
        <v>85</v>
      </c>
      <c r="U331" s="171" t="s">
        <v>195</v>
      </c>
      <c r="V331" s="171">
        <v>60</v>
      </c>
      <c r="W331" s="11" t="s">
        <v>195</v>
      </c>
      <c r="Y331" s="11"/>
      <c r="Z331" s="11"/>
      <c r="AB331" s="11"/>
      <c r="AC331" s="11"/>
      <c r="AD331" s="11"/>
      <c r="AE331" s="4"/>
      <c r="AF331" s="4"/>
    </row>
    <row r="332" spans="1:32" x14ac:dyDescent="0.2">
      <c r="A332" s="55"/>
      <c r="B332" s="11"/>
      <c r="C332" s="11" t="s">
        <v>854</v>
      </c>
      <c r="D332" s="11"/>
      <c r="E332" s="11" t="s">
        <v>580</v>
      </c>
      <c r="F332" s="11"/>
      <c r="G332" s="11"/>
      <c r="H332" s="11"/>
      <c r="I332" s="11"/>
      <c r="J332" s="11"/>
      <c r="K332" s="11"/>
      <c r="M332" s="11">
        <v>0</v>
      </c>
      <c r="N332" s="11">
        <v>0</v>
      </c>
      <c r="P332" s="183">
        <v>0</v>
      </c>
      <c r="Q332" s="183">
        <v>0</v>
      </c>
      <c r="R332" s="183">
        <v>0</v>
      </c>
      <c r="S332" s="183">
        <v>0</v>
      </c>
      <c r="T332" s="171">
        <v>0</v>
      </c>
      <c r="U332" s="171" t="s">
        <v>195</v>
      </c>
      <c r="V332" s="171">
        <v>0</v>
      </c>
      <c r="W332" s="11" t="s">
        <v>195</v>
      </c>
      <c r="Y332" s="11"/>
      <c r="Z332" s="11"/>
      <c r="AB332" s="11"/>
      <c r="AC332" s="11"/>
      <c r="AD332" s="11"/>
      <c r="AE332" s="4"/>
      <c r="AF332" s="4"/>
    </row>
    <row r="333" spans="1:32" x14ac:dyDescent="0.2">
      <c r="A333" s="55"/>
      <c r="B333" s="11"/>
      <c r="C333" s="11" t="s">
        <v>855</v>
      </c>
      <c r="D333" s="11"/>
      <c r="E333" s="11" t="s">
        <v>581</v>
      </c>
      <c r="F333" s="11"/>
      <c r="G333" s="11"/>
      <c r="H333" s="11"/>
      <c r="I333" s="11"/>
      <c r="J333" s="11"/>
      <c r="K333" s="11"/>
      <c r="M333" s="11">
        <v>1268</v>
      </c>
      <c r="N333" s="11">
        <v>75</v>
      </c>
      <c r="P333" s="183">
        <v>50.51</v>
      </c>
      <c r="Q333" s="183">
        <v>80.44</v>
      </c>
      <c r="R333" s="183">
        <v>44.56</v>
      </c>
      <c r="S333" s="183">
        <v>76.180000000000007</v>
      </c>
      <c r="T333" s="171">
        <v>35</v>
      </c>
      <c r="U333" s="171" t="s">
        <v>195</v>
      </c>
      <c r="V333" s="171">
        <v>30</v>
      </c>
      <c r="W333" s="11" t="s">
        <v>195</v>
      </c>
      <c r="Y333" s="11"/>
      <c r="Z333" s="11"/>
      <c r="AB333" s="11"/>
      <c r="AC333" s="11"/>
      <c r="AD333" s="11"/>
      <c r="AE333" s="4"/>
      <c r="AF333" s="4"/>
    </row>
    <row r="334" spans="1:32" x14ac:dyDescent="0.2">
      <c r="A334" s="55"/>
      <c r="B334" s="11"/>
      <c r="C334" s="11" t="s">
        <v>195</v>
      </c>
      <c r="D334" s="11"/>
      <c r="E334" s="11" t="s">
        <v>582</v>
      </c>
      <c r="F334" s="11"/>
      <c r="G334" s="11"/>
      <c r="H334" s="11"/>
      <c r="I334" s="11"/>
      <c r="J334" s="11"/>
      <c r="K334" s="11"/>
      <c r="M334" s="11">
        <v>1</v>
      </c>
      <c r="N334" s="11">
        <v>0</v>
      </c>
      <c r="P334" s="183">
        <v>61.08</v>
      </c>
      <c r="Q334" s="183">
        <v>0</v>
      </c>
      <c r="R334" s="183">
        <v>61.08</v>
      </c>
      <c r="S334" s="183">
        <v>0</v>
      </c>
      <c r="T334" s="171">
        <v>50</v>
      </c>
      <c r="U334" s="171" t="s">
        <v>195</v>
      </c>
      <c r="V334" s="171">
        <v>50</v>
      </c>
      <c r="W334" s="11" t="s">
        <v>195</v>
      </c>
      <c r="Y334" s="11"/>
      <c r="Z334" s="11"/>
      <c r="AB334" s="11"/>
      <c r="AC334" s="11"/>
      <c r="AD334" s="11"/>
      <c r="AE334" s="4"/>
      <c r="AF334" s="4"/>
    </row>
    <row r="335" spans="1:32" x14ac:dyDescent="0.2">
      <c r="A335" s="55"/>
      <c r="B335" s="11"/>
      <c r="C335" s="11" t="s">
        <v>195</v>
      </c>
      <c r="D335" s="11"/>
      <c r="E335" s="11" t="s">
        <v>583</v>
      </c>
      <c r="F335" s="11"/>
      <c r="G335" s="11"/>
      <c r="H335" s="11"/>
      <c r="I335" s="11"/>
      <c r="J335" s="11"/>
      <c r="K335" s="11"/>
      <c r="M335" s="11">
        <v>0</v>
      </c>
      <c r="N335" s="11">
        <v>0</v>
      </c>
      <c r="P335" s="183">
        <v>0</v>
      </c>
      <c r="Q335" s="183">
        <v>0</v>
      </c>
      <c r="R335" s="183">
        <v>0</v>
      </c>
      <c r="S335" s="183">
        <v>0</v>
      </c>
      <c r="T335" s="171">
        <v>0</v>
      </c>
      <c r="U335" s="171" t="s">
        <v>195</v>
      </c>
      <c r="V335" s="171">
        <v>0</v>
      </c>
      <c r="W335" s="11" t="s">
        <v>195</v>
      </c>
      <c r="Y335" s="11"/>
      <c r="Z335" s="11"/>
      <c r="AB335" s="11"/>
      <c r="AC335" s="11"/>
      <c r="AD335" s="11"/>
      <c r="AE335" s="4"/>
      <c r="AF335" s="4"/>
    </row>
    <row r="336" spans="1:32" x14ac:dyDescent="0.2">
      <c r="A336" s="55"/>
      <c r="B336" s="11"/>
      <c r="C336" s="11" t="s">
        <v>195</v>
      </c>
      <c r="D336" s="11"/>
      <c r="E336" s="11" t="s">
        <v>584</v>
      </c>
      <c r="F336" s="11"/>
      <c r="G336" s="11"/>
      <c r="H336" s="11"/>
      <c r="I336" s="11"/>
      <c r="J336" s="11"/>
      <c r="K336" s="11"/>
      <c r="M336" s="11">
        <v>0</v>
      </c>
      <c r="N336" s="11">
        <v>0</v>
      </c>
      <c r="P336" s="183">
        <v>0</v>
      </c>
      <c r="Q336" s="183">
        <v>0</v>
      </c>
      <c r="R336" s="183">
        <v>0</v>
      </c>
      <c r="S336" s="183">
        <v>0</v>
      </c>
      <c r="T336" s="171">
        <v>0</v>
      </c>
      <c r="U336" s="171" t="s">
        <v>195</v>
      </c>
      <c r="V336" s="171">
        <v>0</v>
      </c>
      <c r="W336" s="11" t="s">
        <v>195</v>
      </c>
      <c r="Y336" s="11"/>
      <c r="Z336" s="11"/>
      <c r="AB336" s="11"/>
      <c r="AC336" s="11"/>
      <c r="AD336" s="11"/>
      <c r="AE336" s="4"/>
      <c r="AF336" s="4"/>
    </row>
    <row r="337" spans="1:37" x14ac:dyDescent="0.2">
      <c r="A337" s="55"/>
      <c r="B337" s="11"/>
      <c r="C337" s="11" t="s">
        <v>195</v>
      </c>
      <c r="D337" s="11"/>
      <c r="E337" s="11" t="s">
        <v>585</v>
      </c>
      <c r="F337" s="11"/>
      <c r="G337" s="11"/>
      <c r="H337" s="11"/>
      <c r="I337" s="11"/>
      <c r="J337" s="11"/>
      <c r="K337" s="11"/>
      <c r="M337" s="11">
        <v>1</v>
      </c>
      <c r="N337" s="11">
        <v>0</v>
      </c>
      <c r="P337" s="183">
        <v>52.79</v>
      </c>
      <c r="Q337" s="183">
        <v>0</v>
      </c>
      <c r="R337" s="183">
        <v>52.79</v>
      </c>
      <c r="S337" s="183">
        <v>0</v>
      </c>
      <c r="T337" s="171">
        <v>40</v>
      </c>
      <c r="U337" s="171" t="s">
        <v>195</v>
      </c>
      <c r="V337" s="171">
        <v>40</v>
      </c>
      <c r="W337" s="11" t="s">
        <v>195</v>
      </c>
      <c r="Y337" s="11"/>
      <c r="Z337" s="11"/>
      <c r="AB337" s="11"/>
      <c r="AC337" s="11"/>
      <c r="AD337" s="11"/>
      <c r="AE337" s="4"/>
      <c r="AF337" s="4"/>
    </row>
    <row r="338" spans="1:37" ht="13.5" thickBot="1" x14ac:dyDescent="0.25">
      <c r="A338" s="55"/>
      <c r="B338" s="92"/>
      <c r="C338" s="92"/>
      <c r="D338" s="92"/>
      <c r="E338" s="92"/>
      <c r="F338" s="92"/>
      <c r="G338" s="92"/>
      <c r="H338" s="92"/>
      <c r="I338" s="92"/>
      <c r="J338" s="92"/>
      <c r="K338" s="92"/>
      <c r="M338" s="92"/>
      <c r="N338" s="148"/>
      <c r="P338" s="11"/>
      <c r="Q338" s="11"/>
      <c r="R338" s="11"/>
      <c r="S338" s="11"/>
      <c r="T338" s="11"/>
      <c r="U338" s="11"/>
      <c r="V338" s="11"/>
      <c r="W338" s="11"/>
      <c r="Y338" s="92"/>
      <c r="Z338" s="92"/>
      <c r="AB338" s="92"/>
      <c r="AC338" s="92"/>
      <c r="AD338" s="92"/>
      <c r="AE338" s="4"/>
      <c r="AF338" s="4"/>
    </row>
    <row r="339" spans="1:37" ht="13.5" thickBot="1" x14ac:dyDescent="0.25">
      <c r="A339" s="55"/>
      <c r="B339" s="93" t="s">
        <v>126</v>
      </c>
      <c r="C339" s="100"/>
      <c r="D339" s="100"/>
      <c r="E339" s="100"/>
      <c r="F339" s="95"/>
      <c r="G339" s="95"/>
      <c r="H339" s="95"/>
      <c r="I339" s="95"/>
      <c r="J339" s="95"/>
      <c r="K339" s="96"/>
      <c r="M339" s="168">
        <f>SUM(M20:M338)</f>
        <v>602192</v>
      </c>
      <c r="N339" s="191">
        <f>SUM(N20:N338)</f>
        <v>54483</v>
      </c>
      <c r="P339" s="194">
        <f>AVERAGEIF(P20:P337,"&gt;0")</f>
        <v>79.484362934362977</v>
      </c>
      <c r="Q339" s="193">
        <f>AVERAGEIF(Q20:Q337,"&gt;0")</f>
        <v>68.683500000000009</v>
      </c>
      <c r="R339" s="193">
        <f>AVERAGEIF(R20:R337,"&gt;0")</f>
        <v>71.826409266409357</v>
      </c>
      <c r="S339" s="193">
        <f>AVERAGEIF(S20:S337,"&gt;0")</f>
        <v>66.959500000000006</v>
      </c>
      <c r="T339" s="192">
        <f>AVERAGEIF(T20:T337,"&gt;0")</f>
        <v>66.897637795275585</v>
      </c>
      <c r="U339" s="192" t="s">
        <v>195</v>
      </c>
      <c r="V339" s="192">
        <f>AVERAGEIF(V20:V337,"&gt;0")</f>
        <v>60.897959183673471</v>
      </c>
      <c r="W339" s="195" t="s">
        <v>195</v>
      </c>
      <c r="Y339" s="97" t="s">
        <v>195</v>
      </c>
      <c r="Z339" s="96" t="s">
        <v>195</v>
      </c>
      <c r="AB339" s="95" t="s">
        <v>195</v>
      </c>
      <c r="AC339" s="95" t="s">
        <v>195</v>
      </c>
      <c r="AD339" s="96" t="s">
        <v>195</v>
      </c>
      <c r="AE339" s="4"/>
      <c r="AF339" s="4"/>
    </row>
    <row r="340" spans="1:37" s="4" customFormat="1" x14ac:dyDescent="0.2">
      <c r="A340" s="55"/>
      <c r="M340" s="50"/>
      <c r="P340" s="50"/>
      <c r="Y340" s="50"/>
      <c r="AB340" s="50"/>
      <c r="AH340" s="74"/>
      <c r="AI340" s="74"/>
      <c r="AJ340" s="74"/>
      <c r="AK340" s="74"/>
    </row>
    <row r="341" spans="1:37" ht="38.25" x14ac:dyDescent="0.2">
      <c r="A341" s="162" t="s">
        <v>258</v>
      </c>
      <c r="B341" s="78" t="s">
        <v>19</v>
      </c>
      <c r="C341" s="78" t="s">
        <v>20</v>
      </c>
      <c r="D341" s="78" t="s">
        <v>107</v>
      </c>
      <c r="E341" s="78" t="s">
        <v>21</v>
      </c>
      <c r="F341" s="78" t="s">
        <v>156</v>
      </c>
      <c r="G341" s="78" t="s">
        <v>156</v>
      </c>
      <c r="H341" s="78" t="s">
        <v>162</v>
      </c>
      <c r="I341" s="78" t="s">
        <v>162</v>
      </c>
      <c r="J341" s="78" t="s">
        <v>165</v>
      </c>
      <c r="K341" s="78" t="s">
        <v>166</v>
      </c>
      <c r="L341" s="61"/>
      <c r="M341" s="49" t="s">
        <v>218</v>
      </c>
      <c r="N341" s="48" t="s">
        <v>219</v>
      </c>
      <c r="O341" s="71"/>
      <c r="P341" s="68" t="s">
        <v>5</v>
      </c>
      <c r="Q341" s="68" t="s">
        <v>5</v>
      </c>
      <c r="R341" s="68" t="s">
        <v>6</v>
      </c>
      <c r="S341" s="68" t="s">
        <v>6</v>
      </c>
      <c r="T341" s="68" t="s">
        <v>7</v>
      </c>
      <c r="U341" s="68" t="s">
        <v>7</v>
      </c>
      <c r="V341" s="68" t="s">
        <v>8</v>
      </c>
      <c r="W341" s="68" t="s">
        <v>8</v>
      </c>
      <c r="X341" s="71"/>
      <c r="Y341" s="49" t="s">
        <v>119</v>
      </c>
      <c r="Z341" s="49" t="s">
        <v>120</v>
      </c>
      <c r="AB341" s="49" t="s">
        <v>135</v>
      </c>
      <c r="AC341" s="49" t="s">
        <v>136</v>
      </c>
      <c r="AD341" s="49" t="s">
        <v>137</v>
      </c>
      <c r="AE341" s="4"/>
      <c r="AF341" s="4"/>
    </row>
    <row r="342" spans="1:37" x14ac:dyDescent="0.2">
      <c r="A342" s="55"/>
      <c r="B342" s="11"/>
      <c r="C342" s="11"/>
      <c r="D342" s="11"/>
      <c r="E342" s="11"/>
      <c r="F342" s="11"/>
      <c r="G342" s="11"/>
      <c r="H342" s="11"/>
      <c r="I342" s="11"/>
      <c r="J342" s="11"/>
      <c r="K342" s="11"/>
      <c r="M342" s="11"/>
      <c r="N342" s="70"/>
      <c r="P342" s="11"/>
      <c r="Q342" s="11"/>
      <c r="R342" s="11"/>
      <c r="S342" s="11"/>
      <c r="T342" s="11"/>
      <c r="U342" s="11"/>
      <c r="V342" s="11"/>
      <c r="W342" s="11"/>
      <c r="Y342" s="11"/>
      <c r="Z342" s="11"/>
      <c r="AB342" s="11"/>
      <c r="AC342" s="11"/>
      <c r="AD342" s="11"/>
      <c r="AE342" s="4"/>
      <c r="AF342" s="4"/>
    </row>
    <row r="343" spans="1:37" x14ac:dyDescent="0.2">
      <c r="A343" s="55"/>
      <c r="B343" s="11"/>
      <c r="C343" s="11"/>
      <c r="D343" s="11"/>
      <c r="E343" s="11"/>
      <c r="F343" s="11"/>
      <c r="G343" s="11"/>
      <c r="H343" s="11"/>
      <c r="I343" s="11"/>
      <c r="J343" s="11"/>
      <c r="K343" s="11"/>
      <c r="M343" s="11"/>
      <c r="N343" s="70"/>
      <c r="P343" s="11"/>
      <c r="Q343" s="11"/>
      <c r="R343" s="11"/>
      <c r="S343" s="11"/>
      <c r="T343" s="11"/>
      <c r="U343" s="11"/>
      <c r="V343" s="11"/>
      <c r="W343" s="11"/>
      <c r="Y343" s="11"/>
      <c r="Z343" s="11"/>
      <c r="AB343" s="11"/>
      <c r="AC343" s="11"/>
      <c r="AD343" s="11"/>
      <c r="AE343" s="4"/>
      <c r="AF343" s="4"/>
    </row>
    <row r="344" spans="1:37" ht="13.5" thickBot="1" x14ac:dyDescent="0.25">
      <c r="A344" s="55"/>
      <c r="B344" s="11"/>
      <c r="C344" s="11"/>
      <c r="D344" s="11"/>
      <c r="E344" s="11"/>
      <c r="F344" s="11"/>
      <c r="G344" s="11"/>
      <c r="H344" s="11"/>
      <c r="I344" s="11"/>
      <c r="J344" s="11"/>
      <c r="K344" s="11"/>
      <c r="M344" s="11"/>
      <c r="N344" s="70"/>
      <c r="P344" s="11"/>
      <c r="Q344" s="11"/>
      <c r="R344" s="11"/>
      <c r="S344" s="11"/>
      <c r="T344" s="11"/>
      <c r="U344" s="11"/>
      <c r="V344" s="11"/>
      <c r="W344" s="11"/>
      <c r="Y344" s="11"/>
      <c r="Z344" s="11"/>
      <c r="AB344" s="11"/>
      <c r="AC344" s="11"/>
      <c r="AD344" s="11"/>
      <c r="AE344" s="4"/>
      <c r="AF344" s="4"/>
    </row>
    <row r="345" spans="1:37" ht="13.5" thickBot="1" x14ac:dyDescent="0.25">
      <c r="A345" s="55"/>
      <c r="B345" s="93" t="s">
        <v>126</v>
      </c>
      <c r="C345" s="100"/>
      <c r="D345" s="100"/>
      <c r="E345" s="100"/>
      <c r="F345" s="95"/>
      <c r="G345" s="95"/>
      <c r="H345" s="95"/>
      <c r="I345" s="95"/>
      <c r="J345" s="95"/>
      <c r="K345" s="96"/>
      <c r="M345" s="168">
        <v>599403</v>
      </c>
      <c r="N345" s="168">
        <v>51290</v>
      </c>
      <c r="P345" s="101" t="s">
        <v>128</v>
      </c>
      <c r="Q345" s="99" t="s">
        <v>128</v>
      </c>
      <c r="R345" s="99" t="s">
        <v>128</v>
      </c>
      <c r="S345" s="99" t="s">
        <v>128</v>
      </c>
      <c r="T345" s="99" t="s">
        <v>128</v>
      </c>
      <c r="U345" s="99" t="s">
        <v>128</v>
      </c>
      <c r="V345" s="99" t="s">
        <v>128</v>
      </c>
      <c r="W345" s="102" t="s">
        <v>128</v>
      </c>
      <c r="Y345" s="196">
        <v>536788213.60000002</v>
      </c>
      <c r="Z345" s="96"/>
      <c r="AB345" s="95" t="s">
        <v>195</v>
      </c>
      <c r="AC345" s="95" t="s">
        <v>195</v>
      </c>
      <c r="AD345" s="96" t="s">
        <v>195</v>
      </c>
      <c r="AE345" s="4"/>
      <c r="AF345" s="4"/>
    </row>
    <row r="346" spans="1:37" s="4" customFormat="1" x14ac:dyDescent="0.2">
      <c r="A346" s="55"/>
      <c r="M346" s="50"/>
      <c r="P346" s="50"/>
      <c r="Y346" s="50"/>
      <c r="AB346" s="50"/>
      <c r="AH346" s="74"/>
      <c r="AI346" s="74"/>
      <c r="AJ346" s="74"/>
      <c r="AK346" s="74"/>
    </row>
    <row r="347" spans="1:37" ht="38.25" x14ac:dyDescent="0.2">
      <c r="A347" s="162" t="s">
        <v>259</v>
      </c>
      <c r="B347" s="78" t="s">
        <v>19</v>
      </c>
      <c r="C347" s="78" t="s">
        <v>20</v>
      </c>
      <c r="D347" s="78" t="s">
        <v>107</v>
      </c>
      <c r="E347" s="78" t="s">
        <v>21</v>
      </c>
      <c r="F347" s="78" t="s">
        <v>156</v>
      </c>
      <c r="G347" s="78" t="s">
        <v>156</v>
      </c>
      <c r="H347" s="78" t="s">
        <v>162</v>
      </c>
      <c r="I347" s="78" t="s">
        <v>162</v>
      </c>
      <c r="J347" s="78" t="s">
        <v>165</v>
      </c>
      <c r="K347" s="78" t="s">
        <v>166</v>
      </c>
      <c r="L347" s="61"/>
      <c r="M347" s="49" t="s">
        <v>199</v>
      </c>
      <c r="N347" s="48" t="s">
        <v>200</v>
      </c>
      <c r="O347" s="71"/>
      <c r="P347" s="68" t="s">
        <v>5</v>
      </c>
      <c r="Q347" s="68" t="s">
        <v>5</v>
      </c>
      <c r="R347" s="68" t="s">
        <v>6</v>
      </c>
      <c r="S347" s="68" t="s">
        <v>6</v>
      </c>
      <c r="T347" s="68" t="s">
        <v>7</v>
      </c>
      <c r="U347" s="68" t="s">
        <v>7</v>
      </c>
      <c r="V347" s="68" t="s">
        <v>8</v>
      </c>
      <c r="W347" s="68" t="s">
        <v>8</v>
      </c>
      <c r="X347" s="71"/>
      <c r="Y347" s="49" t="s">
        <v>119</v>
      </c>
      <c r="Z347" s="49" t="s">
        <v>120</v>
      </c>
      <c r="AB347" s="49" t="s">
        <v>135</v>
      </c>
      <c r="AC347" s="49" t="s">
        <v>136</v>
      </c>
      <c r="AD347" s="49" t="s">
        <v>137</v>
      </c>
      <c r="AE347" s="4"/>
      <c r="AF347" s="4"/>
    </row>
    <row r="348" spans="1:37" x14ac:dyDescent="0.2">
      <c r="A348" s="55"/>
      <c r="B348" s="11"/>
      <c r="C348" s="11"/>
      <c r="D348" s="11"/>
      <c r="E348" s="11"/>
      <c r="F348" s="11"/>
      <c r="G348" s="11"/>
      <c r="H348" s="11"/>
      <c r="I348" s="11"/>
      <c r="J348" s="11"/>
      <c r="K348" s="11"/>
      <c r="M348" s="11"/>
      <c r="N348" s="70"/>
      <c r="P348" s="11"/>
      <c r="Q348" s="11"/>
      <c r="R348" s="11"/>
      <c r="S348" s="11"/>
      <c r="T348" s="11"/>
      <c r="U348" s="11"/>
      <c r="V348" s="11"/>
      <c r="W348" s="11"/>
      <c r="Y348" s="11"/>
      <c r="Z348" s="11"/>
      <c r="AB348" s="11"/>
      <c r="AC348" s="11"/>
      <c r="AD348" s="11"/>
      <c r="AE348" s="4"/>
      <c r="AF348" s="4"/>
    </row>
    <row r="349" spans="1:37" x14ac:dyDescent="0.2">
      <c r="A349" s="55"/>
      <c r="B349" s="11"/>
      <c r="C349" s="11"/>
      <c r="D349" s="11"/>
      <c r="E349" s="11"/>
      <c r="F349" s="11"/>
      <c r="G349" s="11"/>
      <c r="H349" s="11"/>
      <c r="I349" s="11"/>
      <c r="J349" s="11"/>
      <c r="K349" s="11"/>
      <c r="M349" s="11"/>
      <c r="N349" s="70"/>
      <c r="P349" s="11"/>
      <c r="Q349" s="11"/>
      <c r="R349" s="11"/>
      <c r="S349" s="11"/>
      <c r="T349" s="11"/>
      <c r="U349" s="11"/>
      <c r="V349" s="11"/>
      <c r="W349" s="11"/>
      <c r="Y349" s="11"/>
      <c r="Z349" s="11"/>
      <c r="AB349" s="11"/>
      <c r="AC349" s="11"/>
      <c r="AD349" s="11"/>
      <c r="AE349" s="4"/>
      <c r="AF349" s="4"/>
    </row>
    <row r="350" spans="1:37" ht="13.5" thickBot="1" x14ac:dyDescent="0.25">
      <c r="A350" s="55"/>
      <c r="B350" s="11"/>
      <c r="C350" s="11"/>
      <c r="D350" s="11"/>
      <c r="E350" s="11"/>
      <c r="F350" s="11"/>
      <c r="G350" s="11"/>
      <c r="H350" s="11"/>
      <c r="I350" s="11"/>
      <c r="J350" s="11"/>
      <c r="K350" s="11"/>
      <c r="M350" s="11"/>
      <c r="N350" s="70"/>
      <c r="P350" s="11"/>
      <c r="Q350" s="11"/>
      <c r="R350" s="11"/>
      <c r="S350" s="11"/>
      <c r="T350" s="11"/>
      <c r="U350" s="11"/>
      <c r="V350" s="11"/>
      <c r="W350" s="11"/>
      <c r="Y350" s="11"/>
      <c r="Z350" s="11"/>
      <c r="AB350" s="11"/>
      <c r="AC350" s="11"/>
      <c r="AD350" s="11"/>
      <c r="AE350" s="4"/>
      <c r="AF350" s="4"/>
    </row>
    <row r="351" spans="1:37" ht="13.5" thickBot="1" x14ac:dyDescent="0.25">
      <c r="A351" s="55"/>
      <c r="B351" s="93" t="s">
        <v>126</v>
      </c>
      <c r="C351" s="100"/>
      <c r="D351" s="100"/>
      <c r="E351" s="100"/>
      <c r="F351" s="95"/>
      <c r="G351" s="95"/>
      <c r="H351" s="95"/>
      <c r="I351" s="95"/>
      <c r="J351" s="95"/>
      <c r="K351" s="96"/>
      <c r="M351" s="168">
        <v>588064</v>
      </c>
      <c r="N351" s="168">
        <v>44991</v>
      </c>
      <c r="P351" s="101" t="s">
        <v>128</v>
      </c>
      <c r="Q351" s="99" t="s">
        <v>128</v>
      </c>
      <c r="R351" s="99" t="s">
        <v>128</v>
      </c>
      <c r="S351" s="99" t="s">
        <v>128</v>
      </c>
      <c r="T351" s="99" t="s">
        <v>128</v>
      </c>
      <c r="U351" s="99" t="s">
        <v>128</v>
      </c>
      <c r="V351" s="99" t="s">
        <v>128</v>
      </c>
      <c r="W351" s="102" t="s">
        <v>128</v>
      </c>
      <c r="Y351" s="196">
        <v>437985429.14999998</v>
      </c>
      <c r="Z351" s="96"/>
      <c r="AB351" s="95" t="s">
        <v>195</v>
      </c>
      <c r="AC351" s="233" t="s">
        <v>195</v>
      </c>
      <c r="AD351" s="96" t="s">
        <v>195</v>
      </c>
      <c r="AE351" s="4"/>
      <c r="AF351" s="4"/>
    </row>
    <row r="352" spans="1:37" s="4" customFormat="1" x14ac:dyDescent="0.2">
      <c r="A352" s="55"/>
      <c r="M352" s="50"/>
      <c r="P352" s="50"/>
      <c r="Y352" s="50"/>
      <c r="AB352" s="50"/>
      <c r="AC352" s="60"/>
      <c r="AH352" s="74"/>
      <c r="AI352" s="74"/>
      <c r="AJ352" s="74"/>
      <c r="AK352" s="74"/>
    </row>
    <row r="353" spans="1:32" ht="66" customHeight="1" x14ac:dyDescent="0.2">
      <c r="A353" s="162" t="str">
        <f>A19</f>
        <v>February, 2023</v>
      </c>
      <c r="B353" s="56" t="s">
        <v>145</v>
      </c>
      <c r="C353" s="56" t="s">
        <v>20</v>
      </c>
      <c r="D353" s="56" t="s">
        <v>107</v>
      </c>
      <c r="E353" s="56" t="s">
        <v>21</v>
      </c>
      <c r="F353" s="57" t="s">
        <v>156</v>
      </c>
      <c r="G353" s="57" t="s">
        <v>156</v>
      </c>
      <c r="H353" s="57" t="s">
        <v>162</v>
      </c>
      <c r="I353" s="57" t="s">
        <v>162</v>
      </c>
      <c r="J353" s="57" t="s">
        <v>165</v>
      </c>
      <c r="K353" s="57" t="s">
        <v>166</v>
      </c>
      <c r="L353" s="90"/>
      <c r="M353" s="57" t="s">
        <v>199</v>
      </c>
      <c r="N353" s="57" t="s">
        <v>200</v>
      </c>
      <c r="O353" s="72"/>
      <c r="P353" s="57" t="s">
        <v>211</v>
      </c>
      <c r="Q353" s="57" t="s">
        <v>212</v>
      </c>
      <c r="R353" s="57" t="s">
        <v>213</v>
      </c>
      <c r="S353" s="57" t="s">
        <v>214</v>
      </c>
      <c r="T353" s="57" t="s">
        <v>215</v>
      </c>
      <c r="U353" s="57" t="s">
        <v>237</v>
      </c>
      <c r="V353" s="57" t="s">
        <v>216</v>
      </c>
      <c r="W353" s="57" t="s">
        <v>217</v>
      </c>
      <c r="X353" s="72"/>
      <c r="Y353" s="57" t="s">
        <v>119</v>
      </c>
      <c r="Z353" s="57" t="s">
        <v>120</v>
      </c>
      <c r="AB353" s="57" t="s">
        <v>135</v>
      </c>
      <c r="AC353" s="57" t="s">
        <v>136</v>
      </c>
      <c r="AD353" s="57" t="s">
        <v>137</v>
      </c>
      <c r="AE353" s="4"/>
      <c r="AF353" s="4"/>
    </row>
    <row r="354" spans="1:32" x14ac:dyDescent="0.2">
      <c r="A354" s="55"/>
      <c r="B354" s="11"/>
      <c r="C354" s="11" t="s">
        <v>195</v>
      </c>
      <c r="D354" s="11"/>
      <c r="E354" s="167" t="s">
        <v>268</v>
      </c>
      <c r="F354" s="11"/>
      <c r="G354" s="11"/>
      <c r="H354" s="11"/>
      <c r="I354" s="11"/>
      <c r="J354" s="11"/>
      <c r="K354" s="11"/>
      <c r="M354" s="11">
        <v>4</v>
      </c>
      <c r="N354" s="11">
        <v>0</v>
      </c>
      <c r="P354" s="184">
        <v>653.15</v>
      </c>
      <c r="Q354" s="184">
        <v>0</v>
      </c>
      <c r="R354" s="184">
        <v>653.15</v>
      </c>
      <c r="S354" s="184">
        <v>0</v>
      </c>
      <c r="T354" s="171">
        <v>600</v>
      </c>
      <c r="U354" s="11" t="s">
        <v>195</v>
      </c>
      <c r="V354" s="11">
        <v>600</v>
      </c>
      <c r="W354" s="11" t="s">
        <v>195</v>
      </c>
      <c r="Y354" s="11"/>
      <c r="Z354" s="11"/>
      <c r="AB354" s="11"/>
      <c r="AC354" s="11"/>
      <c r="AD354" s="11"/>
      <c r="AE354" s="4"/>
      <c r="AF354" s="4"/>
    </row>
    <row r="355" spans="1:32" x14ac:dyDescent="0.2">
      <c r="A355" s="55"/>
      <c r="B355" s="11"/>
      <c r="C355" s="11" t="s">
        <v>195</v>
      </c>
      <c r="D355" s="11"/>
      <c r="E355" s="11" t="s">
        <v>269</v>
      </c>
      <c r="F355" s="11"/>
      <c r="G355" s="11"/>
      <c r="H355" s="11"/>
      <c r="I355" s="11"/>
      <c r="J355" s="11"/>
      <c r="K355" s="11"/>
      <c r="M355" s="11">
        <v>0</v>
      </c>
      <c r="N355" s="11">
        <v>0</v>
      </c>
      <c r="P355" s="183">
        <v>0</v>
      </c>
      <c r="Q355" s="183">
        <v>0</v>
      </c>
      <c r="R355" s="183">
        <v>0</v>
      </c>
      <c r="S355" s="183">
        <v>0</v>
      </c>
      <c r="T355" s="171">
        <v>0</v>
      </c>
      <c r="U355" s="11" t="s">
        <v>195</v>
      </c>
      <c r="V355" s="11">
        <v>0</v>
      </c>
      <c r="W355" s="11" t="s">
        <v>195</v>
      </c>
      <c r="Y355" s="11"/>
      <c r="Z355" s="11"/>
      <c r="AB355" s="11"/>
      <c r="AC355" s="11"/>
      <c r="AD355" s="11"/>
      <c r="AE355" s="4"/>
      <c r="AF355" s="4"/>
    </row>
    <row r="356" spans="1:32" x14ac:dyDescent="0.2">
      <c r="A356" s="55"/>
      <c r="B356" s="11"/>
      <c r="C356" s="11" t="s">
        <v>586</v>
      </c>
      <c r="D356" s="11"/>
      <c r="E356" s="11" t="s">
        <v>270</v>
      </c>
      <c r="F356" s="11"/>
      <c r="G356" s="11"/>
      <c r="H356" s="11"/>
      <c r="I356" s="11"/>
      <c r="J356" s="11"/>
      <c r="K356" s="11"/>
      <c r="M356" s="11">
        <v>8</v>
      </c>
      <c r="N356" s="11">
        <v>0</v>
      </c>
      <c r="P356" s="183">
        <v>291.95</v>
      </c>
      <c r="Q356" s="183">
        <v>0</v>
      </c>
      <c r="R356" s="183">
        <v>77.88</v>
      </c>
      <c r="S356" s="183">
        <v>0</v>
      </c>
      <c r="T356" s="171">
        <v>53</v>
      </c>
      <c r="U356" s="11" t="s">
        <v>195</v>
      </c>
      <c r="V356" s="11">
        <v>70</v>
      </c>
      <c r="W356" s="11" t="s">
        <v>195</v>
      </c>
      <c r="Y356" s="11"/>
      <c r="Z356" s="11"/>
      <c r="AB356" s="11"/>
      <c r="AC356" s="11"/>
      <c r="AD356" s="11"/>
      <c r="AE356" s="4"/>
      <c r="AF356" s="4"/>
    </row>
    <row r="357" spans="1:32" x14ac:dyDescent="0.2">
      <c r="A357" s="55"/>
      <c r="B357" s="11"/>
      <c r="C357" s="11" t="s">
        <v>587</v>
      </c>
      <c r="D357" s="11"/>
      <c r="E357" s="11" t="s">
        <v>271</v>
      </c>
      <c r="F357" s="11"/>
      <c r="G357" s="11"/>
      <c r="H357" s="11"/>
      <c r="I357" s="11"/>
      <c r="J357" s="11"/>
      <c r="K357" s="11"/>
      <c r="M357" s="11">
        <v>8</v>
      </c>
      <c r="N357" s="11">
        <v>0</v>
      </c>
      <c r="P357" s="183">
        <v>230.4</v>
      </c>
      <c r="Q357" s="183">
        <v>0</v>
      </c>
      <c r="R357" s="183">
        <v>148.29</v>
      </c>
      <c r="S357" s="183">
        <v>0</v>
      </c>
      <c r="T357" s="171">
        <v>190</v>
      </c>
      <c r="U357" s="11" t="s">
        <v>195</v>
      </c>
      <c r="V357" s="11">
        <v>125</v>
      </c>
      <c r="W357" s="11" t="s">
        <v>195</v>
      </c>
      <c r="Y357" s="11"/>
      <c r="Z357" s="11"/>
      <c r="AB357" s="11"/>
      <c r="AC357" s="11"/>
      <c r="AD357" s="11"/>
      <c r="AE357" s="4"/>
      <c r="AF357" s="4"/>
    </row>
    <row r="358" spans="1:32" x14ac:dyDescent="0.2">
      <c r="A358" s="55"/>
      <c r="B358" s="11"/>
      <c r="C358" s="11" t="s">
        <v>588</v>
      </c>
      <c r="D358" s="11"/>
      <c r="E358" s="11" t="s">
        <v>272</v>
      </c>
      <c r="F358" s="11"/>
      <c r="G358" s="11"/>
      <c r="H358" s="11"/>
      <c r="I358" s="11"/>
      <c r="J358" s="11"/>
      <c r="K358" s="11"/>
      <c r="M358" s="11">
        <v>485</v>
      </c>
      <c r="N358" s="11">
        <v>0</v>
      </c>
      <c r="P358" s="183">
        <v>292.58</v>
      </c>
      <c r="Q358" s="183">
        <v>0</v>
      </c>
      <c r="R358" s="183">
        <v>110.45</v>
      </c>
      <c r="S358" s="183">
        <v>0</v>
      </c>
      <c r="T358" s="171">
        <v>225</v>
      </c>
      <c r="U358" s="11" t="s">
        <v>195</v>
      </c>
      <c r="V358" s="11">
        <v>60</v>
      </c>
      <c r="W358" s="11" t="s">
        <v>195</v>
      </c>
      <c r="Y358" s="11"/>
      <c r="Z358" s="11"/>
      <c r="AB358" s="11"/>
      <c r="AC358" s="11"/>
      <c r="AD358" s="11"/>
      <c r="AE358" s="4"/>
      <c r="AF358" s="4"/>
    </row>
    <row r="359" spans="1:32" x14ac:dyDescent="0.2">
      <c r="A359" s="55"/>
      <c r="B359" s="11"/>
      <c r="C359" s="11" t="s">
        <v>589</v>
      </c>
      <c r="D359" s="11"/>
      <c r="E359" s="11" t="s">
        <v>273</v>
      </c>
      <c r="F359" s="11"/>
      <c r="G359" s="11"/>
      <c r="H359" s="11"/>
      <c r="I359" s="11"/>
      <c r="J359" s="11"/>
      <c r="K359" s="11"/>
      <c r="M359" s="11">
        <v>0</v>
      </c>
      <c r="N359" s="11">
        <v>0</v>
      </c>
      <c r="P359" s="183">
        <v>0</v>
      </c>
      <c r="Q359" s="183">
        <v>0</v>
      </c>
      <c r="R359" s="183">
        <v>0</v>
      </c>
      <c r="S359" s="183">
        <v>0</v>
      </c>
      <c r="T359" s="171">
        <v>0</v>
      </c>
      <c r="U359" s="11" t="s">
        <v>195</v>
      </c>
      <c r="V359" s="11">
        <v>0</v>
      </c>
      <c r="W359" s="11" t="s">
        <v>195</v>
      </c>
      <c r="Y359" s="11"/>
      <c r="Z359" s="11"/>
      <c r="AB359" s="11"/>
      <c r="AC359" s="11"/>
      <c r="AD359" s="11"/>
      <c r="AE359" s="4"/>
      <c r="AF359" s="4"/>
    </row>
    <row r="360" spans="1:32" x14ac:dyDescent="0.2">
      <c r="A360" s="55"/>
      <c r="B360" s="11"/>
      <c r="C360" s="11" t="s">
        <v>590</v>
      </c>
      <c r="D360" s="11"/>
      <c r="E360" s="11" t="s">
        <v>274</v>
      </c>
      <c r="F360" s="11"/>
      <c r="G360" s="11"/>
      <c r="H360" s="11"/>
      <c r="I360" s="11"/>
      <c r="J360" s="11"/>
      <c r="K360" s="11"/>
      <c r="M360" s="11">
        <v>2</v>
      </c>
      <c r="N360" s="11">
        <v>0</v>
      </c>
      <c r="P360" s="183">
        <v>249.85</v>
      </c>
      <c r="Q360" s="183">
        <v>0</v>
      </c>
      <c r="R360" s="183">
        <v>249.85</v>
      </c>
      <c r="S360" s="183">
        <v>0</v>
      </c>
      <c r="T360" s="171">
        <v>110</v>
      </c>
      <c r="U360" s="11" t="s">
        <v>195</v>
      </c>
      <c r="V360" s="11">
        <v>110</v>
      </c>
      <c r="W360" s="11" t="s">
        <v>195</v>
      </c>
      <c r="Y360" s="11"/>
      <c r="Z360" s="11"/>
      <c r="AB360" s="11"/>
      <c r="AC360" s="11"/>
      <c r="AD360" s="11"/>
      <c r="AE360" s="4"/>
      <c r="AF360" s="4"/>
    </row>
    <row r="361" spans="1:32" x14ac:dyDescent="0.2">
      <c r="A361" s="55"/>
      <c r="B361" s="11"/>
      <c r="C361" s="11" t="s">
        <v>591</v>
      </c>
      <c r="D361" s="11"/>
      <c r="E361" s="11" t="s">
        <v>275</v>
      </c>
      <c r="F361" s="11"/>
      <c r="G361" s="11"/>
      <c r="H361" s="11"/>
      <c r="I361" s="11"/>
      <c r="J361" s="11"/>
      <c r="K361" s="11"/>
      <c r="M361" s="11">
        <v>98</v>
      </c>
      <c r="N361" s="11">
        <v>0</v>
      </c>
      <c r="P361" s="183">
        <v>203.52</v>
      </c>
      <c r="Q361" s="183">
        <v>0</v>
      </c>
      <c r="R361" s="183">
        <v>85.73</v>
      </c>
      <c r="S361" s="183">
        <v>0</v>
      </c>
      <c r="T361" s="171">
        <v>151</v>
      </c>
      <c r="U361" s="11" t="s">
        <v>195</v>
      </c>
      <c r="V361" s="11">
        <v>30</v>
      </c>
      <c r="W361" s="11" t="s">
        <v>195</v>
      </c>
      <c r="Y361" s="11"/>
      <c r="Z361" s="11"/>
      <c r="AB361" s="11"/>
      <c r="AC361" s="11"/>
      <c r="AD361" s="11"/>
      <c r="AE361" s="4"/>
      <c r="AF361" s="4"/>
    </row>
    <row r="362" spans="1:32" x14ac:dyDescent="0.2">
      <c r="A362" s="55"/>
      <c r="B362" s="11"/>
      <c r="C362" s="11" t="s">
        <v>592</v>
      </c>
      <c r="D362" s="11"/>
      <c r="E362" s="11" t="s">
        <v>276</v>
      </c>
      <c r="F362" s="11"/>
      <c r="G362" s="11"/>
      <c r="H362" s="11"/>
      <c r="I362" s="11"/>
      <c r="J362" s="11"/>
      <c r="K362" s="11"/>
      <c r="M362" s="11">
        <v>179</v>
      </c>
      <c r="N362" s="11">
        <v>0</v>
      </c>
      <c r="P362" s="183">
        <v>205.08</v>
      </c>
      <c r="Q362" s="183">
        <v>0</v>
      </c>
      <c r="R362" s="183">
        <v>66.12</v>
      </c>
      <c r="S362" s="183">
        <v>0</v>
      </c>
      <c r="T362" s="171">
        <v>177</v>
      </c>
      <c r="U362" s="11" t="s">
        <v>195</v>
      </c>
      <c r="V362" s="11">
        <v>30</v>
      </c>
      <c r="W362" s="11" t="s">
        <v>195</v>
      </c>
      <c r="Y362" s="11"/>
      <c r="Z362" s="11"/>
      <c r="AB362" s="11"/>
      <c r="AC362" s="11"/>
      <c r="AD362" s="11"/>
      <c r="AE362" s="4"/>
      <c r="AF362" s="4"/>
    </row>
    <row r="363" spans="1:32" x14ac:dyDescent="0.2">
      <c r="A363" s="55"/>
      <c r="B363" s="11"/>
      <c r="C363" s="11" t="s">
        <v>593</v>
      </c>
      <c r="D363" s="11"/>
      <c r="E363" s="11" t="s">
        <v>277</v>
      </c>
      <c r="F363" s="11"/>
      <c r="G363" s="11"/>
      <c r="H363" s="11"/>
      <c r="I363" s="11"/>
      <c r="J363" s="11"/>
      <c r="K363" s="11"/>
      <c r="M363" s="11">
        <v>477</v>
      </c>
      <c r="N363" s="11">
        <v>0</v>
      </c>
      <c r="P363" s="183">
        <v>212.27</v>
      </c>
      <c r="Q363" s="183">
        <v>0</v>
      </c>
      <c r="R363" s="183">
        <v>69.260000000000005</v>
      </c>
      <c r="S363" s="183">
        <v>0</v>
      </c>
      <c r="T363" s="171">
        <v>172</v>
      </c>
      <c r="U363" s="11" t="s">
        <v>195</v>
      </c>
      <c r="V363" s="11">
        <v>30</v>
      </c>
      <c r="W363" s="11" t="s">
        <v>195</v>
      </c>
      <c r="Y363" s="11"/>
      <c r="Z363" s="11"/>
      <c r="AB363" s="11"/>
      <c r="AC363" s="11"/>
      <c r="AD363" s="11"/>
      <c r="AE363" s="4"/>
      <c r="AF363" s="4"/>
    </row>
    <row r="364" spans="1:32" x14ac:dyDescent="0.2">
      <c r="A364" s="55"/>
      <c r="B364" s="11"/>
      <c r="C364" s="11" t="s">
        <v>594</v>
      </c>
      <c r="D364" s="11"/>
      <c r="E364" s="11" t="s">
        <v>278</v>
      </c>
      <c r="F364" s="11"/>
      <c r="G364" s="11"/>
      <c r="H364" s="11"/>
      <c r="I364" s="11"/>
      <c r="J364" s="11"/>
      <c r="K364" s="11"/>
      <c r="M364" s="11">
        <v>1501</v>
      </c>
      <c r="N364" s="11">
        <v>0</v>
      </c>
      <c r="P364" s="183">
        <v>1032.27</v>
      </c>
      <c r="Q364" s="183">
        <v>0</v>
      </c>
      <c r="R364" s="183">
        <v>74.36</v>
      </c>
      <c r="S364" s="183">
        <v>0</v>
      </c>
      <c r="T364" s="171">
        <v>1897</v>
      </c>
      <c r="U364" s="11" t="s">
        <v>195</v>
      </c>
      <c r="V364" s="11">
        <v>40</v>
      </c>
      <c r="W364" s="11" t="s">
        <v>195</v>
      </c>
      <c r="Y364" s="11"/>
      <c r="Z364" s="11"/>
      <c r="AB364" s="11"/>
      <c r="AC364" s="11"/>
      <c r="AD364" s="11"/>
      <c r="AE364" s="4"/>
      <c r="AF364" s="4"/>
    </row>
    <row r="365" spans="1:32" x14ac:dyDescent="0.2">
      <c r="A365" s="55"/>
      <c r="B365" s="11"/>
      <c r="C365" s="11" t="s">
        <v>595</v>
      </c>
      <c r="D365" s="11"/>
      <c r="E365" s="11" t="s">
        <v>279</v>
      </c>
      <c r="F365" s="11"/>
      <c r="G365" s="11"/>
      <c r="H365" s="11"/>
      <c r="I365" s="11"/>
      <c r="J365" s="11"/>
      <c r="K365" s="11"/>
      <c r="M365" s="11">
        <v>7</v>
      </c>
      <c r="N365" s="11">
        <v>0</v>
      </c>
      <c r="P365" s="183">
        <v>8653.5499999999993</v>
      </c>
      <c r="Q365" s="183">
        <v>0</v>
      </c>
      <c r="R365" s="183">
        <v>4393</v>
      </c>
      <c r="S365" s="183">
        <v>0</v>
      </c>
      <c r="T365" s="171">
        <v>10190</v>
      </c>
      <c r="U365" s="11" t="s">
        <v>195</v>
      </c>
      <c r="V365" s="11">
        <v>5130</v>
      </c>
      <c r="W365" s="11" t="s">
        <v>195</v>
      </c>
      <c r="Y365" s="11"/>
      <c r="Z365" s="11"/>
      <c r="AB365" s="11"/>
      <c r="AC365" s="11"/>
      <c r="AD365" s="11"/>
      <c r="AE365" s="4"/>
      <c r="AF365" s="4"/>
    </row>
    <row r="366" spans="1:32" x14ac:dyDescent="0.2">
      <c r="A366" s="55"/>
      <c r="B366" s="11"/>
      <c r="C366" s="11" t="s">
        <v>596</v>
      </c>
      <c r="D366" s="11"/>
      <c r="E366" s="11" t="s">
        <v>280</v>
      </c>
      <c r="F366" s="11"/>
      <c r="G366" s="11"/>
      <c r="H366" s="11"/>
      <c r="I366" s="11"/>
      <c r="J366" s="11"/>
      <c r="K366" s="11"/>
      <c r="M366" s="11">
        <v>614</v>
      </c>
      <c r="N366" s="11">
        <v>0</v>
      </c>
      <c r="P366" s="183">
        <v>290.33</v>
      </c>
      <c r="Q366" s="183">
        <v>0</v>
      </c>
      <c r="R366" s="183">
        <v>82.66</v>
      </c>
      <c r="S366" s="183">
        <v>0</v>
      </c>
      <c r="T366" s="171">
        <v>288</v>
      </c>
      <c r="U366" s="11" t="s">
        <v>195</v>
      </c>
      <c r="V366" s="11">
        <v>60</v>
      </c>
      <c r="W366" s="11" t="s">
        <v>195</v>
      </c>
      <c r="Y366" s="11"/>
      <c r="Z366" s="11"/>
      <c r="AB366" s="11"/>
      <c r="AC366" s="11"/>
      <c r="AD366" s="11"/>
      <c r="AE366" s="4"/>
      <c r="AF366" s="4"/>
    </row>
    <row r="367" spans="1:32" x14ac:dyDescent="0.2">
      <c r="A367" s="55"/>
      <c r="B367" s="11"/>
      <c r="C367" s="11" t="s">
        <v>597</v>
      </c>
      <c r="D367" s="11"/>
      <c r="E367" s="11" t="s">
        <v>281</v>
      </c>
      <c r="F367" s="11"/>
      <c r="G367" s="11"/>
      <c r="H367" s="11"/>
      <c r="I367" s="11"/>
      <c r="J367" s="11"/>
      <c r="K367" s="11"/>
      <c r="M367" s="11">
        <v>438</v>
      </c>
      <c r="N367" s="11">
        <v>0</v>
      </c>
      <c r="P367" s="183">
        <v>289.19</v>
      </c>
      <c r="Q367" s="183">
        <v>0</v>
      </c>
      <c r="R367" s="183">
        <v>110.56</v>
      </c>
      <c r="S367" s="183">
        <v>0</v>
      </c>
      <c r="T367" s="171">
        <v>265</v>
      </c>
      <c r="U367" s="11" t="s">
        <v>195</v>
      </c>
      <c r="V367" s="11">
        <v>70</v>
      </c>
      <c r="W367" s="11" t="s">
        <v>195</v>
      </c>
      <c r="Y367" s="11"/>
      <c r="Z367" s="11"/>
      <c r="AB367" s="11"/>
      <c r="AC367" s="11"/>
      <c r="AD367" s="11"/>
      <c r="AE367" s="4"/>
      <c r="AF367" s="4"/>
    </row>
    <row r="368" spans="1:32" x14ac:dyDescent="0.2">
      <c r="A368" s="55"/>
      <c r="B368" s="11"/>
      <c r="C368" s="11" t="s">
        <v>598</v>
      </c>
      <c r="D368" s="11"/>
      <c r="E368" s="11" t="s">
        <v>282</v>
      </c>
      <c r="F368" s="11"/>
      <c r="G368" s="11"/>
      <c r="H368" s="11"/>
      <c r="I368" s="11"/>
      <c r="J368" s="11"/>
      <c r="K368" s="11"/>
      <c r="M368" s="11">
        <v>0</v>
      </c>
      <c r="N368" s="11">
        <v>0</v>
      </c>
      <c r="P368" s="183">
        <v>85.96</v>
      </c>
      <c r="Q368" s="183">
        <v>0</v>
      </c>
      <c r="R368" s="183">
        <v>85.96</v>
      </c>
      <c r="S368" s="183">
        <v>0</v>
      </c>
      <c r="T368" s="171">
        <v>80</v>
      </c>
      <c r="U368" s="11" t="s">
        <v>195</v>
      </c>
      <c r="V368" s="11">
        <v>80</v>
      </c>
      <c r="W368" s="11" t="s">
        <v>195</v>
      </c>
      <c r="Y368" s="11"/>
      <c r="Z368" s="11"/>
      <c r="AB368" s="11"/>
      <c r="AC368" s="11"/>
      <c r="AD368" s="11"/>
      <c r="AE368" s="4"/>
      <c r="AF368" s="4"/>
    </row>
    <row r="369" spans="1:32" x14ac:dyDescent="0.2">
      <c r="A369" s="55"/>
      <c r="B369" s="11"/>
      <c r="C369" s="11" t="s">
        <v>598</v>
      </c>
      <c r="D369" s="11"/>
      <c r="E369" s="11" t="s">
        <v>283</v>
      </c>
      <c r="F369" s="11"/>
      <c r="G369" s="11"/>
      <c r="H369" s="11"/>
      <c r="I369" s="11"/>
      <c r="J369" s="11"/>
      <c r="K369" s="11"/>
      <c r="M369" s="11">
        <v>2</v>
      </c>
      <c r="N369" s="11">
        <v>0</v>
      </c>
      <c r="P369" s="183">
        <v>0</v>
      </c>
      <c r="Q369" s="183">
        <v>0</v>
      </c>
      <c r="R369" s="183">
        <v>0</v>
      </c>
      <c r="S369" s="183">
        <v>0</v>
      </c>
      <c r="T369" s="171">
        <v>0</v>
      </c>
      <c r="U369" s="11" t="s">
        <v>195</v>
      </c>
      <c r="V369" s="11">
        <v>0</v>
      </c>
      <c r="W369" s="11" t="s">
        <v>195</v>
      </c>
      <c r="Y369" s="11"/>
      <c r="Z369" s="11"/>
      <c r="AB369" s="11"/>
      <c r="AC369" s="11"/>
      <c r="AD369" s="11"/>
      <c r="AE369" s="4"/>
      <c r="AF369" s="4"/>
    </row>
    <row r="370" spans="1:32" x14ac:dyDescent="0.2">
      <c r="A370" s="55"/>
      <c r="B370" s="11"/>
      <c r="C370" s="11" t="s">
        <v>598</v>
      </c>
      <c r="D370" s="11"/>
      <c r="E370" s="11" t="s">
        <v>284</v>
      </c>
      <c r="F370" s="11"/>
      <c r="G370" s="11"/>
      <c r="H370" s="11"/>
      <c r="I370" s="11"/>
      <c r="J370" s="11"/>
      <c r="K370" s="11"/>
      <c r="M370" s="11">
        <v>0</v>
      </c>
      <c r="N370" s="11">
        <v>0</v>
      </c>
      <c r="P370" s="183">
        <v>0</v>
      </c>
      <c r="Q370" s="183">
        <v>0</v>
      </c>
      <c r="R370" s="183">
        <v>0</v>
      </c>
      <c r="S370" s="183">
        <v>0</v>
      </c>
      <c r="T370" s="171">
        <v>0</v>
      </c>
      <c r="U370" s="11" t="s">
        <v>195</v>
      </c>
      <c r="V370" s="11">
        <v>0</v>
      </c>
      <c r="W370" s="11" t="s">
        <v>195</v>
      </c>
      <c r="Y370" s="11"/>
      <c r="Z370" s="11"/>
      <c r="AB370" s="11"/>
      <c r="AC370" s="11"/>
      <c r="AD370" s="11"/>
      <c r="AE370" s="4"/>
      <c r="AF370" s="4"/>
    </row>
    <row r="371" spans="1:32" x14ac:dyDescent="0.2">
      <c r="A371" s="55"/>
      <c r="B371" s="11"/>
      <c r="C371" s="11" t="s">
        <v>599</v>
      </c>
      <c r="D371" s="11"/>
      <c r="E371" s="11" t="s">
        <v>285</v>
      </c>
      <c r="F371" s="11"/>
      <c r="G371" s="11"/>
      <c r="H371" s="11"/>
      <c r="I371" s="11"/>
      <c r="J371" s="11"/>
      <c r="K371" s="11"/>
      <c r="M371" s="11">
        <v>1</v>
      </c>
      <c r="N371" s="11">
        <v>0</v>
      </c>
      <c r="P371" s="183">
        <v>44.64</v>
      </c>
      <c r="Q371" s="183">
        <v>0</v>
      </c>
      <c r="R371" s="183">
        <v>44.64</v>
      </c>
      <c r="S371" s="183">
        <v>0</v>
      </c>
      <c r="T371" s="171">
        <v>30</v>
      </c>
      <c r="U371" s="11" t="s">
        <v>195</v>
      </c>
      <c r="V371" s="11">
        <v>30</v>
      </c>
      <c r="W371" s="11" t="s">
        <v>195</v>
      </c>
      <c r="Y371" s="11"/>
      <c r="Z371" s="11"/>
      <c r="AB371" s="11"/>
      <c r="AC371" s="11"/>
      <c r="AD371" s="11"/>
      <c r="AE371" s="4"/>
      <c r="AF371" s="4"/>
    </row>
    <row r="372" spans="1:32" x14ac:dyDescent="0.2">
      <c r="A372" s="55"/>
      <c r="B372" s="11"/>
      <c r="C372" s="11" t="s">
        <v>599</v>
      </c>
      <c r="D372" s="11"/>
      <c r="E372" s="11" t="s">
        <v>286</v>
      </c>
      <c r="F372" s="11"/>
      <c r="G372" s="11"/>
      <c r="H372" s="11"/>
      <c r="I372" s="11"/>
      <c r="J372" s="11"/>
      <c r="K372" s="11"/>
      <c r="M372" s="11">
        <v>1475</v>
      </c>
      <c r="N372" s="11">
        <v>0</v>
      </c>
      <c r="P372" s="183">
        <v>283.70999999999998</v>
      </c>
      <c r="Q372" s="183">
        <v>0</v>
      </c>
      <c r="R372" s="183">
        <v>102.49</v>
      </c>
      <c r="S372" s="183">
        <v>0</v>
      </c>
      <c r="T372" s="171">
        <v>263</v>
      </c>
      <c r="U372" s="11" t="s">
        <v>195</v>
      </c>
      <c r="V372" s="11">
        <v>80</v>
      </c>
      <c r="W372" s="11" t="s">
        <v>195</v>
      </c>
      <c r="Y372" s="11"/>
      <c r="Z372" s="11"/>
      <c r="AB372" s="11"/>
      <c r="AC372" s="11"/>
      <c r="AD372" s="11"/>
      <c r="AE372" s="4"/>
      <c r="AF372" s="4"/>
    </row>
    <row r="373" spans="1:32" x14ac:dyDescent="0.2">
      <c r="A373" s="55"/>
      <c r="B373" s="11"/>
      <c r="C373" s="11" t="s">
        <v>195</v>
      </c>
      <c r="D373" s="11"/>
      <c r="E373" s="11" t="s">
        <v>287</v>
      </c>
      <c r="F373" s="11"/>
      <c r="G373" s="11"/>
      <c r="H373" s="11"/>
      <c r="I373" s="11"/>
      <c r="J373" s="11"/>
      <c r="K373" s="11"/>
      <c r="M373" s="11">
        <v>3</v>
      </c>
      <c r="N373" s="11">
        <v>0</v>
      </c>
      <c r="P373" s="183">
        <v>0</v>
      </c>
      <c r="Q373" s="183">
        <v>0</v>
      </c>
      <c r="R373" s="183">
        <v>0</v>
      </c>
      <c r="S373" s="183">
        <v>0</v>
      </c>
      <c r="T373" s="171">
        <v>0</v>
      </c>
      <c r="U373" s="11" t="s">
        <v>195</v>
      </c>
      <c r="V373" s="11">
        <v>0</v>
      </c>
      <c r="W373" s="11" t="s">
        <v>195</v>
      </c>
      <c r="Y373" s="11"/>
      <c r="Z373" s="11"/>
      <c r="AB373" s="11"/>
      <c r="AC373" s="11"/>
      <c r="AD373" s="11"/>
      <c r="AE373" s="4"/>
      <c r="AF373" s="4"/>
    </row>
    <row r="374" spans="1:32" x14ac:dyDescent="0.2">
      <c r="A374" s="55"/>
      <c r="B374" s="11"/>
      <c r="C374" s="11" t="s">
        <v>600</v>
      </c>
      <c r="D374" s="11"/>
      <c r="E374" s="11" t="s">
        <v>288</v>
      </c>
      <c r="F374" s="11"/>
      <c r="G374" s="11"/>
      <c r="H374" s="11"/>
      <c r="I374" s="11"/>
      <c r="J374" s="11"/>
      <c r="K374" s="11"/>
      <c r="M374" s="11">
        <v>0</v>
      </c>
      <c r="N374" s="11">
        <v>0</v>
      </c>
      <c r="P374" s="183">
        <v>0</v>
      </c>
      <c r="Q374" s="183">
        <v>0</v>
      </c>
      <c r="R374" s="183">
        <v>0</v>
      </c>
      <c r="S374" s="183">
        <v>0</v>
      </c>
      <c r="T374" s="171">
        <v>0</v>
      </c>
      <c r="U374" s="11" t="s">
        <v>195</v>
      </c>
      <c r="V374" s="11">
        <v>0</v>
      </c>
      <c r="W374" s="11" t="s">
        <v>195</v>
      </c>
      <c r="Y374" s="11"/>
      <c r="Z374" s="11"/>
      <c r="AB374" s="11"/>
      <c r="AC374" s="11"/>
      <c r="AD374" s="11"/>
      <c r="AE374" s="4"/>
      <c r="AF374" s="4"/>
    </row>
    <row r="375" spans="1:32" x14ac:dyDescent="0.2">
      <c r="A375" s="55"/>
      <c r="B375" s="11"/>
      <c r="C375" s="11" t="s">
        <v>601</v>
      </c>
      <c r="D375" s="11"/>
      <c r="E375" s="11" t="s">
        <v>289</v>
      </c>
      <c r="F375" s="11"/>
      <c r="G375" s="11"/>
      <c r="H375" s="11"/>
      <c r="I375" s="11"/>
      <c r="J375" s="11"/>
      <c r="K375" s="11"/>
      <c r="M375" s="11">
        <v>354</v>
      </c>
      <c r="N375" s="11">
        <v>0</v>
      </c>
      <c r="P375" s="183">
        <v>291.60000000000002</v>
      </c>
      <c r="Q375" s="183">
        <v>0</v>
      </c>
      <c r="R375" s="183">
        <v>132.46</v>
      </c>
      <c r="S375" s="183">
        <v>0</v>
      </c>
      <c r="T375" s="171">
        <v>192</v>
      </c>
      <c r="U375" s="11" t="s">
        <v>195</v>
      </c>
      <c r="V375" s="11">
        <v>30</v>
      </c>
      <c r="W375" s="11" t="s">
        <v>195</v>
      </c>
      <c r="Y375" s="11"/>
      <c r="Z375" s="11"/>
      <c r="AB375" s="11"/>
      <c r="AC375" s="11"/>
      <c r="AD375" s="11"/>
      <c r="AE375" s="4"/>
      <c r="AF375" s="4"/>
    </row>
    <row r="376" spans="1:32" x14ac:dyDescent="0.2">
      <c r="A376" s="55"/>
      <c r="B376" s="11"/>
      <c r="C376" s="11" t="s">
        <v>602</v>
      </c>
      <c r="D376" s="11"/>
      <c r="E376" s="11" t="s">
        <v>290</v>
      </c>
      <c r="F376" s="11"/>
      <c r="G376" s="11"/>
      <c r="H376" s="11"/>
      <c r="I376" s="11"/>
      <c r="J376" s="11"/>
      <c r="K376" s="11"/>
      <c r="M376" s="11">
        <v>965</v>
      </c>
      <c r="N376" s="11">
        <v>0</v>
      </c>
      <c r="P376" s="183">
        <v>492.26</v>
      </c>
      <c r="Q376" s="183">
        <v>0</v>
      </c>
      <c r="R376" s="183">
        <v>118.93</v>
      </c>
      <c r="S376" s="183">
        <v>0</v>
      </c>
      <c r="T376" s="171">
        <v>491</v>
      </c>
      <c r="U376" s="11" t="s">
        <v>195</v>
      </c>
      <c r="V376" s="11">
        <v>80</v>
      </c>
      <c r="W376" s="11" t="s">
        <v>195</v>
      </c>
      <c r="Y376" s="11"/>
      <c r="Z376" s="11"/>
      <c r="AB376" s="11"/>
      <c r="AC376" s="11"/>
      <c r="AD376" s="11"/>
      <c r="AE376" s="4"/>
      <c r="AF376" s="4"/>
    </row>
    <row r="377" spans="1:32" x14ac:dyDescent="0.2">
      <c r="A377" s="55"/>
      <c r="B377" s="11"/>
      <c r="C377" s="11" t="s">
        <v>603</v>
      </c>
      <c r="D377" s="11"/>
      <c r="E377" s="11" t="s">
        <v>291</v>
      </c>
      <c r="F377" s="11"/>
      <c r="G377" s="11"/>
      <c r="H377" s="11"/>
      <c r="I377" s="11"/>
      <c r="J377" s="11"/>
      <c r="K377" s="11"/>
      <c r="M377" s="11">
        <v>1</v>
      </c>
      <c r="N377" s="11">
        <v>0</v>
      </c>
      <c r="P377" s="183">
        <v>0</v>
      </c>
      <c r="Q377" s="183">
        <v>0</v>
      </c>
      <c r="R377" s="183">
        <v>0</v>
      </c>
      <c r="S377" s="183">
        <v>0</v>
      </c>
      <c r="T377" s="171">
        <v>0</v>
      </c>
      <c r="U377" s="11" t="s">
        <v>195</v>
      </c>
      <c r="V377" s="11">
        <v>0</v>
      </c>
      <c r="W377" s="11" t="s">
        <v>195</v>
      </c>
      <c r="Y377" s="11"/>
      <c r="Z377" s="11"/>
      <c r="AB377" s="11"/>
      <c r="AC377" s="11"/>
      <c r="AD377" s="11"/>
      <c r="AE377" s="4"/>
      <c r="AF377" s="4"/>
    </row>
    <row r="378" spans="1:32" x14ac:dyDescent="0.2">
      <c r="A378" s="55"/>
      <c r="B378" s="11"/>
      <c r="C378" s="11" t="s">
        <v>603</v>
      </c>
      <c r="D378" s="11"/>
      <c r="E378" s="11" t="s">
        <v>292</v>
      </c>
      <c r="F378" s="11"/>
      <c r="G378" s="11"/>
      <c r="H378" s="11"/>
      <c r="I378" s="11"/>
      <c r="J378" s="11"/>
      <c r="K378" s="11"/>
      <c r="M378" s="11">
        <v>172</v>
      </c>
      <c r="N378" s="11">
        <v>0</v>
      </c>
      <c r="P378" s="183">
        <v>505.71</v>
      </c>
      <c r="Q378" s="183">
        <v>0</v>
      </c>
      <c r="R378" s="183">
        <v>102.49</v>
      </c>
      <c r="S378" s="183">
        <v>0</v>
      </c>
      <c r="T378" s="171">
        <v>482</v>
      </c>
      <c r="U378" s="11" t="s">
        <v>195</v>
      </c>
      <c r="V378" s="11">
        <v>50</v>
      </c>
      <c r="W378" s="11" t="s">
        <v>195</v>
      </c>
      <c r="Y378" s="11"/>
      <c r="Z378" s="11"/>
      <c r="AB378" s="11"/>
      <c r="AC378" s="11"/>
      <c r="AD378" s="11"/>
      <c r="AE378" s="4"/>
      <c r="AF378" s="4"/>
    </row>
    <row r="379" spans="1:32" x14ac:dyDescent="0.2">
      <c r="A379" s="55"/>
      <c r="B379" s="11"/>
      <c r="C379" s="11" t="s">
        <v>603</v>
      </c>
      <c r="D379" s="11"/>
      <c r="E379" s="11" t="s">
        <v>293</v>
      </c>
      <c r="F379" s="11"/>
      <c r="G379" s="11"/>
      <c r="H379" s="11"/>
      <c r="I379" s="11"/>
      <c r="J379" s="11"/>
      <c r="K379" s="11"/>
      <c r="M379" s="11">
        <v>107</v>
      </c>
      <c r="N379" s="11">
        <v>0</v>
      </c>
      <c r="P379" s="183">
        <v>288.17</v>
      </c>
      <c r="Q379" s="183">
        <v>0</v>
      </c>
      <c r="R379" s="183">
        <v>103.43</v>
      </c>
      <c r="S379" s="183">
        <v>0</v>
      </c>
      <c r="T379" s="171">
        <v>242</v>
      </c>
      <c r="U379" s="11" t="s">
        <v>195</v>
      </c>
      <c r="V379" s="11">
        <v>40</v>
      </c>
      <c r="W379" s="11" t="s">
        <v>195</v>
      </c>
      <c r="Y379" s="11"/>
      <c r="Z379" s="11"/>
      <c r="AB379" s="11"/>
      <c r="AC379" s="11"/>
      <c r="AD379" s="11"/>
      <c r="AE379" s="4"/>
      <c r="AF379" s="4"/>
    </row>
    <row r="380" spans="1:32" x14ac:dyDescent="0.2">
      <c r="A380" s="55"/>
      <c r="B380" s="11"/>
      <c r="C380" s="11" t="s">
        <v>604</v>
      </c>
      <c r="D380" s="11"/>
      <c r="E380" s="11" t="s">
        <v>294</v>
      </c>
      <c r="F380" s="11"/>
      <c r="G380" s="11"/>
      <c r="H380" s="11"/>
      <c r="I380" s="11"/>
      <c r="J380" s="11"/>
      <c r="K380" s="11"/>
      <c r="M380" s="11">
        <v>4</v>
      </c>
      <c r="N380" s="11">
        <v>0</v>
      </c>
      <c r="P380" s="183">
        <v>1694.02</v>
      </c>
      <c r="Q380" s="183">
        <v>0</v>
      </c>
      <c r="R380" s="183">
        <v>1694.02</v>
      </c>
      <c r="S380" s="183">
        <v>0</v>
      </c>
      <c r="T380" s="171">
        <v>1860</v>
      </c>
      <c r="U380" s="11" t="s">
        <v>195</v>
      </c>
      <c r="V380" s="11">
        <v>1860</v>
      </c>
      <c r="W380" s="11" t="s">
        <v>195</v>
      </c>
      <c r="Y380" s="11"/>
      <c r="Z380" s="11"/>
      <c r="AB380" s="11"/>
      <c r="AC380" s="11"/>
      <c r="AD380" s="11"/>
      <c r="AE380" s="4"/>
      <c r="AF380" s="4"/>
    </row>
    <row r="381" spans="1:32" x14ac:dyDescent="0.2">
      <c r="A381" s="55"/>
      <c r="B381" s="11"/>
      <c r="C381" s="11" t="s">
        <v>605</v>
      </c>
      <c r="D381" s="11"/>
      <c r="E381" s="11" t="s">
        <v>295</v>
      </c>
      <c r="F381" s="11"/>
      <c r="G381" s="11"/>
      <c r="H381" s="11"/>
      <c r="I381" s="11"/>
      <c r="J381" s="11"/>
      <c r="K381" s="11"/>
      <c r="M381" s="11">
        <v>322</v>
      </c>
      <c r="N381" s="11">
        <v>0</v>
      </c>
      <c r="P381" s="183">
        <v>334.51</v>
      </c>
      <c r="Q381" s="183">
        <v>0</v>
      </c>
      <c r="R381" s="183">
        <v>159</v>
      </c>
      <c r="S381" s="183">
        <v>0</v>
      </c>
      <c r="T381" s="171">
        <v>249</v>
      </c>
      <c r="U381" s="11" t="s">
        <v>195</v>
      </c>
      <c r="V381" s="11">
        <v>50</v>
      </c>
      <c r="W381" s="11" t="s">
        <v>195</v>
      </c>
      <c r="Y381" s="11"/>
      <c r="Z381" s="11"/>
      <c r="AB381" s="11"/>
      <c r="AC381" s="11"/>
      <c r="AD381" s="11"/>
      <c r="AE381" s="4"/>
      <c r="AF381" s="4"/>
    </row>
    <row r="382" spans="1:32" x14ac:dyDescent="0.2">
      <c r="A382" s="55"/>
      <c r="B382" s="11"/>
      <c r="C382" s="11" t="s">
        <v>604</v>
      </c>
      <c r="D382" s="11"/>
      <c r="E382" s="11" t="s">
        <v>296</v>
      </c>
      <c r="F382" s="11"/>
      <c r="G382" s="11"/>
      <c r="H382" s="11"/>
      <c r="I382" s="11"/>
      <c r="J382" s="11"/>
      <c r="K382" s="11"/>
      <c r="M382" s="11">
        <v>2</v>
      </c>
      <c r="N382" s="11">
        <v>0</v>
      </c>
      <c r="P382" s="183">
        <v>395.79</v>
      </c>
      <c r="Q382" s="183">
        <v>0</v>
      </c>
      <c r="R382" s="183">
        <v>395.79</v>
      </c>
      <c r="S382" s="183">
        <v>0</v>
      </c>
      <c r="T382" s="171">
        <v>360</v>
      </c>
      <c r="U382" s="11" t="s">
        <v>195</v>
      </c>
      <c r="V382" s="11">
        <v>360</v>
      </c>
      <c r="W382" s="11" t="s">
        <v>195</v>
      </c>
      <c r="Y382" s="11"/>
      <c r="Z382" s="11"/>
      <c r="AB382" s="11"/>
      <c r="AC382" s="11"/>
      <c r="AD382" s="11"/>
      <c r="AE382" s="4"/>
      <c r="AF382" s="4"/>
    </row>
    <row r="383" spans="1:32" x14ac:dyDescent="0.2">
      <c r="A383" s="55"/>
      <c r="B383" s="11"/>
      <c r="C383" s="11" t="s">
        <v>606</v>
      </c>
      <c r="D383" s="11"/>
      <c r="E383" s="11" t="s">
        <v>297</v>
      </c>
      <c r="F383" s="11"/>
      <c r="G383" s="11"/>
      <c r="H383" s="11"/>
      <c r="I383" s="11"/>
      <c r="J383" s="11"/>
      <c r="K383" s="11"/>
      <c r="M383" s="11">
        <v>2</v>
      </c>
      <c r="N383" s="11">
        <v>0</v>
      </c>
      <c r="P383" s="183">
        <v>0</v>
      </c>
      <c r="Q383" s="183">
        <v>0</v>
      </c>
      <c r="R383" s="183">
        <v>0</v>
      </c>
      <c r="S383" s="183">
        <v>0</v>
      </c>
      <c r="T383" s="171">
        <v>0</v>
      </c>
      <c r="U383" s="11" t="s">
        <v>195</v>
      </c>
      <c r="V383" s="11">
        <v>0</v>
      </c>
      <c r="W383" s="11" t="s">
        <v>195</v>
      </c>
      <c r="Y383" s="11"/>
      <c r="Z383" s="11"/>
      <c r="AB383" s="11"/>
      <c r="AC383" s="11"/>
      <c r="AD383" s="11"/>
      <c r="AE383" s="4"/>
      <c r="AF383" s="4"/>
    </row>
    <row r="384" spans="1:32" x14ac:dyDescent="0.2">
      <c r="A384" s="55"/>
      <c r="B384" s="11"/>
      <c r="C384" s="11" t="s">
        <v>607</v>
      </c>
      <c r="D384" s="11"/>
      <c r="E384" s="11" t="s">
        <v>298</v>
      </c>
      <c r="F384" s="11"/>
      <c r="G384" s="11"/>
      <c r="H384" s="11"/>
      <c r="I384" s="11"/>
      <c r="J384" s="11"/>
      <c r="K384" s="11"/>
      <c r="M384" s="11">
        <v>174</v>
      </c>
      <c r="N384" s="11">
        <v>0</v>
      </c>
      <c r="P384" s="183">
        <v>371.94</v>
      </c>
      <c r="Q384" s="183">
        <v>0</v>
      </c>
      <c r="R384" s="183">
        <v>156.94999999999999</v>
      </c>
      <c r="S384" s="183">
        <v>0</v>
      </c>
      <c r="T384" s="171">
        <v>304</v>
      </c>
      <c r="U384" s="11" t="s">
        <v>195</v>
      </c>
      <c r="V384" s="11">
        <v>50</v>
      </c>
      <c r="W384" s="11" t="s">
        <v>195</v>
      </c>
      <c r="Y384" s="11"/>
      <c r="Z384" s="11"/>
      <c r="AB384" s="11"/>
      <c r="AC384" s="11"/>
      <c r="AD384" s="11"/>
      <c r="AE384" s="4"/>
      <c r="AF384" s="4"/>
    </row>
    <row r="385" spans="1:32" x14ac:dyDescent="0.2">
      <c r="A385" s="55"/>
      <c r="B385" s="11"/>
      <c r="C385" s="11" t="s">
        <v>608</v>
      </c>
      <c r="D385" s="11"/>
      <c r="E385" s="11" t="s">
        <v>299</v>
      </c>
      <c r="F385" s="11"/>
      <c r="G385" s="11"/>
      <c r="H385" s="11"/>
      <c r="I385" s="11"/>
      <c r="J385" s="11"/>
      <c r="K385" s="11"/>
      <c r="M385" s="11">
        <v>416</v>
      </c>
      <c r="N385" s="11">
        <v>0</v>
      </c>
      <c r="P385" s="183">
        <v>239.17</v>
      </c>
      <c r="Q385" s="183">
        <v>0</v>
      </c>
      <c r="R385" s="183">
        <v>77.5</v>
      </c>
      <c r="S385" s="183">
        <v>0</v>
      </c>
      <c r="T385" s="171">
        <v>184</v>
      </c>
      <c r="U385" s="11" t="s">
        <v>195</v>
      </c>
      <c r="V385" s="11">
        <v>30</v>
      </c>
      <c r="W385" s="11" t="s">
        <v>195</v>
      </c>
      <c r="Y385" s="11"/>
      <c r="Z385" s="11"/>
      <c r="AB385" s="11"/>
      <c r="AC385" s="11"/>
      <c r="AD385" s="11"/>
      <c r="AE385" s="4"/>
      <c r="AF385" s="4"/>
    </row>
    <row r="386" spans="1:32" x14ac:dyDescent="0.2">
      <c r="A386" s="55"/>
      <c r="B386" s="11"/>
      <c r="C386" s="11" t="s">
        <v>609</v>
      </c>
      <c r="D386" s="11"/>
      <c r="E386" s="11" t="s">
        <v>300</v>
      </c>
      <c r="F386" s="11"/>
      <c r="G386" s="11"/>
      <c r="H386" s="11"/>
      <c r="I386" s="11"/>
      <c r="J386" s="11"/>
      <c r="K386" s="11"/>
      <c r="M386" s="11">
        <v>123</v>
      </c>
      <c r="N386" s="11">
        <v>0</v>
      </c>
      <c r="P386" s="183">
        <v>357.03</v>
      </c>
      <c r="Q386" s="183">
        <v>0</v>
      </c>
      <c r="R386" s="183">
        <v>80.150000000000006</v>
      </c>
      <c r="S386" s="183">
        <v>0</v>
      </c>
      <c r="T386" s="171">
        <v>338</v>
      </c>
      <c r="U386" s="11" t="s">
        <v>195</v>
      </c>
      <c r="V386" s="11">
        <v>40</v>
      </c>
      <c r="W386" s="11" t="s">
        <v>195</v>
      </c>
      <c r="Y386" s="11"/>
      <c r="Z386" s="11"/>
      <c r="AB386" s="11"/>
      <c r="AC386" s="11"/>
      <c r="AD386" s="11"/>
      <c r="AE386" s="4"/>
      <c r="AF386" s="4"/>
    </row>
    <row r="387" spans="1:32" x14ac:dyDescent="0.2">
      <c r="A387" s="55"/>
      <c r="B387" s="11"/>
      <c r="C387" s="11" t="s">
        <v>610</v>
      </c>
      <c r="D387" s="11"/>
      <c r="E387" s="11" t="s">
        <v>301</v>
      </c>
      <c r="F387" s="11"/>
      <c r="G387" s="11"/>
      <c r="H387" s="11"/>
      <c r="I387" s="11"/>
      <c r="J387" s="11"/>
      <c r="K387" s="11"/>
      <c r="M387" s="11">
        <v>1</v>
      </c>
      <c r="N387" s="11">
        <v>0</v>
      </c>
      <c r="P387" s="183">
        <v>0</v>
      </c>
      <c r="Q387" s="183">
        <v>0</v>
      </c>
      <c r="R387" s="183">
        <v>0</v>
      </c>
      <c r="S387" s="183">
        <v>0</v>
      </c>
      <c r="T387" s="171">
        <v>0</v>
      </c>
      <c r="U387" s="11" t="s">
        <v>195</v>
      </c>
      <c r="V387" s="11">
        <v>0</v>
      </c>
      <c r="W387" s="11" t="s">
        <v>195</v>
      </c>
      <c r="Y387" s="11"/>
      <c r="Z387" s="11"/>
      <c r="AB387" s="11"/>
      <c r="AC387" s="11"/>
      <c r="AD387" s="11"/>
      <c r="AE387" s="4"/>
      <c r="AF387" s="4"/>
    </row>
    <row r="388" spans="1:32" x14ac:dyDescent="0.2">
      <c r="A388" s="55"/>
      <c r="B388" s="11"/>
      <c r="C388" s="11" t="s">
        <v>611</v>
      </c>
      <c r="D388" s="11"/>
      <c r="E388" s="11" t="s">
        <v>302</v>
      </c>
      <c r="F388" s="11"/>
      <c r="G388" s="11"/>
      <c r="H388" s="11"/>
      <c r="I388" s="11"/>
      <c r="J388" s="11"/>
      <c r="K388" s="11"/>
      <c r="M388" s="11">
        <v>765</v>
      </c>
      <c r="N388" s="11">
        <v>0</v>
      </c>
      <c r="P388" s="183">
        <v>419.04</v>
      </c>
      <c r="Q388" s="183">
        <v>0</v>
      </c>
      <c r="R388" s="183">
        <v>159</v>
      </c>
      <c r="S388" s="183">
        <v>0</v>
      </c>
      <c r="T388" s="171">
        <v>363</v>
      </c>
      <c r="U388" s="11" t="s">
        <v>195</v>
      </c>
      <c r="V388" s="11">
        <v>50</v>
      </c>
      <c r="W388" s="11" t="s">
        <v>195</v>
      </c>
      <c r="Y388" s="11"/>
      <c r="Z388" s="11"/>
      <c r="AB388" s="11"/>
      <c r="AC388" s="11"/>
      <c r="AD388" s="11"/>
      <c r="AE388" s="4"/>
      <c r="AF388" s="4"/>
    </row>
    <row r="389" spans="1:32" x14ac:dyDescent="0.2">
      <c r="A389" s="55"/>
      <c r="B389" s="11"/>
      <c r="C389" s="11" t="s">
        <v>612</v>
      </c>
      <c r="D389" s="11"/>
      <c r="E389" s="11" t="s">
        <v>303</v>
      </c>
      <c r="F389" s="11"/>
      <c r="G389" s="11"/>
      <c r="H389" s="11"/>
      <c r="I389" s="11"/>
      <c r="J389" s="11"/>
      <c r="K389" s="11"/>
      <c r="M389" s="11">
        <v>660</v>
      </c>
      <c r="N389" s="11">
        <v>0</v>
      </c>
      <c r="P389" s="183">
        <v>328.57</v>
      </c>
      <c r="Q389" s="183">
        <v>0</v>
      </c>
      <c r="R389" s="183">
        <v>132.01</v>
      </c>
      <c r="S389" s="183">
        <v>0</v>
      </c>
      <c r="T389" s="171">
        <v>301</v>
      </c>
      <c r="U389" s="11" t="s">
        <v>195</v>
      </c>
      <c r="V389" s="11">
        <v>70</v>
      </c>
      <c r="W389" s="11" t="s">
        <v>195</v>
      </c>
      <c r="Y389" s="11"/>
      <c r="Z389" s="11"/>
      <c r="AB389" s="11"/>
      <c r="AC389" s="11"/>
      <c r="AD389" s="11"/>
      <c r="AE389" s="4"/>
      <c r="AF389" s="4"/>
    </row>
    <row r="390" spans="1:32" x14ac:dyDescent="0.2">
      <c r="A390" s="55"/>
      <c r="B390" s="11"/>
      <c r="C390" s="11" t="s">
        <v>613</v>
      </c>
      <c r="D390" s="11"/>
      <c r="E390" s="11" t="s">
        <v>304</v>
      </c>
      <c r="F390" s="11"/>
      <c r="G390" s="11"/>
      <c r="H390" s="11"/>
      <c r="I390" s="11"/>
      <c r="J390" s="11"/>
      <c r="K390" s="11"/>
      <c r="M390" s="11">
        <v>1407</v>
      </c>
      <c r="N390" s="11">
        <v>0</v>
      </c>
      <c r="P390" s="183">
        <v>409.46</v>
      </c>
      <c r="Q390" s="183">
        <v>0</v>
      </c>
      <c r="R390" s="183">
        <v>107.3</v>
      </c>
      <c r="S390" s="183">
        <v>0</v>
      </c>
      <c r="T390" s="171">
        <v>384</v>
      </c>
      <c r="U390" s="11" t="s">
        <v>195</v>
      </c>
      <c r="V390" s="11">
        <v>40</v>
      </c>
      <c r="W390" s="11" t="s">
        <v>195</v>
      </c>
      <c r="Y390" s="11"/>
      <c r="Z390" s="11"/>
      <c r="AB390" s="11"/>
      <c r="AC390" s="11"/>
      <c r="AD390" s="11"/>
      <c r="AE390" s="4"/>
      <c r="AF390" s="4"/>
    </row>
    <row r="391" spans="1:32" x14ac:dyDescent="0.2">
      <c r="A391" s="55"/>
      <c r="B391" s="11"/>
      <c r="C391" s="11" t="s">
        <v>614</v>
      </c>
      <c r="D391" s="11"/>
      <c r="E391" s="11" t="s">
        <v>305</v>
      </c>
      <c r="F391" s="11"/>
      <c r="G391" s="11"/>
      <c r="H391" s="11"/>
      <c r="I391" s="11"/>
      <c r="J391" s="11"/>
      <c r="K391" s="11"/>
      <c r="M391" s="11">
        <v>2</v>
      </c>
      <c r="N391" s="11">
        <v>0</v>
      </c>
      <c r="P391" s="183">
        <v>3881.22</v>
      </c>
      <c r="Q391" s="183">
        <v>0</v>
      </c>
      <c r="R391" s="183">
        <v>3881.22</v>
      </c>
      <c r="S391" s="183">
        <v>0</v>
      </c>
      <c r="T391" s="171">
        <v>4110</v>
      </c>
      <c r="U391" s="11" t="s">
        <v>195</v>
      </c>
      <c r="V391" s="11">
        <v>4110</v>
      </c>
      <c r="W391" s="11" t="s">
        <v>195</v>
      </c>
      <c r="Y391" s="11"/>
      <c r="Z391" s="11"/>
      <c r="AB391" s="11"/>
      <c r="AC391" s="11"/>
      <c r="AD391" s="11"/>
      <c r="AE391" s="4"/>
      <c r="AF391" s="4"/>
    </row>
    <row r="392" spans="1:32" x14ac:dyDescent="0.2">
      <c r="A392" s="55"/>
      <c r="B392" s="11"/>
      <c r="C392" s="11" t="s">
        <v>615</v>
      </c>
      <c r="D392" s="11"/>
      <c r="E392" s="11" t="s">
        <v>306</v>
      </c>
      <c r="F392" s="11"/>
      <c r="G392" s="11"/>
      <c r="H392" s="11"/>
      <c r="I392" s="11"/>
      <c r="J392" s="11"/>
      <c r="K392" s="11"/>
      <c r="M392" s="11">
        <v>59</v>
      </c>
      <c r="N392" s="11">
        <v>0</v>
      </c>
      <c r="P392" s="183">
        <v>144.13999999999999</v>
      </c>
      <c r="Q392" s="183">
        <v>0</v>
      </c>
      <c r="R392" s="183">
        <v>69.260000000000005</v>
      </c>
      <c r="S392" s="183">
        <v>0</v>
      </c>
      <c r="T392" s="171">
        <v>112</v>
      </c>
      <c r="U392" s="11" t="s">
        <v>195</v>
      </c>
      <c r="V392" s="11">
        <v>40</v>
      </c>
      <c r="W392" s="11" t="s">
        <v>195</v>
      </c>
      <c r="Y392" s="11"/>
      <c r="Z392" s="11"/>
      <c r="AB392" s="11"/>
      <c r="AC392" s="11"/>
      <c r="AD392" s="11"/>
      <c r="AE392" s="4"/>
      <c r="AF392" s="4"/>
    </row>
    <row r="393" spans="1:32" x14ac:dyDescent="0.2">
      <c r="A393" s="55"/>
      <c r="B393" s="11"/>
      <c r="C393" s="11" t="s">
        <v>616</v>
      </c>
      <c r="D393" s="11"/>
      <c r="E393" s="11" t="s">
        <v>307</v>
      </c>
      <c r="F393" s="11"/>
      <c r="G393" s="11"/>
      <c r="H393" s="11"/>
      <c r="I393" s="11"/>
      <c r="J393" s="11"/>
      <c r="K393" s="11"/>
      <c r="M393" s="11">
        <v>495</v>
      </c>
      <c r="N393" s="11">
        <v>0</v>
      </c>
      <c r="P393" s="183">
        <v>299.66000000000003</v>
      </c>
      <c r="Q393" s="183">
        <v>0</v>
      </c>
      <c r="R393" s="183">
        <v>99.3</v>
      </c>
      <c r="S393" s="183">
        <v>0</v>
      </c>
      <c r="T393" s="171">
        <v>247</v>
      </c>
      <c r="U393" s="11" t="s">
        <v>195</v>
      </c>
      <c r="V393" s="11">
        <v>50</v>
      </c>
      <c r="W393" s="11" t="s">
        <v>195</v>
      </c>
      <c r="Y393" s="11"/>
      <c r="Z393" s="11"/>
      <c r="AB393" s="11"/>
      <c r="AC393" s="11"/>
      <c r="AD393" s="11"/>
      <c r="AE393" s="4"/>
      <c r="AF393" s="4"/>
    </row>
    <row r="394" spans="1:32" x14ac:dyDescent="0.2">
      <c r="A394" s="55"/>
      <c r="B394" s="11"/>
      <c r="C394" s="11" t="s">
        <v>616</v>
      </c>
      <c r="D394" s="11"/>
      <c r="E394" s="11" t="s">
        <v>308</v>
      </c>
      <c r="F394" s="11"/>
      <c r="G394" s="11"/>
      <c r="H394" s="11"/>
      <c r="I394" s="11"/>
      <c r="J394" s="11"/>
      <c r="K394" s="11"/>
      <c r="M394" s="11">
        <v>1</v>
      </c>
      <c r="N394" s="11">
        <v>0</v>
      </c>
      <c r="P394" s="183">
        <v>0</v>
      </c>
      <c r="Q394" s="183">
        <v>0</v>
      </c>
      <c r="R394" s="183">
        <v>0</v>
      </c>
      <c r="S394" s="183">
        <v>0</v>
      </c>
      <c r="T394" s="171">
        <v>0</v>
      </c>
      <c r="U394" s="11" t="s">
        <v>195</v>
      </c>
      <c r="V394" s="11">
        <v>0</v>
      </c>
      <c r="W394" s="11" t="s">
        <v>195</v>
      </c>
      <c r="Y394" s="11"/>
      <c r="Z394" s="11"/>
      <c r="AB394" s="11"/>
      <c r="AC394" s="11"/>
      <c r="AD394" s="11"/>
      <c r="AE394" s="4"/>
      <c r="AF394" s="4"/>
    </row>
    <row r="395" spans="1:32" x14ac:dyDescent="0.2">
      <c r="A395" s="55"/>
      <c r="B395" s="11"/>
      <c r="C395" s="11" t="s">
        <v>617</v>
      </c>
      <c r="D395" s="11"/>
      <c r="E395" s="11" t="s">
        <v>309</v>
      </c>
      <c r="F395" s="11"/>
      <c r="G395" s="11"/>
      <c r="H395" s="11"/>
      <c r="I395" s="11"/>
      <c r="J395" s="11"/>
      <c r="K395" s="11"/>
      <c r="M395" s="11">
        <v>242</v>
      </c>
      <c r="N395" s="11">
        <v>0</v>
      </c>
      <c r="P395" s="183">
        <v>374.93</v>
      </c>
      <c r="Q395" s="183">
        <v>0</v>
      </c>
      <c r="R395" s="183">
        <v>115.79</v>
      </c>
      <c r="S395" s="183">
        <v>0</v>
      </c>
      <c r="T395" s="171">
        <v>303</v>
      </c>
      <c r="U395" s="11" t="s">
        <v>195</v>
      </c>
      <c r="V395" s="11">
        <v>30</v>
      </c>
      <c r="W395" s="11" t="s">
        <v>195</v>
      </c>
      <c r="Y395" s="11"/>
      <c r="Z395" s="11"/>
      <c r="AB395" s="11"/>
      <c r="AC395" s="11"/>
      <c r="AD395" s="11"/>
      <c r="AE395" s="4"/>
      <c r="AF395" s="4"/>
    </row>
    <row r="396" spans="1:32" x14ac:dyDescent="0.2">
      <c r="A396" s="55"/>
      <c r="B396" s="11"/>
      <c r="C396" s="11" t="s">
        <v>618</v>
      </c>
      <c r="D396" s="11"/>
      <c r="E396" s="11" t="s">
        <v>310</v>
      </c>
      <c r="F396" s="11"/>
      <c r="G396" s="11"/>
      <c r="H396" s="11"/>
      <c r="I396" s="11"/>
      <c r="J396" s="11"/>
      <c r="K396" s="11"/>
      <c r="M396" s="11">
        <v>0</v>
      </c>
      <c r="N396" s="11">
        <v>0</v>
      </c>
      <c r="P396" s="183">
        <v>0</v>
      </c>
      <c r="Q396" s="183">
        <v>0</v>
      </c>
      <c r="R396" s="183">
        <v>0</v>
      </c>
      <c r="S396" s="183">
        <v>0</v>
      </c>
      <c r="T396" s="171">
        <v>0</v>
      </c>
      <c r="U396" s="11" t="s">
        <v>195</v>
      </c>
      <c r="V396" s="11">
        <v>0</v>
      </c>
      <c r="W396" s="11" t="s">
        <v>195</v>
      </c>
      <c r="Y396" s="11"/>
      <c r="Z396" s="11"/>
      <c r="AB396" s="11"/>
      <c r="AC396" s="11"/>
      <c r="AD396" s="11"/>
      <c r="AE396" s="4"/>
      <c r="AF396" s="4"/>
    </row>
    <row r="397" spans="1:32" x14ac:dyDescent="0.2">
      <c r="A397" s="55"/>
      <c r="B397" s="11"/>
      <c r="C397" s="11" t="s">
        <v>618</v>
      </c>
      <c r="D397" s="11"/>
      <c r="E397" s="11" t="s">
        <v>311</v>
      </c>
      <c r="F397" s="11"/>
      <c r="G397" s="11"/>
      <c r="H397" s="11"/>
      <c r="I397" s="11"/>
      <c r="J397" s="11"/>
      <c r="K397" s="11"/>
      <c r="M397" s="11">
        <v>1</v>
      </c>
      <c r="N397" s="11">
        <v>0</v>
      </c>
      <c r="P397" s="183">
        <v>19.850000000000001</v>
      </c>
      <c r="Q397" s="183">
        <v>0</v>
      </c>
      <c r="R397" s="183">
        <v>19.850000000000001</v>
      </c>
      <c r="S397" s="183">
        <v>0</v>
      </c>
      <c r="T397" s="171">
        <v>0</v>
      </c>
      <c r="U397" s="11" t="s">
        <v>195</v>
      </c>
      <c r="V397" s="11">
        <v>0</v>
      </c>
      <c r="W397" s="11" t="s">
        <v>195</v>
      </c>
      <c r="Y397" s="11"/>
      <c r="Z397" s="11"/>
      <c r="AB397" s="11"/>
      <c r="AC397" s="11"/>
      <c r="AD397" s="11"/>
      <c r="AE397" s="4"/>
      <c r="AF397" s="4"/>
    </row>
    <row r="398" spans="1:32" x14ac:dyDescent="0.2">
      <c r="A398" s="55"/>
      <c r="B398" s="11"/>
      <c r="C398" s="11" t="s">
        <v>618</v>
      </c>
      <c r="D398" s="11"/>
      <c r="E398" s="11" t="s">
        <v>312</v>
      </c>
      <c r="F398" s="11"/>
      <c r="G398" s="11"/>
      <c r="H398" s="11"/>
      <c r="I398" s="11"/>
      <c r="J398" s="11"/>
      <c r="K398" s="11"/>
      <c r="M398" s="11">
        <v>2</v>
      </c>
      <c r="N398" s="11">
        <v>0</v>
      </c>
      <c r="P398" s="183">
        <v>98.68</v>
      </c>
      <c r="Q398" s="183">
        <v>0</v>
      </c>
      <c r="R398" s="183">
        <v>98.68</v>
      </c>
      <c r="S398" s="183">
        <v>0</v>
      </c>
      <c r="T398" s="171">
        <v>95</v>
      </c>
      <c r="U398" s="11" t="s">
        <v>195</v>
      </c>
      <c r="V398" s="11">
        <v>95</v>
      </c>
      <c r="W398" s="11" t="s">
        <v>195</v>
      </c>
      <c r="Y398" s="11"/>
      <c r="Z398" s="11"/>
      <c r="AB398" s="11"/>
      <c r="AC398" s="11"/>
      <c r="AD398" s="11"/>
      <c r="AE398" s="4"/>
      <c r="AF398" s="4"/>
    </row>
    <row r="399" spans="1:32" x14ac:dyDescent="0.2">
      <c r="A399" s="55"/>
      <c r="B399" s="11"/>
      <c r="C399" s="11" t="s">
        <v>618</v>
      </c>
      <c r="D399" s="11"/>
      <c r="E399" s="11" t="s">
        <v>313</v>
      </c>
      <c r="F399" s="11"/>
      <c r="G399" s="11"/>
      <c r="H399" s="11"/>
      <c r="I399" s="11"/>
      <c r="J399" s="11"/>
      <c r="K399" s="11"/>
      <c r="M399" s="11">
        <v>4</v>
      </c>
      <c r="N399" s="11">
        <v>0</v>
      </c>
      <c r="P399" s="183">
        <v>83.43</v>
      </c>
      <c r="Q399" s="183">
        <v>0</v>
      </c>
      <c r="R399" s="183">
        <v>94.49</v>
      </c>
      <c r="S399" s="183">
        <v>0</v>
      </c>
      <c r="T399" s="171">
        <v>77</v>
      </c>
      <c r="U399" s="11" t="s">
        <v>195</v>
      </c>
      <c r="V399" s="11">
        <v>90</v>
      </c>
      <c r="W399" s="11" t="s">
        <v>195</v>
      </c>
      <c r="Y399" s="11"/>
      <c r="Z399" s="11"/>
      <c r="AB399" s="11"/>
      <c r="AC399" s="11"/>
      <c r="AD399" s="11"/>
      <c r="AE399" s="4"/>
      <c r="AF399" s="4"/>
    </row>
    <row r="400" spans="1:32" x14ac:dyDescent="0.2">
      <c r="A400" s="55"/>
      <c r="B400" s="11"/>
      <c r="C400" s="11" t="s">
        <v>619</v>
      </c>
      <c r="D400" s="11"/>
      <c r="E400" s="11" t="s">
        <v>314</v>
      </c>
      <c r="F400" s="11"/>
      <c r="G400" s="11"/>
      <c r="H400" s="11"/>
      <c r="I400" s="11"/>
      <c r="J400" s="11"/>
      <c r="K400" s="11"/>
      <c r="M400" s="11">
        <v>3112</v>
      </c>
      <c r="N400" s="11">
        <v>0</v>
      </c>
      <c r="P400" s="183">
        <v>252.37</v>
      </c>
      <c r="Q400" s="183">
        <v>0</v>
      </c>
      <c r="R400" s="183">
        <v>94.49</v>
      </c>
      <c r="S400" s="183">
        <v>0</v>
      </c>
      <c r="T400" s="171">
        <v>257</v>
      </c>
      <c r="U400" s="11" t="s">
        <v>195</v>
      </c>
      <c r="V400" s="11">
        <v>90</v>
      </c>
      <c r="W400" s="11" t="s">
        <v>195</v>
      </c>
      <c r="Y400" s="11"/>
      <c r="Z400" s="11"/>
      <c r="AB400" s="11"/>
      <c r="AC400" s="11"/>
      <c r="AD400" s="11"/>
      <c r="AE400" s="4"/>
      <c r="AF400" s="4"/>
    </row>
    <row r="401" spans="1:32" x14ac:dyDescent="0.2">
      <c r="A401" s="55"/>
      <c r="B401" s="11"/>
      <c r="C401" s="11" t="s">
        <v>618</v>
      </c>
      <c r="D401" s="11"/>
      <c r="E401" s="11" t="s">
        <v>315</v>
      </c>
      <c r="F401" s="11"/>
      <c r="G401" s="11"/>
      <c r="H401" s="11"/>
      <c r="I401" s="11"/>
      <c r="J401" s="11"/>
      <c r="K401" s="11"/>
      <c r="M401" s="11">
        <v>1</v>
      </c>
      <c r="N401" s="11">
        <v>0</v>
      </c>
      <c r="P401" s="183">
        <v>44.56</v>
      </c>
      <c r="Q401" s="183">
        <v>0</v>
      </c>
      <c r="R401" s="183">
        <v>44.56</v>
      </c>
      <c r="S401" s="183">
        <v>0</v>
      </c>
      <c r="T401" s="171">
        <v>30</v>
      </c>
      <c r="U401" s="11" t="s">
        <v>195</v>
      </c>
      <c r="V401" s="11">
        <v>30</v>
      </c>
      <c r="W401" s="11" t="s">
        <v>195</v>
      </c>
      <c r="Y401" s="11"/>
      <c r="Z401" s="11"/>
      <c r="AB401" s="11"/>
      <c r="AC401" s="11"/>
      <c r="AD401" s="11"/>
      <c r="AE401" s="4"/>
      <c r="AF401" s="4"/>
    </row>
    <row r="402" spans="1:32" x14ac:dyDescent="0.2">
      <c r="A402" s="55"/>
      <c r="B402" s="11"/>
      <c r="C402" s="11" t="s">
        <v>620</v>
      </c>
      <c r="D402" s="11"/>
      <c r="E402" s="11" t="s">
        <v>316</v>
      </c>
      <c r="F402" s="11"/>
      <c r="G402" s="11"/>
      <c r="H402" s="11"/>
      <c r="I402" s="11"/>
      <c r="J402" s="11"/>
      <c r="K402" s="11"/>
      <c r="M402" s="11">
        <v>0</v>
      </c>
      <c r="N402" s="11">
        <v>0</v>
      </c>
      <c r="P402" s="183">
        <v>0</v>
      </c>
      <c r="Q402" s="183">
        <v>0</v>
      </c>
      <c r="R402" s="183">
        <v>0</v>
      </c>
      <c r="S402" s="183">
        <v>0</v>
      </c>
      <c r="T402" s="171">
        <v>0</v>
      </c>
      <c r="U402" s="11" t="s">
        <v>195</v>
      </c>
      <c r="V402" s="11">
        <v>0</v>
      </c>
      <c r="W402" s="11" t="s">
        <v>195</v>
      </c>
      <c r="Y402" s="11"/>
      <c r="Z402" s="11"/>
      <c r="AB402" s="11"/>
      <c r="AC402" s="11"/>
      <c r="AD402" s="11"/>
      <c r="AE402" s="4"/>
      <c r="AF402" s="4"/>
    </row>
    <row r="403" spans="1:32" x14ac:dyDescent="0.2">
      <c r="A403" s="55"/>
      <c r="B403" s="11"/>
      <c r="C403" s="11" t="s">
        <v>620</v>
      </c>
      <c r="D403" s="11"/>
      <c r="E403" s="11" t="s">
        <v>317</v>
      </c>
      <c r="F403" s="11"/>
      <c r="G403" s="11"/>
      <c r="H403" s="11"/>
      <c r="I403" s="11"/>
      <c r="J403" s="11"/>
      <c r="K403" s="11"/>
      <c r="M403" s="11">
        <v>465</v>
      </c>
      <c r="N403" s="11">
        <v>0</v>
      </c>
      <c r="P403" s="183">
        <v>277.22000000000003</v>
      </c>
      <c r="Q403" s="183">
        <v>0</v>
      </c>
      <c r="R403" s="183">
        <v>70.12</v>
      </c>
      <c r="S403" s="183">
        <v>0</v>
      </c>
      <c r="T403" s="171">
        <v>252</v>
      </c>
      <c r="U403" s="11" t="s">
        <v>195</v>
      </c>
      <c r="V403" s="11">
        <v>40</v>
      </c>
      <c r="W403" s="11" t="s">
        <v>195</v>
      </c>
      <c r="Y403" s="11"/>
      <c r="Z403" s="11"/>
      <c r="AB403" s="11"/>
      <c r="AC403" s="11"/>
      <c r="AD403" s="11"/>
      <c r="AE403" s="4"/>
      <c r="AF403" s="4"/>
    </row>
    <row r="404" spans="1:32" x14ac:dyDescent="0.2">
      <c r="A404" s="55"/>
      <c r="B404" s="11"/>
      <c r="C404" s="11" t="s">
        <v>620</v>
      </c>
      <c r="D404" s="11"/>
      <c r="E404" s="11" t="s">
        <v>318</v>
      </c>
      <c r="F404" s="11"/>
      <c r="G404" s="11"/>
      <c r="H404" s="11"/>
      <c r="I404" s="11"/>
      <c r="J404" s="11"/>
      <c r="K404" s="11"/>
      <c r="M404" s="11">
        <v>199</v>
      </c>
      <c r="N404" s="11">
        <v>0</v>
      </c>
      <c r="P404" s="183">
        <v>251.21</v>
      </c>
      <c r="Q404" s="183">
        <v>0</v>
      </c>
      <c r="R404" s="183">
        <v>69.260000000000005</v>
      </c>
      <c r="S404" s="183">
        <v>0</v>
      </c>
      <c r="T404" s="171">
        <v>193</v>
      </c>
      <c r="U404" s="11" t="s">
        <v>195</v>
      </c>
      <c r="V404" s="11">
        <v>30</v>
      </c>
      <c r="W404" s="11" t="s">
        <v>195</v>
      </c>
      <c r="Y404" s="11"/>
      <c r="Z404" s="11"/>
      <c r="AB404" s="11"/>
      <c r="AC404" s="11"/>
      <c r="AD404" s="11"/>
      <c r="AE404" s="4"/>
      <c r="AF404" s="4"/>
    </row>
    <row r="405" spans="1:32" x14ac:dyDescent="0.2">
      <c r="A405" s="55"/>
      <c r="B405" s="11"/>
      <c r="C405" s="11" t="s">
        <v>620</v>
      </c>
      <c r="D405" s="11"/>
      <c r="E405" s="11" t="s">
        <v>319</v>
      </c>
      <c r="F405" s="11"/>
      <c r="G405" s="11"/>
      <c r="H405" s="11"/>
      <c r="I405" s="11"/>
      <c r="J405" s="11"/>
      <c r="K405" s="11"/>
      <c r="M405" s="11">
        <v>491</v>
      </c>
      <c r="N405" s="11">
        <v>0</v>
      </c>
      <c r="P405" s="183">
        <v>481.39</v>
      </c>
      <c r="Q405" s="183">
        <v>0</v>
      </c>
      <c r="R405" s="183">
        <v>79.209999999999994</v>
      </c>
      <c r="S405" s="183">
        <v>0</v>
      </c>
      <c r="T405" s="171">
        <v>504</v>
      </c>
      <c r="U405" s="11" t="s">
        <v>195</v>
      </c>
      <c r="V405" s="11">
        <v>30</v>
      </c>
      <c r="W405" s="11" t="s">
        <v>195</v>
      </c>
      <c r="Y405" s="11"/>
      <c r="Z405" s="11"/>
      <c r="AB405" s="11"/>
      <c r="AC405" s="11"/>
      <c r="AD405" s="11"/>
      <c r="AE405" s="4"/>
      <c r="AF405" s="4"/>
    </row>
    <row r="406" spans="1:32" x14ac:dyDescent="0.2">
      <c r="A406" s="55"/>
      <c r="B406" s="11"/>
      <c r="C406" s="11" t="s">
        <v>620</v>
      </c>
      <c r="D406" s="11"/>
      <c r="E406" s="11" t="s">
        <v>320</v>
      </c>
      <c r="F406" s="11"/>
      <c r="G406" s="11"/>
      <c r="H406" s="11"/>
      <c r="I406" s="11"/>
      <c r="J406" s="11"/>
      <c r="K406" s="11"/>
      <c r="M406" s="11">
        <v>4</v>
      </c>
      <c r="N406" s="11">
        <v>0</v>
      </c>
      <c r="P406" s="183">
        <v>407.91</v>
      </c>
      <c r="Q406" s="183">
        <v>0</v>
      </c>
      <c r="R406" s="183">
        <v>407.91</v>
      </c>
      <c r="S406" s="183">
        <v>0</v>
      </c>
      <c r="T406" s="171">
        <v>435</v>
      </c>
      <c r="U406" s="11" t="s">
        <v>195</v>
      </c>
      <c r="V406" s="11">
        <v>435</v>
      </c>
      <c r="W406" s="11" t="s">
        <v>195</v>
      </c>
      <c r="Y406" s="11"/>
      <c r="Z406" s="11"/>
      <c r="AB406" s="11"/>
      <c r="AC406" s="11"/>
      <c r="AD406" s="11"/>
      <c r="AE406" s="4"/>
      <c r="AF406" s="4"/>
    </row>
    <row r="407" spans="1:32" x14ac:dyDescent="0.2">
      <c r="A407" s="55"/>
      <c r="B407" s="11"/>
      <c r="C407" s="11" t="s">
        <v>195</v>
      </c>
      <c r="D407" s="11"/>
      <c r="E407" s="11" t="s">
        <v>321</v>
      </c>
      <c r="F407" s="11"/>
      <c r="G407" s="11"/>
      <c r="H407" s="11"/>
      <c r="I407" s="11"/>
      <c r="J407" s="11"/>
      <c r="K407" s="11"/>
      <c r="M407" s="11">
        <v>1</v>
      </c>
      <c r="N407" s="11">
        <v>0</v>
      </c>
      <c r="P407" s="183">
        <v>0</v>
      </c>
      <c r="Q407" s="183">
        <v>0</v>
      </c>
      <c r="R407" s="183">
        <v>0</v>
      </c>
      <c r="S407" s="183">
        <v>0</v>
      </c>
      <c r="T407" s="171">
        <v>0</v>
      </c>
      <c r="U407" s="11" t="s">
        <v>195</v>
      </c>
      <c r="V407" s="11">
        <v>0</v>
      </c>
      <c r="W407" s="11" t="s">
        <v>195</v>
      </c>
      <c r="Y407" s="11"/>
      <c r="Z407" s="11"/>
      <c r="AB407" s="11"/>
      <c r="AC407" s="11"/>
      <c r="AD407" s="11"/>
      <c r="AE407" s="4"/>
      <c r="AF407" s="4"/>
    </row>
    <row r="408" spans="1:32" x14ac:dyDescent="0.2">
      <c r="A408" s="55"/>
      <c r="B408" s="11"/>
      <c r="C408" s="11" t="s">
        <v>621</v>
      </c>
      <c r="D408" s="11"/>
      <c r="E408" s="11" t="s">
        <v>322</v>
      </c>
      <c r="F408" s="11"/>
      <c r="G408" s="11"/>
      <c r="H408" s="11"/>
      <c r="I408" s="11"/>
      <c r="J408" s="11"/>
      <c r="K408" s="11"/>
      <c r="M408" s="11">
        <v>0</v>
      </c>
      <c r="N408" s="11">
        <v>0</v>
      </c>
      <c r="P408" s="183">
        <v>0</v>
      </c>
      <c r="Q408" s="183">
        <v>0</v>
      </c>
      <c r="R408" s="183">
        <v>0</v>
      </c>
      <c r="S408" s="183">
        <v>0</v>
      </c>
      <c r="T408" s="171">
        <v>0</v>
      </c>
      <c r="U408" s="11" t="s">
        <v>195</v>
      </c>
      <c r="V408" s="11">
        <v>0</v>
      </c>
      <c r="W408" s="11" t="s">
        <v>195</v>
      </c>
      <c r="Y408" s="11"/>
      <c r="Z408" s="11"/>
      <c r="AB408" s="11"/>
      <c r="AC408" s="11"/>
      <c r="AD408" s="11"/>
      <c r="AE408" s="4"/>
      <c r="AF408" s="4"/>
    </row>
    <row r="409" spans="1:32" x14ac:dyDescent="0.2">
      <c r="A409" s="55"/>
      <c r="B409" s="11"/>
      <c r="C409" s="11" t="s">
        <v>622</v>
      </c>
      <c r="D409" s="11"/>
      <c r="E409" s="11" t="s">
        <v>323</v>
      </c>
      <c r="F409" s="11"/>
      <c r="G409" s="11"/>
      <c r="H409" s="11"/>
      <c r="I409" s="11"/>
      <c r="J409" s="11"/>
      <c r="K409" s="11"/>
      <c r="M409" s="11">
        <v>1</v>
      </c>
      <c r="N409" s="11">
        <v>0</v>
      </c>
      <c r="P409" s="183">
        <v>1896.76</v>
      </c>
      <c r="Q409" s="183">
        <v>0</v>
      </c>
      <c r="R409" s="183">
        <v>1896.76</v>
      </c>
      <c r="S409" s="183">
        <v>0</v>
      </c>
      <c r="T409" s="171">
        <v>2110</v>
      </c>
      <c r="U409" s="11" t="s">
        <v>195</v>
      </c>
      <c r="V409" s="11">
        <v>2110</v>
      </c>
      <c r="W409" s="11" t="s">
        <v>195</v>
      </c>
      <c r="Y409" s="11"/>
      <c r="Z409" s="11"/>
      <c r="AB409" s="11"/>
      <c r="AC409" s="11"/>
      <c r="AD409" s="11"/>
      <c r="AE409" s="4"/>
      <c r="AF409" s="4"/>
    </row>
    <row r="410" spans="1:32" x14ac:dyDescent="0.2">
      <c r="A410" s="55"/>
      <c r="B410" s="11"/>
      <c r="C410" s="11" t="s">
        <v>623</v>
      </c>
      <c r="D410" s="11"/>
      <c r="E410" s="11" t="s">
        <v>324</v>
      </c>
      <c r="F410" s="11"/>
      <c r="G410" s="11"/>
      <c r="H410" s="11"/>
      <c r="I410" s="11"/>
      <c r="J410" s="11"/>
      <c r="K410" s="11"/>
      <c r="M410" s="11">
        <v>0</v>
      </c>
      <c r="N410" s="11">
        <v>0</v>
      </c>
      <c r="P410" s="183">
        <v>0</v>
      </c>
      <c r="Q410" s="183">
        <v>0</v>
      </c>
      <c r="R410" s="183">
        <v>0</v>
      </c>
      <c r="S410" s="183">
        <v>0</v>
      </c>
      <c r="T410" s="171">
        <v>0</v>
      </c>
      <c r="U410" s="11" t="s">
        <v>195</v>
      </c>
      <c r="V410" s="11">
        <v>0</v>
      </c>
      <c r="W410" s="11" t="s">
        <v>195</v>
      </c>
      <c r="Y410" s="11"/>
      <c r="Z410" s="11"/>
      <c r="AB410" s="11"/>
      <c r="AC410" s="11"/>
      <c r="AD410" s="11"/>
      <c r="AE410" s="4"/>
      <c r="AF410" s="4"/>
    </row>
    <row r="411" spans="1:32" x14ac:dyDescent="0.2">
      <c r="A411" s="55"/>
      <c r="B411" s="11"/>
      <c r="C411" s="11" t="s">
        <v>624</v>
      </c>
      <c r="D411" s="11"/>
      <c r="E411" s="11" t="s">
        <v>325</v>
      </c>
      <c r="F411" s="11"/>
      <c r="G411" s="11"/>
      <c r="H411" s="11"/>
      <c r="I411" s="11"/>
      <c r="J411" s="11"/>
      <c r="K411" s="11"/>
      <c r="M411" s="11">
        <v>780</v>
      </c>
      <c r="N411" s="11">
        <v>0</v>
      </c>
      <c r="P411" s="183">
        <v>219.55</v>
      </c>
      <c r="Q411" s="183">
        <v>0</v>
      </c>
      <c r="R411" s="183">
        <v>82.84</v>
      </c>
      <c r="S411" s="183">
        <v>0</v>
      </c>
      <c r="T411" s="171">
        <v>195</v>
      </c>
      <c r="U411" s="11" t="s">
        <v>195</v>
      </c>
      <c r="V411" s="11">
        <v>50</v>
      </c>
      <c r="W411" s="11" t="s">
        <v>195</v>
      </c>
      <c r="Y411" s="11"/>
      <c r="Z411" s="11"/>
      <c r="AB411" s="11"/>
      <c r="AC411" s="11"/>
      <c r="AD411" s="11"/>
      <c r="AE411" s="4"/>
      <c r="AF411" s="4"/>
    </row>
    <row r="412" spans="1:32" x14ac:dyDescent="0.2">
      <c r="A412" s="55"/>
      <c r="B412" s="11"/>
      <c r="C412" s="11" t="s">
        <v>625</v>
      </c>
      <c r="D412" s="11"/>
      <c r="E412" s="11" t="s">
        <v>326</v>
      </c>
      <c r="F412" s="11"/>
      <c r="G412" s="11"/>
      <c r="H412" s="11"/>
      <c r="I412" s="11"/>
      <c r="J412" s="11"/>
      <c r="K412" s="11"/>
      <c r="M412" s="11">
        <v>1</v>
      </c>
      <c r="N412" s="11">
        <v>0</v>
      </c>
      <c r="P412" s="183">
        <v>397.84</v>
      </c>
      <c r="Q412" s="183">
        <v>0</v>
      </c>
      <c r="R412" s="183">
        <v>397.84</v>
      </c>
      <c r="S412" s="183">
        <v>0</v>
      </c>
      <c r="T412" s="171">
        <v>290</v>
      </c>
      <c r="U412" s="11" t="s">
        <v>195</v>
      </c>
      <c r="V412" s="11">
        <v>290</v>
      </c>
      <c r="W412" s="11" t="s">
        <v>195</v>
      </c>
      <c r="Y412" s="11"/>
      <c r="Z412" s="11"/>
      <c r="AB412" s="11"/>
      <c r="AC412" s="11"/>
      <c r="AD412" s="11"/>
      <c r="AE412" s="4"/>
      <c r="AF412" s="4"/>
    </row>
    <row r="413" spans="1:32" x14ac:dyDescent="0.2">
      <c r="A413" s="55"/>
      <c r="B413" s="11"/>
      <c r="C413" s="11" t="s">
        <v>626</v>
      </c>
      <c r="D413" s="11"/>
      <c r="E413" s="11" t="s">
        <v>327</v>
      </c>
      <c r="F413" s="11"/>
      <c r="G413" s="11"/>
      <c r="H413" s="11"/>
      <c r="I413" s="11"/>
      <c r="J413" s="11"/>
      <c r="K413" s="11"/>
      <c r="M413" s="11">
        <v>0</v>
      </c>
      <c r="N413" s="11">
        <v>0</v>
      </c>
      <c r="P413" s="183">
        <v>0</v>
      </c>
      <c r="Q413" s="183">
        <v>0</v>
      </c>
      <c r="R413" s="183">
        <v>0</v>
      </c>
      <c r="S413" s="183">
        <v>0</v>
      </c>
      <c r="T413" s="171">
        <v>0</v>
      </c>
      <c r="U413" s="11" t="s">
        <v>195</v>
      </c>
      <c r="V413" s="11">
        <v>0</v>
      </c>
      <c r="W413" s="11" t="s">
        <v>195</v>
      </c>
      <c r="Y413" s="11"/>
      <c r="Z413" s="11"/>
      <c r="AB413" s="11"/>
      <c r="AC413" s="11"/>
      <c r="AD413" s="11"/>
      <c r="AE413" s="4"/>
      <c r="AF413" s="4"/>
    </row>
    <row r="414" spans="1:32" x14ac:dyDescent="0.2">
      <c r="A414" s="55"/>
      <c r="B414" s="11"/>
      <c r="C414" s="11" t="s">
        <v>627</v>
      </c>
      <c r="D414" s="11"/>
      <c r="E414" s="11" t="s">
        <v>328</v>
      </c>
      <c r="F414" s="11"/>
      <c r="G414" s="11"/>
      <c r="H414" s="11"/>
      <c r="I414" s="11"/>
      <c r="J414" s="11"/>
      <c r="K414" s="11"/>
      <c r="M414" s="11">
        <v>0</v>
      </c>
      <c r="N414" s="11">
        <v>0</v>
      </c>
      <c r="P414" s="183">
        <v>0</v>
      </c>
      <c r="Q414" s="183">
        <v>0</v>
      </c>
      <c r="R414" s="183">
        <v>0</v>
      </c>
      <c r="S414" s="183">
        <v>0</v>
      </c>
      <c r="T414" s="171">
        <v>0</v>
      </c>
      <c r="U414" s="11" t="s">
        <v>195</v>
      </c>
      <c r="V414" s="11">
        <v>0</v>
      </c>
      <c r="W414" s="11" t="s">
        <v>195</v>
      </c>
      <c r="Y414" s="11"/>
      <c r="Z414" s="11"/>
      <c r="AB414" s="11"/>
      <c r="AC414" s="11"/>
      <c r="AD414" s="11"/>
      <c r="AE414" s="4"/>
      <c r="AF414" s="4"/>
    </row>
    <row r="415" spans="1:32" x14ac:dyDescent="0.2">
      <c r="A415" s="55"/>
      <c r="B415" s="11"/>
      <c r="C415" s="11" t="s">
        <v>628</v>
      </c>
      <c r="D415" s="11"/>
      <c r="E415" s="11" t="s">
        <v>329</v>
      </c>
      <c r="F415" s="11"/>
      <c r="G415" s="11"/>
      <c r="H415" s="11"/>
      <c r="I415" s="11"/>
      <c r="J415" s="11"/>
      <c r="K415" s="11"/>
      <c r="M415" s="11">
        <v>1</v>
      </c>
      <c r="N415" s="11">
        <v>0</v>
      </c>
      <c r="P415" s="183">
        <v>121.12</v>
      </c>
      <c r="Q415" s="183">
        <v>0</v>
      </c>
      <c r="R415" s="183">
        <v>121.12</v>
      </c>
      <c r="S415" s="183">
        <v>0</v>
      </c>
      <c r="T415" s="171">
        <v>40</v>
      </c>
      <c r="U415" s="11" t="s">
        <v>195</v>
      </c>
      <c r="V415" s="11">
        <v>40</v>
      </c>
      <c r="W415" s="11" t="s">
        <v>195</v>
      </c>
      <c r="Y415" s="11"/>
      <c r="Z415" s="11"/>
      <c r="AB415" s="11"/>
      <c r="AC415" s="11"/>
      <c r="AD415" s="11"/>
      <c r="AE415" s="4"/>
      <c r="AF415" s="4"/>
    </row>
    <row r="416" spans="1:32" x14ac:dyDescent="0.2">
      <c r="A416" s="55"/>
      <c r="B416" s="11"/>
      <c r="C416" s="11" t="s">
        <v>629</v>
      </c>
      <c r="D416" s="11"/>
      <c r="E416" s="11" t="s">
        <v>330</v>
      </c>
      <c r="F416" s="11"/>
      <c r="G416" s="11"/>
      <c r="H416" s="11"/>
      <c r="I416" s="11"/>
      <c r="J416" s="11"/>
      <c r="K416" s="11"/>
      <c r="M416" s="11">
        <v>160</v>
      </c>
      <c r="N416" s="11">
        <v>0</v>
      </c>
      <c r="P416" s="183">
        <v>154.77000000000001</v>
      </c>
      <c r="Q416" s="183">
        <v>0</v>
      </c>
      <c r="R416" s="183">
        <v>99.09</v>
      </c>
      <c r="S416" s="183">
        <v>0</v>
      </c>
      <c r="T416" s="171">
        <v>88</v>
      </c>
      <c r="U416" s="11" t="s">
        <v>195</v>
      </c>
      <c r="V416" s="11">
        <v>40</v>
      </c>
      <c r="W416" s="11" t="s">
        <v>195</v>
      </c>
      <c r="Y416" s="11"/>
      <c r="Z416" s="11"/>
      <c r="AB416" s="11"/>
      <c r="AC416" s="11"/>
      <c r="AD416" s="11"/>
      <c r="AE416" s="4"/>
      <c r="AF416" s="4"/>
    </row>
    <row r="417" spans="1:32" x14ac:dyDescent="0.2">
      <c r="A417" s="55"/>
      <c r="B417" s="11"/>
      <c r="C417" s="11" t="s">
        <v>630</v>
      </c>
      <c r="D417" s="11"/>
      <c r="E417" s="11" t="s">
        <v>331</v>
      </c>
      <c r="F417" s="11"/>
      <c r="G417" s="11"/>
      <c r="H417" s="11"/>
      <c r="I417" s="11"/>
      <c r="J417" s="11"/>
      <c r="K417" s="11"/>
      <c r="M417" s="11">
        <v>301</v>
      </c>
      <c r="N417" s="11">
        <v>0</v>
      </c>
      <c r="P417" s="183">
        <v>196.64</v>
      </c>
      <c r="Q417" s="183">
        <v>0</v>
      </c>
      <c r="R417" s="183">
        <v>52.83</v>
      </c>
      <c r="S417" s="183">
        <v>0</v>
      </c>
      <c r="T417" s="171">
        <v>168</v>
      </c>
      <c r="U417" s="11" t="s">
        <v>195</v>
      </c>
      <c r="V417" s="11">
        <v>20</v>
      </c>
      <c r="W417" s="11" t="s">
        <v>195</v>
      </c>
      <c r="Y417" s="11"/>
      <c r="Z417" s="11"/>
      <c r="AB417" s="11"/>
      <c r="AC417" s="11"/>
      <c r="AD417" s="11"/>
      <c r="AE417" s="4"/>
      <c r="AF417" s="4"/>
    </row>
    <row r="418" spans="1:32" x14ac:dyDescent="0.2">
      <c r="A418" s="55"/>
      <c r="B418" s="11"/>
      <c r="C418" s="11" t="s">
        <v>631</v>
      </c>
      <c r="D418" s="11"/>
      <c r="E418" s="11" t="s">
        <v>332</v>
      </c>
      <c r="F418" s="11"/>
      <c r="G418" s="11"/>
      <c r="H418" s="11"/>
      <c r="I418" s="11"/>
      <c r="J418" s="11"/>
      <c r="K418" s="11"/>
      <c r="M418" s="11">
        <v>7</v>
      </c>
      <c r="N418" s="11">
        <v>0</v>
      </c>
      <c r="P418" s="183">
        <v>206.36</v>
      </c>
      <c r="Q418" s="183">
        <v>0</v>
      </c>
      <c r="R418" s="183">
        <v>187.83</v>
      </c>
      <c r="S418" s="183">
        <v>0</v>
      </c>
      <c r="T418" s="171">
        <v>58</v>
      </c>
      <c r="U418" s="11" t="s">
        <v>195</v>
      </c>
      <c r="V418" s="11">
        <v>35</v>
      </c>
      <c r="W418" s="11" t="s">
        <v>195</v>
      </c>
      <c r="Y418" s="11"/>
      <c r="Z418" s="11"/>
      <c r="AB418" s="11"/>
      <c r="AC418" s="11"/>
      <c r="AD418" s="11"/>
      <c r="AE418" s="4"/>
      <c r="AF418" s="4"/>
    </row>
    <row r="419" spans="1:32" x14ac:dyDescent="0.2">
      <c r="A419" s="55"/>
      <c r="B419" s="11"/>
      <c r="C419" s="11" t="s">
        <v>632</v>
      </c>
      <c r="D419" s="11"/>
      <c r="E419" s="11" t="s">
        <v>333</v>
      </c>
      <c r="F419" s="11"/>
      <c r="G419" s="11"/>
      <c r="H419" s="11"/>
      <c r="I419" s="11"/>
      <c r="J419" s="11"/>
      <c r="K419" s="11"/>
      <c r="M419" s="11">
        <v>85</v>
      </c>
      <c r="N419" s="11">
        <v>0</v>
      </c>
      <c r="P419" s="183">
        <v>143.18</v>
      </c>
      <c r="Q419" s="183">
        <v>0</v>
      </c>
      <c r="R419" s="183">
        <v>52.81</v>
      </c>
      <c r="S419" s="183">
        <v>0</v>
      </c>
      <c r="T419" s="171">
        <v>116</v>
      </c>
      <c r="U419" s="11" t="s">
        <v>195</v>
      </c>
      <c r="V419" s="11">
        <v>25</v>
      </c>
      <c r="W419" s="11" t="s">
        <v>195</v>
      </c>
      <c r="Y419" s="11"/>
      <c r="Z419" s="11"/>
      <c r="AB419" s="11"/>
      <c r="AC419" s="11"/>
      <c r="AD419" s="11"/>
      <c r="AE419" s="4"/>
      <c r="AF419" s="4"/>
    </row>
    <row r="420" spans="1:32" x14ac:dyDescent="0.2">
      <c r="A420" s="55"/>
      <c r="B420" s="11"/>
      <c r="C420" s="11" t="s">
        <v>633</v>
      </c>
      <c r="D420" s="11"/>
      <c r="E420" s="11" t="s">
        <v>334</v>
      </c>
      <c r="F420" s="11"/>
      <c r="G420" s="11"/>
      <c r="H420" s="11"/>
      <c r="I420" s="11"/>
      <c r="J420" s="11"/>
      <c r="K420" s="11"/>
      <c r="M420" s="11">
        <v>8</v>
      </c>
      <c r="N420" s="11">
        <v>3</v>
      </c>
      <c r="P420" s="183">
        <v>112.45</v>
      </c>
      <c r="Q420" s="183">
        <v>54.85</v>
      </c>
      <c r="R420" s="183">
        <v>57.01</v>
      </c>
      <c r="S420" s="183">
        <v>62.37</v>
      </c>
      <c r="T420" s="171">
        <v>70</v>
      </c>
      <c r="U420" s="11" t="s">
        <v>195</v>
      </c>
      <c r="V420" s="11">
        <v>45</v>
      </c>
      <c r="W420" s="11" t="s">
        <v>195</v>
      </c>
      <c r="Y420" s="11"/>
      <c r="Z420" s="11"/>
      <c r="AB420" s="11"/>
      <c r="AC420" s="11"/>
      <c r="AD420" s="11"/>
      <c r="AE420" s="4"/>
      <c r="AF420" s="4"/>
    </row>
    <row r="421" spans="1:32" x14ac:dyDescent="0.2">
      <c r="A421" s="55"/>
      <c r="B421" s="11"/>
      <c r="C421" s="11" t="s">
        <v>634</v>
      </c>
      <c r="D421" s="11"/>
      <c r="E421" s="11" t="s">
        <v>335</v>
      </c>
      <c r="F421" s="11"/>
      <c r="G421" s="11"/>
      <c r="H421" s="11"/>
      <c r="I421" s="11"/>
      <c r="J421" s="11"/>
      <c r="K421" s="11"/>
      <c r="M421" s="11">
        <v>56</v>
      </c>
      <c r="N421" s="11">
        <v>0</v>
      </c>
      <c r="P421" s="183">
        <v>88.12</v>
      </c>
      <c r="Q421" s="183">
        <v>0</v>
      </c>
      <c r="R421" s="183">
        <v>44.56</v>
      </c>
      <c r="S421" s="183">
        <v>0</v>
      </c>
      <c r="T421" s="171">
        <v>50</v>
      </c>
      <c r="U421" s="11" t="s">
        <v>195</v>
      </c>
      <c r="V421" s="11">
        <v>10</v>
      </c>
      <c r="W421" s="11" t="s">
        <v>195</v>
      </c>
      <c r="Y421" s="11"/>
      <c r="Z421" s="11"/>
      <c r="AB421" s="11"/>
      <c r="AC421" s="11"/>
      <c r="AD421" s="11"/>
      <c r="AE421" s="4"/>
      <c r="AF421" s="4"/>
    </row>
    <row r="422" spans="1:32" x14ac:dyDescent="0.2">
      <c r="A422" s="55"/>
      <c r="B422" s="11"/>
      <c r="C422" s="11" t="s">
        <v>635</v>
      </c>
      <c r="D422" s="11"/>
      <c r="E422" s="11" t="s">
        <v>336</v>
      </c>
      <c r="F422" s="11"/>
      <c r="G422" s="11"/>
      <c r="H422" s="11"/>
      <c r="I422" s="11"/>
      <c r="J422" s="11"/>
      <c r="K422" s="11"/>
      <c r="M422" s="11">
        <v>1300</v>
      </c>
      <c r="N422" s="11">
        <v>0</v>
      </c>
      <c r="P422" s="183">
        <v>339.58</v>
      </c>
      <c r="Q422" s="183">
        <v>0</v>
      </c>
      <c r="R422" s="183">
        <v>85.73</v>
      </c>
      <c r="S422" s="183">
        <v>0</v>
      </c>
      <c r="T422" s="171">
        <v>332</v>
      </c>
      <c r="U422" s="11" t="s">
        <v>195</v>
      </c>
      <c r="V422" s="11">
        <v>50</v>
      </c>
      <c r="W422" s="11" t="s">
        <v>195</v>
      </c>
      <c r="Y422" s="11"/>
      <c r="Z422" s="11"/>
      <c r="AB422" s="11"/>
      <c r="AC422" s="11"/>
      <c r="AD422" s="11"/>
      <c r="AE422" s="4"/>
      <c r="AF422" s="4"/>
    </row>
    <row r="423" spans="1:32" x14ac:dyDescent="0.2">
      <c r="A423" s="55"/>
      <c r="B423" s="11"/>
      <c r="C423" s="11" t="s">
        <v>636</v>
      </c>
      <c r="D423" s="11"/>
      <c r="E423" s="11" t="s">
        <v>337</v>
      </c>
      <c r="F423" s="11"/>
      <c r="G423" s="11"/>
      <c r="H423" s="11"/>
      <c r="I423" s="11"/>
      <c r="J423" s="11"/>
      <c r="K423" s="11"/>
      <c r="M423" s="11">
        <v>57</v>
      </c>
      <c r="N423" s="11">
        <v>0</v>
      </c>
      <c r="P423" s="183">
        <v>338.81</v>
      </c>
      <c r="Q423" s="183">
        <v>0</v>
      </c>
      <c r="R423" s="183">
        <v>52.99</v>
      </c>
      <c r="S423" s="183">
        <v>0</v>
      </c>
      <c r="T423" s="171">
        <v>303</v>
      </c>
      <c r="U423" s="11" t="s">
        <v>195</v>
      </c>
      <c r="V423" s="11">
        <v>20</v>
      </c>
      <c r="W423" s="11" t="s">
        <v>195</v>
      </c>
      <c r="Y423" s="11"/>
      <c r="Z423" s="11"/>
      <c r="AB423" s="11"/>
      <c r="AC423" s="11"/>
      <c r="AD423" s="11"/>
      <c r="AE423" s="4"/>
      <c r="AF423" s="4"/>
    </row>
    <row r="424" spans="1:32" x14ac:dyDescent="0.2">
      <c r="A424" s="55"/>
      <c r="B424" s="11"/>
      <c r="C424" s="11" t="s">
        <v>637</v>
      </c>
      <c r="D424" s="11"/>
      <c r="E424" s="11" t="s">
        <v>338</v>
      </c>
      <c r="F424" s="11"/>
      <c r="G424" s="11"/>
      <c r="H424" s="11"/>
      <c r="I424" s="11"/>
      <c r="J424" s="11"/>
      <c r="K424" s="11"/>
      <c r="M424" s="11">
        <v>100</v>
      </c>
      <c r="N424" s="11">
        <v>0</v>
      </c>
      <c r="P424" s="183">
        <v>172.85</v>
      </c>
      <c r="Q424" s="183">
        <v>0</v>
      </c>
      <c r="R424" s="183">
        <v>49.65</v>
      </c>
      <c r="S424" s="183">
        <v>0</v>
      </c>
      <c r="T424" s="171">
        <v>157</v>
      </c>
      <c r="U424" s="11" t="s">
        <v>195</v>
      </c>
      <c r="V424" s="11">
        <v>20</v>
      </c>
      <c r="W424" s="11" t="s">
        <v>195</v>
      </c>
      <c r="Y424" s="11"/>
      <c r="Z424" s="11"/>
      <c r="AB424" s="11"/>
      <c r="AC424" s="11"/>
      <c r="AD424" s="11"/>
      <c r="AE424" s="4"/>
      <c r="AF424" s="4"/>
    </row>
    <row r="425" spans="1:32" x14ac:dyDescent="0.2">
      <c r="A425" s="55"/>
      <c r="B425" s="11"/>
      <c r="C425" s="11" t="s">
        <v>638</v>
      </c>
      <c r="D425" s="11"/>
      <c r="E425" s="11" t="s">
        <v>339</v>
      </c>
      <c r="F425" s="11"/>
      <c r="G425" s="11"/>
      <c r="H425" s="11"/>
      <c r="I425" s="11"/>
      <c r="J425" s="11"/>
      <c r="K425" s="11"/>
      <c r="M425" s="11">
        <v>1</v>
      </c>
      <c r="N425" s="11">
        <v>0</v>
      </c>
      <c r="P425" s="183">
        <v>0</v>
      </c>
      <c r="Q425" s="183">
        <v>0</v>
      </c>
      <c r="R425" s="183">
        <v>0</v>
      </c>
      <c r="S425" s="183">
        <v>0</v>
      </c>
      <c r="T425" s="171">
        <v>0</v>
      </c>
      <c r="U425" s="11" t="s">
        <v>195</v>
      </c>
      <c r="V425" s="11">
        <v>0</v>
      </c>
      <c r="W425" s="11" t="s">
        <v>195</v>
      </c>
      <c r="Y425" s="11"/>
      <c r="Z425" s="11"/>
      <c r="AB425" s="11"/>
      <c r="AC425" s="11"/>
      <c r="AD425" s="11"/>
      <c r="AE425" s="4"/>
      <c r="AF425" s="4"/>
    </row>
    <row r="426" spans="1:32" x14ac:dyDescent="0.2">
      <c r="A426" s="55"/>
      <c r="B426" s="11"/>
      <c r="C426" s="11" t="s">
        <v>639</v>
      </c>
      <c r="D426" s="11"/>
      <c r="E426" s="11" t="s">
        <v>340</v>
      </c>
      <c r="F426" s="11"/>
      <c r="G426" s="11"/>
      <c r="H426" s="11"/>
      <c r="I426" s="11"/>
      <c r="J426" s="11"/>
      <c r="K426" s="11"/>
      <c r="M426" s="11">
        <v>266</v>
      </c>
      <c r="N426" s="11">
        <v>0</v>
      </c>
      <c r="P426" s="183">
        <v>153.52000000000001</v>
      </c>
      <c r="Q426" s="183">
        <v>0</v>
      </c>
      <c r="R426" s="183">
        <v>52.79</v>
      </c>
      <c r="S426" s="183">
        <v>0</v>
      </c>
      <c r="T426" s="171">
        <v>133</v>
      </c>
      <c r="U426" s="11" t="s">
        <v>195</v>
      </c>
      <c r="V426" s="11">
        <v>30</v>
      </c>
      <c r="W426" s="11" t="s">
        <v>195</v>
      </c>
      <c r="Y426" s="11"/>
      <c r="Z426" s="11"/>
      <c r="AB426" s="11"/>
      <c r="AC426" s="11"/>
      <c r="AD426" s="11"/>
      <c r="AE426" s="4"/>
      <c r="AF426" s="4"/>
    </row>
    <row r="427" spans="1:32" x14ac:dyDescent="0.2">
      <c r="A427" s="55"/>
      <c r="B427" s="11"/>
      <c r="C427" s="11" t="s">
        <v>640</v>
      </c>
      <c r="D427" s="11"/>
      <c r="E427" s="11" t="s">
        <v>341</v>
      </c>
      <c r="F427" s="11"/>
      <c r="G427" s="11"/>
      <c r="H427" s="11"/>
      <c r="I427" s="11"/>
      <c r="J427" s="11"/>
      <c r="K427" s="11"/>
      <c r="M427" s="11">
        <v>5</v>
      </c>
      <c r="N427" s="11">
        <v>0</v>
      </c>
      <c r="P427" s="183">
        <v>159</v>
      </c>
      <c r="Q427" s="183">
        <v>0</v>
      </c>
      <c r="R427" s="183">
        <v>159</v>
      </c>
      <c r="S427" s="183">
        <v>0</v>
      </c>
      <c r="T427" s="171">
        <v>0</v>
      </c>
      <c r="U427" s="11" t="s">
        <v>195</v>
      </c>
      <c r="V427" s="11">
        <v>0</v>
      </c>
      <c r="W427" s="11" t="s">
        <v>195</v>
      </c>
      <c r="Y427" s="11"/>
      <c r="Z427" s="11"/>
      <c r="AB427" s="11"/>
      <c r="AC427" s="11"/>
      <c r="AD427" s="11"/>
      <c r="AE427" s="4"/>
      <c r="AF427" s="4"/>
    </row>
    <row r="428" spans="1:32" x14ac:dyDescent="0.2">
      <c r="A428" s="55"/>
      <c r="B428" s="11"/>
      <c r="C428" s="11" t="s">
        <v>641</v>
      </c>
      <c r="D428" s="11"/>
      <c r="E428" s="11" t="s">
        <v>342</v>
      </c>
      <c r="F428" s="11"/>
      <c r="G428" s="11"/>
      <c r="H428" s="11"/>
      <c r="I428" s="11"/>
      <c r="J428" s="11"/>
      <c r="K428" s="11"/>
      <c r="M428" s="11">
        <v>7</v>
      </c>
      <c r="N428" s="11">
        <v>0</v>
      </c>
      <c r="P428" s="183">
        <v>12175.68</v>
      </c>
      <c r="Q428" s="183">
        <v>0</v>
      </c>
      <c r="R428" s="183">
        <v>12175.68</v>
      </c>
      <c r="S428" s="183">
        <v>0</v>
      </c>
      <c r="T428" s="171">
        <v>13455</v>
      </c>
      <c r="U428" s="11" t="s">
        <v>195</v>
      </c>
      <c r="V428" s="11">
        <v>13455</v>
      </c>
      <c r="W428" s="11" t="s">
        <v>195</v>
      </c>
      <c r="Y428" s="11"/>
      <c r="Z428" s="11"/>
      <c r="AB428" s="11"/>
      <c r="AC428" s="11"/>
      <c r="AD428" s="11"/>
      <c r="AE428" s="4"/>
      <c r="AF428" s="4"/>
    </row>
    <row r="429" spans="1:32" x14ac:dyDescent="0.2">
      <c r="A429" s="55"/>
      <c r="B429" s="11"/>
      <c r="C429" s="11" t="s">
        <v>642</v>
      </c>
      <c r="D429" s="11"/>
      <c r="E429" s="11" t="s">
        <v>343</v>
      </c>
      <c r="F429" s="11"/>
      <c r="G429" s="11"/>
      <c r="H429" s="11"/>
      <c r="I429" s="11"/>
      <c r="J429" s="11"/>
      <c r="K429" s="11"/>
      <c r="M429" s="11">
        <v>78</v>
      </c>
      <c r="N429" s="11">
        <v>0</v>
      </c>
      <c r="P429" s="183">
        <v>152.22999999999999</v>
      </c>
      <c r="Q429" s="183">
        <v>0</v>
      </c>
      <c r="R429" s="183">
        <v>59.46</v>
      </c>
      <c r="S429" s="183">
        <v>0</v>
      </c>
      <c r="T429" s="171">
        <v>122</v>
      </c>
      <c r="U429" s="11" t="s">
        <v>195</v>
      </c>
      <c r="V429" s="11">
        <v>25</v>
      </c>
      <c r="W429" s="11" t="s">
        <v>195</v>
      </c>
      <c r="Y429" s="11"/>
      <c r="Z429" s="11"/>
      <c r="AB429" s="11"/>
      <c r="AC429" s="11"/>
      <c r="AD429" s="11"/>
      <c r="AE429" s="4"/>
      <c r="AF429" s="4"/>
    </row>
    <row r="430" spans="1:32" x14ac:dyDescent="0.2">
      <c r="A430" s="55"/>
      <c r="B430" s="11"/>
      <c r="C430" s="11" t="s">
        <v>643</v>
      </c>
      <c r="D430" s="11"/>
      <c r="E430" s="11" t="s">
        <v>344</v>
      </c>
      <c r="F430" s="11"/>
      <c r="G430" s="11"/>
      <c r="H430" s="11"/>
      <c r="I430" s="11"/>
      <c r="J430" s="11"/>
      <c r="K430" s="11"/>
      <c r="M430" s="11">
        <v>957</v>
      </c>
      <c r="N430" s="11">
        <v>0</v>
      </c>
      <c r="P430" s="183">
        <v>467.12</v>
      </c>
      <c r="Q430" s="183">
        <v>0</v>
      </c>
      <c r="R430" s="183">
        <v>165.02</v>
      </c>
      <c r="S430" s="183">
        <v>0</v>
      </c>
      <c r="T430" s="171">
        <v>424</v>
      </c>
      <c r="U430" s="11" t="s">
        <v>195</v>
      </c>
      <c r="V430" s="11">
        <v>70</v>
      </c>
      <c r="W430" s="11" t="s">
        <v>195</v>
      </c>
      <c r="Y430" s="11"/>
      <c r="Z430" s="11"/>
      <c r="AB430" s="11"/>
      <c r="AC430" s="11"/>
      <c r="AD430" s="11"/>
      <c r="AE430" s="4"/>
      <c r="AF430" s="4"/>
    </row>
    <row r="431" spans="1:32" x14ac:dyDescent="0.2">
      <c r="A431" s="55"/>
      <c r="B431" s="11"/>
      <c r="C431" s="11" t="s">
        <v>644</v>
      </c>
      <c r="D431" s="11"/>
      <c r="E431" s="11" t="s">
        <v>345</v>
      </c>
      <c r="F431" s="11"/>
      <c r="G431" s="11"/>
      <c r="H431" s="11"/>
      <c r="I431" s="11"/>
      <c r="J431" s="11"/>
      <c r="K431" s="11"/>
      <c r="M431" s="11">
        <v>36</v>
      </c>
      <c r="N431" s="11">
        <v>0</v>
      </c>
      <c r="P431" s="183">
        <v>143.81</v>
      </c>
      <c r="Q431" s="183">
        <v>0</v>
      </c>
      <c r="R431" s="183">
        <v>132.66999999999999</v>
      </c>
      <c r="S431" s="183">
        <v>0</v>
      </c>
      <c r="T431" s="171">
        <v>82</v>
      </c>
      <c r="U431" s="11" t="s">
        <v>195</v>
      </c>
      <c r="V431" s="11">
        <v>50</v>
      </c>
      <c r="W431" s="11" t="s">
        <v>195</v>
      </c>
      <c r="Y431" s="11"/>
      <c r="Z431" s="11"/>
      <c r="AB431" s="11"/>
      <c r="AC431" s="11"/>
      <c r="AD431" s="11"/>
      <c r="AE431" s="4"/>
      <c r="AF431" s="4"/>
    </row>
    <row r="432" spans="1:32" x14ac:dyDescent="0.2">
      <c r="A432" s="55"/>
      <c r="B432" s="11"/>
      <c r="C432" s="11" t="s">
        <v>645</v>
      </c>
      <c r="D432" s="11"/>
      <c r="E432" s="11" t="s">
        <v>346</v>
      </c>
      <c r="F432" s="11"/>
      <c r="G432" s="11"/>
      <c r="H432" s="11"/>
      <c r="I432" s="11"/>
      <c r="J432" s="11"/>
      <c r="K432" s="11"/>
      <c r="M432" s="11">
        <v>19</v>
      </c>
      <c r="N432" s="11">
        <v>8</v>
      </c>
      <c r="P432" s="183">
        <v>149.41</v>
      </c>
      <c r="Q432" s="183">
        <v>208.38</v>
      </c>
      <c r="R432" s="183">
        <v>36.369999999999997</v>
      </c>
      <c r="S432" s="183">
        <v>24.58</v>
      </c>
      <c r="T432" s="171">
        <v>102</v>
      </c>
      <c r="U432" s="11" t="s">
        <v>195</v>
      </c>
      <c r="V432" s="11">
        <v>10</v>
      </c>
      <c r="W432" s="11" t="s">
        <v>195</v>
      </c>
      <c r="Y432" s="11"/>
      <c r="Z432" s="11"/>
      <c r="AB432" s="11"/>
      <c r="AC432" s="11"/>
      <c r="AD432" s="11"/>
      <c r="AE432" s="4"/>
      <c r="AF432" s="4"/>
    </row>
    <row r="433" spans="1:32" x14ac:dyDescent="0.2">
      <c r="A433" s="55"/>
      <c r="B433" s="11"/>
      <c r="C433" s="11" t="s">
        <v>646</v>
      </c>
      <c r="D433" s="11"/>
      <c r="E433" s="11" t="s">
        <v>347</v>
      </c>
      <c r="F433" s="11"/>
      <c r="G433" s="11"/>
      <c r="H433" s="11"/>
      <c r="I433" s="11"/>
      <c r="J433" s="11"/>
      <c r="K433" s="11"/>
      <c r="M433" s="11">
        <v>702</v>
      </c>
      <c r="N433" s="11">
        <v>0</v>
      </c>
      <c r="P433" s="183">
        <v>213.49</v>
      </c>
      <c r="Q433" s="183">
        <v>0</v>
      </c>
      <c r="R433" s="183">
        <v>44.56</v>
      </c>
      <c r="S433" s="183">
        <v>0</v>
      </c>
      <c r="T433" s="171">
        <v>177</v>
      </c>
      <c r="U433" s="11" t="s">
        <v>195</v>
      </c>
      <c r="V433" s="11">
        <v>10</v>
      </c>
      <c r="W433" s="11" t="s">
        <v>195</v>
      </c>
      <c r="Y433" s="11"/>
      <c r="Z433" s="11"/>
      <c r="AB433" s="11"/>
      <c r="AC433" s="11"/>
      <c r="AD433" s="11"/>
      <c r="AE433" s="4"/>
      <c r="AF433" s="4"/>
    </row>
    <row r="434" spans="1:32" x14ac:dyDescent="0.2">
      <c r="A434" s="55"/>
      <c r="B434" s="11"/>
      <c r="C434" s="11" t="s">
        <v>647</v>
      </c>
      <c r="D434" s="11"/>
      <c r="E434" s="11" t="s">
        <v>348</v>
      </c>
      <c r="F434" s="11"/>
      <c r="G434" s="11"/>
      <c r="H434" s="11"/>
      <c r="I434" s="11"/>
      <c r="J434" s="11"/>
      <c r="K434" s="11"/>
      <c r="M434" s="11">
        <v>644</v>
      </c>
      <c r="N434" s="11">
        <v>33</v>
      </c>
      <c r="P434" s="183">
        <v>180.55</v>
      </c>
      <c r="Q434" s="183">
        <v>139.19</v>
      </c>
      <c r="R434" s="183">
        <v>57.94</v>
      </c>
      <c r="S434" s="183">
        <v>77.03</v>
      </c>
      <c r="T434" s="171">
        <v>128</v>
      </c>
      <c r="U434" s="11" t="s">
        <v>195</v>
      </c>
      <c r="V434" s="11">
        <v>20</v>
      </c>
      <c r="W434" s="11" t="s">
        <v>195</v>
      </c>
      <c r="Y434" s="11"/>
      <c r="Z434" s="11"/>
      <c r="AB434" s="11"/>
      <c r="AC434" s="11"/>
      <c r="AD434" s="11"/>
      <c r="AE434" s="4"/>
      <c r="AF434" s="4"/>
    </row>
    <row r="435" spans="1:32" x14ac:dyDescent="0.2">
      <c r="A435" s="55"/>
      <c r="B435" s="11"/>
      <c r="C435" s="11" t="s">
        <v>648</v>
      </c>
      <c r="D435" s="11"/>
      <c r="E435" s="11" t="s">
        <v>349</v>
      </c>
      <c r="F435" s="11"/>
      <c r="G435" s="11"/>
      <c r="H435" s="11"/>
      <c r="I435" s="11"/>
      <c r="J435" s="11"/>
      <c r="K435" s="11"/>
      <c r="M435" s="11">
        <v>130</v>
      </c>
      <c r="N435" s="11">
        <v>0</v>
      </c>
      <c r="P435" s="183">
        <v>225.95</v>
      </c>
      <c r="Q435" s="183">
        <v>0</v>
      </c>
      <c r="R435" s="183">
        <v>69.650000000000006</v>
      </c>
      <c r="S435" s="183">
        <v>0</v>
      </c>
      <c r="T435" s="171">
        <v>171</v>
      </c>
      <c r="U435" s="11" t="s">
        <v>195</v>
      </c>
      <c r="V435" s="11">
        <v>20</v>
      </c>
      <c r="W435" s="11" t="s">
        <v>195</v>
      </c>
      <c r="Y435" s="11"/>
      <c r="Z435" s="11"/>
      <c r="AB435" s="11"/>
      <c r="AC435" s="11"/>
      <c r="AD435" s="11"/>
      <c r="AE435" s="4"/>
      <c r="AF435" s="4"/>
    </row>
    <row r="436" spans="1:32" x14ac:dyDescent="0.2">
      <c r="A436" s="55"/>
      <c r="B436" s="11"/>
      <c r="C436" s="11" t="s">
        <v>649</v>
      </c>
      <c r="D436" s="11"/>
      <c r="E436" s="11" t="s">
        <v>350</v>
      </c>
      <c r="F436" s="11"/>
      <c r="G436" s="11"/>
      <c r="H436" s="11"/>
      <c r="I436" s="11"/>
      <c r="J436" s="11"/>
      <c r="K436" s="11"/>
      <c r="M436" s="11">
        <v>452</v>
      </c>
      <c r="N436" s="11">
        <v>0</v>
      </c>
      <c r="P436" s="183">
        <v>265.83</v>
      </c>
      <c r="Q436" s="183">
        <v>0</v>
      </c>
      <c r="R436" s="183">
        <v>157.07</v>
      </c>
      <c r="S436" s="183">
        <v>0</v>
      </c>
      <c r="T436" s="171">
        <v>185</v>
      </c>
      <c r="U436" s="11" t="s">
        <v>195</v>
      </c>
      <c r="V436" s="11">
        <v>20</v>
      </c>
      <c r="W436" s="11" t="s">
        <v>195</v>
      </c>
      <c r="Y436" s="11"/>
      <c r="Z436" s="11"/>
      <c r="AB436" s="11"/>
      <c r="AC436" s="11"/>
      <c r="AD436" s="11"/>
      <c r="AE436" s="4"/>
      <c r="AF436" s="4"/>
    </row>
    <row r="437" spans="1:32" x14ac:dyDescent="0.2">
      <c r="A437" s="55"/>
      <c r="B437" s="11"/>
      <c r="C437" s="11" t="s">
        <v>650</v>
      </c>
      <c r="D437" s="11"/>
      <c r="E437" s="11" t="s">
        <v>351</v>
      </c>
      <c r="F437" s="11"/>
      <c r="G437" s="11"/>
      <c r="H437" s="11"/>
      <c r="I437" s="11"/>
      <c r="J437" s="11"/>
      <c r="K437" s="11"/>
      <c r="M437" s="11">
        <v>43</v>
      </c>
      <c r="N437" s="11">
        <v>0</v>
      </c>
      <c r="P437" s="183">
        <v>202.84</v>
      </c>
      <c r="Q437" s="183">
        <v>0</v>
      </c>
      <c r="R437" s="183">
        <v>52.91</v>
      </c>
      <c r="S437" s="183">
        <v>0</v>
      </c>
      <c r="T437" s="171">
        <v>156</v>
      </c>
      <c r="U437" s="11" t="s">
        <v>195</v>
      </c>
      <c r="V437" s="11">
        <v>20</v>
      </c>
      <c r="W437" s="11" t="s">
        <v>195</v>
      </c>
      <c r="Y437" s="11"/>
      <c r="Z437" s="11"/>
      <c r="AB437" s="11"/>
      <c r="AC437" s="11"/>
      <c r="AD437" s="11"/>
      <c r="AE437" s="4"/>
      <c r="AF437" s="4"/>
    </row>
    <row r="438" spans="1:32" x14ac:dyDescent="0.2">
      <c r="A438" s="55"/>
      <c r="B438" s="11"/>
      <c r="C438" s="11" t="s">
        <v>651</v>
      </c>
      <c r="D438" s="11"/>
      <c r="E438" s="11" t="s">
        <v>352</v>
      </c>
      <c r="F438" s="11"/>
      <c r="G438" s="11"/>
      <c r="H438" s="11"/>
      <c r="I438" s="11"/>
      <c r="J438" s="11"/>
      <c r="K438" s="11"/>
      <c r="M438" s="11">
        <v>57</v>
      </c>
      <c r="N438" s="11">
        <v>0</v>
      </c>
      <c r="P438" s="183">
        <v>424.34</v>
      </c>
      <c r="Q438" s="183">
        <v>0</v>
      </c>
      <c r="R438" s="183">
        <v>28.16</v>
      </c>
      <c r="S438" s="183">
        <v>0</v>
      </c>
      <c r="T438" s="171">
        <v>459</v>
      </c>
      <c r="U438" s="11" t="s">
        <v>195</v>
      </c>
      <c r="V438" s="11">
        <v>5</v>
      </c>
      <c r="W438" s="11" t="s">
        <v>195</v>
      </c>
      <c r="Y438" s="11"/>
      <c r="Z438" s="11"/>
      <c r="AB438" s="11"/>
      <c r="AC438" s="11"/>
      <c r="AD438" s="11"/>
      <c r="AE438" s="4"/>
      <c r="AF438" s="4"/>
    </row>
    <row r="439" spans="1:32" x14ac:dyDescent="0.2">
      <c r="A439" s="55"/>
      <c r="B439" s="11"/>
      <c r="C439" s="11" t="s">
        <v>652</v>
      </c>
      <c r="D439" s="11"/>
      <c r="E439" s="11" t="s">
        <v>353</v>
      </c>
      <c r="F439" s="11"/>
      <c r="G439" s="11"/>
      <c r="H439" s="11"/>
      <c r="I439" s="11"/>
      <c r="J439" s="11"/>
      <c r="K439" s="11"/>
      <c r="M439" s="11">
        <v>46</v>
      </c>
      <c r="N439" s="11">
        <v>0</v>
      </c>
      <c r="P439" s="183">
        <v>597.62</v>
      </c>
      <c r="Q439" s="183">
        <v>0</v>
      </c>
      <c r="R439" s="183">
        <v>101.07</v>
      </c>
      <c r="S439" s="183">
        <v>0</v>
      </c>
      <c r="T439" s="171">
        <v>526</v>
      </c>
      <c r="U439" s="11" t="s">
        <v>195</v>
      </c>
      <c r="V439" s="11">
        <v>55</v>
      </c>
      <c r="W439" s="11" t="s">
        <v>195</v>
      </c>
      <c r="Y439" s="11"/>
      <c r="Z439" s="11"/>
      <c r="AB439" s="11"/>
      <c r="AC439" s="11"/>
      <c r="AD439" s="11"/>
      <c r="AE439" s="4"/>
      <c r="AF439" s="4"/>
    </row>
    <row r="440" spans="1:32" x14ac:dyDescent="0.2">
      <c r="A440" s="55"/>
      <c r="B440" s="11"/>
      <c r="C440" s="11" t="s">
        <v>653</v>
      </c>
      <c r="D440" s="11"/>
      <c r="E440" s="11" t="s">
        <v>354</v>
      </c>
      <c r="F440" s="11"/>
      <c r="G440" s="11"/>
      <c r="H440" s="11"/>
      <c r="I440" s="11"/>
      <c r="J440" s="11"/>
      <c r="K440" s="11"/>
      <c r="M440" s="11">
        <v>84</v>
      </c>
      <c r="N440" s="11">
        <v>0</v>
      </c>
      <c r="P440" s="183">
        <v>327.44</v>
      </c>
      <c r="Q440" s="183">
        <v>0</v>
      </c>
      <c r="R440" s="183">
        <v>82.67</v>
      </c>
      <c r="S440" s="183">
        <v>0</v>
      </c>
      <c r="T440" s="171">
        <v>245</v>
      </c>
      <c r="U440" s="11" t="s">
        <v>195</v>
      </c>
      <c r="V440" s="11">
        <v>30</v>
      </c>
      <c r="W440" s="11" t="s">
        <v>195</v>
      </c>
      <c r="Y440" s="11"/>
      <c r="Z440" s="11"/>
      <c r="AB440" s="11"/>
      <c r="AC440" s="11"/>
      <c r="AD440" s="11"/>
      <c r="AE440" s="4"/>
      <c r="AF440" s="4"/>
    </row>
    <row r="441" spans="1:32" x14ac:dyDescent="0.2">
      <c r="A441" s="55"/>
      <c r="B441" s="11"/>
      <c r="C441" s="11" t="s">
        <v>654</v>
      </c>
      <c r="D441" s="11"/>
      <c r="E441" s="11" t="s">
        <v>355</v>
      </c>
      <c r="F441" s="11"/>
      <c r="G441" s="11"/>
      <c r="H441" s="11"/>
      <c r="I441" s="11"/>
      <c r="J441" s="11"/>
      <c r="K441" s="11"/>
      <c r="M441" s="11">
        <v>163</v>
      </c>
      <c r="N441" s="11">
        <v>0</v>
      </c>
      <c r="P441" s="183">
        <v>105.21</v>
      </c>
      <c r="Q441" s="183">
        <v>0</v>
      </c>
      <c r="R441" s="183">
        <v>52.82</v>
      </c>
      <c r="S441" s="183">
        <v>0</v>
      </c>
      <c r="T441" s="171">
        <v>77</v>
      </c>
      <c r="U441" s="11" t="s">
        <v>195</v>
      </c>
      <c r="V441" s="11">
        <v>20</v>
      </c>
      <c r="W441" s="11" t="s">
        <v>195</v>
      </c>
      <c r="Y441" s="11"/>
      <c r="Z441" s="11"/>
      <c r="AB441" s="11"/>
      <c r="AC441" s="11"/>
      <c r="AD441" s="11"/>
      <c r="AE441" s="4"/>
      <c r="AF441" s="4"/>
    </row>
    <row r="442" spans="1:32" x14ac:dyDescent="0.2">
      <c r="A442" s="55"/>
      <c r="B442" s="11"/>
      <c r="C442" s="11" t="s">
        <v>655</v>
      </c>
      <c r="D442" s="11"/>
      <c r="E442" s="11" t="s">
        <v>356</v>
      </c>
      <c r="F442" s="11"/>
      <c r="G442" s="11"/>
      <c r="H442" s="11"/>
      <c r="I442" s="11"/>
      <c r="J442" s="11"/>
      <c r="K442" s="11"/>
      <c r="M442" s="11">
        <v>1062</v>
      </c>
      <c r="N442" s="11">
        <v>0</v>
      </c>
      <c r="P442" s="183">
        <v>396.56</v>
      </c>
      <c r="Q442" s="183">
        <v>0</v>
      </c>
      <c r="R442" s="183">
        <v>110.45</v>
      </c>
      <c r="S442" s="183">
        <v>0</v>
      </c>
      <c r="T442" s="171">
        <v>390</v>
      </c>
      <c r="U442" s="11" t="s">
        <v>195</v>
      </c>
      <c r="V442" s="11">
        <v>70</v>
      </c>
      <c r="W442" s="11" t="s">
        <v>195</v>
      </c>
      <c r="Y442" s="11"/>
      <c r="Z442" s="11"/>
      <c r="AB442" s="11"/>
      <c r="AC442" s="11"/>
      <c r="AD442" s="11"/>
      <c r="AE442" s="4"/>
      <c r="AF442" s="4"/>
    </row>
    <row r="443" spans="1:32" x14ac:dyDescent="0.2">
      <c r="A443" s="55"/>
      <c r="B443" s="11"/>
      <c r="C443" s="11" t="s">
        <v>656</v>
      </c>
      <c r="D443" s="11"/>
      <c r="E443" s="11" t="s">
        <v>357</v>
      </c>
      <c r="F443" s="11"/>
      <c r="G443" s="11"/>
      <c r="H443" s="11"/>
      <c r="I443" s="11"/>
      <c r="J443" s="11"/>
      <c r="K443" s="11"/>
      <c r="M443" s="11">
        <v>1</v>
      </c>
      <c r="N443" s="11">
        <v>0</v>
      </c>
      <c r="P443" s="183">
        <v>0</v>
      </c>
      <c r="Q443" s="183">
        <v>0</v>
      </c>
      <c r="R443" s="183">
        <v>0</v>
      </c>
      <c r="S443" s="183">
        <v>0</v>
      </c>
      <c r="T443" s="171">
        <v>0</v>
      </c>
      <c r="U443" s="11" t="s">
        <v>195</v>
      </c>
      <c r="V443" s="11">
        <v>0</v>
      </c>
      <c r="W443" s="11" t="s">
        <v>195</v>
      </c>
      <c r="Y443" s="11"/>
      <c r="Z443" s="11"/>
      <c r="AB443" s="11"/>
      <c r="AC443" s="11"/>
      <c r="AD443" s="11"/>
      <c r="AE443" s="4"/>
      <c r="AF443" s="4"/>
    </row>
    <row r="444" spans="1:32" x14ac:dyDescent="0.2">
      <c r="A444" s="55"/>
      <c r="B444" s="11"/>
      <c r="C444" s="11" t="s">
        <v>657</v>
      </c>
      <c r="D444" s="11"/>
      <c r="E444" s="11" t="s">
        <v>358</v>
      </c>
      <c r="F444" s="11"/>
      <c r="G444" s="11"/>
      <c r="H444" s="11"/>
      <c r="I444" s="11"/>
      <c r="J444" s="11"/>
      <c r="K444" s="11"/>
      <c r="M444" s="11">
        <v>183</v>
      </c>
      <c r="N444" s="11">
        <v>0</v>
      </c>
      <c r="P444" s="183">
        <v>331.61</v>
      </c>
      <c r="Q444" s="183">
        <v>0</v>
      </c>
      <c r="R444" s="183">
        <v>159</v>
      </c>
      <c r="S444" s="183">
        <v>0</v>
      </c>
      <c r="T444" s="171">
        <v>271</v>
      </c>
      <c r="U444" s="11" t="s">
        <v>195</v>
      </c>
      <c r="V444" s="11">
        <v>90</v>
      </c>
      <c r="W444" s="11" t="s">
        <v>195</v>
      </c>
      <c r="Y444" s="11"/>
      <c r="Z444" s="11"/>
      <c r="AB444" s="11"/>
      <c r="AC444" s="11"/>
      <c r="AD444" s="11"/>
      <c r="AE444" s="4"/>
      <c r="AF444" s="4"/>
    </row>
    <row r="445" spans="1:32" x14ac:dyDescent="0.2">
      <c r="A445" s="55"/>
      <c r="B445" s="11"/>
      <c r="C445" s="11" t="s">
        <v>658</v>
      </c>
      <c r="D445" s="11"/>
      <c r="E445" s="11" t="s">
        <v>359</v>
      </c>
      <c r="F445" s="11"/>
      <c r="G445" s="11"/>
      <c r="H445" s="11"/>
      <c r="I445" s="11"/>
      <c r="J445" s="11"/>
      <c r="K445" s="11"/>
      <c r="M445" s="11">
        <v>538</v>
      </c>
      <c r="N445" s="11">
        <v>0</v>
      </c>
      <c r="P445" s="183">
        <v>191.79</v>
      </c>
      <c r="Q445" s="183">
        <v>0</v>
      </c>
      <c r="R445" s="183">
        <v>77.709999999999994</v>
      </c>
      <c r="S445" s="183">
        <v>0</v>
      </c>
      <c r="T445" s="171">
        <v>114</v>
      </c>
      <c r="U445" s="11" t="s">
        <v>195</v>
      </c>
      <c r="V445" s="11">
        <v>30</v>
      </c>
      <c r="W445" s="11" t="s">
        <v>195</v>
      </c>
      <c r="Y445" s="11"/>
      <c r="Z445" s="11"/>
      <c r="AB445" s="11"/>
      <c r="AC445" s="11"/>
      <c r="AD445" s="11"/>
      <c r="AE445" s="4"/>
      <c r="AF445" s="4"/>
    </row>
    <row r="446" spans="1:32" x14ac:dyDescent="0.2">
      <c r="A446" s="55"/>
      <c r="B446" s="11"/>
      <c r="C446" s="11" t="s">
        <v>659</v>
      </c>
      <c r="D446" s="11"/>
      <c r="E446" s="11" t="s">
        <v>360</v>
      </c>
      <c r="F446" s="11"/>
      <c r="G446" s="11"/>
      <c r="H446" s="11"/>
      <c r="I446" s="11"/>
      <c r="J446" s="11"/>
      <c r="K446" s="11"/>
      <c r="M446" s="11">
        <v>62</v>
      </c>
      <c r="N446" s="11">
        <v>0</v>
      </c>
      <c r="P446" s="183">
        <v>489.59</v>
      </c>
      <c r="Q446" s="183">
        <v>0</v>
      </c>
      <c r="R446" s="183">
        <v>159</v>
      </c>
      <c r="S446" s="183">
        <v>0</v>
      </c>
      <c r="T446" s="171">
        <v>467</v>
      </c>
      <c r="U446" s="11" t="s">
        <v>195</v>
      </c>
      <c r="V446" s="11">
        <v>60</v>
      </c>
      <c r="W446" s="11" t="s">
        <v>195</v>
      </c>
      <c r="Y446" s="11"/>
      <c r="Z446" s="11"/>
      <c r="AB446" s="11"/>
      <c r="AC446" s="11"/>
      <c r="AD446" s="11"/>
      <c r="AE446" s="4"/>
      <c r="AF446" s="4"/>
    </row>
    <row r="447" spans="1:32" x14ac:dyDescent="0.2">
      <c r="A447" s="55"/>
      <c r="B447" s="11"/>
      <c r="C447" s="11" t="s">
        <v>660</v>
      </c>
      <c r="D447" s="11"/>
      <c r="E447" s="11" t="s">
        <v>361</v>
      </c>
      <c r="F447" s="11"/>
      <c r="G447" s="11"/>
      <c r="H447" s="11"/>
      <c r="I447" s="11"/>
      <c r="J447" s="11"/>
      <c r="K447" s="11"/>
      <c r="M447" s="11">
        <v>10</v>
      </c>
      <c r="N447" s="11">
        <v>0</v>
      </c>
      <c r="P447" s="183">
        <v>85.89</v>
      </c>
      <c r="Q447" s="183">
        <v>0</v>
      </c>
      <c r="R447" s="183">
        <v>57.14</v>
      </c>
      <c r="S447" s="183">
        <v>0</v>
      </c>
      <c r="T447" s="171">
        <v>56</v>
      </c>
      <c r="U447" s="11" t="s">
        <v>195</v>
      </c>
      <c r="V447" s="11">
        <v>30</v>
      </c>
      <c r="W447" s="11" t="s">
        <v>195</v>
      </c>
      <c r="Y447" s="11"/>
      <c r="Z447" s="11"/>
      <c r="AB447" s="11"/>
      <c r="AC447" s="11"/>
      <c r="AD447" s="11"/>
      <c r="AE447" s="4"/>
      <c r="AF447" s="4"/>
    </row>
    <row r="448" spans="1:32" x14ac:dyDescent="0.2">
      <c r="A448" s="55"/>
      <c r="B448" s="11"/>
      <c r="C448" s="11" t="s">
        <v>661</v>
      </c>
      <c r="D448" s="11"/>
      <c r="E448" s="11" t="s">
        <v>362</v>
      </c>
      <c r="F448" s="11"/>
      <c r="G448" s="11"/>
      <c r="H448" s="11"/>
      <c r="I448" s="11"/>
      <c r="J448" s="11"/>
      <c r="K448" s="11"/>
      <c r="M448" s="11">
        <v>945</v>
      </c>
      <c r="N448" s="11">
        <v>0</v>
      </c>
      <c r="P448" s="183">
        <v>475.15</v>
      </c>
      <c r="Q448" s="183">
        <v>0</v>
      </c>
      <c r="R448" s="183">
        <v>77.5</v>
      </c>
      <c r="S448" s="183">
        <v>0</v>
      </c>
      <c r="T448" s="171">
        <v>467</v>
      </c>
      <c r="U448" s="11" t="s">
        <v>195</v>
      </c>
      <c r="V448" s="11">
        <v>40</v>
      </c>
      <c r="W448" s="11" t="s">
        <v>195</v>
      </c>
      <c r="Y448" s="11"/>
      <c r="Z448" s="11"/>
      <c r="AB448" s="11"/>
      <c r="AC448" s="11"/>
      <c r="AD448" s="11"/>
      <c r="AE448" s="4"/>
      <c r="AF448" s="4"/>
    </row>
    <row r="449" spans="1:32" x14ac:dyDescent="0.2">
      <c r="A449" s="55"/>
      <c r="B449" s="11"/>
      <c r="C449" s="11" t="s">
        <v>661</v>
      </c>
      <c r="D449" s="11"/>
      <c r="E449" s="11" t="s">
        <v>363</v>
      </c>
      <c r="F449" s="11"/>
      <c r="G449" s="11"/>
      <c r="H449" s="11"/>
      <c r="I449" s="11"/>
      <c r="J449" s="11"/>
      <c r="K449" s="11"/>
      <c r="M449" s="11">
        <v>2</v>
      </c>
      <c r="N449" s="11">
        <v>0</v>
      </c>
      <c r="P449" s="183">
        <v>175.47</v>
      </c>
      <c r="Q449" s="183">
        <v>0</v>
      </c>
      <c r="R449" s="183">
        <v>175.47</v>
      </c>
      <c r="S449" s="183">
        <v>0</v>
      </c>
      <c r="T449" s="171">
        <v>20</v>
      </c>
      <c r="U449" s="11" t="s">
        <v>195</v>
      </c>
      <c r="V449" s="11">
        <v>20</v>
      </c>
      <c r="W449" s="11" t="s">
        <v>195</v>
      </c>
      <c r="Y449" s="11"/>
      <c r="Z449" s="11"/>
      <c r="AB449" s="11"/>
      <c r="AC449" s="11"/>
      <c r="AD449" s="11"/>
      <c r="AE449" s="4"/>
      <c r="AF449" s="4"/>
    </row>
    <row r="450" spans="1:32" x14ac:dyDescent="0.2">
      <c r="A450" s="55"/>
      <c r="B450" s="11"/>
      <c r="C450" s="11" t="s">
        <v>662</v>
      </c>
      <c r="D450" s="11"/>
      <c r="E450" s="11" t="s">
        <v>364</v>
      </c>
      <c r="F450" s="11"/>
      <c r="G450" s="11"/>
      <c r="H450" s="11"/>
      <c r="I450" s="11"/>
      <c r="J450" s="11"/>
      <c r="K450" s="11"/>
      <c r="M450" s="11">
        <v>218</v>
      </c>
      <c r="N450" s="11">
        <v>0</v>
      </c>
      <c r="P450" s="183">
        <v>505.84</v>
      </c>
      <c r="Q450" s="183">
        <v>0</v>
      </c>
      <c r="R450" s="183">
        <v>67.69</v>
      </c>
      <c r="S450" s="183">
        <v>0</v>
      </c>
      <c r="T450" s="171">
        <v>532</v>
      </c>
      <c r="U450" s="11" t="s">
        <v>195</v>
      </c>
      <c r="V450" s="11">
        <v>20</v>
      </c>
      <c r="W450" s="11" t="s">
        <v>195</v>
      </c>
      <c r="Y450" s="11"/>
      <c r="Z450" s="11"/>
      <c r="AB450" s="11"/>
      <c r="AC450" s="11"/>
      <c r="AD450" s="11"/>
      <c r="AE450" s="4"/>
      <c r="AF450" s="4"/>
    </row>
    <row r="451" spans="1:32" x14ac:dyDescent="0.2">
      <c r="A451" s="55"/>
      <c r="B451" s="11"/>
      <c r="C451" s="11" t="s">
        <v>663</v>
      </c>
      <c r="D451" s="11"/>
      <c r="E451" s="11" t="s">
        <v>365</v>
      </c>
      <c r="F451" s="11"/>
      <c r="G451" s="11"/>
      <c r="H451" s="11"/>
      <c r="I451" s="11"/>
      <c r="J451" s="11"/>
      <c r="K451" s="11"/>
      <c r="M451" s="11">
        <v>191</v>
      </c>
      <c r="N451" s="11">
        <v>0</v>
      </c>
      <c r="P451" s="183">
        <v>207.07</v>
      </c>
      <c r="Q451" s="183">
        <v>0</v>
      </c>
      <c r="R451" s="183">
        <v>77.5</v>
      </c>
      <c r="S451" s="183">
        <v>0</v>
      </c>
      <c r="T451" s="171">
        <v>183</v>
      </c>
      <c r="U451" s="11" t="s">
        <v>195</v>
      </c>
      <c r="V451" s="11">
        <v>50</v>
      </c>
      <c r="W451" s="11" t="s">
        <v>195</v>
      </c>
      <c r="Y451" s="11"/>
      <c r="Z451" s="11"/>
      <c r="AB451" s="11"/>
      <c r="AC451" s="11"/>
      <c r="AD451" s="11"/>
      <c r="AE451" s="4"/>
      <c r="AF451" s="4"/>
    </row>
    <row r="452" spans="1:32" x14ac:dyDescent="0.2">
      <c r="A452" s="55"/>
      <c r="B452" s="11"/>
      <c r="C452" s="11" t="s">
        <v>664</v>
      </c>
      <c r="D452" s="11"/>
      <c r="E452" s="11" t="s">
        <v>366</v>
      </c>
      <c r="F452" s="11"/>
      <c r="G452" s="11"/>
      <c r="H452" s="11"/>
      <c r="I452" s="11"/>
      <c r="J452" s="11"/>
      <c r="K452" s="11"/>
      <c r="M452" s="11">
        <v>98</v>
      </c>
      <c r="N452" s="11">
        <v>0</v>
      </c>
      <c r="P452" s="183">
        <v>334.28</v>
      </c>
      <c r="Q452" s="183">
        <v>0</v>
      </c>
      <c r="R452" s="183">
        <v>61.03</v>
      </c>
      <c r="S452" s="183">
        <v>0</v>
      </c>
      <c r="T452" s="171">
        <v>195</v>
      </c>
      <c r="U452" s="11" t="s">
        <v>195</v>
      </c>
      <c r="V452" s="11">
        <v>20</v>
      </c>
      <c r="W452" s="11" t="s">
        <v>195</v>
      </c>
      <c r="Y452" s="11"/>
      <c r="Z452" s="11"/>
      <c r="AB452" s="11"/>
      <c r="AC452" s="11"/>
      <c r="AD452" s="11"/>
      <c r="AE452" s="4"/>
      <c r="AF452" s="4"/>
    </row>
    <row r="453" spans="1:32" x14ac:dyDescent="0.2">
      <c r="A453" s="55"/>
      <c r="B453" s="11"/>
      <c r="C453" s="11" t="s">
        <v>665</v>
      </c>
      <c r="D453" s="11"/>
      <c r="E453" s="11" t="s">
        <v>367</v>
      </c>
      <c r="F453" s="11"/>
      <c r="G453" s="11"/>
      <c r="H453" s="11"/>
      <c r="I453" s="11"/>
      <c r="J453" s="11"/>
      <c r="K453" s="11"/>
      <c r="M453" s="11">
        <v>94</v>
      </c>
      <c r="N453" s="11">
        <v>0</v>
      </c>
      <c r="P453" s="183">
        <v>137.18</v>
      </c>
      <c r="Q453" s="183">
        <v>0</v>
      </c>
      <c r="R453" s="183">
        <v>49.65</v>
      </c>
      <c r="S453" s="183">
        <v>0</v>
      </c>
      <c r="T453" s="171">
        <v>116</v>
      </c>
      <c r="U453" s="11" t="s">
        <v>195</v>
      </c>
      <c r="V453" s="11">
        <v>30</v>
      </c>
      <c r="W453" s="11" t="s">
        <v>195</v>
      </c>
      <c r="Y453" s="11"/>
      <c r="Z453" s="11"/>
      <c r="AB453" s="11"/>
      <c r="AC453" s="11"/>
      <c r="AD453" s="11"/>
      <c r="AE453" s="4"/>
      <c r="AF453" s="4"/>
    </row>
    <row r="454" spans="1:32" x14ac:dyDescent="0.2">
      <c r="A454" s="55"/>
      <c r="B454" s="11"/>
      <c r="C454" s="11" t="s">
        <v>666</v>
      </c>
      <c r="D454" s="11"/>
      <c r="E454" s="11" t="s">
        <v>368</v>
      </c>
      <c r="F454" s="11"/>
      <c r="G454" s="11"/>
      <c r="H454" s="11"/>
      <c r="I454" s="11"/>
      <c r="J454" s="11"/>
      <c r="K454" s="11"/>
      <c r="M454" s="11">
        <v>277</v>
      </c>
      <c r="N454" s="11">
        <v>0</v>
      </c>
      <c r="P454" s="183">
        <v>172.65</v>
      </c>
      <c r="Q454" s="183">
        <v>0</v>
      </c>
      <c r="R454" s="183">
        <v>67.7</v>
      </c>
      <c r="S454" s="183">
        <v>0</v>
      </c>
      <c r="T454" s="171">
        <v>130</v>
      </c>
      <c r="U454" s="11" t="s">
        <v>195</v>
      </c>
      <c r="V454" s="11">
        <v>30</v>
      </c>
      <c r="W454" s="11" t="s">
        <v>195</v>
      </c>
      <c r="Y454" s="11"/>
      <c r="Z454" s="11"/>
      <c r="AB454" s="11"/>
      <c r="AC454" s="11"/>
      <c r="AD454" s="11"/>
      <c r="AE454" s="4"/>
      <c r="AF454" s="4"/>
    </row>
    <row r="455" spans="1:32" x14ac:dyDescent="0.2">
      <c r="A455" s="55"/>
      <c r="B455" s="11"/>
      <c r="C455" s="11" t="s">
        <v>667</v>
      </c>
      <c r="D455" s="11"/>
      <c r="E455" s="11" t="s">
        <v>369</v>
      </c>
      <c r="F455" s="11"/>
      <c r="G455" s="11"/>
      <c r="H455" s="11"/>
      <c r="I455" s="11"/>
      <c r="J455" s="11"/>
      <c r="K455" s="11"/>
      <c r="M455" s="11">
        <v>1</v>
      </c>
      <c r="N455" s="11">
        <v>0</v>
      </c>
      <c r="P455" s="183">
        <v>0</v>
      </c>
      <c r="Q455" s="183">
        <v>0</v>
      </c>
      <c r="R455" s="183">
        <v>0</v>
      </c>
      <c r="S455" s="183">
        <v>0</v>
      </c>
      <c r="T455" s="171">
        <v>0</v>
      </c>
      <c r="U455" s="11" t="s">
        <v>195</v>
      </c>
      <c r="V455" s="11">
        <v>0</v>
      </c>
      <c r="W455" s="11" t="s">
        <v>195</v>
      </c>
      <c r="Y455" s="11"/>
      <c r="Z455" s="11"/>
      <c r="AB455" s="11"/>
      <c r="AC455" s="11"/>
      <c r="AD455" s="11"/>
      <c r="AE455" s="4"/>
      <c r="AF455" s="4"/>
    </row>
    <row r="456" spans="1:32" x14ac:dyDescent="0.2">
      <c r="A456" s="55"/>
      <c r="B456" s="11"/>
      <c r="C456" s="11" t="s">
        <v>668</v>
      </c>
      <c r="D456" s="11"/>
      <c r="E456" s="11" t="s">
        <v>370</v>
      </c>
      <c r="F456" s="11"/>
      <c r="G456" s="11"/>
      <c r="H456" s="11"/>
      <c r="I456" s="11"/>
      <c r="J456" s="11"/>
      <c r="K456" s="11"/>
      <c r="M456" s="11">
        <v>215</v>
      </c>
      <c r="N456" s="11">
        <v>0</v>
      </c>
      <c r="P456" s="183">
        <v>360.91</v>
      </c>
      <c r="Q456" s="183">
        <v>0</v>
      </c>
      <c r="R456" s="183">
        <v>110.45</v>
      </c>
      <c r="S456" s="183">
        <v>0</v>
      </c>
      <c r="T456" s="171">
        <v>300</v>
      </c>
      <c r="U456" s="11" t="s">
        <v>195</v>
      </c>
      <c r="V456" s="11">
        <v>50</v>
      </c>
      <c r="W456" s="11" t="s">
        <v>195</v>
      </c>
      <c r="Y456" s="11"/>
      <c r="Z456" s="11"/>
      <c r="AB456" s="11"/>
      <c r="AC456" s="11"/>
      <c r="AD456" s="11"/>
      <c r="AE456" s="4"/>
      <c r="AF456" s="4"/>
    </row>
    <row r="457" spans="1:32" x14ac:dyDescent="0.2">
      <c r="A457" s="55"/>
      <c r="B457" s="11"/>
      <c r="C457" s="11" t="s">
        <v>629</v>
      </c>
      <c r="D457" s="11"/>
      <c r="E457" s="11" t="s">
        <v>371</v>
      </c>
      <c r="F457" s="11"/>
      <c r="G457" s="11"/>
      <c r="H457" s="11"/>
      <c r="I457" s="11"/>
      <c r="J457" s="11"/>
      <c r="K457" s="11"/>
      <c r="M457" s="11">
        <v>3</v>
      </c>
      <c r="N457" s="11">
        <v>0</v>
      </c>
      <c r="P457" s="183">
        <v>303.13</v>
      </c>
      <c r="Q457" s="183">
        <v>0</v>
      </c>
      <c r="R457" s="183">
        <v>303.13</v>
      </c>
      <c r="S457" s="183">
        <v>0</v>
      </c>
      <c r="T457" s="171">
        <v>175</v>
      </c>
      <c r="U457" s="11" t="s">
        <v>195</v>
      </c>
      <c r="V457" s="11">
        <v>175</v>
      </c>
      <c r="W457" s="11" t="s">
        <v>195</v>
      </c>
      <c r="Y457" s="11"/>
      <c r="Z457" s="11"/>
      <c r="AB457" s="11"/>
      <c r="AC457" s="11"/>
      <c r="AD457" s="11"/>
      <c r="AE457" s="4"/>
      <c r="AF457" s="4"/>
    </row>
    <row r="458" spans="1:32" x14ac:dyDescent="0.2">
      <c r="A458" s="55"/>
      <c r="B458" s="11"/>
      <c r="C458" s="11" t="s">
        <v>669</v>
      </c>
      <c r="D458" s="11"/>
      <c r="E458" s="11" t="s">
        <v>372</v>
      </c>
      <c r="F458" s="11"/>
      <c r="G458" s="11"/>
      <c r="H458" s="11"/>
      <c r="I458" s="11"/>
      <c r="J458" s="11"/>
      <c r="K458" s="11"/>
      <c r="M458" s="11">
        <v>0</v>
      </c>
      <c r="N458" s="11">
        <v>0</v>
      </c>
      <c r="P458" s="183">
        <v>0</v>
      </c>
      <c r="Q458" s="183">
        <v>0</v>
      </c>
      <c r="R458" s="183">
        <v>0</v>
      </c>
      <c r="S458" s="183">
        <v>0</v>
      </c>
      <c r="T458" s="171">
        <v>0</v>
      </c>
      <c r="U458" s="11" t="s">
        <v>195</v>
      </c>
      <c r="V458" s="11">
        <v>0</v>
      </c>
      <c r="W458" s="11" t="s">
        <v>195</v>
      </c>
      <c r="Y458" s="11"/>
      <c r="Z458" s="11"/>
      <c r="AB458" s="11"/>
      <c r="AC458" s="11"/>
      <c r="AD458" s="11"/>
      <c r="AE458" s="4"/>
      <c r="AF458" s="4"/>
    </row>
    <row r="459" spans="1:32" x14ac:dyDescent="0.2">
      <c r="A459" s="55"/>
      <c r="B459" s="11"/>
      <c r="C459" s="11" t="s">
        <v>670</v>
      </c>
      <c r="D459" s="11"/>
      <c r="E459" s="11" t="s">
        <v>373</v>
      </c>
      <c r="F459" s="11"/>
      <c r="G459" s="11"/>
      <c r="H459" s="11"/>
      <c r="I459" s="11"/>
      <c r="J459" s="11"/>
      <c r="K459" s="11"/>
      <c r="M459" s="11">
        <v>7</v>
      </c>
      <c r="N459" s="11">
        <v>0</v>
      </c>
      <c r="P459" s="183">
        <v>282.54000000000002</v>
      </c>
      <c r="Q459" s="183">
        <v>0</v>
      </c>
      <c r="R459" s="183">
        <v>282.54000000000002</v>
      </c>
      <c r="S459" s="183">
        <v>0</v>
      </c>
      <c r="T459" s="171">
        <v>150</v>
      </c>
      <c r="U459" s="11" t="s">
        <v>195</v>
      </c>
      <c r="V459" s="11">
        <v>150</v>
      </c>
      <c r="W459" s="11" t="s">
        <v>195</v>
      </c>
      <c r="Y459" s="11"/>
      <c r="Z459" s="11"/>
      <c r="AB459" s="11"/>
      <c r="AC459" s="11"/>
      <c r="AD459" s="11"/>
      <c r="AE459" s="4"/>
      <c r="AF459" s="4"/>
    </row>
    <row r="460" spans="1:32" x14ac:dyDescent="0.2">
      <c r="A460" s="55"/>
      <c r="B460" s="11"/>
      <c r="C460" s="11" t="s">
        <v>671</v>
      </c>
      <c r="D460" s="11"/>
      <c r="E460" s="11" t="s">
        <v>374</v>
      </c>
      <c r="F460" s="11"/>
      <c r="G460" s="11"/>
      <c r="H460" s="11"/>
      <c r="I460" s="11"/>
      <c r="J460" s="11"/>
      <c r="K460" s="11"/>
      <c r="M460" s="11">
        <v>129</v>
      </c>
      <c r="N460" s="11">
        <v>0</v>
      </c>
      <c r="P460" s="183">
        <v>157.82</v>
      </c>
      <c r="Q460" s="183">
        <v>0</v>
      </c>
      <c r="R460" s="183">
        <v>69.260000000000005</v>
      </c>
      <c r="S460" s="183">
        <v>0</v>
      </c>
      <c r="T460" s="171">
        <v>113</v>
      </c>
      <c r="U460" s="11" t="s">
        <v>195</v>
      </c>
      <c r="V460" s="11">
        <v>20</v>
      </c>
      <c r="W460" s="11" t="s">
        <v>195</v>
      </c>
      <c r="Y460" s="11"/>
      <c r="Z460" s="11"/>
      <c r="AB460" s="11"/>
      <c r="AC460" s="11"/>
      <c r="AD460" s="11"/>
      <c r="AE460" s="4"/>
      <c r="AF460" s="4"/>
    </row>
    <row r="461" spans="1:32" x14ac:dyDescent="0.2">
      <c r="A461" s="55"/>
      <c r="B461" s="11"/>
      <c r="C461" s="11" t="s">
        <v>672</v>
      </c>
      <c r="D461" s="11"/>
      <c r="E461" s="11" t="s">
        <v>375</v>
      </c>
      <c r="F461" s="11"/>
      <c r="G461" s="11"/>
      <c r="H461" s="11"/>
      <c r="I461" s="11"/>
      <c r="J461" s="11"/>
      <c r="K461" s="11"/>
      <c r="M461" s="11">
        <v>104</v>
      </c>
      <c r="N461" s="11">
        <v>2</v>
      </c>
      <c r="P461" s="183">
        <v>828.97</v>
      </c>
      <c r="Q461" s="183">
        <v>0</v>
      </c>
      <c r="R461" s="183">
        <v>311.06</v>
      </c>
      <c r="S461" s="183">
        <v>0</v>
      </c>
      <c r="T461" s="171">
        <v>754</v>
      </c>
      <c r="U461" s="11" t="s">
        <v>195</v>
      </c>
      <c r="V461" s="11">
        <v>145</v>
      </c>
      <c r="W461" s="11" t="s">
        <v>195</v>
      </c>
      <c r="Y461" s="11"/>
      <c r="Z461" s="11"/>
      <c r="AB461" s="11"/>
      <c r="AC461" s="11"/>
      <c r="AD461" s="11"/>
      <c r="AE461" s="4"/>
      <c r="AF461" s="4"/>
    </row>
    <row r="462" spans="1:32" x14ac:dyDescent="0.2">
      <c r="A462" s="55"/>
      <c r="B462" s="11"/>
      <c r="C462" s="11" t="s">
        <v>673</v>
      </c>
      <c r="D462" s="11"/>
      <c r="E462" s="11" t="s">
        <v>376</v>
      </c>
      <c r="F462" s="11"/>
      <c r="G462" s="11"/>
      <c r="H462" s="11"/>
      <c r="I462" s="11"/>
      <c r="J462" s="11"/>
      <c r="K462" s="11"/>
      <c r="M462" s="11">
        <v>1</v>
      </c>
      <c r="N462" s="11">
        <v>0</v>
      </c>
      <c r="P462" s="183">
        <v>191.94</v>
      </c>
      <c r="Q462" s="183">
        <v>0</v>
      </c>
      <c r="R462" s="183">
        <v>191.94</v>
      </c>
      <c r="S462" s="183">
        <v>0</v>
      </c>
      <c r="T462" s="171">
        <v>40</v>
      </c>
      <c r="U462" s="11" t="s">
        <v>195</v>
      </c>
      <c r="V462" s="11">
        <v>40</v>
      </c>
      <c r="W462" s="11" t="s">
        <v>195</v>
      </c>
      <c r="Y462" s="11"/>
      <c r="Z462" s="11"/>
      <c r="AB462" s="11"/>
      <c r="AC462" s="11"/>
      <c r="AD462" s="11"/>
      <c r="AE462" s="4"/>
      <c r="AF462" s="4"/>
    </row>
    <row r="463" spans="1:32" x14ac:dyDescent="0.2">
      <c r="A463" s="55"/>
      <c r="B463" s="11"/>
      <c r="C463" s="11" t="s">
        <v>674</v>
      </c>
      <c r="D463" s="11"/>
      <c r="E463" s="11" t="s">
        <v>377</v>
      </c>
      <c r="F463" s="11"/>
      <c r="G463" s="11"/>
      <c r="H463" s="11"/>
      <c r="I463" s="11"/>
      <c r="J463" s="11"/>
      <c r="K463" s="11"/>
      <c r="M463" s="11">
        <v>2</v>
      </c>
      <c r="N463" s="11">
        <v>1</v>
      </c>
      <c r="P463" s="183">
        <v>0</v>
      </c>
      <c r="Q463" s="183">
        <v>0</v>
      </c>
      <c r="R463" s="183">
        <v>0</v>
      </c>
      <c r="S463" s="183">
        <v>0</v>
      </c>
      <c r="T463" s="171">
        <v>0</v>
      </c>
      <c r="U463" s="11" t="s">
        <v>195</v>
      </c>
      <c r="V463" s="11">
        <v>0</v>
      </c>
      <c r="W463" s="11" t="s">
        <v>195</v>
      </c>
      <c r="Y463" s="11"/>
      <c r="Z463" s="11"/>
      <c r="AB463" s="11"/>
      <c r="AC463" s="11"/>
      <c r="AD463" s="11"/>
      <c r="AE463" s="4"/>
      <c r="AF463" s="4"/>
    </row>
    <row r="464" spans="1:32" x14ac:dyDescent="0.2">
      <c r="A464" s="55"/>
      <c r="B464" s="11"/>
      <c r="C464" s="11" t="s">
        <v>675</v>
      </c>
      <c r="D464" s="11"/>
      <c r="E464" s="11" t="s">
        <v>378</v>
      </c>
      <c r="F464" s="11"/>
      <c r="G464" s="11"/>
      <c r="H464" s="11"/>
      <c r="I464" s="11"/>
      <c r="J464" s="11"/>
      <c r="K464" s="11"/>
      <c r="M464" s="11">
        <v>1</v>
      </c>
      <c r="N464" s="11">
        <v>0</v>
      </c>
      <c r="P464" s="183">
        <v>159</v>
      </c>
      <c r="Q464" s="183">
        <v>0</v>
      </c>
      <c r="R464" s="183">
        <v>159</v>
      </c>
      <c r="S464" s="183">
        <v>0</v>
      </c>
      <c r="T464" s="171">
        <v>0</v>
      </c>
      <c r="U464" s="11" t="s">
        <v>195</v>
      </c>
      <c r="V464" s="11">
        <v>0</v>
      </c>
      <c r="W464" s="11" t="s">
        <v>195</v>
      </c>
      <c r="Y464" s="11"/>
      <c r="Z464" s="11"/>
      <c r="AB464" s="11"/>
      <c r="AC464" s="11"/>
      <c r="AD464" s="11"/>
      <c r="AE464" s="4"/>
      <c r="AF464" s="4"/>
    </row>
    <row r="465" spans="1:32" x14ac:dyDescent="0.2">
      <c r="A465" s="55"/>
      <c r="B465" s="11"/>
      <c r="C465" s="11" t="s">
        <v>676</v>
      </c>
      <c r="D465" s="11"/>
      <c r="E465" s="11" t="s">
        <v>379</v>
      </c>
      <c r="F465" s="11"/>
      <c r="G465" s="11"/>
      <c r="H465" s="11"/>
      <c r="I465" s="11"/>
      <c r="J465" s="11"/>
      <c r="K465" s="11"/>
      <c r="M465" s="11">
        <v>24</v>
      </c>
      <c r="N465" s="11">
        <v>0</v>
      </c>
      <c r="P465" s="183">
        <v>94.72</v>
      </c>
      <c r="Q465" s="183">
        <v>0</v>
      </c>
      <c r="R465" s="183">
        <v>60</v>
      </c>
      <c r="S465" s="183">
        <v>0</v>
      </c>
      <c r="T465" s="171">
        <v>143</v>
      </c>
      <c r="U465" s="11" t="s">
        <v>195</v>
      </c>
      <c r="V465" s="11">
        <v>85</v>
      </c>
      <c r="W465" s="11" t="s">
        <v>195</v>
      </c>
      <c r="Y465" s="11"/>
      <c r="Z465" s="11"/>
      <c r="AB465" s="11"/>
      <c r="AC465" s="11"/>
      <c r="AD465" s="11"/>
      <c r="AE465" s="4"/>
      <c r="AF465" s="4"/>
    </row>
    <row r="466" spans="1:32" x14ac:dyDescent="0.2">
      <c r="A466" s="55"/>
      <c r="B466" s="11"/>
      <c r="C466" s="11" t="s">
        <v>677</v>
      </c>
      <c r="D466" s="11"/>
      <c r="E466" s="11" t="s">
        <v>380</v>
      </c>
      <c r="F466" s="11"/>
      <c r="G466" s="11"/>
      <c r="H466" s="11"/>
      <c r="I466" s="11"/>
      <c r="J466" s="11"/>
      <c r="K466" s="11"/>
      <c r="M466" s="11">
        <v>0</v>
      </c>
      <c r="N466" s="11">
        <v>0</v>
      </c>
      <c r="P466" s="183">
        <v>0</v>
      </c>
      <c r="Q466" s="183">
        <v>0</v>
      </c>
      <c r="R466" s="183">
        <v>0</v>
      </c>
      <c r="S466" s="183">
        <v>0</v>
      </c>
      <c r="T466" s="171">
        <v>0</v>
      </c>
      <c r="U466" s="11" t="s">
        <v>195</v>
      </c>
      <c r="V466" s="11">
        <v>0</v>
      </c>
      <c r="W466" s="11" t="s">
        <v>195</v>
      </c>
      <c r="Y466" s="11"/>
      <c r="Z466" s="11"/>
      <c r="AB466" s="11"/>
      <c r="AC466" s="11"/>
      <c r="AD466" s="11"/>
      <c r="AE466" s="4"/>
      <c r="AF466" s="4"/>
    </row>
    <row r="467" spans="1:32" x14ac:dyDescent="0.2">
      <c r="A467" s="55"/>
      <c r="B467" s="11"/>
      <c r="C467" s="11" t="s">
        <v>678</v>
      </c>
      <c r="D467" s="11"/>
      <c r="E467" s="11" t="s">
        <v>381</v>
      </c>
      <c r="F467" s="11"/>
      <c r="G467" s="11"/>
      <c r="H467" s="11"/>
      <c r="I467" s="11"/>
      <c r="J467" s="11"/>
      <c r="K467" s="11"/>
      <c r="M467" s="11">
        <v>45</v>
      </c>
      <c r="N467" s="11">
        <v>0</v>
      </c>
      <c r="P467" s="183">
        <v>155.37</v>
      </c>
      <c r="Q467" s="183">
        <v>0</v>
      </c>
      <c r="R467" s="183">
        <v>45.8</v>
      </c>
      <c r="S467" s="183">
        <v>0</v>
      </c>
      <c r="T467" s="171">
        <v>275</v>
      </c>
      <c r="U467" s="11" t="s">
        <v>195</v>
      </c>
      <c r="V467" s="11">
        <v>30</v>
      </c>
      <c r="W467" s="11" t="s">
        <v>195</v>
      </c>
      <c r="Y467" s="11"/>
      <c r="Z467" s="11"/>
      <c r="AB467" s="11"/>
      <c r="AC467" s="11"/>
      <c r="AD467" s="11"/>
      <c r="AE467" s="4"/>
      <c r="AF467" s="4"/>
    </row>
    <row r="468" spans="1:32" x14ac:dyDescent="0.2">
      <c r="A468" s="55"/>
      <c r="B468" s="11"/>
      <c r="C468" s="11" t="s">
        <v>679</v>
      </c>
      <c r="D468" s="11"/>
      <c r="E468" s="11" t="s">
        <v>382</v>
      </c>
      <c r="F468" s="11"/>
      <c r="G468" s="11"/>
      <c r="H468" s="11"/>
      <c r="I468" s="11"/>
      <c r="J468" s="11"/>
      <c r="K468" s="11"/>
      <c r="M468" s="11">
        <v>0</v>
      </c>
      <c r="N468" s="11">
        <v>0</v>
      </c>
      <c r="P468" s="183">
        <v>0</v>
      </c>
      <c r="Q468" s="183">
        <v>0</v>
      </c>
      <c r="R468" s="183">
        <v>0</v>
      </c>
      <c r="S468" s="183">
        <v>0</v>
      </c>
      <c r="T468" s="171">
        <v>0</v>
      </c>
      <c r="U468" s="11" t="s">
        <v>195</v>
      </c>
      <c r="V468" s="11">
        <v>0</v>
      </c>
      <c r="W468" s="11" t="s">
        <v>195</v>
      </c>
      <c r="Y468" s="11"/>
      <c r="Z468" s="11"/>
      <c r="AB468" s="11"/>
      <c r="AC468" s="11"/>
      <c r="AD468" s="11"/>
      <c r="AE468" s="4"/>
      <c r="AF468" s="4"/>
    </row>
    <row r="469" spans="1:32" x14ac:dyDescent="0.2">
      <c r="A469" s="55"/>
      <c r="B469" s="11"/>
      <c r="C469" s="11" t="s">
        <v>680</v>
      </c>
      <c r="D469" s="11"/>
      <c r="E469" s="11" t="s">
        <v>383</v>
      </c>
      <c r="F469" s="11"/>
      <c r="G469" s="11"/>
      <c r="H469" s="11"/>
      <c r="I469" s="11"/>
      <c r="J469" s="11"/>
      <c r="K469" s="11"/>
      <c r="M469" s="11">
        <v>1</v>
      </c>
      <c r="N469" s="11">
        <v>0</v>
      </c>
      <c r="P469" s="183">
        <v>249.6</v>
      </c>
      <c r="Q469" s="183">
        <v>0</v>
      </c>
      <c r="R469" s="183">
        <v>249.6</v>
      </c>
      <c r="S469" s="183">
        <v>0</v>
      </c>
      <c r="T469" s="171">
        <v>110</v>
      </c>
      <c r="U469" s="11" t="s">
        <v>195</v>
      </c>
      <c r="V469" s="11">
        <v>110</v>
      </c>
      <c r="W469" s="11" t="s">
        <v>195</v>
      </c>
      <c r="Y469" s="11"/>
      <c r="Z469" s="11"/>
      <c r="AB469" s="11"/>
      <c r="AC469" s="11"/>
      <c r="AD469" s="11"/>
      <c r="AE469" s="4"/>
      <c r="AF469" s="4"/>
    </row>
    <row r="470" spans="1:32" x14ac:dyDescent="0.2">
      <c r="A470" s="55"/>
      <c r="B470" s="11"/>
      <c r="C470" s="11" t="s">
        <v>681</v>
      </c>
      <c r="D470" s="11"/>
      <c r="E470" s="11" t="s">
        <v>384</v>
      </c>
      <c r="F470" s="11"/>
      <c r="G470" s="11"/>
      <c r="H470" s="11"/>
      <c r="I470" s="11"/>
      <c r="J470" s="11"/>
      <c r="K470" s="11"/>
      <c r="M470" s="11">
        <v>21</v>
      </c>
      <c r="N470" s="11">
        <v>0</v>
      </c>
      <c r="P470" s="183">
        <v>80.010000000000005</v>
      </c>
      <c r="Q470" s="183">
        <v>0</v>
      </c>
      <c r="R470" s="183">
        <v>44.56</v>
      </c>
      <c r="S470" s="183">
        <v>0</v>
      </c>
      <c r="T470" s="171">
        <v>51</v>
      </c>
      <c r="U470" s="11" t="s">
        <v>195</v>
      </c>
      <c r="V470" s="11">
        <v>30</v>
      </c>
      <c r="W470" s="11" t="s">
        <v>195</v>
      </c>
      <c r="Y470" s="11"/>
      <c r="Z470" s="11"/>
      <c r="AB470" s="11"/>
      <c r="AC470" s="11"/>
      <c r="AD470" s="11"/>
      <c r="AE470" s="4"/>
      <c r="AF470" s="4"/>
    </row>
    <row r="471" spans="1:32" x14ac:dyDescent="0.2">
      <c r="A471" s="55"/>
      <c r="B471" s="11"/>
      <c r="C471" s="11" t="s">
        <v>682</v>
      </c>
      <c r="D471" s="11"/>
      <c r="E471" s="11" t="s">
        <v>385</v>
      </c>
      <c r="F471" s="11"/>
      <c r="G471" s="11"/>
      <c r="H471" s="11"/>
      <c r="I471" s="11"/>
      <c r="J471" s="11"/>
      <c r="K471" s="11"/>
      <c r="M471" s="11">
        <v>7</v>
      </c>
      <c r="N471" s="11">
        <v>0</v>
      </c>
      <c r="P471" s="183">
        <v>143.85</v>
      </c>
      <c r="Q471" s="183">
        <v>0</v>
      </c>
      <c r="R471" s="183">
        <v>166.22</v>
      </c>
      <c r="S471" s="183">
        <v>0</v>
      </c>
      <c r="T471" s="171">
        <v>50</v>
      </c>
      <c r="U471" s="11" t="s">
        <v>195</v>
      </c>
      <c r="V471" s="11">
        <v>50</v>
      </c>
      <c r="W471" s="11" t="s">
        <v>195</v>
      </c>
      <c r="Y471" s="11"/>
      <c r="Z471" s="11"/>
      <c r="AB471" s="11"/>
      <c r="AC471" s="11"/>
      <c r="AD471" s="11"/>
      <c r="AE471" s="4"/>
      <c r="AF471" s="4"/>
    </row>
    <row r="472" spans="1:32" x14ac:dyDescent="0.2">
      <c r="A472" s="55"/>
      <c r="B472" s="11"/>
      <c r="C472" s="11" t="s">
        <v>683</v>
      </c>
      <c r="D472" s="11"/>
      <c r="E472" s="11" t="s">
        <v>386</v>
      </c>
      <c r="F472" s="11"/>
      <c r="G472" s="11"/>
      <c r="H472" s="11"/>
      <c r="I472" s="11"/>
      <c r="J472" s="11"/>
      <c r="K472" s="11"/>
      <c r="M472" s="11">
        <v>207</v>
      </c>
      <c r="N472" s="11">
        <v>0</v>
      </c>
      <c r="P472" s="183">
        <v>90.44</v>
      </c>
      <c r="Q472" s="183">
        <v>0</v>
      </c>
      <c r="R472" s="183">
        <v>37.049999999999997</v>
      </c>
      <c r="S472" s="183">
        <v>0</v>
      </c>
      <c r="T472" s="171">
        <v>135</v>
      </c>
      <c r="U472" s="11" t="s">
        <v>195</v>
      </c>
      <c r="V472" s="11">
        <v>20</v>
      </c>
      <c r="W472" s="11" t="s">
        <v>195</v>
      </c>
      <c r="Y472" s="11"/>
      <c r="Z472" s="11"/>
      <c r="AB472" s="11"/>
      <c r="AC472" s="11"/>
      <c r="AD472" s="11"/>
      <c r="AE472" s="4"/>
      <c r="AF472" s="4"/>
    </row>
    <row r="473" spans="1:32" x14ac:dyDescent="0.2">
      <c r="A473" s="55"/>
      <c r="B473" s="11"/>
      <c r="C473" s="11" t="s">
        <v>684</v>
      </c>
      <c r="D473" s="11"/>
      <c r="E473" s="11" t="s">
        <v>387</v>
      </c>
      <c r="F473" s="11"/>
      <c r="G473" s="11"/>
      <c r="H473" s="11"/>
      <c r="I473" s="11"/>
      <c r="J473" s="11"/>
      <c r="K473" s="11"/>
      <c r="M473" s="11">
        <v>352</v>
      </c>
      <c r="N473" s="11">
        <v>5</v>
      </c>
      <c r="P473" s="183">
        <v>216.91</v>
      </c>
      <c r="Q473" s="183">
        <v>1232.7</v>
      </c>
      <c r="R473" s="183">
        <v>61.03</v>
      </c>
      <c r="S473" s="183">
        <v>565.79999999999995</v>
      </c>
      <c r="T473" s="171">
        <v>182</v>
      </c>
      <c r="U473" s="11" t="s">
        <v>195</v>
      </c>
      <c r="V473" s="11">
        <v>30</v>
      </c>
      <c r="W473" s="11" t="s">
        <v>195</v>
      </c>
      <c r="Y473" s="11"/>
      <c r="Z473" s="11"/>
      <c r="AB473" s="11"/>
      <c r="AC473" s="11"/>
      <c r="AD473" s="11"/>
      <c r="AE473" s="4"/>
      <c r="AF473" s="4"/>
    </row>
    <row r="474" spans="1:32" x14ac:dyDescent="0.2">
      <c r="A474" s="55"/>
      <c r="B474" s="11"/>
      <c r="C474" s="11" t="s">
        <v>195</v>
      </c>
      <c r="D474" s="11"/>
      <c r="E474" s="11" t="s">
        <v>388</v>
      </c>
      <c r="F474" s="11"/>
      <c r="G474" s="11"/>
      <c r="H474" s="11"/>
      <c r="I474" s="11"/>
      <c r="J474" s="11"/>
      <c r="K474" s="11"/>
      <c r="M474" s="11">
        <v>0</v>
      </c>
      <c r="N474" s="11">
        <v>0</v>
      </c>
      <c r="P474" s="183">
        <v>0</v>
      </c>
      <c r="Q474" s="183">
        <v>0</v>
      </c>
      <c r="R474" s="183">
        <v>0</v>
      </c>
      <c r="S474" s="183">
        <v>0</v>
      </c>
      <c r="T474" s="171">
        <v>0</v>
      </c>
      <c r="U474" s="11" t="s">
        <v>195</v>
      </c>
      <c r="V474" s="11">
        <v>0</v>
      </c>
      <c r="W474" s="11" t="s">
        <v>195</v>
      </c>
      <c r="Y474" s="11"/>
      <c r="Z474" s="11"/>
      <c r="AB474" s="11"/>
      <c r="AC474" s="11"/>
      <c r="AD474" s="11"/>
      <c r="AE474" s="4"/>
      <c r="AF474" s="4"/>
    </row>
    <row r="475" spans="1:32" x14ac:dyDescent="0.2">
      <c r="A475" s="55"/>
      <c r="B475" s="11"/>
      <c r="C475" s="11" t="s">
        <v>685</v>
      </c>
      <c r="D475" s="11"/>
      <c r="E475" s="11" t="s">
        <v>389</v>
      </c>
      <c r="F475" s="11"/>
      <c r="G475" s="11"/>
      <c r="H475" s="11"/>
      <c r="I475" s="11"/>
      <c r="J475" s="11"/>
      <c r="K475" s="11"/>
      <c r="M475" s="11">
        <v>0</v>
      </c>
      <c r="N475" s="11">
        <v>0</v>
      </c>
      <c r="P475" s="183">
        <v>0</v>
      </c>
      <c r="Q475" s="183">
        <v>0</v>
      </c>
      <c r="R475" s="183">
        <v>0</v>
      </c>
      <c r="S475" s="183">
        <v>0</v>
      </c>
      <c r="T475" s="171">
        <v>0</v>
      </c>
      <c r="U475" s="11" t="s">
        <v>195</v>
      </c>
      <c r="V475" s="11">
        <v>0</v>
      </c>
      <c r="W475" s="11" t="s">
        <v>195</v>
      </c>
      <c r="Y475" s="11"/>
      <c r="Z475" s="11"/>
      <c r="AB475" s="11"/>
      <c r="AC475" s="11"/>
      <c r="AD475" s="11"/>
      <c r="AE475" s="4"/>
      <c r="AF475" s="4"/>
    </row>
    <row r="476" spans="1:32" x14ac:dyDescent="0.2">
      <c r="A476" s="55"/>
      <c r="B476" s="11"/>
      <c r="C476" s="11" t="s">
        <v>686</v>
      </c>
      <c r="D476" s="11"/>
      <c r="E476" s="11" t="s">
        <v>390</v>
      </c>
      <c r="F476" s="11"/>
      <c r="G476" s="11"/>
      <c r="H476" s="11"/>
      <c r="I476" s="11"/>
      <c r="J476" s="11"/>
      <c r="K476" s="11"/>
      <c r="M476" s="11">
        <v>789</v>
      </c>
      <c r="N476" s="11">
        <v>0</v>
      </c>
      <c r="P476" s="183">
        <v>460.39</v>
      </c>
      <c r="Q476" s="183">
        <v>0</v>
      </c>
      <c r="R476" s="183">
        <v>135.15</v>
      </c>
      <c r="S476" s="183">
        <v>0</v>
      </c>
      <c r="T476" s="171">
        <v>464</v>
      </c>
      <c r="U476" s="11" t="s">
        <v>195</v>
      </c>
      <c r="V476" s="11">
        <v>90</v>
      </c>
      <c r="W476" s="11" t="s">
        <v>195</v>
      </c>
      <c r="Y476" s="11"/>
      <c r="Z476" s="11"/>
      <c r="AB476" s="11"/>
      <c r="AC476" s="11"/>
      <c r="AD476" s="11"/>
      <c r="AE476" s="4"/>
      <c r="AF476" s="4"/>
    </row>
    <row r="477" spans="1:32" x14ac:dyDescent="0.2">
      <c r="A477" s="55"/>
      <c r="B477" s="11"/>
      <c r="C477" s="11" t="s">
        <v>687</v>
      </c>
      <c r="D477" s="11"/>
      <c r="E477" s="11" t="s">
        <v>391</v>
      </c>
      <c r="F477" s="11"/>
      <c r="G477" s="11"/>
      <c r="H477" s="11"/>
      <c r="I477" s="11"/>
      <c r="J477" s="11"/>
      <c r="K477" s="11"/>
      <c r="M477" s="11">
        <v>481</v>
      </c>
      <c r="N477" s="11">
        <v>3</v>
      </c>
      <c r="P477" s="183">
        <v>323.05</v>
      </c>
      <c r="Q477" s="183">
        <v>2288.4499999999998</v>
      </c>
      <c r="R477" s="183">
        <v>175.47</v>
      </c>
      <c r="S477" s="183">
        <v>3102.75</v>
      </c>
      <c r="T477" s="171">
        <v>248</v>
      </c>
      <c r="U477" s="11" t="s">
        <v>195</v>
      </c>
      <c r="V477" s="11">
        <v>90</v>
      </c>
      <c r="W477" s="11" t="s">
        <v>195</v>
      </c>
      <c r="Y477" s="11"/>
      <c r="Z477" s="11"/>
      <c r="AB477" s="11"/>
      <c r="AC477" s="11"/>
      <c r="AD477" s="11"/>
      <c r="AE477" s="4"/>
      <c r="AF477" s="4"/>
    </row>
    <row r="478" spans="1:32" x14ac:dyDescent="0.2">
      <c r="A478" s="55"/>
      <c r="B478" s="11"/>
      <c r="C478" s="11" t="s">
        <v>688</v>
      </c>
      <c r="D478" s="11"/>
      <c r="E478" s="11" t="s">
        <v>392</v>
      </c>
      <c r="F478" s="11"/>
      <c r="G478" s="11"/>
      <c r="H478" s="11"/>
      <c r="I478" s="11"/>
      <c r="J478" s="11"/>
      <c r="K478" s="11"/>
      <c r="M478" s="11">
        <v>198</v>
      </c>
      <c r="N478" s="11">
        <v>30</v>
      </c>
      <c r="P478" s="183">
        <v>342.79</v>
      </c>
      <c r="Q478" s="183">
        <v>2043.77</v>
      </c>
      <c r="R478" s="183">
        <v>169.81</v>
      </c>
      <c r="S478" s="183">
        <v>189.62</v>
      </c>
      <c r="T478" s="171">
        <v>267</v>
      </c>
      <c r="U478" s="11" t="s">
        <v>195</v>
      </c>
      <c r="V478" s="11">
        <v>60</v>
      </c>
      <c r="W478" s="11" t="s">
        <v>195</v>
      </c>
      <c r="Y478" s="11"/>
      <c r="Z478" s="11"/>
      <c r="AB478" s="11"/>
      <c r="AC478" s="11"/>
      <c r="AD478" s="11"/>
      <c r="AE478" s="4"/>
      <c r="AF478" s="4"/>
    </row>
    <row r="479" spans="1:32" x14ac:dyDescent="0.2">
      <c r="A479" s="55"/>
      <c r="B479" s="11"/>
      <c r="C479" s="11" t="s">
        <v>689</v>
      </c>
      <c r="D479" s="11"/>
      <c r="E479" s="11" t="s">
        <v>393</v>
      </c>
      <c r="F479" s="11"/>
      <c r="G479" s="11"/>
      <c r="H479" s="11"/>
      <c r="I479" s="11"/>
      <c r="J479" s="11"/>
      <c r="K479" s="11"/>
      <c r="M479" s="11">
        <v>315</v>
      </c>
      <c r="N479" s="11">
        <v>0</v>
      </c>
      <c r="P479" s="183">
        <v>569.9</v>
      </c>
      <c r="Q479" s="183">
        <v>0</v>
      </c>
      <c r="R479" s="183">
        <v>81.62</v>
      </c>
      <c r="S479" s="183">
        <v>0</v>
      </c>
      <c r="T479" s="171">
        <v>556</v>
      </c>
      <c r="U479" s="11" t="s">
        <v>195</v>
      </c>
      <c r="V479" s="11">
        <v>40</v>
      </c>
      <c r="W479" s="11" t="s">
        <v>195</v>
      </c>
      <c r="Y479" s="11"/>
      <c r="Z479" s="11"/>
      <c r="AB479" s="11"/>
      <c r="AC479" s="11"/>
      <c r="AD479" s="11"/>
      <c r="AE479" s="4"/>
      <c r="AF479" s="4"/>
    </row>
    <row r="480" spans="1:32" x14ac:dyDescent="0.2">
      <c r="A480" s="55"/>
      <c r="B480" s="11"/>
      <c r="C480" s="11" t="s">
        <v>690</v>
      </c>
      <c r="D480" s="11"/>
      <c r="E480" s="11" t="s">
        <v>394</v>
      </c>
      <c r="F480" s="11"/>
      <c r="G480" s="11"/>
      <c r="H480" s="11"/>
      <c r="I480" s="11"/>
      <c r="J480" s="11"/>
      <c r="K480" s="11"/>
      <c r="M480" s="11">
        <v>210</v>
      </c>
      <c r="N480" s="11">
        <v>0</v>
      </c>
      <c r="P480" s="183">
        <v>170.34</v>
      </c>
      <c r="Q480" s="183">
        <v>0</v>
      </c>
      <c r="R480" s="183">
        <v>61.03</v>
      </c>
      <c r="S480" s="183">
        <v>0</v>
      </c>
      <c r="T480" s="171">
        <v>151</v>
      </c>
      <c r="U480" s="11" t="s">
        <v>195</v>
      </c>
      <c r="V480" s="11">
        <v>40</v>
      </c>
      <c r="W480" s="11" t="s">
        <v>195</v>
      </c>
      <c r="Y480" s="11"/>
      <c r="Z480" s="11"/>
      <c r="AB480" s="11"/>
      <c r="AC480" s="11"/>
      <c r="AD480" s="11"/>
      <c r="AE480" s="4"/>
      <c r="AF480" s="4"/>
    </row>
    <row r="481" spans="1:32" x14ac:dyDescent="0.2">
      <c r="A481" s="55"/>
      <c r="B481" s="11"/>
      <c r="C481" s="11" t="s">
        <v>691</v>
      </c>
      <c r="D481" s="11"/>
      <c r="E481" s="11" t="s">
        <v>395</v>
      </c>
      <c r="F481" s="11"/>
      <c r="G481" s="11"/>
      <c r="H481" s="11"/>
      <c r="I481" s="11"/>
      <c r="J481" s="11"/>
      <c r="K481" s="11"/>
      <c r="M481" s="11">
        <v>8</v>
      </c>
      <c r="N481" s="11">
        <v>0</v>
      </c>
      <c r="P481" s="183">
        <v>368.1</v>
      </c>
      <c r="Q481" s="183">
        <v>0</v>
      </c>
      <c r="R481" s="183">
        <v>90.83</v>
      </c>
      <c r="S481" s="183">
        <v>0</v>
      </c>
      <c r="T481" s="171">
        <v>136</v>
      </c>
      <c r="U481" s="11" t="s">
        <v>195</v>
      </c>
      <c r="V481" s="11">
        <v>20</v>
      </c>
      <c r="W481" s="11" t="s">
        <v>195</v>
      </c>
      <c r="Y481" s="11"/>
      <c r="Z481" s="11"/>
      <c r="AB481" s="11"/>
      <c r="AC481" s="11"/>
      <c r="AD481" s="11"/>
      <c r="AE481" s="4"/>
      <c r="AF481" s="4"/>
    </row>
    <row r="482" spans="1:32" x14ac:dyDescent="0.2">
      <c r="A482" s="55"/>
      <c r="B482" s="11"/>
      <c r="C482" s="11" t="s">
        <v>692</v>
      </c>
      <c r="D482" s="11"/>
      <c r="E482" s="11" t="s">
        <v>396</v>
      </c>
      <c r="F482" s="11"/>
      <c r="G482" s="11"/>
      <c r="H482" s="11"/>
      <c r="I482" s="11"/>
      <c r="J482" s="11"/>
      <c r="K482" s="11"/>
      <c r="M482" s="11">
        <v>189</v>
      </c>
      <c r="N482" s="11">
        <v>0</v>
      </c>
      <c r="P482" s="183">
        <v>314.06</v>
      </c>
      <c r="Q482" s="183">
        <v>0</v>
      </c>
      <c r="R482" s="183">
        <v>159</v>
      </c>
      <c r="S482" s="183">
        <v>0</v>
      </c>
      <c r="T482" s="171">
        <v>276</v>
      </c>
      <c r="U482" s="11" t="s">
        <v>195</v>
      </c>
      <c r="V482" s="11">
        <v>60</v>
      </c>
      <c r="W482" s="11" t="s">
        <v>195</v>
      </c>
      <c r="Y482" s="11"/>
      <c r="Z482" s="11"/>
      <c r="AB482" s="11"/>
      <c r="AC482" s="11"/>
      <c r="AD482" s="11"/>
      <c r="AE482" s="4"/>
      <c r="AF482" s="4"/>
    </row>
    <row r="483" spans="1:32" x14ac:dyDescent="0.2">
      <c r="A483" s="55"/>
      <c r="B483" s="11"/>
      <c r="C483" s="11" t="s">
        <v>693</v>
      </c>
      <c r="D483" s="11"/>
      <c r="E483" s="11" t="s">
        <v>397</v>
      </c>
      <c r="F483" s="11"/>
      <c r="G483" s="11"/>
      <c r="H483" s="11"/>
      <c r="I483" s="11"/>
      <c r="J483" s="11"/>
      <c r="K483" s="11"/>
      <c r="M483" s="11">
        <v>85</v>
      </c>
      <c r="N483" s="11">
        <v>0</v>
      </c>
      <c r="P483" s="183">
        <v>249.93</v>
      </c>
      <c r="Q483" s="183">
        <v>0</v>
      </c>
      <c r="R483" s="183">
        <v>94.95</v>
      </c>
      <c r="S483" s="183">
        <v>0</v>
      </c>
      <c r="T483" s="171">
        <v>211</v>
      </c>
      <c r="U483" s="11" t="s">
        <v>195</v>
      </c>
      <c r="V483" s="11">
        <v>40</v>
      </c>
      <c r="W483" s="11" t="s">
        <v>195</v>
      </c>
      <c r="Y483" s="11"/>
      <c r="Z483" s="11"/>
      <c r="AB483" s="11"/>
      <c r="AC483" s="11"/>
      <c r="AD483" s="11"/>
      <c r="AE483" s="4"/>
      <c r="AF483" s="4"/>
    </row>
    <row r="484" spans="1:32" x14ac:dyDescent="0.2">
      <c r="A484" s="55"/>
      <c r="B484" s="11"/>
      <c r="C484" s="11" t="s">
        <v>694</v>
      </c>
      <c r="D484" s="11"/>
      <c r="E484" s="11" t="s">
        <v>398</v>
      </c>
      <c r="F484" s="11"/>
      <c r="G484" s="11"/>
      <c r="H484" s="11"/>
      <c r="I484" s="11"/>
      <c r="J484" s="11"/>
      <c r="K484" s="11"/>
      <c r="M484" s="11">
        <v>34</v>
      </c>
      <c r="N484" s="11">
        <v>1</v>
      </c>
      <c r="P484" s="183">
        <v>92.48</v>
      </c>
      <c r="Q484" s="183">
        <v>11112.91</v>
      </c>
      <c r="R484" s="183">
        <v>51.22</v>
      </c>
      <c r="S484" s="183">
        <v>11112.91</v>
      </c>
      <c r="T484" s="171">
        <v>65</v>
      </c>
      <c r="U484" s="11" t="s">
        <v>195</v>
      </c>
      <c r="V484" s="11">
        <v>20</v>
      </c>
      <c r="W484" s="11" t="s">
        <v>195</v>
      </c>
      <c r="Y484" s="11"/>
      <c r="Z484" s="11"/>
      <c r="AB484" s="11"/>
      <c r="AC484" s="11"/>
      <c r="AD484" s="11"/>
      <c r="AE484" s="4"/>
      <c r="AF484" s="4"/>
    </row>
    <row r="485" spans="1:32" x14ac:dyDescent="0.2">
      <c r="A485" s="55"/>
      <c r="B485" s="11"/>
      <c r="C485" s="11" t="s">
        <v>695</v>
      </c>
      <c r="D485" s="11"/>
      <c r="E485" s="11" t="s">
        <v>399</v>
      </c>
      <c r="F485" s="11"/>
      <c r="G485" s="11"/>
      <c r="H485" s="11"/>
      <c r="I485" s="11"/>
      <c r="J485" s="11"/>
      <c r="K485" s="11"/>
      <c r="M485" s="11">
        <v>175</v>
      </c>
      <c r="N485" s="11">
        <v>0</v>
      </c>
      <c r="P485" s="183">
        <v>1176.32</v>
      </c>
      <c r="Q485" s="183">
        <v>0</v>
      </c>
      <c r="R485" s="183">
        <v>373.14</v>
      </c>
      <c r="S485" s="183">
        <v>0</v>
      </c>
      <c r="T485" s="171">
        <v>1090</v>
      </c>
      <c r="U485" s="11" t="s">
        <v>195</v>
      </c>
      <c r="V485" s="11">
        <v>240</v>
      </c>
      <c r="W485" s="11" t="s">
        <v>195</v>
      </c>
      <c r="Y485" s="11"/>
      <c r="Z485" s="11"/>
      <c r="AB485" s="11"/>
      <c r="AC485" s="11"/>
      <c r="AD485" s="11"/>
      <c r="AE485" s="4"/>
      <c r="AF485" s="4"/>
    </row>
    <row r="486" spans="1:32" x14ac:dyDescent="0.2">
      <c r="A486" s="55"/>
      <c r="B486" s="11"/>
      <c r="C486" s="11" t="s">
        <v>696</v>
      </c>
      <c r="D486" s="11"/>
      <c r="E486" s="11" t="s">
        <v>400</v>
      </c>
      <c r="F486" s="11"/>
      <c r="G486" s="11"/>
      <c r="H486" s="11"/>
      <c r="I486" s="11"/>
      <c r="J486" s="11"/>
      <c r="K486" s="11"/>
      <c r="M486" s="11">
        <v>80</v>
      </c>
      <c r="N486" s="11">
        <v>61</v>
      </c>
      <c r="P486" s="183">
        <v>148.18</v>
      </c>
      <c r="Q486" s="183">
        <v>106.08</v>
      </c>
      <c r="R486" s="183">
        <v>77.5</v>
      </c>
      <c r="S486" s="183">
        <v>46.37</v>
      </c>
      <c r="T486" s="171">
        <v>104</v>
      </c>
      <c r="U486" s="11" t="s">
        <v>195</v>
      </c>
      <c r="V486" s="11">
        <v>40</v>
      </c>
      <c r="W486" s="11" t="s">
        <v>195</v>
      </c>
      <c r="Y486" s="11"/>
      <c r="Z486" s="11"/>
      <c r="AB486" s="11"/>
      <c r="AC486" s="11"/>
      <c r="AD486" s="11"/>
      <c r="AE486" s="4"/>
      <c r="AF486" s="4"/>
    </row>
    <row r="487" spans="1:32" x14ac:dyDescent="0.2">
      <c r="A487" s="55"/>
      <c r="B487" s="11"/>
      <c r="C487" s="11" t="s">
        <v>697</v>
      </c>
      <c r="D487" s="11"/>
      <c r="E487" s="11" t="s">
        <v>401</v>
      </c>
      <c r="F487" s="11"/>
      <c r="G487" s="11"/>
      <c r="H487" s="11"/>
      <c r="I487" s="11"/>
      <c r="J487" s="11"/>
      <c r="K487" s="11"/>
      <c r="M487" s="11">
        <v>49</v>
      </c>
      <c r="N487" s="11">
        <v>0</v>
      </c>
      <c r="P487" s="183">
        <v>790.64</v>
      </c>
      <c r="Q487" s="183">
        <v>0</v>
      </c>
      <c r="R487" s="183">
        <v>350.89</v>
      </c>
      <c r="S487" s="183">
        <v>0</v>
      </c>
      <c r="T487" s="171">
        <v>398</v>
      </c>
      <c r="U487" s="11" t="s">
        <v>195</v>
      </c>
      <c r="V487" s="11">
        <v>300</v>
      </c>
      <c r="W487" s="11" t="s">
        <v>195</v>
      </c>
      <c r="Y487" s="11"/>
      <c r="Z487" s="11"/>
      <c r="AB487" s="11"/>
      <c r="AC487" s="11"/>
      <c r="AD487" s="11"/>
      <c r="AE487" s="4"/>
      <c r="AF487" s="4"/>
    </row>
    <row r="488" spans="1:32" x14ac:dyDescent="0.2">
      <c r="A488" s="55"/>
      <c r="B488" s="11"/>
      <c r="C488" s="11" t="s">
        <v>698</v>
      </c>
      <c r="D488" s="11"/>
      <c r="E488" s="11" t="s">
        <v>402</v>
      </c>
      <c r="F488" s="11"/>
      <c r="G488" s="11"/>
      <c r="H488" s="11"/>
      <c r="I488" s="11"/>
      <c r="J488" s="11"/>
      <c r="K488" s="11"/>
      <c r="M488" s="11">
        <v>8</v>
      </c>
      <c r="N488" s="11">
        <v>0</v>
      </c>
      <c r="P488" s="183">
        <v>118.31</v>
      </c>
      <c r="Q488" s="183">
        <v>0</v>
      </c>
      <c r="R488" s="183">
        <v>135.15</v>
      </c>
      <c r="S488" s="183">
        <v>0</v>
      </c>
      <c r="T488" s="171">
        <v>47</v>
      </c>
      <c r="U488" s="11" t="s">
        <v>195</v>
      </c>
      <c r="V488" s="11">
        <v>20</v>
      </c>
      <c r="W488" s="11" t="s">
        <v>195</v>
      </c>
      <c r="Y488" s="11"/>
      <c r="Z488" s="11"/>
      <c r="AB488" s="11"/>
      <c r="AC488" s="11"/>
      <c r="AD488" s="11"/>
      <c r="AE488" s="4"/>
      <c r="AF488" s="4"/>
    </row>
    <row r="489" spans="1:32" x14ac:dyDescent="0.2">
      <c r="A489" s="55"/>
      <c r="B489" s="11"/>
      <c r="C489" s="11" t="s">
        <v>699</v>
      </c>
      <c r="D489" s="11"/>
      <c r="E489" s="11" t="s">
        <v>403</v>
      </c>
      <c r="F489" s="11"/>
      <c r="G489" s="11"/>
      <c r="H489" s="11"/>
      <c r="I489" s="11"/>
      <c r="J489" s="11"/>
      <c r="K489" s="11"/>
      <c r="M489" s="11">
        <v>4</v>
      </c>
      <c r="N489" s="11">
        <v>0</v>
      </c>
      <c r="P489" s="183">
        <v>0</v>
      </c>
      <c r="Q489" s="183">
        <v>0</v>
      </c>
      <c r="R489" s="183">
        <v>0</v>
      </c>
      <c r="S489" s="183">
        <v>0</v>
      </c>
      <c r="T489" s="171">
        <v>0</v>
      </c>
      <c r="U489" s="11" t="s">
        <v>195</v>
      </c>
      <c r="V489" s="11">
        <v>0</v>
      </c>
      <c r="W489" s="11" t="s">
        <v>195</v>
      </c>
      <c r="Y489" s="11"/>
      <c r="Z489" s="11"/>
      <c r="AB489" s="11"/>
      <c r="AC489" s="11"/>
      <c r="AD489" s="11"/>
      <c r="AE489" s="4"/>
      <c r="AF489" s="4"/>
    </row>
    <row r="490" spans="1:32" x14ac:dyDescent="0.2">
      <c r="A490" s="55"/>
      <c r="B490" s="11"/>
      <c r="C490" s="11" t="s">
        <v>700</v>
      </c>
      <c r="D490" s="11"/>
      <c r="E490" s="11" t="s">
        <v>404</v>
      </c>
      <c r="F490" s="11"/>
      <c r="G490" s="11"/>
      <c r="H490" s="11"/>
      <c r="I490" s="11"/>
      <c r="J490" s="11"/>
      <c r="K490" s="11"/>
      <c r="M490" s="11">
        <v>9</v>
      </c>
      <c r="N490" s="11">
        <v>0</v>
      </c>
      <c r="P490" s="183">
        <v>675.2</v>
      </c>
      <c r="Q490" s="183">
        <v>0</v>
      </c>
      <c r="R490" s="183">
        <v>167.24</v>
      </c>
      <c r="S490" s="183">
        <v>0</v>
      </c>
      <c r="T490" s="171">
        <v>419</v>
      </c>
      <c r="U490" s="11" t="s">
        <v>195</v>
      </c>
      <c r="V490" s="11">
        <v>40</v>
      </c>
      <c r="W490" s="11" t="s">
        <v>195</v>
      </c>
      <c r="Y490" s="11"/>
      <c r="Z490" s="11"/>
      <c r="AB490" s="11"/>
      <c r="AC490" s="11"/>
      <c r="AD490" s="11"/>
      <c r="AE490" s="4"/>
      <c r="AF490" s="4"/>
    </row>
    <row r="491" spans="1:32" x14ac:dyDescent="0.2">
      <c r="A491" s="55"/>
      <c r="B491" s="11"/>
      <c r="C491" s="11" t="s">
        <v>687</v>
      </c>
      <c r="D491" s="11"/>
      <c r="E491" s="11" t="s">
        <v>405</v>
      </c>
      <c r="F491" s="11"/>
      <c r="G491" s="11"/>
      <c r="H491" s="11"/>
      <c r="I491" s="11"/>
      <c r="J491" s="11"/>
      <c r="K491" s="11"/>
      <c r="M491" s="11">
        <v>3</v>
      </c>
      <c r="N491" s="11">
        <v>0</v>
      </c>
      <c r="P491" s="183">
        <v>12622.73</v>
      </c>
      <c r="Q491" s="183">
        <v>0</v>
      </c>
      <c r="R491" s="183">
        <v>15994.94</v>
      </c>
      <c r="S491" s="183">
        <v>0</v>
      </c>
      <c r="T491" s="171">
        <v>14113</v>
      </c>
      <c r="U491" s="11" t="s">
        <v>195</v>
      </c>
      <c r="V491" s="11">
        <v>17300</v>
      </c>
      <c r="W491" s="11" t="s">
        <v>195</v>
      </c>
      <c r="Y491" s="11"/>
      <c r="Z491" s="11"/>
      <c r="AB491" s="11"/>
      <c r="AC491" s="11"/>
      <c r="AD491" s="11"/>
      <c r="AE491" s="4"/>
      <c r="AF491" s="4"/>
    </row>
    <row r="492" spans="1:32" x14ac:dyDescent="0.2">
      <c r="A492" s="55"/>
      <c r="B492" s="11"/>
      <c r="C492" s="11" t="s">
        <v>701</v>
      </c>
      <c r="D492" s="11"/>
      <c r="E492" s="11" t="s">
        <v>406</v>
      </c>
      <c r="F492" s="11"/>
      <c r="G492" s="11"/>
      <c r="H492" s="11"/>
      <c r="I492" s="11"/>
      <c r="J492" s="11"/>
      <c r="K492" s="11"/>
      <c r="M492" s="11">
        <v>7</v>
      </c>
      <c r="N492" s="11">
        <v>0</v>
      </c>
      <c r="P492" s="183">
        <v>142.33000000000001</v>
      </c>
      <c r="Q492" s="183">
        <v>0</v>
      </c>
      <c r="R492" s="183">
        <v>159</v>
      </c>
      <c r="S492" s="183">
        <v>0</v>
      </c>
      <c r="T492" s="171">
        <v>20</v>
      </c>
      <c r="U492" s="11" t="s">
        <v>195</v>
      </c>
      <c r="V492" s="11">
        <v>15</v>
      </c>
      <c r="W492" s="11" t="s">
        <v>195</v>
      </c>
      <c r="Y492" s="11"/>
      <c r="Z492" s="11"/>
      <c r="AB492" s="11"/>
      <c r="AC492" s="11"/>
      <c r="AD492" s="11"/>
      <c r="AE492" s="4"/>
      <c r="AF492" s="4"/>
    </row>
    <row r="493" spans="1:32" x14ac:dyDescent="0.2">
      <c r="A493" s="55"/>
      <c r="B493" s="11"/>
      <c r="C493" s="11" t="s">
        <v>702</v>
      </c>
      <c r="D493" s="11"/>
      <c r="E493" s="11" t="s">
        <v>407</v>
      </c>
      <c r="F493" s="11"/>
      <c r="G493" s="11"/>
      <c r="H493" s="11"/>
      <c r="I493" s="11"/>
      <c r="J493" s="11"/>
      <c r="K493" s="11"/>
      <c r="M493" s="11">
        <v>132</v>
      </c>
      <c r="N493" s="11">
        <v>0</v>
      </c>
      <c r="P493" s="183">
        <v>150.18</v>
      </c>
      <c r="Q493" s="183">
        <v>0</v>
      </c>
      <c r="R493" s="183">
        <v>41.3</v>
      </c>
      <c r="S493" s="183">
        <v>0</v>
      </c>
      <c r="T493" s="171">
        <v>112</v>
      </c>
      <c r="U493" s="11" t="s">
        <v>195</v>
      </c>
      <c r="V493" s="11">
        <v>20</v>
      </c>
      <c r="W493" s="11" t="s">
        <v>195</v>
      </c>
      <c r="Y493" s="11"/>
      <c r="Z493" s="11"/>
      <c r="AB493" s="11"/>
      <c r="AC493" s="11"/>
      <c r="AD493" s="11"/>
      <c r="AE493" s="4"/>
      <c r="AF493" s="4"/>
    </row>
    <row r="494" spans="1:32" x14ac:dyDescent="0.2">
      <c r="A494" s="55"/>
      <c r="B494" s="11"/>
      <c r="C494" s="11" t="s">
        <v>703</v>
      </c>
      <c r="D494" s="11"/>
      <c r="E494" s="11" t="s">
        <v>408</v>
      </c>
      <c r="F494" s="11"/>
      <c r="G494" s="11"/>
      <c r="H494" s="11"/>
      <c r="I494" s="11"/>
      <c r="J494" s="11"/>
      <c r="K494" s="11"/>
      <c r="M494" s="11">
        <v>30</v>
      </c>
      <c r="N494" s="11">
        <v>18</v>
      </c>
      <c r="P494" s="183">
        <v>92.83</v>
      </c>
      <c r="Q494" s="183">
        <v>71.349999999999994</v>
      </c>
      <c r="R494" s="183">
        <v>47.11</v>
      </c>
      <c r="S494" s="183">
        <v>39.32</v>
      </c>
      <c r="T494" s="171">
        <v>75</v>
      </c>
      <c r="U494" s="11" t="s">
        <v>195</v>
      </c>
      <c r="V494" s="11">
        <v>30</v>
      </c>
      <c r="W494" s="11" t="s">
        <v>195</v>
      </c>
      <c r="Y494" s="11"/>
      <c r="Z494" s="11"/>
      <c r="AB494" s="11"/>
      <c r="AC494" s="11"/>
      <c r="AD494" s="11"/>
      <c r="AE494" s="4"/>
      <c r="AF494" s="4"/>
    </row>
    <row r="495" spans="1:32" x14ac:dyDescent="0.2">
      <c r="A495" s="55"/>
      <c r="B495" s="11"/>
      <c r="C495" s="11" t="s">
        <v>704</v>
      </c>
      <c r="D495" s="11"/>
      <c r="E495" s="11" t="s">
        <v>409</v>
      </c>
      <c r="F495" s="11"/>
      <c r="G495" s="11"/>
      <c r="H495" s="11"/>
      <c r="I495" s="11"/>
      <c r="J495" s="11"/>
      <c r="K495" s="11"/>
      <c r="M495" s="11">
        <v>1</v>
      </c>
      <c r="N495" s="11">
        <v>0</v>
      </c>
      <c r="P495" s="183">
        <v>165.79</v>
      </c>
      <c r="Q495" s="183">
        <v>0</v>
      </c>
      <c r="R495" s="183">
        <v>165.79</v>
      </c>
      <c r="S495" s="183">
        <v>0</v>
      </c>
      <c r="T495" s="171">
        <v>140</v>
      </c>
      <c r="U495" s="11" t="s">
        <v>195</v>
      </c>
      <c r="V495" s="11">
        <v>140</v>
      </c>
      <c r="W495" s="11" t="s">
        <v>195</v>
      </c>
      <c r="Y495" s="11"/>
      <c r="Z495" s="11"/>
      <c r="AB495" s="11"/>
      <c r="AC495" s="11"/>
      <c r="AD495" s="11"/>
      <c r="AE495" s="4"/>
      <c r="AF495" s="4"/>
    </row>
    <row r="496" spans="1:32" x14ac:dyDescent="0.2">
      <c r="A496" s="55"/>
      <c r="B496" s="11"/>
      <c r="C496" s="11" t="s">
        <v>705</v>
      </c>
      <c r="D496" s="11"/>
      <c r="E496" s="11" t="s">
        <v>410</v>
      </c>
      <c r="F496" s="11"/>
      <c r="G496" s="11"/>
      <c r="H496" s="11"/>
      <c r="I496" s="11"/>
      <c r="J496" s="11"/>
      <c r="K496" s="11"/>
      <c r="M496" s="11">
        <v>3</v>
      </c>
      <c r="N496" s="11">
        <v>0</v>
      </c>
      <c r="P496" s="183">
        <v>402.65</v>
      </c>
      <c r="Q496" s="183">
        <v>0</v>
      </c>
      <c r="R496" s="183">
        <v>274.3</v>
      </c>
      <c r="S496" s="183">
        <v>0</v>
      </c>
      <c r="T496" s="171">
        <v>320</v>
      </c>
      <c r="U496" s="11" t="s">
        <v>195</v>
      </c>
      <c r="V496" s="11">
        <v>140</v>
      </c>
      <c r="W496" s="11" t="s">
        <v>195</v>
      </c>
      <c r="Y496" s="11"/>
      <c r="Z496" s="11"/>
      <c r="AB496" s="11"/>
      <c r="AC496" s="11"/>
      <c r="AD496" s="11"/>
      <c r="AE496" s="4"/>
      <c r="AF496" s="4"/>
    </row>
    <row r="497" spans="1:32" x14ac:dyDescent="0.2">
      <c r="A497" s="55"/>
      <c r="B497" s="11"/>
      <c r="C497" s="11" t="s">
        <v>706</v>
      </c>
      <c r="D497" s="11"/>
      <c r="E497" s="11" t="s">
        <v>411</v>
      </c>
      <c r="F497" s="11"/>
      <c r="G497" s="11"/>
      <c r="H497" s="11"/>
      <c r="I497" s="11"/>
      <c r="J497" s="11"/>
      <c r="K497" s="11"/>
      <c r="M497" s="11">
        <v>257</v>
      </c>
      <c r="N497" s="11">
        <v>0</v>
      </c>
      <c r="P497" s="183">
        <v>415.45</v>
      </c>
      <c r="Q497" s="183">
        <v>0</v>
      </c>
      <c r="R497" s="183">
        <v>143.38999999999999</v>
      </c>
      <c r="S497" s="183">
        <v>0</v>
      </c>
      <c r="T497" s="171">
        <v>405</v>
      </c>
      <c r="U497" s="11" t="s">
        <v>195</v>
      </c>
      <c r="V497" s="11">
        <v>80</v>
      </c>
      <c r="W497" s="11" t="s">
        <v>195</v>
      </c>
      <c r="Y497" s="11"/>
      <c r="Z497" s="11"/>
      <c r="AB497" s="11"/>
      <c r="AC497" s="11"/>
      <c r="AD497" s="11"/>
      <c r="AE497" s="4"/>
      <c r="AF497" s="4"/>
    </row>
    <row r="498" spans="1:32" x14ac:dyDescent="0.2">
      <c r="A498" s="55"/>
      <c r="B498" s="11"/>
      <c r="C498" s="11" t="s">
        <v>707</v>
      </c>
      <c r="D498" s="11"/>
      <c r="E498" s="11" t="s">
        <v>412</v>
      </c>
      <c r="F498" s="11"/>
      <c r="G498" s="11"/>
      <c r="H498" s="11"/>
      <c r="I498" s="11"/>
      <c r="J498" s="11"/>
      <c r="K498" s="11"/>
      <c r="M498" s="11">
        <v>1</v>
      </c>
      <c r="N498" s="11">
        <v>0</v>
      </c>
      <c r="P498" s="183">
        <v>0</v>
      </c>
      <c r="Q498" s="183">
        <v>0</v>
      </c>
      <c r="R498" s="183">
        <v>0</v>
      </c>
      <c r="S498" s="183">
        <v>0</v>
      </c>
      <c r="T498" s="171">
        <v>0</v>
      </c>
      <c r="U498" s="11" t="s">
        <v>195</v>
      </c>
      <c r="V498" s="11">
        <v>0</v>
      </c>
      <c r="W498" s="11" t="s">
        <v>195</v>
      </c>
      <c r="Y498" s="11"/>
      <c r="Z498" s="11"/>
      <c r="AB498" s="11"/>
      <c r="AC498" s="11"/>
      <c r="AD498" s="11"/>
      <c r="AE498" s="4"/>
      <c r="AF498" s="4"/>
    </row>
    <row r="499" spans="1:32" x14ac:dyDescent="0.2">
      <c r="A499" s="55"/>
      <c r="B499" s="11"/>
      <c r="C499" s="11" t="s">
        <v>708</v>
      </c>
      <c r="D499" s="11"/>
      <c r="E499" s="11" t="s">
        <v>413</v>
      </c>
      <c r="F499" s="11"/>
      <c r="G499" s="11"/>
      <c r="H499" s="11"/>
      <c r="I499" s="11"/>
      <c r="J499" s="11"/>
      <c r="K499" s="11"/>
      <c r="M499" s="11">
        <v>36</v>
      </c>
      <c r="N499" s="11">
        <v>1</v>
      </c>
      <c r="P499" s="183">
        <v>-67362.45</v>
      </c>
      <c r="Q499" s="183">
        <v>59876.56</v>
      </c>
      <c r="R499" s="183">
        <v>-1916.42</v>
      </c>
      <c r="S499" s="183">
        <v>59876.56</v>
      </c>
      <c r="T499" s="171">
        <v>-82660</v>
      </c>
      <c r="U499" s="11" t="s">
        <v>195</v>
      </c>
      <c r="V499" s="11">
        <v>-2520</v>
      </c>
      <c r="W499" s="11" t="s">
        <v>195</v>
      </c>
      <c r="Y499" s="11"/>
      <c r="Z499" s="11"/>
      <c r="AB499" s="11"/>
      <c r="AC499" s="11"/>
      <c r="AD499" s="11"/>
      <c r="AE499" s="4"/>
      <c r="AF499" s="4"/>
    </row>
    <row r="500" spans="1:32" x14ac:dyDescent="0.2">
      <c r="A500" s="55"/>
      <c r="B500" s="11"/>
      <c r="C500" s="11" t="s">
        <v>709</v>
      </c>
      <c r="D500" s="11"/>
      <c r="E500" s="11" t="s">
        <v>414</v>
      </c>
      <c r="F500" s="11"/>
      <c r="G500" s="11"/>
      <c r="H500" s="11"/>
      <c r="I500" s="11"/>
      <c r="J500" s="11"/>
      <c r="K500" s="11"/>
      <c r="M500" s="11">
        <v>6</v>
      </c>
      <c r="N500" s="11">
        <v>6</v>
      </c>
      <c r="P500" s="183">
        <v>401.13</v>
      </c>
      <c r="Q500" s="183">
        <v>1444.04</v>
      </c>
      <c r="R500" s="183">
        <v>521.38</v>
      </c>
      <c r="S500" s="183">
        <v>344.75</v>
      </c>
      <c r="T500" s="171">
        <v>294</v>
      </c>
      <c r="U500" s="11" t="s">
        <v>195</v>
      </c>
      <c r="V500" s="11">
        <v>440</v>
      </c>
      <c r="W500" s="11" t="s">
        <v>195</v>
      </c>
      <c r="Y500" s="11"/>
      <c r="Z500" s="11"/>
      <c r="AB500" s="11"/>
      <c r="AC500" s="11"/>
      <c r="AD500" s="11"/>
      <c r="AE500" s="4"/>
      <c r="AF500" s="4"/>
    </row>
    <row r="501" spans="1:32" x14ac:dyDescent="0.2">
      <c r="A501" s="55"/>
      <c r="B501" s="11"/>
      <c r="C501" s="11" t="s">
        <v>710</v>
      </c>
      <c r="D501" s="11"/>
      <c r="E501" s="11" t="s">
        <v>415</v>
      </c>
      <c r="F501" s="11"/>
      <c r="G501" s="11"/>
      <c r="H501" s="11"/>
      <c r="I501" s="11"/>
      <c r="J501" s="11"/>
      <c r="K501" s="11"/>
      <c r="M501" s="11">
        <v>19</v>
      </c>
      <c r="N501" s="11">
        <v>0</v>
      </c>
      <c r="P501" s="183">
        <v>0</v>
      </c>
      <c r="Q501" s="183">
        <v>0</v>
      </c>
      <c r="R501" s="183">
        <v>0</v>
      </c>
      <c r="S501" s="183">
        <v>0</v>
      </c>
      <c r="T501" s="171">
        <v>0</v>
      </c>
      <c r="U501" s="11" t="s">
        <v>195</v>
      </c>
      <c r="V501" s="11">
        <v>0</v>
      </c>
      <c r="W501" s="11" t="s">
        <v>195</v>
      </c>
      <c r="Y501" s="11"/>
      <c r="Z501" s="11"/>
      <c r="AB501" s="11"/>
      <c r="AC501" s="11"/>
      <c r="AD501" s="11"/>
      <c r="AE501" s="4"/>
      <c r="AF501" s="4"/>
    </row>
    <row r="502" spans="1:32" x14ac:dyDescent="0.2">
      <c r="A502" s="55"/>
      <c r="B502" s="11"/>
      <c r="C502" s="11" t="s">
        <v>711</v>
      </c>
      <c r="D502" s="11"/>
      <c r="E502" s="11" t="s">
        <v>416</v>
      </c>
      <c r="F502" s="11"/>
      <c r="G502" s="11"/>
      <c r="H502" s="11"/>
      <c r="I502" s="11"/>
      <c r="J502" s="11"/>
      <c r="K502" s="11"/>
      <c r="M502" s="11">
        <v>114</v>
      </c>
      <c r="N502" s="11">
        <v>85</v>
      </c>
      <c r="P502" s="183">
        <v>157.4</v>
      </c>
      <c r="Q502" s="183">
        <v>135.66</v>
      </c>
      <c r="R502" s="183">
        <v>69.260000000000005</v>
      </c>
      <c r="S502" s="183">
        <v>58.92</v>
      </c>
      <c r="T502" s="171">
        <v>163</v>
      </c>
      <c r="U502" s="11" t="s">
        <v>195</v>
      </c>
      <c r="V502" s="11">
        <v>40</v>
      </c>
      <c r="W502" s="11" t="s">
        <v>195</v>
      </c>
      <c r="Y502" s="11"/>
      <c r="Z502" s="11"/>
      <c r="AB502" s="11"/>
      <c r="AC502" s="11"/>
      <c r="AD502" s="11"/>
      <c r="AE502" s="4"/>
      <c r="AF502" s="4"/>
    </row>
    <row r="503" spans="1:32" x14ac:dyDescent="0.2">
      <c r="A503" s="55"/>
      <c r="B503" s="11"/>
      <c r="C503" s="11" t="s">
        <v>712</v>
      </c>
      <c r="D503" s="11"/>
      <c r="E503" s="11" t="s">
        <v>417</v>
      </c>
      <c r="F503" s="11"/>
      <c r="G503" s="11"/>
      <c r="H503" s="11"/>
      <c r="I503" s="11"/>
      <c r="J503" s="11"/>
      <c r="K503" s="11"/>
      <c r="M503" s="11">
        <v>317</v>
      </c>
      <c r="N503" s="11">
        <v>0</v>
      </c>
      <c r="P503" s="183">
        <v>577.30999999999995</v>
      </c>
      <c r="Q503" s="183">
        <v>0</v>
      </c>
      <c r="R503" s="183">
        <v>88.67</v>
      </c>
      <c r="S503" s="183">
        <v>0</v>
      </c>
      <c r="T503" s="171">
        <v>589</v>
      </c>
      <c r="U503" s="11" t="s">
        <v>195</v>
      </c>
      <c r="V503" s="11">
        <v>45</v>
      </c>
      <c r="W503" s="11" t="s">
        <v>195</v>
      </c>
      <c r="Y503" s="11"/>
      <c r="Z503" s="11"/>
      <c r="AB503" s="11"/>
      <c r="AC503" s="11"/>
      <c r="AD503" s="11"/>
      <c r="AE503" s="4"/>
      <c r="AF503" s="4"/>
    </row>
    <row r="504" spans="1:32" x14ac:dyDescent="0.2">
      <c r="A504" s="55"/>
      <c r="B504" s="11"/>
      <c r="C504" s="11" t="s">
        <v>712</v>
      </c>
      <c r="D504" s="11"/>
      <c r="E504" s="11" t="s">
        <v>418</v>
      </c>
      <c r="F504" s="11"/>
      <c r="G504" s="11"/>
      <c r="H504" s="11"/>
      <c r="I504" s="11"/>
      <c r="J504" s="11"/>
      <c r="K504" s="11"/>
      <c r="M504" s="11">
        <v>820</v>
      </c>
      <c r="N504" s="11">
        <v>0</v>
      </c>
      <c r="P504" s="183">
        <v>257.55</v>
      </c>
      <c r="Q504" s="183">
        <v>0</v>
      </c>
      <c r="R504" s="183">
        <v>82.59</v>
      </c>
      <c r="S504" s="183">
        <v>0</v>
      </c>
      <c r="T504" s="171">
        <v>226</v>
      </c>
      <c r="U504" s="11" t="s">
        <v>195</v>
      </c>
      <c r="V504" s="11">
        <v>40</v>
      </c>
      <c r="W504" s="11" t="s">
        <v>195</v>
      </c>
      <c r="Y504" s="11"/>
      <c r="Z504" s="11"/>
      <c r="AB504" s="11"/>
      <c r="AC504" s="11"/>
      <c r="AD504" s="11"/>
      <c r="AE504" s="4"/>
      <c r="AF504" s="4"/>
    </row>
    <row r="505" spans="1:32" x14ac:dyDescent="0.2">
      <c r="A505" s="55"/>
      <c r="B505" s="11"/>
      <c r="C505" s="11" t="s">
        <v>713</v>
      </c>
      <c r="D505" s="11"/>
      <c r="E505" s="11" t="s">
        <v>419</v>
      </c>
      <c r="F505" s="11"/>
      <c r="G505" s="11"/>
      <c r="H505" s="11"/>
      <c r="I505" s="11"/>
      <c r="J505" s="11"/>
      <c r="K505" s="11"/>
      <c r="M505" s="11">
        <v>1</v>
      </c>
      <c r="N505" s="11">
        <v>0</v>
      </c>
      <c r="P505" s="183">
        <v>0</v>
      </c>
      <c r="Q505" s="183">
        <v>0</v>
      </c>
      <c r="R505" s="183">
        <v>0</v>
      </c>
      <c r="S505" s="183">
        <v>0</v>
      </c>
      <c r="T505" s="171">
        <v>0</v>
      </c>
      <c r="U505" s="11" t="s">
        <v>195</v>
      </c>
      <c r="V505" s="11">
        <v>0</v>
      </c>
      <c r="W505" s="11" t="s">
        <v>195</v>
      </c>
      <c r="Y505" s="11"/>
      <c r="Z505" s="11"/>
      <c r="AB505" s="11"/>
      <c r="AC505" s="11"/>
      <c r="AD505" s="11"/>
      <c r="AE505" s="4"/>
      <c r="AF505" s="4"/>
    </row>
    <row r="506" spans="1:32" x14ac:dyDescent="0.2">
      <c r="A506" s="55"/>
      <c r="B506" s="11"/>
      <c r="C506" s="11" t="s">
        <v>714</v>
      </c>
      <c r="D506" s="11"/>
      <c r="E506" s="11" t="s">
        <v>420</v>
      </c>
      <c r="F506" s="11"/>
      <c r="G506" s="11"/>
      <c r="H506" s="11"/>
      <c r="I506" s="11"/>
      <c r="J506" s="11"/>
      <c r="K506" s="11"/>
      <c r="M506" s="11">
        <v>160</v>
      </c>
      <c r="N506" s="11">
        <v>1</v>
      </c>
      <c r="P506" s="183">
        <v>325.13</v>
      </c>
      <c r="Q506" s="183">
        <v>0</v>
      </c>
      <c r="R506" s="183">
        <v>61.03</v>
      </c>
      <c r="S506" s="183">
        <v>0</v>
      </c>
      <c r="T506" s="171">
        <v>323</v>
      </c>
      <c r="U506" s="11" t="s">
        <v>195</v>
      </c>
      <c r="V506" s="11">
        <v>40</v>
      </c>
      <c r="W506" s="11" t="s">
        <v>195</v>
      </c>
      <c r="Y506" s="11"/>
      <c r="Z506" s="11"/>
      <c r="AB506" s="11"/>
      <c r="AC506" s="11"/>
      <c r="AD506" s="11"/>
      <c r="AE506" s="4"/>
      <c r="AF506" s="4"/>
    </row>
    <row r="507" spans="1:32" x14ac:dyDescent="0.2">
      <c r="A507" s="55"/>
      <c r="B507" s="11"/>
      <c r="C507" s="11" t="s">
        <v>715</v>
      </c>
      <c r="D507" s="11"/>
      <c r="E507" s="11" t="s">
        <v>421</v>
      </c>
      <c r="F507" s="11"/>
      <c r="G507" s="11"/>
      <c r="H507" s="11"/>
      <c r="I507" s="11"/>
      <c r="J507" s="11"/>
      <c r="K507" s="11"/>
      <c r="M507" s="11">
        <v>1</v>
      </c>
      <c r="N507" s="11">
        <v>1</v>
      </c>
      <c r="P507" s="183">
        <v>181.42</v>
      </c>
      <c r="Q507" s="183">
        <v>178.1</v>
      </c>
      <c r="R507" s="183">
        <v>181.42</v>
      </c>
      <c r="S507" s="183">
        <v>178.1</v>
      </c>
      <c r="T507" s="171">
        <v>160</v>
      </c>
      <c r="U507" s="11" t="s">
        <v>195</v>
      </c>
      <c r="V507" s="11">
        <v>160</v>
      </c>
      <c r="W507" s="11" t="s">
        <v>195</v>
      </c>
      <c r="Y507" s="11"/>
      <c r="Z507" s="11"/>
      <c r="AB507" s="11"/>
      <c r="AC507" s="11"/>
      <c r="AD507" s="11"/>
      <c r="AE507" s="4"/>
      <c r="AF507" s="4"/>
    </row>
    <row r="508" spans="1:32" x14ac:dyDescent="0.2">
      <c r="A508" s="55"/>
      <c r="B508" s="11"/>
      <c r="C508" s="11" t="s">
        <v>716</v>
      </c>
      <c r="D508" s="11"/>
      <c r="E508" s="11" t="s">
        <v>422</v>
      </c>
      <c r="F508" s="11"/>
      <c r="G508" s="11"/>
      <c r="H508" s="11"/>
      <c r="I508" s="11"/>
      <c r="J508" s="11"/>
      <c r="K508" s="11"/>
      <c r="M508" s="11">
        <v>370</v>
      </c>
      <c r="N508" s="11">
        <v>0</v>
      </c>
      <c r="P508" s="183">
        <v>262.62</v>
      </c>
      <c r="Q508" s="183">
        <v>0</v>
      </c>
      <c r="R508" s="183">
        <v>163.19999999999999</v>
      </c>
      <c r="S508" s="183">
        <v>0</v>
      </c>
      <c r="T508" s="171">
        <v>254</v>
      </c>
      <c r="U508" s="11" t="s">
        <v>195</v>
      </c>
      <c r="V508" s="11">
        <v>130</v>
      </c>
      <c r="W508" s="11" t="s">
        <v>195</v>
      </c>
      <c r="Y508" s="11"/>
      <c r="Z508" s="11"/>
      <c r="AB508" s="11"/>
      <c r="AC508" s="11"/>
      <c r="AD508" s="11"/>
      <c r="AE508" s="4"/>
      <c r="AF508" s="4"/>
    </row>
    <row r="509" spans="1:32" x14ac:dyDescent="0.2">
      <c r="A509" s="55"/>
      <c r="B509" s="11"/>
      <c r="C509" s="11" t="s">
        <v>717</v>
      </c>
      <c r="D509" s="11"/>
      <c r="E509" s="11" t="s">
        <v>423</v>
      </c>
      <c r="F509" s="11"/>
      <c r="G509" s="11"/>
      <c r="H509" s="11"/>
      <c r="I509" s="11"/>
      <c r="J509" s="11"/>
      <c r="K509" s="11"/>
      <c r="M509" s="11">
        <v>101</v>
      </c>
      <c r="N509" s="11">
        <v>0</v>
      </c>
      <c r="P509" s="183">
        <v>378.47</v>
      </c>
      <c r="Q509" s="183">
        <v>0</v>
      </c>
      <c r="R509" s="183">
        <v>49.65</v>
      </c>
      <c r="S509" s="183">
        <v>0</v>
      </c>
      <c r="T509" s="171">
        <v>377</v>
      </c>
      <c r="U509" s="11" t="s">
        <v>195</v>
      </c>
      <c r="V509" s="11">
        <v>20</v>
      </c>
      <c r="W509" s="11" t="s">
        <v>195</v>
      </c>
      <c r="Y509" s="11"/>
      <c r="Z509" s="11"/>
      <c r="AB509" s="11"/>
      <c r="AC509" s="11"/>
      <c r="AD509" s="11"/>
      <c r="AE509" s="4"/>
      <c r="AF509" s="4"/>
    </row>
    <row r="510" spans="1:32" x14ac:dyDescent="0.2">
      <c r="A510" s="55"/>
      <c r="B510" s="11"/>
      <c r="C510" s="11" t="s">
        <v>718</v>
      </c>
      <c r="D510" s="11"/>
      <c r="E510" s="11" t="s">
        <v>424</v>
      </c>
      <c r="F510" s="11"/>
      <c r="G510" s="11"/>
      <c r="H510" s="11"/>
      <c r="I510" s="11"/>
      <c r="J510" s="11"/>
      <c r="K510" s="11"/>
      <c r="M510" s="11">
        <v>102</v>
      </c>
      <c r="N510" s="11">
        <v>0</v>
      </c>
      <c r="P510" s="183">
        <v>376.69</v>
      </c>
      <c r="Q510" s="183">
        <v>0</v>
      </c>
      <c r="R510" s="183">
        <v>159</v>
      </c>
      <c r="S510" s="183">
        <v>0</v>
      </c>
      <c r="T510" s="171">
        <v>326</v>
      </c>
      <c r="U510" s="11" t="s">
        <v>195</v>
      </c>
      <c r="V510" s="11">
        <v>30</v>
      </c>
      <c r="W510" s="11" t="s">
        <v>195</v>
      </c>
      <c r="Y510" s="11"/>
      <c r="Z510" s="11"/>
      <c r="AB510" s="11"/>
      <c r="AC510" s="11"/>
      <c r="AD510" s="11"/>
      <c r="AE510" s="4"/>
      <c r="AF510" s="4"/>
    </row>
    <row r="511" spans="1:32" x14ac:dyDescent="0.2">
      <c r="A511" s="55"/>
      <c r="B511" s="11"/>
      <c r="C511" s="11" t="s">
        <v>719</v>
      </c>
      <c r="D511" s="11"/>
      <c r="E511" s="11" t="s">
        <v>425</v>
      </c>
      <c r="F511" s="11"/>
      <c r="G511" s="11"/>
      <c r="H511" s="11"/>
      <c r="I511" s="11"/>
      <c r="J511" s="11"/>
      <c r="K511" s="11"/>
      <c r="M511" s="11">
        <v>4</v>
      </c>
      <c r="N511" s="11">
        <v>0</v>
      </c>
      <c r="P511" s="183">
        <v>198.82</v>
      </c>
      <c r="Q511" s="183">
        <v>0</v>
      </c>
      <c r="R511" s="183">
        <v>198.82</v>
      </c>
      <c r="S511" s="183">
        <v>0</v>
      </c>
      <c r="T511" s="171">
        <v>180</v>
      </c>
      <c r="U511" s="11" t="s">
        <v>195</v>
      </c>
      <c r="V511" s="11">
        <v>180</v>
      </c>
      <c r="W511" s="11" t="s">
        <v>195</v>
      </c>
      <c r="Y511" s="11"/>
      <c r="Z511" s="11"/>
      <c r="AB511" s="11"/>
      <c r="AC511" s="11"/>
      <c r="AD511" s="11"/>
      <c r="AE511" s="4"/>
      <c r="AF511" s="4"/>
    </row>
    <row r="512" spans="1:32" x14ac:dyDescent="0.2">
      <c r="A512" s="55"/>
      <c r="B512" s="11"/>
      <c r="C512" s="11" t="s">
        <v>720</v>
      </c>
      <c r="D512" s="11"/>
      <c r="E512" s="11" t="s">
        <v>426</v>
      </c>
      <c r="F512" s="11"/>
      <c r="G512" s="11"/>
      <c r="H512" s="11"/>
      <c r="I512" s="11"/>
      <c r="J512" s="11"/>
      <c r="K512" s="11"/>
      <c r="M512" s="11">
        <v>408</v>
      </c>
      <c r="N512" s="11">
        <v>0</v>
      </c>
      <c r="P512" s="183">
        <v>578.04</v>
      </c>
      <c r="Q512" s="183">
        <v>0</v>
      </c>
      <c r="R512" s="183">
        <v>85.73</v>
      </c>
      <c r="S512" s="183">
        <v>0</v>
      </c>
      <c r="T512" s="171">
        <v>620</v>
      </c>
      <c r="U512" s="11" t="s">
        <v>195</v>
      </c>
      <c r="V512" s="11">
        <v>60</v>
      </c>
      <c r="W512" s="11" t="s">
        <v>195</v>
      </c>
      <c r="Y512" s="11"/>
      <c r="Z512" s="11"/>
      <c r="AB512" s="11"/>
      <c r="AC512" s="11"/>
      <c r="AD512" s="11"/>
      <c r="AE512" s="4"/>
      <c r="AF512" s="4"/>
    </row>
    <row r="513" spans="1:32" x14ac:dyDescent="0.2">
      <c r="A513" s="55"/>
      <c r="B513" s="11"/>
      <c r="C513" s="11" t="s">
        <v>721</v>
      </c>
      <c r="D513" s="11"/>
      <c r="E513" s="11" t="s">
        <v>427</v>
      </c>
      <c r="F513" s="11"/>
      <c r="G513" s="11"/>
      <c r="H513" s="11"/>
      <c r="I513" s="11"/>
      <c r="J513" s="11"/>
      <c r="K513" s="11"/>
      <c r="M513" s="11">
        <v>93</v>
      </c>
      <c r="N513" s="11">
        <v>39</v>
      </c>
      <c r="P513" s="183">
        <v>163.51</v>
      </c>
      <c r="Q513" s="183">
        <v>620.23</v>
      </c>
      <c r="R513" s="183">
        <v>44.6</v>
      </c>
      <c r="S513" s="183">
        <v>63.23</v>
      </c>
      <c r="T513" s="171">
        <v>143</v>
      </c>
      <c r="U513" s="11" t="s">
        <v>195</v>
      </c>
      <c r="V513" s="11">
        <v>20</v>
      </c>
      <c r="W513" s="11" t="s">
        <v>195</v>
      </c>
      <c r="Y513" s="11"/>
      <c r="Z513" s="11"/>
      <c r="AB513" s="11"/>
      <c r="AC513" s="11"/>
      <c r="AD513" s="11"/>
      <c r="AE513" s="4"/>
      <c r="AF513" s="4"/>
    </row>
    <row r="514" spans="1:32" x14ac:dyDescent="0.2">
      <c r="A514" s="55"/>
      <c r="B514" s="11"/>
      <c r="C514" s="11" t="s">
        <v>722</v>
      </c>
      <c r="D514" s="11"/>
      <c r="E514" s="11" t="s">
        <v>428</v>
      </c>
      <c r="F514" s="11"/>
      <c r="G514" s="11"/>
      <c r="H514" s="11"/>
      <c r="I514" s="11"/>
      <c r="J514" s="11"/>
      <c r="K514" s="11"/>
      <c r="M514" s="11">
        <v>94</v>
      </c>
      <c r="N514" s="11">
        <v>0</v>
      </c>
      <c r="P514" s="183">
        <v>146.13</v>
      </c>
      <c r="Q514" s="183">
        <v>0</v>
      </c>
      <c r="R514" s="183">
        <v>57.89</v>
      </c>
      <c r="S514" s="183">
        <v>0</v>
      </c>
      <c r="T514" s="171">
        <v>91</v>
      </c>
      <c r="U514" s="11" t="s">
        <v>195</v>
      </c>
      <c r="V514" s="11">
        <v>10</v>
      </c>
      <c r="W514" s="11" t="s">
        <v>195</v>
      </c>
      <c r="Y514" s="11"/>
      <c r="Z514" s="11"/>
      <c r="AB514" s="11"/>
      <c r="AC514" s="11"/>
      <c r="AD514" s="11"/>
      <c r="AE514" s="4"/>
      <c r="AF514" s="4"/>
    </row>
    <row r="515" spans="1:32" x14ac:dyDescent="0.2">
      <c r="A515" s="55"/>
      <c r="B515" s="11"/>
      <c r="C515" s="11" t="s">
        <v>723</v>
      </c>
      <c r="D515" s="11"/>
      <c r="E515" s="11" t="s">
        <v>429</v>
      </c>
      <c r="F515" s="11"/>
      <c r="G515" s="11"/>
      <c r="H515" s="11"/>
      <c r="I515" s="11"/>
      <c r="J515" s="11"/>
      <c r="K515" s="11"/>
      <c r="M515" s="11">
        <v>2</v>
      </c>
      <c r="N515" s="11">
        <v>0</v>
      </c>
      <c r="P515" s="183">
        <v>0</v>
      </c>
      <c r="Q515" s="183">
        <v>0</v>
      </c>
      <c r="R515" s="183">
        <v>0</v>
      </c>
      <c r="S515" s="183">
        <v>0</v>
      </c>
      <c r="T515" s="171">
        <v>0</v>
      </c>
      <c r="U515" s="11" t="s">
        <v>195</v>
      </c>
      <c r="V515" s="11">
        <v>0</v>
      </c>
      <c r="W515" s="11" t="s">
        <v>195</v>
      </c>
      <c r="Y515" s="11"/>
      <c r="Z515" s="11"/>
      <c r="AB515" s="11"/>
      <c r="AC515" s="11"/>
      <c r="AD515" s="11"/>
      <c r="AE515" s="4"/>
      <c r="AF515" s="4"/>
    </row>
    <row r="516" spans="1:32" x14ac:dyDescent="0.2">
      <c r="A516" s="55"/>
      <c r="B516" s="11"/>
      <c r="C516" s="11" t="s">
        <v>724</v>
      </c>
      <c r="D516" s="11"/>
      <c r="E516" s="11" t="s">
        <v>430</v>
      </c>
      <c r="F516" s="11"/>
      <c r="G516" s="11"/>
      <c r="H516" s="11"/>
      <c r="I516" s="11"/>
      <c r="J516" s="11"/>
      <c r="K516" s="11"/>
      <c r="M516" s="11">
        <v>77</v>
      </c>
      <c r="N516" s="11">
        <v>0</v>
      </c>
      <c r="P516" s="183">
        <v>230.6</v>
      </c>
      <c r="Q516" s="183">
        <v>0</v>
      </c>
      <c r="R516" s="183">
        <v>51.22</v>
      </c>
      <c r="S516" s="183">
        <v>0</v>
      </c>
      <c r="T516" s="171">
        <v>221</v>
      </c>
      <c r="U516" s="11" t="s">
        <v>195</v>
      </c>
      <c r="V516" s="11">
        <v>25</v>
      </c>
      <c r="W516" s="11" t="s">
        <v>195</v>
      </c>
      <c r="Y516" s="11"/>
      <c r="Z516" s="11"/>
      <c r="AB516" s="11"/>
      <c r="AC516" s="11"/>
      <c r="AD516" s="11"/>
      <c r="AE516" s="4"/>
      <c r="AF516" s="4"/>
    </row>
    <row r="517" spans="1:32" x14ac:dyDescent="0.2">
      <c r="A517" s="55"/>
      <c r="B517" s="11"/>
      <c r="C517" s="11" t="s">
        <v>725</v>
      </c>
      <c r="D517" s="11"/>
      <c r="E517" s="11" t="s">
        <v>431</v>
      </c>
      <c r="F517" s="11"/>
      <c r="G517" s="11"/>
      <c r="H517" s="11"/>
      <c r="I517" s="11"/>
      <c r="J517" s="11"/>
      <c r="K517" s="11"/>
      <c r="M517" s="11">
        <v>0</v>
      </c>
      <c r="N517" s="11">
        <v>0</v>
      </c>
      <c r="P517" s="183">
        <v>0</v>
      </c>
      <c r="Q517" s="183">
        <v>0</v>
      </c>
      <c r="R517" s="183">
        <v>0</v>
      </c>
      <c r="S517" s="183">
        <v>0</v>
      </c>
      <c r="T517" s="171">
        <v>0</v>
      </c>
      <c r="U517" s="11" t="s">
        <v>195</v>
      </c>
      <c r="V517" s="11">
        <v>0</v>
      </c>
      <c r="W517" s="11" t="s">
        <v>195</v>
      </c>
      <c r="Y517" s="11"/>
      <c r="Z517" s="11"/>
      <c r="AB517" s="11"/>
      <c r="AC517" s="11"/>
      <c r="AD517" s="11"/>
      <c r="AE517" s="4"/>
      <c r="AF517" s="4"/>
    </row>
    <row r="518" spans="1:32" x14ac:dyDescent="0.2">
      <c r="A518" s="55"/>
      <c r="B518" s="11"/>
      <c r="C518" s="11" t="s">
        <v>726</v>
      </c>
      <c r="D518" s="11"/>
      <c r="E518" s="11" t="s">
        <v>432</v>
      </c>
      <c r="F518" s="11"/>
      <c r="G518" s="11"/>
      <c r="H518" s="11"/>
      <c r="I518" s="11"/>
      <c r="J518" s="11"/>
      <c r="K518" s="11"/>
      <c r="M518" s="11">
        <v>88</v>
      </c>
      <c r="N518" s="11">
        <v>0</v>
      </c>
      <c r="P518" s="183">
        <v>515.91999999999996</v>
      </c>
      <c r="Q518" s="183">
        <v>0</v>
      </c>
      <c r="R518" s="183">
        <v>66.12</v>
      </c>
      <c r="S518" s="183">
        <v>0</v>
      </c>
      <c r="T518" s="171">
        <v>565</v>
      </c>
      <c r="U518" s="11" t="s">
        <v>195</v>
      </c>
      <c r="V518" s="11">
        <v>40</v>
      </c>
      <c r="W518" s="11" t="s">
        <v>195</v>
      </c>
      <c r="Y518" s="11"/>
      <c r="Z518" s="11"/>
      <c r="AB518" s="11"/>
      <c r="AC518" s="11"/>
      <c r="AD518" s="11"/>
      <c r="AE518" s="4"/>
      <c r="AF518" s="4"/>
    </row>
    <row r="519" spans="1:32" x14ac:dyDescent="0.2">
      <c r="A519" s="55"/>
      <c r="B519" s="11"/>
      <c r="C519" s="11" t="s">
        <v>727</v>
      </c>
      <c r="D519" s="11"/>
      <c r="E519" s="11" t="s">
        <v>433</v>
      </c>
      <c r="F519" s="11"/>
      <c r="G519" s="11"/>
      <c r="H519" s="11"/>
      <c r="I519" s="11"/>
      <c r="J519" s="11"/>
      <c r="K519" s="11"/>
      <c r="M519" s="11">
        <v>463</v>
      </c>
      <c r="N519" s="11">
        <v>382</v>
      </c>
      <c r="P519" s="183">
        <v>369.31</v>
      </c>
      <c r="Q519" s="183">
        <v>181.8</v>
      </c>
      <c r="R519" s="183">
        <v>42.01</v>
      </c>
      <c r="S519" s="183">
        <v>19.28</v>
      </c>
      <c r="T519" s="171">
        <v>421</v>
      </c>
      <c r="U519" s="11" t="s">
        <v>195</v>
      </c>
      <c r="V519" s="11">
        <v>20</v>
      </c>
      <c r="W519" s="11" t="s">
        <v>195</v>
      </c>
      <c r="Y519" s="11"/>
      <c r="Z519" s="11"/>
      <c r="AB519" s="11"/>
      <c r="AC519" s="11"/>
      <c r="AD519" s="11"/>
      <c r="AE519" s="4"/>
      <c r="AF519" s="4"/>
    </row>
    <row r="520" spans="1:32" x14ac:dyDescent="0.2">
      <c r="A520" s="55"/>
      <c r="B520" s="11"/>
      <c r="C520" s="11" t="s">
        <v>712</v>
      </c>
      <c r="D520" s="11"/>
      <c r="E520" s="11" t="s">
        <v>434</v>
      </c>
      <c r="F520" s="11"/>
      <c r="G520" s="11"/>
      <c r="H520" s="11"/>
      <c r="I520" s="11"/>
      <c r="J520" s="11"/>
      <c r="K520" s="11"/>
      <c r="M520" s="11">
        <v>643</v>
      </c>
      <c r="N520" s="11">
        <v>1</v>
      </c>
      <c r="P520" s="183">
        <v>357.96</v>
      </c>
      <c r="Q520" s="183">
        <v>16.829999999999998</v>
      </c>
      <c r="R520" s="183">
        <v>85.73</v>
      </c>
      <c r="S520" s="183">
        <v>16.829999999999998</v>
      </c>
      <c r="T520" s="171">
        <v>353</v>
      </c>
      <c r="U520" s="11" t="s">
        <v>195</v>
      </c>
      <c r="V520" s="11">
        <v>40</v>
      </c>
      <c r="W520" s="11" t="s">
        <v>195</v>
      </c>
      <c r="Y520" s="11"/>
      <c r="Z520" s="11"/>
      <c r="AB520" s="11"/>
      <c r="AC520" s="11"/>
      <c r="AD520" s="11"/>
      <c r="AE520" s="4"/>
      <c r="AF520" s="4"/>
    </row>
    <row r="521" spans="1:32" x14ac:dyDescent="0.2">
      <c r="A521" s="55"/>
      <c r="B521" s="11"/>
      <c r="C521" s="11" t="s">
        <v>728</v>
      </c>
      <c r="D521" s="11"/>
      <c r="E521" s="11" t="s">
        <v>435</v>
      </c>
      <c r="F521" s="11"/>
      <c r="G521" s="11"/>
      <c r="H521" s="11"/>
      <c r="I521" s="11"/>
      <c r="J521" s="11"/>
      <c r="K521" s="11"/>
      <c r="M521" s="11">
        <v>273</v>
      </c>
      <c r="N521" s="11">
        <v>1</v>
      </c>
      <c r="P521" s="183">
        <v>123.6</v>
      </c>
      <c r="Q521" s="183">
        <v>0</v>
      </c>
      <c r="R521" s="183">
        <v>61.03</v>
      </c>
      <c r="S521" s="183">
        <v>0</v>
      </c>
      <c r="T521" s="171">
        <v>104</v>
      </c>
      <c r="U521" s="11" t="s">
        <v>195</v>
      </c>
      <c r="V521" s="11">
        <v>40</v>
      </c>
      <c r="W521" s="11" t="s">
        <v>195</v>
      </c>
      <c r="Y521" s="11"/>
      <c r="Z521" s="11"/>
      <c r="AB521" s="11"/>
      <c r="AC521" s="11"/>
      <c r="AD521" s="11"/>
      <c r="AE521" s="4"/>
      <c r="AF521" s="4"/>
    </row>
    <row r="522" spans="1:32" x14ac:dyDescent="0.2">
      <c r="A522" s="55"/>
      <c r="B522" s="11"/>
      <c r="C522" s="11" t="s">
        <v>729</v>
      </c>
      <c r="D522" s="11"/>
      <c r="E522" s="11" t="s">
        <v>436</v>
      </c>
      <c r="F522" s="11"/>
      <c r="G522" s="11"/>
      <c r="H522" s="11"/>
      <c r="I522" s="11"/>
      <c r="J522" s="11"/>
      <c r="K522" s="11"/>
      <c r="M522" s="11">
        <v>172</v>
      </c>
      <c r="N522" s="11">
        <v>0</v>
      </c>
      <c r="P522" s="183">
        <v>168.92</v>
      </c>
      <c r="Q522" s="183">
        <v>0</v>
      </c>
      <c r="R522" s="183">
        <v>66.12</v>
      </c>
      <c r="S522" s="183">
        <v>0</v>
      </c>
      <c r="T522" s="171">
        <v>123</v>
      </c>
      <c r="U522" s="11" t="s">
        <v>195</v>
      </c>
      <c r="V522" s="11">
        <v>30</v>
      </c>
      <c r="W522" s="11" t="s">
        <v>195</v>
      </c>
      <c r="Y522" s="11"/>
      <c r="Z522" s="11"/>
      <c r="AB522" s="11"/>
      <c r="AC522" s="11"/>
      <c r="AD522" s="11"/>
      <c r="AE522" s="4"/>
      <c r="AF522" s="4"/>
    </row>
    <row r="523" spans="1:32" x14ac:dyDescent="0.2">
      <c r="A523" s="55"/>
      <c r="B523" s="11"/>
      <c r="C523" s="11" t="s">
        <v>730</v>
      </c>
      <c r="D523" s="11"/>
      <c r="E523" s="11" t="s">
        <v>437</v>
      </c>
      <c r="F523" s="11"/>
      <c r="G523" s="11"/>
      <c r="H523" s="11"/>
      <c r="I523" s="11"/>
      <c r="J523" s="11"/>
      <c r="K523" s="11"/>
      <c r="M523" s="11">
        <v>1</v>
      </c>
      <c r="N523" s="11">
        <v>0</v>
      </c>
      <c r="P523" s="183">
        <v>0</v>
      </c>
      <c r="Q523" s="183">
        <v>0</v>
      </c>
      <c r="R523" s="183">
        <v>0</v>
      </c>
      <c r="S523" s="183">
        <v>0</v>
      </c>
      <c r="T523" s="171">
        <v>0</v>
      </c>
      <c r="U523" s="11" t="s">
        <v>195</v>
      </c>
      <c r="V523" s="11">
        <v>0</v>
      </c>
      <c r="W523" s="11" t="s">
        <v>195</v>
      </c>
      <c r="Y523" s="11"/>
      <c r="Z523" s="11"/>
      <c r="AB523" s="11"/>
      <c r="AC523" s="11"/>
      <c r="AD523" s="11"/>
      <c r="AE523" s="4"/>
      <c r="AF523" s="4"/>
    </row>
    <row r="524" spans="1:32" x14ac:dyDescent="0.2">
      <c r="A524" s="55"/>
      <c r="B524" s="11"/>
      <c r="C524" s="11" t="s">
        <v>731</v>
      </c>
      <c r="D524" s="11"/>
      <c r="E524" s="11" t="s">
        <v>438</v>
      </c>
      <c r="F524" s="11"/>
      <c r="G524" s="11"/>
      <c r="H524" s="11"/>
      <c r="I524" s="11"/>
      <c r="J524" s="11"/>
      <c r="K524" s="11"/>
      <c r="M524" s="11">
        <v>1</v>
      </c>
      <c r="N524" s="11">
        <v>0</v>
      </c>
      <c r="P524" s="183">
        <v>0</v>
      </c>
      <c r="Q524" s="183">
        <v>0</v>
      </c>
      <c r="R524" s="183">
        <v>0</v>
      </c>
      <c r="S524" s="183">
        <v>0</v>
      </c>
      <c r="T524" s="171">
        <v>0</v>
      </c>
      <c r="U524" s="11" t="s">
        <v>195</v>
      </c>
      <c r="V524" s="11">
        <v>0</v>
      </c>
      <c r="W524" s="11" t="s">
        <v>195</v>
      </c>
      <c r="Y524" s="11"/>
      <c r="Z524" s="11"/>
      <c r="AB524" s="11"/>
      <c r="AC524" s="11"/>
      <c r="AD524" s="11"/>
      <c r="AE524" s="4"/>
      <c r="AF524" s="4"/>
    </row>
    <row r="525" spans="1:32" x14ac:dyDescent="0.2">
      <c r="A525" s="55"/>
      <c r="B525" s="11"/>
      <c r="C525" s="11" t="s">
        <v>732</v>
      </c>
      <c r="D525" s="11"/>
      <c r="E525" s="11" t="s">
        <v>439</v>
      </c>
      <c r="F525" s="11"/>
      <c r="G525" s="11"/>
      <c r="H525" s="11"/>
      <c r="I525" s="11"/>
      <c r="J525" s="11"/>
      <c r="K525" s="11"/>
      <c r="M525" s="11">
        <v>1079</v>
      </c>
      <c r="N525" s="11">
        <v>0</v>
      </c>
      <c r="P525" s="183">
        <v>419.66</v>
      </c>
      <c r="Q525" s="183">
        <v>0</v>
      </c>
      <c r="R525" s="183">
        <v>99.3</v>
      </c>
      <c r="S525" s="183">
        <v>0</v>
      </c>
      <c r="T525" s="171">
        <v>407</v>
      </c>
      <c r="U525" s="11" t="s">
        <v>195</v>
      </c>
      <c r="V525" s="11">
        <v>50</v>
      </c>
      <c r="W525" s="11" t="s">
        <v>195</v>
      </c>
      <c r="Y525" s="11"/>
      <c r="Z525" s="11"/>
      <c r="AB525" s="11"/>
      <c r="AC525" s="11"/>
      <c r="AD525" s="11"/>
      <c r="AE525" s="4"/>
      <c r="AF525" s="4"/>
    </row>
    <row r="526" spans="1:32" x14ac:dyDescent="0.2">
      <c r="A526" s="55"/>
      <c r="B526" s="11"/>
      <c r="C526" s="11" t="s">
        <v>733</v>
      </c>
      <c r="D526" s="11"/>
      <c r="E526" s="11" t="s">
        <v>440</v>
      </c>
      <c r="F526" s="11"/>
      <c r="G526" s="11"/>
      <c r="H526" s="11"/>
      <c r="I526" s="11"/>
      <c r="J526" s="11"/>
      <c r="K526" s="11"/>
      <c r="M526" s="11">
        <v>112</v>
      </c>
      <c r="N526" s="11">
        <v>0</v>
      </c>
      <c r="P526" s="183">
        <v>321.61</v>
      </c>
      <c r="Q526" s="183">
        <v>0</v>
      </c>
      <c r="R526" s="183">
        <v>69.260000000000005</v>
      </c>
      <c r="S526" s="183">
        <v>0</v>
      </c>
      <c r="T526" s="171">
        <v>296</v>
      </c>
      <c r="U526" s="11" t="s">
        <v>195</v>
      </c>
      <c r="V526" s="11">
        <v>40</v>
      </c>
      <c r="W526" s="11" t="s">
        <v>195</v>
      </c>
      <c r="Y526" s="11"/>
      <c r="Z526" s="11"/>
      <c r="AB526" s="11"/>
      <c r="AC526" s="11"/>
      <c r="AD526" s="11"/>
      <c r="AE526" s="4"/>
      <c r="AF526" s="4"/>
    </row>
    <row r="527" spans="1:32" x14ac:dyDescent="0.2">
      <c r="A527" s="55"/>
      <c r="B527" s="11"/>
      <c r="C527" s="11" t="s">
        <v>734</v>
      </c>
      <c r="D527" s="11"/>
      <c r="E527" s="11" t="s">
        <v>441</v>
      </c>
      <c r="F527" s="11"/>
      <c r="G527" s="11"/>
      <c r="H527" s="11"/>
      <c r="I527" s="11"/>
      <c r="J527" s="11"/>
      <c r="K527" s="11"/>
      <c r="M527" s="11">
        <v>320</v>
      </c>
      <c r="N527" s="11">
        <v>0</v>
      </c>
      <c r="P527" s="183">
        <v>-18.13</v>
      </c>
      <c r="Q527" s="183">
        <v>0</v>
      </c>
      <c r="R527" s="183">
        <v>99.3</v>
      </c>
      <c r="S527" s="183">
        <v>0</v>
      </c>
      <c r="T527" s="171">
        <v>-160</v>
      </c>
      <c r="U527" s="11" t="s">
        <v>195</v>
      </c>
      <c r="V527" s="11">
        <v>40</v>
      </c>
      <c r="W527" s="11" t="s">
        <v>195</v>
      </c>
      <c r="Y527" s="11"/>
      <c r="Z527" s="11"/>
      <c r="AB527" s="11"/>
      <c r="AC527" s="11"/>
      <c r="AD527" s="11"/>
      <c r="AE527" s="4"/>
      <c r="AF527" s="4"/>
    </row>
    <row r="528" spans="1:32" x14ac:dyDescent="0.2">
      <c r="A528" s="55"/>
      <c r="B528" s="11"/>
      <c r="C528" s="11" t="s">
        <v>735</v>
      </c>
      <c r="D528" s="11"/>
      <c r="E528" s="11" t="s">
        <v>442</v>
      </c>
      <c r="F528" s="11"/>
      <c r="G528" s="11"/>
      <c r="H528" s="11"/>
      <c r="I528" s="11"/>
      <c r="J528" s="11"/>
      <c r="K528" s="11"/>
      <c r="M528" s="11">
        <v>108</v>
      </c>
      <c r="N528" s="11">
        <v>0</v>
      </c>
      <c r="P528" s="183">
        <v>224.89</v>
      </c>
      <c r="Q528" s="183">
        <v>0</v>
      </c>
      <c r="R528" s="183">
        <v>52.79</v>
      </c>
      <c r="S528" s="183">
        <v>0</v>
      </c>
      <c r="T528" s="171">
        <v>204</v>
      </c>
      <c r="U528" s="11" t="s">
        <v>195</v>
      </c>
      <c r="V528" s="11">
        <v>20</v>
      </c>
      <c r="W528" s="11" t="s">
        <v>195</v>
      </c>
      <c r="Y528" s="11"/>
      <c r="Z528" s="11"/>
      <c r="AB528" s="11"/>
      <c r="AC528" s="11"/>
      <c r="AD528" s="11"/>
      <c r="AE528" s="4"/>
      <c r="AF528" s="4"/>
    </row>
    <row r="529" spans="1:32" x14ac:dyDescent="0.2">
      <c r="A529" s="55"/>
      <c r="B529" s="11"/>
      <c r="C529" s="11" t="s">
        <v>736</v>
      </c>
      <c r="D529" s="11"/>
      <c r="E529" s="11" t="s">
        <v>443</v>
      </c>
      <c r="F529" s="11"/>
      <c r="G529" s="11"/>
      <c r="H529" s="11"/>
      <c r="I529" s="11"/>
      <c r="J529" s="11"/>
      <c r="K529" s="11"/>
      <c r="M529" s="11">
        <v>54</v>
      </c>
      <c r="N529" s="11">
        <v>0</v>
      </c>
      <c r="P529" s="183">
        <v>350.18</v>
      </c>
      <c r="Q529" s="183">
        <v>0</v>
      </c>
      <c r="R529" s="183">
        <v>265.56</v>
      </c>
      <c r="S529" s="183">
        <v>0</v>
      </c>
      <c r="T529" s="171">
        <v>362</v>
      </c>
      <c r="U529" s="11" t="s">
        <v>195</v>
      </c>
      <c r="V529" s="11">
        <v>260</v>
      </c>
      <c r="W529" s="11" t="s">
        <v>195</v>
      </c>
      <c r="Y529" s="11"/>
      <c r="Z529" s="11"/>
      <c r="AB529" s="11"/>
      <c r="AC529" s="11"/>
      <c r="AD529" s="11"/>
      <c r="AE529" s="4"/>
      <c r="AF529" s="4"/>
    </row>
    <row r="530" spans="1:32" x14ac:dyDescent="0.2">
      <c r="A530" s="55"/>
      <c r="B530" s="11"/>
      <c r="C530" s="11" t="s">
        <v>737</v>
      </c>
      <c r="D530" s="11"/>
      <c r="E530" s="11" t="s">
        <v>444</v>
      </c>
      <c r="F530" s="11"/>
      <c r="G530" s="11"/>
      <c r="H530" s="11"/>
      <c r="I530" s="11"/>
      <c r="J530" s="11"/>
      <c r="K530" s="11"/>
      <c r="M530" s="11">
        <v>5</v>
      </c>
      <c r="N530" s="11">
        <v>0</v>
      </c>
      <c r="P530" s="183">
        <v>653.61</v>
      </c>
      <c r="Q530" s="183">
        <v>0</v>
      </c>
      <c r="R530" s="183">
        <v>626.15</v>
      </c>
      <c r="S530" s="183">
        <v>0</v>
      </c>
      <c r="T530" s="171">
        <v>733</v>
      </c>
      <c r="U530" s="11" t="s">
        <v>195</v>
      </c>
      <c r="V530" s="11">
        <v>700</v>
      </c>
      <c r="W530" s="11" t="s">
        <v>195</v>
      </c>
      <c r="Y530" s="11"/>
      <c r="Z530" s="11"/>
      <c r="AB530" s="11"/>
      <c r="AC530" s="11"/>
      <c r="AD530" s="11"/>
      <c r="AE530" s="4"/>
      <c r="AF530" s="4"/>
    </row>
    <row r="531" spans="1:32" x14ac:dyDescent="0.2">
      <c r="A531" s="55"/>
      <c r="B531" s="11"/>
      <c r="C531" s="11" t="s">
        <v>738</v>
      </c>
      <c r="D531" s="11"/>
      <c r="E531" s="11" t="s">
        <v>445</v>
      </c>
      <c r="F531" s="11"/>
      <c r="G531" s="11"/>
      <c r="H531" s="11"/>
      <c r="I531" s="11"/>
      <c r="J531" s="11"/>
      <c r="K531" s="11"/>
      <c r="M531" s="11">
        <v>178</v>
      </c>
      <c r="N531" s="11">
        <v>0</v>
      </c>
      <c r="P531" s="183">
        <v>561.39</v>
      </c>
      <c r="Q531" s="183">
        <v>0</v>
      </c>
      <c r="R531" s="183">
        <v>161.97999999999999</v>
      </c>
      <c r="S531" s="183">
        <v>0</v>
      </c>
      <c r="T531" s="171">
        <v>548</v>
      </c>
      <c r="U531" s="11" t="s">
        <v>195</v>
      </c>
      <c r="V531" s="11">
        <v>100</v>
      </c>
      <c r="W531" s="11" t="s">
        <v>195</v>
      </c>
      <c r="Y531" s="11"/>
      <c r="Z531" s="11"/>
      <c r="AB531" s="11"/>
      <c r="AC531" s="11"/>
      <c r="AD531" s="11"/>
      <c r="AE531" s="4"/>
      <c r="AF531" s="4"/>
    </row>
    <row r="532" spans="1:32" x14ac:dyDescent="0.2">
      <c r="A532" s="55"/>
      <c r="B532" s="11"/>
      <c r="C532" s="11" t="s">
        <v>739</v>
      </c>
      <c r="D532" s="11"/>
      <c r="E532" s="11" t="s">
        <v>446</v>
      </c>
      <c r="F532" s="11"/>
      <c r="G532" s="11"/>
      <c r="H532" s="11"/>
      <c r="I532" s="11"/>
      <c r="J532" s="11"/>
      <c r="K532" s="11"/>
      <c r="M532" s="11">
        <v>3</v>
      </c>
      <c r="N532" s="11">
        <v>1</v>
      </c>
      <c r="P532" s="183">
        <v>36.35</v>
      </c>
      <c r="Q532" s="183">
        <v>67.45</v>
      </c>
      <c r="R532" s="183">
        <v>36.35</v>
      </c>
      <c r="S532" s="183">
        <v>67.45</v>
      </c>
      <c r="T532" s="171">
        <v>20</v>
      </c>
      <c r="U532" s="11" t="s">
        <v>195</v>
      </c>
      <c r="V532" s="11">
        <v>20</v>
      </c>
      <c r="W532" s="11" t="s">
        <v>195</v>
      </c>
      <c r="Y532" s="11"/>
      <c r="Z532" s="11"/>
      <c r="AB532" s="11"/>
      <c r="AC532" s="11"/>
      <c r="AD532" s="11"/>
      <c r="AE532" s="4"/>
      <c r="AF532" s="4"/>
    </row>
    <row r="533" spans="1:32" x14ac:dyDescent="0.2">
      <c r="A533" s="55"/>
      <c r="B533" s="11"/>
      <c r="C533" s="11" t="s">
        <v>740</v>
      </c>
      <c r="D533" s="11"/>
      <c r="E533" s="11" t="s">
        <v>447</v>
      </c>
      <c r="F533" s="11"/>
      <c r="G533" s="11"/>
      <c r="H533" s="11"/>
      <c r="I533" s="11"/>
      <c r="J533" s="11"/>
      <c r="K533" s="11"/>
      <c r="M533" s="11">
        <v>1</v>
      </c>
      <c r="N533" s="11">
        <v>0</v>
      </c>
      <c r="P533" s="183">
        <v>0</v>
      </c>
      <c r="Q533" s="183">
        <v>0</v>
      </c>
      <c r="R533" s="183">
        <v>0</v>
      </c>
      <c r="S533" s="183">
        <v>0</v>
      </c>
      <c r="T533" s="171">
        <v>0</v>
      </c>
      <c r="U533" s="11" t="s">
        <v>195</v>
      </c>
      <c r="V533" s="11">
        <v>0</v>
      </c>
      <c r="W533" s="11" t="s">
        <v>195</v>
      </c>
      <c r="Y533" s="11"/>
      <c r="Z533" s="11"/>
      <c r="AB533" s="11"/>
      <c r="AC533" s="11"/>
      <c r="AD533" s="11"/>
      <c r="AE533" s="4"/>
      <c r="AF533" s="4"/>
    </row>
    <row r="534" spans="1:32" x14ac:dyDescent="0.2">
      <c r="A534" s="55"/>
      <c r="B534" s="11"/>
      <c r="C534" s="11" t="s">
        <v>741</v>
      </c>
      <c r="D534" s="11"/>
      <c r="E534" s="11" t="s">
        <v>448</v>
      </c>
      <c r="F534" s="11"/>
      <c r="G534" s="11"/>
      <c r="H534" s="11"/>
      <c r="I534" s="11"/>
      <c r="J534" s="11"/>
      <c r="K534" s="11"/>
      <c r="M534" s="11">
        <v>11</v>
      </c>
      <c r="N534" s="11">
        <v>0</v>
      </c>
      <c r="P534" s="183">
        <v>217.64</v>
      </c>
      <c r="Q534" s="183">
        <v>0</v>
      </c>
      <c r="R534" s="183">
        <v>80.31</v>
      </c>
      <c r="S534" s="183">
        <v>0</v>
      </c>
      <c r="T534" s="171">
        <v>223</v>
      </c>
      <c r="U534" s="11" t="s">
        <v>195</v>
      </c>
      <c r="V534" s="11">
        <v>55</v>
      </c>
      <c r="W534" s="11" t="s">
        <v>195</v>
      </c>
      <c r="Y534" s="11"/>
      <c r="Z534" s="11"/>
      <c r="AB534" s="11"/>
      <c r="AC534" s="11"/>
      <c r="AD534" s="11"/>
      <c r="AE534" s="4"/>
      <c r="AF534" s="4"/>
    </row>
    <row r="535" spans="1:32" x14ac:dyDescent="0.2">
      <c r="A535" s="55"/>
      <c r="B535" s="11"/>
      <c r="C535" s="11" t="s">
        <v>742</v>
      </c>
      <c r="D535" s="11"/>
      <c r="E535" s="11" t="s">
        <v>449</v>
      </c>
      <c r="F535" s="11"/>
      <c r="G535" s="11"/>
      <c r="H535" s="11"/>
      <c r="I535" s="11"/>
      <c r="J535" s="11"/>
      <c r="K535" s="11"/>
      <c r="M535" s="11">
        <v>157</v>
      </c>
      <c r="N535" s="11">
        <v>95</v>
      </c>
      <c r="P535" s="183">
        <v>110.85</v>
      </c>
      <c r="Q535" s="183">
        <v>31.12</v>
      </c>
      <c r="R535" s="183">
        <v>36.43</v>
      </c>
      <c r="S535" s="183">
        <v>15.04</v>
      </c>
      <c r="T535" s="171">
        <v>90</v>
      </c>
      <c r="U535" s="11" t="s">
        <v>195</v>
      </c>
      <c r="V535" s="11">
        <v>20</v>
      </c>
      <c r="W535" s="11" t="s">
        <v>195</v>
      </c>
      <c r="Y535" s="11"/>
      <c r="Z535" s="11"/>
      <c r="AB535" s="11"/>
      <c r="AC535" s="11"/>
      <c r="AD535" s="11"/>
      <c r="AE535" s="4"/>
      <c r="AF535" s="4"/>
    </row>
    <row r="536" spans="1:32" x14ac:dyDescent="0.2">
      <c r="A536" s="55"/>
      <c r="B536" s="11"/>
      <c r="C536" s="11" t="s">
        <v>743</v>
      </c>
      <c r="D536" s="11"/>
      <c r="E536" s="11" t="s">
        <v>450</v>
      </c>
      <c r="F536" s="11"/>
      <c r="G536" s="11"/>
      <c r="H536" s="11"/>
      <c r="I536" s="11"/>
      <c r="J536" s="11"/>
      <c r="K536" s="11"/>
      <c r="M536" s="11">
        <v>723</v>
      </c>
      <c r="N536" s="11">
        <v>0</v>
      </c>
      <c r="P536" s="183">
        <v>315.93</v>
      </c>
      <c r="Q536" s="183">
        <v>0</v>
      </c>
      <c r="R536" s="183">
        <v>84.16</v>
      </c>
      <c r="S536" s="183">
        <v>0</v>
      </c>
      <c r="T536" s="171">
        <v>269</v>
      </c>
      <c r="U536" s="11" t="s">
        <v>195</v>
      </c>
      <c r="V536" s="11">
        <v>30</v>
      </c>
      <c r="W536" s="11" t="s">
        <v>195</v>
      </c>
      <c r="Y536" s="11"/>
      <c r="Z536" s="11"/>
      <c r="AB536" s="11"/>
      <c r="AC536" s="11"/>
      <c r="AD536" s="11"/>
      <c r="AE536" s="4"/>
      <c r="AF536" s="4"/>
    </row>
    <row r="537" spans="1:32" x14ac:dyDescent="0.2">
      <c r="A537" s="55"/>
      <c r="B537" s="11"/>
      <c r="C537" s="11" t="s">
        <v>744</v>
      </c>
      <c r="D537" s="11"/>
      <c r="E537" s="11" t="s">
        <v>451</v>
      </c>
      <c r="F537" s="11"/>
      <c r="G537" s="11"/>
      <c r="H537" s="11"/>
      <c r="I537" s="11"/>
      <c r="J537" s="11"/>
      <c r="K537" s="11"/>
      <c r="M537" s="11">
        <v>230</v>
      </c>
      <c r="N537" s="11">
        <v>0</v>
      </c>
      <c r="P537" s="183">
        <v>297.86</v>
      </c>
      <c r="Q537" s="183">
        <v>0</v>
      </c>
      <c r="R537" s="183">
        <v>115.53</v>
      </c>
      <c r="S537" s="183">
        <v>0</v>
      </c>
      <c r="T537" s="171">
        <v>268</v>
      </c>
      <c r="U537" s="11" t="s">
        <v>195</v>
      </c>
      <c r="V537" s="11">
        <v>55</v>
      </c>
      <c r="W537" s="11" t="s">
        <v>195</v>
      </c>
      <c r="Y537" s="11"/>
      <c r="Z537" s="11"/>
      <c r="AB537" s="11"/>
      <c r="AC537" s="11"/>
      <c r="AD537" s="11"/>
      <c r="AE537" s="4"/>
      <c r="AF537" s="4"/>
    </row>
    <row r="538" spans="1:32" x14ac:dyDescent="0.2">
      <c r="A538" s="55"/>
      <c r="B538" s="11"/>
      <c r="C538" s="11" t="s">
        <v>745</v>
      </c>
      <c r="D538" s="11"/>
      <c r="E538" s="11" t="s">
        <v>452</v>
      </c>
      <c r="F538" s="11"/>
      <c r="G538" s="11"/>
      <c r="H538" s="11"/>
      <c r="I538" s="11"/>
      <c r="J538" s="11"/>
      <c r="K538" s="11"/>
      <c r="M538" s="11">
        <v>226</v>
      </c>
      <c r="N538" s="11">
        <v>0</v>
      </c>
      <c r="P538" s="183">
        <v>252.03</v>
      </c>
      <c r="Q538" s="183">
        <v>0</v>
      </c>
      <c r="R538" s="183">
        <v>84.28</v>
      </c>
      <c r="S538" s="183">
        <v>0</v>
      </c>
      <c r="T538" s="171">
        <v>240</v>
      </c>
      <c r="U538" s="11" t="s">
        <v>195</v>
      </c>
      <c r="V538" s="11">
        <v>45</v>
      </c>
      <c r="W538" s="11" t="s">
        <v>195</v>
      </c>
      <c r="Y538" s="11"/>
      <c r="Z538" s="11"/>
      <c r="AB538" s="11"/>
      <c r="AC538" s="11"/>
      <c r="AD538" s="11"/>
      <c r="AE538" s="4"/>
      <c r="AF538" s="4"/>
    </row>
    <row r="539" spans="1:32" x14ac:dyDescent="0.2">
      <c r="A539" s="55"/>
      <c r="B539" s="11"/>
      <c r="C539" s="11" t="s">
        <v>746</v>
      </c>
      <c r="D539" s="11"/>
      <c r="E539" s="11" t="s">
        <v>453</v>
      </c>
      <c r="F539" s="11"/>
      <c r="G539" s="11"/>
      <c r="H539" s="11"/>
      <c r="I539" s="11"/>
      <c r="J539" s="11"/>
      <c r="K539" s="11"/>
      <c r="M539" s="11">
        <v>41</v>
      </c>
      <c r="N539" s="11">
        <v>0</v>
      </c>
      <c r="P539" s="183">
        <v>394.77</v>
      </c>
      <c r="Q539" s="183">
        <v>0</v>
      </c>
      <c r="R539" s="183">
        <v>159</v>
      </c>
      <c r="S539" s="183">
        <v>0</v>
      </c>
      <c r="T539" s="171">
        <v>272</v>
      </c>
      <c r="U539" s="11" t="s">
        <v>195</v>
      </c>
      <c r="V539" s="11">
        <v>10</v>
      </c>
      <c r="W539" s="11" t="s">
        <v>195</v>
      </c>
      <c r="Y539" s="11"/>
      <c r="Z539" s="11"/>
      <c r="AB539" s="11"/>
      <c r="AC539" s="11"/>
      <c r="AD539" s="11"/>
      <c r="AE539" s="4"/>
      <c r="AF539" s="4"/>
    </row>
    <row r="540" spans="1:32" x14ac:dyDescent="0.2">
      <c r="A540" s="55"/>
      <c r="B540" s="11"/>
      <c r="C540" s="11" t="s">
        <v>747</v>
      </c>
      <c r="D540" s="11"/>
      <c r="E540" s="11" t="s">
        <v>454</v>
      </c>
      <c r="F540" s="11"/>
      <c r="G540" s="11"/>
      <c r="H540" s="11"/>
      <c r="I540" s="11"/>
      <c r="J540" s="11"/>
      <c r="K540" s="11"/>
      <c r="M540" s="11">
        <v>7</v>
      </c>
      <c r="N540" s="11">
        <v>0</v>
      </c>
      <c r="P540" s="183">
        <v>38.869999999999997</v>
      </c>
      <c r="Q540" s="183">
        <v>0</v>
      </c>
      <c r="R540" s="183">
        <v>47.11</v>
      </c>
      <c r="S540" s="183">
        <v>0</v>
      </c>
      <c r="T540" s="171">
        <v>5</v>
      </c>
      <c r="U540" s="11" t="s">
        <v>195</v>
      </c>
      <c r="V540" s="11">
        <v>0</v>
      </c>
      <c r="W540" s="11" t="s">
        <v>195</v>
      </c>
      <c r="Y540" s="11"/>
      <c r="Z540" s="11"/>
      <c r="AB540" s="11"/>
      <c r="AC540" s="11"/>
      <c r="AD540" s="11"/>
      <c r="AE540" s="4"/>
      <c r="AF540" s="4"/>
    </row>
    <row r="541" spans="1:32" x14ac:dyDescent="0.2">
      <c r="A541" s="55"/>
      <c r="B541" s="11"/>
      <c r="C541" s="11" t="s">
        <v>748</v>
      </c>
      <c r="D541" s="11"/>
      <c r="E541" s="11" t="s">
        <v>455</v>
      </c>
      <c r="F541" s="11"/>
      <c r="G541" s="11"/>
      <c r="H541" s="11"/>
      <c r="I541" s="11"/>
      <c r="J541" s="11"/>
      <c r="K541" s="11"/>
      <c r="M541" s="11">
        <v>283</v>
      </c>
      <c r="N541" s="11">
        <v>0</v>
      </c>
      <c r="P541" s="183">
        <v>376.99</v>
      </c>
      <c r="Q541" s="183">
        <v>0</v>
      </c>
      <c r="R541" s="183">
        <v>110.45</v>
      </c>
      <c r="S541" s="183">
        <v>0</v>
      </c>
      <c r="T541" s="171">
        <v>344</v>
      </c>
      <c r="U541" s="11" t="s">
        <v>195</v>
      </c>
      <c r="V541" s="11">
        <v>50</v>
      </c>
      <c r="W541" s="11" t="s">
        <v>195</v>
      </c>
      <c r="Y541" s="11"/>
      <c r="Z541" s="11"/>
      <c r="AB541" s="11"/>
      <c r="AC541" s="11"/>
      <c r="AD541" s="11"/>
      <c r="AE541" s="4"/>
      <c r="AF541" s="4"/>
    </row>
    <row r="542" spans="1:32" x14ac:dyDescent="0.2">
      <c r="A542" s="55"/>
      <c r="B542" s="11"/>
      <c r="C542" s="11" t="s">
        <v>749</v>
      </c>
      <c r="D542" s="11"/>
      <c r="E542" s="11" t="s">
        <v>456</v>
      </c>
      <c r="F542" s="11"/>
      <c r="G542" s="11"/>
      <c r="H542" s="11"/>
      <c r="I542" s="11"/>
      <c r="J542" s="11"/>
      <c r="K542" s="11"/>
      <c r="M542" s="11">
        <v>1</v>
      </c>
      <c r="N542" s="11">
        <v>0</v>
      </c>
      <c r="P542" s="183">
        <v>0</v>
      </c>
      <c r="Q542" s="183">
        <v>0</v>
      </c>
      <c r="R542" s="183">
        <v>0</v>
      </c>
      <c r="S542" s="183">
        <v>0</v>
      </c>
      <c r="T542" s="171">
        <v>0</v>
      </c>
      <c r="U542" s="11" t="s">
        <v>195</v>
      </c>
      <c r="V542" s="11">
        <v>0</v>
      </c>
      <c r="W542" s="11" t="s">
        <v>195</v>
      </c>
      <c r="Y542" s="11"/>
      <c r="Z542" s="11"/>
      <c r="AB542" s="11"/>
      <c r="AC542" s="11"/>
      <c r="AD542" s="11"/>
      <c r="AE542" s="4"/>
      <c r="AF542" s="4"/>
    </row>
    <row r="543" spans="1:32" x14ac:dyDescent="0.2">
      <c r="A543" s="55"/>
      <c r="B543" s="11"/>
      <c r="C543" s="11" t="s">
        <v>750</v>
      </c>
      <c r="D543" s="11"/>
      <c r="E543" s="11" t="s">
        <v>457</v>
      </c>
      <c r="F543" s="11"/>
      <c r="G543" s="11"/>
      <c r="H543" s="11"/>
      <c r="I543" s="11"/>
      <c r="J543" s="11"/>
      <c r="K543" s="11"/>
      <c r="M543" s="11">
        <v>846</v>
      </c>
      <c r="N543" s="11">
        <v>0</v>
      </c>
      <c r="P543" s="183">
        <v>226.65</v>
      </c>
      <c r="Q543" s="183">
        <v>0</v>
      </c>
      <c r="R543" s="183">
        <v>52.99</v>
      </c>
      <c r="S543" s="183">
        <v>0</v>
      </c>
      <c r="T543" s="171">
        <v>210</v>
      </c>
      <c r="U543" s="11" t="s">
        <v>195</v>
      </c>
      <c r="V543" s="11">
        <v>20</v>
      </c>
      <c r="W543" s="11" t="s">
        <v>195</v>
      </c>
      <c r="Y543" s="11"/>
      <c r="Z543" s="11"/>
      <c r="AB543" s="11"/>
      <c r="AC543" s="11"/>
      <c r="AD543" s="11"/>
      <c r="AE543" s="4"/>
      <c r="AF543" s="4"/>
    </row>
    <row r="544" spans="1:32" x14ac:dyDescent="0.2">
      <c r="A544" s="55"/>
      <c r="B544" s="11"/>
      <c r="C544" s="11" t="s">
        <v>751</v>
      </c>
      <c r="D544" s="11"/>
      <c r="E544" s="11" t="s">
        <v>458</v>
      </c>
      <c r="F544" s="11"/>
      <c r="G544" s="11"/>
      <c r="H544" s="11"/>
      <c r="I544" s="11"/>
      <c r="J544" s="11"/>
      <c r="K544" s="11"/>
      <c r="M544" s="11">
        <v>897</v>
      </c>
      <c r="N544" s="11">
        <v>0</v>
      </c>
      <c r="P544" s="183">
        <v>142.55000000000001</v>
      </c>
      <c r="Q544" s="183">
        <v>0</v>
      </c>
      <c r="R544" s="183">
        <v>49.65</v>
      </c>
      <c r="S544" s="183">
        <v>0</v>
      </c>
      <c r="T544" s="171">
        <v>104</v>
      </c>
      <c r="U544" s="11" t="s">
        <v>195</v>
      </c>
      <c r="V544" s="11">
        <v>20</v>
      </c>
      <c r="W544" s="11" t="s">
        <v>195</v>
      </c>
      <c r="Y544" s="11"/>
      <c r="Z544" s="11"/>
      <c r="AB544" s="11"/>
      <c r="AC544" s="11"/>
      <c r="AD544" s="11"/>
      <c r="AE544" s="4"/>
      <c r="AF544" s="4"/>
    </row>
    <row r="545" spans="1:32" x14ac:dyDescent="0.2">
      <c r="A545" s="55"/>
      <c r="B545" s="11"/>
      <c r="C545" s="11" t="s">
        <v>752</v>
      </c>
      <c r="D545" s="11"/>
      <c r="E545" s="11" t="s">
        <v>459</v>
      </c>
      <c r="F545" s="11"/>
      <c r="G545" s="11"/>
      <c r="H545" s="11"/>
      <c r="I545" s="11"/>
      <c r="J545" s="11"/>
      <c r="K545" s="11"/>
      <c r="M545" s="11">
        <v>242</v>
      </c>
      <c r="N545" s="11">
        <v>0</v>
      </c>
      <c r="P545" s="183">
        <v>209.24</v>
      </c>
      <c r="Q545" s="183">
        <v>0</v>
      </c>
      <c r="R545" s="183">
        <v>57.89</v>
      </c>
      <c r="S545" s="183">
        <v>0</v>
      </c>
      <c r="T545" s="171">
        <v>192</v>
      </c>
      <c r="U545" s="11" t="s">
        <v>195</v>
      </c>
      <c r="V545" s="11">
        <v>40</v>
      </c>
      <c r="W545" s="11" t="s">
        <v>195</v>
      </c>
      <c r="Y545" s="11"/>
      <c r="Z545" s="11"/>
      <c r="AB545" s="11"/>
      <c r="AC545" s="11"/>
      <c r="AD545" s="11"/>
      <c r="AE545" s="4"/>
      <c r="AF545" s="4"/>
    </row>
    <row r="546" spans="1:32" x14ac:dyDescent="0.2">
      <c r="A546" s="55"/>
      <c r="B546" s="11"/>
      <c r="C546" s="11" t="s">
        <v>753</v>
      </c>
      <c r="D546" s="11"/>
      <c r="E546" s="11" t="s">
        <v>460</v>
      </c>
      <c r="F546" s="11"/>
      <c r="G546" s="11"/>
      <c r="H546" s="11"/>
      <c r="I546" s="11"/>
      <c r="J546" s="11"/>
      <c r="K546" s="11"/>
      <c r="M546" s="11">
        <v>4</v>
      </c>
      <c r="N546" s="11">
        <v>0</v>
      </c>
      <c r="P546" s="183">
        <v>447.25</v>
      </c>
      <c r="Q546" s="183">
        <v>0</v>
      </c>
      <c r="R546" s="183">
        <v>447.25</v>
      </c>
      <c r="S546" s="183">
        <v>0</v>
      </c>
      <c r="T546" s="171">
        <v>350</v>
      </c>
      <c r="U546" s="11" t="s">
        <v>195</v>
      </c>
      <c r="V546" s="11">
        <v>350</v>
      </c>
      <c r="W546" s="11" t="s">
        <v>195</v>
      </c>
      <c r="Y546" s="11"/>
      <c r="Z546" s="11"/>
      <c r="AB546" s="11"/>
      <c r="AC546" s="11"/>
      <c r="AD546" s="11"/>
      <c r="AE546" s="4"/>
      <c r="AF546" s="4"/>
    </row>
    <row r="547" spans="1:32" x14ac:dyDescent="0.2">
      <c r="A547" s="55"/>
      <c r="B547" s="11"/>
      <c r="C547" s="11" t="s">
        <v>754</v>
      </c>
      <c r="D547" s="11"/>
      <c r="E547" s="11" t="s">
        <v>461</v>
      </c>
      <c r="F547" s="11"/>
      <c r="G547" s="11"/>
      <c r="H547" s="11"/>
      <c r="I547" s="11"/>
      <c r="J547" s="11"/>
      <c r="K547" s="11"/>
      <c r="M547" s="11">
        <v>296</v>
      </c>
      <c r="N547" s="11">
        <v>0</v>
      </c>
      <c r="P547" s="183">
        <v>185.21</v>
      </c>
      <c r="Q547" s="183">
        <v>0</v>
      </c>
      <c r="R547" s="183">
        <v>52.84</v>
      </c>
      <c r="S547" s="183">
        <v>0</v>
      </c>
      <c r="T547" s="171">
        <v>161</v>
      </c>
      <c r="U547" s="11" t="s">
        <v>195</v>
      </c>
      <c r="V547" s="11">
        <v>30</v>
      </c>
      <c r="W547" s="11" t="s">
        <v>195</v>
      </c>
      <c r="Y547" s="11"/>
      <c r="Z547" s="11"/>
      <c r="AB547" s="11"/>
      <c r="AC547" s="11"/>
      <c r="AD547" s="11"/>
      <c r="AE547" s="4"/>
      <c r="AF547" s="4"/>
    </row>
    <row r="548" spans="1:32" x14ac:dyDescent="0.2">
      <c r="A548" s="55"/>
      <c r="B548" s="11"/>
      <c r="C548" s="11" t="s">
        <v>755</v>
      </c>
      <c r="D548" s="11"/>
      <c r="E548" s="11" t="s">
        <v>462</v>
      </c>
      <c r="F548" s="11"/>
      <c r="G548" s="11"/>
      <c r="H548" s="11"/>
      <c r="I548" s="11"/>
      <c r="J548" s="11"/>
      <c r="K548" s="11"/>
      <c r="M548" s="11">
        <v>148</v>
      </c>
      <c r="N548" s="11">
        <v>0</v>
      </c>
      <c r="P548" s="183">
        <v>429.79</v>
      </c>
      <c r="Q548" s="183">
        <v>0</v>
      </c>
      <c r="R548" s="183">
        <v>66.14</v>
      </c>
      <c r="S548" s="183">
        <v>0</v>
      </c>
      <c r="T548" s="171">
        <v>425</v>
      </c>
      <c r="U548" s="11" t="s">
        <v>195</v>
      </c>
      <c r="V548" s="11">
        <v>45</v>
      </c>
      <c r="W548" s="11" t="s">
        <v>195</v>
      </c>
      <c r="Y548" s="11"/>
      <c r="Z548" s="11"/>
      <c r="AB548" s="11"/>
      <c r="AC548" s="11"/>
      <c r="AD548" s="11"/>
      <c r="AE548" s="4"/>
      <c r="AF548" s="4"/>
    </row>
    <row r="549" spans="1:32" x14ac:dyDescent="0.2">
      <c r="A549" s="55"/>
      <c r="B549" s="11"/>
      <c r="C549" s="11" t="s">
        <v>756</v>
      </c>
      <c r="D549" s="11"/>
      <c r="E549" s="11" t="s">
        <v>463</v>
      </c>
      <c r="F549" s="11"/>
      <c r="G549" s="11"/>
      <c r="H549" s="11"/>
      <c r="I549" s="11"/>
      <c r="J549" s="11"/>
      <c r="K549" s="11"/>
      <c r="M549" s="11">
        <v>552</v>
      </c>
      <c r="N549" s="11">
        <v>0</v>
      </c>
      <c r="P549" s="183">
        <v>625.25</v>
      </c>
      <c r="Q549" s="183">
        <v>0</v>
      </c>
      <c r="R549" s="183">
        <v>167.27</v>
      </c>
      <c r="S549" s="183">
        <v>0</v>
      </c>
      <c r="T549" s="171">
        <v>590</v>
      </c>
      <c r="U549" s="11" t="s">
        <v>195</v>
      </c>
      <c r="V549" s="11">
        <v>40</v>
      </c>
      <c r="W549" s="11" t="s">
        <v>195</v>
      </c>
      <c r="Y549" s="11"/>
      <c r="Z549" s="11"/>
      <c r="AB549" s="11"/>
      <c r="AC549" s="11"/>
      <c r="AD549" s="11"/>
      <c r="AE549" s="4"/>
      <c r="AF549" s="4"/>
    </row>
    <row r="550" spans="1:32" x14ac:dyDescent="0.2">
      <c r="A550" s="55"/>
      <c r="B550" s="11"/>
      <c r="C550" s="11" t="s">
        <v>757</v>
      </c>
      <c r="D550" s="11"/>
      <c r="E550" s="11" t="s">
        <v>464</v>
      </c>
      <c r="F550" s="11"/>
      <c r="G550" s="11"/>
      <c r="H550" s="11"/>
      <c r="I550" s="11"/>
      <c r="J550" s="11"/>
      <c r="K550" s="11"/>
      <c r="M550" s="11">
        <v>6</v>
      </c>
      <c r="N550" s="11">
        <v>0</v>
      </c>
      <c r="P550" s="183">
        <v>1531.01</v>
      </c>
      <c r="Q550" s="183">
        <v>0</v>
      </c>
      <c r="R550" s="183">
        <v>1531.01</v>
      </c>
      <c r="S550" s="183">
        <v>0</v>
      </c>
      <c r="T550" s="171">
        <v>1660</v>
      </c>
      <c r="U550" s="11" t="s">
        <v>195</v>
      </c>
      <c r="V550" s="11">
        <v>1660</v>
      </c>
      <c r="W550" s="11" t="s">
        <v>195</v>
      </c>
      <c r="Y550" s="11"/>
      <c r="Z550" s="11"/>
      <c r="AB550" s="11"/>
      <c r="AC550" s="11"/>
      <c r="AD550" s="11"/>
      <c r="AE550" s="4"/>
      <c r="AF550" s="4"/>
    </row>
    <row r="551" spans="1:32" x14ac:dyDescent="0.2">
      <c r="A551" s="55"/>
      <c r="B551" s="11"/>
      <c r="C551" s="11" t="s">
        <v>758</v>
      </c>
      <c r="D551" s="11"/>
      <c r="E551" s="11" t="s">
        <v>465</v>
      </c>
      <c r="F551" s="11"/>
      <c r="G551" s="11"/>
      <c r="H551" s="11"/>
      <c r="I551" s="11"/>
      <c r="J551" s="11"/>
      <c r="K551" s="11"/>
      <c r="M551" s="11">
        <v>28</v>
      </c>
      <c r="N551" s="11">
        <v>0</v>
      </c>
      <c r="P551" s="183">
        <v>127.04</v>
      </c>
      <c r="Q551" s="183">
        <v>0</v>
      </c>
      <c r="R551" s="183">
        <v>36.33</v>
      </c>
      <c r="S551" s="183">
        <v>0</v>
      </c>
      <c r="T551" s="171">
        <v>76</v>
      </c>
      <c r="U551" s="11" t="s">
        <v>195</v>
      </c>
      <c r="V551" s="11">
        <v>0</v>
      </c>
      <c r="W551" s="11" t="s">
        <v>195</v>
      </c>
      <c r="Y551" s="11"/>
      <c r="Z551" s="11"/>
      <c r="AB551" s="11"/>
      <c r="AC551" s="11"/>
      <c r="AD551" s="11"/>
      <c r="AE551" s="4"/>
      <c r="AF551" s="4"/>
    </row>
    <row r="552" spans="1:32" x14ac:dyDescent="0.2">
      <c r="A552" s="55"/>
      <c r="B552" s="11"/>
      <c r="C552" s="11" t="s">
        <v>759</v>
      </c>
      <c r="D552" s="11"/>
      <c r="E552" s="11" t="s">
        <v>466</v>
      </c>
      <c r="F552" s="11"/>
      <c r="G552" s="11"/>
      <c r="H552" s="11"/>
      <c r="I552" s="11"/>
      <c r="J552" s="11"/>
      <c r="K552" s="11"/>
      <c r="M552" s="11">
        <v>1</v>
      </c>
      <c r="N552" s="11">
        <v>0</v>
      </c>
      <c r="P552" s="183">
        <v>19.850000000000001</v>
      </c>
      <c r="Q552" s="183">
        <v>0</v>
      </c>
      <c r="R552" s="183">
        <v>19.850000000000001</v>
      </c>
      <c r="S552" s="183">
        <v>0</v>
      </c>
      <c r="T552" s="171">
        <v>0</v>
      </c>
      <c r="U552" s="11" t="s">
        <v>195</v>
      </c>
      <c r="V552" s="11">
        <v>0</v>
      </c>
      <c r="W552" s="11" t="s">
        <v>195</v>
      </c>
      <c r="Y552" s="11"/>
      <c r="Z552" s="11"/>
      <c r="AB552" s="11"/>
      <c r="AC552" s="11"/>
      <c r="AD552" s="11"/>
      <c r="AE552" s="4"/>
      <c r="AF552" s="4"/>
    </row>
    <row r="553" spans="1:32" x14ac:dyDescent="0.2">
      <c r="A553" s="55"/>
      <c r="B553" s="11"/>
      <c r="C553" s="11" t="s">
        <v>760</v>
      </c>
      <c r="D553" s="11"/>
      <c r="E553" s="11" t="s">
        <v>467</v>
      </c>
      <c r="F553" s="11"/>
      <c r="G553" s="11"/>
      <c r="H553" s="11"/>
      <c r="I553" s="11"/>
      <c r="J553" s="11"/>
      <c r="K553" s="11"/>
      <c r="M553" s="11">
        <v>1</v>
      </c>
      <c r="N553" s="11">
        <v>0</v>
      </c>
      <c r="P553" s="183">
        <v>0</v>
      </c>
      <c r="Q553" s="183">
        <v>0</v>
      </c>
      <c r="R553" s="183">
        <v>0</v>
      </c>
      <c r="S553" s="183">
        <v>0</v>
      </c>
      <c r="T553" s="171">
        <v>0</v>
      </c>
      <c r="U553" s="11" t="s">
        <v>195</v>
      </c>
      <c r="V553" s="11">
        <v>0</v>
      </c>
      <c r="W553" s="11" t="s">
        <v>195</v>
      </c>
      <c r="Y553" s="11"/>
      <c r="Z553" s="11"/>
      <c r="AB553" s="11"/>
      <c r="AC553" s="11"/>
      <c r="AD553" s="11"/>
      <c r="AE553" s="4"/>
      <c r="AF553" s="4"/>
    </row>
    <row r="554" spans="1:32" x14ac:dyDescent="0.2">
      <c r="A554" s="55"/>
      <c r="B554" s="11"/>
      <c r="C554" s="11" t="s">
        <v>761</v>
      </c>
      <c r="D554" s="11"/>
      <c r="E554" s="11" t="s">
        <v>468</v>
      </c>
      <c r="F554" s="11"/>
      <c r="G554" s="11"/>
      <c r="H554" s="11"/>
      <c r="I554" s="11"/>
      <c r="J554" s="11"/>
      <c r="K554" s="11"/>
      <c r="M554" s="11">
        <v>1</v>
      </c>
      <c r="N554" s="11">
        <v>0</v>
      </c>
      <c r="P554" s="183">
        <v>0</v>
      </c>
      <c r="Q554" s="183">
        <v>0</v>
      </c>
      <c r="R554" s="183">
        <v>0</v>
      </c>
      <c r="S554" s="183">
        <v>0</v>
      </c>
      <c r="T554" s="171">
        <v>0</v>
      </c>
      <c r="U554" s="11" t="s">
        <v>195</v>
      </c>
      <c r="V554" s="11">
        <v>0</v>
      </c>
      <c r="W554" s="11" t="s">
        <v>195</v>
      </c>
      <c r="Y554" s="11"/>
      <c r="Z554" s="11"/>
      <c r="AB554" s="11"/>
      <c r="AC554" s="11"/>
      <c r="AD554" s="11"/>
      <c r="AE554" s="4"/>
      <c r="AF554" s="4"/>
    </row>
    <row r="555" spans="1:32" x14ac:dyDescent="0.2">
      <c r="A555" s="55"/>
      <c r="B555" s="11"/>
      <c r="C555" s="11" t="s">
        <v>762</v>
      </c>
      <c r="D555" s="11"/>
      <c r="E555" s="11" t="s">
        <v>469</v>
      </c>
      <c r="F555" s="11"/>
      <c r="G555" s="11"/>
      <c r="H555" s="11"/>
      <c r="I555" s="11"/>
      <c r="J555" s="11"/>
      <c r="K555" s="11"/>
      <c r="M555" s="11">
        <v>6</v>
      </c>
      <c r="N555" s="11">
        <v>0</v>
      </c>
      <c r="P555" s="183">
        <v>0</v>
      </c>
      <c r="Q555" s="183">
        <v>0</v>
      </c>
      <c r="R555" s="183">
        <v>0</v>
      </c>
      <c r="S555" s="183">
        <v>0</v>
      </c>
      <c r="T555" s="171">
        <v>0</v>
      </c>
      <c r="U555" s="11" t="s">
        <v>195</v>
      </c>
      <c r="V555" s="11">
        <v>0</v>
      </c>
      <c r="W555" s="11" t="s">
        <v>195</v>
      </c>
      <c r="Y555" s="11"/>
      <c r="Z555" s="11"/>
      <c r="AB555" s="11"/>
      <c r="AC555" s="11"/>
      <c r="AD555" s="11"/>
      <c r="AE555" s="4"/>
      <c r="AF555" s="4"/>
    </row>
    <row r="556" spans="1:32" x14ac:dyDescent="0.2">
      <c r="A556" s="55"/>
      <c r="B556" s="11"/>
      <c r="C556" s="11" t="s">
        <v>763</v>
      </c>
      <c r="D556" s="11"/>
      <c r="E556" s="11" t="s">
        <v>470</v>
      </c>
      <c r="F556" s="11"/>
      <c r="G556" s="11"/>
      <c r="H556" s="11"/>
      <c r="I556" s="11"/>
      <c r="J556" s="11"/>
      <c r="K556" s="11"/>
      <c r="M556" s="11">
        <v>1</v>
      </c>
      <c r="N556" s="11">
        <v>0</v>
      </c>
      <c r="P556" s="183">
        <v>0</v>
      </c>
      <c r="Q556" s="183">
        <v>0</v>
      </c>
      <c r="R556" s="183">
        <v>0</v>
      </c>
      <c r="S556" s="183">
        <v>0</v>
      </c>
      <c r="T556" s="171">
        <v>0</v>
      </c>
      <c r="U556" s="11" t="s">
        <v>195</v>
      </c>
      <c r="V556" s="11">
        <v>0</v>
      </c>
      <c r="W556" s="11" t="s">
        <v>195</v>
      </c>
      <c r="Y556" s="11"/>
      <c r="Z556" s="11"/>
      <c r="AB556" s="11"/>
      <c r="AC556" s="11"/>
      <c r="AD556" s="11"/>
      <c r="AE556" s="4"/>
      <c r="AF556" s="4"/>
    </row>
    <row r="557" spans="1:32" x14ac:dyDescent="0.2">
      <c r="A557" s="55"/>
      <c r="B557" s="11"/>
      <c r="C557" s="11" t="s">
        <v>764</v>
      </c>
      <c r="D557" s="11"/>
      <c r="E557" s="11" t="s">
        <v>471</v>
      </c>
      <c r="F557" s="11"/>
      <c r="G557" s="11"/>
      <c r="H557" s="11"/>
      <c r="I557" s="11"/>
      <c r="J557" s="11"/>
      <c r="K557" s="11"/>
      <c r="M557" s="11">
        <v>1</v>
      </c>
      <c r="N557" s="11">
        <v>0</v>
      </c>
      <c r="P557" s="183">
        <v>66.180000000000007</v>
      </c>
      <c r="Q557" s="183">
        <v>0</v>
      </c>
      <c r="R557" s="183">
        <v>66.180000000000007</v>
      </c>
      <c r="S557" s="183">
        <v>0</v>
      </c>
      <c r="T557" s="171">
        <v>20</v>
      </c>
      <c r="U557" s="11" t="s">
        <v>195</v>
      </c>
      <c r="V557" s="11">
        <v>20</v>
      </c>
      <c r="W557" s="11" t="s">
        <v>195</v>
      </c>
      <c r="Y557" s="11"/>
      <c r="Z557" s="11"/>
      <c r="AB557" s="11"/>
      <c r="AC557" s="11"/>
      <c r="AD557" s="11"/>
      <c r="AE557" s="4"/>
      <c r="AF557" s="4"/>
    </row>
    <row r="558" spans="1:32" x14ac:dyDescent="0.2">
      <c r="A558" s="55"/>
      <c r="B558" s="11"/>
      <c r="C558" s="11" t="s">
        <v>764</v>
      </c>
      <c r="D558" s="11"/>
      <c r="E558" s="11" t="s">
        <v>472</v>
      </c>
      <c r="F558" s="11"/>
      <c r="G558" s="11"/>
      <c r="H558" s="11"/>
      <c r="I558" s="11"/>
      <c r="J558" s="11"/>
      <c r="K558" s="11"/>
      <c r="M558" s="11">
        <v>2</v>
      </c>
      <c r="N558" s="11">
        <v>0</v>
      </c>
      <c r="P558" s="183">
        <v>49.65</v>
      </c>
      <c r="Q558" s="183">
        <v>0</v>
      </c>
      <c r="R558" s="183">
        <v>49.65</v>
      </c>
      <c r="S558" s="183">
        <v>0</v>
      </c>
      <c r="T558" s="171">
        <v>0</v>
      </c>
      <c r="U558" s="11" t="s">
        <v>195</v>
      </c>
      <c r="V558" s="11">
        <v>0</v>
      </c>
      <c r="W558" s="11" t="s">
        <v>195</v>
      </c>
      <c r="Y558" s="11"/>
      <c r="Z558" s="11"/>
      <c r="AB558" s="11"/>
      <c r="AC558" s="11"/>
      <c r="AD558" s="11"/>
      <c r="AE558" s="4"/>
      <c r="AF558" s="4"/>
    </row>
    <row r="559" spans="1:32" x14ac:dyDescent="0.2">
      <c r="A559" s="55"/>
      <c r="B559" s="11"/>
      <c r="C559" s="11" t="s">
        <v>764</v>
      </c>
      <c r="D559" s="11"/>
      <c r="E559" s="11" t="s">
        <v>473</v>
      </c>
      <c r="F559" s="11"/>
      <c r="G559" s="11"/>
      <c r="H559" s="11"/>
      <c r="I559" s="11"/>
      <c r="J559" s="11"/>
      <c r="K559" s="11"/>
      <c r="M559" s="11">
        <v>1183</v>
      </c>
      <c r="N559" s="11">
        <v>0</v>
      </c>
      <c r="P559" s="183">
        <v>220.28</v>
      </c>
      <c r="Q559" s="183">
        <v>0</v>
      </c>
      <c r="R559" s="183">
        <v>69.260000000000005</v>
      </c>
      <c r="S559" s="183">
        <v>0</v>
      </c>
      <c r="T559" s="171">
        <v>225</v>
      </c>
      <c r="U559" s="11" t="s">
        <v>195</v>
      </c>
      <c r="V559" s="11">
        <v>50</v>
      </c>
      <c r="W559" s="11" t="s">
        <v>195</v>
      </c>
      <c r="Y559" s="11"/>
      <c r="Z559" s="11"/>
      <c r="AB559" s="11"/>
      <c r="AC559" s="11"/>
      <c r="AD559" s="11"/>
      <c r="AE559" s="4"/>
      <c r="AF559" s="4"/>
    </row>
    <row r="560" spans="1:32" x14ac:dyDescent="0.2">
      <c r="A560" s="55"/>
      <c r="B560" s="11"/>
      <c r="C560" s="11" t="s">
        <v>765</v>
      </c>
      <c r="D560" s="11"/>
      <c r="E560" s="11" t="s">
        <v>474</v>
      </c>
      <c r="F560" s="11"/>
      <c r="G560" s="11"/>
      <c r="H560" s="11"/>
      <c r="I560" s="11"/>
      <c r="J560" s="11"/>
      <c r="K560" s="11"/>
      <c r="M560" s="11">
        <v>335</v>
      </c>
      <c r="N560" s="11">
        <v>1</v>
      </c>
      <c r="P560" s="183">
        <v>170.31</v>
      </c>
      <c r="Q560" s="183">
        <v>0</v>
      </c>
      <c r="R560" s="183">
        <v>52.79</v>
      </c>
      <c r="S560" s="183">
        <v>0</v>
      </c>
      <c r="T560" s="171">
        <v>162</v>
      </c>
      <c r="U560" s="11" t="s">
        <v>195</v>
      </c>
      <c r="V560" s="11">
        <v>40</v>
      </c>
      <c r="W560" s="11" t="s">
        <v>195</v>
      </c>
      <c r="Y560" s="11"/>
      <c r="Z560" s="11"/>
      <c r="AB560" s="11"/>
      <c r="AC560" s="11"/>
      <c r="AD560" s="11"/>
      <c r="AE560" s="4"/>
      <c r="AF560" s="4"/>
    </row>
    <row r="561" spans="1:32" x14ac:dyDescent="0.2">
      <c r="A561" s="55"/>
      <c r="B561" s="11"/>
      <c r="C561" s="11" t="s">
        <v>764</v>
      </c>
      <c r="D561" s="11"/>
      <c r="E561" s="11" t="s">
        <v>475</v>
      </c>
      <c r="F561" s="11"/>
      <c r="G561" s="11"/>
      <c r="H561" s="11"/>
      <c r="I561" s="11"/>
      <c r="J561" s="11"/>
      <c r="K561" s="11"/>
      <c r="M561" s="11">
        <v>174</v>
      </c>
      <c r="N561" s="11">
        <v>0</v>
      </c>
      <c r="P561" s="183">
        <v>137.69999999999999</v>
      </c>
      <c r="Q561" s="183">
        <v>0</v>
      </c>
      <c r="R561" s="183">
        <v>57.89</v>
      </c>
      <c r="S561" s="183">
        <v>0</v>
      </c>
      <c r="T561" s="171">
        <v>125</v>
      </c>
      <c r="U561" s="11" t="s">
        <v>195</v>
      </c>
      <c r="V561" s="11">
        <v>40</v>
      </c>
      <c r="W561" s="11" t="s">
        <v>195</v>
      </c>
      <c r="Y561" s="11"/>
      <c r="Z561" s="11"/>
      <c r="AB561" s="11"/>
      <c r="AC561" s="11"/>
      <c r="AD561" s="11"/>
      <c r="AE561" s="4"/>
      <c r="AF561" s="4"/>
    </row>
    <row r="562" spans="1:32" x14ac:dyDescent="0.2">
      <c r="A562" s="55"/>
      <c r="B562" s="11"/>
      <c r="C562" s="11" t="s">
        <v>764</v>
      </c>
      <c r="D562" s="11"/>
      <c r="E562" s="11" t="s">
        <v>476</v>
      </c>
      <c r="F562" s="11"/>
      <c r="G562" s="11"/>
      <c r="H562" s="11"/>
      <c r="I562" s="11"/>
      <c r="J562" s="11"/>
      <c r="K562" s="11"/>
      <c r="M562" s="11">
        <v>4</v>
      </c>
      <c r="N562" s="11">
        <v>1</v>
      </c>
      <c r="P562" s="183">
        <v>118.68</v>
      </c>
      <c r="Q562" s="183">
        <v>0</v>
      </c>
      <c r="R562" s="183">
        <v>118.68</v>
      </c>
      <c r="S562" s="183">
        <v>0</v>
      </c>
      <c r="T562" s="171">
        <v>120</v>
      </c>
      <c r="U562" s="11" t="s">
        <v>195</v>
      </c>
      <c r="V562" s="11">
        <v>120</v>
      </c>
      <c r="W562" s="11" t="s">
        <v>195</v>
      </c>
      <c r="Y562" s="11"/>
      <c r="Z562" s="11"/>
      <c r="AB562" s="11"/>
      <c r="AC562" s="11"/>
      <c r="AD562" s="11"/>
      <c r="AE562" s="4"/>
      <c r="AF562" s="4"/>
    </row>
    <row r="563" spans="1:32" x14ac:dyDescent="0.2">
      <c r="A563" s="55"/>
      <c r="B563" s="11"/>
      <c r="C563" s="11" t="s">
        <v>764</v>
      </c>
      <c r="D563" s="11"/>
      <c r="E563" s="11" t="s">
        <v>477</v>
      </c>
      <c r="F563" s="11"/>
      <c r="G563" s="11"/>
      <c r="H563" s="11"/>
      <c r="I563" s="11"/>
      <c r="J563" s="11"/>
      <c r="K563" s="11"/>
      <c r="M563" s="11">
        <v>175</v>
      </c>
      <c r="N563" s="11">
        <v>0</v>
      </c>
      <c r="P563" s="183">
        <v>255.28</v>
      </c>
      <c r="Q563" s="183">
        <v>0</v>
      </c>
      <c r="R563" s="183">
        <v>82.59</v>
      </c>
      <c r="S563" s="183">
        <v>0</v>
      </c>
      <c r="T563" s="171">
        <v>240</v>
      </c>
      <c r="U563" s="11" t="s">
        <v>195</v>
      </c>
      <c r="V563" s="11">
        <v>40</v>
      </c>
      <c r="W563" s="11" t="s">
        <v>195</v>
      </c>
      <c r="Y563" s="11"/>
      <c r="Z563" s="11"/>
      <c r="AB563" s="11"/>
      <c r="AC563" s="11"/>
      <c r="AD563" s="11"/>
      <c r="AE563" s="4"/>
      <c r="AF563" s="4"/>
    </row>
    <row r="564" spans="1:32" x14ac:dyDescent="0.2">
      <c r="A564" s="55"/>
      <c r="B564" s="11"/>
      <c r="C564" s="11" t="s">
        <v>764</v>
      </c>
      <c r="D564" s="11"/>
      <c r="E564" s="11" t="s">
        <v>478</v>
      </c>
      <c r="F564" s="11"/>
      <c r="G564" s="11"/>
      <c r="H564" s="11"/>
      <c r="I564" s="11"/>
      <c r="J564" s="11"/>
      <c r="K564" s="11"/>
      <c r="M564" s="11">
        <v>122</v>
      </c>
      <c r="N564" s="11">
        <v>0</v>
      </c>
      <c r="P564" s="183">
        <v>82.74</v>
      </c>
      <c r="Q564" s="183">
        <v>0</v>
      </c>
      <c r="R564" s="183">
        <v>61.03</v>
      </c>
      <c r="S564" s="183">
        <v>0</v>
      </c>
      <c r="T564" s="171">
        <v>67</v>
      </c>
      <c r="U564" s="11" t="s">
        <v>195</v>
      </c>
      <c r="V564" s="11">
        <v>40</v>
      </c>
      <c r="W564" s="11" t="s">
        <v>195</v>
      </c>
      <c r="Y564" s="11"/>
      <c r="Z564" s="11"/>
      <c r="AB564" s="11"/>
      <c r="AC564" s="11"/>
      <c r="AD564" s="11"/>
      <c r="AE564" s="4"/>
      <c r="AF564" s="4"/>
    </row>
    <row r="565" spans="1:32" x14ac:dyDescent="0.2">
      <c r="A565" s="55"/>
      <c r="B565" s="11"/>
      <c r="C565" s="11" t="s">
        <v>766</v>
      </c>
      <c r="D565" s="11"/>
      <c r="E565" s="11" t="s">
        <v>479</v>
      </c>
      <c r="F565" s="11"/>
      <c r="G565" s="11"/>
      <c r="H565" s="11"/>
      <c r="I565" s="11"/>
      <c r="J565" s="11"/>
      <c r="K565" s="11"/>
      <c r="M565" s="11">
        <v>269</v>
      </c>
      <c r="N565" s="11">
        <v>0</v>
      </c>
      <c r="P565" s="183">
        <v>372.58</v>
      </c>
      <c r="Q565" s="183">
        <v>0</v>
      </c>
      <c r="R565" s="183">
        <v>110.45</v>
      </c>
      <c r="S565" s="183">
        <v>0</v>
      </c>
      <c r="T565" s="171">
        <v>340</v>
      </c>
      <c r="U565" s="11" t="s">
        <v>195</v>
      </c>
      <c r="V565" s="11">
        <v>60</v>
      </c>
      <c r="W565" s="11" t="s">
        <v>195</v>
      </c>
      <c r="Y565" s="11"/>
      <c r="Z565" s="11"/>
      <c r="AB565" s="11"/>
      <c r="AC565" s="11"/>
      <c r="AD565" s="11"/>
      <c r="AE565" s="4"/>
      <c r="AF565" s="4"/>
    </row>
    <row r="566" spans="1:32" x14ac:dyDescent="0.2">
      <c r="A566" s="55"/>
      <c r="B566" s="11"/>
      <c r="C566" s="11" t="s">
        <v>767</v>
      </c>
      <c r="D566" s="11"/>
      <c r="E566" s="11" t="s">
        <v>480</v>
      </c>
      <c r="F566" s="11"/>
      <c r="G566" s="11"/>
      <c r="H566" s="11"/>
      <c r="I566" s="11"/>
      <c r="J566" s="11"/>
      <c r="K566" s="11"/>
      <c r="M566" s="11">
        <v>0</v>
      </c>
      <c r="N566" s="11">
        <v>0</v>
      </c>
      <c r="P566" s="183">
        <v>0</v>
      </c>
      <c r="Q566" s="183">
        <v>0</v>
      </c>
      <c r="R566" s="183">
        <v>0</v>
      </c>
      <c r="S566" s="183">
        <v>0</v>
      </c>
      <c r="T566" s="171">
        <v>0</v>
      </c>
      <c r="U566" s="11" t="s">
        <v>195</v>
      </c>
      <c r="V566" s="11">
        <v>0</v>
      </c>
      <c r="W566" s="11" t="s">
        <v>195</v>
      </c>
      <c r="Y566" s="11"/>
      <c r="Z566" s="11"/>
      <c r="AB566" s="11"/>
      <c r="AC566" s="11"/>
      <c r="AD566" s="11"/>
      <c r="AE566" s="4"/>
      <c r="AF566" s="4"/>
    </row>
    <row r="567" spans="1:32" x14ac:dyDescent="0.2">
      <c r="A567" s="55"/>
      <c r="B567" s="11"/>
      <c r="C567" s="11" t="s">
        <v>768</v>
      </c>
      <c r="D567" s="11"/>
      <c r="E567" s="11" t="s">
        <v>481</v>
      </c>
      <c r="F567" s="11"/>
      <c r="G567" s="11"/>
      <c r="H567" s="11"/>
      <c r="I567" s="11"/>
      <c r="J567" s="11"/>
      <c r="K567" s="11"/>
      <c r="M567" s="11">
        <v>485</v>
      </c>
      <c r="N567" s="11">
        <v>0</v>
      </c>
      <c r="P567" s="183">
        <v>330.92</v>
      </c>
      <c r="Q567" s="183">
        <v>0</v>
      </c>
      <c r="R567" s="183">
        <v>159</v>
      </c>
      <c r="S567" s="183">
        <v>0</v>
      </c>
      <c r="T567" s="171">
        <v>281</v>
      </c>
      <c r="U567" s="11" t="s">
        <v>195</v>
      </c>
      <c r="V567" s="11">
        <v>70</v>
      </c>
      <c r="W567" s="11" t="s">
        <v>195</v>
      </c>
      <c r="Y567" s="11"/>
      <c r="Z567" s="11"/>
      <c r="AB567" s="11"/>
      <c r="AC567" s="11"/>
      <c r="AD567" s="11"/>
      <c r="AE567" s="4"/>
      <c r="AF567" s="4"/>
    </row>
    <row r="568" spans="1:32" x14ac:dyDescent="0.2">
      <c r="A568" s="55"/>
      <c r="B568" s="11"/>
      <c r="C568" s="11" t="s">
        <v>769</v>
      </c>
      <c r="D568" s="11"/>
      <c r="E568" s="11" t="s">
        <v>482</v>
      </c>
      <c r="F568" s="11"/>
      <c r="G568" s="11"/>
      <c r="H568" s="11"/>
      <c r="I568" s="11"/>
      <c r="J568" s="11"/>
      <c r="K568" s="11"/>
      <c r="M568" s="11">
        <v>400</v>
      </c>
      <c r="N568" s="11">
        <v>2</v>
      </c>
      <c r="P568" s="183">
        <v>201.24</v>
      </c>
      <c r="Q568" s="183">
        <v>335.42</v>
      </c>
      <c r="R568" s="183">
        <v>94.54</v>
      </c>
      <c r="S568" s="183">
        <v>335.42</v>
      </c>
      <c r="T568" s="171">
        <v>180</v>
      </c>
      <c r="U568" s="11" t="s">
        <v>195</v>
      </c>
      <c r="V568" s="11">
        <v>30</v>
      </c>
      <c r="W568" s="11" t="s">
        <v>195</v>
      </c>
      <c r="Y568" s="11"/>
      <c r="Z568" s="11"/>
      <c r="AB568" s="11"/>
      <c r="AC568" s="11"/>
      <c r="AD568" s="11"/>
      <c r="AE568" s="4"/>
      <c r="AF568" s="4"/>
    </row>
    <row r="569" spans="1:32" x14ac:dyDescent="0.2">
      <c r="A569" s="55"/>
      <c r="B569" s="11"/>
      <c r="C569" s="11" t="s">
        <v>770</v>
      </c>
      <c r="D569" s="11"/>
      <c r="E569" s="11" t="s">
        <v>483</v>
      </c>
      <c r="F569" s="11"/>
      <c r="G569" s="11"/>
      <c r="H569" s="11"/>
      <c r="I569" s="11"/>
      <c r="J569" s="11"/>
      <c r="K569" s="11"/>
      <c r="M569" s="11">
        <v>7</v>
      </c>
      <c r="N569" s="11">
        <v>0</v>
      </c>
      <c r="P569" s="183">
        <v>128.4</v>
      </c>
      <c r="Q569" s="183">
        <v>0</v>
      </c>
      <c r="R569" s="183">
        <v>36.32</v>
      </c>
      <c r="S569" s="183">
        <v>0</v>
      </c>
      <c r="T569" s="171">
        <v>113</v>
      </c>
      <c r="U569" s="11" t="s">
        <v>195</v>
      </c>
      <c r="V569" s="11">
        <v>20</v>
      </c>
      <c r="W569" s="11" t="s">
        <v>195</v>
      </c>
      <c r="Y569" s="11"/>
      <c r="Z569" s="11"/>
      <c r="AB569" s="11"/>
      <c r="AC569" s="11"/>
      <c r="AD569" s="11"/>
      <c r="AE569" s="4"/>
      <c r="AF569" s="4"/>
    </row>
    <row r="570" spans="1:32" x14ac:dyDescent="0.2">
      <c r="A570" s="55"/>
      <c r="B570" s="11"/>
      <c r="C570" s="11" t="s">
        <v>771</v>
      </c>
      <c r="D570" s="11"/>
      <c r="E570" s="11" t="s">
        <v>484</v>
      </c>
      <c r="F570" s="11"/>
      <c r="G570" s="11"/>
      <c r="H570" s="11"/>
      <c r="I570" s="11"/>
      <c r="J570" s="11"/>
      <c r="K570" s="11"/>
      <c r="M570" s="11">
        <v>12</v>
      </c>
      <c r="N570" s="11">
        <v>0</v>
      </c>
      <c r="P570" s="183">
        <v>633.63</v>
      </c>
      <c r="Q570" s="183">
        <v>0</v>
      </c>
      <c r="R570" s="183">
        <v>123.78</v>
      </c>
      <c r="S570" s="183">
        <v>0</v>
      </c>
      <c r="T570" s="171">
        <v>571</v>
      </c>
      <c r="U570" s="11" t="s">
        <v>195</v>
      </c>
      <c r="V570" s="11">
        <v>90</v>
      </c>
      <c r="W570" s="11" t="s">
        <v>195</v>
      </c>
      <c r="Y570" s="11"/>
      <c r="Z570" s="11"/>
      <c r="AB570" s="11"/>
      <c r="AC570" s="11"/>
      <c r="AD570" s="11"/>
      <c r="AE570" s="4"/>
      <c r="AF570" s="4"/>
    </row>
    <row r="571" spans="1:32" x14ac:dyDescent="0.2">
      <c r="A571" s="55"/>
      <c r="B571" s="11"/>
      <c r="C571" s="11" t="s">
        <v>772</v>
      </c>
      <c r="D571" s="11"/>
      <c r="E571" s="11" t="s">
        <v>485</v>
      </c>
      <c r="F571" s="11"/>
      <c r="G571" s="11"/>
      <c r="H571" s="11"/>
      <c r="I571" s="11"/>
      <c r="J571" s="11"/>
      <c r="K571" s="11"/>
      <c r="M571" s="11">
        <v>0</v>
      </c>
      <c r="N571" s="11">
        <v>0</v>
      </c>
      <c r="P571" s="183">
        <v>0</v>
      </c>
      <c r="Q571" s="183">
        <v>0</v>
      </c>
      <c r="R571" s="183">
        <v>0</v>
      </c>
      <c r="S571" s="183">
        <v>0</v>
      </c>
      <c r="T571" s="171">
        <v>0</v>
      </c>
      <c r="U571" s="11" t="s">
        <v>195</v>
      </c>
      <c r="V571" s="11">
        <v>0</v>
      </c>
      <c r="W571" s="11" t="s">
        <v>195</v>
      </c>
      <c r="Y571" s="11"/>
      <c r="Z571" s="11"/>
      <c r="AB571" s="11"/>
      <c r="AC571" s="11"/>
      <c r="AD571" s="11"/>
      <c r="AE571" s="4"/>
      <c r="AF571" s="4"/>
    </row>
    <row r="572" spans="1:32" x14ac:dyDescent="0.2">
      <c r="A572" s="55"/>
      <c r="B572" s="11"/>
      <c r="C572" s="11" t="s">
        <v>773</v>
      </c>
      <c r="D572" s="11"/>
      <c r="E572" s="11" t="s">
        <v>486</v>
      </c>
      <c r="F572" s="11"/>
      <c r="G572" s="11"/>
      <c r="H572" s="11"/>
      <c r="I572" s="11"/>
      <c r="J572" s="11"/>
      <c r="K572" s="11"/>
      <c r="M572" s="11">
        <v>215</v>
      </c>
      <c r="N572" s="11">
        <v>0</v>
      </c>
      <c r="P572" s="183">
        <v>147.16999999999999</v>
      </c>
      <c r="Q572" s="183">
        <v>0</v>
      </c>
      <c r="R572" s="183">
        <v>49.65</v>
      </c>
      <c r="S572" s="183">
        <v>0</v>
      </c>
      <c r="T572" s="171">
        <v>112</v>
      </c>
      <c r="U572" s="11" t="s">
        <v>195</v>
      </c>
      <c r="V572" s="11">
        <v>20</v>
      </c>
      <c r="W572" s="11" t="s">
        <v>195</v>
      </c>
      <c r="Y572" s="11"/>
      <c r="Z572" s="11"/>
      <c r="AB572" s="11"/>
      <c r="AC572" s="11"/>
      <c r="AD572" s="11"/>
      <c r="AE572" s="4"/>
      <c r="AF572" s="4"/>
    </row>
    <row r="573" spans="1:32" x14ac:dyDescent="0.2">
      <c r="A573" s="55"/>
      <c r="B573" s="11"/>
      <c r="C573" s="11" t="s">
        <v>774</v>
      </c>
      <c r="D573" s="11"/>
      <c r="E573" s="11" t="s">
        <v>487</v>
      </c>
      <c r="F573" s="11"/>
      <c r="G573" s="11"/>
      <c r="H573" s="11"/>
      <c r="I573" s="11"/>
      <c r="J573" s="11"/>
      <c r="K573" s="11"/>
      <c r="M573" s="11">
        <v>57</v>
      </c>
      <c r="N573" s="11">
        <v>0</v>
      </c>
      <c r="P573" s="183">
        <v>237.28</v>
      </c>
      <c r="Q573" s="183">
        <v>0</v>
      </c>
      <c r="R573" s="183">
        <v>77.91</v>
      </c>
      <c r="S573" s="183">
        <v>0</v>
      </c>
      <c r="T573" s="171">
        <v>214</v>
      </c>
      <c r="U573" s="11" t="s">
        <v>195</v>
      </c>
      <c r="V573" s="11">
        <v>30</v>
      </c>
      <c r="W573" s="11" t="s">
        <v>195</v>
      </c>
      <c r="Y573" s="11"/>
      <c r="Z573" s="11"/>
      <c r="AB573" s="11"/>
      <c r="AC573" s="11"/>
      <c r="AD573" s="11"/>
      <c r="AE573" s="4"/>
      <c r="AF573" s="4"/>
    </row>
    <row r="574" spans="1:32" x14ac:dyDescent="0.2">
      <c r="A574" s="55"/>
      <c r="B574" s="11"/>
      <c r="C574" s="11" t="s">
        <v>775</v>
      </c>
      <c r="D574" s="11"/>
      <c r="E574" s="11" t="s">
        <v>488</v>
      </c>
      <c r="F574" s="11"/>
      <c r="G574" s="11"/>
      <c r="H574" s="11"/>
      <c r="I574" s="11"/>
      <c r="J574" s="11"/>
      <c r="K574" s="11"/>
      <c r="M574" s="11">
        <v>352</v>
      </c>
      <c r="N574" s="11">
        <v>0</v>
      </c>
      <c r="P574" s="183">
        <v>134.96</v>
      </c>
      <c r="Q574" s="183">
        <v>0</v>
      </c>
      <c r="R574" s="183">
        <v>49.65</v>
      </c>
      <c r="S574" s="183">
        <v>0</v>
      </c>
      <c r="T574" s="171">
        <v>102</v>
      </c>
      <c r="U574" s="11" t="s">
        <v>195</v>
      </c>
      <c r="V574" s="11">
        <v>10</v>
      </c>
      <c r="W574" s="11" t="s">
        <v>195</v>
      </c>
      <c r="Y574" s="11"/>
      <c r="Z574" s="11"/>
      <c r="AB574" s="11"/>
      <c r="AC574" s="11"/>
      <c r="AD574" s="11"/>
      <c r="AE574" s="4"/>
      <c r="AF574" s="4"/>
    </row>
    <row r="575" spans="1:32" x14ac:dyDescent="0.2">
      <c r="A575" s="55"/>
      <c r="B575" s="11"/>
      <c r="C575" s="11" t="s">
        <v>776</v>
      </c>
      <c r="D575" s="11"/>
      <c r="E575" s="11" t="s">
        <v>489</v>
      </c>
      <c r="F575" s="11"/>
      <c r="G575" s="11"/>
      <c r="H575" s="11"/>
      <c r="I575" s="11"/>
      <c r="J575" s="11"/>
      <c r="K575" s="11"/>
      <c r="M575" s="11">
        <v>2596</v>
      </c>
      <c r="N575" s="11">
        <v>2225</v>
      </c>
      <c r="P575" s="183">
        <v>57.54</v>
      </c>
      <c r="Q575" s="183">
        <v>174.2</v>
      </c>
      <c r="R575" s="183">
        <v>28.11</v>
      </c>
      <c r="S575" s="183">
        <v>83.07</v>
      </c>
      <c r="T575" s="171">
        <v>31</v>
      </c>
      <c r="U575" s="11" t="s">
        <v>195</v>
      </c>
      <c r="V575" s="11">
        <v>0</v>
      </c>
      <c r="W575" s="11" t="s">
        <v>195</v>
      </c>
      <c r="Y575" s="11"/>
      <c r="Z575" s="11"/>
      <c r="AB575" s="11"/>
      <c r="AC575" s="11"/>
      <c r="AD575" s="11"/>
      <c r="AE575" s="4"/>
      <c r="AF575" s="4"/>
    </row>
    <row r="576" spans="1:32" x14ac:dyDescent="0.2">
      <c r="A576" s="55"/>
      <c r="B576" s="11"/>
      <c r="C576" s="11" t="s">
        <v>777</v>
      </c>
      <c r="D576" s="11"/>
      <c r="E576" s="11" t="s">
        <v>490</v>
      </c>
      <c r="F576" s="11"/>
      <c r="G576" s="11"/>
      <c r="H576" s="11"/>
      <c r="I576" s="11"/>
      <c r="J576" s="11"/>
      <c r="K576" s="11"/>
      <c r="M576" s="11">
        <v>7</v>
      </c>
      <c r="N576" s="11">
        <v>0</v>
      </c>
      <c r="P576" s="183">
        <v>64.58</v>
      </c>
      <c r="Q576" s="183">
        <v>0</v>
      </c>
      <c r="R576" s="183">
        <v>49.65</v>
      </c>
      <c r="S576" s="183">
        <v>0</v>
      </c>
      <c r="T576" s="171">
        <v>6</v>
      </c>
      <c r="U576" s="11" t="s">
        <v>195</v>
      </c>
      <c r="V576" s="11">
        <v>10</v>
      </c>
      <c r="W576" s="11" t="s">
        <v>195</v>
      </c>
      <c r="Y576" s="11"/>
      <c r="Z576" s="11"/>
      <c r="AB576" s="11"/>
      <c r="AC576" s="11"/>
      <c r="AD576" s="11"/>
      <c r="AE576" s="4"/>
      <c r="AF576" s="4"/>
    </row>
    <row r="577" spans="1:32" x14ac:dyDescent="0.2">
      <c r="A577" s="55"/>
      <c r="B577" s="11"/>
      <c r="C577" s="11" t="s">
        <v>778</v>
      </c>
      <c r="D577" s="11"/>
      <c r="E577" s="11" t="s">
        <v>491</v>
      </c>
      <c r="F577" s="11"/>
      <c r="G577" s="11"/>
      <c r="H577" s="11"/>
      <c r="I577" s="11"/>
      <c r="J577" s="11"/>
      <c r="K577" s="11"/>
      <c r="M577" s="11">
        <v>778</v>
      </c>
      <c r="N577" s="11">
        <v>0</v>
      </c>
      <c r="P577" s="183">
        <v>257.08999999999997</v>
      </c>
      <c r="Q577" s="183">
        <v>0</v>
      </c>
      <c r="R577" s="183">
        <v>69.260000000000005</v>
      </c>
      <c r="S577" s="183">
        <v>0</v>
      </c>
      <c r="T577" s="171">
        <v>235</v>
      </c>
      <c r="U577" s="11" t="s">
        <v>195</v>
      </c>
      <c r="V577" s="11">
        <v>40</v>
      </c>
      <c r="W577" s="11" t="s">
        <v>195</v>
      </c>
      <c r="Y577" s="11"/>
      <c r="Z577" s="11"/>
      <c r="AB577" s="11"/>
      <c r="AC577" s="11"/>
      <c r="AD577" s="11"/>
      <c r="AE577" s="4"/>
      <c r="AF577" s="4"/>
    </row>
    <row r="578" spans="1:32" x14ac:dyDescent="0.2">
      <c r="A578" s="55"/>
      <c r="B578" s="11"/>
      <c r="C578" s="11" t="s">
        <v>778</v>
      </c>
      <c r="D578" s="11"/>
      <c r="E578" s="11" t="s">
        <v>492</v>
      </c>
      <c r="F578" s="11"/>
      <c r="G578" s="11"/>
      <c r="H578" s="11"/>
      <c r="I578" s="11"/>
      <c r="J578" s="11"/>
      <c r="K578" s="11"/>
      <c r="M578" s="11">
        <v>0</v>
      </c>
      <c r="N578" s="11">
        <v>0</v>
      </c>
      <c r="P578" s="183">
        <v>0</v>
      </c>
      <c r="Q578" s="183">
        <v>0</v>
      </c>
      <c r="R578" s="183">
        <v>0</v>
      </c>
      <c r="S578" s="183">
        <v>0</v>
      </c>
      <c r="T578" s="171">
        <v>0</v>
      </c>
      <c r="U578" s="11" t="s">
        <v>195</v>
      </c>
      <c r="V578" s="11">
        <v>0</v>
      </c>
      <c r="W578" s="11" t="s">
        <v>195</v>
      </c>
      <c r="Y578" s="11"/>
      <c r="Z578" s="11"/>
      <c r="AB578" s="11"/>
      <c r="AC578" s="11"/>
      <c r="AD578" s="11"/>
      <c r="AE578" s="4"/>
      <c r="AF578" s="4"/>
    </row>
    <row r="579" spans="1:32" x14ac:dyDescent="0.2">
      <c r="A579" s="55"/>
      <c r="B579" s="11"/>
      <c r="C579" s="11" t="s">
        <v>779</v>
      </c>
      <c r="D579" s="11"/>
      <c r="E579" s="11" t="s">
        <v>493</v>
      </c>
      <c r="F579" s="11"/>
      <c r="G579" s="11"/>
      <c r="H579" s="11"/>
      <c r="I579" s="11"/>
      <c r="J579" s="11"/>
      <c r="K579" s="11"/>
      <c r="M579" s="11">
        <v>961</v>
      </c>
      <c r="N579" s="11">
        <v>0</v>
      </c>
      <c r="P579" s="183">
        <v>274.41000000000003</v>
      </c>
      <c r="Q579" s="183">
        <v>0</v>
      </c>
      <c r="R579" s="183">
        <v>99.3</v>
      </c>
      <c r="S579" s="183">
        <v>0</v>
      </c>
      <c r="T579" s="171">
        <v>228</v>
      </c>
      <c r="U579" s="11" t="s">
        <v>195</v>
      </c>
      <c r="V579" s="11">
        <v>40</v>
      </c>
      <c r="W579" s="11" t="s">
        <v>195</v>
      </c>
      <c r="Y579" s="11"/>
      <c r="Z579" s="11"/>
      <c r="AB579" s="11"/>
      <c r="AC579" s="11"/>
      <c r="AD579" s="11"/>
      <c r="AE579" s="4"/>
      <c r="AF579" s="4"/>
    </row>
    <row r="580" spans="1:32" x14ac:dyDescent="0.2">
      <c r="A580" s="55"/>
      <c r="B580" s="11"/>
      <c r="C580" s="11" t="s">
        <v>780</v>
      </c>
      <c r="D580" s="11"/>
      <c r="E580" s="11" t="s">
        <v>494</v>
      </c>
      <c r="F580" s="11"/>
      <c r="G580" s="11"/>
      <c r="H580" s="11"/>
      <c r="I580" s="11"/>
      <c r="J580" s="11"/>
      <c r="K580" s="11"/>
      <c r="M580" s="11">
        <v>1</v>
      </c>
      <c r="N580" s="11">
        <v>0</v>
      </c>
      <c r="P580" s="183">
        <v>0</v>
      </c>
      <c r="Q580" s="183">
        <v>0</v>
      </c>
      <c r="R580" s="183">
        <v>0</v>
      </c>
      <c r="S580" s="183">
        <v>0</v>
      </c>
      <c r="T580" s="171">
        <v>0</v>
      </c>
      <c r="U580" s="11" t="s">
        <v>195</v>
      </c>
      <c r="V580" s="11">
        <v>0</v>
      </c>
      <c r="W580" s="11" t="s">
        <v>195</v>
      </c>
      <c r="Y580" s="11"/>
      <c r="Z580" s="11"/>
      <c r="AB580" s="11"/>
      <c r="AC580" s="11"/>
      <c r="AD580" s="11"/>
      <c r="AE580" s="4"/>
      <c r="AF580" s="4"/>
    </row>
    <row r="581" spans="1:32" x14ac:dyDescent="0.2">
      <c r="A581" s="55"/>
      <c r="B581" s="11"/>
      <c r="C581" s="11" t="s">
        <v>781</v>
      </c>
      <c r="D581" s="11"/>
      <c r="E581" s="11" t="s">
        <v>495</v>
      </c>
      <c r="F581" s="11"/>
      <c r="G581" s="11"/>
      <c r="H581" s="11"/>
      <c r="I581" s="11"/>
      <c r="J581" s="11"/>
      <c r="K581" s="11"/>
      <c r="M581" s="11">
        <v>5</v>
      </c>
      <c r="N581" s="11">
        <v>0</v>
      </c>
      <c r="P581" s="183">
        <v>161.22999999999999</v>
      </c>
      <c r="Q581" s="183">
        <v>0</v>
      </c>
      <c r="R581" s="183">
        <v>69.63</v>
      </c>
      <c r="S581" s="183">
        <v>0</v>
      </c>
      <c r="T581" s="171">
        <v>47</v>
      </c>
      <c r="U581" s="11" t="s">
        <v>195</v>
      </c>
      <c r="V581" s="11">
        <v>60</v>
      </c>
      <c r="W581" s="11" t="s">
        <v>195</v>
      </c>
      <c r="Y581" s="11"/>
      <c r="Z581" s="11"/>
      <c r="AB581" s="11"/>
      <c r="AC581" s="11"/>
      <c r="AD581" s="11"/>
      <c r="AE581" s="4"/>
      <c r="AF581" s="4"/>
    </row>
    <row r="582" spans="1:32" x14ac:dyDescent="0.2">
      <c r="A582" s="55"/>
      <c r="B582" s="11"/>
      <c r="C582" s="11" t="s">
        <v>782</v>
      </c>
      <c r="D582" s="11"/>
      <c r="E582" s="11" t="s">
        <v>496</v>
      </c>
      <c r="F582" s="11"/>
      <c r="G582" s="11"/>
      <c r="H582" s="11"/>
      <c r="I582" s="11"/>
      <c r="J582" s="11"/>
      <c r="K582" s="11"/>
      <c r="M582" s="11">
        <v>0</v>
      </c>
      <c r="N582" s="11">
        <v>0</v>
      </c>
      <c r="P582" s="183">
        <v>0</v>
      </c>
      <c r="Q582" s="183">
        <v>0</v>
      </c>
      <c r="R582" s="183">
        <v>0</v>
      </c>
      <c r="S582" s="183">
        <v>0</v>
      </c>
      <c r="T582" s="171">
        <v>0</v>
      </c>
      <c r="U582" s="11" t="s">
        <v>195</v>
      </c>
      <c r="V582" s="11">
        <v>0</v>
      </c>
      <c r="W582" s="11" t="s">
        <v>195</v>
      </c>
      <c r="Y582" s="11"/>
      <c r="Z582" s="11"/>
      <c r="AB582" s="11"/>
      <c r="AC582" s="11"/>
      <c r="AD582" s="11"/>
      <c r="AE582" s="4"/>
      <c r="AF582" s="4"/>
    </row>
    <row r="583" spans="1:32" x14ac:dyDescent="0.2">
      <c r="A583" s="55"/>
      <c r="B583" s="11"/>
      <c r="C583" s="11" t="s">
        <v>783</v>
      </c>
      <c r="D583" s="11"/>
      <c r="E583" s="11" t="s">
        <v>497</v>
      </c>
      <c r="F583" s="11"/>
      <c r="G583" s="11"/>
      <c r="H583" s="11"/>
      <c r="I583" s="11"/>
      <c r="J583" s="11"/>
      <c r="K583" s="11"/>
      <c r="M583" s="11">
        <v>573</v>
      </c>
      <c r="N583" s="11">
        <v>0</v>
      </c>
      <c r="P583" s="183">
        <v>279.49</v>
      </c>
      <c r="Q583" s="183">
        <v>0</v>
      </c>
      <c r="R583" s="183">
        <v>107.3</v>
      </c>
      <c r="S583" s="183">
        <v>0</v>
      </c>
      <c r="T583" s="171">
        <v>243</v>
      </c>
      <c r="U583" s="11" t="s">
        <v>195</v>
      </c>
      <c r="V583" s="11">
        <v>50</v>
      </c>
      <c r="W583" s="11" t="s">
        <v>195</v>
      </c>
      <c r="Y583" s="11"/>
      <c r="Z583" s="11"/>
      <c r="AB583" s="11"/>
      <c r="AC583" s="11"/>
      <c r="AD583" s="11"/>
      <c r="AE583" s="4"/>
      <c r="AF583" s="4"/>
    </row>
    <row r="584" spans="1:32" x14ac:dyDescent="0.2">
      <c r="A584" s="55"/>
      <c r="B584" s="11"/>
      <c r="C584" s="11" t="s">
        <v>784</v>
      </c>
      <c r="D584" s="11"/>
      <c r="E584" s="11" t="s">
        <v>498</v>
      </c>
      <c r="F584" s="11"/>
      <c r="G584" s="11"/>
      <c r="H584" s="11"/>
      <c r="I584" s="11"/>
      <c r="J584" s="11"/>
      <c r="K584" s="11"/>
      <c r="M584" s="11">
        <v>16</v>
      </c>
      <c r="N584" s="11">
        <v>0</v>
      </c>
      <c r="P584" s="183">
        <v>99</v>
      </c>
      <c r="Q584" s="183">
        <v>0</v>
      </c>
      <c r="R584" s="183">
        <v>28.14</v>
      </c>
      <c r="S584" s="183">
        <v>0</v>
      </c>
      <c r="T584" s="171">
        <v>67</v>
      </c>
      <c r="U584" s="11" t="s">
        <v>195</v>
      </c>
      <c r="V584" s="11">
        <v>0</v>
      </c>
      <c r="W584" s="11" t="s">
        <v>195</v>
      </c>
      <c r="Y584" s="11"/>
      <c r="Z584" s="11"/>
      <c r="AB584" s="11"/>
      <c r="AC584" s="11"/>
      <c r="AD584" s="11"/>
      <c r="AE584" s="4"/>
      <c r="AF584" s="4"/>
    </row>
    <row r="585" spans="1:32" x14ac:dyDescent="0.2">
      <c r="A585" s="55"/>
      <c r="B585" s="11"/>
      <c r="C585" s="11" t="s">
        <v>785</v>
      </c>
      <c r="D585" s="11"/>
      <c r="E585" s="11" t="s">
        <v>499</v>
      </c>
      <c r="F585" s="11"/>
      <c r="G585" s="11"/>
      <c r="H585" s="11"/>
      <c r="I585" s="11"/>
      <c r="J585" s="11"/>
      <c r="K585" s="11"/>
      <c r="M585" s="11">
        <v>0</v>
      </c>
      <c r="N585" s="11">
        <v>0</v>
      </c>
      <c r="P585" s="183">
        <v>0</v>
      </c>
      <c r="Q585" s="183">
        <v>0</v>
      </c>
      <c r="R585" s="183">
        <v>0</v>
      </c>
      <c r="S585" s="183">
        <v>0</v>
      </c>
      <c r="T585" s="171">
        <v>0</v>
      </c>
      <c r="U585" s="11" t="s">
        <v>195</v>
      </c>
      <c r="V585" s="11">
        <v>0</v>
      </c>
      <c r="W585" s="11" t="s">
        <v>195</v>
      </c>
      <c r="Y585" s="11"/>
      <c r="Z585" s="11"/>
      <c r="AB585" s="11"/>
      <c r="AC585" s="11"/>
      <c r="AD585" s="11"/>
      <c r="AE585" s="4"/>
      <c r="AF585" s="4"/>
    </row>
    <row r="586" spans="1:32" x14ac:dyDescent="0.2">
      <c r="A586" s="55"/>
      <c r="B586" s="11"/>
      <c r="C586" s="11" t="s">
        <v>786</v>
      </c>
      <c r="D586" s="11"/>
      <c r="E586" s="11" t="s">
        <v>500</v>
      </c>
      <c r="F586" s="11"/>
      <c r="G586" s="11"/>
      <c r="H586" s="11"/>
      <c r="I586" s="11"/>
      <c r="J586" s="11"/>
      <c r="K586" s="11"/>
      <c r="M586" s="11">
        <v>10</v>
      </c>
      <c r="N586" s="11">
        <v>0</v>
      </c>
      <c r="P586" s="183">
        <v>1056.52</v>
      </c>
      <c r="Q586" s="183">
        <v>0</v>
      </c>
      <c r="R586" s="183">
        <v>183.89</v>
      </c>
      <c r="S586" s="183">
        <v>0</v>
      </c>
      <c r="T586" s="171">
        <v>1056</v>
      </c>
      <c r="U586" s="11" t="s">
        <v>195</v>
      </c>
      <c r="V586" s="11">
        <v>65</v>
      </c>
      <c r="W586" s="11" t="s">
        <v>195</v>
      </c>
      <c r="Y586" s="11"/>
      <c r="Z586" s="11"/>
      <c r="AB586" s="11"/>
      <c r="AC586" s="11"/>
      <c r="AD586" s="11"/>
      <c r="AE586" s="4"/>
      <c r="AF586" s="4"/>
    </row>
    <row r="587" spans="1:32" x14ac:dyDescent="0.2">
      <c r="A587" s="55"/>
      <c r="B587" s="11"/>
      <c r="C587" s="11" t="s">
        <v>195</v>
      </c>
      <c r="D587" s="11"/>
      <c r="E587" s="11" t="s">
        <v>501</v>
      </c>
      <c r="F587" s="11"/>
      <c r="G587" s="11"/>
      <c r="H587" s="11"/>
      <c r="I587" s="11"/>
      <c r="J587" s="11"/>
      <c r="K587" s="11"/>
      <c r="M587" s="11">
        <v>1</v>
      </c>
      <c r="N587" s="11">
        <v>0</v>
      </c>
      <c r="P587" s="183">
        <v>0</v>
      </c>
      <c r="Q587" s="183">
        <v>0</v>
      </c>
      <c r="R587" s="183">
        <v>0</v>
      </c>
      <c r="S587" s="183">
        <v>0</v>
      </c>
      <c r="T587" s="171">
        <v>0</v>
      </c>
      <c r="U587" s="11" t="s">
        <v>195</v>
      </c>
      <c r="V587" s="11">
        <v>0</v>
      </c>
      <c r="W587" s="11" t="s">
        <v>195</v>
      </c>
      <c r="Y587" s="11"/>
      <c r="Z587" s="11"/>
      <c r="AB587" s="11"/>
      <c r="AC587" s="11"/>
      <c r="AD587" s="11"/>
      <c r="AE587" s="4"/>
      <c r="AF587" s="4"/>
    </row>
    <row r="588" spans="1:32" x14ac:dyDescent="0.2">
      <c r="A588" s="55"/>
      <c r="B588" s="11"/>
      <c r="C588" s="11" t="s">
        <v>787</v>
      </c>
      <c r="D588" s="11"/>
      <c r="E588" s="11" t="s">
        <v>502</v>
      </c>
      <c r="F588" s="11"/>
      <c r="G588" s="11"/>
      <c r="H588" s="11"/>
      <c r="I588" s="11"/>
      <c r="J588" s="11"/>
      <c r="K588" s="11"/>
      <c r="M588" s="11">
        <v>1</v>
      </c>
      <c r="N588" s="11">
        <v>0</v>
      </c>
      <c r="P588" s="183">
        <v>0</v>
      </c>
      <c r="Q588" s="183">
        <v>0</v>
      </c>
      <c r="R588" s="183">
        <v>0</v>
      </c>
      <c r="S588" s="183">
        <v>0</v>
      </c>
      <c r="T588" s="171">
        <v>0</v>
      </c>
      <c r="U588" s="11" t="s">
        <v>195</v>
      </c>
      <c r="V588" s="11">
        <v>0</v>
      </c>
      <c r="W588" s="11" t="s">
        <v>195</v>
      </c>
      <c r="Y588" s="11"/>
      <c r="Z588" s="11"/>
      <c r="AB588" s="11"/>
      <c r="AC588" s="11"/>
      <c r="AD588" s="11"/>
      <c r="AE588" s="4"/>
      <c r="AF588" s="4"/>
    </row>
    <row r="589" spans="1:32" x14ac:dyDescent="0.2">
      <c r="A589" s="55"/>
      <c r="B589" s="11"/>
      <c r="C589" s="11" t="s">
        <v>195</v>
      </c>
      <c r="D589" s="11"/>
      <c r="E589" s="11" t="s">
        <v>503</v>
      </c>
      <c r="F589" s="11"/>
      <c r="G589" s="11"/>
      <c r="H589" s="11"/>
      <c r="I589" s="11"/>
      <c r="J589" s="11"/>
      <c r="K589" s="11"/>
      <c r="M589" s="11">
        <v>0</v>
      </c>
      <c r="N589" s="11">
        <v>0</v>
      </c>
      <c r="P589" s="183">
        <v>0</v>
      </c>
      <c r="Q589" s="183">
        <v>0</v>
      </c>
      <c r="R589" s="183">
        <v>0</v>
      </c>
      <c r="S589" s="183">
        <v>0</v>
      </c>
      <c r="T589" s="171">
        <v>0</v>
      </c>
      <c r="U589" s="11" t="s">
        <v>195</v>
      </c>
      <c r="V589" s="11">
        <v>0</v>
      </c>
      <c r="W589" s="11" t="s">
        <v>195</v>
      </c>
      <c r="Y589" s="11"/>
      <c r="Z589" s="11"/>
      <c r="AB589" s="11"/>
      <c r="AC589" s="11"/>
      <c r="AD589" s="11"/>
      <c r="AE589" s="4"/>
      <c r="AF589" s="4"/>
    </row>
    <row r="590" spans="1:32" x14ac:dyDescent="0.2">
      <c r="A590" s="55"/>
      <c r="B590" s="11"/>
      <c r="C590" s="11" t="s">
        <v>788</v>
      </c>
      <c r="D590" s="11"/>
      <c r="E590" s="11" t="s">
        <v>504</v>
      </c>
      <c r="F590" s="11"/>
      <c r="G590" s="11"/>
      <c r="H590" s="11"/>
      <c r="I590" s="11"/>
      <c r="J590" s="11"/>
      <c r="K590" s="11"/>
      <c r="M590" s="11">
        <v>1</v>
      </c>
      <c r="N590" s="11">
        <v>0</v>
      </c>
      <c r="P590" s="183">
        <v>0</v>
      </c>
      <c r="Q590" s="183">
        <v>0</v>
      </c>
      <c r="R590" s="183">
        <v>0</v>
      </c>
      <c r="S590" s="183">
        <v>0</v>
      </c>
      <c r="T590" s="171">
        <v>0</v>
      </c>
      <c r="U590" s="11" t="s">
        <v>195</v>
      </c>
      <c r="V590" s="11">
        <v>0</v>
      </c>
      <c r="W590" s="11" t="s">
        <v>195</v>
      </c>
      <c r="Y590" s="11"/>
      <c r="Z590" s="11"/>
      <c r="AB590" s="11"/>
      <c r="AC590" s="11"/>
      <c r="AD590" s="11"/>
      <c r="AE590" s="4"/>
      <c r="AF590" s="4"/>
    </row>
    <row r="591" spans="1:32" x14ac:dyDescent="0.2">
      <c r="A591" s="55"/>
      <c r="B591" s="11"/>
      <c r="C591" s="11" t="s">
        <v>789</v>
      </c>
      <c r="D591" s="11"/>
      <c r="E591" s="11" t="s">
        <v>505</v>
      </c>
      <c r="F591" s="11"/>
      <c r="G591" s="11"/>
      <c r="H591" s="11"/>
      <c r="I591" s="11"/>
      <c r="J591" s="11"/>
      <c r="K591" s="11"/>
      <c r="M591" s="11">
        <v>2</v>
      </c>
      <c r="N591" s="11">
        <v>0</v>
      </c>
      <c r="P591" s="183">
        <v>397.84</v>
      </c>
      <c r="Q591" s="183">
        <v>0</v>
      </c>
      <c r="R591" s="183">
        <v>397.84</v>
      </c>
      <c r="S591" s="183">
        <v>0</v>
      </c>
      <c r="T591" s="171">
        <v>290</v>
      </c>
      <c r="U591" s="11" t="s">
        <v>195</v>
      </c>
      <c r="V591" s="11">
        <v>290</v>
      </c>
      <c r="W591" s="11" t="s">
        <v>195</v>
      </c>
      <c r="Y591" s="11"/>
      <c r="Z591" s="11"/>
      <c r="AB591" s="11"/>
      <c r="AC591" s="11"/>
      <c r="AD591" s="11"/>
      <c r="AE591" s="4"/>
      <c r="AF591" s="4"/>
    </row>
    <row r="592" spans="1:32" x14ac:dyDescent="0.2">
      <c r="A592" s="55"/>
      <c r="B592" s="11"/>
      <c r="C592" s="11" t="s">
        <v>790</v>
      </c>
      <c r="D592" s="11"/>
      <c r="E592" s="11" t="s">
        <v>506</v>
      </c>
      <c r="F592" s="11"/>
      <c r="G592" s="11"/>
      <c r="H592" s="11"/>
      <c r="I592" s="11"/>
      <c r="J592" s="11"/>
      <c r="K592" s="11"/>
      <c r="M592" s="11">
        <v>0</v>
      </c>
      <c r="N592" s="11">
        <v>0</v>
      </c>
      <c r="P592" s="183">
        <v>0</v>
      </c>
      <c r="Q592" s="183">
        <v>0</v>
      </c>
      <c r="R592" s="183">
        <v>0</v>
      </c>
      <c r="S592" s="183">
        <v>0</v>
      </c>
      <c r="T592" s="171">
        <v>0</v>
      </c>
      <c r="U592" s="11" t="s">
        <v>195</v>
      </c>
      <c r="V592" s="11">
        <v>0</v>
      </c>
      <c r="W592" s="11" t="s">
        <v>195</v>
      </c>
      <c r="Y592" s="11"/>
      <c r="Z592" s="11"/>
      <c r="AB592" s="11"/>
      <c r="AC592" s="11"/>
      <c r="AD592" s="11"/>
      <c r="AE592" s="4"/>
      <c r="AF592" s="4"/>
    </row>
    <row r="593" spans="1:32" x14ac:dyDescent="0.2">
      <c r="A593" s="55"/>
      <c r="B593" s="11"/>
      <c r="C593" s="11" t="s">
        <v>791</v>
      </c>
      <c r="D593" s="11"/>
      <c r="E593" s="11" t="s">
        <v>507</v>
      </c>
      <c r="F593" s="11"/>
      <c r="G593" s="11"/>
      <c r="H593" s="11"/>
      <c r="I593" s="11"/>
      <c r="J593" s="11"/>
      <c r="K593" s="11"/>
      <c r="M593" s="11">
        <v>266</v>
      </c>
      <c r="N593" s="11">
        <v>0</v>
      </c>
      <c r="P593" s="183">
        <v>393.58</v>
      </c>
      <c r="Q593" s="183">
        <v>0</v>
      </c>
      <c r="R593" s="183">
        <v>77.5</v>
      </c>
      <c r="S593" s="183">
        <v>0</v>
      </c>
      <c r="T593" s="171">
        <v>361</v>
      </c>
      <c r="U593" s="11" t="s">
        <v>195</v>
      </c>
      <c r="V593" s="11">
        <v>20</v>
      </c>
      <c r="W593" s="11" t="s">
        <v>195</v>
      </c>
      <c r="Y593" s="11"/>
      <c r="Z593" s="11"/>
      <c r="AB593" s="11"/>
      <c r="AC593" s="11"/>
      <c r="AD593" s="11"/>
      <c r="AE593" s="4"/>
      <c r="AF593" s="4"/>
    </row>
    <row r="594" spans="1:32" x14ac:dyDescent="0.2">
      <c r="A594" s="55"/>
      <c r="B594" s="11"/>
      <c r="C594" s="11" t="s">
        <v>792</v>
      </c>
      <c r="D594" s="11"/>
      <c r="E594" s="11" t="s">
        <v>508</v>
      </c>
      <c r="F594" s="11"/>
      <c r="G594" s="11"/>
      <c r="H594" s="11"/>
      <c r="I594" s="11"/>
      <c r="J594" s="11"/>
      <c r="K594" s="11"/>
      <c r="M594" s="11">
        <v>0</v>
      </c>
      <c r="N594" s="11">
        <v>0</v>
      </c>
      <c r="P594" s="183">
        <v>0</v>
      </c>
      <c r="Q594" s="183">
        <v>0</v>
      </c>
      <c r="R594" s="183">
        <v>0</v>
      </c>
      <c r="S594" s="183">
        <v>0</v>
      </c>
      <c r="T594" s="171">
        <v>0</v>
      </c>
      <c r="U594" s="11" t="s">
        <v>195</v>
      </c>
      <c r="V594" s="11">
        <v>0</v>
      </c>
      <c r="W594" s="11" t="s">
        <v>195</v>
      </c>
      <c r="Y594" s="11"/>
      <c r="Z594" s="11"/>
      <c r="AB594" s="11"/>
      <c r="AC594" s="11"/>
      <c r="AD594" s="11"/>
      <c r="AE594" s="4"/>
      <c r="AF594" s="4"/>
    </row>
    <row r="595" spans="1:32" x14ac:dyDescent="0.2">
      <c r="A595" s="55"/>
      <c r="B595" s="11"/>
      <c r="C595" s="11" t="s">
        <v>195</v>
      </c>
      <c r="D595" s="11"/>
      <c r="E595" s="11" t="s">
        <v>509</v>
      </c>
      <c r="F595" s="11"/>
      <c r="G595" s="11"/>
      <c r="H595" s="11"/>
      <c r="I595" s="11"/>
      <c r="J595" s="11"/>
      <c r="K595" s="11"/>
      <c r="M595" s="11">
        <v>2</v>
      </c>
      <c r="N595" s="11">
        <v>2</v>
      </c>
      <c r="P595" s="183">
        <v>28.14</v>
      </c>
      <c r="Q595" s="183">
        <v>14.15</v>
      </c>
      <c r="R595" s="183">
        <v>28.14</v>
      </c>
      <c r="S595" s="183">
        <v>14.15</v>
      </c>
      <c r="T595" s="171">
        <v>10</v>
      </c>
      <c r="U595" s="11" t="s">
        <v>195</v>
      </c>
      <c r="V595" s="11">
        <v>10</v>
      </c>
      <c r="W595" s="11" t="s">
        <v>195</v>
      </c>
      <c r="Y595" s="11"/>
      <c r="Z595" s="11"/>
      <c r="AB595" s="11"/>
      <c r="AC595" s="11"/>
      <c r="AD595" s="11"/>
      <c r="AE595" s="4"/>
      <c r="AF595" s="4"/>
    </row>
    <row r="596" spans="1:32" x14ac:dyDescent="0.2">
      <c r="A596" s="55"/>
      <c r="B596" s="11"/>
      <c r="C596" s="11" t="s">
        <v>793</v>
      </c>
      <c r="D596" s="11"/>
      <c r="E596" s="11" t="s">
        <v>510</v>
      </c>
      <c r="F596" s="11"/>
      <c r="G596" s="11"/>
      <c r="H596" s="11"/>
      <c r="I596" s="11"/>
      <c r="J596" s="11"/>
      <c r="K596" s="11"/>
      <c r="M596" s="11">
        <v>188</v>
      </c>
      <c r="N596" s="11">
        <v>0</v>
      </c>
      <c r="P596" s="183">
        <v>533.54</v>
      </c>
      <c r="Q596" s="183">
        <v>0</v>
      </c>
      <c r="R596" s="183">
        <v>216.65</v>
      </c>
      <c r="S596" s="183">
        <v>0</v>
      </c>
      <c r="T596" s="171">
        <v>384</v>
      </c>
      <c r="U596" s="11" t="s">
        <v>195</v>
      </c>
      <c r="V596" s="11">
        <v>130</v>
      </c>
      <c r="W596" s="11" t="s">
        <v>195</v>
      </c>
      <c r="Y596" s="11"/>
      <c r="Z596" s="11"/>
      <c r="AB596" s="11"/>
      <c r="AC596" s="11"/>
      <c r="AD596" s="11"/>
      <c r="AE596" s="4"/>
      <c r="AF596" s="4"/>
    </row>
    <row r="597" spans="1:32" x14ac:dyDescent="0.2">
      <c r="A597" s="55"/>
      <c r="B597" s="11"/>
      <c r="C597" s="11" t="s">
        <v>794</v>
      </c>
      <c r="D597" s="11"/>
      <c r="E597" s="11" t="s">
        <v>511</v>
      </c>
      <c r="F597" s="11"/>
      <c r="G597" s="11"/>
      <c r="H597" s="11"/>
      <c r="I597" s="11"/>
      <c r="J597" s="11"/>
      <c r="K597" s="11"/>
      <c r="M597" s="11">
        <v>6</v>
      </c>
      <c r="N597" s="11">
        <v>2</v>
      </c>
      <c r="P597" s="183">
        <v>23.16</v>
      </c>
      <c r="Q597" s="183">
        <v>35.950000000000003</v>
      </c>
      <c r="R597" s="183">
        <v>19.850000000000001</v>
      </c>
      <c r="S597" s="183">
        <v>35.950000000000003</v>
      </c>
      <c r="T597" s="171">
        <v>4</v>
      </c>
      <c r="U597" s="11" t="s">
        <v>195</v>
      </c>
      <c r="V597" s="11">
        <v>0</v>
      </c>
      <c r="W597" s="11" t="s">
        <v>195</v>
      </c>
      <c r="Y597" s="11"/>
      <c r="Z597" s="11"/>
      <c r="AB597" s="11"/>
      <c r="AC597" s="11"/>
      <c r="AD597" s="11"/>
      <c r="AE597" s="4"/>
      <c r="AF597" s="4"/>
    </row>
    <row r="598" spans="1:32" x14ac:dyDescent="0.2">
      <c r="A598" s="55"/>
      <c r="B598" s="11"/>
      <c r="C598" s="11" t="s">
        <v>795</v>
      </c>
      <c r="D598" s="11"/>
      <c r="E598" s="11" t="s">
        <v>512</v>
      </c>
      <c r="F598" s="11"/>
      <c r="G598" s="11"/>
      <c r="H598" s="11"/>
      <c r="I598" s="11"/>
      <c r="J598" s="11"/>
      <c r="K598" s="11"/>
      <c r="M598" s="11">
        <v>4</v>
      </c>
      <c r="N598" s="11">
        <v>0</v>
      </c>
      <c r="P598" s="183">
        <v>5653.87</v>
      </c>
      <c r="Q598" s="183">
        <v>0</v>
      </c>
      <c r="R598" s="183">
        <v>5653.87</v>
      </c>
      <c r="S598" s="183">
        <v>0</v>
      </c>
      <c r="T598" s="171">
        <v>5560</v>
      </c>
      <c r="U598" s="11" t="s">
        <v>195</v>
      </c>
      <c r="V598" s="11">
        <v>5560</v>
      </c>
      <c r="W598" s="11" t="s">
        <v>195</v>
      </c>
      <c r="Y598" s="11"/>
      <c r="Z598" s="11"/>
      <c r="AB598" s="11"/>
      <c r="AC598" s="11"/>
      <c r="AD598" s="11"/>
      <c r="AE598" s="4"/>
      <c r="AF598" s="4"/>
    </row>
    <row r="599" spans="1:32" x14ac:dyDescent="0.2">
      <c r="A599" s="55"/>
      <c r="B599" s="11"/>
      <c r="C599" s="11" t="s">
        <v>796</v>
      </c>
      <c r="D599" s="11"/>
      <c r="E599" s="11" t="s">
        <v>513</v>
      </c>
      <c r="F599" s="11"/>
      <c r="G599" s="11"/>
      <c r="H599" s="11"/>
      <c r="I599" s="11"/>
      <c r="J599" s="11"/>
      <c r="K599" s="11"/>
      <c r="M599" s="11">
        <v>0</v>
      </c>
      <c r="N599" s="11">
        <v>2</v>
      </c>
      <c r="P599" s="183">
        <v>0</v>
      </c>
      <c r="Q599" s="183">
        <v>765.04</v>
      </c>
      <c r="R599" s="183">
        <v>0</v>
      </c>
      <c r="S599" s="183">
        <v>765.04</v>
      </c>
      <c r="T599" s="171">
        <v>0</v>
      </c>
      <c r="U599" s="11" t="s">
        <v>195</v>
      </c>
      <c r="V599" s="11">
        <v>0</v>
      </c>
      <c r="W599" s="11" t="s">
        <v>195</v>
      </c>
      <c r="Y599" s="11"/>
      <c r="Z599" s="11"/>
      <c r="AB599" s="11"/>
      <c r="AC599" s="11"/>
      <c r="AD599" s="11"/>
      <c r="AE599" s="4"/>
      <c r="AF599" s="4"/>
    </row>
    <row r="600" spans="1:32" x14ac:dyDescent="0.2">
      <c r="A600" s="55"/>
      <c r="B600" s="11"/>
      <c r="C600" s="11" t="s">
        <v>797</v>
      </c>
      <c r="D600" s="11"/>
      <c r="E600" s="11" t="s">
        <v>514</v>
      </c>
      <c r="F600" s="11"/>
      <c r="G600" s="11"/>
      <c r="H600" s="11"/>
      <c r="I600" s="11"/>
      <c r="J600" s="11"/>
      <c r="K600" s="11"/>
      <c r="M600" s="11">
        <v>15</v>
      </c>
      <c r="N600" s="11">
        <v>0</v>
      </c>
      <c r="P600" s="183">
        <v>402.51</v>
      </c>
      <c r="Q600" s="183">
        <v>0</v>
      </c>
      <c r="R600" s="183">
        <v>167.3</v>
      </c>
      <c r="S600" s="183">
        <v>0</v>
      </c>
      <c r="T600" s="171">
        <v>298</v>
      </c>
      <c r="U600" s="11" t="s">
        <v>195</v>
      </c>
      <c r="V600" s="11">
        <v>100</v>
      </c>
      <c r="W600" s="11" t="s">
        <v>195</v>
      </c>
      <c r="Y600" s="11"/>
      <c r="Z600" s="11"/>
      <c r="AB600" s="11"/>
      <c r="AC600" s="11"/>
      <c r="AD600" s="11"/>
      <c r="AE600" s="4"/>
      <c r="AF600" s="4"/>
    </row>
    <row r="601" spans="1:32" x14ac:dyDescent="0.2">
      <c r="A601" s="55"/>
      <c r="B601" s="11"/>
      <c r="C601" s="11" t="s">
        <v>798</v>
      </c>
      <c r="D601" s="11"/>
      <c r="E601" s="11" t="s">
        <v>515</v>
      </c>
      <c r="F601" s="11"/>
      <c r="G601" s="11"/>
      <c r="H601" s="11"/>
      <c r="I601" s="11"/>
      <c r="J601" s="11"/>
      <c r="K601" s="11"/>
      <c r="M601" s="11">
        <v>69</v>
      </c>
      <c r="N601" s="11">
        <v>0</v>
      </c>
      <c r="P601" s="183">
        <v>131.9</v>
      </c>
      <c r="Q601" s="183">
        <v>0</v>
      </c>
      <c r="R601" s="183">
        <v>63.73</v>
      </c>
      <c r="S601" s="183">
        <v>0</v>
      </c>
      <c r="T601" s="171">
        <v>91</v>
      </c>
      <c r="U601" s="11" t="s">
        <v>195</v>
      </c>
      <c r="V601" s="11">
        <v>20</v>
      </c>
      <c r="W601" s="11" t="s">
        <v>195</v>
      </c>
      <c r="Y601" s="11"/>
      <c r="Z601" s="11"/>
      <c r="AB601" s="11"/>
      <c r="AC601" s="11"/>
      <c r="AD601" s="11"/>
      <c r="AE601" s="4"/>
      <c r="AF601" s="4"/>
    </row>
    <row r="602" spans="1:32" x14ac:dyDescent="0.2">
      <c r="A602" s="55"/>
      <c r="B602" s="11"/>
      <c r="C602" s="11" t="s">
        <v>799</v>
      </c>
      <c r="D602" s="11"/>
      <c r="E602" s="11" t="s">
        <v>516</v>
      </c>
      <c r="F602" s="11"/>
      <c r="G602" s="11"/>
      <c r="H602" s="11"/>
      <c r="I602" s="11"/>
      <c r="J602" s="11"/>
      <c r="K602" s="11"/>
      <c r="M602" s="11">
        <v>0</v>
      </c>
      <c r="N602" s="11">
        <v>0</v>
      </c>
      <c r="P602" s="183">
        <v>0</v>
      </c>
      <c r="Q602" s="183">
        <v>0</v>
      </c>
      <c r="R602" s="183">
        <v>0</v>
      </c>
      <c r="S602" s="183">
        <v>0</v>
      </c>
      <c r="T602" s="171">
        <v>0</v>
      </c>
      <c r="U602" s="11" t="s">
        <v>195</v>
      </c>
      <c r="V602" s="11">
        <v>0</v>
      </c>
      <c r="W602" s="11" t="s">
        <v>195</v>
      </c>
      <c r="Y602" s="11"/>
      <c r="Z602" s="11"/>
      <c r="AB602" s="11"/>
      <c r="AC602" s="11"/>
      <c r="AD602" s="11"/>
      <c r="AE602" s="4"/>
      <c r="AF602" s="4"/>
    </row>
    <row r="603" spans="1:32" x14ac:dyDescent="0.2">
      <c r="A603" s="55"/>
      <c r="B603" s="11"/>
      <c r="C603" s="11" t="s">
        <v>800</v>
      </c>
      <c r="D603" s="11"/>
      <c r="E603" s="11" t="s">
        <v>517</v>
      </c>
      <c r="F603" s="11"/>
      <c r="G603" s="11"/>
      <c r="H603" s="11"/>
      <c r="I603" s="11"/>
      <c r="J603" s="11"/>
      <c r="K603" s="11"/>
      <c r="M603" s="11">
        <v>454</v>
      </c>
      <c r="N603" s="11">
        <v>0</v>
      </c>
      <c r="P603" s="183">
        <v>1314.06</v>
      </c>
      <c r="Q603" s="183">
        <v>0</v>
      </c>
      <c r="R603" s="183">
        <v>429.94</v>
      </c>
      <c r="S603" s="183">
        <v>0</v>
      </c>
      <c r="T603" s="171">
        <v>1230</v>
      </c>
      <c r="U603" s="11" t="s">
        <v>195</v>
      </c>
      <c r="V603" s="11">
        <v>180</v>
      </c>
      <c r="W603" s="11" t="s">
        <v>195</v>
      </c>
      <c r="Y603" s="11"/>
      <c r="Z603" s="11"/>
      <c r="AB603" s="11"/>
      <c r="AC603" s="11"/>
      <c r="AD603" s="11"/>
      <c r="AE603" s="4"/>
      <c r="AF603" s="4"/>
    </row>
    <row r="604" spans="1:32" x14ac:dyDescent="0.2">
      <c r="A604" s="55"/>
      <c r="B604" s="11"/>
      <c r="C604" s="11" t="s">
        <v>801</v>
      </c>
      <c r="D604" s="11"/>
      <c r="E604" s="11" t="s">
        <v>518</v>
      </c>
      <c r="F604" s="11"/>
      <c r="G604" s="11"/>
      <c r="H604" s="11"/>
      <c r="I604" s="11"/>
      <c r="J604" s="11"/>
      <c r="K604" s="11"/>
      <c r="M604" s="11">
        <v>1017</v>
      </c>
      <c r="N604" s="11">
        <v>0</v>
      </c>
      <c r="P604" s="183">
        <v>-217.86</v>
      </c>
      <c r="Q604" s="183">
        <v>0</v>
      </c>
      <c r="R604" s="183">
        <v>168.61</v>
      </c>
      <c r="S604" s="183">
        <v>0</v>
      </c>
      <c r="T604" s="171">
        <v>-531</v>
      </c>
      <c r="U604" s="11" t="s">
        <v>195</v>
      </c>
      <c r="V604" s="11">
        <v>70</v>
      </c>
      <c r="W604" s="11" t="s">
        <v>195</v>
      </c>
      <c r="Y604" s="11"/>
      <c r="Z604" s="11"/>
      <c r="AB604" s="11"/>
      <c r="AC604" s="11"/>
      <c r="AD604" s="11"/>
      <c r="AE604" s="4"/>
      <c r="AF604" s="4"/>
    </row>
    <row r="605" spans="1:32" x14ac:dyDescent="0.2">
      <c r="A605" s="55"/>
      <c r="B605" s="11"/>
      <c r="C605" s="11" t="s">
        <v>801</v>
      </c>
      <c r="D605" s="11"/>
      <c r="E605" s="11" t="s">
        <v>519</v>
      </c>
      <c r="F605" s="11"/>
      <c r="G605" s="11"/>
      <c r="H605" s="11"/>
      <c r="I605" s="11"/>
      <c r="J605" s="11"/>
      <c r="K605" s="11"/>
      <c r="M605" s="11">
        <v>99</v>
      </c>
      <c r="N605" s="11">
        <v>0</v>
      </c>
      <c r="P605" s="183">
        <v>-0.19</v>
      </c>
      <c r="Q605" s="183">
        <v>0</v>
      </c>
      <c r="R605" s="183">
        <v>215.48</v>
      </c>
      <c r="S605" s="183">
        <v>0</v>
      </c>
      <c r="T605" s="171">
        <v>-180</v>
      </c>
      <c r="U605" s="11" t="s">
        <v>195</v>
      </c>
      <c r="V605" s="11">
        <v>75</v>
      </c>
      <c r="W605" s="11" t="s">
        <v>195</v>
      </c>
      <c r="Y605" s="11"/>
      <c r="Z605" s="11"/>
      <c r="AB605" s="11"/>
      <c r="AC605" s="11"/>
      <c r="AD605" s="11"/>
      <c r="AE605" s="4"/>
      <c r="AF605" s="4"/>
    </row>
    <row r="606" spans="1:32" x14ac:dyDescent="0.2">
      <c r="A606" s="55"/>
      <c r="B606" s="11"/>
      <c r="C606" s="11" t="s">
        <v>801</v>
      </c>
      <c r="D606" s="11"/>
      <c r="E606" s="11" t="s">
        <v>520</v>
      </c>
      <c r="F606" s="11"/>
      <c r="G606" s="11"/>
      <c r="H606" s="11"/>
      <c r="I606" s="11"/>
      <c r="J606" s="11"/>
      <c r="K606" s="11"/>
      <c r="M606" s="11">
        <v>17</v>
      </c>
      <c r="N606" s="11">
        <v>0</v>
      </c>
      <c r="P606" s="183">
        <v>0</v>
      </c>
      <c r="Q606" s="183">
        <v>0</v>
      </c>
      <c r="R606" s="183">
        <v>0</v>
      </c>
      <c r="S606" s="183">
        <v>0</v>
      </c>
      <c r="T606" s="171">
        <v>0</v>
      </c>
      <c r="U606" s="11" t="s">
        <v>195</v>
      </c>
      <c r="V606" s="11">
        <v>0</v>
      </c>
      <c r="W606" s="11" t="s">
        <v>195</v>
      </c>
      <c r="Y606" s="11"/>
      <c r="Z606" s="11"/>
      <c r="AB606" s="11"/>
      <c r="AC606" s="11"/>
      <c r="AD606" s="11"/>
      <c r="AE606" s="4"/>
      <c r="AF606" s="4"/>
    </row>
    <row r="607" spans="1:32" x14ac:dyDescent="0.2">
      <c r="A607" s="55"/>
      <c r="B607" s="11"/>
      <c r="C607" s="11" t="s">
        <v>802</v>
      </c>
      <c r="D607" s="11"/>
      <c r="E607" s="11" t="s">
        <v>521</v>
      </c>
      <c r="F607" s="11"/>
      <c r="G607" s="11"/>
      <c r="H607" s="11"/>
      <c r="I607" s="11"/>
      <c r="J607" s="11"/>
      <c r="K607" s="11"/>
      <c r="M607" s="11">
        <v>594</v>
      </c>
      <c r="N607" s="11">
        <v>0</v>
      </c>
      <c r="P607" s="183">
        <v>548.01</v>
      </c>
      <c r="Q607" s="183">
        <v>0</v>
      </c>
      <c r="R607" s="183">
        <v>316.02</v>
      </c>
      <c r="S607" s="183">
        <v>0</v>
      </c>
      <c r="T607" s="171">
        <v>435</v>
      </c>
      <c r="U607" s="11" t="s">
        <v>195</v>
      </c>
      <c r="V607" s="11">
        <v>150</v>
      </c>
      <c r="W607" s="11" t="s">
        <v>195</v>
      </c>
      <c r="Y607" s="11"/>
      <c r="Z607" s="11"/>
      <c r="AB607" s="11"/>
      <c r="AC607" s="11"/>
      <c r="AD607" s="11"/>
      <c r="AE607" s="4"/>
      <c r="AF607" s="4"/>
    </row>
    <row r="608" spans="1:32" x14ac:dyDescent="0.2">
      <c r="A608" s="55"/>
      <c r="B608" s="11"/>
      <c r="C608" s="11" t="s">
        <v>803</v>
      </c>
      <c r="D608" s="11"/>
      <c r="E608" s="11" t="s">
        <v>522</v>
      </c>
      <c r="F608" s="11"/>
      <c r="G608" s="11"/>
      <c r="H608" s="11"/>
      <c r="I608" s="11"/>
      <c r="J608" s="11"/>
      <c r="K608" s="11"/>
      <c r="M608" s="11">
        <v>3</v>
      </c>
      <c r="N608" s="11">
        <v>0</v>
      </c>
      <c r="P608" s="183">
        <v>87.43</v>
      </c>
      <c r="Q608" s="183">
        <v>0</v>
      </c>
      <c r="R608" s="183">
        <v>44.56</v>
      </c>
      <c r="S608" s="183">
        <v>0</v>
      </c>
      <c r="T608" s="171">
        <v>70</v>
      </c>
      <c r="U608" s="11" t="s">
        <v>195</v>
      </c>
      <c r="V608" s="11">
        <v>30</v>
      </c>
      <c r="W608" s="11" t="s">
        <v>195</v>
      </c>
      <c r="Y608" s="11"/>
      <c r="Z608" s="11"/>
      <c r="AB608" s="11"/>
      <c r="AC608" s="11"/>
      <c r="AD608" s="11"/>
      <c r="AE608" s="4"/>
      <c r="AF608" s="4"/>
    </row>
    <row r="609" spans="1:32" x14ac:dyDescent="0.2">
      <c r="A609" s="55"/>
      <c r="B609" s="11"/>
      <c r="C609" s="11" t="s">
        <v>804</v>
      </c>
      <c r="D609" s="11"/>
      <c r="E609" s="11" t="s">
        <v>523</v>
      </c>
      <c r="F609" s="11"/>
      <c r="G609" s="11"/>
      <c r="H609" s="11"/>
      <c r="I609" s="11"/>
      <c r="J609" s="11"/>
      <c r="K609" s="11"/>
      <c r="M609" s="11">
        <v>2</v>
      </c>
      <c r="N609" s="11">
        <v>0</v>
      </c>
      <c r="P609" s="183">
        <v>9963.81</v>
      </c>
      <c r="Q609" s="183">
        <v>0</v>
      </c>
      <c r="R609" s="183">
        <v>9963.81</v>
      </c>
      <c r="S609" s="183">
        <v>0</v>
      </c>
      <c r="T609" s="171">
        <v>10170</v>
      </c>
      <c r="U609" s="11" t="s">
        <v>195</v>
      </c>
      <c r="V609" s="11">
        <v>10170</v>
      </c>
      <c r="W609" s="11" t="s">
        <v>195</v>
      </c>
      <c r="Y609" s="11"/>
      <c r="Z609" s="11"/>
      <c r="AB609" s="11"/>
      <c r="AC609" s="11"/>
      <c r="AD609" s="11"/>
      <c r="AE609" s="4"/>
      <c r="AF609" s="4"/>
    </row>
    <row r="610" spans="1:32" x14ac:dyDescent="0.2">
      <c r="A610" s="55"/>
      <c r="B610" s="11"/>
      <c r="C610" s="11" t="s">
        <v>805</v>
      </c>
      <c r="D610" s="11"/>
      <c r="E610" s="11" t="s">
        <v>524</v>
      </c>
      <c r="F610" s="11"/>
      <c r="G610" s="11"/>
      <c r="H610" s="11"/>
      <c r="I610" s="11"/>
      <c r="J610" s="11"/>
      <c r="K610" s="11"/>
      <c r="M610" s="11">
        <v>75</v>
      </c>
      <c r="N610" s="11">
        <v>0</v>
      </c>
      <c r="P610" s="183">
        <v>645.19000000000005</v>
      </c>
      <c r="Q610" s="183">
        <v>0</v>
      </c>
      <c r="R610" s="183">
        <v>179.59</v>
      </c>
      <c r="S610" s="183">
        <v>0</v>
      </c>
      <c r="T610" s="171">
        <v>439</v>
      </c>
      <c r="U610" s="11" t="s">
        <v>195</v>
      </c>
      <c r="V610" s="11">
        <v>40</v>
      </c>
      <c r="W610" s="11" t="s">
        <v>195</v>
      </c>
      <c r="Y610" s="11"/>
      <c r="Z610" s="11"/>
      <c r="AB610" s="11"/>
      <c r="AC610" s="11"/>
      <c r="AD610" s="11"/>
      <c r="AE610" s="4"/>
      <c r="AF610" s="4"/>
    </row>
    <row r="611" spans="1:32" x14ac:dyDescent="0.2">
      <c r="A611" s="55"/>
      <c r="B611" s="11"/>
      <c r="C611" s="11" t="s">
        <v>806</v>
      </c>
      <c r="D611" s="11"/>
      <c r="E611" s="11" t="s">
        <v>525</v>
      </c>
      <c r="F611" s="11"/>
      <c r="G611" s="11"/>
      <c r="H611" s="11"/>
      <c r="I611" s="11"/>
      <c r="J611" s="11"/>
      <c r="K611" s="11"/>
      <c r="M611" s="11">
        <v>2</v>
      </c>
      <c r="N611" s="11">
        <v>0</v>
      </c>
      <c r="P611" s="183">
        <v>159</v>
      </c>
      <c r="Q611" s="183">
        <v>0</v>
      </c>
      <c r="R611" s="183">
        <v>159</v>
      </c>
      <c r="S611" s="183">
        <v>0</v>
      </c>
      <c r="T611" s="171">
        <v>0</v>
      </c>
      <c r="U611" s="11" t="s">
        <v>195</v>
      </c>
      <c r="V611" s="11">
        <v>0</v>
      </c>
      <c r="W611" s="11" t="s">
        <v>195</v>
      </c>
      <c r="Y611" s="11"/>
      <c r="Z611" s="11"/>
      <c r="AB611" s="11"/>
      <c r="AC611" s="11"/>
      <c r="AD611" s="11"/>
      <c r="AE611" s="4"/>
      <c r="AF611" s="4"/>
    </row>
    <row r="612" spans="1:32" x14ac:dyDescent="0.2">
      <c r="A612" s="55"/>
      <c r="B612" s="11"/>
      <c r="C612" s="11" t="s">
        <v>807</v>
      </c>
      <c r="D612" s="11"/>
      <c r="E612" s="11" t="s">
        <v>526</v>
      </c>
      <c r="F612" s="11"/>
      <c r="G612" s="11"/>
      <c r="H612" s="11"/>
      <c r="I612" s="11"/>
      <c r="J612" s="11"/>
      <c r="K612" s="11"/>
      <c r="M612" s="11">
        <v>2</v>
      </c>
      <c r="N612" s="11">
        <v>0</v>
      </c>
      <c r="P612" s="183">
        <v>1985</v>
      </c>
      <c r="Q612" s="183">
        <v>0</v>
      </c>
      <c r="R612" s="183">
        <v>1985</v>
      </c>
      <c r="S612" s="183">
        <v>0</v>
      </c>
      <c r="T612" s="171">
        <v>0</v>
      </c>
      <c r="U612" s="11" t="s">
        <v>195</v>
      </c>
      <c r="V612" s="11">
        <v>0</v>
      </c>
      <c r="W612" s="11" t="s">
        <v>195</v>
      </c>
      <c r="Y612" s="11"/>
      <c r="Z612" s="11"/>
      <c r="AB612" s="11"/>
      <c r="AC612" s="11"/>
      <c r="AD612" s="11"/>
      <c r="AE612" s="4"/>
      <c r="AF612" s="4"/>
    </row>
    <row r="613" spans="1:32" x14ac:dyDescent="0.2">
      <c r="A613" s="55"/>
      <c r="B613" s="11"/>
      <c r="C613" s="11" t="s">
        <v>808</v>
      </c>
      <c r="D613" s="11"/>
      <c r="E613" s="11" t="s">
        <v>527</v>
      </c>
      <c r="F613" s="11"/>
      <c r="G613" s="11"/>
      <c r="H613" s="11"/>
      <c r="I613" s="11"/>
      <c r="J613" s="11"/>
      <c r="K613" s="11"/>
      <c r="M613" s="11">
        <v>0</v>
      </c>
      <c r="N613" s="11">
        <v>0</v>
      </c>
      <c r="P613" s="183">
        <v>0</v>
      </c>
      <c r="Q613" s="183">
        <v>0</v>
      </c>
      <c r="R613" s="183">
        <v>0</v>
      </c>
      <c r="S613" s="183">
        <v>0</v>
      </c>
      <c r="T613" s="171">
        <v>0</v>
      </c>
      <c r="U613" s="11" t="s">
        <v>195</v>
      </c>
      <c r="V613" s="11">
        <v>0</v>
      </c>
      <c r="W613" s="11" t="s">
        <v>195</v>
      </c>
      <c r="Y613" s="11"/>
      <c r="Z613" s="11"/>
      <c r="AB613" s="11"/>
      <c r="AC613" s="11"/>
      <c r="AD613" s="11"/>
      <c r="AE613" s="4"/>
      <c r="AF613" s="4"/>
    </row>
    <row r="614" spans="1:32" x14ac:dyDescent="0.2">
      <c r="A614" s="55"/>
      <c r="B614" s="11"/>
      <c r="C614" s="11" t="s">
        <v>195</v>
      </c>
      <c r="D614" s="11"/>
      <c r="E614" s="11" t="s">
        <v>528</v>
      </c>
      <c r="F614" s="11"/>
      <c r="G614" s="11"/>
      <c r="H614" s="11"/>
      <c r="I614" s="11"/>
      <c r="J614" s="11"/>
      <c r="K614" s="11"/>
      <c r="M614" s="11">
        <v>1</v>
      </c>
      <c r="N614" s="11">
        <v>0</v>
      </c>
      <c r="P614" s="183">
        <v>0</v>
      </c>
      <c r="Q614" s="183">
        <v>0</v>
      </c>
      <c r="R614" s="183">
        <v>0</v>
      </c>
      <c r="S614" s="183">
        <v>0</v>
      </c>
      <c r="T614" s="171">
        <v>0</v>
      </c>
      <c r="U614" s="11" t="s">
        <v>195</v>
      </c>
      <c r="V614" s="11">
        <v>0</v>
      </c>
      <c r="W614" s="11" t="s">
        <v>195</v>
      </c>
      <c r="Y614" s="11"/>
      <c r="Z614" s="11"/>
      <c r="AB614" s="11"/>
      <c r="AC614" s="11"/>
      <c r="AD614" s="11"/>
      <c r="AE614" s="4"/>
      <c r="AF614" s="4"/>
    </row>
    <row r="615" spans="1:32" x14ac:dyDescent="0.2">
      <c r="A615" s="55"/>
      <c r="B615" s="11"/>
      <c r="C615" s="11" t="s">
        <v>809</v>
      </c>
      <c r="D615" s="11"/>
      <c r="E615" s="11" t="s">
        <v>529</v>
      </c>
      <c r="F615" s="11"/>
      <c r="G615" s="11"/>
      <c r="H615" s="11"/>
      <c r="I615" s="11"/>
      <c r="J615" s="11"/>
      <c r="K615" s="11"/>
      <c r="M615" s="11">
        <v>300</v>
      </c>
      <c r="N615" s="11">
        <v>0</v>
      </c>
      <c r="P615" s="183">
        <v>573.03</v>
      </c>
      <c r="Q615" s="183">
        <v>0</v>
      </c>
      <c r="R615" s="183">
        <v>102.67</v>
      </c>
      <c r="S615" s="183">
        <v>0</v>
      </c>
      <c r="T615" s="171">
        <v>535</v>
      </c>
      <c r="U615" s="11" t="s">
        <v>195</v>
      </c>
      <c r="V615" s="11">
        <v>30</v>
      </c>
      <c r="W615" s="11" t="s">
        <v>195</v>
      </c>
      <c r="Y615" s="11"/>
      <c r="Z615" s="11"/>
      <c r="AB615" s="11"/>
      <c r="AC615" s="11"/>
      <c r="AD615" s="11"/>
      <c r="AE615" s="4"/>
      <c r="AF615" s="4"/>
    </row>
    <row r="616" spans="1:32" x14ac:dyDescent="0.2">
      <c r="A616" s="55"/>
      <c r="B616" s="11"/>
      <c r="C616" s="11" t="s">
        <v>810</v>
      </c>
      <c r="D616" s="11"/>
      <c r="E616" s="11" t="s">
        <v>530</v>
      </c>
      <c r="F616" s="11"/>
      <c r="G616" s="11"/>
      <c r="H616" s="11"/>
      <c r="I616" s="11"/>
      <c r="J616" s="11"/>
      <c r="K616" s="11"/>
      <c r="M616" s="11">
        <v>1417</v>
      </c>
      <c r="N616" s="11">
        <v>1011</v>
      </c>
      <c r="P616" s="183">
        <v>284.77</v>
      </c>
      <c r="Q616" s="183">
        <v>291.83</v>
      </c>
      <c r="R616" s="183">
        <v>94.03</v>
      </c>
      <c r="S616" s="183">
        <v>90.82</v>
      </c>
      <c r="T616" s="171">
        <v>270</v>
      </c>
      <c r="U616" s="11" t="s">
        <v>195</v>
      </c>
      <c r="V616" s="11">
        <v>60</v>
      </c>
      <c r="W616" s="11" t="s">
        <v>195</v>
      </c>
      <c r="Y616" s="11"/>
      <c r="Z616" s="11"/>
      <c r="AB616" s="11"/>
      <c r="AC616" s="11"/>
      <c r="AD616" s="11"/>
      <c r="AE616" s="4"/>
      <c r="AF616" s="4"/>
    </row>
    <row r="617" spans="1:32" x14ac:dyDescent="0.2">
      <c r="A617" s="55"/>
      <c r="B617" s="11"/>
      <c r="C617" s="11" t="s">
        <v>811</v>
      </c>
      <c r="D617" s="11"/>
      <c r="E617" s="11" t="s">
        <v>531</v>
      </c>
      <c r="F617" s="11"/>
      <c r="G617" s="11"/>
      <c r="H617" s="11"/>
      <c r="I617" s="11"/>
      <c r="J617" s="11"/>
      <c r="K617" s="11"/>
      <c r="M617" s="11">
        <v>3</v>
      </c>
      <c r="N617" s="11">
        <v>0</v>
      </c>
      <c r="P617" s="183">
        <v>159</v>
      </c>
      <c r="Q617" s="183">
        <v>0</v>
      </c>
      <c r="R617" s="183">
        <v>159</v>
      </c>
      <c r="S617" s="183">
        <v>0</v>
      </c>
      <c r="T617" s="171">
        <v>0</v>
      </c>
      <c r="U617" s="11" t="s">
        <v>195</v>
      </c>
      <c r="V617" s="11">
        <v>0</v>
      </c>
      <c r="W617" s="11" t="s">
        <v>195</v>
      </c>
      <c r="Y617" s="11"/>
      <c r="Z617" s="11"/>
      <c r="AB617" s="11"/>
      <c r="AC617" s="11"/>
      <c r="AD617" s="11"/>
      <c r="AE617" s="4"/>
      <c r="AF617" s="4"/>
    </row>
    <row r="618" spans="1:32" x14ac:dyDescent="0.2">
      <c r="A618" s="55"/>
      <c r="B618" s="11"/>
      <c r="C618" s="11" t="s">
        <v>811</v>
      </c>
      <c r="D618" s="11"/>
      <c r="E618" s="11" t="s">
        <v>532</v>
      </c>
      <c r="F618" s="11"/>
      <c r="G618" s="11"/>
      <c r="H618" s="11"/>
      <c r="I618" s="11"/>
      <c r="J618" s="11"/>
      <c r="K618" s="11"/>
      <c r="M618" s="11">
        <v>0</v>
      </c>
      <c r="N618" s="11">
        <v>0</v>
      </c>
      <c r="P618" s="183">
        <v>0</v>
      </c>
      <c r="Q618" s="183">
        <v>0</v>
      </c>
      <c r="R618" s="183">
        <v>0</v>
      </c>
      <c r="S618" s="183">
        <v>0</v>
      </c>
      <c r="T618" s="171">
        <v>0</v>
      </c>
      <c r="U618" s="11" t="s">
        <v>195</v>
      </c>
      <c r="V618" s="11">
        <v>0</v>
      </c>
      <c r="W618" s="11" t="s">
        <v>195</v>
      </c>
      <c r="Y618" s="11"/>
      <c r="Z618" s="11"/>
      <c r="AB618" s="11"/>
      <c r="AC618" s="11"/>
      <c r="AD618" s="11"/>
      <c r="AE618" s="4"/>
      <c r="AF618" s="4"/>
    </row>
    <row r="619" spans="1:32" x14ac:dyDescent="0.2">
      <c r="A619" s="55"/>
      <c r="B619" s="11"/>
      <c r="C619" s="11" t="s">
        <v>812</v>
      </c>
      <c r="D619" s="11"/>
      <c r="E619" s="11" t="s">
        <v>533</v>
      </c>
      <c r="F619" s="11"/>
      <c r="G619" s="11"/>
      <c r="H619" s="11"/>
      <c r="I619" s="11"/>
      <c r="J619" s="11"/>
      <c r="K619" s="11"/>
      <c r="M619" s="11">
        <v>0</v>
      </c>
      <c r="N619" s="11">
        <v>0</v>
      </c>
      <c r="P619" s="183">
        <v>0</v>
      </c>
      <c r="Q619" s="183">
        <v>0</v>
      </c>
      <c r="R619" s="183">
        <v>0</v>
      </c>
      <c r="S619" s="183">
        <v>0</v>
      </c>
      <c r="T619" s="171">
        <v>0</v>
      </c>
      <c r="U619" s="11" t="s">
        <v>195</v>
      </c>
      <c r="V619" s="11">
        <v>0</v>
      </c>
      <c r="W619" s="11" t="s">
        <v>195</v>
      </c>
      <c r="Y619" s="11"/>
      <c r="Z619" s="11"/>
      <c r="AB619" s="11"/>
      <c r="AC619" s="11"/>
      <c r="AD619" s="11"/>
      <c r="AE619" s="4"/>
      <c r="AF619" s="4"/>
    </row>
    <row r="620" spans="1:32" x14ac:dyDescent="0.2">
      <c r="A620" s="55"/>
      <c r="B620" s="11"/>
      <c r="C620" s="11" t="s">
        <v>813</v>
      </c>
      <c r="D620" s="11"/>
      <c r="E620" s="11" t="s">
        <v>534</v>
      </c>
      <c r="F620" s="11"/>
      <c r="G620" s="11"/>
      <c r="H620" s="11"/>
      <c r="I620" s="11"/>
      <c r="J620" s="11"/>
      <c r="K620" s="11"/>
      <c r="M620" s="11">
        <v>60</v>
      </c>
      <c r="N620" s="11">
        <v>0</v>
      </c>
      <c r="P620" s="183">
        <v>57.32</v>
      </c>
      <c r="Q620" s="183">
        <v>0</v>
      </c>
      <c r="R620" s="183">
        <v>19.850000000000001</v>
      </c>
      <c r="S620" s="183">
        <v>0</v>
      </c>
      <c r="T620" s="171">
        <v>27</v>
      </c>
      <c r="U620" s="11" t="s">
        <v>195</v>
      </c>
      <c r="V620" s="11">
        <v>0</v>
      </c>
      <c r="W620" s="11" t="s">
        <v>195</v>
      </c>
      <c r="Y620" s="11"/>
      <c r="Z620" s="11"/>
      <c r="AB620" s="11"/>
      <c r="AC620" s="11"/>
      <c r="AD620" s="11"/>
      <c r="AE620" s="4"/>
      <c r="AF620" s="4"/>
    </row>
    <row r="621" spans="1:32" x14ac:dyDescent="0.2">
      <c r="A621" s="55"/>
      <c r="B621" s="11"/>
      <c r="C621" s="11" t="s">
        <v>814</v>
      </c>
      <c r="D621" s="11"/>
      <c r="E621" s="11" t="s">
        <v>535</v>
      </c>
      <c r="F621" s="11"/>
      <c r="G621" s="11"/>
      <c r="H621" s="11"/>
      <c r="I621" s="11"/>
      <c r="J621" s="11"/>
      <c r="K621" s="11"/>
      <c r="M621" s="11">
        <v>1</v>
      </c>
      <c r="N621" s="11">
        <v>0</v>
      </c>
      <c r="P621" s="183">
        <v>0</v>
      </c>
      <c r="Q621" s="183">
        <v>0</v>
      </c>
      <c r="R621" s="183">
        <v>0</v>
      </c>
      <c r="S621" s="183">
        <v>0</v>
      </c>
      <c r="T621" s="171">
        <v>0</v>
      </c>
      <c r="U621" s="11" t="s">
        <v>195</v>
      </c>
      <c r="V621" s="11">
        <v>0</v>
      </c>
      <c r="W621" s="11" t="s">
        <v>195</v>
      </c>
      <c r="Y621" s="11"/>
      <c r="Z621" s="11"/>
      <c r="AB621" s="11"/>
      <c r="AC621" s="11"/>
      <c r="AD621" s="11"/>
      <c r="AE621" s="4"/>
      <c r="AF621" s="4"/>
    </row>
    <row r="622" spans="1:32" x14ac:dyDescent="0.2">
      <c r="A622" s="55"/>
      <c r="B622" s="11"/>
      <c r="C622" s="11" t="s">
        <v>815</v>
      </c>
      <c r="D622" s="11"/>
      <c r="E622" s="11" t="s">
        <v>536</v>
      </c>
      <c r="F622" s="11"/>
      <c r="G622" s="11"/>
      <c r="H622" s="11"/>
      <c r="I622" s="11"/>
      <c r="J622" s="11"/>
      <c r="K622" s="11"/>
      <c r="M622" s="11">
        <v>39</v>
      </c>
      <c r="N622" s="11">
        <v>0</v>
      </c>
      <c r="P622" s="183">
        <v>62.14</v>
      </c>
      <c r="Q622" s="183">
        <v>0</v>
      </c>
      <c r="R622" s="183">
        <v>49.65</v>
      </c>
      <c r="S622" s="183">
        <v>0</v>
      </c>
      <c r="T622" s="171">
        <v>12</v>
      </c>
      <c r="U622" s="11" t="s">
        <v>195</v>
      </c>
      <c r="V622" s="11">
        <v>0</v>
      </c>
      <c r="W622" s="11" t="s">
        <v>195</v>
      </c>
      <c r="Y622" s="11"/>
      <c r="Z622" s="11"/>
      <c r="AB622" s="11"/>
      <c r="AC622" s="11"/>
      <c r="AD622" s="11"/>
      <c r="AE622" s="4"/>
      <c r="AF622" s="4"/>
    </row>
    <row r="623" spans="1:32" x14ac:dyDescent="0.2">
      <c r="A623" s="55"/>
      <c r="B623" s="11"/>
      <c r="C623" s="11" t="s">
        <v>816</v>
      </c>
      <c r="D623" s="11"/>
      <c r="E623" s="11" t="s">
        <v>537</v>
      </c>
      <c r="F623" s="11"/>
      <c r="G623" s="11"/>
      <c r="H623" s="11"/>
      <c r="I623" s="11"/>
      <c r="J623" s="11"/>
      <c r="K623" s="11"/>
      <c r="M623" s="11">
        <v>22</v>
      </c>
      <c r="N623" s="11">
        <v>0</v>
      </c>
      <c r="P623" s="183">
        <v>117.47</v>
      </c>
      <c r="Q623" s="183">
        <v>0</v>
      </c>
      <c r="R623" s="183">
        <v>49.65</v>
      </c>
      <c r="S623" s="183">
        <v>0</v>
      </c>
      <c r="T623" s="171">
        <v>59</v>
      </c>
      <c r="U623" s="11" t="s">
        <v>195</v>
      </c>
      <c r="V623" s="11">
        <v>10</v>
      </c>
      <c r="W623" s="11" t="s">
        <v>195</v>
      </c>
      <c r="Y623" s="11"/>
      <c r="Z623" s="11"/>
      <c r="AB623" s="11"/>
      <c r="AC623" s="11"/>
      <c r="AD623" s="11"/>
      <c r="AE623" s="4"/>
      <c r="AF623" s="4"/>
    </row>
    <row r="624" spans="1:32" x14ac:dyDescent="0.2">
      <c r="A624" s="55"/>
      <c r="B624" s="11"/>
      <c r="C624" s="11" t="s">
        <v>817</v>
      </c>
      <c r="D624" s="11"/>
      <c r="E624" s="11" t="s">
        <v>538</v>
      </c>
      <c r="F624" s="11"/>
      <c r="G624" s="11"/>
      <c r="H624" s="11"/>
      <c r="I624" s="11"/>
      <c r="J624" s="11"/>
      <c r="K624" s="11"/>
      <c r="M624" s="11">
        <v>63</v>
      </c>
      <c r="N624" s="11">
        <v>0</v>
      </c>
      <c r="P624" s="183">
        <v>452.63</v>
      </c>
      <c r="Q624" s="183">
        <v>0</v>
      </c>
      <c r="R624" s="183">
        <v>59.46</v>
      </c>
      <c r="S624" s="183">
        <v>0</v>
      </c>
      <c r="T624" s="171">
        <v>469</v>
      </c>
      <c r="U624" s="11" t="s">
        <v>195</v>
      </c>
      <c r="V624" s="11">
        <v>20</v>
      </c>
      <c r="W624" s="11" t="s">
        <v>195</v>
      </c>
      <c r="Y624" s="11"/>
      <c r="Z624" s="11"/>
      <c r="AB624" s="11"/>
      <c r="AC624" s="11"/>
      <c r="AD624" s="11"/>
      <c r="AE624" s="4"/>
      <c r="AF624" s="4"/>
    </row>
    <row r="625" spans="1:32" x14ac:dyDescent="0.2">
      <c r="A625" s="55"/>
      <c r="B625" s="11"/>
      <c r="C625" s="11" t="s">
        <v>818</v>
      </c>
      <c r="D625" s="11"/>
      <c r="E625" s="11" t="s">
        <v>539</v>
      </c>
      <c r="F625" s="11"/>
      <c r="G625" s="11"/>
      <c r="H625" s="11"/>
      <c r="I625" s="11"/>
      <c r="J625" s="11"/>
      <c r="K625" s="11"/>
      <c r="M625" s="11">
        <v>1</v>
      </c>
      <c r="N625" s="11">
        <v>0</v>
      </c>
      <c r="P625" s="183">
        <v>0</v>
      </c>
      <c r="Q625" s="183">
        <v>0</v>
      </c>
      <c r="R625" s="183">
        <v>0</v>
      </c>
      <c r="S625" s="183">
        <v>0</v>
      </c>
      <c r="T625" s="171">
        <v>0</v>
      </c>
      <c r="U625" s="11" t="s">
        <v>195</v>
      </c>
      <c r="V625" s="11">
        <v>0</v>
      </c>
      <c r="W625" s="11" t="s">
        <v>195</v>
      </c>
      <c r="Y625" s="11"/>
      <c r="Z625" s="11"/>
      <c r="AB625" s="11"/>
      <c r="AC625" s="11"/>
      <c r="AD625" s="11"/>
      <c r="AE625" s="4"/>
      <c r="AF625" s="4"/>
    </row>
    <row r="626" spans="1:32" x14ac:dyDescent="0.2">
      <c r="A626" s="55"/>
      <c r="B626" s="11"/>
      <c r="C626" s="11" t="s">
        <v>819</v>
      </c>
      <c r="D626" s="11"/>
      <c r="E626" s="11" t="s">
        <v>540</v>
      </c>
      <c r="F626" s="11"/>
      <c r="G626" s="11"/>
      <c r="H626" s="11"/>
      <c r="I626" s="11"/>
      <c r="J626" s="11"/>
      <c r="K626" s="11"/>
      <c r="M626" s="11">
        <v>108</v>
      </c>
      <c r="N626" s="11">
        <v>0</v>
      </c>
      <c r="P626" s="183">
        <v>66.900000000000006</v>
      </c>
      <c r="Q626" s="183">
        <v>0</v>
      </c>
      <c r="R626" s="183">
        <v>36.32</v>
      </c>
      <c r="S626" s="183">
        <v>0</v>
      </c>
      <c r="T626" s="171">
        <v>32</v>
      </c>
      <c r="U626" s="11" t="s">
        <v>195</v>
      </c>
      <c r="V626" s="11">
        <v>10</v>
      </c>
      <c r="W626" s="11" t="s">
        <v>195</v>
      </c>
      <c r="Y626" s="11"/>
      <c r="Z626" s="11"/>
      <c r="AB626" s="11"/>
      <c r="AC626" s="11"/>
      <c r="AD626" s="11"/>
      <c r="AE626" s="4"/>
      <c r="AF626" s="4"/>
    </row>
    <row r="627" spans="1:32" x14ac:dyDescent="0.2">
      <c r="A627" s="55"/>
      <c r="B627" s="11"/>
      <c r="C627" s="11" t="s">
        <v>820</v>
      </c>
      <c r="D627" s="11"/>
      <c r="E627" s="11" t="s">
        <v>541</v>
      </c>
      <c r="F627" s="11"/>
      <c r="G627" s="11"/>
      <c r="H627" s="11"/>
      <c r="I627" s="11"/>
      <c r="J627" s="11"/>
      <c r="K627" s="11"/>
      <c r="M627" s="11">
        <v>0</v>
      </c>
      <c r="N627" s="11">
        <v>0</v>
      </c>
      <c r="P627" s="183">
        <v>0</v>
      </c>
      <c r="Q627" s="183">
        <v>0</v>
      </c>
      <c r="R627" s="183">
        <v>0</v>
      </c>
      <c r="S627" s="183">
        <v>0</v>
      </c>
      <c r="T627" s="171">
        <v>0</v>
      </c>
      <c r="U627" s="11" t="s">
        <v>195</v>
      </c>
      <c r="V627" s="11">
        <v>0</v>
      </c>
      <c r="W627" s="11" t="s">
        <v>195</v>
      </c>
      <c r="Y627" s="11"/>
      <c r="Z627" s="11"/>
      <c r="AB627" s="11"/>
      <c r="AC627" s="11"/>
      <c r="AD627" s="11"/>
      <c r="AE627" s="4"/>
      <c r="AF627" s="4"/>
    </row>
    <row r="628" spans="1:32" x14ac:dyDescent="0.2">
      <c r="A628" s="55"/>
      <c r="B628" s="11"/>
      <c r="C628" s="11" t="s">
        <v>821</v>
      </c>
      <c r="D628" s="11"/>
      <c r="E628" s="11" t="s">
        <v>542</v>
      </c>
      <c r="F628" s="11"/>
      <c r="G628" s="11"/>
      <c r="H628" s="11"/>
      <c r="I628" s="11"/>
      <c r="J628" s="11"/>
      <c r="K628" s="11"/>
      <c r="M628" s="11">
        <v>3</v>
      </c>
      <c r="N628" s="11">
        <v>0</v>
      </c>
      <c r="P628" s="183">
        <v>19.850000000000001</v>
      </c>
      <c r="Q628" s="183">
        <v>0</v>
      </c>
      <c r="R628" s="183">
        <v>19.850000000000001</v>
      </c>
      <c r="S628" s="183">
        <v>0</v>
      </c>
      <c r="T628" s="171">
        <v>0</v>
      </c>
      <c r="U628" s="11" t="s">
        <v>195</v>
      </c>
      <c r="V628" s="11">
        <v>0</v>
      </c>
      <c r="W628" s="11" t="s">
        <v>195</v>
      </c>
      <c r="Y628" s="11"/>
      <c r="Z628" s="11"/>
      <c r="AB628" s="11"/>
      <c r="AC628" s="11"/>
      <c r="AD628" s="11"/>
      <c r="AE628" s="4"/>
      <c r="AF628" s="4"/>
    </row>
    <row r="629" spans="1:32" x14ac:dyDescent="0.2">
      <c r="A629" s="55"/>
      <c r="B629" s="11"/>
      <c r="C629" s="11" t="s">
        <v>821</v>
      </c>
      <c r="D629" s="11"/>
      <c r="E629" s="11" t="s">
        <v>543</v>
      </c>
      <c r="F629" s="11"/>
      <c r="G629" s="11"/>
      <c r="H629" s="11"/>
      <c r="I629" s="11"/>
      <c r="J629" s="11"/>
      <c r="K629" s="11"/>
      <c r="M629" s="11">
        <v>1</v>
      </c>
      <c r="N629" s="11">
        <v>0</v>
      </c>
      <c r="P629" s="183">
        <v>159</v>
      </c>
      <c r="Q629" s="183">
        <v>0</v>
      </c>
      <c r="R629" s="183">
        <v>159</v>
      </c>
      <c r="S629" s="183">
        <v>0</v>
      </c>
      <c r="T629" s="171">
        <v>0</v>
      </c>
      <c r="U629" s="11" t="s">
        <v>195</v>
      </c>
      <c r="V629" s="11">
        <v>0</v>
      </c>
      <c r="W629" s="11" t="s">
        <v>195</v>
      </c>
      <c r="Y629" s="11"/>
      <c r="Z629" s="11"/>
      <c r="AB629" s="11"/>
      <c r="AC629" s="11"/>
      <c r="AD629" s="11"/>
      <c r="AE629" s="4"/>
      <c r="AF629" s="4"/>
    </row>
    <row r="630" spans="1:32" x14ac:dyDescent="0.2">
      <c r="A630" s="55"/>
      <c r="B630" s="11"/>
      <c r="C630" s="11" t="s">
        <v>821</v>
      </c>
      <c r="D630" s="11"/>
      <c r="E630" s="11" t="s">
        <v>544</v>
      </c>
      <c r="F630" s="11"/>
      <c r="G630" s="11"/>
      <c r="H630" s="11"/>
      <c r="I630" s="11"/>
      <c r="J630" s="11"/>
      <c r="K630" s="11"/>
      <c r="M630" s="11">
        <v>0</v>
      </c>
      <c r="N630" s="11">
        <v>0</v>
      </c>
      <c r="P630" s="183">
        <v>0</v>
      </c>
      <c r="Q630" s="183">
        <v>0</v>
      </c>
      <c r="R630" s="183">
        <v>0</v>
      </c>
      <c r="S630" s="183">
        <v>0</v>
      </c>
      <c r="T630" s="171">
        <v>0</v>
      </c>
      <c r="U630" s="11" t="s">
        <v>195</v>
      </c>
      <c r="V630" s="11">
        <v>0</v>
      </c>
      <c r="W630" s="11" t="s">
        <v>195</v>
      </c>
      <c r="Y630" s="11"/>
      <c r="Z630" s="11"/>
      <c r="AB630" s="11"/>
      <c r="AC630" s="11"/>
      <c r="AD630" s="11"/>
      <c r="AE630" s="4"/>
      <c r="AF630" s="4"/>
    </row>
    <row r="631" spans="1:32" x14ac:dyDescent="0.2">
      <c r="A631" s="55"/>
      <c r="B631" s="11"/>
      <c r="C631" s="11" t="s">
        <v>822</v>
      </c>
      <c r="D631" s="11"/>
      <c r="E631" s="11" t="s">
        <v>545</v>
      </c>
      <c r="F631" s="11"/>
      <c r="G631" s="11"/>
      <c r="H631" s="11"/>
      <c r="I631" s="11"/>
      <c r="J631" s="11"/>
      <c r="K631" s="11"/>
      <c r="M631" s="11">
        <v>0</v>
      </c>
      <c r="N631" s="11">
        <v>0</v>
      </c>
      <c r="P631" s="183">
        <v>0</v>
      </c>
      <c r="Q631" s="183">
        <v>0</v>
      </c>
      <c r="R631" s="183">
        <v>0</v>
      </c>
      <c r="S631" s="183">
        <v>0</v>
      </c>
      <c r="T631" s="171">
        <v>0</v>
      </c>
      <c r="U631" s="11" t="s">
        <v>195</v>
      </c>
      <c r="V631" s="11">
        <v>0</v>
      </c>
      <c r="W631" s="11" t="s">
        <v>195</v>
      </c>
      <c r="Y631" s="11"/>
      <c r="Z631" s="11"/>
      <c r="AB631" s="11"/>
      <c r="AC631" s="11"/>
      <c r="AD631" s="11"/>
      <c r="AE631" s="4"/>
      <c r="AF631" s="4"/>
    </row>
    <row r="632" spans="1:32" x14ac:dyDescent="0.2">
      <c r="A632" s="55"/>
      <c r="B632" s="11"/>
      <c r="C632" s="11" t="s">
        <v>823</v>
      </c>
      <c r="D632" s="11"/>
      <c r="E632" s="11" t="s">
        <v>546</v>
      </c>
      <c r="F632" s="11"/>
      <c r="G632" s="11"/>
      <c r="H632" s="11"/>
      <c r="I632" s="11"/>
      <c r="J632" s="11"/>
      <c r="K632" s="11"/>
      <c r="M632" s="11">
        <v>0</v>
      </c>
      <c r="N632" s="11">
        <v>0</v>
      </c>
      <c r="P632" s="183">
        <v>0</v>
      </c>
      <c r="Q632" s="183">
        <v>0</v>
      </c>
      <c r="R632" s="183">
        <v>0</v>
      </c>
      <c r="S632" s="183">
        <v>0</v>
      </c>
      <c r="T632" s="171">
        <v>0</v>
      </c>
      <c r="U632" s="11" t="s">
        <v>195</v>
      </c>
      <c r="V632" s="11">
        <v>0</v>
      </c>
      <c r="W632" s="11" t="s">
        <v>195</v>
      </c>
      <c r="Y632" s="11"/>
      <c r="Z632" s="11"/>
      <c r="AB632" s="11"/>
      <c r="AC632" s="11"/>
      <c r="AD632" s="11"/>
      <c r="AE632" s="4"/>
      <c r="AF632" s="4"/>
    </row>
    <row r="633" spans="1:32" x14ac:dyDescent="0.2">
      <c r="A633" s="55"/>
      <c r="B633" s="11"/>
      <c r="C633" s="11" t="s">
        <v>824</v>
      </c>
      <c r="D633" s="11"/>
      <c r="E633" s="11" t="s">
        <v>547</v>
      </c>
      <c r="F633" s="11"/>
      <c r="G633" s="11"/>
      <c r="H633" s="11"/>
      <c r="I633" s="11"/>
      <c r="J633" s="11"/>
      <c r="K633" s="11"/>
      <c r="M633" s="11">
        <v>0</v>
      </c>
      <c r="N633" s="11">
        <v>0</v>
      </c>
      <c r="P633" s="183">
        <v>0</v>
      </c>
      <c r="Q633" s="183">
        <v>0</v>
      </c>
      <c r="R633" s="183">
        <v>0</v>
      </c>
      <c r="S633" s="183">
        <v>0</v>
      </c>
      <c r="T633" s="171">
        <v>0</v>
      </c>
      <c r="U633" s="11" t="s">
        <v>195</v>
      </c>
      <c r="V633" s="11">
        <v>0</v>
      </c>
      <c r="W633" s="11" t="s">
        <v>195</v>
      </c>
      <c r="Y633" s="11"/>
      <c r="Z633" s="11"/>
      <c r="AB633" s="11"/>
      <c r="AC633" s="11"/>
      <c r="AD633" s="11"/>
      <c r="AE633" s="4"/>
      <c r="AF633" s="4"/>
    </row>
    <row r="634" spans="1:32" x14ac:dyDescent="0.2">
      <c r="A634" s="55"/>
      <c r="B634" s="11"/>
      <c r="C634" s="11" t="s">
        <v>825</v>
      </c>
      <c r="D634" s="11"/>
      <c r="E634" s="11" t="s">
        <v>548</v>
      </c>
      <c r="F634" s="11"/>
      <c r="G634" s="11"/>
      <c r="H634" s="11"/>
      <c r="I634" s="11"/>
      <c r="J634" s="11"/>
      <c r="K634" s="11"/>
      <c r="M634" s="11">
        <v>248</v>
      </c>
      <c r="N634" s="11">
        <v>202</v>
      </c>
      <c r="P634" s="183">
        <v>329.63</v>
      </c>
      <c r="Q634" s="183">
        <v>178.8</v>
      </c>
      <c r="R634" s="183">
        <v>124.01</v>
      </c>
      <c r="S634" s="183">
        <v>42.54</v>
      </c>
      <c r="T634" s="171">
        <v>306</v>
      </c>
      <c r="U634" s="11" t="s">
        <v>195</v>
      </c>
      <c r="V634" s="11">
        <v>60</v>
      </c>
      <c r="W634" s="11" t="s">
        <v>195</v>
      </c>
      <c r="Y634" s="11"/>
      <c r="Z634" s="11"/>
      <c r="AB634" s="11"/>
      <c r="AC634" s="11"/>
      <c r="AD634" s="11"/>
      <c r="AE634" s="4"/>
      <c r="AF634" s="4"/>
    </row>
    <row r="635" spans="1:32" x14ac:dyDescent="0.2">
      <c r="A635" s="55"/>
      <c r="B635" s="11"/>
      <c r="C635" s="11" t="s">
        <v>826</v>
      </c>
      <c r="D635" s="11"/>
      <c r="E635" s="11" t="s">
        <v>549</v>
      </c>
      <c r="F635" s="11"/>
      <c r="G635" s="11"/>
      <c r="H635" s="11"/>
      <c r="I635" s="11"/>
      <c r="J635" s="11"/>
      <c r="K635" s="11"/>
      <c r="M635" s="11">
        <v>1015</v>
      </c>
      <c r="N635" s="11">
        <v>1</v>
      </c>
      <c r="P635" s="183">
        <v>585.01</v>
      </c>
      <c r="Q635" s="183">
        <v>38.909999999999997</v>
      </c>
      <c r="R635" s="183">
        <v>216.65</v>
      </c>
      <c r="S635" s="183">
        <v>38.909999999999997</v>
      </c>
      <c r="T635" s="171">
        <v>497</v>
      </c>
      <c r="U635" s="11" t="s">
        <v>195</v>
      </c>
      <c r="V635" s="11">
        <v>80</v>
      </c>
      <c r="W635" s="11" t="s">
        <v>195</v>
      </c>
      <c r="Y635" s="11"/>
      <c r="Z635" s="11"/>
      <c r="AB635" s="11"/>
      <c r="AC635" s="11"/>
      <c r="AD635" s="11"/>
      <c r="AE635" s="4"/>
      <c r="AF635" s="4"/>
    </row>
    <row r="636" spans="1:32" x14ac:dyDescent="0.2">
      <c r="A636" s="55"/>
      <c r="B636" s="11"/>
      <c r="C636" s="11" t="s">
        <v>827</v>
      </c>
      <c r="D636" s="11"/>
      <c r="E636" s="11" t="s">
        <v>550</v>
      </c>
      <c r="F636" s="11"/>
      <c r="G636" s="11"/>
      <c r="H636" s="11"/>
      <c r="I636" s="11"/>
      <c r="J636" s="11"/>
      <c r="K636" s="11"/>
      <c r="M636" s="11">
        <v>16</v>
      </c>
      <c r="N636" s="11">
        <v>0</v>
      </c>
      <c r="P636" s="183">
        <v>62.55</v>
      </c>
      <c r="Q636" s="183">
        <v>0</v>
      </c>
      <c r="R636" s="183">
        <v>36.32</v>
      </c>
      <c r="S636" s="183">
        <v>0</v>
      </c>
      <c r="T636" s="171">
        <v>34</v>
      </c>
      <c r="U636" s="11" t="s">
        <v>195</v>
      </c>
      <c r="V636" s="11">
        <v>10</v>
      </c>
      <c r="W636" s="11" t="s">
        <v>195</v>
      </c>
      <c r="Y636" s="11"/>
      <c r="Z636" s="11"/>
      <c r="AB636" s="11"/>
      <c r="AC636" s="11"/>
      <c r="AD636" s="11"/>
      <c r="AE636" s="4"/>
      <c r="AF636" s="4"/>
    </row>
    <row r="637" spans="1:32" x14ac:dyDescent="0.2">
      <c r="A637" s="55"/>
      <c r="B637" s="11"/>
      <c r="C637" s="11" t="s">
        <v>828</v>
      </c>
      <c r="D637" s="11"/>
      <c r="E637" s="11" t="s">
        <v>551</v>
      </c>
      <c r="F637" s="11"/>
      <c r="G637" s="11"/>
      <c r="H637" s="11"/>
      <c r="I637" s="11"/>
      <c r="J637" s="11"/>
      <c r="K637" s="11"/>
      <c r="M637" s="11">
        <v>0</v>
      </c>
      <c r="N637" s="11">
        <v>0</v>
      </c>
      <c r="P637" s="183">
        <v>0</v>
      </c>
      <c r="Q637" s="183">
        <v>0</v>
      </c>
      <c r="R637" s="183">
        <v>0</v>
      </c>
      <c r="S637" s="183">
        <v>0</v>
      </c>
      <c r="T637" s="171">
        <v>0</v>
      </c>
      <c r="U637" s="11" t="s">
        <v>195</v>
      </c>
      <c r="V637" s="11">
        <v>0</v>
      </c>
      <c r="W637" s="11" t="s">
        <v>195</v>
      </c>
      <c r="Y637" s="11"/>
      <c r="Z637" s="11"/>
      <c r="AB637" s="11"/>
      <c r="AC637" s="11"/>
      <c r="AD637" s="11"/>
      <c r="AE637" s="4"/>
      <c r="AF637" s="4"/>
    </row>
    <row r="638" spans="1:32" x14ac:dyDescent="0.2">
      <c r="A638" s="55"/>
      <c r="B638" s="11"/>
      <c r="C638" s="11" t="s">
        <v>829</v>
      </c>
      <c r="D638" s="11"/>
      <c r="E638" s="11" t="s">
        <v>552</v>
      </c>
      <c r="F638" s="11"/>
      <c r="G638" s="11"/>
      <c r="H638" s="11"/>
      <c r="I638" s="11"/>
      <c r="J638" s="11"/>
      <c r="K638" s="11"/>
      <c r="M638" s="11">
        <v>2</v>
      </c>
      <c r="N638" s="11">
        <v>0</v>
      </c>
      <c r="P638" s="183">
        <v>0</v>
      </c>
      <c r="Q638" s="183">
        <v>0</v>
      </c>
      <c r="R638" s="183">
        <v>0</v>
      </c>
      <c r="S638" s="183">
        <v>0</v>
      </c>
      <c r="T638" s="171">
        <v>0</v>
      </c>
      <c r="U638" s="11" t="s">
        <v>195</v>
      </c>
      <c r="V638" s="11">
        <v>0</v>
      </c>
      <c r="W638" s="11" t="s">
        <v>195</v>
      </c>
      <c r="Y638" s="11"/>
      <c r="Z638" s="11"/>
      <c r="AB638" s="11"/>
      <c r="AC638" s="11"/>
      <c r="AD638" s="11"/>
      <c r="AE638" s="4"/>
      <c r="AF638" s="4"/>
    </row>
    <row r="639" spans="1:32" x14ac:dyDescent="0.2">
      <c r="A639" s="55"/>
      <c r="B639" s="11"/>
      <c r="C639" s="11" t="s">
        <v>830</v>
      </c>
      <c r="D639" s="11"/>
      <c r="E639" s="11" t="s">
        <v>553</v>
      </c>
      <c r="F639" s="11"/>
      <c r="G639" s="11"/>
      <c r="H639" s="11"/>
      <c r="I639" s="11"/>
      <c r="J639" s="11"/>
      <c r="K639" s="11"/>
      <c r="M639" s="11">
        <v>361</v>
      </c>
      <c r="N639" s="11">
        <v>0</v>
      </c>
      <c r="P639" s="183">
        <v>178.19</v>
      </c>
      <c r="Q639" s="183">
        <v>0</v>
      </c>
      <c r="R639" s="183">
        <v>77.88</v>
      </c>
      <c r="S639" s="183">
        <v>0</v>
      </c>
      <c r="T639" s="171">
        <v>142</v>
      </c>
      <c r="U639" s="11" t="s">
        <v>195</v>
      </c>
      <c r="V639" s="11">
        <v>40</v>
      </c>
      <c r="W639" s="11" t="s">
        <v>195</v>
      </c>
      <c r="Y639" s="11"/>
      <c r="Z639" s="11"/>
      <c r="AB639" s="11"/>
      <c r="AC639" s="11"/>
      <c r="AD639" s="11"/>
      <c r="AE639" s="4"/>
      <c r="AF639" s="4"/>
    </row>
    <row r="640" spans="1:32" x14ac:dyDescent="0.2">
      <c r="A640" s="55"/>
      <c r="B640" s="11"/>
      <c r="C640" s="11" t="s">
        <v>831</v>
      </c>
      <c r="D640" s="11"/>
      <c r="E640" s="11" t="s">
        <v>554</v>
      </c>
      <c r="F640" s="11"/>
      <c r="G640" s="11"/>
      <c r="H640" s="11"/>
      <c r="I640" s="11"/>
      <c r="J640" s="11"/>
      <c r="K640" s="11"/>
      <c r="M640" s="11">
        <v>5</v>
      </c>
      <c r="N640" s="11">
        <v>0</v>
      </c>
      <c r="P640" s="183">
        <v>359.07</v>
      </c>
      <c r="Q640" s="183">
        <v>0</v>
      </c>
      <c r="R640" s="183">
        <v>198.6</v>
      </c>
      <c r="S640" s="183">
        <v>0</v>
      </c>
      <c r="T640" s="171">
        <v>273</v>
      </c>
      <c r="U640" s="11" t="s">
        <v>195</v>
      </c>
      <c r="V640" s="11">
        <v>0</v>
      </c>
      <c r="W640" s="11" t="s">
        <v>195</v>
      </c>
      <c r="Y640" s="11"/>
      <c r="Z640" s="11"/>
      <c r="AB640" s="11"/>
      <c r="AC640" s="11"/>
      <c r="AD640" s="11"/>
      <c r="AE640" s="4"/>
      <c r="AF640" s="4"/>
    </row>
    <row r="641" spans="1:32" x14ac:dyDescent="0.2">
      <c r="A641" s="55"/>
      <c r="B641" s="11"/>
      <c r="C641" s="11" t="s">
        <v>831</v>
      </c>
      <c r="D641" s="11"/>
      <c r="E641" s="11" t="s">
        <v>555</v>
      </c>
      <c r="F641" s="11"/>
      <c r="G641" s="11"/>
      <c r="H641" s="11"/>
      <c r="I641" s="11"/>
      <c r="J641" s="11"/>
      <c r="K641" s="11"/>
      <c r="M641" s="11">
        <v>148</v>
      </c>
      <c r="N641" s="11">
        <v>0</v>
      </c>
      <c r="P641" s="183">
        <v>414.22</v>
      </c>
      <c r="Q641" s="183">
        <v>0</v>
      </c>
      <c r="R641" s="183">
        <v>159</v>
      </c>
      <c r="S641" s="183">
        <v>0</v>
      </c>
      <c r="T641" s="171">
        <v>346</v>
      </c>
      <c r="U641" s="11" t="s">
        <v>195</v>
      </c>
      <c r="V641" s="11">
        <v>40</v>
      </c>
      <c r="W641" s="11" t="s">
        <v>195</v>
      </c>
      <c r="Y641" s="11"/>
      <c r="Z641" s="11"/>
      <c r="AB641" s="11"/>
      <c r="AC641" s="11"/>
      <c r="AD641" s="11"/>
      <c r="AE641" s="4"/>
      <c r="AF641" s="4"/>
    </row>
    <row r="642" spans="1:32" x14ac:dyDescent="0.2">
      <c r="A642" s="55"/>
      <c r="B642" s="11"/>
      <c r="C642" s="11" t="s">
        <v>832</v>
      </c>
      <c r="D642" s="11"/>
      <c r="E642" s="11" t="s">
        <v>556</v>
      </c>
      <c r="F642" s="11"/>
      <c r="G642" s="11"/>
      <c r="H642" s="11"/>
      <c r="I642" s="11"/>
      <c r="J642" s="11"/>
      <c r="K642" s="11"/>
      <c r="M642" s="11">
        <v>0</v>
      </c>
      <c r="N642" s="11">
        <v>0</v>
      </c>
      <c r="P642" s="183">
        <v>0</v>
      </c>
      <c r="Q642" s="183">
        <v>0</v>
      </c>
      <c r="R642" s="183">
        <v>0</v>
      </c>
      <c r="S642" s="183">
        <v>0</v>
      </c>
      <c r="T642" s="171">
        <v>0</v>
      </c>
      <c r="U642" s="11" t="s">
        <v>195</v>
      </c>
      <c r="V642" s="11">
        <v>0</v>
      </c>
      <c r="W642" s="11" t="s">
        <v>195</v>
      </c>
      <c r="Y642" s="11"/>
      <c r="Z642" s="11"/>
      <c r="AB642" s="11"/>
      <c r="AC642" s="11"/>
      <c r="AD642" s="11"/>
      <c r="AE642" s="4"/>
      <c r="AF642" s="4"/>
    </row>
    <row r="643" spans="1:32" x14ac:dyDescent="0.2">
      <c r="A643" s="55"/>
      <c r="B643" s="11"/>
      <c r="C643" s="11" t="s">
        <v>833</v>
      </c>
      <c r="D643" s="11"/>
      <c r="E643" s="11" t="s">
        <v>557</v>
      </c>
      <c r="F643" s="11"/>
      <c r="G643" s="11"/>
      <c r="H643" s="11"/>
      <c r="I643" s="11"/>
      <c r="J643" s="11"/>
      <c r="K643" s="11"/>
      <c r="M643" s="11">
        <v>385</v>
      </c>
      <c r="N643" s="11">
        <v>1</v>
      </c>
      <c r="P643" s="183">
        <v>710.34</v>
      </c>
      <c r="Q643" s="183">
        <v>76.69</v>
      </c>
      <c r="R643" s="183">
        <v>140.47999999999999</v>
      </c>
      <c r="S643" s="183">
        <v>76.69</v>
      </c>
      <c r="T643" s="171">
        <v>999</v>
      </c>
      <c r="U643" s="11" t="s">
        <v>195</v>
      </c>
      <c r="V643" s="11">
        <v>30</v>
      </c>
      <c r="W643" s="11" t="s">
        <v>195</v>
      </c>
      <c r="Y643" s="11"/>
      <c r="Z643" s="11"/>
      <c r="AB643" s="11"/>
      <c r="AC643" s="11"/>
      <c r="AD643" s="11"/>
      <c r="AE643" s="4"/>
      <c r="AF643" s="4"/>
    </row>
    <row r="644" spans="1:32" x14ac:dyDescent="0.2">
      <c r="A644" s="55"/>
      <c r="B644" s="11"/>
      <c r="C644" s="11" t="s">
        <v>834</v>
      </c>
      <c r="D644" s="11"/>
      <c r="E644" s="11" t="s">
        <v>558</v>
      </c>
      <c r="F644" s="11"/>
      <c r="G644" s="11"/>
      <c r="H644" s="11"/>
      <c r="I644" s="11"/>
      <c r="J644" s="11"/>
      <c r="K644" s="11"/>
      <c r="M644" s="11">
        <v>82</v>
      </c>
      <c r="N644" s="11">
        <v>0</v>
      </c>
      <c r="P644" s="183">
        <v>120.71</v>
      </c>
      <c r="Q644" s="183">
        <v>0</v>
      </c>
      <c r="R644" s="183">
        <v>52.79</v>
      </c>
      <c r="S644" s="183">
        <v>0</v>
      </c>
      <c r="T644" s="171">
        <v>87</v>
      </c>
      <c r="U644" s="11" t="s">
        <v>195</v>
      </c>
      <c r="V644" s="11">
        <v>25</v>
      </c>
      <c r="W644" s="11" t="s">
        <v>195</v>
      </c>
      <c r="Y644" s="11"/>
      <c r="Z644" s="11"/>
      <c r="AB644" s="11"/>
      <c r="AC644" s="11"/>
      <c r="AD644" s="11"/>
      <c r="AE644" s="4"/>
      <c r="AF644" s="4"/>
    </row>
    <row r="645" spans="1:32" x14ac:dyDescent="0.2">
      <c r="A645" s="55"/>
      <c r="B645" s="11"/>
      <c r="C645" s="11" t="s">
        <v>835</v>
      </c>
      <c r="D645" s="11"/>
      <c r="E645" s="11" t="s">
        <v>559</v>
      </c>
      <c r="F645" s="11"/>
      <c r="G645" s="11"/>
      <c r="H645" s="11"/>
      <c r="I645" s="11"/>
      <c r="J645" s="11"/>
      <c r="K645" s="11"/>
      <c r="M645" s="11">
        <v>177</v>
      </c>
      <c r="N645" s="11">
        <v>0</v>
      </c>
      <c r="P645" s="183">
        <v>196</v>
      </c>
      <c r="Q645" s="183">
        <v>0</v>
      </c>
      <c r="R645" s="183">
        <v>77.5</v>
      </c>
      <c r="S645" s="183">
        <v>0</v>
      </c>
      <c r="T645" s="171">
        <v>161</v>
      </c>
      <c r="U645" s="11" t="s">
        <v>195</v>
      </c>
      <c r="V645" s="11">
        <v>40</v>
      </c>
      <c r="W645" s="11" t="s">
        <v>195</v>
      </c>
      <c r="Y645" s="11"/>
      <c r="Z645" s="11"/>
      <c r="AB645" s="11"/>
      <c r="AC645" s="11"/>
      <c r="AD645" s="11"/>
      <c r="AE645" s="4"/>
      <c r="AF645" s="4"/>
    </row>
    <row r="646" spans="1:32" x14ac:dyDescent="0.2">
      <c r="A646" s="55"/>
      <c r="B646" s="11"/>
      <c r="C646" s="11" t="s">
        <v>836</v>
      </c>
      <c r="D646" s="11"/>
      <c r="E646" s="11" t="s">
        <v>560</v>
      </c>
      <c r="F646" s="11"/>
      <c r="G646" s="11"/>
      <c r="H646" s="11"/>
      <c r="I646" s="11"/>
      <c r="J646" s="11"/>
      <c r="K646" s="11"/>
      <c r="M646" s="11">
        <v>61</v>
      </c>
      <c r="N646" s="11">
        <v>0</v>
      </c>
      <c r="P646" s="183">
        <v>322.98</v>
      </c>
      <c r="Q646" s="183">
        <v>0</v>
      </c>
      <c r="R646" s="183">
        <v>89.35</v>
      </c>
      <c r="S646" s="183">
        <v>0</v>
      </c>
      <c r="T646" s="171">
        <v>239</v>
      </c>
      <c r="U646" s="11" t="s">
        <v>195</v>
      </c>
      <c r="V646" s="11">
        <v>60</v>
      </c>
      <c r="W646" s="11" t="s">
        <v>195</v>
      </c>
      <c r="Y646" s="11"/>
      <c r="Z646" s="11"/>
      <c r="AB646" s="11"/>
      <c r="AC646" s="11"/>
      <c r="AD646" s="11"/>
      <c r="AE646" s="4"/>
      <c r="AF646" s="4"/>
    </row>
    <row r="647" spans="1:32" x14ac:dyDescent="0.2">
      <c r="A647" s="55"/>
      <c r="B647" s="11"/>
      <c r="C647" s="11" t="s">
        <v>837</v>
      </c>
      <c r="D647" s="11"/>
      <c r="E647" s="11" t="s">
        <v>561</v>
      </c>
      <c r="F647" s="11"/>
      <c r="G647" s="11"/>
      <c r="H647" s="11"/>
      <c r="I647" s="11"/>
      <c r="J647" s="11"/>
      <c r="K647" s="11"/>
      <c r="M647" s="11">
        <v>6</v>
      </c>
      <c r="N647" s="11">
        <v>0</v>
      </c>
      <c r="P647" s="183">
        <v>109.76</v>
      </c>
      <c r="Q647" s="183">
        <v>0</v>
      </c>
      <c r="R647" s="183">
        <v>107.54</v>
      </c>
      <c r="S647" s="183">
        <v>0</v>
      </c>
      <c r="T647" s="171">
        <v>17</v>
      </c>
      <c r="U647" s="11" t="s">
        <v>195</v>
      </c>
      <c r="V647" s="11">
        <v>10</v>
      </c>
      <c r="W647" s="11" t="s">
        <v>195</v>
      </c>
      <c r="Y647" s="11"/>
      <c r="Z647" s="11"/>
      <c r="AB647" s="11"/>
      <c r="AC647" s="11"/>
      <c r="AD647" s="11"/>
      <c r="AE647" s="4"/>
      <c r="AF647" s="4"/>
    </row>
    <row r="648" spans="1:32" x14ac:dyDescent="0.2">
      <c r="A648" s="55"/>
      <c r="B648" s="11"/>
      <c r="C648" s="11" t="s">
        <v>838</v>
      </c>
      <c r="D648" s="11"/>
      <c r="E648" s="11" t="s">
        <v>562</v>
      </c>
      <c r="F648" s="11"/>
      <c r="G648" s="11"/>
      <c r="H648" s="11"/>
      <c r="I648" s="11"/>
      <c r="J648" s="11"/>
      <c r="K648" s="11"/>
      <c r="M648" s="11">
        <v>0</v>
      </c>
      <c r="N648" s="11">
        <v>0</v>
      </c>
      <c r="P648" s="183">
        <v>0</v>
      </c>
      <c r="Q648" s="183">
        <v>0</v>
      </c>
      <c r="R648" s="183">
        <v>0</v>
      </c>
      <c r="S648" s="183">
        <v>0</v>
      </c>
      <c r="T648" s="171">
        <v>0</v>
      </c>
      <c r="U648" s="11" t="s">
        <v>195</v>
      </c>
      <c r="V648" s="11">
        <v>0</v>
      </c>
      <c r="W648" s="11" t="s">
        <v>195</v>
      </c>
      <c r="Y648" s="11"/>
      <c r="Z648" s="11"/>
      <c r="AB648" s="11"/>
      <c r="AC648" s="11"/>
      <c r="AD648" s="11"/>
      <c r="AE648" s="4"/>
      <c r="AF648" s="4"/>
    </row>
    <row r="649" spans="1:32" x14ac:dyDescent="0.2">
      <c r="A649" s="55"/>
      <c r="B649" s="11"/>
      <c r="C649" s="11" t="s">
        <v>839</v>
      </c>
      <c r="D649" s="11"/>
      <c r="E649" s="11" t="s">
        <v>563</v>
      </c>
      <c r="F649" s="11"/>
      <c r="G649" s="11"/>
      <c r="H649" s="11"/>
      <c r="I649" s="11"/>
      <c r="J649" s="11"/>
      <c r="K649" s="11"/>
      <c r="M649" s="11">
        <v>787</v>
      </c>
      <c r="N649" s="11">
        <v>0</v>
      </c>
      <c r="P649" s="183">
        <v>437.98</v>
      </c>
      <c r="Q649" s="183">
        <v>0</v>
      </c>
      <c r="R649" s="183">
        <v>173.43</v>
      </c>
      <c r="S649" s="183">
        <v>0</v>
      </c>
      <c r="T649" s="171">
        <v>361</v>
      </c>
      <c r="U649" s="11" t="s">
        <v>195</v>
      </c>
      <c r="V649" s="11">
        <v>60</v>
      </c>
      <c r="W649" s="11" t="s">
        <v>195</v>
      </c>
      <c r="Y649" s="11"/>
      <c r="Z649" s="11"/>
      <c r="AB649" s="11"/>
      <c r="AC649" s="11"/>
      <c r="AD649" s="11"/>
      <c r="AE649" s="4"/>
      <c r="AF649" s="4"/>
    </row>
    <row r="650" spans="1:32" x14ac:dyDescent="0.2">
      <c r="A650" s="55"/>
      <c r="B650" s="11"/>
      <c r="C650" s="11" t="s">
        <v>840</v>
      </c>
      <c r="D650" s="11"/>
      <c r="E650" s="11" t="s">
        <v>564</v>
      </c>
      <c r="F650" s="11"/>
      <c r="G650" s="11"/>
      <c r="H650" s="11"/>
      <c r="I650" s="11"/>
      <c r="J650" s="11"/>
      <c r="K650" s="11"/>
      <c r="M650" s="11">
        <v>479</v>
      </c>
      <c r="N650" s="11">
        <v>0</v>
      </c>
      <c r="P650" s="183">
        <v>242.07</v>
      </c>
      <c r="Q650" s="183">
        <v>0</v>
      </c>
      <c r="R650" s="183">
        <v>61.33</v>
      </c>
      <c r="S650" s="183">
        <v>0</v>
      </c>
      <c r="T650" s="171">
        <v>215</v>
      </c>
      <c r="U650" s="11" t="s">
        <v>195</v>
      </c>
      <c r="V650" s="11">
        <v>30</v>
      </c>
      <c r="W650" s="11" t="s">
        <v>195</v>
      </c>
      <c r="Y650" s="11"/>
      <c r="Z650" s="11"/>
      <c r="AB650" s="11"/>
      <c r="AC650" s="11"/>
      <c r="AD650" s="11"/>
      <c r="AE650" s="4"/>
      <c r="AF650" s="4"/>
    </row>
    <row r="651" spans="1:32" x14ac:dyDescent="0.2">
      <c r="A651" s="55"/>
      <c r="B651" s="11"/>
      <c r="C651" s="11" t="s">
        <v>195</v>
      </c>
      <c r="D651" s="11"/>
      <c r="E651" s="11" t="s">
        <v>565</v>
      </c>
      <c r="F651" s="11"/>
      <c r="G651" s="11"/>
      <c r="H651" s="11"/>
      <c r="I651" s="11"/>
      <c r="J651" s="11"/>
      <c r="K651" s="11"/>
      <c r="M651" s="11">
        <v>4</v>
      </c>
      <c r="N651" s="11">
        <v>0</v>
      </c>
      <c r="P651" s="183">
        <v>175.48</v>
      </c>
      <c r="Q651" s="183">
        <v>0</v>
      </c>
      <c r="R651" s="183">
        <v>175.48</v>
      </c>
      <c r="S651" s="183">
        <v>0</v>
      </c>
      <c r="T651" s="171">
        <v>20</v>
      </c>
      <c r="U651" s="11" t="s">
        <v>195</v>
      </c>
      <c r="V651" s="11">
        <v>20</v>
      </c>
      <c r="W651" s="11" t="s">
        <v>195</v>
      </c>
      <c r="Y651" s="11"/>
      <c r="Z651" s="11"/>
      <c r="AB651" s="11"/>
      <c r="AC651" s="11"/>
      <c r="AD651" s="11"/>
      <c r="AE651" s="4"/>
      <c r="AF651" s="4"/>
    </row>
    <row r="652" spans="1:32" x14ac:dyDescent="0.2">
      <c r="A652" s="55"/>
      <c r="B652" s="11"/>
      <c r="C652" s="11" t="s">
        <v>841</v>
      </c>
      <c r="D652" s="11"/>
      <c r="E652" s="11" t="s">
        <v>566</v>
      </c>
      <c r="F652" s="11"/>
      <c r="G652" s="11"/>
      <c r="H652" s="11"/>
      <c r="I652" s="11"/>
      <c r="J652" s="11"/>
      <c r="K652" s="11"/>
      <c r="M652" s="11">
        <v>9</v>
      </c>
      <c r="N652" s="11">
        <v>0</v>
      </c>
      <c r="P652" s="183">
        <v>0</v>
      </c>
      <c r="Q652" s="183">
        <v>0</v>
      </c>
      <c r="R652" s="183">
        <v>0</v>
      </c>
      <c r="S652" s="183">
        <v>0</v>
      </c>
      <c r="T652" s="171">
        <v>0</v>
      </c>
      <c r="U652" s="11" t="s">
        <v>195</v>
      </c>
      <c r="V652" s="11">
        <v>0</v>
      </c>
      <c r="W652" s="11" t="s">
        <v>195</v>
      </c>
      <c r="Y652" s="11"/>
      <c r="Z652" s="11"/>
      <c r="AB652" s="11"/>
      <c r="AC652" s="11"/>
      <c r="AD652" s="11"/>
      <c r="AE652" s="4"/>
      <c r="AF652" s="4"/>
    </row>
    <row r="653" spans="1:32" x14ac:dyDescent="0.2">
      <c r="A653" s="55"/>
      <c r="B653" s="11"/>
      <c r="C653" s="11" t="s">
        <v>842</v>
      </c>
      <c r="D653" s="11"/>
      <c r="E653" s="11" t="s">
        <v>567</v>
      </c>
      <c r="F653" s="11"/>
      <c r="G653" s="11"/>
      <c r="H653" s="11"/>
      <c r="I653" s="11"/>
      <c r="J653" s="11"/>
      <c r="K653" s="11"/>
      <c r="M653" s="11">
        <v>71</v>
      </c>
      <c r="N653" s="11">
        <v>0</v>
      </c>
      <c r="P653" s="183">
        <v>404.55</v>
      </c>
      <c r="Q653" s="183">
        <v>0</v>
      </c>
      <c r="R653" s="183">
        <v>82.63</v>
      </c>
      <c r="S653" s="183">
        <v>0</v>
      </c>
      <c r="T653" s="171">
        <v>293</v>
      </c>
      <c r="U653" s="11" t="s">
        <v>195</v>
      </c>
      <c r="V653" s="11">
        <v>30</v>
      </c>
      <c r="W653" s="11" t="s">
        <v>195</v>
      </c>
      <c r="Y653" s="11"/>
      <c r="Z653" s="11"/>
      <c r="AB653" s="11"/>
      <c r="AC653" s="11"/>
      <c r="AD653" s="11"/>
      <c r="AE653" s="4"/>
      <c r="AF653" s="4"/>
    </row>
    <row r="654" spans="1:32" x14ac:dyDescent="0.2">
      <c r="A654" s="55"/>
      <c r="B654" s="11"/>
      <c r="C654" s="11" t="s">
        <v>843</v>
      </c>
      <c r="D654" s="11"/>
      <c r="E654" s="11" t="s">
        <v>568</v>
      </c>
      <c r="F654" s="11"/>
      <c r="G654" s="11"/>
      <c r="H654" s="11"/>
      <c r="I654" s="11"/>
      <c r="J654" s="11"/>
      <c r="K654" s="11"/>
      <c r="M654" s="11">
        <v>1184</v>
      </c>
      <c r="N654" s="11">
        <v>0</v>
      </c>
      <c r="P654" s="183">
        <v>2021.73</v>
      </c>
      <c r="Q654" s="183">
        <v>0</v>
      </c>
      <c r="R654" s="183">
        <v>257.33</v>
      </c>
      <c r="S654" s="183">
        <v>0</v>
      </c>
      <c r="T654" s="171">
        <v>2239</v>
      </c>
      <c r="U654" s="11" t="s">
        <v>195</v>
      </c>
      <c r="V654" s="11">
        <v>130</v>
      </c>
      <c r="W654" s="11" t="s">
        <v>195</v>
      </c>
      <c r="Y654" s="11"/>
      <c r="Z654" s="11"/>
      <c r="AB654" s="11"/>
      <c r="AC654" s="11"/>
      <c r="AD654" s="11"/>
      <c r="AE654" s="4"/>
      <c r="AF654" s="4"/>
    </row>
    <row r="655" spans="1:32" x14ac:dyDescent="0.2">
      <c r="A655" s="55"/>
      <c r="B655" s="11"/>
      <c r="C655" s="11" t="s">
        <v>843</v>
      </c>
      <c r="D655" s="11"/>
      <c r="E655" s="11" t="s">
        <v>569</v>
      </c>
      <c r="F655" s="11"/>
      <c r="G655" s="11"/>
      <c r="H655" s="11"/>
      <c r="I655" s="11"/>
      <c r="J655" s="11"/>
      <c r="K655" s="11"/>
      <c r="M655" s="11">
        <v>2</v>
      </c>
      <c r="N655" s="11">
        <v>0</v>
      </c>
      <c r="P655" s="183">
        <v>204.71</v>
      </c>
      <c r="Q655" s="183">
        <v>0</v>
      </c>
      <c r="R655" s="183">
        <v>204.71</v>
      </c>
      <c r="S655" s="183">
        <v>0</v>
      </c>
      <c r="T655" s="171">
        <v>55</v>
      </c>
      <c r="U655" s="11" t="s">
        <v>195</v>
      </c>
      <c r="V655" s="11">
        <v>55</v>
      </c>
      <c r="W655" s="11" t="s">
        <v>195</v>
      </c>
      <c r="Y655" s="11"/>
      <c r="Z655" s="11"/>
      <c r="AB655" s="11"/>
      <c r="AC655" s="11"/>
      <c r="AD655" s="11"/>
      <c r="AE655" s="4"/>
      <c r="AF655" s="4"/>
    </row>
    <row r="656" spans="1:32" x14ac:dyDescent="0.2">
      <c r="A656" s="55"/>
      <c r="B656" s="11"/>
      <c r="C656" s="11" t="s">
        <v>844</v>
      </c>
      <c r="D656" s="11"/>
      <c r="E656" s="11" t="s">
        <v>570</v>
      </c>
      <c r="F656" s="11"/>
      <c r="G656" s="11"/>
      <c r="H656" s="11"/>
      <c r="I656" s="11"/>
      <c r="J656" s="11"/>
      <c r="K656" s="11"/>
      <c r="M656" s="11">
        <v>3</v>
      </c>
      <c r="N656" s="11">
        <v>0</v>
      </c>
      <c r="P656" s="183">
        <v>562.99</v>
      </c>
      <c r="Q656" s="183">
        <v>0</v>
      </c>
      <c r="R656" s="183">
        <v>562.99</v>
      </c>
      <c r="S656" s="183">
        <v>0</v>
      </c>
      <c r="T656" s="171">
        <v>575</v>
      </c>
      <c r="U656" s="11" t="s">
        <v>195</v>
      </c>
      <c r="V656" s="11">
        <v>575</v>
      </c>
      <c r="W656" s="11" t="s">
        <v>195</v>
      </c>
      <c r="Y656" s="11"/>
      <c r="Z656" s="11"/>
      <c r="AB656" s="11"/>
      <c r="AC656" s="11"/>
      <c r="AD656" s="11"/>
      <c r="AE656" s="4"/>
      <c r="AF656" s="4"/>
    </row>
    <row r="657" spans="1:32" x14ac:dyDescent="0.2">
      <c r="A657" s="55"/>
      <c r="B657" s="11"/>
      <c r="C657" s="11" t="s">
        <v>845</v>
      </c>
      <c r="D657" s="11"/>
      <c r="E657" s="11" t="s">
        <v>571</v>
      </c>
      <c r="F657" s="11"/>
      <c r="G657" s="11"/>
      <c r="H657" s="11"/>
      <c r="I657" s="11"/>
      <c r="J657" s="11"/>
      <c r="K657" s="11"/>
      <c r="M657" s="11">
        <v>0</v>
      </c>
      <c r="N657" s="11">
        <v>0</v>
      </c>
      <c r="P657" s="183">
        <v>0</v>
      </c>
      <c r="Q657" s="183">
        <v>0</v>
      </c>
      <c r="R657" s="183">
        <v>0</v>
      </c>
      <c r="S657" s="183">
        <v>0</v>
      </c>
      <c r="T657" s="171">
        <v>0</v>
      </c>
      <c r="U657" s="11" t="s">
        <v>195</v>
      </c>
      <c r="V657" s="11">
        <v>0</v>
      </c>
      <c r="W657" s="11" t="s">
        <v>195</v>
      </c>
      <c r="Y657" s="11"/>
      <c r="Z657" s="11"/>
      <c r="AB657" s="11"/>
      <c r="AC657" s="11"/>
      <c r="AD657" s="11"/>
      <c r="AE657" s="4"/>
      <c r="AF657" s="4"/>
    </row>
    <row r="658" spans="1:32" x14ac:dyDescent="0.2">
      <c r="A658" s="55"/>
      <c r="B658" s="11"/>
      <c r="C658" s="11" t="s">
        <v>846</v>
      </c>
      <c r="D658" s="11"/>
      <c r="E658" s="11" t="s">
        <v>572</v>
      </c>
      <c r="F658" s="11"/>
      <c r="G658" s="11"/>
      <c r="H658" s="11"/>
      <c r="I658" s="11"/>
      <c r="J658" s="11"/>
      <c r="K658" s="11"/>
      <c r="M658" s="11">
        <v>218</v>
      </c>
      <c r="N658" s="11">
        <v>0</v>
      </c>
      <c r="P658" s="183">
        <v>718.16</v>
      </c>
      <c r="Q658" s="183">
        <v>0</v>
      </c>
      <c r="R658" s="183">
        <v>74.239999999999995</v>
      </c>
      <c r="S658" s="183">
        <v>0</v>
      </c>
      <c r="T658" s="171">
        <v>754</v>
      </c>
      <c r="U658" s="11" t="s">
        <v>195</v>
      </c>
      <c r="V658" s="11">
        <v>50</v>
      </c>
      <c r="W658" s="11" t="s">
        <v>195</v>
      </c>
      <c r="Y658" s="11"/>
      <c r="Z658" s="11"/>
      <c r="AB658" s="11"/>
      <c r="AC658" s="11"/>
      <c r="AD658" s="11"/>
      <c r="AE658" s="4"/>
      <c r="AF658" s="4"/>
    </row>
    <row r="659" spans="1:32" x14ac:dyDescent="0.2">
      <c r="A659" s="55"/>
      <c r="B659" s="11"/>
      <c r="C659" s="11" t="s">
        <v>847</v>
      </c>
      <c r="D659" s="11"/>
      <c r="E659" s="11" t="s">
        <v>573</v>
      </c>
      <c r="F659" s="11"/>
      <c r="G659" s="11"/>
      <c r="H659" s="11"/>
      <c r="I659" s="11"/>
      <c r="J659" s="11"/>
      <c r="K659" s="11"/>
      <c r="M659" s="11">
        <v>6</v>
      </c>
      <c r="N659" s="11">
        <v>0</v>
      </c>
      <c r="P659" s="183">
        <v>0</v>
      </c>
      <c r="Q659" s="183">
        <v>0</v>
      </c>
      <c r="R659" s="183">
        <v>0</v>
      </c>
      <c r="S659" s="183">
        <v>0</v>
      </c>
      <c r="T659" s="171">
        <v>0</v>
      </c>
      <c r="U659" s="11" t="s">
        <v>195</v>
      </c>
      <c r="V659" s="11">
        <v>0</v>
      </c>
      <c r="W659" s="11" t="s">
        <v>195</v>
      </c>
      <c r="Y659" s="11"/>
      <c r="Z659" s="11"/>
      <c r="AB659" s="11"/>
      <c r="AC659" s="11"/>
      <c r="AD659" s="11"/>
      <c r="AE659" s="4"/>
      <c r="AF659" s="4"/>
    </row>
    <row r="660" spans="1:32" x14ac:dyDescent="0.2">
      <c r="A660" s="55"/>
      <c r="B660" s="11"/>
      <c r="C660" s="11" t="s">
        <v>848</v>
      </c>
      <c r="D660" s="11"/>
      <c r="E660" s="11" t="s">
        <v>574</v>
      </c>
      <c r="F660" s="11"/>
      <c r="G660" s="11"/>
      <c r="H660" s="11"/>
      <c r="I660" s="11"/>
      <c r="J660" s="11"/>
      <c r="K660" s="11"/>
      <c r="M660" s="11">
        <v>24</v>
      </c>
      <c r="N660" s="11">
        <v>0</v>
      </c>
      <c r="P660" s="183">
        <v>9030.68</v>
      </c>
      <c r="Q660" s="183">
        <v>0</v>
      </c>
      <c r="R660" s="183">
        <v>1311.19</v>
      </c>
      <c r="S660" s="183">
        <v>0</v>
      </c>
      <c r="T660" s="171">
        <v>10264</v>
      </c>
      <c r="U660" s="11" t="s">
        <v>195</v>
      </c>
      <c r="V660" s="11">
        <v>390</v>
      </c>
      <c r="W660" s="11" t="s">
        <v>195</v>
      </c>
      <c r="Y660" s="11"/>
      <c r="Z660" s="11"/>
      <c r="AB660" s="11"/>
      <c r="AC660" s="11"/>
      <c r="AD660" s="11"/>
      <c r="AE660" s="4"/>
      <c r="AF660" s="4"/>
    </row>
    <row r="661" spans="1:32" x14ac:dyDescent="0.2">
      <c r="A661" s="55"/>
      <c r="B661" s="11"/>
      <c r="C661" s="11" t="s">
        <v>849</v>
      </c>
      <c r="D661" s="11"/>
      <c r="E661" s="11" t="s">
        <v>575</v>
      </c>
      <c r="F661" s="11"/>
      <c r="G661" s="11"/>
      <c r="H661" s="11"/>
      <c r="I661" s="11"/>
      <c r="J661" s="11"/>
      <c r="K661" s="11"/>
      <c r="M661" s="11">
        <v>976</v>
      </c>
      <c r="N661" s="11">
        <v>0</v>
      </c>
      <c r="P661" s="183">
        <v>531.39</v>
      </c>
      <c r="Q661" s="183">
        <v>0</v>
      </c>
      <c r="R661" s="183">
        <v>146.01</v>
      </c>
      <c r="S661" s="183">
        <v>0</v>
      </c>
      <c r="T661" s="171">
        <v>514</v>
      </c>
      <c r="U661" s="11" t="s">
        <v>195</v>
      </c>
      <c r="V661" s="11">
        <v>60</v>
      </c>
      <c r="W661" s="11" t="s">
        <v>195</v>
      </c>
      <c r="Y661" s="11"/>
      <c r="Z661" s="11"/>
      <c r="AB661" s="11"/>
      <c r="AC661" s="11"/>
      <c r="AD661" s="11"/>
      <c r="AE661" s="4"/>
      <c r="AF661" s="4"/>
    </row>
    <row r="662" spans="1:32" x14ac:dyDescent="0.2">
      <c r="A662" s="55"/>
      <c r="B662" s="11"/>
      <c r="C662" s="11" t="s">
        <v>850</v>
      </c>
      <c r="D662" s="11"/>
      <c r="E662" s="11" t="s">
        <v>576</v>
      </c>
      <c r="F662" s="11"/>
      <c r="G662" s="11"/>
      <c r="H662" s="11"/>
      <c r="I662" s="11"/>
      <c r="J662" s="11"/>
      <c r="K662" s="11"/>
      <c r="M662" s="11">
        <v>78</v>
      </c>
      <c r="N662" s="11">
        <v>0</v>
      </c>
      <c r="P662" s="183">
        <v>305.95999999999998</v>
      </c>
      <c r="Q662" s="183">
        <v>0</v>
      </c>
      <c r="R662" s="183">
        <v>99.06</v>
      </c>
      <c r="S662" s="183">
        <v>0</v>
      </c>
      <c r="T662" s="171">
        <v>257</v>
      </c>
      <c r="U662" s="11" t="s">
        <v>195</v>
      </c>
      <c r="V662" s="11">
        <v>60</v>
      </c>
      <c r="W662" s="11" t="s">
        <v>195</v>
      </c>
      <c r="Y662" s="11"/>
      <c r="Z662" s="11"/>
      <c r="AB662" s="11"/>
      <c r="AC662" s="11"/>
      <c r="AD662" s="11"/>
      <c r="AE662" s="4"/>
      <c r="AF662" s="4"/>
    </row>
    <row r="663" spans="1:32" x14ac:dyDescent="0.2">
      <c r="A663" s="55"/>
      <c r="B663" s="11"/>
      <c r="C663" s="11" t="s">
        <v>851</v>
      </c>
      <c r="D663" s="11"/>
      <c r="E663" s="11" t="s">
        <v>577</v>
      </c>
      <c r="F663" s="11"/>
      <c r="G663" s="11"/>
      <c r="H663" s="11"/>
      <c r="I663" s="11"/>
      <c r="J663" s="11"/>
      <c r="K663" s="11"/>
      <c r="M663" s="11">
        <v>0</v>
      </c>
      <c r="N663" s="11">
        <v>0</v>
      </c>
      <c r="P663" s="183">
        <v>0</v>
      </c>
      <c r="Q663" s="183">
        <v>0</v>
      </c>
      <c r="R663" s="183">
        <v>0</v>
      </c>
      <c r="S663" s="183">
        <v>0</v>
      </c>
      <c r="T663" s="171">
        <v>0</v>
      </c>
      <c r="U663" s="11" t="s">
        <v>195</v>
      </c>
      <c r="V663" s="11">
        <v>0</v>
      </c>
      <c r="W663" s="11" t="s">
        <v>195</v>
      </c>
      <c r="Y663" s="11"/>
      <c r="Z663" s="11"/>
      <c r="AB663" s="11"/>
      <c r="AC663" s="11"/>
      <c r="AD663" s="11"/>
      <c r="AE663" s="4"/>
      <c r="AF663" s="4"/>
    </row>
    <row r="664" spans="1:32" x14ac:dyDescent="0.2">
      <c r="A664" s="55"/>
      <c r="B664" s="11"/>
      <c r="C664" s="11" t="s">
        <v>852</v>
      </c>
      <c r="D664" s="11"/>
      <c r="E664" s="11" t="s">
        <v>578</v>
      </c>
      <c r="F664" s="11"/>
      <c r="G664" s="11"/>
      <c r="H664" s="11"/>
      <c r="I664" s="11"/>
      <c r="J664" s="11"/>
      <c r="K664" s="11"/>
      <c r="M664" s="11">
        <v>9</v>
      </c>
      <c r="N664" s="11">
        <v>0</v>
      </c>
      <c r="P664" s="183">
        <v>74.75</v>
      </c>
      <c r="Q664" s="183">
        <v>0</v>
      </c>
      <c r="R664" s="183">
        <v>61.03</v>
      </c>
      <c r="S664" s="183">
        <v>0</v>
      </c>
      <c r="T664" s="171">
        <v>67</v>
      </c>
      <c r="U664" s="11" t="s">
        <v>195</v>
      </c>
      <c r="V664" s="11">
        <v>50</v>
      </c>
      <c r="W664" s="11" t="s">
        <v>195</v>
      </c>
      <c r="Y664" s="11"/>
      <c r="Z664" s="11"/>
      <c r="AB664" s="11"/>
      <c r="AC664" s="11"/>
      <c r="AD664" s="11"/>
      <c r="AE664" s="4"/>
      <c r="AF664" s="4"/>
    </row>
    <row r="665" spans="1:32" x14ac:dyDescent="0.2">
      <c r="A665" s="55"/>
      <c r="B665" s="11"/>
      <c r="C665" s="11" t="s">
        <v>853</v>
      </c>
      <c r="D665" s="11"/>
      <c r="E665" s="11" t="s">
        <v>579</v>
      </c>
      <c r="F665" s="11"/>
      <c r="G665" s="11"/>
      <c r="H665" s="11"/>
      <c r="I665" s="11"/>
      <c r="J665" s="11"/>
      <c r="K665" s="11"/>
      <c r="M665" s="11">
        <v>62</v>
      </c>
      <c r="N665" s="11">
        <v>0</v>
      </c>
      <c r="P665" s="183">
        <v>287.35000000000002</v>
      </c>
      <c r="Q665" s="183">
        <v>0</v>
      </c>
      <c r="R665" s="183">
        <v>274.3</v>
      </c>
      <c r="S665" s="183">
        <v>0</v>
      </c>
      <c r="T665" s="171">
        <v>159</v>
      </c>
      <c r="U665" s="11" t="s">
        <v>195</v>
      </c>
      <c r="V665" s="11">
        <v>140</v>
      </c>
      <c r="W665" s="11" t="s">
        <v>195</v>
      </c>
      <c r="Y665" s="11"/>
      <c r="Z665" s="11"/>
      <c r="AB665" s="11"/>
      <c r="AC665" s="11"/>
      <c r="AD665" s="11"/>
      <c r="AE665" s="4"/>
      <c r="AF665" s="4"/>
    </row>
    <row r="666" spans="1:32" x14ac:dyDescent="0.2">
      <c r="A666" s="55"/>
      <c r="B666" s="11"/>
      <c r="C666" s="11" t="s">
        <v>854</v>
      </c>
      <c r="D666" s="11"/>
      <c r="E666" s="11" t="s">
        <v>580</v>
      </c>
      <c r="F666" s="11"/>
      <c r="G666" s="11"/>
      <c r="H666" s="11"/>
      <c r="I666" s="11"/>
      <c r="J666" s="11"/>
      <c r="K666" s="11"/>
      <c r="M666" s="11">
        <v>1</v>
      </c>
      <c r="N666" s="11">
        <v>0</v>
      </c>
      <c r="P666" s="183">
        <v>61.03</v>
      </c>
      <c r="Q666" s="183">
        <v>0</v>
      </c>
      <c r="R666" s="183">
        <v>61.03</v>
      </c>
      <c r="S666" s="183">
        <v>0</v>
      </c>
      <c r="T666" s="171">
        <v>50</v>
      </c>
      <c r="U666" s="11" t="s">
        <v>195</v>
      </c>
      <c r="V666" s="11">
        <v>50</v>
      </c>
      <c r="W666" s="11" t="s">
        <v>195</v>
      </c>
      <c r="Y666" s="11"/>
      <c r="Z666" s="11"/>
      <c r="AB666" s="11"/>
      <c r="AC666" s="11"/>
      <c r="AD666" s="11"/>
      <c r="AE666" s="4"/>
      <c r="AF666" s="4"/>
    </row>
    <row r="667" spans="1:32" x14ac:dyDescent="0.2">
      <c r="A667" s="55"/>
      <c r="B667" s="11"/>
      <c r="C667" s="11" t="s">
        <v>855</v>
      </c>
      <c r="D667" s="11"/>
      <c r="E667" s="11" t="s">
        <v>581</v>
      </c>
      <c r="F667" s="11"/>
      <c r="G667" s="11"/>
      <c r="H667" s="11"/>
      <c r="I667" s="11"/>
      <c r="J667" s="11"/>
      <c r="K667" s="11"/>
      <c r="M667" s="11">
        <v>84</v>
      </c>
      <c r="N667" s="11">
        <v>0</v>
      </c>
      <c r="P667" s="183">
        <v>507.4</v>
      </c>
      <c r="Q667" s="183">
        <v>0</v>
      </c>
      <c r="R667" s="183">
        <v>167.67</v>
      </c>
      <c r="S667" s="183">
        <v>0</v>
      </c>
      <c r="T667" s="171">
        <v>320</v>
      </c>
      <c r="U667" s="11" t="s">
        <v>195</v>
      </c>
      <c r="V667" s="11">
        <v>80</v>
      </c>
      <c r="W667" s="11" t="s">
        <v>195</v>
      </c>
      <c r="Y667" s="11"/>
      <c r="Z667" s="11"/>
      <c r="AB667" s="11"/>
      <c r="AC667" s="11"/>
      <c r="AD667" s="11"/>
      <c r="AE667" s="4"/>
      <c r="AF667" s="4"/>
    </row>
    <row r="668" spans="1:32" x14ac:dyDescent="0.2">
      <c r="A668" s="55"/>
      <c r="B668" s="11"/>
      <c r="C668" s="11" t="s">
        <v>195</v>
      </c>
      <c r="D668" s="11"/>
      <c r="E668" s="11" t="s">
        <v>582</v>
      </c>
      <c r="F668" s="11"/>
      <c r="G668" s="11"/>
      <c r="H668" s="11"/>
      <c r="I668" s="11"/>
      <c r="J668" s="11"/>
      <c r="K668" s="11"/>
      <c r="M668" s="11">
        <v>0</v>
      </c>
      <c r="N668" s="11">
        <v>0</v>
      </c>
      <c r="P668" s="183">
        <v>0</v>
      </c>
      <c r="Q668" s="183">
        <v>0</v>
      </c>
      <c r="R668" s="183">
        <v>0</v>
      </c>
      <c r="S668" s="183">
        <v>0</v>
      </c>
      <c r="T668" s="171">
        <v>0</v>
      </c>
      <c r="U668" s="11" t="s">
        <v>195</v>
      </c>
      <c r="V668" s="11">
        <v>0</v>
      </c>
      <c r="W668" s="11" t="s">
        <v>195</v>
      </c>
      <c r="Y668" s="11"/>
      <c r="Z668" s="11"/>
      <c r="AB668" s="11"/>
      <c r="AC668" s="11"/>
      <c r="AD668" s="11"/>
      <c r="AE668" s="4"/>
      <c r="AF668" s="4"/>
    </row>
    <row r="669" spans="1:32" x14ac:dyDescent="0.2">
      <c r="A669" s="55"/>
      <c r="B669" s="11"/>
      <c r="C669" s="11" t="s">
        <v>195</v>
      </c>
      <c r="D669" s="11"/>
      <c r="E669" s="11" t="s">
        <v>583</v>
      </c>
      <c r="F669" s="11"/>
      <c r="G669" s="11"/>
      <c r="H669" s="11"/>
      <c r="I669" s="11"/>
      <c r="J669" s="11"/>
      <c r="K669" s="11"/>
      <c r="M669" s="11">
        <v>1</v>
      </c>
      <c r="N669" s="11">
        <v>0</v>
      </c>
      <c r="P669" s="183">
        <v>159</v>
      </c>
      <c r="Q669" s="183">
        <v>0</v>
      </c>
      <c r="R669" s="183">
        <v>159</v>
      </c>
      <c r="S669" s="183">
        <v>0</v>
      </c>
      <c r="T669" s="171">
        <v>0</v>
      </c>
      <c r="U669" s="11" t="s">
        <v>195</v>
      </c>
      <c r="V669" s="11">
        <v>0</v>
      </c>
      <c r="W669" s="11" t="s">
        <v>195</v>
      </c>
      <c r="Y669" s="11"/>
      <c r="Z669" s="11"/>
      <c r="AB669" s="11"/>
      <c r="AC669" s="11"/>
      <c r="AD669" s="11"/>
      <c r="AE669" s="4"/>
      <c r="AF669" s="4"/>
    </row>
    <row r="670" spans="1:32" x14ac:dyDescent="0.2">
      <c r="A670" s="55"/>
      <c r="B670" s="11"/>
      <c r="C670" s="11" t="s">
        <v>195</v>
      </c>
      <c r="D670" s="11"/>
      <c r="E670" s="11" t="s">
        <v>584</v>
      </c>
      <c r="F670" s="11"/>
      <c r="G670" s="11"/>
      <c r="H670" s="11"/>
      <c r="I670" s="11"/>
      <c r="J670" s="11"/>
      <c r="K670" s="11"/>
      <c r="M670" s="11">
        <v>1</v>
      </c>
      <c r="N670" s="11">
        <v>0</v>
      </c>
      <c r="P670" s="183">
        <v>49.65</v>
      </c>
      <c r="Q670" s="183">
        <v>0</v>
      </c>
      <c r="R670" s="183">
        <v>49.65</v>
      </c>
      <c r="S670" s="183">
        <v>0</v>
      </c>
      <c r="T670" s="171">
        <v>0</v>
      </c>
      <c r="U670" s="11" t="s">
        <v>195</v>
      </c>
      <c r="V670" s="11">
        <v>0</v>
      </c>
      <c r="W670" s="11" t="s">
        <v>195</v>
      </c>
      <c r="Y670" s="11"/>
      <c r="Z670" s="11"/>
      <c r="AB670" s="11"/>
      <c r="AC670" s="11"/>
      <c r="AD670" s="11"/>
      <c r="AE670" s="4"/>
      <c r="AF670" s="4"/>
    </row>
    <row r="671" spans="1:32" x14ac:dyDescent="0.2">
      <c r="A671" s="55"/>
      <c r="B671" s="11"/>
      <c r="C671" s="11" t="s">
        <v>195</v>
      </c>
      <c r="D671" s="11"/>
      <c r="E671" s="11" t="s">
        <v>585</v>
      </c>
      <c r="F671" s="11"/>
      <c r="G671" s="11"/>
      <c r="H671" s="11"/>
      <c r="I671" s="11"/>
      <c r="J671" s="11"/>
      <c r="K671" s="11"/>
      <c r="M671" s="11">
        <v>0</v>
      </c>
      <c r="N671" s="11">
        <v>0</v>
      </c>
      <c r="P671" s="183">
        <v>0</v>
      </c>
      <c r="Q671" s="183">
        <v>0</v>
      </c>
      <c r="R671" s="183">
        <v>0</v>
      </c>
      <c r="S671" s="183">
        <v>0</v>
      </c>
      <c r="T671" s="171">
        <v>0</v>
      </c>
      <c r="U671" s="11" t="s">
        <v>195</v>
      </c>
      <c r="V671" s="11">
        <v>0</v>
      </c>
      <c r="W671" s="11" t="s">
        <v>195</v>
      </c>
      <c r="Y671" s="11"/>
      <c r="Z671" s="11"/>
      <c r="AB671" s="11"/>
      <c r="AC671" s="11"/>
      <c r="AD671" s="11"/>
      <c r="AE671" s="4"/>
      <c r="AF671" s="4"/>
    </row>
    <row r="672" spans="1:32" ht="13.5" thickBot="1" x14ac:dyDescent="0.25">
      <c r="A672" s="55"/>
      <c r="B672" s="11"/>
      <c r="C672" s="11"/>
      <c r="D672" s="11"/>
      <c r="E672" s="11"/>
      <c r="F672" s="11"/>
      <c r="G672" s="11"/>
      <c r="H672" s="11"/>
      <c r="I672" s="11"/>
      <c r="J672" s="11"/>
      <c r="K672" s="11"/>
      <c r="M672" s="11"/>
      <c r="N672" s="148"/>
      <c r="P672" s="11"/>
      <c r="Q672" s="11"/>
      <c r="R672" s="11"/>
      <c r="S672" s="11"/>
      <c r="T672" s="11"/>
      <c r="U672" s="11"/>
      <c r="V672" s="11"/>
      <c r="W672" s="11"/>
      <c r="Y672" s="11"/>
      <c r="Z672" s="11"/>
      <c r="AB672" s="11"/>
      <c r="AC672" s="11"/>
      <c r="AD672" s="11"/>
      <c r="AE672" s="4"/>
      <c r="AF672" s="4"/>
    </row>
    <row r="673" spans="1:37" ht="13.5" thickBot="1" x14ac:dyDescent="0.25">
      <c r="A673" s="55"/>
      <c r="B673" s="93" t="s">
        <v>126</v>
      </c>
      <c r="C673" s="100"/>
      <c r="D673" s="100"/>
      <c r="E673" s="100"/>
      <c r="F673" s="95"/>
      <c r="G673" s="95"/>
      <c r="H673" s="95"/>
      <c r="I673" s="95"/>
      <c r="J673" s="95"/>
      <c r="K673" s="96"/>
      <c r="M673" s="168">
        <f>SUM(M354:M672)</f>
        <v>61290</v>
      </c>
      <c r="N673" s="191">
        <f>SUM(N354:N672)</f>
        <v>4228</v>
      </c>
      <c r="P673" s="194">
        <f>AVERAGEIF(P354:P671,"&gt;0")</f>
        <v>571.05315126050402</v>
      </c>
      <c r="Q673" s="193">
        <f>AVERAGEIF(Q354:Q671,"&gt;0")</f>
        <v>3026.683703703703</v>
      </c>
      <c r="R673" s="193">
        <f>AVERAGEIF(R354:R671,"&gt;0")</f>
        <v>366.73713692946069</v>
      </c>
      <c r="S673" s="193">
        <f>AVERAGEIF(S354:S671,"&gt;0")</f>
        <v>2864.5740740740735</v>
      </c>
      <c r="T673" s="192">
        <f>AVERAGEIF(T354:T671,"&gt;0")</f>
        <v>579.06194690265488</v>
      </c>
      <c r="U673" s="192" t="s">
        <v>195</v>
      </c>
      <c r="V673" s="192">
        <f>AVERAGEIF(V354:V671,"&gt;0")</f>
        <v>345.76923076923077</v>
      </c>
      <c r="W673" s="192" t="s">
        <v>195</v>
      </c>
      <c r="Y673" s="97" t="s">
        <v>195</v>
      </c>
      <c r="Z673" s="96" t="s">
        <v>195</v>
      </c>
      <c r="AB673" s="95" t="s">
        <v>195</v>
      </c>
      <c r="AC673" s="95" t="s">
        <v>195</v>
      </c>
      <c r="AD673" s="96" t="s">
        <v>195</v>
      </c>
      <c r="AE673" s="4"/>
      <c r="AF673" s="4"/>
    </row>
    <row r="674" spans="1:37" s="4" customFormat="1" x14ac:dyDescent="0.2">
      <c r="A674" s="55"/>
      <c r="M674" s="50"/>
      <c r="P674" s="50"/>
      <c r="Y674" s="50"/>
      <c r="AB674" s="58"/>
      <c r="AC674" s="5"/>
      <c r="AD674" s="5"/>
      <c r="AH674" s="74"/>
      <c r="AI674" s="74"/>
      <c r="AJ674" s="74"/>
      <c r="AK674" s="74"/>
    </row>
    <row r="675" spans="1:37" ht="38.25" x14ac:dyDescent="0.2">
      <c r="A675" s="162" t="str">
        <f>A341</f>
        <v>February, 2022</v>
      </c>
      <c r="B675" s="56" t="s">
        <v>145</v>
      </c>
      <c r="C675" s="56" t="s">
        <v>20</v>
      </c>
      <c r="D675" s="56" t="s">
        <v>107</v>
      </c>
      <c r="E675" s="56" t="s">
        <v>21</v>
      </c>
      <c r="F675" s="57" t="s">
        <v>156</v>
      </c>
      <c r="G675" s="57" t="s">
        <v>156</v>
      </c>
      <c r="H675" s="57" t="s">
        <v>162</v>
      </c>
      <c r="I675" s="57" t="s">
        <v>162</v>
      </c>
      <c r="J675" s="57" t="s">
        <v>165</v>
      </c>
      <c r="K675" s="57" t="s">
        <v>166</v>
      </c>
      <c r="L675" s="90"/>
      <c r="M675" s="57" t="s">
        <v>218</v>
      </c>
      <c r="N675" s="57" t="s">
        <v>200</v>
      </c>
      <c r="O675" s="72"/>
      <c r="P675" s="57" t="s">
        <v>5</v>
      </c>
      <c r="Q675" s="57" t="s">
        <v>5</v>
      </c>
      <c r="R675" s="57" t="s">
        <v>6</v>
      </c>
      <c r="S675" s="57" t="s">
        <v>6</v>
      </c>
      <c r="T675" s="57" t="s">
        <v>7</v>
      </c>
      <c r="U675" s="57" t="s">
        <v>7</v>
      </c>
      <c r="V675" s="57" t="s">
        <v>8</v>
      </c>
      <c r="W675" s="57" t="s">
        <v>8</v>
      </c>
      <c r="X675" s="72"/>
      <c r="Y675" s="57" t="s">
        <v>119</v>
      </c>
      <c r="Z675" s="57" t="s">
        <v>120</v>
      </c>
      <c r="AB675" s="57" t="s">
        <v>135</v>
      </c>
      <c r="AC675" s="57" t="s">
        <v>136</v>
      </c>
      <c r="AD675" s="57" t="s">
        <v>137</v>
      </c>
      <c r="AE675" s="4"/>
      <c r="AF675" s="4"/>
    </row>
    <row r="676" spans="1:37" x14ac:dyDescent="0.2">
      <c r="A676" s="55"/>
      <c r="B676" s="11"/>
      <c r="C676" s="11"/>
      <c r="D676" s="11"/>
      <c r="E676" s="11"/>
      <c r="F676" s="11"/>
      <c r="G676" s="11"/>
      <c r="H676" s="11"/>
      <c r="I676" s="11"/>
      <c r="J676" s="11"/>
      <c r="K676" s="11"/>
      <c r="M676" s="11"/>
      <c r="N676" s="11"/>
      <c r="P676" s="11"/>
      <c r="Q676" s="11"/>
      <c r="R676" s="11"/>
      <c r="S676" s="11"/>
      <c r="T676" s="11"/>
      <c r="U676" s="11"/>
      <c r="V676" s="11"/>
      <c r="W676" s="11"/>
      <c r="Y676" s="11"/>
      <c r="Z676" s="11"/>
      <c r="AB676" s="11"/>
      <c r="AC676" s="11"/>
      <c r="AD676" s="11"/>
      <c r="AE676" s="4"/>
      <c r="AF676" s="4"/>
    </row>
    <row r="677" spans="1:37" x14ac:dyDescent="0.2">
      <c r="A677" s="55"/>
      <c r="B677" s="11"/>
      <c r="C677" s="11"/>
      <c r="D677" s="11"/>
      <c r="E677" s="11"/>
      <c r="F677" s="11"/>
      <c r="G677" s="11"/>
      <c r="H677" s="11"/>
      <c r="I677" s="11"/>
      <c r="J677" s="11"/>
      <c r="K677" s="11"/>
      <c r="M677" s="11"/>
      <c r="N677" s="11"/>
      <c r="P677" s="11"/>
      <c r="Q677" s="11"/>
      <c r="R677" s="11"/>
      <c r="S677" s="11"/>
      <c r="T677" s="11"/>
      <c r="U677" s="11"/>
      <c r="V677" s="11"/>
      <c r="W677" s="11"/>
      <c r="Y677" s="11"/>
      <c r="Z677" s="11"/>
      <c r="AB677" s="11"/>
      <c r="AC677" s="11"/>
      <c r="AD677" s="11"/>
      <c r="AE677" s="4"/>
      <c r="AF677" s="4"/>
    </row>
    <row r="678" spans="1:37" ht="13.5" thickBot="1" x14ac:dyDescent="0.25">
      <c r="A678" s="55"/>
      <c r="B678" s="11"/>
      <c r="C678" s="11"/>
      <c r="D678" s="11"/>
      <c r="E678" s="11"/>
      <c r="F678" s="11"/>
      <c r="G678" s="11"/>
      <c r="H678" s="11"/>
      <c r="I678" s="11"/>
      <c r="J678" s="11"/>
      <c r="K678" s="11"/>
      <c r="M678" s="11"/>
      <c r="N678" s="11"/>
      <c r="P678" s="11"/>
      <c r="Q678" s="11"/>
      <c r="R678" s="11"/>
      <c r="S678" s="11"/>
      <c r="T678" s="11"/>
      <c r="U678" s="11"/>
      <c r="V678" s="11"/>
      <c r="W678" s="11"/>
      <c r="Y678" s="11"/>
      <c r="Z678" s="11"/>
      <c r="AB678" s="11"/>
      <c r="AC678" s="11"/>
      <c r="AD678" s="11"/>
      <c r="AE678" s="4"/>
      <c r="AF678" s="4"/>
    </row>
    <row r="679" spans="1:37" ht="13.5" thickBot="1" x14ac:dyDescent="0.25">
      <c r="A679" s="55"/>
      <c r="B679" s="93" t="s">
        <v>126</v>
      </c>
      <c r="C679" s="100"/>
      <c r="D679" s="100"/>
      <c r="E679" s="100"/>
      <c r="F679" s="95"/>
      <c r="G679" s="95"/>
      <c r="H679" s="95"/>
      <c r="I679" s="95"/>
      <c r="J679" s="95"/>
      <c r="K679" s="96"/>
      <c r="M679" s="168">
        <v>60850</v>
      </c>
      <c r="N679" s="168">
        <v>4023</v>
      </c>
      <c r="P679" s="101" t="s">
        <v>128</v>
      </c>
      <c r="Q679" s="99" t="s">
        <v>128</v>
      </c>
      <c r="R679" s="99" t="s">
        <v>128</v>
      </c>
      <c r="S679" s="99" t="s">
        <v>128</v>
      </c>
      <c r="T679" s="99" t="s">
        <v>128</v>
      </c>
      <c r="U679" s="99" t="s">
        <v>128</v>
      </c>
      <c r="V679" s="99" t="s">
        <v>128</v>
      </c>
      <c r="W679" s="102" t="s">
        <v>128</v>
      </c>
      <c r="Y679" s="197">
        <v>363698966.60000002</v>
      </c>
      <c r="Z679" s="96"/>
      <c r="AB679" s="95" t="s">
        <v>195</v>
      </c>
      <c r="AC679" s="95" t="s">
        <v>195</v>
      </c>
      <c r="AD679" s="96" t="s">
        <v>195</v>
      </c>
      <c r="AE679" s="4"/>
      <c r="AF679" s="4"/>
    </row>
    <row r="680" spans="1:37" s="4" customFormat="1" x14ac:dyDescent="0.2">
      <c r="A680" s="55"/>
      <c r="M680" s="50"/>
      <c r="P680" s="50"/>
      <c r="Y680" s="50"/>
      <c r="AB680" s="58"/>
      <c r="AC680" s="5"/>
      <c r="AD680" s="5"/>
      <c r="AH680" s="74"/>
      <c r="AI680" s="74"/>
      <c r="AJ680" s="74"/>
      <c r="AK680" s="74"/>
    </row>
    <row r="681" spans="1:37" ht="38.25" x14ac:dyDescent="0.2">
      <c r="A681" s="162" t="str">
        <f>A347</f>
        <v>February, 2019</v>
      </c>
      <c r="B681" s="56" t="s">
        <v>145</v>
      </c>
      <c r="C681" s="56" t="s">
        <v>20</v>
      </c>
      <c r="D681" s="56" t="s">
        <v>107</v>
      </c>
      <c r="E681" s="56" t="s">
        <v>21</v>
      </c>
      <c r="F681" s="57" t="s">
        <v>156</v>
      </c>
      <c r="G681" s="57" t="s">
        <v>156</v>
      </c>
      <c r="H681" s="57" t="s">
        <v>162</v>
      </c>
      <c r="I681" s="57" t="s">
        <v>162</v>
      </c>
      <c r="J681" s="57" t="s">
        <v>165</v>
      </c>
      <c r="K681" s="57" t="s">
        <v>166</v>
      </c>
      <c r="L681" s="90"/>
      <c r="M681" s="57" t="s">
        <v>218</v>
      </c>
      <c r="N681" s="57" t="s">
        <v>200</v>
      </c>
      <c r="O681" s="72"/>
      <c r="P681" s="57" t="s">
        <v>5</v>
      </c>
      <c r="Q681" s="57" t="s">
        <v>5</v>
      </c>
      <c r="R681" s="57" t="s">
        <v>6</v>
      </c>
      <c r="S681" s="57" t="s">
        <v>6</v>
      </c>
      <c r="T681" s="57" t="s">
        <v>7</v>
      </c>
      <c r="U681" s="57" t="s">
        <v>7</v>
      </c>
      <c r="V681" s="57" t="s">
        <v>8</v>
      </c>
      <c r="W681" s="57" t="s">
        <v>8</v>
      </c>
      <c r="X681" s="72"/>
      <c r="Y681" s="57" t="s">
        <v>119</v>
      </c>
      <c r="Z681" s="57" t="s">
        <v>120</v>
      </c>
      <c r="AB681" s="57" t="s">
        <v>135</v>
      </c>
      <c r="AC681" s="57" t="s">
        <v>136</v>
      </c>
      <c r="AD681" s="57" t="s">
        <v>137</v>
      </c>
      <c r="AE681" s="4"/>
      <c r="AF681" s="4"/>
    </row>
    <row r="682" spans="1:37" x14ac:dyDescent="0.2">
      <c r="A682" s="55"/>
      <c r="B682" s="11"/>
      <c r="C682" s="11"/>
      <c r="D682" s="11"/>
      <c r="E682" s="11"/>
      <c r="F682" s="11"/>
      <c r="G682" s="11"/>
      <c r="H682" s="11"/>
      <c r="I682" s="11"/>
      <c r="J682" s="11"/>
      <c r="K682" s="11"/>
      <c r="M682" s="11"/>
      <c r="N682" s="11"/>
      <c r="P682" s="11"/>
      <c r="Q682" s="11"/>
      <c r="R682" s="11"/>
      <c r="S682" s="11"/>
      <c r="T682" s="11"/>
      <c r="U682" s="11"/>
      <c r="V682" s="11"/>
      <c r="W682" s="11"/>
      <c r="Y682" s="11"/>
      <c r="Z682" s="11"/>
      <c r="AB682" s="11"/>
      <c r="AC682" s="11"/>
      <c r="AD682" s="11"/>
      <c r="AE682" s="4"/>
      <c r="AF682" s="4"/>
    </row>
    <row r="683" spans="1:37" x14ac:dyDescent="0.2">
      <c r="A683" s="55"/>
      <c r="B683" s="11"/>
      <c r="C683" s="11"/>
      <c r="D683" s="11"/>
      <c r="E683" s="11"/>
      <c r="F683" s="11"/>
      <c r="G683" s="11"/>
      <c r="H683" s="11"/>
      <c r="I683" s="11"/>
      <c r="J683" s="11"/>
      <c r="K683" s="11"/>
      <c r="M683" s="11"/>
      <c r="N683" s="11"/>
      <c r="P683" s="11"/>
      <c r="Q683" s="11"/>
      <c r="R683" s="11"/>
      <c r="S683" s="11"/>
      <c r="T683" s="11"/>
      <c r="U683" s="11"/>
      <c r="V683" s="11"/>
      <c r="W683" s="11"/>
      <c r="Y683" s="11"/>
      <c r="Z683" s="11"/>
      <c r="AB683" s="11"/>
      <c r="AC683" s="11"/>
      <c r="AD683" s="11"/>
      <c r="AE683" s="4"/>
      <c r="AF683" s="4"/>
    </row>
    <row r="684" spans="1:37" ht="13.5" thickBot="1" x14ac:dyDescent="0.25">
      <c r="A684" s="55"/>
      <c r="B684" s="11"/>
      <c r="C684" s="11"/>
      <c r="D684" s="11"/>
      <c r="E684" s="11"/>
      <c r="F684" s="11"/>
      <c r="G684" s="11"/>
      <c r="H684" s="11"/>
      <c r="I684" s="11"/>
      <c r="J684" s="11"/>
      <c r="K684" s="11"/>
      <c r="M684" s="11"/>
      <c r="N684" s="11"/>
      <c r="P684" s="11"/>
      <c r="Q684" s="11"/>
      <c r="R684" s="11"/>
      <c r="S684" s="11"/>
      <c r="T684" s="11"/>
      <c r="U684" s="11"/>
      <c r="V684" s="11"/>
      <c r="W684" s="11"/>
      <c r="Y684" s="11"/>
      <c r="Z684" s="11"/>
      <c r="AB684" s="11"/>
      <c r="AC684" s="11"/>
      <c r="AD684" s="11"/>
      <c r="AE684" s="4"/>
      <c r="AF684" s="4"/>
    </row>
    <row r="685" spans="1:37" ht="13.5" thickBot="1" x14ac:dyDescent="0.25">
      <c r="A685" s="55"/>
      <c r="B685" s="93" t="s">
        <v>126</v>
      </c>
      <c r="C685" s="100"/>
      <c r="D685" s="100"/>
      <c r="E685" s="100"/>
      <c r="F685" s="95"/>
      <c r="G685" s="95"/>
      <c r="H685" s="95"/>
      <c r="I685" s="95"/>
      <c r="J685" s="95"/>
      <c r="K685" s="96"/>
      <c r="M685" s="168">
        <v>60042</v>
      </c>
      <c r="N685" s="168">
        <v>3788</v>
      </c>
      <c r="P685" s="101" t="s">
        <v>128</v>
      </c>
      <c r="Q685" s="99" t="s">
        <v>128</v>
      </c>
      <c r="R685" s="99" t="s">
        <v>128</v>
      </c>
      <c r="S685" s="99" t="s">
        <v>128</v>
      </c>
      <c r="T685" s="99" t="s">
        <v>128</v>
      </c>
      <c r="U685" s="99" t="s">
        <v>128</v>
      </c>
      <c r="V685" s="99" t="s">
        <v>128</v>
      </c>
      <c r="W685" s="102" t="s">
        <v>128</v>
      </c>
      <c r="Y685" s="197">
        <v>318098421.94999999</v>
      </c>
      <c r="Z685" s="142"/>
      <c r="AB685" s="131" t="s">
        <v>195</v>
      </c>
      <c r="AC685" s="143" t="s">
        <v>195</v>
      </c>
      <c r="AD685" s="96" t="s">
        <v>195</v>
      </c>
      <c r="AE685" s="4"/>
      <c r="AF685" s="4"/>
    </row>
    <row r="686" spans="1:37" s="4" customFormat="1" x14ac:dyDescent="0.2">
      <c r="A686" s="55"/>
      <c r="AB686" s="5"/>
      <c r="AC686" s="5"/>
      <c r="AD686" s="5"/>
      <c r="AH686" s="74"/>
      <c r="AI686" s="74"/>
      <c r="AJ686" s="74"/>
      <c r="AK686" s="74"/>
    </row>
    <row r="687" spans="1:37" s="4" customFormat="1" hidden="1" x14ac:dyDescent="0.2">
      <c r="M687" s="50"/>
      <c r="P687" s="50"/>
      <c r="Y687" s="50"/>
      <c r="AB687" s="50"/>
      <c r="AH687" s="74"/>
      <c r="AI687" s="74"/>
      <c r="AJ687" s="74"/>
      <c r="AK687" s="74"/>
    </row>
    <row r="688" spans="1:37" s="4" customFormat="1" hidden="1" x14ac:dyDescent="0.2">
      <c r="M688" s="50"/>
      <c r="P688" s="50"/>
      <c r="Y688" s="50"/>
      <c r="AB688" s="50"/>
      <c r="AH688" s="74"/>
      <c r="AI688" s="74"/>
      <c r="AJ688" s="74"/>
      <c r="AK688" s="74"/>
    </row>
    <row r="689" spans="13:37" s="4" customFormat="1" hidden="1" x14ac:dyDescent="0.2">
      <c r="M689" s="50"/>
      <c r="P689" s="50"/>
      <c r="Y689" s="50"/>
      <c r="AB689" s="50"/>
      <c r="AH689" s="74"/>
      <c r="AI689" s="74"/>
      <c r="AJ689" s="74"/>
      <c r="AK689" s="74"/>
    </row>
    <row r="690" spans="13:37" s="4" customFormat="1" hidden="1" x14ac:dyDescent="0.2">
      <c r="M690" s="50"/>
      <c r="P690" s="50"/>
      <c r="Y690" s="50"/>
      <c r="AB690" s="50"/>
      <c r="AH690" s="74"/>
      <c r="AI690" s="74"/>
      <c r="AJ690" s="74"/>
      <c r="AK690" s="74"/>
    </row>
    <row r="691" spans="13:37" customFormat="1" ht="15" x14ac:dyDescent="0.25"/>
    <row r="692" spans="13:37" customFormat="1" ht="15" x14ac:dyDescent="0.25"/>
    <row r="693" spans="13:37" customFormat="1" ht="15" x14ac:dyDescent="0.25"/>
    <row r="694" spans="13:37" customFormat="1" ht="15" x14ac:dyDescent="0.25"/>
    <row r="695" spans="13:37" customFormat="1" ht="15" x14ac:dyDescent="0.25"/>
    <row r="696" spans="13:37" customFormat="1" ht="15" x14ac:dyDescent="0.25"/>
    <row r="697" spans="13:37" customFormat="1" ht="15" x14ac:dyDescent="0.25"/>
    <row r="698" spans="13:37" customFormat="1" ht="15" x14ac:dyDescent="0.25"/>
    <row r="699" spans="13:37" customFormat="1" ht="15" x14ac:dyDescent="0.25"/>
    <row r="700" spans="13:37" customFormat="1" ht="15" x14ac:dyDescent="0.25"/>
    <row r="701" spans="13:37" customFormat="1" ht="15" x14ac:dyDescent="0.25"/>
    <row r="702" spans="13:37" customFormat="1" ht="15" x14ac:dyDescent="0.25"/>
    <row r="703" spans="13:37" customFormat="1" ht="15" x14ac:dyDescent="0.25"/>
    <row r="704" spans="13:37"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sheetData>
  <mergeCells count="9">
    <mergeCell ref="AB6:AL12"/>
    <mergeCell ref="Y8:Z18"/>
    <mergeCell ref="A2:C3"/>
    <mergeCell ref="AB2:AE5"/>
    <mergeCell ref="P2:R5"/>
    <mergeCell ref="M2:N6"/>
    <mergeCell ref="Y2:Z6"/>
    <mergeCell ref="M7:N10"/>
    <mergeCell ref="P7:W8"/>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813"/>
  <sheetViews>
    <sheetView zoomScale="80" zoomScaleNormal="80" zoomScalePageLayoutView="40" workbookViewId="0"/>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5" t="s">
        <v>12</v>
      </c>
      <c r="B1" s="51"/>
      <c r="C1" s="51"/>
      <c r="D1" s="51"/>
      <c r="E1" s="4"/>
      <c r="F1" s="4"/>
      <c r="G1" s="4"/>
      <c r="H1" s="4"/>
      <c r="I1" s="4"/>
      <c r="K1" s="60" t="s">
        <v>102</v>
      </c>
      <c r="L1" s="4"/>
      <c r="M1" s="4"/>
      <c r="O1" s="144" t="s">
        <v>101</v>
      </c>
    </row>
    <row r="2" spans="1:20" ht="12.95" customHeight="1" x14ac:dyDescent="0.25">
      <c r="A2" s="118" t="s">
        <v>105</v>
      </c>
      <c r="B2" s="119"/>
      <c r="C2" s="119"/>
      <c r="D2" s="120"/>
      <c r="E2" s="4"/>
      <c r="F2" s="4"/>
      <c r="G2" s="4"/>
      <c r="H2" s="4"/>
      <c r="I2" s="4"/>
      <c r="K2" s="285" t="s">
        <v>18</v>
      </c>
      <c r="L2" s="287"/>
      <c r="M2" s="9"/>
      <c r="N2" s="9"/>
      <c r="O2" s="285" t="s">
        <v>104</v>
      </c>
      <c r="P2" s="286"/>
      <c r="Q2" s="287"/>
      <c r="R2" s="9"/>
      <c r="S2" s="9"/>
      <c r="T2" s="9"/>
    </row>
    <row r="3" spans="1:20" x14ac:dyDescent="0.25">
      <c r="A3" s="121" t="s">
        <v>13</v>
      </c>
      <c r="B3" s="52"/>
      <c r="C3" s="52"/>
      <c r="D3" s="122"/>
      <c r="E3" s="4"/>
      <c r="F3" s="4"/>
      <c r="G3" s="4"/>
      <c r="H3" s="9"/>
      <c r="I3" s="4"/>
      <c r="K3" s="288"/>
      <c r="L3" s="290"/>
      <c r="M3" s="9"/>
      <c r="N3" s="9"/>
      <c r="O3" s="288"/>
      <c r="P3" s="289"/>
      <c r="Q3" s="290"/>
      <c r="R3" s="9"/>
      <c r="S3" s="9"/>
      <c r="T3" s="9"/>
    </row>
    <row r="4" spans="1:20" x14ac:dyDescent="0.25">
      <c r="A4" s="123" t="s">
        <v>14</v>
      </c>
      <c r="B4" s="53"/>
      <c r="C4" s="53"/>
      <c r="D4" s="124"/>
      <c r="E4" s="4"/>
      <c r="F4" s="4"/>
      <c r="G4" s="4"/>
      <c r="H4" s="9"/>
      <c r="I4" s="4"/>
      <c r="K4" s="288"/>
      <c r="L4" s="290"/>
      <c r="M4" s="9"/>
      <c r="N4" s="9"/>
      <c r="O4" s="288"/>
      <c r="P4" s="289"/>
      <c r="Q4" s="290"/>
      <c r="R4" s="9"/>
      <c r="S4" s="9"/>
      <c r="T4" s="9"/>
    </row>
    <row r="5" spans="1:20" x14ac:dyDescent="0.25">
      <c r="A5" s="123" t="s">
        <v>15</v>
      </c>
      <c r="B5" s="53"/>
      <c r="C5" s="53"/>
      <c r="D5" s="124"/>
      <c r="E5" s="4"/>
      <c r="F5" s="53"/>
      <c r="G5" s="4"/>
      <c r="H5" s="9"/>
      <c r="I5" s="4"/>
      <c r="K5" s="288"/>
      <c r="L5" s="290"/>
      <c r="M5" s="9"/>
      <c r="N5" s="9"/>
      <c r="O5" s="288"/>
      <c r="P5" s="289"/>
      <c r="Q5" s="290"/>
      <c r="R5" s="9"/>
      <c r="S5" s="9"/>
      <c r="T5" s="9"/>
    </row>
    <row r="6" spans="1:20" ht="15.75" thickBot="1" x14ac:dyDescent="0.3">
      <c r="A6" s="123" t="s">
        <v>16</v>
      </c>
      <c r="B6" s="53"/>
      <c r="C6" s="53"/>
      <c r="D6" s="124"/>
      <c r="E6" s="4"/>
      <c r="F6" s="53"/>
      <c r="G6" s="4"/>
      <c r="H6" s="9"/>
      <c r="I6" s="9"/>
      <c r="J6" s="9"/>
      <c r="K6" s="291"/>
      <c r="L6" s="293"/>
      <c r="M6" s="9"/>
      <c r="N6" s="9"/>
      <c r="O6" s="291"/>
      <c r="P6" s="292"/>
      <c r="Q6" s="293"/>
      <c r="R6" s="9"/>
    </row>
    <row r="7" spans="1:20" ht="15.75" thickBot="1" x14ac:dyDescent="0.3">
      <c r="A7" s="125" t="s">
        <v>17</v>
      </c>
      <c r="B7" s="126"/>
      <c r="C7" s="126"/>
      <c r="D7" s="127"/>
      <c r="E7" s="4"/>
      <c r="F7" s="53"/>
      <c r="G7" s="4"/>
      <c r="H7" s="4"/>
      <c r="I7" s="4"/>
      <c r="K7" s="50"/>
      <c r="L7" s="4"/>
      <c r="M7" s="4"/>
      <c r="O7" s="145"/>
      <c r="P7" s="9"/>
      <c r="Q7" s="9"/>
      <c r="R7" s="9"/>
    </row>
    <row r="8" spans="1:20" x14ac:dyDescent="0.25">
      <c r="A8" s="53"/>
      <c r="B8" s="53"/>
      <c r="C8" s="53"/>
      <c r="D8" s="53"/>
      <c r="E8" s="4"/>
      <c r="F8" s="53"/>
      <c r="G8" s="4"/>
      <c r="H8" s="4"/>
      <c r="I8" s="4"/>
      <c r="K8" s="50" t="s">
        <v>197</v>
      </c>
      <c r="L8" s="4"/>
      <c r="M8" s="4"/>
      <c r="O8" s="50" t="s">
        <v>198</v>
      </c>
      <c r="P8" s="9"/>
      <c r="Q8" s="9"/>
      <c r="R8" s="9"/>
    </row>
    <row r="9" spans="1:20" x14ac:dyDescent="0.25">
      <c r="A9" s="6" t="s">
        <v>175</v>
      </c>
      <c r="B9" s="54"/>
      <c r="C9" s="54"/>
      <c r="D9" s="54"/>
      <c r="E9" s="6"/>
      <c r="F9" s="54"/>
      <c r="G9" s="6"/>
      <c r="H9" s="6"/>
      <c r="I9" s="4"/>
      <c r="K9" s="50"/>
      <c r="L9" s="4"/>
      <c r="M9" s="4"/>
      <c r="P9" s="9"/>
      <c r="Q9" s="9"/>
      <c r="R9" s="9"/>
    </row>
    <row r="10" spans="1:20" x14ac:dyDescent="0.25">
      <c r="B10" s="53"/>
      <c r="C10" s="53"/>
      <c r="D10" s="53"/>
      <c r="E10" s="4"/>
      <c r="F10" s="53"/>
      <c r="G10" s="4"/>
      <c r="H10" s="4"/>
      <c r="I10" s="4"/>
      <c r="K10" s="50"/>
      <c r="L10" s="4"/>
      <c r="M10" s="4"/>
      <c r="O10" s="50"/>
      <c r="P10" s="9"/>
      <c r="Q10" s="9"/>
      <c r="R10" s="9"/>
    </row>
    <row r="11" spans="1:20" x14ac:dyDescent="0.25">
      <c r="A11" s="4" t="s">
        <v>196</v>
      </c>
      <c r="B11" s="53"/>
      <c r="C11" s="53"/>
      <c r="D11" s="53"/>
      <c r="E11" s="53"/>
      <c r="F11" s="53"/>
      <c r="G11" s="4"/>
      <c r="H11" s="4"/>
      <c r="I11" s="4"/>
      <c r="K11" s="50"/>
      <c r="L11" s="4"/>
      <c r="M11" s="4"/>
      <c r="P11" s="9"/>
      <c r="Q11" s="9"/>
    </row>
    <row r="12" spans="1:20" x14ac:dyDescent="0.25">
      <c r="B12" s="53"/>
      <c r="C12" s="53"/>
      <c r="D12" s="53"/>
      <c r="E12" s="53"/>
      <c r="F12" s="53"/>
      <c r="G12" s="4"/>
      <c r="H12" s="4"/>
      <c r="I12" s="4"/>
      <c r="K12" s="50"/>
      <c r="M12" s="4"/>
      <c r="O12" s="50"/>
    </row>
    <row r="13" spans="1:20" x14ac:dyDescent="0.25">
      <c r="B13" s="53"/>
      <c r="C13" s="53"/>
      <c r="D13" s="53"/>
      <c r="E13" s="53"/>
      <c r="F13" s="53"/>
      <c r="G13" s="4"/>
      <c r="H13" s="4"/>
      <c r="I13" s="4"/>
      <c r="K13" s="50"/>
      <c r="L13" s="4"/>
      <c r="M13" s="4"/>
      <c r="O13" s="50"/>
    </row>
    <row r="14" spans="1:20" x14ac:dyDescent="0.25">
      <c r="B14" s="53"/>
      <c r="C14" s="53"/>
      <c r="D14" s="53"/>
      <c r="E14" s="53"/>
      <c r="F14" s="53"/>
      <c r="G14" s="4"/>
      <c r="H14" s="4"/>
      <c r="I14" s="117" t="s">
        <v>127</v>
      </c>
      <c r="K14" s="50"/>
      <c r="L14" s="4"/>
      <c r="M14" s="117"/>
    </row>
    <row r="15" spans="1:20" x14ac:dyDescent="0.25">
      <c r="A15" s="53" t="s">
        <v>194</v>
      </c>
      <c r="B15" s="4"/>
      <c r="C15" s="4"/>
      <c r="D15" s="4"/>
      <c r="E15" s="4"/>
      <c r="F15" s="4"/>
      <c r="G15" s="4"/>
      <c r="H15" s="4"/>
      <c r="I15" s="4"/>
      <c r="K15" s="50"/>
      <c r="L15" s="4"/>
      <c r="M15" s="4"/>
      <c r="O15" s="50"/>
    </row>
    <row r="16" spans="1:20" ht="67.5" customHeight="1" x14ac:dyDescent="0.25">
      <c r="A16" s="162" t="str">
        <f>'Customers Financials, Usages'!A19</f>
        <v>February, 2023</v>
      </c>
      <c r="B16" s="3" t="s">
        <v>19</v>
      </c>
      <c r="C16" s="3" t="s">
        <v>20</v>
      </c>
      <c r="D16" s="3" t="s">
        <v>107</v>
      </c>
      <c r="E16" s="3" t="s">
        <v>21</v>
      </c>
      <c r="F16" s="2" t="s">
        <v>22</v>
      </c>
      <c r="G16" s="2" t="s">
        <v>23</v>
      </c>
      <c r="H16" s="2" t="s">
        <v>24</v>
      </c>
      <c r="I16" s="2" t="s">
        <v>106</v>
      </c>
      <c r="J16" s="71"/>
      <c r="K16" s="49" t="s">
        <v>138</v>
      </c>
      <c r="L16" s="91" t="s">
        <v>139</v>
      </c>
      <c r="M16" s="98" t="s">
        <v>140</v>
      </c>
      <c r="N16" s="71"/>
      <c r="O16" s="282" t="s">
        <v>155</v>
      </c>
      <c r="P16" s="283"/>
      <c r="Q16" s="283"/>
      <c r="R16" s="284"/>
    </row>
    <row r="17" spans="1:22" s="5" customFormat="1" ht="12.75" x14ac:dyDescent="0.2">
      <c r="A17" s="55"/>
      <c r="B17" s="11"/>
      <c r="C17" s="11" t="s">
        <v>195</v>
      </c>
      <c r="D17" s="11"/>
      <c r="E17" s="167">
        <v>0</v>
      </c>
      <c r="F17" s="11">
        <v>2</v>
      </c>
      <c r="G17" s="11">
        <v>0</v>
      </c>
      <c r="H17" s="11">
        <v>0</v>
      </c>
      <c r="I17" s="171">
        <v>0</v>
      </c>
      <c r="J17" s="4"/>
      <c r="K17" s="11" t="s">
        <v>195</v>
      </c>
      <c r="L17" s="11" t="s">
        <v>195</v>
      </c>
      <c r="M17" s="11" t="s">
        <v>195</v>
      </c>
      <c r="N17" s="4"/>
      <c r="O17" s="169">
        <v>0</v>
      </c>
      <c r="P17" s="163"/>
      <c r="Q17" s="163"/>
      <c r="R17" s="164"/>
      <c r="S17" s="4"/>
      <c r="T17" s="4"/>
      <c r="U17" s="4"/>
      <c r="V17" s="4"/>
    </row>
    <row r="18" spans="1:22" s="5" customFormat="1" ht="12.75" x14ac:dyDescent="0.2">
      <c r="A18" s="55"/>
      <c r="B18" s="11"/>
      <c r="C18" s="11" t="s">
        <v>586</v>
      </c>
      <c r="D18" s="11"/>
      <c r="E18" s="11" t="s">
        <v>270</v>
      </c>
      <c r="F18" s="11">
        <v>4</v>
      </c>
      <c r="G18" s="11">
        <v>0</v>
      </c>
      <c r="H18" s="11">
        <v>0</v>
      </c>
      <c r="I18" s="171">
        <v>0</v>
      </c>
      <c r="J18" s="4"/>
      <c r="K18" s="11" t="s">
        <v>195</v>
      </c>
      <c r="L18" s="11" t="s">
        <v>195</v>
      </c>
      <c r="M18" s="11" t="s">
        <v>195</v>
      </c>
      <c r="N18" s="4"/>
      <c r="O18" s="169">
        <v>0</v>
      </c>
      <c r="P18" s="163"/>
      <c r="Q18" s="163"/>
      <c r="R18" s="164"/>
      <c r="S18" s="4"/>
      <c r="T18" s="4"/>
      <c r="U18" s="4"/>
      <c r="V18" s="4"/>
    </row>
    <row r="19" spans="1:22" s="5" customFormat="1" ht="12.75" x14ac:dyDescent="0.2">
      <c r="A19" s="55"/>
      <c r="B19" s="11"/>
      <c r="C19" s="11" t="s">
        <v>587</v>
      </c>
      <c r="D19" s="11"/>
      <c r="E19" s="11" t="s">
        <v>271</v>
      </c>
      <c r="F19" s="11">
        <v>3</v>
      </c>
      <c r="G19" s="11">
        <v>0</v>
      </c>
      <c r="H19" s="11">
        <v>0</v>
      </c>
      <c r="I19" s="171">
        <v>0</v>
      </c>
      <c r="J19" s="4"/>
      <c r="K19" s="11" t="s">
        <v>195</v>
      </c>
      <c r="L19" s="11" t="s">
        <v>195</v>
      </c>
      <c r="M19" s="11" t="s">
        <v>195</v>
      </c>
      <c r="N19" s="4"/>
      <c r="O19" s="169">
        <v>0</v>
      </c>
      <c r="P19" s="163"/>
      <c r="Q19" s="163"/>
      <c r="R19" s="164"/>
      <c r="S19" s="4"/>
      <c r="T19" s="4"/>
      <c r="U19" s="4"/>
      <c r="V19" s="4"/>
    </row>
    <row r="20" spans="1:22" s="5" customFormat="1" ht="12.75" x14ac:dyDescent="0.2">
      <c r="A20" s="55"/>
      <c r="B20" s="11"/>
      <c r="C20" s="11" t="s">
        <v>588</v>
      </c>
      <c r="D20" s="11"/>
      <c r="E20" s="11" t="s">
        <v>272</v>
      </c>
      <c r="F20" s="11">
        <v>105</v>
      </c>
      <c r="G20" s="11">
        <v>3</v>
      </c>
      <c r="H20" s="11">
        <v>2</v>
      </c>
      <c r="I20" s="171">
        <v>0</v>
      </c>
      <c r="J20" s="4"/>
      <c r="K20" s="11" t="s">
        <v>195</v>
      </c>
      <c r="L20" s="11" t="s">
        <v>195</v>
      </c>
      <c r="M20" s="11" t="s">
        <v>195</v>
      </c>
      <c r="N20" s="4"/>
      <c r="O20" s="169">
        <v>0</v>
      </c>
      <c r="P20" s="163"/>
      <c r="Q20" s="163"/>
      <c r="R20" s="164"/>
      <c r="S20" s="4"/>
      <c r="T20" s="4"/>
      <c r="U20" s="4"/>
      <c r="V20" s="4"/>
    </row>
    <row r="21" spans="1:22" s="5" customFormat="1" ht="12.75" x14ac:dyDescent="0.2">
      <c r="A21" s="55"/>
      <c r="B21" s="11"/>
      <c r="C21" s="11" t="s">
        <v>591</v>
      </c>
      <c r="D21" s="11"/>
      <c r="E21" s="11" t="s">
        <v>275</v>
      </c>
      <c r="F21" s="11">
        <v>39</v>
      </c>
      <c r="G21" s="11">
        <v>0</v>
      </c>
      <c r="H21" s="11">
        <v>0</v>
      </c>
      <c r="I21" s="171">
        <v>0</v>
      </c>
      <c r="J21" s="4"/>
      <c r="K21" s="11" t="s">
        <v>195</v>
      </c>
      <c r="L21" s="11" t="s">
        <v>195</v>
      </c>
      <c r="M21" s="11" t="s">
        <v>195</v>
      </c>
      <c r="N21" s="4"/>
      <c r="O21" s="169">
        <v>1</v>
      </c>
      <c r="P21" s="163"/>
      <c r="Q21" s="163"/>
      <c r="R21" s="164"/>
      <c r="S21" s="4"/>
      <c r="T21" s="4"/>
      <c r="U21" s="4"/>
      <c r="V21" s="4"/>
    </row>
    <row r="22" spans="1:22" s="5" customFormat="1" ht="12.75" x14ac:dyDescent="0.2">
      <c r="A22" s="55"/>
      <c r="B22" s="11"/>
      <c r="C22" s="11" t="s">
        <v>592</v>
      </c>
      <c r="D22" s="11"/>
      <c r="E22" s="11" t="s">
        <v>276</v>
      </c>
      <c r="F22" s="11">
        <v>30</v>
      </c>
      <c r="G22" s="11">
        <v>3</v>
      </c>
      <c r="H22" s="11">
        <v>3</v>
      </c>
      <c r="I22" s="171">
        <v>0</v>
      </c>
      <c r="J22" s="4"/>
      <c r="K22" s="11" t="s">
        <v>195</v>
      </c>
      <c r="L22" s="11" t="s">
        <v>195</v>
      </c>
      <c r="M22" s="11" t="s">
        <v>195</v>
      </c>
      <c r="N22" s="4"/>
      <c r="O22" s="169">
        <v>1</v>
      </c>
      <c r="P22" s="163"/>
      <c r="Q22" s="163"/>
      <c r="R22" s="164"/>
      <c r="S22" s="4"/>
      <c r="T22" s="4"/>
      <c r="U22" s="4"/>
      <c r="V22" s="4"/>
    </row>
    <row r="23" spans="1:22" s="5" customFormat="1" ht="12.75" x14ac:dyDescent="0.2">
      <c r="A23" s="55"/>
      <c r="B23" s="11"/>
      <c r="C23" s="11" t="s">
        <v>593</v>
      </c>
      <c r="D23" s="11"/>
      <c r="E23" s="11" t="s">
        <v>277</v>
      </c>
      <c r="F23" s="11">
        <v>89</v>
      </c>
      <c r="G23" s="11">
        <v>0</v>
      </c>
      <c r="H23" s="11">
        <v>0</v>
      </c>
      <c r="I23" s="171">
        <v>0</v>
      </c>
      <c r="J23" s="4"/>
      <c r="K23" s="11" t="s">
        <v>195</v>
      </c>
      <c r="L23" s="11" t="s">
        <v>195</v>
      </c>
      <c r="M23" s="11" t="s">
        <v>195</v>
      </c>
      <c r="N23" s="4"/>
      <c r="O23" s="169">
        <v>3</v>
      </c>
      <c r="P23" s="163"/>
      <c r="Q23" s="163"/>
      <c r="R23" s="164"/>
      <c r="S23" s="4"/>
      <c r="T23" s="4"/>
      <c r="U23" s="4"/>
      <c r="V23" s="4"/>
    </row>
    <row r="24" spans="1:22" s="5" customFormat="1" ht="12.75" x14ac:dyDescent="0.2">
      <c r="A24" s="55"/>
      <c r="B24" s="11"/>
      <c r="C24" s="11" t="s">
        <v>594</v>
      </c>
      <c r="D24" s="11"/>
      <c r="E24" s="11" t="s">
        <v>278</v>
      </c>
      <c r="F24" s="11">
        <v>347</v>
      </c>
      <c r="G24" s="11">
        <v>57</v>
      </c>
      <c r="H24" s="11">
        <v>49</v>
      </c>
      <c r="I24" s="171">
        <v>0</v>
      </c>
      <c r="J24" s="4"/>
      <c r="K24" s="11" t="s">
        <v>195</v>
      </c>
      <c r="L24" s="11" t="s">
        <v>195</v>
      </c>
      <c r="M24" s="11" t="s">
        <v>195</v>
      </c>
      <c r="N24" s="4"/>
      <c r="O24" s="169">
        <v>16</v>
      </c>
      <c r="P24" s="163"/>
      <c r="Q24" s="163"/>
      <c r="R24" s="164"/>
      <c r="S24" s="4"/>
      <c r="T24" s="4"/>
      <c r="U24" s="4"/>
      <c r="V24" s="4"/>
    </row>
    <row r="25" spans="1:22" s="5" customFormat="1" ht="12.75" x14ac:dyDescent="0.2">
      <c r="A25" s="55"/>
      <c r="B25" s="11"/>
      <c r="C25" s="11" t="s">
        <v>595</v>
      </c>
      <c r="D25" s="11"/>
      <c r="E25" s="11" t="s">
        <v>279</v>
      </c>
      <c r="F25" s="11">
        <v>0</v>
      </c>
      <c r="G25" s="11">
        <v>0</v>
      </c>
      <c r="H25" s="11">
        <v>0</v>
      </c>
      <c r="I25" s="171">
        <v>0</v>
      </c>
      <c r="J25" s="4"/>
      <c r="K25" s="11" t="s">
        <v>195</v>
      </c>
      <c r="L25" s="11" t="s">
        <v>195</v>
      </c>
      <c r="M25" s="11" t="s">
        <v>195</v>
      </c>
      <c r="N25" s="4"/>
      <c r="O25" s="169">
        <v>0</v>
      </c>
      <c r="P25" s="163"/>
      <c r="Q25" s="163"/>
      <c r="R25" s="164"/>
      <c r="S25" s="4"/>
      <c r="T25" s="4"/>
      <c r="U25" s="4"/>
      <c r="V25" s="4"/>
    </row>
    <row r="26" spans="1:22" s="5" customFormat="1" ht="12.75" x14ac:dyDescent="0.2">
      <c r="A26" s="55"/>
      <c r="B26" s="11"/>
      <c r="C26" s="11" t="s">
        <v>596</v>
      </c>
      <c r="D26" s="11"/>
      <c r="E26" s="11" t="s">
        <v>280</v>
      </c>
      <c r="F26" s="11">
        <v>134</v>
      </c>
      <c r="G26" s="11">
        <v>0</v>
      </c>
      <c r="H26" s="11">
        <v>0</v>
      </c>
      <c r="I26" s="171">
        <v>0</v>
      </c>
      <c r="J26" s="4"/>
      <c r="K26" s="11" t="s">
        <v>195</v>
      </c>
      <c r="L26" s="11" t="s">
        <v>195</v>
      </c>
      <c r="M26" s="11" t="s">
        <v>195</v>
      </c>
      <c r="N26" s="4"/>
      <c r="O26" s="169">
        <v>2</v>
      </c>
      <c r="P26" s="163"/>
      <c r="Q26" s="163"/>
      <c r="R26" s="164"/>
      <c r="S26" s="4"/>
      <c r="T26" s="4"/>
      <c r="U26" s="4"/>
      <c r="V26" s="4"/>
    </row>
    <row r="27" spans="1:22" s="5" customFormat="1" ht="12.75" x14ac:dyDescent="0.2">
      <c r="A27" s="55"/>
      <c r="B27" s="11"/>
      <c r="C27" s="11" t="s">
        <v>597</v>
      </c>
      <c r="D27" s="11"/>
      <c r="E27" s="11" t="s">
        <v>281</v>
      </c>
      <c r="F27" s="11">
        <v>13</v>
      </c>
      <c r="G27" s="11">
        <v>1</v>
      </c>
      <c r="H27" s="11">
        <v>0</v>
      </c>
      <c r="I27" s="171">
        <v>0</v>
      </c>
      <c r="J27" s="4"/>
      <c r="K27" s="11" t="s">
        <v>195</v>
      </c>
      <c r="L27" s="11" t="s">
        <v>195</v>
      </c>
      <c r="M27" s="11" t="s">
        <v>195</v>
      </c>
      <c r="N27" s="4"/>
      <c r="O27" s="169">
        <v>1</v>
      </c>
      <c r="P27" s="163"/>
      <c r="Q27" s="163"/>
      <c r="R27" s="164"/>
      <c r="S27" s="4"/>
      <c r="T27" s="4"/>
      <c r="U27" s="4"/>
      <c r="V27" s="4"/>
    </row>
    <row r="28" spans="1:22" s="5" customFormat="1" ht="12.75" x14ac:dyDescent="0.2">
      <c r="A28" s="55"/>
      <c r="B28" s="11"/>
      <c r="C28" s="11" t="s">
        <v>599</v>
      </c>
      <c r="D28" s="11"/>
      <c r="E28" s="11" t="s">
        <v>286</v>
      </c>
      <c r="F28" s="11">
        <v>351</v>
      </c>
      <c r="G28" s="11">
        <v>0</v>
      </c>
      <c r="H28" s="11">
        <v>0</v>
      </c>
      <c r="I28" s="171">
        <v>0</v>
      </c>
      <c r="J28" s="4"/>
      <c r="K28" s="11" t="s">
        <v>195</v>
      </c>
      <c r="L28" s="11" t="s">
        <v>195</v>
      </c>
      <c r="M28" s="11" t="s">
        <v>195</v>
      </c>
      <c r="N28" s="4"/>
      <c r="O28" s="169">
        <v>15</v>
      </c>
      <c r="P28" s="163"/>
      <c r="Q28" s="163"/>
      <c r="R28" s="164"/>
      <c r="S28" s="4"/>
      <c r="T28" s="4"/>
      <c r="U28" s="4"/>
      <c r="V28" s="4"/>
    </row>
    <row r="29" spans="1:22" s="5" customFormat="1" ht="12.75" x14ac:dyDescent="0.2">
      <c r="A29" s="55"/>
      <c r="B29" s="11"/>
      <c r="C29" s="11" t="s">
        <v>601</v>
      </c>
      <c r="D29" s="11"/>
      <c r="E29" s="11" t="s">
        <v>289</v>
      </c>
      <c r="F29" s="11">
        <v>62</v>
      </c>
      <c r="G29" s="11">
        <v>0</v>
      </c>
      <c r="H29" s="11">
        <v>0</v>
      </c>
      <c r="I29" s="171">
        <v>0</v>
      </c>
      <c r="J29" s="4"/>
      <c r="K29" s="11" t="s">
        <v>195</v>
      </c>
      <c r="L29" s="11" t="s">
        <v>195</v>
      </c>
      <c r="M29" s="11" t="s">
        <v>195</v>
      </c>
      <c r="N29" s="4"/>
      <c r="O29" s="169">
        <v>1</v>
      </c>
      <c r="P29" s="163"/>
      <c r="Q29" s="163"/>
      <c r="R29" s="164"/>
      <c r="S29" s="4"/>
      <c r="T29" s="4"/>
      <c r="U29" s="4"/>
      <c r="V29" s="4"/>
    </row>
    <row r="30" spans="1:22" s="5" customFormat="1" ht="12.75" x14ac:dyDescent="0.2">
      <c r="A30" s="55"/>
      <c r="B30" s="11"/>
      <c r="C30" s="11" t="s">
        <v>602</v>
      </c>
      <c r="D30" s="11"/>
      <c r="E30" s="11" t="s">
        <v>290</v>
      </c>
      <c r="F30" s="11">
        <v>589</v>
      </c>
      <c r="G30" s="11">
        <v>0</v>
      </c>
      <c r="H30" s="11">
        <v>0</v>
      </c>
      <c r="I30" s="171">
        <v>0</v>
      </c>
      <c r="J30" s="4"/>
      <c r="K30" s="11" t="s">
        <v>195</v>
      </c>
      <c r="L30" s="11" t="s">
        <v>195</v>
      </c>
      <c r="M30" s="11" t="s">
        <v>195</v>
      </c>
      <c r="N30" s="4"/>
      <c r="O30" s="169">
        <v>8</v>
      </c>
      <c r="P30" s="163"/>
      <c r="Q30" s="163"/>
      <c r="R30" s="164"/>
      <c r="S30" s="4"/>
      <c r="T30" s="4"/>
      <c r="U30" s="4"/>
      <c r="V30" s="4"/>
    </row>
    <row r="31" spans="1:22" s="5" customFormat="1" ht="12.75" x14ac:dyDescent="0.2">
      <c r="A31" s="55"/>
      <c r="B31" s="11"/>
      <c r="C31" s="11" t="s">
        <v>603</v>
      </c>
      <c r="D31" s="11"/>
      <c r="E31" s="11" t="s">
        <v>292</v>
      </c>
      <c r="F31" s="11">
        <v>214</v>
      </c>
      <c r="G31" s="11">
        <v>1</v>
      </c>
      <c r="H31" s="11">
        <v>0</v>
      </c>
      <c r="I31" s="171">
        <v>0</v>
      </c>
      <c r="J31" s="4"/>
      <c r="K31" s="11" t="s">
        <v>195</v>
      </c>
      <c r="L31" s="11" t="s">
        <v>195</v>
      </c>
      <c r="M31" s="11" t="s">
        <v>195</v>
      </c>
      <c r="N31" s="4"/>
      <c r="O31" s="169">
        <v>2</v>
      </c>
      <c r="P31" s="163"/>
      <c r="Q31" s="163"/>
      <c r="R31" s="164"/>
      <c r="S31" s="4"/>
      <c r="T31" s="4"/>
      <c r="U31" s="4"/>
      <c r="V31" s="4"/>
    </row>
    <row r="32" spans="1:22" s="5" customFormat="1" ht="12.75" x14ac:dyDescent="0.2">
      <c r="A32" s="55"/>
      <c r="B32" s="11"/>
      <c r="C32" s="11" t="s">
        <v>603</v>
      </c>
      <c r="D32" s="11"/>
      <c r="E32" s="11" t="s">
        <v>293</v>
      </c>
      <c r="F32" s="11">
        <v>231</v>
      </c>
      <c r="G32" s="11">
        <v>0</v>
      </c>
      <c r="H32" s="11">
        <v>0</v>
      </c>
      <c r="I32" s="171">
        <v>0</v>
      </c>
      <c r="J32" s="4"/>
      <c r="K32" s="11" t="s">
        <v>195</v>
      </c>
      <c r="L32" s="11" t="s">
        <v>195</v>
      </c>
      <c r="M32" s="11" t="s">
        <v>195</v>
      </c>
      <c r="N32" s="4"/>
      <c r="O32" s="169">
        <v>2</v>
      </c>
      <c r="P32" s="163"/>
      <c r="Q32" s="163"/>
      <c r="R32" s="164"/>
      <c r="S32" s="4"/>
      <c r="T32" s="4"/>
      <c r="U32" s="4"/>
      <c r="V32" s="4"/>
    </row>
    <row r="33" spans="1:22" s="5" customFormat="1" ht="12.75" x14ac:dyDescent="0.2">
      <c r="A33" s="55"/>
      <c r="B33" s="11"/>
      <c r="C33" s="11" t="s">
        <v>605</v>
      </c>
      <c r="D33" s="11"/>
      <c r="E33" s="11" t="s">
        <v>295</v>
      </c>
      <c r="F33" s="11">
        <v>63</v>
      </c>
      <c r="G33" s="11">
        <v>0</v>
      </c>
      <c r="H33" s="11">
        <v>0</v>
      </c>
      <c r="I33" s="171">
        <v>0</v>
      </c>
      <c r="J33" s="4"/>
      <c r="K33" s="11" t="s">
        <v>195</v>
      </c>
      <c r="L33" s="11" t="s">
        <v>195</v>
      </c>
      <c r="M33" s="11" t="s">
        <v>195</v>
      </c>
      <c r="N33" s="4"/>
      <c r="O33" s="169">
        <v>2</v>
      </c>
      <c r="P33" s="163"/>
      <c r="Q33" s="163"/>
      <c r="R33" s="164"/>
      <c r="S33" s="4"/>
      <c r="T33" s="4"/>
      <c r="U33" s="4"/>
      <c r="V33" s="4"/>
    </row>
    <row r="34" spans="1:22" s="5" customFormat="1" ht="12.75" x14ac:dyDescent="0.2">
      <c r="A34" s="55"/>
      <c r="B34" s="11"/>
      <c r="C34" s="11" t="s">
        <v>607</v>
      </c>
      <c r="D34" s="11"/>
      <c r="E34" s="11" t="s">
        <v>298</v>
      </c>
      <c r="F34" s="11">
        <v>33</v>
      </c>
      <c r="G34" s="11">
        <v>4</v>
      </c>
      <c r="H34" s="11">
        <v>4</v>
      </c>
      <c r="I34" s="171">
        <v>0</v>
      </c>
      <c r="J34" s="4"/>
      <c r="K34" s="11" t="s">
        <v>195</v>
      </c>
      <c r="L34" s="11" t="s">
        <v>195</v>
      </c>
      <c r="M34" s="11" t="s">
        <v>195</v>
      </c>
      <c r="N34" s="4"/>
      <c r="O34" s="169">
        <v>1</v>
      </c>
      <c r="P34" s="163"/>
      <c r="Q34" s="163"/>
      <c r="R34" s="164"/>
      <c r="S34" s="4"/>
      <c r="T34" s="4"/>
      <c r="U34" s="4"/>
      <c r="V34" s="4"/>
    </row>
    <row r="35" spans="1:22" s="5" customFormat="1" ht="12.75" x14ac:dyDescent="0.2">
      <c r="A35" s="55"/>
      <c r="B35" s="11"/>
      <c r="C35" s="11" t="s">
        <v>608</v>
      </c>
      <c r="D35" s="11"/>
      <c r="E35" s="11" t="s">
        <v>299</v>
      </c>
      <c r="F35" s="11">
        <v>157</v>
      </c>
      <c r="G35" s="11">
        <v>0</v>
      </c>
      <c r="H35" s="11">
        <v>0</v>
      </c>
      <c r="I35" s="171">
        <v>0</v>
      </c>
      <c r="J35" s="4"/>
      <c r="K35" s="11" t="s">
        <v>195</v>
      </c>
      <c r="L35" s="11" t="s">
        <v>195</v>
      </c>
      <c r="M35" s="11" t="s">
        <v>195</v>
      </c>
      <c r="N35" s="4"/>
      <c r="O35" s="169">
        <v>1</v>
      </c>
      <c r="P35" s="163"/>
      <c r="Q35" s="163"/>
      <c r="R35" s="164"/>
      <c r="S35" s="4"/>
      <c r="T35" s="4"/>
      <c r="U35" s="4"/>
      <c r="V35" s="4"/>
    </row>
    <row r="36" spans="1:22" s="5" customFormat="1" ht="12.75" x14ac:dyDescent="0.2">
      <c r="A36" s="55"/>
      <c r="B36" s="11"/>
      <c r="C36" s="11" t="s">
        <v>609</v>
      </c>
      <c r="D36" s="11"/>
      <c r="E36" s="11" t="s">
        <v>300</v>
      </c>
      <c r="F36" s="11">
        <v>31</v>
      </c>
      <c r="G36" s="11">
        <v>1</v>
      </c>
      <c r="H36" s="11">
        <v>0</v>
      </c>
      <c r="I36" s="171">
        <v>0</v>
      </c>
      <c r="J36" s="4"/>
      <c r="K36" s="11" t="s">
        <v>195</v>
      </c>
      <c r="L36" s="11" t="s">
        <v>195</v>
      </c>
      <c r="M36" s="11" t="s">
        <v>195</v>
      </c>
      <c r="N36" s="4"/>
      <c r="O36" s="169">
        <v>1</v>
      </c>
      <c r="P36" s="163"/>
      <c r="Q36" s="163"/>
      <c r="R36" s="164"/>
      <c r="S36" s="4"/>
      <c r="T36" s="4"/>
      <c r="U36" s="4"/>
      <c r="V36" s="4"/>
    </row>
    <row r="37" spans="1:22" s="5" customFormat="1" ht="12.75" x14ac:dyDescent="0.2">
      <c r="A37" s="55"/>
      <c r="B37" s="11"/>
      <c r="C37" s="11" t="s">
        <v>611</v>
      </c>
      <c r="D37" s="11"/>
      <c r="E37" s="11" t="s">
        <v>302</v>
      </c>
      <c r="F37" s="11">
        <v>121</v>
      </c>
      <c r="G37" s="11">
        <v>0</v>
      </c>
      <c r="H37" s="11">
        <v>0</v>
      </c>
      <c r="I37" s="171">
        <v>0</v>
      </c>
      <c r="J37" s="4"/>
      <c r="K37" s="11" t="s">
        <v>195</v>
      </c>
      <c r="L37" s="11" t="s">
        <v>195</v>
      </c>
      <c r="M37" s="11" t="s">
        <v>195</v>
      </c>
      <c r="N37" s="4"/>
      <c r="O37" s="169">
        <v>3</v>
      </c>
      <c r="P37" s="163"/>
      <c r="Q37" s="163"/>
      <c r="R37" s="164"/>
      <c r="S37" s="4"/>
      <c r="T37" s="4"/>
      <c r="U37" s="4"/>
      <c r="V37" s="4"/>
    </row>
    <row r="38" spans="1:22" s="5" customFormat="1" ht="12.75" x14ac:dyDescent="0.2">
      <c r="A38" s="55"/>
      <c r="B38" s="11"/>
      <c r="C38" s="11" t="s">
        <v>612</v>
      </c>
      <c r="D38" s="11"/>
      <c r="E38" s="11" t="s">
        <v>303</v>
      </c>
      <c r="F38" s="11">
        <v>64</v>
      </c>
      <c r="G38" s="11">
        <v>1</v>
      </c>
      <c r="H38" s="11">
        <v>1</v>
      </c>
      <c r="I38" s="171">
        <v>0</v>
      </c>
      <c r="J38" s="4"/>
      <c r="K38" s="11" t="s">
        <v>195</v>
      </c>
      <c r="L38" s="11" t="s">
        <v>195</v>
      </c>
      <c r="M38" s="11" t="s">
        <v>195</v>
      </c>
      <c r="N38" s="4"/>
      <c r="O38" s="169">
        <v>5</v>
      </c>
      <c r="P38" s="163"/>
      <c r="Q38" s="163"/>
      <c r="R38" s="164"/>
      <c r="S38" s="4"/>
      <c r="T38" s="4"/>
      <c r="U38" s="4"/>
      <c r="V38" s="4"/>
    </row>
    <row r="39" spans="1:22" s="5" customFormat="1" ht="12.75" x14ac:dyDescent="0.2">
      <c r="A39" s="55"/>
      <c r="B39" s="11"/>
      <c r="C39" s="11" t="s">
        <v>613</v>
      </c>
      <c r="D39" s="11"/>
      <c r="E39" s="11" t="s">
        <v>304</v>
      </c>
      <c r="F39" s="11">
        <v>648</v>
      </c>
      <c r="G39" s="11">
        <v>6</v>
      </c>
      <c r="H39" s="11">
        <v>6</v>
      </c>
      <c r="I39" s="171">
        <v>0</v>
      </c>
      <c r="J39" s="4"/>
      <c r="K39" s="11" t="s">
        <v>195</v>
      </c>
      <c r="L39" s="11" t="s">
        <v>195</v>
      </c>
      <c r="M39" s="11" t="s">
        <v>195</v>
      </c>
      <c r="N39" s="4"/>
      <c r="O39" s="169">
        <v>14</v>
      </c>
      <c r="P39" s="163"/>
      <c r="Q39" s="163"/>
      <c r="R39" s="164"/>
      <c r="S39" s="4"/>
      <c r="T39" s="4"/>
      <c r="U39" s="4"/>
      <c r="V39" s="4"/>
    </row>
    <row r="40" spans="1:22" s="5" customFormat="1" ht="12.75" x14ac:dyDescent="0.2">
      <c r="A40" s="55"/>
      <c r="B40" s="11"/>
      <c r="C40" s="11" t="s">
        <v>614</v>
      </c>
      <c r="D40" s="11"/>
      <c r="E40" s="11" t="s">
        <v>305</v>
      </c>
      <c r="F40" s="11">
        <v>0</v>
      </c>
      <c r="G40" s="11">
        <v>0</v>
      </c>
      <c r="H40" s="11">
        <v>0</v>
      </c>
      <c r="I40" s="171">
        <v>0</v>
      </c>
      <c r="J40" s="4"/>
      <c r="K40" s="11" t="s">
        <v>195</v>
      </c>
      <c r="L40" s="11" t="s">
        <v>195</v>
      </c>
      <c r="M40" s="11" t="s">
        <v>195</v>
      </c>
      <c r="N40" s="4"/>
      <c r="O40" s="169">
        <v>0</v>
      </c>
      <c r="P40" s="163"/>
      <c r="Q40" s="163"/>
      <c r="R40" s="164"/>
      <c r="S40" s="4"/>
      <c r="T40" s="4"/>
      <c r="U40" s="4"/>
      <c r="V40" s="4"/>
    </row>
    <row r="41" spans="1:22" s="5" customFormat="1" ht="12.75" x14ac:dyDescent="0.2">
      <c r="A41" s="55"/>
      <c r="B41" s="11"/>
      <c r="C41" s="11" t="s">
        <v>615</v>
      </c>
      <c r="D41" s="11"/>
      <c r="E41" s="11" t="s">
        <v>306</v>
      </c>
      <c r="F41" s="11">
        <v>91</v>
      </c>
      <c r="G41" s="11">
        <v>0</v>
      </c>
      <c r="H41" s="11">
        <v>0</v>
      </c>
      <c r="I41" s="171">
        <v>0</v>
      </c>
      <c r="J41" s="4"/>
      <c r="K41" s="11" t="s">
        <v>195</v>
      </c>
      <c r="L41" s="11" t="s">
        <v>195</v>
      </c>
      <c r="M41" s="11" t="s">
        <v>195</v>
      </c>
      <c r="N41" s="4"/>
      <c r="O41" s="169">
        <v>2</v>
      </c>
      <c r="P41" s="163"/>
      <c r="Q41" s="163"/>
      <c r="R41" s="164"/>
      <c r="S41" s="4"/>
      <c r="T41" s="4"/>
      <c r="U41" s="4"/>
      <c r="V41" s="4"/>
    </row>
    <row r="42" spans="1:22" s="5" customFormat="1" ht="12.75" x14ac:dyDescent="0.2">
      <c r="A42" s="55"/>
      <c r="B42" s="11"/>
      <c r="C42" s="11" t="s">
        <v>616</v>
      </c>
      <c r="D42" s="11"/>
      <c r="E42" s="11" t="s">
        <v>307</v>
      </c>
      <c r="F42" s="11">
        <v>119</v>
      </c>
      <c r="G42" s="11">
        <v>0</v>
      </c>
      <c r="H42" s="11">
        <v>0</v>
      </c>
      <c r="I42" s="171">
        <v>0</v>
      </c>
      <c r="J42" s="4"/>
      <c r="K42" s="11" t="s">
        <v>195</v>
      </c>
      <c r="L42" s="11" t="s">
        <v>195</v>
      </c>
      <c r="M42" s="11" t="s">
        <v>195</v>
      </c>
      <c r="N42" s="4"/>
      <c r="O42" s="169">
        <v>2</v>
      </c>
      <c r="P42" s="163"/>
      <c r="Q42" s="163"/>
      <c r="R42" s="164"/>
      <c r="S42" s="4"/>
      <c r="T42" s="4"/>
      <c r="U42" s="4"/>
      <c r="V42" s="4"/>
    </row>
    <row r="43" spans="1:22" s="5" customFormat="1" ht="12.75" x14ac:dyDescent="0.2">
      <c r="A43" s="55"/>
      <c r="B43" s="11"/>
      <c r="C43" s="11" t="s">
        <v>617</v>
      </c>
      <c r="D43" s="11"/>
      <c r="E43" s="11" t="s">
        <v>309</v>
      </c>
      <c r="F43" s="11">
        <v>27</v>
      </c>
      <c r="G43" s="11">
        <v>0</v>
      </c>
      <c r="H43" s="11">
        <v>0</v>
      </c>
      <c r="I43" s="171">
        <v>0</v>
      </c>
      <c r="J43" s="4"/>
      <c r="K43" s="11" t="s">
        <v>195</v>
      </c>
      <c r="L43" s="11" t="s">
        <v>195</v>
      </c>
      <c r="M43" s="11" t="s">
        <v>195</v>
      </c>
      <c r="N43" s="4"/>
      <c r="O43" s="169">
        <v>1</v>
      </c>
      <c r="P43" s="163"/>
      <c r="Q43" s="163"/>
      <c r="R43" s="164"/>
      <c r="S43" s="4"/>
      <c r="T43" s="4"/>
      <c r="U43" s="4"/>
      <c r="V43" s="4"/>
    </row>
    <row r="44" spans="1:22" s="5" customFormat="1" ht="12.75" x14ac:dyDescent="0.2">
      <c r="A44" s="55"/>
      <c r="B44" s="11"/>
      <c r="C44" s="11" t="s">
        <v>619</v>
      </c>
      <c r="D44" s="11"/>
      <c r="E44" s="11" t="s">
        <v>314</v>
      </c>
      <c r="F44" s="11">
        <v>631</v>
      </c>
      <c r="G44" s="11">
        <v>27</v>
      </c>
      <c r="H44" s="11">
        <v>16</v>
      </c>
      <c r="I44" s="171">
        <v>1</v>
      </c>
      <c r="J44" s="4"/>
      <c r="K44" s="11" t="s">
        <v>195</v>
      </c>
      <c r="L44" s="11" t="s">
        <v>195</v>
      </c>
      <c r="M44" s="11" t="s">
        <v>195</v>
      </c>
      <c r="N44" s="4"/>
      <c r="O44" s="169">
        <v>18</v>
      </c>
      <c r="P44" s="163"/>
      <c r="Q44" s="163"/>
      <c r="R44" s="164"/>
      <c r="S44" s="4"/>
      <c r="T44" s="4"/>
      <c r="U44" s="4"/>
      <c r="V44" s="4"/>
    </row>
    <row r="45" spans="1:22" s="5" customFormat="1" ht="12.75" x14ac:dyDescent="0.2">
      <c r="A45" s="55"/>
      <c r="B45" s="11"/>
      <c r="C45" s="11" t="s">
        <v>620</v>
      </c>
      <c r="D45" s="11"/>
      <c r="E45" s="11" t="s">
        <v>316</v>
      </c>
      <c r="F45" s="11">
        <v>1</v>
      </c>
      <c r="G45" s="11">
        <v>0</v>
      </c>
      <c r="H45" s="11">
        <v>0</v>
      </c>
      <c r="I45" s="171">
        <v>0</v>
      </c>
      <c r="J45" s="4"/>
      <c r="K45" s="11" t="s">
        <v>195</v>
      </c>
      <c r="L45" s="11" t="s">
        <v>195</v>
      </c>
      <c r="M45" s="11" t="s">
        <v>195</v>
      </c>
      <c r="N45" s="4"/>
      <c r="O45" s="169">
        <v>0</v>
      </c>
      <c r="P45" s="163"/>
      <c r="Q45" s="163"/>
      <c r="R45" s="164"/>
      <c r="S45" s="4"/>
      <c r="T45" s="4"/>
      <c r="U45" s="4"/>
      <c r="V45" s="4"/>
    </row>
    <row r="46" spans="1:22" s="5" customFormat="1" ht="12.75" x14ac:dyDescent="0.2">
      <c r="A46" s="55"/>
      <c r="B46" s="11"/>
      <c r="C46" s="11" t="s">
        <v>620</v>
      </c>
      <c r="D46" s="11"/>
      <c r="E46" s="11" t="s">
        <v>317</v>
      </c>
      <c r="F46" s="11">
        <v>311</v>
      </c>
      <c r="G46" s="11">
        <v>0</v>
      </c>
      <c r="H46" s="11">
        <v>0</v>
      </c>
      <c r="I46" s="171">
        <v>0</v>
      </c>
      <c r="J46" s="4"/>
      <c r="K46" s="11" t="s">
        <v>195</v>
      </c>
      <c r="L46" s="11" t="s">
        <v>195</v>
      </c>
      <c r="M46" s="11" t="s">
        <v>195</v>
      </c>
      <c r="N46" s="4"/>
      <c r="O46" s="169">
        <v>8</v>
      </c>
      <c r="P46" s="163"/>
      <c r="Q46" s="163"/>
      <c r="R46" s="164"/>
      <c r="S46" s="4"/>
      <c r="T46" s="4"/>
      <c r="U46" s="4"/>
      <c r="V46" s="4"/>
    </row>
    <row r="47" spans="1:22" s="5" customFormat="1" ht="12.75" x14ac:dyDescent="0.2">
      <c r="A47" s="55"/>
      <c r="B47" s="11"/>
      <c r="C47" s="11" t="s">
        <v>620</v>
      </c>
      <c r="D47" s="11"/>
      <c r="E47" s="11" t="s">
        <v>318</v>
      </c>
      <c r="F47" s="11">
        <v>147</v>
      </c>
      <c r="G47" s="11">
        <v>0</v>
      </c>
      <c r="H47" s="11">
        <v>0</v>
      </c>
      <c r="I47" s="171">
        <v>0</v>
      </c>
      <c r="J47" s="4"/>
      <c r="K47" s="11" t="s">
        <v>195</v>
      </c>
      <c r="L47" s="11" t="s">
        <v>195</v>
      </c>
      <c r="M47" s="11" t="s">
        <v>195</v>
      </c>
      <c r="N47" s="4"/>
      <c r="O47" s="169">
        <v>1</v>
      </c>
      <c r="P47" s="163"/>
      <c r="Q47" s="163"/>
      <c r="R47" s="164"/>
      <c r="S47" s="4"/>
      <c r="T47" s="4"/>
      <c r="U47" s="4"/>
      <c r="V47" s="4"/>
    </row>
    <row r="48" spans="1:22" s="5" customFormat="1" ht="12.75" x14ac:dyDescent="0.2">
      <c r="A48" s="55"/>
      <c r="B48" s="11"/>
      <c r="C48" s="11" t="s">
        <v>620</v>
      </c>
      <c r="D48" s="11"/>
      <c r="E48" s="11" t="s">
        <v>319</v>
      </c>
      <c r="F48" s="11">
        <v>476</v>
      </c>
      <c r="G48" s="11">
        <v>2</v>
      </c>
      <c r="H48" s="11">
        <v>1</v>
      </c>
      <c r="I48" s="171">
        <v>1</v>
      </c>
      <c r="J48" s="4"/>
      <c r="K48" s="11" t="s">
        <v>195</v>
      </c>
      <c r="L48" s="11" t="s">
        <v>195</v>
      </c>
      <c r="M48" s="11" t="s">
        <v>195</v>
      </c>
      <c r="N48" s="4"/>
      <c r="O48" s="169">
        <v>9</v>
      </c>
      <c r="P48" s="163"/>
      <c r="Q48" s="163"/>
      <c r="R48" s="164"/>
      <c r="S48" s="4"/>
      <c r="T48" s="4"/>
      <c r="U48" s="4"/>
      <c r="V48" s="4"/>
    </row>
    <row r="49" spans="1:22" s="5" customFormat="1" ht="12.75" x14ac:dyDescent="0.2">
      <c r="A49" s="55"/>
      <c r="B49" s="11"/>
      <c r="C49" s="11" t="s">
        <v>620</v>
      </c>
      <c r="D49" s="11"/>
      <c r="E49" s="11" t="s">
        <v>320</v>
      </c>
      <c r="F49" s="11">
        <v>3</v>
      </c>
      <c r="G49" s="11">
        <v>0</v>
      </c>
      <c r="H49" s="11">
        <v>0</v>
      </c>
      <c r="I49" s="171">
        <v>0</v>
      </c>
      <c r="J49" s="4"/>
      <c r="K49" s="11" t="s">
        <v>195</v>
      </c>
      <c r="L49" s="11" t="s">
        <v>195</v>
      </c>
      <c r="M49" s="11" t="s">
        <v>195</v>
      </c>
      <c r="N49" s="4"/>
      <c r="O49" s="169">
        <v>0</v>
      </c>
      <c r="P49" s="163"/>
      <c r="Q49" s="163"/>
      <c r="R49" s="164"/>
      <c r="S49" s="4"/>
      <c r="T49" s="4"/>
      <c r="U49" s="4"/>
      <c r="V49" s="4"/>
    </row>
    <row r="50" spans="1:22" s="5" customFormat="1" ht="12.75" x14ac:dyDescent="0.2">
      <c r="A50" s="55"/>
      <c r="B50" s="11"/>
      <c r="C50" s="11" t="s">
        <v>622</v>
      </c>
      <c r="D50" s="11"/>
      <c r="E50" s="11" t="s">
        <v>323</v>
      </c>
      <c r="F50" s="11">
        <v>1</v>
      </c>
      <c r="G50" s="11">
        <v>0</v>
      </c>
      <c r="H50" s="11">
        <v>0</v>
      </c>
      <c r="I50" s="171">
        <v>0</v>
      </c>
      <c r="J50" s="4"/>
      <c r="K50" s="11" t="s">
        <v>195</v>
      </c>
      <c r="L50" s="11" t="s">
        <v>195</v>
      </c>
      <c r="M50" s="11" t="s">
        <v>195</v>
      </c>
      <c r="N50" s="4"/>
      <c r="O50" s="169">
        <v>0</v>
      </c>
      <c r="P50" s="163"/>
      <c r="Q50" s="163"/>
      <c r="R50" s="164"/>
      <c r="S50" s="4"/>
      <c r="T50" s="4"/>
      <c r="U50" s="4"/>
      <c r="V50" s="4"/>
    </row>
    <row r="51" spans="1:22" s="5" customFormat="1" ht="12.75" x14ac:dyDescent="0.2">
      <c r="A51" s="55"/>
      <c r="B51" s="11"/>
      <c r="C51" s="11" t="s">
        <v>624</v>
      </c>
      <c r="D51" s="11"/>
      <c r="E51" s="11" t="s">
        <v>325</v>
      </c>
      <c r="F51" s="11">
        <v>107</v>
      </c>
      <c r="G51" s="11">
        <v>0</v>
      </c>
      <c r="H51" s="11">
        <v>0</v>
      </c>
      <c r="I51" s="171">
        <v>0</v>
      </c>
      <c r="J51" s="4"/>
      <c r="K51" s="11" t="s">
        <v>195</v>
      </c>
      <c r="L51" s="11" t="s">
        <v>195</v>
      </c>
      <c r="M51" s="11" t="s">
        <v>195</v>
      </c>
      <c r="N51" s="4"/>
      <c r="O51" s="169">
        <v>5</v>
      </c>
      <c r="P51" s="163"/>
      <c r="Q51" s="163"/>
      <c r="R51" s="164"/>
      <c r="S51" s="4"/>
      <c r="T51" s="4"/>
      <c r="U51" s="4"/>
      <c r="V51" s="4"/>
    </row>
    <row r="52" spans="1:22" s="5" customFormat="1" ht="12.75" x14ac:dyDescent="0.2">
      <c r="A52" s="55"/>
      <c r="B52" s="11"/>
      <c r="C52" s="11" t="s">
        <v>626</v>
      </c>
      <c r="D52" s="11"/>
      <c r="E52" s="11" t="s">
        <v>327</v>
      </c>
      <c r="F52" s="11">
        <v>4</v>
      </c>
      <c r="G52" s="11">
        <v>0</v>
      </c>
      <c r="H52" s="11">
        <v>0</v>
      </c>
      <c r="I52" s="171">
        <v>0</v>
      </c>
      <c r="J52" s="4"/>
      <c r="K52" s="11" t="s">
        <v>195</v>
      </c>
      <c r="L52" s="11" t="s">
        <v>195</v>
      </c>
      <c r="M52" s="11" t="s">
        <v>195</v>
      </c>
      <c r="N52" s="4"/>
      <c r="O52" s="169">
        <v>0</v>
      </c>
      <c r="P52" s="163"/>
      <c r="Q52" s="163"/>
      <c r="R52" s="164"/>
      <c r="S52" s="4"/>
      <c r="T52" s="4"/>
      <c r="U52" s="4"/>
      <c r="V52" s="4"/>
    </row>
    <row r="53" spans="1:22" s="5" customFormat="1" ht="12.75" x14ac:dyDescent="0.2">
      <c r="A53" s="55"/>
      <c r="B53" s="11"/>
      <c r="C53" s="11" t="s">
        <v>629</v>
      </c>
      <c r="D53" s="11"/>
      <c r="E53" s="11" t="s">
        <v>330</v>
      </c>
      <c r="F53" s="11">
        <v>59</v>
      </c>
      <c r="G53" s="11">
        <v>0</v>
      </c>
      <c r="H53" s="11">
        <v>0</v>
      </c>
      <c r="I53" s="171">
        <v>0</v>
      </c>
      <c r="J53" s="4"/>
      <c r="K53" s="11" t="s">
        <v>195</v>
      </c>
      <c r="L53" s="11" t="s">
        <v>195</v>
      </c>
      <c r="M53" s="11" t="s">
        <v>195</v>
      </c>
      <c r="N53" s="4"/>
      <c r="O53" s="169">
        <v>2</v>
      </c>
      <c r="P53" s="163"/>
      <c r="Q53" s="163"/>
      <c r="R53" s="164"/>
      <c r="S53" s="4"/>
      <c r="T53" s="4"/>
      <c r="U53" s="4"/>
      <c r="V53" s="4"/>
    </row>
    <row r="54" spans="1:22" s="5" customFormat="1" ht="12.75" x14ac:dyDescent="0.2">
      <c r="A54" s="55"/>
      <c r="B54" s="11"/>
      <c r="C54" s="11" t="s">
        <v>630</v>
      </c>
      <c r="D54" s="11"/>
      <c r="E54" s="11" t="s">
        <v>331</v>
      </c>
      <c r="F54" s="11">
        <v>23</v>
      </c>
      <c r="G54" s="11">
        <v>1</v>
      </c>
      <c r="H54" s="11">
        <v>0</v>
      </c>
      <c r="I54" s="171">
        <v>0</v>
      </c>
      <c r="J54" s="4"/>
      <c r="K54" s="11" t="s">
        <v>195</v>
      </c>
      <c r="L54" s="11" t="s">
        <v>195</v>
      </c>
      <c r="M54" s="11" t="s">
        <v>195</v>
      </c>
      <c r="N54" s="4"/>
      <c r="O54" s="169">
        <v>0</v>
      </c>
      <c r="P54" s="163"/>
      <c r="Q54" s="163"/>
      <c r="R54" s="164"/>
      <c r="S54" s="4"/>
      <c r="T54" s="4"/>
      <c r="U54" s="4"/>
      <c r="V54" s="4"/>
    </row>
    <row r="55" spans="1:22" s="5" customFormat="1" ht="12.75" x14ac:dyDescent="0.2">
      <c r="A55" s="55"/>
      <c r="B55" s="11"/>
      <c r="C55" s="11" t="s">
        <v>631</v>
      </c>
      <c r="D55" s="11"/>
      <c r="E55" s="11" t="s">
        <v>332</v>
      </c>
      <c r="F55" s="11">
        <v>0</v>
      </c>
      <c r="G55" s="11">
        <v>0</v>
      </c>
      <c r="H55" s="11">
        <v>0</v>
      </c>
      <c r="I55" s="171">
        <v>0</v>
      </c>
      <c r="J55" s="4"/>
      <c r="K55" s="11" t="s">
        <v>195</v>
      </c>
      <c r="L55" s="11" t="s">
        <v>195</v>
      </c>
      <c r="M55" s="11" t="s">
        <v>195</v>
      </c>
      <c r="N55" s="4"/>
      <c r="O55" s="169">
        <v>0</v>
      </c>
      <c r="P55" s="163"/>
      <c r="Q55" s="163"/>
      <c r="R55" s="164"/>
      <c r="S55" s="4"/>
      <c r="T55" s="4"/>
      <c r="U55" s="4"/>
      <c r="V55" s="4"/>
    </row>
    <row r="56" spans="1:22" s="5" customFormat="1" ht="12.75" x14ac:dyDescent="0.2">
      <c r="A56" s="55"/>
      <c r="B56" s="11"/>
      <c r="C56" s="11" t="s">
        <v>632</v>
      </c>
      <c r="D56" s="11"/>
      <c r="E56" s="11" t="s">
        <v>333</v>
      </c>
      <c r="F56" s="11">
        <v>27</v>
      </c>
      <c r="G56" s="11">
        <v>5</v>
      </c>
      <c r="H56" s="11">
        <v>4</v>
      </c>
      <c r="I56" s="171">
        <v>3</v>
      </c>
      <c r="J56" s="4"/>
      <c r="K56" s="11" t="s">
        <v>195</v>
      </c>
      <c r="L56" s="11" t="s">
        <v>195</v>
      </c>
      <c r="M56" s="11" t="s">
        <v>195</v>
      </c>
      <c r="N56" s="4"/>
      <c r="O56" s="169">
        <v>2</v>
      </c>
      <c r="P56" s="163"/>
      <c r="Q56" s="163"/>
      <c r="R56" s="164"/>
      <c r="S56" s="4"/>
      <c r="T56" s="4"/>
      <c r="U56" s="4"/>
      <c r="V56" s="4"/>
    </row>
    <row r="57" spans="1:22" s="5" customFormat="1" ht="12.75" x14ac:dyDescent="0.2">
      <c r="A57" s="55"/>
      <c r="B57" s="11"/>
      <c r="C57" s="11" t="s">
        <v>634</v>
      </c>
      <c r="D57" s="11"/>
      <c r="E57" s="11" t="s">
        <v>335</v>
      </c>
      <c r="F57" s="11">
        <v>20</v>
      </c>
      <c r="G57" s="11">
        <v>0</v>
      </c>
      <c r="H57" s="11">
        <v>0</v>
      </c>
      <c r="I57" s="171">
        <v>0</v>
      </c>
      <c r="J57" s="4"/>
      <c r="K57" s="11" t="s">
        <v>195</v>
      </c>
      <c r="L57" s="11" t="s">
        <v>195</v>
      </c>
      <c r="M57" s="11" t="s">
        <v>195</v>
      </c>
      <c r="N57" s="4"/>
      <c r="O57" s="169">
        <v>1</v>
      </c>
      <c r="P57" s="163"/>
      <c r="Q57" s="163"/>
      <c r="R57" s="164"/>
      <c r="S57" s="4"/>
      <c r="T57" s="4"/>
      <c r="U57" s="4"/>
      <c r="V57" s="4"/>
    </row>
    <row r="58" spans="1:22" s="5" customFormat="1" ht="12.75" x14ac:dyDescent="0.2">
      <c r="A58" s="55"/>
      <c r="B58" s="11"/>
      <c r="C58" s="11" t="s">
        <v>635</v>
      </c>
      <c r="D58" s="11"/>
      <c r="E58" s="11" t="s">
        <v>336</v>
      </c>
      <c r="F58" s="11">
        <v>346</v>
      </c>
      <c r="G58" s="11">
        <v>17</v>
      </c>
      <c r="H58" s="11">
        <v>9</v>
      </c>
      <c r="I58" s="171">
        <v>0</v>
      </c>
      <c r="J58" s="4"/>
      <c r="K58" s="11" t="s">
        <v>195</v>
      </c>
      <c r="L58" s="11" t="s">
        <v>195</v>
      </c>
      <c r="M58" s="11" t="s">
        <v>195</v>
      </c>
      <c r="N58" s="4"/>
      <c r="O58" s="169">
        <v>11</v>
      </c>
      <c r="P58" s="163"/>
      <c r="Q58" s="163"/>
      <c r="R58" s="164"/>
      <c r="S58" s="4"/>
      <c r="T58" s="4"/>
      <c r="U58" s="4"/>
      <c r="V58" s="4"/>
    </row>
    <row r="59" spans="1:22" s="5" customFormat="1" ht="12.75" x14ac:dyDescent="0.2">
      <c r="A59" s="55"/>
      <c r="B59" s="11"/>
      <c r="C59" s="11" t="s">
        <v>636</v>
      </c>
      <c r="D59" s="11"/>
      <c r="E59" s="11" t="s">
        <v>337</v>
      </c>
      <c r="F59" s="11">
        <v>7</v>
      </c>
      <c r="G59" s="11">
        <v>4</v>
      </c>
      <c r="H59" s="11">
        <v>4</v>
      </c>
      <c r="I59" s="171">
        <v>2</v>
      </c>
      <c r="J59" s="4"/>
      <c r="K59" s="11" t="s">
        <v>195</v>
      </c>
      <c r="L59" s="11" t="s">
        <v>195</v>
      </c>
      <c r="M59" s="11" t="s">
        <v>195</v>
      </c>
      <c r="N59" s="4"/>
      <c r="O59" s="169">
        <v>1</v>
      </c>
      <c r="P59" s="163"/>
      <c r="Q59" s="163"/>
      <c r="R59" s="164"/>
      <c r="S59" s="4"/>
      <c r="T59" s="4"/>
      <c r="U59" s="4"/>
      <c r="V59" s="4"/>
    </row>
    <row r="60" spans="1:22" s="5" customFormat="1" ht="12.75" x14ac:dyDescent="0.2">
      <c r="A60" s="55"/>
      <c r="B60" s="11"/>
      <c r="C60" s="11" t="s">
        <v>637</v>
      </c>
      <c r="D60" s="11"/>
      <c r="E60" s="11" t="s">
        <v>338</v>
      </c>
      <c r="F60" s="11">
        <v>38</v>
      </c>
      <c r="G60" s="11">
        <v>15</v>
      </c>
      <c r="H60" s="11">
        <v>13</v>
      </c>
      <c r="I60" s="171">
        <v>1</v>
      </c>
      <c r="J60" s="4"/>
      <c r="K60" s="11" t="s">
        <v>195</v>
      </c>
      <c r="L60" s="11" t="s">
        <v>195</v>
      </c>
      <c r="M60" s="11" t="s">
        <v>195</v>
      </c>
      <c r="N60" s="4"/>
      <c r="O60" s="169">
        <v>2</v>
      </c>
      <c r="P60" s="163"/>
      <c r="Q60" s="163"/>
      <c r="R60" s="164"/>
      <c r="S60" s="4"/>
      <c r="T60" s="4"/>
      <c r="U60" s="4"/>
      <c r="V60" s="4"/>
    </row>
    <row r="61" spans="1:22" s="5" customFormat="1" ht="12.75" x14ac:dyDescent="0.2">
      <c r="A61" s="55"/>
      <c r="B61" s="11"/>
      <c r="C61" s="11" t="s">
        <v>639</v>
      </c>
      <c r="D61" s="11"/>
      <c r="E61" s="11" t="s">
        <v>340</v>
      </c>
      <c r="F61" s="11">
        <v>9</v>
      </c>
      <c r="G61" s="11">
        <v>0</v>
      </c>
      <c r="H61" s="11">
        <v>0</v>
      </c>
      <c r="I61" s="171">
        <v>0</v>
      </c>
      <c r="J61" s="4"/>
      <c r="K61" s="11" t="s">
        <v>195</v>
      </c>
      <c r="L61" s="11" t="s">
        <v>195</v>
      </c>
      <c r="M61" s="11" t="s">
        <v>195</v>
      </c>
      <c r="N61" s="4"/>
      <c r="O61" s="169">
        <v>1</v>
      </c>
      <c r="P61" s="163"/>
      <c r="Q61" s="163"/>
      <c r="R61" s="164"/>
      <c r="S61" s="4"/>
      <c r="T61" s="4"/>
      <c r="U61" s="4"/>
      <c r="V61" s="4"/>
    </row>
    <row r="62" spans="1:22" s="5" customFormat="1" ht="12.75" x14ac:dyDescent="0.2">
      <c r="A62" s="55"/>
      <c r="B62" s="11"/>
      <c r="C62" s="11" t="s">
        <v>641</v>
      </c>
      <c r="D62" s="11"/>
      <c r="E62" s="11" t="s">
        <v>342</v>
      </c>
      <c r="F62" s="11">
        <v>0</v>
      </c>
      <c r="G62" s="11">
        <v>0</v>
      </c>
      <c r="H62" s="11">
        <v>0</v>
      </c>
      <c r="I62" s="171">
        <v>0</v>
      </c>
      <c r="J62" s="4"/>
      <c r="K62" s="11" t="s">
        <v>195</v>
      </c>
      <c r="L62" s="11" t="s">
        <v>195</v>
      </c>
      <c r="M62" s="11" t="s">
        <v>195</v>
      </c>
      <c r="N62" s="4"/>
      <c r="O62" s="169">
        <v>0</v>
      </c>
      <c r="P62" s="163"/>
      <c r="Q62" s="163"/>
      <c r="R62" s="164"/>
      <c r="S62" s="4"/>
      <c r="T62" s="4"/>
      <c r="U62" s="4"/>
      <c r="V62" s="4"/>
    </row>
    <row r="63" spans="1:22" s="5" customFormat="1" ht="12.75" x14ac:dyDescent="0.2">
      <c r="A63" s="55"/>
      <c r="B63" s="11"/>
      <c r="C63" s="11" t="s">
        <v>642</v>
      </c>
      <c r="D63" s="11"/>
      <c r="E63" s="11" t="s">
        <v>343</v>
      </c>
      <c r="F63" s="11">
        <v>32</v>
      </c>
      <c r="G63" s="11">
        <v>0</v>
      </c>
      <c r="H63" s="11">
        <v>0</v>
      </c>
      <c r="I63" s="171">
        <v>0</v>
      </c>
      <c r="J63" s="4"/>
      <c r="K63" s="11" t="s">
        <v>195</v>
      </c>
      <c r="L63" s="11" t="s">
        <v>195</v>
      </c>
      <c r="M63" s="11" t="s">
        <v>195</v>
      </c>
      <c r="N63" s="4"/>
      <c r="O63" s="169">
        <v>2</v>
      </c>
      <c r="P63" s="163"/>
      <c r="Q63" s="163"/>
      <c r="R63" s="164"/>
      <c r="S63" s="4"/>
      <c r="T63" s="4"/>
      <c r="U63" s="4"/>
      <c r="V63" s="4"/>
    </row>
    <row r="64" spans="1:22" s="5" customFormat="1" ht="12.75" x14ac:dyDescent="0.2">
      <c r="A64" s="55"/>
      <c r="B64" s="11"/>
      <c r="C64" s="11" t="s">
        <v>643</v>
      </c>
      <c r="D64" s="11"/>
      <c r="E64" s="11" t="s">
        <v>344</v>
      </c>
      <c r="F64" s="11">
        <v>159</v>
      </c>
      <c r="G64" s="11">
        <v>24</v>
      </c>
      <c r="H64" s="11">
        <v>13</v>
      </c>
      <c r="I64" s="171">
        <v>1</v>
      </c>
      <c r="J64" s="4"/>
      <c r="K64" s="11" t="s">
        <v>195</v>
      </c>
      <c r="L64" s="11" t="s">
        <v>195</v>
      </c>
      <c r="M64" s="11" t="s">
        <v>195</v>
      </c>
      <c r="N64" s="4"/>
      <c r="O64" s="169">
        <v>6</v>
      </c>
      <c r="P64" s="163"/>
      <c r="Q64" s="163"/>
      <c r="R64" s="164"/>
      <c r="S64" s="4"/>
      <c r="T64" s="4"/>
      <c r="U64" s="4"/>
      <c r="V64" s="4"/>
    </row>
    <row r="65" spans="1:22" s="5" customFormat="1" ht="12.75" x14ac:dyDescent="0.2">
      <c r="A65" s="55"/>
      <c r="B65" s="11"/>
      <c r="C65" s="11" t="s">
        <v>644</v>
      </c>
      <c r="D65" s="11"/>
      <c r="E65" s="11" t="s">
        <v>345</v>
      </c>
      <c r="F65" s="11">
        <v>18</v>
      </c>
      <c r="G65" s="11">
        <v>1</v>
      </c>
      <c r="H65" s="11">
        <v>1</v>
      </c>
      <c r="I65" s="171">
        <v>0</v>
      </c>
      <c r="J65" s="4"/>
      <c r="K65" s="11" t="s">
        <v>195</v>
      </c>
      <c r="L65" s="11" t="s">
        <v>195</v>
      </c>
      <c r="M65" s="11" t="s">
        <v>195</v>
      </c>
      <c r="N65" s="4"/>
      <c r="O65" s="169">
        <v>0</v>
      </c>
      <c r="P65" s="163"/>
      <c r="Q65" s="163"/>
      <c r="R65" s="164"/>
      <c r="S65" s="4"/>
      <c r="T65" s="4"/>
      <c r="U65" s="4"/>
      <c r="V65" s="4"/>
    </row>
    <row r="66" spans="1:22" s="5" customFormat="1" ht="12.75" x14ac:dyDescent="0.2">
      <c r="A66" s="55"/>
      <c r="B66" s="11"/>
      <c r="C66" s="11" t="s">
        <v>645</v>
      </c>
      <c r="D66" s="11"/>
      <c r="E66" s="11" t="s">
        <v>346</v>
      </c>
      <c r="F66" s="11">
        <v>61</v>
      </c>
      <c r="G66" s="11">
        <v>0</v>
      </c>
      <c r="H66" s="11">
        <v>0</v>
      </c>
      <c r="I66" s="171">
        <v>0</v>
      </c>
      <c r="J66" s="4"/>
      <c r="K66" s="11" t="s">
        <v>195</v>
      </c>
      <c r="L66" s="11" t="s">
        <v>195</v>
      </c>
      <c r="M66" s="11" t="s">
        <v>195</v>
      </c>
      <c r="N66" s="4"/>
      <c r="O66" s="169">
        <v>5</v>
      </c>
      <c r="P66" s="163"/>
      <c r="Q66" s="163"/>
      <c r="R66" s="164"/>
      <c r="S66" s="4"/>
      <c r="T66" s="4"/>
      <c r="U66" s="4"/>
      <c r="V66" s="4"/>
    </row>
    <row r="67" spans="1:22" s="5" customFormat="1" ht="12.75" x14ac:dyDescent="0.2">
      <c r="A67" s="55"/>
      <c r="B67" s="11"/>
      <c r="C67" s="11" t="s">
        <v>646</v>
      </c>
      <c r="D67" s="11"/>
      <c r="E67" s="11" t="s">
        <v>347</v>
      </c>
      <c r="F67" s="11">
        <v>123</v>
      </c>
      <c r="G67" s="11">
        <v>18</v>
      </c>
      <c r="H67" s="11">
        <v>13</v>
      </c>
      <c r="I67" s="171">
        <v>1</v>
      </c>
      <c r="J67" s="4"/>
      <c r="K67" s="11" t="s">
        <v>195</v>
      </c>
      <c r="L67" s="11" t="s">
        <v>195</v>
      </c>
      <c r="M67" s="11" t="s">
        <v>195</v>
      </c>
      <c r="N67" s="4"/>
      <c r="O67" s="169">
        <v>1</v>
      </c>
      <c r="P67" s="163"/>
      <c r="Q67" s="163"/>
      <c r="R67" s="164"/>
      <c r="S67" s="4"/>
      <c r="T67" s="4"/>
      <c r="U67" s="4"/>
      <c r="V67" s="4"/>
    </row>
    <row r="68" spans="1:22" s="5" customFormat="1" ht="12.75" x14ac:dyDescent="0.2">
      <c r="A68" s="55"/>
      <c r="B68" s="11"/>
      <c r="C68" s="11" t="s">
        <v>647</v>
      </c>
      <c r="D68" s="11"/>
      <c r="E68" s="11" t="s">
        <v>348</v>
      </c>
      <c r="F68" s="11">
        <v>268</v>
      </c>
      <c r="G68" s="11">
        <v>13</v>
      </c>
      <c r="H68" s="11">
        <v>7</v>
      </c>
      <c r="I68" s="171">
        <v>0</v>
      </c>
      <c r="J68" s="4"/>
      <c r="K68" s="11" t="s">
        <v>195</v>
      </c>
      <c r="L68" s="11" t="s">
        <v>195</v>
      </c>
      <c r="M68" s="11" t="s">
        <v>195</v>
      </c>
      <c r="N68" s="4"/>
      <c r="O68" s="169">
        <v>19</v>
      </c>
      <c r="P68" s="163"/>
      <c r="Q68" s="163"/>
      <c r="R68" s="164"/>
      <c r="S68" s="4"/>
      <c r="T68" s="4"/>
      <c r="U68" s="4"/>
      <c r="V68" s="4"/>
    </row>
    <row r="69" spans="1:22" s="5" customFormat="1" ht="12.75" x14ac:dyDescent="0.2">
      <c r="A69" s="55"/>
      <c r="B69" s="11"/>
      <c r="C69" s="11" t="s">
        <v>648</v>
      </c>
      <c r="D69" s="11"/>
      <c r="E69" s="11" t="s">
        <v>349</v>
      </c>
      <c r="F69" s="11">
        <v>25</v>
      </c>
      <c r="G69" s="11">
        <v>21</v>
      </c>
      <c r="H69" s="11">
        <v>14</v>
      </c>
      <c r="I69" s="171">
        <v>1</v>
      </c>
      <c r="J69" s="4"/>
      <c r="K69" s="11" t="s">
        <v>195</v>
      </c>
      <c r="L69" s="11" t="s">
        <v>195</v>
      </c>
      <c r="M69" s="11" t="s">
        <v>195</v>
      </c>
      <c r="N69" s="4"/>
      <c r="O69" s="169">
        <v>1</v>
      </c>
      <c r="P69" s="163"/>
      <c r="Q69" s="163"/>
      <c r="R69" s="164"/>
      <c r="S69" s="4"/>
      <c r="T69" s="4"/>
      <c r="U69" s="4"/>
      <c r="V69" s="4"/>
    </row>
    <row r="70" spans="1:22" s="5" customFormat="1" ht="12.75" x14ac:dyDescent="0.2">
      <c r="A70" s="55"/>
      <c r="B70" s="11"/>
      <c r="C70" s="11" t="s">
        <v>649</v>
      </c>
      <c r="D70" s="11"/>
      <c r="E70" s="11" t="s">
        <v>350</v>
      </c>
      <c r="F70" s="11">
        <v>77</v>
      </c>
      <c r="G70" s="11">
        <v>13</v>
      </c>
      <c r="H70" s="11">
        <v>11</v>
      </c>
      <c r="I70" s="171">
        <v>1</v>
      </c>
      <c r="J70" s="4"/>
      <c r="K70" s="11" t="s">
        <v>195</v>
      </c>
      <c r="L70" s="11" t="s">
        <v>195</v>
      </c>
      <c r="M70" s="11" t="s">
        <v>195</v>
      </c>
      <c r="N70" s="4"/>
      <c r="O70" s="169">
        <v>3</v>
      </c>
      <c r="P70" s="163"/>
      <c r="Q70" s="163"/>
      <c r="R70" s="164"/>
      <c r="S70" s="4"/>
      <c r="T70" s="4"/>
      <c r="U70" s="4"/>
      <c r="V70" s="4"/>
    </row>
    <row r="71" spans="1:22" s="5" customFormat="1" ht="12.75" x14ac:dyDescent="0.2">
      <c r="A71" s="55"/>
      <c r="B71" s="11"/>
      <c r="C71" s="11" t="s">
        <v>650</v>
      </c>
      <c r="D71" s="11"/>
      <c r="E71" s="11" t="s">
        <v>351</v>
      </c>
      <c r="F71" s="11">
        <v>37</v>
      </c>
      <c r="G71" s="11">
        <v>7</v>
      </c>
      <c r="H71" s="11">
        <v>5</v>
      </c>
      <c r="I71" s="171">
        <v>1</v>
      </c>
      <c r="J71" s="4"/>
      <c r="K71" s="11" t="s">
        <v>195</v>
      </c>
      <c r="L71" s="11" t="s">
        <v>195</v>
      </c>
      <c r="M71" s="11" t="s">
        <v>195</v>
      </c>
      <c r="N71" s="4"/>
      <c r="O71" s="169">
        <v>0</v>
      </c>
      <c r="P71" s="163"/>
      <c r="Q71" s="163"/>
      <c r="R71" s="164"/>
      <c r="S71" s="4"/>
      <c r="T71" s="4"/>
      <c r="U71" s="4"/>
      <c r="V71" s="4"/>
    </row>
    <row r="72" spans="1:22" s="5" customFormat="1" ht="12.75" x14ac:dyDescent="0.2">
      <c r="A72" s="55"/>
      <c r="B72" s="11"/>
      <c r="C72" s="11" t="s">
        <v>651</v>
      </c>
      <c r="D72" s="11"/>
      <c r="E72" s="11" t="s">
        <v>352</v>
      </c>
      <c r="F72" s="11">
        <v>60</v>
      </c>
      <c r="G72" s="11">
        <v>22</v>
      </c>
      <c r="H72" s="11">
        <v>15</v>
      </c>
      <c r="I72" s="171">
        <v>1</v>
      </c>
      <c r="J72" s="4"/>
      <c r="K72" s="11" t="s">
        <v>195</v>
      </c>
      <c r="L72" s="11" t="s">
        <v>195</v>
      </c>
      <c r="M72" s="11" t="s">
        <v>195</v>
      </c>
      <c r="N72" s="4"/>
      <c r="O72" s="169">
        <v>3</v>
      </c>
      <c r="P72" s="163"/>
      <c r="Q72" s="163"/>
      <c r="R72" s="164"/>
      <c r="S72" s="4"/>
      <c r="T72" s="4"/>
      <c r="U72" s="4"/>
      <c r="V72" s="4"/>
    </row>
    <row r="73" spans="1:22" s="5" customFormat="1" ht="12.75" x14ac:dyDescent="0.2">
      <c r="A73" s="55"/>
      <c r="B73" s="11"/>
      <c r="C73" s="11" t="s">
        <v>652</v>
      </c>
      <c r="D73" s="11"/>
      <c r="E73" s="11" t="s">
        <v>353</v>
      </c>
      <c r="F73" s="11">
        <v>31</v>
      </c>
      <c r="G73" s="11">
        <v>11</v>
      </c>
      <c r="H73" s="11">
        <v>8</v>
      </c>
      <c r="I73" s="171">
        <v>1</v>
      </c>
      <c r="J73" s="4"/>
      <c r="K73" s="11" t="s">
        <v>195</v>
      </c>
      <c r="L73" s="11" t="s">
        <v>195</v>
      </c>
      <c r="M73" s="11" t="s">
        <v>195</v>
      </c>
      <c r="N73" s="4"/>
      <c r="O73" s="169">
        <v>1</v>
      </c>
      <c r="P73" s="163"/>
      <c r="Q73" s="163"/>
      <c r="R73" s="164"/>
      <c r="S73" s="4"/>
      <c r="T73" s="4"/>
      <c r="U73" s="4"/>
      <c r="V73" s="4"/>
    </row>
    <row r="74" spans="1:22" s="5" customFormat="1" ht="12.75" x14ac:dyDescent="0.2">
      <c r="A74" s="55"/>
      <c r="B74" s="11"/>
      <c r="C74" s="11" t="s">
        <v>653</v>
      </c>
      <c r="D74" s="11"/>
      <c r="E74" s="11" t="s">
        <v>354</v>
      </c>
      <c r="F74" s="11">
        <v>30</v>
      </c>
      <c r="G74" s="11">
        <v>0</v>
      </c>
      <c r="H74" s="11">
        <v>0</v>
      </c>
      <c r="I74" s="171">
        <v>0</v>
      </c>
      <c r="J74" s="4"/>
      <c r="K74" s="11" t="s">
        <v>195</v>
      </c>
      <c r="L74" s="11" t="s">
        <v>195</v>
      </c>
      <c r="M74" s="11" t="s">
        <v>195</v>
      </c>
      <c r="N74" s="4"/>
      <c r="O74" s="169">
        <v>0</v>
      </c>
      <c r="P74" s="163"/>
      <c r="Q74" s="163"/>
      <c r="R74" s="164"/>
      <c r="S74" s="4"/>
      <c r="T74" s="4"/>
      <c r="U74" s="4"/>
      <c r="V74" s="4"/>
    </row>
    <row r="75" spans="1:22" s="5" customFormat="1" ht="12.75" x14ac:dyDescent="0.2">
      <c r="A75" s="55"/>
      <c r="B75" s="11"/>
      <c r="C75" s="11" t="s">
        <v>654</v>
      </c>
      <c r="D75" s="11"/>
      <c r="E75" s="11" t="s">
        <v>355</v>
      </c>
      <c r="F75" s="11">
        <v>23</v>
      </c>
      <c r="G75" s="11">
        <v>6</v>
      </c>
      <c r="H75" s="11">
        <v>5</v>
      </c>
      <c r="I75" s="171">
        <v>0</v>
      </c>
      <c r="J75" s="4"/>
      <c r="K75" s="11" t="s">
        <v>195</v>
      </c>
      <c r="L75" s="11" t="s">
        <v>195</v>
      </c>
      <c r="M75" s="11" t="s">
        <v>195</v>
      </c>
      <c r="N75" s="4"/>
      <c r="O75" s="169">
        <v>1</v>
      </c>
      <c r="P75" s="163"/>
      <c r="Q75" s="163"/>
      <c r="R75" s="164"/>
      <c r="S75" s="4"/>
      <c r="T75" s="4"/>
      <c r="U75" s="4"/>
      <c r="V75" s="4"/>
    </row>
    <row r="76" spans="1:22" s="5" customFormat="1" ht="12.75" x14ac:dyDescent="0.2">
      <c r="A76" s="55"/>
      <c r="B76" s="11"/>
      <c r="C76" s="11" t="s">
        <v>655</v>
      </c>
      <c r="D76" s="11"/>
      <c r="E76" s="11" t="s">
        <v>356</v>
      </c>
      <c r="F76" s="11">
        <v>468</v>
      </c>
      <c r="G76" s="11">
        <v>0</v>
      </c>
      <c r="H76" s="11">
        <v>0</v>
      </c>
      <c r="I76" s="171">
        <v>0</v>
      </c>
      <c r="J76" s="4"/>
      <c r="K76" s="11" t="s">
        <v>195</v>
      </c>
      <c r="L76" s="11" t="s">
        <v>195</v>
      </c>
      <c r="M76" s="11" t="s">
        <v>195</v>
      </c>
      <c r="N76" s="4"/>
      <c r="O76" s="169">
        <v>14</v>
      </c>
      <c r="P76" s="163"/>
      <c r="Q76" s="163"/>
      <c r="R76" s="164"/>
      <c r="S76" s="4"/>
      <c r="T76" s="4"/>
      <c r="U76" s="4"/>
      <c r="V76" s="4"/>
    </row>
    <row r="77" spans="1:22" s="5" customFormat="1" ht="12.75" x14ac:dyDescent="0.2">
      <c r="A77" s="55"/>
      <c r="B77" s="11"/>
      <c r="C77" s="11" t="s">
        <v>657</v>
      </c>
      <c r="D77" s="11"/>
      <c r="E77" s="11" t="s">
        <v>358</v>
      </c>
      <c r="F77" s="11">
        <v>23</v>
      </c>
      <c r="G77" s="11">
        <v>9</v>
      </c>
      <c r="H77" s="11">
        <v>8</v>
      </c>
      <c r="I77" s="171">
        <v>1</v>
      </c>
      <c r="J77" s="4"/>
      <c r="K77" s="11" t="s">
        <v>195</v>
      </c>
      <c r="L77" s="11" t="s">
        <v>195</v>
      </c>
      <c r="M77" s="11" t="s">
        <v>195</v>
      </c>
      <c r="N77" s="4"/>
      <c r="O77" s="169">
        <v>0</v>
      </c>
      <c r="P77" s="163"/>
      <c r="Q77" s="163"/>
      <c r="R77" s="164"/>
      <c r="S77" s="4"/>
      <c r="T77" s="4"/>
      <c r="U77" s="4"/>
      <c r="V77" s="4"/>
    </row>
    <row r="78" spans="1:22" s="5" customFormat="1" ht="12.75" x14ac:dyDescent="0.2">
      <c r="A78" s="55"/>
      <c r="B78" s="11"/>
      <c r="C78" s="11" t="s">
        <v>658</v>
      </c>
      <c r="D78" s="11"/>
      <c r="E78" s="11" t="s">
        <v>359</v>
      </c>
      <c r="F78" s="11">
        <v>174</v>
      </c>
      <c r="G78" s="11">
        <v>24</v>
      </c>
      <c r="H78" s="11">
        <v>21</v>
      </c>
      <c r="I78" s="171">
        <v>2</v>
      </c>
      <c r="J78" s="4"/>
      <c r="K78" s="11" t="s">
        <v>195</v>
      </c>
      <c r="L78" s="11" t="s">
        <v>195</v>
      </c>
      <c r="M78" s="11" t="s">
        <v>195</v>
      </c>
      <c r="N78" s="4"/>
      <c r="O78" s="169">
        <v>6</v>
      </c>
      <c r="P78" s="163"/>
      <c r="Q78" s="163"/>
      <c r="R78" s="164"/>
      <c r="S78" s="4"/>
      <c r="T78" s="4"/>
      <c r="U78" s="4"/>
      <c r="V78" s="4"/>
    </row>
    <row r="79" spans="1:22" s="5" customFormat="1" ht="12.75" x14ac:dyDescent="0.2">
      <c r="A79" s="55"/>
      <c r="B79" s="11"/>
      <c r="C79" s="11" t="s">
        <v>659</v>
      </c>
      <c r="D79" s="11"/>
      <c r="E79" s="11" t="s">
        <v>360</v>
      </c>
      <c r="F79" s="11">
        <v>12</v>
      </c>
      <c r="G79" s="11">
        <v>0</v>
      </c>
      <c r="H79" s="11">
        <v>0</v>
      </c>
      <c r="I79" s="171">
        <v>0</v>
      </c>
      <c r="J79" s="4"/>
      <c r="K79" s="11" t="s">
        <v>195</v>
      </c>
      <c r="L79" s="11" t="s">
        <v>195</v>
      </c>
      <c r="M79" s="11" t="s">
        <v>195</v>
      </c>
      <c r="N79" s="4"/>
      <c r="O79" s="169">
        <v>0</v>
      </c>
      <c r="P79" s="163"/>
      <c r="Q79" s="163"/>
      <c r="R79" s="164"/>
      <c r="S79" s="4"/>
      <c r="T79" s="4"/>
      <c r="U79" s="4"/>
      <c r="V79" s="4"/>
    </row>
    <row r="80" spans="1:22" s="5" customFormat="1" ht="12.75" x14ac:dyDescent="0.2">
      <c r="A80" s="55"/>
      <c r="B80" s="11"/>
      <c r="C80" s="11" t="s">
        <v>660</v>
      </c>
      <c r="D80" s="11"/>
      <c r="E80" s="11" t="s">
        <v>361</v>
      </c>
      <c r="F80" s="11">
        <v>6</v>
      </c>
      <c r="G80" s="11">
        <v>0</v>
      </c>
      <c r="H80" s="11">
        <v>0</v>
      </c>
      <c r="I80" s="171">
        <v>0</v>
      </c>
      <c r="J80" s="4"/>
      <c r="K80" s="11" t="s">
        <v>195</v>
      </c>
      <c r="L80" s="11" t="s">
        <v>195</v>
      </c>
      <c r="M80" s="11" t="s">
        <v>195</v>
      </c>
      <c r="N80" s="4"/>
      <c r="O80" s="169">
        <v>0</v>
      </c>
      <c r="P80" s="163"/>
      <c r="Q80" s="163"/>
      <c r="R80" s="164"/>
      <c r="S80" s="4"/>
      <c r="T80" s="4"/>
      <c r="U80" s="4"/>
      <c r="V80" s="4"/>
    </row>
    <row r="81" spans="1:22" s="5" customFormat="1" ht="12.75" x14ac:dyDescent="0.2">
      <c r="A81" s="55"/>
      <c r="B81" s="11"/>
      <c r="C81" s="11" t="s">
        <v>661</v>
      </c>
      <c r="D81" s="11"/>
      <c r="E81" s="11" t="s">
        <v>362</v>
      </c>
      <c r="F81" s="11">
        <v>518</v>
      </c>
      <c r="G81" s="11">
        <v>17</v>
      </c>
      <c r="H81" s="11">
        <v>15</v>
      </c>
      <c r="I81" s="171">
        <v>1</v>
      </c>
      <c r="J81" s="4"/>
      <c r="K81" s="11" t="s">
        <v>195</v>
      </c>
      <c r="L81" s="11" t="s">
        <v>195</v>
      </c>
      <c r="M81" s="11" t="s">
        <v>195</v>
      </c>
      <c r="N81" s="4"/>
      <c r="O81" s="169">
        <v>15</v>
      </c>
      <c r="P81" s="163"/>
      <c r="Q81" s="163"/>
      <c r="R81" s="164"/>
      <c r="S81" s="4"/>
      <c r="T81" s="4"/>
      <c r="U81" s="4"/>
      <c r="V81" s="4"/>
    </row>
    <row r="82" spans="1:22" s="5" customFormat="1" ht="12.75" x14ac:dyDescent="0.2">
      <c r="A82" s="55"/>
      <c r="B82" s="11"/>
      <c r="C82" s="11" t="s">
        <v>662</v>
      </c>
      <c r="D82" s="11"/>
      <c r="E82" s="11" t="s">
        <v>364</v>
      </c>
      <c r="F82" s="11">
        <v>74</v>
      </c>
      <c r="G82" s="11">
        <v>0</v>
      </c>
      <c r="H82" s="11">
        <v>0</v>
      </c>
      <c r="I82" s="171">
        <v>0</v>
      </c>
      <c r="J82" s="4"/>
      <c r="K82" s="11" t="s">
        <v>195</v>
      </c>
      <c r="L82" s="11" t="s">
        <v>195</v>
      </c>
      <c r="M82" s="11" t="s">
        <v>195</v>
      </c>
      <c r="N82" s="4"/>
      <c r="O82" s="169">
        <v>0</v>
      </c>
      <c r="P82" s="163"/>
      <c r="Q82" s="163"/>
      <c r="R82" s="164"/>
      <c r="S82" s="4"/>
      <c r="T82" s="4"/>
      <c r="U82" s="4"/>
      <c r="V82" s="4"/>
    </row>
    <row r="83" spans="1:22" s="5" customFormat="1" ht="12.75" x14ac:dyDescent="0.2">
      <c r="A83" s="55"/>
      <c r="B83" s="11"/>
      <c r="C83" s="11" t="s">
        <v>663</v>
      </c>
      <c r="D83" s="11"/>
      <c r="E83" s="11" t="s">
        <v>365</v>
      </c>
      <c r="F83" s="11">
        <v>12</v>
      </c>
      <c r="G83" s="11">
        <v>0</v>
      </c>
      <c r="H83" s="11">
        <v>0</v>
      </c>
      <c r="I83" s="171">
        <v>0</v>
      </c>
      <c r="J83" s="4"/>
      <c r="K83" s="11" t="s">
        <v>195</v>
      </c>
      <c r="L83" s="11" t="s">
        <v>195</v>
      </c>
      <c r="M83" s="11" t="s">
        <v>195</v>
      </c>
      <c r="N83" s="4"/>
      <c r="O83" s="169">
        <v>1</v>
      </c>
      <c r="P83" s="163"/>
      <c r="Q83" s="163"/>
      <c r="R83" s="164"/>
      <c r="S83" s="4"/>
      <c r="T83" s="4"/>
      <c r="U83" s="4"/>
      <c r="V83" s="4"/>
    </row>
    <row r="84" spans="1:22" s="5" customFormat="1" ht="12.75" x14ac:dyDescent="0.2">
      <c r="A84" s="55"/>
      <c r="B84" s="11"/>
      <c r="C84" s="11" t="s">
        <v>664</v>
      </c>
      <c r="D84" s="11"/>
      <c r="E84" s="11" t="s">
        <v>366</v>
      </c>
      <c r="F84" s="11">
        <v>32</v>
      </c>
      <c r="G84" s="11">
        <v>0</v>
      </c>
      <c r="H84" s="11">
        <v>0</v>
      </c>
      <c r="I84" s="171">
        <v>0</v>
      </c>
      <c r="J84" s="4"/>
      <c r="K84" s="11" t="s">
        <v>195</v>
      </c>
      <c r="L84" s="11" t="s">
        <v>195</v>
      </c>
      <c r="M84" s="11" t="s">
        <v>195</v>
      </c>
      <c r="N84" s="4"/>
      <c r="O84" s="169">
        <v>1</v>
      </c>
      <c r="P84" s="163"/>
      <c r="Q84" s="163"/>
      <c r="R84" s="164"/>
      <c r="S84" s="4"/>
      <c r="T84" s="4"/>
      <c r="U84" s="4"/>
      <c r="V84" s="4"/>
    </row>
    <row r="85" spans="1:22" s="5" customFormat="1" ht="12.75" x14ac:dyDescent="0.2">
      <c r="A85" s="55"/>
      <c r="B85" s="11"/>
      <c r="C85" s="11" t="s">
        <v>665</v>
      </c>
      <c r="D85" s="11"/>
      <c r="E85" s="11" t="s">
        <v>367</v>
      </c>
      <c r="F85" s="11">
        <v>35</v>
      </c>
      <c r="G85" s="11">
        <v>14</v>
      </c>
      <c r="H85" s="11">
        <v>6</v>
      </c>
      <c r="I85" s="171">
        <v>0</v>
      </c>
      <c r="J85" s="4"/>
      <c r="K85" s="11" t="s">
        <v>195</v>
      </c>
      <c r="L85" s="11" t="s">
        <v>195</v>
      </c>
      <c r="M85" s="11" t="s">
        <v>195</v>
      </c>
      <c r="N85" s="4"/>
      <c r="O85" s="169">
        <v>2</v>
      </c>
      <c r="P85" s="163"/>
      <c r="Q85" s="163"/>
      <c r="R85" s="164"/>
      <c r="S85" s="4"/>
      <c r="T85" s="4"/>
      <c r="U85" s="4"/>
      <c r="V85" s="4"/>
    </row>
    <row r="86" spans="1:22" s="5" customFormat="1" ht="12.75" x14ac:dyDescent="0.2">
      <c r="A86" s="55"/>
      <c r="B86" s="11"/>
      <c r="C86" s="11" t="s">
        <v>666</v>
      </c>
      <c r="D86" s="11"/>
      <c r="E86" s="11" t="s">
        <v>368</v>
      </c>
      <c r="F86" s="11">
        <v>64</v>
      </c>
      <c r="G86" s="11">
        <v>0</v>
      </c>
      <c r="H86" s="11">
        <v>0</v>
      </c>
      <c r="I86" s="171">
        <v>0</v>
      </c>
      <c r="J86" s="4"/>
      <c r="K86" s="11" t="s">
        <v>195</v>
      </c>
      <c r="L86" s="11" t="s">
        <v>195</v>
      </c>
      <c r="M86" s="11" t="s">
        <v>195</v>
      </c>
      <c r="N86" s="4"/>
      <c r="O86" s="169">
        <v>0</v>
      </c>
      <c r="P86" s="163"/>
      <c r="Q86" s="163"/>
      <c r="R86" s="164"/>
      <c r="S86" s="4"/>
      <c r="T86" s="4"/>
      <c r="U86" s="4"/>
      <c r="V86" s="4"/>
    </row>
    <row r="87" spans="1:22" s="5" customFormat="1" ht="12.75" x14ac:dyDescent="0.2">
      <c r="A87" s="55"/>
      <c r="B87" s="11"/>
      <c r="C87" s="11" t="s">
        <v>668</v>
      </c>
      <c r="D87" s="11"/>
      <c r="E87" s="11" t="s">
        <v>370</v>
      </c>
      <c r="F87" s="11">
        <v>61</v>
      </c>
      <c r="G87" s="11">
        <v>0</v>
      </c>
      <c r="H87" s="11">
        <v>0</v>
      </c>
      <c r="I87" s="171">
        <v>0</v>
      </c>
      <c r="J87" s="4"/>
      <c r="K87" s="11" t="s">
        <v>195</v>
      </c>
      <c r="L87" s="11" t="s">
        <v>195</v>
      </c>
      <c r="M87" s="11" t="s">
        <v>195</v>
      </c>
      <c r="N87" s="4"/>
      <c r="O87" s="169">
        <v>0</v>
      </c>
      <c r="P87" s="163"/>
      <c r="Q87" s="163"/>
      <c r="R87" s="164"/>
      <c r="S87" s="4"/>
      <c r="T87" s="4"/>
      <c r="U87" s="4"/>
      <c r="V87" s="4"/>
    </row>
    <row r="88" spans="1:22" s="5" customFormat="1" ht="12.75" x14ac:dyDescent="0.2">
      <c r="A88" s="55"/>
      <c r="B88" s="11"/>
      <c r="C88" s="11" t="s">
        <v>670</v>
      </c>
      <c r="D88" s="11"/>
      <c r="E88" s="11" t="s">
        <v>373</v>
      </c>
      <c r="F88" s="11">
        <v>1</v>
      </c>
      <c r="G88" s="11">
        <v>0</v>
      </c>
      <c r="H88" s="11">
        <v>0</v>
      </c>
      <c r="I88" s="171">
        <v>0</v>
      </c>
      <c r="J88" s="4"/>
      <c r="K88" s="11" t="s">
        <v>195</v>
      </c>
      <c r="L88" s="11" t="s">
        <v>195</v>
      </c>
      <c r="M88" s="11" t="s">
        <v>195</v>
      </c>
      <c r="N88" s="4"/>
      <c r="O88" s="169">
        <v>0</v>
      </c>
      <c r="P88" s="163"/>
      <c r="Q88" s="163"/>
      <c r="R88" s="164"/>
      <c r="S88" s="4"/>
      <c r="T88" s="4"/>
      <c r="U88" s="4"/>
      <c r="V88" s="4"/>
    </row>
    <row r="89" spans="1:22" s="5" customFormat="1" ht="12.75" x14ac:dyDescent="0.2">
      <c r="A89" s="55"/>
      <c r="B89" s="11"/>
      <c r="C89" s="11" t="s">
        <v>671</v>
      </c>
      <c r="D89" s="11"/>
      <c r="E89" s="11" t="s">
        <v>374</v>
      </c>
      <c r="F89" s="11">
        <v>31</v>
      </c>
      <c r="G89" s="11">
        <v>12</v>
      </c>
      <c r="H89" s="11">
        <v>9</v>
      </c>
      <c r="I89" s="171">
        <v>0</v>
      </c>
      <c r="J89" s="4"/>
      <c r="K89" s="11" t="s">
        <v>195</v>
      </c>
      <c r="L89" s="11" t="s">
        <v>195</v>
      </c>
      <c r="M89" s="11" t="s">
        <v>195</v>
      </c>
      <c r="N89" s="4"/>
      <c r="O89" s="169">
        <v>1</v>
      </c>
      <c r="P89" s="163"/>
      <c r="Q89" s="163"/>
      <c r="R89" s="164"/>
      <c r="S89" s="4"/>
      <c r="T89" s="4"/>
      <c r="U89" s="4"/>
      <c r="V89" s="4"/>
    </row>
    <row r="90" spans="1:22" s="5" customFormat="1" ht="12.75" x14ac:dyDescent="0.2">
      <c r="A90" s="55"/>
      <c r="B90" s="11"/>
      <c r="C90" s="11" t="s">
        <v>672</v>
      </c>
      <c r="D90" s="11"/>
      <c r="E90" s="11" t="s">
        <v>375</v>
      </c>
      <c r="F90" s="11">
        <v>13</v>
      </c>
      <c r="G90" s="11">
        <v>2</v>
      </c>
      <c r="H90" s="11">
        <v>1</v>
      </c>
      <c r="I90" s="171">
        <v>0</v>
      </c>
      <c r="J90" s="4"/>
      <c r="K90" s="11" t="s">
        <v>195</v>
      </c>
      <c r="L90" s="11" t="s">
        <v>195</v>
      </c>
      <c r="M90" s="11" t="s">
        <v>195</v>
      </c>
      <c r="N90" s="4"/>
      <c r="O90" s="169">
        <v>0</v>
      </c>
      <c r="P90" s="163"/>
      <c r="Q90" s="163"/>
      <c r="R90" s="164"/>
      <c r="S90" s="4"/>
      <c r="T90" s="4"/>
      <c r="U90" s="4"/>
      <c r="V90" s="4"/>
    </row>
    <row r="91" spans="1:22" s="5" customFormat="1" ht="12.75" x14ac:dyDescent="0.2">
      <c r="A91" s="55"/>
      <c r="B91" s="11"/>
      <c r="C91" s="11" t="s">
        <v>676</v>
      </c>
      <c r="D91" s="11"/>
      <c r="E91" s="11" t="s">
        <v>379</v>
      </c>
      <c r="F91" s="11">
        <v>3</v>
      </c>
      <c r="G91" s="11">
        <v>1</v>
      </c>
      <c r="H91" s="11">
        <v>1</v>
      </c>
      <c r="I91" s="171">
        <v>0</v>
      </c>
      <c r="J91" s="4"/>
      <c r="K91" s="11" t="s">
        <v>195</v>
      </c>
      <c r="L91" s="11" t="s">
        <v>195</v>
      </c>
      <c r="M91" s="11" t="s">
        <v>195</v>
      </c>
      <c r="N91" s="4"/>
      <c r="O91" s="169">
        <v>0</v>
      </c>
      <c r="P91" s="163"/>
      <c r="Q91" s="163"/>
      <c r="R91" s="164"/>
      <c r="S91" s="4"/>
      <c r="T91" s="4"/>
      <c r="U91" s="4"/>
      <c r="V91" s="4"/>
    </row>
    <row r="92" spans="1:22" s="5" customFormat="1" ht="12.75" x14ac:dyDescent="0.2">
      <c r="A92" s="55"/>
      <c r="B92" s="11"/>
      <c r="C92" s="11" t="s">
        <v>677</v>
      </c>
      <c r="D92" s="11"/>
      <c r="E92" s="11" t="s">
        <v>380</v>
      </c>
      <c r="F92" s="11">
        <v>10</v>
      </c>
      <c r="G92" s="11">
        <v>0</v>
      </c>
      <c r="H92" s="11">
        <v>0</v>
      </c>
      <c r="I92" s="171">
        <v>0</v>
      </c>
      <c r="J92" s="4"/>
      <c r="K92" s="11" t="s">
        <v>195</v>
      </c>
      <c r="L92" s="11" t="s">
        <v>195</v>
      </c>
      <c r="M92" s="11" t="s">
        <v>195</v>
      </c>
      <c r="N92" s="4"/>
      <c r="O92" s="169">
        <v>1</v>
      </c>
      <c r="P92" s="163"/>
      <c r="Q92" s="163"/>
      <c r="R92" s="164"/>
      <c r="S92" s="4"/>
      <c r="T92" s="4"/>
      <c r="U92" s="4"/>
      <c r="V92" s="4"/>
    </row>
    <row r="93" spans="1:22" s="5" customFormat="1" ht="12.75" x14ac:dyDescent="0.2">
      <c r="A93" s="55"/>
      <c r="B93" s="11"/>
      <c r="C93" s="11" t="s">
        <v>678</v>
      </c>
      <c r="D93" s="11"/>
      <c r="E93" s="11" t="s">
        <v>381</v>
      </c>
      <c r="F93" s="11">
        <v>1</v>
      </c>
      <c r="G93" s="11">
        <v>0</v>
      </c>
      <c r="H93" s="11">
        <v>0</v>
      </c>
      <c r="I93" s="171">
        <v>0</v>
      </c>
      <c r="J93" s="4"/>
      <c r="K93" s="11" t="s">
        <v>195</v>
      </c>
      <c r="L93" s="11" t="s">
        <v>195</v>
      </c>
      <c r="M93" s="11" t="s">
        <v>195</v>
      </c>
      <c r="N93" s="4"/>
      <c r="O93" s="169">
        <v>0</v>
      </c>
      <c r="P93" s="163"/>
      <c r="Q93" s="163"/>
      <c r="R93" s="164"/>
      <c r="S93" s="4"/>
      <c r="T93" s="4"/>
      <c r="U93" s="4"/>
      <c r="V93" s="4"/>
    </row>
    <row r="94" spans="1:22" s="5" customFormat="1" ht="12.75" x14ac:dyDescent="0.2">
      <c r="A94" s="55"/>
      <c r="B94" s="11"/>
      <c r="C94" s="11" t="s">
        <v>679</v>
      </c>
      <c r="D94" s="11"/>
      <c r="E94" s="11" t="s">
        <v>382</v>
      </c>
      <c r="F94" s="11">
        <v>1</v>
      </c>
      <c r="G94" s="11">
        <v>0</v>
      </c>
      <c r="H94" s="11">
        <v>0</v>
      </c>
      <c r="I94" s="171">
        <v>0</v>
      </c>
      <c r="J94" s="4"/>
      <c r="K94" s="11" t="s">
        <v>195</v>
      </c>
      <c r="L94" s="11" t="s">
        <v>195</v>
      </c>
      <c r="M94" s="11" t="s">
        <v>195</v>
      </c>
      <c r="N94" s="4"/>
      <c r="O94" s="169">
        <v>0</v>
      </c>
      <c r="P94" s="163"/>
      <c r="Q94" s="163"/>
      <c r="R94" s="164"/>
      <c r="S94" s="4"/>
      <c r="T94" s="4"/>
      <c r="U94" s="4"/>
      <c r="V94" s="4"/>
    </row>
    <row r="95" spans="1:22" s="5" customFormat="1" ht="12.75" x14ac:dyDescent="0.2">
      <c r="A95" s="55"/>
      <c r="B95" s="11"/>
      <c r="C95" s="11" t="s">
        <v>681</v>
      </c>
      <c r="D95" s="11"/>
      <c r="E95" s="11" t="s">
        <v>384</v>
      </c>
      <c r="F95" s="11">
        <v>4</v>
      </c>
      <c r="G95" s="11">
        <v>2</v>
      </c>
      <c r="H95" s="11">
        <v>1</v>
      </c>
      <c r="I95" s="171">
        <v>0</v>
      </c>
      <c r="J95" s="4"/>
      <c r="K95" s="11" t="s">
        <v>195</v>
      </c>
      <c r="L95" s="11" t="s">
        <v>195</v>
      </c>
      <c r="M95" s="11" t="s">
        <v>195</v>
      </c>
      <c r="N95" s="4"/>
      <c r="O95" s="169">
        <v>1</v>
      </c>
      <c r="P95" s="163"/>
      <c r="Q95" s="163"/>
      <c r="R95" s="164"/>
      <c r="S95" s="4"/>
      <c r="T95" s="4"/>
      <c r="U95" s="4"/>
      <c r="V95" s="4"/>
    </row>
    <row r="96" spans="1:22" s="5" customFormat="1" ht="12.75" x14ac:dyDescent="0.2">
      <c r="A96" s="55"/>
      <c r="B96" s="11"/>
      <c r="C96" s="11" t="s">
        <v>682</v>
      </c>
      <c r="D96" s="11"/>
      <c r="E96" s="11" t="s">
        <v>385</v>
      </c>
      <c r="F96" s="11">
        <v>8</v>
      </c>
      <c r="G96" s="11">
        <v>2</v>
      </c>
      <c r="H96" s="11">
        <v>1</v>
      </c>
      <c r="I96" s="171">
        <v>0</v>
      </c>
      <c r="J96" s="4"/>
      <c r="K96" s="11" t="s">
        <v>195</v>
      </c>
      <c r="L96" s="11" t="s">
        <v>195</v>
      </c>
      <c r="M96" s="11" t="s">
        <v>195</v>
      </c>
      <c r="N96" s="4"/>
      <c r="O96" s="169">
        <v>0</v>
      </c>
      <c r="P96" s="163"/>
      <c r="Q96" s="163"/>
      <c r="R96" s="164"/>
      <c r="S96" s="4"/>
      <c r="T96" s="4"/>
      <c r="U96" s="4"/>
      <c r="V96" s="4"/>
    </row>
    <row r="97" spans="1:22" s="5" customFormat="1" ht="12.75" x14ac:dyDescent="0.2">
      <c r="A97" s="55"/>
      <c r="B97" s="11"/>
      <c r="C97" s="11" t="s">
        <v>683</v>
      </c>
      <c r="D97" s="11"/>
      <c r="E97" s="11" t="s">
        <v>386</v>
      </c>
      <c r="F97" s="11">
        <v>31</v>
      </c>
      <c r="G97" s="11">
        <v>6</v>
      </c>
      <c r="H97" s="11">
        <v>4</v>
      </c>
      <c r="I97" s="171">
        <v>0</v>
      </c>
      <c r="J97" s="4"/>
      <c r="K97" s="11" t="s">
        <v>195</v>
      </c>
      <c r="L97" s="11" t="s">
        <v>195</v>
      </c>
      <c r="M97" s="11" t="s">
        <v>195</v>
      </c>
      <c r="N97" s="4"/>
      <c r="O97" s="169">
        <v>2</v>
      </c>
      <c r="P97" s="163"/>
      <c r="Q97" s="163"/>
      <c r="R97" s="164"/>
      <c r="S97" s="4"/>
      <c r="T97" s="4"/>
      <c r="U97" s="4"/>
      <c r="V97" s="4"/>
    </row>
    <row r="98" spans="1:22" s="5" customFormat="1" ht="12.75" x14ac:dyDescent="0.2">
      <c r="A98" s="55"/>
      <c r="B98" s="11"/>
      <c r="C98" s="11" t="s">
        <v>684</v>
      </c>
      <c r="D98" s="11"/>
      <c r="E98" s="11" t="s">
        <v>387</v>
      </c>
      <c r="F98" s="11">
        <v>140</v>
      </c>
      <c r="G98" s="11">
        <v>39</v>
      </c>
      <c r="H98" s="11">
        <v>31</v>
      </c>
      <c r="I98" s="171">
        <v>0</v>
      </c>
      <c r="J98" s="4"/>
      <c r="K98" s="11" t="s">
        <v>195</v>
      </c>
      <c r="L98" s="11" t="s">
        <v>195</v>
      </c>
      <c r="M98" s="11" t="s">
        <v>195</v>
      </c>
      <c r="N98" s="4"/>
      <c r="O98" s="169">
        <v>5</v>
      </c>
      <c r="P98" s="163"/>
      <c r="Q98" s="163"/>
      <c r="R98" s="164"/>
      <c r="S98" s="4"/>
      <c r="T98" s="4"/>
      <c r="U98" s="4"/>
      <c r="V98" s="4"/>
    </row>
    <row r="99" spans="1:22" s="5" customFormat="1" ht="12.75" x14ac:dyDescent="0.2">
      <c r="A99" s="55"/>
      <c r="B99" s="11"/>
      <c r="C99" s="11" t="s">
        <v>195</v>
      </c>
      <c r="D99" s="11"/>
      <c r="E99" s="11" t="s">
        <v>388</v>
      </c>
      <c r="F99" s="11">
        <v>1</v>
      </c>
      <c r="G99" s="11">
        <v>1</v>
      </c>
      <c r="H99" s="11">
        <v>0</v>
      </c>
      <c r="I99" s="171">
        <v>0</v>
      </c>
      <c r="J99" s="4"/>
      <c r="K99" s="11" t="s">
        <v>195</v>
      </c>
      <c r="L99" s="11" t="s">
        <v>195</v>
      </c>
      <c r="M99" s="11" t="s">
        <v>195</v>
      </c>
      <c r="N99" s="4"/>
      <c r="O99" s="169">
        <v>0</v>
      </c>
      <c r="P99" s="163"/>
      <c r="Q99" s="163"/>
      <c r="R99" s="164"/>
      <c r="S99" s="4"/>
      <c r="T99" s="4"/>
      <c r="U99" s="4"/>
      <c r="V99" s="4"/>
    </row>
    <row r="100" spans="1:22" s="5" customFormat="1" ht="12.75" x14ac:dyDescent="0.2">
      <c r="A100" s="55"/>
      <c r="B100" s="11"/>
      <c r="C100" s="11" t="s">
        <v>686</v>
      </c>
      <c r="D100" s="11"/>
      <c r="E100" s="11" t="s">
        <v>390</v>
      </c>
      <c r="F100" s="11">
        <v>59</v>
      </c>
      <c r="G100" s="11">
        <v>0</v>
      </c>
      <c r="H100" s="11">
        <v>0</v>
      </c>
      <c r="I100" s="171">
        <v>0</v>
      </c>
      <c r="J100" s="4"/>
      <c r="K100" s="11" t="s">
        <v>195</v>
      </c>
      <c r="L100" s="11" t="s">
        <v>195</v>
      </c>
      <c r="M100" s="11" t="s">
        <v>195</v>
      </c>
      <c r="N100" s="4"/>
      <c r="O100" s="169">
        <v>3</v>
      </c>
      <c r="P100" s="163"/>
      <c r="Q100" s="163"/>
      <c r="R100" s="164"/>
      <c r="S100" s="4"/>
      <c r="T100" s="4"/>
      <c r="U100" s="4"/>
      <c r="V100" s="4"/>
    </row>
    <row r="101" spans="1:22" s="5" customFormat="1" ht="12.75" x14ac:dyDescent="0.2">
      <c r="A101" s="55"/>
      <c r="B101" s="11"/>
      <c r="C101" s="11" t="s">
        <v>687</v>
      </c>
      <c r="D101" s="11"/>
      <c r="E101" s="11" t="s">
        <v>391</v>
      </c>
      <c r="F101" s="11">
        <v>82</v>
      </c>
      <c r="G101" s="11">
        <v>0</v>
      </c>
      <c r="H101" s="11">
        <v>0</v>
      </c>
      <c r="I101" s="171">
        <v>0</v>
      </c>
      <c r="J101" s="4"/>
      <c r="K101" s="11" t="s">
        <v>195</v>
      </c>
      <c r="L101" s="11" t="s">
        <v>195</v>
      </c>
      <c r="M101" s="11" t="s">
        <v>195</v>
      </c>
      <c r="N101" s="4"/>
      <c r="O101" s="169">
        <v>1</v>
      </c>
      <c r="P101" s="163"/>
      <c r="Q101" s="163"/>
      <c r="R101" s="164"/>
      <c r="S101" s="4"/>
      <c r="T101" s="4"/>
      <c r="U101" s="4"/>
      <c r="V101" s="4"/>
    </row>
    <row r="102" spans="1:22" s="5" customFormat="1" ht="12.75" x14ac:dyDescent="0.2">
      <c r="A102" s="55"/>
      <c r="B102" s="11"/>
      <c r="C102" s="11" t="s">
        <v>688</v>
      </c>
      <c r="D102" s="11"/>
      <c r="E102" s="11" t="s">
        <v>392</v>
      </c>
      <c r="F102" s="11">
        <v>86</v>
      </c>
      <c r="G102" s="11">
        <v>0</v>
      </c>
      <c r="H102" s="11">
        <v>0</v>
      </c>
      <c r="I102" s="171">
        <v>0</v>
      </c>
      <c r="J102" s="4"/>
      <c r="K102" s="11" t="s">
        <v>195</v>
      </c>
      <c r="L102" s="11" t="s">
        <v>195</v>
      </c>
      <c r="M102" s="11" t="s">
        <v>195</v>
      </c>
      <c r="N102" s="4"/>
      <c r="O102" s="169">
        <v>0</v>
      </c>
      <c r="P102" s="163"/>
      <c r="Q102" s="163"/>
      <c r="R102" s="164"/>
      <c r="S102" s="4"/>
      <c r="T102" s="4"/>
      <c r="U102" s="4"/>
      <c r="V102" s="4"/>
    </row>
    <row r="103" spans="1:22" s="5" customFormat="1" ht="12.75" x14ac:dyDescent="0.2">
      <c r="A103" s="55"/>
      <c r="B103" s="11"/>
      <c r="C103" s="11" t="s">
        <v>689</v>
      </c>
      <c r="D103" s="11"/>
      <c r="E103" s="11" t="s">
        <v>393</v>
      </c>
      <c r="F103" s="11">
        <v>49</v>
      </c>
      <c r="G103" s="11">
        <v>0</v>
      </c>
      <c r="H103" s="11">
        <v>0</v>
      </c>
      <c r="I103" s="171">
        <v>0</v>
      </c>
      <c r="J103" s="4"/>
      <c r="K103" s="11" t="s">
        <v>195</v>
      </c>
      <c r="L103" s="11" t="s">
        <v>195</v>
      </c>
      <c r="M103" s="11" t="s">
        <v>195</v>
      </c>
      <c r="N103" s="4"/>
      <c r="O103" s="169">
        <v>2</v>
      </c>
      <c r="P103" s="163"/>
      <c r="Q103" s="163"/>
      <c r="R103" s="164"/>
      <c r="S103" s="4"/>
      <c r="T103" s="4"/>
      <c r="U103" s="4"/>
      <c r="V103" s="4"/>
    </row>
    <row r="104" spans="1:22" s="5" customFormat="1" ht="12.75" x14ac:dyDescent="0.2">
      <c r="A104" s="55"/>
      <c r="B104" s="11"/>
      <c r="C104" s="11" t="s">
        <v>690</v>
      </c>
      <c r="D104" s="11"/>
      <c r="E104" s="11" t="s">
        <v>394</v>
      </c>
      <c r="F104" s="11">
        <v>32</v>
      </c>
      <c r="G104" s="11">
        <v>0</v>
      </c>
      <c r="H104" s="11">
        <v>0</v>
      </c>
      <c r="I104" s="171">
        <v>0</v>
      </c>
      <c r="J104" s="4"/>
      <c r="K104" s="11" t="s">
        <v>195</v>
      </c>
      <c r="L104" s="11" t="s">
        <v>195</v>
      </c>
      <c r="M104" s="11" t="s">
        <v>195</v>
      </c>
      <c r="N104" s="4"/>
      <c r="O104" s="169">
        <v>0</v>
      </c>
      <c r="P104" s="163"/>
      <c r="Q104" s="163"/>
      <c r="R104" s="164"/>
      <c r="S104" s="4"/>
      <c r="T104" s="4"/>
      <c r="U104" s="4"/>
      <c r="V104" s="4"/>
    </row>
    <row r="105" spans="1:22" s="5" customFormat="1" ht="12.75" x14ac:dyDescent="0.2">
      <c r="A105" s="55"/>
      <c r="B105" s="11"/>
      <c r="C105" s="11" t="s">
        <v>691</v>
      </c>
      <c r="D105" s="11"/>
      <c r="E105" s="11" t="s">
        <v>395</v>
      </c>
      <c r="F105" s="11">
        <v>3</v>
      </c>
      <c r="G105" s="11">
        <v>0</v>
      </c>
      <c r="H105" s="11">
        <v>0</v>
      </c>
      <c r="I105" s="171">
        <v>0</v>
      </c>
      <c r="J105" s="4"/>
      <c r="K105" s="11" t="s">
        <v>195</v>
      </c>
      <c r="L105" s="11" t="s">
        <v>195</v>
      </c>
      <c r="M105" s="11" t="s">
        <v>195</v>
      </c>
      <c r="N105" s="4"/>
      <c r="O105" s="169">
        <v>0</v>
      </c>
      <c r="P105" s="163"/>
      <c r="Q105" s="163"/>
      <c r="R105" s="164"/>
      <c r="S105" s="4"/>
      <c r="T105" s="4"/>
      <c r="U105" s="4"/>
      <c r="V105" s="4"/>
    </row>
    <row r="106" spans="1:22" s="5" customFormat="1" ht="12.75" x14ac:dyDescent="0.2">
      <c r="A106" s="55"/>
      <c r="B106" s="11"/>
      <c r="C106" s="11" t="s">
        <v>692</v>
      </c>
      <c r="D106" s="11"/>
      <c r="E106" s="11" t="s">
        <v>396</v>
      </c>
      <c r="F106" s="11">
        <v>28</v>
      </c>
      <c r="G106" s="11">
        <v>0</v>
      </c>
      <c r="H106" s="11">
        <v>0</v>
      </c>
      <c r="I106" s="171">
        <v>0</v>
      </c>
      <c r="J106" s="4"/>
      <c r="K106" s="11" t="s">
        <v>195</v>
      </c>
      <c r="L106" s="11" t="s">
        <v>195</v>
      </c>
      <c r="M106" s="11" t="s">
        <v>195</v>
      </c>
      <c r="N106" s="4"/>
      <c r="O106" s="169">
        <v>1</v>
      </c>
      <c r="P106" s="163"/>
      <c r="Q106" s="163"/>
      <c r="R106" s="164"/>
      <c r="S106" s="4"/>
      <c r="T106" s="4"/>
      <c r="U106" s="4"/>
      <c r="V106" s="4"/>
    </row>
    <row r="107" spans="1:22" s="5" customFormat="1" ht="12.75" x14ac:dyDescent="0.2">
      <c r="A107" s="55"/>
      <c r="B107" s="11"/>
      <c r="C107" s="11" t="s">
        <v>693</v>
      </c>
      <c r="D107" s="11"/>
      <c r="E107" s="11" t="s">
        <v>397</v>
      </c>
      <c r="F107" s="11">
        <v>8</v>
      </c>
      <c r="G107" s="11">
        <v>0</v>
      </c>
      <c r="H107" s="11">
        <v>0</v>
      </c>
      <c r="I107" s="171">
        <v>0</v>
      </c>
      <c r="J107" s="4"/>
      <c r="K107" s="11" t="s">
        <v>195</v>
      </c>
      <c r="L107" s="11" t="s">
        <v>195</v>
      </c>
      <c r="M107" s="11" t="s">
        <v>195</v>
      </c>
      <c r="N107" s="4"/>
      <c r="O107" s="169">
        <v>0</v>
      </c>
      <c r="P107" s="163"/>
      <c r="Q107" s="163"/>
      <c r="R107" s="164"/>
      <c r="S107" s="4"/>
      <c r="T107" s="4"/>
      <c r="U107" s="4"/>
      <c r="V107" s="4"/>
    </row>
    <row r="108" spans="1:22" s="5" customFormat="1" ht="12.75" x14ac:dyDescent="0.2">
      <c r="A108" s="55"/>
      <c r="B108" s="11"/>
      <c r="C108" s="11" t="s">
        <v>694</v>
      </c>
      <c r="D108" s="11"/>
      <c r="E108" s="11" t="s">
        <v>398</v>
      </c>
      <c r="F108" s="11">
        <v>4</v>
      </c>
      <c r="G108" s="11">
        <v>0</v>
      </c>
      <c r="H108" s="11">
        <v>0</v>
      </c>
      <c r="I108" s="171">
        <v>0</v>
      </c>
      <c r="J108" s="4"/>
      <c r="K108" s="11" t="s">
        <v>195</v>
      </c>
      <c r="L108" s="11" t="s">
        <v>195</v>
      </c>
      <c r="M108" s="11" t="s">
        <v>195</v>
      </c>
      <c r="N108" s="4"/>
      <c r="O108" s="169">
        <v>0</v>
      </c>
      <c r="P108" s="163"/>
      <c r="Q108" s="163"/>
      <c r="R108" s="164"/>
      <c r="S108" s="4"/>
      <c r="T108" s="4"/>
      <c r="U108" s="4"/>
      <c r="V108" s="4"/>
    </row>
    <row r="109" spans="1:22" s="5" customFormat="1" ht="12.75" x14ac:dyDescent="0.2">
      <c r="A109" s="55"/>
      <c r="B109" s="11"/>
      <c r="C109" s="11" t="s">
        <v>695</v>
      </c>
      <c r="D109" s="11"/>
      <c r="E109" s="11" t="s">
        <v>399</v>
      </c>
      <c r="F109" s="11">
        <v>1</v>
      </c>
      <c r="G109" s="11">
        <v>0</v>
      </c>
      <c r="H109" s="11">
        <v>0</v>
      </c>
      <c r="I109" s="171">
        <v>0</v>
      </c>
      <c r="J109" s="4"/>
      <c r="K109" s="11" t="s">
        <v>195</v>
      </c>
      <c r="L109" s="11" t="s">
        <v>195</v>
      </c>
      <c r="M109" s="11" t="s">
        <v>195</v>
      </c>
      <c r="N109" s="4"/>
      <c r="O109" s="169">
        <v>0</v>
      </c>
      <c r="P109" s="163"/>
      <c r="Q109" s="163"/>
      <c r="R109" s="164"/>
      <c r="S109" s="4"/>
      <c r="T109" s="4"/>
      <c r="U109" s="4"/>
      <c r="V109" s="4"/>
    </row>
    <row r="110" spans="1:22" s="5" customFormat="1" ht="12.75" x14ac:dyDescent="0.2">
      <c r="A110" s="55"/>
      <c r="B110" s="11"/>
      <c r="C110" s="11" t="s">
        <v>696</v>
      </c>
      <c r="D110" s="11"/>
      <c r="E110" s="11" t="s">
        <v>400</v>
      </c>
      <c r="F110" s="11">
        <v>31</v>
      </c>
      <c r="G110" s="11">
        <v>0</v>
      </c>
      <c r="H110" s="11">
        <v>0</v>
      </c>
      <c r="I110" s="171">
        <v>0</v>
      </c>
      <c r="J110" s="4"/>
      <c r="K110" s="11" t="s">
        <v>195</v>
      </c>
      <c r="L110" s="11" t="s">
        <v>195</v>
      </c>
      <c r="M110" s="11" t="s">
        <v>195</v>
      </c>
      <c r="N110" s="4"/>
      <c r="O110" s="169">
        <v>0</v>
      </c>
      <c r="P110" s="163"/>
      <c r="Q110" s="163"/>
      <c r="R110" s="164"/>
      <c r="S110" s="4"/>
      <c r="T110" s="4"/>
      <c r="U110" s="4"/>
      <c r="V110" s="4"/>
    </row>
    <row r="111" spans="1:22" s="5" customFormat="1" ht="12.75" x14ac:dyDescent="0.2">
      <c r="A111" s="55"/>
      <c r="B111" s="11"/>
      <c r="C111" s="11" t="s">
        <v>697</v>
      </c>
      <c r="D111" s="11"/>
      <c r="E111" s="11" t="s">
        <v>401</v>
      </c>
      <c r="F111" s="11">
        <v>5</v>
      </c>
      <c r="G111" s="11">
        <v>0</v>
      </c>
      <c r="H111" s="11">
        <v>0</v>
      </c>
      <c r="I111" s="171">
        <v>0</v>
      </c>
      <c r="J111" s="4"/>
      <c r="K111" s="11" t="s">
        <v>195</v>
      </c>
      <c r="L111" s="11" t="s">
        <v>195</v>
      </c>
      <c r="M111" s="11" t="s">
        <v>195</v>
      </c>
      <c r="N111" s="4"/>
      <c r="O111" s="169">
        <v>0</v>
      </c>
      <c r="P111" s="163"/>
      <c r="Q111" s="163"/>
      <c r="R111" s="164"/>
      <c r="S111" s="4"/>
      <c r="T111" s="4"/>
      <c r="U111" s="4"/>
      <c r="V111" s="4"/>
    </row>
    <row r="112" spans="1:22" s="5" customFormat="1" ht="12.75" x14ac:dyDescent="0.2">
      <c r="A112" s="55"/>
      <c r="B112" s="11"/>
      <c r="C112" s="11" t="s">
        <v>698</v>
      </c>
      <c r="D112" s="11"/>
      <c r="E112" s="11" t="s">
        <v>402</v>
      </c>
      <c r="F112" s="11">
        <v>2</v>
      </c>
      <c r="G112" s="11">
        <v>0</v>
      </c>
      <c r="H112" s="11">
        <v>0</v>
      </c>
      <c r="I112" s="171">
        <v>0</v>
      </c>
      <c r="J112" s="4"/>
      <c r="K112" s="11" t="s">
        <v>195</v>
      </c>
      <c r="L112" s="11" t="s">
        <v>195</v>
      </c>
      <c r="M112" s="11" t="s">
        <v>195</v>
      </c>
      <c r="N112" s="4"/>
      <c r="O112" s="169">
        <v>0</v>
      </c>
      <c r="P112" s="163"/>
      <c r="Q112" s="163"/>
      <c r="R112" s="164"/>
      <c r="S112" s="4"/>
      <c r="T112" s="4"/>
      <c r="U112" s="4"/>
      <c r="V112" s="4"/>
    </row>
    <row r="113" spans="1:22" s="5" customFormat="1" ht="12.75" x14ac:dyDescent="0.2">
      <c r="A113" s="55"/>
      <c r="B113" s="11"/>
      <c r="C113" s="11" t="s">
        <v>700</v>
      </c>
      <c r="D113" s="11"/>
      <c r="E113" s="11" t="s">
        <v>404</v>
      </c>
      <c r="F113" s="11">
        <v>2</v>
      </c>
      <c r="G113" s="11">
        <v>0</v>
      </c>
      <c r="H113" s="11">
        <v>0</v>
      </c>
      <c r="I113" s="171">
        <v>0</v>
      </c>
      <c r="J113" s="4"/>
      <c r="K113" s="11" t="s">
        <v>195</v>
      </c>
      <c r="L113" s="11" t="s">
        <v>195</v>
      </c>
      <c r="M113" s="11" t="s">
        <v>195</v>
      </c>
      <c r="N113" s="4"/>
      <c r="O113" s="169">
        <v>0</v>
      </c>
      <c r="P113" s="163"/>
      <c r="Q113" s="163"/>
      <c r="R113" s="164"/>
      <c r="S113" s="4"/>
      <c r="T113" s="4"/>
      <c r="U113" s="4"/>
      <c r="V113" s="4"/>
    </row>
    <row r="114" spans="1:22" s="5" customFormat="1" ht="12.75" x14ac:dyDescent="0.2">
      <c r="A114" s="55"/>
      <c r="B114" s="11"/>
      <c r="C114" s="11" t="s">
        <v>702</v>
      </c>
      <c r="D114" s="11"/>
      <c r="E114" s="11" t="s">
        <v>407</v>
      </c>
      <c r="F114" s="11">
        <v>23</v>
      </c>
      <c r="G114" s="11">
        <v>0</v>
      </c>
      <c r="H114" s="11">
        <v>0</v>
      </c>
      <c r="I114" s="171">
        <v>0</v>
      </c>
      <c r="J114" s="4"/>
      <c r="K114" s="11" t="s">
        <v>195</v>
      </c>
      <c r="L114" s="11" t="s">
        <v>195</v>
      </c>
      <c r="M114" s="11" t="s">
        <v>195</v>
      </c>
      <c r="N114" s="4"/>
      <c r="O114" s="169">
        <v>1</v>
      </c>
      <c r="P114" s="163"/>
      <c r="Q114" s="163"/>
      <c r="R114" s="164"/>
      <c r="S114" s="4"/>
      <c r="T114" s="4"/>
      <c r="U114" s="4"/>
      <c r="V114" s="4"/>
    </row>
    <row r="115" spans="1:22" s="5" customFormat="1" ht="12.75" x14ac:dyDescent="0.2">
      <c r="A115" s="55"/>
      <c r="B115" s="11"/>
      <c r="C115" s="11" t="s">
        <v>703</v>
      </c>
      <c r="D115" s="11"/>
      <c r="E115" s="11" t="s">
        <v>408</v>
      </c>
      <c r="F115" s="11">
        <v>13</v>
      </c>
      <c r="G115" s="11">
        <v>0</v>
      </c>
      <c r="H115" s="11">
        <v>0</v>
      </c>
      <c r="I115" s="171">
        <v>0</v>
      </c>
      <c r="J115" s="4"/>
      <c r="K115" s="11" t="s">
        <v>195</v>
      </c>
      <c r="L115" s="11" t="s">
        <v>195</v>
      </c>
      <c r="M115" s="11" t="s">
        <v>195</v>
      </c>
      <c r="N115" s="4"/>
      <c r="O115" s="169">
        <v>0</v>
      </c>
      <c r="P115" s="163"/>
      <c r="Q115" s="163"/>
      <c r="R115" s="164"/>
      <c r="S115" s="4"/>
      <c r="T115" s="4"/>
      <c r="U115" s="4"/>
      <c r="V115" s="4"/>
    </row>
    <row r="116" spans="1:22" s="5" customFormat="1" ht="12.75" x14ac:dyDescent="0.2">
      <c r="A116" s="55"/>
      <c r="B116" s="11"/>
      <c r="C116" s="11" t="s">
        <v>704</v>
      </c>
      <c r="D116" s="11"/>
      <c r="E116" s="11" t="s">
        <v>409</v>
      </c>
      <c r="F116" s="11">
        <v>0</v>
      </c>
      <c r="G116" s="11">
        <v>0</v>
      </c>
      <c r="H116" s="11">
        <v>0</v>
      </c>
      <c r="I116" s="171">
        <v>0</v>
      </c>
      <c r="J116" s="4"/>
      <c r="K116" s="11" t="s">
        <v>195</v>
      </c>
      <c r="L116" s="11" t="s">
        <v>195</v>
      </c>
      <c r="M116" s="11" t="s">
        <v>195</v>
      </c>
      <c r="N116" s="4"/>
      <c r="O116" s="169">
        <v>0</v>
      </c>
      <c r="P116" s="163"/>
      <c r="Q116" s="163"/>
      <c r="R116" s="164"/>
      <c r="S116" s="4"/>
      <c r="T116" s="4"/>
      <c r="U116" s="4"/>
      <c r="V116" s="4"/>
    </row>
    <row r="117" spans="1:22" s="5" customFormat="1" ht="12.75" x14ac:dyDescent="0.2">
      <c r="A117" s="55"/>
      <c r="B117" s="11"/>
      <c r="C117" s="11" t="s">
        <v>705</v>
      </c>
      <c r="D117" s="11"/>
      <c r="E117" s="11" t="s">
        <v>410</v>
      </c>
      <c r="F117" s="11">
        <v>0</v>
      </c>
      <c r="G117" s="11">
        <v>0</v>
      </c>
      <c r="H117" s="11">
        <v>0</v>
      </c>
      <c r="I117" s="171">
        <v>0</v>
      </c>
      <c r="J117" s="4"/>
      <c r="K117" s="11" t="s">
        <v>195</v>
      </c>
      <c r="L117" s="11" t="s">
        <v>195</v>
      </c>
      <c r="M117" s="11" t="s">
        <v>195</v>
      </c>
      <c r="N117" s="4"/>
      <c r="O117" s="169">
        <v>0</v>
      </c>
      <c r="P117" s="163"/>
      <c r="Q117" s="163"/>
      <c r="R117" s="164"/>
      <c r="S117" s="4"/>
      <c r="T117" s="4"/>
      <c r="U117" s="4"/>
      <c r="V117" s="4"/>
    </row>
    <row r="118" spans="1:22" s="5" customFormat="1" ht="12.75" x14ac:dyDescent="0.2">
      <c r="A118" s="55"/>
      <c r="B118" s="11"/>
      <c r="C118" s="11" t="s">
        <v>706</v>
      </c>
      <c r="D118" s="11"/>
      <c r="E118" s="11" t="s">
        <v>411</v>
      </c>
      <c r="F118" s="11">
        <v>34</v>
      </c>
      <c r="G118" s="11">
        <v>0</v>
      </c>
      <c r="H118" s="11">
        <v>0</v>
      </c>
      <c r="I118" s="171">
        <v>0</v>
      </c>
      <c r="J118" s="4"/>
      <c r="K118" s="11" t="s">
        <v>195</v>
      </c>
      <c r="L118" s="11" t="s">
        <v>195</v>
      </c>
      <c r="M118" s="11" t="s">
        <v>195</v>
      </c>
      <c r="N118" s="4"/>
      <c r="O118" s="169">
        <v>0</v>
      </c>
      <c r="P118" s="163"/>
      <c r="Q118" s="163"/>
      <c r="R118" s="164"/>
      <c r="S118" s="4"/>
      <c r="T118" s="4"/>
      <c r="U118" s="4"/>
      <c r="V118" s="4"/>
    </row>
    <row r="119" spans="1:22" s="5" customFormat="1" ht="12.75" x14ac:dyDescent="0.2">
      <c r="A119" s="55"/>
      <c r="B119" s="11"/>
      <c r="C119" s="11" t="s">
        <v>708</v>
      </c>
      <c r="D119" s="11"/>
      <c r="E119" s="11" t="s">
        <v>413</v>
      </c>
      <c r="F119" s="11">
        <v>7</v>
      </c>
      <c r="G119" s="11">
        <v>0</v>
      </c>
      <c r="H119" s="11">
        <v>0</v>
      </c>
      <c r="I119" s="171">
        <v>0</v>
      </c>
      <c r="J119" s="4"/>
      <c r="K119" s="11" t="s">
        <v>195</v>
      </c>
      <c r="L119" s="11" t="s">
        <v>195</v>
      </c>
      <c r="M119" s="11" t="s">
        <v>195</v>
      </c>
      <c r="N119" s="4"/>
      <c r="O119" s="169">
        <v>0</v>
      </c>
      <c r="P119" s="163"/>
      <c r="Q119" s="163"/>
      <c r="R119" s="164"/>
      <c r="S119" s="4"/>
      <c r="T119" s="4"/>
      <c r="U119" s="4"/>
      <c r="V119" s="4"/>
    </row>
    <row r="120" spans="1:22" s="5" customFormat="1" ht="12.75" x14ac:dyDescent="0.2">
      <c r="A120" s="55"/>
      <c r="B120" s="11"/>
      <c r="C120" s="11" t="s">
        <v>709</v>
      </c>
      <c r="D120" s="11"/>
      <c r="E120" s="11" t="s">
        <v>414</v>
      </c>
      <c r="F120" s="11">
        <v>2</v>
      </c>
      <c r="G120" s="11">
        <v>0</v>
      </c>
      <c r="H120" s="11">
        <v>0</v>
      </c>
      <c r="I120" s="171">
        <v>0</v>
      </c>
      <c r="J120" s="4"/>
      <c r="K120" s="11" t="s">
        <v>195</v>
      </c>
      <c r="L120" s="11" t="s">
        <v>195</v>
      </c>
      <c r="M120" s="11" t="s">
        <v>195</v>
      </c>
      <c r="N120" s="4"/>
      <c r="O120" s="169">
        <v>0</v>
      </c>
      <c r="P120" s="163"/>
      <c r="Q120" s="163"/>
      <c r="R120" s="164"/>
      <c r="S120" s="4"/>
      <c r="T120" s="4"/>
      <c r="U120" s="4"/>
      <c r="V120" s="4"/>
    </row>
    <row r="121" spans="1:22" s="5" customFormat="1" ht="12.75" x14ac:dyDescent="0.2">
      <c r="A121" s="55"/>
      <c r="B121" s="11"/>
      <c r="C121" s="11" t="s">
        <v>710</v>
      </c>
      <c r="D121" s="11"/>
      <c r="E121" s="11" t="s">
        <v>415</v>
      </c>
      <c r="F121" s="11">
        <v>7</v>
      </c>
      <c r="G121" s="11">
        <v>0</v>
      </c>
      <c r="H121" s="11">
        <v>0</v>
      </c>
      <c r="I121" s="171">
        <v>0</v>
      </c>
      <c r="J121" s="4"/>
      <c r="K121" s="11" t="s">
        <v>195</v>
      </c>
      <c r="L121" s="11" t="s">
        <v>195</v>
      </c>
      <c r="M121" s="11" t="s">
        <v>195</v>
      </c>
      <c r="N121" s="4"/>
      <c r="O121" s="169">
        <v>0</v>
      </c>
      <c r="P121" s="163"/>
      <c r="Q121" s="163"/>
      <c r="R121" s="164"/>
      <c r="S121" s="4"/>
      <c r="T121" s="4"/>
      <c r="U121" s="4"/>
      <c r="V121" s="4"/>
    </row>
    <row r="122" spans="1:22" s="5" customFormat="1" ht="12.75" x14ac:dyDescent="0.2">
      <c r="A122" s="55"/>
      <c r="B122" s="11"/>
      <c r="C122" s="11" t="s">
        <v>711</v>
      </c>
      <c r="D122" s="11"/>
      <c r="E122" s="11" t="s">
        <v>416</v>
      </c>
      <c r="F122" s="11">
        <v>28</v>
      </c>
      <c r="G122" s="11">
        <v>0</v>
      </c>
      <c r="H122" s="11">
        <v>0</v>
      </c>
      <c r="I122" s="171">
        <v>0</v>
      </c>
      <c r="J122" s="4"/>
      <c r="K122" s="11" t="s">
        <v>195</v>
      </c>
      <c r="L122" s="11" t="s">
        <v>195</v>
      </c>
      <c r="M122" s="11" t="s">
        <v>195</v>
      </c>
      <c r="N122" s="4"/>
      <c r="O122" s="169">
        <v>0</v>
      </c>
      <c r="P122" s="163"/>
      <c r="Q122" s="163"/>
      <c r="R122" s="164"/>
      <c r="S122" s="4"/>
      <c r="T122" s="4"/>
      <c r="U122" s="4"/>
      <c r="V122" s="4"/>
    </row>
    <row r="123" spans="1:22" s="5" customFormat="1" ht="12.75" x14ac:dyDescent="0.2">
      <c r="A123" s="55"/>
      <c r="B123" s="11"/>
      <c r="C123" s="11" t="s">
        <v>712</v>
      </c>
      <c r="D123" s="11"/>
      <c r="E123" s="11" t="s">
        <v>417</v>
      </c>
      <c r="F123" s="11">
        <v>79</v>
      </c>
      <c r="G123" s="11">
        <v>10</v>
      </c>
      <c r="H123" s="11">
        <v>8</v>
      </c>
      <c r="I123" s="171">
        <v>1</v>
      </c>
      <c r="J123" s="4"/>
      <c r="K123" s="11" t="s">
        <v>195</v>
      </c>
      <c r="L123" s="11" t="s">
        <v>195</v>
      </c>
      <c r="M123" s="11" t="s">
        <v>195</v>
      </c>
      <c r="N123" s="4"/>
      <c r="O123" s="169">
        <v>4</v>
      </c>
      <c r="P123" s="163"/>
      <c r="Q123" s="163"/>
      <c r="R123" s="164"/>
      <c r="S123" s="4"/>
      <c r="T123" s="4"/>
      <c r="U123" s="4"/>
      <c r="V123" s="4"/>
    </row>
    <row r="124" spans="1:22" s="5" customFormat="1" ht="12.75" x14ac:dyDescent="0.2">
      <c r="A124" s="55"/>
      <c r="B124" s="11"/>
      <c r="C124" s="11" t="s">
        <v>712</v>
      </c>
      <c r="D124" s="11"/>
      <c r="E124" s="11" t="s">
        <v>418</v>
      </c>
      <c r="F124" s="11">
        <v>157</v>
      </c>
      <c r="G124" s="11">
        <v>13</v>
      </c>
      <c r="H124" s="11">
        <v>8</v>
      </c>
      <c r="I124" s="171">
        <v>0</v>
      </c>
      <c r="J124" s="4"/>
      <c r="K124" s="11" t="s">
        <v>195</v>
      </c>
      <c r="L124" s="11" t="s">
        <v>195</v>
      </c>
      <c r="M124" s="11" t="s">
        <v>195</v>
      </c>
      <c r="N124" s="4"/>
      <c r="O124" s="169">
        <v>4</v>
      </c>
      <c r="P124" s="163"/>
      <c r="Q124" s="163"/>
      <c r="R124" s="164"/>
      <c r="S124" s="4"/>
      <c r="T124" s="4"/>
      <c r="U124" s="4"/>
      <c r="V124" s="4"/>
    </row>
    <row r="125" spans="1:22" s="5" customFormat="1" ht="12.75" x14ac:dyDescent="0.2">
      <c r="A125" s="55"/>
      <c r="B125" s="11"/>
      <c r="C125" s="11" t="s">
        <v>714</v>
      </c>
      <c r="D125" s="11"/>
      <c r="E125" s="11" t="s">
        <v>420</v>
      </c>
      <c r="F125" s="11">
        <v>52</v>
      </c>
      <c r="G125" s="11">
        <v>2</v>
      </c>
      <c r="H125" s="11">
        <v>0</v>
      </c>
      <c r="I125" s="171">
        <v>0</v>
      </c>
      <c r="J125" s="4"/>
      <c r="K125" s="11" t="s">
        <v>195</v>
      </c>
      <c r="L125" s="11" t="s">
        <v>195</v>
      </c>
      <c r="M125" s="11" t="s">
        <v>195</v>
      </c>
      <c r="N125" s="4"/>
      <c r="O125" s="169">
        <v>1</v>
      </c>
      <c r="P125" s="163"/>
      <c r="Q125" s="163"/>
      <c r="R125" s="164"/>
      <c r="S125" s="4"/>
      <c r="T125" s="4"/>
      <c r="U125" s="4"/>
      <c r="V125" s="4"/>
    </row>
    <row r="126" spans="1:22" s="5" customFormat="1" ht="12.75" x14ac:dyDescent="0.2">
      <c r="A126" s="55"/>
      <c r="B126" s="11"/>
      <c r="C126" s="11" t="s">
        <v>716</v>
      </c>
      <c r="D126" s="11"/>
      <c r="E126" s="11" t="s">
        <v>422</v>
      </c>
      <c r="F126" s="11">
        <v>180</v>
      </c>
      <c r="G126" s="11">
        <v>0</v>
      </c>
      <c r="H126" s="11">
        <v>0</v>
      </c>
      <c r="I126" s="171">
        <v>0</v>
      </c>
      <c r="J126" s="4"/>
      <c r="K126" s="11" t="s">
        <v>195</v>
      </c>
      <c r="L126" s="11" t="s">
        <v>195</v>
      </c>
      <c r="M126" s="11" t="s">
        <v>195</v>
      </c>
      <c r="N126" s="4"/>
      <c r="O126" s="169">
        <v>8</v>
      </c>
      <c r="P126" s="163"/>
      <c r="Q126" s="163"/>
      <c r="R126" s="164"/>
      <c r="S126" s="4"/>
      <c r="T126" s="4"/>
      <c r="U126" s="4"/>
      <c r="V126" s="4"/>
    </row>
    <row r="127" spans="1:22" s="5" customFormat="1" ht="12.75" x14ac:dyDescent="0.2">
      <c r="A127" s="55"/>
      <c r="B127" s="11"/>
      <c r="C127" s="11" t="s">
        <v>717</v>
      </c>
      <c r="D127" s="11"/>
      <c r="E127" s="11" t="s">
        <v>423</v>
      </c>
      <c r="F127" s="11">
        <v>118</v>
      </c>
      <c r="G127" s="11">
        <v>20</v>
      </c>
      <c r="H127" s="11">
        <v>12</v>
      </c>
      <c r="I127" s="171">
        <v>0</v>
      </c>
      <c r="J127" s="4"/>
      <c r="K127" s="11" t="s">
        <v>195</v>
      </c>
      <c r="L127" s="11" t="s">
        <v>195</v>
      </c>
      <c r="M127" s="11" t="s">
        <v>195</v>
      </c>
      <c r="N127" s="4"/>
      <c r="O127" s="169">
        <v>6</v>
      </c>
      <c r="P127" s="163"/>
      <c r="Q127" s="163"/>
      <c r="R127" s="164"/>
      <c r="S127" s="4"/>
      <c r="T127" s="4"/>
      <c r="U127" s="4"/>
      <c r="V127" s="4"/>
    </row>
    <row r="128" spans="1:22" s="5" customFormat="1" ht="12.75" x14ac:dyDescent="0.2">
      <c r="A128" s="55"/>
      <c r="B128" s="11"/>
      <c r="C128" s="11" t="s">
        <v>718</v>
      </c>
      <c r="D128" s="11"/>
      <c r="E128" s="11" t="s">
        <v>424</v>
      </c>
      <c r="F128" s="11">
        <v>13</v>
      </c>
      <c r="G128" s="11">
        <v>3</v>
      </c>
      <c r="H128" s="11">
        <v>1</v>
      </c>
      <c r="I128" s="171">
        <v>1</v>
      </c>
      <c r="J128" s="4"/>
      <c r="K128" s="11" t="s">
        <v>195</v>
      </c>
      <c r="L128" s="11" t="s">
        <v>195</v>
      </c>
      <c r="M128" s="11" t="s">
        <v>195</v>
      </c>
      <c r="N128" s="4"/>
      <c r="O128" s="169">
        <v>1</v>
      </c>
      <c r="P128" s="163"/>
      <c r="Q128" s="163"/>
      <c r="R128" s="164"/>
      <c r="S128" s="4"/>
      <c r="T128" s="4"/>
      <c r="U128" s="4"/>
      <c r="V128" s="4"/>
    </row>
    <row r="129" spans="1:22" s="5" customFormat="1" ht="12.75" x14ac:dyDescent="0.2">
      <c r="A129" s="55"/>
      <c r="B129" s="11"/>
      <c r="C129" s="11" t="s">
        <v>719</v>
      </c>
      <c r="D129" s="11"/>
      <c r="E129" s="11" t="s">
        <v>425</v>
      </c>
      <c r="F129" s="11">
        <v>12</v>
      </c>
      <c r="G129" s="11">
        <v>0</v>
      </c>
      <c r="H129" s="11">
        <v>0</v>
      </c>
      <c r="I129" s="171">
        <v>0</v>
      </c>
      <c r="J129" s="4"/>
      <c r="K129" s="11" t="s">
        <v>195</v>
      </c>
      <c r="L129" s="11" t="s">
        <v>195</v>
      </c>
      <c r="M129" s="11" t="s">
        <v>195</v>
      </c>
      <c r="N129" s="4"/>
      <c r="O129" s="169">
        <v>0</v>
      </c>
      <c r="P129" s="163"/>
      <c r="Q129" s="163"/>
      <c r="R129" s="164"/>
      <c r="S129" s="4"/>
      <c r="T129" s="4"/>
      <c r="U129" s="4"/>
      <c r="V129" s="4"/>
    </row>
    <row r="130" spans="1:22" s="5" customFormat="1" ht="12.75" x14ac:dyDescent="0.2">
      <c r="A130" s="55"/>
      <c r="B130" s="11"/>
      <c r="C130" s="11" t="s">
        <v>720</v>
      </c>
      <c r="D130" s="11"/>
      <c r="E130" s="11" t="s">
        <v>426</v>
      </c>
      <c r="F130" s="11">
        <v>367</v>
      </c>
      <c r="G130" s="11">
        <v>32</v>
      </c>
      <c r="H130" s="11">
        <v>19</v>
      </c>
      <c r="I130" s="171">
        <v>1</v>
      </c>
      <c r="J130" s="4"/>
      <c r="K130" s="11" t="s">
        <v>195</v>
      </c>
      <c r="L130" s="11" t="s">
        <v>195</v>
      </c>
      <c r="M130" s="11" t="s">
        <v>195</v>
      </c>
      <c r="N130" s="4"/>
      <c r="O130" s="169">
        <v>11</v>
      </c>
      <c r="P130" s="163"/>
      <c r="Q130" s="163"/>
      <c r="R130" s="164"/>
      <c r="S130" s="4"/>
      <c r="T130" s="4"/>
      <c r="U130" s="4"/>
      <c r="V130" s="4"/>
    </row>
    <row r="131" spans="1:22" s="5" customFormat="1" ht="12.75" x14ac:dyDescent="0.2">
      <c r="A131" s="55"/>
      <c r="B131" s="11"/>
      <c r="C131" s="11" t="s">
        <v>721</v>
      </c>
      <c r="D131" s="11"/>
      <c r="E131" s="11" t="s">
        <v>427</v>
      </c>
      <c r="F131" s="11">
        <v>55</v>
      </c>
      <c r="G131" s="11">
        <v>0</v>
      </c>
      <c r="H131" s="11">
        <v>0</v>
      </c>
      <c r="I131" s="171">
        <v>0</v>
      </c>
      <c r="J131" s="4"/>
      <c r="K131" s="11" t="s">
        <v>195</v>
      </c>
      <c r="L131" s="11" t="s">
        <v>195</v>
      </c>
      <c r="M131" s="11" t="s">
        <v>195</v>
      </c>
      <c r="N131" s="4"/>
      <c r="O131" s="169">
        <v>1</v>
      </c>
      <c r="P131" s="163"/>
      <c r="Q131" s="163"/>
      <c r="R131" s="164"/>
      <c r="S131" s="4"/>
      <c r="T131" s="4"/>
      <c r="U131" s="4"/>
      <c r="V131" s="4"/>
    </row>
    <row r="132" spans="1:22" s="5" customFormat="1" ht="12.75" x14ac:dyDescent="0.2">
      <c r="A132" s="55"/>
      <c r="B132" s="11"/>
      <c r="C132" s="11" t="s">
        <v>722</v>
      </c>
      <c r="D132" s="11"/>
      <c r="E132" s="11" t="s">
        <v>428</v>
      </c>
      <c r="F132" s="11">
        <v>33</v>
      </c>
      <c r="G132" s="11">
        <v>3</v>
      </c>
      <c r="H132" s="11">
        <v>1</v>
      </c>
      <c r="I132" s="171">
        <v>0</v>
      </c>
      <c r="J132" s="4"/>
      <c r="K132" s="11" t="s">
        <v>195</v>
      </c>
      <c r="L132" s="11" t="s">
        <v>195</v>
      </c>
      <c r="M132" s="11" t="s">
        <v>195</v>
      </c>
      <c r="N132" s="4"/>
      <c r="O132" s="169">
        <v>0</v>
      </c>
      <c r="P132" s="163"/>
      <c r="Q132" s="163"/>
      <c r="R132" s="164"/>
      <c r="S132" s="4"/>
      <c r="T132" s="4"/>
      <c r="U132" s="4"/>
      <c r="V132" s="4"/>
    </row>
    <row r="133" spans="1:22" s="5" customFormat="1" ht="12.75" x14ac:dyDescent="0.2">
      <c r="A133" s="55"/>
      <c r="B133" s="11"/>
      <c r="C133" s="11" t="s">
        <v>723</v>
      </c>
      <c r="D133" s="11"/>
      <c r="E133" s="11" t="s">
        <v>429</v>
      </c>
      <c r="F133" s="11">
        <v>3</v>
      </c>
      <c r="G133" s="11">
        <v>0</v>
      </c>
      <c r="H133" s="11">
        <v>0</v>
      </c>
      <c r="I133" s="171">
        <v>0</v>
      </c>
      <c r="J133" s="4"/>
      <c r="K133" s="11" t="s">
        <v>195</v>
      </c>
      <c r="L133" s="11" t="s">
        <v>195</v>
      </c>
      <c r="M133" s="11" t="s">
        <v>195</v>
      </c>
      <c r="N133" s="4"/>
      <c r="O133" s="169">
        <v>0</v>
      </c>
      <c r="P133" s="163"/>
      <c r="Q133" s="163"/>
      <c r="R133" s="164"/>
      <c r="S133" s="4"/>
      <c r="T133" s="4"/>
      <c r="U133" s="4"/>
      <c r="V133" s="4"/>
    </row>
    <row r="134" spans="1:22" s="5" customFormat="1" ht="12.75" x14ac:dyDescent="0.2">
      <c r="A134" s="55"/>
      <c r="B134" s="11"/>
      <c r="C134" s="11" t="s">
        <v>724</v>
      </c>
      <c r="D134" s="11"/>
      <c r="E134" s="11" t="s">
        <v>430</v>
      </c>
      <c r="F134" s="11">
        <v>93</v>
      </c>
      <c r="G134" s="11">
        <v>0</v>
      </c>
      <c r="H134" s="11">
        <v>0</v>
      </c>
      <c r="I134" s="171">
        <v>0</v>
      </c>
      <c r="J134" s="4"/>
      <c r="K134" s="11" t="s">
        <v>195</v>
      </c>
      <c r="L134" s="11" t="s">
        <v>195</v>
      </c>
      <c r="M134" s="11" t="s">
        <v>195</v>
      </c>
      <c r="N134" s="4"/>
      <c r="O134" s="169">
        <v>1</v>
      </c>
      <c r="P134" s="163"/>
      <c r="Q134" s="163"/>
      <c r="R134" s="164"/>
      <c r="S134" s="4"/>
      <c r="T134" s="4"/>
      <c r="U134" s="4"/>
      <c r="V134" s="4"/>
    </row>
    <row r="135" spans="1:22" s="5" customFormat="1" ht="12.75" x14ac:dyDescent="0.2">
      <c r="A135" s="55"/>
      <c r="B135" s="11"/>
      <c r="C135" s="11" t="s">
        <v>726</v>
      </c>
      <c r="D135" s="11"/>
      <c r="E135" s="11" t="s">
        <v>432</v>
      </c>
      <c r="F135" s="11">
        <v>6</v>
      </c>
      <c r="G135" s="11">
        <v>7</v>
      </c>
      <c r="H135" s="11">
        <v>5</v>
      </c>
      <c r="I135" s="171">
        <v>1</v>
      </c>
      <c r="J135" s="4"/>
      <c r="K135" s="11" t="s">
        <v>195</v>
      </c>
      <c r="L135" s="11" t="s">
        <v>195</v>
      </c>
      <c r="M135" s="11" t="s">
        <v>195</v>
      </c>
      <c r="N135" s="4"/>
      <c r="O135" s="169">
        <v>0</v>
      </c>
      <c r="P135" s="163"/>
      <c r="Q135" s="163"/>
      <c r="R135" s="164"/>
      <c r="S135" s="4"/>
      <c r="T135" s="4"/>
      <c r="U135" s="4"/>
      <c r="V135" s="4"/>
    </row>
    <row r="136" spans="1:22" s="5" customFormat="1" ht="12.75" x14ac:dyDescent="0.2">
      <c r="A136" s="55"/>
      <c r="B136" s="11"/>
      <c r="C136" s="11" t="s">
        <v>727</v>
      </c>
      <c r="D136" s="11"/>
      <c r="E136" s="11" t="s">
        <v>433</v>
      </c>
      <c r="F136" s="11">
        <v>67</v>
      </c>
      <c r="G136" s="11">
        <v>1</v>
      </c>
      <c r="H136" s="11">
        <v>1</v>
      </c>
      <c r="I136" s="171">
        <v>0</v>
      </c>
      <c r="J136" s="4"/>
      <c r="K136" s="11" t="s">
        <v>195</v>
      </c>
      <c r="L136" s="11" t="s">
        <v>195</v>
      </c>
      <c r="M136" s="11" t="s">
        <v>195</v>
      </c>
      <c r="N136" s="4"/>
      <c r="O136" s="169">
        <v>2</v>
      </c>
      <c r="P136" s="163"/>
      <c r="Q136" s="163"/>
      <c r="R136" s="164"/>
      <c r="S136" s="4"/>
      <c r="T136" s="4"/>
      <c r="U136" s="4"/>
      <c r="V136" s="4"/>
    </row>
    <row r="137" spans="1:22" s="5" customFormat="1" ht="12.75" x14ac:dyDescent="0.2">
      <c r="A137" s="55"/>
      <c r="B137" s="11"/>
      <c r="C137" s="11" t="s">
        <v>712</v>
      </c>
      <c r="D137" s="11"/>
      <c r="E137" s="11" t="s">
        <v>434</v>
      </c>
      <c r="F137" s="11">
        <v>102</v>
      </c>
      <c r="G137" s="11">
        <v>3</v>
      </c>
      <c r="H137" s="11">
        <v>1</v>
      </c>
      <c r="I137" s="171">
        <v>0</v>
      </c>
      <c r="J137" s="4"/>
      <c r="K137" s="11" t="s">
        <v>195</v>
      </c>
      <c r="L137" s="11" t="s">
        <v>195</v>
      </c>
      <c r="M137" s="11" t="s">
        <v>195</v>
      </c>
      <c r="N137" s="4"/>
      <c r="O137" s="169">
        <v>5</v>
      </c>
      <c r="P137" s="163"/>
      <c r="Q137" s="163"/>
      <c r="R137" s="164"/>
      <c r="S137" s="4"/>
      <c r="T137" s="4"/>
      <c r="U137" s="4"/>
      <c r="V137" s="4"/>
    </row>
    <row r="138" spans="1:22" s="5" customFormat="1" ht="12.75" x14ac:dyDescent="0.2">
      <c r="A138" s="55"/>
      <c r="B138" s="11"/>
      <c r="C138" s="11" t="s">
        <v>728</v>
      </c>
      <c r="D138" s="11"/>
      <c r="E138" s="11" t="s">
        <v>435</v>
      </c>
      <c r="F138" s="11">
        <v>40</v>
      </c>
      <c r="G138" s="11">
        <v>2</v>
      </c>
      <c r="H138" s="11">
        <v>1</v>
      </c>
      <c r="I138" s="171">
        <v>0</v>
      </c>
      <c r="J138" s="4"/>
      <c r="K138" s="11" t="s">
        <v>195</v>
      </c>
      <c r="L138" s="11" t="s">
        <v>195</v>
      </c>
      <c r="M138" s="11" t="s">
        <v>195</v>
      </c>
      <c r="N138" s="4"/>
      <c r="O138" s="169">
        <v>3</v>
      </c>
      <c r="P138" s="163"/>
      <c r="Q138" s="163"/>
      <c r="R138" s="164"/>
      <c r="S138" s="4"/>
      <c r="T138" s="4"/>
      <c r="U138" s="4"/>
      <c r="V138" s="4"/>
    </row>
    <row r="139" spans="1:22" s="5" customFormat="1" ht="12.75" x14ac:dyDescent="0.2">
      <c r="A139" s="55"/>
      <c r="B139" s="11"/>
      <c r="C139" s="11" t="s">
        <v>729</v>
      </c>
      <c r="D139" s="11"/>
      <c r="E139" s="11" t="s">
        <v>436</v>
      </c>
      <c r="F139" s="11">
        <v>64</v>
      </c>
      <c r="G139" s="11">
        <v>7</v>
      </c>
      <c r="H139" s="11">
        <v>6</v>
      </c>
      <c r="I139" s="171">
        <v>0</v>
      </c>
      <c r="J139" s="4"/>
      <c r="K139" s="11" t="s">
        <v>195</v>
      </c>
      <c r="L139" s="11" t="s">
        <v>195</v>
      </c>
      <c r="M139" s="11" t="s">
        <v>195</v>
      </c>
      <c r="N139" s="4"/>
      <c r="O139" s="169">
        <v>5</v>
      </c>
      <c r="P139" s="163"/>
      <c r="Q139" s="163"/>
      <c r="R139" s="164"/>
      <c r="S139" s="4"/>
      <c r="T139" s="4"/>
      <c r="U139" s="4"/>
      <c r="V139" s="4"/>
    </row>
    <row r="140" spans="1:22" s="5" customFormat="1" ht="12.75" x14ac:dyDescent="0.2">
      <c r="A140" s="55"/>
      <c r="B140" s="11"/>
      <c r="C140" s="11" t="s">
        <v>732</v>
      </c>
      <c r="D140" s="11"/>
      <c r="E140" s="11" t="s">
        <v>439</v>
      </c>
      <c r="F140" s="11">
        <v>191</v>
      </c>
      <c r="G140" s="11">
        <v>20</v>
      </c>
      <c r="H140" s="11">
        <v>12</v>
      </c>
      <c r="I140" s="171">
        <v>0</v>
      </c>
      <c r="J140" s="4"/>
      <c r="K140" s="11" t="s">
        <v>195</v>
      </c>
      <c r="L140" s="11" t="s">
        <v>195</v>
      </c>
      <c r="M140" s="11" t="s">
        <v>195</v>
      </c>
      <c r="N140" s="4"/>
      <c r="O140" s="169">
        <v>10</v>
      </c>
      <c r="P140" s="163"/>
      <c r="Q140" s="163"/>
      <c r="R140" s="164"/>
      <c r="S140" s="4"/>
      <c r="T140" s="4"/>
      <c r="U140" s="4"/>
      <c r="V140" s="4"/>
    </row>
    <row r="141" spans="1:22" s="5" customFormat="1" ht="12.75" x14ac:dyDescent="0.2">
      <c r="A141" s="55"/>
      <c r="B141" s="11"/>
      <c r="C141" s="11" t="s">
        <v>733</v>
      </c>
      <c r="D141" s="11"/>
      <c r="E141" s="11" t="s">
        <v>440</v>
      </c>
      <c r="F141" s="11">
        <v>97</v>
      </c>
      <c r="G141" s="11">
        <v>0</v>
      </c>
      <c r="H141" s="11">
        <v>0</v>
      </c>
      <c r="I141" s="171">
        <v>0</v>
      </c>
      <c r="J141" s="4"/>
      <c r="K141" s="11" t="s">
        <v>195</v>
      </c>
      <c r="L141" s="11" t="s">
        <v>195</v>
      </c>
      <c r="M141" s="11" t="s">
        <v>195</v>
      </c>
      <c r="N141" s="4"/>
      <c r="O141" s="169">
        <v>4</v>
      </c>
      <c r="P141" s="163"/>
      <c r="Q141" s="163"/>
      <c r="R141" s="164"/>
      <c r="S141" s="4"/>
      <c r="T141" s="4"/>
      <c r="U141" s="4"/>
      <c r="V141" s="4"/>
    </row>
    <row r="142" spans="1:22" s="5" customFormat="1" ht="12.75" x14ac:dyDescent="0.2">
      <c r="A142" s="55"/>
      <c r="B142" s="11"/>
      <c r="C142" s="11" t="s">
        <v>734</v>
      </c>
      <c r="D142" s="11"/>
      <c r="E142" s="11" t="s">
        <v>441</v>
      </c>
      <c r="F142" s="11">
        <v>115</v>
      </c>
      <c r="G142" s="11">
        <v>16</v>
      </c>
      <c r="H142" s="11">
        <v>12</v>
      </c>
      <c r="I142" s="171">
        <v>0</v>
      </c>
      <c r="J142" s="4"/>
      <c r="K142" s="11" t="s">
        <v>195</v>
      </c>
      <c r="L142" s="11" t="s">
        <v>195</v>
      </c>
      <c r="M142" s="11" t="s">
        <v>195</v>
      </c>
      <c r="N142" s="4"/>
      <c r="O142" s="169">
        <v>6</v>
      </c>
      <c r="P142" s="163"/>
      <c r="Q142" s="163"/>
      <c r="R142" s="164"/>
      <c r="S142" s="4"/>
      <c r="T142" s="4"/>
      <c r="U142" s="4"/>
      <c r="V142" s="4"/>
    </row>
    <row r="143" spans="1:22" s="5" customFormat="1" ht="12.75" x14ac:dyDescent="0.2">
      <c r="A143" s="55"/>
      <c r="B143" s="11"/>
      <c r="C143" s="11" t="s">
        <v>735</v>
      </c>
      <c r="D143" s="11"/>
      <c r="E143" s="11" t="s">
        <v>442</v>
      </c>
      <c r="F143" s="11">
        <v>86</v>
      </c>
      <c r="G143" s="11">
        <v>2</v>
      </c>
      <c r="H143" s="11">
        <v>1</v>
      </c>
      <c r="I143" s="171">
        <v>1</v>
      </c>
      <c r="J143" s="4"/>
      <c r="K143" s="11" t="s">
        <v>195</v>
      </c>
      <c r="L143" s="11" t="s">
        <v>195</v>
      </c>
      <c r="M143" s="11" t="s">
        <v>195</v>
      </c>
      <c r="N143" s="4"/>
      <c r="O143" s="169">
        <v>5</v>
      </c>
      <c r="P143" s="163"/>
      <c r="Q143" s="163"/>
      <c r="R143" s="164"/>
      <c r="S143" s="4"/>
      <c r="T143" s="4"/>
      <c r="U143" s="4"/>
      <c r="V143" s="4"/>
    </row>
    <row r="144" spans="1:22" s="5" customFormat="1" ht="12.75" x14ac:dyDescent="0.2">
      <c r="A144" s="55"/>
      <c r="B144" s="11"/>
      <c r="C144" s="11" t="s">
        <v>736</v>
      </c>
      <c r="D144" s="11"/>
      <c r="E144" s="11" t="s">
        <v>443</v>
      </c>
      <c r="F144" s="11">
        <v>1</v>
      </c>
      <c r="G144" s="11">
        <v>0</v>
      </c>
      <c r="H144" s="11">
        <v>0</v>
      </c>
      <c r="I144" s="171">
        <v>0</v>
      </c>
      <c r="J144" s="4"/>
      <c r="K144" s="11" t="s">
        <v>195</v>
      </c>
      <c r="L144" s="11" t="s">
        <v>195</v>
      </c>
      <c r="M144" s="11" t="s">
        <v>195</v>
      </c>
      <c r="N144" s="4"/>
      <c r="O144" s="169">
        <v>0</v>
      </c>
      <c r="P144" s="163"/>
      <c r="Q144" s="163"/>
      <c r="R144" s="164"/>
      <c r="S144" s="4"/>
      <c r="T144" s="4"/>
      <c r="U144" s="4"/>
      <c r="V144" s="4"/>
    </row>
    <row r="145" spans="1:22" s="5" customFormat="1" ht="12.75" x14ac:dyDescent="0.2">
      <c r="A145" s="55"/>
      <c r="B145" s="11"/>
      <c r="C145" s="11" t="s">
        <v>738</v>
      </c>
      <c r="D145" s="11"/>
      <c r="E145" s="11" t="s">
        <v>445</v>
      </c>
      <c r="F145" s="11">
        <v>7</v>
      </c>
      <c r="G145" s="11">
        <v>0</v>
      </c>
      <c r="H145" s="11">
        <v>0</v>
      </c>
      <c r="I145" s="171">
        <v>0</v>
      </c>
      <c r="J145" s="4"/>
      <c r="K145" s="11" t="s">
        <v>195</v>
      </c>
      <c r="L145" s="11" t="s">
        <v>195</v>
      </c>
      <c r="M145" s="11" t="s">
        <v>195</v>
      </c>
      <c r="N145" s="4"/>
      <c r="O145" s="169">
        <v>1</v>
      </c>
      <c r="P145" s="163"/>
      <c r="Q145" s="163"/>
      <c r="R145" s="164"/>
      <c r="S145" s="4"/>
      <c r="T145" s="4"/>
      <c r="U145" s="4"/>
      <c r="V145" s="4"/>
    </row>
    <row r="146" spans="1:22" s="5" customFormat="1" ht="12.75" x14ac:dyDescent="0.2">
      <c r="A146" s="55"/>
      <c r="B146" s="11"/>
      <c r="C146" s="11" t="s">
        <v>741</v>
      </c>
      <c r="D146" s="11"/>
      <c r="E146" s="11" t="s">
        <v>448</v>
      </c>
      <c r="F146" s="11">
        <v>2</v>
      </c>
      <c r="G146" s="11">
        <v>0</v>
      </c>
      <c r="H146" s="11">
        <v>0</v>
      </c>
      <c r="I146" s="171">
        <v>0</v>
      </c>
      <c r="J146" s="4"/>
      <c r="K146" s="11" t="s">
        <v>195</v>
      </c>
      <c r="L146" s="11" t="s">
        <v>195</v>
      </c>
      <c r="M146" s="11" t="s">
        <v>195</v>
      </c>
      <c r="N146" s="4"/>
      <c r="O146" s="169">
        <v>0</v>
      </c>
      <c r="P146" s="163"/>
      <c r="Q146" s="163"/>
      <c r="R146" s="164"/>
      <c r="S146" s="4"/>
      <c r="T146" s="4"/>
      <c r="U146" s="4"/>
      <c r="V146" s="4"/>
    </row>
    <row r="147" spans="1:22" s="5" customFormat="1" ht="12.75" x14ac:dyDescent="0.2">
      <c r="A147" s="55"/>
      <c r="B147" s="11"/>
      <c r="C147" s="11" t="s">
        <v>742</v>
      </c>
      <c r="D147" s="11"/>
      <c r="E147" s="11" t="s">
        <v>449</v>
      </c>
      <c r="F147" s="11">
        <v>56</v>
      </c>
      <c r="G147" s="11">
        <v>12</v>
      </c>
      <c r="H147" s="11">
        <v>4</v>
      </c>
      <c r="I147" s="171">
        <v>2</v>
      </c>
      <c r="J147" s="4"/>
      <c r="K147" s="11" t="s">
        <v>195</v>
      </c>
      <c r="L147" s="11" t="s">
        <v>195</v>
      </c>
      <c r="M147" s="11" t="s">
        <v>195</v>
      </c>
      <c r="N147" s="4"/>
      <c r="O147" s="169">
        <v>2</v>
      </c>
      <c r="P147" s="163"/>
      <c r="Q147" s="163"/>
      <c r="R147" s="164"/>
      <c r="S147" s="4"/>
      <c r="T147" s="4"/>
      <c r="U147" s="4"/>
      <c r="V147" s="4"/>
    </row>
    <row r="148" spans="1:22" s="5" customFormat="1" ht="12.75" x14ac:dyDescent="0.2">
      <c r="A148" s="55"/>
      <c r="B148" s="11"/>
      <c r="C148" s="11" t="s">
        <v>743</v>
      </c>
      <c r="D148" s="11"/>
      <c r="E148" s="11" t="s">
        <v>450</v>
      </c>
      <c r="F148" s="11">
        <v>346</v>
      </c>
      <c r="G148" s="11">
        <v>21</v>
      </c>
      <c r="H148" s="11">
        <v>10</v>
      </c>
      <c r="I148" s="171">
        <v>1</v>
      </c>
      <c r="J148" s="4"/>
      <c r="K148" s="11" t="s">
        <v>195</v>
      </c>
      <c r="L148" s="11" t="s">
        <v>195</v>
      </c>
      <c r="M148" s="11" t="s">
        <v>195</v>
      </c>
      <c r="N148" s="4"/>
      <c r="O148" s="169">
        <v>14</v>
      </c>
      <c r="P148" s="163"/>
      <c r="Q148" s="163"/>
      <c r="R148" s="164"/>
      <c r="S148" s="4"/>
      <c r="T148" s="4"/>
      <c r="U148" s="4"/>
      <c r="V148" s="4"/>
    </row>
    <row r="149" spans="1:22" s="5" customFormat="1" ht="12.75" x14ac:dyDescent="0.2">
      <c r="A149" s="55"/>
      <c r="B149" s="11"/>
      <c r="C149" s="11" t="s">
        <v>744</v>
      </c>
      <c r="D149" s="11"/>
      <c r="E149" s="11" t="s">
        <v>451</v>
      </c>
      <c r="F149" s="11">
        <v>73</v>
      </c>
      <c r="G149" s="11">
        <v>12</v>
      </c>
      <c r="H149" s="11">
        <v>12</v>
      </c>
      <c r="I149" s="171">
        <v>0</v>
      </c>
      <c r="J149" s="4"/>
      <c r="K149" s="11" t="s">
        <v>195</v>
      </c>
      <c r="L149" s="11" t="s">
        <v>195</v>
      </c>
      <c r="M149" s="11" t="s">
        <v>195</v>
      </c>
      <c r="N149" s="4"/>
      <c r="O149" s="169">
        <v>3</v>
      </c>
      <c r="P149" s="163"/>
      <c r="Q149" s="163"/>
      <c r="R149" s="164"/>
      <c r="S149" s="4"/>
      <c r="T149" s="4"/>
      <c r="U149" s="4"/>
      <c r="V149" s="4"/>
    </row>
    <row r="150" spans="1:22" s="5" customFormat="1" ht="12.75" x14ac:dyDescent="0.2">
      <c r="A150" s="55"/>
      <c r="B150" s="11"/>
      <c r="C150" s="11" t="s">
        <v>745</v>
      </c>
      <c r="D150" s="11"/>
      <c r="E150" s="11" t="s">
        <v>452</v>
      </c>
      <c r="F150" s="11">
        <v>71</v>
      </c>
      <c r="G150" s="11">
        <v>0</v>
      </c>
      <c r="H150" s="11">
        <v>0</v>
      </c>
      <c r="I150" s="171">
        <v>0</v>
      </c>
      <c r="J150" s="4"/>
      <c r="K150" s="11" t="s">
        <v>195</v>
      </c>
      <c r="L150" s="11" t="s">
        <v>195</v>
      </c>
      <c r="M150" s="11" t="s">
        <v>195</v>
      </c>
      <c r="N150" s="4"/>
      <c r="O150" s="169">
        <v>1</v>
      </c>
      <c r="P150" s="163"/>
      <c r="Q150" s="163"/>
      <c r="R150" s="164"/>
      <c r="S150" s="4"/>
      <c r="T150" s="4"/>
      <c r="U150" s="4"/>
      <c r="V150" s="4"/>
    </row>
    <row r="151" spans="1:22" s="5" customFormat="1" ht="12.75" x14ac:dyDescent="0.2">
      <c r="A151" s="55"/>
      <c r="B151" s="11"/>
      <c r="C151" s="11" t="s">
        <v>746</v>
      </c>
      <c r="D151" s="11"/>
      <c r="E151" s="11" t="s">
        <v>453</v>
      </c>
      <c r="F151" s="11">
        <v>6</v>
      </c>
      <c r="G151" s="11">
        <v>4</v>
      </c>
      <c r="H151" s="11">
        <v>2</v>
      </c>
      <c r="I151" s="171">
        <v>0</v>
      </c>
      <c r="J151" s="4"/>
      <c r="K151" s="11" t="s">
        <v>195</v>
      </c>
      <c r="L151" s="11" t="s">
        <v>195</v>
      </c>
      <c r="M151" s="11" t="s">
        <v>195</v>
      </c>
      <c r="N151" s="4"/>
      <c r="O151" s="169">
        <v>0</v>
      </c>
      <c r="P151" s="163"/>
      <c r="Q151" s="163"/>
      <c r="R151" s="164"/>
      <c r="S151" s="4"/>
      <c r="T151" s="4"/>
      <c r="U151" s="4"/>
      <c r="V151" s="4"/>
    </row>
    <row r="152" spans="1:22" s="5" customFormat="1" ht="12.75" x14ac:dyDescent="0.2">
      <c r="A152" s="55"/>
      <c r="B152" s="11"/>
      <c r="C152" s="11" t="s">
        <v>747</v>
      </c>
      <c r="D152" s="11"/>
      <c r="E152" s="11" t="s">
        <v>454</v>
      </c>
      <c r="F152" s="11">
        <v>76</v>
      </c>
      <c r="G152" s="11">
        <v>0</v>
      </c>
      <c r="H152" s="11">
        <v>0</v>
      </c>
      <c r="I152" s="171">
        <v>0</v>
      </c>
      <c r="J152" s="4"/>
      <c r="K152" s="11" t="s">
        <v>195</v>
      </c>
      <c r="L152" s="11" t="s">
        <v>195</v>
      </c>
      <c r="M152" s="11" t="s">
        <v>195</v>
      </c>
      <c r="N152" s="4"/>
      <c r="O152" s="169">
        <v>0</v>
      </c>
      <c r="P152" s="163"/>
      <c r="Q152" s="163"/>
      <c r="R152" s="164"/>
      <c r="S152" s="4"/>
      <c r="T152" s="4"/>
      <c r="U152" s="4"/>
      <c r="V152" s="4"/>
    </row>
    <row r="153" spans="1:22" s="5" customFormat="1" ht="12.75" x14ac:dyDescent="0.2">
      <c r="A153" s="55"/>
      <c r="B153" s="11"/>
      <c r="C153" s="11" t="s">
        <v>748</v>
      </c>
      <c r="D153" s="11"/>
      <c r="E153" s="11" t="s">
        <v>455</v>
      </c>
      <c r="F153" s="11">
        <v>345</v>
      </c>
      <c r="G153" s="11">
        <v>25</v>
      </c>
      <c r="H153" s="11">
        <v>18</v>
      </c>
      <c r="I153" s="171">
        <v>1</v>
      </c>
      <c r="J153" s="4"/>
      <c r="K153" s="11" t="s">
        <v>195</v>
      </c>
      <c r="L153" s="11" t="s">
        <v>195</v>
      </c>
      <c r="M153" s="11" t="s">
        <v>195</v>
      </c>
      <c r="N153" s="4"/>
      <c r="O153" s="169">
        <v>10</v>
      </c>
      <c r="P153" s="163"/>
      <c r="Q153" s="163"/>
      <c r="R153" s="164"/>
      <c r="S153" s="4"/>
      <c r="T153" s="4"/>
      <c r="U153" s="4"/>
      <c r="V153" s="4"/>
    </row>
    <row r="154" spans="1:22" s="5" customFormat="1" ht="12.75" x14ac:dyDescent="0.2">
      <c r="A154" s="55"/>
      <c r="B154" s="11"/>
      <c r="C154" s="11" t="s">
        <v>750</v>
      </c>
      <c r="D154" s="11"/>
      <c r="E154" s="11" t="s">
        <v>457</v>
      </c>
      <c r="F154" s="11">
        <v>348</v>
      </c>
      <c r="G154" s="11">
        <v>15</v>
      </c>
      <c r="H154" s="11">
        <v>12</v>
      </c>
      <c r="I154" s="171">
        <v>0</v>
      </c>
      <c r="J154" s="4"/>
      <c r="K154" s="11" t="s">
        <v>195</v>
      </c>
      <c r="L154" s="11" t="s">
        <v>195</v>
      </c>
      <c r="M154" s="11" t="s">
        <v>195</v>
      </c>
      <c r="N154" s="4"/>
      <c r="O154" s="169">
        <v>6</v>
      </c>
      <c r="P154" s="163"/>
      <c r="Q154" s="163"/>
      <c r="R154" s="164"/>
      <c r="S154" s="4"/>
      <c r="T154" s="4"/>
      <c r="U154" s="4"/>
      <c r="V154" s="4"/>
    </row>
    <row r="155" spans="1:22" s="5" customFormat="1" ht="12.75" x14ac:dyDescent="0.2">
      <c r="A155" s="55"/>
      <c r="B155" s="11"/>
      <c r="C155" s="11" t="s">
        <v>751</v>
      </c>
      <c r="D155" s="11"/>
      <c r="E155" s="11" t="s">
        <v>458</v>
      </c>
      <c r="F155" s="11">
        <v>117</v>
      </c>
      <c r="G155" s="11">
        <v>13</v>
      </c>
      <c r="H155" s="11">
        <v>10</v>
      </c>
      <c r="I155" s="171">
        <v>1</v>
      </c>
      <c r="J155" s="4"/>
      <c r="K155" s="11" t="s">
        <v>195</v>
      </c>
      <c r="L155" s="11" t="s">
        <v>195</v>
      </c>
      <c r="M155" s="11" t="s">
        <v>195</v>
      </c>
      <c r="N155" s="4"/>
      <c r="O155" s="169">
        <v>8</v>
      </c>
      <c r="P155" s="163"/>
      <c r="Q155" s="163"/>
      <c r="R155" s="164"/>
      <c r="S155" s="4"/>
      <c r="T155" s="4"/>
      <c r="U155" s="4"/>
      <c r="V155" s="4"/>
    </row>
    <row r="156" spans="1:22" s="5" customFormat="1" ht="12.75" x14ac:dyDescent="0.2">
      <c r="A156" s="55"/>
      <c r="B156" s="11"/>
      <c r="C156" s="11" t="s">
        <v>752</v>
      </c>
      <c r="D156" s="11"/>
      <c r="E156" s="11" t="s">
        <v>459</v>
      </c>
      <c r="F156" s="11">
        <v>130</v>
      </c>
      <c r="G156" s="11">
        <v>3</v>
      </c>
      <c r="H156" s="11">
        <v>2</v>
      </c>
      <c r="I156" s="171">
        <v>3</v>
      </c>
      <c r="J156" s="4"/>
      <c r="K156" s="11" t="s">
        <v>195</v>
      </c>
      <c r="L156" s="11" t="s">
        <v>195</v>
      </c>
      <c r="M156" s="11" t="s">
        <v>195</v>
      </c>
      <c r="N156" s="4"/>
      <c r="O156" s="169">
        <v>5</v>
      </c>
      <c r="P156" s="163"/>
      <c r="Q156" s="163"/>
      <c r="R156" s="164"/>
      <c r="S156" s="4"/>
      <c r="T156" s="4"/>
      <c r="U156" s="4"/>
      <c r="V156" s="4"/>
    </row>
    <row r="157" spans="1:22" s="5" customFormat="1" ht="12.75" x14ac:dyDescent="0.2">
      <c r="A157" s="55"/>
      <c r="B157" s="11"/>
      <c r="C157" s="11" t="s">
        <v>754</v>
      </c>
      <c r="D157" s="11"/>
      <c r="E157" s="11" t="s">
        <v>461</v>
      </c>
      <c r="F157" s="11">
        <v>98</v>
      </c>
      <c r="G157" s="11">
        <v>3</v>
      </c>
      <c r="H157" s="11">
        <v>2</v>
      </c>
      <c r="I157" s="171">
        <v>0</v>
      </c>
      <c r="J157" s="4"/>
      <c r="K157" s="11" t="s">
        <v>195</v>
      </c>
      <c r="L157" s="11" t="s">
        <v>195</v>
      </c>
      <c r="M157" s="11" t="s">
        <v>195</v>
      </c>
      <c r="N157" s="4"/>
      <c r="O157" s="169">
        <v>4</v>
      </c>
      <c r="P157" s="163"/>
      <c r="Q157" s="163"/>
      <c r="R157" s="164"/>
      <c r="S157" s="4"/>
      <c r="T157" s="4"/>
      <c r="U157" s="4"/>
      <c r="V157" s="4"/>
    </row>
    <row r="158" spans="1:22" s="5" customFormat="1" ht="12.75" x14ac:dyDescent="0.2">
      <c r="A158" s="55"/>
      <c r="B158" s="11"/>
      <c r="C158" s="11" t="s">
        <v>755</v>
      </c>
      <c r="D158" s="11"/>
      <c r="E158" s="11" t="s">
        <v>462</v>
      </c>
      <c r="F158" s="11">
        <v>66</v>
      </c>
      <c r="G158" s="11">
        <v>8</v>
      </c>
      <c r="H158" s="11">
        <v>6</v>
      </c>
      <c r="I158" s="171">
        <v>0</v>
      </c>
      <c r="J158" s="4"/>
      <c r="K158" s="11" t="s">
        <v>195</v>
      </c>
      <c r="L158" s="11" t="s">
        <v>195</v>
      </c>
      <c r="M158" s="11" t="s">
        <v>195</v>
      </c>
      <c r="N158" s="4"/>
      <c r="O158" s="169">
        <v>7</v>
      </c>
      <c r="P158" s="163"/>
      <c r="Q158" s="163"/>
      <c r="R158" s="164"/>
      <c r="S158" s="4"/>
      <c r="T158" s="4"/>
      <c r="U158" s="4"/>
      <c r="V158" s="4"/>
    </row>
    <row r="159" spans="1:22" s="5" customFormat="1" ht="12.75" x14ac:dyDescent="0.2">
      <c r="A159" s="55"/>
      <c r="B159" s="11"/>
      <c r="C159" s="11" t="s">
        <v>756</v>
      </c>
      <c r="D159" s="11"/>
      <c r="E159" s="11" t="s">
        <v>463</v>
      </c>
      <c r="F159" s="11">
        <v>38</v>
      </c>
      <c r="G159" s="11">
        <v>6</v>
      </c>
      <c r="H159" s="11">
        <v>5</v>
      </c>
      <c r="I159" s="171">
        <v>1</v>
      </c>
      <c r="J159" s="4"/>
      <c r="K159" s="11" t="s">
        <v>195</v>
      </c>
      <c r="L159" s="11" t="s">
        <v>195</v>
      </c>
      <c r="M159" s="11" t="s">
        <v>195</v>
      </c>
      <c r="N159" s="4"/>
      <c r="O159" s="169">
        <v>2</v>
      </c>
      <c r="P159" s="163"/>
      <c r="Q159" s="163"/>
      <c r="R159" s="164"/>
      <c r="S159" s="4"/>
      <c r="T159" s="4"/>
      <c r="U159" s="4"/>
      <c r="V159" s="4"/>
    </row>
    <row r="160" spans="1:22" s="5" customFormat="1" ht="12.75" x14ac:dyDescent="0.2">
      <c r="A160" s="55"/>
      <c r="B160" s="11"/>
      <c r="C160" s="11" t="s">
        <v>758</v>
      </c>
      <c r="D160" s="11"/>
      <c r="E160" s="11" t="s">
        <v>465</v>
      </c>
      <c r="F160" s="11">
        <v>7</v>
      </c>
      <c r="G160" s="11">
        <v>0</v>
      </c>
      <c r="H160" s="11">
        <v>0</v>
      </c>
      <c r="I160" s="171">
        <v>0</v>
      </c>
      <c r="J160" s="4"/>
      <c r="K160" s="11" t="s">
        <v>195</v>
      </c>
      <c r="L160" s="11" t="s">
        <v>195</v>
      </c>
      <c r="M160" s="11" t="s">
        <v>195</v>
      </c>
      <c r="N160" s="4"/>
      <c r="O160" s="169">
        <v>0</v>
      </c>
      <c r="P160" s="163"/>
      <c r="Q160" s="163"/>
      <c r="R160" s="164"/>
      <c r="S160" s="4"/>
      <c r="T160" s="4"/>
      <c r="U160" s="4"/>
      <c r="V160" s="4"/>
    </row>
    <row r="161" spans="1:22" s="5" customFormat="1" ht="12.75" x14ac:dyDescent="0.2">
      <c r="A161" s="55"/>
      <c r="B161" s="11"/>
      <c r="C161" s="11" t="s">
        <v>764</v>
      </c>
      <c r="D161" s="11"/>
      <c r="E161" s="11" t="s">
        <v>473</v>
      </c>
      <c r="F161" s="11">
        <v>619</v>
      </c>
      <c r="G161" s="11">
        <v>60</v>
      </c>
      <c r="H161" s="11">
        <v>39</v>
      </c>
      <c r="I161" s="171">
        <v>8</v>
      </c>
      <c r="J161" s="4"/>
      <c r="K161" s="11" t="s">
        <v>195</v>
      </c>
      <c r="L161" s="11" t="s">
        <v>195</v>
      </c>
      <c r="M161" s="11" t="s">
        <v>195</v>
      </c>
      <c r="N161" s="4"/>
      <c r="O161" s="169">
        <v>25</v>
      </c>
      <c r="P161" s="163"/>
      <c r="Q161" s="163"/>
      <c r="R161" s="164"/>
      <c r="S161" s="4"/>
      <c r="T161" s="4"/>
      <c r="U161" s="4"/>
      <c r="V161" s="4"/>
    </row>
    <row r="162" spans="1:22" s="5" customFormat="1" ht="12.75" x14ac:dyDescent="0.2">
      <c r="A162" s="55"/>
      <c r="B162" s="11"/>
      <c r="C162" s="11" t="s">
        <v>765</v>
      </c>
      <c r="D162" s="11"/>
      <c r="E162" s="11" t="s">
        <v>474</v>
      </c>
      <c r="F162" s="11">
        <v>19</v>
      </c>
      <c r="G162" s="11">
        <v>16</v>
      </c>
      <c r="H162" s="11">
        <v>9</v>
      </c>
      <c r="I162" s="171">
        <v>0</v>
      </c>
      <c r="J162" s="4"/>
      <c r="K162" s="11" t="s">
        <v>195</v>
      </c>
      <c r="L162" s="11" t="s">
        <v>195</v>
      </c>
      <c r="M162" s="11" t="s">
        <v>195</v>
      </c>
      <c r="N162" s="4"/>
      <c r="O162" s="169">
        <v>0</v>
      </c>
      <c r="P162" s="163"/>
      <c r="Q162" s="163"/>
      <c r="R162" s="164"/>
      <c r="S162" s="4"/>
      <c r="T162" s="4"/>
      <c r="U162" s="4"/>
      <c r="V162" s="4"/>
    </row>
    <row r="163" spans="1:22" s="5" customFormat="1" ht="12.75" x14ac:dyDescent="0.2">
      <c r="A163" s="55"/>
      <c r="B163" s="11"/>
      <c r="C163" s="11" t="s">
        <v>764</v>
      </c>
      <c r="D163" s="11"/>
      <c r="E163" s="11" t="s">
        <v>475</v>
      </c>
      <c r="F163" s="11">
        <v>8</v>
      </c>
      <c r="G163" s="11">
        <v>2</v>
      </c>
      <c r="H163" s="11">
        <v>1</v>
      </c>
      <c r="I163" s="171">
        <v>0</v>
      </c>
      <c r="J163" s="4"/>
      <c r="K163" s="11" t="s">
        <v>195</v>
      </c>
      <c r="L163" s="11" t="s">
        <v>195</v>
      </c>
      <c r="M163" s="11" t="s">
        <v>195</v>
      </c>
      <c r="N163" s="4"/>
      <c r="O163" s="169">
        <v>0</v>
      </c>
      <c r="P163" s="163"/>
      <c r="Q163" s="163"/>
      <c r="R163" s="164"/>
      <c r="S163" s="4"/>
      <c r="T163" s="4"/>
      <c r="U163" s="4"/>
      <c r="V163" s="4"/>
    </row>
    <row r="164" spans="1:22" s="5" customFormat="1" ht="12.75" x14ac:dyDescent="0.2">
      <c r="A164" s="55"/>
      <c r="B164" s="11"/>
      <c r="C164" s="11" t="s">
        <v>764</v>
      </c>
      <c r="D164" s="11"/>
      <c r="E164" s="11" t="s">
        <v>476</v>
      </c>
      <c r="F164" s="11">
        <v>0</v>
      </c>
      <c r="G164" s="11">
        <v>0</v>
      </c>
      <c r="H164" s="11">
        <v>0</v>
      </c>
      <c r="I164" s="171">
        <v>0</v>
      </c>
      <c r="J164" s="4"/>
      <c r="K164" s="11" t="s">
        <v>195</v>
      </c>
      <c r="L164" s="11" t="s">
        <v>195</v>
      </c>
      <c r="M164" s="11" t="s">
        <v>195</v>
      </c>
      <c r="N164" s="4"/>
      <c r="O164" s="169">
        <v>0</v>
      </c>
      <c r="P164" s="163"/>
      <c r="Q164" s="163"/>
      <c r="R164" s="164"/>
      <c r="S164" s="4"/>
      <c r="T164" s="4"/>
      <c r="U164" s="4"/>
      <c r="V164" s="4"/>
    </row>
    <row r="165" spans="1:22" s="5" customFormat="1" ht="12.75" x14ac:dyDescent="0.2">
      <c r="A165" s="55"/>
      <c r="B165" s="11"/>
      <c r="C165" s="11" t="s">
        <v>764</v>
      </c>
      <c r="D165" s="11"/>
      <c r="E165" s="11" t="s">
        <v>477</v>
      </c>
      <c r="F165" s="11">
        <v>7</v>
      </c>
      <c r="G165" s="11">
        <v>3</v>
      </c>
      <c r="H165" s="11">
        <v>1</v>
      </c>
      <c r="I165" s="171">
        <v>0</v>
      </c>
      <c r="J165" s="4"/>
      <c r="K165" s="11" t="s">
        <v>195</v>
      </c>
      <c r="L165" s="11" t="s">
        <v>195</v>
      </c>
      <c r="M165" s="11" t="s">
        <v>195</v>
      </c>
      <c r="N165" s="4"/>
      <c r="O165" s="169">
        <v>0</v>
      </c>
      <c r="P165" s="163"/>
      <c r="Q165" s="163"/>
      <c r="R165" s="164"/>
      <c r="S165" s="4"/>
      <c r="T165" s="4"/>
      <c r="U165" s="4"/>
      <c r="V165" s="4"/>
    </row>
    <row r="166" spans="1:22" s="5" customFormat="1" ht="12.75" x14ac:dyDescent="0.2">
      <c r="A166" s="55"/>
      <c r="B166" s="11"/>
      <c r="C166" s="11" t="s">
        <v>764</v>
      </c>
      <c r="D166" s="11"/>
      <c r="E166" s="11" t="s">
        <v>478</v>
      </c>
      <c r="F166" s="11">
        <v>74</v>
      </c>
      <c r="G166" s="11">
        <v>12</v>
      </c>
      <c r="H166" s="11">
        <v>9</v>
      </c>
      <c r="I166" s="171">
        <v>27</v>
      </c>
      <c r="J166" s="4"/>
      <c r="K166" s="11" t="s">
        <v>195</v>
      </c>
      <c r="L166" s="11" t="s">
        <v>195</v>
      </c>
      <c r="M166" s="11" t="s">
        <v>195</v>
      </c>
      <c r="N166" s="4"/>
      <c r="O166" s="169">
        <v>3</v>
      </c>
      <c r="P166" s="163"/>
      <c r="Q166" s="163"/>
      <c r="R166" s="164"/>
      <c r="S166" s="4"/>
      <c r="T166" s="4"/>
      <c r="U166" s="4"/>
      <c r="V166" s="4"/>
    </row>
    <row r="167" spans="1:22" s="5" customFormat="1" ht="12.75" x14ac:dyDescent="0.2">
      <c r="A167" s="55"/>
      <c r="B167" s="11"/>
      <c r="C167" s="11" t="s">
        <v>766</v>
      </c>
      <c r="D167" s="11"/>
      <c r="E167" s="11" t="s">
        <v>479</v>
      </c>
      <c r="F167" s="11">
        <v>163</v>
      </c>
      <c r="G167" s="11">
        <v>0</v>
      </c>
      <c r="H167" s="11">
        <v>0</v>
      </c>
      <c r="I167" s="171">
        <v>0</v>
      </c>
      <c r="J167" s="4"/>
      <c r="K167" s="11" t="s">
        <v>195</v>
      </c>
      <c r="L167" s="11" t="s">
        <v>195</v>
      </c>
      <c r="M167" s="11" t="s">
        <v>195</v>
      </c>
      <c r="N167" s="4"/>
      <c r="O167" s="169">
        <v>4</v>
      </c>
      <c r="P167" s="163"/>
      <c r="Q167" s="163"/>
      <c r="R167" s="164"/>
      <c r="S167" s="4"/>
      <c r="T167" s="4"/>
      <c r="U167" s="4"/>
      <c r="V167" s="4"/>
    </row>
    <row r="168" spans="1:22" s="5" customFormat="1" ht="12.75" x14ac:dyDescent="0.2">
      <c r="A168" s="55"/>
      <c r="B168" s="11"/>
      <c r="C168" s="11" t="s">
        <v>768</v>
      </c>
      <c r="D168" s="11"/>
      <c r="E168" s="11" t="s">
        <v>481</v>
      </c>
      <c r="F168" s="11">
        <v>442</v>
      </c>
      <c r="G168" s="11">
        <v>24</v>
      </c>
      <c r="H168" s="11">
        <v>16</v>
      </c>
      <c r="I168" s="171">
        <v>0</v>
      </c>
      <c r="J168" s="4"/>
      <c r="K168" s="11" t="s">
        <v>195</v>
      </c>
      <c r="L168" s="11" t="s">
        <v>195</v>
      </c>
      <c r="M168" s="11" t="s">
        <v>195</v>
      </c>
      <c r="N168" s="4"/>
      <c r="O168" s="169">
        <v>39</v>
      </c>
      <c r="P168" s="163"/>
      <c r="Q168" s="163"/>
      <c r="R168" s="164"/>
      <c r="S168" s="4"/>
      <c r="T168" s="4"/>
      <c r="U168" s="4"/>
      <c r="V168" s="4"/>
    </row>
    <row r="169" spans="1:22" s="5" customFormat="1" ht="12.75" x14ac:dyDescent="0.2">
      <c r="A169" s="55"/>
      <c r="B169" s="11"/>
      <c r="C169" s="11" t="s">
        <v>769</v>
      </c>
      <c r="D169" s="11"/>
      <c r="E169" s="11" t="s">
        <v>482</v>
      </c>
      <c r="F169" s="11">
        <v>71</v>
      </c>
      <c r="G169" s="11">
        <v>0</v>
      </c>
      <c r="H169" s="11">
        <v>0</v>
      </c>
      <c r="I169" s="171">
        <v>0</v>
      </c>
      <c r="J169" s="4"/>
      <c r="K169" s="11" t="s">
        <v>195</v>
      </c>
      <c r="L169" s="11" t="s">
        <v>195</v>
      </c>
      <c r="M169" s="11" t="s">
        <v>195</v>
      </c>
      <c r="N169" s="4"/>
      <c r="O169" s="169">
        <v>3</v>
      </c>
      <c r="P169" s="163"/>
      <c r="Q169" s="163"/>
      <c r="R169" s="164"/>
      <c r="S169" s="4"/>
      <c r="T169" s="4"/>
      <c r="U169" s="4"/>
      <c r="V169" s="4"/>
    </row>
    <row r="170" spans="1:22" s="5" customFormat="1" ht="12.75" x14ac:dyDescent="0.2">
      <c r="A170" s="55"/>
      <c r="B170" s="11"/>
      <c r="C170" s="11" t="s">
        <v>770</v>
      </c>
      <c r="D170" s="11"/>
      <c r="E170" s="11" t="s">
        <v>483</v>
      </c>
      <c r="F170" s="11">
        <v>10</v>
      </c>
      <c r="G170" s="11">
        <v>2</v>
      </c>
      <c r="H170" s="11">
        <v>2</v>
      </c>
      <c r="I170" s="171">
        <v>0</v>
      </c>
      <c r="J170" s="4"/>
      <c r="K170" s="11" t="s">
        <v>195</v>
      </c>
      <c r="L170" s="11" t="s">
        <v>195</v>
      </c>
      <c r="M170" s="11" t="s">
        <v>195</v>
      </c>
      <c r="N170" s="4"/>
      <c r="O170" s="169">
        <v>0</v>
      </c>
      <c r="P170" s="163"/>
      <c r="Q170" s="163"/>
      <c r="R170" s="164"/>
      <c r="S170" s="4"/>
      <c r="T170" s="4"/>
      <c r="U170" s="4"/>
      <c r="V170" s="4"/>
    </row>
    <row r="171" spans="1:22" s="5" customFormat="1" ht="12.75" x14ac:dyDescent="0.2">
      <c r="A171" s="55"/>
      <c r="B171" s="11"/>
      <c r="C171" s="11" t="s">
        <v>771</v>
      </c>
      <c r="D171" s="11"/>
      <c r="E171" s="11" t="s">
        <v>484</v>
      </c>
      <c r="F171" s="11">
        <v>6</v>
      </c>
      <c r="G171" s="11">
        <v>1</v>
      </c>
      <c r="H171" s="11">
        <v>0</v>
      </c>
      <c r="I171" s="171">
        <v>0</v>
      </c>
      <c r="J171" s="4"/>
      <c r="K171" s="11" t="s">
        <v>195</v>
      </c>
      <c r="L171" s="11" t="s">
        <v>195</v>
      </c>
      <c r="M171" s="11" t="s">
        <v>195</v>
      </c>
      <c r="N171" s="4"/>
      <c r="O171" s="169">
        <v>0</v>
      </c>
      <c r="P171" s="163"/>
      <c r="Q171" s="163"/>
      <c r="R171" s="164"/>
      <c r="S171" s="4"/>
      <c r="T171" s="4"/>
      <c r="U171" s="4"/>
      <c r="V171" s="4"/>
    </row>
    <row r="172" spans="1:22" s="5" customFormat="1" ht="12.75" x14ac:dyDescent="0.2">
      <c r="A172" s="55"/>
      <c r="B172" s="11"/>
      <c r="C172" s="11" t="s">
        <v>773</v>
      </c>
      <c r="D172" s="11"/>
      <c r="E172" s="11" t="s">
        <v>486</v>
      </c>
      <c r="F172" s="11">
        <v>68</v>
      </c>
      <c r="G172" s="11">
        <v>2</v>
      </c>
      <c r="H172" s="11">
        <v>1</v>
      </c>
      <c r="I172" s="171">
        <v>0</v>
      </c>
      <c r="J172" s="4"/>
      <c r="K172" s="11" t="s">
        <v>195</v>
      </c>
      <c r="L172" s="11" t="s">
        <v>195</v>
      </c>
      <c r="M172" s="11" t="s">
        <v>195</v>
      </c>
      <c r="N172" s="4"/>
      <c r="O172" s="169">
        <v>2</v>
      </c>
      <c r="P172" s="163"/>
      <c r="Q172" s="163"/>
      <c r="R172" s="164"/>
      <c r="S172" s="4"/>
      <c r="T172" s="4"/>
      <c r="U172" s="4"/>
      <c r="V172" s="4"/>
    </row>
    <row r="173" spans="1:22" s="5" customFormat="1" ht="12.75" x14ac:dyDescent="0.2">
      <c r="A173" s="55"/>
      <c r="B173" s="11"/>
      <c r="C173" s="11" t="s">
        <v>774</v>
      </c>
      <c r="D173" s="11"/>
      <c r="E173" s="11" t="s">
        <v>487</v>
      </c>
      <c r="F173" s="11">
        <v>7</v>
      </c>
      <c r="G173" s="11">
        <v>0</v>
      </c>
      <c r="H173" s="11">
        <v>0</v>
      </c>
      <c r="I173" s="171">
        <v>0</v>
      </c>
      <c r="J173" s="4"/>
      <c r="K173" s="11" t="s">
        <v>195</v>
      </c>
      <c r="L173" s="11" t="s">
        <v>195</v>
      </c>
      <c r="M173" s="11" t="s">
        <v>195</v>
      </c>
      <c r="N173" s="4"/>
      <c r="O173" s="169">
        <v>0</v>
      </c>
      <c r="P173" s="163"/>
      <c r="Q173" s="163"/>
      <c r="R173" s="164"/>
      <c r="S173" s="4"/>
      <c r="T173" s="4"/>
      <c r="U173" s="4"/>
      <c r="V173" s="4"/>
    </row>
    <row r="174" spans="1:22" s="5" customFormat="1" ht="12.75" x14ac:dyDescent="0.2">
      <c r="A174" s="55"/>
      <c r="B174" s="11"/>
      <c r="C174" s="11" t="s">
        <v>775</v>
      </c>
      <c r="D174" s="11"/>
      <c r="E174" s="11" t="s">
        <v>488</v>
      </c>
      <c r="F174" s="11">
        <v>117</v>
      </c>
      <c r="G174" s="11">
        <v>5</v>
      </c>
      <c r="H174" s="11">
        <v>4</v>
      </c>
      <c r="I174" s="171">
        <v>0</v>
      </c>
      <c r="J174" s="4"/>
      <c r="K174" s="11" t="s">
        <v>195</v>
      </c>
      <c r="L174" s="11" t="s">
        <v>195</v>
      </c>
      <c r="M174" s="11" t="s">
        <v>195</v>
      </c>
      <c r="N174" s="4"/>
      <c r="O174" s="169">
        <v>5</v>
      </c>
      <c r="P174" s="163"/>
      <c r="Q174" s="163"/>
      <c r="R174" s="164"/>
      <c r="S174" s="4"/>
      <c r="T174" s="4"/>
      <c r="U174" s="4"/>
      <c r="V174" s="4"/>
    </row>
    <row r="175" spans="1:22" s="5" customFormat="1" ht="12.75" x14ac:dyDescent="0.2">
      <c r="A175" s="55"/>
      <c r="B175" s="11"/>
      <c r="C175" s="11" t="s">
        <v>776</v>
      </c>
      <c r="D175" s="11"/>
      <c r="E175" s="11" t="s">
        <v>489</v>
      </c>
      <c r="F175" s="11">
        <v>139</v>
      </c>
      <c r="G175" s="11">
        <v>9</v>
      </c>
      <c r="H175" s="11">
        <v>4</v>
      </c>
      <c r="I175" s="171">
        <v>4</v>
      </c>
      <c r="J175" s="4"/>
      <c r="K175" s="11" t="s">
        <v>195</v>
      </c>
      <c r="L175" s="11" t="s">
        <v>195</v>
      </c>
      <c r="M175" s="11" t="s">
        <v>195</v>
      </c>
      <c r="N175" s="4"/>
      <c r="O175" s="169">
        <v>1</v>
      </c>
      <c r="P175" s="163"/>
      <c r="Q175" s="163"/>
      <c r="R175" s="164"/>
      <c r="S175" s="4"/>
      <c r="T175" s="4"/>
      <c r="U175" s="4"/>
      <c r="V175" s="4"/>
    </row>
    <row r="176" spans="1:22" s="5" customFormat="1" ht="12.75" x14ac:dyDescent="0.2">
      <c r="A176" s="55"/>
      <c r="B176" s="11"/>
      <c r="C176" s="11" t="s">
        <v>777</v>
      </c>
      <c r="D176" s="11"/>
      <c r="E176" s="11" t="s">
        <v>490</v>
      </c>
      <c r="F176" s="11">
        <v>3</v>
      </c>
      <c r="G176" s="11">
        <v>0</v>
      </c>
      <c r="H176" s="11">
        <v>0</v>
      </c>
      <c r="I176" s="171">
        <v>0</v>
      </c>
      <c r="J176" s="4"/>
      <c r="K176" s="11" t="s">
        <v>195</v>
      </c>
      <c r="L176" s="11" t="s">
        <v>195</v>
      </c>
      <c r="M176" s="11" t="s">
        <v>195</v>
      </c>
      <c r="N176" s="4"/>
      <c r="O176" s="169">
        <v>0</v>
      </c>
      <c r="P176" s="163"/>
      <c r="Q176" s="163"/>
      <c r="R176" s="164"/>
      <c r="S176" s="4"/>
      <c r="T176" s="4"/>
      <c r="U176" s="4"/>
      <c r="V176" s="4"/>
    </row>
    <row r="177" spans="1:22" s="5" customFormat="1" ht="12.75" x14ac:dyDescent="0.2">
      <c r="A177" s="55"/>
      <c r="B177" s="11"/>
      <c r="C177" s="11" t="s">
        <v>778</v>
      </c>
      <c r="D177" s="11"/>
      <c r="E177" s="11" t="s">
        <v>491</v>
      </c>
      <c r="F177" s="11">
        <v>537</v>
      </c>
      <c r="G177" s="11">
        <v>3</v>
      </c>
      <c r="H177" s="11">
        <v>2</v>
      </c>
      <c r="I177" s="171">
        <v>0</v>
      </c>
      <c r="J177" s="4"/>
      <c r="K177" s="11" t="s">
        <v>195</v>
      </c>
      <c r="L177" s="11" t="s">
        <v>195</v>
      </c>
      <c r="M177" s="11" t="s">
        <v>195</v>
      </c>
      <c r="N177" s="4"/>
      <c r="O177" s="169">
        <v>23</v>
      </c>
      <c r="P177" s="163"/>
      <c r="Q177" s="163"/>
      <c r="R177" s="164"/>
      <c r="S177" s="4"/>
      <c r="T177" s="4"/>
      <c r="U177" s="4"/>
      <c r="V177" s="4"/>
    </row>
    <row r="178" spans="1:22" s="5" customFormat="1" ht="12.75" x14ac:dyDescent="0.2">
      <c r="A178" s="55"/>
      <c r="B178" s="11"/>
      <c r="C178" s="11" t="s">
        <v>779</v>
      </c>
      <c r="D178" s="11"/>
      <c r="E178" s="11" t="s">
        <v>493</v>
      </c>
      <c r="F178" s="11">
        <v>523</v>
      </c>
      <c r="G178" s="11">
        <v>13</v>
      </c>
      <c r="H178" s="11">
        <v>7</v>
      </c>
      <c r="I178" s="171">
        <v>0</v>
      </c>
      <c r="J178" s="4"/>
      <c r="K178" s="11" t="s">
        <v>195</v>
      </c>
      <c r="L178" s="11" t="s">
        <v>195</v>
      </c>
      <c r="M178" s="11" t="s">
        <v>195</v>
      </c>
      <c r="N178" s="4"/>
      <c r="O178" s="169">
        <v>18</v>
      </c>
      <c r="P178" s="163"/>
      <c r="Q178" s="163"/>
      <c r="R178" s="164"/>
      <c r="S178" s="4"/>
      <c r="T178" s="4"/>
      <c r="U178" s="4"/>
      <c r="V178" s="4"/>
    </row>
    <row r="179" spans="1:22" s="5" customFormat="1" ht="12.75" x14ac:dyDescent="0.2">
      <c r="A179" s="55"/>
      <c r="B179" s="11"/>
      <c r="C179" s="11" t="s">
        <v>780</v>
      </c>
      <c r="D179" s="11"/>
      <c r="E179" s="11" t="s">
        <v>494</v>
      </c>
      <c r="F179" s="11">
        <v>16</v>
      </c>
      <c r="G179" s="11">
        <v>1</v>
      </c>
      <c r="H179" s="11">
        <v>0</v>
      </c>
      <c r="I179" s="171">
        <v>0</v>
      </c>
      <c r="J179" s="4"/>
      <c r="K179" s="11" t="s">
        <v>195</v>
      </c>
      <c r="L179" s="11" t="s">
        <v>195</v>
      </c>
      <c r="M179" s="11" t="s">
        <v>195</v>
      </c>
      <c r="N179" s="4"/>
      <c r="O179" s="169">
        <v>0</v>
      </c>
      <c r="P179" s="163"/>
      <c r="Q179" s="163"/>
      <c r="R179" s="164"/>
      <c r="S179" s="4"/>
      <c r="T179" s="4"/>
      <c r="U179" s="4"/>
      <c r="V179" s="4"/>
    </row>
    <row r="180" spans="1:22" s="5" customFormat="1" ht="12.75" x14ac:dyDescent="0.2">
      <c r="A180" s="55"/>
      <c r="B180" s="11"/>
      <c r="C180" s="11" t="s">
        <v>781</v>
      </c>
      <c r="D180" s="11"/>
      <c r="E180" s="11" t="s">
        <v>495</v>
      </c>
      <c r="F180" s="11">
        <v>3</v>
      </c>
      <c r="G180" s="11">
        <v>0</v>
      </c>
      <c r="H180" s="11">
        <v>0</v>
      </c>
      <c r="I180" s="171">
        <v>0</v>
      </c>
      <c r="J180" s="4"/>
      <c r="K180" s="11" t="s">
        <v>195</v>
      </c>
      <c r="L180" s="11" t="s">
        <v>195</v>
      </c>
      <c r="M180" s="11" t="s">
        <v>195</v>
      </c>
      <c r="N180" s="4"/>
      <c r="O180" s="169">
        <v>0</v>
      </c>
      <c r="P180" s="163"/>
      <c r="Q180" s="163"/>
      <c r="R180" s="164"/>
      <c r="S180" s="4"/>
      <c r="T180" s="4"/>
      <c r="U180" s="4"/>
      <c r="V180" s="4"/>
    </row>
    <row r="181" spans="1:22" s="5" customFormat="1" ht="12.75" x14ac:dyDescent="0.2">
      <c r="A181" s="55"/>
      <c r="B181" s="11"/>
      <c r="C181" s="11" t="s">
        <v>783</v>
      </c>
      <c r="D181" s="11"/>
      <c r="E181" s="11" t="s">
        <v>497</v>
      </c>
      <c r="F181" s="11">
        <v>111</v>
      </c>
      <c r="G181" s="11">
        <v>4</v>
      </c>
      <c r="H181" s="11">
        <v>1</v>
      </c>
      <c r="I181" s="171">
        <v>1</v>
      </c>
      <c r="J181" s="4"/>
      <c r="K181" s="11" t="s">
        <v>195</v>
      </c>
      <c r="L181" s="11" t="s">
        <v>195</v>
      </c>
      <c r="M181" s="11" t="s">
        <v>195</v>
      </c>
      <c r="N181" s="4"/>
      <c r="O181" s="169">
        <v>4</v>
      </c>
      <c r="P181" s="163"/>
      <c r="Q181" s="163"/>
      <c r="R181" s="164"/>
      <c r="S181" s="4"/>
      <c r="T181" s="4"/>
      <c r="U181" s="4"/>
      <c r="V181" s="4"/>
    </row>
    <row r="182" spans="1:22" s="5" customFormat="1" ht="12.75" x14ac:dyDescent="0.2">
      <c r="A182" s="55"/>
      <c r="B182" s="11"/>
      <c r="C182" s="11" t="s">
        <v>784</v>
      </c>
      <c r="D182" s="11"/>
      <c r="E182" s="11" t="s">
        <v>498</v>
      </c>
      <c r="F182" s="11">
        <v>4</v>
      </c>
      <c r="G182" s="11">
        <v>0</v>
      </c>
      <c r="H182" s="11">
        <v>0</v>
      </c>
      <c r="I182" s="171">
        <v>0</v>
      </c>
      <c r="J182" s="4"/>
      <c r="K182" s="11" t="s">
        <v>195</v>
      </c>
      <c r="L182" s="11" t="s">
        <v>195</v>
      </c>
      <c r="M182" s="11" t="s">
        <v>195</v>
      </c>
      <c r="N182" s="4"/>
      <c r="O182" s="169">
        <v>0</v>
      </c>
      <c r="P182" s="163"/>
      <c r="Q182" s="163"/>
      <c r="R182" s="164"/>
      <c r="S182" s="4"/>
      <c r="T182" s="4"/>
      <c r="U182" s="4"/>
      <c r="V182" s="4"/>
    </row>
    <row r="183" spans="1:22" s="5" customFormat="1" ht="12.75" x14ac:dyDescent="0.2">
      <c r="A183" s="55"/>
      <c r="B183" s="11"/>
      <c r="C183" s="11" t="s">
        <v>786</v>
      </c>
      <c r="D183" s="11"/>
      <c r="E183" s="11" t="s">
        <v>500</v>
      </c>
      <c r="F183" s="11">
        <v>14</v>
      </c>
      <c r="G183" s="11">
        <v>0</v>
      </c>
      <c r="H183" s="11">
        <v>0</v>
      </c>
      <c r="I183" s="171">
        <v>0</v>
      </c>
      <c r="J183" s="4"/>
      <c r="K183" s="11" t="s">
        <v>195</v>
      </c>
      <c r="L183" s="11" t="s">
        <v>195</v>
      </c>
      <c r="M183" s="11" t="s">
        <v>195</v>
      </c>
      <c r="N183" s="4"/>
      <c r="O183" s="169">
        <v>1</v>
      </c>
      <c r="P183" s="163"/>
      <c r="Q183" s="163"/>
      <c r="R183" s="164"/>
      <c r="S183" s="4"/>
      <c r="T183" s="4"/>
      <c r="U183" s="4"/>
      <c r="V183" s="4"/>
    </row>
    <row r="184" spans="1:22" s="5" customFormat="1" ht="12.75" x14ac:dyDescent="0.2">
      <c r="A184" s="55"/>
      <c r="B184" s="11"/>
      <c r="C184" s="11" t="s">
        <v>789</v>
      </c>
      <c r="D184" s="11"/>
      <c r="E184" s="11" t="s">
        <v>505</v>
      </c>
      <c r="F184" s="11">
        <v>0</v>
      </c>
      <c r="G184" s="11">
        <v>0</v>
      </c>
      <c r="H184" s="11">
        <v>0</v>
      </c>
      <c r="I184" s="171">
        <v>0</v>
      </c>
      <c r="J184" s="4"/>
      <c r="K184" s="11" t="s">
        <v>195</v>
      </c>
      <c r="L184" s="11" t="s">
        <v>195</v>
      </c>
      <c r="M184" s="11" t="s">
        <v>195</v>
      </c>
      <c r="N184" s="4"/>
      <c r="O184" s="169">
        <v>0</v>
      </c>
      <c r="P184" s="163"/>
      <c r="Q184" s="163"/>
      <c r="R184" s="164"/>
      <c r="S184" s="4"/>
      <c r="T184" s="4"/>
      <c r="U184" s="4"/>
      <c r="V184" s="4"/>
    </row>
    <row r="185" spans="1:22" s="5" customFormat="1" ht="12.75" x14ac:dyDescent="0.2">
      <c r="A185" s="55"/>
      <c r="B185" s="11"/>
      <c r="C185" s="11" t="s">
        <v>790</v>
      </c>
      <c r="D185" s="11"/>
      <c r="E185" s="11" t="s">
        <v>506</v>
      </c>
      <c r="F185" s="11">
        <v>2</v>
      </c>
      <c r="G185" s="11">
        <v>0</v>
      </c>
      <c r="H185" s="11">
        <v>0</v>
      </c>
      <c r="I185" s="171">
        <v>0</v>
      </c>
      <c r="J185" s="4"/>
      <c r="K185" s="11" t="s">
        <v>195</v>
      </c>
      <c r="L185" s="11" t="s">
        <v>195</v>
      </c>
      <c r="M185" s="11" t="s">
        <v>195</v>
      </c>
      <c r="N185" s="4"/>
      <c r="O185" s="169">
        <v>0</v>
      </c>
      <c r="P185" s="163"/>
      <c r="Q185" s="163"/>
      <c r="R185" s="164"/>
      <c r="S185" s="4"/>
      <c r="T185" s="4"/>
      <c r="U185" s="4"/>
      <c r="V185" s="4"/>
    </row>
    <row r="186" spans="1:22" s="5" customFormat="1" ht="12.75" x14ac:dyDescent="0.2">
      <c r="A186" s="55"/>
      <c r="B186" s="11"/>
      <c r="C186" s="11" t="s">
        <v>791</v>
      </c>
      <c r="D186" s="11"/>
      <c r="E186" s="11" t="s">
        <v>507</v>
      </c>
      <c r="F186" s="11">
        <v>18</v>
      </c>
      <c r="G186" s="11">
        <v>3</v>
      </c>
      <c r="H186" s="11">
        <v>3</v>
      </c>
      <c r="I186" s="171">
        <v>3</v>
      </c>
      <c r="J186" s="4"/>
      <c r="K186" s="11" t="s">
        <v>195</v>
      </c>
      <c r="L186" s="11" t="s">
        <v>195</v>
      </c>
      <c r="M186" s="11" t="s">
        <v>195</v>
      </c>
      <c r="N186" s="4"/>
      <c r="O186" s="169">
        <v>1</v>
      </c>
      <c r="P186" s="163"/>
      <c r="Q186" s="163"/>
      <c r="R186" s="164"/>
      <c r="S186" s="4"/>
      <c r="T186" s="4"/>
      <c r="U186" s="4"/>
      <c r="V186" s="4"/>
    </row>
    <row r="187" spans="1:22" s="5" customFormat="1" ht="12.75" x14ac:dyDescent="0.2">
      <c r="A187" s="55"/>
      <c r="B187" s="11"/>
      <c r="C187" s="11" t="s">
        <v>195</v>
      </c>
      <c r="D187" s="11"/>
      <c r="E187" s="11" t="s">
        <v>509</v>
      </c>
      <c r="F187" s="11">
        <v>0</v>
      </c>
      <c r="G187" s="11">
        <v>0</v>
      </c>
      <c r="H187" s="11">
        <v>0</v>
      </c>
      <c r="I187" s="171">
        <v>0</v>
      </c>
      <c r="J187" s="4"/>
      <c r="K187" s="11" t="s">
        <v>195</v>
      </c>
      <c r="L187" s="11" t="s">
        <v>195</v>
      </c>
      <c r="M187" s="11" t="s">
        <v>195</v>
      </c>
      <c r="N187" s="4"/>
      <c r="O187" s="169">
        <v>0</v>
      </c>
      <c r="P187" s="163"/>
      <c r="Q187" s="163"/>
      <c r="R187" s="164"/>
      <c r="S187" s="4"/>
      <c r="T187" s="4"/>
      <c r="U187" s="4"/>
      <c r="V187" s="4"/>
    </row>
    <row r="188" spans="1:22" s="5" customFormat="1" ht="12.75" x14ac:dyDescent="0.2">
      <c r="A188" s="55"/>
      <c r="B188" s="11"/>
      <c r="C188" s="11" t="s">
        <v>793</v>
      </c>
      <c r="D188" s="11"/>
      <c r="E188" s="11" t="s">
        <v>510</v>
      </c>
      <c r="F188" s="11">
        <v>10</v>
      </c>
      <c r="G188" s="11">
        <v>1</v>
      </c>
      <c r="H188" s="11">
        <v>1</v>
      </c>
      <c r="I188" s="171">
        <v>0</v>
      </c>
      <c r="J188" s="4"/>
      <c r="K188" s="11" t="s">
        <v>195</v>
      </c>
      <c r="L188" s="11" t="s">
        <v>195</v>
      </c>
      <c r="M188" s="11" t="s">
        <v>195</v>
      </c>
      <c r="N188" s="4"/>
      <c r="O188" s="169">
        <v>0</v>
      </c>
      <c r="P188" s="163"/>
      <c r="Q188" s="163"/>
      <c r="R188" s="164"/>
      <c r="S188" s="4"/>
      <c r="T188" s="4"/>
      <c r="U188" s="4"/>
      <c r="V188" s="4"/>
    </row>
    <row r="189" spans="1:22" s="5" customFormat="1" ht="12.75" x14ac:dyDescent="0.2">
      <c r="A189" s="55"/>
      <c r="B189" s="11"/>
      <c r="C189" s="11" t="s">
        <v>794</v>
      </c>
      <c r="D189" s="11"/>
      <c r="E189" s="11" t="s">
        <v>511</v>
      </c>
      <c r="F189" s="11">
        <v>3</v>
      </c>
      <c r="G189" s="11">
        <v>0</v>
      </c>
      <c r="H189" s="11">
        <v>0</v>
      </c>
      <c r="I189" s="171">
        <v>0</v>
      </c>
      <c r="J189" s="4"/>
      <c r="K189" s="11" t="s">
        <v>195</v>
      </c>
      <c r="L189" s="11" t="s">
        <v>195</v>
      </c>
      <c r="M189" s="11" t="s">
        <v>195</v>
      </c>
      <c r="N189" s="4"/>
      <c r="O189" s="169">
        <v>0</v>
      </c>
      <c r="P189" s="163"/>
      <c r="Q189" s="163"/>
      <c r="R189" s="164"/>
      <c r="S189" s="4"/>
      <c r="T189" s="4"/>
      <c r="U189" s="4"/>
      <c r="V189" s="4"/>
    </row>
    <row r="190" spans="1:22" s="5" customFormat="1" ht="12.75" x14ac:dyDescent="0.2">
      <c r="A190" s="55"/>
      <c r="B190" s="11"/>
      <c r="C190" s="11" t="s">
        <v>795</v>
      </c>
      <c r="D190" s="11"/>
      <c r="E190" s="11" t="s">
        <v>512</v>
      </c>
      <c r="F190" s="11">
        <v>1</v>
      </c>
      <c r="G190" s="11">
        <v>0</v>
      </c>
      <c r="H190" s="11">
        <v>0</v>
      </c>
      <c r="I190" s="171">
        <v>0</v>
      </c>
      <c r="J190" s="4"/>
      <c r="K190" s="11" t="s">
        <v>195</v>
      </c>
      <c r="L190" s="11" t="s">
        <v>195</v>
      </c>
      <c r="M190" s="11" t="s">
        <v>195</v>
      </c>
      <c r="N190" s="4"/>
      <c r="O190" s="169">
        <v>0</v>
      </c>
      <c r="P190" s="163"/>
      <c r="Q190" s="163"/>
      <c r="R190" s="164"/>
      <c r="S190" s="4"/>
      <c r="T190" s="4"/>
      <c r="U190" s="4"/>
      <c r="V190" s="4"/>
    </row>
    <row r="191" spans="1:22" s="5" customFormat="1" ht="12.75" x14ac:dyDescent="0.2">
      <c r="A191" s="55"/>
      <c r="B191" s="11"/>
      <c r="C191" s="11" t="s">
        <v>797</v>
      </c>
      <c r="D191" s="11"/>
      <c r="E191" s="11" t="s">
        <v>514</v>
      </c>
      <c r="F191" s="11">
        <v>3</v>
      </c>
      <c r="G191" s="11">
        <v>0</v>
      </c>
      <c r="H191" s="11">
        <v>0</v>
      </c>
      <c r="I191" s="171">
        <v>0</v>
      </c>
      <c r="J191" s="4"/>
      <c r="K191" s="11" t="s">
        <v>195</v>
      </c>
      <c r="L191" s="11" t="s">
        <v>195</v>
      </c>
      <c r="M191" s="11" t="s">
        <v>195</v>
      </c>
      <c r="N191" s="4"/>
      <c r="O191" s="169">
        <v>0</v>
      </c>
      <c r="P191" s="163"/>
      <c r="Q191" s="163"/>
      <c r="R191" s="164"/>
      <c r="S191" s="4"/>
      <c r="T191" s="4"/>
      <c r="U191" s="4"/>
      <c r="V191" s="4"/>
    </row>
    <row r="192" spans="1:22" s="5" customFormat="1" ht="12.75" x14ac:dyDescent="0.2">
      <c r="A192" s="55"/>
      <c r="B192" s="11"/>
      <c r="C192" s="11" t="s">
        <v>798</v>
      </c>
      <c r="D192" s="11"/>
      <c r="E192" s="11" t="s">
        <v>515</v>
      </c>
      <c r="F192" s="11">
        <v>18</v>
      </c>
      <c r="G192" s="11">
        <v>0</v>
      </c>
      <c r="H192" s="11">
        <v>0</v>
      </c>
      <c r="I192" s="171">
        <v>0</v>
      </c>
      <c r="J192" s="4"/>
      <c r="K192" s="11" t="s">
        <v>195</v>
      </c>
      <c r="L192" s="11" t="s">
        <v>195</v>
      </c>
      <c r="M192" s="11" t="s">
        <v>195</v>
      </c>
      <c r="N192" s="4"/>
      <c r="O192" s="169">
        <v>0</v>
      </c>
      <c r="P192" s="163"/>
      <c r="Q192" s="163"/>
      <c r="R192" s="164"/>
      <c r="S192" s="4"/>
      <c r="T192" s="4"/>
      <c r="U192" s="4"/>
      <c r="V192" s="4"/>
    </row>
    <row r="193" spans="1:22" s="5" customFormat="1" ht="12.75" x14ac:dyDescent="0.2">
      <c r="A193" s="55"/>
      <c r="B193" s="11"/>
      <c r="C193" s="11" t="s">
        <v>800</v>
      </c>
      <c r="D193" s="11"/>
      <c r="E193" s="11" t="s">
        <v>517</v>
      </c>
      <c r="F193" s="11">
        <v>32</v>
      </c>
      <c r="G193" s="11">
        <v>3</v>
      </c>
      <c r="H193" s="11">
        <v>2</v>
      </c>
      <c r="I193" s="171">
        <v>1</v>
      </c>
      <c r="J193" s="4"/>
      <c r="K193" s="11" t="s">
        <v>195</v>
      </c>
      <c r="L193" s="11" t="s">
        <v>195</v>
      </c>
      <c r="M193" s="11" t="s">
        <v>195</v>
      </c>
      <c r="N193" s="4"/>
      <c r="O193" s="169">
        <v>1</v>
      </c>
      <c r="P193" s="163"/>
      <c r="Q193" s="163"/>
      <c r="R193" s="164"/>
      <c r="S193" s="4"/>
      <c r="T193" s="4"/>
      <c r="U193" s="4"/>
      <c r="V193" s="4"/>
    </row>
    <row r="194" spans="1:22" s="5" customFormat="1" ht="12.75" x14ac:dyDescent="0.2">
      <c r="A194" s="55"/>
      <c r="B194" s="11"/>
      <c r="C194" s="11" t="s">
        <v>801</v>
      </c>
      <c r="D194" s="11"/>
      <c r="E194" s="11" t="s">
        <v>518</v>
      </c>
      <c r="F194" s="11">
        <v>70</v>
      </c>
      <c r="G194" s="11">
        <v>8</v>
      </c>
      <c r="H194" s="11">
        <v>4</v>
      </c>
      <c r="I194" s="171">
        <v>0</v>
      </c>
      <c r="J194" s="4"/>
      <c r="K194" s="11" t="s">
        <v>195</v>
      </c>
      <c r="L194" s="11" t="s">
        <v>195</v>
      </c>
      <c r="M194" s="11" t="s">
        <v>195</v>
      </c>
      <c r="N194" s="4"/>
      <c r="O194" s="169">
        <v>4</v>
      </c>
      <c r="P194" s="163"/>
      <c r="Q194" s="163"/>
      <c r="R194" s="164"/>
      <c r="S194" s="4"/>
      <c r="T194" s="4"/>
      <c r="U194" s="4"/>
      <c r="V194" s="4"/>
    </row>
    <row r="195" spans="1:22" s="5" customFormat="1" ht="12.75" x14ac:dyDescent="0.2">
      <c r="A195" s="55"/>
      <c r="B195" s="11"/>
      <c r="C195" s="11" t="s">
        <v>801</v>
      </c>
      <c r="D195" s="11"/>
      <c r="E195" s="11" t="s">
        <v>519</v>
      </c>
      <c r="F195" s="11">
        <v>2</v>
      </c>
      <c r="G195" s="11">
        <v>1</v>
      </c>
      <c r="H195" s="11">
        <v>0</v>
      </c>
      <c r="I195" s="171">
        <v>0</v>
      </c>
      <c r="J195" s="4"/>
      <c r="K195" s="11" t="s">
        <v>195</v>
      </c>
      <c r="L195" s="11" t="s">
        <v>195</v>
      </c>
      <c r="M195" s="11" t="s">
        <v>195</v>
      </c>
      <c r="N195" s="4"/>
      <c r="O195" s="169">
        <v>0</v>
      </c>
      <c r="P195" s="163"/>
      <c r="Q195" s="163"/>
      <c r="R195" s="164"/>
      <c r="S195" s="4"/>
      <c r="T195" s="4"/>
      <c r="U195" s="4"/>
      <c r="V195" s="4"/>
    </row>
    <row r="196" spans="1:22" s="5" customFormat="1" ht="12.75" x14ac:dyDescent="0.2">
      <c r="A196" s="55"/>
      <c r="B196" s="11"/>
      <c r="C196" s="11" t="s">
        <v>802</v>
      </c>
      <c r="D196" s="11"/>
      <c r="E196" s="11" t="s">
        <v>521</v>
      </c>
      <c r="F196" s="11">
        <v>45</v>
      </c>
      <c r="G196" s="11">
        <v>3</v>
      </c>
      <c r="H196" s="11">
        <v>2</v>
      </c>
      <c r="I196" s="171">
        <v>0</v>
      </c>
      <c r="J196" s="4"/>
      <c r="K196" s="11" t="s">
        <v>195</v>
      </c>
      <c r="L196" s="11" t="s">
        <v>195</v>
      </c>
      <c r="M196" s="11" t="s">
        <v>195</v>
      </c>
      <c r="N196" s="4"/>
      <c r="O196" s="169">
        <v>2</v>
      </c>
      <c r="P196" s="163"/>
      <c r="Q196" s="163"/>
      <c r="R196" s="164"/>
      <c r="S196" s="4"/>
      <c r="T196" s="4"/>
      <c r="U196" s="4"/>
      <c r="V196" s="4"/>
    </row>
    <row r="197" spans="1:22" s="5" customFormat="1" ht="12.75" x14ac:dyDescent="0.2">
      <c r="A197" s="55"/>
      <c r="B197" s="11"/>
      <c r="C197" s="11" t="s">
        <v>805</v>
      </c>
      <c r="D197" s="11"/>
      <c r="E197" s="11" t="s">
        <v>524</v>
      </c>
      <c r="F197" s="11">
        <v>9</v>
      </c>
      <c r="G197" s="11">
        <v>0</v>
      </c>
      <c r="H197" s="11">
        <v>0</v>
      </c>
      <c r="I197" s="171">
        <v>0</v>
      </c>
      <c r="J197" s="4"/>
      <c r="K197" s="11" t="s">
        <v>195</v>
      </c>
      <c r="L197" s="11" t="s">
        <v>195</v>
      </c>
      <c r="M197" s="11" t="s">
        <v>195</v>
      </c>
      <c r="N197" s="4"/>
      <c r="O197" s="169">
        <v>1</v>
      </c>
      <c r="P197" s="163"/>
      <c r="Q197" s="163"/>
      <c r="R197" s="164"/>
      <c r="S197" s="4"/>
      <c r="T197" s="4"/>
      <c r="U197" s="4"/>
      <c r="V197" s="4"/>
    </row>
    <row r="198" spans="1:22" s="5" customFormat="1" ht="12.75" x14ac:dyDescent="0.2">
      <c r="A198" s="55"/>
      <c r="B198" s="11"/>
      <c r="C198" s="11" t="s">
        <v>809</v>
      </c>
      <c r="D198" s="11"/>
      <c r="E198" s="11" t="s">
        <v>529</v>
      </c>
      <c r="F198" s="11">
        <v>63</v>
      </c>
      <c r="G198" s="11">
        <v>13</v>
      </c>
      <c r="H198" s="11">
        <v>5</v>
      </c>
      <c r="I198" s="171">
        <v>1</v>
      </c>
      <c r="J198" s="4"/>
      <c r="K198" s="11" t="s">
        <v>195</v>
      </c>
      <c r="L198" s="11" t="s">
        <v>195</v>
      </c>
      <c r="M198" s="11" t="s">
        <v>195</v>
      </c>
      <c r="N198" s="4"/>
      <c r="O198" s="169">
        <v>3</v>
      </c>
      <c r="P198" s="163"/>
      <c r="Q198" s="163"/>
      <c r="R198" s="164"/>
      <c r="S198" s="4"/>
      <c r="T198" s="4"/>
      <c r="U198" s="4"/>
      <c r="V198" s="4"/>
    </row>
    <row r="199" spans="1:22" s="5" customFormat="1" ht="12.75" x14ac:dyDescent="0.2">
      <c r="A199" s="55"/>
      <c r="B199" s="11"/>
      <c r="C199" s="11" t="s">
        <v>810</v>
      </c>
      <c r="D199" s="11"/>
      <c r="E199" s="11" t="s">
        <v>530</v>
      </c>
      <c r="F199" s="11">
        <v>1678</v>
      </c>
      <c r="G199" s="11">
        <v>39</v>
      </c>
      <c r="H199" s="11">
        <v>29</v>
      </c>
      <c r="I199" s="171">
        <v>1</v>
      </c>
      <c r="J199" s="4"/>
      <c r="K199" s="11" t="s">
        <v>195</v>
      </c>
      <c r="L199" s="11" t="s">
        <v>195</v>
      </c>
      <c r="M199" s="11" t="s">
        <v>195</v>
      </c>
      <c r="N199" s="4"/>
      <c r="O199" s="169">
        <v>71</v>
      </c>
      <c r="P199" s="163"/>
      <c r="Q199" s="163"/>
      <c r="R199" s="164"/>
      <c r="S199" s="4"/>
      <c r="T199" s="4"/>
      <c r="U199" s="4"/>
      <c r="V199" s="4"/>
    </row>
    <row r="200" spans="1:22" s="5" customFormat="1" ht="12.75" x14ac:dyDescent="0.2">
      <c r="A200" s="55"/>
      <c r="B200" s="11"/>
      <c r="C200" s="11" t="s">
        <v>811</v>
      </c>
      <c r="D200" s="11"/>
      <c r="E200" s="11" t="s">
        <v>532</v>
      </c>
      <c r="F200" s="11">
        <v>1</v>
      </c>
      <c r="G200" s="11">
        <v>0</v>
      </c>
      <c r="H200" s="11">
        <v>0</v>
      </c>
      <c r="I200" s="171">
        <v>0</v>
      </c>
      <c r="J200" s="4"/>
      <c r="K200" s="11" t="s">
        <v>195</v>
      </c>
      <c r="L200" s="11" t="s">
        <v>195</v>
      </c>
      <c r="M200" s="11" t="s">
        <v>195</v>
      </c>
      <c r="N200" s="4"/>
      <c r="O200" s="169">
        <v>0</v>
      </c>
      <c r="P200" s="163"/>
      <c r="Q200" s="163"/>
      <c r="R200" s="164"/>
      <c r="S200" s="4"/>
      <c r="T200" s="4"/>
      <c r="U200" s="4"/>
      <c r="V200" s="4"/>
    </row>
    <row r="201" spans="1:22" s="5" customFormat="1" ht="12.75" x14ac:dyDescent="0.2">
      <c r="A201" s="55"/>
      <c r="B201" s="11"/>
      <c r="C201" s="11" t="s">
        <v>813</v>
      </c>
      <c r="D201" s="11"/>
      <c r="E201" s="11" t="s">
        <v>534</v>
      </c>
      <c r="F201" s="11">
        <v>29</v>
      </c>
      <c r="G201" s="11">
        <v>4</v>
      </c>
      <c r="H201" s="11">
        <v>2</v>
      </c>
      <c r="I201" s="171">
        <v>1</v>
      </c>
      <c r="J201" s="4"/>
      <c r="K201" s="11" t="s">
        <v>195</v>
      </c>
      <c r="L201" s="11" t="s">
        <v>195</v>
      </c>
      <c r="M201" s="11" t="s">
        <v>195</v>
      </c>
      <c r="N201" s="4"/>
      <c r="O201" s="169">
        <v>1</v>
      </c>
      <c r="P201" s="163"/>
      <c r="Q201" s="163"/>
      <c r="R201" s="164"/>
      <c r="S201" s="4"/>
      <c r="T201" s="4"/>
      <c r="U201" s="4"/>
      <c r="V201" s="4"/>
    </row>
    <row r="202" spans="1:22" s="5" customFormat="1" ht="12.75" x14ac:dyDescent="0.2">
      <c r="A202" s="55"/>
      <c r="B202" s="11"/>
      <c r="C202" s="11" t="s">
        <v>815</v>
      </c>
      <c r="D202" s="11"/>
      <c r="E202" s="11" t="s">
        <v>536</v>
      </c>
      <c r="F202" s="11">
        <v>13</v>
      </c>
      <c r="G202" s="11">
        <v>4</v>
      </c>
      <c r="H202" s="11">
        <v>3</v>
      </c>
      <c r="I202" s="171">
        <v>7</v>
      </c>
      <c r="J202" s="4"/>
      <c r="K202" s="11" t="s">
        <v>195</v>
      </c>
      <c r="L202" s="11" t="s">
        <v>195</v>
      </c>
      <c r="M202" s="11" t="s">
        <v>195</v>
      </c>
      <c r="N202" s="4"/>
      <c r="O202" s="169">
        <v>0</v>
      </c>
      <c r="P202" s="163"/>
      <c r="Q202" s="163"/>
      <c r="R202" s="164"/>
      <c r="S202" s="4"/>
      <c r="T202" s="4"/>
      <c r="U202" s="4"/>
      <c r="V202" s="4"/>
    </row>
    <row r="203" spans="1:22" s="5" customFormat="1" ht="12.75" x14ac:dyDescent="0.2">
      <c r="A203" s="55"/>
      <c r="B203" s="11"/>
      <c r="C203" s="11" t="s">
        <v>816</v>
      </c>
      <c r="D203" s="11"/>
      <c r="E203" s="11" t="s">
        <v>537</v>
      </c>
      <c r="F203" s="11">
        <v>9</v>
      </c>
      <c r="G203" s="11">
        <v>1</v>
      </c>
      <c r="H203" s="11">
        <v>0</v>
      </c>
      <c r="I203" s="171">
        <v>0</v>
      </c>
      <c r="J203" s="4"/>
      <c r="K203" s="11" t="s">
        <v>195</v>
      </c>
      <c r="L203" s="11" t="s">
        <v>195</v>
      </c>
      <c r="M203" s="11" t="s">
        <v>195</v>
      </c>
      <c r="N203" s="4"/>
      <c r="O203" s="169">
        <v>0</v>
      </c>
      <c r="P203" s="163"/>
      <c r="Q203" s="163"/>
      <c r="R203" s="164"/>
      <c r="S203" s="4"/>
      <c r="T203" s="4"/>
      <c r="U203" s="4"/>
      <c r="V203" s="4"/>
    </row>
    <row r="204" spans="1:22" s="5" customFormat="1" ht="12.75" x14ac:dyDescent="0.2">
      <c r="A204" s="55"/>
      <c r="B204" s="11"/>
      <c r="C204" s="11" t="s">
        <v>817</v>
      </c>
      <c r="D204" s="11"/>
      <c r="E204" s="11" t="s">
        <v>538</v>
      </c>
      <c r="F204" s="11">
        <v>1</v>
      </c>
      <c r="G204" s="11">
        <v>1</v>
      </c>
      <c r="H204" s="11">
        <v>1</v>
      </c>
      <c r="I204" s="171">
        <v>0</v>
      </c>
      <c r="J204" s="4"/>
      <c r="K204" s="11" t="s">
        <v>195</v>
      </c>
      <c r="L204" s="11" t="s">
        <v>195</v>
      </c>
      <c r="M204" s="11" t="s">
        <v>195</v>
      </c>
      <c r="N204" s="4"/>
      <c r="O204" s="169">
        <v>0</v>
      </c>
      <c r="P204" s="163"/>
      <c r="Q204" s="163"/>
      <c r="R204" s="164"/>
      <c r="S204" s="4"/>
      <c r="T204" s="4"/>
      <c r="U204" s="4"/>
      <c r="V204" s="4"/>
    </row>
    <row r="205" spans="1:22" s="5" customFormat="1" ht="12.75" x14ac:dyDescent="0.2">
      <c r="A205" s="55"/>
      <c r="B205" s="11"/>
      <c r="C205" s="11" t="s">
        <v>819</v>
      </c>
      <c r="D205" s="11"/>
      <c r="E205" s="11" t="s">
        <v>540</v>
      </c>
      <c r="F205" s="11">
        <v>17</v>
      </c>
      <c r="G205" s="11">
        <v>2</v>
      </c>
      <c r="H205" s="11">
        <v>0</v>
      </c>
      <c r="I205" s="171">
        <v>0</v>
      </c>
      <c r="J205" s="4"/>
      <c r="K205" s="11" t="s">
        <v>195</v>
      </c>
      <c r="L205" s="11" t="s">
        <v>195</v>
      </c>
      <c r="M205" s="11" t="s">
        <v>195</v>
      </c>
      <c r="N205" s="4"/>
      <c r="O205" s="169">
        <v>1</v>
      </c>
      <c r="P205" s="163"/>
      <c r="Q205" s="163"/>
      <c r="R205" s="164"/>
      <c r="S205" s="4"/>
      <c r="T205" s="4"/>
      <c r="U205" s="4"/>
      <c r="V205" s="4"/>
    </row>
    <row r="206" spans="1:22" s="5" customFormat="1" ht="12.75" x14ac:dyDescent="0.2">
      <c r="A206" s="55"/>
      <c r="B206" s="11"/>
      <c r="C206" s="11" t="s">
        <v>821</v>
      </c>
      <c r="D206" s="11"/>
      <c r="E206" s="11" t="s">
        <v>543</v>
      </c>
      <c r="F206" s="11">
        <v>1</v>
      </c>
      <c r="G206" s="11">
        <v>0</v>
      </c>
      <c r="H206" s="11">
        <v>0</v>
      </c>
      <c r="I206" s="171">
        <v>0</v>
      </c>
      <c r="J206" s="4"/>
      <c r="K206" s="11" t="s">
        <v>195</v>
      </c>
      <c r="L206" s="11" t="s">
        <v>195</v>
      </c>
      <c r="M206" s="11" t="s">
        <v>195</v>
      </c>
      <c r="N206" s="4"/>
      <c r="O206" s="169">
        <v>0</v>
      </c>
      <c r="P206" s="163"/>
      <c r="Q206" s="163"/>
      <c r="R206" s="164"/>
      <c r="S206" s="4"/>
      <c r="T206" s="4"/>
      <c r="U206" s="4"/>
      <c r="V206" s="4"/>
    </row>
    <row r="207" spans="1:22" s="5" customFormat="1" ht="12.75" x14ac:dyDescent="0.2">
      <c r="A207" s="55"/>
      <c r="B207" s="11"/>
      <c r="C207" s="11" t="s">
        <v>823</v>
      </c>
      <c r="D207" s="11"/>
      <c r="E207" s="11" t="s">
        <v>546</v>
      </c>
      <c r="F207" s="11">
        <v>1</v>
      </c>
      <c r="G207" s="11">
        <v>0</v>
      </c>
      <c r="H207" s="11">
        <v>0</v>
      </c>
      <c r="I207" s="171">
        <v>0</v>
      </c>
      <c r="J207" s="4"/>
      <c r="K207" s="11" t="s">
        <v>195</v>
      </c>
      <c r="L207" s="11" t="s">
        <v>195</v>
      </c>
      <c r="M207" s="11" t="s">
        <v>195</v>
      </c>
      <c r="N207" s="4"/>
      <c r="O207" s="169">
        <v>0</v>
      </c>
      <c r="P207" s="163"/>
      <c r="Q207" s="163"/>
      <c r="R207" s="164"/>
      <c r="S207" s="4"/>
      <c r="T207" s="4"/>
      <c r="U207" s="4"/>
      <c r="V207" s="4"/>
    </row>
    <row r="208" spans="1:22" s="5" customFormat="1" ht="12.75" x14ac:dyDescent="0.2">
      <c r="A208" s="55"/>
      <c r="B208" s="11"/>
      <c r="C208" s="11" t="s">
        <v>824</v>
      </c>
      <c r="D208" s="11"/>
      <c r="E208" s="11" t="s">
        <v>547</v>
      </c>
      <c r="F208" s="11">
        <v>2</v>
      </c>
      <c r="G208" s="11">
        <v>0</v>
      </c>
      <c r="H208" s="11">
        <v>0</v>
      </c>
      <c r="I208" s="171">
        <v>0</v>
      </c>
      <c r="J208" s="4"/>
      <c r="K208" s="11" t="s">
        <v>195</v>
      </c>
      <c r="L208" s="11" t="s">
        <v>195</v>
      </c>
      <c r="M208" s="11" t="s">
        <v>195</v>
      </c>
      <c r="N208" s="4"/>
      <c r="O208" s="169">
        <v>0</v>
      </c>
      <c r="P208" s="163"/>
      <c r="Q208" s="163"/>
      <c r="R208" s="164"/>
      <c r="S208" s="4"/>
      <c r="T208" s="4"/>
      <c r="U208" s="4"/>
      <c r="V208" s="4"/>
    </row>
    <row r="209" spans="1:22" s="5" customFormat="1" ht="12.75" x14ac:dyDescent="0.2">
      <c r="A209" s="55"/>
      <c r="B209" s="11"/>
      <c r="C209" s="11" t="s">
        <v>825</v>
      </c>
      <c r="D209" s="11"/>
      <c r="E209" s="11" t="s">
        <v>548</v>
      </c>
      <c r="F209" s="11">
        <v>33</v>
      </c>
      <c r="G209" s="11">
        <v>18</v>
      </c>
      <c r="H209" s="11">
        <v>15</v>
      </c>
      <c r="I209" s="171">
        <v>0</v>
      </c>
      <c r="J209" s="4"/>
      <c r="K209" s="11" t="s">
        <v>195</v>
      </c>
      <c r="L209" s="11" t="s">
        <v>195</v>
      </c>
      <c r="M209" s="11" t="s">
        <v>195</v>
      </c>
      <c r="N209" s="4"/>
      <c r="O209" s="169">
        <v>6</v>
      </c>
      <c r="P209" s="163"/>
      <c r="Q209" s="163"/>
      <c r="R209" s="164"/>
      <c r="S209" s="4"/>
      <c r="T209" s="4"/>
      <c r="U209" s="4"/>
      <c r="V209" s="4"/>
    </row>
    <row r="210" spans="1:22" s="5" customFormat="1" ht="12.75" x14ac:dyDescent="0.2">
      <c r="A210" s="55"/>
      <c r="B210" s="11"/>
      <c r="C210" s="11" t="s">
        <v>826</v>
      </c>
      <c r="D210" s="11"/>
      <c r="E210" s="11" t="s">
        <v>549</v>
      </c>
      <c r="F210" s="11">
        <v>177</v>
      </c>
      <c r="G210" s="11">
        <v>4</v>
      </c>
      <c r="H210" s="11">
        <v>2</v>
      </c>
      <c r="I210" s="171">
        <v>1</v>
      </c>
      <c r="J210" s="4"/>
      <c r="K210" s="11" t="s">
        <v>195</v>
      </c>
      <c r="L210" s="11" t="s">
        <v>195</v>
      </c>
      <c r="M210" s="11" t="s">
        <v>195</v>
      </c>
      <c r="N210" s="4"/>
      <c r="O210" s="169">
        <v>2</v>
      </c>
      <c r="P210" s="163"/>
      <c r="Q210" s="163"/>
      <c r="R210" s="164"/>
      <c r="S210" s="4"/>
      <c r="T210" s="4"/>
      <c r="U210" s="4"/>
      <c r="V210" s="4"/>
    </row>
    <row r="211" spans="1:22" s="5" customFormat="1" ht="12.75" x14ac:dyDescent="0.2">
      <c r="A211" s="55"/>
      <c r="B211" s="11"/>
      <c r="C211" s="11" t="s">
        <v>827</v>
      </c>
      <c r="D211" s="11"/>
      <c r="E211" s="11" t="s">
        <v>550</v>
      </c>
      <c r="F211" s="11">
        <v>1</v>
      </c>
      <c r="G211" s="11">
        <v>0</v>
      </c>
      <c r="H211" s="11">
        <v>0</v>
      </c>
      <c r="I211" s="171">
        <v>0</v>
      </c>
      <c r="J211" s="4"/>
      <c r="K211" s="11" t="s">
        <v>195</v>
      </c>
      <c r="L211" s="11" t="s">
        <v>195</v>
      </c>
      <c r="M211" s="11" t="s">
        <v>195</v>
      </c>
      <c r="N211" s="4"/>
      <c r="O211" s="169">
        <v>0</v>
      </c>
      <c r="P211" s="163"/>
      <c r="Q211" s="163"/>
      <c r="R211" s="164"/>
      <c r="S211" s="4"/>
      <c r="T211" s="4"/>
      <c r="U211" s="4"/>
      <c r="V211" s="4"/>
    </row>
    <row r="212" spans="1:22" s="5" customFormat="1" ht="12.75" x14ac:dyDescent="0.2">
      <c r="A212" s="55"/>
      <c r="B212" s="11"/>
      <c r="C212" s="11" t="s">
        <v>830</v>
      </c>
      <c r="D212" s="11"/>
      <c r="E212" s="11" t="s">
        <v>553</v>
      </c>
      <c r="F212" s="11">
        <v>150</v>
      </c>
      <c r="G212" s="11">
        <v>0</v>
      </c>
      <c r="H212" s="11">
        <v>0</v>
      </c>
      <c r="I212" s="171">
        <v>0</v>
      </c>
      <c r="J212" s="4"/>
      <c r="K212" s="11" t="s">
        <v>195</v>
      </c>
      <c r="L212" s="11" t="s">
        <v>195</v>
      </c>
      <c r="M212" s="11" t="s">
        <v>195</v>
      </c>
      <c r="N212" s="4"/>
      <c r="O212" s="169">
        <v>0</v>
      </c>
      <c r="P212" s="163"/>
      <c r="Q212" s="163"/>
      <c r="R212" s="164"/>
      <c r="S212" s="4"/>
      <c r="T212" s="4"/>
      <c r="U212" s="4"/>
      <c r="V212" s="4"/>
    </row>
    <row r="213" spans="1:22" s="5" customFormat="1" ht="12.75" x14ac:dyDescent="0.2">
      <c r="A213" s="55"/>
      <c r="B213" s="11"/>
      <c r="C213" s="11" t="s">
        <v>831</v>
      </c>
      <c r="D213" s="11"/>
      <c r="E213" s="11" t="s">
        <v>554</v>
      </c>
      <c r="F213" s="11">
        <v>3</v>
      </c>
      <c r="G213" s="11">
        <v>0</v>
      </c>
      <c r="H213" s="11">
        <v>0</v>
      </c>
      <c r="I213" s="171">
        <v>0</v>
      </c>
      <c r="J213" s="4"/>
      <c r="K213" s="11" t="s">
        <v>195</v>
      </c>
      <c r="L213" s="11" t="s">
        <v>195</v>
      </c>
      <c r="M213" s="11" t="s">
        <v>195</v>
      </c>
      <c r="N213" s="4"/>
      <c r="O213" s="169">
        <v>0</v>
      </c>
      <c r="P213" s="163"/>
      <c r="Q213" s="163"/>
      <c r="R213" s="164"/>
      <c r="S213" s="4"/>
      <c r="T213" s="4"/>
      <c r="U213" s="4"/>
      <c r="V213" s="4"/>
    </row>
    <row r="214" spans="1:22" s="5" customFormat="1" ht="12.75" x14ac:dyDescent="0.2">
      <c r="A214" s="55"/>
      <c r="B214" s="11"/>
      <c r="C214" s="11" t="s">
        <v>831</v>
      </c>
      <c r="D214" s="11"/>
      <c r="E214" s="11" t="s">
        <v>555</v>
      </c>
      <c r="F214" s="11">
        <v>18</v>
      </c>
      <c r="G214" s="11">
        <v>0</v>
      </c>
      <c r="H214" s="11">
        <v>0</v>
      </c>
      <c r="I214" s="171">
        <v>0</v>
      </c>
      <c r="J214" s="4"/>
      <c r="K214" s="11" t="s">
        <v>195</v>
      </c>
      <c r="L214" s="11" t="s">
        <v>195</v>
      </c>
      <c r="M214" s="11" t="s">
        <v>195</v>
      </c>
      <c r="N214" s="4"/>
      <c r="O214" s="169">
        <v>0</v>
      </c>
      <c r="P214" s="163"/>
      <c r="Q214" s="163"/>
      <c r="R214" s="164"/>
      <c r="S214" s="4"/>
      <c r="T214" s="4"/>
      <c r="U214" s="4"/>
      <c r="V214" s="4"/>
    </row>
    <row r="215" spans="1:22" s="5" customFormat="1" ht="12.75" x14ac:dyDescent="0.2">
      <c r="A215" s="55"/>
      <c r="B215" s="11"/>
      <c r="C215" s="11" t="s">
        <v>833</v>
      </c>
      <c r="D215" s="11"/>
      <c r="E215" s="11" t="s">
        <v>557</v>
      </c>
      <c r="F215" s="11">
        <v>49</v>
      </c>
      <c r="G215" s="11">
        <v>0</v>
      </c>
      <c r="H215" s="11">
        <v>0</v>
      </c>
      <c r="I215" s="171">
        <v>0</v>
      </c>
      <c r="J215" s="4"/>
      <c r="K215" s="11" t="s">
        <v>195</v>
      </c>
      <c r="L215" s="11" t="s">
        <v>195</v>
      </c>
      <c r="M215" s="11" t="s">
        <v>195</v>
      </c>
      <c r="N215" s="4"/>
      <c r="O215" s="169">
        <v>3</v>
      </c>
      <c r="P215" s="163"/>
      <c r="Q215" s="163"/>
      <c r="R215" s="164"/>
      <c r="S215" s="4"/>
      <c r="T215" s="4"/>
      <c r="U215" s="4"/>
      <c r="V215" s="4"/>
    </row>
    <row r="216" spans="1:22" s="5" customFormat="1" ht="12.75" x14ac:dyDescent="0.2">
      <c r="A216" s="55"/>
      <c r="B216" s="11"/>
      <c r="C216" s="11" t="s">
        <v>834</v>
      </c>
      <c r="D216" s="11"/>
      <c r="E216" s="11" t="s">
        <v>558</v>
      </c>
      <c r="F216" s="11">
        <v>10</v>
      </c>
      <c r="G216" s="11">
        <v>0</v>
      </c>
      <c r="H216" s="11">
        <v>0</v>
      </c>
      <c r="I216" s="171">
        <v>0</v>
      </c>
      <c r="J216" s="4"/>
      <c r="K216" s="11" t="s">
        <v>195</v>
      </c>
      <c r="L216" s="11" t="s">
        <v>195</v>
      </c>
      <c r="M216" s="11" t="s">
        <v>195</v>
      </c>
      <c r="N216" s="4"/>
      <c r="O216" s="169">
        <v>1</v>
      </c>
      <c r="P216" s="163"/>
      <c r="Q216" s="163"/>
      <c r="R216" s="164"/>
      <c r="S216" s="4"/>
      <c r="T216" s="4"/>
      <c r="U216" s="4"/>
      <c r="V216" s="4"/>
    </row>
    <row r="217" spans="1:22" s="5" customFormat="1" ht="12.75" x14ac:dyDescent="0.2">
      <c r="A217" s="55"/>
      <c r="B217" s="11"/>
      <c r="C217" s="11" t="s">
        <v>835</v>
      </c>
      <c r="D217" s="11"/>
      <c r="E217" s="11" t="s">
        <v>559</v>
      </c>
      <c r="F217" s="11">
        <v>65</v>
      </c>
      <c r="G217" s="11">
        <v>2</v>
      </c>
      <c r="H217" s="11">
        <v>0</v>
      </c>
      <c r="I217" s="171">
        <v>0</v>
      </c>
      <c r="J217" s="4"/>
      <c r="K217" s="11" t="s">
        <v>195</v>
      </c>
      <c r="L217" s="11" t="s">
        <v>195</v>
      </c>
      <c r="M217" s="11" t="s">
        <v>195</v>
      </c>
      <c r="N217" s="4"/>
      <c r="O217" s="169">
        <v>2</v>
      </c>
      <c r="P217" s="163"/>
      <c r="Q217" s="163"/>
      <c r="R217" s="164"/>
      <c r="S217" s="4"/>
      <c r="T217" s="4"/>
      <c r="U217" s="4"/>
      <c r="V217" s="4"/>
    </row>
    <row r="218" spans="1:22" s="5" customFormat="1" ht="12.75" x14ac:dyDescent="0.2">
      <c r="A218" s="55"/>
      <c r="B218" s="11"/>
      <c r="C218" s="11" t="s">
        <v>836</v>
      </c>
      <c r="D218" s="11"/>
      <c r="E218" s="11" t="s">
        <v>560</v>
      </c>
      <c r="F218" s="11">
        <v>41</v>
      </c>
      <c r="G218" s="11">
        <v>23</v>
      </c>
      <c r="H218" s="11">
        <v>14</v>
      </c>
      <c r="I218" s="171">
        <v>1</v>
      </c>
      <c r="J218" s="4"/>
      <c r="K218" s="11" t="s">
        <v>195</v>
      </c>
      <c r="L218" s="11" t="s">
        <v>195</v>
      </c>
      <c r="M218" s="11" t="s">
        <v>195</v>
      </c>
      <c r="N218" s="4"/>
      <c r="O218" s="169">
        <v>7</v>
      </c>
      <c r="P218" s="163"/>
      <c r="Q218" s="163"/>
      <c r="R218" s="164"/>
      <c r="S218" s="4"/>
      <c r="T218" s="4"/>
      <c r="U218" s="4"/>
      <c r="V218" s="4"/>
    </row>
    <row r="219" spans="1:22" s="5" customFormat="1" ht="12.75" x14ac:dyDescent="0.2">
      <c r="A219" s="55"/>
      <c r="B219" s="11"/>
      <c r="C219" s="11" t="s">
        <v>837</v>
      </c>
      <c r="D219" s="11"/>
      <c r="E219" s="11" t="s">
        <v>561</v>
      </c>
      <c r="F219" s="11">
        <v>5</v>
      </c>
      <c r="G219" s="11">
        <v>0</v>
      </c>
      <c r="H219" s="11">
        <v>0</v>
      </c>
      <c r="I219" s="171">
        <v>0</v>
      </c>
      <c r="J219" s="4"/>
      <c r="K219" s="11" t="s">
        <v>195</v>
      </c>
      <c r="L219" s="11" t="s">
        <v>195</v>
      </c>
      <c r="M219" s="11" t="s">
        <v>195</v>
      </c>
      <c r="N219" s="4"/>
      <c r="O219" s="169">
        <v>0</v>
      </c>
      <c r="P219" s="163"/>
      <c r="Q219" s="163"/>
      <c r="R219" s="164"/>
      <c r="S219" s="4"/>
      <c r="T219" s="4"/>
      <c r="U219" s="4"/>
      <c r="V219" s="4"/>
    </row>
    <row r="220" spans="1:22" s="5" customFormat="1" ht="12.75" x14ac:dyDescent="0.2">
      <c r="A220" s="55"/>
      <c r="B220" s="11"/>
      <c r="C220" s="11" t="s">
        <v>839</v>
      </c>
      <c r="D220" s="11"/>
      <c r="E220" s="11" t="s">
        <v>563</v>
      </c>
      <c r="F220" s="11">
        <v>111</v>
      </c>
      <c r="G220" s="11">
        <v>10</v>
      </c>
      <c r="H220" s="11">
        <v>10</v>
      </c>
      <c r="I220" s="171">
        <v>0</v>
      </c>
      <c r="J220" s="4"/>
      <c r="K220" s="11" t="s">
        <v>195</v>
      </c>
      <c r="L220" s="11" t="s">
        <v>195</v>
      </c>
      <c r="M220" s="11" t="s">
        <v>195</v>
      </c>
      <c r="N220" s="4"/>
      <c r="O220" s="169">
        <v>9</v>
      </c>
      <c r="P220" s="163"/>
      <c r="Q220" s="163"/>
      <c r="R220" s="164"/>
      <c r="S220" s="4"/>
      <c r="T220" s="4"/>
      <c r="U220" s="4"/>
      <c r="V220" s="4"/>
    </row>
    <row r="221" spans="1:22" s="5" customFormat="1" ht="12.75" x14ac:dyDescent="0.2">
      <c r="A221" s="55"/>
      <c r="B221" s="11"/>
      <c r="C221" s="11" t="s">
        <v>840</v>
      </c>
      <c r="D221" s="11"/>
      <c r="E221" s="11" t="s">
        <v>564</v>
      </c>
      <c r="F221" s="11">
        <v>116</v>
      </c>
      <c r="G221" s="11">
        <v>0</v>
      </c>
      <c r="H221" s="11">
        <v>1</v>
      </c>
      <c r="I221" s="171">
        <v>0</v>
      </c>
      <c r="J221" s="4"/>
      <c r="K221" s="11" t="s">
        <v>195</v>
      </c>
      <c r="L221" s="11" t="s">
        <v>195</v>
      </c>
      <c r="M221" s="11" t="s">
        <v>195</v>
      </c>
      <c r="N221" s="4"/>
      <c r="O221" s="169">
        <v>2</v>
      </c>
      <c r="P221" s="163"/>
      <c r="Q221" s="163"/>
      <c r="R221" s="164"/>
      <c r="S221" s="4"/>
      <c r="T221" s="4"/>
      <c r="U221" s="4"/>
      <c r="V221" s="4"/>
    </row>
    <row r="222" spans="1:22" s="5" customFormat="1" ht="12.75" x14ac:dyDescent="0.2">
      <c r="A222" s="55"/>
      <c r="B222" s="11"/>
      <c r="C222" s="11" t="s">
        <v>841</v>
      </c>
      <c r="D222" s="11"/>
      <c r="E222" s="11" t="s">
        <v>566</v>
      </c>
      <c r="F222" s="11">
        <v>0</v>
      </c>
      <c r="G222" s="11">
        <v>0</v>
      </c>
      <c r="H222" s="11">
        <v>0</v>
      </c>
      <c r="I222" s="171">
        <v>0</v>
      </c>
      <c r="J222" s="4"/>
      <c r="K222" s="11" t="s">
        <v>195</v>
      </c>
      <c r="L222" s="11" t="s">
        <v>195</v>
      </c>
      <c r="M222" s="11" t="s">
        <v>195</v>
      </c>
      <c r="N222" s="4"/>
      <c r="O222" s="169">
        <v>0</v>
      </c>
      <c r="P222" s="163"/>
      <c r="Q222" s="163"/>
      <c r="R222" s="164"/>
      <c r="S222" s="4"/>
      <c r="T222" s="4"/>
      <c r="U222" s="4"/>
      <c r="V222" s="4"/>
    </row>
    <row r="223" spans="1:22" s="5" customFormat="1" ht="12.75" x14ac:dyDescent="0.2">
      <c r="A223" s="55"/>
      <c r="B223" s="11"/>
      <c r="C223" s="11" t="s">
        <v>842</v>
      </c>
      <c r="D223" s="11"/>
      <c r="E223" s="11" t="s">
        <v>567</v>
      </c>
      <c r="F223" s="11">
        <v>4</v>
      </c>
      <c r="G223" s="11">
        <v>1</v>
      </c>
      <c r="H223" s="11">
        <v>0</v>
      </c>
      <c r="I223" s="171">
        <v>0</v>
      </c>
      <c r="J223" s="4"/>
      <c r="K223" s="11" t="s">
        <v>195</v>
      </c>
      <c r="L223" s="11" t="s">
        <v>195</v>
      </c>
      <c r="M223" s="11" t="s">
        <v>195</v>
      </c>
      <c r="N223" s="4"/>
      <c r="O223" s="169">
        <v>0</v>
      </c>
      <c r="P223" s="163"/>
      <c r="Q223" s="163"/>
      <c r="R223" s="164"/>
      <c r="S223" s="4"/>
      <c r="T223" s="4"/>
      <c r="U223" s="4"/>
      <c r="V223" s="4"/>
    </row>
    <row r="224" spans="1:22" s="5" customFormat="1" ht="12.75" x14ac:dyDescent="0.2">
      <c r="A224" s="55"/>
      <c r="B224" s="11"/>
      <c r="C224" s="11" t="s">
        <v>843</v>
      </c>
      <c r="D224" s="11"/>
      <c r="E224" s="11" t="s">
        <v>568</v>
      </c>
      <c r="F224" s="11">
        <v>434</v>
      </c>
      <c r="G224" s="11">
        <v>3</v>
      </c>
      <c r="H224" s="11">
        <v>1</v>
      </c>
      <c r="I224" s="171">
        <v>0</v>
      </c>
      <c r="J224" s="4"/>
      <c r="K224" s="11" t="s">
        <v>195</v>
      </c>
      <c r="L224" s="11" t="s">
        <v>195</v>
      </c>
      <c r="M224" s="11" t="s">
        <v>195</v>
      </c>
      <c r="N224" s="4"/>
      <c r="O224" s="169">
        <v>8</v>
      </c>
      <c r="P224" s="163"/>
      <c r="Q224" s="163"/>
      <c r="R224" s="164"/>
      <c r="S224" s="4"/>
      <c r="T224" s="4"/>
      <c r="U224" s="4"/>
      <c r="V224" s="4"/>
    </row>
    <row r="225" spans="1:22" s="5" customFormat="1" ht="12.75" x14ac:dyDescent="0.2">
      <c r="A225" s="55"/>
      <c r="B225" s="11"/>
      <c r="C225" s="11" t="s">
        <v>843</v>
      </c>
      <c r="D225" s="11"/>
      <c r="E225" s="11" t="s">
        <v>569</v>
      </c>
      <c r="F225" s="11">
        <v>1</v>
      </c>
      <c r="G225" s="11">
        <v>0</v>
      </c>
      <c r="H225" s="11">
        <v>0</v>
      </c>
      <c r="I225" s="171">
        <v>0</v>
      </c>
      <c r="J225" s="4"/>
      <c r="K225" s="11" t="s">
        <v>195</v>
      </c>
      <c r="L225" s="11" t="s">
        <v>195</v>
      </c>
      <c r="M225" s="11" t="s">
        <v>195</v>
      </c>
      <c r="N225" s="4"/>
      <c r="O225" s="169">
        <v>0</v>
      </c>
      <c r="P225" s="163"/>
      <c r="Q225" s="163"/>
      <c r="R225" s="164"/>
      <c r="S225" s="4"/>
      <c r="T225" s="4"/>
      <c r="U225" s="4"/>
      <c r="V225" s="4"/>
    </row>
    <row r="226" spans="1:22" s="5" customFormat="1" ht="12.75" x14ac:dyDescent="0.2">
      <c r="A226" s="55"/>
      <c r="B226" s="11"/>
      <c r="C226" s="11" t="s">
        <v>844</v>
      </c>
      <c r="D226" s="11"/>
      <c r="E226" s="11" t="s">
        <v>570</v>
      </c>
      <c r="F226" s="11">
        <v>1</v>
      </c>
      <c r="G226" s="11">
        <v>0</v>
      </c>
      <c r="H226" s="11">
        <v>0</v>
      </c>
      <c r="I226" s="171">
        <v>0</v>
      </c>
      <c r="J226" s="4"/>
      <c r="K226" s="11" t="s">
        <v>195</v>
      </c>
      <c r="L226" s="11" t="s">
        <v>195</v>
      </c>
      <c r="M226" s="11" t="s">
        <v>195</v>
      </c>
      <c r="N226" s="4"/>
      <c r="O226" s="169">
        <v>0</v>
      </c>
      <c r="P226" s="163"/>
      <c r="Q226" s="163"/>
      <c r="R226" s="164"/>
      <c r="S226" s="4"/>
      <c r="T226" s="4"/>
      <c r="U226" s="4"/>
      <c r="V226" s="4"/>
    </row>
    <row r="227" spans="1:22" s="5" customFormat="1" ht="12.75" x14ac:dyDescent="0.2">
      <c r="A227" s="55"/>
      <c r="B227" s="11"/>
      <c r="C227" s="11" t="s">
        <v>845</v>
      </c>
      <c r="D227" s="11"/>
      <c r="E227" s="11" t="s">
        <v>571</v>
      </c>
      <c r="F227" s="11">
        <v>1</v>
      </c>
      <c r="G227" s="11">
        <v>0</v>
      </c>
      <c r="H227" s="11">
        <v>0</v>
      </c>
      <c r="I227" s="171">
        <v>0</v>
      </c>
      <c r="J227" s="4"/>
      <c r="K227" s="11" t="s">
        <v>195</v>
      </c>
      <c r="L227" s="11" t="s">
        <v>195</v>
      </c>
      <c r="M227" s="11" t="s">
        <v>195</v>
      </c>
      <c r="N227" s="4"/>
      <c r="O227" s="169">
        <v>0</v>
      </c>
      <c r="P227" s="163"/>
      <c r="Q227" s="163"/>
      <c r="R227" s="164"/>
      <c r="S227" s="4"/>
      <c r="T227" s="4"/>
      <c r="U227" s="4"/>
      <c r="V227" s="4"/>
    </row>
    <row r="228" spans="1:22" s="5" customFormat="1" ht="12.75" x14ac:dyDescent="0.2">
      <c r="A228" s="55"/>
      <c r="B228" s="11"/>
      <c r="C228" s="11" t="s">
        <v>846</v>
      </c>
      <c r="D228" s="11"/>
      <c r="E228" s="11" t="s">
        <v>572</v>
      </c>
      <c r="F228" s="11">
        <v>50</v>
      </c>
      <c r="G228" s="11">
        <v>0</v>
      </c>
      <c r="H228" s="11">
        <v>0</v>
      </c>
      <c r="I228" s="171">
        <v>0</v>
      </c>
      <c r="J228" s="4"/>
      <c r="K228" s="11" t="s">
        <v>195</v>
      </c>
      <c r="L228" s="11" t="s">
        <v>195</v>
      </c>
      <c r="M228" s="11" t="s">
        <v>195</v>
      </c>
      <c r="N228" s="4"/>
      <c r="O228" s="169">
        <v>2</v>
      </c>
      <c r="P228" s="163"/>
      <c r="Q228" s="163"/>
      <c r="R228" s="164"/>
      <c r="S228" s="4"/>
      <c r="T228" s="4"/>
      <c r="U228" s="4"/>
      <c r="V228" s="4"/>
    </row>
    <row r="229" spans="1:22" s="5" customFormat="1" ht="12.75" x14ac:dyDescent="0.2">
      <c r="A229" s="55"/>
      <c r="B229" s="11"/>
      <c r="C229" s="11" t="s">
        <v>848</v>
      </c>
      <c r="D229" s="11"/>
      <c r="E229" s="11" t="s">
        <v>574</v>
      </c>
      <c r="F229" s="11">
        <v>4</v>
      </c>
      <c r="G229" s="11">
        <v>2</v>
      </c>
      <c r="H229" s="11">
        <v>1</v>
      </c>
      <c r="I229" s="171">
        <v>0</v>
      </c>
      <c r="J229" s="4"/>
      <c r="K229" s="11" t="s">
        <v>195</v>
      </c>
      <c r="L229" s="11" t="s">
        <v>195</v>
      </c>
      <c r="M229" s="11" t="s">
        <v>195</v>
      </c>
      <c r="N229" s="4"/>
      <c r="O229" s="169">
        <v>0</v>
      </c>
      <c r="P229" s="163"/>
      <c r="Q229" s="163"/>
      <c r="R229" s="164"/>
      <c r="S229" s="4"/>
      <c r="T229" s="4"/>
      <c r="U229" s="4"/>
      <c r="V229" s="4"/>
    </row>
    <row r="230" spans="1:22" s="5" customFormat="1" ht="12.75" x14ac:dyDescent="0.2">
      <c r="A230" s="55"/>
      <c r="B230" s="11"/>
      <c r="C230" s="11" t="s">
        <v>849</v>
      </c>
      <c r="D230" s="11"/>
      <c r="E230" s="11" t="s">
        <v>575</v>
      </c>
      <c r="F230" s="11">
        <v>114</v>
      </c>
      <c r="G230" s="11">
        <v>14</v>
      </c>
      <c r="H230" s="11">
        <v>4</v>
      </c>
      <c r="I230" s="171">
        <v>1</v>
      </c>
      <c r="J230" s="4"/>
      <c r="K230" s="11" t="s">
        <v>195</v>
      </c>
      <c r="L230" s="11" t="s">
        <v>195</v>
      </c>
      <c r="M230" s="11" t="s">
        <v>195</v>
      </c>
      <c r="N230" s="4"/>
      <c r="O230" s="169">
        <v>4</v>
      </c>
      <c r="P230" s="163"/>
      <c r="Q230" s="163"/>
      <c r="R230" s="164"/>
      <c r="S230" s="4"/>
      <c r="T230" s="4"/>
      <c r="U230" s="4"/>
      <c r="V230" s="4"/>
    </row>
    <row r="231" spans="1:22" s="5" customFormat="1" ht="12.75" x14ac:dyDescent="0.2">
      <c r="A231" s="55"/>
      <c r="B231" s="11"/>
      <c r="C231" s="11" t="s">
        <v>850</v>
      </c>
      <c r="D231" s="11"/>
      <c r="E231" s="11" t="s">
        <v>576</v>
      </c>
      <c r="F231" s="11">
        <v>20</v>
      </c>
      <c r="G231" s="11">
        <v>5</v>
      </c>
      <c r="H231" s="11">
        <v>3</v>
      </c>
      <c r="I231" s="171">
        <v>0</v>
      </c>
      <c r="J231" s="4"/>
      <c r="K231" s="11" t="s">
        <v>195</v>
      </c>
      <c r="L231" s="11" t="s">
        <v>195</v>
      </c>
      <c r="M231" s="11" t="s">
        <v>195</v>
      </c>
      <c r="N231" s="4"/>
      <c r="O231" s="169">
        <v>5</v>
      </c>
      <c r="P231" s="163"/>
      <c r="Q231" s="163"/>
      <c r="R231" s="164"/>
      <c r="S231" s="4"/>
      <c r="T231" s="4"/>
      <c r="U231" s="4"/>
      <c r="V231" s="4"/>
    </row>
    <row r="232" spans="1:22" s="5" customFormat="1" ht="12.75" x14ac:dyDescent="0.2">
      <c r="A232" s="55"/>
      <c r="B232" s="11"/>
      <c r="C232" s="11" t="s">
        <v>852</v>
      </c>
      <c r="D232" s="11"/>
      <c r="E232" s="11" t="s">
        <v>578</v>
      </c>
      <c r="F232" s="11">
        <v>10</v>
      </c>
      <c r="G232" s="11">
        <v>3</v>
      </c>
      <c r="H232" s="11">
        <v>2</v>
      </c>
      <c r="I232" s="171">
        <v>1</v>
      </c>
      <c r="J232" s="4"/>
      <c r="K232" s="11" t="s">
        <v>195</v>
      </c>
      <c r="L232" s="11" t="s">
        <v>195</v>
      </c>
      <c r="M232" s="11" t="s">
        <v>195</v>
      </c>
      <c r="N232" s="4"/>
      <c r="O232" s="169">
        <v>0</v>
      </c>
      <c r="P232" s="163"/>
      <c r="Q232" s="163"/>
      <c r="R232" s="164"/>
      <c r="S232" s="4"/>
      <c r="T232" s="4"/>
      <c r="U232" s="4"/>
      <c r="V232" s="4"/>
    </row>
    <row r="233" spans="1:22" s="5" customFormat="1" ht="12.75" x14ac:dyDescent="0.2">
      <c r="A233" s="55"/>
      <c r="B233" s="11"/>
      <c r="C233" s="11" t="s">
        <v>855</v>
      </c>
      <c r="D233" s="11"/>
      <c r="E233" s="11" t="s">
        <v>581</v>
      </c>
      <c r="F233" s="11">
        <v>11</v>
      </c>
      <c r="G233" s="11">
        <v>0</v>
      </c>
      <c r="H233" s="11">
        <v>0</v>
      </c>
      <c r="I233" s="171">
        <v>0</v>
      </c>
      <c r="J233" s="4"/>
      <c r="K233" s="11" t="s">
        <v>195</v>
      </c>
      <c r="L233" s="11" t="s">
        <v>195</v>
      </c>
      <c r="M233" s="11" t="s">
        <v>195</v>
      </c>
      <c r="N233" s="4"/>
      <c r="O233" s="169">
        <v>0</v>
      </c>
      <c r="P233" s="163"/>
      <c r="Q233" s="163"/>
      <c r="R233" s="164"/>
      <c r="S233" s="4"/>
      <c r="T233" s="4"/>
      <c r="U233" s="4"/>
      <c r="V233" s="4"/>
    </row>
    <row r="234" spans="1:22" s="5" customFormat="1" ht="12.75" x14ac:dyDescent="0.2">
      <c r="A234" s="55"/>
      <c r="B234" s="11"/>
      <c r="C234" s="11" t="s">
        <v>195</v>
      </c>
      <c r="D234" s="11"/>
      <c r="E234" s="11" t="s">
        <v>585</v>
      </c>
      <c r="F234" s="11">
        <v>1</v>
      </c>
      <c r="G234" s="11">
        <v>0</v>
      </c>
      <c r="H234" s="11">
        <v>0</v>
      </c>
      <c r="I234" s="171">
        <v>0</v>
      </c>
      <c r="J234" s="4"/>
      <c r="K234" s="11" t="s">
        <v>195</v>
      </c>
      <c r="L234" s="11" t="s">
        <v>195</v>
      </c>
      <c r="M234" s="11" t="s">
        <v>195</v>
      </c>
      <c r="N234" s="4"/>
      <c r="O234" s="169">
        <v>0</v>
      </c>
      <c r="P234" s="163"/>
      <c r="Q234" s="163"/>
      <c r="R234" s="164"/>
      <c r="S234" s="4"/>
      <c r="T234" s="4"/>
      <c r="U234" s="4"/>
      <c r="V234" s="4"/>
    </row>
    <row r="235" spans="1:22" s="5" customFormat="1" ht="13.5" thickBot="1" x14ac:dyDescent="0.25">
      <c r="A235" s="55"/>
      <c r="B235" s="11"/>
      <c r="C235" s="11"/>
      <c r="D235" s="11"/>
      <c r="E235" s="11"/>
      <c r="F235" s="11"/>
      <c r="G235" s="11"/>
      <c r="H235" s="11"/>
      <c r="I235" s="11"/>
      <c r="J235" s="4"/>
      <c r="K235" s="11"/>
      <c r="L235" s="11"/>
      <c r="M235" s="11"/>
      <c r="N235" s="4"/>
      <c r="O235" s="169"/>
      <c r="P235" s="163"/>
      <c r="Q235" s="163"/>
      <c r="R235" s="164"/>
      <c r="S235" s="4"/>
      <c r="T235" s="4"/>
      <c r="U235" s="4"/>
      <c r="V235" s="4"/>
    </row>
    <row r="236" spans="1:22" s="5" customFormat="1" ht="13.5" thickBot="1" x14ac:dyDescent="0.25">
      <c r="A236" s="55"/>
      <c r="B236" s="93" t="s">
        <v>126</v>
      </c>
      <c r="C236" s="94"/>
      <c r="D236" s="94"/>
      <c r="E236" s="94"/>
      <c r="F236" s="168">
        <f>SUM(F17:F235)</f>
        <v>19086</v>
      </c>
      <c r="G236" s="168">
        <f>SUM(G17:G235)</f>
        <v>1001</v>
      </c>
      <c r="H236" s="168">
        <f>SUM(H17:H235)</f>
        <v>674</v>
      </c>
      <c r="I236" s="172">
        <f>AVERAGEIF(I17:I234,"&gt;0")</f>
        <v>2.2749999999999999</v>
      </c>
      <c r="J236" s="4"/>
      <c r="K236" s="97" t="s">
        <v>195</v>
      </c>
      <c r="L236" s="95" t="s">
        <v>195</v>
      </c>
      <c r="M236" s="96" t="s">
        <v>195</v>
      </c>
      <c r="N236" s="4"/>
      <c r="O236" s="170">
        <f>SUM(O17:O235)</f>
        <v>648</v>
      </c>
      <c r="P236" s="165"/>
      <c r="Q236" s="165"/>
      <c r="R236" s="166"/>
      <c r="S236" s="4"/>
      <c r="T236" s="4"/>
      <c r="U236" s="4"/>
      <c r="V236" s="4"/>
    </row>
    <row r="237" spans="1:22" s="4" customFormat="1" ht="12.75" x14ac:dyDescent="0.2">
      <c r="A237" s="55"/>
      <c r="K237" s="50"/>
    </row>
    <row r="238" spans="1:22" ht="68.25" customHeight="1" x14ac:dyDescent="0.25">
      <c r="A238" s="162" t="str">
        <f>'Customers Financials, Usages'!A341</f>
        <v>February, 2022</v>
      </c>
      <c r="B238" s="3" t="s">
        <v>19</v>
      </c>
      <c r="C238" s="3" t="s">
        <v>20</v>
      </c>
      <c r="D238" s="3" t="s">
        <v>107</v>
      </c>
      <c r="E238" s="3" t="s">
        <v>21</v>
      </c>
      <c r="F238" s="2" t="s">
        <v>22</v>
      </c>
      <c r="G238" s="2" t="s">
        <v>23</v>
      </c>
      <c r="H238" s="2" t="s">
        <v>24</v>
      </c>
      <c r="I238" s="2" t="s">
        <v>106</v>
      </c>
      <c r="J238" s="71"/>
      <c r="K238" s="49" t="s">
        <v>138</v>
      </c>
      <c r="L238" s="91" t="s">
        <v>139</v>
      </c>
      <c r="M238" s="98" t="s">
        <v>140</v>
      </c>
      <c r="N238" s="71"/>
      <c r="O238" s="294" t="s">
        <v>155</v>
      </c>
      <c r="P238" s="295"/>
      <c r="Q238" s="295"/>
      <c r="R238" s="296"/>
      <c r="U238" s="4"/>
      <c r="V238" s="4"/>
    </row>
    <row r="239" spans="1:22" s="173" customFormat="1" ht="12.75" x14ac:dyDescent="0.2">
      <c r="A239" s="55"/>
      <c r="B239" s="11"/>
      <c r="C239" s="11" t="s">
        <v>195</v>
      </c>
      <c r="D239" s="11"/>
      <c r="E239" s="167">
        <v>0</v>
      </c>
      <c r="F239" s="11">
        <v>0</v>
      </c>
      <c r="G239" s="11">
        <v>0</v>
      </c>
      <c r="H239" s="11">
        <v>0</v>
      </c>
      <c r="I239" s="171">
        <v>0</v>
      </c>
      <c r="J239" s="4"/>
      <c r="K239" s="11" t="s">
        <v>195</v>
      </c>
      <c r="L239" s="11" t="s">
        <v>195</v>
      </c>
      <c r="M239" s="11" t="s">
        <v>195</v>
      </c>
      <c r="N239" s="4"/>
      <c r="O239" s="174" t="s">
        <v>195</v>
      </c>
      <c r="P239" s="163"/>
      <c r="Q239" s="163"/>
      <c r="R239" s="164"/>
      <c r="S239" s="75"/>
      <c r="T239" s="75"/>
      <c r="U239" s="75"/>
      <c r="V239" s="75"/>
    </row>
    <row r="240" spans="1:22" s="173" customFormat="1" ht="12.75" x14ac:dyDescent="0.2">
      <c r="A240" s="55"/>
      <c r="B240" s="11"/>
      <c r="C240" s="11" t="s">
        <v>588</v>
      </c>
      <c r="D240" s="11"/>
      <c r="E240" s="11" t="s">
        <v>272</v>
      </c>
      <c r="F240" s="11">
        <v>0</v>
      </c>
      <c r="G240" s="11">
        <v>0</v>
      </c>
      <c r="H240" s="11">
        <v>0</v>
      </c>
      <c r="I240" s="171">
        <v>0</v>
      </c>
      <c r="J240" s="4"/>
      <c r="K240" s="11" t="s">
        <v>195</v>
      </c>
      <c r="L240" s="11" t="s">
        <v>195</v>
      </c>
      <c r="M240" s="11" t="s">
        <v>195</v>
      </c>
      <c r="N240" s="4"/>
      <c r="O240" s="174" t="s">
        <v>195</v>
      </c>
      <c r="P240" s="163"/>
      <c r="Q240" s="163"/>
      <c r="R240" s="164"/>
      <c r="S240" s="75"/>
      <c r="T240" s="75"/>
      <c r="U240" s="75"/>
      <c r="V240" s="75"/>
    </row>
    <row r="241" spans="1:22" s="173" customFormat="1" ht="12.75" x14ac:dyDescent="0.2">
      <c r="A241" s="55"/>
      <c r="B241" s="11"/>
      <c r="C241" s="11" t="s">
        <v>591</v>
      </c>
      <c r="D241" s="11"/>
      <c r="E241" s="11" t="s">
        <v>275</v>
      </c>
      <c r="F241" s="11">
        <v>0</v>
      </c>
      <c r="G241" s="11">
        <v>0</v>
      </c>
      <c r="H241" s="11">
        <v>0</v>
      </c>
      <c r="I241" s="171">
        <v>0</v>
      </c>
      <c r="J241" s="4"/>
      <c r="K241" s="11" t="s">
        <v>195</v>
      </c>
      <c r="L241" s="11" t="s">
        <v>195</v>
      </c>
      <c r="M241" s="11" t="s">
        <v>195</v>
      </c>
      <c r="N241" s="4"/>
      <c r="O241" s="174" t="s">
        <v>195</v>
      </c>
      <c r="P241" s="163"/>
      <c r="Q241" s="163"/>
      <c r="R241" s="164"/>
      <c r="S241" s="75"/>
      <c r="T241" s="75"/>
      <c r="U241" s="75"/>
      <c r="V241" s="75"/>
    </row>
    <row r="242" spans="1:22" s="173" customFormat="1" ht="12.75" x14ac:dyDescent="0.2">
      <c r="A242" s="55"/>
      <c r="B242" s="11"/>
      <c r="C242" s="11" t="s">
        <v>592</v>
      </c>
      <c r="D242" s="11"/>
      <c r="E242" s="11" t="s">
        <v>276</v>
      </c>
      <c r="F242" s="11">
        <v>0</v>
      </c>
      <c r="G242" s="11">
        <v>0</v>
      </c>
      <c r="H242" s="11">
        <v>0</v>
      </c>
      <c r="I242" s="171">
        <v>0</v>
      </c>
      <c r="J242" s="4"/>
      <c r="K242" s="11" t="s">
        <v>195</v>
      </c>
      <c r="L242" s="11" t="s">
        <v>195</v>
      </c>
      <c r="M242" s="11" t="s">
        <v>195</v>
      </c>
      <c r="N242" s="4"/>
      <c r="O242" s="174" t="s">
        <v>195</v>
      </c>
      <c r="P242" s="163"/>
      <c r="Q242" s="163"/>
      <c r="R242" s="164"/>
      <c r="S242" s="75"/>
      <c r="T242" s="75"/>
      <c r="U242" s="75"/>
      <c r="V242" s="75"/>
    </row>
    <row r="243" spans="1:22" s="173" customFormat="1" ht="12.75" x14ac:dyDescent="0.2">
      <c r="A243" s="55"/>
      <c r="B243" s="11"/>
      <c r="C243" s="11" t="s">
        <v>593</v>
      </c>
      <c r="D243" s="11"/>
      <c r="E243" s="11" t="s">
        <v>277</v>
      </c>
      <c r="F243" s="11">
        <v>0</v>
      </c>
      <c r="G243" s="11">
        <v>0</v>
      </c>
      <c r="H243" s="11">
        <v>0</v>
      </c>
      <c r="I243" s="171">
        <v>0</v>
      </c>
      <c r="J243" s="4"/>
      <c r="K243" s="11" t="s">
        <v>195</v>
      </c>
      <c r="L243" s="11" t="s">
        <v>195</v>
      </c>
      <c r="M243" s="11" t="s">
        <v>195</v>
      </c>
      <c r="N243" s="4"/>
      <c r="O243" s="174" t="s">
        <v>195</v>
      </c>
      <c r="P243" s="163"/>
      <c r="Q243" s="163"/>
      <c r="R243" s="164"/>
      <c r="S243" s="75"/>
      <c r="T243" s="75"/>
      <c r="U243" s="75"/>
      <c r="V243" s="75"/>
    </row>
    <row r="244" spans="1:22" s="173" customFormat="1" ht="12.75" x14ac:dyDescent="0.2">
      <c r="A244" s="55"/>
      <c r="B244" s="11"/>
      <c r="C244" s="11" t="s">
        <v>594</v>
      </c>
      <c r="D244" s="11"/>
      <c r="E244" s="11" t="s">
        <v>278</v>
      </c>
      <c r="F244" s="11">
        <v>0</v>
      </c>
      <c r="G244" s="11">
        <v>0</v>
      </c>
      <c r="H244" s="11">
        <v>0</v>
      </c>
      <c r="I244" s="171">
        <v>0</v>
      </c>
      <c r="J244" s="4"/>
      <c r="K244" s="11" t="s">
        <v>195</v>
      </c>
      <c r="L244" s="11" t="s">
        <v>195</v>
      </c>
      <c r="M244" s="11" t="s">
        <v>195</v>
      </c>
      <c r="N244" s="4"/>
      <c r="O244" s="174" t="s">
        <v>195</v>
      </c>
      <c r="P244" s="163"/>
      <c r="Q244" s="163"/>
      <c r="R244" s="164"/>
      <c r="S244" s="75"/>
      <c r="T244" s="75"/>
      <c r="U244" s="75"/>
      <c r="V244" s="75"/>
    </row>
    <row r="245" spans="1:22" s="173" customFormat="1" ht="12.75" x14ac:dyDescent="0.2">
      <c r="A245" s="55"/>
      <c r="B245" s="11"/>
      <c r="C245" s="11" t="s">
        <v>597</v>
      </c>
      <c r="D245" s="11"/>
      <c r="E245" s="11" t="s">
        <v>281</v>
      </c>
      <c r="F245" s="11">
        <v>0</v>
      </c>
      <c r="G245" s="11">
        <v>0</v>
      </c>
      <c r="H245" s="11">
        <v>0</v>
      </c>
      <c r="I245" s="171">
        <v>0</v>
      </c>
      <c r="J245" s="4"/>
      <c r="K245" s="11" t="s">
        <v>195</v>
      </c>
      <c r="L245" s="11" t="s">
        <v>195</v>
      </c>
      <c r="M245" s="11" t="s">
        <v>195</v>
      </c>
      <c r="N245" s="4"/>
      <c r="O245" s="174" t="s">
        <v>195</v>
      </c>
      <c r="P245" s="163"/>
      <c r="Q245" s="163"/>
      <c r="R245" s="164"/>
      <c r="S245" s="75"/>
      <c r="T245" s="75"/>
      <c r="U245" s="75"/>
      <c r="V245" s="75"/>
    </row>
    <row r="246" spans="1:22" s="173" customFormat="1" ht="12.75" x14ac:dyDescent="0.2">
      <c r="A246" s="55"/>
      <c r="B246" s="11"/>
      <c r="C246" s="11" t="s">
        <v>599</v>
      </c>
      <c r="D246" s="11"/>
      <c r="E246" s="11" t="s">
        <v>286</v>
      </c>
      <c r="F246" s="11">
        <v>0</v>
      </c>
      <c r="G246" s="11">
        <v>0</v>
      </c>
      <c r="H246" s="11">
        <v>0</v>
      </c>
      <c r="I246" s="171">
        <v>0</v>
      </c>
      <c r="J246" s="4"/>
      <c r="K246" s="11" t="s">
        <v>195</v>
      </c>
      <c r="L246" s="11" t="s">
        <v>195</v>
      </c>
      <c r="M246" s="11" t="s">
        <v>195</v>
      </c>
      <c r="N246" s="4"/>
      <c r="O246" s="174" t="s">
        <v>195</v>
      </c>
      <c r="P246" s="163"/>
      <c r="Q246" s="163"/>
      <c r="R246" s="164"/>
      <c r="S246" s="75"/>
      <c r="T246" s="75"/>
      <c r="U246" s="75"/>
      <c r="V246" s="75"/>
    </row>
    <row r="247" spans="1:22" s="173" customFormat="1" ht="12.75" x14ac:dyDescent="0.2">
      <c r="A247" s="55"/>
      <c r="B247" s="11"/>
      <c r="C247" s="11" t="s">
        <v>601</v>
      </c>
      <c r="D247" s="11"/>
      <c r="E247" s="11" t="s">
        <v>289</v>
      </c>
      <c r="F247" s="11">
        <v>0</v>
      </c>
      <c r="G247" s="11">
        <v>0</v>
      </c>
      <c r="H247" s="11">
        <v>0</v>
      </c>
      <c r="I247" s="171">
        <v>0</v>
      </c>
      <c r="J247" s="4"/>
      <c r="K247" s="11" t="s">
        <v>195</v>
      </c>
      <c r="L247" s="11" t="s">
        <v>195</v>
      </c>
      <c r="M247" s="11" t="s">
        <v>195</v>
      </c>
      <c r="N247" s="4"/>
      <c r="O247" s="174" t="s">
        <v>195</v>
      </c>
      <c r="P247" s="163"/>
      <c r="Q247" s="163"/>
      <c r="R247" s="164"/>
      <c r="S247" s="75"/>
      <c r="T247" s="75"/>
      <c r="U247" s="75"/>
      <c r="V247" s="75"/>
    </row>
    <row r="248" spans="1:22" s="173" customFormat="1" ht="12.75" x14ac:dyDescent="0.2">
      <c r="A248" s="55"/>
      <c r="B248" s="11"/>
      <c r="C248" s="11" t="s">
        <v>602</v>
      </c>
      <c r="D248" s="11"/>
      <c r="E248" s="11" t="s">
        <v>290</v>
      </c>
      <c r="F248" s="11">
        <v>0</v>
      </c>
      <c r="G248" s="11">
        <v>0</v>
      </c>
      <c r="H248" s="11">
        <v>0</v>
      </c>
      <c r="I248" s="171">
        <v>0</v>
      </c>
      <c r="J248" s="4"/>
      <c r="K248" s="11" t="s">
        <v>195</v>
      </c>
      <c r="L248" s="11" t="s">
        <v>195</v>
      </c>
      <c r="M248" s="11" t="s">
        <v>195</v>
      </c>
      <c r="N248" s="4"/>
      <c r="O248" s="174" t="s">
        <v>195</v>
      </c>
      <c r="P248" s="163"/>
      <c r="Q248" s="163"/>
      <c r="R248" s="164"/>
      <c r="S248" s="75"/>
      <c r="T248" s="75"/>
      <c r="U248" s="75"/>
      <c r="V248" s="75"/>
    </row>
    <row r="249" spans="1:22" s="173" customFormat="1" ht="12.75" x14ac:dyDescent="0.2">
      <c r="A249" s="55"/>
      <c r="B249" s="11"/>
      <c r="C249" s="11" t="s">
        <v>603</v>
      </c>
      <c r="D249" s="11"/>
      <c r="E249" s="11" t="s">
        <v>292</v>
      </c>
      <c r="F249" s="11">
        <v>0</v>
      </c>
      <c r="G249" s="11">
        <v>0</v>
      </c>
      <c r="H249" s="11">
        <v>0</v>
      </c>
      <c r="I249" s="171">
        <v>0</v>
      </c>
      <c r="J249" s="4"/>
      <c r="K249" s="11" t="s">
        <v>195</v>
      </c>
      <c r="L249" s="11" t="s">
        <v>195</v>
      </c>
      <c r="M249" s="11" t="s">
        <v>195</v>
      </c>
      <c r="N249" s="4"/>
      <c r="O249" s="174" t="s">
        <v>195</v>
      </c>
      <c r="P249" s="163"/>
      <c r="Q249" s="163"/>
      <c r="R249" s="164"/>
      <c r="S249" s="75"/>
      <c r="T249" s="75"/>
      <c r="U249" s="75"/>
      <c r="V249" s="75"/>
    </row>
    <row r="250" spans="1:22" s="173" customFormat="1" ht="12.75" x14ac:dyDescent="0.2">
      <c r="A250" s="55"/>
      <c r="B250" s="11"/>
      <c r="C250" s="11" t="s">
        <v>603</v>
      </c>
      <c r="D250" s="11"/>
      <c r="E250" s="11" t="s">
        <v>293</v>
      </c>
      <c r="F250" s="11">
        <v>0</v>
      </c>
      <c r="G250" s="11">
        <v>0</v>
      </c>
      <c r="H250" s="11">
        <v>0</v>
      </c>
      <c r="I250" s="171">
        <v>0</v>
      </c>
      <c r="J250" s="4"/>
      <c r="K250" s="11" t="s">
        <v>195</v>
      </c>
      <c r="L250" s="11" t="s">
        <v>195</v>
      </c>
      <c r="M250" s="11" t="s">
        <v>195</v>
      </c>
      <c r="N250" s="4"/>
      <c r="O250" s="174" t="s">
        <v>195</v>
      </c>
      <c r="P250" s="163"/>
      <c r="Q250" s="163"/>
      <c r="R250" s="164"/>
      <c r="S250" s="75"/>
      <c r="T250" s="75"/>
      <c r="U250" s="75"/>
      <c r="V250" s="75"/>
    </row>
    <row r="251" spans="1:22" s="173" customFormat="1" ht="12.75" x14ac:dyDescent="0.2">
      <c r="A251" s="55"/>
      <c r="B251" s="11"/>
      <c r="C251" s="11" t="s">
        <v>604</v>
      </c>
      <c r="D251" s="11"/>
      <c r="E251" s="11" t="s">
        <v>294</v>
      </c>
      <c r="F251" s="11">
        <v>0</v>
      </c>
      <c r="G251" s="11">
        <v>0</v>
      </c>
      <c r="H251" s="11">
        <v>0</v>
      </c>
      <c r="I251" s="171">
        <v>0</v>
      </c>
      <c r="J251" s="4"/>
      <c r="K251" s="11" t="s">
        <v>195</v>
      </c>
      <c r="L251" s="11" t="s">
        <v>195</v>
      </c>
      <c r="M251" s="11" t="s">
        <v>195</v>
      </c>
      <c r="N251" s="4"/>
      <c r="O251" s="174" t="s">
        <v>195</v>
      </c>
      <c r="P251" s="163"/>
      <c r="Q251" s="163"/>
      <c r="R251" s="164"/>
      <c r="S251" s="75"/>
      <c r="T251" s="75"/>
      <c r="U251" s="75"/>
      <c r="V251" s="75"/>
    </row>
    <row r="252" spans="1:22" s="173" customFormat="1" ht="12.75" x14ac:dyDescent="0.2">
      <c r="A252" s="55"/>
      <c r="B252" s="11"/>
      <c r="C252" s="11" t="s">
        <v>605</v>
      </c>
      <c r="D252" s="11"/>
      <c r="E252" s="11" t="s">
        <v>295</v>
      </c>
      <c r="F252" s="11">
        <v>0</v>
      </c>
      <c r="G252" s="11">
        <v>0</v>
      </c>
      <c r="H252" s="11">
        <v>0</v>
      </c>
      <c r="I252" s="171">
        <v>0</v>
      </c>
      <c r="J252" s="4"/>
      <c r="K252" s="11" t="s">
        <v>195</v>
      </c>
      <c r="L252" s="11" t="s">
        <v>195</v>
      </c>
      <c r="M252" s="11" t="s">
        <v>195</v>
      </c>
      <c r="N252" s="4"/>
      <c r="O252" s="174" t="s">
        <v>195</v>
      </c>
      <c r="P252" s="163"/>
      <c r="Q252" s="163"/>
      <c r="R252" s="164"/>
      <c r="S252" s="75"/>
      <c r="T252" s="75"/>
      <c r="U252" s="75"/>
      <c r="V252" s="75"/>
    </row>
    <row r="253" spans="1:22" s="173" customFormat="1" ht="12.75" x14ac:dyDescent="0.2">
      <c r="A253" s="55"/>
      <c r="B253" s="11"/>
      <c r="C253" s="11" t="s">
        <v>606</v>
      </c>
      <c r="D253" s="11"/>
      <c r="E253" s="11" t="s">
        <v>297</v>
      </c>
      <c r="F253" s="11">
        <v>0</v>
      </c>
      <c r="G253" s="11">
        <v>0</v>
      </c>
      <c r="H253" s="11">
        <v>0</v>
      </c>
      <c r="I253" s="171">
        <v>0</v>
      </c>
      <c r="J253" s="4"/>
      <c r="K253" s="11" t="s">
        <v>195</v>
      </c>
      <c r="L253" s="11" t="s">
        <v>195</v>
      </c>
      <c r="M253" s="11" t="s">
        <v>195</v>
      </c>
      <c r="N253" s="4"/>
      <c r="O253" s="174" t="s">
        <v>195</v>
      </c>
      <c r="P253" s="163"/>
      <c r="Q253" s="163"/>
      <c r="R253" s="164"/>
      <c r="S253" s="75"/>
      <c r="T253" s="75"/>
      <c r="U253" s="75"/>
      <c r="V253" s="75"/>
    </row>
    <row r="254" spans="1:22" s="173" customFormat="1" ht="12.75" x14ac:dyDescent="0.2">
      <c r="A254" s="55"/>
      <c r="B254" s="11"/>
      <c r="C254" s="11" t="s">
        <v>607</v>
      </c>
      <c r="D254" s="11"/>
      <c r="E254" s="11" t="s">
        <v>298</v>
      </c>
      <c r="F254" s="11">
        <v>0</v>
      </c>
      <c r="G254" s="11">
        <v>0</v>
      </c>
      <c r="H254" s="11">
        <v>0</v>
      </c>
      <c r="I254" s="171">
        <v>0</v>
      </c>
      <c r="J254" s="4"/>
      <c r="K254" s="11" t="s">
        <v>195</v>
      </c>
      <c r="L254" s="11" t="s">
        <v>195</v>
      </c>
      <c r="M254" s="11" t="s">
        <v>195</v>
      </c>
      <c r="N254" s="4"/>
      <c r="O254" s="174" t="s">
        <v>195</v>
      </c>
      <c r="P254" s="163"/>
      <c r="Q254" s="163"/>
      <c r="R254" s="164"/>
      <c r="S254" s="75"/>
      <c r="T254" s="75"/>
      <c r="U254" s="75"/>
      <c r="V254" s="75"/>
    </row>
    <row r="255" spans="1:22" s="173" customFormat="1" ht="12.75" x14ac:dyDescent="0.2">
      <c r="A255" s="55"/>
      <c r="B255" s="11"/>
      <c r="C255" s="11" t="s">
        <v>608</v>
      </c>
      <c r="D255" s="11"/>
      <c r="E255" s="11" t="s">
        <v>299</v>
      </c>
      <c r="F255" s="11">
        <v>0</v>
      </c>
      <c r="G255" s="11">
        <v>0</v>
      </c>
      <c r="H255" s="11">
        <v>0</v>
      </c>
      <c r="I255" s="171">
        <v>0</v>
      </c>
      <c r="J255" s="4"/>
      <c r="K255" s="11" t="s">
        <v>195</v>
      </c>
      <c r="L255" s="11" t="s">
        <v>195</v>
      </c>
      <c r="M255" s="11" t="s">
        <v>195</v>
      </c>
      <c r="N255" s="4"/>
      <c r="O255" s="174" t="s">
        <v>195</v>
      </c>
      <c r="P255" s="163"/>
      <c r="Q255" s="163"/>
      <c r="R255" s="164"/>
      <c r="S255" s="75"/>
      <c r="T255" s="75"/>
      <c r="U255" s="75"/>
      <c r="V255" s="75"/>
    </row>
    <row r="256" spans="1:22" s="173" customFormat="1" ht="12.75" x14ac:dyDescent="0.2">
      <c r="A256" s="55"/>
      <c r="B256" s="11"/>
      <c r="C256" s="11" t="s">
        <v>609</v>
      </c>
      <c r="D256" s="11"/>
      <c r="E256" s="11" t="s">
        <v>300</v>
      </c>
      <c r="F256" s="11">
        <v>0</v>
      </c>
      <c r="G256" s="11">
        <v>0</v>
      </c>
      <c r="H256" s="11">
        <v>0</v>
      </c>
      <c r="I256" s="171">
        <v>0</v>
      </c>
      <c r="J256" s="4"/>
      <c r="K256" s="11" t="s">
        <v>195</v>
      </c>
      <c r="L256" s="11" t="s">
        <v>195</v>
      </c>
      <c r="M256" s="11" t="s">
        <v>195</v>
      </c>
      <c r="N256" s="4"/>
      <c r="O256" s="174" t="s">
        <v>195</v>
      </c>
      <c r="P256" s="163"/>
      <c r="Q256" s="163"/>
      <c r="R256" s="164"/>
      <c r="S256" s="75"/>
      <c r="T256" s="75"/>
      <c r="U256" s="75"/>
      <c r="V256" s="75"/>
    </row>
    <row r="257" spans="1:22" s="173" customFormat="1" ht="12.75" x14ac:dyDescent="0.2">
      <c r="A257" s="55"/>
      <c r="B257" s="11"/>
      <c r="C257" s="11" t="s">
        <v>611</v>
      </c>
      <c r="D257" s="11"/>
      <c r="E257" s="11" t="s">
        <v>302</v>
      </c>
      <c r="F257" s="11">
        <v>0</v>
      </c>
      <c r="G257" s="11">
        <v>0</v>
      </c>
      <c r="H257" s="11">
        <v>0</v>
      </c>
      <c r="I257" s="171">
        <v>0</v>
      </c>
      <c r="J257" s="4"/>
      <c r="K257" s="11" t="s">
        <v>195</v>
      </c>
      <c r="L257" s="11" t="s">
        <v>195</v>
      </c>
      <c r="M257" s="11" t="s">
        <v>195</v>
      </c>
      <c r="N257" s="4"/>
      <c r="O257" s="174" t="s">
        <v>195</v>
      </c>
      <c r="P257" s="163"/>
      <c r="Q257" s="163"/>
      <c r="R257" s="164"/>
      <c r="S257" s="75"/>
      <c r="T257" s="75"/>
      <c r="U257" s="75"/>
      <c r="V257" s="75"/>
    </row>
    <row r="258" spans="1:22" s="173" customFormat="1" ht="12.75" x14ac:dyDescent="0.2">
      <c r="A258" s="55"/>
      <c r="B258" s="11"/>
      <c r="C258" s="11" t="s">
        <v>612</v>
      </c>
      <c r="D258" s="11"/>
      <c r="E258" s="11" t="s">
        <v>303</v>
      </c>
      <c r="F258" s="11">
        <v>0</v>
      </c>
      <c r="G258" s="11">
        <v>0</v>
      </c>
      <c r="H258" s="11">
        <v>0</v>
      </c>
      <c r="I258" s="171">
        <v>0</v>
      </c>
      <c r="J258" s="4"/>
      <c r="K258" s="11" t="s">
        <v>195</v>
      </c>
      <c r="L258" s="11" t="s">
        <v>195</v>
      </c>
      <c r="M258" s="11" t="s">
        <v>195</v>
      </c>
      <c r="N258" s="4"/>
      <c r="O258" s="174" t="s">
        <v>195</v>
      </c>
      <c r="P258" s="163"/>
      <c r="Q258" s="163"/>
      <c r="R258" s="164"/>
      <c r="S258" s="75"/>
      <c r="T258" s="75"/>
      <c r="U258" s="75"/>
      <c r="V258" s="75"/>
    </row>
    <row r="259" spans="1:22" s="173" customFormat="1" ht="12.75" x14ac:dyDescent="0.2">
      <c r="A259" s="55"/>
      <c r="B259" s="11"/>
      <c r="C259" s="11" t="s">
        <v>613</v>
      </c>
      <c r="D259" s="11"/>
      <c r="E259" s="11" t="s">
        <v>304</v>
      </c>
      <c r="F259" s="11">
        <v>0</v>
      </c>
      <c r="G259" s="11">
        <v>0</v>
      </c>
      <c r="H259" s="11">
        <v>0</v>
      </c>
      <c r="I259" s="171">
        <v>0</v>
      </c>
      <c r="J259" s="4"/>
      <c r="K259" s="11" t="s">
        <v>195</v>
      </c>
      <c r="L259" s="11" t="s">
        <v>195</v>
      </c>
      <c r="M259" s="11" t="s">
        <v>195</v>
      </c>
      <c r="N259" s="4"/>
      <c r="O259" s="174" t="s">
        <v>195</v>
      </c>
      <c r="P259" s="163"/>
      <c r="Q259" s="163"/>
      <c r="R259" s="164"/>
      <c r="S259" s="75"/>
      <c r="T259" s="75"/>
      <c r="U259" s="75"/>
      <c r="V259" s="75"/>
    </row>
    <row r="260" spans="1:22" s="173" customFormat="1" ht="12.75" x14ac:dyDescent="0.2">
      <c r="A260" s="55"/>
      <c r="B260" s="11"/>
      <c r="C260" s="11" t="s">
        <v>616</v>
      </c>
      <c r="D260" s="11"/>
      <c r="E260" s="11" t="s">
        <v>307</v>
      </c>
      <c r="F260" s="11">
        <v>0</v>
      </c>
      <c r="G260" s="11">
        <v>0</v>
      </c>
      <c r="H260" s="11">
        <v>0</v>
      </c>
      <c r="I260" s="171">
        <v>0</v>
      </c>
      <c r="J260" s="4"/>
      <c r="K260" s="11" t="s">
        <v>195</v>
      </c>
      <c r="L260" s="11" t="s">
        <v>195</v>
      </c>
      <c r="M260" s="11" t="s">
        <v>195</v>
      </c>
      <c r="N260" s="4"/>
      <c r="O260" s="174" t="s">
        <v>195</v>
      </c>
      <c r="P260" s="163"/>
      <c r="Q260" s="163"/>
      <c r="R260" s="164"/>
      <c r="S260" s="75"/>
      <c r="T260" s="75"/>
      <c r="U260" s="75"/>
      <c r="V260" s="75"/>
    </row>
    <row r="261" spans="1:22" s="173" customFormat="1" ht="12.75" x14ac:dyDescent="0.2">
      <c r="A261" s="55"/>
      <c r="B261" s="11"/>
      <c r="C261" s="11" t="s">
        <v>617</v>
      </c>
      <c r="D261" s="11"/>
      <c r="E261" s="11" t="s">
        <v>309</v>
      </c>
      <c r="F261" s="11">
        <v>0</v>
      </c>
      <c r="G261" s="11">
        <v>0</v>
      </c>
      <c r="H261" s="11">
        <v>0</v>
      </c>
      <c r="I261" s="171">
        <v>0</v>
      </c>
      <c r="J261" s="4"/>
      <c r="K261" s="11" t="s">
        <v>195</v>
      </c>
      <c r="L261" s="11" t="s">
        <v>195</v>
      </c>
      <c r="M261" s="11" t="s">
        <v>195</v>
      </c>
      <c r="N261" s="4"/>
      <c r="O261" s="174" t="s">
        <v>195</v>
      </c>
      <c r="P261" s="163"/>
      <c r="Q261" s="163"/>
      <c r="R261" s="164"/>
      <c r="S261" s="75"/>
      <c r="T261" s="75"/>
      <c r="U261" s="75"/>
      <c r="V261" s="75"/>
    </row>
    <row r="262" spans="1:22" s="173" customFormat="1" ht="12.75" x14ac:dyDescent="0.2">
      <c r="A262" s="55"/>
      <c r="B262" s="11"/>
      <c r="C262" s="11" t="s">
        <v>619</v>
      </c>
      <c r="D262" s="11"/>
      <c r="E262" s="11" t="s">
        <v>314</v>
      </c>
      <c r="F262" s="11">
        <v>1</v>
      </c>
      <c r="G262" s="11">
        <v>0</v>
      </c>
      <c r="H262" s="11">
        <v>0</v>
      </c>
      <c r="I262" s="171">
        <v>0</v>
      </c>
      <c r="J262" s="4"/>
      <c r="K262" s="11" t="s">
        <v>195</v>
      </c>
      <c r="L262" s="11" t="s">
        <v>195</v>
      </c>
      <c r="M262" s="11" t="s">
        <v>195</v>
      </c>
      <c r="N262" s="4"/>
      <c r="O262" s="174" t="s">
        <v>195</v>
      </c>
      <c r="P262" s="163"/>
      <c r="Q262" s="163"/>
      <c r="R262" s="164"/>
      <c r="S262" s="75"/>
      <c r="T262" s="75"/>
      <c r="U262" s="75"/>
      <c r="V262" s="75"/>
    </row>
    <row r="263" spans="1:22" s="173" customFormat="1" ht="12.75" x14ac:dyDescent="0.2">
      <c r="A263" s="55"/>
      <c r="B263" s="11"/>
      <c r="C263" s="11" t="s">
        <v>620</v>
      </c>
      <c r="D263" s="11"/>
      <c r="E263" s="11" t="s">
        <v>317</v>
      </c>
      <c r="F263" s="11">
        <v>0</v>
      </c>
      <c r="G263" s="11">
        <v>0</v>
      </c>
      <c r="H263" s="11">
        <v>0</v>
      </c>
      <c r="I263" s="171">
        <v>0</v>
      </c>
      <c r="J263" s="4"/>
      <c r="K263" s="11" t="s">
        <v>195</v>
      </c>
      <c r="L263" s="11" t="s">
        <v>195</v>
      </c>
      <c r="M263" s="11" t="s">
        <v>195</v>
      </c>
      <c r="N263" s="4"/>
      <c r="O263" s="174" t="s">
        <v>195</v>
      </c>
      <c r="P263" s="163"/>
      <c r="Q263" s="163"/>
      <c r="R263" s="164"/>
      <c r="S263" s="75"/>
      <c r="T263" s="75"/>
      <c r="U263" s="75"/>
      <c r="V263" s="75"/>
    </row>
    <row r="264" spans="1:22" s="173" customFormat="1" ht="12.75" x14ac:dyDescent="0.2">
      <c r="A264" s="55"/>
      <c r="B264" s="11"/>
      <c r="C264" s="11" t="s">
        <v>620</v>
      </c>
      <c r="D264" s="11"/>
      <c r="E264" s="11" t="s">
        <v>318</v>
      </c>
      <c r="F264" s="11">
        <v>1</v>
      </c>
      <c r="G264" s="11">
        <v>0</v>
      </c>
      <c r="H264" s="11">
        <v>0</v>
      </c>
      <c r="I264" s="171">
        <v>0</v>
      </c>
      <c r="J264" s="4"/>
      <c r="K264" s="11" t="s">
        <v>195</v>
      </c>
      <c r="L264" s="11" t="s">
        <v>195</v>
      </c>
      <c r="M264" s="11" t="s">
        <v>195</v>
      </c>
      <c r="N264" s="4"/>
      <c r="O264" s="174" t="s">
        <v>195</v>
      </c>
      <c r="P264" s="163"/>
      <c r="Q264" s="163"/>
      <c r="R264" s="164"/>
      <c r="S264" s="75"/>
      <c r="T264" s="75"/>
      <c r="U264" s="75"/>
      <c r="V264" s="75"/>
    </row>
    <row r="265" spans="1:22" s="173" customFormat="1" ht="12.75" x14ac:dyDescent="0.2">
      <c r="A265" s="55"/>
      <c r="B265" s="11"/>
      <c r="C265" s="11" t="s">
        <v>620</v>
      </c>
      <c r="D265" s="11"/>
      <c r="E265" s="11" t="s">
        <v>319</v>
      </c>
      <c r="F265" s="11">
        <v>0</v>
      </c>
      <c r="G265" s="11">
        <v>0</v>
      </c>
      <c r="H265" s="11">
        <v>0</v>
      </c>
      <c r="I265" s="171">
        <v>0</v>
      </c>
      <c r="J265" s="4"/>
      <c r="K265" s="11" t="s">
        <v>195</v>
      </c>
      <c r="L265" s="11" t="s">
        <v>195</v>
      </c>
      <c r="M265" s="11" t="s">
        <v>195</v>
      </c>
      <c r="N265" s="4"/>
      <c r="O265" s="174" t="s">
        <v>195</v>
      </c>
      <c r="P265" s="163"/>
      <c r="Q265" s="163"/>
      <c r="R265" s="164"/>
      <c r="S265" s="75"/>
      <c r="T265" s="75"/>
      <c r="U265" s="75"/>
      <c r="V265" s="75"/>
    </row>
    <row r="266" spans="1:22" s="173" customFormat="1" ht="12.75" x14ac:dyDescent="0.2">
      <c r="A266" s="55"/>
      <c r="B266" s="11"/>
      <c r="C266" s="11" t="s">
        <v>624</v>
      </c>
      <c r="D266" s="11"/>
      <c r="E266" s="11" t="s">
        <v>325</v>
      </c>
      <c r="F266" s="11">
        <v>1</v>
      </c>
      <c r="G266" s="11">
        <v>0</v>
      </c>
      <c r="H266" s="11">
        <v>0</v>
      </c>
      <c r="I266" s="171">
        <v>0</v>
      </c>
      <c r="J266" s="4"/>
      <c r="K266" s="11" t="s">
        <v>195</v>
      </c>
      <c r="L266" s="11" t="s">
        <v>195</v>
      </c>
      <c r="M266" s="11" t="s">
        <v>195</v>
      </c>
      <c r="N266" s="4"/>
      <c r="O266" s="174" t="s">
        <v>195</v>
      </c>
      <c r="P266" s="163"/>
      <c r="Q266" s="163"/>
      <c r="R266" s="164"/>
      <c r="S266" s="75"/>
      <c r="T266" s="75"/>
      <c r="U266" s="75"/>
      <c r="V266" s="75"/>
    </row>
    <row r="267" spans="1:22" s="173" customFormat="1" ht="12.75" x14ac:dyDescent="0.2">
      <c r="A267" s="55"/>
      <c r="B267" s="11"/>
      <c r="C267" s="11" t="s">
        <v>630</v>
      </c>
      <c r="D267" s="11"/>
      <c r="E267" s="11" t="s">
        <v>331</v>
      </c>
      <c r="F267" s="11">
        <v>0</v>
      </c>
      <c r="G267" s="11">
        <v>0</v>
      </c>
      <c r="H267" s="11">
        <v>0</v>
      </c>
      <c r="I267" s="171">
        <v>0</v>
      </c>
      <c r="J267" s="4"/>
      <c r="K267" s="11" t="s">
        <v>195</v>
      </c>
      <c r="L267" s="11" t="s">
        <v>195</v>
      </c>
      <c r="M267" s="11" t="s">
        <v>195</v>
      </c>
      <c r="N267" s="4"/>
      <c r="O267" s="174" t="s">
        <v>195</v>
      </c>
      <c r="P267" s="163"/>
      <c r="Q267" s="163"/>
      <c r="R267" s="164"/>
      <c r="S267" s="75"/>
      <c r="T267" s="75"/>
      <c r="U267" s="75"/>
      <c r="V267" s="75"/>
    </row>
    <row r="268" spans="1:22" s="173" customFormat="1" ht="12.75" x14ac:dyDescent="0.2">
      <c r="A268" s="55"/>
      <c r="B268" s="11"/>
      <c r="C268" s="11" t="s">
        <v>634</v>
      </c>
      <c r="D268" s="11"/>
      <c r="E268" s="11" t="s">
        <v>335</v>
      </c>
      <c r="F268" s="11">
        <v>0</v>
      </c>
      <c r="G268" s="11">
        <v>0</v>
      </c>
      <c r="H268" s="11">
        <v>0</v>
      </c>
      <c r="I268" s="171">
        <v>0</v>
      </c>
      <c r="J268" s="4"/>
      <c r="K268" s="11" t="s">
        <v>195</v>
      </c>
      <c r="L268" s="11" t="s">
        <v>195</v>
      </c>
      <c r="M268" s="11" t="s">
        <v>195</v>
      </c>
      <c r="N268" s="4"/>
      <c r="O268" s="174" t="s">
        <v>195</v>
      </c>
      <c r="P268" s="163"/>
      <c r="Q268" s="163"/>
      <c r="R268" s="164"/>
      <c r="S268" s="75"/>
      <c r="T268" s="75"/>
      <c r="U268" s="75"/>
      <c r="V268" s="75"/>
    </row>
    <row r="269" spans="1:22" s="173" customFormat="1" ht="12.75" x14ac:dyDescent="0.2">
      <c r="A269" s="55"/>
      <c r="B269" s="11"/>
      <c r="C269" s="11" t="s">
        <v>635</v>
      </c>
      <c r="D269" s="11"/>
      <c r="E269" s="11" t="s">
        <v>336</v>
      </c>
      <c r="F269" s="11">
        <v>1</v>
      </c>
      <c r="G269" s="11">
        <v>0</v>
      </c>
      <c r="H269" s="11">
        <v>0</v>
      </c>
      <c r="I269" s="171">
        <v>0</v>
      </c>
      <c r="J269" s="4"/>
      <c r="K269" s="11" t="s">
        <v>195</v>
      </c>
      <c r="L269" s="11" t="s">
        <v>195</v>
      </c>
      <c r="M269" s="11" t="s">
        <v>195</v>
      </c>
      <c r="N269" s="4"/>
      <c r="O269" s="174" t="s">
        <v>195</v>
      </c>
      <c r="P269" s="163"/>
      <c r="Q269" s="163"/>
      <c r="R269" s="164"/>
      <c r="S269" s="75"/>
      <c r="T269" s="75"/>
      <c r="U269" s="75"/>
      <c r="V269" s="75"/>
    </row>
    <row r="270" spans="1:22" s="173" customFormat="1" ht="12.75" x14ac:dyDescent="0.2">
      <c r="A270" s="55"/>
      <c r="B270" s="11"/>
      <c r="C270" s="11" t="s">
        <v>636</v>
      </c>
      <c r="D270" s="11"/>
      <c r="E270" s="11" t="s">
        <v>337</v>
      </c>
      <c r="F270" s="11">
        <v>0</v>
      </c>
      <c r="G270" s="11">
        <v>0</v>
      </c>
      <c r="H270" s="11">
        <v>0</v>
      </c>
      <c r="I270" s="171">
        <v>0</v>
      </c>
      <c r="J270" s="4"/>
      <c r="K270" s="11" t="s">
        <v>195</v>
      </c>
      <c r="L270" s="11" t="s">
        <v>195</v>
      </c>
      <c r="M270" s="11" t="s">
        <v>195</v>
      </c>
      <c r="N270" s="4"/>
      <c r="O270" s="174" t="s">
        <v>195</v>
      </c>
      <c r="P270" s="163"/>
      <c r="Q270" s="163"/>
      <c r="R270" s="164"/>
      <c r="S270" s="75"/>
      <c r="T270" s="75"/>
      <c r="U270" s="75"/>
      <c r="V270" s="75"/>
    </row>
    <row r="271" spans="1:22" s="173" customFormat="1" ht="12.75" x14ac:dyDescent="0.2">
      <c r="A271" s="55"/>
      <c r="B271" s="11"/>
      <c r="C271" s="11" t="s">
        <v>639</v>
      </c>
      <c r="D271" s="11"/>
      <c r="E271" s="11" t="s">
        <v>340</v>
      </c>
      <c r="F271" s="11">
        <v>0</v>
      </c>
      <c r="G271" s="11">
        <v>0</v>
      </c>
      <c r="H271" s="11">
        <v>0</v>
      </c>
      <c r="I271" s="171">
        <v>0</v>
      </c>
      <c r="J271" s="4"/>
      <c r="K271" s="11" t="s">
        <v>195</v>
      </c>
      <c r="L271" s="11" t="s">
        <v>195</v>
      </c>
      <c r="M271" s="11" t="s">
        <v>195</v>
      </c>
      <c r="N271" s="4"/>
      <c r="O271" s="174" t="s">
        <v>195</v>
      </c>
      <c r="P271" s="163"/>
      <c r="Q271" s="163"/>
      <c r="R271" s="164"/>
      <c r="S271" s="75"/>
      <c r="T271" s="75"/>
      <c r="U271" s="75"/>
      <c r="V271" s="75"/>
    </row>
    <row r="272" spans="1:22" s="173" customFormat="1" ht="12.75" x14ac:dyDescent="0.2">
      <c r="A272" s="55"/>
      <c r="B272" s="11"/>
      <c r="C272" s="11" t="s">
        <v>643</v>
      </c>
      <c r="D272" s="11"/>
      <c r="E272" s="11" t="s">
        <v>344</v>
      </c>
      <c r="F272" s="11">
        <v>0</v>
      </c>
      <c r="G272" s="11">
        <v>0</v>
      </c>
      <c r="H272" s="11">
        <v>0</v>
      </c>
      <c r="I272" s="171">
        <v>0</v>
      </c>
      <c r="J272" s="4"/>
      <c r="K272" s="11" t="s">
        <v>195</v>
      </c>
      <c r="L272" s="11" t="s">
        <v>195</v>
      </c>
      <c r="M272" s="11" t="s">
        <v>195</v>
      </c>
      <c r="N272" s="4"/>
      <c r="O272" s="174" t="s">
        <v>195</v>
      </c>
      <c r="P272" s="163"/>
      <c r="Q272" s="163"/>
      <c r="R272" s="164"/>
      <c r="S272" s="75"/>
      <c r="T272" s="75"/>
      <c r="U272" s="75"/>
      <c r="V272" s="75"/>
    </row>
    <row r="273" spans="1:22" s="173" customFormat="1" ht="12.75" x14ac:dyDescent="0.2">
      <c r="A273" s="55"/>
      <c r="B273" s="11"/>
      <c r="C273" s="11" t="s">
        <v>645</v>
      </c>
      <c r="D273" s="11"/>
      <c r="E273" s="11" t="s">
        <v>346</v>
      </c>
      <c r="F273" s="11">
        <v>0</v>
      </c>
      <c r="G273" s="11">
        <v>0</v>
      </c>
      <c r="H273" s="11">
        <v>0</v>
      </c>
      <c r="I273" s="171">
        <v>0</v>
      </c>
      <c r="J273" s="4"/>
      <c r="K273" s="11" t="s">
        <v>195</v>
      </c>
      <c r="L273" s="11" t="s">
        <v>195</v>
      </c>
      <c r="M273" s="11" t="s">
        <v>195</v>
      </c>
      <c r="N273" s="4"/>
      <c r="O273" s="174" t="s">
        <v>195</v>
      </c>
      <c r="P273" s="163"/>
      <c r="Q273" s="163"/>
      <c r="R273" s="164"/>
      <c r="S273" s="75"/>
      <c r="T273" s="75"/>
      <c r="U273" s="75"/>
      <c r="V273" s="75"/>
    </row>
    <row r="274" spans="1:22" s="173" customFormat="1" ht="12.75" x14ac:dyDescent="0.2">
      <c r="A274" s="55"/>
      <c r="B274" s="11"/>
      <c r="C274" s="11" t="s">
        <v>646</v>
      </c>
      <c r="D274" s="11"/>
      <c r="E274" s="11" t="s">
        <v>347</v>
      </c>
      <c r="F274" s="11">
        <v>0</v>
      </c>
      <c r="G274" s="11">
        <v>0</v>
      </c>
      <c r="H274" s="11">
        <v>0</v>
      </c>
      <c r="I274" s="171">
        <v>0</v>
      </c>
      <c r="J274" s="4"/>
      <c r="K274" s="11" t="s">
        <v>195</v>
      </c>
      <c r="L274" s="11" t="s">
        <v>195</v>
      </c>
      <c r="M274" s="11" t="s">
        <v>195</v>
      </c>
      <c r="N274" s="4"/>
      <c r="O274" s="174" t="s">
        <v>195</v>
      </c>
      <c r="P274" s="163"/>
      <c r="Q274" s="163"/>
      <c r="R274" s="164"/>
      <c r="S274" s="75"/>
      <c r="T274" s="75"/>
      <c r="U274" s="75"/>
      <c r="V274" s="75"/>
    </row>
    <row r="275" spans="1:22" s="173" customFormat="1" ht="12.75" x14ac:dyDescent="0.2">
      <c r="A275" s="55"/>
      <c r="B275" s="11"/>
      <c r="C275" s="11" t="s">
        <v>647</v>
      </c>
      <c r="D275" s="11"/>
      <c r="E275" s="11" t="s">
        <v>348</v>
      </c>
      <c r="F275" s="11">
        <v>0</v>
      </c>
      <c r="G275" s="11">
        <v>0</v>
      </c>
      <c r="H275" s="11">
        <v>0</v>
      </c>
      <c r="I275" s="171">
        <v>0</v>
      </c>
      <c r="J275" s="4"/>
      <c r="K275" s="11" t="s">
        <v>195</v>
      </c>
      <c r="L275" s="11" t="s">
        <v>195</v>
      </c>
      <c r="M275" s="11" t="s">
        <v>195</v>
      </c>
      <c r="N275" s="4"/>
      <c r="O275" s="174" t="s">
        <v>195</v>
      </c>
      <c r="P275" s="163"/>
      <c r="Q275" s="163"/>
      <c r="R275" s="164"/>
      <c r="S275" s="75"/>
      <c r="T275" s="75"/>
      <c r="U275" s="75"/>
      <c r="V275" s="75"/>
    </row>
    <row r="276" spans="1:22" s="173" customFormat="1" ht="12.75" x14ac:dyDescent="0.2">
      <c r="A276" s="55"/>
      <c r="B276" s="11"/>
      <c r="C276" s="11" t="s">
        <v>648</v>
      </c>
      <c r="D276" s="11"/>
      <c r="E276" s="11" t="s">
        <v>349</v>
      </c>
      <c r="F276" s="11">
        <v>0</v>
      </c>
      <c r="G276" s="11">
        <v>0</v>
      </c>
      <c r="H276" s="11">
        <v>0</v>
      </c>
      <c r="I276" s="171">
        <v>0</v>
      </c>
      <c r="J276" s="4"/>
      <c r="K276" s="11" t="s">
        <v>195</v>
      </c>
      <c r="L276" s="11" t="s">
        <v>195</v>
      </c>
      <c r="M276" s="11" t="s">
        <v>195</v>
      </c>
      <c r="N276" s="4"/>
      <c r="O276" s="174" t="s">
        <v>195</v>
      </c>
      <c r="P276" s="163"/>
      <c r="Q276" s="163"/>
      <c r="R276" s="164"/>
      <c r="S276" s="75"/>
      <c r="T276" s="75"/>
      <c r="U276" s="75"/>
      <c r="V276" s="75"/>
    </row>
    <row r="277" spans="1:22" s="173" customFormat="1" ht="12.75" x14ac:dyDescent="0.2">
      <c r="A277" s="55"/>
      <c r="B277" s="11"/>
      <c r="C277" s="11" t="s">
        <v>649</v>
      </c>
      <c r="D277" s="11"/>
      <c r="E277" s="11" t="s">
        <v>350</v>
      </c>
      <c r="F277" s="11">
        <v>0</v>
      </c>
      <c r="G277" s="11">
        <v>0</v>
      </c>
      <c r="H277" s="11">
        <v>0</v>
      </c>
      <c r="I277" s="171">
        <v>0</v>
      </c>
      <c r="J277" s="4"/>
      <c r="K277" s="11" t="s">
        <v>195</v>
      </c>
      <c r="L277" s="11" t="s">
        <v>195</v>
      </c>
      <c r="M277" s="11" t="s">
        <v>195</v>
      </c>
      <c r="N277" s="4"/>
      <c r="O277" s="174" t="s">
        <v>195</v>
      </c>
      <c r="P277" s="163"/>
      <c r="Q277" s="163"/>
      <c r="R277" s="164"/>
      <c r="S277" s="75"/>
      <c r="T277" s="75"/>
      <c r="U277" s="75"/>
      <c r="V277" s="75"/>
    </row>
    <row r="278" spans="1:22" s="173" customFormat="1" ht="12.75" x14ac:dyDescent="0.2">
      <c r="A278" s="55"/>
      <c r="B278" s="11"/>
      <c r="C278" s="11" t="s">
        <v>650</v>
      </c>
      <c r="D278" s="11"/>
      <c r="E278" s="11" t="s">
        <v>351</v>
      </c>
      <c r="F278" s="11">
        <v>0</v>
      </c>
      <c r="G278" s="11">
        <v>0</v>
      </c>
      <c r="H278" s="11">
        <v>0</v>
      </c>
      <c r="I278" s="171">
        <v>0</v>
      </c>
      <c r="J278" s="4"/>
      <c r="K278" s="11" t="s">
        <v>195</v>
      </c>
      <c r="L278" s="11" t="s">
        <v>195</v>
      </c>
      <c r="M278" s="11" t="s">
        <v>195</v>
      </c>
      <c r="N278" s="4"/>
      <c r="O278" s="174" t="s">
        <v>195</v>
      </c>
      <c r="P278" s="163"/>
      <c r="Q278" s="163"/>
      <c r="R278" s="164"/>
      <c r="S278" s="75"/>
      <c r="T278" s="75"/>
      <c r="U278" s="75"/>
      <c r="V278" s="75"/>
    </row>
    <row r="279" spans="1:22" s="173" customFormat="1" ht="12.75" x14ac:dyDescent="0.2">
      <c r="A279" s="55"/>
      <c r="B279" s="11"/>
      <c r="C279" s="11" t="s">
        <v>651</v>
      </c>
      <c r="D279" s="11"/>
      <c r="E279" s="11" t="s">
        <v>352</v>
      </c>
      <c r="F279" s="11">
        <v>0</v>
      </c>
      <c r="G279" s="11">
        <v>0</v>
      </c>
      <c r="H279" s="11">
        <v>0</v>
      </c>
      <c r="I279" s="171">
        <v>0</v>
      </c>
      <c r="J279" s="4"/>
      <c r="K279" s="11" t="s">
        <v>195</v>
      </c>
      <c r="L279" s="11" t="s">
        <v>195</v>
      </c>
      <c r="M279" s="11" t="s">
        <v>195</v>
      </c>
      <c r="N279" s="4"/>
      <c r="O279" s="174" t="s">
        <v>195</v>
      </c>
      <c r="P279" s="163"/>
      <c r="Q279" s="163"/>
      <c r="R279" s="164"/>
      <c r="S279" s="75"/>
      <c r="T279" s="75"/>
      <c r="U279" s="75"/>
      <c r="V279" s="75"/>
    </row>
    <row r="280" spans="1:22" s="173" customFormat="1" ht="12.75" x14ac:dyDescent="0.2">
      <c r="A280" s="55"/>
      <c r="B280" s="11"/>
      <c r="C280" s="11" t="s">
        <v>652</v>
      </c>
      <c r="D280" s="11"/>
      <c r="E280" s="11" t="s">
        <v>353</v>
      </c>
      <c r="F280" s="11">
        <v>0</v>
      </c>
      <c r="G280" s="11">
        <v>0</v>
      </c>
      <c r="H280" s="11">
        <v>0</v>
      </c>
      <c r="I280" s="171">
        <v>0</v>
      </c>
      <c r="J280" s="4"/>
      <c r="K280" s="11" t="s">
        <v>195</v>
      </c>
      <c r="L280" s="11" t="s">
        <v>195</v>
      </c>
      <c r="M280" s="11" t="s">
        <v>195</v>
      </c>
      <c r="N280" s="4"/>
      <c r="O280" s="174" t="s">
        <v>195</v>
      </c>
      <c r="P280" s="163"/>
      <c r="Q280" s="163"/>
      <c r="R280" s="164"/>
      <c r="S280" s="75"/>
      <c r="T280" s="75"/>
      <c r="U280" s="75"/>
      <c r="V280" s="75"/>
    </row>
    <row r="281" spans="1:22" s="173" customFormat="1" ht="12.75" x14ac:dyDescent="0.2">
      <c r="A281" s="55"/>
      <c r="B281" s="11"/>
      <c r="C281" s="11" t="s">
        <v>655</v>
      </c>
      <c r="D281" s="11"/>
      <c r="E281" s="11" t="s">
        <v>356</v>
      </c>
      <c r="F281" s="11">
        <v>0</v>
      </c>
      <c r="G281" s="11">
        <v>0</v>
      </c>
      <c r="H281" s="11">
        <v>0</v>
      </c>
      <c r="I281" s="171">
        <v>0</v>
      </c>
      <c r="J281" s="4"/>
      <c r="K281" s="11" t="s">
        <v>195</v>
      </c>
      <c r="L281" s="11" t="s">
        <v>195</v>
      </c>
      <c r="M281" s="11" t="s">
        <v>195</v>
      </c>
      <c r="N281" s="4"/>
      <c r="O281" s="174" t="s">
        <v>195</v>
      </c>
      <c r="P281" s="163"/>
      <c r="Q281" s="163"/>
      <c r="R281" s="164"/>
      <c r="S281" s="75"/>
      <c r="T281" s="75"/>
      <c r="U281" s="75"/>
      <c r="V281" s="75"/>
    </row>
    <row r="282" spans="1:22" s="173" customFormat="1" ht="12.75" x14ac:dyDescent="0.2">
      <c r="A282" s="55"/>
      <c r="B282" s="11"/>
      <c r="C282" s="11" t="s">
        <v>657</v>
      </c>
      <c r="D282" s="11"/>
      <c r="E282" s="11" t="s">
        <v>358</v>
      </c>
      <c r="F282" s="11">
        <v>0</v>
      </c>
      <c r="G282" s="11">
        <v>0</v>
      </c>
      <c r="H282" s="11">
        <v>0</v>
      </c>
      <c r="I282" s="171">
        <v>0</v>
      </c>
      <c r="J282" s="4"/>
      <c r="K282" s="11" t="s">
        <v>195</v>
      </c>
      <c r="L282" s="11" t="s">
        <v>195</v>
      </c>
      <c r="M282" s="11" t="s">
        <v>195</v>
      </c>
      <c r="N282" s="4"/>
      <c r="O282" s="174" t="s">
        <v>195</v>
      </c>
      <c r="P282" s="163"/>
      <c r="Q282" s="163"/>
      <c r="R282" s="164"/>
      <c r="S282" s="75"/>
      <c r="T282" s="75"/>
      <c r="U282" s="75"/>
      <c r="V282" s="75"/>
    </row>
    <row r="283" spans="1:22" s="173" customFormat="1" ht="12.75" x14ac:dyDescent="0.2">
      <c r="A283" s="55"/>
      <c r="B283" s="11"/>
      <c r="C283" s="11" t="s">
        <v>658</v>
      </c>
      <c r="D283" s="11"/>
      <c r="E283" s="11" t="s">
        <v>359</v>
      </c>
      <c r="F283" s="11">
        <v>0</v>
      </c>
      <c r="G283" s="11">
        <v>0</v>
      </c>
      <c r="H283" s="11">
        <v>0</v>
      </c>
      <c r="I283" s="171">
        <v>0</v>
      </c>
      <c r="J283" s="4"/>
      <c r="K283" s="11" t="s">
        <v>195</v>
      </c>
      <c r="L283" s="11" t="s">
        <v>195</v>
      </c>
      <c r="M283" s="11" t="s">
        <v>195</v>
      </c>
      <c r="N283" s="4"/>
      <c r="O283" s="174" t="s">
        <v>195</v>
      </c>
      <c r="P283" s="163"/>
      <c r="Q283" s="163"/>
      <c r="R283" s="164"/>
      <c r="S283" s="75"/>
      <c r="T283" s="75"/>
      <c r="U283" s="75"/>
      <c r="V283" s="75"/>
    </row>
    <row r="284" spans="1:22" s="173" customFormat="1" ht="12.75" x14ac:dyDescent="0.2">
      <c r="A284" s="55"/>
      <c r="B284" s="11"/>
      <c r="C284" s="11" t="s">
        <v>661</v>
      </c>
      <c r="D284" s="11"/>
      <c r="E284" s="11" t="s">
        <v>362</v>
      </c>
      <c r="F284" s="11">
        <v>0</v>
      </c>
      <c r="G284" s="11">
        <v>0</v>
      </c>
      <c r="H284" s="11">
        <v>0</v>
      </c>
      <c r="I284" s="171">
        <v>0</v>
      </c>
      <c r="J284" s="4"/>
      <c r="K284" s="11" t="s">
        <v>195</v>
      </c>
      <c r="L284" s="11" t="s">
        <v>195</v>
      </c>
      <c r="M284" s="11" t="s">
        <v>195</v>
      </c>
      <c r="N284" s="4"/>
      <c r="O284" s="174" t="s">
        <v>195</v>
      </c>
      <c r="P284" s="163"/>
      <c r="Q284" s="163"/>
      <c r="R284" s="164"/>
      <c r="S284" s="75"/>
      <c r="T284" s="75"/>
      <c r="U284" s="75"/>
      <c r="V284" s="75"/>
    </row>
    <row r="285" spans="1:22" s="173" customFormat="1" ht="12.75" x14ac:dyDescent="0.2">
      <c r="A285" s="55"/>
      <c r="B285" s="11"/>
      <c r="C285" s="11" t="s">
        <v>663</v>
      </c>
      <c r="D285" s="11"/>
      <c r="E285" s="11" t="s">
        <v>365</v>
      </c>
      <c r="F285" s="11">
        <v>0</v>
      </c>
      <c r="G285" s="11">
        <v>0</v>
      </c>
      <c r="H285" s="11">
        <v>0</v>
      </c>
      <c r="I285" s="171">
        <v>0</v>
      </c>
      <c r="J285" s="4"/>
      <c r="K285" s="11" t="s">
        <v>195</v>
      </c>
      <c r="L285" s="11" t="s">
        <v>195</v>
      </c>
      <c r="M285" s="11" t="s">
        <v>195</v>
      </c>
      <c r="N285" s="4"/>
      <c r="O285" s="174" t="s">
        <v>195</v>
      </c>
      <c r="P285" s="163"/>
      <c r="Q285" s="163"/>
      <c r="R285" s="164"/>
      <c r="S285" s="75"/>
      <c r="T285" s="75"/>
      <c r="U285" s="75"/>
      <c r="V285" s="75"/>
    </row>
    <row r="286" spans="1:22" s="173" customFormat="1" ht="12.75" x14ac:dyDescent="0.2">
      <c r="A286" s="55"/>
      <c r="B286" s="11"/>
      <c r="C286" s="11" t="s">
        <v>664</v>
      </c>
      <c r="D286" s="11"/>
      <c r="E286" s="11" t="s">
        <v>366</v>
      </c>
      <c r="F286" s="11">
        <v>0</v>
      </c>
      <c r="G286" s="11">
        <v>0</v>
      </c>
      <c r="H286" s="11">
        <v>0</v>
      </c>
      <c r="I286" s="171">
        <v>0</v>
      </c>
      <c r="J286" s="4"/>
      <c r="K286" s="11" t="s">
        <v>195</v>
      </c>
      <c r="L286" s="11" t="s">
        <v>195</v>
      </c>
      <c r="M286" s="11" t="s">
        <v>195</v>
      </c>
      <c r="N286" s="4"/>
      <c r="O286" s="174" t="s">
        <v>195</v>
      </c>
      <c r="P286" s="163"/>
      <c r="Q286" s="163"/>
      <c r="R286" s="164"/>
      <c r="S286" s="75"/>
      <c r="T286" s="75"/>
      <c r="U286" s="75"/>
      <c r="V286" s="75"/>
    </row>
    <row r="287" spans="1:22" s="173" customFormat="1" ht="12.75" x14ac:dyDescent="0.2">
      <c r="A287" s="55"/>
      <c r="B287" s="11"/>
      <c r="C287" s="11" t="s">
        <v>666</v>
      </c>
      <c r="D287" s="11"/>
      <c r="E287" s="11" t="s">
        <v>368</v>
      </c>
      <c r="F287" s="11">
        <v>0</v>
      </c>
      <c r="G287" s="11">
        <v>0</v>
      </c>
      <c r="H287" s="11">
        <v>0</v>
      </c>
      <c r="I287" s="171">
        <v>0</v>
      </c>
      <c r="J287" s="4"/>
      <c r="K287" s="11" t="s">
        <v>195</v>
      </c>
      <c r="L287" s="11" t="s">
        <v>195</v>
      </c>
      <c r="M287" s="11" t="s">
        <v>195</v>
      </c>
      <c r="N287" s="4"/>
      <c r="O287" s="174" t="s">
        <v>195</v>
      </c>
      <c r="P287" s="163"/>
      <c r="Q287" s="163"/>
      <c r="R287" s="164"/>
      <c r="S287" s="75"/>
      <c r="T287" s="75"/>
      <c r="U287" s="75"/>
      <c r="V287" s="75"/>
    </row>
    <row r="288" spans="1:22" s="173" customFormat="1" ht="12.75" x14ac:dyDescent="0.2">
      <c r="A288" s="55"/>
      <c r="B288" s="11"/>
      <c r="C288" s="11" t="s">
        <v>668</v>
      </c>
      <c r="D288" s="11"/>
      <c r="E288" s="11" t="s">
        <v>370</v>
      </c>
      <c r="F288" s="11">
        <v>0</v>
      </c>
      <c r="G288" s="11">
        <v>0</v>
      </c>
      <c r="H288" s="11">
        <v>0</v>
      </c>
      <c r="I288" s="171">
        <v>0</v>
      </c>
      <c r="J288" s="4"/>
      <c r="K288" s="11" t="s">
        <v>195</v>
      </c>
      <c r="L288" s="11" t="s">
        <v>195</v>
      </c>
      <c r="M288" s="11" t="s">
        <v>195</v>
      </c>
      <c r="N288" s="4"/>
      <c r="O288" s="174" t="s">
        <v>195</v>
      </c>
      <c r="P288" s="163"/>
      <c r="Q288" s="163"/>
      <c r="R288" s="164"/>
      <c r="S288" s="75"/>
      <c r="T288" s="75"/>
      <c r="U288" s="75"/>
      <c r="V288" s="75"/>
    </row>
    <row r="289" spans="1:22" s="173" customFormat="1" ht="12.75" x14ac:dyDescent="0.2">
      <c r="A289" s="55"/>
      <c r="B289" s="11"/>
      <c r="C289" s="11" t="s">
        <v>670</v>
      </c>
      <c r="D289" s="11"/>
      <c r="E289" s="11" t="s">
        <v>373</v>
      </c>
      <c r="F289" s="11">
        <v>0</v>
      </c>
      <c r="G289" s="11">
        <v>0</v>
      </c>
      <c r="H289" s="11">
        <v>0</v>
      </c>
      <c r="I289" s="171">
        <v>0</v>
      </c>
      <c r="J289" s="4"/>
      <c r="K289" s="11" t="s">
        <v>195</v>
      </c>
      <c r="L289" s="11" t="s">
        <v>195</v>
      </c>
      <c r="M289" s="11" t="s">
        <v>195</v>
      </c>
      <c r="N289" s="4"/>
      <c r="O289" s="174" t="s">
        <v>195</v>
      </c>
      <c r="P289" s="163"/>
      <c r="Q289" s="163"/>
      <c r="R289" s="164"/>
      <c r="S289" s="75"/>
      <c r="T289" s="75"/>
      <c r="U289" s="75"/>
      <c r="V289" s="75"/>
    </row>
    <row r="290" spans="1:22" s="173" customFormat="1" ht="12.75" x14ac:dyDescent="0.2">
      <c r="A290" s="55"/>
      <c r="B290" s="11"/>
      <c r="C290" s="11" t="s">
        <v>671</v>
      </c>
      <c r="D290" s="11"/>
      <c r="E290" s="11" t="s">
        <v>374</v>
      </c>
      <c r="F290" s="11">
        <v>0</v>
      </c>
      <c r="G290" s="11">
        <v>0</v>
      </c>
      <c r="H290" s="11">
        <v>0</v>
      </c>
      <c r="I290" s="171">
        <v>0</v>
      </c>
      <c r="J290" s="4"/>
      <c r="K290" s="11" t="s">
        <v>195</v>
      </c>
      <c r="L290" s="11" t="s">
        <v>195</v>
      </c>
      <c r="M290" s="11" t="s">
        <v>195</v>
      </c>
      <c r="N290" s="4"/>
      <c r="O290" s="174" t="s">
        <v>195</v>
      </c>
      <c r="P290" s="163"/>
      <c r="Q290" s="163"/>
      <c r="R290" s="164"/>
      <c r="S290" s="75"/>
      <c r="T290" s="75"/>
      <c r="U290" s="75"/>
      <c r="V290" s="75"/>
    </row>
    <row r="291" spans="1:22" s="173" customFormat="1" ht="12.75" x14ac:dyDescent="0.2">
      <c r="A291" s="55"/>
      <c r="B291" s="11"/>
      <c r="C291" s="11" t="s">
        <v>672</v>
      </c>
      <c r="D291" s="11"/>
      <c r="E291" s="11" t="s">
        <v>375</v>
      </c>
      <c r="F291" s="11">
        <v>0</v>
      </c>
      <c r="G291" s="11">
        <v>0</v>
      </c>
      <c r="H291" s="11">
        <v>0</v>
      </c>
      <c r="I291" s="171">
        <v>0</v>
      </c>
      <c r="J291" s="4"/>
      <c r="K291" s="11" t="s">
        <v>195</v>
      </c>
      <c r="L291" s="11" t="s">
        <v>195</v>
      </c>
      <c r="M291" s="11" t="s">
        <v>195</v>
      </c>
      <c r="N291" s="4"/>
      <c r="O291" s="174" t="s">
        <v>195</v>
      </c>
      <c r="P291" s="163"/>
      <c r="Q291" s="163"/>
      <c r="R291" s="164"/>
      <c r="S291" s="75"/>
      <c r="T291" s="75"/>
      <c r="U291" s="75"/>
      <c r="V291" s="75"/>
    </row>
    <row r="292" spans="1:22" s="173" customFormat="1" ht="12.75" x14ac:dyDescent="0.2">
      <c r="A292" s="55"/>
      <c r="B292" s="11"/>
      <c r="C292" s="11" t="s">
        <v>682</v>
      </c>
      <c r="D292" s="11"/>
      <c r="E292" s="11" t="s">
        <v>385</v>
      </c>
      <c r="F292" s="11">
        <v>0</v>
      </c>
      <c r="G292" s="11">
        <v>0</v>
      </c>
      <c r="H292" s="11">
        <v>0</v>
      </c>
      <c r="I292" s="171">
        <v>0</v>
      </c>
      <c r="J292" s="4"/>
      <c r="K292" s="11" t="s">
        <v>195</v>
      </c>
      <c r="L292" s="11" t="s">
        <v>195</v>
      </c>
      <c r="M292" s="11" t="s">
        <v>195</v>
      </c>
      <c r="N292" s="4"/>
      <c r="O292" s="174" t="s">
        <v>195</v>
      </c>
      <c r="P292" s="163"/>
      <c r="Q292" s="163"/>
      <c r="R292" s="164"/>
      <c r="S292" s="75"/>
      <c r="T292" s="75"/>
      <c r="U292" s="75"/>
      <c r="V292" s="75"/>
    </row>
    <row r="293" spans="1:22" s="173" customFormat="1" ht="12.75" x14ac:dyDescent="0.2">
      <c r="A293" s="55"/>
      <c r="B293" s="11"/>
      <c r="C293" s="11" t="s">
        <v>683</v>
      </c>
      <c r="D293" s="11"/>
      <c r="E293" s="11" t="s">
        <v>386</v>
      </c>
      <c r="F293" s="11">
        <v>0</v>
      </c>
      <c r="G293" s="11">
        <v>0</v>
      </c>
      <c r="H293" s="11">
        <v>0</v>
      </c>
      <c r="I293" s="171">
        <v>0</v>
      </c>
      <c r="J293" s="4"/>
      <c r="K293" s="11" t="s">
        <v>195</v>
      </c>
      <c r="L293" s="11" t="s">
        <v>195</v>
      </c>
      <c r="M293" s="11" t="s">
        <v>195</v>
      </c>
      <c r="N293" s="4"/>
      <c r="O293" s="174" t="s">
        <v>195</v>
      </c>
      <c r="P293" s="163"/>
      <c r="Q293" s="163"/>
      <c r="R293" s="164"/>
      <c r="S293" s="75"/>
      <c r="T293" s="75"/>
      <c r="U293" s="75"/>
      <c r="V293" s="75"/>
    </row>
    <row r="294" spans="1:22" s="173" customFormat="1" ht="12.75" x14ac:dyDescent="0.2">
      <c r="A294" s="55"/>
      <c r="B294" s="11"/>
      <c r="C294" s="11" t="s">
        <v>684</v>
      </c>
      <c r="D294" s="11"/>
      <c r="E294" s="11" t="s">
        <v>387</v>
      </c>
      <c r="F294" s="11">
        <v>0</v>
      </c>
      <c r="G294" s="11">
        <v>0</v>
      </c>
      <c r="H294" s="11">
        <v>0</v>
      </c>
      <c r="I294" s="171">
        <v>0</v>
      </c>
      <c r="J294" s="4"/>
      <c r="K294" s="11" t="s">
        <v>195</v>
      </c>
      <c r="L294" s="11" t="s">
        <v>195</v>
      </c>
      <c r="M294" s="11" t="s">
        <v>195</v>
      </c>
      <c r="N294" s="4"/>
      <c r="O294" s="174" t="s">
        <v>195</v>
      </c>
      <c r="P294" s="163"/>
      <c r="Q294" s="163"/>
      <c r="R294" s="164"/>
      <c r="S294" s="75"/>
      <c r="T294" s="75"/>
      <c r="U294" s="75"/>
      <c r="V294" s="75"/>
    </row>
    <row r="295" spans="1:22" s="173" customFormat="1" ht="12.75" x14ac:dyDescent="0.2">
      <c r="A295" s="55"/>
      <c r="B295" s="11"/>
      <c r="C295" s="11" t="s">
        <v>686</v>
      </c>
      <c r="D295" s="11"/>
      <c r="E295" s="11" t="s">
        <v>390</v>
      </c>
      <c r="F295" s="11">
        <v>0</v>
      </c>
      <c r="G295" s="11">
        <v>0</v>
      </c>
      <c r="H295" s="11">
        <v>0</v>
      </c>
      <c r="I295" s="171">
        <v>0</v>
      </c>
      <c r="J295" s="4"/>
      <c r="K295" s="11" t="s">
        <v>195</v>
      </c>
      <c r="L295" s="11" t="s">
        <v>195</v>
      </c>
      <c r="M295" s="11" t="s">
        <v>195</v>
      </c>
      <c r="N295" s="4"/>
      <c r="O295" s="174" t="s">
        <v>195</v>
      </c>
      <c r="P295" s="163"/>
      <c r="Q295" s="163"/>
      <c r="R295" s="164"/>
      <c r="S295" s="75"/>
      <c r="T295" s="75"/>
      <c r="U295" s="75"/>
      <c r="V295" s="75"/>
    </row>
    <row r="296" spans="1:22" s="173" customFormat="1" ht="12.75" x14ac:dyDescent="0.2">
      <c r="A296" s="55"/>
      <c r="B296" s="11"/>
      <c r="C296" s="11" t="s">
        <v>687</v>
      </c>
      <c r="D296" s="11"/>
      <c r="E296" s="11" t="s">
        <v>391</v>
      </c>
      <c r="F296" s="11">
        <v>0</v>
      </c>
      <c r="G296" s="11">
        <v>0</v>
      </c>
      <c r="H296" s="11">
        <v>0</v>
      </c>
      <c r="I296" s="171">
        <v>0</v>
      </c>
      <c r="J296" s="4"/>
      <c r="K296" s="11" t="s">
        <v>195</v>
      </c>
      <c r="L296" s="11" t="s">
        <v>195</v>
      </c>
      <c r="M296" s="11" t="s">
        <v>195</v>
      </c>
      <c r="N296" s="4"/>
      <c r="O296" s="174" t="s">
        <v>195</v>
      </c>
      <c r="P296" s="163"/>
      <c r="Q296" s="163"/>
      <c r="R296" s="164"/>
      <c r="S296" s="75"/>
      <c r="T296" s="75"/>
      <c r="U296" s="75"/>
      <c r="V296" s="75"/>
    </row>
    <row r="297" spans="1:22" s="173" customFormat="1" ht="12.75" x14ac:dyDescent="0.2">
      <c r="A297" s="55"/>
      <c r="B297" s="11"/>
      <c r="C297" s="11" t="s">
        <v>688</v>
      </c>
      <c r="D297" s="11"/>
      <c r="E297" s="11" t="s">
        <v>392</v>
      </c>
      <c r="F297" s="11">
        <v>0</v>
      </c>
      <c r="G297" s="11">
        <v>0</v>
      </c>
      <c r="H297" s="11">
        <v>0</v>
      </c>
      <c r="I297" s="171">
        <v>0</v>
      </c>
      <c r="J297" s="4"/>
      <c r="K297" s="11" t="s">
        <v>195</v>
      </c>
      <c r="L297" s="11" t="s">
        <v>195</v>
      </c>
      <c r="M297" s="11" t="s">
        <v>195</v>
      </c>
      <c r="N297" s="4"/>
      <c r="O297" s="174" t="s">
        <v>195</v>
      </c>
      <c r="P297" s="163"/>
      <c r="Q297" s="163"/>
      <c r="R297" s="164"/>
      <c r="S297" s="75"/>
      <c r="T297" s="75"/>
      <c r="U297" s="75"/>
      <c r="V297" s="75"/>
    </row>
    <row r="298" spans="1:22" s="173" customFormat="1" ht="12.75" x14ac:dyDescent="0.2">
      <c r="A298" s="55"/>
      <c r="B298" s="11"/>
      <c r="C298" s="11" t="s">
        <v>689</v>
      </c>
      <c r="D298" s="11"/>
      <c r="E298" s="11" t="s">
        <v>393</v>
      </c>
      <c r="F298" s="11">
        <v>0</v>
      </c>
      <c r="G298" s="11">
        <v>0</v>
      </c>
      <c r="H298" s="11">
        <v>0</v>
      </c>
      <c r="I298" s="171">
        <v>0</v>
      </c>
      <c r="J298" s="4"/>
      <c r="K298" s="11" t="s">
        <v>195</v>
      </c>
      <c r="L298" s="11" t="s">
        <v>195</v>
      </c>
      <c r="M298" s="11" t="s">
        <v>195</v>
      </c>
      <c r="N298" s="4"/>
      <c r="O298" s="174" t="s">
        <v>195</v>
      </c>
      <c r="P298" s="163"/>
      <c r="Q298" s="163"/>
      <c r="R298" s="164"/>
      <c r="S298" s="75"/>
      <c r="T298" s="75"/>
      <c r="U298" s="75"/>
      <c r="V298" s="75"/>
    </row>
    <row r="299" spans="1:22" s="173" customFormat="1" ht="12.75" x14ac:dyDescent="0.2">
      <c r="A299" s="55"/>
      <c r="B299" s="11"/>
      <c r="C299" s="11" t="s">
        <v>690</v>
      </c>
      <c r="D299" s="11"/>
      <c r="E299" s="11" t="s">
        <v>394</v>
      </c>
      <c r="F299" s="11">
        <v>0</v>
      </c>
      <c r="G299" s="11">
        <v>0</v>
      </c>
      <c r="H299" s="11">
        <v>0</v>
      </c>
      <c r="I299" s="171">
        <v>0</v>
      </c>
      <c r="J299" s="4"/>
      <c r="K299" s="11" t="s">
        <v>195</v>
      </c>
      <c r="L299" s="11" t="s">
        <v>195</v>
      </c>
      <c r="M299" s="11" t="s">
        <v>195</v>
      </c>
      <c r="N299" s="4"/>
      <c r="O299" s="174" t="s">
        <v>195</v>
      </c>
      <c r="P299" s="163"/>
      <c r="Q299" s="163"/>
      <c r="R299" s="164"/>
      <c r="S299" s="75"/>
      <c r="T299" s="75"/>
      <c r="U299" s="75"/>
      <c r="V299" s="75"/>
    </row>
    <row r="300" spans="1:22" s="173" customFormat="1" ht="12.75" x14ac:dyDescent="0.2">
      <c r="A300" s="55"/>
      <c r="B300" s="11"/>
      <c r="C300" s="11" t="s">
        <v>691</v>
      </c>
      <c r="D300" s="11"/>
      <c r="E300" s="11" t="s">
        <v>395</v>
      </c>
      <c r="F300" s="11">
        <v>0</v>
      </c>
      <c r="G300" s="11">
        <v>0</v>
      </c>
      <c r="H300" s="11">
        <v>0</v>
      </c>
      <c r="I300" s="171">
        <v>0</v>
      </c>
      <c r="J300" s="4"/>
      <c r="K300" s="11" t="s">
        <v>195</v>
      </c>
      <c r="L300" s="11" t="s">
        <v>195</v>
      </c>
      <c r="M300" s="11" t="s">
        <v>195</v>
      </c>
      <c r="N300" s="4"/>
      <c r="O300" s="174" t="s">
        <v>195</v>
      </c>
      <c r="P300" s="163"/>
      <c r="Q300" s="163"/>
      <c r="R300" s="164"/>
      <c r="S300" s="75"/>
      <c r="T300" s="75"/>
      <c r="U300" s="75"/>
      <c r="V300" s="75"/>
    </row>
    <row r="301" spans="1:22" s="173" customFormat="1" ht="12.75" x14ac:dyDescent="0.2">
      <c r="A301" s="55"/>
      <c r="B301" s="11"/>
      <c r="C301" s="11" t="s">
        <v>692</v>
      </c>
      <c r="D301" s="11"/>
      <c r="E301" s="11" t="s">
        <v>396</v>
      </c>
      <c r="F301" s="11">
        <v>0</v>
      </c>
      <c r="G301" s="11">
        <v>0</v>
      </c>
      <c r="H301" s="11">
        <v>0</v>
      </c>
      <c r="I301" s="171">
        <v>0</v>
      </c>
      <c r="J301" s="4"/>
      <c r="K301" s="11" t="s">
        <v>195</v>
      </c>
      <c r="L301" s="11" t="s">
        <v>195</v>
      </c>
      <c r="M301" s="11" t="s">
        <v>195</v>
      </c>
      <c r="N301" s="4"/>
      <c r="O301" s="174" t="s">
        <v>195</v>
      </c>
      <c r="P301" s="163"/>
      <c r="Q301" s="163"/>
      <c r="R301" s="164"/>
      <c r="S301" s="75"/>
      <c r="T301" s="75"/>
      <c r="U301" s="75"/>
      <c r="V301" s="75"/>
    </row>
    <row r="302" spans="1:22" s="173" customFormat="1" ht="12.75" x14ac:dyDescent="0.2">
      <c r="A302" s="55"/>
      <c r="B302" s="11"/>
      <c r="C302" s="11" t="s">
        <v>693</v>
      </c>
      <c r="D302" s="11"/>
      <c r="E302" s="11" t="s">
        <v>397</v>
      </c>
      <c r="F302" s="11">
        <v>0</v>
      </c>
      <c r="G302" s="11">
        <v>0</v>
      </c>
      <c r="H302" s="11">
        <v>0</v>
      </c>
      <c r="I302" s="171">
        <v>0</v>
      </c>
      <c r="J302" s="4"/>
      <c r="K302" s="11" t="s">
        <v>195</v>
      </c>
      <c r="L302" s="11" t="s">
        <v>195</v>
      </c>
      <c r="M302" s="11" t="s">
        <v>195</v>
      </c>
      <c r="N302" s="4"/>
      <c r="O302" s="174" t="s">
        <v>195</v>
      </c>
      <c r="P302" s="163"/>
      <c r="Q302" s="163"/>
      <c r="R302" s="164"/>
      <c r="S302" s="75"/>
      <c r="T302" s="75"/>
      <c r="U302" s="75"/>
      <c r="V302" s="75"/>
    </row>
    <row r="303" spans="1:22" s="173" customFormat="1" ht="12.75" x14ac:dyDescent="0.2">
      <c r="A303" s="55"/>
      <c r="B303" s="11"/>
      <c r="C303" s="11" t="s">
        <v>694</v>
      </c>
      <c r="D303" s="11"/>
      <c r="E303" s="11" t="s">
        <v>398</v>
      </c>
      <c r="F303" s="11">
        <v>0</v>
      </c>
      <c r="G303" s="11">
        <v>0</v>
      </c>
      <c r="H303" s="11">
        <v>0</v>
      </c>
      <c r="I303" s="171">
        <v>0</v>
      </c>
      <c r="J303" s="4"/>
      <c r="K303" s="11" t="s">
        <v>195</v>
      </c>
      <c r="L303" s="11" t="s">
        <v>195</v>
      </c>
      <c r="M303" s="11" t="s">
        <v>195</v>
      </c>
      <c r="N303" s="4"/>
      <c r="O303" s="174" t="s">
        <v>195</v>
      </c>
      <c r="P303" s="163"/>
      <c r="Q303" s="163"/>
      <c r="R303" s="164"/>
      <c r="S303" s="75"/>
      <c r="T303" s="75"/>
      <c r="U303" s="75"/>
      <c r="V303" s="75"/>
    </row>
    <row r="304" spans="1:22" s="173" customFormat="1" ht="12.75" x14ac:dyDescent="0.2">
      <c r="A304" s="55"/>
      <c r="B304" s="11"/>
      <c r="C304" s="11" t="s">
        <v>695</v>
      </c>
      <c r="D304" s="11"/>
      <c r="E304" s="11" t="s">
        <v>399</v>
      </c>
      <c r="F304" s="11">
        <v>0</v>
      </c>
      <c r="G304" s="11">
        <v>0</v>
      </c>
      <c r="H304" s="11">
        <v>0</v>
      </c>
      <c r="I304" s="171">
        <v>0</v>
      </c>
      <c r="J304" s="4"/>
      <c r="K304" s="11" t="s">
        <v>195</v>
      </c>
      <c r="L304" s="11" t="s">
        <v>195</v>
      </c>
      <c r="M304" s="11" t="s">
        <v>195</v>
      </c>
      <c r="N304" s="4"/>
      <c r="O304" s="174" t="s">
        <v>195</v>
      </c>
      <c r="P304" s="163"/>
      <c r="Q304" s="163"/>
      <c r="R304" s="164"/>
      <c r="S304" s="75"/>
      <c r="T304" s="75"/>
      <c r="U304" s="75"/>
      <c r="V304" s="75"/>
    </row>
    <row r="305" spans="1:22" s="173" customFormat="1" ht="12.75" x14ac:dyDescent="0.2">
      <c r="A305" s="55"/>
      <c r="B305" s="11"/>
      <c r="C305" s="11" t="s">
        <v>696</v>
      </c>
      <c r="D305" s="11"/>
      <c r="E305" s="11" t="s">
        <v>400</v>
      </c>
      <c r="F305" s="11">
        <v>0</v>
      </c>
      <c r="G305" s="11">
        <v>0</v>
      </c>
      <c r="H305" s="11">
        <v>0</v>
      </c>
      <c r="I305" s="171">
        <v>0</v>
      </c>
      <c r="J305" s="4"/>
      <c r="K305" s="11" t="s">
        <v>195</v>
      </c>
      <c r="L305" s="11" t="s">
        <v>195</v>
      </c>
      <c r="M305" s="11" t="s">
        <v>195</v>
      </c>
      <c r="N305" s="4"/>
      <c r="O305" s="174" t="s">
        <v>195</v>
      </c>
      <c r="P305" s="163"/>
      <c r="Q305" s="163"/>
      <c r="R305" s="164"/>
      <c r="S305" s="75"/>
      <c r="T305" s="75"/>
      <c r="U305" s="75"/>
      <c r="V305" s="75"/>
    </row>
    <row r="306" spans="1:22" s="173" customFormat="1" ht="12.75" x14ac:dyDescent="0.2">
      <c r="A306" s="55"/>
      <c r="B306" s="11"/>
      <c r="C306" s="11" t="s">
        <v>687</v>
      </c>
      <c r="D306" s="11"/>
      <c r="E306" s="11" t="s">
        <v>405</v>
      </c>
      <c r="F306" s="11">
        <v>0</v>
      </c>
      <c r="G306" s="11">
        <v>0</v>
      </c>
      <c r="H306" s="11">
        <v>0</v>
      </c>
      <c r="I306" s="171">
        <v>0</v>
      </c>
      <c r="J306" s="4"/>
      <c r="K306" s="11" t="s">
        <v>195</v>
      </c>
      <c r="L306" s="11" t="s">
        <v>195</v>
      </c>
      <c r="M306" s="11" t="s">
        <v>195</v>
      </c>
      <c r="N306" s="4"/>
      <c r="O306" s="174" t="s">
        <v>195</v>
      </c>
      <c r="P306" s="163"/>
      <c r="Q306" s="163"/>
      <c r="R306" s="164"/>
      <c r="S306" s="75"/>
      <c r="T306" s="75"/>
      <c r="U306" s="75"/>
      <c r="V306" s="75"/>
    </row>
    <row r="307" spans="1:22" s="173" customFormat="1" ht="12.75" x14ac:dyDescent="0.2">
      <c r="A307" s="55"/>
      <c r="B307" s="11"/>
      <c r="C307" s="11" t="s">
        <v>703</v>
      </c>
      <c r="D307" s="11"/>
      <c r="E307" s="11" t="s">
        <v>408</v>
      </c>
      <c r="F307" s="11">
        <v>0</v>
      </c>
      <c r="G307" s="11">
        <v>0</v>
      </c>
      <c r="H307" s="11">
        <v>0</v>
      </c>
      <c r="I307" s="171">
        <v>0</v>
      </c>
      <c r="J307" s="4"/>
      <c r="K307" s="11" t="s">
        <v>195</v>
      </c>
      <c r="L307" s="11" t="s">
        <v>195</v>
      </c>
      <c r="M307" s="11" t="s">
        <v>195</v>
      </c>
      <c r="N307" s="4"/>
      <c r="O307" s="174" t="s">
        <v>195</v>
      </c>
      <c r="P307" s="163"/>
      <c r="Q307" s="163"/>
      <c r="R307" s="164"/>
      <c r="S307" s="75"/>
      <c r="T307" s="75"/>
      <c r="U307" s="75"/>
      <c r="V307" s="75"/>
    </row>
    <row r="308" spans="1:22" s="173" customFormat="1" ht="12.75" x14ac:dyDescent="0.2">
      <c r="A308" s="55"/>
      <c r="B308" s="11"/>
      <c r="C308" s="11" t="s">
        <v>706</v>
      </c>
      <c r="D308" s="11"/>
      <c r="E308" s="11" t="s">
        <v>411</v>
      </c>
      <c r="F308" s="11">
        <v>0</v>
      </c>
      <c r="G308" s="11">
        <v>0</v>
      </c>
      <c r="H308" s="11">
        <v>0</v>
      </c>
      <c r="I308" s="171">
        <v>0</v>
      </c>
      <c r="J308" s="4"/>
      <c r="K308" s="11" t="s">
        <v>195</v>
      </c>
      <c r="L308" s="11" t="s">
        <v>195</v>
      </c>
      <c r="M308" s="11" t="s">
        <v>195</v>
      </c>
      <c r="N308" s="4"/>
      <c r="O308" s="174" t="s">
        <v>195</v>
      </c>
      <c r="P308" s="163"/>
      <c r="Q308" s="163"/>
      <c r="R308" s="164"/>
      <c r="S308" s="75"/>
      <c r="T308" s="75"/>
      <c r="U308" s="75"/>
      <c r="V308" s="75"/>
    </row>
    <row r="309" spans="1:22" s="173" customFormat="1" ht="12.75" x14ac:dyDescent="0.2">
      <c r="A309" s="55"/>
      <c r="B309" s="11"/>
      <c r="C309" s="11" t="s">
        <v>708</v>
      </c>
      <c r="D309" s="11"/>
      <c r="E309" s="11" t="s">
        <v>413</v>
      </c>
      <c r="F309" s="11">
        <v>0</v>
      </c>
      <c r="G309" s="11">
        <v>0</v>
      </c>
      <c r="H309" s="11">
        <v>0</v>
      </c>
      <c r="I309" s="171">
        <v>0</v>
      </c>
      <c r="J309" s="4"/>
      <c r="K309" s="11" t="s">
        <v>195</v>
      </c>
      <c r="L309" s="11" t="s">
        <v>195</v>
      </c>
      <c r="M309" s="11" t="s">
        <v>195</v>
      </c>
      <c r="N309" s="4"/>
      <c r="O309" s="174" t="s">
        <v>195</v>
      </c>
      <c r="P309" s="163"/>
      <c r="Q309" s="163"/>
      <c r="R309" s="164"/>
      <c r="S309" s="75"/>
      <c r="T309" s="75"/>
      <c r="U309" s="75"/>
      <c r="V309" s="75"/>
    </row>
    <row r="310" spans="1:22" s="173" customFormat="1" ht="12.75" x14ac:dyDescent="0.2">
      <c r="A310" s="55"/>
      <c r="B310" s="11"/>
      <c r="C310" s="11" t="s">
        <v>709</v>
      </c>
      <c r="D310" s="11"/>
      <c r="E310" s="11" t="s">
        <v>414</v>
      </c>
      <c r="F310" s="11">
        <v>0</v>
      </c>
      <c r="G310" s="11">
        <v>0</v>
      </c>
      <c r="H310" s="11">
        <v>0</v>
      </c>
      <c r="I310" s="171">
        <v>0</v>
      </c>
      <c r="J310" s="4"/>
      <c r="K310" s="11" t="s">
        <v>195</v>
      </c>
      <c r="L310" s="11" t="s">
        <v>195</v>
      </c>
      <c r="M310" s="11" t="s">
        <v>195</v>
      </c>
      <c r="N310" s="4"/>
      <c r="O310" s="174" t="s">
        <v>195</v>
      </c>
      <c r="P310" s="163"/>
      <c r="Q310" s="163"/>
      <c r="R310" s="164"/>
      <c r="S310" s="75"/>
      <c r="T310" s="75"/>
      <c r="U310" s="75"/>
      <c r="V310" s="75"/>
    </row>
    <row r="311" spans="1:22" s="173" customFormat="1" ht="12.75" x14ac:dyDescent="0.2">
      <c r="A311" s="55"/>
      <c r="B311" s="11"/>
      <c r="C311" s="11" t="s">
        <v>711</v>
      </c>
      <c r="D311" s="11"/>
      <c r="E311" s="11" t="s">
        <v>416</v>
      </c>
      <c r="F311" s="11">
        <v>0</v>
      </c>
      <c r="G311" s="11">
        <v>0</v>
      </c>
      <c r="H311" s="11">
        <v>0</v>
      </c>
      <c r="I311" s="171">
        <v>0</v>
      </c>
      <c r="J311" s="4"/>
      <c r="K311" s="11" t="s">
        <v>195</v>
      </c>
      <c r="L311" s="11" t="s">
        <v>195</v>
      </c>
      <c r="M311" s="11" t="s">
        <v>195</v>
      </c>
      <c r="N311" s="4"/>
      <c r="O311" s="174" t="s">
        <v>195</v>
      </c>
      <c r="P311" s="163"/>
      <c r="Q311" s="163"/>
      <c r="R311" s="164"/>
      <c r="S311" s="75"/>
      <c r="T311" s="75"/>
      <c r="U311" s="75"/>
      <c r="V311" s="75"/>
    </row>
    <row r="312" spans="1:22" s="173" customFormat="1" ht="12.75" x14ac:dyDescent="0.2">
      <c r="A312" s="55"/>
      <c r="B312" s="11"/>
      <c r="C312" s="11" t="s">
        <v>712</v>
      </c>
      <c r="D312" s="11"/>
      <c r="E312" s="11" t="s">
        <v>417</v>
      </c>
      <c r="F312" s="11">
        <v>0</v>
      </c>
      <c r="G312" s="11">
        <v>0</v>
      </c>
      <c r="H312" s="11">
        <v>0</v>
      </c>
      <c r="I312" s="171">
        <v>0</v>
      </c>
      <c r="J312" s="4"/>
      <c r="K312" s="11" t="s">
        <v>195</v>
      </c>
      <c r="L312" s="11" t="s">
        <v>195</v>
      </c>
      <c r="M312" s="11" t="s">
        <v>195</v>
      </c>
      <c r="N312" s="4"/>
      <c r="O312" s="174" t="s">
        <v>195</v>
      </c>
      <c r="P312" s="163"/>
      <c r="Q312" s="163"/>
      <c r="R312" s="164"/>
      <c r="S312" s="75"/>
      <c r="T312" s="75"/>
      <c r="U312" s="75"/>
      <c r="V312" s="75"/>
    </row>
    <row r="313" spans="1:22" s="173" customFormat="1" ht="12.75" x14ac:dyDescent="0.2">
      <c r="A313" s="55"/>
      <c r="B313" s="11"/>
      <c r="C313" s="11" t="s">
        <v>712</v>
      </c>
      <c r="D313" s="11"/>
      <c r="E313" s="11" t="s">
        <v>418</v>
      </c>
      <c r="F313" s="11">
        <v>0</v>
      </c>
      <c r="G313" s="11">
        <v>0</v>
      </c>
      <c r="H313" s="11">
        <v>0</v>
      </c>
      <c r="I313" s="171">
        <v>0</v>
      </c>
      <c r="J313" s="4"/>
      <c r="K313" s="11" t="s">
        <v>195</v>
      </c>
      <c r="L313" s="11" t="s">
        <v>195</v>
      </c>
      <c r="M313" s="11" t="s">
        <v>195</v>
      </c>
      <c r="N313" s="4"/>
      <c r="O313" s="174" t="s">
        <v>195</v>
      </c>
      <c r="P313" s="163"/>
      <c r="Q313" s="163"/>
      <c r="R313" s="164"/>
      <c r="S313" s="75"/>
      <c r="T313" s="75"/>
      <c r="U313" s="75"/>
      <c r="V313" s="75"/>
    </row>
    <row r="314" spans="1:22" s="173" customFormat="1" ht="12.75" x14ac:dyDescent="0.2">
      <c r="A314" s="55"/>
      <c r="B314" s="11"/>
      <c r="C314" s="11" t="s">
        <v>714</v>
      </c>
      <c r="D314" s="11"/>
      <c r="E314" s="11" t="s">
        <v>420</v>
      </c>
      <c r="F314" s="11">
        <v>0</v>
      </c>
      <c r="G314" s="11">
        <v>0</v>
      </c>
      <c r="H314" s="11">
        <v>0</v>
      </c>
      <c r="I314" s="171">
        <v>0</v>
      </c>
      <c r="J314" s="4"/>
      <c r="K314" s="11" t="s">
        <v>195</v>
      </c>
      <c r="L314" s="11" t="s">
        <v>195</v>
      </c>
      <c r="M314" s="11" t="s">
        <v>195</v>
      </c>
      <c r="N314" s="4"/>
      <c r="O314" s="174" t="s">
        <v>195</v>
      </c>
      <c r="P314" s="163"/>
      <c r="Q314" s="163"/>
      <c r="R314" s="164"/>
      <c r="S314" s="75"/>
      <c r="T314" s="75"/>
      <c r="U314" s="75"/>
      <c r="V314" s="75"/>
    </row>
    <row r="315" spans="1:22" s="173" customFormat="1" ht="12.75" x14ac:dyDescent="0.2">
      <c r="A315" s="55"/>
      <c r="B315" s="11"/>
      <c r="C315" s="11" t="s">
        <v>715</v>
      </c>
      <c r="D315" s="11"/>
      <c r="E315" s="11" t="s">
        <v>421</v>
      </c>
      <c r="F315" s="11">
        <v>0</v>
      </c>
      <c r="G315" s="11">
        <v>0</v>
      </c>
      <c r="H315" s="11">
        <v>0</v>
      </c>
      <c r="I315" s="171">
        <v>0</v>
      </c>
      <c r="J315" s="4"/>
      <c r="K315" s="11" t="s">
        <v>195</v>
      </c>
      <c r="L315" s="11" t="s">
        <v>195</v>
      </c>
      <c r="M315" s="11" t="s">
        <v>195</v>
      </c>
      <c r="N315" s="4"/>
      <c r="O315" s="174" t="s">
        <v>195</v>
      </c>
      <c r="P315" s="163"/>
      <c r="Q315" s="163"/>
      <c r="R315" s="164"/>
      <c r="S315" s="75"/>
      <c r="T315" s="75"/>
      <c r="U315" s="75"/>
      <c r="V315" s="75"/>
    </row>
    <row r="316" spans="1:22" s="173" customFormat="1" ht="12.75" x14ac:dyDescent="0.2">
      <c r="A316" s="55"/>
      <c r="B316" s="11"/>
      <c r="C316" s="11" t="s">
        <v>716</v>
      </c>
      <c r="D316" s="11"/>
      <c r="E316" s="11" t="s">
        <v>422</v>
      </c>
      <c r="F316" s="11">
        <v>0</v>
      </c>
      <c r="G316" s="11">
        <v>0</v>
      </c>
      <c r="H316" s="11">
        <v>0</v>
      </c>
      <c r="I316" s="171">
        <v>0</v>
      </c>
      <c r="J316" s="4"/>
      <c r="K316" s="11" t="s">
        <v>195</v>
      </c>
      <c r="L316" s="11" t="s">
        <v>195</v>
      </c>
      <c r="M316" s="11" t="s">
        <v>195</v>
      </c>
      <c r="N316" s="4"/>
      <c r="O316" s="174" t="s">
        <v>195</v>
      </c>
      <c r="P316" s="163"/>
      <c r="Q316" s="163"/>
      <c r="R316" s="164"/>
      <c r="S316" s="75"/>
      <c r="T316" s="75"/>
      <c r="U316" s="75"/>
      <c r="V316" s="75"/>
    </row>
    <row r="317" spans="1:22" s="173" customFormat="1" ht="12.75" x14ac:dyDescent="0.2">
      <c r="A317" s="55"/>
      <c r="B317" s="11"/>
      <c r="C317" s="11" t="s">
        <v>717</v>
      </c>
      <c r="D317" s="11"/>
      <c r="E317" s="11" t="s">
        <v>423</v>
      </c>
      <c r="F317" s="11">
        <v>0</v>
      </c>
      <c r="G317" s="11">
        <v>0</v>
      </c>
      <c r="H317" s="11">
        <v>0</v>
      </c>
      <c r="I317" s="171">
        <v>0</v>
      </c>
      <c r="J317" s="4"/>
      <c r="K317" s="11" t="s">
        <v>195</v>
      </c>
      <c r="L317" s="11" t="s">
        <v>195</v>
      </c>
      <c r="M317" s="11" t="s">
        <v>195</v>
      </c>
      <c r="N317" s="4"/>
      <c r="O317" s="174" t="s">
        <v>195</v>
      </c>
      <c r="P317" s="163"/>
      <c r="Q317" s="163"/>
      <c r="R317" s="164"/>
      <c r="S317" s="75"/>
      <c r="T317" s="75"/>
      <c r="U317" s="75"/>
      <c r="V317" s="75"/>
    </row>
    <row r="318" spans="1:22" s="173" customFormat="1" ht="12.75" x14ac:dyDescent="0.2">
      <c r="A318" s="55"/>
      <c r="B318" s="11"/>
      <c r="C318" s="11" t="s">
        <v>718</v>
      </c>
      <c r="D318" s="11"/>
      <c r="E318" s="11" t="s">
        <v>424</v>
      </c>
      <c r="F318" s="11">
        <v>0</v>
      </c>
      <c r="G318" s="11">
        <v>0</v>
      </c>
      <c r="H318" s="11">
        <v>0</v>
      </c>
      <c r="I318" s="171">
        <v>0</v>
      </c>
      <c r="J318" s="4"/>
      <c r="K318" s="11" t="s">
        <v>195</v>
      </c>
      <c r="L318" s="11" t="s">
        <v>195</v>
      </c>
      <c r="M318" s="11" t="s">
        <v>195</v>
      </c>
      <c r="N318" s="4"/>
      <c r="O318" s="174" t="s">
        <v>195</v>
      </c>
      <c r="P318" s="163"/>
      <c r="Q318" s="163"/>
      <c r="R318" s="164"/>
      <c r="S318" s="75"/>
      <c r="T318" s="75"/>
      <c r="U318" s="75"/>
      <c r="V318" s="75"/>
    </row>
    <row r="319" spans="1:22" s="173" customFormat="1" ht="12.75" x14ac:dyDescent="0.2">
      <c r="A319" s="55"/>
      <c r="B319" s="11"/>
      <c r="C319" s="11" t="s">
        <v>720</v>
      </c>
      <c r="D319" s="11"/>
      <c r="E319" s="11" t="s">
        <v>426</v>
      </c>
      <c r="F319" s="11">
        <v>0</v>
      </c>
      <c r="G319" s="11">
        <v>0</v>
      </c>
      <c r="H319" s="11">
        <v>0</v>
      </c>
      <c r="I319" s="171">
        <v>0</v>
      </c>
      <c r="J319" s="4"/>
      <c r="K319" s="11" t="s">
        <v>195</v>
      </c>
      <c r="L319" s="11" t="s">
        <v>195</v>
      </c>
      <c r="M319" s="11" t="s">
        <v>195</v>
      </c>
      <c r="N319" s="4"/>
      <c r="O319" s="174" t="s">
        <v>195</v>
      </c>
      <c r="P319" s="163"/>
      <c r="Q319" s="163"/>
      <c r="R319" s="164"/>
      <c r="S319" s="75"/>
      <c r="T319" s="75"/>
      <c r="U319" s="75"/>
      <c r="V319" s="75"/>
    </row>
    <row r="320" spans="1:22" s="173" customFormat="1" ht="12.75" x14ac:dyDescent="0.2">
      <c r="A320" s="55"/>
      <c r="B320" s="11"/>
      <c r="C320" s="11" t="s">
        <v>721</v>
      </c>
      <c r="D320" s="11"/>
      <c r="E320" s="11" t="s">
        <v>427</v>
      </c>
      <c r="F320" s="11">
        <v>0</v>
      </c>
      <c r="G320" s="11">
        <v>0</v>
      </c>
      <c r="H320" s="11">
        <v>0</v>
      </c>
      <c r="I320" s="171">
        <v>0</v>
      </c>
      <c r="J320" s="4"/>
      <c r="K320" s="11" t="s">
        <v>195</v>
      </c>
      <c r="L320" s="11" t="s">
        <v>195</v>
      </c>
      <c r="M320" s="11" t="s">
        <v>195</v>
      </c>
      <c r="N320" s="4"/>
      <c r="O320" s="174" t="s">
        <v>195</v>
      </c>
      <c r="P320" s="163"/>
      <c r="Q320" s="163"/>
      <c r="R320" s="164"/>
      <c r="S320" s="75"/>
      <c r="T320" s="75"/>
      <c r="U320" s="75"/>
      <c r="V320" s="75"/>
    </row>
    <row r="321" spans="1:22" s="173" customFormat="1" ht="12.75" x14ac:dyDescent="0.2">
      <c r="A321" s="55"/>
      <c r="B321" s="11"/>
      <c r="C321" s="11" t="s">
        <v>722</v>
      </c>
      <c r="D321" s="11"/>
      <c r="E321" s="11" t="s">
        <v>428</v>
      </c>
      <c r="F321" s="11">
        <v>0</v>
      </c>
      <c r="G321" s="11">
        <v>0</v>
      </c>
      <c r="H321" s="11">
        <v>0</v>
      </c>
      <c r="I321" s="171">
        <v>0</v>
      </c>
      <c r="J321" s="4"/>
      <c r="K321" s="11" t="s">
        <v>195</v>
      </c>
      <c r="L321" s="11" t="s">
        <v>195</v>
      </c>
      <c r="M321" s="11" t="s">
        <v>195</v>
      </c>
      <c r="N321" s="4"/>
      <c r="O321" s="174" t="s">
        <v>195</v>
      </c>
      <c r="P321" s="163"/>
      <c r="Q321" s="163"/>
      <c r="R321" s="164"/>
      <c r="S321" s="75"/>
      <c r="T321" s="75"/>
      <c r="U321" s="75"/>
      <c r="V321" s="75"/>
    </row>
    <row r="322" spans="1:22" s="173" customFormat="1" ht="12.75" x14ac:dyDescent="0.2">
      <c r="A322" s="55"/>
      <c r="B322" s="11"/>
      <c r="C322" s="11" t="s">
        <v>727</v>
      </c>
      <c r="D322" s="11"/>
      <c r="E322" s="11" t="s">
        <v>433</v>
      </c>
      <c r="F322" s="11">
        <v>0</v>
      </c>
      <c r="G322" s="11">
        <v>0</v>
      </c>
      <c r="H322" s="11">
        <v>0</v>
      </c>
      <c r="I322" s="171">
        <v>0</v>
      </c>
      <c r="J322" s="4"/>
      <c r="K322" s="11" t="s">
        <v>195</v>
      </c>
      <c r="L322" s="11" t="s">
        <v>195</v>
      </c>
      <c r="M322" s="11" t="s">
        <v>195</v>
      </c>
      <c r="N322" s="4"/>
      <c r="O322" s="174" t="s">
        <v>195</v>
      </c>
      <c r="P322" s="163"/>
      <c r="Q322" s="163"/>
      <c r="R322" s="164"/>
      <c r="S322" s="75"/>
      <c r="T322" s="75"/>
      <c r="U322" s="75"/>
      <c r="V322" s="75"/>
    </row>
    <row r="323" spans="1:22" s="173" customFormat="1" ht="12.75" x14ac:dyDescent="0.2">
      <c r="A323" s="55"/>
      <c r="B323" s="11"/>
      <c r="C323" s="11" t="s">
        <v>712</v>
      </c>
      <c r="D323" s="11"/>
      <c r="E323" s="11" t="s">
        <v>434</v>
      </c>
      <c r="F323" s="11">
        <v>0</v>
      </c>
      <c r="G323" s="11">
        <v>0</v>
      </c>
      <c r="H323" s="11">
        <v>0</v>
      </c>
      <c r="I323" s="171">
        <v>0</v>
      </c>
      <c r="J323" s="4"/>
      <c r="K323" s="11" t="s">
        <v>195</v>
      </c>
      <c r="L323" s="11" t="s">
        <v>195</v>
      </c>
      <c r="M323" s="11" t="s">
        <v>195</v>
      </c>
      <c r="N323" s="4"/>
      <c r="O323" s="174" t="s">
        <v>195</v>
      </c>
      <c r="P323" s="163"/>
      <c r="Q323" s="163"/>
      <c r="R323" s="164"/>
      <c r="S323" s="75"/>
      <c r="T323" s="75"/>
      <c r="U323" s="75"/>
      <c r="V323" s="75"/>
    </row>
    <row r="324" spans="1:22" s="173" customFormat="1" ht="12.75" x14ac:dyDescent="0.2">
      <c r="A324" s="55"/>
      <c r="B324" s="11"/>
      <c r="C324" s="11" t="s">
        <v>728</v>
      </c>
      <c r="D324" s="11"/>
      <c r="E324" s="11" t="s">
        <v>435</v>
      </c>
      <c r="F324" s="11">
        <v>0</v>
      </c>
      <c r="G324" s="11">
        <v>0</v>
      </c>
      <c r="H324" s="11">
        <v>0</v>
      </c>
      <c r="I324" s="171">
        <v>0</v>
      </c>
      <c r="J324" s="4"/>
      <c r="K324" s="11" t="s">
        <v>195</v>
      </c>
      <c r="L324" s="11" t="s">
        <v>195</v>
      </c>
      <c r="M324" s="11" t="s">
        <v>195</v>
      </c>
      <c r="N324" s="4"/>
      <c r="O324" s="174" t="s">
        <v>195</v>
      </c>
      <c r="P324" s="163"/>
      <c r="Q324" s="163"/>
      <c r="R324" s="164"/>
      <c r="S324" s="75"/>
      <c r="T324" s="75"/>
      <c r="U324" s="75"/>
      <c r="V324" s="75"/>
    </row>
    <row r="325" spans="1:22" s="173" customFormat="1" ht="12.75" x14ac:dyDescent="0.2">
      <c r="A325" s="55"/>
      <c r="B325" s="11"/>
      <c r="C325" s="11" t="s">
        <v>729</v>
      </c>
      <c r="D325" s="11"/>
      <c r="E325" s="11" t="s">
        <v>436</v>
      </c>
      <c r="F325" s="11">
        <v>0</v>
      </c>
      <c r="G325" s="11">
        <v>0</v>
      </c>
      <c r="H325" s="11">
        <v>0</v>
      </c>
      <c r="I325" s="171">
        <v>0</v>
      </c>
      <c r="J325" s="4"/>
      <c r="K325" s="11" t="s">
        <v>195</v>
      </c>
      <c r="L325" s="11" t="s">
        <v>195</v>
      </c>
      <c r="M325" s="11" t="s">
        <v>195</v>
      </c>
      <c r="N325" s="4"/>
      <c r="O325" s="174" t="s">
        <v>195</v>
      </c>
      <c r="P325" s="163"/>
      <c r="Q325" s="163"/>
      <c r="R325" s="164"/>
      <c r="S325" s="75"/>
      <c r="T325" s="75"/>
      <c r="U325" s="75"/>
      <c r="V325" s="75"/>
    </row>
    <row r="326" spans="1:22" s="173" customFormat="1" ht="12.75" x14ac:dyDescent="0.2">
      <c r="A326" s="55"/>
      <c r="B326" s="11"/>
      <c r="C326" s="11" t="s">
        <v>732</v>
      </c>
      <c r="D326" s="11"/>
      <c r="E326" s="11" t="s">
        <v>439</v>
      </c>
      <c r="F326" s="11">
        <v>0</v>
      </c>
      <c r="G326" s="11">
        <v>0</v>
      </c>
      <c r="H326" s="11">
        <v>0</v>
      </c>
      <c r="I326" s="171">
        <v>0</v>
      </c>
      <c r="J326" s="4"/>
      <c r="K326" s="11" t="s">
        <v>195</v>
      </c>
      <c r="L326" s="11" t="s">
        <v>195</v>
      </c>
      <c r="M326" s="11" t="s">
        <v>195</v>
      </c>
      <c r="N326" s="4"/>
      <c r="O326" s="174" t="s">
        <v>195</v>
      </c>
      <c r="P326" s="163"/>
      <c r="Q326" s="163"/>
      <c r="R326" s="164"/>
      <c r="S326" s="75"/>
      <c r="T326" s="75"/>
      <c r="U326" s="75"/>
      <c r="V326" s="75"/>
    </row>
    <row r="327" spans="1:22" s="173" customFormat="1" ht="12.75" x14ac:dyDescent="0.2">
      <c r="A327" s="55"/>
      <c r="B327" s="11"/>
      <c r="C327" s="11" t="s">
        <v>733</v>
      </c>
      <c r="D327" s="11"/>
      <c r="E327" s="11" t="s">
        <v>440</v>
      </c>
      <c r="F327" s="11">
        <v>0</v>
      </c>
      <c r="G327" s="11">
        <v>0</v>
      </c>
      <c r="H327" s="11">
        <v>0</v>
      </c>
      <c r="I327" s="171">
        <v>0</v>
      </c>
      <c r="J327" s="4"/>
      <c r="K327" s="11" t="s">
        <v>195</v>
      </c>
      <c r="L327" s="11" t="s">
        <v>195</v>
      </c>
      <c r="M327" s="11" t="s">
        <v>195</v>
      </c>
      <c r="N327" s="4"/>
      <c r="O327" s="174" t="s">
        <v>195</v>
      </c>
      <c r="P327" s="163"/>
      <c r="Q327" s="163"/>
      <c r="R327" s="164"/>
      <c r="S327" s="75"/>
      <c r="T327" s="75"/>
      <c r="U327" s="75"/>
      <c r="V327" s="75"/>
    </row>
    <row r="328" spans="1:22" s="173" customFormat="1" ht="12.75" x14ac:dyDescent="0.2">
      <c r="A328" s="55"/>
      <c r="B328" s="11"/>
      <c r="C328" s="11" t="s">
        <v>734</v>
      </c>
      <c r="D328" s="11"/>
      <c r="E328" s="11" t="s">
        <v>441</v>
      </c>
      <c r="F328" s="11">
        <v>0</v>
      </c>
      <c r="G328" s="11">
        <v>0</v>
      </c>
      <c r="H328" s="11">
        <v>0</v>
      </c>
      <c r="I328" s="171">
        <v>0</v>
      </c>
      <c r="J328" s="4"/>
      <c r="K328" s="11" t="s">
        <v>195</v>
      </c>
      <c r="L328" s="11" t="s">
        <v>195</v>
      </c>
      <c r="M328" s="11" t="s">
        <v>195</v>
      </c>
      <c r="N328" s="4"/>
      <c r="O328" s="174" t="s">
        <v>195</v>
      </c>
      <c r="P328" s="163"/>
      <c r="Q328" s="163"/>
      <c r="R328" s="164"/>
      <c r="S328" s="75"/>
      <c r="T328" s="75"/>
      <c r="U328" s="75"/>
      <c r="V328" s="75"/>
    </row>
    <row r="329" spans="1:22" s="173" customFormat="1" ht="12.75" x14ac:dyDescent="0.2">
      <c r="A329" s="55"/>
      <c r="B329" s="11"/>
      <c r="C329" s="11" t="s">
        <v>735</v>
      </c>
      <c r="D329" s="11"/>
      <c r="E329" s="11" t="s">
        <v>442</v>
      </c>
      <c r="F329" s="11">
        <v>0</v>
      </c>
      <c r="G329" s="11">
        <v>0</v>
      </c>
      <c r="H329" s="11">
        <v>0</v>
      </c>
      <c r="I329" s="171">
        <v>0</v>
      </c>
      <c r="J329" s="4"/>
      <c r="K329" s="11" t="s">
        <v>195</v>
      </c>
      <c r="L329" s="11" t="s">
        <v>195</v>
      </c>
      <c r="M329" s="11" t="s">
        <v>195</v>
      </c>
      <c r="N329" s="4"/>
      <c r="O329" s="174" t="s">
        <v>195</v>
      </c>
      <c r="P329" s="163"/>
      <c r="Q329" s="163"/>
      <c r="R329" s="164"/>
      <c r="S329" s="75"/>
      <c r="T329" s="75"/>
      <c r="U329" s="75"/>
      <c r="V329" s="75"/>
    </row>
    <row r="330" spans="1:22" s="173" customFormat="1" ht="12.75" x14ac:dyDescent="0.2">
      <c r="A330" s="55"/>
      <c r="B330" s="11"/>
      <c r="C330" s="11" t="s">
        <v>738</v>
      </c>
      <c r="D330" s="11"/>
      <c r="E330" s="11" t="s">
        <v>445</v>
      </c>
      <c r="F330" s="11">
        <v>0</v>
      </c>
      <c r="G330" s="11">
        <v>0</v>
      </c>
      <c r="H330" s="11">
        <v>0</v>
      </c>
      <c r="I330" s="171">
        <v>0</v>
      </c>
      <c r="J330" s="4"/>
      <c r="K330" s="11" t="s">
        <v>195</v>
      </c>
      <c r="L330" s="11" t="s">
        <v>195</v>
      </c>
      <c r="M330" s="11" t="s">
        <v>195</v>
      </c>
      <c r="N330" s="4"/>
      <c r="O330" s="174" t="s">
        <v>195</v>
      </c>
      <c r="P330" s="163"/>
      <c r="Q330" s="163"/>
      <c r="R330" s="164"/>
      <c r="S330" s="75"/>
      <c r="T330" s="75"/>
      <c r="U330" s="75"/>
      <c r="V330" s="75"/>
    </row>
    <row r="331" spans="1:22" s="173" customFormat="1" ht="12.75" x14ac:dyDescent="0.2">
      <c r="A331" s="55"/>
      <c r="B331" s="11"/>
      <c r="C331" s="11" t="s">
        <v>741</v>
      </c>
      <c r="D331" s="11"/>
      <c r="E331" s="11" t="s">
        <v>448</v>
      </c>
      <c r="F331" s="11">
        <v>0</v>
      </c>
      <c r="G331" s="11">
        <v>0</v>
      </c>
      <c r="H331" s="11">
        <v>0</v>
      </c>
      <c r="I331" s="171">
        <v>0</v>
      </c>
      <c r="J331" s="4"/>
      <c r="K331" s="11" t="s">
        <v>195</v>
      </c>
      <c r="L331" s="11" t="s">
        <v>195</v>
      </c>
      <c r="M331" s="11" t="s">
        <v>195</v>
      </c>
      <c r="N331" s="4"/>
      <c r="O331" s="174" t="s">
        <v>195</v>
      </c>
      <c r="P331" s="163"/>
      <c r="Q331" s="163"/>
      <c r="R331" s="164"/>
      <c r="S331" s="75"/>
      <c r="T331" s="75"/>
      <c r="U331" s="75"/>
      <c r="V331" s="75"/>
    </row>
    <row r="332" spans="1:22" s="173" customFormat="1" ht="12.75" x14ac:dyDescent="0.2">
      <c r="A332" s="55"/>
      <c r="B332" s="11"/>
      <c r="C332" s="11" t="s">
        <v>743</v>
      </c>
      <c r="D332" s="11"/>
      <c r="E332" s="11" t="s">
        <v>450</v>
      </c>
      <c r="F332" s="11">
        <v>0</v>
      </c>
      <c r="G332" s="11">
        <v>0</v>
      </c>
      <c r="H332" s="11">
        <v>0</v>
      </c>
      <c r="I332" s="171">
        <v>0</v>
      </c>
      <c r="J332" s="4"/>
      <c r="K332" s="11" t="s">
        <v>195</v>
      </c>
      <c r="L332" s="11" t="s">
        <v>195</v>
      </c>
      <c r="M332" s="11" t="s">
        <v>195</v>
      </c>
      <c r="N332" s="4"/>
      <c r="O332" s="174" t="s">
        <v>195</v>
      </c>
      <c r="P332" s="163"/>
      <c r="Q332" s="163"/>
      <c r="R332" s="164"/>
      <c r="S332" s="75"/>
      <c r="T332" s="75"/>
      <c r="U332" s="75"/>
      <c r="V332" s="75"/>
    </row>
    <row r="333" spans="1:22" s="173" customFormat="1" ht="12.75" x14ac:dyDescent="0.2">
      <c r="A333" s="55"/>
      <c r="B333" s="11"/>
      <c r="C333" s="11" t="s">
        <v>744</v>
      </c>
      <c r="D333" s="11"/>
      <c r="E333" s="11" t="s">
        <v>451</v>
      </c>
      <c r="F333" s="11">
        <v>0</v>
      </c>
      <c r="G333" s="11">
        <v>0</v>
      </c>
      <c r="H333" s="11">
        <v>0</v>
      </c>
      <c r="I333" s="171">
        <v>0</v>
      </c>
      <c r="J333" s="4"/>
      <c r="K333" s="11" t="s">
        <v>195</v>
      </c>
      <c r="L333" s="11" t="s">
        <v>195</v>
      </c>
      <c r="M333" s="11" t="s">
        <v>195</v>
      </c>
      <c r="N333" s="4"/>
      <c r="O333" s="174" t="s">
        <v>195</v>
      </c>
      <c r="P333" s="163"/>
      <c r="Q333" s="163"/>
      <c r="R333" s="164"/>
      <c r="S333" s="75"/>
      <c r="T333" s="75"/>
      <c r="U333" s="75"/>
      <c r="V333" s="75"/>
    </row>
    <row r="334" spans="1:22" s="173" customFormat="1" ht="12.75" x14ac:dyDescent="0.2">
      <c r="A334" s="55"/>
      <c r="B334" s="11"/>
      <c r="C334" s="11" t="s">
        <v>745</v>
      </c>
      <c r="D334" s="11"/>
      <c r="E334" s="11" t="s">
        <v>452</v>
      </c>
      <c r="F334" s="11">
        <v>0</v>
      </c>
      <c r="G334" s="11">
        <v>0</v>
      </c>
      <c r="H334" s="11">
        <v>0</v>
      </c>
      <c r="I334" s="171">
        <v>0</v>
      </c>
      <c r="J334" s="4"/>
      <c r="K334" s="11" t="s">
        <v>195</v>
      </c>
      <c r="L334" s="11" t="s">
        <v>195</v>
      </c>
      <c r="M334" s="11" t="s">
        <v>195</v>
      </c>
      <c r="N334" s="4"/>
      <c r="O334" s="174" t="s">
        <v>195</v>
      </c>
      <c r="P334" s="163"/>
      <c r="Q334" s="163"/>
      <c r="R334" s="164"/>
      <c r="S334" s="75"/>
      <c r="T334" s="75"/>
      <c r="U334" s="75"/>
      <c r="V334" s="75"/>
    </row>
    <row r="335" spans="1:22" s="173" customFormat="1" ht="12.75" x14ac:dyDescent="0.2">
      <c r="A335" s="55"/>
      <c r="B335" s="11"/>
      <c r="C335" s="11" t="s">
        <v>746</v>
      </c>
      <c r="D335" s="11"/>
      <c r="E335" s="11" t="s">
        <v>453</v>
      </c>
      <c r="F335" s="11">
        <v>0</v>
      </c>
      <c r="G335" s="11">
        <v>0</v>
      </c>
      <c r="H335" s="11">
        <v>0</v>
      </c>
      <c r="I335" s="171">
        <v>0</v>
      </c>
      <c r="J335" s="4"/>
      <c r="K335" s="11" t="s">
        <v>195</v>
      </c>
      <c r="L335" s="11" t="s">
        <v>195</v>
      </c>
      <c r="M335" s="11" t="s">
        <v>195</v>
      </c>
      <c r="N335" s="4"/>
      <c r="O335" s="174" t="s">
        <v>195</v>
      </c>
      <c r="P335" s="163"/>
      <c r="Q335" s="163"/>
      <c r="R335" s="164"/>
      <c r="S335" s="75"/>
      <c r="T335" s="75"/>
      <c r="U335" s="75"/>
      <c r="V335" s="75"/>
    </row>
    <row r="336" spans="1:22" s="173" customFormat="1" ht="12.75" x14ac:dyDescent="0.2">
      <c r="A336" s="55"/>
      <c r="B336" s="11"/>
      <c r="C336" s="11" t="s">
        <v>748</v>
      </c>
      <c r="D336" s="11"/>
      <c r="E336" s="11" t="s">
        <v>455</v>
      </c>
      <c r="F336" s="11">
        <v>0</v>
      </c>
      <c r="G336" s="11">
        <v>0</v>
      </c>
      <c r="H336" s="11">
        <v>0</v>
      </c>
      <c r="I336" s="171">
        <v>0</v>
      </c>
      <c r="J336" s="4"/>
      <c r="K336" s="11" t="s">
        <v>195</v>
      </c>
      <c r="L336" s="11" t="s">
        <v>195</v>
      </c>
      <c r="M336" s="11" t="s">
        <v>195</v>
      </c>
      <c r="N336" s="4"/>
      <c r="O336" s="174" t="s">
        <v>195</v>
      </c>
      <c r="P336" s="163"/>
      <c r="Q336" s="163"/>
      <c r="R336" s="164"/>
      <c r="S336" s="75"/>
      <c r="T336" s="75"/>
      <c r="U336" s="75"/>
      <c r="V336" s="75"/>
    </row>
    <row r="337" spans="1:22" s="173" customFormat="1" ht="12.75" x14ac:dyDescent="0.2">
      <c r="A337" s="55"/>
      <c r="B337" s="11"/>
      <c r="C337" s="11" t="s">
        <v>750</v>
      </c>
      <c r="D337" s="11"/>
      <c r="E337" s="11" t="s">
        <v>457</v>
      </c>
      <c r="F337" s="11">
        <v>0</v>
      </c>
      <c r="G337" s="11">
        <v>0</v>
      </c>
      <c r="H337" s="11">
        <v>0</v>
      </c>
      <c r="I337" s="171">
        <v>0</v>
      </c>
      <c r="J337" s="4"/>
      <c r="K337" s="11" t="s">
        <v>195</v>
      </c>
      <c r="L337" s="11" t="s">
        <v>195</v>
      </c>
      <c r="M337" s="11" t="s">
        <v>195</v>
      </c>
      <c r="N337" s="4"/>
      <c r="O337" s="174" t="s">
        <v>195</v>
      </c>
      <c r="P337" s="163"/>
      <c r="Q337" s="163"/>
      <c r="R337" s="164"/>
      <c r="S337" s="75"/>
      <c r="T337" s="75"/>
      <c r="U337" s="75"/>
      <c r="V337" s="75"/>
    </row>
    <row r="338" spans="1:22" s="173" customFormat="1" ht="12.75" x14ac:dyDescent="0.2">
      <c r="A338" s="55"/>
      <c r="B338" s="11"/>
      <c r="C338" s="11" t="s">
        <v>751</v>
      </c>
      <c r="D338" s="11"/>
      <c r="E338" s="11" t="s">
        <v>458</v>
      </c>
      <c r="F338" s="11">
        <v>0</v>
      </c>
      <c r="G338" s="11">
        <v>0</v>
      </c>
      <c r="H338" s="11">
        <v>0</v>
      </c>
      <c r="I338" s="171">
        <v>0</v>
      </c>
      <c r="J338" s="4"/>
      <c r="K338" s="11" t="s">
        <v>195</v>
      </c>
      <c r="L338" s="11" t="s">
        <v>195</v>
      </c>
      <c r="M338" s="11" t="s">
        <v>195</v>
      </c>
      <c r="N338" s="4"/>
      <c r="O338" s="174" t="s">
        <v>195</v>
      </c>
      <c r="P338" s="163"/>
      <c r="Q338" s="163"/>
      <c r="R338" s="164"/>
      <c r="S338" s="75"/>
      <c r="T338" s="75"/>
      <c r="U338" s="75"/>
      <c r="V338" s="75"/>
    </row>
    <row r="339" spans="1:22" s="173" customFormat="1" ht="12.75" x14ac:dyDescent="0.2">
      <c r="A339" s="55"/>
      <c r="B339" s="11"/>
      <c r="C339" s="11" t="s">
        <v>752</v>
      </c>
      <c r="D339" s="11"/>
      <c r="E339" s="11" t="s">
        <v>459</v>
      </c>
      <c r="F339" s="11">
        <v>0</v>
      </c>
      <c r="G339" s="11">
        <v>0</v>
      </c>
      <c r="H339" s="11">
        <v>0</v>
      </c>
      <c r="I339" s="171">
        <v>0</v>
      </c>
      <c r="J339" s="4"/>
      <c r="K339" s="11" t="s">
        <v>195</v>
      </c>
      <c r="L339" s="11" t="s">
        <v>195</v>
      </c>
      <c r="M339" s="11" t="s">
        <v>195</v>
      </c>
      <c r="N339" s="4"/>
      <c r="O339" s="174" t="s">
        <v>195</v>
      </c>
      <c r="P339" s="163"/>
      <c r="Q339" s="163"/>
      <c r="R339" s="164"/>
      <c r="S339" s="75"/>
      <c r="T339" s="75"/>
      <c r="U339" s="75"/>
      <c r="V339" s="75"/>
    </row>
    <row r="340" spans="1:22" s="173" customFormat="1" ht="12.75" x14ac:dyDescent="0.2">
      <c r="A340" s="55"/>
      <c r="B340" s="11"/>
      <c r="C340" s="11" t="s">
        <v>755</v>
      </c>
      <c r="D340" s="11"/>
      <c r="E340" s="11" t="s">
        <v>462</v>
      </c>
      <c r="F340" s="11">
        <v>0</v>
      </c>
      <c r="G340" s="11">
        <v>0</v>
      </c>
      <c r="H340" s="11">
        <v>0</v>
      </c>
      <c r="I340" s="171">
        <v>0</v>
      </c>
      <c r="J340" s="4"/>
      <c r="K340" s="11" t="s">
        <v>195</v>
      </c>
      <c r="L340" s="11" t="s">
        <v>195</v>
      </c>
      <c r="M340" s="11" t="s">
        <v>195</v>
      </c>
      <c r="N340" s="4"/>
      <c r="O340" s="174" t="s">
        <v>195</v>
      </c>
      <c r="P340" s="163"/>
      <c r="Q340" s="163"/>
      <c r="R340" s="164"/>
      <c r="S340" s="75"/>
      <c r="T340" s="75"/>
      <c r="U340" s="75"/>
      <c r="V340" s="75"/>
    </row>
    <row r="341" spans="1:22" s="173" customFormat="1" ht="12.75" x14ac:dyDescent="0.2">
      <c r="A341" s="55"/>
      <c r="B341" s="11"/>
      <c r="C341" s="11" t="s">
        <v>756</v>
      </c>
      <c r="D341" s="11"/>
      <c r="E341" s="11" t="s">
        <v>463</v>
      </c>
      <c r="F341" s="11">
        <v>0</v>
      </c>
      <c r="G341" s="11">
        <v>0</v>
      </c>
      <c r="H341" s="11">
        <v>0</v>
      </c>
      <c r="I341" s="171">
        <v>0</v>
      </c>
      <c r="J341" s="4"/>
      <c r="K341" s="11" t="s">
        <v>195</v>
      </c>
      <c r="L341" s="11" t="s">
        <v>195</v>
      </c>
      <c r="M341" s="11" t="s">
        <v>195</v>
      </c>
      <c r="N341" s="4"/>
      <c r="O341" s="174" t="s">
        <v>195</v>
      </c>
      <c r="P341" s="163"/>
      <c r="Q341" s="163"/>
      <c r="R341" s="164"/>
      <c r="S341" s="75"/>
      <c r="T341" s="75"/>
      <c r="U341" s="75"/>
      <c r="V341" s="75"/>
    </row>
    <row r="342" spans="1:22" s="173" customFormat="1" ht="12.75" x14ac:dyDescent="0.2">
      <c r="A342" s="55"/>
      <c r="B342" s="11"/>
      <c r="C342" s="11" t="s">
        <v>764</v>
      </c>
      <c r="D342" s="11"/>
      <c r="E342" s="11" t="s">
        <v>473</v>
      </c>
      <c r="F342" s="11">
        <v>0</v>
      </c>
      <c r="G342" s="11">
        <v>0</v>
      </c>
      <c r="H342" s="11">
        <v>0</v>
      </c>
      <c r="I342" s="171">
        <v>0</v>
      </c>
      <c r="J342" s="4"/>
      <c r="K342" s="11" t="s">
        <v>195</v>
      </c>
      <c r="L342" s="11" t="s">
        <v>195</v>
      </c>
      <c r="M342" s="11" t="s">
        <v>195</v>
      </c>
      <c r="N342" s="4"/>
      <c r="O342" s="174" t="s">
        <v>195</v>
      </c>
      <c r="P342" s="163"/>
      <c r="Q342" s="163"/>
      <c r="R342" s="164"/>
      <c r="S342" s="75"/>
      <c r="T342" s="75"/>
      <c r="U342" s="75"/>
      <c r="V342" s="75"/>
    </row>
    <row r="343" spans="1:22" s="173" customFormat="1" ht="12.75" x14ac:dyDescent="0.2">
      <c r="A343" s="55"/>
      <c r="B343" s="11"/>
      <c r="C343" s="11" t="s">
        <v>765</v>
      </c>
      <c r="D343" s="11"/>
      <c r="E343" s="11" t="s">
        <v>474</v>
      </c>
      <c r="F343" s="11">
        <v>0</v>
      </c>
      <c r="G343" s="11">
        <v>0</v>
      </c>
      <c r="H343" s="11">
        <v>0</v>
      </c>
      <c r="I343" s="171">
        <v>0</v>
      </c>
      <c r="J343" s="4"/>
      <c r="K343" s="11" t="s">
        <v>195</v>
      </c>
      <c r="L343" s="11" t="s">
        <v>195</v>
      </c>
      <c r="M343" s="11" t="s">
        <v>195</v>
      </c>
      <c r="N343" s="4"/>
      <c r="O343" s="174" t="s">
        <v>195</v>
      </c>
      <c r="P343" s="163"/>
      <c r="Q343" s="163"/>
      <c r="R343" s="164"/>
      <c r="S343" s="75"/>
      <c r="T343" s="75"/>
      <c r="U343" s="75"/>
      <c r="V343" s="75"/>
    </row>
    <row r="344" spans="1:22" s="173" customFormat="1" ht="12.75" x14ac:dyDescent="0.2">
      <c r="A344" s="55"/>
      <c r="B344" s="11"/>
      <c r="C344" s="11" t="s">
        <v>764</v>
      </c>
      <c r="D344" s="11"/>
      <c r="E344" s="11" t="s">
        <v>477</v>
      </c>
      <c r="F344" s="11">
        <v>0</v>
      </c>
      <c r="G344" s="11">
        <v>0</v>
      </c>
      <c r="H344" s="11">
        <v>0</v>
      </c>
      <c r="I344" s="171">
        <v>0</v>
      </c>
      <c r="J344" s="4"/>
      <c r="K344" s="11" t="s">
        <v>195</v>
      </c>
      <c r="L344" s="11" t="s">
        <v>195</v>
      </c>
      <c r="M344" s="11" t="s">
        <v>195</v>
      </c>
      <c r="N344" s="4"/>
      <c r="O344" s="174" t="s">
        <v>195</v>
      </c>
      <c r="P344" s="163"/>
      <c r="Q344" s="163"/>
      <c r="R344" s="164"/>
      <c r="S344" s="75"/>
      <c r="T344" s="75"/>
      <c r="U344" s="75"/>
      <c r="V344" s="75"/>
    </row>
    <row r="345" spans="1:22" s="173" customFormat="1" ht="12.75" x14ac:dyDescent="0.2">
      <c r="A345" s="55"/>
      <c r="B345" s="11"/>
      <c r="C345" s="11" t="s">
        <v>766</v>
      </c>
      <c r="D345" s="11"/>
      <c r="E345" s="11" t="s">
        <v>479</v>
      </c>
      <c r="F345" s="11">
        <v>0</v>
      </c>
      <c r="G345" s="11">
        <v>0</v>
      </c>
      <c r="H345" s="11">
        <v>0</v>
      </c>
      <c r="I345" s="171">
        <v>0</v>
      </c>
      <c r="J345" s="4"/>
      <c r="K345" s="11" t="s">
        <v>195</v>
      </c>
      <c r="L345" s="11" t="s">
        <v>195</v>
      </c>
      <c r="M345" s="11" t="s">
        <v>195</v>
      </c>
      <c r="N345" s="4"/>
      <c r="O345" s="174" t="s">
        <v>195</v>
      </c>
      <c r="P345" s="163"/>
      <c r="Q345" s="163"/>
      <c r="R345" s="164"/>
      <c r="S345" s="75"/>
      <c r="T345" s="75"/>
      <c r="U345" s="75"/>
      <c r="V345" s="75"/>
    </row>
    <row r="346" spans="1:22" s="173" customFormat="1" ht="12.75" x14ac:dyDescent="0.2">
      <c r="A346" s="55"/>
      <c r="B346" s="11"/>
      <c r="C346" s="11" t="s">
        <v>768</v>
      </c>
      <c r="D346" s="11"/>
      <c r="E346" s="11" t="s">
        <v>481</v>
      </c>
      <c r="F346" s="11">
        <v>0</v>
      </c>
      <c r="G346" s="11">
        <v>0</v>
      </c>
      <c r="H346" s="11">
        <v>0</v>
      </c>
      <c r="I346" s="171">
        <v>0</v>
      </c>
      <c r="J346" s="4"/>
      <c r="K346" s="11" t="s">
        <v>195</v>
      </c>
      <c r="L346" s="11" t="s">
        <v>195</v>
      </c>
      <c r="M346" s="11" t="s">
        <v>195</v>
      </c>
      <c r="N346" s="4"/>
      <c r="O346" s="174" t="s">
        <v>195</v>
      </c>
      <c r="P346" s="163"/>
      <c r="Q346" s="163"/>
      <c r="R346" s="164"/>
      <c r="S346" s="75"/>
      <c r="T346" s="75"/>
      <c r="U346" s="75"/>
      <c r="V346" s="75"/>
    </row>
    <row r="347" spans="1:22" s="173" customFormat="1" ht="12.75" x14ac:dyDescent="0.2">
      <c r="A347" s="55"/>
      <c r="B347" s="11"/>
      <c r="C347" s="11" t="s">
        <v>769</v>
      </c>
      <c r="D347" s="11"/>
      <c r="E347" s="11" t="s">
        <v>482</v>
      </c>
      <c r="F347" s="11">
        <v>0</v>
      </c>
      <c r="G347" s="11">
        <v>0</v>
      </c>
      <c r="H347" s="11">
        <v>0</v>
      </c>
      <c r="I347" s="171">
        <v>0</v>
      </c>
      <c r="J347" s="4"/>
      <c r="K347" s="11" t="s">
        <v>195</v>
      </c>
      <c r="L347" s="11" t="s">
        <v>195</v>
      </c>
      <c r="M347" s="11" t="s">
        <v>195</v>
      </c>
      <c r="N347" s="4"/>
      <c r="O347" s="174" t="s">
        <v>195</v>
      </c>
      <c r="P347" s="163"/>
      <c r="Q347" s="163"/>
      <c r="R347" s="164"/>
      <c r="S347" s="75"/>
      <c r="T347" s="75"/>
      <c r="U347" s="75"/>
      <c r="V347" s="75"/>
    </row>
    <row r="348" spans="1:22" s="173" customFormat="1" ht="12.75" x14ac:dyDescent="0.2">
      <c r="A348" s="55"/>
      <c r="B348" s="11"/>
      <c r="C348" s="11" t="s">
        <v>770</v>
      </c>
      <c r="D348" s="11"/>
      <c r="E348" s="11" t="s">
        <v>483</v>
      </c>
      <c r="F348" s="11">
        <v>1</v>
      </c>
      <c r="G348" s="11">
        <v>0</v>
      </c>
      <c r="H348" s="11">
        <v>0</v>
      </c>
      <c r="I348" s="171">
        <v>0</v>
      </c>
      <c r="J348" s="4"/>
      <c r="K348" s="11" t="s">
        <v>195</v>
      </c>
      <c r="L348" s="11" t="s">
        <v>195</v>
      </c>
      <c r="M348" s="11" t="s">
        <v>195</v>
      </c>
      <c r="N348" s="4"/>
      <c r="O348" s="174" t="s">
        <v>195</v>
      </c>
      <c r="P348" s="163"/>
      <c r="Q348" s="163"/>
      <c r="R348" s="164"/>
      <c r="S348" s="75"/>
      <c r="T348" s="75"/>
      <c r="U348" s="75"/>
      <c r="V348" s="75"/>
    </row>
    <row r="349" spans="1:22" s="173" customFormat="1" ht="12.75" x14ac:dyDescent="0.2">
      <c r="A349" s="55"/>
      <c r="B349" s="11"/>
      <c r="C349" s="11" t="s">
        <v>775</v>
      </c>
      <c r="D349" s="11"/>
      <c r="E349" s="11" t="s">
        <v>488</v>
      </c>
      <c r="F349" s="11">
        <v>0</v>
      </c>
      <c r="G349" s="11">
        <v>0</v>
      </c>
      <c r="H349" s="11">
        <v>0</v>
      </c>
      <c r="I349" s="171">
        <v>0</v>
      </c>
      <c r="J349" s="4"/>
      <c r="K349" s="11" t="s">
        <v>195</v>
      </c>
      <c r="L349" s="11" t="s">
        <v>195</v>
      </c>
      <c r="M349" s="11" t="s">
        <v>195</v>
      </c>
      <c r="N349" s="4"/>
      <c r="O349" s="174" t="s">
        <v>195</v>
      </c>
      <c r="P349" s="163"/>
      <c r="Q349" s="163"/>
      <c r="R349" s="164"/>
      <c r="S349" s="75"/>
      <c r="T349" s="75"/>
      <c r="U349" s="75"/>
      <c r="V349" s="75"/>
    </row>
    <row r="350" spans="1:22" s="173" customFormat="1" ht="12.75" x14ac:dyDescent="0.2">
      <c r="A350" s="55"/>
      <c r="B350" s="11"/>
      <c r="C350" s="11" t="s">
        <v>776</v>
      </c>
      <c r="D350" s="11"/>
      <c r="E350" s="11" t="s">
        <v>489</v>
      </c>
      <c r="F350" s="11">
        <v>0</v>
      </c>
      <c r="G350" s="11">
        <v>0</v>
      </c>
      <c r="H350" s="11">
        <v>0</v>
      </c>
      <c r="I350" s="171">
        <v>0</v>
      </c>
      <c r="J350" s="4"/>
      <c r="K350" s="11" t="s">
        <v>195</v>
      </c>
      <c r="L350" s="11" t="s">
        <v>195</v>
      </c>
      <c r="M350" s="11" t="s">
        <v>195</v>
      </c>
      <c r="N350" s="4"/>
      <c r="O350" s="174" t="s">
        <v>195</v>
      </c>
      <c r="P350" s="163"/>
      <c r="Q350" s="163"/>
      <c r="R350" s="164"/>
      <c r="S350" s="75"/>
      <c r="T350" s="75"/>
      <c r="U350" s="75"/>
      <c r="V350" s="75"/>
    </row>
    <row r="351" spans="1:22" s="173" customFormat="1" ht="12.75" x14ac:dyDescent="0.2">
      <c r="A351" s="55"/>
      <c r="B351" s="11"/>
      <c r="C351" s="11" t="s">
        <v>778</v>
      </c>
      <c r="D351" s="11"/>
      <c r="E351" s="11" t="s">
        <v>491</v>
      </c>
      <c r="F351" s="11">
        <v>0</v>
      </c>
      <c r="G351" s="11">
        <v>0</v>
      </c>
      <c r="H351" s="11">
        <v>0</v>
      </c>
      <c r="I351" s="171">
        <v>0</v>
      </c>
      <c r="J351" s="4"/>
      <c r="K351" s="11" t="s">
        <v>195</v>
      </c>
      <c r="L351" s="11" t="s">
        <v>195</v>
      </c>
      <c r="M351" s="11" t="s">
        <v>195</v>
      </c>
      <c r="N351" s="4"/>
      <c r="O351" s="174" t="s">
        <v>195</v>
      </c>
      <c r="P351" s="163"/>
      <c r="Q351" s="163"/>
      <c r="R351" s="164"/>
      <c r="S351" s="75"/>
      <c r="T351" s="75"/>
      <c r="U351" s="75"/>
      <c r="V351" s="75"/>
    </row>
    <row r="352" spans="1:22" s="173" customFormat="1" ht="12.75" x14ac:dyDescent="0.2">
      <c r="A352" s="55"/>
      <c r="B352" s="11"/>
      <c r="C352" s="11" t="s">
        <v>779</v>
      </c>
      <c r="D352" s="11"/>
      <c r="E352" s="11" t="s">
        <v>493</v>
      </c>
      <c r="F352" s="11">
        <v>0</v>
      </c>
      <c r="G352" s="11">
        <v>0</v>
      </c>
      <c r="H352" s="11">
        <v>0</v>
      </c>
      <c r="I352" s="171">
        <v>0</v>
      </c>
      <c r="J352" s="4"/>
      <c r="K352" s="11" t="s">
        <v>195</v>
      </c>
      <c r="L352" s="11" t="s">
        <v>195</v>
      </c>
      <c r="M352" s="11" t="s">
        <v>195</v>
      </c>
      <c r="N352" s="4"/>
      <c r="O352" s="174" t="s">
        <v>195</v>
      </c>
      <c r="P352" s="163"/>
      <c r="Q352" s="163"/>
      <c r="R352" s="164"/>
      <c r="S352" s="75"/>
      <c r="T352" s="75"/>
      <c r="U352" s="75"/>
      <c r="V352" s="75"/>
    </row>
    <row r="353" spans="1:22" s="173" customFormat="1" ht="12.75" x14ac:dyDescent="0.2">
      <c r="A353" s="55"/>
      <c r="B353" s="11"/>
      <c r="C353" s="11" t="s">
        <v>781</v>
      </c>
      <c r="D353" s="11"/>
      <c r="E353" s="11" t="s">
        <v>495</v>
      </c>
      <c r="F353" s="11">
        <v>0</v>
      </c>
      <c r="G353" s="11">
        <v>0</v>
      </c>
      <c r="H353" s="11">
        <v>0</v>
      </c>
      <c r="I353" s="171">
        <v>0</v>
      </c>
      <c r="J353" s="4"/>
      <c r="K353" s="11" t="s">
        <v>195</v>
      </c>
      <c r="L353" s="11" t="s">
        <v>195</v>
      </c>
      <c r="M353" s="11" t="s">
        <v>195</v>
      </c>
      <c r="N353" s="4"/>
      <c r="O353" s="174" t="s">
        <v>195</v>
      </c>
      <c r="P353" s="163"/>
      <c r="Q353" s="163"/>
      <c r="R353" s="164"/>
      <c r="S353" s="75"/>
      <c r="T353" s="75"/>
      <c r="U353" s="75"/>
      <c r="V353" s="75"/>
    </row>
    <row r="354" spans="1:22" s="173" customFormat="1" ht="12.75" x14ac:dyDescent="0.2">
      <c r="A354" s="55"/>
      <c r="B354" s="11"/>
      <c r="C354" s="11" t="s">
        <v>783</v>
      </c>
      <c r="D354" s="11"/>
      <c r="E354" s="11" t="s">
        <v>497</v>
      </c>
      <c r="F354" s="11">
        <v>0</v>
      </c>
      <c r="G354" s="11">
        <v>0</v>
      </c>
      <c r="H354" s="11">
        <v>0</v>
      </c>
      <c r="I354" s="171">
        <v>0</v>
      </c>
      <c r="J354" s="4"/>
      <c r="K354" s="11" t="s">
        <v>195</v>
      </c>
      <c r="L354" s="11" t="s">
        <v>195</v>
      </c>
      <c r="M354" s="11" t="s">
        <v>195</v>
      </c>
      <c r="N354" s="4"/>
      <c r="O354" s="174" t="s">
        <v>195</v>
      </c>
      <c r="P354" s="163"/>
      <c r="Q354" s="163"/>
      <c r="R354" s="164"/>
      <c r="S354" s="75"/>
      <c r="T354" s="75"/>
      <c r="U354" s="75"/>
      <c r="V354" s="75"/>
    </row>
    <row r="355" spans="1:22" s="173" customFormat="1" ht="12.75" x14ac:dyDescent="0.2">
      <c r="A355" s="55"/>
      <c r="B355" s="11"/>
      <c r="C355" s="11" t="s">
        <v>784</v>
      </c>
      <c r="D355" s="11"/>
      <c r="E355" s="11" t="s">
        <v>498</v>
      </c>
      <c r="F355" s="11">
        <v>0</v>
      </c>
      <c r="G355" s="11">
        <v>0</v>
      </c>
      <c r="H355" s="11">
        <v>0</v>
      </c>
      <c r="I355" s="171">
        <v>0</v>
      </c>
      <c r="J355" s="4"/>
      <c r="K355" s="11" t="s">
        <v>195</v>
      </c>
      <c r="L355" s="11" t="s">
        <v>195</v>
      </c>
      <c r="M355" s="11" t="s">
        <v>195</v>
      </c>
      <c r="N355" s="4"/>
      <c r="O355" s="174" t="s">
        <v>195</v>
      </c>
      <c r="P355" s="163"/>
      <c r="Q355" s="163"/>
      <c r="R355" s="164"/>
      <c r="S355" s="75"/>
      <c r="T355" s="75"/>
      <c r="U355" s="75"/>
      <c r="V355" s="75"/>
    </row>
    <row r="356" spans="1:22" s="173" customFormat="1" ht="12.75" x14ac:dyDescent="0.2">
      <c r="A356" s="55"/>
      <c r="B356" s="11"/>
      <c r="C356" s="11" t="s">
        <v>791</v>
      </c>
      <c r="D356" s="11"/>
      <c r="E356" s="11" t="s">
        <v>507</v>
      </c>
      <c r="F356" s="11">
        <v>0</v>
      </c>
      <c r="G356" s="11">
        <v>0</v>
      </c>
      <c r="H356" s="11">
        <v>0</v>
      </c>
      <c r="I356" s="171">
        <v>0</v>
      </c>
      <c r="J356" s="4"/>
      <c r="K356" s="11" t="s">
        <v>195</v>
      </c>
      <c r="L356" s="11" t="s">
        <v>195</v>
      </c>
      <c r="M356" s="11" t="s">
        <v>195</v>
      </c>
      <c r="N356" s="4"/>
      <c r="O356" s="174" t="s">
        <v>195</v>
      </c>
      <c r="P356" s="163"/>
      <c r="Q356" s="163"/>
      <c r="R356" s="164"/>
      <c r="S356" s="75"/>
      <c r="T356" s="75"/>
      <c r="U356" s="75"/>
      <c r="V356" s="75"/>
    </row>
    <row r="357" spans="1:22" s="173" customFormat="1" ht="12.75" x14ac:dyDescent="0.2">
      <c r="A357" s="55"/>
      <c r="B357" s="11"/>
      <c r="C357" s="11" t="s">
        <v>793</v>
      </c>
      <c r="D357" s="11"/>
      <c r="E357" s="11" t="s">
        <v>510</v>
      </c>
      <c r="F357" s="11">
        <v>0</v>
      </c>
      <c r="G357" s="11">
        <v>0</v>
      </c>
      <c r="H357" s="11">
        <v>0</v>
      </c>
      <c r="I357" s="171">
        <v>0</v>
      </c>
      <c r="J357" s="4"/>
      <c r="K357" s="11" t="s">
        <v>195</v>
      </c>
      <c r="L357" s="11" t="s">
        <v>195</v>
      </c>
      <c r="M357" s="11" t="s">
        <v>195</v>
      </c>
      <c r="N357" s="4"/>
      <c r="O357" s="174" t="s">
        <v>195</v>
      </c>
      <c r="P357" s="163"/>
      <c r="Q357" s="163"/>
      <c r="R357" s="164"/>
      <c r="S357" s="75"/>
      <c r="T357" s="75"/>
      <c r="U357" s="75"/>
      <c r="V357" s="75"/>
    </row>
    <row r="358" spans="1:22" s="173" customFormat="1" ht="12.75" x14ac:dyDescent="0.2">
      <c r="A358" s="55"/>
      <c r="B358" s="11"/>
      <c r="C358" s="11" t="s">
        <v>800</v>
      </c>
      <c r="D358" s="11"/>
      <c r="E358" s="11" t="s">
        <v>517</v>
      </c>
      <c r="F358" s="11">
        <v>0</v>
      </c>
      <c r="G358" s="11">
        <v>0</v>
      </c>
      <c r="H358" s="11">
        <v>0</v>
      </c>
      <c r="I358" s="171">
        <v>0</v>
      </c>
      <c r="J358" s="4"/>
      <c r="K358" s="11" t="s">
        <v>195</v>
      </c>
      <c r="L358" s="11" t="s">
        <v>195</v>
      </c>
      <c r="M358" s="11" t="s">
        <v>195</v>
      </c>
      <c r="N358" s="4"/>
      <c r="O358" s="174" t="s">
        <v>195</v>
      </c>
      <c r="P358" s="163"/>
      <c r="Q358" s="163"/>
      <c r="R358" s="164"/>
      <c r="S358" s="75"/>
      <c r="T358" s="75"/>
      <c r="U358" s="75"/>
      <c r="V358" s="75"/>
    </row>
    <row r="359" spans="1:22" s="173" customFormat="1" ht="12.75" x14ac:dyDescent="0.2">
      <c r="A359" s="55"/>
      <c r="B359" s="11"/>
      <c r="C359" s="11" t="s">
        <v>801</v>
      </c>
      <c r="D359" s="11"/>
      <c r="E359" s="11" t="s">
        <v>518</v>
      </c>
      <c r="F359" s="11">
        <v>0</v>
      </c>
      <c r="G359" s="11">
        <v>0</v>
      </c>
      <c r="H359" s="11">
        <v>0</v>
      </c>
      <c r="I359" s="171">
        <v>0</v>
      </c>
      <c r="J359" s="4"/>
      <c r="K359" s="11" t="s">
        <v>195</v>
      </c>
      <c r="L359" s="11" t="s">
        <v>195</v>
      </c>
      <c r="M359" s="11" t="s">
        <v>195</v>
      </c>
      <c r="N359" s="4"/>
      <c r="O359" s="174" t="s">
        <v>195</v>
      </c>
      <c r="P359" s="163"/>
      <c r="Q359" s="163"/>
      <c r="R359" s="164"/>
      <c r="S359" s="75"/>
      <c r="T359" s="75"/>
      <c r="U359" s="75"/>
      <c r="V359" s="75"/>
    </row>
    <row r="360" spans="1:22" s="173" customFormat="1" ht="12.75" x14ac:dyDescent="0.2">
      <c r="A360" s="55"/>
      <c r="B360" s="11"/>
      <c r="C360" s="11" t="s">
        <v>801</v>
      </c>
      <c r="D360" s="11"/>
      <c r="E360" s="11" t="s">
        <v>519</v>
      </c>
      <c r="F360" s="11">
        <v>0</v>
      </c>
      <c r="G360" s="11">
        <v>0</v>
      </c>
      <c r="H360" s="11">
        <v>0</v>
      </c>
      <c r="I360" s="171">
        <v>0</v>
      </c>
      <c r="J360" s="4"/>
      <c r="K360" s="11" t="s">
        <v>195</v>
      </c>
      <c r="L360" s="11" t="s">
        <v>195</v>
      </c>
      <c r="M360" s="11" t="s">
        <v>195</v>
      </c>
      <c r="N360" s="4"/>
      <c r="O360" s="174" t="s">
        <v>195</v>
      </c>
      <c r="P360" s="163"/>
      <c r="Q360" s="163"/>
      <c r="R360" s="164"/>
      <c r="S360" s="75"/>
      <c r="T360" s="75"/>
      <c r="U360" s="75"/>
      <c r="V360" s="75"/>
    </row>
    <row r="361" spans="1:22" s="173" customFormat="1" ht="12.75" x14ac:dyDescent="0.2">
      <c r="A361" s="55"/>
      <c r="B361" s="11"/>
      <c r="C361" s="11" t="s">
        <v>802</v>
      </c>
      <c r="D361" s="11"/>
      <c r="E361" s="11" t="s">
        <v>521</v>
      </c>
      <c r="F361" s="11">
        <v>0</v>
      </c>
      <c r="G361" s="11">
        <v>0</v>
      </c>
      <c r="H361" s="11">
        <v>0</v>
      </c>
      <c r="I361" s="171">
        <v>0</v>
      </c>
      <c r="J361" s="4"/>
      <c r="K361" s="11" t="s">
        <v>195</v>
      </c>
      <c r="L361" s="11" t="s">
        <v>195</v>
      </c>
      <c r="M361" s="11" t="s">
        <v>195</v>
      </c>
      <c r="N361" s="4"/>
      <c r="O361" s="174" t="s">
        <v>195</v>
      </c>
      <c r="P361" s="163"/>
      <c r="Q361" s="163"/>
      <c r="R361" s="164"/>
      <c r="S361" s="75"/>
      <c r="T361" s="75"/>
      <c r="U361" s="75"/>
      <c r="V361" s="75"/>
    </row>
    <row r="362" spans="1:22" s="173" customFormat="1" ht="12.75" x14ac:dyDescent="0.2">
      <c r="A362" s="55"/>
      <c r="B362" s="11"/>
      <c r="C362" s="11" t="s">
        <v>805</v>
      </c>
      <c r="D362" s="11"/>
      <c r="E362" s="11" t="s">
        <v>524</v>
      </c>
      <c r="F362" s="11">
        <v>0</v>
      </c>
      <c r="G362" s="11">
        <v>0</v>
      </c>
      <c r="H362" s="11">
        <v>0</v>
      </c>
      <c r="I362" s="171">
        <v>0</v>
      </c>
      <c r="J362" s="4"/>
      <c r="K362" s="11" t="s">
        <v>195</v>
      </c>
      <c r="L362" s="11" t="s">
        <v>195</v>
      </c>
      <c r="M362" s="11" t="s">
        <v>195</v>
      </c>
      <c r="N362" s="4"/>
      <c r="O362" s="174" t="s">
        <v>195</v>
      </c>
      <c r="P362" s="163"/>
      <c r="Q362" s="163"/>
      <c r="R362" s="164"/>
      <c r="S362" s="75"/>
      <c r="T362" s="75"/>
      <c r="U362" s="75"/>
      <c r="V362" s="75"/>
    </row>
    <row r="363" spans="1:22" s="173" customFormat="1" ht="12.75" x14ac:dyDescent="0.2">
      <c r="A363" s="55"/>
      <c r="B363" s="11"/>
      <c r="C363" s="11" t="s">
        <v>809</v>
      </c>
      <c r="D363" s="11"/>
      <c r="E363" s="11" t="s">
        <v>529</v>
      </c>
      <c r="F363" s="11">
        <v>0</v>
      </c>
      <c r="G363" s="11">
        <v>0</v>
      </c>
      <c r="H363" s="11">
        <v>0</v>
      </c>
      <c r="I363" s="171">
        <v>0</v>
      </c>
      <c r="J363" s="4"/>
      <c r="K363" s="11" t="s">
        <v>195</v>
      </c>
      <c r="L363" s="11" t="s">
        <v>195</v>
      </c>
      <c r="M363" s="11" t="s">
        <v>195</v>
      </c>
      <c r="N363" s="4"/>
      <c r="O363" s="174" t="s">
        <v>195</v>
      </c>
      <c r="P363" s="163"/>
      <c r="Q363" s="163"/>
      <c r="R363" s="164"/>
      <c r="S363" s="75"/>
      <c r="T363" s="75"/>
      <c r="U363" s="75"/>
      <c r="V363" s="75"/>
    </row>
    <row r="364" spans="1:22" s="173" customFormat="1" ht="12.75" x14ac:dyDescent="0.2">
      <c r="A364" s="55"/>
      <c r="B364" s="11"/>
      <c r="C364" s="11" t="s">
        <v>810</v>
      </c>
      <c r="D364" s="11"/>
      <c r="E364" s="11" t="s">
        <v>530</v>
      </c>
      <c r="F364" s="11">
        <v>0</v>
      </c>
      <c r="G364" s="11">
        <v>0</v>
      </c>
      <c r="H364" s="11">
        <v>0</v>
      </c>
      <c r="I364" s="171">
        <v>0</v>
      </c>
      <c r="J364" s="4"/>
      <c r="K364" s="11" t="s">
        <v>195</v>
      </c>
      <c r="L364" s="11" t="s">
        <v>195</v>
      </c>
      <c r="M364" s="11" t="s">
        <v>195</v>
      </c>
      <c r="N364" s="4"/>
      <c r="O364" s="174" t="s">
        <v>195</v>
      </c>
      <c r="P364" s="163"/>
      <c r="Q364" s="163"/>
      <c r="R364" s="164"/>
      <c r="S364" s="75"/>
      <c r="T364" s="75"/>
      <c r="U364" s="75"/>
      <c r="V364" s="75"/>
    </row>
    <row r="365" spans="1:22" s="173" customFormat="1" ht="12.75" x14ac:dyDescent="0.2">
      <c r="A365" s="55"/>
      <c r="B365" s="11"/>
      <c r="C365" s="11" t="s">
        <v>813</v>
      </c>
      <c r="D365" s="11"/>
      <c r="E365" s="11" t="s">
        <v>534</v>
      </c>
      <c r="F365" s="11">
        <v>0</v>
      </c>
      <c r="G365" s="11">
        <v>0</v>
      </c>
      <c r="H365" s="11">
        <v>0</v>
      </c>
      <c r="I365" s="171">
        <v>0</v>
      </c>
      <c r="J365" s="4"/>
      <c r="K365" s="11" t="s">
        <v>195</v>
      </c>
      <c r="L365" s="11" t="s">
        <v>195</v>
      </c>
      <c r="M365" s="11" t="s">
        <v>195</v>
      </c>
      <c r="N365" s="4"/>
      <c r="O365" s="174" t="s">
        <v>195</v>
      </c>
      <c r="P365" s="163"/>
      <c r="Q365" s="163"/>
      <c r="R365" s="164"/>
      <c r="S365" s="75"/>
      <c r="T365" s="75"/>
      <c r="U365" s="75"/>
      <c r="V365" s="75"/>
    </row>
    <row r="366" spans="1:22" s="173" customFormat="1" ht="12.75" x14ac:dyDescent="0.2">
      <c r="A366" s="55"/>
      <c r="B366" s="11"/>
      <c r="C366" s="11" t="s">
        <v>825</v>
      </c>
      <c r="D366" s="11"/>
      <c r="E366" s="11" t="s">
        <v>548</v>
      </c>
      <c r="F366" s="11">
        <v>0</v>
      </c>
      <c r="G366" s="11">
        <v>0</v>
      </c>
      <c r="H366" s="11">
        <v>0</v>
      </c>
      <c r="I366" s="171">
        <v>0</v>
      </c>
      <c r="J366" s="4"/>
      <c r="K366" s="11" t="s">
        <v>195</v>
      </c>
      <c r="L366" s="11" t="s">
        <v>195</v>
      </c>
      <c r="M366" s="11" t="s">
        <v>195</v>
      </c>
      <c r="N366" s="4"/>
      <c r="O366" s="174" t="s">
        <v>195</v>
      </c>
      <c r="P366" s="163"/>
      <c r="Q366" s="163"/>
      <c r="R366" s="164"/>
      <c r="S366" s="75"/>
      <c r="T366" s="75"/>
      <c r="U366" s="75"/>
      <c r="V366" s="75"/>
    </row>
    <row r="367" spans="1:22" s="173" customFormat="1" ht="12.75" x14ac:dyDescent="0.2">
      <c r="A367" s="55"/>
      <c r="B367" s="11"/>
      <c r="C367" s="11" t="s">
        <v>826</v>
      </c>
      <c r="D367" s="11"/>
      <c r="E367" s="11" t="s">
        <v>549</v>
      </c>
      <c r="F367" s="11">
        <v>0</v>
      </c>
      <c r="G367" s="11">
        <v>0</v>
      </c>
      <c r="H367" s="11">
        <v>0</v>
      </c>
      <c r="I367" s="171">
        <v>0</v>
      </c>
      <c r="J367" s="4"/>
      <c r="K367" s="11" t="s">
        <v>195</v>
      </c>
      <c r="L367" s="11" t="s">
        <v>195</v>
      </c>
      <c r="M367" s="11" t="s">
        <v>195</v>
      </c>
      <c r="N367" s="4"/>
      <c r="O367" s="174" t="s">
        <v>195</v>
      </c>
      <c r="P367" s="163"/>
      <c r="Q367" s="163"/>
      <c r="R367" s="164"/>
      <c r="S367" s="75"/>
      <c r="T367" s="75"/>
      <c r="U367" s="75"/>
      <c r="V367" s="75"/>
    </row>
    <row r="368" spans="1:22" s="173" customFormat="1" ht="12.75" x14ac:dyDescent="0.2">
      <c r="A368" s="55"/>
      <c r="B368" s="11"/>
      <c r="C368" s="11" t="s">
        <v>827</v>
      </c>
      <c r="D368" s="11"/>
      <c r="E368" s="11" t="s">
        <v>550</v>
      </c>
      <c r="F368" s="11">
        <v>0</v>
      </c>
      <c r="G368" s="11">
        <v>0</v>
      </c>
      <c r="H368" s="11">
        <v>0</v>
      </c>
      <c r="I368" s="171">
        <v>0</v>
      </c>
      <c r="J368" s="4"/>
      <c r="K368" s="11" t="s">
        <v>195</v>
      </c>
      <c r="L368" s="11" t="s">
        <v>195</v>
      </c>
      <c r="M368" s="11" t="s">
        <v>195</v>
      </c>
      <c r="N368" s="4"/>
      <c r="O368" s="174" t="s">
        <v>195</v>
      </c>
      <c r="P368" s="163"/>
      <c r="Q368" s="163"/>
      <c r="R368" s="164"/>
      <c r="S368" s="75"/>
      <c r="T368" s="75"/>
      <c r="U368" s="75"/>
      <c r="V368" s="75"/>
    </row>
    <row r="369" spans="1:22" s="173" customFormat="1" ht="12.75" x14ac:dyDescent="0.2">
      <c r="A369" s="55"/>
      <c r="B369" s="11"/>
      <c r="C369" s="11" t="s">
        <v>829</v>
      </c>
      <c r="D369" s="11"/>
      <c r="E369" s="11" t="s">
        <v>552</v>
      </c>
      <c r="F369" s="11">
        <v>0</v>
      </c>
      <c r="G369" s="11">
        <v>0</v>
      </c>
      <c r="H369" s="11">
        <v>0</v>
      </c>
      <c r="I369" s="171">
        <v>0</v>
      </c>
      <c r="J369" s="4"/>
      <c r="K369" s="11" t="s">
        <v>195</v>
      </c>
      <c r="L369" s="11" t="s">
        <v>195</v>
      </c>
      <c r="M369" s="11" t="s">
        <v>195</v>
      </c>
      <c r="N369" s="4"/>
      <c r="O369" s="174" t="s">
        <v>195</v>
      </c>
      <c r="P369" s="163"/>
      <c r="Q369" s="163"/>
      <c r="R369" s="164"/>
      <c r="S369" s="75"/>
      <c r="T369" s="75"/>
      <c r="U369" s="75"/>
      <c r="V369" s="75"/>
    </row>
    <row r="370" spans="1:22" s="173" customFormat="1" ht="12.75" x14ac:dyDescent="0.2">
      <c r="A370" s="55"/>
      <c r="B370" s="11"/>
      <c r="C370" s="11" t="s">
        <v>830</v>
      </c>
      <c r="D370" s="11"/>
      <c r="E370" s="11" t="s">
        <v>553</v>
      </c>
      <c r="F370" s="11">
        <v>0</v>
      </c>
      <c r="G370" s="11">
        <v>0</v>
      </c>
      <c r="H370" s="11">
        <v>0</v>
      </c>
      <c r="I370" s="171">
        <v>0</v>
      </c>
      <c r="J370" s="4"/>
      <c r="K370" s="11" t="s">
        <v>195</v>
      </c>
      <c r="L370" s="11" t="s">
        <v>195</v>
      </c>
      <c r="M370" s="11" t="s">
        <v>195</v>
      </c>
      <c r="N370" s="4"/>
      <c r="O370" s="174" t="s">
        <v>195</v>
      </c>
      <c r="P370" s="163"/>
      <c r="Q370" s="163"/>
      <c r="R370" s="164"/>
      <c r="S370" s="75"/>
      <c r="T370" s="75"/>
      <c r="U370" s="75"/>
      <c r="V370" s="75"/>
    </row>
    <row r="371" spans="1:22" s="173" customFormat="1" ht="12.75" x14ac:dyDescent="0.2">
      <c r="A371" s="55"/>
      <c r="B371" s="11"/>
      <c r="C371" s="11" t="s">
        <v>831</v>
      </c>
      <c r="D371" s="11"/>
      <c r="E371" s="11" t="s">
        <v>554</v>
      </c>
      <c r="F371" s="11">
        <v>0</v>
      </c>
      <c r="G371" s="11">
        <v>0</v>
      </c>
      <c r="H371" s="11">
        <v>0</v>
      </c>
      <c r="I371" s="171">
        <v>0</v>
      </c>
      <c r="J371" s="4"/>
      <c r="K371" s="11" t="s">
        <v>195</v>
      </c>
      <c r="L371" s="11" t="s">
        <v>195</v>
      </c>
      <c r="M371" s="11" t="s">
        <v>195</v>
      </c>
      <c r="N371" s="4"/>
      <c r="O371" s="174" t="s">
        <v>195</v>
      </c>
      <c r="P371" s="163"/>
      <c r="Q371" s="163"/>
      <c r="R371" s="164"/>
      <c r="S371" s="75"/>
      <c r="T371" s="75"/>
      <c r="U371" s="75"/>
      <c r="V371" s="75"/>
    </row>
    <row r="372" spans="1:22" s="173" customFormat="1" ht="12.75" x14ac:dyDescent="0.2">
      <c r="A372" s="55"/>
      <c r="B372" s="11"/>
      <c r="C372" s="11" t="s">
        <v>831</v>
      </c>
      <c r="D372" s="11"/>
      <c r="E372" s="11" t="s">
        <v>555</v>
      </c>
      <c r="F372" s="11">
        <v>0</v>
      </c>
      <c r="G372" s="11">
        <v>0</v>
      </c>
      <c r="H372" s="11">
        <v>0</v>
      </c>
      <c r="I372" s="171">
        <v>0</v>
      </c>
      <c r="J372" s="4"/>
      <c r="K372" s="11" t="s">
        <v>195</v>
      </c>
      <c r="L372" s="11" t="s">
        <v>195</v>
      </c>
      <c r="M372" s="11" t="s">
        <v>195</v>
      </c>
      <c r="N372" s="4"/>
      <c r="O372" s="174" t="s">
        <v>195</v>
      </c>
      <c r="P372" s="163"/>
      <c r="Q372" s="163"/>
      <c r="R372" s="164"/>
      <c r="S372" s="75"/>
      <c r="T372" s="75"/>
      <c r="U372" s="75"/>
      <c r="V372" s="75"/>
    </row>
    <row r="373" spans="1:22" s="173" customFormat="1" ht="12.75" x14ac:dyDescent="0.2">
      <c r="A373" s="55"/>
      <c r="B373" s="11"/>
      <c r="C373" s="11" t="s">
        <v>833</v>
      </c>
      <c r="D373" s="11"/>
      <c r="E373" s="11" t="s">
        <v>557</v>
      </c>
      <c r="F373" s="11">
        <v>0</v>
      </c>
      <c r="G373" s="11">
        <v>0</v>
      </c>
      <c r="H373" s="11">
        <v>0</v>
      </c>
      <c r="I373" s="171">
        <v>0</v>
      </c>
      <c r="J373" s="4"/>
      <c r="K373" s="11" t="s">
        <v>195</v>
      </c>
      <c r="L373" s="11" t="s">
        <v>195</v>
      </c>
      <c r="M373" s="11" t="s">
        <v>195</v>
      </c>
      <c r="N373" s="4"/>
      <c r="O373" s="174" t="s">
        <v>195</v>
      </c>
      <c r="P373" s="163"/>
      <c r="Q373" s="163"/>
      <c r="R373" s="164"/>
      <c r="S373" s="75"/>
      <c r="T373" s="75"/>
      <c r="U373" s="75"/>
      <c r="V373" s="75"/>
    </row>
    <row r="374" spans="1:22" s="173" customFormat="1" ht="12.75" x14ac:dyDescent="0.2">
      <c r="A374" s="55"/>
      <c r="B374" s="11"/>
      <c r="C374" s="11" t="s">
        <v>834</v>
      </c>
      <c r="D374" s="11"/>
      <c r="E374" s="11" t="s">
        <v>558</v>
      </c>
      <c r="F374" s="11">
        <v>0</v>
      </c>
      <c r="G374" s="11">
        <v>0</v>
      </c>
      <c r="H374" s="11">
        <v>0</v>
      </c>
      <c r="I374" s="171">
        <v>0</v>
      </c>
      <c r="J374" s="4"/>
      <c r="K374" s="11" t="s">
        <v>195</v>
      </c>
      <c r="L374" s="11" t="s">
        <v>195</v>
      </c>
      <c r="M374" s="11" t="s">
        <v>195</v>
      </c>
      <c r="N374" s="4"/>
      <c r="O374" s="174" t="s">
        <v>195</v>
      </c>
      <c r="P374" s="163"/>
      <c r="Q374" s="163"/>
      <c r="R374" s="164"/>
      <c r="S374" s="75"/>
      <c r="T374" s="75"/>
      <c r="U374" s="75"/>
      <c r="V374" s="75"/>
    </row>
    <row r="375" spans="1:22" s="173" customFormat="1" ht="12.75" x14ac:dyDescent="0.2">
      <c r="A375" s="55"/>
      <c r="B375" s="11"/>
      <c r="C375" s="11" t="s">
        <v>835</v>
      </c>
      <c r="D375" s="11"/>
      <c r="E375" s="11" t="s">
        <v>559</v>
      </c>
      <c r="F375" s="11">
        <v>0</v>
      </c>
      <c r="G375" s="11">
        <v>0</v>
      </c>
      <c r="H375" s="11">
        <v>0</v>
      </c>
      <c r="I375" s="171">
        <v>0</v>
      </c>
      <c r="J375" s="4"/>
      <c r="K375" s="11" t="s">
        <v>195</v>
      </c>
      <c r="L375" s="11" t="s">
        <v>195</v>
      </c>
      <c r="M375" s="11" t="s">
        <v>195</v>
      </c>
      <c r="N375" s="4"/>
      <c r="O375" s="174" t="s">
        <v>195</v>
      </c>
      <c r="P375" s="163"/>
      <c r="Q375" s="163"/>
      <c r="R375" s="164"/>
      <c r="S375" s="75"/>
      <c r="T375" s="75"/>
      <c r="U375" s="75"/>
      <c r="V375" s="75"/>
    </row>
    <row r="376" spans="1:22" s="173" customFormat="1" ht="12.75" x14ac:dyDescent="0.2">
      <c r="A376" s="55"/>
      <c r="B376" s="11"/>
      <c r="C376" s="11" t="s">
        <v>836</v>
      </c>
      <c r="D376" s="11"/>
      <c r="E376" s="11" t="s">
        <v>560</v>
      </c>
      <c r="F376" s="11">
        <v>0</v>
      </c>
      <c r="G376" s="11">
        <v>0</v>
      </c>
      <c r="H376" s="11">
        <v>0</v>
      </c>
      <c r="I376" s="171">
        <v>0</v>
      </c>
      <c r="J376" s="4"/>
      <c r="K376" s="11" t="s">
        <v>195</v>
      </c>
      <c r="L376" s="11" t="s">
        <v>195</v>
      </c>
      <c r="M376" s="11" t="s">
        <v>195</v>
      </c>
      <c r="N376" s="4"/>
      <c r="O376" s="174" t="s">
        <v>195</v>
      </c>
      <c r="P376" s="163"/>
      <c r="Q376" s="163"/>
      <c r="R376" s="164"/>
      <c r="S376" s="75"/>
      <c r="T376" s="75"/>
      <c r="U376" s="75"/>
      <c r="V376" s="75"/>
    </row>
    <row r="377" spans="1:22" s="173" customFormat="1" ht="12.75" x14ac:dyDescent="0.2">
      <c r="A377" s="55"/>
      <c r="B377" s="11"/>
      <c r="C377" s="11" t="s">
        <v>839</v>
      </c>
      <c r="D377" s="11"/>
      <c r="E377" s="11" t="s">
        <v>563</v>
      </c>
      <c r="F377" s="11">
        <v>0</v>
      </c>
      <c r="G377" s="11">
        <v>0</v>
      </c>
      <c r="H377" s="11">
        <v>0</v>
      </c>
      <c r="I377" s="171">
        <v>0</v>
      </c>
      <c r="J377" s="4"/>
      <c r="K377" s="11" t="s">
        <v>195</v>
      </c>
      <c r="L377" s="11" t="s">
        <v>195</v>
      </c>
      <c r="M377" s="11" t="s">
        <v>195</v>
      </c>
      <c r="N377" s="4"/>
      <c r="O377" s="174" t="s">
        <v>195</v>
      </c>
      <c r="P377" s="163"/>
      <c r="Q377" s="163"/>
      <c r="R377" s="164"/>
      <c r="S377" s="75"/>
      <c r="T377" s="75"/>
      <c r="U377" s="75"/>
      <c r="V377" s="75"/>
    </row>
    <row r="378" spans="1:22" s="173" customFormat="1" ht="12.75" x14ac:dyDescent="0.2">
      <c r="A378" s="55"/>
      <c r="B378" s="11"/>
      <c r="C378" s="11" t="s">
        <v>840</v>
      </c>
      <c r="D378" s="11"/>
      <c r="E378" s="11" t="s">
        <v>564</v>
      </c>
      <c r="F378" s="11">
        <v>0</v>
      </c>
      <c r="G378" s="11">
        <v>0</v>
      </c>
      <c r="H378" s="11">
        <v>0</v>
      </c>
      <c r="I378" s="171">
        <v>0</v>
      </c>
      <c r="J378" s="4"/>
      <c r="K378" s="11" t="s">
        <v>195</v>
      </c>
      <c r="L378" s="11" t="s">
        <v>195</v>
      </c>
      <c r="M378" s="11" t="s">
        <v>195</v>
      </c>
      <c r="N378" s="4"/>
      <c r="O378" s="174" t="s">
        <v>195</v>
      </c>
      <c r="P378" s="163"/>
      <c r="Q378" s="163"/>
      <c r="R378" s="164"/>
      <c r="S378" s="75"/>
      <c r="T378" s="75"/>
      <c r="U378" s="75"/>
      <c r="V378" s="75"/>
    </row>
    <row r="379" spans="1:22" s="173" customFormat="1" ht="12.75" x14ac:dyDescent="0.2">
      <c r="A379" s="55"/>
      <c r="B379" s="11"/>
      <c r="C379" s="11" t="s">
        <v>842</v>
      </c>
      <c r="D379" s="11"/>
      <c r="E379" s="11" t="s">
        <v>567</v>
      </c>
      <c r="F379" s="11">
        <v>0</v>
      </c>
      <c r="G379" s="11">
        <v>0</v>
      </c>
      <c r="H379" s="11">
        <v>0</v>
      </c>
      <c r="I379" s="171">
        <v>0</v>
      </c>
      <c r="J379" s="4"/>
      <c r="K379" s="11" t="s">
        <v>195</v>
      </c>
      <c r="L379" s="11" t="s">
        <v>195</v>
      </c>
      <c r="M379" s="11" t="s">
        <v>195</v>
      </c>
      <c r="N379" s="4"/>
      <c r="O379" s="174" t="s">
        <v>195</v>
      </c>
      <c r="P379" s="163"/>
      <c r="Q379" s="163"/>
      <c r="R379" s="164"/>
      <c r="S379" s="75"/>
      <c r="T379" s="75"/>
      <c r="U379" s="75"/>
      <c r="V379" s="75"/>
    </row>
    <row r="380" spans="1:22" s="173" customFormat="1" ht="12.75" x14ac:dyDescent="0.2">
      <c r="A380" s="55"/>
      <c r="B380" s="11"/>
      <c r="C380" s="11" t="s">
        <v>843</v>
      </c>
      <c r="D380" s="11"/>
      <c r="E380" s="11" t="s">
        <v>568</v>
      </c>
      <c r="F380" s="11">
        <v>0</v>
      </c>
      <c r="G380" s="11">
        <v>0</v>
      </c>
      <c r="H380" s="11">
        <v>0</v>
      </c>
      <c r="I380" s="171">
        <v>0</v>
      </c>
      <c r="J380" s="4"/>
      <c r="K380" s="11" t="s">
        <v>195</v>
      </c>
      <c r="L380" s="11" t="s">
        <v>195</v>
      </c>
      <c r="M380" s="11" t="s">
        <v>195</v>
      </c>
      <c r="N380" s="4"/>
      <c r="O380" s="174" t="s">
        <v>195</v>
      </c>
      <c r="P380" s="163"/>
      <c r="Q380" s="163"/>
      <c r="R380" s="164"/>
      <c r="S380" s="75"/>
      <c r="T380" s="75"/>
      <c r="U380" s="75"/>
      <c r="V380" s="75"/>
    </row>
    <row r="381" spans="1:22" s="173" customFormat="1" ht="12.75" x14ac:dyDescent="0.2">
      <c r="A381" s="55"/>
      <c r="B381" s="11"/>
      <c r="C381" s="11" t="s">
        <v>846</v>
      </c>
      <c r="D381" s="11"/>
      <c r="E381" s="11" t="s">
        <v>572</v>
      </c>
      <c r="F381" s="11">
        <v>0</v>
      </c>
      <c r="G381" s="11">
        <v>0</v>
      </c>
      <c r="H381" s="11">
        <v>0</v>
      </c>
      <c r="I381" s="171">
        <v>0</v>
      </c>
      <c r="J381" s="4"/>
      <c r="K381" s="11" t="s">
        <v>195</v>
      </c>
      <c r="L381" s="11" t="s">
        <v>195</v>
      </c>
      <c r="M381" s="11" t="s">
        <v>195</v>
      </c>
      <c r="N381" s="4"/>
      <c r="O381" s="174" t="s">
        <v>195</v>
      </c>
      <c r="P381" s="163"/>
      <c r="Q381" s="163"/>
      <c r="R381" s="164"/>
      <c r="S381" s="75"/>
      <c r="T381" s="75"/>
      <c r="U381" s="75"/>
      <c r="V381" s="75"/>
    </row>
    <row r="382" spans="1:22" s="173" customFormat="1" ht="12.75" x14ac:dyDescent="0.2">
      <c r="A382" s="55"/>
      <c r="B382" s="11"/>
      <c r="C382" s="11" t="s">
        <v>848</v>
      </c>
      <c r="D382" s="11"/>
      <c r="E382" s="11" t="s">
        <v>574</v>
      </c>
      <c r="F382" s="11">
        <v>0</v>
      </c>
      <c r="G382" s="11">
        <v>0</v>
      </c>
      <c r="H382" s="11">
        <v>0</v>
      </c>
      <c r="I382" s="171">
        <v>0</v>
      </c>
      <c r="J382" s="4"/>
      <c r="K382" s="11" t="s">
        <v>195</v>
      </c>
      <c r="L382" s="11" t="s">
        <v>195</v>
      </c>
      <c r="M382" s="11" t="s">
        <v>195</v>
      </c>
      <c r="N382" s="4"/>
      <c r="O382" s="174" t="s">
        <v>195</v>
      </c>
      <c r="P382" s="163"/>
      <c r="Q382" s="163"/>
      <c r="R382" s="164"/>
      <c r="S382" s="75"/>
      <c r="T382" s="75"/>
      <c r="U382" s="75"/>
      <c r="V382" s="75"/>
    </row>
    <row r="383" spans="1:22" s="173" customFormat="1" ht="12.75" x14ac:dyDescent="0.2">
      <c r="A383" s="55"/>
      <c r="B383" s="11"/>
      <c r="C383" s="11" t="s">
        <v>849</v>
      </c>
      <c r="D383" s="11"/>
      <c r="E383" s="11" t="s">
        <v>575</v>
      </c>
      <c r="F383" s="11">
        <v>0</v>
      </c>
      <c r="G383" s="11">
        <v>0</v>
      </c>
      <c r="H383" s="11">
        <v>0</v>
      </c>
      <c r="I383" s="171">
        <v>0</v>
      </c>
      <c r="J383" s="4"/>
      <c r="K383" s="11" t="s">
        <v>195</v>
      </c>
      <c r="L383" s="11" t="s">
        <v>195</v>
      </c>
      <c r="M383" s="11" t="s">
        <v>195</v>
      </c>
      <c r="N383" s="4"/>
      <c r="O383" s="174" t="s">
        <v>195</v>
      </c>
      <c r="P383" s="163"/>
      <c r="Q383" s="163"/>
      <c r="R383" s="164"/>
      <c r="S383" s="75"/>
      <c r="T383" s="75"/>
      <c r="U383" s="75"/>
      <c r="V383" s="75"/>
    </row>
    <row r="384" spans="1:22" s="173" customFormat="1" ht="12.75" x14ac:dyDescent="0.2">
      <c r="A384" s="55"/>
      <c r="B384" s="11"/>
      <c r="C384" s="11" t="s">
        <v>850</v>
      </c>
      <c r="D384" s="11"/>
      <c r="E384" s="11" t="s">
        <v>576</v>
      </c>
      <c r="F384" s="11">
        <v>0</v>
      </c>
      <c r="G384" s="11">
        <v>0</v>
      </c>
      <c r="H384" s="11">
        <v>0</v>
      </c>
      <c r="I384" s="171">
        <v>0</v>
      </c>
      <c r="J384" s="4"/>
      <c r="K384" s="11" t="s">
        <v>195</v>
      </c>
      <c r="L384" s="11" t="s">
        <v>195</v>
      </c>
      <c r="M384" s="11" t="s">
        <v>195</v>
      </c>
      <c r="N384" s="4"/>
      <c r="O384" s="174" t="s">
        <v>195</v>
      </c>
      <c r="P384" s="163"/>
      <c r="Q384" s="163"/>
      <c r="R384" s="164"/>
      <c r="S384" s="75"/>
      <c r="T384" s="75"/>
      <c r="U384" s="75"/>
      <c r="V384" s="75"/>
    </row>
    <row r="385" spans="1:16384" s="173" customFormat="1" ht="12.75" x14ac:dyDescent="0.2">
      <c r="A385" s="55"/>
      <c r="B385" s="11"/>
      <c r="C385" s="11" t="s">
        <v>855</v>
      </c>
      <c r="D385" s="11"/>
      <c r="E385" s="11" t="s">
        <v>581</v>
      </c>
      <c r="F385" s="11">
        <v>0</v>
      </c>
      <c r="G385" s="11">
        <v>0</v>
      </c>
      <c r="H385" s="11">
        <v>0</v>
      </c>
      <c r="I385" s="171">
        <v>0</v>
      </c>
      <c r="J385" s="4"/>
      <c r="K385" s="11" t="s">
        <v>195</v>
      </c>
      <c r="L385" s="11" t="s">
        <v>195</v>
      </c>
      <c r="M385" s="11" t="s">
        <v>195</v>
      </c>
      <c r="N385" s="4"/>
      <c r="O385" s="174" t="s">
        <v>195</v>
      </c>
      <c r="P385" s="163"/>
      <c r="Q385" s="163"/>
      <c r="R385" s="164"/>
      <c r="S385" s="75"/>
      <c r="T385" s="75"/>
      <c r="U385" s="75"/>
      <c r="V385" s="75"/>
    </row>
    <row r="386" spans="1:16384" s="173" customFormat="1" ht="13.5" thickBot="1" x14ac:dyDescent="0.25">
      <c r="A386" s="55"/>
      <c r="B386" s="11"/>
      <c r="C386" s="11"/>
      <c r="D386" s="11"/>
      <c r="E386" s="11"/>
      <c r="F386" s="11"/>
      <c r="G386" s="11"/>
      <c r="H386" s="11"/>
      <c r="I386" s="11"/>
      <c r="J386" s="4"/>
      <c r="K386" s="11"/>
      <c r="L386" s="11"/>
      <c r="M386" s="11"/>
      <c r="N386" s="4"/>
      <c r="O386" s="174"/>
      <c r="P386" s="163"/>
      <c r="Q386" s="163"/>
      <c r="R386" s="164"/>
      <c r="S386" s="75"/>
      <c r="T386" s="75"/>
      <c r="U386" s="75"/>
      <c r="V386" s="75"/>
    </row>
    <row r="387" spans="1:16384" customFormat="1" ht="15.75" hidden="1" thickBot="1" x14ac:dyDescent="0.3">
      <c r="A387" s="55"/>
      <c r="B387" s="11"/>
      <c r="C387" s="11"/>
      <c r="D387" s="11"/>
      <c r="E387" s="11"/>
      <c r="F387" s="11"/>
      <c r="G387" s="11"/>
      <c r="H387" s="11"/>
      <c r="I387" s="11"/>
      <c r="J387" s="4"/>
      <c r="K387" s="11"/>
      <c r="L387" s="11"/>
      <c r="M387" s="11"/>
      <c r="N387" s="4"/>
      <c r="O387" s="278"/>
      <c r="P387" s="279"/>
      <c r="Q387" s="279"/>
      <c r="R387" s="280"/>
      <c r="S387" s="297"/>
      <c r="T387" s="298"/>
      <c r="U387" s="298"/>
      <c r="V387" s="298"/>
      <c r="W387" s="281"/>
      <c r="X387" s="281"/>
      <c r="Y387" s="281"/>
      <c r="Z387" s="281"/>
      <c r="AA387" s="281"/>
      <c r="AB387" s="281"/>
      <c r="AC387" s="281"/>
      <c r="AD387" s="281"/>
      <c r="AE387" s="281"/>
      <c r="AF387" s="281"/>
      <c r="AG387" s="281"/>
      <c r="AH387" s="281"/>
      <c r="AI387" s="281"/>
      <c r="AJ387" s="281"/>
      <c r="AK387" s="281"/>
      <c r="AL387" s="281"/>
      <c r="AM387" s="281"/>
      <c r="AN387" s="281"/>
      <c r="AO387" s="281"/>
      <c r="AP387" s="281"/>
      <c r="AQ387" s="281"/>
      <c r="AR387" s="281"/>
      <c r="AS387" s="281"/>
      <c r="AT387" s="281"/>
      <c r="AU387" s="281"/>
      <c r="AV387" s="281"/>
      <c r="AW387" s="281"/>
      <c r="AX387" s="281"/>
      <c r="AY387" s="281"/>
      <c r="AZ387" s="281"/>
      <c r="BA387" s="281"/>
      <c r="BB387" s="281"/>
      <c r="BC387" s="281"/>
      <c r="BD387" s="281"/>
      <c r="BE387" s="281"/>
      <c r="BF387" s="281"/>
      <c r="BG387" s="281"/>
      <c r="BH387" s="281"/>
      <c r="BI387" s="281"/>
      <c r="BJ387" s="281"/>
      <c r="BK387" s="281"/>
      <c r="BL387" s="281"/>
      <c r="BM387" s="281"/>
      <c r="BN387" s="281"/>
      <c r="BO387" s="281"/>
      <c r="BP387" s="281"/>
      <c r="BQ387" s="281"/>
      <c r="BR387" s="281"/>
      <c r="BS387" s="281"/>
      <c r="BT387" s="281"/>
      <c r="BU387" s="281"/>
      <c r="BV387" s="281"/>
      <c r="BW387" s="281"/>
      <c r="BX387" s="281"/>
      <c r="BY387" s="281"/>
      <c r="BZ387" s="281"/>
      <c r="CA387" s="281"/>
      <c r="CB387" s="281"/>
      <c r="CC387" s="281"/>
      <c r="CD387" s="281"/>
      <c r="CE387" s="281"/>
      <c r="CF387" s="281"/>
      <c r="CG387" s="281"/>
      <c r="CH387" s="281"/>
      <c r="CI387" s="281"/>
      <c r="CJ387" s="281"/>
      <c r="CK387" s="281"/>
      <c r="CL387" s="281"/>
      <c r="CM387" s="281"/>
      <c r="CN387" s="281"/>
      <c r="CO387" s="281"/>
      <c r="CP387" s="281"/>
      <c r="CQ387" s="281"/>
      <c r="CR387" s="281"/>
      <c r="CS387" s="281"/>
      <c r="CT387" s="281"/>
      <c r="CU387" s="281"/>
      <c r="CV387" s="281"/>
      <c r="CW387" s="281"/>
      <c r="CX387" s="281"/>
      <c r="CY387" s="281"/>
      <c r="CZ387" s="281"/>
      <c r="DA387" s="281"/>
      <c r="DB387" s="281"/>
      <c r="DC387" s="281"/>
      <c r="DD387" s="281"/>
      <c r="DE387" s="281"/>
      <c r="DF387" s="281"/>
      <c r="DG387" s="281"/>
      <c r="DH387" s="281"/>
      <c r="DI387" s="281"/>
      <c r="DJ387" s="281"/>
      <c r="DK387" s="281"/>
      <c r="DL387" s="281"/>
      <c r="DM387" s="281"/>
      <c r="DN387" s="281"/>
      <c r="DO387" s="281"/>
      <c r="DP387" s="281"/>
      <c r="DQ387" s="281"/>
      <c r="DR387" s="281"/>
      <c r="DS387" s="281"/>
      <c r="DT387" s="281"/>
      <c r="DU387" s="281"/>
      <c r="DV387" s="281"/>
      <c r="DW387" s="281"/>
      <c r="DX387" s="281"/>
      <c r="DY387" s="281"/>
      <c r="DZ387" s="281"/>
      <c r="EA387" s="281"/>
      <c r="EB387" s="281"/>
      <c r="EC387" s="281"/>
      <c r="ED387" s="281"/>
      <c r="EE387" s="281"/>
      <c r="EF387" s="281"/>
      <c r="EG387" s="281"/>
      <c r="EH387" s="281"/>
      <c r="EI387" s="281"/>
      <c r="EJ387" s="281"/>
      <c r="EK387" s="281"/>
      <c r="EL387" s="281"/>
      <c r="EM387" s="281"/>
      <c r="EN387" s="281"/>
      <c r="EO387" s="281"/>
      <c r="EP387" s="281"/>
      <c r="EQ387" s="281"/>
      <c r="ER387" s="281"/>
      <c r="ES387" s="281"/>
      <c r="ET387" s="281"/>
      <c r="EU387" s="281"/>
      <c r="EV387" s="281"/>
      <c r="EW387" s="281"/>
      <c r="EX387" s="281"/>
      <c r="EY387" s="281"/>
      <c r="EZ387" s="281"/>
      <c r="FA387" s="281"/>
      <c r="FB387" s="281"/>
      <c r="FC387" s="281"/>
      <c r="FD387" s="281"/>
      <c r="FE387" s="281"/>
      <c r="FF387" s="281"/>
      <c r="FG387" s="281"/>
      <c r="FH387" s="281"/>
      <c r="FI387" s="281"/>
      <c r="FJ387" s="281"/>
      <c r="FK387" s="281"/>
      <c r="FL387" s="281"/>
      <c r="FM387" s="281"/>
      <c r="FN387" s="281"/>
      <c r="FO387" s="281"/>
      <c r="FP387" s="281"/>
      <c r="FQ387" s="281"/>
      <c r="FR387" s="281"/>
      <c r="FS387" s="281"/>
      <c r="FT387" s="281"/>
      <c r="FU387" s="281"/>
      <c r="FV387" s="281"/>
      <c r="FW387" s="281"/>
      <c r="FX387" s="281"/>
      <c r="FY387" s="281"/>
      <c r="FZ387" s="281"/>
      <c r="GA387" s="281"/>
      <c r="GB387" s="281"/>
      <c r="GC387" s="281"/>
      <c r="GD387" s="281"/>
      <c r="GE387" s="281"/>
      <c r="GF387" s="281"/>
      <c r="GG387" s="281"/>
      <c r="GH387" s="281"/>
      <c r="GI387" s="281"/>
      <c r="GJ387" s="281"/>
      <c r="GK387" s="281"/>
      <c r="GL387" s="281"/>
      <c r="GM387" s="281"/>
      <c r="GN387" s="281"/>
      <c r="GO387" s="281"/>
      <c r="GP387" s="281"/>
      <c r="GQ387" s="281"/>
      <c r="GR387" s="281"/>
      <c r="GS387" s="281"/>
      <c r="GT387" s="281"/>
      <c r="GU387" s="281"/>
      <c r="GV387" s="281"/>
      <c r="GW387" s="281"/>
      <c r="GX387" s="281"/>
      <c r="GY387" s="281"/>
      <c r="GZ387" s="281"/>
      <c r="HA387" s="281"/>
      <c r="HB387" s="281"/>
      <c r="HC387" s="281"/>
      <c r="HD387" s="281"/>
      <c r="HE387" s="281"/>
      <c r="HF387" s="281"/>
      <c r="HG387" s="281"/>
      <c r="HH387" s="281"/>
      <c r="HI387" s="281"/>
      <c r="HJ387" s="281"/>
      <c r="HK387" s="281"/>
      <c r="HL387" s="281"/>
      <c r="HM387" s="281"/>
      <c r="HN387" s="281"/>
      <c r="HO387" s="281"/>
      <c r="HP387" s="281"/>
      <c r="HQ387" s="281"/>
      <c r="HR387" s="281"/>
      <c r="HS387" s="281"/>
      <c r="HT387" s="281"/>
      <c r="HU387" s="281"/>
      <c r="HV387" s="281"/>
      <c r="HW387" s="281"/>
      <c r="HX387" s="281"/>
      <c r="HY387" s="281"/>
      <c r="HZ387" s="281"/>
      <c r="IA387" s="281"/>
      <c r="IB387" s="281"/>
      <c r="IC387" s="281"/>
      <c r="ID387" s="281"/>
      <c r="IE387" s="281"/>
      <c r="IF387" s="281"/>
      <c r="IG387" s="281"/>
      <c r="IH387" s="281"/>
      <c r="II387" s="281"/>
      <c r="IJ387" s="281"/>
      <c r="IK387" s="281"/>
      <c r="IL387" s="281"/>
      <c r="IM387" s="281"/>
      <c r="IN387" s="281"/>
      <c r="IO387" s="281"/>
      <c r="IP387" s="281"/>
      <c r="IQ387" s="281"/>
      <c r="IR387" s="281"/>
      <c r="IS387" s="281"/>
      <c r="IT387" s="281"/>
      <c r="IU387" s="281"/>
      <c r="IV387" s="281"/>
      <c r="IW387" s="281"/>
      <c r="IX387" s="281"/>
      <c r="IY387" s="281"/>
      <c r="IZ387" s="281"/>
      <c r="JA387" s="281"/>
      <c r="JB387" s="281"/>
      <c r="JC387" s="281"/>
      <c r="JD387" s="281"/>
      <c r="JE387" s="281"/>
      <c r="JF387" s="281"/>
      <c r="JG387" s="281"/>
      <c r="JH387" s="281"/>
      <c r="JI387" s="281"/>
      <c r="JJ387" s="281"/>
      <c r="JK387" s="281"/>
      <c r="JL387" s="281"/>
      <c r="JM387" s="281"/>
      <c r="JN387" s="281"/>
      <c r="JO387" s="281"/>
      <c r="JP387" s="281"/>
      <c r="JQ387" s="281"/>
      <c r="JR387" s="281"/>
      <c r="JS387" s="281"/>
      <c r="JT387" s="281"/>
      <c r="JU387" s="281"/>
      <c r="JV387" s="281"/>
      <c r="JW387" s="281"/>
      <c r="JX387" s="281"/>
      <c r="JY387" s="281"/>
      <c r="JZ387" s="281"/>
      <c r="KA387" s="281"/>
      <c r="KB387" s="281"/>
      <c r="KC387" s="281"/>
      <c r="KD387" s="281"/>
      <c r="KE387" s="281"/>
      <c r="KF387" s="281"/>
      <c r="KG387" s="281"/>
      <c r="KH387" s="281"/>
      <c r="KI387" s="281"/>
      <c r="KJ387" s="281"/>
      <c r="KK387" s="281"/>
      <c r="KL387" s="281"/>
      <c r="KM387" s="281"/>
      <c r="KN387" s="281"/>
      <c r="KO387" s="281"/>
      <c r="KP387" s="281"/>
      <c r="KQ387" s="281"/>
      <c r="KR387" s="281"/>
      <c r="KS387" s="281"/>
      <c r="KT387" s="281"/>
      <c r="KU387" s="281"/>
      <c r="KV387" s="281"/>
      <c r="KW387" s="281"/>
      <c r="KX387" s="281"/>
      <c r="KY387" s="281"/>
      <c r="KZ387" s="281"/>
      <c r="LA387" s="281"/>
      <c r="LB387" s="281"/>
      <c r="LC387" s="281"/>
      <c r="LD387" s="281"/>
      <c r="LE387" s="281"/>
      <c r="LF387" s="281"/>
      <c r="LG387" s="281"/>
      <c r="LH387" s="281"/>
      <c r="LI387" s="281"/>
      <c r="LJ387" s="281"/>
      <c r="LK387" s="281"/>
      <c r="LL387" s="281"/>
      <c r="LM387" s="281"/>
      <c r="LN387" s="281"/>
      <c r="LO387" s="281"/>
      <c r="LP387" s="281"/>
      <c r="LQ387" s="281"/>
      <c r="LR387" s="281"/>
      <c r="LS387" s="281"/>
      <c r="LT387" s="281"/>
      <c r="LU387" s="281"/>
      <c r="LV387" s="281"/>
      <c r="LW387" s="281"/>
      <c r="LX387" s="281"/>
      <c r="LY387" s="281"/>
      <c r="LZ387" s="281"/>
      <c r="MA387" s="281"/>
      <c r="MB387" s="281"/>
      <c r="MC387" s="281"/>
      <c r="MD387" s="281"/>
      <c r="ME387" s="281"/>
      <c r="MF387" s="281"/>
      <c r="MG387" s="281"/>
      <c r="MH387" s="281"/>
      <c r="MI387" s="281"/>
      <c r="MJ387" s="281"/>
      <c r="MK387" s="281"/>
      <c r="ML387" s="281"/>
      <c r="MM387" s="281"/>
      <c r="MN387" s="281"/>
      <c r="MO387" s="281"/>
      <c r="MP387" s="281"/>
      <c r="MQ387" s="281"/>
      <c r="MR387" s="281"/>
      <c r="MS387" s="281"/>
      <c r="MT387" s="281"/>
      <c r="MU387" s="281"/>
      <c r="MV387" s="281"/>
      <c r="MW387" s="281"/>
      <c r="MX387" s="281"/>
      <c r="MY387" s="281"/>
      <c r="MZ387" s="281"/>
      <c r="NA387" s="281"/>
      <c r="NB387" s="281"/>
      <c r="NC387" s="281"/>
      <c r="ND387" s="281"/>
      <c r="NE387" s="281"/>
      <c r="NF387" s="281"/>
      <c r="NG387" s="281"/>
      <c r="NH387" s="281"/>
      <c r="NI387" s="281"/>
      <c r="NJ387" s="281"/>
      <c r="NK387" s="281"/>
      <c r="NL387" s="281"/>
      <c r="NM387" s="281"/>
      <c r="NN387" s="281"/>
      <c r="NO387" s="281"/>
      <c r="NP387" s="281"/>
      <c r="NQ387" s="281"/>
      <c r="NR387" s="281"/>
      <c r="NS387" s="281"/>
      <c r="NT387" s="281"/>
      <c r="NU387" s="281"/>
      <c r="NV387" s="281"/>
      <c r="NW387" s="281"/>
      <c r="NX387" s="281"/>
      <c r="NY387" s="281"/>
      <c r="NZ387" s="281"/>
      <c r="OA387" s="281"/>
      <c r="OB387" s="281"/>
      <c r="OC387" s="281"/>
      <c r="OD387" s="281"/>
      <c r="OE387" s="281"/>
      <c r="OF387" s="281"/>
      <c r="OG387" s="281"/>
      <c r="OH387" s="281"/>
      <c r="OI387" s="281"/>
      <c r="OJ387" s="281"/>
      <c r="OK387" s="281"/>
      <c r="OL387" s="281"/>
      <c r="OM387" s="281"/>
      <c r="ON387" s="281"/>
      <c r="OO387" s="281"/>
      <c r="OP387" s="281"/>
      <c r="OQ387" s="281"/>
      <c r="OR387" s="281"/>
      <c r="OS387" s="281"/>
      <c r="OT387" s="281"/>
      <c r="OU387" s="281"/>
      <c r="OV387" s="281"/>
      <c r="OW387" s="281"/>
      <c r="OX387" s="281"/>
      <c r="OY387" s="281"/>
      <c r="OZ387" s="281"/>
      <c r="PA387" s="281"/>
      <c r="PB387" s="281"/>
      <c r="PC387" s="281"/>
      <c r="PD387" s="281"/>
      <c r="PE387" s="281"/>
      <c r="PF387" s="281"/>
      <c r="PG387" s="281"/>
      <c r="PH387" s="281"/>
      <c r="PI387" s="281"/>
      <c r="PJ387" s="281"/>
      <c r="PK387" s="281"/>
      <c r="PL387" s="281"/>
      <c r="PM387" s="281"/>
      <c r="PN387" s="281"/>
      <c r="PO387" s="281"/>
      <c r="PP387" s="281"/>
      <c r="PQ387" s="281"/>
      <c r="PR387" s="281"/>
      <c r="PS387" s="281"/>
      <c r="PT387" s="281"/>
      <c r="PU387" s="281"/>
      <c r="PV387" s="281"/>
      <c r="PW387" s="281"/>
      <c r="PX387" s="281"/>
      <c r="PY387" s="281"/>
      <c r="PZ387" s="281"/>
      <c r="QA387" s="281"/>
      <c r="QB387" s="281"/>
      <c r="QC387" s="281"/>
      <c r="QD387" s="281"/>
      <c r="QE387" s="281"/>
      <c r="QF387" s="281"/>
      <c r="QG387" s="281"/>
      <c r="QH387" s="281"/>
      <c r="QI387" s="281"/>
      <c r="QJ387" s="281"/>
      <c r="QK387" s="281"/>
      <c r="QL387" s="281"/>
      <c r="QM387" s="281"/>
      <c r="QN387" s="281"/>
      <c r="QO387" s="281"/>
      <c r="QP387" s="281"/>
      <c r="QQ387" s="281"/>
      <c r="QR387" s="281"/>
      <c r="QS387" s="281"/>
      <c r="QT387" s="281"/>
      <c r="QU387" s="281"/>
      <c r="QV387" s="281"/>
      <c r="QW387" s="281"/>
      <c r="QX387" s="281"/>
      <c r="QY387" s="281"/>
      <c r="QZ387" s="281"/>
      <c r="RA387" s="281"/>
      <c r="RB387" s="281"/>
      <c r="RC387" s="281"/>
      <c r="RD387" s="281"/>
      <c r="RE387" s="281"/>
      <c r="RF387" s="281"/>
      <c r="RG387" s="281"/>
      <c r="RH387" s="281"/>
      <c r="RI387" s="281"/>
      <c r="RJ387" s="281"/>
      <c r="RK387" s="281"/>
      <c r="RL387" s="281"/>
      <c r="RM387" s="281"/>
      <c r="RN387" s="281"/>
      <c r="RO387" s="281"/>
      <c r="RP387" s="281"/>
      <c r="RQ387" s="281"/>
      <c r="RR387" s="281"/>
      <c r="RS387" s="281"/>
      <c r="RT387" s="281"/>
      <c r="RU387" s="281"/>
      <c r="RV387" s="281"/>
      <c r="RW387" s="281"/>
      <c r="RX387" s="281"/>
      <c r="RY387" s="281"/>
      <c r="RZ387" s="281"/>
      <c r="SA387" s="281"/>
      <c r="SB387" s="281"/>
      <c r="SC387" s="281"/>
      <c r="SD387" s="281"/>
      <c r="SE387" s="281"/>
      <c r="SF387" s="281"/>
      <c r="SG387" s="281"/>
      <c r="SH387" s="281"/>
      <c r="SI387" s="281"/>
      <c r="SJ387" s="281"/>
      <c r="SK387" s="281"/>
      <c r="SL387" s="281"/>
      <c r="SM387" s="281"/>
      <c r="SN387" s="281"/>
      <c r="SO387" s="281"/>
      <c r="SP387" s="281"/>
      <c r="SQ387" s="281"/>
      <c r="SR387" s="281"/>
      <c r="SS387" s="281"/>
      <c r="ST387" s="281"/>
      <c r="SU387" s="281"/>
      <c r="SV387" s="281"/>
      <c r="SW387" s="281"/>
      <c r="SX387" s="281"/>
      <c r="SY387" s="281"/>
      <c r="SZ387" s="281"/>
      <c r="TA387" s="281"/>
      <c r="TB387" s="281"/>
      <c r="TC387" s="281"/>
      <c r="TD387" s="281"/>
      <c r="TE387" s="281"/>
      <c r="TF387" s="281"/>
      <c r="TG387" s="281"/>
      <c r="TH387" s="281"/>
      <c r="TI387" s="281"/>
      <c r="TJ387" s="281"/>
      <c r="TK387" s="281"/>
      <c r="TL387" s="281"/>
      <c r="TM387" s="281"/>
      <c r="TN387" s="281"/>
      <c r="TO387" s="281"/>
      <c r="TP387" s="281"/>
      <c r="TQ387" s="281"/>
      <c r="TR387" s="281"/>
      <c r="TS387" s="281"/>
      <c r="TT387" s="281"/>
      <c r="TU387" s="281"/>
      <c r="TV387" s="281"/>
      <c r="TW387" s="281"/>
      <c r="TX387" s="281"/>
      <c r="TY387" s="281"/>
      <c r="TZ387" s="281"/>
      <c r="UA387" s="281"/>
      <c r="UB387" s="281"/>
      <c r="UC387" s="281"/>
      <c r="UD387" s="281"/>
      <c r="UE387" s="281"/>
      <c r="UF387" s="281"/>
      <c r="UG387" s="281"/>
      <c r="UH387" s="281"/>
      <c r="UI387" s="281"/>
      <c r="UJ387" s="281"/>
      <c r="UK387" s="281"/>
      <c r="UL387" s="281"/>
      <c r="UM387" s="281"/>
      <c r="UN387" s="281"/>
      <c r="UO387" s="281"/>
      <c r="UP387" s="281"/>
      <c r="UQ387" s="281"/>
      <c r="UR387" s="281"/>
      <c r="US387" s="281"/>
      <c r="UT387" s="281"/>
      <c r="UU387" s="281"/>
      <c r="UV387" s="281"/>
      <c r="UW387" s="281"/>
      <c r="UX387" s="281"/>
      <c r="UY387" s="281"/>
      <c r="UZ387" s="281"/>
      <c r="VA387" s="281"/>
      <c r="VB387" s="281"/>
      <c r="VC387" s="281"/>
      <c r="VD387" s="281"/>
      <c r="VE387" s="281"/>
      <c r="VF387" s="281"/>
      <c r="VG387" s="281"/>
      <c r="VH387" s="281"/>
      <c r="VI387" s="281"/>
      <c r="VJ387" s="281"/>
      <c r="VK387" s="281"/>
      <c r="VL387" s="281"/>
      <c r="VM387" s="281"/>
      <c r="VN387" s="281"/>
      <c r="VO387" s="281"/>
      <c r="VP387" s="281"/>
      <c r="VQ387" s="281"/>
      <c r="VR387" s="281"/>
      <c r="VS387" s="281"/>
      <c r="VT387" s="281"/>
      <c r="VU387" s="281"/>
      <c r="VV387" s="281"/>
      <c r="VW387" s="281"/>
      <c r="VX387" s="281"/>
      <c r="VY387" s="281"/>
      <c r="VZ387" s="281"/>
      <c r="WA387" s="281"/>
      <c r="WB387" s="281"/>
      <c r="WC387" s="281"/>
      <c r="WD387" s="281"/>
      <c r="WE387" s="281"/>
      <c r="WF387" s="281"/>
      <c r="WG387" s="281"/>
      <c r="WH387" s="281"/>
      <c r="WI387" s="281"/>
      <c r="WJ387" s="281"/>
      <c r="WK387" s="281"/>
      <c r="WL387" s="281"/>
      <c r="WM387" s="281"/>
      <c r="WN387" s="281"/>
      <c r="WO387" s="281"/>
      <c r="WP387" s="281"/>
      <c r="WQ387" s="281"/>
      <c r="WR387" s="281"/>
      <c r="WS387" s="281"/>
      <c r="WT387" s="281"/>
      <c r="WU387" s="281"/>
      <c r="WV387" s="281"/>
      <c r="WW387" s="281"/>
      <c r="WX387" s="281"/>
      <c r="WY387" s="281"/>
      <c r="WZ387" s="281"/>
      <c r="XA387" s="281"/>
      <c r="XB387" s="281"/>
      <c r="XC387" s="281"/>
      <c r="XD387" s="281"/>
      <c r="XE387" s="281"/>
      <c r="XF387" s="281"/>
      <c r="XG387" s="281"/>
      <c r="XH387" s="281"/>
      <c r="XI387" s="281"/>
      <c r="XJ387" s="281"/>
      <c r="XK387" s="281"/>
      <c r="XL387" s="281"/>
      <c r="XM387" s="281"/>
      <c r="XN387" s="281"/>
      <c r="XO387" s="281"/>
      <c r="XP387" s="281"/>
      <c r="XQ387" s="281"/>
      <c r="XR387" s="281"/>
      <c r="XS387" s="281"/>
      <c r="XT387" s="281"/>
      <c r="XU387" s="281"/>
      <c r="XV387" s="281"/>
      <c r="XW387" s="281"/>
      <c r="XX387" s="281"/>
      <c r="XY387" s="281"/>
      <c r="XZ387" s="281"/>
      <c r="YA387" s="281"/>
      <c r="YB387" s="281"/>
      <c r="YC387" s="281"/>
      <c r="YD387" s="281"/>
      <c r="YE387" s="281"/>
      <c r="YF387" s="281"/>
      <c r="YG387" s="281"/>
      <c r="YH387" s="281"/>
      <c r="YI387" s="281"/>
      <c r="YJ387" s="281"/>
      <c r="YK387" s="281"/>
      <c r="YL387" s="281"/>
      <c r="YM387" s="281"/>
      <c r="YN387" s="281"/>
      <c r="YO387" s="281"/>
      <c r="YP387" s="281"/>
      <c r="YQ387" s="281"/>
      <c r="YR387" s="281"/>
      <c r="YS387" s="281"/>
      <c r="YT387" s="281"/>
      <c r="YU387" s="281"/>
      <c r="YV387" s="281"/>
      <c r="YW387" s="281"/>
      <c r="YX387" s="281"/>
      <c r="YY387" s="281"/>
      <c r="YZ387" s="281"/>
      <c r="ZA387" s="281"/>
      <c r="ZB387" s="281"/>
      <c r="ZC387" s="281"/>
      <c r="ZD387" s="281"/>
      <c r="ZE387" s="281"/>
      <c r="ZF387" s="281"/>
      <c r="ZG387" s="281"/>
      <c r="ZH387" s="281"/>
      <c r="ZI387" s="281"/>
      <c r="ZJ387" s="281"/>
      <c r="ZK387" s="281"/>
      <c r="ZL387" s="281"/>
      <c r="ZM387" s="281"/>
      <c r="ZN387" s="281"/>
      <c r="ZO387" s="281"/>
      <c r="ZP387" s="281"/>
      <c r="ZQ387" s="281"/>
      <c r="ZR387" s="281"/>
      <c r="ZS387" s="281"/>
      <c r="ZT387" s="281"/>
      <c r="ZU387" s="281"/>
      <c r="ZV387" s="281"/>
      <c r="ZW387" s="281"/>
      <c r="ZX387" s="281"/>
      <c r="ZY387" s="281"/>
      <c r="ZZ387" s="281"/>
      <c r="AAA387" s="281"/>
      <c r="AAB387" s="281"/>
      <c r="AAC387" s="281"/>
      <c r="AAD387" s="281"/>
      <c r="AAE387" s="281"/>
      <c r="AAF387" s="281"/>
      <c r="AAG387" s="281"/>
      <c r="AAH387" s="281"/>
      <c r="AAI387" s="281"/>
      <c r="AAJ387" s="281"/>
      <c r="AAK387" s="281"/>
      <c r="AAL387" s="281"/>
      <c r="AAM387" s="281"/>
      <c r="AAN387" s="281"/>
      <c r="AAO387" s="281"/>
      <c r="AAP387" s="281"/>
      <c r="AAQ387" s="281"/>
      <c r="AAR387" s="281"/>
      <c r="AAS387" s="281"/>
      <c r="AAT387" s="281"/>
      <c r="AAU387" s="281"/>
      <c r="AAV387" s="281"/>
      <c r="AAW387" s="281"/>
      <c r="AAX387" s="281"/>
      <c r="AAY387" s="281"/>
      <c r="AAZ387" s="281"/>
      <c r="ABA387" s="281"/>
      <c r="ABB387" s="281"/>
      <c r="ABC387" s="281"/>
      <c r="ABD387" s="281"/>
      <c r="ABE387" s="281"/>
      <c r="ABF387" s="281"/>
      <c r="ABG387" s="281"/>
      <c r="ABH387" s="281"/>
      <c r="ABI387" s="281"/>
      <c r="ABJ387" s="281"/>
      <c r="ABK387" s="281"/>
      <c r="ABL387" s="281"/>
      <c r="ABM387" s="281"/>
      <c r="ABN387" s="281"/>
      <c r="ABO387" s="281"/>
      <c r="ABP387" s="281"/>
      <c r="ABQ387" s="281"/>
      <c r="ABR387" s="281"/>
      <c r="ABS387" s="281"/>
      <c r="ABT387" s="281"/>
      <c r="ABU387" s="281"/>
      <c r="ABV387" s="281"/>
      <c r="ABW387" s="281"/>
      <c r="ABX387" s="281"/>
      <c r="ABY387" s="281"/>
      <c r="ABZ387" s="281"/>
      <c r="ACA387" s="281"/>
      <c r="ACB387" s="281"/>
      <c r="ACC387" s="281"/>
      <c r="ACD387" s="281"/>
      <c r="ACE387" s="281"/>
      <c r="ACF387" s="281"/>
      <c r="ACG387" s="281"/>
      <c r="ACH387" s="281"/>
      <c r="ACI387" s="281"/>
      <c r="ACJ387" s="281"/>
      <c r="ACK387" s="281"/>
      <c r="ACL387" s="281"/>
      <c r="ACM387" s="281"/>
      <c r="ACN387" s="281"/>
      <c r="ACO387" s="281"/>
      <c r="ACP387" s="281"/>
      <c r="ACQ387" s="281"/>
      <c r="ACR387" s="281"/>
      <c r="ACS387" s="281"/>
      <c r="ACT387" s="281"/>
      <c r="ACU387" s="281"/>
      <c r="ACV387" s="281"/>
      <c r="ACW387" s="281"/>
      <c r="ACX387" s="281"/>
      <c r="ACY387" s="281"/>
      <c r="ACZ387" s="281"/>
      <c r="ADA387" s="281"/>
      <c r="ADB387" s="281"/>
      <c r="ADC387" s="281"/>
      <c r="ADD387" s="281"/>
      <c r="ADE387" s="281"/>
      <c r="ADF387" s="281"/>
      <c r="ADG387" s="281"/>
      <c r="ADH387" s="281"/>
      <c r="ADI387" s="281"/>
      <c r="ADJ387" s="281"/>
      <c r="ADK387" s="281"/>
      <c r="ADL387" s="281"/>
      <c r="ADM387" s="281"/>
      <c r="ADN387" s="281"/>
      <c r="ADO387" s="281"/>
      <c r="ADP387" s="281"/>
      <c r="ADQ387" s="281"/>
      <c r="ADR387" s="281"/>
      <c r="ADS387" s="281"/>
      <c r="ADT387" s="281"/>
      <c r="ADU387" s="281"/>
      <c r="ADV387" s="281"/>
      <c r="ADW387" s="281"/>
      <c r="ADX387" s="281"/>
      <c r="ADY387" s="281"/>
      <c r="ADZ387" s="281"/>
      <c r="AEA387" s="281"/>
      <c r="AEB387" s="281"/>
      <c r="AEC387" s="281"/>
      <c r="AED387" s="281"/>
      <c r="AEE387" s="281"/>
      <c r="AEF387" s="281"/>
      <c r="AEG387" s="281"/>
      <c r="AEH387" s="281"/>
      <c r="AEI387" s="281"/>
      <c r="AEJ387" s="281"/>
      <c r="AEK387" s="281"/>
      <c r="AEL387" s="281"/>
      <c r="AEM387" s="281"/>
      <c r="AEN387" s="281"/>
      <c r="AEO387" s="281"/>
      <c r="AEP387" s="281"/>
      <c r="AEQ387" s="281"/>
      <c r="AER387" s="281"/>
      <c r="AES387" s="281"/>
      <c r="AET387" s="281"/>
      <c r="AEU387" s="281"/>
      <c r="AEV387" s="281"/>
      <c r="AEW387" s="281"/>
      <c r="AEX387" s="281"/>
      <c r="AEY387" s="281"/>
      <c r="AEZ387" s="281"/>
      <c r="AFA387" s="281"/>
      <c r="AFB387" s="281"/>
      <c r="AFC387" s="281"/>
      <c r="AFD387" s="281"/>
      <c r="AFE387" s="281"/>
      <c r="AFF387" s="281"/>
      <c r="AFG387" s="281"/>
      <c r="AFH387" s="281"/>
      <c r="AFI387" s="281"/>
      <c r="AFJ387" s="281"/>
      <c r="AFK387" s="281"/>
      <c r="AFL387" s="281"/>
      <c r="AFM387" s="281"/>
      <c r="AFN387" s="281"/>
      <c r="AFO387" s="281"/>
      <c r="AFP387" s="281"/>
      <c r="AFQ387" s="281"/>
      <c r="AFR387" s="281"/>
      <c r="AFS387" s="281"/>
      <c r="AFT387" s="281"/>
      <c r="AFU387" s="281"/>
      <c r="AFV387" s="281"/>
      <c r="AFW387" s="281"/>
      <c r="AFX387" s="281"/>
      <c r="AFY387" s="281"/>
      <c r="AFZ387" s="281"/>
      <c r="AGA387" s="281"/>
      <c r="AGB387" s="281"/>
      <c r="AGC387" s="281"/>
      <c r="AGD387" s="281"/>
      <c r="AGE387" s="281"/>
      <c r="AGF387" s="281"/>
      <c r="AGG387" s="281"/>
      <c r="AGH387" s="281"/>
      <c r="AGI387" s="281"/>
      <c r="AGJ387" s="281"/>
      <c r="AGK387" s="281"/>
      <c r="AGL387" s="281"/>
      <c r="AGM387" s="281"/>
      <c r="AGN387" s="281"/>
      <c r="AGO387" s="281"/>
      <c r="AGP387" s="281"/>
      <c r="AGQ387" s="281"/>
      <c r="AGR387" s="281"/>
      <c r="AGS387" s="281"/>
      <c r="AGT387" s="281"/>
      <c r="AGU387" s="281"/>
      <c r="AGV387" s="281"/>
      <c r="AGW387" s="281"/>
      <c r="AGX387" s="281"/>
      <c r="AGY387" s="281"/>
      <c r="AGZ387" s="281"/>
      <c r="AHA387" s="281"/>
      <c r="AHB387" s="281"/>
      <c r="AHC387" s="281"/>
      <c r="AHD387" s="281"/>
      <c r="AHE387" s="281"/>
      <c r="AHF387" s="281"/>
      <c r="AHG387" s="281"/>
      <c r="AHH387" s="281"/>
      <c r="AHI387" s="281"/>
      <c r="AHJ387" s="281"/>
      <c r="AHK387" s="281"/>
      <c r="AHL387" s="281"/>
      <c r="AHM387" s="281"/>
      <c r="AHN387" s="281"/>
      <c r="AHO387" s="281"/>
      <c r="AHP387" s="281"/>
      <c r="AHQ387" s="281"/>
      <c r="AHR387" s="281"/>
      <c r="AHS387" s="281"/>
      <c r="AHT387" s="281"/>
      <c r="AHU387" s="281"/>
      <c r="AHV387" s="281"/>
      <c r="AHW387" s="281"/>
      <c r="AHX387" s="281"/>
      <c r="AHY387" s="281"/>
      <c r="AHZ387" s="281"/>
      <c r="AIA387" s="281"/>
      <c r="AIB387" s="281"/>
      <c r="AIC387" s="281"/>
      <c r="AID387" s="281"/>
      <c r="AIE387" s="281"/>
      <c r="AIF387" s="281"/>
      <c r="AIG387" s="281"/>
      <c r="AIH387" s="281"/>
      <c r="AII387" s="281"/>
      <c r="AIJ387" s="281"/>
      <c r="AIK387" s="281"/>
      <c r="AIL387" s="281"/>
      <c r="AIM387" s="281"/>
      <c r="AIN387" s="281"/>
      <c r="AIO387" s="281"/>
      <c r="AIP387" s="281"/>
      <c r="AIQ387" s="281"/>
      <c r="AIR387" s="281"/>
      <c r="AIS387" s="281"/>
      <c r="AIT387" s="281"/>
      <c r="AIU387" s="281"/>
      <c r="AIV387" s="281"/>
      <c r="AIW387" s="281"/>
      <c r="AIX387" s="281"/>
      <c r="AIY387" s="281"/>
      <c r="AIZ387" s="281"/>
      <c r="AJA387" s="281"/>
      <c r="AJB387" s="281"/>
      <c r="AJC387" s="281"/>
      <c r="AJD387" s="281"/>
      <c r="AJE387" s="281"/>
      <c r="AJF387" s="281"/>
      <c r="AJG387" s="281"/>
      <c r="AJH387" s="281"/>
      <c r="AJI387" s="281"/>
      <c r="AJJ387" s="281"/>
      <c r="AJK387" s="281"/>
      <c r="AJL387" s="281"/>
      <c r="AJM387" s="281"/>
      <c r="AJN387" s="281"/>
      <c r="AJO387" s="281"/>
      <c r="AJP387" s="281"/>
      <c r="AJQ387" s="281"/>
      <c r="AJR387" s="281"/>
      <c r="AJS387" s="281"/>
      <c r="AJT387" s="281"/>
      <c r="AJU387" s="281"/>
      <c r="AJV387" s="281"/>
      <c r="AJW387" s="281"/>
      <c r="AJX387" s="281"/>
      <c r="AJY387" s="281"/>
      <c r="AJZ387" s="281"/>
      <c r="AKA387" s="281"/>
      <c r="AKB387" s="281"/>
      <c r="AKC387" s="281"/>
      <c r="AKD387" s="281"/>
      <c r="AKE387" s="281"/>
      <c r="AKF387" s="281"/>
      <c r="AKG387" s="281"/>
      <c r="AKH387" s="281"/>
      <c r="AKI387" s="281"/>
      <c r="AKJ387" s="281"/>
      <c r="AKK387" s="281"/>
      <c r="AKL387" s="281"/>
      <c r="AKM387" s="281"/>
      <c r="AKN387" s="281"/>
      <c r="AKO387" s="281"/>
      <c r="AKP387" s="281"/>
      <c r="AKQ387" s="281"/>
      <c r="AKR387" s="281"/>
      <c r="AKS387" s="281"/>
      <c r="AKT387" s="281"/>
      <c r="AKU387" s="281"/>
      <c r="AKV387" s="281"/>
      <c r="AKW387" s="281"/>
      <c r="AKX387" s="281"/>
      <c r="AKY387" s="281"/>
      <c r="AKZ387" s="281"/>
      <c r="ALA387" s="281"/>
      <c r="ALB387" s="281"/>
      <c r="ALC387" s="281"/>
      <c r="ALD387" s="281"/>
      <c r="ALE387" s="281"/>
      <c r="ALF387" s="281"/>
      <c r="ALG387" s="281"/>
      <c r="ALH387" s="281"/>
      <c r="ALI387" s="281"/>
      <c r="ALJ387" s="281"/>
      <c r="ALK387" s="281"/>
      <c r="ALL387" s="281"/>
      <c r="ALM387" s="281"/>
      <c r="ALN387" s="281"/>
      <c r="ALO387" s="281"/>
      <c r="ALP387" s="281"/>
      <c r="ALQ387" s="281"/>
      <c r="ALR387" s="281"/>
      <c r="ALS387" s="281"/>
      <c r="ALT387" s="281"/>
      <c r="ALU387" s="281"/>
      <c r="ALV387" s="281"/>
      <c r="ALW387" s="281"/>
      <c r="ALX387" s="281"/>
      <c r="ALY387" s="281"/>
      <c r="ALZ387" s="281"/>
      <c r="AMA387" s="281"/>
      <c r="AMB387" s="281"/>
      <c r="AMC387" s="281"/>
      <c r="AMD387" s="281"/>
      <c r="AME387" s="281"/>
      <c r="AMF387" s="281"/>
      <c r="AMG387" s="281"/>
      <c r="AMH387" s="281"/>
      <c r="AMI387" s="281"/>
      <c r="AMJ387" s="281"/>
      <c r="AMK387" s="281"/>
      <c r="AML387" s="281"/>
      <c r="AMM387" s="281"/>
      <c r="AMN387" s="281"/>
      <c r="AMO387" s="281"/>
      <c r="AMP387" s="281"/>
      <c r="AMQ387" s="281"/>
      <c r="AMR387" s="281"/>
      <c r="AMS387" s="281"/>
      <c r="AMT387" s="281"/>
      <c r="AMU387" s="281"/>
      <c r="AMV387" s="281"/>
      <c r="AMW387" s="281"/>
      <c r="AMX387" s="281"/>
      <c r="AMY387" s="281"/>
      <c r="AMZ387" s="281"/>
      <c r="ANA387" s="281"/>
      <c r="ANB387" s="281"/>
      <c r="ANC387" s="281"/>
      <c r="AND387" s="281"/>
      <c r="ANE387" s="281"/>
      <c r="ANF387" s="281"/>
      <c r="ANG387" s="281"/>
      <c r="ANH387" s="281"/>
      <c r="ANI387" s="281"/>
      <c r="ANJ387" s="281"/>
      <c r="ANK387" s="281"/>
      <c r="ANL387" s="281"/>
      <c r="ANM387" s="281"/>
      <c r="ANN387" s="281"/>
      <c r="ANO387" s="281"/>
      <c r="ANP387" s="281"/>
      <c r="ANQ387" s="281"/>
      <c r="ANR387" s="281"/>
      <c r="ANS387" s="281"/>
      <c r="ANT387" s="281"/>
      <c r="ANU387" s="281"/>
      <c r="ANV387" s="281"/>
      <c r="ANW387" s="281"/>
      <c r="ANX387" s="281"/>
      <c r="ANY387" s="281"/>
      <c r="ANZ387" s="281"/>
      <c r="AOA387" s="281"/>
      <c r="AOB387" s="281"/>
      <c r="AOC387" s="281"/>
      <c r="AOD387" s="281"/>
      <c r="AOE387" s="281"/>
      <c r="AOF387" s="281"/>
      <c r="AOG387" s="281"/>
      <c r="AOH387" s="281"/>
      <c r="AOI387" s="281"/>
      <c r="AOJ387" s="281"/>
      <c r="AOK387" s="281"/>
      <c r="AOL387" s="281"/>
      <c r="AOM387" s="281"/>
      <c r="AON387" s="281"/>
      <c r="AOO387" s="281"/>
      <c r="AOP387" s="281"/>
      <c r="AOQ387" s="281"/>
      <c r="AOR387" s="281"/>
      <c r="AOS387" s="281"/>
      <c r="AOT387" s="281"/>
      <c r="AOU387" s="281"/>
      <c r="AOV387" s="281"/>
      <c r="AOW387" s="281"/>
      <c r="AOX387" s="281"/>
      <c r="AOY387" s="281"/>
      <c r="AOZ387" s="281"/>
      <c r="APA387" s="281"/>
      <c r="APB387" s="281"/>
      <c r="APC387" s="281"/>
      <c r="APD387" s="281"/>
      <c r="APE387" s="281"/>
      <c r="APF387" s="281"/>
      <c r="APG387" s="281"/>
      <c r="APH387" s="281"/>
      <c r="API387" s="281"/>
      <c r="APJ387" s="281"/>
      <c r="APK387" s="281"/>
      <c r="APL387" s="281"/>
      <c r="APM387" s="281"/>
      <c r="APN387" s="281"/>
      <c r="APO387" s="281"/>
      <c r="APP387" s="281"/>
      <c r="APQ387" s="281"/>
      <c r="APR387" s="281"/>
      <c r="APS387" s="281"/>
      <c r="APT387" s="281"/>
      <c r="APU387" s="281"/>
      <c r="APV387" s="281"/>
      <c r="APW387" s="281"/>
      <c r="APX387" s="281"/>
      <c r="APY387" s="281"/>
      <c r="APZ387" s="281"/>
      <c r="AQA387" s="281"/>
      <c r="AQB387" s="281"/>
      <c r="AQC387" s="281"/>
      <c r="AQD387" s="281"/>
      <c r="AQE387" s="281"/>
      <c r="AQF387" s="281"/>
      <c r="AQG387" s="281"/>
      <c r="AQH387" s="281"/>
      <c r="AQI387" s="281"/>
      <c r="AQJ387" s="281"/>
      <c r="AQK387" s="281"/>
      <c r="AQL387" s="281"/>
      <c r="AQM387" s="281"/>
      <c r="AQN387" s="281"/>
      <c r="AQO387" s="281"/>
      <c r="AQP387" s="281"/>
      <c r="AQQ387" s="281"/>
      <c r="AQR387" s="281"/>
      <c r="AQS387" s="281"/>
      <c r="AQT387" s="281"/>
      <c r="AQU387" s="281"/>
      <c r="AQV387" s="281"/>
      <c r="AQW387" s="281"/>
      <c r="AQX387" s="281"/>
      <c r="AQY387" s="281"/>
      <c r="AQZ387" s="281"/>
      <c r="ARA387" s="281"/>
      <c r="ARB387" s="281"/>
      <c r="ARC387" s="281"/>
      <c r="ARD387" s="281"/>
      <c r="ARE387" s="281"/>
      <c r="ARF387" s="281"/>
      <c r="ARG387" s="281"/>
      <c r="ARH387" s="281"/>
      <c r="ARI387" s="281"/>
      <c r="ARJ387" s="281"/>
      <c r="ARK387" s="281"/>
      <c r="ARL387" s="281"/>
      <c r="ARM387" s="281"/>
      <c r="ARN387" s="281"/>
      <c r="ARO387" s="281"/>
      <c r="ARP387" s="281"/>
      <c r="ARQ387" s="281"/>
      <c r="ARR387" s="281"/>
      <c r="ARS387" s="281"/>
      <c r="ART387" s="281"/>
      <c r="ARU387" s="281"/>
      <c r="ARV387" s="281"/>
      <c r="ARW387" s="281"/>
      <c r="ARX387" s="281"/>
      <c r="ARY387" s="281"/>
      <c r="ARZ387" s="281"/>
      <c r="ASA387" s="281"/>
      <c r="ASB387" s="281"/>
      <c r="ASC387" s="281"/>
      <c r="ASD387" s="281"/>
      <c r="ASE387" s="281"/>
      <c r="ASF387" s="281"/>
      <c r="ASG387" s="281"/>
      <c r="ASH387" s="281"/>
      <c r="ASI387" s="281"/>
      <c r="ASJ387" s="281"/>
      <c r="ASK387" s="281"/>
      <c r="ASL387" s="281"/>
      <c r="ASM387" s="281"/>
      <c r="ASN387" s="281"/>
      <c r="ASO387" s="281"/>
      <c r="ASP387" s="281"/>
      <c r="ASQ387" s="281"/>
      <c r="ASR387" s="281"/>
      <c r="ASS387" s="281"/>
      <c r="AST387" s="281"/>
      <c r="ASU387" s="281"/>
      <c r="ASV387" s="281"/>
      <c r="ASW387" s="281"/>
      <c r="ASX387" s="281"/>
      <c r="ASY387" s="281"/>
      <c r="ASZ387" s="281"/>
      <c r="ATA387" s="281"/>
      <c r="ATB387" s="281"/>
      <c r="ATC387" s="281"/>
      <c r="ATD387" s="281"/>
      <c r="ATE387" s="281"/>
      <c r="ATF387" s="281"/>
      <c r="ATG387" s="281"/>
      <c r="ATH387" s="281"/>
      <c r="ATI387" s="281"/>
      <c r="ATJ387" s="281"/>
      <c r="ATK387" s="281"/>
      <c r="ATL387" s="281"/>
      <c r="ATM387" s="281"/>
      <c r="ATN387" s="281"/>
      <c r="ATO387" s="281"/>
      <c r="ATP387" s="281"/>
      <c r="ATQ387" s="281"/>
      <c r="ATR387" s="281"/>
      <c r="ATS387" s="281"/>
      <c r="ATT387" s="281"/>
      <c r="ATU387" s="281"/>
      <c r="ATV387" s="281"/>
      <c r="ATW387" s="281"/>
      <c r="ATX387" s="281"/>
      <c r="ATY387" s="281"/>
      <c r="ATZ387" s="281"/>
      <c r="AUA387" s="281"/>
      <c r="AUB387" s="281"/>
      <c r="AUC387" s="281"/>
      <c r="AUD387" s="281"/>
      <c r="AUE387" s="281"/>
      <c r="AUF387" s="281"/>
      <c r="AUG387" s="281"/>
      <c r="AUH387" s="281"/>
      <c r="AUI387" s="281"/>
      <c r="AUJ387" s="281"/>
      <c r="AUK387" s="281"/>
      <c r="AUL387" s="281"/>
      <c r="AUM387" s="281"/>
      <c r="AUN387" s="281"/>
      <c r="AUO387" s="281"/>
      <c r="AUP387" s="281"/>
      <c r="AUQ387" s="281"/>
      <c r="AUR387" s="281"/>
      <c r="AUS387" s="281"/>
      <c r="AUT387" s="281"/>
      <c r="AUU387" s="281"/>
      <c r="AUV387" s="281"/>
      <c r="AUW387" s="281"/>
      <c r="AUX387" s="281"/>
      <c r="AUY387" s="281"/>
      <c r="AUZ387" s="281"/>
      <c r="AVA387" s="281"/>
      <c r="AVB387" s="281"/>
      <c r="AVC387" s="281"/>
      <c r="AVD387" s="281"/>
      <c r="AVE387" s="281"/>
      <c r="AVF387" s="281"/>
      <c r="AVG387" s="281"/>
      <c r="AVH387" s="281"/>
      <c r="AVI387" s="281"/>
      <c r="AVJ387" s="281"/>
      <c r="AVK387" s="281"/>
      <c r="AVL387" s="281"/>
      <c r="AVM387" s="281"/>
      <c r="AVN387" s="281"/>
      <c r="AVO387" s="281"/>
      <c r="AVP387" s="281"/>
      <c r="AVQ387" s="281"/>
      <c r="AVR387" s="281"/>
      <c r="AVS387" s="281"/>
      <c r="AVT387" s="281"/>
      <c r="AVU387" s="281"/>
      <c r="AVV387" s="281"/>
      <c r="AVW387" s="281"/>
      <c r="AVX387" s="281"/>
      <c r="AVY387" s="281"/>
      <c r="AVZ387" s="281"/>
      <c r="AWA387" s="281"/>
      <c r="AWB387" s="281"/>
      <c r="AWC387" s="281"/>
      <c r="AWD387" s="281"/>
      <c r="AWE387" s="281"/>
      <c r="AWF387" s="281"/>
      <c r="AWG387" s="281"/>
      <c r="AWH387" s="281"/>
      <c r="AWI387" s="281"/>
      <c r="AWJ387" s="281"/>
      <c r="AWK387" s="281"/>
      <c r="AWL387" s="281"/>
      <c r="AWM387" s="281"/>
      <c r="AWN387" s="281"/>
      <c r="AWO387" s="281"/>
      <c r="AWP387" s="281"/>
      <c r="AWQ387" s="281"/>
      <c r="AWR387" s="281"/>
      <c r="AWS387" s="281"/>
      <c r="AWT387" s="281"/>
      <c r="AWU387" s="281"/>
      <c r="AWV387" s="281"/>
      <c r="AWW387" s="281"/>
      <c r="AWX387" s="281"/>
      <c r="AWY387" s="281"/>
      <c r="AWZ387" s="281"/>
      <c r="AXA387" s="281"/>
      <c r="AXB387" s="281"/>
      <c r="AXC387" s="281"/>
      <c r="AXD387" s="281"/>
      <c r="AXE387" s="281"/>
      <c r="AXF387" s="281"/>
      <c r="AXG387" s="281"/>
      <c r="AXH387" s="281"/>
      <c r="AXI387" s="281"/>
      <c r="AXJ387" s="281"/>
      <c r="AXK387" s="281"/>
      <c r="AXL387" s="281"/>
      <c r="AXM387" s="281"/>
      <c r="AXN387" s="281"/>
      <c r="AXO387" s="281"/>
      <c r="AXP387" s="281"/>
      <c r="AXQ387" s="281"/>
      <c r="AXR387" s="281"/>
      <c r="AXS387" s="281"/>
      <c r="AXT387" s="281"/>
      <c r="AXU387" s="281"/>
      <c r="AXV387" s="281"/>
      <c r="AXW387" s="281"/>
      <c r="AXX387" s="281"/>
      <c r="AXY387" s="281"/>
      <c r="AXZ387" s="281"/>
      <c r="AYA387" s="281"/>
      <c r="AYB387" s="281"/>
      <c r="AYC387" s="281"/>
      <c r="AYD387" s="281"/>
      <c r="AYE387" s="281"/>
      <c r="AYF387" s="281"/>
      <c r="AYG387" s="281"/>
      <c r="AYH387" s="281"/>
      <c r="AYI387" s="281"/>
      <c r="AYJ387" s="281"/>
      <c r="AYK387" s="281"/>
      <c r="AYL387" s="281"/>
      <c r="AYM387" s="281"/>
      <c r="AYN387" s="281"/>
      <c r="AYO387" s="281"/>
      <c r="AYP387" s="281"/>
      <c r="AYQ387" s="281"/>
      <c r="AYR387" s="281"/>
      <c r="AYS387" s="281"/>
      <c r="AYT387" s="281"/>
      <c r="AYU387" s="281"/>
      <c r="AYV387" s="281"/>
      <c r="AYW387" s="281"/>
      <c r="AYX387" s="281"/>
      <c r="AYY387" s="281"/>
      <c r="AYZ387" s="281"/>
      <c r="AZA387" s="281"/>
      <c r="AZB387" s="281"/>
      <c r="AZC387" s="281"/>
      <c r="AZD387" s="281"/>
      <c r="AZE387" s="281"/>
      <c r="AZF387" s="281"/>
      <c r="AZG387" s="281"/>
      <c r="AZH387" s="281"/>
      <c r="AZI387" s="281"/>
      <c r="AZJ387" s="281"/>
      <c r="AZK387" s="281"/>
      <c r="AZL387" s="281"/>
      <c r="AZM387" s="281"/>
      <c r="AZN387" s="281"/>
      <c r="AZO387" s="281"/>
      <c r="AZP387" s="281"/>
      <c r="AZQ387" s="281"/>
      <c r="AZR387" s="281"/>
      <c r="AZS387" s="281"/>
      <c r="AZT387" s="281"/>
      <c r="AZU387" s="281"/>
      <c r="AZV387" s="281"/>
      <c r="AZW387" s="281"/>
      <c r="AZX387" s="281"/>
      <c r="AZY387" s="281"/>
      <c r="AZZ387" s="281"/>
      <c r="BAA387" s="281"/>
      <c r="BAB387" s="281"/>
      <c r="BAC387" s="281"/>
      <c r="BAD387" s="281"/>
      <c r="BAE387" s="281"/>
      <c r="BAF387" s="281"/>
      <c r="BAG387" s="281"/>
      <c r="BAH387" s="281"/>
      <c r="BAI387" s="281"/>
      <c r="BAJ387" s="281"/>
      <c r="BAK387" s="281"/>
      <c r="BAL387" s="281"/>
      <c r="BAM387" s="281"/>
      <c r="BAN387" s="281"/>
      <c r="BAO387" s="281"/>
      <c r="BAP387" s="281"/>
      <c r="BAQ387" s="281"/>
      <c r="BAR387" s="281"/>
      <c r="BAS387" s="281"/>
      <c r="BAT387" s="281"/>
      <c r="BAU387" s="281"/>
      <c r="BAV387" s="281"/>
      <c r="BAW387" s="281"/>
      <c r="BAX387" s="281"/>
      <c r="BAY387" s="281"/>
      <c r="BAZ387" s="281"/>
      <c r="BBA387" s="281"/>
      <c r="BBB387" s="281"/>
      <c r="BBC387" s="281"/>
      <c r="BBD387" s="281"/>
      <c r="BBE387" s="281"/>
      <c r="BBF387" s="281"/>
      <c r="BBG387" s="281"/>
      <c r="BBH387" s="281"/>
      <c r="BBI387" s="281"/>
      <c r="BBJ387" s="281"/>
      <c r="BBK387" s="281"/>
      <c r="BBL387" s="281"/>
      <c r="BBM387" s="281"/>
      <c r="BBN387" s="281"/>
      <c r="BBO387" s="281"/>
      <c r="BBP387" s="281"/>
      <c r="BBQ387" s="281"/>
      <c r="BBR387" s="281"/>
      <c r="BBS387" s="281"/>
      <c r="BBT387" s="281"/>
      <c r="BBU387" s="281"/>
      <c r="BBV387" s="281"/>
      <c r="BBW387" s="281"/>
      <c r="BBX387" s="281"/>
      <c r="BBY387" s="281"/>
      <c r="BBZ387" s="281"/>
      <c r="BCA387" s="281"/>
      <c r="BCB387" s="281"/>
      <c r="BCC387" s="281"/>
      <c r="BCD387" s="281"/>
      <c r="BCE387" s="281"/>
      <c r="BCF387" s="281"/>
      <c r="BCG387" s="281"/>
      <c r="BCH387" s="281"/>
      <c r="BCI387" s="281"/>
      <c r="BCJ387" s="281"/>
      <c r="BCK387" s="281"/>
      <c r="BCL387" s="281"/>
      <c r="BCM387" s="281"/>
      <c r="BCN387" s="281"/>
      <c r="BCO387" s="281"/>
      <c r="BCP387" s="281"/>
      <c r="BCQ387" s="281"/>
      <c r="BCR387" s="281"/>
      <c r="BCS387" s="281"/>
      <c r="BCT387" s="281"/>
      <c r="BCU387" s="281"/>
      <c r="BCV387" s="281"/>
      <c r="BCW387" s="281"/>
      <c r="BCX387" s="281"/>
      <c r="BCY387" s="281"/>
      <c r="BCZ387" s="281"/>
      <c r="BDA387" s="281"/>
      <c r="BDB387" s="281"/>
      <c r="BDC387" s="281"/>
      <c r="BDD387" s="281"/>
      <c r="BDE387" s="281"/>
      <c r="BDF387" s="281"/>
      <c r="BDG387" s="281"/>
      <c r="BDH387" s="281"/>
      <c r="BDI387" s="281"/>
      <c r="BDJ387" s="281"/>
      <c r="BDK387" s="281"/>
      <c r="BDL387" s="281"/>
      <c r="BDM387" s="281"/>
      <c r="BDN387" s="281"/>
      <c r="BDO387" s="281"/>
      <c r="BDP387" s="281"/>
      <c r="BDQ387" s="281"/>
      <c r="BDR387" s="281"/>
      <c r="BDS387" s="281"/>
      <c r="BDT387" s="281"/>
      <c r="BDU387" s="281"/>
      <c r="BDV387" s="281"/>
      <c r="BDW387" s="281"/>
      <c r="BDX387" s="281"/>
      <c r="BDY387" s="281"/>
      <c r="BDZ387" s="281"/>
      <c r="BEA387" s="281"/>
      <c r="BEB387" s="281"/>
      <c r="BEC387" s="281"/>
      <c r="BED387" s="281"/>
      <c r="BEE387" s="281"/>
      <c r="BEF387" s="281"/>
      <c r="BEG387" s="281"/>
      <c r="BEH387" s="281"/>
      <c r="BEI387" s="281"/>
      <c r="BEJ387" s="281"/>
      <c r="BEK387" s="281"/>
      <c r="BEL387" s="281"/>
      <c r="BEM387" s="281"/>
      <c r="BEN387" s="281"/>
      <c r="BEO387" s="281"/>
      <c r="BEP387" s="281"/>
      <c r="BEQ387" s="281"/>
      <c r="BER387" s="281"/>
      <c r="BES387" s="281"/>
      <c r="BET387" s="281"/>
      <c r="BEU387" s="281"/>
      <c r="BEV387" s="281"/>
      <c r="BEW387" s="281"/>
      <c r="BEX387" s="281"/>
      <c r="BEY387" s="281"/>
      <c r="BEZ387" s="281"/>
      <c r="BFA387" s="281"/>
      <c r="BFB387" s="281"/>
      <c r="BFC387" s="281"/>
      <c r="BFD387" s="281"/>
      <c r="BFE387" s="281"/>
      <c r="BFF387" s="281"/>
      <c r="BFG387" s="281"/>
      <c r="BFH387" s="281"/>
      <c r="BFI387" s="281"/>
      <c r="BFJ387" s="281"/>
      <c r="BFK387" s="281"/>
      <c r="BFL387" s="281"/>
      <c r="BFM387" s="281"/>
      <c r="BFN387" s="281"/>
      <c r="BFO387" s="281"/>
      <c r="BFP387" s="281"/>
      <c r="BFQ387" s="281"/>
      <c r="BFR387" s="281"/>
      <c r="BFS387" s="281"/>
      <c r="BFT387" s="281"/>
      <c r="BFU387" s="281"/>
      <c r="BFV387" s="281"/>
      <c r="BFW387" s="281"/>
      <c r="BFX387" s="281"/>
      <c r="BFY387" s="281"/>
      <c r="BFZ387" s="281"/>
      <c r="BGA387" s="281"/>
      <c r="BGB387" s="281"/>
      <c r="BGC387" s="281"/>
      <c r="BGD387" s="281"/>
      <c r="BGE387" s="281"/>
      <c r="BGF387" s="281"/>
      <c r="BGG387" s="281"/>
      <c r="BGH387" s="281"/>
      <c r="BGI387" s="281"/>
      <c r="BGJ387" s="281"/>
      <c r="BGK387" s="281"/>
      <c r="BGL387" s="281"/>
      <c r="BGM387" s="281"/>
      <c r="BGN387" s="281"/>
      <c r="BGO387" s="281"/>
      <c r="BGP387" s="281"/>
      <c r="BGQ387" s="281"/>
      <c r="BGR387" s="281"/>
      <c r="BGS387" s="281"/>
      <c r="BGT387" s="281"/>
      <c r="BGU387" s="281"/>
      <c r="BGV387" s="281"/>
      <c r="BGW387" s="281"/>
      <c r="BGX387" s="281"/>
      <c r="BGY387" s="281"/>
      <c r="BGZ387" s="281"/>
      <c r="BHA387" s="281"/>
      <c r="BHB387" s="281"/>
      <c r="BHC387" s="281"/>
      <c r="BHD387" s="281"/>
      <c r="BHE387" s="281"/>
      <c r="BHF387" s="281"/>
      <c r="BHG387" s="281"/>
      <c r="BHH387" s="281"/>
      <c r="BHI387" s="281"/>
      <c r="BHJ387" s="281"/>
      <c r="BHK387" s="281"/>
      <c r="BHL387" s="281"/>
      <c r="BHM387" s="281"/>
      <c r="BHN387" s="281"/>
      <c r="BHO387" s="281"/>
      <c r="BHP387" s="281"/>
      <c r="BHQ387" s="281"/>
      <c r="BHR387" s="281"/>
      <c r="BHS387" s="281"/>
      <c r="BHT387" s="281"/>
      <c r="BHU387" s="281"/>
      <c r="BHV387" s="281"/>
      <c r="BHW387" s="281"/>
      <c r="BHX387" s="281"/>
      <c r="BHY387" s="281"/>
      <c r="BHZ387" s="281"/>
      <c r="BIA387" s="281"/>
      <c r="BIB387" s="281"/>
      <c r="BIC387" s="281"/>
      <c r="BID387" s="281"/>
      <c r="BIE387" s="281"/>
      <c r="BIF387" s="281"/>
      <c r="BIG387" s="281"/>
      <c r="BIH387" s="281"/>
      <c r="BII387" s="281"/>
      <c r="BIJ387" s="281"/>
      <c r="BIK387" s="281"/>
      <c r="BIL387" s="281"/>
      <c r="BIM387" s="281"/>
      <c r="BIN387" s="281"/>
      <c r="BIO387" s="281"/>
      <c r="BIP387" s="281"/>
      <c r="BIQ387" s="281"/>
      <c r="BIR387" s="281"/>
      <c r="BIS387" s="281"/>
      <c r="BIT387" s="281"/>
      <c r="BIU387" s="281"/>
      <c r="BIV387" s="281"/>
      <c r="BIW387" s="281"/>
      <c r="BIX387" s="281"/>
      <c r="BIY387" s="281"/>
      <c r="BIZ387" s="281"/>
      <c r="BJA387" s="281"/>
      <c r="BJB387" s="281"/>
      <c r="BJC387" s="281"/>
      <c r="BJD387" s="281"/>
      <c r="BJE387" s="281"/>
      <c r="BJF387" s="281"/>
      <c r="BJG387" s="281"/>
      <c r="BJH387" s="281"/>
      <c r="BJI387" s="281"/>
      <c r="BJJ387" s="281"/>
      <c r="BJK387" s="281"/>
      <c r="BJL387" s="281"/>
      <c r="BJM387" s="281"/>
      <c r="BJN387" s="281"/>
      <c r="BJO387" s="281"/>
      <c r="BJP387" s="281"/>
      <c r="BJQ387" s="281"/>
      <c r="BJR387" s="281"/>
      <c r="BJS387" s="281"/>
      <c r="BJT387" s="281"/>
      <c r="BJU387" s="281"/>
      <c r="BJV387" s="281"/>
      <c r="BJW387" s="281"/>
      <c r="BJX387" s="281"/>
      <c r="BJY387" s="281"/>
      <c r="BJZ387" s="281"/>
      <c r="BKA387" s="281"/>
      <c r="BKB387" s="281"/>
      <c r="BKC387" s="281"/>
      <c r="BKD387" s="281"/>
      <c r="BKE387" s="281"/>
      <c r="BKF387" s="281"/>
      <c r="BKG387" s="281"/>
      <c r="BKH387" s="281"/>
      <c r="BKI387" s="281"/>
      <c r="BKJ387" s="281"/>
      <c r="BKK387" s="281"/>
      <c r="BKL387" s="281"/>
      <c r="BKM387" s="281"/>
      <c r="BKN387" s="281"/>
      <c r="BKO387" s="281"/>
      <c r="BKP387" s="281"/>
      <c r="BKQ387" s="281"/>
      <c r="BKR387" s="281"/>
      <c r="BKS387" s="281"/>
      <c r="BKT387" s="281"/>
      <c r="BKU387" s="281"/>
      <c r="BKV387" s="281"/>
      <c r="BKW387" s="281"/>
      <c r="BKX387" s="281"/>
      <c r="BKY387" s="281"/>
      <c r="BKZ387" s="281"/>
      <c r="BLA387" s="281"/>
      <c r="BLB387" s="281"/>
      <c r="BLC387" s="281"/>
      <c r="BLD387" s="281"/>
      <c r="BLE387" s="281"/>
      <c r="BLF387" s="281"/>
      <c r="BLG387" s="281"/>
      <c r="BLH387" s="281"/>
      <c r="BLI387" s="281"/>
      <c r="BLJ387" s="281"/>
      <c r="BLK387" s="281"/>
      <c r="BLL387" s="281"/>
      <c r="BLM387" s="281"/>
      <c r="BLN387" s="281"/>
      <c r="BLO387" s="281"/>
      <c r="BLP387" s="281"/>
      <c r="BLQ387" s="281"/>
      <c r="BLR387" s="281"/>
      <c r="BLS387" s="281"/>
      <c r="BLT387" s="281"/>
      <c r="BLU387" s="281"/>
      <c r="BLV387" s="281"/>
      <c r="BLW387" s="281"/>
      <c r="BLX387" s="281"/>
      <c r="BLY387" s="281"/>
      <c r="BLZ387" s="281"/>
      <c r="BMA387" s="281"/>
      <c r="BMB387" s="281"/>
      <c r="BMC387" s="281"/>
      <c r="BMD387" s="281"/>
      <c r="BME387" s="281"/>
      <c r="BMF387" s="281"/>
      <c r="BMG387" s="281"/>
      <c r="BMH387" s="281"/>
      <c r="BMI387" s="281"/>
      <c r="BMJ387" s="281"/>
      <c r="BMK387" s="281"/>
      <c r="BML387" s="281"/>
      <c r="BMM387" s="281"/>
      <c r="BMN387" s="281"/>
      <c r="BMO387" s="281"/>
      <c r="BMP387" s="281"/>
      <c r="BMQ387" s="281"/>
      <c r="BMR387" s="281"/>
      <c r="BMS387" s="281"/>
      <c r="BMT387" s="281"/>
      <c r="BMU387" s="281"/>
      <c r="BMV387" s="281"/>
      <c r="BMW387" s="281"/>
      <c r="BMX387" s="281"/>
      <c r="BMY387" s="281"/>
      <c r="BMZ387" s="281"/>
      <c r="BNA387" s="281"/>
      <c r="BNB387" s="281"/>
      <c r="BNC387" s="281"/>
      <c r="BND387" s="281"/>
      <c r="BNE387" s="281"/>
      <c r="BNF387" s="281"/>
      <c r="BNG387" s="281"/>
      <c r="BNH387" s="281"/>
      <c r="BNI387" s="281"/>
      <c r="BNJ387" s="281"/>
      <c r="BNK387" s="281"/>
      <c r="BNL387" s="281"/>
      <c r="BNM387" s="281"/>
      <c r="BNN387" s="281"/>
      <c r="BNO387" s="281"/>
      <c r="BNP387" s="281"/>
      <c r="BNQ387" s="281"/>
      <c r="BNR387" s="281"/>
      <c r="BNS387" s="281"/>
      <c r="BNT387" s="281"/>
      <c r="BNU387" s="281"/>
      <c r="BNV387" s="281"/>
      <c r="BNW387" s="281"/>
      <c r="BNX387" s="281"/>
      <c r="BNY387" s="281"/>
      <c r="BNZ387" s="281"/>
      <c r="BOA387" s="281"/>
      <c r="BOB387" s="281"/>
      <c r="BOC387" s="281"/>
      <c r="BOD387" s="281"/>
      <c r="BOE387" s="281"/>
      <c r="BOF387" s="281"/>
      <c r="BOG387" s="281"/>
      <c r="BOH387" s="281"/>
      <c r="BOI387" s="281"/>
      <c r="BOJ387" s="281"/>
      <c r="BOK387" s="281"/>
      <c r="BOL387" s="281"/>
      <c r="BOM387" s="281"/>
      <c r="BON387" s="281"/>
      <c r="BOO387" s="281"/>
      <c r="BOP387" s="281"/>
      <c r="BOQ387" s="281"/>
      <c r="BOR387" s="281"/>
      <c r="BOS387" s="281"/>
      <c r="BOT387" s="281"/>
      <c r="BOU387" s="281"/>
      <c r="BOV387" s="281"/>
      <c r="BOW387" s="281"/>
      <c r="BOX387" s="281"/>
      <c r="BOY387" s="281"/>
      <c r="BOZ387" s="281"/>
      <c r="BPA387" s="281"/>
      <c r="BPB387" s="281"/>
      <c r="BPC387" s="281"/>
      <c r="BPD387" s="281"/>
      <c r="BPE387" s="281"/>
      <c r="BPF387" s="281"/>
      <c r="BPG387" s="281"/>
      <c r="BPH387" s="281"/>
      <c r="BPI387" s="281"/>
      <c r="BPJ387" s="281"/>
      <c r="BPK387" s="281"/>
      <c r="BPL387" s="281"/>
      <c r="BPM387" s="281"/>
      <c r="BPN387" s="281"/>
      <c r="BPO387" s="281"/>
      <c r="BPP387" s="281"/>
      <c r="BPQ387" s="281"/>
      <c r="BPR387" s="281"/>
      <c r="BPS387" s="281"/>
      <c r="BPT387" s="281"/>
      <c r="BPU387" s="281"/>
      <c r="BPV387" s="281"/>
      <c r="BPW387" s="281"/>
      <c r="BPX387" s="281"/>
      <c r="BPY387" s="281"/>
      <c r="BPZ387" s="281"/>
      <c r="BQA387" s="281"/>
      <c r="BQB387" s="281"/>
      <c r="BQC387" s="281"/>
      <c r="BQD387" s="281"/>
      <c r="BQE387" s="281"/>
      <c r="BQF387" s="281"/>
      <c r="BQG387" s="281"/>
      <c r="BQH387" s="281"/>
      <c r="BQI387" s="281"/>
      <c r="BQJ387" s="281"/>
      <c r="BQK387" s="281"/>
      <c r="BQL387" s="281"/>
      <c r="BQM387" s="281"/>
      <c r="BQN387" s="281"/>
      <c r="BQO387" s="281"/>
      <c r="BQP387" s="281"/>
      <c r="BQQ387" s="281"/>
      <c r="BQR387" s="281"/>
      <c r="BQS387" s="281"/>
      <c r="BQT387" s="281"/>
      <c r="BQU387" s="281"/>
      <c r="BQV387" s="281"/>
      <c r="BQW387" s="281"/>
      <c r="BQX387" s="281"/>
      <c r="BQY387" s="281"/>
      <c r="BQZ387" s="281"/>
      <c r="BRA387" s="281"/>
      <c r="BRB387" s="281"/>
      <c r="BRC387" s="281"/>
      <c r="BRD387" s="281"/>
      <c r="BRE387" s="281"/>
      <c r="BRF387" s="281"/>
      <c r="BRG387" s="281"/>
      <c r="BRH387" s="281"/>
      <c r="BRI387" s="281"/>
      <c r="BRJ387" s="281"/>
      <c r="BRK387" s="281"/>
      <c r="BRL387" s="281"/>
      <c r="BRM387" s="281"/>
      <c r="BRN387" s="281"/>
      <c r="BRO387" s="281"/>
      <c r="BRP387" s="281"/>
      <c r="BRQ387" s="281"/>
      <c r="BRR387" s="281"/>
      <c r="BRS387" s="281"/>
      <c r="BRT387" s="281"/>
      <c r="BRU387" s="281"/>
      <c r="BRV387" s="281"/>
      <c r="BRW387" s="281"/>
      <c r="BRX387" s="281"/>
      <c r="BRY387" s="281"/>
      <c r="BRZ387" s="281"/>
      <c r="BSA387" s="281"/>
      <c r="BSB387" s="281"/>
      <c r="BSC387" s="281"/>
      <c r="BSD387" s="281"/>
      <c r="BSE387" s="281"/>
      <c r="BSF387" s="281"/>
      <c r="BSG387" s="281"/>
      <c r="BSH387" s="281"/>
      <c r="BSI387" s="281"/>
      <c r="BSJ387" s="281"/>
      <c r="BSK387" s="281"/>
      <c r="BSL387" s="281"/>
      <c r="BSM387" s="281"/>
      <c r="BSN387" s="281"/>
      <c r="BSO387" s="281"/>
      <c r="BSP387" s="281"/>
      <c r="BSQ387" s="281"/>
      <c r="BSR387" s="281"/>
      <c r="BSS387" s="281"/>
      <c r="BST387" s="281"/>
      <c r="BSU387" s="281"/>
      <c r="BSV387" s="281"/>
      <c r="BSW387" s="281"/>
      <c r="BSX387" s="281"/>
      <c r="BSY387" s="281"/>
      <c r="BSZ387" s="281"/>
      <c r="BTA387" s="281"/>
      <c r="BTB387" s="281"/>
      <c r="BTC387" s="281"/>
      <c r="BTD387" s="281"/>
      <c r="BTE387" s="281"/>
      <c r="BTF387" s="281"/>
      <c r="BTG387" s="281"/>
      <c r="BTH387" s="281"/>
      <c r="BTI387" s="281"/>
      <c r="BTJ387" s="281"/>
      <c r="BTK387" s="281"/>
      <c r="BTL387" s="281"/>
      <c r="BTM387" s="281"/>
      <c r="BTN387" s="281"/>
      <c r="BTO387" s="281"/>
      <c r="BTP387" s="281"/>
      <c r="BTQ387" s="281"/>
      <c r="BTR387" s="281"/>
      <c r="BTS387" s="281"/>
      <c r="BTT387" s="281"/>
      <c r="BTU387" s="281"/>
      <c r="BTV387" s="281"/>
      <c r="BTW387" s="281"/>
      <c r="BTX387" s="281"/>
      <c r="BTY387" s="281"/>
      <c r="BTZ387" s="281"/>
      <c r="BUA387" s="281"/>
      <c r="BUB387" s="281"/>
      <c r="BUC387" s="281"/>
      <c r="BUD387" s="281"/>
      <c r="BUE387" s="281"/>
      <c r="BUF387" s="281"/>
      <c r="BUG387" s="281"/>
      <c r="BUH387" s="281"/>
      <c r="BUI387" s="281"/>
      <c r="BUJ387" s="281"/>
      <c r="BUK387" s="281"/>
      <c r="BUL387" s="281"/>
      <c r="BUM387" s="281"/>
      <c r="BUN387" s="281"/>
      <c r="BUO387" s="281"/>
      <c r="BUP387" s="281"/>
      <c r="BUQ387" s="281"/>
      <c r="BUR387" s="281"/>
      <c r="BUS387" s="281"/>
      <c r="BUT387" s="281"/>
      <c r="BUU387" s="281"/>
      <c r="BUV387" s="281"/>
      <c r="BUW387" s="281"/>
      <c r="BUX387" s="281"/>
      <c r="BUY387" s="281"/>
      <c r="BUZ387" s="281"/>
      <c r="BVA387" s="281"/>
      <c r="BVB387" s="281"/>
      <c r="BVC387" s="281"/>
      <c r="BVD387" s="281"/>
      <c r="BVE387" s="281"/>
      <c r="BVF387" s="281"/>
      <c r="BVG387" s="281"/>
      <c r="BVH387" s="281"/>
      <c r="BVI387" s="281"/>
      <c r="BVJ387" s="281"/>
      <c r="BVK387" s="281"/>
      <c r="BVL387" s="281"/>
      <c r="BVM387" s="281"/>
      <c r="BVN387" s="281"/>
      <c r="BVO387" s="281"/>
      <c r="BVP387" s="281"/>
      <c r="BVQ387" s="281"/>
      <c r="BVR387" s="281"/>
      <c r="BVS387" s="281"/>
      <c r="BVT387" s="281"/>
      <c r="BVU387" s="281"/>
      <c r="BVV387" s="281"/>
      <c r="BVW387" s="281"/>
      <c r="BVX387" s="281"/>
      <c r="BVY387" s="281"/>
      <c r="BVZ387" s="281"/>
      <c r="BWA387" s="281"/>
      <c r="BWB387" s="281"/>
      <c r="BWC387" s="281"/>
      <c r="BWD387" s="281"/>
      <c r="BWE387" s="281"/>
      <c r="BWF387" s="281"/>
      <c r="BWG387" s="281"/>
      <c r="BWH387" s="281"/>
      <c r="BWI387" s="281"/>
      <c r="BWJ387" s="281"/>
      <c r="BWK387" s="281"/>
      <c r="BWL387" s="281"/>
      <c r="BWM387" s="281"/>
      <c r="BWN387" s="281"/>
      <c r="BWO387" s="281"/>
      <c r="BWP387" s="281"/>
      <c r="BWQ387" s="281"/>
      <c r="BWR387" s="281"/>
      <c r="BWS387" s="281"/>
      <c r="BWT387" s="281"/>
      <c r="BWU387" s="281"/>
      <c r="BWV387" s="281"/>
      <c r="BWW387" s="281"/>
      <c r="BWX387" s="281"/>
      <c r="BWY387" s="281"/>
      <c r="BWZ387" s="281"/>
      <c r="BXA387" s="281"/>
      <c r="BXB387" s="281"/>
      <c r="BXC387" s="281"/>
      <c r="BXD387" s="281"/>
      <c r="BXE387" s="281"/>
      <c r="BXF387" s="281"/>
      <c r="BXG387" s="281"/>
      <c r="BXH387" s="281"/>
      <c r="BXI387" s="281"/>
      <c r="BXJ387" s="281"/>
      <c r="BXK387" s="281"/>
      <c r="BXL387" s="281"/>
      <c r="BXM387" s="281"/>
      <c r="BXN387" s="281"/>
      <c r="BXO387" s="281"/>
      <c r="BXP387" s="281"/>
      <c r="BXQ387" s="281"/>
      <c r="BXR387" s="281"/>
      <c r="BXS387" s="281"/>
      <c r="BXT387" s="281"/>
      <c r="BXU387" s="281"/>
      <c r="BXV387" s="281"/>
      <c r="BXW387" s="281"/>
      <c r="BXX387" s="281"/>
      <c r="BXY387" s="281"/>
      <c r="BXZ387" s="281"/>
      <c r="BYA387" s="281"/>
      <c r="BYB387" s="281"/>
      <c r="BYC387" s="281"/>
      <c r="BYD387" s="281"/>
      <c r="BYE387" s="281"/>
      <c r="BYF387" s="281"/>
      <c r="BYG387" s="281"/>
      <c r="BYH387" s="281"/>
      <c r="BYI387" s="281"/>
      <c r="BYJ387" s="281"/>
      <c r="BYK387" s="281"/>
      <c r="BYL387" s="281"/>
      <c r="BYM387" s="281"/>
      <c r="BYN387" s="281"/>
      <c r="BYO387" s="281"/>
      <c r="BYP387" s="281"/>
      <c r="BYQ387" s="281"/>
      <c r="BYR387" s="281"/>
      <c r="BYS387" s="281"/>
      <c r="BYT387" s="281"/>
      <c r="BYU387" s="281"/>
      <c r="BYV387" s="281"/>
      <c r="BYW387" s="281"/>
      <c r="BYX387" s="281"/>
      <c r="BYY387" s="281"/>
      <c r="BYZ387" s="281"/>
      <c r="BZA387" s="281"/>
      <c r="BZB387" s="281"/>
      <c r="BZC387" s="281"/>
      <c r="BZD387" s="281"/>
      <c r="BZE387" s="281"/>
      <c r="BZF387" s="281"/>
      <c r="BZG387" s="281"/>
      <c r="BZH387" s="281"/>
      <c r="BZI387" s="281"/>
      <c r="BZJ387" s="281"/>
      <c r="BZK387" s="281"/>
      <c r="BZL387" s="281"/>
      <c r="BZM387" s="281"/>
      <c r="BZN387" s="281"/>
      <c r="BZO387" s="281"/>
      <c r="BZP387" s="281"/>
      <c r="BZQ387" s="281"/>
      <c r="BZR387" s="281"/>
      <c r="BZS387" s="281"/>
      <c r="BZT387" s="281"/>
      <c r="BZU387" s="281"/>
      <c r="BZV387" s="281"/>
      <c r="BZW387" s="281"/>
      <c r="BZX387" s="281"/>
      <c r="BZY387" s="281"/>
      <c r="BZZ387" s="281"/>
      <c r="CAA387" s="281"/>
      <c r="CAB387" s="281"/>
      <c r="CAC387" s="281"/>
      <c r="CAD387" s="281"/>
      <c r="CAE387" s="281"/>
      <c r="CAF387" s="281"/>
      <c r="CAG387" s="281"/>
      <c r="CAH387" s="281"/>
      <c r="CAI387" s="281"/>
      <c r="CAJ387" s="281"/>
      <c r="CAK387" s="281"/>
      <c r="CAL387" s="281"/>
      <c r="CAM387" s="281"/>
      <c r="CAN387" s="281"/>
      <c r="CAO387" s="281"/>
      <c r="CAP387" s="281"/>
      <c r="CAQ387" s="281"/>
      <c r="CAR387" s="281"/>
      <c r="CAS387" s="281"/>
      <c r="CAT387" s="281"/>
      <c r="CAU387" s="281"/>
      <c r="CAV387" s="281"/>
      <c r="CAW387" s="281"/>
      <c r="CAX387" s="281"/>
      <c r="CAY387" s="281"/>
      <c r="CAZ387" s="281"/>
      <c r="CBA387" s="281"/>
      <c r="CBB387" s="281"/>
      <c r="CBC387" s="281"/>
      <c r="CBD387" s="281"/>
      <c r="CBE387" s="281"/>
      <c r="CBF387" s="281"/>
      <c r="CBG387" s="281"/>
      <c r="CBH387" s="281"/>
      <c r="CBI387" s="281"/>
      <c r="CBJ387" s="281"/>
      <c r="CBK387" s="281"/>
      <c r="CBL387" s="281"/>
      <c r="CBM387" s="281"/>
      <c r="CBN387" s="281"/>
      <c r="CBO387" s="281"/>
      <c r="CBP387" s="281"/>
      <c r="CBQ387" s="281"/>
      <c r="CBR387" s="281"/>
      <c r="CBS387" s="281"/>
      <c r="CBT387" s="281"/>
      <c r="CBU387" s="281"/>
      <c r="CBV387" s="281"/>
      <c r="CBW387" s="281"/>
      <c r="CBX387" s="281"/>
      <c r="CBY387" s="281"/>
      <c r="CBZ387" s="281"/>
      <c r="CCA387" s="281"/>
      <c r="CCB387" s="281"/>
      <c r="CCC387" s="281"/>
      <c r="CCD387" s="281"/>
      <c r="CCE387" s="281"/>
      <c r="CCF387" s="281"/>
      <c r="CCG387" s="281"/>
      <c r="CCH387" s="281"/>
      <c r="CCI387" s="281"/>
      <c r="CCJ387" s="281"/>
      <c r="CCK387" s="281"/>
      <c r="CCL387" s="281"/>
      <c r="CCM387" s="281"/>
      <c r="CCN387" s="281"/>
      <c r="CCO387" s="281"/>
      <c r="CCP387" s="281"/>
      <c r="CCQ387" s="281"/>
      <c r="CCR387" s="281"/>
      <c r="CCS387" s="281"/>
      <c r="CCT387" s="281"/>
      <c r="CCU387" s="281"/>
      <c r="CCV387" s="281"/>
      <c r="CCW387" s="281"/>
      <c r="CCX387" s="281"/>
      <c r="CCY387" s="281"/>
      <c r="CCZ387" s="281"/>
      <c r="CDA387" s="281"/>
      <c r="CDB387" s="281"/>
      <c r="CDC387" s="281"/>
      <c r="CDD387" s="281"/>
      <c r="CDE387" s="281"/>
      <c r="CDF387" s="281"/>
      <c r="CDG387" s="281"/>
      <c r="CDH387" s="281"/>
      <c r="CDI387" s="281"/>
      <c r="CDJ387" s="281"/>
      <c r="CDK387" s="281"/>
      <c r="CDL387" s="281"/>
      <c r="CDM387" s="281"/>
      <c r="CDN387" s="281"/>
      <c r="CDO387" s="281"/>
      <c r="CDP387" s="281"/>
      <c r="CDQ387" s="281"/>
      <c r="CDR387" s="281"/>
      <c r="CDS387" s="281"/>
      <c r="CDT387" s="281"/>
      <c r="CDU387" s="281"/>
      <c r="CDV387" s="281"/>
      <c r="CDW387" s="281"/>
      <c r="CDX387" s="281"/>
      <c r="CDY387" s="281"/>
      <c r="CDZ387" s="281"/>
      <c r="CEA387" s="281"/>
      <c r="CEB387" s="281"/>
      <c r="CEC387" s="281"/>
      <c r="CED387" s="281"/>
      <c r="CEE387" s="281"/>
      <c r="CEF387" s="281"/>
      <c r="CEG387" s="281"/>
      <c r="CEH387" s="281"/>
      <c r="CEI387" s="281"/>
      <c r="CEJ387" s="281"/>
      <c r="CEK387" s="281"/>
      <c r="CEL387" s="281"/>
      <c r="CEM387" s="281"/>
      <c r="CEN387" s="281"/>
      <c r="CEO387" s="281"/>
      <c r="CEP387" s="281"/>
      <c r="CEQ387" s="281"/>
      <c r="CER387" s="281"/>
      <c r="CES387" s="281"/>
      <c r="CET387" s="281"/>
      <c r="CEU387" s="281"/>
      <c r="CEV387" s="281"/>
      <c r="CEW387" s="281"/>
      <c r="CEX387" s="281"/>
      <c r="CEY387" s="281"/>
      <c r="CEZ387" s="281"/>
      <c r="CFA387" s="281"/>
      <c r="CFB387" s="281"/>
      <c r="CFC387" s="281"/>
      <c r="CFD387" s="281"/>
      <c r="CFE387" s="281"/>
      <c r="CFF387" s="281"/>
      <c r="CFG387" s="281"/>
      <c r="CFH387" s="281"/>
      <c r="CFI387" s="281"/>
      <c r="CFJ387" s="281"/>
      <c r="CFK387" s="281"/>
      <c r="CFL387" s="281"/>
      <c r="CFM387" s="281"/>
      <c r="CFN387" s="281"/>
      <c r="CFO387" s="281"/>
      <c r="CFP387" s="281"/>
      <c r="CFQ387" s="281"/>
      <c r="CFR387" s="281"/>
      <c r="CFS387" s="281"/>
      <c r="CFT387" s="281"/>
      <c r="CFU387" s="281"/>
      <c r="CFV387" s="281"/>
      <c r="CFW387" s="281"/>
      <c r="CFX387" s="281"/>
      <c r="CFY387" s="281"/>
      <c r="CFZ387" s="281"/>
      <c r="CGA387" s="281"/>
      <c r="CGB387" s="281"/>
      <c r="CGC387" s="281"/>
      <c r="CGD387" s="281"/>
      <c r="CGE387" s="281"/>
      <c r="CGF387" s="281"/>
      <c r="CGG387" s="281"/>
      <c r="CGH387" s="281"/>
      <c r="CGI387" s="281"/>
      <c r="CGJ387" s="281"/>
      <c r="CGK387" s="281"/>
      <c r="CGL387" s="281"/>
      <c r="CGM387" s="281"/>
      <c r="CGN387" s="281"/>
      <c r="CGO387" s="281"/>
      <c r="CGP387" s="281"/>
      <c r="CGQ387" s="281"/>
      <c r="CGR387" s="281"/>
      <c r="CGS387" s="281"/>
      <c r="CGT387" s="281"/>
      <c r="CGU387" s="281"/>
      <c r="CGV387" s="281"/>
      <c r="CGW387" s="281"/>
      <c r="CGX387" s="281"/>
      <c r="CGY387" s="281"/>
      <c r="CGZ387" s="281"/>
      <c r="CHA387" s="281"/>
      <c r="CHB387" s="281"/>
      <c r="CHC387" s="281"/>
      <c r="CHD387" s="281"/>
      <c r="CHE387" s="281"/>
      <c r="CHF387" s="281"/>
      <c r="CHG387" s="281"/>
      <c r="CHH387" s="281"/>
      <c r="CHI387" s="281"/>
      <c r="CHJ387" s="281"/>
      <c r="CHK387" s="281"/>
      <c r="CHL387" s="281"/>
      <c r="CHM387" s="281"/>
      <c r="CHN387" s="281"/>
      <c r="CHO387" s="281"/>
      <c r="CHP387" s="281"/>
      <c r="CHQ387" s="281"/>
      <c r="CHR387" s="281"/>
      <c r="CHS387" s="281"/>
      <c r="CHT387" s="281"/>
      <c r="CHU387" s="281"/>
      <c r="CHV387" s="281"/>
      <c r="CHW387" s="281"/>
      <c r="CHX387" s="281"/>
      <c r="CHY387" s="281"/>
      <c r="CHZ387" s="281"/>
      <c r="CIA387" s="281"/>
      <c r="CIB387" s="281"/>
      <c r="CIC387" s="281"/>
      <c r="CID387" s="281"/>
      <c r="CIE387" s="281"/>
      <c r="CIF387" s="281"/>
      <c r="CIG387" s="281"/>
      <c r="CIH387" s="281"/>
      <c r="CII387" s="281"/>
      <c r="CIJ387" s="281"/>
      <c r="CIK387" s="281"/>
      <c r="CIL387" s="281"/>
      <c r="CIM387" s="281"/>
      <c r="CIN387" s="281"/>
      <c r="CIO387" s="281"/>
      <c r="CIP387" s="281"/>
      <c r="CIQ387" s="281"/>
      <c r="CIR387" s="281"/>
      <c r="CIS387" s="281"/>
      <c r="CIT387" s="281"/>
      <c r="CIU387" s="281"/>
      <c r="CIV387" s="281"/>
      <c r="CIW387" s="281"/>
      <c r="CIX387" s="281"/>
      <c r="CIY387" s="281"/>
      <c r="CIZ387" s="281"/>
      <c r="CJA387" s="281"/>
      <c r="CJB387" s="281"/>
      <c r="CJC387" s="281"/>
      <c r="CJD387" s="281"/>
      <c r="CJE387" s="281"/>
      <c r="CJF387" s="281"/>
      <c r="CJG387" s="281"/>
      <c r="CJH387" s="281"/>
      <c r="CJI387" s="281"/>
      <c r="CJJ387" s="281"/>
      <c r="CJK387" s="281"/>
      <c r="CJL387" s="281"/>
      <c r="CJM387" s="281"/>
      <c r="CJN387" s="281"/>
      <c r="CJO387" s="281"/>
      <c r="CJP387" s="281"/>
      <c r="CJQ387" s="281"/>
      <c r="CJR387" s="281"/>
      <c r="CJS387" s="281"/>
      <c r="CJT387" s="281"/>
      <c r="CJU387" s="281"/>
      <c r="CJV387" s="281"/>
      <c r="CJW387" s="281"/>
      <c r="CJX387" s="281"/>
      <c r="CJY387" s="281"/>
      <c r="CJZ387" s="281"/>
      <c r="CKA387" s="281"/>
      <c r="CKB387" s="281"/>
      <c r="CKC387" s="281"/>
      <c r="CKD387" s="281"/>
      <c r="CKE387" s="281"/>
      <c r="CKF387" s="281"/>
      <c r="CKG387" s="281"/>
      <c r="CKH387" s="281"/>
      <c r="CKI387" s="281"/>
      <c r="CKJ387" s="281"/>
      <c r="CKK387" s="281"/>
      <c r="CKL387" s="281"/>
      <c r="CKM387" s="281"/>
      <c r="CKN387" s="281"/>
      <c r="CKO387" s="281"/>
      <c r="CKP387" s="281"/>
      <c r="CKQ387" s="281"/>
      <c r="CKR387" s="281"/>
      <c r="CKS387" s="281"/>
      <c r="CKT387" s="281"/>
      <c r="CKU387" s="281"/>
      <c r="CKV387" s="281"/>
      <c r="CKW387" s="281"/>
      <c r="CKX387" s="281"/>
      <c r="CKY387" s="281"/>
      <c r="CKZ387" s="281"/>
      <c r="CLA387" s="281"/>
      <c r="CLB387" s="281"/>
      <c r="CLC387" s="281"/>
      <c r="CLD387" s="281"/>
      <c r="CLE387" s="281"/>
      <c r="CLF387" s="281"/>
      <c r="CLG387" s="281"/>
      <c r="CLH387" s="281"/>
      <c r="CLI387" s="281"/>
      <c r="CLJ387" s="281"/>
      <c r="CLK387" s="281"/>
      <c r="CLL387" s="281"/>
      <c r="CLM387" s="281"/>
      <c r="CLN387" s="281"/>
      <c r="CLO387" s="281"/>
      <c r="CLP387" s="281"/>
      <c r="CLQ387" s="281"/>
      <c r="CLR387" s="281"/>
      <c r="CLS387" s="281"/>
      <c r="CLT387" s="281"/>
      <c r="CLU387" s="281"/>
      <c r="CLV387" s="281"/>
      <c r="CLW387" s="281"/>
      <c r="CLX387" s="281"/>
      <c r="CLY387" s="281"/>
      <c r="CLZ387" s="281"/>
      <c r="CMA387" s="281"/>
      <c r="CMB387" s="281"/>
      <c r="CMC387" s="281"/>
      <c r="CMD387" s="281"/>
      <c r="CME387" s="281"/>
      <c r="CMF387" s="281"/>
      <c r="CMG387" s="281"/>
      <c r="CMH387" s="281"/>
      <c r="CMI387" s="281"/>
      <c r="CMJ387" s="281"/>
      <c r="CMK387" s="281"/>
      <c r="CML387" s="281"/>
      <c r="CMM387" s="281"/>
      <c r="CMN387" s="281"/>
      <c r="CMO387" s="281"/>
      <c r="CMP387" s="281"/>
      <c r="CMQ387" s="281"/>
      <c r="CMR387" s="281"/>
      <c r="CMS387" s="281"/>
      <c r="CMT387" s="281"/>
      <c r="CMU387" s="281"/>
      <c r="CMV387" s="281"/>
      <c r="CMW387" s="281"/>
      <c r="CMX387" s="281"/>
      <c r="CMY387" s="281"/>
      <c r="CMZ387" s="281"/>
      <c r="CNA387" s="281"/>
      <c r="CNB387" s="281"/>
      <c r="CNC387" s="281"/>
      <c r="CND387" s="281"/>
      <c r="CNE387" s="281"/>
      <c r="CNF387" s="281"/>
      <c r="CNG387" s="281"/>
      <c r="CNH387" s="281"/>
      <c r="CNI387" s="281"/>
      <c r="CNJ387" s="281"/>
      <c r="CNK387" s="281"/>
      <c r="CNL387" s="281"/>
      <c r="CNM387" s="281"/>
      <c r="CNN387" s="281"/>
      <c r="CNO387" s="281"/>
      <c r="CNP387" s="281"/>
      <c r="CNQ387" s="281"/>
      <c r="CNR387" s="281"/>
      <c r="CNS387" s="281"/>
      <c r="CNT387" s="281"/>
      <c r="CNU387" s="281"/>
      <c r="CNV387" s="281"/>
      <c r="CNW387" s="281"/>
      <c r="CNX387" s="281"/>
      <c r="CNY387" s="281"/>
      <c r="CNZ387" s="281"/>
      <c r="COA387" s="281"/>
      <c r="COB387" s="281"/>
      <c r="COC387" s="281"/>
      <c r="COD387" s="281"/>
      <c r="COE387" s="281"/>
      <c r="COF387" s="281"/>
      <c r="COG387" s="281"/>
      <c r="COH387" s="281"/>
      <c r="COI387" s="281"/>
      <c r="COJ387" s="281"/>
      <c r="COK387" s="281"/>
      <c r="COL387" s="281"/>
      <c r="COM387" s="281"/>
      <c r="CON387" s="281"/>
      <c r="COO387" s="281"/>
      <c r="COP387" s="281"/>
      <c r="COQ387" s="281"/>
      <c r="COR387" s="281"/>
      <c r="COS387" s="281"/>
      <c r="COT387" s="281"/>
      <c r="COU387" s="281"/>
      <c r="COV387" s="281"/>
      <c r="COW387" s="281"/>
      <c r="COX387" s="281"/>
      <c r="COY387" s="281"/>
      <c r="COZ387" s="281"/>
      <c r="CPA387" s="281"/>
      <c r="CPB387" s="281"/>
      <c r="CPC387" s="281"/>
      <c r="CPD387" s="281"/>
      <c r="CPE387" s="281"/>
      <c r="CPF387" s="281"/>
      <c r="CPG387" s="281"/>
      <c r="CPH387" s="281"/>
      <c r="CPI387" s="281"/>
      <c r="CPJ387" s="281"/>
      <c r="CPK387" s="281"/>
      <c r="CPL387" s="281"/>
      <c r="CPM387" s="281"/>
      <c r="CPN387" s="281"/>
      <c r="CPO387" s="281"/>
      <c r="CPP387" s="281"/>
      <c r="CPQ387" s="281"/>
      <c r="CPR387" s="281"/>
      <c r="CPS387" s="281"/>
      <c r="CPT387" s="281"/>
      <c r="CPU387" s="281"/>
      <c r="CPV387" s="281"/>
      <c r="CPW387" s="281"/>
      <c r="CPX387" s="281"/>
      <c r="CPY387" s="281"/>
      <c r="CPZ387" s="281"/>
      <c r="CQA387" s="281"/>
      <c r="CQB387" s="281"/>
      <c r="CQC387" s="281"/>
      <c r="CQD387" s="281"/>
      <c r="CQE387" s="281"/>
      <c r="CQF387" s="281"/>
      <c r="CQG387" s="281"/>
      <c r="CQH387" s="281"/>
      <c r="CQI387" s="281"/>
      <c r="CQJ387" s="281"/>
      <c r="CQK387" s="281"/>
      <c r="CQL387" s="281"/>
      <c r="CQM387" s="281"/>
      <c r="CQN387" s="281"/>
      <c r="CQO387" s="281"/>
      <c r="CQP387" s="281"/>
      <c r="CQQ387" s="281"/>
      <c r="CQR387" s="281"/>
      <c r="CQS387" s="281"/>
      <c r="CQT387" s="281"/>
      <c r="CQU387" s="281"/>
      <c r="CQV387" s="281"/>
      <c r="CQW387" s="281"/>
      <c r="CQX387" s="281"/>
      <c r="CQY387" s="281"/>
      <c r="CQZ387" s="281"/>
      <c r="CRA387" s="281"/>
      <c r="CRB387" s="281"/>
      <c r="CRC387" s="281"/>
      <c r="CRD387" s="281"/>
      <c r="CRE387" s="281"/>
      <c r="CRF387" s="281"/>
      <c r="CRG387" s="281"/>
      <c r="CRH387" s="281"/>
      <c r="CRI387" s="281"/>
      <c r="CRJ387" s="281"/>
      <c r="CRK387" s="281"/>
      <c r="CRL387" s="281"/>
      <c r="CRM387" s="281"/>
      <c r="CRN387" s="281"/>
      <c r="CRO387" s="281"/>
      <c r="CRP387" s="281"/>
      <c r="CRQ387" s="281"/>
      <c r="CRR387" s="281"/>
      <c r="CRS387" s="281"/>
      <c r="CRT387" s="281"/>
      <c r="CRU387" s="281"/>
      <c r="CRV387" s="281"/>
      <c r="CRW387" s="281"/>
      <c r="CRX387" s="281"/>
      <c r="CRY387" s="281"/>
      <c r="CRZ387" s="281"/>
      <c r="CSA387" s="281"/>
      <c r="CSB387" s="281"/>
      <c r="CSC387" s="281"/>
      <c r="CSD387" s="281"/>
      <c r="CSE387" s="281"/>
      <c r="CSF387" s="281"/>
      <c r="CSG387" s="281"/>
      <c r="CSH387" s="281"/>
      <c r="CSI387" s="281"/>
      <c r="CSJ387" s="281"/>
      <c r="CSK387" s="281"/>
      <c r="CSL387" s="281"/>
      <c r="CSM387" s="281"/>
      <c r="CSN387" s="281"/>
      <c r="CSO387" s="281"/>
      <c r="CSP387" s="281"/>
      <c r="CSQ387" s="281"/>
      <c r="CSR387" s="281"/>
      <c r="CSS387" s="281"/>
      <c r="CST387" s="281"/>
      <c r="CSU387" s="281"/>
      <c r="CSV387" s="281"/>
      <c r="CSW387" s="281"/>
      <c r="CSX387" s="281"/>
      <c r="CSY387" s="281"/>
      <c r="CSZ387" s="281"/>
      <c r="CTA387" s="281"/>
      <c r="CTB387" s="281"/>
      <c r="CTC387" s="281"/>
      <c r="CTD387" s="281"/>
      <c r="CTE387" s="281"/>
      <c r="CTF387" s="281"/>
      <c r="CTG387" s="281"/>
      <c r="CTH387" s="281"/>
      <c r="CTI387" s="281"/>
      <c r="CTJ387" s="281"/>
      <c r="CTK387" s="281"/>
      <c r="CTL387" s="281"/>
      <c r="CTM387" s="281"/>
      <c r="CTN387" s="281"/>
      <c r="CTO387" s="281"/>
      <c r="CTP387" s="281"/>
      <c r="CTQ387" s="281"/>
      <c r="CTR387" s="281"/>
      <c r="CTS387" s="281"/>
      <c r="CTT387" s="281"/>
      <c r="CTU387" s="281"/>
      <c r="CTV387" s="281"/>
      <c r="CTW387" s="281"/>
      <c r="CTX387" s="281"/>
      <c r="CTY387" s="281"/>
      <c r="CTZ387" s="281"/>
      <c r="CUA387" s="281"/>
      <c r="CUB387" s="281"/>
      <c r="CUC387" s="281"/>
      <c r="CUD387" s="281"/>
      <c r="CUE387" s="281"/>
      <c r="CUF387" s="281"/>
      <c r="CUG387" s="281"/>
      <c r="CUH387" s="281"/>
      <c r="CUI387" s="281"/>
      <c r="CUJ387" s="281"/>
      <c r="CUK387" s="281"/>
      <c r="CUL387" s="281"/>
      <c r="CUM387" s="281"/>
      <c r="CUN387" s="281"/>
      <c r="CUO387" s="281"/>
      <c r="CUP387" s="281"/>
      <c r="CUQ387" s="281"/>
      <c r="CUR387" s="281"/>
      <c r="CUS387" s="281"/>
      <c r="CUT387" s="281"/>
      <c r="CUU387" s="281"/>
      <c r="CUV387" s="281"/>
      <c r="CUW387" s="281"/>
      <c r="CUX387" s="281"/>
      <c r="CUY387" s="281"/>
      <c r="CUZ387" s="281"/>
      <c r="CVA387" s="281"/>
      <c r="CVB387" s="281"/>
      <c r="CVC387" s="281"/>
      <c r="CVD387" s="281"/>
      <c r="CVE387" s="281"/>
      <c r="CVF387" s="281"/>
      <c r="CVG387" s="281"/>
      <c r="CVH387" s="281"/>
      <c r="CVI387" s="281"/>
      <c r="CVJ387" s="281"/>
      <c r="CVK387" s="281"/>
      <c r="CVL387" s="281"/>
      <c r="CVM387" s="281"/>
      <c r="CVN387" s="281"/>
      <c r="CVO387" s="281"/>
      <c r="CVP387" s="281"/>
      <c r="CVQ387" s="281"/>
      <c r="CVR387" s="281"/>
      <c r="CVS387" s="281"/>
      <c r="CVT387" s="281"/>
      <c r="CVU387" s="281"/>
      <c r="CVV387" s="281"/>
      <c r="CVW387" s="281"/>
      <c r="CVX387" s="281"/>
      <c r="CVY387" s="281"/>
      <c r="CVZ387" s="281"/>
      <c r="CWA387" s="281"/>
      <c r="CWB387" s="281"/>
      <c r="CWC387" s="281"/>
      <c r="CWD387" s="281"/>
      <c r="CWE387" s="281"/>
      <c r="CWF387" s="281"/>
      <c r="CWG387" s="281"/>
      <c r="CWH387" s="281"/>
      <c r="CWI387" s="281"/>
      <c r="CWJ387" s="281"/>
      <c r="CWK387" s="281"/>
      <c r="CWL387" s="281"/>
      <c r="CWM387" s="281"/>
      <c r="CWN387" s="281"/>
      <c r="CWO387" s="281"/>
      <c r="CWP387" s="281"/>
      <c r="CWQ387" s="281"/>
      <c r="CWR387" s="281"/>
      <c r="CWS387" s="281"/>
      <c r="CWT387" s="281"/>
      <c r="CWU387" s="281"/>
      <c r="CWV387" s="281"/>
      <c r="CWW387" s="281"/>
      <c r="CWX387" s="281"/>
      <c r="CWY387" s="281"/>
      <c r="CWZ387" s="281"/>
      <c r="CXA387" s="281"/>
      <c r="CXB387" s="281"/>
      <c r="CXC387" s="281"/>
      <c r="CXD387" s="281"/>
      <c r="CXE387" s="281"/>
      <c r="CXF387" s="281"/>
      <c r="CXG387" s="281"/>
      <c r="CXH387" s="281"/>
      <c r="CXI387" s="281"/>
      <c r="CXJ387" s="281"/>
      <c r="CXK387" s="281"/>
      <c r="CXL387" s="281"/>
      <c r="CXM387" s="281"/>
      <c r="CXN387" s="281"/>
      <c r="CXO387" s="281"/>
      <c r="CXP387" s="281"/>
      <c r="CXQ387" s="281"/>
      <c r="CXR387" s="281"/>
      <c r="CXS387" s="281"/>
      <c r="CXT387" s="281"/>
      <c r="CXU387" s="281"/>
      <c r="CXV387" s="281"/>
      <c r="CXW387" s="281"/>
      <c r="CXX387" s="281"/>
      <c r="CXY387" s="281"/>
      <c r="CXZ387" s="281"/>
      <c r="CYA387" s="281"/>
      <c r="CYB387" s="281"/>
      <c r="CYC387" s="281"/>
      <c r="CYD387" s="281"/>
      <c r="CYE387" s="281"/>
      <c r="CYF387" s="281"/>
      <c r="CYG387" s="281"/>
      <c r="CYH387" s="281"/>
      <c r="CYI387" s="281"/>
      <c r="CYJ387" s="281"/>
      <c r="CYK387" s="281"/>
      <c r="CYL387" s="281"/>
      <c r="CYM387" s="281"/>
      <c r="CYN387" s="281"/>
      <c r="CYO387" s="281"/>
      <c r="CYP387" s="281"/>
      <c r="CYQ387" s="281"/>
      <c r="CYR387" s="281"/>
      <c r="CYS387" s="281"/>
      <c r="CYT387" s="281"/>
      <c r="CYU387" s="281"/>
      <c r="CYV387" s="281"/>
      <c r="CYW387" s="281"/>
      <c r="CYX387" s="281"/>
      <c r="CYY387" s="281"/>
      <c r="CYZ387" s="281"/>
      <c r="CZA387" s="281"/>
      <c r="CZB387" s="281"/>
      <c r="CZC387" s="281"/>
      <c r="CZD387" s="281"/>
      <c r="CZE387" s="281"/>
      <c r="CZF387" s="281"/>
      <c r="CZG387" s="281"/>
      <c r="CZH387" s="281"/>
      <c r="CZI387" s="281"/>
      <c r="CZJ387" s="281"/>
      <c r="CZK387" s="281"/>
      <c r="CZL387" s="281"/>
      <c r="CZM387" s="281"/>
      <c r="CZN387" s="281"/>
      <c r="CZO387" s="281"/>
      <c r="CZP387" s="281"/>
      <c r="CZQ387" s="281"/>
      <c r="CZR387" s="281"/>
      <c r="CZS387" s="281"/>
      <c r="CZT387" s="281"/>
      <c r="CZU387" s="281"/>
      <c r="CZV387" s="281"/>
      <c r="CZW387" s="281"/>
      <c r="CZX387" s="281"/>
      <c r="CZY387" s="281"/>
      <c r="CZZ387" s="281"/>
      <c r="DAA387" s="281"/>
      <c r="DAB387" s="281"/>
      <c r="DAC387" s="281"/>
      <c r="DAD387" s="281"/>
      <c r="DAE387" s="281"/>
      <c r="DAF387" s="281"/>
      <c r="DAG387" s="281"/>
      <c r="DAH387" s="281"/>
      <c r="DAI387" s="281"/>
      <c r="DAJ387" s="281"/>
      <c r="DAK387" s="281"/>
      <c r="DAL387" s="281"/>
      <c r="DAM387" s="281"/>
      <c r="DAN387" s="281"/>
      <c r="DAO387" s="281"/>
      <c r="DAP387" s="281"/>
      <c r="DAQ387" s="281"/>
      <c r="DAR387" s="281"/>
      <c r="DAS387" s="281"/>
      <c r="DAT387" s="281"/>
      <c r="DAU387" s="281"/>
      <c r="DAV387" s="281"/>
      <c r="DAW387" s="281"/>
      <c r="DAX387" s="281"/>
      <c r="DAY387" s="281"/>
      <c r="DAZ387" s="281"/>
      <c r="DBA387" s="281"/>
      <c r="DBB387" s="281"/>
      <c r="DBC387" s="281"/>
      <c r="DBD387" s="281"/>
      <c r="DBE387" s="281"/>
      <c r="DBF387" s="281"/>
      <c r="DBG387" s="281"/>
      <c r="DBH387" s="281"/>
      <c r="DBI387" s="281"/>
      <c r="DBJ387" s="281"/>
      <c r="DBK387" s="281"/>
      <c r="DBL387" s="281"/>
      <c r="DBM387" s="281"/>
      <c r="DBN387" s="281"/>
      <c r="DBO387" s="281"/>
      <c r="DBP387" s="281"/>
      <c r="DBQ387" s="281"/>
      <c r="DBR387" s="281"/>
      <c r="DBS387" s="281"/>
      <c r="DBT387" s="281"/>
      <c r="DBU387" s="281"/>
      <c r="DBV387" s="281"/>
      <c r="DBW387" s="281"/>
      <c r="DBX387" s="281"/>
      <c r="DBY387" s="281"/>
      <c r="DBZ387" s="281"/>
      <c r="DCA387" s="281"/>
      <c r="DCB387" s="281"/>
      <c r="DCC387" s="281"/>
      <c r="DCD387" s="281"/>
      <c r="DCE387" s="281"/>
      <c r="DCF387" s="281"/>
      <c r="DCG387" s="281"/>
      <c r="DCH387" s="281"/>
      <c r="DCI387" s="281"/>
      <c r="DCJ387" s="281"/>
      <c r="DCK387" s="281"/>
      <c r="DCL387" s="281"/>
      <c r="DCM387" s="281"/>
      <c r="DCN387" s="281"/>
      <c r="DCO387" s="281"/>
      <c r="DCP387" s="281"/>
      <c r="DCQ387" s="281"/>
      <c r="DCR387" s="281"/>
      <c r="DCS387" s="281"/>
      <c r="DCT387" s="281"/>
      <c r="DCU387" s="281"/>
      <c r="DCV387" s="281"/>
      <c r="DCW387" s="281"/>
      <c r="DCX387" s="281"/>
      <c r="DCY387" s="281"/>
      <c r="DCZ387" s="281"/>
      <c r="DDA387" s="281"/>
      <c r="DDB387" s="281"/>
      <c r="DDC387" s="281"/>
      <c r="DDD387" s="281"/>
      <c r="DDE387" s="281"/>
      <c r="DDF387" s="281"/>
      <c r="DDG387" s="281"/>
      <c r="DDH387" s="281"/>
      <c r="DDI387" s="281"/>
      <c r="DDJ387" s="281"/>
      <c r="DDK387" s="281"/>
      <c r="DDL387" s="281"/>
      <c r="DDM387" s="281"/>
      <c r="DDN387" s="281"/>
      <c r="DDO387" s="281"/>
      <c r="DDP387" s="281"/>
      <c r="DDQ387" s="281"/>
      <c r="DDR387" s="281"/>
      <c r="DDS387" s="281"/>
      <c r="DDT387" s="281"/>
      <c r="DDU387" s="281"/>
      <c r="DDV387" s="281"/>
      <c r="DDW387" s="281"/>
      <c r="DDX387" s="281"/>
      <c r="DDY387" s="281"/>
      <c r="DDZ387" s="281"/>
      <c r="DEA387" s="281"/>
      <c r="DEB387" s="281"/>
      <c r="DEC387" s="281"/>
      <c r="DED387" s="281"/>
      <c r="DEE387" s="281"/>
      <c r="DEF387" s="281"/>
      <c r="DEG387" s="281"/>
      <c r="DEH387" s="281"/>
      <c r="DEI387" s="281"/>
      <c r="DEJ387" s="281"/>
      <c r="DEK387" s="281"/>
      <c r="DEL387" s="281"/>
      <c r="DEM387" s="281"/>
      <c r="DEN387" s="281"/>
      <c r="DEO387" s="281"/>
      <c r="DEP387" s="281"/>
      <c r="DEQ387" s="281"/>
      <c r="DER387" s="281"/>
      <c r="DES387" s="281"/>
      <c r="DET387" s="281"/>
      <c r="DEU387" s="281"/>
      <c r="DEV387" s="281"/>
      <c r="DEW387" s="281"/>
      <c r="DEX387" s="281"/>
      <c r="DEY387" s="281"/>
      <c r="DEZ387" s="281"/>
      <c r="DFA387" s="281"/>
      <c r="DFB387" s="281"/>
      <c r="DFC387" s="281"/>
      <c r="DFD387" s="281"/>
      <c r="DFE387" s="281"/>
      <c r="DFF387" s="281"/>
      <c r="DFG387" s="281"/>
      <c r="DFH387" s="281"/>
      <c r="DFI387" s="281"/>
      <c r="DFJ387" s="281"/>
      <c r="DFK387" s="281"/>
      <c r="DFL387" s="281"/>
      <c r="DFM387" s="281"/>
      <c r="DFN387" s="281"/>
      <c r="DFO387" s="281"/>
      <c r="DFP387" s="281"/>
      <c r="DFQ387" s="281"/>
      <c r="DFR387" s="281"/>
      <c r="DFS387" s="281"/>
      <c r="DFT387" s="281"/>
      <c r="DFU387" s="281"/>
      <c r="DFV387" s="281"/>
      <c r="DFW387" s="281"/>
      <c r="DFX387" s="281"/>
      <c r="DFY387" s="281"/>
      <c r="DFZ387" s="281"/>
      <c r="DGA387" s="281"/>
      <c r="DGB387" s="281"/>
      <c r="DGC387" s="281"/>
      <c r="DGD387" s="281"/>
      <c r="DGE387" s="281"/>
      <c r="DGF387" s="281"/>
      <c r="DGG387" s="281"/>
      <c r="DGH387" s="281"/>
      <c r="DGI387" s="281"/>
      <c r="DGJ387" s="281"/>
      <c r="DGK387" s="281"/>
      <c r="DGL387" s="281"/>
      <c r="DGM387" s="281"/>
      <c r="DGN387" s="281"/>
      <c r="DGO387" s="281"/>
      <c r="DGP387" s="281"/>
      <c r="DGQ387" s="281"/>
      <c r="DGR387" s="281"/>
      <c r="DGS387" s="281"/>
      <c r="DGT387" s="281"/>
      <c r="DGU387" s="281"/>
      <c r="DGV387" s="281"/>
      <c r="DGW387" s="281"/>
      <c r="DGX387" s="281"/>
      <c r="DGY387" s="281"/>
      <c r="DGZ387" s="281"/>
      <c r="DHA387" s="281"/>
      <c r="DHB387" s="281"/>
      <c r="DHC387" s="281"/>
      <c r="DHD387" s="281"/>
      <c r="DHE387" s="281"/>
      <c r="DHF387" s="281"/>
      <c r="DHG387" s="281"/>
      <c r="DHH387" s="281"/>
      <c r="DHI387" s="281"/>
      <c r="DHJ387" s="281"/>
      <c r="DHK387" s="281"/>
      <c r="DHL387" s="281"/>
      <c r="DHM387" s="281"/>
      <c r="DHN387" s="281"/>
      <c r="DHO387" s="281"/>
      <c r="DHP387" s="281"/>
      <c r="DHQ387" s="281"/>
      <c r="DHR387" s="281"/>
      <c r="DHS387" s="281"/>
      <c r="DHT387" s="281"/>
      <c r="DHU387" s="281"/>
      <c r="DHV387" s="281"/>
      <c r="DHW387" s="281"/>
      <c r="DHX387" s="281"/>
      <c r="DHY387" s="281"/>
      <c r="DHZ387" s="281"/>
      <c r="DIA387" s="281"/>
      <c r="DIB387" s="281"/>
      <c r="DIC387" s="281"/>
      <c r="DID387" s="281"/>
      <c r="DIE387" s="281"/>
      <c r="DIF387" s="281"/>
      <c r="DIG387" s="281"/>
      <c r="DIH387" s="281"/>
      <c r="DII387" s="281"/>
      <c r="DIJ387" s="281"/>
      <c r="DIK387" s="281"/>
      <c r="DIL387" s="281"/>
      <c r="DIM387" s="281"/>
      <c r="DIN387" s="281"/>
      <c r="DIO387" s="281"/>
      <c r="DIP387" s="281"/>
      <c r="DIQ387" s="281"/>
      <c r="DIR387" s="281"/>
      <c r="DIS387" s="281"/>
      <c r="DIT387" s="281"/>
      <c r="DIU387" s="281"/>
      <c r="DIV387" s="281"/>
      <c r="DIW387" s="281"/>
      <c r="DIX387" s="281"/>
      <c r="DIY387" s="281"/>
      <c r="DIZ387" s="281"/>
      <c r="DJA387" s="281"/>
      <c r="DJB387" s="281"/>
      <c r="DJC387" s="281"/>
      <c r="DJD387" s="281"/>
      <c r="DJE387" s="281"/>
      <c r="DJF387" s="281"/>
      <c r="DJG387" s="281"/>
      <c r="DJH387" s="281"/>
      <c r="DJI387" s="281"/>
      <c r="DJJ387" s="281"/>
      <c r="DJK387" s="281"/>
      <c r="DJL387" s="281"/>
      <c r="DJM387" s="281"/>
      <c r="DJN387" s="281"/>
      <c r="DJO387" s="281"/>
      <c r="DJP387" s="281"/>
      <c r="DJQ387" s="281"/>
      <c r="DJR387" s="281"/>
      <c r="DJS387" s="281"/>
      <c r="DJT387" s="281"/>
      <c r="DJU387" s="281"/>
      <c r="DJV387" s="281"/>
      <c r="DJW387" s="281"/>
      <c r="DJX387" s="281"/>
      <c r="DJY387" s="281"/>
      <c r="DJZ387" s="281"/>
      <c r="DKA387" s="281"/>
      <c r="DKB387" s="281"/>
      <c r="DKC387" s="281"/>
      <c r="DKD387" s="281"/>
      <c r="DKE387" s="281"/>
      <c r="DKF387" s="281"/>
      <c r="DKG387" s="281"/>
      <c r="DKH387" s="281"/>
      <c r="DKI387" s="281"/>
      <c r="DKJ387" s="281"/>
      <c r="DKK387" s="281"/>
      <c r="DKL387" s="281"/>
      <c r="DKM387" s="281"/>
      <c r="DKN387" s="281"/>
      <c r="DKO387" s="281"/>
      <c r="DKP387" s="281"/>
      <c r="DKQ387" s="281"/>
      <c r="DKR387" s="281"/>
      <c r="DKS387" s="281"/>
      <c r="DKT387" s="281"/>
      <c r="DKU387" s="281"/>
      <c r="DKV387" s="281"/>
      <c r="DKW387" s="281"/>
      <c r="DKX387" s="281"/>
      <c r="DKY387" s="281"/>
      <c r="DKZ387" s="281"/>
      <c r="DLA387" s="281"/>
      <c r="DLB387" s="281"/>
      <c r="DLC387" s="281"/>
      <c r="DLD387" s="281"/>
      <c r="DLE387" s="281"/>
      <c r="DLF387" s="281"/>
      <c r="DLG387" s="281"/>
      <c r="DLH387" s="281"/>
      <c r="DLI387" s="281"/>
      <c r="DLJ387" s="281"/>
      <c r="DLK387" s="281"/>
      <c r="DLL387" s="281"/>
      <c r="DLM387" s="281"/>
      <c r="DLN387" s="281"/>
      <c r="DLO387" s="281"/>
      <c r="DLP387" s="281"/>
      <c r="DLQ387" s="281"/>
      <c r="DLR387" s="281"/>
      <c r="DLS387" s="281"/>
      <c r="DLT387" s="281"/>
      <c r="DLU387" s="281"/>
      <c r="DLV387" s="281"/>
      <c r="DLW387" s="281"/>
      <c r="DLX387" s="281"/>
      <c r="DLY387" s="281"/>
      <c r="DLZ387" s="281"/>
      <c r="DMA387" s="281"/>
      <c r="DMB387" s="281"/>
      <c r="DMC387" s="281"/>
      <c r="DMD387" s="281"/>
      <c r="DME387" s="281"/>
      <c r="DMF387" s="281"/>
      <c r="DMG387" s="281"/>
      <c r="DMH387" s="281"/>
      <c r="DMI387" s="281"/>
      <c r="DMJ387" s="281"/>
      <c r="DMK387" s="281"/>
      <c r="DML387" s="281"/>
      <c r="DMM387" s="281"/>
      <c r="DMN387" s="281"/>
      <c r="DMO387" s="281"/>
      <c r="DMP387" s="281"/>
      <c r="DMQ387" s="281"/>
      <c r="DMR387" s="281"/>
      <c r="DMS387" s="281"/>
      <c r="DMT387" s="281"/>
      <c r="DMU387" s="281"/>
      <c r="DMV387" s="281"/>
      <c r="DMW387" s="281"/>
      <c r="DMX387" s="281"/>
      <c r="DMY387" s="281"/>
      <c r="DMZ387" s="281"/>
      <c r="DNA387" s="281"/>
      <c r="DNB387" s="281"/>
      <c r="DNC387" s="281"/>
      <c r="DND387" s="281"/>
      <c r="DNE387" s="281"/>
      <c r="DNF387" s="281"/>
      <c r="DNG387" s="281"/>
      <c r="DNH387" s="281"/>
      <c r="DNI387" s="281"/>
      <c r="DNJ387" s="281"/>
      <c r="DNK387" s="281"/>
      <c r="DNL387" s="281"/>
      <c r="DNM387" s="281"/>
      <c r="DNN387" s="281"/>
      <c r="DNO387" s="281"/>
      <c r="DNP387" s="281"/>
      <c r="DNQ387" s="281"/>
      <c r="DNR387" s="281"/>
      <c r="DNS387" s="281"/>
      <c r="DNT387" s="281"/>
      <c r="DNU387" s="281"/>
      <c r="DNV387" s="281"/>
      <c r="DNW387" s="281"/>
      <c r="DNX387" s="281"/>
      <c r="DNY387" s="281"/>
      <c r="DNZ387" s="281"/>
      <c r="DOA387" s="281"/>
      <c r="DOB387" s="281"/>
      <c r="DOC387" s="281"/>
      <c r="DOD387" s="281"/>
      <c r="DOE387" s="281"/>
      <c r="DOF387" s="281"/>
      <c r="DOG387" s="281"/>
      <c r="DOH387" s="281"/>
      <c r="DOI387" s="281"/>
      <c r="DOJ387" s="281"/>
      <c r="DOK387" s="281"/>
      <c r="DOL387" s="281"/>
      <c r="DOM387" s="281"/>
      <c r="DON387" s="281"/>
      <c r="DOO387" s="281"/>
      <c r="DOP387" s="281"/>
      <c r="DOQ387" s="281"/>
      <c r="DOR387" s="281"/>
      <c r="DOS387" s="281"/>
      <c r="DOT387" s="281"/>
      <c r="DOU387" s="281"/>
      <c r="DOV387" s="281"/>
      <c r="DOW387" s="281"/>
      <c r="DOX387" s="281"/>
      <c r="DOY387" s="281"/>
      <c r="DOZ387" s="281"/>
      <c r="DPA387" s="281"/>
      <c r="DPB387" s="281"/>
      <c r="DPC387" s="281"/>
      <c r="DPD387" s="281"/>
      <c r="DPE387" s="281"/>
      <c r="DPF387" s="281"/>
      <c r="DPG387" s="281"/>
      <c r="DPH387" s="281"/>
      <c r="DPI387" s="281"/>
      <c r="DPJ387" s="281"/>
      <c r="DPK387" s="281"/>
      <c r="DPL387" s="281"/>
      <c r="DPM387" s="281"/>
      <c r="DPN387" s="281"/>
      <c r="DPO387" s="281"/>
      <c r="DPP387" s="281"/>
      <c r="DPQ387" s="281"/>
      <c r="DPR387" s="281"/>
      <c r="DPS387" s="281"/>
      <c r="DPT387" s="281"/>
      <c r="DPU387" s="281"/>
      <c r="DPV387" s="281"/>
      <c r="DPW387" s="281"/>
      <c r="DPX387" s="281"/>
      <c r="DPY387" s="281"/>
      <c r="DPZ387" s="281"/>
      <c r="DQA387" s="281"/>
      <c r="DQB387" s="281"/>
      <c r="DQC387" s="281"/>
      <c r="DQD387" s="281"/>
      <c r="DQE387" s="281"/>
      <c r="DQF387" s="281"/>
      <c r="DQG387" s="281"/>
      <c r="DQH387" s="281"/>
      <c r="DQI387" s="281"/>
      <c r="DQJ387" s="281"/>
      <c r="DQK387" s="281"/>
      <c r="DQL387" s="281"/>
      <c r="DQM387" s="281"/>
      <c r="DQN387" s="281"/>
      <c r="DQO387" s="281"/>
      <c r="DQP387" s="281"/>
      <c r="DQQ387" s="281"/>
      <c r="DQR387" s="281"/>
      <c r="DQS387" s="281"/>
      <c r="DQT387" s="281"/>
      <c r="DQU387" s="281"/>
      <c r="DQV387" s="281"/>
      <c r="DQW387" s="281"/>
      <c r="DQX387" s="281"/>
      <c r="DQY387" s="281"/>
      <c r="DQZ387" s="281"/>
      <c r="DRA387" s="281"/>
      <c r="DRB387" s="281"/>
      <c r="DRC387" s="281"/>
      <c r="DRD387" s="281"/>
      <c r="DRE387" s="281"/>
      <c r="DRF387" s="281"/>
      <c r="DRG387" s="281"/>
      <c r="DRH387" s="281"/>
      <c r="DRI387" s="281"/>
      <c r="DRJ387" s="281"/>
      <c r="DRK387" s="281"/>
      <c r="DRL387" s="281"/>
      <c r="DRM387" s="281"/>
      <c r="DRN387" s="281"/>
      <c r="DRO387" s="281"/>
      <c r="DRP387" s="281"/>
      <c r="DRQ387" s="281"/>
      <c r="DRR387" s="281"/>
      <c r="DRS387" s="281"/>
      <c r="DRT387" s="281"/>
      <c r="DRU387" s="281"/>
      <c r="DRV387" s="281"/>
      <c r="DRW387" s="281"/>
      <c r="DRX387" s="281"/>
      <c r="DRY387" s="281"/>
      <c r="DRZ387" s="281"/>
      <c r="DSA387" s="281"/>
      <c r="DSB387" s="281"/>
      <c r="DSC387" s="281"/>
      <c r="DSD387" s="281"/>
      <c r="DSE387" s="281"/>
      <c r="DSF387" s="281"/>
      <c r="DSG387" s="281"/>
      <c r="DSH387" s="281"/>
      <c r="DSI387" s="281"/>
      <c r="DSJ387" s="281"/>
      <c r="DSK387" s="281"/>
      <c r="DSL387" s="281"/>
      <c r="DSM387" s="281"/>
      <c r="DSN387" s="281"/>
      <c r="DSO387" s="281"/>
      <c r="DSP387" s="281"/>
      <c r="DSQ387" s="281"/>
      <c r="DSR387" s="281"/>
      <c r="DSS387" s="281"/>
      <c r="DST387" s="281"/>
      <c r="DSU387" s="281"/>
      <c r="DSV387" s="281"/>
      <c r="DSW387" s="281"/>
      <c r="DSX387" s="281"/>
      <c r="DSY387" s="281"/>
      <c r="DSZ387" s="281"/>
      <c r="DTA387" s="281"/>
      <c r="DTB387" s="281"/>
      <c r="DTC387" s="281"/>
      <c r="DTD387" s="281"/>
      <c r="DTE387" s="281"/>
      <c r="DTF387" s="281"/>
      <c r="DTG387" s="281"/>
      <c r="DTH387" s="281"/>
      <c r="DTI387" s="281"/>
      <c r="DTJ387" s="281"/>
      <c r="DTK387" s="281"/>
      <c r="DTL387" s="281"/>
      <c r="DTM387" s="281"/>
      <c r="DTN387" s="281"/>
      <c r="DTO387" s="281"/>
      <c r="DTP387" s="281"/>
      <c r="DTQ387" s="281"/>
      <c r="DTR387" s="281"/>
      <c r="DTS387" s="281"/>
      <c r="DTT387" s="281"/>
      <c r="DTU387" s="281"/>
      <c r="DTV387" s="281"/>
      <c r="DTW387" s="281"/>
      <c r="DTX387" s="281"/>
      <c r="DTY387" s="281"/>
      <c r="DTZ387" s="281"/>
      <c r="DUA387" s="281"/>
      <c r="DUB387" s="281"/>
      <c r="DUC387" s="281"/>
      <c r="DUD387" s="281"/>
      <c r="DUE387" s="281"/>
      <c r="DUF387" s="281"/>
      <c r="DUG387" s="281"/>
      <c r="DUH387" s="281"/>
      <c r="DUI387" s="281"/>
      <c r="DUJ387" s="281"/>
      <c r="DUK387" s="281"/>
      <c r="DUL387" s="281"/>
      <c r="DUM387" s="281"/>
      <c r="DUN387" s="281"/>
      <c r="DUO387" s="281"/>
      <c r="DUP387" s="281"/>
      <c r="DUQ387" s="281"/>
      <c r="DUR387" s="281"/>
      <c r="DUS387" s="281"/>
      <c r="DUT387" s="281"/>
      <c r="DUU387" s="281"/>
      <c r="DUV387" s="281"/>
      <c r="DUW387" s="281"/>
      <c r="DUX387" s="281"/>
      <c r="DUY387" s="281"/>
      <c r="DUZ387" s="281"/>
      <c r="DVA387" s="281"/>
      <c r="DVB387" s="281"/>
      <c r="DVC387" s="281"/>
      <c r="DVD387" s="281"/>
      <c r="DVE387" s="281"/>
      <c r="DVF387" s="281"/>
      <c r="DVG387" s="281"/>
      <c r="DVH387" s="281"/>
      <c r="DVI387" s="281"/>
      <c r="DVJ387" s="281"/>
      <c r="DVK387" s="281"/>
      <c r="DVL387" s="281"/>
      <c r="DVM387" s="281"/>
      <c r="DVN387" s="281"/>
      <c r="DVO387" s="281"/>
      <c r="DVP387" s="281"/>
      <c r="DVQ387" s="281"/>
      <c r="DVR387" s="281"/>
      <c r="DVS387" s="281"/>
      <c r="DVT387" s="281"/>
      <c r="DVU387" s="281"/>
      <c r="DVV387" s="281"/>
      <c r="DVW387" s="281"/>
      <c r="DVX387" s="281"/>
      <c r="DVY387" s="281"/>
      <c r="DVZ387" s="281"/>
      <c r="DWA387" s="281"/>
      <c r="DWB387" s="281"/>
      <c r="DWC387" s="281"/>
      <c r="DWD387" s="281"/>
      <c r="DWE387" s="281"/>
      <c r="DWF387" s="281"/>
      <c r="DWG387" s="281"/>
      <c r="DWH387" s="281"/>
      <c r="DWI387" s="281"/>
      <c r="DWJ387" s="281"/>
      <c r="DWK387" s="281"/>
      <c r="DWL387" s="281"/>
      <c r="DWM387" s="281"/>
      <c r="DWN387" s="281"/>
      <c r="DWO387" s="281"/>
      <c r="DWP387" s="281"/>
      <c r="DWQ387" s="281"/>
      <c r="DWR387" s="281"/>
      <c r="DWS387" s="281"/>
      <c r="DWT387" s="281"/>
      <c r="DWU387" s="281"/>
      <c r="DWV387" s="281"/>
      <c r="DWW387" s="281"/>
      <c r="DWX387" s="281"/>
      <c r="DWY387" s="281"/>
      <c r="DWZ387" s="281"/>
      <c r="DXA387" s="281"/>
      <c r="DXB387" s="281"/>
      <c r="DXC387" s="281"/>
      <c r="DXD387" s="281"/>
      <c r="DXE387" s="281"/>
      <c r="DXF387" s="281"/>
      <c r="DXG387" s="281"/>
      <c r="DXH387" s="281"/>
      <c r="DXI387" s="281"/>
      <c r="DXJ387" s="281"/>
      <c r="DXK387" s="281"/>
      <c r="DXL387" s="281"/>
      <c r="DXM387" s="281"/>
      <c r="DXN387" s="281"/>
      <c r="DXO387" s="281"/>
      <c r="DXP387" s="281"/>
      <c r="DXQ387" s="281"/>
      <c r="DXR387" s="281"/>
      <c r="DXS387" s="281"/>
      <c r="DXT387" s="281"/>
      <c r="DXU387" s="281"/>
      <c r="DXV387" s="281"/>
      <c r="DXW387" s="281"/>
      <c r="DXX387" s="281"/>
      <c r="DXY387" s="281"/>
      <c r="DXZ387" s="281"/>
      <c r="DYA387" s="281"/>
      <c r="DYB387" s="281"/>
      <c r="DYC387" s="281"/>
      <c r="DYD387" s="281"/>
      <c r="DYE387" s="281"/>
      <c r="DYF387" s="281"/>
      <c r="DYG387" s="281"/>
      <c r="DYH387" s="281"/>
      <c r="DYI387" s="281"/>
      <c r="DYJ387" s="281"/>
      <c r="DYK387" s="281"/>
      <c r="DYL387" s="281"/>
      <c r="DYM387" s="281"/>
      <c r="DYN387" s="281"/>
      <c r="DYO387" s="281"/>
      <c r="DYP387" s="281"/>
      <c r="DYQ387" s="281"/>
      <c r="DYR387" s="281"/>
      <c r="DYS387" s="281"/>
      <c r="DYT387" s="281"/>
      <c r="DYU387" s="281"/>
      <c r="DYV387" s="281"/>
      <c r="DYW387" s="281"/>
      <c r="DYX387" s="281"/>
      <c r="DYY387" s="281"/>
      <c r="DYZ387" s="281"/>
      <c r="DZA387" s="281"/>
      <c r="DZB387" s="281"/>
      <c r="DZC387" s="281"/>
      <c r="DZD387" s="281"/>
      <c r="DZE387" s="281"/>
      <c r="DZF387" s="281"/>
      <c r="DZG387" s="281"/>
      <c r="DZH387" s="281"/>
      <c r="DZI387" s="281"/>
      <c r="DZJ387" s="281"/>
      <c r="DZK387" s="281"/>
      <c r="DZL387" s="281"/>
      <c r="DZM387" s="281"/>
      <c r="DZN387" s="281"/>
      <c r="DZO387" s="281"/>
      <c r="DZP387" s="281"/>
      <c r="DZQ387" s="281"/>
      <c r="DZR387" s="281"/>
      <c r="DZS387" s="281"/>
      <c r="DZT387" s="281"/>
      <c r="DZU387" s="281"/>
      <c r="DZV387" s="281"/>
      <c r="DZW387" s="281"/>
      <c r="DZX387" s="281"/>
      <c r="DZY387" s="281"/>
      <c r="DZZ387" s="281"/>
      <c r="EAA387" s="281"/>
      <c r="EAB387" s="281"/>
      <c r="EAC387" s="281"/>
      <c r="EAD387" s="281"/>
      <c r="EAE387" s="281"/>
      <c r="EAF387" s="281"/>
      <c r="EAG387" s="281"/>
      <c r="EAH387" s="281"/>
      <c r="EAI387" s="281"/>
      <c r="EAJ387" s="281"/>
      <c r="EAK387" s="281"/>
      <c r="EAL387" s="281"/>
      <c r="EAM387" s="281"/>
      <c r="EAN387" s="281"/>
      <c r="EAO387" s="281"/>
      <c r="EAP387" s="281"/>
      <c r="EAQ387" s="281"/>
      <c r="EAR387" s="281"/>
      <c r="EAS387" s="281"/>
      <c r="EAT387" s="281"/>
      <c r="EAU387" s="281"/>
      <c r="EAV387" s="281"/>
      <c r="EAW387" s="281"/>
      <c r="EAX387" s="281"/>
      <c r="EAY387" s="281"/>
      <c r="EAZ387" s="281"/>
      <c r="EBA387" s="281"/>
      <c r="EBB387" s="281"/>
      <c r="EBC387" s="281"/>
      <c r="EBD387" s="281"/>
      <c r="EBE387" s="281"/>
      <c r="EBF387" s="281"/>
      <c r="EBG387" s="281"/>
      <c r="EBH387" s="281"/>
      <c r="EBI387" s="281"/>
      <c r="EBJ387" s="281"/>
      <c r="EBK387" s="281"/>
      <c r="EBL387" s="281"/>
      <c r="EBM387" s="281"/>
      <c r="EBN387" s="281"/>
      <c r="EBO387" s="281"/>
      <c r="EBP387" s="281"/>
      <c r="EBQ387" s="281"/>
      <c r="EBR387" s="281"/>
      <c r="EBS387" s="281"/>
      <c r="EBT387" s="281"/>
      <c r="EBU387" s="281"/>
      <c r="EBV387" s="281"/>
      <c r="EBW387" s="281"/>
      <c r="EBX387" s="281"/>
      <c r="EBY387" s="281"/>
      <c r="EBZ387" s="281"/>
      <c r="ECA387" s="281"/>
      <c r="ECB387" s="281"/>
      <c r="ECC387" s="281"/>
      <c r="ECD387" s="281"/>
      <c r="ECE387" s="281"/>
      <c r="ECF387" s="281"/>
      <c r="ECG387" s="281"/>
      <c r="ECH387" s="281"/>
      <c r="ECI387" s="281"/>
      <c r="ECJ387" s="281"/>
      <c r="ECK387" s="281"/>
      <c r="ECL387" s="281"/>
      <c r="ECM387" s="281"/>
      <c r="ECN387" s="281"/>
      <c r="ECO387" s="281"/>
      <c r="ECP387" s="281"/>
      <c r="ECQ387" s="281"/>
      <c r="ECR387" s="281"/>
      <c r="ECS387" s="281"/>
      <c r="ECT387" s="281"/>
      <c r="ECU387" s="281"/>
      <c r="ECV387" s="281"/>
      <c r="ECW387" s="281"/>
      <c r="ECX387" s="281"/>
      <c r="ECY387" s="281"/>
      <c r="ECZ387" s="281"/>
      <c r="EDA387" s="281"/>
      <c r="EDB387" s="281"/>
      <c r="EDC387" s="281"/>
      <c r="EDD387" s="281"/>
      <c r="EDE387" s="281"/>
      <c r="EDF387" s="281"/>
      <c r="EDG387" s="281"/>
      <c r="EDH387" s="281"/>
      <c r="EDI387" s="281"/>
      <c r="EDJ387" s="281"/>
      <c r="EDK387" s="281"/>
      <c r="EDL387" s="281"/>
      <c r="EDM387" s="281"/>
      <c r="EDN387" s="281"/>
      <c r="EDO387" s="281"/>
      <c r="EDP387" s="281"/>
      <c r="EDQ387" s="281"/>
      <c r="EDR387" s="281"/>
      <c r="EDS387" s="281"/>
      <c r="EDT387" s="281"/>
      <c r="EDU387" s="281"/>
      <c r="EDV387" s="281"/>
      <c r="EDW387" s="281"/>
      <c r="EDX387" s="281"/>
      <c r="EDY387" s="281"/>
      <c r="EDZ387" s="281"/>
      <c r="EEA387" s="281"/>
      <c r="EEB387" s="281"/>
      <c r="EEC387" s="281"/>
      <c r="EED387" s="281"/>
      <c r="EEE387" s="281"/>
      <c r="EEF387" s="281"/>
      <c r="EEG387" s="281"/>
      <c r="EEH387" s="281"/>
      <c r="EEI387" s="281"/>
      <c r="EEJ387" s="281"/>
      <c r="EEK387" s="281"/>
      <c r="EEL387" s="281"/>
      <c r="EEM387" s="281"/>
      <c r="EEN387" s="281"/>
      <c r="EEO387" s="281"/>
      <c r="EEP387" s="281"/>
      <c r="EEQ387" s="281"/>
      <c r="EER387" s="281"/>
      <c r="EES387" s="281"/>
      <c r="EET387" s="281"/>
      <c r="EEU387" s="281"/>
      <c r="EEV387" s="281"/>
      <c r="EEW387" s="281"/>
      <c r="EEX387" s="281"/>
      <c r="EEY387" s="281"/>
      <c r="EEZ387" s="281"/>
      <c r="EFA387" s="281"/>
      <c r="EFB387" s="281"/>
      <c r="EFC387" s="281"/>
      <c r="EFD387" s="281"/>
      <c r="EFE387" s="281"/>
      <c r="EFF387" s="281"/>
      <c r="EFG387" s="281"/>
      <c r="EFH387" s="281"/>
      <c r="EFI387" s="281"/>
      <c r="EFJ387" s="281"/>
      <c r="EFK387" s="281"/>
      <c r="EFL387" s="281"/>
      <c r="EFM387" s="281"/>
      <c r="EFN387" s="281"/>
      <c r="EFO387" s="281"/>
      <c r="EFP387" s="281"/>
      <c r="EFQ387" s="281"/>
      <c r="EFR387" s="281"/>
      <c r="EFS387" s="281"/>
      <c r="EFT387" s="281"/>
      <c r="EFU387" s="281"/>
      <c r="EFV387" s="281"/>
      <c r="EFW387" s="281"/>
      <c r="EFX387" s="281"/>
      <c r="EFY387" s="281"/>
      <c r="EFZ387" s="281"/>
      <c r="EGA387" s="281"/>
      <c r="EGB387" s="281"/>
      <c r="EGC387" s="281"/>
      <c r="EGD387" s="281"/>
      <c r="EGE387" s="281"/>
      <c r="EGF387" s="281"/>
      <c r="EGG387" s="281"/>
      <c r="EGH387" s="281"/>
      <c r="EGI387" s="281"/>
      <c r="EGJ387" s="281"/>
      <c r="EGK387" s="281"/>
      <c r="EGL387" s="281"/>
      <c r="EGM387" s="281"/>
      <c r="EGN387" s="281"/>
      <c r="EGO387" s="281"/>
      <c r="EGP387" s="281"/>
      <c r="EGQ387" s="281"/>
      <c r="EGR387" s="281"/>
      <c r="EGS387" s="281"/>
      <c r="EGT387" s="281"/>
      <c r="EGU387" s="281"/>
      <c r="EGV387" s="281"/>
      <c r="EGW387" s="281"/>
      <c r="EGX387" s="281"/>
      <c r="EGY387" s="281"/>
      <c r="EGZ387" s="281"/>
      <c r="EHA387" s="281"/>
      <c r="EHB387" s="281"/>
      <c r="EHC387" s="281"/>
      <c r="EHD387" s="281"/>
      <c r="EHE387" s="281"/>
      <c r="EHF387" s="281"/>
      <c r="EHG387" s="281"/>
      <c r="EHH387" s="281"/>
      <c r="EHI387" s="281"/>
      <c r="EHJ387" s="281"/>
      <c r="EHK387" s="281"/>
      <c r="EHL387" s="281"/>
      <c r="EHM387" s="281"/>
      <c r="EHN387" s="281"/>
      <c r="EHO387" s="281"/>
      <c r="EHP387" s="281"/>
      <c r="EHQ387" s="281"/>
      <c r="EHR387" s="281"/>
      <c r="EHS387" s="281"/>
      <c r="EHT387" s="281"/>
      <c r="EHU387" s="281"/>
      <c r="EHV387" s="281"/>
      <c r="EHW387" s="281"/>
      <c r="EHX387" s="281"/>
      <c r="EHY387" s="281"/>
      <c r="EHZ387" s="281"/>
      <c r="EIA387" s="281"/>
      <c r="EIB387" s="281"/>
      <c r="EIC387" s="281"/>
      <c r="EID387" s="281"/>
      <c r="EIE387" s="281"/>
      <c r="EIF387" s="281"/>
      <c r="EIG387" s="281"/>
      <c r="EIH387" s="281"/>
      <c r="EII387" s="281"/>
      <c r="EIJ387" s="281"/>
      <c r="EIK387" s="281"/>
      <c r="EIL387" s="281"/>
      <c r="EIM387" s="281"/>
      <c r="EIN387" s="281"/>
      <c r="EIO387" s="281"/>
      <c r="EIP387" s="281"/>
      <c r="EIQ387" s="281"/>
      <c r="EIR387" s="281"/>
      <c r="EIS387" s="281"/>
      <c r="EIT387" s="281"/>
      <c r="EIU387" s="281"/>
      <c r="EIV387" s="281"/>
      <c r="EIW387" s="281"/>
      <c r="EIX387" s="281"/>
      <c r="EIY387" s="281"/>
      <c r="EIZ387" s="281"/>
      <c r="EJA387" s="281"/>
      <c r="EJB387" s="281"/>
      <c r="EJC387" s="281"/>
      <c r="EJD387" s="281"/>
      <c r="EJE387" s="281"/>
      <c r="EJF387" s="281"/>
      <c r="EJG387" s="281"/>
      <c r="EJH387" s="281"/>
      <c r="EJI387" s="281"/>
      <c r="EJJ387" s="281"/>
      <c r="EJK387" s="281"/>
      <c r="EJL387" s="281"/>
      <c r="EJM387" s="281"/>
      <c r="EJN387" s="281"/>
      <c r="EJO387" s="281"/>
      <c r="EJP387" s="281"/>
      <c r="EJQ387" s="281"/>
      <c r="EJR387" s="281"/>
      <c r="EJS387" s="281"/>
      <c r="EJT387" s="281"/>
      <c r="EJU387" s="281"/>
      <c r="EJV387" s="281"/>
      <c r="EJW387" s="281"/>
      <c r="EJX387" s="281"/>
      <c r="EJY387" s="281"/>
      <c r="EJZ387" s="281"/>
      <c r="EKA387" s="281"/>
      <c r="EKB387" s="281"/>
      <c r="EKC387" s="281"/>
      <c r="EKD387" s="281"/>
      <c r="EKE387" s="281"/>
      <c r="EKF387" s="281"/>
      <c r="EKG387" s="281"/>
      <c r="EKH387" s="281"/>
      <c r="EKI387" s="281"/>
      <c r="EKJ387" s="281"/>
      <c r="EKK387" s="281"/>
      <c r="EKL387" s="281"/>
      <c r="EKM387" s="281"/>
      <c r="EKN387" s="281"/>
      <c r="EKO387" s="281"/>
      <c r="EKP387" s="281"/>
      <c r="EKQ387" s="281"/>
      <c r="EKR387" s="281"/>
      <c r="EKS387" s="281"/>
      <c r="EKT387" s="281"/>
      <c r="EKU387" s="281"/>
      <c r="EKV387" s="281"/>
      <c r="EKW387" s="281"/>
      <c r="EKX387" s="281"/>
      <c r="EKY387" s="281"/>
      <c r="EKZ387" s="281"/>
      <c r="ELA387" s="281"/>
      <c r="ELB387" s="281"/>
      <c r="ELC387" s="281"/>
      <c r="ELD387" s="281"/>
      <c r="ELE387" s="281"/>
      <c r="ELF387" s="281"/>
      <c r="ELG387" s="281"/>
      <c r="ELH387" s="281"/>
      <c r="ELI387" s="281"/>
      <c r="ELJ387" s="281"/>
      <c r="ELK387" s="281"/>
      <c r="ELL387" s="281"/>
      <c r="ELM387" s="281"/>
      <c r="ELN387" s="281"/>
      <c r="ELO387" s="281"/>
      <c r="ELP387" s="281"/>
      <c r="ELQ387" s="281"/>
      <c r="ELR387" s="281"/>
      <c r="ELS387" s="281"/>
      <c r="ELT387" s="281"/>
      <c r="ELU387" s="281"/>
      <c r="ELV387" s="281"/>
      <c r="ELW387" s="281"/>
      <c r="ELX387" s="281"/>
      <c r="ELY387" s="281"/>
      <c r="ELZ387" s="281"/>
      <c r="EMA387" s="281"/>
      <c r="EMB387" s="281"/>
      <c r="EMC387" s="281"/>
      <c r="EMD387" s="281"/>
      <c r="EME387" s="281"/>
      <c r="EMF387" s="281"/>
      <c r="EMG387" s="281"/>
      <c r="EMH387" s="281"/>
      <c r="EMI387" s="281"/>
      <c r="EMJ387" s="281"/>
      <c r="EMK387" s="281"/>
      <c r="EML387" s="281"/>
      <c r="EMM387" s="281"/>
      <c r="EMN387" s="281"/>
      <c r="EMO387" s="281"/>
      <c r="EMP387" s="281"/>
      <c r="EMQ387" s="281"/>
      <c r="EMR387" s="281"/>
      <c r="EMS387" s="281"/>
      <c r="EMT387" s="281"/>
      <c r="EMU387" s="281"/>
      <c r="EMV387" s="281"/>
      <c r="EMW387" s="281"/>
      <c r="EMX387" s="281"/>
      <c r="EMY387" s="281"/>
      <c r="EMZ387" s="281"/>
      <c r="ENA387" s="281"/>
      <c r="ENB387" s="281"/>
      <c r="ENC387" s="281"/>
      <c r="END387" s="281"/>
      <c r="ENE387" s="281"/>
      <c r="ENF387" s="281"/>
      <c r="ENG387" s="281"/>
      <c r="ENH387" s="281"/>
      <c r="ENI387" s="281"/>
      <c r="ENJ387" s="281"/>
      <c r="ENK387" s="281"/>
      <c r="ENL387" s="281"/>
      <c r="ENM387" s="281"/>
      <c r="ENN387" s="281"/>
      <c r="ENO387" s="281"/>
      <c r="ENP387" s="281"/>
      <c r="ENQ387" s="281"/>
      <c r="ENR387" s="281"/>
      <c r="ENS387" s="281"/>
      <c r="ENT387" s="281"/>
      <c r="ENU387" s="281"/>
      <c r="ENV387" s="281"/>
      <c r="ENW387" s="281"/>
      <c r="ENX387" s="281"/>
      <c r="ENY387" s="281"/>
      <c r="ENZ387" s="281"/>
      <c r="EOA387" s="281"/>
      <c r="EOB387" s="281"/>
      <c r="EOC387" s="281"/>
      <c r="EOD387" s="281"/>
      <c r="EOE387" s="281"/>
      <c r="EOF387" s="281"/>
      <c r="EOG387" s="281"/>
      <c r="EOH387" s="281"/>
      <c r="EOI387" s="281"/>
      <c r="EOJ387" s="281"/>
      <c r="EOK387" s="281"/>
      <c r="EOL387" s="281"/>
      <c r="EOM387" s="281"/>
      <c r="EON387" s="281"/>
      <c r="EOO387" s="281"/>
      <c r="EOP387" s="281"/>
      <c r="EOQ387" s="281"/>
      <c r="EOR387" s="281"/>
      <c r="EOS387" s="281"/>
      <c r="EOT387" s="281"/>
      <c r="EOU387" s="281"/>
      <c r="EOV387" s="281"/>
      <c r="EOW387" s="281"/>
      <c r="EOX387" s="281"/>
      <c r="EOY387" s="281"/>
      <c r="EOZ387" s="281"/>
      <c r="EPA387" s="281"/>
      <c r="EPB387" s="281"/>
      <c r="EPC387" s="281"/>
      <c r="EPD387" s="281"/>
      <c r="EPE387" s="281"/>
      <c r="EPF387" s="281"/>
      <c r="EPG387" s="281"/>
      <c r="EPH387" s="281"/>
      <c r="EPI387" s="281"/>
      <c r="EPJ387" s="281"/>
      <c r="EPK387" s="281"/>
      <c r="EPL387" s="281"/>
      <c r="EPM387" s="281"/>
      <c r="EPN387" s="281"/>
      <c r="EPO387" s="281"/>
      <c r="EPP387" s="281"/>
      <c r="EPQ387" s="281"/>
      <c r="EPR387" s="281"/>
      <c r="EPS387" s="281"/>
      <c r="EPT387" s="281"/>
      <c r="EPU387" s="281"/>
      <c r="EPV387" s="281"/>
      <c r="EPW387" s="281"/>
      <c r="EPX387" s="281"/>
      <c r="EPY387" s="281"/>
      <c r="EPZ387" s="281"/>
      <c r="EQA387" s="281"/>
      <c r="EQB387" s="281"/>
      <c r="EQC387" s="281"/>
      <c r="EQD387" s="281"/>
      <c r="EQE387" s="281"/>
      <c r="EQF387" s="281"/>
      <c r="EQG387" s="281"/>
      <c r="EQH387" s="281"/>
      <c r="EQI387" s="281"/>
      <c r="EQJ387" s="281"/>
      <c r="EQK387" s="281"/>
      <c r="EQL387" s="281"/>
      <c r="EQM387" s="281"/>
      <c r="EQN387" s="281"/>
      <c r="EQO387" s="281"/>
      <c r="EQP387" s="281"/>
      <c r="EQQ387" s="281"/>
      <c r="EQR387" s="281"/>
      <c r="EQS387" s="281"/>
      <c r="EQT387" s="281"/>
      <c r="EQU387" s="281"/>
      <c r="EQV387" s="281"/>
      <c r="EQW387" s="281"/>
      <c r="EQX387" s="281"/>
      <c r="EQY387" s="281"/>
      <c r="EQZ387" s="281"/>
      <c r="ERA387" s="281"/>
      <c r="ERB387" s="281"/>
      <c r="ERC387" s="281"/>
      <c r="ERD387" s="281"/>
      <c r="ERE387" s="281"/>
      <c r="ERF387" s="281"/>
      <c r="ERG387" s="281"/>
      <c r="ERH387" s="281"/>
      <c r="ERI387" s="281"/>
      <c r="ERJ387" s="281"/>
      <c r="ERK387" s="281"/>
      <c r="ERL387" s="281"/>
      <c r="ERM387" s="281"/>
      <c r="ERN387" s="281"/>
      <c r="ERO387" s="281"/>
      <c r="ERP387" s="281"/>
      <c r="ERQ387" s="281"/>
      <c r="ERR387" s="281"/>
      <c r="ERS387" s="281"/>
      <c r="ERT387" s="281"/>
      <c r="ERU387" s="281"/>
      <c r="ERV387" s="281"/>
      <c r="ERW387" s="281"/>
      <c r="ERX387" s="281"/>
      <c r="ERY387" s="281"/>
      <c r="ERZ387" s="281"/>
      <c r="ESA387" s="281"/>
      <c r="ESB387" s="281"/>
      <c r="ESC387" s="281"/>
      <c r="ESD387" s="281"/>
      <c r="ESE387" s="281"/>
      <c r="ESF387" s="281"/>
      <c r="ESG387" s="281"/>
      <c r="ESH387" s="281"/>
      <c r="ESI387" s="281"/>
      <c r="ESJ387" s="281"/>
      <c r="ESK387" s="281"/>
      <c r="ESL387" s="281"/>
      <c r="ESM387" s="281"/>
      <c r="ESN387" s="281"/>
      <c r="ESO387" s="281"/>
      <c r="ESP387" s="281"/>
      <c r="ESQ387" s="281"/>
      <c r="ESR387" s="281"/>
      <c r="ESS387" s="281"/>
      <c r="EST387" s="281"/>
      <c r="ESU387" s="281"/>
      <c r="ESV387" s="281"/>
      <c r="ESW387" s="281"/>
      <c r="ESX387" s="281"/>
      <c r="ESY387" s="281"/>
      <c r="ESZ387" s="281"/>
      <c r="ETA387" s="281"/>
      <c r="ETB387" s="281"/>
      <c r="ETC387" s="281"/>
      <c r="ETD387" s="281"/>
      <c r="ETE387" s="281"/>
      <c r="ETF387" s="281"/>
      <c r="ETG387" s="281"/>
      <c r="ETH387" s="281"/>
      <c r="ETI387" s="281"/>
      <c r="ETJ387" s="281"/>
      <c r="ETK387" s="281"/>
      <c r="ETL387" s="281"/>
      <c r="ETM387" s="281"/>
      <c r="ETN387" s="281"/>
      <c r="ETO387" s="281"/>
      <c r="ETP387" s="281"/>
      <c r="ETQ387" s="281"/>
      <c r="ETR387" s="281"/>
      <c r="ETS387" s="281"/>
      <c r="ETT387" s="281"/>
      <c r="ETU387" s="281"/>
      <c r="ETV387" s="281"/>
      <c r="ETW387" s="281"/>
      <c r="ETX387" s="281"/>
      <c r="ETY387" s="281"/>
      <c r="ETZ387" s="281"/>
      <c r="EUA387" s="281"/>
      <c r="EUB387" s="281"/>
      <c r="EUC387" s="281"/>
      <c r="EUD387" s="281"/>
      <c r="EUE387" s="281"/>
      <c r="EUF387" s="281"/>
      <c r="EUG387" s="281"/>
      <c r="EUH387" s="281"/>
      <c r="EUI387" s="281"/>
      <c r="EUJ387" s="281"/>
      <c r="EUK387" s="281"/>
      <c r="EUL387" s="281"/>
      <c r="EUM387" s="281"/>
      <c r="EUN387" s="281"/>
      <c r="EUO387" s="281"/>
      <c r="EUP387" s="281"/>
      <c r="EUQ387" s="281"/>
      <c r="EUR387" s="281"/>
      <c r="EUS387" s="281"/>
      <c r="EUT387" s="281"/>
      <c r="EUU387" s="281"/>
      <c r="EUV387" s="281"/>
      <c r="EUW387" s="281"/>
      <c r="EUX387" s="281"/>
      <c r="EUY387" s="281"/>
      <c r="EUZ387" s="281"/>
      <c r="EVA387" s="281"/>
      <c r="EVB387" s="281"/>
      <c r="EVC387" s="281"/>
      <c r="EVD387" s="281"/>
      <c r="EVE387" s="281"/>
      <c r="EVF387" s="281"/>
      <c r="EVG387" s="281"/>
      <c r="EVH387" s="281"/>
      <c r="EVI387" s="281"/>
      <c r="EVJ387" s="281"/>
      <c r="EVK387" s="281"/>
      <c r="EVL387" s="281"/>
      <c r="EVM387" s="281"/>
      <c r="EVN387" s="281"/>
      <c r="EVO387" s="281"/>
      <c r="EVP387" s="281"/>
      <c r="EVQ387" s="281"/>
      <c r="EVR387" s="281"/>
      <c r="EVS387" s="281"/>
      <c r="EVT387" s="281"/>
      <c r="EVU387" s="281"/>
      <c r="EVV387" s="281"/>
      <c r="EVW387" s="281"/>
      <c r="EVX387" s="281"/>
      <c r="EVY387" s="281"/>
      <c r="EVZ387" s="281"/>
      <c r="EWA387" s="281"/>
      <c r="EWB387" s="281"/>
      <c r="EWC387" s="281"/>
      <c r="EWD387" s="281"/>
      <c r="EWE387" s="281"/>
      <c r="EWF387" s="281"/>
      <c r="EWG387" s="281"/>
      <c r="EWH387" s="281"/>
      <c r="EWI387" s="281"/>
      <c r="EWJ387" s="281"/>
      <c r="EWK387" s="281"/>
      <c r="EWL387" s="281"/>
      <c r="EWM387" s="281"/>
      <c r="EWN387" s="281"/>
      <c r="EWO387" s="281"/>
      <c r="EWP387" s="281"/>
      <c r="EWQ387" s="281"/>
      <c r="EWR387" s="281"/>
      <c r="EWS387" s="281"/>
      <c r="EWT387" s="281"/>
      <c r="EWU387" s="281"/>
      <c r="EWV387" s="281"/>
      <c r="EWW387" s="281"/>
      <c r="EWX387" s="281"/>
      <c r="EWY387" s="281"/>
      <c r="EWZ387" s="281"/>
      <c r="EXA387" s="281"/>
      <c r="EXB387" s="281"/>
      <c r="EXC387" s="281"/>
      <c r="EXD387" s="281"/>
      <c r="EXE387" s="281"/>
      <c r="EXF387" s="281"/>
      <c r="EXG387" s="281"/>
      <c r="EXH387" s="281"/>
      <c r="EXI387" s="281"/>
      <c r="EXJ387" s="281"/>
      <c r="EXK387" s="281"/>
      <c r="EXL387" s="281"/>
      <c r="EXM387" s="281"/>
      <c r="EXN387" s="281"/>
      <c r="EXO387" s="281"/>
      <c r="EXP387" s="281"/>
      <c r="EXQ387" s="281"/>
      <c r="EXR387" s="281"/>
      <c r="EXS387" s="281"/>
      <c r="EXT387" s="281"/>
      <c r="EXU387" s="281"/>
      <c r="EXV387" s="281"/>
      <c r="EXW387" s="281"/>
      <c r="EXX387" s="281"/>
      <c r="EXY387" s="281"/>
      <c r="EXZ387" s="281"/>
      <c r="EYA387" s="281"/>
      <c r="EYB387" s="281"/>
      <c r="EYC387" s="281"/>
      <c r="EYD387" s="281"/>
      <c r="EYE387" s="281"/>
      <c r="EYF387" s="281"/>
      <c r="EYG387" s="281"/>
      <c r="EYH387" s="281"/>
      <c r="EYI387" s="281"/>
      <c r="EYJ387" s="281"/>
      <c r="EYK387" s="281"/>
      <c r="EYL387" s="281"/>
      <c r="EYM387" s="281"/>
      <c r="EYN387" s="281"/>
      <c r="EYO387" s="281"/>
      <c r="EYP387" s="281"/>
      <c r="EYQ387" s="281"/>
      <c r="EYR387" s="281"/>
      <c r="EYS387" s="281"/>
      <c r="EYT387" s="281"/>
      <c r="EYU387" s="281"/>
      <c r="EYV387" s="281"/>
      <c r="EYW387" s="281"/>
      <c r="EYX387" s="281"/>
      <c r="EYY387" s="281"/>
      <c r="EYZ387" s="281"/>
      <c r="EZA387" s="281"/>
      <c r="EZB387" s="281"/>
      <c r="EZC387" s="281"/>
      <c r="EZD387" s="281"/>
      <c r="EZE387" s="281"/>
      <c r="EZF387" s="281"/>
      <c r="EZG387" s="281"/>
      <c r="EZH387" s="281"/>
      <c r="EZI387" s="281"/>
      <c r="EZJ387" s="281"/>
      <c r="EZK387" s="281"/>
      <c r="EZL387" s="281"/>
      <c r="EZM387" s="281"/>
      <c r="EZN387" s="281"/>
      <c r="EZO387" s="281"/>
      <c r="EZP387" s="281"/>
      <c r="EZQ387" s="281"/>
      <c r="EZR387" s="281"/>
      <c r="EZS387" s="281"/>
      <c r="EZT387" s="281"/>
      <c r="EZU387" s="281"/>
      <c r="EZV387" s="281"/>
      <c r="EZW387" s="281"/>
      <c r="EZX387" s="281"/>
      <c r="EZY387" s="281"/>
      <c r="EZZ387" s="281"/>
      <c r="FAA387" s="281"/>
      <c r="FAB387" s="281"/>
      <c r="FAC387" s="281"/>
      <c r="FAD387" s="281"/>
      <c r="FAE387" s="281"/>
      <c r="FAF387" s="281"/>
      <c r="FAG387" s="281"/>
      <c r="FAH387" s="281"/>
      <c r="FAI387" s="281"/>
      <c r="FAJ387" s="281"/>
      <c r="FAK387" s="281"/>
      <c r="FAL387" s="281"/>
      <c r="FAM387" s="281"/>
      <c r="FAN387" s="281"/>
      <c r="FAO387" s="281"/>
      <c r="FAP387" s="281"/>
      <c r="FAQ387" s="281"/>
      <c r="FAR387" s="281"/>
      <c r="FAS387" s="281"/>
      <c r="FAT387" s="281"/>
      <c r="FAU387" s="281"/>
      <c r="FAV387" s="281"/>
      <c r="FAW387" s="281"/>
      <c r="FAX387" s="281"/>
      <c r="FAY387" s="281"/>
      <c r="FAZ387" s="281"/>
      <c r="FBA387" s="281"/>
      <c r="FBB387" s="281"/>
      <c r="FBC387" s="281"/>
      <c r="FBD387" s="281"/>
      <c r="FBE387" s="281"/>
      <c r="FBF387" s="281"/>
      <c r="FBG387" s="281"/>
      <c r="FBH387" s="281"/>
      <c r="FBI387" s="281"/>
      <c r="FBJ387" s="281"/>
      <c r="FBK387" s="281"/>
      <c r="FBL387" s="281"/>
      <c r="FBM387" s="281"/>
      <c r="FBN387" s="281"/>
      <c r="FBO387" s="281"/>
      <c r="FBP387" s="281"/>
      <c r="FBQ387" s="281"/>
      <c r="FBR387" s="281"/>
      <c r="FBS387" s="281"/>
      <c r="FBT387" s="281"/>
      <c r="FBU387" s="281"/>
      <c r="FBV387" s="281"/>
      <c r="FBW387" s="281"/>
      <c r="FBX387" s="281"/>
      <c r="FBY387" s="281"/>
      <c r="FBZ387" s="281"/>
      <c r="FCA387" s="281"/>
      <c r="FCB387" s="281"/>
      <c r="FCC387" s="281"/>
      <c r="FCD387" s="281"/>
      <c r="FCE387" s="281"/>
      <c r="FCF387" s="281"/>
      <c r="FCG387" s="281"/>
      <c r="FCH387" s="281"/>
      <c r="FCI387" s="281"/>
      <c r="FCJ387" s="281"/>
      <c r="FCK387" s="281"/>
      <c r="FCL387" s="281"/>
      <c r="FCM387" s="281"/>
      <c r="FCN387" s="281"/>
      <c r="FCO387" s="281"/>
      <c r="FCP387" s="281"/>
      <c r="FCQ387" s="281"/>
      <c r="FCR387" s="281"/>
      <c r="FCS387" s="281"/>
      <c r="FCT387" s="281"/>
      <c r="FCU387" s="281"/>
      <c r="FCV387" s="281"/>
      <c r="FCW387" s="281"/>
      <c r="FCX387" s="281"/>
      <c r="FCY387" s="281"/>
      <c r="FCZ387" s="281"/>
      <c r="FDA387" s="281"/>
      <c r="FDB387" s="281"/>
      <c r="FDC387" s="281"/>
      <c r="FDD387" s="281"/>
      <c r="FDE387" s="281"/>
      <c r="FDF387" s="281"/>
      <c r="FDG387" s="281"/>
      <c r="FDH387" s="281"/>
      <c r="FDI387" s="281"/>
      <c r="FDJ387" s="281"/>
      <c r="FDK387" s="281"/>
      <c r="FDL387" s="281"/>
      <c r="FDM387" s="281"/>
      <c r="FDN387" s="281"/>
      <c r="FDO387" s="281"/>
      <c r="FDP387" s="281"/>
      <c r="FDQ387" s="281"/>
      <c r="FDR387" s="281"/>
      <c r="FDS387" s="281"/>
      <c r="FDT387" s="281"/>
      <c r="FDU387" s="281"/>
      <c r="FDV387" s="281"/>
      <c r="FDW387" s="281"/>
      <c r="FDX387" s="281"/>
      <c r="FDY387" s="281"/>
      <c r="FDZ387" s="281"/>
      <c r="FEA387" s="281"/>
      <c r="FEB387" s="281"/>
      <c r="FEC387" s="281"/>
      <c r="FED387" s="281"/>
      <c r="FEE387" s="281"/>
      <c r="FEF387" s="281"/>
      <c r="FEG387" s="281"/>
      <c r="FEH387" s="281"/>
      <c r="FEI387" s="281"/>
      <c r="FEJ387" s="281"/>
      <c r="FEK387" s="281"/>
      <c r="FEL387" s="281"/>
      <c r="FEM387" s="281"/>
      <c r="FEN387" s="281"/>
      <c r="FEO387" s="281"/>
      <c r="FEP387" s="281"/>
      <c r="FEQ387" s="281"/>
      <c r="FER387" s="281"/>
      <c r="FES387" s="281"/>
      <c r="FET387" s="281"/>
      <c r="FEU387" s="281"/>
      <c r="FEV387" s="281"/>
      <c r="FEW387" s="281"/>
      <c r="FEX387" s="281"/>
      <c r="FEY387" s="281"/>
      <c r="FEZ387" s="281"/>
      <c r="FFA387" s="281"/>
      <c r="FFB387" s="281"/>
      <c r="FFC387" s="281"/>
      <c r="FFD387" s="281"/>
      <c r="FFE387" s="281"/>
      <c r="FFF387" s="281"/>
      <c r="FFG387" s="281"/>
      <c r="FFH387" s="281"/>
      <c r="FFI387" s="281"/>
      <c r="FFJ387" s="281"/>
      <c r="FFK387" s="281"/>
      <c r="FFL387" s="281"/>
      <c r="FFM387" s="281"/>
      <c r="FFN387" s="281"/>
      <c r="FFO387" s="281"/>
      <c r="FFP387" s="281"/>
      <c r="FFQ387" s="281"/>
      <c r="FFR387" s="281"/>
      <c r="FFS387" s="281"/>
      <c r="FFT387" s="281"/>
      <c r="FFU387" s="281"/>
      <c r="FFV387" s="281"/>
      <c r="FFW387" s="281"/>
      <c r="FFX387" s="281"/>
      <c r="FFY387" s="281"/>
      <c r="FFZ387" s="281"/>
      <c r="FGA387" s="281"/>
      <c r="FGB387" s="281"/>
      <c r="FGC387" s="281"/>
      <c r="FGD387" s="281"/>
      <c r="FGE387" s="281"/>
      <c r="FGF387" s="281"/>
      <c r="FGG387" s="281"/>
      <c r="FGH387" s="281"/>
      <c r="FGI387" s="281"/>
      <c r="FGJ387" s="281"/>
      <c r="FGK387" s="281"/>
      <c r="FGL387" s="281"/>
      <c r="FGM387" s="281"/>
      <c r="FGN387" s="281"/>
      <c r="FGO387" s="281"/>
      <c r="FGP387" s="281"/>
      <c r="FGQ387" s="281"/>
      <c r="FGR387" s="281"/>
      <c r="FGS387" s="281"/>
      <c r="FGT387" s="281"/>
      <c r="FGU387" s="281"/>
      <c r="FGV387" s="281"/>
      <c r="FGW387" s="281"/>
      <c r="FGX387" s="281"/>
      <c r="FGY387" s="281"/>
      <c r="FGZ387" s="281"/>
      <c r="FHA387" s="281"/>
      <c r="FHB387" s="281"/>
      <c r="FHC387" s="281"/>
      <c r="FHD387" s="281"/>
      <c r="FHE387" s="281"/>
      <c r="FHF387" s="281"/>
      <c r="FHG387" s="281"/>
      <c r="FHH387" s="281"/>
      <c r="FHI387" s="281"/>
      <c r="FHJ387" s="281"/>
      <c r="FHK387" s="281"/>
      <c r="FHL387" s="281"/>
      <c r="FHM387" s="281"/>
      <c r="FHN387" s="281"/>
      <c r="FHO387" s="281"/>
      <c r="FHP387" s="281"/>
      <c r="FHQ387" s="281"/>
      <c r="FHR387" s="281"/>
      <c r="FHS387" s="281"/>
      <c r="FHT387" s="281"/>
      <c r="FHU387" s="281"/>
      <c r="FHV387" s="281"/>
      <c r="FHW387" s="281"/>
      <c r="FHX387" s="281"/>
      <c r="FHY387" s="281"/>
      <c r="FHZ387" s="281"/>
      <c r="FIA387" s="281"/>
      <c r="FIB387" s="281"/>
      <c r="FIC387" s="281"/>
      <c r="FID387" s="281"/>
      <c r="FIE387" s="281"/>
      <c r="FIF387" s="281"/>
      <c r="FIG387" s="281"/>
      <c r="FIH387" s="281"/>
      <c r="FII387" s="281"/>
      <c r="FIJ387" s="281"/>
      <c r="FIK387" s="281"/>
      <c r="FIL387" s="281"/>
      <c r="FIM387" s="281"/>
      <c r="FIN387" s="281"/>
      <c r="FIO387" s="281"/>
      <c r="FIP387" s="281"/>
      <c r="FIQ387" s="281"/>
      <c r="FIR387" s="281"/>
      <c r="FIS387" s="281"/>
      <c r="FIT387" s="281"/>
      <c r="FIU387" s="281"/>
      <c r="FIV387" s="281"/>
      <c r="FIW387" s="281"/>
      <c r="FIX387" s="281"/>
      <c r="FIY387" s="281"/>
      <c r="FIZ387" s="281"/>
      <c r="FJA387" s="281"/>
      <c r="FJB387" s="281"/>
      <c r="FJC387" s="281"/>
      <c r="FJD387" s="281"/>
      <c r="FJE387" s="281"/>
      <c r="FJF387" s="281"/>
      <c r="FJG387" s="281"/>
      <c r="FJH387" s="281"/>
      <c r="FJI387" s="281"/>
      <c r="FJJ387" s="281"/>
      <c r="FJK387" s="281"/>
      <c r="FJL387" s="281"/>
      <c r="FJM387" s="281"/>
      <c r="FJN387" s="281"/>
      <c r="FJO387" s="281"/>
      <c r="FJP387" s="281"/>
      <c r="FJQ387" s="281"/>
      <c r="FJR387" s="281"/>
      <c r="FJS387" s="281"/>
      <c r="FJT387" s="281"/>
      <c r="FJU387" s="281"/>
      <c r="FJV387" s="281"/>
      <c r="FJW387" s="281"/>
      <c r="FJX387" s="281"/>
      <c r="FJY387" s="281"/>
      <c r="FJZ387" s="281"/>
      <c r="FKA387" s="281"/>
      <c r="FKB387" s="281"/>
      <c r="FKC387" s="281"/>
      <c r="FKD387" s="281"/>
      <c r="FKE387" s="281"/>
      <c r="FKF387" s="281"/>
      <c r="FKG387" s="281"/>
      <c r="FKH387" s="281"/>
      <c r="FKI387" s="281"/>
      <c r="FKJ387" s="281"/>
      <c r="FKK387" s="281"/>
      <c r="FKL387" s="281"/>
      <c r="FKM387" s="281"/>
      <c r="FKN387" s="281"/>
      <c r="FKO387" s="281"/>
      <c r="FKP387" s="281"/>
      <c r="FKQ387" s="281"/>
      <c r="FKR387" s="281"/>
      <c r="FKS387" s="281"/>
      <c r="FKT387" s="281"/>
      <c r="FKU387" s="281"/>
      <c r="FKV387" s="281"/>
      <c r="FKW387" s="281"/>
      <c r="FKX387" s="281"/>
      <c r="FKY387" s="281"/>
      <c r="FKZ387" s="281"/>
      <c r="FLA387" s="281"/>
      <c r="FLB387" s="281"/>
      <c r="FLC387" s="281"/>
      <c r="FLD387" s="281"/>
      <c r="FLE387" s="281"/>
      <c r="FLF387" s="281"/>
      <c r="FLG387" s="281"/>
      <c r="FLH387" s="281"/>
      <c r="FLI387" s="281"/>
      <c r="FLJ387" s="281"/>
      <c r="FLK387" s="281"/>
      <c r="FLL387" s="281"/>
      <c r="FLM387" s="281"/>
      <c r="FLN387" s="281"/>
      <c r="FLO387" s="281"/>
      <c r="FLP387" s="281"/>
      <c r="FLQ387" s="281"/>
      <c r="FLR387" s="281"/>
      <c r="FLS387" s="281"/>
      <c r="FLT387" s="281"/>
      <c r="FLU387" s="281"/>
      <c r="FLV387" s="281"/>
      <c r="FLW387" s="281"/>
      <c r="FLX387" s="281"/>
      <c r="FLY387" s="281"/>
      <c r="FLZ387" s="281"/>
      <c r="FMA387" s="281"/>
      <c r="FMB387" s="281"/>
      <c r="FMC387" s="281"/>
      <c r="FMD387" s="281"/>
      <c r="FME387" s="281"/>
      <c r="FMF387" s="281"/>
      <c r="FMG387" s="281"/>
      <c r="FMH387" s="281"/>
      <c r="FMI387" s="281"/>
      <c r="FMJ387" s="281"/>
      <c r="FMK387" s="281"/>
      <c r="FML387" s="281"/>
      <c r="FMM387" s="281"/>
      <c r="FMN387" s="281"/>
      <c r="FMO387" s="281"/>
      <c r="FMP387" s="281"/>
      <c r="FMQ387" s="281"/>
      <c r="FMR387" s="281"/>
      <c r="FMS387" s="281"/>
      <c r="FMT387" s="281"/>
      <c r="FMU387" s="281"/>
      <c r="FMV387" s="281"/>
      <c r="FMW387" s="281"/>
      <c r="FMX387" s="281"/>
      <c r="FMY387" s="281"/>
      <c r="FMZ387" s="281"/>
      <c r="FNA387" s="281"/>
      <c r="FNB387" s="281"/>
      <c r="FNC387" s="281"/>
      <c r="FND387" s="281"/>
      <c r="FNE387" s="281"/>
      <c r="FNF387" s="281"/>
      <c r="FNG387" s="281"/>
      <c r="FNH387" s="281"/>
      <c r="FNI387" s="281"/>
      <c r="FNJ387" s="281"/>
      <c r="FNK387" s="281"/>
      <c r="FNL387" s="281"/>
      <c r="FNM387" s="281"/>
      <c r="FNN387" s="281"/>
      <c r="FNO387" s="281"/>
      <c r="FNP387" s="281"/>
      <c r="FNQ387" s="281"/>
      <c r="FNR387" s="281"/>
      <c r="FNS387" s="281"/>
      <c r="FNT387" s="281"/>
      <c r="FNU387" s="281"/>
      <c r="FNV387" s="281"/>
      <c r="FNW387" s="281"/>
      <c r="FNX387" s="281"/>
      <c r="FNY387" s="281"/>
      <c r="FNZ387" s="281"/>
      <c r="FOA387" s="281"/>
      <c r="FOB387" s="281"/>
      <c r="FOC387" s="281"/>
      <c r="FOD387" s="281"/>
      <c r="FOE387" s="281"/>
      <c r="FOF387" s="281"/>
      <c r="FOG387" s="281"/>
      <c r="FOH387" s="281"/>
      <c r="FOI387" s="281"/>
      <c r="FOJ387" s="281"/>
      <c r="FOK387" s="281"/>
      <c r="FOL387" s="281"/>
      <c r="FOM387" s="281"/>
      <c r="FON387" s="281"/>
      <c r="FOO387" s="281"/>
      <c r="FOP387" s="281"/>
      <c r="FOQ387" s="281"/>
      <c r="FOR387" s="281"/>
      <c r="FOS387" s="281"/>
      <c r="FOT387" s="281"/>
      <c r="FOU387" s="281"/>
      <c r="FOV387" s="281"/>
      <c r="FOW387" s="281"/>
      <c r="FOX387" s="281"/>
      <c r="FOY387" s="281"/>
      <c r="FOZ387" s="281"/>
      <c r="FPA387" s="281"/>
      <c r="FPB387" s="281"/>
      <c r="FPC387" s="281"/>
      <c r="FPD387" s="281"/>
      <c r="FPE387" s="281"/>
      <c r="FPF387" s="281"/>
      <c r="FPG387" s="281"/>
      <c r="FPH387" s="281"/>
      <c r="FPI387" s="281"/>
      <c r="FPJ387" s="281"/>
      <c r="FPK387" s="281"/>
      <c r="FPL387" s="281"/>
      <c r="FPM387" s="281"/>
      <c r="FPN387" s="281"/>
      <c r="FPO387" s="281"/>
      <c r="FPP387" s="281"/>
      <c r="FPQ387" s="281"/>
      <c r="FPR387" s="281"/>
      <c r="FPS387" s="281"/>
      <c r="FPT387" s="281"/>
      <c r="FPU387" s="281"/>
      <c r="FPV387" s="281"/>
      <c r="FPW387" s="281"/>
      <c r="FPX387" s="281"/>
      <c r="FPY387" s="281"/>
      <c r="FPZ387" s="281"/>
      <c r="FQA387" s="281"/>
      <c r="FQB387" s="281"/>
      <c r="FQC387" s="281"/>
      <c r="FQD387" s="281"/>
      <c r="FQE387" s="281"/>
      <c r="FQF387" s="281"/>
      <c r="FQG387" s="281"/>
      <c r="FQH387" s="281"/>
      <c r="FQI387" s="281"/>
      <c r="FQJ387" s="281"/>
      <c r="FQK387" s="281"/>
      <c r="FQL387" s="281"/>
      <c r="FQM387" s="281"/>
      <c r="FQN387" s="281"/>
      <c r="FQO387" s="281"/>
      <c r="FQP387" s="281"/>
      <c r="FQQ387" s="281"/>
      <c r="FQR387" s="281"/>
      <c r="FQS387" s="281"/>
      <c r="FQT387" s="281"/>
      <c r="FQU387" s="281"/>
      <c r="FQV387" s="281"/>
      <c r="FQW387" s="281"/>
      <c r="FQX387" s="281"/>
      <c r="FQY387" s="281"/>
      <c r="FQZ387" s="281"/>
      <c r="FRA387" s="281"/>
      <c r="FRB387" s="281"/>
      <c r="FRC387" s="281"/>
      <c r="FRD387" s="281"/>
      <c r="FRE387" s="281"/>
      <c r="FRF387" s="281"/>
      <c r="FRG387" s="281"/>
      <c r="FRH387" s="281"/>
      <c r="FRI387" s="281"/>
      <c r="FRJ387" s="281"/>
      <c r="FRK387" s="281"/>
      <c r="FRL387" s="281"/>
      <c r="FRM387" s="281"/>
      <c r="FRN387" s="281"/>
      <c r="FRO387" s="281"/>
      <c r="FRP387" s="281"/>
      <c r="FRQ387" s="281"/>
      <c r="FRR387" s="281"/>
      <c r="FRS387" s="281"/>
      <c r="FRT387" s="281"/>
      <c r="FRU387" s="281"/>
      <c r="FRV387" s="281"/>
      <c r="FRW387" s="281"/>
      <c r="FRX387" s="281"/>
      <c r="FRY387" s="281"/>
      <c r="FRZ387" s="281"/>
      <c r="FSA387" s="281"/>
      <c r="FSB387" s="281"/>
      <c r="FSC387" s="281"/>
      <c r="FSD387" s="281"/>
      <c r="FSE387" s="281"/>
      <c r="FSF387" s="281"/>
      <c r="FSG387" s="281"/>
      <c r="FSH387" s="281"/>
      <c r="FSI387" s="281"/>
      <c r="FSJ387" s="281"/>
      <c r="FSK387" s="281"/>
      <c r="FSL387" s="281"/>
      <c r="FSM387" s="281"/>
      <c r="FSN387" s="281"/>
      <c r="FSO387" s="281"/>
      <c r="FSP387" s="281"/>
      <c r="FSQ387" s="281"/>
      <c r="FSR387" s="281"/>
      <c r="FSS387" s="281"/>
      <c r="FST387" s="281"/>
      <c r="FSU387" s="281"/>
      <c r="FSV387" s="281"/>
      <c r="FSW387" s="281"/>
      <c r="FSX387" s="281"/>
      <c r="FSY387" s="281"/>
      <c r="FSZ387" s="281"/>
      <c r="FTA387" s="281"/>
      <c r="FTB387" s="281"/>
      <c r="FTC387" s="281"/>
      <c r="FTD387" s="281"/>
      <c r="FTE387" s="281"/>
      <c r="FTF387" s="281"/>
      <c r="FTG387" s="281"/>
      <c r="FTH387" s="281"/>
      <c r="FTI387" s="281"/>
      <c r="FTJ387" s="281"/>
      <c r="FTK387" s="281"/>
      <c r="FTL387" s="281"/>
      <c r="FTM387" s="281"/>
      <c r="FTN387" s="281"/>
      <c r="FTO387" s="281"/>
      <c r="FTP387" s="281"/>
      <c r="FTQ387" s="281"/>
      <c r="FTR387" s="281"/>
      <c r="FTS387" s="281"/>
      <c r="FTT387" s="281"/>
      <c r="FTU387" s="281"/>
      <c r="FTV387" s="281"/>
      <c r="FTW387" s="281"/>
      <c r="FTX387" s="281"/>
      <c r="FTY387" s="281"/>
      <c r="FTZ387" s="281"/>
      <c r="FUA387" s="281"/>
      <c r="FUB387" s="281"/>
      <c r="FUC387" s="281"/>
      <c r="FUD387" s="281"/>
      <c r="FUE387" s="281"/>
      <c r="FUF387" s="281"/>
      <c r="FUG387" s="281"/>
      <c r="FUH387" s="281"/>
      <c r="FUI387" s="281"/>
      <c r="FUJ387" s="281"/>
      <c r="FUK387" s="281"/>
      <c r="FUL387" s="281"/>
      <c r="FUM387" s="281"/>
      <c r="FUN387" s="281"/>
      <c r="FUO387" s="281"/>
      <c r="FUP387" s="281"/>
      <c r="FUQ387" s="281"/>
      <c r="FUR387" s="281"/>
      <c r="FUS387" s="281"/>
      <c r="FUT387" s="281"/>
      <c r="FUU387" s="281"/>
      <c r="FUV387" s="281"/>
      <c r="FUW387" s="281"/>
      <c r="FUX387" s="281"/>
      <c r="FUY387" s="281"/>
      <c r="FUZ387" s="281"/>
      <c r="FVA387" s="281"/>
      <c r="FVB387" s="281"/>
      <c r="FVC387" s="281"/>
      <c r="FVD387" s="281"/>
      <c r="FVE387" s="281"/>
      <c r="FVF387" s="281"/>
      <c r="FVG387" s="281"/>
      <c r="FVH387" s="281"/>
      <c r="FVI387" s="281"/>
      <c r="FVJ387" s="281"/>
      <c r="FVK387" s="281"/>
      <c r="FVL387" s="281"/>
      <c r="FVM387" s="281"/>
      <c r="FVN387" s="281"/>
      <c r="FVO387" s="281"/>
      <c r="FVP387" s="281"/>
      <c r="FVQ387" s="281"/>
      <c r="FVR387" s="281"/>
      <c r="FVS387" s="281"/>
      <c r="FVT387" s="281"/>
      <c r="FVU387" s="281"/>
      <c r="FVV387" s="281"/>
      <c r="FVW387" s="281"/>
      <c r="FVX387" s="281"/>
      <c r="FVY387" s="281"/>
      <c r="FVZ387" s="281"/>
      <c r="FWA387" s="281"/>
      <c r="FWB387" s="281"/>
      <c r="FWC387" s="281"/>
      <c r="FWD387" s="281"/>
      <c r="FWE387" s="281"/>
      <c r="FWF387" s="281"/>
      <c r="FWG387" s="281"/>
      <c r="FWH387" s="281"/>
      <c r="FWI387" s="281"/>
      <c r="FWJ387" s="281"/>
      <c r="FWK387" s="281"/>
      <c r="FWL387" s="281"/>
      <c r="FWM387" s="281"/>
      <c r="FWN387" s="281"/>
      <c r="FWO387" s="281"/>
      <c r="FWP387" s="281"/>
      <c r="FWQ387" s="281"/>
      <c r="FWR387" s="281"/>
      <c r="FWS387" s="281"/>
      <c r="FWT387" s="281"/>
      <c r="FWU387" s="281"/>
      <c r="FWV387" s="281"/>
      <c r="FWW387" s="281"/>
      <c r="FWX387" s="281"/>
      <c r="FWY387" s="281"/>
      <c r="FWZ387" s="281"/>
      <c r="FXA387" s="281"/>
      <c r="FXB387" s="281"/>
      <c r="FXC387" s="281"/>
      <c r="FXD387" s="281"/>
      <c r="FXE387" s="281"/>
      <c r="FXF387" s="281"/>
      <c r="FXG387" s="281"/>
      <c r="FXH387" s="281"/>
      <c r="FXI387" s="281"/>
      <c r="FXJ387" s="281"/>
      <c r="FXK387" s="281"/>
      <c r="FXL387" s="281"/>
      <c r="FXM387" s="281"/>
      <c r="FXN387" s="281"/>
      <c r="FXO387" s="281"/>
      <c r="FXP387" s="281"/>
      <c r="FXQ387" s="281"/>
      <c r="FXR387" s="281"/>
      <c r="FXS387" s="281"/>
      <c r="FXT387" s="281"/>
      <c r="FXU387" s="281"/>
      <c r="FXV387" s="281"/>
      <c r="FXW387" s="281"/>
      <c r="FXX387" s="281"/>
      <c r="FXY387" s="281"/>
      <c r="FXZ387" s="281"/>
      <c r="FYA387" s="281"/>
      <c r="FYB387" s="281"/>
      <c r="FYC387" s="281"/>
      <c r="FYD387" s="281"/>
      <c r="FYE387" s="281"/>
      <c r="FYF387" s="281"/>
      <c r="FYG387" s="281"/>
      <c r="FYH387" s="281"/>
      <c r="FYI387" s="281"/>
      <c r="FYJ387" s="281"/>
      <c r="FYK387" s="281"/>
      <c r="FYL387" s="281"/>
      <c r="FYM387" s="281"/>
      <c r="FYN387" s="281"/>
      <c r="FYO387" s="281"/>
      <c r="FYP387" s="281"/>
      <c r="FYQ387" s="281"/>
      <c r="FYR387" s="281"/>
      <c r="FYS387" s="281"/>
      <c r="FYT387" s="281"/>
      <c r="FYU387" s="281"/>
      <c r="FYV387" s="281"/>
      <c r="FYW387" s="281"/>
      <c r="FYX387" s="281"/>
      <c r="FYY387" s="281"/>
      <c r="FYZ387" s="281"/>
      <c r="FZA387" s="281"/>
      <c r="FZB387" s="281"/>
      <c r="FZC387" s="281"/>
      <c r="FZD387" s="281"/>
      <c r="FZE387" s="281"/>
      <c r="FZF387" s="281"/>
      <c r="FZG387" s="281"/>
      <c r="FZH387" s="281"/>
      <c r="FZI387" s="281"/>
      <c r="FZJ387" s="281"/>
      <c r="FZK387" s="281"/>
      <c r="FZL387" s="281"/>
      <c r="FZM387" s="281"/>
      <c r="FZN387" s="281"/>
      <c r="FZO387" s="281"/>
      <c r="FZP387" s="281"/>
      <c r="FZQ387" s="281"/>
      <c r="FZR387" s="281"/>
      <c r="FZS387" s="281"/>
      <c r="FZT387" s="281"/>
      <c r="FZU387" s="281"/>
      <c r="FZV387" s="281"/>
      <c r="FZW387" s="281"/>
      <c r="FZX387" s="281"/>
      <c r="FZY387" s="281"/>
      <c r="FZZ387" s="281"/>
      <c r="GAA387" s="281"/>
      <c r="GAB387" s="281"/>
      <c r="GAC387" s="281"/>
      <c r="GAD387" s="281"/>
      <c r="GAE387" s="281"/>
      <c r="GAF387" s="281"/>
      <c r="GAG387" s="281"/>
      <c r="GAH387" s="281"/>
      <c r="GAI387" s="281"/>
      <c r="GAJ387" s="281"/>
      <c r="GAK387" s="281"/>
      <c r="GAL387" s="281"/>
      <c r="GAM387" s="281"/>
      <c r="GAN387" s="281"/>
      <c r="GAO387" s="281"/>
      <c r="GAP387" s="281"/>
      <c r="GAQ387" s="281"/>
      <c r="GAR387" s="281"/>
      <c r="GAS387" s="281"/>
      <c r="GAT387" s="281"/>
      <c r="GAU387" s="281"/>
      <c r="GAV387" s="281"/>
      <c r="GAW387" s="281"/>
      <c r="GAX387" s="281"/>
      <c r="GAY387" s="281"/>
      <c r="GAZ387" s="281"/>
      <c r="GBA387" s="281"/>
      <c r="GBB387" s="281"/>
      <c r="GBC387" s="281"/>
      <c r="GBD387" s="281"/>
      <c r="GBE387" s="281"/>
      <c r="GBF387" s="281"/>
      <c r="GBG387" s="281"/>
      <c r="GBH387" s="281"/>
      <c r="GBI387" s="281"/>
      <c r="GBJ387" s="281"/>
      <c r="GBK387" s="281"/>
      <c r="GBL387" s="281"/>
      <c r="GBM387" s="281"/>
      <c r="GBN387" s="281"/>
      <c r="GBO387" s="281"/>
      <c r="GBP387" s="281"/>
      <c r="GBQ387" s="281"/>
      <c r="GBR387" s="281"/>
      <c r="GBS387" s="281"/>
      <c r="GBT387" s="281"/>
      <c r="GBU387" s="281"/>
      <c r="GBV387" s="281"/>
      <c r="GBW387" s="281"/>
      <c r="GBX387" s="281"/>
      <c r="GBY387" s="281"/>
      <c r="GBZ387" s="281"/>
      <c r="GCA387" s="281"/>
      <c r="GCB387" s="281"/>
      <c r="GCC387" s="281"/>
      <c r="GCD387" s="281"/>
      <c r="GCE387" s="281"/>
      <c r="GCF387" s="281"/>
      <c r="GCG387" s="281"/>
      <c r="GCH387" s="281"/>
      <c r="GCI387" s="281"/>
      <c r="GCJ387" s="281"/>
      <c r="GCK387" s="281"/>
      <c r="GCL387" s="281"/>
      <c r="GCM387" s="281"/>
      <c r="GCN387" s="281"/>
      <c r="GCO387" s="281"/>
      <c r="GCP387" s="281"/>
      <c r="GCQ387" s="281"/>
      <c r="GCR387" s="281"/>
      <c r="GCS387" s="281"/>
      <c r="GCT387" s="281"/>
      <c r="GCU387" s="281"/>
      <c r="GCV387" s="281"/>
      <c r="GCW387" s="281"/>
      <c r="GCX387" s="281"/>
      <c r="GCY387" s="281"/>
      <c r="GCZ387" s="281"/>
      <c r="GDA387" s="281"/>
      <c r="GDB387" s="281"/>
      <c r="GDC387" s="281"/>
      <c r="GDD387" s="281"/>
      <c r="GDE387" s="281"/>
      <c r="GDF387" s="281"/>
      <c r="GDG387" s="281"/>
      <c r="GDH387" s="281"/>
      <c r="GDI387" s="281"/>
      <c r="GDJ387" s="281"/>
      <c r="GDK387" s="281"/>
      <c r="GDL387" s="281"/>
      <c r="GDM387" s="281"/>
      <c r="GDN387" s="281"/>
      <c r="GDO387" s="281"/>
      <c r="GDP387" s="281"/>
      <c r="GDQ387" s="281"/>
      <c r="GDR387" s="281"/>
      <c r="GDS387" s="281"/>
      <c r="GDT387" s="281"/>
      <c r="GDU387" s="281"/>
      <c r="GDV387" s="281"/>
      <c r="GDW387" s="281"/>
      <c r="GDX387" s="281"/>
      <c r="GDY387" s="281"/>
      <c r="GDZ387" s="281"/>
      <c r="GEA387" s="281"/>
      <c r="GEB387" s="281"/>
      <c r="GEC387" s="281"/>
      <c r="GED387" s="281"/>
      <c r="GEE387" s="281"/>
      <c r="GEF387" s="281"/>
      <c r="GEG387" s="281"/>
      <c r="GEH387" s="281"/>
      <c r="GEI387" s="281"/>
      <c r="GEJ387" s="281"/>
      <c r="GEK387" s="281"/>
      <c r="GEL387" s="281"/>
      <c r="GEM387" s="281"/>
      <c r="GEN387" s="281"/>
      <c r="GEO387" s="281"/>
      <c r="GEP387" s="281"/>
      <c r="GEQ387" s="281"/>
      <c r="GER387" s="281"/>
      <c r="GES387" s="281"/>
      <c r="GET387" s="281"/>
      <c r="GEU387" s="281"/>
      <c r="GEV387" s="281"/>
      <c r="GEW387" s="281"/>
      <c r="GEX387" s="281"/>
      <c r="GEY387" s="281"/>
      <c r="GEZ387" s="281"/>
      <c r="GFA387" s="281"/>
      <c r="GFB387" s="281"/>
      <c r="GFC387" s="281"/>
      <c r="GFD387" s="281"/>
      <c r="GFE387" s="281"/>
      <c r="GFF387" s="281"/>
      <c r="GFG387" s="281"/>
      <c r="GFH387" s="281"/>
      <c r="GFI387" s="281"/>
      <c r="GFJ387" s="281"/>
      <c r="GFK387" s="281"/>
      <c r="GFL387" s="281"/>
      <c r="GFM387" s="281"/>
      <c r="GFN387" s="281"/>
      <c r="GFO387" s="281"/>
      <c r="GFP387" s="281"/>
      <c r="GFQ387" s="281"/>
      <c r="GFR387" s="281"/>
      <c r="GFS387" s="281"/>
      <c r="GFT387" s="281"/>
      <c r="GFU387" s="281"/>
      <c r="GFV387" s="281"/>
      <c r="GFW387" s="281"/>
      <c r="GFX387" s="281"/>
      <c r="GFY387" s="281"/>
      <c r="GFZ387" s="281"/>
      <c r="GGA387" s="281"/>
      <c r="GGB387" s="281"/>
      <c r="GGC387" s="281"/>
      <c r="GGD387" s="281"/>
      <c r="GGE387" s="281"/>
      <c r="GGF387" s="281"/>
      <c r="GGG387" s="281"/>
      <c r="GGH387" s="281"/>
      <c r="GGI387" s="281"/>
      <c r="GGJ387" s="281"/>
      <c r="GGK387" s="281"/>
      <c r="GGL387" s="281"/>
      <c r="GGM387" s="281"/>
      <c r="GGN387" s="281"/>
      <c r="GGO387" s="281"/>
      <c r="GGP387" s="281"/>
      <c r="GGQ387" s="281"/>
      <c r="GGR387" s="281"/>
      <c r="GGS387" s="281"/>
      <c r="GGT387" s="281"/>
      <c r="GGU387" s="281"/>
      <c r="GGV387" s="281"/>
      <c r="GGW387" s="281"/>
      <c r="GGX387" s="281"/>
      <c r="GGY387" s="281"/>
      <c r="GGZ387" s="281"/>
      <c r="GHA387" s="281"/>
      <c r="GHB387" s="281"/>
      <c r="GHC387" s="281"/>
      <c r="GHD387" s="281"/>
      <c r="GHE387" s="281"/>
      <c r="GHF387" s="281"/>
      <c r="GHG387" s="281"/>
      <c r="GHH387" s="281"/>
      <c r="GHI387" s="281"/>
      <c r="GHJ387" s="281"/>
      <c r="GHK387" s="281"/>
      <c r="GHL387" s="281"/>
      <c r="GHM387" s="281"/>
      <c r="GHN387" s="281"/>
      <c r="GHO387" s="281"/>
      <c r="GHP387" s="281"/>
      <c r="GHQ387" s="281"/>
      <c r="GHR387" s="281"/>
      <c r="GHS387" s="281"/>
      <c r="GHT387" s="281"/>
      <c r="GHU387" s="281"/>
      <c r="GHV387" s="281"/>
      <c r="GHW387" s="281"/>
      <c r="GHX387" s="281"/>
      <c r="GHY387" s="281"/>
      <c r="GHZ387" s="281"/>
      <c r="GIA387" s="281"/>
      <c r="GIB387" s="281"/>
      <c r="GIC387" s="281"/>
      <c r="GID387" s="281"/>
      <c r="GIE387" s="281"/>
      <c r="GIF387" s="281"/>
      <c r="GIG387" s="281"/>
      <c r="GIH387" s="281"/>
      <c r="GII387" s="281"/>
      <c r="GIJ387" s="281"/>
      <c r="GIK387" s="281"/>
      <c r="GIL387" s="281"/>
      <c r="GIM387" s="281"/>
      <c r="GIN387" s="281"/>
      <c r="GIO387" s="281"/>
      <c r="GIP387" s="281"/>
      <c r="GIQ387" s="281"/>
      <c r="GIR387" s="281"/>
      <c r="GIS387" s="281"/>
      <c r="GIT387" s="281"/>
      <c r="GIU387" s="281"/>
      <c r="GIV387" s="281"/>
      <c r="GIW387" s="281"/>
      <c r="GIX387" s="281"/>
      <c r="GIY387" s="281"/>
      <c r="GIZ387" s="281"/>
      <c r="GJA387" s="281"/>
      <c r="GJB387" s="281"/>
      <c r="GJC387" s="281"/>
      <c r="GJD387" s="281"/>
      <c r="GJE387" s="281"/>
      <c r="GJF387" s="281"/>
      <c r="GJG387" s="281"/>
      <c r="GJH387" s="281"/>
      <c r="GJI387" s="281"/>
      <c r="GJJ387" s="281"/>
      <c r="GJK387" s="281"/>
      <c r="GJL387" s="281"/>
      <c r="GJM387" s="281"/>
      <c r="GJN387" s="281"/>
      <c r="GJO387" s="281"/>
      <c r="GJP387" s="281"/>
      <c r="GJQ387" s="281"/>
      <c r="GJR387" s="281"/>
      <c r="GJS387" s="281"/>
      <c r="GJT387" s="281"/>
      <c r="GJU387" s="281"/>
      <c r="GJV387" s="281"/>
      <c r="GJW387" s="281"/>
      <c r="GJX387" s="281"/>
      <c r="GJY387" s="281"/>
      <c r="GJZ387" s="281"/>
      <c r="GKA387" s="281"/>
      <c r="GKB387" s="281"/>
      <c r="GKC387" s="281"/>
      <c r="GKD387" s="281"/>
      <c r="GKE387" s="281"/>
      <c r="GKF387" s="281"/>
      <c r="GKG387" s="281"/>
      <c r="GKH387" s="281"/>
      <c r="GKI387" s="281"/>
      <c r="GKJ387" s="281"/>
      <c r="GKK387" s="281"/>
      <c r="GKL387" s="281"/>
      <c r="GKM387" s="281"/>
      <c r="GKN387" s="281"/>
      <c r="GKO387" s="281"/>
      <c r="GKP387" s="281"/>
      <c r="GKQ387" s="281"/>
      <c r="GKR387" s="281"/>
      <c r="GKS387" s="281"/>
      <c r="GKT387" s="281"/>
      <c r="GKU387" s="281"/>
      <c r="GKV387" s="281"/>
      <c r="GKW387" s="281"/>
      <c r="GKX387" s="281"/>
      <c r="GKY387" s="281"/>
      <c r="GKZ387" s="281"/>
      <c r="GLA387" s="281"/>
      <c r="GLB387" s="281"/>
      <c r="GLC387" s="281"/>
      <c r="GLD387" s="281"/>
      <c r="GLE387" s="281"/>
      <c r="GLF387" s="281"/>
      <c r="GLG387" s="281"/>
      <c r="GLH387" s="281"/>
      <c r="GLI387" s="281"/>
      <c r="GLJ387" s="281"/>
      <c r="GLK387" s="281"/>
      <c r="GLL387" s="281"/>
      <c r="GLM387" s="281"/>
      <c r="GLN387" s="281"/>
      <c r="GLO387" s="281"/>
      <c r="GLP387" s="281"/>
      <c r="GLQ387" s="281"/>
      <c r="GLR387" s="281"/>
      <c r="GLS387" s="281"/>
      <c r="GLT387" s="281"/>
      <c r="GLU387" s="281"/>
      <c r="GLV387" s="281"/>
      <c r="GLW387" s="281"/>
      <c r="GLX387" s="281"/>
      <c r="GLY387" s="281"/>
      <c r="GLZ387" s="281"/>
      <c r="GMA387" s="281"/>
      <c r="GMB387" s="281"/>
      <c r="GMC387" s="281"/>
      <c r="GMD387" s="281"/>
      <c r="GME387" s="281"/>
      <c r="GMF387" s="281"/>
      <c r="GMG387" s="281"/>
      <c r="GMH387" s="281"/>
      <c r="GMI387" s="281"/>
      <c r="GMJ387" s="281"/>
      <c r="GMK387" s="281"/>
      <c r="GML387" s="281"/>
      <c r="GMM387" s="281"/>
      <c r="GMN387" s="281"/>
      <c r="GMO387" s="281"/>
      <c r="GMP387" s="281"/>
      <c r="GMQ387" s="281"/>
      <c r="GMR387" s="281"/>
      <c r="GMS387" s="281"/>
      <c r="GMT387" s="281"/>
      <c r="GMU387" s="281"/>
      <c r="GMV387" s="281"/>
      <c r="GMW387" s="281"/>
      <c r="GMX387" s="281"/>
      <c r="GMY387" s="281"/>
      <c r="GMZ387" s="281"/>
      <c r="GNA387" s="281"/>
      <c r="GNB387" s="281"/>
      <c r="GNC387" s="281"/>
      <c r="GND387" s="281"/>
      <c r="GNE387" s="281"/>
      <c r="GNF387" s="281"/>
      <c r="GNG387" s="281"/>
      <c r="GNH387" s="281"/>
      <c r="GNI387" s="281"/>
      <c r="GNJ387" s="281"/>
      <c r="GNK387" s="281"/>
      <c r="GNL387" s="281"/>
      <c r="GNM387" s="281"/>
      <c r="GNN387" s="281"/>
      <c r="GNO387" s="281"/>
      <c r="GNP387" s="281"/>
      <c r="GNQ387" s="281"/>
      <c r="GNR387" s="281"/>
      <c r="GNS387" s="281"/>
      <c r="GNT387" s="281"/>
      <c r="GNU387" s="281"/>
      <c r="GNV387" s="281"/>
      <c r="GNW387" s="281"/>
      <c r="GNX387" s="281"/>
      <c r="GNY387" s="281"/>
      <c r="GNZ387" s="281"/>
      <c r="GOA387" s="281"/>
      <c r="GOB387" s="281"/>
      <c r="GOC387" s="281"/>
      <c r="GOD387" s="281"/>
      <c r="GOE387" s="281"/>
      <c r="GOF387" s="281"/>
      <c r="GOG387" s="281"/>
      <c r="GOH387" s="281"/>
      <c r="GOI387" s="281"/>
      <c r="GOJ387" s="281"/>
      <c r="GOK387" s="281"/>
      <c r="GOL387" s="281"/>
      <c r="GOM387" s="281"/>
      <c r="GON387" s="281"/>
      <c r="GOO387" s="281"/>
      <c r="GOP387" s="281"/>
      <c r="GOQ387" s="281"/>
      <c r="GOR387" s="281"/>
      <c r="GOS387" s="281"/>
      <c r="GOT387" s="281"/>
      <c r="GOU387" s="281"/>
      <c r="GOV387" s="281"/>
      <c r="GOW387" s="281"/>
      <c r="GOX387" s="281"/>
      <c r="GOY387" s="281"/>
      <c r="GOZ387" s="281"/>
      <c r="GPA387" s="281"/>
      <c r="GPB387" s="281"/>
      <c r="GPC387" s="281"/>
      <c r="GPD387" s="281"/>
      <c r="GPE387" s="281"/>
      <c r="GPF387" s="281"/>
      <c r="GPG387" s="281"/>
      <c r="GPH387" s="281"/>
      <c r="GPI387" s="281"/>
      <c r="GPJ387" s="281"/>
      <c r="GPK387" s="281"/>
      <c r="GPL387" s="281"/>
      <c r="GPM387" s="281"/>
      <c r="GPN387" s="281"/>
      <c r="GPO387" s="281"/>
      <c r="GPP387" s="281"/>
      <c r="GPQ387" s="281"/>
      <c r="GPR387" s="281"/>
      <c r="GPS387" s="281"/>
      <c r="GPT387" s="281"/>
      <c r="GPU387" s="281"/>
      <c r="GPV387" s="281"/>
      <c r="GPW387" s="281"/>
      <c r="GPX387" s="281"/>
      <c r="GPY387" s="281"/>
      <c r="GPZ387" s="281"/>
      <c r="GQA387" s="281"/>
      <c r="GQB387" s="281"/>
      <c r="GQC387" s="281"/>
      <c r="GQD387" s="281"/>
      <c r="GQE387" s="281"/>
      <c r="GQF387" s="281"/>
      <c r="GQG387" s="281"/>
      <c r="GQH387" s="281"/>
      <c r="GQI387" s="281"/>
      <c r="GQJ387" s="281"/>
      <c r="GQK387" s="281"/>
      <c r="GQL387" s="281"/>
      <c r="GQM387" s="281"/>
      <c r="GQN387" s="281"/>
      <c r="GQO387" s="281"/>
      <c r="GQP387" s="281"/>
      <c r="GQQ387" s="281"/>
      <c r="GQR387" s="281"/>
      <c r="GQS387" s="281"/>
      <c r="GQT387" s="281"/>
      <c r="GQU387" s="281"/>
      <c r="GQV387" s="281"/>
      <c r="GQW387" s="281"/>
      <c r="GQX387" s="281"/>
      <c r="GQY387" s="281"/>
      <c r="GQZ387" s="281"/>
      <c r="GRA387" s="281"/>
      <c r="GRB387" s="281"/>
      <c r="GRC387" s="281"/>
      <c r="GRD387" s="281"/>
      <c r="GRE387" s="281"/>
      <c r="GRF387" s="281"/>
      <c r="GRG387" s="281"/>
      <c r="GRH387" s="281"/>
      <c r="GRI387" s="281"/>
      <c r="GRJ387" s="281"/>
      <c r="GRK387" s="281"/>
      <c r="GRL387" s="281"/>
      <c r="GRM387" s="281"/>
      <c r="GRN387" s="281"/>
      <c r="GRO387" s="281"/>
      <c r="GRP387" s="281"/>
      <c r="GRQ387" s="281"/>
      <c r="GRR387" s="281"/>
      <c r="GRS387" s="281"/>
      <c r="GRT387" s="281"/>
      <c r="GRU387" s="281"/>
      <c r="GRV387" s="281"/>
      <c r="GRW387" s="281"/>
      <c r="GRX387" s="281"/>
      <c r="GRY387" s="281"/>
      <c r="GRZ387" s="281"/>
      <c r="GSA387" s="281"/>
      <c r="GSB387" s="281"/>
      <c r="GSC387" s="281"/>
      <c r="GSD387" s="281"/>
      <c r="GSE387" s="281"/>
      <c r="GSF387" s="281"/>
      <c r="GSG387" s="281"/>
      <c r="GSH387" s="281"/>
      <c r="GSI387" s="281"/>
      <c r="GSJ387" s="281"/>
      <c r="GSK387" s="281"/>
      <c r="GSL387" s="281"/>
      <c r="GSM387" s="281"/>
      <c r="GSN387" s="281"/>
      <c r="GSO387" s="281"/>
      <c r="GSP387" s="281"/>
      <c r="GSQ387" s="281"/>
      <c r="GSR387" s="281"/>
      <c r="GSS387" s="281"/>
      <c r="GST387" s="281"/>
      <c r="GSU387" s="281"/>
      <c r="GSV387" s="281"/>
      <c r="GSW387" s="281"/>
      <c r="GSX387" s="281"/>
      <c r="GSY387" s="281"/>
      <c r="GSZ387" s="281"/>
      <c r="GTA387" s="281"/>
      <c r="GTB387" s="281"/>
      <c r="GTC387" s="281"/>
      <c r="GTD387" s="281"/>
      <c r="GTE387" s="281"/>
      <c r="GTF387" s="281"/>
      <c r="GTG387" s="281"/>
      <c r="GTH387" s="281"/>
      <c r="GTI387" s="281"/>
      <c r="GTJ387" s="281"/>
      <c r="GTK387" s="281"/>
      <c r="GTL387" s="281"/>
      <c r="GTM387" s="281"/>
      <c r="GTN387" s="281"/>
      <c r="GTO387" s="281"/>
      <c r="GTP387" s="281"/>
      <c r="GTQ387" s="281"/>
      <c r="GTR387" s="281"/>
      <c r="GTS387" s="281"/>
      <c r="GTT387" s="281"/>
      <c r="GTU387" s="281"/>
      <c r="GTV387" s="281"/>
      <c r="GTW387" s="281"/>
      <c r="GTX387" s="281"/>
      <c r="GTY387" s="281"/>
      <c r="GTZ387" s="281"/>
      <c r="GUA387" s="281"/>
      <c r="GUB387" s="281"/>
      <c r="GUC387" s="281"/>
      <c r="GUD387" s="281"/>
      <c r="GUE387" s="281"/>
      <c r="GUF387" s="281"/>
      <c r="GUG387" s="281"/>
      <c r="GUH387" s="281"/>
      <c r="GUI387" s="281"/>
      <c r="GUJ387" s="281"/>
      <c r="GUK387" s="281"/>
      <c r="GUL387" s="281"/>
      <c r="GUM387" s="281"/>
      <c r="GUN387" s="281"/>
      <c r="GUO387" s="281"/>
      <c r="GUP387" s="281"/>
      <c r="GUQ387" s="281"/>
      <c r="GUR387" s="281"/>
      <c r="GUS387" s="281"/>
      <c r="GUT387" s="281"/>
      <c r="GUU387" s="281"/>
      <c r="GUV387" s="281"/>
      <c r="GUW387" s="281"/>
      <c r="GUX387" s="281"/>
      <c r="GUY387" s="281"/>
      <c r="GUZ387" s="281"/>
      <c r="GVA387" s="281"/>
      <c r="GVB387" s="281"/>
      <c r="GVC387" s="281"/>
      <c r="GVD387" s="281"/>
      <c r="GVE387" s="281"/>
      <c r="GVF387" s="281"/>
      <c r="GVG387" s="281"/>
      <c r="GVH387" s="281"/>
      <c r="GVI387" s="281"/>
      <c r="GVJ387" s="281"/>
      <c r="GVK387" s="281"/>
      <c r="GVL387" s="281"/>
      <c r="GVM387" s="281"/>
      <c r="GVN387" s="281"/>
      <c r="GVO387" s="281"/>
      <c r="GVP387" s="281"/>
      <c r="GVQ387" s="281"/>
      <c r="GVR387" s="281"/>
      <c r="GVS387" s="281"/>
      <c r="GVT387" s="281"/>
      <c r="GVU387" s="281"/>
      <c r="GVV387" s="281"/>
      <c r="GVW387" s="281"/>
      <c r="GVX387" s="281"/>
      <c r="GVY387" s="281"/>
      <c r="GVZ387" s="281"/>
      <c r="GWA387" s="281"/>
      <c r="GWB387" s="281"/>
      <c r="GWC387" s="281"/>
      <c r="GWD387" s="281"/>
      <c r="GWE387" s="281"/>
      <c r="GWF387" s="281"/>
      <c r="GWG387" s="281"/>
      <c r="GWH387" s="281"/>
      <c r="GWI387" s="281"/>
      <c r="GWJ387" s="281"/>
      <c r="GWK387" s="281"/>
      <c r="GWL387" s="281"/>
      <c r="GWM387" s="281"/>
      <c r="GWN387" s="281"/>
      <c r="GWO387" s="281"/>
      <c r="GWP387" s="281"/>
      <c r="GWQ387" s="281"/>
      <c r="GWR387" s="281"/>
      <c r="GWS387" s="281"/>
      <c r="GWT387" s="281"/>
      <c r="GWU387" s="281"/>
      <c r="GWV387" s="281"/>
      <c r="GWW387" s="281"/>
      <c r="GWX387" s="281"/>
      <c r="GWY387" s="281"/>
      <c r="GWZ387" s="281"/>
      <c r="GXA387" s="281"/>
      <c r="GXB387" s="281"/>
      <c r="GXC387" s="281"/>
      <c r="GXD387" s="281"/>
      <c r="GXE387" s="281"/>
      <c r="GXF387" s="281"/>
      <c r="GXG387" s="281"/>
      <c r="GXH387" s="281"/>
      <c r="GXI387" s="281"/>
      <c r="GXJ387" s="281"/>
      <c r="GXK387" s="281"/>
      <c r="GXL387" s="281"/>
      <c r="GXM387" s="281"/>
      <c r="GXN387" s="281"/>
      <c r="GXO387" s="281"/>
      <c r="GXP387" s="281"/>
      <c r="GXQ387" s="281"/>
      <c r="GXR387" s="281"/>
      <c r="GXS387" s="281"/>
      <c r="GXT387" s="281"/>
      <c r="GXU387" s="281"/>
      <c r="GXV387" s="281"/>
      <c r="GXW387" s="281"/>
      <c r="GXX387" s="281"/>
      <c r="GXY387" s="281"/>
      <c r="GXZ387" s="281"/>
      <c r="GYA387" s="281"/>
      <c r="GYB387" s="281"/>
      <c r="GYC387" s="281"/>
      <c r="GYD387" s="281"/>
      <c r="GYE387" s="281"/>
      <c r="GYF387" s="281"/>
      <c r="GYG387" s="281"/>
      <c r="GYH387" s="281"/>
      <c r="GYI387" s="281"/>
      <c r="GYJ387" s="281"/>
      <c r="GYK387" s="281"/>
      <c r="GYL387" s="281"/>
      <c r="GYM387" s="281"/>
      <c r="GYN387" s="281"/>
      <c r="GYO387" s="281"/>
      <c r="GYP387" s="281"/>
      <c r="GYQ387" s="281"/>
      <c r="GYR387" s="281"/>
      <c r="GYS387" s="281"/>
      <c r="GYT387" s="281"/>
      <c r="GYU387" s="281"/>
      <c r="GYV387" s="281"/>
      <c r="GYW387" s="281"/>
      <c r="GYX387" s="281"/>
      <c r="GYY387" s="281"/>
      <c r="GYZ387" s="281"/>
      <c r="GZA387" s="281"/>
      <c r="GZB387" s="281"/>
      <c r="GZC387" s="281"/>
      <c r="GZD387" s="281"/>
      <c r="GZE387" s="281"/>
      <c r="GZF387" s="281"/>
      <c r="GZG387" s="281"/>
      <c r="GZH387" s="281"/>
      <c r="GZI387" s="281"/>
      <c r="GZJ387" s="281"/>
      <c r="GZK387" s="281"/>
      <c r="GZL387" s="281"/>
      <c r="GZM387" s="281"/>
      <c r="GZN387" s="281"/>
      <c r="GZO387" s="281"/>
      <c r="GZP387" s="281"/>
      <c r="GZQ387" s="281"/>
      <c r="GZR387" s="281"/>
      <c r="GZS387" s="281"/>
      <c r="GZT387" s="281"/>
      <c r="GZU387" s="281"/>
      <c r="GZV387" s="281"/>
      <c r="GZW387" s="281"/>
      <c r="GZX387" s="281"/>
      <c r="GZY387" s="281"/>
      <c r="GZZ387" s="281"/>
      <c r="HAA387" s="281"/>
      <c r="HAB387" s="281"/>
      <c r="HAC387" s="281"/>
      <c r="HAD387" s="281"/>
      <c r="HAE387" s="281"/>
      <c r="HAF387" s="281"/>
      <c r="HAG387" s="281"/>
      <c r="HAH387" s="281"/>
      <c r="HAI387" s="281"/>
      <c r="HAJ387" s="281"/>
      <c r="HAK387" s="281"/>
      <c r="HAL387" s="281"/>
      <c r="HAM387" s="281"/>
      <c r="HAN387" s="281"/>
      <c r="HAO387" s="281"/>
      <c r="HAP387" s="281"/>
      <c r="HAQ387" s="281"/>
      <c r="HAR387" s="281"/>
      <c r="HAS387" s="281"/>
      <c r="HAT387" s="281"/>
      <c r="HAU387" s="281"/>
      <c r="HAV387" s="281"/>
      <c r="HAW387" s="281"/>
      <c r="HAX387" s="281"/>
      <c r="HAY387" s="281"/>
      <c r="HAZ387" s="281"/>
      <c r="HBA387" s="281"/>
      <c r="HBB387" s="281"/>
      <c r="HBC387" s="281"/>
      <c r="HBD387" s="281"/>
      <c r="HBE387" s="281"/>
      <c r="HBF387" s="281"/>
      <c r="HBG387" s="281"/>
      <c r="HBH387" s="281"/>
      <c r="HBI387" s="281"/>
      <c r="HBJ387" s="281"/>
      <c r="HBK387" s="281"/>
      <c r="HBL387" s="281"/>
      <c r="HBM387" s="281"/>
      <c r="HBN387" s="281"/>
      <c r="HBO387" s="281"/>
      <c r="HBP387" s="281"/>
      <c r="HBQ387" s="281"/>
      <c r="HBR387" s="281"/>
      <c r="HBS387" s="281"/>
      <c r="HBT387" s="281"/>
      <c r="HBU387" s="281"/>
      <c r="HBV387" s="281"/>
      <c r="HBW387" s="281"/>
      <c r="HBX387" s="281"/>
      <c r="HBY387" s="281"/>
      <c r="HBZ387" s="281"/>
      <c r="HCA387" s="281"/>
      <c r="HCB387" s="281"/>
      <c r="HCC387" s="281"/>
      <c r="HCD387" s="281"/>
      <c r="HCE387" s="281"/>
      <c r="HCF387" s="281"/>
      <c r="HCG387" s="281"/>
      <c r="HCH387" s="281"/>
      <c r="HCI387" s="281"/>
      <c r="HCJ387" s="281"/>
      <c r="HCK387" s="281"/>
      <c r="HCL387" s="281"/>
      <c r="HCM387" s="281"/>
      <c r="HCN387" s="281"/>
      <c r="HCO387" s="281"/>
      <c r="HCP387" s="281"/>
      <c r="HCQ387" s="281"/>
      <c r="HCR387" s="281"/>
      <c r="HCS387" s="281"/>
      <c r="HCT387" s="281"/>
      <c r="HCU387" s="281"/>
      <c r="HCV387" s="281"/>
      <c r="HCW387" s="281"/>
      <c r="HCX387" s="281"/>
      <c r="HCY387" s="281"/>
      <c r="HCZ387" s="281"/>
      <c r="HDA387" s="281"/>
      <c r="HDB387" s="281"/>
      <c r="HDC387" s="281"/>
      <c r="HDD387" s="281"/>
      <c r="HDE387" s="281"/>
      <c r="HDF387" s="281"/>
      <c r="HDG387" s="281"/>
      <c r="HDH387" s="281"/>
      <c r="HDI387" s="281"/>
      <c r="HDJ387" s="281"/>
      <c r="HDK387" s="281"/>
      <c r="HDL387" s="281"/>
      <c r="HDM387" s="281"/>
      <c r="HDN387" s="281"/>
      <c r="HDO387" s="281"/>
      <c r="HDP387" s="281"/>
      <c r="HDQ387" s="281"/>
      <c r="HDR387" s="281"/>
      <c r="HDS387" s="281"/>
      <c r="HDT387" s="281"/>
      <c r="HDU387" s="281"/>
      <c r="HDV387" s="281"/>
      <c r="HDW387" s="281"/>
      <c r="HDX387" s="281"/>
      <c r="HDY387" s="281"/>
      <c r="HDZ387" s="281"/>
      <c r="HEA387" s="281"/>
      <c r="HEB387" s="281"/>
      <c r="HEC387" s="281"/>
      <c r="HED387" s="281"/>
      <c r="HEE387" s="281"/>
      <c r="HEF387" s="281"/>
      <c r="HEG387" s="281"/>
      <c r="HEH387" s="281"/>
      <c r="HEI387" s="281"/>
      <c r="HEJ387" s="281"/>
      <c r="HEK387" s="281"/>
      <c r="HEL387" s="281"/>
      <c r="HEM387" s="281"/>
      <c r="HEN387" s="281"/>
      <c r="HEO387" s="281"/>
      <c r="HEP387" s="281"/>
      <c r="HEQ387" s="281"/>
      <c r="HER387" s="281"/>
      <c r="HES387" s="281"/>
      <c r="HET387" s="281"/>
      <c r="HEU387" s="281"/>
      <c r="HEV387" s="281"/>
      <c r="HEW387" s="281"/>
      <c r="HEX387" s="281"/>
      <c r="HEY387" s="281"/>
      <c r="HEZ387" s="281"/>
      <c r="HFA387" s="281"/>
      <c r="HFB387" s="281"/>
      <c r="HFC387" s="281"/>
      <c r="HFD387" s="281"/>
      <c r="HFE387" s="281"/>
      <c r="HFF387" s="281"/>
      <c r="HFG387" s="281"/>
      <c r="HFH387" s="281"/>
      <c r="HFI387" s="281"/>
      <c r="HFJ387" s="281"/>
      <c r="HFK387" s="281"/>
      <c r="HFL387" s="281"/>
      <c r="HFM387" s="281"/>
      <c r="HFN387" s="281"/>
      <c r="HFO387" s="281"/>
      <c r="HFP387" s="281"/>
      <c r="HFQ387" s="281"/>
      <c r="HFR387" s="281"/>
      <c r="HFS387" s="281"/>
      <c r="HFT387" s="281"/>
      <c r="HFU387" s="281"/>
      <c r="HFV387" s="281"/>
      <c r="HFW387" s="281"/>
      <c r="HFX387" s="281"/>
      <c r="HFY387" s="281"/>
      <c r="HFZ387" s="281"/>
      <c r="HGA387" s="281"/>
      <c r="HGB387" s="281"/>
      <c r="HGC387" s="281"/>
      <c r="HGD387" s="281"/>
      <c r="HGE387" s="281"/>
      <c r="HGF387" s="281"/>
      <c r="HGG387" s="281"/>
      <c r="HGH387" s="281"/>
      <c r="HGI387" s="281"/>
      <c r="HGJ387" s="281"/>
      <c r="HGK387" s="281"/>
      <c r="HGL387" s="281"/>
      <c r="HGM387" s="281"/>
      <c r="HGN387" s="281"/>
      <c r="HGO387" s="281"/>
      <c r="HGP387" s="281"/>
      <c r="HGQ387" s="281"/>
      <c r="HGR387" s="281"/>
      <c r="HGS387" s="281"/>
      <c r="HGT387" s="281"/>
      <c r="HGU387" s="281"/>
      <c r="HGV387" s="281"/>
      <c r="HGW387" s="281"/>
      <c r="HGX387" s="281"/>
      <c r="HGY387" s="281"/>
      <c r="HGZ387" s="281"/>
      <c r="HHA387" s="281"/>
      <c r="HHB387" s="281"/>
      <c r="HHC387" s="281"/>
      <c r="HHD387" s="281"/>
      <c r="HHE387" s="281"/>
      <c r="HHF387" s="281"/>
      <c r="HHG387" s="281"/>
      <c r="HHH387" s="281"/>
      <c r="HHI387" s="281"/>
      <c r="HHJ387" s="281"/>
      <c r="HHK387" s="281"/>
      <c r="HHL387" s="281"/>
      <c r="HHM387" s="281"/>
      <c r="HHN387" s="281"/>
      <c r="HHO387" s="281"/>
      <c r="HHP387" s="281"/>
      <c r="HHQ387" s="281"/>
      <c r="HHR387" s="281"/>
      <c r="HHS387" s="281"/>
      <c r="HHT387" s="281"/>
      <c r="HHU387" s="281"/>
      <c r="HHV387" s="281"/>
      <c r="HHW387" s="281"/>
      <c r="HHX387" s="281"/>
      <c r="HHY387" s="281"/>
      <c r="HHZ387" s="281"/>
      <c r="HIA387" s="281"/>
      <c r="HIB387" s="281"/>
      <c r="HIC387" s="281"/>
      <c r="HID387" s="281"/>
      <c r="HIE387" s="281"/>
      <c r="HIF387" s="281"/>
      <c r="HIG387" s="281"/>
      <c r="HIH387" s="281"/>
      <c r="HII387" s="281"/>
      <c r="HIJ387" s="281"/>
      <c r="HIK387" s="281"/>
      <c r="HIL387" s="281"/>
      <c r="HIM387" s="281"/>
      <c r="HIN387" s="281"/>
      <c r="HIO387" s="281"/>
      <c r="HIP387" s="281"/>
      <c r="HIQ387" s="281"/>
      <c r="HIR387" s="281"/>
      <c r="HIS387" s="281"/>
      <c r="HIT387" s="281"/>
      <c r="HIU387" s="281"/>
      <c r="HIV387" s="281"/>
      <c r="HIW387" s="281"/>
      <c r="HIX387" s="281"/>
      <c r="HIY387" s="281"/>
      <c r="HIZ387" s="281"/>
      <c r="HJA387" s="281"/>
      <c r="HJB387" s="281"/>
      <c r="HJC387" s="281"/>
      <c r="HJD387" s="281"/>
      <c r="HJE387" s="281"/>
      <c r="HJF387" s="281"/>
      <c r="HJG387" s="281"/>
      <c r="HJH387" s="281"/>
      <c r="HJI387" s="281"/>
      <c r="HJJ387" s="281"/>
      <c r="HJK387" s="281"/>
      <c r="HJL387" s="281"/>
      <c r="HJM387" s="281"/>
      <c r="HJN387" s="281"/>
      <c r="HJO387" s="281"/>
      <c r="HJP387" s="281"/>
      <c r="HJQ387" s="281"/>
      <c r="HJR387" s="281"/>
      <c r="HJS387" s="281"/>
      <c r="HJT387" s="281"/>
      <c r="HJU387" s="281"/>
      <c r="HJV387" s="281"/>
      <c r="HJW387" s="281"/>
      <c r="HJX387" s="281"/>
      <c r="HJY387" s="281"/>
      <c r="HJZ387" s="281"/>
      <c r="HKA387" s="281"/>
      <c r="HKB387" s="281"/>
      <c r="HKC387" s="281"/>
      <c r="HKD387" s="281"/>
      <c r="HKE387" s="281"/>
      <c r="HKF387" s="281"/>
      <c r="HKG387" s="281"/>
      <c r="HKH387" s="281"/>
      <c r="HKI387" s="281"/>
      <c r="HKJ387" s="281"/>
      <c r="HKK387" s="281"/>
      <c r="HKL387" s="281"/>
      <c r="HKM387" s="281"/>
      <c r="HKN387" s="281"/>
      <c r="HKO387" s="281"/>
      <c r="HKP387" s="281"/>
      <c r="HKQ387" s="281"/>
      <c r="HKR387" s="281"/>
      <c r="HKS387" s="281"/>
      <c r="HKT387" s="281"/>
      <c r="HKU387" s="281"/>
      <c r="HKV387" s="281"/>
      <c r="HKW387" s="281"/>
      <c r="HKX387" s="281"/>
      <c r="HKY387" s="281"/>
      <c r="HKZ387" s="281"/>
      <c r="HLA387" s="281"/>
      <c r="HLB387" s="281"/>
      <c r="HLC387" s="281"/>
      <c r="HLD387" s="281"/>
      <c r="HLE387" s="281"/>
      <c r="HLF387" s="281"/>
      <c r="HLG387" s="281"/>
      <c r="HLH387" s="281"/>
      <c r="HLI387" s="281"/>
      <c r="HLJ387" s="281"/>
      <c r="HLK387" s="281"/>
      <c r="HLL387" s="281"/>
      <c r="HLM387" s="281"/>
      <c r="HLN387" s="281"/>
      <c r="HLO387" s="281"/>
      <c r="HLP387" s="281"/>
      <c r="HLQ387" s="281"/>
      <c r="HLR387" s="281"/>
      <c r="HLS387" s="281"/>
      <c r="HLT387" s="281"/>
      <c r="HLU387" s="281"/>
      <c r="HLV387" s="281"/>
      <c r="HLW387" s="281"/>
      <c r="HLX387" s="281"/>
      <c r="HLY387" s="281"/>
      <c r="HLZ387" s="281"/>
      <c r="HMA387" s="281"/>
      <c r="HMB387" s="281"/>
      <c r="HMC387" s="281"/>
      <c r="HMD387" s="281"/>
      <c r="HME387" s="281"/>
      <c r="HMF387" s="281"/>
      <c r="HMG387" s="281"/>
      <c r="HMH387" s="281"/>
      <c r="HMI387" s="281"/>
      <c r="HMJ387" s="281"/>
      <c r="HMK387" s="281"/>
      <c r="HML387" s="281"/>
      <c r="HMM387" s="281"/>
      <c r="HMN387" s="281"/>
      <c r="HMO387" s="281"/>
      <c r="HMP387" s="281"/>
      <c r="HMQ387" s="281"/>
      <c r="HMR387" s="281"/>
      <c r="HMS387" s="281"/>
      <c r="HMT387" s="281"/>
      <c r="HMU387" s="281"/>
      <c r="HMV387" s="281"/>
      <c r="HMW387" s="281"/>
      <c r="HMX387" s="281"/>
      <c r="HMY387" s="281"/>
      <c r="HMZ387" s="281"/>
      <c r="HNA387" s="281"/>
      <c r="HNB387" s="281"/>
      <c r="HNC387" s="281"/>
      <c r="HND387" s="281"/>
      <c r="HNE387" s="281"/>
      <c r="HNF387" s="281"/>
      <c r="HNG387" s="281"/>
      <c r="HNH387" s="281"/>
      <c r="HNI387" s="281"/>
      <c r="HNJ387" s="281"/>
      <c r="HNK387" s="281"/>
      <c r="HNL387" s="281"/>
      <c r="HNM387" s="281"/>
      <c r="HNN387" s="281"/>
      <c r="HNO387" s="281"/>
      <c r="HNP387" s="281"/>
      <c r="HNQ387" s="281"/>
      <c r="HNR387" s="281"/>
      <c r="HNS387" s="281"/>
      <c r="HNT387" s="281"/>
      <c r="HNU387" s="281"/>
      <c r="HNV387" s="281"/>
      <c r="HNW387" s="281"/>
      <c r="HNX387" s="281"/>
      <c r="HNY387" s="281"/>
      <c r="HNZ387" s="281"/>
      <c r="HOA387" s="281"/>
      <c r="HOB387" s="281"/>
      <c r="HOC387" s="281"/>
      <c r="HOD387" s="281"/>
      <c r="HOE387" s="281"/>
      <c r="HOF387" s="281"/>
      <c r="HOG387" s="281"/>
      <c r="HOH387" s="281"/>
      <c r="HOI387" s="281"/>
      <c r="HOJ387" s="281"/>
      <c r="HOK387" s="281"/>
      <c r="HOL387" s="281"/>
      <c r="HOM387" s="281"/>
      <c r="HON387" s="281"/>
      <c r="HOO387" s="281"/>
      <c r="HOP387" s="281"/>
      <c r="HOQ387" s="281"/>
      <c r="HOR387" s="281"/>
      <c r="HOS387" s="281"/>
      <c r="HOT387" s="281"/>
      <c r="HOU387" s="281"/>
      <c r="HOV387" s="281"/>
      <c r="HOW387" s="281"/>
      <c r="HOX387" s="281"/>
      <c r="HOY387" s="281"/>
      <c r="HOZ387" s="281"/>
      <c r="HPA387" s="281"/>
      <c r="HPB387" s="281"/>
      <c r="HPC387" s="281"/>
      <c r="HPD387" s="281"/>
      <c r="HPE387" s="281"/>
      <c r="HPF387" s="281"/>
      <c r="HPG387" s="281"/>
      <c r="HPH387" s="281"/>
      <c r="HPI387" s="281"/>
      <c r="HPJ387" s="281"/>
      <c r="HPK387" s="281"/>
      <c r="HPL387" s="281"/>
      <c r="HPM387" s="281"/>
      <c r="HPN387" s="281"/>
      <c r="HPO387" s="281"/>
      <c r="HPP387" s="281"/>
      <c r="HPQ387" s="281"/>
      <c r="HPR387" s="281"/>
      <c r="HPS387" s="281"/>
      <c r="HPT387" s="281"/>
      <c r="HPU387" s="281"/>
      <c r="HPV387" s="281"/>
      <c r="HPW387" s="281"/>
      <c r="HPX387" s="281"/>
      <c r="HPY387" s="281"/>
      <c r="HPZ387" s="281"/>
      <c r="HQA387" s="281"/>
      <c r="HQB387" s="281"/>
      <c r="HQC387" s="281"/>
      <c r="HQD387" s="281"/>
      <c r="HQE387" s="281"/>
      <c r="HQF387" s="281"/>
      <c r="HQG387" s="281"/>
      <c r="HQH387" s="281"/>
      <c r="HQI387" s="281"/>
      <c r="HQJ387" s="281"/>
      <c r="HQK387" s="281"/>
      <c r="HQL387" s="281"/>
      <c r="HQM387" s="281"/>
      <c r="HQN387" s="281"/>
      <c r="HQO387" s="281"/>
      <c r="HQP387" s="281"/>
      <c r="HQQ387" s="281"/>
      <c r="HQR387" s="281"/>
      <c r="HQS387" s="281"/>
      <c r="HQT387" s="281"/>
      <c r="HQU387" s="281"/>
      <c r="HQV387" s="281"/>
      <c r="HQW387" s="281"/>
      <c r="HQX387" s="281"/>
      <c r="HQY387" s="281"/>
      <c r="HQZ387" s="281"/>
      <c r="HRA387" s="281"/>
      <c r="HRB387" s="281"/>
      <c r="HRC387" s="281"/>
      <c r="HRD387" s="281"/>
      <c r="HRE387" s="281"/>
      <c r="HRF387" s="281"/>
      <c r="HRG387" s="281"/>
      <c r="HRH387" s="281"/>
      <c r="HRI387" s="281"/>
      <c r="HRJ387" s="281"/>
      <c r="HRK387" s="281"/>
      <c r="HRL387" s="281"/>
      <c r="HRM387" s="281"/>
      <c r="HRN387" s="281"/>
      <c r="HRO387" s="281"/>
      <c r="HRP387" s="281"/>
      <c r="HRQ387" s="281"/>
      <c r="HRR387" s="281"/>
      <c r="HRS387" s="281"/>
      <c r="HRT387" s="281"/>
      <c r="HRU387" s="281"/>
      <c r="HRV387" s="281"/>
      <c r="HRW387" s="281"/>
      <c r="HRX387" s="281"/>
      <c r="HRY387" s="281"/>
      <c r="HRZ387" s="281"/>
      <c r="HSA387" s="281"/>
      <c r="HSB387" s="281"/>
      <c r="HSC387" s="281"/>
      <c r="HSD387" s="281"/>
      <c r="HSE387" s="281"/>
      <c r="HSF387" s="281"/>
      <c r="HSG387" s="281"/>
      <c r="HSH387" s="281"/>
      <c r="HSI387" s="281"/>
      <c r="HSJ387" s="281"/>
      <c r="HSK387" s="281"/>
      <c r="HSL387" s="281"/>
      <c r="HSM387" s="281"/>
      <c r="HSN387" s="281"/>
      <c r="HSO387" s="281"/>
      <c r="HSP387" s="281"/>
      <c r="HSQ387" s="281"/>
      <c r="HSR387" s="281"/>
      <c r="HSS387" s="281"/>
      <c r="HST387" s="281"/>
      <c r="HSU387" s="281"/>
      <c r="HSV387" s="281"/>
      <c r="HSW387" s="281"/>
      <c r="HSX387" s="281"/>
      <c r="HSY387" s="281"/>
      <c r="HSZ387" s="281"/>
      <c r="HTA387" s="281"/>
      <c r="HTB387" s="281"/>
      <c r="HTC387" s="281"/>
      <c r="HTD387" s="281"/>
      <c r="HTE387" s="281"/>
      <c r="HTF387" s="281"/>
      <c r="HTG387" s="281"/>
      <c r="HTH387" s="281"/>
      <c r="HTI387" s="281"/>
      <c r="HTJ387" s="281"/>
      <c r="HTK387" s="281"/>
      <c r="HTL387" s="281"/>
      <c r="HTM387" s="281"/>
      <c r="HTN387" s="281"/>
      <c r="HTO387" s="281"/>
      <c r="HTP387" s="281"/>
      <c r="HTQ387" s="281"/>
      <c r="HTR387" s="281"/>
      <c r="HTS387" s="281"/>
      <c r="HTT387" s="281"/>
      <c r="HTU387" s="281"/>
      <c r="HTV387" s="281"/>
      <c r="HTW387" s="281"/>
      <c r="HTX387" s="281"/>
      <c r="HTY387" s="281"/>
      <c r="HTZ387" s="281"/>
      <c r="HUA387" s="281"/>
      <c r="HUB387" s="281"/>
      <c r="HUC387" s="281"/>
      <c r="HUD387" s="281"/>
      <c r="HUE387" s="281"/>
      <c r="HUF387" s="281"/>
      <c r="HUG387" s="281"/>
      <c r="HUH387" s="281"/>
      <c r="HUI387" s="281"/>
      <c r="HUJ387" s="281"/>
      <c r="HUK387" s="281"/>
      <c r="HUL387" s="281"/>
      <c r="HUM387" s="281"/>
      <c r="HUN387" s="281"/>
      <c r="HUO387" s="281"/>
      <c r="HUP387" s="281"/>
      <c r="HUQ387" s="281"/>
      <c r="HUR387" s="281"/>
      <c r="HUS387" s="281"/>
      <c r="HUT387" s="281"/>
      <c r="HUU387" s="281"/>
      <c r="HUV387" s="281"/>
      <c r="HUW387" s="281"/>
      <c r="HUX387" s="281"/>
      <c r="HUY387" s="281"/>
      <c r="HUZ387" s="281"/>
      <c r="HVA387" s="281"/>
      <c r="HVB387" s="281"/>
      <c r="HVC387" s="281"/>
      <c r="HVD387" s="281"/>
      <c r="HVE387" s="281"/>
      <c r="HVF387" s="281"/>
      <c r="HVG387" s="281"/>
      <c r="HVH387" s="281"/>
      <c r="HVI387" s="281"/>
      <c r="HVJ387" s="281"/>
      <c r="HVK387" s="281"/>
      <c r="HVL387" s="281"/>
      <c r="HVM387" s="281"/>
      <c r="HVN387" s="281"/>
      <c r="HVO387" s="281"/>
      <c r="HVP387" s="281"/>
      <c r="HVQ387" s="281"/>
      <c r="HVR387" s="281"/>
      <c r="HVS387" s="281"/>
      <c r="HVT387" s="281"/>
      <c r="HVU387" s="281"/>
      <c r="HVV387" s="281"/>
      <c r="HVW387" s="281"/>
      <c r="HVX387" s="281"/>
      <c r="HVY387" s="281"/>
      <c r="HVZ387" s="281"/>
      <c r="HWA387" s="281"/>
      <c r="HWB387" s="281"/>
      <c r="HWC387" s="281"/>
      <c r="HWD387" s="281"/>
      <c r="HWE387" s="281"/>
      <c r="HWF387" s="281"/>
      <c r="HWG387" s="281"/>
      <c r="HWH387" s="281"/>
      <c r="HWI387" s="281"/>
      <c r="HWJ387" s="281"/>
      <c r="HWK387" s="281"/>
      <c r="HWL387" s="281"/>
      <c r="HWM387" s="281"/>
      <c r="HWN387" s="281"/>
      <c r="HWO387" s="281"/>
      <c r="HWP387" s="281"/>
      <c r="HWQ387" s="281"/>
      <c r="HWR387" s="281"/>
      <c r="HWS387" s="281"/>
      <c r="HWT387" s="281"/>
      <c r="HWU387" s="281"/>
      <c r="HWV387" s="281"/>
      <c r="HWW387" s="281"/>
      <c r="HWX387" s="281"/>
      <c r="HWY387" s="281"/>
      <c r="HWZ387" s="281"/>
      <c r="HXA387" s="281"/>
      <c r="HXB387" s="281"/>
      <c r="HXC387" s="281"/>
      <c r="HXD387" s="281"/>
      <c r="HXE387" s="281"/>
      <c r="HXF387" s="281"/>
      <c r="HXG387" s="281"/>
      <c r="HXH387" s="281"/>
      <c r="HXI387" s="281"/>
      <c r="HXJ387" s="281"/>
      <c r="HXK387" s="281"/>
      <c r="HXL387" s="281"/>
      <c r="HXM387" s="281"/>
      <c r="HXN387" s="281"/>
      <c r="HXO387" s="281"/>
      <c r="HXP387" s="281"/>
      <c r="HXQ387" s="281"/>
      <c r="HXR387" s="281"/>
      <c r="HXS387" s="281"/>
      <c r="HXT387" s="281"/>
      <c r="HXU387" s="281"/>
      <c r="HXV387" s="281"/>
      <c r="HXW387" s="281"/>
      <c r="HXX387" s="281"/>
      <c r="HXY387" s="281"/>
      <c r="HXZ387" s="281"/>
      <c r="HYA387" s="281"/>
      <c r="HYB387" s="281"/>
      <c r="HYC387" s="281"/>
      <c r="HYD387" s="281"/>
      <c r="HYE387" s="281"/>
      <c r="HYF387" s="281"/>
      <c r="HYG387" s="281"/>
      <c r="HYH387" s="281"/>
      <c r="HYI387" s="281"/>
      <c r="HYJ387" s="281"/>
      <c r="HYK387" s="281"/>
      <c r="HYL387" s="281"/>
      <c r="HYM387" s="281"/>
      <c r="HYN387" s="281"/>
      <c r="HYO387" s="281"/>
      <c r="HYP387" s="281"/>
      <c r="HYQ387" s="281"/>
      <c r="HYR387" s="281"/>
      <c r="HYS387" s="281"/>
      <c r="HYT387" s="281"/>
      <c r="HYU387" s="281"/>
      <c r="HYV387" s="281"/>
      <c r="HYW387" s="281"/>
      <c r="HYX387" s="281"/>
      <c r="HYY387" s="281"/>
      <c r="HYZ387" s="281"/>
      <c r="HZA387" s="281"/>
      <c r="HZB387" s="281"/>
      <c r="HZC387" s="281"/>
      <c r="HZD387" s="281"/>
      <c r="HZE387" s="281"/>
      <c r="HZF387" s="281"/>
      <c r="HZG387" s="281"/>
      <c r="HZH387" s="281"/>
      <c r="HZI387" s="281"/>
      <c r="HZJ387" s="281"/>
      <c r="HZK387" s="281"/>
      <c r="HZL387" s="281"/>
      <c r="HZM387" s="281"/>
      <c r="HZN387" s="281"/>
      <c r="HZO387" s="281"/>
      <c r="HZP387" s="281"/>
      <c r="HZQ387" s="281"/>
      <c r="HZR387" s="281"/>
      <c r="HZS387" s="281"/>
      <c r="HZT387" s="281"/>
      <c r="HZU387" s="281"/>
      <c r="HZV387" s="281"/>
      <c r="HZW387" s="281"/>
      <c r="HZX387" s="281"/>
      <c r="HZY387" s="281"/>
      <c r="HZZ387" s="281"/>
      <c r="IAA387" s="281"/>
      <c r="IAB387" s="281"/>
      <c r="IAC387" s="281"/>
      <c r="IAD387" s="281"/>
      <c r="IAE387" s="281"/>
      <c r="IAF387" s="281"/>
      <c r="IAG387" s="281"/>
      <c r="IAH387" s="281"/>
      <c r="IAI387" s="281"/>
      <c r="IAJ387" s="281"/>
      <c r="IAK387" s="281"/>
      <c r="IAL387" s="281"/>
      <c r="IAM387" s="281"/>
      <c r="IAN387" s="281"/>
      <c r="IAO387" s="281"/>
      <c r="IAP387" s="281"/>
      <c r="IAQ387" s="281"/>
      <c r="IAR387" s="281"/>
      <c r="IAS387" s="281"/>
      <c r="IAT387" s="281"/>
      <c r="IAU387" s="281"/>
      <c r="IAV387" s="281"/>
      <c r="IAW387" s="281"/>
      <c r="IAX387" s="281"/>
      <c r="IAY387" s="281"/>
      <c r="IAZ387" s="281"/>
      <c r="IBA387" s="281"/>
      <c r="IBB387" s="281"/>
      <c r="IBC387" s="281"/>
      <c r="IBD387" s="281"/>
      <c r="IBE387" s="281"/>
      <c r="IBF387" s="281"/>
      <c r="IBG387" s="281"/>
      <c r="IBH387" s="281"/>
      <c r="IBI387" s="281"/>
      <c r="IBJ387" s="281"/>
      <c r="IBK387" s="281"/>
      <c r="IBL387" s="281"/>
      <c r="IBM387" s="281"/>
      <c r="IBN387" s="281"/>
      <c r="IBO387" s="281"/>
      <c r="IBP387" s="281"/>
      <c r="IBQ387" s="281"/>
      <c r="IBR387" s="281"/>
      <c r="IBS387" s="281"/>
      <c r="IBT387" s="281"/>
      <c r="IBU387" s="281"/>
      <c r="IBV387" s="281"/>
      <c r="IBW387" s="281"/>
      <c r="IBX387" s="281"/>
      <c r="IBY387" s="281"/>
      <c r="IBZ387" s="281"/>
      <c r="ICA387" s="281"/>
      <c r="ICB387" s="281"/>
      <c r="ICC387" s="281"/>
      <c r="ICD387" s="281"/>
      <c r="ICE387" s="281"/>
      <c r="ICF387" s="281"/>
      <c r="ICG387" s="281"/>
      <c r="ICH387" s="281"/>
      <c r="ICI387" s="281"/>
      <c r="ICJ387" s="281"/>
      <c r="ICK387" s="281"/>
      <c r="ICL387" s="281"/>
      <c r="ICM387" s="281"/>
      <c r="ICN387" s="281"/>
      <c r="ICO387" s="281"/>
      <c r="ICP387" s="281"/>
      <c r="ICQ387" s="281"/>
      <c r="ICR387" s="281"/>
      <c r="ICS387" s="281"/>
      <c r="ICT387" s="281"/>
      <c r="ICU387" s="281"/>
      <c r="ICV387" s="281"/>
      <c r="ICW387" s="281"/>
      <c r="ICX387" s="281"/>
      <c r="ICY387" s="281"/>
      <c r="ICZ387" s="281"/>
      <c r="IDA387" s="281"/>
      <c r="IDB387" s="281"/>
      <c r="IDC387" s="281"/>
      <c r="IDD387" s="281"/>
      <c r="IDE387" s="281"/>
      <c r="IDF387" s="281"/>
      <c r="IDG387" s="281"/>
      <c r="IDH387" s="281"/>
      <c r="IDI387" s="281"/>
      <c r="IDJ387" s="281"/>
      <c r="IDK387" s="281"/>
      <c r="IDL387" s="281"/>
      <c r="IDM387" s="281"/>
      <c r="IDN387" s="281"/>
      <c r="IDO387" s="281"/>
      <c r="IDP387" s="281"/>
      <c r="IDQ387" s="281"/>
      <c r="IDR387" s="281"/>
      <c r="IDS387" s="281"/>
      <c r="IDT387" s="281"/>
      <c r="IDU387" s="281"/>
      <c r="IDV387" s="281"/>
      <c r="IDW387" s="281"/>
      <c r="IDX387" s="281"/>
      <c r="IDY387" s="281"/>
      <c r="IDZ387" s="281"/>
      <c r="IEA387" s="281"/>
      <c r="IEB387" s="281"/>
      <c r="IEC387" s="281"/>
      <c r="IED387" s="281"/>
      <c r="IEE387" s="281"/>
      <c r="IEF387" s="281"/>
      <c r="IEG387" s="281"/>
      <c r="IEH387" s="281"/>
      <c r="IEI387" s="281"/>
      <c r="IEJ387" s="281"/>
      <c r="IEK387" s="281"/>
      <c r="IEL387" s="281"/>
      <c r="IEM387" s="281"/>
      <c r="IEN387" s="281"/>
      <c r="IEO387" s="281"/>
      <c r="IEP387" s="281"/>
      <c r="IEQ387" s="281"/>
      <c r="IER387" s="281"/>
      <c r="IES387" s="281"/>
      <c r="IET387" s="281"/>
      <c r="IEU387" s="281"/>
      <c r="IEV387" s="281"/>
      <c r="IEW387" s="281"/>
      <c r="IEX387" s="281"/>
      <c r="IEY387" s="281"/>
      <c r="IEZ387" s="281"/>
      <c r="IFA387" s="281"/>
      <c r="IFB387" s="281"/>
      <c r="IFC387" s="281"/>
      <c r="IFD387" s="281"/>
      <c r="IFE387" s="281"/>
      <c r="IFF387" s="281"/>
      <c r="IFG387" s="281"/>
      <c r="IFH387" s="281"/>
      <c r="IFI387" s="281"/>
      <c r="IFJ387" s="281"/>
      <c r="IFK387" s="281"/>
      <c r="IFL387" s="281"/>
      <c r="IFM387" s="281"/>
      <c r="IFN387" s="281"/>
      <c r="IFO387" s="281"/>
      <c r="IFP387" s="281"/>
      <c r="IFQ387" s="281"/>
      <c r="IFR387" s="281"/>
      <c r="IFS387" s="281"/>
      <c r="IFT387" s="281"/>
      <c r="IFU387" s="281"/>
      <c r="IFV387" s="281"/>
      <c r="IFW387" s="281"/>
      <c r="IFX387" s="281"/>
      <c r="IFY387" s="281"/>
      <c r="IFZ387" s="281"/>
      <c r="IGA387" s="281"/>
      <c r="IGB387" s="281"/>
      <c r="IGC387" s="281"/>
      <c r="IGD387" s="281"/>
      <c r="IGE387" s="281"/>
      <c r="IGF387" s="281"/>
      <c r="IGG387" s="281"/>
      <c r="IGH387" s="281"/>
      <c r="IGI387" s="281"/>
      <c r="IGJ387" s="281"/>
      <c r="IGK387" s="281"/>
      <c r="IGL387" s="281"/>
      <c r="IGM387" s="281"/>
      <c r="IGN387" s="281"/>
      <c r="IGO387" s="281"/>
      <c r="IGP387" s="281"/>
      <c r="IGQ387" s="281"/>
      <c r="IGR387" s="281"/>
      <c r="IGS387" s="281"/>
      <c r="IGT387" s="281"/>
      <c r="IGU387" s="281"/>
      <c r="IGV387" s="281"/>
      <c r="IGW387" s="281"/>
      <c r="IGX387" s="281"/>
      <c r="IGY387" s="281"/>
      <c r="IGZ387" s="281"/>
      <c r="IHA387" s="281"/>
      <c r="IHB387" s="281"/>
      <c r="IHC387" s="281"/>
      <c r="IHD387" s="281"/>
      <c r="IHE387" s="281"/>
      <c r="IHF387" s="281"/>
      <c r="IHG387" s="281"/>
      <c r="IHH387" s="281"/>
      <c r="IHI387" s="281"/>
      <c r="IHJ387" s="281"/>
      <c r="IHK387" s="281"/>
      <c r="IHL387" s="281"/>
      <c r="IHM387" s="281"/>
      <c r="IHN387" s="281"/>
      <c r="IHO387" s="281"/>
      <c r="IHP387" s="281"/>
      <c r="IHQ387" s="281"/>
      <c r="IHR387" s="281"/>
      <c r="IHS387" s="281"/>
      <c r="IHT387" s="281"/>
      <c r="IHU387" s="281"/>
      <c r="IHV387" s="281"/>
      <c r="IHW387" s="281"/>
      <c r="IHX387" s="281"/>
      <c r="IHY387" s="281"/>
      <c r="IHZ387" s="281"/>
      <c r="IIA387" s="281"/>
      <c r="IIB387" s="281"/>
      <c r="IIC387" s="281"/>
      <c r="IID387" s="281"/>
      <c r="IIE387" s="281"/>
      <c r="IIF387" s="281"/>
      <c r="IIG387" s="281"/>
      <c r="IIH387" s="281"/>
      <c r="III387" s="281"/>
      <c r="IIJ387" s="281"/>
      <c r="IIK387" s="281"/>
      <c r="IIL387" s="281"/>
      <c r="IIM387" s="281"/>
      <c r="IIN387" s="281"/>
      <c r="IIO387" s="281"/>
      <c r="IIP387" s="281"/>
      <c r="IIQ387" s="281"/>
      <c r="IIR387" s="281"/>
      <c r="IIS387" s="281"/>
      <c r="IIT387" s="281"/>
      <c r="IIU387" s="281"/>
      <c r="IIV387" s="281"/>
      <c r="IIW387" s="281"/>
      <c r="IIX387" s="281"/>
      <c r="IIY387" s="281"/>
      <c r="IIZ387" s="281"/>
      <c r="IJA387" s="281"/>
      <c r="IJB387" s="281"/>
      <c r="IJC387" s="281"/>
      <c r="IJD387" s="281"/>
      <c r="IJE387" s="281"/>
      <c r="IJF387" s="281"/>
      <c r="IJG387" s="281"/>
      <c r="IJH387" s="281"/>
      <c r="IJI387" s="281"/>
      <c r="IJJ387" s="281"/>
      <c r="IJK387" s="281"/>
      <c r="IJL387" s="281"/>
      <c r="IJM387" s="281"/>
      <c r="IJN387" s="281"/>
      <c r="IJO387" s="281"/>
      <c r="IJP387" s="281"/>
      <c r="IJQ387" s="281"/>
      <c r="IJR387" s="281"/>
      <c r="IJS387" s="281"/>
      <c r="IJT387" s="281"/>
      <c r="IJU387" s="281"/>
      <c r="IJV387" s="281"/>
      <c r="IJW387" s="281"/>
      <c r="IJX387" s="281"/>
      <c r="IJY387" s="281"/>
      <c r="IJZ387" s="281"/>
      <c r="IKA387" s="281"/>
      <c r="IKB387" s="281"/>
      <c r="IKC387" s="281"/>
      <c r="IKD387" s="281"/>
      <c r="IKE387" s="281"/>
      <c r="IKF387" s="281"/>
      <c r="IKG387" s="281"/>
      <c r="IKH387" s="281"/>
      <c r="IKI387" s="281"/>
      <c r="IKJ387" s="281"/>
      <c r="IKK387" s="281"/>
      <c r="IKL387" s="281"/>
      <c r="IKM387" s="281"/>
      <c r="IKN387" s="281"/>
      <c r="IKO387" s="281"/>
      <c r="IKP387" s="281"/>
      <c r="IKQ387" s="281"/>
      <c r="IKR387" s="281"/>
      <c r="IKS387" s="281"/>
      <c r="IKT387" s="281"/>
      <c r="IKU387" s="281"/>
      <c r="IKV387" s="281"/>
      <c r="IKW387" s="281"/>
      <c r="IKX387" s="281"/>
      <c r="IKY387" s="281"/>
      <c r="IKZ387" s="281"/>
      <c r="ILA387" s="281"/>
      <c r="ILB387" s="281"/>
      <c r="ILC387" s="281"/>
      <c r="ILD387" s="281"/>
      <c r="ILE387" s="281"/>
      <c r="ILF387" s="281"/>
      <c r="ILG387" s="281"/>
      <c r="ILH387" s="281"/>
      <c r="ILI387" s="281"/>
      <c r="ILJ387" s="281"/>
      <c r="ILK387" s="281"/>
      <c r="ILL387" s="281"/>
      <c r="ILM387" s="281"/>
      <c r="ILN387" s="281"/>
      <c r="ILO387" s="281"/>
      <c r="ILP387" s="281"/>
      <c r="ILQ387" s="281"/>
      <c r="ILR387" s="281"/>
      <c r="ILS387" s="281"/>
      <c r="ILT387" s="281"/>
      <c r="ILU387" s="281"/>
      <c r="ILV387" s="281"/>
      <c r="ILW387" s="281"/>
      <c r="ILX387" s="281"/>
      <c r="ILY387" s="281"/>
      <c r="ILZ387" s="281"/>
      <c r="IMA387" s="281"/>
      <c r="IMB387" s="281"/>
      <c r="IMC387" s="281"/>
      <c r="IMD387" s="281"/>
      <c r="IME387" s="281"/>
      <c r="IMF387" s="281"/>
      <c r="IMG387" s="281"/>
      <c r="IMH387" s="281"/>
      <c r="IMI387" s="281"/>
      <c r="IMJ387" s="281"/>
      <c r="IMK387" s="281"/>
      <c r="IML387" s="281"/>
      <c r="IMM387" s="281"/>
      <c r="IMN387" s="281"/>
      <c r="IMO387" s="281"/>
      <c r="IMP387" s="281"/>
      <c r="IMQ387" s="281"/>
      <c r="IMR387" s="281"/>
      <c r="IMS387" s="281"/>
      <c r="IMT387" s="281"/>
      <c r="IMU387" s="281"/>
      <c r="IMV387" s="281"/>
      <c r="IMW387" s="281"/>
      <c r="IMX387" s="281"/>
      <c r="IMY387" s="281"/>
      <c r="IMZ387" s="281"/>
      <c r="INA387" s="281"/>
      <c r="INB387" s="281"/>
      <c r="INC387" s="281"/>
      <c r="IND387" s="281"/>
      <c r="INE387" s="281"/>
      <c r="INF387" s="281"/>
      <c r="ING387" s="281"/>
      <c r="INH387" s="281"/>
      <c r="INI387" s="281"/>
      <c r="INJ387" s="281"/>
      <c r="INK387" s="281"/>
      <c r="INL387" s="281"/>
      <c r="INM387" s="281"/>
      <c r="INN387" s="281"/>
      <c r="INO387" s="281"/>
      <c r="INP387" s="281"/>
      <c r="INQ387" s="281"/>
      <c r="INR387" s="281"/>
      <c r="INS387" s="281"/>
      <c r="INT387" s="281"/>
      <c r="INU387" s="281"/>
      <c r="INV387" s="281"/>
      <c r="INW387" s="281"/>
      <c r="INX387" s="281"/>
      <c r="INY387" s="281"/>
      <c r="INZ387" s="281"/>
      <c r="IOA387" s="281"/>
      <c r="IOB387" s="281"/>
      <c r="IOC387" s="281"/>
      <c r="IOD387" s="281"/>
      <c r="IOE387" s="281"/>
      <c r="IOF387" s="281"/>
      <c r="IOG387" s="281"/>
      <c r="IOH387" s="281"/>
      <c r="IOI387" s="281"/>
      <c r="IOJ387" s="281"/>
      <c r="IOK387" s="281"/>
      <c r="IOL387" s="281"/>
      <c r="IOM387" s="281"/>
      <c r="ION387" s="281"/>
      <c r="IOO387" s="281"/>
      <c r="IOP387" s="281"/>
      <c r="IOQ387" s="281"/>
      <c r="IOR387" s="281"/>
      <c r="IOS387" s="281"/>
      <c r="IOT387" s="281"/>
      <c r="IOU387" s="281"/>
      <c r="IOV387" s="281"/>
      <c r="IOW387" s="281"/>
      <c r="IOX387" s="281"/>
      <c r="IOY387" s="281"/>
      <c r="IOZ387" s="281"/>
      <c r="IPA387" s="281"/>
      <c r="IPB387" s="281"/>
      <c r="IPC387" s="281"/>
      <c r="IPD387" s="281"/>
      <c r="IPE387" s="281"/>
      <c r="IPF387" s="281"/>
      <c r="IPG387" s="281"/>
      <c r="IPH387" s="281"/>
      <c r="IPI387" s="281"/>
      <c r="IPJ387" s="281"/>
      <c r="IPK387" s="281"/>
      <c r="IPL387" s="281"/>
      <c r="IPM387" s="281"/>
      <c r="IPN387" s="281"/>
      <c r="IPO387" s="281"/>
      <c r="IPP387" s="281"/>
      <c r="IPQ387" s="281"/>
      <c r="IPR387" s="281"/>
      <c r="IPS387" s="281"/>
      <c r="IPT387" s="281"/>
      <c r="IPU387" s="281"/>
      <c r="IPV387" s="281"/>
      <c r="IPW387" s="281"/>
      <c r="IPX387" s="281"/>
      <c r="IPY387" s="281"/>
      <c r="IPZ387" s="281"/>
      <c r="IQA387" s="281"/>
      <c r="IQB387" s="281"/>
      <c r="IQC387" s="281"/>
      <c r="IQD387" s="281"/>
      <c r="IQE387" s="281"/>
      <c r="IQF387" s="281"/>
      <c r="IQG387" s="281"/>
      <c r="IQH387" s="281"/>
      <c r="IQI387" s="281"/>
      <c r="IQJ387" s="281"/>
      <c r="IQK387" s="281"/>
      <c r="IQL387" s="281"/>
      <c r="IQM387" s="281"/>
      <c r="IQN387" s="281"/>
      <c r="IQO387" s="281"/>
      <c r="IQP387" s="281"/>
      <c r="IQQ387" s="281"/>
      <c r="IQR387" s="281"/>
      <c r="IQS387" s="281"/>
      <c r="IQT387" s="281"/>
      <c r="IQU387" s="281"/>
      <c r="IQV387" s="281"/>
      <c r="IQW387" s="281"/>
      <c r="IQX387" s="281"/>
      <c r="IQY387" s="281"/>
      <c r="IQZ387" s="281"/>
      <c r="IRA387" s="281"/>
      <c r="IRB387" s="281"/>
      <c r="IRC387" s="281"/>
      <c r="IRD387" s="281"/>
      <c r="IRE387" s="281"/>
      <c r="IRF387" s="281"/>
      <c r="IRG387" s="281"/>
      <c r="IRH387" s="281"/>
      <c r="IRI387" s="281"/>
      <c r="IRJ387" s="281"/>
      <c r="IRK387" s="281"/>
      <c r="IRL387" s="281"/>
      <c r="IRM387" s="281"/>
      <c r="IRN387" s="281"/>
      <c r="IRO387" s="281"/>
      <c r="IRP387" s="281"/>
      <c r="IRQ387" s="281"/>
      <c r="IRR387" s="281"/>
      <c r="IRS387" s="281"/>
      <c r="IRT387" s="281"/>
      <c r="IRU387" s="281"/>
      <c r="IRV387" s="281"/>
      <c r="IRW387" s="281"/>
      <c r="IRX387" s="281"/>
      <c r="IRY387" s="281"/>
      <c r="IRZ387" s="281"/>
      <c r="ISA387" s="281"/>
      <c r="ISB387" s="281"/>
      <c r="ISC387" s="281"/>
      <c r="ISD387" s="281"/>
      <c r="ISE387" s="281"/>
      <c r="ISF387" s="281"/>
      <c r="ISG387" s="281"/>
      <c r="ISH387" s="281"/>
      <c r="ISI387" s="281"/>
      <c r="ISJ387" s="281"/>
      <c r="ISK387" s="281"/>
      <c r="ISL387" s="281"/>
      <c r="ISM387" s="281"/>
      <c r="ISN387" s="281"/>
      <c r="ISO387" s="281"/>
      <c r="ISP387" s="281"/>
      <c r="ISQ387" s="281"/>
      <c r="ISR387" s="281"/>
      <c r="ISS387" s="281"/>
      <c r="IST387" s="281"/>
      <c r="ISU387" s="281"/>
      <c r="ISV387" s="281"/>
      <c r="ISW387" s="281"/>
      <c r="ISX387" s="281"/>
      <c r="ISY387" s="281"/>
      <c r="ISZ387" s="281"/>
      <c r="ITA387" s="281"/>
      <c r="ITB387" s="281"/>
      <c r="ITC387" s="281"/>
      <c r="ITD387" s="281"/>
      <c r="ITE387" s="281"/>
      <c r="ITF387" s="281"/>
      <c r="ITG387" s="281"/>
      <c r="ITH387" s="281"/>
      <c r="ITI387" s="281"/>
      <c r="ITJ387" s="281"/>
      <c r="ITK387" s="281"/>
      <c r="ITL387" s="281"/>
      <c r="ITM387" s="281"/>
      <c r="ITN387" s="281"/>
      <c r="ITO387" s="281"/>
      <c r="ITP387" s="281"/>
      <c r="ITQ387" s="281"/>
      <c r="ITR387" s="281"/>
      <c r="ITS387" s="281"/>
      <c r="ITT387" s="281"/>
      <c r="ITU387" s="281"/>
      <c r="ITV387" s="281"/>
      <c r="ITW387" s="281"/>
      <c r="ITX387" s="281"/>
      <c r="ITY387" s="281"/>
      <c r="ITZ387" s="281"/>
      <c r="IUA387" s="281"/>
      <c r="IUB387" s="281"/>
      <c r="IUC387" s="281"/>
      <c r="IUD387" s="281"/>
      <c r="IUE387" s="281"/>
      <c r="IUF387" s="281"/>
      <c r="IUG387" s="281"/>
      <c r="IUH387" s="281"/>
      <c r="IUI387" s="281"/>
      <c r="IUJ387" s="281"/>
      <c r="IUK387" s="281"/>
      <c r="IUL387" s="281"/>
      <c r="IUM387" s="281"/>
      <c r="IUN387" s="281"/>
      <c r="IUO387" s="281"/>
      <c r="IUP387" s="281"/>
      <c r="IUQ387" s="281"/>
      <c r="IUR387" s="281"/>
      <c r="IUS387" s="281"/>
      <c r="IUT387" s="281"/>
      <c r="IUU387" s="281"/>
      <c r="IUV387" s="281"/>
      <c r="IUW387" s="281"/>
      <c r="IUX387" s="281"/>
      <c r="IUY387" s="281"/>
      <c r="IUZ387" s="281"/>
      <c r="IVA387" s="281"/>
      <c r="IVB387" s="281"/>
      <c r="IVC387" s="281"/>
      <c r="IVD387" s="281"/>
      <c r="IVE387" s="281"/>
      <c r="IVF387" s="281"/>
      <c r="IVG387" s="281"/>
      <c r="IVH387" s="281"/>
      <c r="IVI387" s="281"/>
      <c r="IVJ387" s="281"/>
      <c r="IVK387" s="281"/>
      <c r="IVL387" s="281"/>
      <c r="IVM387" s="281"/>
      <c r="IVN387" s="281"/>
      <c r="IVO387" s="281"/>
      <c r="IVP387" s="281"/>
      <c r="IVQ387" s="281"/>
      <c r="IVR387" s="281"/>
      <c r="IVS387" s="281"/>
      <c r="IVT387" s="281"/>
      <c r="IVU387" s="281"/>
      <c r="IVV387" s="281"/>
      <c r="IVW387" s="281"/>
      <c r="IVX387" s="281"/>
      <c r="IVY387" s="281"/>
      <c r="IVZ387" s="281"/>
      <c r="IWA387" s="281"/>
      <c r="IWB387" s="281"/>
      <c r="IWC387" s="281"/>
      <c r="IWD387" s="281"/>
      <c r="IWE387" s="281"/>
      <c r="IWF387" s="281"/>
      <c r="IWG387" s="281"/>
      <c r="IWH387" s="281"/>
      <c r="IWI387" s="281"/>
      <c r="IWJ387" s="281"/>
      <c r="IWK387" s="281"/>
      <c r="IWL387" s="281"/>
      <c r="IWM387" s="281"/>
      <c r="IWN387" s="281"/>
      <c r="IWO387" s="281"/>
      <c r="IWP387" s="281"/>
      <c r="IWQ387" s="281"/>
      <c r="IWR387" s="281"/>
      <c r="IWS387" s="281"/>
      <c r="IWT387" s="281"/>
      <c r="IWU387" s="281"/>
      <c r="IWV387" s="281"/>
      <c r="IWW387" s="281"/>
      <c r="IWX387" s="281"/>
      <c r="IWY387" s="281"/>
      <c r="IWZ387" s="281"/>
      <c r="IXA387" s="281"/>
      <c r="IXB387" s="281"/>
      <c r="IXC387" s="281"/>
      <c r="IXD387" s="281"/>
      <c r="IXE387" s="281"/>
      <c r="IXF387" s="281"/>
      <c r="IXG387" s="281"/>
      <c r="IXH387" s="281"/>
      <c r="IXI387" s="281"/>
      <c r="IXJ387" s="281"/>
      <c r="IXK387" s="281"/>
      <c r="IXL387" s="281"/>
      <c r="IXM387" s="281"/>
      <c r="IXN387" s="281"/>
      <c r="IXO387" s="281"/>
      <c r="IXP387" s="281"/>
      <c r="IXQ387" s="281"/>
      <c r="IXR387" s="281"/>
      <c r="IXS387" s="281"/>
      <c r="IXT387" s="281"/>
      <c r="IXU387" s="281"/>
      <c r="IXV387" s="281"/>
      <c r="IXW387" s="281"/>
      <c r="IXX387" s="281"/>
      <c r="IXY387" s="281"/>
      <c r="IXZ387" s="281"/>
      <c r="IYA387" s="281"/>
      <c r="IYB387" s="281"/>
      <c r="IYC387" s="281"/>
      <c r="IYD387" s="281"/>
      <c r="IYE387" s="281"/>
      <c r="IYF387" s="281"/>
      <c r="IYG387" s="281"/>
      <c r="IYH387" s="281"/>
      <c r="IYI387" s="281"/>
      <c r="IYJ387" s="281"/>
      <c r="IYK387" s="281"/>
      <c r="IYL387" s="281"/>
      <c r="IYM387" s="281"/>
      <c r="IYN387" s="281"/>
      <c r="IYO387" s="281"/>
      <c r="IYP387" s="281"/>
      <c r="IYQ387" s="281"/>
      <c r="IYR387" s="281"/>
      <c r="IYS387" s="281"/>
      <c r="IYT387" s="281"/>
      <c r="IYU387" s="281"/>
      <c r="IYV387" s="281"/>
      <c r="IYW387" s="281"/>
      <c r="IYX387" s="281"/>
      <c r="IYY387" s="281"/>
      <c r="IYZ387" s="281"/>
      <c r="IZA387" s="281"/>
      <c r="IZB387" s="281"/>
      <c r="IZC387" s="281"/>
      <c r="IZD387" s="281"/>
      <c r="IZE387" s="281"/>
      <c r="IZF387" s="281"/>
      <c r="IZG387" s="281"/>
      <c r="IZH387" s="281"/>
      <c r="IZI387" s="281"/>
      <c r="IZJ387" s="281"/>
      <c r="IZK387" s="281"/>
      <c r="IZL387" s="281"/>
      <c r="IZM387" s="281"/>
      <c r="IZN387" s="281"/>
      <c r="IZO387" s="281"/>
      <c r="IZP387" s="281"/>
      <c r="IZQ387" s="281"/>
      <c r="IZR387" s="281"/>
      <c r="IZS387" s="281"/>
      <c r="IZT387" s="281"/>
      <c r="IZU387" s="281"/>
      <c r="IZV387" s="281"/>
      <c r="IZW387" s="281"/>
      <c r="IZX387" s="281"/>
      <c r="IZY387" s="281"/>
      <c r="IZZ387" s="281"/>
      <c r="JAA387" s="281"/>
      <c r="JAB387" s="281"/>
      <c r="JAC387" s="281"/>
      <c r="JAD387" s="281"/>
      <c r="JAE387" s="281"/>
      <c r="JAF387" s="281"/>
      <c r="JAG387" s="281"/>
      <c r="JAH387" s="281"/>
      <c r="JAI387" s="281"/>
      <c r="JAJ387" s="281"/>
      <c r="JAK387" s="281"/>
      <c r="JAL387" s="281"/>
      <c r="JAM387" s="281"/>
      <c r="JAN387" s="281"/>
      <c r="JAO387" s="281"/>
      <c r="JAP387" s="281"/>
      <c r="JAQ387" s="281"/>
      <c r="JAR387" s="281"/>
      <c r="JAS387" s="281"/>
      <c r="JAT387" s="281"/>
      <c r="JAU387" s="281"/>
      <c r="JAV387" s="281"/>
      <c r="JAW387" s="281"/>
      <c r="JAX387" s="281"/>
      <c r="JAY387" s="281"/>
      <c r="JAZ387" s="281"/>
      <c r="JBA387" s="281"/>
      <c r="JBB387" s="281"/>
      <c r="JBC387" s="281"/>
      <c r="JBD387" s="281"/>
      <c r="JBE387" s="281"/>
      <c r="JBF387" s="281"/>
      <c r="JBG387" s="281"/>
      <c r="JBH387" s="281"/>
      <c r="JBI387" s="281"/>
      <c r="JBJ387" s="281"/>
      <c r="JBK387" s="281"/>
      <c r="JBL387" s="281"/>
      <c r="JBM387" s="281"/>
      <c r="JBN387" s="281"/>
      <c r="JBO387" s="281"/>
      <c r="JBP387" s="281"/>
      <c r="JBQ387" s="281"/>
      <c r="JBR387" s="281"/>
      <c r="JBS387" s="281"/>
      <c r="JBT387" s="281"/>
      <c r="JBU387" s="281"/>
      <c r="JBV387" s="281"/>
      <c r="JBW387" s="281"/>
      <c r="JBX387" s="281"/>
      <c r="JBY387" s="281"/>
      <c r="JBZ387" s="281"/>
      <c r="JCA387" s="281"/>
      <c r="JCB387" s="281"/>
      <c r="JCC387" s="281"/>
      <c r="JCD387" s="281"/>
      <c r="JCE387" s="281"/>
      <c r="JCF387" s="281"/>
      <c r="JCG387" s="281"/>
      <c r="JCH387" s="281"/>
      <c r="JCI387" s="281"/>
      <c r="JCJ387" s="281"/>
      <c r="JCK387" s="281"/>
      <c r="JCL387" s="281"/>
      <c r="JCM387" s="281"/>
      <c r="JCN387" s="281"/>
      <c r="JCO387" s="281"/>
      <c r="JCP387" s="281"/>
      <c r="JCQ387" s="281"/>
      <c r="JCR387" s="281"/>
      <c r="JCS387" s="281"/>
      <c r="JCT387" s="281"/>
      <c r="JCU387" s="281"/>
      <c r="JCV387" s="281"/>
      <c r="JCW387" s="281"/>
      <c r="JCX387" s="281"/>
      <c r="JCY387" s="281"/>
      <c r="JCZ387" s="281"/>
      <c r="JDA387" s="281"/>
      <c r="JDB387" s="281"/>
      <c r="JDC387" s="281"/>
      <c r="JDD387" s="281"/>
      <c r="JDE387" s="281"/>
      <c r="JDF387" s="281"/>
      <c r="JDG387" s="281"/>
      <c r="JDH387" s="281"/>
      <c r="JDI387" s="281"/>
      <c r="JDJ387" s="281"/>
      <c r="JDK387" s="281"/>
      <c r="JDL387" s="281"/>
      <c r="JDM387" s="281"/>
      <c r="JDN387" s="281"/>
      <c r="JDO387" s="281"/>
      <c r="JDP387" s="281"/>
      <c r="JDQ387" s="281"/>
      <c r="JDR387" s="281"/>
      <c r="JDS387" s="281"/>
      <c r="JDT387" s="281"/>
      <c r="JDU387" s="281"/>
      <c r="JDV387" s="281"/>
      <c r="JDW387" s="281"/>
      <c r="JDX387" s="281"/>
      <c r="JDY387" s="281"/>
      <c r="JDZ387" s="281"/>
      <c r="JEA387" s="281"/>
      <c r="JEB387" s="281"/>
      <c r="JEC387" s="281"/>
      <c r="JED387" s="281"/>
      <c r="JEE387" s="281"/>
      <c r="JEF387" s="281"/>
      <c r="JEG387" s="281"/>
      <c r="JEH387" s="281"/>
      <c r="JEI387" s="281"/>
      <c r="JEJ387" s="281"/>
      <c r="JEK387" s="281"/>
      <c r="JEL387" s="281"/>
      <c r="JEM387" s="281"/>
      <c r="JEN387" s="281"/>
      <c r="JEO387" s="281"/>
      <c r="JEP387" s="281"/>
      <c r="JEQ387" s="281"/>
      <c r="JER387" s="281"/>
      <c r="JES387" s="281"/>
      <c r="JET387" s="281"/>
      <c r="JEU387" s="281"/>
      <c r="JEV387" s="281"/>
      <c r="JEW387" s="281"/>
      <c r="JEX387" s="281"/>
      <c r="JEY387" s="281"/>
      <c r="JEZ387" s="281"/>
      <c r="JFA387" s="281"/>
      <c r="JFB387" s="281"/>
      <c r="JFC387" s="281"/>
      <c r="JFD387" s="281"/>
      <c r="JFE387" s="281"/>
      <c r="JFF387" s="281"/>
      <c r="JFG387" s="281"/>
      <c r="JFH387" s="281"/>
      <c r="JFI387" s="281"/>
      <c r="JFJ387" s="281"/>
      <c r="JFK387" s="281"/>
      <c r="JFL387" s="281"/>
      <c r="JFM387" s="281"/>
      <c r="JFN387" s="281"/>
      <c r="JFO387" s="281"/>
      <c r="JFP387" s="281"/>
      <c r="JFQ387" s="281"/>
      <c r="JFR387" s="281"/>
      <c r="JFS387" s="281"/>
      <c r="JFT387" s="281"/>
      <c r="JFU387" s="281"/>
      <c r="JFV387" s="281"/>
      <c r="JFW387" s="281"/>
      <c r="JFX387" s="281"/>
      <c r="JFY387" s="281"/>
      <c r="JFZ387" s="281"/>
      <c r="JGA387" s="281"/>
      <c r="JGB387" s="281"/>
      <c r="JGC387" s="281"/>
      <c r="JGD387" s="281"/>
      <c r="JGE387" s="281"/>
      <c r="JGF387" s="281"/>
      <c r="JGG387" s="281"/>
      <c r="JGH387" s="281"/>
      <c r="JGI387" s="281"/>
      <c r="JGJ387" s="281"/>
      <c r="JGK387" s="281"/>
      <c r="JGL387" s="281"/>
      <c r="JGM387" s="281"/>
      <c r="JGN387" s="281"/>
      <c r="JGO387" s="281"/>
      <c r="JGP387" s="281"/>
      <c r="JGQ387" s="281"/>
      <c r="JGR387" s="281"/>
      <c r="JGS387" s="281"/>
      <c r="JGT387" s="281"/>
      <c r="JGU387" s="281"/>
      <c r="JGV387" s="281"/>
      <c r="JGW387" s="281"/>
      <c r="JGX387" s="281"/>
      <c r="JGY387" s="281"/>
      <c r="JGZ387" s="281"/>
      <c r="JHA387" s="281"/>
      <c r="JHB387" s="281"/>
      <c r="JHC387" s="281"/>
      <c r="JHD387" s="281"/>
      <c r="JHE387" s="281"/>
      <c r="JHF387" s="281"/>
      <c r="JHG387" s="281"/>
      <c r="JHH387" s="281"/>
      <c r="JHI387" s="281"/>
      <c r="JHJ387" s="281"/>
      <c r="JHK387" s="281"/>
      <c r="JHL387" s="281"/>
      <c r="JHM387" s="281"/>
      <c r="JHN387" s="281"/>
      <c r="JHO387" s="281"/>
      <c r="JHP387" s="281"/>
      <c r="JHQ387" s="281"/>
      <c r="JHR387" s="281"/>
      <c r="JHS387" s="281"/>
      <c r="JHT387" s="281"/>
      <c r="JHU387" s="281"/>
      <c r="JHV387" s="281"/>
      <c r="JHW387" s="281"/>
      <c r="JHX387" s="281"/>
      <c r="JHY387" s="281"/>
      <c r="JHZ387" s="281"/>
      <c r="JIA387" s="281"/>
      <c r="JIB387" s="281"/>
      <c r="JIC387" s="281"/>
      <c r="JID387" s="281"/>
      <c r="JIE387" s="281"/>
      <c r="JIF387" s="281"/>
      <c r="JIG387" s="281"/>
      <c r="JIH387" s="281"/>
      <c r="JII387" s="281"/>
      <c r="JIJ387" s="281"/>
      <c r="JIK387" s="281"/>
      <c r="JIL387" s="281"/>
      <c r="JIM387" s="281"/>
      <c r="JIN387" s="281"/>
      <c r="JIO387" s="281"/>
      <c r="JIP387" s="281"/>
      <c r="JIQ387" s="281"/>
      <c r="JIR387" s="281"/>
      <c r="JIS387" s="281"/>
      <c r="JIT387" s="281"/>
      <c r="JIU387" s="281"/>
      <c r="JIV387" s="281"/>
      <c r="JIW387" s="281"/>
      <c r="JIX387" s="281"/>
      <c r="JIY387" s="281"/>
      <c r="JIZ387" s="281"/>
      <c r="JJA387" s="281"/>
      <c r="JJB387" s="281"/>
      <c r="JJC387" s="281"/>
      <c r="JJD387" s="281"/>
      <c r="JJE387" s="281"/>
      <c r="JJF387" s="281"/>
      <c r="JJG387" s="281"/>
      <c r="JJH387" s="281"/>
      <c r="JJI387" s="281"/>
      <c r="JJJ387" s="281"/>
      <c r="JJK387" s="281"/>
      <c r="JJL387" s="281"/>
      <c r="JJM387" s="281"/>
      <c r="JJN387" s="281"/>
      <c r="JJO387" s="281"/>
      <c r="JJP387" s="281"/>
      <c r="JJQ387" s="281"/>
      <c r="JJR387" s="281"/>
      <c r="JJS387" s="281"/>
      <c r="JJT387" s="281"/>
      <c r="JJU387" s="281"/>
      <c r="JJV387" s="281"/>
      <c r="JJW387" s="281"/>
      <c r="JJX387" s="281"/>
      <c r="JJY387" s="281"/>
      <c r="JJZ387" s="281"/>
      <c r="JKA387" s="281"/>
      <c r="JKB387" s="281"/>
      <c r="JKC387" s="281"/>
      <c r="JKD387" s="281"/>
      <c r="JKE387" s="281"/>
      <c r="JKF387" s="281"/>
      <c r="JKG387" s="281"/>
      <c r="JKH387" s="281"/>
      <c r="JKI387" s="281"/>
      <c r="JKJ387" s="281"/>
      <c r="JKK387" s="281"/>
      <c r="JKL387" s="281"/>
      <c r="JKM387" s="281"/>
      <c r="JKN387" s="281"/>
      <c r="JKO387" s="281"/>
      <c r="JKP387" s="281"/>
      <c r="JKQ387" s="281"/>
      <c r="JKR387" s="281"/>
      <c r="JKS387" s="281"/>
      <c r="JKT387" s="281"/>
      <c r="JKU387" s="281"/>
      <c r="JKV387" s="281"/>
      <c r="JKW387" s="281"/>
      <c r="JKX387" s="281"/>
      <c r="JKY387" s="281"/>
      <c r="JKZ387" s="281"/>
      <c r="JLA387" s="281"/>
      <c r="JLB387" s="281"/>
      <c r="JLC387" s="281"/>
      <c r="JLD387" s="281"/>
      <c r="JLE387" s="281"/>
      <c r="JLF387" s="281"/>
      <c r="JLG387" s="281"/>
      <c r="JLH387" s="281"/>
      <c r="JLI387" s="281"/>
      <c r="JLJ387" s="281"/>
      <c r="JLK387" s="281"/>
      <c r="JLL387" s="281"/>
      <c r="JLM387" s="281"/>
      <c r="JLN387" s="281"/>
      <c r="JLO387" s="281"/>
      <c r="JLP387" s="281"/>
      <c r="JLQ387" s="281"/>
      <c r="JLR387" s="281"/>
      <c r="JLS387" s="281"/>
      <c r="JLT387" s="281"/>
      <c r="JLU387" s="281"/>
      <c r="JLV387" s="281"/>
      <c r="JLW387" s="281"/>
      <c r="JLX387" s="281"/>
      <c r="JLY387" s="281"/>
      <c r="JLZ387" s="281"/>
      <c r="JMA387" s="281"/>
      <c r="JMB387" s="281"/>
      <c r="JMC387" s="281"/>
      <c r="JMD387" s="281"/>
      <c r="JME387" s="281"/>
      <c r="JMF387" s="281"/>
      <c r="JMG387" s="281"/>
      <c r="JMH387" s="281"/>
      <c r="JMI387" s="281"/>
      <c r="JMJ387" s="281"/>
      <c r="JMK387" s="281"/>
      <c r="JML387" s="281"/>
      <c r="JMM387" s="281"/>
      <c r="JMN387" s="281"/>
      <c r="JMO387" s="281"/>
      <c r="JMP387" s="281"/>
      <c r="JMQ387" s="281"/>
      <c r="JMR387" s="281"/>
      <c r="JMS387" s="281"/>
      <c r="JMT387" s="281"/>
      <c r="JMU387" s="281"/>
      <c r="JMV387" s="281"/>
      <c r="JMW387" s="281"/>
      <c r="JMX387" s="281"/>
      <c r="JMY387" s="281"/>
      <c r="JMZ387" s="281"/>
      <c r="JNA387" s="281"/>
      <c r="JNB387" s="281"/>
      <c r="JNC387" s="281"/>
      <c r="JND387" s="281"/>
      <c r="JNE387" s="281"/>
      <c r="JNF387" s="281"/>
      <c r="JNG387" s="281"/>
      <c r="JNH387" s="281"/>
      <c r="JNI387" s="281"/>
      <c r="JNJ387" s="281"/>
      <c r="JNK387" s="281"/>
      <c r="JNL387" s="281"/>
      <c r="JNM387" s="281"/>
      <c r="JNN387" s="281"/>
      <c r="JNO387" s="281"/>
      <c r="JNP387" s="281"/>
      <c r="JNQ387" s="281"/>
      <c r="JNR387" s="281"/>
      <c r="JNS387" s="281"/>
      <c r="JNT387" s="281"/>
      <c r="JNU387" s="281"/>
      <c r="JNV387" s="281"/>
      <c r="JNW387" s="281"/>
      <c r="JNX387" s="281"/>
      <c r="JNY387" s="281"/>
      <c r="JNZ387" s="281"/>
      <c r="JOA387" s="281"/>
      <c r="JOB387" s="281"/>
      <c r="JOC387" s="281"/>
      <c r="JOD387" s="281"/>
      <c r="JOE387" s="281"/>
      <c r="JOF387" s="281"/>
      <c r="JOG387" s="281"/>
      <c r="JOH387" s="281"/>
      <c r="JOI387" s="281"/>
      <c r="JOJ387" s="281"/>
      <c r="JOK387" s="281"/>
      <c r="JOL387" s="281"/>
      <c r="JOM387" s="281"/>
      <c r="JON387" s="281"/>
      <c r="JOO387" s="281"/>
      <c r="JOP387" s="281"/>
      <c r="JOQ387" s="281"/>
      <c r="JOR387" s="281"/>
      <c r="JOS387" s="281"/>
      <c r="JOT387" s="281"/>
      <c r="JOU387" s="281"/>
      <c r="JOV387" s="281"/>
      <c r="JOW387" s="281"/>
      <c r="JOX387" s="281"/>
      <c r="JOY387" s="281"/>
      <c r="JOZ387" s="281"/>
      <c r="JPA387" s="281"/>
      <c r="JPB387" s="281"/>
      <c r="JPC387" s="281"/>
      <c r="JPD387" s="281"/>
      <c r="JPE387" s="281"/>
      <c r="JPF387" s="281"/>
      <c r="JPG387" s="281"/>
      <c r="JPH387" s="281"/>
      <c r="JPI387" s="281"/>
      <c r="JPJ387" s="281"/>
      <c r="JPK387" s="281"/>
      <c r="JPL387" s="281"/>
      <c r="JPM387" s="281"/>
      <c r="JPN387" s="281"/>
      <c r="JPO387" s="281"/>
      <c r="JPP387" s="281"/>
      <c r="JPQ387" s="281"/>
      <c r="JPR387" s="281"/>
      <c r="JPS387" s="281"/>
      <c r="JPT387" s="281"/>
      <c r="JPU387" s="281"/>
      <c r="JPV387" s="281"/>
      <c r="JPW387" s="281"/>
      <c r="JPX387" s="281"/>
      <c r="JPY387" s="281"/>
      <c r="JPZ387" s="281"/>
      <c r="JQA387" s="281"/>
      <c r="JQB387" s="281"/>
      <c r="JQC387" s="281"/>
      <c r="JQD387" s="281"/>
      <c r="JQE387" s="281"/>
      <c r="JQF387" s="281"/>
      <c r="JQG387" s="281"/>
      <c r="JQH387" s="281"/>
      <c r="JQI387" s="281"/>
      <c r="JQJ387" s="281"/>
      <c r="JQK387" s="281"/>
      <c r="JQL387" s="281"/>
      <c r="JQM387" s="281"/>
      <c r="JQN387" s="281"/>
      <c r="JQO387" s="281"/>
      <c r="JQP387" s="281"/>
      <c r="JQQ387" s="281"/>
      <c r="JQR387" s="281"/>
      <c r="JQS387" s="281"/>
      <c r="JQT387" s="281"/>
      <c r="JQU387" s="281"/>
      <c r="JQV387" s="281"/>
      <c r="JQW387" s="281"/>
      <c r="JQX387" s="281"/>
      <c r="JQY387" s="281"/>
      <c r="JQZ387" s="281"/>
      <c r="JRA387" s="281"/>
      <c r="JRB387" s="281"/>
      <c r="JRC387" s="281"/>
      <c r="JRD387" s="281"/>
      <c r="JRE387" s="281"/>
      <c r="JRF387" s="281"/>
      <c r="JRG387" s="281"/>
      <c r="JRH387" s="281"/>
      <c r="JRI387" s="281"/>
      <c r="JRJ387" s="281"/>
      <c r="JRK387" s="281"/>
      <c r="JRL387" s="281"/>
      <c r="JRM387" s="281"/>
      <c r="JRN387" s="281"/>
      <c r="JRO387" s="281"/>
      <c r="JRP387" s="281"/>
      <c r="JRQ387" s="281"/>
      <c r="JRR387" s="281"/>
      <c r="JRS387" s="281"/>
      <c r="JRT387" s="281"/>
      <c r="JRU387" s="281"/>
      <c r="JRV387" s="281"/>
      <c r="JRW387" s="281"/>
      <c r="JRX387" s="281"/>
      <c r="JRY387" s="281"/>
      <c r="JRZ387" s="281"/>
      <c r="JSA387" s="281"/>
      <c r="JSB387" s="281"/>
      <c r="JSC387" s="281"/>
      <c r="JSD387" s="281"/>
      <c r="JSE387" s="281"/>
      <c r="JSF387" s="281"/>
      <c r="JSG387" s="281"/>
      <c r="JSH387" s="281"/>
      <c r="JSI387" s="281"/>
      <c r="JSJ387" s="281"/>
      <c r="JSK387" s="281"/>
      <c r="JSL387" s="281"/>
      <c r="JSM387" s="281"/>
      <c r="JSN387" s="281"/>
      <c r="JSO387" s="281"/>
      <c r="JSP387" s="281"/>
      <c r="JSQ387" s="281"/>
      <c r="JSR387" s="281"/>
      <c r="JSS387" s="281"/>
      <c r="JST387" s="281"/>
      <c r="JSU387" s="281"/>
      <c r="JSV387" s="281"/>
      <c r="JSW387" s="281"/>
      <c r="JSX387" s="281"/>
      <c r="JSY387" s="281"/>
      <c r="JSZ387" s="281"/>
      <c r="JTA387" s="281"/>
      <c r="JTB387" s="281"/>
      <c r="JTC387" s="281"/>
      <c r="JTD387" s="281"/>
      <c r="JTE387" s="281"/>
      <c r="JTF387" s="281"/>
      <c r="JTG387" s="281"/>
      <c r="JTH387" s="281"/>
      <c r="JTI387" s="281"/>
      <c r="JTJ387" s="281"/>
      <c r="JTK387" s="281"/>
      <c r="JTL387" s="281"/>
      <c r="JTM387" s="281"/>
      <c r="JTN387" s="281"/>
      <c r="JTO387" s="281"/>
      <c r="JTP387" s="281"/>
      <c r="JTQ387" s="281"/>
      <c r="JTR387" s="281"/>
      <c r="JTS387" s="281"/>
      <c r="JTT387" s="281"/>
      <c r="JTU387" s="281"/>
      <c r="JTV387" s="281"/>
      <c r="JTW387" s="281"/>
      <c r="JTX387" s="281"/>
      <c r="JTY387" s="281"/>
      <c r="JTZ387" s="281"/>
      <c r="JUA387" s="281"/>
      <c r="JUB387" s="281"/>
      <c r="JUC387" s="281"/>
      <c r="JUD387" s="281"/>
      <c r="JUE387" s="281"/>
      <c r="JUF387" s="281"/>
      <c r="JUG387" s="281"/>
      <c r="JUH387" s="281"/>
      <c r="JUI387" s="281"/>
      <c r="JUJ387" s="281"/>
      <c r="JUK387" s="281"/>
      <c r="JUL387" s="281"/>
      <c r="JUM387" s="281"/>
      <c r="JUN387" s="281"/>
      <c r="JUO387" s="281"/>
      <c r="JUP387" s="281"/>
      <c r="JUQ387" s="281"/>
      <c r="JUR387" s="281"/>
      <c r="JUS387" s="281"/>
      <c r="JUT387" s="281"/>
      <c r="JUU387" s="281"/>
      <c r="JUV387" s="281"/>
      <c r="JUW387" s="281"/>
      <c r="JUX387" s="281"/>
      <c r="JUY387" s="281"/>
      <c r="JUZ387" s="281"/>
      <c r="JVA387" s="281"/>
      <c r="JVB387" s="281"/>
      <c r="JVC387" s="281"/>
      <c r="JVD387" s="281"/>
      <c r="JVE387" s="281"/>
      <c r="JVF387" s="281"/>
      <c r="JVG387" s="281"/>
      <c r="JVH387" s="281"/>
      <c r="JVI387" s="281"/>
      <c r="JVJ387" s="281"/>
      <c r="JVK387" s="281"/>
      <c r="JVL387" s="281"/>
      <c r="JVM387" s="281"/>
      <c r="JVN387" s="281"/>
      <c r="JVO387" s="281"/>
      <c r="JVP387" s="281"/>
      <c r="JVQ387" s="281"/>
      <c r="JVR387" s="281"/>
      <c r="JVS387" s="281"/>
      <c r="JVT387" s="281"/>
      <c r="JVU387" s="281"/>
      <c r="JVV387" s="281"/>
      <c r="JVW387" s="281"/>
      <c r="JVX387" s="281"/>
      <c r="JVY387" s="281"/>
      <c r="JVZ387" s="281"/>
      <c r="JWA387" s="281"/>
      <c r="JWB387" s="281"/>
      <c r="JWC387" s="281"/>
      <c r="JWD387" s="281"/>
      <c r="JWE387" s="281"/>
      <c r="JWF387" s="281"/>
      <c r="JWG387" s="281"/>
      <c r="JWH387" s="281"/>
      <c r="JWI387" s="281"/>
      <c r="JWJ387" s="281"/>
      <c r="JWK387" s="281"/>
      <c r="JWL387" s="281"/>
      <c r="JWM387" s="281"/>
      <c r="JWN387" s="281"/>
      <c r="JWO387" s="281"/>
      <c r="JWP387" s="281"/>
      <c r="JWQ387" s="281"/>
      <c r="JWR387" s="281"/>
      <c r="JWS387" s="281"/>
      <c r="JWT387" s="281"/>
      <c r="JWU387" s="281"/>
      <c r="JWV387" s="281"/>
      <c r="JWW387" s="281"/>
      <c r="JWX387" s="281"/>
      <c r="JWY387" s="281"/>
      <c r="JWZ387" s="281"/>
      <c r="JXA387" s="281"/>
      <c r="JXB387" s="281"/>
      <c r="JXC387" s="281"/>
      <c r="JXD387" s="281"/>
      <c r="JXE387" s="281"/>
      <c r="JXF387" s="281"/>
      <c r="JXG387" s="281"/>
      <c r="JXH387" s="281"/>
      <c r="JXI387" s="281"/>
      <c r="JXJ387" s="281"/>
      <c r="JXK387" s="281"/>
      <c r="JXL387" s="281"/>
      <c r="JXM387" s="281"/>
      <c r="JXN387" s="281"/>
      <c r="JXO387" s="281"/>
      <c r="JXP387" s="281"/>
      <c r="JXQ387" s="281"/>
      <c r="JXR387" s="281"/>
      <c r="JXS387" s="281"/>
      <c r="JXT387" s="281"/>
      <c r="JXU387" s="281"/>
      <c r="JXV387" s="281"/>
      <c r="JXW387" s="281"/>
      <c r="JXX387" s="281"/>
      <c r="JXY387" s="281"/>
      <c r="JXZ387" s="281"/>
      <c r="JYA387" s="281"/>
      <c r="JYB387" s="281"/>
      <c r="JYC387" s="281"/>
      <c r="JYD387" s="281"/>
      <c r="JYE387" s="281"/>
      <c r="JYF387" s="281"/>
      <c r="JYG387" s="281"/>
      <c r="JYH387" s="281"/>
      <c r="JYI387" s="281"/>
      <c r="JYJ387" s="281"/>
      <c r="JYK387" s="281"/>
      <c r="JYL387" s="281"/>
      <c r="JYM387" s="281"/>
      <c r="JYN387" s="281"/>
      <c r="JYO387" s="281"/>
      <c r="JYP387" s="281"/>
      <c r="JYQ387" s="281"/>
      <c r="JYR387" s="281"/>
      <c r="JYS387" s="281"/>
      <c r="JYT387" s="281"/>
      <c r="JYU387" s="281"/>
      <c r="JYV387" s="281"/>
      <c r="JYW387" s="281"/>
      <c r="JYX387" s="281"/>
      <c r="JYY387" s="281"/>
      <c r="JYZ387" s="281"/>
      <c r="JZA387" s="281"/>
      <c r="JZB387" s="281"/>
      <c r="JZC387" s="281"/>
      <c r="JZD387" s="281"/>
      <c r="JZE387" s="281"/>
      <c r="JZF387" s="281"/>
      <c r="JZG387" s="281"/>
      <c r="JZH387" s="281"/>
      <c r="JZI387" s="281"/>
      <c r="JZJ387" s="281"/>
      <c r="JZK387" s="281"/>
      <c r="JZL387" s="281"/>
      <c r="JZM387" s="281"/>
      <c r="JZN387" s="281"/>
      <c r="JZO387" s="281"/>
      <c r="JZP387" s="281"/>
      <c r="JZQ387" s="281"/>
      <c r="JZR387" s="281"/>
      <c r="JZS387" s="281"/>
      <c r="JZT387" s="281"/>
      <c r="JZU387" s="281"/>
      <c r="JZV387" s="281"/>
      <c r="JZW387" s="281"/>
      <c r="JZX387" s="281"/>
      <c r="JZY387" s="281"/>
      <c r="JZZ387" s="281"/>
      <c r="KAA387" s="281"/>
      <c r="KAB387" s="281"/>
      <c r="KAC387" s="281"/>
      <c r="KAD387" s="281"/>
      <c r="KAE387" s="281"/>
      <c r="KAF387" s="281"/>
      <c r="KAG387" s="281"/>
      <c r="KAH387" s="281"/>
      <c r="KAI387" s="281"/>
      <c r="KAJ387" s="281"/>
      <c r="KAK387" s="281"/>
      <c r="KAL387" s="281"/>
      <c r="KAM387" s="281"/>
      <c r="KAN387" s="281"/>
      <c r="KAO387" s="281"/>
      <c r="KAP387" s="281"/>
      <c r="KAQ387" s="281"/>
      <c r="KAR387" s="281"/>
      <c r="KAS387" s="281"/>
      <c r="KAT387" s="281"/>
      <c r="KAU387" s="281"/>
      <c r="KAV387" s="281"/>
      <c r="KAW387" s="281"/>
      <c r="KAX387" s="281"/>
      <c r="KAY387" s="281"/>
      <c r="KAZ387" s="281"/>
      <c r="KBA387" s="281"/>
      <c r="KBB387" s="281"/>
      <c r="KBC387" s="281"/>
      <c r="KBD387" s="281"/>
      <c r="KBE387" s="281"/>
      <c r="KBF387" s="281"/>
      <c r="KBG387" s="281"/>
      <c r="KBH387" s="281"/>
      <c r="KBI387" s="281"/>
      <c r="KBJ387" s="281"/>
      <c r="KBK387" s="281"/>
      <c r="KBL387" s="281"/>
      <c r="KBM387" s="281"/>
      <c r="KBN387" s="281"/>
      <c r="KBO387" s="281"/>
      <c r="KBP387" s="281"/>
      <c r="KBQ387" s="281"/>
      <c r="KBR387" s="281"/>
      <c r="KBS387" s="281"/>
      <c r="KBT387" s="281"/>
      <c r="KBU387" s="281"/>
      <c r="KBV387" s="281"/>
      <c r="KBW387" s="281"/>
      <c r="KBX387" s="281"/>
      <c r="KBY387" s="281"/>
      <c r="KBZ387" s="281"/>
      <c r="KCA387" s="281"/>
      <c r="KCB387" s="281"/>
      <c r="KCC387" s="281"/>
      <c r="KCD387" s="281"/>
      <c r="KCE387" s="281"/>
      <c r="KCF387" s="281"/>
      <c r="KCG387" s="281"/>
      <c r="KCH387" s="281"/>
      <c r="KCI387" s="281"/>
      <c r="KCJ387" s="281"/>
      <c r="KCK387" s="281"/>
      <c r="KCL387" s="281"/>
      <c r="KCM387" s="281"/>
      <c r="KCN387" s="281"/>
      <c r="KCO387" s="281"/>
      <c r="KCP387" s="281"/>
      <c r="KCQ387" s="281"/>
      <c r="KCR387" s="281"/>
      <c r="KCS387" s="281"/>
      <c r="KCT387" s="281"/>
      <c r="KCU387" s="281"/>
      <c r="KCV387" s="281"/>
      <c r="KCW387" s="281"/>
      <c r="KCX387" s="281"/>
      <c r="KCY387" s="281"/>
      <c r="KCZ387" s="281"/>
      <c r="KDA387" s="281"/>
      <c r="KDB387" s="281"/>
      <c r="KDC387" s="281"/>
      <c r="KDD387" s="281"/>
      <c r="KDE387" s="281"/>
      <c r="KDF387" s="281"/>
      <c r="KDG387" s="281"/>
      <c r="KDH387" s="281"/>
      <c r="KDI387" s="281"/>
      <c r="KDJ387" s="281"/>
      <c r="KDK387" s="281"/>
      <c r="KDL387" s="281"/>
      <c r="KDM387" s="281"/>
      <c r="KDN387" s="281"/>
      <c r="KDO387" s="281"/>
      <c r="KDP387" s="281"/>
      <c r="KDQ387" s="281"/>
      <c r="KDR387" s="281"/>
      <c r="KDS387" s="281"/>
      <c r="KDT387" s="281"/>
      <c r="KDU387" s="281"/>
      <c r="KDV387" s="281"/>
      <c r="KDW387" s="281"/>
      <c r="KDX387" s="281"/>
      <c r="KDY387" s="281"/>
      <c r="KDZ387" s="281"/>
      <c r="KEA387" s="281"/>
      <c r="KEB387" s="281"/>
      <c r="KEC387" s="281"/>
      <c r="KED387" s="281"/>
      <c r="KEE387" s="281"/>
      <c r="KEF387" s="281"/>
      <c r="KEG387" s="281"/>
      <c r="KEH387" s="281"/>
      <c r="KEI387" s="281"/>
      <c r="KEJ387" s="281"/>
      <c r="KEK387" s="281"/>
      <c r="KEL387" s="281"/>
      <c r="KEM387" s="281"/>
      <c r="KEN387" s="281"/>
      <c r="KEO387" s="281"/>
      <c r="KEP387" s="281"/>
      <c r="KEQ387" s="281"/>
      <c r="KER387" s="281"/>
      <c r="KES387" s="281"/>
      <c r="KET387" s="281"/>
      <c r="KEU387" s="281"/>
      <c r="KEV387" s="281"/>
      <c r="KEW387" s="281"/>
      <c r="KEX387" s="281"/>
      <c r="KEY387" s="281"/>
      <c r="KEZ387" s="281"/>
      <c r="KFA387" s="281"/>
      <c r="KFB387" s="281"/>
      <c r="KFC387" s="281"/>
      <c r="KFD387" s="281"/>
      <c r="KFE387" s="281"/>
      <c r="KFF387" s="281"/>
      <c r="KFG387" s="281"/>
      <c r="KFH387" s="281"/>
      <c r="KFI387" s="281"/>
      <c r="KFJ387" s="281"/>
      <c r="KFK387" s="281"/>
      <c r="KFL387" s="281"/>
      <c r="KFM387" s="281"/>
      <c r="KFN387" s="281"/>
      <c r="KFO387" s="281"/>
      <c r="KFP387" s="281"/>
      <c r="KFQ387" s="281"/>
      <c r="KFR387" s="281"/>
      <c r="KFS387" s="281"/>
      <c r="KFT387" s="281"/>
      <c r="KFU387" s="281"/>
      <c r="KFV387" s="281"/>
      <c r="KFW387" s="281"/>
      <c r="KFX387" s="281"/>
      <c r="KFY387" s="281"/>
      <c r="KFZ387" s="281"/>
      <c r="KGA387" s="281"/>
      <c r="KGB387" s="281"/>
      <c r="KGC387" s="281"/>
      <c r="KGD387" s="281"/>
      <c r="KGE387" s="281"/>
      <c r="KGF387" s="281"/>
      <c r="KGG387" s="281"/>
      <c r="KGH387" s="281"/>
      <c r="KGI387" s="281"/>
      <c r="KGJ387" s="281"/>
      <c r="KGK387" s="281"/>
      <c r="KGL387" s="281"/>
      <c r="KGM387" s="281"/>
      <c r="KGN387" s="281"/>
      <c r="KGO387" s="281"/>
      <c r="KGP387" s="281"/>
      <c r="KGQ387" s="281"/>
      <c r="KGR387" s="281"/>
      <c r="KGS387" s="281"/>
      <c r="KGT387" s="281"/>
      <c r="KGU387" s="281"/>
      <c r="KGV387" s="281"/>
      <c r="KGW387" s="281"/>
      <c r="KGX387" s="281"/>
      <c r="KGY387" s="281"/>
      <c r="KGZ387" s="281"/>
      <c r="KHA387" s="281"/>
      <c r="KHB387" s="281"/>
      <c r="KHC387" s="281"/>
      <c r="KHD387" s="281"/>
      <c r="KHE387" s="281"/>
      <c r="KHF387" s="281"/>
      <c r="KHG387" s="281"/>
      <c r="KHH387" s="281"/>
      <c r="KHI387" s="281"/>
      <c r="KHJ387" s="281"/>
      <c r="KHK387" s="281"/>
      <c r="KHL387" s="281"/>
      <c r="KHM387" s="281"/>
      <c r="KHN387" s="281"/>
      <c r="KHO387" s="281"/>
      <c r="KHP387" s="281"/>
      <c r="KHQ387" s="281"/>
      <c r="KHR387" s="281"/>
      <c r="KHS387" s="281"/>
      <c r="KHT387" s="281"/>
      <c r="KHU387" s="281"/>
      <c r="KHV387" s="281"/>
      <c r="KHW387" s="281"/>
      <c r="KHX387" s="281"/>
      <c r="KHY387" s="281"/>
      <c r="KHZ387" s="281"/>
      <c r="KIA387" s="281"/>
      <c r="KIB387" s="281"/>
      <c r="KIC387" s="281"/>
      <c r="KID387" s="281"/>
      <c r="KIE387" s="281"/>
      <c r="KIF387" s="281"/>
      <c r="KIG387" s="281"/>
      <c r="KIH387" s="281"/>
      <c r="KII387" s="281"/>
      <c r="KIJ387" s="281"/>
      <c r="KIK387" s="281"/>
      <c r="KIL387" s="281"/>
      <c r="KIM387" s="281"/>
      <c r="KIN387" s="281"/>
      <c r="KIO387" s="281"/>
      <c r="KIP387" s="281"/>
      <c r="KIQ387" s="281"/>
      <c r="KIR387" s="281"/>
      <c r="KIS387" s="281"/>
      <c r="KIT387" s="281"/>
      <c r="KIU387" s="281"/>
      <c r="KIV387" s="281"/>
      <c r="KIW387" s="281"/>
      <c r="KIX387" s="281"/>
      <c r="KIY387" s="281"/>
      <c r="KIZ387" s="281"/>
      <c r="KJA387" s="281"/>
      <c r="KJB387" s="281"/>
      <c r="KJC387" s="281"/>
      <c r="KJD387" s="281"/>
      <c r="KJE387" s="281"/>
      <c r="KJF387" s="281"/>
      <c r="KJG387" s="281"/>
      <c r="KJH387" s="281"/>
      <c r="KJI387" s="281"/>
      <c r="KJJ387" s="281"/>
      <c r="KJK387" s="281"/>
      <c r="KJL387" s="281"/>
      <c r="KJM387" s="281"/>
      <c r="KJN387" s="281"/>
      <c r="KJO387" s="281"/>
      <c r="KJP387" s="281"/>
      <c r="KJQ387" s="281"/>
      <c r="KJR387" s="281"/>
      <c r="KJS387" s="281"/>
      <c r="KJT387" s="281"/>
      <c r="KJU387" s="281"/>
      <c r="KJV387" s="281"/>
      <c r="KJW387" s="281"/>
      <c r="KJX387" s="281"/>
      <c r="KJY387" s="281"/>
      <c r="KJZ387" s="281"/>
      <c r="KKA387" s="281"/>
      <c r="KKB387" s="281"/>
      <c r="KKC387" s="281"/>
      <c r="KKD387" s="281"/>
      <c r="KKE387" s="281"/>
      <c r="KKF387" s="281"/>
      <c r="KKG387" s="281"/>
      <c r="KKH387" s="281"/>
      <c r="KKI387" s="281"/>
      <c r="KKJ387" s="281"/>
      <c r="KKK387" s="281"/>
      <c r="KKL387" s="281"/>
      <c r="KKM387" s="281"/>
      <c r="KKN387" s="281"/>
      <c r="KKO387" s="281"/>
      <c r="KKP387" s="281"/>
      <c r="KKQ387" s="281"/>
      <c r="KKR387" s="281"/>
      <c r="KKS387" s="281"/>
      <c r="KKT387" s="281"/>
      <c r="KKU387" s="281"/>
      <c r="KKV387" s="281"/>
      <c r="KKW387" s="281"/>
      <c r="KKX387" s="281"/>
      <c r="KKY387" s="281"/>
      <c r="KKZ387" s="281"/>
      <c r="KLA387" s="281"/>
      <c r="KLB387" s="281"/>
      <c r="KLC387" s="281"/>
      <c r="KLD387" s="281"/>
      <c r="KLE387" s="281"/>
      <c r="KLF387" s="281"/>
      <c r="KLG387" s="281"/>
      <c r="KLH387" s="281"/>
      <c r="KLI387" s="281"/>
      <c r="KLJ387" s="281"/>
      <c r="KLK387" s="281"/>
      <c r="KLL387" s="281"/>
      <c r="KLM387" s="281"/>
      <c r="KLN387" s="281"/>
      <c r="KLO387" s="281"/>
      <c r="KLP387" s="281"/>
      <c r="KLQ387" s="281"/>
      <c r="KLR387" s="281"/>
      <c r="KLS387" s="281"/>
      <c r="KLT387" s="281"/>
      <c r="KLU387" s="281"/>
      <c r="KLV387" s="281"/>
      <c r="KLW387" s="281"/>
      <c r="KLX387" s="281"/>
      <c r="KLY387" s="281"/>
      <c r="KLZ387" s="281"/>
      <c r="KMA387" s="281"/>
      <c r="KMB387" s="281"/>
      <c r="KMC387" s="281"/>
      <c r="KMD387" s="281"/>
      <c r="KME387" s="281"/>
      <c r="KMF387" s="281"/>
      <c r="KMG387" s="281"/>
      <c r="KMH387" s="281"/>
      <c r="KMI387" s="281"/>
      <c r="KMJ387" s="281"/>
      <c r="KMK387" s="281"/>
      <c r="KML387" s="281"/>
      <c r="KMM387" s="281"/>
      <c r="KMN387" s="281"/>
      <c r="KMO387" s="281"/>
      <c r="KMP387" s="281"/>
      <c r="KMQ387" s="281"/>
      <c r="KMR387" s="281"/>
      <c r="KMS387" s="281"/>
      <c r="KMT387" s="281"/>
      <c r="KMU387" s="281"/>
      <c r="KMV387" s="281"/>
      <c r="KMW387" s="281"/>
      <c r="KMX387" s="281"/>
      <c r="KMY387" s="281"/>
      <c r="KMZ387" s="281"/>
      <c r="KNA387" s="281"/>
      <c r="KNB387" s="281"/>
      <c r="KNC387" s="281"/>
      <c r="KND387" s="281"/>
      <c r="KNE387" s="281"/>
      <c r="KNF387" s="281"/>
      <c r="KNG387" s="281"/>
      <c r="KNH387" s="281"/>
      <c r="KNI387" s="281"/>
      <c r="KNJ387" s="281"/>
      <c r="KNK387" s="281"/>
      <c r="KNL387" s="281"/>
      <c r="KNM387" s="281"/>
      <c r="KNN387" s="281"/>
      <c r="KNO387" s="281"/>
      <c r="KNP387" s="281"/>
      <c r="KNQ387" s="281"/>
      <c r="KNR387" s="281"/>
      <c r="KNS387" s="281"/>
      <c r="KNT387" s="281"/>
      <c r="KNU387" s="281"/>
      <c r="KNV387" s="281"/>
      <c r="KNW387" s="281"/>
      <c r="KNX387" s="281"/>
      <c r="KNY387" s="281"/>
      <c r="KNZ387" s="281"/>
      <c r="KOA387" s="281"/>
      <c r="KOB387" s="281"/>
      <c r="KOC387" s="281"/>
      <c r="KOD387" s="281"/>
      <c r="KOE387" s="281"/>
      <c r="KOF387" s="281"/>
      <c r="KOG387" s="281"/>
      <c r="KOH387" s="281"/>
      <c r="KOI387" s="281"/>
      <c r="KOJ387" s="281"/>
      <c r="KOK387" s="281"/>
      <c r="KOL387" s="281"/>
      <c r="KOM387" s="281"/>
      <c r="KON387" s="281"/>
      <c r="KOO387" s="281"/>
      <c r="KOP387" s="281"/>
      <c r="KOQ387" s="281"/>
      <c r="KOR387" s="281"/>
      <c r="KOS387" s="281"/>
      <c r="KOT387" s="281"/>
      <c r="KOU387" s="281"/>
      <c r="KOV387" s="281"/>
      <c r="KOW387" s="281"/>
      <c r="KOX387" s="281"/>
      <c r="KOY387" s="281"/>
      <c r="KOZ387" s="281"/>
      <c r="KPA387" s="281"/>
      <c r="KPB387" s="281"/>
      <c r="KPC387" s="281"/>
      <c r="KPD387" s="281"/>
      <c r="KPE387" s="281"/>
      <c r="KPF387" s="281"/>
      <c r="KPG387" s="281"/>
      <c r="KPH387" s="281"/>
      <c r="KPI387" s="281"/>
      <c r="KPJ387" s="281"/>
      <c r="KPK387" s="281"/>
      <c r="KPL387" s="281"/>
      <c r="KPM387" s="281"/>
      <c r="KPN387" s="281"/>
      <c r="KPO387" s="281"/>
      <c r="KPP387" s="281"/>
      <c r="KPQ387" s="281"/>
      <c r="KPR387" s="281"/>
      <c r="KPS387" s="281"/>
      <c r="KPT387" s="281"/>
      <c r="KPU387" s="281"/>
      <c r="KPV387" s="281"/>
      <c r="KPW387" s="281"/>
      <c r="KPX387" s="281"/>
      <c r="KPY387" s="281"/>
      <c r="KPZ387" s="281"/>
      <c r="KQA387" s="281"/>
      <c r="KQB387" s="281"/>
      <c r="KQC387" s="281"/>
      <c r="KQD387" s="281"/>
      <c r="KQE387" s="281"/>
      <c r="KQF387" s="281"/>
      <c r="KQG387" s="281"/>
      <c r="KQH387" s="281"/>
      <c r="KQI387" s="281"/>
      <c r="KQJ387" s="281"/>
      <c r="KQK387" s="281"/>
      <c r="KQL387" s="281"/>
      <c r="KQM387" s="281"/>
      <c r="KQN387" s="281"/>
      <c r="KQO387" s="281"/>
      <c r="KQP387" s="281"/>
      <c r="KQQ387" s="281"/>
      <c r="KQR387" s="281"/>
      <c r="KQS387" s="281"/>
      <c r="KQT387" s="281"/>
      <c r="KQU387" s="281"/>
      <c r="KQV387" s="281"/>
      <c r="KQW387" s="281"/>
      <c r="KQX387" s="281"/>
      <c r="KQY387" s="281"/>
      <c r="KQZ387" s="281"/>
      <c r="KRA387" s="281"/>
      <c r="KRB387" s="281"/>
      <c r="KRC387" s="281"/>
      <c r="KRD387" s="281"/>
      <c r="KRE387" s="281"/>
      <c r="KRF387" s="281"/>
      <c r="KRG387" s="281"/>
      <c r="KRH387" s="281"/>
      <c r="KRI387" s="281"/>
      <c r="KRJ387" s="281"/>
      <c r="KRK387" s="281"/>
      <c r="KRL387" s="281"/>
      <c r="KRM387" s="281"/>
      <c r="KRN387" s="281"/>
      <c r="KRO387" s="281"/>
      <c r="KRP387" s="281"/>
      <c r="KRQ387" s="281"/>
      <c r="KRR387" s="281"/>
      <c r="KRS387" s="281"/>
      <c r="KRT387" s="281"/>
      <c r="KRU387" s="281"/>
      <c r="KRV387" s="281"/>
      <c r="KRW387" s="281"/>
      <c r="KRX387" s="281"/>
      <c r="KRY387" s="281"/>
      <c r="KRZ387" s="281"/>
      <c r="KSA387" s="281"/>
      <c r="KSB387" s="281"/>
      <c r="KSC387" s="281"/>
      <c r="KSD387" s="281"/>
      <c r="KSE387" s="281"/>
      <c r="KSF387" s="281"/>
      <c r="KSG387" s="281"/>
      <c r="KSH387" s="281"/>
      <c r="KSI387" s="281"/>
      <c r="KSJ387" s="281"/>
      <c r="KSK387" s="281"/>
      <c r="KSL387" s="281"/>
      <c r="KSM387" s="281"/>
      <c r="KSN387" s="281"/>
      <c r="KSO387" s="281"/>
      <c r="KSP387" s="281"/>
      <c r="KSQ387" s="281"/>
      <c r="KSR387" s="281"/>
      <c r="KSS387" s="281"/>
      <c r="KST387" s="281"/>
      <c r="KSU387" s="281"/>
      <c r="KSV387" s="281"/>
      <c r="KSW387" s="281"/>
      <c r="KSX387" s="281"/>
      <c r="KSY387" s="281"/>
      <c r="KSZ387" s="281"/>
      <c r="KTA387" s="281"/>
      <c r="KTB387" s="281"/>
      <c r="KTC387" s="281"/>
      <c r="KTD387" s="281"/>
      <c r="KTE387" s="281"/>
      <c r="KTF387" s="281"/>
      <c r="KTG387" s="281"/>
      <c r="KTH387" s="281"/>
      <c r="KTI387" s="281"/>
      <c r="KTJ387" s="281"/>
      <c r="KTK387" s="281"/>
      <c r="KTL387" s="281"/>
      <c r="KTM387" s="281"/>
      <c r="KTN387" s="281"/>
      <c r="KTO387" s="281"/>
      <c r="KTP387" s="281"/>
      <c r="KTQ387" s="281"/>
      <c r="KTR387" s="281"/>
      <c r="KTS387" s="281"/>
      <c r="KTT387" s="281"/>
      <c r="KTU387" s="281"/>
      <c r="KTV387" s="281"/>
      <c r="KTW387" s="281"/>
      <c r="KTX387" s="281"/>
      <c r="KTY387" s="281"/>
      <c r="KTZ387" s="281"/>
      <c r="KUA387" s="281"/>
      <c r="KUB387" s="281"/>
      <c r="KUC387" s="281"/>
      <c r="KUD387" s="281"/>
      <c r="KUE387" s="281"/>
      <c r="KUF387" s="281"/>
      <c r="KUG387" s="281"/>
      <c r="KUH387" s="281"/>
      <c r="KUI387" s="281"/>
      <c r="KUJ387" s="281"/>
      <c r="KUK387" s="281"/>
      <c r="KUL387" s="281"/>
      <c r="KUM387" s="281"/>
      <c r="KUN387" s="281"/>
      <c r="KUO387" s="281"/>
      <c r="KUP387" s="281"/>
      <c r="KUQ387" s="281"/>
      <c r="KUR387" s="281"/>
      <c r="KUS387" s="281"/>
      <c r="KUT387" s="281"/>
      <c r="KUU387" s="281"/>
      <c r="KUV387" s="281"/>
      <c r="KUW387" s="281"/>
      <c r="KUX387" s="281"/>
      <c r="KUY387" s="281"/>
      <c r="KUZ387" s="281"/>
      <c r="KVA387" s="281"/>
      <c r="KVB387" s="281"/>
      <c r="KVC387" s="281"/>
      <c r="KVD387" s="281"/>
      <c r="KVE387" s="281"/>
      <c r="KVF387" s="281"/>
      <c r="KVG387" s="281"/>
      <c r="KVH387" s="281"/>
      <c r="KVI387" s="281"/>
      <c r="KVJ387" s="281"/>
      <c r="KVK387" s="281"/>
      <c r="KVL387" s="281"/>
      <c r="KVM387" s="281"/>
      <c r="KVN387" s="281"/>
      <c r="KVO387" s="281"/>
      <c r="KVP387" s="281"/>
      <c r="KVQ387" s="281"/>
      <c r="KVR387" s="281"/>
      <c r="KVS387" s="281"/>
      <c r="KVT387" s="281"/>
      <c r="KVU387" s="281"/>
      <c r="KVV387" s="281"/>
      <c r="KVW387" s="281"/>
      <c r="KVX387" s="281"/>
      <c r="KVY387" s="281"/>
      <c r="KVZ387" s="281"/>
      <c r="KWA387" s="281"/>
      <c r="KWB387" s="281"/>
      <c r="KWC387" s="281"/>
      <c r="KWD387" s="281"/>
      <c r="KWE387" s="281"/>
      <c r="KWF387" s="281"/>
      <c r="KWG387" s="281"/>
      <c r="KWH387" s="281"/>
      <c r="KWI387" s="281"/>
      <c r="KWJ387" s="281"/>
      <c r="KWK387" s="281"/>
      <c r="KWL387" s="281"/>
      <c r="KWM387" s="281"/>
      <c r="KWN387" s="281"/>
      <c r="KWO387" s="281"/>
      <c r="KWP387" s="281"/>
      <c r="KWQ387" s="281"/>
      <c r="KWR387" s="281"/>
      <c r="KWS387" s="281"/>
      <c r="KWT387" s="281"/>
      <c r="KWU387" s="281"/>
      <c r="KWV387" s="281"/>
      <c r="KWW387" s="281"/>
      <c r="KWX387" s="281"/>
      <c r="KWY387" s="281"/>
      <c r="KWZ387" s="281"/>
      <c r="KXA387" s="281"/>
      <c r="KXB387" s="281"/>
      <c r="KXC387" s="281"/>
      <c r="KXD387" s="281"/>
      <c r="KXE387" s="281"/>
      <c r="KXF387" s="281"/>
      <c r="KXG387" s="281"/>
      <c r="KXH387" s="281"/>
      <c r="KXI387" s="281"/>
      <c r="KXJ387" s="281"/>
      <c r="KXK387" s="281"/>
      <c r="KXL387" s="281"/>
      <c r="KXM387" s="281"/>
      <c r="KXN387" s="281"/>
      <c r="KXO387" s="281"/>
      <c r="KXP387" s="281"/>
      <c r="KXQ387" s="281"/>
      <c r="KXR387" s="281"/>
      <c r="KXS387" s="281"/>
      <c r="KXT387" s="281"/>
      <c r="KXU387" s="281"/>
      <c r="KXV387" s="281"/>
      <c r="KXW387" s="281"/>
      <c r="KXX387" s="281"/>
      <c r="KXY387" s="281"/>
      <c r="KXZ387" s="281"/>
      <c r="KYA387" s="281"/>
      <c r="KYB387" s="281"/>
      <c r="KYC387" s="281"/>
      <c r="KYD387" s="281"/>
      <c r="KYE387" s="281"/>
      <c r="KYF387" s="281"/>
      <c r="KYG387" s="281"/>
      <c r="KYH387" s="281"/>
      <c r="KYI387" s="281"/>
      <c r="KYJ387" s="281"/>
      <c r="KYK387" s="281"/>
      <c r="KYL387" s="281"/>
      <c r="KYM387" s="281"/>
      <c r="KYN387" s="281"/>
      <c r="KYO387" s="281"/>
      <c r="KYP387" s="281"/>
      <c r="KYQ387" s="281"/>
      <c r="KYR387" s="281"/>
      <c r="KYS387" s="281"/>
      <c r="KYT387" s="281"/>
      <c r="KYU387" s="281"/>
      <c r="KYV387" s="281"/>
      <c r="KYW387" s="281"/>
      <c r="KYX387" s="281"/>
      <c r="KYY387" s="281"/>
      <c r="KYZ387" s="281"/>
      <c r="KZA387" s="281"/>
      <c r="KZB387" s="281"/>
      <c r="KZC387" s="281"/>
      <c r="KZD387" s="281"/>
      <c r="KZE387" s="281"/>
      <c r="KZF387" s="281"/>
      <c r="KZG387" s="281"/>
      <c r="KZH387" s="281"/>
      <c r="KZI387" s="281"/>
      <c r="KZJ387" s="281"/>
      <c r="KZK387" s="281"/>
      <c r="KZL387" s="281"/>
      <c r="KZM387" s="281"/>
      <c r="KZN387" s="281"/>
      <c r="KZO387" s="281"/>
      <c r="KZP387" s="281"/>
      <c r="KZQ387" s="281"/>
      <c r="KZR387" s="281"/>
      <c r="KZS387" s="281"/>
      <c r="KZT387" s="281"/>
      <c r="KZU387" s="281"/>
      <c r="KZV387" s="281"/>
      <c r="KZW387" s="281"/>
      <c r="KZX387" s="281"/>
      <c r="KZY387" s="281"/>
      <c r="KZZ387" s="281"/>
      <c r="LAA387" s="281"/>
      <c r="LAB387" s="281"/>
      <c r="LAC387" s="281"/>
      <c r="LAD387" s="281"/>
      <c r="LAE387" s="281"/>
      <c r="LAF387" s="281"/>
      <c r="LAG387" s="281"/>
      <c r="LAH387" s="281"/>
      <c r="LAI387" s="281"/>
      <c r="LAJ387" s="281"/>
      <c r="LAK387" s="281"/>
      <c r="LAL387" s="281"/>
      <c r="LAM387" s="281"/>
      <c r="LAN387" s="281"/>
      <c r="LAO387" s="281"/>
      <c r="LAP387" s="281"/>
      <c r="LAQ387" s="281"/>
      <c r="LAR387" s="281"/>
      <c r="LAS387" s="281"/>
      <c r="LAT387" s="281"/>
      <c r="LAU387" s="281"/>
      <c r="LAV387" s="281"/>
      <c r="LAW387" s="281"/>
      <c r="LAX387" s="281"/>
      <c r="LAY387" s="281"/>
      <c r="LAZ387" s="281"/>
      <c r="LBA387" s="281"/>
      <c r="LBB387" s="281"/>
      <c r="LBC387" s="281"/>
      <c r="LBD387" s="281"/>
      <c r="LBE387" s="281"/>
      <c r="LBF387" s="281"/>
      <c r="LBG387" s="281"/>
      <c r="LBH387" s="281"/>
      <c r="LBI387" s="281"/>
      <c r="LBJ387" s="281"/>
      <c r="LBK387" s="281"/>
      <c r="LBL387" s="281"/>
      <c r="LBM387" s="281"/>
      <c r="LBN387" s="281"/>
      <c r="LBO387" s="281"/>
      <c r="LBP387" s="281"/>
      <c r="LBQ387" s="281"/>
      <c r="LBR387" s="281"/>
      <c r="LBS387" s="281"/>
      <c r="LBT387" s="281"/>
      <c r="LBU387" s="281"/>
      <c r="LBV387" s="281"/>
      <c r="LBW387" s="281"/>
      <c r="LBX387" s="281"/>
      <c r="LBY387" s="281"/>
      <c r="LBZ387" s="281"/>
      <c r="LCA387" s="281"/>
      <c r="LCB387" s="281"/>
      <c r="LCC387" s="281"/>
      <c r="LCD387" s="281"/>
      <c r="LCE387" s="281"/>
      <c r="LCF387" s="281"/>
      <c r="LCG387" s="281"/>
      <c r="LCH387" s="281"/>
      <c r="LCI387" s="281"/>
      <c r="LCJ387" s="281"/>
      <c r="LCK387" s="281"/>
      <c r="LCL387" s="281"/>
      <c r="LCM387" s="281"/>
      <c r="LCN387" s="281"/>
      <c r="LCO387" s="281"/>
      <c r="LCP387" s="281"/>
      <c r="LCQ387" s="281"/>
      <c r="LCR387" s="281"/>
      <c r="LCS387" s="281"/>
      <c r="LCT387" s="281"/>
      <c r="LCU387" s="281"/>
      <c r="LCV387" s="281"/>
      <c r="LCW387" s="281"/>
      <c r="LCX387" s="281"/>
      <c r="LCY387" s="281"/>
      <c r="LCZ387" s="281"/>
      <c r="LDA387" s="281"/>
      <c r="LDB387" s="281"/>
      <c r="LDC387" s="281"/>
      <c r="LDD387" s="281"/>
      <c r="LDE387" s="281"/>
      <c r="LDF387" s="281"/>
      <c r="LDG387" s="281"/>
      <c r="LDH387" s="281"/>
      <c r="LDI387" s="281"/>
      <c r="LDJ387" s="281"/>
      <c r="LDK387" s="281"/>
      <c r="LDL387" s="281"/>
      <c r="LDM387" s="281"/>
      <c r="LDN387" s="281"/>
      <c r="LDO387" s="281"/>
      <c r="LDP387" s="281"/>
      <c r="LDQ387" s="281"/>
      <c r="LDR387" s="281"/>
      <c r="LDS387" s="281"/>
      <c r="LDT387" s="281"/>
      <c r="LDU387" s="281"/>
      <c r="LDV387" s="281"/>
      <c r="LDW387" s="281"/>
      <c r="LDX387" s="281"/>
      <c r="LDY387" s="281"/>
      <c r="LDZ387" s="281"/>
      <c r="LEA387" s="281"/>
      <c r="LEB387" s="281"/>
      <c r="LEC387" s="281"/>
      <c r="LED387" s="281"/>
      <c r="LEE387" s="281"/>
      <c r="LEF387" s="281"/>
      <c r="LEG387" s="281"/>
      <c r="LEH387" s="281"/>
      <c r="LEI387" s="281"/>
      <c r="LEJ387" s="281"/>
      <c r="LEK387" s="281"/>
      <c r="LEL387" s="281"/>
      <c r="LEM387" s="281"/>
      <c r="LEN387" s="281"/>
      <c r="LEO387" s="281"/>
      <c r="LEP387" s="281"/>
      <c r="LEQ387" s="281"/>
      <c r="LER387" s="281"/>
      <c r="LES387" s="281"/>
      <c r="LET387" s="281"/>
      <c r="LEU387" s="281"/>
      <c r="LEV387" s="281"/>
      <c r="LEW387" s="281"/>
      <c r="LEX387" s="281"/>
      <c r="LEY387" s="281"/>
      <c r="LEZ387" s="281"/>
      <c r="LFA387" s="281"/>
      <c r="LFB387" s="281"/>
      <c r="LFC387" s="281"/>
      <c r="LFD387" s="281"/>
      <c r="LFE387" s="281"/>
      <c r="LFF387" s="281"/>
      <c r="LFG387" s="281"/>
      <c r="LFH387" s="281"/>
      <c r="LFI387" s="281"/>
      <c r="LFJ387" s="281"/>
      <c r="LFK387" s="281"/>
      <c r="LFL387" s="281"/>
      <c r="LFM387" s="281"/>
      <c r="LFN387" s="281"/>
      <c r="LFO387" s="281"/>
      <c r="LFP387" s="281"/>
      <c r="LFQ387" s="281"/>
      <c r="LFR387" s="281"/>
      <c r="LFS387" s="281"/>
      <c r="LFT387" s="281"/>
      <c r="LFU387" s="281"/>
      <c r="LFV387" s="281"/>
      <c r="LFW387" s="281"/>
      <c r="LFX387" s="281"/>
      <c r="LFY387" s="281"/>
      <c r="LFZ387" s="281"/>
      <c r="LGA387" s="281"/>
      <c r="LGB387" s="281"/>
      <c r="LGC387" s="281"/>
      <c r="LGD387" s="281"/>
      <c r="LGE387" s="281"/>
      <c r="LGF387" s="281"/>
      <c r="LGG387" s="281"/>
      <c r="LGH387" s="281"/>
      <c r="LGI387" s="281"/>
      <c r="LGJ387" s="281"/>
      <c r="LGK387" s="281"/>
      <c r="LGL387" s="281"/>
      <c r="LGM387" s="281"/>
      <c r="LGN387" s="281"/>
      <c r="LGO387" s="281"/>
      <c r="LGP387" s="281"/>
      <c r="LGQ387" s="281"/>
      <c r="LGR387" s="281"/>
      <c r="LGS387" s="281"/>
      <c r="LGT387" s="281"/>
      <c r="LGU387" s="281"/>
      <c r="LGV387" s="281"/>
      <c r="LGW387" s="281"/>
      <c r="LGX387" s="281"/>
      <c r="LGY387" s="281"/>
      <c r="LGZ387" s="281"/>
      <c r="LHA387" s="281"/>
      <c r="LHB387" s="281"/>
      <c r="LHC387" s="281"/>
      <c r="LHD387" s="281"/>
      <c r="LHE387" s="281"/>
      <c r="LHF387" s="281"/>
      <c r="LHG387" s="281"/>
      <c r="LHH387" s="281"/>
      <c r="LHI387" s="281"/>
      <c r="LHJ387" s="281"/>
      <c r="LHK387" s="281"/>
      <c r="LHL387" s="281"/>
      <c r="LHM387" s="281"/>
      <c r="LHN387" s="281"/>
      <c r="LHO387" s="281"/>
      <c r="LHP387" s="281"/>
      <c r="LHQ387" s="281"/>
      <c r="LHR387" s="281"/>
      <c r="LHS387" s="281"/>
      <c r="LHT387" s="281"/>
      <c r="LHU387" s="281"/>
      <c r="LHV387" s="281"/>
      <c r="LHW387" s="281"/>
      <c r="LHX387" s="281"/>
      <c r="LHY387" s="281"/>
      <c r="LHZ387" s="281"/>
      <c r="LIA387" s="281"/>
      <c r="LIB387" s="281"/>
      <c r="LIC387" s="281"/>
      <c r="LID387" s="281"/>
      <c r="LIE387" s="281"/>
      <c r="LIF387" s="281"/>
      <c r="LIG387" s="281"/>
      <c r="LIH387" s="281"/>
      <c r="LII387" s="281"/>
      <c r="LIJ387" s="281"/>
      <c r="LIK387" s="281"/>
      <c r="LIL387" s="281"/>
      <c r="LIM387" s="281"/>
      <c r="LIN387" s="281"/>
      <c r="LIO387" s="281"/>
      <c r="LIP387" s="281"/>
      <c r="LIQ387" s="281"/>
      <c r="LIR387" s="281"/>
      <c r="LIS387" s="281"/>
      <c r="LIT387" s="281"/>
      <c r="LIU387" s="281"/>
      <c r="LIV387" s="281"/>
      <c r="LIW387" s="281"/>
      <c r="LIX387" s="281"/>
      <c r="LIY387" s="281"/>
      <c r="LIZ387" s="281"/>
      <c r="LJA387" s="281"/>
      <c r="LJB387" s="281"/>
      <c r="LJC387" s="281"/>
      <c r="LJD387" s="281"/>
      <c r="LJE387" s="281"/>
      <c r="LJF387" s="281"/>
      <c r="LJG387" s="281"/>
      <c r="LJH387" s="281"/>
      <c r="LJI387" s="281"/>
      <c r="LJJ387" s="281"/>
      <c r="LJK387" s="281"/>
      <c r="LJL387" s="281"/>
      <c r="LJM387" s="281"/>
      <c r="LJN387" s="281"/>
      <c r="LJO387" s="281"/>
      <c r="LJP387" s="281"/>
      <c r="LJQ387" s="281"/>
      <c r="LJR387" s="281"/>
      <c r="LJS387" s="281"/>
      <c r="LJT387" s="281"/>
      <c r="LJU387" s="281"/>
      <c r="LJV387" s="281"/>
      <c r="LJW387" s="281"/>
      <c r="LJX387" s="281"/>
      <c r="LJY387" s="281"/>
      <c r="LJZ387" s="281"/>
      <c r="LKA387" s="281"/>
      <c r="LKB387" s="281"/>
      <c r="LKC387" s="281"/>
      <c r="LKD387" s="281"/>
      <c r="LKE387" s="281"/>
      <c r="LKF387" s="281"/>
      <c r="LKG387" s="281"/>
      <c r="LKH387" s="281"/>
      <c r="LKI387" s="281"/>
      <c r="LKJ387" s="281"/>
      <c r="LKK387" s="281"/>
      <c r="LKL387" s="281"/>
      <c r="LKM387" s="281"/>
      <c r="LKN387" s="281"/>
      <c r="LKO387" s="281"/>
      <c r="LKP387" s="281"/>
      <c r="LKQ387" s="281"/>
      <c r="LKR387" s="281"/>
      <c r="LKS387" s="281"/>
      <c r="LKT387" s="281"/>
      <c r="LKU387" s="281"/>
      <c r="LKV387" s="281"/>
      <c r="LKW387" s="281"/>
      <c r="LKX387" s="281"/>
      <c r="LKY387" s="281"/>
      <c r="LKZ387" s="281"/>
      <c r="LLA387" s="281"/>
      <c r="LLB387" s="281"/>
      <c r="LLC387" s="281"/>
      <c r="LLD387" s="281"/>
      <c r="LLE387" s="281"/>
      <c r="LLF387" s="281"/>
      <c r="LLG387" s="281"/>
      <c r="LLH387" s="281"/>
      <c r="LLI387" s="281"/>
      <c r="LLJ387" s="281"/>
      <c r="LLK387" s="281"/>
      <c r="LLL387" s="281"/>
      <c r="LLM387" s="281"/>
      <c r="LLN387" s="281"/>
      <c r="LLO387" s="281"/>
      <c r="LLP387" s="281"/>
      <c r="LLQ387" s="281"/>
      <c r="LLR387" s="281"/>
      <c r="LLS387" s="281"/>
      <c r="LLT387" s="281"/>
      <c r="LLU387" s="281"/>
      <c r="LLV387" s="281"/>
      <c r="LLW387" s="281"/>
      <c r="LLX387" s="281"/>
      <c r="LLY387" s="281"/>
      <c r="LLZ387" s="281"/>
      <c r="LMA387" s="281"/>
      <c r="LMB387" s="281"/>
      <c r="LMC387" s="281"/>
      <c r="LMD387" s="281"/>
      <c r="LME387" s="281"/>
      <c r="LMF387" s="281"/>
      <c r="LMG387" s="281"/>
      <c r="LMH387" s="281"/>
      <c r="LMI387" s="281"/>
      <c r="LMJ387" s="281"/>
      <c r="LMK387" s="281"/>
      <c r="LML387" s="281"/>
      <c r="LMM387" s="281"/>
      <c r="LMN387" s="281"/>
      <c r="LMO387" s="281"/>
      <c r="LMP387" s="281"/>
      <c r="LMQ387" s="281"/>
      <c r="LMR387" s="281"/>
      <c r="LMS387" s="281"/>
      <c r="LMT387" s="281"/>
      <c r="LMU387" s="281"/>
      <c r="LMV387" s="281"/>
      <c r="LMW387" s="281"/>
      <c r="LMX387" s="281"/>
      <c r="LMY387" s="281"/>
      <c r="LMZ387" s="281"/>
      <c r="LNA387" s="281"/>
      <c r="LNB387" s="281"/>
      <c r="LNC387" s="281"/>
      <c r="LND387" s="281"/>
      <c r="LNE387" s="281"/>
      <c r="LNF387" s="281"/>
      <c r="LNG387" s="281"/>
      <c r="LNH387" s="281"/>
      <c r="LNI387" s="281"/>
      <c r="LNJ387" s="281"/>
      <c r="LNK387" s="281"/>
      <c r="LNL387" s="281"/>
      <c r="LNM387" s="281"/>
      <c r="LNN387" s="281"/>
      <c r="LNO387" s="281"/>
      <c r="LNP387" s="281"/>
      <c r="LNQ387" s="281"/>
      <c r="LNR387" s="281"/>
      <c r="LNS387" s="281"/>
      <c r="LNT387" s="281"/>
      <c r="LNU387" s="281"/>
      <c r="LNV387" s="281"/>
      <c r="LNW387" s="281"/>
      <c r="LNX387" s="281"/>
      <c r="LNY387" s="281"/>
      <c r="LNZ387" s="281"/>
      <c r="LOA387" s="281"/>
      <c r="LOB387" s="281"/>
      <c r="LOC387" s="281"/>
      <c r="LOD387" s="281"/>
      <c r="LOE387" s="281"/>
      <c r="LOF387" s="281"/>
      <c r="LOG387" s="281"/>
      <c r="LOH387" s="281"/>
      <c r="LOI387" s="281"/>
      <c r="LOJ387" s="281"/>
      <c r="LOK387" s="281"/>
      <c r="LOL387" s="281"/>
      <c r="LOM387" s="281"/>
      <c r="LON387" s="281"/>
      <c r="LOO387" s="281"/>
      <c r="LOP387" s="281"/>
      <c r="LOQ387" s="281"/>
      <c r="LOR387" s="281"/>
      <c r="LOS387" s="281"/>
      <c r="LOT387" s="281"/>
      <c r="LOU387" s="281"/>
      <c r="LOV387" s="281"/>
      <c r="LOW387" s="281"/>
      <c r="LOX387" s="281"/>
      <c r="LOY387" s="281"/>
      <c r="LOZ387" s="281"/>
      <c r="LPA387" s="281"/>
      <c r="LPB387" s="281"/>
      <c r="LPC387" s="281"/>
      <c r="LPD387" s="281"/>
      <c r="LPE387" s="281"/>
      <c r="LPF387" s="281"/>
      <c r="LPG387" s="281"/>
      <c r="LPH387" s="281"/>
      <c r="LPI387" s="281"/>
      <c r="LPJ387" s="281"/>
      <c r="LPK387" s="281"/>
      <c r="LPL387" s="281"/>
      <c r="LPM387" s="281"/>
      <c r="LPN387" s="281"/>
      <c r="LPO387" s="281"/>
      <c r="LPP387" s="281"/>
      <c r="LPQ387" s="281"/>
      <c r="LPR387" s="281"/>
      <c r="LPS387" s="281"/>
      <c r="LPT387" s="281"/>
      <c r="LPU387" s="281"/>
      <c r="LPV387" s="281"/>
      <c r="LPW387" s="281"/>
      <c r="LPX387" s="281"/>
      <c r="LPY387" s="281"/>
      <c r="LPZ387" s="281"/>
      <c r="LQA387" s="281"/>
      <c r="LQB387" s="281"/>
      <c r="LQC387" s="281"/>
      <c r="LQD387" s="281"/>
      <c r="LQE387" s="281"/>
      <c r="LQF387" s="281"/>
      <c r="LQG387" s="281"/>
      <c r="LQH387" s="281"/>
      <c r="LQI387" s="281"/>
      <c r="LQJ387" s="281"/>
      <c r="LQK387" s="281"/>
      <c r="LQL387" s="281"/>
      <c r="LQM387" s="281"/>
      <c r="LQN387" s="281"/>
      <c r="LQO387" s="281"/>
      <c r="LQP387" s="281"/>
      <c r="LQQ387" s="281"/>
      <c r="LQR387" s="281"/>
      <c r="LQS387" s="281"/>
      <c r="LQT387" s="281"/>
      <c r="LQU387" s="281"/>
      <c r="LQV387" s="281"/>
      <c r="LQW387" s="281"/>
      <c r="LQX387" s="281"/>
      <c r="LQY387" s="281"/>
      <c r="LQZ387" s="281"/>
      <c r="LRA387" s="281"/>
      <c r="LRB387" s="281"/>
      <c r="LRC387" s="281"/>
      <c r="LRD387" s="281"/>
      <c r="LRE387" s="281"/>
      <c r="LRF387" s="281"/>
      <c r="LRG387" s="281"/>
      <c r="LRH387" s="281"/>
      <c r="LRI387" s="281"/>
      <c r="LRJ387" s="281"/>
      <c r="LRK387" s="281"/>
      <c r="LRL387" s="281"/>
      <c r="LRM387" s="281"/>
      <c r="LRN387" s="281"/>
      <c r="LRO387" s="281"/>
      <c r="LRP387" s="281"/>
      <c r="LRQ387" s="281"/>
      <c r="LRR387" s="281"/>
      <c r="LRS387" s="281"/>
      <c r="LRT387" s="281"/>
      <c r="LRU387" s="281"/>
      <c r="LRV387" s="281"/>
      <c r="LRW387" s="281"/>
      <c r="LRX387" s="281"/>
      <c r="LRY387" s="281"/>
      <c r="LRZ387" s="281"/>
      <c r="LSA387" s="281"/>
      <c r="LSB387" s="281"/>
      <c r="LSC387" s="281"/>
      <c r="LSD387" s="281"/>
      <c r="LSE387" s="281"/>
      <c r="LSF387" s="281"/>
      <c r="LSG387" s="281"/>
      <c r="LSH387" s="281"/>
      <c r="LSI387" s="281"/>
      <c r="LSJ387" s="281"/>
      <c r="LSK387" s="281"/>
      <c r="LSL387" s="281"/>
      <c r="LSM387" s="281"/>
      <c r="LSN387" s="281"/>
      <c r="LSO387" s="281"/>
      <c r="LSP387" s="281"/>
      <c r="LSQ387" s="281"/>
      <c r="LSR387" s="281"/>
      <c r="LSS387" s="281"/>
      <c r="LST387" s="281"/>
      <c r="LSU387" s="281"/>
      <c r="LSV387" s="281"/>
      <c r="LSW387" s="281"/>
      <c r="LSX387" s="281"/>
      <c r="LSY387" s="281"/>
      <c r="LSZ387" s="281"/>
      <c r="LTA387" s="281"/>
      <c r="LTB387" s="281"/>
      <c r="LTC387" s="281"/>
      <c r="LTD387" s="281"/>
      <c r="LTE387" s="281"/>
      <c r="LTF387" s="281"/>
      <c r="LTG387" s="281"/>
      <c r="LTH387" s="281"/>
      <c r="LTI387" s="281"/>
      <c r="LTJ387" s="281"/>
      <c r="LTK387" s="281"/>
      <c r="LTL387" s="281"/>
      <c r="LTM387" s="281"/>
      <c r="LTN387" s="281"/>
      <c r="LTO387" s="281"/>
      <c r="LTP387" s="281"/>
      <c r="LTQ387" s="281"/>
      <c r="LTR387" s="281"/>
      <c r="LTS387" s="281"/>
      <c r="LTT387" s="281"/>
      <c r="LTU387" s="281"/>
      <c r="LTV387" s="281"/>
      <c r="LTW387" s="281"/>
      <c r="LTX387" s="281"/>
      <c r="LTY387" s="281"/>
      <c r="LTZ387" s="281"/>
      <c r="LUA387" s="281"/>
      <c r="LUB387" s="281"/>
      <c r="LUC387" s="281"/>
      <c r="LUD387" s="281"/>
      <c r="LUE387" s="281"/>
      <c r="LUF387" s="281"/>
      <c r="LUG387" s="281"/>
      <c r="LUH387" s="281"/>
      <c r="LUI387" s="281"/>
      <c r="LUJ387" s="281"/>
      <c r="LUK387" s="281"/>
      <c r="LUL387" s="281"/>
      <c r="LUM387" s="281"/>
      <c r="LUN387" s="281"/>
      <c r="LUO387" s="281"/>
      <c r="LUP387" s="281"/>
      <c r="LUQ387" s="281"/>
      <c r="LUR387" s="281"/>
      <c r="LUS387" s="281"/>
      <c r="LUT387" s="281"/>
      <c r="LUU387" s="281"/>
      <c r="LUV387" s="281"/>
      <c r="LUW387" s="281"/>
      <c r="LUX387" s="281"/>
      <c r="LUY387" s="281"/>
      <c r="LUZ387" s="281"/>
      <c r="LVA387" s="281"/>
      <c r="LVB387" s="281"/>
      <c r="LVC387" s="281"/>
      <c r="LVD387" s="281"/>
      <c r="LVE387" s="281"/>
      <c r="LVF387" s="281"/>
      <c r="LVG387" s="281"/>
      <c r="LVH387" s="281"/>
      <c r="LVI387" s="281"/>
      <c r="LVJ387" s="281"/>
      <c r="LVK387" s="281"/>
      <c r="LVL387" s="281"/>
      <c r="LVM387" s="281"/>
      <c r="LVN387" s="281"/>
      <c r="LVO387" s="281"/>
      <c r="LVP387" s="281"/>
      <c r="LVQ387" s="281"/>
      <c r="LVR387" s="281"/>
      <c r="LVS387" s="281"/>
      <c r="LVT387" s="281"/>
      <c r="LVU387" s="281"/>
      <c r="LVV387" s="281"/>
      <c r="LVW387" s="281"/>
      <c r="LVX387" s="281"/>
      <c r="LVY387" s="281"/>
      <c r="LVZ387" s="281"/>
      <c r="LWA387" s="281"/>
      <c r="LWB387" s="281"/>
      <c r="LWC387" s="281"/>
      <c r="LWD387" s="281"/>
      <c r="LWE387" s="281"/>
      <c r="LWF387" s="281"/>
      <c r="LWG387" s="281"/>
      <c r="LWH387" s="281"/>
      <c r="LWI387" s="281"/>
      <c r="LWJ387" s="281"/>
      <c r="LWK387" s="281"/>
      <c r="LWL387" s="281"/>
      <c r="LWM387" s="281"/>
      <c r="LWN387" s="281"/>
      <c r="LWO387" s="281"/>
      <c r="LWP387" s="281"/>
      <c r="LWQ387" s="281"/>
      <c r="LWR387" s="281"/>
      <c r="LWS387" s="281"/>
      <c r="LWT387" s="281"/>
      <c r="LWU387" s="281"/>
      <c r="LWV387" s="281"/>
      <c r="LWW387" s="281"/>
      <c r="LWX387" s="281"/>
      <c r="LWY387" s="281"/>
      <c r="LWZ387" s="281"/>
      <c r="LXA387" s="281"/>
      <c r="LXB387" s="281"/>
      <c r="LXC387" s="281"/>
      <c r="LXD387" s="281"/>
      <c r="LXE387" s="281"/>
      <c r="LXF387" s="281"/>
      <c r="LXG387" s="281"/>
      <c r="LXH387" s="281"/>
      <c r="LXI387" s="281"/>
      <c r="LXJ387" s="281"/>
      <c r="LXK387" s="281"/>
      <c r="LXL387" s="281"/>
      <c r="LXM387" s="281"/>
      <c r="LXN387" s="281"/>
      <c r="LXO387" s="281"/>
      <c r="LXP387" s="281"/>
      <c r="LXQ387" s="281"/>
      <c r="LXR387" s="281"/>
      <c r="LXS387" s="281"/>
      <c r="LXT387" s="281"/>
      <c r="LXU387" s="281"/>
      <c r="LXV387" s="281"/>
      <c r="LXW387" s="281"/>
      <c r="LXX387" s="281"/>
      <c r="LXY387" s="281"/>
      <c r="LXZ387" s="281"/>
      <c r="LYA387" s="281"/>
      <c r="LYB387" s="281"/>
      <c r="LYC387" s="281"/>
      <c r="LYD387" s="281"/>
      <c r="LYE387" s="281"/>
      <c r="LYF387" s="281"/>
      <c r="LYG387" s="281"/>
      <c r="LYH387" s="281"/>
      <c r="LYI387" s="281"/>
      <c r="LYJ387" s="281"/>
      <c r="LYK387" s="281"/>
      <c r="LYL387" s="281"/>
      <c r="LYM387" s="281"/>
      <c r="LYN387" s="281"/>
      <c r="LYO387" s="281"/>
      <c r="LYP387" s="281"/>
      <c r="LYQ387" s="281"/>
      <c r="LYR387" s="281"/>
      <c r="LYS387" s="281"/>
      <c r="LYT387" s="281"/>
      <c r="LYU387" s="281"/>
      <c r="LYV387" s="281"/>
      <c r="LYW387" s="281"/>
      <c r="LYX387" s="281"/>
      <c r="LYY387" s="281"/>
      <c r="LYZ387" s="281"/>
      <c r="LZA387" s="281"/>
      <c r="LZB387" s="281"/>
      <c r="LZC387" s="281"/>
      <c r="LZD387" s="281"/>
      <c r="LZE387" s="281"/>
      <c r="LZF387" s="281"/>
      <c r="LZG387" s="281"/>
      <c r="LZH387" s="281"/>
      <c r="LZI387" s="281"/>
      <c r="LZJ387" s="281"/>
      <c r="LZK387" s="281"/>
      <c r="LZL387" s="281"/>
      <c r="LZM387" s="281"/>
      <c r="LZN387" s="281"/>
      <c r="LZO387" s="281"/>
      <c r="LZP387" s="281"/>
      <c r="LZQ387" s="281"/>
      <c r="LZR387" s="281"/>
      <c r="LZS387" s="281"/>
      <c r="LZT387" s="281"/>
      <c r="LZU387" s="281"/>
      <c r="LZV387" s="281"/>
      <c r="LZW387" s="281"/>
      <c r="LZX387" s="281"/>
      <c r="LZY387" s="281"/>
      <c r="LZZ387" s="281"/>
      <c r="MAA387" s="281"/>
      <c r="MAB387" s="281"/>
      <c r="MAC387" s="281"/>
      <c r="MAD387" s="281"/>
      <c r="MAE387" s="281"/>
      <c r="MAF387" s="281"/>
      <c r="MAG387" s="281"/>
      <c r="MAH387" s="281"/>
      <c r="MAI387" s="281"/>
      <c r="MAJ387" s="281"/>
      <c r="MAK387" s="281"/>
      <c r="MAL387" s="281"/>
      <c r="MAM387" s="281"/>
      <c r="MAN387" s="281"/>
      <c r="MAO387" s="281"/>
      <c r="MAP387" s="281"/>
      <c r="MAQ387" s="281"/>
      <c r="MAR387" s="281"/>
      <c r="MAS387" s="281"/>
      <c r="MAT387" s="281"/>
      <c r="MAU387" s="281"/>
      <c r="MAV387" s="281"/>
      <c r="MAW387" s="281"/>
      <c r="MAX387" s="281"/>
      <c r="MAY387" s="281"/>
      <c r="MAZ387" s="281"/>
      <c r="MBA387" s="281"/>
      <c r="MBB387" s="281"/>
      <c r="MBC387" s="281"/>
      <c r="MBD387" s="281"/>
      <c r="MBE387" s="281"/>
      <c r="MBF387" s="281"/>
      <c r="MBG387" s="281"/>
      <c r="MBH387" s="281"/>
      <c r="MBI387" s="281"/>
      <c r="MBJ387" s="281"/>
      <c r="MBK387" s="281"/>
      <c r="MBL387" s="281"/>
      <c r="MBM387" s="281"/>
      <c r="MBN387" s="281"/>
      <c r="MBO387" s="281"/>
      <c r="MBP387" s="281"/>
      <c r="MBQ387" s="281"/>
      <c r="MBR387" s="281"/>
      <c r="MBS387" s="281"/>
      <c r="MBT387" s="281"/>
      <c r="MBU387" s="281"/>
      <c r="MBV387" s="281"/>
      <c r="MBW387" s="281"/>
      <c r="MBX387" s="281"/>
      <c r="MBY387" s="281"/>
      <c r="MBZ387" s="281"/>
      <c r="MCA387" s="281"/>
      <c r="MCB387" s="281"/>
      <c r="MCC387" s="281"/>
      <c r="MCD387" s="281"/>
      <c r="MCE387" s="281"/>
      <c r="MCF387" s="281"/>
      <c r="MCG387" s="281"/>
      <c r="MCH387" s="281"/>
      <c r="MCI387" s="281"/>
      <c r="MCJ387" s="281"/>
      <c r="MCK387" s="281"/>
      <c r="MCL387" s="281"/>
      <c r="MCM387" s="281"/>
      <c r="MCN387" s="281"/>
      <c r="MCO387" s="281"/>
      <c r="MCP387" s="281"/>
      <c r="MCQ387" s="281"/>
      <c r="MCR387" s="281"/>
      <c r="MCS387" s="281"/>
      <c r="MCT387" s="281"/>
      <c r="MCU387" s="281"/>
      <c r="MCV387" s="281"/>
      <c r="MCW387" s="281"/>
      <c r="MCX387" s="281"/>
      <c r="MCY387" s="281"/>
      <c r="MCZ387" s="281"/>
      <c r="MDA387" s="281"/>
      <c r="MDB387" s="281"/>
      <c r="MDC387" s="281"/>
      <c r="MDD387" s="281"/>
      <c r="MDE387" s="281"/>
      <c r="MDF387" s="281"/>
      <c r="MDG387" s="281"/>
      <c r="MDH387" s="281"/>
      <c r="MDI387" s="281"/>
      <c r="MDJ387" s="281"/>
      <c r="MDK387" s="281"/>
      <c r="MDL387" s="281"/>
      <c r="MDM387" s="281"/>
      <c r="MDN387" s="281"/>
      <c r="MDO387" s="281"/>
      <c r="MDP387" s="281"/>
      <c r="MDQ387" s="281"/>
      <c r="MDR387" s="281"/>
      <c r="MDS387" s="281"/>
      <c r="MDT387" s="281"/>
      <c r="MDU387" s="281"/>
      <c r="MDV387" s="281"/>
      <c r="MDW387" s="281"/>
      <c r="MDX387" s="281"/>
      <c r="MDY387" s="281"/>
      <c r="MDZ387" s="281"/>
      <c r="MEA387" s="281"/>
      <c r="MEB387" s="281"/>
      <c r="MEC387" s="281"/>
      <c r="MED387" s="281"/>
      <c r="MEE387" s="281"/>
      <c r="MEF387" s="281"/>
      <c r="MEG387" s="281"/>
      <c r="MEH387" s="281"/>
      <c r="MEI387" s="281"/>
      <c r="MEJ387" s="281"/>
      <c r="MEK387" s="281"/>
      <c r="MEL387" s="281"/>
      <c r="MEM387" s="281"/>
      <c r="MEN387" s="281"/>
      <c r="MEO387" s="281"/>
      <c r="MEP387" s="281"/>
      <c r="MEQ387" s="281"/>
      <c r="MER387" s="281"/>
      <c r="MES387" s="281"/>
      <c r="MET387" s="281"/>
      <c r="MEU387" s="281"/>
      <c r="MEV387" s="281"/>
      <c r="MEW387" s="281"/>
      <c r="MEX387" s="281"/>
      <c r="MEY387" s="281"/>
      <c r="MEZ387" s="281"/>
      <c r="MFA387" s="281"/>
      <c r="MFB387" s="281"/>
      <c r="MFC387" s="281"/>
      <c r="MFD387" s="281"/>
      <c r="MFE387" s="281"/>
      <c r="MFF387" s="281"/>
      <c r="MFG387" s="281"/>
      <c r="MFH387" s="281"/>
      <c r="MFI387" s="281"/>
      <c r="MFJ387" s="281"/>
      <c r="MFK387" s="281"/>
      <c r="MFL387" s="281"/>
      <c r="MFM387" s="281"/>
      <c r="MFN387" s="281"/>
      <c r="MFO387" s="281"/>
      <c r="MFP387" s="281"/>
      <c r="MFQ387" s="281"/>
      <c r="MFR387" s="281"/>
      <c r="MFS387" s="281"/>
      <c r="MFT387" s="281"/>
      <c r="MFU387" s="281"/>
      <c r="MFV387" s="281"/>
      <c r="MFW387" s="281"/>
      <c r="MFX387" s="281"/>
      <c r="MFY387" s="281"/>
      <c r="MFZ387" s="281"/>
      <c r="MGA387" s="281"/>
      <c r="MGB387" s="281"/>
      <c r="MGC387" s="281"/>
      <c r="MGD387" s="281"/>
      <c r="MGE387" s="281"/>
      <c r="MGF387" s="281"/>
      <c r="MGG387" s="281"/>
      <c r="MGH387" s="281"/>
      <c r="MGI387" s="281"/>
      <c r="MGJ387" s="281"/>
      <c r="MGK387" s="281"/>
      <c r="MGL387" s="281"/>
      <c r="MGM387" s="281"/>
      <c r="MGN387" s="281"/>
      <c r="MGO387" s="281"/>
      <c r="MGP387" s="281"/>
      <c r="MGQ387" s="281"/>
      <c r="MGR387" s="281"/>
      <c r="MGS387" s="281"/>
      <c r="MGT387" s="281"/>
      <c r="MGU387" s="281"/>
      <c r="MGV387" s="281"/>
      <c r="MGW387" s="281"/>
      <c r="MGX387" s="281"/>
      <c r="MGY387" s="281"/>
      <c r="MGZ387" s="281"/>
      <c r="MHA387" s="281"/>
      <c r="MHB387" s="281"/>
      <c r="MHC387" s="281"/>
      <c r="MHD387" s="281"/>
      <c r="MHE387" s="281"/>
      <c r="MHF387" s="281"/>
      <c r="MHG387" s="281"/>
      <c r="MHH387" s="281"/>
      <c r="MHI387" s="281"/>
      <c r="MHJ387" s="281"/>
      <c r="MHK387" s="281"/>
      <c r="MHL387" s="281"/>
      <c r="MHM387" s="281"/>
      <c r="MHN387" s="281"/>
      <c r="MHO387" s="281"/>
      <c r="MHP387" s="281"/>
      <c r="MHQ387" s="281"/>
      <c r="MHR387" s="281"/>
      <c r="MHS387" s="281"/>
      <c r="MHT387" s="281"/>
      <c r="MHU387" s="281"/>
      <c r="MHV387" s="281"/>
      <c r="MHW387" s="281"/>
      <c r="MHX387" s="281"/>
      <c r="MHY387" s="281"/>
      <c r="MHZ387" s="281"/>
      <c r="MIA387" s="281"/>
      <c r="MIB387" s="281"/>
      <c r="MIC387" s="281"/>
      <c r="MID387" s="281"/>
      <c r="MIE387" s="281"/>
      <c r="MIF387" s="281"/>
      <c r="MIG387" s="281"/>
      <c r="MIH387" s="281"/>
      <c r="MII387" s="281"/>
      <c r="MIJ387" s="281"/>
      <c r="MIK387" s="281"/>
      <c r="MIL387" s="281"/>
      <c r="MIM387" s="281"/>
      <c r="MIN387" s="281"/>
      <c r="MIO387" s="281"/>
      <c r="MIP387" s="281"/>
      <c r="MIQ387" s="281"/>
      <c r="MIR387" s="281"/>
      <c r="MIS387" s="281"/>
      <c r="MIT387" s="281"/>
      <c r="MIU387" s="281"/>
      <c r="MIV387" s="281"/>
      <c r="MIW387" s="281"/>
      <c r="MIX387" s="281"/>
      <c r="MIY387" s="281"/>
      <c r="MIZ387" s="281"/>
      <c r="MJA387" s="281"/>
      <c r="MJB387" s="281"/>
      <c r="MJC387" s="281"/>
      <c r="MJD387" s="281"/>
      <c r="MJE387" s="281"/>
      <c r="MJF387" s="281"/>
      <c r="MJG387" s="281"/>
      <c r="MJH387" s="281"/>
      <c r="MJI387" s="281"/>
      <c r="MJJ387" s="281"/>
      <c r="MJK387" s="281"/>
      <c r="MJL387" s="281"/>
      <c r="MJM387" s="281"/>
      <c r="MJN387" s="281"/>
      <c r="MJO387" s="281"/>
      <c r="MJP387" s="281"/>
      <c r="MJQ387" s="281"/>
      <c r="MJR387" s="281"/>
      <c r="MJS387" s="281"/>
      <c r="MJT387" s="281"/>
      <c r="MJU387" s="281"/>
      <c r="MJV387" s="281"/>
      <c r="MJW387" s="281"/>
      <c r="MJX387" s="281"/>
      <c r="MJY387" s="281"/>
      <c r="MJZ387" s="281"/>
      <c r="MKA387" s="281"/>
      <c r="MKB387" s="281"/>
      <c r="MKC387" s="281"/>
      <c r="MKD387" s="281"/>
      <c r="MKE387" s="281"/>
      <c r="MKF387" s="281"/>
      <c r="MKG387" s="281"/>
      <c r="MKH387" s="281"/>
      <c r="MKI387" s="281"/>
      <c r="MKJ387" s="281"/>
      <c r="MKK387" s="281"/>
      <c r="MKL387" s="281"/>
      <c r="MKM387" s="281"/>
      <c r="MKN387" s="281"/>
      <c r="MKO387" s="281"/>
      <c r="MKP387" s="281"/>
      <c r="MKQ387" s="281"/>
      <c r="MKR387" s="281"/>
      <c r="MKS387" s="281"/>
      <c r="MKT387" s="281"/>
      <c r="MKU387" s="281"/>
      <c r="MKV387" s="281"/>
      <c r="MKW387" s="281"/>
      <c r="MKX387" s="281"/>
      <c r="MKY387" s="281"/>
      <c r="MKZ387" s="281"/>
      <c r="MLA387" s="281"/>
      <c r="MLB387" s="281"/>
      <c r="MLC387" s="281"/>
      <c r="MLD387" s="281"/>
      <c r="MLE387" s="281"/>
      <c r="MLF387" s="281"/>
      <c r="MLG387" s="281"/>
      <c r="MLH387" s="281"/>
      <c r="MLI387" s="281"/>
      <c r="MLJ387" s="281"/>
      <c r="MLK387" s="281"/>
      <c r="MLL387" s="281"/>
      <c r="MLM387" s="281"/>
      <c r="MLN387" s="281"/>
      <c r="MLO387" s="281"/>
      <c r="MLP387" s="281"/>
      <c r="MLQ387" s="281"/>
      <c r="MLR387" s="281"/>
      <c r="MLS387" s="281"/>
      <c r="MLT387" s="281"/>
      <c r="MLU387" s="281"/>
      <c r="MLV387" s="281"/>
      <c r="MLW387" s="281"/>
      <c r="MLX387" s="281"/>
      <c r="MLY387" s="281"/>
      <c r="MLZ387" s="281"/>
      <c r="MMA387" s="281"/>
      <c r="MMB387" s="281"/>
      <c r="MMC387" s="281"/>
      <c r="MMD387" s="281"/>
      <c r="MME387" s="281"/>
      <c r="MMF387" s="281"/>
      <c r="MMG387" s="281"/>
      <c r="MMH387" s="281"/>
      <c r="MMI387" s="281"/>
      <c r="MMJ387" s="281"/>
      <c r="MMK387" s="281"/>
      <c r="MML387" s="281"/>
      <c r="MMM387" s="281"/>
      <c r="MMN387" s="281"/>
      <c r="MMO387" s="281"/>
      <c r="MMP387" s="281"/>
      <c r="MMQ387" s="281"/>
      <c r="MMR387" s="281"/>
      <c r="MMS387" s="281"/>
      <c r="MMT387" s="281"/>
      <c r="MMU387" s="281"/>
      <c r="MMV387" s="281"/>
      <c r="MMW387" s="281"/>
      <c r="MMX387" s="281"/>
      <c r="MMY387" s="281"/>
      <c r="MMZ387" s="281"/>
      <c r="MNA387" s="281"/>
      <c r="MNB387" s="281"/>
      <c r="MNC387" s="281"/>
      <c r="MND387" s="281"/>
      <c r="MNE387" s="281"/>
      <c r="MNF387" s="281"/>
      <c r="MNG387" s="281"/>
      <c r="MNH387" s="281"/>
      <c r="MNI387" s="281"/>
      <c r="MNJ387" s="281"/>
      <c r="MNK387" s="281"/>
      <c r="MNL387" s="281"/>
      <c r="MNM387" s="281"/>
      <c r="MNN387" s="281"/>
      <c r="MNO387" s="281"/>
      <c r="MNP387" s="281"/>
      <c r="MNQ387" s="281"/>
      <c r="MNR387" s="281"/>
      <c r="MNS387" s="281"/>
      <c r="MNT387" s="281"/>
      <c r="MNU387" s="281"/>
      <c r="MNV387" s="281"/>
      <c r="MNW387" s="281"/>
      <c r="MNX387" s="281"/>
      <c r="MNY387" s="281"/>
      <c r="MNZ387" s="281"/>
      <c r="MOA387" s="281"/>
      <c r="MOB387" s="281"/>
      <c r="MOC387" s="281"/>
      <c r="MOD387" s="281"/>
      <c r="MOE387" s="281"/>
      <c r="MOF387" s="281"/>
      <c r="MOG387" s="281"/>
      <c r="MOH387" s="281"/>
      <c r="MOI387" s="281"/>
      <c r="MOJ387" s="281"/>
      <c r="MOK387" s="281"/>
      <c r="MOL387" s="281"/>
      <c r="MOM387" s="281"/>
      <c r="MON387" s="281"/>
      <c r="MOO387" s="281"/>
      <c r="MOP387" s="281"/>
      <c r="MOQ387" s="281"/>
      <c r="MOR387" s="281"/>
      <c r="MOS387" s="281"/>
      <c r="MOT387" s="281"/>
      <c r="MOU387" s="281"/>
      <c r="MOV387" s="281"/>
      <c r="MOW387" s="281"/>
      <c r="MOX387" s="281"/>
      <c r="MOY387" s="281"/>
      <c r="MOZ387" s="281"/>
      <c r="MPA387" s="281"/>
      <c r="MPB387" s="281"/>
      <c r="MPC387" s="281"/>
      <c r="MPD387" s="281"/>
      <c r="MPE387" s="281"/>
      <c r="MPF387" s="281"/>
      <c r="MPG387" s="281"/>
      <c r="MPH387" s="281"/>
      <c r="MPI387" s="281"/>
      <c r="MPJ387" s="281"/>
      <c r="MPK387" s="281"/>
      <c r="MPL387" s="281"/>
      <c r="MPM387" s="281"/>
      <c r="MPN387" s="281"/>
      <c r="MPO387" s="281"/>
      <c r="MPP387" s="281"/>
      <c r="MPQ387" s="281"/>
      <c r="MPR387" s="281"/>
      <c r="MPS387" s="281"/>
      <c r="MPT387" s="281"/>
      <c r="MPU387" s="281"/>
      <c r="MPV387" s="281"/>
      <c r="MPW387" s="281"/>
      <c r="MPX387" s="281"/>
      <c r="MPY387" s="281"/>
      <c r="MPZ387" s="281"/>
      <c r="MQA387" s="281"/>
      <c r="MQB387" s="281"/>
      <c r="MQC387" s="281"/>
      <c r="MQD387" s="281"/>
      <c r="MQE387" s="281"/>
      <c r="MQF387" s="281"/>
      <c r="MQG387" s="281"/>
      <c r="MQH387" s="281"/>
      <c r="MQI387" s="281"/>
      <c r="MQJ387" s="281"/>
      <c r="MQK387" s="281"/>
      <c r="MQL387" s="281"/>
      <c r="MQM387" s="281"/>
      <c r="MQN387" s="281"/>
      <c r="MQO387" s="281"/>
      <c r="MQP387" s="281"/>
      <c r="MQQ387" s="281"/>
      <c r="MQR387" s="281"/>
      <c r="MQS387" s="281"/>
      <c r="MQT387" s="281"/>
      <c r="MQU387" s="281"/>
      <c r="MQV387" s="281"/>
      <c r="MQW387" s="281"/>
      <c r="MQX387" s="281"/>
      <c r="MQY387" s="281"/>
      <c r="MQZ387" s="281"/>
      <c r="MRA387" s="281"/>
      <c r="MRB387" s="281"/>
      <c r="MRC387" s="281"/>
      <c r="MRD387" s="281"/>
      <c r="MRE387" s="281"/>
      <c r="MRF387" s="281"/>
      <c r="MRG387" s="281"/>
      <c r="MRH387" s="281"/>
      <c r="MRI387" s="281"/>
      <c r="MRJ387" s="281"/>
      <c r="MRK387" s="281"/>
      <c r="MRL387" s="281"/>
      <c r="MRM387" s="281"/>
      <c r="MRN387" s="281"/>
      <c r="MRO387" s="281"/>
      <c r="MRP387" s="281"/>
      <c r="MRQ387" s="281"/>
      <c r="MRR387" s="281"/>
      <c r="MRS387" s="281"/>
      <c r="MRT387" s="281"/>
      <c r="MRU387" s="281"/>
      <c r="MRV387" s="281"/>
      <c r="MRW387" s="281"/>
      <c r="MRX387" s="281"/>
      <c r="MRY387" s="281"/>
      <c r="MRZ387" s="281"/>
      <c r="MSA387" s="281"/>
      <c r="MSB387" s="281"/>
      <c r="MSC387" s="281"/>
      <c r="MSD387" s="281"/>
      <c r="MSE387" s="281"/>
      <c r="MSF387" s="281"/>
      <c r="MSG387" s="281"/>
      <c r="MSH387" s="281"/>
      <c r="MSI387" s="281"/>
      <c r="MSJ387" s="281"/>
      <c r="MSK387" s="281"/>
      <c r="MSL387" s="281"/>
      <c r="MSM387" s="281"/>
      <c r="MSN387" s="281"/>
      <c r="MSO387" s="281"/>
      <c r="MSP387" s="281"/>
      <c r="MSQ387" s="281"/>
      <c r="MSR387" s="281"/>
      <c r="MSS387" s="281"/>
      <c r="MST387" s="281"/>
      <c r="MSU387" s="281"/>
      <c r="MSV387" s="281"/>
      <c r="MSW387" s="281"/>
      <c r="MSX387" s="281"/>
      <c r="MSY387" s="281"/>
      <c r="MSZ387" s="281"/>
      <c r="MTA387" s="281"/>
      <c r="MTB387" s="281"/>
      <c r="MTC387" s="281"/>
      <c r="MTD387" s="281"/>
      <c r="MTE387" s="281"/>
      <c r="MTF387" s="281"/>
      <c r="MTG387" s="281"/>
      <c r="MTH387" s="281"/>
      <c r="MTI387" s="281"/>
      <c r="MTJ387" s="281"/>
      <c r="MTK387" s="281"/>
      <c r="MTL387" s="281"/>
      <c r="MTM387" s="281"/>
      <c r="MTN387" s="281"/>
      <c r="MTO387" s="281"/>
      <c r="MTP387" s="281"/>
      <c r="MTQ387" s="281"/>
      <c r="MTR387" s="281"/>
      <c r="MTS387" s="281"/>
      <c r="MTT387" s="281"/>
      <c r="MTU387" s="281"/>
      <c r="MTV387" s="281"/>
      <c r="MTW387" s="281"/>
      <c r="MTX387" s="281"/>
      <c r="MTY387" s="281"/>
      <c r="MTZ387" s="281"/>
      <c r="MUA387" s="281"/>
      <c r="MUB387" s="281"/>
      <c r="MUC387" s="281"/>
      <c r="MUD387" s="281"/>
      <c r="MUE387" s="281"/>
      <c r="MUF387" s="281"/>
      <c r="MUG387" s="281"/>
      <c r="MUH387" s="281"/>
      <c r="MUI387" s="281"/>
      <c r="MUJ387" s="281"/>
      <c r="MUK387" s="281"/>
      <c r="MUL387" s="281"/>
      <c r="MUM387" s="281"/>
      <c r="MUN387" s="281"/>
      <c r="MUO387" s="281"/>
      <c r="MUP387" s="281"/>
      <c r="MUQ387" s="281"/>
      <c r="MUR387" s="281"/>
      <c r="MUS387" s="281"/>
      <c r="MUT387" s="281"/>
      <c r="MUU387" s="281"/>
      <c r="MUV387" s="281"/>
      <c r="MUW387" s="281"/>
      <c r="MUX387" s="281"/>
      <c r="MUY387" s="281"/>
      <c r="MUZ387" s="281"/>
      <c r="MVA387" s="281"/>
      <c r="MVB387" s="281"/>
      <c r="MVC387" s="281"/>
      <c r="MVD387" s="281"/>
      <c r="MVE387" s="281"/>
      <c r="MVF387" s="281"/>
      <c r="MVG387" s="281"/>
      <c r="MVH387" s="281"/>
      <c r="MVI387" s="281"/>
      <c r="MVJ387" s="281"/>
      <c r="MVK387" s="281"/>
      <c r="MVL387" s="281"/>
      <c r="MVM387" s="281"/>
      <c r="MVN387" s="281"/>
      <c r="MVO387" s="281"/>
      <c r="MVP387" s="281"/>
      <c r="MVQ387" s="281"/>
      <c r="MVR387" s="281"/>
      <c r="MVS387" s="281"/>
      <c r="MVT387" s="281"/>
      <c r="MVU387" s="281"/>
      <c r="MVV387" s="281"/>
      <c r="MVW387" s="281"/>
      <c r="MVX387" s="281"/>
      <c r="MVY387" s="281"/>
      <c r="MVZ387" s="281"/>
      <c r="MWA387" s="281"/>
      <c r="MWB387" s="281"/>
      <c r="MWC387" s="281"/>
      <c r="MWD387" s="281"/>
      <c r="MWE387" s="281"/>
      <c r="MWF387" s="281"/>
      <c r="MWG387" s="281"/>
      <c r="MWH387" s="281"/>
      <c r="MWI387" s="281"/>
      <c r="MWJ387" s="281"/>
      <c r="MWK387" s="281"/>
      <c r="MWL387" s="281"/>
      <c r="MWM387" s="281"/>
      <c r="MWN387" s="281"/>
      <c r="MWO387" s="281"/>
      <c r="MWP387" s="281"/>
      <c r="MWQ387" s="281"/>
      <c r="MWR387" s="281"/>
      <c r="MWS387" s="281"/>
      <c r="MWT387" s="281"/>
      <c r="MWU387" s="281"/>
      <c r="MWV387" s="281"/>
      <c r="MWW387" s="281"/>
      <c r="MWX387" s="281"/>
      <c r="MWY387" s="281"/>
      <c r="MWZ387" s="281"/>
      <c r="MXA387" s="281"/>
      <c r="MXB387" s="281"/>
      <c r="MXC387" s="281"/>
      <c r="MXD387" s="281"/>
      <c r="MXE387" s="281"/>
      <c r="MXF387" s="281"/>
      <c r="MXG387" s="281"/>
      <c r="MXH387" s="281"/>
      <c r="MXI387" s="281"/>
      <c r="MXJ387" s="281"/>
      <c r="MXK387" s="281"/>
      <c r="MXL387" s="281"/>
      <c r="MXM387" s="281"/>
      <c r="MXN387" s="281"/>
      <c r="MXO387" s="281"/>
      <c r="MXP387" s="281"/>
      <c r="MXQ387" s="281"/>
      <c r="MXR387" s="281"/>
      <c r="MXS387" s="281"/>
      <c r="MXT387" s="281"/>
      <c r="MXU387" s="281"/>
      <c r="MXV387" s="281"/>
      <c r="MXW387" s="281"/>
      <c r="MXX387" s="281"/>
      <c r="MXY387" s="281"/>
      <c r="MXZ387" s="281"/>
      <c r="MYA387" s="281"/>
      <c r="MYB387" s="281"/>
      <c r="MYC387" s="281"/>
      <c r="MYD387" s="281"/>
      <c r="MYE387" s="281"/>
      <c r="MYF387" s="281"/>
      <c r="MYG387" s="281"/>
      <c r="MYH387" s="281"/>
      <c r="MYI387" s="281"/>
      <c r="MYJ387" s="281"/>
      <c r="MYK387" s="281"/>
      <c r="MYL387" s="281"/>
      <c r="MYM387" s="281"/>
      <c r="MYN387" s="281"/>
      <c r="MYO387" s="281"/>
      <c r="MYP387" s="281"/>
      <c r="MYQ387" s="281"/>
      <c r="MYR387" s="281"/>
      <c r="MYS387" s="281"/>
      <c r="MYT387" s="281"/>
      <c r="MYU387" s="281"/>
      <c r="MYV387" s="281"/>
      <c r="MYW387" s="281"/>
      <c r="MYX387" s="281"/>
      <c r="MYY387" s="281"/>
      <c r="MYZ387" s="281"/>
      <c r="MZA387" s="281"/>
      <c r="MZB387" s="281"/>
      <c r="MZC387" s="281"/>
      <c r="MZD387" s="281"/>
      <c r="MZE387" s="281"/>
      <c r="MZF387" s="281"/>
      <c r="MZG387" s="281"/>
      <c r="MZH387" s="281"/>
      <c r="MZI387" s="281"/>
      <c r="MZJ387" s="281"/>
      <c r="MZK387" s="281"/>
      <c r="MZL387" s="281"/>
      <c r="MZM387" s="281"/>
      <c r="MZN387" s="281"/>
      <c r="MZO387" s="281"/>
      <c r="MZP387" s="281"/>
      <c r="MZQ387" s="281"/>
      <c r="MZR387" s="281"/>
      <c r="MZS387" s="281"/>
      <c r="MZT387" s="281"/>
      <c r="MZU387" s="281"/>
      <c r="MZV387" s="281"/>
      <c r="MZW387" s="281"/>
      <c r="MZX387" s="281"/>
      <c r="MZY387" s="281"/>
      <c r="MZZ387" s="281"/>
      <c r="NAA387" s="281"/>
      <c r="NAB387" s="281"/>
      <c r="NAC387" s="281"/>
      <c r="NAD387" s="281"/>
      <c r="NAE387" s="281"/>
      <c r="NAF387" s="281"/>
      <c r="NAG387" s="281"/>
      <c r="NAH387" s="281"/>
      <c r="NAI387" s="281"/>
      <c r="NAJ387" s="281"/>
      <c r="NAK387" s="281"/>
      <c r="NAL387" s="281"/>
      <c r="NAM387" s="281"/>
      <c r="NAN387" s="281"/>
      <c r="NAO387" s="281"/>
      <c r="NAP387" s="281"/>
      <c r="NAQ387" s="281"/>
      <c r="NAR387" s="281"/>
      <c r="NAS387" s="281"/>
      <c r="NAT387" s="281"/>
      <c r="NAU387" s="281"/>
      <c r="NAV387" s="281"/>
      <c r="NAW387" s="281"/>
      <c r="NAX387" s="281"/>
      <c r="NAY387" s="281"/>
      <c r="NAZ387" s="281"/>
      <c r="NBA387" s="281"/>
      <c r="NBB387" s="281"/>
      <c r="NBC387" s="281"/>
      <c r="NBD387" s="281"/>
      <c r="NBE387" s="281"/>
      <c r="NBF387" s="281"/>
      <c r="NBG387" s="281"/>
      <c r="NBH387" s="281"/>
      <c r="NBI387" s="281"/>
      <c r="NBJ387" s="281"/>
      <c r="NBK387" s="281"/>
      <c r="NBL387" s="281"/>
      <c r="NBM387" s="281"/>
      <c r="NBN387" s="281"/>
      <c r="NBO387" s="281"/>
      <c r="NBP387" s="281"/>
      <c r="NBQ387" s="281"/>
      <c r="NBR387" s="281"/>
      <c r="NBS387" s="281"/>
      <c r="NBT387" s="281"/>
      <c r="NBU387" s="281"/>
      <c r="NBV387" s="281"/>
      <c r="NBW387" s="281"/>
      <c r="NBX387" s="281"/>
      <c r="NBY387" s="281"/>
      <c r="NBZ387" s="281"/>
      <c r="NCA387" s="281"/>
      <c r="NCB387" s="281"/>
      <c r="NCC387" s="281"/>
      <c r="NCD387" s="281"/>
      <c r="NCE387" s="281"/>
      <c r="NCF387" s="281"/>
      <c r="NCG387" s="281"/>
      <c r="NCH387" s="281"/>
      <c r="NCI387" s="281"/>
      <c r="NCJ387" s="281"/>
      <c r="NCK387" s="281"/>
      <c r="NCL387" s="281"/>
      <c r="NCM387" s="281"/>
      <c r="NCN387" s="281"/>
      <c r="NCO387" s="281"/>
      <c r="NCP387" s="281"/>
      <c r="NCQ387" s="281"/>
      <c r="NCR387" s="281"/>
      <c r="NCS387" s="281"/>
      <c r="NCT387" s="281"/>
      <c r="NCU387" s="281"/>
      <c r="NCV387" s="281"/>
      <c r="NCW387" s="281"/>
      <c r="NCX387" s="281"/>
      <c r="NCY387" s="281"/>
      <c r="NCZ387" s="281"/>
      <c r="NDA387" s="281"/>
      <c r="NDB387" s="281"/>
      <c r="NDC387" s="281"/>
      <c r="NDD387" s="281"/>
      <c r="NDE387" s="281"/>
      <c r="NDF387" s="281"/>
      <c r="NDG387" s="281"/>
      <c r="NDH387" s="281"/>
      <c r="NDI387" s="281"/>
      <c r="NDJ387" s="281"/>
      <c r="NDK387" s="281"/>
      <c r="NDL387" s="281"/>
      <c r="NDM387" s="281"/>
      <c r="NDN387" s="281"/>
      <c r="NDO387" s="281"/>
      <c r="NDP387" s="281"/>
      <c r="NDQ387" s="281"/>
      <c r="NDR387" s="281"/>
      <c r="NDS387" s="281"/>
      <c r="NDT387" s="281"/>
      <c r="NDU387" s="281"/>
      <c r="NDV387" s="281"/>
      <c r="NDW387" s="281"/>
      <c r="NDX387" s="281"/>
      <c r="NDY387" s="281"/>
      <c r="NDZ387" s="281"/>
      <c r="NEA387" s="281"/>
      <c r="NEB387" s="281"/>
      <c r="NEC387" s="281"/>
      <c r="NED387" s="281"/>
      <c r="NEE387" s="281"/>
      <c r="NEF387" s="281"/>
      <c r="NEG387" s="281"/>
      <c r="NEH387" s="281"/>
      <c r="NEI387" s="281"/>
      <c r="NEJ387" s="281"/>
      <c r="NEK387" s="281"/>
      <c r="NEL387" s="281"/>
      <c r="NEM387" s="281"/>
      <c r="NEN387" s="281"/>
      <c r="NEO387" s="281"/>
      <c r="NEP387" s="281"/>
      <c r="NEQ387" s="281"/>
      <c r="NER387" s="281"/>
      <c r="NES387" s="281"/>
      <c r="NET387" s="281"/>
      <c r="NEU387" s="281"/>
      <c r="NEV387" s="281"/>
      <c r="NEW387" s="281"/>
      <c r="NEX387" s="281"/>
      <c r="NEY387" s="281"/>
      <c r="NEZ387" s="281"/>
      <c r="NFA387" s="281"/>
      <c r="NFB387" s="281"/>
      <c r="NFC387" s="281"/>
      <c r="NFD387" s="281"/>
      <c r="NFE387" s="281"/>
      <c r="NFF387" s="281"/>
      <c r="NFG387" s="281"/>
      <c r="NFH387" s="281"/>
      <c r="NFI387" s="281"/>
      <c r="NFJ387" s="281"/>
      <c r="NFK387" s="281"/>
      <c r="NFL387" s="281"/>
      <c r="NFM387" s="281"/>
      <c r="NFN387" s="281"/>
      <c r="NFO387" s="281"/>
      <c r="NFP387" s="281"/>
      <c r="NFQ387" s="281"/>
      <c r="NFR387" s="281"/>
      <c r="NFS387" s="281"/>
      <c r="NFT387" s="281"/>
      <c r="NFU387" s="281"/>
      <c r="NFV387" s="281"/>
      <c r="NFW387" s="281"/>
      <c r="NFX387" s="281"/>
      <c r="NFY387" s="281"/>
      <c r="NFZ387" s="281"/>
      <c r="NGA387" s="281"/>
      <c r="NGB387" s="281"/>
      <c r="NGC387" s="281"/>
      <c r="NGD387" s="281"/>
      <c r="NGE387" s="281"/>
      <c r="NGF387" s="281"/>
      <c r="NGG387" s="281"/>
      <c r="NGH387" s="281"/>
      <c r="NGI387" s="281"/>
      <c r="NGJ387" s="281"/>
      <c r="NGK387" s="281"/>
      <c r="NGL387" s="281"/>
      <c r="NGM387" s="281"/>
      <c r="NGN387" s="281"/>
      <c r="NGO387" s="281"/>
      <c r="NGP387" s="281"/>
      <c r="NGQ387" s="281"/>
      <c r="NGR387" s="281"/>
      <c r="NGS387" s="281"/>
      <c r="NGT387" s="281"/>
      <c r="NGU387" s="281"/>
      <c r="NGV387" s="281"/>
      <c r="NGW387" s="281"/>
      <c r="NGX387" s="281"/>
      <c r="NGY387" s="281"/>
      <c r="NGZ387" s="281"/>
      <c r="NHA387" s="281"/>
      <c r="NHB387" s="281"/>
      <c r="NHC387" s="281"/>
      <c r="NHD387" s="281"/>
      <c r="NHE387" s="281"/>
      <c r="NHF387" s="281"/>
      <c r="NHG387" s="281"/>
      <c r="NHH387" s="281"/>
      <c r="NHI387" s="281"/>
      <c r="NHJ387" s="281"/>
      <c r="NHK387" s="281"/>
      <c r="NHL387" s="281"/>
      <c r="NHM387" s="281"/>
      <c r="NHN387" s="281"/>
      <c r="NHO387" s="281"/>
      <c r="NHP387" s="281"/>
      <c r="NHQ387" s="281"/>
      <c r="NHR387" s="281"/>
      <c r="NHS387" s="281"/>
      <c r="NHT387" s="281"/>
      <c r="NHU387" s="281"/>
      <c r="NHV387" s="281"/>
      <c r="NHW387" s="281"/>
      <c r="NHX387" s="281"/>
      <c r="NHY387" s="281"/>
      <c r="NHZ387" s="281"/>
      <c r="NIA387" s="281"/>
      <c r="NIB387" s="281"/>
      <c r="NIC387" s="281"/>
      <c r="NID387" s="281"/>
      <c r="NIE387" s="281"/>
      <c r="NIF387" s="281"/>
      <c r="NIG387" s="281"/>
      <c r="NIH387" s="281"/>
      <c r="NII387" s="281"/>
      <c r="NIJ387" s="281"/>
      <c r="NIK387" s="281"/>
      <c r="NIL387" s="281"/>
      <c r="NIM387" s="281"/>
      <c r="NIN387" s="281"/>
      <c r="NIO387" s="281"/>
      <c r="NIP387" s="281"/>
      <c r="NIQ387" s="281"/>
      <c r="NIR387" s="281"/>
      <c r="NIS387" s="281"/>
      <c r="NIT387" s="281"/>
      <c r="NIU387" s="281"/>
      <c r="NIV387" s="281"/>
      <c r="NIW387" s="281"/>
      <c r="NIX387" s="281"/>
      <c r="NIY387" s="281"/>
      <c r="NIZ387" s="281"/>
      <c r="NJA387" s="281"/>
      <c r="NJB387" s="281"/>
      <c r="NJC387" s="281"/>
      <c r="NJD387" s="281"/>
      <c r="NJE387" s="281"/>
      <c r="NJF387" s="281"/>
      <c r="NJG387" s="281"/>
      <c r="NJH387" s="281"/>
      <c r="NJI387" s="281"/>
      <c r="NJJ387" s="281"/>
      <c r="NJK387" s="281"/>
      <c r="NJL387" s="281"/>
      <c r="NJM387" s="281"/>
      <c r="NJN387" s="281"/>
      <c r="NJO387" s="281"/>
      <c r="NJP387" s="281"/>
      <c r="NJQ387" s="281"/>
      <c r="NJR387" s="281"/>
      <c r="NJS387" s="281"/>
      <c r="NJT387" s="281"/>
      <c r="NJU387" s="281"/>
      <c r="NJV387" s="281"/>
      <c r="NJW387" s="281"/>
      <c r="NJX387" s="281"/>
      <c r="NJY387" s="281"/>
      <c r="NJZ387" s="281"/>
      <c r="NKA387" s="281"/>
      <c r="NKB387" s="281"/>
      <c r="NKC387" s="281"/>
      <c r="NKD387" s="281"/>
      <c r="NKE387" s="281"/>
      <c r="NKF387" s="281"/>
      <c r="NKG387" s="281"/>
      <c r="NKH387" s="281"/>
      <c r="NKI387" s="281"/>
      <c r="NKJ387" s="281"/>
      <c r="NKK387" s="281"/>
      <c r="NKL387" s="281"/>
      <c r="NKM387" s="281"/>
      <c r="NKN387" s="281"/>
      <c r="NKO387" s="281"/>
      <c r="NKP387" s="281"/>
      <c r="NKQ387" s="281"/>
      <c r="NKR387" s="281"/>
      <c r="NKS387" s="281"/>
      <c r="NKT387" s="281"/>
      <c r="NKU387" s="281"/>
      <c r="NKV387" s="281"/>
      <c r="NKW387" s="281"/>
      <c r="NKX387" s="281"/>
      <c r="NKY387" s="281"/>
      <c r="NKZ387" s="281"/>
      <c r="NLA387" s="281"/>
      <c r="NLB387" s="281"/>
      <c r="NLC387" s="281"/>
      <c r="NLD387" s="281"/>
      <c r="NLE387" s="281"/>
      <c r="NLF387" s="281"/>
      <c r="NLG387" s="281"/>
      <c r="NLH387" s="281"/>
      <c r="NLI387" s="281"/>
      <c r="NLJ387" s="281"/>
      <c r="NLK387" s="281"/>
      <c r="NLL387" s="281"/>
      <c r="NLM387" s="281"/>
      <c r="NLN387" s="281"/>
      <c r="NLO387" s="281"/>
      <c r="NLP387" s="281"/>
      <c r="NLQ387" s="281"/>
      <c r="NLR387" s="281"/>
      <c r="NLS387" s="281"/>
      <c r="NLT387" s="281"/>
      <c r="NLU387" s="281"/>
      <c r="NLV387" s="281"/>
      <c r="NLW387" s="281"/>
      <c r="NLX387" s="281"/>
      <c r="NLY387" s="281"/>
      <c r="NLZ387" s="281"/>
      <c r="NMA387" s="281"/>
      <c r="NMB387" s="281"/>
      <c r="NMC387" s="281"/>
      <c r="NMD387" s="281"/>
      <c r="NME387" s="281"/>
      <c r="NMF387" s="281"/>
      <c r="NMG387" s="281"/>
      <c r="NMH387" s="281"/>
      <c r="NMI387" s="281"/>
      <c r="NMJ387" s="281"/>
      <c r="NMK387" s="281"/>
      <c r="NML387" s="281"/>
      <c r="NMM387" s="281"/>
      <c r="NMN387" s="281"/>
      <c r="NMO387" s="281"/>
      <c r="NMP387" s="281"/>
      <c r="NMQ387" s="281"/>
      <c r="NMR387" s="281"/>
      <c r="NMS387" s="281"/>
      <c r="NMT387" s="281"/>
      <c r="NMU387" s="281"/>
      <c r="NMV387" s="281"/>
      <c r="NMW387" s="281"/>
      <c r="NMX387" s="281"/>
      <c r="NMY387" s="281"/>
      <c r="NMZ387" s="281"/>
      <c r="NNA387" s="281"/>
      <c r="NNB387" s="281"/>
      <c r="NNC387" s="281"/>
      <c r="NND387" s="281"/>
      <c r="NNE387" s="281"/>
      <c r="NNF387" s="281"/>
      <c r="NNG387" s="281"/>
      <c r="NNH387" s="281"/>
      <c r="NNI387" s="281"/>
      <c r="NNJ387" s="281"/>
      <c r="NNK387" s="281"/>
      <c r="NNL387" s="281"/>
      <c r="NNM387" s="281"/>
      <c r="NNN387" s="281"/>
      <c r="NNO387" s="281"/>
      <c r="NNP387" s="281"/>
      <c r="NNQ387" s="281"/>
      <c r="NNR387" s="281"/>
      <c r="NNS387" s="281"/>
      <c r="NNT387" s="281"/>
      <c r="NNU387" s="281"/>
      <c r="NNV387" s="281"/>
      <c r="NNW387" s="281"/>
      <c r="NNX387" s="281"/>
      <c r="NNY387" s="281"/>
      <c r="NNZ387" s="281"/>
      <c r="NOA387" s="281"/>
      <c r="NOB387" s="281"/>
      <c r="NOC387" s="281"/>
      <c r="NOD387" s="281"/>
      <c r="NOE387" s="281"/>
      <c r="NOF387" s="281"/>
      <c r="NOG387" s="281"/>
      <c r="NOH387" s="281"/>
      <c r="NOI387" s="281"/>
      <c r="NOJ387" s="281"/>
      <c r="NOK387" s="281"/>
      <c r="NOL387" s="281"/>
      <c r="NOM387" s="281"/>
      <c r="NON387" s="281"/>
      <c r="NOO387" s="281"/>
      <c r="NOP387" s="281"/>
      <c r="NOQ387" s="281"/>
      <c r="NOR387" s="281"/>
      <c r="NOS387" s="281"/>
      <c r="NOT387" s="281"/>
      <c r="NOU387" s="281"/>
      <c r="NOV387" s="281"/>
      <c r="NOW387" s="281"/>
      <c r="NOX387" s="281"/>
      <c r="NOY387" s="281"/>
      <c r="NOZ387" s="281"/>
      <c r="NPA387" s="281"/>
      <c r="NPB387" s="281"/>
      <c r="NPC387" s="281"/>
      <c r="NPD387" s="281"/>
      <c r="NPE387" s="281"/>
      <c r="NPF387" s="281"/>
      <c r="NPG387" s="281"/>
      <c r="NPH387" s="281"/>
      <c r="NPI387" s="281"/>
      <c r="NPJ387" s="281"/>
      <c r="NPK387" s="281"/>
      <c r="NPL387" s="281"/>
      <c r="NPM387" s="281"/>
      <c r="NPN387" s="281"/>
      <c r="NPO387" s="281"/>
      <c r="NPP387" s="281"/>
      <c r="NPQ387" s="281"/>
      <c r="NPR387" s="281"/>
      <c r="NPS387" s="281"/>
      <c r="NPT387" s="281"/>
      <c r="NPU387" s="281"/>
      <c r="NPV387" s="281"/>
      <c r="NPW387" s="281"/>
      <c r="NPX387" s="281"/>
      <c r="NPY387" s="281"/>
      <c r="NPZ387" s="281"/>
      <c r="NQA387" s="281"/>
      <c r="NQB387" s="281"/>
      <c r="NQC387" s="281"/>
      <c r="NQD387" s="281"/>
      <c r="NQE387" s="281"/>
      <c r="NQF387" s="281"/>
      <c r="NQG387" s="281"/>
      <c r="NQH387" s="281"/>
      <c r="NQI387" s="281"/>
      <c r="NQJ387" s="281"/>
      <c r="NQK387" s="281"/>
      <c r="NQL387" s="281"/>
      <c r="NQM387" s="281"/>
      <c r="NQN387" s="281"/>
      <c r="NQO387" s="281"/>
      <c r="NQP387" s="281"/>
      <c r="NQQ387" s="281"/>
      <c r="NQR387" s="281"/>
      <c r="NQS387" s="281"/>
      <c r="NQT387" s="281"/>
      <c r="NQU387" s="281"/>
      <c r="NQV387" s="281"/>
      <c r="NQW387" s="281"/>
      <c r="NQX387" s="281"/>
      <c r="NQY387" s="281"/>
      <c r="NQZ387" s="281"/>
      <c r="NRA387" s="281"/>
      <c r="NRB387" s="281"/>
      <c r="NRC387" s="281"/>
      <c r="NRD387" s="281"/>
      <c r="NRE387" s="281"/>
      <c r="NRF387" s="281"/>
      <c r="NRG387" s="281"/>
      <c r="NRH387" s="281"/>
      <c r="NRI387" s="281"/>
      <c r="NRJ387" s="281"/>
      <c r="NRK387" s="281"/>
      <c r="NRL387" s="281"/>
      <c r="NRM387" s="281"/>
      <c r="NRN387" s="281"/>
      <c r="NRO387" s="281"/>
      <c r="NRP387" s="281"/>
      <c r="NRQ387" s="281"/>
      <c r="NRR387" s="281"/>
      <c r="NRS387" s="281"/>
      <c r="NRT387" s="281"/>
      <c r="NRU387" s="281"/>
      <c r="NRV387" s="281"/>
      <c r="NRW387" s="281"/>
      <c r="NRX387" s="281"/>
      <c r="NRY387" s="281"/>
      <c r="NRZ387" s="281"/>
      <c r="NSA387" s="281"/>
      <c r="NSB387" s="281"/>
      <c r="NSC387" s="281"/>
      <c r="NSD387" s="281"/>
      <c r="NSE387" s="281"/>
      <c r="NSF387" s="281"/>
      <c r="NSG387" s="281"/>
      <c r="NSH387" s="281"/>
      <c r="NSI387" s="281"/>
      <c r="NSJ387" s="281"/>
      <c r="NSK387" s="281"/>
      <c r="NSL387" s="281"/>
      <c r="NSM387" s="281"/>
      <c r="NSN387" s="281"/>
      <c r="NSO387" s="281"/>
      <c r="NSP387" s="281"/>
      <c r="NSQ387" s="281"/>
      <c r="NSR387" s="281"/>
      <c r="NSS387" s="281"/>
      <c r="NST387" s="281"/>
      <c r="NSU387" s="281"/>
      <c r="NSV387" s="281"/>
      <c r="NSW387" s="281"/>
      <c r="NSX387" s="281"/>
      <c r="NSY387" s="281"/>
      <c r="NSZ387" s="281"/>
      <c r="NTA387" s="281"/>
      <c r="NTB387" s="281"/>
      <c r="NTC387" s="281"/>
      <c r="NTD387" s="281"/>
      <c r="NTE387" s="281"/>
      <c r="NTF387" s="281"/>
      <c r="NTG387" s="281"/>
      <c r="NTH387" s="281"/>
      <c r="NTI387" s="281"/>
      <c r="NTJ387" s="281"/>
      <c r="NTK387" s="281"/>
      <c r="NTL387" s="281"/>
      <c r="NTM387" s="281"/>
      <c r="NTN387" s="281"/>
      <c r="NTO387" s="281"/>
      <c r="NTP387" s="281"/>
      <c r="NTQ387" s="281"/>
      <c r="NTR387" s="281"/>
      <c r="NTS387" s="281"/>
      <c r="NTT387" s="281"/>
      <c r="NTU387" s="281"/>
      <c r="NTV387" s="281"/>
      <c r="NTW387" s="281"/>
      <c r="NTX387" s="281"/>
      <c r="NTY387" s="281"/>
      <c r="NTZ387" s="281"/>
      <c r="NUA387" s="281"/>
      <c r="NUB387" s="281"/>
      <c r="NUC387" s="281"/>
      <c r="NUD387" s="281"/>
      <c r="NUE387" s="281"/>
      <c r="NUF387" s="281"/>
      <c r="NUG387" s="281"/>
      <c r="NUH387" s="281"/>
      <c r="NUI387" s="281"/>
      <c r="NUJ387" s="281"/>
      <c r="NUK387" s="281"/>
      <c r="NUL387" s="281"/>
      <c r="NUM387" s="281"/>
      <c r="NUN387" s="281"/>
      <c r="NUO387" s="281"/>
      <c r="NUP387" s="281"/>
      <c r="NUQ387" s="281"/>
      <c r="NUR387" s="281"/>
      <c r="NUS387" s="281"/>
      <c r="NUT387" s="281"/>
      <c r="NUU387" s="281"/>
      <c r="NUV387" s="281"/>
      <c r="NUW387" s="281"/>
      <c r="NUX387" s="281"/>
      <c r="NUY387" s="281"/>
      <c r="NUZ387" s="281"/>
      <c r="NVA387" s="281"/>
      <c r="NVB387" s="281"/>
      <c r="NVC387" s="281"/>
      <c r="NVD387" s="281"/>
      <c r="NVE387" s="281"/>
      <c r="NVF387" s="281"/>
      <c r="NVG387" s="281"/>
      <c r="NVH387" s="281"/>
      <c r="NVI387" s="281"/>
      <c r="NVJ387" s="281"/>
      <c r="NVK387" s="281"/>
      <c r="NVL387" s="281"/>
      <c r="NVM387" s="281"/>
      <c r="NVN387" s="281"/>
      <c r="NVO387" s="281"/>
      <c r="NVP387" s="281"/>
      <c r="NVQ387" s="281"/>
      <c r="NVR387" s="281"/>
      <c r="NVS387" s="281"/>
      <c r="NVT387" s="281"/>
      <c r="NVU387" s="281"/>
      <c r="NVV387" s="281"/>
      <c r="NVW387" s="281"/>
      <c r="NVX387" s="281"/>
      <c r="NVY387" s="281"/>
      <c r="NVZ387" s="281"/>
      <c r="NWA387" s="281"/>
      <c r="NWB387" s="281"/>
      <c r="NWC387" s="281"/>
      <c r="NWD387" s="281"/>
      <c r="NWE387" s="281"/>
      <c r="NWF387" s="281"/>
      <c r="NWG387" s="281"/>
      <c r="NWH387" s="281"/>
      <c r="NWI387" s="281"/>
      <c r="NWJ387" s="281"/>
      <c r="NWK387" s="281"/>
      <c r="NWL387" s="281"/>
      <c r="NWM387" s="281"/>
      <c r="NWN387" s="281"/>
      <c r="NWO387" s="281"/>
      <c r="NWP387" s="281"/>
      <c r="NWQ387" s="281"/>
      <c r="NWR387" s="281"/>
      <c r="NWS387" s="281"/>
      <c r="NWT387" s="281"/>
      <c r="NWU387" s="281"/>
      <c r="NWV387" s="281"/>
      <c r="NWW387" s="281"/>
      <c r="NWX387" s="281"/>
      <c r="NWY387" s="281"/>
      <c r="NWZ387" s="281"/>
      <c r="NXA387" s="281"/>
      <c r="NXB387" s="281"/>
      <c r="NXC387" s="281"/>
      <c r="NXD387" s="281"/>
      <c r="NXE387" s="281"/>
      <c r="NXF387" s="281"/>
      <c r="NXG387" s="281"/>
      <c r="NXH387" s="281"/>
      <c r="NXI387" s="281"/>
      <c r="NXJ387" s="281"/>
      <c r="NXK387" s="281"/>
      <c r="NXL387" s="281"/>
      <c r="NXM387" s="281"/>
      <c r="NXN387" s="281"/>
      <c r="NXO387" s="281"/>
      <c r="NXP387" s="281"/>
      <c r="NXQ387" s="281"/>
      <c r="NXR387" s="281"/>
      <c r="NXS387" s="281"/>
      <c r="NXT387" s="281"/>
      <c r="NXU387" s="281"/>
      <c r="NXV387" s="281"/>
      <c r="NXW387" s="281"/>
      <c r="NXX387" s="281"/>
      <c r="NXY387" s="281"/>
      <c r="NXZ387" s="281"/>
      <c r="NYA387" s="281"/>
      <c r="NYB387" s="281"/>
      <c r="NYC387" s="281"/>
      <c r="NYD387" s="281"/>
      <c r="NYE387" s="281"/>
      <c r="NYF387" s="281"/>
      <c r="NYG387" s="281"/>
      <c r="NYH387" s="281"/>
      <c r="NYI387" s="281"/>
      <c r="NYJ387" s="281"/>
      <c r="NYK387" s="281"/>
      <c r="NYL387" s="281"/>
      <c r="NYM387" s="281"/>
      <c r="NYN387" s="281"/>
      <c r="NYO387" s="281"/>
      <c r="NYP387" s="281"/>
      <c r="NYQ387" s="281"/>
      <c r="NYR387" s="281"/>
      <c r="NYS387" s="281"/>
      <c r="NYT387" s="281"/>
      <c r="NYU387" s="281"/>
      <c r="NYV387" s="281"/>
      <c r="NYW387" s="281"/>
      <c r="NYX387" s="281"/>
      <c r="NYY387" s="281"/>
      <c r="NYZ387" s="281"/>
      <c r="NZA387" s="281"/>
      <c r="NZB387" s="281"/>
      <c r="NZC387" s="281"/>
      <c r="NZD387" s="281"/>
      <c r="NZE387" s="281"/>
      <c r="NZF387" s="281"/>
      <c r="NZG387" s="281"/>
      <c r="NZH387" s="281"/>
      <c r="NZI387" s="281"/>
      <c r="NZJ387" s="281"/>
      <c r="NZK387" s="281"/>
      <c r="NZL387" s="281"/>
      <c r="NZM387" s="281"/>
      <c r="NZN387" s="281"/>
      <c r="NZO387" s="281"/>
      <c r="NZP387" s="281"/>
      <c r="NZQ387" s="281"/>
      <c r="NZR387" s="281"/>
      <c r="NZS387" s="281"/>
      <c r="NZT387" s="281"/>
      <c r="NZU387" s="281"/>
      <c r="NZV387" s="281"/>
      <c r="NZW387" s="281"/>
      <c r="NZX387" s="281"/>
      <c r="NZY387" s="281"/>
      <c r="NZZ387" s="281"/>
      <c r="OAA387" s="281"/>
      <c r="OAB387" s="281"/>
      <c r="OAC387" s="281"/>
      <c r="OAD387" s="281"/>
      <c r="OAE387" s="281"/>
      <c r="OAF387" s="281"/>
      <c r="OAG387" s="281"/>
      <c r="OAH387" s="281"/>
      <c r="OAI387" s="281"/>
      <c r="OAJ387" s="281"/>
      <c r="OAK387" s="281"/>
      <c r="OAL387" s="281"/>
      <c r="OAM387" s="281"/>
      <c r="OAN387" s="281"/>
      <c r="OAO387" s="281"/>
      <c r="OAP387" s="281"/>
      <c r="OAQ387" s="281"/>
      <c r="OAR387" s="281"/>
      <c r="OAS387" s="281"/>
      <c r="OAT387" s="281"/>
      <c r="OAU387" s="281"/>
      <c r="OAV387" s="281"/>
      <c r="OAW387" s="281"/>
      <c r="OAX387" s="281"/>
      <c r="OAY387" s="281"/>
      <c r="OAZ387" s="281"/>
      <c r="OBA387" s="281"/>
      <c r="OBB387" s="281"/>
      <c r="OBC387" s="281"/>
      <c r="OBD387" s="281"/>
      <c r="OBE387" s="281"/>
      <c r="OBF387" s="281"/>
      <c r="OBG387" s="281"/>
      <c r="OBH387" s="281"/>
      <c r="OBI387" s="281"/>
      <c r="OBJ387" s="281"/>
      <c r="OBK387" s="281"/>
      <c r="OBL387" s="281"/>
      <c r="OBM387" s="281"/>
      <c r="OBN387" s="281"/>
      <c r="OBO387" s="281"/>
      <c r="OBP387" s="281"/>
      <c r="OBQ387" s="281"/>
      <c r="OBR387" s="281"/>
      <c r="OBS387" s="281"/>
      <c r="OBT387" s="281"/>
      <c r="OBU387" s="281"/>
      <c r="OBV387" s="281"/>
      <c r="OBW387" s="281"/>
      <c r="OBX387" s="281"/>
      <c r="OBY387" s="281"/>
      <c r="OBZ387" s="281"/>
      <c r="OCA387" s="281"/>
      <c r="OCB387" s="281"/>
      <c r="OCC387" s="281"/>
      <c r="OCD387" s="281"/>
      <c r="OCE387" s="281"/>
      <c r="OCF387" s="281"/>
      <c r="OCG387" s="281"/>
      <c r="OCH387" s="281"/>
      <c r="OCI387" s="281"/>
      <c r="OCJ387" s="281"/>
      <c r="OCK387" s="281"/>
      <c r="OCL387" s="281"/>
      <c r="OCM387" s="281"/>
      <c r="OCN387" s="281"/>
      <c r="OCO387" s="281"/>
      <c r="OCP387" s="281"/>
      <c r="OCQ387" s="281"/>
      <c r="OCR387" s="281"/>
      <c r="OCS387" s="281"/>
      <c r="OCT387" s="281"/>
      <c r="OCU387" s="281"/>
      <c r="OCV387" s="281"/>
      <c r="OCW387" s="281"/>
      <c r="OCX387" s="281"/>
      <c r="OCY387" s="281"/>
      <c r="OCZ387" s="281"/>
      <c r="ODA387" s="281"/>
      <c r="ODB387" s="281"/>
      <c r="ODC387" s="281"/>
      <c r="ODD387" s="281"/>
      <c r="ODE387" s="281"/>
      <c r="ODF387" s="281"/>
      <c r="ODG387" s="281"/>
      <c r="ODH387" s="281"/>
      <c r="ODI387" s="281"/>
      <c r="ODJ387" s="281"/>
      <c r="ODK387" s="281"/>
      <c r="ODL387" s="281"/>
      <c r="ODM387" s="281"/>
      <c r="ODN387" s="281"/>
      <c r="ODO387" s="281"/>
      <c r="ODP387" s="281"/>
      <c r="ODQ387" s="281"/>
      <c r="ODR387" s="281"/>
      <c r="ODS387" s="281"/>
      <c r="ODT387" s="281"/>
      <c r="ODU387" s="281"/>
      <c r="ODV387" s="281"/>
      <c r="ODW387" s="281"/>
      <c r="ODX387" s="281"/>
      <c r="ODY387" s="281"/>
      <c r="ODZ387" s="281"/>
      <c r="OEA387" s="281"/>
      <c r="OEB387" s="281"/>
      <c r="OEC387" s="281"/>
      <c r="OED387" s="281"/>
      <c r="OEE387" s="281"/>
      <c r="OEF387" s="281"/>
      <c r="OEG387" s="281"/>
      <c r="OEH387" s="281"/>
      <c r="OEI387" s="281"/>
      <c r="OEJ387" s="281"/>
      <c r="OEK387" s="281"/>
      <c r="OEL387" s="281"/>
      <c r="OEM387" s="281"/>
      <c r="OEN387" s="281"/>
      <c r="OEO387" s="281"/>
      <c r="OEP387" s="281"/>
      <c r="OEQ387" s="281"/>
      <c r="OER387" s="281"/>
      <c r="OES387" s="281"/>
      <c r="OET387" s="281"/>
      <c r="OEU387" s="281"/>
      <c r="OEV387" s="281"/>
      <c r="OEW387" s="281"/>
      <c r="OEX387" s="281"/>
      <c r="OEY387" s="281"/>
      <c r="OEZ387" s="281"/>
      <c r="OFA387" s="281"/>
      <c r="OFB387" s="281"/>
      <c r="OFC387" s="281"/>
      <c r="OFD387" s="281"/>
      <c r="OFE387" s="281"/>
      <c r="OFF387" s="281"/>
      <c r="OFG387" s="281"/>
      <c r="OFH387" s="281"/>
      <c r="OFI387" s="281"/>
      <c r="OFJ387" s="281"/>
      <c r="OFK387" s="281"/>
      <c r="OFL387" s="281"/>
      <c r="OFM387" s="281"/>
      <c r="OFN387" s="281"/>
      <c r="OFO387" s="281"/>
      <c r="OFP387" s="281"/>
      <c r="OFQ387" s="281"/>
      <c r="OFR387" s="281"/>
      <c r="OFS387" s="281"/>
      <c r="OFT387" s="281"/>
      <c r="OFU387" s="281"/>
      <c r="OFV387" s="281"/>
      <c r="OFW387" s="281"/>
      <c r="OFX387" s="281"/>
      <c r="OFY387" s="281"/>
      <c r="OFZ387" s="281"/>
      <c r="OGA387" s="281"/>
      <c r="OGB387" s="281"/>
      <c r="OGC387" s="281"/>
      <c r="OGD387" s="281"/>
      <c r="OGE387" s="281"/>
      <c r="OGF387" s="281"/>
      <c r="OGG387" s="281"/>
      <c r="OGH387" s="281"/>
      <c r="OGI387" s="281"/>
      <c r="OGJ387" s="281"/>
      <c r="OGK387" s="281"/>
      <c r="OGL387" s="281"/>
      <c r="OGM387" s="281"/>
      <c r="OGN387" s="281"/>
      <c r="OGO387" s="281"/>
      <c r="OGP387" s="281"/>
      <c r="OGQ387" s="281"/>
      <c r="OGR387" s="281"/>
      <c r="OGS387" s="281"/>
      <c r="OGT387" s="281"/>
      <c r="OGU387" s="281"/>
      <c r="OGV387" s="281"/>
      <c r="OGW387" s="281"/>
      <c r="OGX387" s="281"/>
      <c r="OGY387" s="281"/>
      <c r="OGZ387" s="281"/>
      <c r="OHA387" s="281"/>
      <c r="OHB387" s="281"/>
      <c r="OHC387" s="281"/>
      <c r="OHD387" s="281"/>
      <c r="OHE387" s="281"/>
      <c r="OHF387" s="281"/>
      <c r="OHG387" s="281"/>
      <c r="OHH387" s="281"/>
      <c r="OHI387" s="281"/>
      <c r="OHJ387" s="281"/>
      <c r="OHK387" s="281"/>
      <c r="OHL387" s="281"/>
      <c r="OHM387" s="281"/>
      <c r="OHN387" s="281"/>
      <c r="OHO387" s="281"/>
      <c r="OHP387" s="281"/>
      <c r="OHQ387" s="281"/>
      <c r="OHR387" s="281"/>
      <c r="OHS387" s="281"/>
      <c r="OHT387" s="281"/>
      <c r="OHU387" s="281"/>
      <c r="OHV387" s="281"/>
      <c r="OHW387" s="281"/>
      <c r="OHX387" s="281"/>
      <c r="OHY387" s="281"/>
      <c r="OHZ387" s="281"/>
      <c r="OIA387" s="281"/>
      <c r="OIB387" s="281"/>
      <c r="OIC387" s="281"/>
      <c r="OID387" s="281"/>
      <c r="OIE387" s="281"/>
      <c r="OIF387" s="281"/>
      <c r="OIG387" s="281"/>
      <c r="OIH387" s="281"/>
      <c r="OII387" s="281"/>
      <c r="OIJ387" s="281"/>
      <c r="OIK387" s="281"/>
      <c r="OIL387" s="281"/>
      <c r="OIM387" s="281"/>
      <c r="OIN387" s="281"/>
      <c r="OIO387" s="281"/>
      <c r="OIP387" s="281"/>
      <c r="OIQ387" s="281"/>
      <c r="OIR387" s="281"/>
      <c r="OIS387" s="281"/>
      <c r="OIT387" s="281"/>
      <c r="OIU387" s="281"/>
      <c r="OIV387" s="281"/>
      <c r="OIW387" s="281"/>
      <c r="OIX387" s="281"/>
      <c r="OIY387" s="281"/>
      <c r="OIZ387" s="281"/>
      <c r="OJA387" s="281"/>
      <c r="OJB387" s="281"/>
      <c r="OJC387" s="281"/>
      <c r="OJD387" s="281"/>
      <c r="OJE387" s="281"/>
      <c r="OJF387" s="281"/>
      <c r="OJG387" s="281"/>
      <c r="OJH387" s="281"/>
      <c r="OJI387" s="281"/>
      <c r="OJJ387" s="281"/>
      <c r="OJK387" s="281"/>
      <c r="OJL387" s="281"/>
      <c r="OJM387" s="281"/>
      <c r="OJN387" s="281"/>
      <c r="OJO387" s="281"/>
      <c r="OJP387" s="281"/>
      <c r="OJQ387" s="281"/>
      <c r="OJR387" s="281"/>
      <c r="OJS387" s="281"/>
      <c r="OJT387" s="281"/>
      <c r="OJU387" s="281"/>
      <c r="OJV387" s="281"/>
      <c r="OJW387" s="281"/>
      <c r="OJX387" s="281"/>
      <c r="OJY387" s="281"/>
      <c r="OJZ387" s="281"/>
      <c r="OKA387" s="281"/>
      <c r="OKB387" s="281"/>
      <c r="OKC387" s="281"/>
      <c r="OKD387" s="281"/>
      <c r="OKE387" s="281"/>
      <c r="OKF387" s="281"/>
      <c r="OKG387" s="281"/>
      <c r="OKH387" s="281"/>
      <c r="OKI387" s="281"/>
      <c r="OKJ387" s="281"/>
      <c r="OKK387" s="281"/>
      <c r="OKL387" s="281"/>
      <c r="OKM387" s="281"/>
      <c r="OKN387" s="281"/>
      <c r="OKO387" s="281"/>
      <c r="OKP387" s="281"/>
      <c r="OKQ387" s="281"/>
      <c r="OKR387" s="281"/>
      <c r="OKS387" s="281"/>
      <c r="OKT387" s="281"/>
      <c r="OKU387" s="281"/>
      <c r="OKV387" s="281"/>
      <c r="OKW387" s="281"/>
      <c r="OKX387" s="281"/>
      <c r="OKY387" s="281"/>
      <c r="OKZ387" s="281"/>
      <c r="OLA387" s="281"/>
      <c r="OLB387" s="281"/>
      <c r="OLC387" s="281"/>
      <c r="OLD387" s="281"/>
      <c r="OLE387" s="281"/>
      <c r="OLF387" s="281"/>
      <c r="OLG387" s="281"/>
      <c r="OLH387" s="281"/>
      <c r="OLI387" s="281"/>
      <c r="OLJ387" s="281"/>
      <c r="OLK387" s="281"/>
      <c r="OLL387" s="281"/>
      <c r="OLM387" s="281"/>
      <c r="OLN387" s="281"/>
      <c r="OLO387" s="281"/>
      <c r="OLP387" s="281"/>
      <c r="OLQ387" s="281"/>
      <c r="OLR387" s="281"/>
      <c r="OLS387" s="281"/>
      <c r="OLT387" s="281"/>
      <c r="OLU387" s="281"/>
      <c r="OLV387" s="281"/>
      <c r="OLW387" s="281"/>
      <c r="OLX387" s="281"/>
      <c r="OLY387" s="281"/>
      <c r="OLZ387" s="281"/>
      <c r="OMA387" s="281"/>
      <c r="OMB387" s="281"/>
      <c r="OMC387" s="281"/>
      <c r="OMD387" s="281"/>
      <c r="OME387" s="281"/>
      <c r="OMF387" s="281"/>
      <c r="OMG387" s="281"/>
      <c r="OMH387" s="281"/>
      <c r="OMI387" s="281"/>
      <c r="OMJ387" s="281"/>
      <c r="OMK387" s="281"/>
      <c r="OML387" s="281"/>
      <c r="OMM387" s="281"/>
      <c r="OMN387" s="281"/>
      <c r="OMO387" s="281"/>
      <c r="OMP387" s="281"/>
      <c r="OMQ387" s="281"/>
      <c r="OMR387" s="281"/>
      <c r="OMS387" s="281"/>
      <c r="OMT387" s="281"/>
      <c r="OMU387" s="281"/>
      <c r="OMV387" s="281"/>
      <c r="OMW387" s="281"/>
      <c r="OMX387" s="281"/>
      <c r="OMY387" s="281"/>
      <c r="OMZ387" s="281"/>
      <c r="ONA387" s="281"/>
      <c r="ONB387" s="281"/>
      <c r="ONC387" s="281"/>
      <c r="OND387" s="281"/>
      <c r="ONE387" s="281"/>
      <c r="ONF387" s="281"/>
      <c r="ONG387" s="281"/>
      <c r="ONH387" s="281"/>
      <c r="ONI387" s="281"/>
      <c r="ONJ387" s="281"/>
      <c r="ONK387" s="281"/>
      <c r="ONL387" s="281"/>
      <c r="ONM387" s="281"/>
      <c r="ONN387" s="281"/>
      <c r="ONO387" s="281"/>
      <c r="ONP387" s="281"/>
      <c r="ONQ387" s="281"/>
      <c r="ONR387" s="281"/>
      <c r="ONS387" s="281"/>
      <c r="ONT387" s="281"/>
      <c r="ONU387" s="281"/>
      <c r="ONV387" s="281"/>
      <c r="ONW387" s="281"/>
      <c r="ONX387" s="281"/>
      <c r="ONY387" s="281"/>
      <c r="ONZ387" s="281"/>
      <c r="OOA387" s="281"/>
      <c r="OOB387" s="281"/>
      <c r="OOC387" s="281"/>
      <c r="OOD387" s="281"/>
      <c r="OOE387" s="281"/>
      <c r="OOF387" s="281"/>
      <c r="OOG387" s="281"/>
      <c r="OOH387" s="281"/>
      <c r="OOI387" s="281"/>
      <c r="OOJ387" s="281"/>
      <c r="OOK387" s="281"/>
      <c r="OOL387" s="281"/>
      <c r="OOM387" s="281"/>
      <c r="OON387" s="281"/>
      <c r="OOO387" s="281"/>
      <c r="OOP387" s="281"/>
      <c r="OOQ387" s="281"/>
      <c r="OOR387" s="281"/>
      <c r="OOS387" s="281"/>
      <c r="OOT387" s="281"/>
      <c r="OOU387" s="281"/>
      <c r="OOV387" s="281"/>
      <c r="OOW387" s="281"/>
      <c r="OOX387" s="281"/>
      <c r="OOY387" s="281"/>
      <c r="OOZ387" s="281"/>
      <c r="OPA387" s="281"/>
      <c r="OPB387" s="281"/>
      <c r="OPC387" s="281"/>
      <c r="OPD387" s="281"/>
      <c r="OPE387" s="281"/>
      <c r="OPF387" s="281"/>
      <c r="OPG387" s="281"/>
      <c r="OPH387" s="281"/>
      <c r="OPI387" s="281"/>
      <c r="OPJ387" s="281"/>
      <c r="OPK387" s="281"/>
      <c r="OPL387" s="281"/>
      <c r="OPM387" s="281"/>
      <c r="OPN387" s="281"/>
      <c r="OPO387" s="281"/>
      <c r="OPP387" s="281"/>
      <c r="OPQ387" s="281"/>
      <c r="OPR387" s="281"/>
      <c r="OPS387" s="281"/>
      <c r="OPT387" s="281"/>
      <c r="OPU387" s="281"/>
      <c r="OPV387" s="281"/>
      <c r="OPW387" s="281"/>
      <c r="OPX387" s="281"/>
      <c r="OPY387" s="281"/>
      <c r="OPZ387" s="281"/>
      <c r="OQA387" s="281"/>
      <c r="OQB387" s="281"/>
      <c r="OQC387" s="281"/>
      <c r="OQD387" s="281"/>
      <c r="OQE387" s="281"/>
      <c r="OQF387" s="281"/>
      <c r="OQG387" s="281"/>
      <c r="OQH387" s="281"/>
      <c r="OQI387" s="281"/>
      <c r="OQJ387" s="281"/>
      <c r="OQK387" s="281"/>
      <c r="OQL387" s="281"/>
      <c r="OQM387" s="281"/>
      <c r="OQN387" s="281"/>
      <c r="OQO387" s="281"/>
      <c r="OQP387" s="281"/>
      <c r="OQQ387" s="281"/>
      <c r="OQR387" s="281"/>
      <c r="OQS387" s="281"/>
      <c r="OQT387" s="281"/>
      <c r="OQU387" s="281"/>
      <c r="OQV387" s="281"/>
      <c r="OQW387" s="281"/>
      <c r="OQX387" s="281"/>
      <c r="OQY387" s="281"/>
      <c r="OQZ387" s="281"/>
      <c r="ORA387" s="281"/>
      <c r="ORB387" s="281"/>
      <c r="ORC387" s="281"/>
      <c r="ORD387" s="281"/>
      <c r="ORE387" s="281"/>
      <c r="ORF387" s="281"/>
      <c r="ORG387" s="281"/>
      <c r="ORH387" s="281"/>
      <c r="ORI387" s="281"/>
      <c r="ORJ387" s="281"/>
      <c r="ORK387" s="281"/>
      <c r="ORL387" s="281"/>
      <c r="ORM387" s="281"/>
      <c r="ORN387" s="281"/>
      <c r="ORO387" s="281"/>
      <c r="ORP387" s="281"/>
      <c r="ORQ387" s="281"/>
      <c r="ORR387" s="281"/>
      <c r="ORS387" s="281"/>
      <c r="ORT387" s="281"/>
      <c r="ORU387" s="281"/>
      <c r="ORV387" s="281"/>
      <c r="ORW387" s="281"/>
      <c r="ORX387" s="281"/>
      <c r="ORY387" s="281"/>
      <c r="ORZ387" s="281"/>
      <c r="OSA387" s="281"/>
      <c r="OSB387" s="281"/>
      <c r="OSC387" s="281"/>
      <c r="OSD387" s="281"/>
      <c r="OSE387" s="281"/>
      <c r="OSF387" s="281"/>
      <c r="OSG387" s="281"/>
      <c r="OSH387" s="281"/>
      <c r="OSI387" s="281"/>
      <c r="OSJ387" s="281"/>
      <c r="OSK387" s="281"/>
      <c r="OSL387" s="281"/>
      <c r="OSM387" s="281"/>
      <c r="OSN387" s="281"/>
      <c r="OSO387" s="281"/>
      <c r="OSP387" s="281"/>
      <c r="OSQ387" s="281"/>
      <c r="OSR387" s="281"/>
      <c r="OSS387" s="281"/>
      <c r="OST387" s="281"/>
      <c r="OSU387" s="281"/>
      <c r="OSV387" s="281"/>
      <c r="OSW387" s="281"/>
      <c r="OSX387" s="281"/>
      <c r="OSY387" s="281"/>
      <c r="OSZ387" s="281"/>
      <c r="OTA387" s="281"/>
      <c r="OTB387" s="281"/>
      <c r="OTC387" s="281"/>
      <c r="OTD387" s="281"/>
      <c r="OTE387" s="281"/>
      <c r="OTF387" s="281"/>
      <c r="OTG387" s="281"/>
      <c r="OTH387" s="281"/>
      <c r="OTI387" s="281"/>
      <c r="OTJ387" s="281"/>
      <c r="OTK387" s="281"/>
      <c r="OTL387" s="281"/>
      <c r="OTM387" s="281"/>
      <c r="OTN387" s="281"/>
      <c r="OTO387" s="281"/>
      <c r="OTP387" s="281"/>
      <c r="OTQ387" s="281"/>
      <c r="OTR387" s="281"/>
      <c r="OTS387" s="281"/>
      <c r="OTT387" s="281"/>
      <c r="OTU387" s="281"/>
      <c r="OTV387" s="281"/>
      <c r="OTW387" s="281"/>
      <c r="OTX387" s="281"/>
      <c r="OTY387" s="281"/>
      <c r="OTZ387" s="281"/>
      <c r="OUA387" s="281"/>
      <c r="OUB387" s="281"/>
      <c r="OUC387" s="281"/>
      <c r="OUD387" s="281"/>
      <c r="OUE387" s="281"/>
      <c r="OUF387" s="281"/>
      <c r="OUG387" s="281"/>
      <c r="OUH387" s="281"/>
      <c r="OUI387" s="281"/>
      <c r="OUJ387" s="281"/>
      <c r="OUK387" s="281"/>
      <c r="OUL387" s="281"/>
      <c r="OUM387" s="281"/>
      <c r="OUN387" s="281"/>
      <c r="OUO387" s="281"/>
      <c r="OUP387" s="281"/>
      <c r="OUQ387" s="281"/>
      <c r="OUR387" s="281"/>
      <c r="OUS387" s="281"/>
      <c r="OUT387" s="281"/>
      <c r="OUU387" s="281"/>
      <c r="OUV387" s="281"/>
      <c r="OUW387" s="281"/>
      <c r="OUX387" s="281"/>
      <c r="OUY387" s="281"/>
      <c r="OUZ387" s="281"/>
      <c r="OVA387" s="281"/>
      <c r="OVB387" s="281"/>
      <c r="OVC387" s="281"/>
      <c r="OVD387" s="281"/>
      <c r="OVE387" s="281"/>
      <c r="OVF387" s="281"/>
      <c r="OVG387" s="281"/>
      <c r="OVH387" s="281"/>
      <c r="OVI387" s="281"/>
      <c r="OVJ387" s="281"/>
      <c r="OVK387" s="281"/>
      <c r="OVL387" s="281"/>
      <c r="OVM387" s="281"/>
      <c r="OVN387" s="281"/>
      <c r="OVO387" s="281"/>
      <c r="OVP387" s="281"/>
      <c r="OVQ387" s="281"/>
      <c r="OVR387" s="281"/>
      <c r="OVS387" s="281"/>
      <c r="OVT387" s="281"/>
      <c r="OVU387" s="281"/>
      <c r="OVV387" s="281"/>
      <c r="OVW387" s="281"/>
      <c r="OVX387" s="281"/>
      <c r="OVY387" s="281"/>
      <c r="OVZ387" s="281"/>
      <c r="OWA387" s="281"/>
      <c r="OWB387" s="281"/>
      <c r="OWC387" s="281"/>
      <c r="OWD387" s="281"/>
      <c r="OWE387" s="281"/>
      <c r="OWF387" s="281"/>
      <c r="OWG387" s="281"/>
      <c r="OWH387" s="281"/>
      <c r="OWI387" s="281"/>
      <c r="OWJ387" s="281"/>
      <c r="OWK387" s="281"/>
      <c r="OWL387" s="281"/>
      <c r="OWM387" s="281"/>
      <c r="OWN387" s="281"/>
      <c r="OWO387" s="281"/>
      <c r="OWP387" s="281"/>
      <c r="OWQ387" s="281"/>
      <c r="OWR387" s="281"/>
      <c r="OWS387" s="281"/>
      <c r="OWT387" s="281"/>
      <c r="OWU387" s="281"/>
      <c r="OWV387" s="281"/>
      <c r="OWW387" s="281"/>
      <c r="OWX387" s="281"/>
      <c r="OWY387" s="281"/>
      <c r="OWZ387" s="281"/>
      <c r="OXA387" s="281"/>
      <c r="OXB387" s="281"/>
      <c r="OXC387" s="281"/>
      <c r="OXD387" s="281"/>
      <c r="OXE387" s="281"/>
      <c r="OXF387" s="281"/>
      <c r="OXG387" s="281"/>
      <c r="OXH387" s="281"/>
      <c r="OXI387" s="281"/>
      <c r="OXJ387" s="281"/>
      <c r="OXK387" s="281"/>
      <c r="OXL387" s="281"/>
      <c r="OXM387" s="281"/>
      <c r="OXN387" s="281"/>
      <c r="OXO387" s="281"/>
      <c r="OXP387" s="281"/>
      <c r="OXQ387" s="281"/>
      <c r="OXR387" s="281"/>
      <c r="OXS387" s="281"/>
      <c r="OXT387" s="281"/>
      <c r="OXU387" s="281"/>
      <c r="OXV387" s="281"/>
      <c r="OXW387" s="281"/>
      <c r="OXX387" s="281"/>
      <c r="OXY387" s="281"/>
      <c r="OXZ387" s="281"/>
      <c r="OYA387" s="281"/>
      <c r="OYB387" s="281"/>
      <c r="OYC387" s="281"/>
      <c r="OYD387" s="281"/>
      <c r="OYE387" s="281"/>
      <c r="OYF387" s="281"/>
      <c r="OYG387" s="281"/>
      <c r="OYH387" s="281"/>
      <c r="OYI387" s="281"/>
      <c r="OYJ387" s="281"/>
      <c r="OYK387" s="281"/>
      <c r="OYL387" s="281"/>
      <c r="OYM387" s="281"/>
      <c r="OYN387" s="281"/>
      <c r="OYO387" s="281"/>
      <c r="OYP387" s="281"/>
      <c r="OYQ387" s="281"/>
      <c r="OYR387" s="281"/>
      <c r="OYS387" s="281"/>
      <c r="OYT387" s="281"/>
      <c r="OYU387" s="281"/>
      <c r="OYV387" s="281"/>
      <c r="OYW387" s="281"/>
      <c r="OYX387" s="281"/>
      <c r="OYY387" s="281"/>
      <c r="OYZ387" s="281"/>
      <c r="OZA387" s="281"/>
      <c r="OZB387" s="281"/>
      <c r="OZC387" s="281"/>
      <c r="OZD387" s="281"/>
      <c r="OZE387" s="281"/>
      <c r="OZF387" s="281"/>
      <c r="OZG387" s="281"/>
      <c r="OZH387" s="281"/>
      <c r="OZI387" s="281"/>
      <c r="OZJ387" s="281"/>
      <c r="OZK387" s="281"/>
      <c r="OZL387" s="281"/>
      <c r="OZM387" s="281"/>
      <c r="OZN387" s="281"/>
      <c r="OZO387" s="281"/>
      <c r="OZP387" s="281"/>
      <c r="OZQ387" s="281"/>
      <c r="OZR387" s="281"/>
      <c r="OZS387" s="281"/>
      <c r="OZT387" s="281"/>
      <c r="OZU387" s="281"/>
      <c r="OZV387" s="281"/>
      <c r="OZW387" s="281"/>
      <c r="OZX387" s="281"/>
      <c r="OZY387" s="281"/>
      <c r="OZZ387" s="281"/>
      <c r="PAA387" s="281"/>
      <c r="PAB387" s="281"/>
      <c r="PAC387" s="281"/>
      <c r="PAD387" s="281"/>
      <c r="PAE387" s="281"/>
      <c r="PAF387" s="281"/>
      <c r="PAG387" s="281"/>
      <c r="PAH387" s="281"/>
      <c r="PAI387" s="281"/>
      <c r="PAJ387" s="281"/>
      <c r="PAK387" s="281"/>
      <c r="PAL387" s="281"/>
      <c r="PAM387" s="281"/>
      <c r="PAN387" s="281"/>
      <c r="PAO387" s="281"/>
      <c r="PAP387" s="281"/>
      <c r="PAQ387" s="281"/>
      <c r="PAR387" s="281"/>
      <c r="PAS387" s="281"/>
      <c r="PAT387" s="281"/>
      <c r="PAU387" s="281"/>
      <c r="PAV387" s="281"/>
      <c r="PAW387" s="281"/>
      <c r="PAX387" s="281"/>
      <c r="PAY387" s="281"/>
      <c r="PAZ387" s="281"/>
      <c r="PBA387" s="281"/>
      <c r="PBB387" s="281"/>
      <c r="PBC387" s="281"/>
      <c r="PBD387" s="281"/>
      <c r="PBE387" s="281"/>
      <c r="PBF387" s="281"/>
      <c r="PBG387" s="281"/>
      <c r="PBH387" s="281"/>
      <c r="PBI387" s="281"/>
      <c r="PBJ387" s="281"/>
      <c r="PBK387" s="281"/>
      <c r="PBL387" s="281"/>
      <c r="PBM387" s="281"/>
      <c r="PBN387" s="281"/>
      <c r="PBO387" s="281"/>
      <c r="PBP387" s="281"/>
      <c r="PBQ387" s="281"/>
      <c r="PBR387" s="281"/>
      <c r="PBS387" s="281"/>
      <c r="PBT387" s="281"/>
      <c r="PBU387" s="281"/>
      <c r="PBV387" s="281"/>
      <c r="PBW387" s="281"/>
      <c r="PBX387" s="281"/>
      <c r="PBY387" s="281"/>
      <c r="PBZ387" s="281"/>
      <c r="PCA387" s="281"/>
      <c r="PCB387" s="281"/>
      <c r="PCC387" s="281"/>
      <c r="PCD387" s="281"/>
      <c r="PCE387" s="281"/>
      <c r="PCF387" s="281"/>
      <c r="PCG387" s="281"/>
      <c r="PCH387" s="281"/>
      <c r="PCI387" s="281"/>
      <c r="PCJ387" s="281"/>
      <c r="PCK387" s="281"/>
      <c r="PCL387" s="281"/>
      <c r="PCM387" s="281"/>
      <c r="PCN387" s="281"/>
      <c r="PCO387" s="281"/>
      <c r="PCP387" s="281"/>
      <c r="PCQ387" s="281"/>
      <c r="PCR387" s="281"/>
      <c r="PCS387" s="281"/>
      <c r="PCT387" s="281"/>
      <c r="PCU387" s="281"/>
      <c r="PCV387" s="281"/>
      <c r="PCW387" s="281"/>
      <c r="PCX387" s="281"/>
      <c r="PCY387" s="281"/>
      <c r="PCZ387" s="281"/>
      <c r="PDA387" s="281"/>
      <c r="PDB387" s="281"/>
      <c r="PDC387" s="281"/>
      <c r="PDD387" s="281"/>
      <c r="PDE387" s="281"/>
      <c r="PDF387" s="281"/>
      <c r="PDG387" s="281"/>
      <c r="PDH387" s="281"/>
      <c r="PDI387" s="281"/>
      <c r="PDJ387" s="281"/>
      <c r="PDK387" s="281"/>
      <c r="PDL387" s="281"/>
      <c r="PDM387" s="281"/>
      <c r="PDN387" s="281"/>
      <c r="PDO387" s="281"/>
      <c r="PDP387" s="281"/>
      <c r="PDQ387" s="281"/>
      <c r="PDR387" s="281"/>
      <c r="PDS387" s="281"/>
      <c r="PDT387" s="281"/>
      <c r="PDU387" s="281"/>
      <c r="PDV387" s="281"/>
      <c r="PDW387" s="281"/>
      <c r="PDX387" s="281"/>
      <c r="PDY387" s="281"/>
      <c r="PDZ387" s="281"/>
      <c r="PEA387" s="281"/>
      <c r="PEB387" s="281"/>
      <c r="PEC387" s="281"/>
      <c r="PED387" s="281"/>
      <c r="PEE387" s="281"/>
      <c r="PEF387" s="281"/>
      <c r="PEG387" s="281"/>
      <c r="PEH387" s="281"/>
      <c r="PEI387" s="281"/>
      <c r="PEJ387" s="281"/>
      <c r="PEK387" s="281"/>
      <c r="PEL387" s="281"/>
      <c r="PEM387" s="281"/>
      <c r="PEN387" s="281"/>
      <c r="PEO387" s="281"/>
      <c r="PEP387" s="281"/>
      <c r="PEQ387" s="281"/>
      <c r="PER387" s="281"/>
      <c r="PES387" s="281"/>
      <c r="PET387" s="281"/>
      <c r="PEU387" s="281"/>
      <c r="PEV387" s="281"/>
      <c r="PEW387" s="281"/>
      <c r="PEX387" s="281"/>
      <c r="PEY387" s="281"/>
      <c r="PEZ387" s="281"/>
      <c r="PFA387" s="281"/>
      <c r="PFB387" s="281"/>
      <c r="PFC387" s="281"/>
      <c r="PFD387" s="281"/>
      <c r="PFE387" s="281"/>
      <c r="PFF387" s="281"/>
      <c r="PFG387" s="281"/>
      <c r="PFH387" s="281"/>
      <c r="PFI387" s="281"/>
      <c r="PFJ387" s="281"/>
      <c r="PFK387" s="281"/>
      <c r="PFL387" s="281"/>
      <c r="PFM387" s="281"/>
      <c r="PFN387" s="281"/>
      <c r="PFO387" s="281"/>
      <c r="PFP387" s="281"/>
      <c r="PFQ387" s="281"/>
      <c r="PFR387" s="281"/>
      <c r="PFS387" s="281"/>
      <c r="PFT387" s="281"/>
      <c r="PFU387" s="281"/>
      <c r="PFV387" s="281"/>
      <c r="PFW387" s="281"/>
      <c r="PFX387" s="281"/>
      <c r="PFY387" s="281"/>
      <c r="PFZ387" s="281"/>
      <c r="PGA387" s="281"/>
      <c r="PGB387" s="281"/>
      <c r="PGC387" s="281"/>
      <c r="PGD387" s="281"/>
      <c r="PGE387" s="281"/>
      <c r="PGF387" s="281"/>
      <c r="PGG387" s="281"/>
      <c r="PGH387" s="281"/>
      <c r="PGI387" s="281"/>
      <c r="PGJ387" s="281"/>
      <c r="PGK387" s="281"/>
      <c r="PGL387" s="281"/>
      <c r="PGM387" s="281"/>
      <c r="PGN387" s="281"/>
      <c r="PGO387" s="281"/>
      <c r="PGP387" s="281"/>
      <c r="PGQ387" s="281"/>
      <c r="PGR387" s="281"/>
      <c r="PGS387" s="281"/>
      <c r="PGT387" s="281"/>
      <c r="PGU387" s="281"/>
      <c r="PGV387" s="281"/>
      <c r="PGW387" s="281"/>
      <c r="PGX387" s="281"/>
      <c r="PGY387" s="281"/>
      <c r="PGZ387" s="281"/>
      <c r="PHA387" s="281"/>
      <c r="PHB387" s="281"/>
      <c r="PHC387" s="281"/>
      <c r="PHD387" s="281"/>
      <c r="PHE387" s="281"/>
      <c r="PHF387" s="281"/>
      <c r="PHG387" s="281"/>
      <c r="PHH387" s="281"/>
      <c r="PHI387" s="281"/>
      <c r="PHJ387" s="281"/>
      <c r="PHK387" s="281"/>
      <c r="PHL387" s="281"/>
      <c r="PHM387" s="281"/>
      <c r="PHN387" s="281"/>
      <c r="PHO387" s="281"/>
      <c r="PHP387" s="281"/>
      <c r="PHQ387" s="281"/>
      <c r="PHR387" s="281"/>
      <c r="PHS387" s="281"/>
      <c r="PHT387" s="281"/>
      <c r="PHU387" s="281"/>
      <c r="PHV387" s="281"/>
      <c r="PHW387" s="281"/>
      <c r="PHX387" s="281"/>
      <c r="PHY387" s="281"/>
      <c r="PHZ387" s="281"/>
      <c r="PIA387" s="281"/>
      <c r="PIB387" s="281"/>
      <c r="PIC387" s="281"/>
      <c r="PID387" s="281"/>
      <c r="PIE387" s="281"/>
      <c r="PIF387" s="281"/>
      <c r="PIG387" s="281"/>
      <c r="PIH387" s="281"/>
      <c r="PII387" s="281"/>
      <c r="PIJ387" s="281"/>
      <c r="PIK387" s="281"/>
      <c r="PIL387" s="281"/>
      <c r="PIM387" s="281"/>
      <c r="PIN387" s="281"/>
      <c r="PIO387" s="281"/>
      <c r="PIP387" s="281"/>
      <c r="PIQ387" s="281"/>
      <c r="PIR387" s="281"/>
      <c r="PIS387" s="281"/>
      <c r="PIT387" s="281"/>
      <c r="PIU387" s="281"/>
      <c r="PIV387" s="281"/>
      <c r="PIW387" s="281"/>
      <c r="PIX387" s="281"/>
      <c r="PIY387" s="281"/>
      <c r="PIZ387" s="281"/>
      <c r="PJA387" s="281"/>
      <c r="PJB387" s="281"/>
      <c r="PJC387" s="281"/>
      <c r="PJD387" s="281"/>
      <c r="PJE387" s="281"/>
      <c r="PJF387" s="281"/>
      <c r="PJG387" s="281"/>
      <c r="PJH387" s="281"/>
      <c r="PJI387" s="281"/>
      <c r="PJJ387" s="281"/>
      <c r="PJK387" s="281"/>
      <c r="PJL387" s="281"/>
      <c r="PJM387" s="281"/>
      <c r="PJN387" s="281"/>
      <c r="PJO387" s="281"/>
      <c r="PJP387" s="281"/>
      <c r="PJQ387" s="281"/>
      <c r="PJR387" s="281"/>
      <c r="PJS387" s="281"/>
      <c r="PJT387" s="281"/>
      <c r="PJU387" s="281"/>
      <c r="PJV387" s="281"/>
      <c r="PJW387" s="281"/>
      <c r="PJX387" s="281"/>
      <c r="PJY387" s="281"/>
      <c r="PJZ387" s="281"/>
      <c r="PKA387" s="281"/>
      <c r="PKB387" s="281"/>
      <c r="PKC387" s="281"/>
      <c r="PKD387" s="281"/>
      <c r="PKE387" s="281"/>
      <c r="PKF387" s="281"/>
      <c r="PKG387" s="281"/>
      <c r="PKH387" s="281"/>
      <c r="PKI387" s="281"/>
      <c r="PKJ387" s="281"/>
      <c r="PKK387" s="281"/>
      <c r="PKL387" s="281"/>
      <c r="PKM387" s="281"/>
      <c r="PKN387" s="281"/>
      <c r="PKO387" s="281"/>
      <c r="PKP387" s="281"/>
      <c r="PKQ387" s="281"/>
      <c r="PKR387" s="281"/>
      <c r="PKS387" s="281"/>
      <c r="PKT387" s="281"/>
      <c r="PKU387" s="281"/>
      <c r="PKV387" s="281"/>
      <c r="PKW387" s="281"/>
      <c r="PKX387" s="281"/>
      <c r="PKY387" s="281"/>
      <c r="PKZ387" s="281"/>
      <c r="PLA387" s="281"/>
      <c r="PLB387" s="281"/>
      <c r="PLC387" s="281"/>
      <c r="PLD387" s="281"/>
      <c r="PLE387" s="281"/>
      <c r="PLF387" s="281"/>
      <c r="PLG387" s="281"/>
      <c r="PLH387" s="281"/>
      <c r="PLI387" s="281"/>
      <c r="PLJ387" s="281"/>
      <c r="PLK387" s="281"/>
      <c r="PLL387" s="281"/>
      <c r="PLM387" s="281"/>
      <c r="PLN387" s="281"/>
      <c r="PLO387" s="281"/>
      <c r="PLP387" s="281"/>
      <c r="PLQ387" s="281"/>
      <c r="PLR387" s="281"/>
      <c r="PLS387" s="281"/>
      <c r="PLT387" s="281"/>
      <c r="PLU387" s="281"/>
      <c r="PLV387" s="281"/>
      <c r="PLW387" s="281"/>
      <c r="PLX387" s="281"/>
      <c r="PLY387" s="281"/>
      <c r="PLZ387" s="281"/>
      <c r="PMA387" s="281"/>
      <c r="PMB387" s="281"/>
      <c r="PMC387" s="281"/>
      <c r="PMD387" s="281"/>
      <c r="PME387" s="281"/>
      <c r="PMF387" s="281"/>
      <c r="PMG387" s="281"/>
      <c r="PMH387" s="281"/>
      <c r="PMI387" s="281"/>
      <c r="PMJ387" s="281"/>
      <c r="PMK387" s="281"/>
      <c r="PML387" s="281"/>
      <c r="PMM387" s="281"/>
      <c r="PMN387" s="281"/>
      <c r="PMO387" s="281"/>
      <c r="PMP387" s="281"/>
      <c r="PMQ387" s="281"/>
      <c r="PMR387" s="281"/>
      <c r="PMS387" s="281"/>
      <c r="PMT387" s="281"/>
      <c r="PMU387" s="281"/>
      <c r="PMV387" s="281"/>
      <c r="PMW387" s="281"/>
      <c r="PMX387" s="281"/>
      <c r="PMY387" s="281"/>
      <c r="PMZ387" s="281"/>
      <c r="PNA387" s="281"/>
      <c r="PNB387" s="281"/>
      <c r="PNC387" s="281"/>
      <c r="PND387" s="281"/>
      <c r="PNE387" s="281"/>
      <c r="PNF387" s="281"/>
      <c r="PNG387" s="281"/>
      <c r="PNH387" s="281"/>
      <c r="PNI387" s="281"/>
      <c r="PNJ387" s="281"/>
      <c r="PNK387" s="281"/>
      <c r="PNL387" s="281"/>
      <c r="PNM387" s="281"/>
      <c r="PNN387" s="281"/>
      <c r="PNO387" s="281"/>
      <c r="PNP387" s="281"/>
      <c r="PNQ387" s="281"/>
      <c r="PNR387" s="281"/>
      <c r="PNS387" s="281"/>
      <c r="PNT387" s="281"/>
      <c r="PNU387" s="281"/>
      <c r="PNV387" s="281"/>
      <c r="PNW387" s="281"/>
      <c r="PNX387" s="281"/>
      <c r="PNY387" s="281"/>
      <c r="PNZ387" s="281"/>
      <c r="POA387" s="281"/>
      <c r="POB387" s="281"/>
      <c r="POC387" s="281"/>
      <c r="POD387" s="281"/>
      <c r="POE387" s="281"/>
      <c r="POF387" s="281"/>
      <c r="POG387" s="281"/>
      <c r="POH387" s="281"/>
      <c r="POI387" s="281"/>
      <c r="POJ387" s="281"/>
      <c r="POK387" s="281"/>
      <c r="POL387" s="281"/>
      <c r="POM387" s="281"/>
      <c r="PON387" s="281"/>
      <c r="POO387" s="281"/>
      <c r="POP387" s="281"/>
      <c r="POQ387" s="281"/>
      <c r="POR387" s="281"/>
      <c r="POS387" s="281"/>
      <c r="POT387" s="281"/>
      <c r="POU387" s="281"/>
      <c r="POV387" s="281"/>
      <c r="POW387" s="281"/>
      <c r="POX387" s="281"/>
      <c r="POY387" s="281"/>
      <c r="POZ387" s="281"/>
      <c r="PPA387" s="281"/>
      <c r="PPB387" s="281"/>
      <c r="PPC387" s="281"/>
      <c r="PPD387" s="281"/>
      <c r="PPE387" s="281"/>
      <c r="PPF387" s="281"/>
      <c r="PPG387" s="281"/>
      <c r="PPH387" s="281"/>
      <c r="PPI387" s="281"/>
      <c r="PPJ387" s="281"/>
      <c r="PPK387" s="281"/>
      <c r="PPL387" s="281"/>
      <c r="PPM387" s="281"/>
      <c r="PPN387" s="281"/>
      <c r="PPO387" s="281"/>
      <c r="PPP387" s="281"/>
      <c r="PPQ387" s="281"/>
      <c r="PPR387" s="281"/>
      <c r="PPS387" s="281"/>
      <c r="PPT387" s="281"/>
      <c r="PPU387" s="281"/>
      <c r="PPV387" s="281"/>
      <c r="PPW387" s="281"/>
      <c r="PPX387" s="281"/>
      <c r="PPY387" s="281"/>
      <c r="PPZ387" s="281"/>
      <c r="PQA387" s="281"/>
      <c r="PQB387" s="281"/>
      <c r="PQC387" s="281"/>
      <c r="PQD387" s="281"/>
      <c r="PQE387" s="281"/>
      <c r="PQF387" s="281"/>
      <c r="PQG387" s="281"/>
      <c r="PQH387" s="281"/>
      <c r="PQI387" s="281"/>
      <c r="PQJ387" s="281"/>
      <c r="PQK387" s="281"/>
      <c r="PQL387" s="281"/>
      <c r="PQM387" s="281"/>
      <c r="PQN387" s="281"/>
      <c r="PQO387" s="281"/>
      <c r="PQP387" s="281"/>
      <c r="PQQ387" s="281"/>
      <c r="PQR387" s="281"/>
      <c r="PQS387" s="281"/>
      <c r="PQT387" s="281"/>
      <c r="PQU387" s="281"/>
      <c r="PQV387" s="281"/>
      <c r="PQW387" s="281"/>
      <c r="PQX387" s="281"/>
      <c r="PQY387" s="281"/>
      <c r="PQZ387" s="281"/>
      <c r="PRA387" s="281"/>
      <c r="PRB387" s="281"/>
      <c r="PRC387" s="281"/>
      <c r="PRD387" s="281"/>
      <c r="PRE387" s="281"/>
      <c r="PRF387" s="281"/>
      <c r="PRG387" s="281"/>
      <c r="PRH387" s="281"/>
      <c r="PRI387" s="281"/>
      <c r="PRJ387" s="281"/>
      <c r="PRK387" s="281"/>
      <c r="PRL387" s="281"/>
      <c r="PRM387" s="281"/>
      <c r="PRN387" s="281"/>
      <c r="PRO387" s="281"/>
      <c r="PRP387" s="281"/>
      <c r="PRQ387" s="281"/>
      <c r="PRR387" s="281"/>
      <c r="PRS387" s="281"/>
      <c r="PRT387" s="281"/>
      <c r="PRU387" s="281"/>
      <c r="PRV387" s="281"/>
      <c r="PRW387" s="281"/>
      <c r="PRX387" s="281"/>
      <c r="PRY387" s="281"/>
      <c r="PRZ387" s="281"/>
      <c r="PSA387" s="281"/>
      <c r="PSB387" s="281"/>
      <c r="PSC387" s="281"/>
      <c r="PSD387" s="281"/>
      <c r="PSE387" s="281"/>
      <c r="PSF387" s="281"/>
      <c r="PSG387" s="281"/>
      <c r="PSH387" s="281"/>
      <c r="PSI387" s="281"/>
      <c r="PSJ387" s="281"/>
      <c r="PSK387" s="281"/>
      <c r="PSL387" s="281"/>
      <c r="PSM387" s="281"/>
      <c r="PSN387" s="281"/>
      <c r="PSO387" s="281"/>
      <c r="PSP387" s="281"/>
      <c r="PSQ387" s="281"/>
      <c r="PSR387" s="281"/>
      <c r="PSS387" s="281"/>
      <c r="PST387" s="281"/>
      <c r="PSU387" s="281"/>
      <c r="PSV387" s="281"/>
      <c r="PSW387" s="281"/>
      <c r="PSX387" s="281"/>
      <c r="PSY387" s="281"/>
      <c r="PSZ387" s="281"/>
      <c r="PTA387" s="281"/>
      <c r="PTB387" s="281"/>
      <c r="PTC387" s="281"/>
      <c r="PTD387" s="281"/>
      <c r="PTE387" s="281"/>
      <c r="PTF387" s="281"/>
      <c r="PTG387" s="281"/>
      <c r="PTH387" s="281"/>
      <c r="PTI387" s="281"/>
      <c r="PTJ387" s="281"/>
      <c r="PTK387" s="281"/>
      <c r="PTL387" s="281"/>
      <c r="PTM387" s="281"/>
      <c r="PTN387" s="281"/>
      <c r="PTO387" s="281"/>
      <c r="PTP387" s="281"/>
      <c r="PTQ387" s="281"/>
      <c r="PTR387" s="281"/>
      <c r="PTS387" s="281"/>
      <c r="PTT387" s="281"/>
      <c r="PTU387" s="281"/>
      <c r="PTV387" s="281"/>
      <c r="PTW387" s="281"/>
      <c r="PTX387" s="281"/>
      <c r="PTY387" s="281"/>
      <c r="PTZ387" s="281"/>
      <c r="PUA387" s="281"/>
      <c r="PUB387" s="281"/>
      <c r="PUC387" s="281"/>
      <c r="PUD387" s="281"/>
      <c r="PUE387" s="281"/>
      <c r="PUF387" s="281"/>
      <c r="PUG387" s="281"/>
      <c r="PUH387" s="281"/>
      <c r="PUI387" s="281"/>
      <c r="PUJ387" s="281"/>
      <c r="PUK387" s="281"/>
      <c r="PUL387" s="281"/>
      <c r="PUM387" s="281"/>
      <c r="PUN387" s="281"/>
      <c r="PUO387" s="281"/>
      <c r="PUP387" s="281"/>
      <c r="PUQ387" s="281"/>
      <c r="PUR387" s="281"/>
      <c r="PUS387" s="281"/>
      <c r="PUT387" s="281"/>
      <c r="PUU387" s="281"/>
      <c r="PUV387" s="281"/>
      <c r="PUW387" s="281"/>
      <c r="PUX387" s="281"/>
      <c r="PUY387" s="281"/>
      <c r="PUZ387" s="281"/>
      <c r="PVA387" s="281"/>
      <c r="PVB387" s="281"/>
      <c r="PVC387" s="281"/>
      <c r="PVD387" s="281"/>
      <c r="PVE387" s="281"/>
      <c r="PVF387" s="281"/>
      <c r="PVG387" s="281"/>
      <c r="PVH387" s="281"/>
      <c r="PVI387" s="281"/>
      <c r="PVJ387" s="281"/>
      <c r="PVK387" s="281"/>
      <c r="PVL387" s="281"/>
      <c r="PVM387" s="281"/>
      <c r="PVN387" s="281"/>
      <c r="PVO387" s="281"/>
      <c r="PVP387" s="281"/>
      <c r="PVQ387" s="281"/>
      <c r="PVR387" s="281"/>
      <c r="PVS387" s="281"/>
      <c r="PVT387" s="281"/>
      <c r="PVU387" s="281"/>
      <c r="PVV387" s="281"/>
      <c r="PVW387" s="281"/>
      <c r="PVX387" s="281"/>
      <c r="PVY387" s="281"/>
      <c r="PVZ387" s="281"/>
      <c r="PWA387" s="281"/>
      <c r="PWB387" s="281"/>
      <c r="PWC387" s="281"/>
      <c r="PWD387" s="281"/>
      <c r="PWE387" s="281"/>
      <c r="PWF387" s="281"/>
      <c r="PWG387" s="281"/>
      <c r="PWH387" s="281"/>
      <c r="PWI387" s="281"/>
      <c r="PWJ387" s="281"/>
      <c r="PWK387" s="281"/>
      <c r="PWL387" s="281"/>
      <c r="PWM387" s="281"/>
      <c r="PWN387" s="281"/>
      <c r="PWO387" s="281"/>
      <c r="PWP387" s="281"/>
      <c r="PWQ387" s="281"/>
      <c r="PWR387" s="281"/>
      <c r="PWS387" s="281"/>
      <c r="PWT387" s="281"/>
      <c r="PWU387" s="281"/>
      <c r="PWV387" s="281"/>
      <c r="PWW387" s="281"/>
      <c r="PWX387" s="281"/>
      <c r="PWY387" s="281"/>
      <c r="PWZ387" s="281"/>
      <c r="PXA387" s="281"/>
      <c r="PXB387" s="281"/>
      <c r="PXC387" s="281"/>
      <c r="PXD387" s="281"/>
      <c r="PXE387" s="281"/>
      <c r="PXF387" s="281"/>
      <c r="PXG387" s="281"/>
      <c r="PXH387" s="281"/>
      <c r="PXI387" s="281"/>
      <c r="PXJ387" s="281"/>
      <c r="PXK387" s="281"/>
      <c r="PXL387" s="281"/>
      <c r="PXM387" s="281"/>
      <c r="PXN387" s="281"/>
      <c r="PXO387" s="281"/>
      <c r="PXP387" s="281"/>
      <c r="PXQ387" s="281"/>
      <c r="PXR387" s="281"/>
      <c r="PXS387" s="281"/>
      <c r="PXT387" s="281"/>
      <c r="PXU387" s="281"/>
      <c r="PXV387" s="281"/>
      <c r="PXW387" s="281"/>
      <c r="PXX387" s="281"/>
      <c r="PXY387" s="281"/>
      <c r="PXZ387" s="281"/>
      <c r="PYA387" s="281"/>
      <c r="PYB387" s="281"/>
      <c r="PYC387" s="281"/>
      <c r="PYD387" s="281"/>
      <c r="PYE387" s="281"/>
      <c r="PYF387" s="281"/>
      <c r="PYG387" s="281"/>
      <c r="PYH387" s="281"/>
      <c r="PYI387" s="281"/>
      <c r="PYJ387" s="281"/>
      <c r="PYK387" s="281"/>
      <c r="PYL387" s="281"/>
      <c r="PYM387" s="281"/>
      <c r="PYN387" s="281"/>
      <c r="PYO387" s="281"/>
      <c r="PYP387" s="281"/>
      <c r="PYQ387" s="281"/>
      <c r="PYR387" s="281"/>
      <c r="PYS387" s="281"/>
      <c r="PYT387" s="281"/>
      <c r="PYU387" s="281"/>
      <c r="PYV387" s="281"/>
      <c r="PYW387" s="281"/>
      <c r="PYX387" s="281"/>
      <c r="PYY387" s="281"/>
      <c r="PYZ387" s="281"/>
      <c r="PZA387" s="281"/>
      <c r="PZB387" s="281"/>
      <c r="PZC387" s="281"/>
      <c r="PZD387" s="281"/>
      <c r="PZE387" s="281"/>
      <c r="PZF387" s="281"/>
      <c r="PZG387" s="281"/>
      <c r="PZH387" s="281"/>
      <c r="PZI387" s="281"/>
      <c r="PZJ387" s="281"/>
      <c r="PZK387" s="281"/>
      <c r="PZL387" s="281"/>
      <c r="PZM387" s="281"/>
      <c r="PZN387" s="281"/>
      <c r="PZO387" s="281"/>
      <c r="PZP387" s="281"/>
      <c r="PZQ387" s="281"/>
      <c r="PZR387" s="281"/>
      <c r="PZS387" s="281"/>
      <c r="PZT387" s="281"/>
      <c r="PZU387" s="281"/>
      <c r="PZV387" s="281"/>
      <c r="PZW387" s="281"/>
      <c r="PZX387" s="281"/>
      <c r="PZY387" s="281"/>
      <c r="PZZ387" s="281"/>
      <c r="QAA387" s="281"/>
      <c r="QAB387" s="281"/>
      <c r="QAC387" s="281"/>
      <c r="QAD387" s="281"/>
      <c r="QAE387" s="281"/>
      <c r="QAF387" s="281"/>
      <c r="QAG387" s="281"/>
      <c r="QAH387" s="281"/>
      <c r="QAI387" s="281"/>
      <c r="QAJ387" s="281"/>
      <c r="QAK387" s="281"/>
      <c r="QAL387" s="281"/>
      <c r="QAM387" s="281"/>
      <c r="QAN387" s="281"/>
      <c r="QAO387" s="281"/>
      <c r="QAP387" s="281"/>
      <c r="QAQ387" s="281"/>
      <c r="QAR387" s="281"/>
      <c r="QAS387" s="281"/>
      <c r="QAT387" s="281"/>
      <c r="QAU387" s="281"/>
      <c r="QAV387" s="281"/>
      <c r="QAW387" s="281"/>
      <c r="QAX387" s="281"/>
      <c r="QAY387" s="281"/>
      <c r="QAZ387" s="281"/>
      <c r="QBA387" s="281"/>
      <c r="QBB387" s="281"/>
      <c r="QBC387" s="281"/>
      <c r="QBD387" s="281"/>
      <c r="QBE387" s="281"/>
      <c r="QBF387" s="281"/>
      <c r="QBG387" s="281"/>
      <c r="QBH387" s="281"/>
      <c r="QBI387" s="281"/>
      <c r="QBJ387" s="281"/>
      <c r="QBK387" s="281"/>
      <c r="QBL387" s="281"/>
      <c r="QBM387" s="281"/>
      <c r="QBN387" s="281"/>
      <c r="QBO387" s="281"/>
      <c r="QBP387" s="281"/>
      <c r="QBQ387" s="281"/>
      <c r="QBR387" s="281"/>
      <c r="QBS387" s="281"/>
      <c r="QBT387" s="281"/>
      <c r="QBU387" s="281"/>
      <c r="QBV387" s="281"/>
      <c r="QBW387" s="281"/>
      <c r="QBX387" s="281"/>
      <c r="QBY387" s="281"/>
      <c r="QBZ387" s="281"/>
      <c r="QCA387" s="281"/>
      <c r="QCB387" s="281"/>
      <c r="QCC387" s="281"/>
      <c r="QCD387" s="281"/>
      <c r="QCE387" s="281"/>
      <c r="QCF387" s="281"/>
      <c r="QCG387" s="281"/>
      <c r="QCH387" s="281"/>
      <c r="QCI387" s="281"/>
      <c r="QCJ387" s="281"/>
      <c r="QCK387" s="281"/>
      <c r="QCL387" s="281"/>
      <c r="QCM387" s="281"/>
      <c r="QCN387" s="281"/>
      <c r="QCO387" s="281"/>
      <c r="QCP387" s="281"/>
      <c r="QCQ387" s="281"/>
      <c r="QCR387" s="281"/>
      <c r="QCS387" s="281"/>
      <c r="QCT387" s="281"/>
      <c r="QCU387" s="281"/>
      <c r="QCV387" s="281"/>
      <c r="QCW387" s="281"/>
      <c r="QCX387" s="281"/>
      <c r="QCY387" s="281"/>
      <c r="QCZ387" s="281"/>
      <c r="QDA387" s="281"/>
      <c r="QDB387" s="281"/>
      <c r="QDC387" s="281"/>
      <c r="QDD387" s="281"/>
      <c r="QDE387" s="281"/>
      <c r="QDF387" s="281"/>
      <c r="QDG387" s="281"/>
      <c r="QDH387" s="281"/>
      <c r="QDI387" s="281"/>
      <c r="QDJ387" s="281"/>
      <c r="QDK387" s="281"/>
      <c r="QDL387" s="281"/>
      <c r="QDM387" s="281"/>
      <c r="QDN387" s="281"/>
      <c r="QDO387" s="281"/>
      <c r="QDP387" s="281"/>
      <c r="QDQ387" s="281"/>
      <c r="QDR387" s="281"/>
      <c r="QDS387" s="281"/>
      <c r="QDT387" s="281"/>
      <c r="QDU387" s="281"/>
      <c r="QDV387" s="281"/>
      <c r="QDW387" s="281"/>
      <c r="QDX387" s="281"/>
      <c r="QDY387" s="281"/>
      <c r="QDZ387" s="281"/>
      <c r="QEA387" s="281"/>
      <c r="QEB387" s="281"/>
      <c r="QEC387" s="281"/>
      <c r="QED387" s="281"/>
      <c r="QEE387" s="281"/>
      <c r="QEF387" s="281"/>
      <c r="QEG387" s="281"/>
      <c r="QEH387" s="281"/>
      <c r="QEI387" s="281"/>
      <c r="QEJ387" s="281"/>
      <c r="QEK387" s="281"/>
      <c r="QEL387" s="281"/>
      <c r="QEM387" s="281"/>
      <c r="QEN387" s="281"/>
      <c r="QEO387" s="281"/>
      <c r="QEP387" s="281"/>
      <c r="QEQ387" s="281"/>
      <c r="QER387" s="281"/>
      <c r="QES387" s="281"/>
      <c r="QET387" s="281"/>
      <c r="QEU387" s="281"/>
      <c r="QEV387" s="281"/>
      <c r="QEW387" s="281"/>
      <c r="QEX387" s="281"/>
      <c r="QEY387" s="281"/>
      <c r="QEZ387" s="281"/>
      <c r="QFA387" s="281"/>
      <c r="QFB387" s="281"/>
      <c r="QFC387" s="281"/>
      <c r="QFD387" s="281"/>
      <c r="QFE387" s="281"/>
      <c r="QFF387" s="281"/>
      <c r="QFG387" s="281"/>
      <c r="QFH387" s="281"/>
      <c r="QFI387" s="281"/>
      <c r="QFJ387" s="281"/>
      <c r="QFK387" s="281"/>
      <c r="QFL387" s="281"/>
      <c r="QFM387" s="281"/>
      <c r="QFN387" s="281"/>
      <c r="QFO387" s="281"/>
      <c r="QFP387" s="281"/>
      <c r="QFQ387" s="281"/>
      <c r="QFR387" s="281"/>
      <c r="QFS387" s="281"/>
      <c r="QFT387" s="281"/>
      <c r="QFU387" s="281"/>
      <c r="QFV387" s="281"/>
      <c r="QFW387" s="281"/>
      <c r="QFX387" s="281"/>
      <c r="QFY387" s="281"/>
      <c r="QFZ387" s="281"/>
      <c r="QGA387" s="281"/>
      <c r="QGB387" s="281"/>
      <c r="QGC387" s="281"/>
      <c r="QGD387" s="281"/>
      <c r="QGE387" s="281"/>
      <c r="QGF387" s="281"/>
      <c r="QGG387" s="281"/>
      <c r="QGH387" s="281"/>
      <c r="QGI387" s="281"/>
      <c r="QGJ387" s="281"/>
      <c r="QGK387" s="281"/>
      <c r="QGL387" s="281"/>
      <c r="QGM387" s="281"/>
      <c r="QGN387" s="281"/>
      <c r="QGO387" s="281"/>
      <c r="QGP387" s="281"/>
      <c r="QGQ387" s="281"/>
      <c r="QGR387" s="281"/>
      <c r="QGS387" s="281"/>
      <c r="QGT387" s="281"/>
      <c r="QGU387" s="281"/>
      <c r="QGV387" s="281"/>
      <c r="QGW387" s="281"/>
      <c r="QGX387" s="281"/>
      <c r="QGY387" s="281"/>
      <c r="QGZ387" s="281"/>
      <c r="QHA387" s="281"/>
      <c r="QHB387" s="281"/>
      <c r="QHC387" s="281"/>
      <c r="QHD387" s="281"/>
      <c r="QHE387" s="281"/>
      <c r="QHF387" s="281"/>
      <c r="QHG387" s="281"/>
      <c r="QHH387" s="281"/>
      <c r="QHI387" s="281"/>
      <c r="QHJ387" s="281"/>
      <c r="QHK387" s="281"/>
      <c r="QHL387" s="281"/>
      <c r="QHM387" s="281"/>
      <c r="QHN387" s="281"/>
      <c r="QHO387" s="281"/>
      <c r="QHP387" s="281"/>
      <c r="QHQ387" s="281"/>
      <c r="QHR387" s="281"/>
      <c r="QHS387" s="281"/>
      <c r="QHT387" s="281"/>
      <c r="QHU387" s="281"/>
      <c r="QHV387" s="281"/>
      <c r="QHW387" s="281"/>
      <c r="QHX387" s="281"/>
      <c r="QHY387" s="281"/>
      <c r="QHZ387" s="281"/>
      <c r="QIA387" s="281"/>
      <c r="QIB387" s="281"/>
      <c r="QIC387" s="281"/>
      <c r="QID387" s="281"/>
      <c r="QIE387" s="281"/>
      <c r="QIF387" s="281"/>
      <c r="QIG387" s="281"/>
      <c r="QIH387" s="281"/>
      <c r="QII387" s="281"/>
      <c r="QIJ387" s="281"/>
      <c r="QIK387" s="281"/>
      <c r="QIL387" s="281"/>
      <c r="QIM387" s="281"/>
      <c r="QIN387" s="281"/>
      <c r="QIO387" s="281"/>
      <c r="QIP387" s="281"/>
      <c r="QIQ387" s="281"/>
      <c r="QIR387" s="281"/>
      <c r="QIS387" s="281"/>
      <c r="QIT387" s="281"/>
      <c r="QIU387" s="281"/>
      <c r="QIV387" s="281"/>
      <c r="QIW387" s="281"/>
      <c r="QIX387" s="281"/>
      <c r="QIY387" s="281"/>
      <c r="QIZ387" s="281"/>
      <c r="QJA387" s="281"/>
      <c r="QJB387" s="281"/>
      <c r="QJC387" s="281"/>
      <c r="QJD387" s="281"/>
      <c r="QJE387" s="281"/>
      <c r="QJF387" s="281"/>
      <c r="QJG387" s="281"/>
      <c r="QJH387" s="281"/>
      <c r="QJI387" s="281"/>
      <c r="QJJ387" s="281"/>
      <c r="QJK387" s="281"/>
      <c r="QJL387" s="281"/>
      <c r="QJM387" s="281"/>
      <c r="QJN387" s="281"/>
      <c r="QJO387" s="281"/>
      <c r="QJP387" s="281"/>
      <c r="QJQ387" s="281"/>
      <c r="QJR387" s="281"/>
      <c r="QJS387" s="281"/>
      <c r="QJT387" s="281"/>
      <c r="QJU387" s="281"/>
      <c r="QJV387" s="281"/>
      <c r="QJW387" s="281"/>
      <c r="QJX387" s="281"/>
      <c r="QJY387" s="281"/>
      <c r="QJZ387" s="281"/>
      <c r="QKA387" s="281"/>
      <c r="QKB387" s="281"/>
      <c r="QKC387" s="281"/>
      <c r="QKD387" s="281"/>
      <c r="QKE387" s="281"/>
      <c r="QKF387" s="281"/>
      <c r="QKG387" s="281"/>
      <c r="QKH387" s="281"/>
      <c r="QKI387" s="281"/>
      <c r="QKJ387" s="281"/>
      <c r="QKK387" s="281"/>
      <c r="QKL387" s="281"/>
      <c r="QKM387" s="281"/>
      <c r="QKN387" s="281"/>
      <c r="QKO387" s="281"/>
      <c r="QKP387" s="281"/>
      <c r="QKQ387" s="281"/>
      <c r="QKR387" s="281"/>
      <c r="QKS387" s="281"/>
      <c r="QKT387" s="281"/>
      <c r="QKU387" s="281"/>
      <c r="QKV387" s="281"/>
      <c r="QKW387" s="281"/>
      <c r="QKX387" s="281"/>
      <c r="QKY387" s="281"/>
      <c r="QKZ387" s="281"/>
      <c r="QLA387" s="281"/>
      <c r="QLB387" s="281"/>
      <c r="QLC387" s="281"/>
      <c r="QLD387" s="281"/>
      <c r="QLE387" s="281"/>
      <c r="QLF387" s="281"/>
      <c r="QLG387" s="281"/>
      <c r="QLH387" s="281"/>
      <c r="QLI387" s="281"/>
      <c r="QLJ387" s="281"/>
      <c r="QLK387" s="281"/>
      <c r="QLL387" s="281"/>
      <c r="QLM387" s="281"/>
      <c r="QLN387" s="281"/>
      <c r="QLO387" s="281"/>
      <c r="QLP387" s="281"/>
      <c r="QLQ387" s="281"/>
      <c r="QLR387" s="281"/>
      <c r="QLS387" s="281"/>
      <c r="QLT387" s="281"/>
      <c r="QLU387" s="281"/>
      <c r="QLV387" s="281"/>
      <c r="QLW387" s="281"/>
      <c r="QLX387" s="281"/>
      <c r="QLY387" s="281"/>
      <c r="QLZ387" s="281"/>
      <c r="QMA387" s="281"/>
      <c r="QMB387" s="281"/>
      <c r="QMC387" s="281"/>
      <c r="QMD387" s="281"/>
      <c r="QME387" s="281"/>
      <c r="QMF387" s="281"/>
      <c r="QMG387" s="281"/>
      <c r="QMH387" s="281"/>
      <c r="QMI387" s="281"/>
      <c r="QMJ387" s="281"/>
      <c r="QMK387" s="281"/>
      <c r="QML387" s="281"/>
      <c r="QMM387" s="281"/>
      <c r="QMN387" s="281"/>
      <c r="QMO387" s="281"/>
      <c r="QMP387" s="281"/>
      <c r="QMQ387" s="281"/>
      <c r="QMR387" s="281"/>
      <c r="QMS387" s="281"/>
      <c r="QMT387" s="281"/>
      <c r="QMU387" s="281"/>
      <c r="QMV387" s="281"/>
      <c r="QMW387" s="281"/>
      <c r="QMX387" s="281"/>
      <c r="QMY387" s="281"/>
      <c r="QMZ387" s="281"/>
      <c r="QNA387" s="281"/>
      <c r="QNB387" s="281"/>
      <c r="QNC387" s="281"/>
      <c r="QND387" s="281"/>
      <c r="QNE387" s="281"/>
      <c r="QNF387" s="281"/>
      <c r="QNG387" s="281"/>
      <c r="QNH387" s="281"/>
      <c r="QNI387" s="281"/>
      <c r="QNJ387" s="281"/>
      <c r="QNK387" s="281"/>
      <c r="QNL387" s="281"/>
      <c r="QNM387" s="281"/>
      <c r="QNN387" s="281"/>
      <c r="QNO387" s="281"/>
      <c r="QNP387" s="281"/>
      <c r="QNQ387" s="281"/>
      <c r="QNR387" s="281"/>
      <c r="QNS387" s="281"/>
      <c r="QNT387" s="281"/>
      <c r="QNU387" s="281"/>
      <c r="QNV387" s="281"/>
      <c r="QNW387" s="281"/>
      <c r="QNX387" s="281"/>
      <c r="QNY387" s="281"/>
      <c r="QNZ387" s="281"/>
      <c r="QOA387" s="281"/>
      <c r="QOB387" s="281"/>
      <c r="QOC387" s="281"/>
      <c r="QOD387" s="281"/>
      <c r="QOE387" s="281"/>
      <c r="QOF387" s="281"/>
      <c r="QOG387" s="281"/>
      <c r="QOH387" s="281"/>
      <c r="QOI387" s="281"/>
      <c r="QOJ387" s="281"/>
      <c r="QOK387" s="281"/>
      <c r="QOL387" s="281"/>
      <c r="QOM387" s="281"/>
      <c r="QON387" s="281"/>
      <c r="QOO387" s="281"/>
      <c r="QOP387" s="281"/>
      <c r="QOQ387" s="281"/>
      <c r="QOR387" s="281"/>
      <c r="QOS387" s="281"/>
      <c r="QOT387" s="281"/>
      <c r="QOU387" s="281"/>
      <c r="QOV387" s="281"/>
      <c r="QOW387" s="281"/>
      <c r="QOX387" s="281"/>
      <c r="QOY387" s="281"/>
      <c r="QOZ387" s="281"/>
      <c r="QPA387" s="281"/>
      <c r="QPB387" s="281"/>
      <c r="QPC387" s="281"/>
      <c r="QPD387" s="281"/>
      <c r="QPE387" s="281"/>
      <c r="QPF387" s="281"/>
      <c r="QPG387" s="281"/>
      <c r="QPH387" s="281"/>
      <c r="QPI387" s="281"/>
      <c r="QPJ387" s="281"/>
      <c r="QPK387" s="281"/>
      <c r="QPL387" s="281"/>
      <c r="QPM387" s="281"/>
      <c r="QPN387" s="281"/>
      <c r="QPO387" s="281"/>
      <c r="QPP387" s="281"/>
      <c r="QPQ387" s="281"/>
      <c r="QPR387" s="281"/>
      <c r="QPS387" s="281"/>
      <c r="QPT387" s="281"/>
      <c r="QPU387" s="281"/>
      <c r="QPV387" s="281"/>
      <c r="QPW387" s="281"/>
      <c r="QPX387" s="281"/>
      <c r="QPY387" s="281"/>
      <c r="QPZ387" s="281"/>
      <c r="QQA387" s="281"/>
      <c r="QQB387" s="281"/>
      <c r="QQC387" s="281"/>
      <c r="QQD387" s="281"/>
      <c r="QQE387" s="281"/>
      <c r="QQF387" s="281"/>
      <c r="QQG387" s="281"/>
      <c r="QQH387" s="281"/>
      <c r="QQI387" s="281"/>
      <c r="QQJ387" s="281"/>
      <c r="QQK387" s="281"/>
      <c r="QQL387" s="281"/>
      <c r="QQM387" s="281"/>
      <c r="QQN387" s="281"/>
      <c r="QQO387" s="281"/>
      <c r="QQP387" s="281"/>
      <c r="QQQ387" s="281"/>
      <c r="QQR387" s="281"/>
      <c r="QQS387" s="281"/>
      <c r="QQT387" s="281"/>
      <c r="QQU387" s="281"/>
      <c r="QQV387" s="281"/>
      <c r="QQW387" s="281"/>
      <c r="QQX387" s="281"/>
      <c r="QQY387" s="281"/>
      <c r="QQZ387" s="281"/>
      <c r="QRA387" s="281"/>
      <c r="QRB387" s="281"/>
      <c r="QRC387" s="281"/>
      <c r="QRD387" s="281"/>
      <c r="QRE387" s="281"/>
      <c r="QRF387" s="281"/>
      <c r="QRG387" s="281"/>
      <c r="QRH387" s="281"/>
      <c r="QRI387" s="281"/>
      <c r="QRJ387" s="281"/>
      <c r="QRK387" s="281"/>
      <c r="QRL387" s="281"/>
      <c r="QRM387" s="281"/>
      <c r="QRN387" s="281"/>
      <c r="QRO387" s="281"/>
      <c r="QRP387" s="281"/>
      <c r="QRQ387" s="281"/>
      <c r="QRR387" s="281"/>
      <c r="QRS387" s="281"/>
      <c r="QRT387" s="281"/>
      <c r="QRU387" s="281"/>
      <c r="QRV387" s="281"/>
      <c r="QRW387" s="281"/>
      <c r="QRX387" s="281"/>
      <c r="QRY387" s="281"/>
      <c r="QRZ387" s="281"/>
      <c r="QSA387" s="281"/>
      <c r="QSB387" s="281"/>
      <c r="QSC387" s="281"/>
      <c r="QSD387" s="281"/>
      <c r="QSE387" s="281"/>
      <c r="QSF387" s="281"/>
      <c r="QSG387" s="281"/>
      <c r="QSH387" s="281"/>
      <c r="QSI387" s="281"/>
      <c r="QSJ387" s="281"/>
      <c r="QSK387" s="281"/>
      <c r="QSL387" s="281"/>
      <c r="QSM387" s="281"/>
      <c r="QSN387" s="281"/>
      <c r="QSO387" s="281"/>
      <c r="QSP387" s="281"/>
      <c r="QSQ387" s="281"/>
      <c r="QSR387" s="281"/>
      <c r="QSS387" s="281"/>
      <c r="QST387" s="281"/>
      <c r="QSU387" s="281"/>
      <c r="QSV387" s="281"/>
      <c r="QSW387" s="281"/>
      <c r="QSX387" s="281"/>
      <c r="QSY387" s="281"/>
      <c r="QSZ387" s="281"/>
      <c r="QTA387" s="281"/>
      <c r="QTB387" s="281"/>
      <c r="QTC387" s="281"/>
      <c r="QTD387" s="281"/>
      <c r="QTE387" s="281"/>
      <c r="QTF387" s="281"/>
      <c r="QTG387" s="281"/>
      <c r="QTH387" s="281"/>
      <c r="QTI387" s="281"/>
      <c r="QTJ387" s="281"/>
      <c r="QTK387" s="281"/>
      <c r="QTL387" s="281"/>
      <c r="QTM387" s="281"/>
      <c r="QTN387" s="281"/>
      <c r="QTO387" s="281"/>
      <c r="QTP387" s="281"/>
      <c r="QTQ387" s="281"/>
      <c r="QTR387" s="281"/>
      <c r="QTS387" s="281"/>
      <c r="QTT387" s="281"/>
      <c r="QTU387" s="281"/>
      <c r="QTV387" s="281"/>
      <c r="QTW387" s="281"/>
      <c r="QTX387" s="281"/>
      <c r="QTY387" s="281"/>
      <c r="QTZ387" s="281"/>
      <c r="QUA387" s="281"/>
      <c r="QUB387" s="281"/>
      <c r="QUC387" s="281"/>
      <c r="QUD387" s="281"/>
      <c r="QUE387" s="281"/>
      <c r="QUF387" s="281"/>
      <c r="QUG387" s="281"/>
      <c r="QUH387" s="281"/>
      <c r="QUI387" s="281"/>
      <c r="QUJ387" s="281"/>
      <c r="QUK387" s="281"/>
      <c r="QUL387" s="281"/>
      <c r="QUM387" s="281"/>
      <c r="QUN387" s="281"/>
      <c r="QUO387" s="281"/>
      <c r="QUP387" s="281"/>
      <c r="QUQ387" s="281"/>
      <c r="QUR387" s="281"/>
      <c r="QUS387" s="281"/>
      <c r="QUT387" s="281"/>
      <c r="QUU387" s="281"/>
      <c r="QUV387" s="281"/>
      <c r="QUW387" s="281"/>
      <c r="QUX387" s="281"/>
      <c r="QUY387" s="281"/>
      <c r="QUZ387" s="281"/>
      <c r="QVA387" s="281"/>
      <c r="QVB387" s="281"/>
      <c r="QVC387" s="281"/>
      <c r="QVD387" s="281"/>
      <c r="QVE387" s="281"/>
      <c r="QVF387" s="281"/>
      <c r="QVG387" s="281"/>
      <c r="QVH387" s="281"/>
      <c r="QVI387" s="281"/>
      <c r="QVJ387" s="281"/>
      <c r="QVK387" s="281"/>
      <c r="QVL387" s="281"/>
      <c r="QVM387" s="281"/>
      <c r="QVN387" s="281"/>
      <c r="QVO387" s="281"/>
      <c r="QVP387" s="281"/>
      <c r="QVQ387" s="281"/>
      <c r="QVR387" s="281"/>
      <c r="QVS387" s="281"/>
      <c r="QVT387" s="281"/>
      <c r="QVU387" s="281"/>
      <c r="QVV387" s="281"/>
      <c r="QVW387" s="281"/>
      <c r="QVX387" s="281"/>
      <c r="QVY387" s="281"/>
      <c r="QVZ387" s="281"/>
      <c r="QWA387" s="281"/>
      <c r="QWB387" s="281"/>
      <c r="QWC387" s="281"/>
      <c r="QWD387" s="281"/>
      <c r="QWE387" s="281"/>
      <c r="QWF387" s="281"/>
      <c r="QWG387" s="281"/>
      <c r="QWH387" s="281"/>
      <c r="QWI387" s="281"/>
      <c r="QWJ387" s="281"/>
      <c r="QWK387" s="281"/>
      <c r="QWL387" s="281"/>
      <c r="QWM387" s="281"/>
      <c r="QWN387" s="281"/>
      <c r="QWO387" s="281"/>
      <c r="QWP387" s="281"/>
      <c r="QWQ387" s="281"/>
      <c r="QWR387" s="281"/>
      <c r="QWS387" s="281"/>
      <c r="QWT387" s="281"/>
      <c r="QWU387" s="281"/>
      <c r="QWV387" s="281"/>
      <c r="QWW387" s="281"/>
      <c r="QWX387" s="281"/>
      <c r="QWY387" s="281"/>
      <c r="QWZ387" s="281"/>
      <c r="QXA387" s="281"/>
      <c r="QXB387" s="281"/>
      <c r="QXC387" s="281"/>
      <c r="QXD387" s="281"/>
      <c r="QXE387" s="281"/>
      <c r="QXF387" s="281"/>
      <c r="QXG387" s="281"/>
      <c r="QXH387" s="281"/>
      <c r="QXI387" s="281"/>
      <c r="QXJ387" s="281"/>
      <c r="QXK387" s="281"/>
      <c r="QXL387" s="281"/>
      <c r="QXM387" s="281"/>
      <c r="QXN387" s="281"/>
      <c r="QXO387" s="281"/>
      <c r="QXP387" s="281"/>
      <c r="QXQ387" s="281"/>
      <c r="QXR387" s="281"/>
      <c r="QXS387" s="281"/>
      <c r="QXT387" s="281"/>
      <c r="QXU387" s="281"/>
      <c r="QXV387" s="281"/>
      <c r="QXW387" s="281"/>
      <c r="QXX387" s="281"/>
      <c r="QXY387" s="281"/>
      <c r="QXZ387" s="281"/>
      <c r="QYA387" s="281"/>
      <c r="QYB387" s="281"/>
      <c r="QYC387" s="281"/>
      <c r="QYD387" s="281"/>
      <c r="QYE387" s="281"/>
      <c r="QYF387" s="281"/>
      <c r="QYG387" s="281"/>
      <c r="QYH387" s="281"/>
      <c r="QYI387" s="281"/>
      <c r="QYJ387" s="281"/>
      <c r="QYK387" s="281"/>
      <c r="QYL387" s="281"/>
      <c r="QYM387" s="281"/>
      <c r="QYN387" s="281"/>
      <c r="QYO387" s="281"/>
      <c r="QYP387" s="281"/>
      <c r="QYQ387" s="281"/>
      <c r="QYR387" s="281"/>
      <c r="QYS387" s="281"/>
      <c r="QYT387" s="281"/>
      <c r="QYU387" s="281"/>
      <c r="QYV387" s="281"/>
      <c r="QYW387" s="281"/>
      <c r="QYX387" s="281"/>
      <c r="QYY387" s="281"/>
      <c r="QYZ387" s="281"/>
      <c r="QZA387" s="281"/>
      <c r="QZB387" s="281"/>
      <c r="QZC387" s="281"/>
      <c r="QZD387" s="281"/>
      <c r="QZE387" s="281"/>
      <c r="QZF387" s="281"/>
      <c r="QZG387" s="281"/>
      <c r="QZH387" s="281"/>
      <c r="QZI387" s="281"/>
      <c r="QZJ387" s="281"/>
      <c r="QZK387" s="281"/>
      <c r="QZL387" s="281"/>
      <c r="QZM387" s="281"/>
      <c r="QZN387" s="281"/>
      <c r="QZO387" s="281"/>
      <c r="QZP387" s="281"/>
      <c r="QZQ387" s="281"/>
      <c r="QZR387" s="281"/>
      <c r="QZS387" s="281"/>
      <c r="QZT387" s="281"/>
      <c r="QZU387" s="281"/>
      <c r="QZV387" s="281"/>
      <c r="QZW387" s="281"/>
      <c r="QZX387" s="281"/>
      <c r="QZY387" s="281"/>
      <c r="QZZ387" s="281"/>
      <c r="RAA387" s="281"/>
      <c r="RAB387" s="281"/>
      <c r="RAC387" s="281"/>
      <c r="RAD387" s="281"/>
      <c r="RAE387" s="281"/>
      <c r="RAF387" s="281"/>
      <c r="RAG387" s="281"/>
      <c r="RAH387" s="281"/>
      <c r="RAI387" s="281"/>
      <c r="RAJ387" s="281"/>
      <c r="RAK387" s="281"/>
      <c r="RAL387" s="281"/>
      <c r="RAM387" s="281"/>
      <c r="RAN387" s="281"/>
      <c r="RAO387" s="281"/>
      <c r="RAP387" s="281"/>
      <c r="RAQ387" s="281"/>
      <c r="RAR387" s="281"/>
      <c r="RAS387" s="281"/>
      <c r="RAT387" s="281"/>
      <c r="RAU387" s="281"/>
      <c r="RAV387" s="281"/>
      <c r="RAW387" s="281"/>
      <c r="RAX387" s="281"/>
      <c r="RAY387" s="281"/>
      <c r="RAZ387" s="281"/>
      <c r="RBA387" s="281"/>
      <c r="RBB387" s="281"/>
      <c r="RBC387" s="281"/>
      <c r="RBD387" s="281"/>
      <c r="RBE387" s="281"/>
      <c r="RBF387" s="281"/>
      <c r="RBG387" s="281"/>
      <c r="RBH387" s="281"/>
      <c r="RBI387" s="281"/>
      <c r="RBJ387" s="281"/>
      <c r="RBK387" s="281"/>
      <c r="RBL387" s="281"/>
      <c r="RBM387" s="281"/>
      <c r="RBN387" s="281"/>
      <c r="RBO387" s="281"/>
      <c r="RBP387" s="281"/>
      <c r="RBQ387" s="281"/>
      <c r="RBR387" s="281"/>
      <c r="RBS387" s="281"/>
      <c r="RBT387" s="281"/>
      <c r="RBU387" s="281"/>
      <c r="RBV387" s="281"/>
      <c r="RBW387" s="281"/>
      <c r="RBX387" s="281"/>
      <c r="RBY387" s="281"/>
      <c r="RBZ387" s="281"/>
      <c r="RCA387" s="281"/>
      <c r="RCB387" s="281"/>
      <c r="RCC387" s="281"/>
      <c r="RCD387" s="281"/>
      <c r="RCE387" s="281"/>
      <c r="RCF387" s="281"/>
      <c r="RCG387" s="281"/>
      <c r="RCH387" s="281"/>
      <c r="RCI387" s="281"/>
      <c r="RCJ387" s="281"/>
      <c r="RCK387" s="281"/>
      <c r="RCL387" s="281"/>
      <c r="RCM387" s="281"/>
      <c r="RCN387" s="281"/>
      <c r="RCO387" s="281"/>
      <c r="RCP387" s="281"/>
      <c r="RCQ387" s="281"/>
      <c r="RCR387" s="281"/>
      <c r="RCS387" s="281"/>
      <c r="RCT387" s="281"/>
      <c r="RCU387" s="281"/>
      <c r="RCV387" s="281"/>
      <c r="RCW387" s="281"/>
      <c r="RCX387" s="281"/>
      <c r="RCY387" s="281"/>
      <c r="RCZ387" s="281"/>
      <c r="RDA387" s="281"/>
      <c r="RDB387" s="281"/>
      <c r="RDC387" s="281"/>
      <c r="RDD387" s="281"/>
      <c r="RDE387" s="281"/>
      <c r="RDF387" s="281"/>
      <c r="RDG387" s="281"/>
      <c r="RDH387" s="281"/>
      <c r="RDI387" s="281"/>
      <c r="RDJ387" s="281"/>
      <c r="RDK387" s="281"/>
      <c r="RDL387" s="281"/>
      <c r="RDM387" s="281"/>
      <c r="RDN387" s="281"/>
      <c r="RDO387" s="281"/>
      <c r="RDP387" s="281"/>
      <c r="RDQ387" s="281"/>
      <c r="RDR387" s="281"/>
      <c r="RDS387" s="281"/>
      <c r="RDT387" s="281"/>
      <c r="RDU387" s="281"/>
      <c r="RDV387" s="281"/>
      <c r="RDW387" s="281"/>
      <c r="RDX387" s="281"/>
      <c r="RDY387" s="281"/>
      <c r="RDZ387" s="281"/>
      <c r="REA387" s="281"/>
      <c r="REB387" s="281"/>
      <c r="REC387" s="281"/>
      <c r="RED387" s="281"/>
      <c r="REE387" s="281"/>
      <c r="REF387" s="281"/>
      <c r="REG387" s="281"/>
      <c r="REH387" s="281"/>
      <c r="REI387" s="281"/>
      <c r="REJ387" s="281"/>
      <c r="REK387" s="281"/>
      <c r="REL387" s="281"/>
      <c r="REM387" s="281"/>
      <c r="REN387" s="281"/>
      <c r="REO387" s="281"/>
      <c r="REP387" s="281"/>
      <c r="REQ387" s="281"/>
      <c r="RER387" s="281"/>
      <c r="RES387" s="281"/>
      <c r="RET387" s="281"/>
      <c r="REU387" s="281"/>
      <c r="REV387" s="281"/>
      <c r="REW387" s="281"/>
      <c r="REX387" s="281"/>
      <c r="REY387" s="281"/>
      <c r="REZ387" s="281"/>
      <c r="RFA387" s="281"/>
      <c r="RFB387" s="281"/>
      <c r="RFC387" s="281"/>
      <c r="RFD387" s="281"/>
      <c r="RFE387" s="281"/>
      <c r="RFF387" s="281"/>
      <c r="RFG387" s="281"/>
      <c r="RFH387" s="281"/>
      <c r="RFI387" s="281"/>
      <c r="RFJ387" s="281"/>
      <c r="RFK387" s="281"/>
      <c r="RFL387" s="281"/>
      <c r="RFM387" s="281"/>
      <c r="RFN387" s="281"/>
      <c r="RFO387" s="281"/>
      <c r="RFP387" s="281"/>
      <c r="RFQ387" s="281"/>
      <c r="RFR387" s="281"/>
      <c r="RFS387" s="281"/>
      <c r="RFT387" s="281"/>
      <c r="RFU387" s="281"/>
      <c r="RFV387" s="281"/>
      <c r="RFW387" s="281"/>
      <c r="RFX387" s="281"/>
      <c r="RFY387" s="281"/>
      <c r="RFZ387" s="281"/>
      <c r="RGA387" s="281"/>
      <c r="RGB387" s="281"/>
      <c r="RGC387" s="281"/>
      <c r="RGD387" s="281"/>
      <c r="RGE387" s="281"/>
      <c r="RGF387" s="281"/>
      <c r="RGG387" s="281"/>
      <c r="RGH387" s="281"/>
      <c r="RGI387" s="281"/>
      <c r="RGJ387" s="281"/>
      <c r="RGK387" s="281"/>
      <c r="RGL387" s="281"/>
      <c r="RGM387" s="281"/>
      <c r="RGN387" s="281"/>
      <c r="RGO387" s="281"/>
      <c r="RGP387" s="281"/>
      <c r="RGQ387" s="281"/>
      <c r="RGR387" s="281"/>
      <c r="RGS387" s="281"/>
      <c r="RGT387" s="281"/>
      <c r="RGU387" s="281"/>
      <c r="RGV387" s="281"/>
      <c r="RGW387" s="281"/>
      <c r="RGX387" s="281"/>
      <c r="RGY387" s="281"/>
      <c r="RGZ387" s="281"/>
      <c r="RHA387" s="281"/>
      <c r="RHB387" s="281"/>
      <c r="RHC387" s="281"/>
      <c r="RHD387" s="281"/>
      <c r="RHE387" s="281"/>
      <c r="RHF387" s="281"/>
      <c r="RHG387" s="281"/>
      <c r="RHH387" s="281"/>
      <c r="RHI387" s="281"/>
      <c r="RHJ387" s="281"/>
      <c r="RHK387" s="281"/>
      <c r="RHL387" s="281"/>
      <c r="RHM387" s="281"/>
      <c r="RHN387" s="281"/>
      <c r="RHO387" s="281"/>
      <c r="RHP387" s="281"/>
      <c r="RHQ387" s="281"/>
      <c r="RHR387" s="281"/>
      <c r="RHS387" s="281"/>
      <c r="RHT387" s="281"/>
      <c r="RHU387" s="281"/>
      <c r="RHV387" s="281"/>
      <c r="RHW387" s="281"/>
      <c r="RHX387" s="281"/>
      <c r="RHY387" s="281"/>
      <c r="RHZ387" s="281"/>
      <c r="RIA387" s="281"/>
      <c r="RIB387" s="281"/>
      <c r="RIC387" s="281"/>
      <c r="RID387" s="281"/>
      <c r="RIE387" s="281"/>
      <c r="RIF387" s="281"/>
      <c r="RIG387" s="281"/>
      <c r="RIH387" s="281"/>
      <c r="RII387" s="281"/>
      <c r="RIJ387" s="281"/>
      <c r="RIK387" s="281"/>
      <c r="RIL387" s="281"/>
      <c r="RIM387" s="281"/>
      <c r="RIN387" s="281"/>
      <c r="RIO387" s="281"/>
      <c r="RIP387" s="281"/>
      <c r="RIQ387" s="281"/>
      <c r="RIR387" s="281"/>
      <c r="RIS387" s="281"/>
      <c r="RIT387" s="281"/>
      <c r="RIU387" s="281"/>
      <c r="RIV387" s="281"/>
      <c r="RIW387" s="281"/>
      <c r="RIX387" s="281"/>
      <c r="RIY387" s="281"/>
      <c r="RIZ387" s="281"/>
      <c r="RJA387" s="281"/>
      <c r="RJB387" s="281"/>
      <c r="RJC387" s="281"/>
      <c r="RJD387" s="281"/>
      <c r="RJE387" s="281"/>
      <c r="RJF387" s="281"/>
      <c r="RJG387" s="281"/>
      <c r="RJH387" s="281"/>
      <c r="RJI387" s="281"/>
      <c r="RJJ387" s="281"/>
      <c r="RJK387" s="281"/>
      <c r="RJL387" s="281"/>
      <c r="RJM387" s="281"/>
      <c r="RJN387" s="281"/>
      <c r="RJO387" s="281"/>
      <c r="RJP387" s="281"/>
      <c r="RJQ387" s="281"/>
      <c r="RJR387" s="281"/>
      <c r="RJS387" s="281"/>
      <c r="RJT387" s="281"/>
      <c r="RJU387" s="281"/>
      <c r="RJV387" s="281"/>
      <c r="RJW387" s="281"/>
      <c r="RJX387" s="281"/>
      <c r="RJY387" s="281"/>
      <c r="RJZ387" s="281"/>
      <c r="RKA387" s="281"/>
      <c r="RKB387" s="281"/>
      <c r="RKC387" s="281"/>
      <c r="RKD387" s="281"/>
      <c r="RKE387" s="281"/>
      <c r="RKF387" s="281"/>
      <c r="RKG387" s="281"/>
      <c r="RKH387" s="281"/>
      <c r="RKI387" s="281"/>
      <c r="RKJ387" s="281"/>
      <c r="RKK387" s="281"/>
      <c r="RKL387" s="281"/>
      <c r="RKM387" s="281"/>
      <c r="RKN387" s="281"/>
      <c r="RKO387" s="281"/>
      <c r="RKP387" s="281"/>
      <c r="RKQ387" s="281"/>
      <c r="RKR387" s="281"/>
      <c r="RKS387" s="281"/>
      <c r="RKT387" s="281"/>
      <c r="RKU387" s="281"/>
      <c r="RKV387" s="281"/>
      <c r="RKW387" s="281"/>
      <c r="RKX387" s="281"/>
      <c r="RKY387" s="281"/>
      <c r="RKZ387" s="281"/>
      <c r="RLA387" s="281"/>
      <c r="RLB387" s="281"/>
      <c r="RLC387" s="281"/>
      <c r="RLD387" s="281"/>
      <c r="RLE387" s="281"/>
      <c r="RLF387" s="281"/>
      <c r="RLG387" s="281"/>
      <c r="RLH387" s="281"/>
      <c r="RLI387" s="281"/>
      <c r="RLJ387" s="281"/>
      <c r="RLK387" s="281"/>
      <c r="RLL387" s="281"/>
      <c r="RLM387" s="281"/>
      <c r="RLN387" s="281"/>
      <c r="RLO387" s="281"/>
      <c r="RLP387" s="281"/>
      <c r="RLQ387" s="281"/>
      <c r="RLR387" s="281"/>
      <c r="RLS387" s="281"/>
      <c r="RLT387" s="281"/>
      <c r="RLU387" s="281"/>
      <c r="RLV387" s="281"/>
      <c r="RLW387" s="281"/>
      <c r="RLX387" s="281"/>
      <c r="RLY387" s="281"/>
      <c r="RLZ387" s="281"/>
      <c r="RMA387" s="281"/>
      <c r="RMB387" s="281"/>
      <c r="RMC387" s="281"/>
      <c r="RMD387" s="281"/>
      <c r="RME387" s="281"/>
      <c r="RMF387" s="281"/>
      <c r="RMG387" s="281"/>
      <c r="RMH387" s="281"/>
      <c r="RMI387" s="281"/>
      <c r="RMJ387" s="281"/>
      <c r="RMK387" s="281"/>
      <c r="RML387" s="281"/>
      <c r="RMM387" s="281"/>
      <c r="RMN387" s="281"/>
      <c r="RMO387" s="281"/>
      <c r="RMP387" s="281"/>
      <c r="RMQ387" s="281"/>
      <c r="RMR387" s="281"/>
      <c r="RMS387" s="281"/>
      <c r="RMT387" s="281"/>
      <c r="RMU387" s="281"/>
      <c r="RMV387" s="281"/>
      <c r="RMW387" s="281"/>
      <c r="RMX387" s="281"/>
      <c r="RMY387" s="281"/>
      <c r="RMZ387" s="281"/>
      <c r="RNA387" s="281"/>
      <c r="RNB387" s="281"/>
      <c r="RNC387" s="281"/>
      <c r="RND387" s="281"/>
      <c r="RNE387" s="281"/>
      <c r="RNF387" s="281"/>
      <c r="RNG387" s="281"/>
      <c r="RNH387" s="281"/>
      <c r="RNI387" s="281"/>
      <c r="RNJ387" s="281"/>
      <c r="RNK387" s="281"/>
      <c r="RNL387" s="281"/>
      <c r="RNM387" s="281"/>
      <c r="RNN387" s="281"/>
      <c r="RNO387" s="281"/>
      <c r="RNP387" s="281"/>
      <c r="RNQ387" s="281"/>
      <c r="RNR387" s="281"/>
      <c r="RNS387" s="281"/>
      <c r="RNT387" s="281"/>
      <c r="RNU387" s="281"/>
      <c r="RNV387" s="281"/>
      <c r="RNW387" s="281"/>
      <c r="RNX387" s="281"/>
      <c r="RNY387" s="281"/>
      <c r="RNZ387" s="281"/>
      <c r="ROA387" s="281"/>
      <c r="ROB387" s="281"/>
      <c r="ROC387" s="281"/>
      <c r="ROD387" s="281"/>
      <c r="ROE387" s="281"/>
      <c r="ROF387" s="281"/>
      <c r="ROG387" s="281"/>
      <c r="ROH387" s="281"/>
      <c r="ROI387" s="281"/>
      <c r="ROJ387" s="281"/>
      <c r="ROK387" s="281"/>
      <c r="ROL387" s="281"/>
      <c r="ROM387" s="281"/>
      <c r="RON387" s="281"/>
      <c r="ROO387" s="281"/>
      <c r="ROP387" s="281"/>
      <c r="ROQ387" s="281"/>
      <c r="ROR387" s="281"/>
      <c r="ROS387" s="281"/>
      <c r="ROT387" s="281"/>
      <c r="ROU387" s="281"/>
      <c r="ROV387" s="281"/>
      <c r="ROW387" s="281"/>
      <c r="ROX387" s="281"/>
      <c r="ROY387" s="281"/>
      <c r="ROZ387" s="281"/>
      <c r="RPA387" s="281"/>
      <c r="RPB387" s="281"/>
      <c r="RPC387" s="281"/>
      <c r="RPD387" s="281"/>
      <c r="RPE387" s="281"/>
      <c r="RPF387" s="281"/>
      <c r="RPG387" s="281"/>
      <c r="RPH387" s="281"/>
      <c r="RPI387" s="281"/>
      <c r="RPJ387" s="281"/>
      <c r="RPK387" s="281"/>
      <c r="RPL387" s="281"/>
      <c r="RPM387" s="281"/>
      <c r="RPN387" s="281"/>
      <c r="RPO387" s="281"/>
      <c r="RPP387" s="281"/>
      <c r="RPQ387" s="281"/>
      <c r="RPR387" s="281"/>
      <c r="RPS387" s="281"/>
      <c r="RPT387" s="281"/>
      <c r="RPU387" s="281"/>
      <c r="RPV387" s="281"/>
      <c r="RPW387" s="281"/>
      <c r="RPX387" s="281"/>
      <c r="RPY387" s="281"/>
      <c r="RPZ387" s="281"/>
      <c r="RQA387" s="281"/>
      <c r="RQB387" s="281"/>
      <c r="RQC387" s="281"/>
      <c r="RQD387" s="281"/>
      <c r="RQE387" s="281"/>
      <c r="RQF387" s="281"/>
      <c r="RQG387" s="281"/>
      <c r="RQH387" s="281"/>
      <c r="RQI387" s="281"/>
      <c r="RQJ387" s="281"/>
      <c r="RQK387" s="281"/>
      <c r="RQL387" s="281"/>
      <c r="RQM387" s="281"/>
      <c r="RQN387" s="281"/>
      <c r="RQO387" s="281"/>
      <c r="RQP387" s="281"/>
      <c r="RQQ387" s="281"/>
      <c r="RQR387" s="281"/>
      <c r="RQS387" s="281"/>
      <c r="RQT387" s="281"/>
      <c r="RQU387" s="281"/>
      <c r="RQV387" s="281"/>
      <c r="RQW387" s="281"/>
      <c r="RQX387" s="281"/>
      <c r="RQY387" s="281"/>
      <c r="RQZ387" s="281"/>
      <c r="RRA387" s="281"/>
      <c r="RRB387" s="281"/>
      <c r="RRC387" s="281"/>
      <c r="RRD387" s="281"/>
      <c r="RRE387" s="281"/>
      <c r="RRF387" s="281"/>
      <c r="RRG387" s="281"/>
      <c r="RRH387" s="281"/>
      <c r="RRI387" s="281"/>
      <c r="RRJ387" s="281"/>
      <c r="RRK387" s="281"/>
      <c r="RRL387" s="281"/>
      <c r="RRM387" s="281"/>
      <c r="RRN387" s="281"/>
      <c r="RRO387" s="281"/>
      <c r="RRP387" s="281"/>
      <c r="RRQ387" s="281"/>
      <c r="RRR387" s="281"/>
      <c r="RRS387" s="281"/>
      <c r="RRT387" s="281"/>
      <c r="RRU387" s="281"/>
      <c r="RRV387" s="281"/>
      <c r="RRW387" s="281"/>
      <c r="RRX387" s="281"/>
      <c r="RRY387" s="281"/>
      <c r="RRZ387" s="281"/>
      <c r="RSA387" s="281"/>
      <c r="RSB387" s="281"/>
      <c r="RSC387" s="281"/>
      <c r="RSD387" s="281"/>
      <c r="RSE387" s="281"/>
      <c r="RSF387" s="281"/>
      <c r="RSG387" s="281"/>
      <c r="RSH387" s="281"/>
      <c r="RSI387" s="281"/>
      <c r="RSJ387" s="281"/>
      <c r="RSK387" s="281"/>
      <c r="RSL387" s="281"/>
      <c r="RSM387" s="281"/>
      <c r="RSN387" s="281"/>
      <c r="RSO387" s="281"/>
      <c r="RSP387" s="281"/>
      <c r="RSQ387" s="281"/>
      <c r="RSR387" s="281"/>
      <c r="RSS387" s="281"/>
      <c r="RST387" s="281"/>
      <c r="RSU387" s="281"/>
      <c r="RSV387" s="281"/>
      <c r="RSW387" s="281"/>
      <c r="RSX387" s="281"/>
      <c r="RSY387" s="281"/>
      <c r="RSZ387" s="281"/>
      <c r="RTA387" s="281"/>
      <c r="RTB387" s="281"/>
      <c r="RTC387" s="281"/>
      <c r="RTD387" s="281"/>
      <c r="RTE387" s="281"/>
      <c r="RTF387" s="281"/>
      <c r="RTG387" s="281"/>
      <c r="RTH387" s="281"/>
      <c r="RTI387" s="281"/>
      <c r="RTJ387" s="281"/>
      <c r="RTK387" s="281"/>
      <c r="RTL387" s="281"/>
      <c r="RTM387" s="281"/>
      <c r="RTN387" s="281"/>
      <c r="RTO387" s="281"/>
      <c r="RTP387" s="281"/>
      <c r="RTQ387" s="281"/>
      <c r="RTR387" s="281"/>
      <c r="RTS387" s="281"/>
      <c r="RTT387" s="281"/>
      <c r="RTU387" s="281"/>
      <c r="RTV387" s="281"/>
      <c r="RTW387" s="281"/>
      <c r="RTX387" s="281"/>
      <c r="RTY387" s="281"/>
      <c r="RTZ387" s="281"/>
      <c r="RUA387" s="281"/>
      <c r="RUB387" s="281"/>
      <c r="RUC387" s="281"/>
      <c r="RUD387" s="281"/>
      <c r="RUE387" s="281"/>
      <c r="RUF387" s="281"/>
      <c r="RUG387" s="281"/>
      <c r="RUH387" s="281"/>
      <c r="RUI387" s="281"/>
      <c r="RUJ387" s="281"/>
      <c r="RUK387" s="281"/>
      <c r="RUL387" s="281"/>
      <c r="RUM387" s="281"/>
      <c r="RUN387" s="281"/>
      <c r="RUO387" s="281"/>
      <c r="RUP387" s="281"/>
      <c r="RUQ387" s="281"/>
      <c r="RUR387" s="281"/>
      <c r="RUS387" s="281"/>
      <c r="RUT387" s="281"/>
      <c r="RUU387" s="281"/>
      <c r="RUV387" s="281"/>
      <c r="RUW387" s="281"/>
      <c r="RUX387" s="281"/>
      <c r="RUY387" s="281"/>
      <c r="RUZ387" s="281"/>
      <c r="RVA387" s="281"/>
      <c r="RVB387" s="281"/>
      <c r="RVC387" s="281"/>
      <c r="RVD387" s="281"/>
      <c r="RVE387" s="281"/>
      <c r="RVF387" s="281"/>
      <c r="RVG387" s="281"/>
      <c r="RVH387" s="281"/>
      <c r="RVI387" s="281"/>
      <c r="RVJ387" s="281"/>
      <c r="RVK387" s="281"/>
      <c r="RVL387" s="281"/>
      <c r="RVM387" s="281"/>
      <c r="RVN387" s="281"/>
      <c r="RVO387" s="281"/>
      <c r="RVP387" s="281"/>
      <c r="RVQ387" s="281"/>
      <c r="RVR387" s="281"/>
      <c r="RVS387" s="281"/>
      <c r="RVT387" s="281"/>
      <c r="RVU387" s="281"/>
      <c r="RVV387" s="281"/>
      <c r="RVW387" s="281"/>
      <c r="RVX387" s="281"/>
      <c r="RVY387" s="281"/>
      <c r="RVZ387" s="281"/>
      <c r="RWA387" s="281"/>
      <c r="RWB387" s="281"/>
      <c r="RWC387" s="281"/>
      <c r="RWD387" s="281"/>
      <c r="RWE387" s="281"/>
      <c r="RWF387" s="281"/>
      <c r="RWG387" s="281"/>
      <c r="RWH387" s="281"/>
      <c r="RWI387" s="281"/>
      <c r="RWJ387" s="281"/>
      <c r="RWK387" s="281"/>
      <c r="RWL387" s="281"/>
      <c r="RWM387" s="281"/>
      <c r="RWN387" s="281"/>
      <c r="RWO387" s="281"/>
      <c r="RWP387" s="281"/>
      <c r="RWQ387" s="281"/>
      <c r="RWR387" s="281"/>
      <c r="RWS387" s="281"/>
      <c r="RWT387" s="281"/>
      <c r="RWU387" s="281"/>
      <c r="RWV387" s="281"/>
      <c r="RWW387" s="281"/>
      <c r="RWX387" s="281"/>
      <c r="RWY387" s="281"/>
      <c r="RWZ387" s="281"/>
      <c r="RXA387" s="281"/>
      <c r="RXB387" s="281"/>
      <c r="RXC387" s="281"/>
      <c r="RXD387" s="281"/>
      <c r="RXE387" s="281"/>
      <c r="RXF387" s="281"/>
      <c r="RXG387" s="281"/>
      <c r="RXH387" s="281"/>
      <c r="RXI387" s="281"/>
      <c r="RXJ387" s="281"/>
      <c r="RXK387" s="281"/>
      <c r="RXL387" s="281"/>
      <c r="RXM387" s="281"/>
      <c r="RXN387" s="281"/>
      <c r="RXO387" s="281"/>
      <c r="RXP387" s="281"/>
      <c r="RXQ387" s="281"/>
      <c r="RXR387" s="281"/>
      <c r="RXS387" s="281"/>
      <c r="RXT387" s="281"/>
      <c r="RXU387" s="281"/>
      <c r="RXV387" s="281"/>
      <c r="RXW387" s="281"/>
      <c r="RXX387" s="281"/>
      <c r="RXY387" s="281"/>
      <c r="RXZ387" s="281"/>
      <c r="RYA387" s="281"/>
      <c r="RYB387" s="281"/>
      <c r="RYC387" s="281"/>
      <c r="RYD387" s="281"/>
      <c r="RYE387" s="281"/>
      <c r="RYF387" s="281"/>
      <c r="RYG387" s="281"/>
      <c r="RYH387" s="281"/>
      <c r="RYI387" s="281"/>
      <c r="RYJ387" s="281"/>
      <c r="RYK387" s="281"/>
      <c r="RYL387" s="281"/>
      <c r="RYM387" s="281"/>
      <c r="RYN387" s="281"/>
      <c r="RYO387" s="281"/>
      <c r="RYP387" s="281"/>
      <c r="RYQ387" s="281"/>
      <c r="RYR387" s="281"/>
      <c r="RYS387" s="281"/>
      <c r="RYT387" s="281"/>
      <c r="RYU387" s="281"/>
      <c r="RYV387" s="281"/>
      <c r="RYW387" s="281"/>
      <c r="RYX387" s="281"/>
      <c r="RYY387" s="281"/>
      <c r="RYZ387" s="281"/>
      <c r="RZA387" s="281"/>
      <c r="RZB387" s="281"/>
      <c r="RZC387" s="281"/>
      <c r="RZD387" s="281"/>
      <c r="RZE387" s="281"/>
      <c r="RZF387" s="281"/>
      <c r="RZG387" s="281"/>
      <c r="RZH387" s="281"/>
      <c r="RZI387" s="281"/>
      <c r="RZJ387" s="281"/>
      <c r="RZK387" s="281"/>
      <c r="RZL387" s="281"/>
      <c r="RZM387" s="281"/>
      <c r="RZN387" s="281"/>
      <c r="RZO387" s="281"/>
      <c r="RZP387" s="281"/>
      <c r="RZQ387" s="281"/>
      <c r="RZR387" s="281"/>
      <c r="RZS387" s="281"/>
      <c r="RZT387" s="281"/>
      <c r="RZU387" s="281"/>
      <c r="RZV387" s="281"/>
      <c r="RZW387" s="281"/>
      <c r="RZX387" s="281"/>
      <c r="RZY387" s="281"/>
      <c r="RZZ387" s="281"/>
      <c r="SAA387" s="281"/>
      <c r="SAB387" s="281"/>
      <c r="SAC387" s="281"/>
      <c r="SAD387" s="281"/>
      <c r="SAE387" s="281"/>
      <c r="SAF387" s="281"/>
      <c r="SAG387" s="281"/>
      <c r="SAH387" s="281"/>
      <c r="SAI387" s="281"/>
      <c r="SAJ387" s="281"/>
      <c r="SAK387" s="281"/>
      <c r="SAL387" s="281"/>
      <c r="SAM387" s="281"/>
      <c r="SAN387" s="281"/>
      <c r="SAO387" s="281"/>
      <c r="SAP387" s="281"/>
      <c r="SAQ387" s="281"/>
      <c r="SAR387" s="281"/>
      <c r="SAS387" s="281"/>
      <c r="SAT387" s="281"/>
      <c r="SAU387" s="281"/>
      <c r="SAV387" s="281"/>
      <c r="SAW387" s="281"/>
      <c r="SAX387" s="281"/>
      <c r="SAY387" s="281"/>
      <c r="SAZ387" s="281"/>
      <c r="SBA387" s="281"/>
      <c r="SBB387" s="281"/>
      <c r="SBC387" s="281"/>
      <c r="SBD387" s="281"/>
      <c r="SBE387" s="281"/>
      <c r="SBF387" s="281"/>
      <c r="SBG387" s="281"/>
      <c r="SBH387" s="281"/>
      <c r="SBI387" s="281"/>
      <c r="SBJ387" s="281"/>
      <c r="SBK387" s="281"/>
      <c r="SBL387" s="281"/>
      <c r="SBM387" s="281"/>
      <c r="SBN387" s="281"/>
      <c r="SBO387" s="281"/>
      <c r="SBP387" s="281"/>
      <c r="SBQ387" s="281"/>
      <c r="SBR387" s="281"/>
      <c r="SBS387" s="281"/>
      <c r="SBT387" s="281"/>
      <c r="SBU387" s="281"/>
      <c r="SBV387" s="281"/>
      <c r="SBW387" s="281"/>
      <c r="SBX387" s="281"/>
      <c r="SBY387" s="281"/>
      <c r="SBZ387" s="281"/>
      <c r="SCA387" s="281"/>
      <c r="SCB387" s="281"/>
      <c r="SCC387" s="281"/>
      <c r="SCD387" s="281"/>
      <c r="SCE387" s="281"/>
      <c r="SCF387" s="281"/>
      <c r="SCG387" s="281"/>
      <c r="SCH387" s="281"/>
      <c r="SCI387" s="281"/>
      <c r="SCJ387" s="281"/>
      <c r="SCK387" s="281"/>
      <c r="SCL387" s="281"/>
      <c r="SCM387" s="281"/>
      <c r="SCN387" s="281"/>
      <c r="SCO387" s="281"/>
      <c r="SCP387" s="281"/>
      <c r="SCQ387" s="281"/>
      <c r="SCR387" s="281"/>
      <c r="SCS387" s="281"/>
      <c r="SCT387" s="281"/>
      <c r="SCU387" s="281"/>
      <c r="SCV387" s="281"/>
      <c r="SCW387" s="281"/>
      <c r="SCX387" s="281"/>
      <c r="SCY387" s="281"/>
      <c r="SCZ387" s="281"/>
      <c r="SDA387" s="281"/>
      <c r="SDB387" s="281"/>
      <c r="SDC387" s="281"/>
      <c r="SDD387" s="281"/>
      <c r="SDE387" s="281"/>
      <c r="SDF387" s="281"/>
      <c r="SDG387" s="281"/>
      <c r="SDH387" s="281"/>
      <c r="SDI387" s="281"/>
      <c r="SDJ387" s="281"/>
      <c r="SDK387" s="281"/>
      <c r="SDL387" s="281"/>
      <c r="SDM387" s="281"/>
      <c r="SDN387" s="281"/>
      <c r="SDO387" s="281"/>
      <c r="SDP387" s="281"/>
      <c r="SDQ387" s="281"/>
      <c r="SDR387" s="281"/>
      <c r="SDS387" s="281"/>
      <c r="SDT387" s="281"/>
      <c r="SDU387" s="281"/>
      <c r="SDV387" s="281"/>
      <c r="SDW387" s="281"/>
      <c r="SDX387" s="281"/>
      <c r="SDY387" s="281"/>
      <c r="SDZ387" s="281"/>
      <c r="SEA387" s="281"/>
      <c r="SEB387" s="281"/>
      <c r="SEC387" s="281"/>
      <c r="SED387" s="281"/>
      <c r="SEE387" s="281"/>
      <c r="SEF387" s="281"/>
      <c r="SEG387" s="281"/>
      <c r="SEH387" s="281"/>
      <c r="SEI387" s="281"/>
      <c r="SEJ387" s="281"/>
      <c r="SEK387" s="281"/>
      <c r="SEL387" s="281"/>
      <c r="SEM387" s="281"/>
      <c r="SEN387" s="281"/>
      <c r="SEO387" s="281"/>
      <c r="SEP387" s="281"/>
      <c r="SEQ387" s="281"/>
      <c r="SER387" s="281"/>
      <c r="SES387" s="281"/>
      <c r="SET387" s="281"/>
      <c r="SEU387" s="281"/>
      <c r="SEV387" s="281"/>
      <c r="SEW387" s="281"/>
      <c r="SEX387" s="281"/>
      <c r="SEY387" s="281"/>
      <c r="SEZ387" s="281"/>
      <c r="SFA387" s="281"/>
      <c r="SFB387" s="281"/>
      <c r="SFC387" s="281"/>
      <c r="SFD387" s="281"/>
      <c r="SFE387" s="281"/>
      <c r="SFF387" s="281"/>
      <c r="SFG387" s="281"/>
      <c r="SFH387" s="281"/>
      <c r="SFI387" s="281"/>
      <c r="SFJ387" s="281"/>
      <c r="SFK387" s="281"/>
      <c r="SFL387" s="281"/>
      <c r="SFM387" s="281"/>
      <c r="SFN387" s="281"/>
      <c r="SFO387" s="281"/>
      <c r="SFP387" s="281"/>
      <c r="SFQ387" s="281"/>
      <c r="SFR387" s="281"/>
      <c r="SFS387" s="281"/>
      <c r="SFT387" s="281"/>
      <c r="SFU387" s="281"/>
      <c r="SFV387" s="281"/>
      <c r="SFW387" s="281"/>
      <c r="SFX387" s="281"/>
      <c r="SFY387" s="281"/>
      <c r="SFZ387" s="281"/>
      <c r="SGA387" s="281"/>
      <c r="SGB387" s="281"/>
      <c r="SGC387" s="281"/>
      <c r="SGD387" s="281"/>
      <c r="SGE387" s="281"/>
      <c r="SGF387" s="281"/>
      <c r="SGG387" s="281"/>
      <c r="SGH387" s="281"/>
      <c r="SGI387" s="281"/>
      <c r="SGJ387" s="281"/>
      <c r="SGK387" s="281"/>
      <c r="SGL387" s="281"/>
      <c r="SGM387" s="281"/>
      <c r="SGN387" s="281"/>
      <c r="SGO387" s="281"/>
      <c r="SGP387" s="281"/>
      <c r="SGQ387" s="281"/>
      <c r="SGR387" s="281"/>
      <c r="SGS387" s="281"/>
      <c r="SGT387" s="281"/>
      <c r="SGU387" s="281"/>
      <c r="SGV387" s="281"/>
      <c r="SGW387" s="281"/>
      <c r="SGX387" s="281"/>
      <c r="SGY387" s="281"/>
      <c r="SGZ387" s="281"/>
      <c r="SHA387" s="281"/>
      <c r="SHB387" s="281"/>
      <c r="SHC387" s="281"/>
      <c r="SHD387" s="281"/>
      <c r="SHE387" s="281"/>
      <c r="SHF387" s="281"/>
      <c r="SHG387" s="281"/>
      <c r="SHH387" s="281"/>
      <c r="SHI387" s="281"/>
      <c r="SHJ387" s="281"/>
      <c r="SHK387" s="281"/>
      <c r="SHL387" s="281"/>
      <c r="SHM387" s="281"/>
      <c r="SHN387" s="281"/>
      <c r="SHO387" s="281"/>
      <c r="SHP387" s="281"/>
      <c r="SHQ387" s="281"/>
      <c r="SHR387" s="281"/>
      <c r="SHS387" s="281"/>
      <c r="SHT387" s="281"/>
      <c r="SHU387" s="281"/>
      <c r="SHV387" s="281"/>
      <c r="SHW387" s="281"/>
      <c r="SHX387" s="281"/>
      <c r="SHY387" s="281"/>
      <c r="SHZ387" s="281"/>
      <c r="SIA387" s="281"/>
      <c r="SIB387" s="281"/>
      <c r="SIC387" s="281"/>
      <c r="SID387" s="281"/>
      <c r="SIE387" s="281"/>
      <c r="SIF387" s="281"/>
      <c r="SIG387" s="281"/>
      <c r="SIH387" s="281"/>
      <c r="SII387" s="281"/>
      <c r="SIJ387" s="281"/>
      <c r="SIK387" s="281"/>
      <c r="SIL387" s="281"/>
      <c r="SIM387" s="281"/>
      <c r="SIN387" s="281"/>
      <c r="SIO387" s="281"/>
      <c r="SIP387" s="281"/>
      <c r="SIQ387" s="281"/>
      <c r="SIR387" s="281"/>
      <c r="SIS387" s="281"/>
      <c r="SIT387" s="281"/>
      <c r="SIU387" s="281"/>
      <c r="SIV387" s="281"/>
      <c r="SIW387" s="281"/>
      <c r="SIX387" s="281"/>
      <c r="SIY387" s="281"/>
      <c r="SIZ387" s="281"/>
      <c r="SJA387" s="281"/>
      <c r="SJB387" s="281"/>
      <c r="SJC387" s="281"/>
      <c r="SJD387" s="281"/>
      <c r="SJE387" s="281"/>
      <c r="SJF387" s="281"/>
      <c r="SJG387" s="281"/>
      <c r="SJH387" s="281"/>
      <c r="SJI387" s="281"/>
      <c r="SJJ387" s="281"/>
      <c r="SJK387" s="281"/>
      <c r="SJL387" s="281"/>
      <c r="SJM387" s="281"/>
      <c r="SJN387" s="281"/>
      <c r="SJO387" s="281"/>
      <c r="SJP387" s="281"/>
      <c r="SJQ387" s="281"/>
      <c r="SJR387" s="281"/>
      <c r="SJS387" s="281"/>
      <c r="SJT387" s="281"/>
      <c r="SJU387" s="281"/>
      <c r="SJV387" s="281"/>
      <c r="SJW387" s="281"/>
      <c r="SJX387" s="281"/>
      <c r="SJY387" s="281"/>
      <c r="SJZ387" s="281"/>
      <c r="SKA387" s="281"/>
      <c r="SKB387" s="281"/>
      <c r="SKC387" s="281"/>
      <c r="SKD387" s="281"/>
      <c r="SKE387" s="281"/>
      <c r="SKF387" s="281"/>
      <c r="SKG387" s="281"/>
      <c r="SKH387" s="281"/>
      <c r="SKI387" s="281"/>
      <c r="SKJ387" s="281"/>
      <c r="SKK387" s="281"/>
      <c r="SKL387" s="281"/>
      <c r="SKM387" s="281"/>
      <c r="SKN387" s="281"/>
      <c r="SKO387" s="281"/>
      <c r="SKP387" s="281"/>
      <c r="SKQ387" s="281"/>
      <c r="SKR387" s="281"/>
      <c r="SKS387" s="281"/>
      <c r="SKT387" s="281"/>
      <c r="SKU387" s="281"/>
      <c r="SKV387" s="281"/>
      <c r="SKW387" s="281"/>
      <c r="SKX387" s="281"/>
      <c r="SKY387" s="281"/>
      <c r="SKZ387" s="281"/>
      <c r="SLA387" s="281"/>
      <c r="SLB387" s="281"/>
      <c r="SLC387" s="281"/>
      <c r="SLD387" s="281"/>
      <c r="SLE387" s="281"/>
      <c r="SLF387" s="281"/>
      <c r="SLG387" s="281"/>
      <c r="SLH387" s="281"/>
      <c r="SLI387" s="281"/>
      <c r="SLJ387" s="281"/>
      <c r="SLK387" s="281"/>
      <c r="SLL387" s="281"/>
      <c r="SLM387" s="281"/>
      <c r="SLN387" s="281"/>
      <c r="SLO387" s="281"/>
      <c r="SLP387" s="281"/>
      <c r="SLQ387" s="281"/>
      <c r="SLR387" s="281"/>
      <c r="SLS387" s="281"/>
      <c r="SLT387" s="281"/>
      <c r="SLU387" s="281"/>
      <c r="SLV387" s="281"/>
      <c r="SLW387" s="281"/>
      <c r="SLX387" s="281"/>
      <c r="SLY387" s="281"/>
      <c r="SLZ387" s="281"/>
      <c r="SMA387" s="281"/>
      <c r="SMB387" s="281"/>
      <c r="SMC387" s="281"/>
      <c r="SMD387" s="281"/>
      <c r="SME387" s="281"/>
      <c r="SMF387" s="281"/>
      <c r="SMG387" s="281"/>
      <c r="SMH387" s="281"/>
      <c r="SMI387" s="281"/>
      <c r="SMJ387" s="281"/>
      <c r="SMK387" s="281"/>
      <c r="SML387" s="281"/>
      <c r="SMM387" s="281"/>
      <c r="SMN387" s="281"/>
      <c r="SMO387" s="281"/>
      <c r="SMP387" s="281"/>
      <c r="SMQ387" s="281"/>
      <c r="SMR387" s="281"/>
      <c r="SMS387" s="281"/>
      <c r="SMT387" s="281"/>
      <c r="SMU387" s="281"/>
      <c r="SMV387" s="281"/>
      <c r="SMW387" s="281"/>
      <c r="SMX387" s="281"/>
      <c r="SMY387" s="281"/>
      <c r="SMZ387" s="281"/>
      <c r="SNA387" s="281"/>
      <c r="SNB387" s="281"/>
      <c r="SNC387" s="281"/>
      <c r="SND387" s="281"/>
      <c r="SNE387" s="281"/>
      <c r="SNF387" s="281"/>
      <c r="SNG387" s="281"/>
      <c r="SNH387" s="281"/>
      <c r="SNI387" s="281"/>
      <c r="SNJ387" s="281"/>
      <c r="SNK387" s="281"/>
      <c r="SNL387" s="281"/>
      <c r="SNM387" s="281"/>
      <c r="SNN387" s="281"/>
      <c r="SNO387" s="281"/>
      <c r="SNP387" s="281"/>
      <c r="SNQ387" s="281"/>
      <c r="SNR387" s="281"/>
      <c r="SNS387" s="281"/>
      <c r="SNT387" s="281"/>
      <c r="SNU387" s="281"/>
      <c r="SNV387" s="281"/>
      <c r="SNW387" s="281"/>
      <c r="SNX387" s="281"/>
      <c r="SNY387" s="281"/>
      <c r="SNZ387" s="281"/>
      <c r="SOA387" s="281"/>
      <c r="SOB387" s="281"/>
      <c r="SOC387" s="281"/>
      <c r="SOD387" s="281"/>
      <c r="SOE387" s="281"/>
      <c r="SOF387" s="281"/>
      <c r="SOG387" s="281"/>
      <c r="SOH387" s="281"/>
      <c r="SOI387" s="281"/>
      <c r="SOJ387" s="281"/>
      <c r="SOK387" s="281"/>
      <c r="SOL387" s="281"/>
      <c r="SOM387" s="281"/>
      <c r="SON387" s="281"/>
      <c r="SOO387" s="281"/>
      <c r="SOP387" s="281"/>
      <c r="SOQ387" s="281"/>
      <c r="SOR387" s="281"/>
      <c r="SOS387" s="281"/>
      <c r="SOT387" s="281"/>
      <c r="SOU387" s="281"/>
      <c r="SOV387" s="281"/>
      <c r="SOW387" s="281"/>
      <c r="SOX387" s="281"/>
      <c r="SOY387" s="281"/>
      <c r="SOZ387" s="281"/>
      <c r="SPA387" s="281"/>
      <c r="SPB387" s="281"/>
      <c r="SPC387" s="281"/>
      <c r="SPD387" s="281"/>
      <c r="SPE387" s="281"/>
      <c r="SPF387" s="281"/>
      <c r="SPG387" s="281"/>
      <c r="SPH387" s="281"/>
      <c r="SPI387" s="281"/>
      <c r="SPJ387" s="281"/>
      <c r="SPK387" s="281"/>
      <c r="SPL387" s="281"/>
      <c r="SPM387" s="281"/>
      <c r="SPN387" s="281"/>
      <c r="SPO387" s="281"/>
      <c r="SPP387" s="281"/>
      <c r="SPQ387" s="281"/>
      <c r="SPR387" s="281"/>
      <c r="SPS387" s="281"/>
      <c r="SPT387" s="281"/>
      <c r="SPU387" s="281"/>
      <c r="SPV387" s="281"/>
      <c r="SPW387" s="281"/>
      <c r="SPX387" s="281"/>
      <c r="SPY387" s="281"/>
      <c r="SPZ387" s="281"/>
      <c r="SQA387" s="281"/>
      <c r="SQB387" s="281"/>
      <c r="SQC387" s="281"/>
      <c r="SQD387" s="281"/>
      <c r="SQE387" s="281"/>
      <c r="SQF387" s="281"/>
      <c r="SQG387" s="281"/>
      <c r="SQH387" s="281"/>
      <c r="SQI387" s="281"/>
      <c r="SQJ387" s="281"/>
      <c r="SQK387" s="281"/>
      <c r="SQL387" s="281"/>
      <c r="SQM387" s="281"/>
      <c r="SQN387" s="281"/>
      <c r="SQO387" s="281"/>
      <c r="SQP387" s="281"/>
      <c r="SQQ387" s="281"/>
      <c r="SQR387" s="281"/>
      <c r="SQS387" s="281"/>
      <c r="SQT387" s="281"/>
      <c r="SQU387" s="281"/>
      <c r="SQV387" s="281"/>
      <c r="SQW387" s="281"/>
      <c r="SQX387" s="281"/>
      <c r="SQY387" s="281"/>
      <c r="SQZ387" s="281"/>
      <c r="SRA387" s="281"/>
      <c r="SRB387" s="281"/>
      <c r="SRC387" s="281"/>
      <c r="SRD387" s="281"/>
      <c r="SRE387" s="281"/>
      <c r="SRF387" s="281"/>
      <c r="SRG387" s="281"/>
      <c r="SRH387" s="281"/>
      <c r="SRI387" s="281"/>
      <c r="SRJ387" s="281"/>
      <c r="SRK387" s="281"/>
      <c r="SRL387" s="281"/>
      <c r="SRM387" s="281"/>
      <c r="SRN387" s="281"/>
      <c r="SRO387" s="281"/>
      <c r="SRP387" s="281"/>
      <c r="SRQ387" s="281"/>
      <c r="SRR387" s="281"/>
      <c r="SRS387" s="281"/>
      <c r="SRT387" s="281"/>
      <c r="SRU387" s="281"/>
      <c r="SRV387" s="281"/>
      <c r="SRW387" s="281"/>
      <c r="SRX387" s="281"/>
      <c r="SRY387" s="281"/>
      <c r="SRZ387" s="281"/>
      <c r="SSA387" s="281"/>
      <c r="SSB387" s="281"/>
      <c r="SSC387" s="281"/>
      <c r="SSD387" s="281"/>
      <c r="SSE387" s="281"/>
      <c r="SSF387" s="281"/>
      <c r="SSG387" s="281"/>
      <c r="SSH387" s="281"/>
      <c r="SSI387" s="281"/>
      <c r="SSJ387" s="281"/>
      <c r="SSK387" s="281"/>
      <c r="SSL387" s="281"/>
      <c r="SSM387" s="281"/>
      <c r="SSN387" s="281"/>
      <c r="SSO387" s="281"/>
      <c r="SSP387" s="281"/>
      <c r="SSQ387" s="281"/>
      <c r="SSR387" s="281"/>
      <c r="SSS387" s="281"/>
      <c r="SST387" s="281"/>
      <c r="SSU387" s="281"/>
      <c r="SSV387" s="281"/>
      <c r="SSW387" s="281"/>
      <c r="SSX387" s="281"/>
      <c r="SSY387" s="281"/>
      <c r="SSZ387" s="281"/>
      <c r="STA387" s="281"/>
      <c r="STB387" s="281"/>
      <c r="STC387" s="281"/>
      <c r="STD387" s="281"/>
      <c r="STE387" s="281"/>
      <c r="STF387" s="281"/>
      <c r="STG387" s="281"/>
      <c r="STH387" s="281"/>
      <c r="STI387" s="281"/>
      <c r="STJ387" s="281"/>
      <c r="STK387" s="281"/>
      <c r="STL387" s="281"/>
      <c r="STM387" s="281"/>
      <c r="STN387" s="281"/>
      <c r="STO387" s="281"/>
      <c r="STP387" s="281"/>
      <c r="STQ387" s="281"/>
      <c r="STR387" s="281"/>
      <c r="STS387" s="281"/>
      <c r="STT387" s="281"/>
      <c r="STU387" s="281"/>
      <c r="STV387" s="281"/>
      <c r="STW387" s="281"/>
      <c r="STX387" s="281"/>
      <c r="STY387" s="281"/>
      <c r="STZ387" s="281"/>
      <c r="SUA387" s="281"/>
      <c r="SUB387" s="281"/>
      <c r="SUC387" s="281"/>
      <c r="SUD387" s="281"/>
      <c r="SUE387" s="281"/>
      <c r="SUF387" s="281"/>
      <c r="SUG387" s="281"/>
      <c r="SUH387" s="281"/>
      <c r="SUI387" s="281"/>
      <c r="SUJ387" s="281"/>
      <c r="SUK387" s="281"/>
      <c r="SUL387" s="281"/>
      <c r="SUM387" s="281"/>
      <c r="SUN387" s="281"/>
      <c r="SUO387" s="281"/>
      <c r="SUP387" s="281"/>
      <c r="SUQ387" s="281"/>
      <c r="SUR387" s="281"/>
      <c r="SUS387" s="281"/>
      <c r="SUT387" s="281"/>
      <c r="SUU387" s="281"/>
      <c r="SUV387" s="281"/>
      <c r="SUW387" s="281"/>
      <c r="SUX387" s="281"/>
      <c r="SUY387" s="281"/>
      <c r="SUZ387" s="281"/>
      <c r="SVA387" s="281"/>
      <c r="SVB387" s="281"/>
      <c r="SVC387" s="281"/>
      <c r="SVD387" s="281"/>
      <c r="SVE387" s="281"/>
      <c r="SVF387" s="281"/>
      <c r="SVG387" s="281"/>
      <c r="SVH387" s="281"/>
      <c r="SVI387" s="281"/>
      <c r="SVJ387" s="281"/>
      <c r="SVK387" s="281"/>
      <c r="SVL387" s="281"/>
      <c r="SVM387" s="281"/>
      <c r="SVN387" s="281"/>
      <c r="SVO387" s="281"/>
      <c r="SVP387" s="281"/>
      <c r="SVQ387" s="281"/>
      <c r="SVR387" s="281"/>
      <c r="SVS387" s="281"/>
      <c r="SVT387" s="281"/>
      <c r="SVU387" s="281"/>
      <c r="SVV387" s="281"/>
      <c r="SVW387" s="281"/>
      <c r="SVX387" s="281"/>
      <c r="SVY387" s="281"/>
      <c r="SVZ387" s="281"/>
      <c r="SWA387" s="281"/>
      <c r="SWB387" s="281"/>
      <c r="SWC387" s="281"/>
      <c r="SWD387" s="281"/>
      <c r="SWE387" s="281"/>
      <c r="SWF387" s="281"/>
      <c r="SWG387" s="281"/>
      <c r="SWH387" s="281"/>
      <c r="SWI387" s="281"/>
      <c r="SWJ387" s="281"/>
      <c r="SWK387" s="281"/>
      <c r="SWL387" s="281"/>
      <c r="SWM387" s="281"/>
      <c r="SWN387" s="281"/>
      <c r="SWO387" s="281"/>
      <c r="SWP387" s="281"/>
      <c r="SWQ387" s="281"/>
      <c r="SWR387" s="281"/>
      <c r="SWS387" s="281"/>
      <c r="SWT387" s="281"/>
      <c r="SWU387" s="281"/>
      <c r="SWV387" s="281"/>
      <c r="SWW387" s="281"/>
      <c r="SWX387" s="281"/>
      <c r="SWY387" s="281"/>
      <c r="SWZ387" s="281"/>
      <c r="SXA387" s="281"/>
      <c r="SXB387" s="281"/>
      <c r="SXC387" s="281"/>
      <c r="SXD387" s="281"/>
      <c r="SXE387" s="281"/>
      <c r="SXF387" s="281"/>
      <c r="SXG387" s="281"/>
      <c r="SXH387" s="281"/>
      <c r="SXI387" s="281"/>
      <c r="SXJ387" s="281"/>
      <c r="SXK387" s="281"/>
      <c r="SXL387" s="281"/>
      <c r="SXM387" s="281"/>
      <c r="SXN387" s="281"/>
      <c r="SXO387" s="281"/>
      <c r="SXP387" s="281"/>
      <c r="SXQ387" s="281"/>
      <c r="SXR387" s="281"/>
      <c r="SXS387" s="281"/>
      <c r="SXT387" s="281"/>
      <c r="SXU387" s="281"/>
      <c r="SXV387" s="281"/>
      <c r="SXW387" s="281"/>
      <c r="SXX387" s="281"/>
      <c r="SXY387" s="281"/>
      <c r="SXZ387" s="281"/>
      <c r="SYA387" s="281"/>
      <c r="SYB387" s="281"/>
      <c r="SYC387" s="281"/>
      <c r="SYD387" s="281"/>
      <c r="SYE387" s="281"/>
      <c r="SYF387" s="281"/>
      <c r="SYG387" s="281"/>
      <c r="SYH387" s="281"/>
      <c r="SYI387" s="281"/>
      <c r="SYJ387" s="281"/>
      <c r="SYK387" s="281"/>
      <c r="SYL387" s="281"/>
      <c r="SYM387" s="281"/>
      <c r="SYN387" s="281"/>
      <c r="SYO387" s="281"/>
      <c r="SYP387" s="281"/>
      <c r="SYQ387" s="281"/>
      <c r="SYR387" s="281"/>
      <c r="SYS387" s="281"/>
      <c r="SYT387" s="281"/>
      <c r="SYU387" s="281"/>
      <c r="SYV387" s="281"/>
      <c r="SYW387" s="281"/>
      <c r="SYX387" s="281"/>
      <c r="SYY387" s="281"/>
      <c r="SYZ387" s="281"/>
      <c r="SZA387" s="281"/>
      <c r="SZB387" s="281"/>
      <c r="SZC387" s="281"/>
      <c r="SZD387" s="281"/>
      <c r="SZE387" s="281"/>
      <c r="SZF387" s="281"/>
      <c r="SZG387" s="281"/>
      <c r="SZH387" s="281"/>
      <c r="SZI387" s="281"/>
      <c r="SZJ387" s="281"/>
      <c r="SZK387" s="281"/>
      <c r="SZL387" s="281"/>
      <c r="SZM387" s="281"/>
      <c r="SZN387" s="281"/>
      <c r="SZO387" s="281"/>
      <c r="SZP387" s="281"/>
      <c r="SZQ387" s="281"/>
      <c r="SZR387" s="281"/>
      <c r="SZS387" s="281"/>
      <c r="SZT387" s="281"/>
      <c r="SZU387" s="281"/>
      <c r="SZV387" s="281"/>
      <c r="SZW387" s="281"/>
      <c r="SZX387" s="281"/>
      <c r="SZY387" s="281"/>
      <c r="SZZ387" s="281"/>
      <c r="TAA387" s="281"/>
      <c r="TAB387" s="281"/>
      <c r="TAC387" s="281"/>
      <c r="TAD387" s="281"/>
      <c r="TAE387" s="281"/>
      <c r="TAF387" s="281"/>
      <c r="TAG387" s="281"/>
      <c r="TAH387" s="281"/>
      <c r="TAI387" s="281"/>
      <c r="TAJ387" s="281"/>
      <c r="TAK387" s="281"/>
      <c r="TAL387" s="281"/>
      <c r="TAM387" s="281"/>
      <c r="TAN387" s="281"/>
      <c r="TAO387" s="281"/>
      <c r="TAP387" s="281"/>
      <c r="TAQ387" s="281"/>
      <c r="TAR387" s="281"/>
      <c r="TAS387" s="281"/>
      <c r="TAT387" s="281"/>
      <c r="TAU387" s="281"/>
      <c r="TAV387" s="281"/>
      <c r="TAW387" s="281"/>
      <c r="TAX387" s="281"/>
      <c r="TAY387" s="281"/>
      <c r="TAZ387" s="281"/>
      <c r="TBA387" s="281"/>
      <c r="TBB387" s="281"/>
      <c r="TBC387" s="281"/>
      <c r="TBD387" s="281"/>
      <c r="TBE387" s="281"/>
      <c r="TBF387" s="281"/>
      <c r="TBG387" s="281"/>
      <c r="TBH387" s="281"/>
      <c r="TBI387" s="281"/>
      <c r="TBJ387" s="281"/>
      <c r="TBK387" s="281"/>
      <c r="TBL387" s="281"/>
      <c r="TBM387" s="281"/>
      <c r="TBN387" s="281"/>
      <c r="TBO387" s="281"/>
      <c r="TBP387" s="281"/>
      <c r="TBQ387" s="281"/>
      <c r="TBR387" s="281"/>
      <c r="TBS387" s="281"/>
      <c r="TBT387" s="281"/>
      <c r="TBU387" s="281"/>
      <c r="TBV387" s="281"/>
      <c r="TBW387" s="281"/>
      <c r="TBX387" s="281"/>
      <c r="TBY387" s="281"/>
      <c r="TBZ387" s="281"/>
      <c r="TCA387" s="281"/>
      <c r="TCB387" s="281"/>
      <c r="TCC387" s="281"/>
      <c r="TCD387" s="281"/>
      <c r="TCE387" s="281"/>
      <c r="TCF387" s="281"/>
      <c r="TCG387" s="281"/>
      <c r="TCH387" s="281"/>
      <c r="TCI387" s="281"/>
      <c r="TCJ387" s="281"/>
      <c r="TCK387" s="281"/>
      <c r="TCL387" s="281"/>
      <c r="TCM387" s="281"/>
      <c r="TCN387" s="281"/>
      <c r="TCO387" s="281"/>
      <c r="TCP387" s="281"/>
      <c r="TCQ387" s="281"/>
      <c r="TCR387" s="281"/>
      <c r="TCS387" s="281"/>
      <c r="TCT387" s="281"/>
      <c r="TCU387" s="281"/>
      <c r="TCV387" s="281"/>
      <c r="TCW387" s="281"/>
      <c r="TCX387" s="281"/>
      <c r="TCY387" s="281"/>
      <c r="TCZ387" s="281"/>
      <c r="TDA387" s="281"/>
      <c r="TDB387" s="281"/>
      <c r="TDC387" s="281"/>
      <c r="TDD387" s="281"/>
      <c r="TDE387" s="281"/>
      <c r="TDF387" s="281"/>
      <c r="TDG387" s="281"/>
      <c r="TDH387" s="281"/>
      <c r="TDI387" s="281"/>
      <c r="TDJ387" s="281"/>
      <c r="TDK387" s="281"/>
      <c r="TDL387" s="281"/>
      <c r="TDM387" s="281"/>
      <c r="TDN387" s="281"/>
      <c r="TDO387" s="281"/>
      <c r="TDP387" s="281"/>
      <c r="TDQ387" s="281"/>
      <c r="TDR387" s="281"/>
      <c r="TDS387" s="281"/>
      <c r="TDT387" s="281"/>
      <c r="TDU387" s="281"/>
      <c r="TDV387" s="281"/>
      <c r="TDW387" s="281"/>
      <c r="TDX387" s="281"/>
      <c r="TDY387" s="281"/>
      <c r="TDZ387" s="281"/>
      <c r="TEA387" s="281"/>
      <c r="TEB387" s="281"/>
      <c r="TEC387" s="281"/>
      <c r="TED387" s="281"/>
      <c r="TEE387" s="281"/>
      <c r="TEF387" s="281"/>
      <c r="TEG387" s="281"/>
      <c r="TEH387" s="281"/>
      <c r="TEI387" s="281"/>
      <c r="TEJ387" s="281"/>
      <c r="TEK387" s="281"/>
      <c r="TEL387" s="281"/>
      <c r="TEM387" s="281"/>
      <c r="TEN387" s="281"/>
      <c r="TEO387" s="281"/>
      <c r="TEP387" s="281"/>
      <c r="TEQ387" s="281"/>
      <c r="TER387" s="281"/>
      <c r="TES387" s="281"/>
      <c r="TET387" s="281"/>
      <c r="TEU387" s="281"/>
      <c r="TEV387" s="281"/>
      <c r="TEW387" s="281"/>
      <c r="TEX387" s="281"/>
      <c r="TEY387" s="281"/>
      <c r="TEZ387" s="281"/>
      <c r="TFA387" s="281"/>
      <c r="TFB387" s="281"/>
      <c r="TFC387" s="281"/>
      <c r="TFD387" s="281"/>
      <c r="TFE387" s="281"/>
      <c r="TFF387" s="281"/>
      <c r="TFG387" s="281"/>
      <c r="TFH387" s="281"/>
      <c r="TFI387" s="281"/>
      <c r="TFJ387" s="281"/>
      <c r="TFK387" s="281"/>
      <c r="TFL387" s="281"/>
      <c r="TFM387" s="281"/>
      <c r="TFN387" s="281"/>
      <c r="TFO387" s="281"/>
      <c r="TFP387" s="281"/>
      <c r="TFQ387" s="281"/>
      <c r="TFR387" s="281"/>
      <c r="TFS387" s="281"/>
      <c r="TFT387" s="281"/>
      <c r="TFU387" s="281"/>
      <c r="TFV387" s="281"/>
      <c r="TFW387" s="281"/>
      <c r="TFX387" s="281"/>
      <c r="TFY387" s="281"/>
      <c r="TFZ387" s="281"/>
      <c r="TGA387" s="281"/>
      <c r="TGB387" s="281"/>
      <c r="TGC387" s="281"/>
      <c r="TGD387" s="281"/>
      <c r="TGE387" s="281"/>
      <c r="TGF387" s="281"/>
      <c r="TGG387" s="281"/>
      <c r="TGH387" s="281"/>
      <c r="TGI387" s="281"/>
      <c r="TGJ387" s="281"/>
      <c r="TGK387" s="281"/>
      <c r="TGL387" s="281"/>
      <c r="TGM387" s="281"/>
      <c r="TGN387" s="281"/>
      <c r="TGO387" s="281"/>
      <c r="TGP387" s="281"/>
      <c r="TGQ387" s="281"/>
      <c r="TGR387" s="281"/>
      <c r="TGS387" s="281"/>
      <c r="TGT387" s="281"/>
      <c r="TGU387" s="281"/>
      <c r="TGV387" s="281"/>
      <c r="TGW387" s="281"/>
      <c r="TGX387" s="281"/>
      <c r="TGY387" s="281"/>
      <c r="TGZ387" s="281"/>
      <c r="THA387" s="281"/>
      <c r="THB387" s="281"/>
      <c r="THC387" s="281"/>
      <c r="THD387" s="281"/>
      <c r="THE387" s="281"/>
      <c r="THF387" s="281"/>
      <c r="THG387" s="281"/>
      <c r="THH387" s="281"/>
      <c r="THI387" s="281"/>
      <c r="THJ387" s="281"/>
      <c r="THK387" s="281"/>
      <c r="THL387" s="281"/>
      <c r="THM387" s="281"/>
      <c r="THN387" s="281"/>
      <c r="THO387" s="281"/>
      <c r="THP387" s="281"/>
      <c r="THQ387" s="281"/>
      <c r="THR387" s="281"/>
      <c r="THS387" s="281"/>
      <c r="THT387" s="281"/>
      <c r="THU387" s="281"/>
      <c r="THV387" s="281"/>
      <c r="THW387" s="281"/>
      <c r="THX387" s="281"/>
      <c r="THY387" s="281"/>
      <c r="THZ387" s="281"/>
      <c r="TIA387" s="281"/>
      <c r="TIB387" s="281"/>
      <c r="TIC387" s="281"/>
      <c r="TID387" s="281"/>
      <c r="TIE387" s="281"/>
      <c r="TIF387" s="281"/>
      <c r="TIG387" s="281"/>
      <c r="TIH387" s="281"/>
      <c r="TII387" s="281"/>
      <c r="TIJ387" s="281"/>
      <c r="TIK387" s="281"/>
      <c r="TIL387" s="281"/>
      <c r="TIM387" s="281"/>
      <c r="TIN387" s="281"/>
      <c r="TIO387" s="281"/>
      <c r="TIP387" s="281"/>
      <c r="TIQ387" s="281"/>
      <c r="TIR387" s="281"/>
      <c r="TIS387" s="281"/>
      <c r="TIT387" s="281"/>
      <c r="TIU387" s="281"/>
      <c r="TIV387" s="281"/>
      <c r="TIW387" s="281"/>
      <c r="TIX387" s="281"/>
      <c r="TIY387" s="281"/>
      <c r="TIZ387" s="281"/>
      <c r="TJA387" s="281"/>
      <c r="TJB387" s="281"/>
      <c r="TJC387" s="281"/>
      <c r="TJD387" s="281"/>
      <c r="TJE387" s="281"/>
      <c r="TJF387" s="281"/>
      <c r="TJG387" s="281"/>
      <c r="TJH387" s="281"/>
      <c r="TJI387" s="281"/>
      <c r="TJJ387" s="281"/>
      <c r="TJK387" s="281"/>
      <c r="TJL387" s="281"/>
      <c r="TJM387" s="281"/>
      <c r="TJN387" s="281"/>
      <c r="TJO387" s="281"/>
      <c r="TJP387" s="281"/>
      <c r="TJQ387" s="281"/>
      <c r="TJR387" s="281"/>
      <c r="TJS387" s="281"/>
      <c r="TJT387" s="281"/>
      <c r="TJU387" s="281"/>
      <c r="TJV387" s="281"/>
      <c r="TJW387" s="281"/>
      <c r="TJX387" s="281"/>
      <c r="TJY387" s="281"/>
      <c r="TJZ387" s="281"/>
      <c r="TKA387" s="281"/>
      <c r="TKB387" s="281"/>
      <c r="TKC387" s="281"/>
      <c r="TKD387" s="281"/>
      <c r="TKE387" s="281"/>
      <c r="TKF387" s="281"/>
      <c r="TKG387" s="281"/>
      <c r="TKH387" s="281"/>
      <c r="TKI387" s="281"/>
      <c r="TKJ387" s="281"/>
      <c r="TKK387" s="281"/>
      <c r="TKL387" s="281"/>
      <c r="TKM387" s="281"/>
      <c r="TKN387" s="281"/>
      <c r="TKO387" s="281"/>
      <c r="TKP387" s="281"/>
      <c r="TKQ387" s="281"/>
      <c r="TKR387" s="281"/>
      <c r="TKS387" s="281"/>
      <c r="TKT387" s="281"/>
      <c r="TKU387" s="281"/>
      <c r="TKV387" s="281"/>
      <c r="TKW387" s="281"/>
      <c r="TKX387" s="281"/>
      <c r="TKY387" s="281"/>
      <c r="TKZ387" s="281"/>
      <c r="TLA387" s="281"/>
      <c r="TLB387" s="281"/>
      <c r="TLC387" s="281"/>
      <c r="TLD387" s="281"/>
      <c r="TLE387" s="281"/>
      <c r="TLF387" s="281"/>
      <c r="TLG387" s="281"/>
      <c r="TLH387" s="281"/>
      <c r="TLI387" s="281"/>
      <c r="TLJ387" s="281"/>
      <c r="TLK387" s="281"/>
      <c r="TLL387" s="281"/>
      <c r="TLM387" s="281"/>
      <c r="TLN387" s="281"/>
      <c r="TLO387" s="281"/>
      <c r="TLP387" s="281"/>
      <c r="TLQ387" s="281"/>
      <c r="TLR387" s="281"/>
      <c r="TLS387" s="281"/>
      <c r="TLT387" s="281"/>
      <c r="TLU387" s="281"/>
      <c r="TLV387" s="281"/>
      <c r="TLW387" s="281"/>
      <c r="TLX387" s="281"/>
      <c r="TLY387" s="281"/>
      <c r="TLZ387" s="281"/>
      <c r="TMA387" s="281"/>
      <c r="TMB387" s="281"/>
      <c r="TMC387" s="281"/>
      <c r="TMD387" s="281"/>
      <c r="TME387" s="281"/>
      <c r="TMF387" s="281"/>
      <c r="TMG387" s="281"/>
      <c r="TMH387" s="281"/>
      <c r="TMI387" s="281"/>
      <c r="TMJ387" s="281"/>
      <c r="TMK387" s="281"/>
      <c r="TML387" s="281"/>
      <c r="TMM387" s="281"/>
      <c r="TMN387" s="281"/>
      <c r="TMO387" s="281"/>
      <c r="TMP387" s="281"/>
      <c r="TMQ387" s="281"/>
      <c r="TMR387" s="281"/>
      <c r="TMS387" s="281"/>
      <c r="TMT387" s="281"/>
      <c r="TMU387" s="281"/>
      <c r="TMV387" s="281"/>
      <c r="TMW387" s="281"/>
      <c r="TMX387" s="281"/>
      <c r="TMY387" s="281"/>
      <c r="TMZ387" s="281"/>
      <c r="TNA387" s="281"/>
      <c r="TNB387" s="281"/>
      <c r="TNC387" s="281"/>
      <c r="TND387" s="281"/>
      <c r="TNE387" s="281"/>
      <c r="TNF387" s="281"/>
      <c r="TNG387" s="281"/>
      <c r="TNH387" s="281"/>
      <c r="TNI387" s="281"/>
      <c r="TNJ387" s="281"/>
      <c r="TNK387" s="281"/>
      <c r="TNL387" s="281"/>
      <c r="TNM387" s="281"/>
      <c r="TNN387" s="281"/>
      <c r="TNO387" s="281"/>
      <c r="TNP387" s="281"/>
      <c r="TNQ387" s="281"/>
      <c r="TNR387" s="281"/>
      <c r="TNS387" s="281"/>
      <c r="TNT387" s="281"/>
      <c r="TNU387" s="281"/>
      <c r="TNV387" s="281"/>
      <c r="TNW387" s="281"/>
      <c r="TNX387" s="281"/>
      <c r="TNY387" s="281"/>
      <c r="TNZ387" s="281"/>
      <c r="TOA387" s="281"/>
      <c r="TOB387" s="281"/>
      <c r="TOC387" s="281"/>
      <c r="TOD387" s="281"/>
      <c r="TOE387" s="281"/>
      <c r="TOF387" s="281"/>
      <c r="TOG387" s="281"/>
      <c r="TOH387" s="281"/>
      <c r="TOI387" s="281"/>
      <c r="TOJ387" s="281"/>
      <c r="TOK387" s="281"/>
      <c r="TOL387" s="281"/>
      <c r="TOM387" s="281"/>
      <c r="TON387" s="281"/>
      <c r="TOO387" s="281"/>
      <c r="TOP387" s="281"/>
      <c r="TOQ387" s="281"/>
      <c r="TOR387" s="281"/>
      <c r="TOS387" s="281"/>
      <c r="TOT387" s="281"/>
      <c r="TOU387" s="281"/>
      <c r="TOV387" s="281"/>
      <c r="TOW387" s="281"/>
      <c r="TOX387" s="281"/>
      <c r="TOY387" s="281"/>
      <c r="TOZ387" s="281"/>
      <c r="TPA387" s="281"/>
      <c r="TPB387" s="281"/>
      <c r="TPC387" s="281"/>
      <c r="TPD387" s="281"/>
      <c r="TPE387" s="281"/>
      <c r="TPF387" s="281"/>
      <c r="TPG387" s="281"/>
      <c r="TPH387" s="281"/>
      <c r="TPI387" s="281"/>
      <c r="TPJ387" s="281"/>
      <c r="TPK387" s="281"/>
      <c r="TPL387" s="281"/>
      <c r="TPM387" s="281"/>
      <c r="TPN387" s="281"/>
      <c r="TPO387" s="281"/>
      <c r="TPP387" s="281"/>
      <c r="TPQ387" s="281"/>
      <c r="TPR387" s="281"/>
      <c r="TPS387" s="281"/>
      <c r="TPT387" s="281"/>
      <c r="TPU387" s="281"/>
      <c r="TPV387" s="281"/>
      <c r="TPW387" s="281"/>
      <c r="TPX387" s="281"/>
      <c r="TPY387" s="281"/>
      <c r="TPZ387" s="281"/>
      <c r="TQA387" s="281"/>
      <c r="TQB387" s="281"/>
      <c r="TQC387" s="281"/>
      <c r="TQD387" s="281"/>
      <c r="TQE387" s="281"/>
      <c r="TQF387" s="281"/>
      <c r="TQG387" s="281"/>
      <c r="TQH387" s="281"/>
      <c r="TQI387" s="281"/>
      <c r="TQJ387" s="281"/>
      <c r="TQK387" s="281"/>
      <c r="TQL387" s="281"/>
      <c r="TQM387" s="281"/>
      <c r="TQN387" s="281"/>
      <c r="TQO387" s="281"/>
      <c r="TQP387" s="281"/>
      <c r="TQQ387" s="281"/>
      <c r="TQR387" s="281"/>
      <c r="TQS387" s="281"/>
      <c r="TQT387" s="281"/>
      <c r="TQU387" s="281"/>
      <c r="TQV387" s="281"/>
      <c r="TQW387" s="281"/>
      <c r="TQX387" s="281"/>
      <c r="TQY387" s="281"/>
      <c r="TQZ387" s="281"/>
      <c r="TRA387" s="281"/>
      <c r="TRB387" s="281"/>
      <c r="TRC387" s="281"/>
      <c r="TRD387" s="281"/>
      <c r="TRE387" s="281"/>
      <c r="TRF387" s="281"/>
      <c r="TRG387" s="281"/>
      <c r="TRH387" s="281"/>
      <c r="TRI387" s="281"/>
      <c r="TRJ387" s="281"/>
      <c r="TRK387" s="281"/>
      <c r="TRL387" s="281"/>
      <c r="TRM387" s="281"/>
      <c r="TRN387" s="281"/>
      <c r="TRO387" s="281"/>
      <c r="TRP387" s="281"/>
      <c r="TRQ387" s="281"/>
      <c r="TRR387" s="281"/>
      <c r="TRS387" s="281"/>
      <c r="TRT387" s="281"/>
      <c r="TRU387" s="281"/>
      <c r="TRV387" s="281"/>
      <c r="TRW387" s="281"/>
      <c r="TRX387" s="281"/>
      <c r="TRY387" s="281"/>
      <c r="TRZ387" s="281"/>
      <c r="TSA387" s="281"/>
      <c r="TSB387" s="281"/>
      <c r="TSC387" s="281"/>
      <c r="TSD387" s="281"/>
      <c r="TSE387" s="281"/>
      <c r="TSF387" s="281"/>
      <c r="TSG387" s="281"/>
      <c r="TSH387" s="281"/>
      <c r="TSI387" s="281"/>
      <c r="TSJ387" s="281"/>
      <c r="TSK387" s="281"/>
      <c r="TSL387" s="281"/>
      <c r="TSM387" s="281"/>
      <c r="TSN387" s="281"/>
      <c r="TSO387" s="281"/>
      <c r="TSP387" s="281"/>
      <c r="TSQ387" s="281"/>
      <c r="TSR387" s="281"/>
      <c r="TSS387" s="281"/>
      <c r="TST387" s="281"/>
      <c r="TSU387" s="281"/>
      <c r="TSV387" s="281"/>
      <c r="TSW387" s="281"/>
      <c r="TSX387" s="281"/>
      <c r="TSY387" s="281"/>
      <c r="TSZ387" s="281"/>
      <c r="TTA387" s="281"/>
      <c r="TTB387" s="281"/>
      <c r="TTC387" s="281"/>
      <c r="TTD387" s="281"/>
      <c r="TTE387" s="281"/>
      <c r="TTF387" s="281"/>
      <c r="TTG387" s="281"/>
      <c r="TTH387" s="281"/>
      <c r="TTI387" s="281"/>
      <c r="TTJ387" s="281"/>
      <c r="TTK387" s="281"/>
      <c r="TTL387" s="281"/>
      <c r="TTM387" s="281"/>
      <c r="TTN387" s="281"/>
      <c r="TTO387" s="281"/>
      <c r="TTP387" s="281"/>
      <c r="TTQ387" s="281"/>
      <c r="TTR387" s="281"/>
      <c r="TTS387" s="281"/>
      <c r="TTT387" s="281"/>
      <c r="TTU387" s="281"/>
      <c r="TTV387" s="281"/>
      <c r="TTW387" s="281"/>
      <c r="TTX387" s="281"/>
      <c r="TTY387" s="281"/>
      <c r="TTZ387" s="281"/>
      <c r="TUA387" s="281"/>
      <c r="TUB387" s="281"/>
      <c r="TUC387" s="281"/>
      <c r="TUD387" s="281"/>
      <c r="TUE387" s="281"/>
      <c r="TUF387" s="281"/>
      <c r="TUG387" s="281"/>
      <c r="TUH387" s="281"/>
      <c r="TUI387" s="281"/>
      <c r="TUJ387" s="281"/>
      <c r="TUK387" s="281"/>
      <c r="TUL387" s="281"/>
      <c r="TUM387" s="281"/>
      <c r="TUN387" s="281"/>
      <c r="TUO387" s="281"/>
      <c r="TUP387" s="281"/>
      <c r="TUQ387" s="281"/>
      <c r="TUR387" s="281"/>
      <c r="TUS387" s="281"/>
      <c r="TUT387" s="281"/>
      <c r="TUU387" s="281"/>
      <c r="TUV387" s="281"/>
      <c r="TUW387" s="281"/>
      <c r="TUX387" s="281"/>
      <c r="TUY387" s="281"/>
      <c r="TUZ387" s="281"/>
      <c r="TVA387" s="281"/>
      <c r="TVB387" s="281"/>
      <c r="TVC387" s="281"/>
      <c r="TVD387" s="281"/>
      <c r="TVE387" s="281"/>
      <c r="TVF387" s="281"/>
      <c r="TVG387" s="281"/>
      <c r="TVH387" s="281"/>
      <c r="TVI387" s="281"/>
      <c r="TVJ387" s="281"/>
      <c r="TVK387" s="281"/>
      <c r="TVL387" s="281"/>
      <c r="TVM387" s="281"/>
      <c r="TVN387" s="281"/>
      <c r="TVO387" s="281"/>
      <c r="TVP387" s="281"/>
      <c r="TVQ387" s="281"/>
      <c r="TVR387" s="281"/>
      <c r="TVS387" s="281"/>
      <c r="TVT387" s="281"/>
      <c r="TVU387" s="281"/>
      <c r="TVV387" s="281"/>
      <c r="TVW387" s="281"/>
      <c r="TVX387" s="281"/>
      <c r="TVY387" s="281"/>
      <c r="TVZ387" s="281"/>
      <c r="TWA387" s="281"/>
      <c r="TWB387" s="281"/>
      <c r="TWC387" s="281"/>
      <c r="TWD387" s="281"/>
      <c r="TWE387" s="281"/>
      <c r="TWF387" s="281"/>
      <c r="TWG387" s="281"/>
      <c r="TWH387" s="281"/>
      <c r="TWI387" s="281"/>
      <c r="TWJ387" s="281"/>
      <c r="TWK387" s="281"/>
      <c r="TWL387" s="281"/>
      <c r="TWM387" s="281"/>
      <c r="TWN387" s="281"/>
      <c r="TWO387" s="281"/>
      <c r="TWP387" s="281"/>
      <c r="TWQ387" s="281"/>
      <c r="TWR387" s="281"/>
      <c r="TWS387" s="281"/>
      <c r="TWT387" s="281"/>
      <c r="TWU387" s="281"/>
      <c r="TWV387" s="281"/>
      <c r="TWW387" s="281"/>
      <c r="TWX387" s="281"/>
      <c r="TWY387" s="281"/>
      <c r="TWZ387" s="281"/>
      <c r="TXA387" s="281"/>
      <c r="TXB387" s="281"/>
      <c r="TXC387" s="281"/>
      <c r="TXD387" s="281"/>
      <c r="TXE387" s="281"/>
      <c r="TXF387" s="281"/>
      <c r="TXG387" s="281"/>
      <c r="TXH387" s="281"/>
      <c r="TXI387" s="281"/>
      <c r="TXJ387" s="281"/>
      <c r="TXK387" s="281"/>
      <c r="TXL387" s="281"/>
      <c r="TXM387" s="281"/>
      <c r="TXN387" s="281"/>
      <c r="TXO387" s="281"/>
      <c r="TXP387" s="281"/>
      <c r="TXQ387" s="281"/>
      <c r="TXR387" s="281"/>
      <c r="TXS387" s="281"/>
      <c r="TXT387" s="281"/>
      <c r="TXU387" s="281"/>
      <c r="TXV387" s="281"/>
      <c r="TXW387" s="281"/>
      <c r="TXX387" s="281"/>
      <c r="TXY387" s="281"/>
      <c r="TXZ387" s="281"/>
      <c r="TYA387" s="281"/>
      <c r="TYB387" s="281"/>
      <c r="TYC387" s="281"/>
      <c r="TYD387" s="281"/>
      <c r="TYE387" s="281"/>
      <c r="TYF387" s="281"/>
      <c r="TYG387" s="281"/>
      <c r="TYH387" s="281"/>
      <c r="TYI387" s="281"/>
      <c r="TYJ387" s="281"/>
      <c r="TYK387" s="281"/>
      <c r="TYL387" s="281"/>
      <c r="TYM387" s="281"/>
      <c r="TYN387" s="281"/>
      <c r="TYO387" s="281"/>
      <c r="TYP387" s="281"/>
      <c r="TYQ387" s="281"/>
      <c r="TYR387" s="281"/>
      <c r="TYS387" s="281"/>
      <c r="TYT387" s="281"/>
      <c r="TYU387" s="281"/>
      <c r="TYV387" s="281"/>
      <c r="TYW387" s="281"/>
      <c r="TYX387" s="281"/>
      <c r="TYY387" s="281"/>
      <c r="TYZ387" s="281"/>
      <c r="TZA387" s="281"/>
      <c r="TZB387" s="281"/>
      <c r="TZC387" s="281"/>
      <c r="TZD387" s="281"/>
      <c r="TZE387" s="281"/>
      <c r="TZF387" s="281"/>
      <c r="TZG387" s="281"/>
      <c r="TZH387" s="281"/>
      <c r="TZI387" s="281"/>
      <c r="TZJ387" s="281"/>
      <c r="TZK387" s="281"/>
      <c r="TZL387" s="281"/>
      <c r="TZM387" s="281"/>
      <c r="TZN387" s="281"/>
      <c r="TZO387" s="281"/>
      <c r="TZP387" s="281"/>
      <c r="TZQ387" s="281"/>
      <c r="TZR387" s="281"/>
      <c r="TZS387" s="281"/>
      <c r="TZT387" s="281"/>
      <c r="TZU387" s="281"/>
      <c r="TZV387" s="281"/>
      <c r="TZW387" s="281"/>
      <c r="TZX387" s="281"/>
      <c r="TZY387" s="281"/>
      <c r="TZZ387" s="281"/>
      <c r="UAA387" s="281"/>
      <c r="UAB387" s="281"/>
      <c r="UAC387" s="281"/>
      <c r="UAD387" s="281"/>
      <c r="UAE387" s="281"/>
      <c r="UAF387" s="281"/>
      <c r="UAG387" s="281"/>
      <c r="UAH387" s="281"/>
      <c r="UAI387" s="281"/>
      <c r="UAJ387" s="281"/>
      <c r="UAK387" s="281"/>
      <c r="UAL387" s="281"/>
      <c r="UAM387" s="281"/>
      <c r="UAN387" s="281"/>
      <c r="UAO387" s="281"/>
      <c r="UAP387" s="281"/>
      <c r="UAQ387" s="281"/>
      <c r="UAR387" s="281"/>
      <c r="UAS387" s="281"/>
      <c r="UAT387" s="281"/>
      <c r="UAU387" s="281"/>
      <c r="UAV387" s="281"/>
      <c r="UAW387" s="281"/>
      <c r="UAX387" s="281"/>
      <c r="UAY387" s="281"/>
      <c r="UAZ387" s="281"/>
      <c r="UBA387" s="281"/>
      <c r="UBB387" s="281"/>
      <c r="UBC387" s="281"/>
      <c r="UBD387" s="281"/>
      <c r="UBE387" s="281"/>
      <c r="UBF387" s="281"/>
      <c r="UBG387" s="281"/>
      <c r="UBH387" s="281"/>
      <c r="UBI387" s="281"/>
      <c r="UBJ387" s="281"/>
      <c r="UBK387" s="281"/>
      <c r="UBL387" s="281"/>
      <c r="UBM387" s="281"/>
      <c r="UBN387" s="281"/>
      <c r="UBO387" s="281"/>
      <c r="UBP387" s="281"/>
      <c r="UBQ387" s="281"/>
      <c r="UBR387" s="281"/>
      <c r="UBS387" s="281"/>
      <c r="UBT387" s="281"/>
      <c r="UBU387" s="281"/>
      <c r="UBV387" s="281"/>
      <c r="UBW387" s="281"/>
      <c r="UBX387" s="281"/>
      <c r="UBY387" s="281"/>
      <c r="UBZ387" s="281"/>
      <c r="UCA387" s="281"/>
      <c r="UCB387" s="281"/>
      <c r="UCC387" s="281"/>
      <c r="UCD387" s="281"/>
      <c r="UCE387" s="281"/>
      <c r="UCF387" s="281"/>
      <c r="UCG387" s="281"/>
      <c r="UCH387" s="281"/>
      <c r="UCI387" s="281"/>
      <c r="UCJ387" s="281"/>
      <c r="UCK387" s="281"/>
      <c r="UCL387" s="281"/>
      <c r="UCM387" s="281"/>
      <c r="UCN387" s="281"/>
      <c r="UCO387" s="281"/>
      <c r="UCP387" s="281"/>
      <c r="UCQ387" s="281"/>
      <c r="UCR387" s="281"/>
      <c r="UCS387" s="281"/>
      <c r="UCT387" s="281"/>
      <c r="UCU387" s="281"/>
      <c r="UCV387" s="281"/>
      <c r="UCW387" s="281"/>
      <c r="UCX387" s="281"/>
      <c r="UCY387" s="281"/>
      <c r="UCZ387" s="281"/>
      <c r="UDA387" s="281"/>
      <c r="UDB387" s="281"/>
      <c r="UDC387" s="281"/>
      <c r="UDD387" s="281"/>
      <c r="UDE387" s="281"/>
      <c r="UDF387" s="281"/>
      <c r="UDG387" s="281"/>
      <c r="UDH387" s="281"/>
      <c r="UDI387" s="281"/>
      <c r="UDJ387" s="281"/>
      <c r="UDK387" s="281"/>
      <c r="UDL387" s="281"/>
      <c r="UDM387" s="281"/>
      <c r="UDN387" s="281"/>
      <c r="UDO387" s="281"/>
      <c r="UDP387" s="281"/>
      <c r="UDQ387" s="281"/>
      <c r="UDR387" s="281"/>
      <c r="UDS387" s="281"/>
      <c r="UDT387" s="281"/>
      <c r="UDU387" s="281"/>
      <c r="UDV387" s="281"/>
      <c r="UDW387" s="281"/>
      <c r="UDX387" s="281"/>
      <c r="UDY387" s="281"/>
      <c r="UDZ387" s="281"/>
      <c r="UEA387" s="281"/>
      <c r="UEB387" s="281"/>
      <c r="UEC387" s="281"/>
      <c r="UED387" s="281"/>
      <c r="UEE387" s="281"/>
      <c r="UEF387" s="281"/>
      <c r="UEG387" s="281"/>
      <c r="UEH387" s="281"/>
      <c r="UEI387" s="281"/>
      <c r="UEJ387" s="281"/>
      <c r="UEK387" s="281"/>
      <c r="UEL387" s="281"/>
      <c r="UEM387" s="281"/>
      <c r="UEN387" s="281"/>
      <c r="UEO387" s="281"/>
      <c r="UEP387" s="281"/>
      <c r="UEQ387" s="281"/>
      <c r="UER387" s="281"/>
      <c r="UES387" s="281"/>
      <c r="UET387" s="281"/>
      <c r="UEU387" s="281"/>
      <c r="UEV387" s="281"/>
      <c r="UEW387" s="281"/>
      <c r="UEX387" s="281"/>
      <c r="UEY387" s="281"/>
      <c r="UEZ387" s="281"/>
      <c r="UFA387" s="281"/>
      <c r="UFB387" s="281"/>
      <c r="UFC387" s="281"/>
      <c r="UFD387" s="281"/>
      <c r="UFE387" s="281"/>
      <c r="UFF387" s="281"/>
      <c r="UFG387" s="281"/>
      <c r="UFH387" s="281"/>
      <c r="UFI387" s="281"/>
      <c r="UFJ387" s="281"/>
      <c r="UFK387" s="281"/>
      <c r="UFL387" s="281"/>
      <c r="UFM387" s="281"/>
      <c r="UFN387" s="281"/>
      <c r="UFO387" s="281"/>
      <c r="UFP387" s="281"/>
      <c r="UFQ387" s="281"/>
      <c r="UFR387" s="281"/>
      <c r="UFS387" s="281"/>
      <c r="UFT387" s="281"/>
      <c r="UFU387" s="281"/>
      <c r="UFV387" s="281"/>
      <c r="UFW387" s="281"/>
      <c r="UFX387" s="281"/>
      <c r="UFY387" s="281"/>
      <c r="UFZ387" s="281"/>
      <c r="UGA387" s="281"/>
      <c r="UGB387" s="281"/>
      <c r="UGC387" s="281"/>
      <c r="UGD387" s="281"/>
      <c r="UGE387" s="281"/>
      <c r="UGF387" s="281"/>
      <c r="UGG387" s="281"/>
      <c r="UGH387" s="281"/>
      <c r="UGI387" s="281"/>
      <c r="UGJ387" s="281"/>
      <c r="UGK387" s="281"/>
      <c r="UGL387" s="281"/>
      <c r="UGM387" s="281"/>
      <c r="UGN387" s="281"/>
      <c r="UGO387" s="281"/>
      <c r="UGP387" s="281"/>
      <c r="UGQ387" s="281"/>
      <c r="UGR387" s="281"/>
      <c r="UGS387" s="281"/>
      <c r="UGT387" s="281"/>
      <c r="UGU387" s="281"/>
      <c r="UGV387" s="281"/>
      <c r="UGW387" s="281"/>
      <c r="UGX387" s="281"/>
      <c r="UGY387" s="281"/>
      <c r="UGZ387" s="281"/>
      <c r="UHA387" s="281"/>
      <c r="UHB387" s="281"/>
      <c r="UHC387" s="281"/>
      <c r="UHD387" s="281"/>
      <c r="UHE387" s="281"/>
      <c r="UHF387" s="281"/>
      <c r="UHG387" s="281"/>
      <c r="UHH387" s="281"/>
      <c r="UHI387" s="281"/>
      <c r="UHJ387" s="281"/>
      <c r="UHK387" s="281"/>
      <c r="UHL387" s="281"/>
      <c r="UHM387" s="281"/>
      <c r="UHN387" s="281"/>
      <c r="UHO387" s="281"/>
      <c r="UHP387" s="281"/>
      <c r="UHQ387" s="281"/>
      <c r="UHR387" s="281"/>
      <c r="UHS387" s="281"/>
      <c r="UHT387" s="281"/>
      <c r="UHU387" s="281"/>
      <c r="UHV387" s="281"/>
      <c r="UHW387" s="281"/>
      <c r="UHX387" s="281"/>
      <c r="UHY387" s="281"/>
      <c r="UHZ387" s="281"/>
      <c r="UIA387" s="281"/>
      <c r="UIB387" s="281"/>
      <c r="UIC387" s="281"/>
      <c r="UID387" s="281"/>
      <c r="UIE387" s="281"/>
      <c r="UIF387" s="281"/>
      <c r="UIG387" s="281"/>
      <c r="UIH387" s="281"/>
      <c r="UII387" s="281"/>
      <c r="UIJ387" s="281"/>
      <c r="UIK387" s="281"/>
      <c r="UIL387" s="281"/>
      <c r="UIM387" s="281"/>
      <c r="UIN387" s="281"/>
      <c r="UIO387" s="281"/>
      <c r="UIP387" s="281"/>
      <c r="UIQ387" s="281"/>
      <c r="UIR387" s="281"/>
      <c r="UIS387" s="281"/>
      <c r="UIT387" s="281"/>
      <c r="UIU387" s="281"/>
      <c r="UIV387" s="281"/>
      <c r="UIW387" s="281"/>
      <c r="UIX387" s="281"/>
      <c r="UIY387" s="281"/>
      <c r="UIZ387" s="281"/>
      <c r="UJA387" s="281"/>
      <c r="UJB387" s="281"/>
      <c r="UJC387" s="281"/>
      <c r="UJD387" s="281"/>
      <c r="UJE387" s="281"/>
      <c r="UJF387" s="281"/>
      <c r="UJG387" s="281"/>
      <c r="UJH387" s="281"/>
      <c r="UJI387" s="281"/>
      <c r="UJJ387" s="281"/>
      <c r="UJK387" s="281"/>
      <c r="UJL387" s="281"/>
      <c r="UJM387" s="281"/>
      <c r="UJN387" s="281"/>
      <c r="UJO387" s="281"/>
      <c r="UJP387" s="281"/>
      <c r="UJQ387" s="281"/>
      <c r="UJR387" s="281"/>
      <c r="UJS387" s="281"/>
      <c r="UJT387" s="281"/>
      <c r="UJU387" s="281"/>
      <c r="UJV387" s="281"/>
      <c r="UJW387" s="281"/>
      <c r="UJX387" s="281"/>
      <c r="UJY387" s="281"/>
      <c r="UJZ387" s="281"/>
      <c r="UKA387" s="281"/>
      <c r="UKB387" s="281"/>
      <c r="UKC387" s="281"/>
      <c r="UKD387" s="281"/>
      <c r="UKE387" s="281"/>
      <c r="UKF387" s="281"/>
      <c r="UKG387" s="281"/>
      <c r="UKH387" s="281"/>
      <c r="UKI387" s="281"/>
      <c r="UKJ387" s="281"/>
      <c r="UKK387" s="281"/>
      <c r="UKL387" s="281"/>
      <c r="UKM387" s="281"/>
      <c r="UKN387" s="281"/>
      <c r="UKO387" s="281"/>
      <c r="UKP387" s="281"/>
      <c r="UKQ387" s="281"/>
      <c r="UKR387" s="281"/>
      <c r="UKS387" s="281"/>
      <c r="UKT387" s="281"/>
      <c r="UKU387" s="281"/>
      <c r="UKV387" s="281"/>
      <c r="UKW387" s="281"/>
      <c r="UKX387" s="281"/>
      <c r="UKY387" s="281"/>
      <c r="UKZ387" s="281"/>
      <c r="ULA387" s="281"/>
      <c r="ULB387" s="281"/>
      <c r="ULC387" s="281"/>
      <c r="ULD387" s="281"/>
      <c r="ULE387" s="281"/>
      <c r="ULF387" s="281"/>
      <c r="ULG387" s="281"/>
      <c r="ULH387" s="281"/>
      <c r="ULI387" s="281"/>
      <c r="ULJ387" s="281"/>
      <c r="ULK387" s="281"/>
      <c r="ULL387" s="281"/>
      <c r="ULM387" s="281"/>
      <c r="ULN387" s="281"/>
      <c r="ULO387" s="281"/>
      <c r="ULP387" s="281"/>
      <c r="ULQ387" s="281"/>
      <c r="ULR387" s="281"/>
      <c r="ULS387" s="281"/>
      <c r="ULT387" s="281"/>
      <c r="ULU387" s="281"/>
      <c r="ULV387" s="281"/>
      <c r="ULW387" s="281"/>
      <c r="ULX387" s="281"/>
      <c r="ULY387" s="281"/>
      <c r="ULZ387" s="281"/>
      <c r="UMA387" s="281"/>
      <c r="UMB387" s="281"/>
      <c r="UMC387" s="281"/>
      <c r="UMD387" s="281"/>
      <c r="UME387" s="281"/>
      <c r="UMF387" s="281"/>
      <c r="UMG387" s="281"/>
      <c r="UMH387" s="281"/>
      <c r="UMI387" s="281"/>
      <c r="UMJ387" s="281"/>
      <c r="UMK387" s="281"/>
      <c r="UML387" s="281"/>
      <c r="UMM387" s="281"/>
      <c r="UMN387" s="281"/>
      <c r="UMO387" s="281"/>
      <c r="UMP387" s="281"/>
      <c r="UMQ387" s="281"/>
      <c r="UMR387" s="281"/>
      <c r="UMS387" s="281"/>
      <c r="UMT387" s="281"/>
      <c r="UMU387" s="281"/>
      <c r="UMV387" s="281"/>
      <c r="UMW387" s="281"/>
      <c r="UMX387" s="281"/>
      <c r="UMY387" s="281"/>
      <c r="UMZ387" s="281"/>
      <c r="UNA387" s="281"/>
      <c r="UNB387" s="281"/>
      <c r="UNC387" s="281"/>
      <c r="UND387" s="281"/>
      <c r="UNE387" s="281"/>
      <c r="UNF387" s="281"/>
      <c r="UNG387" s="281"/>
      <c r="UNH387" s="281"/>
      <c r="UNI387" s="281"/>
      <c r="UNJ387" s="281"/>
      <c r="UNK387" s="281"/>
      <c r="UNL387" s="281"/>
      <c r="UNM387" s="281"/>
      <c r="UNN387" s="281"/>
      <c r="UNO387" s="281"/>
      <c r="UNP387" s="281"/>
      <c r="UNQ387" s="281"/>
      <c r="UNR387" s="281"/>
      <c r="UNS387" s="281"/>
      <c r="UNT387" s="281"/>
      <c r="UNU387" s="281"/>
      <c r="UNV387" s="281"/>
      <c r="UNW387" s="281"/>
      <c r="UNX387" s="281"/>
      <c r="UNY387" s="281"/>
      <c r="UNZ387" s="281"/>
      <c r="UOA387" s="281"/>
      <c r="UOB387" s="281"/>
      <c r="UOC387" s="281"/>
      <c r="UOD387" s="281"/>
      <c r="UOE387" s="281"/>
      <c r="UOF387" s="281"/>
      <c r="UOG387" s="281"/>
      <c r="UOH387" s="281"/>
      <c r="UOI387" s="281"/>
      <c r="UOJ387" s="281"/>
      <c r="UOK387" s="281"/>
      <c r="UOL387" s="281"/>
      <c r="UOM387" s="281"/>
      <c r="UON387" s="281"/>
      <c r="UOO387" s="281"/>
      <c r="UOP387" s="281"/>
      <c r="UOQ387" s="281"/>
      <c r="UOR387" s="281"/>
      <c r="UOS387" s="281"/>
      <c r="UOT387" s="281"/>
      <c r="UOU387" s="281"/>
      <c r="UOV387" s="281"/>
      <c r="UOW387" s="281"/>
      <c r="UOX387" s="281"/>
      <c r="UOY387" s="281"/>
      <c r="UOZ387" s="281"/>
      <c r="UPA387" s="281"/>
      <c r="UPB387" s="281"/>
      <c r="UPC387" s="281"/>
      <c r="UPD387" s="281"/>
      <c r="UPE387" s="281"/>
      <c r="UPF387" s="281"/>
      <c r="UPG387" s="281"/>
      <c r="UPH387" s="281"/>
      <c r="UPI387" s="281"/>
      <c r="UPJ387" s="281"/>
      <c r="UPK387" s="281"/>
      <c r="UPL387" s="281"/>
      <c r="UPM387" s="281"/>
      <c r="UPN387" s="281"/>
      <c r="UPO387" s="281"/>
      <c r="UPP387" s="281"/>
      <c r="UPQ387" s="281"/>
      <c r="UPR387" s="281"/>
      <c r="UPS387" s="281"/>
      <c r="UPT387" s="281"/>
      <c r="UPU387" s="281"/>
      <c r="UPV387" s="281"/>
      <c r="UPW387" s="281"/>
      <c r="UPX387" s="281"/>
      <c r="UPY387" s="281"/>
      <c r="UPZ387" s="281"/>
      <c r="UQA387" s="281"/>
      <c r="UQB387" s="281"/>
      <c r="UQC387" s="281"/>
      <c r="UQD387" s="281"/>
      <c r="UQE387" s="281"/>
      <c r="UQF387" s="281"/>
      <c r="UQG387" s="281"/>
      <c r="UQH387" s="281"/>
      <c r="UQI387" s="281"/>
      <c r="UQJ387" s="281"/>
      <c r="UQK387" s="281"/>
      <c r="UQL387" s="281"/>
      <c r="UQM387" s="281"/>
      <c r="UQN387" s="281"/>
      <c r="UQO387" s="281"/>
      <c r="UQP387" s="281"/>
      <c r="UQQ387" s="281"/>
      <c r="UQR387" s="281"/>
      <c r="UQS387" s="281"/>
      <c r="UQT387" s="281"/>
      <c r="UQU387" s="281"/>
      <c r="UQV387" s="281"/>
      <c r="UQW387" s="281"/>
      <c r="UQX387" s="281"/>
      <c r="UQY387" s="281"/>
      <c r="UQZ387" s="281"/>
      <c r="URA387" s="281"/>
      <c r="URB387" s="281"/>
      <c r="URC387" s="281"/>
      <c r="URD387" s="281"/>
      <c r="URE387" s="281"/>
      <c r="URF387" s="281"/>
      <c r="URG387" s="281"/>
      <c r="URH387" s="281"/>
      <c r="URI387" s="281"/>
      <c r="URJ387" s="281"/>
      <c r="URK387" s="281"/>
      <c r="URL387" s="281"/>
      <c r="URM387" s="281"/>
      <c r="URN387" s="281"/>
      <c r="URO387" s="281"/>
      <c r="URP387" s="281"/>
      <c r="URQ387" s="281"/>
      <c r="URR387" s="281"/>
      <c r="URS387" s="281"/>
      <c r="URT387" s="281"/>
      <c r="URU387" s="281"/>
      <c r="URV387" s="281"/>
      <c r="URW387" s="281"/>
      <c r="URX387" s="281"/>
      <c r="URY387" s="281"/>
      <c r="URZ387" s="281"/>
      <c r="USA387" s="281"/>
      <c r="USB387" s="281"/>
      <c r="USC387" s="281"/>
      <c r="USD387" s="281"/>
      <c r="USE387" s="281"/>
      <c r="USF387" s="281"/>
      <c r="USG387" s="281"/>
      <c r="USH387" s="281"/>
      <c r="USI387" s="281"/>
      <c r="USJ387" s="281"/>
      <c r="USK387" s="281"/>
      <c r="USL387" s="281"/>
      <c r="USM387" s="281"/>
      <c r="USN387" s="281"/>
      <c r="USO387" s="281"/>
      <c r="USP387" s="281"/>
      <c r="USQ387" s="281"/>
      <c r="USR387" s="281"/>
      <c r="USS387" s="281"/>
      <c r="UST387" s="281"/>
      <c r="USU387" s="281"/>
      <c r="USV387" s="281"/>
      <c r="USW387" s="281"/>
      <c r="USX387" s="281"/>
      <c r="USY387" s="281"/>
      <c r="USZ387" s="281"/>
      <c r="UTA387" s="281"/>
      <c r="UTB387" s="281"/>
      <c r="UTC387" s="281"/>
      <c r="UTD387" s="281"/>
      <c r="UTE387" s="281"/>
      <c r="UTF387" s="281"/>
      <c r="UTG387" s="281"/>
      <c r="UTH387" s="281"/>
      <c r="UTI387" s="281"/>
      <c r="UTJ387" s="281"/>
      <c r="UTK387" s="281"/>
      <c r="UTL387" s="281"/>
      <c r="UTM387" s="281"/>
      <c r="UTN387" s="281"/>
      <c r="UTO387" s="281"/>
      <c r="UTP387" s="281"/>
      <c r="UTQ387" s="281"/>
      <c r="UTR387" s="281"/>
      <c r="UTS387" s="281"/>
      <c r="UTT387" s="281"/>
      <c r="UTU387" s="281"/>
      <c r="UTV387" s="281"/>
      <c r="UTW387" s="281"/>
      <c r="UTX387" s="281"/>
      <c r="UTY387" s="281"/>
      <c r="UTZ387" s="281"/>
      <c r="UUA387" s="281"/>
      <c r="UUB387" s="281"/>
      <c r="UUC387" s="281"/>
      <c r="UUD387" s="281"/>
      <c r="UUE387" s="281"/>
      <c r="UUF387" s="281"/>
      <c r="UUG387" s="281"/>
      <c r="UUH387" s="281"/>
      <c r="UUI387" s="281"/>
      <c r="UUJ387" s="281"/>
      <c r="UUK387" s="281"/>
      <c r="UUL387" s="281"/>
      <c r="UUM387" s="281"/>
      <c r="UUN387" s="281"/>
      <c r="UUO387" s="281"/>
      <c r="UUP387" s="281"/>
      <c r="UUQ387" s="281"/>
      <c r="UUR387" s="281"/>
      <c r="UUS387" s="281"/>
      <c r="UUT387" s="281"/>
      <c r="UUU387" s="281"/>
      <c r="UUV387" s="281"/>
      <c r="UUW387" s="281"/>
      <c r="UUX387" s="281"/>
      <c r="UUY387" s="281"/>
      <c r="UUZ387" s="281"/>
      <c r="UVA387" s="281"/>
      <c r="UVB387" s="281"/>
      <c r="UVC387" s="281"/>
      <c r="UVD387" s="281"/>
      <c r="UVE387" s="281"/>
      <c r="UVF387" s="281"/>
      <c r="UVG387" s="281"/>
      <c r="UVH387" s="281"/>
      <c r="UVI387" s="281"/>
      <c r="UVJ387" s="281"/>
      <c r="UVK387" s="281"/>
      <c r="UVL387" s="281"/>
      <c r="UVM387" s="281"/>
      <c r="UVN387" s="281"/>
      <c r="UVO387" s="281"/>
      <c r="UVP387" s="281"/>
      <c r="UVQ387" s="281"/>
      <c r="UVR387" s="281"/>
      <c r="UVS387" s="281"/>
      <c r="UVT387" s="281"/>
      <c r="UVU387" s="281"/>
      <c r="UVV387" s="281"/>
      <c r="UVW387" s="281"/>
      <c r="UVX387" s="281"/>
      <c r="UVY387" s="281"/>
      <c r="UVZ387" s="281"/>
      <c r="UWA387" s="281"/>
      <c r="UWB387" s="281"/>
      <c r="UWC387" s="281"/>
      <c r="UWD387" s="281"/>
      <c r="UWE387" s="281"/>
      <c r="UWF387" s="281"/>
      <c r="UWG387" s="281"/>
      <c r="UWH387" s="281"/>
      <c r="UWI387" s="281"/>
      <c r="UWJ387" s="281"/>
      <c r="UWK387" s="281"/>
      <c r="UWL387" s="281"/>
      <c r="UWM387" s="281"/>
      <c r="UWN387" s="281"/>
      <c r="UWO387" s="281"/>
      <c r="UWP387" s="281"/>
      <c r="UWQ387" s="281"/>
      <c r="UWR387" s="281"/>
      <c r="UWS387" s="281"/>
      <c r="UWT387" s="281"/>
      <c r="UWU387" s="281"/>
      <c r="UWV387" s="281"/>
      <c r="UWW387" s="281"/>
      <c r="UWX387" s="281"/>
      <c r="UWY387" s="281"/>
      <c r="UWZ387" s="281"/>
      <c r="UXA387" s="281"/>
      <c r="UXB387" s="281"/>
      <c r="UXC387" s="281"/>
      <c r="UXD387" s="281"/>
      <c r="UXE387" s="281"/>
      <c r="UXF387" s="281"/>
      <c r="UXG387" s="281"/>
      <c r="UXH387" s="281"/>
      <c r="UXI387" s="281"/>
      <c r="UXJ387" s="281"/>
      <c r="UXK387" s="281"/>
      <c r="UXL387" s="281"/>
      <c r="UXM387" s="281"/>
      <c r="UXN387" s="281"/>
      <c r="UXO387" s="281"/>
      <c r="UXP387" s="281"/>
      <c r="UXQ387" s="281"/>
      <c r="UXR387" s="281"/>
      <c r="UXS387" s="281"/>
      <c r="UXT387" s="281"/>
      <c r="UXU387" s="281"/>
      <c r="UXV387" s="281"/>
      <c r="UXW387" s="281"/>
      <c r="UXX387" s="281"/>
      <c r="UXY387" s="281"/>
      <c r="UXZ387" s="281"/>
      <c r="UYA387" s="281"/>
      <c r="UYB387" s="281"/>
      <c r="UYC387" s="281"/>
      <c r="UYD387" s="281"/>
      <c r="UYE387" s="281"/>
      <c r="UYF387" s="281"/>
      <c r="UYG387" s="281"/>
      <c r="UYH387" s="281"/>
      <c r="UYI387" s="281"/>
      <c r="UYJ387" s="281"/>
      <c r="UYK387" s="281"/>
      <c r="UYL387" s="281"/>
      <c r="UYM387" s="281"/>
      <c r="UYN387" s="281"/>
      <c r="UYO387" s="281"/>
      <c r="UYP387" s="281"/>
      <c r="UYQ387" s="281"/>
      <c r="UYR387" s="281"/>
      <c r="UYS387" s="281"/>
      <c r="UYT387" s="281"/>
      <c r="UYU387" s="281"/>
      <c r="UYV387" s="281"/>
      <c r="UYW387" s="281"/>
      <c r="UYX387" s="281"/>
      <c r="UYY387" s="281"/>
      <c r="UYZ387" s="281"/>
      <c r="UZA387" s="281"/>
      <c r="UZB387" s="281"/>
      <c r="UZC387" s="281"/>
      <c r="UZD387" s="281"/>
      <c r="UZE387" s="281"/>
      <c r="UZF387" s="281"/>
      <c r="UZG387" s="281"/>
      <c r="UZH387" s="281"/>
      <c r="UZI387" s="281"/>
      <c r="UZJ387" s="281"/>
      <c r="UZK387" s="281"/>
      <c r="UZL387" s="281"/>
      <c r="UZM387" s="281"/>
      <c r="UZN387" s="281"/>
      <c r="UZO387" s="281"/>
      <c r="UZP387" s="281"/>
      <c r="UZQ387" s="281"/>
      <c r="UZR387" s="281"/>
      <c r="UZS387" s="281"/>
      <c r="UZT387" s="281"/>
      <c r="UZU387" s="281"/>
      <c r="UZV387" s="281"/>
      <c r="UZW387" s="281"/>
      <c r="UZX387" s="281"/>
      <c r="UZY387" s="281"/>
      <c r="UZZ387" s="281"/>
      <c r="VAA387" s="281"/>
      <c r="VAB387" s="281"/>
      <c r="VAC387" s="281"/>
      <c r="VAD387" s="281"/>
      <c r="VAE387" s="281"/>
      <c r="VAF387" s="281"/>
      <c r="VAG387" s="281"/>
      <c r="VAH387" s="281"/>
      <c r="VAI387" s="281"/>
      <c r="VAJ387" s="281"/>
      <c r="VAK387" s="281"/>
      <c r="VAL387" s="281"/>
      <c r="VAM387" s="281"/>
      <c r="VAN387" s="281"/>
      <c r="VAO387" s="281"/>
      <c r="VAP387" s="281"/>
      <c r="VAQ387" s="281"/>
      <c r="VAR387" s="281"/>
      <c r="VAS387" s="281"/>
      <c r="VAT387" s="281"/>
      <c r="VAU387" s="281"/>
      <c r="VAV387" s="281"/>
      <c r="VAW387" s="281"/>
      <c r="VAX387" s="281"/>
      <c r="VAY387" s="281"/>
      <c r="VAZ387" s="281"/>
      <c r="VBA387" s="281"/>
      <c r="VBB387" s="281"/>
      <c r="VBC387" s="281"/>
      <c r="VBD387" s="281"/>
      <c r="VBE387" s="281"/>
      <c r="VBF387" s="281"/>
      <c r="VBG387" s="281"/>
      <c r="VBH387" s="281"/>
      <c r="VBI387" s="281"/>
      <c r="VBJ387" s="281"/>
      <c r="VBK387" s="281"/>
      <c r="VBL387" s="281"/>
      <c r="VBM387" s="281"/>
      <c r="VBN387" s="281"/>
      <c r="VBO387" s="281"/>
      <c r="VBP387" s="281"/>
      <c r="VBQ387" s="281"/>
      <c r="VBR387" s="281"/>
      <c r="VBS387" s="281"/>
      <c r="VBT387" s="281"/>
      <c r="VBU387" s="281"/>
      <c r="VBV387" s="281"/>
      <c r="VBW387" s="281"/>
      <c r="VBX387" s="281"/>
      <c r="VBY387" s="281"/>
      <c r="VBZ387" s="281"/>
      <c r="VCA387" s="281"/>
      <c r="VCB387" s="281"/>
      <c r="VCC387" s="281"/>
      <c r="VCD387" s="281"/>
      <c r="VCE387" s="281"/>
      <c r="VCF387" s="281"/>
      <c r="VCG387" s="281"/>
      <c r="VCH387" s="281"/>
      <c r="VCI387" s="281"/>
      <c r="VCJ387" s="281"/>
      <c r="VCK387" s="281"/>
      <c r="VCL387" s="281"/>
      <c r="VCM387" s="281"/>
      <c r="VCN387" s="281"/>
      <c r="VCO387" s="281"/>
      <c r="VCP387" s="281"/>
      <c r="VCQ387" s="281"/>
      <c r="VCR387" s="281"/>
      <c r="VCS387" s="281"/>
      <c r="VCT387" s="281"/>
      <c r="VCU387" s="281"/>
      <c r="VCV387" s="281"/>
      <c r="VCW387" s="281"/>
      <c r="VCX387" s="281"/>
      <c r="VCY387" s="281"/>
      <c r="VCZ387" s="281"/>
      <c r="VDA387" s="281"/>
      <c r="VDB387" s="281"/>
      <c r="VDC387" s="281"/>
      <c r="VDD387" s="281"/>
      <c r="VDE387" s="281"/>
      <c r="VDF387" s="281"/>
      <c r="VDG387" s="281"/>
      <c r="VDH387" s="281"/>
      <c r="VDI387" s="281"/>
      <c r="VDJ387" s="281"/>
      <c r="VDK387" s="281"/>
      <c r="VDL387" s="281"/>
      <c r="VDM387" s="281"/>
      <c r="VDN387" s="281"/>
      <c r="VDO387" s="281"/>
      <c r="VDP387" s="281"/>
      <c r="VDQ387" s="281"/>
      <c r="VDR387" s="281"/>
      <c r="VDS387" s="281"/>
      <c r="VDT387" s="281"/>
      <c r="VDU387" s="281"/>
      <c r="VDV387" s="281"/>
      <c r="VDW387" s="281"/>
      <c r="VDX387" s="281"/>
      <c r="VDY387" s="281"/>
      <c r="VDZ387" s="281"/>
      <c r="VEA387" s="281"/>
      <c r="VEB387" s="281"/>
      <c r="VEC387" s="281"/>
      <c r="VED387" s="281"/>
      <c r="VEE387" s="281"/>
      <c r="VEF387" s="281"/>
      <c r="VEG387" s="281"/>
      <c r="VEH387" s="281"/>
      <c r="VEI387" s="281"/>
      <c r="VEJ387" s="281"/>
      <c r="VEK387" s="281"/>
      <c r="VEL387" s="281"/>
      <c r="VEM387" s="281"/>
      <c r="VEN387" s="281"/>
      <c r="VEO387" s="281"/>
      <c r="VEP387" s="281"/>
      <c r="VEQ387" s="281"/>
      <c r="VER387" s="281"/>
      <c r="VES387" s="281"/>
      <c r="VET387" s="281"/>
      <c r="VEU387" s="281"/>
      <c r="VEV387" s="281"/>
      <c r="VEW387" s="281"/>
      <c r="VEX387" s="281"/>
      <c r="VEY387" s="281"/>
      <c r="VEZ387" s="281"/>
      <c r="VFA387" s="281"/>
      <c r="VFB387" s="281"/>
      <c r="VFC387" s="281"/>
      <c r="VFD387" s="281"/>
      <c r="VFE387" s="281"/>
      <c r="VFF387" s="281"/>
      <c r="VFG387" s="281"/>
      <c r="VFH387" s="281"/>
      <c r="VFI387" s="281"/>
      <c r="VFJ387" s="281"/>
      <c r="VFK387" s="281"/>
      <c r="VFL387" s="281"/>
      <c r="VFM387" s="281"/>
      <c r="VFN387" s="281"/>
      <c r="VFO387" s="281"/>
      <c r="VFP387" s="281"/>
      <c r="VFQ387" s="281"/>
      <c r="VFR387" s="281"/>
      <c r="VFS387" s="281"/>
      <c r="VFT387" s="281"/>
      <c r="VFU387" s="281"/>
      <c r="VFV387" s="281"/>
      <c r="VFW387" s="281"/>
      <c r="VFX387" s="281"/>
      <c r="VFY387" s="281"/>
      <c r="VFZ387" s="281"/>
      <c r="VGA387" s="281"/>
      <c r="VGB387" s="281"/>
      <c r="VGC387" s="281"/>
      <c r="VGD387" s="281"/>
      <c r="VGE387" s="281"/>
      <c r="VGF387" s="281"/>
      <c r="VGG387" s="281"/>
      <c r="VGH387" s="281"/>
      <c r="VGI387" s="281"/>
      <c r="VGJ387" s="281"/>
      <c r="VGK387" s="281"/>
      <c r="VGL387" s="281"/>
      <c r="VGM387" s="281"/>
      <c r="VGN387" s="281"/>
      <c r="VGO387" s="281"/>
      <c r="VGP387" s="281"/>
      <c r="VGQ387" s="281"/>
      <c r="VGR387" s="281"/>
      <c r="VGS387" s="281"/>
      <c r="VGT387" s="281"/>
      <c r="VGU387" s="281"/>
      <c r="VGV387" s="281"/>
      <c r="VGW387" s="281"/>
      <c r="VGX387" s="281"/>
      <c r="VGY387" s="281"/>
      <c r="VGZ387" s="281"/>
      <c r="VHA387" s="281"/>
      <c r="VHB387" s="281"/>
      <c r="VHC387" s="281"/>
      <c r="VHD387" s="281"/>
      <c r="VHE387" s="281"/>
      <c r="VHF387" s="281"/>
      <c r="VHG387" s="281"/>
      <c r="VHH387" s="281"/>
      <c r="VHI387" s="281"/>
      <c r="VHJ387" s="281"/>
      <c r="VHK387" s="281"/>
      <c r="VHL387" s="281"/>
      <c r="VHM387" s="281"/>
      <c r="VHN387" s="281"/>
      <c r="VHO387" s="281"/>
      <c r="VHP387" s="281"/>
      <c r="VHQ387" s="281"/>
      <c r="VHR387" s="281"/>
      <c r="VHS387" s="281"/>
      <c r="VHT387" s="281"/>
      <c r="VHU387" s="281"/>
      <c r="VHV387" s="281"/>
      <c r="VHW387" s="281"/>
      <c r="VHX387" s="281"/>
      <c r="VHY387" s="281"/>
      <c r="VHZ387" s="281"/>
      <c r="VIA387" s="281"/>
      <c r="VIB387" s="281"/>
      <c r="VIC387" s="281"/>
      <c r="VID387" s="281"/>
      <c r="VIE387" s="281"/>
      <c r="VIF387" s="281"/>
      <c r="VIG387" s="281"/>
      <c r="VIH387" s="281"/>
      <c r="VII387" s="281"/>
      <c r="VIJ387" s="281"/>
      <c r="VIK387" s="281"/>
      <c r="VIL387" s="281"/>
      <c r="VIM387" s="281"/>
      <c r="VIN387" s="281"/>
      <c r="VIO387" s="281"/>
      <c r="VIP387" s="281"/>
      <c r="VIQ387" s="281"/>
      <c r="VIR387" s="281"/>
      <c r="VIS387" s="281"/>
      <c r="VIT387" s="281"/>
      <c r="VIU387" s="281"/>
      <c r="VIV387" s="281"/>
      <c r="VIW387" s="281"/>
      <c r="VIX387" s="281"/>
      <c r="VIY387" s="281"/>
      <c r="VIZ387" s="281"/>
      <c r="VJA387" s="281"/>
      <c r="VJB387" s="281"/>
      <c r="VJC387" s="281"/>
      <c r="VJD387" s="281"/>
      <c r="VJE387" s="281"/>
      <c r="VJF387" s="281"/>
      <c r="VJG387" s="281"/>
      <c r="VJH387" s="281"/>
      <c r="VJI387" s="281"/>
      <c r="VJJ387" s="281"/>
      <c r="VJK387" s="281"/>
      <c r="VJL387" s="281"/>
      <c r="VJM387" s="281"/>
      <c r="VJN387" s="281"/>
      <c r="VJO387" s="281"/>
      <c r="VJP387" s="281"/>
      <c r="VJQ387" s="281"/>
      <c r="VJR387" s="281"/>
      <c r="VJS387" s="281"/>
      <c r="VJT387" s="281"/>
      <c r="VJU387" s="281"/>
      <c r="VJV387" s="281"/>
      <c r="VJW387" s="281"/>
      <c r="VJX387" s="281"/>
      <c r="VJY387" s="281"/>
      <c r="VJZ387" s="281"/>
      <c r="VKA387" s="281"/>
      <c r="VKB387" s="281"/>
      <c r="VKC387" s="281"/>
      <c r="VKD387" s="281"/>
      <c r="VKE387" s="281"/>
      <c r="VKF387" s="281"/>
      <c r="VKG387" s="281"/>
      <c r="VKH387" s="281"/>
      <c r="VKI387" s="281"/>
      <c r="VKJ387" s="281"/>
      <c r="VKK387" s="281"/>
      <c r="VKL387" s="281"/>
      <c r="VKM387" s="281"/>
      <c r="VKN387" s="281"/>
      <c r="VKO387" s="281"/>
      <c r="VKP387" s="281"/>
      <c r="VKQ387" s="281"/>
      <c r="VKR387" s="281"/>
      <c r="VKS387" s="281"/>
      <c r="VKT387" s="281"/>
      <c r="VKU387" s="281"/>
      <c r="VKV387" s="281"/>
      <c r="VKW387" s="281"/>
      <c r="VKX387" s="281"/>
      <c r="VKY387" s="281"/>
      <c r="VKZ387" s="281"/>
      <c r="VLA387" s="281"/>
      <c r="VLB387" s="281"/>
      <c r="VLC387" s="281"/>
      <c r="VLD387" s="281"/>
      <c r="VLE387" s="281"/>
      <c r="VLF387" s="281"/>
      <c r="VLG387" s="281"/>
      <c r="VLH387" s="281"/>
      <c r="VLI387" s="281"/>
      <c r="VLJ387" s="281"/>
      <c r="VLK387" s="281"/>
      <c r="VLL387" s="281"/>
      <c r="VLM387" s="281"/>
      <c r="VLN387" s="281"/>
      <c r="VLO387" s="281"/>
      <c r="VLP387" s="281"/>
      <c r="VLQ387" s="281"/>
      <c r="VLR387" s="281"/>
      <c r="VLS387" s="281"/>
      <c r="VLT387" s="281"/>
      <c r="VLU387" s="281"/>
      <c r="VLV387" s="281"/>
      <c r="VLW387" s="281"/>
      <c r="VLX387" s="281"/>
      <c r="VLY387" s="281"/>
      <c r="VLZ387" s="281"/>
      <c r="VMA387" s="281"/>
      <c r="VMB387" s="281"/>
      <c r="VMC387" s="281"/>
      <c r="VMD387" s="281"/>
      <c r="VME387" s="281"/>
      <c r="VMF387" s="281"/>
      <c r="VMG387" s="281"/>
      <c r="VMH387" s="281"/>
      <c r="VMI387" s="281"/>
      <c r="VMJ387" s="281"/>
      <c r="VMK387" s="281"/>
      <c r="VML387" s="281"/>
      <c r="VMM387" s="281"/>
      <c r="VMN387" s="281"/>
      <c r="VMO387" s="281"/>
      <c r="VMP387" s="281"/>
      <c r="VMQ387" s="281"/>
      <c r="VMR387" s="281"/>
      <c r="VMS387" s="281"/>
      <c r="VMT387" s="281"/>
      <c r="VMU387" s="281"/>
      <c r="VMV387" s="281"/>
      <c r="VMW387" s="281"/>
      <c r="VMX387" s="281"/>
      <c r="VMY387" s="281"/>
      <c r="VMZ387" s="281"/>
      <c r="VNA387" s="281"/>
      <c r="VNB387" s="281"/>
      <c r="VNC387" s="281"/>
      <c r="VND387" s="281"/>
      <c r="VNE387" s="281"/>
      <c r="VNF387" s="281"/>
      <c r="VNG387" s="281"/>
      <c r="VNH387" s="281"/>
      <c r="VNI387" s="281"/>
      <c r="VNJ387" s="281"/>
      <c r="VNK387" s="281"/>
      <c r="VNL387" s="281"/>
      <c r="VNM387" s="281"/>
      <c r="VNN387" s="281"/>
      <c r="VNO387" s="281"/>
      <c r="VNP387" s="281"/>
      <c r="VNQ387" s="281"/>
      <c r="VNR387" s="281"/>
      <c r="VNS387" s="281"/>
      <c r="VNT387" s="281"/>
      <c r="VNU387" s="281"/>
      <c r="VNV387" s="281"/>
      <c r="VNW387" s="281"/>
      <c r="VNX387" s="281"/>
      <c r="VNY387" s="281"/>
      <c r="VNZ387" s="281"/>
      <c r="VOA387" s="281"/>
      <c r="VOB387" s="281"/>
      <c r="VOC387" s="281"/>
      <c r="VOD387" s="281"/>
      <c r="VOE387" s="281"/>
      <c r="VOF387" s="281"/>
      <c r="VOG387" s="281"/>
      <c r="VOH387" s="281"/>
      <c r="VOI387" s="281"/>
      <c r="VOJ387" s="281"/>
      <c r="VOK387" s="281"/>
      <c r="VOL387" s="281"/>
      <c r="VOM387" s="281"/>
      <c r="VON387" s="281"/>
      <c r="VOO387" s="281"/>
      <c r="VOP387" s="281"/>
      <c r="VOQ387" s="281"/>
      <c r="VOR387" s="281"/>
      <c r="VOS387" s="281"/>
      <c r="VOT387" s="281"/>
      <c r="VOU387" s="281"/>
      <c r="VOV387" s="281"/>
      <c r="VOW387" s="281"/>
      <c r="VOX387" s="281"/>
      <c r="VOY387" s="281"/>
      <c r="VOZ387" s="281"/>
      <c r="VPA387" s="281"/>
      <c r="VPB387" s="281"/>
      <c r="VPC387" s="281"/>
      <c r="VPD387" s="281"/>
      <c r="VPE387" s="281"/>
      <c r="VPF387" s="281"/>
      <c r="VPG387" s="281"/>
      <c r="VPH387" s="281"/>
      <c r="VPI387" s="281"/>
      <c r="VPJ387" s="281"/>
      <c r="VPK387" s="281"/>
      <c r="VPL387" s="281"/>
      <c r="VPM387" s="281"/>
      <c r="VPN387" s="281"/>
      <c r="VPO387" s="281"/>
      <c r="VPP387" s="281"/>
      <c r="VPQ387" s="281"/>
      <c r="VPR387" s="281"/>
      <c r="VPS387" s="281"/>
      <c r="VPT387" s="281"/>
      <c r="VPU387" s="281"/>
      <c r="VPV387" s="281"/>
      <c r="VPW387" s="281"/>
      <c r="VPX387" s="281"/>
      <c r="VPY387" s="281"/>
      <c r="VPZ387" s="281"/>
      <c r="VQA387" s="281"/>
      <c r="VQB387" s="281"/>
      <c r="VQC387" s="281"/>
      <c r="VQD387" s="281"/>
      <c r="VQE387" s="281"/>
      <c r="VQF387" s="281"/>
      <c r="VQG387" s="281"/>
      <c r="VQH387" s="281"/>
      <c r="VQI387" s="281"/>
      <c r="VQJ387" s="281"/>
      <c r="VQK387" s="281"/>
      <c r="VQL387" s="281"/>
      <c r="VQM387" s="281"/>
      <c r="VQN387" s="281"/>
      <c r="VQO387" s="281"/>
      <c r="VQP387" s="281"/>
      <c r="VQQ387" s="281"/>
      <c r="VQR387" s="281"/>
      <c r="VQS387" s="281"/>
      <c r="VQT387" s="281"/>
      <c r="VQU387" s="281"/>
      <c r="VQV387" s="281"/>
      <c r="VQW387" s="281"/>
      <c r="VQX387" s="281"/>
      <c r="VQY387" s="281"/>
      <c r="VQZ387" s="281"/>
      <c r="VRA387" s="281"/>
      <c r="VRB387" s="281"/>
      <c r="VRC387" s="281"/>
      <c r="VRD387" s="281"/>
      <c r="VRE387" s="281"/>
      <c r="VRF387" s="281"/>
      <c r="VRG387" s="281"/>
      <c r="VRH387" s="281"/>
      <c r="VRI387" s="281"/>
      <c r="VRJ387" s="281"/>
      <c r="VRK387" s="281"/>
      <c r="VRL387" s="281"/>
      <c r="VRM387" s="281"/>
      <c r="VRN387" s="281"/>
      <c r="VRO387" s="281"/>
      <c r="VRP387" s="281"/>
      <c r="VRQ387" s="281"/>
      <c r="VRR387" s="281"/>
      <c r="VRS387" s="281"/>
      <c r="VRT387" s="281"/>
      <c r="VRU387" s="281"/>
      <c r="VRV387" s="281"/>
      <c r="VRW387" s="281"/>
      <c r="VRX387" s="281"/>
      <c r="VRY387" s="281"/>
      <c r="VRZ387" s="281"/>
      <c r="VSA387" s="281"/>
      <c r="VSB387" s="281"/>
      <c r="VSC387" s="281"/>
      <c r="VSD387" s="281"/>
      <c r="VSE387" s="281"/>
      <c r="VSF387" s="281"/>
      <c r="VSG387" s="281"/>
      <c r="VSH387" s="281"/>
      <c r="VSI387" s="281"/>
      <c r="VSJ387" s="281"/>
      <c r="VSK387" s="281"/>
      <c r="VSL387" s="281"/>
      <c r="VSM387" s="281"/>
      <c r="VSN387" s="281"/>
      <c r="VSO387" s="281"/>
      <c r="VSP387" s="281"/>
      <c r="VSQ387" s="281"/>
      <c r="VSR387" s="281"/>
      <c r="VSS387" s="281"/>
      <c r="VST387" s="281"/>
      <c r="VSU387" s="281"/>
      <c r="VSV387" s="281"/>
      <c r="VSW387" s="281"/>
      <c r="VSX387" s="281"/>
      <c r="VSY387" s="281"/>
      <c r="VSZ387" s="281"/>
      <c r="VTA387" s="281"/>
      <c r="VTB387" s="281"/>
      <c r="VTC387" s="281"/>
      <c r="VTD387" s="281"/>
      <c r="VTE387" s="281"/>
      <c r="VTF387" s="281"/>
      <c r="VTG387" s="281"/>
      <c r="VTH387" s="281"/>
      <c r="VTI387" s="281"/>
      <c r="VTJ387" s="281"/>
      <c r="VTK387" s="281"/>
      <c r="VTL387" s="281"/>
      <c r="VTM387" s="281"/>
      <c r="VTN387" s="281"/>
      <c r="VTO387" s="281"/>
      <c r="VTP387" s="281"/>
      <c r="VTQ387" s="281"/>
      <c r="VTR387" s="281"/>
      <c r="VTS387" s="281"/>
      <c r="VTT387" s="281"/>
      <c r="VTU387" s="281"/>
      <c r="VTV387" s="281"/>
      <c r="VTW387" s="281"/>
      <c r="VTX387" s="281"/>
      <c r="VTY387" s="281"/>
      <c r="VTZ387" s="281"/>
      <c r="VUA387" s="281"/>
      <c r="VUB387" s="281"/>
      <c r="VUC387" s="281"/>
      <c r="VUD387" s="281"/>
      <c r="VUE387" s="281"/>
      <c r="VUF387" s="281"/>
      <c r="VUG387" s="281"/>
      <c r="VUH387" s="281"/>
      <c r="VUI387" s="281"/>
      <c r="VUJ387" s="281"/>
      <c r="VUK387" s="281"/>
      <c r="VUL387" s="281"/>
      <c r="VUM387" s="281"/>
      <c r="VUN387" s="281"/>
      <c r="VUO387" s="281"/>
      <c r="VUP387" s="281"/>
      <c r="VUQ387" s="281"/>
      <c r="VUR387" s="281"/>
      <c r="VUS387" s="281"/>
      <c r="VUT387" s="281"/>
      <c r="VUU387" s="281"/>
      <c r="VUV387" s="281"/>
      <c r="VUW387" s="281"/>
      <c r="VUX387" s="281"/>
      <c r="VUY387" s="281"/>
      <c r="VUZ387" s="281"/>
      <c r="VVA387" s="281"/>
      <c r="VVB387" s="281"/>
      <c r="VVC387" s="281"/>
      <c r="VVD387" s="281"/>
      <c r="VVE387" s="281"/>
      <c r="VVF387" s="281"/>
      <c r="VVG387" s="281"/>
      <c r="VVH387" s="281"/>
      <c r="VVI387" s="281"/>
      <c r="VVJ387" s="281"/>
      <c r="VVK387" s="281"/>
      <c r="VVL387" s="281"/>
      <c r="VVM387" s="281"/>
      <c r="VVN387" s="281"/>
      <c r="VVO387" s="281"/>
      <c r="VVP387" s="281"/>
      <c r="VVQ387" s="281"/>
      <c r="VVR387" s="281"/>
      <c r="VVS387" s="281"/>
      <c r="VVT387" s="281"/>
      <c r="VVU387" s="281"/>
      <c r="VVV387" s="281"/>
      <c r="VVW387" s="281"/>
      <c r="VVX387" s="281"/>
      <c r="VVY387" s="281"/>
      <c r="VVZ387" s="281"/>
      <c r="VWA387" s="281"/>
      <c r="VWB387" s="281"/>
      <c r="VWC387" s="281"/>
      <c r="VWD387" s="281"/>
      <c r="VWE387" s="281"/>
      <c r="VWF387" s="281"/>
      <c r="VWG387" s="281"/>
      <c r="VWH387" s="281"/>
      <c r="VWI387" s="281"/>
      <c r="VWJ387" s="281"/>
      <c r="VWK387" s="281"/>
      <c r="VWL387" s="281"/>
      <c r="VWM387" s="281"/>
      <c r="VWN387" s="281"/>
      <c r="VWO387" s="281"/>
      <c r="VWP387" s="281"/>
      <c r="VWQ387" s="281"/>
      <c r="VWR387" s="281"/>
      <c r="VWS387" s="281"/>
      <c r="VWT387" s="281"/>
      <c r="VWU387" s="281"/>
      <c r="VWV387" s="281"/>
      <c r="VWW387" s="281"/>
      <c r="VWX387" s="281"/>
      <c r="VWY387" s="281"/>
      <c r="VWZ387" s="281"/>
      <c r="VXA387" s="281"/>
      <c r="VXB387" s="281"/>
      <c r="VXC387" s="281"/>
      <c r="VXD387" s="281"/>
      <c r="VXE387" s="281"/>
      <c r="VXF387" s="281"/>
      <c r="VXG387" s="281"/>
      <c r="VXH387" s="281"/>
      <c r="VXI387" s="281"/>
      <c r="VXJ387" s="281"/>
      <c r="VXK387" s="281"/>
      <c r="VXL387" s="281"/>
      <c r="VXM387" s="281"/>
      <c r="VXN387" s="281"/>
      <c r="VXO387" s="281"/>
      <c r="VXP387" s="281"/>
      <c r="VXQ387" s="281"/>
      <c r="VXR387" s="281"/>
      <c r="VXS387" s="281"/>
      <c r="VXT387" s="281"/>
      <c r="VXU387" s="281"/>
      <c r="VXV387" s="281"/>
      <c r="VXW387" s="281"/>
      <c r="VXX387" s="281"/>
      <c r="VXY387" s="281"/>
      <c r="VXZ387" s="281"/>
      <c r="VYA387" s="281"/>
      <c r="VYB387" s="281"/>
      <c r="VYC387" s="281"/>
      <c r="VYD387" s="281"/>
      <c r="VYE387" s="281"/>
      <c r="VYF387" s="281"/>
      <c r="VYG387" s="281"/>
      <c r="VYH387" s="281"/>
      <c r="VYI387" s="281"/>
      <c r="VYJ387" s="281"/>
      <c r="VYK387" s="281"/>
      <c r="VYL387" s="281"/>
      <c r="VYM387" s="281"/>
      <c r="VYN387" s="281"/>
      <c r="VYO387" s="281"/>
      <c r="VYP387" s="281"/>
      <c r="VYQ387" s="281"/>
      <c r="VYR387" s="281"/>
      <c r="VYS387" s="281"/>
      <c r="VYT387" s="281"/>
      <c r="VYU387" s="281"/>
      <c r="VYV387" s="281"/>
      <c r="VYW387" s="281"/>
      <c r="VYX387" s="281"/>
      <c r="VYY387" s="281"/>
      <c r="VYZ387" s="281"/>
      <c r="VZA387" s="281"/>
      <c r="VZB387" s="281"/>
      <c r="VZC387" s="281"/>
      <c r="VZD387" s="281"/>
      <c r="VZE387" s="281"/>
      <c r="VZF387" s="281"/>
      <c r="VZG387" s="281"/>
      <c r="VZH387" s="281"/>
      <c r="VZI387" s="281"/>
      <c r="VZJ387" s="281"/>
      <c r="VZK387" s="281"/>
      <c r="VZL387" s="281"/>
      <c r="VZM387" s="281"/>
      <c r="VZN387" s="281"/>
      <c r="VZO387" s="281"/>
      <c r="VZP387" s="281"/>
      <c r="VZQ387" s="281"/>
      <c r="VZR387" s="281"/>
      <c r="VZS387" s="281"/>
      <c r="VZT387" s="281"/>
      <c r="VZU387" s="281"/>
      <c r="VZV387" s="281"/>
      <c r="VZW387" s="281"/>
      <c r="VZX387" s="281"/>
      <c r="VZY387" s="281"/>
      <c r="VZZ387" s="281"/>
      <c r="WAA387" s="281"/>
      <c r="WAB387" s="281"/>
      <c r="WAC387" s="281"/>
      <c r="WAD387" s="281"/>
      <c r="WAE387" s="281"/>
      <c r="WAF387" s="281"/>
      <c r="WAG387" s="281"/>
      <c r="WAH387" s="281"/>
      <c r="WAI387" s="281"/>
      <c r="WAJ387" s="281"/>
      <c r="WAK387" s="281"/>
      <c r="WAL387" s="281"/>
      <c r="WAM387" s="281"/>
      <c r="WAN387" s="281"/>
      <c r="WAO387" s="281"/>
      <c r="WAP387" s="281"/>
      <c r="WAQ387" s="281"/>
      <c r="WAR387" s="281"/>
      <c r="WAS387" s="281"/>
      <c r="WAT387" s="281"/>
      <c r="WAU387" s="281"/>
      <c r="WAV387" s="281"/>
      <c r="WAW387" s="281"/>
      <c r="WAX387" s="281"/>
      <c r="WAY387" s="281"/>
      <c r="WAZ387" s="281"/>
      <c r="WBA387" s="281"/>
      <c r="WBB387" s="281"/>
      <c r="WBC387" s="281"/>
      <c r="WBD387" s="281"/>
      <c r="WBE387" s="281"/>
      <c r="WBF387" s="281"/>
      <c r="WBG387" s="281"/>
      <c r="WBH387" s="281"/>
      <c r="WBI387" s="281"/>
      <c r="WBJ387" s="281"/>
      <c r="WBK387" s="281"/>
      <c r="WBL387" s="281"/>
      <c r="WBM387" s="281"/>
      <c r="WBN387" s="281"/>
      <c r="WBO387" s="281"/>
      <c r="WBP387" s="281"/>
      <c r="WBQ387" s="281"/>
      <c r="WBR387" s="281"/>
      <c r="WBS387" s="281"/>
      <c r="WBT387" s="281"/>
      <c r="WBU387" s="281"/>
      <c r="WBV387" s="281"/>
      <c r="WBW387" s="281"/>
      <c r="WBX387" s="281"/>
      <c r="WBY387" s="281"/>
      <c r="WBZ387" s="281"/>
      <c r="WCA387" s="281"/>
      <c r="WCB387" s="281"/>
      <c r="WCC387" s="281"/>
      <c r="WCD387" s="281"/>
      <c r="WCE387" s="281"/>
      <c r="WCF387" s="281"/>
      <c r="WCG387" s="281"/>
      <c r="WCH387" s="281"/>
      <c r="WCI387" s="281"/>
      <c r="WCJ387" s="281"/>
      <c r="WCK387" s="281"/>
      <c r="WCL387" s="281"/>
      <c r="WCM387" s="281"/>
      <c r="WCN387" s="281"/>
      <c r="WCO387" s="281"/>
      <c r="WCP387" s="281"/>
      <c r="WCQ387" s="281"/>
      <c r="WCR387" s="281"/>
      <c r="WCS387" s="281"/>
      <c r="WCT387" s="281"/>
      <c r="WCU387" s="281"/>
      <c r="WCV387" s="281"/>
      <c r="WCW387" s="281"/>
      <c r="WCX387" s="281"/>
      <c r="WCY387" s="281"/>
      <c r="WCZ387" s="281"/>
      <c r="WDA387" s="281"/>
      <c r="WDB387" s="281"/>
      <c r="WDC387" s="281"/>
      <c r="WDD387" s="281"/>
      <c r="WDE387" s="281"/>
      <c r="WDF387" s="281"/>
      <c r="WDG387" s="281"/>
      <c r="WDH387" s="281"/>
      <c r="WDI387" s="281"/>
      <c r="WDJ387" s="281"/>
      <c r="WDK387" s="281"/>
      <c r="WDL387" s="281"/>
      <c r="WDM387" s="281"/>
      <c r="WDN387" s="281"/>
      <c r="WDO387" s="281"/>
      <c r="WDP387" s="281"/>
      <c r="WDQ387" s="281"/>
      <c r="WDR387" s="281"/>
      <c r="WDS387" s="281"/>
      <c r="WDT387" s="281"/>
      <c r="WDU387" s="281"/>
      <c r="WDV387" s="281"/>
      <c r="WDW387" s="281"/>
      <c r="WDX387" s="281"/>
      <c r="WDY387" s="281"/>
      <c r="WDZ387" s="281"/>
      <c r="WEA387" s="281"/>
      <c r="WEB387" s="281"/>
      <c r="WEC387" s="281"/>
      <c r="WED387" s="281"/>
      <c r="WEE387" s="281"/>
      <c r="WEF387" s="281"/>
      <c r="WEG387" s="281"/>
      <c r="WEH387" s="281"/>
      <c r="WEI387" s="281"/>
      <c r="WEJ387" s="281"/>
      <c r="WEK387" s="281"/>
      <c r="WEL387" s="281"/>
      <c r="WEM387" s="281"/>
      <c r="WEN387" s="281"/>
      <c r="WEO387" s="281"/>
      <c r="WEP387" s="281"/>
      <c r="WEQ387" s="281"/>
      <c r="WER387" s="281"/>
      <c r="WES387" s="281"/>
      <c r="WET387" s="281"/>
      <c r="WEU387" s="281"/>
      <c r="WEV387" s="281"/>
      <c r="WEW387" s="281"/>
      <c r="WEX387" s="281"/>
      <c r="WEY387" s="281"/>
      <c r="WEZ387" s="281"/>
      <c r="WFA387" s="281"/>
      <c r="WFB387" s="281"/>
      <c r="WFC387" s="281"/>
      <c r="WFD387" s="281"/>
      <c r="WFE387" s="281"/>
      <c r="WFF387" s="281"/>
      <c r="WFG387" s="281"/>
      <c r="WFH387" s="281"/>
      <c r="WFI387" s="281"/>
      <c r="WFJ387" s="281"/>
      <c r="WFK387" s="281"/>
      <c r="WFL387" s="281"/>
      <c r="WFM387" s="281"/>
      <c r="WFN387" s="281"/>
      <c r="WFO387" s="281"/>
      <c r="WFP387" s="281"/>
      <c r="WFQ387" s="281"/>
      <c r="WFR387" s="281"/>
      <c r="WFS387" s="281"/>
      <c r="WFT387" s="281"/>
      <c r="WFU387" s="281"/>
      <c r="WFV387" s="281"/>
      <c r="WFW387" s="281"/>
      <c r="WFX387" s="281"/>
      <c r="WFY387" s="281"/>
      <c r="WFZ387" s="281"/>
      <c r="WGA387" s="281"/>
      <c r="WGB387" s="281"/>
      <c r="WGC387" s="281"/>
      <c r="WGD387" s="281"/>
      <c r="WGE387" s="281"/>
      <c r="WGF387" s="281"/>
      <c r="WGG387" s="281"/>
      <c r="WGH387" s="281"/>
      <c r="WGI387" s="281"/>
      <c r="WGJ387" s="281"/>
      <c r="WGK387" s="281"/>
      <c r="WGL387" s="281"/>
      <c r="WGM387" s="281"/>
      <c r="WGN387" s="281"/>
      <c r="WGO387" s="281"/>
      <c r="WGP387" s="281"/>
      <c r="WGQ387" s="281"/>
      <c r="WGR387" s="281"/>
      <c r="WGS387" s="281"/>
      <c r="WGT387" s="281"/>
      <c r="WGU387" s="281"/>
      <c r="WGV387" s="281"/>
      <c r="WGW387" s="281"/>
      <c r="WGX387" s="281"/>
      <c r="WGY387" s="281"/>
      <c r="WGZ387" s="281"/>
      <c r="WHA387" s="281"/>
      <c r="WHB387" s="281"/>
      <c r="WHC387" s="281"/>
      <c r="WHD387" s="281"/>
      <c r="WHE387" s="281"/>
      <c r="WHF387" s="281"/>
      <c r="WHG387" s="281"/>
      <c r="WHH387" s="281"/>
      <c r="WHI387" s="281"/>
      <c r="WHJ387" s="281"/>
      <c r="WHK387" s="281"/>
      <c r="WHL387" s="281"/>
      <c r="WHM387" s="281"/>
      <c r="WHN387" s="281"/>
      <c r="WHO387" s="281"/>
      <c r="WHP387" s="281"/>
      <c r="WHQ387" s="281"/>
      <c r="WHR387" s="281"/>
      <c r="WHS387" s="281"/>
      <c r="WHT387" s="281"/>
      <c r="WHU387" s="281"/>
      <c r="WHV387" s="281"/>
      <c r="WHW387" s="281"/>
      <c r="WHX387" s="281"/>
      <c r="WHY387" s="281"/>
      <c r="WHZ387" s="281"/>
      <c r="WIA387" s="281"/>
      <c r="WIB387" s="281"/>
      <c r="WIC387" s="281"/>
      <c r="WID387" s="281"/>
      <c r="WIE387" s="281"/>
      <c r="WIF387" s="281"/>
      <c r="WIG387" s="281"/>
      <c r="WIH387" s="281"/>
      <c r="WII387" s="281"/>
      <c r="WIJ387" s="281"/>
      <c r="WIK387" s="281"/>
      <c r="WIL387" s="281"/>
      <c r="WIM387" s="281"/>
      <c r="WIN387" s="281"/>
      <c r="WIO387" s="281"/>
      <c r="WIP387" s="281"/>
      <c r="WIQ387" s="281"/>
      <c r="WIR387" s="281"/>
      <c r="WIS387" s="281"/>
      <c r="WIT387" s="281"/>
      <c r="WIU387" s="281"/>
      <c r="WIV387" s="281"/>
      <c r="WIW387" s="281"/>
      <c r="WIX387" s="281"/>
      <c r="WIY387" s="281"/>
      <c r="WIZ387" s="281"/>
      <c r="WJA387" s="281"/>
      <c r="WJB387" s="281"/>
      <c r="WJC387" s="281"/>
      <c r="WJD387" s="281"/>
      <c r="WJE387" s="281"/>
      <c r="WJF387" s="281"/>
      <c r="WJG387" s="281"/>
      <c r="WJH387" s="281"/>
      <c r="WJI387" s="281"/>
      <c r="WJJ387" s="281"/>
      <c r="WJK387" s="281"/>
      <c r="WJL387" s="281"/>
      <c r="WJM387" s="281"/>
      <c r="WJN387" s="281"/>
      <c r="WJO387" s="281"/>
      <c r="WJP387" s="281"/>
      <c r="WJQ387" s="281"/>
      <c r="WJR387" s="281"/>
      <c r="WJS387" s="281"/>
      <c r="WJT387" s="281"/>
      <c r="WJU387" s="281"/>
      <c r="WJV387" s="281"/>
      <c r="WJW387" s="281"/>
      <c r="WJX387" s="281"/>
      <c r="WJY387" s="281"/>
      <c r="WJZ387" s="281"/>
      <c r="WKA387" s="281"/>
      <c r="WKB387" s="281"/>
      <c r="WKC387" s="281"/>
      <c r="WKD387" s="281"/>
      <c r="WKE387" s="281"/>
      <c r="WKF387" s="281"/>
      <c r="WKG387" s="281"/>
      <c r="WKH387" s="281"/>
      <c r="WKI387" s="281"/>
      <c r="WKJ387" s="281"/>
      <c r="WKK387" s="281"/>
      <c r="WKL387" s="281"/>
      <c r="WKM387" s="281"/>
      <c r="WKN387" s="281"/>
      <c r="WKO387" s="281"/>
      <c r="WKP387" s="281"/>
      <c r="WKQ387" s="281"/>
      <c r="WKR387" s="281"/>
      <c r="WKS387" s="281"/>
      <c r="WKT387" s="281"/>
      <c r="WKU387" s="281"/>
      <c r="WKV387" s="281"/>
      <c r="WKW387" s="281"/>
      <c r="WKX387" s="281"/>
      <c r="WKY387" s="281"/>
      <c r="WKZ387" s="281"/>
      <c r="WLA387" s="281"/>
      <c r="WLB387" s="281"/>
      <c r="WLC387" s="281"/>
      <c r="WLD387" s="281"/>
      <c r="WLE387" s="281"/>
      <c r="WLF387" s="281"/>
      <c r="WLG387" s="281"/>
      <c r="WLH387" s="281"/>
      <c r="WLI387" s="281"/>
      <c r="WLJ387" s="281"/>
      <c r="WLK387" s="281"/>
      <c r="WLL387" s="281"/>
      <c r="WLM387" s="281"/>
      <c r="WLN387" s="281"/>
      <c r="WLO387" s="281"/>
      <c r="WLP387" s="281"/>
      <c r="WLQ387" s="281"/>
      <c r="WLR387" s="281"/>
      <c r="WLS387" s="281"/>
      <c r="WLT387" s="281"/>
      <c r="WLU387" s="281"/>
      <c r="WLV387" s="281"/>
      <c r="WLW387" s="281"/>
      <c r="WLX387" s="281"/>
      <c r="WLY387" s="281"/>
      <c r="WLZ387" s="281"/>
      <c r="WMA387" s="281"/>
      <c r="WMB387" s="281"/>
      <c r="WMC387" s="281"/>
      <c r="WMD387" s="281"/>
      <c r="WME387" s="281"/>
      <c r="WMF387" s="281"/>
      <c r="WMG387" s="281"/>
      <c r="WMH387" s="281"/>
      <c r="WMI387" s="281"/>
      <c r="WMJ387" s="281"/>
      <c r="WMK387" s="281"/>
      <c r="WML387" s="281"/>
      <c r="WMM387" s="281"/>
      <c r="WMN387" s="281"/>
      <c r="WMO387" s="281"/>
      <c r="WMP387" s="281"/>
      <c r="WMQ387" s="281"/>
      <c r="WMR387" s="281"/>
      <c r="WMS387" s="281"/>
      <c r="WMT387" s="281"/>
      <c r="WMU387" s="281"/>
      <c r="WMV387" s="281"/>
      <c r="WMW387" s="281"/>
      <c r="WMX387" s="281"/>
      <c r="WMY387" s="281"/>
      <c r="WMZ387" s="281"/>
      <c r="WNA387" s="281"/>
      <c r="WNB387" s="281"/>
      <c r="WNC387" s="281"/>
      <c r="WND387" s="281"/>
      <c r="WNE387" s="281"/>
      <c r="WNF387" s="281"/>
      <c r="WNG387" s="281"/>
      <c r="WNH387" s="281"/>
      <c r="WNI387" s="281"/>
      <c r="WNJ387" s="281"/>
      <c r="WNK387" s="281"/>
      <c r="WNL387" s="281"/>
      <c r="WNM387" s="281"/>
      <c r="WNN387" s="281"/>
      <c r="WNO387" s="281"/>
      <c r="WNP387" s="281"/>
      <c r="WNQ387" s="281"/>
      <c r="WNR387" s="281"/>
      <c r="WNS387" s="281"/>
      <c r="WNT387" s="281"/>
      <c r="WNU387" s="281"/>
      <c r="WNV387" s="281"/>
      <c r="WNW387" s="281"/>
      <c r="WNX387" s="281"/>
      <c r="WNY387" s="281"/>
      <c r="WNZ387" s="281"/>
      <c r="WOA387" s="281"/>
      <c r="WOB387" s="281"/>
      <c r="WOC387" s="281"/>
      <c r="WOD387" s="281"/>
      <c r="WOE387" s="281"/>
      <c r="WOF387" s="281"/>
      <c r="WOG387" s="281"/>
      <c r="WOH387" s="281"/>
      <c r="WOI387" s="281"/>
      <c r="WOJ387" s="281"/>
      <c r="WOK387" s="281"/>
      <c r="WOL387" s="281"/>
      <c r="WOM387" s="281"/>
      <c r="WON387" s="281"/>
      <c r="WOO387" s="281"/>
      <c r="WOP387" s="281"/>
      <c r="WOQ387" s="281"/>
      <c r="WOR387" s="281"/>
      <c r="WOS387" s="281"/>
      <c r="WOT387" s="281"/>
      <c r="WOU387" s="281"/>
      <c r="WOV387" s="281"/>
      <c r="WOW387" s="281"/>
      <c r="WOX387" s="281"/>
      <c r="WOY387" s="281"/>
      <c r="WOZ387" s="281"/>
      <c r="WPA387" s="281"/>
      <c r="WPB387" s="281"/>
      <c r="WPC387" s="281"/>
      <c r="WPD387" s="281"/>
      <c r="WPE387" s="281"/>
      <c r="WPF387" s="281"/>
      <c r="WPG387" s="281"/>
      <c r="WPH387" s="281"/>
      <c r="WPI387" s="281"/>
      <c r="WPJ387" s="281"/>
      <c r="WPK387" s="281"/>
      <c r="WPL387" s="281"/>
      <c r="WPM387" s="281"/>
      <c r="WPN387" s="281"/>
      <c r="WPO387" s="281"/>
      <c r="WPP387" s="281"/>
      <c r="WPQ387" s="281"/>
      <c r="WPR387" s="281"/>
      <c r="WPS387" s="281"/>
      <c r="WPT387" s="281"/>
      <c r="WPU387" s="281"/>
      <c r="WPV387" s="281"/>
      <c r="WPW387" s="281"/>
      <c r="WPX387" s="281"/>
      <c r="WPY387" s="281"/>
      <c r="WPZ387" s="281"/>
      <c r="WQA387" s="281"/>
      <c r="WQB387" s="281"/>
      <c r="WQC387" s="281"/>
      <c r="WQD387" s="281"/>
      <c r="WQE387" s="281"/>
      <c r="WQF387" s="281"/>
      <c r="WQG387" s="281"/>
      <c r="WQH387" s="281"/>
      <c r="WQI387" s="281"/>
      <c r="WQJ387" s="281"/>
      <c r="WQK387" s="281"/>
      <c r="WQL387" s="281"/>
      <c r="WQM387" s="281"/>
      <c r="WQN387" s="281"/>
      <c r="WQO387" s="281"/>
      <c r="WQP387" s="281"/>
      <c r="WQQ387" s="281"/>
      <c r="WQR387" s="281"/>
      <c r="WQS387" s="281"/>
      <c r="WQT387" s="281"/>
      <c r="WQU387" s="281"/>
      <c r="WQV387" s="281"/>
      <c r="WQW387" s="281"/>
      <c r="WQX387" s="281"/>
      <c r="WQY387" s="281"/>
      <c r="WQZ387" s="281"/>
      <c r="WRA387" s="281"/>
      <c r="WRB387" s="281"/>
      <c r="WRC387" s="281"/>
      <c r="WRD387" s="281"/>
      <c r="WRE387" s="281"/>
      <c r="WRF387" s="281"/>
      <c r="WRG387" s="281"/>
      <c r="WRH387" s="281"/>
      <c r="WRI387" s="281"/>
      <c r="WRJ387" s="281"/>
      <c r="WRK387" s="281"/>
      <c r="WRL387" s="281"/>
      <c r="WRM387" s="281"/>
      <c r="WRN387" s="281"/>
      <c r="WRO387" s="281"/>
      <c r="WRP387" s="281"/>
      <c r="WRQ387" s="281"/>
      <c r="WRR387" s="281"/>
      <c r="WRS387" s="281"/>
      <c r="WRT387" s="281"/>
      <c r="WRU387" s="281"/>
      <c r="WRV387" s="281"/>
      <c r="WRW387" s="281"/>
      <c r="WRX387" s="281"/>
      <c r="WRY387" s="281"/>
      <c r="WRZ387" s="281"/>
      <c r="WSA387" s="281"/>
      <c r="WSB387" s="281"/>
      <c r="WSC387" s="281"/>
      <c r="WSD387" s="281"/>
      <c r="WSE387" s="281"/>
      <c r="WSF387" s="281"/>
      <c r="WSG387" s="281"/>
      <c r="WSH387" s="281"/>
      <c r="WSI387" s="281"/>
      <c r="WSJ387" s="281"/>
      <c r="WSK387" s="281"/>
      <c r="WSL387" s="281"/>
      <c r="WSM387" s="281"/>
      <c r="WSN387" s="281"/>
      <c r="WSO387" s="281"/>
      <c r="WSP387" s="281"/>
      <c r="WSQ387" s="281"/>
      <c r="WSR387" s="281"/>
      <c r="WSS387" s="281"/>
      <c r="WST387" s="281"/>
      <c r="WSU387" s="281"/>
      <c r="WSV387" s="281"/>
      <c r="WSW387" s="281"/>
      <c r="WSX387" s="281"/>
      <c r="WSY387" s="281"/>
      <c r="WSZ387" s="281"/>
      <c r="WTA387" s="281"/>
      <c r="WTB387" s="281"/>
      <c r="WTC387" s="281"/>
      <c r="WTD387" s="281"/>
      <c r="WTE387" s="281"/>
      <c r="WTF387" s="281"/>
      <c r="WTG387" s="281"/>
      <c r="WTH387" s="281"/>
      <c r="WTI387" s="281"/>
      <c r="WTJ387" s="281"/>
      <c r="WTK387" s="281"/>
      <c r="WTL387" s="281"/>
      <c r="WTM387" s="281"/>
      <c r="WTN387" s="281"/>
      <c r="WTO387" s="281"/>
      <c r="WTP387" s="281"/>
      <c r="WTQ387" s="281"/>
      <c r="WTR387" s="281"/>
      <c r="WTS387" s="281"/>
      <c r="WTT387" s="281"/>
      <c r="WTU387" s="281"/>
      <c r="WTV387" s="281"/>
      <c r="WTW387" s="281"/>
      <c r="WTX387" s="281"/>
      <c r="WTY387" s="281"/>
      <c r="WTZ387" s="281"/>
      <c r="WUA387" s="281"/>
      <c r="WUB387" s="281"/>
      <c r="WUC387" s="281"/>
      <c r="WUD387" s="281"/>
      <c r="WUE387" s="281"/>
      <c r="WUF387" s="281"/>
      <c r="WUG387" s="281"/>
      <c r="WUH387" s="281"/>
      <c r="WUI387" s="281"/>
      <c r="WUJ387" s="281"/>
      <c r="WUK387" s="281"/>
      <c r="WUL387" s="281"/>
      <c r="WUM387" s="281"/>
      <c r="WUN387" s="281"/>
      <c r="WUO387" s="281"/>
      <c r="WUP387" s="281"/>
      <c r="WUQ387" s="281"/>
      <c r="WUR387" s="281"/>
      <c r="WUS387" s="281"/>
      <c r="WUT387" s="281"/>
      <c r="WUU387" s="281"/>
      <c r="WUV387" s="281"/>
      <c r="WUW387" s="281"/>
      <c r="WUX387" s="281"/>
      <c r="WUY387" s="281"/>
      <c r="WUZ387" s="281"/>
      <c r="WVA387" s="281"/>
      <c r="WVB387" s="281"/>
      <c r="WVC387" s="281"/>
      <c r="WVD387" s="281"/>
      <c r="WVE387" s="281"/>
      <c r="WVF387" s="281"/>
      <c r="WVG387" s="281"/>
      <c r="WVH387" s="281"/>
      <c r="WVI387" s="281"/>
      <c r="WVJ387" s="281"/>
      <c r="WVK387" s="281"/>
      <c r="WVL387" s="281"/>
      <c r="WVM387" s="281"/>
      <c r="WVN387" s="281"/>
      <c r="WVO387" s="281"/>
      <c r="WVP387" s="281"/>
      <c r="WVQ387" s="281"/>
      <c r="WVR387" s="281"/>
      <c r="WVS387" s="281"/>
      <c r="WVT387" s="281"/>
      <c r="WVU387" s="281"/>
      <c r="WVV387" s="281"/>
      <c r="WVW387" s="281"/>
      <c r="WVX387" s="281"/>
      <c r="WVY387" s="281"/>
      <c r="WVZ387" s="281"/>
      <c r="WWA387" s="281"/>
      <c r="WWB387" s="281"/>
      <c r="WWC387" s="281"/>
      <c r="WWD387" s="281"/>
      <c r="WWE387" s="281"/>
      <c r="WWF387" s="281"/>
      <c r="WWG387" s="281"/>
      <c r="WWH387" s="281"/>
      <c r="WWI387" s="281"/>
      <c r="WWJ387" s="281"/>
      <c r="WWK387" s="281"/>
      <c r="WWL387" s="281"/>
      <c r="WWM387" s="281"/>
      <c r="WWN387" s="281"/>
      <c r="WWO387" s="281"/>
      <c r="WWP387" s="281"/>
      <c r="WWQ387" s="281"/>
      <c r="WWR387" s="281"/>
      <c r="WWS387" s="281"/>
      <c r="WWT387" s="281"/>
      <c r="WWU387" s="281"/>
      <c r="WWV387" s="281"/>
      <c r="WWW387" s="281"/>
      <c r="WWX387" s="281"/>
      <c r="WWY387" s="281"/>
      <c r="WWZ387" s="281"/>
      <c r="WXA387" s="281"/>
      <c r="WXB387" s="281"/>
      <c r="WXC387" s="281"/>
      <c r="WXD387" s="281"/>
      <c r="WXE387" s="281"/>
      <c r="WXF387" s="281"/>
      <c r="WXG387" s="281"/>
      <c r="WXH387" s="281"/>
      <c r="WXI387" s="281"/>
      <c r="WXJ387" s="281"/>
      <c r="WXK387" s="281"/>
      <c r="WXL387" s="281"/>
      <c r="WXM387" s="281"/>
      <c r="WXN387" s="281"/>
      <c r="WXO387" s="281"/>
      <c r="WXP387" s="281"/>
      <c r="WXQ387" s="281"/>
      <c r="WXR387" s="281"/>
      <c r="WXS387" s="281"/>
      <c r="WXT387" s="281"/>
      <c r="WXU387" s="281"/>
      <c r="WXV387" s="281"/>
      <c r="WXW387" s="281"/>
      <c r="WXX387" s="281"/>
      <c r="WXY387" s="281"/>
      <c r="WXZ387" s="281"/>
      <c r="WYA387" s="281"/>
      <c r="WYB387" s="281"/>
      <c r="WYC387" s="281"/>
      <c r="WYD387" s="281"/>
      <c r="WYE387" s="281"/>
      <c r="WYF387" s="281"/>
      <c r="WYG387" s="281"/>
      <c r="WYH387" s="281"/>
      <c r="WYI387" s="281"/>
      <c r="WYJ387" s="281"/>
      <c r="WYK387" s="281"/>
      <c r="WYL387" s="281"/>
      <c r="WYM387" s="281"/>
      <c r="WYN387" s="281"/>
      <c r="WYO387" s="281"/>
      <c r="WYP387" s="281"/>
      <c r="WYQ387" s="281"/>
      <c r="WYR387" s="281"/>
      <c r="WYS387" s="281"/>
      <c r="WYT387" s="281"/>
      <c r="WYU387" s="281"/>
      <c r="WYV387" s="281"/>
      <c r="WYW387" s="281"/>
      <c r="WYX387" s="281"/>
      <c r="WYY387" s="281"/>
      <c r="WYZ387" s="281"/>
      <c r="WZA387" s="281"/>
      <c r="WZB387" s="281"/>
      <c r="WZC387" s="281"/>
      <c r="WZD387" s="281"/>
      <c r="WZE387" s="281"/>
      <c r="WZF387" s="281"/>
      <c r="WZG387" s="281"/>
      <c r="WZH387" s="281"/>
      <c r="WZI387" s="281"/>
      <c r="WZJ387" s="281"/>
      <c r="WZK387" s="281"/>
      <c r="WZL387" s="281"/>
      <c r="WZM387" s="281"/>
      <c r="WZN387" s="281"/>
      <c r="WZO387" s="281"/>
      <c r="WZP387" s="281"/>
      <c r="WZQ387" s="281"/>
      <c r="WZR387" s="281"/>
      <c r="WZS387" s="281"/>
      <c r="WZT387" s="281"/>
      <c r="WZU387" s="281"/>
      <c r="WZV387" s="281"/>
      <c r="WZW387" s="281"/>
      <c r="WZX387" s="281"/>
      <c r="WZY387" s="281"/>
      <c r="WZZ387" s="281"/>
      <c r="XAA387" s="281"/>
      <c r="XAB387" s="281"/>
      <c r="XAC387" s="281"/>
      <c r="XAD387" s="281"/>
      <c r="XAE387" s="281"/>
      <c r="XAF387" s="281"/>
      <c r="XAG387" s="281"/>
      <c r="XAH387" s="281"/>
      <c r="XAI387" s="281"/>
      <c r="XAJ387" s="281"/>
      <c r="XAK387" s="281"/>
      <c r="XAL387" s="281"/>
      <c r="XAM387" s="281"/>
      <c r="XAN387" s="281"/>
      <c r="XAO387" s="281"/>
      <c r="XAP387" s="281"/>
      <c r="XAQ387" s="281"/>
      <c r="XAR387" s="281"/>
      <c r="XAS387" s="281"/>
      <c r="XAT387" s="281"/>
      <c r="XAU387" s="281"/>
      <c r="XAV387" s="281"/>
      <c r="XAW387" s="281"/>
      <c r="XAX387" s="281"/>
      <c r="XAY387" s="281"/>
      <c r="XAZ387" s="281"/>
      <c r="XBA387" s="281"/>
      <c r="XBB387" s="281"/>
      <c r="XBC387" s="281"/>
      <c r="XBD387" s="281"/>
      <c r="XBE387" s="281"/>
      <c r="XBF387" s="281"/>
      <c r="XBG387" s="281"/>
      <c r="XBH387" s="281"/>
      <c r="XBI387" s="281"/>
      <c r="XBJ387" s="281"/>
      <c r="XBK387" s="281"/>
      <c r="XBL387" s="281"/>
      <c r="XBM387" s="281"/>
      <c r="XBN387" s="281"/>
      <c r="XBO387" s="281"/>
      <c r="XBP387" s="281"/>
      <c r="XBQ387" s="281"/>
      <c r="XBR387" s="281"/>
      <c r="XBS387" s="281"/>
      <c r="XBT387" s="281"/>
      <c r="XBU387" s="281"/>
      <c r="XBV387" s="281"/>
      <c r="XBW387" s="281"/>
      <c r="XBX387" s="281"/>
      <c r="XBY387" s="281"/>
      <c r="XBZ387" s="281"/>
      <c r="XCA387" s="281"/>
      <c r="XCB387" s="281"/>
      <c r="XCC387" s="281"/>
      <c r="XCD387" s="281"/>
      <c r="XCE387" s="281"/>
      <c r="XCF387" s="281"/>
      <c r="XCG387" s="281"/>
      <c r="XCH387" s="281"/>
      <c r="XCI387" s="281"/>
      <c r="XCJ387" s="281"/>
      <c r="XCK387" s="281"/>
      <c r="XCL387" s="281"/>
      <c r="XCM387" s="281"/>
      <c r="XCN387" s="281"/>
      <c r="XCO387" s="281"/>
      <c r="XCP387" s="281"/>
      <c r="XCQ387" s="281"/>
      <c r="XCR387" s="281"/>
      <c r="XCS387" s="281"/>
      <c r="XCT387" s="281"/>
      <c r="XCU387" s="281"/>
      <c r="XCV387" s="281"/>
      <c r="XCW387" s="281"/>
      <c r="XCX387" s="281"/>
      <c r="XCY387" s="281"/>
      <c r="XCZ387" s="281"/>
      <c r="XDA387" s="281"/>
      <c r="XDB387" s="281"/>
      <c r="XDC387" s="281"/>
      <c r="XDD387" s="281"/>
      <c r="XDE387" s="281"/>
      <c r="XDF387" s="281"/>
      <c r="XDG387" s="281"/>
      <c r="XDH387" s="281"/>
      <c r="XDI387" s="281"/>
      <c r="XDJ387" s="281"/>
      <c r="XDK387" s="281"/>
      <c r="XDL387" s="281"/>
      <c r="XDM387" s="281"/>
      <c r="XDN387" s="281"/>
      <c r="XDO387" s="281"/>
      <c r="XDP387" s="281"/>
      <c r="XDQ387" s="281"/>
      <c r="XDR387" s="281"/>
      <c r="XDS387" s="281"/>
      <c r="XDT387" s="281"/>
      <c r="XDU387" s="281"/>
      <c r="XDV387" s="281"/>
      <c r="XDW387" s="281"/>
      <c r="XDX387" s="281"/>
      <c r="XDY387" s="281"/>
      <c r="XDZ387" s="281"/>
      <c r="XEA387" s="281"/>
      <c r="XEB387" s="281"/>
      <c r="XEC387" s="281"/>
      <c r="XED387" s="281"/>
      <c r="XEE387" s="281"/>
      <c r="XEF387" s="281"/>
      <c r="XEG387" s="281"/>
      <c r="XEH387" s="281"/>
      <c r="XEI387" s="281"/>
      <c r="XEJ387" s="281"/>
      <c r="XEK387" s="281"/>
      <c r="XEL387" s="281"/>
      <c r="XEM387" s="281"/>
      <c r="XEN387" s="281"/>
      <c r="XEO387" s="281"/>
      <c r="XEP387" s="281"/>
      <c r="XEQ387" s="281"/>
      <c r="XER387" s="281"/>
      <c r="XES387" s="281"/>
      <c r="XET387" s="281"/>
      <c r="XEU387" s="281"/>
      <c r="XEV387" s="281"/>
      <c r="XEW387" s="281"/>
      <c r="XEX387" s="281"/>
      <c r="XEY387" s="281"/>
      <c r="XEZ387" s="281"/>
      <c r="XFA387" s="281"/>
      <c r="XFB387" s="281"/>
      <c r="XFC387" s="281"/>
      <c r="XFD387" s="281"/>
    </row>
    <row r="388" spans="1:16384" customFormat="1" ht="15.75" hidden="1" thickBot="1" x14ac:dyDescent="0.3">
      <c r="A388" s="55"/>
      <c r="B388" s="11"/>
      <c r="C388" s="11"/>
      <c r="D388" s="11"/>
      <c r="E388" s="11"/>
      <c r="F388" s="11"/>
      <c r="G388" s="11"/>
      <c r="H388" s="11"/>
      <c r="I388" s="11"/>
      <c r="J388" s="4"/>
      <c r="K388" s="11"/>
      <c r="L388" s="11"/>
      <c r="M388" s="11"/>
      <c r="N388" s="4"/>
      <c r="O388" s="278"/>
      <c r="P388" s="279"/>
      <c r="Q388" s="279"/>
      <c r="R388" s="280"/>
      <c r="S388" s="297"/>
      <c r="T388" s="298"/>
      <c r="U388" s="298"/>
      <c r="V388" s="298"/>
      <c r="W388" s="281"/>
      <c r="X388" s="281"/>
      <c r="Y388" s="281"/>
      <c r="Z388" s="281"/>
      <c r="AA388" s="281"/>
      <c r="AB388" s="281"/>
      <c r="AC388" s="281"/>
      <c r="AD388" s="281"/>
      <c r="AE388" s="281"/>
      <c r="AF388" s="281"/>
      <c r="AG388" s="281"/>
      <c r="AH388" s="281"/>
      <c r="AI388" s="281"/>
      <c r="AJ388" s="281"/>
      <c r="AK388" s="281"/>
      <c r="AL388" s="281"/>
      <c r="AM388" s="281"/>
      <c r="AN388" s="281"/>
      <c r="AO388" s="281"/>
      <c r="AP388" s="281"/>
      <c r="AQ388" s="281"/>
      <c r="AR388" s="281"/>
      <c r="AS388" s="281"/>
      <c r="AT388" s="281"/>
      <c r="AU388" s="281"/>
      <c r="AV388" s="281"/>
      <c r="AW388" s="281"/>
      <c r="AX388" s="281"/>
      <c r="AY388" s="281"/>
      <c r="AZ388" s="281"/>
      <c r="BA388" s="281"/>
      <c r="BB388" s="281"/>
      <c r="BC388" s="281"/>
      <c r="BD388" s="281"/>
      <c r="BE388" s="281"/>
      <c r="BF388" s="281"/>
      <c r="BG388" s="281"/>
      <c r="BH388" s="281"/>
      <c r="BI388" s="281"/>
      <c r="BJ388" s="281"/>
      <c r="BK388" s="281"/>
      <c r="BL388" s="281"/>
      <c r="BM388" s="281"/>
      <c r="BN388" s="281"/>
      <c r="BO388" s="281"/>
      <c r="BP388" s="281"/>
      <c r="BQ388" s="281"/>
      <c r="BR388" s="281"/>
      <c r="BS388" s="281"/>
      <c r="BT388" s="281"/>
      <c r="BU388" s="281"/>
      <c r="BV388" s="281"/>
      <c r="BW388" s="281"/>
      <c r="BX388" s="281"/>
      <c r="BY388" s="281"/>
      <c r="BZ388" s="281"/>
      <c r="CA388" s="281"/>
      <c r="CB388" s="281"/>
      <c r="CC388" s="281"/>
      <c r="CD388" s="281"/>
      <c r="CE388" s="281"/>
      <c r="CF388" s="281"/>
      <c r="CG388" s="281"/>
      <c r="CH388" s="281"/>
      <c r="CI388" s="281"/>
      <c r="CJ388" s="281"/>
      <c r="CK388" s="281"/>
      <c r="CL388" s="281"/>
      <c r="CM388" s="281"/>
      <c r="CN388" s="281"/>
      <c r="CO388" s="281"/>
      <c r="CP388" s="281"/>
      <c r="CQ388" s="281"/>
      <c r="CR388" s="281"/>
      <c r="CS388" s="281"/>
      <c r="CT388" s="281"/>
      <c r="CU388" s="281"/>
      <c r="CV388" s="281"/>
      <c r="CW388" s="281"/>
      <c r="CX388" s="281"/>
      <c r="CY388" s="281"/>
      <c r="CZ388" s="281"/>
      <c r="DA388" s="281"/>
      <c r="DB388" s="281"/>
      <c r="DC388" s="281"/>
      <c r="DD388" s="281"/>
      <c r="DE388" s="281"/>
      <c r="DF388" s="281"/>
      <c r="DG388" s="281"/>
      <c r="DH388" s="281"/>
      <c r="DI388" s="281"/>
      <c r="DJ388" s="281"/>
      <c r="DK388" s="281"/>
      <c r="DL388" s="281"/>
      <c r="DM388" s="281"/>
      <c r="DN388" s="281"/>
      <c r="DO388" s="281"/>
      <c r="DP388" s="281"/>
      <c r="DQ388" s="281"/>
      <c r="DR388" s="281"/>
      <c r="DS388" s="281"/>
      <c r="DT388" s="281"/>
      <c r="DU388" s="281"/>
      <c r="DV388" s="281"/>
      <c r="DW388" s="281"/>
      <c r="DX388" s="281"/>
      <c r="DY388" s="281"/>
      <c r="DZ388" s="281"/>
      <c r="EA388" s="281"/>
      <c r="EB388" s="281"/>
      <c r="EC388" s="281"/>
      <c r="ED388" s="281"/>
      <c r="EE388" s="281"/>
      <c r="EF388" s="281"/>
      <c r="EG388" s="281"/>
      <c r="EH388" s="281"/>
      <c r="EI388" s="281"/>
      <c r="EJ388" s="281"/>
      <c r="EK388" s="281"/>
      <c r="EL388" s="281"/>
      <c r="EM388" s="281"/>
      <c r="EN388" s="281"/>
      <c r="EO388" s="281"/>
      <c r="EP388" s="281"/>
      <c r="EQ388" s="281"/>
      <c r="ER388" s="281"/>
      <c r="ES388" s="281"/>
      <c r="ET388" s="281"/>
      <c r="EU388" s="281"/>
      <c r="EV388" s="281"/>
      <c r="EW388" s="281"/>
      <c r="EX388" s="281"/>
      <c r="EY388" s="281"/>
      <c r="EZ388" s="281"/>
      <c r="FA388" s="281"/>
      <c r="FB388" s="281"/>
      <c r="FC388" s="281"/>
      <c r="FD388" s="281"/>
      <c r="FE388" s="281"/>
      <c r="FF388" s="281"/>
      <c r="FG388" s="281"/>
      <c r="FH388" s="281"/>
      <c r="FI388" s="281"/>
      <c r="FJ388" s="281"/>
      <c r="FK388" s="281"/>
      <c r="FL388" s="281"/>
      <c r="FM388" s="281"/>
      <c r="FN388" s="281"/>
      <c r="FO388" s="281"/>
      <c r="FP388" s="281"/>
      <c r="FQ388" s="281"/>
      <c r="FR388" s="281"/>
      <c r="FS388" s="281"/>
      <c r="FT388" s="281"/>
      <c r="FU388" s="281"/>
      <c r="FV388" s="281"/>
      <c r="FW388" s="281"/>
      <c r="FX388" s="281"/>
      <c r="FY388" s="281"/>
      <c r="FZ388" s="281"/>
      <c r="GA388" s="281"/>
      <c r="GB388" s="281"/>
      <c r="GC388" s="281"/>
      <c r="GD388" s="281"/>
      <c r="GE388" s="281"/>
      <c r="GF388" s="281"/>
      <c r="GG388" s="281"/>
      <c r="GH388" s="281"/>
      <c r="GI388" s="281"/>
      <c r="GJ388" s="281"/>
      <c r="GK388" s="281"/>
      <c r="GL388" s="281"/>
      <c r="GM388" s="281"/>
      <c r="GN388" s="281"/>
      <c r="GO388" s="281"/>
      <c r="GP388" s="281"/>
      <c r="GQ388" s="281"/>
      <c r="GR388" s="281"/>
      <c r="GS388" s="281"/>
      <c r="GT388" s="281"/>
      <c r="GU388" s="281"/>
      <c r="GV388" s="281"/>
      <c r="GW388" s="281"/>
      <c r="GX388" s="281"/>
      <c r="GY388" s="281"/>
      <c r="GZ388" s="281"/>
      <c r="HA388" s="281"/>
      <c r="HB388" s="281"/>
      <c r="HC388" s="281"/>
      <c r="HD388" s="281"/>
      <c r="HE388" s="281"/>
      <c r="HF388" s="281"/>
      <c r="HG388" s="281"/>
      <c r="HH388" s="281"/>
      <c r="HI388" s="281"/>
      <c r="HJ388" s="281"/>
      <c r="HK388" s="281"/>
      <c r="HL388" s="281"/>
      <c r="HM388" s="281"/>
      <c r="HN388" s="281"/>
      <c r="HO388" s="281"/>
      <c r="HP388" s="281"/>
      <c r="HQ388" s="281"/>
      <c r="HR388" s="281"/>
      <c r="HS388" s="281"/>
      <c r="HT388" s="281"/>
      <c r="HU388" s="281"/>
      <c r="HV388" s="281"/>
      <c r="HW388" s="281"/>
      <c r="HX388" s="281"/>
      <c r="HY388" s="281"/>
      <c r="HZ388" s="281"/>
      <c r="IA388" s="281"/>
      <c r="IB388" s="281"/>
      <c r="IC388" s="281"/>
      <c r="ID388" s="281"/>
      <c r="IE388" s="281"/>
      <c r="IF388" s="281"/>
      <c r="IG388" s="281"/>
      <c r="IH388" s="281"/>
      <c r="II388" s="281"/>
      <c r="IJ388" s="281"/>
      <c r="IK388" s="281"/>
      <c r="IL388" s="281"/>
      <c r="IM388" s="281"/>
      <c r="IN388" s="281"/>
      <c r="IO388" s="281"/>
      <c r="IP388" s="281"/>
      <c r="IQ388" s="281"/>
      <c r="IR388" s="281"/>
      <c r="IS388" s="281"/>
      <c r="IT388" s="281"/>
      <c r="IU388" s="281"/>
      <c r="IV388" s="281"/>
      <c r="IW388" s="281"/>
      <c r="IX388" s="281"/>
      <c r="IY388" s="281"/>
      <c r="IZ388" s="281"/>
      <c r="JA388" s="281"/>
      <c r="JB388" s="281"/>
      <c r="JC388" s="281"/>
      <c r="JD388" s="281"/>
      <c r="JE388" s="281"/>
      <c r="JF388" s="281"/>
      <c r="JG388" s="281"/>
      <c r="JH388" s="281"/>
      <c r="JI388" s="281"/>
      <c r="JJ388" s="281"/>
      <c r="JK388" s="281"/>
      <c r="JL388" s="281"/>
      <c r="JM388" s="281"/>
      <c r="JN388" s="281"/>
      <c r="JO388" s="281"/>
      <c r="JP388" s="281"/>
      <c r="JQ388" s="281"/>
      <c r="JR388" s="281"/>
      <c r="JS388" s="281"/>
      <c r="JT388" s="281"/>
      <c r="JU388" s="281"/>
      <c r="JV388" s="281"/>
      <c r="JW388" s="281"/>
      <c r="JX388" s="281"/>
      <c r="JY388" s="281"/>
      <c r="JZ388" s="281"/>
      <c r="KA388" s="281"/>
      <c r="KB388" s="281"/>
      <c r="KC388" s="281"/>
      <c r="KD388" s="281"/>
      <c r="KE388" s="281"/>
      <c r="KF388" s="281"/>
      <c r="KG388" s="281"/>
      <c r="KH388" s="281"/>
      <c r="KI388" s="281"/>
      <c r="KJ388" s="281"/>
      <c r="KK388" s="281"/>
      <c r="KL388" s="281"/>
      <c r="KM388" s="281"/>
      <c r="KN388" s="281"/>
      <c r="KO388" s="281"/>
      <c r="KP388" s="281"/>
      <c r="KQ388" s="281"/>
      <c r="KR388" s="281"/>
      <c r="KS388" s="281"/>
      <c r="KT388" s="281"/>
      <c r="KU388" s="281"/>
      <c r="KV388" s="281"/>
      <c r="KW388" s="281"/>
      <c r="KX388" s="281"/>
      <c r="KY388" s="281"/>
      <c r="KZ388" s="281"/>
      <c r="LA388" s="281"/>
      <c r="LB388" s="281"/>
      <c r="LC388" s="281"/>
      <c r="LD388" s="281"/>
      <c r="LE388" s="281"/>
      <c r="LF388" s="281"/>
      <c r="LG388" s="281"/>
      <c r="LH388" s="281"/>
      <c r="LI388" s="281"/>
      <c r="LJ388" s="281"/>
      <c r="LK388" s="281"/>
      <c r="LL388" s="281"/>
      <c r="LM388" s="281"/>
      <c r="LN388" s="281"/>
      <c r="LO388" s="281"/>
      <c r="LP388" s="281"/>
      <c r="LQ388" s="281"/>
      <c r="LR388" s="281"/>
      <c r="LS388" s="281"/>
      <c r="LT388" s="281"/>
      <c r="LU388" s="281"/>
      <c r="LV388" s="281"/>
      <c r="LW388" s="281"/>
      <c r="LX388" s="281"/>
      <c r="LY388" s="281"/>
      <c r="LZ388" s="281"/>
      <c r="MA388" s="281"/>
      <c r="MB388" s="281"/>
      <c r="MC388" s="281"/>
      <c r="MD388" s="281"/>
      <c r="ME388" s="281"/>
      <c r="MF388" s="281"/>
      <c r="MG388" s="281"/>
      <c r="MH388" s="281"/>
      <c r="MI388" s="281"/>
      <c r="MJ388" s="281"/>
      <c r="MK388" s="281"/>
      <c r="ML388" s="281"/>
      <c r="MM388" s="281"/>
      <c r="MN388" s="281"/>
      <c r="MO388" s="281"/>
      <c r="MP388" s="281"/>
      <c r="MQ388" s="281"/>
      <c r="MR388" s="281"/>
      <c r="MS388" s="281"/>
      <c r="MT388" s="281"/>
      <c r="MU388" s="281"/>
      <c r="MV388" s="281"/>
      <c r="MW388" s="281"/>
      <c r="MX388" s="281"/>
      <c r="MY388" s="281"/>
      <c r="MZ388" s="281"/>
      <c r="NA388" s="281"/>
      <c r="NB388" s="281"/>
      <c r="NC388" s="281"/>
      <c r="ND388" s="281"/>
      <c r="NE388" s="281"/>
      <c r="NF388" s="281"/>
      <c r="NG388" s="281"/>
      <c r="NH388" s="281"/>
      <c r="NI388" s="281"/>
      <c r="NJ388" s="281"/>
      <c r="NK388" s="281"/>
      <c r="NL388" s="281"/>
      <c r="NM388" s="281"/>
      <c r="NN388" s="281"/>
      <c r="NO388" s="281"/>
      <c r="NP388" s="281"/>
      <c r="NQ388" s="281"/>
      <c r="NR388" s="281"/>
      <c r="NS388" s="281"/>
      <c r="NT388" s="281"/>
      <c r="NU388" s="281"/>
      <c r="NV388" s="281"/>
      <c r="NW388" s="281"/>
      <c r="NX388" s="281"/>
      <c r="NY388" s="281"/>
      <c r="NZ388" s="281"/>
      <c r="OA388" s="281"/>
      <c r="OB388" s="281"/>
      <c r="OC388" s="281"/>
      <c r="OD388" s="281"/>
      <c r="OE388" s="281"/>
      <c r="OF388" s="281"/>
      <c r="OG388" s="281"/>
      <c r="OH388" s="281"/>
      <c r="OI388" s="281"/>
      <c r="OJ388" s="281"/>
      <c r="OK388" s="281"/>
      <c r="OL388" s="281"/>
      <c r="OM388" s="281"/>
      <c r="ON388" s="281"/>
      <c r="OO388" s="281"/>
      <c r="OP388" s="281"/>
      <c r="OQ388" s="281"/>
      <c r="OR388" s="281"/>
      <c r="OS388" s="281"/>
      <c r="OT388" s="281"/>
      <c r="OU388" s="281"/>
      <c r="OV388" s="281"/>
      <c r="OW388" s="281"/>
      <c r="OX388" s="281"/>
      <c r="OY388" s="281"/>
      <c r="OZ388" s="281"/>
      <c r="PA388" s="281"/>
      <c r="PB388" s="281"/>
      <c r="PC388" s="281"/>
      <c r="PD388" s="281"/>
      <c r="PE388" s="281"/>
      <c r="PF388" s="281"/>
      <c r="PG388" s="281"/>
      <c r="PH388" s="281"/>
      <c r="PI388" s="281"/>
      <c r="PJ388" s="281"/>
      <c r="PK388" s="281"/>
      <c r="PL388" s="281"/>
      <c r="PM388" s="281"/>
      <c r="PN388" s="281"/>
      <c r="PO388" s="281"/>
      <c r="PP388" s="281"/>
      <c r="PQ388" s="281"/>
      <c r="PR388" s="281"/>
      <c r="PS388" s="281"/>
      <c r="PT388" s="281"/>
      <c r="PU388" s="281"/>
      <c r="PV388" s="281"/>
      <c r="PW388" s="281"/>
      <c r="PX388" s="281"/>
      <c r="PY388" s="281"/>
      <c r="PZ388" s="281"/>
      <c r="QA388" s="281"/>
      <c r="QB388" s="281"/>
      <c r="QC388" s="281"/>
      <c r="QD388" s="281"/>
      <c r="QE388" s="281"/>
      <c r="QF388" s="281"/>
      <c r="QG388" s="281"/>
      <c r="QH388" s="281"/>
      <c r="QI388" s="281"/>
      <c r="QJ388" s="281"/>
      <c r="QK388" s="281"/>
      <c r="QL388" s="281"/>
      <c r="QM388" s="281"/>
      <c r="QN388" s="281"/>
      <c r="QO388" s="281"/>
      <c r="QP388" s="281"/>
      <c r="QQ388" s="281"/>
      <c r="QR388" s="281"/>
      <c r="QS388" s="281"/>
      <c r="QT388" s="281"/>
      <c r="QU388" s="281"/>
      <c r="QV388" s="281"/>
      <c r="QW388" s="281"/>
      <c r="QX388" s="281"/>
      <c r="QY388" s="281"/>
      <c r="QZ388" s="281"/>
      <c r="RA388" s="281"/>
      <c r="RB388" s="281"/>
      <c r="RC388" s="281"/>
      <c r="RD388" s="281"/>
      <c r="RE388" s="281"/>
      <c r="RF388" s="281"/>
      <c r="RG388" s="281"/>
      <c r="RH388" s="281"/>
      <c r="RI388" s="281"/>
      <c r="RJ388" s="281"/>
      <c r="RK388" s="281"/>
      <c r="RL388" s="281"/>
      <c r="RM388" s="281"/>
      <c r="RN388" s="281"/>
      <c r="RO388" s="281"/>
      <c r="RP388" s="281"/>
      <c r="RQ388" s="281"/>
      <c r="RR388" s="281"/>
      <c r="RS388" s="281"/>
      <c r="RT388" s="281"/>
      <c r="RU388" s="281"/>
      <c r="RV388" s="281"/>
      <c r="RW388" s="281"/>
      <c r="RX388" s="281"/>
      <c r="RY388" s="281"/>
      <c r="RZ388" s="281"/>
      <c r="SA388" s="281"/>
      <c r="SB388" s="281"/>
      <c r="SC388" s="281"/>
      <c r="SD388" s="281"/>
      <c r="SE388" s="281"/>
      <c r="SF388" s="281"/>
      <c r="SG388" s="281"/>
      <c r="SH388" s="281"/>
      <c r="SI388" s="281"/>
      <c r="SJ388" s="281"/>
      <c r="SK388" s="281"/>
      <c r="SL388" s="281"/>
      <c r="SM388" s="281"/>
      <c r="SN388" s="281"/>
      <c r="SO388" s="281"/>
      <c r="SP388" s="281"/>
      <c r="SQ388" s="281"/>
      <c r="SR388" s="281"/>
      <c r="SS388" s="281"/>
      <c r="ST388" s="281"/>
      <c r="SU388" s="281"/>
      <c r="SV388" s="281"/>
      <c r="SW388" s="281"/>
      <c r="SX388" s="281"/>
      <c r="SY388" s="281"/>
      <c r="SZ388" s="281"/>
      <c r="TA388" s="281"/>
      <c r="TB388" s="281"/>
      <c r="TC388" s="281"/>
      <c r="TD388" s="281"/>
      <c r="TE388" s="281"/>
      <c r="TF388" s="281"/>
      <c r="TG388" s="281"/>
      <c r="TH388" s="281"/>
      <c r="TI388" s="281"/>
      <c r="TJ388" s="281"/>
      <c r="TK388" s="281"/>
      <c r="TL388" s="281"/>
      <c r="TM388" s="281"/>
      <c r="TN388" s="281"/>
      <c r="TO388" s="281"/>
      <c r="TP388" s="281"/>
      <c r="TQ388" s="281"/>
      <c r="TR388" s="281"/>
      <c r="TS388" s="281"/>
      <c r="TT388" s="281"/>
      <c r="TU388" s="281"/>
      <c r="TV388" s="281"/>
      <c r="TW388" s="281"/>
      <c r="TX388" s="281"/>
      <c r="TY388" s="281"/>
      <c r="TZ388" s="281"/>
      <c r="UA388" s="281"/>
      <c r="UB388" s="281"/>
      <c r="UC388" s="281"/>
      <c r="UD388" s="281"/>
      <c r="UE388" s="281"/>
      <c r="UF388" s="281"/>
      <c r="UG388" s="281"/>
      <c r="UH388" s="281"/>
      <c r="UI388" s="281"/>
      <c r="UJ388" s="281"/>
      <c r="UK388" s="281"/>
      <c r="UL388" s="281"/>
      <c r="UM388" s="281"/>
      <c r="UN388" s="281"/>
      <c r="UO388" s="281"/>
      <c r="UP388" s="281"/>
      <c r="UQ388" s="281"/>
      <c r="UR388" s="281"/>
      <c r="US388" s="281"/>
      <c r="UT388" s="281"/>
      <c r="UU388" s="281"/>
      <c r="UV388" s="281"/>
      <c r="UW388" s="281"/>
      <c r="UX388" s="281"/>
      <c r="UY388" s="281"/>
      <c r="UZ388" s="281"/>
      <c r="VA388" s="281"/>
      <c r="VB388" s="281"/>
      <c r="VC388" s="281"/>
      <c r="VD388" s="281"/>
      <c r="VE388" s="281"/>
      <c r="VF388" s="281"/>
      <c r="VG388" s="281"/>
      <c r="VH388" s="281"/>
      <c r="VI388" s="281"/>
      <c r="VJ388" s="281"/>
      <c r="VK388" s="281"/>
      <c r="VL388" s="281"/>
      <c r="VM388" s="281"/>
      <c r="VN388" s="281"/>
      <c r="VO388" s="281"/>
      <c r="VP388" s="281"/>
      <c r="VQ388" s="281"/>
      <c r="VR388" s="281"/>
      <c r="VS388" s="281"/>
      <c r="VT388" s="281"/>
      <c r="VU388" s="281"/>
      <c r="VV388" s="281"/>
      <c r="VW388" s="281"/>
      <c r="VX388" s="281"/>
      <c r="VY388" s="281"/>
      <c r="VZ388" s="281"/>
      <c r="WA388" s="281"/>
      <c r="WB388" s="281"/>
      <c r="WC388" s="281"/>
      <c r="WD388" s="281"/>
      <c r="WE388" s="281"/>
      <c r="WF388" s="281"/>
      <c r="WG388" s="281"/>
      <c r="WH388" s="281"/>
      <c r="WI388" s="281"/>
      <c r="WJ388" s="281"/>
      <c r="WK388" s="281"/>
      <c r="WL388" s="281"/>
      <c r="WM388" s="281"/>
      <c r="WN388" s="281"/>
      <c r="WO388" s="281"/>
      <c r="WP388" s="281"/>
      <c r="WQ388" s="281"/>
      <c r="WR388" s="281"/>
      <c r="WS388" s="281"/>
      <c r="WT388" s="281"/>
      <c r="WU388" s="281"/>
      <c r="WV388" s="281"/>
      <c r="WW388" s="281"/>
      <c r="WX388" s="281"/>
      <c r="WY388" s="281"/>
      <c r="WZ388" s="281"/>
      <c r="XA388" s="281"/>
      <c r="XB388" s="281"/>
      <c r="XC388" s="281"/>
      <c r="XD388" s="281"/>
      <c r="XE388" s="281"/>
      <c r="XF388" s="281"/>
      <c r="XG388" s="281"/>
      <c r="XH388" s="281"/>
      <c r="XI388" s="281"/>
      <c r="XJ388" s="281"/>
      <c r="XK388" s="281"/>
      <c r="XL388" s="281"/>
      <c r="XM388" s="281"/>
      <c r="XN388" s="281"/>
      <c r="XO388" s="281"/>
      <c r="XP388" s="281"/>
      <c r="XQ388" s="281"/>
      <c r="XR388" s="281"/>
      <c r="XS388" s="281"/>
      <c r="XT388" s="281"/>
      <c r="XU388" s="281"/>
      <c r="XV388" s="281"/>
      <c r="XW388" s="281"/>
      <c r="XX388" s="281"/>
      <c r="XY388" s="281"/>
      <c r="XZ388" s="281"/>
      <c r="YA388" s="281"/>
      <c r="YB388" s="281"/>
      <c r="YC388" s="281"/>
      <c r="YD388" s="281"/>
      <c r="YE388" s="281"/>
      <c r="YF388" s="281"/>
      <c r="YG388" s="281"/>
      <c r="YH388" s="281"/>
      <c r="YI388" s="281"/>
      <c r="YJ388" s="281"/>
      <c r="YK388" s="281"/>
      <c r="YL388" s="281"/>
      <c r="YM388" s="281"/>
      <c r="YN388" s="281"/>
      <c r="YO388" s="281"/>
      <c r="YP388" s="281"/>
      <c r="YQ388" s="281"/>
      <c r="YR388" s="281"/>
      <c r="YS388" s="281"/>
      <c r="YT388" s="281"/>
      <c r="YU388" s="281"/>
      <c r="YV388" s="281"/>
      <c r="YW388" s="281"/>
      <c r="YX388" s="281"/>
      <c r="YY388" s="281"/>
      <c r="YZ388" s="281"/>
      <c r="ZA388" s="281"/>
      <c r="ZB388" s="281"/>
      <c r="ZC388" s="281"/>
      <c r="ZD388" s="281"/>
      <c r="ZE388" s="281"/>
      <c r="ZF388" s="281"/>
      <c r="ZG388" s="281"/>
      <c r="ZH388" s="281"/>
      <c r="ZI388" s="281"/>
      <c r="ZJ388" s="281"/>
      <c r="ZK388" s="281"/>
      <c r="ZL388" s="281"/>
      <c r="ZM388" s="281"/>
      <c r="ZN388" s="281"/>
      <c r="ZO388" s="281"/>
      <c r="ZP388" s="281"/>
      <c r="ZQ388" s="281"/>
      <c r="ZR388" s="281"/>
      <c r="ZS388" s="281"/>
      <c r="ZT388" s="281"/>
      <c r="ZU388" s="281"/>
      <c r="ZV388" s="281"/>
      <c r="ZW388" s="281"/>
      <c r="ZX388" s="281"/>
      <c r="ZY388" s="281"/>
      <c r="ZZ388" s="281"/>
      <c r="AAA388" s="281"/>
      <c r="AAB388" s="281"/>
      <c r="AAC388" s="281"/>
      <c r="AAD388" s="281"/>
      <c r="AAE388" s="281"/>
      <c r="AAF388" s="281"/>
      <c r="AAG388" s="281"/>
      <c r="AAH388" s="281"/>
      <c r="AAI388" s="281"/>
      <c r="AAJ388" s="281"/>
      <c r="AAK388" s="281"/>
      <c r="AAL388" s="281"/>
      <c r="AAM388" s="281"/>
      <c r="AAN388" s="281"/>
      <c r="AAO388" s="281"/>
      <c r="AAP388" s="281"/>
      <c r="AAQ388" s="281"/>
      <c r="AAR388" s="281"/>
      <c r="AAS388" s="281"/>
      <c r="AAT388" s="281"/>
      <c r="AAU388" s="281"/>
      <c r="AAV388" s="281"/>
      <c r="AAW388" s="281"/>
      <c r="AAX388" s="281"/>
      <c r="AAY388" s="281"/>
      <c r="AAZ388" s="281"/>
      <c r="ABA388" s="281"/>
      <c r="ABB388" s="281"/>
      <c r="ABC388" s="281"/>
      <c r="ABD388" s="281"/>
      <c r="ABE388" s="281"/>
      <c r="ABF388" s="281"/>
      <c r="ABG388" s="281"/>
      <c r="ABH388" s="281"/>
      <c r="ABI388" s="281"/>
      <c r="ABJ388" s="281"/>
      <c r="ABK388" s="281"/>
      <c r="ABL388" s="281"/>
      <c r="ABM388" s="281"/>
      <c r="ABN388" s="281"/>
      <c r="ABO388" s="281"/>
      <c r="ABP388" s="281"/>
      <c r="ABQ388" s="281"/>
      <c r="ABR388" s="281"/>
      <c r="ABS388" s="281"/>
      <c r="ABT388" s="281"/>
      <c r="ABU388" s="281"/>
      <c r="ABV388" s="281"/>
      <c r="ABW388" s="281"/>
      <c r="ABX388" s="281"/>
      <c r="ABY388" s="281"/>
      <c r="ABZ388" s="281"/>
      <c r="ACA388" s="281"/>
      <c r="ACB388" s="281"/>
      <c r="ACC388" s="281"/>
      <c r="ACD388" s="281"/>
      <c r="ACE388" s="281"/>
      <c r="ACF388" s="281"/>
      <c r="ACG388" s="281"/>
      <c r="ACH388" s="281"/>
      <c r="ACI388" s="281"/>
      <c r="ACJ388" s="281"/>
      <c r="ACK388" s="281"/>
      <c r="ACL388" s="281"/>
      <c r="ACM388" s="281"/>
      <c r="ACN388" s="281"/>
      <c r="ACO388" s="281"/>
      <c r="ACP388" s="281"/>
      <c r="ACQ388" s="281"/>
      <c r="ACR388" s="281"/>
      <c r="ACS388" s="281"/>
      <c r="ACT388" s="281"/>
      <c r="ACU388" s="281"/>
      <c r="ACV388" s="281"/>
      <c r="ACW388" s="281"/>
      <c r="ACX388" s="281"/>
      <c r="ACY388" s="281"/>
      <c r="ACZ388" s="281"/>
      <c r="ADA388" s="281"/>
      <c r="ADB388" s="281"/>
      <c r="ADC388" s="281"/>
      <c r="ADD388" s="281"/>
      <c r="ADE388" s="281"/>
      <c r="ADF388" s="281"/>
      <c r="ADG388" s="281"/>
      <c r="ADH388" s="281"/>
      <c r="ADI388" s="281"/>
      <c r="ADJ388" s="281"/>
      <c r="ADK388" s="281"/>
      <c r="ADL388" s="281"/>
      <c r="ADM388" s="281"/>
      <c r="ADN388" s="281"/>
      <c r="ADO388" s="281"/>
      <c r="ADP388" s="281"/>
      <c r="ADQ388" s="281"/>
      <c r="ADR388" s="281"/>
      <c r="ADS388" s="281"/>
      <c r="ADT388" s="281"/>
      <c r="ADU388" s="281"/>
      <c r="ADV388" s="281"/>
      <c r="ADW388" s="281"/>
      <c r="ADX388" s="281"/>
      <c r="ADY388" s="281"/>
      <c r="ADZ388" s="281"/>
      <c r="AEA388" s="281"/>
      <c r="AEB388" s="281"/>
      <c r="AEC388" s="281"/>
      <c r="AED388" s="281"/>
      <c r="AEE388" s="281"/>
      <c r="AEF388" s="281"/>
      <c r="AEG388" s="281"/>
      <c r="AEH388" s="281"/>
      <c r="AEI388" s="281"/>
      <c r="AEJ388" s="281"/>
      <c r="AEK388" s="281"/>
      <c r="AEL388" s="281"/>
      <c r="AEM388" s="281"/>
      <c r="AEN388" s="281"/>
      <c r="AEO388" s="281"/>
      <c r="AEP388" s="281"/>
      <c r="AEQ388" s="281"/>
      <c r="AER388" s="281"/>
      <c r="AES388" s="281"/>
      <c r="AET388" s="281"/>
      <c r="AEU388" s="281"/>
      <c r="AEV388" s="281"/>
      <c r="AEW388" s="281"/>
      <c r="AEX388" s="281"/>
      <c r="AEY388" s="281"/>
      <c r="AEZ388" s="281"/>
      <c r="AFA388" s="281"/>
      <c r="AFB388" s="281"/>
      <c r="AFC388" s="281"/>
      <c r="AFD388" s="281"/>
      <c r="AFE388" s="281"/>
      <c r="AFF388" s="281"/>
      <c r="AFG388" s="281"/>
      <c r="AFH388" s="281"/>
      <c r="AFI388" s="281"/>
      <c r="AFJ388" s="281"/>
      <c r="AFK388" s="281"/>
      <c r="AFL388" s="281"/>
      <c r="AFM388" s="281"/>
      <c r="AFN388" s="281"/>
      <c r="AFO388" s="281"/>
      <c r="AFP388" s="281"/>
      <c r="AFQ388" s="281"/>
      <c r="AFR388" s="281"/>
      <c r="AFS388" s="281"/>
      <c r="AFT388" s="281"/>
      <c r="AFU388" s="281"/>
      <c r="AFV388" s="281"/>
      <c r="AFW388" s="281"/>
      <c r="AFX388" s="281"/>
      <c r="AFY388" s="281"/>
      <c r="AFZ388" s="281"/>
      <c r="AGA388" s="281"/>
      <c r="AGB388" s="281"/>
      <c r="AGC388" s="281"/>
      <c r="AGD388" s="281"/>
      <c r="AGE388" s="281"/>
      <c r="AGF388" s="281"/>
      <c r="AGG388" s="281"/>
      <c r="AGH388" s="281"/>
      <c r="AGI388" s="281"/>
      <c r="AGJ388" s="281"/>
      <c r="AGK388" s="281"/>
      <c r="AGL388" s="281"/>
      <c r="AGM388" s="281"/>
      <c r="AGN388" s="281"/>
      <c r="AGO388" s="281"/>
      <c r="AGP388" s="281"/>
      <c r="AGQ388" s="281"/>
      <c r="AGR388" s="281"/>
      <c r="AGS388" s="281"/>
      <c r="AGT388" s="281"/>
      <c r="AGU388" s="281"/>
      <c r="AGV388" s="281"/>
      <c r="AGW388" s="281"/>
      <c r="AGX388" s="281"/>
      <c r="AGY388" s="281"/>
      <c r="AGZ388" s="281"/>
      <c r="AHA388" s="281"/>
      <c r="AHB388" s="281"/>
      <c r="AHC388" s="281"/>
      <c r="AHD388" s="281"/>
      <c r="AHE388" s="281"/>
      <c r="AHF388" s="281"/>
      <c r="AHG388" s="281"/>
      <c r="AHH388" s="281"/>
      <c r="AHI388" s="281"/>
      <c r="AHJ388" s="281"/>
      <c r="AHK388" s="281"/>
      <c r="AHL388" s="281"/>
      <c r="AHM388" s="281"/>
      <c r="AHN388" s="281"/>
      <c r="AHO388" s="281"/>
      <c r="AHP388" s="281"/>
      <c r="AHQ388" s="281"/>
      <c r="AHR388" s="281"/>
      <c r="AHS388" s="281"/>
      <c r="AHT388" s="281"/>
      <c r="AHU388" s="281"/>
      <c r="AHV388" s="281"/>
      <c r="AHW388" s="281"/>
      <c r="AHX388" s="281"/>
      <c r="AHY388" s="281"/>
      <c r="AHZ388" s="281"/>
      <c r="AIA388" s="281"/>
      <c r="AIB388" s="281"/>
      <c r="AIC388" s="281"/>
      <c r="AID388" s="281"/>
      <c r="AIE388" s="281"/>
      <c r="AIF388" s="281"/>
      <c r="AIG388" s="281"/>
      <c r="AIH388" s="281"/>
      <c r="AII388" s="281"/>
      <c r="AIJ388" s="281"/>
      <c r="AIK388" s="281"/>
      <c r="AIL388" s="281"/>
      <c r="AIM388" s="281"/>
      <c r="AIN388" s="281"/>
      <c r="AIO388" s="281"/>
      <c r="AIP388" s="281"/>
      <c r="AIQ388" s="281"/>
      <c r="AIR388" s="281"/>
      <c r="AIS388" s="281"/>
      <c r="AIT388" s="281"/>
      <c r="AIU388" s="281"/>
      <c r="AIV388" s="281"/>
      <c r="AIW388" s="281"/>
      <c r="AIX388" s="281"/>
      <c r="AIY388" s="281"/>
      <c r="AIZ388" s="281"/>
      <c r="AJA388" s="281"/>
      <c r="AJB388" s="281"/>
      <c r="AJC388" s="281"/>
      <c r="AJD388" s="281"/>
      <c r="AJE388" s="281"/>
      <c r="AJF388" s="281"/>
      <c r="AJG388" s="281"/>
      <c r="AJH388" s="281"/>
      <c r="AJI388" s="281"/>
      <c r="AJJ388" s="281"/>
      <c r="AJK388" s="281"/>
      <c r="AJL388" s="281"/>
      <c r="AJM388" s="281"/>
      <c r="AJN388" s="281"/>
      <c r="AJO388" s="281"/>
      <c r="AJP388" s="281"/>
      <c r="AJQ388" s="281"/>
      <c r="AJR388" s="281"/>
      <c r="AJS388" s="281"/>
      <c r="AJT388" s="281"/>
      <c r="AJU388" s="281"/>
      <c r="AJV388" s="281"/>
      <c r="AJW388" s="281"/>
      <c r="AJX388" s="281"/>
      <c r="AJY388" s="281"/>
      <c r="AJZ388" s="281"/>
      <c r="AKA388" s="281"/>
      <c r="AKB388" s="281"/>
      <c r="AKC388" s="281"/>
      <c r="AKD388" s="281"/>
      <c r="AKE388" s="281"/>
      <c r="AKF388" s="281"/>
      <c r="AKG388" s="281"/>
      <c r="AKH388" s="281"/>
      <c r="AKI388" s="281"/>
      <c r="AKJ388" s="281"/>
      <c r="AKK388" s="281"/>
      <c r="AKL388" s="281"/>
      <c r="AKM388" s="281"/>
      <c r="AKN388" s="281"/>
      <c r="AKO388" s="281"/>
      <c r="AKP388" s="281"/>
      <c r="AKQ388" s="281"/>
      <c r="AKR388" s="281"/>
      <c r="AKS388" s="281"/>
      <c r="AKT388" s="281"/>
      <c r="AKU388" s="281"/>
      <c r="AKV388" s="281"/>
      <c r="AKW388" s="281"/>
      <c r="AKX388" s="281"/>
      <c r="AKY388" s="281"/>
      <c r="AKZ388" s="281"/>
      <c r="ALA388" s="281"/>
      <c r="ALB388" s="281"/>
      <c r="ALC388" s="281"/>
      <c r="ALD388" s="281"/>
      <c r="ALE388" s="281"/>
      <c r="ALF388" s="281"/>
      <c r="ALG388" s="281"/>
      <c r="ALH388" s="281"/>
      <c r="ALI388" s="281"/>
      <c r="ALJ388" s="281"/>
      <c r="ALK388" s="281"/>
      <c r="ALL388" s="281"/>
      <c r="ALM388" s="281"/>
      <c r="ALN388" s="281"/>
      <c r="ALO388" s="281"/>
      <c r="ALP388" s="281"/>
      <c r="ALQ388" s="281"/>
      <c r="ALR388" s="281"/>
      <c r="ALS388" s="281"/>
      <c r="ALT388" s="281"/>
      <c r="ALU388" s="281"/>
      <c r="ALV388" s="281"/>
      <c r="ALW388" s="281"/>
      <c r="ALX388" s="281"/>
      <c r="ALY388" s="281"/>
      <c r="ALZ388" s="281"/>
      <c r="AMA388" s="281"/>
      <c r="AMB388" s="281"/>
      <c r="AMC388" s="281"/>
      <c r="AMD388" s="281"/>
      <c r="AME388" s="281"/>
      <c r="AMF388" s="281"/>
      <c r="AMG388" s="281"/>
      <c r="AMH388" s="281"/>
      <c r="AMI388" s="281"/>
      <c r="AMJ388" s="281"/>
      <c r="AMK388" s="281"/>
      <c r="AML388" s="281"/>
      <c r="AMM388" s="281"/>
      <c r="AMN388" s="281"/>
      <c r="AMO388" s="281"/>
      <c r="AMP388" s="281"/>
      <c r="AMQ388" s="281"/>
      <c r="AMR388" s="281"/>
      <c r="AMS388" s="281"/>
      <c r="AMT388" s="281"/>
      <c r="AMU388" s="281"/>
      <c r="AMV388" s="281"/>
      <c r="AMW388" s="281"/>
      <c r="AMX388" s="281"/>
      <c r="AMY388" s="281"/>
      <c r="AMZ388" s="281"/>
      <c r="ANA388" s="281"/>
      <c r="ANB388" s="281"/>
      <c r="ANC388" s="281"/>
      <c r="AND388" s="281"/>
      <c r="ANE388" s="281"/>
      <c r="ANF388" s="281"/>
      <c r="ANG388" s="281"/>
      <c r="ANH388" s="281"/>
      <c r="ANI388" s="281"/>
      <c r="ANJ388" s="281"/>
      <c r="ANK388" s="281"/>
      <c r="ANL388" s="281"/>
      <c r="ANM388" s="281"/>
      <c r="ANN388" s="281"/>
      <c r="ANO388" s="281"/>
      <c r="ANP388" s="281"/>
      <c r="ANQ388" s="281"/>
      <c r="ANR388" s="281"/>
      <c r="ANS388" s="281"/>
      <c r="ANT388" s="281"/>
      <c r="ANU388" s="281"/>
      <c r="ANV388" s="281"/>
      <c r="ANW388" s="281"/>
      <c r="ANX388" s="281"/>
      <c r="ANY388" s="281"/>
      <c r="ANZ388" s="281"/>
      <c r="AOA388" s="281"/>
      <c r="AOB388" s="281"/>
      <c r="AOC388" s="281"/>
      <c r="AOD388" s="281"/>
      <c r="AOE388" s="281"/>
      <c r="AOF388" s="281"/>
      <c r="AOG388" s="281"/>
      <c r="AOH388" s="281"/>
      <c r="AOI388" s="281"/>
      <c r="AOJ388" s="281"/>
      <c r="AOK388" s="281"/>
      <c r="AOL388" s="281"/>
      <c r="AOM388" s="281"/>
      <c r="AON388" s="281"/>
      <c r="AOO388" s="281"/>
      <c r="AOP388" s="281"/>
      <c r="AOQ388" s="281"/>
      <c r="AOR388" s="281"/>
      <c r="AOS388" s="281"/>
      <c r="AOT388" s="281"/>
      <c r="AOU388" s="281"/>
      <c r="AOV388" s="281"/>
      <c r="AOW388" s="281"/>
      <c r="AOX388" s="281"/>
      <c r="AOY388" s="281"/>
      <c r="AOZ388" s="281"/>
      <c r="APA388" s="281"/>
      <c r="APB388" s="281"/>
      <c r="APC388" s="281"/>
      <c r="APD388" s="281"/>
      <c r="APE388" s="281"/>
      <c r="APF388" s="281"/>
      <c r="APG388" s="281"/>
      <c r="APH388" s="281"/>
      <c r="API388" s="281"/>
      <c r="APJ388" s="281"/>
      <c r="APK388" s="281"/>
      <c r="APL388" s="281"/>
      <c r="APM388" s="281"/>
      <c r="APN388" s="281"/>
      <c r="APO388" s="281"/>
      <c r="APP388" s="281"/>
      <c r="APQ388" s="281"/>
      <c r="APR388" s="281"/>
      <c r="APS388" s="281"/>
      <c r="APT388" s="281"/>
      <c r="APU388" s="281"/>
      <c r="APV388" s="281"/>
      <c r="APW388" s="281"/>
      <c r="APX388" s="281"/>
      <c r="APY388" s="281"/>
      <c r="APZ388" s="281"/>
      <c r="AQA388" s="281"/>
      <c r="AQB388" s="281"/>
      <c r="AQC388" s="281"/>
      <c r="AQD388" s="281"/>
      <c r="AQE388" s="281"/>
      <c r="AQF388" s="281"/>
      <c r="AQG388" s="281"/>
      <c r="AQH388" s="281"/>
      <c r="AQI388" s="281"/>
      <c r="AQJ388" s="281"/>
      <c r="AQK388" s="281"/>
      <c r="AQL388" s="281"/>
      <c r="AQM388" s="281"/>
      <c r="AQN388" s="281"/>
      <c r="AQO388" s="281"/>
      <c r="AQP388" s="281"/>
      <c r="AQQ388" s="281"/>
      <c r="AQR388" s="281"/>
      <c r="AQS388" s="281"/>
      <c r="AQT388" s="281"/>
      <c r="AQU388" s="281"/>
      <c r="AQV388" s="281"/>
      <c r="AQW388" s="281"/>
      <c r="AQX388" s="281"/>
      <c r="AQY388" s="281"/>
      <c r="AQZ388" s="281"/>
      <c r="ARA388" s="281"/>
      <c r="ARB388" s="281"/>
      <c r="ARC388" s="281"/>
      <c r="ARD388" s="281"/>
      <c r="ARE388" s="281"/>
      <c r="ARF388" s="281"/>
      <c r="ARG388" s="281"/>
      <c r="ARH388" s="281"/>
      <c r="ARI388" s="281"/>
      <c r="ARJ388" s="281"/>
      <c r="ARK388" s="281"/>
      <c r="ARL388" s="281"/>
      <c r="ARM388" s="281"/>
      <c r="ARN388" s="281"/>
      <c r="ARO388" s="281"/>
      <c r="ARP388" s="281"/>
      <c r="ARQ388" s="281"/>
      <c r="ARR388" s="281"/>
      <c r="ARS388" s="281"/>
      <c r="ART388" s="281"/>
      <c r="ARU388" s="281"/>
      <c r="ARV388" s="281"/>
      <c r="ARW388" s="281"/>
      <c r="ARX388" s="281"/>
      <c r="ARY388" s="281"/>
      <c r="ARZ388" s="281"/>
      <c r="ASA388" s="281"/>
      <c r="ASB388" s="281"/>
      <c r="ASC388" s="281"/>
      <c r="ASD388" s="281"/>
      <c r="ASE388" s="281"/>
      <c r="ASF388" s="281"/>
      <c r="ASG388" s="281"/>
      <c r="ASH388" s="281"/>
      <c r="ASI388" s="281"/>
      <c r="ASJ388" s="281"/>
      <c r="ASK388" s="281"/>
      <c r="ASL388" s="281"/>
      <c r="ASM388" s="281"/>
      <c r="ASN388" s="281"/>
      <c r="ASO388" s="281"/>
      <c r="ASP388" s="281"/>
      <c r="ASQ388" s="281"/>
      <c r="ASR388" s="281"/>
      <c r="ASS388" s="281"/>
      <c r="AST388" s="281"/>
      <c r="ASU388" s="281"/>
      <c r="ASV388" s="281"/>
      <c r="ASW388" s="281"/>
      <c r="ASX388" s="281"/>
      <c r="ASY388" s="281"/>
      <c r="ASZ388" s="281"/>
      <c r="ATA388" s="281"/>
      <c r="ATB388" s="281"/>
      <c r="ATC388" s="281"/>
      <c r="ATD388" s="281"/>
      <c r="ATE388" s="281"/>
      <c r="ATF388" s="281"/>
      <c r="ATG388" s="281"/>
      <c r="ATH388" s="281"/>
      <c r="ATI388" s="281"/>
      <c r="ATJ388" s="281"/>
      <c r="ATK388" s="281"/>
      <c r="ATL388" s="281"/>
      <c r="ATM388" s="281"/>
      <c r="ATN388" s="281"/>
      <c r="ATO388" s="281"/>
      <c r="ATP388" s="281"/>
      <c r="ATQ388" s="281"/>
      <c r="ATR388" s="281"/>
      <c r="ATS388" s="281"/>
      <c r="ATT388" s="281"/>
      <c r="ATU388" s="281"/>
      <c r="ATV388" s="281"/>
      <c r="ATW388" s="281"/>
      <c r="ATX388" s="281"/>
      <c r="ATY388" s="281"/>
      <c r="ATZ388" s="281"/>
      <c r="AUA388" s="281"/>
      <c r="AUB388" s="281"/>
      <c r="AUC388" s="281"/>
      <c r="AUD388" s="281"/>
      <c r="AUE388" s="281"/>
      <c r="AUF388" s="281"/>
      <c r="AUG388" s="281"/>
      <c r="AUH388" s="281"/>
      <c r="AUI388" s="281"/>
      <c r="AUJ388" s="281"/>
      <c r="AUK388" s="281"/>
      <c r="AUL388" s="281"/>
      <c r="AUM388" s="281"/>
      <c r="AUN388" s="281"/>
      <c r="AUO388" s="281"/>
      <c r="AUP388" s="281"/>
      <c r="AUQ388" s="281"/>
      <c r="AUR388" s="281"/>
      <c r="AUS388" s="281"/>
      <c r="AUT388" s="281"/>
      <c r="AUU388" s="281"/>
      <c r="AUV388" s="281"/>
      <c r="AUW388" s="281"/>
      <c r="AUX388" s="281"/>
      <c r="AUY388" s="281"/>
      <c r="AUZ388" s="281"/>
      <c r="AVA388" s="281"/>
      <c r="AVB388" s="281"/>
      <c r="AVC388" s="281"/>
      <c r="AVD388" s="281"/>
      <c r="AVE388" s="281"/>
      <c r="AVF388" s="281"/>
      <c r="AVG388" s="281"/>
      <c r="AVH388" s="281"/>
      <c r="AVI388" s="281"/>
      <c r="AVJ388" s="281"/>
      <c r="AVK388" s="281"/>
      <c r="AVL388" s="281"/>
      <c r="AVM388" s="281"/>
      <c r="AVN388" s="281"/>
      <c r="AVO388" s="281"/>
      <c r="AVP388" s="281"/>
      <c r="AVQ388" s="281"/>
      <c r="AVR388" s="281"/>
      <c r="AVS388" s="281"/>
      <c r="AVT388" s="281"/>
      <c r="AVU388" s="281"/>
      <c r="AVV388" s="281"/>
      <c r="AVW388" s="281"/>
      <c r="AVX388" s="281"/>
      <c r="AVY388" s="281"/>
      <c r="AVZ388" s="281"/>
      <c r="AWA388" s="281"/>
      <c r="AWB388" s="281"/>
      <c r="AWC388" s="281"/>
      <c r="AWD388" s="281"/>
      <c r="AWE388" s="281"/>
      <c r="AWF388" s="281"/>
      <c r="AWG388" s="281"/>
      <c r="AWH388" s="281"/>
      <c r="AWI388" s="281"/>
      <c r="AWJ388" s="281"/>
      <c r="AWK388" s="281"/>
      <c r="AWL388" s="281"/>
      <c r="AWM388" s="281"/>
      <c r="AWN388" s="281"/>
      <c r="AWO388" s="281"/>
      <c r="AWP388" s="281"/>
      <c r="AWQ388" s="281"/>
      <c r="AWR388" s="281"/>
      <c r="AWS388" s="281"/>
      <c r="AWT388" s="281"/>
      <c r="AWU388" s="281"/>
      <c r="AWV388" s="281"/>
      <c r="AWW388" s="281"/>
      <c r="AWX388" s="281"/>
      <c r="AWY388" s="281"/>
      <c r="AWZ388" s="281"/>
      <c r="AXA388" s="281"/>
      <c r="AXB388" s="281"/>
      <c r="AXC388" s="281"/>
      <c r="AXD388" s="281"/>
      <c r="AXE388" s="281"/>
      <c r="AXF388" s="281"/>
      <c r="AXG388" s="281"/>
      <c r="AXH388" s="281"/>
      <c r="AXI388" s="281"/>
      <c r="AXJ388" s="281"/>
      <c r="AXK388" s="281"/>
      <c r="AXL388" s="281"/>
      <c r="AXM388" s="281"/>
      <c r="AXN388" s="281"/>
      <c r="AXO388" s="281"/>
      <c r="AXP388" s="281"/>
      <c r="AXQ388" s="281"/>
      <c r="AXR388" s="281"/>
      <c r="AXS388" s="281"/>
      <c r="AXT388" s="281"/>
      <c r="AXU388" s="281"/>
      <c r="AXV388" s="281"/>
      <c r="AXW388" s="281"/>
      <c r="AXX388" s="281"/>
      <c r="AXY388" s="281"/>
      <c r="AXZ388" s="281"/>
      <c r="AYA388" s="281"/>
      <c r="AYB388" s="281"/>
      <c r="AYC388" s="281"/>
      <c r="AYD388" s="281"/>
      <c r="AYE388" s="281"/>
      <c r="AYF388" s="281"/>
      <c r="AYG388" s="281"/>
      <c r="AYH388" s="281"/>
      <c r="AYI388" s="281"/>
      <c r="AYJ388" s="281"/>
      <c r="AYK388" s="281"/>
      <c r="AYL388" s="281"/>
      <c r="AYM388" s="281"/>
      <c r="AYN388" s="281"/>
      <c r="AYO388" s="281"/>
      <c r="AYP388" s="281"/>
      <c r="AYQ388" s="281"/>
      <c r="AYR388" s="281"/>
      <c r="AYS388" s="281"/>
      <c r="AYT388" s="281"/>
      <c r="AYU388" s="281"/>
      <c r="AYV388" s="281"/>
      <c r="AYW388" s="281"/>
      <c r="AYX388" s="281"/>
      <c r="AYY388" s="281"/>
      <c r="AYZ388" s="281"/>
      <c r="AZA388" s="281"/>
      <c r="AZB388" s="281"/>
      <c r="AZC388" s="281"/>
      <c r="AZD388" s="281"/>
      <c r="AZE388" s="281"/>
      <c r="AZF388" s="281"/>
      <c r="AZG388" s="281"/>
      <c r="AZH388" s="281"/>
      <c r="AZI388" s="281"/>
      <c r="AZJ388" s="281"/>
      <c r="AZK388" s="281"/>
      <c r="AZL388" s="281"/>
      <c r="AZM388" s="281"/>
      <c r="AZN388" s="281"/>
      <c r="AZO388" s="281"/>
      <c r="AZP388" s="281"/>
      <c r="AZQ388" s="281"/>
      <c r="AZR388" s="281"/>
      <c r="AZS388" s="281"/>
      <c r="AZT388" s="281"/>
      <c r="AZU388" s="281"/>
      <c r="AZV388" s="281"/>
      <c r="AZW388" s="281"/>
      <c r="AZX388" s="281"/>
      <c r="AZY388" s="281"/>
      <c r="AZZ388" s="281"/>
      <c r="BAA388" s="281"/>
      <c r="BAB388" s="281"/>
      <c r="BAC388" s="281"/>
      <c r="BAD388" s="281"/>
      <c r="BAE388" s="281"/>
      <c r="BAF388" s="281"/>
      <c r="BAG388" s="281"/>
      <c r="BAH388" s="281"/>
      <c r="BAI388" s="281"/>
      <c r="BAJ388" s="281"/>
      <c r="BAK388" s="281"/>
      <c r="BAL388" s="281"/>
      <c r="BAM388" s="281"/>
      <c r="BAN388" s="281"/>
      <c r="BAO388" s="281"/>
      <c r="BAP388" s="281"/>
      <c r="BAQ388" s="281"/>
      <c r="BAR388" s="281"/>
      <c r="BAS388" s="281"/>
      <c r="BAT388" s="281"/>
      <c r="BAU388" s="281"/>
      <c r="BAV388" s="281"/>
      <c r="BAW388" s="281"/>
      <c r="BAX388" s="281"/>
      <c r="BAY388" s="281"/>
      <c r="BAZ388" s="281"/>
      <c r="BBA388" s="281"/>
      <c r="BBB388" s="281"/>
      <c r="BBC388" s="281"/>
      <c r="BBD388" s="281"/>
      <c r="BBE388" s="281"/>
      <c r="BBF388" s="281"/>
      <c r="BBG388" s="281"/>
      <c r="BBH388" s="281"/>
      <c r="BBI388" s="281"/>
      <c r="BBJ388" s="281"/>
      <c r="BBK388" s="281"/>
      <c r="BBL388" s="281"/>
      <c r="BBM388" s="281"/>
      <c r="BBN388" s="281"/>
      <c r="BBO388" s="281"/>
      <c r="BBP388" s="281"/>
      <c r="BBQ388" s="281"/>
      <c r="BBR388" s="281"/>
      <c r="BBS388" s="281"/>
      <c r="BBT388" s="281"/>
      <c r="BBU388" s="281"/>
      <c r="BBV388" s="281"/>
      <c r="BBW388" s="281"/>
      <c r="BBX388" s="281"/>
      <c r="BBY388" s="281"/>
      <c r="BBZ388" s="281"/>
      <c r="BCA388" s="281"/>
      <c r="BCB388" s="281"/>
      <c r="BCC388" s="281"/>
      <c r="BCD388" s="281"/>
      <c r="BCE388" s="281"/>
      <c r="BCF388" s="281"/>
      <c r="BCG388" s="281"/>
      <c r="BCH388" s="281"/>
      <c r="BCI388" s="281"/>
      <c r="BCJ388" s="281"/>
      <c r="BCK388" s="281"/>
      <c r="BCL388" s="281"/>
      <c r="BCM388" s="281"/>
      <c r="BCN388" s="281"/>
      <c r="BCO388" s="281"/>
      <c r="BCP388" s="281"/>
      <c r="BCQ388" s="281"/>
      <c r="BCR388" s="281"/>
      <c r="BCS388" s="281"/>
      <c r="BCT388" s="281"/>
      <c r="BCU388" s="281"/>
      <c r="BCV388" s="281"/>
      <c r="BCW388" s="281"/>
      <c r="BCX388" s="281"/>
      <c r="BCY388" s="281"/>
      <c r="BCZ388" s="281"/>
      <c r="BDA388" s="281"/>
      <c r="BDB388" s="281"/>
      <c r="BDC388" s="281"/>
      <c r="BDD388" s="281"/>
      <c r="BDE388" s="281"/>
      <c r="BDF388" s="281"/>
      <c r="BDG388" s="281"/>
      <c r="BDH388" s="281"/>
      <c r="BDI388" s="281"/>
      <c r="BDJ388" s="281"/>
      <c r="BDK388" s="281"/>
      <c r="BDL388" s="281"/>
      <c r="BDM388" s="281"/>
      <c r="BDN388" s="281"/>
      <c r="BDO388" s="281"/>
      <c r="BDP388" s="281"/>
      <c r="BDQ388" s="281"/>
      <c r="BDR388" s="281"/>
      <c r="BDS388" s="281"/>
      <c r="BDT388" s="281"/>
      <c r="BDU388" s="281"/>
      <c r="BDV388" s="281"/>
      <c r="BDW388" s="281"/>
      <c r="BDX388" s="281"/>
      <c r="BDY388" s="281"/>
      <c r="BDZ388" s="281"/>
      <c r="BEA388" s="281"/>
      <c r="BEB388" s="281"/>
      <c r="BEC388" s="281"/>
      <c r="BED388" s="281"/>
      <c r="BEE388" s="281"/>
      <c r="BEF388" s="281"/>
      <c r="BEG388" s="281"/>
      <c r="BEH388" s="281"/>
      <c r="BEI388" s="281"/>
      <c r="BEJ388" s="281"/>
      <c r="BEK388" s="281"/>
      <c r="BEL388" s="281"/>
      <c r="BEM388" s="281"/>
      <c r="BEN388" s="281"/>
      <c r="BEO388" s="281"/>
      <c r="BEP388" s="281"/>
      <c r="BEQ388" s="281"/>
      <c r="BER388" s="281"/>
      <c r="BES388" s="281"/>
      <c r="BET388" s="281"/>
      <c r="BEU388" s="281"/>
      <c r="BEV388" s="281"/>
      <c r="BEW388" s="281"/>
      <c r="BEX388" s="281"/>
      <c r="BEY388" s="281"/>
      <c r="BEZ388" s="281"/>
      <c r="BFA388" s="281"/>
      <c r="BFB388" s="281"/>
      <c r="BFC388" s="281"/>
      <c r="BFD388" s="281"/>
      <c r="BFE388" s="281"/>
      <c r="BFF388" s="281"/>
      <c r="BFG388" s="281"/>
      <c r="BFH388" s="281"/>
      <c r="BFI388" s="281"/>
      <c r="BFJ388" s="281"/>
      <c r="BFK388" s="281"/>
      <c r="BFL388" s="281"/>
      <c r="BFM388" s="281"/>
      <c r="BFN388" s="281"/>
      <c r="BFO388" s="281"/>
      <c r="BFP388" s="281"/>
      <c r="BFQ388" s="281"/>
      <c r="BFR388" s="281"/>
      <c r="BFS388" s="281"/>
      <c r="BFT388" s="281"/>
      <c r="BFU388" s="281"/>
      <c r="BFV388" s="281"/>
      <c r="BFW388" s="281"/>
      <c r="BFX388" s="281"/>
      <c r="BFY388" s="281"/>
      <c r="BFZ388" s="281"/>
      <c r="BGA388" s="281"/>
      <c r="BGB388" s="281"/>
      <c r="BGC388" s="281"/>
      <c r="BGD388" s="281"/>
      <c r="BGE388" s="281"/>
      <c r="BGF388" s="281"/>
      <c r="BGG388" s="281"/>
      <c r="BGH388" s="281"/>
      <c r="BGI388" s="281"/>
      <c r="BGJ388" s="281"/>
      <c r="BGK388" s="281"/>
      <c r="BGL388" s="281"/>
      <c r="BGM388" s="281"/>
      <c r="BGN388" s="281"/>
      <c r="BGO388" s="281"/>
      <c r="BGP388" s="281"/>
      <c r="BGQ388" s="281"/>
      <c r="BGR388" s="281"/>
      <c r="BGS388" s="281"/>
      <c r="BGT388" s="281"/>
      <c r="BGU388" s="281"/>
      <c r="BGV388" s="281"/>
      <c r="BGW388" s="281"/>
      <c r="BGX388" s="281"/>
      <c r="BGY388" s="281"/>
      <c r="BGZ388" s="281"/>
      <c r="BHA388" s="281"/>
      <c r="BHB388" s="281"/>
      <c r="BHC388" s="281"/>
      <c r="BHD388" s="281"/>
      <c r="BHE388" s="281"/>
      <c r="BHF388" s="281"/>
      <c r="BHG388" s="281"/>
      <c r="BHH388" s="281"/>
      <c r="BHI388" s="281"/>
      <c r="BHJ388" s="281"/>
      <c r="BHK388" s="281"/>
      <c r="BHL388" s="281"/>
      <c r="BHM388" s="281"/>
      <c r="BHN388" s="281"/>
      <c r="BHO388" s="281"/>
      <c r="BHP388" s="281"/>
      <c r="BHQ388" s="281"/>
      <c r="BHR388" s="281"/>
      <c r="BHS388" s="281"/>
      <c r="BHT388" s="281"/>
      <c r="BHU388" s="281"/>
      <c r="BHV388" s="281"/>
      <c r="BHW388" s="281"/>
      <c r="BHX388" s="281"/>
      <c r="BHY388" s="281"/>
      <c r="BHZ388" s="281"/>
      <c r="BIA388" s="281"/>
      <c r="BIB388" s="281"/>
      <c r="BIC388" s="281"/>
      <c r="BID388" s="281"/>
      <c r="BIE388" s="281"/>
      <c r="BIF388" s="281"/>
      <c r="BIG388" s="281"/>
      <c r="BIH388" s="281"/>
      <c r="BII388" s="281"/>
      <c r="BIJ388" s="281"/>
      <c r="BIK388" s="281"/>
      <c r="BIL388" s="281"/>
      <c r="BIM388" s="281"/>
      <c r="BIN388" s="281"/>
      <c r="BIO388" s="281"/>
      <c r="BIP388" s="281"/>
      <c r="BIQ388" s="281"/>
      <c r="BIR388" s="281"/>
      <c r="BIS388" s="281"/>
      <c r="BIT388" s="281"/>
      <c r="BIU388" s="281"/>
      <c r="BIV388" s="281"/>
      <c r="BIW388" s="281"/>
      <c r="BIX388" s="281"/>
      <c r="BIY388" s="281"/>
      <c r="BIZ388" s="281"/>
      <c r="BJA388" s="281"/>
      <c r="BJB388" s="281"/>
      <c r="BJC388" s="281"/>
      <c r="BJD388" s="281"/>
      <c r="BJE388" s="281"/>
      <c r="BJF388" s="281"/>
      <c r="BJG388" s="281"/>
      <c r="BJH388" s="281"/>
      <c r="BJI388" s="281"/>
      <c r="BJJ388" s="281"/>
      <c r="BJK388" s="281"/>
      <c r="BJL388" s="281"/>
      <c r="BJM388" s="281"/>
      <c r="BJN388" s="281"/>
      <c r="BJO388" s="281"/>
      <c r="BJP388" s="281"/>
      <c r="BJQ388" s="281"/>
      <c r="BJR388" s="281"/>
      <c r="BJS388" s="281"/>
      <c r="BJT388" s="281"/>
      <c r="BJU388" s="281"/>
      <c r="BJV388" s="281"/>
      <c r="BJW388" s="281"/>
      <c r="BJX388" s="281"/>
      <c r="BJY388" s="281"/>
      <c r="BJZ388" s="281"/>
      <c r="BKA388" s="281"/>
      <c r="BKB388" s="281"/>
      <c r="BKC388" s="281"/>
      <c r="BKD388" s="281"/>
      <c r="BKE388" s="281"/>
      <c r="BKF388" s="281"/>
      <c r="BKG388" s="281"/>
      <c r="BKH388" s="281"/>
      <c r="BKI388" s="281"/>
      <c r="BKJ388" s="281"/>
      <c r="BKK388" s="281"/>
      <c r="BKL388" s="281"/>
      <c r="BKM388" s="281"/>
      <c r="BKN388" s="281"/>
      <c r="BKO388" s="281"/>
      <c r="BKP388" s="281"/>
      <c r="BKQ388" s="281"/>
      <c r="BKR388" s="281"/>
      <c r="BKS388" s="281"/>
      <c r="BKT388" s="281"/>
      <c r="BKU388" s="281"/>
      <c r="BKV388" s="281"/>
      <c r="BKW388" s="281"/>
      <c r="BKX388" s="281"/>
      <c r="BKY388" s="281"/>
      <c r="BKZ388" s="281"/>
      <c r="BLA388" s="281"/>
      <c r="BLB388" s="281"/>
      <c r="BLC388" s="281"/>
      <c r="BLD388" s="281"/>
      <c r="BLE388" s="281"/>
      <c r="BLF388" s="281"/>
      <c r="BLG388" s="281"/>
      <c r="BLH388" s="281"/>
      <c r="BLI388" s="281"/>
      <c r="BLJ388" s="281"/>
      <c r="BLK388" s="281"/>
      <c r="BLL388" s="281"/>
      <c r="BLM388" s="281"/>
      <c r="BLN388" s="281"/>
      <c r="BLO388" s="281"/>
      <c r="BLP388" s="281"/>
      <c r="BLQ388" s="281"/>
      <c r="BLR388" s="281"/>
      <c r="BLS388" s="281"/>
      <c r="BLT388" s="281"/>
      <c r="BLU388" s="281"/>
      <c r="BLV388" s="281"/>
      <c r="BLW388" s="281"/>
      <c r="BLX388" s="281"/>
      <c r="BLY388" s="281"/>
      <c r="BLZ388" s="281"/>
      <c r="BMA388" s="281"/>
      <c r="BMB388" s="281"/>
      <c r="BMC388" s="281"/>
      <c r="BMD388" s="281"/>
      <c r="BME388" s="281"/>
      <c r="BMF388" s="281"/>
      <c r="BMG388" s="281"/>
      <c r="BMH388" s="281"/>
      <c r="BMI388" s="281"/>
      <c r="BMJ388" s="281"/>
      <c r="BMK388" s="281"/>
      <c r="BML388" s="281"/>
      <c r="BMM388" s="281"/>
      <c r="BMN388" s="281"/>
      <c r="BMO388" s="281"/>
      <c r="BMP388" s="281"/>
      <c r="BMQ388" s="281"/>
      <c r="BMR388" s="281"/>
      <c r="BMS388" s="281"/>
      <c r="BMT388" s="281"/>
      <c r="BMU388" s="281"/>
      <c r="BMV388" s="281"/>
      <c r="BMW388" s="281"/>
      <c r="BMX388" s="281"/>
      <c r="BMY388" s="281"/>
      <c r="BMZ388" s="281"/>
      <c r="BNA388" s="281"/>
      <c r="BNB388" s="281"/>
      <c r="BNC388" s="281"/>
      <c r="BND388" s="281"/>
      <c r="BNE388" s="281"/>
      <c r="BNF388" s="281"/>
      <c r="BNG388" s="281"/>
      <c r="BNH388" s="281"/>
      <c r="BNI388" s="281"/>
      <c r="BNJ388" s="281"/>
      <c r="BNK388" s="281"/>
      <c r="BNL388" s="281"/>
      <c r="BNM388" s="281"/>
      <c r="BNN388" s="281"/>
      <c r="BNO388" s="281"/>
      <c r="BNP388" s="281"/>
      <c r="BNQ388" s="281"/>
      <c r="BNR388" s="281"/>
      <c r="BNS388" s="281"/>
      <c r="BNT388" s="281"/>
      <c r="BNU388" s="281"/>
      <c r="BNV388" s="281"/>
      <c r="BNW388" s="281"/>
      <c r="BNX388" s="281"/>
      <c r="BNY388" s="281"/>
      <c r="BNZ388" s="281"/>
      <c r="BOA388" s="281"/>
      <c r="BOB388" s="281"/>
      <c r="BOC388" s="281"/>
      <c r="BOD388" s="281"/>
      <c r="BOE388" s="281"/>
      <c r="BOF388" s="281"/>
      <c r="BOG388" s="281"/>
      <c r="BOH388" s="281"/>
      <c r="BOI388" s="281"/>
      <c r="BOJ388" s="281"/>
      <c r="BOK388" s="281"/>
      <c r="BOL388" s="281"/>
      <c r="BOM388" s="281"/>
      <c r="BON388" s="281"/>
      <c r="BOO388" s="281"/>
      <c r="BOP388" s="281"/>
      <c r="BOQ388" s="281"/>
      <c r="BOR388" s="281"/>
      <c r="BOS388" s="281"/>
      <c r="BOT388" s="281"/>
      <c r="BOU388" s="281"/>
      <c r="BOV388" s="281"/>
      <c r="BOW388" s="281"/>
      <c r="BOX388" s="281"/>
      <c r="BOY388" s="281"/>
      <c r="BOZ388" s="281"/>
      <c r="BPA388" s="281"/>
      <c r="BPB388" s="281"/>
      <c r="BPC388" s="281"/>
      <c r="BPD388" s="281"/>
      <c r="BPE388" s="281"/>
      <c r="BPF388" s="281"/>
      <c r="BPG388" s="281"/>
      <c r="BPH388" s="281"/>
      <c r="BPI388" s="281"/>
      <c r="BPJ388" s="281"/>
      <c r="BPK388" s="281"/>
      <c r="BPL388" s="281"/>
      <c r="BPM388" s="281"/>
      <c r="BPN388" s="281"/>
      <c r="BPO388" s="281"/>
      <c r="BPP388" s="281"/>
      <c r="BPQ388" s="281"/>
      <c r="BPR388" s="281"/>
      <c r="BPS388" s="281"/>
      <c r="BPT388" s="281"/>
      <c r="BPU388" s="281"/>
      <c r="BPV388" s="281"/>
      <c r="BPW388" s="281"/>
      <c r="BPX388" s="281"/>
      <c r="BPY388" s="281"/>
      <c r="BPZ388" s="281"/>
      <c r="BQA388" s="281"/>
      <c r="BQB388" s="281"/>
      <c r="BQC388" s="281"/>
      <c r="BQD388" s="281"/>
      <c r="BQE388" s="281"/>
      <c r="BQF388" s="281"/>
      <c r="BQG388" s="281"/>
      <c r="BQH388" s="281"/>
      <c r="BQI388" s="281"/>
      <c r="BQJ388" s="281"/>
      <c r="BQK388" s="281"/>
      <c r="BQL388" s="281"/>
      <c r="BQM388" s="281"/>
      <c r="BQN388" s="281"/>
      <c r="BQO388" s="281"/>
      <c r="BQP388" s="281"/>
      <c r="BQQ388" s="281"/>
      <c r="BQR388" s="281"/>
      <c r="BQS388" s="281"/>
      <c r="BQT388" s="281"/>
      <c r="BQU388" s="281"/>
      <c r="BQV388" s="281"/>
      <c r="BQW388" s="281"/>
      <c r="BQX388" s="281"/>
      <c r="BQY388" s="281"/>
      <c r="BQZ388" s="281"/>
      <c r="BRA388" s="281"/>
      <c r="BRB388" s="281"/>
      <c r="BRC388" s="281"/>
      <c r="BRD388" s="281"/>
      <c r="BRE388" s="281"/>
      <c r="BRF388" s="281"/>
      <c r="BRG388" s="281"/>
      <c r="BRH388" s="281"/>
      <c r="BRI388" s="281"/>
      <c r="BRJ388" s="281"/>
      <c r="BRK388" s="281"/>
      <c r="BRL388" s="281"/>
      <c r="BRM388" s="281"/>
      <c r="BRN388" s="281"/>
      <c r="BRO388" s="281"/>
      <c r="BRP388" s="281"/>
      <c r="BRQ388" s="281"/>
      <c r="BRR388" s="281"/>
      <c r="BRS388" s="281"/>
      <c r="BRT388" s="281"/>
      <c r="BRU388" s="281"/>
      <c r="BRV388" s="281"/>
      <c r="BRW388" s="281"/>
      <c r="BRX388" s="281"/>
      <c r="BRY388" s="281"/>
      <c r="BRZ388" s="281"/>
      <c r="BSA388" s="281"/>
      <c r="BSB388" s="281"/>
      <c r="BSC388" s="281"/>
      <c r="BSD388" s="281"/>
      <c r="BSE388" s="281"/>
      <c r="BSF388" s="281"/>
      <c r="BSG388" s="281"/>
      <c r="BSH388" s="281"/>
      <c r="BSI388" s="281"/>
      <c r="BSJ388" s="281"/>
      <c r="BSK388" s="281"/>
      <c r="BSL388" s="281"/>
      <c r="BSM388" s="281"/>
      <c r="BSN388" s="281"/>
      <c r="BSO388" s="281"/>
      <c r="BSP388" s="281"/>
      <c r="BSQ388" s="281"/>
      <c r="BSR388" s="281"/>
      <c r="BSS388" s="281"/>
      <c r="BST388" s="281"/>
      <c r="BSU388" s="281"/>
      <c r="BSV388" s="281"/>
      <c r="BSW388" s="281"/>
      <c r="BSX388" s="281"/>
      <c r="BSY388" s="281"/>
      <c r="BSZ388" s="281"/>
      <c r="BTA388" s="281"/>
      <c r="BTB388" s="281"/>
      <c r="BTC388" s="281"/>
      <c r="BTD388" s="281"/>
      <c r="BTE388" s="281"/>
      <c r="BTF388" s="281"/>
      <c r="BTG388" s="281"/>
      <c r="BTH388" s="281"/>
      <c r="BTI388" s="281"/>
      <c r="BTJ388" s="281"/>
      <c r="BTK388" s="281"/>
      <c r="BTL388" s="281"/>
      <c r="BTM388" s="281"/>
      <c r="BTN388" s="281"/>
      <c r="BTO388" s="281"/>
      <c r="BTP388" s="281"/>
      <c r="BTQ388" s="281"/>
      <c r="BTR388" s="281"/>
      <c r="BTS388" s="281"/>
      <c r="BTT388" s="281"/>
      <c r="BTU388" s="281"/>
      <c r="BTV388" s="281"/>
      <c r="BTW388" s="281"/>
      <c r="BTX388" s="281"/>
      <c r="BTY388" s="281"/>
      <c r="BTZ388" s="281"/>
      <c r="BUA388" s="281"/>
      <c r="BUB388" s="281"/>
      <c r="BUC388" s="281"/>
      <c r="BUD388" s="281"/>
      <c r="BUE388" s="281"/>
      <c r="BUF388" s="281"/>
      <c r="BUG388" s="281"/>
      <c r="BUH388" s="281"/>
      <c r="BUI388" s="281"/>
      <c r="BUJ388" s="281"/>
      <c r="BUK388" s="281"/>
      <c r="BUL388" s="281"/>
      <c r="BUM388" s="281"/>
      <c r="BUN388" s="281"/>
      <c r="BUO388" s="281"/>
      <c r="BUP388" s="281"/>
      <c r="BUQ388" s="281"/>
      <c r="BUR388" s="281"/>
      <c r="BUS388" s="281"/>
      <c r="BUT388" s="281"/>
      <c r="BUU388" s="281"/>
      <c r="BUV388" s="281"/>
      <c r="BUW388" s="281"/>
      <c r="BUX388" s="281"/>
      <c r="BUY388" s="281"/>
      <c r="BUZ388" s="281"/>
      <c r="BVA388" s="281"/>
      <c r="BVB388" s="281"/>
      <c r="BVC388" s="281"/>
      <c r="BVD388" s="281"/>
      <c r="BVE388" s="281"/>
      <c r="BVF388" s="281"/>
      <c r="BVG388" s="281"/>
      <c r="BVH388" s="281"/>
      <c r="BVI388" s="281"/>
      <c r="BVJ388" s="281"/>
      <c r="BVK388" s="281"/>
      <c r="BVL388" s="281"/>
      <c r="BVM388" s="281"/>
      <c r="BVN388" s="281"/>
      <c r="BVO388" s="281"/>
      <c r="BVP388" s="281"/>
      <c r="BVQ388" s="281"/>
      <c r="BVR388" s="281"/>
      <c r="BVS388" s="281"/>
      <c r="BVT388" s="281"/>
      <c r="BVU388" s="281"/>
      <c r="BVV388" s="281"/>
      <c r="BVW388" s="281"/>
      <c r="BVX388" s="281"/>
      <c r="BVY388" s="281"/>
      <c r="BVZ388" s="281"/>
      <c r="BWA388" s="281"/>
      <c r="BWB388" s="281"/>
      <c r="BWC388" s="281"/>
      <c r="BWD388" s="281"/>
      <c r="BWE388" s="281"/>
      <c r="BWF388" s="281"/>
      <c r="BWG388" s="281"/>
      <c r="BWH388" s="281"/>
      <c r="BWI388" s="281"/>
      <c r="BWJ388" s="281"/>
      <c r="BWK388" s="281"/>
      <c r="BWL388" s="281"/>
      <c r="BWM388" s="281"/>
      <c r="BWN388" s="281"/>
      <c r="BWO388" s="281"/>
      <c r="BWP388" s="281"/>
      <c r="BWQ388" s="281"/>
      <c r="BWR388" s="281"/>
      <c r="BWS388" s="281"/>
      <c r="BWT388" s="281"/>
      <c r="BWU388" s="281"/>
      <c r="BWV388" s="281"/>
      <c r="BWW388" s="281"/>
      <c r="BWX388" s="281"/>
      <c r="BWY388" s="281"/>
      <c r="BWZ388" s="281"/>
      <c r="BXA388" s="281"/>
      <c r="BXB388" s="281"/>
      <c r="BXC388" s="281"/>
      <c r="BXD388" s="281"/>
      <c r="BXE388" s="281"/>
      <c r="BXF388" s="281"/>
      <c r="BXG388" s="281"/>
      <c r="BXH388" s="281"/>
      <c r="BXI388" s="281"/>
      <c r="BXJ388" s="281"/>
      <c r="BXK388" s="281"/>
      <c r="BXL388" s="281"/>
      <c r="BXM388" s="281"/>
      <c r="BXN388" s="281"/>
      <c r="BXO388" s="281"/>
      <c r="BXP388" s="281"/>
      <c r="BXQ388" s="281"/>
      <c r="BXR388" s="281"/>
      <c r="BXS388" s="281"/>
      <c r="BXT388" s="281"/>
      <c r="BXU388" s="281"/>
      <c r="BXV388" s="281"/>
      <c r="BXW388" s="281"/>
      <c r="BXX388" s="281"/>
      <c r="BXY388" s="281"/>
      <c r="BXZ388" s="281"/>
      <c r="BYA388" s="281"/>
      <c r="BYB388" s="281"/>
      <c r="BYC388" s="281"/>
      <c r="BYD388" s="281"/>
      <c r="BYE388" s="281"/>
      <c r="BYF388" s="281"/>
      <c r="BYG388" s="281"/>
      <c r="BYH388" s="281"/>
      <c r="BYI388" s="281"/>
      <c r="BYJ388" s="281"/>
      <c r="BYK388" s="281"/>
      <c r="BYL388" s="281"/>
      <c r="BYM388" s="281"/>
      <c r="BYN388" s="281"/>
      <c r="BYO388" s="281"/>
      <c r="BYP388" s="281"/>
      <c r="BYQ388" s="281"/>
      <c r="BYR388" s="281"/>
      <c r="BYS388" s="281"/>
      <c r="BYT388" s="281"/>
      <c r="BYU388" s="281"/>
      <c r="BYV388" s="281"/>
      <c r="BYW388" s="281"/>
      <c r="BYX388" s="281"/>
      <c r="BYY388" s="281"/>
      <c r="BYZ388" s="281"/>
      <c r="BZA388" s="281"/>
      <c r="BZB388" s="281"/>
      <c r="BZC388" s="281"/>
      <c r="BZD388" s="281"/>
      <c r="BZE388" s="281"/>
      <c r="BZF388" s="281"/>
      <c r="BZG388" s="281"/>
      <c r="BZH388" s="281"/>
      <c r="BZI388" s="281"/>
      <c r="BZJ388" s="281"/>
      <c r="BZK388" s="281"/>
      <c r="BZL388" s="281"/>
      <c r="BZM388" s="281"/>
      <c r="BZN388" s="281"/>
      <c r="BZO388" s="281"/>
      <c r="BZP388" s="281"/>
      <c r="BZQ388" s="281"/>
      <c r="BZR388" s="281"/>
      <c r="BZS388" s="281"/>
      <c r="BZT388" s="281"/>
      <c r="BZU388" s="281"/>
      <c r="BZV388" s="281"/>
      <c r="BZW388" s="281"/>
      <c r="BZX388" s="281"/>
      <c r="BZY388" s="281"/>
      <c r="BZZ388" s="281"/>
      <c r="CAA388" s="281"/>
      <c r="CAB388" s="281"/>
      <c r="CAC388" s="281"/>
      <c r="CAD388" s="281"/>
      <c r="CAE388" s="281"/>
      <c r="CAF388" s="281"/>
      <c r="CAG388" s="281"/>
      <c r="CAH388" s="281"/>
      <c r="CAI388" s="281"/>
      <c r="CAJ388" s="281"/>
      <c r="CAK388" s="281"/>
      <c r="CAL388" s="281"/>
      <c r="CAM388" s="281"/>
      <c r="CAN388" s="281"/>
      <c r="CAO388" s="281"/>
      <c r="CAP388" s="281"/>
      <c r="CAQ388" s="281"/>
      <c r="CAR388" s="281"/>
      <c r="CAS388" s="281"/>
      <c r="CAT388" s="281"/>
      <c r="CAU388" s="281"/>
      <c r="CAV388" s="281"/>
      <c r="CAW388" s="281"/>
      <c r="CAX388" s="281"/>
      <c r="CAY388" s="281"/>
      <c r="CAZ388" s="281"/>
      <c r="CBA388" s="281"/>
      <c r="CBB388" s="281"/>
      <c r="CBC388" s="281"/>
      <c r="CBD388" s="281"/>
      <c r="CBE388" s="281"/>
      <c r="CBF388" s="281"/>
      <c r="CBG388" s="281"/>
      <c r="CBH388" s="281"/>
      <c r="CBI388" s="281"/>
      <c r="CBJ388" s="281"/>
      <c r="CBK388" s="281"/>
      <c r="CBL388" s="281"/>
      <c r="CBM388" s="281"/>
      <c r="CBN388" s="281"/>
      <c r="CBO388" s="281"/>
      <c r="CBP388" s="281"/>
      <c r="CBQ388" s="281"/>
      <c r="CBR388" s="281"/>
      <c r="CBS388" s="281"/>
      <c r="CBT388" s="281"/>
      <c r="CBU388" s="281"/>
      <c r="CBV388" s="281"/>
      <c r="CBW388" s="281"/>
      <c r="CBX388" s="281"/>
      <c r="CBY388" s="281"/>
      <c r="CBZ388" s="281"/>
      <c r="CCA388" s="281"/>
      <c r="CCB388" s="281"/>
      <c r="CCC388" s="281"/>
      <c r="CCD388" s="281"/>
      <c r="CCE388" s="281"/>
      <c r="CCF388" s="281"/>
      <c r="CCG388" s="281"/>
      <c r="CCH388" s="281"/>
      <c r="CCI388" s="281"/>
      <c r="CCJ388" s="281"/>
      <c r="CCK388" s="281"/>
      <c r="CCL388" s="281"/>
      <c r="CCM388" s="281"/>
      <c r="CCN388" s="281"/>
      <c r="CCO388" s="281"/>
      <c r="CCP388" s="281"/>
      <c r="CCQ388" s="281"/>
      <c r="CCR388" s="281"/>
      <c r="CCS388" s="281"/>
      <c r="CCT388" s="281"/>
      <c r="CCU388" s="281"/>
      <c r="CCV388" s="281"/>
      <c r="CCW388" s="281"/>
      <c r="CCX388" s="281"/>
      <c r="CCY388" s="281"/>
      <c r="CCZ388" s="281"/>
      <c r="CDA388" s="281"/>
      <c r="CDB388" s="281"/>
      <c r="CDC388" s="281"/>
      <c r="CDD388" s="281"/>
      <c r="CDE388" s="281"/>
      <c r="CDF388" s="281"/>
      <c r="CDG388" s="281"/>
      <c r="CDH388" s="281"/>
      <c r="CDI388" s="281"/>
      <c r="CDJ388" s="281"/>
      <c r="CDK388" s="281"/>
      <c r="CDL388" s="281"/>
      <c r="CDM388" s="281"/>
      <c r="CDN388" s="281"/>
      <c r="CDO388" s="281"/>
      <c r="CDP388" s="281"/>
      <c r="CDQ388" s="281"/>
      <c r="CDR388" s="281"/>
      <c r="CDS388" s="281"/>
      <c r="CDT388" s="281"/>
      <c r="CDU388" s="281"/>
      <c r="CDV388" s="281"/>
      <c r="CDW388" s="281"/>
      <c r="CDX388" s="281"/>
      <c r="CDY388" s="281"/>
      <c r="CDZ388" s="281"/>
      <c r="CEA388" s="281"/>
      <c r="CEB388" s="281"/>
      <c r="CEC388" s="281"/>
      <c r="CED388" s="281"/>
      <c r="CEE388" s="281"/>
      <c r="CEF388" s="281"/>
      <c r="CEG388" s="281"/>
      <c r="CEH388" s="281"/>
      <c r="CEI388" s="281"/>
      <c r="CEJ388" s="281"/>
      <c r="CEK388" s="281"/>
      <c r="CEL388" s="281"/>
      <c r="CEM388" s="281"/>
      <c r="CEN388" s="281"/>
      <c r="CEO388" s="281"/>
      <c r="CEP388" s="281"/>
      <c r="CEQ388" s="281"/>
      <c r="CER388" s="281"/>
      <c r="CES388" s="281"/>
      <c r="CET388" s="281"/>
      <c r="CEU388" s="281"/>
      <c r="CEV388" s="281"/>
      <c r="CEW388" s="281"/>
      <c r="CEX388" s="281"/>
      <c r="CEY388" s="281"/>
      <c r="CEZ388" s="281"/>
      <c r="CFA388" s="281"/>
      <c r="CFB388" s="281"/>
      <c r="CFC388" s="281"/>
      <c r="CFD388" s="281"/>
      <c r="CFE388" s="281"/>
      <c r="CFF388" s="281"/>
      <c r="CFG388" s="281"/>
      <c r="CFH388" s="281"/>
      <c r="CFI388" s="281"/>
      <c r="CFJ388" s="281"/>
      <c r="CFK388" s="281"/>
      <c r="CFL388" s="281"/>
      <c r="CFM388" s="281"/>
      <c r="CFN388" s="281"/>
      <c r="CFO388" s="281"/>
      <c r="CFP388" s="281"/>
      <c r="CFQ388" s="281"/>
      <c r="CFR388" s="281"/>
      <c r="CFS388" s="281"/>
      <c r="CFT388" s="281"/>
      <c r="CFU388" s="281"/>
      <c r="CFV388" s="281"/>
      <c r="CFW388" s="281"/>
      <c r="CFX388" s="281"/>
      <c r="CFY388" s="281"/>
      <c r="CFZ388" s="281"/>
      <c r="CGA388" s="281"/>
      <c r="CGB388" s="281"/>
      <c r="CGC388" s="281"/>
      <c r="CGD388" s="281"/>
      <c r="CGE388" s="281"/>
      <c r="CGF388" s="281"/>
      <c r="CGG388" s="281"/>
      <c r="CGH388" s="281"/>
      <c r="CGI388" s="281"/>
      <c r="CGJ388" s="281"/>
      <c r="CGK388" s="281"/>
      <c r="CGL388" s="281"/>
      <c r="CGM388" s="281"/>
      <c r="CGN388" s="281"/>
      <c r="CGO388" s="281"/>
      <c r="CGP388" s="281"/>
      <c r="CGQ388" s="281"/>
      <c r="CGR388" s="281"/>
      <c r="CGS388" s="281"/>
      <c r="CGT388" s="281"/>
      <c r="CGU388" s="281"/>
      <c r="CGV388" s="281"/>
      <c r="CGW388" s="281"/>
      <c r="CGX388" s="281"/>
      <c r="CGY388" s="281"/>
      <c r="CGZ388" s="281"/>
      <c r="CHA388" s="281"/>
      <c r="CHB388" s="281"/>
      <c r="CHC388" s="281"/>
      <c r="CHD388" s="281"/>
      <c r="CHE388" s="281"/>
      <c r="CHF388" s="281"/>
      <c r="CHG388" s="281"/>
      <c r="CHH388" s="281"/>
      <c r="CHI388" s="281"/>
      <c r="CHJ388" s="281"/>
      <c r="CHK388" s="281"/>
      <c r="CHL388" s="281"/>
      <c r="CHM388" s="281"/>
      <c r="CHN388" s="281"/>
      <c r="CHO388" s="281"/>
      <c r="CHP388" s="281"/>
      <c r="CHQ388" s="281"/>
      <c r="CHR388" s="281"/>
      <c r="CHS388" s="281"/>
      <c r="CHT388" s="281"/>
      <c r="CHU388" s="281"/>
      <c r="CHV388" s="281"/>
      <c r="CHW388" s="281"/>
      <c r="CHX388" s="281"/>
      <c r="CHY388" s="281"/>
      <c r="CHZ388" s="281"/>
      <c r="CIA388" s="281"/>
      <c r="CIB388" s="281"/>
      <c r="CIC388" s="281"/>
      <c r="CID388" s="281"/>
      <c r="CIE388" s="281"/>
      <c r="CIF388" s="281"/>
      <c r="CIG388" s="281"/>
      <c r="CIH388" s="281"/>
      <c r="CII388" s="281"/>
      <c r="CIJ388" s="281"/>
      <c r="CIK388" s="281"/>
      <c r="CIL388" s="281"/>
      <c r="CIM388" s="281"/>
      <c r="CIN388" s="281"/>
      <c r="CIO388" s="281"/>
      <c r="CIP388" s="281"/>
      <c r="CIQ388" s="281"/>
      <c r="CIR388" s="281"/>
      <c r="CIS388" s="281"/>
      <c r="CIT388" s="281"/>
      <c r="CIU388" s="281"/>
      <c r="CIV388" s="281"/>
      <c r="CIW388" s="281"/>
      <c r="CIX388" s="281"/>
      <c r="CIY388" s="281"/>
      <c r="CIZ388" s="281"/>
      <c r="CJA388" s="281"/>
      <c r="CJB388" s="281"/>
      <c r="CJC388" s="281"/>
      <c r="CJD388" s="281"/>
      <c r="CJE388" s="281"/>
      <c r="CJF388" s="281"/>
      <c r="CJG388" s="281"/>
      <c r="CJH388" s="281"/>
      <c r="CJI388" s="281"/>
      <c r="CJJ388" s="281"/>
      <c r="CJK388" s="281"/>
      <c r="CJL388" s="281"/>
      <c r="CJM388" s="281"/>
      <c r="CJN388" s="281"/>
      <c r="CJO388" s="281"/>
      <c r="CJP388" s="281"/>
      <c r="CJQ388" s="281"/>
      <c r="CJR388" s="281"/>
      <c r="CJS388" s="281"/>
      <c r="CJT388" s="281"/>
      <c r="CJU388" s="281"/>
      <c r="CJV388" s="281"/>
      <c r="CJW388" s="281"/>
      <c r="CJX388" s="281"/>
      <c r="CJY388" s="281"/>
      <c r="CJZ388" s="281"/>
      <c r="CKA388" s="281"/>
      <c r="CKB388" s="281"/>
      <c r="CKC388" s="281"/>
      <c r="CKD388" s="281"/>
      <c r="CKE388" s="281"/>
      <c r="CKF388" s="281"/>
      <c r="CKG388" s="281"/>
      <c r="CKH388" s="281"/>
      <c r="CKI388" s="281"/>
      <c r="CKJ388" s="281"/>
      <c r="CKK388" s="281"/>
      <c r="CKL388" s="281"/>
      <c r="CKM388" s="281"/>
      <c r="CKN388" s="281"/>
      <c r="CKO388" s="281"/>
      <c r="CKP388" s="281"/>
      <c r="CKQ388" s="281"/>
      <c r="CKR388" s="281"/>
      <c r="CKS388" s="281"/>
      <c r="CKT388" s="281"/>
      <c r="CKU388" s="281"/>
      <c r="CKV388" s="281"/>
      <c r="CKW388" s="281"/>
      <c r="CKX388" s="281"/>
      <c r="CKY388" s="281"/>
      <c r="CKZ388" s="281"/>
      <c r="CLA388" s="281"/>
      <c r="CLB388" s="281"/>
      <c r="CLC388" s="281"/>
      <c r="CLD388" s="281"/>
      <c r="CLE388" s="281"/>
      <c r="CLF388" s="281"/>
      <c r="CLG388" s="281"/>
      <c r="CLH388" s="281"/>
      <c r="CLI388" s="281"/>
      <c r="CLJ388" s="281"/>
      <c r="CLK388" s="281"/>
      <c r="CLL388" s="281"/>
      <c r="CLM388" s="281"/>
      <c r="CLN388" s="281"/>
      <c r="CLO388" s="281"/>
      <c r="CLP388" s="281"/>
      <c r="CLQ388" s="281"/>
      <c r="CLR388" s="281"/>
      <c r="CLS388" s="281"/>
      <c r="CLT388" s="281"/>
      <c r="CLU388" s="281"/>
      <c r="CLV388" s="281"/>
      <c r="CLW388" s="281"/>
      <c r="CLX388" s="281"/>
      <c r="CLY388" s="281"/>
      <c r="CLZ388" s="281"/>
      <c r="CMA388" s="281"/>
      <c r="CMB388" s="281"/>
      <c r="CMC388" s="281"/>
      <c r="CMD388" s="281"/>
      <c r="CME388" s="281"/>
      <c r="CMF388" s="281"/>
      <c r="CMG388" s="281"/>
      <c r="CMH388" s="281"/>
      <c r="CMI388" s="281"/>
      <c r="CMJ388" s="281"/>
      <c r="CMK388" s="281"/>
      <c r="CML388" s="281"/>
      <c r="CMM388" s="281"/>
      <c r="CMN388" s="281"/>
      <c r="CMO388" s="281"/>
      <c r="CMP388" s="281"/>
      <c r="CMQ388" s="281"/>
      <c r="CMR388" s="281"/>
      <c r="CMS388" s="281"/>
      <c r="CMT388" s="281"/>
      <c r="CMU388" s="281"/>
      <c r="CMV388" s="281"/>
      <c r="CMW388" s="281"/>
      <c r="CMX388" s="281"/>
      <c r="CMY388" s="281"/>
      <c r="CMZ388" s="281"/>
      <c r="CNA388" s="281"/>
      <c r="CNB388" s="281"/>
      <c r="CNC388" s="281"/>
      <c r="CND388" s="281"/>
      <c r="CNE388" s="281"/>
      <c r="CNF388" s="281"/>
      <c r="CNG388" s="281"/>
      <c r="CNH388" s="281"/>
      <c r="CNI388" s="281"/>
      <c r="CNJ388" s="281"/>
      <c r="CNK388" s="281"/>
      <c r="CNL388" s="281"/>
      <c r="CNM388" s="281"/>
      <c r="CNN388" s="281"/>
      <c r="CNO388" s="281"/>
      <c r="CNP388" s="281"/>
      <c r="CNQ388" s="281"/>
      <c r="CNR388" s="281"/>
      <c r="CNS388" s="281"/>
      <c r="CNT388" s="281"/>
      <c r="CNU388" s="281"/>
      <c r="CNV388" s="281"/>
      <c r="CNW388" s="281"/>
      <c r="CNX388" s="281"/>
      <c r="CNY388" s="281"/>
      <c r="CNZ388" s="281"/>
      <c r="COA388" s="281"/>
      <c r="COB388" s="281"/>
      <c r="COC388" s="281"/>
      <c r="COD388" s="281"/>
      <c r="COE388" s="281"/>
      <c r="COF388" s="281"/>
      <c r="COG388" s="281"/>
      <c r="COH388" s="281"/>
      <c r="COI388" s="281"/>
      <c r="COJ388" s="281"/>
      <c r="COK388" s="281"/>
      <c r="COL388" s="281"/>
      <c r="COM388" s="281"/>
      <c r="CON388" s="281"/>
      <c r="COO388" s="281"/>
      <c r="COP388" s="281"/>
      <c r="COQ388" s="281"/>
      <c r="COR388" s="281"/>
      <c r="COS388" s="281"/>
      <c r="COT388" s="281"/>
      <c r="COU388" s="281"/>
      <c r="COV388" s="281"/>
      <c r="COW388" s="281"/>
      <c r="COX388" s="281"/>
      <c r="COY388" s="281"/>
      <c r="COZ388" s="281"/>
      <c r="CPA388" s="281"/>
      <c r="CPB388" s="281"/>
      <c r="CPC388" s="281"/>
      <c r="CPD388" s="281"/>
      <c r="CPE388" s="281"/>
      <c r="CPF388" s="281"/>
      <c r="CPG388" s="281"/>
      <c r="CPH388" s="281"/>
      <c r="CPI388" s="281"/>
      <c r="CPJ388" s="281"/>
      <c r="CPK388" s="281"/>
      <c r="CPL388" s="281"/>
      <c r="CPM388" s="281"/>
      <c r="CPN388" s="281"/>
      <c r="CPO388" s="281"/>
      <c r="CPP388" s="281"/>
      <c r="CPQ388" s="281"/>
      <c r="CPR388" s="281"/>
      <c r="CPS388" s="281"/>
      <c r="CPT388" s="281"/>
      <c r="CPU388" s="281"/>
      <c r="CPV388" s="281"/>
      <c r="CPW388" s="281"/>
      <c r="CPX388" s="281"/>
      <c r="CPY388" s="281"/>
      <c r="CPZ388" s="281"/>
      <c r="CQA388" s="281"/>
      <c r="CQB388" s="281"/>
      <c r="CQC388" s="281"/>
      <c r="CQD388" s="281"/>
      <c r="CQE388" s="281"/>
      <c r="CQF388" s="281"/>
      <c r="CQG388" s="281"/>
      <c r="CQH388" s="281"/>
      <c r="CQI388" s="281"/>
      <c r="CQJ388" s="281"/>
      <c r="CQK388" s="281"/>
      <c r="CQL388" s="281"/>
      <c r="CQM388" s="281"/>
      <c r="CQN388" s="281"/>
      <c r="CQO388" s="281"/>
      <c r="CQP388" s="281"/>
      <c r="CQQ388" s="281"/>
      <c r="CQR388" s="281"/>
      <c r="CQS388" s="281"/>
      <c r="CQT388" s="281"/>
      <c r="CQU388" s="281"/>
      <c r="CQV388" s="281"/>
      <c r="CQW388" s="281"/>
      <c r="CQX388" s="281"/>
      <c r="CQY388" s="281"/>
      <c r="CQZ388" s="281"/>
      <c r="CRA388" s="281"/>
      <c r="CRB388" s="281"/>
      <c r="CRC388" s="281"/>
      <c r="CRD388" s="281"/>
      <c r="CRE388" s="281"/>
      <c r="CRF388" s="281"/>
      <c r="CRG388" s="281"/>
      <c r="CRH388" s="281"/>
      <c r="CRI388" s="281"/>
      <c r="CRJ388" s="281"/>
      <c r="CRK388" s="281"/>
      <c r="CRL388" s="281"/>
      <c r="CRM388" s="281"/>
      <c r="CRN388" s="281"/>
      <c r="CRO388" s="281"/>
      <c r="CRP388" s="281"/>
      <c r="CRQ388" s="281"/>
      <c r="CRR388" s="281"/>
      <c r="CRS388" s="281"/>
      <c r="CRT388" s="281"/>
      <c r="CRU388" s="281"/>
      <c r="CRV388" s="281"/>
      <c r="CRW388" s="281"/>
      <c r="CRX388" s="281"/>
      <c r="CRY388" s="281"/>
      <c r="CRZ388" s="281"/>
      <c r="CSA388" s="281"/>
      <c r="CSB388" s="281"/>
      <c r="CSC388" s="281"/>
      <c r="CSD388" s="281"/>
      <c r="CSE388" s="281"/>
      <c r="CSF388" s="281"/>
      <c r="CSG388" s="281"/>
      <c r="CSH388" s="281"/>
      <c r="CSI388" s="281"/>
      <c r="CSJ388" s="281"/>
      <c r="CSK388" s="281"/>
      <c r="CSL388" s="281"/>
      <c r="CSM388" s="281"/>
      <c r="CSN388" s="281"/>
      <c r="CSO388" s="281"/>
      <c r="CSP388" s="281"/>
      <c r="CSQ388" s="281"/>
      <c r="CSR388" s="281"/>
      <c r="CSS388" s="281"/>
      <c r="CST388" s="281"/>
      <c r="CSU388" s="281"/>
      <c r="CSV388" s="281"/>
      <c r="CSW388" s="281"/>
      <c r="CSX388" s="281"/>
      <c r="CSY388" s="281"/>
      <c r="CSZ388" s="281"/>
      <c r="CTA388" s="281"/>
      <c r="CTB388" s="281"/>
      <c r="CTC388" s="281"/>
      <c r="CTD388" s="281"/>
      <c r="CTE388" s="281"/>
      <c r="CTF388" s="281"/>
      <c r="CTG388" s="281"/>
      <c r="CTH388" s="281"/>
      <c r="CTI388" s="281"/>
      <c r="CTJ388" s="281"/>
      <c r="CTK388" s="281"/>
      <c r="CTL388" s="281"/>
      <c r="CTM388" s="281"/>
      <c r="CTN388" s="281"/>
      <c r="CTO388" s="281"/>
      <c r="CTP388" s="281"/>
      <c r="CTQ388" s="281"/>
      <c r="CTR388" s="281"/>
      <c r="CTS388" s="281"/>
      <c r="CTT388" s="281"/>
      <c r="CTU388" s="281"/>
      <c r="CTV388" s="281"/>
      <c r="CTW388" s="281"/>
      <c r="CTX388" s="281"/>
      <c r="CTY388" s="281"/>
      <c r="CTZ388" s="281"/>
      <c r="CUA388" s="281"/>
      <c r="CUB388" s="281"/>
      <c r="CUC388" s="281"/>
      <c r="CUD388" s="281"/>
      <c r="CUE388" s="281"/>
      <c r="CUF388" s="281"/>
      <c r="CUG388" s="281"/>
      <c r="CUH388" s="281"/>
      <c r="CUI388" s="281"/>
      <c r="CUJ388" s="281"/>
      <c r="CUK388" s="281"/>
      <c r="CUL388" s="281"/>
      <c r="CUM388" s="281"/>
      <c r="CUN388" s="281"/>
      <c r="CUO388" s="281"/>
      <c r="CUP388" s="281"/>
      <c r="CUQ388" s="281"/>
      <c r="CUR388" s="281"/>
      <c r="CUS388" s="281"/>
      <c r="CUT388" s="281"/>
      <c r="CUU388" s="281"/>
      <c r="CUV388" s="281"/>
      <c r="CUW388" s="281"/>
      <c r="CUX388" s="281"/>
      <c r="CUY388" s="281"/>
      <c r="CUZ388" s="281"/>
      <c r="CVA388" s="281"/>
      <c r="CVB388" s="281"/>
      <c r="CVC388" s="281"/>
      <c r="CVD388" s="281"/>
      <c r="CVE388" s="281"/>
      <c r="CVF388" s="281"/>
      <c r="CVG388" s="281"/>
      <c r="CVH388" s="281"/>
      <c r="CVI388" s="281"/>
      <c r="CVJ388" s="281"/>
      <c r="CVK388" s="281"/>
      <c r="CVL388" s="281"/>
      <c r="CVM388" s="281"/>
      <c r="CVN388" s="281"/>
      <c r="CVO388" s="281"/>
      <c r="CVP388" s="281"/>
      <c r="CVQ388" s="281"/>
      <c r="CVR388" s="281"/>
      <c r="CVS388" s="281"/>
      <c r="CVT388" s="281"/>
      <c r="CVU388" s="281"/>
      <c r="CVV388" s="281"/>
      <c r="CVW388" s="281"/>
      <c r="CVX388" s="281"/>
      <c r="CVY388" s="281"/>
      <c r="CVZ388" s="281"/>
      <c r="CWA388" s="281"/>
      <c r="CWB388" s="281"/>
      <c r="CWC388" s="281"/>
      <c r="CWD388" s="281"/>
      <c r="CWE388" s="281"/>
      <c r="CWF388" s="281"/>
      <c r="CWG388" s="281"/>
      <c r="CWH388" s="281"/>
      <c r="CWI388" s="281"/>
      <c r="CWJ388" s="281"/>
      <c r="CWK388" s="281"/>
      <c r="CWL388" s="281"/>
      <c r="CWM388" s="281"/>
      <c r="CWN388" s="281"/>
      <c r="CWO388" s="281"/>
      <c r="CWP388" s="281"/>
      <c r="CWQ388" s="281"/>
      <c r="CWR388" s="281"/>
      <c r="CWS388" s="281"/>
      <c r="CWT388" s="281"/>
      <c r="CWU388" s="281"/>
      <c r="CWV388" s="281"/>
      <c r="CWW388" s="281"/>
      <c r="CWX388" s="281"/>
      <c r="CWY388" s="281"/>
      <c r="CWZ388" s="281"/>
      <c r="CXA388" s="281"/>
      <c r="CXB388" s="281"/>
      <c r="CXC388" s="281"/>
      <c r="CXD388" s="281"/>
      <c r="CXE388" s="281"/>
      <c r="CXF388" s="281"/>
      <c r="CXG388" s="281"/>
      <c r="CXH388" s="281"/>
      <c r="CXI388" s="281"/>
      <c r="CXJ388" s="281"/>
      <c r="CXK388" s="281"/>
      <c r="CXL388" s="281"/>
      <c r="CXM388" s="281"/>
      <c r="CXN388" s="281"/>
      <c r="CXO388" s="281"/>
      <c r="CXP388" s="281"/>
      <c r="CXQ388" s="281"/>
      <c r="CXR388" s="281"/>
      <c r="CXS388" s="281"/>
      <c r="CXT388" s="281"/>
      <c r="CXU388" s="281"/>
      <c r="CXV388" s="281"/>
      <c r="CXW388" s="281"/>
      <c r="CXX388" s="281"/>
      <c r="CXY388" s="281"/>
      <c r="CXZ388" s="281"/>
      <c r="CYA388" s="281"/>
      <c r="CYB388" s="281"/>
      <c r="CYC388" s="281"/>
      <c r="CYD388" s="281"/>
      <c r="CYE388" s="281"/>
      <c r="CYF388" s="281"/>
      <c r="CYG388" s="281"/>
      <c r="CYH388" s="281"/>
      <c r="CYI388" s="281"/>
      <c r="CYJ388" s="281"/>
      <c r="CYK388" s="281"/>
      <c r="CYL388" s="281"/>
      <c r="CYM388" s="281"/>
      <c r="CYN388" s="281"/>
      <c r="CYO388" s="281"/>
      <c r="CYP388" s="281"/>
      <c r="CYQ388" s="281"/>
      <c r="CYR388" s="281"/>
      <c r="CYS388" s="281"/>
      <c r="CYT388" s="281"/>
      <c r="CYU388" s="281"/>
      <c r="CYV388" s="281"/>
      <c r="CYW388" s="281"/>
      <c r="CYX388" s="281"/>
      <c r="CYY388" s="281"/>
      <c r="CYZ388" s="281"/>
      <c r="CZA388" s="281"/>
      <c r="CZB388" s="281"/>
      <c r="CZC388" s="281"/>
      <c r="CZD388" s="281"/>
      <c r="CZE388" s="281"/>
      <c r="CZF388" s="281"/>
      <c r="CZG388" s="281"/>
      <c r="CZH388" s="281"/>
      <c r="CZI388" s="281"/>
      <c r="CZJ388" s="281"/>
      <c r="CZK388" s="281"/>
      <c r="CZL388" s="281"/>
      <c r="CZM388" s="281"/>
      <c r="CZN388" s="281"/>
      <c r="CZO388" s="281"/>
      <c r="CZP388" s="281"/>
      <c r="CZQ388" s="281"/>
      <c r="CZR388" s="281"/>
      <c r="CZS388" s="281"/>
      <c r="CZT388" s="281"/>
      <c r="CZU388" s="281"/>
      <c r="CZV388" s="281"/>
      <c r="CZW388" s="281"/>
      <c r="CZX388" s="281"/>
      <c r="CZY388" s="281"/>
      <c r="CZZ388" s="281"/>
      <c r="DAA388" s="281"/>
      <c r="DAB388" s="281"/>
      <c r="DAC388" s="281"/>
      <c r="DAD388" s="281"/>
      <c r="DAE388" s="281"/>
      <c r="DAF388" s="281"/>
      <c r="DAG388" s="281"/>
      <c r="DAH388" s="281"/>
      <c r="DAI388" s="281"/>
      <c r="DAJ388" s="281"/>
      <c r="DAK388" s="281"/>
      <c r="DAL388" s="281"/>
      <c r="DAM388" s="281"/>
      <c r="DAN388" s="281"/>
      <c r="DAO388" s="281"/>
      <c r="DAP388" s="281"/>
      <c r="DAQ388" s="281"/>
      <c r="DAR388" s="281"/>
      <c r="DAS388" s="281"/>
      <c r="DAT388" s="281"/>
      <c r="DAU388" s="281"/>
      <c r="DAV388" s="281"/>
      <c r="DAW388" s="281"/>
      <c r="DAX388" s="281"/>
      <c r="DAY388" s="281"/>
      <c r="DAZ388" s="281"/>
      <c r="DBA388" s="281"/>
      <c r="DBB388" s="281"/>
      <c r="DBC388" s="281"/>
      <c r="DBD388" s="281"/>
      <c r="DBE388" s="281"/>
      <c r="DBF388" s="281"/>
      <c r="DBG388" s="281"/>
      <c r="DBH388" s="281"/>
      <c r="DBI388" s="281"/>
      <c r="DBJ388" s="281"/>
      <c r="DBK388" s="281"/>
      <c r="DBL388" s="281"/>
      <c r="DBM388" s="281"/>
      <c r="DBN388" s="281"/>
      <c r="DBO388" s="281"/>
      <c r="DBP388" s="281"/>
      <c r="DBQ388" s="281"/>
      <c r="DBR388" s="281"/>
      <c r="DBS388" s="281"/>
      <c r="DBT388" s="281"/>
      <c r="DBU388" s="281"/>
      <c r="DBV388" s="281"/>
      <c r="DBW388" s="281"/>
      <c r="DBX388" s="281"/>
      <c r="DBY388" s="281"/>
      <c r="DBZ388" s="281"/>
      <c r="DCA388" s="281"/>
      <c r="DCB388" s="281"/>
      <c r="DCC388" s="281"/>
      <c r="DCD388" s="281"/>
      <c r="DCE388" s="281"/>
      <c r="DCF388" s="281"/>
      <c r="DCG388" s="281"/>
      <c r="DCH388" s="281"/>
      <c r="DCI388" s="281"/>
      <c r="DCJ388" s="281"/>
      <c r="DCK388" s="281"/>
      <c r="DCL388" s="281"/>
      <c r="DCM388" s="281"/>
      <c r="DCN388" s="281"/>
      <c r="DCO388" s="281"/>
      <c r="DCP388" s="281"/>
      <c r="DCQ388" s="281"/>
      <c r="DCR388" s="281"/>
      <c r="DCS388" s="281"/>
      <c r="DCT388" s="281"/>
      <c r="DCU388" s="281"/>
      <c r="DCV388" s="281"/>
      <c r="DCW388" s="281"/>
      <c r="DCX388" s="281"/>
      <c r="DCY388" s="281"/>
      <c r="DCZ388" s="281"/>
      <c r="DDA388" s="281"/>
      <c r="DDB388" s="281"/>
      <c r="DDC388" s="281"/>
      <c r="DDD388" s="281"/>
      <c r="DDE388" s="281"/>
      <c r="DDF388" s="281"/>
      <c r="DDG388" s="281"/>
      <c r="DDH388" s="281"/>
      <c r="DDI388" s="281"/>
      <c r="DDJ388" s="281"/>
      <c r="DDK388" s="281"/>
      <c r="DDL388" s="281"/>
      <c r="DDM388" s="281"/>
      <c r="DDN388" s="281"/>
      <c r="DDO388" s="281"/>
      <c r="DDP388" s="281"/>
      <c r="DDQ388" s="281"/>
      <c r="DDR388" s="281"/>
      <c r="DDS388" s="281"/>
      <c r="DDT388" s="281"/>
      <c r="DDU388" s="281"/>
      <c r="DDV388" s="281"/>
      <c r="DDW388" s="281"/>
      <c r="DDX388" s="281"/>
      <c r="DDY388" s="281"/>
      <c r="DDZ388" s="281"/>
      <c r="DEA388" s="281"/>
      <c r="DEB388" s="281"/>
      <c r="DEC388" s="281"/>
      <c r="DED388" s="281"/>
      <c r="DEE388" s="281"/>
      <c r="DEF388" s="281"/>
      <c r="DEG388" s="281"/>
      <c r="DEH388" s="281"/>
      <c r="DEI388" s="281"/>
      <c r="DEJ388" s="281"/>
      <c r="DEK388" s="281"/>
      <c r="DEL388" s="281"/>
      <c r="DEM388" s="281"/>
      <c r="DEN388" s="281"/>
      <c r="DEO388" s="281"/>
      <c r="DEP388" s="281"/>
      <c r="DEQ388" s="281"/>
      <c r="DER388" s="281"/>
      <c r="DES388" s="281"/>
      <c r="DET388" s="281"/>
      <c r="DEU388" s="281"/>
      <c r="DEV388" s="281"/>
      <c r="DEW388" s="281"/>
      <c r="DEX388" s="281"/>
      <c r="DEY388" s="281"/>
      <c r="DEZ388" s="281"/>
      <c r="DFA388" s="281"/>
      <c r="DFB388" s="281"/>
      <c r="DFC388" s="281"/>
      <c r="DFD388" s="281"/>
      <c r="DFE388" s="281"/>
      <c r="DFF388" s="281"/>
      <c r="DFG388" s="281"/>
      <c r="DFH388" s="281"/>
      <c r="DFI388" s="281"/>
      <c r="DFJ388" s="281"/>
      <c r="DFK388" s="281"/>
      <c r="DFL388" s="281"/>
      <c r="DFM388" s="281"/>
      <c r="DFN388" s="281"/>
      <c r="DFO388" s="281"/>
      <c r="DFP388" s="281"/>
      <c r="DFQ388" s="281"/>
      <c r="DFR388" s="281"/>
      <c r="DFS388" s="281"/>
      <c r="DFT388" s="281"/>
      <c r="DFU388" s="281"/>
      <c r="DFV388" s="281"/>
      <c r="DFW388" s="281"/>
      <c r="DFX388" s="281"/>
      <c r="DFY388" s="281"/>
      <c r="DFZ388" s="281"/>
      <c r="DGA388" s="281"/>
      <c r="DGB388" s="281"/>
      <c r="DGC388" s="281"/>
      <c r="DGD388" s="281"/>
      <c r="DGE388" s="281"/>
      <c r="DGF388" s="281"/>
      <c r="DGG388" s="281"/>
      <c r="DGH388" s="281"/>
      <c r="DGI388" s="281"/>
      <c r="DGJ388" s="281"/>
      <c r="DGK388" s="281"/>
      <c r="DGL388" s="281"/>
      <c r="DGM388" s="281"/>
      <c r="DGN388" s="281"/>
      <c r="DGO388" s="281"/>
      <c r="DGP388" s="281"/>
      <c r="DGQ388" s="281"/>
      <c r="DGR388" s="281"/>
      <c r="DGS388" s="281"/>
      <c r="DGT388" s="281"/>
      <c r="DGU388" s="281"/>
      <c r="DGV388" s="281"/>
      <c r="DGW388" s="281"/>
      <c r="DGX388" s="281"/>
      <c r="DGY388" s="281"/>
      <c r="DGZ388" s="281"/>
      <c r="DHA388" s="281"/>
      <c r="DHB388" s="281"/>
      <c r="DHC388" s="281"/>
      <c r="DHD388" s="281"/>
      <c r="DHE388" s="281"/>
      <c r="DHF388" s="281"/>
      <c r="DHG388" s="281"/>
      <c r="DHH388" s="281"/>
      <c r="DHI388" s="281"/>
      <c r="DHJ388" s="281"/>
      <c r="DHK388" s="281"/>
      <c r="DHL388" s="281"/>
      <c r="DHM388" s="281"/>
      <c r="DHN388" s="281"/>
      <c r="DHO388" s="281"/>
      <c r="DHP388" s="281"/>
      <c r="DHQ388" s="281"/>
      <c r="DHR388" s="281"/>
      <c r="DHS388" s="281"/>
      <c r="DHT388" s="281"/>
      <c r="DHU388" s="281"/>
      <c r="DHV388" s="281"/>
      <c r="DHW388" s="281"/>
      <c r="DHX388" s="281"/>
      <c r="DHY388" s="281"/>
      <c r="DHZ388" s="281"/>
      <c r="DIA388" s="281"/>
      <c r="DIB388" s="281"/>
      <c r="DIC388" s="281"/>
      <c r="DID388" s="281"/>
      <c r="DIE388" s="281"/>
      <c r="DIF388" s="281"/>
      <c r="DIG388" s="281"/>
      <c r="DIH388" s="281"/>
      <c r="DII388" s="281"/>
      <c r="DIJ388" s="281"/>
      <c r="DIK388" s="281"/>
      <c r="DIL388" s="281"/>
      <c r="DIM388" s="281"/>
      <c r="DIN388" s="281"/>
      <c r="DIO388" s="281"/>
      <c r="DIP388" s="281"/>
      <c r="DIQ388" s="281"/>
      <c r="DIR388" s="281"/>
      <c r="DIS388" s="281"/>
      <c r="DIT388" s="281"/>
      <c r="DIU388" s="281"/>
      <c r="DIV388" s="281"/>
      <c r="DIW388" s="281"/>
      <c r="DIX388" s="281"/>
      <c r="DIY388" s="281"/>
      <c r="DIZ388" s="281"/>
      <c r="DJA388" s="281"/>
      <c r="DJB388" s="281"/>
      <c r="DJC388" s="281"/>
      <c r="DJD388" s="281"/>
      <c r="DJE388" s="281"/>
      <c r="DJF388" s="281"/>
      <c r="DJG388" s="281"/>
      <c r="DJH388" s="281"/>
      <c r="DJI388" s="281"/>
      <c r="DJJ388" s="281"/>
      <c r="DJK388" s="281"/>
      <c r="DJL388" s="281"/>
      <c r="DJM388" s="281"/>
      <c r="DJN388" s="281"/>
      <c r="DJO388" s="281"/>
      <c r="DJP388" s="281"/>
      <c r="DJQ388" s="281"/>
      <c r="DJR388" s="281"/>
      <c r="DJS388" s="281"/>
      <c r="DJT388" s="281"/>
      <c r="DJU388" s="281"/>
      <c r="DJV388" s="281"/>
      <c r="DJW388" s="281"/>
      <c r="DJX388" s="281"/>
      <c r="DJY388" s="281"/>
      <c r="DJZ388" s="281"/>
      <c r="DKA388" s="281"/>
      <c r="DKB388" s="281"/>
      <c r="DKC388" s="281"/>
      <c r="DKD388" s="281"/>
      <c r="DKE388" s="281"/>
      <c r="DKF388" s="281"/>
      <c r="DKG388" s="281"/>
      <c r="DKH388" s="281"/>
      <c r="DKI388" s="281"/>
      <c r="DKJ388" s="281"/>
      <c r="DKK388" s="281"/>
      <c r="DKL388" s="281"/>
      <c r="DKM388" s="281"/>
      <c r="DKN388" s="281"/>
      <c r="DKO388" s="281"/>
      <c r="DKP388" s="281"/>
      <c r="DKQ388" s="281"/>
      <c r="DKR388" s="281"/>
      <c r="DKS388" s="281"/>
      <c r="DKT388" s="281"/>
      <c r="DKU388" s="281"/>
      <c r="DKV388" s="281"/>
      <c r="DKW388" s="281"/>
      <c r="DKX388" s="281"/>
      <c r="DKY388" s="281"/>
      <c r="DKZ388" s="281"/>
      <c r="DLA388" s="281"/>
      <c r="DLB388" s="281"/>
      <c r="DLC388" s="281"/>
      <c r="DLD388" s="281"/>
      <c r="DLE388" s="281"/>
      <c r="DLF388" s="281"/>
      <c r="DLG388" s="281"/>
      <c r="DLH388" s="281"/>
      <c r="DLI388" s="281"/>
      <c r="DLJ388" s="281"/>
      <c r="DLK388" s="281"/>
      <c r="DLL388" s="281"/>
      <c r="DLM388" s="281"/>
      <c r="DLN388" s="281"/>
      <c r="DLO388" s="281"/>
      <c r="DLP388" s="281"/>
      <c r="DLQ388" s="281"/>
      <c r="DLR388" s="281"/>
      <c r="DLS388" s="281"/>
      <c r="DLT388" s="281"/>
      <c r="DLU388" s="281"/>
      <c r="DLV388" s="281"/>
      <c r="DLW388" s="281"/>
      <c r="DLX388" s="281"/>
      <c r="DLY388" s="281"/>
      <c r="DLZ388" s="281"/>
      <c r="DMA388" s="281"/>
      <c r="DMB388" s="281"/>
      <c r="DMC388" s="281"/>
      <c r="DMD388" s="281"/>
      <c r="DME388" s="281"/>
      <c r="DMF388" s="281"/>
      <c r="DMG388" s="281"/>
      <c r="DMH388" s="281"/>
      <c r="DMI388" s="281"/>
      <c r="DMJ388" s="281"/>
      <c r="DMK388" s="281"/>
      <c r="DML388" s="281"/>
      <c r="DMM388" s="281"/>
      <c r="DMN388" s="281"/>
      <c r="DMO388" s="281"/>
      <c r="DMP388" s="281"/>
      <c r="DMQ388" s="281"/>
      <c r="DMR388" s="281"/>
      <c r="DMS388" s="281"/>
      <c r="DMT388" s="281"/>
      <c r="DMU388" s="281"/>
      <c r="DMV388" s="281"/>
      <c r="DMW388" s="281"/>
      <c r="DMX388" s="281"/>
      <c r="DMY388" s="281"/>
      <c r="DMZ388" s="281"/>
      <c r="DNA388" s="281"/>
      <c r="DNB388" s="281"/>
      <c r="DNC388" s="281"/>
      <c r="DND388" s="281"/>
      <c r="DNE388" s="281"/>
      <c r="DNF388" s="281"/>
      <c r="DNG388" s="281"/>
      <c r="DNH388" s="281"/>
      <c r="DNI388" s="281"/>
      <c r="DNJ388" s="281"/>
      <c r="DNK388" s="281"/>
      <c r="DNL388" s="281"/>
      <c r="DNM388" s="281"/>
      <c r="DNN388" s="281"/>
      <c r="DNO388" s="281"/>
      <c r="DNP388" s="281"/>
      <c r="DNQ388" s="281"/>
      <c r="DNR388" s="281"/>
      <c r="DNS388" s="281"/>
      <c r="DNT388" s="281"/>
      <c r="DNU388" s="281"/>
      <c r="DNV388" s="281"/>
      <c r="DNW388" s="281"/>
      <c r="DNX388" s="281"/>
      <c r="DNY388" s="281"/>
      <c r="DNZ388" s="281"/>
      <c r="DOA388" s="281"/>
      <c r="DOB388" s="281"/>
      <c r="DOC388" s="281"/>
      <c r="DOD388" s="281"/>
      <c r="DOE388" s="281"/>
      <c r="DOF388" s="281"/>
      <c r="DOG388" s="281"/>
      <c r="DOH388" s="281"/>
      <c r="DOI388" s="281"/>
      <c r="DOJ388" s="281"/>
      <c r="DOK388" s="281"/>
      <c r="DOL388" s="281"/>
      <c r="DOM388" s="281"/>
      <c r="DON388" s="281"/>
      <c r="DOO388" s="281"/>
      <c r="DOP388" s="281"/>
      <c r="DOQ388" s="281"/>
      <c r="DOR388" s="281"/>
      <c r="DOS388" s="281"/>
      <c r="DOT388" s="281"/>
      <c r="DOU388" s="281"/>
      <c r="DOV388" s="281"/>
      <c r="DOW388" s="281"/>
      <c r="DOX388" s="281"/>
      <c r="DOY388" s="281"/>
      <c r="DOZ388" s="281"/>
      <c r="DPA388" s="281"/>
      <c r="DPB388" s="281"/>
      <c r="DPC388" s="281"/>
      <c r="DPD388" s="281"/>
      <c r="DPE388" s="281"/>
      <c r="DPF388" s="281"/>
      <c r="DPG388" s="281"/>
      <c r="DPH388" s="281"/>
      <c r="DPI388" s="281"/>
      <c r="DPJ388" s="281"/>
      <c r="DPK388" s="281"/>
      <c r="DPL388" s="281"/>
      <c r="DPM388" s="281"/>
      <c r="DPN388" s="281"/>
      <c r="DPO388" s="281"/>
      <c r="DPP388" s="281"/>
      <c r="DPQ388" s="281"/>
      <c r="DPR388" s="281"/>
      <c r="DPS388" s="281"/>
      <c r="DPT388" s="281"/>
      <c r="DPU388" s="281"/>
      <c r="DPV388" s="281"/>
      <c r="DPW388" s="281"/>
      <c r="DPX388" s="281"/>
      <c r="DPY388" s="281"/>
      <c r="DPZ388" s="281"/>
      <c r="DQA388" s="281"/>
      <c r="DQB388" s="281"/>
      <c r="DQC388" s="281"/>
      <c r="DQD388" s="281"/>
      <c r="DQE388" s="281"/>
      <c r="DQF388" s="281"/>
      <c r="DQG388" s="281"/>
      <c r="DQH388" s="281"/>
      <c r="DQI388" s="281"/>
      <c r="DQJ388" s="281"/>
      <c r="DQK388" s="281"/>
      <c r="DQL388" s="281"/>
      <c r="DQM388" s="281"/>
      <c r="DQN388" s="281"/>
      <c r="DQO388" s="281"/>
      <c r="DQP388" s="281"/>
      <c r="DQQ388" s="281"/>
      <c r="DQR388" s="281"/>
      <c r="DQS388" s="281"/>
      <c r="DQT388" s="281"/>
      <c r="DQU388" s="281"/>
      <c r="DQV388" s="281"/>
      <c r="DQW388" s="281"/>
      <c r="DQX388" s="281"/>
      <c r="DQY388" s="281"/>
      <c r="DQZ388" s="281"/>
      <c r="DRA388" s="281"/>
      <c r="DRB388" s="281"/>
      <c r="DRC388" s="281"/>
      <c r="DRD388" s="281"/>
      <c r="DRE388" s="281"/>
      <c r="DRF388" s="281"/>
      <c r="DRG388" s="281"/>
      <c r="DRH388" s="281"/>
      <c r="DRI388" s="281"/>
      <c r="DRJ388" s="281"/>
      <c r="DRK388" s="281"/>
      <c r="DRL388" s="281"/>
      <c r="DRM388" s="281"/>
      <c r="DRN388" s="281"/>
      <c r="DRO388" s="281"/>
      <c r="DRP388" s="281"/>
      <c r="DRQ388" s="281"/>
      <c r="DRR388" s="281"/>
      <c r="DRS388" s="281"/>
      <c r="DRT388" s="281"/>
      <c r="DRU388" s="281"/>
      <c r="DRV388" s="281"/>
      <c r="DRW388" s="281"/>
      <c r="DRX388" s="281"/>
      <c r="DRY388" s="281"/>
      <c r="DRZ388" s="281"/>
      <c r="DSA388" s="281"/>
      <c r="DSB388" s="281"/>
      <c r="DSC388" s="281"/>
      <c r="DSD388" s="281"/>
      <c r="DSE388" s="281"/>
      <c r="DSF388" s="281"/>
      <c r="DSG388" s="281"/>
      <c r="DSH388" s="281"/>
      <c r="DSI388" s="281"/>
      <c r="DSJ388" s="281"/>
      <c r="DSK388" s="281"/>
      <c r="DSL388" s="281"/>
      <c r="DSM388" s="281"/>
      <c r="DSN388" s="281"/>
      <c r="DSO388" s="281"/>
      <c r="DSP388" s="281"/>
      <c r="DSQ388" s="281"/>
      <c r="DSR388" s="281"/>
      <c r="DSS388" s="281"/>
      <c r="DST388" s="281"/>
      <c r="DSU388" s="281"/>
      <c r="DSV388" s="281"/>
      <c r="DSW388" s="281"/>
      <c r="DSX388" s="281"/>
      <c r="DSY388" s="281"/>
      <c r="DSZ388" s="281"/>
      <c r="DTA388" s="281"/>
      <c r="DTB388" s="281"/>
      <c r="DTC388" s="281"/>
      <c r="DTD388" s="281"/>
      <c r="DTE388" s="281"/>
      <c r="DTF388" s="281"/>
      <c r="DTG388" s="281"/>
      <c r="DTH388" s="281"/>
      <c r="DTI388" s="281"/>
      <c r="DTJ388" s="281"/>
      <c r="DTK388" s="281"/>
      <c r="DTL388" s="281"/>
      <c r="DTM388" s="281"/>
      <c r="DTN388" s="281"/>
      <c r="DTO388" s="281"/>
      <c r="DTP388" s="281"/>
      <c r="DTQ388" s="281"/>
      <c r="DTR388" s="281"/>
      <c r="DTS388" s="281"/>
      <c r="DTT388" s="281"/>
      <c r="DTU388" s="281"/>
      <c r="DTV388" s="281"/>
      <c r="DTW388" s="281"/>
      <c r="DTX388" s="281"/>
      <c r="DTY388" s="281"/>
      <c r="DTZ388" s="281"/>
      <c r="DUA388" s="281"/>
      <c r="DUB388" s="281"/>
      <c r="DUC388" s="281"/>
      <c r="DUD388" s="281"/>
      <c r="DUE388" s="281"/>
      <c r="DUF388" s="281"/>
      <c r="DUG388" s="281"/>
      <c r="DUH388" s="281"/>
      <c r="DUI388" s="281"/>
      <c r="DUJ388" s="281"/>
      <c r="DUK388" s="281"/>
      <c r="DUL388" s="281"/>
      <c r="DUM388" s="281"/>
      <c r="DUN388" s="281"/>
      <c r="DUO388" s="281"/>
      <c r="DUP388" s="281"/>
      <c r="DUQ388" s="281"/>
      <c r="DUR388" s="281"/>
      <c r="DUS388" s="281"/>
      <c r="DUT388" s="281"/>
      <c r="DUU388" s="281"/>
      <c r="DUV388" s="281"/>
      <c r="DUW388" s="281"/>
      <c r="DUX388" s="281"/>
      <c r="DUY388" s="281"/>
      <c r="DUZ388" s="281"/>
      <c r="DVA388" s="281"/>
      <c r="DVB388" s="281"/>
      <c r="DVC388" s="281"/>
      <c r="DVD388" s="281"/>
      <c r="DVE388" s="281"/>
      <c r="DVF388" s="281"/>
      <c r="DVG388" s="281"/>
      <c r="DVH388" s="281"/>
      <c r="DVI388" s="281"/>
      <c r="DVJ388" s="281"/>
      <c r="DVK388" s="281"/>
      <c r="DVL388" s="281"/>
      <c r="DVM388" s="281"/>
      <c r="DVN388" s="281"/>
      <c r="DVO388" s="281"/>
      <c r="DVP388" s="281"/>
      <c r="DVQ388" s="281"/>
      <c r="DVR388" s="281"/>
      <c r="DVS388" s="281"/>
      <c r="DVT388" s="281"/>
      <c r="DVU388" s="281"/>
      <c r="DVV388" s="281"/>
      <c r="DVW388" s="281"/>
      <c r="DVX388" s="281"/>
      <c r="DVY388" s="281"/>
      <c r="DVZ388" s="281"/>
      <c r="DWA388" s="281"/>
      <c r="DWB388" s="281"/>
      <c r="DWC388" s="281"/>
      <c r="DWD388" s="281"/>
      <c r="DWE388" s="281"/>
      <c r="DWF388" s="281"/>
      <c r="DWG388" s="281"/>
      <c r="DWH388" s="281"/>
      <c r="DWI388" s="281"/>
      <c r="DWJ388" s="281"/>
      <c r="DWK388" s="281"/>
      <c r="DWL388" s="281"/>
      <c r="DWM388" s="281"/>
      <c r="DWN388" s="281"/>
      <c r="DWO388" s="281"/>
      <c r="DWP388" s="281"/>
      <c r="DWQ388" s="281"/>
      <c r="DWR388" s="281"/>
      <c r="DWS388" s="281"/>
      <c r="DWT388" s="281"/>
      <c r="DWU388" s="281"/>
      <c r="DWV388" s="281"/>
      <c r="DWW388" s="281"/>
      <c r="DWX388" s="281"/>
      <c r="DWY388" s="281"/>
      <c r="DWZ388" s="281"/>
      <c r="DXA388" s="281"/>
      <c r="DXB388" s="281"/>
      <c r="DXC388" s="281"/>
      <c r="DXD388" s="281"/>
      <c r="DXE388" s="281"/>
      <c r="DXF388" s="281"/>
      <c r="DXG388" s="281"/>
      <c r="DXH388" s="281"/>
      <c r="DXI388" s="281"/>
      <c r="DXJ388" s="281"/>
      <c r="DXK388" s="281"/>
      <c r="DXL388" s="281"/>
      <c r="DXM388" s="281"/>
      <c r="DXN388" s="281"/>
      <c r="DXO388" s="281"/>
      <c r="DXP388" s="281"/>
      <c r="DXQ388" s="281"/>
      <c r="DXR388" s="281"/>
      <c r="DXS388" s="281"/>
      <c r="DXT388" s="281"/>
      <c r="DXU388" s="281"/>
      <c r="DXV388" s="281"/>
      <c r="DXW388" s="281"/>
      <c r="DXX388" s="281"/>
      <c r="DXY388" s="281"/>
      <c r="DXZ388" s="281"/>
      <c r="DYA388" s="281"/>
      <c r="DYB388" s="281"/>
      <c r="DYC388" s="281"/>
      <c r="DYD388" s="281"/>
      <c r="DYE388" s="281"/>
      <c r="DYF388" s="281"/>
      <c r="DYG388" s="281"/>
      <c r="DYH388" s="281"/>
      <c r="DYI388" s="281"/>
      <c r="DYJ388" s="281"/>
      <c r="DYK388" s="281"/>
      <c r="DYL388" s="281"/>
      <c r="DYM388" s="281"/>
      <c r="DYN388" s="281"/>
      <c r="DYO388" s="281"/>
      <c r="DYP388" s="281"/>
      <c r="DYQ388" s="281"/>
      <c r="DYR388" s="281"/>
      <c r="DYS388" s="281"/>
      <c r="DYT388" s="281"/>
      <c r="DYU388" s="281"/>
      <c r="DYV388" s="281"/>
      <c r="DYW388" s="281"/>
      <c r="DYX388" s="281"/>
      <c r="DYY388" s="281"/>
      <c r="DYZ388" s="281"/>
      <c r="DZA388" s="281"/>
      <c r="DZB388" s="281"/>
      <c r="DZC388" s="281"/>
      <c r="DZD388" s="281"/>
      <c r="DZE388" s="281"/>
      <c r="DZF388" s="281"/>
      <c r="DZG388" s="281"/>
      <c r="DZH388" s="281"/>
      <c r="DZI388" s="281"/>
      <c r="DZJ388" s="281"/>
      <c r="DZK388" s="281"/>
      <c r="DZL388" s="281"/>
      <c r="DZM388" s="281"/>
      <c r="DZN388" s="281"/>
      <c r="DZO388" s="281"/>
      <c r="DZP388" s="281"/>
      <c r="DZQ388" s="281"/>
      <c r="DZR388" s="281"/>
      <c r="DZS388" s="281"/>
      <c r="DZT388" s="281"/>
      <c r="DZU388" s="281"/>
      <c r="DZV388" s="281"/>
      <c r="DZW388" s="281"/>
      <c r="DZX388" s="281"/>
      <c r="DZY388" s="281"/>
      <c r="DZZ388" s="281"/>
      <c r="EAA388" s="281"/>
      <c r="EAB388" s="281"/>
      <c r="EAC388" s="281"/>
      <c r="EAD388" s="281"/>
      <c r="EAE388" s="281"/>
      <c r="EAF388" s="281"/>
      <c r="EAG388" s="281"/>
      <c r="EAH388" s="281"/>
      <c r="EAI388" s="281"/>
      <c r="EAJ388" s="281"/>
      <c r="EAK388" s="281"/>
      <c r="EAL388" s="281"/>
      <c r="EAM388" s="281"/>
      <c r="EAN388" s="281"/>
      <c r="EAO388" s="281"/>
      <c r="EAP388" s="281"/>
      <c r="EAQ388" s="281"/>
      <c r="EAR388" s="281"/>
      <c r="EAS388" s="281"/>
      <c r="EAT388" s="281"/>
      <c r="EAU388" s="281"/>
      <c r="EAV388" s="281"/>
      <c r="EAW388" s="281"/>
      <c r="EAX388" s="281"/>
      <c r="EAY388" s="281"/>
      <c r="EAZ388" s="281"/>
      <c r="EBA388" s="281"/>
      <c r="EBB388" s="281"/>
      <c r="EBC388" s="281"/>
      <c r="EBD388" s="281"/>
      <c r="EBE388" s="281"/>
      <c r="EBF388" s="281"/>
      <c r="EBG388" s="281"/>
      <c r="EBH388" s="281"/>
      <c r="EBI388" s="281"/>
      <c r="EBJ388" s="281"/>
      <c r="EBK388" s="281"/>
      <c r="EBL388" s="281"/>
      <c r="EBM388" s="281"/>
      <c r="EBN388" s="281"/>
      <c r="EBO388" s="281"/>
      <c r="EBP388" s="281"/>
      <c r="EBQ388" s="281"/>
      <c r="EBR388" s="281"/>
      <c r="EBS388" s="281"/>
      <c r="EBT388" s="281"/>
      <c r="EBU388" s="281"/>
      <c r="EBV388" s="281"/>
      <c r="EBW388" s="281"/>
      <c r="EBX388" s="281"/>
      <c r="EBY388" s="281"/>
      <c r="EBZ388" s="281"/>
      <c r="ECA388" s="281"/>
      <c r="ECB388" s="281"/>
      <c r="ECC388" s="281"/>
      <c r="ECD388" s="281"/>
      <c r="ECE388" s="281"/>
      <c r="ECF388" s="281"/>
      <c r="ECG388" s="281"/>
      <c r="ECH388" s="281"/>
      <c r="ECI388" s="281"/>
      <c r="ECJ388" s="281"/>
      <c r="ECK388" s="281"/>
      <c r="ECL388" s="281"/>
      <c r="ECM388" s="281"/>
      <c r="ECN388" s="281"/>
      <c r="ECO388" s="281"/>
      <c r="ECP388" s="281"/>
      <c r="ECQ388" s="281"/>
      <c r="ECR388" s="281"/>
      <c r="ECS388" s="281"/>
      <c r="ECT388" s="281"/>
      <c r="ECU388" s="281"/>
      <c r="ECV388" s="281"/>
      <c r="ECW388" s="281"/>
      <c r="ECX388" s="281"/>
      <c r="ECY388" s="281"/>
      <c r="ECZ388" s="281"/>
      <c r="EDA388" s="281"/>
      <c r="EDB388" s="281"/>
      <c r="EDC388" s="281"/>
      <c r="EDD388" s="281"/>
      <c r="EDE388" s="281"/>
      <c r="EDF388" s="281"/>
      <c r="EDG388" s="281"/>
      <c r="EDH388" s="281"/>
      <c r="EDI388" s="281"/>
      <c r="EDJ388" s="281"/>
      <c r="EDK388" s="281"/>
      <c r="EDL388" s="281"/>
      <c r="EDM388" s="281"/>
      <c r="EDN388" s="281"/>
      <c r="EDO388" s="281"/>
      <c r="EDP388" s="281"/>
      <c r="EDQ388" s="281"/>
      <c r="EDR388" s="281"/>
      <c r="EDS388" s="281"/>
      <c r="EDT388" s="281"/>
      <c r="EDU388" s="281"/>
      <c r="EDV388" s="281"/>
      <c r="EDW388" s="281"/>
      <c r="EDX388" s="281"/>
      <c r="EDY388" s="281"/>
      <c r="EDZ388" s="281"/>
      <c r="EEA388" s="281"/>
      <c r="EEB388" s="281"/>
      <c r="EEC388" s="281"/>
      <c r="EED388" s="281"/>
      <c r="EEE388" s="281"/>
      <c r="EEF388" s="281"/>
      <c r="EEG388" s="281"/>
      <c r="EEH388" s="281"/>
      <c r="EEI388" s="281"/>
      <c r="EEJ388" s="281"/>
      <c r="EEK388" s="281"/>
      <c r="EEL388" s="281"/>
      <c r="EEM388" s="281"/>
      <c r="EEN388" s="281"/>
      <c r="EEO388" s="281"/>
      <c r="EEP388" s="281"/>
      <c r="EEQ388" s="281"/>
      <c r="EER388" s="281"/>
      <c r="EES388" s="281"/>
      <c r="EET388" s="281"/>
      <c r="EEU388" s="281"/>
      <c r="EEV388" s="281"/>
      <c r="EEW388" s="281"/>
      <c r="EEX388" s="281"/>
      <c r="EEY388" s="281"/>
      <c r="EEZ388" s="281"/>
      <c r="EFA388" s="281"/>
      <c r="EFB388" s="281"/>
      <c r="EFC388" s="281"/>
      <c r="EFD388" s="281"/>
      <c r="EFE388" s="281"/>
      <c r="EFF388" s="281"/>
      <c r="EFG388" s="281"/>
      <c r="EFH388" s="281"/>
      <c r="EFI388" s="281"/>
      <c r="EFJ388" s="281"/>
      <c r="EFK388" s="281"/>
      <c r="EFL388" s="281"/>
      <c r="EFM388" s="281"/>
      <c r="EFN388" s="281"/>
      <c r="EFO388" s="281"/>
      <c r="EFP388" s="281"/>
      <c r="EFQ388" s="281"/>
      <c r="EFR388" s="281"/>
      <c r="EFS388" s="281"/>
      <c r="EFT388" s="281"/>
      <c r="EFU388" s="281"/>
      <c r="EFV388" s="281"/>
      <c r="EFW388" s="281"/>
      <c r="EFX388" s="281"/>
      <c r="EFY388" s="281"/>
      <c r="EFZ388" s="281"/>
      <c r="EGA388" s="281"/>
      <c r="EGB388" s="281"/>
      <c r="EGC388" s="281"/>
      <c r="EGD388" s="281"/>
      <c r="EGE388" s="281"/>
      <c r="EGF388" s="281"/>
      <c r="EGG388" s="281"/>
      <c r="EGH388" s="281"/>
      <c r="EGI388" s="281"/>
      <c r="EGJ388" s="281"/>
      <c r="EGK388" s="281"/>
      <c r="EGL388" s="281"/>
      <c r="EGM388" s="281"/>
      <c r="EGN388" s="281"/>
      <c r="EGO388" s="281"/>
      <c r="EGP388" s="281"/>
      <c r="EGQ388" s="281"/>
      <c r="EGR388" s="281"/>
      <c r="EGS388" s="281"/>
      <c r="EGT388" s="281"/>
      <c r="EGU388" s="281"/>
      <c r="EGV388" s="281"/>
      <c r="EGW388" s="281"/>
      <c r="EGX388" s="281"/>
      <c r="EGY388" s="281"/>
      <c r="EGZ388" s="281"/>
      <c r="EHA388" s="281"/>
      <c r="EHB388" s="281"/>
      <c r="EHC388" s="281"/>
      <c r="EHD388" s="281"/>
      <c r="EHE388" s="281"/>
      <c r="EHF388" s="281"/>
      <c r="EHG388" s="281"/>
      <c r="EHH388" s="281"/>
      <c r="EHI388" s="281"/>
      <c r="EHJ388" s="281"/>
      <c r="EHK388" s="281"/>
      <c r="EHL388" s="281"/>
      <c r="EHM388" s="281"/>
      <c r="EHN388" s="281"/>
      <c r="EHO388" s="281"/>
      <c r="EHP388" s="281"/>
      <c r="EHQ388" s="281"/>
      <c r="EHR388" s="281"/>
      <c r="EHS388" s="281"/>
      <c r="EHT388" s="281"/>
      <c r="EHU388" s="281"/>
      <c r="EHV388" s="281"/>
      <c r="EHW388" s="281"/>
      <c r="EHX388" s="281"/>
      <c r="EHY388" s="281"/>
      <c r="EHZ388" s="281"/>
      <c r="EIA388" s="281"/>
      <c r="EIB388" s="281"/>
      <c r="EIC388" s="281"/>
      <c r="EID388" s="281"/>
      <c r="EIE388" s="281"/>
      <c r="EIF388" s="281"/>
      <c r="EIG388" s="281"/>
      <c r="EIH388" s="281"/>
      <c r="EII388" s="281"/>
      <c r="EIJ388" s="281"/>
      <c r="EIK388" s="281"/>
      <c r="EIL388" s="281"/>
      <c r="EIM388" s="281"/>
      <c r="EIN388" s="281"/>
      <c r="EIO388" s="281"/>
      <c r="EIP388" s="281"/>
      <c r="EIQ388" s="281"/>
      <c r="EIR388" s="281"/>
      <c r="EIS388" s="281"/>
      <c r="EIT388" s="281"/>
      <c r="EIU388" s="281"/>
      <c r="EIV388" s="281"/>
      <c r="EIW388" s="281"/>
      <c r="EIX388" s="281"/>
      <c r="EIY388" s="281"/>
      <c r="EIZ388" s="281"/>
      <c r="EJA388" s="281"/>
      <c r="EJB388" s="281"/>
      <c r="EJC388" s="281"/>
      <c r="EJD388" s="281"/>
      <c r="EJE388" s="281"/>
      <c r="EJF388" s="281"/>
      <c r="EJG388" s="281"/>
      <c r="EJH388" s="281"/>
      <c r="EJI388" s="281"/>
      <c r="EJJ388" s="281"/>
      <c r="EJK388" s="281"/>
      <c r="EJL388" s="281"/>
      <c r="EJM388" s="281"/>
      <c r="EJN388" s="281"/>
      <c r="EJO388" s="281"/>
      <c r="EJP388" s="281"/>
      <c r="EJQ388" s="281"/>
      <c r="EJR388" s="281"/>
      <c r="EJS388" s="281"/>
      <c r="EJT388" s="281"/>
      <c r="EJU388" s="281"/>
      <c r="EJV388" s="281"/>
      <c r="EJW388" s="281"/>
      <c r="EJX388" s="281"/>
      <c r="EJY388" s="281"/>
      <c r="EJZ388" s="281"/>
      <c r="EKA388" s="281"/>
      <c r="EKB388" s="281"/>
      <c r="EKC388" s="281"/>
      <c r="EKD388" s="281"/>
      <c r="EKE388" s="281"/>
      <c r="EKF388" s="281"/>
      <c r="EKG388" s="281"/>
      <c r="EKH388" s="281"/>
      <c r="EKI388" s="281"/>
      <c r="EKJ388" s="281"/>
      <c r="EKK388" s="281"/>
      <c r="EKL388" s="281"/>
      <c r="EKM388" s="281"/>
      <c r="EKN388" s="281"/>
      <c r="EKO388" s="281"/>
      <c r="EKP388" s="281"/>
      <c r="EKQ388" s="281"/>
      <c r="EKR388" s="281"/>
      <c r="EKS388" s="281"/>
      <c r="EKT388" s="281"/>
      <c r="EKU388" s="281"/>
      <c r="EKV388" s="281"/>
      <c r="EKW388" s="281"/>
      <c r="EKX388" s="281"/>
      <c r="EKY388" s="281"/>
      <c r="EKZ388" s="281"/>
      <c r="ELA388" s="281"/>
      <c r="ELB388" s="281"/>
      <c r="ELC388" s="281"/>
      <c r="ELD388" s="281"/>
      <c r="ELE388" s="281"/>
      <c r="ELF388" s="281"/>
      <c r="ELG388" s="281"/>
      <c r="ELH388" s="281"/>
      <c r="ELI388" s="281"/>
      <c r="ELJ388" s="281"/>
      <c r="ELK388" s="281"/>
      <c r="ELL388" s="281"/>
      <c r="ELM388" s="281"/>
      <c r="ELN388" s="281"/>
      <c r="ELO388" s="281"/>
      <c r="ELP388" s="281"/>
      <c r="ELQ388" s="281"/>
      <c r="ELR388" s="281"/>
      <c r="ELS388" s="281"/>
      <c r="ELT388" s="281"/>
      <c r="ELU388" s="281"/>
      <c r="ELV388" s="281"/>
      <c r="ELW388" s="281"/>
      <c r="ELX388" s="281"/>
      <c r="ELY388" s="281"/>
      <c r="ELZ388" s="281"/>
      <c r="EMA388" s="281"/>
      <c r="EMB388" s="281"/>
      <c r="EMC388" s="281"/>
      <c r="EMD388" s="281"/>
      <c r="EME388" s="281"/>
      <c r="EMF388" s="281"/>
      <c r="EMG388" s="281"/>
      <c r="EMH388" s="281"/>
      <c r="EMI388" s="281"/>
      <c r="EMJ388" s="281"/>
      <c r="EMK388" s="281"/>
      <c r="EML388" s="281"/>
      <c r="EMM388" s="281"/>
      <c r="EMN388" s="281"/>
      <c r="EMO388" s="281"/>
      <c r="EMP388" s="281"/>
      <c r="EMQ388" s="281"/>
      <c r="EMR388" s="281"/>
      <c r="EMS388" s="281"/>
      <c r="EMT388" s="281"/>
      <c r="EMU388" s="281"/>
      <c r="EMV388" s="281"/>
      <c r="EMW388" s="281"/>
      <c r="EMX388" s="281"/>
      <c r="EMY388" s="281"/>
      <c r="EMZ388" s="281"/>
      <c r="ENA388" s="281"/>
      <c r="ENB388" s="281"/>
      <c r="ENC388" s="281"/>
      <c r="END388" s="281"/>
      <c r="ENE388" s="281"/>
      <c r="ENF388" s="281"/>
      <c r="ENG388" s="281"/>
      <c r="ENH388" s="281"/>
      <c r="ENI388" s="281"/>
      <c r="ENJ388" s="281"/>
      <c r="ENK388" s="281"/>
      <c r="ENL388" s="281"/>
      <c r="ENM388" s="281"/>
      <c r="ENN388" s="281"/>
      <c r="ENO388" s="281"/>
      <c r="ENP388" s="281"/>
      <c r="ENQ388" s="281"/>
      <c r="ENR388" s="281"/>
      <c r="ENS388" s="281"/>
      <c r="ENT388" s="281"/>
      <c r="ENU388" s="281"/>
      <c r="ENV388" s="281"/>
      <c r="ENW388" s="281"/>
      <c r="ENX388" s="281"/>
      <c r="ENY388" s="281"/>
      <c r="ENZ388" s="281"/>
      <c r="EOA388" s="281"/>
      <c r="EOB388" s="281"/>
      <c r="EOC388" s="281"/>
      <c r="EOD388" s="281"/>
      <c r="EOE388" s="281"/>
      <c r="EOF388" s="281"/>
      <c r="EOG388" s="281"/>
      <c r="EOH388" s="281"/>
      <c r="EOI388" s="281"/>
      <c r="EOJ388" s="281"/>
      <c r="EOK388" s="281"/>
      <c r="EOL388" s="281"/>
      <c r="EOM388" s="281"/>
      <c r="EON388" s="281"/>
      <c r="EOO388" s="281"/>
      <c r="EOP388" s="281"/>
      <c r="EOQ388" s="281"/>
      <c r="EOR388" s="281"/>
      <c r="EOS388" s="281"/>
      <c r="EOT388" s="281"/>
      <c r="EOU388" s="281"/>
      <c r="EOV388" s="281"/>
      <c r="EOW388" s="281"/>
      <c r="EOX388" s="281"/>
      <c r="EOY388" s="281"/>
      <c r="EOZ388" s="281"/>
      <c r="EPA388" s="281"/>
      <c r="EPB388" s="281"/>
      <c r="EPC388" s="281"/>
      <c r="EPD388" s="281"/>
      <c r="EPE388" s="281"/>
      <c r="EPF388" s="281"/>
      <c r="EPG388" s="281"/>
      <c r="EPH388" s="281"/>
      <c r="EPI388" s="281"/>
      <c r="EPJ388" s="281"/>
      <c r="EPK388" s="281"/>
      <c r="EPL388" s="281"/>
      <c r="EPM388" s="281"/>
      <c r="EPN388" s="281"/>
      <c r="EPO388" s="281"/>
      <c r="EPP388" s="281"/>
      <c r="EPQ388" s="281"/>
      <c r="EPR388" s="281"/>
      <c r="EPS388" s="281"/>
      <c r="EPT388" s="281"/>
      <c r="EPU388" s="281"/>
      <c r="EPV388" s="281"/>
      <c r="EPW388" s="281"/>
      <c r="EPX388" s="281"/>
      <c r="EPY388" s="281"/>
      <c r="EPZ388" s="281"/>
      <c r="EQA388" s="281"/>
      <c r="EQB388" s="281"/>
      <c r="EQC388" s="281"/>
      <c r="EQD388" s="281"/>
      <c r="EQE388" s="281"/>
      <c r="EQF388" s="281"/>
      <c r="EQG388" s="281"/>
      <c r="EQH388" s="281"/>
      <c r="EQI388" s="281"/>
      <c r="EQJ388" s="281"/>
      <c r="EQK388" s="281"/>
      <c r="EQL388" s="281"/>
      <c r="EQM388" s="281"/>
      <c r="EQN388" s="281"/>
      <c r="EQO388" s="281"/>
      <c r="EQP388" s="281"/>
      <c r="EQQ388" s="281"/>
      <c r="EQR388" s="281"/>
      <c r="EQS388" s="281"/>
      <c r="EQT388" s="281"/>
      <c r="EQU388" s="281"/>
      <c r="EQV388" s="281"/>
      <c r="EQW388" s="281"/>
      <c r="EQX388" s="281"/>
      <c r="EQY388" s="281"/>
      <c r="EQZ388" s="281"/>
      <c r="ERA388" s="281"/>
      <c r="ERB388" s="281"/>
      <c r="ERC388" s="281"/>
      <c r="ERD388" s="281"/>
      <c r="ERE388" s="281"/>
      <c r="ERF388" s="281"/>
      <c r="ERG388" s="281"/>
      <c r="ERH388" s="281"/>
      <c r="ERI388" s="281"/>
      <c r="ERJ388" s="281"/>
      <c r="ERK388" s="281"/>
      <c r="ERL388" s="281"/>
      <c r="ERM388" s="281"/>
      <c r="ERN388" s="281"/>
      <c r="ERO388" s="281"/>
      <c r="ERP388" s="281"/>
      <c r="ERQ388" s="281"/>
      <c r="ERR388" s="281"/>
      <c r="ERS388" s="281"/>
      <c r="ERT388" s="281"/>
      <c r="ERU388" s="281"/>
      <c r="ERV388" s="281"/>
      <c r="ERW388" s="281"/>
      <c r="ERX388" s="281"/>
      <c r="ERY388" s="281"/>
      <c r="ERZ388" s="281"/>
      <c r="ESA388" s="281"/>
      <c r="ESB388" s="281"/>
      <c r="ESC388" s="281"/>
      <c r="ESD388" s="281"/>
      <c r="ESE388" s="281"/>
      <c r="ESF388" s="281"/>
      <c r="ESG388" s="281"/>
      <c r="ESH388" s="281"/>
      <c r="ESI388" s="281"/>
      <c r="ESJ388" s="281"/>
      <c r="ESK388" s="281"/>
      <c r="ESL388" s="281"/>
      <c r="ESM388" s="281"/>
      <c r="ESN388" s="281"/>
      <c r="ESO388" s="281"/>
      <c r="ESP388" s="281"/>
      <c r="ESQ388" s="281"/>
      <c r="ESR388" s="281"/>
      <c r="ESS388" s="281"/>
      <c r="EST388" s="281"/>
      <c r="ESU388" s="281"/>
      <c r="ESV388" s="281"/>
      <c r="ESW388" s="281"/>
      <c r="ESX388" s="281"/>
      <c r="ESY388" s="281"/>
      <c r="ESZ388" s="281"/>
      <c r="ETA388" s="281"/>
      <c r="ETB388" s="281"/>
      <c r="ETC388" s="281"/>
      <c r="ETD388" s="281"/>
      <c r="ETE388" s="281"/>
      <c r="ETF388" s="281"/>
      <c r="ETG388" s="281"/>
      <c r="ETH388" s="281"/>
      <c r="ETI388" s="281"/>
      <c r="ETJ388" s="281"/>
      <c r="ETK388" s="281"/>
      <c r="ETL388" s="281"/>
      <c r="ETM388" s="281"/>
      <c r="ETN388" s="281"/>
      <c r="ETO388" s="281"/>
      <c r="ETP388" s="281"/>
      <c r="ETQ388" s="281"/>
      <c r="ETR388" s="281"/>
      <c r="ETS388" s="281"/>
      <c r="ETT388" s="281"/>
      <c r="ETU388" s="281"/>
      <c r="ETV388" s="281"/>
      <c r="ETW388" s="281"/>
      <c r="ETX388" s="281"/>
      <c r="ETY388" s="281"/>
      <c r="ETZ388" s="281"/>
      <c r="EUA388" s="281"/>
      <c r="EUB388" s="281"/>
      <c r="EUC388" s="281"/>
      <c r="EUD388" s="281"/>
      <c r="EUE388" s="281"/>
      <c r="EUF388" s="281"/>
      <c r="EUG388" s="281"/>
      <c r="EUH388" s="281"/>
      <c r="EUI388" s="281"/>
      <c r="EUJ388" s="281"/>
      <c r="EUK388" s="281"/>
      <c r="EUL388" s="281"/>
      <c r="EUM388" s="281"/>
      <c r="EUN388" s="281"/>
      <c r="EUO388" s="281"/>
      <c r="EUP388" s="281"/>
      <c r="EUQ388" s="281"/>
      <c r="EUR388" s="281"/>
      <c r="EUS388" s="281"/>
      <c r="EUT388" s="281"/>
      <c r="EUU388" s="281"/>
      <c r="EUV388" s="281"/>
      <c r="EUW388" s="281"/>
      <c r="EUX388" s="281"/>
      <c r="EUY388" s="281"/>
      <c r="EUZ388" s="281"/>
      <c r="EVA388" s="281"/>
      <c r="EVB388" s="281"/>
      <c r="EVC388" s="281"/>
      <c r="EVD388" s="281"/>
      <c r="EVE388" s="281"/>
      <c r="EVF388" s="281"/>
      <c r="EVG388" s="281"/>
      <c r="EVH388" s="281"/>
      <c r="EVI388" s="281"/>
      <c r="EVJ388" s="281"/>
      <c r="EVK388" s="281"/>
      <c r="EVL388" s="281"/>
      <c r="EVM388" s="281"/>
      <c r="EVN388" s="281"/>
      <c r="EVO388" s="281"/>
      <c r="EVP388" s="281"/>
      <c r="EVQ388" s="281"/>
      <c r="EVR388" s="281"/>
      <c r="EVS388" s="281"/>
      <c r="EVT388" s="281"/>
      <c r="EVU388" s="281"/>
      <c r="EVV388" s="281"/>
      <c r="EVW388" s="281"/>
      <c r="EVX388" s="281"/>
      <c r="EVY388" s="281"/>
      <c r="EVZ388" s="281"/>
      <c r="EWA388" s="281"/>
      <c r="EWB388" s="281"/>
      <c r="EWC388" s="281"/>
      <c r="EWD388" s="281"/>
      <c r="EWE388" s="281"/>
      <c r="EWF388" s="281"/>
      <c r="EWG388" s="281"/>
      <c r="EWH388" s="281"/>
      <c r="EWI388" s="281"/>
      <c r="EWJ388" s="281"/>
      <c r="EWK388" s="281"/>
      <c r="EWL388" s="281"/>
      <c r="EWM388" s="281"/>
      <c r="EWN388" s="281"/>
      <c r="EWO388" s="281"/>
      <c r="EWP388" s="281"/>
      <c r="EWQ388" s="281"/>
      <c r="EWR388" s="281"/>
      <c r="EWS388" s="281"/>
      <c r="EWT388" s="281"/>
      <c r="EWU388" s="281"/>
      <c r="EWV388" s="281"/>
      <c r="EWW388" s="281"/>
      <c r="EWX388" s="281"/>
      <c r="EWY388" s="281"/>
      <c r="EWZ388" s="281"/>
      <c r="EXA388" s="281"/>
      <c r="EXB388" s="281"/>
      <c r="EXC388" s="281"/>
      <c r="EXD388" s="281"/>
      <c r="EXE388" s="281"/>
      <c r="EXF388" s="281"/>
      <c r="EXG388" s="281"/>
      <c r="EXH388" s="281"/>
      <c r="EXI388" s="281"/>
      <c r="EXJ388" s="281"/>
      <c r="EXK388" s="281"/>
      <c r="EXL388" s="281"/>
      <c r="EXM388" s="281"/>
      <c r="EXN388" s="281"/>
      <c r="EXO388" s="281"/>
      <c r="EXP388" s="281"/>
      <c r="EXQ388" s="281"/>
      <c r="EXR388" s="281"/>
      <c r="EXS388" s="281"/>
      <c r="EXT388" s="281"/>
      <c r="EXU388" s="281"/>
      <c r="EXV388" s="281"/>
      <c r="EXW388" s="281"/>
      <c r="EXX388" s="281"/>
      <c r="EXY388" s="281"/>
      <c r="EXZ388" s="281"/>
      <c r="EYA388" s="281"/>
      <c r="EYB388" s="281"/>
      <c r="EYC388" s="281"/>
      <c r="EYD388" s="281"/>
      <c r="EYE388" s="281"/>
      <c r="EYF388" s="281"/>
      <c r="EYG388" s="281"/>
      <c r="EYH388" s="281"/>
      <c r="EYI388" s="281"/>
      <c r="EYJ388" s="281"/>
      <c r="EYK388" s="281"/>
      <c r="EYL388" s="281"/>
      <c r="EYM388" s="281"/>
      <c r="EYN388" s="281"/>
      <c r="EYO388" s="281"/>
      <c r="EYP388" s="281"/>
      <c r="EYQ388" s="281"/>
      <c r="EYR388" s="281"/>
      <c r="EYS388" s="281"/>
      <c r="EYT388" s="281"/>
      <c r="EYU388" s="281"/>
      <c r="EYV388" s="281"/>
      <c r="EYW388" s="281"/>
      <c r="EYX388" s="281"/>
      <c r="EYY388" s="281"/>
      <c r="EYZ388" s="281"/>
      <c r="EZA388" s="281"/>
      <c r="EZB388" s="281"/>
      <c r="EZC388" s="281"/>
      <c r="EZD388" s="281"/>
      <c r="EZE388" s="281"/>
      <c r="EZF388" s="281"/>
      <c r="EZG388" s="281"/>
      <c r="EZH388" s="281"/>
      <c r="EZI388" s="281"/>
      <c r="EZJ388" s="281"/>
      <c r="EZK388" s="281"/>
      <c r="EZL388" s="281"/>
      <c r="EZM388" s="281"/>
      <c r="EZN388" s="281"/>
      <c r="EZO388" s="281"/>
      <c r="EZP388" s="281"/>
      <c r="EZQ388" s="281"/>
      <c r="EZR388" s="281"/>
      <c r="EZS388" s="281"/>
      <c r="EZT388" s="281"/>
      <c r="EZU388" s="281"/>
      <c r="EZV388" s="281"/>
      <c r="EZW388" s="281"/>
      <c r="EZX388" s="281"/>
      <c r="EZY388" s="281"/>
      <c r="EZZ388" s="281"/>
      <c r="FAA388" s="281"/>
      <c r="FAB388" s="281"/>
      <c r="FAC388" s="281"/>
      <c r="FAD388" s="281"/>
      <c r="FAE388" s="281"/>
      <c r="FAF388" s="281"/>
      <c r="FAG388" s="281"/>
      <c r="FAH388" s="281"/>
      <c r="FAI388" s="281"/>
      <c r="FAJ388" s="281"/>
      <c r="FAK388" s="281"/>
      <c r="FAL388" s="281"/>
      <c r="FAM388" s="281"/>
      <c r="FAN388" s="281"/>
      <c r="FAO388" s="281"/>
      <c r="FAP388" s="281"/>
      <c r="FAQ388" s="281"/>
      <c r="FAR388" s="281"/>
      <c r="FAS388" s="281"/>
      <c r="FAT388" s="281"/>
      <c r="FAU388" s="281"/>
      <c r="FAV388" s="281"/>
      <c r="FAW388" s="281"/>
      <c r="FAX388" s="281"/>
      <c r="FAY388" s="281"/>
      <c r="FAZ388" s="281"/>
      <c r="FBA388" s="281"/>
      <c r="FBB388" s="281"/>
      <c r="FBC388" s="281"/>
      <c r="FBD388" s="281"/>
      <c r="FBE388" s="281"/>
      <c r="FBF388" s="281"/>
      <c r="FBG388" s="281"/>
      <c r="FBH388" s="281"/>
      <c r="FBI388" s="281"/>
      <c r="FBJ388" s="281"/>
      <c r="FBK388" s="281"/>
      <c r="FBL388" s="281"/>
      <c r="FBM388" s="281"/>
      <c r="FBN388" s="281"/>
      <c r="FBO388" s="281"/>
      <c r="FBP388" s="281"/>
      <c r="FBQ388" s="281"/>
      <c r="FBR388" s="281"/>
      <c r="FBS388" s="281"/>
      <c r="FBT388" s="281"/>
      <c r="FBU388" s="281"/>
      <c r="FBV388" s="281"/>
      <c r="FBW388" s="281"/>
      <c r="FBX388" s="281"/>
      <c r="FBY388" s="281"/>
      <c r="FBZ388" s="281"/>
      <c r="FCA388" s="281"/>
      <c r="FCB388" s="281"/>
      <c r="FCC388" s="281"/>
      <c r="FCD388" s="281"/>
      <c r="FCE388" s="281"/>
      <c r="FCF388" s="281"/>
      <c r="FCG388" s="281"/>
      <c r="FCH388" s="281"/>
      <c r="FCI388" s="281"/>
      <c r="FCJ388" s="281"/>
      <c r="FCK388" s="281"/>
      <c r="FCL388" s="281"/>
      <c r="FCM388" s="281"/>
      <c r="FCN388" s="281"/>
      <c r="FCO388" s="281"/>
      <c r="FCP388" s="281"/>
      <c r="FCQ388" s="281"/>
      <c r="FCR388" s="281"/>
      <c r="FCS388" s="281"/>
      <c r="FCT388" s="281"/>
      <c r="FCU388" s="281"/>
      <c r="FCV388" s="281"/>
      <c r="FCW388" s="281"/>
      <c r="FCX388" s="281"/>
      <c r="FCY388" s="281"/>
      <c r="FCZ388" s="281"/>
      <c r="FDA388" s="281"/>
      <c r="FDB388" s="281"/>
      <c r="FDC388" s="281"/>
      <c r="FDD388" s="281"/>
      <c r="FDE388" s="281"/>
      <c r="FDF388" s="281"/>
      <c r="FDG388" s="281"/>
      <c r="FDH388" s="281"/>
      <c r="FDI388" s="281"/>
      <c r="FDJ388" s="281"/>
      <c r="FDK388" s="281"/>
      <c r="FDL388" s="281"/>
      <c r="FDM388" s="281"/>
      <c r="FDN388" s="281"/>
      <c r="FDO388" s="281"/>
      <c r="FDP388" s="281"/>
      <c r="FDQ388" s="281"/>
      <c r="FDR388" s="281"/>
      <c r="FDS388" s="281"/>
      <c r="FDT388" s="281"/>
      <c r="FDU388" s="281"/>
      <c r="FDV388" s="281"/>
      <c r="FDW388" s="281"/>
      <c r="FDX388" s="281"/>
      <c r="FDY388" s="281"/>
      <c r="FDZ388" s="281"/>
      <c r="FEA388" s="281"/>
      <c r="FEB388" s="281"/>
      <c r="FEC388" s="281"/>
      <c r="FED388" s="281"/>
      <c r="FEE388" s="281"/>
      <c r="FEF388" s="281"/>
      <c r="FEG388" s="281"/>
      <c r="FEH388" s="281"/>
      <c r="FEI388" s="281"/>
      <c r="FEJ388" s="281"/>
      <c r="FEK388" s="281"/>
      <c r="FEL388" s="281"/>
      <c r="FEM388" s="281"/>
      <c r="FEN388" s="281"/>
      <c r="FEO388" s="281"/>
      <c r="FEP388" s="281"/>
      <c r="FEQ388" s="281"/>
      <c r="FER388" s="281"/>
      <c r="FES388" s="281"/>
      <c r="FET388" s="281"/>
      <c r="FEU388" s="281"/>
      <c r="FEV388" s="281"/>
      <c r="FEW388" s="281"/>
      <c r="FEX388" s="281"/>
      <c r="FEY388" s="281"/>
      <c r="FEZ388" s="281"/>
      <c r="FFA388" s="281"/>
      <c r="FFB388" s="281"/>
      <c r="FFC388" s="281"/>
      <c r="FFD388" s="281"/>
      <c r="FFE388" s="281"/>
      <c r="FFF388" s="281"/>
      <c r="FFG388" s="281"/>
      <c r="FFH388" s="281"/>
      <c r="FFI388" s="281"/>
      <c r="FFJ388" s="281"/>
      <c r="FFK388" s="281"/>
      <c r="FFL388" s="281"/>
      <c r="FFM388" s="281"/>
      <c r="FFN388" s="281"/>
      <c r="FFO388" s="281"/>
      <c r="FFP388" s="281"/>
      <c r="FFQ388" s="281"/>
      <c r="FFR388" s="281"/>
      <c r="FFS388" s="281"/>
      <c r="FFT388" s="281"/>
      <c r="FFU388" s="281"/>
      <c r="FFV388" s="281"/>
      <c r="FFW388" s="281"/>
      <c r="FFX388" s="281"/>
      <c r="FFY388" s="281"/>
      <c r="FFZ388" s="281"/>
      <c r="FGA388" s="281"/>
      <c r="FGB388" s="281"/>
      <c r="FGC388" s="281"/>
      <c r="FGD388" s="281"/>
      <c r="FGE388" s="281"/>
      <c r="FGF388" s="281"/>
      <c r="FGG388" s="281"/>
      <c r="FGH388" s="281"/>
      <c r="FGI388" s="281"/>
      <c r="FGJ388" s="281"/>
      <c r="FGK388" s="281"/>
      <c r="FGL388" s="281"/>
      <c r="FGM388" s="281"/>
      <c r="FGN388" s="281"/>
      <c r="FGO388" s="281"/>
      <c r="FGP388" s="281"/>
      <c r="FGQ388" s="281"/>
      <c r="FGR388" s="281"/>
      <c r="FGS388" s="281"/>
      <c r="FGT388" s="281"/>
      <c r="FGU388" s="281"/>
      <c r="FGV388" s="281"/>
      <c r="FGW388" s="281"/>
      <c r="FGX388" s="281"/>
      <c r="FGY388" s="281"/>
      <c r="FGZ388" s="281"/>
      <c r="FHA388" s="281"/>
      <c r="FHB388" s="281"/>
      <c r="FHC388" s="281"/>
      <c r="FHD388" s="281"/>
      <c r="FHE388" s="281"/>
      <c r="FHF388" s="281"/>
      <c r="FHG388" s="281"/>
      <c r="FHH388" s="281"/>
      <c r="FHI388" s="281"/>
      <c r="FHJ388" s="281"/>
      <c r="FHK388" s="281"/>
      <c r="FHL388" s="281"/>
      <c r="FHM388" s="281"/>
      <c r="FHN388" s="281"/>
      <c r="FHO388" s="281"/>
      <c r="FHP388" s="281"/>
      <c r="FHQ388" s="281"/>
      <c r="FHR388" s="281"/>
      <c r="FHS388" s="281"/>
      <c r="FHT388" s="281"/>
      <c r="FHU388" s="281"/>
      <c r="FHV388" s="281"/>
      <c r="FHW388" s="281"/>
      <c r="FHX388" s="281"/>
      <c r="FHY388" s="281"/>
      <c r="FHZ388" s="281"/>
      <c r="FIA388" s="281"/>
      <c r="FIB388" s="281"/>
      <c r="FIC388" s="281"/>
      <c r="FID388" s="281"/>
      <c r="FIE388" s="281"/>
      <c r="FIF388" s="281"/>
      <c r="FIG388" s="281"/>
      <c r="FIH388" s="281"/>
      <c r="FII388" s="281"/>
      <c r="FIJ388" s="281"/>
      <c r="FIK388" s="281"/>
      <c r="FIL388" s="281"/>
      <c r="FIM388" s="281"/>
      <c r="FIN388" s="281"/>
      <c r="FIO388" s="281"/>
      <c r="FIP388" s="281"/>
      <c r="FIQ388" s="281"/>
      <c r="FIR388" s="281"/>
      <c r="FIS388" s="281"/>
      <c r="FIT388" s="281"/>
      <c r="FIU388" s="281"/>
      <c r="FIV388" s="281"/>
      <c r="FIW388" s="281"/>
      <c r="FIX388" s="281"/>
      <c r="FIY388" s="281"/>
      <c r="FIZ388" s="281"/>
      <c r="FJA388" s="281"/>
      <c r="FJB388" s="281"/>
      <c r="FJC388" s="281"/>
      <c r="FJD388" s="281"/>
      <c r="FJE388" s="281"/>
      <c r="FJF388" s="281"/>
      <c r="FJG388" s="281"/>
      <c r="FJH388" s="281"/>
      <c r="FJI388" s="281"/>
      <c r="FJJ388" s="281"/>
      <c r="FJK388" s="281"/>
      <c r="FJL388" s="281"/>
      <c r="FJM388" s="281"/>
      <c r="FJN388" s="281"/>
      <c r="FJO388" s="281"/>
      <c r="FJP388" s="281"/>
      <c r="FJQ388" s="281"/>
      <c r="FJR388" s="281"/>
      <c r="FJS388" s="281"/>
      <c r="FJT388" s="281"/>
      <c r="FJU388" s="281"/>
      <c r="FJV388" s="281"/>
      <c r="FJW388" s="281"/>
      <c r="FJX388" s="281"/>
      <c r="FJY388" s="281"/>
      <c r="FJZ388" s="281"/>
      <c r="FKA388" s="281"/>
      <c r="FKB388" s="281"/>
      <c r="FKC388" s="281"/>
      <c r="FKD388" s="281"/>
      <c r="FKE388" s="281"/>
      <c r="FKF388" s="281"/>
      <c r="FKG388" s="281"/>
      <c r="FKH388" s="281"/>
      <c r="FKI388" s="281"/>
      <c r="FKJ388" s="281"/>
      <c r="FKK388" s="281"/>
      <c r="FKL388" s="281"/>
      <c r="FKM388" s="281"/>
      <c r="FKN388" s="281"/>
      <c r="FKO388" s="281"/>
      <c r="FKP388" s="281"/>
      <c r="FKQ388" s="281"/>
      <c r="FKR388" s="281"/>
      <c r="FKS388" s="281"/>
      <c r="FKT388" s="281"/>
      <c r="FKU388" s="281"/>
      <c r="FKV388" s="281"/>
      <c r="FKW388" s="281"/>
      <c r="FKX388" s="281"/>
      <c r="FKY388" s="281"/>
      <c r="FKZ388" s="281"/>
      <c r="FLA388" s="281"/>
      <c r="FLB388" s="281"/>
      <c r="FLC388" s="281"/>
      <c r="FLD388" s="281"/>
      <c r="FLE388" s="281"/>
      <c r="FLF388" s="281"/>
      <c r="FLG388" s="281"/>
      <c r="FLH388" s="281"/>
      <c r="FLI388" s="281"/>
      <c r="FLJ388" s="281"/>
      <c r="FLK388" s="281"/>
      <c r="FLL388" s="281"/>
      <c r="FLM388" s="281"/>
      <c r="FLN388" s="281"/>
      <c r="FLO388" s="281"/>
      <c r="FLP388" s="281"/>
      <c r="FLQ388" s="281"/>
      <c r="FLR388" s="281"/>
      <c r="FLS388" s="281"/>
      <c r="FLT388" s="281"/>
      <c r="FLU388" s="281"/>
      <c r="FLV388" s="281"/>
      <c r="FLW388" s="281"/>
      <c r="FLX388" s="281"/>
      <c r="FLY388" s="281"/>
      <c r="FLZ388" s="281"/>
      <c r="FMA388" s="281"/>
      <c r="FMB388" s="281"/>
      <c r="FMC388" s="281"/>
      <c r="FMD388" s="281"/>
      <c r="FME388" s="281"/>
      <c r="FMF388" s="281"/>
      <c r="FMG388" s="281"/>
      <c r="FMH388" s="281"/>
      <c r="FMI388" s="281"/>
      <c r="FMJ388" s="281"/>
      <c r="FMK388" s="281"/>
      <c r="FML388" s="281"/>
      <c r="FMM388" s="281"/>
      <c r="FMN388" s="281"/>
      <c r="FMO388" s="281"/>
      <c r="FMP388" s="281"/>
      <c r="FMQ388" s="281"/>
      <c r="FMR388" s="281"/>
      <c r="FMS388" s="281"/>
      <c r="FMT388" s="281"/>
      <c r="FMU388" s="281"/>
      <c r="FMV388" s="281"/>
      <c r="FMW388" s="281"/>
      <c r="FMX388" s="281"/>
      <c r="FMY388" s="281"/>
      <c r="FMZ388" s="281"/>
      <c r="FNA388" s="281"/>
      <c r="FNB388" s="281"/>
      <c r="FNC388" s="281"/>
      <c r="FND388" s="281"/>
      <c r="FNE388" s="281"/>
      <c r="FNF388" s="281"/>
      <c r="FNG388" s="281"/>
      <c r="FNH388" s="281"/>
      <c r="FNI388" s="281"/>
      <c r="FNJ388" s="281"/>
      <c r="FNK388" s="281"/>
      <c r="FNL388" s="281"/>
      <c r="FNM388" s="281"/>
      <c r="FNN388" s="281"/>
      <c r="FNO388" s="281"/>
      <c r="FNP388" s="281"/>
      <c r="FNQ388" s="281"/>
      <c r="FNR388" s="281"/>
      <c r="FNS388" s="281"/>
      <c r="FNT388" s="281"/>
      <c r="FNU388" s="281"/>
      <c r="FNV388" s="281"/>
      <c r="FNW388" s="281"/>
      <c r="FNX388" s="281"/>
      <c r="FNY388" s="281"/>
      <c r="FNZ388" s="281"/>
      <c r="FOA388" s="281"/>
      <c r="FOB388" s="281"/>
      <c r="FOC388" s="281"/>
      <c r="FOD388" s="281"/>
      <c r="FOE388" s="281"/>
      <c r="FOF388" s="281"/>
      <c r="FOG388" s="281"/>
      <c r="FOH388" s="281"/>
      <c r="FOI388" s="281"/>
      <c r="FOJ388" s="281"/>
      <c r="FOK388" s="281"/>
      <c r="FOL388" s="281"/>
      <c r="FOM388" s="281"/>
      <c r="FON388" s="281"/>
      <c r="FOO388" s="281"/>
      <c r="FOP388" s="281"/>
      <c r="FOQ388" s="281"/>
      <c r="FOR388" s="281"/>
      <c r="FOS388" s="281"/>
      <c r="FOT388" s="281"/>
      <c r="FOU388" s="281"/>
      <c r="FOV388" s="281"/>
      <c r="FOW388" s="281"/>
      <c r="FOX388" s="281"/>
      <c r="FOY388" s="281"/>
      <c r="FOZ388" s="281"/>
      <c r="FPA388" s="281"/>
      <c r="FPB388" s="281"/>
      <c r="FPC388" s="281"/>
      <c r="FPD388" s="281"/>
      <c r="FPE388" s="281"/>
      <c r="FPF388" s="281"/>
      <c r="FPG388" s="281"/>
      <c r="FPH388" s="281"/>
      <c r="FPI388" s="281"/>
      <c r="FPJ388" s="281"/>
      <c r="FPK388" s="281"/>
      <c r="FPL388" s="281"/>
      <c r="FPM388" s="281"/>
      <c r="FPN388" s="281"/>
      <c r="FPO388" s="281"/>
      <c r="FPP388" s="281"/>
      <c r="FPQ388" s="281"/>
      <c r="FPR388" s="281"/>
      <c r="FPS388" s="281"/>
      <c r="FPT388" s="281"/>
      <c r="FPU388" s="281"/>
      <c r="FPV388" s="281"/>
      <c r="FPW388" s="281"/>
      <c r="FPX388" s="281"/>
      <c r="FPY388" s="281"/>
      <c r="FPZ388" s="281"/>
      <c r="FQA388" s="281"/>
      <c r="FQB388" s="281"/>
      <c r="FQC388" s="281"/>
      <c r="FQD388" s="281"/>
      <c r="FQE388" s="281"/>
      <c r="FQF388" s="281"/>
      <c r="FQG388" s="281"/>
      <c r="FQH388" s="281"/>
      <c r="FQI388" s="281"/>
      <c r="FQJ388" s="281"/>
      <c r="FQK388" s="281"/>
      <c r="FQL388" s="281"/>
      <c r="FQM388" s="281"/>
      <c r="FQN388" s="281"/>
      <c r="FQO388" s="281"/>
      <c r="FQP388" s="281"/>
      <c r="FQQ388" s="281"/>
      <c r="FQR388" s="281"/>
      <c r="FQS388" s="281"/>
      <c r="FQT388" s="281"/>
      <c r="FQU388" s="281"/>
      <c r="FQV388" s="281"/>
      <c r="FQW388" s="281"/>
      <c r="FQX388" s="281"/>
      <c r="FQY388" s="281"/>
      <c r="FQZ388" s="281"/>
      <c r="FRA388" s="281"/>
      <c r="FRB388" s="281"/>
      <c r="FRC388" s="281"/>
      <c r="FRD388" s="281"/>
      <c r="FRE388" s="281"/>
      <c r="FRF388" s="281"/>
      <c r="FRG388" s="281"/>
      <c r="FRH388" s="281"/>
      <c r="FRI388" s="281"/>
      <c r="FRJ388" s="281"/>
      <c r="FRK388" s="281"/>
      <c r="FRL388" s="281"/>
      <c r="FRM388" s="281"/>
      <c r="FRN388" s="281"/>
      <c r="FRO388" s="281"/>
      <c r="FRP388" s="281"/>
      <c r="FRQ388" s="281"/>
      <c r="FRR388" s="281"/>
      <c r="FRS388" s="281"/>
      <c r="FRT388" s="281"/>
      <c r="FRU388" s="281"/>
      <c r="FRV388" s="281"/>
      <c r="FRW388" s="281"/>
      <c r="FRX388" s="281"/>
      <c r="FRY388" s="281"/>
      <c r="FRZ388" s="281"/>
      <c r="FSA388" s="281"/>
      <c r="FSB388" s="281"/>
      <c r="FSC388" s="281"/>
      <c r="FSD388" s="281"/>
      <c r="FSE388" s="281"/>
      <c r="FSF388" s="281"/>
      <c r="FSG388" s="281"/>
      <c r="FSH388" s="281"/>
      <c r="FSI388" s="281"/>
      <c r="FSJ388" s="281"/>
      <c r="FSK388" s="281"/>
      <c r="FSL388" s="281"/>
      <c r="FSM388" s="281"/>
      <c r="FSN388" s="281"/>
      <c r="FSO388" s="281"/>
      <c r="FSP388" s="281"/>
      <c r="FSQ388" s="281"/>
      <c r="FSR388" s="281"/>
      <c r="FSS388" s="281"/>
      <c r="FST388" s="281"/>
      <c r="FSU388" s="281"/>
      <c r="FSV388" s="281"/>
      <c r="FSW388" s="281"/>
      <c r="FSX388" s="281"/>
      <c r="FSY388" s="281"/>
      <c r="FSZ388" s="281"/>
      <c r="FTA388" s="281"/>
      <c r="FTB388" s="281"/>
      <c r="FTC388" s="281"/>
      <c r="FTD388" s="281"/>
      <c r="FTE388" s="281"/>
      <c r="FTF388" s="281"/>
      <c r="FTG388" s="281"/>
      <c r="FTH388" s="281"/>
      <c r="FTI388" s="281"/>
      <c r="FTJ388" s="281"/>
      <c r="FTK388" s="281"/>
      <c r="FTL388" s="281"/>
      <c r="FTM388" s="281"/>
      <c r="FTN388" s="281"/>
      <c r="FTO388" s="281"/>
      <c r="FTP388" s="281"/>
      <c r="FTQ388" s="281"/>
      <c r="FTR388" s="281"/>
      <c r="FTS388" s="281"/>
      <c r="FTT388" s="281"/>
      <c r="FTU388" s="281"/>
      <c r="FTV388" s="281"/>
      <c r="FTW388" s="281"/>
      <c r="FTX388" s="281"/>
      <c r="FTY388" s="281"/>
      <c r="FTZ388" s="281"/>
      <c r="FUA388" s="281"/>
      <c r="FUB388" s="281"/>
      <c r="FUC388" s="281"/>
      <c r="FUD388" s="281"/>
      <c r="FUE388" s="281"/>
      <c r="FUF388" s="281"/>
      <c r="FUG388" s="281"/>
      <c r="FUH388" s="281"/>
      <c r="FUI388" s="281"/>
      <c r="FUJ388" s="281"/>
      <c r="FUK388" s="281"/>
      <c r="FUL388" s="281"/>
      <c r="FUM388" s="281"/>
      <c r="FUN388" s="281"/>
      <c r="FUO388" s="281"/>
      <c r="FUP388" s="281"/>
      <c r="FUQ388" s="281"/>
      <c r="FUR388" s="281"/>
      <c r="FUS388" s="281"/>
      <c r="FUT388" s="281"/>
      <c r="FUU388" s="281"/>
      <c r="FUV388" s="281"/>
      <c r="FUW388" s="281"/>
      <c r="FUX388" s="281"/>
      <c r="FUY388" s="281"/>
      <c r="FUZ388" s="281"/>
      <c r="FVA388" s="281"/>
      <c r="FVB388" s="281"/>
      <c r="FVC388" s="281"/>
      <c r="FVD388" s="281"/>
      <c r="FVE388" s="281"/>
      <c r="FVF388" s="281"/>
      <c r="FVG388" s="281"/>
      <c r="FVH388" s="281"/>
      <c r="FVI388" s="281"/>
      <c r="FVJ388" s="281"/>
      <c r="FVK388" s="281"/>
      <c r="FVL388" s="281"/>
      <c r="FVM388" s="281"/>
      <c r="FVN388" s="281"/>
      <c r="FVO388" s="281"/>
      <c r="FVP388" s="281"/>
      <c r="FVQ388" s="281"/>
      <c r="FVR388" s="281"/>
      <c r="FVS388" s="281"/>
      <c r="FVT388" s="281"/>
      <c r="FVU388" s="281"/>
      <c r="FVV388" s="281"/>
      <c r="FVW388" s="281"/>
      <c r="FVX388" s="281"/>
      <c r="FVY388" s="281"/>
      <c r="FVZ388" s="281"/>
      <c r="FWA388" s="281"/>
      <c r="FWB388" s="281"/>
      <c r="FWC388" s="281"/>
      <c r="FWD388" s="281"/>
      <c r="FWE388" s="281"/>
      <c r="FWF388" s="281"/>
      <c r="FWG388" s="281"/>
      <c r="FWH388" s="281"/>
      <c r="FWI388" s="281"/>
      <c r="FWJ388" s="281"/>
      <c r="FWK388" s="281"/>
      <c r="FWL388" s="281"/>
      <c r="FWM388" s="281"/>
      <c r="FWN388" s="281"/>
      <c r="FWO388" s="281"/>
      <c r="FWP388" s="281"/>
      <c r="FWQ388" s="281"/>
      <c r="FWR388" s="281"/>
      <c r="FWS388" s="281"/>
      <c r="FWT388" s="281"/>
      <c r="FWU388" s="281"/>
      <c r="FWV388" s="281"/>
      <c r="FWW388" s="281"/>
      <c r="FWX388" s="281"/>
      <c r="FWY388" s="281"/>
      <c r="FWZ388" s="281"/>
      <c r="FXA388" s="281"/>
      <c r="FXB388" s="281"/>
      <c r="FXC388" s="281"/>
      <c r="FXD388" s="281"/>
      <c r="FXE388" s="281"/>
      <c r="FXF388" s="281"/>
      <c r="FXG388" s="281"/>
      <c r="FXH388" s="281"/>
      <c r="FXI388" s="281"/>
      <c r="FXJ388" s="281"/>
      <c r="FXK388" s="281"/>
      <c r="FXL388" s="281"/>
      <c r="FXM388" s="281"/>
      <c r="FXN388" s="281"/>
      <c r="FXO388" s="281"/>
      <c r="FXP388" s="281"/>
      <c r="FXQ388" s="281"/>
      <c r="FXR388" s="281"/>
      <c r="FXS388" s="281"/>
      <c r="FXT388" s="281"/>
      <c r="FXU388" s="281"/>
      <c r="FXV388" s="281"/>
      <c r="FXW388" s="281"/>
      <c r="FXX388" s="281"/>
      <c r="FXY388" s="281"/>
      <c r="FXZ388" s="281"/>
      <c r="FYA388" s="281"/>
      <c r="FYB388" s="281"/>
      <c r="FYC388" s="281"/>
      <c r="FYD388" s="281"/>
      <c r="FYE388" s="281"/>
      <c r="FYF388" s="281"/>
      <c r="FYG388" s="281"/>
      <c r="FYH388" s="281"/>
      <c r="FYI388" s="281"/>
      <c r="FYJ388" s="281"/>
      <c r="FYK388" s="281"/>
      <c r="FYL388" s="281"/>
      <c r="FYM388" s="281"/>
      <c r="FYN388" s="281"/>
      <c r="FYO388" s="281"/>
      <c r="FYP388" s="281"/>
      <c r="FYQ388" s="281"/>
      <c r="FYR388" s="281"/>
      <c r="FYS388" s="281"/>
      <c r="FYT388" s="281"/>
      <c r="FYU388" s="281"/>
      <c r="FYV388" s="281"/>
      <c r="FYW388" s="281"/>
      <c r="FYX388" s="281"/>
      <c r="FYY388" s="281"/>
      <c r="FYZ388" s="281"/>
      <c r="FZA388" s="281"/>
      <c r="FZB388" s="281"/>
      <c r="FZC388" s="281"/>
      <c r="FZD388" s="281"/>
      <c r="FZE388" s="281"/>
      <c r="FZF388" s="281"/>
      <c r="FZG388" s="281"/>
      <c r="FZH388" s="281"/>
      <c r="FZI388" s="281"/>
      <c r="FZJ388" s="281"/>
      <c r="FZK388" s="281"/>
      <c r="FZL388" s="281"/>
      <c r="FZM388" s="281"/>
      <c r="FZN388" s="281"/>
      <c r="FZO388" s="281"/>
      <c r="FZP388" s="281"/>
      <c r="FZQ388" s="281"/>
      <c r="FZR388" s="281"/>
      <c r="FZS388" s="281"/>
      <c r="FZT388" s="281"/>
      <c r="FZU388" s="281"/>
      <c r="FZV388" s="281"/>
      <c r="FZW388" s="281"/>
      <c r="FZX388" s="281"/>
      <c r="FZY388" s="281"/>
      <c r="FZZ388" s="281"/>
      <c r="GAA388" s="281"/>
      <c r="GAB388" s="281"/>
      <c r="GAC388" s="281"/>
      <c r="GAD388" s="281"/>
      <c r="GAE388" s="281"/>
      <c r="GAF388" s="281"/>
      <c r="GAG388" s="281"/>
      <c r="GAH388" s="281"/>
      <c r="GAI388" s="281"/>
      <c r="GAJ388" s="281"/>
      <c r="GAK388" s="281"/>
      <c r="GAL388" s="281"/>
      <c r="GAM388" s="281"/>
      <c r="GAN388" s="281"/>
      <c r="GAO388" s="281"/>
      <c r="GAP388" s="281"/>
      <c r="GAQ388" s="281"/>
      <c r="GAR388" s="281"/>
      <c r="GAS388" s="281"/>
      <c r="GAT388" s="281"/>
      <c r="GAU388" s="281"/>
      <c r="GAV388" s="281"/>
      <c r="GAW388" s="281"/>
      <c r="GAX388" s="281"/>
      <c r="GAY388" s="281"/>
      <c r="GAZ388" s="281"/>
      <c r="GBA388" s="281"/>
      <c r="GBB388" s="281"/>
      <c r="GBC388" s="281"/>
      <c r="GBD388" s="281"/>
      <c r="GBE388" s="281"/>
      <c r="GBF388" s="281"/>
      <c r="GBG388" s="281"/>
      <c r="GBH388" s="281"/>
      <c r="GBI388" s="281"/>
      <c r="GBJ388" s="281"/>
      <c r="GBK388" s="281"/>
      <c r="GBL388" s="281"/>
      <c r="GBM388" s="281"/>
      <c r="GBN388" s="281"/>
      <c r="GBO388" s="281"/>
      <c r="GBP388" s="281"/>
      <c r="GBQ388" s="281"/>
      <c r="GBR388" s="281"/>
      <c r="GBS388" s="281"/>
      <c r="GBT388" s="281"/>
      <c r="GBU388" s="281"/>
      <c r="GBV388" s="281"/>
      <c r="GBW388" s="281"/>
      <c r="GBX388" s="281"/>
      <c r="GBY388" s="281"/>
      <c r="GBZ388" s="281"/>
      <c r="GCA388" s="281"/>
      <c r="GCB388" s="281"/>
      <c r="GCC388" s="281"/>
      <c r="GCD388" s="281"/>
      <c r="GCE388" s="281"/>
      <c r="GCF388" s="281"/>
      <c r="GCG388" s="281"/>
      <c r="GCH388" s="281"/>
      <c r="GCI388" s="281"/>
      <c r="GCJ388" s="281"/>
      <c r="GCK388" s="281"/>
      <c r="GCL388" s="281"/>
      <c r="GCM388" s="281"/>
      <c r="GCN388" s="281"/>
      <c r="GCO388" s="281"/>
      <c r="GCP388" s="281"/>
      <c r="GCQ388" s="281"/>
      <c r="GCR388" s="281"/>
      <c r="GCS388" s="281"/>
      <c r="GCT388" s="281"/>
      <c r="GCU388" s="281"/>
      <c r="GCV388" s="281"/>
      <c r="GCW388" s="281"/>
      <c r="GCX388" s="281"/>
      <c r="GCY388" s="281"/>
      <c r="GCZ388" s="281"/>
      <c r="GDA388" s="281"/>
      <c r="GDB388" s="281"/>
      <c r="GDC388" s="281"/>
      <c r="GDD388" s="281"/>
      <c r="GDE388" s="281"/>
      <c r="GDF388" s="281"/>
      <c r="GDG388" s="281"/>
      <c r="GDH388" s="281"/>
      <c r="GDI388" s="281"/>
      <c r="GDJ388" s="281"/>
      <c r="GDK388" s="281"/>
      <c r="GDL388" s="281"/>
      <c r="GDM388" s="281"/>
      <c r="GDN388" s="281"/>
      <c r="GDO388" s="281"/>
      <c r="GDP388" s="281"/>
      <c r="GDQ388" s="281"/>
      <c r="GDR388" s="281"/>
      <c r="GDS388" s="281"/>
      <c r="GDT388" s="281"/>
      <c r="GDU388" s="281"/>
      <c r="GDV388" s="281"/>
      <c r="GDW388" s="281"/>
      <c r="GDX388" s="281"/>
      <c r="GDY388" s="281"/>
      <c r="GDZ388" s="281"/>
      <c r="GEA388" s="281"/>
      <c r="GEB388" s="281"/>
      <c r="GEC388" s="281"/>
      <c r="GED388" s="281"/>
      <c r="GEE388" s="281"/>
      <c r="GEF388" s="281"/>
      <c r="GEG388" s="281"/>
      <c r="GEH388" s="281"/>
      <c r="GEI388" s="281"/>
      <c r="GEJ388" s="281"/>
      <c r="GEK388" s="281"/>
      <c r="GEL388" s="281"/>
      <c r="GEM388" s="281"/>
      <c r="GEN388" s="281"/>
      <c r="GEO388" s="281"/>
      <c r="GEP388" s="281"/>
      <c r="GEQ388" s="281"/>
      <c r="GER388" s="281"/>
      <c r="GES388" s="281"/>
      <c r="GET388" s="281"/>
      <c r="GEU388" s="281"/>
      <c r="GEV388" s="281"/>
      <c r="GEW388" s="281"/>
      <c r="GEX388" s="281"/>
      <c r="GEY388" s="281"/>
      <c r="GEZ388" s="281"/>
      <c r="GFA388" s="281"/>
      <c r="GFB388" s="281"/>
      <c r="GFC388" s="281"/>
      <c r="GFD388" s="281"/>
      <c r="GFE388" s="281"/>
      <c r="GFF388" s="281"/>
      <c r="GFG388" s="281"/>
      <c r="GFH388" s="281"/>
      <c r="GFI388" s="281"/>
      <c r="GFJ388" s="281"/>
      <c r="GFK388" s="281"/>
      <c r="GFL388" s="281"/>
      <c r="GFM388" s="281"/>
      <c r="GFN388" s="281"/>
      <c r="GFO388" s="281"/>
      <c r="GFP388" s="281"/>
      <c r="GFQ388" s="281"/>
      <c r="GFR388" s="281"/>
      <c r="GFS388" s="281"/>
      <c r="GFT388" s="281"/>
      <c r="GFU388" s="281"/>
      <c r="GFV388" s="281"/>
      <c r="GFW388" s="281"/>
      <c r="GFX388" s="281"/>
      <c r="GFY388" s="281"/>
      <c r="GFZ388" s="281"/>
      <c r="GGA388" s="281"/>
      <c r="GGB388" s="281"/>
      <c r="GGC388" s="281"/>
      <c r="GGD388" s="281"/>
      <c r="GGE388" s="281"/>
      <c r="GGF388" s="281"/>
      <c r="GGG388" s="281"/>
      <c r="GGH388" s="281"/>
      <c r="GGI388" s="281"/>
      <c r="GGJ388" s="281"/>
      <c r="GGK388" s="281"/>
      <c r="GGL388" s="281"/>
      <c r="GGM388" s="281"/>
      <c r="GGN388" s="281"/>
      <c r="GGO388" s="281"/>
      <c r="GGP388" s="281"/>
      <c r="GGQ388" s="281"/>
      <c r="GGR388" s="281"/>
      <c r="GGS388" s="281"/>
      <c r="GGT388" s="281"/>
      <c r="GGU388" s="281"/>
      <c r="GGV388" s="281"/>
      <c r="GGW388" s="281"/>
      <c r="GGX388" s="281"/>
      <c r="GGY388" s="281"/>
      <c r="GGZ388" s="281"/>
      <c r="GHA388" s="281"/>
      <c r="GHB388" s="281"/>
      <c r="GHC388" s="281"/>
      <c r="GHD388" s="281"/>
      <c r="GHE388" s="281"/>
      <c r="GHF388" s="281"/>
      <c r="GHG388" s="281"/>
      <c r="GHH388" s="281"/>
      <c r="GHI388" s="281"/>
      <c r="GHJ388" s="281"/>
      <c r="GHK388" s="281"/>
      <c r="GHL388" s="281"/>
      <c r="GHM388" s="281"/>
      <c r="GHN388" s="281"/>
      <c r="GHO388" s="281"/>
      <c r="GHP388" s="281"/>
      <c r="GHQ388" s="281"/>
      <c r="GHR388" s="281"/>
      <c r="GHS388" s="281"/>
      <c r="GHT388" s="281"/>
      <c r="GHU388" s="281"/>
      <c r="GHV388" s="281"/>
      <c r="GHW388" s="281"/>
      <c r="GHX388" s="281"/>
      <c r="GHY388" s="281"/>
      <c r="GHZ388" s="281"/>
      <c r="GIA388" s="281"/>
      <c r="GIB388" s="281"/>
      <c r="GIC388" s="281"/>
      <c r="GID388" s="281"/>
      <c r="GIE388" s="281"/>
      <c r="GIF388" s="281"/>
      <c r="GIG388" s="281"/>
      <c r="GIH388" s="281"/>
      <c r="GII388" s="281"/>
      <c r="GIJ388" s="281"/>
      <c r="GIK388" s="281"/>
      <c r="GIL388" s="281"/>
      <c r="GIM388" s="281"/>
      <c r="GIN388" s="281"/>
      <c r="GIO388" s="281"/>
      <c r="GIP388" s="281"/>
      <c r="GIQ388" s="281"/>
      <c r="GIR388" s="281"/>
      <c r="GIS388" s="281"/>
      <c r="GIT388" s="281"/>
      <c r="GIU388" s="281"/>
      <c r="GIV388" s="281"/>
      <c r="GIW388" s="281"/>
      <c r="GIX388" s="281"/>
      <c r="GIY388" s="281"/>
      <c r="GIZ388" s="281"/>
      <c r="GJA388" s="281"/>
      <c r="GJB388" s="281"/>
      <c r="GJC388" s="281"/>
      <c r="GJD388" s="281"/>
      <c r="GJE388" s="281"/>
      <c r="GJF388" s="281"/>
      <c r="GJG388" s="281"/>
      <c r="GJH388" s="281"/>
      <c r="GJI388" s="281"/>
      <c r="GJJ388" s="281"/>
      <c r="GJK388" s="281"/>
      <c r="GJL388" s="281"/>
      <c r="GJM388" s="281"/>
      <c r="GJN388" s="281"/>
      <c r="GJO388" s="281"/>
      <c r="GJP388" s="281"/>
      <c r="GJQ388" s="281"/>
      <c r="GJR388" s="281"/>
      <c r="GJS388" s="281"/>
      <c r="GJT388" s="281"/>
      <c r="GJU388" s="281"/>
      <c r="GJV388" s="281"/>
      <c r="GJW388" s="281"/>
      <c r="GJX388" s="281"/>
      <c r="GJY388" s="281"/>
      <c r="GJZ388" s="281"/>
      <c r="GKA388" s="281"/>
      <c r="GKB388" s="281"/>
      <c r="GKC388" s="281"/>
      <c r="GKD388" s="281"/>
      <c r="GKE388" s="281"/>
      <c r="GKF388" s="281"/>
      <c r="GKG388" s="281"/>
      <c r="GKH388" s="281"/>
      <c r="GKI388" s="281"/>
      <c r="GKJ388" s="281"/>
      <c r="GKK388" s="281"/>
      <c r="GKL388" s="281"/>
      <c r="GKM388" s="281"/>
      <c r="GKN388" s="281"/>
      <c r="GKO388" s="281"/>
      <c r="GKP388" s="281"/>
      <c r="GKQ388" s="281"/>
      <c r="GKR388" s="281"/>
      <c r="GKS388" s="281"/>
      <c r="GKT388" s="281"/>
      <c r="GKU388" s="281"/>
      <c r="GKV388" s="281"/>
      <c r="GKW388" s="281"/>
      <c r="GKX388" s="281"/>
      <c r="GKY388" s="281"/>
      <c r="GKZ388" s="281"/>
      <c r="GLA388" s="281"/>
      <c r="GLB388" s="281"/>
      <c r="GLC388" s="281"/>
      <c r="GLD388" s="281"/>
      <c r="GLE388" s="281"/>
      <c r="GLF388" s="281"/>
      <c r="GLG388" s="281"/>
      <c r="GLH388" s="281"/>
      <c r="GLI388" s="281"/>
      <c r="GLJ388" s="281"/>
      <c r="GLK388" s="281"/>
      <c r="GLL388" s="281"/>
      <c r="GLM388" s="281"/>
      <c r="GLN388" s="281"/>
      <c r="GLO388" s="281"/>
      <c r="GLP388" s="281"/>
      <c r="GLQ388" s="281"/>
      <c r="GLR388" s="281"/>
      <c r="GLS388" s="281"/>
      <c r="GLT388" s="281"/>
      <c r="GLU388" s="281"/>
      <c r="GLV388" s="281"/>
      <c r="GLW388" s="281"/>
      <c r="GLX388" s="281"/>
      <c r="GLY388" s="281"/>
      <c r="GLZ388" s="281"/>
      <c r="GMA388" s="281"/>
      <c r="GMB388" s="281"/>
      <c r="GMC388" s="281"/>
      <c r="GMD388" s="281"/>
      <c r="GME388" s="281"/>
      <c r="GMF388" s="281"/>
      <c r="GMG388" s="281"/>
      <c r="GMH388" s="281"/>
      <c r="GMI388" s="281"/>
      <c r="GMJ388" s="281"/>
      <c r="GMK388" s="281"/>
      <c r="GML388" s="281"/>
      <c r="GMM388" s="281"/>
      <c r="GMN388" s="281"/>
      <c r="GMO388" s="281"/>
      <c r="GMP388" s="281"/>
      <c r="GMQ388" s="281"/>
      <c r="GMR388" s="281"/>
      <c r="GMS388" s="281"/>
      <c r="GMT388" s="281"/>
      <c r="GMU388" s="281"/>
      <c r="GMV388" s="281"/>
      <c r="GMW388" s="281"/>
      <c r="GMX388" s="281"/>
      <c r="GMY388" s="281"/>
      <c r="GMZ388" s="281"/>
      <c r="GNA388" s="281"/>
      <c r="GNB388" s="281"/>
      <c r="GNC388" s="281"/>
      <c r="GND388" s="281"/>
      <c r="GNE388" s="281"/>
      <c r="GNF388" s="281"/>
      <c r="GNG388" s="281"/>
      <c r="GNH388" s="281"/>
      <c r="GNI388" s="281"/>
      <c r="GNJ388" s="281"/>
      <c r="GNK388" s="281"/>
      <c r="GNL388" s="281"/>
      <c r="GNM388" s="281"/>
      <c r="GNN388" s="281"/>
      <c r="GNO388" s="281"/>
      <c r="GNP388" s="281"/>
      <c r="GNQ388" s="281"/>
      <c r="GNR388" s="281"/>
      <c r="GNS388" s="281"/>
      <c r="GNT388" s="281"/>
      <c r="GNU388" s="281"/>
      <c r="GNV388" s="281"/>
      <c r="GNW388" s="281"/>
      <c r="GNX388" s="281"/>
      <c r="GNY388" s="281"/>
      <c r="GNZ388" s="281"/>
      <c r="GOA388" s="281"/>
      <c r="GOB388" s="281"/>
      <c r="GOC388" s="281"/>
      <c r="GOD388" s="281"/>
      <c r="GOE388" s="281"/>
      <c r="GOF388" s="281"/>
      <c r="GOG388" s="281"/>
      <c r="GOH388" s="281"/>
      <c r="GOI388" s="281"/>
      <c r="GOJ388" s="281"/>
      <c r="GOK388" s="281"/>
      <c r="GOL388" s="281"/>
      <c r="GOM388" s="281"/>
      <c r="GON388" s="281"/>
      <c r="GOO388" s="281"/>
      <c r="GOP388" s="281"/>
      <c r="GOQ388" s="281"/>
      <c r="GOR388" s="281"/>
      <c r="GOS388" s="281"/>
      <c r="GOT388" s="281"/>
      <c r="GOU388" s="281"/>
      <c r="GOV388" s="281"/>
      <c r="GOW388" s="281"/>
      <c r="GOX388" s="281"/>
      <c r="GOY388" s="281"/>
      <c r="GOZ388" s="281"/>
      <c r="GPA388" s="281"/>
      <c r="GPB388" s="281"/>
      <c r="GPC388" s="281"/>
      <c r="GPD388" s="281"/>
      <c r="GPE388" s="281"/>
      <c r="GPF388" s="281"/>
      <c r="GPG388" s="281"/>
      <c r="GPH388" s="281"/>
      <c r="GPI388" s="281"/>
      <c r="GPJ388" s="281"/>
      <c r="GPK388" s="281"/>
      <c r="GPL388" s="281"/>
      <c r="GPM388" s="281"/>
      <c r="GPN388" s="281"/>
      <c r="GPO388" s="281"/>
      <c r="GPP388" s="281"/>
      <c r="GPQ388" s="281"/>
      <c r="GPR388" s="281"/>
      <c r="GPS388" s="281"/>
      <c r="GPT388" s="281"/>
      <c r="GPU388" s="281"/>
      <c r="GPV388" s="281"/>
      <c r="GPW388" s="281"/>
      <c r="GPX388" s="281"/>
      <c r="GPY388" s="281"/>
      <c r="GPZ388" s="281"/>
      <c r="GQA388" s="281"/>
      <c r="GQB388" s="281"/>
      <c r="GQC388" s="281"/>
      <c r="GQD388" s="281"/>
      <c r="GQE388" s="281"/>
      <c r="GQF388" s="281"/>
      <c r="GQG388" s="281"/>
      <c r="GQH388" s="281"/>
      <c r="GQI388" s="281"/>
      <c r="GQJ388" s="281"/>
      <c r="GQK388" s="281"/>
      <c r="GQL388" s="281"/>
      <c r="GQM388" s="281"/>
      <c r="GQN388" s="281"/>
      <c r="GQO388" s="281"/>
      <c r="GQP388" s="281"/>
      <c r="GQQ388" s="281"/>
      <c r="GQR388" s="281"/>
      <c r="GQS388" s="281"/>
      <c r="GQT388" s="281"/>
      <c r="GQU388" s="281"/>
      <c r="GQV388" s="281"/>
      <c r="GQW388" s="281"/>
      <c r="GQX388" s="281"/>
      <c r="GQY388" s="281"/>
      <c r="GQZ388" s="281"/>
      <c r="GRA388" s="281"/>
      <c r="GRB388" s="281"/>
      <c r="GRC388" s="281"/>
      <c r="GRD388" s="281"/>
      <c r="GRE388" s="281"/>
      <c r="GRF388" s="281"/>
      <c r="GRG388" s="281"/>
      <c r="GRH388" s="281"/>
      <c r="GRI388" s="281"/>
      <c r="GRJ388" s="281"/>
      <c r="GRK388" s="281"/>
      <c r="GRL388" s="281"/>
      <c r="GRM388" s="281"/>
      <c r="GRN388" s="281"/>
      <c r="GRO388" s="281"/>
      <c r="GRP388" s="281"/>
      <c r="GRQ388" s="281"/>
      <c r="GRR388" s="281"/>
      <c r="GRS388" s="281"/>
      <c r="GRT388" s="281"/>
      <c r="GRU388" s="281"/>
      <c r="GRV388" s="281"/>
      <c r="GRW388" s="281"/>
      <c r="GRX388" s="281"/>
      <c r="GRY388" s="281"/>
      <c r="GRZ388" s="281"/>
      <c r="GSA388" s="281"/>
      <c r="GSB388" s="281"/>
      <c r="GSC388" s="281"/>
      <c r="GSD388" s="281"/>
      <c r="GSE388" s="281"/>
      <c r="GSF388" s="281"/>
      <c r="GSG388" s="281"/>
      <c r="GSH388" s="281"/>
      <c r="GSI388" s="281"/>
      <c r="GSJ388" s="281"/>
      <c r="GSK388" s="281"/>
      <c r="GSL388" s="281"/>
      <c r="GSM388" s="281"/>
      <c r="GSN388" s="281"/>
      <c r="GSO388" s="281"/>
      <c r="GSP388" s="281"/>
      <c r="GSQ388" s="281"/>
      <c r="GSR388" s="281"/>
      <c r="GSS388" s="281"/>
      <c r="GST388" s="281"/>
      <c r="GSU388" s="281"/>
      <c r="GSV388" s="281"/>
      <c r="GSW388" s="281"/>
      <c r="GSX388" s="281"/>
      <c r="GSY388" s="281"/>
      <c r="GSZ388" s="281"/>
      <c r="GTA388" s="281"/>
      <c r="GTB388" s="281"/>
      <c r="GTC388" s="281"/>
      <c r="GTD388" s="281"/>
      <c r="GTE388" s="281"/>
      <c r="GTF388" s="281"/>
      <c r="GTG388" s="281"/>
      <c r="GTH388" s="281"/>
      <c r="GTI388" s="281"/>
      <c r="GTJ388" s="281"/>
      <c r="GTK388" s="281"/>
      <c r="GTL388" s="281"/>
      <c r="GTM388" s="281"/>
      <c r="GTN388" s="281"/>
      <c r="GTO388" s="281"/>
      <c r="GTP388" s="281"/>
      <c r="GTQ388" s="281"/>
      <c r="GTR388" s="281"/>
      <c r="GTS388" s="281"/>
      <c r="GTT388" s="281"/>
      <c r="GTU388" s="281"/>
      <c r="GTV388" s="281"/>
      <c r="GTW388" s="281"/>
      <c r="GTX388" s="281"/>
      <c r="GTY388" s="281"/>
      <c r="GTZ388" s="281"/>
      <c r="GUA388" s="281"/>
      <c r="GUB388" s="281"/>
      <c r="GUC388" s="281"/>
      <c r="GUD388" s="281"/>
      <c r="GUE388" s="281"/>
      <c r="GUF388" s="281"/>
      <c r="GUG388" s="281"/>
      <c r="GUH388" s="281"/>
      <c r="GUI388" s="281"/>
      <c r="GUJ388" s="281"/>
      <c r="GUK388" s="281"/>
      <c r="GUL388" s="281"/>
      <c r="GUM388" s="281"/>
      <c r="GUN388" s="281"/>
      <c r="GUO388" s="281"/>
      <c r="GUP388" s="281"/>
      <c r="GUQ388" s="281"/>
      <c r="GUR388" s="281"/>
      <c r="GUS388" s="281"/>
      <c r="GUT388" s="281"/>
      <c r="GUU388" s="281"/>
      <c r="GUV388" s="281"/>
      <c r="GUW388" s="281"/>
      <c r="GUX388" s="281"/>
      <c r="GUY388" s="281"/>
      <c r="GUZ388" s="281"/>
      <c r="GVA388" s="281"/>
      <c r="GVB388" s="281"/>
      <c r="GVC388" s="281"/>
      <c r="GVD388" s="281"/>
      <c r="GVE388" s="281"/>
      <c r="GVF388" s="281"/>
      <c r="GVG388" s="281"/>
      <c r="GVH388" s="281"/>
      <c r="GVI388" s="281"/>
      <c r="GVJ388" s="281"/>
      <c r="GVK388" s="281"/>
      <c r="GVL388" s="281"/>
      <c r="GVM388" s="281"/>
      <c r="GVN388" s="281"/>
      <c r="GVO388" s="281"/>
      <c r="GVP388" s="281"/>
      <c r="GVQ388" s="281"/>
      <c r="GVR388" s="281"/>
      <c r="GVS388" s="281"/>
      <c r="GVT388" s="281"/>
      <c r="GVU388" s="281"/>
      <c r="GVV388" s="281"/>
      <c r="GVW388" s="281"/>
      <c r="GVX388" s="281"/>
      <c r="GVY388" s="281"/>
      <c r="GVZ388" s="281"/>
      <c r="GWA388" s="281"/>
      <c r="GWB388" s="281"/>
      <c r="GWC388" s="281"/>
      <c r="GWD388" s="281"/>
      <c r="GWE388" s="281"/>
      <c r="GWF388" s="281"/>
      <c r="GWG388" s="281"/>
      <c r="GWH388" s="281"/>
      <c r="GWI388" s="281"/>
      <c r="GWJ388" s="281"/>
      <c r="GWK388" s="281"/>
      <c r="GWL388" s="281"/>
      <c r="GWM388" s="281"/>
      <c r="GWN388" s="281"/>
      <c r="GWO388" s="281"/>
      <c r="GWP388" s="281"/>
      <c r="GWQ388" s="281"/>
      <c r="GWR388" s="281"/>
      <c r="GWS388" s="281"/>
      <c r="GWT388" s="281"/>
      <c r="GWU388" s="281"/>
      <c r="GWV388" s="281"/>
      <c r="GWW388" s="281"/>
      <c r="GWX388" s="281"/>
      <c r="GWY388" s="281"/>
      <c r="GWZ388" s="281"/>
      <c r="GXA388" s="281"/>
      <c r="GXB388" s="281"/>
      <c r="GXC388" s="281"/>
      <c r="GXD388" s="281"/>
      <c r="GXE388" s="281"/>
      <c r="GXF388" s="281"/>
      <c r="GXG388" s="281"/>
      <c r="GXH388" s="281"/>
      <c r="GXI388" s="281"/>
      <c r="GXJ388" s="281"/>
      <c r="GXK388" s="281"/>
      <c r="GXL388" s="281"/>
      <c r="GXM388" s="281"/>
      <c r="GXN388" s="281"/>
      <c r="GXO388" s="281"/>
      <c r="GXP388" s="281"/>
      <c r="GXQ388" s="281"/>
      <c r="GXR388" s="281"/>
      <c r="GXS388" s="281"/>
      <c r="GXT388" s="281"/>
      <c r="GXU388" s="281"/>
      <c r="GXV388" s="281"/>
      <c r="GXW388" s="281"/>
      <c r="GXX388" s="281"/>
      <c r="GXY388" s="281"/>
      <c r="GXZ388" s="281"/>
      <c r="GYA388" s="281"/>
      <c r="GYB388" s="281"/>
      <c r="GYC388" s="281"/>
      <c r="GYD388" s="281"/>
      <c r="GYE388" s="281"/>
      <c r="GYF388" s="281"/>
      <c r="GYG388" s="281"/>
      <c r="GYH388" s="281"/>
      <c r="GYI388" s="281"/>
      <c r="GYJ388" s="281"/>
      <c r="GYK388" s="281"/>
      <c r="GYL388" s="281"/>
      <c r="GYM388" s="281"/>
      <c r="GYN388" s="281"/>
      <c r="GYO388" s="281"/>
      <c r="GYP388" s="281"/>
      <c r="GYQ388" s="281"/>
      <c r="GYR388" s="281"/>
      <c r="GYS388" s="281"/>
      <c r="GYT388" s="281"/>
      <c r="GYU388" s="281"/>
      <c r="GYV388" s="281"/>
      <c r="GYW388" s="281"/>
      <c r="GYX388" s="281"/>
      <c r="GYY388" s="281"/>
      <c r="GYZ388" s="281"/>
      <c r="GZA388" s="281"/>
      <c r="GZB388" s="281"/>
      <c r="GZC388" s="281"/>
      <c r="GZD388" s="281"/>
      <c r="GZE388" s="281"/>
      <c r="GZF388" s="281"/>
      <c r="GZG388" s="281"/>
      <c r="GZH388" s="281"/>
      <c r="GZI388" s="281"/>
      <c r="GZJ388" s="281"/>
      <c r="GZK388" s="281"/>
      <c r="GZL388" s="281"/>
      <c r="GZM388" s="281"/>
      <c r="GZN388" s="281"/>
      <c r="GZO388" s="281"/>
      <c r="GZP388" s="281"/>
      <c r="GZQ388" s="281"/>
      <c r="GZR388" s="281"/>
      <c r="GZS388" s="281"/>
      <c r="GZT388" s="281"/>
      <c r="GZU388" s="281"/>
      <c r="GZV388" s="281"/>
      <c r="GZW388" s="281"/>
      <c r="GZX388" s="281"/>
      <c r="GZY388" s="281"/>
      <c r="GZZ388" s="281"/>
      <c r="HAA388" s="281"/>
      <c r="HAB388" s="281"/>
      <c r="HAC388" s="281"/>
      <c r="HAD388" s="281"/>
      <c r="HAE388" s="281"/>
      <c r="HAF388" s="281"/>
      <c r="HAG388" s="281"/>
      <c r="HAH388" s="281"/>
      <c r="HAI388" s="281"/>
      <c r="HAJ388" s="281"/>
      <c r="HAK388" s="281"/>
      <c r="HAL388" s="281"/>
      <c r="HAM388" s="281"/>
      <c r="HAN388" s="281"/>
      <c r="HAO388" s="281"/>
      <c r="HAP388" s="281"/>
      <c r="HAQ388" s="281"/>
      <c r="HAR388" s="281"/>
      <c r="HAS388" s="281"/>
      <c r="HAT388" s="281"/>
      <c r="HAU388" s="281"/>
      <c r="HAV388" s="281"/>
      <c r="HAW388" s="281"/>
      <c r="HAX388" s="281"/>
      <c r="HAY388" s="281"/>
      <c r="HAZ388" s="281"/>
      <c r="HBA388" s="281"/>
      <c r="HBB388" s="281"/>
      <c r="HBC388" s="281"/>
      <c r="HBD388" s="281"/>
      <c r="HBE388" s="281"/>
      <c r="HBF388" s="281"/>
      <c r="HBG388" s="281"/>
      <c r="HBH388" s="281"/>
      <c r="HBI388" s="281"/>
      <c r="HBJ388" s="281"/>
      <c r="HBK388" s="281"/>
      <c r="HBL388" s="281"/>
      <c r="HBM388" s="281"/>
      <c r="HBN388" s="281"/>
      <c r="HBO388" s="281"/>
      <c r="HBP388" s="281"/>
      <c r="HBQ388" s="281"/>
      <c r="HBR388" s="281"/>
      <c r="HBS388" s="281"/>
      <c r="HBT388" s="281"/>
      <c r="HBU388" s="281"/>
      <c r="HBV388" s="281"/>
      <c r="HBW388" s="281"/>
      <c r="HBX388" s="281"/>
      <c r="HBY388" s="281"/>
      <c r="HBZ388" s="281"/>
      <c r="HCA388" s="281"/>
      <c r="HCB388" s="281"/>
      <c r="HCC388" s="281"/>
      <c r="HCD388" s="281"/>
      <c r="HCE388" s="281"/>
      <c r="HCF388" s="281"/>
      <c r="HCG388" s="281"/>
      <c r="HCH388" s="281"/>
      <c r="HCI388" s="281"/>
      <c r="HCJ388" s="281"/>
      <c r="HCK388" s="281"/>
      <c r="HCL388" s="281"/>
      <c r="HCM388" s="281"/>
      <c r="HCN388" s="281"/>
      <c r="HCO388" s="281"/>
      <c r="HCP388" s="281"/>
      <c r="HCQ388" s="281"/>
      <c r="HCR388" s="281"/>
      <c r="HCS388" s="281"/>
      <c r="HCT388" s="281"/>
      <c r="HCU388" s="281"/>
      <c r="HCV388" s="281"/>
      <c r="HCW388" s="281"/>
      <c r="HCX388" s="281"/>
      <c r="HCY388" s="281"/>
      <c r="HCZ388" s="281"/>
      <c r="HDA388" s="281"/>
      <c r="HDB388" s="281"/>
      <c r="HDC388" s="281"/>
      <c r="HDD388" s="281"/>
      <c r="HDE388" s="281"/>
      <c r="HDF388" s="281"/>
      <c r="HDG388" s="281"/>
      <c r="HDH388" s="281"/>
      <c r="HDI388" s="281"/>
      <c r="HDJ388" s="281"/>
      <c r="HDK388" s="281"/>
      <c r="HDL388" s="281"/>
      <c r="HDM388" s="281"/>
      <c r="HDN388" s="281"/>
      <c r="HDO388" s="281"/>
      <c r="HDP388" s="281"/>
      <c r="HDQ388" s="281"/>
      <c r="HDR388" s="281"/>
      <c r="HDS388" s="281"/>
      <c r="HDT388" s="281"/>
      <c r="HDU388" s="281"/>
      <c r="HDV388" s="281"/>
      <c r="HDW388" s="281"/>
      <c r="HDX388" s="281"/>
      <c r="HDY388" s="281"/>
      <c r="HDZ388" s="281"/>
      <c r="HEA388" s="281"/>
      <c r="HEB388" s="281"/>
      <c r="HEC388" s="281"/>
      <c r="HED388" s="281"/>
      <c r="HEE388" s="281"/>
      <c r="HEF388" s="281"/>
      <c r="HEG388" s="281"/>
      <c r="HEH388" s="281"/>
      <c r="HEI388" s="281"/>
      <c r="HEJ388" s="281"/>
      <c r="HEK388" s="281"/>
      <c r="HEL388" s="281"/>
      <c r="HEM388" s="281"/>
      <c r="HEN388" s="281"/>
      <c r="HEO388" s="281"/>
      <c r="HEP388" s="281"/>
      <c r="HEQ388" s="281"/>
      <c r="HER388" s="281"/>
      <c r="HES388" s="281"/>
      <c r="HET388" s="281"/>
      <c r="HEU388" s="281"/>
      <c r="HEV388" s="281"/>
      <c r="HEW388" s="281"/>
      <c r="HEX388" s="281"/>
      <c r="HEY388" s="281"/>
      <c r="HEZ388" s="281"/>
      <c r="HFA388" s="281"/>
      <c r="HFB388" s="281"/>
      <c r="HFC388" s="281"/>
      <c r="HFD388" s="281"/>
      <c r="HFE388" s="281"/>
      <c r="HFF388" s="281"/>
      <c r="HFG388" s="281"/>
      <c r="HFH388" s="281"/>
      <c r="HFI388" s="281"/>
      <c r="HFJ388" s="281"/>
      <c r="HFK388" s="281"/>
      <c r="HFL388" s="281"/>
      <c r="HFM388" s="281"/>
      <c r="HFN388" s="281"/>
      <c r="HFO388" s="281"/>
      <c r="HFP388" s="281"/>
      <c r="HFQ388" s="281"/>
      <c r="HFR388" s="281"/>
      <c r="HFS388" s="281"/>
      <c r="HFT388" s="281"/>
      <c r="HFU388" s="281"/>
      <c r="HFV388" s="281"/>
      <c r="HFW388" s="281"/>
      <c r="HFX388" s="281"/>
      <c r="HFY388" s="281"/>
      <c r="HFZ388" s="281"/>
      <c r="HGA388" s="281"/>
      <c r="HGB388" s="281"/>
      <c r="HGC388" s="281"/>
      <c r="HGD388" s="281"/>
      <c r="HGE388" s="281"/>
      <c r="HGF388" s="281"/>
      <c r="HGG388" s="281"/>
      <c r="HGH388" s="281"/>
      <c r="HGI388" s="281"/>
      <c r="HGJ388" s="281"/>
      <c r="HGK388" s="281"/>
      <c r="HGL388" s="281"/>
      <c r="HGM388" s="281"/>
      <c r="HGN388" s="281"/>
      <c r="HGO388" s="281"/>
      <c r="HGP388" s="281"/>
      <c r="HGQ388" s="281"/>
      <c r="HGR388" s="281"/>
      <c r="HGS388" s="281"/>
      <c r="HGT388" s="281"/>
      <c r="HGU388" s="281"/>
      <c r="HGV388" s="281"/>
      <c r="HGW388" s="281"/>
      <c r="HGX388" s="281"/>
      <c r="HGY388" s="281"/>
      <c r="HGZ388" s="281"/>
      <c r="HHA388" s="281"/>
      <c r="HHB388" s="281"/>
      <c r="HHC388" s="281"/>
      <c r="HHD388" s="281"/>
      <c r="HHE388" s="281"/>
      <c r="HHF388" s="281"/>
      <c r="HHG388" s="281"/>
      <c r="HHH388" s="281"/>
      <c r="HHI388" s="281"/>
      <c r="HHJ388" s="281"/>
      <c r="HHK388" s="281"/>
      <c r="HHL388" s="281"/>
      <c r="HHM388" s="281"/>
      <c r="HHN388" s="281"/>
      <c r="HHO388" s="281"/>
      <c r="HHP388" s="281"/>
      <c r="HHQ388" s="281"/>
      <c r="HHR388" s="281"/>
      <c r="HHS388" s="281"/>
      <c r="HHT388" s="281"/>
      <c r="HHU388" s="281"/>
      <c r="HHV388" s="281"/>
      <c r="HHW388" s="281"/>
      <c r="HHX388" s="281"/>
      <c r="HHY388" s="281"/>
      <c r="HHZ388" s="281"/>
      <c r="HIA388" s="281"/>
      <c r="HIB388" s="281"/>
      <c r="HIC388" s="281"/>
      <c r="HID388" s="281"/>
      <c r="HIE388" s="281"/>
      <c r="HIF388" s="281"/>
      <c r="HIG388" s="281"/>
      <c r="HIH388" s="281"/>
      <c r="HII388" s="281"/>
      <c r="HIJ388" s="281"/>
      <c r="HIK388" s="281"/>
      <c r="HIL388" s="281"/>
      <c r="HIM388" s="281"/>
      <c r="HIN388" s="281"/>
      <c r="HIO388" s="281"/>
      <c r="HIP388" s="281"/>
      <c r="HIQ388" s="281"/>
      <c r="HIR388" s="281"/>
      <c r="HIS388" s="281"/>
      <c r="HIT388" s="281"/>
      <c r="HIU388" s="281"/>
      <c r="HIV388" s="281"/>
      <c r="HIW388" s="281"/>
      <c r="HIX388" s="281"/>
      <c r="HIY388" s="281"/>
      <c r="HIZ388" s="281"/>
      <c r="HJA388" s="281"/>
      <c r="HJB388" s="281"/>
      <c r="HJC388" s="281"/>
      <c r="HJD388" s="281"/>
      <c r="HJE388" s="281"/>
      <c r="HJF388" s="281"/>
      <c r="HJG388" s="281"/>
      <c r="HJH388" s="281"/>
      <c r="HJI388" s="281"/>
      <c r="HJJ388" s="281"/>
      <c r="HJK388" s="281"/>
      <c r="HJL388" s="281"/>
      <c r="HJM388" s="281"/>
      <c r="HJN388" s="281"/>
      <c r="HJO388" s="281"/>
      <c r="HJP388" s="281"/>
      <c r="HJQ388" s="281"/>
      <c r="HJR388" s="281"/>
      <c r="HJS388" s="281"/>
      <c r="HJT388" s="281"/>
      <c r="HJU388" s="281"/>
      <c r="HJV388" s="281"/>
      <c r="HJW388" s="281"/>
      <c r="HJX388" s="281"/>
      <c r="HJY388" s="281"/>
      <c r="HJZ388" s="281"/>
      <c r="HKA388" s="281"/>
      <c r="HKB388" s="281"/>
      <c r="HKC388" s="281"/>
      <c r="HKD388" s="281"/>
      <c r="HKE388" s="281"/>
      <c r="HKF388" s="281"/>
      <c r="HKG388" s="281"/>
      <c r="HKH388" s="281"/>
      <c r="HKI388" s="281"/>
      <c r="HKJ388" s="281"/>
      <c r="HKK388" s="281"/>
      <c r="HKL388" s="281"/>
      <c r="HKM388" s="281"/>
      <c r="HKN388" s="281"/>
      <c r="HKO388" s="281"/>
      <c r="HKP388" s="281"/>
      <c r="HKQ388" s="281"/>
      <c r="HKR388" s="281"/>
      <c r="HKS388" s="281"/>
      <c r="HKT388" s="281"/>
      <c r="HKU388" s="281"/>
      <c r="HKV388" s="281"/>
      <c r="HKW388" s="281"/>
      <c r="HKX388" s="281"/>
      <c r="HKY388" s="281"/>
      <c r="HKZ388" s="281"/>
      <c r="HLA388" s="281"/>
      <c r="HLB388" s="281"/>
      <c r="HLC388" s="281"/>
      <c r="HLD388" s="281"/>
      <c r="HLE388" s="281"/>
      <c r="HLF388" s="281"/>
      <c r="HLG388" s="281"/>
      <c r="HLH388" s="281"/>
      <c r="HLI388" s="281"/>
      <c r="HLJ388" s="281"/>
      <c r="HLK388" s="281"/>
      <c r="HLL388" s="281"/>
      <c r="HLM388" s="281"/>
      <c r="HLN388" s="281"/>
      <c r="HLO388" s="281"/>
      <c r="HLP388" s="281"/>
      <c r="HLQ388" s="281"/>
      <c r="HLR388" s="281"/>
      <c r="HLS388" s="281"/>
      <c r="HLT388" s="281"/>
      <c r="HLU388" s="281"/>
      <c r="HLV388" s="281"/>
      <c r="HLW388" s="281"/>
      <c r="HLX388" s="281"/>
      <c r="HLY388" s="281"/>
      <c r="HLZ388" s="281"/>
      <c r="HMA388" s="281"/>
      <c r="HMB388" s="281"/>
      <c r="HMC388" s="281"/>
      <c r="HMD388" s="281"/>
      <c r="HME388" s="281"/>
      <c r="HMF388" s="281"/>
      <c r="HMG388" s="281"/>
      <c r="HMH388" s="281"/>
      <c r="HMI388" s="281"/>
      <c r="HMJ388" s="281"/>
      <c r="HMK388" s="281"/>
      <c r="HML388" s="281"/>
      <c r="HMM388" s="281"/>
      <c r="HMN388" s="281"/>
      <c r="HMO388" s="281"/>
      <c r="HMP388" s="281"/>
      <c r="HMQ388" s="281"/>
      <c r="HMR388" s="281"/>
      <c r="HMS388" s="281"/>
      <c r="HMT388" s="281"/>
      <c r="HMU388" s="281"/>
      <c r="HMV388" s="281"/>
      <c r="HMW388" s="281"/>
      <c r="HMX388" s="281"/>
      <c r="HMY388" s="281"/>
      <c r="HMZ388" s="281"/>
      <c r="HNA388" s="281"/>
      <c r="HNB388" s="281"/>
      <c r="HNC388" s="281"/>
      <c r="HND388" s="281"/>
      <c r="HNE388" s="281"/>
      <c r="HNF388" s="281"/>
      <c r="HNG388" s="281"/>
      <c r="HNH388" s="281"/>
      <c r="HNI388" s="281"/>
      <c r="HNJ388" s="281"/>
      <c r="HNK388" s="281"/>
      <c r="HNL388" s="281"/>
      <c r="HNM388" s="281"/>
      <c r="HNN388" s="281"/>
      <c r="HNO388" s="281"/>
      <c r="HNP388" s="281"/>
      <c r="HNQ388" s="281"/>
      <c r="HNR388" s="281"/>
      <c r="HNS388" s="281"/>
      <c r="HNT388" s="281"/>
      <c r="HNU388" s="281"/>
      <c r="HNV388" s="281"/>
      <c r="HNW388" s="281"/>
      <c r="HNX388" s="281"/>
      <c r="HNY388" s="281"/>
      <c r="HNZ388" s="281"/>
      <c r="HOA388" s="281"/>
      <c r="HOB388" s="281"/>
      <c r="HOC388" s="281"/>
      <c r="HOD388" s="281"/>
      <c r="HOE388" s="281"/>
      <c r="HOF388" s="281"/>
      <c r="HOG388" s="281"/>
      <c r="HOH388" s="281"/>
      <c r="HOI388" s="281"/>
      <c r="HOJ388" s="281"/>
      <c r="HOK388" s="281"/>
      <c r="HOL388" s="281"/>
      <c r="HOM388" s="281"/>
      <c r="HON388" s="281"/>
      <c r="HOO388" s="281"/>
      <c r="HOP388" s="281"/>
      <c r="HOQ388" s="281"/>
      <c r="HOR388" s="281"/>
      <c r="HOS388" s="281"/>
      <c r="HOT388" s="281"/>
      <c r="HOU388" s="281"/>
      <c r="HOV388" s="281"/>
      <c r="HOW388" s="281"/>
      <c r="HOX388" s="281"/>
      <c r="HOY388" s="281"/>
      <c r="HOZ388" s="281"/>
      <c r="HPA388" s="281"/>
      <c r="HPB388" s="281"/>
      <c r="HPC388" s="281"/>
      <c r="HPD388" s="281"/>
      <c r="HPE388" s="281"/>
      <c r="HPF388" s="281"/>
      <c r="HPG388" s="281"/>
      <c r="HPH388" s="281"/>
      <c r="HPI388" s="281"/>
      <c r="HPJ388" s="281"/>
      <c r="HPK388" s="281"/>
      <c r="HPL388" s="281"/>
      <c r="HPM388" s="281"/>
      <c r="HPN388" s="281"/>
      <c r="HPO388" s="281"/>
      <c r="HPP388" s="281"/>
      <c r="HPQ388" s="281"/>
      <c r="HPR388" s="281"/>
      <c r="HPS388" s="281"/>
      <c r="HPT388" s="281"/>
      <c r="HPU388" s="281"/>
      <c r="HPV388" s="281"/>
      <c r="HPW388" s="281"/>
      <c r="HPX388" s="281"/>
      <c r="HPY388" s="281"/>
      <c r="HPZ388" s="281"/>
      <c r="HQA388" s="281"/>
      <c r="HQB388" s="281"/>
      <c r="HQC388" s="281"/>
      <c r="HQD388" s="281"/>
      <c r="HQE388" s="281"/>
      <c r="HQF388" s="281"/>
      <c r="HQG388" s="281"/>
      <c r="HQH388" s="281"/>
      <c r="HQI388" s="281"/>
      <c r="HQJ388" s="281"/>
      <c r="HQK388" s="281"/>
      <c r="HQL388" s="281"/>
      <c r="HQM388" s="281"/>
      <c r="HQN388" s="281"/>
      <c r="HQO388" s="281"/>
      <c r="HQP388" s="281"/>
      <c r="HQQ388" s="281"/>
      <c r="HQR388" s="281"/>
      <c r="HQS388" s="281"/>
      <c r="HQT388" s="281"/>
      <c r="HQU388" s="281"/>
      <c r="HQV388" s="281"/>
      <c r="HQW388" s="281"/>
      <c r="HQX388" s="281"/>
      <c r="HQY388" s="281"/>
      <c r="HQZ388" s="281"/>
      <c r="HRA388" s="281"/>
      <c r="HRB388" s="281"/>
      <c r="HRC388" s="281"/>
      <c r="HRD388" s="281"/>
      <c r="HRE388" s="281"/>
      <c r="HRF388" s="281"/>
      <c r="HRG388" s="281"/>
      <c r="HRH388" s="281"/>
      <c r="HRI388" s="281"/>
      <c r="HRJ388" s="281"/>
      <c r="HRK388" s="281"/>
      <c r="HRL388" s="281"/>
      <c r="HRM388" s="281"/>
      <c r="HRN388" s="281"/>
      <c r="HRO388" s="281"/>
      <c r="HRP388" s="281"/>
      <c r="HRQ388" s="281"/>
      <c r="HRR388" s="281"/>
      <c r="HRS388" s="281"/>
      <c r="HRT388" s="281"/>
      <c r="HRU388" s="281"/>
      <c r="HRV388" s="281"/>
      <c r="HRW388" s="281"/>
      <c r="HRX388" s="281"/>
      <c r="HRY388" s="281"/>
      <c r="HRZ388" s="281"/>
      <c r="HSA388" s="281"/>
      <c r="HSB388" s="281"/>
      <c r="HSC388" s="281"/>
      <c r="HSD388" s="281"/>
      <c r="HSE388" s="281"/>
      <c r="HSF388" s="281"/>
      <c r="HSG388" s="281"/>
      <c r="HSH388" s="281"/>
      <c r="HSI388" s="281"/>
      <c r="HSJ388" s="281"/>
      <c r="HSK388" s="281"/>
      <c r="HSL388" s="281"/>
      <c r="HSM388" s="281"/>
      <c r="HSN388" s="281"/>
      <c r="HSO388" s="281"/>
      <c r="HSP388" s="281"/>
      <c r="HSQ388" s="281"/>
      <c r="HSR388" s="281"/>
      <c r="HSS388" s="281"/>
      <c r="HST388" s="281"/>
      <c r="HSU388" s="281"/>
      <c r="HSV388" s="281"/>
      <c r="HSW388" s="281"/>
      <c r="HSX388" s="281"/>
      <c r="HSY388" s="281"/>
      <c r="HSZ388" s="281"/>
      <c r="HTA388" s="281"/>
      <c r="HTB388" s="281"/>
      <c r="HTC388" s="281"/>
      <c r="HTD388" s="281"/>
      <c r="HTE388" s="281"/>
      <c r="HTF388" s="281"/>
      <c r="HTG388" s="281"/>
      <c r="HTH388" s="281"/>
      <c r="HTI388" s="281"/>
      <c r="HTJ388" s="281"/>
      <c r="HTK388" s="281"/>
      <c r="HTL388" s="281"/>
      <c r="HTM388" s="281"/>
      <c r="HTN388" s="281"/>
      <c r="HTO388" s="281"/>
      <c r="HTP388" s="281"/>
      <c r="HTQ388" s="281"/>
      <c r="HTR388" s="281"/>
      <c r="HTS388" s="281"/>
      <c r="HTT388" s="281"/>
      <c r="HTU388" s="281"/>
      <c r="HTV388" s="281"/>
      <c r="HTW388" s="281"/>
      <c r="HTX388" s="281"/>
      <c r="HTY388" s="281"/>
      <c r="HTZ388" s="281"/>
      <c r="HUA388" s="281"/>
      <c r="HUB388" s="281"/>
      <c r="HUC388" s="281"/>
      <c r="HUD388" s="281"/>
      <c r="HUE388" s="281"/>
      <c r="HUF388" s="281"/>
      <c r="HUG388" s="281"/>
      <c r="HUH388" s="281"/>
      <c r="HUI388" s="281"/>
      <c r="HUJ388" s="281"/>
      <c r="HUK388" s="281"/>
      <c r="HUL388" s="281"/>
      <c r="HUM388" s="281"/>
      <c r="HUN388" s="281"/>
      <c r="HUO388" s="281"/>
      <c r="HUP388" s="281"/>
      <c r="HUQ388" s="281"/>
      <c r="HUR388" s="281"/>
      <c r="HUS388" s="281"/>
      <c r="HUT388" s="281"/>
      <c r="HUU388" s="281"/>
      <c r="HUV388" s="281"/>
      <c r="HUW388" s="281"/>
      <c r="HUX388" s="281"/>
      <c r="HUY388" s="281"/>
      <c r="HUZ388" s="281"/>
      <c r="HVA388" s="281"/>
      <c r="HVB388" s="281"/>
      <c r="HVC388" s="281"/>
      <c r="HVD388" s="281"/>
      <c r="HVE388" s="281"/>
      <c r="HVF388" s="281"/>
      <c r="HVG388" s="281"/>
      <c r="HVH388" s="281"/>
      <c r="HVI388" s="281"/>
      <c r="HVJ388" s="281"/>
      <c r="HVK388" s="281"/>
      <c r="HVL388" s="281"/>
      <c r="HVM388" s="281"/>
      <c r="HVN388" s="281"/>
      <c r="HVO388" s="281"/>
      <c r="HVP388" s="281"/>
      <c r="HVQ388" s="281"/>
      <c r="HVR388" s="281"/>
      <c r="HVS388" s="281"/>
      <c r="HVT388" s="281"/>
      <c r="HVU388" s="281"/>
      <c r="HVV388" s="281"/>
      <c r="HVW388" s="281"/>
      <c r="HVX388" s="281"/>
      <c r="HVY388" s="281"/>
      <c r="HVZ388" s="281"/>
      <c r="HWA388" s="281"/>
      <c r="HWB388" s="281"/>
      <c r="HWC388" s="281"/>
      <c r="HWD388" s="281"/>
      <c r="HWE388" s="281"/>
      <c r="HWF388" s="281"/>
      <c r="HWG388" s="281"/>
      <c r="HWH388" s="281"/>
      <c r="HWI388" s="281"/>
      <c r="HWJ388" s="281"/>
      <c r="HWK388" s="281"/>
      <c r="HWL388" s="281"/>
      <c r="HWM388" s="281"/>
      <c r="HWN388" s="281"/>
      <c r="HWO388" s="281"/>
      <c r="HWP388" s="281"/>
      <c r="HWQ388" s="281"/>
      <c r="HWR388" s="281"/>
      <c r="HWS388" s="281"/>
      <c r="HWT388" s="281"/>
      <c r="HWU388" s="281"/>
      <c r="HWV388" s="281"/>
      <c r="HWW388" s="281"/>
      <c r="HWX388" s="281"/>
      <c r="HWY388" s="281"/>
      <c r="HWZ388" s="281"/>
      <c r="HXA388" s="281"/>
      <c r="HXB388" s="281"/>
      <c r="HXC388" s="281"/>
      <c r="HXD388" s="281"/>
      <c r="HXE388" s="281"/>
      <c r="HXF388" s="281"/>
      <c r="HXG388" s="281"/>
      <c r="HXH388" s="281"/>
      <c r="HXI388" s="281"/>
      <c r="HXJ388" s="281"/>
      <c r="HXK388" s="281"/>
      <c r="HXL388" s="281"/>
      <c r="HXM388" s="281"/>
      <c r="HXN388" s="281"/>
      <c r="HXO388" s="281"/>
      <c r="HXP388" s="281"/>
      <c r="HXQ388" s="281"/>
      <c r="HXR388" s="281"/>
      <c r="HXS388" s="281"/>
      <c r="HXT388" s="281"/>
      <c r="HXU388" s="281"/>
      <c r="HXV388" s="281"/>
      <c r="HXW388" s="281"/>
      <c r="HXX388" s="281"/>
      <c r="HXY388" s="281"/>
      <c r="HXZ388" s="281"/>
      <c r="HYA388" s="281"/>
      <c r="HYB388" s="281"/>
      <c r="HYC388" s="281"/>
      <c r="HYD388" s="281"/>
      <c r="HYE388" s="281"/>
      <c r="HYF388" s="281"/>
      <c r="HYG388" s="281"/>
      <c r="HYH388" s="281"/>
      <c r="HYI388" s="281"/>
      <c r="HYJ388" s="281"/>
      <c r="HYK388" s="281"/>
      <c r="HYL388" s="281"/>
      <c r="HYM388" s="281"/>
      <c r="HYN388" s="281"/>
      <c r="HYO388" s="281"/>
      <c r="HYP388" s="281"/>
      <c r="HYQ388" s="281"/>
      <c r="HYR388" s="281"/>
      <c r="HYS388" s="281"/>
      <c r="HYT388" s="281"/>
      <c r="HYU388" s="281"/>
      <c r="HYV388" s="281"/>
      <c r="HYW388" s="281"/>
      <c r="HYX388" s="281"/>
      <c r="HYY388" s="281"/>
      <c r="HYZ388" s="281"/>
      <c r="HZA388" s="281"/>
      <c r="HZB388" s="281"/>
      <c r="HZC388" s="281"/>
      <c r="HZD388" s="281"/>
      <c r="HZE388" s="281"/>
      <c r="HZF388" s="281"/>
      <c r="HZG388" s="281"/>
      <c r="HZH388" s="281"/>
      <c r="HZI388" s="281"/>
      <c r="HZJ388" s="281"/>
      <c r="HZK388" s="281"/>
      <c r="HZL388" s="281"/>
      <c r="HZM388" s="281"/>
      <c r="HZN388" s="281"/>
      <c r="HZO388" s="281"/>
      <c r="HZP388" s="281"/>
      <c r="HZQ388" s="281"/>
      <c r="HZR388" s="281"/>
      <c r="HZS388" s="281"/>
      <c r="HZT388" s="281"/>
      <c r="HZU388" s="281"/>
      <c r="HZV388" s="281"/>
      <c r="HZW388" s="281"/>
      <c r="HZX388" s="281"/>
      <c r="HZY388" s="281"/>
      <c r="HZZ388" s="281"/>
      <c r="IAA388" s="281"/>
      <c r="IAB388" s="281"/>
      <c r="IAC388" s="281"/>
      <c r="IAD388" s="281"/>
      <c r="IAE388" s="281"/>
      <c r="IAF388" s="281"/>
      <c r="IAG388" s="281"/>
      <c r="IAH388" s="281"/>
      <c r="IAI388" s="281"/>
      <c r="IAJ388" s="281"/>
      <c r="IAK388" s="281"/>
      <c r="IAL388" s="281"/>
      <c r="IAM388" s="281"/>
      <c r="IAN388" s="281"/>
      <c r="IAO388" s="281"/>
      <c r="IAP388" s="281"/>
      <c r="IAQ388" s="281"/>
      <c r="IAR388" s="281"/>
      <c r="IAS388" s="281"/>
      <c r="IAT388" s="281"/>
      <c r="IAU388" s="281"/>
      <c r="IAV388" s="281"/>
      <c r="IAW388" s="281"/>
      <c r="IAX388" s="281"/>
      <c r="IAY388" s="281"/>
      <c r="IAZ388" s="281"/>
      <c r="IBA388" s="281"/>
      <c r="IBB388" s="281"/>
      <c r="IBC388" s="281"/>
      <c r="IBD388" s="281"/>
      <c r="IBE388" s="281"/>
      <c r="IBF388" s="281"/>
      <c r="IBG388" s="281"/>
      <c r="IBH388" s="281"/>
      <c r="IBI388" s="281"/>
      <c r="IBJ388" s="281"/>
      <c r="IBK388" s="281"/>
      <c r="IBL388" s="281"/>
      <c r="IBM388" s="281"/>
      <c r="IBN388" s="281"/>
      <c r="IBO388" s="281"/>
      <c r="IBP388" s="281"/>
      <c r="IBQ388" s="281"/>
      <c r="IBR388" s="281"/>
      <c r="IBS388" s="281"/>
      <c r="IBT388" s="281"/>
      <c r="IBU388" s="281"/>
      <c r="IBV388" s="281"/>
      <c r="IBW388" s="281"/>
      <c r="IBX388" s="281"/>
      <c r="IBY388" s="281"/>
      <c r="IBZ388" s="281"/>
      <c r="ICA388" s="281"/>
      <c r="ICB388" s="281"/>
      <c r="ICC388" s="281"/>
      <c r="ICD388" s="281"/>
      <c r="ICE388" s="281"/>
      <c r="ICF388" s="281"/>
      <c r="ICG388" s="281"/>
      <c r="ICH388" s="281"/>
      <c r="ICI388" s="281"/>
      <c r="ICJ388" s="281"/>
      <c r="ICK388" s="281"/>
      <c r="ICL388" s="281"/>
      <c r="ICM388" s="281"/>
      <c r="ICN388" s="281"/>
      <c r="ICO388" s="281"/>
      <c r="ICP388" s="281"/>
      <c r="ICQ388" s="281"/>
      <c r="ICR388" s="281"/>
      <c r="ICS388" s="281"/>
      <c r="ICT388" s="281"/>
      <c r="ICU388" s="281"/>
      <c r="ICV388" s="281"/>
      <c r="ICW388" s="281"/>
      <c r="ICX388" s="281"/>
      <c r="ICY388" s="281"/>
      <c r="ICZ388" s="281"/>
      <c r="IDA388" s="281"/>
      <c r="IDB388" s="281"/>
      <c r="IDC388" s="281"/>
      <c r="IDD388" s="281"/>
      <c r="IDE388" s="281"/>
      <c r="IDF388" s="281"/>
      <c r="IDG388" s="281"/>
      <c r="IDH388" s="281"/>
      <c r="IDI388" s="281"/>
      <c r="IDJ388" s="281"/>
      <c r="IDK388" s="281"/>
      <c r="IDL388" s="281"/>
      <c r="IDM388" s="281"/>
      <c r="IDN388" s="281"/>
      <c r="IDO388" s="281"/>
      <c r="IDP388" s="281"/>
      <c r="IDQ388" s="281"/>
      <c r="IDR388" s="281"/>
      <c r="IDS388" s="281"/>
      <c r="IDT388" s="281"/>
      <c r="IDU388" s="281"/>
      <c r="IDV388" s="281"/>
      <c r="IDW388" s="281"/>
      <c r="IDX388" s="281"/>
      <c r="IDY388" s="281"/>
      <c r="IDZ388" s="281"/>
      <c r="IEA388" s="281"/>
      <c r="IEB388" s="281"/>
      <c r="IEC388" s="281"/>
      <c r="IED388" s="281"/>
      <c r="IEE388" s="281"/>
      <c r="IEF388" s="281"/>
      <c r="IEG388" s="281"/>
      <c r="IEH388" s="281"/>
      <c r="IEI388" s="281"/>
      <c r="IEJ388" s="281"/>
      <c r="IEK388" s="281"/>
      <c r="IEL388" s="281"/>
      <c r="IEM388" s="281"/>
      <c r="IEN388" s="281"/>
      <c r="IEO388" s="281"/>
      <c r="IEP388" s="281"/>
      <c r="IEQ388" s="281"/>
      <c r="IER388" s="281"/>
      <c r="IES388" s="281"/>
      <c r="IET388" s="281"/>
      <c r="IEU388" s="281"/>
      <c r="IEV388" s="281"/>
      <c r="IEW388" s="281"/>
      <c r="IEX388" s="281"/>
      <c r="IEY388" s="281"/>
      <c r="IEZ388" s="281"/>
      <c r="IFA388" s="281"/>
      <c r="IFB388" s="281"/>
      <c r="IFC388" s="281"/>
      <c r="IFD388" s="281"/>
      <c r="IFE388" s="281"/>
      <c r="IFF388" s="281"/>
      <c r="IFG388" s="281"/>
      <c r="IFH388" s="281"/>
      <c r="IFI388" s="281"/>
      <c r="IFJ388" s="281"/>
      <c r="IFK388" s="281"/>
      <c r="IFL388" s="281"/>
      <c r="IFM388" s="281"/>
      <c r="IFN388" s="281"/>
      <c r="IFO388" s="281"/>
      <c r="IFP388" s="281"/>
      <c r="IFQ388" s="281"/>
      <c r="IFR388" s="281"/>
      <c r="IFS388" s="281"/>
      <c r="IFT388" s="281"/>
      <c r="IFU388" s="281"/>
      <c r="IFV388" s="281"/>
      <c r="IFW388" s="281"/>
      <c r="IFX388" s="281"/>
      <c r="IFY388" s="281"/>
      <c r="IFZ388" s="281"/>
      <c r="IGA388" s="281"/>
      <c r="IGB388" s="281"/>
      <c r="IGC388" s="281"/>
      <c r="IGD388" s="281"/>
      <c r="IGE388" s="281"/>
      <c r="IGF388" s="281"/>
      <c r="IGG388" s="281"/>
      <c r="IGH388" s="281"/>
      <c r="IGI388" s="281"/>
      <c r="IGJ388" s="281"/>
      <c r="IGK388" s="281"/>
      <c r="IGL388" s="281"/>
      <c r="IGM388" s="281"/>
      <c r="IGN388" s="281"/>
      <c r="IGO388" s="281"/>
      <c r="IGP388" s="281"/>
      <c r="IGQ388" s="281"/>
      <c r="IGR388" s="281"/>
      <c r="IGS388" s="281"/>
      <c r="IGT388" s="281"/>
      <c r="IGU388" s="281"/>
      <c r="IGV388" s="281"/>
      <c r="IGW388" s="281"/>
      <c r="IGX388" s="281"/>
      <c r="IGY388" s="281"/>
      <c r="IGZ388" s="281"/>
      <c r="IHA388" s="281"/>
      <c r="IHB388" s="281"/>
      <c r="IHC388" s="281"/>
      <c r="IHD388" s="281"/>
      <c r="IHE388" s="281"/>
      <c r="IHF388" s="281"/>
      <c r="IHG388" s="281"/>
      <c r="IHH388" s="281"/>
      <c r="IHI388" s="281"/>
      <c r="IHJ388" s="281"/>
      <c r="IHK388" s="281"/>
      <c r="IHL388" s="281"/>
      <c r="IHM388" s="281"/>
      <c r="IHN388" s="281"/>
      <c r="IHO388" s="281"/>
      <c r="IHP388" s="281"/>
      <c r="IHQ388" s="281"/>
      <c r="IHR388" s="281"/>
      <c r="IHS388" s="281"/>
      <c r="IHT388" s="281"/>
      <c r="IHU388" s="281"/>
      <c r="IHV388" s="281"/>
      <c r="IHW388" s="281"/>
      <c r="IHX388" s="281"/>
      <c r="IHY388" s="281"/>
      <c r="IHZ388" s="281"/>
      <c r="IIA388" s="281"/>
      <c r="IIB388" s="281"/>
      <c r="IIC388" s="281"/>
      <c r="IID388" s="281"/>
      <c r="IIE388" s="281"/>
      <c r="IIF388" s="281"/>
      <c r="IIG388" s="281"/>
      <c r="IIH388" s="281"/>
      <c r="III388" s="281"/>
      <c r="IIJ388" s="281"/>
      <c r="IIK388" s="281"/>
      <c r="IIL388" s="281"/>
      <c r="IIM388" s="281"/>
      <c r="IIN388" s="281"/>
      <c r="IIO388" s="281"/>
      <c r="IIP388" s="281"/>
      <c r="IIQ388" s="281"/>
      <c r="IIR388" s="281"/>
      <c r="IIS388" s="281"/>
      <c r="IIT388" s="281"/>
      <c r="IIU388" s="281"/>
      <c r="IIV388" s="281"/>
      <c r="IIW388" s="281"/>
      <c r="IIX388" s="281"/>
      <c r="IIY388" s="281"/>
      <c r="IIZ388" s="281"/>
      <c r="IJA388" s="281"/>
      <c r="IJB388" s="281"/>
      <c r="IJC388" s="281"/>
      <c r="IJD388" s="281"/>
      <c r="IJE388" s="281"/>
      <c r="IJF388" s="281"/>
      <c r="IJG388" s="281"/>
      <c r="IJH388" s="281"/>
      <c r="IJI388" s="281"/>
      <c r="IJJ388" s="281"/>
      <c r="IJK388" s="281"/>
      <c r="IJL388" s="281"/>
      <c r="IJM388" s="281"/>
      <c r="IJN388" s="281"/>
      <c r="IJO388" s="281"/>
      <c r="IJP388" s="281"/>
      <c r="IJQ388" s="281"/>
      <c r="IJR388" s="281"/>
      <c r="IJS388" s="281"/>
      <c r="IJT388" s="281"/>
      <c r="IJU388" s="281"/>
      <c r="IJV388" s="281"/>
      <c r="IJW388" s="281"/>
      <c r="IJX388" s="281"/>
      <c r="IJY388" s="281"/>
      <c r="IJZ388" s="281"/>
      <c r="IKA388" s="281"/>
      <c r="IKB388" s="281"/>
      <c r="IKC388" s="281"/>
      <c r="IKD388" s="281"/>
      <c r="IKE388" s="281"/>
      <c r="IKF388" s="281"/>
      <c r="IKG388" s="281"/>
      <c r="IKH388" s="281"/>
      <c r="IKI388" s="281"/>
      <c r="IKJ388" s="281"/>
      <c r="IKK388" s="281"/>
      <c r="IKL388" s="281"/>
      <c r="IKM388" s="281"/>
      <c r="IKN388" s="281"/>
      <c r="IKO388" s="281"/>
      <c r="IKP388" s="281"/>
      <c r="IKQ388" s="281"/>
      <c r="IKR388" s="281"/>
      <c r="IKS388" s="281"/>
      <c r="IKT388" s="281"/>
      <c r="IKU388" s="281"/>
      <c r="IKV388" s="281"/>
      <c r="IKW388" s="281"/>
      <c r="IKX388" s="281"/>
      <c r="IKY388" s="281"/>
      <c r="IKZ388" s="281"/>
      <c r="ILA388" s="281"/>
      <c r="ILB388" s="281"/>
      <c r="ILC388" s="281"/>
      <c r="ILD388" s="281"/>
      <c r="ILE388" s="281"/>
      <c r="ILF388" s="281"/>
      <c r="ILG388" s="281"/>
      <c r="ILH388" s="281"/>
      <c r="ILI388" s="281"/>
      <c r="ILJ388" s="281"/>
      <c r="ILK388" s="281"/>
      <c r="ILL388" s="281"/>
      <c r="ILM388" s="281"/>
      <c r="ILN388" s="281"/>
      <c r="ILO388" s="281"/>
      <c r="ILP388" s="281"/>
      <c r="ILQ388" s="281"/>
      <c r="ILR388" s="281"/>
      <c r="ILS388" s="281"/>
      <c r="ILT388" s="281"/>
      <c r="ILU388" s="281"/>
      <c r="ILV388" s="281"/>
      <c r="ILW388" s="281"/>
      <c r="ILX388" s="281"/>
      <c r="ILY388" s="281"/>
      <c r="ILZ388" s="281"/>
      <c r="IMA388" s="281"/>
      <c r="IMB388" s="281"/>
      <c r="IMC388" s="281"/>
      <c r="IMD388" s="281"/>
      <c r="IME388" s="281"/>
      <c r="IMF388" s="281"/>
      <c r="IMG388" s="281"/>
      <c r="IMH388" s="281"/>
      <c r="IMI388" s="281"/>
      <c r="IMJ388" s="281"/>
      <c r="IMK388" s="281"/>
      <c r="IML388" s="281"/>
      <c r="IMM388" s="281"/>
      <c r="IMN388" s="281"/>
      <c r="IMO388" s="281"/>
      <c r="IMP388" s="281"/>
      <c r="IMQ388" s="281"/>
      <c r="IMR388" s="281"/>
      <c r="IMS388" s="281"/>
      <c r="IMT388" s="281"/>
      <c r="IMU388" s="281"/>
      <c r="IMV388" s="281"/>
      <c r="IMW388" s="281"/>
      <c r="IMX388" s="281"/>
      <c r="IMY388" s="281"/>
      <c r="IMZ388" s="281"/>
      <c r="INA388" s="281"/>
      <c r="INB388" s="281"/>
      <c r="INC388" s="281"/>
      <c r="IND388" s="281"/>
      <c r="INE388" s="281"/>
      <c r="INF388" s="281"/>
      <c r="ING388" s="281"/>
      <c r="INH388" s="281"/>
      <c r="INI388" s="281"/>
      <c r="INJ388" s="281"/>
      <c r="INK388" s="281"/>
      <c r="INL388" s="281"/>
      <c r="INM388" s="281"/>
      <c r="INN388" s="281"/>
      <c r="INO388" s="281"/>
      <c r="INP388" s="281"/>
      <c r="INQ388" s="281"/>
      <c r="INR388" s="281"/>
      <c r="INS388" s="281"/>
      <c r="INT388" s="281"/>
      <c r="INU388" s="281"/>
      <c r="INV388" s="281"/>
      <c r="INW388" s="281"/>
      <c r="INX388" s="281"/>
      <c r="INY388" s="281"/>
      <c r="INZ388" s="281"/>
      <c r="IOA388" s="281"/>
      <c r="IOB388" s="281"/>
      <c r="IOC388" s="281"/>
      <c r="IOD388" s="281"/>
      <c r="IOE388" s="281"/>
      <c r="IOF388" s="281"/>
      <c r="IOG388" s="281"/>
      <c r="IOH388" s="281"/>
      <c r="IOI388" s="281"/>
      <c r="IOJ388" s="281"/>
      <c r="IOK388" s="281"/>
      <c r="IOL388" s="281"/>
      <c r="IOM388" s="281"/>
      <c r="ION388" s="281"/>
      <c r="IOO388" s="281"/>
      <c r="IOP388" s="281"/>
      <c r="IOQ388" s="281"/>
      <c r="IOR388" s="281"/>
      <c r="IOS388" s="281"/>
      <c r="IOT388" s="281"/>
      <c r="IOU388" s="281"/>
      <c r="IOV388" s="281"/>
      <c r="IOW388" s="281"/>
      <c r="IOX388" s="281"/>
      <c r="IOY388" s="281"/>
      <c r="IOZ388" s="281"/>
      <c r="IPA388" s="281"/>
      <c r="IPB388" s="281"/>
      <c r="IPC388" s="281"/>
      <c r="IPD388" s="281"/>
      <c r="IPE388" s="281"/>
      <c r="IPF388" s="281"/>
      <c r="IPG388" s="281"/>
      <c r="IPH388" s="281"/>
      <c r="IPI388" s="281"/>
      <c r="IPJ388" s="281"/>
      <c r="IPK388" s="281"/>
      <c r="IPL388" s="281"/>
      <c r="IPM388" s="281"/>
      <c r="IPN388" s="281"/>
      <c r="IPO388" s="281"/>
      <c r="IPP388" s="281"/>
      <c r="IPQ388" s="281"/>
      <c r="IPR388" s="281"/>
      <c r="IPS388" s="281"/>
      <c r="IPT388" s="281"/>
      <c r="IPU388" s="281"/>
      <c r="IPV388" s="281"/>
      <c r="IPW388" s="281"/>
      <c r="IPX388" s="281"/>
      <c r="IPY388" s="281"/>
      <c r="IPZ388" s="281"/>
      <c r="IQA388" s="281"/>
      <c r="IQB388" s="281"/>
      <c r="IQC388" s="281"/>
      <c r="IQD388" s="281"/>
      <c r="IQE388" s="281"/>
      <c r="IQF388" s="281"/>
      <c r="IQG388" s="281"/>
      <c r="IQH388" s="281"/>
      <c r="IQI388" s="281"/>
      <c r="IQJ388" s="281"/>
      <c r="IQK388" s="281"/>
      <c r="IQL388" s="281"/>
      <c r="IQM388" s="281"/>
      <c r="IQN388" s="281"/>
      <c r="IQO388" s="281"/>
      <c r="IQP388" s="281"/>
      <c r="IQQ388" s="281"/>
      <c r="IQR388" s="281"/>
      <c r="IQS388" s="281"/>
      <c r="IQT388" s="281"/>
      <c r="IQU388" s="281"/>
      <c r="IQV388" s="281"/>
      <c r="IQW388" s="281"/>
      <c r="IQX388" s="281"/>
      <c r="IQY388" s="281"/>
      <c r="IQZ388" s="281"/>
      <c r="IRA388" s="281"/>
      <c r="IRB388" s="281"/>
      <c r="IRC388" s="281"/>
      <c r="IRD388" s="281"/>
      <c r="IRE388" s="281"/>
      <c r="IRF388" s="281"/>
      <c r="IRG388" s="281"/>
      <c r="IRH388" s="281"/>
      <c r="IRI388" s="281"/>
      <c r="IRJ388" s="281"/>
      <c r="IRK388" s="281"/>
      <c r="IRL388" s="281"/>
      <c r="IRM388" s="281"/>
      <c r="IRN388" s="281"/>
      <c r="IRO388" s="281"/>
      <c r="IRP388" s="281"/>
      <c r="IRQ388" s="281"/>
      <c r="IRR388" s="281"/>
      <c r="IRS388" s="281"/>
      <c r="IRT388" s="281"/>
      <c r="IRU388" s="281"/>
      <c r="IRV388" s="281"/>
      <c r="IRW388" s="281"/>
      <c r="IRX388" s="281"/>
      <c r="IRY388" s="281"/>
      <c r="IRZ388" s="281"/>
      <c r="ISA388" s="281"/>
      <c r="ISB388" s="281"/>
      <c r="ISC388" s="281"/>
      <c r="ISD388" s="281"/>
      <c r="ISE388" s="281"/>
      <c r="ISF388" s="281"/>
      <c r="ISG388" s="281"/>
      <c r="ISH388" s="281"/>
      <c r="ISI388" s="281"/>
      <c r="ISJ388" s="281"/>
      <c r="ISK388" s="281"/>
      <c r="ISL388" s="281"/>
      <c r="ISM388" s="281"/>
      <c r="ISN388" s="281"/>
      <c r="ISO388" s="281"/>
      <c r="ISP388" s="281"/>
      <c r="ISQ388" s="281"/>
      <c r="ISR388" s="281"/>
      <c r="ISS388" s="281"/>
      <c r="IST388" s="281"/>
      <c r="ISU388" s="281"/>
      <c r="ISV388" s="281"/>
      <c r="ISW388" s="281"/>
      <c r="ISX388" s="281"/>
      <c r="ISY388" s="281"/>
      <c r="ISZ388" s="281"/>
      <c r="ITA388" s="281"/>
      <c r="ITB388" s="281"/>
      <c r="ITC388" s="281"/>
      <c r="ITD388" s="281"/>
      <c r="ITE388" s="281"/>
      <c r="ITF388" s="281"/>
      <c r="ITG388" s="281"/>
      <c r="ITH388" s="281"/>
      <c r="ITI388" s="281"/>
      <c r="ITJ388" s="281"/>
      <c r="ITK388" s="281"/>
      <c r="ITL388" s="281"/>
      <c r="ITM388" s="281"/>
      <c r="ITN388" s="281"/>
      <c r="ITO388" s="281"/>
      <c r="ITP388" s="281"/>
      <c r="ITQ388" s="281"/>
      <c r="ITR388" s="281"/>
      <c r="ITS388" s="281"/>
      <c r="ITT388" s="281"/>
      <c r="ITU388" s="281"/>
      <c r="ITV388" s="281"/>
      <c r="ITW388" s="281"/>
      <c r="ITX388" s="281"/>
      <c r="ITY388" s="281"/>
      <c r="ITZ388" s="281"/>
      <c r="IUA388" s="281"/>
      <c r="IUB388" s="281"/>
      <c r="IUC388" s="281"/>
      <c r="IUD388" s="281"/>
      <c r="IUE388" s="281"/>
      <c r="IUF388" s="281"/>
      <c r="IUG388" s="281"/>
      <c r="IUH388" s="281"/>
      <c r="IUI388" s="281"/>
      <c r="IUJ388" s="281"/>
      <c r="IUK388" s="281"/>
      <c r="IUL388" s="281"/>
      <c r="IUM388" s="281"/>
      <c r="IUN388" s="281"/>
      <c r="IUO388" s="281"/>
      <c r="IUP388" s="281"/>
      <c r="IUQ388" s="281"/>
      <c r="IUR388" s="281"/>
      <c r="IUS388" s="281"/>
      <c r="IUT388" s="281"/>
      <c r="IUU388" s="281"/>
      <c r="IUV388" s="281"/>
      <c r="IUW388" s="281"/>
      <c r="IUX388" s="281"/>
      <c r="IUY388" s="281"/>
      <c r="IUZ388" s="281"/>
      <c r="IVA388" s="281"/>
      <c r="IVB388" s="281"/>
      <c r="IVC388" s="281"/>
      <c r="IVD388" s="281"/>
      <c r="IVE388" s="281"/>
      <c r="IVF388" s="281"/>
      <c r="IVG388" s="281"/>
      <c r="IVH388" s="281"/>
      <c r="IVI388" s="281"/>
      <c r="IVJ388" s="281"/>
      <c r="IVK388" s="281"/>
      <c r="IVL388" s="281"/>
      <c r="IVM388" s="281"/>
      <c r="IVN388" s="281"/>
      <c r="IVO388" s="281"/>
      <c r="IVP388" s="281"/>
      <c r="IVQ388" s="281"/>
      <c r="IVR388" s="281"/>
      <c r="IVS388" s="281"/>
      <c r="IVT388" s="281"/>
      <c r="IVU388" s="281"/>
      <c r="IVV388" s="281"/>
      <c r="IVW388" s="281"/>
      <c r="IVX388" s="281"/>
      <c r="IVY388" s="281"/>
      <c r="IVZ388" s="281"/>
      <c r="IWA388" s="281"/>
      <c r="IWB388" s="281"/>
      <c r="IWC388" s="281"/>
      <c r="IWD388" s="281"/>
      <c r="IWE388" s="281"/>
      <c r="IWF388" s="281"/>
      <c r="IWG388" s="281"/>
      <c r="IWH388" s="281"/>
      <c r="IWI388" s="281"/>
      <c r="IWJ388" s="281"/>
      <c r="IWK388" s="281"/>
      <c r="IWL388" s="281"/>
      <c r="IWM388" s="281"/>
      <c r="IWN388" s="281"/>
      <c r="IWO388" s="281"/>
      <c r="IWP388" s="281"/>
      <c r="IWQ388" s="281"/>
      <c r="IWR388" s="281"/>
      <c r="IWS388" s="281"/>
      <c r="IWT388" s="281"/>
      <c r="IWU388" s="281"/>
      <c r="IWV388" s="281"/>
      <c r="IWW388" s="281"/>
      <c r="IWX388" s="281"/>
      <c r="IWY388" s="281"/>
      <c r="IWZ388" s="281"/>
      <c r="IXA388" s="281"/>
      <c r="IXB388" s="281"/>
      <c r="IXC388" s="281"/>
      <c r="IXD388" s="281"/>
      <c r="IXE388" s="281"/>
      <c r="IXF388" s="281"/>
      <c r="IXG388" s="281"/>
      <c r="IXH388" s="281"/>
      <c r="IXI388" s="281"/>
      <c r="IXJ388" s="281"/>
      <c r="IXK388" s="281"/>
      <c r="IXL388" s="281"/>
      <c r="IXM388" s="281"/>
      <c r="IXN388" s="281"/>
      <c r="IXO388" s="281"/>
      <c r="IXP388" s="281"/>
      <c r="IXQ388" s="281"/>
      <c r="IXR388" s="281"/>
      <c r="IXS388" s="281"/>
      <c r="IXT388" s="281"/>
      <c r="IXU388" s="281"/>
      <c r="IXV388" s="281"/>
      <c r="IXW388" s="281"/>
      <c r="IXX388" s="281"/>
      <c r="IXY388" s="281"/>
      <c r="IXZ388" s="281"/>
      <c r="IYA388" s="281"/>
      <c r="IYB388" s="281"/>
      <c r="IYC388" s="281"/>
      <c r="IYD388" s="281"/>
      <c r="IYE388" s="281"/>
      <c r="IYF388" s="281"/>
      <c r="IYG388" s="281"/>
      <c r="IYH388" s="281"/>
      <c r="IYI388" s="281"/>
      <c r="IYJ388" s="281"/>
      <c r="IYK388" s="281"/>
      <c r="IYL388" s="281"/>
      <c r="IYM388" s="281"/>
      <c r="IYN388" s="281"/>
      <c r="IYO388" s="281"/>
      <c r="IYP388" s="281"/>
      <c r="IYQ388" s="281"/>
      <c r="IYR388" s="281"/>
      <c r="IYS388" s="281"/>
      <c r="IYT388" s="281"/>
      <c r="IYU388" s="281"/>
      <c r="IYV388" s="281"/>
      <c r="IYW388" s="281"/>
      <c r="IYX388" s="281"/>
      <c r="IYY388" s="281"/>
      <c r="IYZ388" s="281"/>
      <c r="IZA388" s="281"/>
      <c r="IZB388" s="281"/>
      <c r="IZC388" s="281"/>
      <c r="IZD388" s="281"/>
      <c r="IZE388" s="281"/>
      <c r="IZF388" s="281"/>
      <c r="IZG388" s="281"/>
      <c r="IZH388" s="281"/>
      <c r="IZI388" s="281"/>
      <c r="IZJ388" s="281"/>
      <c r="IZK388" s="281"/>
      <c r="IZL388" s="281"/>
      <c r="IZM388" s="281"/>
      <c r="IZN388" s="281"/>
      <c r="IZO388" s="281"/>
      <c r="IZP388" s="281"/>
      <c r="IZQ388" s="281"/>
      <c r="IZR388" s="281"/>
      <c r="IZS388" s="281"/>
      <c r="IZT388" s="281"/>
      <c r="IZU388" s="281"/>
      <c r="IZV388" s="281"/>
      <c r="IZW388" s="281"/>
      <c r="IZX388" s="281"/>
      <c r="IZY388" s="281"/>
      <c r="IZZ388" s="281"/>
      <c r="JAA388" s="281"/>
      <c r="JAB388" s="281"/>
      <c r="JAC388" s="281"/>
      <c r="JAD388" s="281"/>
      <c r="JAE388" s="281"/>
      <c r="JAF388" s="281"/>
      <c r="JAG388" s="281"/>
      <c r="JAH388" s="281"/>
      <c r="JAI388" s="281"/>
      <c r="JAJ388" s="281"/>
      <c r="JAK388" s="281"/>
      <c r="JAL388" s="281"/>
      <c r="JAM388" s="281"/>
      <c r="JAN388" s="281"/>
      <c r="JAO388" s="281"/>
      <c r="JAP388" s="281"/>
      <c r="JAQ388" s="281"/>
      <c r="JAR388" s="281"/>
      <c r="JAS388" s="281"/>
      <c r="JAT388" s="281"/>
      <c r="JAU388" s="281"/>
      <c r="JAV388" s="281"/>
      <c r="JAW388" s="281"/>
      <c r="JAX388" s="281"/>
      <c r="JAY388" s="281"/>
      <c r="JAZ388" s="281"/>
      <c r="JBA388" s="281"/>
      <c r="JBB388" s="281"/>
      <c r="JBC388" s="281"/>
      <c r="JBD388" s="281"/>
      <c r="JBE388" s="281"/>
      <c r="JBF388" s="281"/>
      <c r="JBG388" s="281"/>
      <c r="JBH388" s="281"/>
      <c r="JBI388" s="281"/>
      <c r="JBJ388" s="281"/>
      <c r="JBK388" s="281"/>
      <c r="JBL388" s="281"/>
      <c r="JBM388" s="281"/>
      <c r="JBN388" s="281"/>
      <c r="JBO388" s="281"/>
      <c r="JBP388" s="281"/>
      <c r="JBQ388" s="281"/>
      <c r="JBR388" s="281"/>
      <c r="JBS388" s="281"/>
      <c r="JBT388" s="281"/>
      <c r="JBU388" s="281"/>
      <c r="JBV388" s="281"/>
      <c r="JBW388" s="281"/>
      <c r="JBX388" s="281"/>
      <c r="JBY388" s="281"/>
      <c r="JBZ388" s="281"/>
      <c r="JCA388" s="281"/>
      <c r="JCB388" s="281"/>
      <c r="JCC388" s="281"/>
      <c r="JCD388" s="281"/>
      <c r="JCE388" s="281"/>
      <c r="JCF388" s="281"/>
      <c r="JCG388" s="281"/>
      <c r="JCH388" s="281"/>
      <c r="JCI388" s="281"/>
      <c r="JCJ388" s="281"/>
      <c r="JCK388" s="281"/>
      <c r="JCL388" s="281"/>
      <c r="JCM388" s="281"/>
      <c r="JCN388" s="281"/>
      <c r="JCO388" s="281"/>
      <c r="JCP388" s="281"/>
      <c r="JCQ388" s="281"/>
      <c r="JCR388" s="281"/>
      <c r="JCS388" s="281"/>
      <c r="JCT388" s="281"/>
      <c r="JCU388" s="281"/>
      <c r="JCV388" s="281"/>
      <c r="JCW388" s="281"/>
      <c r="JCX388" s="281"/>
      <c r="JCY388" s="281"/>
      <c r="JCZ388" s="281"/>
      <c r="JDA388" s="281"/>
      <c r="JDB388" s="281"/>
      <c r="JDC388" s="281"/>
      <c r="JDD388" s="281"/>
      <c r="JDE388" s="281"/>
      <c r="JDF388" s="281"/>
      <c r="JDG388" s="281"/>
      <c r="JDH388" s="281"/>
      <c r="JDI388" s="281"/>
      <c r="JDJ388" s="281"/>
      <c r="JDK388" s="281"/>
      <c r="JDL388" s="281"/>
      <c r="JDM388" s="281"/>
      <c r="JDN388" s="281"/>
      <c r="JDO388" s="281"/>
      <c r="JDP388" s="281"/>
      <c r="JDQ388" s="281"/>
      <c r="JDR388" s="281"/>
      <c r="JDS388" s="281"/>
      <c r="JDT388" s="281"/>
      <c r="JDU388" s="281"/>
      <c r="JDV388" s="281"/>
      <c r="JDW388" s="281"/>
      <c r="JDX388" s="281"/>
      <c r="JDY388" s="281"/>
      <c r="JDZ388" s="281"/>
      <c r="JEA388" s="281"/>
      <c r="JEB388" s="281"/>
      <c r="JEC388" s="281"/>
      <c r="JED388" s="281"/>
      <c r="JEE388" s="281"/>
      <c r="JEF388" s="281"/>
      <c r="JEG388" s="281"/>
      <c r="JEH388" s="281"/>
      <c r="JEI388" s="281"/>
      <c r="JEJ388" s="281"/>
      <c r="JEK388" s="281"/>
      <c r="JEL388" s="281"/>
      <c r="JEM388" s="281"/>
      <c r="JEN388" s="281"/>
      <c r="JEO388" s="281"/>
      <c r="JEP388" s="281"/>
      <c r="JEQ388" s="281"/>
      <c r="JER388" s="281"/>
      <c r="JES388" s="281"/>
      <c r="JET388" s="281"/>
      <c r="JEU388" s="281"/>
      <c r="JEV388" s="281"/>
      <c r="JEW388" s="281"/>
      <c r="JEX388" s="281"/>
      <c r="JEY388" s="281"/>
      <c r="JEZ388" s="281"/>
      <c r="JFA388" s="281"/>
      <c r="JFB388" s="281"/>
      <c r="JFC388" s="281"/>
      <c r="JFD388" s="281"/>
      <c r="JFE388" s="281"/>
      <c r="JFF388" s="281"/>
      <c r="JFG388" s="281"/>
      <c r="JFH388" s="281"/>
      <c r="JFI388" s="281"/>
      <c r="JFJ388" s="281"/>
      <c r="JFK388" s="281"/>
      <c r="JFL388" s="281"/>
      <c r="JFM388" s="281"/>
      <c r="JFN388" s="281"/>
      <c r="JFO388" s="281"/>
      <c r="JFP388" s="281"/>
      <c r="JFQ388" s="281"/>
      <c r="JFR388" s="281"/>
      <c r="JFS388" s="281"/>
      <c r="JFT388" s="281"/>
      <c r="JFU388" s="281"/>
      <c r="JFV388" s="281"/>
      <c r="JFW388" s="281"/>
      <c r="JFX388" s="281"/>
      <c r="JFY388" s="281"/>
      <c r="JFZ388" s="281"/>
      <c r="JGA388" s="281"/>
      <c r="JGB388" s="281"/>
      <c r="JGC388" s="281"/>
      <c r="JGD388" s="281"/>
      <c r="JGE388" s="281"/>
      <c r="JGF388" s="281"/>
      <c r="JGG388" s="281"/>
      <c r="JGH388" s="281"/>
      <c r="JGI388" s="281"/>
      <c r="JGJ388" s="281"/>
      <c r="JGK388" s="281"/>
      <c r="JGL388" s="281"/>
      <c r="JGM388" s="281"/>
      <c r="JGN388" s="281"/>
      <c r="JGO388" s="281"/>
      <c r="JGP388" s="281"/>
      <c r="JGQ388" s="281"/>
      <c r="JGR388" s="281"/>
      <c r="JGS388" s="281"/>
      <c r="JGT388" s="281"/>
      <c r="JGU388" s="281"/>
      <c r="JGV388" s="281"/>
      <c r="JGW388" s="281"/>
      <c r="JGX388" s="281"/>
      <c r="JGY388" s="281"/>
      <c r="JGZ388" s="281"/>
      <c r="JHA388" s="281"/>
      <c r="JHB388" s="281"/>
      <c r="JHC388" s="281"/>
      <c r="JHD388" s="281"/>
      <c r="JHE388" s="281"/>
      <c r="JHF388" s="281"/>
      <c r="JHG388" s="281"/>
      <c r="JHH388" s="281"/>
      <c r="JHI388" s="281"/>
      <c r="JHJ388" s="281"/>
      <c r="JHK388" s="281"/>
      <c r="JHL388" s="281"/>
      <c r="JHM388" s="281"/>
      <c r="JHN388" s="281"/>
      <c r="JHO388" s="281"/>
      <c r="JHP388" s="281"/>
      <c r="JHQ388" s="281"/>
      <c r="JHR388" s="281"/>
      <c r="JHS388" s="281"/>
      <c r="JHT388" s="281"/>
      <c r="JHU388" s="281"/>
      <c r="JHV388" s="281"/>
      <c r="JHW388" s="281"/>
      <c r="JHX388" s="281"/>
      <c r="JHY388" s="281"/>
      <c r="JHZ388" s="281"/>
      <c r="JIA388" s="281"/>
      <c r="JIB388" s="281"/>
      <c r="JIC388" s="281"/>
      <c r="JID388" s="281"/>
      <c r="JIE388" s="281"/>
      <c r="JIF388" s="281"/>
      <c r="JIG388" s="281"/>
      <c r="JIH388" s="281"/>
      <c r="JII388" s="281"/>
      <c r="JIJ388" s="281"/>
      <c r="JIK388" s="281"/>
      <c r="JIL388" s="281"/>
      <c r="JIM388" s="281"/>
      <c r="JIN388" s="281"/>
      <c r="JIO388" s="281"/>
      <c r="JIP388" s="281"/>
      <c r="JIQ388" s="281"/>
      <c r="JIR388" s="281"/>
      <c r="JIS388" s="281"/>
      <c r="JIT388" s="281"/>
      <c r="JIU388" s="281"/>
      <c r="JIV388" s="281"/>
      <c r="JIW388" s="281"/>
      <c r="JIX388" s="281"/>
      <c r="JIY388" s="281"/>
      <c r="JIZ388" s="281"/>
      <c r="JJA388" s="281"/>
      <c r="JJB388" s="281"/>
      <c r="JJC388" s="281"/>
      <c r="JJD388" s="281"/>
      <c r="JJE388" s="281"/>
      <c r="JJF388" s="281"/>
      <c r="JJG388" s="281"/>
      <c r="JJH388" s="281"/>
      <c r="JJI388" s="281"/>
      <c r="JJJ388" s="281"/>
      <c r="JJK388" s="281"/>
      <c r="JJL388" s="281"/>
      <c r="JJM388" s="281"/>
      <c r="JJN388" s="281"/>
      <c r="JJO388" s="281"/>
      <c r="JJP388" s="281"/>
      <c r="JJQ388" s="281"/>
      <c r="JJR388" s="281"/>
      <c r="JJS388" s="281"/>
      <c r="JJT388" s="281"/>
      <c r="JJU388" s="281"/>
      <c r="JJV388" s="281"/>
      <c r="JJW388" s="281"/>
      <c r="JJX388" s="281"/>
      <c r="JJY388" s="281"/>
      <c r="JJZ388" s="281"/>
      <c r="JKA388" s="281"/>
      <c r="JKB388" s="281"/>
      <c r="JKC388" s="281"/>
      <c r="JKD388" s="281"/>
      <c r="JKE388" s="281"/>
      <c r="JKF388" s="281"/>
      <c r="JKG388" s="281"/>
      <c r="JKH388" s="281"/>
      <c r="JKI388" s="281"/>
      <c r="JKJ388" s="281"/>
      <c r="JKK388" s="281"/>
      <c r="JKL388" s="281"/>
      <c r="JKM388" s="281"/>
      <c r="JKN388" s="281"/>
      <c r="JKO388" s="281"/>
      <c r="JKP388" s="281"/>
      <c r="JKQ388" s="281"/>
      <c r="JKR388" s="281"/>
      <c r="JKS388" s="281"/>
      <c r="JKT388" s="281"/>
      <c r="JKU388" s="281"/>
      <c r="JKV388" s="281"/>
      <c r="JKW388" s="281"/>
      <c r="JKX388" s="281"/>
      <c r="JKY388" s="281"/>
      <c r="JKZ388" s="281"/>
      <c r="JLA388" s="281"/>
      <c r="JLB388" s="281"/>
      <c r="JLC388" s="281"/>
      <c r="JLD388" s="281"/>
      <c r="JLE388" s="281"/>
      <c r="JLF388" s="281"/>
      <c r="JLG388" s="281"/>
      <c r="JLH388" s="281"/>
      <c r="JLI388" s="281"/>
      <c r="JLJ388" s="281"/>
      <c r="JLK388" s="281"/>
      <c r="JLL388" s="281"/>
      <c r="JLM388" s="281"/>
      <c r="JLN388" s="281"/>
      <c r="JLO388" s="281"/>
      <c r="JLP388" s="281"/>
      <c r="JLQ388" s="281"/>
      <c r="JLR388" s="281"/>
      <c r="JLS388" s="281"/>
      <c r="JLT388" s="281"/>
      <c r="JLU388" s="281"/>
      <c r="JLV388" s="281"/>
      <c r="JLW388" s="281"/>
      <c r="JLX388" s="281"/>
      <c r="JLY388" s="281"/>
      <c r="JLZ388" s="281"/>
      <c r="JMA388" s="281"/>
      <c r="JMB388" s="281"/>
      <c r="JMC388" s="281"/>
      <c r="JMD388" s="281"/>
      <c r="JME388" s="281"/>
      <c r="JMF388" s="281"/>
      <c r="JMG388" s="281"/>
      <c r="JMH388" s="281"/>
      <c r="JMI388" s="281"/>
      <c r="JMJ388" s="281"/>
      <c r="JMK388" s="281"/>
      <c r="JML388" s="281"/>
      <c r="JMM388" s="281"/>
      <c r="JMN388" s="281"/>
      <c r="JMO388" s="281"/>
      <c r="JMP388" s="281"/>
      <c r="JMQ388" s="281"/>
      <c r="JMR388" s="281"/>
      <c r="JMS388" s="281"/>
      <c r="JMT388" s="281"/>
      <c r="JMU388" s="281"/>
      <c r="JMV388" s="281"/>
      <c r="JMW388" s="281"/>
      <c r="JMX388" s="281"/>
      <c r="JMY388" s="281"/>
      <c r="JMZ388" s="281"/>
      <c r="JNA388" s="281"/>
      <c r="JNB388" s="281"/>
      <c r="JNC388" s="281"/>
      <c r="JND388" s="281"/>
      <c r="JNE388" s="281"/>
      <c r="JNF388" s="281"/>
      <c r="JNG388" s="281"/>
      <c r="JNH388" s="281"/>
      <c r="JNI388" s="281"/>
      <c r="JNJ388" s="281"/>
      <c r="JNK388" s="281"/>
      <c r="JNL388" s="281"/>
      <c r="JNM388" s="281"/>
      <c r="JNN388" s="281"/>
      <c r="JNO388" s="281"/>
      <c r="JNP388" s="281"/>
      <c r="JNQ388" s="281"/>
      <c r="JNR388" s="281"/>
      <c r="JNS388" s="281"/>
      <c r="JNT388" s="281"/>
      <c r="JNU388" s="281"/>
      <c r="JNV388" s="281"/>
      <c r="JNW388" s="281"/>
      <c r="JNX388" s="281"/>
      <c r="JNY388" s="281"/>
      <c r="JNZ388" s="281"/>
      <c r="JOA388" s="281"/>
      <c r="JOB388" s="281"/>
      <c r="JOC388" s="281"/>
      <c r="JOD388" s="281"/>
      <c r="JOE388" s="281"/>
      <c r="JOF388" s="281"/>
      <c r="JOG388" s="281"/>
      <c r="JOH388" s="281"/>
      <c r="JOI388" s="281"/>
      <c r="JOJ388" s="281"/>
      <c r="JOK388" s="281"/>
      <c r="JOL388" s="281"/>
      <c r="JOM388" s="281"/>
      <c r="JON388" s="281"/>
      <c r="JOO388" s="281"/>
      <c r="JOP388" s="281"/>
      <c r="JOQ388" s="281"/>
      <c r="JOR388" s="281"/>
      <c r="JOS388" s="281"/>
      <c r="JOT388" s="281"/>
      <c r="JOU388" s="281"/>
      <c r="JOV388" s="281"/>
      <c r="JOW388" s="281"/>
      <c r="JOX388" s="281"/>
      <c r="JOY388" s="281"/>
      <c r="JOZ388" s="281"/>
      <c r="JPA388" s="281"/>
      <c r="JPB388" s="281"/>
      <c r="JPC388" s="281"/>
      <c r="JPD388" s="281"/>
      <c r="JPE388" s="281"/>
      <c r="JPF388" s="281"/>
      <c r="JPG388" s="281"/>
      <c r="JPH388" s="281"/>
      <c r="JPI388" s="281"/>
      <c r="JPJ388" s="281"/>
      <c r="JPK388" s="281"/>
      <c r="JPL388" s="281"/>
      <c r="JPM388" s="281"/>
      <c r="JPN388" s="281"/>
      <c r="JPO388" s="281"/>
      <c r="JPP388" s="281"/>
      <c r="JPQ388" s="281"/>
      <c r="JPR388" s="281"/>
      <c r="JPS388" s="281"/>
      <c r="JPT388" s="281"/>
      <c r="JPU388" s="281"/>
      <c r="JPV388" s="281"/>
      <c r="JPW388" s="281"/>
      <c r="JPX388" s="281"/>
      <c r="JPY388" s="281"/>
      <c r="JPZ388" s="281"/>
      <c r="JQA388" s="281"/>
      <c r="JQB388" s="281"/>
      <c r="JQC388" s="281"/>
      <c r="JQD388" s="281"/>
      <c r="JQE388" s="281"/>
      <c r="JQF388" s="281"/>
      <c r="JQG388" s="281"/>
      <c r="JQH388" s="281"/>
      <c r="JQI388" s="281"/>
      <c r="JQJ388" s="281"/>
      <c r="JQK388" s="281"/>
      <c r="JQL388" s="281"/>
      <c r="JQM388" s="281"/>
      <c r="JQN388" s="281"/>
      <c r="JQO388" s="281"/>
      <c r="JQP388" s="281"/>
      <c r="JQQ388" s="281"/>
      <c r="JQR388" s="281"/>
      <c r="JQS388" s="281"/>
      <c r="JQT388" s="281"/>
      <c r="JQU388" s="281"/>
      <c r="JQV388" s="281"/>
      <c r="JQW388" s="281"/>
      <c r="JQX388" s="281"/>
      <c r="JQY388" s="281"/>
      <c r="JQZ388" s="281"/>
      <c r="JRA388" s="281"/>
      <c r="JRB388" s="281"/>
      <c r="JRC388" s="281"/>
      <c r="JRD388" s="281"/>
      <c r="JRE388" s="281"/>
      <c r="JRF388" s="281"/>
      <c r="JRG388" s="281"/>
      <c r="JRH388" s="281"/>
      <c r="JRI388" s="281"/>
      <c r="JRJ388" s="281"/>
      <c r="JRK388" s="281"/>
      <c r="JRL388" s="281"/>
      <c r="JRM388" s="281"/>
      <c r="JRN388" s="281"/>
      <c r="JRO388" s="281"/>
      <c r="JRP388" s="281"/>
      <c r="JRQ388" s="281"/>
      <c r="JRR388" s="281"/>
      <c r="JRS388" s="281"/>
      <c r="JRT388" s="281"/>
      <c r="JRU388" s="281"/>
      <c r="JRV388" s="281"/>
      <c r="JRW388" s="281"/>
      <c r="JRX388" s="281"/>
      <c r="JRY388" s="281"/>
      <c r="JRZ388" s="281"/>
      <c r="JSA388" s="281"/>
      <c r="JSB388" s="281"/>
      <c r="JSC388" s="281"/>
      <c r="JSD388" s="281"/>
      <c r="JSE388" s="281"/>
      <c r="JSF388" s="281"/>
      <c r="JSG388" s="281"/>
      <c r="JSH388" s="281"/>
      <c r="JSI388" s="281"/>
      <c r="JSJ388" s="281"/>
      <c r="JSK388" s="281"/>
      <c r="JSL388" s="281"/>
      <c r="JSM388" s="281"/>
      <c r="JSN388" s="281"/>
      <c r="JSO388" s="281"/>
      <c r="JSP388" s="281"/>
      <c r="JSQ388" s="281"/>
      <c r="JSR388" s="281"/>
      <c r="JSS388" s="281"/>
      <c r="JST388" s="281"/>
      <c r="JSU388" s="281"/>
      <c r="JSV388" s="281"/>
      <c r="JSW388" s="281"/>
      <c r="JSX388" s="281"/>
      <c r="JSY388" s="281"/>
      <c r="JSZ388" s="281"/>
      <c r="JTA388" s="281"/>
      <c r="JTB388" s="281"/>
      <c r="JTC388" s="281"/>
      <c r="JTD388" s="281"/>
      <c r="JTE388" s="281"/>
      <c r="JTF388" s="281"/>
      <c r="JTG388" s="281"/>
      <c r="JTH388" s="281"/>
      <c r="JTI388" s="281"/>
      <c r="JTJ388" s="281"/>
      <c r="JTK388" s="281"/>
      <c r="JTL388" s="281"/>
      <c r="JTM388" s="281"/>
      <c r="JTN388" s="281"/>
      <c r="JTO388" s="281"/>
      <c r="JTP388" s="281"/>
      <c r="JTQ388" s="281"/>
      <c r="JTR388" s="281"/>
      <c r="JTS388" s="281"/>
      <c r="JTT388" s="281"/>
      <c r="JTU388" s="281"/>
      <c r="JTV388" s="281"/>
      <c r="JTW388" s="281"/>
      <c r="JTX388" s="281"/>
      <c r="JTY388" s="281"/>
      <c r="JTZ388" s="281"/>
      <c r="JUA388" s="281"/>
      <c r="JUB388" s="281"/>
      <c r="JUC388" s="281"/>
      <c r="JUD388" s="281"/>
      <c r="JUE388" s="281"/>
      <c r="JUF388" s="281"/>
      <c r="JUG388" s="281"/>
      <c r="JUH388" s="281"/>
      <c r="JUI388" s="281"/>
      <c r="JUJ388" s="281"/>
      <c r="JUK388" s="281"/>
      <c r="JUL388" s="281"/>
      <c r="JUM388" s="281"/>
      <c r="JUN388" s="281"/>
      <c r="JUO388" s="281"/>
      <c r="JUP388" s="281"/>
      <c r="JUQ388" s="281"/>
      <c r="JUR388" s="281"/>
      <c r="JUS388" s="281"/>
      <c r="JUT388" s="281"/>
      <c r="JUU388" s="281"/>
      <c r="JUV388" s="281"/>
      <c r="JUW388" s="281"/>
      <c r="JUX388" s="281"/>
      <c r="JUY388" s="281"/>
      <c r="JUZ388" s="281"/>
      <c r="JVA388" s="281"/>
      <c r="JVB388" s="281"/>
      <c r="JVC388" s="281"/>
      <c r="JVD388" s="281"/>
      <c r="JVE388" s="281"/>
      <c r="JVF388" s="281"/>
      <c r="JVG388" s="281"/>
      <c r="JVH388" s="281"/>
      <c r="JVI388" s="281"/>
      <c r="JVJ388" s="281"/>
      <c r="JVK388" s="281"/>
      <c r="JVL388" s="281"/>
      <c r="JVM388" s="281"/>
      <c r="JVN388" s="281"/>
      <c r="JVO388" s="281"/>
      <c r="JVP388" s="281"/>
      <c r="JVQ388" s="281"/>
      <c r="JVR388" s="281"/>
      <c r="JVS388" s="281"/>
      <c r="JVT388" s="281"/>
      <c r="JVU388" s="281"/>
      <c r="JVV388" s="281"/>
      <c r="JVW388" s="281"/>
      <c r="JVX388" s="281"/>
      <c r="JVY388" s="281"/>
      <c r="JVZ388" s="281"/>
      <c r="JWA388" s="281"/>
      <c r="JWB388" s="281"/>
      <c r="JWC388" s="281"/>
      <c r="JWD388" s="281"/>
      <c r="JWE388" s="281"/>
      <c r="JWF388" s="281"/>
      <c r="JWG388" s="281"/>
      <c r="JWH388" s="281"/>
      <c r="JWI388" s="281"/>
      <c r="JWJ388" s="281"/>
      <c r="JWK388" s="281"/>
      <c r="JWL388" s="281"/>
      <c r="JWM388" s="281"/>
      <c r="JWN388" s="281"/>
      <c r="JWO388" s="281"/>
      <c r="JWP388" s="281"/>
      <c r="JWQ388" s="281"/>
      <c r="JWR388" s="281"/>
      <c r="JWS388" s="281"/>
      <c r="JWT388" s="281"/>
      <c r="JWU388" s="281"/>
      <c r="JWV388" s="281"/>
      <c r="JWW388" s="281"/>
      <c r="JWX388" s="281"/>
      <c r="JWY388" s="281"/>
      <c r="JWZ388" s="281"/>
      <c r="JXA388" s="281"/>
      <c r="JXB388" s="281"/>
      <c r="JXC388" s="281"/>
      <c r="JXD388" s="281"/>
      <c r="JXE388" s="281"/>
      <c r="JXF388" s="281"/>
      <c r="JXG388" s="281"/>
      <c r="JXH388" s="281"/>
      <c r="JXI388" s="281"/>
      <c r="JXJ388" s="281"/>
      <c r="JXK388" s="281"/>
      <c r="JXL388" s="281"/>
      <c r="JXM388" s="281"/>
      <c r="JXN388" s="281"/>
      <c r="JXO388" s="281"/>
      <c r="JXP388" s="281"/>
      <c r="JXQ388" s="281"/>
      <c r="JXR388" s="281"/>
      <c r="JXS388" s="281"/>
      <c r="JXT388" s="281"/>
      <c r="JXU388" s="281"/>
      <c r="JXV388" s="281"/>
      <c r="JXW388" s="281"/>
      <c r="JXX388" s="281"/>
      <c r="JXY388" s="281"/>
      <c r="JXZ388" s="281"/>
      <c r="JYA388" s="281"/>
      <c r="JYB388" s="281"/>
      <c r="JYC388" s="281"/>
      <c r="JYD388" s="281"/>
      <c r="JYE388" s="281"/>
      <c r="JYF388" s="281"/>
      <c r="JYG388" s="281"/>
      <c r="JYH388" s="281"/>
      <c r="JYI388" s="281"/>
      <c r="JYJ388" s="281"/>
      <c r="JYK388" s="281"/>
      <c r="JYL388" s="281"/>
      <c r="JYM388" s="281"/>
      <c r="JYN388" s="281"/>
      <c r="JYO388" s="281"/>
      <c r="JYP388" s="281"/>
      <c r="JYQ388" s="281"/>
      <c r="JYR388" s="281"/>
      <c r="JYS388" s="281"/>
      <c r="JYT388" s="281"/>
      <c r="JYU388" s="281"/>
      <c r="JYV388" s="281"/>
      <c r="JYW388" s="281"/>
      <c r="JYX388" s="281"/>
      <c r="JYY388" s="281"/>
      <c r="JYZ388" s="281"/>
      <c r="JZA388" s="281"/>
      <c r="JZB388" s="281"/>
      <c r="JZC388" s="281"/>
      <c r="JZD388" s="281"/>
      <c r="JZE388" s="281"/>
      <c r="JZF388" s="281"/>
      <c r="JZG388" s="281"/>
      <c r="JZH388" s="281"/>
      <c r="JZI388" s="281"/>
      <c r="JZJ388" s="281"/>
      <c r="JZK388" s="281"/>
      <c r="JZL388" s="281"/>
      <c r="JZM388" s="281"/>
      <c r="JZN388" s="281"/>
      <c r="JZO388" s="281"/>
      <c r="JZP388" s="281"/>
      <c r="JZQ388" s="281"/>
      <c r="JZR388" s="281"/>
      <c r="JZS388" s="281"/>
      <c r="JZT388" s="281"/>
      <c r="JZU388" s="281"/>
      <c r="JZV388" s="281"/>
      <c r="JZW388" s="281"/>
      <c r="JZX388" s="281"/>
      <c r="JZY388" s="281"/>
      <c r="JZZ388" s="281"/>
      <c r="KAA388" s="281"/>
      <c r="KAB388" s="281"/>
      <c r="KAC388" s="281"/>
      <c r="KAD388" s="281"/>
      <c r="KAE388" s="281"/>
      <c r="KAF388" s="281"/>
      <c r="KAG388" s="281"/>
      <c r="KAH388" s="281"/>
      <c r="KAI388" s="281"/>
      <c r="KAJ388" s="281"/>
      <c r="KAK388" s="281"/>
      <c r="KAL388" s="281"/>
      <c r="KAM388" s="281"/>
      <c r="KAN388" s="281"/>
      <c r="KAO388" s="281"/>
      <c r="KAP388" s="281"/>
      <c r="KAQ388" s="281"/>
      <c r="KAR388" s="281"/>
      <c r="KAS388" s="281"/>
      <c r="KAT388" s="281"/>
      <c r="KAU388" s="281"/>
      <c r="KAV388" s="281"/>
      <c r="KAW388" s="281"/>
      <c r="KAX388" s="281"/>
      <c r="KAY388" s="281"/>
      <c r="KAZ388" s="281"/>
      <c r="KBA388" s="281"/>
      <c r="KBB388" s="281"/>
      <c r="KBC388" s="281"/>
      <c r="KBD388" s="281"/>
      <c r="KBE388" s="281"/>
      <c r="KBF388" s="281"/>
      <c r="KBG388" s="281"/>
      <c r="KBH388" s="281"/>
      <c r="KBI388" s="281"/>
      <c r="KBJ388" s="281"/>
      <c r="KBK388" s="281"/>
      <c r="KBL388" s="281"/>
      <c r="KBM388" s="281"/>
      <c r="KBN388" s="281"/>
      <c r="KBO388" s="281"/>
      <c r="KBP388" s="281"/>
      <c r="KBQ388" s="281"/>
      <c r="KBR388" s="281"/>
      <c r="KBS388" s="281"/>
      <c r="KBT388" s="281"/>
      <c r="KBU388" s="281"/>
      <c r="KBV388" s="281"/>
      <c r="KBW388" s="281"/>
      <c r="KBX388" s="281"/>
      <c r="KBY388" s="281"/>
      <c r="KBZ388" s="281"/>
      <c r="KCA388" s="281"/>
      <c r="KCB388" s="281"/>
      <c r="KCC388" s="281"/>
      <c r="KCD388" s="281"/>
      <c r="KCE388" s="281"/>
      <c r="KCF388" s="281"/>
      <c r="KCG388" s="281"/>
      <c r="KCH388" s="281"/>
      <c r="KCI388" s="281"/>
      <c r="KCJ388" s="281"/>
      <c r="KCK388" s="281"/>
      <c r="KCL388" s="281"/>
      <c r="KCM388" s="281"/>
      <c r="KCN388" s="281"/>
      <c r="KCO388" s="281"/>
      <c r="KCP388" s="281"/>
      <c r="KCQ388" s="281"/>
      <c r="KCR388" s="281"/>
      <c r="KCS388" s="281"/>
      <c r="KCT388" s="281"/>
      <c r="KCU388" s="281"/>
      <c r="KCV388" s="281"/>
      <c r="KCW388" s="281"/>
      <c r="KCX388" s="281"/>
      <c r="KCY388" s="281"/>
      <c r="KCZ388" s="281"/>
      <c r="KDA388" s="281"/>
      <c r="KDB388" s="281"/>
      <c r="KDC388" s="281"/>
      <c r="KDD388" s="281"/>
      <c r="KDE388" s="281"/>
      <c r="KDF388" s="281"/>
      <c r="KDG388" s="281"/>
      <c r="KDH388" s="281"/>
      <c r="KDI388" s="281"/>
      <c r="KDJ388" s="281"/>
      <c r="KDK388" s="281"/>
      <c r="KDL388" s="281"/>
      <c r="KDM388" s="281"/>
      <c r="KDN388" s="281"/>
      <c r="KDO388" s="281"/>
      <c r="KDP388" s="281"/>
      <c r="KDQ388" s="281"/>
      <c r="KDR388" s="281"/>
      <c r="KDS388" s="281"/>
      <c r="KDT388" s="281"/>
      <c r="KDU388" s="281"/>
      <c r="KDV388" s="281"/>
      <c r="KDW388" s="281"/>
      <c r="KDX388" s="281"/>
      <c r="KDY388" s="281"/>
      <c r="KDZ388" s="281"/>
      <c r="KEA388" s="281"/>
      <c r="KEB388" s="281"/>
      <c r="KEC388" s="281"/>
      <c r="KED388" s="281"/>
      <c r="KEE388" s="281"/>
      <c r="KEF388" s="281"/>
      <c r="KEG388" s="281"/>
      <c r="KEH388" s="281"/>
      <c r="KEI388" s="281"/>
      <c r="KEJ388" s="281"/>
      <c r="KEK388" s="281"/>
      <c r="KEL388" s="281"/>
      <c r="KEM388" s="281"/>
      <c r="KEN388" s="281"/>
      <c r="KEO388" s="281"/>
      <c r="KEP388" s="281"/>
      <c r="KEQ388" s="281"/>
      <c r="KER388" s="281"/>
      <c r="KES388" s="281"/>
      <c r="KET388" s="281"/>
      <c r="KEU388" s="281"/>
      <c r="KEV388" s="281"/>
      <c r="KEW388" s="281"/>
      <c r="KEX388" s="281"/>
      <c r="KEY388" s="281"/>
      <c r="KEZ388" s="281"/>
      <c r="KFA388" s="281"/>
      <c r="KFB388" s="281"/>
      <c r="KFC388" s="281"/>
      <c r="KFD388" s="281"/>
      <c r="KFE388" s="281"/>
      <c r="KFF388" s="281"/>
      <c r="KFG388" s="281"/>
      <c r="KFH388" s="281"/>
      <c r="KFI388" s="281"/>
      <c r="KFJ388" s="281"/>
      <c r="KFK388" s="281"/>
      <c r="KFL388" s="281"/>
      <c r="KFM388" s="281"/>
      <c r="KFN388" s="281"/>
      <c r="KFO388" s="281"/>
      <c r="KFP388" s="281"/>
      <c r="KFQ388" s="281"/>
      <c r="KFR388" s="281"/>
      <c r="KFS388" s="281"/>
      <c r="KFT388" s="281"/>
      <c r="KFU388" s="281"/>
      <c r="KFV388" s="281"/>
      <c r="KFW388" s="281"/>
      <c r="KFX388" s="281"/>
      <c r="KFY388" s="281"/>
      <c r="KFZ388" s="281"/>
      <c r="KGA388" s="281"/>
      <c r="KGB388" s="281"/>
      <c r="KGC388" s="281"/>
      <c r="KGD388" s="281"/>
      <c r="KGE388" s="281"/>
      <c r="KGF388" s="281"/>
      <c r="KGG388" s="281"/>
      <c r="KGH388" s="281"/>
      <c r="KGI388" s="281"/>
      <c r="KGJ388" s="281"/>
      <c r="KGK388" s="281"/>
      <c r="KGL388" s="281"/>
      <c r="KGM388" s="281"/>
      <c r="KGN388" s="281"/>
      <c r="KGO388" s="281"/>
      <c r="KGP388" s="281"/>
      <c r="KGQ388" s="281"/>
      <c r="KGR388" s="281"/>
      <c r="KGS388" s="281"/>
      <c r="KGT388" s="281"/>
      <c r="KGU388" s="281"/>
      <c r="KGV388" s="281"/>
      <c r="KGW388" s="281"/>
      <c r="KGX388" s="281"/>
      <c r="KGY388" s="281"/>
      <c r="KGZ388" s="281"/>
      <c r="KHA388" s="281"/>
      <c r="KHB388" s="281"/>
      <c r="KHC388" s="281"/>
      <c r="KHD388" s="281"/>
      <c r="KHE388" s="281"/>
      <c r="KHF388" s="281"/>
      <c r="KHG388" s="281"/>
      <c r="KHH388" s="281"/>
      <c r="KHI388" s="281"/>
      <c r="KHJ388" s="281"/>
      <c r="KHK388" s="281"/>
      <c r="KHL388" s="281"/>
      <c r="KHM388" s="281"/>
      <c r="KHN388" s="281"/>
      <c r="KHO388" s="281"/>
      <c r="KHP388" s="281"/>
      <c r="KHQ388" s="281"/>
      <c r="KHR388" s="281"/>
      <c r="KHS388" s="281"/>
      <c r="KHT388" s="281"/>
      <c r="KHU388" s="281"/>
      <c r="KHV388" s="281"/>
      <c r="KHW388" s="281"/>
      <c r="KHX388" s="281"/>
      <c r="KHY388" s="281"/>
      <c r="KHZ388" s="281"/>
      <c r="KIA388" s="281"/>
      <c r="KIB388" s="281"/>
      <c r="KIC388" s="281"/>
      <c r="KID388" s="281"/>
      <c r="KIE388" s="281"/>
      <c r="KIF388" s="281"/>
      <c r="KIG388" s="281"/>
      <c r="KIH388" s="281"/>
      <c r="KII388" s="281"/>
      <c r="KIJ388" s="281"/>
      <c r="KIK388" s="281"/>
      <c r="KIL388" s="281"/>
      <c r="KIM388" s="281"/>
      <c r="KIN388" s="281"/>
      <c r="KIO388" s="281"/>
      <c r="KIP388" s="281"/>
      <c r="KIQ388" s="281"/>
      <c r="KIR388" s="281"/>
      <c r="KIS388" s="281"/>
      <c r="KIT388" s="281"/>
      <c r="KIU388" s="281"/>
      <c r="KIV388" s="281"/>
      <c r="KIW388" s="281"/>
      <c r="KIX388" s="281"/>
      <c r="KIY388" s="281"/>
      <c r="KIZ388" s="281"/>
      <c r="KJA388" s="281"/>
      <c r="KJB388" s="281"/>
      <c r="KJC388" s="281"/>
      <c r="KJD388" s="281"/>
      <c r="KJE388" s="281"/>
      <c r="KJF388" s="281"/>
      <c r="KJG388" s="281"/>
      <c r="KJH388" s="281"/>
      <c r="KJI388" s="281"/>
      <c r="KJJ388" s="281"/>
      <c r="KJK388" s="281"/>
      <c r="KJL388" s="281"/>
      <c r="KJM388" s="281"/>
      <c r="KJN388" s="281"/>
      <c r="KJO388" s="281"/>
      <c r="KJP388" s="281"/>
      <c r="KJQ388" s="281"/>
      <c r="KJR388" s="281"/>
      <c r="KJS388" s="281"/>
      <c r="KJT388" s="281"/>
      <c r="KJU388" s="281"/>
      <c r="KJV388" s="281"/>
      <c r="KJW388" s="281"/>
      <c r="KJX388" s="281"/>
      <c r="KJY388" s="281"/>
      <c r="KJZ388" s="281"/>
      <c r="KKA388" s="281"/>
      <c r="KKB388" s="281"/>
      <c r="KKC388" s="281"/>
      <c r="KKD388" s="281"/>
      <c r="KKE388" s="281"/>
      <c r="KKF388" s="281"/>
      <c r="KKG388" s="281"/>
      <c r="KKH388" s="281"/>
      <c r="KKI388" s="281"/>
      <c r="KKJ388" s="281"/>
      <c r="KKK388" s="281"/>
      <c r="KKL388" s="281"/>
      <c r="KKM388" s="281"/>
      <c r="KKN388" s="281"/>
      <c r="KKO388" s="281"/>
      <c r="KKP388" s="281"/>
      <c r="KKQ388" s="281"/>
      <c r="KKR388" s="281"/>
      <c r="KKS388" s="281"/>
      <c r="KKT388" s="281"/>
      <c r="KKU388" s="281"/>
      <c r="KKV388" s="281"/>
      <c r="KKW388" s="281"/>
      <c r="KKX388" s="281"/>
      <c r="KKY388" s="281"/>
      <c r="KKZ388" s="281"/>
      <c r="KLA388" s="281"/>
      <c r="KLB388" s="281"/>
      <c r="KLC388" s="281"/>
      <c r="KLD388" s="281"/>
      <c r="KLE388" s="281"/>
      <c r="KLF388" s="281"/>
      <c r="KLG388" s="281"/>
      <c r="KLH388" s="281"/>
      <c r="KLI388" s="281"/>
      <c r="KLJ388" s="281"/>
      <c r="KLK388" s="281"/>
      <c r="KLL388" s="281"/>
      <c r="KLM388" s="281"/>
      <c r="KLN388" s="281"/>
      <c r="KLO388" s="281"/>
      <c r="KLP388" s="281"/>
      <c r="KLQ388" s="281"/>
      <c r="KLR388" s="281"/>
      <c r="KLS388" s="281"/>
      <c r="KLT388" s="281"/>
      <c r="KLU388" s="281"/>
      <c r="KLV388" s="281"/>
      <c r="KLW388" s="281"/>
      <c r="KLX388" s="281"/>
      <c r="KLY388" s="281"/>
      <c r="KLZ388" s="281"/>
      <c r="KMA388" s="281"/>
      <c r="KMB388" s="281"/>
      <c r="KMC388" s="281"/>
      <c r="KMD388" s="281"/>
      <c r="KME388" s="281"/>
      <c r="KMF388" s="281"/>
      <c r="KMG388" s="281"/>
      <c r="KMH388" s="281"/>
      <c r="KMI388" s="281"/>
      <c r="KMJ388" s="281"/>
      <c r="KMK388" s="281"/>
      <c r="KML388" s="281"/>
      <c r="KMM388" s="281"/>
      <c r="KMN388" s="281"/>
      <c r="KMO388" s="281"/>
      <c r="KMP388" s="281"/>
      <c r="KMQ388" s="281"/>
      <c r="KMR388" s="281"/>
      <c r="KMS388" s="281"/>
      <c r="KMT388" s="281"/>
      <c r="KMU388" s="281"/>
      <c r="KMV388" s="281"/>
      <c r="KMW388" s="281"/>
      <c r="KMX388" s="281"/>
      <c r="KMY388" s="281"/>
      <c r="KMZ388" s="281"/>
      <c r="KNA388" s="281"/>
      <c r="KNB388" s="281"/>
      <c r="KNC388" s="281"/>
      <c r="KND388" s="281"/>
      <c r="KNE388" s="281"/>
      <c r="KNF388" s="281"/>
      <c r="KNG388" s="281"/>
      <c r="KNH388" s="281"/>
      <c r="KNI388" s="281"/>
      <c r="KNJ388" s="281"/>
      <c r="KNK388" s="281"/>
      <c r="KNL388" s="281"/>
      <c r="KNM388" s="281"/>
      <c r="KNN388" s="281"/>
      <c r="KNO388" s="281"/>
      <c r="KNP388" s="281"/>
      <c r="KNQ388" s="281"/>
      <c r="KNR388" s="281"/>
      <c r="KNS388" s="281"/>
      <c r="KNT388" s="281"/>
      <c r="KNU388" s="281"/>
      <c r="KNV388" s="281"/>
      <c r="KNW388" s="281"/>
      <c r="KNX388" s="281"/>
      <c r="KNY388" s="281"/>
      <c r="KNZ388" s="281"/>
      <c r="KOA388" s="281"/>
      <c r="KOB388" s="281"/>
      <c r="KOC388" s="281"/>
      <c r="KOD388" s="281"/>
      <c r="KOE388" s="281"/>
      <c r="KOF388" s="281"/>
      <c r="KOG388" s="281"/>
      <c r="KOH388" s="281"/>
      <c r="KOI388" s="281"/>
      <c r="KOJ388" s="281"/>
      <c r="KOK388" s="281"/>
      <c r="KOL388" s="281"/>
      <c r="KOM388" s="281"/>
      <c r="KON388" s="281"/>
      <c r="KOO388" s="281"/>
      <c r="KOP388" s="281"/>
      <c r="KOQ388" s="281"/>
      <c r="KOR388" s="281"/>
      <c r="KOS388" s="281"/>
      <c r="KOT388" s="281"/>
      <c r="KOU388" s="281"/>
      <c r="KOV388" s="281"/>
      <c r="KOW388" s="281"/>
      <c r="KOX388" s="281"/>
      <c r="KOY388" s="281"/>
      <c r="KOZ388" s="281"/>
      <c r="KPA388" s="281"/>
      <c r="KPB388" s="281"/>
      <c r="KPC388" s="281"/>
      <c r="KPD388" s="281"/>
      <c r="KPE388" s="281"/>
      <c r="KPF388" s="281"/>
      <c r="KPG388" s="281"/>
      <c r="KPH388" s="281"/>
      <c r="KPI388" s="281"/>
      <c r="KPJ388" s="281"/>
      <c r="KPK388" s="281"/>
      <c r="KPL388" s="281"/>
      <c r="KPM388" s="281"/>
      <c r="KPN388" s="281"/>
      <c r="KPO388" s="281"/>
      <c r="KPP388" s="281"/>
      <c r="KPQ388" s="281"/>
      <c r="KPR388" s="281"/>
      <c r="KPS388" s="281"/>
      <c r="KPT388" s="281"/>
      <c r="KPU388" s="281"/>
      <c r="KPV388" s="281"/>
      <c r="KPW388" s="281"/>
      <c r="KPX388" s="281"/>
      <c r="KPY388" s="281"/>
      <c r="KPZ388" s="281"/>
      <c r="KQA388" s="281"/>
      <c r="KQB388" s="281"/>
      <c r="KQC388" s="281"/>
      <c r="KQD388" s="281"/>
      <c r="KQE388" s="281"/>
      <c r="KQF388" s="281"/>
      <c r="KQG388" s="281"/>
      <c r="KQH388" s="281"/>
      <c r="KQI388" s="281"/>
      <c r="KQJ388" s="281"/>
      <c r="KQK388" s="281"/>
      <c r="KQL388" s="281"/>
      <c r="KQM388" s="281"/>
      <c r="KQN388" s="281"/>
      <c r="KQO388" s="281"/>
      <c r="KQP388" s="281"/>
      <c r="KQQ388" s="281"/>
      <c r="KQR388" s="281"/>
      <c r="KQS388" s="281"/>
      <c r="KQT388" s="281"/>
      <c r="KQU388" s="281"/>
      <c r="KQV388" s="281"/>
      <c r="KQW388" s="281"/>
      <c r="KQX388" s="281"/>
      <c r="KQY388" s="281"/>
      <c r="KQZ388" s="281"/>
      <c r="KRA388" s="281"/>
      <c r="KRB388" s="281"/>
      <c r="KRC388" s="281"/>
      <c r="KRD388" s="281"/>
      <c r="KRE388" s="281"/>
      <c r="KRF388" s="281"/>
      <c r="KRG388" s="281"/>
      <c r="KRH388" s="281"/>
      <c r="KRI388" s="281"/>
      <c r="KRJ388" s="281"/>
      <c r="KRK388" s="281"/>
      <c r="KRL388" s="281"/>
      <c r="KRM388" s="281"/>
      <c r="KRN388" s="281"/>
      <c r="KRO388" s="281"/>
      <c r="KRP388" s="281"/>
      <c r="KRQ388" s="281"/>
      <c r="KRR388" s="281"/>
      <c r="KRS388" s="281"/>
      <c r="KRT388" s="281"/>
      <c r="KRU388" s="281"/>
      <c r="KRV388" s="281"/>
      <c r="KRW388" s="281"/>
      <c r="KRX388" s="281"/>
      <c r="KRY388" s="281"/>
      <c r="KRZ388" s="281"/>
      <c r="KSA388" s="281"/>
      <c r="KSB388" s="281"/>
      <c r="KSC388" s="281"/>
      <c r="KSD388" s="281"/>
      <c r="KSE388" s="281"/>
      <c r="KSF388" s="281"/>
      <c r="KSG388" s="281"/>
      <c r="KSH388" s="281"/>
      <c r="KSI388" s="281"/>
      <c r="KSJ388" s="281"/>
      <c r="KSK388" s="281"/>
      <c r="KSL388" s="281"/>
      <c r="KSM388" s="281"/>
      <c r="KSN388" s="281"/>
      <c r="KSO388" s="281"/>
      <c r="KSP388" s="281"/>
      <c r="KSQ388" s="281"/>
      <c r="KSR388" s="281"/>
      <c r="KSS388" s="281"/>
      <c r="KST388" s="281"/>
      <c r="KSU388" s="281"/>
      <c r="KSV388" s="281"/>
      <c r="KSW388" s="281"/>
      <c r="KSX388" s="281"/>
      <c r="KSY388" s="281"/>
      <c r="KSZ388" s="281"/>
      <c r="KTA388" s="281"/>
      <c r="KTB388" s="281"/>
      <c r="KTC388" s="281"/>
      <c r="KTD388" s="281"/>
      <c r="KTE388" s="281"/>
      <c r="KTF388" s="281"/>
      <c r="KTG388" s="281"/>
      <c r="KTH388" s="281"/>
      <c r="KTI388" s="281"/>
      <c r="KTJ388" s="281"/>
      <c r="KTK388" s="281"/>
      <c r="KTL388" s="281"/>
      <c r="KTM388" s="281"/>
      <c r="KTN388" s="281"/>
      <c r="KTO388" s="281"/>
      <c r="KTP388" s="281"/>
      <c r="KTQ388" s="281"/>
      <c r="KTR388" s="281"/>
      <c r="KTS388" s="281"/>
      <c r="KTT388" s="281"/>
      <c r="KTU388" s="281"/>
      <c r="KTV388" s="281"/>
      <c r="KTW388" s="281"/>
      <c r="KTX388" s="281"/>
      <c r="KTY388" s="281"/>
      <c r="KTZ388" s="281"/>
      <c r="KUA388" s="281"/>
      <c r="KUB388" s="281"/>
      <c r="KUC388" s="281"/>
      <c r="KUD388" s="281"/>
      <c r="KUE388" s="281"/>
      <c r="KUF388" s="281"/>
      <c r="KUG388" s="281"/>
      <c r="KUH388" s="281"/>
      <c r="KUI388" s="281"/>
      <c r="KUJ388" s="281"/>
      <c r="KUK388" s="281"/>
      <c r="KUL388" s="281"/>
      <c r="KUM388" s="281"/>
      <c r="KUN388" s="281"/>
      <c r="KUO388" s="281"/>
      <c r="KUP388" s="281"/>
      <c r="KUQ388" s="281"/>
      <c r="KUR388" s="281"/>
      <c r="KUS388" s="281"/>
      <c r="KUT388" s="281"/>
      <c r="KUU388" s="281"/>
      <c r="KUV388" s="281"/>
      <c r="KUW388" s="281"/>
      <c r="KUX388" s="281"/>
      <c r="KUY388" s="281"/>
      <c r="KUZ388" s="281"/>
      <c r="KVA388" s="281"/>
      <c r="KVB388" s="281"/>
      <c r="KVC388" s="281"/>
      <c r="KVD388" s="281"/>
      <c r="KVE388" s="281"/>
      <c r="KVF388" s="281"/>
      <c r="KVG388" s="281"/>
      <c r="KVH388" s="281"/>
      <c r="KVI388" s="281"/>
      <c r="KVJ388" s="281"/>
      <c r="KVK388" s="281"/>
      <c r="KVL388" s="281"/>
      <c r="KVM388" s="281"/>
      <c r="KVN388" s="281"/>
      <c r="KVO388" s="281"/>
      <c r="KVP388" s="281"/>
      <c r="KVQ388" s="281"/>
      <c r="KVR388" s="281"/>
      <c r="KVS388" s="281"/>
      <c r="KVT388" s="281"/>
      <c r="KVU388" s="281"/>
      <c r="KVV388" s="281"/>
      <c r="KVW388" s="281"/>
      <c r="KVX388" s="281"/>
      <c r="KVY388" s="281"/>
      <c r="KVZ388" s="281"/>
      <c r="KWA388" s="281"/>
      <c r="KWB388" s="281"/>
      <c r="KWC388" s="281"/>
      <c r="KWD388" s="281"/>
      <c r="KWE388" s="281"/>
      <c r="KWF388" s="281"/>
      <c r="KWG388" s="281"/>
      <c r="KWH388" s="281"/>
      <c r="KWI388" s="281"/>
      <c r="KWJ388" s="281"/>
      <c r="KWK388" s="281"/>
      <c r="KWL388" s="281"/>
      <c r="KWM388" s="281"/>
      <c r="KWN388" s="281"/>
      <c r="KWO388" s="281"/>
      <c r="KWP388" s="281"/>
      <c r="KWQ388" s="281"/>
      <c r="KWR388" s="281"/>
      <c r="KWS388" s="281"/>
      <c r="KWT388" s="281"/>
      <c r="KWU388" s="281"/>
      <c r="KWV388" s="281"/>
      <c r="KWW388" s="281"/>
      <c r="KWX388" s="281"/>
      <c r="KWY388" s="281"/>
      <c r="KWZ388" s="281"/>
      <c r="KXA388" s="281"/>
      <c r="KXB388" s="281"/>
      <c r="KXC388" s="281"/>
      <c r="KXD388" s="281"/>
      <c r="KXE388" s="281"/>
      <c r="KXF388" s="281"/>
      <c r="KXG388" s="281"/>
      <c r="KXH388" s="281"/>
      <c r="KXI388" s="281"/>
      <c r="KXJ388" s="281"/>
      <c r="KXK388" s="281"/>
      <c r="KXL388" s="281"/>
      <c r="KXM388" s="281"/>
      <c r="KXN388" s="281"/>
      <c r="KXO388" s="281"/>
      <c r="KXP388" s="281"/>
      <c r="KXQ388" s="281"/>
      <c r="KXR388" s="281"/>
      <c r="KXS388" s="281"/>
      <c r="KXT388" s="281"/>
      <c r="KXU388" s="281"/>
      <c r="KXV388" s="281"/>
      <c r="KXW388" s="281"/>
      <c r="KXX388" s="281"/>
      <c r="KXY388" s="281"/>
      <c r="KXZ388" s="281"/>
      <c r="KYA388" s="281"/>
      <c r="KYB388" s="281"/>
      <c r="KYC388" s="281"/>
      <c r="KYD388" s="281"/>
      <c r="KYE388" s="281"/>
      <c r="KYF388" s="281"/>
      <c r="KYG388" s="281"/>
      <c r="KYH388" s="281"/>
      <c r="KYI388" s="281"/>
      <c r="KYJ388" s="281"/>
      <c r="KYK388" s="281"/>
      <c r="KYL388" s="281"/>
      <c r="KYM388" s="281"/>
      <c r="KYN388" s="281"/>
      <c r="KYO388" s="281"/>
      <c r="KYP388" s="281"/>
      <c r="KYQ388" s="281"/>
      <c r="KYR388" s="281"/>
      <c r="KYS388" s="281"/>
      <c r="KYT388" s="281"/>
      <c r="KYU388" s="281"/>
      <c r="KYV388" s="281"/>
      <c r="KYW388" s="281"/>
      <c r="KYX388" s="281"/>
      <c r="KYY388" s="281"/>
      <c r="KYZ388" s="281"/>
      <c r="KZA388" s="281"/>
      <c r="KZB388" s="281"/>
      <c r="KZC388" s="281"/>
      <c r="KZD388" s="281"/>
      <c r="KZE388" s="281"/>
      <c r="KZF388" s="281"/>
      <c r="KZG388" s="281"/>
      <c r="KZH388" s="281"/>
      <c r="KZI388" s="281"/>
      <c r="KZJ388" s="281"/>
      <c r="KZK388" s="281"/>
      <c r="KZL388" s="281"/>
      <c r="KZM388" s="281"/>
      <c r="KZN388" s="281"/>
      <c r="KZO388" s="281"/>
      <c r="KZP388" s="281"/>
      <c r="KZQ388" s="281"/>
      <c r="KZR388" s="281"/>
      <c r="KZS388" s="281"/>
      <c r="KZT388" s="281"/>
      <c r="KZU388" s="281"/>
      <c r="KZV388" s="281"/>
      <c r="KZW388" s="281"/>
      <c r="KZX388" s="281"/>
      <c r="KZY388" s="281"/>
      <c r="KZZ388" s="281"/>
      <c r="LAA388" s="281"/>
      <c r="LAB388" s="281"/>
      <c r="LAC388" s="281"/>
      <c r="LAD388" s="281"/>
      <c r="LAE388" s="281"/>
      <c r="LAF388" s="281"/>
      <c r="LAG388" s="281"/>
      <c r="LAH388" s="281"/>
      <c r="LAI388" s="281"/>
      <c r="LAJ388" s="281"/>
      <c r="LAK388" s="281"/>
      <c r="LAL388" s="281"/>
      <c r="LAM388" s="281"/>
      <c r="LAN388" s="281"/>
      <c r="LAO388" s="281"/>
      <c r="LAP388" s="281"/>
      <c r="LAQ388" s="281"/>
      <c r="LAR388" s="281"/>
      <c r="LAS388" s="281"/>
      <c r="LAT388" s="281"/>
      <c r="LAU388" s="281"/>
      <c r="LAV388" s="281"/>
      <c r="LAW388" s="281"/>
      <c r="LAX388" s="281"/>
      <c r="LAY388" s="281"/>
      <c r="LAZ388" s="281"/>
      <c r="LBA388" s="281"/>
      <c r="LBB388" s="281"/>
      <c r="LBC388" s="281"/>
      <c r="LBD388" s="281"/>
      <c r="LBE388" s="281"/>
      <c r="LBF388" s="281"/>
      <c r="LBG388" s="281"/>
      <c r="LBH388" s="281"/>
      <c r="LBI388" s="281"/>
      <c r="LBJ388" s="281"/>
      <c r="LBK388" s="281"/>
      <c r="LBL388" s="281"/>
      <c r="LBM388" s="281"/>
      <c r="LBN388" s="281"/>
      <c r="LBO388" s="281"/>
      <c r="LBP388" s="281"/>
      <c r="LBQ388" s="281"/>
      <c r="LBR388" s="281"/>
      <c r="LBS388" s="281"/>
      <c r="LBT388" s="281"/>
      <c r="LBU388" s="281"/>
      <c r="LBV388" s="281"/>
      <c r="LBW388" s="281"/>
      <c r="LBX388" s="281"/>
      <c r="LBY388" s="281"/>
      <c r="LBZ388" s="281"/>
      <c r="LCA388" s="281"/>
      <c r="LCB388" s="281"/>
      <c r="LCC388" s="281"/>
      <c r="LCD388" s="281"/>
      <c r="LCE388" s="281"/>
      <c r="LCF388" s="281"/>
      <c r="LCG388" s="281"/>
      <c r="LCH388" s="281"/>
      <c r="LCI388" s="281"/>
      <c r="LCJ388" s="281"/>
      <c r="LCK388" s="281"/>
      <c r="LCL388" s="281"/>
      <c r="LCM388" s="281"/>
      <c r="LCN388" s="281"/>
      <c r="LCO388" s="281"/>
      <c r="LCP388" s="281"/>
      <c r="LCQ388" s="281"/>
      <c r="LCR388" s="281"/>
      <c r="LCS388" s="281"/>
      <c r="LCT388" s="281"/>
      <c r="LCU388" s="281"/>
      <c r="LCV388" s="281"/>
      <c r="LCW388" s="281"/>
      <c r="LCX388" s="281"/>
      <c r="LCY388" s="281"/>
      <c r="LCZ388" s="281"/>
      <c r="LDA388" s="281"/>
      <c r="LDB388" s="281"/>
      <c r="LDC388" s="281"/>
      <c r="LDD388" s="281"/>
      <c r="LDE388" s="281"/>
      <c r="LDF388" s="281"/>
      <c r="LDG388" s="281"/>
      <c r="LDH388" s="281"/>
      <c r="LDI388" s="281"/>
      <c r="LDJ388" s="281"/>
      <c r="LDK388" s="281"/>
      <c r="LDL388" s="281"/>
      <c r="LDM388" s="281"/>
      <c r="LDN388" s="281"/>
      <c r="LDO388" s="281"/>
      <c r="LDP388" s="281"/>
      <c r="LDQ388" s="281"/>
      <c r="LDR388" s="281"/>
      <c r="LDS388" s="281"/>
      <c r="LDT388" s="281"/>
      <c r="LDU388" s="281"/>
      <c r="LDV388" s="281"/>
      <c r="LDW388" s="281"/>
      <c r="LDX388" s="281"/>
      <c r="LDY388" s="281"/>
      <c r="LDZ388" s="281"/>
      <c r="LEA388" s="281"/>
      <c r="LEB388" s="281"/>
      <c r="LEC388" s="281"/>
      <c r="LED388" s="281"/>
      <c r="LEE388" s="281"/>
      <c r="LEF388" s="281"/>
      <c r="LEG388" s="281"/>
      <c r="LEH388" s="281"/>
      <c r="LEI388" s="281"/>
      <c r="LEJ388" s="281"/>
      <c r="LEK388" s="281"/>
      <c r="LEL388" s="281"/>
      <c r="LEM388" s="281"/>
      <c r="LEN388" s="281"/>
      <c r="LEO388" s="281"/>
      <c r="LEP388" s="281"/>
      <c r="LEQ388" s="281"/>
      <c r="LER388" s="281"/>
      <c r="LES388" s="281"/>
      <c r="LET388" s="281"/>
      <c r="LEU388" s="281"/>
      <c r="LEV388" s="281"/>
      <c r="LEW388" s="281"/>
      <c r="LEX388" s="281"/>
      <c r="LEY388" s="281"/>
      <c r="LEZ388" s="281"/>
      <c r="LFA388" s="281"/>
      <c r="LFB388" s="281"/>
      <c r="LFC388" s="281"/>
      <c r="LFD388" s="281"/>
      <c r="LFE388" s="281"/>
      <c r="LFF388" s="281"/>
      <c r="LFG388" s="281"/>
      <c r="LFH388" s="281"/>
      <c r="LFI388" s="281"/>
      <c r="LFJ388" s="281"/>
      <c r="LFK388" s="281"/>
      <c r="LFL388" s="281"/>
      <c r="LFM388" s="281"/>
      <c r="LFN388" s="281"/>
      <c r="LFO388" s="281"/>
      <c r="LFP388" s="281"/>
      <c r="LFQ388" s="281"/>
      <c r="LFR388" s="281"/>
      <c r="LFS388" s="281"/>
      <c r="LFT388" s="281"/>
      <c r="LFU388" s="281"/>
      <c r="LFV388" s="281"/>
      <c r="LFW388" s="281"/>
      <c r="LFX388" s="281"/>
      <c r="LFY388" s="281"/>
      <c r="LFZ388" s="281"/>
      <c r="LGA388" s="281"/>
      <c r="LGB388" s="281"/>
      <c r="LGC388" s="281"/>
      <c r="LGD388" s="281"/>
      <c r="LGE388" s="281"/>
      <c r="LGF388" s="281"/>
      <c r="LGG388" s="281"/>
      <c r="LGH388" s="281"/>
      <c r="LGI388" s="281"/>
      <c r="LGJ388" s="281"/>
      <c r="LGK388" s="281"/>
      <c r="LGL388" s="281"/>
      <c r="LGM388" s="281"/>
      <c r="LGN388" s="281"/>
      <c r="LGO388" s="281"/>
      <c r="LGP388" s="281"/>
      <c r="LGQ388" s="281"/>
      <c r="LGR388" s="281"/>
      <c r="LGS388" s="281"/>
      <c r="LGT388" s="281"/>
      <c r="LGU388" s="281"/>
      <c r="LGV388" s="281"/>
      <c r="LGW388" s="281"/>
      <c r="LGX388" s="281"/>
      <c r="LGY388" s="281"/>
      <c r="LGZ388" s="281"/>
      <c r="LHA388" s="281"/>
      <c r="LHB388" s="281"/>
      <c r="LHC388" s="281"/>
      <c r="LHD388" s="281"/>
      <c r="LHE388" s="281"/>
      <c r="LHF388" s="281"/>
      <c r="LHG388" s="281"/>
      <c r="LHH388" s="281"/>
      <c r="LHI388" s="281"/>
      <c r="LHJ388" s="281"/>
      <c r="LHK388" s="281"/>
      <c r="LHL388" s="281"/>
      <c r="LHM388" s="281"/>
      <c r="LHN388" s="281"/>
      <c r="LHO388" s="281"/>
      <c r="LHP388" s="281"/>
      <c r="LHQ388" s="281"/>
      <c r="LHR388" s="281"/>
      <c r="LHS388" s="281"/>
      <c r="LHT388" s="281"/>
      <c r="LHU388" s="281"/>
      <c r="LHV388" s="281"/>
      <c r="LHW388" s="281"/>
      <c r="LHX388" s="281"/>
      <c r="LHY388" s="281"/>
      <c r="LHZ388" s="281"/>
      <c r="LIA388" s="281"/>
      <c r="LIB388" s="281"/>
      <c r="LIC388" s="281"/>
      <c r="LID388" s="281"/>
      <c r="LIE388" s="281"/>
      <c r="LIF388" s="281"/>
      <c r="LIG388" s="281"/>
      <c r="LIH388" s="281"/>
      <c r="LII388" s="281"/>
      <c r="LIJ388" s="281"/>
      <c r="LIK388" s="281"/>
      <c r="LIL388" s="281"/>
      <c r="LIM388" s="281"/>
      <c r="LIN388" s="281"/>
      <c r="LIO388" s="281"/>
      <c r="LIP388" s="281"/>
      <c r="LIQ388" s="281"/>
      <c r="LIR388" s="281"/>
      <c r="LIS388" s="281"/>
      <c r="LIT388" s="281"/>
      <c r="LIU388" s="281"/>
      <c r="LIV388" s="281"/>
      <c r="LIW388" s="281"/>
      <c r="LIX388" s="281"/>
      <c r="LIY388" s="281"/>
      <c r="LIZ388" s="281"/>
      <c r="LJA388" s="281"/>
      <c r="LJB388" s="281"/>
      <c r="LJC388" s="281"/>
      <c r="LJD388" s="281"/>
      <c r="LJE388" s="281"/>
      <c r="LJF388" s="281"/>
      <c r="LJG388" s="281"/>
      <c r="LJH388" s="281"/>
      <c r="LJI388" s="281"/>
      <c r="LJJ388" s="281"/>
      <c r="LJK388" s="281"/>
      <c r="LJL388" s="281"/>
      <c r="LJM388" s="281"/>
      <c r="LJN388" s="281"/>
      <c r="LJO388" s="281"/>
      <c r="LJP388" s="281"/>
      <c r="LJQ388" s="281"/>
      <c r="LJR388" s="281"/>
      <c r="LJS388" s="281"/>
      <c r="LJT388" s="281"/>
      <c r="LJU388" s="281"/>
      <c r="LJV388" s="281"/>
      <c r="LJW388" s="281"/>
      <c r="LJX388" s="281"/>
      <c r="LJY388" s="281"/>
      <c r="LJZ388" s="281"/>
      <c r="LKA388" s="281"/>
      <c r="LKB388" s="281"/>
      <c r="LKC388" s="281"/>
      <c r="LKD388" s="281"/>
      <c r="LKE388" s="281"/>
      <c r="LKF388" s="281"/>
      <c r="LKG388" s="281"/>
      <c r="LKH388" s="281"/>
      <c r="LKI388" s="281"/>
      <c r="LKJ388" s="281"/>
      <c r="LKK388" s="281"/>
      <c r="LKL388" s="281"/>
      <c r="LKM388" s="281"/>
      <c r="LKN388" s="281"/>
      <c r="LKO388" s="281"/>
      <c r="LKP388" s="281"/>
      <c r="LKQ388" s="281"/>
      <c r="LKR388" s="281"/>
      <c r="LKS388" s="281"/>
      <c r="LKT388" s="281"/>
      <c r="LKU388" s="281"/>
      <c r="LKV388" s="281"/>
      <c r="LKW388" s="281"/>
      <c r="LKX388" s="281"/>
      <c r="LKY388" s="281"/>
      <c r="LKZ388" s="281"/>
      <c r="LLA388" s="281"/>
      <c r="LLB388" s="281"/>
      <c r="LLC388" s="281"/>
      <c r="LLD388" s="281"/>
      <c r="LLE388" s="281"/>
      <c r="LLF388" s="281"/>
      <c r="LLG388" s="281"/>
      <c r="LLH388" s="281"/>
      <c r="LLI388" s="281"/>
      <c r="LLJ388" s="281"/>
      <c r="LLK388" s="281"/>
      <c r="LLL388" s="281"/>
      <c r="LLM388" s="281"/>
      <c r="LLN388" s="281"/>
      <c r="LLO388" s="281"/>
      <c r="LLP388" s="281"/>
      <c r="LLQ388" s="281"/>
      <c r="LLR388" s="281"/>
      <c r="LLS388" s="281"/>
      <c r="LLT388" s="281"/>
      <c r="LLU388" s="281"/>
      <c r="LLV388" s="281"/>
      <c r="LLW388" s="281"/>
      <c r="LLX388" s="281"/>
      <c r="LLY388" s="281"/>
      <c r="LLZ388" s="281"/>
      <c r="LMA388" s="281"/>
      <c r="LMB388" s="281"/>
      <c r="LMC388" s="281"/>
      <c r="LMD388" s="281"/>
      <c r="LME388" s="281"/>
      <c r="LMF388" s="281"/>
      <c r="LMG388" s="281"/>
      <c r="LMH388" s="281"/>
      <c r="LMI388" s="281"/>
      <c r="LMJ388" s="281"/>
      <c r="LMK388" s="281"/>
      <c r="LML388" s="281"/>
      <c r="LMM388" s="281"/>
      <c r="LMN388" s="281"/>
      <c r="LMO388" s="281"/>
      <c r="LMP388" s="281"/>
      <c r="LMQ388" s="281"/>
      <c r="LMR388" s="281"/>
      <c r="LMS388" s="281"/>
      <c r="LMT388" s="281"/>
      <c r="LMU388" s="281"/>
      <c r="LMV388" s="281"/>
      <c r="LMW388" s="281"/>
      <c r="LMX388" s="281"/>
      <c r="LMY388" s="281"/>
      <c r="LMZ388" s="281"/>
      <c r="LNA388" s="281"/>
      <c r="LNB388" s="281"/>
      <c r="LNC388" s="281"/>
      <c r="LND388" s="281"/>
      <c r="LNE388" s="281"/>
      <c r="LNF388" s="281"/>
      <c r="LNG388" s="281"/>
      <c r="LNH388" s="281"/>
      <c r="LNI388" s="281"/>
      <c r="LNJ388" s="281"/>
      <c r="LNK388" s="281"/>
      <c r="LNL388" s="281"/>
      <c r="LNM388" s="281"/>
      <c r="LNN388" s="281"/>
      <c r="LNO388" s="281"/>
      <c r="LNP388" s="281"/>
      <c r="LNQ388" s="281"/>
      <c r="LNR388" s="281"/>
      <c r="LNS388" s="281"/>
      <c r="LNT388" s="281"/>
      <c r="LNU388" s="281"/>
      <c r="LNV388" s="281"/>
      <c r="LNW388" s="281"/>
      <c r="LNX388" s="281"/>
      <c r="LNY388" s="281"/>
      <c r="LNZ388" s="281"/>
      <c r="LOA388" s="281"/>
      <c r="LOB388" s="281"/>
      <c r="LOC388" s="281"/>
      <c r="LOD388" s="281"/>
      <c r="LOE388" s="281"/>
      <c r="LOF388" s="281"/>
      <c r="LOG388" s="281"/>
      <c r="LOH388" s="281"/>
      <c r="LOI388" s="281"/>
      <c r="LOJ388" s="281"/>
      <c r="LOK388" s="281"/>
      <c r="LOL388" s="281"/>
      <c r="LOM388" s="281"/>
      <c r="LON388" s="281"/>
      <c r="LOO388" s="281"/>
      <c r="LOP388" s="281"/>
      <c r="LOQ388" s="281"/>
      <c r="LOR388" s="281"/>
      <c r="LOS388" s="281"/>
      <c r="LOT388" s="281"/>
      <c r="LOU388" s="281"/>
      <c r="LOV388" s="281"/>
      <c r="LOW388" s="281"/>
      <c r="LOX388" s="281"/>
      <c r="LOY388" s="281"/>
      <c r="LOZ388" s="281"/>
      <c r="LPA388" s="281"/>
      <c r="LPB388" s="281"/>
      <c r="LPC388" s="281"/>
      <c r="LPD388" s="281"/>
      <c r="LPE388" s="281"/>
      <c r="LPF388" s="281"/>
      <c r="LPG388" s="281"/>
      <c r="LPH388" s="281"/>
      <c r="LPI388" s="281"/>
      <c r="LPJ388" s="281"/>
      <c r="LPK388" s="281"/>
      <c r="LPL388" s="281"/>
      <c r="LPM388" s="281"/>
      <c r="LPN388" s="281"/>
      <c r="LPO388" s="281"/>
      <c r="LPP388" s="281"/>
      <c r="LPQ388" s="281"/>
      <c r="LPR388" s="281"/>
      <c r="LPS388" s="281"/>
      <c r="LPT388" s="281"/>
      <c r="LPU388" s="281"/>
      <c r="LPV388" s="281"/>
      <c r="LPW388" s="281"/>
      <c r="LPX388" s="281"/>
      <c r="LPY388" s="281"/>
      <c r="LPZ388" s="281"/>
      <c r="LQA388" s="281"/>
      <c r="LQB388" s="281"/>
      <c r="LQC388" s="281"/>
      <c r="LQD388" s="281"/>
      <c r="LQE388" s="281"/>
      <c r="LQF388" s="281"/>
      <c r="LQG388" s="281"/>
      <c r="LQH388" s="281"/>
      <c r="LQI388" s="281"/>
      <c r="LQJ388" s="281"/>
      <c r="LQK388" s="281"/>
      <c r="LQL388" s="281"/>
      <c r="LQM388" s="281"/>
      <c r="LQN388" s="281"/>
      <c r="LQO388" s="281"/>
      <c r="LQP388" s="281"/>
      <c r="LQQ388" s="281"/>
      <c r="LQR388" s="281"/>
      <c r="LQS388" s="281"/>
      <c r="LQT388" s="281"/>
      <c r="LQU388" s="281"/>
      <c r="LQV388" s="281"/>
      <c r="LQW388" s="281"/>
      <c r="LQX388" s="281"/>
      <c r="LQY388" s="281"/>
      <c r="LQZ388" s="281"/>
      <c r="LRA388" s="281"/>
      <c r="LRB388" s="281"/>
      <c r="LRC388" s="281"/>
      <c r="LRD388" s="281"/>
      <c r="LRE388" s="281"/>
      <c r="LRF388" s="281"/>
      <c r="LRG388" s="281"/>
      <c r="LRH388" s="281"/>
      <c r="LRI388" s="281"/>
      <c r="LRJ388" s="281"/>
      <c r="LRK388" s="281"/>
      <c r="LRL388" s="281"/>
      <c r="LRM388" s="281"/>
      <c r="LRN388" s="281"/>
      <c r="LRO388" s="281"/>
      <c r="LRP388" s="281"/>
      <c r="LRQ388" s="281"/>
      <c r="LRR388" s="281"/>
      <c r="LRS388" s="281"/>
      <c r="LRT388" s="281"/>
      <c r="LRU388" s="281"/>
      <c r="LRV388" s="281"/>
      <c r="LRW388" s="281"/>
      <c r="LRX388" s="281"/>
      <c r="LRY388" s="281"/>
      <c r="LRZ388" s="281"/>
      <c r="LSA388" s="281"/>
      <c r="LSB388" s="281"/>
      <c r="LSC388" s="281"/>
      <c r="LSD388" s="281"/>
      <c r="LSE388" s="281"/>
      <c r="LSF388" s="281"/>
      <c r="LSG388" s="281"/>
      <c r="LSH388" s="281"/>
      <c r="LSI388" s="281"/>
      <c r="LSJ388" s="281"/>
      <c r="LSK388" s="281"/>
      <c r="LSL388" s="281"/>
      <c r="LSM388" s="281"/>
      <c r="LSN388" s="281"/>
      <c r="LSO388" s="281"/>
      <c r="LSP388" s="281"/>
      <c r="LSQ388" s="281"/>
      <c r="LSR388" s="281"/>
      <c r="LSS388" s="281"/>
      <c r="LST388" s="281"/>
      <c r="LSU388" s="281"/>
      <c r="LSV388" s="281"/>
      <c r="LSW388" s="281"/>
      <c r="LSX388" s="281"/>
      <c r="LSY388" s="281"/>
      <c r="LSZ388" s="281"/>
      <c r="LTA388" s="281"/>
      <c r="LTB388" s="281"/>
      <c r="LTC388" s="281"/>
      <c r="LTD388" s="281"/>
      <c r="LTE388" s="281"/>
      <c r="LTF388" s="281"/>
      <c r="LTG388" s="281"/>
      <c r="LTH388" s="281"/>
      <c r="LTI388" s="281"/>
      <c r="LTJ388" s="281"/>
      <c r="LTK388" s="281"/>
      <c r="LTL388" s="281"/>
      <c r="LTM388" s="281"/>
      <c r="LTN388" s="281"/>
      <c r="LTO388" s="281"/>
      <c r="LTP388" s="281"/>
      <c r="LTQ388" s="281"/>
      <c r="LTR388" s="281"/>
      <c r="LTS388" s="281"/>
      <c r="LTT388" s="281"/>
      <c r="LTU388" s="281"/>
      <c r="LTV388" s="281"/>
      <c r="LTW388" s="281"/>
      <c r="LTX388" s="281"/>
      <c r="LTY388" s="281"/>
      <c r="LTZ388" s="281"/>
      <c r="LUA388" s="281"/>
      <c r="LUB388" s="281"/>
      <c r="LUC388" s="281"/>
      <c r="LUD388" s="281"/>
      <c r="LUE388" s="281"/>
      <c r="LUF388" s="281"/>
      <c r="LUG388" s="281"/>
      <c r="LUH388" s="281"/>
      <c r="LUI388" s="281"/>
      <c r="LUJ388" s="281"/>
      <c r="LUK388" s="281"/>
      <c r="LUL388" s="281"/>
      <c r="LUM388" s="281"/>
      <c r="LUN388" s="281"/>
      <c r="LUO388" s="281"/>
      <c r="LUP388" s="281"/>
      <c r="LUQ388" s="281"/>
      <c r="LUR388" s="281"/>
      <c r="LUS388" s="281"/>
      <c r="LUT388" s="281"/>
      <c r="LUU388" s="281"/>
      <c r="LUV388" s="281"/>
      <c r="LUW388" s="281"/>
      <c r="LUX388" s="281"/>
      <c r="LUY388" s="281"/>
      <c r="LUZ388" s="281"/>
      <c r="LVA388" s="281"/>
      <c r="LVB388" s="281"/>
      <c r="LVC388" s="281"/>
      <c r="LVD388" s="281"/>
      <c r="LVE388" s="281"/>
      <c r="LVF388" s="281"/>
      <c r="LVG388" s="281"/>
      <c r="LVH388" s="281"/>
      <c r="LVI388" s="281"/>
      <c r="LVJ388" s="281"/>
      <c r="LVK388" s="281"/>
      <c r="LVL388" s="281"/>
      <c r="LVM388" s="281"/>
      <c r="LVN388" s="281"/>
      <c r="LVO388" s="281"/>
      <c r="LVP388" s="281"/>
      <c r="LVQ388" s="281"/>
      <c r="LVR388" s="281"/>
      <c r="LVS388" s="281"/>
      <c r="LVT388" s="281"/>
      <c r="LVU388" s="281"/>
      <c r="LVV388" s="281"/>
      <c r="LVW388" s="281"/>
      <c r="LVX388" s="281"/>
      <c r="LVY388" s="281"/>
      <c r="LVZ388" s="281"/>
      <c r="LWA388" s="281"/>
      <c r="LWB388" s="281"/>
      <c r="LWC388" s="281"/>
      <c r="LWD388" s="281"/>
      <c r="LWE388" s="281"/>
      <c r="LWF388" s="281"/>
      <c r="LWG388" s="281"/>
      <c r="LWH388" s="281"/>
      <c r="LWI388" s="281"/>
      <c r="LWJ388" s="281"/>
      <c r="LWK388" s="281"/>
      <c r="LWL388" s="281"/>
      <c r="LWM388" s="281"/>
      <c r="LWN388" s="281"/>
      <c r="LWO388" s="281"/>
      <c r="LWP388" s="281"/>
      <c r="LWQ388" s="281"/>
      <c r="LWR388" s="281"/>
      <c r="LWS388" s="281"/>
      <c r="LWT388" s="281"/>
      <c r="LWU388" s="281"/>
      <c r="LWV388" s="281"/>
      <c r="LWW388" s="281"/>
      <c r="LWX388" s="281"/>
      <c r="LWY388" s="281"/>
      <c r="LWZ388" s="281"/>
      <c r="LXA388" s="281"/>
      <c r="LXB388" s="281"/>
      <c r="LXC388" s="281"/>
      <c r="LXD388" s="281"/>
      <c r="LXE388" s="281"/>
      <c r="LXF388" s="281"/>
      <c r="LXG388" s="281"/>
      <c r="LXH388" s="281"/>
      <c r="LXI388" s="281"/>
      <c r="LXJ388" s="281"/>
      <c r="LXK388" s="281"/>
      <c r="LXL388" s="281"/>
      <c r="LXM388" s="281"/>
      <c r="LXN388" s="281"/>
      <c r="LXO388" s="281"/>
      <c r="LXP388" s="281"/>
      <c r="LXQ388" s="281"/>
      <c r="LXR388" s="281"/>
      <c r="LXS388" s="281"/>
      <c r="LXT388" s="281"/>
      <c r="LXU388" s="281"/>
      <c r="LXV388" s="281"/>
      <c r="LXW388" s="281"/>
      <c r="LXX388" s="281"/>
      <c r="LXY388" s="281"/>
      <c r="LXZ388" s="281"/>
      <c r="LYA388" s="281"/>
      <c r="LYB388" s="281"/>
      <c r="LYC388" s="281"/>
      <c r="LYD388" s="281"/>
      <c r="LYE388" s="281"/>
      <c r="LYF388" s="281"/>
      <c r="LYG388" s="281"/>
      <c r="LYH388" s="281"/>
      <c r="LYI388" s="281"/>
      <c r="LYJ388" s="281"/>
      <c r="LYK388" s="281"/>
      <c r="LYL388" s="281"/>
      <c r="LYM388" s="281"/>
      <c r="LYN388" s="281"/>
      <c r="LYO388" s="281"/>
      <c r="LYP388" s="281"/>
      <c r="LYQ388" s="281"/>
      <c r="LYR388" s="281"/>
      <c r="LYS388" s="281"/>
      <c r="LYT388" s="281"/>
      <c r="LYU388" s="281"/>
      <c r="LYV388" s="281"/>
      <c r="LYW388" s="281"/>
      <c r="LYX388" s="281"/>
      <c r="LYY388" s="281"/>
      <c r="LYZ388" s="281"/>
      <c r="LZA388" s="281"/>
      <c r="LZB388" s="281"/>
      <c r="LZC388" s="281"/>
      <c r="LZD388" s="281"/>
      <c r="LZE388" s="281"/>
      <c r="LZF388" s="281"/>
      <c r="LZG388" s="281"/>
      <c r="LZH388" s="281"/>
      <c r="LZI388" s="281"/>
      <c r="LZJ388" s="281"/>
      <c r="LZK388" s="281"/>
      <c r="LZL388" s="281"/>
      <c r="LZM388" s="281"/>
      <c r="LZN388" s="281"/>
      <c r="LZO388" s="281"/>
      <c r="LZP388" s="281"/>
      <c r="LZQ388" s="281"/>
      <c r="LZR388" s="281"/>
      <c r="LZS388" s="281"/>
      <c r="LZT388" s="281"/>
      <c r="LZU388" s="281"/>
      <c r="LZV388" s="281"/>
      <c r="LZW388" s="281"/>
      <c r="LZX388" s="281"/>
      <c r="LZY388" s="281"/>
      <c r="LZZ388" s="281"/>
      <c r="MAA388" s="281"/>
      <c r="MAB388" s="281"/>
      <c r="MAC388" s="281"/>
      <c r="MAD388" s="281"/>
      <c r="MAE388" s="281"/>
      <c r="MAF388" s="281"/>
      <c r="MAG388" s="281"/>
      <c r="MAH388" s="281"/>
      <c r="MAI388" s="281"/>
      <c r="MAJ388" s="281"/>
      <c r="MAK388" s="281"/>
      <c r="MAL388" s="281"/>
      <c r="MAM388" s="281"/>
      <c r="MAN388" s="281"/>
      <c r="MAO388" s="281"/>
      <c r="MAP388" s="281"/>
      <c r="MAQ388" s="281"/>
      <c r="MAR388" s="281"/>
      <c r="MAS388" s="281"/>
      <c r="MAT388" s="281"/>
      <c r="MAU388" s="281"/>
      <c r="MAV388" s="281"/>
      <c r="MAW388" s="281"/>
      <c r="MAX388" s="281"/>
      <c r="MAY388" s="281"/>
      <c r="MAZ388" s="281"/>
      <c r="MBA388" s="281"/>
      <c r="MBB388" s="281"/>
      <c r="MBC388" s="281"/>
      <c r="MBD388" s="281"/>
      <c r="MBE388" s="281"/>
      <c r="MBF388" s="281"/>
      <c r="MBG388" s="281"/>
      <c r="MBH388" s="281"/>
      <c r="MBI388" s="281"/>
      <c r="MBJ388" s="281"/>
      <c r="MBK388" s="281"/>
      <c r="MBL388" s="281"/>
      <c r="MBM388" s="281"/>
      <c r="MBN388" s="281"/>
      <c r="MBO388" s="281"/>
      <c r="MBP388" s="281"/>
      <c r="MBQ388" s="281"/>
      <c r="MBR388" s="281"/>
      <c r="MBS388" s="281"/>
      <c r="MBT388" s="281"/>
      <c r="MBU388" s="281"/>
      <c r="MBV388" s="281"/>
      <c r="MBW388" s="281"/>
      <c r="MBX388" s="281"/>
      <c r="MBY388" s="281"/>
      <c r="MBZ388" s="281"/>
      <c r="MCA388" s="281"/>
      <c r="MCB388" s="281"/>
      <c r="MCC388" s="281"/>
      <c r="MCD388" s="281"/>
      <c r="MCE388" s="281"/>
      <c r="MCF388" s="281"/>
      <c r="MCG388" s="281"/>
      <c r="MCH388" s="281"/>
      <c r="MCI388" s="281"/>
      <c r="MCJ388" s="281"/>
      <c r="MCK388" s="281"/>
      <c r="MCL388" s="281"/>
      <c r="MCM388" s="281"/>
      <c r="MCN388" s="281"/>
      <c r="MCO388" s="281"/>
      <c r="MCP388" s="281"/>
      <c r="MCQ388" s="281"/>
      <c r="MCR388" s="281"/>
      <c r="MCS388" s="281"/>
      <c r="MCT388" s="281"/>
      <c r="MCU388" s="281"/>
      <c r="MCV388" s="281"/>
      <c r="MCW388" s="281"/>
      <c r="MCX388" s="281"/>
      <c r="MCY388" s="281"/>
      <c r="MCZ388" s="281"/>
      <c r="MDA388" s="281"/>
      <c r="MDB388" s="281"/>
      <c r="MDC388" s="281"/>
      <c r="MDD388" s="281"/>
      <c r="MDE388" s="281"/>
      <c r="MDF388" s="281"/>
      <c r="MDG388" s="281"/>
      <c r="MDH388" s="281"/>
      <c r="MDI388" s="281"/>
      <c r="MDJ388" s="281"/>
      <c r="MDK388" s="281"/>
      <c r="MDL388" s="281"/>
      <c r="MDM388" s="281"/>
      <c r="MDN388" s="281"/>
      <c r="MDO388" s="281"/>
      <c r="MDP388" s="281"/>
      <c r="MDQ388" s="281"/>
      <c r="MDR388" s="281"/>
      <c r="MDS388" s="281"/>
      <c r="MDT388" s="281"/>
      <c r="MDU388" s="281"/>
      <c r="MDV388" s="281"/>
      <c r="MDW388" s="281"/>
      <c r="MDX388" s="281"/>
      <c r="MDY388" s="281"/>
      <c r="MDZ388" s="281"/>
      <c r="MEA388" s="281"/>
      <c r="MEB388" s="281"/>
      <c r="MEC388" s="281"/>
      <c r="MED388" s="281"/>
      <c r="MEE388" s="281"/>
      <c r="MEF388" s="281"/>
      <c r="MEG388" s="281"/>
      <c r="MEH388" s="281"/>
      <c r="MEI388" s="281"/>
      <c r="MEJ388" s="281"/>
      <c r="MEK388" s="281"/>
      <c r="MEL388" s="281"/>
      <c r="MEM388" s="281"/>
      <c r="MEN388" s="281"/>
      <c r="MEO388" s="281"/>
      <c r="MEP388" s="281"/>
      <c r="MEQ388" s="281"/>
      <c r="MER388" s="281"/>
      <c r="MES388" s="281"/>
      <c r="MET388" s="281"/>
      <c r="MEU388" s="281"/>
      <c r="MEV388" s="281"/>
      <c r="MEW388" s="281"/>
      <c r="MEX388" s="281"/>
      <c r="MEY388" s="281"/>
      <c r="MEZ388" s="281"/>
      <c r="MFA388" s="281"/>
      <c r="MFB388" s="281"/>
      <c r="MFC388" s="281"/>
      <c r="MFD388" s="281"/>
      <c r="MFE388" s="281"/>
      <c r="MFF388" s="281"/>
      <c r="MFG388" s="281"/>
      <c r="MFH388" s="281"/>
      <c r="MFI388" s="281"/>
      <c r="MFJ388" s="281"/>
      <c r="MFK388" s="281"/>
      <c r="MFL388" s="281"/>
      <c r="MFM388" s="281"/>
      <c r="MFN388" s="281"/>
      <c r="MFO388" s="281"/>
      <c r="MFP388" s="281"/>
      <c r="MFQ388" s="281"/>
      <c r="MFR388" s="281"/>
      <c r="MFS388" s="281"/>
      <c r="MFT388" s="281"/>
      <c r="MFU388" s="281"/>
      <c r="MFV388" s="281"/>
      <c r="MFW388" s="281"/>
      <c r="MFX388" s="281"/>
      <c r="MFY388" s="281"/>
      <c r="MFZ388" s="281"/>
      <c r="MGA388" s="281"/>
      <c r="MGB388" s="281"/>
      <c r="MGC388" s="281"/>
      <c r="MGD388" s="281"/>
      <c r="MGE388" s="281"/>
      <c r="MGF388" s="281"/>
      <c r="MGG388" s="281"/>
      <c r="MGH388" s="281"/>
      <c r="MGI388" s="281"/>
      <c r="MGJ388" s="281"/>
      <c r="MGK388" s="281"/>
      <c r="MGL388" s="281"/>
      <c r="MGM388" s="281"/>
      <c r="MGN388" s="281"/>
      <c r="MGO388" s="281"/>
      <c r="MGP388" s="281"/>
      <c r="MGQ388" s="281"/>
      <c r="MGR388" s="281"/>
      <c r="MGS388" s="281"/>
      <c r="MGT388" s="281"/>
      <c r="MGU388" s="281"/>
      <c r="MGV388" s="281"/>
      <c r="MGW388" s="281"/>
      <c r="MGX388" s="281"/>
      <c r="MGY388" s="281"/>
      <c r="MGZ388" s="281"/>
      <c r="MHA388" s="281"/>
      <c r="MHB388" s="281"/>
      <c r="MHC388" s="281"/>
      <c r="MHD388" s="281"/>
      <c r="MHE388" s="281"/>
      <c r="MHF388" s="281"/>
      <c r="MHG388" s="281"/>
      <c r="MHH388" s="281"/>
      <c r="MHI388" s="281"/>
      <c r="MHJ388" s="281"/>
      <c r="MHK388" s="281"/>
      <c r="MHL388" s="281"/>
      <c r="MHM388" s="281"/>
      <c r="MHN388" s="281"/>
      <c r="MHO388" s="281"/>
      <c r="MHP388" s="281"/>
      <c r="MHQ388" s="281"/>
      <c r="MHR388" s="281"/>
      <c r="MHS388" s="281"/>
      <c r="MHT388" s="281"/>
      <c r="MHU388" s="281"/>
      <c r="MHV388" s="281"/>
      <c r="MHW388" s="281"/>
      <c r="MHX388" s="281"/>
      <c r="MHY388" s="281"/>
      <c r="MHZ388" s="281"/>
      <c r="MIA388" s="281"/>
      <c r="MIB388" s="281"/>
      <c r="MIC388" s="281"/>
      <c r="MID388" s="281"/>
      <c r="MIE388" s="281"/>
      <c r="MIF388" s="281"/>
      <c r="MIG388" s="281"/>
      <c r="MIH388" s="281"/>
      <c r="MII388" s="281"/>
      <c r="MIJ388" s="281"/>
      <c r="MIK388" s="281"/>
      <c r="MIL388" s="281"/>
      <c r="MIM388" s="281"/>
      <c r="MIN388" s="281"/>
      <c r="MIO388" s="281"/>
      <c r="MIP388" s="281"/>
      <c r="MIQ388" s="281"/>
      <c r="MIR388" s="281"/>
      <c r="MIS388" s="281"/>
      <c r="MIT388" s="281"/>
      <c r="MIU388" s="281"/>
      <c r="MIV388" s="281"/>
      <c r="MIW388" s="281"/>
      <c r="MIX388" s="281"/>
      <c r="MIY388" s="281"/>
      <c r="MIZ388" s="281"/>
      <c r="MJA388" s="281"/>
      <c r="MJB388" s="281"/>
      <c r="MJC388" s="281"/>
      <c r="MJD388" s="281"/>
      <c r="MJE388" s="281"/>
      <c r="MJF388" s="281"/>
      <c r="MJG388" s="281"/>
      <c r="MJH388" s="281"/>
      <c r="MJI388" s="281"/>
      <c r="MJJ388" s="281"/>
      <c r="MJK388" s="281"/>
      <c r="MJL388" s="281"/>
      <c r="MJM388" s="281"/>
      <c r="MJN388" s="281"/>
      <c r="MJO388" s="281"/>
      <c r="MJP388" s="281"/>
      <c r="MJQ388" s="281"/>
      <c r="MJR388" s="281"/>
      <c r="MJS388" s="281"/>
      <c r="MJT388" s="281"/>
      <c r="MJU388" s="281"/>
      <c r="MJV388" s="281"/>
      <c r="MJW388" s="281"/>
      <c r="MJX388" s="281"/>
      <c r="MJY388" s="281"/>
      <c r="MJZ388" s="281"/>
      <c r="MKA388" s="281"/>
      <c r="MKB388" s="281"/>
      <c r="MKC388" s="281"/>
      <c r="MKD388" s="281"/>
      <c r="MKE388" s="281"/>
      <c r="MKF388" s="281"/>
      <c r="MKG388" s="281"/>
      <c r="MKH388" s="281"/>
      <c r="MKI388" s="281"/>
      <c r="MKJ388" s="281"/>
      <c r="MKK388" s="281"/>
      <c r="MKL388" s="281"/>
      <c r="MKM388" s="281"/>
      <c r="MKN388" s="281"/>
      <c r="MKO388" s="281"/>
      <c r="MKP388" s="281"/>
      <c r="MKQ388" s="281"/>
      <c r="MKR388" s="281"/>
      <c r="MKS388" s="281"/>
      <c r="MKT388" s="281"/>
      <c r="MKU388" s="281"/>
      <c r="MKV388" s="281"/>
      <c r="MKW388" s="281"/>
      <c r="MKX388" s="281"/>
      <c r="MKY388" s="281"/>
      <c r="MKZ388" s="281"/>
      <c r="MLA388" s="281"/>
      <c r="MLB388" s="281"/>
      <c r="MLC388" s="281"/>
      <c r="MLD388" s="281"/>
      <c r="MLE388" s="281"/>
      <c r="MLF388" s="281"/>
      <c r="MLG388" s="281"/>
      <c r="MLH388" s="281"/>
      <c r="MLI388" s="281"/>
      <c r="MLJ388" s="281"/>
      <c r="MLK388" s="281"/>
      <c r="MLL388" s="281"/>
      <c r="MLM388" s="281"/>
      <c r="MLN388" s="281"/>
      <c r="MLO388" s="281"/>
      <c r="MLP388" s="281"/>
      <c r="MLQ388" s="281"/>
      <c r="MLR388" s="281"/>
      <c r="MLS388" s="281"/>
      <c r="MLT388" s="281"/>
      <c r="MLU388" s="281"/>
      <c r="MLV388" s="281"/>
      <c r="MLW388" s="281"/>
      <c r="MLX388" s="281"/>
      <c r="MLY388" s="281"/>
      <c r="MLZ388" s="281"/>
      <c r="MMA388" s="281"/>
      <c r="MMB388" s="281"/>
      <c r="MMC388" s="281"/>
      <c r="MMD388" s="281"/>
      <c r="MME388" s="281"/>
      <c r="MMF388" s="281"/>
      <c r="MMG388" s="281"/>
      <c r="MMH388" s="281"/>
      <c r="MMI388" s="281"/>
      <c r="MMJ388" s="281"/>
      <c r="MMK388" s="281"/>
      <c r="MML388" s="281"/>
      <c r="MMM388" s="281"/>
      <c r="MMN388" s="281"/>
      <c r="MMO388" s="281"/>
      <c r="MMP388" s="281"/>
      <c r="MMQ388" s="281"/>
      <c r="MMR388" s="281"/>
      <c r="MMS388" s="281"/>
      <c r="MMT388" s="281"/>
      <c r="MMU388" s="281"/>
      <c r="MMV388" s="281"/>
      <c r="MMW388" s="281"/>
      <c r="MMX388" s="281"/>
      <c r="MMY388" s="281"/>
      <c r="MMZ388" s="281"/>
      <c r="MNA388" s="281"/>
      <c r="MNB388" s="281"/>
      <c r="MNC388" s="281"/>
      <c r="MND388" s="281"/>
      <c r="MNE388" s="281"/>
      <c r="MNF388" s="281"/>
      <c r="MNG388" s="281"/>
      <c r="MNH388" s="281"/>
      <c r="MNI388" s="281"/>
      <c r="MNJ388" s="281"/>
      <c r="MNK388" s="281"/>
      <c r="MNL388" s="281"/>
      <c r="MNM388" s="281"/>
      <c r="MNN388" s="281"/>
      <c r="MNO388" s="281"/>
      <c r="MNP388" s="281"/>
      <c r="MNQ388" s="281"/>
      <c r="MNR388" s="281"/>
      <c r="MNS388" s="281"/>
      <c r="MNT388" s="281"/>
      <c r="MNU388" s="281"/>
      <c r="MNV388" s="281"/>
      <c r="MNW388" s="281"/>
      <c r="MNX388" s="281"/>
      <c r="MNY388" s="281"/>
      <c r="MNZ388" s="281"/>
      <c r="MOA388" s="281"/>
      <c r="MOB388" s="281"/>
      <c r="MOC388" s="281"/>
      <c r="MOD388" s="281"/>
      <c r="MOE388" s="281"/>
      <c r="MOF388" s="281"/>
      <c r="MOG388" s="281"/>
      <c r="MOH388" s="281"/>
      <c r="MOI388" s="281"/>
      <c r="MOJ388" s="281"/>
      <c r="MOK388" s="281"/>
      <c r="MOL388" s="281"/>
      <c r="MOM388" s="281"/>
      <c r="MON388" s="281"/>
      <c r="MOO388" s="281"/>
      <c r="MOP388" s="281"/>
      <c r="MOQ388" s="281"/>
      <c r="MOR388" s="281"/>
      <c r="MOS388" s="281"/>
      <c r="MOT388" s="281"/>
      <c r="MOU388" s="281"/>
      <c r="MOV388" s="281"/>
      <c r="MOW388" s="281"/>
      <c r="MOX388" s="281"/>
      <c r="MOY388" s="281"/>
      <c r="MOZ388" s="281"/>
      <c r="MPA388" s="281"/>
      <c r="MPB388" s="281"/>
      <c r="MPC388" s="281"/>
      <c r="MPD388" s="281"/>
      <c r="MPE388" s="281"/>
      <c r="MPF388" s="281"/>
      <c r="MPG388" s="281"/>
      <c r="MPH388" s="281"/>
      <c r="MPI388" s="281"/>
      <c r="MPJ388" s="281"/>
      <c r="MPK388" s="281"/>
      <c r="MPL388" s="281"/>
      <c r="MPM388" s="281"/>
      <c r="MPN388" s="281"/>
      <c r="MPO388" s="281"/>
      <c r="MPP388" s="281"/>
      <c r="MPQ388" s="281"/>
      <c r="MPR388" s="281"/>
      <c r="MPS388" s="281"/>
      <c r="MPT388" s="281"/>
      <c r="MPU388" s="281"/>
      <c r="MPV388" s="281"/>
      <c r="MPW388" s="281"/>
      <c r="MPX388" s="281"/>
      <c r="MPY388" s="281"/>
      <c r="MPZ388" s="281"/>
      <c r="MQA388" s="281"/>
      <c r="MQB388" s="281"/>
      <c r="MQC388" s="281"/>
      <c r="MQD388" s="281"/>
      <c r="MQE388" s="281"/>
      <c r="MQF388" s="281"/>
      <c r="MQG388" s="281"/>
      <c r="MQH388" s="281"/>
      <c r="MQI388" s="281"/>
      <c r="MQJ388" s="281"/>
      <c r="MQK388" s="281"/>
      <c r="MQL388" s="281"/>
      <c r="MQM388" s="281"/>
      <c r="MQN388" s="281"/>
      <c r="MQO388" s="281"/>
      <c r="MQP388" s="281"/>
      <c r="MQQ388" s="281"/>
      <c r="MQR388" s="281"/>
      <c r="MQS388" s="281"/>
      <c r="MQT388" s="281"/>
      <c r="MQU388" s="281"/>
      <c r="MQV388" s="281"/>
      <c r="MQW388" s="281"/>
      <c r="MQX388" s="281"/>
      <c r="MQY388" s="281"/>
      <c r="MQZ388" s="281"/>
      <c r="MRA388" s="281"/>
      <c r="MRB388" s="281"/>
      <c r="MRC388" s="281"/>
      <c r="MRD388" s="281"/>
      <c r="MRE388" s="281"/>
      <c r="MRF388" s="281"/>
      <c r="MRG388" s="281"/>
      <c r="MRH388" s="281"/>
      <c r="MRI388" s="281"/>
      <c r="MRJ388" s="281"/>
      <c r="MRK388" s="281"/>
      <c r="MRL388" s="281"/>
      <c r="MRM388" s="281"/>
      <c r="MRN388" s="281"/>
      <c r="MRO388" s="281"/>
      <c r="MRP388" s="281"/>
      <c r="MRQ388" s="281"/>
      <c r="MRR388" s="281"/>
      <c r="MRS388" s="281"/>
      <c r="MRT388" s="281"/>
      <c r="MRU388" s="281"/>
      <c r="MRV388" s="281"/>
      <c r="MRW388" s="281"/>
      <c r="MRX388" s="281"/>
      <c r="MRY388" s="281"/>
      <c r="MRZ388" s="281"/>
      <c r="MSA388" s="281"/>
      <c r="MSB388" s="281"/>
      <c r="MSC388" s="281"/>
      <c r="MSD388" s="281"/>
      <c r="MSE388" s="281"/>
      <c r="MSF388" s="281"/>
      <c r="MSG388" s="281"/>
      <c r="MSH388" s="281"/>
      <c r="MSI388" s="281"/>
      <c r="MSJ388" s="281"/>
      <c r="MSK388" s="281"/>
      <c r="MSL388" s="281"/>
      <c r="MSM388" s="281"/>
      <c r="MSN388" s="281"/>
      <c r="MSO388" s="281"/>
      <c r="MSP388" s="281"/>
      <c r="MSQ388" s="281"/>
      <c r="MSR388" s="281"/>
      <c r="MSS388" s="281"/>
      <c r="MST388" s="281"/>
      <c r="MSU388" s="281"/>
      <c r="MSV388" s="281"/>
      <c r="MSW388" s="281"/>
      <c r="MSX388" s="281"/>
      <c r="MSY388" s="281"/>
      <c r="MSZ388" s="281"/>
      <c r="MTA388" s="281"/>
      <c r="MTB388" s="281"/>
      <c r="MTC388" s="281"/>
      <c r="MTD388" s="281"/>
      <c r="MTE388" s="281"/>
      <c r="MTF388" s="281"/>
      <c r="MTG388" s="281"/>
      <c r="MTH388" s="281"/>
      <c r="MTI388" s="281"/>
      <c r="MTJ388" s="281"/>
      <c r="MTK388" s="281"/>
      <c r="MTL388" s="281"/>
      <c r="MTM388" s="281"/>
      <c r="MTN388" s="281"/>
      <c r="MTO388" s="281"/>
      <c r="MTP388" s="281"/>
      <c r="MTQ388" s="281"/>
      <c r="MTR388" s="281"/>
      <c r="MTS388" s="281"/>
      <c r="MTT388" s="281"/>
      <c r="MTU388" s="281"/>
      <c r="MTV388" s="281"/>
      <c r="MTW388" s="281"/>
      <c r="MTX388" s="281"/>
      <c r="MTY388" s="281"/>
      <c r="MTZ388" s="281"/>
      <c r="MUA388" s="281"/>
      <c r="MUB388" s="281"/>
      <c r="MUC388" s="281"/>
      <c r="MUD388" s="281"/>
      <c r="MUE388" s="281"/>
      <c r="MUF388" s="281"/>
      <c r="MUG388" s="281"/>
      <c r="MUH388" s="281"/>
      <c r="MUI388" s="281"/>
      <c r="MUJ388" s="281"/>
      <c r="MUK388" s="281"/>
      <c r="MUL388" s="281"/>
      <c r="MUM388" s="281"/>
      <c r="MUN388" s="281"/>
      <c r="MUO388" s="281"/>
      <c r="MUP388" s="281"/>
      <c r="MUQ388" s="281"/>
      <c r="MUR388" s="281"/>
      <c r="MUS388" s="281"/>
      <c r="MUT388" s="281"/>
      <c r="MUU388" s="281"/>
      <c r="MUV388" s="281"/>
      <c r="MUW388" s="281"/>
      <c r="MUX388" s="281"/>
      <c r="MUY388" s="281"/>
      <c r="MUZ388" s="281"/>
      <c r="MVA388" s="281"/>
      <c r="MVB388" s="281"/>
      <c r="MVC388" s="281"/>
      <c r="MVD388" s="281"/>
      <c r="MVE388" s="281"/>
      <c r="MVF388" s="281"/>
      <c r="MVG388" s="281"/>
      <c r="MVH388" s="281"/>
      <c r="MVI388" s="281"/>
      <c r="MVJ388" s="281"/>
      <c r="MVK388" s="281"/>
      <c r="MVL388" s="281"/>
      <c r="MVM388" s="281"/>
      <c r="MVN388" s="281"/>
      <c r="MVO388" s="281"/>
      <c r="MVP388" s="281"/>
      <c r="MVQ388" s="281"/>
      <c r="MVR388" s="281"/>
      <c r="MVS388" s="281"/>
      <c r="MVT388" s="281"/>
      <c r="MVU388" s="281"/>
      <c r="MVV388" s="281"/>
      <c r="MVW388" s="281"/>
      <c r="MVX388" s="281"/>
      <c r="MVY388" s="281"/>
      <c r="MVZ388" s="281"/>
      <c r="MWA388" s="281"/>
      <c r="MWB388" s="281"/>
      <c r="MWC388" s="281"/>
      <c r="MWD388" s="281"/>
      <c r="MWE388" s="281"/>
      <c r="MWF388" s="281"/>
      <c r="MWG388" s="281"/>
      <c r="MWH388" s="281"/>
      <c r="MWI388" s="281"/>
      <c r="MWJ388" s="281"/>
      <c r="MWK388" s="281"/>
      <c r="MWL388" s="281"/>
      <c r="MWM388" s="281"/>
      <c r="MWN388" s="281"/>
      <c r="MWO388" s="281"/>
      <c r="MWP388" s="281"/>
      <c r="MWQ388" s="281"/>
      <c r="MWR388" s="281"/>
      <c r="MWS388" s="281"/>
      <c r="MWT388" s="281"/>
      <c r="MWU388" s="281"/>
      <c r="MWV388" s="281"/>
      <c r="MWW388" s="281"/>
      <c r="MWX388" s="281"/>
      <c r="MWY388" s="281"/>
      <c r="MWZ388" s="281"/>
      <c r="MXA388" s="281"/>
      <c r="MXB388" s="281"/>
      <c r="MXC388" s="281"/>
      <c r="MXD388" s="281"/>
      <c r="MXE388" s="281"/>
      <c r="MXF388" s="281"/>
      <c r="MXG388" s="281"/>
      <c r="MXH388" s="281"/>
      <c r="MXI388" s="281"/>
      <c r="MXJ388" s="281"/>
      <c r="MXK388" s="281"/>
      <c r="MXL388" s="281"/>
      <c r="MXM388" s="281"/>
      <c r="MXN388" s="281"/>
      <c r="MXO388" s="281"/>
      <c r="MXP388" s="281"/>
      <c r="MXQ388" s="281"/>
      <c r="MXR388" s="281"/>
      <c r="MXS388" s="281"/>
      <c r="MXT388" s="281"/>
      <c r="MXU388" s="281"/>
      <c r="MXV388" s="281"/>
      <c r="MXW388" s="281"/>
      <c r="MXX388" s="281"/>
      <c r="MXY388" s="281"/>
      <c r="MXZ388" s="281"/>
      <c r="MYA388" s="281"/>
      <c r="MYB388" s="281"/>
      <c r="MYC388" s="281"/>
      <c r="MYD388" s="281"/>
      <c r="MYE388" s="281"/>
      <c r="MYF388" s="281"/>
      <c r="MYG388" s="281"/>
      <c r="MYH388" s="281"/>
      <c r="MYI388" s="281"/>
      <c r="MYJ388" s="281"/>
      <c r="MYK388" s="281"/>
      <c r="MYL388" s="281"/>
      <c r="MYM388" s="281"/>
      <c r="MYN388" s="281"/>
      <c r="MYO388" s="281"/>
      <c r="MYP388" s="281"/>
      <c r="MYQ388" s="281"/>
      <c r="MYR388" s="281"/>
      <c r="MYS388" s="281"/>
      <c r="MYT388" s="281"/>
      <c r="MYU388" s="281"/>
      <c r="MYV388" s="281"/>
      <c r="MYW388" s="281"/>
      <c r="MYX388" s="281"/>
      <c r="MYY388" s="281"/>
      <c r="MYZ388" s="281"/>
      <c r="MZA388" s="281"/>
      <c r="MZB388" s="281"/>
      <c r="MZC388" s="281"/>
      <c r="MZD388" s="281"/>
      <c r="MZE388" s="281"/>
      <c r="MZF388" s="281"/>
      <c r="MZG388" s="281"/>
      <c r="MZH388" s="281"/>
      <c r="MZI388" s="281"/>
      <c r="MZJ388" s="281"/>
      <c r="MZK388" s="281"/>
      <c r="MZL388" s="281"/>
      <c r="MZM388" s="281"/>
      <c r="MZN388" s="281"/>
      <c r="MZO388" s="281"/>
      <c r="MZP388" s="281"/>
      <c r="MZQ388" s="281"/>
      <c r="MZR388" s="281"/>
      <c r="MZS388" s="281"/>
      <c r="MZT388" s="281"/>
      <c r="MZU388" s="281"/>
      <c r="MZV388" s="281"/>
      <c r="MZW388" s="281"/>
      <c r="MZX388" s="281"/>
      <c r="MZY388" s="281"/>
      <c r="MZZ388" s="281"/>
      <c r="NAA388" s="281"/>
      <c r="NAB388" s="281"/>
      <c r="NAC388" s="281"/>
      <c r="NAD388" s="281"/>
      <c r="NAE388" s="281"/>
      <c r="NAF388" s="281"/>
      <c r="NAG388" s="281"/>
      <c r="NAH388" s="281"/>
      <c r="NAI388" s="281"/>
      <c r="NAJ388" s="281"/>
      <c r="NAK388" s="281"/>
      <c r="NAL388" s="281"/>
      <c r="NAM388" s="281"/>
      <c r="NAN388" s="281"/>
      <c r="NAO388" s="281"/>
      <c r="NAP388" s="281"/>
      <c r="NAQ388" s="281"/>
      <c r="NAR388" s="281"/>
      <c r="NAS388" s="281"/>
      <c r="NAT388" s="281"/>
      <c r="NAU388" s="281"/>
      <c r="NAV388" s="281"/>
      <c r="NAW388" s="281"/>
      <c r="NAX388" s="281"/>
      <c r="NAY388" s="281"/>
      <c r="NAZ388" s="281"/>
      <c r="NBA388" s="281"/>
      <c r="NBB388" s="281"/>
      <c r="NBC388" s="281"/>
      <c r="NBD388" s="281"/>
      <c r="NBE388" s="281"/>
      <c r="NBF388" s="281"/>
      <c r="NBG388" s="281"/>
      <c r="NBH388" s="281"/>
      <c r="NBI388" s="281"/>
      <c r="NBJ388" s="281"/>
      <c r="NBK388" s="281"/>
      <c r="NBL388" s="281"/>
      <c r="NBM388" s="281"/>
      <c r="NBN388" s="281"/>
      <c r="NBO388" s="281"/>
      <c r="NBP388" s="281"/>
      <c r="NBQ388" s="281"/>
      <c r="NBR388" s="281"/>
      <c r="NBS388" s="281"/>
      <c r="NBT388" s="281"/>
      <c r="NBU388" s="281"/>
      <c r="NBV388" s="281"/>
      <c r="NBW388" s="281"/>
      <c r="NBX388" s="281"/>
      <c r="NBY388" s="281"/>
      <c r="NBZ388" s="281"/>
      <c r="NCA388" s="281"/>
      <c r="NCB388" s="281"/>
      <c r="NCC388" s="281"/>
      <c r="NCD388" s="281"/>
      <c r="NCE388" s="281"/>
      <c r="NCF388" s="281"/>
      <c r="NCG388" s="281"/>
      <c r="NCH388" s="281"/>
      <c r="NCI388" s="281"/>
      <c r="NCJ388" s="281"/>
      <c r="NCK388" s="281"/>
      <c r="NCL388" s="281"/>
      <c r="NCM388" s="281"/>
      <c r="NCN388" s="281"/>
      <c r="NCO388" s="281"/>
      <c r="NCP388" s="281"/>
      <c r="NCQ388" s="281"/>
      <c r="NCR388" s="281"/>
      <c r="NCS388" s="281"/>
      <c r="NCT388" s="281"/>
      <c r="NCU388" s="281"/>
      <c r="NCV388" s="281"/>
      <c r="NCW388" s="281"/>
      <c r="NCX388" s="281"/>
      <c r="NCY388" s="281"/>
      <c r="NCZ388" s="281"/>
      <c r="NDA388" s="281"/>
      <c r="NDB388" s="281"/>
      <c r="NDC388" s="281"/>
      <c r="NDD388" s="281"/>
      <c r="NDE388" s="281"/>
      <c r="NDF388" s="281"/>
      <c r="NDG388" s="281"/>
      <c r="NDH388" s="281"/>
      <c r="NDI388" s="281"/>
      <c r="NDJ388" s="281"/>
      <c r="NDK388" s="281"/>
      <c r="NDL388" s="281"/>
      <c r="NDM388" s="281"/>
      <c r="NDN388" s="281"/>
      <c r="NDO388" s="281"/>
      <c r="NDP388" s="281"/>
      <c r="NDQ388" s="281"/>
      <c r="NDR388" s="281"/>
      <c r="NDS388" s="281"/>
      <c r="NDT388" s="281"/>
      <c r="NDU388" s="281"/>
      <c r="NDV388" s="281"/>
      <c r="NDW388" s="281"/>
      <c r="NDX388" s="281"/>
      <c r="NDY388" s="281"/>
      <c r="NDZ388" s="281"/>
      <c r="NEA388" s="281"/>
      <c r="NEB388" s="281"/>
      <c r="NEC388" s="281"/>
      <c r="NED388" s="281"/>
      <c r="NEE388" s="281"/>
      <c r="NEF388" s="281"/>
      <c r="NEG388" s="281"/>
      <c r="NEH388" s="281"/>
      <c r="NEI388" s="281"/>
      <c r="NEJ388" s="281"/>
      <c r="NEK388" s="281"/>
      <c r="NEL388" s="281"/>
      <c r="NEM388" s="281"/>
      <c r="NEN388" s="281"/>
      <c r="NEO388" s="281"/>
      <c r="NEP388" s="281"/>
      <c r="NEQ388" s="281"/>
      <c r="NER388" s="281"/>
      <c r="NES388" s="281"/>
      <c r="NET388" s="281"/>
      <c r="NEU388" s="281"/>
      <c r="NEV388" s="281"/>
      <c r="NEW388" s="281"/>
      <c r="NEX388" s="281"/>
      <c r="NEY388" s="281"/>
      <c r="NEZ388" s="281"/>
      <c r="NFA388" s="281"/>
      <c r="NFB388" s="281"/>
      <c r="NFC388" s="281"/>
      <c r="NFD388" s="281"/>
      <c r="NFE388" s="281"/>
      <c r="NFF388" s="281"/>
      <c r="NFG388" s="281"/>
      <c r="NFH388" s="281"/>
      <c r="NFI388" s="281"/>
      <c r="NFJ388" s="281"/>
      <c r="NFK388" s="281"/>
      <c r="NFL388" s="281"/>
      <c r="NFM388" s="281"/>
      <c r="NFN388" s="281"/>
      <c r="NFO388" s="281"/>
      <c r="NFP388" s="281"/>
      <c r="NFQ388" s="281"/>
      <c r="NFR388" s="281"/>
      <c r="NFS388" s="281"/>
      <c r="NFT388" s="281"/>
      <c r="NFU388" s="281"/>
      <c r="NFV388" s="281"/>
      <c r="NFW388" s="281"/>
      <c r="NFX388" s="281"/>
      <c r="NFY388" s="281"/>
      <c r="NFZ388" s="281"/>
      <c r="NGA388" s="281"/>
      <c r="NGB388" s="281"/>
      <c r="NGC388" s="281"/>
      <c r="NGD388" s="281"/>
      <c r="NGE388" s="281"/>
      <c r="NGF388" s="281"/>
      <c r="NGG388" s="281"/>
      <c r="NGH388" s="281"/>
      <c r="NGI388" s="281"/>
      <c r="NGJ388" s="281"/>
      <c r="NGK388" s="281"/>
      <c r="NGL388" s="281"/>
      <c r="NGM388" s="281"/>
      <c r="NGN388" s="281"/>
      <c r="NGO388" s="281"/>
      <c r="NGP388" s="281"/>
      <c r="NGQ388" s="281"/>
      <c r="NGR388" s="281"/>
      <c r="NGS388" s="281"/>
      <c r="NGT388" s="281"/>
      <c r="NGU388" s="281"/>
      <c r="NGV388" s="281"/>
      <c r="NGW388" s="281"/>
      <c r="NGX388" s="281"/>
      <c r="NGY388" s="281"/>
      <c r="NGZ388" s="281"/>
      <c r="NHA388" s="281"/>
      <c r="NHB388" s="281"/>
      <c r="NHC388" s="281"/>
      <c r="NHD388" s="281"/>
      <c r="NHE388" s="281"/>
      <c r="NHF388" s="281"/>
      <c r="NHG388" s="281"/>
      <c r="NHH388" s="281"/>
      <c r="NHI388" s="281"/>
      <c r="NHJ388" s="281"/>
      <c r="NHK388" s="281"/>
      <c r="NHL388" s="281"/>
      <c r="NHM388" s="281"/>
      <c r="NHN388" s="281"/>
      <c r="NHO388" s="281"/>
      <c r="NHP388" s="281"/>
      <c r="NHQ388" s="281"/>
      <c r="NHR388" s="281"/>
      <c r="NHS388" s="281"/>
      <c r="NHT388" s="281"/>
      <c r="NHU388" s="281"/>
      <c r="NHV388" s="281"/>
      <c r="NHW388" s="281"/>
      <c r="NHX388" s="281"/>
      <c r="NHY388" s="281"/>
      <c r="NHZ388" s="281"/>
      <c r="NIA388" s="281"/>
      <c r="NIB388" s="281"/>
      <c r="NIC388" s="281"/>
      <c r="NID388" s="281"/>
      <c r="NIE388" s="281"/>
      <c r="NIF388" s="281"/>
      <c r="NIG388" s="281"/>
      <c r="NIH388" s="281"/>
      <c r="NII388" s="281"/>
      <c r="NIJ388" s="281"/>
      <c r="NIK388" s="281"/>
      <c r="NIL388" s="281"/>
      <c r="NIM388" s="281"/>
      <c r="NIN388" s="281"/>
      <c r="NIO388" s="281"/>
      <c r="NIP388" s="281"/>
      <c r="NIQ388" s="281"/>
      <c r="NIR388" s="281"/>
      <c r="NIS388" s="281"/>
      <c r="NIT388" s="281"/>
      <c r="NIU388" s="281"/>
      <c r="NIV388" s="281"/>
      <c r="NIW388" s="281"/>
      <c r="NIX388" s="281"/>
      <c r="NIY388" s="281"/>
      <c r="NIZ388" s="281"/>
      <c r="NJA388" s="281"/>
      <c r="NJB388" s="281"/>
      <c r="NJC388" s="281"/>
      <c r="NJD388" s="281"/>
      <c r="NJE388" s="281"/>
      <c r="NJF388" s="281"/>
      <c r="NJG388" s="281"/>
      <c r="NJH388" s="281"/>
      <c r="NJI388" s="281"/>
      <c r="NJJ388" s="281"/>
      <c r="NJK388" s="281"/>
      <c r="NJL388" s="281"/>
      <c r="NJM388" s="281"/>
      <c r="NJN388" s="281"/>
      <c r="NJO388" s="281"/>
      <c r="NJP388" s="281"/>
      <c r="NJQ388" s="281"/>
      <c r="NJR388" s="281"/>
      <c r="NJS388" s="281"/>
      <c r="NJT388" s="281"/>
      <c r="NJU388" s="281"/>
      <c r="NJV388" s="281"/>
      <c r="NJW388" s="281"/>
      <c r="NJX388" s="281"/>
      <c r="NJY388" s="281"/>
      <c r="NJZ388" s="281"/>
      <c r="NKA388" s="281"/>
      <c r="NKB388" s="281"/>
      <c r="NKC388" s="281"/>
      <c r="NKD388" s="281"/>
      <c r="NKE388" s="281"/>
      <c r="NKF388" s="281"/>
      <c r="NKG388" s="281"/>
      <c r="NKH388" s="281"/>
      <c r="NKI388" s="281"/>
      <c r="NKJ388" s="281"/>
      <c r="NKK388" s="281"/>
      <c r="NKL388" s="281"/>
      <c r="NKM388" s="281"/>
      <c r="NKN388" s="281"/>
      <c r="NKO388" s="281"/>
      <c r="NKP388" s="281"/>
      <c r="NKQ388" s="281"/>
      <c r="NKR388" s="281"/>
      <c r="NKS388" s="281"/>
      <c r="NKT388" s="281"/>
      <c r="NKU388" s="281"/>
      <c r="NKV388" s="281"/>
      <c r="NKW388" s="281"/>
      <c r="NKX388" s="281"/>
      <c r="NKY388" s="281"/>
      <c r="NKZ388" s="281"/>
      <c r="NLA388" s="281"/>
      <c r="NLB388" s="281"/>
      <c r="NLC388" s="281"/>
      <c r="NLD388" s="281"/>
      <c r="NLE388" s="281"/>
      <c r="NLF388" s="281"/>
      <c r="NLG388" s="281"/>
      <c r="NLH388" s="281"/>
      <c r="NLI388" s="281"/>
      <c r="NLJ388" s="281"/>
      <c r="NLK388" s="281"/>
      <c r="NLL388" s="281"/>
      <c r="NLM388" s="281"/>
      <c r="NLN388" s="281"/>
      <c r="NLO388" s="281"/>
      <c r="NLP388" s="281"/>
      <c r="NLQ388" s="281"/>
      <c r="NLR388" s="281"/>
      <c r="NLS388" s="281"/>
      <c r="NLT388" s="281"/>
      <c r="NLU388" s="281"/>
      <c r="NLV388" s="281"/>
      <c r="NLW388" s="281"/>
      <c r="NLX388" s="281"/>
      <c r="NLY388" s="281"/>
      <c r="NLZ388" s="281"/>
      <c r="NMA388" s="281"/>
      <c r="NMB388" s="281"/>
      <c r="NMC388" s="281"/>
      <c r="NMD388" s="281"/>
      <c r="NME388" s="281"/>
      <c r="NMF388" s="281"/>
      <c r="NMG388" s="281"/>
      <c r="NMH388" s="281"/>
      <c r="NMI388" s="281"/>
      <c r="NMJ388" s="281"/>
      <c r="NMK388" s="281"/>
      <c r="NML388" s="281"/>
      <c r="NMM388" s="281"/>
      <c r="NMN388" s="281"/>
      <c r="NMO388" s="281"/>
      <c r="NMP388" s="281"/>
      <c r="NMQ388" s="281"/>
      <c r="NMR388" s="281"/>
      <c r="NMS388" s="281"/>
      <c r="NMT388" s="281"/>
      <c r="NMU388" s="281"/>
      <c r="NMV388" s="281"/>
      <c r="NMW388" s="281"/>
      <c r="NMX388" s="281"/>
      <c r="NMY388" s="281"/>
      <c r="NMZ388" s="281"/>
      <c r="NNA388" s="281"/>
      <c r="NNB388" s="281"/>
      <c r="NNC388" s="281"/>
      <c r="NND388" s="281"/>
      <c r="NNE388" s="281"/>
      <c r="NNF388" s="281"/>
      <c r="NNG388" s="281"/>
      <c r="NNH388" s="281"/>
      <c r="NNI388" s="281"/>
      <c r="NNJ388" s="281"/>
      <c r="NNK388" s="281"/>
      <c r="NNL388" s="281"/>
      <c r="NNM388" s="281"/>
      <c r="NNN388" s="281"/>
      <c r="NNO388" s="281"/>
      <c r="NNP388" s="281"/>
      <c r="NNQ388" s="281"/>
      <c r="NNR388" s="281"/>
      <c r="NNS388" s="281"/>
      <c r="NNT388" s="281"/>
      <c r="NNU388" s="281"/>
      <c r="NNV388" s="281"/>
      <c r="NNW388" s="281"/>
      <c r="NNX388" s="281"/>
      <c r="NNY388" s="281"/>
      <c r="NNZ388" s="281"/>
      <c r="NOA388" s="281"/>
      <c r="NOB388" s="281"/>
      <c r="NOC388" s="281"/>
      <c r="NOD388" s="281"/>
      <c r="NOE388" s="281"/>
      <c r="NOF388" s="281"/>
      <c r="NOG388" s="281"/>
      <c r="NOH388" s="281"/>
      <c r="NOI388" s="281"/>
      <c r="NOJ388" s="281"/>
      <c r="NOK388" s="281"/>
      <c r="NOL388" s="281"/>
      <c r="NOM388" s="281"/>
      <c r="NON388" s="281"/>
      <c r="NOO388" s="281"/>
      <c r="NOP388" s="281"/>
      <c r="NOQ388" s="281"/>
      <c r="NOR388" s="281"/>
      <c r="NOS388" s="281"/>
      <c r="NOT388" s="281"/>
      <c r="NOU388" s="281"/>
      <c r="NOV388" s="281"/>
      <c r="NOW388" s="281"/>
      <c r="NOX388" s="281"/>
      <c r="NOY388" s="281"/>
      <c r="NOZ388" s="281"/>
      <c r="NPA388" s="281"/>
      <c r="NPB388" s="281"/>
      <c r="NPC388" s="281"/>
      <c r="NPD388" s="281"/>
      <c r="NPE388" s="281"/>
      <c r="NPF388" s="281"/>
      <c r="NPG388" s="281"/>
      <c r="NPH388" s="281"/>
      <c r="NPI388" s="281"/>
      <c r="NPJ388" s="281"/>
      <c r="NPK388" s="281"/>
      <c r="NPL388" s="281"/>
      <c r="NPM388" s="281"/>
      <c r="NPN388" s="281"/>
      <c r="NPO388" s="281"/>
      <c r="NPP388" s="281"/>
      <c r="NPQ388" s="281"/>
      <c r="NPR388" s="281"/>
      <c r="NPS388" s="281"/>
      <c r="NPT388" s="281"/>
      <c r="NPU388" s="281"/>
      <c r="NPV388" s="281"/>
      <c r="NPW388" s="281"/>
      <c r="NPX388" s="281"/>
      <c r="NPY388" s="281"/>
      <c r="NPZ388" s="281"/>
      <c r="NQA388" s="281"/>
      <c r="NQB388" s="281"/>
      <c r="NQC388" s="281"/>
      <c r="NQD388" s="281"/>
      <c r="NQE388" s="281"/>
      <c r="NQF388" s="281"/>
      <c r="NQG388" s="281"/>
      <c r="NQH388" s="281"/>
      <c r="NQI388" s="281"/>
      <c r="NQJ388" s="281"/>
      <c r="NQK388" s="281"/>
      <c r="NQL388" s="281"/>
      <c r="NQM388" s="281"/>
      <c r="NQN388" s="281"/>
      <c r="NQO388" s="281"/>
      <c r="NQP388" s="281"/>
      <c r="NQQ388" s="281"/>
      <c r="NQR388" s="281"/>
      <c r="NQS388" s="281"/>
      <c r="NQT388" s="281"/>
      <c r="NQU388" s="281"/>
      <c r="NQV388" s="281"/>
      <c r="NQW388" s="281"/>
      <c r="NQX388" s="281"/>
      <c r="NQY388" s="281"/>
      <c r="NQZ388" s="281"/>
      <c r="NRA388" s="281"/>
      <c r="NRB388" s="281"/>
      <c r="NRC388" s="281"/>
      <c r="NRD388" s="281"/>
      <c r="NRE388" s="281"/>
      <c r="NRF388" s="281"/>
      <c r="NRG388" s="281"/>
      <c r="NRH388" s="281"/>
      <c r="NRI388" s="281"/>
      <c r="NRJ388" s="281"/>
      <c r="NRK388" s="281"/>
      <c r="NRL388" s="281"/>
      <c r="NRM388" s="281"/>
      <c r="NRN388" s="281"/>
      <c r="NRO388" s="281"/>
      <c r="NRP388" s="281"/>
      <c r="NRQ388" s="281"/>
      <c r="NRR388" s="281"/>
      <c r="NRS388" s="281"/>
      <c r="NRT388" s="281"/>
      <c r="NRU388" s="281"/>
      <c r="NRV388" s="281"/>
      <c r="NRW388" s="281"/>
      <c r="NRX388" s="281"/>
      <c r="NRY388" s="281"/>
      <c r="NRZ388" s="281"/>
      <c r="NSA388" s="281"/>
      <c r="NSB388" s="281"/>
      <c r="NSC388" s="281"/>
      <c r="NSD388" s="281"/>
      <c r="NSE388" s="281"/>
      <c r="NSF388" s="281"/>
      <c r="NSG388" s="281"/>
      <c r="NSH388" s="281"/>
      <c r="NSI388" s="281"/>
      <c r="NSJ388" s="281"/>
      <c r="NSK388" s="281"/>
      <c r="NSL388" s="281"/>
      <c r="NSM388" s="281"/>
      <c r="NSN388" s="281"/>
      <c r="NSO388" s="281"/>
      <c r="NSP388" s="281"/>
      <c r="NSQ388" s="281"/>
      <c r="NSR388" s="281"/>
      <c r="NSS388" s="281"/>
      <c r="NST388" s="281"/>
      <c r="NSU388" s="281"/>
      <c r="NSV388" s="281"/>
      <c r="NSW388" s="281"/>
      <c r="NSX388" s="281"/>
      <c r="NSY388" s="281"/>
      <c r="NSZ388" s="281"/>
      <c r="NTA388" s="281"/>
      <c r="NTB388" s="281"/>
      <c r="NTC388" s="281"/>
      <c r="NTD388" s="281"/>
      <c r="NTE388" s="281"/>
      <c r="NTF388" s="281"/>
      <c r="NTG388" s="281"/>
      <c r="NTH388" s="281"/>
      <c r="NTI388" s="281"/>
      <c r="NTJ388" s="281"/>
      <c r="NTK388" s="281"/>
      <c r="NTL388" s="281"/>
      <c r="NTM388" s="281"/>
      <c r="NTN388" s="281"/>
      <c r="NTO388" s="281"/>
      <c r="NTP388" s="281"/>
      <c r="NTQ388" s="281"/>
      <c r="NTR388" s="281"/>
      <c r="NTS388" s="281"/>
      <c r="NTT388" s="281"/>
      <c r="NTU388" s="281"/>
      <c r="NTV388" s="281"/>
      <c r="NTW388" s="281"/>
      <c r="NTX388" s="281"/>
      <c r="NTY388" s="281"/>
      <c r="NTZ388" s="281"/>
      <c r="NUA388" s="281"/>
      <c r="NUB388" s="281"/>
      <c r="NUC388" s="281"/>
      <c r="NUD388" s="281"/>
      <c r="NUE388" s="281"/>
      <c r="NUF388" s="281"/>
      <c r="NUG388" s="281"/>
      <c r="NUH388" s="281"/>
      <c r="NUI388" s="281"/>
      <c r="NUJ388" s="281"/>
      <c r="NUK388" s="281"/>
      <c r="NUL388" s="281"/>
      <c r="NUM388" s="281"/>
      <c r="NUN388" s="281"/>
      <c r="NUO388" s="281"/>
      <c r="NUP388" s="281"/>
      <c r="NUQ388" s="281"/>
      <c r="NUR388" s="281"/>
      <c r="NUS388" s="281"/>
      <c r="NUT388" s="281"/>
      <c r="NUU388" s="281"/>
      <c r="NUV388" s="281"/>
      <c r="NUW388" s="281"/>
      <c r="NUX388" s="281"/>
      <c r="NUY388" s="281"/>
      <c r="NUZ388" s="281"/>
      <c r="NVA388" s="281"/>
      <c r="NVB388" s="281"/>
      <c r="NVC388" s="281"/>
      <c r="NVD388" s="281"/>
      <c r="NVE388" s="281"/>
      <c r="NVF388" s="281"/>
      <c r="NVG388" s="281"/>
      <c r="NVH388" s="281"/>
      <c r="NVI388" s="281"/>
      <c r="NVJ388" s="281"/>
      <c r="NVK388" s="281"/>
      <c r="NVL388" s="281"/>
      <c r="NVM388" s="281"/>
      <c r="NVN388" s="281"/>
      <c r="NVO388" s="281"/>
      <c r="NVP388" s="281"/>
      <c r="NVQ388" s="281"/>
      <c r="NVR388" s="281"/>
      <c r="NVS388" s="281"/>
      <c r="NVT388" s="281"/>
      <c r="NVU388" s="281"/>
      <c r="NVV388" s="281"/>
      <c r="NVW388" s="281"/>
      <c r="NVX388" s="281"/>
      <c r="NVY388" s="281"/>
      <c r="NVZ388" s="281"/>
      <c r="NWA388" s="281"/>
      <c r="NWB388" s="281"/>
      <c r="NWC388" s="281"/>
      <c r="NWD388" s="281"/>
      <c r="NWE388" s="281"/>
      <c r="NWF388" s="281"/>
      <c r="NWG388" s="281"/>
      <c r="NWH388" s="281"/>
      <c r="NWI388" s="281"/>
      <c r="NWJ388" s="281"/>
      <c r="NWK388" s="281"/>
      <c r="NWL388" s="281"/>
      <c r="NWM388" s="281"/>
      <c r="NWN388" s="281"/>
      <c r="NWO388" s="281"/>
      <c r="NWP388" s="281"/>
      <c r="NWQ388" s="281"/>
      <c r="NWR388" s="281"/>
      <c r="NWS388" s="281"/>
      <c r="NWT388" s="281"/>
      <c r="NWU388" s="281"/>
      <c r="NWV388" s="281"/>
      <c r="NWW388" s="281"/>
      <c r="NWX388" s="281"/>
      <c r="NWY388" s="281"/>
      <c r="NWZ388" s="281"/>
      <c r="NXA388" s="281"/>
      <c r="NXB388" s="281"/>
      <c r="NXC388" s="281"/>
      <c r="NXD388" s="281"/>
      <c r="NXE388" s="281"/>
      <c r="NXF388" s="281"/>
      <c r="NXG388" s="281"/>
      <c r="NXH388" s="281"/>
      <c r="NXI388" s="281"/>
      <c r="NXJ388" s="281"/>
      <c r="NXK388" s="281"/>
      <c r="NXL388" s="281"/>
      <c r="NXM388" s="281"/>
      <c r="NXN388" s="281"/>
      <c r="NXO388" s="281"/>
      <c r="NXP388" s="281"/>
      <c r="NXQ388" s="281"/>
      <c r="NXR388" s="281"/>
      <c r="NXS388" s="281"/>
      <c r="NXT388" s="281"/>
      <c r="NXU388" s="281"/>
      <c r="NXV388" s="281"/>
      <c r="NXW388" s="281"/>
      <c r="NXX388" s="281"/>
      <c r="NXY388" s="281"/>
      <c r="NXZ388" s="281"/>
      <c r="NYA388" s="281"/>
      <c r="NYB388" s="281"/>
      <c r="NYC388" s="281"/>
      <c r="NYD388" s="281"/>
      <c r="NYE388" s="281"/>
      <c r="NYF388" s="281"/>
      <c r="NYG388" s="281"/>
      <c r="NYH388" s="281"/>
      <c r="NYI388" s="281"/>
      <c r="NYJ388" s="281"/>
      <c r="NYK388" s="281"/>
      <c r="NYL388" s="281"/>
      <c r="NYM388" s="281"/>
      <c r="NYN388" s="281"/>
      <c r="NYO388" s="281"/>
      <c r="NYP388" s="281"/>
      <c r="NYQ388" s="281"/>
      <c r="NYR388" s="281"/>
      <c r="NYS388" s="281"/>
      <c r="NYT388" s="281"/>
      <c r="NYU388" s="281"/>
      <c r="NYV388" s="281"/>
      <c r="NYW388" s="281"/>
      <c r="NYX388" s="281"/>
      <c r="NYY388" s="281"/>
      <c r="NYZ388" s="281"/>
      <c r="NZA388" s="281"/>
      <c r="NZB388" s="281"/>
      <c r="NZC388" s="281"/>
      <c r="NZD388" s="281"/>
      <c r="NZE388" s="281"/>
      <c r="NZF388" s="281"/>
      <c r="NZG388" s="281"/>
      <c r="NZH388" s="281"/>
      <c r="NZI388" s="281"/>
      <c r="NZJ388" s="281"/>
      <c r="NZK388" s="281"/>
      <c r="NZL388" s="281"/>
      <c r="NZM388" s="281"/>
      <c r="NZN388" s="281"/>
      <c r="NZO388" s="281"/>
      <c r="NZP388" s="281"/>
      <c r="NZQ388" s="281"/>
      <c r="NZR388" s="281"/>
      <c r="NZS388" s="281"/>
      <c r="NZT388" s="281"/>
      <c r="NZU388" s="281"/>
      <c r="NZV388" s="281"/>
      <c r="NZW388" s="281"/>
      <c r="NZX388" s="281"/>
      <c r="NZY388" s="281"/>
      <c r="NZZ388" s="281"/>
      <c r="OAA388" s="281"/>
      <c r="OAB388" s="281"/>
      <c r="OAC388" s="281"/>
      <c r="OAD388" s="281"/>
      <c r="OAE388" s="281"/>
      <c r="OAF388" s="281"/>
      <c r="OAG388" s="281"/>
      <c r="OAH388" s="281"/>
      <c r="OAI388" s="281"/>
      <c r="OAJ388" s="281"/>
      <c r="OAK388" s="281"/>
      <c r="OAL388" s="281"/>
      <c r="OAM388" s="281"/>
      <c r="OAN388" s="281"/>
      <c r="OAO388" s="281"/>
      <c r="OAP388" s="281"/>
      <c r="OAQ388" s="281"/>
      <c r="OAR388" s="281"/>
      <c r="OAS388" s="281"/>
      <c r="OAT388" s="281"/>
      <c r="OAU388" s="281"/>
      <c r="OAV388" s="281"/>
      <c r="OAW388" s="281"/>
      <c r="OAX388" s="281"/>
      <c r="OAY388" s="281"/>
      <c r="OAZ388" s="281"/>
      <c r="OBA388" s="281"/>
      <c r="OBB388" s="281"/>
      <c r="OBC388" s="281"/>
      <c r="OBD388" s="281"/>
      <c r="OBE388" s="281"/>
      <c r="OBF388" s="281"/>
      <c r="OBG388" s="281"/>
      <c r="OBH388" s="281"/>
      <c r="OBI388" s="281"/>
      <c r="OBJ388" s="281"/>
      <c r="OBK388" s="281"/>
      <c r="OBL388" s="281"/>
      <c r="OBM388" s="281"/>
      <c r="OBN388" s="281"/>
      <c r="OBO388" s="281"/>
      <c r="OBP388" s="281"/>
      <c r="OBQ388" s="281"/>
      <c r="OBR388" s="281"/>
      <c r="OBS388" s="281"/>
      <c r="OBT388" s="281"/>
      <c r="OBU388" s="281"/>
      <c r="OBV388" s="281"/>
      <c r="OBW388" s="281"/>
      <c r="OBX388" s="281"/>
      <c r="OBY388" s="281"/>
      <c r="OBZ388" s="281"/>
      <c r="OCA388" s="281"/>
      <c r="OCB388" s="281"/>
      <c r="OCC388" s="281"/>
      <c r="OCD388" s="281"/>
      <c r="OCE388" s="281"/>
      <c r="OCF388" s="281"/>
      <c r="OCG388" s="281"/>
      <c r="OCH388" s="281"/>
      <c r="OCI388" s="281"/>
      <c r="OCJ388" s="281"/>
      <c r="OCK388" s="281"/>
      <c r="OCL388" s="281"/>
      <c r="OCM388" s="281"/>
      <c r="OCN388" s="281"/>
      <c r="OCO388" s="281"/>
      <c r="OCP388" s="281"/>
      <c r="OCQ388" s="281"/>
      <c r="OCR388" s="281"/>
      <c r="OCS388" s="281"/>
      <c r="OCT388" s="281"/>
      <c r="OCU388" s="281"/>
      <c r="OCV388" s="281"/>
      <c r="OCW388" s="281"/>
      <c r="OCX388" s="281"/>
      <c r="OCY388" s="281"/>
      <c r="OCZ388" s="281"/>
      <c r="ODA388" s="281"/>
      <c r="ODB388" s="281"/>
      <c r="ODC388" s="281"/>
      <c r="ODD388" s="281"/>
      <c r="ODE388" s="281"/>
      <c r="ODF388" s="281"/>
      <c r="ODG388" s="281"/>
      <c r="ODH388" s="281"/>
      <c r="ODI388" s="281"/>
      <c r="ODJ388" s="281"/>
      <c r="ODK388" s="281"/>
      <c r="ODL388" s="281"/>
      <c r="ODM388" s="281"/>
      <c r="ODN388" s="281"/>
      <c r="ODO388" s="281"/>
      <c r="ODP388" s="281"/>
      <c r="ODQ388" s="281"/>
      <c r="ODR388" s="281"/>
      <c r="ODS388" s="281"/>
      <c r="ODT388" s="281"/>
      <c r="ODU388" s="281"/>
      <c r="ODV388" s="281"/>
      <c r="ODW388" s="281"/>
      <c r="ODX388" s="281"/>
      <c r="ODY388" s="281"/>
      <c r="ODZ388" s="281"/>
      <c r="OEA388" s="281"/>
      <c r="OEB388" s="281"/>
      <c r="OEC388" s="281"/>
      <c r="OED388" s="281"/>
      <c r="OEE388" s="281"/>
      <c r="OEF388" s="281"/>
      <c r="OEG388" s="281"/>
      <c r="OEH388" s="281"/>
      <c r="OEI388" s="281"/>
      <c r="OEJ388" s="281"/>
      <c r="OEK388" s="281"/>
      <c r="OEL388" s="281"/>
      <c r="OEM388" s="281"/>
      <c r="OEN388" s="281"/>
      <c r="OEO388" s="281"/>
      <c r="OEP388" s="281"/>
      <c r="OEQ388" s="281"/>
      <c r="OER388" s="281"/>
      <c r="OES388" s="281"/>
      <c r="OET388" s="281"/>
      <c r="OEU388" s="281"/>
      <c r="OEV388" s="281"/>
      <c r="OEW388" s="281"/>
      <c r="OEX388" s="281"/>
      <c r="OEY388" s="281"/>
      <c r="OEZ388" s="281"/>
      <c r="OFA388" s="281"/>
      <c r="OFB388" s="281"/>
      <c r="OFC388" s="281"/>
      <c r="OFD388" s="281"/>
      <c r="OFE388" s="281"/>
      <c r="OFF388" s="281"/>
      <c r="OFG388" s="281"/>
      <c r="OFH388" s="281"/>
      <c r="OFI388" s="281"/>
      <c r="OFJ388" s="281"/>
      <c r="OFK388" s="281"/>
      <c r="OFL388" s="281"/>
      <c r="OFM388" s="281"/>
      <c r="OFN388" s="281"/>
      <c r="OFO388" s="281"/>
      <c r="OFP388" s="281"/>
      <c r="OFQ388" s="281"/>
      <c r="OFR388" s="281"/>
      <c r="OFS388" s="281"/>
      <c r="OFT388" s="281"/>
      <c r="OFU388" s="281"/>
      <c r="OFV388" s="281"/>
      <c r="OFW388" s="281"/>
      <c r="OFX388" s="281"/>
      <c r="OFY388" s="281"/>
      <c r="OFZ388" s="281"/>
      <c r="OGA388" s="281"/>
      <c r="OGB388" s="281"/>
      <c r="OGC388" s="281"/>
      <c r="OGD388" s="281"/>
      <c r="OGE388" s="281"/>
      <c r="OGF388" s="281"/>
      <c r="OGG388" s="281"/>
      <c r="OGH388" s="281"/>
      <c r="OGI388" s="281"/>
      <c r="OGJ388" s="281"/>
      <c r="OGK388" s="281"/>
      <c r="OGL388" s="281"/>
      <c r="OGM388" s="281"/>
      <c r="OGN388" s="281"/>
      <c r="OGO388" s="281"/>
      <c r="OGP388" s="281"/>
      <c r="OGQ388" s="281"/>
      <c r="OGR388" s="281"/>
      <c r="OGS388" s="281"/>
      <c r="OGT388" s="281"/>
      <c r="OGU388" s="281"/>
      <c r="OGV388" s="281"/>
      <c r="OGW388" s="281"/>
      <c r="OGX388" s="281"/>
      <c r="OGY388" s="281"/>
      <c r="OGZ388" s="281"/>
      <c r="OHA388" s="281"/>
      <c r="OHB388" s="281"/>
      <c r="OHC388" s="281"/>
      <c r="OHD388" s="281"/>
      <c r="OHE388" s="281"/>
      <c r="OHF388" s="281"/>
      <c r="OHG388" s="281"/>
      <c r="OHH388" s="281"/>
      <c r="OHI388" s="281"/>
      <c r="OHJ388" s="281"/>
      <c r="OHK388" s="281"/>
      <c r="OHL388" s="281"/>
      <c r="OHM388" s="281"/>
      <c r="OHN388" s="281"/>
      <c r="OHO388" s="281"/>
      <c r="OHP388" s="281"/>
      <c r="OHQ388" s="281"/>
      <c r="OHR388" s="281"/>
      <c r="OHS388" s="281"/>
      <c r="OHT388" s="281"/>
      <c r="OHU388" s="281"/>
      <c r="OHV388" s="281"/>
      <c r="OHW388" s="281"/>
      <c r="OHX388" s="281"/>
      <c r="OHY388" s="281"/>
      <c r="OHZ388" s="281"/>
      <c r="OIA388" s="281"/>
      <c r="OIB388" s="281"/>
      <c r="OIC388" s="281"/>
      <c r="OID388" s="281"/>
      <c r="OIE388" s="281"/>
      <c r="OIF388" s="281"/>
      <c r="OIG388" s="281"/>
      <c r="OIH388" s="281"/>
      <c r="OII388" s="281"/>
      <c r="OIJ388" s="281"/>
      <c r="OIK388" s="281"/>
      <c r="OIL388" s="281"/>
      <c r="OIM388" s="281"/>
      <c r="OIN388" s="281"/>
      <c r="OIO388" s="281"/>
      <c r="OIP388" s="281"/>
      <c r="OIQ388" s="281"/>
      <c r="OIR388" s="281"/>
      <c r="OIS388" s="281"/>
      <c r="OIT388" s="281"/>
      <c r="OIU388" s="281"/>
      <c r="OIV388" s="281"/>
      <c r="OIW388" s="281"/>
      <c r="OIX388" s="281"/>
      <c r="OIY388" s="281"/>
      <c r="OIZ388" s="281"/>
      <c r="OJA388" s="281"/>
      <c r="OJB388" s="281"/>
      <c r="OJC388" s="281"/>
      <c r="OJD388" s="281"/>
      <c r="OJE388" s="281"/>
      <c r="OJF388" s="281"/>
      <c r="OJG388" s="281"/>
      <c r="OJH388" s="281"/>
      <c r="OJI388" s="281"/>
      <c r="OJJ388" s="281"/>
      <c r="OJK388" s="281"/>
      <c r="OJL388" s="281"/>
      <c r="OJM388" s="281"/>
      <c r="OJN388" s="281"/>
      <c r="OJO388" s="281"/>
      <c r="OJP388" s="281"/>
      <c r="OJQ388" s="281"/>
      <c r="OJR388" s="281"/>
      <c r="OJS388" s="281"/>
      <c r="OJT388" s="281"/>
      <c r="OJU388" s="281"/>
      <c r="OJV388" s="281"/>
      <c r="OJW388" s="281"/>
      <c r="OJX388" s="281"/>
      <c r="OJY388" s="281"/>
      <c r="OJZ388" s="281"/>
      <c r="OKA388" s="281"/>
      <c r="OKB388" s="281"/>
      <c r="OKC388" s="281"/>
      <c r="OKD388" s="281"/>
      <c r="OKE388" s="281"/>
      <c r="OKF388" s="281"/>
      <c r="OKG388" s="281"/>
      <c r="OKH388" s="281"/>
      <c r="OKI388" s="281"/>
      <c r="OKJ388" s="281"/>
      <c r="OKK388" s="281"/>
      <c r="OKL388" s="281"/>
      <c r="OKM388" s="281"/>
      <c r="OKN388" s="281"/>
      <c r="OKO388" s="281"/>
      <c r="OKP388" s="281"/>
      <c r="OKQ388" s="281"/>
      <c r="OKR388" s="281"/>
      <c r="OKS388" s="281"/>
      <c r="OKT388" s="281"/>
      <c r="OKU388" s="281"/>
      <c r="OKV388" s="281"/>
      <c r="OKW388" s="281"/>
      <c r="OKX388" s="281"/>
      <c r="OKY388" s="281"/>
      <c r="OKZ388" s="281"/>
      <c r="OLA388" s="281"/>
      <c r="OLB388" s="281"/>
      <c r="OLC388" s="281"/>
      <c r="OLD388" s="281"/>
      <c r="OLE388" s="281"/>
      <c r="OLF388" s="281"/>
      <c r="OLG388" s="281"/>
      <c r="OLH388" s="281"/>
      <c r="OLI388" s="281"/>
      <c r="OLJ388" s="281"/>
      <c r="OLK388" s="281"/>
      <c r="OLL388" s="281"/>
      <c r="OLM388" s="281"/>
      <c r="OLN388" s="281"/>
      <c r="OLO388" s="281"/>
      <c r="OLP388" s="281"/>
      <c r="OLQ388" s="281"/>
      <c r="OLR388" s="281"/>
      <c r="OLS388" s="281"/>
      <c r="OLT388" s="281"/>
      <c r="OLU388" s="281"/>
      <c r="OLV388" s="281"/>
      <c r="OLW388" s="281"/>
      <c r="OLX388" s="281"/>
      <c r="OLY388" s="281"/>
      <c r="OLZ388" s="281"/>
      <c r="OMA388" s="281"/>
      <c r="OMB388" s="281"/>
      <c r="OMC388" s="281"/>
      <c r="OMD388" s="281"/>
      <c r="OME388" s="281"/>
      <c r="OMF388" s="281"/>
      <c r="OMG388" s="281"/>
      <c r="OMH388" s="281"/>
      <c r="OMI388" s="281"/>
      <c r="OMJ388" s="281"/>
      <c r="OMK388" s="281"/>
      <c r="OML388" s="281"/>
      <c r="OMM388" s="281"/>
      <c r="OMN388" s="281"/>
      <c r="OMO388" s="281"/>
      <c r="OMP388" s="281"/>
      <c r="OMQ388" s="281"/>
      <c r="OMR388" s="281"/>
      <c r="OMS388" s="281"/>
      <c r="OMT388" s="281"/>
      <c r="OMU388" s="281"/>
      <c r="OMV388" s="281"/>
      <c r="OMW388" s="281"/>
      <c r="OMX388" s="281"/>
      <c r="OMY388" s="281"/>
      <c r="OMZ388" s="281"/>
      <c r="ONA388" s="281"/>
      <c r="ONB388" s="281"/>
      <c r="ONC388" s="281"/>
      <c r="OND388" s="281"/>
      <c r="ONE388" s="281"/>
      <c r="ONF388" s="281"/>
      <c r="ONG388" s="281"/>
      <c r="ONH388" s="281"/>
      <c r="ONI388" s="281"/>
      <c r="ONJ388" s="281"/>
      <c r="ONK388" s="281"/>
      <c r="ONL388" s="281"/>
      <c r="ONM388" s="281"/>
      <c r="ONN388" s="281"/>
      <c r="ONO388" s="281"/>
      <c r="ONP388" s="281"/>
      <c r="ONQ388" s="281"/>
      <c r="ONR388" s="281"/>
      <c r="ONS388" s="281"/>
      <c r="ONT388" s="281"/>
      <c r="ONU388" s="281"/>
      <c r="ONV388" s="281"/>
      <c r="ONW388" s="281"/>
      <c r="ONX388" s="281"/>
      <c r="ONY388" s="281"/>
      <c r="ONZ388" s="281"/>
      <c r="OOA388" s="281"/>
      <c r="OOB388" s="281"/>
      <c r="OOC388" s="281"/>
      <c r="OOD388" s="281"/>
      <c r="OOE388" s="281"/>
      <c r="OOF388" s="281"/>
      <c r="OOG388" s="281"/>
      <c r="OOH388" s="281"/>
      <c r="OOI388" s="281"/>
      <c r="OOJ388" s="281"/>
      <c r="OOK388" s="281"/>
      <c r="OOL388" s="281"/>
      <c r="OOM388" s="281"/>
      <c r="OON388" s="281"/>
      <c r="OOO388" s="281"/>
      <c r="OOP388" s="281"/>
      <c r="OOQ388" s="281"/>
      <c r="OOR388" s="281"/>
      <c r="OOS388" s="281"/>
      <c r="OOT388" s="281"/>
      <c r="OOU388" s="281"/>
      <c r="OOV388" s="281"/>
      <c r="OOW388" s="281"/>
      <c r="OOX388" s="281"/>
      <c r="OOY388" s="281"/>
      <c r="OOZ388" s="281"/>
      <c r="OPA388" s="281"/>
      <c r="OPB388" s="281"/>
      <c r="OPC388" s="281"/>
      <c r="OPD388" s="281"/>
      <c r="OPE388" s="281"/>
      <c r="OPF388" s="281"/>
      <c r="OPG388" s="281"/>
      <c r="OPH388" s="281"/>
      <c r="OPI388" s="281"/>
      <c r="OPJ388" s="281"/>
      <c r="OPK388" s="281"/>
      <c r="OPL388" s="281"/>
      <c r="OPM388" s="281"/>
      <c r="OPN388" s="281"/>
      <c r="OPO388" s="281"/>
      <c r="OPP388" s="281"/>
      <c r="OPQ388" s="281"/>
      <c r="OPR388" s="281"/>
      <c r="OPS388" s="281"/>
      <c r="OPT388" s="281"/>
      <c r="OPU388" s="281"/>
      <c r="OPV388" s="281"/>
      <c r="OPW388" s="281"/>
      <c r="OPX388" s="281"/>
      <c r="OPY388" s="281"/>
      <c r="OPZ388" s="281"/>
      <c r="OQA388" s="281"/>
      <c r="OQB388" s="281"/>
      <c r="OQC388" s="281"/>
      <c r="OQD388" s="281"/>
      <c r="OQE388" s="281"/>
      <c r="OQF388" s="281"/>
      <c r="OQG388" s="281"/>
      <c r="OQH388" s="281"/>
      <c r="OQI388" s="281"/>
      <c r="OQJ388" s="281"/>
      <c r="OQK388" s="281"/>
      <c r="OQL388" s="281"/>
      <c r="OQM388" s="281"/>
      <c r="OQN388" s="281"/>
      <c r="OQO388" s="281"/>
      <c r="OQP388" s="281"/>
      <c r="OQQ388" s="281"/>
      <c r="OQR388" s="281"/>
      <c r="OQS388" s="281"/>
      <c r="OQT388" s="281"/>
      <c r="OQU388" s="281"/>
      <c r="OQV388" s="281"/>
      <c r="OQW388" s="281"/>
      <c r="OQX388" s="281"/>
      <c r="OQY388" s="281"/>
      <c r="OQZ388" s="281"/>
      <c r="ORA388" s="281"/>
      <c r="ORB388" s="281"/>
      <c r="ORC388" s="281"/>
      <c r="ORD388" s="281"/>
      <c r="ORE388" s="281"/>
      <c r="ORF388" s="281"/>
      <c r="ORG388" s="281"/>
      <c r="ORH388" s="281"/>
      <c r="ORI388" s="281"/>
      <c r="ORJ388" s="281"/>
      <c r="ORK388" s="281"/>
      <c r="ORL388" s="281"/>
      <c r="ORM388" s="281"/>
      <c r="ORN388" s="281"/>
      <c r="ORO388" s="281"/>
      <c r="ORP388" s="281"/>
      <c r="ORQ388" s="281"/>
      <c r="ORR388" s="281"/>
      <c r="ORS388" s="281"/>
      <c r="ORT388" s="281"/>
      <c r="ORU388" s="281"/>
      <c r="ORV388" s="281"/>
      <c r="ORW388" s="281"/>
      <c r="ORX388" s="281"/>
      <c r="ORY388" s="281"/>
      <c r="ORZ388" s="281"/>
      <c r="OSA388" s="281"/>
      <c r="OSB388" s="281"/>
      <c r="OSC388" s="281"/>
      <c r="OSD388" s="281"/>
      <c r="OSE388" s="281"/>
      <c r="OSF388" s="281"/>
      <c r="OSG388" s="281"/>
      <c r="OSH388" s="281"/>
      <c r="OSI388" s="281"/>
      <c r="OSJ388" s="281"/>
      <c r="OSK388" s="281"/>
      <c r="OSL388" s="281"/>
      <c r="OSM388" s="281"/>
      <c r="OSN388" s="281"/>
      <c r="OSO388" s="281"/>
      <c r="OSP388" s="281"/>
      <c r="OSQ388" s="281"/>
      <c r="OSR388" s="281"/>
      <c r="OSS388" s="281"/>
      <c r="OST388" s="281"/>
      <c r="OSU388" s="281"/>
      <c r="OSV388" s="281"/>
      <c r="OSW388" s="281"/>
      <c r="OSX388" s="281"/>
      <c r="OSY388" s="281"/>
      <c r="OSZ388" s="281"/>
      <c r="OTA388" s="281"/>
      <c r="OTB388" s="281"/>
      <c r="OTC388" s="281"/>
      <c r="OTD388" s="281"/>
      <c r="OTE388" s="281"/>
      <c r="OTF388" s="281"/>
      <c r="OTG388" s="281"/>
      <c r="OTH388" s="281"/>
      <c r="OTI388" s="281"/>
      <c r="OTJ388" s="281"/>
      <c r="OTK388" s="281"/>
      <c r="OTL388" s="281"/>
      <c r="OTM388" s="281"/>
      <c r="OTN388" s="281"/>
      <c r="OTO388" s="281"/>
      <c r="OTP388" s="281"/>
      <c r="OTQ388" s="281"/>
      <c r="OTR388" s="281"/>
      <c r="OTS388" s="281"/>
      <c r="OTT388" s="281"/>
      <c r="OTU388" s="281"/>
      <c r="OTV388" s="281"/>
      <c r="OTW388" s="281"/>
      <c r="OTX388" s="281"/>
      <c r="OTY388" s="281"/>
      <c r="OTZ388" s="281"/>
      <c r="OUA388" s="281"/>
      <c r="OUB388" s="281"/>
      <c r="OUC388" s="281"/>
      <c r="OUD388" s="281"/>
      <c r="OUE388" s="281"/>
      <c r="OUF388" s="281"/>
      <c r="OUG388" s="281"/>
      <c r="OUH388" s="281"/>
      <c r="OUI388" s="281"/>
      <c r="OUJ388" s="281"/>
      <c r="OUK388" s="281"/>
      <c r="OUL388" s="281"/>
      <c r="OUM388" s="281"/>
      <c r="OUN388" s="281"/>
      <c r="OUO388" s="281"/>
      <c r="OUP388" s="281"/>
      <c r="OUQ388" s="281"/>
      <c r="OUR388" s="281"/>
      <c r="OUS388" s="281"/>
      <c r="OUT388" s="281"/>
      <c r="OUU388" s="281"/>
      <c r="OUV388" s="281"/>
      <c r="OUW388" s="281"/>
      <c r="OUX388" s="281"/>
      <c r="OUY388" s="281"/>
      <c r="OUZ388" s="281"/>
      <c r="OVA388" s="281"/>
      <c r="OVB388" s="281"/>
      <c r="OVC388" s="281"/>
      <c r="OVD388" s="281"/>
      <c r="OVE388" s="281"/>
      <c r="OVF388" s="281"/>
      <c r="OVG388" s="281"/>
      <c r="OVH388" s="281"/>
      <c r="OVI388" s="281"/>
      <c r="OVJ388" s="281"/>
      <c r="OVK388" s="281"/>
      <c r="OVL388" s="281"/>
      <c r="OVM388" s="281"/>
      <c r="OVN388" s="281"/>
      <c r="OVO388" s="281"/>
      <c r="OVP388" s="281"/>
      <c r="OVQ388" s="281"/>
      <c r="OVR388" s="281"/>
      <c r="OVS388" s="281"/>
      <c r="OVT388" s="281"/>
      <c r="OVU388" s="281"/>
      <c r="OVV388" s="281"/>
      <c r="OVW388" s="281"/>
      <c r="OVX388" s="281"/>
      <c r="OVY388" s="281"/>
      <c r="OVZ388" s="281"/>
      <c r="OWA388" s="281"/>
      <c r="OWB388" s="281"/>
      <c r="OWC388" s="281"/>
      <c r="OWD388" s="281"/>
      <c r="OWE388" s="281"/>
      <c r="OWF388" s="281"/>
      <c r="OWG388" s="281"/>
      <c r="OWH388" s="281"/>
      <c r="OWI388" s="281"/>
      <c r="OWJ388" s="281"/>
      <c r="OWK388" s="281"/>
      <c r="OWL388" s="281"/>
      <c r="OWM388" s="281"/>
      <c r="OWN388" s="281"/>
      <c r="OWO388" s="281"/>
      <c r="OWP388" s="281"/>
      <c r="OWQ388" s="281"/>
      <c r="OWR388" s="281"/>
      <c r="OWS388" s="281"/>
      <c r="OWT388" s="281"/>
      <c r="OWU388" s="281"/>
      <c r="OWV388" s="281"/>
      <c r="OWW388" s="281"/>
      <c r="OWX388" s="281"/>
      <c r="OWY388" s="281"/>
      <c r="OWZ388" s="281"/>
      <c r="OXA388" s="281"/>
      <c r="OXB388" s="281"/>
      <c r="OXC388" s="281"/>
      <c r="OXD388" s="281"/>
      <c r="OXE388" s="281"/>
      <c r="OXF388" s="281"/>
      <c r="OXG388" s="281"/>
      <c r="OXH388" s="281"/>
      <c r="OXI388" s="281"/>
      <c r="OXJ388" s="281"/>
      <c r="OXK388" s="281"/>
      <c r="OXL388" s="281"/>
      <c r="OXM388" s="281"/>
      <c r="OXN388" s="281"/>
      <c r="OXO388" s="281"/>
      <c r="OXP388" s="281"/>
      <c r="OXQ388" s="281"/>
      <c r="OXR388" s="281"/>
      <c r="OXS388" s="281"/>
      <c r="OXT388" s="281"/>
      <c r="OXU388" s="281"/>
      <c r="OXV388" s="281"/>
      <c r="OXW388" s="281"/>
      <c r="OXX388" s="281"/>
      <c r="OXY388" s="281"/>
      <c r="OXZ388" s="281"/>
      <c r="OYA388" s="281"/>
      <c r="OYB388" s="281"/>
      <c r="OYC388" s="281"/>
      <c r="OYD388" s="281"/>
      <c r="OYE388" s="281"/>
      <c r="OYF388" s="281"/>
      <c r="OYG388" s="281"/>
      <c r="OYH388" s="281"/>
      <c r="OYI388" s="281"/>
      <c r="OYJ388" s="281"/>
      <c r="OYK388" s="281"/>
      <c r="OYL388" s="281"/>
      <c r="OYM388" s="281"/>
      <c r="OYN388" s="281"/>
      <c r="OYO388" s="281"/>
      <c r="OYP388" s="281"/>
      <c r="OYQ388" s="281"/>
      <c r="OYR388" s="281"/>
      <c r="OYS388" s="281"/>
      <c r="OYT388" s="281"/>
      <c r="OYU388" s="281"/>
      <c r="OYV388" s="281"/>
      <c r="OYW388" s="281"/>
      <c r="OYX388" s="281"/>
      <c r="OYY388" s="281"/>
      <c r="OYZ388" s="281"/>
      <c r="OZA388" s="281"/>
      <c r="OZB388" s="281"/>
      <c r="OZC388" s="281"/>
      <c r="OZD388" s="281"/>
      <c r="OZE388" s="281"/>
      <c r="OZF388" s="281"/>
      <c r="OZG388" s="281"/>
      <c r="OZH388" s="281"/>
      <c r="OZI388" s="281"/>
      <c r="OZJ388" s="281"/>
      <c r="OZK388" s="281"/>
      <c r="OZL388" s="281"/>
      <c r="OZM388" s="281"/>
      <c r="OZN388" s="281"/>
      <c r="OZO388" s="281"/>
      <c r="OZP388" s="281"/>
      <c r="OZQ388" s="281"/>
      <c r="OZR388" s="281"/>
      <c r="OZS388" s="281"/>
      <c r="OZT388" s="281"/>
      <c r="OZU388" s="281"/>
      <c r="OZV388" s="281"/>
      <c r="OZW388" s="281"/>
      <c r="OZX388" s="281"/>
      <c r="OZY388" s="281"/>
      <c r="OZZ388" s="281"/>
      <c r="PAA388" s="281"/>
      <c r="PAB388" s="281"/>
      <c r="PAC388" s="281"/>
      <c r="PAD388" s="281"/>
      <c r="PAE388" s="281"/>
      <c r="PAF388" s="281"/>
      <c r="PAG388" s="281"/>
      <c r="PAH388" s="281"/>
      <c r="PAI388" s="281"/>
      <c r="PAJ388" s="281"/>
      <c r="PAK388" s="281"/>
      <c r="PAL388" s="281"/>
      <c r="PAM388" s="281"/>
      <c r="PAN388" s="281"/>
      <c r="PAO388" s="281"/>
      <c r="PAP388" s="281"/>
      <c r="PAQ388" s="281"/>
      <c r="PAR388" s="281"/>
      <c r="PAS388" s="281"/>
      <c r="PAT388" s="281"/>
      <c r="PAU388" s="281"/>
      <c r="PAV388" s="281"/>
      <c r="PAW388" s="281"/>
      <c r="PAX388" s="281"/>
      <c r="PAY388" s="281"/>
      <c r="PAZ388" s="281"/>
      <c r="PBA388" s="281"/>
      <c r="PBB388" s="281"/>
      <c r="PBC388" s="281"/>
      <c r="PBD388" s="281"/>
      <c r="PBE388" s="281"/>
      <c r="PBF388" s="281"/>
      <c r="PBG388" s="281"/>
      <c r="PBH388" s="281"/>
      <c r="PBI388" s="281"/>
      <c r="PBJ388" s="281"/>
      <c r="PBK388" s="281"/>
      <c r="PBL388" s="281"/>
      <c r="PBM388" s="281"/>
      <c r="PBN388" s="281"/>
      <c r="PBO388" s="281"/>
      <c r="PBP388" s="281"/>
      <c r="PBQ388" s="281"/>
      <c r="PBR388" s="281"/>
      <c r="PBS388" s="281"/>
      <c r="PBT388" s="281"/>
      <c r="PBU388" s="281"/>
      <c r="PBV388" s="281"/>
      <c r="PBW388" s="281"/>
      <c r="PBX388" s="281"/>
      <c r="PBY388" s="281"/>
      <c r="PBZ388" s="281"/>
      <c r="PCA388" s="281"/>
      <c r="PCB388" s="281"/>
      <c r="PCC388" s="281"/>
      <c r="PCD388" s="281"/>
      <c r="PCE388" s="281"/>
      <c r="PCF388" s="281"/>
      <c r="PCG388" s="281"/>
      <c r="PCH388" s="281"/>
      <c r="PCI388" s="281"/>
      <c r="PCJ388" s="281"/>
      <c r="PCK388" s="281"/>
      <c r="PCL388" s="281"/>
      <c r="PCM388" s="281"/>
      <c r="PCN388" s="281"/>
      <c r="PCO388" s="281"/>
      <c r="PCP388" s="281"/>
      <c r="PCQ388" s="281"/>
      <c r="PCR388" s="281"/>
      <c r="PCS388" s="281"/>
      <c r="PCT388" s="281"/>
      <c r="PCU388" s="281"/>
      <c r="PCV388" s="281"/>
      <c r="PCW388" s="281"/>
      <c r="PCX388" s="281"/>
      <c r="PCY388" s="281"/>
      <c r="PCZ388" s="281"/>
      <c r="PDA388" s="281"/>
      <c r="PDB388" s="281"/>
      <c r="PDC388" s="281"/>
      <c r="PDD388" s="281"/>
      <c r="PDE388" s="281"/>
      <c r="PDF388" s="281"/>
      <c r="PDG388" s="281"/>
      <c r="PDH388" s="281"/>
      <c r="PDI388" s="281"/>
      <c r="PDJ388" s="281"/>
      <c r="PDK388" s="281"/>
      <c r="PDL388" s="281"/>
      <c r="PDM388" s="281"/>
      <c r="PDN388" s="281"/>
      <c r="PDO388" s="281"/>
      <c r="PDP388" s="281"/>
      <c r="PDQ388" s="281"/>
      <c r="PDR388" s="281"/>
      <c r="PDS388" s="281"/>
      <c r="PDT388" s="281"/>
      <c r="PDU388" s="281"/>
      <c r="PDV388" s="281"/>
      <c r="PDW388" s="281"/>
      <c r="PDX388" s="281"/>
      <c r="PDY388" s="281"/>
      <c r="PDZ388" s="281"/>
      <c r="PEA388" s="281"/>
      <c r="PEB388" s="281"/>
      <c r="PEC388" s="281"/>
      <c r="PED388" s="281"/>
      <c r="PEE388" s="281"/>
      <c r="PEF388" s="281"/>
      <c r="PEG388" s="281"/>
      <c r="PEH388" s="281"/>
      <c r="PEI388" s="281"/>
      <c r="PEJ388" s="281"/>
      <c r="PEK388" s="281"/>
      <c r="PEL388" s="281"/>
      <c r="PEM388" s="281"/>
      <c r="PEN388" s="281"/>
      <c r="PEO388" s="281"/>
      <c r="PEP388" s="281"/>
      <c r="PEQ388" s="281"/>
      <c r="PER388" s="281"/>
      <c r="PES388" s="281"/>
      <c r="PET388" s="281"/>
      <c r="PEU388" s="281"/>
      <c r="PEV388" s="281"/>
      <c r="PEW388" s="281"/>
      <c r="PEX388" s="281"/>
      <c r="PEY388" s="281"/>
      <c r="PEZ388" s="281"/>
      <c r="PFA388" s="281"/>
      <c r="PFB388" s="281"/>
      <c r="PFC388" s="281"/>
      <c r="PFD388" s="281"/>
      <c r="PFE388" s="281"/>
      <c r="PFF388" s="281"/>
      <c r="PFG388" s="281"/>
      <c r="PFH388" s="281"/>
      <c r="PFI388" s="281"/>
      <c r="PFJ388" s="281"/>
      <c r="PFK388" s="281"/>
      <c r="PFL388" s="281"/>
      <c r="PFM388" s="281"/>
      <c r="PFN388" s="281"/>
      <c r="PFO388" s="281"/>
      <c r="PFP388" s="281"/>
      <c r="PFQ388" s="281"/>
      <c r="PFR388" s="281"/>
      <c r="PFS388" s="281"/>
      <c r="PFT388" s="281"/>
      <c r="PFU388" s="281"/>
      <c r="PFV388" s="281"/>
      <c r="PFW388" s="281"/>
      <c r="PFX388" s="281"/>
      <c r="PFY388" s="281"/>
      <c r="PFZ388" s="281"/>
      <c r="PGA388" s="281"/>
      <c r="PGB388" s="281"/>
      <c r="PGC388" s="281"/>
      <c r="PGD388" s="281"/>
      <c r="PGE388" s="281"/>
      <c r="PGF388" s="281"/>
      <c r="PGG388" s="281"/>
      <c r="PGH388" s="281"/>
      <c r="PGI388" s="281"/>
      <c r="PGJ388" s="281"/>
      <c r="PGK388" s="281"/>
      <c r="PGL388" s="281"/>
      <c r="PGM388" s="281"/>
      <c r="PGN388" s="281"/>
      <c r="PGO388" s="281"/>
      <c r="PGP388" s="281"/>
      <c r="PGQ388" s="281"/>
      <c r="PGR388" s="281"/>
      <c r="PGS388" s="281"/>
      <c r="PGT388" s="281"/>
      <c r="PGU388" s="281"/>
      <c r="PGV388" s="281"/>
      <c r="PGW388" s="281"/>
      <c r="PGX388" s="281"/>
      <c r="PGY388" s="281"/>
      <c r="PGZ388" s="281"/>
      <c r="PHA388" s="281"/>
      <c r="PHB388" s="281"/>
      <c r="PHC388" s="281"/>
      <c r="PHD388" s="281"/>
      <c r="PHE388" s="281"/>
      <c r="PHF388" s="281"/>
      <c r="PHG388" s="281"/>
      <c r="PHH388" s="281"/>
      <c r="PHI388" s="281"/>
      <c r="PHJ388" s="281"/>
      <c r="PHK388" s="281"/>
      <c r="PHL388" s="281"/>
      <c r="PHM388" s="281"/>
      <c r="PHN388" s="281"/>
      <c r="PHO388" s="281"/>
      <c r="PHP388" s="281"/>
      <c r="PHQ388" s="281"/>
      <c r="PHR388" s="281"/>
      <c r="PHS388" s="281"/>
      <c r="PHT388" s="281"/>
      <c r="PHU388" s="281"/>
      <c r="PHV388" s="281"/>
      <c r="PHW388" s="281"/>
      <c r="PHX388" s="281"/>
      <c r="PHY388" s="281"/>
      <c r="PHZ388" s="281"/>
      <c r="PIA388" s="281"/>
      <c r="PIB388" s="281"/>
      <c r="PIC388" s="281"/>
      <c r="PID388" s="281"/>
      <c r="PIE388" s="281"/>
      <c r="PIF388" s="281"/>
      <c r="PIG388" s="281"/>
      <c r="PIH388" s="281"/>
      <c r="PII388" s="281"/>
      <c r="PIJ388" s="281"/>
      <c r="PIK388" s="281"/>
      <c r="PIL388" s="281"/>
      <c r="PIM388" s="281"/>
      <c r="PIN388" s="281"/>
      <c r="PIO388" s="281"/>
      <c r="PIP388" s="281"/>
      <c r="PIQ388" s="281"/>
      <c r="PIR388" s="281"/>
      <c r="PIS388" s="281"/>
      <c r="PIT388" s="281"/>
      <c r="PIU388" s="281"/>
      <c r="PIV388" s="281"/>
      <c r="PIW388" s="281"/>
      <c r="PIX388" s="281"/>
      <c r="PIY388" s="281"/>
      <c r="PIZ388" s="281"/>
      <c r="PJA388" s="281"/>
      <c r="PJB388" s="281"/>
      <c r="PJC388" s="281"/>
      <c r="PJD388" s="281"/>
      <c r="PJE388" s="281"/>
      <c r="PJF388" s="281"/>
      <c r="PJG388" s="281"/>
      <c r="PJH388" s="281"/>
      <c r="PJI388" s="281"/>
      <c r="PJJ388" s="281"/>
      <c r="PJK388" s="281"/>
      <c r="PJL388" s="281"/>
      <c r="PJM388" s="281"/>
      <c r="PJN388" s="281"/>
      <c r="PJO388" s="281"/>
      <c r="PJP388" s="281"/>
      <c r="PJQ388" s="281"/>
      <c r="PJR388" s="281"/>
      <c r="PJS388" s="281"/>
      <c r="PJT388" s="281"/>
      <c r="PJU388" s="281"/>
      <c r="PJV388" s="281"/>
      <c r="PJW388" s="281"/>
      <c r="PJX388" s="281"/>
      <c r="PJY388" s="281"/>
      <c r="PJZ388" s="281"/>
      <c r="PKA388" s="281"/>
      <c r="PKB388" s="281"/>
      <c r="PKC388" s="281"/>
      <c r="PKD388" s="281"/>
      <c r="PKE388" s="281"/>
      <c r="PKF388" s="281"/>
      <c r="PKG388" s="281"/>
      <c r="PKH388" s="281"/>
      <c r="PKI388" s="281"/>
      <c r="PKJ388" s="281"/>
      <c r="PKK388" s="281"/>
      <c r="PKL388" s="281"/>
      <c r="PKM388" s="281"/>
      <c r="PKN388" s="281"/>
      <c r="PKO388" s="281"/>
      <c r="PKP388" s="281"/>
      <c r="PKQ388" s="281"/>
      <c r="PKR388" s="281"/>
      <c r="PKS388" s="281"/>
      <c r="PKT388" s="281"/>
      <c r="PKU388" s="281"/>
      <c r="PKV388" s="281"/>
      <c r="PKW388" s="281"/>
      <c r="PKX388" s="281"/>
      <c r="PKY388" s="281"/>
      <c r="PKZ388" s="281"/>
      <c r="PLA388" s="281"/>
      <c r="PLB388" s="281"/>
      <c r="PLC388" s="281"/>
      <c r="PLD388" s="281"/>
      <c r="PLE388" s="281"/>
      <c r="PLF388" s="281"/>
      <c r="PLG388" s="281"/>
      <c r="PLH388" s="281"/>
      <c r="PLI388" s="281"/>
      <c r="PLJ388" s="281"/>
      <c r="PLK388" s="281"/>
      <c r="PLL388" s="281"/>
      <c r="PLM388" s="281"/>
      <c r="PLN388" s="281"/>
      <c r="PLO388" s="281"/>
      <c r="PLP388" s="281"/>
      <c r="PLQ388" s="281"/>
      <c r="PLR388" s="281"/>
      <c r="PLS388" s="281"/>
      <c r="PLT388" s="281"/>
      <c r="PLU388" s="281"/>
      <c r="PLV388" s="281"/>
      <c r="PLW388" s="281"/>
      <c r="PLX388" s="281"/>
      <c r="PLY388" s="281"/>
      <c r="PLZ388" s="281"/>
      <c r="PMA388" s="281"/>
      <c r="PMB388" s="281"/>
      <c r="PMC388" s="281"/>
      <c r="PMD388" s="281"/>
      <c r="PME388" s="281"/>
      <c r="PMF388" s="281"/>
      <c r="PMG388" s="281"/>
      <c r="PMH388" s="281"/>
      <c r="PMI388" s="281"/>
      <c r="PMJ388" s="281"/>
      <c r="PMK388" s="281"/>
      <c r="PML388" s="281"/>
      <c r="PMM388" s="281"/>
      <c r="PMN388" s="281"/>
      <c r="PMO388" s="281"/>
      <c r="PMP388" s="281"/>
      <c r="PMQ388" s="281"/>
      <c r="PMR388" s="281"/>
      <c r="PMS388" s="281"/>
      <c r="PMT388" s="281"/>
      <c r="PMU388" s="281"/>
      <c r="PMV388" s="281"/>
      <c r="PMW388" s="281"/>
      <c r="PMX388" s="281"/>
      <c r="PMY388" s="281"/>
      <c r="PMZ388" s="281"/>
      <c r="PNA388" s="281"/>
      <c r="PNB388" s="281"/>
      <c r="PNC388" s="281"/>
      <c r="PND388" s="281"/>
      <c r="PNE388" s="281"/>
      <c r="PNF388" s="281"/>
      <c r="PNG388" s="281"/>
      <c r="PNH388" s="281"/>
      <c r="PNI388" s="281"/>
      <c r="PNJ388" s="281"/>
      <c r="PNK388" s="281"/>
      <c r="PNL388" s="281"/>
      <c r="PNM388" s="281"/>
      <c r="PNN388" s="281"/>
      <c r="PNO388" s="281"/>
      <c r="PNP388" s="281"/>
      <c r="PNQ388" s="281"/>
      <c r="PNR388" s="281"/>
      <c r="PNS388" s="281"/>
      <c r="PNT388" s="281"/>
      <c r="PNU388" s="281"/>
      <c r="PNV388" s="281"/>
      <c r="PNW388" s="281"/>
      <c r="PNX388" s="281"/>
      <c r="PNY388" s="281"/>
      <c r="PNZ388" s="281"/>
      <c r="POA388" s="281"/>
      <c r="POB388" s="281"/>
      <c r="POC388" s="281"/>
      <c r="POD388" s="281"/>
      <c r="POE388" s="281"/>
      <c r="POF388" s="281"/>
      <c r="POG388" s="281"/>
      <c r="POH388" s="281"/>
      <c r="POI388" s="281"/>
      <c r="POJ388" s="281"/>
      <c r="POK388" s="281"/>
      <c r="POL388" s="281"/>
      <c r="POM388" s="281"/>
      <c r="PON388" s="281"/>
      <c r="POO388" s="281"/>
      <c r="POP388" s="281"/>
      <c r="POQ388" s="281"/>
      <c r="POR388" s="281"/>
      <c r="POS388" s="281"/>
      <c r="POT388" s="281"/>
      <c r="POU388" s="281"/>
      <c r="POV388" s="281"/>
      <c r="POW388" s="281"/>
      <c r="POX388" s="281"/>
      <c r="POY388" s="281"/>
      <c r="POZ388" s="281"/>
      <c r="PPA388" s="281"/>
      <c r="PPB388" s="281"/>
      <c r="PPC388" s="281"/>
      <c r="PPD388" s="281"/>
      <c r="PPE388" s="281"/>
      <c r="PPF388" s="281"/>
      <c r="PPG388" s="281"/>
      <c r="PPH388" s="281"/>
      <c r="PPI388" s="281"/>
      <c r="PPJ388" s="281"/>
      <c r="PPK388" s="281"/>
      <c r="PPL388" s="281"/>
      <c r="PPM388" s="281"/>
      <c r="PPN388" s="281"/>
      <c r="PPO388" s="281"/>
      <c r="PPP388" s="281"/>
      <c r="PPQ388" s="281"/>
      <c r="PPR388" s="281"/>
      <c r="PPS388" s="281"/>
      <c r="PPT388" s="281"/>
      <c r="PPU388" s="281"/>
      <c r="PPV388" s="281"/>
      <c r="PPW388" s="281"/>
      <c r="PPX388" s="281"/>
      <c r="PPY388" s="281"/>
      <c r="PPZ388" s="281"/>
      <c r="PQA388" s="281"/>
      <c r="PQB388" s="281"/>
      <c r="PQC388" s="281"/>
      <c r="PQD388" s="281"/>
      <c r="PQE388" s="281"/>
      <c r="PQF388" s="281"/>
      <c r="PQG388" s="281"/>
      <c r="PQH388" s="281"/>
      <c r="PQI388" s="281"/>
      <c r="PQJ388" s="281"/>
      <c r="PQK388" s="281"/>
      <c r="PQL388" s="281"/>
      <c r="PQM388" s="281"/>
      <c r="PQN388" s="281"/>
      <c r="PQO388" s="281"/>
      <c r="PQP388" s="281"/>
      <c r="PQQ388" s="281"/>
      <c r="PQR388" s="281"/>
      <c r="PQS388" s="281"/>
      <c r="PQT388" s="281"/>
      <c r="PQU388" s="281"/>
      <c r="PQV388" s="281"/>
      <c r="PQW388" s="281"/>
      <c r="PQX388" s="281"/>
      <c r="PQY388" s="281"/>
      <c r="PQZ388" s="281"/>
      <c r="PRA388" s="281"/>
      <c r="PRB388" s="281"/>
      <c r="PRC388" s="281"/>
      <c r="PRD388" s="281"/>
      <c r="PRE388" s="281"/>
      <c r="PRF388" s="281"/>
      <c r="PRG388" s="281"/>
      <c r="PRH388" s="281"/>
      <c r="PRI388" s="281"/>
      <c r="PRJ388" s="281"/>
      <c r="PRK388" s="281"/>
      <c r="PRL388" s="281"/>
      <c r="PRM388" s="281"/>
      <c r="PRN388" s="281"/>
      <c r="PRO388" s="281"/>
      <c r="PRP388" s="281"/>
      <c r="PRQ388" s="281"/>
      <c r="PRR388" s="281"/>
      <c r="PRS388" s="281"/>
      <c r="PRT388" s="281"/>
      <c r="PRU388" s="281"/>
      <c r="PRV388" s="281"/>
      <c r="PRW388" s="281"/>
      <c r="PRX388" s="281"/>
      <c r="PRY388" s="281"/>
      <c r="PRZ388" s="281"/>
      <c r="PSA388" s="281"/>
      <c r="PSB388" s="281"/>
      <c r="PSC388" s="281"/>
      <c r="PSD388" s="281"/>
      <c r="PSE388" s="281"/>
      <c r="PSF388" s="281"/>
      <c r="PSG388" s="281"/>
      <c r="PSH388" s="281"/>
      <c r="PSI388" s="281"/>
      <c r="PSJ388" s="281"/>
      <c r="PSK388" s="281"/>
      <c r="PSL388" s="281"/>
      <c r="PSM388" s="281"/>
      <c r="PSN388" s="281"/>
      <c r="PSO388" s="281"/>
      <c r="PSP388" s="281"/>
      <c r="PSQ388" s="281"/>
      <c r="PSR388" s="281"/>
      <c r="PSS388" s="281"/>
      <c r="PST388" s="281"/>
      <c r="PSU388" s="281"/>
      <c r="PSV388" s="281"/>
      <c r="PSW388" s="281"/>
      <c r="PSX388" s="281"/>
      <c r="PSY388" s="281"/>
      <c r="PSZ388" s="281"/>
      <c r="PTA388" s="281"/>
      <c r="PTB388" s="281"/>
      <c r="PTC388" s="281"/>
      <c r="PTD388" s="281"/>
      <c r="PTE388" s="281"/>
      <c r="PTF388" s="281"/>
      <c r="PTG388" s="281"/>
      <c r="PTH388" s="281"/>
      <c r="PTI388" s="281"/>
      <c r="PTJ388" s="281"/>
      <c r="PTK388" s="281"/>
      <c r="PTL388" s="281"/>
      <c r="PTM388" s="281"/>
      <c r="PTN388" s="281"/>
      <c r="PTO388" s="281"/>
      <c r="PTP388" s="281"/>
      <c r="PTQ388" s="281"/>
      <c r="PTR388" s="281"/>
      <c r="PTS388" s="281"/>
      <c r="PTT388" s="281"/>
      <c r="PTU388" s="281"/>
      <c r="PTV388" s="281"/>
      <c r="PTW388" s="281"/>
      <c r="PTX388" s="281"/>
      <c r="PTY388" s="281"/>
      <c r="PTZ388" s="281"/>
      <c r="PUA388" s="281"/>
      <c r="PUB388" s="281"/>
      <c r="PUC388" s="281"/>
      <c r="PUD388" s="281"/>
      <c r="PUE388" s="281"/>
      <c r="PUF388" s="281"/>
      <c r="PUG388" s="281"/>
      <c r="PUH388" s="281"/>
      <c r="PUI388" s="281"/>
      <c r="PUJ388" s="281"/>
      <c r="PUK388" s="281"/>
      <c r="PUL388" s="281"/>
      <c r="PUM388" s="281"/>
      <c r="PUN388" s="281"/>
      <c r="PUO388" s="281"/>
      <c r="PUP388" s="281"/>
      <c r="PUQ388" s="281"/>
      <c r="PUR388" s="281"/>
      <c r="PUS388" s="281"/>
      <c r="PUT388" s="281"/>
      <c r="PUU388" s="281"/>
      <c r="PUV388" s="281"/>
      <c r="PUW388" s="281"/>
      <c r="PUX388" s="281"/>
      <c r="PUY388" s="281"/>
      <c r="PUZ388" s="281"/>
      <c r="PVA388" s="281"/>
      <c r="PVB388" s="281"/>
      <c r="PVC388" s="281"/>
      <c r="PVD388" s="281"/>
      <c r="PVE388" s="281"/>
      <c r="PVF388" s="281"/>
      <c r="PVG388" s="281"/>
      <c r="PVH388" s="281"/>
      <c r="PVI388" s="281"/>
      <c r="PVJ388" s="281"/>
      <c r="PVK388" s="281"/>
      <c r="PVL388" s="281"/>
      <c r="PVM388" s="281"/>
      <c r="PVN388" s="281"/>
      <c r="PVO388" s="281"/>
      <c r="PVP388" s="281"/>
      <c r="PVQ388" s="281"/>
      <c r="PVR388" s="281"/>
      <c r="PVS388" s="281"/>
      <c r="PVT388" s="281"/>
      <c r="PVU388" s="281"/>
      <c r="PVV388" s="281"/>
      <c r="PVW388" s="281"/>
      <c r="PVX388" s="281"/>
      <c r="PVY388" s="281"/>
      <c r="PVZ388" s="281"/>
      <c r="PWA388" s="281"/>
      <c r="PWB388" s="281"/>
      <c r="PWC388" s="281"/>
      <c r="PWD388" s="281"/>
      <c r="PWE388" s="281"/>
      <c r="PWF388" s="281"/>
      <c r="PWG388" s="281"/>
      <c r="PWH388" s="281"/>
      <c r="PWI388" s="281"/>
      <c r="PWJ388" s="281"/>
      <c r="PWK388" s="281"/>
      <c r="PWL388" s="281"/>
      <c r="PWM388" s="281"/>
      <c r="PWN388" s="281"/>
      <c r="PWO388" s="281"/>
      <c r="PWP388" s="281"/>
      <c r="PWQ388" s="281"/>
      <c r="PWR388" s="281"/>
      <c r="PWS388" s="281"/>
      <c r="PWT388" s="281"/>
      <c r="PWU388" s="281"/>
      <c r="PWV388" s="281"/>
      <c r="PWW388" s="281"/>
      <c r="PWX388" s="281"/>
      <c r="PWY388" s="281"/>
      <c r="PWZ388" s="281"/>
      <c r="PXA388" s="281"/>
      <c r="PXB388" s="281"/>
      <c r="PXC388" s="281"/>
      <c r="PXD388" s="281"/>
      <c r="PXE388" s="281"/>
      <c r="PXF388" s="281"/>
      <c r="PXG388" s="281"/>
      <c r="PXH388" s="281"/>
      <c r="PXI388" s="281"/>
      <c r="PXJ388" s="281"/>
      <c r="PXK388" s="281"/>
      <c r="PXL388" s="281"/>
      <c r="PXM388" s="281"/>
      <c r="PXN388" s="281"/>
      <c r="PXO388" s="281"/>
      <c r="PXP388" s="281"/>
      <c r="PXQ388" s="281"/>
      <c r="PXR388" s="281"/>
      <c r="PXS388" s="281"/>
      <c r="PXT388" s="281"/>
      <c r="PXU388" s="281"/>
      <c r="PXV388" s="281"/>
      <c r="PXW388" s="281"/>
      <c r="PXX388" s="281"/>
      <c r="PXY388" s="281"/>
      <c r="PXZ388" s="281"/>
      <c r="PYA388" s="281"/>
      <c r="PYB388" s="281"/>
      <c r="PYC388" s="281"/>
      <c r="PYD388" s="281"/>
      <c r="PYE388" s="281"/>
      <c r="PYF388" s="281"/>
      <c r="PYG388" s="281"/>
      <c r="PYH388" s="281"/>
      <c r="PYI388" s="281"/>
      <c r="PYJ388" s="281"/>
      <c r="PYK388" s="281"/>
      <c r="PYL388" s="281"/>
      <c r="PYM388" s="281"/>
      <c r="PYN388" s="281"/>
      <c r="PYO388" s="281"/>
      <c r="PYP388" s="281"/>
      <c r="PYQ388" s="281"/>
      <c r="PYR388" s="281"/>
      <c r="PYS388" s="281"/>
      <c r="PYT388" s="281"/>
      <c r="PYU388" s="281"/>
      <c r="PYV388" s="281"/>
      <c r="PYW388" s="281"/>
      <c r="PYX388" s="281"/>
      <c r="PYY388" s="281"/>
      <c r="PYZ388" s="281"/>
      <c r="PZA388" s="281"/>
      <c r="PZB388" s="281"/>
      <c r="PZC388" s="281"/>
      <c r="PZD388" s="281"/>
      <c r="PZE388" s="281"/>
      <c r="PZF388" s="281"/>
      <c r="PZG388" s="281"/>
      <c r="PZH388" s="281"/>
      <c r="PZI388" s="281"/>
      <c r="PZJ388" s="281"/>
      <c r="PZK388" s="281"/>
      <c r="PZL388" s="281"/>
      <c r="PZM388" s="281"/>
      <c r="PZN388" s="281"/>
      <c r="PZO388" s="281"/>
      <c r="PZP388" s="281"/>
      <c r="PZQ388" s="281"/>
      <c r="PZR388" s="281"/>
      <c r="PZS388" s="281"/>
      <c r="PZT388" s="281"/>
      <c r="PZU388" s="281"/>
      <c r="PZV388" s="281"/>
      <c r="PZW388" s="281"/>
      <c r="PZX388" s="281"/>
      <c r="PZY388" s="281"/>
      <c r="PZZ388" s="281"/>
      <c r="QAA388" s="281"/>
      <c r="QAB388" s="281"/>
      <c r="QAC388" s="281"/>
      <c r="QAD388" s="281"/>
      <c r="QAE388" s="281"/>
      <c r="QAF388" s="281"/>
      <c r="QAG388" s="281"/>
      <c r="QAH388" s="281"/>
      <c r="QAI388" s="281"/>
      <c r="QAJ388" s="281"/>
      <c r="QAK388" s="281"/>
      <c r="QAL388" s="281"/>
      <c r="QAM388" s="281"/>
      <c r="QAN388" s="281"/>
      <c r="QAO388" s="281"/>
      <c r="QAP388" s="281"/>
      <c r="QAQ388" s="281"/>
      <c r="QAR388" s="281"/>
      <c r="QAS388" s="281"/>
      <c r="QAT388" s="281"/>
      <c r="QAU388" s="281"/>
      <c r="QAV388" s="281"/>
      <c r="QAW388" s="281"/>
      <c r="QAX388" s="281"/>
      <c r="QAY388" s="281"/>
      <c r="QAZ388" s="281"/>
      <c r="QBA388" s="281"/>
      <c r="QBB388" s="281"/>
      <c r="QBC388" s="281"/>
      <c r="QBD388" s="281"/>
      <c r="QBE388" s="281"/>
      <c r="QBF388" s="281"/>
      <c r="QBG388" s="281"/>
      <c r="QBH388" s="281"/>
      <c r="QBI388" s="281"/>
      <c r="QBJ388" s="281"/>
      <c r="QBK388" s="281"/>
      <c r="QBL388" s="281"/>
      <c r="QBM388" s="281"/>
      <c r="QBN388" s="281"/>
      <c r="QBO388" s="281"/>
      <c r="QBP388" s="281"/>
      <c r="QBQ388" s="281"/>
      <c r="QBR388" s="281"/>
      <c r="QBS388" s="281"/>
      <c r="QBT388" s="281"/>
      <c r="QBU388" s="281"/>
      <c r="QBV388" s="281"/>
      <c r="QBW388" s="281"/>
      <c r="QBX388" s="281"/>
      <c r="QBY388" s="281"/>
      <c r="QBZ388" s="281"/>
      <c r="QCA388" s="281"/>
      <c r="QCB388" s="281"/>
      <c r="QCC388" s="281"/>
      <c r="QCD388" s="281"/>
      <c r="QCE388" s="281"/>
      <c r="QCF388" s="281"/>
      <c r="QCG388" s="281"/>
      <c r="QCH388" s="281"/>
      <c r="QCI388" s="281"/>
      <c r="QCJ388" s="281"/>
      <c r="QCK388" s="281"/>
      <c r="QCL388" s="281"/>
      <c r="QCM388" s="281"/>
      <c r="QCN388" s="281"/>
      <c r="QCO388" s="281"/>
      <c r="QCP388" s="281"/>
      <c r="QCQ388" s="281"/>
      <c r="QCR388" s="281"/>
      <c r="QCS388" s="281"/>
      <c r="QCT388" s="281"/>
      <c r="QCU388" s="281"/>
      <c r="QCV388" s="281"/>
      <c r="QCW388" s="281"/>
      <c r="QCX388" s="281"/>
      <c r="QCY388" s="281"/>
      <c r="QCZ388" s="281"/>
      <c r="QDA388" s="281"/>
      <c r="QDB388" s="281"/>
      <c r="QDC388" s="281"/>
      <c r="QDD388" s="281"/>
      <c r="QDE388" s="281"/>
      <c r="QDF388" s="281"/>
      <c r="QDG388" s="281"/>
      <c r="QDH388" s="281"/>
      <c r="QDI388" s="281"/>
      <c r="QDJ388" s="281"/>
      <c r="QDK388" s="281"/>
      <c r="QDL388" s="281"/>
      <c r="QDM388" s="281"/>
      <c r="QDN388" s="281"/>
      <c r="QDO388" s="281"/>
      <c r="QDP388" s="281"/>
      <c r="QDQ388" s="281"/>
      <c r="QDR388" s="281"/>
      <c r="QDS388" s="281"/>
      <c r="QDT388" s="281"/>
      <c r="QDU388" s="281"/>
      <c r="QDV388" s="281"/>
      <c r="QDW388" s="281"/>
      <c r="QDX388" s="281"/>
      <c r="QDY388" s="281"/>
      <c r="QDZ388" s="281"/>
      <c r="QEA388" s="281"/>
      <c r="QEB388" s="281"/>
      <c r="QEC388" s="281"/>
      <c r="QED388" s="281"/>
      <c r="QEE388" s="281"/>
      <c r="QEF388" s="281"/>
      <c r="QEG388" s="281"/>
      <c r="QEH388" s="281"/>
      <c r="QEI388" s="281"/>
      <c r="QEJ388" s="281"/>
      <c r="QEK388" s="281"/>
      <c r="QEL388" s="281"/>
      <c r="QEM388" s="281"/>
      <c r="QEN388" s="281"/>
      <c r="QEO388" s="281"/>
      <c r="QEP388" s="281"/>
      <c r="QEQ388" s="281"/>
      <c r="QER388" s="281"/>
      <c r="QES388" s="281"/>
      <c r="QET388" s="281"/>
      <c r="QEU388" s="281"/>
      <c r="QEV388" s="281"/>
      <c r="QEW388" s="281"/>
      <c r="QEX388" s="281"/>
      <c r="QEY388" s="281"/>
      <c r="QEZ388" s="281"/>
      <c r="QFA388" s="281"/>
      <c r="QFB388" s="281"/>
      <c r="QFC388" s="281"/>
      <c r="QFD388" s="281"/>
      <c r="QFE388" s="281"/>
      <c r="QFF388" s="281"/>
      <c r="QFG388" s="281"/>
      <c r="QFH388" s="281"/>
      <c r="QFI388" s="281"/>
      <c r="QFJ388" s="281"/>
      <c r="QFK388" s="281"/>
      <c r="QFL388" s="281"/>
      <c r="QFM388" s="281"/>
      <c r="QFN388" s="281"/>
      <c r="QFO388" s="281"/>
      <c r="QFP388" s="281"/>
      <c r="QFQ388" s="281"/>
      <c r="QFR388" s="281"/>
      <c r="QFS388" s="281"/>
      <c r="QFT388" s="281"/>
      <c r="QFU388" s="281"/>
      <c r="QFV388" s="281"/>
      <c r="QFW388" s="281"/>
      <c r="QFX388" s="281"/>
      <c r="QFY388" s="281"/>
      <c r="QFZ388" s="281"/>
      <c r="QGA388" s="281"/>
      <c r="QGB388" s="281"/>
      <c r="QGC388" s="281"/>
      <c r="QGD388" s="281"/>
      <c r="QGE388" s="281"/>
      <c r="QGF388" s="281"/>
      <c r="QGG388" s="281"/>
      <c r="QGH388" s="281"/>
      <c r="QGI388" s="281"/>
      <c r="QGJ388" s="281"/>
      <c r="QGK388" s="281"/>
      <c r="QGL388" s="281"/>
      <c r="QGM388" s="281"/>
      <c r="QGN388" s="281"/>
      <c r="QGO388" s="281"/>
      <c r="QGP388" s="281"/>
      <c r="QGQ388" s="281"/>
      <c r="QGR388" s="281"/>
      <c r="QGS388" s="281"/>
      <c r="QGT388" s="281"/>
      <c r="QGU388" s="281"/>
      <c r="QGV388" s="281"/>
      <c r="QGW388" s="281"/>
      <c r="QGX388" s="281"/>
      <c r="QGY388" s="281"/>
      <c r="QGZ388" s="281"/>
      <c r="QHA388" s="281"/>
      <c r="QHB388" s="281"/>
      <c r="QHC388" s="281"/>
      <c r="QHD388" s="281"/>
      <c r="QHE388" s="281"/>
      <c r="QHF388" s="281"/>
      <c r="QHG388" s="281"/>
      <c r="QHH388" s="281"/>
      <c r="QHI388" s="281"/>
      <c r="QHJ388" s="281"/>
      <c r="QHK388" s="281"/>
      <c r="QHL388" s="281"/>
      <c r="QHM388" s="281"/>
      <c r="QHN388" s="281"/>
      <c r="QHO388" s="281"/>
      <c r="QHP388" s="281"/>
      <c r="QHQ388" s="281"/>
      <c r="QHR388" s="281"/>
      <c r="QHS388" s="281"/>
      <c r="QHT388" s="281"/>
      <c r="QHU388" s="281"/>
      <c r="QHV388" s="281"/>
      <c r="QHW388" s="281"/>
      <c r="QHX388" s="281"/>
      <c r="QHY388" s="281"/>
      <c r="QHZ388" s="281"/>
      <c r="QIA388" s="281"/>
      <c r="QIB388" s="281"/>
      <c r="QIC388" s="281"/>
      <c r="QID388" s="281"/>
      <c r="QIE388" s="281"/>
      <c r="QIF388" s="281"/>
      <c r="QIG388" s="281"/>
      <c r="QIH388" s="281"/>
      <c r="QII388" s="281"/>
      <c r="QIJ388" s="281"/>
      <c r="QIK388" s="281"/>
      <c r="QIL388" s="281"/>
      <c r="QIM388" s="281"/>
      <c r="QIN388" s="281"/>
      <c r="QIO388" s="281"/>
      <c r="QIP388" s="281"/>
      <c r="QIQ388" s="281"/>
      <c r="QIR388" s="281"/>
      <c r="QIS388" s="281"/>
      <c r="QIT388" s="281"/>
      <c r="QIU388" s="281"/>
      <c r="QIV388" s="281"/>
      <c r="QIW388" s="281"/>
      <c r="QIX388" s="281"/>
      <c r="QIY388" s="281"/>
      <c r="QIZ388" s="281"/>
      <c r="QJA388" s="281"/>
      <c r="QJB388" s="281"/>
      <c r="QJC388" s="281"/>
      <c r="QJD388" s="281"/>
      <c r="QJE388" s="281"/>
      <c r="QJF388" s="281"/>
      <c r="QJG388" s="281"/>
      <c r="QJH388" s="281"/>
      <c r="QJI388" s="281"/>
      <c r="QJJ388" s="281"/>
      <c r="QJK388" s="281"/>
      <c r="QJL388" s="281"/>
      <c r="QJM388" s="281"/>
      <c r="QJN388" s="281"/>
      <c r="QJO388" s="281"/>
      <c r="QJP388" s="281"/>
      <c r="QJQ388" s="281"/>
      <c r="QJR388" s="281"/>
      <c r="QJS388" s="281"/>
      <c r="QJT388" s="281"/>
      <c r="QJU388" s="281"/>
      <c r="QJV388" s="281"/>
      <c r="QJW388" s="281"/>
      <c r="QJX388" s="281"/>
      <c r="QJY388" s="281"/>
      <c r="QJZ388" s="281"/>
      <c r="QKA388" s="281"/>
      <c r="QKB388" s="281"/>
      <c r="QKC388" s="281"/>
      <c r="QKD388" s="281"/>
      <c r="QKE388" s="281"/>
      <c r="QKF388" s="281"/>
      <c r="QKG388" s="281"/>
      <c r="QKH388" s="281"/>
      <c r="QKI388" s="281"/>
      <c r="QKJ388" s="281"/>
      <c r="QKK388" s="281"/>
      <c r="QKL388" s="281"/>
      <c r="QKM388" s="281"/>
      <c r="QKN388" s="281"/>
      <c r="QKO388" s="281"/>
      <c r="QKP388" s="281"/>
      <c r="QKQ388" s="281"/>
      <c r="QKR388" s="281"/>
      <c r="QKS388" s="281"/>
      <c r="QKT388" s="281"/>
      <c r="QKU388" s="281"/>
      <c r="QKV388" s="281"/>
      <c r="QKW388" s="281"/>
      <c r="QKX388" s="281"/>
      <c r="QKY388" s="281"/>
      <c r="QKZ388" s="281"/>
      <c r="QLA388" s="281"/>
      <c r="QLB388" s="281"/>
      <c r="QLC388" s="281"/>
      <c r="QLD388" s="281"/>
      <c r="QLE388" s="281"/>
      <c r="QLF388" s="281"/>
      <c r="QLG388" s="281"/>
      <c r="QLH388" s="281"/>
      <c r="QLI388" s="281"/>
      <c r="QLJ388" s="281"/>
      <c r="QLK388" s="281"/>
      <c r="QLL388" s="281"/>
      <c r="QLM388" s="281"/>
      <c r="QLN388" s="281"/>
      <c r="QLO388" s="281"/>
      <c r="QLP388" s="281"/>
      <c r="QLQ388" s="281"/>
      <c r="QLR388" s="281"/>
      <c r="QLS388" s="281"/>
      <c r="QLT388" s="281"/>
      <c r="QLU388" s="281"/>
      <c r="QLV388" s="281"/>
      <c r="QLW388" s="281"/>
      <c r="QLX388" s="281"/>
      <c r="QLY388" s="281"/>
      <c r="QLZ388" s="281"/>
      <c r="QMA388" s="281"/>
      <c r="QMB388" s="281"/>
      <c r="QMC388" s="281"/>
      <c r="QMD388" s="281"/>
      <c r="QME388" s="281"/>
      <c r="QMF388" s="281"/>
      <c r="QMG388" s="281"/>
      <c r="QMH388" s="281"/>
      <c r="QMI388" s="281"/>
      <c r="QMJ388" s="281"/>
      <c r="QMK388" s="281"/>
      <c r="QML388" s="281"/>
      <c r="QMM388" s="281"/>
      <c r="QMN388" s="281"/>
      <c r="QMO388" s="281"/>
      <c r="QMP388" s="281"/>
      <c r="QMQ388" s="281"/>
      <c r="QMR388" s="281"/>
      <c r="QMS388" s="281"/>
      <c r="QMT388" s="281"/>
      <c r="QMU388" s="281"/>
      <c r="QMV388" s="281"/>
      <c r="QMW388" s="281"/>
      <c r="QMX388" s="281"/>
      <c r="QMY388" s="281"/>
      <c r="QMZ388" s="281"/>
      <c r="QNA388" s="281"/>
      <c r="QNB388" s="281"/>
      <c r="QNC388" s="281"/>
      <c r="QND388" s="281"/>
      <c r="QNE388" s="281"/>
      <c r="QNF388" s="281"/>
      <c r="QNG388" s="281"/>
      <c r="QNH388" s="281"/>
      <c r="QNI388" s="281"/>
      <c r="QNJ388" s="281"/>
      <c r="QNK388" s="281"/>
      <c r="QNL388" s="281"/>
      <c r="QNM388" s="281"/>
      <c r="QNN388" s="281"/>
      <c r="QNO388" s="281"/>
      <c r="QNP388" s="281"/>
      <c r="QNQ388" s="281"/>
      <c r="QNR388" s="281"/>
      <c r="QNS388" s="281"/>
      <c r="QNT388" s="281"/>
      <c r="QNU388" s="281"/>
      <c r="QNV388" s="281"/>
      <c r="QNW388" s="281"/>
      <c r="QNX388" s="281"/>
      <c r="QNY388" s="281"/>
      <c r="QNZ388" s="281"/>
      <c r="QOA388" s="281"/>
      <c r="QOB388" s="281"/>
      <c r="QOC388" s="281"/>
      <c r="QOD388" s="281"/>
      <c r="QOE388" s="281"/>
      <c r="QOF388" s="281"/>
      <c r="QOG388" s="281"/>
      <c r="QOH388" s="281"/>
      <c r="QOI388" s="281"/>
      <c r="QOJ388" s="281"/>
      <c r="QOK388" s="281"/>
      <c r="QOL388" s="281"/>
      <c r="QOM388" s="281"/>
      <c r="QON388" s="281"/>
      <c r="QOO388" s="281"/>
      <c r="QOP388" s="281"/>
      <c r="QOQ388" s="281"/>
      <c r="QOR388" s="281"/>
      <c r="QOS388" s="281"/>
      <c r="QOT388" s="281"/>
      <c r="QOU388" s="281"/>
      <c r="QOV388" s="281"/>
      <c r="QOW388" s="281"/>
      <c r="QOX388" s="281"/>
      <c r="QOY388" s="281"/>
      <c r="QOZ388" s="281"/>
      <c r="QPA388" s="281"/>
      <c r="QPB388" s="281"/>
      <c r="QPC388" s="281"/>
      <c r="QPD388" s="281"/>
      <c r="QPE388" s="281"/>
      <c r="QPF388" s="281"/>
      <c r="QPG388" s="281"/>
      <c r="QPH388" s="281"/>
      <c r="QPI388" s="281"/>
      <c r="QPJ388" s="281"/>
      <c r="QPK388" s="281"/>
      <c r="QPL388" s="281"/>
      <c r="QPM388" s="281"/>
      <c r="QPN388" s="281"/>
      <c r="QPO388" s="281"/>
      <c r="QPP388" s="281"/>
      <c r="QPQ388" s="281"/>
      <c r="QPR388" s="281"/>
      <c r="QPS388" s="281"/>
      <c r="QPT388" s="281"/>
      <c r="QPU388" s="281"/>
      <c r="QPV388" s="281"/>
      <c r="QPW388" s="281"/>
      <c r="QPX388" s="281"/>
      <c r="QPY388" s="281"/>
      <c r="QPZ388" s="281"/>
      <c r="QQA388" s="281"/>
      <c r="QQB388" s="281"/>
      <c r="QQC388" s="281"/>
      <c r="QQD388" s="281"/>
      <c r="QQE388" s="281"/>
      <c r="QQF388" s="281"/>
      <c r="QQG388" s="281"/>
      <c r="QQH388" s="281"/>
      <c r="QQI388" s="281"/>
      <c r="QQJ388" s="281"/>
      <c r="QQK388" s="281"/>
      <c r="QQL388" s="281"/>
      <c r="QQM388" s="281"/>
      <c r="QQN388" s="281"/>
      <c r="QQO388" s="281"/>
      <c r="QQP388" s="281"/>
      <c r="QQQ388" s="281"/>
      <c r="QQR388" s="281"/>
      <c r="QQS388" s="281"/>
      <c r="QQT388" s="281"/>
      <c r="QQU388" s="281"/>
      <c r="QQV388" s="281"/>
      <c r="QQW388" s="281"/>
      <c r="QQX388" s="281"/>
      <c r="QQY388" s="281"/>
      <c r="QQZ388" s="281"/>
      <c r="QRA388" s="281"/>
      <c r="QRB388" s="281"/>
      <c r="QRC388" s="281"/>
      <c r="QRD388" s="281"/>
      <c r="QRE388" s="281"/>
      <c r="QRF388" s="281"/>
      <c r="QRG388" s="281"/>
      <c r="QRH388" s="281"/>
      <c r="QRI388" s="281"/>
      <c r="QRJ388" s="281"/>
      <c r="QRK388" s="281"/>
      <c r="QRL388" s="281"/>
      <c r="QRM388" s="281"/>
      <c r="QRN388" s="281"/>
      <c r="QRO388" s="281"/>
      <c r="QRP388" s="281"/>
      <c r="QRQ388" s="281"/>
      <c r="QRR388" s="281"/>
      <c r="QRS388" s="281"/>
      <c r="QRT388" s="281"/>
      <c r="QRU388" s="281"/>
      <c r="QRV388" s="281"/>
      <c r="QRW388" s="281"/>
      <c r="QRX388" s="281"/>
      <c r="QRY388" s="281"/>
      <c r="QRZ388" s="281"/>
      <c r="QSA388" s="281"/>
      <c r="QSB388" s="281"/>
      <c r="QSC388" s="281"/>
      <c r="QSD388" s="281"/>
      <c r="QSE388" s="281"/>
      <c r="QSF388" s="281"/>
      <c r="QSG388" s="281"/>
      <c r="QSH388" s="281"/>
      <c r="QSI388" s="281"/>
      <c r="QSJ388" s="281"/>
      <c r="QSK388" s="281"/>
      <c r="QSL388" s="281"/>
      <c r="QSM388" s="281"/>
      <c r="QSN388" s="281"/>
      <c r="QSO388" s="281"/>
      <c r="QSP388" s="281"/>
      <c r="QSQ388" s="281"/>
      <c r="QSR388" s="281"/>
      <c r="QSS388" s="281"/>
      <c r="QST388" s="281"/>
      <c r="QSU388" s="281"/>
      <c r="QSV388" s="281"/>
      <c r="QSW388" s="281"/>
      <c r="QSX388" s="281"/>
      <c r="QSY388" s="281"/>
      <c r="QSZ388" s="281"/>
      <c r="QTA388" s="281"/>
      <c r="QTB388" s="281"/>
      <c r="QTC388" s="281"/>
      <c r="QTD388" s="281"/>
      <c r="QTE388" s="281"/>
      <c r="QTF388" s="281"/>
      <c r="QTG388" s="281"/>
      <c r="QTH388" s="281"/>
      <c r="QTI388" s="281"/>
      <c r="QTJ388" s="281"/>
      <c r="QTK388" s="281"/>
      <c r="QTL388" s="281"/>
      <c r="QTM388" s="281"/>
      <c r="QTN388" s="281"/>
      <c r="QTO388" s="281"/>
      <c r="QTP388" s="281"/>
      <c r="QTQ388" s="281"/>
      <c r="QTR388" s="281"/>
      <c r="QTS388" s="281"/>
      <c r="QTT388" s="281"/>
      <c r="QTU388" s="281"/>
      <c r="QTV388" s="281"/>
      <c r="QTW388" s="281"/>
      <c r="QTX388" s="281"/>
      <c r="QTY388" s="281"/>
      <c r="QTZ388" s="281"/>
      <c r="QUA388" s="281"/>
      <c r="QUB388" s="281"/>
      <c r="QUC388" s="281"/>
      <c r="QUD388" s="281"/>
      <c r="QUE388" s="281"/>
      <c r="QUF388" s="281"/>
      <c r="QUG388" s="281"/>
      <c r="QUH388" s="281"/>
      <c r="QUI388" s="281"/>
      <c r="QUJ388" s="281"/>
      <c r="QUK388" s="281"/>
      <c r="QUL388" s="281"/>
      <c r="QUM388" s="281"/>
      <c r="QUN388" s="281"/>
      <c r="QUO388" s="281"/>
      <c r="QUP388" s="281"/>
      <c r="QUQ388" s="281"/>
      <c r="QUR388" s="281"/>
      <c r="QUS388" s="281"/>
      <c r="QUT388" s="281"/>
      <c r="QUU388" s="281"/>
      <c r="QUV388" s="281"/>
      <c r="QUW388" s="281"/>
      <c r="QUX388" s="281"/>
      <c r="QUY388" s="281"/>
      <c r="QUZ388" s="281"/>
      <c r="QVA388" s="281"/>
      <c r="QVB388" s="281"/>
      <c r="QVC388" s="281"/>
      <c r="QVD388" s="281"/>
      <c r="QVE388" s="281"/>
      <c r="QVF388" s="281"/>
      <c r="QVG388" s="281"/>
      <c r="QVH388" s="281"/>
      <c r="QVI388" s="281"/>
      <c r="QVJ388" s="281"/>
      <c r="QVK388" s="281"/>
      <c r="QVL388" s="281"/>
      <c r="QVM388" s="281"/>
      <c r="QVN388" s="281"/>
      <c r="QVO388" s="281"/>
      <c r="QVP388" s="281"/>
      <c r="QVQ388" s="281"/>
      <c r="QVR388" s="281"/>
      <c r="QVS388" s="281"/>
      <c r="QVT388" s="281"/>
      <c r="QVU388" s="281"/>
      <c r="QVV388" s="281"/>
      <c r="QVW388" s="281"/>
      <c r="QVX388" s="281"/>
      <c r="QVY388" s="281"/>
      <c r="QVZ388" s="281"/>
      <c r="QWA388" s="281"/>
      <c r="QWB388" s="281"/>
      <c r="QWC388" s="281"/>
      <c r="QWD388" s="281"/>
      <c r="QWE388" s="281"/>
      <c r="QWF388" s="281"/>
      <c r="QWG388" s="281"/>
      <c r="QWH388" s="281"/>
      <c r="QWI388" s="281"/>
      <c r="QWJ388" s="281"/>
      <c r="QWK388" s="281"/>
      <c r="QWL388" s="281"/>
      <c r="QWM388" s="281"/>
      <c r="QWN388" s="281"/>
      <c r="QWO388" s="281"/>
      <c r="QWP388" s="281"/>
      <c r="QWQ388" s="281"/>
      <c r="QWR388" s="281"/>
      <c r="QWS388" s="281"/>
      <c r="QWT388" s="281"/>
      <c r="QWU388" s="281"/>
      <c r="QWV388" s="281"/>
      <c r="QWW388" s="281"/>
      <c r="QWX388" s="281"/>
      <c r="QWY388" s="281"/>
      <c r="QWZ388" s="281"/>
      <c r="QXA388" s="281"/>
      <c r="QXB388" s="281"/>
      <c r="QXC388" s="281"/>
      <c r="QXD388" s="281"/>
      <c r="QXE388" s="281"/>
      <c r="QXF388" s="281"/>
      <c r="QXG388" s="281"/>
      <c r="QXH388" s="281"/>
      <c r="QXI388" s="281"/>
      <c r="QXJ388" s="281"/>
      <c r="QXK388" s="281"/>
      <c r="QXL388" s="281"/>
      <c r="QXM388" s="281"/>
      <c r="QXN388" s="281"/>
      <c r="QXO388" s="281"/>
      <c r="QXP388" s="281"/>
      <c r="QXQ388" s="281"/>
      <c r="QXR388" s="281"/>
      <c r="QXS388" s="281"/>
      <c r="QXT388" s="281"/>
      <c r="QXU388" s="281"/>
      <c r="QXV388" s="281"/>
      <c r="QXW388" s="281"/>
      <c r="QXX388" s="281"/>
      <c r="QXY388" s="281"/>
      <c r="QXZ388" s="281"/>
      <c r="QYA388" s="281"/>
      <c r="QYB388" s="281"/>
      <c r="QYC388" s="281"/>
      <c r="QYD388" s="281"/>
      <c r="QYE388" s="281"/>
      <c r="QYF388" s="281"/>
      <c r="QYG388" s="281"/>
      <c r="QYH388" s="281"/>
      <c r="QYI388" s="281"/>
      <c r="QYJ388" s="281"/>
      <c r="QYK388" s="281"/>
      <c r="QYL388" s="281"/>
      <c r="QYM388" s="281"/>
      <c r="QYN388" s="281"/>
      <c r="QYO388" s="281"/>
      <c r="QYP388" s="281"/>
      <c r="QYQ388" s="281"/>
      <c r="QYR388" s="281"/>
      <c r="QYS388" s="281"/>
      <c r="QYT388" s="281"/>
      <c r="QYU388" s="281"/>
      <c r="QYV388" s="281"/>
      <c r="QYW388" s="281"/>
      <c r="QYX388" s="281"/>
      <c r="QYY388" s="281"/>
      <c r="QYZ388" s="281"/>
      <c r="QZA388" s="281"/>
      <c r="QZB388" s="281"/>
      <c r="QZC388" s="281"/>
      <c r="QZD388" s="281"/>
      <c r="QZE388" s="281"/>
      <c r="QZF388" s="281"/>
      <c r="QZG388" s="281"/>
      <c r="QZH388" s="281"/>
      <c r="QZI388" s="281"/>
      <c r="QZJ388" s="281"/>
      <c r="QZK388" s="281"/>
      <c r="QZL388" s="281"/>
      <c r="QZM388" s="281"/>
      <c r="QZN388" s="281"/>
      <c r="QZO388" s="281"/>
      <c r="QZP388" s="281"/>
      <c r="QZQ388" s="281"/>
      <c r="QZR388" s="281"/>
      <c r="QZS388" s="281"/>
      <c r="QZT388" s="281"/>
      <c r="QZU388" s="281"/>
      <c r="QZV388" s="281"/>
      <c r="QZW388" s="281"/>
      <c r="QZX388" s="281"/>
      <c r="QZY388" s="281"/>
      <c r="QZZ388" s="281"/>
      <c r="RAA388" s="281"/>
      <c r="RAB388" s="281"/>
      <c r="RAC388" s="281"/>
      <c r="RAD388" s="281"/>
      <c r="RAE388" s="281"/>
      <c r="RAF388" s="281"/>
      <c r="RAG388" s="281"/>
      <c r="RAH388" s="281"/>
      <c r="RAI388" s="281"/>
      <c r="RAJ388" s="281"/>
      <c r="RAK388" s="281"/>
      <c r="RAL388" s="281"/>
      <c r="RAM388" s="281"/>
      <c r="RAN388" s="281"/>
      <c r="RAO388" s="281"/>
      <c r="RAP388" s="281"/>
      <c r="RAQ388" s="281"/>
      <c r="RAR388" s="281"/>
      <c r="RAS388" s="281"/>
      <c r="RAT388" s="281"/>
      <c r="RAU388" s="281"/>
      <c r="RAV388" s="281"/>
      <c r="RAW388" s="281"/>
      <c r="RAX388" s="281"/>
      <c r="RAY388" s="281"/>
      <c r="RAZ388" s="281"/>
      <c r="RBA388" s="281"/>
      <c r="RBB388" s="281"/>
      <c r="RBC388" s="281"/>
      <c r="RBD388" s="281"/>
      <c r="RBE388" s="281"/>
      <c r="RBF388" s="281"/>
      <c r="RBG388" s="281"/>
      <c r="RBH388" s="281"/>
      <c r="RBI388" s="281"/>
      <c r="RBJ388" s="281"/>
      <c r="RBK388" s="281"/>
      <c r="RBL388" s="281"/>
      <c r="RBM388" s="281"/>
      <c r="RBN388" s="281"/>
      <c r="RBO388" s="281"/>
      <c r="RBP388" s="281"/>
      <c r="RBQ388" s="281"/>
      <c r="RBR388" s="281"/>
      <c r="RBS388" s="281"/>
      <c r="RBT388" s="281"/>
      <c r="RBU388" s="281"/>
      <c r="RBV388" s="281"/>
      <c r="RBW388" s="281"/>
      <c r="RBX388" s="281"/>
      <c r="RBY388" s="281"/>
      <c r="RBZ388" s="281"/>
      <c r="RCA388" s="281"/>
      <c r="RCB388" s="281"/>
      <c r="RCC388" s="281"/>
      <c r="RCD388" s="281"/>
      <c r="RCE388" s="281"/>
      <c r="RCF388" s="281"/>
      <c r="RCG388" s="281"/>
      <c r="RCH388" s="281"/>
      <c r="RCI388" s="281"/>
      <c r="RCJ388" s="281"/>
      <c r="RCK388" s="281"/>
      <c r="RCL388" s="281"/>
      <c r="RCM388" s="281"/>
      <c r="RCN388" s="281"/>
      <c r="RCO388" s="281"/>
      <c r="RCP388" s="281"/>
      <c r="RCQ388" s="281"/>
      <c r="RCR388" s="281"/>
      <c r="RCS388" s="281"/>
      <c r="RCT388" s="281"/>
      <c r="RCU388" s="281"/>
      <c r="RCV388" s="281"/>
      <c r="RCW388" s="281"/>
      <c r="RCX388" s="281"/>
      <c r="RCY388" s="281"/>
      <c r="RCZ388" s="281"/>
      <c r="RDA388" s="281"/>
      <c r="RDB388" s="281"/>
      <c r="RDC388" s="281"/>
      <c r="RDD388" s="281"/>
      <c r="RDE388" s="281"/>
      <c r="RDF388" s="281"/>
      <c r="RDG388" s="281"/>
      <c r="RDH388" s="281"/>
      <c r="RDI388" s="281"/>
      <c r="RDJ388" s="281"/>
      <c r="RDK388" s="281"/>
      <c r="RDL388" s="281"/>
      <c r="RDM388" s="281"/>
      <c r="RDN388" s="281"/>
      <c r="RDO388" s="281"/>
      <c r="RDP388" s="281"/>
      <c r="RDQ388" s="281"/>
      <c r="RDR388" s="281"/>
      <c r="RDS388" s="281"/>
      <c r="RDT388" s="281"/>
      <c r="RDU388" s="281"/>
      <c r="RDV388" s="281"/>
      <c r="RDW388" s="281"/>
      <c r="RDX388" s="281"/>
      <c r="RDY388" s="281"/>
      <c r="RDZ388" s="281"/>
      <c r="REA388" s="281"/>
      <c r="REB388" s="281"/>
      <c r="REC388" s="281"/>
      <c r="RED388" s="281"/>
      <c r="REE388" s="281"/>
      <c r="REF388" s="281"/>
      <c r="REG388" s="281"/>
      <c r="REH388" s="281"/>
      <c r="REI388" s="281"/>
      <c r="REJ388" s="281"/>
      <c r="REK388" s="281"/>
      <c r="REL388" s="281"/>
      <c r="REM388" s="281"/>
      <c r="REN388" s="281"/>
      <c r="REO388" s="281"/>
      <c r="REP388" s="281"/>
      <c r="REQ388" s="281"/>
      <c r="RER388" s="281"/>
      <c r="RES388" s="281"/>
      <c r="RET388" s="281"/>
      <c r="REU388" s="281"/>
      <c r="REV388" s="281"/>
      <c r="REW388" s="281"/>
      <c r="REX388" s="281"/>
      <c r="REY388" s="281"/>
      <c r="REZ388" s="281"/>
      <c r="RFA388" s="281"/>
      <c r="RFB388" s="281"/>
      <c r="RFC388" s="281"/>
      <c r="RFD388" s="281"/>
      <c r="RFE388" s="281"/>
      <c r="RFF388" s="281"/>
      <c r="RFG388" s="281"/>
      <c r="RFH388" s="281"/>
      <c r="RFI388" s="281"/>
      <c r="RFJ388" s="281"/>
      <c r="RFK388" s="281"/>
      <c r="RFL388" s="281"/>
      <c r="RFM388" s="281"/>
      <c r="RFN388" s="281"/>
      <c r="RFO388" s="281"/>
      <c r="RFP388" s="281"/>
      <c r="RFQ388" s="281"/>
      <c r="RFR388" s="281"/>
      <c r="RFS388" s="281"/>
      <c r="RFT388" s="281"/>
      <c r="RFU388" s="281"/>
      <c r="RFV388" s="281"/>
      <c r="RFW388" s="281"/>
      <c r="RFX388" s="281"/>
      <c r="RFY388" s="281"/>
      <c r="RFZ388" s="281"/>
      <c r="RGA388" s="281"/>
      <c r="RGB388" s="281"/>
      <c r="RGC388" s="281"/>
      <c r="RGD388" s="281"/>
      <c r="RGE388" s="281"/>
      <c r="RGF388" s="281"/>
      <c r="RGG388" s="281"/>
      <c r="RGH388" s="281"/>
      <c r="RGI388" s="281"/>
      <c r="RGJ388" s="281"/>
      <c r="RGK388" s="281"/>
      <c r="RGL388" s="281"/>
      <c r="RGM388" s="281"/>
      <c r="RGN388" s="281"/>
      <c r="RGO388" s="281"/>
      <c r="RGP388" s="281"/>
      <c r="RGQ388" s="281"/>
      <c r="RGR388" s="281"/>
      <c r="RGS388" s="281"/>
      <c r="RGT388" s="281"/>
      <c r="RGU388" s="281"/>
      <c r="RGV388" s="281"/>
      <c r="RGW388" s="281"/>
      <c r="RGX388" s="281"/>
      <c r="RGY388" s="281"/>
      <c r="RGZ388" s="281"/>
      <c r="RHA388" s="281"/>
      <c r="RHB388" s="281"/>
      <c r="RHC388" s="281"/>
      <c r="RHD388" s="281"/>
      <c r="RHE388" s="281"/>
      <c r="RHF388" s="281"/>
      <c r="RHG388" s="281"/>
      <c r="RHH388" s="281"/>
      <c r="RHI388" s="281"/>
      <c r="RHJ388" s="281"/>
      <c r="RHK388" s="281"/>
      <c r="RHL388" s="281"/>
      <c r="RHM388" s="281"/>
      <c r="RHN388" s="281"/>
      <c r="RHO388" s="281"/>
      <c r="RHP388" s="281"/>
      <c r="RHQ388" s="281"/>
      <c r="RHR388" s="281"/>
      <c r="RHS388" s="281"/>
      <c r="RHT388" s="281"/>
      <c r="RHU388" s="281"/>
      <c r="RHV388" s="281"/>
      <c r="RHW388" s="281"/>
      <c r="RHX388" s="281"/>
      <c r="RHY388" s="281"/>
      <c r="RHZ388" s="281"/>
      <c r="RIA388" s="281"/>
      <c r="RIB388" s="281"/>
      <c r="RIC388" s="281"/>
      <c r="RID388" s="281"/>
      <c r="RIE388" s="281"/>
      <c r="RIF388" s="281"/>
      <c r="RIG388" s="281"/>
      <c r="RIH388" s="281"/>
      <c r="RII388" s="281"/>
      <c r="RIJ388" s="281"/>
      <c r="RIK388" s="281"/>
      <c r="RIL388" s="281"/>
      <c r="RIM388" s="281"/>
      <c r="RIN388" s="281"/>
      <c r="RIO388" s="281"/>
      <c r="RIP388" s="281"/>
      <c r="RIQ388" s="281"/>
      <c r="RIR388" s="281"/>
      <c r="RIS388" s="281"/>
      <c r="RIT388" s="281"/>
      <c r="RIU388" s="281"/>
      <c r="RIV388" s="281"/>
      <c r="RIW388" s="281"/>
      <c r="RIX388" s="281"/>
      <c r="RIY388" s="281"/>
      <c r="RIZ388" s="281"/>
      <c r="RJA388" s="281"/>
      <c r="RJB388" s="281"/>
      <c r="RJC388" s="281"/>
      <c r="RJD388" s="281"/>
      <c r="RJE388" s="281"/>
      <c r="RJF388" s="281"/>
      <c r="RJG388" s="281"/>
      <c r="RJH388" s="281"/>
      <c r="RJI388" s="281"/>
      <c r="RJJ388" s="281"/>
      <c r="RJK388" s="281"/>
      <c r="RJL388" s="281"/>
      <c r="RJM388" s="281"/>
      <c r="RJN388" s="281"/>
      <c r="RJO388" s="281"/>
      <c r="RJP388" s="281"/>
      <c r="RJQ388" s="281"/>
      <c r="RJR388" s="281"/>
      <c r="RJS388" s="281"/>
      <c r="RJT388" s="281"/>
      <c r="RJU388" s="281"/>
      <c r="RJV388" s="281"/>
      <c r="RJW388" s="281"/>
      <c r="RJX388" s="281"/>
      <c r="RJY388" s="281"/>
      <c r="RJZ388" s="281"/>
      <c r="RKA388" s="281"/>
      <c r="RKB388" s="281"/>
      <c r="RKC388" s="281"/>
      <c r="RKD388" s="281"/>
      <c r="RKE388" s="281"/>
      <c r="RKF388" s="281"/>
      <c r="RKG388" s="281"/>
      <c r="RKH388" s="281"/>
      <c r="RKI388" s="281"/>
      <c r="RKJ388" s="281"/>
      <c r="RKK388" s="281"/>
      <c r="RKL388" s="281"/>
      <c r="RKM388" s="281"/>
      <c r="RKN388" s="281"/>
      <c r="RKO388" s="281"/>
      <c r="RKP388" s="281"/>
      <c r="RKQ388" s="281"/>
      <c r="RKR388" s="281"/>
      <c r="RKS388" s="281"/>
      <c r="RKT388" s="281"/>
      <c r="RKU388" s="281"/>
      <c r="RKV388" s="281"/>
      <c r="RKW388" s="281"/>
      <c r="RKX388" s="281"/>
      <c r="RKY388" s="281"/>
      <c r="RKZ388" s="281"/>
      <c r="RLA388" s="281"/>
      <c r="RLB388" s="281"/>
      <c r="RLC388" s="281"/>
      <c r="RLD388" s="281"/>
      <c r="RLE388" s="281"/>
      <c r="RLF388" s="281"/>
      <c r="RLG388" s="281"/>
      <c r="RLH388" s="281"/>
      <c r="RLI388" s="281"/>
      <c r="RLJ388" s="281"/>
      <c r="RLK388" s="281"/>
      <c r="RLL388" s="281"/>
      <c r="RLM388" s="281"/>
      <c r="RLN388" s="281"/>
      <c r="RLO388" s="281"/>
      <c r="RLP388" s="281"/>
      <c r="RLQ388" s="281"/>
      <c r="RLR388" s="281"/>
      <c r="RLS388" s="281"/>
      <c r="RLT388" s="281"/>
      <c r="RLU388" s="281"/>
      <c r="RLV388" s="281"/>
      <c r="RLW388" s="281"/>
      <c r="RLX388" s="281"/>
      <c r="RLY388" s="281"/>
      <c r="RLZ388" s="281"/>
      <c r="RMA388" s="281"/>
      <c r="RMB388" s="281"/>
      <c r="RMC388" s="281"/>
      <c r="RMD388" s="281"/>
      <c r="RME388" s="281"/>
      <c r="RMF388" s="281"/>
      <c r="RMG388" s="281"/>
      <c r="RMH388" s="281"/>
      <c r="RMI388" s="281"/>
      <c r="RMJ388" s="281"/>
      <c r="RMK388" s="281"/>
      <c r="RML388" s="281"/>
      <c r="RMM388" s="281"/>
      <c r="RMN388" s="281"/>
      <c r="RMO388" s="281"/>
      <c r="RMP388" s="281"/>
      <c r="RMQ388" s="281"/>
      <c r="RMR388" s="281"/>
      <c r="RMS388" s="281"/>
      <c r="RMT388" s="281"/>
      <c r="RMU388" s="281"/>
      <c r="RMV388" s="281"/>
      <c r="RMW388" s="281"/>
      <c r="RMX388" s="281"/>
      <c r="RMY388" s="281"/>
      <c r="RMZ388" s="281"/>
      <c r="RNA388" s="281"/>
      <c r="RNB388" s="281"/>
      <c r="RNC388" s="281"/>
      <c r="RND388" s="281"/>
      <c r="RNE388" s="281"/>
      <c r="RNF388" s="281"/>
      <c r="RNG388" s="281"/>
      <c r="RNH388" s="281"/>
      <c r="RNI388" s="281"/>
      <c r="RNJ388" s="281"/>
      <c r="RNK388" s="281"/>
      <c r="RNL388" s="281"/>
      <c r="RNM388" s="281"/>
      <c r="RNN388" s="281"/>
      <c r="RNO388" s="281"/>
      <c r="RNP388" s="281"/>
      <c r="RNQ388" s="281"/>
      <c r="RNR388" s="281"/>
      <c r="RNS388" s="281"/>
      <c r="RNT388" s="281"/>
      <c r="RNU388" s="281"/>
      <c r="RNV388" s="281"/>
      <c r="RNW388" s="281"/>
      <c r="RNX388" s="281"/>
      <c r="RNY388" s="281"/>
      <c r="RNZ388" s="281"/>
      <c r="ROA388" s="281"/>
      <c r="ROB388" s="281"/>
      <c r="ROC388" s="281"/>
      <c r="ROD388" s="281"/>
      <c r="ROE388" s="281"/>
      <c r="ROF388" s="281"/>
      <c r="ROG388" s="281"/>
      <c r="ROH388" s="281"/>
      <c r="ROI388" s="281"/>
      <c r="ROJ388" s="281"/>
      <c r="ROK388" s="281"/>
      <c r="ROL388" s="281"/>
      <c r="ROM388" s="281"/>
      <c r="RON388" s="281"/>
      <c r="ROO388" s="281"/>
      <c r="ROP388" s="281"/>
      <c r="ROQ388" s="281"/>
      <c r="ROR388" s="281"/>
      <c r="ROS388" s="281"/>
      <c r="ROT388" s="281"/>
      <c r="ROU388" s="281"/>
      <c r="ROV388" s="281"/>
      <c r="ROW388" s="281"/>
      <c r="ROX388" s="281"/>
      <c r="ROY388" s="281"/>
      <c r="ROZ388" s="281"/>
      <c r="RPA388" s="281"/>
      <c r="RPB388" s="281"/>
      <c r="RPC388" s="281"/>
      <c r="RPD388" s="281"/>
      <c r="RPE388" s="281"/>
      <c r="RPF388" s="281"/>
      <c r="RPG388" s="281"/>
      <c r="RPH388" s="281"/>
      <c r="RPI388" s="281"/>
      <c r="RPJ388" s="281"/>
      <c r="RPK388" s="281"/>
      <c r="RPL388" s="281"/>
      <c r="RPM388" s="281"/>
      <c r="RPN388" s="281"/>
      <c r="RPO388" s="281"/>
      <c r="RPP388" s="281"/>
      <c r="RPQ388" s="281"/>
      <c r="RPR388" s="281"/>
      <c r="RPS388" s="281"/>
      <c r="RPT388" s="281"/>
      <c r="RPU388" s="281"/>
      <c r="RPV388" s="281"/>
      <c r="RPW388" s="281"/>
      <c r="RPX388" s="281"/>
      <c r="RPY388" s="281"/>
      <c r="RPZ388" s="281"/>
      <c r="RQA388" s="281"/>
      <c r="RQB388" s="281"/>
      <c r="RQC388" s="281"/>
      <c r="RQD388" s="281"/>
      <c r="RQE388" s="281"/>
      <c r="RQF388" s="281"/>
      <c r="RQG388" s="281"/>
      <c r="RQH388" s="281"/>
      <c r="RQI388" s="281"/>
      <c r="RQJ388" s="281"/>
      <c r="RQK388" s="281"/>
      <c r="RQL388" s="281"/>
      <c r="RQM388" s="281"/>
      <c r="RQN388" s="281"/>
      <c r="RQO388" s="281"/>
      <c r="RQP388" s="281"/>
      <c r="RQQ388" s="281"/>
      <c r="RQR388" s="281"/>
      <c r="RQS388" s="281"/>
      <c r="RQT388" s="281"/>
      <c r="RQU388" s="281"/>
      <c r="RQV388" s="281"/>
      <c r="RQW388" s="281"/>
      <c r="RQX388" s="281"/>
      <c r="RQY388" s="281"/>
      <c r="RQZ388" s="281"/>
      <c r="RRA388" s="281"/>
      <c r="RRB388" s="281"/>
      <c r="RRC388" s="281"/>
      <c r="RRD388" s="281"/>
      <c r="RRE388" s="281"/>
      <c r="RRF388" s="281"/>
      <c r="RRG388" s="281"/>
      <c r="RRH388" s="281"/>
      <c r="RRI388" s="281"/>
      <c r="RRJ388" s="281"/>
      <c r="RRK388" s="281"/>
      <c r="RRL388" s="281"/>
      <c r="RRM388" s="281"/>
      <c r="RRN388" s="281"/>
      <c r="RRO388" s="281"/>
      <c r="RRP388" s="281"/>
      <c r="RRQ388" s="281"/>
      <c r="RRR388" s="281"/>
      <c r="RRS388" s="281"/>
      <c r="RRT388" s="281"/>
      <c r="RRU388" s="281"/>
      <c r="RRV388" s="281"/>
      <c r="RRW388" s="281"/>
      <c r="RRX388" s="281"/>
      <c r="RRY388" s="281"/>
      <c r="RRZ388" s="281"/>
      <c r="RSA388" s="281"/>
      <c r="RSB388" s="281"/>
      <c r="RSC388" s="281"/>
      <c r="RSD388" s="281"/>
      <c r="RSE388" s="281"/>
      <c r="RSF388" s="281"/>
      <c r="RSG388" s="281"/>
      <c r="RSH388" s="281"/>
      <c r="RSI388" s="281"/>
      <c r="RSJ388" s="281"/>
      <c r="RSK388" s="281"/>
      <c r="RSL388" s="281"/>
      <c r="RSM388" s="281"/>
      <c r="RSN388" s="281"/>
      <c r="RSO388" s="281"/>
      <c r="RSP388" s="281"/>
      <c r="RSQ388" s="281"/>
      <c r="RSR388" s="281"/>
      <c r="RSS388" s="281"/>
      <c r="RST388" s="281"/>
      <c r="RSU388" s="281"/>
      <c r="RSV388" s="281"/>
      <c r="RSW388" s="281"/>
      <c r="RSX388" s="281"/>
      <c r="RSY388" s="281"/>
      <c r="RSZ388" s="281"/>
      <c r="RTA388" s="281"/>
      <c r="RTB388" s="281"/>
      <c r="RTC388" s="281"/>
      <c r="RTD388" s="281"/>
      <c r="RTE388" s="281"/>
      <c r="RTF388" s="281"/>
      <c r="RTG388" s="281"/>
      <c r="RTH388" s="281"/>
      <c r="RTI388" s="281"/>
      <c r="RTJ388" s="281"/>
      <c r="RTK388" s="281"/>
      <c r="RTL388" s="281"/>
      <c r="RTM388" s="281"/>
      <c r="RTN388" s="281"/>
      <c r="RTO388" s="281"/>
      <c r="RTP388" s="281"/>
      <c r="RTQ388" s="281"/>
      <c r="RTR388" s="281"/>
      <c r="RTS388" s="281"/>
      <c r="RTT388" s="281"/>
      <c r="RTU388" s="281"/>
      <c r="RTV388" s="281"/>
      <c r="RTW388" s="281"/>
      <c r="RTX388" s="281"/>
      <c r="RTY388" s="281"/>
      <c r="RTZ388" s="281"/>
      <c r="RUA388" s="281"/>
      <c r="RUB388" s="281"/>
      <c r="RUC388" s="281"/>
      <c r="RUD388" s="281"/>
      <c r="RUE388" s="281"/>
      <c r="RUF388" s="281"/>
      <c r="RUG388" s="281"/>
      <c r="RUH388" s="281"/>
      <c r="RUI388" s="281"/>
      <c r="RUJ388" s="281"/>
      <c r="RUK388" s="281"/>
      <c r="RUL388" s="281"/>
      <c r="RUM388" s="281"/>
      <c r="RUN388" s="281"/>
      <c r="RUO388" s="281"/>
      <c r="RUP388" s="281"/>
      <c r="RUQ388" s="281"/>
      <c r="RUR388" s="281"/>
      <c r="RUS388" s="281"/>
      <c r="RUT388" s="281"/>
      <c r="RUU388" s="281"/>
      <c r="RUV388" s="281"/>
      <c r="RUW388" s="281"/>
      <c r="RUX388" s="281"/>
      <c r="RUY388" s="281"/>
      <c r="RUZ388" s="281"/>
      <c r="RVA388" s="281"/>
      <c r="RVB388" s="281"/>
      <c r="RVC388" s="281"/>
      <c r="RVD388" s="281"/>
      <c r="RVE388" s="281"/>
      <c r="RVF388" s="281"/>
      <c r="RVG388" s="281"/>
      <c r="RVH388" s="281"/>
      <c r="RVI388" s="281"/>
      <c r="RVJ388" s="281"/>
      <c r="RVK388" s="281"/>
      <c r="RVL388" s="281"/>
      <c r="RVM388" s="281"/>
      <c r="RVN388" s="281"/>
      <c r="RVO388" s="281"/>
      <c r="RVP388" s="281"/>
      <c r="RVQ388" s="281"/>
      <c r="RVR388" s="281"/>
      <c r="RVS388" s="281"/>
      <c r="RVT388" s="281"/>
      <c r="RVU388" s="281"/>
      <c r="RVV388" s="281"/>
      <c r="RVW388" s="281"/>
      <c r="RVX388" s="281"/>
      <c r="RVY388" s="281"/>
      <c r="RVZ388" s="281"/>
      <c r="RWA388" s="281"/>
      <c r="RWB388" s="281"/>
      <c r="RWC388" s="281"/>
      <c r="RWD388" s="281"/>
      <c r="RWE388" s="281"/>
      <c r="RWF388" s="281"/>
      <c r="RWG388" s="281"/>
      <c r="RWH388" s="281"/>
      <c r="RWI388" s="281"/>
      <c r="RWJ388" s="281"/>
      <c r="RWK388" s="281"/>
      <c r="RWL388" s="281"/>
      <c r="RWM388" s="281"/>
      <c r="RWN388" s="281"/>
      <c r="RWO388" s="281"/>
      <c r="RWP388" s="281"/>
      <c r="RWQ388" s="281"/>
      <c r="RWR388" s="281"/>
      <c r="RWS388" s="281"/>
      <c r="RWT388" s="281"/>
      <c r="RWU388" s="281"/>
      <c r="RWV388" s="281"/>
      <c r="RWW388" s="281"/>
      <c r="RWX388" s="281"/>
      <c r="RWY388" s="281"/>
      <c r="RWZ388" s="281"/>
      <c r="RXA388" s="281"/>
      <c r="RXB388" s="281"/>
      <c r="RXC388" s="281"/>
      <c r="RXD388" s="281"/>
      <c r="RXE388" s="281"/>
      <c r="RXF388" s="281"/>
      <c r="RXG388" s="281"/>
      <c r="RXH388" s="281"/>
      <c r="RXI388" s="281"/>
      <c r="RXJ388" s="281"/>
      <c r="RXK388" s="281"/>
      <c r="RXL388" s="281"/>
      <c r="RXM388" s="281"/>
      <c r="RXN388" s="281"/>
      <c r="RXO388" s="281"/>
      <c r="RXP388" s="281"/>
      <c r="RXQ388" s="281"/>
      <c r="RXR388" s="281"/>
      <c r="RXS388" s="281"/>
      <c r="RXT388" s="281"/>
      <c r="RXU388" s="281"/>
      <c r="RXV388" s="281"/>
      <c r="RXW388" s="281"/>
      <c r="RXX388" s="281"/>
      <c r="RXY388" s="281"/>
      <c r="RXZ388" s="281"/>
      <c r="RYA388" s="281"/>
      <c r="RYB388" s="281"/>
      <c r="RYC388" s="281"/>
      <c r="RYD388" s="281"/>
      <c r="RYE388" s="281"/>
      <c r="RYF388" s="281"/>
      <c r="RYG388" s="281"/>
      <c r="RYH388" s="281"/>
      <c r="RYI388" s="281"/>
      <c r="RYJ388" s="281"/>
      <c r="RYK388" s="281"/>
      <c r="RYL388" s="281"/>
      <c r="RYM388" s="281"/>
      <c r="RYN388" s="281"/>
      <c r="RYO388" s="281"/>
      <c r="RYP388" s="281"/>
      <c r="RYQ388" s="281"/>
      <c r="RYR388" s="281"/>
      <c r="RYS388" s="281"/>
      <c r="RYT388" s="281"/>
      <c r="RYU388" s="281"/>
      <c r="RYV388" s="281"/>
      <c r="RYW388" s="281"/>
      <c r="RYX388" s="281"/>
      <c r="RYY388" s="281"/>
      <c r="RYZ388" s="281"/>
      <c r="RZA388" s="281"/>
      <c r="RZB388" s="281"/>
      <c r="RZC388" s="281"/>
      <c r="RZD388" s="281"/>
      <c r="RZE388" s="281"/>
      <c r="RZF388" s="281"/>
      <c r="RZG388" s="281"/>
      <c r="RZH388" s="281"/>
      <c r="RZI388" s="281"/>
      <c r="RZJ388" s="281"/>
      <c r="RZK388" s="281"/>
      <c r="RZL388" s="281"/>
      <c r="RZM388" s="281"/>
      <c r="RZN388" s="281"/>
      <c r="RZO388" s="281"/>
      <c r="RZP388" s="281"/>
      <c r="RZQ388" s="281"/>
      <c r="RZR388" s="281"/>
      <c r="RZS388" s="281"/>
      <c r="RZT388" s="281"/>
      <c r="RZU388" s="281"/>
      <c r="RZV388" s="281"/>
      <c r="RZW388" s="281"/>
      <c r="RZX388" s="281"/>
      <c r="RZY388" s="281"/>
      <c r="RZZ388" s="281"/>
      <c r="SAA388" s="281"/>
      <c r="SAB388" s="281"/>
      <c r="SAC388" s="281"/>
      <c r="SAD388" s="281"/>
      <c r="SAE388" s="281"/>
      <c r="SAF388" s="281"/>
      <c r="SAG388" s="281"/>
      <c r="SAH388" s="281"/>
      <c r="SAI388" s="281"/>
      <c r="SAJ388" s="281"/>
      <c r="SAK388" s="281"/>
      <c r="SAL388" s="281"/>
      <c r="SAM388" s="281"/>
      <c r="SAN388" s="281"/>
      <c r="SAO388" s="281"/>
      <c r="SAP388" s="281"/>
      <c r="SAQ388" s="281"/>
      <c r="SAR388" s="281"/>
      <c r="SAS388" s="281"/>
      <c r="SAT388" s="281"/>
      <c r="SAU388" s="281"/>
      <c r="SAV388" s="281"/>
      <c r="SAW388" s="281"/>
      <c r="SAX388" s="281"/>
      <c r="SAY388" s="281"/>
      <c r="SAZ388" s="281"/>
      <c r="SBA388" s="281"/>
      <c r="SBB388" s="281"/>
      <c r="SBC388" s="281"/>
      <c r="SBD388" s="281"/>
      <c r="SBE388" s="281"/>
      <c r="SBF388" s="281"/>
      <c r="SBG388" s="281"/>
      <c r="SBH388" s="281"/>
      <c r="SBI388" s="281"/>
      <c r="SBJ388" s="281"/>
      <c r="SBK388" s="281"/>
      <c r="SBL388" s="281"/>
      <c r="SBM388" s="281"/>
      <c r="SBN388" s="281"/>
      <c r="SBO388" s="281"/>
      <c r="SBP388" s="281"/>
      <c r="SBQ388" s="281"/>
      <c r="SBR388" s="281"/>
      <c r="SBS388" s="281"/>
      <c r="SBT388" s="281"/>
      <c r="SBU388" s="281"/>
      <c r="SBV388" s="281"/>
      <c r="SBW388" s="281"/>
      <c r="SBX388" s="281"/>
      <c r="SBY388" s="281"/>
      <c r="SBZ388" s="281"/>
      <c r="SCA388" s="281"/>
      <c r="SCB388" s="281"/>
      <c r="SCC388" s="281"/>
      <c r="SCD388" s="281"/>
      <c r="SCE388" s="281"/>
      <c r="SCF388" s="281"/>
      <c r="SCG388" s="281"/>
      <c r="SCH388" s="281"/>
      <c r="SCI388" s="281"/>
      <c r="SCJ388" s="281"/>
      <c r="SCK388" s="281"/>
      <c r="SCL388" s="281"/>
      <c r="SCM388" s="281"/>
      <c r="SCN388" s="281"/>
      <c r="SCO388" s="281"/>
      <c r="SCP388" s="281"/>
      <c r="SCQ388" s="281"/>
      <c r="SCR388" s="281"/>
      <c r="SCS388" s="281"/>
      <c r="SCT388" s="281"/>
      <c r="SCU388" s="281"/>
      <c r="SCV388" s="281"/>
      <c r="SCW388" s="281"/>
      <c r="SCX388" s="281"/>
      <c r="SCY388" s="281"/>
      <c r="SCZ388" s="281"/>
      <c r="SDA388" s="281"/>
      <c r="SDB388" s="281"/>
      <c r="SDC388" s="281"/>
      <c r="SDD388" s="281"/>
      <c r="SDE388" s="281"/>
      <c r="SDF388" s="281"/>
      <c r="SDG388" s="281"/>
      <c r="SDH388" s="281"/>
      <c r="SDI388" s="281"/>
      <c r="SDJ388" s="281"/>
      <c r="SDK388" s="281"/>
      <c r="SDL388" s="281"/>
      <c r="SDM388" s="281"/>
      <c r="SDN388" s="281"/>
      <c r="SDO388" s="281"/>
      <c r="SDP388" s="281"/>
      <c r="SDQ388" s="281"/>
      <c r="SDR388" s="281"/>
      <c r="SDS388" s="281"/>
      <c r="SDT388" s="281"/>
      <c r="SDU388" s="281"/>
      <c r="SDV388" s="281"/>
      <c r="SDW388" s="281"/>
      <c r="SDX388" s="281"/>
      <c r="SDY388" s="281"/>
      <c r="SDZ388" s="281"/>
      <c r="SEA388" s="281"/>
      <c r="SEB388" s="281"/>
      <c r="SEC388" s="281"/>
      <c r="SED388" s="281"/>
      <c r="SEE388" s="281"/>
      <c r="SEF388" s="281"/>
      <c r="SEG388" s="281"/>
      <c r="SEH388" s="281"/>
      <c r="SEI388" s="281"/>
      <c r="SEJ388" s="281"/>
      <c r="SEK388" s="281"/>
      <c r="SEL388" s="281"/>
      <c r="SEM388" s="281"/>
      <c r="SEN388" s="281"/>
      <c r="SEO388" s="281"/>
      <c r="SEP388" s="281"/>
      <c r="SEQ388" s="281"/>
      <c r="SER388" s="281"/>
      <c r="SES388" s="281"/>
      <c r="SET388" s="281"/>
      <c r="SEU388" s="281"/>
      <c r="SEV388" s="281"/>
      <c r="SEW388" s="281"/>
      <c r="SEX388" s="281"/>
      <c r="SEY388" s="281"/>
      <c r="SEZ388" s="281"/>
      <c r="SFA388" s="281"/>
      <c r="SFB388" s="281"/>
      <c r="SFC388" s="281"/>
      <c r="SFD388" s="281"/>
      <c r="SFE388" s="281"/>
      <c r="SFF388" s="281"/>
      <c r="SFG388" s="281"/>
      <c r="SFH388" s="281"/>
      <c r="SFI388" s="281"/>
      <c r="SFJ388" s="281"/>
      <c r="SFK388" s="281"/>
      <c r="SFL388" s="281"/>
      <c r="SFM388" s="281"/>
      <c r="SFN388" s="281"/>
      <c r="SFO388" s="281"/>
      <c r="SFP388" s="281"/>
      <c r="SFQ388" s="281"/>
      <c r="SFR388" s="281"/>
      <c r="SFS388" s="281"/>
      <c r="SFT388" s="281"/>
      <c r="SFU388" s="281"/>
      <c r="SFV388" s="281"/>
      <c r="SFW388" s="281"/>
      <c r="SFX388" s="281"/>
      <c r="SFY388" s="281"/>
      <c r="SFZ388" s="281"/>
      <c r="SGA388" s="281"/>
      <c r="SGB388" s="281"/>
      <c r="SGC388" s="281"/>
      <c r="SGD388" s="281"/>
      <c r="SGE388" s="281"/>
      <c r="SGF388" s="281"/>
      <c r="SGG388" s="281"/>
      <c r="SGH388" s="281"/>
      <c r="SGI388" s="281"/>
      <c r="SGJ388" s="281"/>
      <c r="SGK388" s="281"/>
      <c r="SGL388" s="281"/>
      <c r="SGM388" s="281"/>
      <c r="SGN388" s="281"/>
      <c r="SGO388" s="281"/>
      <c r="SGP388" s="281"/>
      <c r="SGQ388" s="281"/>
      <c r="SGR388" s="281"/>
      <c r="SGS388" s="281"/>
      <c r="SGT388" s="281"/>
      <c r="SGU388" s="281"/>
      <c r="SGV388" s="281"/>
      <c r="SGW388" s="281"/>
      <c r="SGX388" s="281"/>
      <c r="SGY388" s="281"/>
      <c r="SGZ388" s="281"/>
      <c r="SHA388" s="281"/>
      <c r="SHB388" s="281"/>
      <c r="SHC388" s="281"/>
      <c r="SHD388" s="281"/>
      <c r="SHE388" s="281"/>
      <c r="SHF388" s="281"/>
      <c r="SHG388" s="281"/>
      <c r="SHH388" s="281"/>
      <c r="SHI388" s="281"/>
      <c r="SHJ388" s="281"/>
      <c r="SHK388" s="281"/>
      <c r="SHL388" s="281"/>
      <c r="SHM388" s="281"/>
      <c r="SHN388" s="281"/>
      <c r="SHO388" s="281"/>
      <c r="SHP388" s="281"/>
      <c r="SHQ388" s="281"/>
      <c r="SHR388" s="281"/>
      <c r="SHS388" s="281"/>
      <c r="SHT388" s="281"/>
      <c r="SHU388" s="281"/>
      <c r="SHV388" s="281"/>
      <c r="SHW388" s="281"/>
      <c r="SHX388" s="281"/>
      <c r="SHY388" s="281"/>
      <c r="SHZ388" s="281"/>
      <c r="SIA388" s="281"/>
      <c r="SIB388" s="281"/>
      <c r="SIC388" s="281"/>
      <c r="SID388" s="281"/>
      <c r="SIE388" s="281"/>
      <c r="SIF388" s="281"/>
      <c r="SIG388" s="281"/>
      <c r="SIH388" s="281"/>
      <c r="SII388" s="281"/>
      <c r="SIJ388" s="281"/>
      <c r="SIK388" s="281"/>
      <c r="SIL388" s="281"/>
      <c r="SIM388" s="281"/>
      <c r="SIN388" s="281"/>
      <c r="SIO388" s="281"/>
      <c r="SIP388" s="281"/>
      <c r="SIQ388" s="281"/>
      <c r="SIR388" s="281"/>
      <c r="SIS388" s="281"/>
      <c r="SIT388" s="281"/>
      <c r="SIU388" s="281"/>
      <c r="SIV388" s="281"/>
      <c r="SIW388" s="281"/>
      <c r="SIX388" s="281"/>
      <c r="SIY388" s="281"/>
      <c r="SIZ388" s="281"/>
      <c r="SJA388" s="281"/>
      <c r="SJB388" s="281"/>
      <c r="SJC388" s="281"/>
      <c r="SJD388" s="281"/>
      <c r="SJE388" s="281"/>
      <c r="SJF388" s="281"/>
      <c r="SJG388" s="281"/>
      <c r="SJH388" s="281"/>
      <c r="SJI388" s="281"/>
      <c r="SJJ388" s="281"/>
      <c r="SJK388" s="281"/>
      <c r="SJL388" s="281"/>
      <c r="SJM388" s="281"/>
      <c r="SJN388" s="281"/>
      <c r="SJO388" s="281"/>
      <c r="SJP388" s="281"/>
      <c r="SJQ388" s="281"/>
      <c r="SJR388" s="281"/>
      <c r="SJS388" s="281"/>
      <c r="SJT388" s="281"/>
      <c r="SJU388" s="281"/>
      <c r="SJV388" s="281"/>
      <c r="SJW388" s="281"/>
      <c r="SJX388" s="281"/>
      <c r="SJY388" s="281"/>
      <c r="SJZ388" s="281"/>
      <c r="SKA388" s="281"/>
      <c r="SKB388" s="281"/>
      <c r="SKC388" s="281"/>
      <c r="SKD388" s="281"/>
      <c r="SKE388" s="281"/>
      <c r="SKF388" s="281"/>
      <c r="SKG388" s="281"/>
      <c r="SKH388" s="281"/>
      <c r="SKI388" s="281"/>
      <c r="SKJ388" s="281"/>
      <c r="SKK388" s="281"/>
      <c r="SKL388" s="281"/>
      <c r="SKM388" s="281"/>
      <c r="SKN388" s="281"/>
      <c r="SKO388" s="281"/>
      <c r="SKP388" s="281"/>
      <c r="SKQ388" s="281"/>
      <c r="SKR388" s="281"/>
      <c r="SKS388" s="281"/>
      <c r="SKT388" s="281"/>
      <c r="SKU388" s="281"/>
      <c r="SKV388" s="281"/>
      <c r="SKW388" s="281"/>
      <c r="SKX388" s="281"/>
      <c r="SKY388" s="281"/>
      <c r="SKZ388" s="281"/>
      <c r="SLA388" s="281"/>
      <c r="SLB388" s="281"/>
      <c r="SLC388" s="281"/>
      <c r="SLD388" s="281"/>
      <c r="SLE388" s="281"/>
      <c r="SLF388" s="281"/>
      <c r="SLG388" s="281"/>
      <c r="SLH388" s="281"/>
      <c r="SLI388" s="281"/>
      <c r="SLJ388" s="281"/>
      <c r="SLK388" s="281"/>
      <c r="SLL388" s="281"/>
      <c r="SLM388" s="281"/>
      <c r="SLN388" s="281"/>
      <c r="SLO388" s="281"/>
      <c r="SLP388" s="281"/>
      <c r="SLQ388" s="281"/>
      <c r="SLR388" s="281"/>
      <c r="SLS388" s="281"/>
      <c r="SLT388" s="281"/>
      <c r="SLU388" s="281"/>
      <c r="SLV388" s="281"/>
      <c r="SLW388" s="281"/>
      <c r="SLX388" s="281"/>
      <c r="SLY388" s="281"/>
      <c r="SLZ388" s="281"/>
      <c r="SMA388" s="281"/>
      <c r="SMB388" s="281"/>
      <c r="SMC388" s="281"/>
      <c r="SMD388" s="281"/>
      <c r="SME388" s="281"/>
      <c r="SMF388" s="281"/>
      <c r="SMG388" s="281"/>
      <c r="SMH388" s="281"/>
      <c r="SMI388" s="281"/>
      <c r="SMJ388" s="281"/>
      <c r="SMK388" s="281"/>
      <c r="SML388" s="281"/>
      <c r="SMM388" s="281"/>
      <c r="SMN388" s="281"/>
      <c r="SMO388" s="281"/>
      <c r="SMP388" s="281"/>
      <c r="SMQ388" s="281"/>
      <c r="SMR388" s="281"/>
      <c r="SMS388" s="281"/>
      <c r="SMT388" s="281"/>
      <c r="SMU388" s="281"/>
      <c r="SMV388" s="281"/>
      <c r="SMW388" s="281"/>
      <c r="SMX388" s="281"/>
      <c r="SMY388" s="281"/>
      <c r="SMZ388" s="281"/>
      <c r="SNA388" s="281"/>
      <c r="SNB388" s="281"/>
      <c r="SNC388" s="281"/>
      <c r="SND388" s="281"/>
      <c r="SNE388" s="281"/>
      <c r="SNF388" s="281"/>
      <c r="SNG388" s="281"/>
      <c r="SNH388" s="281"/>
      <c r="SNI388" s="281"/>
      <c r="SNJ388" s="281"/>
      <c r="SNK388" s="281"/>
      <c r="SNL388" s="281"/>
      <c r="SNM388" s="281"/>
      <c r="SNN388" s="281"/>
      <c r="SNO388" s="281"/>
      <c r="SNP388" s="281"/>
      <c r="SNQ388" s="281"/>
      <c r="SNR388" s="281"/>
      <c r="SNS388" s="281"/>
      <c r="SNT388" s="281"/>
      <c r="SNU388" s="281"/>
      <c r="SNV388" s="281"/>
      <c r="SNW388" s="281"/>
      <c r="SNX388" s="281"/>
      <c r="SNY388" s="281"/>
      <c r="SNZ388" s="281"/>
      <c r="SOA388" s="281"/>
      <c r="SOB388" s="281"/>
      <c r="SOC388" s="281"/>
      <c r="SOD388" s="281"/>
      <c r="SOE388" s="281"/>
      <c r="SOF388" s="281"/>
      <c r="SOG388" s="281"/>
      <c r="SOH388" s="281"/>
      <c r="SOI388" s="281"/>
      <c r="SOJ388" s="281"/>
      <c r="SOK388" s="281"/>
      <c r="SOL388" s="281"/>
      <c r="SOM388" s="281"/>
      <c r="SON388" s="281"/>
      <c r="SOO388" s="281"/>
      <c r="SOP388" s="281"/>
      <c r="SOQ388" s="281"/>
      <c r="SOR388" s="281"/>
      <c r="SOS388" s="281"/>
      <c r="SOT388" s="281"/>
      <c r="SOU388" s="281"/>
      <c r="SOV388" s="281"/>
      <c r="SOW388" s="281"/>
      <c r="SOX388" s="281"/>
      <c r="SOY388" s="281"/>
      <c r="SOZ388" s="281"/>
      <c r="SPA388" s="281"/>
      <c r="SPB388" s="281"/>
      <c r="SPC388" s="281"/>
      <c r="SPD388" s="281"/>
      <c r="SPE388" s="281"/>
      <c r="SPF388" s="281"/>
      <c r="SPG388" s="281"/>
      <c r="SPH388" s="281"/>
      <c r="SPI388" s="281"/>
      <c r="SPJ388" s="281"/>
      <c r="SPK388" s="281"/>
      <c r="SPL388" s="281"/>
      <c r="SPM388" s="281"/>
      <c r="SPN388" s="281"/>
      <c r="SPO388" s="281"/>
      <c r="SPP388" s="281"/>
      <c r="SPQ388" s="281"/>
      <c r="SPR388" s="281"/>
      <c r="SPS388" s="281"/>
      <c r="SPT388" s="281"/>
      <c r="SPU388" s="281"/>
      <c r="SPV388" s="281"/>
      <c r="SPW388" s="281"/>
      <c r="SPX388" s="281"/>
      <c r="SPY388" s="281"/>
      <c r="SPZ388" s="281"/>
      <c r="SQA388" s="281"/>
      <c r="SQB388" s="281"/>
      <c r="SQC388" s="281"/>
      <c r="SQD388" s="281"/>
      <c r="SQE388" s="281"/>
      <c r="SQF388" s="281"/>
      <c r="SQG388" s="281"/>
      <c r="SQH388" s="281"/>
      <c r="SQI388" s="281"/>
      <c r="SQJ388" s="281"/>
      <c r="SQK388" s="281"/>
      <c r="SQL388" s="281"/>
      <c r="SQM388" s="281"/>
      <c r="SQN388" s="281"/>
      <c r="SQO388" s="281"/>
      <c r="SQP388" s="281"/>
      <c r="SQQ388" s="281"/>
      <c r="SQR388" s="281"/>
      <c r="SQS388" s="281"/>
      <c r="SQT388" s="281"/>
      <c r="SQU388" s="281"/>
      <c r="SQV388" s="281"/>
      <c r="SQW388" s="281"/>
      <c r="SQX388" s="281"/>
      <c r="SQY388" s="281"/>
      <c r="SQZ388" s="281"/>
      <c r="SRA388" s="281"/>
      <c r="SRB388" s="281"/>
      <c r="SRC388" s="281"/>
      <c r="SRD388" s="281"/>
      <c r="SRE388" s="281"/>
      <c r="SRF388" s="281"/>
      <c r="SRG388" s="281"/>
      <c r="SRH388" s="281"/>
      <c r="SRI388" s="281"/>
      <c r="SRJ388" s="281"/>
      <c r="SRK388" s="281"/>
      <c r="SRL388" s="281"/>
      <c r="SRM388" s="281"/>
      <c r="SRN388" s="281"/>
      <c r="SRO388" s="281"/>
      <c r="SRP388" s="281"/>
      <c r="SRQ388" s="281"/>
      <c r="SRR388" s="281"/>
      <c r="SRS388" s="281"/>
      <c r="SRT388" s="281"/>
      <c r="SRU388" s="281"/>
      <c r="SRV388" s="281"/>
      <c r="SRW388" s="281"/>
      <c r="SRX388" s="281"/>
      <c r="SRY388" s="281"/>
      <c r="SRZ388" s="281"/>
      <c r="SSA388" s="281"/>
      <c r="SSB388" s="281"/>
      <c r="SSC388" s="281"/>
      <c r="SSD388" s="281"/>
      <c r="SSE388" s="281"/>
      <c r="SSF388" s="281"/>
      <c r="SSG388" s="281"/>
      <c r="SSH388" s="281"/>
      <c r="SSI388" s="281"/>
      <c r="SSJ388" s="281"/>
      <c r="SSK388" s="281"/>
      <c r="SSL388" s="281"/>
      <c r="SSM388" s="281"/>
      <c r="SSN388" s="281"/>
      <c r="SSO388" s="281"/>
      <c r="SSP388" s="281"/>
      <c r="SSQ388" s="281"/>
      <c r="SSR388" s="281"/>
      <c r="SSS388" s="281"/>
      <c r="SST388" s="281"/>
      <c r="SSU388" s="281"/>
      <c r="SSV388" s="281"/>
      <c r="SSW388" s="281"/>
      <c r="SSX388" s="281"/>
      <c r="SSY388" s="281"/>
      <c r="SSZ388" s="281"/>
      <c r="STA388" s="281"/>
      <c r="STB388" s="281"/>
      <c r="STC388" s="281"/>
      <c r="STD388" s="281"/>
      <c r="STE388" s="281"/>
      <c r="STF388" s="281"/>
      <c r="STG388" s="281"/>
      <c r="STH388" s="281"/>
      <c r="STI388" s="281"/>
      <c r="STJ388" s="281"/>
      <c r="STK388" s="281"/>
      <c r="STL388" s="281"/>
      <c r="STM388" s="281"/>
      <c r="STN388" s="281"/>
      <c r="STO388" s="281"/>
      <c r="STP388" s="281"/>
      <c r="STQ388" s="281"/>
      <c r="STR388" s="281"/>
      <c r="STS388" s="281"/>
      <c r="STT388" s="281"/>
      <c r="STU388" s="281"/>
      <c r="STV388" s="281"/>
      <c r="STW388" s="281"/>
      <c r="STX388" s="281"/>
      <c r="STY388" s="281"/>
      <c r="STZ388" s="281"/>
      <c r="SUA388" s="281"/>
      <c r="SUB388" s="281"/>
      <c r="SUC388" s="281"/>
      <c r="SUD388" s="281"/>
      <c r="SUE388" s="281"/>
      <c r="SUF388" s="281"/>
      <c r="SUG388" s="281"/>
      <c r="SUH388" s="281"/>
      <c r="SUI388" s="281"/>
      <c r="SUJ388" s="281"/>
      <c r="SUK388" s="281"/>
      <c r="SUL388" s="281"/>
      <c r="SUM388" s="281"/>
      <c r="SUN388" s="281"/>
      <c r="SUO388" s="281"/>
      <c r="SUP388" s="281"/>
      <c r="SUQ388" s="281"/>
      <c r="SUR388" s="281"/>
      <c r="SUS388" s="281"/>
      <c r="SUT388" s="281"/>
      <c r="SUU388" s="281"/>
      <c r="SUV388" s="281"/>
      <c r="SUW388" s="281"/>
      <c r="SUX388" s="281"/>
      <c r="SUY388" s="281"/>
      <c r="SUZ388" s="281"/>
      <c r="SVA388" s="281"/>
      <c r="SVB388" s="281"/>
      <c r="SVC388" s="281"/>
      <c r="SVD388" s="281"/>
      <c r="SVE388" s="281"/>
      <c r="SVF388" s="281"/>
      <c r="SVG388" s="281"/>
      <c r="SVH388" s="281"/>
      <c r="SVI388" s="281"/>
      <c r="SVJ388" s="281"/>
      <c r="SVK388" s="281"/>
      <c r="SVL388" s="281"/>
      <c r="SVM388" s="281"/>
      <c r="SVN388" s="281"/>
      <c r="SVO388" s="281"/>
      <c r="SVP388" s="281"/>
      <c r="SVQ388" s="281"/>
      <c r="SVR388" s="281"/>
      <c r="SVS388" s="281"/>
      <c r="SVT388" s="281"/>
      <c r="SVU388" s="281"/>
      <c r="SVV388" s="281"/>
      <c r="SVW388" s="281"/>
      <c r="SVX388" s="281"/>
      <c r="SVY388" s="281"/>
      <c r="SVZ388" s="281"/>
      <c r="SWA388" s="281"/>
      <c r="SWB388" s="281"/>
      <c r="SWC388" s="281"/>
      <c r="SWD388" s="281"/>
      <c r="SWE388" s="281"/>
      <c r="SWF388" s="281"/>
      <c r="SWG388" s="281"/>
      <c r="SWH388" s="281"/>
      <c r="SWI388" s="281"/>
      <c r="SWJ388" s="281"/>
      <c r="SWK388" s="281"/>
      <c r="SWL388" s="281"/>
      <c r="SWM388" s="281"/>
      <c r="SWN388" s="281"/>
      <c r="SWO388" s="281"/>
      <c r="SWP388" s="281"/>
      <c r="SWQ388" s="281"/>
      <c r="SWR388" s="281"/>
      <c r="SWS388" s="281"/>
      <c r="SWT388" s="281"/>
      <c r="SWU388" s="281"/>
      <c r="SWV388" s="281"/>
      <c r="SWW388" s="281"/>
      <c r="SWX388" s="281"/>
      <c r="SWY388" s="281"/>
      <c r="SWZ388" s="281"/>
      <c r="SXA388" s="281"/>
      <c r="SXB388" s="281"/>
      <c r="SXC388" s="281"/>
      <c r="SXD388" s="281"/>
      <c r="SXE388" s="281"/>
      <c r="SXF388" s="281"/>
      <c r="SXG388" s="281"/>
      <c r="SXH388" s="281"/>
      <c r="SXI388" s="281"/>
      <c r="SXJ388" s="281"/>
      <c r="SXK388" s="281"/>
      <c r="SXL388" s="281"/>
      <c r="SXM388" s="281"/>
      <c r="SXN388" s="281"/>
      <c r="SXO388" s="281"/>
      <c r="SXP388" s="281"/>
      <c r="SXQ388" s="281"/>
      <c r="SXR388" s="281"/>
      <c r="SXS388" s="281"/>
      <c r="SXT388" s="281"/>
      <c r="SXU388" s="281"/>
      <c r="SXV388" s="281"/>
      <c r="SXW388" s="281"/>
      <c r="SXX388" s="281"/>
      <c r="SXY388" s="281"/>
      <c r="SXZ388" s="281"/>
      <c r="SYA388" s="281"/>
      <c r="SYB388" s="281"/>
      <c r="SYC388" s="281"/>
      <c r="SYD388" s="281"/>
      <c r="SYE388" s="281"/>
      <c r="SYF388" s="281"/>
      <c r="SYG388" s="281"/>
      <c r="SYH388" s="281"/>
      <c r="SYI388" s="281"/>
      <c r="SYJ388" s="281"/>
      <c r="SYK388" s="281"/>
      <c r="SYL388" s="281"/>
      <c r="SYM388" s="281"/>
      <c r="SYN388" s="281"/>
      <c r="SYO388" s="281"/>
      <c r="SYP388" s="281"/>
      <c r="SYQ388" s="281"/>
      <c r="SYR388" s="281"/>
      <c r="SYS388" s="281"/>
      <c r="SYT388" s="281"/>
      <c r="SYU388" s="281"/>
      <c r="SYV388" s="281"/>
      <c r="SYW388" s="281"/>
      <c r="SYX388" s="281"/>
      <c r="SYY388" s="281"/>
      <c r="SYZ388" s="281"/>
      <c r="SZA388" s="281"/>
      <c r="SZB388" s="281"/>
      <c r="SZC388" s="281"/>
      <c r="SZD388" s="281"/>
      <c r="SZE388" s="281"/>
      <c r="SZF388" s="281"/>
      <c r="SZG388" s="281"/>
      <c r="SZH388" s="281"/>
      <c r="SZI388" s="281"/>
      <c r="SZJ388" s="281"/>
      <c r="SZK388" s="281"/>
      <c r="SZL388" s="281"/>
      <c r="SZM388" s="281"/>
      <c r="SZN388" s="281"/>
      <c r="SZO388" s="281"/>
      <c r="SZP388" s="281"/>
      <c r="SZQ388" s="281"/>
      <c r="SZR388" s="281"/>
      <c r="SZS388" s="281"/>
      <c r="SZT388" s="281"/>
      <c r="SZU388" s="281"/>
      <c r="SZV388" s="281"/>
      <c r="SZW388" s="281"/>
      <c r="SZX388" s="281"/>
      <c r="SZY388" s="281"/>
      <c r="SZZ388" s="281"/>
      <c r="TAA388" s="281"/>
      <c r="TAB388" s="281"/>
      <c r="TAC388" s="281"/>
      <c r="TAD388" s="281"/>
      <c r="TAE388" s="281"/>
      <c r="TAF388" s="281"/>
      <c r="TAG388" s="281"/>
      <c r="TAH388" s="281"/>
      <c r="TAI388" s="281"/>
      <c r="TAJ388" s="281"/>
      <c r="TAK388" s="281"/>
      <c r="TAL388" s="281"/>
      <c r="TAM388" s="281"/>
      <c r="TAN388" s="281"/>
      <c r="TAO388" s="281"/>
      <c r="TAP388" s="281"/>
      <c r="TAQ388" s="281"/>
      <c r="TAR388" s="281"/>
      <c r="TAS388" s="281"/>
      <c r="TAT388" s="281"/>
      <c r="TAU388" s="281"/>
      <c r="TAV388" s="281"/>
      <c r="TAW388" s="281"/>
      <c r="TAX388" s="281"/>
      <c r="TAY388" s="281"/>
      <c r="TAZ388" s="281"/>
      <c r="TBA388" s="281"/>
      <c r="TBB388" s="281"/>
      <c r="TBC388" s="281"/>
      <c r="TBD388" s="281"/>
      <c r="TBE388" s="281"/>
      <c r="TBF388" s="281"/>
      <c r="TBG388" s="281"/>
      <c r="TBH388" s="281"/>
      <c r="TBI388" s="281"/>
      <c r="TBJ388" s="281"/>
      <c r="TBK388" s="281"/>
      <c r="TBL388" s="281"/>
      <c r="TBM388" s="281"/>
      <c r="TBN388" s="281"/>
      <c r="TBO388" s="281"/>
      <c r="TBP388" s="281"/>
      <c r="TBQ388" s="281"/>
      <c r="TBR388" s="281"/>
      <c r="TBS388" s="281"/>
      <c r="TBT388" s="281"/>
      <c r="TBU388" s="281"/>
      <c r="TBV388" s="281"/>
      <c r="TBW388" s="281"/>
      <c r="TBX388" s="281"/>
      <c r="TBY388" s="281"/>
      <c r="TBZ388" s="281"/>
      <c r="TCA388" s="281"/>
      <c r="TCB388" s="281"/>
      <c r="TCC388" s="281"/>
      <c r="TCD388" s="281"/>
      <c r="TCE388" s="281"/>
      <c r="TCF388" s="281"/>
      <c r="TCG388" s="281"/>
      <c r="TCH388" s="281"/>
      <c r="TCI388" s="281"/>
      <c r="TCJ388" s="281"/>
      <c r="TCK388" s="281"/>
      <c r="TCL388" s="281"/>
      <c r="TCM388" s="281"/>
      <c r="TCN388" s="281"/>
      <c r="TCO388" s="281"/>
      <c r="TCP388" s="281"/>
      <c r="TCQ388" s="281"/>
      <c r="TCR388" s="281"/>
      <c r="TCS388" s="281"/>
      <c r="TCT388" s="281"/>
      <c r="TCU388" s="281"/>
      <c r="TCV388" s="281"/>
      <c r="TCW388" s="281"/>
      <c r="TCX388" s="281"/>
      <c r="TCY388" s="281"/>
      <c r="TCZ388" s="281"/>
      <c r="TDA388" s="281"/>
      <c r="TDB388" s="281"/>
      <c r="TDC388" s="281"/>
      <c r="TDD388" s="281"/>
      <c r="TDE388" s="281"/>
      <c r="TDF388" s="281"/>
      <c r="TDG388" s="281"/>
      <c r="TDH388" s="281"/>
      <c r="TDI388" s="281"/>
      <c r="TDJ388" s="281"/>
      <c r="TDK388" s="281"/>
      <c r="TDL388" s="281"/>
      <c r="TDM388" s="281"/>
      <c r="TDN388" s="281"/>
      <c r="TDO388" s="281"/>
      <c r="TDP388" s="281"/>
      <c r="TDQ388" s="281"/>
      <c r="TDR388" s="281"/>
      <c r="TDS388" s="281"/>
      <c r="TDT388" s="281"/>
      <c r="TDU388" s="281"/>
      <c r="TDV388" s="281"/>
      <c r="TDW388" s="281"/>
      <c r="TDX388" s="281"/>
      <c r="TDY388" s="281"/>
      <c r="TDZ388" s="281"/>
      <c r="TEA388" s="281"/>
      <c r="TEB388" s="281"/>
      <c r="TEC388" s="281"/>
      <c r="TED388" s="281"/>
      <c r="TEE388" s="281"/>
      <c r="TEF388" s="281"/>
      <c r="TEG388" s="281"/>
      <c r="TEH388" s="281"/>
      <c r="TEI388" s="281"/>
      <c r="TEJ388" s="281"/>
      <c r="TEK388" s="281"/>
      <c r="TEL388" s="281"/>
      <c r="TEM388" s="281"/>
      <c r="TEN388" s="281"/>
      <c r="TEO388" s="281"/>
      <c r="TEP388" s="281"/>
      <c r="TEQ388" s="281"/>
      <c r="TER388" s="281"/>
      <c r="TES388" s="281"/>
      <c r="TET388" s="281"/>
      <c r="TEU388" s="281"/>
      <c r="TEV388" s="281"/>
      <c r="TEW388" s="281"/>
      <c r="TEX388" s="281"/>
      <c r="TEY388" s="281"/>
      <c r="TEZ388" s="281"/>
      <c r="TFA388" s="281"/>
      <c r="TFB388" s="281"/>
      <c r="TFC388" s="281"/>
      <c r="TFD388" s="281"/>
      <c r="TFE388" s="281"/>
      <c r="TFF388" s="281"/>
      <c r="TFG388" s="281"/>
      <c r="TFH388" s="281"/>
      <c r="TFI388" s="281"/>
      <c r="TFJ388" s="281"/>
      <c r="TFK388" s="281"/>
      <c r="TFL388" s="281"/>
      <c r="TFM388" s="281"/>
      <c r="TFN388" s="281"/>
      <c r="TFO388" s="281"/>
      <c r="TFP388" s="281"/>
      <c r="TFQ388" s="281"/>
      <c r="TFR388" s="281"/>
      <c r="TFS388" s="281"/>
      <c r="TFT388" s="281"/>
      <c r="TFU388" s="281"/>
      <c r="TFV388" s="281"/>
      <c r="TFW388" s="281"/>
      <c r="TFX388" s="281"/>
      <c r="TFY388" s="281"/>
      <c r="TFZ388" s="281"/>
      <c r="TGA388" s="281"/>
      <c r="TGB388" s="281"/>
      <c r="TGC388" s="281"/>
      <c r="TGD388" s="281"/>
      <c r="TGE388" s="281"/>
      <c r="TGF388" s="281"/>
      <c r="TGG388" s="281"/>
      <c r="TGH388" s="281"/>
      <c r="TGI388" s="281"/>
      <c r="TGJ388" s="281"/>
      <c r="TGK388" s="281"/>
      <c r="TGL388" s="281"/>
      <c r="TGM388" s="281"/>
      <c r="TGN388" s="281"/>
      <c r="TGO388" s="281"/>
      <c r="TGP388" s="281"/>
      <c r="TGQ388" s="281"/>
      <c r="TGR388" s="281"/>
      <c r="TGS388" s="281"/>
      <c r="TGT388" s="281"/>
      <c r="TGU388" s="281"/>
      <c r="TGV388" s="281"/>
      <c r="TGW388" s="281"/>
      <c r="TGX388" s="281"/>
      <c r="TGY388" s="281"/>
      <c r="TGZ388" s="281"/>
      <c r="THA388" s="281"/>
      <c r="THB388" s="281"/>
      <c r="THC388" s="281"/>
      <c r="THD388" s="281"/>
      <c r="THE388" s="281"/>
      <c r="THF388" s="281"/>
      <c r="THG388" s="281"/>
      <c r="THH388" s="281"/>
      <c r="THI388" s="281"/>
      <c r="THJ388" s="281"/>
      <c r="THK388" s="281"/>
      <c r="THL388" s="281"/>
      <c r="THM388" s="281"/>
      <c r="THN388" s="281"/>
      <c r="THO388" s="281"/>
      <c r="THP388" s="281"/>
      <c r="THQ388" s="281"/>
      <c r="THR388" s="281"/>
      <c r="THS388" s="281"/>
      <c r="THT388" s="281"/>
      <c r="THU388" s="281"/>
      <c r="THV388" s="281"/>
      <c r="THW388" s="281"/>
      <c r="THX388" s="281"/>
      <c r="THY388" s="281"/>
      <c r="THZ388" s="281"/>
      <c r="TIA388" s="281"/>
      <c r="TIB388" s="281"/>
      <c r="TIC388" s="281"/>
      <c r="TID388" s="281"/>
      <c r="TIE388" s="281"/>
      <c r="TIF388" s="281"/>
      <c r="TIG388" s="281"/>
      <c r="TIH388" s="281"/>
      <c r="TII388" s="281"/>
      <c r="TIJ388" s="281"/>
      <c r="TIK388" s="281"/>
      <c r="TIL388" s="281"/>
      <c r="TIM388" s="281"/>
      <c r="TIN388" s="281"/>
      <c r="TIO388" s="281"/>
      <c r="TIP388" s="281"/>
      <c r="TIQ388" s="281"/>
      <c r="TIR388" s="281"/>
      <c r="TIS388" s="281"/>
      <c r="TIT388" s="281"/>
      <c r="TIU388" s="281"/>
      <c r="TIV388" s="281"/>
      <c r="TIW388" s="281"/>
      <c r="TIX388" s="281"/>
      <c r="TIY388" s="281"/>
      <c r="TIZ388" s="281"/>
      <c r="TJA388" s="281"/>
      <c r="TJB388" s="281"/>
      <c r="TJC388" s="281"/>
      <c r="TJD388" s="281"/>
      <c r="TJE388" s="281"/>
      <c r="TJF388" s="281"/>
      <c r="TJG388" s="281"/>
      <c r="TJH388" s="281"/>
      <c r="TJI388" s="281"/>
      <c r="TJJ388" s="281"/>
      <c r="TJK388" s="281"/>
      <c r="TJL388" s="281"/>
      <c r="TJM388" s="281"/>
      <c r="TJN388" s="281"/>
      <c r="TJO388" s="281"/>
      <c r="TJP388" s="281"/>
      <c r="TJQ388" s="281"/>
      <c r="TJR388" s="281"/>
      <c r="TJS388" s="281"/>
      <c r="TJT388" s="281"/>
      <c r="TJU388" s="281"/>
      <c r="TJV388" s="281"/>
      <c r="TJW388" s="281"/>
      <c r="TJX388" s="281"/>
      <c r="TJY388" s="281"/>
      <c r="TJZ388" s="281"/>
      <c r="TKA388" s="281"/>
      <c r="TKB388" s="281"/>
      <c r="TKC388" s="281"/>
      <c r="TKD388" s="281"/>
      <c r="TKE388" s="281"/>
      <c r="TKF388" s="281"/>
      <c r="TKG388" s="281"/>
      <c r="TKH388" s="281"/>
      <c r="TKI388" s="281"/>
      <c r="TKJ388" s="281"/>
      <c r="TKK388" s="281"/>
      <c r="TKL388" s="281"/>
      <c r="TKM388" s="281"/>
      <c r="TKN388" s="281"/>
      <c r="TKO388" s="281"/>
      <c r="TKP388" s="281"/>
      <c r="TKQ388" s="281"/>
      <c r="TKR388" s="281"/>
      <c r="TKS388" s="281"/>
      <c r="TKT388" s="281"/>
      <c r="TKU388" s="281"/>
      <c r="TKV388" s="281"/>
      <c r="TKW388" s="281"/>
      <c r="TKX388" s="281"/>
      <c r="TKY388" s="281"/>
      <c r="TKZ388" s="281"/>
      <c r="TLA388" s="281"/>
      <c r="TLB388" s="281"/>
      <c r="TLC388" s="281"/>
      <c r="TLD388" s="281"/>
      <c r="TLE388" s="281"/>
      <c r="TLF388" s="281"/>
      <c r="TLG388" s="281"/>
      <c r="TLH388" s="281"/>
      <c r="TLI388" s="281"/>
      <c r="TLJ388" s="281"/>
      <c r="TLK388" s="281"/>
      <c r="TLL388" s="281"/>
      <c r="TLM388" s="281"/>
      <c r="TLN388" s="281"/>
      <c r="TLO388" s="281"/>
      <c r="TLP388" s="281"/>
      <c r="TLQ388" s="281"/>
      <c r="TLR388" s="281"/>
      <c r="TLS388" s="281"/>
      <c r="TLT388" s="281"/>
      <c r="TLU388" s="281"/>
      <c r="TLV388" s="281"/>
      <c r="TLW388" s="281"/>
      <c r="TLX388" s="281"/>
      <c r="TLY388" s="281"/>
      <c r="TLZ388" s="281"/>
      <c r="TMA388" s="281"/>
      <c r="TMB388" s="281"/>
      <c r="TMC388" s="281"/>
      <c r="TMD388" s="281"/>
      <c r="TME388" s="281"/>
      <c r="TMF388" s="281"/>
      <c r="TMG388" s="281"/>
      <c r="TMH388" s="281"/>
      <c r="TMI388" s="281"/>
      <c r="TMJ388" s="281"/>
      <c r="TMK388" s="281"/>
      <c r="TML388" s="281"/>
      <c r="TMM388" s="281"/>
      <c r="TMN388" s="281"/>
      <c r="TMO388" s="281"/>
      <c r="TMP388" s="281"/>
      <c r="TMQ388" s="281"/>
      <c r="TMR388" s="281"/>
      <c r="TMS388" s="281"/>
      <c r="TMT388" s="281"/>
      <c r="TMU388" s="281"/>
      <c r="TMV388" s="281"/>
      <c r="TMW388" s="281"/>
      <c r="TMX388" s="281"/>
      <c r="TMY388" s="281"/>
      <c r="TMZ388" s="281"/>
      <c r="TNA388" s="281"/>
      <c r="TNB388" s="281"/>
      <c r="TNC388" s="281"/>
      <c r="TND388" s="281"/>
      <c r="TNE388" s="281"/>
      <c r="TNF388" s="281"/>
      <c r="TNG388" s="281"/>
      <c r="TNH388" s="281"/>
      <c r="TNI388" s="281"/>
      <c r="TNJ388" s="281"/>
      <c r="TNK388" s="281"/>
      <c r="TNL388" s="281"/>
      <c r="TNM388" s="281"/>
      <c r="TNN388" s="281"/>
      <c r="TNO388" s="281"/>
      <c r="TNP388" s="281"/>
      <c r="TNQ388" s="281"/>
      <c r="TNR388" s="281"/>
      <c r="TNS388" s="281"/>
      <c r="TNT388" s="281"/>
      <c r="TNU388" s="281"/>
      <c r="TNV388" s="281"/>
      <c r="TNW388" s="281"/>
      <c r="TNX388" s="281"/>
      <c r="TNY388" s="281"/>
      <c r="TNZ388" s="281"/>
      <c r="TOA388" s="281"/>
      <c r="TOB388" s="281"/>
      <c r="TOC388" s="281"/>
      <c r="TOD388" s="281"/>
      <c r="TOE388" s="281"/>
      <c r="TOF388" s="281"/>
      <c r="TOG388" s="281"/>
      <c r="TOH388" s="281"/>
      <c r="TOI388" s="281"/>
      <c r="TOJ388" s="281"/>
      <c r="TOK388" s="281"/>
      <c r="TOL388" s="281"/>
      <c r="TOM388" s="281"/>
      <c r="TON388" s="281"/>
      <c r="TOO388" s="281"/>
      <c r="TOP388" s="281"/>
      <c r="TOQ388" s="281"/>
      <c r="TOR388" s="281"/>
      <c r="TOS388" s="281"/>
      <c r="TOT388" s="281"/>
      <c r="TOU388" s="281"/>
      <c r="TOV388" s="281"/>
      <c r="TOW388" s="281"/>
      <c r="TOX388" s="281"/>
      <c r="TOY388" s="281"/>
      <c r="TOZ388" s="281"/>
      <c r="TPA388" s="281"/>
      <c r="TPB388" s="281"/>
      <c r="TPC388" s="281"/>
      <c r="TPD388" s="281"/>
      <c r="TPE388" s="281"/>
      <c r="TPF388" s="281"/>
      <c r="TPG388" s="281"/>
      <c r="TPH388" s="281"/>
      <c r="TPI388" s="281"/>
      <c r="TPJ388" s="281"/>
      <c r="TPK388" s="281"/>
      <c r="TPL388" s="281"/>
      <c r="TPM388" s="281"/>
      <c r="TPN388" s="281"/>
      <c r="TPO388" s="281"/>
      <c r="TPP388" s="281"/>
      <c r="TPQ388" s="281"/>
      <c r="TPR388" s="281"/>
      <c r="TPS388" s="281"/>
      <c r="TPT388" s="281"/>
      <c r="TPU388" s="281"/>
      <c r="TPV388" s="281"/>
      <c r="TPW388" s="281"/>
      <c r="TPX388" s="281"/>
      <c r="TPY388" s="281"/>
      <c r="TPZ388" s="281"/>
      <c r="TQA388" s="281"/>
      <c r="TQB388" s="281"/>
      <c r="TQC388" s="281"/>
      <c r="TQD388" s="281"/>
      <c r="TQE388" s="281"/>
      <c r="TQF388" s="281"/>
      <c r="TQG388" s="281"/>
      <c r="TQH388" s="281"/>
      <c r="TQI388" s="281"/>
      <c r="TQJ388" s="281"/>
      <c r="TQK388" s="281"/>
      <c r="TQL388" s="281"/>
      <c r="TQM388" s="281"/>
      <c r="TQN388" s="281"/>
      <c r="TQO388" s="281"/>
      <c r="TQP388" s="281"/>
      <c r="TQQ388" s="281"/>
      <c r="TQR388" s="281"/>
      <c r="TQS388" s="281"/>
      <c r="TQT388" s="281"/>
      <c r="TQU388" s="281"/>
      <c r="TQV388" s="281"/>
      <c r="TQW388" s="281"/>
      <c r="TQX388" s="281"/>
      <c r="TQY388" s="281"/>
      <c r="TQZ388" s="281"/>
      <c r="TRA388" s="281"/>
      <c r="TRB388" s="281"/>
      <c r="TRC388" s="281"/>
      <c r="TRD388" s="281"/>
      <c r="TRE388" s="281"/>
      <c r="TRF388" s="281"/>
      <c r="TRG388" s="281"/>
      <c r="TRH388" s="281"/>
      <c r="TRI388" s="281"/>
      <c r="TRJ388" s="281"/>
      <c r="TRK388" s="281"/>
      <c r="TRL388" s="281"/>
      <c r="TRM388" s="281"/>
      <c r="TRN388" s="281"/>
      <c r="TRO388" s="281"/>
      <c r="TRP388" s="281"/>
      <c r="TRQ388" s="281"/>
      <c r="TRR388" s="281"/>
      <c r="TRS388" s="281"/>
      <c r="TRT388" s="281"/>
      <c r="TRU388" s="281"/>
      <c r="TRV388" s="281"/>
      <c r="TRW388" s="281"/>
      <c r="TRX388" s="281"/>
      <c r="TRY388" s="281"/>
      <c r="TRZ388" s="281"/>
      <c r="TSA388" s="281"/>
      <c r="TSB388" s="281"/>
      <c r="TSC388" s="281"/>
      <c r="TSD388" s="281"/>
      <c r="TSE388" s="281"/>
      <c r="TSF388" s="281"/>
      <c r="TSG388" s="281"/>
      <c r="TSH388" s="281"/>
      <c r="TSI388" s="281"/>
      <c r="TSJ388" s="281"/>
      <c r="TSK388" s="281"/>
      <c r="TSL388" s="281"/>
      <c r="TSM388" s="281"/>
      <c r="TSN388" s="281"/>
      <c r="TSO388" s="281"/>
      <c r="TSP388" s="281"/>
      <c r="TSQ388" s="281"/>
      <c r="TSR388" s="281"/>
      <c r="TSS388" s="281"/>
      <c r="TST388" s="281"/>
      <c r="TSU388" s="281"/>
      <c r="TSV388" s="281"/>
      <c r="TSW388" s="281"/>
      <c r="TSX388" s="281"/>
      <c r="TSY388" s="281"/>
      <c r="TSZ388" s="281"/>
      <c r="TTA388" s="281"/>
      <c r="TTB388" s="281"/>
      <c r="TTC388" s="281"/>
      <c r="TTD388" s="281"/>
      <c r="TTE388" s="281"/>
      <c r="TTF388" s="281"/>
      <c r="TTG388" s="281"/>
      <c r="TTH388" s="281"/>
      <c r="TTI388" s="281"/>
      <c r="TTJ388" s="281"/>
      <c r="TTK388" s="281"/>
      <c r="TTL388" s="281"/>
      <c r="TTM388" s="281"/>
      <c r="TTN388" s="281"/>
      <c r="TTO388" s="281"/>
      <c r="TTP388" s="281"/>
      <c r="TTQ388" s="281"/>
      <c r="TTR388" s="281"/>
      <c r="TTS388" s="281"/>
      <c r="TTT388" s="281"/>
      <c r="TTU388" s="281"/>
      <c r="TTV388" s="281"/>
      <c r="TTW388" s="281"/>
      <c r="TTX388" s="281"/>
      <c r="TTY388" s="281"/>
      <c r="TTZ388" s="281"/>
      <c r="TUA388" s="281"/>
      <c r="TUB388" s="281"/>
      <c r="TUC388" s="281"/>
      <c r="TUD388" s="281"/>
      <c r="TUE388" s="281"/>
      <c r="TUF388" s="281"/>
      <c r="TUG388" s="281"/>
      <c r="TUH388" s="281"/>
      <c r="TUI388" s="281"/>
      <c r="TUJ388" s="281"/>
      <c r="TUK388" s="281"/>
      <c r="TUL388" s="281"/>
      <c r="TUM388" s="281"/>
      <c r="TUN388" s="281"/>
      <c r="TUO388" s="281"/>
      <c r="TUP388" s="281"/>
      <c r="TUQ388" s="281"/>
      <c r="TUR388" s="281"/>
      <c r="TUS388" s="281"/>
      <c r="TUT388" s="281"/>
      <c r="TUU388" s="281"/>
      <c r="TUV388" s="281"/>
      <c r="TUW388" s="281"/>
      <c r="TUX388" s="281"/>
      <c r="TUY388" s="281"/>
      <c r="TUZ388" s="281"/>
      <c r="TVA388" s="281"/>
      <c r="TVB388" s="281"/>
      <c r="TVC388" s="281"/>
      <c r="TVD388" s="281"/>
      <c r="TVE388" s="281"/>
      <c r="TVF388" s="281"/>
      <c r="TVG388" s="281"/>
      <c r="TVH388" s="281"/>
      <c r="TVI388" s="281"/>
      <c r="TVJ388" s="281"/>
      <c r="TVK388" s="281"/>
      <c r="TVL388" s="281"/>
      <c r="TVM388" s="281"/>
      <c r="TVN388" s="281"/>
      <c r="TVO388" s="281"/>
      <c r="TVP388" s="281"/>
      <c r="TVQ388" s="281"/>
      <c r="TVR388" s="281"/>
      <c r="TVS388" s="281"/>
      <c r="TVT388" s="281"/>
      <c r="TVU388" s="281"/>
      <c r="TVV388" s="281"/>
      <c r="TVW388" s="281"/>
      <c r="TVX388" s="281"/>
      <c r="TVY388" s="281"/>
      <c r="TVZ388" s="281"/>
      <c r="TWA388" s="281"/>
      <c r="TWB388" s="281"/>
      <c r="TWC388" s="281"/>
      <c r="TWD388" s="281"/>
      <c r="TWE388" s="281"/>
      <c r="TWF388" s="281"/>
      <c r="TWG388" s="281"/>
      <c r="TWH388" s="281"/>
      <c r="TWI388" s="281"/>
      <c r="TWJ388" s="281"/>
      <c r="TWK388" s="281"/>
      <c r="TWL388" s="281"/>
      <c r="TWM388" s="281"/>
      <c r="TWN388" s="281"/>
      <c r="TWO388" s="281"/>
      <c r="TWP388" s="281"/>
      <c r="TWQ388" s="281"/>
      <c r="TWR388" s="281"/>
      <c r="TWS388" s="281"/>
      <c r="TWT388" s="281"/>
      <c r="TWU388" s="281"/>
      <c r="TWV388" s="281"/>
      <c r="TWW388" s="281"/>
      <c r="TWX388" s="281"/>
      <c r="TWY388" s="281"/>
      <c r="TWZ388" s="281"/>
      <c r="TXA388" s="281"/>
      <c r="TXB388" s="281"/>
      <c r="TXC388" s="281"/>
      <c r="TXD388" s="281"/>
      <c r="TXE388" s="281"/>
      <c r="TXF388" s="281"/>
      <c r="TXG388" s="281"/>
      <c r="TXH388" s="281"/>
      <c r="TXI388" s="281"/>
      <c r="TXJ388" s="281"/>
      <c r="TXK388" s="281"/>
      <c r="TXL388" s="281"/>
      <c r="TXM388" s="281"/>
      <c r="TXN388" s="281"/>
      <c r="TXO388" s="281"/>
      <c r="TXP388" s="281"/>
      <c r="TXQ388" s="281"/>
      <c r="TXR388" s="281"/>
      <c r="TXS388" s="281"/>
      <c r="TXT388" s="281"/>
      <c r="TXU388" s="281"/>
      <c r="TXV388" s="281"/>
      <c r="TXW388" s="281"/>
      <c r="TXX388" s="281"/>
      <c r="TXY388" s="281"/>
      <c r="TXZ388" s="281"/>
      <c r="TYA388" s="281"/>
      <c r="TYB388" s="281"/>
      <c r="TYC388" s="281"/>
      <c r="TYD388" s="281"/>
      <c r="TYE388" s="281"/>
      <c r="TYF388" s="281"/>
      <c r="TYG388" s="281"/>
      <c r="TYH388" s="281"/>
      <c r="TYI388" s="281"/>
      <c r="TYJ388" s="281"/>
      <c r="TYK388" s="281"/>
      <c r="TYL388" s="281"/>
      <c r="TYM388" s="281"/>
      <c r="TYN388" s="281"/>
      <c r="TYO388" s="281"/>
      <c r="TYP388" s="281"/>
      <c r="TYQ388" s="281"/>
      <c r="TYR388" s="281"/>
      <c r="TYS388" s="281"/>
      <c r="TYT388" s="281"/>
      <c r="TYU388" s="281"/>
      <c r="TYV388" s="281"/>
      <c r="TYW388" s="281"/>
      <c r="TYX388" s="281"/>
      <c r="TYY388" s="281"/>
      <c r="TYZ388" s="281"/>
      <c r="TZA388" s="281"/>
      <c r="TZB388" s="281"/>
      <c r="TZC388" s="281"/>
      <c r="TZD388" s="281"/>
      <c r="TZE388" s="281"/>
      <c r="TZF388" s="281"/>
      <c r="TZG388" s="281"/>
      <c r="TZH388" s="281"/>
      <c r="TZI388" s="281"/>
      <c r="TZJ388" s="281"/>
      <c r="TZK388" s="281"/>
      <c r="TZL388" s="281"/>
      <c r="TZM388" s="281"/>
      <c r="TZN388" s="281"/>
      <c r="TZO388" s="281"/>
      <c r="TZP388" s="281"/>
      <c r="TZQ388" s="281"/>
      <c r="TZR388" s="281"/>
      <c r="TZS388" s="281"/>
      <c r="TZT388" s="281"/>
      <c r="TZU388" s="281"/>
      <c r="TZV388" s="281"/>
      <c r="TZW388" s="281"/>
      <c r="TZX388" s="281"/>
      <c r="TZY388" s="281"/>
      <c r="TZZ388" s="281"/>
      <c r="UAA388" s="281"/>
      <c r="UAB388" s="281"/>
      <c r="UAC388" s="281"/>
      <c r="UAD388" s="281"/>
      <c r="UAE388" s="281"/>
      <c r="UAF388" s="281"/>
      <c r="UAG388" s="281"/>
      <c r="UAH388" s="281"/>
      <c r="UAI388" s="281"/>
      <c r="UAJ388" s="281"/>
      <c r="UAK388" s="281"/>
      <c r="UAL388" s="281"/>
      <c r="UAM388" s="281"/>
      <c r="UAN388" s="281"/>
      <c r="UAO388" s="281"/>
      <c r="UAP388" s="281"/>
      <c r="UAQ388" s="281"/>
      <c r="UAR388" s="281"/>
      <c r="UAS388" s="281"/>
      <c r="UAT388" s="281"/>
      <c r="UAU388" s="281"/>
      <c r="UAV388" s="281"/>
      <c r="UAW388" s="281"/>
      <c r="UAX388" s="281"/>
      <c r="UAY388" s="281"/>
      <c r="UAZ388" s="281"/>
      <c r="UBA388" s="281"/>
      <c r="UBB388" s="281"/>
      <c r="UBC388" s="281"/>
      <c r="UBD388" s="281"/>
      <c r="UBE388" s="281"/>
      <c r="UBF388" s="281"/>
      <c r="UBG388" s="281"/>
      <c r="UBH388" s="281"/>
      <c r="UBI388" s="281"/>
      <c r="UBJ388" s="281"/>
      <c r="UBK388" s="281"/>
      <c r="UBL388" s="281"/>
      <c r="UBM388" s="281"/>
      <c r="UBN388" s="281"/>
      <c r="UBO388" s="281"/>
      <c r="UBP388" s="281"/>
      <c r="UBQ388" s="281"/>
      <c r="UBR388" s="281"/>
      <c r="UBS388" s="281"/>
      <c r="UBT388" s="281"/>
      <c r="UBU388" s="281"/>
      <c r="UBV388" s="281"/>
      <c r="UBW388" s="281"/>
      <c r="UBX388" s="281"/>
      <c r="UBY388" s="281"/>
      <c r="UBZ388" s="281"/>
      <c r="UCA388" s="281"/>
      <c r="UCB388" s="281"/>
      <c r="UCC388" s="281"/>
      <c r="UCD388" s="281"/>
      <c r="UCE388" s="281"/>
      <c r="UCF388" s="281"/>
      <c r="UCG388" s="281"/>
      <c r="UCH388" s="281"/>
      <c r="UCI388" s="281"/>
      <c r="UCJ388" s="281"/>
      <c r="UCK388" s="281"/>
      <c r="UCL388" s="281"/>
      <c r="UCM388" s="281"/>
      <c r="UCN388" s="281"/>
      <c r="UCO388" s="281"/>
      <c r="UCP388" s="281"/>
      <c r="UCQ388" s="281"/>
      <c r="UCR388" s="281"/>
      <c r="UCS388" s="281"/>
      <c r="UCT388" s="281"/>
      <c r="UCU388" s="281"/>
      <c r="UCV388" s="281"/>
      <c r="UCW388" s="281"/>
      <c r="UCX388" s="281"/>
      <c r="UCY388" s="281"/>
      <c r="UCZ388" s="281"/>
      <c r="UDA388" s="281"/>
      <c r="UDB388" s="281"/>
      <c r="UDC388" s="281"/>
      <c r="UDD388" s="281"/>
      <c r="UDE388" s="281"/>
      <c r="UDF388" s="281"/>
      <c r="UDG388" s="281"/>
      <c r="UDH388" s="281"/>
      <c r="UDI388" s="281"/>
      <c r="UDJ388" s="281"/>
      <c r="UDK388" s="281"/>
      <c r="UDL388" s="281"/>
      <c r="UDM388" s="281"/>
      <c r="UDN388" s="281"/>
      <c r="UDO388" s="281"/>
      <c r="UDP388" s="281"/>
      <c r="UDQ388" s="281"/>
      <c r="UDR388" s="281"/>
      <c r="UDS388" s="281"/>
      <c r="UDT388" s="281"/>
      <c r="UDU388" s="281"/>
      <c r="UDV388" s="281"/>
      <c r="UDW388" s="281"/>
      <c r="UDX388" s="281"/>
      <c r="UDY388" s="281"/>
      <c r="UDZ388" s="281"/>
      <c r="UEA388" s="281"/>
      <c r="UEB388" s="281"/>
      <c r="UEC388" s="281"/>
      <c r="UED388" s="281"/>
      <c r="UEE388" s="281"/>
      <c r="UEF388" s="281"/>
      <c r="UEG388" s="281"/>
      <c r="UEH388" s="281"/>
      <c r="UEI388" s="281"/>
      <c r="UEJ388" s="281"/>
      <c r="UEK388" s="281"/>
      <c r="UEL388" s="281"/>
      <c r="UEM388" s="281"/>
      <c r="UEN388" s="281"/>
      <c r="UEO388" s="281"/>
      <c r="UEP388" s="281"/>
      <c r="UEQ388" s="281"/>
      <c r="UER388" s="281"/>
      <c r="UES388" s="281"/>
      <c r="UET388" s="281"/>
      <c r="UEU388" s="281"/>
      <c r="UEV388" s="281"/>
      <c r="UEW388" s="281"/>
      <c r="UEX388" s="281"/>
      <c r="UEY388" s="281"/>
      <c r="UEZ388" s="281"/>
      <c r="UFA388" s="281"/>
      <c r="UFB388" s="281"/>
      <c r="UFC388" s="281"/>
      <c r="UFD388" s="281"/>
      <c r="UFE388" s="281"/>
      <c r="UFF388" s="281"/>
      <c r="UFG388" s="281"/>
      <c r="UFH388" s="281"/>
      <c r="UFI388" s="281"/>
      <c r="UFJ388" s="281"/>
      <c r="UFK388" s="281"/>
      <c r="UFL388" s="281"/>
      <c r="UFM388" s="281"/>
      <c r="UFN388" s="281"/>
      <c r="UFO388" s="281"/>
      <c r="UFP388" s="281"/>
      <c r="UFQ388" s="281"/>
      <c r="UFR388" s="281"/>
      <c r="UFS388" s="281"/>
      <c r="UFT388" s="281"/>
      <c r="UFU388" s="281"/>
      <c r="UFV388" s="281"/>
      <c r="UFW388" s="281"/>
      <c r="UFX388" s="281"/>
      <c r="UFY388" s="281"/>
      <c r="UFZ388" s="281"/>
      <c r="UGA388" s="281"/>
      <c r="UGB388" s="281"/>
      <c r="UGC388" s="281"/>
      <c r="UGD388" s="281"/>
      <c r="UGE388" s="281"/>
      <c r="UGF388" s="281"/>
      <c r="UGG388" s="281"/>
      <c r="UGH388" s="281"/>
      <c r="UGI388" s="281"/>
      <c r="UGJ388" s="281"/>
      <c r="UGK388" s="281"/>
      <c r="UGL388" s="281"/>
      <c r="UGM388" s="281"/>
      <c r="UGN388" s="281"/>
      <c r="UGO388" s="281"/>
      <c r="UGP388" s="281"/>
      <c r="UGQ388" s="281"/>
      <c r="UGR388" s="281"/>
      <c r="UGS388" s="281"/>
      <c r="UGT388" s="281"/>
      <c r="UGU388" s="281"/>
      <c r="UGV388" s="281"/>
      <c r="UGW388" s="281"/>
      <c r="UGX388" s="281"/>
      <c r="UGY388" s="281"/>
      <c r="UGZ388" s="281"/>
      <c r="UHA388" s="281"/>
      <c r="UHB388" s="281"/>
      <c r="UHC388" s="281"/>
      <c r="UHD388" s="281"/>
      <c r="UHE388" s="281"/>
      <c r="UHF388" s="281"/>
      <c r="UHG388" s="281"/>
      <c r="UHH388" s="281"/>
      <c r="UHI388" s="281"/>
      <c r="UHJ388" s="281"/>
      <c r="UHK388" s="281"/>
      <c r="UHL388" s="281"/>
      <c r="UHM388" s="281"/>
      <c r="UHN388" s="281"/>
      <c r="UHO388" s="281"/>
      <c r="UHP388" s="281"/>
      <c r="UHQ388" s="281"/>
      <c r="UHR388" s="281"/>
      <c r="UHS388" s="281"/>
      <c r="UHT388" s="281"/>
      <c r="UHU388" s="281"/>
      <c r="UHV388" s="281"/>
      <c r="UHW388" s="281"/>
      <c r="UHX388" s="281"/>
      <c r="UHY388" s="281"/>
      <c r="UHZ388" s="281"/>
      <c r="UIA388" s="281"/>
      <c r="UIB388" s="281"/>
      <c r="UIC388" s="281"/>
      <c r="UID388" s="281"/>
      <c r="UIE388" s="281"/>
      <c r="UIF388" s="281"/>
      <c r="UIG388" s="281"/>
      <c r="UIH388" s="281"/>
      <c r="UII388" s="281"/>
      <c r="UIJ388" s="281"/>
      <c r="UIK388" s="281"/>
      <c r="UIL388" s="281"/>
      <c r="UIM388" s="281"/>
      <c r="UIN388" s="281"/>
      <c r="UIO388" s="281"/>
      <c r="UIP388" s="281"/>
      <c r="UIQ388" s="281"/>
      <c r="UIR388" s="281"/>
      <c r="UIS388" s="281"/>
      <c r="UIT388" s="281"/>
      <c r="UIU388" s="281"/>
      <c r="UIV388" s="281"/>
      <c r="UIW388" s="281"/>
      <c r="UIX388" s="281"/>
      <c r="UIY388" s="281"/>
      <c r="UIZ388" s="281"/>
      <c r="UJA388" s="281"/>
      <c r="UJB388" s="281"/>
      <c r="UJC388" s="281"/>
      <c r="UJD388" s="281"/>
      <c r="UJE388" s="281"/>
      <c r="UJF388" s="281"/>
      <c r="UJG388" s="281"/>
      <c r="UJH388" s="281"/>
      <c r="UJI388" s="281"/>
      <c r="UJJ388" s="281"/>
      <c r="UJK388" s="281"/>
      <c r="UJL388" s="281"/>
      <c r="UJM388" s="281"/>
      <c r="UJN388" s="281"/>
      <c r="UJO388" s="281"/>
      <c r="UJP388" s="281"/>
      <c r="UJQ388" s="281"/>
      <c r="UJR388" s="281"/>
      <c r="UJS388" s="281"/>
      <c r="UJT388" s="281"/>
      <c r="UJU388" s="281"/>
      <c r="UJV388" s="281"/>
      <c r="UJW388" s="281"/>
      <c r="UJX388" s="281"/>
      <c r="UJY388" s="281"/>
      <c r="UJZ388" s="281"/>
      <c r="UKA388" s="281"/>
      <c r="UKB388" s="281"/>
      <c r="UKC388" s="281"/>
      <c r="UKD388" s="281"/>
      <c r="UKE388" s="281"/>
      <c r="UKF388" s="281"/>
      <c r="UKG388" s="281"/>
      <c r="UKH388" s="281"/>
      <c r="UKI388" s="281"/>
      <c r="UKJ388" s="281"/>
      <c r="UKK388" s="281"/>
      <c r="UKL388" s="281"/>
      <c r="UKM388" s="281"/>
      <c r="UKN388" s="281"/>
      <c r="UKO388" s="281"/>
      <c r="UKP388" s="281"/>
      <c r="UKQ388" s="281"/>
      <c r="UKR388" s="281"/>
      <c r="UKS388" s="281"/>
      <c r="UKT388" s="281"/>
      <c r="UKU388" s="281"/>
      <c r="UKV388" s="281"/>
      <c r="UKW388" s="281"/>
      <c r="UKX388" s="281"/>
      <c r="UKY388" s="281"/>
      <c r="UKZ388" s="281"/>
      <c r="ULA388" s="281"/>
      <c r="ULB388" s="281"/>
      <c r="ULC388" s="281"/>
      <c r="ULD388" s="281"/>
      <c r="ULE388" s="281"/>
      <c r="ULF388" s="281"/>
      <c r="ULG388" s="281"/>
      <c r="ULH388" s="281"/>
      <c r="ULI388" s="281"/>
      <c r="ULJ388" s="281"/>
      <c r="ULK388" s="281"/>
      <c r="ULL388" s="281"/>
      <c r="ULM388" s="281"/>
      <c r="ULN388" s="281"/>
      <c r="ULO388" s="281"/>
      <c r="ULP388" s="281"/>
      <c r="ULQ388" s="281"/>
      <c r="ULR388" s="281"/>
      <c r="ULS388" s="281"/>
      <c r="ULT388" s="281"/>
      <c r="ULU388" s="281"/>
      <c r="ULV388" s="281"/>
      <c r="ULW388" s="281"/>
      <c r="ULX388" s="281"/>
      <c r="ULY388" s="281"/>
      <c r="ULZ388" s="281"/>
      <c r="UMA388" s="281"/>
      <c r="UMB388" s="281"/>
      <c r="UMC388" s="281"/>
      <c r="UMD388" s="281"/>
      <c r="UME388" s="281"/>
      <c r="UMF388" s="281"/>
      <c r="UMG388" s="281"/>
      <c r="UMH388" s="281"/>
      <c r="UMI388" s="281"/>
      <c r="UMJ388" s="281"/>
      <c r="UMK388" s="281"/>
      <c r="UML388" s="281"/>
      <c r="UMM388" s="281"/>
      <c r="UMN388" s="281"/>
      <c r="UMO388" s="281"/>
      <c r="UMP388" s="281"/>
      <c r="UMQ388" s="281"/>
      <c r="UMR388" s="281"/>
      <c r="UMS388" s="281"/>
      <c r="UMT388" s="281"/>
      <c r="UMU388" s="281"/>
      <c r="UMV388" s="281"/>
      <c r="UMW388" s="281"/>
      <c r="UMX388" s="281"/>
      <c r="UMY388" s="281"/>
      <c r="UMZ388" s="281"/>
      <c r="UNA388" s="281"/>
      <c r="UNB388" s="281"/>
      <c r="UNC388" s="281"/>
      <c r="UND388" s="281"/>
      <c r="UNE388" s="281"/>
      <c r="UNF388" s="281"/>
      <c r="UNG388" s="281"/>
      <c r="UNH388" s="281"/>
      <c r="UNI388" s="281"/>
      <c r="UNJ388" s="281"/>
      <c r="UNK388" s="281"/>
      <c r="UNL388" s="281"/>
      <c r="UNM388" s="281"/>
      <c r="UNN388" s="281"/>
      <c r="UNO388" s="281"/>
      <c r="UNP388" s="281"/>
      <c r="UNQ388" s="281"/>
      <c r="UNR388" s="281"/>
      <c r="UNS388" s="281"/>
      <c r="UNT388" s="281"/>
      <c r="UNU388" s="281"/>
      <c r="UNV388" s="281"/>
      <c r="UNW388" s="281"/>
      <c r="UNX388" s="281"/>
      <c r="UNY388" s="281"/>
      <c r="UNZ388" s="281"/>
      <c r="UOA388" s="281"/>
      <c r="UOB388" s="281"/>
      <c r="UOC388" s="281"/>
      <c r="UOD388" s="281"/>
      <c r="UOE388" s="281"/>
      <c r="UOF388" s="281"/>
      <c r="UOG388" s="281"/>
      <c r="UOH388" s="281"/>
      <c r="UOI388" s="281"/>
      <c r="UOJ388" s="281"/>
      <c r="UOK388" s="281"/>
      <c r="UOL388" s="281"/>
      <c r="UOM388" s="281"/>
      <c r="UON388" s="281"/>
      <c r="UOO388" s="281"/>
      <c r="UOP388" s="281"/>
      <c r="UOQ388" s="281"/>
      <c r="UOR388" s="281"/>
      <c r="UOS388" s="281"/>
      <c r="UOT388" s="281"/>
      <c r="UOU388" s="281"/>
      <c r="UOV388" s="281"/>
      <c r="UOW388" s="281"/>
      <c r="UOX388" s="281"/>
      <c r="UOY388" s="281"/>
      <c r="UOZ388" s="281"/>
      <c r="UPA388" s="281"/>
      <c r="UPB388" s="281"/>
      <c r="UPC388" s="281"/>
      <c r="UPD388" s="281"/>
      <c r="UPE388" s="281"/>
      <c r="UPF388" s="281"/>
      <c r="UPG388" s="281"/>
      <c r="UPH388" s="281"/>
      <c r="UPI388" s="281"/>
      <c r="UPJ388" s="281"/>
      <c r="UPK388" s="281"/>
      <c r="UPL388" s="281"/>
      <c r="UPM388" s="281"/>
      <c r="UPN388" s="281"/>
      <c r="UPO388" s="281"/>
      <c r="UPP388" s="281"/>
      <c r="UPQ388" s="281"/>
      <c r="UPR388" s="281"/>
      <c r="UPS388" s="281"/>
      <c r="UPT388" s="281"/>
      <c r="UPU388" s="281"/>
      <c r="UPV388" s="281"/>
      <c r="UPW388" s="281"/>
      <c r="UPX388" s="281"/>
      <c r="UPY388" s="281"/>
      <c r="UPZ388" s="281"/>
      <c r="UQA388" s="281"/>
      <c r="UQB388" s="281"/>
      <c r="UQC388" s="281"/>
      <c r="UQD388" s="281"/>
      <c r="UQE388" s="281"/>
      <c r="UQF388" s="281"/>
      <c r="UQG388" s="281"/>
      <c r="UQH388" s="281"/>
      <c r="UQI388" s="281"/>
      <c r="UQJ388" s="281"/>
      <c r="UQK388" s="281"/>
      <c r="UQL388" s="281"/>
      <c r="UQM388" s="281"/>
      <c r="UQN388" s="281"/>
      <c r="UQO388" s="281"/>
      <c r="UQP388" s="281"/>
      <c r="UQQ388" s="281"/>
      <c r="UQR388" s="281"/>
      <c r="UQS388" s="281"/>
      <c r="UQT388" s="281"/>
      <c r="UQU388" s="281"/>
      <c r="UQV388" s="281"/>
      <c r="UQW388" s="281"/>
      <c r="UQX388" s="281"/>
      <c r="UQY388" s="281"/>
      <c r="UQZ388" s="281"/>
      <c r="URA388" s="281"/>
      <c r="URB388" s="281"/>
      <c r="URC388" s="281"/>
      <c r="URD388" s="281"/>
      <c r="URE388" s="281"/>
      <c r="URF388" s="281"/>
      <c r="URG388" s="281"/>
      <c r="URH388" s="281"/>
      <c r="URI388" s="281"/>
      <c r="URJ388" s="281"/>
      <c r="URK388" s="281"/>
      <c r="URL388" s="281"/>
      <c r="URM388" s="281"/>
      <c r="URN388" s="281"/>
      <c r="URO388" s="281"/>
      <c r="URP388" s="281"/>
      <c r="URQ388" s="281"/>
      <c r="URR388" s="281"/>
      <c r="URS388" s="281"/>
      <c r="URT388" s="281"/>
      <c r="URU388" s="281"/>
      <c r="URV388" s="281"/>
      <c r="URW388" s="281"/>
      <c r="URX388" s="281"/>
      <c r="URY388" s="281"/>
      <c r="URZ388" s="281"/>
      <c r="USA388" s="281"/>
      <c r="USB388" s="281"/>
      <c r="USC388" s="281"/>
      <c r="USD388" s="281"/>
      <c r="USE388" s="281"/>
      <c r="USF388" s="281"/>
      <c r="USG388" s="281"/>
      <c r="USH388" s="281"/>
      <c r="USI388" s="281"/>
      <c r="USJ388" s="281"/>
      <c r="USK388" s="281"/>
      <c r="USL388" s="281"/>
      <c r="USM388" s="281"/>
      <c r="USN388" s="281"/>
      <c r="USO388" s="281"/>
      <c r="USP388" s="281"/>
      <c r="USQ388" s="281"/>
      <c r="USR388" s="281"/>
      <c r="USS388" s="281"/>
      <c r="UST388" s="281"/>
      <c r="USU388" s="281"/>
      <c r="USV388" s="281"/>
      <c r="USW388" s="281"/>
      <c r="USX388" s="281"/>
      <c r="USY388" s="281"/>
      <c r="USZ388" s="281"/>
      <c r="UTA388" s="281"/>
      <c r="UTB388" s="281"/>
      <c r="UTC388" s="281"/>
      <c r="UTD388" s="281"/>
      <c r="UTE388" s="281"/>
      <c r="UTF388" s="281"/>
      <c r="UTG388" s="281"/>
      <c r="UTH388" s="281"/>
      <c r="UTI388" s="281"/>
      <c r="UTJ388" s="281"/>
      <c r="UTK388" s="281"/>
      <c r="UTL388" s="281"/>
      <c r="UTM388" s="281"/>
      <c r="UTN388" s="281"/>
      <c r="UTO388" s="281"/>
      <c r="UTP388" s="281"/>
      <c r="UTQ388" s="281"/>
      <c r="UTR388" s="281"/>
      <c r="UTS388" s="281"/>
      <c r="UTT388" s="281"/>
      <c r="UTU388" s="281"/>
      <c r="UTV388" s="281"/>
      <c r="UTW388" s="281"/>
      <c r="UTX388" s="281"/>
      <c r="UTY388" s="281"/>
      <c r="UTZ388" s="281"/>
      <c r="UUA388" s="281"/>
      <c r="UUB388" s="281"/>
      <c r="UUC388" s="281"/>
      <c r="UUD388" s="281"/>
      <c r="UUE388" s="281"/>
      <c r="UUF388" s="281"/>
      <c r="UUG388" s="281"/>
      <c r="UUH388" s="281"/>
      <c r="UUI388" s="281"/>
      <c r="UUJ388" s="281"/>
      <c r="UUK388" s="281"/>
      <c r="UUL388" s="281"/>
      <c r="UUM388" s="281"/>
      <c r="UUN388" s="281"/>
      <c r="UUO388" s="281"/>
      <c r="UUP388" s="281"/>
      <c r="UUQ388" s="281"/>
      <c r="UUR388" s="281"/>
      <c r="UUS388" s="281"/>
      <c r="UUT388" s="281"/>
      <c r="UUU388" s="281"/>
      <c r="UUV388" s="281"/>
      <c r="UUW388" s="281"/>
      <c r="UUX388" s="281"/>
      <c r="UUY388" s="281"/>
      <c r="UUZ388" s="281"/>
      <c r="UVA388" s="281"/>
      <c r="UVB388" s="281"/>
      <c r="UVC388" s="281"/>
      <c r="UVD388" s="281"/>
      <c r="UVE388" s="281"/>
      <c r="UVF388" s="281"/>
      <c r="UVG388" s="281"/>
      <c r="UVH388" s="281"/>
      <c r="UVI388" s="281"/>
      <c r="UVJ388" s="281"/>
      <c r="UVK388" s="281"/>
      <c r="UVL388" s="281"/>
      <c r="UVM388" s="281"/>
      <c r="UVN388" s="281"/>
      <c r="UVO388" s="281"/>
      <c r="UVP388" s="281"/>
      <c r="UVQ388" s="281"/>
      <c r="UVR388" s="281"/>
      <c r="UVS388" s="281"/>
      <c r="UVT388" s="281"/>
      <c r="UVU388" s="281"/>
      <c r="UVV388" s="281"/>
      <c r="UVW388" s="281"/>
      <c r="UVX388" s="281"/>
      <c r="UVY388" s="281"/>
      <c r="UVZ388" s="281"/>
      <c r="UWA388" s="281"/>
      <c r="UWB388" s="281"/>
      <c r="UWC388" s="281"/>
      <c r="UWD388" s="281"/>
      <c r="UWE388" s="281"/>
      <c r="UWF388" s="281"/>
      <c r="UWG388" s="281"/>
      <c r="UWH388" s="281"/>
      <c r="UWI388" s="281"/>
      <c r="UWJ388" s="281"/>
      <c r="UWK388" s="281"/>
      <c r="UWL388" s="281"/>
      <c r="UWM388" s="281"/>
      <c r="UWN388" s="281"/>
      <c r="UWO388" s="281"/>
      <c r="UWP388" s="281"/>
      <c r="UWQ388" s="281"/>
      <c r="UWR388" s="281"/>
      <c r="UWS388" s="281"/>
      <c r="UWT388" s="281"/>
      <c r="UWU388" s="281"/>
      <c r="UWV388" s="281"/>
      <c r="UWW388" s="281"/>
      <c r="UWX388" s="281"/>
      <c r="UWY388" s="281"/>
      <c r="UWZ388" s="281"/>
      <c r="UXA388" s="281"/>
      <c r="UXB388" s="281"/>
      <c r="UXC388" s="281"/>
      <c r="UXD388" s="281"/>
      <c r="UXE388" s="281"/>
      <c r="UXF388" s="281"/>
      <c r="UXG388" s="281"/>
      <c r="UXH388" s="281"/>
      <c r="UXI388" s="281"/>
      <c r="UXJ388" s="281"/>
      <c r="UXK388" s="281"/>
      <c r="UXL388" s="281"/>
      <c r="UXM388" s="281"/>
      <c r="UXN388" s="281"/>
      <c r="UXO388" s="281"/>
      <c r="UXP388" s="281"/>
      <c r="UXQ388" s="281"/>
      <c r="UXR388" s="281"/>
      <c r="UXS388" s="281"/>
      <c r="UXT388" s="281"/>
      <c r="UXU388" s="281"/>
      <c r="UXV388" s="281"/>
      <c r="UXW388" s="281"/>
      <c r="UXX388" s="281"/>
      <c r="UXY388" s="281"/>
      <c r="UXZ388" s="281"/>
      <c r="UYA388" s="281"/>
      <c r="UYB388" s="281"/>
      <c r="UYC388" s="281"/>
      <c r="UYD388" s="281"/>
      <c r="UYE388" s="281"/>
      <c r="UYF388" s="281"/>
      <c r="UYG388" s="281"/>
      <c r="UYH388" s="281"/>
      <c r="UYI388" s="281"/>
      <c r="UYJ388" s="281"/>
      <c r="UYK388" s="281"/>
      <c r="UYL388" s="281"/>
      <c r="UYM388" s="281"/>
      <c r="UYN388" s="281"/>
      <c r="UYO388" s="281"/>
      <c r="UYP388" s="281"/>
      <c r="UYQ388" s="281"/>
      <c r="UYR388" s="281"/>
      <c r="UYS388" s="281"/>
      <c r="UYT388" s="281"/>
      <c r="UYU388" s="281"/>
      <c r="UYV388" s="281"/>
      <c r="UYW388" s="281"/>
      <c r="UYX388" s="281"/>
      <c r="UYY388" s="281"/>
      <c r="UYZ388" s="281"/>
      <c r="UZA388" s="281"/>
      <c r="UZB388" s="281"/>
      <c r="UZC388" s="281"/>
      <c r="UZD388" s="281"/>
      <c r="UZE388" s="281"/>
      <c r="UZF388" s="281"/>
      <c r="UZG388" s="281"/>
      <c r="UZH388" s="281"/>
      <c r="UZI388" s="281"/>
      <c r="UZJ388" s="281"/>
      <c r="UZK388" s="281"/>
      <c r="UZL388" s="281"/>
      <c r="UZM388" s="281"/>
      <c r="UZN388" s="281"/>
      <c r="UZO388" s="281"/>
      <c r="UZP388" s="281"/>
      <c r="UZQ388" s="281"/>
      <c r="UZR388" s="281"/>
      <c r="UZS388" s="281"/>
      <c r="UZT388" s="281"/>
      <c r="UZU388" s="281"/>
      <c r="UZV388" s="281"/>
      <c r="UZW388" s="281"/>
      <c r="UZX388" s="281"/>
      <c r="UZY388" s="281"/>
      <c r="UZZ388" s="281"/>
      <c r="VAA388" s="281"/>
      <c r="VAB388" s="281"/>
      <c r="VAC388" s="281"/>
      <c r="VAD388" s="281"/>
      <c r="VAE388" s="281"/>
      <c r="VAF388" s="281"/>
      <c r="VAG388" s="281"/>
      <c r="VAH388" s="281"/>
      <c r="VAI388" s="281"/>
      <c r="VAJ388" s="281"/>
      <c r="VAK388" s="281"/>
      <c r="VAL388" s="281"/>
      <c r="VAM388" s="281"/>
      <c r="VAN388" s="281"/>
      <c r="VAO388" s="281"/>
      <c r="VAP388" s="281"/>
      <c r="VAQ388" s="281"/>
      <c r="VAR388" s="281"/>
      <c r="VAS388" s="281"/>
      <c r="VAT388" s="281"/>
      <c r="VAU388" s="281"/>
      <c r="VAV388" s="281"/>
      <c r="VAW388" s="281"/>
      <c r="VAX388" s="281"/>
      <c r="VAY388" s="281"/>
      <c r="VAZ388" s="281"/>
      <c r="VBA388" s="281"/>
      <c r="VBB388" s="281"/>
      <c r="VBC388" s="281"/>
      <c r="VBD388" s="281"/>
      <c r="VBE388" s="281"/>
      <c r="VBF388" s="281"/>
      <c r="VBG388" s="281"/>
      <c r="VBH388" s="281"/>
      <c r="VBI388" s="281"/>
      <c r="VBJ388" s="281"/>
      <c r="VBK388" s="281"/>
      <c r="VBL388" s="281"/>
      <c r="VBM388" s="281"/>
      <c r="VBN388" s="281"/>
      <c r="VBO388" s="281"/>
      <c r="VBP388" s="281"/>
      <c r="VBQ388" s="281"/>
      <c r="VBR388" s="281"/>
      <c r="VBS388" s="281"/>
      <c r="VBT388" s="281"/>
      <c r="VBU388" s="281"/>
      <c r="VBV388" s="281"/>
      <c r="VBW388" s="281"/>
      <c r="VBX388" s="281"/>
      <c r="VBY388" s="281"/>
      <c r="VBZ388" s="281"/>
      <c r="VCA388" s="281"/>
      <c r="VCB388" s="281"/>
      <c r="VCC388" s="281"/>
      <c r="VCD388" s="281"/>
      <c r="VCE388" s="281"/>
      <c r="VCF388" s="281"/>
      <c r="VCG388" s="281"/>
      <c r="VCH388" s="281"/>
      <c r="VCI388" s="281"/>
      <c r="VCJ388" s="281"/>
      <c r="VCK388" s="281"/>
      <c r="VCL388" s="281"/>
      <c r="VCM388" s="281"/>
      <c r="VCN388" s="281"/>
      <c r="VCO388" s="281"/>
      <c r="VCP388" s="281"/>
      <c r="VCQ388" s="281"/>
      <c r="VCR388" s="281"/>
      <c r="VCS388" s="281"/>
      <c r="VCT388" s="281"/>
      <c r="VCU388" s="281"/>
      <c r="VCV388" s="281"/>
      <c r="VCW388" s="281"/>
      <c r="VCX388" s="281"/>
      <c r="VCY388" s="281"/>
      <c r="VCZ388" s="281"/>
      <c r="VDA388" s="281"/>
      <c r="VDB388" s="281"/>
      <c r="VDC388" s="281"/>
      <c r="VDD388" s="281"/>
      <c r="VDE388" s="281"/>
      <c r="VDF388" s="281"/>
      <c r="VDG388" s="281"/>
      <c r="VDH388" s="281"/>
      <c r="VDI388" s="281"/>
      <c r="VDJ388" s="281"/>
      <c r="VDK388" s="281"/>
      <c r="VDL388" s="281"/>
      <c r="VDM388" s="281"/>
      <c r="VDN388" s="281"/>
      <c r="VDO388" s="281"/>
      <c r="VDP388" s="281"/>
      <c r="VDQ388" s="281"/>
      <c r="VDR388" s="281"/>
      <c r="VDS388" s="281"/>
      <c r="VDT388" s="281"/>
      <c r="VDU388" s="281"/>
      <c r="VDV388" s="281"/>
      <c r="VDW388" s="281"/>
      <c r="VDX388" s="281"/>
      <c r="VDY388" s="281"/>
      <c r="VDZ388" s="281"/>
      <c r="VEA388" s="281"/>
      <c r="VEB388" s="281"/>
      <c r="VEC388" s="281"/>
      <c r="VED388" s="281"/>
      <c r="VEE388" s="281"/>
      <c r="VEF388" s="281"/>
      <c r="VEG388" s="281"/>
      <c r="VEH388" s="281"/>
      <c r="VEI388" s="281"/>
      <c r="VEJ388" s="281"/>
      <c r="VEK388" s="281"/>
      <c r="VEL388" s="281"/>
      <c r="VEM388" s="281"/>
      <c r="VEN388" s="281"/>
      <c r="VEO388" s="281"/>
      <c r="VEP388" s="281"/>
      <c r="VEQ388" s="281"/>
      <c r="VER388" s="281"/>
      <c r="VES388" s="281"/>
      <c r="VET388" s="281"/>
      <c r="VEU388" s="281"/>
      <c r="VEV388" s="281"/>
      <c r="VEW388" s="281"/>
      <c r="VEX388" s="281"/>
      <c r="VEY388" s="281"/>
      <c r="VEZ388" s="281"/>
      <c r="VFA388" s="281"/>
      <c r="VFB388" s="281"/>
      <c r="VFC388" s="281"/>
      <c r="VFD388" s="281"/>
      <c r="VFE388" s="281"/>
      <c r="VFF388" s="281"/>
      <c r="VFG388" s="281"/>
      <c r="VFH388" s="281"/>
      <c r="VFI388" s="281"/>
      <c r="VFJ388" s="281"/>
      <c r="VFK388" s="281"/>
      <c r="VFL388" s="281"/>
      <c r="VFM388" s="281"/>
      <c r="VFN388" s="281"/>
      <c r="VFO388" s="281"/>
      <c r="VFP388" s="281"/>
      <c r="VFQ388" s="281"/>
      <c r="VFR388" s="281"/>
      <c r="VFS388" s="281"/>
      <c r="VFT388" s="281"/>
      <c r="VFU388" s="281"/>
      <c r="VFV388" s="281"/>
      <c r="VFW388" s="281"/>
      <c r="VFX388" s="281"/>
      <c r="VFY388" s="281"/>
      <c r="VFZ388" s="281"/>
      <c r="VGA388" s="281"/>
      <c r="VGB388" s="281"/>
      <c r="VGC388" s="281"/>
      <c r="VGD388" s="281"/>
      <c r="VGE388" s="281"/>
      <c r="VGF388" s="281"/>
      <c r="VGG388" s="281"/>
      <c r="VGH388" s="281"/>
      <c r="VGI388" s="281"/>
      <c r="VGJ388" s="281"/>
      <c r="VGK388" s="281"/>
      <c r="VGL388" s="281"/>
      <c r="VGM388" s="281"/>
      <c r="VGN388" s="281"/>
      <c r="VGO388" s="281"/>
      <c r="VGP388" s="281"/>
      <c r="VGQ388" s="281"/>
      <c r="VGR388" s="281"/>
      <c r="VGS388" s="281"/>
      <c r="VGT388" s="281"/>
      <c r="VGU388" s="281"/>
      <c r="VGV388" s="281"/>
      <c r="VGW388" s="281"/>
      <c r="VGX388" s="281"/>
      <c r="VGY388" s="281"/>
      <c r="VGZ388" s="281"/>
      <c r="VHA388" s="281"/>
      <c r="VHB388" s="281"/>
      <c r="VHC388" s="281"/>
      <c r="VHD388" s="281"/>
      <c r="VHE388" s="281"/>
      <c r="VHF388" s="281"/>
      <c r="VHG388" s="281"/>
      <c r="VHH388" s="281"/>
      <c r="VHI388" s="281"/>
      <c r="VHJ388" s="281"/>
      <c r="VHK388" s="281"/>
      <c r="VHL388" s="281"/>
      <c r="VHM388" s="281"/>
      <c r="VHN388" s="281"/>
      <c r="VHO388" s="281"/>
      <c r="VHP388" s="281"/>
      <c r="VHQ388" s="281"/>
      <c r="VHR388" s="281"/>
      <c r="VHS388" s="281"/>
      <c r="VHT388" s="281"/>
      <c r="VHU388" s="281"/>
      <c r="VHV388" s="281"/>
      <c r="VHW388" s="281"/>
      <c r="VHX388" s="281"/>
      <c r="VHY388" s="281"/>
      <c r="VHZ388" s="281"/>
      <c r="VIA388" s="281"/>
      <c r="VIB388" s="281"/>
      <c r="VIC388" s="281"/>
      <c r="VID388" s="281"/>
      <c r="VIE388" s="281"/>
      <c r="VIF388" s="281"/>
      <c r="VIG388" s="281"/>
      <c r="VIH388" s="281"/>
      <c r="VII388" s="281"/>
      <c r="VIJ388" s="281"/>
      <c r="VIK388" s="281"/>
      <c r="VIL388" s="281"/>
      <c r="VIM388" s="281"/>
      <c r="VIN388" s="281"/>
      <c r="VIO388" s="281"/>
      <c r="VIP388" s="281"/>
      <c r="VIQ388" s="281"/>
      <c r="VIR388" s="281"/>
      <c r="VIS388" s="281"/>
      <c r="VIT388" s="281"/>
      <c r="VIU388" s="281"/>
      <c r="VIV388" s="281"/>
      <c r="VIW388" s="281"/>
      <c r="VIX388" s="281"/>
      <c r="VIY388" s="281"/>
      <c r="VIZ388" s="281"/>
      <c r="VJA388" s="281"/>
      <c r="VJB388" s="281"/>
      <c r="VJC388" s="281"/>
      <c r="VJD388" s="281"/>
      <c r="VJE388" s="281"/>
      <c r="VJF388" s="281"/>
      <c r="VJG388" s="281"/>
      <c r="VJH388" s="281"/>
      <c r="VJI388" s="281"/>
      <c r="VJJ388" s="281"/>
      <c r="VJK388" s="281"/>
      <c r="VJL388" s="281"/>
      <c r="VJM388" s="281"/>
      <c r="VJN388" s="281"/>
      <c r="VJO388" s="281"/>
      <c r="VJP388" s="281"/>
      <c r="VJQ388" s="281"/>
      <c r="VJR388" s="281"/>
      <c r="VJS388" s="281"/>
      <c r="VJT388" s="281"/>
      <c r="VJU388" s="281"/>
      <c r="VJV388" s="281"/>
      <c r="VJW388" s="281"/>
      <c r="VJX388" s="281"/>
      <c r="VJY388" s="281"/>
      <c r="VJZ388" s="281"/>
      <c r="VKA388" s="281"/>
      <c r="VKB388" s="281"/>
      <c r="VKC388" s="281"/>
      <c r="VKD388" s="281"/>
      <c r="VKE388" s="281"/>
      <c r="VKF388" s="281"/>
      <c r="VKG388" s="281"/>
      <c r="VKH388" s="281"/>
      <c r="VKI388" s="281"/>
      <c r="VKJ388" s="281"/>
      <c r="VKK388" s="281"/>
      <c r="VKL388" s="281"/>
      <c r="VKM388" s="281"/>
      <c r="VKN388" s="281"/>
      <c r="VKO388" s="281"/>
      <c r="VKP388" s="281"/>
      <c r="VKQ388" s="281"/>
      <c r="VKR388" s="281"/>
      <c r="VKS388" s="281"/>
      <c r="VKT388" s="281"/>
      <c r="VKU388" s="281"/>
      <c r="VKV388" s="281"/>
      <c r="VKW388" s="281"/>
      <c r="VKX388" s="281"/>
      <c r="VKY388" s="281"/>
      <c r="VKZ388" s="281"/>
      <c r="VLA388" s="281"/>
      <c r="VLB388" s="281"/>
      <c r="VLC388" s="281"/>
      <c r="VLD388" s="281"/>
      <c r="VLE388" s="281"/>
      <c r="VLF388" s="281"/>
      <c r="VLG388" s="281"/>
      <c r="VLH388" s="281"/>
      <c r="VLI388" s="281"/>
      <c r="VLJ388" s="281"/>
      <c r="VLK388" s="281"/>
      <c r="VLL388" s="281"/>
      <c r="VLM388" s="281"/>
      <c r="VLN388" s="281"/>
      <c r="VLO388" s="281"/>
      <c r="VLP388" s="281"/>
      <c r="VLQ388" s="281"/>
      <c r="VLR388" s="281"/>
      <c r="VLS388" s="281"/>
      <c r="VLT388" s="281"/>
      <c r="VLU388" s="281"/>
      <c r="VLV388" s="281"/>
      <c r="VLW388" s="281"/>
      <c r="VLX388" s="281"/>
      <c r="VLY388" s="281"/>
      <c r="VLZ388" s="281"/>
      <c r="VMA388" s="281"/>
      <c r="VMB388" s="281"/>
      <c r="VMC388" s="281"/>
      <c r="VMD388" s="281"/>
      <c r="VME388" s="281"/>
      <c r="VMF388" s="281"/>
      <c r="VMG388" s="281"/>
      <c r="VMH388" s="281"/>
      <c r="VMI388" s="281"/>
      <c r="VMJ388" s="281"/>
      <c r="VMK388" s="281"/>
      <c r="VML388" s="281"/>
      <c r="VMM388" s="281"/>
      <c r="VMN388" s="281"/>
      <c r="VMO388" s="281"/>
      <c r="VMP388" s="281"/>
      <c r="VMQ388" s="281"/>
      <c r="VMR388" s="281"/>
      <c r="VMS388" s="281"/>
      <c r="VMT388" s="281"/>
      <c r="VMU388" s="281"/>
      <c r="VMV388" s="281"/>
      <c r="VMW388" s="281"/>
      <c r="VMX388" s="281"/>
      <c r="VMY388" s="281"/>
      <c r="VMZ388" s="281"/>
      <c r="VNA388" s="281"/>
      <c r="VNB388" s="281"/>
      <c r="VNC388" s="281"/>
      <c r="VND388" s="281"/>
      <c r="VNE388" s="281"/>
      <c r="VNF388" s="281"/>
      <c r="VNG388" s="281"/>
      <c r="VNH388" s="281"/>
      <c r="VNI388" s="281"/>
      <c r="VNJ388" s="281"/>
      <c r="VNK388" s="281"/>
      <c r="VNL388" s="281"/>
      <c r="VNM388" s="281"/>
      <c r="VNN388" s="281"/>
      <c r="VNO388" s="281"/>
      <c r="VNP388" s="281"/>
      <c r="VNQ388" s="281"/>
      <c r="VNR388" s="281"/>
      <c r="VNS388" s="281"/>
      <c r="VNT388" s="281"/>
      <c r="VNU388" s="281"/>
      <c r="VNV388" s="281"/>
      <c r="VNW388" s="281"/>
      <c r="VNX388" s="281"/>
      <c r="VNY388" s="281"/>
      <c r="VNZ388" s="281"/>
      <c r="VOA388" s="281"/>
      <c r="VOB388" s="281"/>
      <c r="VOC388" s="281"/>
      <c r="VOD388" s="281"/>
      <c r="VOE388" s="281"/>
      <c r="VOF388" s="281"/>
      <c r="VOG388" s="281"/>
      <c r="VOH388" s="281"/>
      <c r="VOI388" s="281"/>
      <c r="VOJ388" s="281"/>
      <c r="VOK388" s="281"/>
      <c r="VOL388" s="281"/>
      <c r="VOM388" s="281"/>
      <c r="VON388" s="281"/>
      <c r="VOO388" s="281"/>
      <c r="VOP388" s="281"/>
      <c r="VOQ388" s="281"/>
      <c r="VOR388" s="281"/>
      <c r="VOS388" s="281"/>
      <c r="VOT388" s="281"/>
      <c r="VOU388" s="281"/>
      <c r="VOV388" s="281"/>
      <c r="VOW388" s="281"/>
      <c r="VOX388" s="281"/>
      <c r="VOY388" s="281"/>
      <c r="VOZ388" s="281"/>
      <c r="VPA388" s="281"/>
      <c r="VPB388" s="281"/>
      <c r="VPC388" s="281"/>
      <c r="VPD388" s="281"/>
      <c r="VPE388" s="281"/>
      <c r="VPF388" s="281"/>
      <c r="VPG388" s="281"/>
      <c r="VPH388" s="281"/>
      <c r="VPI388" s="281"/>
      <c r="VPJ388" s="281"/>
      <c r="VPK388" s="281"/>
      <c r="VPL388" s="281"/>
      <c r="VPM388" s="281"/>
      <c r="VPN388" s="281"/>
      <c r="VPO388" s="281"/>
      <c r="VPP388" s="281"/>
      <c r="VPQ388" s="281"/>
      <c r="VPR388" s="281"/>
      <c r="VPS388" s="281"/>
      <c r="VPT388" s="281"/>
      <c r="VPU388" s="281"/>
      <c r="VPV388" s="281"/>
      <c r="VPW388" s="281"/>
      <c r="VPX388" s="281"/>
      <c r="VPY388" s="281"/>
      <c r="VPZ388" s="281"/>
      <c r="VQA388" s="281"/>
      <c r="VQB388" s="281"/>
      <c r="VQC388" s="281"/>
      <c r="VQD388" s="281"/>
      <c r="VQE388" s="281"/>
      <c r="VQF388" s="281"/>
      <c r="VQG388" s="281"/>
      <c r="VQH388" s="281"/>
      <c r="VQI388" s="281"/>
      <c r="VQJ388" s="281"/>
      <c r="VQK388" s="281"/>
      <c r="VQL388" s="281"/>
      <c r="VQM388" s="281"/>
      <c r="VQN388" s="281"/>
      <c r="VQO388" s="281"/>
      <c r="VQP388" s="281"/>
      <c r="VQQ388" s="281"/>
      <c r="VQR388" s="281"/>
      <c r="VQS388" s="281"/>
      <c r="VQT388" s="281"/>
      <c r="VQU388" s="281"/>
      <c r="VQV388" s="281"/>
      <c r="VQW388" s="281"/>
      <c r="VQX388" s="281"/>
      <c r="VQY388" s="281"/>
      <c r="VQZ388" s="281"/>
      <c r="VRA388" s="281"/>
      <c r="VRB388" s="281"/>
      <c r="VRC388" s="281"/>
      <c r="VRD388" s="281"/>
      <c r="VRE388" s="281"/>
      <c r="VRF388" s="281"/>
      <c r="VRG388" s="281"/>
      <c r="VRH388" s="281"/>
      <c r="VRI388" s="281"/>
      <c r="VRJ388" s="281"/>
      <c r="VRK388" s="281"/>
      <c r="VRL388" s="281"/>
      <c r="VRM388" s="281"/>
      <c r="VRN388" s="281"/>
      <c r="VRO388" s="281"/>
      <c r="VRP388" s="281"/>
      <c r="VRQ388" s="281"/>
      <c r="VRR388" s="281"/>
      <c r="VRS388" s="281"/>
      <c r="VRT388" s="281"/>
      <c r="VRU388" s="281"/>
      <c r="VRV388" s="281"/>
      <c r="VRW388" s="281"/>
      <c r="VRX388" s="281"/>
      <c r="VRY388" s="281"/>
      <c r="VRZ388" s="281"/>
      <c r="VSA388" s="281"/>
      <c r="VSB388" s="281"/>
      <c r="VSC388" s="281"/>
      <c r="VSD388" s="281"/>
      <c r="VSE388" s="281"/>
      <c r="VSF388" s="281"/>
      <c r="VSG388" s="281"/>
      <c r="VSH388" s="281"/>
      <c r="VSI388" s="281"/>
      <c r="VSJ388" s="281"/>
      <c r="VSK388" s="281"/>
      <c r="VSL388" s="281"/>
      <c r="VSM388" s="281"/>
      <c r="VSN388" s="281"/>
      <c r="VSO388" s="281"/>
      <c r="VSP388" s="281"/>
      <c r="VSQ388" s="281"/>
      <c r="VSR388" s="281"/>
      <c r="VSS388" s="281"/>
      <c r="VST388" s="281"/>
      <c r="VSU388" s="281"/>
      <c r="VSV388" s="281"/>
      <c r="VSW388" s="281"/>
      <c r="VSX388" s="281"/>
      <c r="VSY388" s="281"/>
      <c r="VSZ388" s="281"/>
      <c r="VTA388" s="281"/>
      <c r="VTB388" s="281"/>
      <c r="VTC388" s="281"/>
      <c r="VTD388" s="281"/>
      <c r="VTE388" s="281"/>
      <c r="VTF388" s="281"/>
      <c r="VTG388" s="281"/>
      <c r="VTH388" s="281"/>
      <c r="VTI388" s="281"/>
      <c r="VTJ388" s="281"/>
      <c r="VTK388" s="281"/>
      <c r="VTL388" s="281"/>
      <c r="VTM388" s="281"/>
      <c r="VTN388" s="281"/>
      <c r="VTO388" s="281"/>
      <c r="VTP388" s="281"/>
      <c r="VTQ388" s="281"/>
      <c r="VTR388" s="281"/>
      <c r="VTS388" s="281"/>
      <c r="VTT388" s="281"/>
      <c r="VTU388" s="281"/>
      <c r="VTV388" s="281"/>
      <c r="VTW388" s="281"/>
      <c r="VTX388" s="281"/>
      <c r="VTY388" s="281"/>
      <c r="VTZ388" s="281"/>
      <c r="VUA388" s="281"/>
      <c r="VUB388" s="281"/>
      <c r="VUC388" s="281"/>
      <c r="VUD388" s="281"/>
      <c r="VUE388" s="281"/>
      <c r="VUF388" s="281"/>
      <c r="VUG388" s="281"/>
      <c r="VUH388" s="281"/>
      <c r="VUI388" s="281"/>
      <c r="VUJ388" s="281"/>
      <c r="VUK388" s="281"/>
      <c r="VUL388" s="281"/>
      <c r="VUM388" s="281"/>
      <c r="VUN388" s="281"/>
      <c r="VUO388" s="281"/>
      <c r="VUP388" s="281"/>
      <c r="VUQ388" s="281"/>
      <c r="VUR388" s="281"/>
      <c r="VUS388" s="281"/>
      <c r="VUT388" s="281"/>
      <c r="VUU388" s="281"/>
      <c r="VUV388" s="281"/>
      <c r="VUW388" s="281"/>
      <c r="VUX388" s="281"/>
      <c r="VUY388" s="281"/>
      <c r="VUZ388" s="281"/>
      <c r="VVA388" s="281"/>
      <c r="VVB388" s="281"/>
      <c r="VVC388" s="281"/>
      <c r="VVD388" s="281"/>
      <c r="VVE388" s="281"/>
      <c r="VVF388" s="281"/>
      <c r="VVG388" s="281"/>
      <c r="VVH388" s="281"/>
      <c r="VVI388" s="281"/>
      <c r="VVJ388" s="281"/>
      <c r="VVK388" s="281"/>
      <c r="VVL388" s="281"/>
      <c r="VVM388" s="281"/>
      <c r="VVN388" s="281"/>
      <c r="VVO388" s="281"/>
      <c r="VVP388" s="281"/>
      <c r="VVQ388" s="281"/>
      <c r="VVR388" s="281"/>
      <c r="VVS388" s="281"/>
      <c r="VVT388" s="281"/>
      <c r="VVU388" s="281"/>
      <c r="VVV388" s="281"/>
      <c r="VVW388" s="281"/>
      <c r="VVX388" s="281"/>
      <c r="VVY388" s="281"/>
      <c r="VVZ388" s="281"/>
      <c r="VWA388" s="281"/>
      <c r="VWB388" s="281"/>
      <c r="VWC388" s="281"/>
      <c r="VWD388" s="281"/>
      <c r="VWE388" s="281"/>
      <c r="VWF388" s="281"/>
      <c r="VWG388" s="281"/>
      <c r="VWH388" s="281"/>
      <c r="VWI388" s="281"/>
      <c r="VWJ388" s="281"/>
      <c r="VWK388" s="281"/>
      <c r="VWL388" s="281"/>
      <c r="VWM388" s="281"/>
      <c r="VWN388" s="281"/>
      <c r="VWO388" s="281"/>
      <c r="VWP388" s="281"/>
      <c r="VWQ388" s="281"/>
      <c r="VWR388" s="281"/>
      <c r="VWS388" s="281"/>
      <c r="VWT388" s="281"/>
      <c r="VWU388" s="281"/>
      <c r="VWV388" s="281"/>
      <c r="VWW388" s="281"/>
      <c r="VWX388" s="281"/>
      <c r="VWY388" s="281"/>
      <c r="VWZ388" s="281"/>
      <c r="VXA388" s="281"/>
      <c r="VXB388" s="281"/>
      <c r="VXC388" s="281"/>
      <c r="VXD388" s="281"/>
      <c r="VXE388" s="281"/>
      <c r="VXF388" s="281"/>
      <c r="VXG388" s="281"/>
      <c r="VXH388" s="281"/>
      <c r="VXI388" s="281"/>
      <c r="VXJ388" s="281"/>
      <c r="VXK388" s="281"/>
      <c r="VXL388" s="281"/>
      <c r="VXM388" s="281"/>
      <c r="VXN388" s="281"/>
      <c r="VXO388" s="281"/>
      <c r="VXP388" s="281"/>
      <c r="VXQ388" s="281"/>
      <c r="VXR388" s="281"/>
      <c r="VXS388" s="281"/>
      <c r="VXT388" s="281"/>
      <c r="VXU388" s="281"/>
      <c r="VXV388" s="281"/>
      <c r="VXW388" s="281"/>
      <c r="VXX388" s="281"/>
      <c r="VXY388" s="281"/>
      <c r="VXZ388" s="281"/>
      <c r="VYA388" s="281"/>
      <c r="VYB388" s="281"/>
      <c r="VYC388" s="281"/>
      <c r="VYD388" s="281"/>
      <c r="VYE388" s="281"/>
      <c r="VYF388" s="281"/>
      <c r="VYG388" s="281"/>
      <c r="VYH388" s="281"/>
      <c r="VYI388" s="281"/>
      <c r="VYJ388" s="281"/>
      <c r="VYK388" s="281"/>
      <c r="VYL388" s="281"/>
      <c r="VYM388" s="281"/>
      <c r="VYN388" s="281"/>
      <c r="VYO388" s="281"/>
      <c r="VYP388" s="281"/>
      <c r="VYQ388" s="281"/>
      <c r="VYR388" s="281"/>
      <c r="VYS388" s="281"/>
      <c r="VYT388" s="281"/>
      <c r="VYU388" s="281"/>
      <c r="VYV388" s="281"/>
      <c r="VYW388" s="281"/>
      <c r="VYX388" s="281"/>
      <c r="VYY388" s="281"/>
      <c r="VYZ388" s="281"/>
      <c r="VZA388" s="281"/>
      <c r="VZB388" s="281"/>
      <c r="VZC388" s="281"/>
      <c r="VZD388" s="281"/>
      <c r="VZE388" s="281"/>
      <c r="VZF388" s="281"/>
      <c r="VZG388" s="281"/>
      <c r="VZH388" s="281"/>
      <c r="VZI388" s="281"/>
      <c r="VZJ388" s="281"/>
      <c r="VZK388" s="281"/>
      <c r="VZL388" s="281"/>
      <c r="VZM388" s="281"/>
      <c r="VZN388" s="281"/>
      <c r="VZO388" s="281"/>
      <c r="VZP388" s="281"/>
      <c r="VZQ388" s="281"/>
      <c r="VZR388" s="281"/>
      <c r="VZS388" s="281"/>
      <c r="VZT388" s="281"/>
      <c r="VZU388" s="281"/>
      <c r="VZV388" s="281"/>
      <c r="VZW388" s="281"/>
      <c r="VZX388" s="281"/>
      <c r="VZY388" s="281"/>
      <c r="VZZ388" s="281"/>
      <c r="WAA388" s="281"/>
      <c r="WAB388" s="281"/>
      <c r="WAC388" s="281"/>
      <c r="WAD388" s="281"/>
      <c r="WAE388" s="281"/>
      <c r="WAF388" s="281"/>
      <c r="WAG388" s="281"/>
      <c r="WAH388" s="281"/>
      <c r="WAI388" s="281"/>
      <c r="WAJ388" s="281"/>
      <c r="WAK388" s="281"/>
      <c r="WAL388" s="281"/>
      <c r="WAM388" s="281"/>
      <c r="WAN388" s="281"/>
      <c r="WAO388" s="281"/>
      <c r="WAP388" s="281"/>
      <c r="WAQ388" s="281"/>
      <c r="WAR388" s="281"/>
      <c r="WAS388" s="281"/>
      <c r="WAT388" s="281"/>
      <c r="WAU388" s="281"/>
      <c r="WAV388" s="281"/>
      <c r="WAW388" s="281"/>
      <c r="WAX388" s="281"/>
      <c r="WAY388" s="281"/>
      <c r="WAZ388" s="281"/>
      <c r="WBA388" s="281"/>
      <c r="WBB388" s="281"/>
      <c r="WBC388" s="281"/>
      <c r="WBD388" s="281"/>
      <c r="WBE388" s="281"/>
      <c r="WBF388" s="281"/>
      <c r="WBG388" s="281"/>
      <c r="WBH388" s="281"/>
      <c r="WBI388" s="281"/>
      <c r="WBJ388" s="281"/>
      <c r="WBK388" s="281"/>
      <c r="WBL388" s="281"/>
      <c r="WBM388" s="281"/>
      <c r="WBN388" s="281"/>
      <c r="WBO388" s="281"/>
      <c r="WBP388" s="281"/>
      <c r="WBQ388" s="281"/>
      <c r="WBR388" s="281"/>
      <c r="WBS388" s="281"/>
      <c r="WBT388" s="281"/>
      <c r="WBU388" s="281"/>
      <c r="WBV388" s="281"/>
      <c r="WBW388" s="281"/>
      <c r="WBX388" s="281"/>
      <c r="WBY388" s="281"/>
      <c r="WBZ388" s="281"/>
      <c r="WCA388" s="281"/>
      <c r="WCB388" s="281"/>
      <c r="WCC388" s="281"/>
      <c r="WCD388" s="281"/>
      <c r="WCE388" s="281"/>
      <c r="WCF388" s="281"/>
      <c r="WCG388" s="281"/>
      <c r="WCH388" s="281"/>
      <c r="WCI388" s="281"/>
      <c r="WCJ388" s="281"/>
      <c r="WCK388" s="281"/>
      <c r="WCL388" s="281"/>
      <c r="WCM388" s="281"/>
      <c r="WCN388" s="281"/>
      <c r="WCO388" s="281"/>
      <c r="WCP388" s="281"/>
      <c r="WCQ388" s="281"/>
      <c r="WCR388" s="281"/>
      <c r="WCS388" s="281"/>
      <c r="WCT388" s="281"/>
      <c r="WCU388" s="281"/>
      <c r="WCV388" s="281"/>
      <c r="WCW388" s="281"/>
      <c r="WCX388" s="281"/>
      <c r="WCY388" s="281"/>
      <c r="WCZ388" s="281"/>
      <c r="WDA388" s="281"/>
      <c r="WDB388" s="281"/>
      <c r="WDC388" s="281"/>
      <c r="WDD388" s="281"/>
      <c r="WDE388" s="281"/>
      <c r="WDF388" s="281"/>
      <c r="WDG388" s="281"/>
      <c r="WDH388" s="281"/>
      <c r="WDI388" s="281"/>
      <c r="WDJ388" s="281"/>
      <c r="WDK388" s="281"/>
      <c r="WDL388" s="281"/>
      <c r="WDM388" s="281"/>
      <c r="WDN388" s="281"/>
      <c r="WDO388" s="281"/>
      <c r="WDP388" s="281"/>
      <c r="WDQ388" s="281"/>
      <c r="WDR388" s="281"/>
      <c r="WDS388" s="281"/>
      <c r="WDT388" s="281"/>
      <c r="WDU388" s="281"/>
      <c r="WDV388" s="281"/>
      <c r="WDW388" s="281"/>
      <c r="WDX388" s="281"/>
      <c r="WDY388" s="281"/>
      <c r="WDZ388" s="281"/>
      <c r="WEA388" s="281"/>
      <c r="WEB388" s="281"/>
      <c r="WEC388" s="281"/>
      <c r="WED388" s="281"/>
      <c r="WEE388" s="281"/>
      <c r="WEF388" s="281"/>
      <c r="WEG388" s="281"/>
      <c r="WEH388" s="281"/>
      <c r="WEI388" s="281"/>
      <c r="WEJ388" s="281"/>
      <c r="WEK388" s="281"/>
      <c r="WEL388" s="281"/>
      <c r="WEM388" s="281"/>
      <c r="WEN388" s="281"/>
      <c r="WEO388" s="281"/>
      <c r="WEP388" s="281"/>
      <c r="WEQ388" s="281"/>
      <c r="WER388" s="281"/>
      <c r="WES388" s="281"/>
      <c r="WET388" s="281"/>
      <c r="WEU388" s="281"/>
      <c r="WEV388" s="281"/>
      <c r="WEW388" s="281"/>
      <c r="WEX388" s="281"/>
      <c r="WEY388" s="281"/>
      <c r="WEZ388" s="281"/>
      <c r="WFA388" s="281"/>
      <c r="WFB388" s="281"/>
      <c r="WFC388" s="281"/>
      <c r="WFD388" s="281"/>
      <c r="WFE388" s="281"/>
      <c r="WFF388" s="281"/>
      <c r="WFG388" s="281"/>
      <c r="WFH388" s="281"/>
      <c r="WFI388" s="281"/>
      <c r="WFJ388" s="281"/>
      <c r="WFK388" s="281"/>
      <c r="WFL388" s="281"/>
      <c r="WFM388" s="281"/>
      <c r="WFN388" s="281"/>
      <c r="WFO388" s="281"/>
      <c r="WFP388" s="281"/>
      <c r="WFQ388" s="281"/>
      <c r="WFR388" s="281"/>
      <c r="WFS388" s="281"/>
      <c r="WFT388" s="281"/>
      <c r="WFU388" s="281"/>
      <c r="WFV388" s="281"/>
      <c r="WFW388" s="281"/>
      <c r="WFX388" s="281"/>
      <c r="WFY388" s="281"/>
      <c r="WFZ388" s="281"/>
      <c r="WGA388" s="281"/>
      <c r="WGB388" s="281"/>
      <c r="WGC388" s="281"/>
      <c r="WGD388" s="281"/>
      <c r="WGE388" s="281"/>
      <c r="WGF388" s="281"/>
      <c r="WGG388" s="281"/>
      <c r="WGH388" s="281"/>
      <c r="WGI388" s="281"/>
      <c r="WGJ388" s="281"/>
      <c r="WGK388" s="281"/>
      <c r="WGL388" s="281"/>
      <c r="WGM388" s="281"/>
      <c r="WGN388" s="281"/>
      <c r="WGO388" s="281"/>
      <c r="WGP388" s="281"/>
      <c r="WGQ388" s="281"/>
      <c r="WGR388" s="281"/>
      <c r="WGS388" s="281"/>
      <c r="WGT388" s="281"/>
      <c r="WGU388" s="281"/>
      <c r="WGV388" s="281"/>
      <c r="WGW388" s="281"/>
      <c r="WGX388" s="281"/>
      <c r="WGY388" s="281"/>
      <c r="WGZ388" s="281"/>
      <c r="WHA388" s="281"/>
      <c r="WHB388" s="281"/>
      <c r="WHC388" s="281"/>
      <c r="WHD388" s="281"/>
      <c r="WHE388" s="281"/>
      <c r="WHF388" s="281"/>
      <c r="WHG388" s="281"/>
      <c r="WHH388" s="281"/>
      <c r="WHI388" s="281"/>
      <c r="WHJ388" s="281"/>
      <c r="WHK388" s="281"/>
      <c r="WHL388" s="281"/>
      <c r="WHM388" s="281"/>
      <c r="WHN388" s="281"/>
      <c r="WHO388" s="281"/>
      <c r="WHP388" s="281"/>
      <c r="WHQ388" s="281"/>
      <c r="WHR388" s="281"/>
      <c r="WHS388" s="281"/>
      <c r="WHT388" s="281"/>
      <c r="WHU388" s="281"/>
      <c r="WHV388" s="281"/>
      <c r="WHW388" s="281"/>
      <c r="WHX388" s="281"/>
      <c r="WHY388" s="281"/>
      <c r="WHZ388" s="281"/>
      <c r="WIA388" s="281"/>
      <c r="WIB388" s="281"/>
      <c r="WIC388" s="281"/>
      <c r="WID388" s="281"/>
      <c r="WIE388" s="281"/>
      <c r="WIF388" s="281"/>
      <c r="WIG388" s="281"/>
      <c r="WIH388" s="281"/>
      <c r="WII388" s="281"/>
      <c r="WIJ388" s="281"/>
      <c r="WIK388" s="281"/>
      <c r="WIL388" s="281"/>
      <c r="WIM388" s="281"/>
      <c r="WIN388" s="281"/>
      <c r="WIO388" s="281"/>
      <c r="WIP388" s="281"/>
      <c r="WIQ388" s="281"/>
      <c r="WIR388" s="281"/>
      <c r="WIS388" s="281"/>
      <c r="WIT388" s="281"/>
      <c r="WIU388" s="281"/>
      <c r="WIV388" s="281"/>
      <c r="WIW388" s="281"/>
      <c r="WIX388" s="281"/>
      <c r="WIY388" s="281"/>
      <c r="WIZ388" s="281"/>
      <c r="WJA388" s="281"/>
      <c r="WJB388" s="281"/>
      <c r="WJC388" s="281"/>
      <c r="WJD388" s="281"/>
      <c r="WJE388" s="281"/>
      <c r="WJF388" s="281"/>
      <c r="WJG388" s="281"/>
      <c r="WJH388" s="281"/>
      <c r="WJI388" s="281"/>
      <c r="WJJ388" s="281"/>
      <c r="WJK388" s="281"/>
      <c r="WJL388" s="281"/>
      <c r="WJM388" s="281"/>
      <c r="WJN388" s="281"/>
      <c r="WJO388" s="281"/>
      <c r="WJP388" s="281"/>
      <c r="WJQ388" s="281"/>
      <c r="WJR388" s="281"/>
      <c r="WJS388" s="281"/>
      <c r="WJT388" s="281"/>
      <c r="WJU388" s="281"/>
      <c r="WJV388" s="281"/>
      <c r="WJW388" s="281"/>
      <c r="WJX388" s="281"/>
      <c r="WJY388" s="281"/>
      <c r="WJZ388" s="281"/>
      <c r="WKA388" s="281"/>
      <c r="WKB388" s="281"/>
      <c r="WKC388" s="281"/>
      <c r="WKD388" s="281"/>
      <c r="WKE388" s="281"/>
      <c r="WKF388" s="281"/>
      <c r="WKG388" s="281"/>
      <c r="WKH388" s="281"/>
      <c r="WKI388" s="281"/>
      <c r="WKJ388" s="281"/>
      <c r="WKK388" s="281"/>
      <c r="WKL388" s="281"/>
      <c r="WKM388" s="281"/>
      <c r="WKN388" s="281"/>
      <c r="WKO388" s="281"/>
      <c r="WKP388" s="281"/>
      <c r="WKQ388" s="281"/>
      <c r="WKR388" s="281"/>
      <c r="WKS388" s="281"/>
      <c r="WKT388" s="281"/>
      <c r="WKU388" s="281"/>
      <c r="WKV388" s="281"/>
      <c r="WKW388" s="281"/>
      <c r="WKX388" s="281"/>
      <c r="WKY388" s="281"/>
      <c r="WKZ388" s="281"/>
      <c r="WLA388" s="281"/>
      <c r="WLB388" s="281"/>
      <c r="WLC388" s="281"/>
      <c r="WLD388" s="281"/>
      <c r="WLE388" s="281"/>
      <c r="WLF388" s="281"/>
      <c r="WLG388" s="281"/>
      <c r="WLH388" s="281"/>
      <c r="WLI388" s="281"/>
      <c r="WLJ388" s="281"/>
      <c r="WLK388" s="281"/>
      <c r="WLL388" s="281"/>
      <c r="WLM388" s="281"/>
      <c r="WLN388" s="281"/>
      <c r="WLO388" s="281"/>
      <c r="WLP388" s="281"/>
      <c r="WLQ388" s="281"/>
      <c r="WLR388" s="281"/>
      <c r="WLS388" s="281"/>
      <c r="WLT388" s="281"/>
      <c r="WLU388" s="281"/>
      <c r="WLV388" s="281"/>
      <c r="WLW388" s="281"/>
      <c r="WLX388" s="281"/>
      <c r="WLY388" s="281"/>
      <c r="WLZ388" s="281"/>
      <c r="WMA388" s="281"/>
      <c r="WMB388" s="281"/>
      <c r="WMC388" s="281"/>
      <c r="WMD388" s="281"/>
      <c r="WME388" s="281"/>
      <c r="WMF388" s="281"/>
      <c r="WMG388" s="281"/>
      <c r="WMH388" s="281"/>
      <c r="WMI388" s="281"/>
      <c r="WMJ388" s="281"/>
      <c r="WMK388" s="281"/>
      <c r="WML388" s="281"/>
      <c r="WMM388" s="281"/>
      <c r="WMN388" s="281"/>
      <c r="WMO388" s="281"/>
      <c r="WMP388" s="281"/>
      <c r="WMQ388" s="281"/>
      <c r="WMR388" s="281"/>
      <c r="WMS388" s="281"/>
      <c r="WMT388" s="281"/>
      <c r="WMU388" s="281"/>
      <c r="WMV388" s="281"/>
      <c r="WMW388" s="281"/>
      <c r="WMX388" s="281"/>
      <c r="WMY388" s="281"/>
      <c r="WMZ388" s="281"/>
      <c r="WNA388" s="281"/>
      <c r="WNB388" s="281"/>
      <c r="WNC388" s="281"/>
      <c r="WND388" s="281"/>
      <c r="WNE388" s="281"/>
      <c r="WNF388" s="281"/>
      <c r="WNG388" s="281"/>
      <c r="WNH388" s="281"/>
      <c r="WNI388" s="281"/>
      <c r="WNJ388" s="281"/>
      <c r="WNK388" s="281"/>
      <c r="WNL388" s="281"/>
      <c r="WNM388" s="281"/>
      <c r="WNN388" s="281"/>
      <c r="WNO388" s="281"/>
      <c r="WNP388" s="281"/>
      <c r="WNQ388" s="281"/>
      <c r="WNR388" s="281"/>
      <c r="WNS388" s="281"/>
      <c r="WNT388" s="281"/>
      <c r="WNU388" s="281"/>
      <c r="WNV388" s="281"/>
      <c r="WNW388" s="281"/>
      <c r="WNX388" s="281"/>
      <c r="WNY388" s="281"/>
      <c r="WNZ388" s="281"/>
      <c r="WOA388" s="281"/>
      <c r="WOB388" s="281"/>
      <c r="WOC388" s="281"/>
      <c r="WOD388" s="281"/>
      <c r="WOE388" s="281"/>
      <c r="WOF388" s="281"/>
      <c r="WOG388" s="281"/>
      <c r="WOH388" s="281"/>
      <c r="WOI388" s="281"/>
      <c r="WOJ388" s="281"/>
      <c r="WOK388" s="281"/>
      <c r="WOL388" s="281"/>
      <c r="WOM388" s="281"/>
      <c r="WON388" s="281"/>
      <c r="WOO388" s="281"/>
      <c r="WOP388" s="281"/>
      <c r="WOQ388" s="281"/>
      <c r="WOR388" s="281"/>
      <c r="WOS388" s="281"/>
      <c r="WOT388" s="281"/>
      <c r="WOU388" s="281"/>
      <c r="WOV388" s="281"/>
      <c r="WOW388" s="281"/>
      <c r="WOX388" s="281"/>
      <c r="WOY388" s="281"/>
      <c r="WOZ388" s="281"/>
      <c r="WPA388" s="281"/>
      <c r="WPB388" s="281"/>
      <c r="WPC388" s="281"/>
      <c r="WPD388" s="281"/>
      <c r="WPE388" s="281"/>
      <c r="WPF388" s="281"/>
      <c r="WPG388" s="281"/>
      <c r="WPH388" s="281"/>
      <c r="WPI388" s="281"/>
      <c r="WPJ388" s="281"/>
      <c r="WPK388" s="281"/>
      <c r="WPL388" s="281"/>
      <c r="WPM388" s="281"/>
      <c r="WPN388" s="281"/>
      <c r="WPO388" s="281"/>
      <c r="WPP388" s="281"/>
      <c r="WPQ388" s="281"/>
      <c r="WPR388" s="281"/>
      <c r="WPS388" s="281"/>
      <c r="WPT388" s="281"/>
      <c r="WPU388" s="281"/>
      <c r="WPV388" s="281"/>
      <c r="WPW388" s="281"/>
      <c r="WPX388" s="281"/>
      <c r="WPY388" s="281"/>
      <c r="WPZ388" s="281"/>
      <c r="WQA388" s="281"/>
      <c r="WQB388" s="281"/>
      <c r="WQC388" s="281"/>
      <c r="WQD388" s="281"/>
      <c r="WQE388" s="281"/>
      <c r="WQF388" s="281"/>
      <c r="WQG388" s="281"/>
      <c r="WQH388" s="281"/>
      <c r="WQI388" s="281"/>
      <c r="WQJ388" s="281"/>
      <c r="WQK388" s="281"/>
      <c r="WQL388" s="281"/>
      <c r="WQM388" s="281"/>
      <c r="WQN388" s="281"/>
      <c r="WQO388" s="281"/>
      <c r="WQP388" s="281"/>
      <c r="WQQ388" s="281"/>
      <c r="WQR388" s="281"/>
      <c r="WQS388" s="281"/>
      <c r="WQT388" s="281"/>
      <c r="WQU388" s="281"/>
      <c r="WQV388" s="281"/>
      <c r="WQW388" s="281"/>
      <c r="WQX388" s="281"/>
      <c r="WQY388" s="281"/>
      <c r="WQZ388" s="281"/>
      <c r="WRA388" s="281"/>
      <c r="WRB388" s="281"/>
      <c r="WRC388" s="281"/>
      <c r="WRD388" s="281"/>
      <c r="WRE388" s="281"/>
      <c r="WRF388" s="281"/>
      <c r="WRG388" s="281"/>
      <c r="WRH388" s="281"/>
      <c r="WRI388" s="281"/>
      <c r="WRJ388" s="281"/>
      <c r="WRK388" s="281"/>
      <c r="WRL388" s="281"/>
      <c r="WRM388" s="281"/>
      <c r="WRN388" s="281"/>
      <c r="WRO388" s="281"/>
      <c r="WRP388" s="281"/>
      <c r="WRQ388" s="281"/>
      <c r="WRR388" s="281"/>
      <c r="WRS388" s="281"/>
      <c r="WRT388" s="281"/>
      <c r="WRU388" s="281"/>
      <c r="WRV388" s="281"/>
      <c r="WRW388" s="281"/>
      <c r="WRX388" s="281"/>
      <c r="WRY388" s="281"/>
      <c r="WRZ388" s="281"/>
      <c r="WSA388" s="281"/>
      <c r="WSB388" s="281"/>
      <c r="WSC388" s="281"/>
      <c r="WSD388" s="281"/>
      <c r="WSE388" s="281"/>
      <c r="WSF388" s="281"/>
      <c r="WSG388" s="281"/>
      <c r="WSH388" s="281"/>
      <c r="WSI388" s="281"/>
      <c r="WSJ388" s="281"/>
      <c r="WSK388" s="281"/>
      <c r="WSL388" s="281"/>
      <c r="WSM388" s="281"/>
      <c r="WSN388" s="281"/>
      <c r="WSO388" s="281"/>
      <c r="WSP388" s="281"/>
      <c r="WSQ388" s="281"/>
      <c r="WSR388" s="281"/>
      <c r="WSS388" s="281"/>
      <c r="WST388" s="281"/>
      <c r="WSU388" s="281"/>
      <c r="WSV388" s="281"/>
      <c r="WSW388" s="281"/>
      <c r="WSX388" s="281"/>
      <c r="WSY388" s="281"/>
      <c r="WSZ388" s="281"/>
      <c r="WTA388" s="281"/>
      <c r="WTB388" s="281"/>
      <c r="WTC388" s="281"/>
      <c r="WTD388" s="281"/>
      <c r="WTE388" s="281"/>
      <c r="WTF388" s="281"/>
      <c r="WTG388" s="281"/>
      <c r="WTH388" s="281"/>
      <c r="WTI388" s="281"/>
      <c r="WTJ388" s="281"/>
      <c r="WTK388" s="281"/>
      <c r="WTL388" s="281"/>
      <c r="WTM388" s="281"/>
      <c r="WTN388" s="281"/>
      <c r="WTO388" s="281"/>
      <c r="WTP388" s="281"/>
      <c r="WTQ388" s="281"/>
      <c r="WTR388" s="281"/>
      <c r="WTS388" s="281"/>
      <c r="WTT388" s="281"/>
      <c r="WTU388" s="281"/>
      <c r="WTV388" s="281"/>
      <c r="WTW388" s="281"/>
      <c r="WTX388" s="281"/>
      <c r="WTY388" s="281"/>
      <c r="WTZ388" s="281"/>
      <c r="WUA388" s="281"/>
      <c r="WUB388" s="281"/>
      <c r="WUC388" s="281"/>
      <c r="WUD388" s="281"/>
      <c r="WUE388" s="281"/>
      <c r="WUF388" s="281"/>
      <c r="WUG388" s="281"/>
      <c r="WUH388" s="281"/>
      <c r="WUI388" s="281"/>
      <c r="WUJ388" s="281"/>
      <c r="WUK388" s="281"/>
      <c r="WUL388" s="281"/>
      <c r="WUM388" s="281"/>
      <c r="WUN388" s="281"/>
      <c r="WUO388" s="281"/>
      <c r="WUP388" s="281"/>
      <c r="WUQ388" s="281"/>
      <c r="WUR388" s="281"/>
      <c r="WUS388" s="281"/>
      <c r="WUT388" s="281"/>
      <c r="WUU388" s="281"/>
      <c r="WUV388" s="281"/>
      <c r="WUW388" s="281"/>
      <c r="WUX388" s="281"/>
      <c r="WUY388" s="281"/>
      <c r="WUZ388" s="281"/>
      <c r="WVA388" s="281"/>
      <c r="WVB388" s="281"/>
      <c r="WVC388" s="281"/>
      <c r="WVD388" s="281"/>
      <c r="WVE388" s="281"/>
      <c r="WVF388" s="281"/>
      <c r="WVG388" s="281"/>
      <c r="WVH388" s="281"/>
      <c r="WVI388" s="281"/>
      <c r="WVJ388" s="281"/>
      <c r="WVK388" s="281"/>
      <c r="WVL388" s="281"/>
      <c r="WVM388" s="281"/>
      <c r="WVN388" s="281"/>
      <c r="WVO388" s="281"/>
      <c r="WVP388" s="281"/>
      <c r="WVQ388" s="281"/>
      <c r="WVR388" s="281"/>
      <c r="WVS388" s="281"/>
      <c r="WVT388" s="281"/>
      <c r="WVU388" s="281"/>
      <c r="WVV388" s="281"/>
      <c r="WVW388" s="281"/>
      <c r="WVX388" s="281"/>
      <c r="WVY388" s="281"/>
      <c r="WVZ388" s="281"/>
      <c r="WWA388" s="281"/>
      <c r="WWB388" s="281"/>
      <c r="WWC388" s="281"/>
      <c r="WWD388" s="281"/>
      <c r="WWE388" s="281"/>
      <c r="WWF388" s="281"/>
      <c r="WWG388" s="281"/>
      <c r="WWH388" s="281"/>
      <c r="WWI388" s="281"/>
      <c r="WWJ388" s="281"/>
      <c r="WWK388" s="281"/>
      <c r="WWL388" s="281"/>
      <c r="WWM388" s="281"/>
      <c r="WWN388" s="281"/>
      <c r="WWO388" s="281"/>
      <c r="WWP388" s="281"/>
      <c r="WWQ388" s="281"/>
      <c r="WWR388" s="281"/>
      <c r="WWS388" s="281"/>
      <c r="WWT388" s="281"/>
      <c r="WWU388" s="281"/>
      <c r="WWV388" s="281"/>
      <c r="WWW388" s="281"/>
      <c r="WWX388" s="281"/>
      <c r="WWY388" s="281"/>
      <c r="WWZ388" s="281"/>
      <c r="WXA388" s="281"/>
      <c r="WXB388" s="281"/>
      <c r="WXC388" s="281"/>
      <c r="WXD388" s="281"/>
      <c r="WXE388" s="281"/>
      <c r="WXF388" s="281"/>
      <c r="WXG388" s="281"/>
      <c r="WXH388" s="281"/>
      <c r="WXI388" s="281"/>
      <c r="WXJ388" s="281"/>
      <c r="WXK388" s="281"/>
      <c r="WXL388" s="281"/>
      <c r="WXM388" s="281"/>
      <c r="WXN388" s="281"/>
      <c r="WXO388" s="281"/>
      <c r="WXP388" s="281"/>
      <c r="WXQ388" s="281"/>
      <c r="WXR388" s="281"/>
      <c r="WXS388" s="281"/>
      <c r="WXT388" s="281"/>
      <c r="WXU388" s="281"/>
      <c r="WXV388" s="281"/>
      <c r="WXW388" s="281"/>
      <c r="WXX388" s="281"/>
      <c r="WXY388" s="281"/>
      <c r="WXZ388" s="281"/>
      <c r="WYA388" s="281"/>
      <c r="WYB388" s="281"/>
      <c r="WYC388" s="281"/>
      <c r="WYD388" s="281"/>
      <c r="WYE388" s="281"/>
      <c r="WYF388" s="281"/>
      <c r="WYG388" s="281"/>
      <c r="WYH388" s="281"/>
      <c r="WYI388" s="281"/>
      <c r="WYJ388" s="281"/>
      <c r="WYK388" s="281"/>
      <c r="WYL388" s="281"/>
      <c r="WYM388" s="281"/>
      <c r="WYN388" s="281"/>
      <c r="WYO388" s="281"/>
      <c r="WYP388" s="281"/>
      <c r="WYQ388" s="281"/>
      <c r="WYR388" s="281"/>
      <c r="WYS388" s="281"/>
      <c r="WYT388" s="281"/>
      <c r="WYU388" s="281"/>
      <c r="WYV388" s="281"/>
      <c r="WYW388" s="281"/>
      <c r="WYX388" s="281"/>
      <c r="WYY388" s="281"/>
      <c r="WYZ388" s="281"/>
      <c r="WZA388" s="281"/>
      <c r="WZB388" s="281"/>
      <c r="WZC388" s="281"/>
      <c r="WZD388" s="281"/>
      <c r="WZE388" s="281"/>
      <c r="WZF388" s="281"/>
      <c r="WZG388" s="281"/>
      <c r="WZH388" s="281"/>
      <c r="WZI388" s="281"/>
      <c r="WZJ388" s="281"/>
      <c r="WZK388" s="281"/>
      <c r="WZL388" s="281"/>
      <c r="WZM388" s="281"/>
      <c r="WZN388" s="281"/>
      <c r="WZO388" s="281"/>
      <c r="WZP388" s="281"/>
      <c r="WZQ388" s="281"/>
      <c r="WZR388" s="281"/>
      <c r="WZS388" s="281"/>
      <c r="WZT388" s="281"/>
      <c r="WZU388" s="281"/>
      <c r="WZV388" s="281"/>
      <c r="WZW388" s="281"/>
      <c r="WZX388" s="281"/>
      <c r="WZY388" s="281"/>
      <c r="WZZ388" s="281"/>
      <c r="XAA388" s="281"/>
      <c r="XAB388" s="281"/>
      <c r="XAC388" s="281"/>
      <c r="XAD388" s="281"/>
      <c r="XAE388" s="281"/>
      <c r="XAF388" s="281"/>
      <c r="XAG388" s="281"/>
      <c r="XAH388" s="281"/>
      <c r="XAI388" s="281"/>
      <c r="XAJ388" s="281"/>
      <c r="XAK388" s="281"/>
      <c r="XAL388" s="281"/>
      <c r="XAM388" s="281"/>
      <c r="XAN388" s="281"/>
      <c r="XAO388" s="281"/>
      <c r="XAP388" s="281"/>
      <c r="XAQ388" s="281"/>
      <c r="XAR388" s="281"/>
      <c r="XAS388" s="281"/>
      <c r="XAT388" s="281"/>
      <c r="XAU388" s="281"/>
      <c r="XAV388" s="281"/>
      <c r="XAW388" s="281"/>
      <c r="XAX388" s="281"/>
      <c r="XAY388" s="281"/>
      <c r="XAZ388" s="281"/>
      <c r="XBA388" s="281"/>
      <c r="XBB388" s="281"/>
      <c r="XBC388" s="281"/>
      <c r="XBD388" s="281"/>
      <c r="XBE388" s="281"/>
      <c r="XBF388" s="281"/>
      <c r="XBG388" s="281"/>
      <c r="XBH388" s="281"/>
      <c r="XBI388" s="281"/>
      <c r="XBJ388" s="281"/>
      <c r="XBK388" s="281"/>
      <c r="XBL388" s="281"/>
      <c r="XBM388" s="281"/>
      <c r="XBN388" s="281"/>
      <c r="XBO388" s="281"/>
      <c r="XBP388" s="281"/>
      <c r="XBQ388" s="281"/>
      <c r="XBR388" s="281"/>
      <c r="XBS388" s="281"/>
      <c r="XBT388" s="281"/>
      <c r="XBU388" s="281"/>
      <c r="XBV388" s="281"/>
      <c r="XBW388" s="281"/>
      <c r="XBX388" s="281"/>
      <c r="XBY388" s="281"/>
      <c r="XBZ388" s="281"/>
      <c r="XCA388" s="281"/>
      <c r="XCB388" s="281"/>
      <c r="XCC388" s="281"/>
      <c r="XCD388" s="281"/>
      <c r="XCE388" s="281"/>
      <c r="XCF388" s="281"/>
      <c r="XCG388" s="281"/>
      <c r="XCH388" s="281"/>
      <c r="XCI388" s="281"/>
      <c r="XCJ388" s="281"/>
      <c r="XCK388" s="281"/>
      <c r="XCL388" s="281"/>
      <c r="XCM388" s="281"/>
      <c r="XCN388" s="281"/>
      <c r="XCO388" s="281"/>
      <c r="XCP388" s="281"/>
      <c r="XCQ388" s="281"/>
      <c r="XCR388" s="281"/>
      <c r="XCS388" s="281"/>
      <c r="XCT388" s="281"/>
      <c r="XCU388" s="281"/>
      <c r="XCV388" s="281"/>
      <c r="XCW388" s="281"/>
      <c r="XCX388" s="281"/>
      <c r="XCY388" s="281"/>
      <c r="XCZ388" s="281"/>
      <c r="XDA388" s="281"/>
      <c r="XDB388" s="281"/>
      <c r="XDC388" s="281"/>
      <c r="XDD388" s="281"/>
      <c r="XDE388" s="281"/>
      <c r="XDF388" s="281"/>
      <c r="XDG388" s="281"/>
      <c r="XDH388" s="281"/>
      <c r="XDI388" s="281"/>
      <c r="XDJ388" s="281"/>
      <c r="XDK388" s="281"/>
      <c r="XDL388" s="281"/>
      <c r="XDM388" s="281"/>
      <c r="XDN388" s="281"/>
      <c r="XDO388" s="281"/>
      <c r="XDP388" s="281"/>
      <c r="XDQ388" s="281"/>
      <c r="XDR388" s="281"/>
      <c r="XDS388" s="281"/>
      <c r="XDT388" s="281"/>
      <c r="XDU388" s="281"/>
      <c r="XDV388" s="281"/>
      <c r="XDW388" s="281"/>
      <c r="XDX388" s="281"/>
      <c r="XDY388" s="281"/>
      <c r="XDZ388" s="281"/>
      <c r="XEA388" s="281"/>
      <c r="XEB388" s="281"/>
      <c r="XEC388" s="281"/>
      <c r="XED388" s="281"/>
      <c r="XEE388" s="281"/>
      <c r="XEF388" s="281"/>
      <c r="XEG388" s="281"/>
      <c r="XEH388" s="281"/>
      <c r="XEI388" s="281"/>
      <c r="XEJ388" s="281"/>
      <c r="XEK388" s="281"/>
      <c r="XEL388" s="281"/>
      <c r="XEM388" s="281"/>
      <c r="XEN388" s="281"/>
      <c r="XEO388" s="281"/>
      <c r="XEP388" s="281"/>
      <c r="XEQ388" s="281"/>
      <c r="XER388" s="281"/>
      <c r="XES388" s="281"/>
      <c r="XET388" s="281"/>
      <c r="XEU388" s="281"/>
      <c r="XEV388" s="281"/>
      <c r="XEW388" s="281"/>
      <c r="XEX388" s="281"/>
      <c r="XEY388" s="281"/>
      <c r="XEZ388" s="281"/>
      <c r="XFA388" s="281"/>
      <c r="XFB388" s="281"/>
      <c r="XFC388" s="281"/>
      <c r="XFD388" s="281"/>
    </row>
    <row r="389" spans="1:16384" customFormat="1" ht="15.75" hidden="1" thickBot="1" x14ac:dyDescent="0.3">
      <c r="A389" s="55"/>
      <c r="B389" s="11"/>
      <c r="C389" s="11"/>
      <c r="D389" s="11"/>
      <c r="E389" s="11"/>
      <c r="F389" s="11"/>
      <c r="G389" s="11"/>
      <c r="H389" s="11"/>
      <c r="I389" s="11"/>
      <c r="J389" s="4"/>
      <c r="K389" s="11"/>
      <c r="L389" s="11"/>
      <c r="M389" s="11"/>
      <c r="N389" s="4"/>
      <c r="O389" s="278"/>
      <c r="P389" s="279"/>
      <c r="Q389" s="279"/>
      <c r="R389" s="280"/>
      <c r="S389" s="297"/>
      <c r="T389" s="298"/>
      <c r="U389" s="298"/>
      <c r="V389" s="298"/>
      <c r="W389" s="281"/>
      <c r="X389" s="281"/>
      <c r="Y389" s="281"/>
      <c r="Z389" s="281"/>
      <c r="AA389" s="281"/>
      <c r="AB389" s="281"/>
      <c r="AC389" s="281"/>
      <c r="AD389" s="281"/>
      <c r="AE389" s="281"/>
      <c r="AF389" s="281"/>
      <c r="AG389" s="281"/>
      <c r="AH389" s="281"/>
      <c r="AI389" s="281"/>
      <c r="AJ389" s="281"/>
      <c r="AK389" s="281"/>
      <c r="AL389" s="281"/>
      <c r="AM389" s="281"/>
      <c r="AN389" s="281"/>
      <c r="AO389" s="281"/>
      <c r="AP389" s="281"/>
      <c r="AQ389" s="281"/>
      <c r="AR389" s="281"/>
      <c r="AS389" s="281"/>
      <c r="AT389" s="281"/>
      <c r="AU389" s="281"/>
      <c r="AV389" s="281"/>
      <c r="AW389" s="281"/>
      <c r="AX389" s="281"/>
      <c r="AY389" s="281"/>
      <c r="AZ389" s="281"/>
      <c r="BA389" s="281"/>
      <c r="BB389" s="281"/>
      <c r="BC389" s="281"/>
      <c r="BD389" s="281"/>
      <c r="BE389" s="281"/>
      <c r="BF389" s="281"/>
      <c r="BG389" s="281"/>
      <c r="BH389" s="281"/>
      <c r="BI389" s="281"/>
      <c r="BJ389" s="281"/>
      <c r="BK389" s="281"/>
      <c r="BL389" s="281"/>
      <c r="BM389" s="281"/>
      <c r="BN389" s="281"/>
      <c r="BO389" s="281"/>
      <c r="BP389" s="281"/>
      <c r="BQ389" s="281"/>
      <c r="BR389" s="281"/>
      <c r="BS389" s="281"/>
      <c r="BT389" s="281"/>
      <c r="BU389" s="281"/>
      <c r="BV389" s="281"/>
      <c r="BW389" s="281"/>
      <c r="BX389" s="281"/>
      <c r="BY389" s="281"/>
      <c r="BZ389" s="281"/>
      <c r="CA389" s="281"/>
      <c r="CB389" s="281"/>
      <c r="CC389" s="281"/>
      <c r="CD389" s="281"/>
      <c r="CE389" s="281"/>
      <c r="CF389" s="281"/>
      <c r="CG389" s="281"/>
      <c r="CH389" s="281"/>
      <c r="CI389" s="281"/>
      <c r="CJ389" s="281"/>
      <c r="CK389" s="281"/>
      <c r="CL389" s="281"/>
      <c r="CM389" s="281"/>
      <c r="CN389" s="281"/>
      <c r="CO389" s="281"/>
      <c r="CP389" s="281"/>
      <c r="CQ389" s="281"/>
      <c r="CR389" s="281"/>
      <c r="CS389" s="281"/>
      <c r="CT389" s="281"/>
      <c r="CU389" s="281"/>
      <c r="CV389" s="281"/>
      <c r="CW389" s="281"/>
      <c r="CX389" s="281"/>
      <c r="CY389" s="281"/>
      <c r="CZ389" s="281"/>
      <c r="DA389" s="281"/>
      <c r="DB389" s="281"/>
      <c r="DC389" s="281"/>
      <c r="DD389" s="281"/>
      <c r="DE389" s="281"/>
      <c r="DF389" s="281"/>
      <c r="DG389" s="281"/>
      <c r="DH389" s="281"/>
      <c r="DI389" s="281"/>
      <c r="DJ389" s="281"/>
      <c r="DK389" s="281"/>
      <c r="DL389" s="281"/>
      <c r="DM389" s="281"/>
      <c r="DN389" s="281"/>
      <c r="DO389" s="281"/>
      <c r="DP389" s="281"/>
      <c r="DQ389" s="281"/>
      <c r="DR389" s="281"/>
      <c r="DS389" s="281"/>
      <c r="DT389" s="281"/>
      <c r="DU389" s="281"/>
      <c r="DV389" s="281"/>
      <c r="DW389" s="281"/>
      <c r="DX389" s="281"/>
      <c r="DY389" s="281"/>
      <c r="DZ389" s="281"/>
      <c r="EA389" s="281"/>
      <c r="EB389" s="281"/>
      <c r="EC389" s="281"/>
      <c r="ED389" s="281"/>
      <c r="EE389" s="281"/>
      <c r="EF389" s="281"/>
      <c r="EG389" s="281"/>
      <c r="EH389" s="281"/>
      <c r="EI389" s="281"/>
      <c r="EJ389" s="281"/>
      <c r="EK389" s="281"/>
      <c r="EL389" s="281"/>
      <c r="EM389" s="281"/>
      <c r="EN389" s="281"/>
      <c r="EO389" s="281"/>
      <c r="EP389" s="281"/>
      <c r="EQ389" s="281"/>
      <c r="ER389" s="281"/>
      <c r="ES389" s="281"/>
      <c r="ET389" s="281"/>
      <c r="EU389" s="281"/>
      <c r="EV389" s="281"/>
      <c r="EW389" s="281"/>
      <c r="EX389" s="281"/>
      <c r="EY389" s="281"/>
      <c r="EZ389" s="281"/>
      <c r="FA389" s="281"/>
      <c r="FB389" s="281"/>
      <c r="FC389" s="281"/>
      <c r="FD389" s="281"/>
      <c r="FE389" s="281"/>
      <c r="FF389" s="281"/>
      <c r="FG389" s="281"/>
      <c r="FH389" s="281"/>
      <c r="FI389" s="281"/>
      <c r="FJ389" s="281"/>
      <c r="FK389" s="281"/>
      <c r="FL389" s="281"/>
      <c r="FM389" s="281"/>
      <c r="FN389" s="281"/>
      <c r="FO389" s="281"/>
      <c r="FP389" s="281"/>
      <c r="FQ389" s="281"/>
      <c r="FR389" s="281"/>
      <c r="FS389" s="281"/>
      <c r="FT389" s="281"/>
      <c r="FU389" s="281"/>
      <c r="FV389" s="281"/>
      <c r="FW389" s="281"/>
      <c r="FX389" s="281"/>
      <c r="FY389" s="281"/>
      <c r="FZ389" s="281"/>
      <c r="GA389" s="281"/>
      <c r="GB389" s="281"/>
      <c r="GC389" s="281"/>
      <c r="GD389" s="281"/>
      <c r="GE389" s="281"/>
      <c r="GF389" s="281"/>
      <c r="GG389" s="281"/>
      <c r="GH389" s="281"/>
      <c r="GI389" s="281"/>
      <c r="GJ389" s="281"/>
      <c r="GK389" s="281"/>
      <c r="GL389" s="281"/>
      <c r="GM389" s="281"/>
      <c r="GN389" s="281"/>
      <c r="GO389" s="281"/>
      <c r="GP389" s="281"/>
      <c r="GQ389" s="281"/>
      <c r="GR389" s="281"/>
      <c r="GS389" s="281"/>
      <c r="GT389" s="281"/>
      <c r="GU389" s="281"/>
      <c r="GV389" s="281"/>
      <c r="GW389" s="281"/>
      <c r="GX389" s="281"/>
      <c r="GY389" s="281"/>
      <c r="GZ389" s="281"/>
      <c r="HA389" s="281"/>
      <c r="HB389" s="281"/>
      <c r="HC389" s="281"/>
      <c r="HD389" s="281"/>
      <c r="HE389" s="281"/>
      <c r="HF389" s="281"/>
      <c r="HG389" s="281"/>
      <c r="HH389" s="281"/>
      <c r="HI389" s="281"/>
      <c r="HJ389" s="281"/>
      <c r="HK389" s="281"/>
      <c r="HL389" s="281"/>
      <c r="HM389" s="281"/>
      <c r="HN389" s="281"/>
      <c r="HO389" s="281"/>
      <c r="HP389" s="281"/>
      <c r="HQ389" s="281"/>
      <c r="HR389" s="281"/>
      <c r="HS389" s="281"/>
      <c r="HT389" s="281"/>
      <c r="HU389" s="281"/>
      <c r="HV389" s="281"/>
      <c r="HW389" s="281"/>
      <c r="HX389" s="281"/>
      <c r="HY389" s="281"/>
      <c r="HZ389" s="281"/>
      <c r="IA389" s="281"/>
      <c r="IB389" s="281"/>
      <c r="IC389" s="281"/>
      <c r="ID389" s="281"/>
      <c r="IE389" s="281"/>
      <c r="IF389" s="281"/>
      <c r="IG389" s="281"/>
      <c r="IH389" s="281"/>
      <c r="II389" s="281"/>
      <c r="IJ389" s="281"/>
      <c r="IK389" s="281"/>
      <c r="IL389" s="281"/>
      <c r="IM389" s="281"/>
      <c r="IN389" s="281"/>
      <c r="IO389" s="281"/>
      <c r="IP389" s="281"/>
      <c r="IQ389" s="281"/>
      <c r="IR389" s="281"/>
      <c r="IS389" s="281"/>
      <c r="IT389" s="281"/>
      <c r="IU389" s="281"/>
      <c r="IV389" s="281"/>
      <c r="IW389" s="281"/>
      <c r="IX389" s="281"/>
      <c r="IY389" s="281"/>
      <c r="IZ389" s="281"/>
      <c r="JA389" s="281"/>
      <c r="JB389" s="281"/>
      <c r="JC389" s="281"/>
      <c r="JD389" s="281"/>
      <c r="JE389" s="281"/>
      <c r="JF389" s="281"/>
      <c r="JG389" s="281"/>
      <c r="JH389" s="281"/>
      <c r="JI389" s="281"/>
      <c r="JJ389" s="281"/>
      <c r="JK389" s="281"/>
      <c r="JL389" s="281"/>
      <c r="JM389" s="281"/>
      <c r="JN389" s="281"/>
      <c r="JO389" s="281"/>
      <c r="JP389" s="281"/>
      <c r="JQ389" s="281"/>
      <c r="JR389" s="281"/>
      <c r="JS389" s="281"/>
      <c r="JT389" s="281"/>
      <c r="JU389" s="281"/>
      <c r="JV389" s="281"/>
      <c r="JW389" s="281"/>
      <c r="JX389" s="281"/>
      <c r="JY389" s="281"/>
      <c r="JZ389" s="281"/>
      <c r="KA389" s="281"/>
      <c r="KB389" s="281"/>
      <c r="KC389" s="281"/>
      <c r="KD389" s="281"/>
      <c r="KE389" s="281"/>
      <c r="KF389" s="281"/>
      <c r="KG389" s="281"/>
      <c r="KH389" s="281"/>
      <c r="KI389" s="281"/>
      <c r="KJ389" s="281"/>
      <c r="KK389" s="281"/>
      <c r="KL389" s="281"/>
      <c r="KM389" s="281"/>
      <c r="KN389" s="281"/>
      <c r="KO389" s="281"/>
      <c r="KP389" s="281"/>
      <c r="KQ389" s="281"/>
      <c r="KR389" s="281"/>
      <c r="KS389" s="281"/>
      <c r="KT389" s="281"/>
      <c r="KU389" s="281"/>
      <c r="KV389" s="281"/>
      <c r="KW389" s="281"/>
      <c r="KX389" s="281"/>
      <c r="KY389" s="281"/>
      <c r="KZ389" s="281"/>
      <c r="LA389" s="281"/>
      <c r="LB389" s="281"/>
      <c r="LC389" s="281"/>
      <c r="LD389" s="281"/>
      <c r="LE389" s="281"/>
      <c r="LF389" s="281"/>
      <c r="LG389" s="281"/>
      <c r="LH389" s="281"/>
      <c r="LI389" s="281"/>
      <c r="LJ389" s="281"/>
      <c r="LK389" s="281"/>
      <c r="LL389" s="281"/>
      <c r="LM389" s="281"/>
      <c r="LN389" s="281"/>
      <c r="LO389" s="281"/>
      <c r="LP389" s="281"/>
      <c r="LQ389" s="281"/>
      <c r="LR389" s="281"/>
      <c r="LS389" s="281"/>
      <c r="LT389" s="281"/>
      <c r="LU389" s="281"/>
      <c r="LV389" s="281"/>
      <c r="LW389" s="281"/>
      <c r="LX389" s="281"/>
      <c r="LY389" s="281"/>
      <c r="LZ389" s="281"/>
      <c r="MA389" s="281"/>
      <c r="MB389" s="281"/>
      <c r="MC389" s="281"/>
      <c r="MD389" s="281"/>
      <c r="ME389" s="281"/>
      <c r="MF389" s="281"/>
      <c r="MG389" s="281"/>
      <c r="MH389" s="281"/>
      <c r="MI389" s="281"/>
      <c r="MJ389" s="281"/>
      <c r="MK389" s="281"/>
      <c r="ML389" s="281"/>
      <c r="MM389" s="281"/>
      <c r="MN389" s="281"/>
      <c r="MO389" s="281"/>
      <c r="MP389" s="281"/>
      <c r="MQ389" s="281"/>
      <c r="MR389" s="281"/>
      <c r="MS389" s="281"/>
      <c r="MT389" s="281"/>
      <c r="MU389" s="281"/>
      <c r="MV389" s="281"/>
      <c r="MW389" s="281"/>
      <c r="MX389" s="281"/>
      <c r="MY389" s="281"/>
      <c r="MZ389" s="281"/>
      <c r="NA389" s="281"/>
      <c r="NB389" s="281"/>
      <c r="NC389" s="281"/>
      <c r="ND389" s="281"/>
      <c r="NE389" s="281"/>
      <c r="NF389" s="281"/>
      <c r="NG389" s="281"/>
      <c r="NH389" s="281"/>
      <c r="NI389" s="281"/>
      <c r="NJ389" s="281"/>
      <c r="NK389" s="281"/>
      <c r="NL389" s="281"/>
      <c r="NM389" s="281"/>
      <c r="NN389" s="281"/>
      <c r="NO389" s="281"/>
      <c r="NP389" s="281"/>
      <c r="NQ389" s="281"/>
      <c r="NR389" s="281"/>
      <c r="NS389" s="281"/>
      <c r="NT389" s="281"/>
      <c r="NU389" s="281"/>
      <c r="NV389" s="281"/>
      <c r="NW389" s="281"/>
      <c r="NX389" s="281"/>
      <c r="NY389" s="281"/>
      <c r="NZ389" s="281"/>
      <c r="OA389" s="281"/>
      <c r="OB389" s="281"/>
      <c r="OC389" s="281"/>
      <c r="OD389" s="281"/>
      <c r="OE389" s="281"/>
      <c r="OF389" s="281"/>
      <c r="OG389" s="281"/>
      <c r="OH389" s="281"/>
      <c r="OI389" s="281"/>
      <c r="OJ389" s="281"/>
      <c r="OK389" s="281"/>
      <c r="OL389" s="281"/>
      <c r="OM389" s="281"/>
      <c r="ON389" s="281"/>
      <c r="OO389" s="281"/>
      <c r="OP389" s="281"/>
      <c r="OQ389" s="281"/>
      <c r="OR389" s="281"/>
      <c r="OS389" s="281"/>
      <c r="OT389" s="281"/>
      <c r="OU389" s="281"/>
      <c r="OV389" s="281"/>
      <c r="OW389" s="281"/>
      <c r="OX389" s="281"/>
      <c r="OY389" s="281"/>
      <c r="OZ389" s="281"/>
      <c r="PA389" s="281"/>
      <c r="PB389" s="281"/>
      <c r="PC389" s="281"/>
      <c r="PD389" s="281"/>
      <c r="PE389" s="281"/>
      <c r="PF389" s="281"/>
      <c r="PG389" s="281"/>
      <c r="PH389" s="281"/>
      <c r="PI389" s="281"/>
      <c r="PJ389" s="281"/>
      <c r="PK389" s="281"/>
      <c r="PL389" s="281"/>
      <c r="PM389" s="281"/>
      <c r="PN389" s="281"/>
      <c r="PO389" s="281"/>
      <c r="PP389" s="281"/>
      <c r="PQ389" s="281"/>
      <c r="PR389" s="281"/>
      <c r="PS389" s="281"/>
      <c r="PT389" s="281"/>
      <c r="PU389" s="281"/>
      <c r="PV389" s="281"/>
      <c r="PW389" s="281"/>
      <c r="PX389" s="281"/>
      <c r="PY389" s="281"/>
      <c r="PZ389" s="281"/>
      <c r="QA389" s="281"/>
      <c r="QB389" s="281"/>
      <c r="QC389" s="281"/>
      <c r="QD389" s="281"/>
      <c r="QE389" s="281"/>
      <c r="QF389" s="281"/>
      <c r="QG389" s="281"/>
      <c r="QH389" s="281"/>
      <c r="QI389" s="281"/>
      <c r="QJ389" s="281"/>
      <c r="QK389" s="281"/>
      <c r="QL389" s="281"/>
      <c r="QM389" s="281"/>
      <c r="QN389" s="281"/>
      <c r="QO389" s="281"/>
      <c r="QP389" s="281"/>
      <c r="QQ389" s="281"/>
      <c r="QR389" s="281"/>
      <c r="QS389" s="281"/>
      <c r="QT389" s="281"/>
      <c r="QU389" s="281"/>
      <c r="QV389" s="281"/>
      <c r="QW389" s="281"/>
      <c r="QX389" s="281"/>
      <c r="QY389" s="281"/>
      <c r="QZ389" s="281"/>
      <c r="RA389" s="281"/>
      <c r="RB389" s="281"/>
      <c r="RC389" s="281"/>
      <c r="RD389" s="281"/>
      <c r="RE389" s="281"/>
      <c r="RF389" s="281"/>
      <c r="RG389" s="281"/>
      <c r="RH389" s="281"/>
      <c r="RI389" s="281"/>
      <c r="RJ389" s="281"/>
      <c r="RK389" s="281"/>
      <c r="RL389" s="281"/>
      <c r="RM389" s="281"/>
      <c r="RN389" s="281"/>
      <c r="RO389" s="281"/>
      <c r="RP389" s="281"/>
      <c r="RQ389" s="281"/>
      <c r="RR389" s="281"/>
      <c r="RS389" s="281"/>
      <c r="RT389" s="281"/>
      <c r="RU389" s="281"/>
      <c r="RV389" s="281"/>
      <c r="RW389" s="281"/>
      <c r="RX389" s="281"/>
      <c r="RY389" s="281"/>
      <c r="RZ389" s="281"/>
      <c r="SA389" s="281"/>
      <c r="SB389" s="281"/>
      <c r="SC389" s="281"/>
      <c r="SD389" s="281"/>
      <c r="SE389" s="281"/>
      <c r="SF389" s="281"/>
      <c r="SG389" s="281"/>
      <c r="SH389" s="281"/>
      <c r="SI389" s="281"/>
      <c r="SJ389" s="281"/>
      <c r="SK389" s="281"/>
      <c r="SL389" s="281"/>
      <c r="SM389" s="281"/>
      <c r="SN389" s="281"/>
      <c r="SO389" s="281"/>
      <c r="SP389" s="281"/>
      <c r="SQ389" s="281"/>
      <c r="SR389" s="281"/>
      <c r="SS389" s="281"/>
      <c r="ST389" s="281"/>
      <c r="SU389" s="281"/>
      <c r="SV389" s="281"/>
      <c r="SW389" s="281"/>
      <c r="SX389" s="281"/>
      <c r="SY389" s="281"/>
      <c r="SZ389" s="281"/>
      <c r="TA389" s="281"/>
      <c r="TB389" s="281"/>
      <c r="TC389" s="281"/>
      <c r="TD389" s="281"/>
      <c r="TE389" s="281"/>
      <c r="TF389" s="281"/>
      <c r="TG389" s="281"/>
      <c r="TH389" s="281"/>
      <c r="TI389" s="281"/>
      <c r="TJ389" s="281"/>
      <c r="TK389" s="281"/>
      <c r="TL389" s="281"/>
      <c r="TM389" s="281"/>
      <c r="TN389" s="281"/>
      <c r="TO389" s="281"/>
      <c r="TP389" s="281"/>
      <c r="TQ389" s="281"/>
      <c r="TR389" s="281"/>
      <c r="TS389" s="281"/>
      <c r="TT389" s="281"/>
      <c r="TU389" s="281"/>
      <c r="TV389" s="281"/>
      <c r="TW389" s="281"/>
      <c r="TX389" s="281"/>
      <c r="TY389" s="281"/>
      <c r="TZ389" s="281"/>
      <c r="UA389" s="281"/>
      <c r="UB389" s="281"/>
      <c r="UC389" s="281"/>
      <c r="UD389" s="281"/>
      <c r="UE389" s="281"/>
      <c r="UF389" s="281"/>
      <c r="UG389" s="281"/>
      <c r="UH389" s="281"/>
      <c r="UI389" s="281"/>
      <c r="UJ389" s="281"/>
      <c r="UK389" s="281"/>
      <c r="UL389" s="281"/>
      <c r="UM389" s="281"/>
      <c r="UN389" s="281"/>
      <c r="UO389" s="281"/>
      <c r="UP389" s="281"/>
      <c r="UQ389" s="281"/>
      <c r="UR389" s="281"/>
      <c r="US389" s="281"/>
      <c r="UT389" s="281"/>
      <c r="UU389" s="281"/>
      <c r="UV389" s="281"/>
      <c r="UW389" s="281"/>
      <c r="UX389" s="281"/>
      <c r="UY389" s="281"/>
      <c r="UZ389" s="281"/>
      <c r="VA389" s="281"/>
      <c r="VB389" s="281"/>
      <c r="VC389" s="281"/>
      <c r="VD389" s="281"/>
      <c r="VE389" s="281"/>
      <c r="VF389" s="281"/>
      <c r="VG389" s="281"/>
      <c r="VH389" s="281"/>
      <c r="VI389" s="281"/>
      <c r="VJ389" s="281"/>
      <c r="VK389" s="281"/>
      <c r="VL389" s="281"/>
      <c r="VM389" s="281"/>
      <c r="VN389" s="281"/>
      <c r="VO389" s="281"/>
      <c r="VP389" s="281"/>
      <c r="VQ389" s="281"/>
      <c r="VR389" s="281"/>
      <c r="VS389" s="281"/>
      <c r="VT389" s="281"/>
      <c r="VU389" s="281"/>
      <c r="VV389" s="281"/>
      <c r="VW389" s="281"/>
      <c r="VX389" s="281"/>
      <c r="VY389" s="281"/>
      <c r="VZ389" s="281"/>
      <c r="WA389" s="281"/>
      <c r="WB389" s="281"/>
      <c r="WC389" s="281"/>
      <c r="WD389" s="281"/>
      <c r="WE389" s="281"/>
      <c r="WF389" s="281"/>
      <c r="WG389" s="281"/>
      <c r="WH389" s="281"/>
      <c r="WI389" s="281"/>
      <c r="WJ389" s="281"/>
      <c r="WK389" s="281"/>
      <c r="WL389" s="281"/>
      <c r="WM389" s="281"/>
      <c r="WN389" s="281"/>
      <c r="WO389" s="281"/>
      <c r="WP389" s="281"/>
      <c r="WQ389" s="281"/>
      <c r="WR389" s="281"/>
      <c r="WS389" s="281"/>
      <c r="WT389" s="281"/>
      <c r="WU389" s="281"/>
      <c r="WV389" s="281"/>
      <c r="WW389" s="281"/>
      <c r="WX389" s="281"/>
      <c r="WY389" s="281"/>
      <c r="WZ389" s="281"/>
      <c r="XA389" s="281"/>
      <c r="XB389" s="281"/>
      <c r="XC389" s="281"/>
      <c r="XD389" s="281"/>
      <c r="XE389" s="281"/>
      <c r="XF389" s="281"/>
      <c r="XG389" s="281"/>
      <c r="XH389" s="281"/>
      <c r="XI389" s="281"/>
      <c r="XJ389" s="281"/>
      <c r="XK389" s="281"/>
      <c r="XL389" s="281"/>
      <c r="XM389" s="281"/>
      <c r="XN389" s="281"/>
      <c r="XO389" s="281"/>
      <c r="XP389" s="281"/>
      <c r="XQ389" s="281"/>
      <c r="XR389" s="281"/>
      <c r="XS389" s="281"/>
      <c r="XT389" s="281"/>
      <c r="XU389" s="281"/>
      <c r="XV389" s="281"/>
      <c r="XW389" s="281"/>
      <c r="XX389" s="281"/>
      <c r="XY389" s="281"/>
      <c r="XZ389" s="281"/>
      <c r="YA389" s="281"/>
      <c r="YB389" s="281"/>
      <c r="YC389" s="281"/>
      <c r="YD389" s="281"/>
      <c r="YE389" s="281"/>
      <c r="YF389" s="281"/>
      <c r="YG389" s="281"/>
      <c r="YH389" s="281"/>
      <c r="YI389" s="281"/>
      <c r="YJ389" s="281"/>
      <c r="YK389" s="281"/>
      <c r="YL389" s="281"/>
      <c r="YM389" s="281"/>
      <c r="YN389" s="281"/>
      <c r="YO389" s="281"/>
      <c r="YP389" s="281"/>
      <c r="YQ389" s="281"/>
      <c r="YR389" s="281"/>
      <c r="YS389" s="281"/>
      <c r="YT389" s="281"/>
      <c r="YU389" s="281"/>
      <c r="YV389" s="281"/>
      <c r="YW389" s="281"/>
      <c r="YX389" s="281"/>
      <c r="YY389" s="281"/>
      <c r="YZ389" s="281"/>
      <c r="ZA389" s="281"/>
      <c r="ZB389" s="281"/>
      <c r="ZC389" s="281"/>
      <c r="ZD389" s="281"/>
      <c r="ZE389" s="281"/>
      <c r="ZF389" s="281"/>
      <c r="ZG389" s="281"/>
      <c r="ZH389" s="281"/>
      <c r="ZI389" s="281"/>
      <c r="ZJ389" s="281"/>
      <c r="ZK389" s="281"/>
      <c r="ZL389" s="281"/>
      <c r="ZM389" s="281"/>
      <c r="ZN389" s="281"/>
      <c r="ZO389" s="281"/>
      <c r="ZP389" s="281"/>
      <c r="ZQ389" s="281"/>
      <c r="ZR389" s="281"/>
      <c r="ZS389" s="281"/>
      <c r="ZT389" s="281"/>
      <c r="ZU389" s="281"/>
      <c r="ZV389" s="281"/>
      <c r="ZW389" s="281"/>
      <c r="ZX389" s="281"/>
      <c r="ZY389" s="281"/>
      <c r="ZZ389" s="281"/>
      <c r="AAA389" s="281"/>
      <c r="AAB389" s="281"/>
      <c r="AAC389" s="281"/>
      <c r="AAD389" s="281"/>
      <c r="AAE389" s="281"/>
      <c r="AAF389" s="281"/>
      <c r="AAG389" s="281"/>
      <c r="AAH389" s="281"/>
      <c r="AAI389" s="281"/>
      <c r="AAJ389" s="281"/>
      <c r="AAK389" s="281"/>
      <c r="AAL389" s="281"/>
      <c r="AAM389" s="281"/>
      <c r="AAN389" s="281"/>
      <c r="AAO389" s="281"/>
      <c r="AAP389" s="281"/>
      <c r="AAQ389" s="281"/>
      <c r="AAR389" s="281"/>
      <c r="AAS389" s="281"/>
      <c r="AAT389" s="281"/>
      <c r="AAU389" s="281"/>
      <c r="AAV389" s="281"/>
      <c r="AAW389" s="281"/>
      <c r="AAX389" s="281"/>
      <c r="AAY389" s="281"/>
      <c r="AAZ389" s="281"/>
      <c r="ABA389" s="281"/>
      <c r="ABB389" s="281"/>
      <c r="ABC389" s="281"/>
      <c r="ABD389" s="281"/>
      <c r="ABE389" s="281"/>
      <c r="ABF389" s="281"/>
      <c r="ABG389" s="281"/>
      <c r="ABH389" s="281"/>
      <c r="ABI389" s="281"/>
      <c r="ABJ389" s="281"/>
      <c r="ABK389" s="281"/>
      <c r="ABL389" s="281"/>
      <c r="ABM389" s="281"/>
      <c r="ABN389" s="281"/>
      <c r="ABO389" s="281"/>
      <c r="ABP389" s="281"/>
      <c r="ABQ389" s="281"/>
      <c r="ABR389" s="281"/>
      <c r="ABS389" s="281"/>
      <c r="ABT389" s="281"/>
      <c r="ABU389" s="281"/>
      <c r="ABV389" s="281"/>
      <c r="ABW389" s="281"/>
      <c r="ABX389" s="281"/>
      <c r="ABY389" s="281"/>
      <c r="ABZ389" s="281"/>
      <c r="ACA389" s="281"/>
      <c r="ACB389" s="281"/>
      <c r="ACC389" s="281"/>
      <c r="ACD389" s="281"/>
      <c r="ACE389" s="281"/>
      <c r="ACF389" s="281"/>
      <c r="ACG389" s="281"/>
      <c r="ACH389" s="281"/>
      <c r="ACI389" s="281"/>
      <c r="ACJ389" s="281"/>
      <c r="ACK389" s="281"/>
      <c r="ACL389" s="281"/>
      <c r="ACM389" s="281"/>
      <c r="ACN389" s="281"/>
      <c r="ACO389" s="281"/>
      <c r="ACP389" s="281"/>
      <c r="ACQ389" s="281"/>
      <c r="ACR389" s="281"/>
      <c r="ACS389" s="281"/>
      <c r="ACT389" s="281"/>
      <c r="ACU389" s="281"/>
      <c r="ACV389" s="281"/>
      <c r="ACW389" s="281"/>
      <c r="ACX389" s="281"/>
      <c r="ACY389" s="281"/>
      <c r="ACZ389" s="281"/>
      <c r="ADA389" s="281"/>
      <c r="ADB389" s="281"/>
      <c r="ADC389" s="281"/>
      <c r="ADD389" s="281"/>
      <c r="ADE389" s="281"/>
      <c r="ADF389" s="281"/>
      <c r="ADG389" s="281"/>
      <c r="ADH389" s="281"/>
      <c r="ADI389" s="281"/>
      <c r="ADJ389" s="281"/>
      <c r="ADK389" s="281"/>
      <c r="ADL389" s="281"/>
      <c r="ADM389" s="281"/>
      <c r="ADN389" s="281"/>
      <c r="ADO389" s="281"/>
      <c r="ADP389" s="281"/>
      <c r="ADQ389" s="281"/>
      <c r="ADR389" s="281"/>
      <c r="ADS389" s="281"/>
      <c r="ADT389" s="281"/>
      <c r="ADU389" s="281"/>
      <c r="ADV389" s="281"/>
      <c r="ADW389" s="281"/>
      <c r="ADX389" s="281"/>
      <c r="ADY389" s="281"/>
      <c r="ADZ389" s="281"/>
      <c r="AEA389" s="281"/>
      <c r="AEB389" s="281"/>
      <c r="AEC389" s="281"/>
      <c r="AED389" s="281"/>
      <c r="AEE389" s="281"/>
      <c r="AEF389" s="281"/>
      <c r="AEG389" s="281"/>
      <c r="AEH389" s="281"/>
      <c r="AEI389" s="281"/>
      <c r="AEJ389" s="281"/>
      <c r="AEK389" s="281"/>
      <c r="AEL389" s="281"/>
      <c r="AEM389" s="281"/>
      <c r="AEN389" s="281"/>
      <c r="AEO389" s="281"/>
      <c r="AEP389" s="281"/>
      <c r="AEQ389" s="281"/>
      <c r="AER389" s="281"/>
      <c r="AES389" s="281"/>
      <c r="AET389" s="281"/>
      <c r="AEU389" s="281"/>
      <c r="AEV389" s="281"/>
      <c r="AEW389" s="281"/>
      <c r="AEX389" s="281"/>
      <c r="AEY389" s="281"/>
      <c r="AEZ389" s="281"/>
      <c r="AFA389" s="281"/>
      <c r="AFB389" s="281"/>
      <c r="AFC389" s="281"/>
      <c r="AFD389" s="281"/>
      <c r="AFE389" s="281"/>
      <c r="AFF389" s="281"/>
      <c r="AFG389" s="281"/>
      <c r="AFH389" s="281"/>
      <c r="AFI389" s="281"/>
      <c r="AFJ389" s="281"/>
      <c r="AFK389" s="281"/>
      <c r="AFL389" s="281"/>
      <c r="AFM389" s="281"/>
      <c r="AFN389" s="281"/>
      <c r="AFO389" s="281"/>
      <c r="AFP389" s="281"/>
      <c r="AFQ389" s="281"/>
      <c r="AFR389" s="281"/>
      <c r="AFS389" s="281"/>
      <c r="AFT389" s="281"/>
      <c r="AFU389" s="281"/>
      <c r="AFV389" s="281"/>
      <c r="AFW389" s="281"/>
      <c r="AFX389" s="281"/>
      <c r="AFY389" s="281"/>
      <c r="AFZ389" s="281"/>
      <c r="AGA389" s="281"/>
      <c r="AGB389" s="281"/>
      <c r="AGC389" s="281"/>
      <c r="AGD389" s="281"/>
      <c r="AGE389" s="281"/>
      <c r="AGF389" s="281"/>
      <c r="AGG389" s="281"/>
      <c r="AGH389" s="281"/>
      <c r="AGI389" s="281"/>
      <c r="AGJ389" s="281"/>
      <c r="AGK389" s="281"/>
      <c r="AGL389" s="281"/>
      <c r="AGM389" s="281"/>
      <c r="AGN389" s="281"/>
      <c r="AGO389" s="281"/>
      <c r="AGP389" s="281"/>
      <c r="AGQ389" s="281"/>
      <c r="AGR389" s="281"/>
      <c r="AGS389" s="281"/>
      <c r="AGT389" s="281"/>
      <c r="AGU389" s="281"/>
      <c r="AGV389" s="281"/>
      <c r="AGW389" s="281"/>
      <c r="AGX389" s="281"/>
      <c r="AGY389" s="281"/>
      <c r="AGZ389" s="281"/>
      <c r="AHA389" s="281"/>
      <c r="AHB389" s="281"/>
      <c r="AHC389" s="281"/>
      <c r="AHD389" s="281"/>
      <c r="AHE389" s="281"/>
      <c r="AHF389" s="281"/>
      <c r="AHG389" s="281"/>
      <c r="AHH389" s="281"/>
      <c r="AHI389" s="281"/>
      <c r="AHJ389" s="281"/>
      <c r="AHK389" s="281"/>
      <c r="AHL389" s="281"/>
      <c r="AHM389" s="281"/>
      <c r="AHN389" s="281"/>
      <c r="AHO389" s="281"/>
      <c r="AHP389" s="281"/>
      <c r="AHQ389" s="281"/>
      <c r="AHR389" s="281"/>
      <c r="AHS389" s="281"/>
      <c r="AHT389" s="281"/>
      <c r="AHU389" s="281"/>
      <c r="AHV389" s="281"/>
      <c r="AHW389" s="281"/>
      <c r="AHX389" s="281"/>
      <c r="AHY389" s="281"/>
      <c r="AHZ389" s="281"/>
      <c r="AIA389" s="281"/>
      <c r="AIB389" s="281"/>
      <c r="AIC389" s="281"/>
      <c r="AID389" s="281"/>
      <c r="AIE389" s="281"/>
      <c r="AIF389" s="281"/>
      <c r="AIG389" s="281"/>
      <c r="AIH389" s="281"/>
      <c r="AII389" s="281"/>
      <c r="AIJ389" s="281"/>
      <c r="AIK389" s="281"/>
      <c r="AIL389" s="281"/>
      <c r="AIM389" s="281"/>
      <c r="AIN389" s="281"/>
      <c r="AIO389" s="281"/>
      <c r="AIP389" s="281"/>
      <c r="AIQ389" s="281"/>
      <c r="AIR389" s="281"/>
      <c r="AIS389" s="281"/>
      <c r="AIT389" s="281"/>
      <c r="AIU389" s="281"/>
      <c r="AIV389" s="281"/>
      <c r="AIW389" s="281"/>
      <c r="AIX389" s="281"/>
      <c r="AIY389" s="281"/>
      <c r="AIZ389" s="281"/>
      <c r="AJA389" s="281"/>
      <c r="AJB389" s="281"/>
      <c r="AJC389" s="281"/>
      <c r="AJD389" s="281"/>
      <c r="AJE389" s="281"/>
      <c r="AJF389" s="281"/>
      <c r="AJG389" s="281"/>
      <c r="AJH389" s="281"/>
      <c r="AJI389" s="281"/>
      <c r="AJJ389" s="281"/>
      <c r="AJK389" s="281"/>
      <c r="AJL389" s="281"/>
      <c r="AJM389" s="281"/>
      <c r="AJN389" s="281"/>
      <c r="AJO389" s="281"/>
      <c r="AJP389" s="281"/>
      <c r="AJQ389" s="281"/>
      <c r="AJR389" s="281"/>
      <c r="AJS389" s="281"/>
      <c r="AJT389" s="281"/>
      <c r="AJU389" s="281"/>
      <c r="AJV389" s="281"/>
      <c r="AJW389" s="281"/>
      <c r="AJX389" s="281"/>
      <c r="AJY389" s="281"/>
      <c r="AJZ389" s="281"/>
      <c r="AKA389" s="281"/>
      <c r="AKB389" s="281"/>
      <c r="AKC389" s="281"/>
      <c r="AKD389" s="281"/>
      <c r="AKE389" s="281"/>
      <c r="AKF389" s="281"/>
      <c r="AKG389" s="281"/>
      <c r="AKH389" s="281"/>
      <c r="AKI389" s="281"/>
      <c r="AKJ389" s="281"/>
      <c r="AKK389" s="281"/>
      <c r="AKL389" s="281"/>
      <c r="AKM389" s="281"/>
      <c r="AKN389" s="281"/>
      <c r="AKO389" s="281"/>
      <c r="AKP389" s="281"/>
      <c r="AKQ389" s="281"/>
      <c r="AKR389" s="281"/>
      <c r="AKS389" s="281"/>
      <c r="AKT389" s="281"/>
      <c r="AKU389" s="281"/>
      <c r="AKV389" s="281"/>
      <c r="AKW389" s="281"/>
      <c r="AKX389" s="281"/>
      <c r="AKY389" s="281"/>
      <c r="AKZ389" s="281"/>
      <c r="ALA389" s="281"/>
      <c r="ALB389" s="281"/>
      <c r="ALC389" s="281"/>
      <c r="ALD389" s="281"/>
      <c r="ALE389" s="281"/>
      <c r="ALF389" s="281"/>
      <c r="ALG389" s="281"/>
      <c r="ALH389" s="281"/>
      <c r="ALI389" s="281"/>
      <c r="ALJ389" s="281"/>
      <c r="ALK389" s="281"/>
      <c r="ALL389" s="281"/>
      <c r="ALM389" s="281"/>
      <c r="ALN389" s="281"/>
      <c r="ALO389" s="281"/>
      <c r="ALP389" s="281"/>
      <c r="ALQ389" s="281"/>
      <c r="ALR389" s="281"/>
      <c r="ALS389" s="281"/>
      <c r="ALT389" s="281"/>
      <c r="ALU389" s="281"/>
      <c r="ALV389" s="281"/>
      <c r="ALW389" s="281"/>
      <c r="ALX389" s="281"/>
      <c r="ALY389" s="281"/>
      <c r="ALZ389" s="281"/>
      <c r="AMA389" s="281"/>
      <c r="AMB389" s="281"/>
      <c r="AMC389" s="281"/>
      <c r="AMD389" s="281"/>
      <c r="AME389" s="281"/>
      <c r="AMF389" s="281"/>
      <c r="AMG389" s="281"/>
      <c r="AMH389" s="281"/>
      <c r="AMI389" s="281"/>
      <c r="AMJ389" s="281"/>
      <c r="AMK389" s="281"/>
      <c r="AML389" s="281"/>
      <c r="AMM389" s="281"/>
      <c r="AMN389" s="281"/>
      <c r="AMO389" s="281"/>
      <c r="AMP389" s="281"/>
      <c r="AMQ389" s="281"/>
      <c r="AMR389" s="281"/>
      <c r="AMS389" s="281"/>
      <c r="AMT389" s="281"/>
      <c r="AMU389" s="281"/>
      <c r="AMV389" s="281"/>
      <c r="AMW389" s="281"/>
      <c r="AMX389" s="281"/>
      <c r="AMY389" s="281"/>
      <c r="AMZ389" s="281"/>
      <c r="ANA389" s="281"/>
      <c r="ANB389" s="281"/>
      <c r="ANC389" s="281"/>
      <c r="AND389" s="281"/>
      <c r="ANE389" s="281"/>
      <c r="ANF389" s="281"/>
      <c r="ANG389" s="281"/>
      <c r="ANH389" s="281"/>
      <c r="ANI389" s="281"/>
      <c r="ANJ389" s="281"/>
      <c r="ANK389" s="281"/>
      <c r="ANL389" s="281"/>
      <c r="ANM389" s="281"/>
      <c r="ANN389" s="281"/>
      <c r="ANO389" s="281"/>
      <c r="ANP389" s="281"/>
      <c r="ANQ389" s="281"/>
      <c r="ANR389" s="281"/>
      <c r="ANS389" s="281"/>
      <c r="ANT389" s="281"/>
      <c r="ANU389" s="281"/>
      <c r="ANV389" s="281"/>
      <c r="ANW389" s="281"/>
      <c r="ANX389" s="281"/>
      <c r="ANY389" s="281"/>
      <c r="ANZ389" s="281"/>
      <c r="AOA389" s="281"/>
      <c r="AOB389" s="281"/>
      <c r="AOC389" s="281"/>
      <c r="AOD389" s="281"/>
      <c r="AOE389" s="281"/>
      <c r="AOF389" s="281"/>
      <c r="AOG389" s="281"/>
      <c r="AOH389" s="281"/>
      <c r="AOI389" s="281"/>
      <c r="AOJ389" s="281"/>
      <c r="AOK389" s="281"/>
      <c r="AOL389" s="281"/>
      <c r="AOM389" s="281"/>
      <c r="AON389" s="281"/>
      <c r="AOO389" s="281"/>
      <c r="AOP389" s="281"/>
      <c r="AOQ389" s="281"/>
      <c r="AOR389" s="281"/>
      <c r="AOS389" s="281"/>
      <c r="AOT389" s="281"/>
      <c r="AOU389" s="281"/>
      <c r="AOV389" s="281"/>
      <c r="AOW389" s="281"/>
      <c r="AOX389" s="281"/>
      <c r="AOY389" s="281"/>
      <c r="AOZ389" s="281"/>
      <c r="APA389" s="281"/>
      <c r="APB389" s="281"/>
      <c r="APC389" s="281"/>
      <c r="APD389" s="281"/>
      <c r="APE389" s="281"/>
      <c r="APF389" s="281"/>
      <c r="APG389" s="281"/>
      <c r="APH389" s="281"/>
      <c r="API389" s="281"/>
      <c r="APJ389" s="281"/>
      <c r="APK389" s="281"/>
      <c r="APL389" s="281"/>
      <c r="APM389" s="281"/>
      <c r="APN389" s="281"/>
      <c r="APO389" s="281"/>
      <c r="APP389" s="281"/>
      <c r="APQ389" s="281"/>
      <c r="APR389" s="281"/>
      <c r="APS389" s="281"/>
      <c r="APT389" s="281"/>
      <c r="APU389" s="281"/>
      <c r="APV389" s="281"/>
      <c r="APW389" s="281"/>
      <c r="APX389" s="281"/>
      <c r="APY389" s="281"/>
      <c r="APZ389" s="281"/>
      <c r="AQA389" s="281"/>
      <c r="AQB389" s="281"/>
      <c r="AQC389" s="281"/>
      <c r="AQD389" s="281"/>
      <c r="AQE389" s="281"/>
      <c r="AQF389" s="281"/>
      <c r="AQG389" s="281"/>
      <c r="AQH389" s="281"/>
      <c r="AQI389" s="281"/>
      <c r="AQJ389" s="281"/>
      <c r="AQK389" s="281"/>
      <c r="AQL389" s="281"/>
      <c r="AQM389" s="281"/>
      <c r="AQN389" s="281"/>
      <c r="AQO389" s="281"/>
      <c r="AQP389" s="281"/>
      <c r="AQQ389" s="281"/>
      <c r="AQR389" s="281"/>
      <c r="AQS389" s="281"/>
      <c r="AQT389" s="281"/>
      <c r="AQU389" s="281"/>
      <c r="AQV389" s="281"/>
      <c r="AQW389" s="281"/>
      <c r="AQX389" s="281"/>
      <c r="AQY389" s="281"/>
      <c r="AQZ389" s="281"/>
      <c r="ARA389" s="281"/>
      <c r="ARB389" s="281"/>
      <c r="ARC389" s="281"/>
      <c r="ARD389" s="281"/>
      <c r="ARE389" s="281"/>
      <c r="ARF389" s="281"/>
      <c r="ARG389" s="281"/>
      <c r="ARH389" s="281"/>
      <c r="ARI389" s="281"/>
      <c r="ARJ389" s="281"/>
      <c r="ARK389" s="281"/>
      <c r="ARL389" s="281"/>
      <c r="ARM389" s="281"/>
      <c r="ARN389" s="281"/>
      <c r="ARO389" s="281"/>
      <c r="ARP389" s="281"/>
      <c r="ARQ389" s="281"/>
      <c r="ARR389" s="281"/>
      <c r="ARS389" s="281"/>
      <c r="ART389" s="281"/>
      <c r="ARU389" s="281"/>
      <c r="ARV389" s="281"/>
      <c r="ARW389" s="281"/>
      <c r="ARX389" s="281"/>
      <c r="ARY389" s="281"/>
      <c r="ARZ389" s="281"/>
      <c r="ASA389" s="281"/>
      <c r="ASB389" s="281"/>
      <c r="ASC389" s="281"/>
      <c r="ASD389" s="281"/>
      <c r="ASE389" s="281"/>
      <c r="ASF389" s="281"/>
      <c r="ASG389" s="281"/>
      <c r="ASH389" s="281"/>
      <c r="ASI389" s="281"/>
      <c r="ASJ389" s="281"/>
      <c r="ASK389" s="281"/>
      <c r="ASL389" s="281"/>
      <c r="ASM389" s="281"/>
      <c r="ASN389" s="281"/>
      <c r="ASO389" s="281"/>
      <c r="ASP389" s="281"/>
      <c r="ASQ389" s="281"/>
      <c r="ASR389" s="281"/>
      <c r="ASS389" s="281"/>
      <c r="AST389" s="281"/>
      <c r="ASU389" s="281"/>
      <c r="ASV389" s="281"/>
      <c r="ASW389" s="281"/>
      <c r="ASX389" s="281"/>
      <c r="ASY389" s="281"/>
      <c r="ASZ389" s="281"/>
      <c r="ATA389" s="281"/>
      <c r="ATB389" s="281"/>
      <c r="ATC389" s="281"/>
      <c r="ATD389" s="281"/>
      <c r="ATE389" s="281"/>
      <c r="ATF389" s="281"/>
      <c r="ATG389" s="281"/>
      <c r="ATH389" s="281"/>
      <c r="ATI389" s="281"/>
      <c r="ATJ389" s="281"/>
      <c r="ATK389" s="281"/>
      <c r="ATL389" s="281"/>
      <c r="ATM389" s="281"/>
      <c r="ATN389" s="281"/>
      <c r="ATO389" s="281"/>
      <c r="ATP389" s="281"/>
      <c r="ATQ389" s="281"/>
      <c r="ATR389" s="281"/>
      <c r="ATS389" s="281"/>
      <c r="ATT389" s="281"/>
      <c r="ATU389" s="281"/>
      <c r="ATV389" s="281"/>
      <c r="ATW389" s="281"/>
      <c r="ATX389" s="281"/>
      <c r="ATY389" s="281"/>
      <c r="ATZ389" s="281"/>
      <c r="AUA389" s="281"/>
      <c r="AUB389" s="281"/>
      <c r="AUC389" s="281"/>
      <c r="AUD389" s="281"/>
      <c r="AUE389" s="281"/>
      <c r="AUF389" s="281"/>
      <c r="AUG389" s="281"/>
      <c r="AUH389" s="281"/>
      <c r="AUI389" s="281"/>
      <c r="AUJ389" s="281"/>
      <c r="AUK389" s="281"/>
      <c r="AUL389" s="281"/>
      <c r="AUM389" s="281"/>
      <c r="AUN389" s="281"/>
      <c r="AUO389" s="281"/>
      <c r="AUP389" s="281"/>
      <c r="AUQ389" s="281"/>
      <c r="AUR389" s="281"/>
      <c r="AUS389" s="281"/>
      <c r="AUT389" s="281"/>
      <c r="AUU389" s="281"/>
      <c r="AUV389" s="281"/>
      <c r="AUW389" s="281"/>
      <c r="AUX389" s="281"/>
      <c r="AUY389" s="281"/>
      <c r="AUZ389" s="281"/>
      <c r="AVA389" s="281"/>
      <c r="AVB389" s="281"/>
      <c r="AVC389" s="281"/>
      <c r="AVD389" s="281"/>
      <c r="AVE389" s="281"/>
      <c r="AVF389" s="281"/>
      <c r="AVG389" s="281"/>
      <c r="AVH389" s="281"/>
      <c r="AVI389" s="281"/>
      <c r="AVJ389" s="281"/>
      <c r="AVK389" s="281"/>
      <c r="AVL389" s="281"/>
      <c r="AVM389" s="281"/>
      <c r="AVN389" s="281"/>
      <c r="AVO389" s="281"/>
      <c r="AVP389" s="281"/>
      <c r="AVQ389" s="281"/>
      <c r="AVR389" s="281"/>
      <c r="AVS389" s="281"/>
      <c r="AVT389" s="281"/>
      <c r="AVU389" s="281"/>
      <c r="AVV389" s="281"/>
      <c r="AVW389" s="281"/>
      <c r="AVX389" s="281"/>
      <c r="AVY389" s="281"/>
      <c r="AVZ389" s="281"/>
      <c r="AWA389" s="281"/>
      <c r="AWB389" s="281"/>
      <c r="AWC389" s="281"/>
      <c r="AWD389" s="281"/>
      <c r="AWE389" s="281"/>
      <c r="AWF389" s="281"/>
      <c r="AWG389" s="281"/>
      <c r="AWH389" s="281"/>
      <c r="AWI389" s="281"/>
      <c r="AWJ389" s="281"/>
      <c r="AWK389" s="281"/>
      <c r="AWL389" s="281"/>
      <c r="AWM389" s="281"/>
      <c r="AWN389" s="281"/>
      <c r="AWO389" s="281"/>
      <c r="AWP389" s="281"/>
      <c r="AWQ389" s="281"/>
      <c r="AWR389" s="281"/>
      <c r="AWS389" s="281"/>
      <c r="AWT389" s="281"/>
      <c r="AWU389" s="281"/>
      <c r="AWV389" s="281"/>
      <c r="AWW389" s="281"/>
      <c r="AWX389" s="281"/>
      <c r="AWY389" s="281"/>
      <c r="AWZ389" s="281"/>
      <c r="AXA389" s="281"/>
      <c r="AXB389" s="281"/>
      <c r="AXC389" s="281"/>
      <c r="AXD389" s="281"/>
      <c r="AXE389" s="281"/>
      <c r="AXF389" s="281"/>
      <c r="AXG389" s="281"/>
      <c r="AXH389" s="281"/>
      <c r="AXI389" s="281"/>
      <c r="AXJ389" s="281"/>
      <c r="AXK389" s="281"/>
      <c r="AXL389" s="281"/>
      <c r="AXM389" s="281"/>
      <c r="AXN389" s="281"/>
      <c r="AXO389" s="281"/>
      <c r="AXP389" s="281"/>
      <c r="AXQ389" s="281"/>
      <c r="AXR389" s="281"/>
      <c r="AXS389" s="281"/>
      <c r="AXT389" s="281"/>
      <c r="AXU389" s="281"/>
      <c r="AXV389" s="281"/>
      <c r="AXW389" s="281"/>
      <c r="AXX389" s="281"/>
      <c r="AXY389" s="281"/>
      <c r="AXZ389" s="281"/>
      <c r="AYA389" s="281"/>
      <c r="AYB389" s="281"/>
      <c r="AYC389" s="281"/>
      <c r="AYD389" s="281"/>
      <c r="AYE389" s="281"/>
      <c r="AYF389" s="281"/>
      <c r="AYG389" s="281"/>
      <c r="AYH389" s="281"/>
      <c r="AYI389" s="281"/>
      <c r="AYJ389" s="281"/>
      <c r="AYK389" s="281"/>
      <c r="AYL389" s="281"/>
      <c r="AYM389" s="281"/>
      <c r="AYN389" s="281"/>
      <c r="AYO389" s="281"/>
      <c r="AYP389" s="281"/>
      <c r="AYQ389" s="281"/>
      <c r="AYR389" s="281"/>
      <c r="AYS389" s="281"/>
      <c r="AYT389" s="281"/>
      <c r="AYU389" s="281"/>
      <c r="AYV389" s="281"/>
      <c r="AYW389" s="281"/>
      <c r="AYX389" s="281"/>
      <c r="AYY389" s="281"/>
      <c r="AYZ389" s="281"/>
      <c r="AZA389" s="281"/>
      <c r="AZB389" s="281"/>
      <c r="AZC389" s="281"/>
      <c r="AZD389" s="281"/>
      <c r="AZE389" s="281"/>
      <c r="AZF389" s="281"/>
      <c r="AZG389" s="281"/>
      <c r="AZH389" s="281"/>
      <c r="AZI389" s="281"/>
      <c r="AZJ389" s="281"/>
      <c r="AZK389" s="281"/>
      <c r="AZL389" s="281"/>
      <c r="AZM389" s="281"/>
      <c r="AZN389" s="281"/>
      <c r="AZO389" s="281"/>
      <c r="AZP389" s="281"/>
      <c r="AZQ389" s="281"/>
      <c r="AZR389" s="281"/>
      <c r="AZS389" s="281"/>
      <c r="AZT389" s="281"/>
      <c r="AZU389" s="281"/>
      <c r="AZV389" s="281"/>
      <c r="AZW389" s="281"/>
      <c r="AZX389" s="281"/>
      <c r="AZY389" s="281"/>
      <c r="AZZ389" s="281"/>
      <c r="BAA389" s="281"/>
      <c r="BAB389" s="281"/>
      <c r="BAC389" s="281"/>
      <c r="BAD389" s="281"/>
      <c r="BAE389" s="281"/>
      <c r="BAF389" s="281"/>
      <c r="BAG389" s="281"/>
      <c r="BAH389" s="281"/>
      <c r="BAI389" s="281"/>
      <c r="BAJ389" s="281"/>
      <c r="BAK389" s="281"/>
      <c r="BAL389" s="281"/>
      <c r="BAM389" s="281"/>
      <c r="BAN389" s="281"/>
      <c r="BAO389" s="281"/>
      <c r="BAP389" s="281"/>
      <c r="BAQ389" s="281"/>
      <c r="BAR389" s="281"/>
      <c r="BAS389" s="281"/>
      <c r="BAT389" s="281"/>
      <c r="BAU389" s="281"/>
      <c r="BAV389" s="281"/>
      <c r="BAW389" s="281"/>
      <c r="BAX389" s="281"/>
      <c r="BAY389" s="281"/>
      <c r="BAZ389" s="281"/>
      <c r="BBA389" s="281"/>
      <c r="BBB389" s="281"/>
      <c r="BBC389" s="281"/>
      <c r="BBD389" s="281"/>
      <c r="BBE389" s="281"/>
      <c r="BBF389" s="281"/>
      <c r="BBG389" s="281"/>
      <c r="BBH389" s="281"/>
      <c r="BBI389" s="281"/>
      <c r="BBJ389" s="281"/>
      <c r="BBK389" s="281"/>
      <c r="BBL389" s="281"/>
      <c r="BBM389" s="281"/>
      <c r="BBN389" s="281"/>
      <c r="BBO389" s="281"/>
      <c r="BBP389" s="281"/>
      <c r="BBQ389" s="281"/>
      <c r="BBR389" s="281"/>
      <c r="BBS389" s="281"/>
      <c r="BBT389" s="281"/>
      <c r="BBU389" s="281"/>
      <c r="BBV389" s="281"/>
      <c r="BBW389" s="281"/>
      <c r="BBX389" s="281"/>
      <c r="BBY389" s="281"/>
      <c r="BBZ389" s="281"/>
      <c r="BCA389" s="281"/>
      <c r="BCB389" s="281"/>
      <c r="BCC389" s="281"/>
      <c r="BCD389" s="281"/>
      <c r="BCE389" s="281"/>
      <c r="BCF389" s="281"/>
      <c r="BCG389" s="281"/>
      <c r="BCH389" s="281"/>
      <c r="BCI389" s="281"/>
      <c r="BCJ389" s="281"/>
      <c r="BCK389" s="281"/>
      <c r="BCL389" s="281"/>
      <c r="BCM389" s="281"/>
      <c r="BCN389" s="281"/>
      <c r="BCO389" s="281"/>
      <c r="BCP389" s="281"/>
      <c r="BCQ389" s="281"/>
      <c r="BCR389" s="281"/>
      <c r="BCS389" s="281"/>
      <c r="BCT389" s="281"/>
      <c r="BCU389" s="281"/>
      <c r="BCV389" s="281"/>
      <c r="BCW389" s="281"/>
      <c r="BCX389" s="281"/>
      <c r="BCY389" s="281"/>
      <c r="BCZ389" s="281"/>
      <c r="BDA389" s="281"/>
      <c r="BDB389" s="281"/>
      <c r="BDC389" s="281"/>
      <c r="BDD389" s="281"/>
      <c r="BDE389" s="281"/>
      <c r="BDF389" s="281"/>
      <c r="BDG389" s="281"/>
      <c r="BDH389" s="281"/>
      <c r="BDI389" s="281"/>
      <c r="BDJ389" s="281"/>
      <c r="BDK389" s="281"/>
      <c r="BDL389" s="281"/>
      <c r="BDM389" s="281"/>
      <c r="BDN389" s="281"/>
      <c r="BDO389" s="281"/>
      <c r="BDP389" s="281"/>
      <c r="BDQ389" s="281"/>
      <c r="BDR389" s="281"/>
      <c r="BDS389" s="281"/>
      <c r="BDT389" s="281"/>
      <c r="BDU389" s="281"/>
      <c r="BDV389" s="281"/>
      <c r="BDW389" s="281"/>
      <c r="BDX389" s="281"/>
      <c r="BDY389" s="281"/>
      <c r="BDZ389" s="281"/>
      <c r="BEA389" s="281"/>
      <c r="BEB389" s="281"/>
      <c r="BEC389" s="281"/>
      <c r="BED389" s="281"/>
      <c r="BEE389" s="281"/>
      <c r="BEF389" s="281"/>
      <c r="BEG389" s="281"/>
      <c r="BEH389" s="281"/>
      <c r="BEI389" s="281"/>
      <c r="BEJ389" s="281"/>
      <c r="BEK389" s="281"/>
      <c r="BEL389" s="281"/>
      <c r="BEM389" s="281"/>
      <c r="BEN389" s="281"/>
      <c r="BEO389" s="281"/>
      <c r="BEP389" s="281"/>
      <c r="BEQ389" s="281"/>
      <c r="BER389" s="281"/>
      <c r="BES389" s="281"/>
      <c r="BET389" s="281"/>
      <c r="BEU389" s="281"/>
      <c r="BEV389" s="281"/>
      <c r="BEW389" s="281"/>
      <c r="BEX389" s="281"/>
      <c r="BEY389" s="281"/>
      <c r="BEZ389" s="281"/>
      <c r="BFA389" s="281"/>
      <c r="BFB389" s="281"/>
      <c r="BFC389" s="281"/>
      <c r="BFD389" s="281"/>
      <c r="BFE389" s="281"/>
      <c r="BFF389" s="281"/>
      <c r="BFG389" s="281"/>
      <c r="BFH389" s="281"/>
      <c r="BFI389" s="281"/>
      <c r="BFJ389" s="281"/>
      <c r="BFK389" s="281"/>
      <c r="BFL389" s="281"/>
      <c r="BFM389" s="281"/>
      <c r="BFN389" s="281"/>
      <c r="BFO389" s="281"/>
      <c r="BFP389" s="281"/>
      <c r="BFQ389" s="281"/>
      <c r="BFR389" s="281"/>
      <c r="BFS389" s="281"/>
      <c r="BFT389" s="281"/>
      <c r="BFU389" s="281"/>
      <c r="BFV389" s="281"/>
      <c r="BFW389" s="281"/>
      <c r="BFX389" s="281"/>
      <c r="BFY389" s="281"/>
      <c r="BFZ389" s="281"/>
      <c r="BGA389" s="281"/>
      <c r="BGB389" s="281"/>
      <c r="BGC389" s="281"/>
      <c r="BGD389" s="281"/>
      <c r="BGE389" s="281"/>
      <c r="BGF389" s="281"/>
      <c r="BGG389" s="281"/>
      <c r="BGH389" s="281"/>
      <c r="BGI389" s="281"/>
      <c r="BGJ389" s="281"/>
      <c r="BGK389" s="281"/>
      <c r="BGL389" s="281"/>
      <c r="BGM389" s="281"/>
      <c r="BGN389" s="281"/>
      <c r="BGO389" s="281"/>
      <c r="BGP389" s="281"/>
      <c r="BGQ389" s="281"/>
      <c r="BGR389" s="281"/>
      <c r="BGS389" s="281"/>
      <c r="BGT389" s="281"/>
      <c r="BGU389" s="281"/>
      <c r="BGV389" s="281"/>
      <c r="BGW389" s="281"/>
      <c r="BGX389" s="281"/>
      <c r="BGY389" s="281"/>
      <c r="BGZ389" s="281"/>
      <c r="BHA389" s="281"/>
      <c r="BHB389" s="281"/>
      <c r="BHC389" s="281"/>
      <c r="BHD389" s="281"/>
      <c r="BHE389" s="281"/>
      <c r="BHF389" s="281"/>
      <c r="BHG389" s="281"/>
      <c r="BHH389" s="281"/>
      <c r="BHI389" s="281"/>
      <c r="BHJ389" s="281"/>
      <c r="BHK389" s="281"/>
      <c r="BHL389" s="281"/>
      <c r="BHM389" s="281"/>
      <c r="BHN389" s="281"/>
      <c r="BHO389" s="281"/>
      <c r="BHP389" s="281"/>
      <c r="BHQ389" s="281"/>
      <c r="BHR389" s="281"/>
      <c r="BHS389" s="281"/>
      <c r="BHT389" s="281"/>
      <c r="BHU389" s="281"/>
      <c r="BHV389" s="281"/>
      <c r="BHW389" s="281"/>
      <c r="BHX389" s="281"/>
      <c r="BHY389" s="281"/>
      <c r="BHZ389" s="281"/>
      <c r="BIA389" s="281"/>
      <c r="BIB389" s="281"/>
      <c r="BIC389" s="281"/>
      <c r="BID389" s="281"/>
      <c r="BIE389" s="281"/>
      <c r="BIF389" s="281"/>
      <c r="BIG389" s="281"/>
      <c r="BIH389" s="281"/>
      <c r="BII389" s="281"/>
      <c r="BIJ389" s="281"/>
      <c r="BIK389" s="281"/>
      <c r="BIL389" s="281"/>
      <c r="BIM389" s="281"/>
      <c r="BIN389" s="281"/>
      <c r="BIO389" s="281"/>
      <c r="BIP389" s="281"/>
      <c r="BIQ389" s="281"/>
      <c r="BIR389" s="281"/>
      <c r="BIS389" s="281"/>
      <c r="BIT389" s="281"/>
      <c r="BIU389" s="281"/>
      <c r="BIV389" s="281"/>
      <c r="BIW389" s="281"/>
      <c r="BIX389" s="281"/>
      <c r="BIY389" s="281"/>
      <c r="BIZ389" s="281"/>
      <c r="BJA389" s="281"/>
      <c r="BJB389" s="281"/>
      <c r="BJC389" s="281"/>
      <c r="BJD389" s="281"/>
      <c r="BJE389" s="281"/>
      <c r="BJF389" s="281"/>
      <c r="BJG389" s="281"/>
      <c r="BJH389" s="281"/>
      <c r="BJI389" s="281"/>
      <c r="BJJ389" s="281"/>
      <c r="BJK389" s="281"/>
      <c r="BJL389" s="281"/>
      <c r="BJM389" s="281"/>
      <c r="BJN389" s="281"/>
      <c r="BJO389" s="281"/>
      <c r="BJP389" s="281"/>
      <c r="BJQ389" s="281"/>
      <c r="BJR389" s="281"/>
      <c r="BJS389" s="281"/>
      <c r="BJT389" s="281"/>
      <c r="BJU389" s="281"/>
      <c r="BJV389" s="281"/>
      <c r="BJW389" s="281"/>
      <c r="BJX389" s="281"/>
      <c r="BJY389" s="281"/>
      <c r="BJZ389" s="281"/>
      <c r="BKA389" s="281"/>
      <c r="BKB389" s="281"/>
      <c r="BKC389" s="281"/>
      <c r="BKD389" s="281"/>
      <c r="BKE389" s="281"/>
      <c r="BKF389" s="281"/>
      <c r="BKG389" s="281"/>
      <c r="BKH389" s="281"/>
      <c r="BKI389" s="281"/>
      <c r="BKJ389" s="281"/>
      <c r="BKK389" s="281"/>
      <c r="BKL389" s="281"/>
      <c r="BKM389" s="281"/>
      <c r="BKN389" s="281"/>
      <c r="BKO389" s="281"/>
      <c r="BKP389" s="281"/>
      <c r="BKQ389" s="281"/>
      <c r="BKR389" s="281"/>
      <c r="BKS389" s="281"/>
      <c r="BKT389" s="281"/>
      <c r="BKU389" s="281"/>
      <c r="BKV389" s="281"/>
      <c r="BKW389" s="281"/>
      <c r="BKX389" s="281"/>
      <c r="BKY389" s="281"/>
      <c r="BKZ389" s="281"/>
      <c r="BLA389" s="281"/>
      <c r="BLB389" s="281"/>
      <c r="BLC389" s="281"/>
      <c r="BLD389" s="281"/>
      <c r="BLE389" s="281"/>
      <c r="BLF389" s="281"/>
      <c r="BLG389" s="281"/>
      <c r="BLH389" s="281"/>
      <c r="BLI389" s="281"/>
      <c r="BLJ389" s="281"/>
      <c r="BLK389" s="281"/>
      <c r="BLL389" s="281"/>
      <c r="BLM389" s="281"/>
      <c r="BLN389" s="281"/>
      <c r="BLO389" s="281"/>
      <c r="BLP389" s="281"/>
      <c r="BLQ389" s="281"/>
      <c r="BLR389" s="281"/>
      <c r="BLS389" s="281"/>
      <c r="BLT389" s="281"/>
      <c r="BLU389" s="281"/>
      <c r="BLV389" s="281"/>
      <c r="BLW389" s="281"/>
      <c r="BLX389" s="281"/>
      <c r="BLY389" s="281"/>
      <c r="BLZ389" s="281"/>
      <c r="BMA389" s="281"/>
      <c r="BMB389" s="281"/>
      <c r="BMC389" s="281"/>
      <c r="BMD389" s="281"/>
      <c r="BME389" s="281"/>
      <c r="BMF389" s="281"/>
      <c r="BMG389" s="281"/>
      <c r="BMH389" s="281"/>
      <c r="BMI389" s="281"/>
      <c r="BMJ389" s="281"/>
      <c r="BMK389" s="281"/>
      <c r="BML389" s="281"/>
      <c r="BMM389" s="281"/>
      <c r="BMN389" s="281"/>
      <c r="BMO389" s="281"/>
      <c r="BMP389" s="281"/>
      <c r="BMQ389" s="281"/>
      <c r="BMR389" s="281"/>
      <c r="BMS389" s="281"/>
      <c r="BMT389" s="281"/>
      <c r="BMU389" s="281"/>
      <c r="BMV389" s="281"/>
      <c r="BMW389" s="281"/>
      <c r="BMX389" s="281"/>
      <c r="BMY389" s="281"/>
      <c r="BMZ389" s="281"/>
      <c r="BNA389" s="281"/>
      <c r="BNB389" s="281"/>
      <c r="BNC389" s="281"/>
      <c r="BND389" s="281"/>
      <c r="BNE389" s="281"/>
      <c r="BNF389" s="281"/>
      <c r="BNG389" s="281"/>
      <c r="BNH389" s="281"/>
      <c r="BNI389" s="281"/>
      <c r="BNJ389" s="281"/>
      <c r="BNK389" s="281"/>
      <c r="BNL389" s="281"/>
      <c r="BNM389" s="281"/>
      <c r="BNN389" s="281"/>
      <c r="BNO389" s="281"/>
      <c r="BNP389" s="281"/>
      <c r="BNQ389" s="281"/>
      <c r="BNR389" s="281"/>
      <c r="BNS389" s="281"/>
      <c r="BNT389" s="281"/>
      <c r="BNU389" s="281"/>
      <c r="BNV389" s="281"/>
      <c r="BNW389" s="281"/>
      <c r="BNX389" s="281"/>
      <c r="BNY389" s="281"/>
      <c r="BNZ389" s="281"/>
      <c r="BOA389" s="281"/>
      <c r="BOB389" s="281"/>
      <c r="BOC389" s="281"/>
      <c r="BOD389" s="281"/>
      <c r="BOE389" s="281"/>
      <c r="BOF389" s="281"/>
      <c r="BOG389" s="281"/>
      <c r="BOH389" s="281"/>
      <c r="BOI389" s="281"/>
      <c r="BOJ389" s="281"/>
      <c r="BOK389" s="281"/>
      <c r="BOL389" s="281"/>
      <c r="BOM389" s="281"/>
      <c r="BON389" s="281"/>
      <c r="BOO389" s="281"/>
      <c r="BOP389" s="281"/>
      <c r="BOQ389" s="281"/>
      <c r="BOR389" s="281"/>
      <c r="BOS389" s="281"/>
      <c r="BOT389" s="281"/>
      <c r="BOU389" s="281"/>
      <c r="BOV389" s="281"/>
      <c r="BOW389" s="281"/>
      <c r="BOX389" s="281"/>
      <c r="BOY389" s="281"/>
      <c r="BOZ389" s="281"/>
      <c r="BPA389" s="281"/>
      <c r="BPB389" s="281"/>
      <c r="BPC389" s="281"/>
      <c r="BPD389" s="281"/>
      <c r="BPE389" s="281"/>
      <c r="BPF389" s="281"/>
      <c r="BPG389" s="281"/>
      <c r="BPH389" s="281"/>
      <c r="BPI389" s="281"/>
      <c r="BPJ389" s="281"/>
      <c r="BPK389" s="281"/>
      <c r="BPL389" s="281"/>
      <c r="BPM389" s="281"/>
      <c r="BPN389" s="281"/>
      <c r="BPO389" s="281"/>
      <c r="BPP389" s="281"/>
      <c r="BPQ389" s="281"/>
      <c r="BPR389" s="281"/>
      <c r="BPS389" s="281"/>
      <c r="BPT389" s="281"/>
      <c r="BPU389" s="281"/>
      <c r="BPV389" s="281"/>
      <c r="BPW389" s="281"/>
      <c r="BPX389" s="281"/>
      <c r="BPY389" s="281"/>
      <c r="BPZ389" s="281"/>
      <c r="BQA389" s="281"/>
      <c r="BQB389" s="281"/>
      <c r="BQC389" s="281"/>
      <c r="BQD389" s="281"/>
      <c r="BQE389" s="281"/>
      <c r="BQF389" s="281"/>
      <c r="BQG389" s="281"/>
      <c r="BQH389" s="281"/>
      <c r="BQI389" s="281"/>
      <c r="BQJ389" s="281"/>
      <c r="BQK389" s="281"/>
      <c r="BQL389" s="281"/>
      <c r="BQM389" s="281"/>
      <c r="BQN389" s="281"/>
      <c r="BQO389" s="281"/>
      <c r="BQP389" s="281"/>
      <c r="BQQ389" s="281"/>
      <c r="BQR389" s="281"/>
      <c r="BQS389" s="281"/>
      <c r="BQT389" s="281"/>
      <c r="BQU389" s="281"/>
      <c r="BQV389" s="281"/>
      <c r="BQW389" s="281"/>
      <c r="BQX389" s="281"/>
      <c r="BQY389" s="281"/>
      <c r="BQZ389" s="281"/>
      <c r="BRA389" s="281"/>
      <c r="BRB389" s="281"/>
      <c r="BRC389" s="281"/>
      <c r="BRD389" s="281"/>
      <c r="BRE389" s="281"/>
      <c r="BRF389" s="281"/>
      <c r="BRG389" s="281"/>
      <c r="BRH389" s="281"/>
      <c r="BRI389" s="281"/>
      <c r="BRJ389" s="281"/>
      <c r="BRK389" s="281"/>
      <c r="BRL389" s="281"/>
      <c r="BRM389" s="281"/>
      <c r="BRN389" s="281"/>
      <c r="BRO389" s="281"/>
      <c r="BRP389" s="281"/>
      <c r="BRQ389" s="281"/>
      <c r="BRR389" s="281"/>
      <c r="BRS389" s="281"/>
      <c r="BRT389" s="281"/>
      <c r="BRU389" s="281"/>
      <c r="BRV389" s="281"/>
      <c r="BRW389" s="281"/>
      <c r="BRX389" s="281"/>
      <c r="BRY389" s="281"/>
      <c r="BRZ389" s="281"/>
      <c r="BSA389" s="281"/>
      <c r="BSB389" s="281"/>
      <c r="BSC389" s="281"/>
      <c r="BSD389" s="281"/>
      <c r="BSE389" s="281"/>
      <c r="BSF389" s="281"/>
      <c r="BSG389" s="281"/>
      <c r="BSH389" s="281"/>
      <c r="BSI389" s="281"/>
      <c r="BSJ389" s="281"/>
      <c r="BSK389" s="281"/>
      <c r="BSL389" s="281"/>
      <c r="BSM389" s="281"/>
      <c r="BSN389" s="281"/>
      <c r="BSO389" s="281"/>
      <c r="BSP389" s="281"/>
      <c r="BSQ389" s="281"/>
      <c r="BSR389" s="281"/>
      <c r="BSS389" s="281"/>
      <c r="BST389" s="281"/>
      <c r="BSU389" s="281"/>
      <c r="BSV389" s="281"/>
      <c r="BSW389" s="281"/>
      <c r="BSX389" s="281"/>
      <c r="BSY389" s="281"/>
      <c r="BSZ389" s="281"/>
      <c r="BTA389" s="281"/>
      <c r="BTB389" s="281"/>
      <c r="BTC389" s="281"/>
      <c r="BTD389" s="281"/>
      <c r="BTE389" s="281"/>
      <c r="BTF389" s="281"/>
      <c r="BTG389" s="281"/>
      <c r="BTH389" s="281"/>
      <c r="BTI389" s="281"/>
      <c r="BTJ389" s="281"/>
      <c r="BTK389" s="281"/>
      <c r="BTL389" s="281"/>
      <c r="BTM389" s="281"/>
      <c r="BTN389" s="281"/>
      <c r="BTO389" s="281"/>
      <c r="BTP389" s="281"/>
      <c r="BTQ389" s="281"/>
      <c r="BTR389" s="281"/>
      <c r="BTS389" s="281"/>
      <c r="BTT389" s="281"/>
      <c r="BTU389" s="281"/>
      <c r="BTV389" s="281"/>
      <c r="BTW389" s="281"/>
      <c r="BTX389" s="281"/>
      <c r="BTY389" s="281"/>
      <c r="BTZ389" s="281"/>
      <c r="BUA389" s="281"/>
      <c r="BUB389" s="281"/>
      <c r="BUC389" s="281"/>
      <c r="BUD389" s="281"/>
      <c r="BUE389" s="281"/>
      <c r="BUF389" s="281"/>
      <c r="BUG389" s="281"/>
      <c r="BUH389" s="281"/>
      <c r="BUI389" s="281"/>
      <c r="BUJ389" s="281"/>
      <c r="BUK389" s="281"/>
      <c r="BUL389" s="281"/>
      <c r="BUM389" s="281"/>
      <c r="BUN389" s="281"/>
      <c r="BUO389" s="281"/>
      <c r="BUP389" s="281"/>
      <c r="BUQ389" s="281"/>
      <c r="BUR389" s="281"/>
      <c r="BUS389" s="281"/>
      <c r="BUT389" s="281"/>
      <c r="BUU389" s="281"/>
      <c r="BUV389" s="281"/>
      <c r="BUW389" s="281"/>
      <c r="BUX389" s="281"/>
      <c r="BUY389" s="281"/>
      <c r="BUZ389" s="281"/>
      <c r="BVA389" s="281"/>
      <c r="BVB389" s="281"/>
      <c r="BVC389" s="281"/>
      <c r="BVD389" s="281"/>
      <c r="BVE389" s="281"/>
      <c r="BVF389" s="281"/>
      <c r="BVG389" s="281"/>
      <c r="BVH389" s="281"/>
      <c r="BVI389" s="281"/>
      <c r="BVJ389" s="281"/>
      <c r="BVK389" s="281"/>
      <c r="BVL389" s="281"/>
      <c r="BVM389" s="281"/>
      <c r="BVN389" s="281"/>
      <c r="BVO389" s="281"/>
      <c r="BVP389" s="281"/>
      <c r="BVQ389" s="281"/>
      <c r="BVR389" s="281"/>
      <c r="BVS389" s="281"/>
      <c r="BVT389" s="281"/>
      <c r="BVU389" s="281"/>
      <c r="BVV389" s="281"/>
      <c r="BVW389" s="281"/>
      <c r="BVX389" s="281"/>
      <c r="BVY389" s="281"/>
      <c r="BVZ389" s="281"/>
      <c r="BWA389" s="281"/>
      <c r="BWB389" s="281"/>
      <c r="BWC389" s="281"/>
      <c r="BWD389" s="281"/>
      <c r="BWE389" s="281"/>
      <c r="BWF389" s="281"/>
      <c r="BWG389" s="281"/>
      <c r="BWH389" s="281"/>
      <c r="BWI389" s="281"/>
      <c r="BWJ389" s="281"/>
      <c r="BWK389" s="281"/>
      <c r="BWL389" s="281"/>
      <c r="BWM389" s="281"/>
      <c r="BWN389" s="281"/>
      <c r="BWO389" s="281"/>
      <c r="BWP389" s="281"/>
      <c r="BWQ389" s="281"/>
      <c r="BWR389" s="281"/>
      <c r="BWS389" s="281"/>
      <c r="BWT389" s="281"/>
      <c r="BWU389" s="281"/>
      <c r="BWV389" s="281"/>
      <c r="BWW389" s="281"/>
      <c r="BWX389" s="281"/>
      <c r="BWY389" s="281"/>
      <c r="BWZ389" s="281"/>
      <c r="BXA389" s="281"/>
      <c r="BXB389" s="281"/>
      <c r="BXC389" s="281"/>
      <c r="BXD389" s="281"/>
      <c r="BXE389" s="281"/>
      <c r="BXF389" s="281"/>
      <c r="BXG389" s="281"/>
      <c r="BXH389" s="281"/>
      <c r="BXI389" s="281"/>
      <c r="BXJ389" s="281"/>
      <c r="BXK389" s="281"/>
      <c r="BXL389" s="281"/>
      <c r="BXM389" s="281"/>
      <c r="BXN389" s="281"/>
      <c r="BXO389" s="281"/>
      <c r="BXP389" s="281"/>
      <c r="BXQ389" s="281"/>
      <c r="BXR389" s="281"/>
      <c r="BXS389" s="281"/>
      <c r="BXT389" s="281"/>
      <c r="BXU389" s="281"/>
      <c r="BXV389" s="281"/>
      <c r="BXW389" s="281"/>
      <c r="BXX389" s="281"/>
      <c r="BXY389" s="281"/>
      <c r="BXZ389" s="281"/>
      <c r="BYA389" s="281"/>
      <c r="BYB389" s="281"/>
      <c r="BYC389" s="281"/>
      <c r="BYD389" s="281"/>
      <c r="BYE389" s="281"/>
      <c r="BYF389" s="281"/>
      <c r="BYG389" s="281"/>
      <c r="BYH389" s="281"/>
      <c r="BYI389" s="281"/>
      <c r="BYJ389" s="281"/>
      <c r="BYK389" s="281"/>
      <c r="BYL389" s="281"/>
      <c r="BYM389" s="281"/>
      <c r="BYN389" s="281"/>
      <c r="BYO389" s="281"/>
      <c r="BYP389" s="281"/>
      <c r="BYQ389" s="281"/>
      <c r="BYR389" s="281"/>
      <c r="BYS389" s="281"/>
      <c r="BYT389" s="281"/>
      <c r="BYU389" s="281"/>
      <c r="BYV389" s="281"/>
      <c r="BYW389" s="281"/>
      <c r="BYX389" s="281"/>
      <c r="BYY389" s="281"/>
      <c r="BYZ389" s="281"/>
      <c r="BZA389" s="281"/>
      <c r="BZB389" s="281"/>
      <c r="BZC389" s="281"/>
      <c r="BZD389" s="281"/>
      <c r="BZE389" s="281"/>
      <c r="BZF389" s="281"/>
      <c r="BZG389" s="281"/>
      <c r="BZH389" s="281"/>
      <c r="BZI389" s="281"/>
      <c r="BZJ389" s="281"/>
      <c r="BZK389" s="281"/>
      <c r="BZL389" s="281"/>
      <c r="BZM389" s="281"/>
      <c r="BZN389" s="281"/>
      <c r="BZO389" s="281"/>
      <c r="BZP389" s="281"/>
      <c r="BZQ389" s="281"/>
      <c r="BZR389" s="281"/>
      <c r="BZS389" s="281"/>
      <c r="BZT389" s="281"/>
      <c r="BZU389" s="281"/>
      <c r="BZV389" s="281"/>
      <c r="BZW389" s="281"/>
      <c r="BZX389" s="281"/>
      <c r="BZY389" s="281"/>
      <c r="BZZ389" s="281"/>
      <c r="CAA389" s="281"/>
      <c r="CAB389" s="281"/>
      <c r="CAC389" s="281"/>
      <c r="CAD389" s="281"/>
      <c r="CAE389" s="281"/>
      <c r="CAF389" s="281"/>
      <c r="CAG389" s="281"/>
      <c r="CAH389" s="281"/>
      <c r="CAI389" s="281"/>
      <c r="CAJ389" s="281"/>
      <c r="CAK389" s="281"/>
      <c r="CAL389" s="281"/>
      <c r="CAM389" s="281"/>
      <c r="CAN389" s="281"/>
      <c r="CAO389" s="281"/>
      <c r="CAP389" s="281"/>
      <c r="CAQ389" s="281"/>
      <c r="CAR389" s="281"/>
      <c r="CAS389" s="281"/>
      <c r="CAT389" s="281"/>
      <c r="CAU389" s="281"/>
      <c r="CAV389" s="281"/>
      <c r="CAW389" s="281"/>
      <c r="CAX389" s="281"/>
      <c r="CAY389" s="281"/>
      <c r="CAZ389" s="281"/>
      <c r="CBA389" s="281"/>
      <c r="CBB389" s="281"/>
      <c r="CBC389" s="281"/>
      <c r="CBD389" s="281"/>
      <c r="CBE389" s="281"/>
      <c r="CBF389" s="281"/>
      <c r="CBG389" s="281"/>
      <c r="CBH389" s="281"/>
      <c r="CBI389" s="281"/>
      <c r="CBJ389" s="281"/>
      <c r="CBK389" s="281"/>
      <c r="CBL389" s="281"/>
      <c r="CBM389" s="281"/>
      <c r="CBN389" s="281"/>
      <c r="CBO389" s="281"/>
      <c r="CBP389" s="281"/>
      <c r="CBQ389" s="281"/>
      <c r="CBR389" s="281"/>
      <c r="CBS389" s="281"/>
      <c r="CBT389" s="281"/>
      <c r="CBU389" s="281"/>
      <c r="CBV389" s="281"/>
      <c r="CBW389" s="281"/>
      <c r="CBX389" s="281"/>
      <c r="CBY389" s="281"/>
      <c r="CBZ389" s="281"/>
      <c r="CCA389" s="281"/>
      <c r="CCB389" s="281"/>
      <c r="CCC389" s="281"/>
      <c r="CCD389" s="281"/>
      <c r="CCE389" s="281"/>
      <c r="CCF389" s="281"/>
      <c r="CCG389" s="281"/>
      <c r="CCH389" s="281"/>
      <c r="CCI389" s="281"/>
      <c r="CCJ389" s="281"/>
      <c r="CCK389" s="281"/>
      <c r="CCL389" s="281"/>
      <c r="CCM389" s="281"/>
      <c r="CCN389" s="281"/>
      <c r="CCO389" s="281"/>
      <c r="CCP389" s="281"/>
      <c r="CCQ389" s="281"/>
      <c r="CCR389" s="281"/>
      <c r="CCS389" s="281"/>
      <c r="CCT389" s="281"/>
      <c r="CCU389" s="281"/>
      <c r="CCV389" s="281"/>
      <c r="CCW389" s="281"/>
      <c r="CCX389" s="281"/>
      <c r="CCY389" s="281"/>
      <c r="CCZ389" s="281"/>
      <c r="CDA389" s="281"/>
      <c r="CDB389" s="281"/>
      <c r="CDC389" s="281"/>
      <c r="CDD389" s="281"/>
      <c r="CDE389" s="281"/>
      <c r="CDF389" s="281"/>
      <c r="CDG389" s="281"/>
      <c r="CDH389" s="281"/>
      <c r="CDI389" s="281"/>
      <c r="CDJ389" s="281"/>
      <c r="CDK389" s="281"/>
      <c r="CDL389" s="281"/>
      <c r="CDM389" s="281"/>
      <c r="CDN389" s="281"/>
      <c r="CDO389" s="281"/>
      <c r="CDP389" s="281"/>
      <c r="CDQ389" s="281"/>
      <c r="CDR389" s="281"/>
      <c r="CDS389" s="281"/>
      <c r="CDT389" s="281"/>
      <c r="CDU389" s="281"/>
      <c r="CDV389" s="281"/>
      <c r="CDW389" s="281"/>
      <c r="CDX389" s="281"/>
      <c r="CDY389" s="281"/>
      <c r="CDZ389" s="281"/>
      <c r="CEA389" s="281"/>
      <c r="CEB389" s="281"/>
      <c r="CEC389" s="281"/>
      <c r="CED389" s="281"/>
      <c r="CEE389" s="281"/>
      <c r="CEF389" s="281"/>
      <c r="CEG389" s="281"/>
      <c r="CEH389" s="281"/>
      <c r="CEI389" s="281"/>
      <c r="CEJ389" s="281"/>
      <c r="CEK389" s="281"/>
      <c r="CEL389" s="281"/>
      <c r="CEM389" s="281"/>
      <c r="CEN389" s="281"/>
      <c r="CEO389" s="281"/>
      <c r="CEP389" s="281"/>
      <c r="CEQ389" s="281"/>
      <c r="CER389" s="281"/>
      <c r="CES389" s="281"/>
      <c r="CET389" s="281"/>
      <c r="CEU389" s="281"/>
      <c r="CEV389" s="281"/>
      <c r="CEW389" s="281"/>
      <c r="CEX389" s="281"/>
      <c r="CEY389" s="281"/>
      <c r="CEZ389" s="281"/>
      <c r="CFA389" s="281"/>
      <c r="CFB389" s="281"/>
      <c r="CFC389" s="281"/>
      <c r="CFD389" s="281"/>
      <c r="CFE389" s="281"/>
      <c r="CFF389" s="281"/>
      <c r="CFG389" s="281"/>
      <c r="CFH389" s="281"/>
      <c r="CFI389" s="281"/>
      <c r="CFJ389" s="281"/>
      <c r="CFK389" s="281"/>
      <c r="CFL389" s="281"/>
      <c r="CFM389" s="281"/>
      <c r="CFN389" s="281"/>
      <c r="CFO389" s="281"/>
      <c r="CFP389" s="281"/>
      <c r="CFQ389" s="281"/>
      <c r="CFR389" s="281"/>
      <c r="CFS389" s="281"/>
      <c r="CFT389" s="281"/>
      <c r="CFU389" s="281"/>
      <c r="CFV389" s="281"/>
      <c r="CFW389" s="281"/>
      <c r="CFX389" s="281"/>
      <c r="CFY389" s="281"/>
      <c r="CFZ389" s="281"/>
      <c r="CGA389" s="281"/>
      <c r="CGB389" s="281"/>
      <c r="CGC389" s="281"/>
      <c r="CGD389" s="281"/>
      <c r="CGE389" s="281"/>
      <c r="CGF389" s="281"/>
      <c r="CGG389" s="281"/>
      <c r="CGH389" s="281"/>
      <c r="CGI389" s="281"/>
      <c r="CGJ389" s="281"/>
      <c r="CGK389" s="281"/>
      <c r="CGL389" s="281"/>
      <c r="CGM389" s="281"/>
      <c r="CGN389" s="281"/>
      <c r="CGO389" s="281"/>
      <c r="CGP389" s="281"/>
      <c r="CGQ389" s="281"/>
      <c r="CGR389" s="281"/>
      <c r="CGS389" s="281"/>
      <c r="CGT389" s="281"/>
      <c r="CGU389" s="281"/>
      <c r="CGV389" s="281"/>
      <c r="CGW389" s="281"/>
      <c r="CGX389" s="281"/>
      <c r="CGY389" s="281"/>
      <c r="CGZ389" s="281"/>
      <c r="CHA389" s="281"/>
      <c r="CHB389" s="281"/>
      <c r="CHC389" s="281"/>
      <c r="CHD389" s="281"/>
      <c r="CHE389" s="281"/>
      <c r="CHF389" s="281"/>
      <c r="CHG389" s="281"/>
      <c r="CHH389" s="281"/>
      <c r="CHI389" s="281"/>
      <c r="CHJ389" s="281"/>
      <c r="CHK389" s="281"/>
      <c r="CHL389" s="281"/>
      <c r="CHM389" s="281"/>
      <c r="CHN389" s="281"/>
      <c r="CHO389" s="281"/>
      <c r="CHP389" s="281"/>
      <c r="CHQ389" s="281"/>
      <c r="CHR389" s="281"/>
      <c r="CHS389" s="281"/>
      <c r="CHT389" s="281"/>
      <c r="CHU389" s="281"/>
      <c r="CHV389" s="281"/>
      <c r="CHW389" s="281"/>
      <c r="CHX389" s="281"/>
      <c r="CHY389" s="281"/>
      <c r="CHZ389" s="281"/>
      <c r="CIA389" s="281"/>
      <c r="CIB389" s="281"/>
      <c r="CIC389" s="281"/>
      <c r="CID389" s="281"/>
      <c r="CIE389" s="281"/>
      <c r="CIF389" s="281"/>
      <c r="CIG389" s="281"/>
      <c r="CIH389" s="281"/>
      <c r="CII389" s="281"/>
      <c r="CIJ389" s="281"/>
      <c r="CIK389" s="281"/>
      <c r="CIL389" s="281"/>
      <c r="CIM389" s="281"/>
      <c r="CIN389" s="281"/>
      <c r="CIO389" s="281"/>
      <c r="CIP389" s="281"/>
      <c r="CIQ389" s="281"/>
      <c r="CIR389" s="281"/>
      <c r="CIS389" s="281"/>
      <c r="CIT389" s="281"/>
      <c r="CIU389" s="281"/>
      <c r="CIV389" s="281"/>
      <c r="CIW389" s="281"/>
      <c r="CIX389" s="281"/>
      <c r="CIY389" s="281"/>
      <c r="CIZ389" s="281"/>
      <c r="CJA389" s="281"/>
      <c r="CJB389" s="281"/>
      <c r="CJC389" s="281"/>
      <c r="CJD389" s="281"/>
      <c r="CJE389" s="281"/>
      <c r="CJF389" s="281"/>
      <c r="CJG389" s="281"/>
      <c r="CJH389" s="281"/>
      <c r="CJI389" s="281"/>
      <c r="CJJ389" s="281"/>
      <c r="CJK389" s="281"/>
      <c r="CJL389" s="281"/>
      <c r="CJM389" s="281"/>
      <c r="CJN389" s="281"/>
      <c r="CJO389" s="281"/>
      <c r="CJP389" s="281"/>
      <c r="CJQ389" s="281"/>
      <c r="CJR389" s="281"/>
      <c r="CJS389" s="281"/>
      <c r="CJT389" s="281"/>
      <c r="CJU389" s="281"/>
      <c r="CJV389" s="281"/>
      <c r="CJW389" s="281"/>
      <c r="CJX389" s="281"/>
      <c r="CJY389" s="281"/>
      <c r="CJZ389" s="281"/>
      <c r="CKA389" s="281"/>
      <c r="CKB389" s="281"/>
      <c r="CKC389" s="281"/>
      <c r="CKD389" s="281"/>
      <c r="CKE389" s="281"/>
      <c r="CKF389" s="281"/>
      <c r="CKG389" s="281"/>
      <c r="CKH389" s="281"/>
      <c r="CKI389" s="281"/>
      <c r="CKJ389" s="281"/>
      <c r="CKK389" s="281"/>
      <c r="CKL389" s="281"/>
      <c r="CKM389" s="281"/>
      <c r="CKN389" s="281"/>
      <c r="CKO389" s="281"/>
      <c r="CKP389" s="281"/>
      <c r="CKQ389" s="281"/>
      <c r="CKR389" s="281"/>
      <c r="CKS389" s="281"/>
      <c r="CKT389" s="281"/>
      <c r="CKU389" s="281"/>
      <c r="CKV389" s="281"/>
      <c r="CKW389" s="281"/>
      <c r="CKX389" s="281"/>
      <c r="CKY389" s="281"/>
      <c r="CKZ389" s="281"/>
      <c r="CLA389" s="281"/>
      <c r="CLB389" s="281"/>
      <c r="CLC389" s="281"/>
      <c r="CLD389" s="281"/>
      <c r="CLE389" s="281"/>
      <c r="CLF389" s="281"/>
      <c r="CLG389" s="281"/>
      <c r="CLH389" s="281"/>
      <c r="CLI389" s="281"/>
      <c r="CLJ389" s="281"/>
      <c r="CLK389" s="281"/>
      <c r="CLL389" s="281"/>
      <c r="CLM389" s="281"/>
      <c r="CLN389" s="281"/>
      <c r="CLO389" s="281"/>
      <c r="CLP389" s="281"/>
      <c r="CLQ389" s="281"/>
      <c r="CLR389" s="281"/>
      <c r="CLS389" s="281"/>
      <c r="CLT389" s="281"/>
      <c r="CLU389" s="281"/>
      <c r="CLV389" s="281"/>
      <c r="CLW389" s="281"/>
      <c r="CLX389" s="281"/>
      <c r="CLY389" s="281"/>
      <c r="CLZ389" s="281"/>
      <c r="CMA389" s="281"/>
      <c r="CMB389" s="281"/>
      <c r="CMC389" s="281"/>
      <c r="CMD389" s="281"/>
      <c r="CME389" s="281"/>
      <c r="CMF389" s="281"/>
      <c r="CMG389" s="281"/>
      <c r="CMH389" s="281"/>
      <c r="CMI389" s="281"/>
      <c r="CMJ389" s="281"/>
      <c r="CMK389" s="281"/>
      <c r="CML389" s="281"/>
      <c r="CMM389" s="281"/>
      <c r="CMN389" s="281"/>
      <c r="CMO389" s="281"/>
      <c r="CMP389" s="281"/>
      <c r="CMQ389" s="281"/>
      <c r="CMR389" s="281"/>
      <c r="CMS389" s="281"/>
      <c r="CMT389" s="281"/>
      <c r="CMU389" s="281"/>
      <c r="CMV389" s="281"/>
      <c r="CMW389" s="281"/>
      <c r="CMX389" s="281"/>
      <c r="CMY389" s="281"/>
      <c r="CMZ389" s="281"/>
      <c r="CNA389" s="281"/>
      <c r="CNB389" s="281"/>
      <c r="CNC389" s="281"/>
      <c r="CND389" s="281"/>
      <c r="CNE389" s="281"/>
      <c r="CNF389" s="281"/>
      <c r="CNG389" s="281"/>
      <c r="CNH389" s="281"/>
      <c r="CNI389" s="281"/>
      <c r="CNJ389" s="281"/>
      <c r="CNK389" s="281"/>
      <c r="CNL389" s="281"/>
      <c r="CNM389" s="281"/>
      <c r="CNN389" s="281"/>
      <c r="CNO389" s="281"/>
      <c r="CNP389" s="281"/>
      <c r="CNQ389" s="281"/>
      <c r="CNR389" s="281"/>
      <c r="CNS389" s="281"/>
      <c r="CNT389" s="281"/>
      <c r="CNU389" s="281"/>
      <c r="CNV389" s="281"/>
      <c r="CNW389" s="281"/>
      <c r="CNX389" s="281"/>
      <c r="CNY389" s="281"/>
      <c r="CNZ389" s="281"/>
      <c r="COA389" s="281"/>
      <c r="COB389" s="281"/>
      <c r="COC389" s="281"/>
      <c r="COD389" s="281"/>
      <c r="COE389" s="281"/>
      <c r="COF389" s="281"/>
      <c r="COG389" s="281"/>
      <c r="COH389" s="281"/>
      <c r="COI389" s="281"/>
      <c r="COJ389" s="281"/>
      <c r="COK389" s="281"/>
      <c r="COL389" s="281"/>
      <c r="COM389" s="281"/>
      <c r="CON389" s="281"/>
      <c r="COO389" s="281"/>
      <c r="COP389" s="281"/>
      <c r="COQ389" s="281"/>
      <c r="COR389" s="281"/>
      <c r="COS389" s="281"/>
      <c r="COT389" s="281"/>
      <c r="COU389" s="281"/>
      <c r="COV389" s="281"/>
      <c r="COW389" s="281"/>
      <c r="COX389" s="281"/>
      <c r="COY389" s="281"/>
      <c r="COZ389" s="281"/>
      <c r="CPA389" s="281"/>
      <c r="CPB389" s="281"/>
      <c r="CPC389" s="281"/>
      <c r="CPD389" s="281"/>
      <c r="CPE389" s="281"/>
      <c r="CPF389" s="281"/>
      <c r="CPG389" s="281"/>
      <c r="CPH389" s="281"/>
      <c r="CPI389" s="281"/>
      <c r="CPJ389" s="281"/>
      <c r="CPK389" s="281"/>
      <c r="CPL389" s="281"/>
      <c r="CPM389" s="281"/>
      <c r="CPN389" s="281"/>
      <c r="CPO389" s="281"/>
      <c r="CPP389" s="281"/>
      <c r="CPQ389" s="281"/>
      <c r="CPR389" s="281"/>
      <c r="CPS389" s="281"/>
      <c r="CPT389" s="281"/>
      <c r="CPU389" s="281"/>
      <c r="CPV389" s="281"/>
      <c r="CPW389" s="281"/>
      <c r="CPX389" s="281"/>
      <c r="CPY389" s="281"/>
      <c r="CPZ389" s="281"/>
      <c r="CQA389" s="281"/>
      <c r="CQB389" s="281"/>
      <c r="CQC389" s="281"/>
      <c r="CQD389" s="281"/>
      <c r="CQE389" s="281"/>
      <c r="CQF389" s="281"/>
      <c r="CQG389" s="281"/>
      <c r="CQH389" s="281"/>
      <c r="CQI389" s="281"/>
      <c r="CQJ389" s="281"/>
      <c r="CQK389" s="281"/>
      <c r="CQL389" s="281"/>
      <c r="CQM389" s="281"/>
      <c r="CQN389" s="281"/>
      <c r="CQO389" s="281"/>
      <c r="CQP389" s="281"/>
      <c r="CQQ389" s="281"/>
      <c r="CQR389" s="281"/>
      <c r="CQS389" s="281"/>
      <c r="CQT389" s="281"/>
      <c r="CQU389" s="281"/>
      <c r="CQV389" s="281"/>
      <c r="CQW389" s="281"/>
      <c r="CQX389" s="281"/>
      <c r="CQY389" s="281"/>
      <c r="CQZ389" s="281"/>
      <c r="CRA389" s="281"/>
      <c r="CRB389" s="281"/>
      <c r="CRC389" s="281"/>
      <c r="CRD389" s="281"/>
      <c r="CRE389" s="281"/>
      <c r="CRF389" s="281"/>
      <c r="CRG389" s="281"/>
      <c r="CRH389" s="281"/>
      <c r="CRI389" s="281"/>
      <c r="CRJ389" s="281"/>
      <c r="CRK389" s="281"/>
      <c r="CRL389" s="281"/>
      <c r="CRM389" s="281"/>
      <c r="CRN389" s="281"/>
      <c r="CRO389" s="281"/>
      <c r="CRP389" s="281"/>
      <c r="CRQ389" s="281"/>
      <c r="CRR389" s="281"/>
      <c r="CRS389" s="281"/>
      <c r="CRT389" s="281"/>
      <c r="CRU389" s="281"/>
      <c r="CRV389" s="281"/>
      <c r="CRW389" s="281"/>
      <c r="CRX389" s="281"/>
      <c r="CRY389" s="281"/>
      <c r="CRZ389" s="281"/>
      <c r="CSA389" s="281"/>
      <c r="CSB389" s="281"/>
      <c r="CSC389" s="281"/>
      <c r="CSD389" s="281"/>
      <c r="CSE389" s="281"/>
      <c r="CSF389" s="281"/>
      <c r="CSG389" s="281"/>
      <c r="CSH389" s="281"/>
      <c r="CSI389" s="281"/>
      <c r="CSJ389" s="281"/>
      <c r="CSK389" s="281"/>
      <c r="CSL389" s="281"/>
      <c r="CSM389" s="281"/>
      <c r="CSN389" s="281"/>
      <c r="CSO389" s="281"/>
      <c r="CSP389" s="281"/>
      <c r="CSQ389" s="281"/>
      <c r="CSR389" s="281"/>
      <c r="CSS389" s="281"/>
      <c r="CST389" s="281"/>
      <c r="CSU389" s="281"/>
      <c r="CSV389" s="281"/>
      <c r="CSW389" s="281"/>
      <c r="CSX389" s="281"/>
      <c r="CSY389" s="281"/>
      <c r="CSZ389" s="281"/>
      <c r="CTA389" s="281"/>
      <c r="CTB389" s="281"/>
      <c r="CTC389" s="281"/>
      <c r="CTD389" s="281"/>
      <c r="CTE389" s="281"/>
      <c r="CTF389" s="281"/>
      <c r="CTG389" s="281"/>
      <c r="CTH389" s="281"/>
      <c r="CTI389" s="281"/>
      <c r="CTJ389" s="281"/>
      <c r="CTK389" s="281"/>
      <c r="CTL389" s="281"/>
      <c r="CTM389" s="281"/>
      <c r="CTN389" s="281"/>
      <c r="CTO389" s="281"/>
      <c r="CTP389" s="281"/>
      <c r="CTQ389" s="281"/>
      <c r="CTR389" s="281"/>
      <c r="CTS389" s="281"/>
      <c r="CTT389" s="281"/>
      <c r="CTU389" s="281"/>
      <c r="CTV389" s="281"/>
      <c r="CTW389" s="281"/>
      <c r="CTX389" s="281"/>
      <c r="CTY389" s="281"/>
      <c r="CTZ389" s="281"/>
      <c r="CUA389" s="281"/>
      <c r="CUB389" s="281"/>
      <c r="CUC389" s="281"/>
      <c r="CUD389" s="281"/>
      <c r="CUE389" s="281"/>
      <c r="CUF389" s="281"/>
      <c r="CUG389" s="281"/>
      <c r="CUH389" s="281"/>
      <c r="CUI389" s="281"/>
      <c r="CUJ389" s="281"/>
      <c r="CUK389" s="281"/>
      <c r="CUL389" s="281"/>
      <c r="CUM389" s="281"/>
      <c r="CUN389" s="281"/>
      <c r="CUO389" s="281"/>
      <c r="CUP389" s="281"/>
      <c r="CUQ389" s="281"/>
      <c r="CUR389" s="281"/>
      <c r="CUS389" s="281"/>
      <c r="CUT389" s="281"/>
      <c r="CUU389" s="281"/>
      <c r="CUV389" s="281"/>
      <c r="CUW389" s="281"/>
      <c r="CUX389" s="281"/>
      <c r="CUY389" s="281"/>
      <c r="CUZ389" s="281"/>
      <c r="CVA389" s="281"/>
      <c r="CVB389" s="281"/>
      <c r="CVC389" s="281"/>
      <c r="CVD389" s="281"/>
      <c r="CVE389" s="281"/>
      <c r="CVF389" s="281"/>
      <c r="CVG389" s="281"/>
      <c r="CVH389" s="281"/>
      <c r="CVI389" s="281"/>
      <c r="CVJ389" s="281"/>
      <c r="CVK389" s="281"/>
      <c r="CVL389" s="281"/>
      <c r="CVM389" s="281"/>
      <c r="CVN389" s="281"/>
      <c r="CVO389" s="281"/>
      <c r="CVP389" s="281"/>
      <c r="CVQ389" s="281"/>
      <c r="CVR389" s="281"/>
      <c r="CVS389" s="281"/>
      <c r="CVT389" s="281"/>
      <c r="CVU389" s="281"/>
      <c r="CVV389" s="281"/>
      <c r="CVW389" s="281"/>
      <c r="CVX389" s="281"/>
      <c r="CVY389" s="281"/>
      <c r="CVZ389" s="281"/>
      <c r="CWA389" s="281"/>
      <c r="CWB389" s="281"/>
      <c r="CWC389" s="281"/>
      <c r="CWD389" s="281"/>
      <c r="CWE389" s="281"/>
      <c r="CWF389" s="281"/>
      <c r="CWG389" s="281"/>
      <c r="CWH389" s="281"/>
      <c r="CWI389" s="281"/>
      <c r="CWJ389" s="281"/>
      <c r="CWK389" s="281"/>
      <c r="CWL389" s="281"/>
      <c r="CWM389" s="281"/>
      <c r="CWN389" s="281"/>
      <c r="CWO389" s="281"/>
      <c r="CWP389" s="281"/>
      <c r="CWQ389" s="281"/>
      <c r="CWR389" s="281"/>
      <c r="CWS389" s="281"/>
      <c r="CWT389" s="281"/>
      <c r="CWU389" s="281"/>
      <c r="CWV389" s="281"/>
      <c r="CWW389" s="281"/>
      <c r="CWX389" s="281"/>
      <c r="CWY389" s="281"/>
      <c r="CWZ389" s="281"/>
      <c r="CXA389" s="281"/>
      <c r="CXB389" s="281"/>
      <c r="CXC389" s="281"/>
      <c r="CXD389" s="281"/>
      <c r="CXE389" s="281"/>
      <c r="CXF389" s="281"/>
      <c r="CXG389" s="281"/>
      <c r="CXH389" s="281"/>
      <c r="CXI389" s="281"/>
      <c r="CXJ389" s="281"/>
      <c r="CXK389" s="281"/>
      <c r="CXL389" s="281"/>
      <c r="CXM389" s="281"/>
      <c r="CXN389" s="281"/>
      <c r="CXO389" s="281"/>
      <c r="CXP389" s="281"/>
      <c r="CXQ389" s="281"/>
      <c r="CXR389" s="281"/>
      <c r="CXS389" s="281"/>
      <c r="CXT389" s="281"/>
      <c r="CXU389" s="281"/>
      <c r="CXV389" s="281"/>
      <c r="CXW389" s="281"/>
      <c r="CXX389" s="281"/>
      <c r="CXY389" s="281"/>
      <c r="CXZ389" s="281"/>
      <c r="CYA389" s="281"/>
      <c r="CYB389" s="281"/>
      <c r="CYC389" s="281"/>
      <c r="CYD389" s="281"/>
      <c r="CYE389" s="281"/>
      <c r="CYF389" s="281"/>
      <c r="CYG389" s="281"/>
      <c r="CYH389" s="281"/>
      <c r="CYI389" s="281"/>
      <c r="CYJ389" s="281"/>
      <c r="CYK389" s="281"/>
      <c r="CYL389" s="281"/>
      <c r="CYM389" s="281"/>
      <c r="CYN389" s="281"/>
      <c r="CYO389" s="281"/>
      <c r="CYP389" s="281"/>
      <c r="CYQ389" s="281"/>
      <c r="CYR389" s="281"/>
      <c r="CYS389" s="281"/>
      <c r="CYT389" s="281"/>
      <c r="CYU389" s="281"/>
      <c r="CYV389" s="281"/>
      <c r="CYW389" s="281"/>
      <c r="CYX389" s="281"/>
      <c r="CYY389" s="281"/>
      <c r="CYZ389" s="281"/>
      <c r="CZA389" s="281"/>
      <c r="CZB389" s="281"/>
      <c r="CZC389" s="281"/>
      <c r="CZD389" s="281"/>
      <c r="CZE389" s="281"/>
      <c r="CZF389" s="281"/>
      <c r="CZG389" s="281"/>
      <c r="CZH389" s="281"/>
      <c r="CZI389" s="281"/>
      <c r="CZJ389" s="281"/>
      <c r="CZK389" s="281"/>
      <c r="CZL389" s="281"/>
      <c r="CZM389" s="281"/>
      <c r="CZN389" s="281"/>
      <c r="CZO389" s="281"/>
      <c r="CZP389" s="281"/>
      <c r="CZQ389" s="281"/>
      <c r="CZR389" s="281"/>
      <c r="CZS389" s="281"/>
      <c r="CZT389" s="281"/>
      <c r="CZU389" s="281"/>
      <c r="CZV389" s="281"/>
      <c r="CZW389" s="281"/>
      <c r="CZX389" s="281"/>
      <c r="CZY389" s="281"/>
      <c r="CZZ389" s="281"/>
      <c r="DAA389" s="281"/>
      <c r="DAB389" s="281"/>
      <c r="DAC389" s="281"/>
      <c r="DAD389" s="281"/>
      <c r="DAE389" s="281"/>
      <c r="DAF389" s="281"/>
      <c r="DAG389" s="281"/>
      <c r="DAH389" s="281"/>
      <c r="DAI389" s="281"/>
      <c r="DAJ389" s="281"/>
      <c r="DAK389" s="281"/>
      <c r="DAL389" s="281"/>
      <c r="DAM389" s="281"/>
      <c r="DAN389" s="281"/>
      <c r="DAO389" s="281"/>
      <c r="DAP389" s="281"/>
      <c r="DAQ389" s="281"/>
      <c r="DAR389" s="281"/>
      <c r="DAS389" s="281"/>
      <c r="DAT389" s="281"/>
      <c r="DAU389" s="281"/>
      <c r="DAV389" s="281"/>
      <c r="DAW389" s="281"/>
      <c r="DAX389" s="281"/>
      <c r="DAY389" s="281"/>
      <c r="DAZ389" s="281"/>
      <c r="DBA389" s="281"/>
      <c r="DBB389" s="281"/>
      <c r="DBC389" s="281"/>
      <c r="DBD389" s="281"/>
      <c r="DBE389" s="281"/>
      <c r="DBF389" s="281"/>
      <c r="DBG389" s="281"/>
      <c r="DBH389" s="281"/>
      <c r="DBI389" s="281"/>
      <c r="DBJ389" s="281"/>
      <c r="DBK389" s="281"/>
      <c r="DBL389" s="281"/>
      <c r="DBM389" s="281"/>
      <c r="DBN389" s="281"/>
      <c r="DBO389" s="281"/>
      <c r="DBP389" s="281"/>
      <c r="DBQ389" s="281"/>
      <c r="DBR389" s="281"/>
      <c r="DBS389" s="281"/>
      <c r="DBT389" s="281"/>
      <c r="DBU389" s="281"/>
      <c r="DBV389" s="281"/>
      <c r="DBW389" s="281"/>
      <c r="DBX389" s="281"/>
      <c r="DBY389" s="281"/>
      <c r="DBZ389" s="281"/>
      <c r="DCA389" s="281"/>
      <c r="DCB389" s="281"/>
      <c r="DCC389" s="281"/>
      <c r="DCD389" s="281"/>
      <c r="DCE389" s="281"/>
      <c r="DCF389" s="281"/>
      <c r="DCG389" s="281"/>
      <c r="DCH389" s="281"/>
      <c r="DCI389" s="281"/>
      <c r="DCJ389" s="281"/>
      <c r="DCK389" s="281"/>
      <c r="DCL389" s="281"/>
      <c r="DCM389" s="281"/>
      <c r="DCN389" s="281"/>
      <c r="DCO389" s="281"/>
      <c r="DCP389" s="281"/>
      <c r="DCQ389" s="281"/>
      <c r="DCR389" s="281"/>
      <c r="DCS389" s="281"/>
      <c r="DCT389" s="281"/>
      <c r="DCU389" s="281"/>
      <c r="DCV389" s="281"/>
      <c r="DCW389" s="281"/>
      <c r="DCX389" s="281"/>
      <c r="DCY389" s="281"/>
      <c r="DCZ389" s="281"/>
      <c r="DDA389" s="281"/>
      <c r="DDB389" s="281"/>
      <c r="DDC389" s="281"/>
      <c r="DDD389" s="281"/>
      <c r="DDE389" s="281"/>
      <c r="DDF389" s="281"/>
      <c r="DDG389" s="281"/>
      <c r="DDH389" s="281"/>
      <c r="DDI389" s="281"/>
      <c r="DDJ389" s="281"/>
      <c r="DDK389" s="281"/>
      <c r="DDL389" s="281"/>
      <c r="DDM389" s="281"/>
      <c r="DDN389" s="281"/>
      <c r="DDO389" s="281"/>
      <c r="DDP389" s="281"/>
      <c r="DDQ389" s="281"/>
      <c r="DDR389" s="281"/>
      <c r="DDS389" s="281"/>
      <c r="DDT389" s="281"/>
      <c r="DDU389" s="281"/>
      <c r="DDV389" s="281"/>
      <c r="DDW389" s="281"/>
      <c r="DDX389" s="281"/>
      <c r="DDY389" s="281"/>
      <c r="DDZ389" s="281"/>
      <c r="DEA389" s="281"/>
      <c r="DEB389" s="281"/>
      <c r="DEC389" s="281"/>
      <c r="DED389" s="281"/>
      <c r="DEE389" s="281"/>
      <c r="DEF389" s="281"/>
      <c r="DEG389" s="281"/>
      <c r="DEH389" s="281"/>
      <c r="DEI389" s="281"/>
      <c r="DEJ389" s="281"/>
      <c r="DEK389" s="281"/>
      <c r="DEL389" s="281"/>
      <c r="DEM389" s="281"/>
      <c r="DEN389" s="281"/>
      <c r="DEO389" s="281"/>
      <c r="DEP389" s="281"/>
      <c r="DEQ389" s="281"/>
      <c r="DER389" s="281"/>
      <c r="DES389" s="281"/>
      <c r="DET389" s="281"/>
      <c r="DEU389" s="281"/>
      <c r="DEV389" s="281"/>
      <c r="DEW389" s="281"/>
      <c r="DEX389" s="281"/>
      <c r="DEY389" s="281"/>
      <c r="DEZ389" s="281"/>
      <c r="DFA389" s="281"/>
      <c r="DFB389" s="281"/>
      <c r="DFC389" s="281"/>
      <c r="DFD389" s="281"/>
      <c r="DFE389" s="281"/>
      <c r="DFF389" s="281"/>
      <c r="DFG389" s="281"/>
      <c r="DFH389" s="281"/>
      <c r="DFI389" s="281"/>
      <c r="DFJ389" s="281"/>
      <c r="DFK389" s="281"/>
      <c r="DFL389" s="281"/>
      <c r="DFM389" s="281"/>
      <c r="DFN389" s="281"/>
      <c r="DFO389" s="281"/>
      <c r="DFP389" s="281"/>
      <c r="DFQ389" s="281"/>
      <c r="DFR389" s="281"/>
      <c r="DFS389" s="281"/>
      <c r="DFT389" s="281"/>
      <c r="DFU389" s="281"/>
      <c r="DFV389" s="281"/>
      <c r="DFW389" s="281"/>
      <c r="DFX389" s="281"/>
      <c r="DFY389" s="281"/>
      <c r="DFZ389" s="281"/>
      <c r="DGA389" s="281"/>
      <c r="DGB389" s="281"/>
      <c r="DGC389" s="281"/>
      <c r="DGD389" s="281"/>
      <c r="DGE389" s="281"/>
      <c r="DGF389" s="281"/>
      <c r="DGG389" s="281"/>
      <c r="DGH389" s="281"/>
      <c r="DGI389" s="281"/>
      <c r="DGJ389" s="281"/>
      <c r="DGK389" s="281"/>
      <c r="DGL389" s="281"/>
      <c r="DGM389" s="281"/>
      <c r="DGN389" s="281"/>
      <c r="DGO389" s="281"/>
      <c r="DGP389" s="281"/>
      <c r="DGQ389" s="281"/>
      <c r="DGR389" s="281"/>
      <c r="DGS389" s="281"/>
      <c r="DGT389" s="281"/>
      <c r="DGU389" s="281"/>
      <c r="DGV389" s="281"/>
      <c r="DGW389" s="281"/>
      <c r="DGX389" s="281"/>
      <c r="DGY389" s="281"/>
      <c r="DGZ389" s="281"/>
      <c r="DHA389" s="281"/>
      <c r="DHB389" s="281"/>
      <c r="DHC389" s="281"/>
      <c r="DHD389" s="281"/>
      <c r="DHE389" s="281"/>
      <c r="DHF389" s="281"/>
      <c r="DHG389" s="281"/>
      <c r="DHH389" s="281"/>
      <c r="DHI389" s="281"/>
      <c r="DHJ389" s="281"/>
      <c r="DHK389" s="281"/>
      <c r="DHL389" s="281"/>
      <c r="DHM389" s="281"/>
      <c r="DHN389" s="281"/>
      <c r="DHO389" s="281"/>
      <c r="DHP389" s="281"/>
      <c r="DHQ389" s="281"/>
      <c r="DHR389" s="281"/>
      <c r="DHS389" s="281"/>
      <c r="DHT389" s="281"/>
      <c r="DHU389" s="281"/>
      <c r="DHV389" s="281"/>
      <c r="DHW389" s="281"/>
      <c r="DHX389" s="281"/>
      <c r="DHY389" s="281"/>
      <c r="DHZ389" s="281"/>
      <c r="DIA389" s="281"/>
      <c r="DIB389" s="281"/>
      <c r="DIC389" s="281"/>
      <c r="DID389" s="281"/>
      <c r="DIE389" s="281"/>
      <c r="DIF389" s="281"/>
      <c r="DIG389" s="281"/>
      <c r="DIH389" s="281"/>
      <c r="DII389" s="281"/>
      <c r="DIJ389" s="281"/>
      <c r="DIK389" s="281"/>
      <c r="DIL389" s="281"/>
      <c r="DIM389" s="281"/>
      <c r="DIN389" s="281"/>
      <c r="DIO389" s="281"/>
      <c r="DIP389" s="281"/>
      <c r="DIQ389" s="281"/>
      <c r="DIR389" s="281"/>
      <c r="DIS389" s="281"/>
      <c r="DIT389" s="281"/>
      <c r="DIU389" s="281"/>
      <c r="DIV389" s="281"/>
      <c r="DIW389" s="281"/>
      <c r="DIX389" s="281"/>
      <c r="DIY389" s="281"/>
      <c r="DIZ389" s="281"/>
      <c r="DJA389" s="281"/>
      <c r="DJB389" s="281"/>
      <c r="DJC389" s="281"/>
      <c r="DJD389" s="281"/>
      <c r="DJE389" s="281"/>
      <c r="DJF389" s="281"/>
      <c r="DJG389" s="281"/>
      <c r="DJH389" s="281"/>
      <c r="DJI389" s="281"/>
      <c r="DJJ389" s="281"/>
      <c r="DJK389" s="281"/>
      <c r="DJL389" s="281"/>
      <c r="DJM389" s="281"/>
      <c r="DJN389" s="281"/>
      <c r="DJO389" s="281"/>
      <c r="DJP389" s="281"/>
      <c r="DJQ389" s="281"/>
      <c r="DJR389" s="281"/>
      <c r="DJS389" s="281"/>
      <c r="DJT389" s="281"/>
      <c r="DJU389" s="281"/>
      <c r="DJV389" s="281"/>
      <c r="DJW389" s="281"/>
      <c r="DJX389" s="281"/>
      <c r="DJY389" s="281"/>
      <c r="DJZ389" s="281"/>
      <c r="DKA389" s="281"/>
      <c r="DKB389" s="281"/>
      <c r="DKC389" s="281"/>
      <c r="DKD389" s="281"/>
      <c r="DKE389" s="281"/>
      <c r="DKF389" s="281"/>
      <c r="DKG389" s="281"/>
      <c r="DKH389" s="281"/>
      <c r="DKI389" s="281"/>
      <c r="DKJ389" s="281"/>
      <c r="DKK389" s="281"/>
      <c r="DKL389" s="281"/>
      <c r="DKM389" s="281"/>
      <c r="DKN389" s="281"/>
      <c r="DKO389" s="281"/>
      <c r="DKP389" s="281"/>
      <c r="DKQ389" s="281"/>
      <c r="DKR389" s="281"/>
      <c r="DKS389" s="281"/>
      <c r="DKT389" s="281"/>
      <c r="DKU389" s="281"/>
      <c r="DKV389" s="281"/>
      <c r="DKW389" s="281"/>
      <c r="DKX389" s="281"/>
      <c r="DKY389" s="281"/>
      <c r="DKZ389" s="281"/>
      <c r="DLA389" s="281"/>
      <c r="DLB389" s="281"/>
      <c r="DLC389" s="281"/>
      <c r="DLD389" s="281"/>
      <c r="DLE389" s="281"/>
      <c r="DLF389" s="281"/>
      <c r="DLG389" s="281"/>
      <c r="DLH389" s="281"/>
      <c r="DLI389" s="281"/>
      <c r="DLJ389" s="281"/>
      <c r="DLK389" s="281"/>
      <c r="DLL389" s="281"/>
      <c r="DLM389" s="281"/>
      <c r="DLN389" s="281"/>
      <c r="DLO389" s="281"/>
      <c r="DLP389" s="281"/>
      <c r="DLQ389" s="281"/>
      <c r="DLR389" s="281"/>
      <c r="DLS389" s="281"/>
      <c r="DLT389" s="281"/>
      <c r="DLU389" s="281"/>
      <c r="DLV389" s="281"/>
      <c r="DLW389" s="281"/>
      <c r="DLX389" s="281"/>
      <c r="DLY389" s="281"/>
      <c r="DLZ389" s="281"/>
      <c r="DMA389" s="281"/>
      <c r="DMB389" s="281"/>
      <c r="DMC389" s="281"/>
      <c r="DMD389" s="281"/>
      <c r="DME389" s="281"/>
      <c r="DMF389" s="281"/>
      <c r="DMG389" s="281"/>
      <c r="DMH389" s="281"/>
      <c r="DMI389" s="281"/>
      <c r="DMJ389" s="281"/>
      <c r="DMK389" s="281"/>
      <c r="DML389" s="281"/>
      <c r="DMM389" s="281"/>
      <c r="DMN389" s="281"/>
      <c r="DMO389" s="281"/>
      <c r="DMP389" s="281"/>
      <c r="DMQ389" s="281"/>
      <c r="DMR389" s="281"/>
      <c r="DMS389" s="281"/>
      <c r="DMT389" s="281"/>
      <c r="DMU389" s="281"/>
      <c r="DMV389" s="281"/>
      <c r="DMW389" s="281"/>
      <c r="DMX389" s="281"/>
      <c r="DMY389" s="281"/>
      <c r="DMZ389" s="281"/>
      <c r="DNA389" s="281"/>
      <c r="DNB389" s="281"/>
      <c r="DNC389" s="281"/>
      <c r="DND389" s="281"/>
      <c r="DNE389" s="281"/>
      <c r="DNF389" s="281"/>
      <c r="DNG389" s="281"/>
      <c r="DNH389" s="281"/>
      <c r="DNI389" s="281"/>
      <c r="DNJ389" s="281"/>
      <c r="DNK389" s="281"/>
      <c r="DNL389" s="281"/>
      <c r="DNM389" s="281"/>
      <c r="DNN389" s="281"/>
      <c r="DNO389" s="281"/>
      <c r="DNP389" s="281"/>
      <c r="DNQ389" s="281"/>
      <c r="DNR389" s="281"/>
      <c r="DNS389" s="281"/>
      <c r="DNT389" s="281"/>
      <c r="DNU389" s="281"/>
      <c r="DNV389" s="281"/>
      <c r="DNW389" s="281"/>
      <c r="DNX389" s="281"/>
      <c r="DNY389" s="281"/>
      <c r="DNZ389" s="281"/>
      <c r="DOA389" s="281"/>
      <c r="DOB389" s="281"/>
      <c r="DOC389" s="281"/>
      <c r="DOD389" s="281"/>
      <c r="DOE389" s="281"/>
      <c r="DOF389" s="281"/>
      <c r="DOG389" s="281"/>
      <c r="DOH389" s="281"/>
      <c r="DOI389" s="281"/>
      <c r="DOJ389" s="281"/>
      <c r="DOK389" s="281"/>
      <c r="DOL389" s="281"/>
      <c r="DOM389" s="281"/>
      <c r="DON389" s="281"/>
      <c r="DOO389" s="281"/>
      <c r="DOP389" s="281"/>
      <c r="DOQ389" s="281"/>
      <c r="DOR389" s="281"/>
      <c r="DOS389" s="281"/>
      <c r="DOT389" s="281"/>
      <c r="DOU389" s="281"/>
      <c r="DOV389" s="281"/>
      <c r="DOW389" s="281"/>
      <c r="DOX389" s="281"/>
      <c r="DOY389" s="281"/>
      <c r="DOZ389" s="281"/>
      <c r="DPA389" s="281"/>
      <c r="DPB389" s="281"/>
      <c r="DPC389" s="281"/>
      <c r="DPD389" s="281"/>
      <c r="DPE389" s="281"/>
      <c r="DPF389" s="281"/>
      <c r="DPG389" s="281"/>
      <c r="DPH389" s="281"/>
      <c r="DPI389" s="281"/>
      <c r="DPJ389" s="281"/>
      <c r="DPK389" s="281"/>
      <c r="DPL389" s="281"/>
      <c r="DPM389" s="281"/>
      <c r="DPN389" s="281"/>
      <c r="DPO389" s="281"/>
      <c r="DPP389" s="281"/>
      <c r="DPQ389" s="281"/>
      <c r="DPR389" s="281"/>
      <c r="DPS389" s="281"/>
      <c r="DPT389" s="281"/>
      <c r="DPU389" s="281"/>
      <c r="DPV389" s="281"/>
      <c r="DPW389" s="281"/>
      <c r="DPX389" s="281"/>
      <c r="DPY389" s="281"/>
      <c r="DPZ389" s="281"/>
      <c r="DQA389" s="281"/>
      <c r="DQB389" s="281"/>
      <c r="DQC389" s="281"/>
      <c r="DQD389" s="281"/>
      <c r="DQE389" s="281"/>
      <c r="DQF389" s="281"/>
      <c r="DQG389" s="281"/>
      <c r="DQH389" s="281"/>
      <c r="DQI389" s="281"/>
      <c r="DQJ389" s="281"/>
      <c r="DQK389" s="281"/>
      <c r="DQL389" s="281"/>
      <c r="DQM389" s="281"/>
      <c r="DQN389" s="281"/>
      <c r="DQO389" s="281"/>
      <c r="DQP389" s="281"/>
      <c r="DQQ389" s="281"/>
      <c r="DQR389" s="281"/>
      <c r="DQS389" s="281"/>
      <c r="DQT389" s="281"/>
      <c r="DQU389" s="281"/>
      <c r="DQV389" s="281"/>
      <c r="DQW389" s="281"/>
      <c r="DQX389" s="281"/>
      <c r="DQY389" s="281"/>
      <c r="DQZ389" s="281"/>
      <c r="DRA389" s="281"/>
      <c r="DRB389" s="281"/>
      <c r="DRC389" s="281"/>
      <c r="DRD389" s="281"/>
      <c r="DRE389" s="281"/>
      <c r="DRF389" s="281"/>
      <c r="DRG389" s="281"/>
      <c r="DRH389" s="281"/>
      <c r="DRI389" s="281"/>
      <c r="DRJ389" s="281"/>
      <c r="DRK389" s="281"/>
      <c r="DRL389" s="281"/>
      <c r="DRM389" s="281"/>
      <c r="DRN389" s="281"/>
      <c r="DRO389" s="281"/>
      <c r="DRP389" s="281"/>
      <c r="DRQ389" s="281"/>
      <c r="DRR389" s="281"/>
      <c r="DRS389" s="281"/>
      <c r="DRT389" s="281"/>
      <c r="DRU389" s="281"/>
      <c r="DRV389" s="281"/>
      <c r="DRW389" s="281"/>
      <c r="DRX389" s="281"/>
      <c r="DRY389" s="281"/>
      <c r="DRZ389" s="281"/>
      <c r="DSA389" s="281"/>
      <c r="DSB389" s="281"/>
      <c r="DSC389" s="281"/>
      <c r="DSD389" s="281"/>
      <c r="DSE389" s="281"/>
      <c r="DSF389" s="281"/>
      <c r="DSG389" s="281"/>
      <c r="DSH389" s="281"/>
      <c r="DSI389" s="281"/>
      <c r="DSJ389" s="281"/>
      <c r="DSK389" s="281"/>
      <c r="DSL389" s="281"/>
      <c r="DSM389" s="281"/>
      <c r="DSN389" s="281"/>
      <c r="DSO389" s="281"/>
      <c r="DSP389" s="281"/>
      <c r="DSQ389" s="281"/>
      <c r="DSR389" s="281"/>
      <c r="DSS389" s="281"/>
      <c r="DST389" s="281"/>
      <c r="DSU389" s="281"/>
      <c r="DSV389" s="281"/>
      <c r="DSW389" s="281"/>
      <c r="DSX389" s="281"/>
      <c r="DSY389" s="281"/>
      <c r="DSZ389" s="281"/>
      <c r="DTA389" s="281"/>
      <c r="DTB389" s="281"/>
      <c r="DTC389" s="281"/>
      <c r="DTD389" s="281"/>
      <c r="DTE389" s="281"/>
      <c r="DTF389" s="281"/>
      <c r="DTG389" s="281"/>
      <c r="DTH389" s="281"/>
      <c r="DTI389" s="281"/>
      <c r="DTJ389" s="281"/>
      <c r="DTK389" s="281"/>
      <c r="DTL389" s="281"/>
      <c r="DTM389" s="281"/>
      <c r="DTN389" s="281"/>
      <c r="DTO389" s="281"/>
      <c r="DTP389" s="281"/>
      <c r="DTQ389" s="281"/>
      <c r="DTR389" s="281"/>
      <c r="DTS389" s="281"/>
      <c r="DTT389" s="281"/>
      <c r="DTU389" s="281"/>
      <c r="DTV389" s="281"/>
      <c r="DTW389" s="281"/>
      <c r="DTX389" s="281"/>
      <c r="DTY389" s="281"/>
      <c r="DTZ389" s="281"/>
      <c r="DUA389" s="281"/>
      <c r="DUB389" s="281"/>
      <c r="DUC389" s="281"/>
      <c r="DUD389" s="281"/>
      <c r="DUE389" s="281"/>
      <c r="DUF389" s="281"/>
      <c r="DUG389" s="281"/>
      <c r="DUH389" s="281"/>
      <c r="DUI389" s="281"/>
      <c r="DUJ389" s="281"/>
      <c r="DUK389" s="281"/>
      <c r="DUL389" s="281"/>
      <c r="DUM389" s="281"/>
      <c r="DUN389" s="281"/>
      <c r="DUO389" s="281"/>
      <c r="DUP389" s="281"/>
      <c r="DUQ389" s="281"/>
      <c r="DUR389" s="281"/>
      <c r="DUS389" s="281"/>
      <c r="DUT389" s="281"/>
      <c r="DUU389" s="281"/>
      <c r="DUV389" s="281"/>
      <c r="DUW389" s="281"/>
      <c r="DUX389" s="281"/>
      <c r="DUY389" s="281"/>
      <c r="DUZ389" s="281"/>
      <c r="DVA389" s="281"/>
      <c r="DVB389" s="281"/>
      <c r="DVC389" s="281"/>
      <c r="DVD389" s="281"/>
      <c r="DVE389" s="281"/>
      <c r="DVF389" s="281"/>
      <c r="DVG389" s="281"/>
      <c r="DVH389" s="281"/>
      <c r="DVI389" s="281"/>
      <c r="DVJ389" s="281"/>
      <c r="DVK389" s="281"/>
      <c r="DVL389" s="281"/>
      <c r="DVM389" s="281"/>
      <c r="DVN389" s="281"/>
      <c r="DVO389" s="281"/>
      <c r="DVP389" s="281"/>
      <c r="DVQ389" s="281"/>
      <c r="DVR389" s="281"/>
      <c r="DVS389" s="281"/>
      <c r="DVT389" s="281"/>
      <c r="DVU389" s="281"/>
      <c r="DVV389" s="281"/>
      <c r="DVW389" s="281"/>
      <c r="DVX389" s="281"/>
      <c r="DVY389" s="281"/>
      <c r="DVZ389" s="281"/>
      <c r="DWA389" s="281"/>
      <c r="DWB389" s="281"/>
      <c r="DWC389" s="281"/>
      <c r="DWD389" s="281"/>
      <c r="DWE389" s="281"/>
      <c r="DWF389" s="281"/>
      <c r="DWG389" s="281"/>
      <c r="DWH389" s="281"/>
      <c r="DWI389" s="281"/>
      <c r="DWJ389" s="281"/>
      <c r="DWK389" s="281"/>
      <c r="DWL389" s="281"/>
      <c r="DWM389" s="281"/>
      <c r="DWN389" s="281"/>
      <c r="DWO389" s="281"/>
      <c r="DWP389" s="281"/>
      <c r="DWQ389" s="281"/>
      <c r="DWR389" s="281"/>
      <c r="DWS389" s="281"/>
      <c r="DWT389" s="281"/>
      <c r="DWU389" s="281"/>
      <c r="DWV389" s="281"/>
      <c r="DWW389" s="281"/>
      <c r="DWX389" s="281"/>
      <c r="DWY389" s="281"/>
      <c r="DWZ389" s="281"/>
      <c r="DXA389" s="281"/>
      <c r="DXB389" s="281"/>
      <c r="DXC389" s="281"/>
      <c r="DXD389" s="281"/>
      <c r="DXE389" s="281"/>
      <c r="DXF389" s="281"/>
      <c r="DXG389" s="281"/>
      <c r="DXH389" s="281"/>
      <c r="DXI389" s="281"/>
      <c r="DXJ389" s="281"/>
      <c r="DXK389" s="281"/>
      <c r="DXL389" s="281"/>
      <c r="DXM389" s="281"/>
      <c r="DXN389" s="281"/>
      <c r="DXO389" s="281"/>
      <c r="DXP389" s="281"/>
      <c r="DXQ389" s="281"/>
      <c r="DXR389" s="281"/>
      <c r="DXS389" s="281"/>
      <c r="DXT389" s="281"/>
      <c r="DXU389" s="281"/>
      <c r="DXV389" s="281"/>
      <c r="DXW389" s="281"/>
      <c r="DXX389" s="281"/>
      <c r="DXY389" s="281"/>
      <c r="DXZ389" s="281"/>
      <c r="DYA389" s="281"/>
      <c r="DYB389" s="281"/>
      <c r="DYC389" s="281"/>
      <c r="DYD389" s="281"/>
      <c r="DYE389" s="281"/>
      <c r="DYF389" s="281"/>
      <c r="DYG389" s="281"/>
      <c r="DYH389" s="281"/>
      <c r="DYI389" s="281"/>
      <c r="DYJ389" s="281"/>
      <c r="DYK389" s="281"/>
      <c r="DYL389" s="281"/>
      <c r="DYM389" s="281"/>
      <c r="DYN389" s="281"/>
      <c r="DYO389" s="281"/>
      <c r="DYP389" s="281"/>
      <c r="DYQ389" s="281"/>
      <c r="DYR389" s="281"/>
      <c r="DYS389" s="281"/>
      <c r="DYT389" s="281"/>
      <c r="DYU389" s="281"/>
      <c r="DYV389" s="281"/>
      <c r="DYW389" s="281"/>
      <c r="DYX389" s="281"/>
      <c r="DYY389" s="281"/>
      <c r="DYZ389" s="281"/>
      <c r="DZA389" s="281"/>
      <c r="DZB389" s="281"/>
      <c r="DZC389" s="281"/>
      <c r="DZD389" s="281"/>
      <c r="DZE389" s="281"/>
      <c r="DZF389" s="281"/>
      <c r="DZG389" s="281"/>
      <c r="DZH389" s="281"/>
      <c r="DZI389" s="281"/>
      <c r="DZJ389" s="281"/>
      <c r="DZK389" s="281"/>
      <c r="DZL389" s="281"/>
      <c r="DZM389" s="281"/>
      <c r="DZN389" s="281"/>
      <c r="DZO389" s="281"/>
      <c r="DZP389" s="281"/>
      <c r="DZQ389" s="281"/>
      <c r="DZR389" s="281"/>
      <c r="DZS389" s="281"/>
      <c r="DZT389" s="281"/>
      <c r="DZU389" s="281"/>
      <c r="DZV389" s="281"/>
      <c r="DZW389" s="281"/>
      <c r="DZX389" s="281"/>
      <c r="DZY389" s="281"/>
      <c r="DZZ389" s="281"/>
      <c r="EAA389" s="281"/>
      <c r="EAB389" s="281"/>
      <c r="EAC389" s="281"/>
      <c r="EAD389" s="281"/>
      <c r="EAE389" s="281"/>
      <c r="EAF389" s="281"/>
      <c r="EAG389" s="281"/>
      <c r="EAH389" s="281"/>
      <c r="EAI389" s="281"/>
      <c r="EAJ389" s="281"/>
      <c r="EAK389" s="281"/>
      <c r="EAL389" s="281"/>
      <c r="EAM389" s="281"/>
      <c r="EAN389" s="281"/>
      <c r="EAO389" s="281"/>
      <c r="EAP389" s="281"/>
      <c r="EAQ389" s="281"/>
      <c r="EAR389" s="281"/>
      <c r="EAS389" s="281"/>
      <c r="EAT389" s="281"/>
      <c r="EAU389" s="281"/>
      <c r="EAV389" s="281"/>
      <c r="EAW389" s="281"/>
      <c r="EAX389" s="281"/>
      <c r="EAY389" s="281"/>
      <c r="EAZ389" s="281"/>
      <c r="EBA389" s="281"/>
      <c r="EBB389" s="281"/>
      <c r="EBC389" s="281"/>
      <c r="EBD389" s="281"/>
      <c r="EBE389" s="281"/>
      <c r="EBF389" s="281"/>
      <c r="EBG389" s="281"/>
      <c r="EBH389" s="281"/>
      <c r="EBI389" s="281"/>
      <c r="EBJ389" s="281"/>
      <c r="EBK389" s="281"/>
      <c r="EBL389" s="281"/>
      <c r="EBM389" s="281"/>
      <c r="EBN389" s="281"/>
      <c r="EBO389" s="281"/>
      <c r="EBP389" s="281"/>
      <c r="EBQ389" s="281"/>
      <c r="EBR389" s="281"/>
      <c r="EBS389" s="281"/>
      <c r="EBT389" s="281"/>
      <c r="EBU389" s="281"/>
      <c r="EBV389" s="281"/>
      <c r="EBW389" s="281"/>
      <c r="EBX389" s="281"/>
      <c r="EBY389" s="281"/>
      <c r="EBZ389" s="281"/>
      <c r="ECA389" s="281"/>
      <c r="ECB389" s="281"/>
      <c r="ECC389" s="281"/>
      <c r="ECD389" s="281"/>
      <c r="ECE389" s="281"/>
      <c r="ECF389" s="281"/>
      <c r="ECG389" s="281"/>
      <c r="ECH389" s="281"/>
      <c r="ECI389" s="281"/>
      <c r="ECJ389" s="281"/>
      <c r="ECK389" s="281"/>
      <c r="ECL389" s="281"/>
      <c r="ECM389" s="281"/>
      <c r="ECN389" s="281"/>
      <c r="ECO389" s="281"/>
      <c r="ECP389" s="281"/>
      <c r="ECQ389" s="281"/>
      <c r="ECR389" s="281"/>
      <c r="ECS389" s="281"/>
      <c r="ECT389" s="281"/>
      <c r="ECU389" s="281"/>
      <c r="ECV389" s="281"/>
      <c r="ECW389" s="281"/>
      <c r="ECX389" s="281"/>
      <c r="ECY389" s="281"/>
      <c r="ECZ389" s="281"/>
      <c r="EDA389" s="281"/>
      <c r="EDB389" s="281"/>
      <c r="EDC389" s="281"/>
      <c r="EDD389" s="281"/>
      <c r="EDE389" s="281"/>
      <c r="EDF389" s="281"/>
      <c r="EDG389" s="281"/>
      <c r="EDH389" s="281"/>
      <c r="EDI389" s="281"/>
      <c r="EDJ389" s="281"/>
      <c r="EDK389" s="281"/>
      <c r="EDL389" s="281"/>
      <c r="EDM389" s="281"/>
      <c r="EDN389" s="281"/>
      <c r="EDO389" s="281"/>
      <c r="EDP389" s="281"/>
      <c r="EDQ389" s="281"/>
      <c r="EDR389" s="281"/>
      <c r="EDS389" s="281"/>
      <c r="EDT389" s="281"/>
      <c r="EDU389" s="281"/>
      <c r="EDV389" s="281"/>
      <c r="EDW389" s="281"/>
      <c r="EDX389" s="281"/>
      <c r="EDY389" s="281"/>
      <c r="EDZ389" s="281"/>
      <c r="EEA389" s="281"/>
      <c r="EEB389" s="281"/>
      <c r="EEC389" s="281"/>
      <c r="EED389" s="281"/>
      <c r="EEE389" s="281"/>
      <c r="EEF389" s="281"/>
      <c r="EEG389" s="281"/>
      <c r="EEH389" s="281"/>
      <c r="EEI389" s="281"/>
      <c r="EEJ389" s="281"/>
      <c r="EEK389" s="281"/>
      <c r="EEL389" s="281"/>
      <c r="EEM389" s="281"/>
      <c r="EEN389" s="281"/>
      <c r="EEO389" s="281"/>
      <c r="EEP389" s="281"/>
      <c r="EEQ389" s="281"/>
      <c r="EER389" s="281"/>
      <c r="EES389" s="281"/>
      <c r="EET389" s="281"/>
      <c r="EEU389" s="281"/>
      <c r="EEV389" s="281"/>
      <c r="EEW389" s="281"/>
      <c r="EEX389" s="281"/>
      <c r="EEY389" s="281"/>
      <c r="EEZ389" s="281"/>
      <c r="EFA389" s="281"/>
      <c r="EFB389" s="281"/>
      <c r="EFC389" s="281"/>
      <c r="EFD389" s="281"/>
      <c r="EFE389" s="281"/>
      <c r="EFF389" s="281"/>
      <c r="EFG389" s="281"/>
      <c r="EFH389" s="281"/>
      <c r="EFI389" s="281"/>
      <c r="EFJ389" s="281"/>
      <c r="EFK389" s="281"/>
      <c r="EFL389" s="281"/>
      <c r="EFM389" s="281"/>
      <c r="EFN389" s="281"/>
      <c r="EFO389" s="281"/>
      <c r="EFP389" s="281"/>
      <c r="EFQ389" s="281"/>
      <c r="EFR389" s="281"/>
      <c r="EFS389" s="281"/>
      <c r="EFT389" s="281"/>
      <c r="EFU389" s="281"/>
      <c r="EFV389" s="281"/>
      <c r="EFW389" s="281"/>
      <c r="EFX389" s="281"/>
      <c r="EFY389" s="281"/>
      <c r="EFZ389" s="281"/>
      <c r="EGA389" s="281"/>
      <c r="EGB389" s="281"/>
      <c r="EGC389" s="281"/>
      <c r="EGD389" s="281"/>
      <c r="EGE389" s="281"/>
      <c r="EGF389" s="281"/>
      <c r="EGG389" s="281"/>
      <c r="EGH389" s="281"/>
      <c r="EGI389" s="281"/>
      <c r="EGJ389" s="281"/>
      <c r="EGK389" s="281"/>
      <c r="EGL389" s="281"/>
      <c r="EGM389" s="281"/>
      <c r="EGN389" s="281"/>
      <c r="EGO389" s="281"/>
      <c r="EGP389" s="281"/>
      <c r="EGQ389" s="281"/>
      <c r="EGR389" s="281"/>
      <c r="EGS389" s="281"/>
      <c r="EGT389" s="281"/>
      <c r="EGU389" s="281"/>
      <c r="EGV389" s="281"/>
      <c r="EGW389" s="281"/>
      <c r="EGX389" s="281"/>
      <c r="EGY389" s="281"/>
      <c r="EGZ389" s="281"/>
      <c r="EHA389" s="281"/>
      <c r="EHB389" s="281"/>
      <c r="EHC389" s="281"/>
      <c r="EHD389" s="281"/>
      <c r="EHE389" s="281"/>
      <c r="EHF389" s="281"/>
      <c r="EHG389" s="281"/>
      <c r="EHH389" s="281"/>
      <c r="EHI389" s="281"/>
      <c r="EHJ389" s="281"/>
      <c r="EHK389" s="281"/>
      <c r="EHL389" s="281"/>
      <c r="EHM389" s="281"/>
      <c r="EHN389" s="281"/>
      <c r="EHO389" s="281"/>
      <c r="EHP389" s="281"/>
      <c r="EHQ389" s="281"/>
      <c r="EHR389" s="281"/>
      <c r="EHS389" s="281"/>
      <c r="EHT389" s="281"/>
      <c r="EHU389" s="281"/>
      <c r="EHV389" s="281"/>
      <c r="EHW389" s="281"/>
      <c r="EHX389" s="281"/>
      <c r="EHY389" s="281"/>
      <c r="EHZ389" s="281"/>
      <c r="EIA389" s="281"/>
      <c r="EIB389" s="281"/>
      <c r="EIC389" s="281"/>
      <c r="EID389" s="281"/>
      <c r="EIE389" s="281"/>
      <c r="EIF389" s="281"/>
      <c r="EIG389" s="281"/>
      <c r="EIH389" s="281"/>
      <c r="EII389" s="281"/>
      <c r="EIJ389" s="281"/>
      <c r="EIK389" s="281"/>
      <c r="EIL389" s="281"/>
      <c r="EIM389" s="281"/>
      <c r="EIN389" s="281"/>
      <c r="EIO389" s="281"/>
      <c r="EIP389" s="281"/>
      <c r="EIQ389" s="281"/>
      <c r="EIR389" s="281"/>
      <c r="EIS389" s="281"/>
      <c r="EIT389" s="281"/>
      <c r="EIU389" s="281"/>
      <c r="EIV389" s="281"/>
      <c r="EIW389" s="281"/>
      <c r="EIX389" s="281"/>
      <c r="EIY389" s="281"/>
      <c r="EIZ389" s="281"/>
      <c r="EJA389" s="281"/>
      <c r="EJB389" s="281"/>
      <c r="EJC389" s="281"/>
      <c r="EJD389" s="281"/>
      <c r="EJE389" s="281"/>
      <c r="EJF389" s="281"/>
      <c r="EJG389" s="281"/>
      <c r="EJH389" s="281"/>
      <c r="EJI389" s="281"/>
      <c r="EJJ389" s="281"/>
      <c r="EJK389" s="281"/>
      <c r="EJL389" s="281"/>
      <c r="EJM389" s="281"/>
      <c r="EJN389" s="281"/>
      <c r="EJO389" s="281"/>
      <c r="EJP389" s="281"/>
      <c r="EJQ389" s="281"/>
      <c r="EJR389" s="281"/>
      <c r="EJS389" s="281"/>
      <c r="EJT389" s="281"/>
      <c r="EJU389" s="281"/>
      <c r="EJV389" s="281"/>
      <c r="EJW389" s="281"/>
      <c r="EJX389" s="281"/>
      <c r="EJY389" s="281"/>
      <c r="EJZ389" s="281"/>
      <c r="EKA389" s="281"/>
      <c r="EKB389" s="281"/>
      <c r="EKC389" s="281"/>
      <c r="EKD389" s="281"/>
      <c r="EKE389" s="281"/>
      <c r="EKF389" s="281"/>
      <c r="EKG389" s="281"/>
      <c r="EKH389" s="281"/>
      <c r="EKI389" s="281"/>
      <c r="EKJ389" s="281"/>
      <c r="EKK389" s="281"/>
      <c r="EKL389" s="281"/>
      <c r="EKM389" s="281"/>
      <c r="EKN389" s="281"/>
      <c r="EKO389" s="281"/>
      <c r="EKP389" s="281"/>
      <c r="EKQ389" s="281"/>
      <c r="EKR389" s="281"/>
      <c r="EKS389" s="281"/>
      <c r="EKT389" s="281"/>
      <c r="EKU389" s="281"/>
      <c r="EKV389" s="281"/>
      <c r="EKW389" s="281"/>
      <c r="EKX389" s="281"/>
      <c r="EKY389" s="281"/>
      <c r="EKZ389" s="281"/>
      <c r="ELA389" s="281"/>
      <c r="ELB389" s="281"/>
      <c r="ELC389" s="281"/>
      <c r="ELD389" s="281"/>
      <c r="ELE389" s="281"/>
      <c r="ELF389" s="281"/>
      <c r="ELG389" s="281"/>
      <c r="ELH389" s="281"/>
      <c r="ELI389" s="281"/>
      <c r="ELJ389" s="281"/>
      <c r="ELK389" s="281"/>
      <c r="ELL389" s="281"/>
      <c r="ELM389" s="281"/>
      <c r="ELN389" s="281"/>
      <c r="ELO389" s="281"/>
      <c r="ELP389" s="281"/>
      <c r="ELQ389" s="281"/>
      <c r="ELR389" s="281"/>
      <c r="ELS389" s="281"/>
      <c r="ELT389" s="281"/>
      <c r="ELU389" s="281"/>
      <c r="ELV389" s="281"/>
      <c r="ELW389" s="281"/>
      <c r="ELX389" s="281"/>
      <c r="ELY389" s="281"/>
      <c r="ELZ389" s="281"/>
      <c r="EMA389" s="281"/>
      <c r="EMB389" s="281"/>
      <c r="EMC389" s="281"/>
      <c r="EMD389" s="281"/>
      <c r="EME389" s="281"/>
      <c r="EMF389" s="281"/>
      <c r="EMG389" s="281"/>
      <c r="EMH389" s="281"/>
      <c r="EMI389" s="281"/>
      <c r="EMJ389" s="281"/>
      <c r="EMK389" s="281"/>
      <c r="EML389" s="281"/>
      <c r="EMM389" s="281"/>
      <c r="EMN389" s="281"/>
      <c r="EMO389" s="281"/>
      <c r="EMP389" s="281"/>
      <c r="EMQ389" s="281"/>
      <c r="EMR389" s="281"/>
      <c r="EMS389" s="281"/>
      <c r="EMT389" s="281"/>
      <c r="EMU389" s="281"/>
      <c r="EMV389" s="281"/>
      <c r="EMW389" s="281"/>
      <c r="EMX389" s="281"/>
      <c r="EMY389" s="281"/>
      <c r="EMZ389" s="281"/>
      <c r="ENA389" s="281"/>
      <c r="ENB389" s="281"/>
      <c r="ENC389" s="281"/>
      <c r="END389" s="281"/>
      <c r="ENE389" s="281"/>
      <c r="ENF389" s="281"/>
      <c r="ENG389" s="281"/>
      <c r="ENH389" s="281"/>
      <c r="ENI389" s="281"/>
      <c r="ENJ389" s="281"/>
      <c r="ENK389" s="281"/>
      <c r="ENL389" s="281"/>
      <c r="ENM389" s="281"/>
      <c r="ENN389" s="281"/>
      <c r="ENO389" s="281"/>
      <c r="ENP389" s="281"/>
      <c r="ENQ389" s="281"/>
      <c r="ENR389" s="281"/>
      <c r="ENS389" s="281"/>
      <c r="ENT389" s="281"/>
      <c r="ENU389" s="281"/>
      <c r="ENV389" s="281"/>
      <c r="ENW389" s="281"/>
      <c r="ENX389" s="281"/>
      <c r="ENY389" s="281"/>
      <c r="ENZ389" s="281"/>
      <c r="EOA389" s="281"/>
      <c r="EOB389" s="281"/>
      <c r="EOC389" s="281"/>
      <c r="EOD389" s="281"/>
      <c r="EOE389" s="281"/>
      <c r="EOF389" s="281"/>
      <c r="EOG389" s="281"/>
      <c r="EOH389" s="281"/>
      <c r="EOI389" s="281"/>
      <c r="EOJ389" s="281"/>
      <c r="EOK389" s="281"/>
      <c r="EOL389" s="281"/>
      <c r="EOM389" s="281"/>
      <c r="EON389" s="281"/>
      <c r="EOO389" s="281"/>
      <c r="EOP389" s="281"/>
      <c r="EOQ389" s="281"/>
      <c r="EOR389" s="281"/>
      <c r="EOS389" s="281"/>
      <c r="EOT389" s="281"/>
      <c r="EOU389" s="281"/>
      <c r="EOV389" s="281"/>
      <c r="EOW389" s="281"/>
      <c r="EOX389" s="281"/>
      <c r="EOY389" s="281"/>
      <c r="EOZ389" s="281"/>
      <c r="EPA389" s="281"/>
      <c r="EPB389" s="281"/>
      <c r="EPC389" s="281"/>
      <c r="EPD389" s="281"/>
      <c r="EPE389" s="281"/>
      <c r="EPF389" s="281"/>
      <c r="EPG389" s="281"/>
      <c r="EPH389" s="281"/>
      <c r="EPI389" s="281"/>
      <c r="EPJ389" s="281"/>
      <c r="EPK389" s="281"/>
      <c r="EPL389" s="281"/>
      <c r="EPM389" s="281"/>
      <c r="EPN389" s="281"/>
      <c r="EPO389" s="281"/>
      <c r="EPP389" s="281"/>
      <c r="EPQ389" s="281"/>
      <c r="EPR389" s="281"/>
      <c r="EPS389" s="281"/>
      <c r="EPT389" s="281"/>
      <c r="EPU389" s="281"/>
      <c r="EPV389" s="281"/>
      <c r="EPW389" s="281"/>
      <c r="EPX389" s="281"/>
      <c r="EPY389" s="281"/>
      <c r="EPZ389" s="281"/>
      <c r="EQA389" s="281"/>
      <c r="EQB389" s="281"/>
      <c r="EQC389" s="281"/>
      <c r="EQD389" s="281"/>
      <c r="EQE389" s="281"/>
      <c r="EQF389" s="281"/>
      <c r="EQG389" s="281"/>
      <c r="EQH389" s="281"/>
      <c r="EQI389" s="281"/>
      <c r="EQJ389" s="281"/>
      <c r="EQK389" s="281"/>
      <c r="EQL389" s="281"/>
      <c r="EQM389" s="281"/>
      <c r="EQN389" s="281"/>
      <c r="EQO389" s="281"/>
      <c r="EQP389" s="281"/>
      <c r="EQQ389" s="281"/>
      <c r="EQR389" s="281"/>
      <c r="EQS389" s="281"/>
      <c r="EQT389" s="281"/>
      <c r="EQU389" s="281"/>
      <c r="EQV389" s="281"/>
      <c r="EQW389" s="281"/>
      <c r="EQX389" s="281"/>
      <c r="EQY389" s="281"/>
      <c r="EQZ389" s="281"/>
      <c r="ERA389" s="281"/>
      <c r="ERB389" s="281"/>
      <c r="ERC389" s="281"/>
      <c r="ERD389" s="281"/>
      <c r="ERE389" s="281"/>
      <c r="ERF389" s="281"/>
      <c r="ERG389" s="281"/>
      <c r="ERH389" s="281"/>
      <c r="ERI389" s="281"/>
      <c r="ERJ389" s="281"/>
      <c r="ERK389" s="281"/>
      <c r="ERL389" s="281"/>
      <c r="ERM389" s="281"/>
      <c r="ERN389" s="281"/>
      <c r="ERO389" s="281"/>
      <c r="ERP389" s="281"/>
      <c r="ERQ389" s="281"/>
      <c r="ERR389" s="281"/>
      <c r="ERS389" s="281"/>
      <c r="ERT389" s="281"/>
      <c r="ERU389" s="281"/>
      <c r="ERV389" s="281"/>
      <c r="ERW389" s="281"/>
      <c r="ERX389" s="281"/>
      <c r="ERY389" s="281"/>
      <c r="ERZ389" s="281"/>
      <c r="ESA389" s="281"/>
      <c r="ESB389" s="281"/>
      <c r="ESC389" s="281"/>
      <c r="ESD389" s="281"/>
      <c r="ESE389" s="281"/>
      <c r="ESF389" s="281"/>
      <c r="ESG389" s="281"/>
      <c r="ESH389" s="281"/>
      <c r="ESI389" s="281"/>
      <c r="ESJ389" s="281"/>
      <c r="ESK389" s="281"/>
      <c r="ESL389" s="281"/>
      <c r="ESM389" s="281"/>
      <c r="ESN389" s="281"/>
      <c r="ESO389" s="281"/>
      <c r="ESP389" s="281"/>
      <c r="ESQ389" s="281"/>
      <c r="ESR389" s="281"/>
      <c r="ESS389" s="281"/>
      <c r="EST389" s="281"/>
      <c r="ESU389" s="281"/>
      <c r="ESV389" s="281"/>
      <c r="ESW389" s="281"/>
      <c r="ESX389" s="281"/>
      <c r="ESY389" s="281"/>
      <c r="ESZ389" s="281"/>
      <c r="ETA389" s="281"/>
      <c r="ETB389" s="281"/>
      <c r="ETC389" s="281"/>
      <c r="ETD389" s="281"/>
      <c r="ETE389" s="281"/>
      <c r="ETF389" s="281"/>
      <c r="ETG389" s="281"/>
      <c r="ETH389" s="281"/>
      <c r="ETI389" s="281"/>
      <c r="ETJ389" s="281"/>
      <c r="ETK389" s="281"/>
      <c r="ETL389" s="281"/>
      <c r="ETM389" s="281"/>
      <c r="ETN389" s="281"/>
      <c r="ETO389" s="281"/>
      <c r="ETP389" s="281"/>
      <c r="ETQ389" s="281"/>
      <c r="ETR389" s="281"/>
      <c r="ETS389" s="281"/>
      <c r="ETT389" s="281"/>
      <c r="ETU389" s="281"/>
      <c r="ETV389" s="281"/>
      <c r="ETW389" s="281"/>
      <c r="ETX389" s="281"/>
      <c r="ETY389" s="281"/>
      <c r="ETZ389" s="281"/>
      <c r="EUA389" s="281"/>
      <c r="EUB389" s="281"/>
      <c r="EUC389" s="281"/>
      <c r="EUD389" s="281"/>
      <c r="EUE389" s="281"/>
      <c r="EUF389" s="281"/>
      <c r="EUG389" s="281"/>
      <c r="EUH389" s="281"/>
      <c r="EUI389" s="281"/>
      <c r="EUJ389" s="281"/>
      <c r="EUK389" s="281"/>
      <c r="EUL389" s="281"/>
      <c r="EUM389" s="281"/>
      <c r="EUN389" s="281"/>
      <c r="EUO389" s="281"/>
      <c r="EUP389" s="281"/>
      <c r="EUQ389" s="281"/>
      <c r="EUR389" s="281"/>
      <c r="EUS389" s="281"/>
      <c r="EUT389" s="281"/>
      <c r="EUU389" s="281"/>
      <c r="EUV389" s="281"/>
      <c r="EUW389" s="281"/>
      <c r="EUX389" s="281"/>
      <c r="EUY389" s="281"/>
      <c r="EUZ389" s="281"/>
      <c r="EVA389" s="281"/>
      <c r="EVB389" s="281"/>
      <c r="EVC389" s="281"/>
      <c r="EVD389" s="281"/>
      <c r="EVE389" s="281"/>
      <c r="EVF389" s="281"/>
      <c r="EVG389" s="281"/>
      <c r="EVH389" s="281"/>
      <c r="EVI389" s="281"/>
      <c r="EVJ389" s="281"/>
      <c r="EVK389" s="281"/>
      <c r="EVL389" s="281"/>
      <c r="EVM389" s="281"/>
      <c r="EVN389" s="281"/>
      <c r="EVO389" s="281"/>
      <c r="EVP389" s="281"/>
      <c r="EVQ389" s="281"/>
      <c r="EVR389" s="281"/>
      <c r="EVS389" s="281"/>
      <c r="EVT389" s="281"/>
      <c r="EVU389" s="281"/>
      <c r="EVV389" s="281"/>
      <c r="EVW389" s="281"/>
      <c r="EVX389" s="281"/>
      <c r="EVY389" s="281"/>
      <c r="EVZ389" s="281"/>
      <c r="EWA389" s="281"/>
      <c r="EWB389" s="281"/>
      <c r="EWC389" s="281"/>
      <c r="EWD389" s="281"/>
      <c r="EWE389" s="281"/>
      <c r="EWF389" s="281"/>
      <c r="EWG389" s="281"/>
      <c r="EWH389" s="281"/>
      <c r="EWI389" s="281"/>
      <c r="EWJ389" s="281"/>
      <c r="EWK389" s="281"/>
      <c r="EWL389" s="281"/>
      <c r="EWM389" s="281"/>
      <c r="EWN389" s="281"/>
      <c r="EWO389" s="281"/>
      <c r="EWP389" s="281"/>
      <c r="EWQ389" s="281"/>
      <c r="EWR389" s="281"/>
      <c r="EWS389" s="281"/>
      <c r="EWT389" s="281"/>
      <c r="EWU389" s="281"/>
      <c r="EWV389" s="281"/>
      <c r="EWW389" s="281"/>
      <c r="EWX389" s="281"/>
      <c r="EWY389" s="281"/>
      <c r="EWZ389" s="281"/>
      <c r="EXA389" s="281"/>
      <c r="EXB389" s="281"/>
      <c r="EXC389" s="281"/>
      <c r="EXD389" s="281"/>
      <c r="EXE389" s="281"/>
      <c r="EXF389" s="281"/>
      <c r="EXG389" s="281"/>
      <c r="EXH389" s="281"/>
      <c r="EXI389" s="281"/>
      <c r="EXJ389" s="281"/>
      <c r="EXK389" s="281"/>
      <c r="EXL389" s="281"/>
      <c r="EXM389" s="281"/>
      <c r="EXN389" s="281"/>
      <c r="EXO389" s="281"/>
      <c r="EXP389" s="281"/>
      <c r="EXQ389" s="281"/>
      <c r="EXR389" s="281"/>
      <c r="EXS389" s="281"/>
      <c r="EXT389" s="281"/>
      <c r="EXU389" s="281"/>
      <c r="EXV389" s="281"/>
      <c r="EXW389" s="281"/>
      <c r="EXX389" s="281"/>
      <c r="EXY389" s="281"/>
      <c r="EXZ389" s="281"/>
      <c r="EYA389" s="281"/>
      <c r="EYB389" s="281"/>
      <c r="EYC389" s="281"/>
      <c r="EYD389" s="281"/>
      <c r="EYE389" s="281"/>
      <c r="EYF389" s="281"/>
      <c r="EYG389" s="281"/>
      <c r="EYH389" s="281"/>
      <c r="EYI389" s="281"/>
      <c r="EYJ389" s="281"/>
      <c r="EYK389" s="281"/>
      <c r="EYL389" s="281"/>
      <c r="EYM389" s="281"/>
      <c r="EYN389" s="281"/>
      <c r="EYO389" s="281"/>
      <c r="EYP389" s="281"/>
      <c r="EYQ389" s="281"/>
      <c r="EYR389" s="281"/>
      <c r="EYS389" s="281"/>
      <c r="EYT389" s="281"/>
      <c r="EYU389" s="281"/>
      <c r="EYV389" s="281"/>
      <c r="EYW389" s="281"/>
      <c r="EYX389" s="281"/>
      <c r="EYY389" s="281"/>
      <c r="EYZ389" s="281"/>
      <c r="EZA389" s="281"/>
      <c r="EZB389" s="281"/>
      <c r="EZC389" s="281"/>
      <c r="EZD389" s="281"/>
      <c r="EZE389" s="281"/>
      <c r="EZF389" s="281"/>
      <c r="EZG389" s="281"/>
      <c r="EZH389" s="281"/>
      <c r="EZI389" s="281"/>
      <c r="EZJ389" s="281"/>
      <c r="EZK389" s="281"/>
      <c r="EZL389" s="281"/>
      <c r="EZM389" s="281"/>
      <c r="EZN389" s="281"/>
      <c r="EZO389" s="281"/>
      <c r="EZP389" s="281"/>
      <c r="EZQ389" s="281"/>
      <c r="EZR389" s="281"/>
      <c r="EZS389" s="281"/>
      <c r="EZT389" s="281"/>
      <c r="EZU389" s="281"/>
      <c r="EZV389" s="281"/>
      <c r="EZW389" s="281"/>
      <c r="EZX389" s="281"/>
      <c r="EZY389" s="281"/>
      <c r="EZZ389" s="281"/>
      <c r="FAA389" s="281"/>
      <c r="FAB389" s="281"/>
      <c r="FAC389" s="281"/>
      <c r="FAD389" s="281"/>
      <c r="FAE389" s="281"/>
      <c r="FAF389" s="281"/>
      <c r="FAG389" s="281"/>
      <c r="FAH389" s="281"/>
      <c r="FAI389" s="281"/>
      <c r="FAJ389" s="281"/>
      <c r="FAK389" s="281"/>
      <c r="FAL389" s="281"/>
      <c r="FAM389" s="281"/>
      <c r="FAN389" s="281"/>
      <c r="FAO389" s="281"/>
      <c r="FAP389" s="281"/>
      <c r="FAQ389" s="281"/>
      <c r="FAR389" s="281"/>
      <c r="FAS389" s="281"/>
      <c r="FAT389" s="281"/>
      <c r="FAU389" s="281"/>
      <c r="FAV389" s="281"/>
      <c r="FAW389" s="281"/>
      <c r="FAX389" s="281"/>
      <c r="FAY389" s="281"/>
      <c r="FAZ389" s="281"/>
      <c r="FBA389" s="281"/>
      <c r="FBB389" s="281"/>
      <c r="FBC389" s="281"/>
      <c r="FBD389" s="281"/>
      <c r="FBE389" s="281"/>
      <c r="FBF389" s="281"/>
      <c r="FBG389" s="281"/>
      <c r="FBH389" s="281"/>
      <c r="FBI389" s="281"/>
      <c r="FBJ389" s="281"/>
      <c r="FBK389" s="281"/>
      <c r="FBL389" s="281"/>
      <c r="FBM389" s="281"/>
      <c r="FBN389" s="281"/>
      <c r="FBO389" s="281"/>
      <c r="FBP389" s="281"/>
      <c r="FBQ389" s="281"/>
      <c r="FBR389" s="281"/>
      <c r="FBS389" s="281"/>
      <c r="FBT389" s="281"/>
      <c r="FBU389" s="281"/>
      <c r="FBV389" s="281"/>
      <c r="FBW389" s="281"/>
      <c r="FBX389" s="281"/>
      <c r="FBY389" s="281"/>
      <c r="FBZ389" s="281"/>
      <c r="FCA389" s="281"/>
      <c r="FCB389" s="281"/>
      <c r="FCC389" s="281"/>
      <c r="FCD389" s="281"/>
      <c r="FCE389" s="281"/>
      <c r="FCF389" s="281"/>
      <c r="FCG389" s="281"/>
      <c r="FCH389" s="281"/>
      <c r="FCI389" s="281"/>
      <c r="FCJ389" s="281"/>
      <c r="FCK389" s="281"/>
      <c r="FCL389" s="281"/>
      <c r="FCM389" s="281"/>
      <c r="FCN389" s="281"/>
      <c r="FCO389" s="281"/>
      <c r="FCP389" s="281"/>
      <c r="FCQ389" s="281"/>
      <c r="FCR389" s="281"/>
      <c r="FCS389" s="281"/>
      <c r="FCT389" s="281"/>
      <c r="FCU389" s="281"/>
      <c r="FCV389" s="281"/>
      <c r="FCW389" s="281"/>
      <c r="FCX389" s="281"/>
      <c r="FCY389" s="281"/>
      <c r="FCZ389" s="281"/>
      <c r="FDA389" s="281"/>
      <c r="FDB389" s="281"/>
      <c r="FDC389" s="281"/>
      <c r="FDD389" s="281"/>
      <c r="FDE389" s="281"/>
      <c r="FDF389" s="281"/>
      <c r="FDG389" s="281"/>
      <c r="FDH389" s="281"/>
      <c r="FDI389" s="281"/>
      <c r="FDJ389" s="281"/>
      <c r="FDK389" s="281"/>
      <c r="FDL389" s="281"/>
      <c r="FDM389" s="281"/>
      <c r="FDN389" s="281"/>
      <c r="FDO389" s="281"/>
      <c r="FDP389" s="281"/>
      <c r="FDQ389" s="281"/>
      <c r="FDR389" s="281"/>
      <c r="FDS389" s="281"/>
      <c r="FDT389" s="281"/>
      <c r="FDU389" s="281"/>
      <c r="FDV389" s="281"/>
      <c r="FDW389" s="281"/>
      <c r="FDX389" s="281"/>
      <c r="FDY389" s="281"/>
      <c r="FDZ389" s="281"/>
      <c r="FEA389" s="281"/>
      <c r="FEB389" s="281"/>
      <c r="FEC389" s="281"/>
      <c r="FED389" s="281"/>
      <c r="FEE389" s="281"/>
      <c r="FEF389" s="281"/>
      <c r="FEG389" s="281"/>
      <c r="FEH389" s="281"/>
      <c r="FEI389" s="281"/>
      <c r="FEJ389" s="281"/>
      <c r="FEK389" s="281"/>
      <c r="FEL389" s="281"/>
      <c r="FEM389" s="281"/>
      <c r="FEN389" s="281"/>
      <c r="FEO389" s="281"/>
      <c r="FEP389" s="281"/>
      <c r="FEQ389" s="281"/>
      <c r="FER389" s="281"/>
      <c r="FES389" s="281"/>
      <c r="FET389" s="281"/>
      <c r="FEU389" s="281"/>
      <c r="FEV389" s="281"/>
      <c r="FEW389" s="281"/>
      <c r="FEX389" s="281"/>
      <c r="FEY389" s="281"/>
      <c r="FEZ389" s="281"/>
      <c r="FFA389" s="281"/>
      <c r="FFB389" s="281"/>
      <c r="FFC389" s="281"/>
      <c r="FFD389" s="281"/>
      <c r="FFE389" s="281"/>
      <c r="FFF389" s="281"/>
      <c r="FFG389" s="281"/>
      <c r="FFH389" s="281"/>
      <c r="FFI389" s="281"/>
      <c r="FFJ389" s="281"/>
      <c r="FFK389" s="281"/>
      <c r="FFL389" s="281"/>
      <c r="FFM389" s="281"/>
      <c r="FFN389" s="281"/>
      <c r="FFO389" s="281"/>
      <c r="FFP389" s="281"/>
      <c r="FFQ389" s="281"/>
      <c r="FFR389" s="281"/>
      <c r="FFS389" s="281"/>
      <c r="FFT389" s="281"/>
      <c r="FFU389" s="281"/>
      <c r="FFV389" s="281"/>
      <c r="FFW389" s="281"/>
      <c r="FFX389" s="281"/>
      <c r="FFY389" s="281"/>
      <c r="FFZ389" s="281"/>
      <c r="FGA389" s="281"/>
      <c r="FGB389" s="281"/>
      <c r="FGC389" s="281"/>
      <c r="FGD389" s="281"/>
      <c r="FGE389" s="281"/>
      <c r="FGF389" s="281"/>
      <c r="FGG389" s="281"/>
      <c r="FGH389" s="281"/>
      <c r="FGI389" s="281"/>
      <c r="FGJ389" s="281"/>
      <c r="FGK389" s="281"/>
      <c r="FGL389" s="281"/>
      <c r="FGM389" s="281"/>
      <c r="FGN389" s="281"/>
      <c r="FGO389" s="281"/>
      <c r="FGP389" s="281"/>
      <c r="FGQ389" s="281"/>
      <c r="FGR389" s="281"/>
      <c r="FGS389" s="281"/>
      <c r="FGT389" s="281"/>
      <c r="FGU389" s="281"/>
      <c r="FGV389" s="281"/>
      <c r="FGW389" s="281"/>
      <c r="FGX389" s="281"/>
      <c r="FGY389" s="281"/>
      <c r="FGZ389" s="281"/>
      <c r="FHA389" s="281"/>
      <c r="FHB389" s="281"/>
      <c r="FHC389" s="281"/>
      <c r="FHD389" s="281"/>
      <c r="FHE389" s="281"/>
      <c r="FHF389" s="281"/>
      <c r="FHG389" s="281"/>
      <c r="FHH389" s="281"/>
      <c r="FHI389" s="281"/>
      <c r="FHJ389" s="281"/>
      <c r="FHK389" s="281"/>
      <c r="FHL389" s="281"/>
      <c r="FHM389" s="281"/>
      <c r="FHN389" s="281"/>
      <c r="FHO389" s="281"/>
      <c r="FHP389" s="281"/>
      <c r="FHQ389" s="281"/>
      <c r="FHR389" s="281"/>
      <c r="FHS389" s="281"/>
      <c r="FHT389" s="281"/>
      <c r="FHU389" s="281"/>
      <c r="FHV389" s="281"/>
      <c r="FHW389" s="281"/>
      <c r="FHX389" s="281"/>
      <c r="FHY389" s="281"/>
      <c r="FHZ389" s="281"/>
      <c r="FIA389" s="281"/>
      <c r="FIB389" s="281"/>
      <c r="FIC389" s="281"/>
      <c r="FID389" s="281"/>
      <c r="FIE389" s="281"/>
      <c r="FIF389" s="281"/>
      <c r="FIG389" s="281"/>
      <c r="FIH389" s="281"/>
      <c r="FII389" s="281"/>
      <c r="FIJ389" s="281"/>
      <c r="FIK389" s="281"/>
      <c r="FIL389" s="281"/>
      <c r="FIM389" s="281"/>
      <c r="FIN389" s="281"/>
      <c r="FIO389" s="281"/>
      <c r="FIP389" s="281"/>
      <c r="FIQ389" s="281"/>
      <c r="FIR389" s="281"/>
      <c r="FIS389" s="281"/>
      <c r="FIT389" s="281"/>
      <c r="FIU389" s="281"/>
      <c r="FIV389" s="281"/>
      <c r="FIW389" s="281"/>
      <c r="FIX389" s="281"/>
      <c r="FIY389" s="281"/>
      <c r="FIZ389" s="281"/>
      <c r="FJA389" s="281"/>
      <c r="FJB389" s="281"/>
      <c r="FJC389" s="281"/>
      <c r="FJD389" s="281"/>
      <c r="FJE389" s="281"/>
      <c r="FJF389" s="281"/>
      <c r="FJG389" s="281"/>
      <c r="FJH389" s="281"/>
      <c r="FJI389" s="281"/>
      <c r="FJJ389" s="281"/>
      <c r="FJK389" s="281"/>
      <c r="FJL389" s="281"/>
      <c r="FJM389" s="281"/>
      <c r="FJN389" s="281"/>
      <c r="FJO389" s="281"/>
      <c r="FJP389" s="281"/>
      <c r="FJQ389" s="281"/>
      <c r="FJR389" s="281"/>
      <c r="FJS389" s="281"/>
      <c r="FJT389" s="281"/>
      <c r="FJU389" s="281"/>
      <c r="FJV389" s="281"/>
      <c r="FJW389" s="281"/>
      <c r="FJX389" s="281"/>
      <c r="FJY389" s="281"/>
      <c r="FJZ389" s="281"/>
      <c r="FKA389" s="281"/>
      <c r="FKB389" s="281"/>
      <c r="FKC389" s="281"/>
      <c r="FKD389" s="281"/>
      <c r="FKE389" s="281"/>
      <c r="FKF389" s="281"/>
      <c r="FKG389" s="281"/>
      <c r="FKH389" s="281"/>
      <c r="FKI389" s="281"/>
      <c r="FKJ389" s="281"/>
      <c r="FKK389" s="281"/>
      <c r="FKL389" s="281"/>
      <c r="FKM389" s="281"/>
      <c r="FKN389" s="281"/>
      <c r="FKO389" s="281"/>
      <c r="FKP389" s="281"/>
      <c r="FKQ389" s="281"/>
      <c r="FKR389" s="281"/>
      <c r="FKS389" s="281"/>
      <c r="FKT389" s="281"/>
      <c r="FKU389" s="281"/>
      <c r="FKV389" s="281"/>
      <c r="FKW389" s="281"/>
      <c r="FKX389" s="281"/>
      <c r="FKY389" s="281"/>
      <c r="FKZ389" s="281"/>
      <c r="FLA389" s="281"/>
      <c r="FLB389" s="281"/>
      <c r="FLC389" s="281"/>
      <c r="FLD389" s="281"/>
      <c r="FLE389" s="281"/>
      <c r="FLF389" s="281"/>
      <c r="FLG389" s="281"/>
      <c r="FLH389" s="281"/>
      <c r="FLI389" s="281"/>
      <c r="FLJ389" s="281"/>
      <c r="FLK389" s="281"/>
      <c r="FLL389" s="281"/>
      <c r="FLM389" s="281"/>
      <c r="FLN389" s="281"/>
      <c r="FLO389" s="281"/>
      <c r="FLP389" s="281"/>
      <c r="FLQ389" s="281"/>
      <c r="FLR389" s="281"/>
      <c r="FLS389" s="281"/>
      <c r="FLT389" s="281"/>
      <c r="FLU389" s="281"/>
      <c r="FLV389" s="281"/>
      <c r="FLW389" s="281"/>
      <c r="FLX389" s="281"/>
      <c r="FLY389" s="281"/>
      <c r="FLZ389" s="281"/>
      <c r="FMA389" s="281"/>
      <c r="FMB389" s="281"/>
      <c r="FMC389" s="281"/>
      <c r="FMD389" s="281"/>
      <c r="FME389" s="281"/>
      <c r="FMF389" s="281"/>
      <c r="FMG389" s="281"/>
      <c r="FMH389" s="281"/>
      <c r="FMI389" s="281"/>
      <c r="FMJ389" s="281"/>
      <c r="FMK389" s="281"/>
      <c r="FML389" s="281"/>
      <c r="FMM389" s="281"/>
      <c r="FMN389" s="281"/>
      <c r="FMO389" s="281"/>
      <c r="FMP389" s="281"/>
      <c r="FMQ389" s="281"/>
      <c r="FMR389" s="281"/>
      <c r="FMS389" s="281"/>
      <c r="FMT389" s="281"/>
      <c r="FMU389" s="281"/>
      <c r="FMV389" s="281"/>
      <c r="FMW389" s="281"/>
      <c r="FMX389" s="281"/>
      <c r="FMY389" s="281"/>
      <c r="FMZ389" s="281"/>
      <c r="FNA389" s="281"/>
      <c r="FNB389" s="281"/>
      <c r="FNC389" s="281"/>
      <c r="FND389" s="281"/>
      <c r="FNE389" s="281"/>
      <c r="FNF389" s="281"/>
      <c r="FNG389" s="281"/>
      <c r="FNH389" s="281"/>
      <c r="FNI389" s="281"/>
      <c r="FNJ389" s="281"/>
      <c r="FNK389" s="281"/>
      <c r="FNL389" s="281"/>
      <c r="FNM389" s="281"/>
      <c r="FNN389" s="281"/>
      <c r="FNO389" s="281"/>
      <c r="FNP389" s="281"/>
      <c r="FNQ389" s="281"/>
      <c r="FNR389" s="281"/>
      <c r="FNS389" s="281"/>
      <c r="FNT389" s="281"/>
      <c r="FNU389" s="281"/>
      <c r="FNV389" s="281"/>
      <c r="FNW389" s="281"/>
      <c r="FNX389" s="281"/>
      <c r="FNY389" s="281"/>
      <c r="FNZ389" s="281"/>
      <c r="FOA389" s="281"/>
      <c r="FOB389" s="281"/>
      <c r="FOC389" s="281"/>
      <c r="FOD389" s="281"/>
      <c r="FOE389" s="281"/>
      <c r="FOF389" s="281"/>
      <c r="FOG389" s="281"/>
      <c r="FOH389" s="281"/>
      <c r="FOI389" s="281"/>
      <c r="FOJ389" s="281"/>
      <c r="FOK389" s="281"/>
      <c r="FOL389" s="281"/>
      <c r="FOM389" s="281"/>
      <c r="FON389" s="281"/>
      <c r="FOO389" s="281"/>
      <c r="FOP389" s="281"/>
      <c r="FOQ389" s="281"/>
      <c r="FOR389" s="281"/>
      <c r="FOS389" s="281"/>
      <c r="FOT389" s="281"/>
      <c r="FOU389" s="281"/>
      <c r="FOV389" s="281"/>
      <c r="FOW389" s="281"/>
      <c r="FOX389" s="281"/>
      <c r="FOY389" s="281"/>
      <c r="FOZ389" s="281"/>
      <c r="FPA389" s="281"/>
      <c r="FPB389" s="281"/>
      <c r="FPC389" s="281"/>
      <c r="FPD389" s="281"/>
      <c r="FPE389" s="281"/>
      <c r="FPF389" s="281"/>
      <c r="FPG389" s="281"/>
      <c r="FPH389" s="281"/>
      <c r="FPI389" s="281"/>
      <c r="FPJ389" s="281"/>
      <c r="FPK389" s="281"/>
      <c r="FPL389" s="281"/>
      <c r="FPM389" s="281"/>
      <c r="FPN389" s="281"/>
      <c r="FPO389" s="281"/>
      <c r="FPP389" s="281"/>
      <c r="FPQ389" s="281"/>
      <c r="FPR389" s="281"/>
      <c r="FPS389" s="281"/>
      <c r="FPT389" s="281"/>
      <c r="FPU389" s="281"/>
      <c r="FPV389" s="281"/>
      <c r="FPW389" s="281"/>
      <c r="FPX389" s="281"/>
      <c r="FPY389" s="281"/>
      <c r="FPZ389" s="281"/>
      <c r="FQA389" s="281"/>
      <c r="FQB389" s="281"/>
      <c r="FQC389" s="281"/>
      <c r="FQD389" s="281"/>
      <c r="FQE389" s="281"/>
      <c r="FQF389" s="281"/>
      <c r="FQG389" s="281"/>
      <c r="FQH389" s="281"/>
      <c r="FQI389" s="281"/>
      <c r="FQJ389" s="281"/>
      <c r="FQK389" s="281"/>
      <c r="FQL389" s="281"/>
      <c r="FQM389" s="281"/>
      <c r="FQN389" s="281"/>
      <c r="FQO389" s="281"/>
      <c r="FQP389" s="281"/>
      <c r="FQQ389" s="281"/>
      <c r="FQR389" s="281"/>
      <c r="FQS389" s="281"/>
      <c r="FQT389" s="281"/>
      <c r="FQU389" s="281"/>
      <c r="FQV389" s="281"/>
      <c r="FQW389" s="281"/>
      <c r="FQX389" s="281"/>
      <c r="FQY389" s="281"/>
      <c r="FQZ389" s="281"/>
      <c r="FRA389" s="281"/>
      <c r="FRB389" s="281"/>
      <c r="FRC389" s="281"/>
      <c r="FRD389" s="281"/>
      <c r="FRE389" s="281"/>
      <c r="FRF389" s="281"/>
      <c r="FRG389" s="281"/>
      <c r="FRH389" s="281"/>
      <c r="FRI389" s="281"/>
      <c r="FRJ389" s="281"/>
      <c r="FRK389" s="281"/>
      <c r="FRL389" s="281"/>
      <c r="FRM389" s="281"/>
      <c r="FRN389" s="281"/>
      <c r="FRO389" s="281"/>
      <c r="FRP389" s="281"/>
      <c r="FRQ389" s="281"/>
      <c r="FRR389" s="281"/>
      <c r="FRS389" s="281"/>
      <c r="FRT389" s="281"/>
      <c r="FRU389" s="281"/>
      <c r="FRV389" s="281"/>
      <c r="FRW389" s="281"/>
      <c r="FRX389" s="281"/>
      <c r="FRY389" s="281"/>
      <c r="FRZ389" s="281"/>
      <c r="FSA389" s="281"/>
      <c r="FSB389" s="281"/>
      <c r="FSC389" s="281"/>
      <c r="FSD389" s="281"/>
      <c r="FSE389" s="281"/>
      <c r="FSF389" s="281"/>
      <c r="FSG389" s="281"/>
      <c r="FSH389" s="281"/>
      <c r="FSI389" s="281"/>
      <c r="FSJ389" s="281"/>
      <c r="FSK389" s="281"/>
      <c r="FSL389" s="281"/>
      <c r="FSM389" s="281"/>
      <c r="FSN389" s="281"/>
      <c r="FSO389" s="281"/>
      <c r="FSP389" s="281"/>
      <c r="FSQ389" s="281"/>
      <c r="FSR389" s="281"/>
      <c r="FSS389" s="281"/>
      <c r="FST389" s="281"/>
      <c r="FSU389" s="281"/>
      <c r="FSV389" s="281"/>
      <c r="FSW389" s="281"/>
      <c r="FSX389" s="281"/>
      <c r="FSY389" s="281"/>
      <c r="FSZ389" s="281"/>
      <c r="FTA389" s="281"/>
      <c r="FTB389" s="281"/>
      <c r="FTC389" s="281"/>
      <c r="FTD389" s="281"/>
      <c r="FTE389" s="281"/>
      <c r="FTF389" s="281"/>
      <c r="FTG389" s="281"/>
      <c r="FTH389" s="281"/>
      <c r="FTI389" s="281"/>
      <c r="FTJ389" s="281"/>
      <c r="FTK389" s="281"/>
      <c r="FTL389" s="281"/>
      <c r="FTM389" s="281"/>
      <c r="FTN389" s="281"/>
      <c r="FTO389" s="281"/>
      <c r="FTP389" s="281"/>
      <c r="FTQ389" s="281"/>
      <c r="FTR389" s="281"/>
      <c r="FTS389" s="281"/>
      <c r="FTT389" s="281"/>
      <c r="FTU389" s="281"/>
      <c r="FTV389" s="281"/>
      <c r="FTW389" s="281"/>
      <c r="FTX389" s="281"/>
      <c r="FTY389" s="281"/>
      <c r="FTZ389" s="281"/>
      <c r="FUA389" s="281"/>
      <c r="FUB389" s="281"/>
      <c r="FUC389" s="281"/>
      <c r="FUD389" s="281"/>
      <c r="FUE389" s="281"/>
      <c r="FUF389" s="281"/>
      <c r="FUG389" s="281"/>
      <c r="FUH389" s="281"/>
      <c r="FUI389" s="281"/>
      <c r="FUJ389" s="281"/>
      <c r="FUK389" s="281"/>
      <c r="FUL389" s="281"/>
      <c r="FUM389" s="281"/>
      <c r="FUN389" s="281"/>
      <c r="FUO389" s="281"/>
      <c r="FUP389" s="281"/>
      <c r="FUQ389" s="281"/>
      <c r="FUR389" s="281"/>
      <c r="FUS389" s="281"/>
      <c r="FUT389" s="281"/>
      <c r="FUU389" s="281"/>
      <c r="FUV389" s="281"/>
      <c r="FUW389" s="281"/>
      <c r="FUX389" s="281"/>
      <c r="FUY389" s="281"/>
      <c r="FUZ389" s="281"/>
      <c r="FVA389" s="281"/>
      <c r="FVB389" s="281"/>
      <c r="FVC389" s="281"/>
      <c r="FVD389" s="281"/>
      <c r="FVE389" s="281"/>
      <c r="FVF389" s="281"/>
      <c r="FVG389" s="281"/>
      <c r="FVH389" s="281"/>
      <c r="FVI389" s="281"/>
      <c r="FVJ389" s="281"/>
      <c r="FVK389" s="281"/>
      <c r="FVL389" s="281"/>
      <c r="FVM389" s="281"/>
      <c r="FVN389" s="281"/>
      <c r="FVO389" s="281"/>
      <c r="FVP389" s="281"/>
      <c r="FVQ389" s="281"/>
      <c r="FVR389" s="281"/>
      <c r="FVS389" s="281"/>
      <c r="FVT389" s="281"/>
      <c r="FVU389" s="281"/>
      <c r="FVV389" s="281"/>
      <c r="FVW389" s="281"/>
      <c r="FVX389" s="281"/>
      <c r="FVY389" s="281"/>
      <c r="FVZ389" s="281"/>
      <c r="FWA389" s="281"/>
      <c r="FWB389" s="281"/>
      <c r="FWC389" s="281"/>
      <c r="FWD389" s="281"/>
      <c r="FWE389" s="281"/>
      <c r="FWF389" s="281"/>
      <c r="FWG389" s="281"/>
      <c r="FWH389" s="281"/>
      <c r="FWI389" s="281"/>
      <c r="FWJ389" s="281"/>
      <c r="FWK389" s="281"/>
      <c r="FWL389" s="281"/>
      <c r="FWM389" s="281"/>
      <c r="FWN389" s="281"/>
      <c r="FWO389" s="281"/>
      <c r="FWP389" s="281"/>
      <c r="FWQ389" s="281"/>
      <c r="FWR389" s="281"/>
      <c r="FWS389" s="281"/>
      <c r="FWT389" s="281"/>
      <c r="FWU389" s="281"/>
      <c r="FWV389" s="281"/>
      <c r="FWW389" s="281"/>
      <c r="FWX389" s="281"/>
      <c r="FWY389" s="281"/>
      <c r="FWZ389" s="281"/>
      <c r="FXA389" s="281"/>
      <c r="FXB389" s="281"/>
      <c r="FXC389" s="281"/>
      <c r="FXD389" s="281"/>
      <c r="FXE389" s="281"/>
      <c r="FXF389" s="281"/>
      <c r="FXG389" s="281"/>
      <c r="FXH389" s="281"/>
      <c r="FXI389" s="281"/>
      <c r="FXJ389" s="281"/>
      <c r="FXK389" s="281"/>
      <c r="FXL389" s="281"/>
      <c r="FXM389" s="281"/>
      <c r="FXN389" s="281"/>
      <c r="FXO389" s="281"/>
      <c r="FXP389" s="281"/>
      <c r="FXQ389" s="281"/>
      <c r="FXR389" s="281"/>
      <c r="FXS389" s="281"/>
      <c r="FXT389" s="281"/>
      <c r="FXU389" s="281"/>
      <c r="FXV389" s="281"/>
      <c r="FXW389" s="281"/>
      <c r="FXX389" s="281"/>
      <c r="FXY389" s="281"/>
      <c r="FXZ389" s="281"/>
      <c r="FYA389" s="281"/>
      <c r="FYB389" s="281"/>
      <c r="FYC389" s="281"/>
      <c r="FYD389" s="281"/>
      <c r="FYE389" s="281"/>
      <c r="FYF389" s="281"/>
      <c r="FYG389" s="281"/>
      <c r="FYH389" s="281"/>
      <c r="FYI389" s="281"/>
      <c r="FYJ389" s="281"/>
      <c r="FYK389" s="281"/>
      <c r="FYL389" s="281"/>
      <c r="FYM389" s="281"/>
      <c r="FYN389" s="281"/>
      <c r="FYO389" s="281"/>
      <c r="FYP389" s="281"/>
      <c r="FYQ389" s="281"/>
      <c r="FYR389" s="281"/>
      <c r="FYS389" s="281"/>
      <c r="FYT389" s="281"/>
      <c r="FYU389" s="281"/>
      <c r="FYV389" s="281"/>
      <c r="FYW389" s="281"/>
      <c r="FYX389" s="281"/>
      <c r="FYY389" s="281"/>
      <c r="FYZ389" s="281"/>
      <c r="FZA389" s="281"/>
      <c r="FZB389" s="281"/>
      <c r="FZC389" s="281"/>
      <c r="FZD389" s="281"/>
      <c r="FZE389" s="281"/>
      <c r="FZF389" s="281"/>
      <c r="FZG389" s="281"/>
      <c r="FZH389" s="281"/>
      <c r="FZI389" s="281"/>
      <c r="FZJ389" s="281"/>
      <c r="FZK389" s="281"/>
      <c r="FZL389" s="281"/>
      <c r="FZM389" s="281"/>
      <c r="FZN389" s="281"/>
      <c r="FZO389" s="281"/>
      <c r="FZP389" s="281"/>
      <c r="FZQ389" s="281"/>
      <c r="FZR389" s="281"/>
      <c r="FZS389" s="281"/>
      <c r="FZT389" s="281"/>
      <c r="FZU389" s="281"/>
      <c r="FZV389" s="281"/>
      <c r="FZW389" s="281"/>
      <c r="FZX389" s="281"/>
      <c r="FZY389" s="281"/>
      <c r="FZZ389" s="281"/>
      <c r="GAA389" s="281"/>
      <c r="GAB389" s="281"/>
      <c r="GAC389" s="281"/>
      <c r="GAD389" s="281"/>
      <c r="GAE389" s="281"/>
      <c r="GAF389" s="281"/>
      <c r="GAG389" s="281"/>
      <c r="GAH389" s="281"/>
      <c r="GAI389" s="281"/>
      <c r="GAJ389" s="281"/>
      <c r="GAK389" s="281"/>
      <c r="GAL389" s="281"/>
      <c r="GAM389" s="281"/>
      <c r="GAN389" s="281"/>
      <c r="GAO389" s="281"/>
      <c r="GAP389" s="281"/>
      <c r="GAQ389" s="281"/>
      <c r="GAR389" s="281"/>
      <c r="GAS389" s="281"/>
      <c r="GAT389" s="281"/>
      <c r="GAU389" s="281"/>
      <c r="GAV389" s="281"/>
      <c r="GAW389" s="281"/>
      <c r="GAX389" s="281"/>
      <c r="GAY389" s="281"/>
      <c r="GAZ389" s="281"/>
      <c r="GBA389" s="281"/>
      <c r="GBB389" s="281"/>
      <c r="GBC389" s="281"/>
      <c r="GBD389" s="281"/>
      <c r="GBE389" s="281"/>
      <c r="GBF389" s="281"/>
      <c r="GBG389" s="281"/>
      <c r="GBH389" s="281"/>
      <c r="GBI389" s="281"/>
      <c r="GBJ389" s="281"/>
      <c r="GBK389" s="281"/>
      <c r="GBL389" s="281"/>
      <c r="GBM389" s="281"/>
      <c r="GBN389" s="281"/>
      <c r="GBO389" s="281"/>
      <c r="GBP389" s="281"/>
      <c r="GBQ389" s="281"/>
      <c r="GBR389" s="281"/>
      <c r="GBS389" s="281"/>
      <c r="GBT389" s="281"/>
      <c r="GBU389" s="281"/>
      <c r="GBV389" s="281"/>
      <c r="GBW389" s="281"/>
      <c r="GBX389" s="281"/>
      <c r="GBY389" s="281"/>
      <c r="GBZ389" s="281"/>
      <c r="GCA389" s="281"/>
      <c r="GCB389" s="281"/>
      <c r="GCC389" s="281"/>
      <c r="GCD389" s="281"/>
      <c r="GCE389" s="281"/>
      <c r="GCF389" s="281"/>
      <c r="GCG389" s="281"/>
      <c r="GCH389" s="281"/>
      <c r="GCI389" s="281"/>
      <c r="GCJ389" s="281"/>
      <c r="GCK389" s="281"/>
      <c r="GCL389" s="281"/>
      <c r="GCM389" s="281"/>
      <c r="GCN389" s="281"/>
      <c r="GCO389" s="281"/>
      <c r="GCP389" s="281"/>
      <c r="GCQ389" s="281"/>
      <c r="GCR389" s="281"/>
      <c r="GCS389" s="281"/>
      <c r="GCT389" s="281"/>
      <c r="GCU389" s="281"/>
      <c r="GCV389" s="281"/>
      <c r="GCW389" s="281"/>
      <c r="GCX389" s="281"/>
      <c r="GCY389" s="281"/>
      <c r="GCZ389" s="281"/>
      <c r="GDA389" s="281"/>
      <c r="GDB389" s="281"/>
      <c r="GDC389" s="281"/>
      <c r="GDD389" s="281"/>
      <c r="GDE389" s="281"/>
      <c r="GDF389" s="281"/>
      <c r="GDG389" s="281"/>
      <c r="GDH389" s="281"/>
      <c r="GDI389" s="281"/>
      <c r="GDJ389" s="281"/>
      <c r="GDK389" s="281"/>
      <c r="GDL389" s="281"/>
      <c r="GDM389" s="281"/>
      <c r="GDN389" s="281"/>
      <c r="GDO389" s="281"/>
      <c r="GDP389" s="281"/>
      <c r="GDQ389" s="281"/>
      <c r="GDR389" s="281"/>
      <c r="GDS389" s="281"/>
      <c r="GDT389" s="281"/>
      <c r="GDU389" s="281"/>
      <c r="GDV389" s="281"/>
      <c r="GDW389" s="281"/>
      <c r="GDX389" s="281"/>
      <c r="GDY389" s="281"/>
      <c r="GDZ389" s="281"/>
      <c r="GEA389" s="281"/>
      <c r="GEB389" s="281"/>
      <c r="GEC389" s="281"/>
      <c r="GED389" s="281"/>
      <c r="GEE389" s="281"/>
      <c r="GEF389" s="281"/>
      <c r="GEG389" s="281"/>
      <c r="GEH389" s="281"/>
      <c r="GEI389" s="281"/>
      <c r="GEJ389" s="281"/>
      <c r="GEK389" s="281"/>
      <c r="GEL389" s="281"/>
      <c r="GEM389" s="281"/>
      <c r="GEN389" s="281"/>
      <c r="GEO389" s="281"/>
      <c r="GEP389" s="281"/>
      <c r="GEQ389" s="281"/>
      <c r="GER389" s="281"/>
      <c r="GES389" s="281"/>
      <c r="GET389" s="281"/>
      <c r="GEU389" s="281"/>
      <c r="GEV389" s="281"/>
      <c r="GEW389" s="281"/>
      <c r="GEX389" s="281"/>
      <c r="GEY389" s="281"/>
      <c r="GEZ389" s="281"/>
      <c r="GFA389" s="281"/>
      <c r="GFB389" s="281"/>
      <c r="GFC389" s="281"/>
      <c r="GFD389" s="281"/>
      <c r="GFE389" s="281"/>
      <c r="GFF389" s="281"/>
      <c r="GFG389" s="281"/>
      <c r="GFH389" s="281"/>
      <c r="GFI389" s="281"/>
      <c r="GFJ389" s="281"/>
      <c r="GFK389" s="281"/>
      <c r="GFL389" s="281"/>
      <c r="GFM389" s="281"/>
      <c r="GFN389" s="281"/>
      <c r="GFO389" s="281"/>
      <c r="GFP389" s="281"/>
      <c r="GFQ389" s="281"/>
      <c r="GFR389" s="281"/>
      <c r="GFS389" s="281"/>
      <c r="GFT389" s="281"/>
      <c r="GFU389" s="281"/>
      <c r="GFV389" s="281"/>
      <c r="GFW389" s="281"/>
      <c r="GFX389" s="281"/>
      <c r="GFY389" s="281"/>
      <c r="GFZ389" s="281"/>
      <c r="GGA389" s="281"/>
      <c r="GGB389" s="281"/>
      <c r="GGC389" s="281"/>
      <c r="GGD389" s="281"/>
      <c r="GGE389" s="281"/>
      <c r="GGF389" s="281"/>
      <c r="GGG389" s="281"/>
      <c r="GGH389" s="281"/>
      <c r="GGI389" s="281"/>
      <c r="GGJ389" s="281"/>
      <c r="GGK389" s="281"/>
      <c r="GGL389" s="281"/>
      <c r="GGM389" s="281"/>
      <c r="GGN389" s="281"/>
      <c r="GGO389" s="281"/>
      <c r="GGP389" s="281"/>
      <c r="GGQ389" s="281"/>
      <c r="GGR389" s="281"/>
      <c r="GGS389" s="281"/>
      <c r="GGT389" s="281"/>
      <c r="GGU389" s="281"/>
      <c r="GGV389" s="281"/>
      <c r="GGW389" s="281"/>
      <c r="GGX389" s="281"/>
      <c r="GGY389" s="281"/>
      <c r="GGZ389" s="281"/>
      <c r="GHA389" s="281"/>
      <c r="GHB389" s="281"/>
      <c r="GHC389" s="281"/>
      <c r="GHD389" s="281"/>
      <c r="GHE389" s="281"/>
      <c r="GHF389" s="281"/>
      <c r="GHG389" s="281"/>
      <c r="GHH389" s="281"/>
      <c r="GHI389" s="281"/>
      <c r="GHJ389" s="281"/>
      <c r="GHK389" s="281"/>
      <c r="GHL389" s="281"/>
      <c r="GHM389" s="281"/>
      <c r="GHN389" s="281"/>
      <c r="GHO389" s="281"/>
      <c r="GHP389" s="281"/>
      <c r="GHQ389" s="281"/>
      <c r="GHR389" s="281"/>
      <c r="GHS389" s="281"/>
      <c r="GHT389" s="281"/>
      <c r="GHU389" s="281"/>
      <c r="GHV389" s="281"/>
      <c r="GHW389" s="281"/>
      <c r="GHX389" s="281"/>
      <c r="GHY389" s="281"/>
      <c r="GHZ389" s="281"/>
      <c r="GIA389" s="281"/>
      <c r="GIB389" s="281"/>
      <c r="GIC389" s="281"/>
      <c r="GID389" s="281"/>
      <c r="GIE389" s="281"/>
      <c r="GIF389" s="281"/>
      <c r="GIG389" s="281"/>
      <c r="GIH389" s="281"/>
      <c r="GII389" s="281"/>
      <c r="GIJ389" s="281"/>
      <c r="GIK389" s="281"/>
      <c r="GIL389" s="281"/>
      <c r="GIM389" s="281"/>
      <c r="GIN389" s="281"/>
      <c r="GIO389" s="281"/>
      <c r="GIP389" s="281"/>
      <c r="GIQ389" s="281"/>
      <c r="GIR389" s="281"/>
      <c r="GIS389" s="281"/>
      <c r="GIT389" s="281"/>
      <c r="GIU389" s="281"/>
      <c r="GIV389" s="281"/>
      <c r="GIW389" s="281"/>
      <c r="GIX389" s="281"/>
      <c r="GIY389" s="281"/>
      <c r="GIZ389" s="281"/>
      <c r="GJA389" s="281"/>
      <c r="GJB389" s="281"/>
      <c r="GJC389" s="281"/>
      <c r="GJD389" s="281"/>
      <c r="GJE389" s="281"/>
      <c r="GJF389" s="281"/>
      <c r="GJG389" s="281"/>
      <c r="GJH389" s="281"/>
      <c r="GJI389" s="281"/>
      <c r="GJJ389" s="281"/>
      <c r="GJK389" s="281"/>
      <c r="GJL389" s="281"/>
      <c r="GJM389" s="281"/>
      <c r="GJN389" s="281"/>
      <c r="GJO389" s="281"/>
      <c r="GJP389" s="281"/>
      <c r="GJQ389" s="281"/>
      <c r="GJR389" s="281"/>
      <c r="GJS389" s="281"/>
      <c r="GJT389" s="281"/>
      <c r="GJU389" s="281"/>
      <c r="GJV389" s="281"/>
      <c r="GJW389" s="281"/>
      <c r="GJX389" s="281"/>
      <c r="GJY389" s="281"/>
      <c r="GJZ389" s="281"/>
      <c r="GKA389" s="281"/>
      <c r="GKB389" s="281"/>
      <c r="GKC389" s="281"/>
      <c r="GKD389" s="281"/>
      <c r="GKE389" s="281"/>
      <c r="GKF389" s="281"/>
      <c r="GKG389" s="281"/>
      <c r="GKH389" s="281"/>
      <c r="GKI389" s="281"/>
      <c r="GKJ389" s="281"/>
      <c r="GKK389" s="281"/>
      <c r="GKL389" s="281"/>
      <c r="GKM389" s="281"/>
      <c r="GKN389" s="281"/>
      <c r="GKO389" s="281"/>
      <c r="GKP389" s="281"/>
      <c r="GKQ389" s="281"/>
      <c r="GKR389" s="281"/>
      <c r="GKS389" s="281"/>
      <c r="GKT389" s="281"/>
      <c r="GKU389" s="281"/>
      <c r="GKV389" s="281"/>
      <c r="GKW389" s="281"/>
      <c r="GKX389" s="281"/>
      <c r="GKY389" s="281"/>
      <c r="GKZ389" s="281"/>
      <c r="GLA389" s="281"/>
      <c r="GLB389" s="281"/>
      <c r="GLC389" s="281"/>
      <c r="GLD389" s="281"/>
      <c r="GLE389" s="281"/>
      <c r="GLF389" s="281"/>
      <c r="GLG389" s="281"/>
      <c r="GLH389" s="281"/>
      <c r="GLI389" s="281"/>
      <c r="GLJ389" s="281"/>
      <c r="GLK389" s="281"/>
      <c r="GLL389" s="281"/>
      <c r="GLM389" s="281"/>
      <c r="GLN389" s="281"/>
      <c r="GLO389" s="281"/>
      <c r="GLP389" s="281"/>
      <c r="GLQ389" s="281"/>
      <c r="GLR389" s="281"/>
      <c r="GLS389" s="281"/>
      <c r="GLT389" s="281"/>
      <c r="GLU389" s="281"/>
      <c r="GLV389" s="281"/>
      <c r="GLW389" s="281"/>
      <c r="GLX389" s="281"/>
      <c r="GLY389" s="281"/>
      <c r="GLZ389" s="281"/>
      <c r="GMA389" s="281"/>
      <c r="GMB389" s="281"/>
      <c r="GMC389" s="281"/>
      <c r="GMD389" s="281"/>
      <c r="GME389" s="281"/>
      <c r="GMF389" s="281"/>
      <c r="GMG389" s="281"/>
      <c r="GMH389" s="281"/>
      <c r="GMI389" s="281"/>
      <c r="GMJ389" s="281"/>
      <c r="GMK389" s="281"/>
      <c r="GML389" s="281"/>
      <c r="GMM389" s="281"/>
      <c r="GMN389" s="281"/>
      <c r="GMO389" s="281"/>
      <c r="GMP389" s="281"/>
      <c r="GMQ389" s="281"/>
      <c r="GMR389" s="281"/>
      <c r="GMS389" s="281"/>
      <c r="GMT389" s="281"/>
      <c r="GMU389" s="281"/>
      <c r="GMV389" s="281"/>
      <c r="GMW389" s="281"/>
      <c r="GMX389" s="281"/>
      <c r="GMY389" s="281"/>
      <c r="GMZ389" s="281"/>
      <c r="GNA389" s="281"/>
      <c r="GNB389" s="281"/>
      <c r="GNC389" s="281"/>
      <c r="GND389" s="281"/>
      <c r="GNE389" s="281"/>
      <c r="GNF389" s="281"/>
      <c r="GNG389" s="281"/>
      <c r="GNH389" s="281"/>
      <c r="GNI389" s="281"/>
      <c r="GNJ389" s="281"/>
      <c r="GNK389" s="281"/>
      <c r="GNL389" s="281"/>
      <c r="GNM389" s="281"/>
      <c r="GNN389" s="281"/>
      <c r="GNO389" s="281"/>
      <c r="GNP389" s="281"/>
      <c r="GNQ389" s="281"/>
      <c r="GNR389" s="281"/>
      <c r="GNS389" s="281"/>
      <c r="GNT389" s="281"/>
      <c r="GNU389" s="281"/>
      <c r="GNV389" s="281"/>
      <c r="GNW389" s="281"/>
      <c r="GNX389" s="281"/>
      <c r="GNY389" s="281"/>
      <c r="GNZ389" s="281"/>
      <c r="GOA389" s="281"/>
      <c r="GOB389" s="281"/>
      <c r="GOC389" s="281"/>
      <c r="GOD389" s="281"/>
      <c r="GOE389" s="281"/>
      <c r="GOF389" s="281"/>
      <c r="GOG389" s="281"/>
      <c r="GOH389" s="281"/>
      <c r="GOI389" s="281"/>
      <c r="GOJ389" s="281"/>
      <c r="GOK389" s="281"/>
      <c r="GOL389" s="281"/>
      <c r="GOM389" s="281"/>
      <c r="GON389" s="281"/>
      <c r="GOO389" s="281"/>
      <c r="GOP389" s="281"/>
      <c r="GOQ389" s="281"/>
      <c r="GOR389" s="281"/>
      <c r="GOS389" s="281"/>
      <c r="GOT389" s="281"/>
      <c r="GOU389" s="281"/>
      <c r="GOV389" s="281"/>
      <c r="GOW389" s="281"/>
      <c r="GOX389" s="281"/>
      <c r="GOY389" s="281"/>
      <c r="GOZ389" s="281"/>
      <c r="GPA389" s="281"/>
      <c r="GPB389" s="281"/>
      <c r="GPC389" s="281"/>
      <c r="GPD389" s="281"/>
      <c r="GPE389" s="281"/>
      <c r="GPF389" s="281"/>
      <c r="GPG389" s="281"/>
      <c r="GPH389" s="281"/>
      <c r="GPI389" s="281"/>
      <c r="GPJ389" s="281"/>
      <c r="GPK389" s="281"/>
      <c r="GPL389" s="281"/>
      <c r="GPM389" s="281"/>
      <c r="GPN389" s="281"/>
      <c r="GPO389" s="281"/>
      <c r="GPP389" s="281"/>
      <c r="GPQ389" s="281"/>
      <c r="GPR389" s="281"/>
      <c r="GPS389" s="281"/>
      <c r="GPT389" s="281"/>
      <c r="GPU389" s="281"/>
      <c r="GPV389" s="281"/>
      <c r="GPW389" s="281"/>
      <c r="GPX389" s="281"/>
      <c r="GPY389" s="281"/>
      <c r="GPZ389" s="281"/>
      <c r="GQA389" s="281"/>
      <c r="GQB389" s="281"/>
      <c r="GQC389" s="281"/>
      <c r="GQD389" s="281"/>
      <c r="GQE389" s="281"/>
      <c r="GQF389" s="281"/>
      <c r="GQG389" s="281"/>
      <c r="GQH389" s="281"/>
      <c r="GQI389" s="281"/>
      <c r="GQJ389" s="281"/>
      <c r="GQK389" s="281"/>
      <c r="GQL389" s="281"/>
      <c r="GQM389" s="281"/>
      <c r="GQN389" s="281"/>
      <c r="GQO389" s="281"/>
      <c r="GQP389" s="281"/>
      <c r="GQQ389" s="281"/>
      <c r="GQR389" s="281"/>
      <c r="GQS389" s="281"/>
      <c r="GQT389" s="281"/>
      <c r="GQU389" s="281"/>
      <c r="GQV389" s="281"/>
      <c r="GQW389" s="281"/>
      <c r="GQX389" s="281"/>
      <c r="GQY389" s="281"/>
      <c r="GQZ389" s="281"/>
      <c r="GRA389" s="281"/>
      <c r="GRB389" s="281"/>
      <c r="GRC389" s="281"/>
      <c r="GRD389" s="281"/>
      <c r="GRE389" s="281"/>
      <c r="GRF389" s="281"/>
      <c r="GRG389" s="281"/>
      <c r="GRH389" s="281"/>
      <c r="GRI389" s="281"/>
      <c r="GRJ389" s="281"/>
      <c r="GRK389" s="281"/>
      <c r="GRL389" s="281"/>
      <c r="GRM389" s="281"/>
      <c r="GRN389" s="281"/>
      <c r="GRO389" s="281"/>
      <c r="GRP389" s="281"/>
      <c r="GRQ389" s="281"/>
      <c r="GRR389" s="281"/>
      <c r="GRS389" s="281"/>
      <c r="GRT389" s="281"/>
      <c r="GRU389" s="281"/>
      <c r="GRV389" s="281"/>
      <c r="GRW389" s="281"/>
      <c r="GRX389" s="281"/>
      <c r="GRY389" s="281"/>
      <c r="GRZ389" s="281"/>
      <c r="GSA389" s="281"/>
      <c r="GSB389" s="281"/>
      <c r="GSC389" s="281"/>
      <c r="GSD389" s="281"/>
      <c r="GSE389" s="281"/>
      <c r="GSF389" s="281"/>
      <c r="GSG389" s="281"/>
      <c r="GSH389" s="281"/>
      <c r="GSI389" s="281"/>
      <c r="GSJ389" s="281"/>
      <c r="GSK389" s="281"/>
      <c r="GSL389" s="281"/>
      <c r="GSM389" s="281"/>
      <c r="GSN389" s="281"/>
      <c r="GSO389" s="281"/>
      <c r="GSP389" s="281"/>
      <c r="GSQ389" s="281"/>
      <c r="GSR389" s="281"/>
      <c r="GSS389" s="281"/>
      <c r="GST389" s="281"/>
      <c r="GSU389" s="281"/>
      <c r="GSV389" s="281"/>
      <c r="GSW389" s="281"/>
      <c r="GSX389" s="281"/>
      <c r="GSY389" s="281"/>
      <c r="GSZ389" s="281"/>
      <c r="GTA389" s="281"/>
      <c r="GTB389" s="281"/>
      <c r="GTC389" s="281"/>
      <c r="GTD389" s="281"/>
      <c r="GTE389" s="281"/>
      <c r="GTF389" s="281"/>
      <c r="GTG389" s="281"/>
      <c r="GTH389" s="281"/>
      <c r="GTI389" s="281"/>
      <c r="GTJ389" s="281"/>
      <c r="GTK389" s="281"/>
      <c r="GTL389" s="281"/>
      <c r="GTM389" s="281"/>
      <c r="GTN389" s="281"/>
      <c r="GTO389" s="281"/>
      <c r="GTP389" s="281"/>
      <c r="GTQ389" s="281"/>
      <c r="GTR389" s="281"/>
      <c r="GTS389" s="281"/>
      <c r="GTT389" s="281"/>
      <c r="GTU389" s="281"/>
      <c r="GTV389" s="281"/>
      <c r="GTW389" s="281"/>
      <c r="GTX389" s="281"/>
      <c r="GTY389" s="281"/>
      <c r="GTZ389" s="281"/>
      <c r="GUA389" s="281"/>
      <c r="GUB389" s="281"/>
      <c r="GUC389" s="281"/>
      <c r="GUD389" s="281"/>
      <c r="GUE389" s="281"/>
      <c r="GUF389" s="281"/>
      <c r="GUG389" s="281"/>
      <c r="GUH389" s="281"/>
      <c r="GUI389" s="281"/>
      <c r="GUJ389" s="281"/>
      <c r="GUK389" s="281"/>
      <c r="GUL389" s="281"/>
      <c r="GUM389" s="281"/>
      <c r="GUN389" s="281"/>
      <c r="GUO389" s="281"/>
      <c r="GUP389" s="281"/>
      <c r="GUQ389" s="281"/>
      <c r="GUR389" s="281"/>
      <c r="GUS389" s="281"/>
      <c r="GUT389" s="281"/>
      <c r="GUU389" s="281"/>
      <c r="GUV389" s="281"/>
      <c r="GUW389" s="281"/>
      <c r="GUX389" s="281"/>
      <c r="GUY389" s="281"/>
      <c r="GUZ389" s="281"/>
      <c r="GVA389" s="281"/>
      <c r="GVB389" s="281"/>
      <c r="GVC389" s="281"/>
      <c r="GVD389" s="281"/>
      <c r="GVE389" s="281"/>
      <c r="GVF389" s="281"/>
      <c r="GVG389" s="281"/>
      <c r="GVH389" s="281"/>
      <c r="GVI389" s="281"/>
      <c r="GVJ389" s="281"/>
      <c r="GVK389" s="281"/>
      <c r="GVL389" s="281"/>
      <c r="GVM389" s="281"/>
      <c r="GVN389" s="281"/>
      <c r="GVO389" s="281"/>
      <c r="GVP389" s="281"/>
      <c r="GVQ389" s="281"/>
      <c r="GVR389" s="281"/>
      <c r="GVS389" s="281"/>
      <c r="GVT389" s="281"/>
      <c r="GVU389" s="281"/>
      <c r="GVV389" s="281"/>
      <c r="GVW389" s="281"/>
      <c r="GVX389" s="281"/>
      <c r="GVY389" s="281"/>
      <c r="GVZ389" s="281"/>
      <c r="GWA389" s="281"/>
      <c r="GWB389" s="281"/>
      <c r="GWC389" s="281"/>
      <c r="GWD389" s="281"/>
      <c r="GWE389" s="281"/>
      <c r="GWF389" s="281"/>
      <c r="GWG389" s="281"/>
      <c r="GWH389" s="281"/>
      <c r="GWI389" s="281"/>
      <c r="GWJ389" s="281"/>
      <c r="GWK389" s="281"/>
      <c r="GWL389" s="281"/>
      <c r="GWM389" s="281"/>
      <c r="GWN389" s="281"/>
      <c r="GWO389" s="281"/>
      <c r="GWP389" s="281"/>
      <c r="GWQ389" s="281"/>
      <c r="GWR389" s="281"/>
      <c r="GWS389" s="281"/>
      <c r="GWT389" s="281"/>
      <c r="GWU389" s="281"/>
      <c r="GWV389" s="281"/>
      <c r="GWW389" s="281"/>
      <c r="GWX389" s="281"/>
      <c r="GWY389" s="281"/>
      <c r="GWZ389" s="281"/>
      <c r="GXA389" s="281"/>
      <c r="GXB389" s="281"/>
      <c r="GXC389" s="281"/>
      <c r="GXD389" s="281"/>
      <c r="GXE389" s="281"/>
      <c r="GXF389" s="281"/>
      <c r="GXG389" s="281"/>
      <c r="GXH389" s="281"/>
      <c r="GXI389" s="281"/>
      <c r="GXJ389" s="281"/>
      <c r="GXK389" s="281"/>
      <c r="GXL389" s="281"/>
      <c r="GXM389" s="281"/>
      <c r="GXN389" s="281"/>
      <c r="GXO389" s="281"/>
      <c r="GXP389" s="281"/>
      <c r="GXQ389" s="281"/>
      <c r="GXR389" s="281"/>
      <c r="GXS389" s="281"/>
      <c r="GXT389" s="281"/>
      <c r="GXU389" s="281"/>
      <c r="GXV389" s="281"/>
      <c r="GXW389" s="281"/>
      <c r="GXX389" s="281"/>
      <c r="GXY389" s="281"/>
      <c r="GXZ389" s="281"/>
      <c r="GYA389" s="281"/>
      <c r="GYB389" s="281"/>
      <c r="GYC389" s="281"/>
      <c r="GYD389" s="281"/>
      <c r="GYE389" s="281"/>
      <c r="GYF389" s="281"/>
      <c r="GYG389" s="281"/>
      <c r="GYH389" s="281"/>
      <c r="GYI389" s="281"/>
      <c r="GYJ389" s="281"/>
      <c r="GYK389" s="281"/>
      <c r="GYL389" s="281"/>
      <c r="GYM389" s="281"/>
      <c r="GYN389" s="281"/>
      <c r="GYO389" s="281"/>
      <c r="GYP389" s="281"/>
      <c r="GYQ389" s="281"/>
      <c r="GYR389" s="281"/>
      <c r="GYS389" s="281"/>
      <c r="GYT389" s="281"/>
      <c r="GYU389" s="281"/>
      <c r="GYV389" s="281"/>
      <c r="GYW389" s="281"/>
      <c r="GYX389" s="281"/>
      <c r="GYY389" s="281"/>
      <c r="GYZ389" s="281"/>
      <c r="GZA389" s="281"/>
      <c r="GZB389" s="281"/>
      <c r="GZC389" s="281"/>
      <c r="GZD389" s="281"/>
      <c r="GZE389" s="281"/>
      <c r="GZF389" s="281"/>
      <c r="GZG389" s="281"/>
      <c r="GZH389" s="281"/>
      <c r="GZI389" s="281"/>
      <c r="GZJ389" s="281"/>
      <c r="GZK389" s="281"/>
      <c r="GZL389" s="281"/>
      <c r="GZM389" s="281"/>
      <c r="GZN389" s="281"/>
      <c r="GZO389" s="281"/>
      <c r="GZP389" s="281"/>
      <c r="GZQ389" s="281"/>
      <c r="GZR389" s="281"/>
      <c r="GZS389" s="281"/>
      <c r="GZT389" s="281"/>
      <c r="GZU389" s="281"/>
      <c r="GZV389" s="281"/>
      <c r="GZW389" s="281"/>
      <c r="GZX389" s="281"/>
      <c r="GZY389" s="281"/>
      <c r="GZZ389" s="281"/>
      <c r="HAA389" s="281"/>
      <c r="HAB389" s="281"/>
      <c r="HAC389" s="281"/>
      <c r="HAD389" s="281"/>
      <c r="HAE389" s="281"/>
      <c r="HAF389" s="281"/>
      <c r="HAG389" s="281"/>
      <c r="HAH389" s="281"/>
      <c r="HAI389" s="281"/>
      <c r="HAJ389" s="281"/>
      <c r="HAK389" s="281"/>
      <c r="HAL389" s="281"/>
      <c r="HAM389" s="281"/>
      <c r="HAN389" s="281"/>
      <c r="HAO389" s="281"/>
      <c r="HAP389" s="281"/>
      <c r="HAQ389" s="281"/>
      <c r="HAR389" s="281"/>
      <c r="HAS389" s="281"/>
      <c r="HAT389" s="281"/>
      <c r="HAU389" s="281"/>
      <c r="HAV389" s="281"/>
      <c r="HAW389" s="281"/>
      <c r="HAX389" s="281"/>
      <c r="HAY389" s="281"/>
      <c r="HAZ389" s="281"/>
      <c r="HBA389" s="281"/>
      <c r="HBB389" s="281"/>
      <c r="HBC389" s="281"/>
      <c r="HBD389" s="281"/>
      <c r="HBE389" s="281"/>
      <c r="HBF389" s="281"/>
      <c r="HBG389" s="281"/>
      <c r="HBH389" s="281"/>
      <c r="HBI389" s="281"/>
      <c r="HBJ389" s="281"/>
      <c r="HBK389" s="281"/>
      <c r="HBL389" s="281"/>
      <c r="HBM389" s="281"/>
      <c r="HBN389" s="281"/>
      <c r="HBO389" s="281"/>
      <c r="HBP389" s="281"/>
      <c r="HBQ389" s="281"/>
      <c r="HBR389" s="281"/>
      <c r="HBS389" s="281"/>
      <c r="HBT389" s="281"/>
      <c r="HBU389" s="281"/>
      <c r="HBV389" s="281"/>
      <c r="HBW389" s="281"/>
      <c r="HBX389" s="281"/>
      <c r="HBY389" s="281"/>
      <c r="HBZ389" s="281"/>
      <c r="HCA389" s="281"/>
      <c r="HCB389" s="281"/>
      <c r="HCC389" s="281"/>
      <c r="HCD389" s="281"/>
      <c r="HCE389" s="281"/>
      <c r="HCF389" s="281"/>
      <c r="HCG389" s="281"/>
      <c r="HCH389" s="281"/>
      <c r="HCI389" s="281"/>
      <c r="HCJ389" s="281"/>
      <c r="HCK389" s="281"/>
      <c r="HCL389" s="281"/>
      <c r="HCM389" s="281"/>
      <c r="HCN389" s="281"/>
      <c r="HCO389" s="281"/>
      <c r="HCP389" s="281"/>
      <c r="HCQ389" s="281"/>
      <c r="HCR389" s="281"/>
      <c r="HCS389" s="281"/>
      <c r="HCT389" s="281"/>
      <c r="HCU389" s="281"/>
      <c r="HCV389" s="281"/>
      <c r="HCW389" s="281"/>
      <c r="HCX389" s="281"/>
      <c r="HCY389" s="281"/>
      <c r="HCZ389" s="281"/>
      <c r="HDA389" s="281"/>
      <c r="HDB389" s="281"/>
      <c r="HDC389" s="281"/>
      <c r="HDD389" s="281"/>
      <c r="HDE389" s="281"/>
      <c r="HDF389" s="281"/>
      <c r="HDG389" s="281"/>
      <c r="HDH389" s="281"/>
      <c r="HDI389" s="281"/>
      <c r="HDJ389" s="281"/>
      <c r="HDK389" s="281"/>
      <c r="HDL389" s="281"/>
      <c r="HDM389" s="281"/>
      <c r="HDN389" s="281"/>
      <c r="HDO389" s="281"/>
      <c r="HDP389" s="281"/>
      <c r="HDQ389" s="281"/>
      <c r="HDR389" s="281"/>
      <c r="HDS389" s="281"/>
      <c r="HDT389" s="281"/>
      <c r="HDU389" s="281"/>
      <c r="HDV389" s="281"/>
      <c r="HDW389" s="281"/>
      <c r="HDX389" s="281"/>
      <c r="HDY389" s="281"/>
      <c r="HDZ389" s="281"/>
      <c r="HEA389" s="281"/>
      <c r="HEB389" s="281"/>
      <c r="HEC389" s="281"/>
      <c r="HED389" s="281"/>
      <c r="HEE389" s="281"/>
      <c r="HEF389" s="281"/>
      <c r="HEG389" s="281"/>
      <c r="HEH389" s="281"/>
      <c r="HEI389" s="281"/>
      <c r="HEJ389" s="281"/>
      <c r="HEK389" s="281"/>
      <c r="HEL389" s="281"/>
      <c r="HEM389" s="281"/>
      <c r="HEN389" s="281"/>
      <c r="HEO389" s="281"/>
      <c r="HEP389" s="281"/>
      <c r="HEQ389" s="281"/>
      <c r="HER389" s="281"/>
      <c r="HES389" s="281"/>
      <c r="HET389" s="281"/>
      <c r="HEU389" s="281"/>
      <c r="HEV389" s="281"/>
      <c r="HEW389" s="281"/>
      <c r="HEX389" s="281"/>
      <c r="HEY389" s="281"/>
      <c r="HEZ389" s="281"/>
      <c r="HFA389" s="281"/>
      <c r="HFB389" s="281"/>
      <c r="HFC389" s="281"/>
      <c r="HFD389" s="281"/>
      <c r="HFE389" s="281"/>
      <c r="HFF389" s="281"/>
      <c r="HFG389" s="281"/>
      <c r="HFH389" s="281"/>
      <c r="HFI389" s="281"/>
      <c r="HFJ389" s="281"/>
      <c r="HFK389" s="281"/>
      <c r="HFL389" s="281"/>
      <c r="HFM389" s="281"/>
      <c r="HFN389" s="281"/>
      <c r="HFO389" s="281"/>
      <c r="HFP389" s="281"/>
      <c r="HFQ389" s="281"/>
      <c r="HFR389" s="281"/>
      <c r="HFS389" s="281"/>
      <c r="HFT389" s="281"/>
      <c r="HFU389" s="281"/>
      <c r="HFV389" s="281"/>
      <c r="HFW389" s="281"/>
      <c r="HFX389" s="281"/>
      <c r="HFY389" s="281"/>
      <c r="HFZ389" s="281"/>
      <c r="HGA389" s="281"/>
      <c r="HGB389" s="281"/>
      <c r="HGC389" s="281"/>
      <c r="HGD389" s="281"/>
      <c r="HGE389" s="281"/>
      <c r="HGF389" s="281"/>
      <c r="HGG389" s="281"/>
      <c r="HGH389" s="281"/>
      <c r="HGI389" s="281"/>
      <c r="HGJ389" s="281"/>
      <c r="HGK389" s="281"/>
      <c r="HGL389" s="281"/>
      <c r="HGM389" s="281"/>
      <c r="HGN389" s="281"/>
      <c r="HGO389" s="281"/>
      <c r="HGP389" s="281"/>
      <c r="HGQ389" s="281"/>
      <c r="HGR389" s="281"/>
      <c r="HGS389" s="281"/>
      <c r="HGT389" s="281"/>
      <c r="HGU389" s="281"/>
      <c r="HGV389" s="281"/>
      <c r="HGW389" s="281"/>
      <c r="HGX389" s="281"/>
      <c r="HGY389" s="281"/>
      <c r="HGZ389" s="281"/>
      <c r="HHA389" s="281"/>
      <c r="HHB389" s="281"/>
      <c r="HHC389" s="281"/>
      <c r="HHD389" s="281"/>
      <c r="HHE389" s="281"/>
      <c r="HHF389" s="281"/>
      <c r="HHG389" s="281"/>
      <c r="HHH389" s="281"/>
      <c r="HHI389" s="281"/>
      <c r="HHJ389" s="281"/>
      <c r="HHK389" s="281"/>
      <c r="HHL389" s="281"/>
      <c r="HHM389" s="281"/>
      <c r="HHN389" s="281"/>
      <c r="HHO389" s="281"/>
      <c r="HHP389" s="281"/>
      <c r="HHQ389" s="281"/>
      <c r="HHR389" s="281"/>
      <c r="HHS389" s="281"/>
      <c r="HHT389" s="281"/>
      <c r="HHU389" s="281"/>
      <c r="HHV389" s="281"/>
      <c r="HHW389" s="281"/>
      <c r="HHX389" s="281"/>
      <c r="HHY389" s="281"/>
      <c r="HHZ389" s="281"/>
      <c r="HIA389" s="281"/>
      <c r="HIB389" s="281"/>
      <c r="HIC389" s="281"/>
      <c r="HID389" s="281"/>
      <c r="HIE389" s="281"/>
      <c r="HIF389" s="281"/>
      <c r="HIG389" s="281"/>
      <c r="HIH389" s="281"/>
      <c r="HII389" s="281"/>
      <c r="HIJ389" s="281"/>
      <c r="HIK389" s="281"/>
      <c r="HIL389" s="281"/>
      <c r="HIM389" s="281"/>
      <c r="HIN389" s="281"/>
      <c r="HIO389" s="281"/>
      <c r="HIP389" s="281"/>
      <c r="HIQ389" s="281"/>
      <c r="HIR389" s="281"/>
      <c r="HIS389" s="281"/>
      <c r="HIT389" s="281"/>
      <c r="HIU389" s="281"/>
      <c r="HIV389" s="281"/>
      <c r="HIW389" s="281"/>
      <c r="HIX389" s="281"/>
      <c r="HIY389" s="281"/>
      <c r="HIZ389" s="281"/>
      <c r="HJA389" s="281"/>
      <c r="HJB389" s="281"/>
      <c r="HJC389" s="281"/>
      <c r="HJD389" s="281"/>
      <c r="HJE389" s="281"/>
      <c r="HJF389" s="281"/>
      <c r="HJG389" s="281"/>
      <c r="HJH389" s="281"/>
      <c r="HJI389" s="281"/>
      <c r="HJJ389" s="281"/>
      <c r="HJK389" s="281"/>
      <c r="HJL389" s="281"/>
      <c r="HJM389" s="281"/>
      <c r="HJN389" s="281"/>
      <c r="HJO389" s="281"/>
      <c r="HJP389" s="281"/>
      <c r="HJQ389" s="281"/>
      <c r="HJR389" s="281"/>
      <c r="HJS389" s="281"/>
      <c r="HJT389" s="281"/>
      <c r="HJU389" s="281"/>
      <c r="HJV389" s="281"/>
      <c r="HJW389" s="281"/>
      <c r="HJX389" s="281"/>
      <c r="HJY389" s="281"/>
      <c r="HJZ389" s="281"/>
      <c r="HKA389" s="281"/>
      <c r="HKB389" s="281"/>
      <c r="HKC389" s="281"/>
      <c r="HKD389" s="281"/>
      <c r="HKE389" s="281"/>
      <c r="HKF389" s="281"/>
      <c r="HKG389" s="281"/>
      <c r="HKH389" s="281"/>
      <c r="HKI389" s="281"/>
      <c r="HKJ389" s="281"/>
      <c r="HKK389" s="281"/>
      <c r="HKL389" s="281"/>
      <c r="HKM389" s="281"/>
      <c r="HKN389" s="281"/>
      <c r="HKO389" s="281"/>
      <c r="HKP389" s="281"/>
      <c r="HKQ389" s="281"/>
      <c r="HKR389" s="281"/>
      <c r="HKS389" s="281"/>
      <c r="HKT389" s="281"/>
      <c r="HKU389" s="281"/>
      <c r="HKV389" s="281"/>
      <c r="HKW389" s="281"/>
      <c r="HKX389" s="281"/>
      <c r="HKY389" s="281"/>
      <c r="HKZ389" s="281"/>
      <c r="HLA389" s="281"/>
      <c r="HLB389" s="281"/>
      <c r="HLC389" s="281"/>
      <c r="HLD389" s="281"/>
      <c r="HLE389" s="281"/>
      <c r="HLF389" s="281"/>
      <c r="HLG389" s="281"/>
      <c r="HLH389" s="281"/>
      <c r="HLI389" s="281"/>
      <c r="HLJ389" s="281"/>
      <c r="HLK389" s="281"/>
      <c r="HLL389" s="281"/>
      <c r="HLM389" s="281"/>
      <c r="HLN389" s="281"/>
      <c r="HLO389" s="281"/>
      <c r="HLP389" s="281"/>
      <c r="HLQ389" s="281"/>
      <c r="HLR389" s="281"/>
      <c r="HLS389" s="281"/>
      <c r="HLT389" s="281"/>
      <c r="HLU389" s="281"/>
      <c r="HLV389" s="281"/>
      <c r="HLW389" s="281"/>
      <c r="HLX389" s="281"/>
      <c r="HLY389" s="281"/>
      <c r="HLZ389" s="281"/>
      <c r="HMA389" s="281"/>
      <c r="HMB389" s="281"/>
      <c r="HMC389" s="281"/>
      <c r="HMD389" s="281"/>
      <c r="HME389" s="281"/>
      <c r="HMF389" s="281"/>
      <c r="HMG389" s="281"/>
      <c r="HMH389" s="281"/>
      <c r="HMI389" s="281"/>
      <c r="HMJ389" s="281"/>
      <c r="HMK389" s="281"/>
      <c r="HML389" s="281"/>
      <c r="HMM389" s="281"/>
      <c r="HMN389" s="281"/>
      <c r="HMO389" s="281"/>
      <c r="HMP389" s="281"/>
      <c r="HMQ389" s="281"/>
      <c r="HMR389" s="281"/>
      <c r="HMS389" s="281"/>
      <c r="HMT389" s="281"/>
      <c r="HMU389" s="281"/>
      <c r="HMV389" s="281"/>
      <c r="HMW389" s="281"/>
      <c r="HMX389" s="281"/>
      <c r="HMY389" s="281"/>
      <c r="HMZ389" s="281"/>
      <c r="HNA389" s="281"/>
      <c r="HNB389" s="281"/>
      <c r="HNC389" s="281"/>
      <c r="HND389" s="281"/>
      <c r="HNE389" s="281"/>
      <c r="HNF389" s="281"/>
      <c r="HNG389" s="281"/>
      <c r="HNH389" s="281"/>
      <c r="HNI389" s="281"/>
      <c r="HNJ389" s="281"/>
      <c r="HNK389" s="281"/>
      <c r="HNL389" s="281"/>
      <c r="HNM389" s="281"/>
      <c r="HNN389" s="281"/>
      <c r="HNO389" s="281"/>
      <c r="HNP389" s="281"/>
      <c r="HNQ389" s="281"/>
      <c r="HNR389" s="281"/>
      <c r="HNS389" s="281"/>
      <c r="HNT389" s="281"/>
      <c r="HNU389" s="281"/>
      <c r="HNV389" s="281"/>
      <c r="HNW389" s="281"/>
      <c r="HNX389" s="281"/>
      <c r="HNY389" s="281"/>
      <c r="HNZ389" s="281"/>
      <c r="HOA389" s="281"/>
      <c r="HOB389" s="281"/>
      <c r="HOC389" s="281"/>
      <c r="HOD389" s="281"/>
      <c r="HOE389" s="281"/>
      <c r="HOF389" s="281"/>
      <c r="HOG389" s="281"/>
      <c r="HOH389" s="281"/>
      <c r="HOI389" s="281"/>
      <c r="HOJ389" s="281"/>
      <c r="HOK389" s="281"/>
      <c r="HOL389" s="281"/>
      <c r="HOM389" s="281"/>
      <c r="HON389" s="281"/>
      <c r="HOO389" s="281"/>
      <c r="HOP389" s="281"/>
      <c r="HOQ389" s="281"/>
      <c r="HOR389" s="281"/>
      <c r="HOS389" s="281"/>
      <c r="HOT389" s="281"/>
      <c r="HOU389" s="281"/>
      <c r="HOV389" s="281"/>
      <c r="HOW389" s="281"/>
      <c r="HOX389" s="281"/>
      <c r="HOY389" s="281"/>
      <c r="HOZ389" s="281"/>
      <c r="HPA389" s="281"/>
      <c r="HPB389" s="281"/>
      <c r="HPC389" s="281"/>
      <c r="HPD389" s="281"/>
      <c r="HPE389" s="281"/>
      <c r="HPF389" s="281"/>
      <c r="HPG389" s="281"/>
      <c r="HPH389" s="281"/>
      <c r="HPI389" s="281"/>
      <c r="HPJ389" s="281"/>
      <c r="HPK389" s="281"/>
      <c r="HPL389" s="281"/>
      <c r="HPM389" s="281"/>
      <c r="HPN389" s="281"/>
      <c r="HPO389" s="281"/>
      <c r="HPP389" s="281"/>
      <c r="HPQ389" s="281"/>
      <c r="HPR389" s="281"/>
      <c r="HPS389" s="281"/>
      <c r="HPT389" s="281"/>
      <c r="HPU389" s="281"/>
      <c r="HPV389" s="281"/>
      <c r="HPW389" s="281"/>
      <c r="HPX389" s="281"/>
      <c r="HPY389" s="281"/>
      <c r="HPZ389" s="281"/>
      <c r="HQA389" s="281"/>
      <c r="HQB389" s="281"/>
      <c r="HQC389" s="281"/>
      <c r="HQD389" s="281"/>
      <c r="HQE389" s="281"/>
      <c r="HQF389" s="281"/>
      <c r="HQG389" s="281"/>
      <c r="HQH389" s="281"/>
      <c r="HQI389" s="281"/>
      <c r="HQJ389" s="281"/>
      <c r="HQK389" s="281"/>
      <c r="HQL389" s="281"/>
      <c r="HQM389" s="281"/>
      <c r="HQN389" s="281"/>
      <c r="HQO389" s="281"/>
      <c r="HQP389" s="281"/>
      <c r="HQQ389" s="281"/>
      <c r="HQR389" s="281"/>
      <c r="HQS389" s="281"/>
      <c r="HQT389" s="281"/>
      <c r="HQU389" s="281"/>
      <c r="HQV389" s="281"/>
      <c r="HQW389" s="281"/>
      <c r="HQX389" s="281"/>
      <c r="HQY389" s="281"/>
      <c r="HQZ389" s="281"/>
      <c r="HRA389" s="281"/>
      <c r="HRB389" s="281"/>
      <c r="HRC389" s="281"/>
      <c r="HRD389" s="281"/>
      <c r="HRE389" s="281"/>
      <c r="HRF389" s="281"/>
      <c r="HRG389" s="281"/>
      <c r="HRH389" s="281"/>
      <c r="HRI389" s="281"/>
      <c r="HRJ389" s="281"/>
      <c r="HRK389" s="281"/>
      <c r="HRL389" s="281"/>
      <c r="HRM389" s="281"/>
      <c r="HRN389" s="281"/>
      <c r="HRO389" s="281"/>
      <c r="HRP389" s="281"/>
      <c r="HRQ389" s="281"/>
      <c r="HRR389" s="281"/>
      <c r="HRS389" s="281"/>
      <c r="HRT389" s="281"/>
      <c r="HRU389" s="281"/>
      <c r="HRV389" s="281"/>
      <c r="HRW389" s="281"/>
      <c r="HRX389" s="281"/>
      <c r="HRY389" s="281"/>
      <c r="HRZ389" s="281"/>
      <c r="HSA389" s="281"/>
      <c r="HSB389" s="281"/>
      <c r="HSC389" s="281"/>
      <c r="HSD389" s="281"/>
      <c r="HSE389" s="281"/>
      <c r="HSF389" s="281"/>
      <c r="HSG389" s="281"/>
      <c r="HSH389" s="281"/>
      <c r="HSI389" s="281"/>
      <c r="HSJ389" s="281"/>
      <c r="HSK389" s="281"/>
      <c r="HSL389" s="281"/>
      <c r="HSM389" s="281"/>
      <c r="HSN389" s="281"/>
      <c r="HSO389" s="281"/>
      <c r="HSP389" s="281"/>
      <c r="HSQ389" s="281"/>
      <c r="HSR389" s="281"/>
      <c r="HSS389" s="281"/>
      <c r="HST389" s="281"/>
      <c r="HSU389" s="281"/>
      <c r="HSV389" s="281"/>
      <c r="HSW389" s="281"/>
      <c r="HSX389" s="281"/>
      <c r="HSY389" s="281"/>
      <c r="HSZ389" s="281"/>
      <c r="HTA389" s="281"/>
      <c r="HTB389" s="281"/>
      <c r="HTC389" s="281"/>
      <c r="HTD389" s="281"/>
      <c r="HTE389" s="281"/>
      <c r="HTF389" s="281"/>
      <c r="HTG389" s="281"/>
      <c r="HTH389" s="281"/>
      <c r="HTI389" s="281"/>
      <c r="HTJ389" s="281"/>
      <c r="HTK389" s="281"/>
      <c r="HTL389" s="281"/>
      <c r="HTM389" s="281"/>
      <c r="HTN389" s="281"/>
      <c r="HTO389" s="281"/>
      <c r="HTP389" s="281"/>
      <c r="HTQ389" s="281"/>
      <c r="HTR389" s="281"/>
      <c r="HTS389" s="281"/>
      <c r="HTT389" s="281"/>
      <c r="HTU389" s="281"/>
      <c r="HTV389" s="281"/>
      <c r="HTW389" s="281"/>
      <c r="HTX389" s="281"/>
      <c r="HTY389" s="281"/>
      <c r="HTZ389" s="281"/>
      <c r="HUA389" s="281"/>
      <c r="HUB389" s="281"/>
      <c r="HUC389" s="281"/>
      <c r="HUD389" s="281"/>
      <c r="HUE389" s="281"/>
      <c r="HUF389" s="281"/>
      <c r="HUG389" s="281"/>
      <c r="HUH389" s="281"/>
      <c r="HUI389" s="281"/>
      <c r="HUJ389" s="281"/>
      <c r="HUK389" s="281"/>
      <c r="HUL389" s="281"/>
      <c r="HUM389" s="281"/>
      <c r="HUN389" s="281"/>
      <c r="HUO389" s="281"/>
      <c r="HUP389" s="281"/>
      <c r="HUQ389" s="281"/>
      <c r="HUR389" s="281"/>
      <c r="HUS389" s="281"/>
      <c r="HUT389" s="281"/>
      <c r="HUU389" s="281"/>
      <c r="HUV389" s="281"/>
      <c r="HUW389" s="281"/>
      <c r="HUX389" s="281"/>
      <c r="HUY389" s="281"/>
      <c r="HUZ389" s="281"/>
      <c r="HVA389" s="281"/>
      <c r="HVB389" s="281"/>
      <c r="HVC389" s="281"/>
      <c r="HVD389" s="281"/>
      <c r="HVE389" s="281"/>
      <c r="HVF389" s="281"/>
      <c r="HVG389" s="281"/>
      <c r="HVH389" s="281"/>
      <c r="HVI389" s="281"/>
      <c r="HVJ389" s="281"/>
      <c r="HVK389" s="281"/>
      <c r="HVL389" s="281"/>
      <c r="HVM389" s="281"/>
      <c r="HVN389" s="281"/>
      <c r="HVO389" s="281"/>
      <c r="HVP389" s="281"/>
      <c r="HVQ389" s="281"/>
      <c r="HVR389" s="281"/>
      <c r="HVS389" s="281"/>
      <c r="HVT389" s="281"/>
      <c r="HVU389" s="281"/>
      <c r="HVV389" s="281"/>
      <c r="HVW389" s="281"/>
      <c r="HVX389" s="281"/>
      <c r="HVY389" s="281"/>
      <c r="HVZ389" s="281"/>
      <c r="HWA389" s="281"/>
      <c r="HWB389" s="281"/>
      <c r="HWC389" s="281"/>
      <c r="HWD389" s="281"/>
      <c r="HWE389" s="281"/>
      <c r="HWF389" s="281"/>
      <c r="HWG389" s="281"/>
      <c r="HWH389" s="281"/>
      <c r="HWI389" s="281"/>
      <c r="HWJ389" s="281"/>
      <c r="HWK389" s="281"/>
      <c r="HWL389" s="281"/>
      <c r="HWM389" s="281"/>
      <c r="HWN389" s="281"/>
      <c r="HWO389" s="281"/>
      <c r="HWP389" s="281"/>
      <c r="HWQ389" s="281"/>
      <c r="HWR389" s="281"/>
      <c r="HWS389" s="281"/>
      <c r="HWT389" s="281"/>
      <c r="HWU389" s="281"/>
      <c r="HWV389" s="281"/>
      <c r="HWW389" s="281"/>
      <c r="HWX389" s="281"/>
      <c r="HWY389" s="281"/>
      <c r="HWZ389" s="281"/>
      <c r="HXA389" s="281"/>
      <c r="HXB389" s="281"/>
      <c r="HXC389" s="281"/>
      <c r="HXD389" s="281"/>
      <c r="HXE389" s="281"/>
      <c r="HXF389" s="281"/>
      <c r="HXG389" s="281"/>
      <c r="HXH389" s="281"/>
      <c r="HXI389" s="281"/>
      <c r="HXJ389" s="281"/>
      <c r="HXK389" s="281"/>
      <c r="HXL389" s="281"/>
      <c r="HXM389" s="281"/>
      <c r="HXN389" s="281"/>
      <c r="HXO389" s="281"/>
      <c r="HXP389" s="281"/>
      <c r="HXQ389" s="281"/>
      <c r="HXR389" s="281"/>
      <c r="HXS389" s="281"/>
      <c r="HXT389" s="281"/>
      <c r="HXU389" s="281"/>
      <c r="HXV389" s="281"/>
      <c r="HXW389" s="281"/>
      <c r="HXX389" s="281"/>
      <c r="HXY389" s="281"/>
      <c r="HXZ389" s="281"/>
      <c r="HYA389" s="281"/>
      <c r="HYB389" s="281"/>
      <c r="HYC389" s="281"/>
      <c r="HYD389" s="281"/>
      <c r="HYE389" s="281"/>
      <c r="HYF389" s="281"/>
      <c r="HYG389" s="281"/>
      <c r="HYH389" s="281"/>
      <c r="HYI389" s="281"/>
      <c r="HYJ389" s="281"/>
      <c r="HYK389" s="281"/>
      <c r="HYL389" s="281"/>
      <c r="HYM389" s="281"/>
      <c r="HYN389" s="281"/>
      <c r="HYO389" s="281"/>
      <c r="HYP389" s="281"/>
      <c r="HYQ389" s="281"/>
      <c r="HYR389" s="281"/>
      <c r="HYS389" s="281"/>
      <c r="HYT389" s="281"/>
      <c r="HYU389" s="281"/>
      <c r="HYV389" s="281"/>
      <c r="HYW389" s="281"/>
      <c r="HYX389" s="281"/>
      <c r="HYY389" s="281"/>
      <c r="HYZ389" s="281"/>
      <c r="HZA389" s="281"/>
      <c r="HZB389" s="281"/>
      <c r="HZC389" s="281"/>
      <c r="HZD389" s="281"/>
      <c r="HZE389" s="281"/>
      <c r="HZF389" s="281"/>
      <c r="HZG389" s="281"/>
      <c r="HZH389" s="281"/>
      <c r="HZI389" s="281"/>
      <c r="HZJ389" s="281"/>
      <c r="HZK389" s="281"/>
      <c r="HZL389" s="281"/>
      <c r="HZM389" s="281"/>
      <c r="HZN389" s="281"/>
      <c r="HZO389" s="281"/>
      <c r="HZP389" s="281"/>
      <c r="HZQ389" s="281"/>
      <c r="HZR389" s="281"/>
      <c r="HZS389" s="281"/>
      <c r="HZT389" s="281"/>
      <c r="HZU389" s="281"/>
      <c r="HZV389" s="281"/>
      <c r="HZW389" s="281"/>
      <c r="HZX389" s="281"/>
      <c r="HZY389" s="281"/>
      <c r="HZZ389" s="281"/>
      <c r="IAA389" s="281"/>
      <c r="IAB389" s="281"/>
      <c r="IAC389" s="281"/>
      <c r="IAD389" s="281"/>
      <c r="IAE389" s="281"/>
      <c r="IAF389" s="281"/>
      <c r="IAG389" s="281"/>
      <c r="IAH389" s="281"/>
      <c r="IAI389" s="281"/>
      <c r="IAJ389" s="281"/>
      <c r="IAK389" s="281"/>
      <c r="IAL389" s="281"/>
      <c r="IAM389" s="281"/>
      <c r="IAN389" s="281"/>
      <c r="IAO389" s="281"/>
      <c r="IAP389" s="281"/>
      <c r="IAQ389" s="281"/>
      <c r="IAR389" s="281"/>
      <c r="IAS389" s="281"/>
      <c r="IAT389" s="281"/>
      <c r="IAU389" s="281"/>
      <c r="IAV389" s="281"/>
      <c r="IAW389" s="281"/>
      <c r="IAX389" s="281"/>
      <c r="IAY389" s="281"/>
      <c r="IAZ389" s="281"/>
      <c r="IBA389" s="281"/>
      <c r="IBB389" s="281"/>
      <c r="IBC389" s="281"/>
      <c r="IBD389" s="281"/>
      <c r="IBE389" s="281"/>
      <c r="IBF389" s="281"/>
      <c r="IBG389" s="281"/>
      <c r="IBH389" s="281"/>
      <c r="IBI389" s="281"/>
      <c r="IBJ389" s="281"/>
      <c r="IBK389" s="281"/>
      <c r="IBL389" s="281"/>
      <c r="IBM389" s="281"/>
      <c r="IBN389" s="281"/>
      <c r="IBO389" s="281"/>
      <c r="IBP389" s="281"/>
      <c r="IBQ389" s="281"/>
      <c r="IBR389" s="281"/>
      <c r="IBS389" s="281"/>
      <c r="IBT389" s="281"/>
      <c r="IBU389" s="281"/>
      <c r="IBV389" s="281"/>
      <c r="IBW389" s="281"/>
      <c r="IBX389" s="281"/>
      <c r="IBY389" s="281"/>
      <c r="IBZ389" s="281"/>
      <c r="ICA389" s="281"/>
      <c r="ICB389" s="281"/>
      <c r="ICC389" s="281"/>
      <c r="ICD389" s="281"/>
      <c r="ICE389" s="281"/>
      <c r="ICF389" s="281"/>
      <c r="ICG389" s="281"/>
      <c r="ICH389" s="281"/>
      <c r="ICI389" s="281"/>
      <c r="ICJ389" s="281"/>
      <c r="ICK389" s="281"/>
      <c r="ICL389" s="281"/>
      <c r="ICM389" s="281"/>
      <c r="ICN389" s="281"/>
      <c r="ICO389" s="281"/>
      <c r="ICP389" s="281"/>
      <c r="ICQ389" s="281"/>
      <c r="ICR389" s="281"/>
      <c r="ICS389" s="281"/>
      <c r="ICT389" s="281"/>
      <c r="ICU389" s="281"/>
      <c r="ICV389" s="281"/>
      <c r="ICW389" s="281"/>
      <c r="ICX389" s="281"/>
      <c r="ICY389" s="281"/>
      <c r="ICZ389" s="281"/>
      <c r="IDA389" s="281"/>
      <c r="IDB389" s="281"/>
      <c r="IDC389" s="281"/>
      <c r="IDD389" s="281"/>
      <c r="IDE389" s="281"/>
      <c r="IDF389" s="281"/>
      <c r="IDG389" s="281"/>
      <c r="IDH389" s="281"/>
      <c r="IDI389" s="281"/>
      <c r="IDJ389" s="281"/>
      <c r="IDK389" s="281"/>
      <c r="IDL389" s="281"/>
      <c r="IDM389" s="281"/>
      <c r="IDN389" s="281"/>
      <c r="IDO389" s="281"/>
      <c r="IDP389" s="281"/>
      <c r="IDQ389" s="281"/>
      <c r="IDR389" s="281"/>
      <c r="IDS389" s="281"/>
      <c r="IDT389" s="281"/>
      <c r="IDU389" s="281"/>
      <c r="IDV389" s="281"/>
      <c r="IDW389" s="281"/>
      <c r="IDX389" s="281"/>
      <c r="IDY389" s="281"/>
      <c r="IDZ389" s="281"/>
      <c r="IEA389" s="281"/>
      <c r="IEB389" s="281"/>
      <c r="IEC389" s="281"/>
      <c r="IED389" s="281"/>
      <c r="IEE389" s="281"/>
      <c r="IEF389" s="281"/>
      <c r="IEG389" s="281"/>
      <c r="IEH389" s="281"/>
      <c r="IEI389" s="281"/>
      <c r="IEJ389" s="281"/>
      <c r="IEK389" s="281"/>
      <c r="IEL389" s="281"/>
      <c r="IEM389" s="281"/>
      <c r="IEN389" s="281"/>
      <c r="IEO389" s="281"/>
      <c r="IEP389" s="281"/>
      <c r="IEQ389" s="281"/>
      <c r="IER389" s="281"/>
      <c r="IES389" s="281"/>
      <c r="IET389" s="281"/>
      <c r="IEU389" s="281"/>
      <c r="IEV389" s="281"/>
      <c r="IEW389" s="281"/>
      <c r="IEX389" s="281"/>
      <c r="IEY389" s="281"/>
      <c r="IEZ389" s="281"/>
      <c r="IFA389" s="281"/>
      <c r="IFB389" s="281"/>
      <c r="IFC389" s="281"/>
      <c r="IFD389" s="281"/>
      <c r="IFE389" s="281"/>
      <c r="IFF389" s="281"/>
      <c r="IFG389" s="281"/>
      <c r="IFH389" s="281"/>
      <c r="IFI389" s="281"/>
      <c r="IFJ389" s="281"/>
      <c r="IFK389" s="281"/>
      <c r="IFL389" s="281"/>
      <c r="IFM389" s="281"/>
      <c r="IFN389" s="281"/>
      <c r="IFO389" s="281"/>
      <c r="IFP389" s="281"/>
      <c r="IFQ389" s="281"/>
      <c r="IFR389" s="281"/>
      <c r="IFS389" s="281"/>
      <c r="IFT389" s="281"/>
      <c r="IFU389" s="281"/>
      <c r="IFV389" s="281"/>
      <c r="IFW389" s="281"/>
      <c r="IFX389" s="281"/>
      <c r="IFY389" s="281"/>
      <c r="IFZ389" s="281"/>
      <c r="IGA389" s="281"/>
      <c r="IGB389" s="281"/>
      <c r="IGC389" s="281"/>
      <c r="IGD389" s="281"/>
      <c r="IGE389" s="281"/>
      <c r="IGF389" s="281"/>
      <c r="IGG389" s="281"/>
      <c r="IGH389" s="281"/>
      <c r="IGI389" s="281"/>
      <c r="IGJ389" s="281"/>
      <c r="IGK389" s="281"/>
      <c r="IGL389" s="281"/>
      <c r="IGM389" s="281"/>
      <c r="IGN389" s="281"/>
      <c r="IGO389" s="281"/>
      <c r="IGP389" s="281"/>
      <c r="IGQ389" s="281"/>
      <c r="IGR389" s="281"/>
      <c r="IGS389" s="281"/>
      <c r="IGT389" s="281"/>
      <c r="IGU389" s="281"/>
      <c r="IGV389" s="281"/>
      <c r="IGW389" s="281"/>
      <c r="IGX389" s="281"/>
      <c r="IGY389" s="281"/>
      <c r="IGZ389" s="281"/>
      <c r="IHA389" s="281"/>
      <c r="IHB389" s="281"/>
      <c r="IHC389" s="281"/>
      <c r="IHD389" s="281"/>
      <c r="IHE389" s="281"/>
      <c r="IHF389" s="281"/>
      <c r="IHG389" s="281"/>
      <c r="IHH389" s="281"/>
      <c r="IHI389" s="281"/>
      <c r="IHJ389" s="281"/>
      <c r="IHK389" s="281"/>
      <c r="IHL389" s="281"/>
      <c r="IHM389" s="281"/>
      <c r="IHN389" s="281"/>
      <c r="IHO389" s="281"/>
      <c r="IHP389" s="281"/>
      <c r="IHQ389" s="281"/>
      <c r="IHR389" s="281"/>
      <c r="IHS389" s="281"/>
      <c r="IHT389" s="281"/>
      <c r="IHU389" s="281"/>
      <c r="IHV389" s="281"/>
      <c r="IHW389" s="281"/>
      <c r="IHX389" s="281"/>
      <c r="IHY389" s="281"/>
      <c r="IHZ389" s="281"/>
      <c r="IIA389" s="281"/>
      <c r="IIB389" s="281"/>
      <c r="IIC389" s="281"/>
      <c r="IID389" s="281"/>
      <c r="IIE389" s="281"/>
      <c r="IIF389" s="281"/>
      <c r="IIG389" s="281"/>
      <c r="IIH389" s="281"/>
      <c r="III389" s="281"/>
      <c r="IIJ389" s="281"/>
      <c r="IIK389" s="281"/>
      <c r="IIL389" s="281"/>
      <c r="IIM389" s="281"/>
      <c r="IIN389" s="281"/>
      <c r="IIO389" s="281"/>
      <c r="IIP389" s="281"/>
      <c r="IIQ389" s="281"/>
      <c r="IIR389" s="281"/>
      <c r="IIS389" s="281"/>
      <c r="IIT389" s="281"/>
      <c r="IIU389" s="281"/>
      <c r="IIV389" s="281"/>
      <c r="IIW389" s="281"/>
      <c r="IIX389" s="281"/>
      <c r="IIY389" s="281"/>
      <c r="IIZ389" s="281"/>
      <c r="IJA389" s="281"/>
      <c r="IJB389" s="281"/>
      <c r="IJC389" s="281"/>
      <c r="IJD389" s="281"/>
      <c r="IJE389" s="281"/>
      <c r="IJF389" s="281"/>
      <c r="IJG389" s="281"/>
      <c r="IJH389" s="281"/>
      <c r="IJI389" s="281"/>
      <c r="IJJ389" s="281"/>
      <c r="IJK389" s="281"/>
      <c r="IJL389" s="281"/>
      <c r="IJM389" s="281"/>
      <c r="IJN389" s="281"/>
      <c r="IJO389" s="281"/>
      <c r="IJP389" s="281"/>
      <c r="IJQ389" s="281"/>
      <c r="IJR389" s="281"/>
      <c r="IJS389" s="281"/>
      <c r="IJT389" s="281"/>
      <c r="IJU389" s="281"/>
      <c r="IJV389" s="281"/>
      <c r="IJW389" s="281"/>
      <c r="IJX389" s="281"/>
      <c r="IJY389" s="281"/>
      <c r="IJZ389" s="281"/>
      <c r="IKA389" s="281"/>
      <c r="IKB389" s="281"/>
      <c r="IKC389" s="281"/>
      <c r="IKD389" s="281"/>
      <c r="IKE389" s="281"/>
      <c r="IKF389" s="281"/>
      <c r="IKG389" s="281"/>
      <c r="IKH389" s="281"/>
      <c r="IKI389" s="281"/>
      <c r="IKJ389" s="281"/>
      <c r="IKK389" s="281"/>
      <c r="IKL389" s="281"/>
      <c r="IKM389" s="281"/>
      <c r="IKN389" s="281"/>
      <c r="IKO389" s="281"/>
      <c r="IKP389" s="281"/>
      <c r="IKQ389" s="281"/>
      <c r="IKR389" s="281"/>
      <c r="IKS389" s="281"/>
      <c r="IKT389" s="281"/>
      <c r="IKU389" s="281"/>
      <c r="IKV389" s="281"/>
      <c r="IKW389" s="281"/>
      <c r="IKX389" s="281"/>
      <c r="IKY389" s="281"/>
      <c r="IKZ389" s="281"/>
      <c r="ILA389" s="281"/>
      <c r="ILB389" s="281"/>
      <c r="ILC389" s="281"/>
      <c r="ILD389" s="281"/>
      <c r="ILE389" s="281"/>
      <c r="ILF389" s="281"/>
      <c r="ILG389" s="281"/>
      <c r="ILH389" s="281"/>
      <c r="ILI389" s="281"/>
      <c r="ILJ389" s="281"/>
      <c r="ILK389" s="281"/>
      <c r="ILL389" s="281"/>
      <c r="ILM389" s="281"/>
      <c r="ILN389" s="281"/>
      <c r="ILO389" s="281"/>
      <c r="ILP389" s="281"/>
      <c r="ILQ389" s="281"/>
      <c r="ILR389" s="281"/>
      <c r="ILS389" s="281"/>
      <c r="ILT389" s="281"/>
      <c r="ILU389" s="281"/>
      <c r="ILV389" s="281"/>
      <c r="ILW389" s="281"/>
      <c r="ILX389" s="281"/>
      <c r="ILY389" s="281"/>
      <c r="ILZ389" s="281"/>
      <c r="IMA389" s="281"/>
      <c r="IMB389" s="281"/>
      <c r="IMC389" s="281"/>
      <c r="IMD389" s="281"/>
      <c r="IME389" s="281"/>
      <c r="IMF389" s="281"/>
      <c r="IMG389" s="281"/>
      <c r="IMH389" s="281"/>
      <c r="IMI389" s="281"/>
      <c r="IMJ389" s="281"/>
      <c r="IMK389" s="281"/>
      <c r="IML389" s="281"/>
      <c r="IMM389" s="281"/>
      <c r="IMN389" s="281"/>
      <c r="IMO389" s="281"/>
      <c r="IMP389" s="281"/>
      <c r="IMQ389" s="281"/>
      <c r="IMR389" s="281"/>
      <c r="IMS389" s="281"/>
      <c r="IMT389" s="281"/>
      <c r="IMU389" s="281"/>
      <c r="IMV389" s="281"/>
      <c r="IMW389" s="281"/>
      <c r="IMX389" s="281"/>
      <c r="IMY389" s="281"/>
      <c r="IMZ389" s="281"/>
      <c r="INA389" s="281"/>
      <c r="INB389" s="281"/>
      <c r="INC389" s="281"/>
      <c r="IND389" s="281"/>
      <c r="INE389" s="281"/>
      <c r="INF389" s="281"/>
      <c r="ING389" s="281"/>
      <c r="INH389" s="281"/>
      <c r="INI389" s="281"/>
      <c r="INJ389" s="281"/>
      <c r="INK389" s="281"/>
      <c r="INL389" s="281"/>
      <c r="INM389" s="281"/>
      <c r="INN389" s="281"/>
      <c r="INO389" s="281"/>
      <c r="INP389" s="281"/>
      <c r="INQ389" s="281"/>
      <c r="INR389" s="281"/>
      <c r="INS389" s="281"/>
      <c r="INT389" s="281"/>
      <c r="INU389" s="281"/>
      <c r="INV389" s="281"/>
      <c r="INW389" s="281"/>
      <c r="INX389" s="281"/>
      <c r="INY389" s="281"/>
      <c r="INZ389" s="281"/>
      <c r="IOA389" s="281"/>
      <c r="IOB389" s="281"/>
      <c r="IOC389" s="281"/>
      <c r="IOD389" s="281"/>
      <c r="IOE389" s="281"/>
      <c r="IOF389" s="281"/>
      <c r="IOG389" s="281"/>
      <c r="IOH389" s="281"/>
      <c r="IOI389" s="281"/>
      <c r="IOJ389" s="281"/>
      <c r="IOK389" s="281"/>
      <c r="IOL389" s="281"/>
      <c r="IOM389" s="281"/>
      <c r="ION389" s="281"/>
      <c r="IOO389" s="281"/>
      <c r="IOP389" s="281"/>
      <c r="IOQ389" s="281"/>
      <c r="IOR389" s="281"/>
      <c r="IOS389" s="281"/>
      <c r="IOT389" s="281"/>
      <c r="IOU389" s="281"/>
      <c r="IOV389" s="281"/>
      <c r="IOW389" s="281"/>
      <c r="IOX389" s="281"/>
      <c r="IOY389" s="281"/>
      <c r="IOZ389" s="281"/>
      <c r="IPA389" s="281"/>
      <c r="IPB389" s="281"/>
      <c r="IPC389" s="281"/>
      <c r="IPD389" s="281"/>
      <c r="IPE389" s="281"/>
      <c r="IPF389" s="281"/>
      <c r="IPG389" s="281"/>
      <c r="IPH389" s="281"/>
      <c r="IPI389" s="281"/>
      <c r="IPJ389" s="281"/>
      <c r="IPK389" s="281"/>
      <c r="IPL389" s="281"/>
      <c r="IPM389" s="281"/>
      <c r="IPN389" s="281"/>
      <c r="IPO389" s="281"/>
      <c r="IPP389" s="281"/>
      <c r="IPQ389" s="281"/>
      <c r="IPR389" s="281"/>
      <c r="IPS389" s="281"/>
      <c r="IPT389" s="281"/>
      <c r="IPU389" s="281"/>
      <c r="IPV389" s="281"/>
      <c r="IPW389" s="281"/>
      <c r="IPX389" s="281"/>
      <c r="IPY389" s="281"/>
      <c r="IPZ389" s="281"/>
      <c r="IQA389" s="281"/>
      <c r="IQB389" s="281"/>
      <c r="IQC389" s="281"/>
      <c r="IQD389" s="281"/>
      <c r="IQE389" s="281"/>
      <c r="IQF389" s="281"/>
      <c r="IQG389" s="281"/>
      <c r="IQH389" s="281"/>
      <c r="IQI389" s="281"/>
      <c r="IQJ389" s="281"/>
      <c r="IQK389" s="281"/>
      <c r="IQL389" s="281"/>
      <c r="IQM389" s="281"/>
      <c r="IQN389" s="281"/>
      <c r="IQO389" s="281"/>
      <c r="IQP389" s="281"/>
      <c r="IQQ389" s="281"/>
      <c r="IQR389" s="281"/>
      <c r="IQS389" s="281"/>
      <c r="IQT389" s="281"/>
      <c r="IQU389" s="281"/>
      <c r="IQV389" s="281"/>
      <c r="IQW389" s="281"/>
      <c r="IQX389" s="281"/>
      <c r="IQY389" s="281"/>
      <c r="IQZ389" s="281"/>
      <c r="IRA389" s="281"/>
      <c r="IRB389" s="281"/>
      <c r="IRC389" s="281"/>
      <c r="IRD389" s="281"/>
      <c r="IRE389" s="281"/>
      <c r="IRF389" s="281"/>
      <c r="IRG389" s="281"/>
      <c r="IRH389" s="281"/>
      <c r="IRI389" s="281"/>
      <c r="IRJ389" s="281"/>
      <c r="IRK389" s="281"/>
      <c r="IRL389" s="281"/>
      <c r="IRM389" s="281"/>
      <c r="IRN389" s="281"/>
      <c r="IRO389" s="281"/>
      <c r="IRP389" s="281"/>
      <c r="IRQ389" s="281"/>
      <c r="IRR389" s="281"/>
      <c r="IRS389" s="281"/>
      <c r="IRT389" s="281"/>
      <c r="IRU389" s="281"/>
      <c r="IRV389" s="281"/>
      <c r="IRW389" s="281"/>
      <c r="IRX389" s="281"/>
      <c r="IRY389" s="281"/>
      <c r="IRZ389" s="281"/>
      <c r="ISA389" s="281"/>
      <c r="ISB389" s="281"/>
      <c r="ISC389" s="281"/>
      <c r="ISD389" s="281"/>
      <c r="ISE389" s="281"/>
      <c r="ISF389" s="281"/>
      <c r="ISG389" s="281"/>
      <c r="ISH389" s="281"/>
      <c r="ISI389" s="281"/>
      <c r="ISJ389" s="281"/>
      <c r="ISK389" s="281"/>
      <c r="ISL389" s="281"/>
      <c r="ISM389" s="281"/>
      <c r="ISN389" s="281"/>
      <c r="ISO389" s="281"/>
      <c r="ISP389" s="281"/>
      <c r="ISQ389" s="281"/>
      <c r="ISR389" s="281"/>
      <c r="ISS389" s="281"/>
      <c r="IST389" s="281"/>
      <c r="ISU389" s="281"/>
      <c r="ISV389" s="281"/>
      <c r="ISW389" s="281"/>
      <c r="ISX389" s="281"/>
      <c r="ISY389" s="281"/>
      <c r="ISZ389" s="281"/>
      <c r="ITA389" s="281"/>
      <c r="ITB389" s="281"/>
      <c r="ITC389" s="281"/>
      <c r="ITD389" s="281"/>
      <c r="ITE389" s="281"/>
      <c r="ITF389" s="281"/>
      <c r="ITG389" s="281"/>
      <c r="ITH389" s="281"/>
      <c r="ITI389" s="281"/>
      <c r="ITJ389" s="281"/>
      <c r="ITK389" s="281"/>
      <c r="ITL389" s="281"/>
      <c r="ITM389" s="281"/>
      <c r="ITN389" s="281"/>
      <c r="ITO389" s="281"/>
      <c r="ITP389" s="281"/>
      <c r="ITQ389" s="281"/>
      <c r="ITR389" s="281"/>
      <c r="ITS389" s="281"/>
      <c r="ITT389" s="281"/>
      <c r="ITU389" s="281"/>
      <c r="ITV389" s="281"/>
      <c r="ITW389" s="281"/>
      <c r="ITX389" s="281"/>
      <c r="ITY389" s="281"/>
      <c r="ITZ389" s="281"/>
      <c r="IUA389" s="281"/>
      <c r="IUB389" s="281"/>
      <c r="IUC389" s="281"/>
      <c r="IUD389" s="281"/>
      <c r="IUE389" s="281"/>
      <c r="IUF389" s="281"/>
      <c r="IUG389" s="281"/>
      <c r="IUH389" s="281"/>
      <c r="IUI389" s="281"/>
      <c r="IUJ389" s="281"/>
      <c r="IUK389" s="281"/>
      <c r="IUL389" s="281"/>
      <c r="IUM389" s="281"/>
      <c r="IUN389" s="281"/>
      <c r="IUO389" s="281"/>
      <c r="IUP389" s="281"/>
      <c r="IUQ389" s="281"/>
      <c r="IUR389" s="281"/>
      <c r="IUS389" s="281"/>
      <c r="IUT389" s="281"/>
      <c r="IUU389" s="281"/>
      <c r="IUV389" s="281"/>
      <c r="IUW389" s="281"/>
      <c r="IUX389" s="281"/>
      <c r="IUY389" s="281"/>
      <c r="IUZ389" s="281"/>
      <c r="IVA389" s="281"/>
      <c r="IVB389" s="281"/>
      <c r="IVC389" s="281"/>
      <c r="IVD389" s="281"/>
      <c r="IVE389" s="281"/>
      <c r="IVF389" s="281"/>
      <c r="IVG389" s="281"/>
      <c r="IVH389" s="281"/>
      <c r="IVI389" s="281"/>
      <c r="IVJ389" s="281"/>
      <c r="IVK389" s="281"/>
      <c r="IVL389" s="281"/>
      <c r="IVM389" s="281"/>
      <c r="IVN389" s="281"/>
      <c r="IVO389" s="281"/>
      <c r="IVP389" s="281"/>
      <c r="IVQ389" s="281"/>
      <c r="IVR389" s="281"/>
      <c r="IVS389" s="281"/>
      <c r="IVT389" s="281"/>
      <c r="IVU389" s="281"/>
      <c r="IVV389" s="281"/>
      <c r="IVW389" s="281"/>
      <c r="IVX389" s="281"/>
      <c r="IVY389" s="281"/>
      <c r="IVZ389" s="281"/>
      <c r="IWA389" s="281"/>
      <c r="IWB389" s="281"/>
      <c r="IWC389" s="281"/>
      <c r="IWD389" s="281"/>
      <c r="IWE389" s="281"/>
      <c r="IWF389" s="281"/>
      <c r="IWG389" s="281"/>
      <c r="IWH389" s="281"/>
      <c r="IWI389" s="281"/>
      <c r="IWJ389" s="281"/>
      <c r="IWK389" s="281"/>
      <c r="IWL389" s="281"/>
      <c r="IWM389" s="281"/>
      <c r="IWN389" s="281"/>
      <c r="IWO389" s="281"/>
      <c r="IWP389" s="281"/>
      <c r="IWQ389" s="281"/>
      <c r="IWR389" s="281"/>
      <c r="IWS389" s="281"/>
      <c r="IWT389" s="281"/>
      <c r="IWU389" s="281"/>
      <c r="IWV389" s="281"/>
      <c r="IWW389" s="281"/>
      <c r="IWX389" s="281"/>
      <c r="IWY389" s="281"/>
      <c r="IWZ389" s="281"/>
      <c r="IXA389" s="281"/>
      <c r="IXB389" s="281"/>
      <c r="IXC389" s="281"/>
      <c r="IXD389" s="281"/>
      <c r="IXE389" s="281"/>
      <c r="IXF389" s="281"/>
      <c r="IXG389" s="281"/>
      <c r="IXH389" s="281"/>
      <c r="IXI389" s="281"/>
      <c r="IXJ389" s="281"/>
      <c r="IXK389" s="281"/>
      <c r="IXL389" s="281"/>
      <c r="IXM389" s="281"/>
      <c r="IXN389" s="281"/>
      <c r="IXO389" s="281"/>
      <c r="IXP389" s="281"/>
      <c r="IXQ389" s="281"/>
      <c r="IXR389" s="281"/>
      <c r="IXS389" s="281"/>
      <c r="IXT389" s="281"/>
      <c r="IXU389" s="281"/>
      <c r="IXV389" s="281"/>
      <c r="IXW389" s="281"/>
      <c r="IXX389" s="281"/>
      <c r="IXY389" s="281"/>
      <c r="IXZ389" s="281"/>
      <c r="IYA389" s="281"/>
      <c r="IYB389" s="281"/>
      <c r="IYC389" s="281"/>
      <c r="IYD389" s="281"/>
      <c r="IYE389" s="281"/>
      <c r="IYF389" s="281"/>
      <c r="IYG389" s="281"/>
      <c r="IYH389" s="281"/>
      <c r="IYI389" s="281"/>
      <c r="IYJ389" s="281"/>
      <c r="IYK389" s="281"/>
      <c r="IYL389" s="281"/>
      <c r="IYM389" s="281"/>
      <c r="IYN389" s="281"/>
      <c r="IYO389" s="281"/>
      <c r="IYP389" s="281"/>
      <c r="IYQ389" s="281"/>
      <c r="IYR389" s="281"/>
      <c r="IYS389" s="281"/>
      <c r="IYT389" s="281"/>
      <c r="IYU389" s="281"/>
      <c r="IYV389" s="281"/>
      <c r="IYW389" s="281"/>
      <c r="IYX389" s="281"/>
      <c r="IYY389" s="281"/>
      <c r="IYZ389" s="281"/>
      <c r="IZA389" s="281"/>
      <c r="IZB389" s="281"/>
      <c r="IZC389" s="281"/>
      <c r="IZD389" s="281"/>
      <c r="IZE389" s="281"/>
      <c r="IZF389" s="281"/>
      <c r="IZG389" s="281"/>
      <c r="IZH389" s="281"/>
      <c r="IZI389" s="281"/>
      <c r="IZJ389" s="281"/>
      <c r="IZK389" s="281"/>
      <c r="IZL389" s="281"/>
      <c r="IZM389" s="281"/>
      <c r="IZN389" s="281"/>
      <c r="IZO389" s="281"/>
      <c r="IZP389" s="281"/>
      <c r="IZQ389" s="281"/>
      <c r="IZR389" s="281"/>
      <c r="IZS389" s="281"/>
      <c r="IZT389" s="281"/>
      <c r="IZU389" s="281"/>
      <c r="IZV389" s="281"/>
      <c r="IZW389" s="281"/>
      <c r="IZX389" s="281"/>
      <c r="IZY389" s="281"/>
      <c r="IZZ389" s="281"/>
      <c r="JAA389" s="281"/>
      <c r="JAB389" s="281"/>
      <c r="JAC389" s="281"/>
      <c r="JAD389" s="281"/>
      <c r="JAE389" s="281"/>
      <c r="JAF389" s="281"/>
      <c r="JAG389" s="281"/>
      <c r="JAH389" s="281"/>
      <c r="JAI389" s="281"/>
      <c r="JAJ389" s="281"/>
      <c r="JAK389" s="281"/>
      <c r="JAL389" s="281"/>
      <c r="JAM389" s="281"/>
      <c r="JAN389" s="281"/>
      <c r="JAO389" s="281"/>
      <c r="JAP389" s="281"/>
      <c r="JAQ389" s="281"/>
      <c r="JAR389" s="281"/>
      <c r="JAS389" s="281"/>
      <c r="JAT389" s="281"/>
      <c r="JAU389" s="281"/>
      <c r="JAV389" s="281"/>
      <c r="JAW389" s="281"/>
      <c r="JAX389" s="281"/>
      <c r="JAY389" s="281"/>
      <c r="JAZ389" s="281"/>
      <c r="JBA389" s="281"/>
      <c r="JBB389" s="281"/>
      <c r="JBC389" s="281"/>
      <c r="JBD389" s="281"/>
      <c r="JBE389" s="281"/>
      <c r="JBF389" s="281"/>
      <c r="JBG389" s="281"/>
      <c r="JBH389" s="281"/>
      <c r="JBI389" s="281"/>
      <c r="JBJ389" s="281"/>
      <c r="JBK389" s="281"/>
      <c r="JBL389" s="281"/>
      <c r="JBM389" s="281"/>
      <c r="JBN389" s="281"/>
      <c r="JBO389" s="281"/>
      <c r="JBP389" s="281"/>
      <c r="JBQ389" s="281"/>
      <c r="JBR389" s="281"/>
      <c r="JBS389" s="281"/>
      <c r="JBT389" s="281"/>
      <c r="JBU389" s="281"/>
      <c r="JBV389" s="281"/>
      <c r="JBW389" s="281"/>
      <c r="JBX389" s="281"/>
      <c r="JBY389" s="281"/>
      <c r="JBZ389" s="281"/>
      <c r="JCA389" s="281"/>
      <c r="JCB389" s="281"/>
      <c r="JCC389" s="281"/>
      <c r="JCD389" s="281"/>
      <c r="JCE389" s="281"/>
      <c r="JCF389" s="281"/>
      <c r="JCG389" s="281"/>
      <c r="JCH389" s="281"/>
      <c r="JCI389" s="281"/>
      <c r="JCJ389" s="281"/>
      <c r="JCK389" s="281"/>
      <c r="JCL389" s="281"/>
      <c r="JCM389" s="281"/>
      <c r="JCN389" s="281"/>
      <c r="JCO389" s="281"/>
      <c r="JCP389" s="281"/>
      <c r="JCQ389" s="281"/>
      <c r="JCR389" s="281"/>
      <c r="JCS389" s="281"/>
      <c r="JCT389" s="281"/>
      <c r="JCU389" s="281"/>
      <c r="JCV389" s="281"/>
      <c r="JCW389" s="281"/>
      <c r="JCX389" s="281"/>
      <c r="JCY389" s="281"/>
      <c r="JCZ389" s="281"/>
      <c r="JDA389" s="281"/>
      <c r="JDB389" s="281"/>
      <c r="JDC389" s="281"/>
      <c r="JDD389" s="281"/>
      <c r="JDE389" s="281"/>
      <c r="JDF389" s="281"/>
      <c r="JDG389" s="281"/>
      <c r="JDH389" s="281"/>
      <c r="JDI389" s="281"/>
      <c r="JDJ389" s="281"/>
      <c r="JDK389" s="281"/>
      <c r="JDL389" s="281"/>
      <c r="JDM389" s="281"/>
      <c r="JDN389" s="281"/>
      <c r="JDO389" s="281"/>
      <c r="JDP389" s="281"/>
      <c r="JDQ389" s="281"/>
      <c r="JDR389" s="281"/>
      <c r="JDS389" s="281"/>
      <c r="JDT389" s="281"/>
      <c r="JDU389" s="281"/>
      <c r="JDV389" s="281"/>
      <c r="JDW389" s="281"/>
      <c r="JDX389" s="281"/>
      <c r="JDY389" s="281"/>
      <c r="JDZ389" s="281"/>
      <c r="JEA389" s="281"/>
      <c r="JEB389" s="281"/>
      <c r="JEC389" s="281"/>
      <c r="JED389" s="281"/>
      <c r="JEE389" s="281"/>
      <c r="JEF389" s="281"/>
      <c r="JEG389" s="281"/>
      <c r="JEH389" s="281"/>
      <c r="JEI389" s="281"/>
      <c r="JEJ389" s="281"/>
      <c r="JEK389" s="281"/>
      <c r="JEL389" s="281"/>
      <c r="JEM389" s="281"/>
      <c r="JEN389" s="281"/>
      <c r="JEO389" s="281"/>
      <c r="JEP389" s="281"/>
      <c r="JEQ389" s="281"/>
      <c r="JER389" s="281"/>
      <c r="JES389" s="281"/>
      <c r="JET389" s="281"/>
      <c r="JEU389" s="281"/>
      <c r="JEV389" s="281"/>
      <c r="JEW389" s="281"/>
      <c r="JEX389" s="281"/>
      <c r="JEY389" s="281"/>
      <c r="JEZ389" s="281"/>
      <c r="JFA389" s="281"/>
      <c r="JFB389" s="281"/>
      <c r="JFC389" s="281"/>
      <c r="JFD389" s="281"/>
      <c r="JFE389" s="281"/>
      <c r="JFF389" s="281"/>
      <c r="JFG389" s="281"/>
      <c r="JFH389" s="281"/>
      <c r="JFI389" s="281"/>
      <c r="JFJ389" s="281"/>
      <c r="JFK389" s="281"/>
      <c r="JFL389" s="281"/>
      <c r="JFM389" s="281"/>
      <c r="JFN389" s="281"/>
      <c r="JFO389" s="281"/>
      <c r="JFP389" s="281"/>
      <c r="JFQ389" s="281"/>
      <c r="JFR389" s="281"/>
      <c r="JFS389" s="281"/>
      <c r="JFT389" s="281"/>
      <c r="JFU389" s="281"/>
      <c r="JFV389" s="281"/>
      <c r="JFW389" s="281"/>
      <c r="JFX389" s="281"/>
      <c r="JFY389" s="281"/>
      <c r="JFZ389" s="281"/>
      <c r="JGA389" s="281"/>
      <c r="JGB389" s="281"/>
      <c r="JGC389" s="281"/>
      <c r="JGD389" s="281"/>
      <c r="JGE389" s="281"/>
      <c r="JGF389" s="281"/>
      <c r="JGG389" s="281"/>
      <c r="JGH389" s="281"/>
      <c r="JGI389" s="281"/>
      <c r="JGJ389" s="281"/>
      <c r="JGK389" s="281"/>
      <c r="JGL389" s="281"/>
      <c r="JGM389" s="281"/>
      <c r="JGN389" s="281"/>
      <c r="JGO389" s="281"/>
      <c r="JGP389" s="281"/>
      <c r="JGQ389" s="281"/>
      <c r="JGR389" s="281"/>
      <c r="JGS389" s="281"/>
      <c r="JGT389" s="281"/>
      <c r="JGU389" s="281"/>
      <c r="JGV389" s="281"/>
      <c r="JGW389" s="281"/>
      <c r="JGX389" s="281"/>
      <c r="JGY389" s="281"/>
      <c r="JGZ389" s="281"/>
      <c r="JHA389" s="281"/>
      <c r="JHB389" s="281"/>
      <c r="JHC389" s="281"/>
      <c r="JHD389" s="281"/>
      <c r="JHE389" s="281"/>
      <c r="JHF389" s="281"/>
      <c r="JHG389" s="281"/>
      <c r="JHH389" s="281"/>
      <c r="JHI389" s="281"/>
      <c r="JHJ389" s="281"/>
      <c r="JHK389" s="281"/>
      <c r="JHL389" s="281"/>
      <c r="JHM389" s="281"/>
      <c r="JHN389" s="281"/>
      <c r="JHO389" s="281"/>
      <c r="JHP389" s="281"/>
      <c r="JHQ389" s="281"/>
      <c r="JHR389" s="281"/>
      <c r="JHS389" s="281"/>
      <c r="JHT389" s="281"/>
      <c r="JHU389" s="281"/>
      <c r="JHV389" s="281"/>
      <c r="JHW389" s="281"/>
      <c r="JHX389" s="281"/>
      <c r="JHY389" s="281"/>
      <c r="JHZ389" s="281"/>
      <c r="JIA389" s="281"/>
      <c r="JIB389" s="281"/>
      <c r="JIC389" s="281"/>
      <c r="JID389" s="281"/>
      <c r="JIE389" s="281"/>
      <c r="JIF389" s="281"/>
      <c r="JIG389" s="281"/>
      <c r="JIH389" s="281"/>
      <c r="JII389" s="281"/>
      <c r="JIJ389" s="281"/>
      <c r="JIK389" s="281"/>
      <c r="JIL389" s="281"/>
      <c r="JIM389" s="281"/>
      <c r="JIN389" s="281"/>
      <c r="JIO389" s="281"/>
      <c r="JIP389" s="281"/>
      <c r="JIQ389" s="281"/>
      <c r="JIR389" s="281"/>
      <c r="JIS389" s="281"/>
      <c r="JIT389" s="281"/>
      <c r="JIU389" s="281"/>
      <c r="JIV389" s="281"/>
      <c r="JIW389" s="281"/>
      <c r="JIX389" s="281"/>
      <c r="JIY389" s="281"/>
      <c r="JIZ389" s="281"/>
      <c r="JJA389" s="281"/>
      <c r="JJB389" s="281"/>
      <c r="JJC389" s="281"/>
      <c r="JJD389" s="281"/>
      <c r="JJE389" s="281"/>
      <c r="JJF389" s="281"/>
      <c r="JJG389" s="281"/>
      <c r="JJH389" s="281"/>
      <c r="JJI389" s="281"/>
      <c r="JJJ389" s="281"/>
      <c r="JJK389" s="281"/>
      <c r="JJL389" s="281"/>
      <c r="JJM389" s="281"/>
      <c r="JJN389" s="281"/>
      <c r="JJO389" s="281"/>
      <c r="JJP389" s="281"/>
      <c r="JJQ389" s="281"/>
      <c r="JJR389" s="281"/>
      <c r="JJS389" s="281"/>
      <c r="JJT389" s="281"/>
      <c r="JJU389" s="281"/>
      <c r="JJV389" s="281"/>
      <c r="JJW389" s="281"/>
      <c r="JJX389" s="281"/>
      <c r="JJY389" s="281"/>
      <c r="JJZ389" s="281"/>
      <c r="JKA389" s="281"/>
      <c r="JKB389" s="281"/>
      <c r="JKC389" s="281"/>
      <c r="JKD389" s="281"/>
      <c r="JKE389" s="281"/>
      <c r="JKF389" s="281"/>
      <c r="JKG389" s="281"/>
      <c r="JKH389" s="281"/>
      <c r="JKI389" s="281"/>
      <c r="JKJ389" s="281"/>
      <c r="JKK389" s="281"/>
      <c r="JKL389" s="281"/>
      <c r="JKM389" s="281"/>
      <c r="JKN389" s="281"/>
      <c r="JKO389" s="281"/>
      <c r="JKP389" s="281"/>
      <c r="JKQ389" s="281"/>
      <c r="JKR389" s="281"/>
      <c r="JKS389" s="281"/>
      <c r="JKT389" s="281"/>
      <c r="JKU389" s="281"/>
      <c r="JKV389" s="281"/>
      <c r="JKW389" s="281"/>
      <c r="JKX389" s="281"/>
      <c r="JKY389" s="281"/>
      <c r="JKZ389" s="281"/>
      <c r="JLA389" s="281"/>
      <c r="JLB389" s="281"/>
      <c r="JLC389" s="281"/>
      <c r="JLD389" s="281"/>
      <c r="JLE389" s="281"/>
      <c r="JLF389" s="281"/>
      <c r="JLG389" s="281"/>
      <c r="JLH389" s="281"/>
      <c r="JLI389" s="281"/>
      <c r="JLJ389" s="281"/>
      <c r="JLK389" s="281"/>
      <c r="JLL389" s="281"/>
      <c r="JLM389" s="281"/>
      <c r="JLN389" s="281"/>
      <c r="JLO389" s="281"/>
      <c r="JLP389" s="281"/>
      <c r="JLQ389" s="281"/>
      <c r="JLR389" s="281"/>
      <c r="JLS389" s="281"/>
      <c r="JLT389" s="281"/>
      <c r="JLU389" s="281"/>
      <c r="JLV389" s="281"/>
      <c r="JLW389" s="281"/>
      <c r="JLX389" s="281"/>
      <c r="JLY389" s="281"/>
      <c r="JLZ389" s="281"/>
      <c r="JMA389" s="281"/>
      <c r="JMB389" s="281"/>
      <c r="JMC389" s="281"/>
      <c r="JMD389" s="281"/>
      <c r="JME389" s="281"/>
      <c r="JMF389" s="281"/>
      <c r="JMG389" s="281"/>
      <c r="JMH389" s="281"/>
      <c r="JMI389" s="281"/>
      <c r="JMJ389" s="281"/>
      <c r="JMK389" s="281"/>
      <c r="JML389" s="281"/>
      <c r="JMM389" s="281"/>
      <c r="JMN389" s="281"/>
      <c r="JMO389" s="281"/>
      <c r="JMP389" s="281"/>
      <c r="JMQ389" s="281"/>
      <c r="JMR389" s="281"/>
      <c r="JMS389" s="281"/>
      <c r="JMT389" s="281"/>
      <c r="JMU389" s="281"/>
      <c r="JMV389" s="281"/>
      <c r="JMW389" s="281"/>
      <c r="JMX389" s="281"/>
      <c r="JMY389" s="281"/>
      <c r="JMZ389" s="281"/>
      <c r="JNA389" s="281"/>
      <c r="JNB389" s="281"/>
      <c r="JNC389" s="281"/>
      <c r="JND389" s="281"/>
      <c r="JNE389" s="281"/>
      <c r="JNF389" s="281"/>
      <c r="JNG389" s="281"/>
      <c r="JNH389" s="281"/>
      <c r="JNI389" s="281"/>
      <c r="JNJ389" s="281"/>
      <c r="JNK389" s="281"/>
      <c r="JNL389" s="281"/>
      <c r="JNM389" s="281"/>
      <c r="JNN389" s="281"/>
      <c r="JNO389" s="281"/>
      <c r="JNP389" s="281"/>
      <c r="JNQ389" s="281"/>
      <c r="JNR389" s="281"/>
      <c r="JNS389" s="281"/>
      <c r="JNT389" s="281"/>
      <c r="JNU389" s="281"/>
      <c r="JNV389" s="281"/>
      <c r="JNW389" s="281"/>
      <c r="JNX389" s="281"/>
      <c r="JNY389" s="281"/>
      <c r="JNZ389" s="281"/>
      <c r="JOA389" s="281"/>
      <c r="JOB389" s="281"/>
      <c r="JOC389" s="281"/>
      <c r="JOD389" s="281"/>
      <c r="JOE389" s="281"/>
      <c r="JOF389" s="281"/>
      <c r="JOG389" s="281"/>
      <c r="JOH389" s="281"/>
      <c r="JOI389" s="281"/>
      <c r="JOJ389" s="281"/>
      <c r="JOK389" s="281"/>
      <c r="JOL389" s="281"/>
      <c r="JOM389" s="281"/>
      <c r="JON389" s="281"/>
      <c r="JOO389" s="281"/>
      <c r="JOP389" s="281"/>
      <c r="JOQ389" s="281"/>
      <c r="JOR389" s="281"/>
      <c r="JOS389" s="281"/>
      <c r="JOT389" s="281"/>
      <c r="JOU389" s="281"/>
      <c r="JOV389" s="281"/>
      <c r="JOW389" s="281"/>
      <c r="JOX389" s="281"/>
      <c r="JOY389" s="281"/>
      <c r="JOZ389" s="281"/>
      <c r="JPA389" s="281"/>
      <c r="JPB389" s="281"/>
      <c r="JPC389" s="281"/>
      <c r="JPD389" s="281"/>
      <c r="JPE389" s="281"/>
      <c r="JPF389" s="281"/>
      <c r="JPG389" s="281"/>
      <c r="JPH389" s="281"/>
      <c r="JPI389" s="281"/>
      <c r="JPJ389" s="281"/>
      <c r="JPK389" s="281"/>
      <c r="JPL389" s="281"/>
      <c r="JPM389" s="281"/>
      <c r="JPN389" s="281"/>
      <c r="JPO389" s="281"/>
      <c r="JPP389" s="281"/>
      <c r="JPQ389" s="281"/>
      <c r="JPR389" s="281"/>
      <c r="JPS389" s="281"/>
      <c r="JPT389" s="281"/>
      <c r="JPU389" s="281"/>
      <c r="JPV389" s="281"/>
      <c r="JPW389" s="281"/>
      <c r="JPX389" s="281"/>
      <c r="JPY389" s="281"/>
      <c r="JPZ389" s="281"/>
      <c r="JQA389" s="281"/>
      <c r="JQB389" s="281"/>
      <c r="JQC389" s="281"/>
      <c r="JQD389" s="281"/>
      <c r="JQE389" s="281"/>
      <c r="JQF389" s="281"/>
      <c r="JQG389" s="281"/>
      <c r="JQH389" s="281"/>
      <c r="JQI389" s="281"/>
      <c r="JQJ389" s="281"/>
      <c r="JQK389" s="281"/>
      <c r="JQL389" s="281"/>
      <c r="JQM389" s="281"/>
      <c r="JQN389" s="281"/>
      <c r="JQO389" s="281"/>
      <c r="JQP389" s="281"/>
      <c r="JQQ389" s="281"/>
      <c r="JQR389" s="281"/>
      <c r="JQS389" s="281"/>
      <c r="JQT389" s="281"/>
      <c r="JQU389" s="281"/>
      <c r="JQV389" s="281"/>
      <c r="JQW389" s="281"/>
      <c r="JQX389" s="281"/>
      <c r="JQY389" s="281"/>
      <c r="JQZ389" s="281"/>
      <c r="JRA389" s="281"/>
      <c r="JRB389" s="281"/>
      <c r="JRC389" s="281"/>
      <c r="JRD389" s="281"/>
      <c r="JRE389" s="281"/>
      <c r="JRF389" s="281"/>
      <c r="JRG389" s="281"/>
      <c r="JRH389" s="281"/>
      <c r="JRI389" s="281"/>
      <c r="JRJ389" s="281"/>
      <c r="JRK389" s="281"/>
      <c r="JRL389" s="281"/>
      <c r="JRM389" s="281"/>
      <c r="JRN389" s="281"/>
      <c r="JRO389" s="281"/>
      <c r="JRP389" s="281"/>
      <c r="JRQ389" s="281"/>
      <c r="JRR389" s="281"/>
      <c r="JRS389" s="281"/>
      <c r="JRT389" s="281"/>
      <c r="JRU389" s="281"/>
      <c r="JRV389" s="281"/>
      <c r="JRW389" s="281"/>
      <c r="JRX389" s="281"/>
      <c r="JRY389" s="281"/>
      <c r="JRZ389" s="281"/>
      <c r="JSA389" s="281"/>
      <c r="JSB389" s="281"/>
      <c r="JSC389" s="281"/>
      <c r="JSD389" s="281"/>
      <c r="JSE389" s="281"/>
      <c r="JSF389" s="281"/>
      <c r="JSG389" s="281"/>
      <c r="JSH389" s="281"/>
      <c r="JSI389" s="281"/>
      <c r="JSJ389" s="281"/>
      <c r="JSK389" s="281"/>
      <c r="JSL389" s="281"/>
      <c r="JSM389" s="281"/>
      <c r="JSN389" s="281"/>
      <c r="JSO389" s="281"/>
      <c r="JSP389" s="281"/>
      <c r="JSQ389" s="281"/>
      <c r="JSR389" s="281"/>
      <c r="JSS389" s="281"/>
      <c r="JST389" s="281"/>
      <c r="JSU389" s="281"/>
      <c r="JSV389" s="281"/>
      <c r="JSW389" s="281"/>
      <c r="JSX389" s="281"/>
      <c r="JSY389" s="281"/>
      <c r="JSZ389" s="281"/>
      <c r="JTA389" s="281"/>
      <c r="JTB389" s="281"/>
      <c r="JTC389" s="281"/>
      <c r="JTD389" s="281"/>
      <c r="JTE389" s="281"/>
      <c r="JTF389" s="281"/>
      <c r="JTG389" s="281"/>
      <c r="JTH389" s="281"/>
      <c r="JTI389" s="281"/>
      <c r="JTJ389" s="281"/>
      <c r="JTK389" s="281"/>
      <c r="JTL389" s="281"/>
      <c r="JTM389" s="281"/>
      <c r="JTN389" s="281"/>
      <c r="JTO389" s="281"/>
      <c r="JTP389" s="281"/>
      <c r="JTQ389" s="281"/>
      <c r="JTR389" s="281"/>
      <c r="JTS389" s="281"/>
      <c r="JTT389" s="281"/>
      <c r="JTU389" s="281"/>
      <c r="JTV389" s="281"/>
      <c r="JTW389" s="281"/>
      <c r="JTX389" s="281"/>
      <c r="JTY389" s="281"/>
      <c r="JTZ389" s="281"/>
      <c r="JUA389" s="281"/>
      <c r="JUB389" s="281"/>
      <c r="JUC389" s="281"/>
      <c r="JUD389" s="281"/>
      <c r="JUE389" s="281"/>
      <c r="JUF389" s="281"/>
      <c r="JUG389" s="281"/>
      <c r="JUH389" s="281"/>
      <c r="JUI389" s="281"/>
      <c r="JUJ389" s="281"/>
      <c r="JUK389" s="281"/>
      <c r="JUL389" s="281"/>
      <c r="JUM389" s="281"/>
      <c r="JUN389" s="281"/>
      <c r="JUO389" s="281"/>
      <c r="JUP389" s="281"/>
      <c r="JUQ389" s="281"/>
      <c r="JUR389" s="281"/>
      <c r="JUS389" s="281"/>
      <c r="JUT389" s="281"/>
      <c r="JUU389" s="281"/>
      <c r="JUV389" s="281"/>
      <c r="JUW389" s="281"/>
      <c r="JUX389" s="281"/>
      <c r="JUY389" s="281"/>
      <c r="JUZ389" s="281"/>
      <c r="JVA389" s="281"/>
      <c r="JVB389" s="281"/>
      <c r="JVC389" s="281"/>
      <c r="JVD389" s="281"/>
      <c r="JVE389" s="281"/>
      <c r="JVF389" s="281"/>
      <c r="JVG389" s="281"/>
      <c r="JVH389" s="281"/>
      <c r="JVI389" s="281"/>
      <c r="JVJ389" s="281"/>
      <c r="JVK389" s="281"/>
      <c r="JVL389" s="281"/>
      <c r="JVM389" s="281"/>
      <c r="JVN389" s="281"/>
      <c r="JVO389" s="281"/>
      <c r="JVP389" s="281"/>
      <c r="JVQ389" s="281"/>
      <c r="JVR389" s="281"/>
      <c r="JVS389" s="281"/>
      <c r="JVT389" s="281"/>
      <c r="JVU389" s="281"/>
      <c r="JVV389" s="281"/>
      <c r="JVW389" s="281"/>
      <c r="JVX389" s="281"/>
      <c r="JVY389" s="281"/>
      <c r="JVZ389" s="281"/>
      <c r="JWA389" s="281"/>
      <c r="JWB389" s="281"/>
      <c r="JWC389" s="281"/>
      <c r="JWD389" s="281"/>
      <c r="JWE389" s="281"/>
      <c r="JWF389" s="281"/>
      <c r="JWG389" s="281"/>
      <c r="JWH389" s="281"/>
      <c r="JWI389" s="281"/>
      <c r="JWJ389" s="281"/>
      <c r="JWK389" s="281"/>
      <c r="JWL389" s="281"/>
      <c r="JWM389" s="281"/>
      <c r="JWN389" s="281"/>
      <c r="JWO389" s="281"/>
      <c r="JWP389" s="281"/>
      <c r="JWQ389" s="281"/>
      <c r="JWR389" s="281"/>
      <c r="JWS389" s="281"/>
      <c r="JWT389" s="281"/>
      <c r="JWU389" s="281"/>
      <c r="JWV389" s="281"/>
      <c r="JWW389" s="281"/>
      <c r="JWX389" s="281"/>
      <c r="JWY389" s="281"/>
      <c r="JWZ389" s="281"/>
      <c r="JXA389" s="281"/>
      <c r="JXB389" s="281"/>
      <c r="JXC389" s="281"/>
      <c r="JXD389" s="281"/>
      <c r="JXE389" s="281"/>
      <c r="JXF389" s="281"/>
      <c r="JXG389" s="281"/>
      <c r="JXH389" s="281"/>
      <c r="JXI389" s="281"/>
      <c r="JXJ389" s="281"/>
      <c r="JXK389" s="281"/>
      <c r="JXL389" s="281"/>
      <c r="JXM389" s="281"/>
      <c r="JXN389" s="281"/>
      <c r="JXO389" s="281"/>
      <c r="JXP389" s="281"/>
      <c r="JXQ389" s="281"/>
      <c r="JXR389" s="281"/>
      <c r="JXS389" s="281"/>
      <c r="JXT389" s="281"/>
      <c r="JXU389" s="281"/>
      <c r="JXV389" s="281"/>
      <c r="JXW389" s="281"/>
      <c r="JXX389" s="281"/>
      <c r="JXY389" s="281"/>
      <c r="JXZ389" s="281"/>
      <c r="JYA389" s="281"/>
      <c r="JYB389" s="281"/>
      <c r="JYC389" s="281"/>
      <c r="JYD389" s="281"/>
      <c r="JYE389" s="281"/>
      <c r="JYF389" s="281"/>
      <c r="JYG389" s="281"/>
      <c r="JYH389" s="281"/>
      <c r="JYI389" s="281"/>
      <c r="JYJ389" s="281"/>
      <c r="JYK389" s="281"/>
      <c r="JYL389" s="281"/>
      <c r="JYM389" s="281"/>
      <c r="JYN389" s="281"/>
      <c r="JYO389" s="281"/>
      <c r="JYP389" s="281"/>
      <c r="JYQ389" s="281"/>
      <c r="JYR389" s="281"/>
      <c r="JYS389" s="281"/>
      <c r="JYT389" s="281"/>
      <c r="JYU389" s="281"/>
      <c r="JYV389" s="281"/>
      <c r="JYW389" s="281"/>
      <c r="JYX389" s="281"/>
      <c r="JYY389" s="281"/>
      <c r="JYZ389" s="281"/>
      <c r="JZA389" s="281"/>
      <c r="JZB389" s="281"/>
      <c r="JZC389" s="281"/>
      <c r="JZD389" s="281"/>
      <c r="JZE389" s="281"/>
      <c r="JZF389" s="281"/>
      <c r="JZG389" s="281"/>
      <c r="JZH389" s="281"/>
      <c r="JZI389" s="281"/>
      <c r="JZJ389" s="281"/>
      <c r="JZK389" s="281"/>
      <c r="JZL389" s="281"/>
      <c r="JZM389" s="281"/>
      <c r="JZN389" s="281"/>
      <c r="JZO389" s="281"/>
      <c r="JZP389" s="281"/>
      <c r="JZQ389" s="281"/>
      <c r="JZR389" s="281"/>
      <c r="JZS389" s="281"/>
      <c r="JZT389" s="281"/>
      <c r="JZU389" s="281"/>
      <c r="JZV389" s="281"/>
      <c r="JZW389" s="281"/>
      <c r="JZX389" s="281"/>
      <c r="JZY389" s="281"/>
      <c r="JZZ389" s="281"/>
      <c r="KAA389" s="281"/>
      <c r="KAB389" s="281"/>
      <c r="KAC389" s="281"/>
      <c r="KAD389" s="281"/>
      <c r="KAE389" s="281"/>
      <c r="KAF389" s="281"/>
      <c r="KAG389" s="281"/>
      <c r="KAH389" s="281"/>
      <c r="KAI389" s="281"/>
      <c r="KAJ389" s="281"/>
      <c r="KAK389" s="281"/>
      <c r="KAL389" s="281"/>
      <c r="KAM389" s="281"/>
      <c r="KAN389" s="281"/>
      <c r="KAO389" s="281"/>
      <c r="KAP389" s="281"/>
      <c r="KAQ389" s="281"/>
      <c r="KAR389" s="281"/>
      <c r="KAS389" s="281"/>
      <c r="KAT389" s="281"/>
      <c r="KAU389" s="281"/>
      <c r="KAV389" s="281"/>
      <c r="KAW389" s="281"/>
      <c r="KAX389" s="281"/>
      <c r="KAY389" s="281"/>
      <c r="KAZ389" s="281"/>
      <c r="KBA389" s="281"/>
      <c r="KBB389" s="281"/>
      <c r="KBC389" s="281"/>
      <c r="KBD389" s="281"/>
      <c r="KBE389" s="281"/>
      <c r="KBF389" s="281"/>
      <c r="KBG389" s="281"/>
      <c r="KBH389" s="281"/>
      <c r="KBI389" s="281"/>
      <c r="KBJ389" s="281"/>
      <c r="KBK389" s="281"/>
      <c r="KBL389" s="281"/>
      <c r="KBM389" s="281"/>
      <c r="KBN389" s="281"/>
      <c r="KBO389" s="281"/>
      <c r="KBP389" s="281"/>
      <c r="KBQ389" s="281"/>
      <c r="KBR389" s="281"/>
      <c r="KBS389" s="281"/>
      <c r="KBT389" s="281"/>
      <c r="KBU389" s="281"/>
      <c r="KBV389" s="281"/>
      <c r="KBW389" s="281"/>
      <c r="KBX389" s="281"/>
      <c r="KBY389" s="281"/>
      <c r="KBZ389" s="281"/>
      <c r="KCA389" s="281"/>
      <c r="KCB389" s="281"/>
      <c r="KCC389" s="281"/>
      <c r="KCD389" s="281"/>
      <c r="KCE389" s="281"/>
      <c r="KCF389" s="281"/>
      <c r="KCG389" s="281"/>
      <c r="KCH389" s="281"/>
      <c r="KCI389" s="281"/>
      <c r="KCJ389" s="281"/>
      <c r="KCK389" s="281"/>
      <c r="KCL389" s="281"/>
      <c r="KCM389" s="281"/>
      <c r="KCN389" s="281"/>
      <c r="KCO389" s="281"/>
      <c r="KCP389" s="281"/>
      <c r="KCQ389" s="281"/>
      <c r="KCR389" s="281"/>
      <c r="KCS389" s="281"/>
      <c r="KCT389" s="281"/>
      <c r="KCU389" s="281"/>
      <c r="KCV389" s="281"/>
      <c r="KCW389" s="281"/>
      <c r="KCX389" s="281"/>
      <c r="KCY389" s="281"/>
      <c r="KCZ389" s="281"/>
      <c r="KDA389" s="281"/>
      <c r="KDB389" s="281"/>
      <c r="KDC389" s="281"/>
      <c r="KDD389" s="281"/>
      <c r="KDE389" s="281"/>
      <c r="KDF389" s="281"/>
      <c r="KDG389" s="281"/>
      <c r="KDH389" s="281"/>
      <c r="KDI389" s="281"/>
      <c r="KDJ389" s="281"/>
      <c r="KDK389" s="281"/>
      <c r="KDL389" s="281"/>
      <c r="KDM389" s="281"/>
      <c r="KDN389" s="281"/>
      <c r="KDO389" s="281"/>
      <c r="KDP389" s="281"/>
      <c r="KDQ389" s="281"/>
      <c r="KDR389" s="281"/>
      <c r="KDS389" s="281"/>
      <c r="KDT389" s="281"/>
      <c r="KDU389" s="281"/>
      <c r="KDV389" s="281"/>
      <c r="KDW389" s="281"/>
      <c r="KDX389" s="281"/>
      <c r="KDY389" s="281"/>
      <c r="KDZ389" s="281"/>
      <c r="KEA389" s="281"/>
      <c r="KEB389" s="281"/>
      <c r="KEC389" s="281"/>
      <c r="KED389" s="281"/>
      <c r="KEE389" s="281"/>
      <c r="KEF389" s="281"/>
      <c r="KEG389" s="281"/>
      <c r="KEH389" s="281"/>
      <c r="KEI389" s="281"/>
      <c r="KEJ389" s="281"/>
      <c r="KEK389" s="281"/>
      <c r="KEL389" s="281"/>
      <c r="KEM389" s="281"/>
      <c r="KEN389" s="281"/>
      <c r="KEO389" s="281"/>
      <c r="KEP389" s="281"/>
      <c r="KEQ389" s="281"/>
      <c r="KER389" s="281"/>
      <c r="KES389" s="281"/>
      <c r="KET389" s="281"/>
      <c r="KEU389" s="281"/>
      <c r="KEV389" s="281"/>
      <c r="KEW389" s="281"/>
      <c r="KEX389" s="281"/>
      <c r="KEY389" s="281"/>
      <c r="KEZ389" s="281"/>
      <c r="KFA389" s="281"/>
      <c r="KFB389" s="281"/>
      <c r="KFC389" s="281"/>
      <c r="KFD389" s="281"/>
      <c r="KFE389" s="281"/>
      <c r="KFF389" s="281"/>
      <c r="KFG389" s="281"/>
      <c r="KFH389" s="281"/>
      <c r="KFI389" s="281"/>
      <c r="KFJ389" s="281"/>
      <c r="KFK389" s="281"/>
      <c r="KFL389" s="281"/>
      <c r="KFM389" s="281"/>
      <c r="KFN389" s="281"/>
      <c r="KFO389" s="281"/>
      <c r="KFP389" s="281"/>
      <c r="KFQ389" s="281"/>
      <c r="KFR389" s="281"/>
      <c r="KFS389" s="281"/>
      <c r="KFT389" s="281"/>
      <c r="KFU389" s="281"/>
      <c r="KFV389" s="281"/>
      <c r="KFW389" s="281"/>
      <c r="KFX389" s="281"/>
      <c r="KFY389" s="281"/>
      <c r="KFZ389" s="281"/>
      <c r="KGA389" s="281"/>
      <c r="KGB389" s="281"/>
      <c r="KGC389" s="281"/>
      <c r="KGD389" s="281"/>
      <c r="KGE389" s="281"/>
      <c r="KGF389" s="281"/>
      <c r="KGG389" s="281"/>
      <c r="KGH389" s="281"/>
      <c r="KGI389" s="281"/>
      <c r="KGJ389" s="281"/>
      <c r="KGK389" s="281"/>
      <c r="KGL389" s="281"/>
      <c r="KGM389" s="281"/>
      <c r="KGN389" s="281"/>
      <c r="KGO389" s="281"/>
      <c r="KGP389" s="281"/>
      <c r="KGQ389" s="281"/>
      <c r="KGR389" s="281"/>
      <c r="KGS389" s="281"/>
      <c r="KGT389" s="281"/>
      <c r="KGU389" s="281"/>
      <c r="KGV389" s="281"/>
      <c r="KGW389" s="281"/>
      <c r="KGX389" s="281"/>
      <c r="KGY389" s="281"/>
      <c r="KGZ389" s="281"/>
      <c r="KHA389" s="281"/>
      <c r="KHB389" s="281"/>
      <c r="KHC389" s="281"/>
      <c r="KHD389" s="281"/>
      <c r="KHE389" s="281"/>
      <c r="KHF389" s="281"/>
      <c r="KHG389" s="281"/>
      <c r="KHH389" s="281"/>
      <c r="KHI389" s="281"/>
      <c r="KHJ389" s="281"/>
      <c r="KHK389" s="281"/>
      <c r="KHL389" s="281"/>
      <c r="KHM389" s="281"/>
      <c r="KHN389" s="281"/>
      <c r="KHO389" s="281"/>
      <c r="KHP389" s="281"/>
      <c r="KHQ389" s="281"/>
      <c r="KHR389" s="281"/>
      <c r="KHS389" s="281"/>
      <c r="KHT389" s="281"/>
      <c r="KHU389" s="281"/>
      <c r="KHV389" s="281"/>
      <c r="KHW389" s="281"/>
      <c r="KHX389" s="281"/>
      <c r="KHY389" s="281"/>
      <c r="KHZ389" s="281"/>
      <c r="KIA389" s="281"/>
      <c r="KIB389" s="281"/>
      <c r="KIC389" s="281"/>
      <c r="KID389" s="281"/>
      <c r="KIE389" s="281"/>
      <c r="KIF389" s="281"/>
      <c r="KIG389" s="281"/>
      <c r="KIH389" s="281"/>
      <c r="KII389" s="281"/>
      <c r="KIJ389" s="281"/>
      <c r="KIK389" s="281"/>
      <c r="KIL389" s="281"/>
      <c r="KIM389" s="281"/>
      <c r="KIN389" s="281"/>
      <c r="KIO389" s="281"/>
      <c r="KIP389" s="281"/>
      <c r="KIQ389" s="281"/>
      <c r="KIR389" s="281"/>
      <c r="KIS389" s="281"/>
      <c r="KIT389" s="281"/>
      <c r="KIU389" s="281"/>
      <c r="KIV389" s="281"/>
      <c r="KIW389" s="281"/>
      <c r="KIX389" s="281"/>
      <c r="KIY389" s="281"/>
      <c r="KIZ389" s="281"/>
      <c r="KJA389" s="281"/>
      <c r="KJB389" s="281"/>
      <c r="KJC389" s="281"/>
      <c r="KJD389" s="281"/>
      <c r="KJE389" s="281"/>
      <c r="KJF389" s="281"/>
      <c r="KJG389" s="281"/>
      <c r="KJH389" s="281"/>
      <c r="KJI389" s="281"/>
      <c r="KJJ389" s="281"/>
      <c r="KJK389" s="281"/>
      <c r="KJL389" s="281"/>
      <c r="KJM389" s="281"/>
      <c r="KJN389" s="281"/>
      <c r="KJO389" s="281"/>
      <c r="KJP389" s="281"/>
      <c r="KJQ389" s="281"/>
      <c r="KJR389" s="281"/>
      <c r="KJS389" s="281"/>
      <c r="KJT389" s="281"/>
      <c r="KJU389" s="281"/>
      <c r="KJV389" s="281"/>
      <c r="KJW389" s="281"/>
      <c r="KJX389" s="281"/>
      <c r="KJY389" s="281"/>
      <c r="KJZ389" s="281"/>
      <c r="KKA389" s="281"/>
      <c r="KKB389" s="281"/>
      <c r="KKC389" s="281"/>
      <c r="KKD389" s="281"/>
      <c r="KKE389" s="281"/>
      <c r="KKF389" s="281"/>
      <c r="KKG389" s="281"/>
      <c r="KKH389" s="281"/>
      <c r="KKI389" s="281"/>
      <c r="KKJ389" s="281"/>
      <c r="KKK389" s="281"/>
      <c r="KKL389" s="281"/>
      <c r="KKM389" s="281"/>
      <c r="KKN389" s="281"/>
      <c r="KKO389" s="281"/>
      <c r="KKP389" s="281"/>
      <c r="KKQ389" s="281"/>
      <c r="KKR389" s="281"/>
      <c r="KKS389" s="281"/>
      <c r="KKT389" s="281"/>
      <c r="KKU389" s="281"/>
      <c r="KKV389" s="281"/>
      <c r="KKW389" s="281"/>
      <c r="KKX389" s="281"/>
      <c r="KKY389" s="281"/>
      <c r="KKZ389" s="281"/>
      <c r="KLA389" s="281"/>
      <c r="KLB389" s="281"/>
      <c r="KLC389" s="281"/>
      <c r="KLD389" s="281"/>
      <c r="KLE389" s="281"/>
      <c r="KLF389" s="281"/>
      <c r="KLG389" s="281"/>
      <c r="KLH389" s="281"/>
      <c r="KLI389" s="281"/>
      <c r="KLJ389" s="281"/>
      <c r="KLK389" s="281"/>
      <c r="KLL389" s="281"/>
      <c r="KLM389" s="281"/>
      <c r="KLN389" s="281"/>
      <c r="KLO389" s="281"/>
      <c r="KLP389" s="281"/>
      <c r="KLQ389" s="281"/>
      <c r="KLR389" s="281"/>
      <c r="KLS389" s="281"/>
      <c r="KLT389" s="281"/>
      <c r="KLU389" s="281"/>
      <c r="KLV389" s="281"/>
      <c r="KLW389" s="281"/>
      <c r="KLX389" s="281"/>
      <c r="KLY389" s="281"/>
      <c r="KLZ389" s="281"/>
      <c r="KMA389" s="281"/>
      <c r="KMB389" s="281"/>
      <c r="KMC389" s="281"/>
      <c r="KMD389" s="281"/>
      <c r="KME389" s="281"/>
      <c r="KMF389" s="281"/>
      <c r="KMG389" s="281"/>
      <c r="KMH389" s="281"/>
      <c r="KMI389" s="281"/>
      <c r="KMJ389" s="281"/>
      <c r="KMK389" s="281"/>
      <c r="KML389" s="281"/>
      <c r="KMM389" s="281"/>
      <c r="KMN389" s="281"/>
      <c r="KMO389" s="281"/>
      <c r="KMP389" s="281"/>
      <c r="KMQ389" s="281"/>
      <c r="KMR389" s="281"/>
      <c r="KMS389" s="281"/>
      <c r="KMT389" s="281"/>
      <c r="KMU389" s="281"/>
      <c r="KMV389" s="281"/>
      <c r="KMW389" s="281"/>
      <c r="KMX389" s="281"/>
      <c r="KMY389" s="281"/>
      <c r="KMZ389" s="281"/>
      <c r="KNA389" s="281"/>
      <c r="KNB389" s="281"/>
      <c r="KNC389" s="281"/>
      <c r="KND389" s="281"/>
      <c r="KNE389" s="281"/>
      <c r="KNF389" s="281"/>
      <c r="KNG389" s="281"/>
      <c r="KNH389" s="281"/>
      <c r="KNI389" s="281"/>
      <c r="KNJ389" s="281"/>
      <c r="KNK389" s="281"/>
      <c r="KNL389" s="281"/>
      <c r="KNM389" s="281"/>
      <c r="KNN389" s="281"/>
      <c r="KNO389" s="281"/>
      <c r="KNP389" s="281"/>
      <c r="KNQ389" s="281"/>
      <c r="KNR389" s="281"/>
      <c r="KNS389" s="281"/>
      <c r="KNT389" s="281"/>
      <c r="KNU389" s="281"/>
      <c r="KNV389" s="281"/>
      <c r="KNW389" s="281"/>
      <c r="KNX389" s="281"/>
      <c r="KNY389" s="281"/>
      <c r="KNZ389" s="281"/>
      <c r="KOA389" s="281"/>
      <c r="KOB389" s="281"/>
      <c r="KOC389" s="281"/>
      <c r="KOD389" s="281"/>
      <c r="KOE389" s="281"/>
      <c r="KOF389" s="281"/>
      <c r="KOG389" s="281"/>
      <c r="KOH389" s="281"/>
      <c r="KOI389" s="281"/>
      <c r="KOJ389" s="281"/>
      <c r="KOK389" s="281"/>
      <c r="KOL389" s="281"/>
      <c r="KOM389" s="281"/>
      <c r="KON389" s="281"/>
      <c r="KOO389" s="281"/>
      <c r="KOP389" s="281"/>
      <c r="KOQ389" s="281"/>
      <c r="KOR389" s="281"/>
      <c r="KOS389" s="281"/>
      <c r="KOT389" s="281"/>
      <c r="KOU389" s="281"/>
      <c r="KOV389" s="281"/>
      <c r="KOW389" s="281"/>
      <c r="KOX389" s="281"/>
      <c r="KOY389" s="281"/>
      <c r="KOZ389" s="281"/>
      <c r="KPA389" s="281"/>
      <c r="KPB389" s="281"/>
      <c r="KPC389" s="281"/>
      <c r="KPD389" s="281"/>
      <c r="KPE389" s="281"/>
      <c r="KPF389" s="281"/>
      <c r="KPG389" s="281"/>
      <c r="KPH389" s="281"/>
      <c r="KPI389" s="281"/>
      <c r="KPJ389" s="281"/>
      <c r="KPK389" s="281"/>
      <c r="KPL389" s="281"/>
      <c r="KPM389" s="281"/>
      <c r="KPN389" s="281"/>
      <c r="KPO389" s="281"/>
      <c r="KPP389" s="281"/>
      <c r="KPQ389" s="281"/>
      <c r="KPR389" s="281"/>
      <c r="KPS389" s="281"/>
      <c r="KPT389" s="281"/>
      <c r="KPU389" s="281"/>
      <c r="KPV389" s="281"/>
      <c r="KPW389" s="281"/>
      <c r="KPX389" s="281"/>
      <c r="KPY389" s="281"/>
      <c r="KPZ389" s="281"/>
      <c r="KQA389" s="281"/>
      <c r="KQB389" s="281"/>
      <c r="KQC389" s="281"/>
      <c r="KQD389" s="281"/>
      <c r="KQE389" s="281"/>
      <c r="KQF389" s="281"/>
      <c r="KQG389" s="281"/>
      <c r="KQH389" s="281"/>
      <c r="KQI389" s="281"/>
      <c r="KQJ389" s="281"/>
      <c r="KQK389" s="281"/>
      <c r="KQL389" s="281"/>
      <c r="KQM389" s="281"/>
      <c r="KQN389" s="281"/>
      <c r="KQO389" s="281"/>
      <c r="KQP389" s="281"/>
      <c r="KQQ389" s="281"/>
      <c r="KQR389" s="281"/>
      <c r="KQS389" s="281"/>
      <c r="KQT389" s="281"/>
      <c r="KQU389" s="281"/>
      <c r="KQV389" s="281"/>
      <c r="KQW389" s="281"/>
      <c r="KQX389" s="281"/>
      <c r="KQY389" s="281"/>
      <c r="KQZ389" s="281"/>
      <c r="KRA389" s="281"/>
      <c r="KRB389" s="281"/>
      <c r="KRC389" s="281"/>
      <c r="KRD389" s="281"/>
      <c r="KRE389" s="281"/>
      <c r="KRF389" s="281"/>
      <c r="KRG389" s="281"/>
      <c r="KRH389" s="281"/>
      <c r="KRI389" s="281"/>
      <c r="KRJ389" s="281"/>
      <c r="KRK389" s="281"/>
      <c r="KRL389" s="281"/>
      <c r="KRM389" s="281"/>
      <c r="KRN389" s="281"/>
      <c r="KRO389" s="281"/>
      <c r="KRP389" s="281"/>
      <c r="KRQ389" s="281"/>
      <c r="KRR389" s="281"/>
      <c r="KRS389" s="281"/>
      <c r="KRT389" s="281"/>
      <c r="KRU389" s="281"/>
      <c r="KRV389" s="281"/>
      <c r="KRW389" s="281"/>
      <c r="KRX389" s="281"/>
      <c r="KRY389" s="281"/>
      <c r="KRZ389" s="281"/>
      <c r="KSA389" s="281"/>
      <c r="KSB389" s="281"/>
      <c r="KSC389" s="281"/>
      <c r="KSD389" s="281"/>
      <c r="KSE389" s="281"/>
      <c r="KSF389" s="281"/>
      <c r="KSG389" s="281"/>
      <c r="KSH389" s="281"/>
      <c r="KSI389" s="281"/>
      <c r="KSJ389" s="281"/>
      <c r="KSK389" s="281"/>
      <c r="KSL389" s="281"/>
      <c r="KSM389" s="281"/>
      <c r="KSN389" s="281"/>
      <c r="KSO389" s="281"/>
      <c r="KSP389" s="281"/>
      <c r="KSQ389" s="281"/>
      <c r="KSR389" s="281"/>
      <c r="KSS389" s="281"/>
      <c r="KST389" s="281"/>
      <c r="KSU389" s="281"/>
      <c r="KSV389" s="281"/>
      <c r="KSW389" s="281"/>
      <c r="KSX389" s="281"/>
      <c r="KSY389" s="281"/>
      <c r="KSZ389" s="281"/>
      <c r="KTA389" s="281"/>
      <c r="KTB389" s="281"/>
      <c r="KTC389" s="281"/>
      <c r="KTD389" s="281"/>
      <c r="KTE389" s="281"/>
      <c r="KTF389" s="281"/>
      <c r="KTG389" s="281"/>
      <c r="KTH389" s="281"/>
      <c r="KTI389" s="281"/>
      <c r="KTJ389" s="281"/>
      <c r="KTK389" s="281"/>
      <c r="KTL389" s="281"/>
      <c r="KTM389" s="281"/>
      <c r="KTN389" s="281"/>
      <c r="KTO389" s="281"/>
      <c r="KTP389" s="281"/>
      <c r="KTQ389" s="281"/>
      <c r="KTR389" s="281"/>
      <c r="KTS389" s="281"/>
      <c r="KTT389" s="281"/>
      <c r="KTU389" s="281"/>
      <c r="KTV389" s="281"/>
      <c r="KTW389" s="281"/>
      <c r="KTX389" s="281"/>
      <c r="KTY389" s="281"/>
      <c r="KTZ389" s="281"/>
      <c r="KUA389" s="281"/>
      <c r="KUB389" s="281"/>
      <c r="KUC389" s="281"/>
      <c r="KUD389" s="281"/>
      <c r="KUE389" s="281"/>
      <c r="KUF389" s="281"/>
      <c r="KUG389" s="281"/>
      <c r="KUH389" s="281"/>
      <c r="KUI389" s="281"/>
      <c r="KUJ389" s="281"/>
      <c r="KUK389" s="281"/>
      <c r="KUL389" s="281"/>
      <c r="KUM389" s="281"/>
      <c r="KUN389" s="281"/>
      <c r="KUO389" s="281"/>
      <c r="KUP389" s="281"/>
      <c r="KUQ389" s="281"/>
      <c r="KUR389" s="281"/>
      <c r="KUS389" s="281"/>
      <c r="KUT389" s="281"/>
      <c r="KUU389" s="281"/>
      <c r="KUV389" s="281"/>
      <c r="KUW389" s="281"/>
      <c r="KUX389" s="281"/>
      <c r="KUY389" s="281"/>
      <c r="KUZ389" s="281"/>
      <c r="KVA389" s="281"/>
      <c r="KVB389" s="281"/>
      <c r="KVC389" s="281"/>
      <c r="KVD389" s="281"/>
      <c r="KVE389" s="281"/>
      <c r="KVF389" s="281"/>
      <c r="KVG389" s="281"/>
      <c r="KVH389" s="281"/>
      <c r="KVI389" s="281"/>
      <c r="KVJ389" s="281"/>
      <c r="KVK389" s="281"/>
      <c r="KVL389" s="281"/>
      <c r="KVM389" s="281"/>
      <c r="KVN389" s="281"/>
      <c r="KVO389" s="281"/>
      <c r="KVP389" s="281"/>
      <c r="KVQ389" s="281"/>
      <c r="KVR389" s="281"/>
      <c r="KVS389" s="281"/>
      <c r="KVT389" s="281"/>
      <c r="KVU389" s="281"/>
      <c r="KVV389" s="281"/>
      <c r="KVW389" s="281"/>
      <c r="KVX389" s="281"/>
      <c r="KVY389" s="281"/>
      <c r="KVZ389" s="281"/>
      <c r="KWA389" s="281"/>
      <c r="KWB389" s="281"/>
      <c r="KWC389" s="281"/>
      <c r="KWD389" s="281"/>
      <c r="KWE389" s="281"/>
      <c r="KWF389" s="281"/>
      <c r="KWG389" s="281"/>
      <c r="KWH389" s="281"/>
      <c r="KWI389" s="281"/>
      <c r="KWJ389" s="281"/>
      <c r="KWK389" s="281"/>
      <c r="KWL389" s="281"/>
      <c r="KWM389" s="281"/>
      <c r="KWN389" s="281"/>
      <c r="KWO389" s="281"/>
      <c r="KWP389" s="281"/>
      <c r="KWQ389" s="281"/>
      <c r="KWR389" s="281"/>
      <c r="KWS389" s="281"/>
      <c r="KWT389" s="281"/>
      <c r="KWU389" s="281"/>
      <c r="KWV389" s="281"/>
      <c r="KWW389" s="281"/>
      <c r="KWX389" s="281"/>
      <c r="KWY389" s="281"/>
      <c r="KWZ389" s="281"/>
      <c r="KXA389" s="281"/>
      <c r="KXB389" s="281"/>
      <c r="KXC389" s="281"/>
      <c r="KXD389" s="281"/>
      <c r="KXE389" s="281"/>
      <c r="KXF389" s="281"/>
      <c r="KXG389" s="281"/>
      <c r="KXH389" s="281"/>
      <c r="KXI389" s="281"/>
      <c r="KXJ389" s="281"/>
      <c r="KXK389" s="281"/>
      <c r="KXL389" s="281"/>
      <c r="KXM389" s="281"/>
      <c r="KXN389" s="281"/>
      <c r="KXO389" s="281"/>
      <c r="KXP389" s="281"/>
      <c r="KXQ389" s="281"/>
      <c r="KXR389" s="281"/>
      <c r="KXS389" s="281"/>
      <c r="KXT389" s="281"/>
      <c r="KXU389" s="281"/>
      <c r="KXV389" s="281"/>
      <c r="KXW389" s="281"/>
      <c r="KXX389" s="281"/>
      <c r="KXY389" s="281"/>
      <c r="KXZ389" s="281"/>
      <c r="KYA389" s="281"/>
      <c r="KYB389" s="281"/>
      <c r="KYC389" s="281"/>
      <c r="KYD389" s="281"/>
      <c r="KYE389" s="281"/>
      <c r="KYF389" s="281"/>
      <c r="KYG389" s="281"/>
      <c r="KYH389" s="281"/>
      <c r="KYI389" s="281"/>
      <c r="KYJ389" s="281"/>
      <c r="KYK389" s="281"/>
      <c r="KYL389" s="281"/>
      <c r="KYM389" s="281"/>
      <c r="KYN389" s="281"/>
      <c r="KYO389" s="281"/>
      <c r="KYP389" s="281"/>
      <c r="KYQ389" s="281"/>
      <c r="KYR389" s="281"/>
      <c r="KYS389" s="281"/>
      <c r="KYT389" s="281"/>
      <c r="KYU389" s="281"/>
      <c r="KYV389" s="281"/>
      <c r="KYW389" s="281"/>
      <c r="KYX389" s="281"/>
      <c r="KYY389" s="281"/>
      <c r="KYZ389" s="281"/>
      <c r="KZA389" s="281"/>
      <c r="KZB389" s="281"/>
      <c r="KZC389" s="281"/>
      <c r="KZD389" s="281"/>
      <c r="KZE389" s="281"/>
      <c r="KZF389" s="281"/>
      <c r="KZG389" s="281"/>
      <c r="KZH389" s="281"/>
      <c r="KZI389" s="281"/>
      <c r="KZJ389" s="281"/>
      <c r="KZK389" s="281"/>
      <c r="KZL389" s="281"/>
      <c r="KZM389" s="281"/>
      <c r="KZN389" s="281"/>
      <c r="KZO389" s="281"/>
      <c r="KZP389" s="281"/>
      <c r="KZQ389" s="281"/>
      <c r="KZR389" s="281"/>
      <c r="KZS389" s="281"/>
      <c r="KZT389" s="281"/>
      <c r="KZU389" s="281"/>
      <c r="KZV389" s="281"/>
      <c r="KZW389" s="281"/>
      <c r="KZX389" s="281"/>
      <c r="KZY389" s="281"/>
      <c r="KZZ389" s="281"/>
      <c r="LAA389" s="281"/>
      <c r="LAB389" s="281"/>
      <c r="LAC389" s="281"/>
      <c r="LAD389" s="281"/>
      <c r="LAE389" s="281"/>
      <c r="LAF389" s="281"/>
      <c r="LAG389" s="281"/>
      <c r="LAH389" s="281"/>
      <c r="LAI389" s="281"/>
      <c r="LAJ389" s="281"/>
      <c r="LAK389" s="281"/>
      <c r="LAL389" s="281"/>
      <c r="LAM389" s="281"/>
      <c r="LAN389" s="281"/>
      <c r="LAO389" s="281"/>
      <c r="LAP389" s="281"/>
      <c r="LAQ389" s="281"/>
      <c r="LAR389" s="281"/>
      <c r="LAS389" s="281"/>
      <c r="LAT389" s="281"/>
      <c r="LAU389" s="281"/>
      <c r="LAV389" s="281"/>
      <c r="LAW389" s="281"/>
      <c r="LAX389" s="281"/>
      <c r="LAY389" s="281"/>
      <c r="LAZ389" s="281"/>
      <c r="LBA389" s="281"/>
      <c r="LBB389" s="281"/>
      <c r="LBC389" s="281"/>
      <c r="LBD389" s="281"/>
      <c r="LBE389" s="281"/>
      <c r="LBF389" s="281"/>
      <c r="LBG389" s="281"/>
      <c r="LBH389" s="281"/>
      <c r="LBI389" s="281"/>
      <c r="LBJ389" s="281"/>
      <c r="LBK389" s="281"/>
      <c r="LBL389" s="281"/>
      <c r="LBM389" s="281"/>
      <c r="LBN389" s="281"/>
      <c r="LBO389" s="281"/>
      <c r="LBP389" s="281"/>
      <c r="LBQ389" s="281"/>
      <c r="LBR389" s="281"/>
      <c r="LBS389" s="281"/>
      <c r="LBT389" s="281"/>
      <c r="LBU389" s="281"/>
      <c r="LBV389" s="281"/>
      <c r="LBW389" s="281"/>
      <c r="LBX389" s="281"/>
      <c r="LBY389" s="281"/>
      <c r="LBZ389" s="281"/>
      <c r="LCA389" s="281"/>
      <c r="LCB389" s="281"/>
      <c r="LCC389" s="281"/>
      <c r="LCD389" s="281"/>
      <c r="LCE389" s="281"/>
      <c r="LCF389" s="281"/>
      <c r="LCG389" s="281"/>
      <c r="LCH389" s="281"/>
      <c r="LCI389" s="281"/>
      <c r="LCJ389" s="281"/>
      <c r="LCK389" s="281"/>
      <c r="LCL389" s="281"/>
      <c r="LCM389" s="281"/>
      <c r="LCN389" s="281"/>
      <c r="LCO389" s="281"/>
      <c r="LCP389" s="281"/>
      <c r="LCQ389" s="281"/>
      <c r="LCR389" s="281"/>
      <c r="LCS389" s="281"/>
      <c r="LCT389" s="281"/>
      <c r="LCU389" s="281"/>
      <c r="LCV389" s="281"/>
      <c r="LCW389" s="281"/>
      <c r="LCX389" s="281"/>
      <c r="LCY389" s="281"/>
      <c r="LCZ389" s="281"/>
      <c r="LDA389" s="281"/>
      <c r="LDB389" s="281"/>
      <c r="LDC389" s="281"/>
      <c r="LDD389" s="281"/>
      <c r="LDE389" s="281"/>
      <c r="LDF389" s="281"/>
      <c r="LDG389" s="281"/>
      <c r="LDH389" s="281"/>
      <c r="LDI389" s="281"/>
      <c r="LDJ389" s="281"/>
      <c r="LDK389" s="281"/>
      <c r="LDL389" s="281"/>
      <c r="LDM389" s="281"/>
      <c r="LDN389" s="281"/>
      <c r="LDO389" s="281"/>
      <c r="LDP389" s="281"/>
      <c r="LDQ389" s="281"/>
      <c r="LDR389" s="281"/>
      <c r="LDS389" s="281"/>
      <c r="LDT389" s="281"/>
      <c r="LDU389" s="281"/>
      <c r="LDV389" s="281"/>
      <c r="LDW389" s="281"/>
      <c r="LDX389" s="281"/>
      <c r="LDY389" s="281"/>
      <c r="LDZ389" s="281"/>
      <c r="LEA389" s="281"/>
      <c r="LEB389" s="281"/>
      <c r="LEC389" s="281"/>
      <c r="LED389" s="281"/>
      <c r="LEE389" s="281"/>
      <c r="LEF389" s="281"/>
      <c r="LEG389" s="281"/>
      <c r="LEH389" s="281"/>
      <c r="LEI389" s="281"/>
      <c r="LEJ389" s="281"/>
      <c r="LEK389" s="281"/>
      <c r="LEL389" s="281"/>
      <c r="LEM389" s="281"/>
      <c r="LEN389" s="281"/>
      <c r="LEO389" s="281"/>
      <c r="LEP389" s="281"/>
      <c r="LEQ389" s="281"/>
      <c r="LER389" s="281"/>
      <c r="LES389" s="281"/>
      <c r="LET389" s="281"/>
      <c r="LEU389" s="281"/>
      <c r="LEV389" s="281"/>
      <c r="LEW389" s="281"/>
      <c r="LEX389" s="281"/>
      <c r="LEY389" s="281"/>
      <c r="LEZ389" s="281"/>
      <c r="LFA389" s="281"/>
      <c r="LFB389" s="281"/>
      <c r="LFC389" s="281"/>
      <c r="LFD389" s="281"/>
      <c r="LFE389" s="281"/>
      <c r="LFF389" s="281"/>
      <c r="LFG389" s="281"/>
      <c r="LFH389" s="281"/>
      <c r="LFI389" s="281"/>
      <c r="LFJ389" s="281"/>
      <c r="LFK389" s="281"/>
      <c r="LFL389" s="281"/>
      <c r="LFM389" s="281"/>
      <c r="LFN389" s="281"/>
      <c r="LFO389" s="281"/>
      <c r="LFP389" s="281"/>
      <c r="LFQ389" s="281"/>
      <c r="LFR389" s="281"/>
      <c r="LFS389" s="281"/>
      <c r="LFT389" s="281"/>
      <c r="LFU389" s="281"/>
      <c r="LFV389" s="281"/>
      <c r="LFW389" s="281"/>
      <c r="LFX389" s="281"/>
      <c r="LFY389" s="281"/>
      <c r="LFZ389" s="281"/>
      <c r="LGA389" s="281"/>
      <c r="LGB389" s="281"/>
      <c r="LGC389" s="281"/>
      <c r="LGD389" s="281"/>
      <c r="LGE389" s="281"/>
      <c r="LGF389" s="281"/>
      <c r="LGG389" s="281"/>
      <c r="LGH389" s="281"/>
      <c r="LGI389" s="281"/>
      <c r="LGJ389" s="281"/>
      <c r="LGK389" s="281"/>
      <c r="LGL389" s="281"/>
      <c r="LGM389" s="281"/>
      <c r="LGN389" s="281"/>
      <c r="LGO389" s="281"/>
      <c r="LGP389" s="281"/>
      <c r="LGQ389" s="281"/>
      <c r="LGR389" s="281"/>
      <c r="LGS389" s="281"/>
      <c r="LGT389" s="281"/>
      <c r="LGU389" s="281"/>
      <c r="LGV389" s="281"/>
      <c r="LGW389" s="281"/>
      <c r="LGX389" s="281"/>
      <c r="LGY389" s="281"/>
      <c r="LGZ389" s="281"/>
      <c r="LHA389" s="281"/>
      <c r="LHB389" s="281"/>
      <c r="LHC389" s="281"/>
      <c r="LHD389" s="281"/>
      <c r="LHE389" s="281"/>
      <c r="LHF389" s="281"/>
      <c r="LHG389" s="281"/>
      <c r="LHH389" s="281"/>
      <c r="LHI389" s="281"/>
      <c r="LHJ389" s="281"/>
      <c r="LHK389" s="281"/>
      <c r="LHL389" s="281"/>
      <c r="LHM389" s="281"/>
      <c r="LHN389" s="281"/>
      <c r="LHO389" s="281"/>
      <c r="LHP389" s="281"/>
      <c r="LHQ389" s="281"/>
      <c r="LHR389" s="281"/>
      <c r="LHS389" s="281"/>
      <c r="LHT389" s="281"/>
      <c r="LHU389" s="281"/>
      <c r="LHV389" s="281"/>
      <c r="LHW389" s="281"/>
      <c r="LHX389" s="281"/>
      <c r="LHY389" s="281"/>
      <c r="LHZ389" s="281"/>
      <c r="LIA389" s="281"/>
      <c r="LIB389" s="281"/>
      <c r="LIC389" s="281"/>
      <c r="LID389" s="281"/>
      <c r="LIE389" s="281"/>
      <c r="LIF389" s="281"/>
      <c r="LIG389" s="281"/>
      <c r="LIH389" s="281"/>
      <c r="LII389" s="281"/>
      <c r="LIJ389" s="281"/>
      <c r="LIK389" s="281"/>
      <c r="LIL389" s="281"/>
      <c r="LIM389" s="281"/>
      <c r="LIN389" s="281"/>
      <c r="LIO389" s="281"/>
      <c r="LIP389" s="281"/>
      <c r="LIQ389" s="281"/>
      <c r="LIR389" s="281"/>
      <c r="LIS389" s="281"/>
      <c r="LIT389" s="281"/>
      <c r="LIU389" s="281"/>
      <c r="LIV389" s="281"/>
      <c r="LIW389" s="281"/>
      <c r="LIX389" s="281"/>
      <c r="LIY389" s="281"/>
      <c r="LIZ389" s="281"/>
      <c r="LJA389" s="281"/>
      <c r="LJB389" s="281"/>
      <c r="LJC389" s="281"/>
      <c r="LJD389" s="281"/>
      <c r="LJE389" s="281"/>
      <c r="LJF389" s="281"/>
      <c r="LJG389" s="281"/>
      <c r="LJH389" s="281"/>
      <c r="LJI389" s="281"/>
      <c r="LJJ389" s="281"/>
      <c r="LJK389" s="281"/>
      <c r="LJL389" s="281"/>
      <c r="LJM389" s="281"/>
      <c r="LJN389" s="281"/>
      <c r="LJO389" s="281"/>
      <c r="LJP389" s="281"/>
      <c r="LJQ389" s="281"/>
      <c r="LJR389" s="281"/>
      <c r="LJS389" s="281"/>
      <c r="LJT389" s="281"/>
      <c r="LJU389" s="281"/>
      <c r="LJV389" s="281"/>
      <c r="LJW389" s="281"/>
      <c r="LJX389" s="281"/>
      <c r="LJY389" s="281"/>
      <c r="LJZ389" s="281"/>
      <c r="LKA389" s="281"/>
      <c r="LKB389" s="281"/>
      <c r="LKC389" s="281"/>
      <c r="LKD389" s="281"/>
      <c r="LKE389" s="281"/>
      <c r="LKF389" s="281"/>
      <c r="LKG389" s="281"/>
      <c r="LKH389" s="281"/>
      <c r="LKI389" s="281"/>
      <c r="LKJ389" s="281"/>
      <c r="LKK389" s="281"/>
      <c r="LKL389" s="281"/>
      <c r="LKM389" s="281"/>
      <c r="LKN389" s="281"/>
      <c r="LKO389" s="281"/>
      <c r="LKP389" s="281"/>
      <c r="LKQ389" s="281"/>
      <c r="LKR389" s="281"/>
      <c r="LKS389" s="281"/>
      <c r="LKT389" s="281"/>
      <c r="LKU389" s="281"/>
      <c r="LKV389" s="281"/>
      <c r="LKW389" s="281"/>
      <c r="LKX389" s="281"/>
      <c r="LKY389" s="281"/>
      <c r="LKZ389" s="281"/>
      <c r="LLA389" s="281"/>
      <c r="LLB389" s="281"/>
      <c r="LLC389" s="281"/>
      <c r="LLD389" s="281"/>
      <c r="LLE389" s="281"/>
      <c r="LLF389" s="281"/>
      <c r="LLG389" s="281"/>
      <c r="LLH389" s="281"/>
      <c r="LLI389" s="281"/>
      <c r="LLJ389" s="281"/>
      <c r="LLK389" s="281"/>
      <c r="LLL389" s="281"/>
      <c r="LLM389" s="281"/>
      <c r="LLN389" s="281"/>
      <c r="LLO389" s="281"/>
      <c r="LLP389" s="281"/>
      <c r="LLQ389" s="281"/>
      <c r="LLR389" s="281"/>
      <c r="LLS389" s="281"/>
      <c r="LLT389" s="281"/>
      <c r="LLU389" s="281"/>
      <c r="LLV389" s="281"/>
      <c r="LLW389" s="281"/>
      <c r="LLX389" s="281"/>
      <c r="LLY389" s="281"/>
      <c r="LLZ389" s="281"/>
      <c r="LMA389" s="281"/>
      <c r="LMB389" s="281"/>
      <c r="LMC389" s="281"/>
      <c r="LMD389" s="281"/>
      <c r="LME389" s="281"/>
      <c r="LMF389" s="281"/>
      <c r="LMG389" s="281"/>
      <c r="LMH389" s="281"/>
      <c r="LMI389" s="281"/>
      <c r="LMJ389" s="281"/>
      <c r="LMK389" s="281"/>
      <c r="LML389" s="281"/>
      <c r="LMM389" s="281"/>
      <c r="LMN389" s="281"/>
      <c r="LMO389" s="281"/>
      <c r="LMP389" s="281"/>
      <c r="LMQ389" s="281"/>
      <c r="LMR389" s="281"/>
      <c r="LMS389" s="281"/>
      <c r="LMT389" s="281"/>
      <c r="LMU389" s="281"/>
      <c r="LMV389" s="281"/>
      <c r="LMW389" s="281"/>
      <c r="LMX389" s="281"/>
      <c r="LMY389" s="281"/>
      <c r="LMZ389" s="281"/>
      <c r="LNA389" s="281"/>
      <c r="LNB389" s="281"/>
      <c r="LNC389" s="281"/>
      <c r="LND389" s="281"/>
      <c r="LNE389" s="281"/>
      <c r="LNF389" s="281"/>
      <c r="LNG389" s="281"/>
      <c r="LNH389" s="281"/>
      <c r="LNI389" s="281"/>
      <c r="LNJ389" s="281"/>
      <c r="LNK389" s="281"/>
      <c r="LNL389" s="281"/>
      <c r="LNM389" s="281"/>
      <c r="LNN389" s="281"/>
      <c r="LNO389" s="281"/>
      <c r="LNP389" s="281"/>
      <c r="LNQ389" s="281"/>
      <c r="LNR389" s="281"/>
      <c r="LNS389" s="281"/>
      <c r="LNT389" s="281"/>
      <c r="LNU389" s="281"/>
      <c r="LNV389" s="281"/>
      <c r="LNW389" s="281"/>
      <c r="LNX389" s="281"/>
      <c r="LNY389" s="281"/>
      <c r="LNZ389" s="281"/>
      <c r="LOA389" s="281"/>
      <c r="LOB389" s="281"/>
      <c r="LOC389" s="281"/>
      <c r="LOD389" s="281"/>
      <c r="LOE389" s="281"/>
      <c r="LOF389" s="281"/>
      <c r="LOG389" s="281"/>
      <c r="LOH389" s="281"/>
      <c r="LOI389" s="281"/>
      <c r="LOJ389" s="281"/>
      <c r="LOK389" s="281"/>
      <c r="LOL389" s="281"/>
      <c r="LOM389" s="281"/>
      <c r="LON389" s="281"/>
      <c r="LOO389" s="281"/>
      <c r="LOP389" s="281"/>
      <c r="LOQ389" s="281"/>
      <c r="LOR389" s="281"/>
      <c r="LOS389" s="281"/>
      <c r="LOT389" s="281"/>
      <c r="LOU389" s="281"/>
      <c r="LOV389" s="281"/>
      <c r="LOW389" s="281"/>
      <c r="LOX389" s="281"/>
      <c r="LOY389" s="281"/>
      <c r="LOZ389" s="281"/>
      <c r="LPA389" s="281"/>
      <c r="LPB389" s="281"/>
      <c r="LPC389" s="281"/>
      <c r="LPD389" s="281"/>
      <c r="LPE389" s="281"/>
      <c r="LPF389" s="281"/>
      <c r="LPG389" s="281"/>
      <c r="LPH389" s="281"/>
      <c r="LPI389" s="281"/>
      <c r="LPJ389" s="281"/>
      <c r="LPK389" s="281"/>
      <c r="LPL389" s="281"/>
      <c r="LPM389" s="281"/>
      <c r="LPN389" s="281"/>
      <c r="LPO389" s="281"/>
      <c r="LPP389" s="281"/>
      <c r="LPQ389" s="281"/>
      <c r="LPR389" s="281"/>
      <c r="LPS389" s="281"/>
      <c r="LPT389" s="281"/>
      <c r="LPU389" s="281"/>
      <c r="LPV389" s="281"/>
      <c r="LPW389" s="281"/>
      <c r="LPX389" s="281"/>
      <c r="LPY389" s="281"/>
      <c r="LPZ389" s="281"/>
      <c r="LQA389" s="281"/>
      <c r="LQB389" s="281"/>
      <c r="LQC389" s="281"/>
      <c r="LQD389" s="281"/>
      <c r="LQE389" s="281"/>
      <c r="LQF389" s="281"/>
      <c r="LQG389" s="281"/>
      <c r="LQH389" s="281"/>
      <c r="LQI389" s="281"/>
      <c r="LQJ389" s="281"/>
      <c r="LQK389" s="281"/>
      <c r="LQL389" s="281"/>
      <c r="LQM389" s="281"/>
      <c r="LQN389" s="281"/>
      <c r="LQO389" s="281"/>
      <c r="LQP389" s="281"/>
      <c r="LQQ389" s="281"/>
      <c r="LQR389" s="281"/>
      <c r="LQS389" s="281"/>
      <c r="LQT389" s="281"/>
      <c r="LQU389" s="281"/>
      <c r="LQV389" s="281"/>
      <c r="LQW389" s="281"/>
      <c r="LQX389" s="281"/>
      <c r="LQY389" s="281"/>
      <c r="LQZ389" s="281"/>
      <c r="LRA389" s="281"/>
      <c r="LRB389" s="281"/>
      <c r="LRC389" s="281"/>
      <c r="LRD389" s="281"/>
      <c r="LRE389" s="281"/>
      <c r="LRF389" s="281"/>
      <c r="LRG389" s="281"/>
      <c r="LRH389" s="281"/>
      <c r="LRI389" s="281"/>
      <c r="LRJ389" s="281"/>
      <c r="LRK389" s="281"/>
      <c r="LRL389" s="281"/>
      <c r="LRM389" s="281"/>
      <c r="LRN389" s="281"/>
      <c r="LRO389" s="281"/>
      <c r="LRP389" s="281"/>
      <c r="LRQ389" s="281"/>
      <c r="LRR389" s="281"/>
      <c r="LRS389" s="281"/>
      <c r="LRT389" s="281"/>
      <c r="LRU389" s="281"/>
      <c r="LRV389" s="281"/>
      <c r="LRW389" s="281"/>
      <c r="LRX389" s="281"/>
      <c r="LRY389" s="281"/>
      <c r="LRZ389" s="281"/>
      <c r="LSA389" s="281"/>
      <c r="LSB389" s="281"/>
      <c r="LSC389" s="281"/>
      <c r="LSD389" s="281"/>
      <c r="LSE389" s="281"/>
      <c r="LSF389" s="281"/>
      <c r="LSG389" s="281"/>
      <c r="LSH389" s="281"/>
      <c r="LSI389" s="281"/>
      <c r="LSJ389" s="281"/>
      <c r="LSK389" s="281"/>
      <c r="LSL389" s="281"/>
      <c r="LSM389" s="281"/>
      <c r="LSN389" s="281"/>
      <c r="LSO389" s="281"/>
      <c r="LSP389" s="281"/>
      <c r="LSQ389" s="281"/>
      <c r="LSR389" s="281"/>
      <c r="LSS389" s="281"/>
      <c r="LST389" s="281"/>
      <c r="LSU389" s="281"/>
      <c r="LSV389" s="281"/>
      <c r="LSW389" s="281"/>
      <c r="LSX389" s="281"/>
      <c r="LSY389" s="281"/>
      <c r="LSZ389" s="281"/>
      <c r="LTA389" s="281"/>
      <c r="LTB389" s="281"/>
      <c r="LTC389" s="281"/>
      <c r="LTD389" s="281"/>
      <c r="LTE389" s="281"/>
      <c r="LTF389" s="281"/>
      <c r="LTG389" s="281"/>
      <c r="LTH389" s="281"/>
      <c r="LTI389" s="281"/>
      <c r="LTJ389" s="281"/>
      <c r="LTK389" s="281"/>
      <c r="LTL389" s="281"/>
      <c r="LTM389" s="281"/>
      <c r="LTN389" s="281"/>
      <c r="LTO389" s="281"/>
      <c r="LTP389" s="281"/>
      <c r="LTQ389" s="281"/>
      <c r="LTR389" s="281"/>
      <c r="LTS389" s="281"/>
      <c r="LTT389" s="281"/>
      <c r="LTU389" s="281"/>
      <c r="LTV389" s="281"/>
      <c r="LTW389" s="281"/>
      <c r="LTX389" s="281"/>
      <c r="LTY389" s="281"/>
      <c r="LTZ389" s="281"/>
      <c r="LUA389" s="281"/>
      <c r="LUB389" s="281"/>
      <c r="LUC389" s="281"/>
      <c r="LUD389" s="281"/>
      <c r="LUE389" s="281"/>
      <c r="LUF389" s="281"/>
      <c r="LUG389" s="281"/>
      <c r="LUH389" s="281"/>
      <c r="LUI389" s="281"/>
      <c r="LUJ389" s="281"/>
      <c r="LUK389" s="281"/>
      <c r="LUL389" s="281"/>
      <c r="LUM389" s="281"/>
      <c r="LUN389" s="281"/>
      <c r="LUO389" s="281"/>
      <c r="LUP389" s="281"/>
      <c r="LUQ389" s="281"/>
      <c r="LUR389" s="281"/>
      <c r="LUS389" s="281"/>
      <c r="LUT389" s="281"/>
      <c r="LUU389" s="281"/>
      <c r="LUV389" s="281"/>
      <c r="LUW389" s="281"/>
      <c r="LUX389" s="281"/>
      <c r="LUY389" s="281"/>
      <c r="LUZ389" s="281"/>
      <c r="LVA389" s="281"/>
      <c r="LVB389" s="281"/>
      <c r="LVC389" s="281"/>
      <c r="LVD389" s="281"/>
      <c r="LVE389" s="281"/>
      <c r="LVF389" s="281"/>
      <c r="LVG389" s="281"/>
      <c r="LVH389" s="281"/>
      <c r="LVI389" s="281"/>
      <c r="LVJ389" s="281"/>
      <c r="LVK389" s="281"/>
      <c r="LVL389" s="281"/>
      <c r="LVM389" s="281"/>
      <c r="LVN389" s="281"/>
      <c r="LVO389" s="281"/>
      <c r="LVP389" s="281"/>
      <c r="LVQ389" s="281"/>
      <c r="LVR389" s="281"/>
      <c r="LVS389" s="281"/>
      <c r="LVT389" s="281"/>
      <c r="LVU389" s="281"/>
      <c r="LVV389" s="281"/>
      <c r="LVW389" s="281"/>
      <c r="LVX389" s="281"/>
      <c r="LVY389" s="281"/>
      <c r="LVZ389" s="281"/>
      <c r="LWA389" s="281"/>
      <c r="LWB389" s="281"/>
      <c r="LWC389" s="281"/>
      <c r="LWD389" s="281"/>
      <c r="LWE389" s="281"/>
      <c r="LWF389" s="281"/>
      <c r="LWG389" s="281"/>
      <c r="LWH389" s="281"/>
      <c r="LWI389" s="281"/>
      <c r="LWJ389" s="281"/>
      <c r="LWK389" s="281"/>
      <c r="LWL389" s="281"/>
      <c r="LWM389" s="281"/>
      <c r="LWN389" s="281"/>
      <c r="LWO389" s="281"/>
      <c r="LWP389" s="281"/>
      <c r="LWQ389" s="281"/>
      <c r="LWR389" s="281"/>
      <c r="LWS389" s="281"/>
      <c r="LWT389" s="281"/>
      <c r="LWU389" s="281"/>
      <c r="LWV389" s="281"/>
      <c r="LWW389" s="281"/>
      <c r="LWX389" s="281"/>
      <c r="LWY389" s="281"/>
      <c r="LWZ389" s="281"/>
      <c r="LXA389" s="281"/>
      <c r="LXB389" s="281"/>
      <c r="LXC389" s="281"/>
      <c r="LXD389" s="281"/>
      <c r="LXE389" s="281"/>
      <c r="LXF389" s="281"/>
      <c r="LXG389" s="281"/>
      <c r="LXH389" s="281"/>
      <c r="LXI389" s="281"/>
      <c r="LXJ389" s="281"/>
      <c r="LXK389" s="281"/>
      <c r="LXL389" s="281"/>
      <c r="LXM389" s="281"/>
      <c r="LXN389" s="281"/>
      <c r="LXO389" s="281"/>
      <c r="LXP389" s="281"/>
      <c r="LXQ389" s="281"/>
      <c r="LXR389" s="281"/>
      <c r="LXS389" s="281"/>
      <c r="LXT389" s="281"/>
      <c r="LXU389" s="281"/>
      <c r="LXV389" s="281"/>
      <c r="LXW389" s="281"/>
      <c r="LXX389" s="281"/>
      <c r="LXY389" s="281"/>
      <c r="LXZ389" s="281"/>
      <c r="LYA389" s="281"/>
      <c r="LYB389" s="281"/>
      <c r="LYC389" s="281"/>
      <c r="LYD389" s="281"/>
      <c r="LYE389" s="281"/>
      <c r="LYF389" s="281"/>
      <c r="LYG389" s="281"/>
      <c r="LYH389" s="281"/>
      <c r="LYI389" s="281"/>
      <c r="LYJ389" s="281"/>
      <c r="LYK389" s="281"/>
      <c r="LYL389" s="281"/>
      <c r="LYM389" s="281"/>
      <c r="LYN389" s="281"/>
      <c r="LYO389" s="281"/>
      <c r="LYP389" s="281"/>
      <c r="LYQ389" s="281"/>
      <c r="LYR389" s="281"/>
      <c r="LYS389" s="281"/>
      <c r="LYT389" s="281"/>
      <c r="LYU389" s="281"/>
      <c r="LYV389" s="281"/>
      <c r="LYW389" s="281"/>
      <c r="LYX389" s="281"/>
      <c r="LYY389" s="281"/>
      <c r="LYZ389" s="281"/>
      <c r="LZA389" s="281"/>
      <c r="LZB389" s="281"/>
      <c r="LZC389" s="281"/>
      <c r="LZD389" s="281"/>
      <c r="LZE389" s="281"/>
      <c r="LZF389" s="281"/>
      <c r="LZG389" s="281"/>
      <c r="LZH389" s="281"/>
      <c r="LZI389" s="281"/>
      <c r="LZJ389" s="281"/>
      <c r="LZK389" s="281"/>
      <c r="LZL389" s="281"/>
      <c r="LZM389" s="281"/>
      <c r="LZN389" s="281"/>
      <c r="LZO389" s="281"/>
      <c r="LZP389" s="281"/>
      <c r="LZQ389" s="281"/>
      <c r="LZR389" s="281"/>
      <c r="LZS389" s="281"/>
      <c r="LZT389" s="281"/>
      <c r="LZU389" s="281"/>
      <c r="LZV389" s="281"/>
      <c r="LZW389" s="281"/>
      <c r="LZX389" s="281"/>
      <c r="LZY389" s="281"/>
      <c r="LZZ389" s="281"/>
      <c r="MAA389" s="281"/>
      <c r="MAB389" s="281"/>
      <c r="MAC389" s="281"/>
      <c r="MAD389" s="281"/>
      <c r="MAE389" s="281"/>
      <c r="MAF389" s="281"/>
      <c r="MAG389" s="281"/>
      <c r="MAH389" s="281"/>
      <c r="MAI389" s="281"/>
      <c r="MAJ389" s="281"/>
      <c r="MAK389" s="281"/>
      <c r="MAL389" s="281"/>
      <c r="MAM389" s="281"/>
      <c r="MAN389" s="281"/>
      <c r="MAO389" s="281"/>
      <c r="MAP389" s="281"/>
      <c r="MAQ389" s="281"/>
      <c r="MAR389" s="281"/>
      <c r="MAS389" s="281"/>
      <c r="MAT389" s="281"/>
      <c r="MAU389" s="281"/>
      <c r="MAV389" s="281"/>
      <c r="MAW389" s="281"/>
      <c r="MAX389" s="281"/>
      <c r="MAY389" s="281"/>
      <c r="MAZ389" s="281"/>
      <c r="MBA389" s="281"/>
      <c r="MBB389" s="281"/>
      <c r="MBC389" s="281"/>
      <c r="MBD389" s="281"/>
      <c r="MBE389" s="281"/>
      <c r="MBF389" s="281"/>
      <c r="MBG389" s="281"/>
      <c r="MBH389" s="281"/>
      <c r="MBI389" s="281"/>
      <c r="MBJ389" s="281"/>
      <c r="MBK389" s="281"/>
      <c r="MBL389" s="281"/>
      <c r="MBM389" s="281"/>
      <c r="MBN389" s="281"/>
      <c r="MBO389" s="281"/>
      <c r="MBP389" s="281"/>
      <c r="MBQ389" s="281"/>
      <c r="MBR389" s="281"/>
      <c r="MBS389" s="281"/>
      <c r="MBT389" s="281"/>
      <c r="MBU389" s="281"/>
      <c r="MBV389" s="281"/>
      <c r="MBW389" s="281"/>
      <c r="MBX389" s="281"/>
      <c r="MBY389" s="281"/>
      <c r="MBZ389" s="281"/>
      <c r="MCA389" s="281"/>
      <c r="MCB389" s="281"/>
      <c r="MCC389" s="281"/>
      <c r="MCD389" s="281"/>
      <c r="MCE389" s="281"/>
      <c r="MCF389" s="281"/>
      <c r="MCG389" s="281"/>
      <c r="MCH389" s="281"/>
      <c r="MCI389" s="281"/>
      <c r="MCJ389" s="281"/>
      <c r="MCK389" s="281"/>
      <c r="MCL389" s="281"/>
      <c r="MCM389" s="281"/>
      <c r="MCN389" s="281"/>
      <c r="MCO389" s="281"/>
      <c r="MCP389" s="281"/>
      <c r="MCQ389" s="281"/>
      <c r="MCR389" s="281"/>
      <c r="MCS389" s="281"/>
      <c r="MCT389" s="281"/>
      <c r="MCU389" s="281"/>
      <c r="MCV389" s="281"/>
      <c r="MCW389" s="281"/>
      <c r="MCX389" s="281"/>
      <c r="MCY389" s="281"/>
      <c r="MCZ389" s="281"/>
      <c r="MDA389" s="281"/>
      <c r="MDB389" s="281"/>
      <c r="MDC389" s="281"/>
      <c r="MDD389" s="281"/>
      <c r="MDE389" s="281"/>
      <c r="MDF389" s="281"/>
      <c r="MDG389" s="281"/>
      <c r="MDH389" s="281"/>
      <c r="MDI389" s="281"/>
      <c r="MDJ389" s="281"/>
      <c r="MDK389" s="281"/>
      <c r="MDL389" s="281"/>
      <c r="MDM389" s="281"/>
      <c r="MDN389" s="281"/>
      <c r="MDO389" s="281"/>
      <c r="MDP389" s="281"/>
      <c r="MDQ389" s="281"/>
      <c r="MDR389" s="281"/>
      <c r="MDS389" s="281"/>
      <c r="MDT389" s="281"/>
      <c r="MDU389" s="281"/>
      <c r="MDV389" s="281"/>
      <c r="MDW389" s="281"/>
      <c r="MDX389" s="281"/>
      <c r="MDY389" s="281"/>
      <c r="MDZ389" s="281"/>
      <c r="MEA389" s="281"/>
      <c r="MEB389" s="281"/>
      <c r="MEC389" s="281"/>
      <c r="MED389" s="281"/>
      <c r="MEE389" s="281"/>
      <c r="MEF389" s="281"/>
      <c r="MEG389" s="281"/>
      <c r="MEH389" s="281"/>
      <c r="MEI389" s="281"/>
      <c r="MEJ389" s="281"/>
      <c r="MEK389" s="281"/>
      <c r="MEL389" s="281"/>
      <c r="MEM389" s="281"/>
      <c r="MEN389" s="281"/>
      <c r="MEO389" s="281"/>
      <c r="MEP389" s="281"/>
      <c r="MEQ389" s="281"/>
      <c r="MER389" s="281"/>
      <c r="MES389" s="281"/>
      <c r="MET389" s="281"/>
      <c r="MEU389" s="281"/>
      <c r="MEV389" s="281"/>
      <c r="MEW389" s="281"/>
      <c r="MEX389" s="281"/>
      <c r="MEY389" s="281"/>
      <c r="MEZ389" s="281"/>
      <c r="MFA389" s="281"/>
      <c r="MFB389" s="281"/>
      <c r="MFC389" s="281"/>
      <c r="MFD389" s="281"/>
      <c r="MFE389" s="281"/>
      <c r="MFF389" s="281"/>
      <c r="MFG389" s="281"/>
      <c r="MFH389" s="281"/>
      <c r="MFI389" s="281"/>
      <c r="MFJ389" s="281"/>
      <c r="MFK389" s="281"/>
      <c r="MFL389" s="281"/>
      <c r="MFM389" s="281"/>
      <c r="MFN389" s="281"/>
      <c r="MFO389" s="281"/>
      <c r="MFP389" s="281"/>
      <c r="MFQ389" s="281"/>
      <c r="MFR389" s="281"/>
      <c r="MFS389" s="281"/>
      <c r="MFT389" s="281"/>
      <c r="MFU389" s="281"/>
      <c r="MFV389" s="281"/>
      <c r="MFW389" s="281"/>
      <c r="MFX389" s="281"/>
      <c r="MFY389" s="281"/>
      <c r="MFZ389" s="281"/>
      <c r="MGA389" s="281"/>
      <c r="MGB389" s="281"/>
      <c r="MGC389" s="281"/>
      <c r="MGD389" s="281"/>
      <c r="MGE389" s="281"/>
      <c r="MGF389" s="281"/>
      <c r="MGG389" s="281"/>
      <c r="MGH389" s="281"/>
      <c r="MGI389" s="281"/>
      <c r="MGJ389" s="281"/>
      <c r="MGK389" s="281"/>
      <c r="MGL389" s="281"/>
      <c r="MGM389" s="281"/>
      <c r="MGN389" s="281"/>
      <c r="MGO389" s="281"/>
      <c r="MGP389" s="281"/>
      <c r="MGQ389" s="281"/>
      <c r="MGR389" s="281"/>
      <c r="MGS389" s="281"/>
      <c r="MGT389" s="281"/>
      <c r="MGU389" s="281"/>
      <c r="MGV389" s="281"/>
      <c r="MGW389" s="281"/>
      <c r="MGX389" s="281"/>
      <c r="MGY389" s="281"/>
      <c r="MGZ389" s="281"/>
      <c r="MHA389" s="281"/>
      <c r="MHB389" s="281"/>
      <c r="MHC389" s="281"/>
      <c r="MHD389" s="281"/>
      <c r="MHE389" s="281"/>
      <c r="MHF389" s="281"/>
      <c r="MHG389" s="281"/>
      <c r="MHH389" s="281"/>
      <c r="MHI389" s="281"/>
      <c r="MHJ389" s="281"/>
      <c r="MHK389" s="281"/>
      <c r="MHL389" s="281"/>
      <c r="MHM389" s="281"/>
      <c r="MHN389" s="281"/>
      <c r="MHO389" s="281"/>
      <c r="MHP389" s="281"/>
      <c r="MHQ389" s="281"/>
      <c r="MHR389" s="281"/>
      <c r="MHS389" s="281"/>
      <c r="MHT389" s="281"/>
      <c r="MHU389" s="281"/>
      <c r="MHV389" s="281"/>
      <c r="MHW389" s="281"/>
      <c r="MHX389" s="281"/>
      <c r="MHY389" s="281"/>
      <c r="MHZ389" s="281"/>
      <c r="MIA389" s="281"/>
      <c r="MIB389" s="281"/>
      <c r="MIC389" s="281"/>
      <c r="MID389" s="281"/>
      <c r="MIE389" s="281"/>
      <c r="MIF389" s="281"/>
      <c r="MIG389" s="281"/>
      <c r="MIH389" s="281"/>
      <c r="MII389" s="281"/>
      <c r="MIJ389" s="281"/>
      <c r="MIK389" s="281"/>
      <c r="MIL389" s="281"/>
      <c r="MIM389" s="281"/>
      <c r="MIN389" s="281"/>
      <c r="MIO389" s="281"/>
      <c r="MIP389" s="281"/>
      <c r="MIQ389" s="281"/>
      <c r="MIR389" s="281"/>
      <c r="MIS389" s="281"/>
      <c r="MIT389" s="281"/>
      <c r="MIU389" s="281"/>
      <c r="MIV389" s="281"/>
      <c r="MIW389" s="281"/>
      <c r="MIX389" s="281"/>
      <c r="MIY389" s="281"/>
      <c r="MIZ389" s="281"/>
      <c r="MJA389" s="281"/>
      <c r="MJB389" s="281"/>
      <c r="MJC389" s="281"/>
      <c r="MJD389" s="281"/>
      <c r="MJE389" s="281"/>
      <c r="MJF389" s="281"/>
      <c r="MJG389" s="281"/>
      <c r="MJH389" s="281"/>
      <c r="MJI389" s="281"/>
      <c r="MJJ389" s="281"/>
      <c r="MJK389" s="281"/>
      <c r="MJL389" s="281"/>
      <c r="MJM389" s="281"/>
      <c r="MJN389" s="281"/>
      <c r="MJO389" s="281"/>
      <c r="MJP389" s="281"/>
      <c r="MJQ389" s="281"/>
      <c r="MJR389" s="281"/>
      <c r="MJS389" s="281"/>
      <c r="MJT389" s="281"/>
      <c r="MJU389" s="281"/>
      <c r="MJV389" s="281"/>
      <c r="MJW389" s="281"/>
      <c r="MJX389" s="281"/>
      <c r="MJY389" s="281"/>
      <c r="MJZ389" s="281"/>
      <c r="MKA389" s="281"/>
      <c r="MKB389" s="281"/>
      <c r="MKC389" s="281"/>
      <c r="MKD389" s="281"/>
      <c r="MKE389" s="281"/>
      <c r="MKF389" s="281"/>
      <c r="MKG389" s="281"/>
      <c r="MKH389" s="281"/>
      <c r="MKI389" s="281"/>
      <c r="MKJ389" s="281"/>
      <c r="MKK389" s="281"/>
      <c r="MKL389" s="281"/>
      <c r="MKM389" s="281"/>
      <c r="MKN389" s="281"/>
      <c r="MKO389" s="281"/>
      <c r="MKP389" s="281"/>
      <c r="MKQ389" s="281"/>
      <c r="MKR389" s="281"/>
      <c r="MKS389" s="281"/>
      <c r="MKT389" s="281"/>
      <c r="MKU389" s="281"/>
      <c r="MKV389" s="281"/>
      <c r="MKW389" s="281"/>
      <c r="MKX389" s="281"/>
      <c r="MKY389" s="281"/>
      <c r="MKZ389" s="281"/>
      <c r="MLA389" s="281"/>
      <c r="MLB389" s="281"/>
      <c r="MLC389" s="281"/>
      <c r="MLD389" s="281"/>
      <c r="MLE389" s="281"/>
      <c r="MLF389" s="281"/>
      <c r="MLG389" s="281"/>
      <c r="MLH389" s="281"/>
      <c r="MLI389" s="281"/>
      <c r="MLJ389" s="281"/>
      <c r="MLK389" s="281"/>
      <c r="MLL389" s="281"/>
      <c r="MLM389" s="281"/>
      <c r="MLN389" s="281"/>
      <c r="MLO389" s="281"/>
      <c r="MLP389" s="281"/>
      <c r="MLQ389" s="281"/>
      <c r="MLR389" s="281"/>
      <c r="MLS389" s="281"/>
      <c r="MLT389" s="281"/>
      <c r="MLU389" s="281"/>
      <c r="MLV389" s="281"/>
      <c r="MLW389" s="281"/>
      <c r="MLX389" s="281"/>
      <c r="MLY389" s="281"/>
      <c r="MLZ389" s="281"/>
      <c r="MMA389" s="281"/>
      <c r="MMB389" s="281"/>
      <c r="MMC389" s="281"/>
      <c r="MMD389" s="281"/>
      <c r="MME389" s="281"/>
      <c r="MMF389" s="281"/>
      <c r="MMG389" s="281"/>
      <c r="MMH389" s="281"/>
      <c r="MMI389" s="281"/>
      <c r="MMJ389" s="281"/>
      <c r="MMK389" s="281"/>
      <c r="MML389" s="281"/>
      <c r="MMM389" s="281"/>
      <c r="MMN389" s="281"/>
      <c r="MMO389" s="281"/>
      <c r="MMP389" s="281"/>
      <c r="MMQ389" s="281"/>
      <c r="MMR389" s="281"/>
      <c r="MMS389" s="281"/>
      <c r="MMT389" s="281"/>
      <c r="MMU389" s="281"/>
      <c r="MMV389" s="281"/>
      <c r="MMW389" s="281"/>
      <c r="MMX389" s="281"/>
      <c r="MMY389" s="281"/>
      <c r="MMZ389" s="281"/>
      <c r="MNA389" s="281"/>
      <c r="MNB389" s="281"/>
      <c r="MNC389" s="281"/>
      <c r="MND389" s="281"/>
      <c r="MNE389" s="281"/>
      <c r="MNF389" s="281"/>
      <c r="MNG389" s="281"/>
      <c r="MNH389" s="281"/>
      <c r="MNI389" s="281"/>
      <c r="MNJ389" s="281"/>
      <c r="MNK389" s="281"/>
      <c r="MNL389" s="281"/>
      <c r="MNM389" s="281"/>
      <c r="MNN389" s="281"/>
      <c r="MNO389" s="281"/>
      <c r="MNP389" s="281"/>
      <c r="MNQ389" s="281"/>
      <c r="MNR389" s="281"/>
      <c r="MNS389" s="281"/>
      <c r="MNT389" s="281"/>
      <c r="MNU389" s="281"/>
      <c r="MNV389" s="281"/>
      <c r="MNW389" s="281"/>
      <c r="MNX389" s="281"/>
      <c r="MNY389" s="281"/>
      <c r="MNZ389" s="281"/>
      <c r="MOA389" s="281"/>
      <c r="MOB389" s="281"/>
      <c r="MOC389" s="281"/>
      <c r="MOD389" s="281"/>
      <c r="MOE389" s="281"/>
      <c r="MOF389" s="281"/>
      <c r="MOG389" s="281"/>
      <c r="MOH389" s="281"/>
      <c r="MOI389" s="281"/>
      <c r="MOJ389" s="281"/>
      <c r="MOK389" s="281"/>
      <c r="MOL389" s="281"/>
      <c r="MOM389" s="281"/>
      <c r="MON389" s="281"/>
      <c r="MOO389" s="281"/>
      <c r="MOP389" s="281"/>
      <c r="MOQ389" s="281"/>
      <c r="MOR389" s="281"/>
      <c r="MOS389" s="281"/>
      <c r="MOT389" s="281"/>
      <c r="MOU389" s="281"/>
      <c r="MOV389" s="281"/>
      <c r="MOW389" s="281"/>
      <c r="MOX389" s="281"/>
      <c r="MOY389" s="281"/>
      <c r="MOZ389" s="281"/>
      <c r="MPA389" s="281"/>
      <c r="MPB389" s="281"/>
      <c r="MPC389" s="281"/>
      <c r="MPD389" s="281"/>
      <c r="MPE389" s="281"/>
      <c r="MPF389" s="281"/>
      <c r="MPG389" s="281"/>
      <c r="MPH389" s="281"/>
      <c r="MPI389" s="281"/>
      <c r="MPJ389" s="281"/>
      <c r="MPK389" s="281"/>
      <c r="MPL389" s="281"/>
      <c r="MPM389" s="281"/>
      <c r="MPN389" s="281"/>
      <c r="MPO389" s="281"/>
      <c r="MPP389" s="281"/>
      <c r="MPQ389" s="281"/>
      <c r="MPR389" s="281"/>
      <c r="MPS389" s="281"/>
      <c r="MPT389" s="281"/>
      <c r="MPU389" s="281"/>
      <c r="MPV389" s="281"/>
      <c r="MPW389" s="281"/>
      <c r="MPX389" s="281"/>
      <c r="MPY389" s="281"/>
      <c r="MPZ389" s="281"/>
      <c r="MQA389" s="281"/>
      <c r="MQB389" s="281"/>
      <c r="MQC389" s="281"/>
      <c r="MQD389" s="281"/>
      <c r="MQE389" s="281"/>
      <c r="MQF389" s="281"/>
      <c r="MQG389" s="281"/>
      <c r="MQH389" s="281"/>
      <c r="MQI389" s="281"/>
      <c r="MQJ389" s="281"/>
      <c r="MQK389" s="281"/>
      <c r="MQL389" s="281"/>
      <c r="MQM389" s="281"/>
      <c r="MQN389" s="281"/>
      <c r="MQO389" s="281"/>
      <c r="MQP389" s="281"/>
      <c r="MQQ389" s="281"/>
      <c r="MQR389" s="281"/>
      <c r="MQS389" s="281"/>
      <c r="MQT389" s="281"/>
      <c r="MQU389" s="281"/>
      <c r="MQV389" s="281"/>
      <c r="MQW389" s="281"/>
      <c r="MQX389" s="281"/>
      <c r="MQY389" s="281"/>
      <c r="MQZ389" s="281"/>
      <c r="MRA389" s="281"/>
      <c r="MRB389" s="281"/>
      <c r="MRC389" s="281"/>
      <c r="MRD389" s="281"/>
      <c r="MRE389" s="281"/>
      <c r="MRF389" s="281"/>
      <c r="MRG389" s="281"/>
      <c r="MRH389" s="281"/>
      <c r="MRI389" s="281"/>
      <c r="MRJ389" s="281"/>
      <c r="MRK389" s="281"/>
      <c r="MRL389" s="281"/>
      <c r="MRM389" s="281"/>
      <c r="MRN389" s="281"/>
      <c r="MRO389" s="281"/>
      <c r="MRP389" s="281"/>
      <c r="MRQ389" s="281"/>
      <c r="MRR389" s="281"/>
      <c r="MRS389" s="281"/>
      <c r="MRT389" s="281"/>
      <c r="MRU389" s="281"/>
      <c r="MRV389" s="281"/>
      <c r="MRW389" s="281"/>
      <c r="MRX389" s="281"/>
      <c r="MRY389" s="281"/>
      <c r="MRZ389" s="281"/>
      <c r="MSA389" s="281"/>
      <c r="MSB389" s="281"/>
      <c r="MSC389" s="281"/>
      <c r="MSD389" s="281"/>
      <c r="MSE389" s="281"/>
      <c r="MSF389" s="281"/>
      <c r="MSG389" s="281"/>
      <c r="MSH389" s="281"/>
      <c r="MSI389" s="281"/>
      <c r="MSJ389" s="281"/>
      <c r="MSK389" s="281"/>
      <c r="MSL389" s="281"/>
      <c r="MSM389" s="281"/>
      <c r="MSN389" s="281"/>
      <c r="MSO389" s="281"/>
      <c r="MSP389" s="281"/>
      <c r="MSQ389" s="281"/>
      <c r="MSR389" s="281"/>
      <c r="MSS389" s="281"/>
      <c r="MST389" s="281"/>
      <c r="MSU389" s="281"/>
      <c r="MSV389" s="281"/>
      <c r="MSW389" s="281"/>
      <c r="MSX389" s="281"/>
      <c r="MSY389" s="281"/>
      <c r="MSZ389" s="281"/>
      <c r="MTA389" s="281"/>
      <c r="MTB389" s="281"/>
      <c r="MTC389" s="281"/>
      <c r="MTD389" s="281"/>
      <c r="MTE389" s="281"/>
      <c r="MTF389" s="281"/>
      <c r="MTG389" s="281"/>
      <c r="MTH389" s="281"/>
      <c r="MTI389" s="281"/>
      <c r="MTJ389" s="281"/>
      <c r="MTK389" s="281"/>
      <c r="MTL389" s="281"/>
      <c r="MTM389" s="281"/>
      <c r="MTN389" s="281"/>
      <c r="MTO389" s="281"/>
      <c r="MTP389" s="281"/>
      <c r="MTQ389" s="281"/>
      <c r="MTR389" s="281"/>
      <c r="MTS389" s="281"/>
      <c r="MTT389" s="281"/>
      <c r="MTU389" s="281"/>
      <c r="MTV389" s="281"/>
      <c r="MTW389" s="281"/>
      <c r="MTX389" s="281"/>
      <c r="MTY389" s="281"/>
      <c r="MTZ389" s="281"/>
      <c r="MUA389" s="281"/>
      <c r="MUB389" s="281"/>
      <c r="MUC389" s="281"/>
      <c r="MUD389" s="281"/>
      <c r="MUE389" s="281"/>
      <c r="MUF389" s="281"/>
      <c r="MUG389" s="281"/>
      <c r="MUH389" s="281"/>
      <c r="MUI389" s="281"/>
      <c r="MUJ389" s="281"/>
      <c r="MUK389" s="281"/>
      <c r="MUL389" s="281"/>
      <c r="MUM389" s="281"/>
      <c r="MUN389" s="281"/>
      <c r="MUO389" s="281"/>
      <c r="MUP389" s="281"/>
      <c r="MUQ389" s="281"/>
      <c r="MUR389" s="281"/>
      <c r="MUS389" s="281"/>
      <c r="MUT389" s="281"/>
      <c r="MUU389" s="281"/>
      <c r="MUV389" s="281"/>
      <c r="MUW389" s="281"/>
      <c r="MUX389" s="281"/>
      <c r="MUY389" s="281"/>
      <c r="MUZ389" s="281"/>
      <c r="MVA389" s="281"/>
      <c r="MVB389" s="281"/>
      <c r="MVC389" s="281"/>
      <c r="MVD389" s="281"/>
      <c r="MVE389" s="281"/>
      <c r="MVF389" s="281"/>
      <c r="MVG389" s="281"/>
      <c r="MVH389" s="281"/>
      <c r="MVI389" s="281"/>
      <c r="MVJ389" s="281"/>
      <c r="MVK389" s="281"/>
      <c r="MVL389" s="281"/>
      <c r="MVM389" s="281"/>
      <c r="MVN389" s="281"/>
      <c r="MVO389" s="281"/>
      <c r="MVP389" s="281"/>
      <c r="MVQ389" s="281"/>
      <c r="MVR389" s="281"/>
      <c r="MVS389" s="281"/>
      <c r="MVT389" s="281"/>
      <c r="MVU389" s="281"/>
      <c r="MVV389" s="281"/>
      <c r="MVW389" s="281"/>
      <c r="MVX389" s="281"/>
      <c r="MVY389" s="281"/>
      <c r="MVZ389" s="281"/>
      <c r="MWA389" s="281"/>
      <c r="MWB389" s="281"/>
      <c r="MWC389" s="281"/>
      <c r="MWD389" s="281"/>
      <c r="MWE389" s="281"/>
      <c r="MWF389" s="281"/>
      <c r="MWG389" s="281"/>
      <c r="MWH389" s="281"/>
      <c r="MWI389" s="281"/>
      <c r="MWJ389" s="281"/>
      <c r="MWK389" s="281"/>
      <c r="MWL389" s="281"/>
      <c r="MWM389" s="281"/>
      <c r="MWN389" s="281"/>
      <c r="MWO389" s="281"/>
      <c r="MWP389" s="281"/>
      <c r="MWQ389" s="281"/>
      <c r="MWR389" s="281"/>
      <c r="MWS389" s="281"/>
      <c r="MWT389" s="281"/>
      <c r="MWU389" s="281"/>
      <c r="MWV389" s="281"/>
      <c r="MWW389" s="281"/>
      <c r="MWX389" s="281"/>
      <c r="MWY389" s="281"/>
      <c r="MWZ389" s="281"/>
      <c r="MXA389" s="281"/>
      <c r="MXB389" s="281"/>
      <c r="MXC389" s="281"/>
      <c r="MXD389" s="281"/>
      <c r="MXE389" s="281"/>
      <c r="MXF389" s="281"/>
      <c r="MXG389" s="281"/>
      <c r="MXH389" s="281"/>
      <c r="MXI389" s="281"/>
      <c r="MXJ389" s="281"/>
      <c r="MXK389" s="281"/>
      <c r="MXL389" s="281"/>
      <c r="MXM389" s="281"/>
      <c r="MXN389" s="281"/>
      <c r="MXO389" s="281"/>
      <c r="MXP389" s="281"/>
      <c r="MXQ389" s="281"/>
      <c r="MXR389" s="281"/>
      <c r="MXS389" s="281"/>
      <c r="MXT389" s="281"/>
      <c r="MXU389" s="281"/>
      <c r="MXV389" s="281"/>
      <c r="MXW389" s="281"/>
      <c r="MXX389" s="281"/>
      <c r="MXY389" s="281"/>
      <c r="MXZ389" s="281"/>
      <c r="MYA389" s="281"/>
      <c r="MYB389" s="281"/>
      <c r="MYC389" s="281"/>
      <c r="MYD389" s="281"/>
      <c r="MYE389" s="281"/>
      <c r="MYF389" s="281"/>
      <c r="MYG389" s="281"/>
      <c r="MYH389" s="281"/>
      <c r="MYI389" s="281"/>
      <c r="MYJ389" s="281"/>
      <c r="MYK389" s="281"/>
      <c r="MYL389" s="281"/>
      <c r="MYM389" s="281"/>
      <c r="MYN389" s="281"/>
      <c r="MYO389" s="281"/>
      <c r="MYP389" s="281"/>
      <c r="MYQ389" s="281"/>
      <c r="MYR389" s="281"/>
      <c r="MYS389" s="281"/>
      <c r="MYT389" s="281"/>
      <c r="MYU389" s="281"/>
      <c r="MYV389" s="281"/>
      <c r="MYW389" s="281"/>
      <c r="MYX389" s="281"/>
      <c r="MYY389" s="281"/>
      <c r="MYZ389" s="281"/>
      <c r="MZA389" s="281"/>
      <c r="MZB389" s="281"/>
      <c r="MZC389" s="281"/>
      <c r="MZD389" s="281"/>
      <c r="MZE389" s="281"/>
      <c r="MZF389" s="281"/>
      <c r="MZG389" s="281"/>
      <c r="MZH389" s="281"/>
      <c r="MZI389" s="281"/>
      <c r="MZJ389" s="281"/>
      <c r="MZK389" s="281"/>
      <c r="MZL389" s="281"/>
      <c r="MZM389" s="281"/>
      <c r="MZN389" s="281"/>
      <c r="MZO389" s="281"/>
      <c r="MZP389" s="281"/>
      <c r="MZQ389" s="281"/>
      <c r="MZR389" s="281"/>
      <c r="MZS389" s="281"/>
      <c r="MZT389" s="281"/>
      <c r="MZU389" s="281"/>
      <c r="MZV389" s="281"/>
      <c r="MZW389" s="281"/>
      <c r="MZX389" s="281"/>
      <c r="MZY389" s="281"/>
      <c r="MZZ389" s="281"/>
      <c r="NAA389" s="281"/>
      <c r="NAB389" s="281"/>
      <c r="NAC389" s="281"/>
      <c r="NAD389" s="281"/>
      <c r="NAE389" s="281"/>
      <c r="NAF389" s="281"/>
      <c r="NAG389" s="281"/>
      <c r="NAH389" s="281"/>
      <c r="NAI389" s="281"/>
      <c r="NAJ389" s="281"/>
      <c r="NAK389" s="281"/>
      <c r="NAL389" s="281"/>
      <c r="NAM389" s="281"/>
      <c r="NAN389" s="281"/>
      <c r="NAO389" s="281"/>
      <c r="NAP389" s="281"/>
      <c r="NAQ389" s="281"/>
      <c r="NAR389" s="281"/>
      <c r="NAS389" s="281"/>
      <c r="NAT389" s="281"/>
      <c r="NAU389" s="281"/>
      <c r="NAV389" s="281"/>
      <c r="NAW389" s="281"/>
      <c r="NAX389" s="281"/>
      <c r="NAY389" s="281"/>
      <c r="NAZ389" s="281"/>
      <c r="NBA389" s="281"/>
      <c r="NBB389" s="281"/>
      <c r="NBC389" s="281"/>
      <c r="NBD389" s="281"/>
      <c r="NBE389" s="281"/>
      <c r="NBF389" s="281"/>
      <c r="NBG389" s="281"/>
      <c r="NBH389" s="281"/>
      <c r="NBI389" s="281"/>
      <c r="NBJ389" s="281"/>
      <c r="NBK389" s="281"/>
      <c r="NBL389" s="281"/>
      <c r="NBM389" s="281"/>
      <c r="NBN389" s="281"/>
      <c r="NBO389" s="281"/>
      <c r="NBP389" s="281"/>
      <c r="NBQ389" s="281"/>
      <c r="NBR389" s="281"/>
      <c r="NBS389" s="281"/>
      <c r="NBT389" s="281"/>
      <c r="NBU389" s="281"/>
      <c r="NBV389" s="281"/>
      <c r="NBW389" s="281"/>
      <c r="NBX389" s="281"/>
      <c r="NBY389" s="281"/>
      <c r="NBZ389" s="281"/>
      <c r="NCA389" s="281"/>
      <c r="NCB389" s="281"/>
      <c r="NCC389" s="281"/>
      <c r="NCD389" s="281"/>
      <c r="NCE389" s="281"/>
      <c r="NCF389" s="281"/>
      <c r="NCG389" s="281"/>
      <c r="NCH389" s="281"/>
      <c r="NCI389" s="281"/>
      <c r="NCJ389" s="281"/>
      <c r="NCK389" s="281"/>
      <c r="NCL389" s="281"/>
      <c r="NCM389" s="281"/>
      <c r="NCN389" s="281"/>
      <c r="NCO389" s="281"/>
      <c r="NCP389" s="281"/>
      <c r="NCQ389" s="281"/>
      <c r="NCR389" s="281"/>
      <c r="NCS389" s="281"/>
      <c r="NCT389" s="281"/>
      <c r="NCU389" s="281"/>
      <c r="NCV389" s="281"/>
      <c r="NCW389" s="281"/>
      <c r="NCX389" s="281"/>
      <c r="NCY389" s="281"/>
      <c r="NCZ389" s="281"/>
      <c r="NDA389" s="281"/>
      <c r="NDB389" s="281"/>
      <c r="NDC389" s="281"/>
      <c r="NDD389" s="281"/>
      <c r="NDE389" s="281"/>
      <c r="NDF389" s="281"/>
      <c r="NDG389" s="281"/>
      <c r="NDH389" s="281"/>
      <c r="NDI389" s="281"/>
      <c r="NDJ389" s="281"/>
      <c r="NDK389" s="281"/>
      <c r="NDL389" s="281"/>
      <c r="NDM389" s="281"/>
      <c r="NDN389" s="281"/>
      <c r="NDO389" s="281"/>
      <c r="NDP389" s="281"/>
      <c r="NDQ389" s="281"/>
      <c r="NDR389" s="281"/>
      <c r="NDS389" s="281"/>
      <c r="NDT389" s="281"/>
      <c r="NDU389" s="281"/>
      <c r="NDV389" s="281"/>
      <c r="NDW389" s="281"/>
      <c r="NDX389" s="281"/>
      <c r="NDY389" s="281"/>
      <c r="NDZ389" s="281"/>
      <c r="NEA389" s="281"/>
      <c r="NEB389" s="281"/>
      <c r="NEC389" s="281"/>
      <c r="NED389" s="281"/>
      <c r="NEE389" s="281"/>
      <c r="NEF389" s="281"/>
      <c r="NEG389" s="281"/>
      <c r="NEH389" s="281"/>
      <c r="NEI389" s="281"/>
      <c r="NEJ389" s="281"/>
      <c r="NEK389" s="281"/>
      <c r="NEL389" s="281"/>
      <c r="NEM389" s="281"/>
      <c r="NEN389" s="281"/>
      <c r="NEO389" s="281"/>
      <c r="NEP389" s="281"/>
      <c r="NEQ389" s="281"/>
      <c r="NER389" s="281"/>
      <c r="NES389" s="281"/>
      <c r="NET389" s="281"/>
      <c r="NEU389" s="281"/>
      <c r="NEV389" s="281"/>
      <c r="NEW389" s="281"/>
      <c r="NEX389" s="281"/>
      <c r="NEY389" s="281"/>
      <c r="NEZ389" s="281"/>
      <c r="NFA389" s="281"/>
      <c r="NFB389" s="281"/>
      <c r="NFC389" s="281"/>
      <c r="NFD389" s="281"/>
      <c r="NFE389" s="281"/>
      <c r="NFF389" s="281"/>
      <c r="NFG389" s="281"/>
      <c r="NFH389" s="281"/>
      <c r="NFI389" s="281"/>
      <c r="NFJ389" s="281"/>
      <c r="NFK389" s="281"/>
      <c r="NFL389" s="281"/>
      <c r="NFM389" s="281"/>
      <c r="NFN389" s="281"/>
      <c r="NFO389" s="281"/>
      <c r="NFP389" s="281"/>
      <c r="NFQ389" s="281"/>
      <c r="NFR389" s="281"/>
      <c r="NFS389" s="281"/>
      <c r="NFT389" s="281"/>
      <c r="NFU389" s="281"/>
      <c r="NFV389" s="281"/>
      <c r="NFW389" s="281"/>
      <c r="NFX389" s="281"/>
      <c r="NFY389" s="281"/>
      <c r="NFZ389" s="281"/>
      <c r="NGA389" s="281"/>
      <c r="NGB389" s="281"/>
      <c r="NGC389" s="281"/>
      <c r="NGD389" s="281"/>
      <c r="NGE389" s="281"/>
      <c r="NGF389" s="281"/>
      <c r="NGG389" s="281"/>
      <c r="NGH389" s="281"/>
      <c r="NGI389" s="281"/>
      <c r="NGJ389" s="281"/>
      <c r="NGK389" s="281"/>
      <c r="NGL389" s="281"/>
      <c r="NGM389" s="281"/>
      <c r="NGN389" s="281"/>
      <c r="NGO389" s="281"/>
      <c r="NGP389" s="281"/>
      <c r="NGQ389" s="281"/>
      <c r="NGR389" s="281"/>
      <c r="NGS389" s="281"/>
      <c r="NGT389" s="281"/>
      <c r="NGU389" s="281"/>
      <c r="NGV389" s="281"/>
      <c r="NGW389" s="281"/>
      <c r="NGX389" s="281"/>
      <c r="NGY389" s="281"/>
      <c r="NGZ389" s="281"/>
      <c r="NHA389" s="281"/>
      <c r="NHB389" s="281"/>
      <c r="NHC389" s="281"/>
      <c r="NHD389" s="281"/>
      <c r="NHE389" s="281"/>
      <c r="NHF389" s="281"/>
      <c r="NHG389" s="281"/>
      <c r="NHH389" s="281"/>
      <c r="NHI389" s="281"/>
      <c r="NHJ389" s="281"/>
      <c r="NHK389" s="281"/>
      <c r="NHL389" s="281"/>
      <c r="NHM389" s="281"/>
      <c r="NHN389" s="281"/>
      <c r="NHO389" s="281"/>
      <c r="NHP389" s="281"/>
      <c r="NHQ389" s="281"/>
      <c r="NHR389" s="281"/>
      <c r="NHS389" s="281"/>
      <c r="NHT389" s="281"/>
      <c r="NHU389" s="281"/>
      <c r="NHV389" s="281"/>
      <c r="NHW389" s="281"/>
      <c r="NHX389" s="281"/>
      <c r="NHY389" s="281"/>
      <c r="NHZ389" s="281"/>
      <c r="NIA389" s="281"/>
      <c r="NIB389" s="281"/>
      <c r="NIC389" s="281"/>
      <c r="NID389" s="281"/>
      <c r="NIE389" s="281"/>
      <c r="NIF389" s="281"/>
      <c r="NIG389" s="281"/>
      <c r="NIH389" s="281"/>
      <c r="NII389" s="281"/>
      <c r="NIJ389" s="281"/>
      <c r="NIK389" s="281"/>
      <c r="NIL389" s="281"/>
      <c r="NIM389" s="281"/>
      <c r="NIN389" s="281"/>
      <c r="NIO389" s="281"/>
      <c r="NIP389" s="281"/>
      <c r="NIQ389" s="281"/>
      <c r="NIR389" s="281"/>
      <c r="NIS389" s="281"/>
      <c r="NIT389" s="281"/>
      <c r="NIU389" s="281"/>
      <c r="NIV389" s="281"/>
      <c r="NIW389" s="281"/>
      <c r="NIX389" s="281"/>
      <c r="NIY389" s="281"/>
      <c r="NIZ389" s="281"/>
      <c r="NJA389" s="281"/>
      <c r="NJB389" s="281"/>
      <c r="NJC389" s="281"/>
      <c r="NJD389" s="281"/>
      <c r="NJE389" s="281"/>
      <c r="NJF389" s="281"/>
      <c r="NJG389" s="281"/>
      <c r="NJH389" s="281"/>
      <c r="NJI389" s="281"/>
      <c r="NJJ389" s="281"/>
      <c r="NJK389" s="281"/>
      <c r="NJL389" s="281"/>
      <c r="NJM389" s="281"/>
      <c r="NJN389" s="281"/>
      <c r="NJO389" s="281"/>
      <c r="NJP389" s="281"/>
      <c r="NJQ389" s="281"/>
      <c r="NJR389" s="281"/>
      <c r="NJS389" s="281"/>
      <c r="NJT389" s="281"/>
      <c r="NJU389" s="281"/>
      <c r="NJV389" s="281"/>
      <c r="NJW389" s="281"/>
      <c r="NJX389" s="281"/>
      <c r="NJY389" s="281"/>
      <c r="NJZ389" s="281"/>
      <c r="NKA389" s="281"/>
      <c r="NKB389" s="281"/>
      <c r="NKC389" s="281"/>
      <c r="NKD389" s="281"/>
      <c r="NKE389" s="281"/>
      <c r="NKF389" s="281"/>
      <c r="NKG389" s="281"/>
      <c r="NKH389" s="281"/>
      <c r="NKI389" s="281"/>
      <c r="NKJ389" s="281"/>
      <c r="NKK389" s="281"/>
      <c r="NKL389" s="281"/>
      <c r="NKM389" s="281"/>
      <c r="NKN389" s="281"/>
      <c r="NKO389" s="281"/>
      <c r="NKP389" s="281"/>
      <c r="NKQ389" s="281"/>
      <c r="NKR389" s="281"/>
      <c r="NKS389" s="281"/>
      <c r="NKT389" s="281"/>
      <c r="NKU389" s="281"/>
      <c r="NKV389" s="281"/>
      <c r="NKW389" s="281"/>
      <c r="NKX389" s="281"/>
      <c r="NKY389" s="281"/>
      <c r="NKZ389" s="281"/>
      <c r="NLA389" s="281"/>
      <c r="NLB389" s="281"/>
      <c r="NLC389" s="281"/>
      <c r="NLD389" s="281"/>
      <c r="NLE389" s="281"/>
      <c r="NLF389" s="281"/>
      <c r="NLG389" s="281"/>
      <c r="NLH389" s="281"/>
      <c r="NLI389" s="281"/>
      <c r="NLJ389" s="281"/>
      <c r="NLK389" s="281"/>
      <c r="NLL389" s="281"/>
      <c r="NLM389" s="281"/>
      <c r="NLN389" s="281"/>
      <c r="NLO389" s="281"/>
      <c r="NLP389" s="281"/>
      <c r="NLQ389" s="281"/>
      <c r="NLR389" s="281"/>
      <c r="NLS389" s="281"/>
      <c r="NLT389" s="281"/>
      <c r="NLU389" s="281"/>
      <c r="NLV389" s="281"/>
      <c r="NLW389" s="281"/>
      <c r="NLX389" s="281"/>
      <c r="NLY389" s="281"/>
      <c r="NLZ389" s="281"/>
      <c r="NMA389" s="281"/>
      <c r="NMB389" s="281"/>
      <c r="NMC389" s="281"/>
      <c r="NMD389" s="281"/>
      <c r="NME389" s="281"/>
      <c r="NMF389" s="281"/>
      <c r="NMG389" s="281"/>
      <c r="NMH389" s="281"/>
      <c r="NMI389" s="281"/>
      <c r="NMJ389" s="281"/>
      <c r="NMK389" s="281"/>
      <c r="NML389" s="281"/>
      <c r="NMM389" s="281"/>
      <c r="NMN389" s="281"/>
      <c r="NMO389" s="281"/>
      <c r="NMP389" s="281"/>
      <c r="NMQ389" s="281"/>
      <c r="NMR389" s="281"/>
      <c r="NMS389" s="281"/>
      <c r="NMT389" s="281"/>
      <c r="NMU389" s="281"/>
      <c r="NMV389" s="281"/>
      <c r="NMW389" s="281"/>
      <c r="NMX389" s="281"/>
      <c r="NMY389" s="281"/>
      <c r="NMZ389" s="281"/>
      <c r="NNA389" s="281"/>
      <c r="NNB389" s="281"/>
      <c r="NNC389" s="281"/>
      <c r="NND389" s="281"/>
      <c r="NNE389" s="281"/>
      <c r="NNF389" s="281"/>
      <c r="NNG389" s="281"/>
      <c r="NNH389" s="281"/>
      <c r="NNI389" s="281"/>
      <c r="NNJ389" s="281"/>
      <c r="NNK389" s="281"/>
      <c r="NNL389" s="281"/>
      <c r="NNM389" s="281"/>
      <c r="NNN389" s="281"/>
      <c r="NNO389" s="281"/>
      <c r="NNP389" s="281"/>
      <c r="NNQ389" s="281"/>
      <c r="NNR389" s="281"/>
      <c r="NNS389" s="281"/>
      <c r="NNT389" s="281"/>
      <c r="NNU389" s="281"/>
      <c r="NNV389" s="281"/>
      <c r="NNW389" s="281"/>
      <c r="NNX389" s="281"/>
      <c r="NNY389" s="281"/>
      <c r="NNZ389" s="281"/>
      <c r="NOA389" s="281"/>
      <c r="NOB389" s="281"/>
      <c r="NOC389" s="281"/>
      <c r="NOD389" s="281"/>
      <c r="NOE389" s="281"/>
      <c r="NOF389" s="281"/>
      <c r="NOG389" s="281"/>
      <c r="NOH389" s="281"/>
      <c r="NOI389" s="281"/>
      <c r="NOJ389" s="281"/>
      <c r="NOK389" s="281"/>
      <c r="NOL389" s="281"/>
      <c r="NOM389" s="281"/>
      <c r="NON389" s="281"/>
      <c r="NOO389" s="281"/>
      <c r="NOP389" s="281"/>
      <c r="NOQ389" s="281"/>
      <c r="NOR389" s="281"/>
      <c r="NOS389" s="281"/>
      <c r="NOT389" s="281"/>
      <c r="NOU389" s="281"/>
      <c r="NOV389" s="281"/>
      <c r="NOW389" s="281"/>
      <c r="NOX389" s="281"/>
      <c r="NOY389" s="281"/>
      <c r="NOZ389" s="281"/>
      <c r="NPA389" s="281"/>
      <c r="NPB389" s="281"/>
      <c r="NPC389" s="281"/>
      <c r="NPD389" s="281"/>
      <c r="NPE389" s="281"/>
      <c r="NPF389" s="281"/>
      <c r="NPG389" s="281"/>
      <c r="NPH389" s="281"/>
      <c r="NPI389" s="281"/>
      <c r="NPJ389" s="281"/>
      <c r="NPK389" s="281"/>
      <c r="NPL389" s="281"/>
      <c r="NPM389" s="281"/>
      <c r="NPN389" s="281"/>
      <c r="NPO389" s="281"/>
      <c r="NPP389" s="281"/>
      <c r="NPQ389" s="281"/>
      <c r="NPR389" s="281"/>
      <c r="NPS389" s="281"/>
      <c r="NPT389" s="281"/>
      <c r="NPU389" s="281"/>
      <c r="NPV389" s="281"/>
      <c r="NPW389" s="281"/>
      <c r="NPX389" s="281"/>
      <c r="NPY389" s="281"/>
      <c r="NPZ389" s="281"/>
      <c r="NQA389" s="281"/>
      <c r="NQB389" s="281"/>
      <c r="NQC389" s="281"/>
      <c r="NQD389" s="281"/>
      <c r="NQE389" s="281"/>
      <c r="NQF389" s="281"/>
      <c r="NQG389" s="281"/>
      <c r="NQH389" s="281"/>
      <c r="NQI389" s="281"/>
      <c r="NQJ389" s="281"/>
      <c r="NQK389" s="281"/>
      <c r="NQL389" s="281"/>
      <c r="NQM389" s="281"/>
      <c r="NQN389" s="281"/>
      <c r="NQO389" s="281"/>
      <c r="NQP389" s="281"/>
      <c r="NQQ389" s="281"/>
      <c r="NQR389" s="281"/>
      <c r="NQS389" s="281"/>
      <c r="NQT389" s="281"/>
      <c r="NQU389" s="281"/>
      <c r="NQV389" s="281"/>
      <c r="NQW389" s="281"/>
      <c r="NQX389" s="281"/>
      <c r="NQY389" s="281"/>
      <c r="NQZ389" s="281"/>
      <c r="NRA389" s="281"/>
      <c r="NRB389" s="281"/>
      <c r="NRC389" s="281"/>
      <c r="NRD389" s="281"/>
      <c r="NRE389" s="281"/>
      <c r="NRF389" s="281"/>
      <c r="NRG389" s="281"/>
      <c r="NRH389" s="281"/>
      <c r="NRI389" s="281"/>
      <c r="NRJ389" s="281"/>
      <c r="NRK389" s="281"/>
      <c r="NRL389" s="281"/>
      <c r="NRM389" s="281"/>
      <c r="NRN389" s="281"/>
      <c r="NRO389" s="281"/>
      <c r="NRP389" s="281"/>
      <c r="NRQ389" s="281"/>
      <c r="NRR389" s="281"/>
      <c r="NRS389" s="281"/>
      <c r="NRT389" s="281"/>
      <c r="NRU389" s="281"/>
      <c r="NRV389" s="281"/>
      <c r="NRW389" s="281"/>
      <c r="NRX389" s="281"/>
      <c r="NRY389" s="281"/>
      <c r="NRZ389" s="281"/>
      <c r="NSA389" s="281"/>
      <c r="NSB389" s="281"/>
      <c r="NSC389" s="281"/>
      <c r="NSD389" s="281"/>
      <c r="NSE389" s="281"/>
      <c r="NSF389" s="281"/>
      <c r="NSG389" s="281"/>
      <c r="NSH389" s="281"/>
      <c r="NSI389" s="281"/>
      <c r="NSJ389" s="281"/>
      <c r="NSK389" s="281"/>
      <c r="NSL389" s="281"/>
      <c r="NSM389" s="281"/>
      <c r="NSN389" s="281"/>
      <c r="NSO389" s="281"/>
      <c r="NSP389" s="281"/>
      <c r="NSQ389" s="281"/>
      <c r="NSR389" s="281"/>
      <c r="NSS389" s="281"/>
      <c r="NST389" s="281"/>
      <c r="NSU389" s="281"/>
      <c r="NSV389" s="281"/>
      <c r="NSW389" s="281"/>
      <c r="NSX389" s="281"/>
      <c r="NSY389" s="281"/>
      <c r="NSZ389" s="281"/>
      <c r="NTA389" s="281"/>
      <c r="NTB389" s="281"/>
      <c r="NTC389" s="281"/>
      <c r="NTD389" s="281"/>
      <c r="NTE389" s="281"/>
      <c r="NTF389" s="281"/>
      <c r="NTG389" s="281"/>
      <c r="NTH389" s="281"/>
      <c r="NTI389" s="281"/>
      <c r="NTJ389" s="281"/>
      <c r="NTK389" s="281"/>
      <c r="NTL389" s="281"/>
      <c r="NTM389" s="281"/>
      <c r="NTN389" s="281"/>
      <c r="NTO389" s="281"/>
      <c r="NTP389" s="281"/>
      <c r="NTQ389" s="281"/>
      <c r="NTR389" s="281"/>
      <c r="NTS389" s="281"/>
      <c r="NTT389" s="281"/>
      <c r="NTU389" s="281"/>
      <c r="NTV389" s="281"/>
      <c r="NTW389" s="281"/>
      <c r="NTX389" s="281"/>
      <c r="NTY389" s="281"/>
      <c r="NTZ389" s="281"/>
      <c r="NUA389" s="281"/>
      <c r="NUB389" s="281"/>
      <c r="NUC389" s="281"/>
      <c r="NUD389" s="281"/>
      <c r="NUE389" s="281"/>
      <c r="NUF389" s="281"/>
      <c r="NUG389" s="281"/>
      <c r="NUH389" s="281"/>
      <c r="NUI389" s="281"/>
      <c r="NUJ389" s="281"/>
      <c r="NUK389" s="281"/>
      <c r="NUL389" s="281"/>
      <c r="NUM389" s="281"/>
      <c r="NUN389" s="281"/>
      <c r="NUO389" s="281"/>
      <c r="NUP389" s="281"/>
      <c r="NUQ389" s="281"/>
      <c r="NUR389" s="281"/>
      <c r="NUS389" s="281"/>
      <c r="NUT389" s="281"/>
      <c r="NUU389" s="281"/>
      <c r="NUV389" s="281"/>
      <c r="NUW389" s="281"/>
      <c r="NUX389" s="281"/>
      <c r="NUY389" s="281"/>
      <c r="NUZ389" s="281"/>
      <c r="NVA389" s="281"/>
      <c r="NVB389" s="281"/>
      <c r="NVC389" s="281"/>
      <c r="NVD389" s="281"/>
      <c r="NVE389" s="281"/>
      <c r="NVF389" s="281"/>
      <c r="NVG389" s="281"/>
      <c r="NVH389" s="281"/>
      <c r="NVI389" s="281"/>
      <c r="NVJ389" s="281"/>
      <c r="NVK389" s="281"/>
      <c r="NVL389" s="281"/>
      <c r="NVM389" s="281"/>
      <c r="NVN389" s="281"/>
      <c r="NVO389" s="281"/>
      <c r="NVP389" s="281"/>
      <c r="NVQ389" s="281"/>
      <c r="NVR389" s="281"/>
      <c r="NVS389" s="281"/>
      <c r="NVT389" s="281"/>
      <c r="NVU389" s="281"/>
      <c r="NVV389" s="281"/>
      <c r="NVW389" s="281"/>
      <c r="NVX389" s="281"/>
      <c r="NVY389" s="281"/>
      <c r="NVZ389" s="281"/>
      <c r="NWA389" s="281"/>
      <c r="NWB389" s="281"/>
      <c r="NWC389" s="281"/>
      <c r="NWD389" s="281"/>
      <c r="NWE389" s="281"/>
      <c r="NWF389" s="281"/>
      <c r="NWG389" s="281"/>
      <c r="NWH389" s="281"/>
      <c r="NWI389" s="281"/>
      <c r="NWJ389" s="281"/>
      <c r="NWK389" s="281"/>
      <c r="NWL389" s="281"/>
      <c r="NWM389" s="281"/>
      <c r="NWN389" s="281"/>
      <c r="NWO389" s="281"/>
      <c r="NWP389" s="281"/>
      <c r="NWQ389" s="281"/>
      <c r="NWR389" s="281"/>
      <c r="NWS389" s="281"/>
      <c r="NWT389" s="281"/>
      <c r="NWU389" s="281"/>
      <c r="NWV389" s="281"/>
      <c r="NWW389" s="281"/>
      <c r="NWX389" s="281"/>
      <c r="NWY389" s="281"/>
      <c r="NWZ389" s="281"/>
      <c r="NXA389" s="281"/>
      <c r="NXB389" s="281"/>
      <c r="NXC389" s="281"/>
      <c r="NXD389" s="281"/>
      <c r="NXE389" s="281"/>
      <c r="NXF389" s="281"/>
      <c r="NXG389" s="281"/>
      <c r="NXH389" s="281"/>
      <c r="NXI389" s="281"/>
      <c r="NXJ389" s="281"/>
      <c r="NXK389" s="281"/>
      <c r="NXL389" s="281"/>
      <c r="NXM389" s="281"/>
      <c r="NXN389" s="281"/>
      <c r="NXO389" s="281"/>
      <c r="NXP389" s="281"/>
      <c r="NXQ389" s="281"/>
      <c r="NXR389" s="281"/>
      <c r="NXS389" s="281"/>
      <c r="NXT389" s="281"/>
      <c r="NXU389" s="281"/>
      <c r="NXV389" s="281"/>
      <c r="NXW389" s="281"/>
      <c r="NXX389" s="281"/>
      <c r="NXY389" s="281"/>
      <c r="NXZ389" s="281"/>
      <c r="NYA389" s="281"/>
      <c r="NYB389" s="281"/>
      <c r="NYC389" s="281"/>
      <c r="NYD389" s="281"/>
      <c r="NYE389" s="281"/>
      <c r="NYF389" s="281"/>
      <c r="NYG389" s="281"/>
      <c r="NYH389" s="281"/>
      <c r="NYI389" s="281"/>
      <c r="NYJ389" s="281"/>
      <c r="NYK389" s="281"/>
      <c r="NYL389" s="281"/>
      <c r="NYM389" s="281"/>
      <c r="NYN389" s="281"/>
      <c r="NYO389" s="281"/>
      <c r="NYP389" s="281"/>
      <c r="NYQ389" s="281"/>
      <c r="NYR389" s="281"/>
      <c r="NYS389" s="281"/>
      <c r="NYT389" s="281"/>
      <c r="NYU389" s="281"/>
      <c r="NYV389" s="281"/>
      <c r="NYW389" s="281"/>
      <c r="NYX389" s="281"/>
      <c r="NYY389" s="281"/>
      <c r="NYZ389" s="281"/>
      <c r="NZA389" s="281"/>
      <c r="NZB389" s="281"/>
      <c r="NZC389" s="281"/>
      <c r="NZD389" s="281"/>
      <c r="NZE389" s="281"/>
      <c r="NZF389" s="281"/>
      <c r="NZG389" s="281"/>
      <c r="NZH389" s="281"/>
      <c r="NZI389" s="281"/>
      <c r="NZJ389" s="281"/>
      <c r="NZK389" s="281"/>
      <c r="NZL389" s="281"/>
      <c r="NZM389" s="281"/>
      <c r="NZN389" s="281"/>
      <c r="NZO389" s="281"/>
      <c r="NZP389" s="281"/>
      <c r="NZQ389" s="281"/>
      <c r="NZR389" s="281"/>
      <c r="NZS389" s="281"/>
      <c r="NZT389" s="281"/>
      <c r="NZU389" s="281"/>
      <c r="NZV389" s="281"/>
      <c r="NZW389" s="281"/>
      <c r="NZX389" s="281"/>
      <c r="NZY389" s="281"/>
      <c r="NZZ389" s="281"/>
      <c r="OAA389" s="281"/>
      <c r="OAB389" s="281"/>
      <c r="OAC389" s="281"/>
      <c r="OAD389" s="281"/>
      <c r="OAE389" s="281"/>
      <c r="OAF389" s="281"/>
      <c r="OAG389" s="281"/>
      <c r="OAH389" s="281"/>
      <c r="OAI389" s="281"/>
      <c r="OAJ389" s="281"/>
      <c r="OAK389" s="281"/>
      <c r="OAL389" s="281"/>
      <c r="OAM389" s="281"/>
      <c r="OAN389" s="281"/>
      <c r="OAO389" s="281"/>
      <c r="OAP389" s="281"/>
      <c r="OAQ389" s="281"/>
      <c r="OAR389" s="281"/>
      <c r="OAS389" s="281"/>
      <c r="OAT389" s="281"/>
      <c r="OAU389" s="281"/>
      <c r="OAV389" s="281"/>
      <c r="OAW389" s="281"/>
      <c r="OAX389" s="281"/>
      <c r="OAY389" s="281"/>
      <c r="OAZ389" s="281"/>
      <c r="OBA389" s="281"/>
      <c r="OBB389" s="281"/>
      <c r="OBC389" s="281"/>
      <c r="OBD389" s="281"/>
      <c r="OBE389" s="281"/>
      <c r="OBF389" s="281"/>
      <c r="OBG389" s="281"/>
      <c r="OBH389" s="281"/>
      <c r="OBI389" s="281"/>
      <c r="OBJ389" s="281"/>
      <c r="OBK389" s="281"/>
      <c r="OBL389" s="281"/>
      <c r="OBM389" s="281"/>
      <c r="OBN389" s="281"/>
      <c r="OBO389" s="281"/>
      <c r="OBP389" s="281"/>
      <c r="OBQ389" s="281"/>
      <c r="OBR389" s="281"/>
      <c r="OBS389" s="281"/>
      <c r="OBT389" s="281"/>
      <c r="OBU389" s="281"/>
      <c r="OBV389" s="281"/>
      <c r="OBW389" s="281"/>
      <c r="OBX389" s="281"/>
      <c r="OBY389" s="281"/>
      <c r="OBZ389" s="281"/>
      <c r="OCA389" s="281"/>
      <c r="OCB389" s="281"/>
      <c r="OCC389" s="281"/>
      <c r="OCD389" s="281"/>
      <c r="OCE389" s="281"/>
      <c r="OCF389" s="281"/>
      <c r="OCG389" s="281"/>
      <c r="OCH389" s="281"/>
      <c r="OCI389" s="281"/>
      <c r="OCJ389" s="281"/>
      <c r="OCK389" s="281"/>
      <c r="OCL389" s="281"/>
      <c r="OCM389" s="281"/>
      <c r="OCN389" s="281"/>
      <c r="OCO389" s="281"/>
      <c r="OCP389" s="281"/>
      <c r="OCQ389" s="281"/>
      <c r="OCR389" s="281"/>
      <c r="OCS389" s="281"/>
      <c r="OCT389" s="281"/>
      <c r="OCU389" s="281"/>
      <c r="OCV389" s="281"/>
      <c r="OCW389" s="281"/>
      <c r="OCX389" s="281"/>
      <c r="OCY389" s="281"/>
      <c r="OCZ389" s="281"/>
      <c r="ODA389" s="281"/>
      <c r="ODB389" s="281"/>
      <c r="ODC389" s="281"/>
      <c r="ODD389" s="281"/>
      <c r="ODE389" s="281"/>
      <c r="ODF389" s="281"/>
      <c r="ODG389" s="281"/>
      <c r="ODH389" s="281"/>
      <c r="ODI389" s="281"/>
      <c r="ODJ389" s="281"/>
      <c r="ODK389" s="281"/>
      <c r="ODL389" s="281"/>
      <c r="ODM389" s="281"/>
      <c r="ODN389" s="281"/>
      <c r="ODO389" s="281"/>
      <c r="ODP389" s="281"/>
      <c r="ODQ389" s="281"/>
      <c r="ODR389" s="281"/>
      <c r="ODS389" s="281"/>
      <c r="ODT389" s="281"/>
      <c r="ODU389" s="281"/>
      <c r="ODV389" s="281"/>
      <c r="ODW389" s="281"/>
      <c r="ODX389" s="281"/>
      <c r="ODY389" s="281"/>
      <c r="ODZ389" s="281"/>
      <c r="OEA389" s="281"/>
      <c r="OEB389" s="281"/>
      <c r="OEC389" s="281"/>
      <c r="OED389" s="281"/>
      <c r="OEE389" s="281"/>
      <c r="OEF389" s="281"/>
      <c r="OEG389" s="281"/>
      <c r="OEH389" s="281"/>
      <c r="OEI389" s="281"/>
      <c r="OEJ389" s="281"/>
      <c r="OEK389" s="281"/>
      <c r="OEL389" s="281"/>
      <c r="OEM389" s="281"/>
      <c r="OEN389" s="281"/>
      <c r="OEO389" s="281"/>
      <c r="OEP389" s="281"/>
      <c r="OEQ389" s="281"/>
      <c r="OER389" s="281"/>
      <c r="OES389" s="281"/>
      <c r="OET389" s="281"/>
      <c r="OEU389" s="281"/>
      <c r="OEV389" s="281"/>
      <c r="OEW389" s="281"/>
      <c r="OEX389" s="281"/>
      <c r="OEY389" s="281"/>
      <c r="OEZ389" s="281"/>
      <c r="OFA389" s="281"/>
      <c r="OFB389" s="281"/>
      <c r="OFC389" s="281"/>
      <c r="OFD389" s="281"/>
      <c r="OFE389" s="281"/>
      <c r="OFF389" s="281"/>
      <c r="OFG389" s="281"/>
      <c r="OFH389" s="281"/>
      <c r="OFI389" s="281"/>
      <c r="OFJ389" s="281"/>
      <c r="OFK389" s="281"/>
      <c r="OFL389" s="281"/>
      <c r="OFM389" s="281"/>
      <c r="OFN389" s="281"/>
      <c r="OFO389" s="281"/>
      <c r="OFP389" s="281"/>
      <c r="OFQ389" s="281"/>
      <c r="OFR389" s="281"/>
      <c r="OFS389" s="281"/>
      <c r="OFT389" s="281"/>
      <c r="OFU389" s="281"/>
      <c r="OFV389" s="281"/>
      <c r="OFW389" s="281"/>
      <c r="OFX389" s="281"/>
      <c r="OFY389" s="281"/>
      <c r="OFZ389" s="281"/>
      <c r="OGA389" s="281"/>
      <c r="OGB389" s="281"/>
      <c r="OGC389" s="281"/>
      <c r="OGD389" s="281"/>
      <c r="OGE389" s="281"/>
      <c r="OGF389" s="281"/>
      <c r="OGG389" s="281"/>
      <c r="OGH389" s="281"/>
      <c r="OGI389" s="281"/>
      <c r="OGJ389" s="281"/>
      <c r="OGK389" s="281"/>
      <c r="OGL389" s="281"/>
      <c r="OGM389" s="281"/>
      <c r="OGN389" s="281"/>
      <c r="OGO389" s="281"/>
      <c r="OGP389" s="281"/>
      <c r="OGQ389" s="281"/>
      <c r="OGR389" s="281"/>
      <c r="OGS389" s="281"/>
      <c r="OGT389" s="281"/>
      <c r="OGU389" s="281"/>
      <c r="OGV389" s="281"/>
      <c r="OGW389" s="281"/>
      <c r="OGX389" s="281"/>
      <c r="OGY389" s="281"/>
      <c r="OGZ389" s="281"/>
      <c r="OHA389" s="281"/>
      <c r="OHB389" s="281"/>
      <c r="OHC389" s="281"/>
      <c r="OHD389" s="281"/>
      <c r="OHE389" s="281"/>
      <c r="OHF389" s="281"/>
      <c r="OHG389" s="281"/>
      <c r="OHH389" s="281"/>
      <c r="OHI389" s="281"/>
      <c r="OHJ389" s="281"/>
      <c r="OHK389" s="281"/>
      <c r="OHL389" s="281"/>
      <c r="OHM389" s="281"/>
      <c r="OHN389" s="281"/>
      <c r="OHO389" s="281"/>
      <c r="OHP389" s="281"/>
      <c r="OHQ389" s="281"/>
      <c r="OHR389" s="281"/>
      <c r="OHS389" s="281"/>
      <c r="OHT389" s="281"/>
      <c r="OHU389" s="281"/>
      <c r="OHV389" s="281"/>
      <c r="OHW389" s="281"/>
      <c r="OHX389" s="281"/>
      <c r="OHY389" s="281"/>
      <c r="OHZ389" s="281"/>
      <c r="OIA389" s="281"/>
      <c r="OIB389" s="281"/>
      <c r="OIC389" s="281"/>
      <c r="OID389" s="281"/>
      <c r="OIE389" s="281"/>
      <c r="OIF389" s="281"/>
      <c r="OIG389" s="281"/>
      <c r="OIH389" s="281"/>
      <c r="OII389" s="281"/>
      <c r="OIJ389" s="281"/>
      <c r="OIK389" s="281"/>
      <c r="OIL389" s="281"/>
      <c r="OIM389" s="281"/>
      <c r="OIN389" s="281"/>
      <c r="OIO389" s="281"/>
      <c r="OIP389" s="281"/>
      <c r="OIQ389" s="281"/>
      <c r="OIR389" s="281"/>
      <c r="OIS389" s="281"/>
      <c r="OIT389" s="281"/>
      <c r="OIU389" s="281"/>
      <c r="OIV389" s="281"/>
      <c r="OIW389" s="281"/>
      <c r="OIX389" s="281"/>
      <c r="OIY389" s="281"/>
      <c r="OIZ389" s="281"/>
      <c r="OJA389" s="281"/>
      <c r="OJB389" s="281"/>
      <c r="OJC389" s="281"/>
      <c r="OJD389" s="281"/>
      <c r="OJE389" s="281"/>
      <c r="OJF389" s="281"/>
      <c r="OJG389" s="281"/>
      <c r="OJH389" s="281"/>
      <c r="OJI389" s="281"/>
      <c r="OJJ389" s="281"/>
      <c r="OJK389" s="281"/>
      <c r="OJL389" s="281"/>
      <c r="OJM389" s="281"/>
      <c r="OJN389" s="281"/>
      <c r="OJO389" s="281"/>
      <c r="OJP389" s="281"/>
      <c r="OJQ389" s="281"/>
      <c r="OJR389" s="281"/>
      <c r="OJS389" s="281"/>
      <c r="OJT389" s="281"/>
      <c r="OJU389" s="281"/>
      <c r="OJV389" s="281"/>
      <c r="OJW389" s="281"/>
      <c r="OJX389" s="281"/>
      <c r="OJY389" s="281"/>
      <c r="OJZ389" s="281"/>
      <c r="OKA389" s="281"/>
      <c r="OKB389" s="281"/>
      <c r="OKC389" s="281"/>
      <c r="OKD389" s="281"/>
      <c r="OKE389" s="281"/>
      <c r="OKF389" s="281"/>
      <c r="OKG389" s="281"/>
      <c r="OKH389" s="281"/>
      <c r="OKI389" s="281"/>
      <c r="OKJ389" s="281"/>
      <c r="OKK389" s="281"/>
      <c r="OKL389" s="281"/>
      <c r="OKM389" s="281"/>
      <c r="OKN389" s="281"/>
      <c r="OKO389" s="281"/>
      <c r="OKP389" s="281"/>
      <c r="OKQ389" s="281"/>
      <c r="OKR389" s="281"/>
      <c r="OKS389" s="281"/>
      <c r="OKT389" s="281"/>
      <c r="OKU389" s="281"/>
      <c r="OKV389" s="281"/>
      <c r="OKW389" s="281"/>
      <c r="OKX389" s="281"/>
      <c r="OKY389" s="281"/>
      <c r="OKZ389" s="281"/>
      <c r="OLA389" s="281"/>
      <c r="OLB389" s="281"/>
      <c r="OLC389" s="281"/>
      <c r="OLD389" s="281"/>
      <c r="OLE389" s="281"/>
      <c r="OLF389" s="281"/>
      <c r="OLG389" s="281"/>
      <c r="OLH389" s="281"/>
      <c r="OLI389" s="281"/>
      <c r="OLJ389" s="281"/>
      <c r="OLK389" s="281"/>
      <c r="OLL389" s="281"/>
      <c r="OLM389" s="281"/>
      <c r="OLN389" s="281"/>
      <c r="OLO389" s="281"/>
      <c r="OLP389" s="281"/>
      <c r="OLQ389" s="281"/>
      <c r="OLR389" s="281"/>
      <c r="OLS389" s="281"/>
      <c r="OLT389" s="281"/>
      <c r="OLU389" s="281"/>
      <c r="OLV389" s="281"/>
      <c r="OLW389" s="281"/>
      <c r="OLX389" s="281"/>
      <c r="OLY389" s="281"/>
      <c r="OLZ389" s="281"/>
      <c r="OMA389" s="281"/>
      <c r="OMB389" s="281"/>
      <c r="OMC389" s="281"/>
      <c r="OMD389" s="281"/>
      <c r="OME389" s="281"/>
      <c r="OMF389" s="281"/>
      <c r="OMG389" s="281"/>
      <c r="OMH389" s="281"/>
      <c r="OMI389" s="281"/>
      <c r="OMJ389" s="281"/>
      <c r="OMK389" s="281"/>
      <c r="OML389" s="281"/>
      <c r="OMM389" s="281"/>
      <c r="OMN389" s="281"/>
      <c r="OMO389" s="281"/>
      <c r="OMP389" s="281"/>
      <c r="OMQ389" s="281"/>
      <c r="OMR389" s="281"/>
      <c r="OMS389" s="281"/>
      <c r="OMT389" s="281"/>
      <c r="OMU389" s="281"/>
      <c r="OMV389" s="281"/>
      <c r="OMW389" s="281"/>
      <c r="OMX389" s="281"/>
      <c r="OMY389" s="281"/>
      <c r="OMZ389" s="281"/>
      <c r="ONA389" s="281"/>
      <c r="ONB389" s="281"/>
      <c r="ONC389" s="281"/>
      <c r="OND389" s="281"/>
      <c r="ONE389" s="281"/>
      <c r="ONF389" s="281"/>
      <c r="ONG389" s="281"/>
      <c r="ONH389" s="281"/>
      <c r="ONI389" s="281"/>
      <c r="ONJ389" s="281"/>
      <c r="ONK389" s="281"/>
      <c r="ONL389" s="281"/>
      <c r="ONM389" s="281"/>
      <c r="ONN389" s="281"/>
      <c r="ONO389" s="281"/>
      <c r="ONP389" s="281"/>
      <c r="ONQ389" s="281"/>
      <c r="ONR389" s="281"/>
      <c r="ONS389" s="281"/>
      <c r="ONT389" s="281"/>
      <c r="ONU389" s="281"/>
      <c r="ONV389" s="281"/>
      <c r="ONW389" s="281"/>
      <c r="ONX389" s="281"/>
      <c r="ONY389" s="281"/>
      <c r="ONZ389" s="281"/>
      <c r="OOA389" s="281"/>
      <c r="OOB389" s="281"/>
      <c r="OOC389" s="281"/>
      <c r="OOD389" s="281"/>
      <c r="OOE389" s="281"/>
      <c r="OOF389" s="281"/>
      <c r="OOG389" s="281"/>
      <c r="OOH389" s="281"/>
      <c r="OOI389" s="281"/>
      <c r="OOJ389" s="281"/>
      <c r="OOK389" s="281"/>
      <c r="OOL389" s="281"/>
      <c r="OOM389" s="281"/>
      <c r="OON389" s="281"/>
      <c r="OOO389" s="281"/>
      <c r="OOP389" s="281"/>
      <c r="OOQ389" s="281"/>
      <c r="OOR389" s="281"/>
      <c r="OOS389" s="281"/>
      <c r="OOT389" s="281"/>
      <c r="OOU389" s="281"/>
      <c r="OOV389" s="281"/>
      <c r="OOW389" s="281"/>
      <c r="OOX389" s="281"/>
      <c r="OOY389" s="281"/>
      <c r="OOZ389" s="281"/>
      <c r="OPA389" s="281"/>
      <c r="OPB389" s="281"/>
      <c r="OPC389" s="281"/>
      <c r="OPD389" s="281"/>
      <c r="OPE389" s="281"/>
      <c r="OPF389" s="281"/>
      <c r="OPG389" s="281"/>
      <c r="OPH389" s="281"/>
      <c r="OPI389" s="281"/>
      <c r="OPJ389" s="281"/>
      <c r="OPK389" s="281"/>
      <c r="OPL389" s="281"/>
      <c r="OPM389" s="281"/>
      <c r="OPN389" s="281"/>
      <c r="OPO389" s="281"/>
      <c r="OPP389" s="281"/>
      <c r="OPQ389" s="281"/>
      <c r="OPR389" s="281"/>
      <c r="OPS389" s="281"/>
      <c r="OPT389" s="281"/>
      <c r="OPU389" s="281"/>
      <c r="OPV389" s="281"/>
      <c r="OPW389" s="281"/>
      <c r="OPX389" s="281"/>
      <c r="OPY389" s="281"/>
      <c r="OPZ389" s="281"/>
      <c r="OQA389" s="281"/>
      <c r="OQB389" s="281"/>
      <c r="OQC389" s="281"/>
      <c r="OQD389" s="281"/>
      <c r="OQE389" s="281"/>
      <c r="OQF389" s="281"/>
      <c r="OQG389" s="281"/>
      <c r="OQH389" s="281"/>
      <c r="OQI389" s="281"/>
      <c r="OQJ389" s="281"/>
      <c r="OQK389" s="281"/>
      <c r="OQL389" s="281"/>
      <c r="OQM389" s="281"/>
      <c r="OQN389" s="281"/>
      <c r="OQO389" s="281"/>
      <c r="OQP389" s="281"/>
      <c r="OQQ389" s="281"/>
      <c r="OQR389" s="281"/>
      <c r="OQS389" s="281"/>
      <c r="OQT389" s="281"/>
      <c r="OQU389" s="281"/>
      <c r="OQV389" s="281"/>
      <c r="OQW389" s="281"/>
      <c r="OQX389" s="281"/>
      <c r="OQY389" s="281"/>
      <c r="OQZ389" s="281"/>
      <c r="ORA389" s="281"/>
      <c r="ORB389" s="281"/>
      <c r="ORC389" s="281"/>
      <c r="ORD389" s="281"/>
      <c r="ORE389" s="281"/>
      <c r="ORF389" s="281"/>
      <c r="ORG389" s="281"/>
      <c r="ORH389" s="281"/>
      <c r="ORI389" s="281"/>
      <c r="ORJ389" s="281"/>
      <c r="ORK389" s="281"/>
      <c r="ORL389" s="281"/>
      <c r="ORM389" s="281"/>
      <c r="ORN389" s="281"/>
      <c r="ORO389" s="281"/>
      <c r="ORP389" s="281"/>
      <c r="ORQ389" s="281"/>
      <c r="ORR389" s="281"/>
      <c r="ORS389" s="281"/>
      <c r="ORT389" s="281"/>
      <c r="ORU389" s="281"/>
      <c r="ORV389" s="281"/>
      <c r="ORW389" s="281"/>
      <c r="ORX389" s="281"/>
      <c r="ORY389" s="281"/>
      <c r="ORZ389" s="281"/>
      <c r="OSA389" s="281"/>
      <c r="OSB389" s="281"/>
      <c r="OSC389" s="281"/>
      <c r="OSD389" s="281"/>
      <c r="OSE389" s="281"/>
      <c r="OSF389" s="281"/>
      <c r="OSG389" s="281"/>
      <c r="OSH389" s="281"/>
      <c r="OSI389" s="281"/>
      <c r="OSJ389" s="281"/>
      <c r="OSK389" s="281"/>
      <c r="OSL389" s="281"/>
      <c r="OSM389" s="281"/>
      <c r="OSN389" s="281"/>
      <c r="OSO389" s="281"/>
      <c r="OSP389" s="281"/>
      <c r="OSQ389" s="281"/>
      <c r="OSR389" s="281"/>
      <c r="OSS389" s="281"/>
      <c r="OST389" s="281"/>
      <c r="OSU389" s="281"/>
      <c r="OSV389" s="281"/>
      <c r="OSW389" s="281"/>
      <c r="OSX389" s="281"/>
      <c r="OSY389" s="281"/>
      <c r="OSZ389" s="281"/>
      <c r="OTA389" s="281"/>
      <c r="OTB389" s="281"/>
      <c r="OTC389" s="281"/>
      <c r="OTD389" s="281"/>
      <c r="OTE389" s="281"/>
      <c r="OTF389" s="281"/>
      <c r="OTG389" s="281"/>
      <c r="OTH389" s="281"/>
      <c r="OTI389" s="281"/>
      <c r="OTJ389" s="281"/>
      <c r="OTK389" s="281"/>
      <c r="OTL389" s="281"/>
      <c r="OTM389" s="281"/>
      <c r="OTN389" s="281"/>
      <c r="OTO389" s="281"/>
      <c r="OTP389" s="281"/>
      <c r="OTQ389" s="281"/>
      <c r="OTR389" s="281"/>
      <c r="OTS389" s="281"/>
      <c r="OTT389" s="281"/>
      <c r="OTU389" s="281"/>
      <c r="OTV389" s="281"/>
      <c r="OTW389" s="281"/>
      <c r="OTX389" s="281"/>
      <c r="OTY389" s="281"/>
      <c r="OTZ389" s="281"/>
      <c r="OUA389" s="281"/>
      <c r="OUB389" s="281"/>
      <c r="OUC389" s="281"/>
      <c r="OUD389" s="281"/>
      <c r="OUE389" s="281"/>
      <c r="OUF389" s="281"/>
      <c r="OUG389" s="281"/>
      <c r="OUH389" s="281"/>
      <c r="OUI389" s="281"/>
      <c r="OUJ389" s="281"/>
      <c r="OUK389" s="281"/>
      <c r="OUL389" s="281"/>
      <c r="OUM389" s="281"/>
      <c r="OUN389" s="281"/>
      <c r="OUO389" s="281"/>
      <c r="OUP389" s="281"/>
      <c r="OUQ389" s="281"/>
      <c r="OUR389" s="281"/>
      <c r="OUS389" s="281"/>
      <c r="OUT389" s="281"/>
      <c r="OUU389" s="281"/>
      <c r="OUV389" s="281"/>
      <c r="OUW389" s="281"/>
      <c r="OUX389" s="281"/>
      <c r="OUY389" s="281"/>
      <c r="OUZ389" s="281"/>
      <c r="OVA389" s="281"/>
      <c r="OVB389" s="281"/>
      <c r="OVC389" s="281"/>
      <c r="OVD389" s="281"/>
      <c r="OVE389" s="281"/>
      <c r="OVF389" s="281"/>
      <c r="OVG389" s="281"/>
      <c r="OVH389" s="281"/>
      <c r="OVI389" s="281"/>
      <c r="OVJ389" s="281"/>
      <c r="OVK389" s="281"/>
      <c r="OVL389" s="281"/>
      <c r="OVM389" s="281"/>
      <c r="OVN389" s="281"/>
      <c r="OVO389" s="281"/>
      <c r="OVP389" s="281"/>
      <c r="OVQ389" s="281"/>
      <c r="OVR389" s="281"/>
      <c r="OVS389" s="281"/>
      <c r="OVT389" s="281"/>
      <c r="OVU389" s="281"/>
      <c r="OVV389" s="281"/>
      <c r="OVW389" s="281"/>
      <c r="OVX389" s="281"/>
      <c r="OVY389" s="281"/>
      <c r="OVZ389" s="281"/>
      <c r="OWA389" s="281"/>
      <c r="OWB389" s="281"/>
      <c r="OWC389" s="281"/>
      <c r="OWD389" s="281"/>
      <c r="OWE389" s="281"/>
      <c r="OWF389" s="281"/>
      <c r="OWG389" s="281"/>
      <c r="OWH389" s="281"/>
      <c r="OWI389" s="281"/>
      <c r="OWJ389" s="281"/>
      <c r="OWK389" s="281"/>
      <c r="OWL389" s="281"/>
      <c r="OWM389" s="281"/>
      <c r="OWN389" s="281"/>
      <c r="OWO389" s="281"/>
      <c r="OWP389" s="281"/>
      <c r="OWQ389" s="281"/>
      <c r="OWR389" s="281"/>
      <c r="OWS389" s="281"/>
      <c r="OWT389" s="281"/>
      <c r="OWU389" s="281"/>
      <c r="OWV389" s="281"/>
      <c r="OWW389" s="281"/>
      <c r="OWX389" s="281"/>
      <c r="OWY389" s="281"/>
      <c r="OWZ389" s="281"/>
      <c r="OXA389" s="281"/>
      <c r="OXB389" s="281"/>
      <c r="OXC389" s="281"/>
      <c r="OXD389" s="281"/>
      <c r="OXE389" s="281"/>
      <c r="OXF389" s="281"/>
      <c r="OXG389" s="281"/>
      <c r="OXH389" s="281"/>
      <c r="OXI389" s="281"/>
      <c r="OXJ389" s="281"/>
      <c r="OXK389" s="281"/>
      <c r="OXL389" s="281"/>
      <c r="OXM389" s="281"/>
      <c r="OXN389" s="281"/>
      <c r="OXO389" s="281"/>
      <c r="OXP389" s="281"/>
      <c r="OXQ389" s="281"/>
      <c r="OXR389" s="281"/>
      <c r="OXS389" s="281"/>
      <c r="OXT389" s="281"/>
      <c r="OXU389" s="281"/>
      <c r="OXV389" s="281"/>
      <c r="OXW389" s="281"/>
      <c r="OXX389" s="281"/>
      <c r="OXY389" s="281"/>
      <c r="OXZ389" s="281"/>
      <c r="OYA389" s="281"/>
      <c r="OYB389" s="281"/>
      <c r="OYC389" s="281"/>
      <c r="OYD389" s="281"/>
      <c r="OYE389" s="281"/>
      <c r="OYF389" s="281"/>
      <c r="OYG389" s="281"/>
      <c r="OYH389" s="281"/>
      <c r="OYI389" s="281"/>
      <c r="OYJ389" s="281"/>
      <c r="OYK389" s="281"/>
      <c r="OYL389" s="281"/>
      <c r="OYM389" s="281"/>
      <c r="OYN389" s="281"/>
      <c r="OYO389" s="281"/>
      <c r="OYP389" s="281"/>
      <c r="OYQ389" s="281"/>
      <c r="OYR389" s="281"/>
      <c r="OYS389" s="281"/>
      <c r="OYT389" s="281"/>
      <c r="OYU389" s="281"/>
      <c r="OYV389" s="281"/>
      <c r="OYW389" s="281"/>
      <c r="OYX389" s="281"/>
      <c r="OYY389" s="281"/>
      <c r="OYZ389" s="281"/>
      <c r="OZA389" s="281"/>
      <c r="OZB389" s="281"/>
      <c r="OZC389" s="281"/>
      <c r="OZD389" s="281"/>
      <c r="OZE389" s="281"/>
      <c r="OZF389" s="281"/>
      <c r="OZG389" s="281"/>
      <c r="OZH389" s="281"/>
      <c r="OZI389" s="281"/>
      <c r="OZJ389" s="281"/>
      <c r="OZK389" s="281"/>
      <c r="OZL389" s="281"/>
      <c r="OZM389" s="281"/>
      <c r="OZN389" s="281"/>
      <c r="OZO389" s="281"/>
      <c r="OZP389" s="281"/>
      <c r="OZQ389" s="281"/>
      <c r="OZR389" s="281"/>
      <c r="OZS389" s="281"/>
      <c r="OZT389" s="281"/>
      <c r="OZU389" s="281"/>
      <c r="OZV389" s="281"/>
      <c r="OZW389" s="281"/>
      <c r="OZX389" s="281"/>
      <c r="OZY389" s="281"/>
      <c r="OZZ389" s="281"/>
      <c r="PAA389" s="281"/>
      <c r="PAB389" s="281"/>
      <c r="PAC389" s="281"/>
      <c r="PAD389" s="281"/>
      <c r="PAE389" s="281"/>
      <c r="PAF389" s="281"/>
      <c r="PAG389" s="281"/>
      <c r="PAH389" s="281"/>
      <c r="PAI389" s="281"/>
      <c r="PAJ389" s="281"/>
      <c r="PAK389" s="281"/>
      <c r="PAL389" s="281"/>
      <c r="PAM389" s="281"/>
      <c r="PAN389" s="281"/>
      <c r="PAO389" s="281"/>
      <c r="PAP389" s="281"/>
      <c r="PAQ389" s="281"/>
      <c r="PAR389" s="281"/>
      <c r="PAS389" s="281"/>
      <c r="PAT389" s="281"/>
      <c r="PAU389" s="281"/>
      <c r="PAV389" s="281"/>
      <c r="PAW389" s="281"/>
      <c r="PAX389" s="281"/>
      <c r="PAY389" s="281"/>
      <c r="PAZ389" s="281"/>
      <c r="PBA389" s="281"/>
      <c r="PBB389" s="281"/>
      <c r="PBC389" s="281"/>
      <c r="PBD389" s="281"/>
      <c r="PBE389" s="281"/>
      <c r="PBF389" s="281"/>
      <c r="PBG389" s="281"/>
      <c r="PBH389" s="281"/>
      <c r="PBI389" s="281"/>
      <c r="PBJ389" s="281"/>
      <c r="PBK389" s="281"/>
      <c r="PBL389" s="281"/>
      <c r="PBM389" s="281"/>
      <c r="PBN389" s="281"/>
      <c r="PBO389" s="281"/>
      <c r="PBP389" s="281"/>
      <c r="PBQ389" s="281"/>
      <c r="PBR389" s="281"/>
      <c r="PBS389" s="281"/>
      <c r="PBT389" s="281"/>
      <c r="PBU389" s="281"/>
      <c r="PBV389" s="281"/>
      <c r="PBW389" s="281"/>
      <c r="PBX389" s="281"/>
      <c r="PBY389" s="281"/>
      <c r="PBZ389" s="281"/>
      <c r="PCA389" s="281"/>
      <c r="PCB389" s="281"/>
      <c r="PCC389" s="281"/>
      <c r="PCD389" s="281"/>
      <c r="PCE389" s="281"/>
      <c r="PCF389" s="281"/>
      <c r="PCG389" s="281"/>
      <c r="PCH389" s="281"/>
      <c r="PCI389" s="281"/>
      <c r="PCJ389" s="281"/>
      <c r="PCK389" s="281"/>
      <c r="PCL389" s="281"/>
      <c r="PCM389" s="281"/>
      <c r="PCN389" s="281"/>
      <c r="PCO389" s="281"/>
      <c r="PCP389" s="281"/>
      <c r="PCQ389" s="281"/>
      <c r="PCR389" s="281"/>
      <c r="PCS389" s="281"/>
      <c r="PCT389" s="281"/>
      <c r="PCU389" s="281"/>
      <c r="PCV389" s="281"/>
      <c r="PCW389" s="281"/>
      <c r="PCX389" s="281"/>
      <c r="PCY389" s="281"/>
      <c r="PCZ389" s="281"/>
      <c r="PDA389" s="281"/>
      <c r="PDB389" s="281"/>
      <c r="PDC389" s="281"/>
      <c r="PDD389" s="281"/>
      <c r="PDE389" s="281"/>
      <c r="PDF389" s="281"/>
      <c r="PDG389" s="281"/>
      <c r="PDH389" s="281"/>
      <c r="PDI389" s="281"/>
      <c r="PDJ389" s="281"/>
      <c r="PDK389" s="281"/>
      <c r="PDL389" s="281"/>
      <c r="PDM389" s="281"/>
      <c r="PDN389" s="281"/>
      <c r="PDO389" s="281"/>
      <c r="PDP389" s="281"/>
      <c r="PDQ389" s="281"/>
      <c r="PDR389" s="281"/>
      <c r="PDS389" s="281"/>
      <c r="PDT389" s="281"/>
      <c r="PDU389" s="281"/>
      <c r="PDV389" s="281"/>
      <c r="PDW389" s="281"/>
      <c r="PDX389" s="281"/>
      <c r="PDY389" s="281"/>
      <c r="PDZ389" s="281"/>
      <c r="PEA389" s="281"/>
      <c r="PEB389" s="281"/>
      <c r="PEC389" s="281"/>
      <c r="PED389" s="281"/>
      <c r="PEE389" s="281"/>
      <c r="PEF389" s="281"/>
      <c r="PEG389" s="281"/>
      <c r="PEH389" s="281"/>
      <c r="PEI389" s="281"/>
      <c r="PEJ389" s="281"/>
      <c r="PEK389" s="281"/>
      <c r="PEL389" s="281"/>
      <c r="PEM389" s="281"/>
      <c r="PEN389" s="281"/>
      <c r="PEO389" s="281"/>
      <c r="PEP389" s="281"/>
      <c r="PEQ389" s="281"/>
      <c r="PER389" s="281"/>
      <c r="PES389" s="281"/>
      <c r="PET389" s="281"/>
      <c r="PEU389" s="281"/>
      <c r="PEV389" s="281"/>
      <c r="PEW389" s="281"/>
      <c r="PEX389" s="281"/>
      <c r="PEY389" s="281"/>
      <c r="PEZ389" s="281"/>
      <c r="PFA389" s="281"/>
      <c r="PFB389" s="281"/>
      <c r="PFC389" s="281"/>
      <c r="PFD389" s="281"/>
      <c r="PFE389" s="281"/>
      <c r="PFF389" s="281"/>
      <c r="PFG389" s="281"/>
      <c r="PFH389" s="281"/>
      <c r="PFI389" s="281"/>
      <c r="PFJ389" s="281"/>
      <c r="PFK389" s="281"/>
      <c r="PFL389" s="281"/>
      <c r="PFM389" s="281"/>
      <c r="PFN389" s="281"/>
      <c r="PFO389" s="281"/>
      <c r="PFP389" s="281"/>
      <c r="PFQ389" s="281"/>
      <c r="PFR389" s="281"/>
      <c r="PFS389" s="281"/>
      <c r="PFT389" s="281"/>
      <c r="PFU389" s="281"/>
      <c r="PFV389" s="281"/>
      <c r="PFW389" s="281"/>
      <c r="PFX389" s="281"/>
      <c r="PFY389" s="281"/>
      <c r="PFZ389" s="281"/>
      <c r="PGA389" s="281"/>
      <c r="PGB389" s="281"/>
      <c r="PGC389" s="281"/>
      <c r="PGD389" s="281"/>
      <c r="PGE389" s="281"/>
      <c r="PGF389" s="281"/>
      <c r="PGG389" s="281"/>
      <c r="PGH389" s="281"/>
      <c r="PGI389" s="281"/>
      <c r="PGJ389" s="281"/>
      <c r="PGK389" s="281"/>
      <c r="PGL389" s="281"/>
      <c r="PGM389" s="281"/>
      <c r="PGN389" s="281"/>
      <c r="PGO389" s="281"/>
      <c r="PGP389" s="281"/>
      <c r="PGQ389" s="281"/>
      <c r="PGR389" s="281"/>
      <c r="PGS389" s="281"/>
      <c r="PGT389" s="281"/>
      <c r="PGU389" s="281"/>
      <c r="PGV389" s="281"/>
      <c r="PGW389" s="281"/>
      <c r="PGX389" s="281"/>
      <c r="PGY389" s="281"/>
      <c r="PGZ389" s="281"/>
      <c r="PHA389" s="281"/>
      <c r="PHB389" s="281"/>
      <c r="PHC389" s="281"/>
      <c r="PHD389" s="281"/>
      <c r="PHE389" s="281"/>
      <c r="PHF389" s="281"/>
      <c r="PHG389" s="281"/>
      <c r="PHH389" s="281"/>
      <c r="PHI389" s="281"/>
      <c r="PHJ389" s="281"/>
      <c r="PHK389" s="281"/>
      <c r="PHL389" s="281"/>
      <c r="PHM389" s="281"/>
      <c r="PHN389" s="281"/>
      <c r="PHO389" s="281"/>
      <c r="PHP389" s="281"/>
      <c r="PHQ389" s="281"/>
      <c r="PHR389" s="281"/>
      <c r="PHS389" s="281"/>
      <c r="PHT389" s="281"/>
      <c r="PHU389" s="281"/>
      <c r="PHV389" s="281"/>
      <c r="PHW389" s="281"/>
      <c r="PHX389" s="281"/>
      <c r="PHY389" s="281"/>
      <c r="PHZ389" s="281"/>
      <c r="PIA389" s="281"/>
      <c r="PIB389" s="281"/>
      <c r="PIC389" s="281"/>
      <c r="PID389" s="281"/>
      <c r="PIE389" s="281"/>
      <c r="PIF389" s="281"/>
      <c r="PIG389" s="281"/>
      <c r="PIH389" s="281"/>
      <c r="PII389" s="281"/>
      <c r="PIJ389" s="281"/>
      <c r="PIK389" s="281"/>
      <c r="PIL389" s="281"/>
      <c r="PIM389" s="281"/>
      <c r="PIN389" s="281"/>
      <c r="PIO389" s="281"/>
      <c r="PIP389" s="281"/>
      <c r="PIQ389" s="281"/>
      <c r="PIR389" s="281"/>
      <c r="PIS389" s="281"/>
      <c r="PIT389" s="281"/>
      <c r="PIU389" s="281"/>
      <c r="PIV389" s="281"/>
      <c r="PIW389" s="281"/>
      <c r="PIX389" s="281"/>
      <c r="PIY389" s="281"/>
      <c r="PIZ389" s="281"/>
      <c r="PJA389" s="281"/>
      <c r="PJB389" s="281"/>
      <c r="PJC389" s="281"/>
      <c r="PJD389" s="281"/>
      <c r="PJE389" s="281"/>
      <c r="PJF389" s="281"/>
      <c r="PJG389" s="281"/>
      <c r="PJH389" s="281"/>
      <c r="PJI389" s="281"/>
      <c r="PJJ389" s="281"/>
      <c r="PJK389" s="281"/>
      <c r="PJL389" s="281"/>
      <c r="PJM389" s="281"/>
      <c r="PJN389" s="281"/>
      <c r="PJO389" s="281"/>
      <c r="PJP389" s="281"/>
      <c r="PJQ389" s="281"/>
      <c r="PJR389" s="281"/>
      <c r="PJS389" s="281"/>
      <c r="PJT389" s="281"/>
      <c r="PJU389" s="281"/>
      <c r="PJV389" s="281"/>
      <c r="PJW389" s="281"/>
      <c r="PJX389" s="281"/>
      <c r="PJY389" s="281"/>
      <c r="PJZ389" s="281"/>
      <c r="PKA389" s="281"/>
      <c r="PKB389" s="281"/>
      <c r="PKC389" s="281"/>
      <c r="PKD389" s="281"/>
      <c r="PKE389" s="281"/>
      <c r="PKF389" s="281"/>
      <c r="PKG389" s="281"/>
      <c r="PKH389" s="281"/>
      <c r="PKI389" s="281"/>
      <c r="PKJ389" s="281"/>
      <c r="PKK389" s="281"/>
      <c r="PKL389" s="281"/>
      <c r="PKM389" s="281"/>
      <c r="PKN389" s="281"/>
      <c r="PKO389" s="281"/>
      <c r="PKP389" s="281"/>
      <c r="PKQ389" s="281"/>
      <c r="PKR389" s="281"/>
      <c r="PKS389" s="281"/>
      <c r="PKT389" s="281"/>
      <c r="PKU389" s="281"/>
      <c r="PKV389" s="281"/>
      <c r="PKW389" s="281"/>
      <c r="PKX389" s="281"/>
      <c r="PKY389" s="281"/>
      <c r="PKZ389" s="281"/>
      <c r="PLA389" s="281"/>
      <c r="PLB389" s="281"/>
      <c r="PLC389" s="281"/>
      <c r="PLD389" s="281"/>
      <c r="PLE389" s="281"/>
      <c r="PLF389" s="281"/>
      <c r="PLG389" s="281"/>
      <c r="PLH389" s="281"/>
      <c r="PLI389" s="281"/>
      <c r="PLJ389" s="281"/>
      <c r="PLK389" s="281"/>
      <c r="PLL389" s="281"/>
      <c r="PLM389" s="281"/>
      <c r="PLN389" s="281"/>
      <c r="PLO389" s="281"/>
      <c r="PLP389" s="281"/>
      <c r="PLQ389" s="281"/>
      <c r="PLR389" s="281"/>
      <c r="PLS389" s="281"/>
      <c r="PLT389" s="281"/>
      <c r="PLU389" s="281"/>
      <c r="PLV389" s="281"/>
      <c r="PLW389" s="281"/>
      <c r="PLX389" s="281"/>
      <c r="PLY389" s="281"/>
      <c r="PLZ389" s="281"/>
      <c r="PMA389" s="281"/>
      <c r="PMB389" s="281"/>
      <c r="PMC389" s="281"/>
      <c r="PMD389" s="281"/>
      <c r="PME389" s="281"/>
      <c r="PMF389" s="281"/>
      <c r="PMG389" s="281"/>
      <c r="PMH389" s="281"/>
      <c r="PMI389" s="281"/>
      <c r="PMJ389" s="281"/>
      <c r="PMK389" s="281"/>
      <c r="PML389" s="281"/>
      <c r="PMM389" s="281"/>
      <c r="PMN389" s="281"/>
      <c r="PMO389" s="281"/>
      <c r="PMP389" s="281"/>
      <c r="PMQ389" s="281"/>
      <c r="PMR389" s="281"/>
      <c r="PMS389" s="281"/>
      <c r="PMT389" s="281"/>
      <c r="PMU389" s="281"/>
      <c r="PMV389" s="281"/>
      <c r="PMW389" s="281"/>
      <c r="PMX389" s="281"/>
      <c r="PMY389" s="281"/>
      <c r="PMZ389" s="281"/>
      <c r="PNA389" s="281"/>
      <c r="PNB389" s="281"/>
      <c r="PNC389" s="281"/>
      <c r="PND389" s="281"/>
      <c r="PNE389" s="281"/>
      <c r="PNF389" s="281"/>
      <c r="PNG389" s="281"/>
      <c r="PNH389" s="281"/>
      <c r="PNI389" s="281"/>
      <c r="PNJ389" s="281"/>
      <c r="PNK389" s="281"/>
      <c r="PNL389" s="281"/>
      <c r="PNM389" s="281"/>
      <c r="PNN389" s="281"/>
      <c r="PNO389" s="281"/>
      <c r="PNP389" s="281"/>
      <c r="PNQ389" s="281"/>
      <c r="PNR389" s="281"/>
      <c r="PNS389" s="281"/>
      <c r="PNT389" s="281"/>
      <c r="PNU389" s="281"/>
      <c r="PNV389" s="281"/>
      <c r="PNW389" s="281"/>
      <c r="PNX389" s="281"/>
      <c r="PNY389" s="281"/>
      <c r="PNZ389" s="281"/>
      <c r="POA389" s="281"/>
      <c r="POB389" s="281"/>
      <c r="POC389" s="281"/>
      <c r="POD389" s="281"/>
      <c r="POE389" s="281"/>
      <c r="POF389" s="281"/>
      <c r="POG389" s="281"/>
      <c r="POH389" s="281"/>
      <c r="POI389" s="281"/>
      <c r="POJ389" s="281"/>
      <c r="POK389" s="281"/>
      <c r="POL389" s="281"/>
      <c r="POM389" s="281"/>
      <c r="PON389" s="281"/>
      <c r="POO389" s="281"/>
      <c r="POP389" s="281"/>
      <c r="POQ389" s="281"/>
      <c r="POR389" s="281"/>
      <c r="POS389" s="281"/>
      <c r="POT389" s="281"/>
      <c r="POU389" s="281"/>
      <c r="POV389" s="281"/>
      <c r="POW389" s="281"/>
      <c r="POX389" s="281"/>
      <c r="POY389" s="281"/>
      <c r="POZ389" s="281"/>
      <c r="PPA389" s="281"/>
      <c r="PPB389" s="281"/>
      <c r="PPC389" s="281"/>
      <c r="PPD389" s="281"/>
      <c r="PPE389" s="281"/>
      <c r="PPF389" s="281"/>
      <c r="PPG389" s="281"/>
      <c r="PPH389" s="281"/>
      <c r="PPI389" s="281"/>
      <c r="PPJ389" s="281"/>
      <c r="PPK389" s="281"/>
      <c r="PPL389" s="281"/>
      <c r="PPM389" s="281"/>
      <c r="PPN389" s="281"/>
      <c r="PPO389" s="281"/>
      <c r="PPP389" s="281"/>
      <c r="PPQ389" s="281"/>
      <c r="PPR389" s="281"/>
      <c r="PPS389" s="281"/>
      <c r="PPT389" s="281"/>
      <c r="PPU389" s="281"/>
      <c r="PPV389" s="281"/>
      <c r="PPW389" s="281"/>
      <c r="PPX389" s="281"/>
      <c r="PPY389" s="281"/>
      <c r="PPZ389" s="281"/>
      <c r="PQA389" s="281"/>
      <c r="PQB389" s="281"/>
      <c r="PQC389" s="281"/>
      <c r="PQD389" s="281"/>
      <c r="PQE389" s="281"/>
      <c r="PQF389" s="281"/>
      <c r="PQG389" s="281"/>
      <c r="PQH389" s="281"/>
      <c r="PQI389" s="281"/>
      <c r="PQJ389" s="281"/>
      <c r="PQK389" s="281"/>
      <c r="PQL389" s="281"/>
      <c r="PQM389" s="281"/>
      <c r="PQN389" s="281"/>
      <c r="PQO389" s="281"/>
      <c r="PQP389" s="281"/>
      <c r="PQQ389" s="281"/>
      <c r="PQR389" s="281"/>
      <c r="PQS389" s="281"/>
      <c r="PQT389" s="281"/>
      <c r="PQU389" s="281"/>
      <c r="PQV389" s="281"/>
      <c r="PQW389" s="281"/>
      <c r="PQX389" s="281"/>
      <c r="PQY389" s="281"/>
      <c r="PQZ389" s="281"/>
      <c r="PRA389" s="281"/>
      <c r="PRB389" s="281"/>
      <c r="PRC389" s="281"/>
      <c r="PRD389" s="281"/>
      <c r="PRE389" s="281"/>
      <c r="PRF389" s="281"/>
      <c r="PRG389" s="281"/>
      <c r="PRH389" s="281"/>
      <c r="PRI389" s="281"/>
      <c r="PRJ389" s="281"/>
      <c r="PRK389" s="281"/>
      <c r="PRL389" s="281"/>
      <c r="PRM389" s="281"/>
      <c r="PRN389" s="281"/>
      <c r="PRO389" s="281"/>
      <c r="PRP389" s="281"/>
      <c r="PRQ389" s="281"/>
      <c r="PRR389" s="281"/>
      <c r="PRS389" s="281"/>
      <c r="PRT389" s="281"/>
      <c r="PRU389" s="281"/>
      <c r="PRV389" s="281"/>
      <c r="PRW389" s="281"/>
      <c r="PRX389" s="281"/>
      <c r="PRY389" s="281"/>
      <c r="PRZ389" s="281"/>
      <c r="PSA389" s="281"/>
      <c r="PSB389" s="281"/>
      <c r="PSC389" s="281"/>
      <c r="PSD389" s="281"/>
      <c r="PSE389" s="281"/>
      <c r="PSF389" s="281"/>
      <c r="PSG389" s="281"/>
      <c r="PSH389" s="281"/>
      <c r="PSI389" s="281"/>
      <c r="PSJ389" s="281"/>
      <c r="PSK389" s="281"/>
      <c r="PSL389" s="281"/>
      <c r="PSM389" s="281"/>
      <c r="PSN389" s="281"/>
      <c r="PSO389" s="281"/>
      <c r="PSP389" s="281"/>
      <c r="PSQ389" s="281"/>
      <c r="PSR389" s="281"/>
      <c r="PSS389" s="281"/>
      <c r="PST389" s="281"/>
      <c r="PSU389" s="281"/>
      <c r="PSV389" s="281"/>
      <c r="PSW389" s="281"/>
      <c r="PSX389" s="281"/>
      <c r="PSY389" s="281"/>
      <c r="PSZ389" s="281"/>
      <c r="PTA389" s="281"/>
      <c r="PTB389" s="281"/>
      <c r="PTC389" s="281"/>
      <c r="PTD389" s="281"/>
      <c r="PTE389" s="281"/>
      <c r="PTF389" s="281"/>
      <c r="PTG389" s="281"/>
      <c r="PTH389" s="281"/>
      <c r="PTI389" s="281"/>
      <c r="PTJ389" s="281"/>
      <c r="PTK389" s="281"/>
      <c r="PTL389" s="281"/>
      <c r="PTM389" s="281"/>
      <c r="PTN389" s="281"/>
      <c r="PTO389" s="281"/>
      <c r="PTP389" s="281"/>
      <c r="PTQ389" s="281"/>
      <c r="PTR389" s="281"/>
      <c r="PTS389" s="281"/>
      <c r="PTT389" s="281"/>
      <c r="PTU389" s="281"/>
      <c r="PTV389" s="281"/>
      <c r="PTW389" s="281"/>
      <c r="PTX389" s="281"/>
      <c r="PTY389" s="281"/>
      <c r="PTZ389" s="281"/>
      <c r="PUA389" s="281"/>
      <c r="PUB389" s="281"/>
      <c r="PUC389" s="281"/>
      <c r="PUD389" s="281"/>
      <c r="PUE389" s="281"/>
      <c r="PUF389" s="281"/>
      <c r="PUG389" s="281"/>
      <c r="PUH389" s="281"/>
      <c r="PUI389" s="281"/>
      <c r="PUJ389" s="281"/>
      <c r="PUK389" s="281"/>
      <c r="PUL389" s="281"/>
      <c r="PUM389" s="281"/>
      <c r="PUN389" s="281"/>
      <c r="PUO389" s="281"/>
      <c r="PUP389" s="281"/>
      <c r="PUQ389" s="281"/>
      <c r="PUR389" s="281"/>
      <c r="PUS389" s="281"/>
      <c r="PUT389" s="281"/>
      <c r="PUU389" s="281"/>
      <c r="PUV389" s="281"/>
      <c r="PUW389" s="281"/>
      <c r="PUX389" s="281"/>
      <c r="PUY389" s="281"/>
      <c r="PUZ389" s="281"/>
      <c r="PVA389" s="281"/>
      <c r="PVB389" s="281"/>
      <c r="PVC389" s="281"/>
      <c r="PVD389" s="281"/>
      <c r="PVE389" s="281"/>
      <c r="PVF389" s="281"/>
      <c r="PVG389" s="281"/>
      <c r="PVH389" s="281"/>
      <c r="PVI389" s="281"/>
      <c r="PVJ389" s="281"/>
      <c r="PVK389" s="281"/>
      <c r="PVL389" s="281"/>
      <c r="PVM389" s="281"/>
      <c r="PVN389" s="281"/>
      <c r="PVO389" s="281"/>
      <c r="PVP389" s="281"/>
      <c r="PVQ389" s="281"/>
      <c r="PVR389" s="281"/>
      <c r="PVS389" s="281"/>
      <c r="PVT389" s="281"/>
      <c r="PVU389" s="281"/>
      <c r="PVV389" s="281"/>
      <c r="PVW389" s="281"/>
      <c r="PVX389" s="281"/>
      <c r="PVY389" s="281"/>
      <c r="PVZ389" s="281"/>
      <c r="PWA389" s="281"/>
      <c r="PWB389" s="281"/>
      <c r="PWC389" s="281"/>
      <c r="PWD389" s="281"/>
      <c r="PWE389" s="281"/>
      <c r="PWF389" s="281"/>
      <c r="PWG389" s="281"/>
      <c r="PWH389" s="281"/>
      <c r="PWI389" s="281"/>
      <c r="PWJ389" s="281"/>
      <c r="PWK389" s="281"/>
      <c r="PWL389" s="281"/>
      <c r="PWM389" s="281"/>
      <c r="PWN389" s="281"/>
      <c r="PWO389" s="281"/>
      <c r="PWP389" s="281"/>
      <c r="PWQ389" s="281"/>
      <c r="PWR389" s="281"/>
      <c r="PWS389" s="281"/>
      <c r="PWT389" s="281"/>
      <c r="PWU389" s="281"/>
      <c r="PWV389" s="281"/>
      <c r="PWW389" s="281"/>
      <c r="PWX389" s="281"/>
      <c r="PWY389" s="281"/>
      <c r="PWZ389" s="281"/>
      <c r="PXA389" s="281"/>
      <c r="PXB389" s="281"/>
      <c r="PXC389" s="281"/>
      <c r="PXD389" s="281"/>
      <c r="PXE389" s="281"/>
      <c r="PXF389" s="281"/>
      <c r="PXG389" s="281"/>
      <c r="PXH389" s="281"/>
      <c r="PXI389" s="281"/>
      <c r="PXJ389" s="281"/>
      <c r="PXK389" s="281"/>
      <c r="PXL389" s="281"/>
      <c r="PXM389" s="281"/>
      <c r="PXN389" s="281"/>
      <c r="PXO389" s="281"/>
      <c r="PXP389" s="281"/>
      <c r="PXQ389" s="281"/>
      <c r="PXR389" s="281"/>
      <c r="PXS389" s="281"/>
      <c r="PXT389" s="281"/>
      <c r="PXU389" s="281"/>
      <c r="PXV389" s="281"/>
      <c r="PXW389" s="281"/>
      <c r="PXX389" s="281"/>
      <c r="PXY389" s="281"/>
      <c r="PXZ389" s="281"/>
      <c r="PYA389" s="281"/>
      <c r="PYB389" s="281"/>
      <c r="PYC389" s="281"/>
      <c r="PYD389" s="281"/>
      <c r="PYE389" s="281"/>
      <c r="PYF389" s="281"/>
      <c r="PYG389" s="281"/>
      <c r="PYH389" s="281"/>
      <c r="PYI389" s="281"/>
      <c r="PYJ389" s="281"/>
      <c r="PYK389" s="281"/>
      <c r="PYL389" s="281"/>
      <c r="PYM389" s="281"/>
      <c r="PYN389" s="281"/>
      <c r="PYO389" s="281"/>
      <c r="PYP389" s="281"/>
      <c r="PYQ389" s="281"/>
      <c r="PYR389" s="281"/>
      <c r="PYS389" s="281"/>
      <c r="PYT389" s="281"/>
      <c r="PYU389" s="281"/>
      <c r="PYV389" s="281"/>
      <c r="PYW389" s="281"/>
      <c r="PYX389" s="281"/>
      <c r="PYY389" s="281"/>
      <c r="PYZ389" s="281"/>
      <c r="PZA389" s="281"/>
      <c r="PZB389" s="281"/>
      <c r="PZC389" s="281"/>
      <c r="PZD389" s="281"/>
      <c r="PZE389" s="281"/>
      <c r="PZF389" s="281"/>
      <c r="PZG389" s="281"/>
      <c r="PZH389" s="281"/>
      <c r="PZI389" s="281"/>
      <c r="PZJ389" s="281"/>
      <c r="PZK389" s="281"/>
      <c r="PZL389" s="281"/>
      <c r="PZM389" s="281"/>
      <c r="PZN389" s="281"/>
      <c r="PZO389" s="281"/>
      <c r="PZP389" s="281"/>
      <c r="PZQ389" s="281"/>
      <c r="PZR389" s="281"/>
      <c r="PZS389" s="281"/>
      <c r="PZT389" s="281"/>
      <c r="PZU389" s="281"/>
      <c r="PZV389" s="281"/>
      <c r="PZW389" s="281"/>
      <c r="PZX389" s="281"/>
      <c r="PZY389" s="281"/>
      <c r="PZZ389" s="281"/>
      <c r="QAA389" s="281"/>
      <c r="QAB389" s="281"/>
      <c r="QAC389" s="281"/>
      <c r="QAD389" s="281"/>
      <c r="QAE389" s="281"/>
      <c r="QAF389" s="281"/>
      <c r="QAG389" s="281"/>
      <c r="QAH389" s="281"/>
      <c r="QAI389" s="281"/>
      <c r="QAJ389" s="281"/>
      <c r="QAK389" s="281"/>
      <c r="QAL389" s="281"/>
      <c r="QAM389" s="281"/>
      <c r="QAN389" s="281"/>
      <c r="QAO389" s="281"/>
      <c r="QAP389" s="281"/>
      <c r="QAQ389" s="281"/>
      <c r="QAR389" s="281"/>
      <c r="QAS389" s="281"/>
      <c r="QAT389" s="281"/>
      <c r="QAU389" s="281"/>
      <c r="QAV389" s="281"/>
      <c r="QAW389" s="281"/>
      <c r="QAX389" s="281"/>
      <c r="QAY389" s="281"/>
      <c r="QAZ389" s="281"/>
      <c r="QBA389" s="281"/>
      <c r="QBB389" s="281"/>
      <c r="QBC389" s="281"/>
      <c r="QBD389" s="281"/>
      <c r="QBE389" s="281"/>
      <c r="QBF389" s="281"/>
      <c r="QBG389" s="281"/>
      <c r="QBH389" s="281"/>
      <c r="QBI389" s="281"/>
      <c r="QBJ389" s="281"/>
      <c r="QBK389" s="281"/>
      <c r="QBL389" s="281"/>
      <c r="QBM389" s="281"/>
      <c r="QBN389" s="281"/>
      <c r="QBO389" s="281"/>
      <c r="QBP389" s="281"/>
      <c r="QBQ389" s="281"/>
      <c r="QBR389" s="281"/>
      <c r="QBS389" s="281"/>
      <c r="QBT389" s="281"/>
      <c r="QBU389" s="281"/>
      <c r="QBV389" s="281"/>
      <c r="QBW389" s="281"/>
      <c r="QBX389" s="281"/>
      <c r="QBY389" s="281"/>
      <c r="QBZ389" s="281"/>
      <c r="QCA389" s="281"/>
      <c r="QCB389" s="281"/>
      <c r="QCC389" s="281"/>
      <c r="QCD389" s="281"/>
      <c r="QCE389" s="281"/>
      <c r="QCF389" s="281"/>
      <c r="QCG389" s="281"/>
      <c r="QCH389" s="281"/>
      <c r="QCI389" s="281"/>
      <c r="QCJ389" s="281"/>
      <c r="QCK389" s="281"/>
      <c r="QCL389" s="281"/>
      <c r="QCM389" s="281"/>
      <c r="QCN389" s="281"/>
      <c r="QCO389" s="281"/>
      <c r="QCP389" s="281"/>
      <c r="QCQ389" s="281"/>
      <c r="QCR389" s="281"/>
      <c r="QCS389" s="281"/>
      <c r="QCT389" s="281"/>
      <c r="QCU389" s="281"/>
      <c r="QCV389" s="281"/>
      <c r="QCW389" s="281"/>
      <c r="QCX389" s="281"/>
      <c r="QCY389" s="281"/>
      <c r="QCZ389" s="281"/>
      <c r="QDA389" s="281"/>
      <c r="QDB389" s="281"/>
      <c r="QDC389" s="281"/>
      <c r="QDD389" s="281"/>
      <c r="QDE389" s="281"/>
      <c r="QDF389" s="281"/>
      <c r="QDG389" s="281"/>
      <c r="QDH389" s="281"/>
      <c r="QDI389" s="281"/>
      <c r="QDJ389" s="281"/>
      <c r="QDK389" s="281"/>
      <c r="QDL389" s="281"/>
      <c r="QDM389" s="281"/>
      <c r="QDN389" s="281"/>
      <c r="QDO389" s="281"/>
      <c r="QDP389" s="281"/>
      <c r="QDQ389" s="281"/>
      <c r="QDR389" s="281"/>
      <c r="QDS389" s="281"/>
      <c r="QDT389" s="281"/>
      <c r="QDU389" s="281"/>
      <c r="QDV389" s="281"/>
      <c r="QDW389" s="281"/>
      <c r="QDX389" s="281"/>
      <c r="QDY389" s="281"/>
      <c r="QDZ389" s="281"/>
      <c r="QEA389" s="281"/>
      <c r="QEB389" s="281"/>
      <c r="QEC389" s="281"/>
      <c r="QED389" s="281"/>
      <c r="QEE389" s="281"/>
      <c r="QEF389" s="281"/>
      <c r="QEG389" s="281"/>
      <c r="QEH389" s="281"/>
      <c r="QEI389" s="281"/>
      <c r="QEJ389" s="281"/>
      <c r="QEK389" s="281"/>
      <c r="QEL389" s="281"/>
      <c r="QEM389" s="281"/>
      <c r="QEN389" s="281"/>
      <c r="QEO389" s="281"/>
      <c r="QEP389" s="281"/>
      <c r="QEQ389" s="281"/>
      <c r="QER389" s="281"/>
      <c r="QES389" s="281"/>
      <c r="QET389" s="281"/>
      <c r="QEU389" s="281"/>
      <c r="QEV389" s="281"/>
      <c r="QEW389" s="281"/>
      <c r="QEX389" s="281"/>
      <c r="QEY389" s="281"/>
      <c r="QEZ389" s="281"/>
      <c r="QFA389" s="281"/>
      <c r="QFB389" s="281"/>
      <c r="QFC389" s="281"/>
      <c r="QFD389" s="281"/>
      <c r="QFE389" s="281"/>
      <c r="QFF389" s="281"/>
      <c r="QFG389" s="281"/>
      <c r="QFH389" s="281"/>
      <c r="QFI389" s="281"/>
      <c r="QFJ389" s="281"/>
      <c r="QFK389" s="281"/>
      <c r="QFL389" s="281"/>
      <c r="QFM389" s="281"/>
      <c r="QFN389" s="281"/>
      <c r="QFO389" s="281"/>
      <c r="QFP389" s="281"/>
      <c r="QFQ389" s="281"/>
      <c r="QFR389" s="281"/>
      <c r="QFS389" s="281"/>
      <c r="QFT389" s="281"/>
      <c r="QFU389" s="281"/>
      <c r="QFV389" s="281"/>
      <c r="QFW389" s="281"/>
      <c r="QFX389" s="281"/>
      <c r="QFY389" s="281"/>
      <c r="QFZ389" s="281"/>
      <c r="QGA389" s="281"/>
      <c r="QGB389" s="281"/>
      <c r="QGC389" s="281"/>
      <c r="QGD389" s="281"/>
      <c r="QGE389" s="281"/>
      <c r="QGF389" s="281"/>
      <c r="QGG389" s="281"/>
      <c r="QGH389" s="281"/>
      <c r="QGI389" s="281"/>
      <c r="QGJ389" s="281"/>
      <c r="QGK389" s="281"/>
      <c r="QGL389" s="281"/>
      <c r="QGM389" s="281"/>
      <c r="QGN389" s="281"/>
      <c r="QGO389" s="281"/>
      <c r="QGP389" s="281"/>
      <c r="QGQ389" s="281"/>
      <c r="QGR389" s="281"/>
      <c r="QGS389" s="281"/>
      <c r="QGT389" s="281"/>
      <c r="QGU389" s="281"/>
      <c r="QGV389" s="281"/>
      <c r="QGW389" s="281"/>
      <c r="QGX389" s="281"/>
      <c r="QGY389" s="281"/>
      <c r="QGZ389" s="281"/>
      <c r="QHA389" s="281"/>
      <c r="QHB389" s="281"/>
      <c r="QHC389" s="281"/>
      <c r="QHD389" s="281"/>
      <c r="QHE389" s="281"/>
      <c r="QHF389" s="281"/>
      <c r="QHG389" s="281"/>
      <c r="QHH389" s="281"/>
      <c r="QHI389" s="281"/>
      <c r="QHJ389" s="281"/>
      <c r="QHK389" s="281"/>
      <c r="QHL389" s="281"/>
      <c r="QHM389" s="281"/>
      <c r="QHN389" s="281"/>
      <c r="QHO389" s="281"/>
      <c r="QHP389" s="281"/>
      <c r="QHQ389" s="281"/>
      <c r="QHR389" s="281"/>
      <c r="QHS389" s="281"/>
      <c r="QHT389" s="281"/>
      <c r="QHU389" s="281"/>
      <c r="QHV389" s="281"/>
      <c r="QHW389" s="281"/>
      <c r="QHX389" s="281"/>
      <c r="QHY389" s="281"/>
      <c r="QHZ389" s="281"/>
      <c r="QIA389" s="281"/>
      <c r="QIB389" s="281"/>
      <c r="QIC389" s="281"/>
      <c r="QID389" s="281"/>
      <c r="QIE389" s="281"/>
      <c r="QIF389" s="281"/>
      <c r="QIG389" s="281"/>
      <c r="QIH389" s="281"/>
      <c r="QII389" s="281"/>
      <c r="QIJ389" s="281"/>
      <c r="QIK389" s="281"/>
      <c r="QIL389" s="281"/>
      <c r="QIM389" s="281"/>
      <c r="QIN389" s="281"/>
      <c r="QIO389" s="281"/>
      <c r="QIP389" s="281"/>
      <c r="QIQ389" s="281"/>
      <c r="QIR389" s="281"/>
      <c r="QIS389" s="281"/>
      <c r="QIT389" s="281"/>
      <c r="QIU389" s="281"/>
      <c r="QIV389" s="281"/>
      <c r="QIW389" s="281"/>
      <c r="QIX389" s="281"/>
      <c r="QIY389" s="281"/>
      <c r="QIZ389" s="281"/>
      <c r="QJA389" s="281"/>
      <c r="QJB389" s="281"/>
      <c r="QJC389" s="281"/>
      <c r="QJD389" s="281"/>
      <c r="QJE389" s="281"/>
      <c r="QJF389" s="281"/>
      <c r="QJG389" s="281"/>
      <c r="QJH389" s="281"/>
      <c r="QJI389" s="281"/>
      <c r="QJJ389" s="281"/>
      <c r="QJK389" s="281"/>
      <c r="QJL389" s="281"/>
      <c r="QJM389" s="281"/>
      <c r="QJN389" s="281"/>
      <c r="QJO389" s="281"/>
      <c r="QJP389" s="281"/>
      <c r="QJQ389" s="281"/>
      <c r="QJR389" s="281"/>
      <c r="QJS389" s="281"/>
      <c r="QJT389" s="281"/>
      <c r="QJU389" s="281"/>
      <c r="QJV389" s="281"/>
      <c r="QJW389" s="281"/>
      <c r="QJX389" s="281"/>
      <c r="QJY389" s="281"/>
      <c r="QJZ389" s="281"/>
      <c r="QKA389" s="281"/>
      <c r="QKB389" s="281"/>
      <c r="QKC389" s="281"/>
      <c r="QKD389" s="281"/>
      <c r="QKE389" s="281"/>
      <c r="QKF389" s="281"/>
      <c r="QKG389" s="281"/>
      <c r="QKH389" s="281"/>
      <c r="QKI389" s="281"/>
      <c r="QKJ389" s="281"/>
      <c r="QKK389" s="281"/>
      <c r="QKL389" s="281"/>
      <c r="QKM389" s="281"/>
      <c r="QKN389" s="281"/>
      <c r="QKO389" s="281"/>
      <c r="QKP389" s="281"/>
      <c r="QKQ389" s="281"/>
      <c r="QKR389" s="281"/>
      <c r="QKS389" s="281"/>
      <c r="QKT389" s="281"/>
      <c r="QKU389" s="281"/>
      <c r="QKV389" s="281"/>
      <c r="QKW389" s="281"/>
      <c r="QKX389" s="281"/>
      <c r="QKY389" s="281"/>
      <c r="QKZ389" s="281"/>
      <c r="QLA389" s="281"/>
      <c r="QLB389" s="281"/>
      <c r="QLC389" s="281"/>
      <c r="QLD389" s="281"/>
      <c r="QLE389" s="281"/>
      <c r="QLF389" s="281"/>
      <c r="QLG389" s="281"/>
      <c r="QLH389" s="281"/>
      <c r="QLI389" s="281"/>
      <c r="QLJ389" s="281"/>
      <c r="QLK389" s="281"/>
      <c r="QLL389" s="281"/>
      <c r="QLM389" s="281"/>
      <c r="QLN389" s="281"/>
      <c r="QLO389" s="281"/>
      <c r="QLP389" s="281"/>
      <c r="QLQ389" s="281"/>
      <c r="QLR389" s="281"/>
      <c r="QLS389" s="281"/>
      <c r="QLT389" s="281"/>
      <c r="QLU389" s="281"/>
      <c r="QLV389" s="281"/>
      <c r="QLW389" s="281"/>
      <c r="QLX389" s="281"/>
      <c r="QLY389" s="281"/>
      <c r="QLZ389" s="281"/>
      <c r="QMA389" s="281"/>
      <c r="QMB389" s="281"/>
      <c r="QMC389" s="281"/>
      <c r="QMD389" s="281"/>
      <c r="QME389" s="281"/>
      <c r="QMF389" s="281"/>
      <c r="QMG389" s="281"/>
      <c r="QMH389" s="281"/>
      <c r="QMI389" s="281"/>
      <c r="QMJ389" s="281"/>
      <c r="QMK389" s="281"/>
      <c r="QML389" s="281"/>
      <c r="QMM389" s="281"/>
      <c r="QMN389" s="281"/>
      <c r="QMO389" s="281"/>
      <c r="QMP389" s="281"/>
      <c r="QMQ389" s="281"/>
      <c r="QMR389" s="281"/>
      <c r="QMS389" s="281"/>
      <c r="QMT389" s="281"/>
      <c r="QMU389" s="281"/>
      <c r="QMV389" s="281"/>
      <c r="QMW389" s="281"/>
      <c r="QMX389" s="281"/>
      <c r="QMY389" s="281"/>
      <c r="QMZ389" s="281"/>
      <c r="QNA389" s="281"/>
      <c r="QNB389" s="281"/>
      <c r="QNC389" s="281"/>
      <c r="QND389" s="281"/>
      <c r="QNE389" s="281"/>
      <c r="QNF389" s="281"/>
      <c r="QNG389" s="281"/>
      <c r="QNH389" s="281"/>
      <c r="QNI389" s="281"/>
      <c r="QNJ389" s="281"/>
      <c r="QNK389" s="281"/>
      <c r="QNL389" s="281"/>
      <c r="QNM389" s="281"/>
      <c r="QNN389" s="281"/>
      <c r="QNO389" s="281"/>
      <c r="QNP389" s="281"/>
      <c r="QNQ389" s="281"/>
      <c r="QNR389" s="281"/>
      <c r="QNS389" s="281"/>
      <c r="QNT389" s="281"/>
      <c r="QNU389" s="281"/>
      <c r="QNV389" s="281"/>
      <c r="QNW389" s="281"/>
      <c r="QNX389" s="281"/>
      <c r="QNY389" s="281"/>
      <c r="QNZ389" s="281"/>
      <c r="QOA389" s="281"/>
      <c r="QOB389" s="281"/>
      <c r="QOC389" s="281"/>
      <c r="QOD389" s="281"/>
      <c r="QOE389" s="281"/>
      <c r="QOF389" s="281"/>
      <c r="QOG389" s="281"/>
      <c r="QOH389" s="281"/>
      <c r="QOI389" s="281"/>
      <c r="QOJ389" s="281"/>
      <c r="QOK389" s="281"/>
      <c r="QOL389" s="281"/>
      <c r="QOM389" s="281"/>
      <c r="QON389" s="281"/>
      <c r="QOO389" s="281"/>
      <c r="QOP389" s="281"/>
      <c r="QOQ389" s="281"/>
      <c r="QOR389" s="281"/>
      <c r="QOS389" s="281"/>
      <c r="QOT389" s="281"/>
      <c r="QOU389" s="281"/>
      <c r="QOV389" s="281"/>
      <c r="QOW389" s="281"/>
      <c r="QOX389" s="281"/>
      <c r="QOY389" s="281"/>
      <c r="QOZ389" s="281"/>
      <c r="QPA389" s="281"/>
      <c r="QPB389" s="281"/>
      <c r="QPC389" s="281"/>
      <c r="QPD389" s="281"/>
      <c r="QPE389" s="281"/>
      <c r="QPF389" s="281"/>
      <c r="QPG389" s="281"/>
      <c r="QPH389" s="281"/>
      <c r="QPI389" s="281"/>
      <c r="QPJ389" s="281"/>
      <c r="QPK389" s="281"/>
      <c r="QPL389" s="281"/>
      <c r="QPM389" s="281"/>
      <c r="QPN389" s="281"/>
      <c r="QPO389" s="281"/>
      <c r="QPP389" s="281"/>
      <c r="QPQ389" s="281"/>
      <c r="QPR389" s="281"/>
      <c r="QPS389" s="281"/>
      <c r="QPT389" s="281"/>
      <c r="QPU389" s="281"/>
      <c r="QPV389" s="281"/>
      <c r="QPW389" s="281"/>
      <c r="QPX389" s="281"/>
      <c r="QPY389" s="281"/>
      <c r="QPZ389" s="281"/>
      <c r="QQA389" s="281"/>
      <c r="QQB389" s="281"/>
      <c r="QQC389" s="281"/>
      <c r="QQD389" s="281"/>
      <c r="QQE389" s="281"/>
      <c r="QQF389" s="281"/>
      <c r="QQG389" s="281"/>
      <c r="QQH389" s="281"/>
      <c r="QQI389" s="281"/>
      <c r="QQJ389" s="281"/>
      <c r="QQK389" s="281"/>
      <c r="QQL389" s="281"/>
      <c r="QQM389" s="281"/>
      <c r="QQN389" s="281"/>
      <c r="QQO389" s="281"/>
      <c r="QQP389" s="281"/>
      <c r="QQQ389" s="281"/>
      <c r="QQR389" s="281"/>
      <c r="QQS389" s="281"/>
      <c r="QQT389" s="281"/>
      <c r="QQU389" s="281"/>
      <c r="QQV389" s="281"/>
      <c r="QQW389" s="281"/>
      <c r="QQX389" s="281"/>
      <c r="QQY389" s="281"/>
      <c r="QQZ389" s="281"/>
      <c r="QRA389" s="281"/>
      <c r="QRB389" s="281"/>
      <c r="QRC389" s="281"/>
      <c r="QRD389" s="281"/>
      <c r="QRE389" s="281"/>
      <c r="QRF389" s="281"/>
      <c r="QRG389" s="281"/>
      <c r="QRH389" s="281"/>
      <c r="QRI389" s="281"/>
      <c r="QRJ389" s="281"/>
      <c r="QRK389" s="281"/>
      <c r="QRL389" s="281"/>
      <c r="QRM389" s="281"/>
      <c r="QRN389" s="281"/>
      <c r="QRO389" s="281"/>
      <c r="QRP389" s="281"/>
      <c r="QRQ389" s="281"/>
      <c r="QRR389" s="281"/>
      <c r="QRS389" s="281"/>
      <c r="QRT389" s="281"/>
      <c r="QRU389" s="281"/>
      <c r="QRV389" s="281"/>
      <c r="QRW389" s="281"/>
      <c r="QRX389" s="281"/>
      <c r="QRY389" s="281"/>
      <c r="QRZ389" s="281"/>
      <c r="QSA389" s="281"/>
      <c r="QSB389" s="281"/>
      <c r="QSC389" s="281"/>
      <c r="QSD389" s="281"/>
      <c r="QSE389" s="281"/>
      <c r="QSF389" s="281"/>
      <c r="QSG389" s="281"/>
      <c r="QSH389" s="281"/>
      <c r="QSI389" s="281"/>
      <c r="QSJ389" s="281"/>
      <c r="QSK389" s="281"/>
      <c r="QSL389" s="281"/>
      <c r="QSM389" s="281"/>
      <c r="QSN389" s="281"/>
      <c r="QSO389" s="281"/>
      <c r="QSP389" s="281"/>
      <c r="QSQ389" s="281"/>
      <c r="QSR389" s="281"/>
      <c r="QSS389" s="281"/>
      <c r="QST389" s="281"/>
      <c r="QSU389" s="281"/>
      <c r="QSV389" s="281"/>
      <c r="QSW389" s="281"/>
      <c r="QSX389" s="281"/>
      <c r="QSY389" s="281"/>
      <c r="QSZ389" s="281"/>
      <c r="QTA389" s="281"/>
      <c r="QTB389" s="281"/>
      <c r="QTC389" s="281"/>
      <c r="QTD389" s="281"/>
      <c r="QTE389" s="281"/>
      <c r="QTF389" s="281"/>
      <c r="QTG389" s="281"/>
      <c r="QTH389" s="281"/>
      <c r="QTI389" s="281"/>
      <c r="QTJ389" s="281"/>
      <c r="QTK389" s="281"/>
      <c r="QTL389" s="281"/>
      <c r="QTM389" s="281"/>
      <c r="QTN389" s="281"/>
      <c r="QTO389" s="281"/>
      <c r="QTP389" s="281"/>
      <c r="QTQ389" s="281"/>
      <c r="QTR389" s="281"/>
      <c r="QTS389" s="281"/>
      <c r="QTT389" s="281"/>
      <c r="QTU389" s="281"/>
      <c r="QTV389" s="281"/>
      <c r="QTW389" s="281"/>
      <c r="QTX389" s="281"/>
      <c r="QTY389" s="281"/>
      <c r="QTZ389" s="281"/>
      <c r="QUA389" s="281"/>
      <c r="QUB389" s="281"/>
      <c r="QUC389" s="281"/>
      <c r="QUD389" s="281"/>
      <c r="QUE389" s="281"/>
      <c r="QUF389" s="281"/>
      <c r="QUG389" s="281"/>
      <c r="QUH389" s="281"/>
      <c r="QUI389" s="281"/>
      <c r="QUJ389" s="281"/>
      <c r="QUK389" s="281"/>
      <c r="QUL389" s="281"/>
      <c r="QUM389" s="281"/>
      <c r="QUN389" s="281"/>
      <c r="QUO389" s="281"/>
      <c r="QUP389" s="281"/>
      <c r="QUQ389" s="281"/>
      <c r="QUR389" s="281"/>
      <c r="QUS389" s="281"/>
      <c r="QUT389" s="281"/>
      <c r="QUU389" s="281"/>
      <c r="QUV389" s="281"/>
      <c r="QUW389" s="281"/>
      <c r="QUX389" s="281"/>
      <c r="QUY389" s="281"/>
      <c r="QUZ389" s="281"/>
      <c r="QVA389" s="281"/>
      <c r="QVB389" s="281"/>
      <c r="QVC389" s="281"/>
      <c r="QVD389" s="281"/>
      <c r="QVE389" s="281"/>
      <c r="QVF389" s="281"/>
      <c r="QVG389" s="281"/>
      <c r="QVH389" s="281"/>
      <c r="QVI389" s="281"/>
      <c r="QVJ389" s="281"/>
      <c r="QVK389" s="281"/>
      <c r="QVL389" s="281"/>
      <c r="QVM389" s="281"/>
      <c r="QVN389" s="281"/>
      <c r="QVO389" s="281"/>
      <c r="QVP389" s="281"/>
      <c r="QVQ389" s="281"/>
      <c r="QVR389" s="281"/>
      <c r="QVS389" s="281"/>
      <c r="QVT389" s="281"/>
      <c r="QVU389" s="281"/>
      <c r="QVV389" s="281"/>
      <c r="QVW389" s="281"/>
      <c r="QVX389" s="281"/>
      <c r="QVY389" s="281"/>
      <c r="QVZ389" s="281"/>
      <c r="QWA389" s="281"/>
      <c r="QWB389" s="281"/>
      <c r="QWC389" s="281"/>
      <c r="QWD389" s="281"/>
      <c r="QWE389" s="281"/>
      <c r="QWF389" s="281"/>
      <c r="QWG389" s="281"/>
      <c r="QWH389" s="281"/>
      <c r="QWI389" s="281"/>
      <c r="QWJ389" s="281"/>
      <c r="QWK389" s="281"/>
      <c r="QWL389" s="281"/>
      <c r="QWM389" s="281"/>
      <c r="QWN389" s="281"/>
      <c r="QWO389" s="281"/>
      <c r="QWP389" s="281"/>
      <c r="QWQ389" s="281"/>
      <c r="QWR389" s="281"/>
      <c r="QWS389" s="281"/>
      <c r="QWT389" s="281"/>
      <c r="QWU389" s="281"/>
      <c r="QWV389" s="281"/>
      <c r="QWW389" s="281"/>
      <c r="QWX389" s="281"/>
      <c r="QWY389" s="281"/>
      <c r="QWZ389" s="281"/>
      <c r="QXA389" s="281"/>
      <c r="QXB389" s="281"/>
      <c r="QXC389" s="281"/>
      <c r="QXD389" s="281"/>
      <c r="QXE389" s="281"/>
      <c r="QXF389" s="281"/>
      <c r="QXG389" s="281"/>
      <c r="QXH389" s="281"/>
      <c r="QXI389" s="281"/>
      <c r="QXJ389" s="281"/>
      <c r="QXK389" s="281"/>
      <c r="QXL389" s="281"/>
      <c r="QXM389" s="281"/>
      <c r="QXN389" s="281"/>
      <c r="QXO389" s="281"/>
      <c r="QXP389" s="281"/>
      <c r="QXQ389" s="281"/>
      <c r="QXR389" s="281"/>
      <c r="QXS389" s="281"/>
      <c r="QXT389" s="281"/>
      <c r="QXU389" s="281"/>
      <c r="QXV389" s="281"/>
      <c r="QXW389" s="281"/>
      <c r="QXX389" s="281"/>
      <c r="QXY389" s="281"/>
      <c r="QXZ389" s="281"/>
      <c r="QYA389" s="281"/>
      <c r="QYB389" s="281"/>
      <c r="QYC389" s="281"/>
      <c r="QYD389" s="281"/>
      <c r="QYE389" s="281"/>
      <c r="QYF389" s="281"/>
      <c r="QYG389" s="281"/>
      <c r="QYH389" s="281"/>
      <c r="QYI389" s="281"/>
      <c r="QYJ389" s="281"/>
      <c r="QYK389" s="281"/>
      <c r="QYL389" s="281"/>
      <c r="QYM389" s="281"/>
      <c r="QYN389" s="281"/>
      <c r="QYO389" s="281"/>
      <c r="QYP389" s="281"/>
      <c r="QYQ389" s="281"/>
      <c r="QYR389" s="281"/>
      <c r="QYS389" s="281"/>
      <c r="QYT389" s="281"/>
      <c r="QYU389" s="281"/>
      <c r="QYV389" s="281"/>
      <c r="QYW389" s="281"/>
      <c r="QYX389" s="281"/>
      <c r="QYY389" s="281"/>
      <c r="QYZ389" s="281"/>
      <c r="QZA389" s="281"/>
      <c r="QZB389" s="281"/>
      <c r="QZC389" s="281"/>
      <c r="QZD389" s="281"/>
      <c r="QZE389" s="281"/>
      <c r="QZF389" s="281"/>
      <c r="QZG389" s="281"/>
      <c r="QZH389" s="281"/>
      <c r="QZI389" s="281"/>
      <c r="QZJ389" s="281"/>
      <c r="QZK389" s="281"/>
      <c r="QZL389" s="281"/>
      <c r="QZM389" s="281"/>
      <c r="QZN389" s="281"/>
      <c r="QZO389" s="281"/>
      <c r="QZP389" s="281"/>
      <c r="QZQ389" s="281"/>
      <c r="QZR389" s="281"/>
      <c r="QZS389" s="281"/>
      <c r="QZT389" s="281"/>
      <c r="QZU389" s="281"/>
      <c r="QZV389" s="281"/>
      <c r="QZW389" s="281"/>
      <c r="QZX389" s="281"/>
      <c r="QZY389" s="281"/>
      <c r="QZZ389" s="281"/>
      <c r="RAA389" s="281"/>
      <c r="RAB389" s="281"/>
      <c r="RAC389" s="281"/>
      <c r="RAD389" s="281"/>
      <c r="RAE389" s="281"/>
      <c r="RAF389" s="281"/>
      <c r="RAG389" s="281"/>
      <c r="RAH389" s="281"/>
      <c r="RAI389" s="281"/>
      <c r="RAJ389" s="281"/>
      <c r="RAK389" s="281"/>
      <c r="RAL389" s="281"/>
      <c r="RAM389" s="281"/>
      <c r="RAN389" s="281"/>
      <c r="RAO389" s="281"/>
      <c r="RAP389" s="281"/>
      <c r="RAQ389" s="281"/>
      <c r="RAR389" s="281"/>
      <c r="RAS389" s="281"/>
      <c r="RAT389" s="281"/>
      <c r="RAU389" s="281"/>
      <c r="RAV389" s="281"/>
      <c r="RAW389" s="281"/>
      <c r="RAX389" s="281"/>
      <c r="RAY389" s="281"/>
      <c r="RAZ389" s="281"/>
      <c r="RBA389" s="281"/>
      <c r="RBB389" s="281"/>
      <c r="RBC389" s="281"/>
      <c r="RBD389" s="281"/>
      <c r="RBE389" s="281"/>
      <c r="RBF389" s="281"/>
      <c r="RBG389" s="281"/>
      <c r="RBH389" s="281"/>
      <c r="RBI389" s="281"/>
      <c r="RBJ389" s="281"/>
      <c r="RBK389" s="281"/>
      <c r="RBL389" s="281"/>
      <c r="RBM389" s="281"/>
      <c r="RBN389" s="281"/>
      <c r="RBO389" s="281"/>
      <c r="RBP389" s="281"/>
      <c r="RBQ389" s="281"/>
      <c r="RBR389" s="281"/>
      <c r="RBS389" s="281"/>
      <c r="RBT389" s="281"/>
      <c r="RBU389" s="281"/>
      <c r="RBV389" s="281"/>
      <c r="RBW389" s="281"/>
      <c r="RBX389" s="281"/>
      <c r="RBY389" s="281"/>
      <c r="RBZ389" s="281"/>
      <c r="RCA389" s="281"/>
      <c r="RCB389" s="281"/>
      <c r="RCC389" s="281"/>
      <c r="RCD389" s="281"/>
      <c r="RCE389" s="281"/>
      <c r="RCF389" s="281"/>
      <c r="RCG389" s="281"/>
      <c r="RCH389" s="281"/>
      <c r="RCI389" s="281"/>
      <c r="RCJ389" s="281"/>
      <c r="RCK389" s="281"/>
      <c r="RCL389" s="281"/>
      <c r="RCM389" s="281"/>
      <c r="RCN389" s="281"/>
      <c r="RCO389" s="281"/>
      <c r="RCP389" s="281"/>
      <c r="RCQ389" s="281"/>
      <c r="RCR389" s="281"/>
      <c r="RCS389" s="281"/>
      <c r="RCT389" s="281"/>
      <c r="RCU389" s="281"/>
      <c r="RCV389" s="281"/>
      <c r="RCW389" s="281"/>
      <c r="RCX389" s="281"/>
      <c r="RCY389" s="281"/>
      <c r="RCZ389" s="281"/>
      <c r="RDA389" s="281"/>
      <c r="RDB389" s="281"/>
      <c r="RDC389" s="281"/>
      <c r="RDD389" s="281"/>
      <c r="RDE389" s="281"/>
      <c r="RDF389" s="281"/>
      <c r="RDG389" s="281"/>
      <c r="RDH389" s="281"/>
      <c r="RDI389" s="281"/>
      <c r="RDJ389" s="281"/>
      <c r="RDK389" s="281"/>
      <c r="RDL389" s="281"/>
      <c r="RDM389" s="281"/>
      <c r="RDN389" s="281"/>
      <c r="RDO389" s="281"/>
      <c r="RDP389" s="281"/>
      <c r="RDQ389" s="281"/>
      <c r="RDR389" s="281"/>
      <c r="RDS389" s="281"/>
      <c r="RDT389" s="281"/>
      <c r="RDU389" s="281"/>
      <c r="RDV389" s="281"/>
      <c r="RDW389" s="281"/>
      <c r="RDX389" s="281"/>
      <c r="RDY389" s="281"/>
      <c r="RDZ389" s="281"/>
      <c r="REA389" s="281"/>
      <c r="REB389" s="281"/>
      <c r="REC389" s="281"/>
      <c r="RED389" s="281"/>
      <c r="REE389" s="281"/>
      <c r="REF389" s="281"/>
      <c r="REG389" s="281"/>
      <c r="REH389" s="281"/>
      <c r="REI389" s="281"/>
      <c r="REJ389" s="281"/>
      <c r="REK389" s="281"/>
      <c r="REL389" s="281"/>
      <c r="REM389" s="281"/>
      <c r="REN389" s="281"/>
      <c r="REO389" s="281"/>
      <c r="REP389" s="281"/>
      <c r="REQ389" s="281"/>
      <c r="RER389" s="281"/>
      <c r="RES389" s="281"/>
      <c r="RET389" s="281"/>
      <c r="REU389" s="281"/>
      <c r="REV389" s="281"/>
      <c r="REW389" s="281"/>
      <c r="REX389" s="281"/>
      <c r="REY389" s="281"/>
      <c r="REZ389" s="281"/>
      <c r="RFA389" s="281"/>
      <c r="RFB389" s="281"/>
      <c r="RFC389" s="281"/>
      <c r="RFD389" s="281"/>
      <c r="RFE389" s="281"/>
      <c r="RFF389" s="281"/>
      <c r="RFG389" s="281"/>
      <c r="RFH389" s="281"/>
      <c r="RFI389" s="281"/>
      <c r="RFJ389" s="281"/>
      <c r="RFK389" s="281"/>
      <c r="RFL389" s="281"/>
      <c r="RFM389" s="281"/>
      <c r="RFN389" s="281"/>
      <c r="RFO389" s="281"/>
      <c r="RFP389" s="281"/>
      <c r="RFQ389" s="281"/>
      <c r="RFR389" s="281"/>
      <c r="RFS389" s="281"/>
      <c r="RFT389" s="281"/>
      <c r="RFU389" s="281"/>
      <c r="RFV389" s="281"/>
      <c r="RFW389" s="281"/>
      <c r="RFX389" s="281"/>
      <c r="RFY389" s="281"/>
      <c r="RFZ389" s="281"/>
      <c r="RGA389" s="281"/>
      <c r="RGB389" s="281"/>
      <c r="RGC389" s="281"/>
      <c r="RGD389" s="281"/>
      <c r="RGE389" s="281"/>
      <c r="RGF389" s="281"/>
      <c r="RGG389" s="281"/>
      <c r="RGH389" s="281"/>
      <c r="RGI389" s="281"/>
      <c r="RGJ389" s="281"/>
      <c r="RGK389" s="281"/>
      <c r="RGL389" s="281"/>
      <c r="RGM389" s="281"/>
      <c r="RGN389" s="281"/>
      <c r="RGO389" s="281"/>
      <c r="RGP389" s="281"/>
      <c r="RGQ389" s="281"/>
      <c r="RGR389" s="281"/>
      <c r="RGS389" s="281"/>
      <c r="RGT389" s="281"/>
      <c r="RGU389" s="281"/>
      <c r="RGV389" s="281"/>
      <c r="RGW389" s="281"/>
      <c r="RGX389" s="281"/>
      <c r="RGY389" s="281"/>
      <c r="RGZ389" s="281"/>
      <c r="RHA389" s="281"/>
      <c r="RHB389" s="281"/>
      <c r="RHC389" s="281"/>
      <c r="RHD389" s="281"/>
      <c r="RHE389" s="281"/>
      <c r="RHF389" s="281"/>
      <c r="RHG389" s="281"/>
      <c r="RHH389" s="281"/>
      <c r="RHI389" s="281"/>
      <c r="RHJ389" s="281"/>
      <c r="RHK389" s="281"/>
      <c r="RHL389" s="281"/>
      <c r="RHM389" s="281"/>
      <c r="RHN389" s="281"/>
      <c r="RHO389" s="281"/>
      <c r="RHP389" s="281"/>
      <c r="RHQ389" s="281"/>
      <c r="RHR389" s="281"/>
      <c r="RHS389" s="281"/>
      <c r="RHT389" s="281"/>
      <c r="RHU389" s="281"/>
      <c r="RHV389" s="281"/>
      <c r="RHW389" s="281"/>
      <c r="RHX389" s="281"/>
      <c r="RHY389" s="281"/>
      <c r="RHZ389" s="281"/>
      <c r="RIA389" s="281"/>
      <c r="RIB389" s="281"/>
      <c r="RIC389" s="281"/>
      <c r="RID389" s="281"/>
      <c r="RIE389" s="281"/>
      <c r="RIF389" s="281"/>
      <c r="RIG389" s="281"/>
      <c r="RIH389" s="281"/>
      <c r="RII389" s="281"/>
      <c r="RIJ389" s="281"/>
      <c r="RIK389" s="281"/>
      <c r="RIL389" s="281"/>
      <c r="RIM389" s="281"/>
      <c r="RIN389" s="281"/>
      <c r="RIO389" s="281"/>
      <c r="RIP389" s="281"/>
      <c r="RIQ389" s="281"/>
      <c r="RIR389" s="281"/>
      <c r="RIS389" s="281"/>
      <c r="RIT389" s="281"/>
      <c r="RIU389" s="281"/>
      <c r="RIV389" s="281"/>
      <c r="RIW389" s="281"/>
      <c r="RIX389" s="281"/>
      <c r="RIY389" s="281"/>
      <c r="RIZ389" s="281"/>
      <c r="RJA389" s="281"/>
      <c r="RJB389" s="281"/>
      <c r="RJC389" s="281"/>
      <c r="RJD389" s="281"/>
      <c r="RJE389" s="281"/>
      <c r="RJF389" s="281"/>
      <c r="RJG389" s="281"/>
      <c r="RJH389" s="281"/>
      <c r="RJI389" s="281"/>
      <c r="RJJ389" s="281"/>
      <c r="RJK389" s="281"/>
      <c r="RJL389" s="281"/>
      <c r="RJM389" s="281"/>
      <c r="RJN389" s="281"/>
      <c r="RJO389" s="281"/>
      <c r="RJP389" s="281"/>
      <c r="RJQ389" s="281"/>
      <c r="RJR389" s="281"/>
      <c r="RJS389" s="281"/>
      <c r="RJT389" s="281"/>
      <c r="RJU389" s="281"/>
      <c r="RJV389" s="281"/>
      <c r="RJW389" s="281"/>
      <c r="RJX389" s="281"/>
      <c r="RJY389" s="281"/>
      <c r="RJZ389" s="281"/>
      <c r="RKA389" s="281"/>
      <c r="RKB389" s="281"/>
      <c r="RKC389" s="281"/>
      <c r="RKD389" s="281"/>
      <c r="RKE389" s="281"/>
      <c r="RKF389" s="281"/>
      <c r="RKG389" s="281"/>
      <c r="RKH389" s="281"/>
      <c r="RKI389" s="281"/>
      <c r="RKJ389" s="281"/>
      <c r="RKK389" s="281"/>
      <c r="RKL389" s="281"/>
      <c r="RKM389" s="281"/>
      <c r="RKN389" s="281"/>
      <c r="RKO389" s="281"/>
      <c r="RKP389" s="281"/>
      <c r="RKQ389" s="281"/>
      <c r="RKR389" s="281"/>
      <c r="RKS389" s="281"/>
      <c r="RKT389" s="281"/>
      <c r="RKU389" s="281"/>
      <c r="RKV389" s="281"/>
      <c r="RKW389" s="281"/>
      <c r="RKX389" s="281"/>
      <c r="RKY389" s="281"/>
      <c r="RKZ389" s="281"/>
      <c r="RLA389" s="281"/>
      <c r="RLB389" s="281"/>
      <c r="RLC389" s="281"/>
      <c r="RLD389" s="281"/>
      <c r="RLE389" s="281"/>
      <c r="RLF389" s="281"/>
      <c r="RLG389" s="281"/>
      <c r="RLH389" s="281"/>
      <c r="RLI389" s="281"/>
      <c r="RLJ389" s="281"/>
      <c r="RLK389" s="281"/>
      <c r="RLL389" s="281"/>
      <c r="RLM389" s="281"/>
      <c r="RLN389" s="281"/>
      <c r="RLO389" s="281"/>
      <c r="RLP389" s="281"/>
      <c r="RLQ389" s="281"/>
      <c r="RLR389" s="281"/>
      <c r="RLS389" s="281"/>
      <c r="RLT389" s="281"/>
      <c r="RLU389" s="281"/>
      <c r="RLV389" s="281"/>
      <c r="RLW389" s="281"/>
      <c r="RLX389" s="281"/>
      <c r="RLY389" s="281"/>
      <c r="RLZ389" s="281"/>
      <c r="RMA389" s="281"/>
      <c r="RMB389" s="281"/>
      <c r="RMC389" s="281"/>
      <c r="RMD389" s="281"/>
      <c r="RME389" s="281"/>
      <c r="RMF389" s="281"/>
      <c r="RMG389" s="281"/>
      <c r="RMH389" s="281"/>
      <c r="RMI389" s="281"/>
      <c r="RMJ389" s="281"/>
      <c r="RMK389" s="281"/>
      <c r="RML389" s="281"/>
      <c r="RMM389" s="281"/>
      <c r="RMN389" s="281"/>
      <c r="RMO389" s="281"/>
      <c r="RMP389" s="281"/>
      <c r="RMQ389" s="281"/>
      <c r="RMR389" s="281"/>
      <c r="RMS389" s="281"/>
      <c r="RMT389" s="281"/>
      <c r="RMU389" s="281"/>
      <c r="RMV389" s="281"/>
      <c r="RMW389" s="281"/>
      <c r="RMX389" s="281"/>
      <c r="RMY389" s="281"/>
      <c r="RMZ389" s="281"/>
      <c r="RNA389" s="281"/>
      <c r="RNB389" s="281"/>
      <c r="RNC389" s="281"/>
      <c r="RND389" s="281"/>
      <c r="RNE389" s="281"/>
      <c r="RNF389" s="281"/>
      <c r="RNG389" s="281"/>
      <c r="RNH389" s="281"/>
      <c r="RNI389" s="281"/>
      <c r="RNJ389" s="281"/>
      <c r="RNK389" s="281"/>
      <c r="RNL389" s="281"/>
      <c r="RNM389" s="281"/>
      <c r="RNN389" s="281"/>
      <c r="RNO389" s="281"/>
      <c r="RNP389" s="281"/>
      <c r="RNQ389" s="281"/>
      <c r="RNR389" s="281"/>
      <c r="RNS389" s="281"/>
      <c r="RNT389" s="281"/>
      <c r="RNU389" s="281"/>
      <c r="RNV389" s="281"/>
      <c r="RNW389" s="281"/>
      <c r="RNX389" s="281"/>
      <c r="RNY389" s="281"/>
      <c r="RNZ389" s="281"/>
      <c r="ROA389" s="281"/>
      <c r="ROB389" s="281"/>
      <c r="ROC389" s="281"/>
      <c r="ROD389" s="281"/>
      <c r="ROE389" s="281"/>
      <c r="ROF389" s="281"/>
      <c r="ROG389" s="281"/>
      <c r="ROH389" s="281"/>
      <c r="ROI389" s="281"/>
      <c r="ROJ389" s="281"/>
      <c r="ROK389" s="281"/>
      <c r="ROL389" s="281"/>
      <c r="ROM389" s="281"/>
      <c r="RON389" s="281"/>
      <c r="ROO389" s="281"/>
      <c r="ROP389" s="281"/>
      <c r="ROQ389" s="281"/>
      <c r="ROR389" s="281"/>
      <c r="ROS389" s="281"/>
      <c r="ROT389" s="281"/>
      <c r="ROU389" s="281"/>
      <c r="ROV389" s="281"/>
      <c r="ROW389" s="281"/>
      <c r="ROX389" s="281"/>
      <c r="ROY389" s="281"/>
      <c r="ROZ389" s="281"/>
      <c r="RPA389" s="281"/>
      <c r="RPB389" s="281"/>
      <c r="RPC389" s="281"/>
      <c r="RPD389" s="281"/>
      <c r="RPE389" s="281"/>
      <c r="RPF389" s="281"/>
      <c r="RPG389" s="281"/>
      <c r="RPH389" s="281"/>
      <c r="RPI389" s="281"/>
      <c r="RPJ389" s="281"/>
      <c r="RPK389" s="281"/>
      <c r="RPL389" s="281"/>
      <c r="RPM389" s="281"/>
      <c r="RPN389" s="281"/>
      <c r="RPO389" s="281"/>
      <c r="RPP389" s="281"/>
      <c r="RPQ389" s="281"/>
      <c r="RPR389" s="281"/>
      <c r="RPS389" s="281"/>
      <c r="RPT389" s="281"/>
      <c r="RPU389" s="281"/>
      <c r="RPV389" s="281"/>
      <c r="RPW389" s="281"/>
      <c r="RPX389" s="281"/>
      <c r="RPY389" s="281"/>
      <c r="RPZ389" s="281"/>
      <c r="RQA389" s="281"/>
      <c r="RQB389" s="281"/>
      <c r="RQC389" s="281"/>
      <c r="RQD389" s="281"/>
      <c r="RQE389" s="281"/>
      <c r="RQF389" s="281"/>
      <c r="RQG389" s="281"/>
      <c r="RQH389" s="281"/>
      <c r="RQI389" s="281"/>
      <c r="RQJ389" s="281"/>
      <c r="RQK389" s="281"/>
      <c r="RQL389" s="281"/>
      <c r="RQM389" s="281"/>
      <c r="RQN389" s="281"/>
      <c r="RQO389" s="281"/>
      <c r="RQP389" s="281"/>
      <c r="RQQ389" s="281"/>
      <c r="RQR389" s="281"/>
      <c r="RQS389" s="281"/>
      <c r="RQT389" s="281"/>
      <c r="RQU389" s="281"/>
      <c r="RQV389" s="281"/>
      <c r="RQW389" s="281"/>
      <c r="RQX389" s="281"/>
      <c r="RQY389" s="281"/>
      <c r="RQZ389" s="281"/>
      <c r="RRA389" s="281"/>
      <c r="RRB389" s="281"/>
      <c r="RRC389" s="281"/>
      <c r="RRD389" s="281"/>
      <c r="RRE389" s="281"/>
      <c r="RRF389" s="281"/>
      <c r="RRG389" s="281"/>
      <c r="RRH389" s="281"/>
      <c r="RRI389" s="281"/>
      <c r="RRJ389" s="281"/>
      <c r="RRK389" s="281"/>
      <c r="RRL389" s="281"/>
      <c r="RRM389" s="281"/>
      <c r="RRN389" s="281"/>
      <c r="RRO389" s="281"/>
      <c r="RRP389" s="281"/>
      <c r="RRQ389" s="281"/>
      <c r="RRR389" s="281"/>
      <c r="RRS389" s="281"/>
      <c r="RRT389" s="281"/>
      <c r="RRU389" s="281"/>
      <c r="RRV389" s="281"/>
      <c r="RRW389" s="281"/>
      <c r="RRX389" s="281"/>
      <c r="RRY389" s="281"/>
      <c r="RRZ389" s="281"/>
      <c r="RSA389" s="281"/>
      <c r="RSB389" s="281"/>
      <c r="RSC389" s="281"/>
      <c r="RSD389" s="281"/>
      <c r="RSE389" s="281"/>
      <c r="RSF389" s="281"/>
      <c r="RSG389" s="281"/>
      <c r="RSH389" s="281"/>
      <c r="RSI389" s="281"/>
      <c r="RSJ389" s="281"/>
      <c r="RSK389" s="281"/>
      <c r="RSL389" s="281"/>
      <c r="RSM389" s="281"/>
      <c r="RSN389" s="281"/>
      <c r="RSO389" s="281"/>
      <c r="RSP389" s="281"/>
      <c r="RSQ389" s="281"/>
      <c r="RSR389" s="281"/>
      <c r="RSS389" s="281"/>
      <c r="RST389" s="281"/>
      <c r="RSU389" s="281"/>
      <c r="RSV389" s="281"/>
      <c r="RSW389" s="281"/>
      <c r="RSX389" s="281"/>
      <c r="RSY389" s="281"/>
      <c r="RSZ389" s="281"/>
      <c r="RTA389" s="281"/>
      <c r="RTB389" s="281"/>
      <c r="RTC389" s="281"/>
      <c r="RTD389" s="281"/>
      <c r="RTE389" s="281"/>
      <c r="RTF389" s="281"/>
      <c r="RTG389" s="281"/>
      <c r="RTH389" s="281"/>
      <c r="RTI389" s="281"/>
      <c r="RTJ389" s="281"/>
      <c r="RTK389" s="281"/>
      <c r="RTL389" s="281"/>
      <c r="RTM389" s="281"/>
      <c r="RTN389" s="281"/>
      <c r="RTO389" s="281"/>
      <c r="RTP389" s="281"/>
      <c r="RTQ389" s="281"/>
      <c r="RTR389" s="281"/>
      <c r="RTS389" s="281"/>
      <c r="RTT389" s="281"/>
      <c r="RTU389" s="281"/>
      <c r="RTV389" s="281"/>
      <c r="RTW389" s="281"/>
      <c r="RTX389" s="281"/>
      <c r="RTY389" s="281"/>
      <c r="RTZ389" s="281"/>
      <c r="RUA389" s="281"/>
      <c r="RUB389" s="281"/>
      <c r="RUC389" s="281"/>
      <c r="RUD389" s="281"/>
      <c r="RUE389" s="281"/>
      <c r="RUF389" s="281"/>
      <c r="RUG389" s="281"/>
      <c r="RUH389" s="281"/>
      <c r="RUI389" s="281"/>
      <c r="RUJ389" s="281"/>
      <c r="RUK389" s="281"/>
      <c r="RUL389" s="281"/>
      <c r="RUM389" s="281"/>
      <c r="RUN389" s="281"/>
      <c r="RUO389" s="281"/>
      <c r="RUP389" s="281"/>
      <c r="RUQ389" s="281"/>
      <c r="RUR389" s="281"/>
      <c r="RUS389" s="281"/>
      <c r="RUT389" s="281"/>
      <c r="RUU389" s="281"/>
      <c r="RUV389" s="281"/>
      <c r="RUW389" s="281"/>
      <c r="RUX389" s="281"/>
      <c r="RUY389" s="281"/>
      <c r="RUZ389" s="281"/>
      <c r="RVA389" s="281"/>
      <c r="RVB389" s="281"/>
      <c r="RVC389" s="281"/>
      <c r="RVD389" s="281"/>
      <c r="RVE389" s="281"/>
      <c r="RVF389" s="281"/>
      <c r="RVG389" s="281"/>
      <c r="RVH389" s="281"/>
      <c r="RVI389" s="281"/>
      <c r="RVJ389" s="281"/>
      <c r="RVK389" s="281"/>
      <c r="RVL389" s="281"/>
      <c r="RVM389" s="281"/>
      <c r="RVN389" s="281"/>
      <c r="RVO389" s="281"/>
      <c r="RVP389" s="281"/>
      <c r="RVQ389" s="281"/>
      <c r="RVR389" s="281"/>
      <c r="RVS389" s="281"/>
      <c r="RVT389" s="281"/>
      <c r="RVU389" s="281"/>
      <c r="RVV389" s="281"/>
      <c r="RVW389" s="281"/>
      <c r="RVX389" s="281"/>
      <c r="RVY389" s="281"/>
      <c r="RVZ389" s="281"/>
      <c r="RWA389" s="281"/>
      <c r="RWB389" s="281"/>
      <c r="RWC389" s="281"/>
      <c r="RWD389" s="281"/>
      <c r="RWE389" s="281"/>
      <c r="RWF389" s="281"/>
      <c r="RWG389" s="281"/>
      <c r="RWH389" s="281"/>
      <c r="RWI389" s="281"/>
      <c r="RWJ389" s="281"/>
      <c r="RWK389" s="281"/>
      <c r="RWL389" s="281"/>
      <c r="RWM389" s="281"/>
      <c r="RWN389" s="281"/>
      <c r="RWO389" s="281"/>
      <c r="RWP389" s="281"/>
      <c r="RWQ389" s="281"/>
      <c r="RWR389" s="281"/>
      <c r="RWS389" s="281"/>
      <c r="RWT389" s="281"/>
      <c r="RWU389" s="281"/>
      <c r="RWV389" s="281"/>
      <c r="RWW389" s="281"/>
      <c r="RWX389" s="281"/>
      <c r="RWY389" s="281"/>
      <c r="RWZ389" s="281"/>
      <c r="RXA389" s="281"/>
      <c r="RXB389" s="281"/>
      <c r="RXC389" s="281"/>
      <c r="RXD389" s="281"/>
      <c r="RXE389" s="281"/>
      <c r="RXF389" s="281"/>
      <c r="RXG389" s="281"/>
      <c r="RXH389" s="281"/>
      <c r="RXI389" s="281"/>
      <c r="RXJ389" s="281"/>
      <c r="RXK389" s="281"/>
      <c r="RXL389" s="281"/>
      <c r="RXM389" s="281"/>
      <c r="RXN389" s="281"/>
      <c r="RXO389" s="281"/>
      <c r="RXP389" s="281"/>
      <c r="RXQ389" s="281"/>
      <c r="RXR389" s="281"/>
      <c r="RXS389" s="281"/>
      <c r="RXT389" s="281"/>
      <c r="RXU389" s="281"/>
      <c r="RXV389" s="281"/>
      <c r="RXW389" s="281"/>
      <c r="RXX389" s="281"/>
      <c r="RXY389" s="281"/>
      <c r="RXZ389" s="281"/>
      <c r="RYA389" s="281"/>
      <c r="RYB389" s="281"/>
      <c r="RYC389" s="281"/>
      <c r="RYD389" s="281"/>
      <c r="RYE389" s="281"/>
      <c r="RYF389" s="281"/>
      <c r="RYG389" s="281"/>
      <c r="RYH389" s="281"/>
      <c r="RYI389" s="281"/>
      <c r="RYJ389" s="281"/>
      <c r="RYK389" s="281"/>
      <c r="RYL389" s="281"/>
      <c r="RYM389" s="281"/>
      <c r="RYN389" s="281"/>
      <c r="RYO389" s="281"/>
      <c r="RYP389" s="281"/>
      <c r="RYQ389" s="281"/>
      <c r="RYR389" s="281"/>
      <c r="RYS389" s="281"/>
      <c r="RYT389" s="281"/>
      <c r="RYU389" s="281"/>
      <c r="RYV389" s="281"/>
      <c r="RYW389" s="281"/>
      <c r="RYX389" s="281"/>
      <c r="RYY389" s="281"/>
      <c r="RYZ389" s="281"/>
      <c r="RZA389" s="281"/>
      <c r="RZB389" s="281"/>
      <c r="RZC389" s="281"/>
      <c r="RZD389" s="281"/>
      <c r="RZE389" s="281"/>
      <c r="RZF389" s="281"/>
      <c r="RZG389" s="281"/>
      <c r="RZH389" s="281"/>
      <c r="RZI389" s="281"/>
      <c r="RZJ389" s="281"/>
      <c r="RZK389" s="281"/>
      <c r="RZL389" s="281"/>
      <c r="RZM389" s="281"/>
      <c r="RZN389" s="281"/>
      <c r="RZO389" s="281"/>
      <c r="RZP389" s="281"/>
      <c r="RZQ389" s="281"/>
      <c r="RZR389" s="281"/>
      <c r="RZS389" s="281"/>
      <c r="RZT389" s="281"/>
      <c r="RZU389" s="281"/>
      <c r="RZV389" s="281"/>
      <c r="RZW389" s="281"/>
      <c r="RZX389" s="281"/>
      <c r="RZY389" s="281"/>
      <c r="RZZ389" s="281"/>
      <c r="SAA389" s="281"/>
      <c r="SAB389" s="281"/>
      <c r="SAC389" s="281"/>
      <c r="SAD389" s="281"/>
      <c r="SAE389" s="281"/>
      <c r="SAF389" s="281"/>
      <c r="SAG389" s="281"/>
      <c r="SAH389" s="281"/>
      <c r="SAI389" s="281"/>
      <c r="SAJ389" s="281"/>
      <c r="SAK389" s="281"/>
      <c r="SAL389" s="281"/>
      <c r="SAM389" s="281"/>
      <c r="SAN389" s="281"/>
      <c r="SAO389" s="281"/>
      <c r="SAP389" s="281"/>
      <c r="SAQ389" s="281"/>
      <c r="SAR389" s="281"/>
      <c r="SAS389" s="281"/>
      <c r="SAT389" s="281"/>
      <c r="SAU389" s="281"/>
      <c r="SAV389" s="281"/>
      <c r="SAW389" s="281"/>
      <c r="SAX389" s="281"/>
      <c r="SAY389" s="281"/>
      <c r="SAZ389" s="281"/>
      <c r="SBA389" s="281"/>
      <c r="SBB389" s="281"/>
      <c r="SBC389" s="281"/>
      <c r="SBD389" s="281"/>
      <c r="SBE389" s="281"/>
      <c r="SBF389" s="281"/>
      <c r="SBG389" s="281"/>
      <c r="SBH389" s="281"/>
      <c r="SBI389" s="281"/>
      <c r="SBJ389" s="281"/>
      <c r="SBK389" s="281"/>
      <c r="SBL389" s="281"/>
      <c r="SBM389" s="281"/>
      <c r="SBN389" s="281"/>
      <c r="SBO389" s="281"/>
      <c r="SBP389" s="281"/>
      <c r="SBQ389" s="281"/>
      <c r="SBR389" s="281"/>
      <c r="SBS389" s="281"/>
      <c r="SBT389" s="281"/>
      <c r="SBU389" s="281"/>
      <c r="SBV389" s="281"/>
      <c r="SBW389" s="281"/>
      <c r="SBX389" s="281"/>
      <c r="SBY389" s="281"/>
      <c r="SBZ389" s="281"/>
      <c r="SCA389" s="281"/>
      <c r="SCB389" s="281"/>
      <c r="SCC389" s="281"/>
      <c r="SCD389" s="281"/>
      <c r="SCE389" s="281"/>
      <c r="SCF389" s="281"/>
      <c r="SCG389" s="281"/>
      <c r="SCH389" s="281"/>
      <c r="SCI389" s="281"/>
      <c r="SCJ389" s="281"/>
      <c r="SCK389" s="281"/>
      <c r="SCL389" s="281"/>
      <c r="SCM389" s="281"/>
      <c r="SCN389" s="281"/>
      <c r="SCO389" s="281"/>
      <c r="SCP389" s="281"/>
      <c r="SCQ389" s="281"/>
      <c r="SCR389" s="281"/>
      <c r="SCS389" s="281"/>
      <c r="SCT389" s="281"/>
      <c r="SCU389" s="281"/>
      <c r="SCV389" s="281"/>
      <c r="SCW389" s="281"/>
      <c r="SCX389" s="281"/>
      <c r="SCY389" s="281"/>
      <c r="SCZ389" s="281"/>
      <c r="SDA389" s="281"/>
      <c r="SDB389" s="281"/>
      <c r="SDC389" s="281"/>
      <c r="SDD389" s="281"/>
      <c r="SDE389" s="281"/>
      <c r="SDF389" s="281"/>
      <c r="SDG389" s="281"/>
      <c r="SDH389" s="281"/>
      <c r="SDI389" s="281"/>
      <c r="SDJ389" s="281"/>
      <c r="SDK389" s="281"/>
      <c r="SDL389" s="281"/>
      <c r="SDM389" s="281"/>
      <c r="SDN389" s="281"/>
      <c r="SDO389" s="281"/>
      <c r="SDP389" s="281"/>
      <c r="SDQ389" s="281"/>
      <c r="SDR389" s="281"/>
      <c r="SDS389" s="281"/>
      <c r="SDT389" s="281"/>
      <c r="SDU389" s="281"/>
      <c r="SDV389" s="281"/>
      <c r="SDW389" s="281"/>
      <c r="SDX389" s="281"/>
      <c r="SDY389" s="281"/>
      <c r="SDZ389" s="281"/>
      <c r="SEA389" s="281"/>
      <c r="SEB389" s="281"/>
      <c r="SEC389" s="281"/>
      <c r="SED389" s="281"/>
      <c r="SEE389" s="281"/>
      <c r="SEF389" s="281"/>
      <c r="SEG389" s="281"/>
      <c r="SEH389" s="281"/>
      <c r="SEI389" s="281"/>
      <c r="SEJ389" s="281"/>
      <c r="SEK389" s="281"/>
      <c r="SEL389" s="281"/>
      <c r="SEM389" s="281"/>
      <c r="SEN389" s="281"/>
      <c r="SEO389" s="281"/>
      <c r="SEP389" s="281"/>
      <c r="SEQ389" s="281"/>
      <c r="SER389" s="281"/>
      <c r="SES389" s="281"/>
      <c r="SET389" s="281"/>
      <c r="SEU389" s="281"/>
      <c r="SEV389" s="281"/>
      <c r="SEW389" s="281"/>
      <c r="SEX389" s="281"/>
      <c r="SEY389" s="281"/>
      <c r="SEZ389" s="281"/>
      <c r="SFA389" s="281"/>
      <c r="SFB389" s="281"/>
      <c r="SFC389" s="281"/>
      <c r="SFD389" s="281"/>
      <c r="SFE389" s="281"/>
      <c r="SFF389" s="281"/>
      <c r="SFG389" s="281"/>
      <c r="SFH389" s="281"/>
      <c r="SFI389" s="281"/>
      <c r="SFJ389" s="281"/>
      <c r="SFK389" s="281"/>
      <c r="SFL389" s="281"/>
      <c r="SFM389" s="281"/>
      <c r="SFN389" s="281"/>
      <c r="SFO389" s="281"/>
      <c r="SFP389" s="281"/>
      <c r="SFQ389" s="281"/>
      <c r="SFR389" s="281"/>
      <c r="SFS389" s="281"/>
      <c r="SFT389" s="281"/>
      <c r="SFU389" s="281"/>
      <c r="SFV389" s="281"/>
      <c r="SFW389" s="281"/>
      <c r="SFX389" s="281"/>
      <c r="SFY389" s="281"/>
      <c r="SFZ389" s="281"/>
      <c r="SGA389" s="281"/>
      <c r="SGB389" s="281"/>
      <c r="SGC389" s="281"/>
      <c r="SGD389" s="281"/>
      <c r="SGE389" s="281"/>
      <c r="SGF389" s="281"/>
      <c r="SGG389" s="281"/>
      <c r="SGH389" s="281"/>
      <c r="SGI389" s="281"/>
      <c r="SGJ389" s="281"/>
      <c r="SGK389" s="281"/>
      <c r="SGL389" s="281"/>
      <c r="SGM389" s="281"/>
      <c r="SGN389" s="281"/>
      <c r="SGO389" s="281"/>
      <c r="SGP389" s="281"/>
      <c r="SGQ389" s="281"/>
      <c r="SGR389" s="281"/>
      <c r="SGS389" s="281"/>
      <c r="SGT389" s="281"/>
      <c r="SGU389" s="281"/>
      <c r="SGV389" s="281"/>
      <c r="SGW389" s="281"/>
      <c r="SGX389" s="281"/>
      <c r="SGY389" s="281"/>
      <c r="SGZ389" s="281"/>
      <c r="SHA389" s="281"/>
      <c r="SHB389" s="281"/>
      <c r="SHC389" s="281"/>
      <c r="SHD389" s="281"/>
      <c r="SHE389" s="281"/>
      <c r="SHF389" s="281"/>
      <c r="SHG389" s="281"/>
      <c r="SHH389" s="281"/>
      <c r="SHI389" s="281"/>
      <c r="SHJ389" s="281"/>
      <c r="SHK389" s="281"/>
      <c r="SHL389" s="281"/>
      <c r="SHM389" s="281"/>
      <c r="SHN389" s="281"/>
      <c r="SHO389" s="281"/>
      <c r="SHP389" s="281"/>
      <c r="SHQ389" s="281"/>
      <c r="SHR389" s="281"/>
      <c r="SHS389" s="281"/>
      <c r="SHT389" s="281"/>
      <c r="SHU389" s="281"/>
      <c r="SHV389" s="281"/>
      <c r="SHW389" s="281"/>
      <c r="SHX389" s="281"/>
      <c r="SHY389" s="281"/>
      <c r="SHZ389" s="281"/>
      <c r="SIA389" s="281"/>
      <c r="SIB389" s="281"/>
      <c r="SIC389" s="281"/>
      <c r="SID389" s="281"/>
      <c r="SIE389" s="281"/>
      <c r="SIF389" s="281"/>
      <c r="SIG389" s="281"/>
      <c r="SIH389" s="281"/>
      <c r="SII389" s="281"/>
      <c r="SIJ389" s="281"/>
      <c r="SIK389" s="281"/>
      <c r="SIL389" s="281"/>
      <c r="SIM389" s="281"/>
      <c r="SIN389" s="281"/>
      <c r="SIO389" s="281"/>
      <c r="SIP389" s="281"/>
      <c r="SIQ389" s="281"/>
      <c r="SIR389" s="281"/>
      <c r="SIS389" s="281"/>
      <c r="SIT389" s="281"/>
      <c r="SIU389" s="281"/>
      <c r="SIV389" s="281"/>
      <c r="SIW389" s="281"/>
      <c r="SIX389" s="281"/>
      <c r="SIY389" s="281"/>
      <c r="SIZ389" s="281"/>
      <c r="SJA389" s="281"/>
      <c r="SJB389" s="281"/>
      <c r="SJC389" s="281"/>
      <c r="SJD389" s="281"/>
      <c r="SJE389" s="281"/>
      <c r="SJF389" s="281"/>
      <c r="SJG389" s="281"/>
      <c r="SJH389" s="281"/>
      <c r="SJI389" s="281"/>
      <c r="SJJ389" s="281"/>
      <c r="SJK389" s="281"/>
      <c r="SJL389" s="281"/>
      <c r="SJM389" s="281"/>
      <c r="SJN389" s="281"/>
      <c r="SJO389" s="281"/>
      <c r="SJP389" s="281"/>
      <c r="SJQ389" s="281"/>
      <c r="SJR389" s="281"/>
      <c r="SJS389" s="281"/>
      <c r="SJT389" s="281"/>
      <c r="SJU389" s="281"/>
      <c r="SJV389" s="281"/>
      <c r="SJW389" s="281"/>
      <c r="SJX389" s="281"/>
      <c r="SJY389" s="281"/>
      <c r="SJZ389" s="281"/>
      <c r="SKA389" s="281"/>
      <c r="SKB389" s="281"/>
      <c r="SKC389" s="281"/>
      <c r="SKD389" s="281"/>
      <c r="SKE389" s="281"/>
      <c r="SKF389" s="281"/>
      <c r="SKG389" s="281"/>
      <c r="SKH389" s="281"/>
      <c r="SKI389" s="281"/>
      <c r="SKJ389" s="281"/>
      <c r="SKK389" s="281"/>
      <c r="SKL389" s="281"/>
      <c r="SKM389" s="281"/>
      <c r="SKN389" s="281"/>
      <c r="SKO389" s="281"/>
      <c r="SKP389" s="281"/>
      <c r="SKQ389" s="281"/>
      <c r="SKR389" s="281"/>
      <c r="SKS389" s="281"/>
      <c r="SKT389" s="281"/>
      <c r="SKU389" s="281"/>
      <c r="SKV389" s="281"/>
      <c r="SKW389" s="281"/>
      <c r="SKX389" s="281"/>
      <c r="SKY389" s="281"/>
      <c r="SKZ389" s="281"/>
      <c r="SLA389" s="281"/>
      <c r="SLB389" s="281"/>
      <c r="SLC389" s="281"/>
      <c r="SLD389" s="281"/>
      <c r="SLE389" s="281"/>
      <c r="SLF389" s="281"/>
      <c r="SLG389" s="281"/>
      <c r="SLH389" s="281"/>
      <c r="SLI389" s="281"/>
      <c r="SLJ389" s="281"/>
      <c r="SLK389" s="281"/>
      <c r="SLL389" s="281"/>
      <c r="SLM389" s="281"/>
      <c r="SLN389" s="281"/>
      <c r="SLO389" s="281"/>
      <c r="SLP389" s="281"/>
      <c r="SLQ389" s="281"/>
      <c r="SLR389" s="281"/>
      <c r="SLS389" s="281"/>
      <c r="SLT389" s="281"/>
      <c r="SLU389" s="281"/>
      <c r="SLV389" s="281"/>
      <c r="SLW389" s="281"/>
      <c r="SLX389" s="281"/>
      <c r="SLY389" s="281"/>
      <c r="SLZ389" s="281"/>
      <c r="SMA389" s="281"/>
      <c r="SMB389" s="281"/>
      <c r="SMC389" s="281"/>
      <c r="SMD389" s="281"/>
      <c r="SME389" s="281"/>
      <c r="SMF389" s="281"/>
      <c r="SMG389" s="281"/>
      <c r="SMH389" s="281"/>
      <c r="SMI389" s="281"/>
      <c r="SMJ389" s="281"/>
      <c r="SMK389" s="281"/>
      <c r="SML389" s="281"/>
      <c r="SMM389" s="281"/>
      <c r="SMN389" s="281"/>
      <c r="SMO389" s="281"/>
      <c r="SMP389" s="281"/>
      <c r="SMQ389" s="281"/>
      <c r="SMR389" s="281"/>
      <c r="SMS389" s="281"/>
      <c r="SMT389" s="281"/>
      <c r="SMU389" s="281"/>
      <c r="SMV389" s="281"/>
      <c r="SMW389" s="281"/>
      <c r="SMX389" s="281"/>
      <c r="SMY389" s="281"/>
      <c r="SMZ389" s="281"/>
      <c r="SNA389" s="281"/>
      <c r="SNB389" s="281"/>
      <c r="SNC389" s="281"/>
      <c r="SND389" s="281"/>
      <c r="SNE389" s="281"/>
      <c r="SNF389" s="281"/>
      <c r="SNG389" s="281"/>
      <c r="SNH389" s="281"/>
      <c r="SNI389" s="281"/>
      <c r="SNJ389" s="281"/>
      <c r="SNK389" s="281"/>
      <c r="SNL389" s="281"/>
      <c r="SNM389" s="281"/>
      <c r="SNN389" s="281"/>
      <c r="SNO389" s="281"/>
      <c r="SNP389" s="281"/>
      <c r="SNQ389" s="281"/>
      <c r="SNR389" s="281"/>
      <c r="SNS389" s="281"/>
      <c r="SNT389" s="281"/>
      <c r="SNU389" s="281"/>
      <c r="SNV389" s="281"/>
      <c r="SNW389" s="281"/>
      <c r="SNX389" s="281"/>
      <c r="SNY389" s="281"/>
      <c r="SNZ389" s="281"/>
      <c r="SOA389" s="281"/>
      <c r="SOB389" s="281"/>
      <c r="SOC389" s="281"/>
      <c r="SOD389" s="281"/>
      <c r="SOE389" s="281"/>
      <c r="SOF389" s="281"/>
      <c r="SOG389" s="281"/>
      <c r="SOH389" s="281"/>
      <c r="SOI389" s="281"/>
      <c r="SOJ389" s="281"/>
      <c r="SOK389" s="281"/>
      <c r="SOL389" s="281"/>
      <c r="SOM389" s="281"/>
      <c r="SON389" s="281"/>
      <c r="SOO389" s="281"/>
      <c r="SOP389" s="281"/>
      <c r="SOQ389" s="281"/>
      <c r="SOR389" s="281"/>
      <c r="SOS389" s="281"/>
      <c r="SOT389" s="281"/>
      <c r="SOU389" s="281"/>
      <c r="SOV389" s="281"/>
      <c r="SOW389" s="281"/>
      <c r="SOX389" s="281"/>
      <c r="SOY389" s="281"/>
      <c r="SOZ389" s="281"/>
      <c r="SPA389" s="281"/>
      <c r="SPB389" s="281"/>
      <c r="SPC389" s="281"/>
      <c r="SPD389" s="281"/>
      <c r="SPE389" s="281"/>
      <c r="SPF389" s="281"/>
      <c r="SPG389" s="281"/>
      <c r="SPH389" s="281"/>
      <c r="SPI389" s="281"/>
      <c r="SPJ389" s="281"/>
      <c r="SPK389" s="281"/>
      <c r="SPL389" s="281"/>
      <c r="SPM389" s="281"/>
      <c r="SPN389" s="281"/>
      <c r="SPO389" s="281"/>
      <c r="SPP389" s="281"/>
      <c r="SPQ389" s="281"/>
      <c r="SPR389" s="281"/>
      <c r="SPS389" s="281"/>
      <c r="SPT389" s="281"/>
      <c r="SPU389" s="281"/>
      <c r="SPV389" s="281"/>
      <c r="SPW389" s="281"/>
      <c r="SPX389" s="281"/>
      <c r="SPY389" s="281"/>
      <c r="SPZ389" s="281"/>
      <c r="SQA389" s="281"/>
      <c r="SQB389" s="281"/>
      <c r="SQC389" s="281"/>
      <c r="SQD389" s="281"/>
      <c r="SQE389" s="281"/>
      <c r="SQF389" s="281"/>
      <c r="SQG389" s="281"/>
      <c r="SQH389" s="281"/>
      <c r="SQI389" s="281"/>
      <c r="SQJ389" s="281"/>
      <c r="SQK389" s="281"/>
      <c r="SQL389" s="281"/>
      <c r="SQM389" s="281"/>
      <c r="SQN389" s="281"/>
      <c r="SQO389" s="281"/>
      <c r="SQP389" s="281"/>
      <c r="SQQ389" s="281"/>
      <c r="SQR389" s="281"/>
      <c r="SQS389" s="281"/>
      <c r="SQT389" s="281"/>
      <c r="SQU389" s="281"/>
      <c r="SQV389" s="281"/>
      <c r="SQW389" s="281"/>
      <c r="SQX389" s="281"/>
      <c r="SQY389" s="281"/>
      <c r="SQZ389" s="281"/>
      <c r="SRA389" s="281"/>
      <c r="SRB389" s="281"/>
      <c r="SRC389" s="281"/>
      <c r="SRD389" s="281"/>
      <c r="SRE389" s="281"/>
      <c r="SRF389" s="281"/>
      <c r="SRG389" s="281"/>
      <c r="SRH389" s="281"/>
      <c r="SRI389" s="281"/>
      <c r="SRJ389" s="281"/>
      <c r="SRK389" s="281"/>
      <c r="SRL389" s="281"/>
      <c r="SRM389" s="281"/>
      <c r="SRN389" s="281"/>
      <c r="SRO389" s="281"/>
      <c r="SRP389" s="281"/>
      <c r="SRQ389" s="281"/>
      <c r="SRR389" s="281"/>
      <c r="SRS389" s="281"/>
      <c r="SRT389" s="281"/>
      <c r="SRU389" s="281"/>
      <c r="SRV389" s="281"/>
      <c r="SRW389" s="281"/>
      <c r="SRX389" s="281"/>
      <c r="SRY389" s="281"/>
      <c r="SRZ389" s="281"/>
      <c r="SSA389" s="281"/>
      <c r="SSB389" s="281"/>
      <c r="SSC389" s="281"/>
      <c r="SSD389" s="281"/>
      <c r="SSE389" s="281"/>
      <c r="SSF389" s="281"/>
      <c r="SSG389" s="281"/>
      <c r="SSH389" s="281"/>
      <c r="SSI389" s="281"/>
      <c r="SSJ389" s="281"/>
      <c r="SSK389" s="281"/>
      <c r="SSL389" s="281"/>
      <c r="SSM389" s="281"/>
      <c r="SSN389" s="281"/>
      <c r="SSO389" s="281"/>
      <c r="SSP389" s="281"/>
      <c r="SSQ389" s="281"/>
      <c r="SSR389" s="281"/>
      <c r="SSS389" s="281"/>
      <c r="SST389" s="281"/>
      <c r="SSU389" s="281"/>
      <c r="SSV389" s="281"/>
      <c r="SSW389" s="281"/>
      <c r="SSX389" s="281"/>
      <c r="SSY389" s="281"/>
      <c r="SSZ389" s="281"/>
      <c r="STA389" s="281"/>
      <c r="STB389" s="281"/>
      <c r="STC389" s="281"/>
      <c r="STD389" s="281"/>
      <c r="STE389" s="281"/>
      <c r="STF389" s="281"/>
      <c r="STG389" s="281"/>
      <c r="STH389" s="281"/>
      <c r="STI389" s="281"/>
      <c r="STJ389" s="281"/>
      <c r="STK389" s="281"/>
      <c r="STL389" s="281"/>
      <c r="STM389" s="281"/>
      <c r="STN389" s="281"/>
      <c r="STO389" s="281"/>
      <c r="STP389" s="281"/>
      <c r="STQ389" s="281"/>
      <c r="STR389" s="281"/>
      <c r="STS389" s="281"/>
      <c r="STT389" s="281"/>
      <c r="STU389" s="281"/>
      <c r="STV389" s="281"/>
      <c r="STW389" s="281"/>
      <c r="STX389" s="281"/>
      <c r="STY389" s="281"/>
      <c r="STZ389" s="281"/>
      <c r="SUA389" s="281"/>
      <c r="SUB389" s="281"/>
      <c r="SUC389" s="281"/>
      <c r="SUD389" s="281"/>
      <c r="SUE389" s="281"/>
      <c r="SUF389" s="281"/>
      <c r="SUG389" s="281"/>
      <c r="SUH389" s="281"/>
      <c r="SUI389" s="281"/>
      <c r="SUJ389" s="281"/>
      <c r="SUK389" s="281"/>
      <c r="SUL389" s="281"/>
      <c r="SUM389" s="281"/>
      <c r="SUN389" s="281"/>
      <c r="SUO389" s="281"/>
      <c r="SUP389" s="281"/>
      <c r="SUQ389" s="281"/>
      <c r="SUR389" s="281"/>
      <c r="SUS389" s="281"/>
      <c r="SUT389" s="281"/>
      <c r="SUU389" s="281"/>
      <c r="SUV389" s="281"/>
      <c r="SUW389" s="281"/>
      <c r="SUX389" s="281"/>
      <c r="SUY389" s="281"/>
      <c r="SUZ389" s="281"/>
      <c r="SVA389" s="281"/>
      <c r="SVB389" s="281"/>
      <c r="SVC389" s="281"/>
      <c r="SVD389" s="281"/>
      <c r="SVE389" s="281"/>
      <c r="SVF389" s="281"/>
      <c r="SVG389" s="281"/>
      <c r="SVH389" s="281"/>
      <c r="SVI389" s="281"/>
      <c r="SVJ389" s="281"/>
      <c r="SVK389" s="281"/>
      <c r="SVL389" s="281"/>
      <c r="SVM389" s="281"/>
      <c r="SVN389" s="281"/>
      <c r="SVO389" s="281"/>
      <c r="SVP389" s="281"/>
      <c r="SVQ389" s="281"/>
      <c r="SVR389" s="281"/>
      <c r="SVS389" s="281"/>
      <c r="SVT389" s="281"/>
      <c r="SVU389" s="281"/>
      <c r="SVV389" s="281"/>
      <c r="SVW389" s="281"/>
      <c r="SVX389" s="281"/>
      <c r="SVY389" s="281"/>
      <c r="SVZ389" s="281"/>
      <c r="SWA389" s="281"/>
      <c r="SWB389" s="281"/>
      <c r="SWC389" s="281"/>
      <c r="SWD389" s="281"/>
      <c r="SWE389" s="281"/>
      <c r="SWF389" s="281"/>
      <c r="SWG389" s="281"/>
      <c r="SWH389" s="281"/>
      <c r="SWI389" s="281"/>
      <c r="SWJ389" s="281"/>
      <c r="SWK389" s="281"/>
      <c r="SWL389" s="281"/>
      <c r="SWM389" s="281"/>
      <c r="SWN389" s="281"/>
      <c r="SWO389" s="281"/>
      <c r="SWP389" s="281"/>
      <c r="SWQ389" s="281"/>
      <c r="SWR389" s="281"/>
      <c r="SWS389" s="281"/>
      <c r="SWT389" s="281"/>
      <c r="SWU389" s="281"/>
      <c r="SWV389" s="281"/>
      <c r="SWW389" s="281"/>
      <c r="SWX389" s="281"/>
      <c r="SWY389" s="281"/>
      <c r="SWZ389" s="281"/>
      <c r="SXA389" s="281"/>
      <c r="SXB389" s="281"/>
      <c r="SXC389" s="281"/>
      <c r="SXD389" s="281"/>
      <c r="SXE389" s="281"/>
      <c r="SXF389" s="281"/>
      <c r="SXG389" s="281"/>
      <c r="SXH389" s="281"/>
      <c r="SXI389" s="281"/>
      <c r="SXJ389" s="281"/>
      <c r="SXK389" s="281"/>
      <c r="SXL389" s="281"/>
      <c r="SXM389" s="281"/>
      <c r="SXN389" s="281"/>
      <c r="SXO389" s="281"/>
      <c r="SXP389" s="281"/>
      <c r="SXQ389" s="281"/>
      <c r="SXR389" s="281"/>
      <c r="SXS389" s="281"/>
      <c r="SXT389" s="281"/>
      <c r="SXU389" s="281"/>
      <c r="SXV389" s="281"/>
      <c r="SXW389" s="281"/>
      <c r="SXX389" s="281"/>
      <c r="SXY389" s="281"/>
      <c r="SXZ389" s="281"/>
      <c r="SYA389" s="281"/>
      <c r="SYB389" s="281"/>
      <c r="SYC389" s="281"/>
      <c r="SYD389" s="281"/>
      <c r="SYE389" s="281"/>
      <c r="SYF389" s="281"/>
      <c r="SYG389" s="281"/>
      <c r="SYH389" s="281"/>
      <c r="SYI389" s="281"/>
      <c r="SYJ389" s="281"/>
      <c r="SYK389" s="281"/>
      <c r="SYL389" s="281"/>
      <c r="SYM389" s="281"/>
      <c r="SYN389" s="281"/>
      <c r="SYO389" s="281"/>
      <c r="SYP389" s="281"/>
      <c r="SYQ389" s="281"/>
      <c r="SYR389" s="281"/>
      <c r="SYS389" s="281"/>
      <c r="SYT389" s="281"/>
      <c r="SYU389" s="281"/>
      <c r="SYV389" s="281"/>
      <c r="SYW389" s="281"/>
      <c r="SYX389" s="281"/>
      <c r="SYY389" s="281"/>
      <c r="SYZ389" s="281"/>
      <c r="SZA389" s="281"/>
      <c r="SZB389" s="281"/>
      <c r="SZC389" s="281"/>
      <c r="SZD389" s="281"/>
      <c r="SZE389" s="281"/>
      <c r="SZF389" s="281"/>
      <c r="SZG389" s="281"/>
      <c r="SZH389" s="281"/>
      <c r="SZI389" s="281"/>
      <c r="SZJ389" s="281"/>
      <c r="SZK389" s="281"/>
      <c r="SZL389" s="281"/>
      <c r="SZM389" s="281"/>
      <c r="SZN389" s="281"/>
      <c r="SZO389" s="281"/>
      <c r="SZP389" s="281"/>
      <c r="SZQ389" s="281"/>
      <c r="SZR389" s="281"/>
      <c r="SZS389" s="281"/>
      <c r="SZT389" s="281"/>
      <c r="SZU389" s="281"/>
      <c r="SZV389" s="281"/>
      <c r="SZW389" s="281"/>
      <c r="SZX389" s="281"/>
      <c r="SZY389" s="281"/>
      <c r="SZZ389" s="281"/>
      <c r="TAA389" s="281"/>
      <c r="TAB389" s="281"/>
      <c r="TAC389" s="281"/>
      <c r="TAD389" s="281"/>
      <c r="TAE389" s="281"/>
      <c r="TAF389" s="281"/>
      <c r="TAG389" s="281"/>
      <c r="TAH389" s="281"/>
      <c r="TAI389" s="281"/>
      <c r="TAJ389" s="281"/>
      <c r="TAK389" s="281"/>
      <c r="TAL389" s="281"/>
      <c r="TAM389" s="281"/>
      <c r="TAN389" s="281"/>
      <c r="TAO389" s="281"/>
      <c r="TAP389" s="281"/>
      <c r="TAQ389" s="281"/>
      <c r="TAR389" s="281"/>
      <c r="TAS389" s="281"/>
      <c r="TAT389" s="281"/>
      <c r="TAU389" s="281"/>
      <c r="TAV389" s="281"/>
      <c r="TAW389" s="281"/>
      <c r="TAX389" s="281"/>
      <c r="TAY389" s="281"/>
      <c r="TAZ389" s="281"/>
      <c r="TBA389" s="281"/>
      <c r="TBB389" s="281"/>
      <c r="TBC389" s="281"/>
      <c r="TBD389" s="281"/>
      <c r="TBE389" s="281"/>
      <c r="TBF389" s="281"/>
      <c r="TBG389" s="281"/>
      <c r="TBH389" s="281"/>
      <c r="TBI389" s="281"/>
      <c r="TBJ389" s="281"/>
      <c r="TBK389" s="281"/>
      <c r="TBL389" s="281"/>
      <c r="TBM389" s="281"/>
      <c r="TBN389" s="281"/>
      <c r="TBO389" s="281"/>
      <c r="TBP389" s="281"/>
      <c r="TBQ389" s="281"/>
      <c r="TBR389" s="281"/>
      <c r="TBS389" s="281"/>
      <c r="TBT389" s="281"/>
      <c r="TBU389" s="281"/>
      <c r="TBV389" s="281"/>
      <c r="TBW389" s="281"/>
      <c r="TBX389" s="281"/>
      <c r="TBY389" s="281"/>
      <c r="TBZ389" s="281"/>
      <c r="TCA389" s="281"/>
      <c r="TCB389" s="281"/>
      <c r="TCC389" s="281"/>
      <c r="TCD389" s="281"/>
      <c r="TCE389" s="281"/>
      <c r="TCF389" s="281"/>
      <c r="TCG389" s="281"/>
      <c r="TCH389" s="281"/>
      <c r="TCI389" s="281"/>
      <c r="TCJ389" s="281"/>
      <c r="TCK389" s="281"/>
      <c r="TCL389" s="281"/>
      <c r="TCM389" s="281"/>
      <c r="TCN389" s="281"/>
      <c r="TCO389" s="281"/>
      <c r="TCP389" s="281"/>
      <c r="TCQ389" s="281"/>
      <c r="TCR389" s="281"/>
      <c r="TCS389" s="281"/>
      <c r="TCT389" s="281"/>
      <c r="TCU389" s="281"/>
      <c r="TCV389" s="281"/>
      <c r="TCW389" s="281"/>
      <c r="TCX389" s="281"/>
      <c r="TCY389" s="281"/>
      <c r="TCZ389" s="281"/>
      <c r="TDA389" s="281"/>
      <c r="TDB389" s="281"/>
      <c r="TDC389" s="281"/>
      <c r="TDD389" s="281"/>
      <c r="TDE389" s="281"/>
      <c r="TDF389" s="281"/>
      <c r="TDG389" s="281"/>
      <c r="TDH389" s="281"/>
      <c r="TDI389" s="281"/>
      <c r="TDJ389" s="281"/>
      <c r="TDK389" s="281"/>
      <c r="TDL389" s="281"/>
      <c r="TDM389" s="281"/>
      <c r="TDN389" s="281"/>
      <c r="TDO389" s="281"/>
      <c r="TDP389" s="281"/>
      <c r="TDQ389" s="281"/>
      <c r="TDR389" s="281"/>
      <c r="TDS389" s="281"/>
      <c r="TDT389" s="281"/>
      <c r="TDU389" s="281"/>
      <c r="TDV389" s="281"/>
      <c r="TDW389" s="281"/>
      <c r="TDX389" s="281"/>
      <c r="TDY389" s="281"/>
      <c r="TDZ389" s="281"/>
      <c r="TEA389" s="281"/>
      <c r="TEB389" s="281"/>
      <c r="TEC389" s="281"/>
      <c r="TED389" s="281"/>
      <c r="TEE389" s="281"/>
      <c r="TEF389" s="281"/>
      <c r="TEG389" s="281"/>
      <c r="TEH389" s="281"/>
      <c r="TEI389" s="281"/>
      <c r="TEJ389" s="281"/>
      <c r="TEK389" s="281"/>
      <c r="TEL389" s="281"/>
      <c r="TEM389" s="281"/>
      <c r="TEN389" s="281"/>
      <c r="TEO389" s="281"/>
      <c r="TEP389" s="281"/>
      <c r="TEQ389" s="281"/>
      <c r="TER389" s="281"/>
      <c r="TES389" s="281"/>
      <c r="TET389" s="281"/>
      <c r="TEU389" s="281"/>
      <c r="TEV389" s="281"/>
      <c r="TEW389" s="281"/>
      <c r="TEX389" s="281"/>
      <c r="TEY389" s="281"/>
      <c r="TEZ389" s="281"/>
      <c r="TFA389" s="281"/>
      <c r="TFB389" s="281"/>
      <c r="TFC389" s="281"/>
      <c r="TFD389" s="281"/>
      <c r="TFE389" s="281"/>
      <c r="TFF389" s="281"/>
      <c r="TFG389" s="281"/>
      <c r="TFH389" s="281"/>
      <c r="TFI389" s="281"/>
      <c r="TFJ389" s="281"/>
      <c r="TFK389" s="281"/>
      <c r="TFL389" s="281"/>
      <c r="TFM389" s="281"/>
      <c r="TFN389" s="281"/>
      <c r="TFO389" s="281"/>
      <c r="TFP389" s="281"/>
      <c r="TFQ389" s="281"/>
      <c r="TFR389" s="281"/>
      <c r="TFS389" s="281"/>
      <c r="TFT389" s="281"/>
      <c r="TFU389" s="281"/>
      <c r="TFV389" s="281"/>
      <c r="TFW389" s="281"/>
      <c r="TFX389" s="281"/>
      <c r="TFY389" s="281"/>
      <c r="TFZ389" s="281"/>
      <c r="TGA389" s="281"/>
      <c r="TGB389" s="281"/>
      <c r="TGC389" s="281"/>
      <c r="TGD389" s="281"/>
      <c r="TGE389" s="281"/>
      <c r="TGF389" s="281"/>
      <c r="TGG389" s="281"/>
      <c r="TGH389" s="281"/>
      <c r="TGI389" s="281"/>
      <c r="TGJ389" s="281"/>
      <c r="TGK389" s="281"/>
      <c r="TGL389" s="281"/>
      <c r="TGM389" s="281"/>
      <c r="TGN389" s="281"/>
      <c r="TGO389" s="281"/>
      <c r="TGP389" s="281"/>
      <c r="TGQ389" s="281"/>
      <c r="TGR389" s="281"/>
      <c r="TGS389" s="281"/>
      <c r="TGT389" s="281"/>
      <c r="TGU389" s="281"/>
      <c r="TGV389" s="281"/>
      <c r="TGW389" s="281"/>
      <c r="TGX389" s="281"/>
      <c r="TGY389" s="281"/>
      <c r="TGZ389" s="281"/>
      <c r="THA389" s="281"/>
      <c r="THB389" s="281"/>
      <c r="THC389" s="281"/>
      <c r="THD389" s="281"/>
      <c r="THE389" s="281"/>
      <c r="THF389" s="281"/>
      <c r="THG389" s="281"/>
      <c r="THH389" s="281"/>
      <c r="THI389" s="281"/>
      <c r="THJ389" s="281"/>
      <c r="THK389" s="281"/>
      <c r="THL389" s="281"/>
      <c r="THM389" s="281"/>
      <c r="THN389" s="281"/>
      <c r="THO389" s="281"/>
      <c r="THP389" s="281"/>
      <c r="THQ389" s="281"/>
      <c r="THR389" s="281"/>
      <c r="THS389" s="281"/>
      <c r="THT389" s="281"/>
      <c r="THU389" s="281"/>
      <c r="THV389" s="281"/>
      <c r="THW389" s="281"/>
      <c r="THX389" s="281"/>
      <c r="THY389" s="281"/>
      <c r="THZ389" s="281"/>
      <c r="TIA389" s="281"/>
      <c r="TIB389" s="281"/>
      <c r="TIC389" s="281"/>
      <c r="TID389" s="281"/>
      <c r="TIE389" s="281"/>
      <c r="TIF389" s="281"/>
      <c r="TIG389" s="281"/>
      <c r="TIH389" s="281"/>
      <c r="TII389" s="281"/>
      <c r="TIJ389" s="281"/>
      <c r="TIK389" s="281"/>
      <c r="TIL389" s="281"/>
      <c r="TIM389" s="281"/>
      <c r="TIN389" s="281"/>
      <c r="TIO389" s="281"/>
      <c r="TIP389" s="281"/>
      <c r="TIQ389" s="281"/>
      <c r="TIR389" s="281"/>
      <c r="TIS389" s="281"/>
      <c r="TIT389" s="281"/>
      <c r="TIU389" s="281"/>
      <c r="TIV389" s="281"/>
      <c r="TIW389" s="281"/>
      <c r="TIX389" s="281"/>
      <c r="TIY389" s="281"/>
      <c r="TIZ389" s="281"/>
      <c r="TJA389" s="281"/>
      <c r="TJB389" s="281"/>
      <c r="TJC389" s="281"/>
      <c r="TJD389" s="281"/>
      <c r="TJE389" s="281"/>
      <c r="TJF389" s="281"/>
      <c r="TJG389" s="281"/>
      <c r="TJH389" s="281"/>
      <c r="TJI389" s="281"/>
      <c r="TJJ389" s="281"/>
      <c r="TJK389" s="281"/>
      <c r="TJL389" s="281"/>
      <c r="TJM389" s="281"/>
      <c r="TJN389" s="281"/>
      <c r="TJO389" s="281"/>
      <c r="TJP389" s="281"/>
      <c r="TJQ389" s="281"/>
      <c r="TJR389" s="281"/>
      <c r="TJS389" s="281"/>
      <c r="TJT389" s="281"/>
      <c r="TJU389" s="281"/>
      <c r="TJV389" s="281"/>
      <c r="TJW389" s="281"/>
      <c r="TJX389" s="281"/>
      <c r="TJY389" s="281"/>
      <c r="TJZ389" s="281"/>
      <c r="TKA389" s="281"/>
      <c r="TKB389" s="281"/>
      <c r="TKC389" s="281"/>
      <c r="TKD389" s="281"/>
      <c r="TKE389" s="281"/>
      <c r="TKF389" s="281"/>
      <c r="TKG389" s="281"/>
      <c r="TKH389" s="281"/>
      <c r="TKI389" s="281"/>
      <c r="TKJ389" s="281"/>
      <c r="TKK389" s="281"/>
      <c r="TKL389" s="281"/>
      <c r="TKM389" s="281"/>
      <c r="TKN389" s="281"/>
      <c r="TKO389" s="281"/>
      <c r="TKP389" s="281"/>
      <c r="TKQ389" s="281"/>
      <c r="TKR389" s="281"/>
      <c r="TKS389" s="281"/>
      <c r="TKT389" s="281"/>
      <c r="TKU389" s="281"/>
      <c r="TKV389" s="281"/>
      <c r="TKW389" s="281"/>
      <c r="TKX389" s="281"/>
      <c r="TKY389" s="281"/>
      <c r="TKZ389" s="281"/>
      <c r="TLA389" s="281"/>
      <c r="TLB389" s="281"/>
      <c r="TLC389" s="281"/>
      <c r="TLD389" s="281"/>
      <c r="TLE389" s="281"/>
      <c r="TLF389" s="281"/>
      <c r="TLG389" s="281"/>
      <c r="TLH389" s="281"/>
      <c r="TLI389" s="281"/>
      <c r="TLJ389" s="281"/>
      <c r="TLK389" s="281"/>
      <c r="TLL389" s="281"/>
      <c r="TLM389" s="281"/>
      <c r="TLN389" s="281"/>
      <c r="TLO389" s="281"/>
      <c r="TLP389" s="281"/>
      <c r="TLQ389" s="281"/>
      <c r="TLR389" s="281"/>
      <c r="TLS389" s="281"/>
      <c r="TLT389" s="281"/>
      <c r="TLU389" s="281"/>
      <c r="TLV389" s="281"/>
      <c r="TLW389" s="281"/>
      <c r="TLX389" s="281"/>
      <c r="TLY389" s="281"/>
      <c r="TLZ389" s="281"/>
      <c r="TMA389" s="281"/>
      <c r="TMB389" s="281"/>
      <c r="TMC389" s="281"/>
      <c r="TMD389" s="281"/>
      <c r="TME389" s="281"/>
      <c r="TMF389" s="281"/>
      <c r="TMG389" s="281"/>
      <c r="TMH389" s="281"/>
      <c r="TMI389" s="281"/>
      <c r="TMJ389" s="281"/>
      <c r="TMK389" s="281"/>
      <c r="TML389" s="281"/>
      <c r="TMM389" s="281"/>
      <c r="TMN389" s="281"/>
      <c r="TMO389" s="281"/>
      <c r="TMP389" s="281"/>
      <c r="TMQ389" s="281"/>
      <c r="TMR389" s="281"/>
      <c r="TMS389" s="281"/>
      <c r="TMT389" s="281"/>
      <c r="TMU389" s="281"/>
      <c r="TMV389" s="281"/>
      <c r="TMW389" s="281"/>
      <c r="TMX389" s="281"/>
      <c r="TMY389" s="281"/>
      <c r="TMZ389" s="281"/>
      <c r="TNA389" s="281"/>
      <c r="TNB389" s="281"/>
      <c r="TNC389" s="281"/>
      <c r="TND389" s="281"/>
      <c r="TNE389" s="281"/>
      <c r="TNF389" s="281"/>
      <c r="TNG389" s="281"/>
      <c r="TNH389" s="281"/>
      <c r="TNI389" s="281"/>
      <c r="TNJ389" s="281"/>
      <c r="TNK389" s="281"/>
      <c r="TNL389" s="281"/>
      <c r="TNM389" s="281"/>
      <c r="TNN389" s="281"/>
      <c r="TNO389" s="281"/>
      <c r="TNP389" s="281"/>
      <c r="TNQ389" s="281"/>
      <c r="TNR389" s="281"/>
      <c r="TNS389" s="281"/>
      <c r="TNT389" s="281"/>
      <c r="TNU389" s="281"/>
      <c r="TNV389" s="281"/>
      <c r="TNW389" s="281"/>
      <c r="TNX389" s="281"/>
      <c r="TNY389" s="281"/>
      <c r="TNZ389" s="281"/>
      <c r="TOA389" s="281"/>
      <c r="TOB389" s="281"/>
      <c r="TOC389" s="281"/>
      <c r="TOD389" s="281"/>
      <c r="TOE389" s="281"/>
      <c r="TOF389" s="281"/>
      <c r="TOG389" s="281"/>
      <c r="TOH389" s="281"/>
      <c r="TOI389" s="281"/>
      <c r="TOJ389" s="281"/>
      <c r="TOK389" s="281"/>
      <c r="TOL389" s="281"/>
      <c r="TOM389" s="281"/>
      <c r="TON389" s="281"/>
      <c r="TOO389" s="281"/>
      <c r="TOP389" s="281"/>
      <c r="TOQ389" s="281"/>
      <c r="TOR389" s="281"/>
      <c r="TOS389" s="281"/>
      <c r="TOT389" s="281"/>
      <c r="TOU389" s="281"/>
      <c r="TOV389" s="281"/>
      <c r="TOW389" s="281"/>
      <c r="TOX389" s="281"/>
      <c r="TOY389" s="281"/>
      <c r="TOZ389" s="281"/>
      <c r="TPA389" s="281"/>
      <c r="TPB389" s="281"/>
      <c r="TPC389" s="281"/>
      <c r="TPD389" s="281"/>
      <c r="TPE389" s="281"/>
      <c r="TPF389" s="281"/>
      <c r="TPG389" s="281"/>
      <c r="TPH389" s="281"/>
      <c r="TPI389" s="281"/>
      <c r="TPJ389" s="281"/>
      <c r="TPK389" s="281"/>
      <c r="TPL389" s="281"/>
      <c r="TPM389" s="281"/>
      <c r="TPN389" s="281"/>
      <c r="TPO389" s="281"/>
      <c r="TPP389" s="281"/>
      <c r="TPQ389" s="281"/>
      <c r="TPR389" s="281"/>
      <c r="TPS389" s="281"/>
      <c r="TPT389" s="281"/>
      <c r="TPU389" s="281"/>
      <c r="TPV389" s="281"/>
      <c r="TPW389" s="281"/>
      <c r="TPX389" s="281"/>
      <c r="TPY389" s="281"/>
      <c r="TPZ389" s="281"/>
      <c r="TQA389" s="281"/>
      <c r="TQB389" s="281"/>
      <c r="TQC389" s="281"/>
      <c r="TQD389" s="281"/>
      <c r="TQE389" s="281"/>
      <c r="TQF389" s="281"/>
      <c r="TQG389" s="281"/>
      <c r="TQH389" s="281"/>
      <c r="TQI389" s="281"/>
      <c r="TQJ389" s="281"/>
      <c r="TQK389" s="281"/>
      <c r="TQL389" s="281"/>
      <c r="TQM389" s="281"/>
      <c r="TQN389" s="281"/>
      <c r="TQO389" s="281"/>
      <c r="TQP389" s="281"/>
      <c r="TQQ389" s="281"/>
      <c r="TQR389" s="281"/>
      <c r="TQS389" s="281"/>
      <c r="TQT389" s="281"/>
      <c r="TQU389" s="281"/>
      <c r="TQV389" s="281"/>
      <c r="TQW389" s="281"/>
      <c r="TQX389" s="281"/>
      <c r="TQY389" s="281"/>
      <c r="TQZ389" s="281"/>
      <c r="TRA389" s="281"/>
      <c r="TRB389" s="281"/>
      <c r="TRC389" s="281"/>
      <c r="TRD389" s="281"/>
      <c r="TRE389" s="281"/>
      <c r="TRF389" s="281"/>
      <c r="TRG389" s="281"/>
      <c r="TRH389" s="281"/>
      <c r="TRI389" s="281"/>
      <c r="TRJ389" s="281"/>
      <c r="TRK389" s="281"/>
      <c r="TRL389" s="281"/>
      <c r="TRM389" s="281"/>
      <c r="TRN389" s="281"/>
      <c r="TRO389" s="281"/>
      <c r="TRP389" s="281"/>
      <c r="TRQ389" s="281"/>
      <c r="TRR389" s="281"/>
      <c r="TRS389" s="281"/>
      <c r="TRT389" s="281"/>
      <c r="TRU389" s="281"/>
      <c r="TRV389" s="281"/>
      <c r="TRW389" s="281"/>
      <c r="TRX389" s="281"/>
      <c r="TRY389" s="281"/>
      <c r="TRZ389" s="281"/>
      <c r="TSA389" s="281"/>
      <c r="TSB389" s="281"/>
      <c r="TSC389" s="281"/>
      <c r="TSD389" s="281"/>
      <c r="TSE389" s="281"/>
      <c r="TSF389" s="281"/>
      <c r="TSG389" s="281"/>
      <c r="TSH389" s="281"/>
      <c r="TSI389" s="281"/>
      <c r="TSJ389" s="281"/>
      <c r="TSK389" s="281"/>
      <c r="TSL389" s="281"/>
      <c r="TSM389" s="281"/>
      <c r="TSN389" s="281"/>
      <c r="TSO389" s="281"/>
      <c r="TSP389" s="281"/>
      <c r="TSQ389" s="281"/>
      <c r="TSR389" s="281"/>
      <c r="TSS389" s="281"/>
      <c r="TST389" s="281"/>
      <c r="TSU389" s="281"/>
      <c r="TSV389" s="281"/>
      <c r="TSW389" s="281"/>
      <c r="TSX389" s="281"/>
      <c r="TSY389" s="281"/>
      <c r="TSZ389" s="281"/>
      <c r="TTA389" s="281"/>
      <c r="TTB389" s="281"/>
      <c r="TTC389" s="281"/>
      <c r="TTD389" s="281"/>
      <c r="TTE389" s="281"/>
      <c r="TTF389" s="281"/>
      <c r="TTG389" s="281"/>
      <c r="TTH389" s="281"/>
      <c r="TTI389" s="281"/>
      <c r="TTJ389" s="281"/>
      <c r="TTK389" s="281"/>
      <c r="TTL389" s="281"/>
      <c r="TTM389" s="281"/>
      <c r="TTN389" s="281"/>
      <c r="TTO389" s="281"/>
      <c r="TTP389" s="281"/>
      <c r="TTQ389" s="281"/>
      <c r="TTR389" s="281"/>
      <c r="TTS389" s="281"/>
      <c r="TTT389" s="281"/>
      <c r="TTU389" s="281"/>
      <c r="TTV389" s="281"/>
      <c r="TTW389" s="281"/>
      <c r="TTX389" s="281"/>
      <c r="TTY389" s="281"/>
      <c r="TTZ389" s="281"/>
      <c r="TUA389" s="281"/>
      <c r="TUB389" s="281"/>
      <c r="TUC389" s="281"/>
      <c r="TUD389" s="281"/>
      <c r="TUE389" s="281"/>
      <c r="TUF389" s="281"/>
      <c r="TUG389" s="281"/>
      <c r="TUH389" s="281"/>
      <c r="TUI389" s="281"/>
      <c r="TUJ389" s="281"/>
      <c r="TUK389" s="281"/>
      <c r="TUL389" s="281"/>
      <c r="TUM389" s="281"/>
      <c r="TUN389" s="281"/>
      <c r="TUO389" s="281"/>
      <c r="TUP389" s="281"/>
      <c r="TUQ389" s="281"/>
      <c r="TUR389" s="281"/>
      <c r="TUS389" s="281"/>
      <c r="TUT389" s="281"/>
      <c r="TUU389" s="281"/>
      <c r="TUV389" s="281"/>
      <c r="TUW389" s="281"/>
      <c r="TUX389" s="281"/>
      <c r="TUY389" s="281"/>
      <c r="TUZ389" s="281"/>
      <c r="TVA389" s="281"/>
      <c r="TVB389" s="281"/>
      <c r="TVC389" s="281"/>
      <c r="TVD389" s="281"/>
      <c r="TVE389" s="281"/>
      <c r="TVF389" s="281"/>
      <c r="TVG389" s="281"/>
      <c r="TVH389" s="281"/>
      <c r="TVI389" s="281"/>
      <c r="TVJ389" s="281"/>
      <c r="TVK389" s="281"/>
      <c r="TVL389" s="281"/>
      <c r="TVM389" s="281"/>
      <c r="TVN389" s="281"/>
      <c r="TVO389" s="281"/>
      <c r="TVP389" s="281"/>
      <c r="TVQ389" s="281"/>
      <c r="TVR389" s="281"/>
      <c r="TVS389" s="281"/>
      <c r="TVT389" s="281"/>
      <c r="TVU389" s="281"/>
      <c r="TVV389" s="281"/>
      <c r="TVW389" s="281"/>
      <c r="TVX389" s="281"/>
      <c r="TVY389" s="281"/>
      <c r="TVZ389" s="281"/>
      <c r="TWA389" s="281"/>
      <c r="TWB389" s="281"/>
      <c r="TWC389" s="281"/>
      <c r="TWD389" s="281"/>
      <c r="TWE389" s="281"/>
      <c r="TWF389" s="281"/>
      <c r="TWG389" s="281"/>
      <c r="TWH389" s="281"/>
      <c r="TWI389" s="281"/>
      <c r="TWJ389" s="281"/>
      <c r="TWK389" s="281"/>
      <c r="TWL389" s="281"/>
      <c r="TWM389" s="281"/>
      <c r="TWN389" s="281"/>
      <c r="TWO389" s="281"/>
      <c r="TWP389" s="281"/>
      <c r="TWQ389" s="281"/>
      <c r="TWR389" s="281"/>
      <c r="TWS389" s="281"/>
      <c r="TWT389" s="281"/>
      <c r="TWU389" s="281"/>
      <c r="TWV389" s="281"/>
      <c r="TWW389" s="281"/>
      <c r="TWX389" s="281"/>
      <c r="TWY389" s="281"/>
      <c r="TWZ389" s="281"/>
      <c r="TXA389" s="281"/>
      <c r="TXB389" s="281"/>
      <c r="TXC389" s="281"/>
      <c r="TXD389" s="281"/>
      <c r="TXE389" s="281"/>
      <c r="TXF389" s="281"/>
      <c r="TXG389" s="281"/>
      <c r="TXH389" s="281"/>
      <c r="TXI389" s="281"/>
      <c r="TXJ389" s="281"/>
      <c r="TXK389" s="281"/>
      <c r="TXL389" s="281"/>
      <c r="TXM389" s="281"/>
      <c r="TXN389" s="281"/>
      <c r="TXO389" s="281"/>
      <c r="TXP389" s="281"/>
      <c r="TXQ389" s="281"/>
      <c r="TXR389" s="281"/>
      <c r="TXS389" s="281"/>
      <c r="TXT389" s="281"/>
      <c r="TXU389" s="281"/>
      <c r="TXV389" s="281"/>
      <c r="TXW389" s="281"/>
      <c r="TXX389" s="281"/>
      <c r="TXY389" s="281"/>
      <c r="TXZ389" s="281"/>
      <c r="TYA389" s="281"/>
      <c r="TYB389" s="281"/>
      <c r="TYC389" s="281"/>
      <c r="TYD389" s="281"/>
      <c r="TYE389" s="281"/>
      <c r="TYF389" s="281"/>
      <c r="TYG389" s="281"/>
      <c r="TYH389" s="281"/>
      <c r="TYI389" s="281"/>
      <c r="TYJ389" s="281"/>
      <c r="TYK389" s="281"/>
      <c r="TYL389" s="281"/>
      <c r="TYM389" s="281"/>
      <c r="TYN389" s="281"/>
      <c r="TYO389" s="281"/>
      <c r="TYP389" s="281"/>
      <c r="TYQ389" s="281"/>
      <c r="TYR389" s="281"/>
      <c r="TYS389" s="281"/>
      <c r="TYT389" s="281"/>
      <c r="TYU389" s="281"/>
      <c r="TYV389" s="281"/>
      <c r="TYW389" s="281"/>
      <c r="TYX389" s="281"/>
      <c r="TYY389" s="281"/>
      <c r="TYZ389" s="281"/>
      <c r="TZA389" s="281"/>
      <c r="TZB389" s="281"/>
      <c r="TZC389" s="281"/>
      <c r="TZD389" s="281"/>
      <c r="TZE389" s="281"/>
      <c r="TZF389" s="281"/>
      <c r="TZG389" s="281"/>
      <c r="TZH389" s="281"/>
      <c r="TZI389" s="281"/>
      <c r="TZJ389" s="281"/>
      <c r="TZK389" s="281"/>
      <c r="TZL389" s="281"/>
      <c r="TZM389" s="281"/>
      <c r="TZN389" s="281"/>
      <c r="TZO389" s="281"/>
      <c r="TZP389" s="281"/>
      <c r="TZQ389" s="281"/>
      <c r="TZR389" s="281"/>
      <c r="TZS389" s="281"/>
      <c r="TZT389" s="281"/>
      <c r="TZU389" s="281"/>
      <c r="TZV389" s="281"/>
      <c r="TZW389" s="281"/>
      <c r="TZX389" s="281"/>
      <c r="TZY389" s="281"/>
      <c r="TZZ389" s="281"/>
      <c r="UAA389" s="281"/>
      <c r="UAB389" s="281"/>
      <c r="UAC389" s="281"/>
      <c r="UAD389" s="281"/>
      <c r="UAE389" s="281"/>
      <c r="UAF389" s="281"/>
      <c r="UAG389" s="281"/>
      <c r="UAH389" s="281"/>
      <c r="UAI389" s="281"/>
      <c r="UAJ389" s="281"/>
      <c r="UAK389" s="281"/>
      <c r="UAL389" s="281"/>
      <c r="UAM389" s="281"/>
      <c r="UAN389" s="281"/>
      <c r="UAO389" s="281"/>
      <c r="UAP389" s="281"/>
      <c r="UAQ389" s="281"/>
      <c r="UAR389" s="281"/>
      <c r="UAS389" s="281"/>
      <c r="UAT389" s="281"/>
      <c r="UAU389" s="281"/>
      <c r="UAV389" s="281"/>
      <c r="UAW389" s="281"/>
      <c r="UAX389" s="281"/>
      <c r="UAY389" s="281"/>
      <c r="UAZ389" s="281"/>
      <c r="UBA389" s="281"/>
      <c r="UBB389" s="281"/>
      <c r="UBC389" s="281"/>
      <c r="UBD389" s="281"/>
      <c r="UBE389" s="281"/>
      <c r="UBF389" s="281"/>
      <c r="UBG389" s="281"/>
      <c r="UBH389" s="281"/>
      <c r="UBI389" s="281"/>
      <c r="UBJ389" s="281"/>
      <c r="UBK389" s="281"/>
      <c r="UBL389" s="281"/>
      <c r="UBM389" s="281"/>
      <c r="UBN389" s="281"/>
      <c r="UBO389" s="281"/>
      <c r="UBP389" s="281"/>
      <c r="UBQ389" s="281"/>
      <c r="UBR389" s="281"/>
      <c r="UBS389" s="281"/>
      <c r="UBT389" s="281"/>
      <c r="UBU389" s="281"/>
      <c r="UBV389" s="281"/>
      <c r="UBW389" s="281"/>
      <c r="UBX389" s="281"/>
      <c r="UBY389" s="281"/>
      <c r="UBZ389" s="281"/>
      <c r="UCA389" s="281"/>
      <c r="UCB389" s="281"/>
      <c r="UCC389" s="281"/>
      <c r="UCD389" s="281"/>
      <c r="UCE389" s="281"/>
      <c r="UCF389" s="281"/>
      <c r="UCG389" s="281"/>
      <c r="UCH389" s="281"/>
      <c r="UCI389" s="281"/>
      <c r="UCJ389" s="281"/>
      <c r="UCK389" s="281"/>
      <c r="UCL389" s="281"/>
      <c r="UCM389" s="281"/>
      <c r="UCN389" s="281"/>
      <c r="UCO389" s="281"/>
      <c r="UCP389" s="281"/>
      <c r="UCQ389" s="281"/>
      <c r="UCR389" s="281"/>
      <c r="UCS389" s="281"/>
      <c r="UCT389" s="281"/>
      <c r="UCU389" s="281"/>
      <c r="UCV389" s="281"/>
      <c r="UCW389" s="281"/>
      <c r="UCX389" s="281"/>
      <c r="UCY389" s="281"/>
      <c r="UCZ389" s="281"/>
      <c r="UDA389" s="281"/>
      <c r="UDB389" s="281"/>
      <c r="UDC389" s="281"/>
      <c r="UDD389" s="281"/>
      <c r="UDE389" s="281"/>
      <c r="UDF389" s="281"/>
      <c r="UDG389" s="281"/>
      <c r="UDH389" s="281"/>
      <c r="UDI389" s="281"/>
      <c r="UDJ389" s="281"/>
      <c r="UDK389" s="281"/>
      <c r="UDL389" s="281"/>
      <c r="UDM389" s="281"/>
      <c r="UDN389" s="281"/>
      <c r="UDO389" s="281"/>
      <c r="UDP389" s="281"/>
      <c r="UDQ389" s="281"/>
      <c r="UDR389" s="281"/>
      <c r="UDS389" s="281"/>
      <c r="UDT389" s="281"/>
      <c r="UDU389" s="281"/>
      <c r="UDV389" s="281"/>
      <c r="UDW389" s="281"/>
      <c r="UDX389" s="281"/>
      <c r="UDY389" s="281"/>
      <c r="UDZ389" s="281"/>
      <c r="UEA389" s="281"/>
      <c r="UEB389" s="281"/>
      <c r="UEC389" s="281"/>
      <c r="UED389" s="281"/>
      <c r="UEE389" s="281"/>
      <c r="UEF389" s="281"/>
      <c r="UEG389" s="281"/>
      <c r="UEH389" s="281"/>
      <c r="UEI389" s="281"/>
      <c r="UEJ389" s="281"/>
      <c r="UEK389" s="281"/>
      <c r="UEL389" s="281"/>
      <c r="UEM389" s="281"/>
      <c r="UEN389" s="281"/>
      <c r="UEO389" s="281"/>
      <c r="UEP389" s="281"/>
      <c r="UEQ389" s="281"/>
      <c r="UER389" s="281"/>
      <c r="UES389" s="281"/>
      <c r="UET389" s="281"/>
      <c r="UEU389" s="281"/>
      <c r="UEV389" s="281"/>
      <c r="UEW389" s="281"/>
      <c r="UEX389" s="281"/>
      <c r="UEY389" s="281"/>
      <c r="UEZ389" s="281"/>
      <c r="UFA389" s="281"/>
      <c r="UFB389" s="281"/>
      <c r="UFC389" s="281"/>
      <c r="UFD389" s="281"/>
      <c r="UFE389" s="281"/>
      <c r="UFF389" s="281"/>
      <c r="UFG389" s="281"/>
      <c r="UFH389" s="281"/>
      <c r="UFI389" s="281"/>
      <c r="UFJ389" s="281"/>
      <c r="UFK389" s="281"/>
      <c r="UFL389" s="281"/>
      <c r="UFM389" s="281"/>
      <c r="UFN389" s="281"/>
      <c r="UFO389" s="281"/>
      <c r="UFP389" s="281"/>
      <c r="UFQ389" s="281"/>
      <c r="UFR389" s="281"/>
      <c r="UFS389" s="281"/>
      <c r="UFT389" s="281"/>
      <c r="UFU389" s="281"/>
      <c r="UFV389" s="281"/>
      <c r="UFW389" s="281"/>
      <c r="UFX389" s="281"/>
      <c r="UFY389" s="281"/>
      <c r="UFZ389" s="281"/>
      <c r="UGA389" s="281"/>
      <c r="UGB389" s="281"/>
      <c r="UGC389" s="281"/>
      <c r="UGD389" s="281"/>
      <c r="UGE389" s="281"/>
      <c r="UGF389" s="281"/>
      <c r="UGG389" s="281"/>
      <c r="UGH389" s="281"/>
      <c r="UGI389" s="281"/>
      <c r="UGJ389" s="281"/>
      <c r="UGK389" s="281"/>
      <c r="UGL389" s="281"/>
      <c r="UGM389" s="281"/>
      <c r="UGN389" s="281"/>
      <c r="UGO389" s="281"/>
      <c r="UGP389" s="281"/>
      <c r="UGQ389" s="281"/>
      <c r="UGR389" s="281"/>
      <c r="UGS389" s="281"/>
      <c r="UGT389" s="281"/>
      <c r="UGU389" s="281"/>
      <c r="UGV389" s="281"/>
      <c r="UGW389" s="281"/>
      <c r="UGX389" s="281"/>
      <c r="UGY389" s="281"/>
      <c r="UGZ389" s="281"/>
      <c r="UHA389" s="281"/>
      <c r="UHB389" s="281"/>
      <c r="UHC389" s="281"/>
      <c r="UHD389" s="281"/>
      <c r="UHE389" s="281"/>
      <c r="UHF389" s="281"/>
      <c r="UHG389" s="281"/>
      <c r="UHH389" s="281"/>
      <c r="UHI389" s="281"/>
      <c r="UHJ389" s="281"/>
      <c r="UHK389" s="281"/>
      <c r="UHL389" s="281"/>
      <c r="UHM389" s="281"/>
      <c r="UHN389" s="281"/>
      <c r="UHO389" s="281"/>
      <c r="UHP389" s="281"/>
      <c r="UHQ389" s="281"/>
      <c r="UHR389" s="281"/>
      <c r="UHS389" s="281"/>
      <c r="UHT389" s="281"/>
      <c r="UHU389" s="281"/>
      <c r="UHV389" s="281"/>
      <c r="UHW389" s="281"/>
      <c r="UHX389" s="281"/>
      <c r="UHY389" s="281"/>
      <c r="UHZ389" s="281"/>
      <c r="UIA389" s="281"/>
      <c r="UIB389" s="281"/>
      <c r="UIC389" s="281"/>
      <c r="UID389" s="281"/>
      <c r="UIE389" s="281"/>
      <c r="UIF389" s="281"/>
      <c r="UIG389" s="281"/>
      <c r="UIH389" s="281"/>
      <c r="UII389" s="281"/>
      <c r="UIJ389" s="281"/>
      <c r="UIK389" s="281"/>
      <c r="UIL389" s="281"/>
      <c r="UIM389" s="281"/>
      <c r="UIN389" s="281"/>
      <c r="UIO389" s="281"/>
      <c r="UIP389" s="281"/>
      <c r="UIQ389" s="281"/>
      <c r="UIR389" s="281"/>
      <c r="UIS389" s="281"/>
      <c r="UIT389" s="281"/>
      <c r="UIU389" s="281"/>
      <c r="UIV389" s="281"/>
      <c r="UIW389" s="281"/>
      <c r="UIX389" s="281"/>
      <c r="UIY389" s="281"/>
      <c r="UIZ389" s="281"/>
      <c r="UJA389" s="281"/>
      <c r="UJB389" s="281"/>
      <c r="UJC389" s="281"/>
      <c r="UJD389" s="281"/>
      <c r="UJE389" s="281"/>
      <c r="UJF389" s="281"/>
      <c r="UJG389" s="281"/>
      <c r="UJH389" s="281"/>
      <c r="UJI389" s="281"/>
      <c r="UJJ389" s="281"/>
      <c r="UJK389" s="281"/>
      <c r="UJL389" s="281"/>
      <c r="UJM389" s="281"/>
      <c r="UJN389" s="281"/>
      <c r="UJO389" s="281"/>
      <c r="UJP389" s="281"/>
      <c r="UJQ389" s="281"/>
      <c r="UJR389" s="281"/>
      <c r="UJS389" s="281"/>
      <c r="UJT389" s="281"/>
      <c r="UJU389" s="281"/>
      <c r="UJV389" s="281"/>
      <c r="UJW389" s="281"/>
      <c r="UJX389" s="281"/>
      <c r="UJY389" s="281"/>
      <c r="UJZ389" s="281"/>
      <c r="UKA389" s="281"/>
      <c r="UKB389" s="281"/>
      <c r="UKC389" s="281"/>
      <c r="UKD389" s="281"/>
      <c r="UKE389" s="281"/>
      <c r="UKF389" s="281"/>
      <c r="UKG389" s="281"/>
      <c r="UKH389" s="281"/>
      <c r="UKI389" s="281"/>
      <c r="UKJ389" s="281"/>
      <c r="UKK389" s="281"/>
      <c r="UKL389" s="281"/>
      <c r="UKM389" s="281"/>
      <c r="UKN389" s="281"/>
      <c r="UKO389" s="281"/>
      <c r="UKP389" s="281"/>
      <c r="UKQ389" s="281"/>
      <c r="UKR389" s="281"/>
      <c r="UKS389" s="281"/>
      <c r="UKT389" s="281"/>
      <c r="UKU389" s="281"/>
      <c r="UKV389" s="281"/>
      <c r="UKW389" s="281"/>
      <c r="UKX389" s="281"/>
      <c r="UKY389" s="281"/>
      <c r="UKZ389" s="281"/>
      <c r="ULA389" s="281"/>
      <c r="ULB389" s="281"/>
      <c r="ULC389" s="281"/>
      <c r="ULD389" s="281"/>
      <c r="ULE389" s="281"/>
      <c r="ULF389" s="281"/>
      <c r="ULG389" s="281"/>
      <c r="ULH389" s="281"/>
      <c r="ULI389" s="281"/>
      <c r="ULJ389" s="281"/>
      <c r="ULK389" s="281"/>
      <c r="ULL389" s="281"/>
      <c r="ULM389" s="281"/>
      <c r="ULN389" s="281"/>
      <c r="ULO389" s="281"/>
      <c r="ULP389" s="281"/>
      <c r="ULQ389" s="281"/>
      <c r="ULR389" s="281"/>
      <c r="ULS389" s="281"/>
      <c r="ULT389" s="281"/>
      <c r="ULU389" s="281"/>
      <c r="ULV389" s="281"/>
      <c r="ULW389" s="281"/>
      <c r="ULX389" s="281"/>
      <c r="ULY389" s="281"/>
      <c r="ULZ389" s="281"/>
      <c r="UMA389" s="281"/>
      <c r="UMB389" s="281"/>
      <c r="UMC389" s="281"/>
      <c r="UMD389" s="281"/>
      <c r="UME389" s="281"/>
      <c r="UMF389" s="281"/>
      <c r="UMG389" s="281"/>
      <c r="UMH389" s="281"/>
      <c r="UMI389" s="281"/>
      <c r="UMJ389" s="281"/>
      <c r="UMK389" s="281"/>
      <c r="UML389" s="281"/>
      <c r="UMM389" s="281"/>
      <c r="UMN389" s="281"/>
      <c r="UMO389" s="281"/>
      <c r="UMP389" s="281"/>
      <c r="UMQ389" s="281"/>
      <c r="UMR389" s="281"/>
      <c r="UMS389" s="281"/>
      <c r="UMT389" s="281"/>
      <c r="UMU389" s="281"/>
      <c r="UMV389" s="281"/>
      <c r="UMW389" s="281"/>
      <c r="UMX389" s="281"/>
      <c r="UMY389" s="281"/>
      <c r="UMZ389" s="281"/>
      <c r="UNA389" s="281"/>
      <c r="UNB389" s="281"/>
      <c r="UNC389" s="281"/>
      <c r="UND389" s="281"/>
      <c r="UNE389" s="281"/>
      <c r="UNF389" s="281"/>
      <c r="UNG389" s="281"/>
      <c r="UNH389" s="281"/>
      <c r="UNI389" s="281"/>
      <c r="UNJ389" s="281"/>
      <c r="UNK389" s="281"/>
      <c r="UNL389" s="281"/>
      <c r="UNM389" s="281"/>
      <c r="UNN389" s="281"/>
      <c r="UNO389" s="281"/>
      <c r="UNP389" s="281"/>
      <c r="UNQ389" s="281"/>
      <c r="UNR389" s="281"/>
      <c r="UNS389" s="281"/>
      <c r="UNT389" s="281"/>
      <c r="UNU389" s="281"/>
      <c r="UNV389" s="281"/>
      <c r="UNW389" s="281"/>
      <c r="UNX389" s="281"/>
      <c r="UNY389" s="281"/>
      <c r="UNZ389" s="281"/>
      <c r="UOA389" s="281"/>
      <c r="UOB389" s="281"/>
      <c r="UOC389" s="281"/>
      <c r="UOD389" s="281"/>
      <c r="UOE389" s="281"/>
      <c r="UOF389" s="281"/>
      <c r="UOG389" s="281"/>
      <c r="UOH389" s="281"/>
      <c r="UOI389" s="281"/>
      <c r="UOJ389" s="281"/>
      <c r="UOK389" s="281"/>
      <c r="UOL389" s="281"/>
      <c r="UOM389" s="281"/>
      <c r="UON389" s="281"/>
      <c r="UOO389" s="281"/>
      <c r="UOP389" s="281"/>
      <c r="UOQ389" s="281"/>
      <c r="UOR389" s="281"/>
      <c r="UOS389" s="281"/>
      <c r="UOT389" s="281"/>
      <c r="UOU389" s="281"/>
      <c r="UOV389" s="281"/>
      <c r="UOW389" s="281"/>
      <c r="UOX389" s="281"/>
      <c r="UOY389" s="281"/>
      <c r="UOZ389" s="281"/>
      <c r="UPA389" s="281"/>
      <c r="UPB389" s="281"/>
      <c r="UPC389" s="281"/>
      <c r="UPD389" s="281"/>
      <c r="UPE389" s="281"/>
      <c r="UPF389" s="281"/>
      <c r="UPG389" s="281"/>
      <c r="UPH389" s="281"/>
      <c r="UPI389" s="281"/>
      <c r="UPJ389" s="281"/>
      <c r="UPK389" s="281"/>
      <c r="UPL389" s="281"/>
      <c r="UPM389" s="281"/>
      <c r="UPN389" s="281"/>
      <c r="UPO389" s="281"/>
      <c r="UPP389" s="281"/>
      <c r="UPQ389" s="281"/>
      <c r="UPR389" s="281"/>
      <c r="UPS389" s="281"/>
      <c r="UPT389" s="281"/>
      <c r="UPU389" s="281"/>
      <c r="UPV389" s="281"/>
      <c r="UPW389" s="281"/>
      <c r="UPX389" s="281"/>
      <c r="UPY389" s="281"/>
      <c r="UPZ389" s="281"/>
      <c r="UQA389" s="281"/>
      <c r="UQB389" s="281"/>
      <c r="UQC389" s="281"/>
      <c r="UQD389" s="281"/>
      <c r="UQE389" s="281"/>
      <c r="UQF389" s="281"/>
      <c r="UQG389" s="281"/>
      <c r="UQH389" s="281"/>
      <c r="UQI389" s="281"/>
      <c r="UQJ389" s="281"/>
      <c r="UQK389" s="281"/>
      <c r="UQL389" s="281"/>
      <c r="UQM389" s="281"/>
      <c r="UQN389" s="281"/>
      <c r="UQO389" s="281"/>
      <c r="UQP389" s="281"/>
      <c r="UQQ389" s="281"/>
      <c r="UQR389" s="281"/>
      <c r="UQS389" s="281"/>
      <c r="UQT389" s="281"/>
      <c r="UQU389" s="281"/>
      <c r="UQV389" s="281"/>
      <c r="UQW389" s="281"/>
      <c r="UQX389" s="281"/>
      <c r="UQY389" s="281"/>
      <c r="UQZ389" s="281"/>
      <c r="URA389" s="281"/>
      <c r="URB389" s="281"/>
      <c r="URC389" s="281"/>
      <c r="URD389" s="281"/>
      <c r="URE389" s="281"/>
      <c r="URF389" s="281"/>
      <c r="URG389" s="281"/>
      <c r="URH389" s="281"/>
      <c r="URI389" s="281"/>
      <c r="URJ389" s="281"/>
      <c r="URK389" s="281"/>
      <c r="URL389" s="281"/>
      <c r="URM389" s="281"/>
      <c r="URN389" s="281"/>
      <c r="URO389" s="281"/>
      <c r="URP389" s="281"/>
      <c r="URQ389" s="281"/>
      <c r="URR389" s="281"/>
      <c r="URS389" s="281"/>
      <c r="URT389" s="281"/>
      <c r="URU389" s="281"/>
      <c r="URV389" s="281"/>
      <c r="URW389" s="281"/>
      <c r="URX389" s="281"/>
      <c r="URY389" s="281"/>
      <c r="URZ389" s="281"/>
      <c r="USA389" s="281"/>
      <c r="USB389" s="281"/>
      <c r="USC389" s="281"/>
      <c r="USD389" s="281"/>
      <c r="USE389" s="281"/>
      <c r="USF389" s="281"/>
      <c r="USG389" s="281"/>
      <c r="USH389" s="281"/>
      <c r="USI389" s="281"/>
      <c r="USJ389" s="281"/>
      <c r="USK389" s="281"/>
      <c r="USL389" s="281"/>
      <c r="USM389" s="281"/>
      <c r="USN389" s="281"/>
      <c r="USO389" s="281"/>
      <c r="USP389" s="281"/>
      <c r="USQ389" s="281"/>
      <c r="USR389" s="281"/>
      <c r="USS389" s="281"/>
      <c r="UST389" s="281"/>
      <c r="USU389" s="281"/>
      <c r="USV389" s="281"/>
      <c r="USW389" s="281"/>
      <c r="USX389" s="281"/>
      <c r="USY389" s="281"/>
      <c r="USZ389" s="281"/>
      <c r="UTA389" s="281"/>
      <c r="UTB389" s="281"/>
      <c r="UTC389" s="281"/>
      <c r="UTD389" s="281"/>
      <c r="UTE389" s="281"/>
      <c r="UTF389" s="281"/>
      <c r="UTG389" s="281"/>
      <c r="UTH389" s="281"/>
      <c r="UTI389" s="281"/>
      <c r="UTJ389" s="281"/>
      <c r="UTK389" s="281"/>
      <c r="UTL389" s="281"/>
      <c r="UTM389" s="281"/>
      <c r="UTN389" s="281"/>
      <c r="UTO389" s="281"/>
      <c r="UTP389" s="281"/>
      <c r="UTQ389" s="281"/>
      <c r="UTR389" s="281"/>
      <c r="UTS389" s="281"/>
      <c r="UTT389" s="281"/>
      <c r="UTU389" s="281"/>
      <c r="UTV389" s="281"/>
      <c r="UTW389" s="281"/>
      <c r="UTX389" s="281"/>
      <c r="UTY389" s="281"/>
      <c r="UTZ389" s="281"/>
      <c r="UUA389" s="281"/>
      <c r="UUB389" s="281"/>
      <c r="UUC389" s="281"/>
      <c r="UUD389" s="281"/>
      <c r="UUE389" s="281"/>
      <c r="UUF389" s="281"/>
      <c r="UUG389" s="281"/>
      <c r="UUH389" s="281"/>
      <c r="UUI389" s="281"/>
      <c r="UUJ389" s="281"/>
      <c r="UUK389" s="281"/>
      <c r="UUL389" s="281"/>
      <c r="UUM389" s="281"/>
      <c r="UUN389" s="281"/>
      <c r="UUO389" s="281"/>
      <c r="UUP389" s="281"/>
      <c r="UUQ389" s="281"/>
      <c r="UUR389" s="281"/>
      <c r="UUS389" s="281"/>
      <c r="UUT389" s="281"/>
      <c r="UUU389" s="281"/>
      <c r="UUV389" s="281"/>
      <c r="UUW389" s="281"/>
      <c r="UUX389" s="281"/>
      <c r="UUY389" s="281"/>
      <c r="UUZ389" s="281"/>
      <c r="UVA389" s="281"/>
      <c r="UVB389" s="281"/>
      <c r="UVC389" s="281"/>
      <c r="UVD389" s="281"/>
      <c r="UVE389" s="281"/>
      <c r="UVF389" s="281"/>
      <c r="UVG389" s="281"/>
      <c r="UVH389" s="281"/>
      <c r="UVI389" s="281"/>
      <c r="UVJ389" s="281"/>
      <c r="UVK389" s="281"/>
      <c r="UVL389" s="281"/>
      <c r="UVM389" s="281"/>
      <c r="UVN389" s="281"/>
      <c r="UVO389" s="281"/>
      <c r="UVP389" s="281"/>
      <c r="UVQ389" s="281"/>
      <c r="UVR389" s="281"/>
      <c r="UVS389" s="281"/>
      <c r="UVT389" s="281"/>
      <c r="UVU389" s="281"/>
      <c r="UVV389" s="281"/>
      <c r="UVW389" s="281"/>
      <c r="UVX389" s="281"/>
      <c r="UVY389" s="281"/>
      <c r="UVZ389" s="281"/>
      <c r="UWA389" s="281"/>
      <c r="UWB389" s="281"/>
      <c r="UWC389" s="281"/>
      <c r="UWD389" s="281"/>
      <c r="UWE389" s="281"/>
      <c r="UWF389" s="281"/>
      <c r="UWG389" s="281"/>
      <c r="UWH389" s="281"/>
      <c r="UWI389" s="281"/>
      <c r="UWJ389" s="281"/>
      <c r="UWK389" s="281"/>
      <c r="UWL389" s="281"/>
      <c r="UWM389" s="281"/>
      <c r="UWN389" s="281"/>
      <c r="UWO389" s="281"/>
      <c r="UWP389" s="281"/>
      <c r="UWQ389" s="281"/>
      <c r="UWR389" s="281"/>
      <c r="UWS389" s="281"/>
      <c r="UWT389" s="281"/>
      <c r="UWU389" s="281"/>
      <c r="UWV389" s="281"/>
      <c r="UWW389" s="281"/>
      <c r="UWX389" s="281"/>
      <c r="UWY389" s="281"/>
      <c r="UWZ389" s="281"/>
      <c r="UXA389" s="281"/>
      <c r="UXB389" s="281"/>
      <c r="UXC389" s="281"/>
      <c r="UXD389" s="281"/>
      <c r="UXE389" s="281"/>
      <c r="UXF389" s="281"/>
      <c r="UXG389" s="281"/>
      <c r="UXH389" s="281"/>
      <c r="UXI389" s="281"/>
      <c r="UXJ389" s="281"/>
      <c r="UXK389" s="281"/>
      <c r="UXL389" s="281"/>
      <c r="UXM389" s="281"/>
      <c r="UXN389" s="281"/>
      <c r="UXO389" s="281"/>
      <c r="UXP389" s="281"/>
      <c r="UXQ389" s="281"/>
      <c r="UXR389" s="281"/>
      <c r="UXS389" s="281"/>
      <c r="UXT389" s="281"/>
      <c r="UXU389" s="281"/>
      <c r="UXV389" s="281"/>
      <c r="UXW389" s="281"/>
      <c r="UXX389" s="281"/>
      <c r="UXY389" s="281"/>
      <c r="UXZ389" s="281"/>
      <c r="UYA389" s="281"/>
      <c r="UYB389" s="281"/>
      <c r="UYC389" s="281"/>
      <c r="UYD389" s="281"/>
      <c r="UYE389" s="281"/>
      <c r="UYF389" s="281"/>
      <c r="UYG389" s="281"/>
      <c r="UYH389" s="281"/>
      <c r="UYI389" s="281"/>
      <c r="UYJ389" s="281"/>
      <c r="UYK389" s="281"/>
      <c r="UYL389" s="281"/>
      <c r="UYM389" s="281"/>
      <c r="UYN389" s="281"/>
      <c r="UYO389" s="281"/>
      <c r="UYP389" s="281"/>
      <c r="UYQ389" s="281"/>
      <c r="UYR389" s="281"/>
      <c r="UYS389" s="281"/>
      <c r="UYT389" s="281"/>
      <c r="UYU389" s="281"/>
      <c r="UYV389" s="281"/>
      <c r="UYW389" s="281"/>
      <c r="UYX389" s="281"/>
      <c r="UYY389" s="281"/>
      <c r="UYZ389" s="281"/>
      <c r="UZA389" s="281"/>
      <c r="UZB389" s="281"/>
      <c r="UZC389" s="281"/>
      <c r="UZD389" s="281"/>
      <c r="UZE389" s="281"/>
      <c r="UZF389" s="281"/>
      <c r="UZG389" s="281"/>
      <c r="UZH389" s="281"/>
      <c r="UZI389" s="281"/>
      <c r="UZJ389" s="281"/>
      <c r="UZK389" s="281"/>
      <c r="UZL389" s="281"/>
      <c r="UZM389" s="281"/>
      <c r="UZN389" s="281"/>
      <c r="UZO389" s="281"/>
      <c r="UZP389" s="281"/>
      <c r="UZQ389" s="281"/>
      <c r="UZR389" s="281"/>
      <c r="UZS389" s="281"/>
      <c r="UZT389" s="281"/>
      <c r="UZU389" s="281"/>
      <c r="UZV389" s="281"/>
      <c r="UZW389" s="281"/>
      <c r="UZX389" s="281"/>
      <c r="UZY389" s="281"/>
      <c r="UZZ389" s="281"/>
      <c r="VAA389" s="281"/>
      <c r="VAB389" s="281"/>
      <c r="VAC389" s="281"/>
      <c r="VAD389" s="281"/>
      <c r="VAE389" s="281"/>
      <c r="VAF389" s="281"/>
      <c r="VAG389" s="281"/>
      <c r="VAH389" s="281"/>
      <c r="VAI389" s="281"/>
      <c r="VAJ389" s="281"/>
      <c r="VAK389" s="281"/>
      <c r="VAL389" s="281"/>
      <c r="VAM389" s="281"/>
      <c r="VAN389" s="281"/>
      <c r="VAO389" s="281"/>
      <c r="VAP389" s="281"/>
      <c r="VAQ389" s="281"/>
      <c r="VAR389" s="281"/>
      <c r="VAS389" s="281"/>
      <c r="VAT389" s="281"/>
      <c r="VAU389" s="281"/>
      <c r="VAV389" s="281"/>
      <c r="VAW389" s="281"/>
      <c r="VAX389" s="281"/>
      <c r="VAY389" s="281"/>
      <c r="VAZ389" s="281"/>
      <c r="VBA389" s="281"/>
      <c r="VBB389" s="281"/>
      <c r="VBC389" s="281"/>
      <c r="VBD389" s="281"/>
      <c r="VBE389" s="281"/>
      <c r="VBF389" s="281"/>
      <c r="VBG389" s="281"/>
      <c r="VBH389" s="281"/>
      <c r="VBI389" s="281"/>
      <c r="VBJ389" s="281"/>
      <c r="VBK389" s="281"/>
      <c r="VBL389" s="281"/>
      <c r="VBM389" s="281"/>
      <c r="VBN389" s="281"/>
      <c r="VBO389" s="281"/>
      <c r="VBP389" s="281"/>
      <c r="VBQ389" s="281"/>
      <c r="VBR389" s="281"/>
      <c r="VBS389" s="281"/>
      <c r="VBT389" s="281"/>
      <c r="VBU389" s="281"/>
      <c r="VBV389" s="281"/>
      <c r="VBW389" s="281"/>
      <c r="VBX389" s="281"/>
      <c r="VBY389" s="281"/>
      <c r="VBZ389" s="281"/>
      <c r="VCA389" s="281"/>
      <c r="VCB389" s="281"/>
      <c r="VCC389" s="281"/>
      <c r="VCD389" s="281"/>
      <c r="VCE389" s="281"/>
      <c r="VCF389" s="281"/>
      <c r="VCG389" s="281"/>
      <c r="VCH389" s="281"/>
      <c r="VCI389" s="281"/>
      <c r="VCJ389" s="281"/>
      <c r="VCK389" s="281"/>
      <c r="VCL389" s="281"/>
      <c r="VCM389" s="281"/>
      <c r="VCN389" s="281"/>
      <c r="VCO389" s="281"/>
      <c r="VCP389" s="281"/>
      <c r="VCQ389" s="281"/>
      <c r="VCR389" s="281"/>
      <c r="VCS389" s="281"/>
      <c r="VCT389" s="281"/>
      <c r="VCU389" s="281"/>
      <c r="VCV389" s="281"/>
      <c r="VCW389" s="281"/>
      <c r="VCX389" s="281"/>
      <c r="VCY389" s="281"/>
      <c r="VCZ389" s="281"/>
      <c r="VDA389" s="281"/>
      <c r="VDB389" s="281"/>
      <c r="VDC389" s="281"/>
      <c r="VDD389" s="281"/>
      <c r="VDE389" s="281"/>
      <c r="VDF389" s="281"/>
      <c r="VDG389" s="281"/>
      <c r="VDH389" s="281"/>
      <c r="VDI389" s="281"/>
      <c r="VDJ389" s="281"/>
      <c r="VDK389" s="281"/>
      <c r="VDL389" s="281"/>
      <c r="VDM389" s="281"/>
      <c r="VDN389" s="281"/>
      <c r="VDO389" s="281"/>
      <c r="VDP389" s="281"/>
      <c r="VDQ389" s="281"/>
      <c r="VDR389" s="281"/>
      <c r="VDS389" s="281"/>
      <c r="VDT389" s="281"/>
      <c r="VDU389" s="281"/>
      <c r="VDV389" s="281"/>
      <c r="VDW389" s="281"/>
      <c r="VDX389" s="281"/>
      <c r="VDY389" s="281"/>
      <c r="VDZ389" s="281"/>
      <c r="VEA389" s="281"/>
      <c r="VEB389" s="281"/>
      <c r="VEC389" s="281"/>
      <c r="VED389" s="281"/>
      <c r="VEE389" s="281"/>
      <c r="VEF389" s="281"/>
      <c r="VEG389" s="281"/>
      <c r="VEH389" s="281"/>
      <c r="VEI389" s="281"/>
      <c r="VEJ389" s="281"/>
      <c r="VEK389" s="281"/>
      <c r="VEL389" s="281"/>
      <c r="VEM389" s="281"/>
      <c r="VEN389" s="281"/>
      <c r="VEO389" s="281"/>
      <c r="VEP389" s="281"/>
      <c r="VEQ389" s="281"/>
      <c r="VER389" s="281"/>
      <c r="VES389" s="281"/>
      <c r="VET389" s="281"/>
      <c r="VEU389" s="281"/>
      <c r="VEV389" s="281"/>
      <c r="VEW389" s="281"/>
      <c r="VEX389" s="281"/>
      <c r="VEY389" s="281"/>
      <c r="VEZ389" s="281"/>
      <c r="VFA389" s="281"/>
      <c r="VFB389" s="281"/>
      <c r="VFC389" s="281"/>
      <c r="VFD389" s="281"/>
      <c r="VFE389" s="281"/>
      <c r="VFF389" s="281"/>
      <c r="VFG389" s="281"/>
      <c r="VFH389" s="281"/>
      <c r="VFI389" s="281"/>
      <c r="VFJ389" s="281"/>
      <c r="VFK389" s="281"/>
      <c r="VFL389" s="281"/>
      <c r="VFM389" s="281"/>
      <c r="VFN389" s="281"/>
      <c r="VFO389" s="281"/>
      <c r="VFP389" s="281"/>
      <c r="VFQ389" s="281"/>
      <c r="VFR389" s="281"/>
      <c r="VFS389" s="281"/>
      <c r="VFT389" s="281"/>
      <c r="VFU389" s="281"/>
      <c r="VFV389" s="281"/>
      <c r="VFW389" s="281"/>
      <c r="VFX389" s="281"/>
      <c r="VFY389" s="281"/>
      <c r="VFZ389" s="281"/>
      <c r="VGA389" s="281"/>
      <c r="VGB389" s="281"/>
      <c r="VGC389" s="281"/>
      <c r="VGD389" s="281"/>
      <c r="VGE389" s="281"/>
      <c r="VGF389" s="281"/>
      <c r="VGG389" s="281"/>
      <c r="VGH389" s="281"/>
      <c r="VGI389" s="281"/>
      <c r="VGJ389" s="281"/>
      <c r="VGK389" s="281"/>
      <c r="VGL389" s="281"/>
      <c r="VGM389" s="281"/>
      <c r="VGN389" s="281"/>
      <c r="VGO389" s="281"/>
      <c r="VGP389" s="281"/>
      <c r="VGQ389" s="281"/>
      <c r="VGR389" s="281"/>
      <c r="VGS389" s="281"/>
      <c r="VGT389" s="281"/>
      <c r="VGU389" s="281"/>
      <c r="VGV389" s="281"/>
      <c r="VGW389" s="281"/>
      <c r="VGX389" s="281"/>
      <c r="VGY389" s="281"/>
      <c r="VGZ389" s="281"/>
      <c r="VHA389" s="281"/>
      <c r="VHB389" s="281"/>
      <c r="VHC389" s="281"/>
      <c r="VHD389" s="281"/>
      <c r="VHE389" s="281"/>
      <c r="VHF389" s="281"/>
      <c r="VHG389" s="281"/>
      <c r="VHH389" s="281"/>
      <c r="VHI389" s="281"/>
      <c r="VHJ389" s="281"/>
      <c r="VHK389" s="281"/>
      <c r="VHL389" s="281"/>
      <c r="VHM389" s="281"/>
      <c r="VHN389" s="281"/>
      <c r="VHO389" s="281"/>
      <c r="VHP389" s="281"/>
      <c r="VHQ389" s="281"/>
      <c r="VHR389" s="281"/>
      <c r="VHS389" s="281"/>
      <c r="VHT389" s="281"/>
      <c r="VHU389" s="281"/>
      <c r="VHV389" s="281"/>
      <c r="VHW389" s="281"/>
      <c r="VHX389" s="281"/>
      <c r="VHY389" s="281"/>
      <c r="VHZ389" s="281"/>
      <c r="VIA389" s="281"/>
      <c r="VIB389" s="281"/>
      <c r="VIC389" s="281"/>
      <c r="VID389" s="281"/>
      <c r="VIE389" s="281"/>
      <c r="VIF389" s="281"/>
      <c r="VIG389" s="281"/>
      <c r="VIH389" s="281"/>
      <c r="VII389" s="281"/>
      <c r="VIJ389" s="281"/>
      <c r="VIK389" s="281"/>
      <c r="VIL389" s="281"/>
      <c r="VIM389" s="281"/>
      <c r="VIN389" s="281"/>
      <c r="VIO389" s="281"/>
      <c r="VIP389" s="281"/>
      <c r="VIQ389" s="281"/>
      <c r="VIR389" s="281"/>
      <c r="VIS389" s="281"/>
      <c r="VIT389" s="281"/>
      <c r="VIU389" s="281"/>
      <c r="VIV389" s="281"/>
      <c r="VIW389" s="281"/>
      <c r="VIX389" s="281"/>
      <c r="VIY389" s="281"/>
      <c r="VIZ389" s="281"/>
      <c r="VJA389" s="281"/>
      <c r="VJB389" s="281"/>
      <c r="VJC389" s="281"/>
      <c r="VJD389" s="281"/>
      <c r="VJE389" s="281"/>
      <c r="VJF389" s="281"/>
      <c r="VJG389" s="281"/>
      <c r="VJH389" s="281"/>
      <c r="VJI389" s="281"/>
      <c r="VJJ389" s="281"/>
      <c r="VJK389" s="281"/>
      <c r="VJL389" s="281"/>
      <c r="VJM389" s="281"/>
      <c r="VJN389" s="281"/>
      <c r="VJO389" s="281"/>
      <c r="VJP389" s="281"/>
      <c r="VJQ389" s="281"/>
      <c r="VJR389" s="281"/>
      <c r="VJS389" s="281"/>
      <c r="VJT389" s="281"/>
      <c r="VJU389" s="281"/>
      <c r="VJV389" s="281"/>
      <c r="VJW389" s="281"/>
      <c r="VJX389" s="281"/>
      <c r="VJY389" s="281"/>
      <c r="VJZ389" s="281"/>
      <c r="VKA389" s="281"/>
      <c r="VKB389" s="281"/>
      <c r="VKC389" s="281"/>
      <c r="VKD389" s="281"/>
      <c r="VKE389" s="281"/>
      <c r="VKF389" s="281"/>
      <c r="VKG389" s="281"/>
      <c r="VKH389" s="281"/>
      <c r="VKI389" s="281"/>
      <c r="VKJ389" s="281"/>
      <c r="VKK389" s="281"/>
      <c r="VKL389" s="281"/>
      <c r="VKM389" s="281"/>
      <c r="VKN389" s="281"/>
      <c r="VKO389" s="281"/>
      <c r="VKP389" s="281"/>
      <c r="VKQ389" s="281"/>
      <c r="VKR389" s="281"/>
      <c r="VKS389" s="281"/>
      <c r="VKT389" s="281"/>
      <c r="VKU389" s="281"/>
      <c r="VKV389" s="281"/>
      <c r="VKW389" s="281"/>
      <c r="VKX389" s="281"/>
      <c r="VKY389" s="281"/>
      <c r="VKZ389" s="281"/>
      <c r="VLA389" s="281"/>
      <c r="VLB389" s="281"/>
      <c r="VLC389" s="281"/>
      <c r="VLD389" s="281"/>
      <c r="VLE389" s="281"/>
      <c r="VLF389" s="281"/>
      <c r="VLG389" s="281"/>
      <c r="VLH389" s="281"/>
      <c r="VLI389" s="281"/>
      <c r="VLJ389" s="281"/>
      <c r="VLK389" s="281"/>
      <c r="VLL389" s="281"/>
      <c r="VLM389" s="281"/>
      <c r="VLN389" s="281"/>
      <c r="VLO389" s="281"/>
      <c r="VLP389" s="281"/>
      <c r="VLQ389" s="281"/>
      <c r="VLR389" s="281"/>
      <c r="VLS389" s="281"/>
      <c r="VLT389" s="281"/>
      <c r="VLU389" s="281"/>
      <c r="VLV389" s="281"/>
      <c r="VLW389" s="281"/>
      <c r="VLX389" s="281"/>
      <c r="VLY389" s="281"/>
      <c r="VLZ389" s="281"/>
      <c r="VMA389" s="281"/>
      <c r="VMB389" s="281"/>
      <c r="VMC389" s="281"/>
      <c r="VMD389" s="281"/>
      <c r="VME389" s="281"/>
      <c r="VMF389" s="281"/>
      <c r="VMG389" s="281"/>
      <c r="VMH389" s="281"/>
      <c r="VMI389" s="281"/>
      <c r="VMJ389" s="281"/>
      <c r="VMK389" s="281"/>
      <c r="VML389" s="281"/>
      <c r="VMM389" s="281"/>
      <c r="VMN389" s="281"/>
      <c r="VMO389" s="281"/>
      <c r="VMP389" s="281"/>
      <c r="VMQ389" s="281"/>
      <c r="VMR389" s="281"/>
      <c r="VMS389" s="281"/>
      <c r="VMT389" s="281"/>
      <c r="VMU389" s="281"/>
      <c r="VMV389" s="281"/>
      <c r="VMW389" s="281"/>
      <c r="VMX389" s="281"/>
      <c r="VMY389" s="281"/>
      <c r="VMZ389" s="281"/>
      <c r="VNA389" s="281"/>
      <c r="VNB389" s="281"/>
      <c r="VNC389" s="281"/>
      <c r="VND389" s="281"/>
      <c r="VNE389" s="281"/>
      <c r="VNF389" s="281"/>
      <c r="VNG389" s="281"/>
      <c r="VNH389" s="281"/>
      <c r="VNI389" s="281"/>
      <c r="VNJ389" s="281"/>
      <c r="VNK389" s="281"/>
      <c r="VNL389" s="281"/>
      <c r="VNM389" s="281"/>
      <c r="VNN389" s="281"/>
      <c r="VNO389" s="281"/>
      <c r="VNP389" s="281"/>
      <c r="VNQ389" s="281"/>
      <c r="VNR389" s="281"/>
      <c r="VNS389" s="281"/>
      <c r="VNT389" s="281"/>
      <c r="VNU389" s="281"/>
      <c r="VNV389" s="281"/>
      <c r="VNW389" s="281"/>
      <c r="VNX389" s="281"/>
      <c r="VNY389" s="281"/>
      <c r="VNZ389" s="281"/>
      <c r="VOA389" s="281"/>
      <c r="VOB389" s="281"/>
      <c r="VOC389" s="281"/>
      <c r="VOD389" s="281"/>
      <c r="VOE389" s="281"/>
      <c r="VOF389" s="281"/>
      <c r="VOG389" s="281"/>
      <c r="VOH389" s="281"/>
      <c r="VOI389" s="281"/>
      <c r="VOJ389" s="281"/>
      <c r="VOK389" s="281"/>
      <c r="VOL389" s="281"/>
      <c r="VOM389" s="281"/>
      <c r="VON389" s="281"/>
      <c r="VOO389" s="281"/>
      <c r="VOP389" s="281"/>
      <c r="VOQ389" s="281"/>
      <c r="VOR389" s="281"/>
      <c r="VOS389" s="281"/>
      <c r="VOT389" s="281"/>
      <c r="VOU389" s="281"/>
      <c r="VOV389" s="281"/>
      <c r="VOW389" s="281"/>
      <c r="VOX389" s="281"/>
      <c r="VOY389" s="281"/>
      <c r="VOZ389" s="281"/>
      <c r="VPA389" s="281"/>
      <c r="VPB389" s="281"/>
      <c r="VPC389" s="281"/>
      <c r="VPD389" s="281"/>
      <c r="VPE389" s="281"/>
      <c r="VPF389" s="281"/>
      <c r="VPG389" s="281"/>
      <c r="VPH389" s="281"/>
      <c r="VPI389" s="281"/>
      <c r="VPJ389" s="281"/>
      <c r="VPK389" s="281"/>
      <c r="VPL389" s="281"/>
      <c r="VPM389" s="281"/>
      <c r="VPN389" s="281"/>
      <c r="VPO389" s="281"/>
      <c r="VPP389" s="281"/>
      <c r="VPQ389" s="281"/>
      <c r="VPR389" s="281"/>
      <c r="VPS389" s="281"/>
      <c r="VPT389" s="281"/>
      <c r="VPU389" s="281"/>
      <c r="VPV389" s="281"/>
      <c r="VPW389" s="281"/>
      <c r="VPX389" s="281"/>
      <c r="VPY389" s="281"/>
      <c r="VPZ389" s="281"/>
      <c r="VQA389" s="281"/>
      <c r="VQB389" s="281"/>
      <c r="VQC389" s="281"/>
      <c r="VQD389" s="281"/>
      <c r="VQE389" s="281"/>
      <c r="VQF389" s="281"/>
      <c r="VQG389" s="281"/>
      <c r="VQH389" s="281"/>
      <c r="VQI389" s="281"/>
      <c r="VQJ389" s="281"/>
      <c r="VQK389" s="281"/>
      <c r="VQL389" s="281"/>
      <c r="VQM389" s="281"/>
      <c r="VQN389" s="281"/>
      <c r="VQO389" s="281"/>
      <c r="VQP389" s="281"/>
      <c r="VQQ389" s="281"/>
      <c r="VQR389" s="281"/>
      <c r="VQS389" s="281"/>
      <c r="VQT389" s="281"/>
      <c r="VQU389" s="281"/>
      <c r="VQV389" s="281"/>
      <c r="VQW389" s="281"/>
      <c r="VQX389" s="281"/>
      <c r="VQY389" s="281"/>
      <c r="VQZ389" s="281"/>
      <c r="VRA389" s="281"/>
      <c r="VRB389" s="281"/>
      <c r="VRC389" s="281"/>
      <c r="VRD389" s="281"/>
      <c r="VRE389" s="281"/>
      <c r="VRF389" s="281"/>
      <c r="VRG389" s="281"/>
      <c r="VRH389" s="281"/>
      <c r="VRI389" s="281"/>
      <c r="VRJ389" s="281"/>
      <c r="VRK389" s="281"/>
      <c r="VRL389" s="281"/>
      <c r="VRM389" s="281"/>
      <c r="VRN389" s="281"/>
      <c r="VRO389" s="281"/>
      <c r="VRP389" s="281"/>
      <c r="VRQ389" s="281"/>
      <c r="VRR389" s="281"/>
      <c r="VRS389" s="281"/>
      <c r="VRT389" s="281"/>
      <c r="VRU389" s="281"/>
      <c r="VRV389" s="281"/>
      <c r="VRW389" s="281"/>
      <c r="VRX389" s="281"/>
      <c r="VRY389" s="281"/>
      <c r="VRZ389" s="281"/>
      <c r="VSA389" s="281"/>
      <c r="VSB389" s="281"/>
      <c r="VSC389" s="281"/>
      <c r="VSD389" s="281"/>
      <c r="VSE389" s="281"/>
      <c r="VSF389" s="281"/>
      <c r="VSG389" s="281"/>
      <c r="VSH389" s="281"/>
      <c r="VSI389" s="281"/>
      <c r="VSJ389" s="281"/>
      <c r="VSK389" s="281"/>
      <c r="VSL389" s="281"/>
      <c r="VSM389" s="281"/>
      <c r="VSN389" s="281"/>
      <c r="VSO389" s="281"/>
      <c r="VSP389" s="281"/>
      <c r="VSQ389" s="281"/>
      <c r="VSR389" s="281"/>
      <c r="VSS389" s="281"/>
      <c r="VST389" s="281"/>
      <c r="VSU389" s="281"/>
      <c r="VSV389" s="281"/>
      <c r="VSW389" s="281"/>
      <c r="VSX389" s="281"/>
      <c r="VSY389" s="281"/>
      <c r="VSZ389" s="281"/>
      <c r="VTA389" s="281"/>
      <c r="VTB389" s="281"/>
      <c r="VTC389" s="281"/>
      <c r="VTD389" s="281"/>
      <c r="VTE389" s="281"/>
      <c r="VTF389" s="281"/>
      <c r="VTG389" s="281"/>
      <c r="VTH389" s="281"/>
      <c r="VTI389" s="281"/>
      <c r="VTJ389" s="281"/>
      <c r="VTK389" s="281"/>
      <c r="VTL389" s="281"/>
      <c r="VTM389" s="281"/>
      <c r="VTN389" s="281"/>
      <c r="VTO389" s="281"/>
      <c r="VTP389" s="281"/>
      <c r="VTQ389" s="281"/>
      <c r="VTR389" s="281"/>
      <c r="VTS389" s="281"/>
      <c r="VTT389" s="281"/>
      <c r="VTU389" s="281"/>
      <c r="VTV389" s="281"/>
      <c r="VTW389" s="281"/>
      <c r="VTX389" s="281"/>
      <c r="VTY389" s="281"/>
      <c r="VTZ389" s="281"/>
      <c r="VUA389" s="281"/>
      <c r="VUB389" s="281"/>
      <c r="VUC389" s="281"/>
      <c r="VUD389" s="281"/>
      <c r="VUE389" s="281"/>
      <c r="VUF389" s="281"/>
      <c r="VUG389" s="281"/>
      <c r="VUH389" s="281"/>
      <c r="VUI389" s="281"/>
      <c r="VUJ389" s="281"/>
      <c r="VUK389" s="281"/>
      <c r="VUL389" s="281"/>
      <c r="VUM389" s="281"/>
      <c r="VUN389" s="281"/>
      <c r="VUO389" s="281"/>
      <c r="VUP389" s="281"/>
      <c r="VUQ389" s="281"/>
      <c r="VUR389" s="281"/>
      <c r="VUS389" s="281"/>
      <c r="VUT389" s="281"/>
      <c r="VUU389" s="281"/>
      <c r="VUV389" s="281"/>
      <c r="VUW389" s="281"/>
      <c r="VUX389" s="281"/>
      <c r="VUY389" s="281"/>
      <c r="VUZ389" s="281"/>
      <c r="VVA389" s="281"/>
      <c r="VVB389" s="281"/>
      <c r="VVC389" s="281"/>
      <c r="VVD389" s="281"/>
      <c r="VVE389" s="281"/>
      <c r="VVF389" s="281"/>
      <c r="VVG389" s="281"/>
      <c r="VVH389" s="281"/>
      <c r="VVI389" s="281"/>
      <c r="VVJ389" s="281"/>
      <c r="VVK389" s="281"/>
      <c r="VVL389" s="281"/>
      <c r="VVM389" s="281"/>
      <c r="VVN389" s="281"/>
      <c r="VVO389" s="281"/>
      <c r="VVP389" s="281"/>
      <c r="VVQ389" s="281"/>
      <c r="VVR389" s="281"/>
      <c r="VVS389" s="281"/>
      <c r="VVT389" s="281"/>
      <c r="VVU389" s="281"/>
      <c r="VVV389" s="281"/>
      <c r="VVW389" s="281"/>
      <c r="VVX389" s="281"/>
      <c r="VVY389" s="281"/>
      <c r="VVZ389" s="281"/>
      <c r="VWA389" s="281"/>
      <c r="VWB389" s="281"/>
      <c r="VWC389" s="281"/>
      <c r="VWD389" s="281"/>
      <c r="VWE389" s="281"/>
      <c r="VWF389" s="281"/>
      <c r="VWG389" s="281"/>
      <c r="VWH389" s="281"/>
      <c r="VWI389" s="281"/>
      <c r="VWJ389" s="281"/>
      <c r="VWK389" s="281"/>
      <c r="VWL389" s="281"/>
      <c r="VWM389" s="281"/>
      <c r="VWN389" s="281"/>
      <c r="VWO389" s="281"/>
      <c r="VWP389" s="281"/>
      <c r="VWQ389" s="281"/>
      <c r="VWR389" s="281"/>
      <c r="VWS389" s="281"/>
      <c r="VWT389" s="281"/>
      <c r="VWU389" s="281"/>
      <c r="VWV389" s="281"/>
      <c r="VWW389" s="281"/>
      <c r="VWX389" s="281"/>
      <c r="VWY389" s="281"/>
      <c r="VWZ389" s="281"/>
      <c r="VXA389" s="281"/>
      <c r="VXB389" s="281"/>
      <c r="VXC389" s="281"/>
      <c r="VXD389" s="281"/>
      <c r="VXE389" s="281"/>
      <c r="VXF389" s="281"/>
      <c r="VXG389" s="281"/>
      <c r="VXH389" s="281"/>
      <c r="VXI389" s="281"/>
      <c r="VXJ389" s="281"/>
      <c r="VXK389" s="281"/>
      <c r="VXL389" s="281"/>
      <c r="VXM389" s="281"/>
      <c r="VXN389" s="281"/>
      <c r="VXO389" s="281"/>
      <c r="VXP389" s="281"/>
      <c r="VXQ389" s="281"/>
      <c r="VXR389" s="281"/>
      <c r="VXS389" s="281"/>
      <c r="VXT389" s="281"/>
      <c r="VXU389" s="281"/>
      <c r="VXV389" s="281"/>
      <c r="VXW389" s="281"/>
      <c r="VXX389" s="281"/>
      <c r="VXY389" s="281"/>
      <c r="VXZ389" s="281"/>
      <c r="VYA389" s="281"/>
      <c r="VYB389" s="281"/>
      <c r="VYC389" s="281"/>
      <c r="VYD389" s="281"/>
      <c r="VYE389" s="281"/>
      <c r="VYF389" s="281"/>
      <c r="VYG389" s="281"/>
      <c r="VYH389" s="281"/>
      <c r="VYI389" s="281"/>
      <c r="VYJ389" s="281"/>
      <c r="VYK389" s="281"/>
      <c r="VYL389" s="281"/>
      <c r="VYM389" s="281"/>
      <c r="VYN389" s="281"/>
      <c r="VYO389" s="281"/>
      <c r="VYP389" s="281"/>
      <c r="VYQ389" s="281"/>
      <c r="VYR389" s="281"/>
      <c r="VYS389" s="281"/>
      <c r="VYT389" s="281"/>
      <c r="VYU389" s="281"/>
      <c r="VYV389" s="281"/>
      <c r="VYW389" s="281"/>
      <c r="VYX389" s="281"/>
      <c r="VYY389" s="281"/>
      <c r="VYZ389" s="281"/>
      <c r="VZA389" s="281"/>
      <c r="VZB389" s="281"/>
      <c r="VZC389" s="281"/>
      <c r="VZD389" s="281"/>
      <c r="VZE389" s="281"/>
      <c r="VZF389" s="281"/>
      <c r="VZG389" s="281"/>
      <c r="VZH389" s="281"/>
      <c r="VZI389" s="281"/>
      <c r="VZJ389" s="281"/>
      <c r="VZK389" s="281"/>
      <c r="VZL389" s="281"/>
      <c r="VZM389" s="281"/>
      <c r="VZN389" s="281"/>
      <c r="VZO389" s="281"/>
      <c r="VZP389" s="281"/>
      <c r="VZQ389" s="281"/>
      <c r="VZR389" s="281"/>
      <c r="VZS389" s="281"/>
      <c r="VZT389" s="281"/>
      <c r="VZU389" s="281"/>
      <c r="VZV389" s="281"/>
      <c r="VZW389" s="281"/>
      <c r="VZX389" s="281"/>
      <c r="VZY389" s="281"/>
      <c r="VZZ389" s="281"/>
      <c r="WAA389" s="281"/>
      <c r="WAB389" s="281"/>
      <c r="WAC389" s="281"/>
      <c r="WAD389" s="281"/>
      <c r="WAE389" s="281"/>
      <c r="WAF389" s="281"/>
      <c r="WAG389" s="281"/>
      <c r="WAH389" s="281"/>
      <c r="WAI389" s="281"/>
      <c r="WAJ389" s="281"/>
      <c r="WAK389" s="281"/>
      <c r="WAL389" s="281"/>
      <c r="WAM389" s="281"/>
      <c r="WAN389" s="281"/>
      <c r="WAO389" s="281"/>
      <c r="WAP389" s="281"/>
      <c r="WAQ389" s="281"/>
      <c r="WAR389" s="281"/>
      <c r="WAS389" s="281"/>
      <c r="WAT389" s="281"/>
      <c r="WAU389" s="281"/>
      <c r="WAV389" s="281"/>
      <c r="WAW389" s="281"/>
      <c r="WAX389" s="281"/>
      <c r="WAY389" s="281"/>
      <c r="WAZ389" s="281"/>
      <c r="WBA389" s="281"/>
      <c r="WBB389" s="281"/>
      <c r="WBC389" s="281"/>
      <c r="WBD389" s="281"/>
      <c r="WBE389" s="281"/>
      <c r="WBF389" s="281"/>
      <c r="WBG389" s="281"/>
      <c r="WBH389" s="281"/>
      <c r="WBI389" s="281"/>
      <c r="WBJ389" s="281"/>
      <c r="WBK389" s="281"/>
      <c r="WBL389" s="281"/>
      <c r="WBM389" s="281"/>
      <c r="WBN389" s="281"/>
      <c r="WBO389" s="281"/>
      <c r="WBP389" s="281"/>
      <c r="WBQ389" s="281"/>
      <c r="WBR389" s="281"/>
      <c r="WBS389" s="281"/>
      <c r="WBT389" s="281"/>
      <c r="WBU389" s="281"/>
      <c r="WBV389" s="281"/>
      <c r="WBW389" s="281"/>
      <c r="WBX389" s="281"/>
      <c r="WBY389" s="281"/>
      <c r="WBZ389" s="281"/>
      <c r="WCA389" s="281"/>
      <c r="WCB389" s="281"/>
      <c r="WCC389" s="281"/>
      <c r="WCD389" s="281"/>
      <c r="WCE389" s="281"/>
      <c r="WCF389" s="281"/>
      <c r="WCG389" s="281"/>
      <c r="WCH389" s="281"/>
      <c r="WCI389" s="281"/>
      <c r="WCJ389" s="281"/>
      <c r="WCK389" s="281"/>
      <c r="WCL389" s="281"/>
      <c r="WCM389" s="281"/>
      <c r="WCN389" s="281"/>
      <c r="WCO389" s="281"/>
      <c r="WCP389" s="281"/>
      <c r="WCQ389" s="281"/>
      <c r="WCR389" s="281"/>
      <c r="WCS389" s="281"/>
      <c r="WCT389" s="281"/>
      <c r="WCU389" s="281"/>
      <c r="WCV389" s="281"/>
      <c r="WCW389" s="281"/>
      <c r="WCX389" s="281"/>
      <c r="WCY389" s="281"/>
      <c r="WCZ389" s="281"/>
      <c r="WDA389" s="281"/>
      <c r="WDB389" s="281"/>
      <c r="WDC389" s="281"/>
      <c r="WDD389" s="281"/>
      <c r="WDE389" s="281"/>
      <c r="WDF389" s="281"/>
      <c r="WDG389" s="281"/>
      <c r="WDH389" s="281"/>
      <c r="WDI389" s="281"/>
      <c r="WDJ389" s="281"/>
      <c r="WDK389" s="281"/>
      <c r="WDL389" s="281"/>
      <c r="WDM389" s="281"/>
      <c r="WDN389" s="281"/>
      <c r="WDO389" s="281"/>
      <c r="WDP389" s="281"/>
      <c r="WDQ389" s="281"/>
      <c r="WDR389" s="281"/>
      <c r="WDS389" s="281"/>
      <c r="WDT389" s="281"/>
      <c r="WDU389" s="281"/>
      <c r="WDV389" s="281"/>
      <c r="WDW389" s="281"/>
      <c r="WDX389" s="281"/>
      <c r="WDY389" s="281"/>
      <c r="WDZ389" s="281"/>
      <c r="WEA389" s="281"/>
      <c r="WEB389" s="281"/>
      <c r="WEC389" s="281"/>
      <c r="WED389" s="281"/>
      <c r="WEE389" s="281"/>
      <c r="WEF389" s="281"/>
      <c r="WEG389" s="281"/>
      <c r="WEH389" s="281"/>
      <c r="WEI389" s="281"/>
      <c r="WEJ389" s="281"/>
      <c r="WEK389" s="281"/>
      <c r="WEL389" s="281"/>
      <c r="WEM389" s="281"/>
      <c r="WEN389" s="281"/>
      <c r="WEO389" s="281"/>
      <c r="WEP389" s="281"/>
      <c r="WEQ389" s="281"/>
      <c r="WER389" s="281"/>
      <c r="WES389" s="281"/>
      <c r="WET389" s="281"/>
      <c r="WEU389" s="281"/>
      <c r="WEV389" s="281"/>
      <c r="WEW389" s="281"/>
      <c r="WEX389" s="281"/>
      <c r="WEY389" s="281"/>
      <c r="WEZ389" s="281"/>
      <c r="WFA389" s="281"/>
      <c r="WFB389" s="281"/>
      <c r="WFC389" s="281"/>
      <c r="WFD389" s="281"/>
      <c r="WFE389" s="281"/>
      <c r="WFF389" s="281"/>
      <c r="WFG389" s="281"/>
      <c r="WFH389" s="281"/>
      <c r="WFI389" s="281"/>
      <c r="WFJ389" s="281"/>
      <c r="WFK389" s="281"/>
      <c r="WFL389" s="281"/>
      <c r="WFM389" s="281"/>
      <c r="WFN389" s="281"/>
      <c r="WFO389" s="281"/>
      <c r="WFP389" s="281"/>
      <c r="WFQ389" s="281"/>
      <c r="WFR389" s="281"/>
      <c r="WFS389" s="281"/>
      <c r="WFT389" s="281"/>
      <c r="WFU389" s="281"/>
      <c r="WFV389" s="281"/>
      <c r="WFW389" s="281"/>
      <c r="WFX389" s="281"/>
      <c r="WFY389" s="281"/>
      <c r="WFZ389" s="281"/>
      <c r="WGA389" s="281"/>
      <c r="WGB389" s="281"/>
      <c r="WGC389" s="281"/>
      <c r="WGD389" s="281"/>
      <c r="WGE389" s="281"/>
      <c r="WGF389" s="281"/>
      <c r="WGG389" s="281"/>
      <c r="WGH389" s="281"/>
      <c r="WGI389" s="281"/>
      <c r="WGJ389" s="281"/>
      <c r="WGK389" s="281"/>
      <c r="WGL389" s="281"/>
      <c r="WGM389" s="281"/>
      <c r="WGN389" s="281"/>
      <c r="WGO389" s="281"/>
      <c r="WGP389" s="281"/>
      <c r="WGQ389" s="281"/>
      <c r="WGR389" s="281"/>
      <c r="WGS389" s="281"/>
      <c r="WGT389" s="281"/>
      <c r="WGU389" s="281"/>
      <c r="WGV389" s="281"/>
      <c r="WGW389" s="281"/>
      <c r="WGX389" s="281"/>
      <c r="WGY389" s="281"/>
      <c r="WGZ389" s="281"/>
      <c r="WHA389" s="281"/>
      <c r="WHB389" s="281"/>
      <c r="WHC389" s="281"/>
      <c r="WHD389" s="281"/>
      <c r="WHE389" s="281"/>
      <c r="WHF389" s="281"/>
      <c r="WHG389" s="281"/>
      <c r="WHH389" s="281"/>
      <c r="WHI389" s="281"/>
      <c r="WHJ389" s="281"/>
      <c r="WHK389" s="281"/>
      <c r="WHL389" s="281"/>
      <c r="WHM389" s="281"/>
      <c r="WHN389" s="281"/>
      <c r="WHO389" s="281"/>
      <c r="WHP389" s="281"/>
      <c r="WHQ389" s="281"/>
      <c r="WHR389" s="281"/>
      <c r="WHS389" s="281"/>
      <c r="WHT389" s="281"/>
      <c r="WHU389" s="281"/>
      <c r="WHV389" s="281"/>
      <c r="WHW389" s="281"/>
      <c r="WHX389" s="281"/>
      <c r="WHY389" s="281"/>
      <c r="WHZ389" s="281"/>
      <c r="WIA389" s="281"/>
      <c r="WIB389" s="281"/>
      <c r="WIC389" s="281"/>
      <c r="WID389" s="281"/>
      <c r="WIE389" s="281"/>
      <c r="WIF389" s="281"/>
      <c r="WIG389" s="281"/>
      <c r="WIH389" s="281"/>
      <c r="WII389" s="281"/>
      <c r="WIJ389" s="281"/>
      <c r="WIK389" s="281"/>
      <c r="WIL389" s="281"/>
      <c r="WIM389" s="281"/>
      <c r="WIN389" s="281"/>
      <c r="WIO389" s="281"/>
      <c r="WIP389" s="281"/>
      <c r="WIQ389" s="281"/>
      <c r="WIR389" s="281"/>
      <c r="WIS389" s="281"/>
      <c r="WIT389" s="281"/>
      <c r="WIU389" s="281"/>
      <c r="WIV389" s="281"/>
      <c r="WIW389" s="281"/>
      <c r="WIX389" s="281"/>
      <c r="WIY389" s="281"/>
      <c r="WIZ389" s="281"/>
      <c r="WJA389" s="281"/>
      <c r="WJB389" s="281"/>
      <c r="WJC389" s="281"/>
      <c r="WJD389" s="281"/>
      <c r="WJE389" s="281"/>
      <c r="WJF389" s="281"/>
      <c r="WJG389" s="281"/>
      <c r="WJH389" s="281"/>
      <c r="WJI389" s="281"/>
      <c r="WJJ389" s="281"/>
      <c r="WJK389" s="281"/>
      <c r="WJL389" s="281"/>
      <c r="WJM389" s="281"/>
      <c r="WJN389" s="281"/>
      <c r="WJO389" s="281"/>
      <c r="WJP389" s="281"/>
      <c r="WJQ389" s="281"/>
      <c r="WJR389" s="281"/>
      <c r="WJS389" s="281"/>
      <c r="WJT389" s="281"/>
      <c r="WJU389" s="281"/>
      <c r="WJV389" s="281"/>
      <c r="WJW389" s="281"/>
      <c r="WJX389" s="281"/>
      <c r="WJY389" s="281"/>
      <c r="WJZ389" s="281"/>
      <c r="WKA389" s="281"/>
      <c r="WKB389" s="281"/>
      <c r="WKC389" s="281"/>
      <c r="WKD389" s="281"/>
      <c r="WKE389" s="281"/>
      <c r="WKF389" s="281"/>
      <c r="WKG389" s="281"/>
      <c r="WKH389" s="281"/>
      <c r="WKI389" s="281"/>
      <c r="WKJ389" s="281"/>
      <c r="WKK389" s="281"/>
      <c r="WKL389" s="281"/>
      <c r="WKM389" s="281"/>
      <c r="WKN389" s="281"/>
      <c r="WKO389" s="281"/>
      <c r="WKP389" s="281"/>
      <c r="WKQ389" s="281"/>
      <c r="WKR389" s="281"/>
      <c r="WKS389" s="281"/>
      <c r="WKT389" s="281"/>
      <c r="WKU389" s="281"/>
      <c r="WKV389" s="281"/>
      <c r="WKW389" s="281"/>
      <c r="WKX389" s="281"/>
      <c r="WKY389" s="281"/>
      <c r="WKZ389" s="281"/>
      <c r="WLA389" s="281"/>
      <c r="WLB389" s="281"/>
      <c r="WLC389" s="281"/>
      <c r="WLD389" s="281"/>
      <c r="WLE389" s="281"/>
      <c r="WLF389" s="281"/>
      <c r="WLG389" s="281"/>
      <c r="WLH389" s="281"/>
      <c r="WLI389" s="281"/>
      <c r="WLJ389" s="281"/>
      <c r="WLK389" s="281"/>
      <c r="WLL389" s="281"/>
      <c r="WLM389" s="281"/>
      <c r="WLN389" s="281"/>
      <c r="WLO389" s="281"/>
      <c r="WLP389" s="281"/>
      <c r="WLQ389" s="281"/>
      <c r="WLR389" s="281"/>
      <c r="WLS389" s="281"/>
      <c r="WLT389" s="281"/>
      <c r="WLU389" s="281"/>
      <c r="WLV389" s="281"/>
      <c r="WLW389" s="281"/>
      <c r="WLX389" s="281"/>
      <c r="WLY389" s="281"/>
      <c r="WLZ389" s="281"/>
      <c r="WMA389" s="281"/>
      <c r="WMB389" s="281"/>
      <c r="WMC389" s="281"/>
      <c r="WMD389" s="281"/>
      <c r="WME389" s="281"/>
      <c r="WMF389" s="281"/>
      <c r="WMG389" s="281"/>
      <c r="WMH389" s="281"/>
      <c r="WMI389" s="281"/>
      <c r="WMJ389" s="281"/>
      <c r="WMK389" s="281"/>
      <c r="WML389" s="281"/>
      <c r="WMM389" s="281"/>
      <c r="WMN389" s="281"/>
      <c r="WMO389" s="281"/>
      <c r="WMP389" s="281"/>
      <c r="WMQ389" s="281"/>
      <c r="WMR389" s="281"/>
      <c r="WMS389" s="281"/>
      <c r="WMT389" s="281"/>
      <c r="WMU389" s="281"/>
      <c r="WMV389" s="281"/>
      <c r="WMW389" s="281"/>
      <c r="WMX389" s="281"/>
      <c r="WMY389" s="281"/>
      <c r="WMZ389" s="281"/>
      <c r="WNA389" s="281"/>
      <c r="WNB389" s="281"/>
      <c r="WNC389" s="281"/>
      <c r="WND389" s="281"/>
      <c r="WNE389" s="281"/>
      <c r="WNF389" s="281"/>
      <c r="WNG389" s="281"/>
      <c r="WNH389" s="281"/>
      <c r="WNI389" s="281"/>
      <c r="WNJ389" s="281"/>
      <c r="WNK389" s="281"/>
      <c r="WNL389" s="281"/>
      <c r="WNM389" s="281"/>
      <c r="WNN389" s="281"/>
      <c r="WNO389" s="281"/>
      <c r="WNP389" s="281"/>
      <c r="WNQ389" s="281"/>
      <c r="WNR389" s="281"/>
      <c r="WNS389" s="281"/>
      <c r="WNT389" s="281"/>
      <c r="WNU389" s="281"/>
      <c r="WNV389" s="281"/>
      <c r="WNW389" s="281"/>
      <c r="WNX389" s="281"/>
      <c r="WNY389" s="281"/>
      <c r="WNZ389" s="281"/>
      <c r="WOA389" s="281"/>
      <c r="WOB389" s="281"/>
      <c r="WOC389" s="281"/>
      <c r="WOD389" s="281"/>
      <c r="WOE389" s="281"/>
      <c r="WOF389" s="281"/>
      <c r="WOG389" s="281"/>
      <c r="WOH389" s="281"/>
      <c r="WOI389" s="281"/>
      <c r="WOJ389" s="281"/>
      <c r="WOK389" s="281"/>
      <c r="WOL389" s="281"/>
      <c r="WOM389" s="281"/>
      <c r="WON389" s="281"/>
      <c r="WOO389" s="281"/>
      <c r="WOP389" s="281"/>
      <c r="WOQ389" s="281"/>
      <c r="WOR389" s="281"/>
      <c r="WOS389" s="281"/>
      <c r="WOT389" s="281"/>
      <c r="WOU389" s="281"/>
      <c r="WOV389" s="281"/>
      <c r="WOW389" s="281"/>
      <c r="WOX389" s="281"/>
      <c r="WOY389" s="281"/>
      <c r="WOZ389" s="281"/>
      <c r="WPA389" s="281"/>
      <c r="WPB389" s="281"/>
      <c r="WPC389" s="281"/>
      <c r="WPD389" s="281"/>
      <c r="WPE389" s="281"/>
      <c r="WPF389" s="281"/>
      <c r="WPG389" s="281"/>
      <c r="WPH389" s="281"/>
      <c r="WPI389" s="281"/>
      <c r="WPJ389" s="281"/>
      <c r="WPK389" s="281"/>
      <c r="WPL389" s="281"/>
      <c r="WPM389" s="281"/>
      <c r="WPN389" s="281"/>
      <c r="WPO389" s="281"/>
      <c r="WPP389" s="281"/>
      <c r="WPQ389" s="281"/>
      <c r="WPR389" s="281"/>
      <c r="WPS389" s="281"/>
      <c r="WPT389" s="281"/>
      <c r="WPU389" s="281"/>
      <c r="WPV389" s="281"/>
      <c r="WPW389" s="281"/>
      <c r="WPX389" s="281"/>
      <c r="WPY389" s="281"/>
      <c r="WPZ389" s="281"/>
      <c r="WQA389" s="281"/>
      <c r="WQB389" s="281"/>
      <c r="WQC389" s="281"/>
      <c r="WQD389" s="281"/>
      <c r="WQE389" s="281"/>
      <c r="WQF389" s="281"/>
      <c r="WQG389" s="281"/>
      <c r="WQH389" s="281"/>
      <c r="WQI389" s="281"/>
      <c r="WQJ389" s="281"/>
      <c r="WQK389" s="281"/>
      <c r="WQL389" s="281"/>
      <c r="WQM389" s="281"/>
      <c r="WQN389" s="281"/>
      <c r="WQO389" s="281"/>
      <c r="WQP389" s="281"/>
      <c r="WQQ389" s="281"/>
      <c r="WQR389" s="281"/>
      <c r="WQS389" s="281"/>
      <c r="WQT389" s="281"/>
      <c r="WQU389" s="281"/>
      <c r="WQV389" s="281"/>
      <c r="WQW389" s="281"/>
      <c r="WQX389" s="281"/>
      <c r="WQY389" s="281"/>
      <c r="WQZ389" s="281"/>
      <c r="WRA389" s="281"/>
      <c r="WRB389" s="281"/>
      <c r="WRC389" s="281"/>
      <c r="WRD389" s="281"/>
      <c r="WRE389" s="281"/>
      <c r="WRF389" s="281"/>
      <c r="WRG389" s="281"/>
      <c r="WRH389" s="281"/>
      <c r="WRI389" s="281"/>
      <c r="WRJ389" s="281"/>
      <c r="WRK389" s="281"/>
      <c r="WRL389" s="281"/>
      <c r="WRM389" s="281"/>
      <c r="WRN389" s="281"/>
      <c r="WRO389" s="281"/>
      <c r="WRP389" s="281"/>
      <c r="WRQ389" s="281"/>
      <c r="WRR389" s="281"/>
      <c r="WRS389" s="281"/>
      <c r="WRT389" s="281"/>
      <c r="WRU389" s="281"/>
      <c r="WRV389" s="281"/>
      <c r="WRW389" s="281"/>
      <c r="WRX389" s="281"/>
      <c r="WRY389" s="281"/>
      <c r="WRZ389" s="281"/>
      <c r="WSA389" s="281"/>
      <c r="WSB389" s="281"/>
      <c r="WSC389" s="281"/>
      <c r="WSD389" s="281"/>
      <c r="WSE389" s="281"/>
      <c r="WSF389" s="281"/>
      <c r="WSG389" s="281"/>
      <c r="WSH389" s="281"/>
      <c r="WSI389" s="281"/>
      <c r="WSJ389" s="281"/>
      <c r="WSK389" s="281"/>
      <c r="WSL389" s="281"/>
      <c r="WSM389" s="281"/>
      <c r="WSN389" s="281"/>
      <c r="WSO389" s="281"/>
      <c r="WSP389" s="281"/>
      <c r="WSQ389" s="281"/>
      <c r="WSR389" s="281"/>
      <c r="WSS389" s="281"/>
      <c r="WST389" s="281"/>
      <c r="WSU389" s="281"/>
      <c r="WSV389" s="281"/>
      <c r="WSW389" s="281"/>
      <c r="WSX389" s="281"/>
      <c r="WSY389" s="281"/>
      <c r="WSZ389" s="281"/>
      <c r="WTA389" s="281"/>
      <c r="WTB389" s="281"/>
      <c r="WTC389" s="281"/>
      <c r="WTD389" s="281"/>
      <c r="WTE389" s="281"/>
      <c r="WTF389" s="281"/>
      <c r="WTG389" s="281"/>
      <c r="WTH389" s="281"/>
      <c r="WTI389" s="281"/>
      <c r="WTJ389" s="281"/>
      <c r="WTK389" s="281"/>
      <c r="WTL389" s="281"/>
      <c r="WTM389" s="281"/>
      <c r="WTN389" s="281"/>
      <c r="WTO389" s="281"/>
      <c r="WTP389" s="281"/>
      <c r="WTQ389" s="281"/>
      <c r="WTR389" s="281"/>
      <c r="WTS389" s="281"/>
      <c r="WTT389" s="281"/>
      <c r="WTU389" s="281"/>
      <c r="WTV389" s="281"/>
      <c r="WTW389" s="281"/>
      <c r="WTX389" s="281"/>
      <c r="WTY389" s="281"/>
      <c r="WTZ389" s="281"/>
      <c r="WUA389" s="281"/>
      <c r="WUB389" s="281"/>
      <c r="WUC389" s="281"/>
      <c r="WUD389" s="281"/>
      <c r="WUE389" s="281"/>
      <c r="WUF389" s="281"/>
      <c r="WUG389" s="281"/>
      <c r="WUH389" s="281"/>
      <c r="WUI389" s="281"/>
      <c r="WUJ389" s="281"/>
      <c r="WUK389" s="281"/>
      <c r="WUL389" s="281"/>
      <c r="WUM389" s="281"/>
      <c r="WUN389" s="281"/>
      <c r="WUO389" s="281"/>
      <c r="WUP389" s="281"/>
      <c r="WUQ389" s="281"/>
      <c r="WUR389" s="281"/>
      <c r="WUS389" s="281"/>
      <c r="WUT389" s="281"/>
      <c r="WUU389" s="281"/>
      <c r="WUV389" s="281"/>
      <c r="WUW389" s="281"/>
      <c r="WUX389" s="281"/>
      <c r="WUY389" s="281"/>
      <c r="WUZ389" s="281"/>
      <c r="WVA389" s="281"/>
      <c r="WVB389" s="281"/>
      <c r="WVC389" s="281"/>
      <c r="WVD389" s="281"/>
      <c r="WVE389" s="281"/>
      <c r="WVF389" s="281"/>
      <c r="WVG389" s="281"/>
      <c r="WVH389" s="281"/>
      <c r="WVI389" s="281"/>
      <c r="WVJ389" s="281"/>
      <c r="WVK389" s="281"/>
      <c r="WVL389" s="281"/>
      <c r="WVM389" s="281"/>
      <c r="WVN389" s="281"/>
      <c r="WVO389" s="281"/>
      <c r="WVP389" s="281"/>
      <c r="WVQ389" s="281"/>
      <c r="WVR389" s="281"/>
      <c r="WVS389" s="281"/>
      <c r="WVT389" s="281"/>
      <c r="WVU389" s="281"/>
      <c r="WVV389" s="281"/>
      <c r="WVW389" s="281"/>
      <c r="WVX389" s="281"/>
      <c r="WVY389" s="281"/>
      <c r="WVZ389" s="281"/>
      <c r="WWA389" s="281"/>
      <c r="WWB389" s="281"/>
      <c r="WWC389" s="281"/>
      <c r="WWD389" s="281"/>
      <c r="WWE389" s="281"/>
      <c r="WWF389" s="281"/>
      <c r="WWG389" s="281"/>
      <c r="WWH389" s="281"/>
      <c r="WWI389" s="281"/>
      <c r="WWJ389" s="281"/>
      <c r="WWK389" s="281"/>
      <c r="WWL389" s="281"/>
      <c r="WWM389" s="281"/>
      <c r="WWN389" s="281"/>
      <c r="WWO389" s="281"/>
      <c r="WWP389" s="281"/>
      <c r="WWQ389" s="281"/>
      <c r="WWR389" s="281"/>
      <c r="WWS389" s="281"/>
      <c r="WWT389" s="281"/>
      <c r="WWU389" s="281"/>
      <c r="WWV389" s="281"/>
      <c r="WWW389" s="281"/>
      <c r="WWX389" s="281"/>
      <c r="WWY389" s="281"/>
      <c r="WWZ389" s="281"/>
      <c r="WXA389" s="281"/>
      <c r="WXB389" s="281"/>
      <c r="WXC389" s="281"/>
      <c r="WXD389" s="281"/>
      <c r="WXE389" s="281"/>
      <c r="WXF389" s="281"/>
      <c r="WXG389" s="281"/>
      <c r="WXH389" s="281"/>
      <c r="WXI389" s="281"/>
      <c r="WXJ389" s="281"/>
      <c r="WXK389" s="281"/>
      <c r="WXL389" s="281"/>
      <c r="WXM389" s="281"/>
      <c r="WXN389" s="281"/>
      <c r="WXO389" s="281"/>
      <c r="WXP389" s="281"/>
      <c r="WXQ389" s="281"/>
      <c r="WXR389" s="281"/>
      <c r="WXS389" s="281"/>
      <c r="WXT389" s="281"/>
      <c r="WXU389" s="281"/>
      <c r="WXV389" s="281"/>
      <c r="WXW389" s="281"/>
      <c r="WXX389" s="281"/>
      <c r="WXY389" s="281"/>
      <c r="WXZ389" s="281"/>
      <c r="WYA389" s="281"/>
      <c r="WYB389" s="281"/>
      <c r="WYC389" s="281"/>
      <c r="WYD389" s="281"/>
      <c r="WYE389" s="281"/>
      <c r="WYF389" s="281"/>
      <c r="WYG389" s="281"/>
      <c r="WYH389" s="281"/>
      <c r="WYI389" s="281"/>
      <c r="WYJ389" s="281"/>
      <c r="WYK389" s="281"/>
      <c r="WYL389" s="281"/>
      <c r="WYM389" s="281"/>
      <c r="WYN389" s="281"/>
      <c r="WYO389" s="281"/>
      <c r="WYP389" s="281"/>
      <c r="WYQ389" s="281"/>
      <c r="WYR389" s="281"/>
      <c r="WYS389" s="281"/>
      <c r="WYT389" s="281"/>
      <c r="WYU389" s="281"/>
      <c r="WYV389" s="281"/>
      <c r="WYW389" s="281"/>
      <c r="WYX389" s="281"/>
      <c r="WYY389" s="281"/>
      <c r="WYZ389" s="281"/>
      <c r="WZA389" s="281"/>
      <c r="WZB389" s="281"/>
      <c r="WZC389" s="281"/>
      <c r="WZD389" s="281"/>
      <c r="WZE389" s="281"/>
      <c r="WZF389" s="281"/>
      <c r="WZG389" s="281"/>
      <c r="WZH389" s="281"/>
      <c r="WZI389" s="281"/>
      <c r="WZJ389" s="281"/>
      <c r="WZK389" s="281"/>
      <c r="WZL389" s="281"/>
      <c r="WZM389" s="281"/>
      <c r="WZN389" s="281"/>
      <c r="WZO389" s="281"/>
      <c r="WZP389" s="281"/>
      <c r="WZQ389" s="281"/>
      <c r="WZR389" s="281"/>
      <c r="WZS389" s="281"/>
      <c r="WZT389" s="281"/>
      <c r="WZU389" s="281"/>
      <c r="WZV389" s="281"/>
      <c r="WZW389" s="281"/>
      <c r="WZX389" s="281"/>
      <c r="WZY389" s="281"/>
      <c r="WZZ389" s="281"/>
      <c r="XAA389" s="281"/>
      <c r="XAB389" s="281"/>
      <c r="XAC389" s="281"/>
      <c r="XAD389" s="281"/>
      <c r="XAE389" s="281"/>
      <c r="XAF389" s="281"/>
      <c r="XAG389" s="281"/>
      <c r="XAH389" s="281"/>
      <c r="XAI389" s="281"/>
      <c r="XAJ389" s="281"/>
      <c r="XAK389" s="281"/>
      <c r="XAL389" s="281"/>
      <c r="XAM389" s="281"/>
      <c r="XAN389" s="281"/>
      <c r="XAO389" s="281"/>
      <c r="XAP389" s="281"/>
      <c r="XAQ389" s="281"/>
      <c r="XAR389" s="281"/>
      <c r="XAS389" s="281"/>
      <c r="XAT389" s="281"/>
      <c r="XAU389" s="281"/>
      <c r="XAV389" s="281"/>
      <c r="XAW389" s="281"/>
      <c r="XAX389" s="281"/>
      <c r="XAY389" s="281"/>
      <c r="XAZ389" s="281"/>
      <c r="XBA389" s="281"/>
      <c r="XBB389" s="281"/>
      <c r="XBC389" s="281"/>
      <c r="XBD389" s="281"/>
      <c r="XBE389" s="281"/>
      <c r="XBF389" s="281"/>
      <c r="XBG389" s="281"/>
      <c r="XBH389" s="281"/>
      <c r="XBI389" s="281"/>
      <c r="XBJ389" s="281"/>
      <c r="XBK389" s="281"/>
      <c r="XBL389" s="281"/>
      <c r="XBM389" s="281"/>
      <c r="XBN389" s="281"/>
      <c r="XBO389" s="281"/>
      <c r="XBP389" s="281"/>
      <c r="XBQ389" s="281"/>
      <c r="XBR389" s="281"/>
      <c r="XBS389" s="281"/>
      <c r="XBT389" s="281"/>
      <c r="XBU389" s="281"/>
      <c r="XBV389" s="281"/>
      <c r="XBW389" s="281"/>
      <c r="XBX389" s="281"/>
      <c r="XBY389" s="281"/>
      <c r="XBZ389" s="281"/>
      <c r="XCA389" s="281"/>
      <c r="XCB389" s="281"/>
      <c r="XCC389" s="281"/>
      <c r="XCD389" s="281"/>
      <c r="XCE389" s="281"/>
      <c r="XCF389" s="281"/>
      <c r="XCG389" s="281"/>
      <c r="XCH389" s="281"/>
      <c r="XCI389" s="281"/>
      <c r="XCJ389" s="281"/>
      <c r="XCK389" s="281"/>
      <c r="XCL389" s="281"/>
      <c r="XCM389" s="281"/>
      <c r="XCN389" s="281"/>
      <c r="XCO389" s="281"/>
      <c r="XCP389" s="281"/>
      <c r="XCQ389" s="281"/>
      <c r="XCR389" s="281"/>
      <c r="XCS389" s="281"/>
      <c r="XCT389" s="281"/>
      <c r="XCU389" s="281"/>
      <c r="XCV389" s="281"/>
      <c r="XCW389" s="281"/>
      <c r="XCX389" s="281"/>
      <c r="XCY389" s="281"/>
      <c r="XCZ389" s="281"/>
      <c r="XDA389" s="281"/>
      <c r="XDB389" s="281"/>
      <c r="XDC389" s="281"/>
      <c r="XDD389" s="281"/>
      <c r="XDE389" s="281"/>
      <c r="XDF389" s="281"/>
      <c r="XDG389" s="281"/>
      <c r="XDH389" s="281"/>
      <c r="XDI389" s="281"/>
      <c r="XDJ389" s="281"/>
      <c r="XDK389" s="281"/>
      <c r="XDL389" s="281"/>
      <c r="XDM389" s="281"/>
      <c r="XDN389" s="281"/>
      <c r="XDO389" s="281"/>
      <c r="XDP389" s="281"/>
      <c r="XDQ389" s="281"/>
      <c r="XDR389" s="281"/>
      <c r="XDS389" s="281"/>
      <c r="XDT389" s="281"/>
      <c r="XDU389" s="281"/>
      <c r="XDV389" s="281"/>
      <c r="XDW389" s="281"/>
      <c r="XDX389" s="281"/>
      <c r="XDY389" s="281"/>
      <c r="XDZ389" s="281"/>
      <c r="XEA389" s="281"/>
      <c r="XEB389" s="281"/>
      <c r="XEC389" s="281"/>
      <c r="XED389" s="281"/>
      <c r="XEE389" s="281"/>
      <c r="XEF389" s="281"/>
      <c r="XEG389" s="281"/>
      <c r="XEH389" s="281"/>
      <c r="XEI389" s="281"/>
      <c r="XEJ389" s="281"/>
      <c r="XEK389" s="281"/>
      <c r="XEL389" s="281"/>
      <c r="XEM389" s="281"/>
      <c r="XEN389" s="281"/>
      <c r="XEO389" s="281"/>
      <c r="XEP389" s="281"/>
      <c r="XEQ389" s="281"/>
      <c r="XER389" s="281"/>
      <c r="XES389" s="281"/>
      <c r="XET389" s="281"/>
      <c r="XEU389" s="281"/>
      <c r="XEV389" s="281"/>
      <c r="XEW389" s="281"/>
      <c r="XEX389" s="281"/>
      <c r="XEY389" s="281"/>
      <c r="XEZ389" s="281"/>
      <c r="XFA389" s="281"/>
      <c r="XFB389" s="281"/>
      <c r="XFC389" s="281"/>
      <c r="XFD389" s="281"/>
    </row>
    <row r="390" spans="1:16384" customFormat="1" ht="15.75" hidden="1" thickBot="1" x14ac:dyDescent="0.3">
      <c r="A390" s="55"/>
      <c r="B390" s="11"/>
      <c r="C390" s="11"/>
      <c r="D390" s="11"/>
      <c r="E390" s="11"/>
      <c r="F390" s="11"/>
      <c r="G390" s="11"/>
      <c r="H390" s="11"/>
      <c r="I390" s="11"/>
      <c r="J390" s="4"/>
      <c r="K390" s="11"/>
      <c r="L390" s="11"/>
      <c r="M390" s="11"/>
      <c r="N390" s="4"/>
      <c r="O390" s="278"/>
      <c r="P390" s="279"/>
      <c r="Q390" s="279"/>
      <c r="R390" s="280"/>
      <c r="S390" s="297"/>
      <c r="T390" s="298"/>
      <c r="U390" s="298"/>
      <c r="V390" s="298"/>
      <c r="W390" s="281"/>
      <c r="X390" s="281"/>
      <c r="Y390" s="281"/>
      <c r="Z390" s="281"/>
      <c r="AA390" s="281"/>
      <c r="AB390" s="281"/>
      <c r="AC390" s="281"/>
      <c r="AD390" s="281"/>
      <c r="AE390" s="281"/>
      <c r="AF390" s="281"/>
      <c r="AG390" s="281"/>
      <c r="AH390" s="281"/>
      <c r="AI390" s="281"/>
      <c r="AJ390" s="281"/>
      <c r="AK390" s="281"/>
      <c r="AL390" s="281"/>
      <c r="AM390" s="281"/>
      <c r="AN390" s="281"/>
      <c r="AO390" s="281"/>
      <c r="AP390" s="281"/>
      <c r="AQ390" s="281"/>
      <c r="AR390" s="281"/>
      <c r="AS390" s="281"/>
      <c r="AT390" s="281"/>
      <c r="AU390" s="281"/>
      <c r="AV390" s="281"/>
      <c r="AW390" s="281"/>
      <c r="AX390" s="281"/>
      <c r="AY390" s="281"/>
      <c r="AZ390" s="281"/>
      <c r="BA390" s="281"/>
      <c r="BB390" s="281"/>
      <c r="BC390" s="281"/>
      <c r="BD390" s="281"/>
      <c r="BE390" s="281"/>
      <c r="BF390" s="281"/>
      <c r="BG390" s="281"/>
      <c r="BH390" s="281"/>
      <c r="BI390" s="281"/>
      <c r="BJ390" s="281"/>
      <c r="BK390" s="281"/>
      <c r="BL390" s="281"/>
      <c r="BM390" s="281"/>
      <c r="BN390" s="281"/>
      <c r="BO390" s="281"/>
      <c r="BP390" s="281"/>
      <c r="BQ390" s="281"/>
      <c r="BR390" s="281"/>
      <c r="BS390" s="281"/>
      <c r="BT390" s="281"/>
      <c r="BU390" s="281"/>
      <c r="BV390" s="281"/>
      <c r="BW390" s="281"/>
      <c r="BX390" s="281"/>
      <c r="BY390" s="281"/>
      <c r="BZ390" s="281"/>
      <c r="CA390" s="281"/>
      <c r="CB390" s="281"/>
      <c r="CC390" s="281"/>
      <c r="CD390" s="281"/>
      <c r="CE390" s="281"/>
      <c r="CF390" s="281"/>
      <c r="CG390" s="281"/>
      <c r="CH390" s="281"/>
      <c r="CI390" s="281"/>
      <c r="CJ390" s="281"/>
      <c r="CK390" s="281"/>
      <c r="CL390" s="281"/>
      <c r="CM390" s="281"/>
      <c r="CN390" s="281"/>
      <c r="CO390" s="281"/>
      <c r="CP390" s="281"/>
      <c r="CQ390" s="281"/>
      <c r="CR390" s="281"/>
      <c r="CS390" s="281"/>
      <c r="CT390" s="281"/>
      <c r="CU390" s="281"/>
      <c r="CV390" s="281"/>
      <c r="CW390" s="281"/>
      <c r="CX390" s="281"/>
      <c r="CY390" s="281"/>
      <c r="CZ390" s="281"/>
      <c r="DA390" s="281"/>
      <c r="DB390" s="281"/>
      <c r="DC390" s="281"/>
      <c r="DD390" s="281"/>
      <c r="DE390" s="281"/>
      <c r="DF390" s="281"/>
      <c r="DG390" s="281"/>
      <c r="DH390" s="281"/>
      <c r="DI390" s="281"/>
      <c r="DJ390" s="281"/>
      <c r="DK390" s="281"/>
      <c r="DL390" s="281"/>
      <c r="DM390" s="281"/>
      <c r="DN390" s="281"/>
      <c r="DO390" s="281"/>
      <c r="DP390" s="281"/>
      <c r="DQ390" s="281"/>
      <c r="DR390" s="281"/>
      <c r="DS390" s="281"/>
      <c r="DT390" s="281"/>
      <c r="DU390" s="281"/>
      <c r="DV390" s="281"/>
      <c r="DW390" s="281"/>
      <c r="DX390" s="281"/>
      <c r="DY390" s="281"/>
      <c r="DZ390" s="281"/>
      <c r="EA390" s="281"/>
      <c r="EB390" s="281"/>
      <c r="EC390" s="281"/>
      <c r="ED390" s="281"/>
      <c r="EE390" s="281"/>
      <c r="EF390" s="281"/>
      <c r="EG390" s="281"/>
      <c r="EH390" s="281"/>
      <c r="EI390" s="281"/>
      <c r="EJ390" s="281"/>
      <c r="EK390" s="281"/>
      <c r="EL390" s="281"/>
      <c r="EM390" s="281"/>
      <c r="EN390" s="281"/>
      <c r="EO390" s="281"/>
      <c r="EP390" s="281"/>
      <c r="EQ390" s="281"/>
      <c r="ER390" s="281"/>
      <c r="ES390" s="281"/>
      <c r="ET390" s="281"/>
      <c r="EU390" s="281"/>
      <c r="EV390" s="281"/>
      <c r="EW390" s="281"/>
      <c r="EX390" s="281"/>
      <c r="EY390" s="281"/>
      <c r="EZ390" s="281"/>
      <c r="FA390" s="281"/>
      <c r="FB390" s="281"/>
      <c r="FC390" s="281"/>
      <c r="FD390" s="281"/>
      <c r="FE390" s="281"/>
      <c r="FF390" s="281"/>
      <c r="FG390" s="281"/>
      <c r="FH390" s="281"/>
      <c r="FI390" s="281"/>
      <c r="FJ390" s="281"/>
      <c r="FK390" s="281"/>
      <c r="FL390" s="281"/>
      <c r="FM390" s="281"/>
      <c r="FN390" s="281"/>
      <c r="FO390" s="281"/>
      <c r="FP390" s="281"/>
      <c r="FQ390" s="281"/>
      <c r="FR390" s="281"/>
      <c r="FS390" s="281"/>
      <c r="FT390" s="281"/>
      <c r="FU390" s="281"/>
      <c r="FV390" s="281"/>
      <c r="FW390" s="281"/>
      <c r="FX390" s="281"/>
      <c r="FY390" s="281"/>
      <c r="FZ390" s="281"/>
      <c r="GA390" s="281"/>
      <c r="GB390" s="281"/>
      <c r="GC390" s="281"/>
      <c r="GD390" s="281"/>
      <c r="GE390" s="281"/>
      <c r="GF390" s="281"/>
      <c r="GG390" s="281"/>
      <c r="GH390" s="281"/>
      <c r="GI390" s="281"/>
      <c r="GJ390" s="281"/>
      <c r="GK390" s="281"/>
      <c r="GL390" s="281"/>
      <c r="GM390" s="281"/>
      <c r="GN390" s="281"/>
      <c r="GO390" s="281"/>
      <c r="GP390" s="281"/>
      <c r="GQ390" s="281"/>
      <c r="GR390" s="281"/>
      <c r="GS390" s="281"/>
      <c r="GT390" s="281"/>
      <c r="GU390" s="281"/>
      <c r="GV390" s="281"/>
      <c r="GW390" s="281"/>
      <c r="GX390" s="281"/>
      <c r="GY390" s="281"/>
      <c r="GZ390" s="281"/>
      <c r="HA390" s="281"/>
      <c r="HB390" s="281"/>
      <c r="HC390" s="281"/>
      <c r="HD390" s="281"/>
      <c r="HE390" s="281"/>
      <c r="HF390" s="281"/>
      <c r="HG390" s="281"/>
      <c r="HH390" s="281"/>
      <c r="HI390" s="281"/>
      <c r="HJ390" s="281"/>
      <c r="HK390" s="281"/>
      <c r="HL390" s="281"/>
      <c r="HM390" s="281"/>
      <c r="HN390" s="281"/>
      <c r="HO390" s="281"/>
      <c r="HP390" s="281"/>
      <c r="HQ390" s="281"/>
      <c r="HR390" s="281"/>
      <c r="HS390" s="281"/>
      <c r="HT390" s="281"/>
      <c r="HU390" s="281"/>
      <c r="HV390" s="281"/>
      <c r="HW390" s="281"/>
      <c r="HX390" s="281"/>
      <c r="HY390" s="281"/>
      <c r="HZ390" s="281"/>
      <c r="IA390" s="281"/>
      <c r="IB390" s="281"/>
      <c r="IC390" s="281"/>
      <c r="ID390" s="281"/>
      <c r="IE390" s="281"/>
      <c r="IF390" s="281"/>
      <c r="IG390" s="281"/>
      <c r="IH390" s="281"/>
      <c r="II390" s="281"/>
      <c r="IJ390" s="281"/>
      <c r="IK390" s="281"/>
      <c r="IL390" s="281"/>
      <c r="IM390" s="281"/>
      <c r="IN390" s="281"/>
      <c r="IO390" s="281"/>
      <c r="IP390" s="281"/>
      <c r="IQ390" s="281"/>
      <c r="IR390" s="281"/>
      <c r="IS390" s="281"/>
      <c r="IT390" s="281"/>
      <c r="IU390" s="281"/>
      <c r="IV390" s="281"/>
      <c r="IW390" s="281"/>
      <c r="IX390" s="281"/>
      <c r="IY390" s="281"/>
      <c r="IZ390" s="281"/>
      <c r="JA390" s="281"/>
      <c r="JB390" s="281"/>
      <c r="JC390" s="281"/>
      <c r="JD390" s="281"/>
      <c r="JE390" s="281"/>
      <c r="JF390" s="281"/>
      <c r="JG390" s="281"/>
      <c r="JH390" s="281"/>
      <c r="JI390" s="281"/>
      <c r="JJ390" s="281"/>
      <c r="JK390" s="281"/>
      <c r="JL390" s="281"/>
      <c r="JM390" s="281"/>
      <c r="JN390" s="281"/>
      <c r="JO390" s="281"/>
      <c r="JP390" s="281"/>
      <c r="JQ390" s="281"/>
      <c r="JR390" s="281"/>
      <c r="JS390" s="281"/>
      <c r="JT390" s="281"/>
      <c r="JU390" s="281"/>
      <c r="JV390" s="281"/>
      <c r="JW390" s="281"/>
      <c r="JX390" s="281"/>
      <c r="JY390" s="281"/>
      <c r="JZ390" s="281"/>
      <c r="KA390" s="281"/>
      <c r="KB390" s="281"/>
      <c r="KC390" s="281"/>
      <c r="KD390" s="281"/>
      <c r="KE390" s="281"/>
      <c r="KF390" s="281"/>
      <c r="KG390" s="281"/>
      <c r="KH390" s="281"/>
      <c r="KI390" s="281"/>
      <c r="KJ390" s="281"/>
      <c r="KK390" s="281"/>
      <c r="KL390" s="281"/>
      <c r="KM390" s="281"/>
      <c r="KN390" s="281"/>
      <c r="KO390" s="281"/>
      <c r="KP390" s="281"/>
      <c r="KQ390" s="281"/>
      <c r="KR390" s="281"/>
      <c r="KS390" s="281"/>
      <c r="KT390" s="281"/>
      <c r="KU390" s="281"/>
      <c r="KV390" s="281"/>
      <c r="KW390" s="281"/>
      <c r="KX390" s="281"/>
      <c r="KY390" s="281"/>
      <c r="KZ390" s="281"/>
      <c r="LA390" s="281"/>
      <c r="LB390" s="281"/>
      <c r="LC390" s="281"/>
      <c r="LD390" s="281"/>
      <c r="LE390" s="281"/>
      <c r="LF390" s="281"/>
      <c r="LG390" s="281"/>
      <c r="LH390" s="281"/>
      <c r="LI390" s="281"/>
      <c r="LJ390" s="281"/>
      <c r="LK390" s="281"/>
      <c r="LL390" s="281"/>
      <c r="LM390" s="281"/>
      <c r="LN390" s="281"/>
      <c r="LO390" s="281"/>
      <c r="LP390" s="281"/>
      <c r="LQ390" s="281"/>
      <c r="LR390" s="281"/>
      <c r="LS390" s="281"/>
      <c r="LT390" s="281"/>
      <c r="LU390" s="281"/>
      <c r="LV390" s="281"/>
      <c r="LW390" s="281"/>
      <c r="LX390" s="281"/>
      <c r="LY390" s="281"/>
      <c r="LZ390" s="281"/>
      <c r="MA390" s="281"/>
      <c r="MB390" s="281"/>
      <c r="MC390" s="281"/>
      <c r="MD390" s="281"/>
      <c r="ME390" s="281"/>
      <c r="MF390" s="281"/>
      <c r="MG390" s="281"/>
      <c r="MH390" s="281"/>
      <c r="MI390" s="281"/>
      <c r="MJ390" s="281"/>
      <c r="MK390" s="281"/>
      <c r="ML390" s="281"/>
      <c r="MM390" s="281"/>
      <c r="MN390" s="281"/>
      <c r="MO390" s="281"/>
      <c r="MP390" s="281"/>
      <c r="MQ390" s="281"/>
      <c r="MR390" s="281"/>
      <c r="MS390" s="281"/>
      <c r="MT390" s="281"/>
      <c r="MU390" s="281"/>
      <c r="MV390" s="281"/>
      <c r="MW390" s="281"/>
      <c r="MX390" s="281"/>
      <c r="MY390" s="281"/>
      <c r="MZ390" s="281"/>
      <c r="NA390" s="281"/>
      <c r="NB390" s="281"/>
      <c r="NC390" s="281"/>
      <c r="ND390" s="281"/>
      <c r="NE390" s="281"/>
      <c r="NF390" s="281"/>
      <c r="NG390" s="281"/>
      <c r="NH390" s="281"/>
      <c r="NI390" s="281"/>
      <c r="NJ390" s="281"/>
      <c r="NK390" s="281"/>
      <c r="NL390" s="281"/>
      <c r="NM390" s="281"/>
      <c r="NN390" s="281"/>
      <c r="NO390" s="281"/>
      <c r="NP390" s="281"/>
      <c r="NQ390" s="281"/>
      <c r="NR390" s="281"/>
      <c r="NS390" s="281"/>
      <c r="NT390" s="281"/>
      <c r="NU390" s="281"/>
      <c r="NV390" s="281"/>
      <c r="NW390" s="281"/>
      <c r="NX390" s="281"/>
      <c r="NY390" s="281"/>
      <c r="NZ390" s="281"/>
      <c r="OA390" s="281"/>
      <c r="OB390" s="281"/>
      <c r="OC390" s="281"/>
      <c r="OD390" s="281"/>
      <c r="OE390" s="281"/>
      <c r="OF390" s="281"/>
      <c r="OG390" s="281"/>
      <c r="OH390" s="281"/>
      <c r="OI390" s="281"/>
      <c r="OJ390" s="281"/>
      <c r="OK390" s="281"/>
      <c r="OL390" s="281"/>
      <c r="OM390" s="281"/>
      <c r="ON390" s="281"/>
      <c r="OO390" s="281"/>
      <c r="OP390" s="281"/>
      <c r="OQ390" s="281"/>
      <c r="OR390" s="281"/>
      <c r="OS390" s="281"/>
      <c r="OT390" s="281"/>
      <c r="OU390" s="281"/>
      <c r="OV390" s="281"/>
      <c r="OW390" s="281"/>
      <c r="OX390" s="281"/>
      <c r="OY390" s="281"/>
      <c r="OZ390" s="281"/>
      <c r="PA390" s="281"/>
      <c r="PB390" s="281"/>
      <c r="PC390" s="281"/>
      <c r="PD390" s="281"/>
      <c r="PE390" s="281"/>
      <c r="PF390" s="281"/>
      <c r="PG390" s="281"/>
      <c r="PH390" s="281"/>
      <c r="PI390" s="281"/>
      <c r="PJ390" s="281"/>
      <c r="PK390" s="281"/>
      <c r="PL390" s="281"/>
      <c r="PM390" s="281"/>
      <c r="PN390" s="281"/>
      <c r="PO390" s="281"/>
      <c r="PP390" s="281"/>
      <c r="PQ390" s="281"/>
      <c r="PR390" s="281"/>
      <c r="PS390" s="281"/>
      <c r="PT390" s="281"/>
      <c r="PU390" s="281"/>
      <c r="PV390" s="281"/>
      <c r="PW390" s="281"/>
      <c r="PX390" s="281"/>
      <c r="PY390" s="281"/>
      <c r="PZ390" s="281"/>
      <c r="QA390" s="281"/>
      <c r="QB390" s="281"/>
      <c r="QC390" s="281"/>
      <c r="QD390" s="281"/>
      <c r="QE390" s="281"/>
      <c r="QF390" s="281"/>
      <c r="QG390" s="281"/>
      <c r="QH390" s="281"/>
      <c r="QI390" s="281"/>
      <c r="QJ390" s="281"/>
      <c r="QK390" s="281"/>
      <c r="QL390" s="281"/>
      <c r="QM390" s="281"/>
      <c r="QN390" s="281"/>
      <c r="QO390" s="281"/>
      <c r="QP390" s="281"/>
      <c r="QQ390" s="281"/>
      <c r="QR390" s="281"/>
      <c r="QS390" s="281"/>
      <c r="QT390" s="281"/>
      <c r="QU390" s="281"/>
      <c r="QV390" s="281"/>
      <c r="QW390" s="281"/>
      <c r="QX390" s="281"/>
      <c r="QY390" s="281"/>
      <c r="QZ390" s="281"/>
      <c r="RA390" s="281"/>
      <c r="RB390" s="281"/>
      <c r="RC390" s="281"/>
      <c r="RD390" s="281"/>
      <c r="RE390" s="281"/>
      <c r="RF390" s="281"/>
      <c r="RG390" s="281"/>
      <c r="RH390" s="281"/>
      <c r="RI390" s="281"/>
      <c r="RJ390" s="281"/>
      <c r="RK390" s="281"/>
      <c r="RL390" s="281"/>
      <c r="RM390" s="281"/>
      <c r="RN390" s="281"/>
      <c r="RO390" s="281"/>
      <c r="RP390" s="281"/>
      <c r="RQ390" s="281"/>
      <c r="RR390" s="281"/>
      <c r="RS390" s="281"/>
      <c r="RT390" s="281"/>
      <c r="RU390" s="281"/>
      <c r="RV390" s="281"/>
      <c r="RW390" s="281"/>
      <c r="RX390" s="281"/>
      <c r="RY390" s="281"/>
      <c r="RZ390" s="281"/>
      <c r="SA390" s="281"/>
      <c r="SB390" s="281"/>
      <c r="SC390" s="281"/>
      <c r="SD390" s="281"/>
      <c r="SE390" s="281"/>
      <c r="SF390" s="281"/>
      <c r="SG390" s="281"/>
      <c r="SH390" s="281"/>
      <c r="SI390" s="281"/>
      <c r="SJ390" s="281"/>
      <c r="SK390" s="281"/>
      <c r="SL390" s="281"/>
      <c r="SM390" s="281"/>
      <c r="SN390" s="281"/>
      <c r="SO390" s="281"/>
      <c r="SP390" s="281"/>
      <c r="SQ390" s="281"/>
      <c r="SR390" s="281"/>
      <c r="SS390" s="281"/>
      <c r="ST390" s="281"/>
      <c r="SU390" s="281"/>
      <c r="SV390" s="281"/>
      <c r="SW390" s="281"/>
      <c r="SX390" s="281"/>
      <c r="SY390" s="281"/>
      <c r="SZ390" s="281"/>
      <c r="TA390" s="281"/>
      <c r="TB390" s="281"/>
      <c r="TC390" s="281"/>
      <c r="TD390" s="281"/>
      <c r="TE390" s="281"/>
      <c r="TF390" s="281"/>
      <c r="TG390" s="281"/>
      <c r="TH390" s="281"/>
      <c r="TI390" s="281"/>
      <c r="TJ390" s="281"/>
      <c r="TK390" s="281"/>
      <c r="TL390" s="281"/>
      <c r="TM390" s="281"/>
      <c r="TN390" s="281"/>
      <c r="TO390" s="281"/>
      <c r="TP390" s="281"/>
      <c r="TQ390" s="281"/>
      <c r="TR390" s="281"/>
      <c r="TS390" s="281"/>
      <c r="TT390" s="281"/>
      <c r="TU390" s="281"/>
      <c r="TV390" s="281"/>
      <c r="TW390" s="281"/>
      <c r="TX390" s="281"/>
      <c r="TY390" s="281"/>
      <c r="TZ390" s="281"/>
      <c r="UA390" s="281"/>
      <c r="UB390" s="281"/>
      <c r="UC390" s="281"/>
      <c r="UD390" s="281"/>
      <c r="UE390" s="281"/>
      <c r="UF390" s="281"/>
      <c r="UG390" s="281"/>
      <c r="UH390" s="281"/>
      <c r="UI390" s="281"/>
      <c r="UJ390" s="281"/>
      <c r="UK390" s="281"/>
      <c r="UL390" s="281"/>
      <c r="UM390" s="281"/>
      <c r="UN390" s="281"/>
      <c r="UO390" s="281"/>
      <c r="UP390" s="281"/>
      <c r="UQ390" s="281"/>
      <c r="UR390" s="281"/>
      <c r="US390" s="281"/>
      <c r="UT390" s="281"/>
      <c r="UU390" s="281"/>
      <c r="UV390" s="281"/>
      <c r="UW390" s="281"/>
      <c r="UX390" s="281"/>
      <c r="UY390" s="281"/>
      <c r="UZ390" s="281"/>
      <c r="VA390" s="281"/>
      <c r="VB390" s="281"/>
      <c r="VC390" s="281"/>
      <c r="VD390" s="281"/>
      <c r="VE390" s="281"/>
      <c r="VF390" s="281"/>
      <c r="VG390" s="281"/>
      <c r="VH390" s="281"/>
      <c r="VI390" s="281"/>
      <c r="VJ390" s="281"/>
      <c r="VK390" s="281"/>
      <c r="VL390" s="281"/>
      <c r="VM390" s="281"/>
      <c r="VN390" s="281"/>
      <c r="VO390" s="281"/>
      <c r="VP390" s="281"/>
      <c r="VQ390" s="281"/>
      <c r="VR390" s="281"/>
      <c r="VS390" s="281"/>
      <c r="VT390" s="281"/>
      <c r="VU390" s="281"/>
      <c r="VV390" s="281"/>
      <c r="VW390" s="281"/>
      <c r="VX390" s="281"/>
      <c r="VY390" s="281"/>
      <c r="VZ390" s="281"/>
      <c r="WA390" s="281"/>
      <c r="WB390" s="281"/>
      <c r="WC390" s="281"/>
      <c r="WD390" s="281"/>
      <c r="WE390" s="281"/>
      <c r="WF390" s="281"/>
      <c r="WG390" s="281"/>
      <c r="WH390" s="281"/>
      <c r="WI390" s="281"/>
      <c r="WJ390" s="281"/>
      <c r="WK390" s="281"/>
      <c r="WL390" s="281"/>
      <c r="WM390" s="281"/>
      <c r="WN390" s="281"/>
      <c r="WO390" s="281"/>
      <c r="WP390" s="281"/>
      <c r="WQ390" s="281"/>
      <c r="WR390" s="281"/>
      <c r="WS390" s="281"/>
      <c r="WT390" s="281"/>
      <c r="WU390" s="281"/>
      <c r="WV390" s="281"/>
      <c r="WW390" s="281"/>
      <c r="WX390" s="281"/>
      <c r="WY390" s="281"/>
      <c r="WZ390" s="281"/>
      <c r="XA390" s="281"/>
      <c r="XB390" s="281"/>
      <c r="XC390" s="281"/>
      <c r="XD390" s="281"/>
      <c r="XE390" s="281"/>
      <c r="XF390" s="281"/>
      <c r="XG390" s="281"/>
      <c r="XH390" s="281"/>
      <c r="XI390" s="281"/>
      <c r="XJ390" s="281"/>
      <c r="XK390" s="281"/>
      <c r="XL390" s="281"/>
      <c r="XM390" s="281"/>
      <c r="XN390" s="281"/>
      <c r="XO390" s="281"/>
      <c r="XP390" s="281"/>
      <c r="XQ390" s="281"/>
      <c r="XR390" s="281"/>
      <c r="XS390" s="281"/>
      <c r="XT390" s="281"/>
      <c r="XU390" s="281"/>
      <c r="XV390" s="281"/>
      <c r="XW390" s="281"/>
      <c r="XX390" s="281"/>
      <c r="XY390" s="281"/>
      <c r="XZ390" s="281"/>
      <c r="YA390" s="281"/>
      <c r="YB390" s="281"/>
      <c r="YC390" s="281"/>
      <c r="YD390" s="281"/>
      <c r="YE390" s="281"/>
      <c r="YF390" s="281"/>
      <c r="YG390" s="281"/>
      <c r="YH390" s="281"/>
      <c r="YI390" s="281"/>
      <c r="YJ390" s="281"/>
      <c r="YK390" s="281"/>
      <c r="YL390" s="281"/>
      <c r="YM390" s="281"/>
      <c r="YN390" s="281"/>
      <c r="YO390" s="281"/>
      <c r="YP390" s="281"/>
      <c r="YQ390" s="281"/>
      <c r="YR390" s="281"/>
      <c r="YS390" s="281"/>
      <c r="YT390" s="281"/>
      <c r="YU390" s="281"/>
      <c r="YV390" s="281"/>
      <c r="YW390" s="281"/>
      <c r="YX390" s="281"/>
      <c r="YY390" s="281"/>
      <c r="YZ390" s="281"/>
      <c r="ZA390" s="281"/>
      <c r="ZB390" s="281"/>
      <c r="ZC390" s="281"/>
      <c r="ZD390" s="281"/>
      <c r="ZE390" s="281"/>
      <c r="ZF390" s="281"/>
      <c r="ZG390" s="281"/>
      <c r="ZH390" s="281"/>
      <c r="ZI390" s="281"/>
      <c r="ZJ390" s="281"/>
      <c r="ZK390" s="281"/>
      <c r="ZL390" s="281"/>
      <c r="ZM390" s="281"/>
      <c r="ZN390" s="281"/>
      <c r="ZO390" s="281"/>
      <c r="ZP390" s="281"/>
      <c r="ZQ390" s="281"/>
      <c r="ZR390" s="281"/>
      <c r="ZS390" s="281"/>
      <c r="ZT390" s="281"/>
      <c r="ZU390" s="281"/>
      <c r="ZV390" s="281"/>
      <c r="ZW390" s="281"/>
      <c r="ZX390" s="281"/>
      <c r="ZY390" s="281"/>
      <c r="ZZ390" s="281"/>
      <c r="AAA390" s="281"/>
      <c r="AAB390" s="281"/>
      <c r="AAC390" s="281"/>
      <c r="AAD390" s="281"/>
      <c r="AAE390" s="281"/>
      <c r="AAF390" s="281"/>
      <c r="AAG390" s="281"/>
      <c r="AAH390" s="281"/>
      <c r="AAI390" s="281"/>
      <c r="AAJ390" s="281"/>
      <c r="AAK390" s="281"/>
      <c r="AAL390" s="281"/>
      <c r="AAM390" s="281"/>
      <c r="AAN390" s="281"/>
      <c r="AAO390" s="281"/>
      <c r="AAP390" s="281"/>
      <c r="AAQ390" s="281"/>
      <c r="AAR390" s="281"/>
      <c r="AAS390" s="281"/>
      <c r="AAT390" s="281"/>
      <c r="AAU390" s="281"/>
      <c r="AAV390" s="281"/>
      <c r="AAW390" s="281"/>
      <c r="AAX390" s="281"/>
      <c r="AAY390" s="281"/>
      <c r="AAZ390" s="281"/>
      <c r="ABA390" s="281"/>
      <c r="ABB390" s="281"/>
      <c r="ABC390" s="281"/>
      <c r="ABD390" s="281"/>
      <c r="ABE390" s="281"/>
      <c r="ABF390" s="281"/>
      <c r="ABG390" s="281"/>
      <c r="ABH390" s="281"/>
      <c r="ABI390" s="281"/>
      <c r="ABJ390" s="281"/>
      <c r="ABK390" s="281"/>
      <c r="ABL390" s="281"/>
      <c r="ABM390" s="281"/>
      <c r="ABN390" s="281"/>
      <c r="ABO390" s="281"/>
      <c r="ABP390" s="281"/>
      <c r="ABQ390" s="281"/>
      <c r="ABR390" s="281"/>
      <c r="ABS390" s="281"/>
      <c r="ABT390" s="281"/>
      <c r="ABU390" s="281"/>
      <c r="ABV390" s="281"/>
      <c r="ABW390" s="281"/>
      <c r="ABX390" s="281"/>
      <c r="ABY390" s="281"/>
      <c r="ABZ390" s="281"/>
      <c r="ACA390" s="281"/>
      <c r="ACB390" s="281"/>
      <c r="ACC390" s="281"/>
      <c r="ACD390" s="281"/>
      <c r="ACE390" s="281"/>
      <c r="ACF390" s="281"/>
      <c r="ACG390" s="281"/>
      <c r="ACH390" s="281"/>
      <c r="ACI390" s="281"/>
      <c r="ACJ390" s="281"/>
      <c r="ACK390" s="281"/>
      <c r="ACL390" s="281"/>
      <c r="ACM390" s="281"/>
      <c r="ACN390" s="281"/>
      <c r="ACO390" s="281"/>
      <c r="ACP390" s="281"/>
      <c r="ACQ390" s="281"/>
      <c r="ACR390" s="281"/>
      <c r="ACS390" s="281"/>
      <c r="ACT390" s="281"/>
      <c r="ACU390" s="281"/>
      <c r="ACV390" s="281"/>
      <c r="ACW390" s="281"/>
      <c r="ACX390" s="281"/>
      <c r="ACY390" s="281"/>
      <c r="ACZ390" s="281"/>
      <c r="ADA390" s="281"/>
      <c r="ADB390" s="281"/>
      <c r="ADC390" s="281"/>
      <c r="ADD390" s="281"/>
      <c r="ADE390" s="281"/>
      <c r="ADF390" s="281"/>
      <c r="ADG390" s="281"/>
      <c r="ADH390" s="281"/>
      <c r="ADI390" s="281"/>
      <c r="ADJ390" s="281"/>
      <c r="ADK390" s="281"/>
      <c r="ADL390" s="281"/>
      <c r="ADM390" s="281"/>
      <c r="ADN390" s="281"/>
      <c r="ADO390" s="281"/>
      <c r="ADP390" s="281"/>
      <c r="ADQ390" s="281"/>
      <c r="ADR390" s="281"/>
      <c r="ADS390" s="281"/>
      <c r="ADT390" s="281"/>
      <c r="ADU390" s="281"/>
      <c r="ADV390" s="281"/>
      <c r="ADW390" s="281"/>
      <c r="ADX390" s="281"/>
      <c r="ADY390" s="281"/>
      <c r="ADZ390" s="281"/>
      <c r="AEA390" s="281"/>
      <c r="AEB390" s="281"/>
      <c r="AEC390" s="281"/>
      <c r="AED390" s="281"/>
      <c r="AEE390" s="281"/>
      <c r="AEF390" s="281"/>
      <c r="AEG390" s="281"/>
      <c r="AEH390" s="281"/>
      <c r="AEI390" s="281"/>
      <c r="AEJ390" s="281"/>
      <c r="AEK390" s="281"/>
      <c r="AEL390" s="281"/>
      <c r="AEM390" s="281"/>
      <c r="AEN390" s="281"/>
      <c r="AEO390" s="281"/>
      <c r="AEP390" s="281"/>
      <c r="AEQ390" s="281"/>
      <c r="AER390" s="281"/>
      <c r="AES390" s="281"/>
      <c r="AET390" s="281"/>
      <c r="AEU390" s="281"/>
      <c r="AEV390" s="281"/>
      <c r="AEW390" s="281"/>
      <c r="AEX390" s="281"/>
      <c r="AEY390" s="281"/>
      <c r="AEZ390" s="281"/>
      <c r="AFA390" s="281"/>
      <c r="AFB390" s="281"/>
      <c r="AFC390" s="281"/>
      <c r="AFD390" s="281"/>
      <c r="AFE390" s="281"/>
      <c r="AFF390" s="281"/>
      <c r="AFG390" s="281"/>
      <c r="AFH390" s="281"/>
      <c r="AFI390" s="281"/>
      <c r="AFJ390" s="281"/>
      <c r="AFK390" s="281"/>
      <c r="AFL390" s="281"/>
      <c r="AFM390" s="281"/>
      <c r="AFN390" s="281"/>
      <c r="AFO390" s="281"/>
      <c r="AFP390" s="281"/>
      <c r="AFQ390" s="281"/>
      <c r="AFR390" s="281"/>
      <c r="AFS390" s="281"/>
      <c r="AFT390" s="281"/>
      <c r="AFU390" s="281"/>
      <c r="AFV390" s="281"/>
      <c r="AFW390" s="281"/>
      <c r="AFX390" s="281"/>
      <c r="AFY390" s="281"/>
      <c r="AFZ390" s="281"/>
      <c r="AGA390" s="281"/>
      <c r="AGB390" s="281"/>
      <c r="AGC390" s="281"/>
      <c r="AGD390" s="281"/>
      <c r="AGE390" s="281"/>
      <c r="AGF390" s="281"/>
      <c r="AGG390" s="281"/>
      <c r="AGH390" s="281"/>
      <c r="AGI390" s="281"/>
      <c r="AGJ390" s="281"/>
      <c r="AGK390" s="281"/>
      <c r="AGL390" s="281"/>
      <c r="AGM390" s="281"/>
      <c r="AGN390" s="281"/>
      <c r="AGO390" s="281"/>
      <c r="AGP390" s="281"/>
      <c r="AGQ390" s="281"/>
      <c r="AGR390" s="281"/>
      <c r="AGS390" s="281"/>
      <c r="AGT390" s="281"/>
      <c r="AGU390" s="281"/>
      <c r="AGV390" s="281"/>
      <c r="AGW390" s="281"/>
      <c r="AGX390" s="281"/>
      <c r="AGY390" s="281"/>
      <c r="AGZ390" s="281"/>
      <c r="AHA390" s="281"/>
      <c r="AHB390" s="281"/>
      <c r="AHC390" s="281"/>
      <c r="AHD390" s="281"/>
      <c r="AHE390" s="281"/>
      <c r="AHF390" s="281"/>
      <c r="AHG390" s="281"/>
      <c r="AHH390" s="281"/>
      <c r="AHI390" s="281"/>
      <c r="AHJ390" s="281"/>
      <c r="AHK390" s="281"/>
      <c r="AHL390" s="281"/>
      <c r="AHM390" s="281"/>
      <c r="AHN390" s="281"/>
      <c r="AHO390" s="281"/>
      <c r="AHP390" s="281"/>
      <c r="AHQ390" s="281"/>
      <c r="AHR390" s="281"/>
      <c r="AHS390" s="281"/>
      <c r="AHT390" s="281"/>
      <c r="AHU390" s="281"/>
      <c r="AHV390" s="281"/>
      <c r="AHW390" s="281"/>
      <c r="AHX390" s="281"/>
      <c r="AHY390" s="281"/>
      <c r="AHZ390" s="281"/>
      <c r="AIA390" s="281"/>
      <c r="AIB390" s="281"/>
      <c r="AIC390" s="281"/>
      <c r="AID390" s="281"/>
      <c r="AIE390" s="281"/>
      <c r="AIF390" s="281"/>
      <c r="AIG390" s="281"/>
      <c r="AIH390" s="281"/>
      <c r="AII390" s="281"/>
      <c r="AIJ390" s="281"/>
      <c r="AIK390" s="281"/>
      <c r="AIL390" s="281"/>
      <c r="AIM390" s="281"/>
      <c r="AIN390" s="281"/>
      <c r="AIO390" s="281"/>
      <c r="AIP390" s="281"/>
      <c r="AIQ390" s="281"/>
      <c r="AIR390" s="281"/>
      <c r="AIS390" s="281"/>
      <c r="AIT390" s="281"/>
      <c r="AIU390" s="281"/>
      <c r="AIV390" s="281"/>
      <c r="AIW390" s="281"/>
      <c r="AIX390" s="281"/>
      <c r="AIY390" s="281"/>
      <c r="AIZ390" s="281"/>
      <c r="AJA390" s="281"/>
      <c r="AJB390" s="281"/>
      <c r="AJC390" s="281"/>
      <c r="AJD390" s="281"/>
      <c r="AJE390" s="281"/>
      <c r="AJF390" s="281"/>
      <c r="AJG390" s="281"/>
      <c r="AJH390" s="281"/>
      <c r="AJI390" s="281"/>
      <c r="AJJ390" s="281"/>
      <c r="AJK390" s="281"/>
      <c r="AJL390" s="281"/>
      <c r="AJM390" s="281"/>
      <c r="AJN390" s="281"/>
      <c r="AJO390" s="281"/>
      <c r="AJP390" s="281"/>
      <c r="AJQ390" s="281"/>
      <c r="AJR390" s="281"/>
      <c r="AJS390" s="281"/>
      <c r="AJT390" s="281"/>
      <c r="AJU390" s="281"/>
      <c r="AJV390" s="281"/>
      <c r="AJW390" s="281"/>
      <c r="AJX390" s="281"/>
      <c r="AJY390" s="281"/>
      <c r="AJZ390" s="281"/>
      <c r="AKA390" s="281"/>
      <c r="AKB390" s="281"/>
      <c r="AKC390" s="281"/>
      <c r="AKD390" s="281"/>
      <c r="AKE390" s="281"/>
      <c r="AKF390" s="281"/>
      <c r="AKG390" s="281"/>
      <c r="AKH390" s="281"/>
      <c r="AKI390" s="281"/>
      <c r="AKJ390" s="281"/>
      <c r="AKK390" s="281"/>
      <c r="AKL390" s="281"/>
      <c r="AKM390" s="281"/>
      <c r="AKN390" s="281"/>
      <c r="AKO390" s="281"/>
      <c r="AKP390" s="281"/>
      <c r="AKQ390" s="281"/>
      <c r="AKR390" s="281"/>
      <c r="AKS390" s="281"/>
      <c r="AKT390" s="281"/>
      <c r="AKU390" s="281"/>
      <c r="AKV390" s="281"/>
      <c r="AKW390" s="281"/>
      <c r="AKX390" s="281"/>
      <c r="AKY390" s="281"/>
      <c r="AKZ390" s="281"/>
      <c r="ALA390" s="281"/>
      <c r="ALB390" s="281"/>
      <c r="ALC390" s="281"/>
      <c r="ALD390" s="281"/>
      <c r="ALE390" s="281"/>
      <c r="ALF390" s="281"/>
      <c r="ALG390" s="281"/>
      <c r="ALH390" s="281"/>
      <c r="ALI390" s="281"/>
      <c r="ALJ390" s="281"/>
      <c r="ALK390" s="281"/>
      <c r="ALL390" s="281"/>
      <c r="ALM390" s="281"/>
      <c r="ALN390" s="281"/>
      <c r="ALO390" s="281"/>
      <c r="ALP390" s="281"/>
      <c r="ALQ390" s="281"/>
      <c r="ALR390" s="281"/>
      <c r="ALS390" s="281"/>
      <c r="ALT390" s="281"/>
      <c r="ALU390" s="281"/>
      <c r="ALV390" s="281"/>
      <c r="ALW390" s="281"/>
      <c r="ALX390" s="281"/>
      <c r="ALY390" s="281"/>
      <c r="ALZ390" s="281"/>
      <c r="AMA390" s="281"/>
      <c r="AMB390" s="281"/>
      <c r="AMC390" s="281"/>
      <c r="AMD390" s="281"/>
      <c r="AME390" s="281"/>
      <c r="AMF390" s="281"/>
      <c r="AMG390" s="281"/>
      <c r="AMH390" s="281"/>
      <c r="AMI390" s="281"/>
      <c r="AMJ390" s="281"/>
      <c r="AMK390" s="281"/>
      <c r="AML390" s="281"/>
      <c r="AMM390" s="281"/>
      <c r="AMN390" s="281"/>
      <c r="AMO390" s="281"/>
      <c r="AMP390" s="281"/>
      <c r="AMQ390" s="281"/>
      <c r="AMR390" s="281"/>
      <c r="AMS390" s="281"/>
      <c r="AMT390" s="281"/>
      <c r="AMU390" s="281"/>
      <c r="AMV390" s="281"/>
      <c r="AMW390" s="281"/>
      <c r="AMX390" s="281"/>
      <c r="AMY390" s="281"/>
      <c r="AMZ390" s="281"/>
      <c r="ANA390" s="281"/>
      <c r="ANB390" s="281"/>
      <c r="ANC390" s="281"/>
      <c r="AND390" s="281"/>
      <c r="ANE390" s="281"/>
      <c r="ANF390" s="281"/>
      <c r="ANG390" s="281"/>
      <c r="ANH390" s="281"/>
      <c r="ANI390" s="281"/>
      <c r="ANJ390" s="281"/>
      <c r="ANK390" s="281"/>
      <c r="ANL390" s="281"/>
      <c r="ANM390" s="281"/>
      <c r="ANN390" s="281"/>
      <c r="ANO390" s="281"/>
      <c r="ANP390" s="281"/>
      <c r="ANQ390" s="281"/>
      <c r="ANR390" s="281"/>
      <c r="ANS390" s="281"/>
      <c r="ANT390" s="281"/>
      <c r="ANU390" s="281"/>
      <c r="ANV390" s="281"/>
      <c r="ANW390" s="281"/>
      <c r="ANX390" s="281"/>
      <c r="ANY390" s="281"/>
      <c r="ANZ390" s="281"/>
      <c r="AOA390" s="281"/>
      <c r="AOB390" s="281"/>
      <c r="AOC390" s="281"/>
      <c r="AOD390" s="281"/>
      <c r="AOE390" s="281"/>
      <c r="AOF390" s="281"/>
      <c r="AOG390" s="281"/>
      <c r="AOH390" s="281"/>
      <c r="AOI390" s="281"/>
      <c r="AOJ390" s="281"/>
      <c r="AOK390" s="281"/>
      <c r="AOL390" s="281"/>
      <c r="AOM390" s="281"/>
      <c r="AON390" s="281"/>
      <c r="AOO390" s="281"/>
      <c r="AOP390" s="281"/>
      <c r="AOQ390" s="281"/>
      <c r="AOR390" s="281"/>
      <c r="AOS390" s="281"/>
      <c r="AOT390" s="281"/>
      <c r="AOU390" s="281"/>
      <c r="AOV390" s="281"/>
      <c r="AOW390" s="281"/>
      <c r="AOX390" s="281"/>
      <c r="AOY390" s="281"/>
      <c r="AOZ390" s="281"/>
      <c r="APA390" s="281"/>
      <c r="APB390" s="281"/>
      <c r="APC390" s="281"/>
      <c r="APD390" s="281"/>
      <c r="APE390" s="281"/>
      <c r="APF390" s="281"/>
      <c r="APG390" s="281"/>
      <c r="APH390" s="281"/>
      <c r="API390" s="281"/>
      <c r="APJ390" s="281"/>
      <c r="APK390" s="281"/>
      <c r="APL390" s="281"/>
      <c r="APM390" s="281"/>
      <c r="APN390" s="281"/>
      <c r="APO390" s="281"/>
      <c r="APP390" s="281"/>
      <c r="APQ390" s="281"/>
      <c r="APR390" s="281"/>
      <c r="APS390" s="281"/>
      <c r="APT390" s="281"/>
      <c r="APU390" s="281"/>
      <c r="APV390" s="281"/>
      <c r="APW390" s="281"/>
      <c r="APX390" s="281"/>
      <c r="APY390" s="281"/>
      <c r="APZ390" s="281"/>
      <c r="AQA390" s="281"/>
      <c r="AQB390" s="281"/>
      <c r="AQC390" s="281"/>
      <c r="AQD390" s="281"/>
      <c r="AQE390" s="281"/>
      <c r="AQF390" s="281"/>
      <c r="AQG390" s="281"/>
      <c r="AQH390" s="281"/>
      <c r="AQI390" s="281"/>
      <c r="AQJ390" s="281"/>
      <c r="AQK390" s="281"/>
      <c r="AQL390" s="281"/>
      <c r="AQM390" s="281"/>
      <c r="AQN390" s="281"/>
      <c r="AQO390" s="281"/>
      <c r="AQP390" s="281"/>
      <c r="AQQ390" s="281"/>
      <c r="AQR390" s="281"/>
      <c r="AQS390" s="281"/>
      <c r="AQT390" s="281"/>
      <c r="AQU390" s="281"/>
      <c r="AQV390" s="281"/>
      <c r="AQW390" s="281"/>
      <c r="AQX390" s="281"/>
      <c r="AQY390" s="281"/>
      <c r="AQZ390" s="281"/>
      <c r="ARA390" s="281"/>
      <c r="ARB390" s="281"/>
      <c r="ARC390" s="281"/>
      <c r="ARD390" s="281"/>
      <c r="ARE390" s="281"/>
      <c r="ARF390" s="281"/>
      <c r="ARG390" s="281"/>
      <c r="ARH390" s="281"/>
      <c r="ARI390" s="281"/>
      <c r="ARJ390" s="281"/>
      <c r="ARK390" s="281"/>
      <c r="ARL390" s="281"/>
      <c r="ARM390" s="281"/>
      <c r="ARN390" s="281"/>
      <c r="ARO390" s="281"/>
      <c r="ARP390" s="281"/>
      <c r="ARQ390" s="281"/>
      <c r="ARR390" s="281"/>
      <c r="ARS390" s="281"/>
      <c r="ART390" s="281"/>
      <c r="ARU390" s="281"/>
      <c r="ARV390" s="281"/>
      <c r="ARW390" s="281"/>
      <c r="ARX390" s="281"/>
      <c r="ARY390" s="281"/>
      <c r="ARZ390" s="281"/>
      <c r="ASA390" s="281"/>
      <c r="ASB390" s="281"/>
      <c r="ASC390" s="281"/>
      <c r="ASD390" s="281"/>
      <c r="ASE390" s="281"/>
      <c r="ASF390" s="281"/>
      <c r="ASG390" s="281"/>
      <c r="ASH390" s="281"/>
      <c r="ASI390" s="281"/>
      <c r="ASJ390" s="281"/>
      <c r="ASK390" s="281"/>
      <c r="ASL390" s="281"/>
      <c r="ASM390" s="281"/>
      <c r="ASN390" s="281"/>
      <c r="ASO390" s="281"/>
      <c r="ASP390" s="281"/>
      <c r="ASQ390" s="281"/>
      <c r="ASR390" s="281"/>
      <c r="ASS390" s="281"/>
      <c r="AST390" s="281"/>
      <c r="ASU390" s="281"/>
      <c r="ASV390" s="281"/>
      <c r="ASW390" s="281"/>
      <c r="ASX390" s="281"/>
      <c r="ASY390" s="281"/>
      <c r="ASZ390" s="281"/>
      <c r="ATA390" s="281"/>
      <c r="ATB390" s="281"/>
      <c r="ATC390" s="281"/>
      <c r="ATD390" s="281"/>
      <c r="ATE390" s="281"/>
      <c r="ATF390" s="281"/>
      <c r="ATG390" s="281"/>
      <c r="ATH390" s="281"/>
      <c r="ATI390" s="281"/>
      <c r="ATJ390" s="281"/>
      <c r="ATK390" s="281"/>
      <c r="ATL390" s="281"/>
      <c r="ATM390" s="281"/>
      <c r="ATN390" s="281"/>
      <c r="ATO390" s="281"/>
      <c r="ATP390" s="281"/>
      <c r="ATQ390" s="281"/>
      <c r="ATR390" s="281"/>
      <c r="ATS390" s="281"/>
      <c r="ATT390" s="281"/>
      <c r="ATU390" s="281"/>
      <c r="ATV390" s="281"/>
      <c r="ATW390" s="281"/>
      <c r="ATX390" s="281"/>
      <c r="ATY390" s="281"/>
      <c r="ATZ390" s="281"/>
      <c r="AUA390" s="281"/>
      <c r="AUB390" s="281"/>
      <c r="AUC390" s="281"/>
      <c r="AUD390" s="281"/>
      <c r="AUE390" s="281"/>
      <c r="AUF390" s="281"/>
      <c r="AUG390" s="281"/>
      <c r="AUH390" s="281"/>
      <c r="AUI390" s="281"/>
      <c r="AUJ390" s="281"/>
      <c r="AUK390" s="281"/>
      <c r="AUL390" s="281"/>
      <c r="AUM390" s="281"/>
      <c r="AUN390" s="281"/>
      <c r="AUO390" s="281"/>
      <c r="AUP390" s="281"/>
      <c r="AUQ390" s="281"/>
      <c r="AUR390" s="281"/>
      <c r="AUS390" s="281"/>
      <c r="AUT390" s="281"/>
      <c r="AUU390" s="281"/>
      <c r="AUV390" s="281"/>
      <c r="AUW390" s="281"/>
      <c r="AUX390" s="281"/>
      <c r="AUY390" s="281"/>
      <c r="AUZ390" s="281"/>
      <c r="AVA390" s="281"/>
      <c r="AVB390" s="281"/>
      <c r="AVC390" s="281"/>
      <c r="AVD390" s="281"/>
      <c r="AVE390" s="281"/>
      <c r="AVF390" s="281"/>
      <c r="AVG390" s="281"/>
      <c r="AVH390" s="281"/>
      <c r="AVI390" s="281"/>
      <c r="AVJ390" s="281"/>
      <c r="AVK390" s="281"/>
      <c r="AVL390" s="281"/>
      <c r="AVM390" s="281"/>
      <c r="AVN390" s="281"/>
      <c r="AVO390" s="281"/>
      <c r="AVP390" s="281"/>
      <c r="AVQ390" s="281"/>
      <c r="AVR390" s="281"/>
      <c r="AVS390" s="281"/>
      <c r="AVT390" s="281"/>
      <c r="AVU390" s="281"/>
      <c r="AVV390" s="281"/>
      <c r="AVW390" s="281"/>
      <c r="AVX390" s="281"/>
      <c r="AVY390" s="281"/>
      <c r="AVZ390" s="281"/>
      <c r="AWA390" s="281"/>
      <c r="AWB390" s="281"/>
      <c r="AWC390" s="281"/>
      <c r="AWD390" s="281"/>
      <c r="AWE390" s="281"/>
      <c r="AWF390" s="281"/>
      <c r="AWG390" s="281"/>
      <c r="AWH390" s="281"/>
      <c r="AWI390" s="281"/>
      <c r="AWJ390" s="281"/>
      <c r="AWK390" s="281"/>
      <c r="AWL390" s="281"/>
      <c r="AWM390" s="281"/>
      <c r="AWN390" s="281"/>
      <c r="AWO390" s="281"/>
      <c r="AWP390" s="281"/>
      <c r="AWQ390" s="281"/>
      <c r="AWR390" s="281"/>
      <c r="AWS390" s="281"/>
      <c r="AWT390" s="281"/>
      <c r="AWU390" s="281"/>
      <c r="AWV390" s="281"/>
      <c r="AWW390" s="281"/>
      <c r="AWX390" s="281"/>
      <c r="AWY390" s="281"/>
      <c r="AWZ390" s="281"/>
      <c r="AXA390" s="281"/>
      <c r="AXB390" s="281"/>
      <c r="AXC390" s="281"/>
      <c r="AXD390" s="281"/>
      <c r="AXE390" s="281"/>
      <c r="AXF390" s="281"/>
      <c r="AXG390" s="281"/>
      <c r="AXH390" s="281"/>
      <c r="AXI390" s="281"/>
      <c r="AXJ390" s="281"/>
      <c r="AXK390" s="281"/>
      <c r="AXL390" s="281"/>
      <c r="AXM390" s="281"/>
      <c r="AXN390" s="281"/>
      <c r="AXO390" s="281"/>
      <c r="AXP390" s="281"/>
      <c r="AXQ390" s="281"/>
      <c r="AXR390" s="281"/>
      <c r="AXS390" s="281"/>
      <c r="AXT390" s="281"/>
      <c r="AXU390" s="281"/>
      <c r="AXV390" s="281"/>
      <c r="AXW390" s="281"/>
      <c r="AXX390" s="281"/>
      <c r="AXY390" s="281"/>
      <c r="AXZ390" s="281"/>
      <c r="AYA390" s="281"/>
      <c r="AYB390" s="281"/>
      <c r="AYC390" s="281"/>
      <c r="AYD390" s="281"/>
      <c r="AYE390" s="281"/>
      <c r="AYF390" s="281"/>
      <c r="AYG390" s="281"/>
      <c r="AYH390" s="281"/>
      <c r="AYI390" s="281"/>
      <c r="AYJ390" s="281"/>
      <c r="AYK390" s="281"/>
      <c r="AYL390" s="281"/>
      <c r="AYM390" s="281"/>
      <c r="AYN390" s="281"/>
      <c r="AYO390" s="281"/>
      <c r="AYP390" s="281"/>
      <c r="AYQ390" s="281"/>
      <c r="AYR390" s="281"/>
      <c r="AYS390" s="281"/>
      <c r="AYT390" s="281"/>
      <c r="AYU390" s="281"/>
      <c r="AYV390" s="281"/>
      <c r="AYW390" s="281"/>
      <c r="AYX390" s="281"/>
      <c r="AYY390" s="281"/>
      <c r="AYZ390" s="281"/>
      <c r="AZA390" s="281"/>
      <c r="AZB390" s="281"/>
      <c r="AZC390" s="281"/>
      <c r="AZD390" s="281"/>
      <c r="AZE390" s="281"/>
      <c r="AZF390" s="281"/>
      <c r="AZG390" s="281"/>
      <c r="AZH390" s="281"/>
      <c r="AZI390" s="281"/>
      <c r="AZJ390" s="281"/>
      <c r="AZK390" s="281"/>
      <c r="AZL390" s="281"/>
      <c r="AZM390" s="281"/>
      <c r="AZN390" s="281"/>
      <c r="AZO390" s="281"/>
      <c r="AZP390" s="281"/>
      <c r="AZQ390" s="281"/>
      <c r="AZR390" s="281"/>
      <c r="AZS390" s="281"/>
      <c r="AZT390" s="281"/>
      <c r="AZU390" s="281"/>
      <c r="AZV390" s="281"/>
      <c r="AZW390" s="281"/>
      <c r="AZX390" s="281"/>
      <c r="AZY390" s="281"/>
      <c r="AZZ390" s="281"/>
      <c r="BAA390" s="281"/>
      <c r="BAB390" s="281"/>
      <c r="BAC390" s="281"/>
      <c r="BAD390" s="281"/>
      <c r="BAE390" s="281"/>
      <c r="BAF390" s="281"/>
      <c r="BAG390" s="281"/>
      <c r="BAH390" s="281"/>
      <c r="BAI390" s="281"/>
      <c r="BAJ390" s="281"/>
      <c r="BAK390" s="281"/>
      <c r="BAL390" s="281"/>
      <c r="BAM390" s="281"/>
      <c r="BAN390" s="281"/>
      <c r="BAO390" s="281"/>
      <c r="BAP390" s="281"/>
      <c r="BAQ390" s="281"/>
      <c r="BAR390" s="281"/>
      <c r="BAS390" s="281"/>
      <c r="BAT390" s="281"/>
      <c r="BAU390" s="281"/>
      <c r="BAV390" s="281"/>
      <c r="BAW390" s="281"/>
      <c r="BAX390" s="281"/>
      <c r="BAY390" s="281"/>
      <c r="BAZ390" s="281"/>
      <c r="BBA390" s="281"/>
      <c r="BBB390" s="281"/>
      <c r="BBC390" s="281"/>
      <c r="BBD390" s="281"/>
      <c r="BBE390" s="281"/>
      <c r="BBF390" s="281"/>
      <c r="BBG390" s="281"/>
      <c r="BBH390" s="281"/>
      <c r="BBI390" s="281"/>
      <c r="BBJ390" s="281"/>
      <c r="BBK390" s="281"/>
      <c r="BBL390" s="281"/>
      <c r="BBM390" s="281"/>
      <c r="BBN390" s="281"/>
      <c r="BBO390" s="281"/>
      <c r="BBP390" s="281"/>
      <c r="BBQ390" s="281"/>
      <c r="BBR390" s="281"/>
      <c r="BBS390" s="281"/>
      <c r="BBT390" s="281"/>
      <c r="BBU390" s="281"/>
      <c r="BBV390" s="281"/>
      <c r="BBW390" s="281"/>
      <c r="BBX390" s="281"/>
      <c r="BBY390" s="281"/>
      <c r="BBZ390" s="281"/>
      <c r="BCA390" s="281"/>
      <c r="BCB390" s="281"/>
      <c r="BCC390" s="281"/>
      <c r="BCD390" s="281"/>
      <c r="BCE390" s="281"/>
      <c r="BCF390" s="281"/>
      <c r="BCG390" s="281"/>
      <c r="BCH390" s="281"/>
      <c r="BCI390" s="281"/>
      <c r="BCJ390" s="281"/>
      <c r="BCK390" s="281"/>
      <c r="BCL390" s="281"/>
      <c r="BCM390" s="281"/>
      <c r="BCN390" s="281"/>
      <c r="BCO390" s="281"/>
      <c r="BCP390" s="281"/>
      <c r="BCQ390" s="281"/>
      <c r="BCR390" s="281"/>
      <c r="BCS390" s="281"/>
      <c r="BCT390" s="281"/>
      <c r="BCU390" s="281"/>
      <c r="BCV390" s="281"/>
      <c r="BCW390" s="281"/>
      <c r="BCX390" s="281"/>
      <c r="BCY390" s="281"/>
      <c r="BCZ390" s="281"/>
      <c r="BDA390" s="281"/>
      <c r="BDB390" s="281"/>
      <c r="BDC390" s="281"/>
      <c r="BDD390" s="281"/>
      <c r="BDE390" s="281"/>
      <c r="BDF390" s="281"/>
      <c r="BDG390" s="281"/>
      <c r="BDH390" s="281"/>
      <c r="BDI390" s="281"/>
      <c r="BDJ390" s="281"/>
      <c r="BDK390" s="281"/>
      <c r="BDL390" s="281"/>
      <c r="BDM390" s="281"/>
      <c r="BDN390" s="281"/>
      <c r="BDO390" s="281"/>
      <c r="BDP390" s="281"/>
      <c r="BDQ390" s="281"/>
      <c r="BDR390" s="281"/>
      <c r="BDS390" s="281"/>
      <c r="BDT390" s="281"/>
      <c r="BDU390" s="281"/>
      <c r="BDV390" s="281"/>
      <c r="BDW390" s="281"/>
      <c r="BDX390" s="281"/>
      <c r="BDY390" s="281"/>
      <c r="BDZ390" s="281"/>
      <c r="BEA390" s="281"/>
      <c r="BEB390" s="281"/>
      <c r="BEC390" s="281"/>
      <c r="BED390" s="281"/>
      <c r="BEE390" s="281"/>
      <c r="BEF390" s="281"/>
      <c r="BEG390" s="281"/>
      <c r="BEH390" s="281"/>
      <c r="BEI390" s="281"/>
      <c r="BEJ390" s="281"/>
      <c r="BEK390" s="281"/>
      <c r="BEL390" s="281"/>
      <c r="BEM390" s="281"/>
      <c r="BEN390" s="281"/>
      <c r="BEO390" s="281"/>
      <c r="BEP390" s="281"/>
      <c r="BEQ390" s="281"/>
      <c r="BER390" s="281"/>
      <c r="BES390" s="281"/>
      <c r="BET390" s="281"/>
      <c r="BEU390" s="281"/>
      <c r="BEV390" s="281"/>
      <c r="BEW390" s="281"/>
      <c r="BEX390" s="281"/>
      <c r="BEY390" s="281"/>
      <c r="BEZ390" s="281"/>
      <c r="BFA390" s="281"/>
      <c r="BFB390" s="281"/>
      <c r="BFC390" s="281"/>
      <c r="BFD390" s="281"/>
      <c r="BFE390" s="281"/>
      <c r="BFF390" s="281"/>
      <c r="BFG390" s="281"/>
      <c r="BFH390" s="281"/>
      <c r="BFI390" s="281"/>
      <c r="BFJ390" s="281"/>
      <c r="BFK390" s="281"/>
      <c r="BFL390" s="281"/>
      <c r="BFM390" s="281"/>
      <c r="BFN390" s="281"/>
      <c r="BFO390" s="281"/>
      <c r="BFP390" s="281"/>
      <c r="BFQ390" s="281"/>
      <c r="BFR390" s="281"/>
      <c r="BFS390" s="281"/>
      <c r="BFT390" s="281"/>
      <c r="BFU390" s="281"/>
      <c r="BFV390" s="281"/>
      <c r="BFW390" s="281"/>
      <c r="BFX390" s="281"/>
      <c r="BFY390" s="281"/>
      <c r="BFZ390" s="281"/>
      <c r="BGA390" s="281"/>
      <c r="BGB390" s="281"/>
      <c r="BGC390" s="281"/>
      <c r="BGD390" s="281"/>
      <c r="BGE390" s="281"/>
      <c r="BGF390" s="281"/>
      <c r="BGG390" s="281"/>
      <c r="BGH390" s="281"/>
      <c r="BGI390" s="281"/>
      <c r="BGJ390" s="281"/>
      <c r="BGK390" s="281"/>
      <c r="BGL390" s="281"/>
      <c r="BGM390" s="281"/>
      <c r="BGN390" s="281"/>
      <c r="BGO390" s="281"/>
      <c r="BGP390" s="281"/>
      <c r="BGQ390" s="281"/>
      <c r="BGR390" s="281"/>
      <c r="BGS390" s="281"/>
      <c r="BGT390" s="281"/>
      <c r="BGU390" s="281"/>
      <c r="BGV390" s="281"/>
      <c r="BGW390" s="281"/>
      <c r="BGX390" s="281"/>
      <c r="BGY390" s="281"/>
      <c r="BGZ390" s="281"/>
      <c r="BHA390" s="281"/>
      <c r="BHB390" s="281"/>
      <c r="BHC390" s="281"/>
      <c r="BHD390" s="281"/>
      <c r="BHE390" s="281"/>
      <c r="BHF390" s="281"/>
      <c r="BHG390" s="281"/>
      <c r="BHH390" s="281"/>
      <c r="BHI390" s="281"/>
      <c r="BHJ390" s="281"/>
      <c r="BHK390" s="281"/>
      <c r="BHL390" s="281"/>
      <c r="BHM390" s="281"/>
      <c r="BHN390" s="281"/>
      <c r="BHO390" s="281"/>
      <c r="BHP390" s="281"/>
      <c r="BHQ390" s="281"/>
      <c r="BHR390" s="281"/>
      <c r="BHS390" s="281"/>
      <c r="BHT390" s="281"/>
      <c r="BHU390" s="281"/>
      <c r="BHV390" s="281"/>
      <c r="BHW390" s="281"/>
      <c r="BHX390" s="281"/>
      <c r="BHY390" s="281"/>
      <c r="BHZ390" s="281"/>
      <c r="BIA390" s="281"/>
      <c r="BIB390" s="281"/>
      <c r="BIC390" s="281"/>
      <c r="BID390" s="281"/>
      <c r="BIE390" s="281"/>
      <c r="BIF390" s="281"/>
      <c r="BIG390" s="281"/>
      <c r="BIH390" s="281"/>
      <c r="BII390" s="281"/>
      <c r="BIJ390" s="281"/>
      <c r="BIK390" s="281"/>
      <c r="BIL390" s="281"/>
      <c r="BIM390" s="281"/>
      <c r="BIN390" s="281"/>
      <c r="BIO390" s="281"/>
      <c r="BIP390" s="281"/>
      <c r="BIQ390" s="281"/>
      <c r="BIR390" s="281"/>
      <c r="BIS390" s="281"/>
      <c r="BIT390" s="281"/>
      <c r="BIU390" s="281"/>
      <c r="BIV390" s="281"/>
      <c r="BIW390" s="281"/>
      <c r="BIX390" s="281"/>
      <c r="BIY390" s="281"/>
      <c r="BIZ390" s="281"/>
      <c r="BJA390" s="281"/>
      <c r="BJB390" s="281"/>
      <c r="BJC390" s="281"/>
      <c r="BJD390" s="281"/>
      <c r="BJE390" s="281"/>
      <c r="BJF390" s="281"/>
      <c r="BJG390" s="281"/>
      <c r="BJH390" s="281"/>
      <c r="BJI390" s="281"/>
      <c r="BJJ390" s="281"/>
      <c r="BJK390" s="281"/>
      <c r="BJL390" s="281"/>
      <c r="BJM390" s="281"/>
      <c r="BJN390" s="281"/>
      <c r="BJO390" s="281"/>
      <c r="BJP390" s="281"/>
      <c r="BJQ390" s="281"/>
      <c r="BJR390" s="281"/>
      <c r="BJS390" s="281"/>
      <c r="BJT390" s="281"/>
      <c r="BJU390" s="281"/>
      <c r="BJV390" s="281"/>
      <c r="BJW390" s="281"/>
      <c r="BJX390" s="281"/>
      <c r="BJY390" s="281"/>
      <c r="BJZ390" s="281"/>
      <c r="BKA390" s="281"/>
      <c r="BKB390" s="281"/>
      <c r="BKC390" s="281"/>
      <c r="BKD390" s="281"/>
      <c r="BKE390" s="281"/>
      <c r="BKF390" s="281"/>
      <c r="BKG390" s="281"/>
      <c r="BKH390" s="281"/>
      <c r="BKI390" s="281"/>
      <c r="BKJ390" s="281"/>
      <c r="BKK390" s="281"/>
      <c r="BKL390" s="281"/>
      <c r="BKM390" s="281"/>
      <c r="BKN390" s="281"/>
      <c r="BKO390" s="281"/>
      <c r="BKP390" s="281"/>
      <c r="BKQ390" s="281"/>
      <c r="BKR390" s="281"/>
      <c r="BKS390" s="281"/>
      <c r="BKT390" s="281"/>
      <c r="BKU390" s="281"/>
      <c r="BKV390" s="281"/>
      <c r="BKW390" s="281"/>
      <c r="BKX390" s="281"/>
      <c r="BKY390" s="281"/>
      <c r="BKZ390" s="281"/>
      <c r="BLA390" s="281"/>
      <c r="BLB390" s="281"/>
      <c r="BLC390" s="281"/>
      <c r="BLD390" s="281"/>
      <c r="BLE390" s="281"/>
      <c r="BLF390" s="281"/>
      <c r="BLG390" s="281"/>
      <c r="BLH390" s="281"/>
      <c r="BLI390" s="281"/>
      <c r="BLJ390" s="281"/>
      <c r="BLK390" s="281"/>
      <c r="BLL390" s="281"/>
      <c r="BLM390" s="281"/>
      <c r="BLN390" s="281"/>
      <c r="BLO390" s="281"/>
      <c r="BLP390" s="281"/>
      <c r="BLQ390" s="281"/>
      <c r="BLR390" s="281"/>
      <c r="BLS390" s="281"/>
      <c r="BLT390" s="281"/>
      <c r="BLU390" s="281"/>
      <c r="BLV390" s="281"/>
      <c r="BLW390" s="281"/>
      <c r="BLX390" s="281"/>
      <c r="BLY390" s="281"/>
      <c r="BLZ390" s="281"/>
      <c r="BMA390" s="281"/>
      <c r="BMB390" s="281"/>
      <c r="BMC390" s="281"/>
      <c r="BMD390" s="281"/>
      <c r="BME390" s="281"/>
      <c r="BMF390" s="281"/>
      <c r="BMG390" s="281"/>
      <c r="BMH390" s="281"/>
      <c r="BMI390" s="281"/>
      <c r="BMJ390" s="281"/>
      <c r="BMK390" s="281"/>
      <c r="BML390" s="281"/>
      <c r="BMM390" s="281"/>
      <c r="BMN390" s="281"/>
      <c r="BMO390" s="281"/>
      <c r="BMP390" s="281"/>
      <c r="BMQ390" s="281"/>
      <c r="BMR390" s="281"/>
      <c r="BMS390" s="281"/>
      <c r="BMT390" s="281"/>
      <c r="BMU390" s="281"/>
      <c r="BMV390" s="281"/>
      <c r="BMW390" s="281"/>
      <c r="BMX390" s="281"/>
      <c r="BMY390" s="281"/>
      <c r="BMZ390" s="281"/>
      <c r="BNA390" s="281"/>
      <c r="BNB390" s="281"/>
      <c r="BNC390" s="281"/>
      <c r="BND390" s="281"/>
      <c r="BNE390" s="281"/>
      <c r="BNF390" s="281"/>
      <c r="BNG390" s="281"/>
      <c r="BNH390" s="281"/>
      <c r="BNI390" s="281"/>
      <c r="BNJ390" s="281"/>
      <c r="BNK390" s="281"/>
      <c r="BNL390" s="281"/>
      <c r="BNM390" s="281"/>
      <c r="BNN390" s="281"/>
      <c r="BNO390" s="281"/>
      <c r="BNP390" s="281"/>
      <c r="BNQ390" s="281"/>
      <c r="BNR390" s="281"/>
      <c r="BNS390" s="281"/>
      <c r="BNT390" s="281"/>
      <c r="BNU390" s="281"/>
      <c r="BNV390" s="281"/>
      <c r="BNW390" s="281"/>
      <c r="BNX390" s="281"/>
      <c r="BNY390" s="281"/>
      <c r="BNZ390" s="281"/>
      <c r="BOA390" s="281"/>
      <c r="BOB390" s="281"/>
      <c r="BOC390" s="281"/>
      <c r="BOD390" s="281"/>
      <c r="BOE390" s="281"/>
      <c r="BOF390" s="281"/>
      <c r="BOG390" s="281"/>
      <c r="BOH390" s="281"/>
      <c r="BOI390" s="281"/>
      <c r="BOJ390" s="281"/>
      <c r="BOK390" s="281"/>
      <c r="BOL390" s="281"/>
      <c r="BOM390" s="281"/>
      <c r="BON390" s="281"/>
      <c r="BOO390" s="281"/>
      <c r="BOP390" s="281"/>
      <c r="BOQ390" s="281"/>
      <c r="BOR390" s="281"/>
      <c r="BOS390" s="281"/>
      <c r="BOT390" s="281"/>
      <c r="BOU390" s="281"/>
      <c r="BOV390" s="281"/>
      <c r="BOW390" s="281"/>
      <c r="BOX390" s="281"/>
      <c r="BOY390" s="281"/>
      <c r="BOZ390" s="281"/>
      <c r="BPA390" s="281"/>
      <c r="BPB390" s="281"/>
      <c r="BPC390" s="281"/>
      <c r="BPD390" s="281"/>
      <c r="BPE390" s="281"/>
      <c r="BPF390" s="281"/>
      <c r="BPG390" s="281"/>
      <c r="BPH390" s="281"/>
      <c r="BPI390" s="281"/>
      <c r="BPJ390" s="281"/>
      <c r="BPK390" s="281"/>
      <c r="BPL390" s="281"/>
      <c r="BPM390" s="281"/>
      <c r="BPN390" s="281"/>
      <c r="BPO390" s="281"/>
      <c r="BPP390" s="281"/>
      <c r="BPQ390" s="281"/>
      <c r="BPR390" s="281"/>
      <c r="BPS390" s="281"/>
      <c r="BPT390" s="281"/>
      <c r="BPU390" s="281"/>
      <c r="BPV390" s="281"/>
      <c r="BPW390" s="281"/>
      <c r="BPX390" s="281"/>
      <c r="BPY390" s="281"/>
      <c r="BPZ390" s="281"/>
      <c r="BQA390" s="281"/>
      <c r="BQB390" s="281"/>
      <c r="BQC390" s="281"/>
      <c r="BQD390" s="281"/>
      <c r="BQE390" s="281"/>
      <c r="BQF390" s="281"/>
      <c r="BQG390" s="281"/>
      <c r="BQH390" s="281"/>
      <c r="BQI390" s="281"/>
      <c r="BQJ390" s="281"/>
      <c r="BQK390" s="281"/>
      <c r="BQL390" s="281"/>
      <c r="BQM390" s="281"/>
      <c r="BQN390" s="281"/>
      <c r="BQO390" s="281"/>
      <c r="BQP390" s="281"/>
      <c r="BQQ390" s="281"/>
      <c r="BQR390" s="281"/>
      <c r="BQS390" s="281"/>
      <c r="BQT390" s="281"/>
      <c r="BQU390" s="281"/>
      <c r="BQV390" s="281"/>
      <c r="BQW390" s="281"/>
      <c r="BQX390" s="281"/>
      <c r="BQY390" s="281"/>
      <c r="BQZ390" s="281"/>
      <c r="BRA390" s="281"/>
      <c r="BRB390" s="281"/>
      <c r="BRC390" s="281"/>
      <c r="BRD390" s="281"/>
      <c r="BRE390" s="281"/>
      <c r="BRF390" s="281"/>
      <c r="BRG390" s="281"/>
      <c r="BRH390" s="281"/>
      <c r="BRI390" s="281"/>
      <c r="BRJ390" s="281"/>
      <c r="BRK390" s="281"/>
      <c r="BRL390" s="281"/>
      <c r="BRM390" s="281"/>
      <c r="BRN390" s="281"/>
      <c r="BRO390" s="281"/>
      <c r="BRP390" s="281"/>
      <c r="BRQ390" s="281"/>
      <c r="BRR390" s="281"/>
      <c r="BRS390" s="281"/>
      <c r="BRT390" s="281"/>
      <c r="BRU390" s="281"/>
      <c r="BRV390" s="281"/>
      <c r="BRW390" s="281"/>
      <c r="BRX390" s="281"/>
      <c r="BRY390" s="281"/>
      <c r="BRZ390" s="281"/>
      <c r="BSA390" s="281"/>
      <c r="BSB390" s="281"/>
      <c r="BSC390" s="281"/>
      <c r="BSD390" s="281"/>
      <c r="BSE390" s="281"/>
      <c r="BSF390" s="281"/>
      <c r="BSG390" s="281"/>
      <c r="BSH390" s="281"/>
      <c r="BSI390" s="281"/>
      <c r="BSJ390" s="281"/>
      <c r="BSK390" s="281"/>
      <c r="BSL390" s="281"/>
      <c r="BSM390" s="281"/>
      <c r="BSN390" s="281"/>
      <c r="BSO390" s="281"/>
      <c r="BSP390" s="281"/>
      <c r="BSQ390" s="281"/>
      <c r="BSR390" s="281"/>
      <c r="BSS390" s="281"/>
      <c r="BST390" s="281"/>
      <c r="BSU390" s="281"/>
      <c r="BSV390" s="281"/>
      <c r="BSW390" s="281"/>
      <c r="BSX390" s="281"/>
      <c r="BSY390" s="281"/>
      <c r="BSZ390" s="281"/>
      <c r="BTA390" s="281"/>
      <c r="BTB390" s="281"/>
      <c r="BTC390" s="281"/>
      <c r="BTD390" s="281"/>
      <c r="BTE390" s="281"/>
      <c r="BTF390" s="281"/>
      <c r="BTG390" s="281"/>
      <c r="BTH390" s="281"/>
      <c r="BTI390" s="281"/>
      <c r="BTJ390" s="281"/>
      <c r="BTK390" s="281"/>
      <c r="BTL390" s="281"/>
      <c r="BTM390" s="281"/>
      <c r="BTN390" s="281"/>
      <c r="BTO390" s="281"/>
      <c r="BTP390" s="281"/>
      <c r="BTQ390" s="281"/>
      <c r="BTR390" s="281"/>
      <c r="BTS390" s="281"/>
      <c r="BTT390" s="281"/>
      <c r="BTU390" s="281"/>
      <c r="BTV390" s="281"/>
      <c r="BTW390" s="281"/>
      <c r="BTX390" s="281"/>
      <c r="BTY390" s="281"/>
      <c r="BTZ390" s="281"/>
      <c r="BUA390" s="281"/>
      <c r="BUB390" s="281"/>
      <c r="BUC390" s="281"/>
      <c r="BUD390" s="281"/>
      <c r="BUE390" s="281"/>
      <c r="BUF390" s="281"/>
      <c r="BUG390" s="281"/>
      <c r="BUH390" s="281"/>
      <c r="BUI390" s="281"/>
      <c r="BUJ390" s="281"/>
      <c r="BUK390" s="281"/>
      <c r="BUL390" s="281"/>
      <c r="BUM390" s="281"/>
      <c r="BUN390" s="281"/>
      <c r="BUO390" s="281"/>
      <c r="BUP390" s="281"/>
      <c r="BUQ390" s="281"/>
      <c r="BUR390" s="281"/>
      <c r="BUS390" s="281"/>
      <c r="BUT390" s="281"/>
      <c r="BUU390" s="281"/>
      <c r="BUV390" s="281"/>
      <c r="BUW390" s="281"/>
      <c r="BUX390" s="281"/>
      <c r="BUY390" s="281"/>
      <c r="BUZ390" s="281"/>
      <c r="BVA390" s="281"/>
      <c r="BVB390" s="281"/>
      <c r="BVC390" s="281"/>
      <c r="BVD390" s="281"/>
      <c r="BVE390" s="281"/>
      <c r="BVF390" s="281"/>
      <c r="BVG390" s="281"/>
      <c r="BVH390" s="281"/>
      <c r="BVI390" s="281"/>
      <c r="BVJ390" s="281"/>
      <c r="BVK390" s="281"/>
      <c r="BVL390" s="281"/>
      <c r="BVM390" s="281"/>
      <c r="BVN390" s="281"/>
      <c r="BVO390" s="281"/>
      <c r="BVP390" s="281"/>
      <c r="BVQ390" s="281"/>
      <c r="BVR390" s="281"/>
      <c r="BVS390" s="281"/>
      <c r="BVT390" s="281"/>
      <c r="BVU390" s="281"/>
      <c r="BVV390" s="281"/>
      <c r="BVW390" s="281"/>
      <c r="BVX390" s="281"/>
      <c r="BVY390" s="281"/>
      <c r="BVZ390" s="281"/>
      <c r="BWA390" s="281"/>
      <c r="BWB390" s="281"/>
      <c r="BWC390" s="281"/>
      <c r="BWD390" s="281"/>
      <c r="BWE390" s="281"/>
      <c r="BWF390" s="281"/>
      <c r="BWG390" s="281"/>
      <c r="BWH390" s="281"/>
      <c r="BWI390" s="281"/>
      <c r="BWJ390" s="281"/>
      <c r="BWK390" s="281"/>
      <c r="BWL390" s="281"/>
      <c r="BWM390" s="281"/>
      <c r="BWN390" s="281"/>
      <c r="BWO390" s="281"/>
      <c r="BWP390" s="281"/>
      <c r="BWQ390" s="281"/>
      <c r="BWR390" s="281"/>
      <c r="BWS390" s="281"/>
      <c r="BWT390" s="281"/>
      <c r="BWU390" s="281"/>
      <c r="BWV390" s="281"/>
      <c r="BWW390" s="281"/>
      <c r="BWX390" s="281"/>
      <c r="BWY390" s="281"/>
      <c r="BWZ390" s="281"/>
      <c r="BXA390" s="281"/>
      <c r="BXB390" s="281"/>
      <c r="BXC390" s="281"/>
      <c r="BXD390" s="281"/>
      <c r="BXE390" s="281"/>
      <c r="BXF390" s="281"/>
      <c r="BXG390" s="281"/>
      <c r="BXH390" s="281"/>
      <c r="BXI390" s="281"/>
      <c r="BXJ390" s="281"/>
      <c r="BXK390" s="281"/>
      <c r="BXL390" s="281"/>
      <c r="BXM390" s="281"/>
      <c r="BXN390" s="281"/>
      <c r="BXO390" s="281"/>
      <c r="BXP390" s="281"/>
      <c r="BXQ390" s="281"/>
      <c r="BXR390" s="281"/>
      <c r="BXS390" s="281"/>
      <c r="BXT390" s="281"/>
      <c r="BXU390" s="281"/>
      <c r="BXV390" s="281"/>
      <c r="BXW390" s="281"/>
      <c r="BXX390" s="281"/>
      <c r="BXY390" s="281"/>
      <c r="BXZ390" s="281"/>
      <c r="BYA390" s="281"/>
      <c r="BYB390" s="281"/>
      <c r="BYC390" s="281"/>
      <c r="BYD390" s="281"/>
      <c r="BYE390" s="281"/>
      <c r="BYF390" s="281"/>
      <c r="BYG390" s="281"/>
      <c r="BYH390" s="281"/>
      <c r="BYI390" s="281"/>
      <c r="BYJ390" s="281"/>
      <c r="BYK390" s="281"/>
      <c r="BYL390" s="281"/>
      <c r="BYM390" s="281"/>
      <c r="BYN390" s="281"/>
      <c r="BYO390" s="281"/>
      <c r="BYP390" s="281"/>
      <c r="BYQ390" s="281"/>
      <c r="BYR390" s="281"/>
      <c r="BYS390" s="281"/>
      <c r="BYT390" s="281"/>
      <c r="BYU390" s="281"/>
      <c r="BYV390" s="281"/>
      <c r="BYW390" s="281"/>
      <c r="BYX390" s="281"/>
      <c r="BYY390" s="281"/>
      <c r="BYZ390" s="281"/>
      <c r="BZA390" s="281"/>
      <c r="BZB390" s="281"/>
      <c r="BZC390" s="281"/>
      <c r="BZD390" s="281"/>
      <c r="BZE390" s="281"/>
      <c r="BZF390" s="281"/>
      <c r="BZG390" s="281"/>
      <c r="BZH390" s="281"/>
      <c r="BZI390" s="281"/>
      <c r="BZJ390" s="281"/>
      <c r="BZK390" s="281"/>
      <c r="BZL390" s="281"/>
      <c r="BZM390" s="281"/>
      <c r="BZN390" s="281"/>
      <c r="BZO390" s="281"/>
      <c r="BZP390" s="281"/>
      <c r="BZQ390" s="281"/>
      <c r="BZR390" s="281"/>
      <c r="BZS390" s="281"/>
      <c r="BZT390" s="281"/>
      <c r="BZU390" s="281"/>
      <c r="BZV390" s="281"/>
      <c r="BZW390" s="281"/>
      <c r="BZX390" s="281"/>
      <c r="BZY390" s="281"/>
      <c r="BZZ390" s="281"/>
      <c r="CAA390" s="281"/>
      <c r="CAB390" s="281"/>
      <c r="CAC390" s="281"/>
      <c r="CAD390" s="281"/>
      <c r="CAE390" s="281"/>
      <c r="CAF390" s="281"/>
      <c r="CAG390" s="281"/>
      <c r="CAH390" s="281"/>
      <c r="CAI390" s="281"/>
      <c r="CAJ390" s="281"/>
      <c r="CAK390" s="281"/>
      <c r="CAL390" s="281"/>
      <c r="CAM390" s="281"/>
      <c r="CAN390" s="281"/>
      <c r="CAO390" s="281"/>
      <c r="CAP390" s="281"/>
      <c r="CAQ390" s="281"/>
      <c r="CAR390" s="281"/>
      <c r="CAS390" s="281"/>
      <c r="CAT390" s="281"/>
      <c r="CAU390" s="281"/>
      <c r="CAV390" s="281"/>
      <c r="CAW390" s="281"/>
      <c r="CAX390" s="281"/>
      <c r="CAY390" s="281"/>
      <c r="CAZ390" s="281"/>
      <c r="CBA390" s="281"/>
      <c r="CBB390" s="281"/>
      <c r="CBC390" s="281"/>
      <c r="CBD390" s="281"/>
      <c r="CBE390" s="281"/>
      <c r="CBF390" s="281"/>
      <c r="CBG390" s="281"/>
      <c r="CBH390" s="281"/>
      <c r="CBI390" s="281"/>
      <c r="CBJ390" s="281"/>
      <c r="CBK390" s="281"/>
      <c r="CBL390" s="281"/>
      <c r="CBM390" s="281"/>
      <c r="CBN390" s="281"/>
      <c r="CBO390" s="281"/>
      <c r="CBP390" s="281"/>
      <c r="CBQ390" s="281"/>
      <c r="CBR390" s="281"/>
      <c r="CBS390" s="281"/>
      <c r="CBT390" s="281"/>
      <c r="CBU390" s="281"/>
      <c r="CBV390" s="281"/>
      <c r="CBW390" s="281"/>
      <c r="CBX390" s="281"/>
      <c r="CBY390" s="281"/>
      <c r="CBZ390" s="281"/>
      <c r="CCA390" s="281"/>
      <c r="CCB390" s="281"/>
      <c r="CCC390" s="281"/>
      <c r="CCD390" s="281"/>
      <c r="CCE390" s="281"/>
      <c r="CCF390" s="281"/>
      <c r="CCG390" s="281"/>
      <c r="CCH390" s="281"/>
      <c r="CCI390" s="281"/>
      <c r="CCJ390" s="281"/>
      <c r="CCK390" s="281"/>
      <c r="CCL390" s="281"/>
      <c r="CCM390" s="281"/>
      <c r="CCN390" s="281"/>
      <c r="CCO390" s="281"/>
      <c r="CCP390" s="281"/>
      <c r="CCQ390" s="281"/>
      <c r="CCR390" s="281"/>
      <c r="CCS390" s="281"/>
      <c r="CCT390" s="281"/>
      <c r="CCU390" s="281"/>
      <c r="CCV390" s="281"/>
      <c r="CCW390" s="281"/>
      <c r="CCX390" s="281"/>
      <c r="CCY390" s="281"/>
      <c r="CCZ390" s="281"/>
      <c r="CDA390" s="281"/>
      <c r="CDB390" s="281"/>
      <c r="CDC390" s="281"/>
      <c r="CDD390" s="281"/>
      <c r="CDE390" s="281"/>
      <c r="CDF390" s="281"/>
      <c r="CDG390" s="281"/>
      <c r="CDH390" s="281"/>
      <c r="CDI390" s="281"/>
      <c r="CDJ390" s="281"/>
      <c r="CDK390" s="281"/>
      <c r="CDL390" s="281"/>
      <c r="CDM390" s="281"/>
      <c r="CDN390" s="281"/>
      <c r="CDO390" s="281"/>
      <c r="CDP390" s="281"/>
      <c r="CDQ390" s="281"/>
      <c r="CDR390" s="281"/>
      <c r="CDS390" s="281"/>
      <c r="CDT390" s="281"/>
      <c r="CDU390" s="281"/>
      <c r="CDV390" s="281"/>
      <c r="CDW390" s="281"/>
      <c r="CDX390" s="281"/>
      <c r="CDY390" s="281"/>
      <c r="CDZ390" s="281"/>
      <c r="CEA390" s="281"/>
      <c r="CEB390" s="281"/>
      <c r="CEC390" s="281"/>
      <c r="CED390" s="281"/>
      <c r="CEE390" s="281"/>
      <c r="CEF390" s="281"/>
      <c r="CEG390" s="281"/>
      <c r="CEH390" s="281"/>
      <c r="CEI390" s="281"/>
      <c r="CEJ390" s="281"/>
      <c r="CEK390" s="281"/>
      <c r="CEL390" s="281"/>
      <c r="CEM390" s="281"/>
      <c r="CEN390" s="281"/>
      <c r="CEO390" s="281"/>
      <c r="CEP390" s="281"/>
      <c r="CEQ390" s="281"/>
      <c r="CER390" s="281"/>
      <c r="CES390" s="281"/>
      <c r="CET390" s="281"/>
      <c r="CEU390" s="281"/>
      <c r="CEV390" s="281"/>
      <c r="CEW390" s="281"/>
      <c r="CEX390" s="281"/>
      <c r="CEY390" s="281"/>
      <c r="CEZ390" s="281"/>
      <c r="CFA390" s="281"/>
      <c r="CFB390" s="281"/>
      <c r="CFC390" s="281"/>
      <c r="CFD390" s="281"/>
      <c r="CFE390" s="281"/>
      <c r="CFF390" s="281"/>
      <c r="CFG390" s="281"/>
      <c r="CFH390" s="281"/>
      <c r="CFI390" s="281"/>
      <c r="CFJ390" s="281"/>
      <c r="CFK390" s="281"/>
      <c r="CFL390" s="281"/>
      <c r="CFM390" s="281"/>
      <c r="CFN390" s="281"/>
      <c r="CFO390" s="281"/>
      <c r="CFP390" s="281"/>
      <c r="CFQ390" s="281"/>
      <c r="CFR390" s="281"/>
      <c r="CFS390" s="281"/>
      <c r="CFT390" s="281"/>
      <c r="CFU390" s="281"/>
      <c r="CFV390" s="281"/>
      <c r="CFW390" s="281"/>
      <c r="CFX390" s="281"/>
      <c r="CFY390" s="281"/>
      <c r="CFZ390" s="281"/>
      <c r="CGA390" s="281"/>
      <c r="CGB390" s="281"/>
      <c r="CGC390" s="281"/>
      <c r="CGD390" s="281"/>
      <c r="CGE390" s="281"/>
      <c r="CGF390" s="281"/>
      <c r="CGG390" s="281"/>
      <c r="CGH390" s="281"/>
      <c r="CGI390" s="281"/>
      <c r="CGJ390" s="281"/>
      <c r="CGK390" s="281"/>
      <c r="CGL390" s="281"/>
      <c r="CGM390" s="281"/>
      <c r="CGN390" s="281"/>
      <c r="CGO390" s="281"/>
      <c r="CGP390" s="281"/>
      <c r="CGQ390" s="281"/>
      <c r="CGR390" s="281"/>
      <c r="CGS390" s="281"/>
      <c r="CGT390" s="281"/>
      <c r="CGU390" s="281"/>
      <c r="CGV390" s="281"/>
      <c r="CGW390" s="281"/>
      <c r="CGX390" s="281"/>
      <c r="CGY390" s="281"/>
      <c r="CGZ390" s="281"/>
      <c r="CHA390" s="281"/>
      <c r="CHB390" s="281"/>
      <c r="CHC390" s="281"/>
      <c r="CHD390" s="281"/>
      <c r="CHE390" s="281"/>
      <c r="CHF390" s="281"/>
      <c r="CHG390" s="281"/>
      <c r="CHH390" s="281"/>
      <c r="CHI390" s="281"/>
      <c r="CHJ390" s="281"/>
      <c r="CHK390" s="281"/>
      <c r="CHL390" s="281"/>
      <c r="CHM390" s="281"/>
      <c r="CHN390" s="281"/>
      <c r="CHO390" s="281"/>
      <c r="CHP390" s="281"/>
      <c r="CHQ390" s="281"/>
      <c r="CHR390" s="281"/>
      <c r="CHS390" s="281"/>
      <c r="CHT390" s="281"/>
      <c r="CHU390" s="281"/>
      <c r="CHV390" s="281"/>
      <c r="CHW390" s="281"/>
      <c r="CHX390" s="281"/>
      <c r="CHY390" s="281"/>
      <c r="CHZ390" s="281"/>
      <c r="CIA390" s="281"/>
      <c r="CIB390" s="281"/>
      <c r="CIC390" s="281"/>
      <c r="CID390" s="281"/>
      <c r="CIE390" s="281"/>
      <c r="CIF390" s="281"/>
      <c r="CIG390" s="281"/>
      <c r="CIH390" s="281"/>
      <c r="CII390" s="281"/>
      <c r="CIJ390" s="281"/>
      <c r="CIK390" s="281"/>
      <c r="CIL390" s="281"/>
      <c r="CIM390" s="281"/>
      <c r="CIN390" s="281"/>
      <c r="CIO390" s="281"/>
      <c r="CIP390" s="281"/>
      <c r="CIQ390" s="281"/>
      <c r="CIR390" s="281"/>
      <c r="CIS390" s="281"/>
      <c r="CIT390" s="281"/>
      <c r="CIU390" s="281"/>
      <c r="CIV390" s="281"/>
      <c r="CIW390" s="281"/>
      <c r="CIX390" s="281"/>
      <c r="CIY390" s="281"/>
      <c r="CIZ390" s="281"/>
      <c r="CJA390" s="281"/>
      <c r="CJB390" s="281"/>
      <c r="CJC390" s="281"/>
      <c r="CJD390" s="281"/>
      <c r="CJE390" s="281"/>
      <c r="CJF390" s="281"/>
      <c r="CJG390" s="281"/>
      <c r="CJH390" s="281"/>
      <c r="CJI390" s="281"/>
      <c r="CJJ390" s="281"/>
      <c r="CJK390" s="281"/>
      <c r="CJL390" s="281"/>
      <c r="CJM390" s="281"/>
      <c r="CJN390" s="281"/>
      <c r="CJO390" s="281"/>
      <c r="CJP390" s="281"/>
      <c r="CJQ390" s="281"/>
      <c r="CJR390" s="281"/>
      <c r="CJS390" s="281"/>
      <c r="CJT390" s="281"/>
      <c r="CJU390" s="281"/>
      <c r="CJV390" s="281"/>
      <c r="CJW390" s="281"/>
      <c r="CJX390" s="281"/>
      <c r="CJY390" s="281"/>
      <c r="CJZ390" s="281"/>
      <c r="CKA390" s="281"/>
      <c r="CKB390" s="281"/>
      <c r="CKC390" s="281"/>
      <c r="CKD390" s="281"/>
      <c r="CKE390" s="281"/>
      <c r="CKF390" s="281"/>
      <c r="CKG390" s="281"/>
      <c r="CKH390" s="281"/>
      <c r="CKI390" s="281"/>
      <c r="CKJ390" s="281"/>
      <c r="CKK390" s="281"/>
      <c r="CKL390" s="281"/>
      <c r="CKM390" s="281"/>
      <c r="CKN390" s="281"/>
      <c r="CKO390" s="281"/>
      <c r="CKP390" s="281"/>
      <c r="CKQ390" s="281"/>
      <c r="CKR390" s="281"/>
      <c r="CKS390" s="281"/>
      <c r="CKT390" s="281"/>
      <c r="CKU390" s="281"/>
      <c r="CKV390" s="281"/>
      <c r="CKW390" s="281"/>
      <c r="CKX390" s="281"/>
      <c r="CKY390" s="281"/>
      <c r="CKZ390" s="281"/>
      <c r="CLA390" s="281"/>
      <c r="CLB390" s="281"/>
      <c r="CLC390" s="281"/>
      <c r="CLD390" s="281"/>
      <c r="CLE390" s="281"/>
      <c r="CLF390" s="281"/>
      <c r="CLG390" s="281"/>
      <c r="CLH390" s="281"/>
      <c r="CLI390" s="281"/>
      <c r="CLJ390" s="281"/>
      <c r="CLK390" s="281"/>
      <c r="CLL390" s="281"/>
      <c r="CLM390" s="281"/>
      <c r="CLN390" s="281"/>
      <c r="CLO390" s="281"/>
      <c r="CLP390" s="281"/>
      <c r="CLQ390" s="281"/>
      <c r="CLR390" s="281"/>
      <c r="CLS390" s="281"/>
      <c r="CLT390" s="281"/>
      <c r="CLU390" s="281"/>
      <c r="CLV390" s="281"/>
      <c r="CLW390" s="281"/>
      <c r="CLX390" s="281"/>
      <c r="CLY390" s="281"/>
      <c r="CLZ390" s="281"/>
      <c r="CMA390" s="281"/>
      <c r="CMB390" s="281"/>
      <c r="CMC390" s="281"/>
      <c r="CMD390" s="281"/>
      <c r="CME390" s="281"/>
      <c r="CMF390" s="281"/>
      <c r="CMG390" s="281"/>
      <c r="CMH390" s="281"/>
      <c r="CMI390" s="281"/>
      <c r="CMJ390" s="281"/>
      <c r="CMK390" s="281"/>
      <c r="CML390" s="281"/>
      <c r="CMM390" s="281"/>
      <c r="CMN390" s="281"/>
      <c r="CMO390" s="281"/>
      <c r="CMP390" s="281"/>
      <c r="CMQ390" s="281"/>
      <c r="CMR390" s="281"/>
      <c r="CMS390" s="281"/>
      <c r="CMT390" s="281"/>
      <c r="CMU390" s="281"/>
      <c r="CMV390" s="281"/>
      <c r="CMW390" s="281"/>
      <c r="CMX390" s="281"/>
      <c r="CMY390" s="281"/>
      <c r="CMZ390" s="281"/>
      <c r="CNA390" s="281"/>
      <c r="CNB390" s="281"/>
      <c r="CNC390" s="281"/>
      <c r="CND390" s="281"/>
      <c r="CNE390" s="281"/>
      <c r="CNF390" s="281"/>
      <c r="CNG390" s="281"/>
      <c r="CNH390" s="281"/>
      <c r="CNI390" s="281"/>
      <c r="CNJ390" s="281"/>
      <c r="CNK390" s="281"/>
      <c r="CNL390" s="281"/>
      <c r="CNM390" s="281"/>
      <c r="CNN390" s="281"/>
      <c r="CNO390" s="281"/>
      <c r="CNP390" s="281"/>
      <c r="CNQ390" s="281"/>
      <c r="CNR390" s="281"/>
      <c r="CNS390" s="281"/>
      <c r="CNT390" s="281"/>
      <c r="CNU390" s="281"/>
      <c r="CNV390" s="281"/>
      <c r="CNW390" s="281"/>
      <c r="CNX390" s="281"/>
      <c r="CNY390" s="281"/>
      <c r="CNZ390" s="281"/>
      <c r="COA390" s="281"/>
      <c r="COB390" s="281"/>
      <c r="COC390" s="281"/>
      <c r="COD390" s="281"/>
      <c r="COE390" s="281"/>
      <c r="COF390" s="281"/>
      <c r="COG390" s="281"/>
      <c r="COH390" s="281"/>
      <c r="COI390" s="281"/>
      <c r="COJ390" s="281"/>
      <c r="COK390" s="281"/>
      <c r="COL390" s="281"/>
      <c r="COM390" s="281"/>
      <c r="CON390" s="281"/>
      <c r="COO390" s="281"/>
      <c r="COP390" s="281"/>
      <c r="COQ390" s="281"/>
      <c r="COR390" s="281"/>
      <c r="COS390" s="281"/>
      <c r="COT390" s="281"/>
      <c r="COU390" s="281"/>
      <c r="COV390" s="281"/>
      <c r="COW390" s="281"/>
      <c r="COX390" s="281"/>
      <c r="COY390" s="281"/>
      <c r="COZ390" s="281"/>
      <c r="CPA390" s="281"/>
      <c r="CPB390" s="281"/>
      <c r="CPC390" s="281"/>
      <c r="CPD390" s="281"/>
      <c r="CPE390" s="281"/>
      <c r="CPF390" s="281"/>
      <c r="CPG390" s="281"/>
      <c r="CPH390" s="281"/>
      <c r="CPI390" s="281"/>
      <c r="CPJ390" s="281"/>
      <c r="CPK390" s="281"/>
      <c r="CPL390" s="281"/>
      <c r="CPM390" s="281"/>
      <c r="CPN390" s="281"/>
      <c r="CPO390" s="281"/>
      <c r="CPP390" s="281"/>
      <c r="CPQ390" s="281"/>
      <c r="CPR390" s="281"/>
      <c r="CPS390" s="281"/>
      <c r="CPT390" s="281"/>
      <c r="CPU390" s="281"/>
      <c r="CPV390" s="281"/>
      <c r="CPW390" s="281"/>
      <c r="CPX390" s="281"/>
      <c r="CPY390" s="281"/>
      <c r="CPZ390" s="281"/>
      <c r="CQA390" s="281"/>
      <c r="CQB390" s="281"/>
      <c r="CQC390" s="281"/>
      <c r="CQD390" s="281"/>
      <c r="CQE390" s="281"/>
      <c r="CQF390" s="281"/>
      <c r="CQG390" s="281"/>
      <c r="CQH390" s="281"/>
      <c r="CQI390" s="281"/>
      <c r="CQJ390" s="281"/>
      <c r="CQK390" s="281"/>
      <c r="CQL390" s="281"/>
      <c r="CQM390" s="281"/>
      <c r="CQN390" s="281"/>
      <c r="CQO390" s="281"/>
      <c r="CQP390" s="281"/>
      <c r="CQQ390" s="281"/>
      <c r="CQR390" s="281"/>
      <c r="CQS390" s="281"/>
      <c r="CQT390" s="281"/>
      <c r="CQU390" s="281"/>
      <c r="CQV390" s="281"/>
      <c r="CQW390" s="281"/>
      <c r="CQX390" s="281"/>
      <c r="CQY390" s="281"/>
      <c r="CQZ390" s="281"/>
      <c r="CRA390" s="281"/>
      <c r="CRB390" s="281"/>
      <c r="CRC390" s="281"/>
      <c r="CRD390" s="281"/>
      <c r="CRE390" s="281"/>
      <c r="CRF390" s="281"/>
      <c r="CRG390" s="281"/>
      <c r="CRH390" s="281"/>
      <c r="CRI390" s="281"/>
      <c r="CRJ390" s="281"/>
      <c r="CRK390" s="281"/>
      <c r="CRL390" s="281"/>
      <c r="CRM390" s="281"/>
      <c r="CRN390" s="281"/>
      <c r="CRO390" s="281"/>
      <c r="CRP390" s="281"/>
      <c r="CRQ390" s="281"/>
      <c r="CRR390" s="281"/>
      <c r="CRS390" s="281"/>
      <c r="CRT390" s="281"/>
      <c r="CRU390" s="281"/>
      <c r="CRV390" s="281"/>
      <c r="CRW390" s="281"/>
      <c r="CRX390" s="281"/>
      <c r="CRY390" s="281"/>
      <c r="CRZ390" s="281"/>
      <c r="CSA390" s="281"/>
      <c r="CSB390" s="281"/>
      <c r="CSC390" s="281"/>
      <c r="CSD390" s="281"/>
      <c r="CSE390" s="281"/>
      <c r="CSF390" s="281"/>
      <c r="CSG390" s="281"/>
      <c r="CSH390" s="281"/>
      <c r="CSI390" s="281"/>
      <c r="CSJ390" s="281"/>
      <c r="CSK390" s="281"/>
      <c r="CSL390" s="281"/>
      <c r="CSM390" s="281"/>
      <c r="CSN390" s="281"/>
      <c r="CSO390" s="281"/>
      <c r="CSP390" s="281"/>
      <c r="CSQ390" s="281"/>
      <c r="CSR390" s="281"/>
      <c r="CSS390" s="281"/>
      <c r="CST390" s="281"/>
      <c r="CSU390" s="281"/>
      <c r="CSV390" s="281"/>
      <c r="CSW390" s="281"/>
      <c r="CSX390" s="281"/>
      <c r="CSY390" s="281"/>
      <c r="CSZ390" s="281"/>
      <c r="CTA390" s="281"/>
      <c r="CTB390" s="281"/>
      <c r="CTC390" s="281"/>
      <c r="CTD390" s="281"/>
      <c r="CTE390" s="281"/>
      <c r="CTF390" s="281"/>
      <c r="CTG390" s="281"/>
      <c r="CTH390" s="281"/>
      <c r="CTI390" s="281"/>
      <c r="CTJ390" s="281"/>
      <c r="CTK390" s="281"/>
      <c r="CTL390" s="281"/>
      <c r="CTM390" s="281"/>
      <c r="CTN390" s="281"/>
      <c r="CTO390" s="281"/>
      <c r="CTP390" s="281"/>
      <c r="CTQ390" s="281"/>
      <c r="CTR390" s="281"/>
      <c r="CTS390" s="281"/>
      <c r="CTT390" s="281"/>
      <c r="CTU390" s="281"/>
      <c r="CTV390" s="281"/>
      <c r="CTW390" s="281"/>
      <c r="CTX390" s="281"/>
      <c r="CTY390" s="281"/>
      <c r="CTZ390" s="281"/>
      <c r="CUA390" s="281"/>
      <c r="CUB390" s="281"/>
      <c r="CUC390" s="281"/>
      <c r="CUD390" s="281"/>
      <c r="CUE390" s="281"/>
      <c r="CUF390" s="281"/>
      <c r="CUG390" s="281"/>
      <c r="CUH390" s="281"/>
      <c r="CUI390" s="281"/>
      <c r="CUJ390" s="281"/>
      <c r="CUK390" s="281"/>
      <c r="CUL390" s="281"/>
      <c r="CUM390" s="281"/>
      <c r="CUN390" s="281"/>
      <c r="CUO390" s="281"/>
      <c r="CUP390" s="281"/>
      <c r="CUQ390" s="281"/>
      <c r="CUR390" s="281"/>
      <c r="CUS390" s="281"/>
      <c r="CUT390" s="281"/>
      <c r="CUU390" s="281"/>
      <c r="CUV390" s="281"/>
      <c r="CUW390" s="281"/>
      <c r="CUX390" s="281"/>
      <c r="CUY390" s="281"/>
      <c r="CUZ390" s="281"/>
      <c r="CVA390" s="281"/>
      <c r="CVB390" s="281"/>
      <c r="CVC390" s="281"/>
      <c r="CVD390" s="281"/>
      <c r="CVE390" s="281"/>
      <c r="CVF390" s="281"/>
      <c r="CVG390" s="281"/>
      <c r="CVH390" s="281"/>
      <c r="CVI390" s="281"/>
      <c r="CVJ390" s="281"/>
      <c r="CVK390" s="281"/>
      <c r="CVL390" s="281"/>
      <c r="CVM390" s="281"/>
      <c r="CVN390" s="281"/>
      <c r="CVO390" s="281"/>
      <c r="CVP390" s="281"/>
      <c r="CVQ390" s="281"/>
      <c r="CVR390" s="281"/>
      <c r="CVS390" s="281"/>
      <c r="CVT390" s="281"/>
      <c r="CVU390" s="281"/>
      <c r="CVV390" s="281"/>
      <c r="CVW390" s="281"/>
      <c r="CVX390" s="281"/>
      <c r="CVY390" s="281"/>
      <c r="CVZ390" s="281"/>
      <c r="CWA390" s="281"/>
      <c r="CWB390" s="281"/>
      <c r="CWC390" s="281"/>
      <c r="CWD390" s="281"/>
      <c r="CWE390" s="281"/>
      <c r="CWF390" s="281"/>
      <c r="CWG390" s="281"/>
      <c r="CWH390" s="281"/>
      <c r="CWI390" s="281"/>
      <c r="CWJ390" s="281"/>
      <c r="CWK390" s="281"/>
      <c r="CWL390" s="281"/>
      <c r="CWM390" s="281"/>
      <c r="CWN390" s="281"/>
      <c r="CWO390" s="281"/>
      <c r="CWP390" s="281"/>
      <c r="CWQ390" s="281"/>
      <c r="CWR390" s="281"/>
      <c r="CWS390" s="281"/>
      <c r="CWT390" s="281"/>
      <c r="CWU390" s="281"/>
      <c r="CWV390" s="281"/>
      <c r="CWW390" s="281"/>
      <c r="CWX390" s="281"/>
      <c r="CWY390" s="281"/>
      <c r="CWZ390" s="281"/>
      <c r="CXA390" s="281"/>
      <c r="CXB390" s="281"/>
      <c r="CXC390" s="281"/>
      <c r="CXD390" s="281"/>
      <c r="CXE390" s="281"/>
      <c r="CXF390" s="281"/>
      <c r="CXG390" s="281"/>
      <c r="CXH390" s="281"/>
      <c r="CXI390" s="281"/>
      <c r="CXJ390" s="281"/>
      <c r="CXK390" s="281"/>
      <c r="CXL390" s="281"/>
      <c r="CXM390" s="281"/>
      <c r="CXN390" s="281"/>
      <c r="CXO390" s="281"/>
      <c r="CXP390" s="281"/>
      <c r="CXQ390" s="281"/>
      <c r="CXR390" s="281"/>
      <c r="CXS390" s="281"/>
      <c r="CXT390" s="281"/>
      <c r="CXU390" s="281"/>
      <c r="CXV390" s="281"/>
      <c r="CXW390" s="281"/>
      <c r="CXX390" s="281"/>
      <c r="CXY390" s="281"/>
      <c r="CXZ390" s="281"/>
      <c r="CYA390" s="281"/>
      <c r="CYB390" s="281"/>
      <c r="CYC390" s="281"/>
      <c r="CYD390" s="281"/>
      <c r="CYE390" s="281"/>
      <c r="CYF390" s="281"/>
      <c r="CYG390" s="281"/>
      <c r="CYH390" s="281"/>
      <c r="CYI390" s="281"/>
      <c r="CYJ390" s="281"/>
      <c r="CYK390" s="281"/>
      <c r="CYL390" s="281"/>
      <c r="CYM390" s="281"/>
      <c r="CYN390" s="281"/>
      <c r="CYO390" s="281"/>
      <c r="CYP390" s="281"/>
      <c r="CYQ390" s="281"/>
      <c r="CYR390" s="281"/>
      <c r="CYS390" s="281"/>
      <c r="CYT390" s="281"/>
      <c r="CYU390" s="281"/>
      <c r="CYV390" s="281"/>
      <c r="CYW390" s="281"/>
      <c r="CYX390" s="281"/>
      <c r="CYY390" s="281"/>
      <c r="CYZ390" s="281"/>
      <c r="CZA390" s="281"/>
      <c r="CZB390" s="281"/>
      <c r="CZC390" s="281"/>
      <c r="CZD390" s="281"/>
      <c r="CZE390" s="281"/>
      <c r="CZF390" s="281"/>
      <c r="CZG390" s="281"/>
      <c r="CZH390" s="281"/>
      <c r="CZI390" s="281"/>
      <c r="CZJ390" s="281"/>
      <c r="CZK390" s="281"/>
      <c r="CZL390" s="281"/>
      <c r="CZM390" s="281"/>
      <c r="CZN390" s="281"/>
      <c r="CZO390" s="281"/>
      <c r="CZP390" s="281"/>
      <c r="CZQ390" s="281"/>
      <c r="CZR390" s="281"/>
      <c r="CZS390" s="281"/>
      <c r="CZT390" s="281"/>
      <c r="CZU390" s="281"/>
      <c r="CZV390" s="281"/>
      <c r="CZW390" s="281"/>
      <c r="CZX390" s="281"/>
      <c r="CZY390" s="281"/>
      <c r="CZZ390" s="281"/>
      <c r="DAA390" s="281"/>
      <c r="DAB390" s="281"/>
      <c r="DAC390" s="281"/>
      <c r="DAD390" s="281"/>
      <c r="DAE390" s="281"/>
      <c r="DAF390" s="281"/>
      <c r="DAG390" s="281"/>
      <c r="DAH390" s="281"/>
      <c r="DAI390" s="281"/>
      <c r="DAJ390" s="281"/>
      <c r="DAK390" s="281"/>
      <c r="DAL390" s="281"/>
      <c r="DAM390" s="281"/>
      <c r="DAN390" s="281"/>
      <c r="DAO390" s="281"/>
      <c r="DAP390" s="281"/>
      <c r="DAQ390" s="281"/>
      <c r="DAR390" s="281"/>
      <c r="DAS390" s="281"/>
      <c r="DAT390" s="281"/>
      <c r="DAU390" s="281"/>
      <c r="DAV390" s="281"/>
      <c r="DAW390" s="281"/>
      <c r="DAX390" s="281"/>
      <c r="DAY390" s="281"/>
      <c r="DAZ390" s="281"/>
      <c r="DBA390" s="281"/>
      <c r="DBB390" s="281"/>
      <c r="DBC390" s="281"/>
      <c r="DBD390" s="281"/>
      <c r="DBE390" s="281"/>
      <c r="DBF390" s="281"/>
      <c r="DBG390" s="281"/>
      <c r="DBH390" s="281"/>
      <c r="DBI390" s="281"/>
      <c r="DBJ390" s="281"/>
      <c r="DBK390" s="281"/>
      <c r="DBL390" s="281"/>
      <c r="DBM390" s="281"/>
      <c r="DBN390" s="281"/>
      <c r="DBO390" s="281"/>
      <c r="DBP390" s="281"/>
      <c r="DBQ390" s="281"/>
      <c r="DBR390" s="281"/>
      <c r="DBS390" s="281"/>
      <c r="DBT390" s="281"/>
      <c r="DBU390" s="281"/>
      <c r="DBV390" s="281"/>
      <c r="DBW390" s="281"/>
      <c r="DBX390" s="281"/>
      <c r="DBY390" s="281"/>
      <c r="DBZ390" s="281"/>
      <c r="DCA390" s="281"/>
      <c r="DCB390" s="281"/>
      <c r="DCC390" s="281"/>
      <c r="DCD390" s="281"/>
      <c r="DCE390" s="281"/>
      <c r="DCF390" s="281"/>
      <c r="DCG390" s="281"/>
      <c r="DCH390" s="281"/>
      <c r="DCI390" s="281"/>
      <c r="DCJ390" s="281"/>
      <c r="DCK390" s="281"/>
      <c r="DCL390" s="281"/>
      <c r="DCM390" s="281"/>
      <c r="DCN390" s="281"/>
      <c r="DCO390" s="281"/>
      <c r="DCP390" s="281"/>
      <c r="DCQ390" s="281"/>
      <c r="DCR390" s="281"/>
      <c r="DCS390" s="281"/>
      <c r="DCT390" s="281"/>
      <c r="DCU390" s="281"/>
      <c r="DCV390" s="281"/>
      <c r="DCW390" s="281"/>
      <c r="DCX390" s="281"/>
      <c r="DCY390" s="281"/>
      <c r="DCZ390" s="281"/>
      <c r="DDA390" s="281"/>
      <c r="DDB390" s="281"/>
      <c r="DDC390" s="281"/>
      <c r="DDD390" s="281"/>
      <c r="DDE390" s="281"/>
      <c r="DDF390" s="281"/>
      <c r="DDG390" s="281"/>
      <c r="DDH390" s="281"/>
      <c r="DDI390" s="281"/>
      <c r="DDJ390" s="281"/>
      <c r="DDK390" s="281"/>
      <c r="DDL390" s="281"/>
      <c r="DDM390" s="281"/>
      <c r="DDN390" s="281"/>
      <c r="DDO390" s="281"/>
      <c r="DDP390" s="281"/>
      <c r="DDQ390" s="281"/>
      <c r="DDR390" s="281"/>
      <c r="DDS390" s="281"/>
      <c r="DDT390" s="281"/>
      <c r="DDU390" s="281"/>
      <c r="DDV390" s="281"/>
      <c r="DDW390" s="281"/>
      <c r="DDX390" s="281"/>
      <c r="DDY390" s="281"/>
      <c r="DDZ390" s="281"/>
      <c r="DEA390" s="281"/>
      <c r="DEB390" s="281"/>
      <c r="DEC390" s="281"/>
      <c r="DED390" s="281"/>
      <c r="DEE390" s="281"/>
      <c r="DEF390" s="281"/>
      <c r="DEG390" s="281"/>
      <c r="DEH390" s="281"/>
      <c r="DEI390" s="281"/>
      <c r="DEJ390" s="281"/>
      <c r="DEK390" s="281"/>
      <c r="DEL390" s="281"/>
      <c r="DEM390" s="281"/>
      <c r="DEN390" s="281"/>
      <c r="DEO390" s="281"/>
      <c r="DEP390" s="281"/>
      <c r="DEQ390" s="281"/>
      <c r="DER390" s="281"/>
      <c r="DES390" s="281"/>
      <c r="DET390" s="281"/>
      <c r="DEU390" s="281"/>
      <c r="DEV390" s="281"/>
      <c r="DEW390" s="281"/>
      <c r="DEX390" s="281"/>
      <c r="DEY390" s="281"/>
      <c r="DEZ390" s="281"/>
      <c r="DFA390" s="281"/>
      <c r="DFB390" s="281"/>
      <c r="DFC390" s="281"/>
      <c r="DFD390" s="281"/>
      <c r="DFE390" s="281"/>
      <c r="DFF390" s="281"/>
      <c r="DFG390" s="281"/>
      <c r="DFH390" s="281"/>
      <c r="DFI390" s="281"/>
      <c r="DFJ390" s="281"/>
      <c r="DFK390" s="281"/>
      <c r="DFL390" s="281"/>
      <c r="DFM390" s="281"/>
      <c r="DFN390" s="281"/>
      <c r="DFO390" s="281"/>
      <c r="DFP390" s="281"/>
      <c r="DFQ390" s="281"/>
      <c r="DFR390" s="281"/>
      <c r="DFS390" s="281"/>
      <c r="DFT390" s="281"/>
      <c r="DFU390" s="281"/>
      <c r="DFV390" s="281"/>
      <c r="DFW390" s="281"/>
      <c r="DFX390" s="281"/>
      <c r="DFY390" s="281"/>
      <c r="DFZ390" s="281"/>
      <c r="DGA390" s="281"/>
      <c r="DGB390" s="281"/>
      <c r="DGC390" s="281"/>
      <c r="DGD390" s="281"/>
      <c r="DGE390" s="281"/>
      <c r="DGF390" s="281"/>
      <c r="DGG390" s="281"/>
      <c r="DGH390" s="281"/>
      <c r="DGI390" s="281"/>
      <c r="DGJ390" s="281"/>
      <c r="DGK390" s="281"/>
      <c r="DGL390" s="281"/>
      <c r="DGM390" s="281"/>
      <c r="DGN390" s="281"/>
      <c r="DGO390" s="281"/>
      <c r="DGP390" s="281"/>
      <c r="DGQ390" s="281"/>
      <c r="DGR390" s="281"/>
      <c r="DGS390" s="281"/>
      <c r="DGT390" s="281"/>
      <c r="DGU390" s="281"/>
      <c r="DGV390" s="281"/>
      <c r="DGW390" s="281"/>
      <c r="DGX390" s="281"/>
      <c r="DGY390" s="281"/>
      <c r="DGZ390" s="281"/>
      <c r="DHA390" s="281"/>
      <c r="DHB390" s="281"/>
      <c r="DHC390" s="281"/>
      <c r="DHD390" s="281"/>
      <c r="DHE390" s="281"/>
      <c r="DHF390" s="281"/>
      <c r="DHG390" s="281"/>
      <c r="DHH390" s="281"/>
      <c r="DHI390" s="281"/>
      <c r="DHJ390" s="281"/>
      <c r="DHK390" s="281"/>
      <c r="DHL390" s="281"/>
      <c r="DHM390" s="281"/>
      <c r="DHN390" s="281"/>
      <c r="DHO390" s="281"/>
      <c r="DHP390" s="281"/>
      <c r="DHQ390" s="281"/>
      <c r="DHR390" s="281"/>
      <c r="DHS390" s="281"/>
      <c r="DHT390" s="281"/>
      <c r="DHU390" s="281"/>
      <c r="DHV390" s="281"/>
      <c r="DHW390" s="281"/>
      <c r="DHX390" s="281"/>
      <c r="DHY390" s="281"/>
      <c r="DHZ390" s="281"/>
      <c r="DIA390" s="281"/>
      <c r="DIB390" s="281"/>
      <c r="DIC390" s="281"/>
      <c r="DID390" s="281"/>
      <c r="DIE390" s="281"/>
      <c r="DIF390" s="281"/>
      <c r="DIG390" s="281"/>
      <c r="DIH390" s="281"/>
      <c r="DII390" s="281"/>
      <c r="DIJ390" s="281"/>
      <c r="DIK390" s="281"/>
      <c r="DIL390" s="281"/>
      <c r="DIM390" s="281"/>
      <c r="DIN390" s="281"/>
      <c r="DIO390" s="281"/>
      <c r="DIP390" s="281"/>
      <c r="DIQ390" s="281"/>
      <c r="DIR390" s="281"/>
      <c r="DIS390" s="281"/>
      <c r="DIT390" s="281"/>
      <c r="DIU390" s="281"/>
      <c r="DIV390" s="281"/>
      <c r="DIW390" s="281"/>
      <c r="DIX390" s="281"/>
      <c r="DIY390" s="281"/>
      <c r="DIZ390" s="281"/>
      <c r="DJA390" s="281"/>
      <c r="DJB390" s="281"/>
      <c r="DJC390" s="281"/>
      <c r="DJD390" s="281"/>
      <c r="DJE390" s="281"/>
      <c r="DJF390" s="281"/>
      <c r="DJG390" s="281"/>
      <c r="DJH390" s="281"/>
      <c r="DJI390" s="281"/>
      <c r="DJJ390" s="281"/>
      <c r="DJK390" s="281"/>
      <c r="DJL390" s="281"/>
      <c r="DJM390" s="281"/>
      <c r="DJN390" s="281"/>
      <c r="DJO390" s="281"/>
      <c r="DJP390" s="281"/>
      <c r="DJQ390" s="281"/>
      <c r="DJR390" s="281"/>
      <c r="DJS390" s="281"/>
      <c r="DJT390" s="281"/>
      <c r="DJU390" s="281"/>
      <c r="DJV390" s="281"/>
      <c r="DJW390" s="281"/>
      <c r="DJX390" s="281"/>
      <c r="DJY390" s="281"/>
      <c r="DJZ390" s="281"/>
      <c r="DKA390" s="281"/>
      <c r="DKB390" s="281"/>
      <c r="DKC390" s="281"/>
      <c r="DKD390" s="281"/>
      <c r="DKE390" s="281"/>
      <c r="DKF390" s="281"/>
      <c r="DKG390" s="281"/>
      <c r="DKH390" s="281"/>
      <c r="DKI390" s="281"/>
      <c r="DKJ390" s="281"/>
      <c r="DKK390" s="281"/>
      <c r="DKL390" s="281"/>
      <c r="DKM390" s="281"/>
      <c r="DKN390" s="281"/>
      <c r="DKO390" s="281"/>
      <c r="DKP390" s="281"/>
      <c r="DKQ390" s="281"/>
      <c r="DKR390" s="281"/>
      <c r="DKS390" s="281"/>
      <c r="DKT390" s="281"/>
      <c r="DKU390" s="281"/>
      <c r="DKV390" s="281"/>
      <c r="DKW390" s="281"/>
      <c r="DKX390" s="281"/>
      <c r="DKY390" s="281"/>
      <c r="DKZ390" s="281"/>
      <c r="DLA390" s="281"/>
      <c r="DLB390" s="281"/>
      <c r="DLC390" s="281"/>
      <c r="DLD390" s="281"/>
      <c r="DLE390" s="281"/>
      <c r="DLF390" s="281"/>
      <c r="DLG390" s="281"/>
      <c r="DLH390" s="281"/>
      <c r="DLI390" s="281"/>
      <c r="DLJ390" s="281"/>
      <c r="DLK390" s="281"/>
      <c r="DLL390" s="281"/>
      <c r="DLM390" s="281"/>
      <c r="DLN390" s="281"/>
      <c r="DLO390" s="281"/>
      <c r="DLP390" s="281"/>
      <c r="DLQ390" s="281"/>
      <c r="DLR390" s="281"/>
      <c r="DLS390" s="281"/>
      <c r="DLT390" s="281"/>
      <c r="DLU390" s="281"/>
      <c r="DLV390" s="281"/>
      <c r="DLW390" s="281"/>
      <c r="DLX390" s="281"/>
      <c r="DLY390" s="281"/>
      <c r="DLZ390" s="281"/>
      <c r="DMA390" s="281"/>
      <c r="DMB390" s="281"/>
      <c r="DMC390" s="281"/>
      <c r="DMD390" s="281"/>
      <c r="DME390" s="281"/>
      <c r="DMF390" s="281"/>
      <c r="DMG390" s="281"/>
      <c r="DMH390" s="281"/>
      <c r="DMI390" s="281"/>
      <c r="DMJ390" s="281"/>
      <c r="DMK390" s="281"/>
      <c r="DML390" s="281"/>
      <c r="DMM390" s="281"/>
      <c r="DMN390" s="281"/>
      <c r="DMO390" s="281"/>
      <c r="DMP390" s="281"/>
      <c r="DMQ390" s="281"/>
      <c r="DMR390" s="281"/>
      <c r="DMS390" s="281"/>
      <c r="DMT390" s="281"/>
      <c r="DMU390" s="281"/>
      <c r="DMV390" s="281"/>
      <c r="DMW390" s="281"/>
      <c r="DMX390" s="281"/>
      <c r="DMY390" s="281"/>
      <c r="DMZ390" s="281"/>
      <c r="DNA390" s="281"/>
      <c r="DNB390" s="281"/>
      <c r="DNC390" s="281"/>
      <c r="DND390" s="281"/>
      <c r="DNE390" s="281"/>
      <c r="DNF390" s="281"/>
      <c r="DNG390" s="281"/>
      <c r="DNH390" s="281"/>
      <c r="DNI390" s="281"/>
      <c r="DNJ390" s="281"/>
      <c r="DNK390" s="281"/>
      <c r="DNL390" s="281"/>
      <c r="DNM390" s="281"/>
      <c r="DNN390" s="281"/>
      <c r="DNO390" s="281"/>
      <c r="DNP390" s="281"/>
      <c r="DNQ390" s="281"/>
      <c r="DNR390" s="281"/>
      <c r="DNS390" s="281"/>
      <c r="DNT390" s="281"/>
      <c r="DNU390" s="281"/>
      <c r="DNV390" s="281"/>
      <c r="DNW390" s="281"/>
      <c r="DNX390" s="281"/>
      <c r="DNY390" s="281"/>
      <c r="DNZ390" s="281"/>
      <c r="DOA390" s="281"/>
      <c r="DOB390" s="281"/>
      <c r="DOC390" s="281"/>
      <c r="DOD390" s="281"/>
      <c r="DOE390" s="281"/>
      <c r="DOF390" s="281"/>
      <c r="DOG390" s="281"/>
      <c r="DOH390" s="281"/>
      <c r="DOI390" s="281"/>
      <c r="DOJ390" s="281"/>
      <c r="DOK390" s="281"/>
      <c r="DOL390" s="281"/>
      <c r="DOM390" s="281"/>
      <c r="DON390" s="281"/>
      <c r="DOO390" s="281"/>
      <c r="DOP390" s="281"/>
      <c r="DOQ390" s="281"/>
      <c r="DOR390" s="281"/>
      <c r="DOS390" s="281"/>
      <c r="DOT390" s="281"/>
      <c r="DOU390" s="281"/>
      <c r="DOV390" s="281"/>
      <c r="DOW390" s="281"/>
      <c r="DOX390" s="281"/>
      <c r="DOY390" s="281"/>
      <c r="DOZ390" s="281"/>
      <c r="DPA390" s="281"/>
      <c r="DPB390" s="281"/>
      <c r="DPC390" s="281"/>
      <c r="DPD390" s="281"/>
      <c r="DPE390" s="281"/>
      <c r="DPF390" s="281"/>
      <c r="DPG390" s="281"/>
      <c r="DPH390" s="281"/>
      <c r="DPI390" s="281"/>
      <c r="DPJ390" s="281"/>
      <c r="DPK390" s="281"/>
      <c r="DPL390" s="281"/>
      <c r="DPM390" s="281"/>
      <c r="DPN390" s="281"/>
      <c r="DPO390" s="281"/>
      <c r="DPP390" s="281"/>
      <c r="DPQ390" s="281"/>
      <c r="DPR390" s="281"/>
      <c r="DPS390" s="281"/>
      <c r="DPT390" s="281"/>
      <c r="DPU390" s="281"/>
      <c r="DPV390" s="281"/>
      <c r="DPW390" s="281"/>
      <c r="DPX390" s="281"/>
      <c r="DPY390" s="281"/>
      <c r="DPZ390" s="281"/>
      <c r="DQA390" s="281"/>
      <c r="DQB390" s="281"/>
      <c r="DQC390" s="281"/>
      <c r="DQD390" s="281"/>
      <c r="DQE390" s="281"/>
      <c r="DQF390" s="281"/>
      <c r="DQG390" s="281"/>
      <c r="DQH390" s="281"/>
      <c r="DQI390" s="281"/>
      <c r="DQJ390" s="281"/>
      <c r="DQK390" s="281"/>
      <c r="DQL390" s="281"/>
      <c r="DQM390" s="281"/>
      <c r="DQN390" s="281"/>
      <c r="DQO390" s="281"/>
      <c r="DQP390" s="281"/>
      <c r="DQQ390" s="281"/>
      <c r="DQR390" s="281"/>
      <c r="DQS390" s="281"/>
      <c r="DQT390" s="281"/>
      <c r="DQU390" s="281"/>
      <c r="DQV390" s="281"/>
      <c r="DQW390" s="281"/>
      <c r="DQX390" s="281"/>
      <c r="DQY390" s="281"/>
      <c r="DQZ390" s="281"/>
      <c r="DRA390" s="281"/>
      <c r="DRB390" s="281"/>
      <c r="DRC390" s="281"/>
      <c r="DRD390" s="281"/>
      <c r="DRE390" s="281"/>
      <c r="DRF390" s="281"/>
      <c r="DRG390" s="281"/>
      <c r="DRH390" s="281"/>
      <c r="DRI390" s="281"/>
      <c r="DRJ390" s="281"/>
      <c r="DRK390" s="281"/>
      <c r="DRL390" s="281"/>
      <c r="DRM390" s="281"/>
      <c r="DRN390" s="281"/>
      <c r="DRO390" s="281"/>
      <c r="DRP390" s="281"/>
      <c r="DRQ390" s="281"/>
      <c r="DRR390" s="281"/>
      <c r="DRS390" s="281"/>
      <c r="DRT390" s="281"/>
      <c r="DRU390" s="281"/>
      <c r="DRV390" s="281"/>
      <c r="DRW390" s="281"/>
      <c r="DRX390" s="281"/>
      <c r="DRY390" s="281"/>
      <c r="DRZ390" s="281"/>
      <c r="DSA390" s="281"/>
      <c r="DSB390" s="281"/>
      <c r="DSC390" s="281"/>
      <c r="DSD390" s="281"/>
      <c r="DSE390" s="281"/>
      <c r="DSF390" s="281"/>
      <c r="DSG390" s="281"/>
      <c r="DSH390" s="281"/>
      <c r="DSI390" s="281"/>
      <c r="DSJ390" s="281"/>
      <c r="DSK390" s="281"/>
      <c r="DSL390" s="281"/>
      <c r="DSM390" s="281"/>
      <c r="DSN390" s="281"/>
      <c r="DSO390" s="281"/>
      <c r="DSP390" s="281"/>
      <c r="DSQ390" s="281"/>
      <c r="DSR390" s="281"/>
      <c r="DSS390" s="281"/>
      <c r="DST390" s="281"/>
      <c r="DSU390" s="281"/>
      <c r="DSV390" s="281"/>
      <c r="DSW390" s="281"/>
      <c r="DSX390" s="281"/>
      <c r="DSY390" s="281"/>
      <c r="DSZ390" s="281"/>
      <c r="DTA390" s="281"/>
      <c r="DTB390" s="281"/>
      <c r="DTC390" s="281"/>
      <c r="DTD390" s="281"/>
      <c r="DTE390" s="281"/>
      <c r="DTF390" s="281"/>
      <c r="DTG390" s="281"/>
      <c r="DTH390" s="281"/>
      <c r="DTI390" s="281"/>
      <c r="DTJ390" s="281"/>
      <c r="DTK390" s="281"/>
      <c r="DTL390" s="281"/>
      <c r="DTM390" s="281"/>
      <c r="DTN390" s="281"/>
      <c r="DTO390" s="281"/>
      <c r="DTP390" s="281"/>
      <c r="DTQ390" s="281"/>
      <c r="DTR390" s="281"/>
      <c r="DTS390" s="281"/>
      <c r="DTT390" s="281"/>
      <c r="DTU390" s="281"/>
      <c r="DTV390" s="281"/>
      <c r="DTW390" s="281"/>
      <c r="DTX390" s="281"/>
      <c r="DTY390" s="281"/>
      <c r="DTZ390" s="281"/>
      <c r="DUA390" s="281"/>
      <c r="DUB390" s="281"/>
      <c r="DUC390" s="281"/>
      <c r="DUD390" s="281"/>
      <c r="DUE390" s="281"/>
      <c r="DUF390" s="281"/>
      <c r="DUG390" s="281"/>
      <c r="DUH390" s="281"/>
      <c r="DUI390" s="281"/>
      <c r="DUJ390" s="281"/>
      <c r="DUK390" s="281"/>
      <c r="DUL390" s="281"/>
      <c r="DUM390" s="281"/>
      <c r="DUN390" s="281"/>
      <c r="DUO390" s="281"/>
      <c r="DUP390" s="281"/>
      <c r="DUQ390" s="281"/>
      <c r="DUR390" s="281"/>
      <c r="DUS390" s="281"/>
      <c r="DUT390" s="281"/>
      <c r="DUU390" s="281"/>
      <c r="DUV390" s="281"/>
      <c r="DUW390" s="281"/>
      <c r="DUX390" s="281"/>
      <c r="DUY390" s="281"/>
      <c r="DUZ390" s="281"/>
      <c r="DVA390" s="281"/>
      <c r="DVB390" s="281"/>
      <c r="DVC390" s="281"/>
      <c r="DVD390" s="281"/>
      <c r="DVE390" s="281"/>
      <c r="DVF390" s="281"/>
      <c r="DVG390" s="281"/>
      <c r="DVH390" s="281"/>
      <c r="DVI390" s="281"/>
      <c r="DVJ390" s="281"/>
      <c r="DVK390" s="281"/>
      <c r="DVL390" s="281"/>
      <c r="DVM390" s="281"/>
      <c r="DVN390" s="281"/>
      <c r="DVO390" s="281"/>
      <c r="DVP390" s="281"/>
      <c r="DVQ390" s="281"/>
      <c r="DVR390" s="281"/>
      <c r="DVS390" s="281"/>
      <c r="DVT390" s="281"/>
      <c r="DVU390" s="281"/>
      <c r="DVV390" s="281"/>
      <c r="DVW390" s="281"/>
      <c r="DVX390" s="281"/>
      <c r="DVY390" s="281"/>
      <c r="DVZ390" s="281"/>
      <c r="DWA390" s="281"/>
      <c r="DWB390" s="281"/>
      <c r="DWC390" s="281"/>
      <c r="DWD390" s="281"/>
      <c r="DWE390" s="281"/>
      <c r="DWF390" s="281"/>
      <c r="DWG390" s="281"/>
      <c r="DWH390" s="281"/>
      <c r="DWI390" s="281"/>
      <c r="DWJ390" s="281"/>
      <c r="DWK390" s="281"/>
      <c r="DWL390" s="281"/>
      <c r="DWM390" s="281"/>
      <c r="DWN390" s="281"/>
      <c r="DWO390" s="281"/>
      <c r="DWP390" s="281"/>
      <c r="DWQ390" s="281"/>
      <c r="DWR390" s="281"/>
      <c r="DWS390" s="281"/>
      <c r="DWT390" s="281"/>
      <c r="DWU390" s="281"/>
      <c r="DWV390" s="281"/>
      <c r="DWW390" s="281"/>
      <c r="DWX390" s="281"/>
      <c r="DWY390" s="281"/>
      <c r="DWZ390" s="281"/>
      <c r="DXA390" s="281"/>
      <c r="DXB390" s="281"/>
      <c r="DXC390" s="281"/>
      <c r="DXD390" s="281"/>
      <c r="DXE390" s="281"/>
      <c r="DXF390" s="281"/>
      <c r="DXG390" s="281"/>
      <c r="DXH390" s="281"/>
      <c r="DXI390" s="281"/>
      <c r="DXJ390" s="281"/>
      <c r="DXK390" s="281"/>
      <c r="DXL390" s="281"/>
      <c r="DXM390" s="281"/>
      <c r="DXN390" s="281"/>
      <c r="DXO390" s="281"/>
      <c r="DXP390" s="281"/>
      <c r="DXQ390" s="281"/>
      <c r="DXR390" s="281"/>
      <c r="DXS390" s="281"/>
      <c r="DXT390" s="281"/>
      <c r="DXU390" s="281"/>
      <c r="DXV390" s="281"/>
      <c r="DXW390" s="281"/>
      <c r="DXX390" s="281"/>
      <c r="DXY390" s="281"/>
      <c r="DXZ390" s="281"/>
      <c r="DYA390" s="281"/>
      <c r="DYB390" s="281"/>
      <c r="DYC390" s="281"/>
      <c r="DYD390" s="281"/>
      <c r="DYE390" s="281"/>
      <c r="DYF390" s="281"/>
      <c r="DYG390" s="281"/>
      <c r="DYH390" s="281"/>
      <c r="DYI390" s="281"/>
      <c r="DYJ390" s="281"/>
      <c r="DYK390" s="281"/>
      <c r="DYL390" s="281"/>
      <c r="DYM390" s="281"/>
      <c r="DYN390" s="281"/>
      <c r="DYO390" s="281"/>
      <c r="DYP390" s="281"/>
      <c r="DYQ390" s="281"/>
      <c r="DYR390" s="281"/>
      <c r="DYS390" s="281"/>
      <c r="DYT390" s="281"/>
      <c r="DYU390" s="281"/>
      <c r="DYV390" s="281"/>
      <c r="DYW390" s="281"/>
      <c r="DYX390" s="281"/>
      <c r="DYY390" s="281"/>
      <c r="DYZ390" s="281"/>
      <c r="DZA390" s="281"/>
      <c r="DZB390" s="281"/>
      <c r="DZC390" s="281"/>
      <c r="DZD390" s="281"/>
      <c r="DZE390" s="281"/>
      <c r="DZF390" s="281"/>
      <c r="DZG390" s="281"/>
      <c r="DZH390" s="281"/>
      <c r="DZI390" s="281"/>
      <c r="DZJ390" s="281"/>
      <c r="DZK390" s="281"/>
      <c r="DZL390" s="281"/>
      <c r="DZM390" s="281"/>
      <c r="DZN390" s="281"/>
      <c r="DZO390" s="281"/>
      <c r="DZP390" s="281"/>
      <c r="DZQ390" s="281"/>
      <c r="DZR390" s="281"/>
      <c r="DZS390" s="281"/>
      <c r="DZT390" s="281"/>
      <c r="DZU390" s="281"/>
      <c r="DZV390" s="281"/>
      <c r="DZW390" s="281"/>
      <c r="DZX390" s="281"/>
      <c r="DZY390" s="281"/>
      <c r="DZZ390" s="281"/>
      <c r="EAA390" s="281"/>
      <c r="EAB390" s="281"/>
      <c r="EAC390" s="281"/>
      <c r="EAD390" s="281"/>
      <c r="EAE390" s="281"/>
      <c r="EAF390" s="281"/>
      <c r="EAG390" s="281"/>
      <c r="EAH390" s="281"/>
      <c r="EAI390" s="281"/>
      <c r="EAJ390" s="281"/>
      <c r="EAK390" s="281"/>
      <c r="EAL390" s="281"/>
      <c r="EAM390" s="281"/>
      <c r="EAN390" s="281"/>
      <c r="EAO390" s="281"/>
      <c r="EAP390" s="281"/>
      <c r="EAQ390" s="281"/>
      <c r="EAR390" s="281"/>
      <c r="EAS390" s="281"/>
      <c r="EAT390" s="281"/>
      <c r="EAU390" s="281"/>
      <c r="EAV390" s="281"/>
      <c r="EAW390" s="281"/>
      <c r="EAX390" s="281"/>
      <c r="EAY390" s="281"/>
      <c r="EAZ390" s="281"/>
      <c r="EBA390" s="281"/>
      <c r="EBB390" s="281"/>
      <c r="EBC390" s="281"/>
      <c r="EBD390" s="281"/>
      <c r="EBE390" s="281"/>
      <c r="EBF390" s="281"/>
      <c r="EBG390" s="281"/>
      <c r="EBH390" s="281"/>
      <c r="EBI390" s="281"/>
      <c r="EBJ390" s="281"/>
      <c r="EBK390" s="281"/>
      <c r="EBL390" s="281"/>
      <c r="EBM390" s="281"/>
      <c r="EBN390" s="281"/>
      <c r="EBO390" s="281"/>
      <c r="EBP390" s="281"/>
      <c r="EBQ390" s="281"/>
      <c r="EBR390" s="281"/>
      <c r="EBS390" s="281"/>
      <c r="EBT390" s="281"/>
      <c r="EBU390" s="281"/>
      <c r="EBV390" s="281"/>
      <c r="EBW390" s="281"/>
      <c r="EBX390" s="281"/>
      <c r="EBY390" s="281"/>
      <c r="EBZ390" s="281"/>
      <c r="ECA390" s="281"/>
      <c r="ECB390" s="281"/>
      <c r="ECC390" s="281"/>
      <c r="ECD390" s="281"/>
      <c r="ECE390" s="281"/>
      <c r="ECF390" s="281"/>
      <c r="ECG390" s="281"/>
      <c r="ECH390" s="281"/>
      <c r="ECI390" s="281"/>
      <c r="ECJ390" s="281"/>
      <c r="ECK390" s="281"/>
      <c r="ECL390" s="281"/>
      <c r="ECM390" s="281"/>
      <c r="ECN390" s="281"/>
      <c r="ECO390" s="281"/>
      <c r="ECP390" s="281"/>
      <c r="ECQ390" s="281"/>
      <c r="ECR390" s="281"/>
      <c r="ECS390" s="281"/>
      <c r="ECT390" s="281"/>
      <c r="ECU390" s="281"/>
      <c r="ECV390" s="281"/>
      <c r="ECW390" s="281"/>
      <c r="ECX390" s="281"/>
      <c r="ECY390" s="281"/>
      <c r="ECZ390" s="281"/>
      <c r="EDA390" s="281"/>
      <c r="EDB390" s="281"/>
      <c r="EDC390" s="281"/>
      <c r="EDD390" s="281"/>
      <c r="EDE390" s="281"/>
      <c r="EDF390" s="281"/>
      <c r="EDG390" s="281"/>
      <c r="EDH390" s="281"/>
      <c r="EDI390" s="281"/>
      <c r="EDJ390" s="281"/>
      <c r="EDK390" s="281"/>
      <c r="EDL390" s="281"/>
      <c r="EDM390" s="281"/>
      <c r="EDN390" s="281"/>
      <c r="EDO390" s="281"/>
      <c r="EDP390" s="281"/>
      <c r="EDQ390" s="281"/>
      <c r="EDR390" s="281"/>
      <c r="EDS390" s="281"/>
      <c r="EDT390" s="281"/>
      <c r="EDU390" s="281"/>
      <c r="EDV390" s="281"/>
      <c r="EDW390" s="281"/>
      <c r="EDX390" s="281"/>
      <c r="EDY390" s="281"/>
      <c r="EDZ390" s="281"/>
      <c r="EEA390" s="281"/>
      <c r="EEB390" s="281"/>
      <c r="EEC390" s="281"/>
      <c r="EED390" s="281"/>
      <c r="EEE390" s="281"/>
      <c r="EEF390" s="281"/>
      <c r="EEG390" s="281"/>
      <c r="EEH390" s="281"/>
      <c r="EEI390" s="281"/>
      <c r="EEJ390" s="281"/>
      <c r="EEK390" s="281"/>
      <c r="EEL390" s="281"/>
      <c r="EEM390" s="281"/>
      <c r="EEN390" s="281"/>
      <c r="EEO390" s="281"/>
      <c r="EEP390" s="281"/>
      <c r="EEQ390" s="281"/>
      <c r="EER390" s="281"/>
      <c r="EES390" s="281"/>
      <c r="EET390" s="281"/>
      <c r="EEU390" s="281"/>
      <c r="EEV390" s="281"/>
      <c r="EEW390" s="281"/>
      <c r="EEX390" s="281"/>
      <c r="EEY390" s="281"/>
      <c r="EEZ390" s="281"/>
      <c r="EFA390" s="281"/>
      <c r="EFB390" s="281"/>
      <c r="EFC390" s="281"/>
      <c r="EFD390" s="281"/>
      <c r="EFE390" s="281"/>
      <c r="EFF390" s="281"/>
      <c r="EFG390" s="281"/>
      <c r="EFH390" s="281"/>
      <c r="EFI390" s="281"/>
      <c r="EFJ390" s="281"/>
      <c r="EFK390" s="281"/>
      <c r="EFL390" s="281"/>
      <c r="EFM390" s="281"/>
      <c r="EFN390" s="281"/>
      <c r="EFO390" s="281"/>
      <c r="EFP390" s="281"/>
      <c r="EFQ390" s="281"/>
      <c r="EFR390" s="281"/>
      <c r="EFS390" s="281"/>
      <c r="EFT390" s="281"/>
      <c r="EFU390" s="281"/>
      <c r="EFV390" s="281"/>
      <c r="EFW390" s="281"/>
      <c r="EFX390" s="281"/>
      <c r="EFY390" s="281"/>
      <c r="EFZ390" s="281"/>
      <c r="EGA390" s="281"/>
      <c r="EGB390" s="281"/>
      <c r="EGC390" s="281"/>
      <c r="EGD390" s="281"/>
      <c r="EGE390" s="281"/>
      <c r="EGF390" s="281"/>
      <c r="EGG390" s="281"/>
      <c r="EGH390" s="281"/>
      <c r="EGI390" s="281"/>
      <c r="EGJ390" s="281"/>
      <c r="EGK390" s="281"/>
      <c r="EGL390" s="281"/>
      <c r="EGM390" s="281"/>
      <c r="EGN390" s="281"/>
      <c r="EGO390" s="281"/>
      <c r="EGP390" s="281"/>
      <c r="EGQ390" s="281"/>
      <c r="EGR390" s="281"/>
      <c r="EGS390" s="281"/>
      <c r="EGT390" s="281"/>
      <c r="EGU390" s="281"/>
      <c r="EGV390" s="281"/>
      <c r="EGW390" s="281"/>
      <c r="EGX390" s="281"/>
      <c r="EGY390" s="281"/>
      <c r="EGZ390" s="281"/>
      <c r="EHA390" s="281"/>
      <c r="EHB390" s="281"/>
      <c r="EHC390" s="281"/>
      <c r="EHD390" s="281"/>
      <c r="EHE390" s="281"/>
      <c r="EHF390" s="281"/>
      <c r="EHG390" s="281"/>
      <c r="EHH390" s="281"/>
      <c r="EHI390" s="281"/>
      <c r="EHJ390" s="281"/>
      <c r="EHK390" s="281"/>
      <c r="EHL390" s="281"/>
      <c r="EHM390" s="281"/>
      <c r="EHN390" s="281"/>
      <c r="EHO390" s="281"/>
      <c r="EHP390" s="281"/>
      <c r="EHQ390" s="281"/>
      <c r="EHR390" s="281"/>
      <c r="EHS390" s="281"/>
      <c r="EHT390" s="281"/>
      <c r="EHU390" s="281"/>
      <c r="EHV390" s="281"/>
      <c r="EHW390" s="281"/>
      <c r="EHX390" s="281"/>
      <c r="EHY390" s="281"/>
      <c r="EHZ390" s="281"/>
      <c r="EIA390" s="281"/>
      <c r="EIB390" s="281"/>
      <c r="EIC390" s="281"/>
      <c r="EID390" s="281"/>
      <c r="EIE390" s="281"/>
      <c r="EIF390" s="281"/>
      <c r="EIG390" s="281"/>
      <c r="EIH390" s="281"/>
      <c r="EII390" s="281"/>
      <c r="EIJ390" s="281"/>
      <c r="EIK390" s="281"/>
      <c r="EIL390" s="281"/>
      <c r="EIM390" s="281"/>
      <c r="EIN390" s="281"/>
      <c r="EIO390" s="281"/>
      <c r="EIP390" s="281"/>
      <c r="EIQ390" s="281"/>
      <c r="EIR390" s="281"/>
      <c r="EIS390" s="281"/>
      <c r="EIT390" s="281"/>
      <c r="EIU390" s="281"/>
      <c r="EIV390" s="281"/>
      <c r="EIW390" s="281"/>
      <c r="EIX390" s="281"/>
      <c r="EIY390" s="281"/>
      <c r="EIZ390" s="281"/>
      <c r="EJA390" s="281"/>
      <c r="EJB390" s="281"/>
      <c r="EJC390" s="281"/>
      <c r="EJD390" s="281"/>
      <c r="EJE390" s="281"/>
      <c r="EJF390" s="281"/>
      <c r="EJG390" s="281"/>
      <c r="EJH390" s="281"/>
      <c r="EJI390" s="281"/>
      <c r="EJJ390" s="281"/>
      <c r="EJK390" s="281"/>
      <c r="EJL390" s="281"/>
      <c r="EJM390" s="281"/>
      <c r="EJN390" s="281"/>
      <c r="EJO390" s="281"/>
      <c r="EJP390" s="281"/>
      <c r="EJQ390" s="281"/>
      <c r="EJR390" s="281"/>
      <c r="EJS390" s="281"/>
      <c r="EJT390" s="281"/>
      <c r="EJU390" s="281"/>
      <c r="EJV390" s="281"/>
      <c r="EJW390" s="281"/>
      <c r="EJX390" s="281"/>
      <c r="EJY390" s="281"/>
      <c r="EJZ390" s="281"/>
      <c r="EKA390" s="281"/>
      <c r="EKB390" s="281"/>
      <c r="EKC390" s="281"/>
      <c r="EKD390" s="281"/>
      <c r="EKE390" s="281"/>
      <c r="EKF390" s="281"/>
      <c r="EKG390" s="281"/>
      <c r="EKH390" s="281"/>
      <c r="EKI390" s="281"/>
      <c r="EKJ390" s="281"/>
      <c r="EKK390" s="281"/>
      <c r="EKL390" s="281"/>
      <c r="EKM390" s="281"/>
      <c r="EKN390" s="281"/>
      <c r="EKO390" s="281"/>
      <c r="EKP390" s="281"/>
      <c r="EKQ390" s="281"/>
      <c r="EKR390" s="281"/>
      <c r="EKS390" s="281"/>
      <c r="EKT390" s="281"/>
      <c r="EKU390" s="281"/>
      <c r="EKV390" s="281"/>
      <c r="EKW390" s="281"/>
      <c r="EKX390" s="281"/>
      <c r="EKY390" s="281"/>
      <c r="EKZ390" s="281"/>
      <c r="ELA390" s="281"/>
      <c r="ELB390" s="281"/>
      <c r="ELC390" s="281"/>
      <c r="ELD390" s="281"/>
      <c r="ELE390" s="281"/>
      <c r="ELF390" s="281"/>
      <c r="ELG390" s="281"/>
      <c r="ELH390" s="281"/>
      <c r="ELI390" s="281"/>
      <c r="ELJ390" s="281"/>
      <c r="ELK390" s="281"/>
      <c r="ELL390" s="281"/>
      <c r="ELM390" s="281"/>
      <c r="ELN390" s="281"/>
      <c r="ELO390" s="281"/>
      <c r="ELP390" s="281"/>
      <c r="ELQ390" s="281"/>
      <c r="ELR390" s="281"/>
      <c r="ELS390" s="281"/>
      <c r="ELT390" s="281"/>
      <c r="ELU390" s="281"/>
      <c r="ELV390" s="281"/>
      <c r="ELW390" s="281"/>
      <c r="ELX390" s="281"/>
      <c r="ELY390" s="281"/>
      <c r="ELZ390" s="281"/>
      <c r="EMA390" s="281"/>
      <c r="EMB390" s="281"/>
      <c r="EMC390" s="281"/>
      <c r="EMD390" s="281"/>
      <c r="EME390" s="281"/>
      <c r="EMF390" s="281"/>
      <c r="EMG390" s="281"/>
      <c r="EMH390" s="281"/>
      <c r="EMI390" s="281"/>
      <c r="EMJ390" s="281"/>
      <c r="EMK390" s="281"/>
      <c r="EML390" s="281"/>
      <c r="EMM390" s="281"/>
      <c r="EMN390" s="281"/>
      <c r="EMO390" s="281"/>
      <c r="EMP390" s="281"/>
      <c r="EMQ390" s="281"/>
      <c r="EMR390" s="281"/>
      <c r="EMS390" s="281"/>
      <c r="EMT390" s="281"/>
      <c r="EMU390" s="281"/>
      <c r="EMV390" s="281"/>
      <c r="EMW390" s="281"/>
      <c r="EMX390" s="281"/>
      <c r="EMY390" s="281"/>
      <c r="EMZ390" s="281"/>
      <c r="ENA390" s="281"/>
      <c r="ENB390" s="281"/>
      <c r="ENC390" s="281"/>
      <c r="END390" s="281"/>
      <c r="ENE390" s="281"/>
      <c r="ENF390" s="281"/>
      <c r="ENG390" s="281"/>
      <c r="ENH390" s="281"/>
      <c r="ENI390" s="281"/>
      <c r="ENJ390" s="281"/>
      <c r="ENK390" s="281"/>
      <c r="ENL390" s="281"/>
      <c r="ENM390" s="281"/>
      <c r="ENN390" s="281"/>
      <c r="ENO390" s="281"/>
      <c r="ENP390" s="281"/>
      <c r="ENQ390" s="281"/>
      <c r="ENR390" s="281"/>
      <c r="ENS390" s="281"/>
      <c r="ENT390" s="281"/>
      <c r="ENU390" s="281"/>
      <c r="ENV390" s="281"/>
      <c r="ENW390" s="281"/>
      <c r="ENX390" s="281"/>
      <c r="ENY390" s="281"/>
      <c r="ENZ390" s="281"/>
      <c r="EOA390" s="281"/>
      <c r="EOB390" s="281"/>
      <c r="EOC390" s="281"/>
      <c r="EOD390" s="281"/>
      <c r="EOE390" s="281"/>
      <c r="EOF390" s="281"/>
      <c r="EOG390" s="281"/>
      <c r="EOH390" s="281"/>
      <c r="EOI390" s="281"/>
      <c r="EOJ390" s="281"/>
      <c r="EOK390" s="281"/>
      <c r="EOL390" s="281"/>
      <c r="EOM390" s="281"/>
      <c r="EON390" s="281"/>
      <c r="EOO390" s="281"/>
      <c r="EOP390" s="281"/>
      <c r="EOQ390" s="281"/>
      <c r="EOR390" s="281"/>
      <c r="EOS390" s="281"/>
      <c r="EOT390" s="281"/>
      <c r="EOU390" s="281"/>
      <c r="EOV390" s="281"/>
      <c r="EOW390" s="281"/>
      <c r="EOX390" s="281"/>
      <c r="EOY390" s="281"/>
      <c r="EOZ390" s="281"/>
      <c r="EPA390" s="281"/>
      <c r="EPB390" s="281"/>
      <c r="EPC390" s="281"/>
      <c r="EPD390" s="281"/>
      <c r="EPE390" s="281"/>
      <c r="EPF390" s="281"/>
      <c r="EPG390" s="281"/>
      <c r="EPH390" s="281"/>
      <c r="EPI390" s="281"/>
      <c r="EPJ390" s="281"/>
      <c r="EPK390" s="281"/>
      <c r="EPL390" s="281"/>
      <c r="EPM390" s="281"/>
      <c r="EPN390" s="281"/>
      <c r="EPO390" s="281"/>
      <c r="EPP390" s="281"/>
      <c r="EPQ390" s="281"/>
      <c r="EPR390" s="281"/>
      <c r="EPS390" s="281"/>
      <c r="EPT390" s="281"/>
      <c r="EPU390" s="281"/>
      <c r="EPV390" s="281"/>
      <c r="EPW390" s="281"/>
      <c r="EPX390" s="281"/>
      <c r="EPY390" s="281"/>
      <c r="EPZ390" s="281"/>
      <c r="EQA390" s="281"/>
      <c r="EQB390" s="281"/>
      <c r="EQC390" s="281"/>
      <c r="EQD390" s="281"/>
      <c r="EQE390" s="281"/>
      <c r="EQF390" s="281"/>
      <c r="EQG390" s="281"/>
      <c r="EQH390" s="281"/>
      <c r="EQI390" s="281"/>
      <c r="EQJ390" s="281"/>
      <c r="EQK390" s="281"/>
      <c r="EQL390" s="281"/>
      <c r="EQM390" s="281"/>
      <c r="EQN390" s="281"/>
      <c r="EQO390" s="281"/>
      <c r="EQP390" s="281"/>
      <c r="EQQ390" s="281"/>
      <c r="EQR390" s="281"/>
      <c r="EQS390" s="281"/>
      <c r="EQT390" s="281"/>
      <c r="EQU390" s="281"/>
      <c r="EQV390" s="281"/>
      <c r="EQW390" s="281"/>
      <c r="EQX390" s="281"/>
      <c r="EQY390" s="281"/>
      <c r="EQZ390" s="281"/>
      <c r="ERA390" s="281"/>
      <c r="ERB390" s="281"/>
      <c r="ERC390" s="281"/>
      <c r="ERD390" s="281"/>
      <c r="ERE390" s="281"/>
      <c r="ERF390" s="281"/>
      <c r="ERG390" s="281"/>
      <c r="ERH390" s="281"/>
      <c r="ERI390" s="281"/>
      <c r="ERJ390" s="281"/>
      <c r="ERK390" s="281"/>
      <c r="ERL390" s="281"/>
      <c r="ERM390" s="281"/>
      <c r="ERN390" s="281"/>
      <c r="ERO390" s="281"/>
      <c r="ERP390" s="281"/>
      <c r="ERQ390" s="281"/>
      <c r="ERR390" s="281"/>
      <c r="ERS390" s="281"/>
      <c r="ERT390" s="281"/>
      <c r="ERU390" s="281"/>
      <c r="ERV390" s="281"/>
      <c r="ERW390" s="281"/>
      <c r="ERX390" s="281"/>
      <c r="ERY390" s="281"/>
      <c r="ERZ390" s="281"/>
      <c r="ESA390" s="281"/>
      <c r="ESB390" s="281"/>
      <c r="ESC390" s="281"/>
      <c r="ESD390" s="281"/>
      <c r="ESE390" s="281"/>
      <c r="ESF390" s="281"/>
      <c r="ESG390" s="281"/>
      <c r="ESH390" s="281"/>
      <c r="ESI390" s="281"/>
      <c r="ESJ390" s="281"/>
      <c r="ESK390" s="281"/>
      <c r="ESL390" s="281"/>
      <c r="ESM390" s="281"/>
      <c r="ESN390" s="281"/>
      <c r="ESO390" s="281"/>
      <c r="ESP390" s="281"/>
      <c r="ESQ390" s="281"/>
      <c r="ESR390" s="281"/>
      <c r="ESS390" s="281"/>
      <c r="EST390" s="281"/>
      <c r="ESU390" s="281"/>
      <c r="ESV390" s="281"/>
      <c r="ESW390" s="281"/>
      <c r="ESX390" s="281"/>
      <c r="ESY390" s="281"/>
      <c r="ESZ390" s="281"/>
      <c r="ETA390" s="281"/>
      <c r="ETB390" s="281"/>
      <c r="ETC390" s="281"/>
      <c r="ETD390" s="281"/>
      <c r="ETE390" s="281"/>
      <c r="ETF390" s="281"/>
      <c r="ETG390" s="281"/>
      <c r="ETH390" s="281"/>
      <c r="ETI390" s="281"/>
      <c r="ETJ390" s="281"/>
      <c r="ETK390" s="281"/>
      <c r="ETL390" s="281"/>
      <c r="ETM390" s="281"/>
      <c r="ETN390" s="281"/>
      <c r="ETO390" s="281"/>
      <c r="ETP390" s="281"/>
      <c r="ETQ390" s="281"/>
      <c r="ETR390" s="281"/>
      <c r="ETS390" s="281"/>
      <c r="ETT390" s="281"/>
      <c r="ETU390" s="281"/>
      <c r="ETV390" s="281"/>
      <c r="ETW390" s="281"/>
      <c r="ETX390" s="281"/>
      <c r="ETY390" s="281"/>
      <c r="ETZ390" s="281"/>
      <c r="EUA390" s="281"/>
      <c r="EUB390" s="281"/>
      <c r="EUC390" s="281"/>
      <c r="EUD390" s="281"/>
      <c r="EUE390" s="281"/>
      <c r="EUF390" s="281"/>
      <c r="EUG390" s="281"/>
      <c r="EUH390" s="281"/>
      <c r="EUI390" s="281"/>
      <c r="EUJ390" s="281"/>
      <c r="EUK390" s="281"/>
      <c r="EUL390" s="281"/>
      <c r="EUM390" s="281"/>
      <c r="EUN390" s="281"/>
      <c r="EUO390" s="281"/>
      <c r="EUP390" s="281"/>
      <c r="EUQ390" s="281"/>
      <c r="EUR390" s="281"/>
      <c r="EUS390" s="281"/>
      <c r="EUT390" s="281"/>
      <c r="EUU390" s="281"/>
      <c r="EUV390" s="281"/>
      <c r="EUW390" s="281"/>
      <c r="EUX390" s="281"/>
      <c r="EUY390" s="281"/>
      <c r="EUZ390" s="281"/>
      <c r="EVA390" s="281"/>
      <c r="EVB390" s="281"/>
      <c r="EVC390" s="281"/>
      <c r="EVD390" s="281"/>
      <c r="EVE390" s="281"/>
      <c r="EVF390" s="281"/>
      <c r="EVG390" s="281"/>
      <c r="EVH390" s="281"/>
      <c r="EVI390" s="281"/>
      <c r="EVJ390" s="281"/>
      <c r="EVK390" s="281"/>
      <c r="EVL390" s="281"/>
      <c r="EVM390" s="281"/>
      <c r="EVN390" s="281"/>
      <c r="EVO390" s="281"/>
      <c r="EVP390" s="281"/>
      <c r="EVQ390" s="281"/>
      <c r="EVR390" s="281"/>
      <c r="EVS390" s="281"/>
      <c r="EVT390" s="281"/>
      <c r="EVU390" s="281"/>
      <c r="EVV390" s="281"/>
      <c r="EVW390" s="281"/>
      <c r="EVX390" s="281"/>
      <c r="EVY390" s="281"/>
      <c r="EVZ390" s="281"/>
      <c r="EWA390" s="281"/>
      <c r="EWB390" s="281"/>
      <c r="EWC390" s="281"/>
      <c r="EWD390" s="281"/>
      <c r="EWE390" s="281"/>
      <c r="EWF390" s="281"/>
      <c r="EWG390" s="281"/>
      <c r="EWH390" s="281"/>
      <c r="EWI390" s="281"/>
      <c r="EWJ390" s="281"/>
      <c r="EWK390" s="281"/>
      <c r="EWL390" s="281"/>
      <c r="EWM390" s="281"/>
      <c r="EWN390" s="281"/>
      <c r="EWO390" s="281"/>
      <c r="EWP390" s="281"/>
      <c r="EWQ390" s="281"/>
      <c r="EWR390" s="281"/>
      <c r="EWS390" s="281"/>
      <c r="EWT390" s="281"/>
      <c r="EWU390" s="281"/>
      <c r="EWV390" s="281"/>
      <c r="EWW390" s="281"/>
      <c r="EWX390" s="281"/>
      <c r="EWY390" s="281"/>
      <c r="EWZ390" s="281"/>
      <c r="EXA390" s="281"/>
      <c r="EXB390" s="281"/>
      <c r="EXC390" s="281"/>
      <c r="EXD390" s="281"/>
      <c r="EXE390" s="281"/>
      <c r="EXF390" s="281"/>
      <c r="EXG390" s="281"/>
      <c r="EXH390" s="281"/>
      <c r="EXI390" s="281"/>
      <c r="EXJ390" s="281"/>
      <c r="EXK390" s="281"/>
      <c r="EXL390" s="281"/>
      <c r="EXM390" s="281"/>
      <c r="EXN390" s="281"/>
      <c r="EXO390" s="281"/>
      <c r="EXP390" s="281"/>
      <c r="EXQ390" s="281"/>
      <c r="EXR390" s="281"/>
      <c r="EXS390" s="281"/>
      <c r="EXT390" s="281"/>
      <c r="EXU390" s="281"/>
      <c r="EXV390" s="281"/>
      <c r="EXW390" s="281"/>
      <c r="EXX390" s="281"/>
      <c r="EXY390" s="281"/>
      <c r="EXZ390" s="281"/>
      <c r="EYA390" s="281"/>
      <c r="EYB390" s="281"/>
      <c r="EYC390" s="281"/>
      <c r="EYD390" s="281"/>
      <c r="EYE390" s="281"/>
      <c r="EYF390" s="281"/>
      <c r="EYG390" s="281"/>
      <c r="EYH390" s="281"/>
      <c r="EYI390" s="281"/>
      <c r="EYJ390" s="281"/>
      <c r="EYK390" s="281"/>
      <c r="EYL390" s="281"/>
      <c r="EYM390" s="281"/>
      <c r="EYN390" s="281"/>
      <c r="EYO390" s="281"/>
      <c r="EYP390" s="281"/>
      <c r="EYQ390" s="281"/>
      <c r="EYR390" s="281"/>
      <c r="EYS390" s="281"/>
      <c r="EYT390" s="281"/>
      <c r="EYU390" s="281"/>
      <c r="EYV390" s="281"/>
      <c r="EYW390" s="281"/>
      <c r="EYX390" s="281"/>
      <c r="EYY390" s="281"/>
      <c r="EYZ390" s="281"/>
      <c r="EZA390" s="281"/>
      <c r="EZB390" s="281"/>
      <c r="EZC390" s="281"/>
      <c r="EZD390" s="281"/>
      <c r="EZE390" s="281"/>
      <c r="EZF390" s="281"/>
      <c r="EZG390" s="281"/>
      <c r="EZH390" s="281"/>
      <c r="EZI390" s="281"/>
      <c r="EZJ390" s="281"/>
      <c r="EZK390" s="281"/>
      <c r="EZL390" s="281"/>
      <c r="EZM390" s="281"/>
      <c r="EZN390" s="281"/>
      <c r="EZO390" s="281"/>
      <c r="EZP390" s="281"/>
      <c r="EZQ390" s="281"/>
      <c r="EZR390" s="281"/>
      <c r="EZS390" s="281"/>
      <c r="EZT390" s="281"/>
      <c r="EZU390" s="281"/>
      <c r="EZV390" s="281"/>
      <c r="EZW390" s="281"/>
      <c r="EZX390" s="281"/>
      <c r="EZY390" s="281"/>
      <c r="EZZ390" s="281"/>
      <c r="FAA390" s="281"/>
      <c r="FAB390" s="281"/>
      <c r="FAC390" s="281"/>
      <c r="FAD390" s="281"/>
      <c r="FAE390" s="281"/>
      <c r="FAF390" s="281"/>
      <c r="FAG390" s="281"/>
      <c r="FAH390" s="281"/>
      <c r="FAI390" s="281"/>
      <c r="FAJ390" s="281"/>
      <c r="FAK390" s="281"/>
      <c r="FAL390" s="281"/>
      <c r="FAM390" s="281"/>
      <c r="FAN390" s="281"/>
      <c r="FAO390" s="281"/>
      <c r="FAP390" s="281"/>
      <c r="FAQ390" s="281"/>
      <c r="FAR390" s="281"/>
      <c r="FAS390" s="281"/>
      <c r="FAT390" s="281"/>
      <c r="FAU390" s="281"/>
      <c r="FAV390" s="281"/>
      <c r="FAW390" s="281"/>
      <c r="FAX390" s="281"/>
      <c r="FAY390" s="281"/>
      <c r="FAZ390" s="281"/>
      <c r="FBA390" s="281"/>
      <c r="FBB390" s="281"/>
      <c r="FBC390" s="281"/>
      <c r="FBD390" s="281"/>
      <c r="FBE390" s="281"/>
      <c r="FBF390" s="281"/>
      <c r="FBG390" s="281"/>
      <c r="FBH390" s="281"/>
      <c r="FBI390" s="281"/>
      <c r="FBJ390" s="281"/>
      <c r="FBK390" s="281"/>
      <c r="FBL390" s="281"/>
      <c r="FBM390" s="281"/>
      <c r="FBN390" s="281"/>
      <c r="FBO390" s="281"/>
      <c r="FBP390" s="281"/>
      <c r="FBQ390" s="281"/>
      <c r="FBR390" s="281"/>
      <c r="FBS390" s="281"/>
      <c r="FBT390" s="281"/>
      <c r="FBU390" s="281"/>
      <c r="FBV390" s="281"/>
      <c r="FBW390" s="281"/>
      <c r="FBX390" s="281"/>
      <c r="FBY390" s="281"/>
      <c r="FBZ390" s="281"/>
      <c r="FCA390" s="281"/>
      <c r="FCB390" s="281"/>
      <c r="FCC390" s="281"/>
      <c r="FCD390" s="281"/>
      <c r="FCE390" s="281"/>
      <c r="FCF390" s="281"/>
      <c r="FCG390" s="281"/>
      <c r="FCH390" s="281"/>
      <c r="FCI390" s="281"/>
      <c r="FCJ390" s="281"/>
      <c r="FCK390" s="281"/>
      <c r="FCL390" s="281"/>
      <c r="FCM390" s="281"/>
      <c r="FCN390" s="281"/>
      <c r="FCO390" s="281"/>
      <c r="FCP390" s="281"/>
      <c r="FCQ390" s="281"/>
      <c r="FCR390" s="281"/>
      <c r="FCS390" s="281"/>
      <c r="FCT390" s="281"/>
      <c r="FCU390" s="281"/>
      <c r="FCV390" s="281"/>
      <c r="FCW390" s="281"/>
      <c r="FCX390" s="281"/>
      <c r="FCY390" s="281"/>
      <c r="FCZ390" s="281"/>
      <c r="FDA390" s="281"/>
      <c r="FDB390" s="281"/>
      <c r="FDC390" s="281"/>
      <c r="FDD390" s="281"/>
      <c r="FDE390" s="281"/>
      <c r="FDF390" s="281"/>
      <c r="FDG390" s="281"/>
      <c r="FDH390" s="281"/>
      <c r="FDI390" s="281"/>
      <c r="FDJ390" s="281"/>
      <c r="FDK390" s="281"/>
      <c r="FDL390" s="281"/>
      <c r="FDM390" s="281"/>
      <c r="FDN390" s="281"/>
      <c r="FDO390" s="281"/>
      <c r="FDP390" s="281"/>
      <c r="FDQ390" s="281"/>
      <c r="FDR390" s="281"/>
      <c r="FDS390" s="281"/>
      <c r="FDT390" s="281"/>
      <c r="FDU390" s="281"/>
      <c r="FDV390" s="281"/>
      <c r="FDW390" s="281"/>
      <c r="FDX390" s="281"/>
      <c r="FDY390" s="281"/>
      <c r="FDZ390" s="281"/>
      <c r="FEA390" s="281"/>
      <c r="FEB390" s="281"/>
      <c r="FEC390" s="281"/>
      <c r="FED390" s="281"/>
      <c r="FEE390" s="281"/>
      <c r="FEF390" s="281"/>
      <c r="FEG390" s="281"/>
      <c r="FEH390" s="281"/>
      <c r="FEI390" s="281"/>
      <c r="FEJ390" s="281"/>
      <c r="FEK390" s="281"/>
      <c r="FEL390" s="281"/>
      <c r="FEM390" s="281"/>
      <c r="FEN390" s="281"/>
      <c r="FEO390" s="281"/>
      <c r="FEP390" s="281"/>
      <c r="FEQ390" s="281"/>
      <c r="FER390" s="281"/>
      <c r="FES390" s="281"/>
      <c r="FET390" s="281"/>
      <c r="FEU390" s="281"/>
      <c r="FEV390" s="281"/>
      <c r="FEW390" s="281"/>
      <c r="FEX390" s="281"/>
      <c r="FEY390" s="281"/>
      <c r="FEZ390" s="281"/>
      <c r="FFA390" s="281"/>
      <c r="FFB390" s="281"/>
      <c r="FFC390" s="281"/>
      <c r="FFD390" s="281"/>
      <c r="FFE390" s="281"/>
      <c r="FFF390" s="281"/>
      <c r="FFG390" s="281"/>
      <c r="FFH390" s="281"/>
      <c r="FFI390" s="281"/>
      <c r="FFJ390" s="281"/>
      <c r="FFK390" s="281"/>
      <c r="FFL390" s="281"/>
      <c r="FFM390" s="281"/>
      <c r="FFN390" s="281"/>
      <c r="FFO390" s="281"/>
      <c r="FFP390" s="281"/>
      <c r="FFQ390" s="281"/>
      <c r="FFR390" s="281"/>
      <c r="FFS390" s="281"/>
      <c r="FFT390" s="281"/>
      <c r="FFU390" s="281"/>
      <c r="FFV390" s="281"/>
      <c r="FFW390" s="281"/>
      <c r="FFX390" s="281"/>
      <c r="FFY390" s="281"/>
      <c r="FFZ390" s="281"/>
      <c r="FGA390" s="281"/>
      <c r="FGB390" s="281"/>
      <c r="FGC390" s="281"/>
      <c r="FGD390" s="281"/>
      <c r="FGE390" s="281"/>
      <c r="FGF390" s="281"/>
      <c r="FGG390" s="281"/>
      <c r="FGH390" s="281"/>
      <c r="FGI390" s="281"/>
      <c r="FGJ390" s="281"/>
      <c r="FGK390" s="281"/>
      <c r="FGL390" s="281"/>
      <c r="FGM390" s="281"/>
      <c r="FGN390" s="281"/>
      <c r="FGO390" s="281"/>
      <c r="FGP390" s="281"/>
      <c r="FGQ390" s="281"/>
      <c r="FGR390" s="281"/>
      <c r="FGS390" s="281"/>
      <c r="FGT390" s="281"/>
      <c r="FGU390" s="281"/>
      <c r="FGV390" s="281"/>
      <c r="FGW390" s="281"/>
      <c r="FGX390" s="281"/>
      <c r="FGY390" s="281"/>
      <c r="FGZ390" s="281"/>
      <c r="FHA390" s="281"/>
      <c r="FHB390" s="281"/>
      <c r="FHC390" s="281"/>
      <c r="FHD390" s="281"/>
      <c r="FHE390" s="281"/>
      <c r="FHF390" s="281"/>
      <c r="FHG390" s="281"/>
      <c r="FHH390" s="281"/>
      <c r="FHI390" s="281"/>
      <c r="FHJ390" s="281"/>
      <c r="FHK390" s="281"/>
      <c r="FHL390" s="281"/>
      <c r="FHM390" s="281"/>
      <c r="FHN390" s="281"/>
      <c r="FHO390" s="281"/>
      <c r="FHP390" s="281"/>
      <c r="FHQ390" s="281"/>
      <c r="FHR390" s="281"/>
      <c r="FHS390" s="281"/>
      <c r="FHT390" s="281"/>
      <c r="FHU390" s="281"/>
      <c r="FHV390" s="281"/>
      <c r="FHW390" s="281"/>
      <c r="FHX390" s="281"/>
      <c r="FHY390" s="281"/>
      <c r="FHZ390" s="281"/>
      <c r="FIA390" s="281"/>
      <c r="FIB390" s="281"/>
      <c r="FIC390" s="281"/>
      <c r="FID390" s="281"/>
      <c r="FIE390" s="281"/>
      <c r="FIF390" s="281"/>
      <c r="FIG390" s="281"/>
      <c r="FIH390" s="281"/>
      <c r="FII390" s="281"/>
      <c r="FIJ390" s="281"/>
      <c r="FIK390" s="281"/>
      <c r="FIL390" s="281"/>
      <c r="FIM390" s="281"/>
      <c r="FIN390" s="281"/>
      <c r="FIO390" s="281"/>
      <c r="FIP390" s="281"/>
      <c r="FIQ390" s="281"/>
      <c r="FIR390" s="281"/>
      <c r="FIS390" s="281"/>
      <c r="FIT390" s="281"/>
      <c r="FIU390" s="281"/>
      <c r="FIV390" s="281"/>
      <c r="FIW390" s="281"/>
      <c r="FIX390" s="281"/>
      <c r="FIY390" s="281"/>
      <c r="FIZ390" s="281"/>
      <c r="FJA390" s="281"/>
      <c r="FJB390" s="281"/>
      <c r="FJC390" s="281"/>
      <c r="FJD390" s="281"/>
      <c r="FJE390" s="281"/>
      <c r="FJF390" s="281"/>
      <c r="FJG390" s="281"/>
      <c r="FJH390" s="281"/>
      <c r="FJI390" s="281"/>
      <c r="FJJ390" s="281"/>
      <c r="FJK390" s="281"/>
      <c r="FJL390" s="281"/>
      <c r="FJM390" s="281"/>
      <c r="FJN390" s="281"/>
      <c r="FJO390" s="281"/>
      <c r="FJP390" s="281"/>
      <c r="FJQ390" s="281"/>
      <c r="FJR390" s="281"/>
      <c r="FJS390" s="281"/>
      <c r="FJT390" s="281"/>
      <c r="FJU390" s="281"/>
      <c r="FJV390" s="281"/>
      <c r="FJW390" s="281"/>
      <c r="FJX390" s="281"/>
      <c r="FJY390" s="281"/>
      <c r="FJZ390" s="281"/>
      <c r="FKA390" s="281"/>
      <c r="FKB390" s="281"/>
      <c r="FKC390" s="281"/>
      <c r="FKD390" s="281"/>
      <c r="FKE390" s="281"/>
      <c r="FKF390" s="281"/>
      <c r="FKG390" s="281"/>
      <c r="FKH390" s="281"/>
      <c r="FKI390" s="281"/>
      <c r="FKJ390" s="281"/>
      <c r="FKK390" s="281"/>
      <c r="FKL390" s="281"/>
      <c r="FKM390" s="281"/>
      <c r="FKN390" s="281"/>
      <c r="FKO390" s="281"/>
      <c r="FKP390" s="281"/>
      <c r="FKQ390" s="281"/>
      <c r="FKR390" s="281"/>
      <c r="FKS390" s="281"/>
      <c r="FKT390" s="281"/>
      <c r="FKU390" s="281"/>
      <c r="FKV390" s="281"/>
      <c r="FKW390" s="281"/>
      <c r="FKX390" s="281"/>
      <c r="FKY390" s="281"/>
      <c r="FKZ390" s="281"/>
      <c r="FLA390" s="281"/>
      <c r="FLB390" s="281"/>
      <c r="FLC390" s="281"/>
      <c r="FLD390" s="281"/>
      <c r="FLE390" s="281"/>
      <c r="FLF390" s="281"/>
      <c r="FLG390" s="281"/>
      <c r="FLH390" s="281"/>
      <c r="FLI390" s="281"/>
      <c r="FLJ390" s="281"/>
      <c r="FLK390" s="281"/>
      <c r="FLL390" s="281"/>
      <c r="FLM390" s="281"/>
      <c r="FLN390" s="281"/>
      <c r="FLO390" s="281"/>
      <c r="FLP390" s="281"/>
      <c r="FLQ390" s="281"/>
      <c r="FLR390" s="281"/>
      <c r="FLS390" s="281"/>
      <c r="FLT390" s="281"/>
      <c r="FLU390" s="281"/>
      <c r="FLV390" s="281"/>
      <c r="FLW390" s="281"/>
      <c r="FLX390" s="281"/>
      <c r="FLY390" s="281"/>
      <c r="FLZ390" s="281"/>
      <c r="FMA390" s="281"/>
      <c r="FMB390" s="281"/>
      <c r="FMC390" s="281"/>
      <c r="FMD390" s="281"/>
      <c r="FME390" s="281"/>
      <c r="FMF390" s="281"/>
      <c r="FMG390" s="281"/>
      <c r="FMH390" s="281"/>
      <c r="FMI390" s="281"/>
      <c r="FMJ390" s="281"/>
      <c r="FMK390" s="281"/>
      <c r="FML390" s="281"/>
      <c r="FMM390" s="281"/>
      <c r="FMN390" s="281"/>
      <c r="FMO390" s="281"/>
      <c r="FMP390" s="281"/>
      <c r="FMQ390" s="281"/>
      <c r="FMR390" s="281"/>
      <c r="FMS390" s="281"/>
      <c r="FMT390" s="281"/>
      <c r="FMU390" s="281"/>
      <c r="FMV390" s="281"/>
      <c r="FMW390" s="281"/>
      <c r="FMX390" s="281"/>
      <c r="FMY390" s="281"/>
      <c r="FMZ390" s="281"/>
      <c r="FNA390" s="281"/>
      <c r="FNB390" s="281"/>
      <c r="FNC390" s="281"/>
      <c r="FND390" s="281"/>
      <c r="FNE390" s="281"/>
      <c r="FNF390" s="281"/>
      <c r="FNG390" s="281"/>
      <c r="FNH390" s="281"/>
      <c r="FNI390" s="281"/>
      <c r="FNJ390" s="281"/>
      <c r="FNK390" s="281"/>
      <c r="FNL390" s="281"/>
      <c r="FNM390" s="281"/>
      <c r="FNN390" s="281"/>
      <c r="FNO390" s="281"/>
      <c r="FNP390" s="281"/>
      <c r="FNQ390" s="281"/>
      <c r="FNR390" s="281"/>
      <c r="FNS390" s="281"/>
      <c r="FNT390" s="281"/>
      <c r="FNU390" s="281"/>
      <c r="FNV390" s="281"/>
      <c r="FNW390" s="281"/>
      <c r="FNX390" s="281"/>
      <c r="FNY390" s="281"/>
      <c r="FNZ390" s="281"/>
      <c r="FOA390" s="281"/>
      <c r="FOB390" s="281"/>
      <c r="FOC390" s="281"/>
      <c r="FOD390" s="281"/>
      <c r="FOE390" s="281"/>
      <c r="FOF390" s="281"/>
      <c r="FOG390" s="281"/>
      <c r="FOH390" s="281"/>
      <c r="FOI390" s="281"/>
      <c r="FOJ390" s="281"/>
      <c r="FOK390" s="281"/>
      <c r="FOL390" s="281"/>
      <c r="FOM390" s="281"/>
      <c r="FON390" s="281"/>
      <c r="FOO390" s="281"/>
      <c r="FOP390" s="281"/>
      <c r="FOQ390" s="281"/>
      <c r="FOR390" s="281"/>
      <c r="FOS390" s="281"/>
      <c r="FOT390" s="281"/>
      <c r="FOU390" s="281"/>
      <c r="FOV390" s="281"/>
      <c r="FOW390" s="281"/>
      <c r="FOX390" s="281"/>
      <c r="FOY390" s="281"/>
      <c r="FOZ390" s="281"/>
      <c r="FPA390" s="281"/>
      <c r="FPB390" s="281"/>
      <c r="FPC390" s="281"/>
      <c r="FPD390" s="281"/>
      <c r="FPE390" s="281"/>
      <c r="FPF390" s="281"/>
      <c r="FPG390" s="281"/>
      <c r="FPH390" s="281"/>
      <c r="FPI390" s="281"/>
      <c r="FPJ390" s="281"/>
      <c r="FPK390" s="281"/>
      <c r="FPL390" s="281"/>
      <c r="FPM390" s="281"/>
      <c r="FPN390" s="281"/>
      <c r="FPO390" s="281"/>
      <c r="FPP390" s="281"/>
      <c r="FPQ390" s="281"/>
      <c r="FPR390" s="281"/>
      <c r="FPS390" s="281"/>
      <c r="FPT390" s="281"/>
      <c r="FPU390" s="281"/>
      <c r="FPV390" s="281"/>
      <c r="FPW390" s="281"/>
      <c r="FPX390" s="281"/>
      <c r="FPY390" s="281"/>
      <c r="FPZ390" s="281"/>
      <c r="FQA390" s="281"/>
      <c r="FQB390" s="281"/>
      <c r="FQC390" s="281"/>
      <c r="FQD390" s="281"/>
      <c r="FQE390" s="281"/>
      <c r="FQF390" s="281"/>
      <c r="FQG390" s="281"/>
      <c r="FQH390" s="281"/>
      <c r="FQI390" s="281"/>
      <c r="FQJ390" s="281"/>
      <c r="FQK390" s="281"/>
      <c r="FQL390" s="281"/>
      <c r="FQM390" s="281"/>
      <c r="FQN390" s="281"/>
      <c r="FQO390" s="281"/>
      <c r="FQP390" s="281"/>
      <c r="FQQ390" s="281"/>
      <c r="FQR390" s="281"/>
      <c r="FQS390" s="281"/>
      <c r="FQT390" s="281"/>
      <c r="FQU390" s="281"/>
      <c r="FQV390" s="281"/>
      <c r="FQW390" s="281"/>
      <c r="FQX390" s="281"/>
      <c r="FQY390" s="281"/>
      <c r="FQZ390" s="281"/>
      <c r="FRA390" s="281"/>
      <c r="FRB390" s="281"/>
      <c r="FRC390" s="281"/>
      <c r="FRD390" s="281"/>
      <c r="FRE390" s="281"/>
      <c r="FRF390" s="281"/>
      <c r="FRG390" s="281"/>
      <c r="FRH390" s="281"/>
      <c r="FRI390" s="281"/>
      <c r="FRJ390" s="281"/>
      <c r="FRK390" s="281"/>
      <c r="FRL390" s="281"/>
      <c r="FRM390" s="281"/>
      <c r="FRN390" s="281"/>
      <c r="FRO390" s="281"/>
      <c r="FRP390" s="281"/>
      <c r="FRQ390" s="281"/>
      <c r="FRR390" s="281"/>
      <c r="FRS390" s="281"/>
      <c r="FRT390" s="281"/>
      <c r="FRU390" s="281"/>
      <c r="FRV390" s="281"/>
      <c r="FRW390" s="281"/>
      <c r="FRX390" s="281"/>
      <c r="FRY390" s="281"/>
      <c r="FRZ390" s="281"/>
      <c r="FSA390" s="281"/>
      <c r="FSB390" s="281"/>
      <c r="FSC390" s="281"/>
      <c r="FSD390" s="281"/>
      <c r="FSE390" s="281"/>
      <c r="FSF390" s="281"/>
      <c r="FSG390" s="281"/>
      <c r="FSH390" s="281"/>
      <c r="FSI390" s="281"/>
      <c r="FSJ390" s="281"/>
      <c r="FSK390" s="281"/>
      <c r="FSL390" s="281"/>
      <c r="FSM390" s="281"/>
      <c r="FSN390" s="281"/>
      <c r="FSO390" s="281"/>
      <c r="FSP390" s="281"/>
      <c r="FSQ390" s="281"/>
      <c r="FSR390" s="281"/>
      <c r="FSS390" s="281"/>
      <c r="FST390" s="281"/>
      <c r="FSU390" s="281"/>
      <c r="FSV390" s="281"/>
      <c r="FSW390" s="281"/>
      <c r="FSX390" s="281"/>
      <c r="FSY390" s="281"/>
      <c r="FSZ390" s="281"/>
      <c r="FTA390" s="281"/>
      <c r="FTB390" s="281"/>
      <c r="FTC390" s="281"/>
      <c r="FTD390" s="281"/>
      <c r="FTE390" s="281"/>
      <c r="FTF390" s="281"/>
      <c r="FTG390" s="281"/>
      <c r="FTH390" s="281"/>
      <c r="FTI390" s="281"/>
      <c r="FTJ390" s="281"/>
      <c r="FTK390" s="281"/>
      <c r="FTL390" s="281"/>
      <c r="FTM390" s="281"/>
      <c r="FTN390" s="281"/>
      <c r="FTO390" s="281"/>
      <c r="FTP390" s="281"/>
      <c r="FTQ390" s="281"/>
      <c r="FTR390" s="281"/>
      <c r="FTS390" s="281"/>
      <c r="FTT390" s="281"/>
      <c r="FTU390" s="281"/>
      <c r="FTV390" s="281"/>
      <c r="FTW390" s="281"/>
      <c r="FTX390" s="281"/>
      <c r="FTY390" s="281"/>
      <c r="FTZ390" s="281"/>
      <c r="FUA390" s="281"/>
      <c r="FUB390" s="281"/>
      <c r="FUC390" s="281"/>
      <c r="FUD390" s="281"/>
      <c r="FUE390" s="281"/>
      <c r="FUF390" s="281"/>
      <c r="FUG390" s="281"/>
      <c r="FUH390" s="281"/>
      <c r="FUI390" s="281"/>
      <c r="FUJ390" s="281"/>
      <c r="FUK390" s="281"/>
      <c r="FUL390" s="281"/>
      <c r="FUM390" s="281"/>
      <c r="FUN390" s="281"/>
      <c r="FUO390" s="281"/>
      <c r="FUP390" s="281"/>
      <c r="FUQ390" s="281"/>
      <c r="FUR390" s="281"/>
      <c r="FUS390" s="281"/>
      <c r="FUT390" s="281"/>
      <c r="FUU390" s="281"/>
      <c r="FUV390" s="281"/>
      <c r="FUW390" s="281"/>
      <c r="FUX390" s="281"/>
      <c r="FUY390" s="281"/>
      <c r="FUZ390" s="281"/>
      <c r="FVA390" s="281"/>
      <c r="FVB390" s="281"/>
      <c r="FVC390" s="281"/>
      <c r="FVD390" s="281"/>
      <c r="FVE390" s="281"/>
      <c r="FVF390" s="281"/>
      <c r="FVG390" s="281"/>
      <c r="FVH390" s="281"/>
      <c r="FVI390" s="281"/>
      <c r="FVJ390" s="281"/>
      <c r="FVK390" s="281"/>
      <c r="FVL390" s="281"/>
      <c r="FVM390" s="281"/>
      <c r="FVN390" s="281"/>
      <c r="FVO390" s="281"/>
      <c r="FVP390" s="281"/>
      <c r="FVQ390" s="281"/>
      <c r="FVR390" s="281"/>
      <c r="FVS390" s="281"/>
      <c r="FVT390" s="281"/>
      <c r="FVU390" s="281"/>
      <c r="FVV390" s="281"/>
      <c r="FVW390" s="281"/>
      <c r="FVX390" s="281"/>
      <c r="FVY390" s="281"/>
      <c r="FVZ390" s="281"/>
      <c r="FWA390" s="281"/>
      <c r="FWB390" s="281"/>
      <c r="FWC390" s="281"/>
      <c r="FWD390" s="281"/>
      <c r="FWE390" s="281"/>
      <c r="FWF390" s="281"/>
      <c r="FWG390" s="281"/>
      <c r="FWH390" s="281"/>
      <c r="FWI390" s="281"/>
      <c r="FWJ390" s="281"/>
      <c r="FWK390" s="281"/>
      <c r="FWL390" s="281"/>
      <c r="FWM390" s="281"/>
      <c r="FWN390" s="281"/>
      <c r="FWO390" s="281"/>
      <c r="FWP390" s="281"/>
      <c r="FWQ390" s="281"/>
      <c r="FWR390" s="281"/>
      <c r="FWS390" s="281"/>
      <c r="FWT390" s="281"/>
      <c r="FWU390" s="281"/>
      <c r="FWV390" s="281"/>
      <c r="FWW390" s="281"/>
      <c r="FWX390" s="281"/>
      <c r="FWY390" s="281"/>
      <c r="FWZ390" s="281"/>
      <c r="FXA390" s="281"/>
      <c r="FXB390" s="281"/>
      <c r="FXC390" s="281"/>
      <c r="FXD390" s="281"/>
      <c r="FXE390" s="281"/>
      <c r="FXF390" s="281"/>
      <c r="FXG390" s="281"/>
      <c r="FXH390" s="281"/>
      <c r="FXI390" s="281"/>
      <c r="FXJ390" s="281"/>
      <c r="FXK390" s="281"/>
      <c r="FXL390" s="281"/>
      <c r="FXM390" s="281"/>
      <c r="FXN390" s="281"/>
      <c r="FXO390" s="281"/>
      <c r="FXP390" s="281"/>
      <c r="FXQ390" s="281"/>
      <c r="FXR390" s="281"/>
      <c r="FXS390" s="281"/>
      <c r="FXT390" s="281"/>
      <c r="FXU390" s="281"/>
      <c r="FXV390" s="281"/>
      <c r="FXW390" s="281"/>
      <c r="FXX390" s="281"/>
      <c r="FXY390" s="281"/>
      <c r="FXZ390" s="281"/>
      <c r="FYA390" s="281"/>
      <c r="FYB390" s="281"/>
      <c r="FYC390" s="281"/>
      <c r="FYD390" s="281"/>
      <c r="FYE390" s="281"/>
      <c r="FYF390" s="281"/>
      <c r="FYG390" s="281"/>
      <c r="FYH390" s="281"/>
      <c r="FYI390" s="281"/>
      <c r="FYJ390" s="281"/>
      <c r="FYK390" s="281"/>
      <c r="FYL390" s="281"/>
      <c r="FYM390" s="281"/>
      <c r="FYN390" s="281"/>
      <c r="FYO390" s="281"/>
      <c r="FYP390" s="281"/>
      <c r="FYQ390" s="281"/>
      <c r="FYR390" s="281"/>
      <c r="FYS390" s="281"/>
      <c r="FYT390" s="281"/>
      <c r="FYU390" s="281"/>
      <c r="FYV390" s="281"/>
      <c r="FYW390" s="281"/>
      <c r="FYX390" s="281"/>
      <c r="FYY390" s="281"/>
      <c r="FYZ390" s="281"/>
      <c r="FZA390" s="281"/>
      <c r="FZB390" s="281"/>
      <c r="FZC390" s="281"/>
      <c r="FZD390" s="281"/>
      <c r="FZE390" s="281"/>
      <c r="FZF390" s="281"/>
      <c r="FZG390" s="281"/>
      <c r="FZH390" s="281"/>
      <c r="FZI390" s="281"/>
      <c r="FZJ390" s="281"/>
      <c r="FZK390" s="281"/>
      <c r="FZL390" s="281"/>
      <c r="FZM390" s="281"/>
      <c r="FZN390" s="281"/>
      <c r="FZO390" s="281"/>
      <c r="FZP390" s="281"/>
      <c r="FZQ390" s="281"/>
      <c r="FZR390" s="281"/>
      <c r="FZS390" s="281"/>
      <c r="FZT390" s="281"/>
      <c r="FZU390" s="281"/>
      <c r="FZV390" s="281"/>
      <c r="FZW390" s="281"/>
      <c r="FZX390" s="281"/>
      <c r="FZY390" s="281"/>
      <c r="FZZ390" s="281"/>
      <c r="GAA390" s="281"/>
      <c r="GAB390" s="281"/>
      <c r="GAC390" s="281"/>
      <c r="GAD390" s="281"/>
      <c r="GAE390" s="281"/>
      <c r="GAF390" s="281"/>
      <c r="GAG390" s="281"/>
      <c r="GAH390" s="281"/>
      <c r="GAI390" s="281"/>
      <c r="GAJ390" s="281"/>
      <c r="GAK390" s="281"/>
      <c r="GAL390" s="281"/>
      <c r="GAM390" s="281"/>
      <c r="GAN390" s="281"/>
      <c r="GAO390" s="281"/>
      <c r="GAP390" s="281"/>
      <c r="GAQ390" s="281"/>
      <c r="GAR390" s="281"/>
      <c r="GAS390" s="281"/>
      <c r="GAT390" s="281"/>
      <c r="GAU390" s="281"/>
      <c r="GAV390" s="281"/>
      <c r="GAW390" s="281"/>
      <c r="GAX390" s="281"/>
      <c r="GAY390" s="281"/>
      <c r="GAZ390" s="281"/>
      <c r="GBA390" s="281"/>
      <c r="GBB390" s="281"/>
      <c r="GBC390" s="281"/>
      <c r="GBD390" s="281"/>
      <c r="GBE390" s="281"/>
      <c r="GBF390" s="281"/>
      <c r="GBG390" s="281"/>
      <c r="GBH390" s="281"/>
      <c r="GBI390" s="281"/>
      <c r="GBJ390" s="281"/>
      <c r="GBK390" s="281"/>
      <c r="GBL390" s="281"/>
      <c r="GBM390" s="281"/>
      <c r="GBN390" s="281"/>
      <c r="GBO390" s="281"/>
      <c r="GBP390" s="281"/>
      <c r="GBQ390" s="281"/>
      <c r="GBR390" s="281"/>
      <c r="GBS390" s="281"/>
      <c r="GBT390" s="281"/>
      <c r="GBU390" s="281"/>
      <c r="GBV390" s="281"/>
      <c r="GBW390" s="281"/>
      <c r="GBX390" s="281"/>
      <c r="GBY390" s="281"/>
      <c r="GBZ390" s="281"/>
      <c r="GCA390" s="281"/>
      <c r="GCB390" s="281"/>
      <c r="GCC390" s="281"/>
      <c r="GCD390" s="281"/>
      <c r="GCE390" s="281"/>
      <c r="GCF390" s="281"/>
      <c r="GCG390" s="281"/>
      <c r="GCH390" s="281"/>
      <c r="GCI390" s="281"/>
      <c r="GCJ390" s="281"/>
      <c r="GCK390" s="281"/>
      <c r="GCL390" s="281"/>
      <c r="GCM390" s="281"/>
      <c r="GCN390" s="281"/>
      <c r="GCO390" s="281"/>
      <c r="GCP390" s="281"/>
      <c r="GCQ390" s="281"/>
      <c r="GCR390" s="281"/>
      <c r="GCS390" s="281"/>
      <c r="GCT390" s="281"/>
      <c r="GCU390" s="281"/>
      <c r="GCV390" s="281"/>
      <c r="GCW390" s="281"/>
      <c r="GCX390" s="281"/>
      <c r="GCY390" s="281"/>
      <c r="GCZ390" s="281"/>
      <c r="GDA390" s="281"/>
      <c r="GDB390" s="281"/>
      <c r="GDC390" s="281"/>
      <c r="GDD390" s="281"/>
      <c r="GDE390" s="281"/>
      <c r="GDF390" s="281"/>
      <c r="GDG390" s="281"/>
      <c r="GDH390" s="281"/>
      <c r="GDI390" s="281"/>
      <c r="GDJ390" s="281"/>
      <c r="GDK390" s="281"/>
      <c r="GDL390" s="281"/>
      <c r="GDM390" s="281"/>
      <c r="GDN390" s="281"/>
      <c r="GDO390" s="281"/>
      <c r="GDP390" s="281"/>
      <c r="GDQ390" s="281"/>
      <c r="GDR390" s="281"/>
      <c r="GDS390" s="281"/>
      <c r="GDT390" s="281"/>
      <c r="GDU390" s="281"/>
      <c r="GDV390" s="281"/>
      <c r="GDW390" s="281"/>
      <c r="GDX390" s="281"/>
      <c r="GDY390" s="281"/>
      <c r="GDZ390" s="281"/>
      <c r="GEA390" s="281"/>
      <c r="GEB390" s="281"/>
      <c r="GEC390" s="281"/>
      <c r="GED390" s="281"/>
      <c r="GEE390" s="281"/>
      <c r="GEF390" s="281"/>
      <c r="GEG390" s="281"/>
      <c r="GEH390" s="281"/>
      <c r="GEI390" s="281"/>
      <c r="GEJ390" s="281"/>
      <c r="GEK390" s="281"/>
      <c r="GEL390" s="281"/>
      <c r="GEM390" s="281"/>
      <c r="GEN390" s="281"/>
      <c r="GEO390" s="281"/>
      <c r="GEP390" s="281"/>
      <c r="GEQ390" s="281"/>
      <c r="GER390" s="281"/>
      <c r="GES390" s="281"/>
      <c r="GET390" s="281"/>
      <c r="GEU390" s="281"/>
      <c r="GEV390" s="281"/>
      <c r="GEW390" s="281"/>
      <c r="GEX390" s="281"/>
      <c r="GEY390" s="281"/>
      <c r="GEZ390" s="281"/>
      <c r="GFA390" s="281"/>
      <c r="GFB390" s="281"/>
      <c r="GFC390" s="281"/>
      <c r="GFD390" s="281"/>
      <c r="GFE390" s="281"/>
      <c r="GFF390" s="281"/>
      <c r="GFG390" s="281"/>
      <c r="GFH390" s="281"/>
      <c r="GFI390" s="281"/>
      <c r="GFJ390" s="281"/>
      <c r="GFK390" s="281"/>
      <c r="GFL390" s="281"/>
      <c r="GFM390" s="281"/>
      <c r="GFN390" s="281"/>
      <c r="GFO390" s="281"/>
      <c r="GFP390" s="281"/>
      <c r="GFQ390" s="281"/>
      <c r="GFR390" s="281"/>
      <c r="GFS390" s="281"/>
      <c r="GFT390" s="281"/>
      <c r="GFU390" s="281"/>
      <c r="GFV390" s="281"/>
      <c r="GFW390" s="281"/>
      <c r="GFX390" s="281"/>
      <c r="GFY390" s="281"/>
      <c r="GFZ390" s="281"/>
      <c r="GGA390" s="281"/>
      <c r="GGB390" s="281"/>
      <c r="GGC390" s="281"/>
      <c r="GGD390" s="281"/>
      <c r="GGE390" s="281"/>
      <c r="GGF390" s="281"/>
      <c r="GGG390" s="281"/>
      <c r="GGH390" s="281"/>
      <c r="GGI390" s="281"/>
      <c r="GGJ390" s="281"/>
      <c r="GGK390" s="281"/>
      <c r="GGL390" s="281"/>
      <c r="GGM390" s="281"/>
      <c r="GGN390" s="281"/>
      <c r="GGO390" s="281"/>
      <c r="GGP390" s="281"/>
      <c r="GGQ390" s="281"/>
      <c r="GGR390" s="281"/>
      <c r="GGS390" s="281"/>
      <c r="GGT390" s="281"/>
      <c r="GGU390" s="281"/>
      <c r="GGV390" s="281"/>
      <c r="GGW390" s="281"/>
      <c r="GGX390" s="281"/>
      <c r="GGY390" s="281"/>
      <c r="GGZ390" s="281"/>
      <c r="GHA390" s="281"/>
      <c r="GHB390" s="281"/>
      <c r="GHC390" s="281"/>
      <c r="GHD390" s="281"/>
      <c r="GHE390" s="281"/>
      <c r="GHF390" s="281"/>
      <c r="GHG390" s="281"/>
      <c r="GHH390" s="281"/>
      <c r="GHI390" s="281"/>
      <c r="GHJ390" s="281"/>
      <c r="GHK390" s="281"/>
      <c r="GHL390" s="281"/>
      <c r="GHM390" s="281"/>
      <c r="GHN390" s="281"/>
      <c r="GHO390" s="281"/>
      <c r="GHP390" s="281"/>
      <c r="GHQ390" s="281"/>
      <c r="GHR390" s="281"/>
      <c r="GHS390" s="281"/>
      <c r="GHT390" s="281"/>
      <c r="GHU390" s="281"/>
      <c r="GHV390" s="281"/>
      <c r="GHW390" s="281"/>
      <c r="GHX390" s="281"/>
      <c r="GHY390" s="281"/>
      <c r="GHZ390" s="281"/>
      <c r="GIA390" s="281"/>
      <c r="GIB390" s="281"/>
      <c r="GIC390" s="281"/>
      <c r="GID390" s="281"/>
      <c r="GIE390" s="281"/>
      <c r="GIF390" s="281"/>
      <c r="GIG390" s="281"/>
      <c r="GIH390" s="281"/>
      <c r="GII390" s="281"/>
      <c r="GIJ390" s="281"/>
      <c r="GIK390" s="281"/>
      <c r="GIL390" s="281"/>
      <c r="GIM390" s="281"/>
      <c r="GIN390" s="281"/>
      <c r="GIO390" s="281"/>
      <c r="GIP390" s="281"/>
      <c r="GIQ390" s="281"/>
      <c r="GIR390" s="281"/>
      <c r="GIS390" s="281"/>
      <c r="GIT390" s="281"/>
      <c r="GIU390" s="281"/>
      <c r="GIV390" s="281"/>
      <c r="GIW390" s="281"/>
      <c r="GIX390" s="281"/>
      <c r="GIY390" s="281"/>
      <c r="GIZ390" s="281"/>
      <c r="GJA390" s="281"/>
      <c r="GJB390" s="281"/>
      <c r="GJC390" s="281"/>
      <c r="GJD390" s="281"/>
      <c r="GJE390" s="281"/>
      <c r="GJF390" s="281"/>
      <c r="GJG390" s="281"/>
      <c r="GJH390" s="281"/>
      <c r="GJI390" s="281"/>
      <c r="GJJ390" s="281"/>
      <c r="GJK390" s="281"/>
      <c r="GJL390" s="281"/>
      <c r="GJM390" s="281"/>
      <c r="GJN390" s="281"/>
      <c r="GJO390" s="281"/>
      <c r="GJP390" s="281"/>
      <c r="GJQ390" s="281"/>
      <c r="GJR390" s="281"/>
      <c r="GJS390" s="281"/>
      <c r="GJT390" s="281"/>
      <c r="GJU390" s="281"/>
      <c r="GJV390" s="281"/>
      <c r="GJW390" s="281"/>
      <c r="GJX390" s="281"/>
      <c r="GJY390" s="281"/>
      <c r="GJZ390" s="281"/>
      <c r="GKA390" s="281"/>
      <c r="GKB390" s="281"/>
      <c r="GKC390" s="281"/>
      <c r="GKD390" s="281"/>
      <c r="GKE390" s="281"/>
      <c r="GKF390" s="281"/>
      <c r="GKG390" s="281"/>
      <c r="GKH390" s="281"/>
      <c r="GKI390" s="281"/>
      <c r="GKJ390" s="281"/>
      <c r="GKK390" s="281"/>
      <c r="GKL390" s="281"/>
      <c r="GKM390" s="281"/>
      <c r="GKN390" s="281"/>
      <c r="GKO390" s="281"/>
      <c r="GKP390" s="281"/>
      <c r="GKQ390" s="281"/>
      <c r="GKR390" s="281"/>
      <c r="GKS390" s="281"/>
      <c r="GKT390" s="281"/>
      <c r="GKU390" s="281"/>
      <c r="GKV390" s="281"/>
      <c r="GKW390" s="281"/>
      <c r="GKX390" s="281"/>
      <c r="GKY390" s="281"/>
      <c r="GKZ390" s="281"/>
      <c r="GLA390" s="281"/>
      <c r="GLB390" s="281"/>
      <c r="GLC390" s="281"/>
      <c r="GLD390" s="281"/>
      <c r="GLE390" s="281"/>
      <c r="GLF390" s="281"/>
      <c r="GLG390" s="281"/>
      <c r="GLH390" s="281"/>
      <c r="GLI390" s="281"/>
      <c r="GLJ390" s="281"/>
      <c r="GLK390" s="281"/>
      <c r="GLL390" s="281"/>
      <c r="GLM390" s="281"/>
      <c r="GLN390" s="281"/>
      <c r="GLO390" s="281"/>
      <c r="GLP390" s="281"/>
      <c r="GLQ390" s="281"/>
      <c r="GLR390" s="281"/>
      <c r="GLS390" s="281"/>
      <c r="GLT390" s="281"/>
      <c r="GLU390" s="281"/>
      <c r="GLV390" s="281"/>
      <c r="GLW390" s="281"/>
      <c r="GLX390" s="281"/>
      <c r="GLY390" s="281"/>
      <c r="GLZ390" s="281"/>
      <c r="GMA390" s="281"/>
      <c r="GMB390" s="281"/>
      <c r="GMC390" s="281"/>
      <c r="GMD390" s="281"/>
      <c r="GME390" s="281"/>
      <c r="GMF390" s="281"/>
      <c r="GMG390" s="281"/>
      <c r="GMH390" s="281"/>
      <c r="GMI390" s="281"/>
      <c r="GMJ390" s="281"/>
      <c r="GMK390" s="281"/>
      <c r="GML390" s="281"/>
      <c r="GMM390" s="281"/>
      <c r="GMN390" s="281"/>
      <c r="GMO390" s="281"/>
      <c r="GMP390" s="281"/>
      <c r="GMQ390" s="281"/>
      <c r="GMR390" s="281"/>
      <c r="GMS390" s="281"/>
      <c r="GMT390" s="281"/>
      <c r="GMU390" s="281"/>
      <c r="GMV390" s="281"/>
      <c r="GMW390" s="281"/>
      <c r="GMX390" s="281"/>
      <c r="GMY390" s="281"/>
      <c r="GMZ390" s="281"/>
      <c r="GNA390" s="281"/>
      <c r="GNB390" s="281"/>
      <c r="GNC390" s="281"/>
      <c r="GND390" s="281"/>
      <c r="GNE390" s="281"/>
      <c r="GNF390" s="281"/>
      <c r="GNG390" s="281"/>
      <c r="GNH390" s="281"/>
      <c r="GNI390" s="281"/>
      <c r="GNJ390" s="281"/>
      <c r="GNK390" s="281"/>
      <c r="GNL390" s="281"/>
      <c r="GNM390" s="281"/>
      <c r="GNN390" s="281"/>
      <c r="GNO390" s="281"/>
      <c r="GNP390" s="281"/>
      <c r="GNQ390" s="281"/>
      <c r="GNR390" s="281"/>
      <c r="GNS390" s="281"/>
      <c r="GNT390" s="281"/>
      <c r="GNU390" s="281"/>
      <c r="GNV390" s="281"/>
      <c r="GNW390" s="281"/>
      <c r="GNX390" s="281"/>
      <c r="GNY390" s="281"/>
      <c r="GNZ390" s="281"/>
      <c r="GOA390" s="281"/>
      <c r="GOB390" s="281"/>
      <c r="GOC390" s="281"/>
      <c r="GOD390" s="281"/>
      <c r="GOE390" s="281"/>
      <c r="GOF390" s="281"/>
      <c r="GOG390" s="281"/>
      <c r="GOH390" s="281"/>
      <c r="GOI390" s="281"/>
      <c r="GOJ390" s="281"/>
      <c r="GOK390" s="281"/>
      <c r="GOL390" s="281"/>
      <c r="GOM390" s="281"/>
      <c r="GON390" s="281"/>
      <c r="GOO390" s="281"/>
      <c r="GOP390" s="281"/>
      <c r="GOQ390" s="281"/>
      <c r="GOR390" s="281"/>
      <c r="GOS390" s="281"/>
      <c r="GOT390" s="281"/>
      <c r="GOU390" s="281"/>
      <c r="GOV390" s="281"/>
      <c r="GOW390" s="281"/>
      <c r="GOX390" s="281"/>
      <c r="GOY390" s="281"/>
      <c r="GOZ390" s="281"/>
      <c r="GPA390" s="281"/>
      <c r="GPB390" s="281"/>
      <c r="GPC390" s="281"/>
      <c r="GPD390" s="281"/>
      <c r="GPE390" s="281"/>
      <c r="GPF390" s="281"/>
      <c r="GPG390" s="281"/>
      <c r="GPH390" s="281"/>
      <c r="GPI390" s="281"/>
      <c r="GPJ390" s="281"/>
      <c r="GPK390" s="281"/>
      <c r="GPL390" s="281"/>
      <c r="GPM390" s="281"/>
      <c r="GPN390" s="281"/>
      <c r="GPO390" s="281"/>
      <c r="GPP390" s="281"/>
      <c r="GPQ390" s="281"/>
      <c r="GPR390" s="281"/>
      <c r="GPS390" s="281"/>
      <c r="GPT390" s="281"/>
      <c r="GPU390" s="281"/>
      <c r="GPV390" s="281"/>
      <c r="GPW390" s="281"/>
      <c r="GPX390" s="281"/>
      <c r="GPY390" s="281"/>
      <c r="GPZ390" s="281"/>
      <c r="GQA390" s="281"/>
      <c r="GQB390" s="281"/>
      <c r="GQC390" s="281"/>
      <c r="GQD390" s="281"/>
      <c r="GQE390" s="281"/>
      <c r="GQF390" s="281"/>
      <c r="GQG390" s="281"/>
      <c r="GQH390" s="281"/>
      <c r="GQI390" s="281"/>
      <c r="GQJ390" s="281"/>
      <c r="GQK390" s="281"/>
      <c r="GQL390" s="281"/>
      <c r="GQM390" s="281"/>
      <c r="GQN390" s="281"/>
      <c r="GQO390" s="281"/>
      <c r="GQP390" s="281"/>
      <c r="GQQ390" s="281"/>
      <c r="GQR390" s="281"/>
      <c r="GQS390" s="281"/>
      <c r="GQT390" s="281"/>
      <c r="GQU390" s="281"/>
      <c r="GQV390" s="281"/>
      <c r="GQW390" s="281"/>
      <c r="GQX390" s="281"/>
      <c r="GQY390" s="281"/>
      <c r="GQZ390" s="281"/>
      <c r="GRA390" s="281"/>
      <c r="GRB390" s="281"/>
      <c r="GRC390" s="281"/>
      <c r="GRD390" s="281"/>
      <c r="GRE390" s="281"/>
      <c r="GRF390" s="281"/>
      <c r="GRG390" s="281"/>
      <c r="GRH390" s="281"/>
      <c r="GRI390" s="281"/>
      <c r="GRJ390" s="281"/>
      <c r="GRK390" s="281"/>
      <c r="GRL390" s="281"/>
      <c r="GRM390" s="281"/>
      <c r="GRN390" s="281"/>
      <c r="GRO390" s="281"/>
      <c r="GRP390" s="281"/>
      <c r="GRQ390" s="281"/>
      <c r="GRR390" s="281"/>
      <c r="GRS390" s="281"/>
      <c r="GRT390" s="281"/>
      <c r="GRU390" s="281"/>
      <c r="GRV390" s="281"/>
      <c r="GRW390" s="281"/>
      <c r="GRX390" s="281"/>
      <c r="GRY390" s="281"/>
      <c r="GRZ390" s="281"/>
      <c r="GSA390" s="281"/>
      <c r="GSB390" s="281"/>
      <c r="GSC390" s="281"/>
      <c r="GSD390" s="281"/>
      <c r="GSE390" s="281"/>
      <c r="GSF390" s="281"/>
      <c r="GSG390" s="281"/>
      <c r="GSH390" s="281"/>
      <c r="GSI390" s="281"/>
      <c r="GSJ390" s="281"/>
      <c r="GSK390" s="281"/>
      <c r="GSL390" s="281"/>
      <c r="GSM390" s="281"/>
      <c r="GSN390" s="281"/>
      <c r="GSO390" s="281"/>
      <c r="GSP390" s="281"/>
      <c r="GSQ390" s="281"/>
      <c r="GSR390" s="281"/>
      <c r="GSS390" s="281"/>
      <c r="GST390" s="281"/>
      <c r="GSU390" s="281"/>
      <c r="GSV390" s="281"/>
      <c r="GSW390" s="281"/>
      <c r="GSX390" s="281"/>
      <c r="GSY390" s="281"/>
      <c r="GSZ390" s="281"/>
      <c r="GTA390" s="281"/>
      <c r="GTB390" s="281"/>
      <c r="GTC390" s="281"/>
      <c r="GTD390" s="281"/>
      <c r="GTE390" s="281"/>
      <c r="GTF390" s="281"/>
      <c r="GTG390" s="281"/>
      <c r="GTH390" s="281"/>
      <c r="GTI390" s="281"/>
      <c r="GTJ390" s="281"/>
      <c r="GTK390" s="281"/>
      <c r="GTL390" s="281"/>
      <c r="GTM390" s="281"/>
      <c r="GTN390" s="281"/>
      <c r="GTO390" s="281"/>
      <c r="GTP390" s="281"/>
      <c r="GTQ390" s="281"/>
      <c r="GTR390" s="281"/>
      <c r="GTS390" s="281"/>
      <c r="GTT390" s="281"/>
      <c r="GTU390" s="281"/>
      <c r="GTV390" s="281"/>
      <c r="GTW390" s="281"/>
      <c r="GTX390" s="281"/>
      <c r="GTY390" s="281"/>
      <c r="GTZ390" s="281"/>
      <c r="GUA390" s="281"/>
      <c r="GUB390" s="281"/>
      <c r="GUC390" s="281"/>
      <c r="GUD390" s="281"/>
      <c r="GUE390" s="281"/>
      <c r="GUF390" s="281"/>
      <c r="GUG390" s="281"/>
      <c r="GUH390" s="281"/>
      <c r="GUI390" s="281"/>
      <c r="GUJ390" s="281"/>
      <c r="GUK390" s="281"/>
      <c r="GUL390" s="281"/>
      <c r="GUM390" s="281"/>
      <c r="GUN390" s="281"/>
      <c r="GUO390" s="281"/>
      <c r="GUP390" s="281"/>
      <c r="GUQ390" s="281"/>
      <c r="GUR390" s="281"/>
      <c r="GUS390" s="281"/>
      <c r="GUT390" s="281"/>
      <c r="GUU390" s="281"/>
      <c r="GUV390" s="281"/>
      <c r="GUW390" s="281"/>
      <c r="GUX390" s="281"/>
      <c r="GUY390" s="281"/>
      <c r="GUZ390" s="281"/>
      <c r="GVA390" s="281"/>
      <c r="GVB390" s="281"/>
      <c r="GVC390" s="281"/>
      <c r="GVD390" s="281"/>
      <c r="GVE390" s="281"/>
      <c r="GVF390" s="281"/>
      <c r="GVG390" s="281"/>
      <c r="GVH390" s="281"/>
      <c r="GVI390" s="281"/>
      <c r="GVJ390" s="281"/>
      <c r="GVK390" s="281"/>
      <c r="GVL390" s="281"/>
      <c r="GVM390" s="281"/>
      <c r="GVN390" s="281"/>
      <c r="GVO390" s="281"/>
      <c r="GVP390" s="281"/>
      <c r="GVQ390" s="281"/>
      <c r="GVR390" s="281"/>
      <c r="GVS390" s="281"/>
      <c r="GVT390" s="281"/>
      <c r="GVU390" s="281"/>
      <c r="GVV390" s="281"/>
      <c r="GVW390" s="281"/>
      <c r="GVX390" s="281"/>
      <c r="GVY390" s="281"/>
      <c r="GVZ390" s="281"/>
      <c r="GWA390" s="281"/>
      <c r="GWB390" s="281"/>
      <c r="GWC390" s="281"/>
      <c r="GWD390" s="281"/>
      <c r="GWE390" s="281"/>
      <c r="GWF390" s="281"/>
      <c r="GWG390" s="281"/>
      <c r="GWH390" s="281"/>
      <c r="GWI390" s="281"/>
      <c r="GWJ390" s="281"/>
      <c r="GWK390" s="281"/>
      <c r="GWL390" s="281"/>
      <c r="GWM390" s="281"/>
      <c r="GWN390" s="281"/>
      <c r="GWO390" s="281"/>
      <c r="GWP390" s="281"/>
      <c r="GWQ390" s="281"/>
      <c r="GWR390" s="281"/>
      <c r="GWS390" s="281"/>
      <c r="GWT390" s="281"/>
      <c r="GWU390" s="281"/>
      <c r="GWV390" s="281"/>
      <c r="GWW390" s="281"/>
      <c r="GWX390" s="281"/>
      <c r="GWY390" s="281"/>
      <c r="GWZ390" s="281"/>
      <c r="GXA390" s="281"/>
      <c r="GXB390" s="281"/>
      <c r="GXC390" s="281"/>
      <c r="GXD390" s="281"/>
      <c r="GXE390" s="281"/>
      <c r="GXF390" s="281"/>
      <c r="GXG390" s="281"/>
      <c r="GXH390" s="281"/>
      <c r="GXI390" s="281"/>
      <c r="GXJ390" s="281"/>
      <c r="GXK390" s="281"/>
      <c r="GXL390" s="281"/>
      <c r="GXM390" s="281"/>
      <c r="GXN390" s="281"/>
      <c r="GXO390" s="281"/>
      <c r="GXP390" s="281"/>
      <c r="GXQ390" s="281"/>
      <c r="GXR390" s="281"/>
      <c r="GXS390" s="281"/>
      <c r="GXT390" s="281"/>
      <c r="GXU390" s="281"/>
      <c r="GXV390" s="281"/>
      <c r="GXW390" s="281"/>
      <c r="GXX390" s="281"/>
      <c r="GXY390" s="281"/>
      <c r="GXZ390" s="281"/>
      <c r="GYA390" s="281"/>
      <c r="GYB390" s="281"/>
      <c r="GYC390" s="281"/>
      <c r="GYD390" s="281"/>
      <c r="GYE390" s="281"/>
      <c r="GYF390" s="281"/>
      <c r="GYG390" s="281"/>
      <c r="GYH390" s="281"/>
      <c r="GYI390" s="281"/>
      <c r="GYJ390" s="281"/>
      <c r="GYK390" s="281"/>
      <c r="GYL390" s="281"/>
      <c r="GYM390" s="281"/>
      <c r="GYN390" s="281"/>
      <c r="GYO390" s="281"/>
      <c r="GYP390" s="281"/>
      <c r="GYQ390" s="281"/>
      <c r="GYR390" s="281"/>
      <c r="GYS390" s="281"/>
      <c r="GYT390" s="281"/>
      <c r="GYU390" s="281"/>
      <c r="GYV390" s="281"/>
      <c r="GYW390" s="281"/>
      <c r="GYX390" s="281"/>
      <c r="GYY390" s="281"/>
      <c r="GYZ390" s="281"/>
      <c r="GZA390" s="281"/>
      <c r="GZB390" s="281"/>
      <c r="GZC390" s="281"/>
      <c r="GZD390" s="281"/>
      <c r="GZE390" s="281"/>
      <c r="GZF390" s="281"/>
      <c r="GZG390" s="281"/>
      <c r="GZH390" s="281"/>
      <c r="GZI390" s="281"/>
      <c r="GZJ390" s="281"/>
      <c r="GZK390" s="281"/>
      <c r="GZL390" s="281"/>
      <c r="GZM390" s="281"/>
      <c r="GZN390" s="281"/>
      <c r="GZO390" s="281"/>
      <c r="GZP390" s="281"/>
      <c r="GZQ390" s="281"/>
      <c r="GZR390" s="281"/>
      <c r="GZS390" s="281"/>
      <c r="GZT390" s="281"/>
      <c r="GZU390" s="281"/>
      <c r="GZV390" s="281"/>
      <c r="GZW390" s="281"/>
      <c r="GZX390" s="281"/>
      <c r="GZY390" s="281"/>
      <c r="GZZ390" s="281"/>
      <c r="HAA390" s="281"/>
      <c r="HAB390" s="281"/>
      <c r="HAC390" s="281"/>
      <c r="HAD390" s="281"/>
      <c r="HAE390" s="281"/>
      <c r="HAF390" s="281"/>
      <c r="HAG390" s="281"/>
      <c r="HAH390" s="281"/>
      <c r="HAI390" s="281"/>
      <c r="HAJ390" s="281"/>
      <c r="HAK390" s="281"/>
      <c r="HAL390" s="281"/>
      <c r="HAM390" s="281"/>
      <c r="HAN390" s="281"/>
      <c r="HAO390" s="281"/>
      <c r="HAP390" s="281"/>
      <c r="HAQ390" s="281"/>
      <c r="HAR390" s="281"/>
      <c r="HAS390" s="281"/>
      <c r="HAT390" s="281"/>
      <c r="HAU390" s="281"/>
      <c r="HAV390" s="281"/>
      <c r="HAW390" s="281"/>
      <c r="HAX390" s="281"/>
      <c r="HAY390" s="281"/>
      <c r="HAZ390" s="281"/>
      <c r="HBA390" s="281"/>
      <c r="HBB390" s="281"/>
      <c r="HBC390" s="281"/>
      <c r="HBD390" s="281"/>
      <c r="HBE390" s="281"/>
      <c r="HBF390" s="281"/>
      <c r="HBG390" s="281"/>
      <c r="HBH390" s="281"/>
      <c r="HBI390" s="281"/>
      <c r="HBJ390" s="281"/>
      <c r="HBK390" s="281"/>
      <c r="HBL390" s="281"/>
      <c r="HBM390" s="281"/>
      <c r="HBN390" s="281"/>
      <c r="HBO390" s="281"/>
      <c r="HBP390" s="281"/>
      <c r="HBQ390" s="281"/>
      <c r="HBR390" s="281"/>
      <c r="HBS390" s="281"/>
      <c r="HBT390" s="281"/>
      <c r="HBU390" s="281"/>
      <c r="HBV390" s="281"/>
      <c r="HBW390" s="281"/>
      <c r="HBX390" s="281"/>
      <c r="HBY390" s="281"/>
      <c r="HBZ390" s="281"/>
      <c r="HCA390" s="281"/>
      <c r="HCB390" s="281"/>
      <c r="HCC390" s="281"/>
      <c r="HCD390" s="281"/>
      <c r="HCE390" s="281"/>
      <c r="HCF390" s="281"/>
      <c r="HCG390" s="281"/>
      <c r="HCH390" s="281"/>
      <c r="HCI390" s="281"/>
      <c r="HCJ390" s="281"/>
      <c r="HCK390" s="281"/>
      <c r="HCL390" s="281"/>
      <c r="HCM390" s="281"/>
      <c r="HCN390" s="281"/>
      <c r="HCO390" s="281"/>
      <c r="HCP390" s="281"/>
      <c r="HCQ390" s="281"/>
      <c r="HCR390" s="281"/>
      <c r="HCS390" s="281"/>
      <c r="HCT390" s="281"/>
      <c r="HCU390" s="281"/>
      <c r="HCV390" s="281"/>
      <c r="HCW390" s="281"/>
      <c r="HCX390" s="281"/>
      <c r="HCY390" s="281"/>
      <c r="HCZ390" s="281"/>
      <c r="HDA390" s="281"/>
      <c r="HDB390" s="281"/>
      <c r="HDC390" s="281"/>
      <c r="HDD390" s="281"/>
      <c r="HDE390" s="281"/>
      <c r="HDF390" s="281"/>
      <c r="HDG390" s="281"/>
      <c r="HDH390" s="281"/>
      <c r="HDI390" s="281"/>
      <c r="HDJ390" s="281"/>
      <c r="HDK390" s="281"/>
      <c r="HDL390" s="281"/>
      <c r="HDM390" s="281"/>
      <c r="HDN390" s="281"/>
      <c r="HDO390" s="281"/>
      <c r="HDP390" s="281"/>
      <c r="HDQ390" s="281"/>
      <c r="HDR390" s="281"/>
      <c r="HDS390" s="281"/>
      <c r="HDT390" s="281"/>
      <c r="HDU390" s="281"/>
      <c r="HDV390" s="281"/>
      <c r="HDW390" s="281"/>
      <c r="HDX390" s="281"/>
      <c r="HDY390" s="281"/>
      <c r="HDZ390" s="281"/>
      <c r="HEA390" s="281"/>
      <c r="HEB390" s="281"/>
      <c r="HEC390" s="281"/>
      <c r="HED390" s="281"/>
      <c r="HEE390" s="281"/>
      <c r="HEF390" s="281"/>
      <c r="HEG390" s="281"/>
      <c r="HEH390" s="281"/>
      <c r="HEI390" s="281"/>
      <c r="HEJ390" s="281"/>
      <c r="HEK390" s="281"/>
      <c r="HEL390" s="281"/>
      <c r="HEM390" s="281"/>
      <c r="HEN390" s="281"/>
      <c r="HEO390" s="281"/>
      <c r="HEP390" s="281"/>
      <c r="HEQ390" s="281"/>
      <c r="HER390" s="281"/>
      <c r="HES390" s="281"/>
      <c r="HET390" s="281"/>
      <c r="HEU390" s="281"/>
      <c r="HEV390" s="281"/>
      <c r="HEW390" s="281"/>
      <c r="HEX390" s="281"/>
      <c r="HEY390" s="281"/>
      <c r="HEZ390" s="281"/>
      <c r="HFA390" s="281"/>
      <c r="HFB390" s="281"/>
      <c r="HFC390" s="281"/>
      <c r="HFD390" s="281"/>
      <c r="HFE390" s="281"/>
      <c r="HFF390" s="281"/>
      <c r="HFG390" s="281"/>
      <c r="HFH390" s="281"/>
      <c r="HFI390" s="281"/>
      <c r="HFJ390" s="281"/>
      <c r="HFK390" s="281"/>
      <c r="HFL390" s="281"/>
      <c r="HFM390" s="281"/>
      <c r="HFN390" s="281"/>
      <c r="HFO390" s="281"/>
      <c r="HFP390" s="281"/>
      <c r="HFQ390" s="281"/>
      <c r="HFR390" s="281"/>
      <c r="HFS390" s="281"/>
      <c r="HFT390" s="281"/>
      <c r="HFU390" s="281"/>
      <c r="HFV390" s="281"/>
      <c r="HFW390" s="281"/>
      <c r="HFX390" s="281"/>
      <c r="HFY390" s="281"/>
      <c r="HFZ390" s="281"/>
      <c r="HGA390" s="281"/>
      <c r="HGB390" s="281"/>
      <c r="HGC390" s="281"/>
      <c r="HGD390" s="281"/>
      <c r="HGE390" s="281"/>
      <c r="HGF390" s="281"/>
      <c r="HGG390" s="281"/>
      <c r="HGH390" s="281"/>
      <c r="HGI390" s="281"/>
      <c r="HGJ390" s="281"/>
      <c r="HGK390" s="281"/>
      <c r="HGL390" s="281"/>
      <c r="HGM390" s="281"/>
      <c r="HGN390" s="281"/>
      <c r="HGO390" s="281"/>
      <c r="HGP390" s="281"/>
      <c r="HGQ390" s="281"/>
      <c r="HGR390" s="281"/>
      <c r="HGS390" s="281"/>
      <c r="HGT390" s="281"/>
      <c r="HGU390" s="281"/>
      <c r="HGV390" s="281"/>
      <c r="HGW390" s="281"/>
      <c r="HGX390" s="281"/>
      <c r="HGY390" s="281"/>
      <c r="HGZ390" s="281"/>
      <c r="HHA390" s="281"/>
      <c r="HHB390" s="281"/>
      <c r="HHC390" s="281"/>
      <c r="HHD390" s="281"/>
      <c r="HHE390" s="281"/>
      <c r="HHF390" s="281"/>
      <c r="HHG390" s="281"/>
      <c r="HHH390" s="281"/>
      <c r="HHI390" s="281"/>
      <c r="HHJ390" s="281"/>
      <c r="HHK390" s="281"/>
      <c r="HHL390" s="281"/>
      <c r="HHM390" s="281"/>
      <c r="HHN390" s="281"/>
      <c r="HHO390" s="281"/>
      <c r="HHP390" s="281"/>
      <c r="HHQ390" s="281"/>
      <c r="HHR390" s="281"/>
      <c r="HHS390" s="281"/>
      <c r="HHT390" s="281"/>
      <c r="HHU390" s="281"/>
      <c r="HHV390" s="281"/>
      <c r="HHW390" s="281"/>
      <c r="HHX390" s="281"/>
      <c r="HHY390" s="281"/>
      <c r="HHZ390" s="281"/>
      <c r="HIA390" s="281"/>
      <c r="HIB390" s="281"/>
      <c r="HIC390" s="281"/>
      <c r="HID390" s="281"/>
      <c r="HIE390" s="281"/>
      <c r="HIF390" s="281"/>
      <c r="HIG390" s="281"/>
      <c r="HIH390" s="281"/>
      <c r="HII390" s="281"/>
      <c r="HIJ390" s="281"/>
      <c r="HIK390" s="281"/>
      <c r="HIL390" s="281"/>
      <c r="HIM390" s="281"/>
      <c r="HIN390" s="281"/>
      <c r="HIO390" s="281"/>
      <c r="HIP390" s="281"/>
      <c r="HIQ390" s="281"/>
      <c r="HIR390" s="281"/>
      <c r="HIS390" s="281"/>
      <c r="HIT390" s="281"/>
      <c r="HIU390" s="281"/>
      <c r="HIV390" s="281"/>
      <c r="HIW390" s="281"/>
      <c r="HIX390" s="281"/>
      <c r="HIY390" s="281"/>
      <c r="HIZ390" s="281"/>
      <c r="HJA390" s="281"/>
      <c r="HJB390" s="281"/>
      <c r="HJC390" s="281"/>
      <c r="HJD390" s="281"/>
      <c r="HJE390" s="281"/>
      <c r="HJF390" s="281"/>
      <c r="HJG390" s="281"/>
      <c r="HJH390" s="281"/>
      <c r="HJI390" s="281"/>
      <c r="HJJ390" s="281"/>
      <c r="HJK390" s="281"/>
      <c r="HJL390" s="281"/>
      <c r="HJM390" s="281"/>
      <c r="HJN390" s="281"/>
      <c r="HJO390" s="281"/>
      <c r="HJP390" s="281"/>
      <c r="HJQ390" s="281"/>
      <c r="HJR390" s="281"/>
      <c r="HJS390" s="281"/>
      <c r="HJT390" s="281"/>
      <c r="HJU390" s="281"/>
      <c r="HJV390" s="281"/>
      <c r="HJW390" s="281"/>
      <c r="HJX390" s="281"/>
      <c r="HJY390" s="281"/>
      <c r="HJZ390" s="281"/>
      <c r="HKA390" s="281"/>
      <c r="HKB390" s="281"/>
      <c r="HKC390" s="281"/>
      <c r="HKD390" s="281"/>
      <c r="HKE390" s="281"/>
      <c r="HKF390" s="281"/>
      <c r="HKG390" s="281"/>
      <c r="HKH390" s="281"/>
      <c r="HKI390" s="281"/>
      <c r="HKJ390" s="281"/>
      <c r="HKK390" s="281"/>
      <c r="HKL390" s="281"/>
      <c r="HKM390" s="281"/>
      <c r="HKN390" s="281"/>
      <c r="HKO390" s="281"/>
      <c r="HKP390" s="281"/>
      <c r="HKQ390" s="281"/>
      <c r="HKR390" s="281"/>
      <c r="HKS390" s="281"/>
      <c r="HKT390" s="281"/>
      <c r="HKU390" s="281"/>
      <c r="HKV390" s="281"/>
      <c r="HKW390" s="281"/>
      <c r="HKX390" s="281"/>
      <c r="HKY390" s="281"/>
      <c r="HKZ390" s="281"/>
      <c r="HLA390" s="281"/>
      <c r="HLB390" s="281"/>
      <c r="HLC390" s="281"/>
      <c r="HLD390" s="281"/>
      <c r="HLE390" s="281"/>
      <c r="HLF390" s="281"/>
      <c r="HLG390" s="281"/>
      <c r="HLH390" s="281"/>
      <c r="HLI390" s="281"/>
      <c r="HLJ390" s="281"/>
      <c r="HLK390" s="281"/>
      <c r="HLL390" s="281"/>
      <c r="HLM390" s="281"/>
      <c r="HLN390" s="281"/>
      <c r="HLO390" s="281"/>
      <c r="HLP390" s="281"/>
      <c r="HLQ390" s="281"/>
      <c r="HLR390" s="281"/>
      <c r="HLS390" s="281"/>
      <c r="HLT390" s="281"/>
      <c r="HLU390" s="281"/>
      <c r="HLV390" s="281"/>
      <c r="HLW390" s="281"/>
      <c r="HLX390" s="281"/>
      <c r="HLY390" s="281"/>
      <c r="HLZ390" s="281"/>
      <c r="HMA390" s="281"/>
      <c r="HMB390" s="281"/>
      <c r="HMC390" s="281"/>
      <c r="HMD390" s="281"/>
      <c r="HME390" s="281"/>
      <c r="HMF390" s="281"/>
      <c r="HMG390" s="281"/>
      <c r="HMH390" s="281"/>
      <c r="HMI390" s="281"/>
      <c r="HMJ390" s="281"/>
      <c r="HMK390" s="281"/>
      <c r="HML390" s="281"/>
      <c r="HMM390" s="281"/>
      <c r="HMN390" s="281"/>
      <c r="HMO390" s="281"/>
      <c r="HMP390" s="281"/>
      <c r="HMQ390" s="281"/>
      <c r="HMR390" s="281"/>
      <c r="HMS390" s="281"/>
      <c r="HMT390" s="281"/>
      <c r="HMU390" s="281"/>
      <c r="HMV390" s="281"/>
      <c r="HMW390" s="281"/>
      <c r="HMX390" s="281"/>
      <c r="HMY390" s="281"/>
      <c r="HMZ390" s="281"/>
      <c r="HNA390" s="281"/>
      <c r="HNB390" s="281"/>
      <c r="HNC390" s="281"/>
      <c r="HND390" s="281"/>
      <c r="HNE390" s="281"/>
      <c r="HNF390" s="281"/>
      <c r="HNG390" s="281"/>
      <c r="HNH390" s="281"/>
      <c r="HNI390" s="281"/>
      <c r="HNJ390" s="281"/>
      <c r="HNK390" s="281"/>
      <c r="HNL390" s="281"/>
      <c r="HNM390" s="281"/>
      <c r="HNN390" s="281"/>
      <c r="HNO390" s="281"/>
      <c r="HNP390" s="281"/>
      <c r="HNQ390" s="281"/>
      <c r="HNR390" s="281"/>
      <c r="HNS390" s="281"/>
      <c r="HNT390" s="281"/>
      <c r="HNU390" s="281"/>
      <c r="HNV390" s="281"/>
      <c r="HNW390" s="281"/>
      <c r="HNX390" s="281"/>
      <c r="HNY390" s="281"/>
      <c r="HNZ390" s="281"/>
      <c r="HOA390" s="281"/>
      <c r="HOB390" s="281"/>
      <c r="HOC390" s="281"/>
      <c r="HOD390" s="281"/>
      <c r="HOE390" s="281"/>
      <c r="HOF390" s="281"/>
      <c r="HOG390" s="281"/>
      <c r="HOH390" s="281"/>
      <c r="HOI390" s="281"/>
      <c r="HOJ390" s="281"/>
      <c r="HOK390" s="281"/>
      <c r="HOL390" s="281"/>
      <c r="HOM390" s="281"/>
      <c r="HON390" s="281"/>
      <c r="HOO390" s="281"/>
      <c r="HOP390" s="281"/>
      <c r="HOQ390" s="281"/>
      <c r="HOR390" s="281"/>
      <c r="HOS390" s="281"/>
      <c r="HOT390" s="281"/>
      <c r="HOU390" s="281"/>
      <c r="HOV390" s="281"/>
      <c r="HOW390" s="281"/>
      <c r="HOX390" s="281"/>
      <c r="HOY390" s="281"/>
      <c r="HOZ390" s="281"/>
      <c r="HPA390" s="281"/>
      <c r="HPB390" s="281"/>
      <c r="HPC390" s="281"/>
      <c r="HPD390" s="281"/>
      <c r="HPE390" s="281"/>
      <c r="HPF390" s="281"/>
      <c r="HPG390" s="281"/>
      <c r="HPH390" s="281"/>
      <c r="HPI390" s="281"/>
      <c r="HPJ390" s="281"/>
      <c r="HPK390" s="281"/>
      <c r="HPL390" s="281"/>
      <c r="HPM390" s="281"/>
      <c r="HPN390" s="281"/>
      <c r="HPO390" s="281"/>
      <c r="HPP390" s="281"/>
      <c r="HPQ390" s="281"/>
      <c r="HPR390" s="281"/>
      <c r="HPS390" s="281"/>
      <c r="HPT390" s="281"/>
      <c r="HPU390" s="281"/>
      <c r="HPV390" s="281"/>
      <c r="HPW390" s="281"/>
      <c r="HPX390" s="281"/>
      <c r="HPY390" s="281"/>
      <c r="HPZ390" s="281"/>
      <c r="HQA390" s="281"/>
      <c r="HQB390" s="281"/>
      <c r="HQC390" s="281"/>
      <c r="HQD390" s="281"/>
      <c r="HQE390" s="281"/>
      <c r="HQF390" s="281"/>
      <c r="HQG390" s="281"/>
      <c r="HQH390" s="281"/>
      <c r="HQI390" s="281"/>
      <c r="HQJ390" s="281"/>
      <c r="HQK390" s="281"/>
      <c r="HQL390" s="281"/>
      <c r="HQM390" s="281"/>
      <c r="HQN390" s="281"/>
      <c r="HQO390" s="281"/>
      <c r="HQP390" s="281"/>
      <c r="HQQ390" s="281"/>
      <c r="HQR390" s="281"/>
      <c r="HQS390" s="281"/>
      <c r="HQT390" s="281"/>
      <c r="HQU390" s="281"/>
      <c r="HQV390" s="281"/>
      <c r="HQW390" s="281"/>
      <c r="HQX390" s="281"/>
      <c r="HQY390" s="281"/>
      <c r="HQZ390" s="281"/>
      <c r="HRA390" s="281"/>
      <c r="HRB390" s="281"/>
      <c r="HRC390" s="281"/>
      <c r="HRD390" s="281"/>
      <c r="HRE390" s="281"/>
      <c r="HRF390" s="281"/>
      <c r="HRG390" s="281"/>
      <c r="HRH390" s="281"/>
      <c r="HRI390" s="281"/>
      <c r="HRJ390" s="281"/>
      <c r="HRK390" s="281"/>
      <c r="HRL390" s="281"/>
      <c r="HRM390" s="281"/>
      <c r="HRN390" s="281"/>
      <c r="HRO390" s="281"/>
      <c r="HRP390" s="281"/>
      <c r="HRQ390" s="281"/>
      <c r="HRR390" s="281"/>
      <c r="HRS390" s="281"/>
      <c r="HRT390" s="281"/>
      <c r="HRU390" s="281"/>
      <c r="HRV390" s="281"/>
      <c r="HRW390" s="281"/>
      <c r="HRX390" s="281"/>
      <c r="HRY390" s="281"/>
      <c r="HRZ390" s="281"/>
      <c r="HSA390" s="281"/>
      <c r="HSB390" s="281"/>
      <c r="HSC390" s="281"/>
      <c r="HSD390" s="281"/>
      <c r="HSE390" s="281"/>
      <c r="HSF390" s="281"/>
      <c r="HSG390" s="281"/>
      <c r="HSH390" s="281"/>
      <c r="HSI390" s="281"/>
      <c r="HSJ390" s="281"/>
      <c r="HSK390" s="281"/>
      <c r="HSL390" s="281"/>
      <c r="HSM390" s="281"/>
      <c r="HSN390" s="281"/>
      <c r="HSO390" s="281"/>
      <c r="HSP390" s="281"/>
      <c r="HSQ390" s="281"/>
      <c r="HSR390" s="281"/>
      <c r="HSS390" s="281"/>
      <c r="HST390" s="281"/>
      <c r="HSU390" s="281"/>
      <c r="HSV390" s="281"/>
      <c r="HSW390" s="281"/>
      <c r="HSX390" s="281"/>
      <c r="HSY390" s="281"/>
      <c r="HSZ390" s="281"/>
      <c r="HTA390" s="281"/>
      <c r="HTB390" s="281"/>
      <c r="HTC390" s="281"/>
      <c r="HTD390" s="281"/>
      <c r="HTE390" s="281"/>
      <c r="HTF390" s="281"/>
      <c r="HTG390" s="281"/>
      <c r="HTH390" s="281"/>
      <c r="HTI390" s="281"/>
      <c r="HTJ390" s="281"/>
      <c r="HTK390" s="281"/>
      <c r="HTL390" s="281"/>
      <c r="HTM390" s="281"/>
      <c r="HTN390" s="281"/>
      <c r="HTO390" s="281"/>
      <c r="HTP390" s="281"/>
      <c r="HTQ390" s="281"/>
      <c r="HTR390" s="281"/>
      <c r="HTS390" s="281"/>
      <c r="HTT390" s="281"/>
      <c r="HTU390" s="281"/>
      <c r="HTV390" s="281"/>
      <c r="HTW390" s="281"/>
      <c r="HTX390" s="281"/>
      <c r="HTY390" s="281"/>
      <c r="HTZ390" s="281"/>
      <c r="HUA390" s="281"/>
      <c r="HUB390" s="281"/>
      <c r="HUC390" s="281"/>
      <c r="HUD390" s="281"/>
      <c r="HUE390" s="281"/>
      <c r="HUF390" s="281"/>
      <c r="HUG390" s="281"/>
      <c r="HUH390" s="281"/>
      <c r="HUI390" s="281"/>
      <c r="HUJ390" s="281"/>
      <c r="HUK390" s="281"/>
      <c r="HUL390" s="281"/>
      <c r="HUM390" s="281"/>
      <c r="HUN390" s="281"/>
      <c r="HUO390" s="281"/>
      <c r="HUP390" s="281"/>
      <c r="HUQ390" s="281"/>
      <c r="HUR390" s="281"/>
      <c r="HUS390" s="281"/>
      <c r="HUT390" s="281"/>
      <c r="HUU390" s="281"/>
      <c r="HUV390" s="281"/>
      <c r="HUW390" s="281"/>
      <c r="HUX390" s="281"/>
      <c r="HUY390" s="281"/>
      <c r="HUZ390" s="281"/>
      <c r="HVA390" s="281"/>
      <c r="HVB390" s="281"/>
      <c r="HVC390" s="281"/>
      <c r="HVD390" s="281"/>
      <c r="HVE390" s="281"/>
      <c r="HVF390" s="281"/>
      <c r="HVG390" s="281"/>
      <c r="HVH390" s="281"/>
      <c r="HVI390" s="281"/>
      <c r="HVJ390" s="281"/>
      <c r="HVK390" s="281"/>
      <c r="HVL390" s="281"/>
      <c r="HVM390" s="281"/>
      <c r="HVN390" s="281"/>
      <c r="HVO390" s="281"/>
      <c r="HVP390" s="281"/>
      <c r="HVQ390" s="281"/>
      <c r="HVR390" s="281"/>
      <c r="HVS390" s="281"/>
      <c r="HVT390" s="281"/>
      <c r="HVU390" s="281"/>
      <c r="HVV390" s="281"/>
      <c r="HVW390" s="281"/>
      <c r="HVX390" s="281"/>
      <c r="HVY390" s="281"/>
      <c r="HVZ390" s="281"/>
      <c r="HWA390" s="281"/>
      <c r="HWB390" s="281"/>
      <c r="HWC390" s="281"/>
      <c r="HWD390" s="281"/>
      <c r="HWE390" s="281"/>
      <c r="HWF390" s="281"/>
      <c r="HWG390" s="281"/>
      <c r="HWH390" s="281"/>
      <c r="HWI390" s="281"/>
      <c r="HWJ390" s="281"/>
      <c r="HWK390" s="281"/>
      <c r="HWL390" s="281"/>
      <c r="HWM390" s="281"/>
      <c r="HWN390" s="281"/>
      <c r="HWO390" s="281"/>
      <c r="HWP390" s="281"/>
      <c r="HWQ390" s="281"/>
      <c r="HWR390" s="281"/>
      <c r="HWS390" s="281"/>
      <c r="HWT390" s="281"/>
      <c r="HWU390" s="281"/>
      <c r="HWV390" s="281"/>
      <c r="HWW390" s="281"/>
      <c r="HWX390" s="281"/>
      <c r="HWY390" s="281"/>
      <c r="HWZ390" s="281"/>
      <c r="HXA390" s="281"/>
      <c r="HXB390" s="281"/>
      <c r="HXC390" s="281"/>
      <c r="HXD390" s="281"/>
      <c r="HXE390" s="281"/>
      <c r="HXF390" s="281"/>
      <c r="HXG390" s="281"/>
      <c r="HXH390" s="281"/>
      <c r="HXI390" s="281"/>
      <c r="HXJ390" s="281"/>
      <c r="HXK390" s="281"/>
      <c r="HXL390" s="281"/>
      <c r="HXM390" s="281"/>
      <c r="HXN390" s="281"/>
      <c r="HXO390" s="281"/>
      <c r="HXP390" s="281"/>
      <c r="HXQ390" s="281"/>
      <c r="HXR390" s="281"/>
      <c r="HXS390" s="281"/>
      <c r="HXT390" s="281"/>
      <c r="HXU390" s="281"/>
      <c r="HXV390" s="281"/>
      <c r="HXW390" s="281"/>
      <c r="HXX390" s="281"/>
      <c r="HXY390" s="281"/>
      <c r="HXZ390" s="281"/>
      <c r="HYA390" s="281"/>
      <c r="HYB390" s="281"/>
      <c r="HYC390" s="281"/>
      <c r="HYD390" s="281"/>
      <c r="HYE390" s="281"/>
      <c r="HYF390" s="281"/>
      <c r="HYG390" s="281"/>
      <c r="HYH390" s="281"/>
      <c r="HYI390" s="281"/>
      <c r="HYJ390" s="281"/>
      <c r="HYK390" s="281"/>
      <c r="HYL390" s="281"/>
      <c r="HYM390" s="281"/>
      <c r="HYN390" s="281"/>
      <c r="HYO390" s="281"/>
      <c r="HYP390" s="281"/>
      <c r="HYQ390" s="281"/>
      <c r="HYR390" s="281"/>
      <c r="HYS390" s="281"/>
      <c r="HYT390" s="281"/>
      <c r="HYU390" s="281"/>
      <c r="HYV390" s="281"/>
      <c r="HYW390" s="281"/>
      <c r="HYX390" s="281"/>
      <c r="HYY390" s="281"/>
      <c r="HYZ390" s="281"/>
      <c r="HZA390" s="281"/>
      <c r="HZB390" s="281"/>
      <c r="HZC390" s="281"/>
      <c r="HZD390" s="281"/>
      <c r="HZE390" s="281"/>
      <c r="HZF390" s="281"/>
      <c r="HZG390" s="281"/>
      <c r="HZH390" s="281"/>
      <c r="HZI390" s="281"/>
      <c r="HZJ390" s="281"/>
      <c r="HZK390" s="281"/>
      <c r="HZL390" s="281"/>
      <c r="HZM390" s="281"/>
      <c r="HZN390" s="281"/>
      <c r="HZO390" s="281"/>
      <c r="HZP390" s="281"/>
      <c r="HZQ390" s="281"/>
      <c r="HZR390" s="281"/>
      <c r="HZS390" s="281"/>
      <c r="HZT390" s="281"/>
      <c r="HZU390" s="281"/>
      <c r="HZV390" s="281"/>
      <c r="HZW390" s="281"/>
      <c r="HZX390" s="281"/>
      <c r="HZY390" s="281"/>
      <c r="HZZ390" s="281"/>
      <c r="IAA390" s="281"/>
      <c r="IAB390" s="281"/>
      <c r="IAC390" s="281"/>
      <c r="IAD390" s="281"/>
      <c r="IAE390" s="281"/>
      <c r="IAF390" s="281"/>
      <c r="IAG390" s="281"/>
      <c r="IAH390" s="281"/>
      <c r="IAI390" s="281"/>
      <c r="IAJ390" s="281"/>
      <c r="IAK390" s="281"/>
      <c r="IAL390" s="281"/>
      <c r="IAM390" s="281"/>
      <c r="IAN390" s="281"/>
      <c r="IAO390" s="281"/>
      <c r="IAP390" s="281"/>
      <c r="IAQ390" s="281"/>
      <c r="IAR390" s="281"/>
      <c r="IAS390" s="281"/>
      <c r="IAT390" s="281"/>
      <c r="IAU390" s="281"/>
      <c r="IAV390" s="281"/>
      <c r="IAW390" s="281"/>
      <c r="IAX390" s="281"/>
      <c r="IAY390" s="281"/>
      <c r="IAZ390" s="281"/>
      <c r="IBA390" s="281"/>
      <c r="IBB390" s="281"/>
      <c r="IBC390" s="281"/>
      <c r="IBD390" s="281"/>
      <c r="IBE390" s="281"/>
      <c r="IBF390" s="281"/>
      <c r="IBG390" s="281"/>
      <c r="IBH390" s="281"/>
      <c r="IBI390" s="281"/>
      <c r="IBJ390" s="281"/>
      <c r="IBK390" s="281"/>
      <c r="IBL390" s="281"/>
      <c r="IBM390" s="281"/>
      <c r="IBN390" s="281"/>
      <c r="IBO390" s="281"/>
      <c r="IBP390" s="281"/>
      <c r="IBQ390" s="281"/>
      <c r="IBR390" s="281"/>
      <c r="IBS390" s="281"/>
      <c r="IBT390" s="281"/>
      <c r="IBU390" s="281"/>
      <c r="IBV390" s="281"/>
      <c r="IBW390" s="281"/>
      <c r="IBX390" s="281"/>
      <c r="IBY390" s="281"/>
      <c r="IBZ390" s="281"/>
      <c r="ICA390" s="281"/>
      <c r="ICB390" s="281"/>
      <c r="ICC390" s="281"/>
      <c r="ICD390" s="281"/>
      <c r="ICE390" s="281"/>
      <c r="ICF390" s="281"/>
      <c r="ICG390" s="281"/>
      <c r="ICH390" s="281"/>
      <c r="ICI390" s="281"/>
      <c r="ICJ390" s="281"/>
      <c r="ICK390" s="281"/>
      <c r="ICL390" s="281"/>
      <c r="ICM390" s="281"/>
      <c r="ICN390" s="281"/>
      <c r="ICO390" s="281"/>
      <c r="ICP390" s="281"/>
      <c r="ICQ390" s="281"/>
      <c r="ICR390" s="281"/>
      <c r="ICS390" s="281"/>
      <c r="ICT390" s="281"/>
      <c r="ICU390" s="281"/>
      <c r="ICV390" s="281"/>
      <c r="ICW390" s="281"/>
      <c r="ICX390" s="281"/>
      <c r="ICY390" s="281"/>
      <c r="ICZ390" s="281"/>
      <c r="IDA390" s="281"/>
      <c r="IDB390" s="281"/>
      <c r="IDC390" s="281"/>
      <c r="IDD390" s="281"/>
      <c r="IDE390" s="281"/>
      <c r="IDF390" s="281"/>
      <c r="IDG390" s="281"/>
      <c r="IDH390" s="281"/>
      <c r="IDI390" s="281"/>
      <c r="IDJ390" s="281"/>
      <c r="IDK390" s="281"/>
      <c r="IDL390" s="281"/>
      <c r="IDM390" s="281"/>
      <c r="IDN390" s="281"/>
      <c r="IDO390" s="281"/>
      <c r="IDP390" s="281"/>
      <c r="IDQ390" s="281"/>
      <c r="IDR390" s="281"/>
      <c r="IDS390" s="281"/>
      <c r="IDT390" s="281"/>
      <c r="IDU390" s="281"/>
      <c r="IDV390" s="281"/>
      <c r="IDW390" s="281"/>
      <c r="IDX390" s="281"/>
      <c r="IDY390" s="281"/>
      <c r="IDZ390" s="281"/>
      <c r="IEA390" s="281"/>
      <c r="IEB390" s="281"/>
      <c r="IEC390" s="281"/>
      <c r="IED390" s="281"/>
      <c r="IEE390" s="281"/>
      <c r="IEF390" s="281"/>
      <c r="IEG390" s="281"/>
      <c r="IEH390" s="281"/>
      <c r="IEI390" s="281"/>
      <c r="IEJ390" s="281"/>
      <c r="IEK390" s="281"/>
      <c r="IEL390" s="281"/>
      <c r="IEM390" s="281"/>
      <c r="IEN390" s="281"/>
      <c r="IEO390" s="281"/>
      <c r="IEP390" s="281"/>
      <c r="IEQ390" s="281"/>
      <c r="IER390" s="281"/>
      <c r="IES390" s="281"/>
      <c r="IET390" s="281"/>
      <c r="IEU390" s="281"/>
      <c r="IEV390" s="281"/>
      <c r="IEW390" s="281"/>
      <c r="IEX390" s="281"/>
      <c r="IEY390" s="281"/>
      <c r="IEZ390" s="281"/>
      <c r="IFA390" s="281"/>
      <c r="IFB390" s="281"/>
      <c r="IFC390" s="281"/>
      <c r="IFD390" s="281"/>
      <c r="IFE390" s="281"/>
      <c r="IFF390" s="281"/>
      <c r="IFG390" s="281"/>
      <c r="IFH390" s="281"/>
      <c r="IFI390" s="281"/>
      <c r="IFJ390" s="281"/>
      <c r="IFK390" s="281"/>
      <c r="IFL390" s="281"/>
      <c r="IFM390" s="281"/>
      <c r="IFN390" s="281"/>
      <c r="IFO390" s="281"/>
      <c r="IFP390" s="281"/>
      <c r="IFQ390" s="281"/>
      <c r="IFR390" s="281"/>
      <c r="IFS390" s="281"/>
      <c r="IFT390" s="281"/>
      <c r="IFU390" s="281"/>
      <c r="IFV390" s="281"/>
      <c r="IFW390" s="281"/>
      <c r="IFX390" s="281"/>
      <c r="IFY390" s="281"/>
      <c r="IFZ390" s="281"/>
      <c r="IGA390" s="281"/>
      <c r="IGB390" s="281"/>
      <c r="IGC390" s="281"/>
      <c r="IGD390" s="281"/>
      <c r="IGE390" s="281"/>
      <c r="IGF390" s="281"/>
      <c r="IGG390" s="281"/>
      <c r="IGH390" s="281"/>
      <c r="IGI390" s="281"/>
      <c r="IGJ390" s="281"/>
      <c r="IGK390" s="281"/>
      <c r="IGL390" s="281"/>
      <c r="IGM390" s="281"/>
      <c r="IGN390" s="281"/>
      <c r="IGO390" s="281"/>
      <c r="IGP390" s="281"/>
      <c r="IGQ390" s="281"/>
      <c r="IGR390" s="281"/>
      <c r="IGS390" s="281"/>
      <c r="IGT390" s="281"/>
      <c r="IGU390" s="281"/>
      <c r="IGV390" s="281"/>
      <c r="IGW390" s="281"/>
      <c r="IGX390" s="281"/>
      <c r="IGY390" s="281"/>
      <c r="IGZ390" s="281"/>
      <c r="IHA390" s="281"/>
      <c r="IHB390" s="281"/>
      <c r="IHC390" s="281"/>
      <c r="IHD390" s="281"/>
      <c r="IHE390" s="281"/>
      <c r="IHF390" s="281"/>
      <c r="IHG390" s="281"/>
      <c r="IHH390" s="281"/>
      <c r="IHI390" s="281"/>
      <c r="IHJ390" s="281"/>
      <c r="IHK390" s="281"/>
      <c r="IHL390" s="281"/>
      <c r="IHM390" s="281"/>
      <c r="IHN390" s="281"/>
      <c r="IHO390" s="281"/>
      <c r="IHP390" s="281"/>
      <c r="IHQ390" s="281"/>
      <c r="IHR390" s="281"/>
      <c r="IHS390" s="281"/>
      <c r="IHT390" s="281"/>
      <c r="IHU390" s="281"/>
      <c r="IHV390" s="281"/>
      <c r="IHW390" s="281"/>
      <c r="IHX390" s="281"/>
      <c r="IHY390" s="281"/>
      <c r="IHZ390" s="281"/>
      <c r="IIA390" s="281"/>
      <c r="IIB390" s="281"/>
      <c r="IIC390" s="281"/>
      <c r="IID390" s="281"/>
      <c r="IIE390" s="281"/>
      <c r="IIF390" s="281"/>
      <c r="IIG390" s="281"/>
      <c r="IIH390" s="281"/>
      <c r="III390" s="281"/>
      <c r="IIJ390" s="281"/>
      <c r="IIK390" s="281"/>
      <c r="IIL390" s="281"/>
      <c r="IIM390" s="281"/>
      <c r="IIN390" s="281"/>
      <c r="IIO390" s="281"/>
      <c r="IIP390" s="281"/>
      <c r="IIQ390" s="281"/>
      <c r="IIR390" s="281"/>
      <c r="IIS390" s="281"/>
      <c r="IIT390" s="281"/>
      <c r="IIU390" s="281"/>
      <c r="IIV390" s="281"/>
      <c r="IIW390" s="281"/>
      <c r="IIX390" s="281"/>
      <c r="IIY390" s="281"/>
      <c r="IIZ390" s="281"/>
      <c r="IJA390" s="281"/>
      <c r="IJB390" s="281"/>
      <c r="IJC390" s="281"/>
      <c r="IJD390" s="281"/>
      <c r="IJE390" s="281"/>
      <c r="IJF390" s="281"/>
      <c r="IJG390" s="281"/>
      <c r="IJH390" s="281"/>
      <c r="IJI390" s="281"/>
      <c r="IJJ390" s="281"/>
      <c r="IJK390" s="281"/>
      <c r="IJL390" s="281"/>
      <c r="IJM390" s="281"/>
      <c r="IJN390" s="281"/>
      <c r="IJO390" s="281"/>
      <c r="IJP390" s="281"/>
      <c r="IJQ390" s="281"/>
      <c r="IJR390" s="281"/>
      <c r="IJS390" s="281"/>
      <c r="IJT390" s="281"/>
      <c r="IJU390" s="281"/>
      <c r="IJV390" s="281"/>
      <c r="IJW390" s="281"/>
      <c r="IJX390" s="281"/>
      <c r="IJY390" s="281"/>
      <c r="IJZ390" s="281"/>
      <c r="IKA390" s="281"/>
      <c r="IKB390" s="281"/>
      <c r="IKC390" s="281"/>
      <c r="IKD390" s="281"/>
      <c r="IKE390" s="281"/>
      <c r="IKF390" s="281"/>
      <c r="IKG390" s="281"/>
      <c r="IKH390" s="281"/>
      <c r="IKI390" s="281"/>
      <c r="IKJ390" s="281"/>
      <c r="IKK390" s="281"/>
      <c r="IKL390" s="281"/>
      <c r="IKM390" s="281"/>
      <c r="IKN390" s="281"/>
      <c r="IKO390" s="281"/>
      <c r="IKP390" s="281"/>
      <c r="IKQ390" s="281"/>
      <c r="IKR390" s="281"/>
      <c r="IKS390" s="281"/>
      <c r="IKT390" s="281"/>
      <c r="IKU390" s="281"/>
      <c r="IKV390" s="281"/>
      <c r="IKW390" s="281"/>
      <c r="IKX390" s="281"/>
      <c r="IKY390" s="281"/>
      <c r="IKZ390" s="281"/>
      <c r="ILA390" s="281"/>
      <c r="ILB390" s="281"/>
      <c r="ILC390" s="281"/>
      <c r="ILD390" s="281"/>
      <c r="ILE390" s="281"/>
      <c r="ILF390" s="281"/>
      <c r="ILG390" s="281"/>
      <c r="ILH390" s="281"/>
      <c r="ILI390" s="281"/>
      <c r="ILJ390" s="281"/>
      <c r="ILK390" s="281"/>
      <c r="ILL390" s="281"/>
      <c r="ILM390" s="281"/>
      <c r="ILN390" s="281"/>
      <c r="ILO390" s="281"/>
      <c r="ILP390" s="281"/>
      <c r="ILQ390" s="281"/>
      <c r="ILR390" s="281"/>
      <c r="ILS390" s="281"/>
      <c r="ILT390" s="281"/>
      <c r="ILU390" s="281"/>
      <c r="ILV390" s="281"/>
      <c r="ILW390" s="281"/>
      <c r="ILX390" s="281"/>
      <c r="ILY390" s="281"/>
      <c r="ILZ390" s="281"/>
      <c r="IMA390" s="281"/>
      <c r="IMB390" s="281"/>
      <c r="IMC390" s="281"/>
      <c r="IMD390" s="281"/>
      <c r="IME390" s="281"/>
      <c r="IMF390" s="281"/>
      <c r="IMG390" s="281"/>
      <c r="IMH390" s="281"/>
      <c r="IMI390" s="281"/>
      <c r="IMJ390" s="281"/>
      <c r="IMK390" s="281"/>
      <c r="IML390" s="281"/>
      <c r="IMM390" s="281"/>
      <c r="IMN390" s="281"/>
      <c r="IMO390" s="281"/>
      <c r="IMP390" s="281"/>
      <c r="IMQ390" s="281"/>
      <c r="IMR390" s="281"/>
      <c r="IMS390" s="281"/>
      <c r="IMT390" s="281"/>
      <c r="IMU390" s="281"/>
      <c r="IMV390" s="281"/>
      <c r="IMW390" s="281"/>
      <c r="IMX390" s="281"/>
      <c r="IMY390" s="281"/>
      <c r="IMZ390" s="281"/>
      <c r="INA390" s="281"/>
      <c r="INB390" s="281"/>
      <c r="INC390" s="281"/>
      <c r="IND390" s="281"/>
      <c r="INE390" s="281"/>
      <c r="INF390" s="281"/>
      <c r="ING390" s="281"/>
      <c r="INH390" s="281"/>
      <c r="INI390" s="281"/>
      <c r="INJ390" s="281"/>
      <c r="INK390" s="281"/>
      <c r="INL390" s="281"/>
      <c r="INM390" s="281"/>
      <c r="INN390" s="281"/>
      <c r="INO390" s="281"/>
      <c r="INP390" s="281"/>
      <c r="INQ390" s="281"/>
      <c r="INR390" s="281"/>
      <c r="INS390" s="281"/>
      <c r="INT390" s="281"/>
      <c r="INU390" s="281"/>
      <c r="INV390" s="281"/>
      <c r="INW390" s="281"/>
      <c r="INX390" s="281"/>
      <c r="INY390" s="281"/>
      <c r="INZ390" s="281"/>
      <c r="IOA390" s="281"/>
      <c r="IOB390" s="281"/>
      <c r="IOC390" s="281"/>
      <c r="IOD390" s="281"/>
      <c r="IOE390" s="281"/>
      <c r="IOF390" s="281"/>
      <c r="IOG390" s="281"/>
      <c r="IOH390" s="281"/>
      <c r="IOI390" s="281"/>
      <c r="IOJ390" s="281"/>
      <c r="IOK390" s="281"/>
      <c r="IOL390" s="281"/>
      <c r="IOM390" s="281"/>
      <c r="ION390" s="281"/>
      <c r="IOO390" s="281"/>
      <c r="IOP390" s="281"/>
      <c r="IOQ390" s="281"/>
      <c r="IOR390" s="281"/>
      <c r="IOS390" s="281"/>
      <c r="IOT390" s="281"/>
      <c r="IOU390" s="281"/>
      <c r="IOV390" s="281"/>
      <c r="IOW390" s="281"/>
      <c r="IOX390" s="281"/>
      <c r="IOY390" s="281"/>
      <c r="IOZ390" s="281"/>
      <c r="IPA390" s="281"/>
      <c r="IPB390" s="281"/>
      <c r="IPC390" s="281"/>
      <c r="IPD390" s="281"/>
      <c r="IPE390" s="281"/>
      <c r="IPF390" s="281"/>
      <c r="IPG390" s="281"/>
      <c r="IPH390" s="281"/>
      <c r="IPI390" s="281"/>
      <c r="IPJ390" s="281"/>
      <c r="IPK390" s="281"/>
      <c r="IPL390" s="281"/>
      <c r="IPM390" s="281"/>
      <c r="IPN390" s="281"/>
      <c r="IPO390" s="281"/>
      <c r="IPP390" s="281"/>
      <c r="IPQ390" s="281"/>
      <c r="IPR390" s="281"/>
      <c r="IPS390" s="281"/>
      <c r="IPT390" s="281"/>
      <c r="IPU390" s="281"/>
      <c r="IPV390" s="281"/>
      <c r="IPW390" s="281"/>
      <c r="IPX390" s="281"/>
      <c r="IPY390" s="281"/>
      <c r="IPZ390" s="281"/>
      <c r="IQA390" s="281"/>
      <c r="IQB390" s="281"/>
      <c r="IQC390" s="281"/>
      <c r="IQD390" s="281"/>
      <c r="IQE390" s="281"/>
      <c r="IQF390" s="281"/>
      <c r="IQG390" s="281"/>
      <c r="IQH390" s="281"/>
      <c r="IQI390" s="281"/>
      <c r="IQJ390" s="281"/>
      <c r="IQK390" s="281"/>
      <c r="IQL390" s="281"/>
      <c r="IQM390" s="281"/>
      <c r="IQN390" s="281"/>
      <c r="IQO390" s="281"/>
      <c r="IQP390" s="281"/>
      <c r="IQQ390" s="281"/>
      <c r="IQR390" s="281"/>
      <c r="IQS390" s="281"/>
      <c r="IQT390" s="281"/>
      <c r="IQU390" s="281"/>
      <c r="IQV390" s="281"/>
      <c r="IQW390" s="281"/>
      <c r="IQX390" s="281"/>
      <c r="IQY390" s="281"/>
      <c r="IQZ390" s="281"/>
      <c r="IRA390" s="281"/>
      <c r="IRB390" s="281"/>
      <c r="IRC390" s="281"/>
      <c r="IRD390" s="281"/>
      <c r="IRE390" s="281"/>
      <c r="IRF390" s="281"/>
      <c r="IRG390" s="281"/>
      <c r="IRH390" s="281"/>
      <c r="IRI390" s="281"/>
      <c r="IRJ390" s="281"/>
      <c r="IRK390" s="281"/>
      <c r="IRL390" s="281"/>
      <c r="IRM390" s="281"/>
      <c r="IRN390" s="281"/>
      <c r="IRO390" s="281"/>
      <c r="IRP390" s="281"/>
      <c r="IRQ390" s="281"/>
      <c r="IRR390" s="281"/>
      <c r="IRS390" s="281"/>
      <c r="IRT390" s="281"/>
      <c r="IRU390" s="281"/>
      <c r="IRV390" s="281"/>
      <c r="IRW390" s="281"/>
      <c r="IRX390" s="281"/>
      <c r="IRY390" s="281"/>
      <c r="IRZ390" s="281"/>
      <c r="ISA390" s="281"/>
      <c r="ISB390" s="281"/>
      <c r="ISC390" s="281"/>
      <c r="ISD390" s="281"/>
      <c r="ISE390" s="281"/>
      <c r="ISF390" s="281"/>
      <c r="ISG390" s="281"/>
      <c r="ISH390" s="281"/>
      <c r="ISI390" s="281"/>
      <c r="ISJ390" s="281"/>
      <c r="ISK390" s="281"/>
      <c r="ISL390" s="281"/>
      <c r="ISM390" s="281"/>
      <c r="ISN390" s="281"/>
      <c r="ISO390" s="281"/>
      <c r="ISP390" s="281"/>
      <c r="ISQ390" s="281"/>
      <c r="ISR390" s="281"/>
      <c r="ISS390" s="281"/>
      <c r="IST390" s="281"/>
      <c r="ISU390" s="281"/>
      <c r="ISV390" s="281"/>
      <c r="ISW390" s="281"/>
      <c r="ISX390" s="281"/>
      <c r="ISY390" s="281"/>
      <c r="ISZ390" s="281"/>
      <c r="ITA390" s="281"/>
      <c r="ITB390" s="281"/>
      <c r="ITC390" s="281"/>
      <c r="ITD390" s="281"/>
      <c r="ITE390" s="281"/>
      <c r="ITF390" s="281"/>
      <c r="ITG390" s="281"/>
      <c r="ITH390" s="281"/>
      <c r="ITI390" s="281"/>
      <c r="ITJ390" s="281"/>
      <c r="ITK390" s="281"/>
      <c r="ITL390" s="281"/>
      <c r="ITM390" s="281"/>
      <c r="ITN390" s="281"/>
      <c r="ITO390" s="281"/>
      <c r="ITP390" s="281"/>
      <c r="ITQ390" s="281"/>
      <c r="ITR390" s="281"/>
      <c r="ITS390" s="281"/>
      <c r="ITT390" s="281"/>
      <c r="ITU390" s="281"/>
      <c r="ITV390" s="281"/>
      <c r="ITW390" s="281"/>
      <c r="ITX390" s="281"/>
      <c r="ITY390" s="281"/>
      <c r="ITZ390" s="281"/>
      <c r="IUA390" s="281"/>
      <c r="IUB390" s="281"/>
      <c r="IUC390" s="281"/>
      <c r="IUD390" s="281"/>
      <c r="IUE390" s="281"/>
      <c r="IUF390" s="281"/>
      <c r="IUG390" s="281"/>
      <c r="IUH390" s="281"/>
      <c r="IUI390" s="281"/>
      <c r="IUJ390" s="281"/>
      <c r="IUK390" s="281"/>
      <c r="IUL390" s="281"/>
      <c r="IUM390" s="281"/>
      <c r="IUN390" s="281"/>
      <c r="IUO390" s="281"/>
      <c r="IUP390" s="281"/>
      <c r="IUQ390" s="281"/>
      <c r="IUR390" s="281"/>
      <c r="IUS390" s="281"/>
      <c r="IUT390" s="281"/>
      <c r="IUU390" s="281"/>
      <c r="IUV390" s="281"/>
      <c r="IUW390" s="281"/>
      <c r="IUX390" s="281"/>
      <c r="IUY390" s="281"/>
      <c r="IUZ390" s="281"/>
      <c r="IVA390" s="281"/>
      <c r="IVB390" s="281"/>
      <c r="IVC390" s="281"/>
      <c r="IVD390" s="281"/>
      <c r="IVE390" s="281"/>
      <c r="IVF390" s="281"/>
      <c r="IVG390" s="281"/>
      <c r="IVH390" s="281"/>
      <c r="IVI390" s="281"/>
      <c r="IVJ390" s="281"/>
      <c r="IVK390" s="281"/>
      <c r="IVL390" s="281"/>
      <c r="IVM390" s="281"/>
      <c r="IVN390" s="281"/>
      <c r="IVO390" s="281"/>
      <c r="IVP390" s="281"/>
      <c r="IVQ390" s="281"/>
      <c r="IVR390" s="281"/>
      <c r="IVS390" s="281"/>
      <c r="IVT390" s="281"/>
      <c r="IVU390" s="281"/>
      <c r="IVV390" s="281"/>
      <c r="IVW390" s="281"/>
      <c r="IVX390" s="281"/>
      <c r="IVY390" s="281"/>
      <c r="IVZ390" s="281"/>
      <c r="IWA390" s="281"/>
      <c r="IWB390" s="281"/>
      <c r="IWC390" s="281"/>
      <c r="IWD390" s="281"/>
      <c r="IWE390" s="281"/>
      <c r="IWF390" s="281"/>
      <c r="IWG390" s="281"/>
      <c r="IWH390" s="281"/>
      <c r="IWI390" s="281"/>
      <c r="IWJ390" s="281"/>
      <c r="IWK390" s="281"/>
      <c r="IWL390" s="281"/>
      <c r="IWM390" s="281"/>
      <c r="IWN390" s="281"/>
      <c r="IWO390" s="281"/>
      <c r="IWP390" s="281"/>
      <c r="IWQ390" s="281"/>
      <c r="IWR390" s="281"/>
      <c r="IWS390" s="281"/>
      <c r="IWT390" s="281"/>
      <c r="IWU390" s="281"/>
      <c r="IWV390" s="281"/>
      <c r="IWW390" s="281"/>
      <c r="IWX390" s="281"/>
      <c r="IWY390" s="281"/>
      <c r="IWZ390" s="281"/>
      <c r="IXA390" s="281"/>
      <c r="IXB390" s="281"/>
      <c r="IXC390" s="281"/>
      <c r="IXD390" s="281"/>
      <c r="IXE390" s="281"/>
      <c r="IXF390" s="281"/>
      <c r="IXG390" s="281"/>
      <c r="IXH390" s="281"/>
      <c r="IXI390" s="281"/>
      <c r="IXJ390" s="281"/>
      <c r="IXK390" s="281"/>
      <c r="IXL390" s="281"/>
      <c r="IXM390" s="281"/>
      <c r="IXN390" s="281"/>
      <c r="IXO390" s="281"/>
      <c r="IXP390" s="281"/>
      <c r="IXQ390" s="281"/>
      <c r="IXR390" s="281"/>
      <c r="IXS390" s="281"/>
      <c r="IXT390" s="281"/>
      <c r="IXU390" s="281"/>
      <c r="IXV390" s="281"/>
      <c r="IXW390" s="281"/>
      <c r="IXX390" s="281"/>
      <c r="IXY390" s="281"/>
      <c r="IXZ390" s="281"/>
      <c r="IYA390" s="281"/>
      <c r="IYB390" s="281"/>
      <c r="IYC390" s="281"/>
      <c r="IYD390" s="281"/>
      <c r="IYE390" s="281"/>
      <c r="IYF390" s="281"/>
      <c r="IYG390" s="281"/>
      <c r="IYH390" s="281"/>
      <c r="IYI390" s="281"/>
      <c r="IYJ390" s="281"/>
      <c r="IYK390" s="281"/>
      <c r="IYL390" s="281"/>
      <c r="IYM390" s="281"/>
      <c r="IYN390" s="281"/>
      <c r="IYO390" s="281"/>
      <c r="IYP390" s="281"/>
      <c r="IYQ390" s="281"/>
      <c r="IYR390" s="281"/>
      <c r="IYS390" s="281"/>
      <c r="IYT390" s="281"/>
      <c r="IYU390" s="281"/>
      <c r="IYV390" s="281"/>
      <c r="IYW390" s="281"/>
      <c r="IYX390" s="281"/>
      <c r="IYY390" s="281"/>
      <c r="IYZ390" s="281"/>
      <c r="IZA390" s="281"/>
      <c r="IZB390" s="281"/>
      <c r="IZC390" s="281"/>
      <c r="IZD390" s="281"/>
      <c r="IZE390" s="281"/>
      <c r="IZF390" s="281"/>
      <c r="IZG390" s="281"/>
      <c r="IZH390" s="281"/>
      <c r="IZI390" s="281"/>
      <c r="IZJ390" s="281"/>
      <c r="IZK390" s="281"/>
      <c r="IZL390" s="281"/>
      <c r="IZM390" s="281"/>
      <c r="IZN390" s="281"/>
      <c r="IZO390" s="281"/>
      <c r="IZP390" s="281"/>
      <c r="IZQ390" s="281"/>
      <c r="IZR390" s="281"/>
      <c r="IZS390" s="281"/>
      <c r="IZT390" s="281"/>
      <c r="IZU390" s="281"/>
      <c r="IZV390" s="281"/>
      <c r="IZW390" s="281"/>
      <c r="IZX390" s="281"/>
      <c r="IZY390" s="281"/>
      <c r="IZZ390" s="281"/>
      <c r="JAA390" s="281"/>
      <c r="JAB390" s="281"/>
      <c r="JAC390" s="281"/>
      <c r="JAD390" s="281"/>
      <c r="JAE390" s="281"/>
      <c r="JAF390" s="281"/>
      <c r="JAG390" s="281"/>
      <c r="JAH390" s="281"/>
      <c r="JAI390" s="281"/>
      <c r="JAJ390" s="281"/>
      <c r="JAK390" s="281"/>
      <c r="JAL390" s="281"/>
      <c r="JAM390" s="281"/>
      <c r="JAN390" s="281"/>
      <c r="JAO390" s="281"/>
      <c r="JAP390" s="281"/>
      <c r="JAQ390" s="281"/>
      <c r="JAR390" s="281"/>
      <c r="JAS390" s="281"/>
      <c r="JAT390" s="281"/>
      <c r="JAU390" s="281"/>
      <c r="JAV390" s="281"/>
      <c r="JAW390" s="281"/>
      <c r="JAX390" s="281"/>
      <c r="JAY390" s="281"/>
      <c r="JAZ390" s="281"/>
      <c r="JBA390" s="281"/>
      <c r="JBB390" s="281"/>
      <c r="JBC390" s="281"/>
      <c r="JBD390" s="281"/>
      <c r="JBE390" s="281"/>
      <c r="JBF390" s="281"/>
      <c r="JBG390" s="281"/>
      <c r="JBH390" s="281"/>
      <c r="JBI390" s="281"/>
      <c r="JBJ390" s="281"/>
      <c r="JBK390" s="281"/>
      <c r="JBL390" s="281"/>
      <c r="JBM390" s="281"/>
      <c r="JBN390" s="281"/>
      <c r="JBO390" s="281"/>
      <c r="JBP390" s="281"/>
      <c r="JBQ390" s="281"/>
      <c r="JBR390" s="281"/>
      <c r="JBS390" s="281"/>
      <c r="JBT390" s="281"/>
      <c r="JBU390" s="281"/>
      <c r="JBV390" s="281"/>
      <c r="JBW390" s="281"/>
      <c r="JBX390" s="281"/>
      <c r="JBY390" s="281"/>
      <c r="JBZ390" s="281"/>
      <c r="JCA390" s="281"/>
      <c r="JCB390" s="281"/>
      <c r="JCC390" s="281"/>
      <c r="JCD390" s="281"/>
      <c r="JCE390" s="281"/>
      <c r="JCF390" s="281"/>
      <c r="JCG390" s="281"/>
      <c r="JCH390" s="281"/>
      <c r="JCI390" s="281"/>
      <c r="JCJ390" s="281"/>
      <c r="JCK390" s="281"/>
      <c r="JCL390" s="281"/>
      <c r="JCM390" s="281"/>
      <c r="JCN390" s="281"/>
      <c r="JCO390" s="281"/>
      <c r="JCP390" s="281"/>
      <c r="JCQ390" s="281"/>
      <c r="JCR390" s="281"/>
      <c r="JCS390" s="281"/>
      <c r="JCT390" s="281"/>
      <c r="JCU390" s="281"/>
      <c r="JCV390" s="281"/>
      <c r="JCW390" s="281"/>
      <c r="JCX390" s="281"/>
      <c r="JCY390" s="281"/>
      <c r="JCZ390" s="281"/>
      <c r="JDA390" s="281"/>
      <c r="JDB390" s="281"/>
      <c r="JDC390" s="281"/>
      <c r="JDD390" s="281"/>
      <c r="JDE390" s="281"/>
      <c r="JDF390" s="281"/>
      <c r="JDG390" s="281"/>
      <c r="JDH390" s="281"/>
      <c r="JDI390" s="281"/>
      <c r="JDJ390" s="281"/>
      <c r="JDK390" s="281"/>
      <c r="JDL390" s="281"/>
      <c r="JDM390" s="281"/>
      <c r="JDN390" s="281"/>
      <c r="JDO390" s="281"/>
      <c r="JDP390" s="281"/>
      <c r="JDQ390" s="281"/>
      <c r="JDR390" s="281"/>
      <c r="JDS390" s="281"/>
      <c r="JDT390" s="281"/>
      <c r="JDU390" s="281"/>
      <c r="JDV390" s="281"/>
      <c r="JDW390" s="281"/>
      <c r="JDX390" s="281"/>
      <c r="JDY390" s="281"/>
      <c r="JDZ390" s="281"/>
      <c r="JEA390" s="281"/>
      <c r="JEB390" s="281"/>
      <c r="JEC390" s="281"/>
      <c r="JED390" s="281"/>
      <c r="JEE390" s="281"/>
      <c r="JEF390" s="281"/>
      <c r="JEG390" s="281"/>
      <c r="JEH390" s="281"/>
      <c r="JEI390" s="281"/>
      <c r="JEJ390" s="281"/>
      <c r="JEK390" s="281"/>
      <c r="JEL390" s="281"/>
      <c r="JEM390" s="281"/>
      <c r="JEN390" s="281"/>
      <c r="JEO390" s="281"/>
      <c r="JEP390" s="281"/>
      <c r="JEQ390" s="281"/>
      <c r="JER390" s="281"/>
      <c r="JES390" s="281"/>
      <c r="JET390" s="281"/>
      <c r="JEU390" s="281"/>
      <c r="JEV390" s="281"/>
      <c r="JEW390" s="281"/>
      <c r="JEX390" s="281"/>
      <c r="JEY390" s="281"/>
      <c r="JEZ390" s="281"/>
      <c r="JFA390" s="281"/>
      <c r="JFB390" s="281"/>
      <c r="JFC390" s="281"/>
      <c r="JFD390" s="281"/>
      <c r="JFE390" s="281"/>
      <c r="JFF390" s="281"/>
      <c r="JFG390" s="281"/>
      <c r="JFH390" s="281"/>
      <c r="JFI390" s="281"/>
      <c r="JFJ390" s="281"/>
      <c r="JFK390" s="281"/>
      <c r="JFL390" s="281"/>
      <c r="JFM390" s="281"/>
      <c r="JFN390" s="281"/>
      <c r="JFO390" s="281"/>
      <c r="JFP390" s="281"/>
      <c r="JFQ390" s="281"/>
      <c r="JFR390" s="281"/>
      <c r="JFS390" s="281"/>
      <c r="JFT390" s="281"/>
      <c r="JFU390" s="281"/>
      <c r="JFV390" s="281"/>
      <c r="JFW390" s="281"/>
      <c r="JFX390" s="281"/>
      <c r="JFY390" s="281"/>
      <c r="JFZ390" s="281"/>
      <c r="JGA390" s="281"/>
      <c r="JGB390" s="281"/>
      <c r="JGC390" s="281"/>
      <c r="JGD390" s="281"/>
      <c r="JGE390" s="281"/>
      <c r="JGF390" s="281"/>
      <c r="JGG390" s="281"/>
      <c r="JGH390" s="281"/>
      <c r="JGI390" s="281"/>
      <c r="JGJ390" s="281"/>
      <c r="JGK390" s="281"/>
      <c r="JGL390" s="281"/>
      <c r="JGM390" s="281"/>
      <c r="JGN390" s="281"/>
      <c r="JGO390" s="281"/>
      <c r="JGP390" s="281"/>
      <c r="JGQ390" s="281"/>
      <c r="JGR390" s="281"/>
      <c r="JGS390" s="281"/>
      <c r="JGT390" s="281"/>
      <c r="JGU390" s="281"/>
      <c r="JGV390" s="281"/>
      <c r="JGW390" s="281"/>
      <c r="JGX390" s="281"/>
      <c r="JGY390" s="281"/>
      <c r="JGZ390" s="281"/>
      <c r="JHA390" s="281"/>
      <c r="JHB390" s="281"/>
      <c r="JHC390" s="281"/>
      <c r="JHD390" s="281"/>
      <c r="JHE390" s="281"/>
      <c r="JHF390" s="281"/>
      <c r="JHG390" s="281"/>
      <c r="JHH390" s="281"/>
      <c r="JHI390" s="281"/>
      <c r="JHJ390" s="281"/>
      <c r="JHK390" s="281"/>
      <c r="JHL390" s="281"/>
      <c r="JHM390" s="281"/>
      <c r="JHN390" s="281"/>
      <c r="JHO390" s="281"/>
      <c r="JHP390" s="281"/>
      <c r="JHQ390" s="281"/>
      <c r="JHR390" s="281"/>
      <c r="JHS390" s="281"/>
      <c r="JHT390" s="281"/>
      <c r="JHU390" s="281"/>
      <c r="JHV390" s="281"/>
      <c r="JHW390" s="281"/>
      <c r="JHX390" s="281"/>
      <c r="JHY390" s="281"/>
      <c r="JHZ390" s="281"/>
      <c r="JIA390" s="281"/>
      <c r="JIB390" s="281"/>
      <c r="JIC390" s="281"/>
      <c r="JID390" s="281"/>
      <c r="JIE390" s="281"/>
      <c r="JIF390" s="281"/>
      <c r="JIG390" s="281"/>
      <c r="JIH390" s="281"/>
      <c r="JII390" s="281"/>
      <c r="JIJ390" s="281"/>
      <c r="JIK390" s="281"/>
      <c r="JIL390" s="281"/>
      <c r="JIM390" s="281"/>
      <c r="JIN390" s="281"/>
      <c r="JIO390" s="281"/>
      <c r="JIP390" s="281"/>
      <c r="JIQ390" s="281"/>
      <c r="JIR390" s="281"/>
      <c r="JIS390" s="281"/>
      <c r="JIT390" s="281"/>
      <c r="JIU390" s="281"/>
      <c r="JIV390" s="281"/>
      <c r="JIW390" s="281"/>
      <c r="JIX390" s="281"/>
      <c r="JIY390" s="281"/>
      <c r="JIZ390" s="281"/>
      <c r="JJA390" s="281"/>
      <c r="JJB390" s="281"/>
      <c r="JJC390" s="281"/>
      <c r="JJD390" s="281"/>
      <c r="JJE390" s="281"/>
      <c r="JJF390" s="281"/>
      <c r="JJG390" s="281"/>
      <c r="JJH390" s="281"/>
      <c r="JJI390" s="281"/>
      <c r="JJJ390" s="281"/>
      <c r="JJK390" s="281"/>
      <c r="JJL390" s="281"/>
      <c r="JJM390" s="281"/>
      <c r="JJN390" s="281"/>
      <c r="JJO390" s="281"/>
      <c r="JJP390" s="281"/>
      <c r="JJQ390" s="281"/>
      <c r="JJR390" s="281"/>
      <c r="JJS390" s="281"/>
      <c r="JJT390" s="281"/>
      <c r="JJU390" s="281"/>
      <c r="JJV390" s="281"/>
      <c r="JJW390" s="281"/>
      <c r="JJX390" s="281"/>
      <c r="JJY390" s="281"/>
      <c r="JJZ390" s="281"/>
      <c r="JKA390" s="281"/>
      <c r="JKB390" s="281"/>
      <c r="JKC390" s="281"/>
      <c r="JKD390" s="281"/>
      <c r="JKE390" s="281"/>
      <c r="JKF390" s="281"/>
      <c r="JKG390" s="281"/>
      <c r="JKH390" s="281"/>
      <c r="JKI390" s="281"/>
      <c r="JKJ390" s="281"/>
      <c r="JKK390" s="281"/>
      <c r="JKL390" s="281"/>
      <c r="JKM390" s="281"/>
      <c r="JKN390" s="281"/>
      <c r="JKO390" s="281"/>
      <c r="JKP390" s="281"/>
      <c r="JKQ390" s="281"/>
      <c r="JKR390" s="281"/>
      <c r="JKS390" s="281"/>
      <c r="JKT390" s="281"/>
      <c r="JKU390" s="281"/>
      <c r="JKV390" s="281"/>
      <c r="JKW390" s="281"/>
      <c r="JKX390" s="281"/>
      <c r="JKY390" s="281"/>
      <c r="JKZ390" s="281"/>
      <c r="JLA390" s="281"/>
      <c r="JLB390" s="281"/>
      <c r="JLC390" s="281"/>
      <c r="JLD390" s="281"/>
      <c r="JLE390" s="281"/>
      <c r="JLF390" s="281"/>
      <c r="JLG390" s="281"/>
      <c r="JLH390" s="281"/>
      <c r="JLI390" s="281"/>
      <c r="JLJ390" s="281"/>
      <c r="JLK390" s="281"/>
      <c r="JLL390" s="281"/>
      <c r="JLM390" s="281"/>
      <c r="JLN390" s="281"/>
      <c r="JLO390" s="281"/>
      <c r="JLP390" s="281"/>
      <c r="JLQ390" s="281"/>
      <c r="JLR390" s="281"/>
      <c r="JLS390" s="281"/>
      <c r="JLT390" s="281"/>
      <c r="JLU390" s="281"/>
      <c r="JLV390" s="281"/>
      <c r="JLW390" s="281"/>
      <c r="JLX390" s="281"/>
      <c r="JLY390" s="281"/>
      <c r="JLZ390" s="281"/>
      <c r="JMA390" s="281"/>
      <c r="JMB390" s="281"/>
      <c r="JMC390" s="281"/>
      <c r="JMD390" s="281"/>
      <c r="JME390" s="281"/>
      <c r="JMF390" s="281"/>
      <c r="JMG390" s="281"/>
      <c r="JMH390" s="281"/>
      <c r="JMI390" s="281"/>
      <c r="JMJ390" s="281"/>
      <c r="JMK390" s="281"/>
      <c r="JML390" s="281"/>
      <c r="JMM390" s="281"/>
      <c r="JMN390" s="281"/>
      <c r="JMO390" s="281"/>
      <c r="JMP390" s="281"/>
      <c r="JMQ390" s="281"/>
      <c r="JMR390" s="281"/>
      <c r="JMS390" s="281"/>
      <c r="JMT390" s="281"/>
      <c r="JMU390" s="281"/>
      <c r="JMV390" s="281"/>
      <c r="JMW390" s="281"/>
      <c r="JMX390" s="281"/>
      <c r="JMY390" s="281"/>
      <c r="JMZ390" s="281"/>
      <c r="JNA390" s="281"/>
      <c r="JNB390" s="281"/>
      <c r="JNC390" s="281"/>
      <c r="JND390" s="281"/>
      <c r="JNE390" s="281"/>
      <c r="JNF390" s="281"/>
      <c r="JNG390" s="281"/>
      <c r="JNH390" s="281"/>
      <c r="JNI390" s="281"/>
      <c r="JNJ390" s="281"/>
      <c r="JNK390" s="281"/>
      <c r="JNL390" s="281"/>
      <c r="JNM390" s="281"/>
      <c r="JNN390" s="281"/>
      <c r="JNO390" s="281"/>
      <c r="JNP390" s="281"/>
      <c r="JNQ390" s="281"/>
      <c r="JNR390" s="281"/>
      <c r="JNS390" s="281"/>
      <c r="JNT390" s="281"/>
      <c r="JNU390" s="281"/>
      <c r="JNV390" s="281"/>
      <c r="JNW390" s="281"/>
      <c r="JNX390" s="281"/>
      <c r="JNY390" s="281"/>
      <c r="JNZ390" s="281"/>
      <c r="JOA390" s="281"/>
      <c r="JOB390" s="281"/>
      <c r="JOC390" s="281"/>
      <c r="JOD390" s="281"/>
      <c r="JOE390" s="281"/>
      <c r="JOF390" s="281"/>
      <c r="JOG390" s="281"/>
      <c r="JOH390" s="281"/>
      <c r="JOI390" s="281"/>
      <c r="JOJ390" s="281"/>
      <c r="JOK390" s="281"/>
      <c r="JOL390" s="281"/>
      <c r="JOM390" s="281"/>
      <c r="JON390" s="281"/>
      <c r="JOO390" s="281"/>
      <c r="JOP390" s="281"/>
      <c r="JOQ390" s="281"/>
      <c r="JOR390" s="281"/>
      <c r="JOS390" s="281"/>
      <c r="JOT390" s="281"/>
      <c r="JOU390" s="281"/>
      <c r="JOV390" s="281"/>
      <c r="JOW390" s="281"/>
      <c r="JOX390" s="281"/>
      <c r="JOY390" s="281"/>
      <c r="JOZ390" s="281"/>
      <c r="JPA390" s="281"/>
      <c r="JPB390" s="281"/>
      <c r="JPC390" s="281"/>
      <c r="JPD390" s="281"/>
      <c r="JPE390" s="281"/>
      <c r="JPF390" s="281"/>
      <c r="JPG390" s="281"/>
      <c r="JPH390" s="281"/>
      <c r="JPI390" s="281"/>
      <c r="JPJ390" s="281"/>
      <c r="JPK390" s="281"/>
      <c r="JPL390" s="281"/>
      <c r="JPM390" s="281"/>
      <c r="JPN390" s="281"/>
      <c r="JPO390" s="281"/>
      <c r="JPP390" s="281"/>
      <c r="JPQ390" s="281"/>
      <c r="JPR390" s="281"/>
      <c r="JPS390" s="281"/>
      <c r="JPT390" s="281"/>
      <c r="JPU390" s="281"/>
      <c r="JPV390" s="281"/>
      <c r="JPW390" s="281"/>
      <c r="JPX390" s="281"/>
      <c r="JPY390" s="281"/>
      <c r="JPZ390" s="281"/>
      <c r="JQA390" s="281"/>
      <c r="JQB390" s="281"/>
      <c r="JQC390" s="281"/>
      <c r="JQD390" s="281"/>
      <c r="JQE390" s="281"/>
      <c r="JQF390" s="281"/>
      <c r="JQG390" s="281"/>
      <c r="JQH390" s="281"/>
      <c r="JQI390" s="281"/>
      <c r="JQJ390" s="281"/>
      <c r="JQK390" s="281"/>
      <c r="JQL390" s="281"/>
      <c r="JQM390" s="281"/>
      <c r="JQN390" s="281"/>
      <c r="JQO390" s="281"/>
      <c r="JQP390" s="281"/>
      <c r="JQQ390" s="281"/>
      <c r="JQR390" s="281"/>
      <c r="JQS390" s="281"/>
      <c r="JQT390" s="281"/>
      <c r="JQU390" s="281"/>
      <c r="JQV390" s="281"/>
      <c r="JQW390" s="281"/>
      <c r="JQX390" s="281"/>
      <c r="JQY390" s="281"/>
      <c r="JQZ390" s="281"/>
      <c r="JRA390" s="281"/>
      <c r="JRB390" s="281"/>
      <c r="JRC390" s="281"/>
      <c r="JRD390" s="281"/>
      <c r="JRE390" s="281"/>
      <c r="JRF390" s="281"/>
      <c r="JRG390" s="281"/>
      <c r="JRH390" s="281"/>
      <c r="JRI390" s="281"/>
      <c r="JRJ390" s="281"/>
      <c r="JRK390" s="281"/>
      <c r="JRL390" s="281"/>
      <c r="JRM390" s="281"/>
      <c r="JRN390" s="281"/>
      <c r="JRO390" s="281"/>
      <c r="JRP390" s="281"/>
      <c r="JRQ390" s="281"/>
      <c r="JRR390" s="281"/>
      <c r="JRS390" s="281"/>
      <c r="JRT390" s="281"/>
      <c r="JRU390" s="281"/>
      <c r="JRV390" s="281"/>
      <c r="JRW390" s="281"/>
      <c r="JRX390" s="281"/>
      <c r="JRY390" s="281"/>
      <c r="JRZ390" s="281"/>
      <c r="JSA390" s="281"/>
      <c r="JSB390" s="281"/>
      <c r="JSC390" s="281"/>
      <c r="JSD390" s="281"/>
      <c r="JSE390" s="281"/>
      <c r="JSF390" s="281"/>
      <c r="JSG390" s="281"/>
      <c r="JSH390" s="281"/>
      <c r="JSI390" s="281"/>
      <c r="JSJ390" s="281"/>
      <c r="JSK390" s="281"/>
      <c r="JSL390" s="281"/>
      <c r="JSM390" s="281"/>
      <c r="JSN390" s="281"/>
      <c r="JSO390" s="281"/>
      <c r="JSP390" s="281"/>
      <c r="JSQ390" s="281"/>
      <c r="JSR390" s="281"/>
      <c r="JSS390" s="281"/>
      <c r="JST390" s="281"/>
      <c r="JSU390" s="281"/>
      <c r="JSV390" s="281"/>
      <c r="JSW390" s="281"/>
      <c r="JSX390" s="281"/>
      <c r="JSY390" s="281"/>
      <c r="JSZ390" s="281"/>
      <c r="JTA390" s="281"/>
      <c r="JTB390" s="281"/>
      <c r="JTC390" s="281"/>
      <c r="JTD390" s="281"/>
      <c r="JTE390" s="281"/>
      <c r="JTF390" s="281"/>
      <c r="JTG390" s="281"/>
      <c r="JTH390" s="281"/>
      <c r="JTI390" s="281"/>
      <c r="JTJ390" s="281"/>
      <c r="JTK390" s="281"/>
      <c r="JTL390" s="281"/>
      <c r="JTM390" s="281"/>
      <c r="JTN390" s="281"/>
      <c r="JTO390" s="281"/>
      <c r="JTP390" s="281"/>
      <c r="JTQ390" s="281"/>
      <c r="JTR390" s="281"/>
      <c r="JTS390" s="281"/>
      <c r="JTT390" s="281"/>
      <c r="JTU390" s="281"/>
      <c r="JTV390" s="281"/>
      <c r="JTW390" s="281"/>
      <c r="JTX390" s="281"/>
      <c r="JTY390" s="281"/>
      <c r="JTZ390" s="281"/>
      <c r="JUA390" s="281"/>
      <c r="JUB390" s="281"/>
      <c r="JUC390" s="281"/>
      <c r="JUD390" s="281"/>
      <c r="JUE390" s="281"/>
      <c r="JUF390" s="281"/>
      <c r="JUG390" s="281"/>
      <c r="JUH390" s="281"/>
      <c r="JUI390" s="281"/>
      <c r="JUJ390" s="281"/>
      <c r="JUK390" s="281"/>
      <c r="JUL390" s="281"/>
      <c r="JUM390" s="281"/>
      <c r="JUN390" s="281"/>
      <c r="JUO390" s="281"/>
      <c r="JUP390" s="281"/>
      <c r="JUQ390" s="281"/>
      <c r="JUR390" s="281"/>
      <c r="JUS390" s="281"/>
      <c r="JUT390" s="281"/>
      <c r="JUU390" s="281"/>
      <c r="JUV390" s="281"/>
      <c r="JUW390" s="281"/>
      <c r="JUX390" s="281"/>
      <c r="JUY390" s="281"/>
      <c r="JUZ390" s="281"/>
      <c r="JVA390" s="281"/>
      <c r="JVB390" s="281"/>
      <c r="JVC390" s="281"/>
      <c r="JVD390" s="281"/>
      <c r="JVE390" s="281"/>
      <c r="JVF390" s="281"/>
      <c r="JVG390" s="281"/>
      <c r="JVH390" s="281"/>
      <c r="JVI390" s="281"/>
      <c r="JVJ390" s="281"/>
      <c r="JVK390" s="281"/>
      <c r="JVL390" s="281"/>
      <c r="JVM390" s="281"/>
      <c r="JVN390" s="281"/>
      <c r="JVO390" s="281"/>
      <c r="JVP390" s="281"/>
      <c r="JVQ390" s="281"/>
      <c r="JVR390" s="281"/>
      <c r="JVS390" s="281"/>
      <c r="JVT390" s="281"/>
      <c r="JVU390" s="281"/>
      <c r="JVV390" s="281"/>
      <c r="JVW390" s="281"/>
      <c r="JVX390" s="281"/>
      <c r="JVY390" s="281"/>
      <c r="JVZ390" s="281"/>
      <c r="JWA390" s="281"/>
      <c r="JWB390" s="281"/>
      <c r="JWC390" s="281"/>
      <c r="JWD390" s="281"/>
      <c r="JWE390" s="281"/>
      <c r="JWF390" s="281"/>
      <c r="JWG390" s="281"/>
      <c r="JWH390" s="281"/>
      <c r="JWI390" s="281"/>
      <c r="JWJ390" s="281"/>
      <c r="JWK390" s="281"/>
      <c r="JWL390" s="281"/>
      <c r="JWM390" s="281"/>
      <c r="JWN390" s="281"/>
      <c r="JWO390" s="281"/>
      <c r="JWP390" s="281"/>
      <c r="JWQ390" s="281"/>
      <c r="JWR390" s="281"/>
      <c r="JWS390" s="281"/>
      <c r="JWT390" s="281"/>
      <c r="JWU390" s="281"/>
      <c r="JWV390" s="281"/>
      <c r="JWW390" s="281"/>
      <c r="JWX390" s="281"/>
      <c r="JWY390" s="281"/>
      <c r="JWZ390" s="281"/>
      <c r="JXA390" s="281"/>
      <c r="JXB390" s="281"/>
      <c r="JXC390" s="281"/>
      <c r="JXD390" s="281"/>
      <c r="JXE390" s="281"/>
      <c r="JXF390" s="281"/>
      <c r="JXG390" s="281"/>
      <c r="JXH390" s="281"/>
      <c r="JXI390" s="281"/>
      <c r="JXJ390" s="281"/>
      <c r="JXK390" s="281"/>
      <c r="JXL390" s="281"/>
      <c r="JXM390" s="281"/>
      <c r="JXN390" s="281"/>
      <c r="JXO390" s="281"/>
      <c r="JXP390" s="281"/>
      <c r="JXQ390" s="281"/>
      <c r="JXR390" s="281"/>
      <c r="JXS390" s="281"/>
      <c r="JXT390" s="281"/>
      <c r="JXU390" s="281"/>
      <c r="JXV390" s="281"/>
      <c r="JXW390" s="281"/>
      <c r="JXX390" s="281"/>
      <c r="JXY390" s="281"/>
      <c r="JXZ390" s="281"/>
      <c r="JYA390" s="281"/>
      <c r="JYB390" s="281"/>
      <c r="JYC390" s="281"/>
      <c r="JYD390" s="281"/>
      <c r="JYE390" s="281"/>
      <c r="JYF390" s="281"/>
      <c r="JYG390" s="281"/>
      <c r="JYH390" s="281"/>
      <c r="JYI390" s="281"/>
      <c r="JYJ390" s="281"/>
      <c r="JYK390" s="281"/>
      <c r="JYL390" s="281"/>
      <c r="JYM390" s="281"/>
      <c r="JYN390" s="281"/>
      <c r="JYO390" s="281"/>
      <c r="JYP390" s="281"/>
      <c r="JYQ390" s="281"/>
      <c r="JYR390" s="281"/>
      <c r="JYS390" s="281"/>
      <c r="JYT390" s="281"/>
      <c r="JYU390" s="281"/>
      <c r="JYV390" s="281"/>
      <c r="JYW390" s="281"/>
      <c r="JYX390" s="281"/>
      <c r="JYY390" s="281"/>
      <c r="JYZ390" s="281"/>
      <c r="JZA390" s="281"/>
      <c r="JZB390" s="281"/>
      <c r="JZC390" s="281"/>
      <c r="JZD390" s="281"/>
      <c r="JZE390" s="281"/>
      <c r="JZF390" s="281"/>
      <c r="JZG390" s="281"/>
      <c r="JZH390" s="281"/>
      <c r="JZI390" s="281"/>
      <c r="JZJ390" s="281"/>
      <c r="JZK390" s="281"/>
      <c r="JZL390" s="281"/>
      <c r="JZM390" s="281"/>
      <c r="JZN390" s="281"/>
      <c r="JZO390" s="281"/>
      <c r="JZP390" s="281"/>
      <c r="JZQ390" s="281"/>
      <c r="JZR390" s="281"/>
      <c r="JZS390" s="281"/>
      <c r="JZT390" s="281"/>
      <c r="JZU390" s="281"/>
      <c r="JZV390" s="281"/>
      <c r="JZW390" s="281"/>
      <c r="JZX390" s="281"/>
      <c r="JZY390" s="281"/>
      <c r="JZZ390" s="281"/>
      <c r="KAA390" s="281"/>
      <c r="KAB390" s="281"/>
      <c r="KAC390" s="281"/>
      <c r="KAD390" s="281"/>
      <c r="KAE390" s="281"/>
      <c r="KAF390" s="281"/>
      <c r="KAG390" s="281"/>
      <c r="KAH390" s="281"/>
      <c r="KAI390" s="281"/>
      <c r="KAJ390" s="281"/>
      <c r="KAK390" s="281"/>
      <c r="KAL390" s="281"/>
      <c r="KAM390" s="281"/>
      <c r="KAN390" s="281"/>
      <c r="KAO390" s="281"/>
      <c r="KAP390" s="281"/>
      <c r="KAQ390" s="281"/>
      <c r="KAR390" s="281"/>
      <c r="KAS390" s="281"/>
      <c r="KAT390" s="281"/>
      <c r="KAU390" s="281"/>
      <c r="KAV390" s="281"/>
      <c r="KAW390" s="281"/>
      <c r="KAX390" s="281"/>
      <c r="KAY390" s="281"/>
      <c r="KAZ390" s="281"/>
      <c r="KBA390" s="281"/>
      <c r="KBB390" s="281"/>
      <c r="KBC390" s="281"/>
      <c r="KBD390" s="281"/>
      <c r="KBE390" s="281"/>
      <c r="KBF390" s="281"/>
      <c r="KBG390" s="281"/>
      <c r="KBH390" s="281"/>
      <c r="KBI390" s="281"/>
      <c r="KBJ390" s="281"/>
      <c r="KBK390" s="281"/>
      <c r="KBL390" s="281"/>
      <c r="KBM390" s="281"/>
      <c r="KBN390" s="281"/>
      <c r="KBO390" s="281"/>
      <c r="KBP390" s="281"/>
      <c r="KBQ390" s="281"/>
      <c r="KBR390" s="281"/>
      <c r="KBS390" s="281"/>
      <c r="KBT390" s="281"/>
      <c r="KBU390" s="281"/>
      <c r="KBV390" s="281"/>
      <c r="KBW390" s="281"/>
      <c r="KBX390" s="281"/>
      <c r="KBY390" s="281"/>
      <c r="KBZ390" s="281"/>
      <c r="KCA390" s="281"/>
      <c r="KCB390" s="281"/>
      <c r="KCC390" s="281"/>
      <c r="KCD390" s="281"/>
      <c r="KCE390" s="281"/>
      <c r="KCF390" s="281"/>
      <c r="KCG390" s="281"/>
      <c r="KCH390" s="281"/>
      <c r="KCI390" s="281"/>
      <c r="KCJ390" s="281"/>
      <c r="KCK390" s="281"/>
      <c r="KCL390" s="281"/>
      <c r="KCM390" s="281"/>
      <c r="KCN390" s="281"/>
      <c r="KCO390" s="281"/>
      <c r="KCP390" s="281"/>
      <c r="KCQ390" s="281"/>
      <c r="KCR390" s="281"/>
      <c r="KCS390" s="281"/>
      <c r="KCT390" s="281"/>
      <c r="KCU390" s="281"/>
      <c r="KCV390" s="281"/>
      <c r="KCW390" s="281"/>
      <c r="KCX390" s="281"/>
      <c r="KCY390" s="281"/>
      <c r="KCZ390" s="281"/>
      <c r="KDA390" s="281"/>
      <c r="KDB390" s="281"/>
      <c r="KDC390" s="281"/>
      <c r="KDD390" s="281"/>
      <c r="KDE390" s="281"/>
      <c r="KDF390" s="281"/>
      <c r="KDG390" s="281"/>
      <c r="KDH390" s="281"/>
      <c r="KDI390" s="281"/>
      <c r="KDJ390" s="281"/>
      <c r="KDK390" s="281"/>
      <c r="KDL390" s="281"/>
      <c r="KDM390" s="281"/>
      <c r="KDN390" s="281"/>
      <c r="KDO390" s="281"/>
      <c r="KDP390" s="281"/>
      <c r="KDQ390" s="281"/>
      <c r="KDR390" s="281"/>
      <c r="KDS390" s="281"/>
      <c r="KDT390" s="281"/>
      <c r="KDU390" s="281"/>
      <c r="KDV390" s="281"/>
      <c r="KDW390" s="281"/>
      <c r="KDX390" s="281"/>
      <c r="KDY390" s="281"/>
      <c r="KDZ390" s="281"/>
      <c r="KEA390" s="281"/>
      <c r="KEB390" s="281"/>
      <c r="KEC390" s="281"/>
      <c r="KED390" s="281"/>
      <c r="KEE390" s="281"/>
      <c r="KEF390" s="281"/>
      <c r="KEG390" s="281"/>
      <c r="KEH390" s="281"/>
      <c r="KEI390" s="281"/>
      <c r="KEJ390" s="281"/>
      <c r="KEK390" s="281"/>
      <c r="KEL390" s="281"/>
      <c r="KEM390" s="281"/>
      <c r="KEN390" s="281"/>
      <c r="KEO390" s="281"/>
      <c r="KEP390" s="281"/>
      <c r="KEQ390" s="281"/>
      <c r="KER390" s="281"/>
      <c r="KES390" s="281"/>
      <c r="KET390" s="281"/>
      <c r="KEU390" s="281"/>
      <c r="KEV390" s="281"/>
      <c r="KEW390" s="281"/>
      <c r="KEX390" s="281"/>
      <c r="KEY390" s="281"/>
      <c r="KEZ390" s="281"/>
      <c r="KFA390" s="281"/>
      <c r="KFB390" s="281"/>
      <c r="KFC390" s="281"/>
      <c r="KFD390" s="281"/>
      <c r="KFE390" s="281"/>
      <c r="KFF390" s="281"/>
      <c r="KFG390" s="281"/>
      <c r="KFH390" s="281"/>
      <c r="KFI390" s="281"/>
      <c r="KFJ390" s="281"/>
      <c r="KFK390" s="281"/>
      <c r="KFL390" s="281"/>
      <c r="KFM390" s="281"/>
      <c r="KFN390" s="281"/>
      <c r="KFO390" s="281"/>
      <c r="KFP390" s="281"/>
      <c r="KFQ390" s="281"/>
      <c r="KFR390" s="281"/>
      <c r="KFS390" s="281"/>
      <c r="KFT390" s="281"/>
      <c r="KFU390" s="281"/>
      <c r="KFV390" s="281"/>
      <c r="KFW390" s="281"/>
      <c r="KFX390" s="281"/>
      <c r="KFY390" s="281"/>
      <c r="KFZ390" s="281"/>
      <c r="KGA390" s="281"/>
      <c r="KGB390" s="281"/>
      <c r="KGC390" s="281"/>
      <c r="KGD390" s="281"/>
      <c r="KGE390" s="281"/>
      <c r="KGF390" s="281"/>
      <c r="KGG390" s="281"/>
      <c r="KGH390" s="281"/>
      <c r="KGI390" s="281"/>
      <c r="KGJ390" s="281"/>
      <c r="KGK390" s="281"/>
      <c r="KGL390" s="281"/>
      <c r="KGM390" s="281"/>
      <c r="KGN390" s="281"/>
      <c r="KGO390" s="281"/>
      <c r="KGP390" s="281"/>
      <c r="KGQ390" s="281"/>
      <c r="KGR390" s="281"/>
      <c r="KGS390" s="281"/>
      <c r="KGT390" s="281"/>
      <c r="KGU390" s="281"/>
      <c r="KGV390" s="281"/>
      <c r="KGW390" s="281"/>
      <c r="KGX390" s="281"/>
      <c r="KGY390" s="281"/>
      <c r="KGZ390" s="281"/>
      <c r="KHA390" s="281"/>
      <c r="KHB390" s="281"/>
      <c r="KHC390" s="281"/>
      <c r="KHD390" s="281"/>
      <c r="KHE390" s="281"/>
      <c r="KHF390" s="281"/>
      <c r="KHG390" s="281"/>
      <c r="KHH390" s="281"/>
      <c r="KHI390" s="281"/>
      <c r="KHJ390" s="281"/>
      <c r="KHK390" s="281"/>
      <c r="KHL390" s="281"/>
      <c r="KHM390" s="281"/>
      <c r="KHN390" s="281"/>
      <c r="KHO390" s="281"/>
      <c r="KHP390" s="281"/>
      <c r="KHQ390" s="281"/>
      <c r="KHR390" s="281"/>
      <c r="KHS390" s="281"/>
      <c r="KHT390" s="281"/>
      <c r="KHU390" s="281"/>
      <c r="KHV390" s="281"/>
      <c r="KHW390" s="281"/>
      <c r="KHX390" s="281"/>
      <c r="KHY390" s="281"/>
      <c r="KHZ390" s="281"/>
      <c r="KIA390" s="281"/>
      <c r="KIB390" s="281"/>
      <c r="KIC390" s="281"/>
      <c r="KID390" s="281"/>
      <c r="KIE390" s="281"/>
      <c r="KIF390" s="281"/>
      <c r="KIG390" s="281"/>
      <c r="KIH390" s="281"/>
      <c r="KII390" s="281"/>
      <c r="KIJ390" s="281"/>
      <c r="KIK390" s="281"/>
      <c r="KIL390" s="281"/>
      <c r="KIM390" s="281"/>
      <c r="KIN390" s="281"/>
      <c r="KIO390" s="281"/>
      <c r="KIP390" s="281"/>
      <c r="KIQ390" s="281"/>
      <c r="KIR390" s="281"/>
      <c r="KIS390" s="281"/>
      <c r="KIT390" s="281"/>
      <c r="KIU390" s="281"/>
      <c r="KIV390" s="281"/>
      <c r="KIW390" s="281"/>
      <c r="KIX390" s="281"/>
      <c r="KIY390" s="281"/>
      <c r="KIZ390" s="281"/>
      <c r="KJA390" s="281"/>
      <c r="KJB390" s="281"/>
      <c r="KJC390" s="281"/>
      <c r="KJD390" s="281"/>
      <c r="KJE390" s="281"/>
      <c r="KJF390" s="281"/>
      <c r="KJG390" s="281"/>
      <c r="KJH390" s="281"/>
      <c r="KJI390" s="281"/>
      <c r="KJJ390" s="281"/>
      <c r="KJK390" s="281"/>
      <c r="KJL390" s="281"/>
      <c r="KJM390" s="281"/>
      <c r="KJN390" s="281"/>
      <c r="KJO390" s="281"/>
      <c r="KJP390" s="281"/>
      <c r="KJQ390" s="281"/>
      <c r="KJR390" s="281"/>
      <c r="KJS390" s="281"/>
      <c r="KJT390" s="281"/>
      <c r="KJU390" s="281"/>
      <c r="KJV390" s="281"/>
      <c r="KJW390" s="281"/>
      <c r="KJX390" s="281"/>
      <c r="KJY390" s="281"/>
      <c r="KJZ390" s="281"/>
      <c r="KKA390" s="281"/>
      <c r="KKB390" s="281"/>
      <c r="KKC390" s="281"/>
      <c r="KKD390" s="281"/>
      <c r="KKE390" s="281"/>
      <c r="KKF390" s="281"/>
      <c r="KKG390" s="281"/>
      <c r="KKH390" s="281"/>
      <c r="KKI390" s="281"/>
      <c r="KKJ390" s="281"/>
      <c r="KKK390" s="281"/>
      <c r="KKL390" s="281"/>
      <c r="KKM390" s="281"/>
      <c r="KKN390" s="281"/>
      <c r="KKO390" s="281"/>
      <c r="KKP390" s="281"/>
      <c r="KKQ390" s="281"/>
      <c r="KKR390" s="281"/>
      <c r="KKS390" s="281"/>
      <c r="KKT390" s="281"/>
      <c r="KKU390" s="281"/>
      <c r="KKV390" s="281"/>
      <c r="KKW390" s="281"/>
      <c r="KKX390" s="281"/>
      <c r="KKY390" s="281"/>
      <c r="KKZ390" s="281"/>
      <c r="KLA390" s="281"/>
      <c r="KLB390" s="281"/>
      <c r="KLC390" s="281"/>
      <c r="KLD390" s="281"/>
      <c r="KLE390" s="281"/>
      <c r="KLF390" s="281"/>
      <c r="KLG390" s="281"/>
      <c r="KLH390" s="281"/>
      <c r="KLI390" s="281"/>
      <c r="KLJ390" s="281"/>
      <c r="KLK390" s="281"/>
      <c r="KLL390" s="281"/>
      <c r="KLM390" s="281"/>
      <c r="KLN390" s="281"/>
      <c r="KLO390" s="281"/>
      <c r="KLP390" s="281"/>
      <c r="KLQ390" s="281"/>
      <c r="KLR390" s="281"/>
      <c r="KLS390" s="281"/>
      <c r="KLT390" s="281"/>
      <c r="KLU390" s="281"/>
      <c r="KLV390" s="281"/>
      <c r="KLW390" s="281"/>
      <c r="KLX390" s="281"/>
      <c r="KLY390" s="281"/>
      <c r="KLZ390" s="281"/>
      <c r="KMA390" s="281"/>
      <c r="KMB390" s="281"/>
      <c r="KMC390" s="281"/>
      <c r="KMD390" s="281"/>
      <c r="KME390" s="281"/>
      <c r="KMF390" s="281"/>
      <c r="KMG390" s="281"/>
      <c r="KMH390" s="281"/>
      <c r="KMI390" s="281"/>
      <c r="KMJ390" s="281"/>
      <c r="KMK390" s="281"/>
      <c r="KML390" s="281"/>
      <c r="KMM390" s="281"/>
      <c r="KMN390" s="281"/>
      <c r="KMO390" s="281"/>
      <c r="KMP390" s="281"/>
      <c r="KMQ390" s="281"/>
      <c r="KMR390" s="281"/>
      <c r="KMS390" s="281"/>
      <c r="KMT390" s="281"/>
      <c r="KMU390" s="281"/>
      <c r="KMV390" s="281"/>
      <c r="KMW390" s="281"/>
      <c r="KMX390" s="281"/>
      <c r="KMY390" s="281"/>
      <c r="KMZ390" s="281"/>
      <c r="KNA390" s="281"/>
      <c r="KNB390" s="281"/>
      <c r="KNC390" s="281"/>
      <c r="KND390" s="281"/>
      <c r="KNE390" s="281"/>
      <c r="KNF390" s="281"/>
      <c r="KNG390" s="281"/>
      <c r="KNH390" s="281"/>
      <c r="KNI390" s="281"/>
      <c r="KNJ390" s="281"/>
      <c r="KNK390" s="281"/>
      <c r="KNL390" s="281"/>
      <c r="KNM390" s="281"/>
      <c r="KNN390" s="281"/>
      <c r="KNO390" s="281"/>
      <c r="KNP390" s="281"/>
      <c r="KNQ390" s="281"/>
      <c r="KNR390" s="281"/>
      <c r="KNS390" s="281"/>
      <c r="KNT390" s="281"/>
      <c r="KNU390" s="281"/>
      <c r="KNV390" s="281"/>
      <c r="KNW390" s="281"/>
      <c r="KNX390" s="281"/>
      <c r="KNY390" s="281"/>
      <c r="KNZ390" s="281"/>
      <c r="KOA390" s="281"/>
      <c r="KOB390" s="281"/>
      <c r="KOC390" s="281"/>
      <c r="KOD390" s="281"/>
      <c r="KOE390" s="281"/>
      <c r="KOF390" s="281"/>
      <c r="KOG390" s="281"/>
      <c r="KOH390" s="281"/>
      <c r="KOI390" s="281"/>
      <c r="KOJ390" s="281"/>
      <c r="KOK390" s="281"/>
      <c r="KOL390" s="281"/>
      <c r="KOM390" s="281"/>
      <c r="KON390" s="281"/>
      <c r="KOO390" s="281"/>
      <c r="KOP390" s="281"/>
      <c r="KOQ390" s="281"/>
      <c r="KOR390" s="281"/>
      <c r="KOS390" s="281"/>
      <c r="KOT390" s="281"/>
      <c r="KOU390" s="281"/>
      <c r="KOV390" s="281"/>
      <c r="KOW390" s="281"/>
      <c r="KOX390" s="281"/>
      <c r="KOY390" s="281"/>
      <c r="KOZ390" s="281"/>
      <c r="KPA390" s="281"/>
      <c r="KPB390" s="281"/>
      <c r="KPC390" s="281"/>
      <c r="KPD390" s="281"/>
      <c r="KPE390" s="281"/>
      <c r="KPF390" s="281"/>
      <c r="KPG390" s="281"/>
      <c r="KPH390" s="281"/>
      <c r="KPI390" s="281"/>
      <c r="KPJ390" s="281"/>
      <c r="KPK390" s="281"/>
      <c r="KPL390" s="281"/>
      <c r="KPM390" s="281"/>
      <c r="KPN390" s="281"/>
      <c r="KPO390" s="281"/>
      <c r="KPP390" s="281"/>
      <c r="KPQ390" s="281"/>
      <c r="KPR390" s="281"/>
      <c r="KPS390" s="281"/>
      <c r="KPT390" s="281"/>
      <c r="KPU390" s="281"/>
      <c r="KPV390" s="281"/>
      <c r="KPW390" s="281"/>
      <c r="KPX390" s="281"/>
      <c r="KPY390" s="281"/>
      <c r="KPZ390" s="281"/>
      <c r="KQA390" s="281"/>
      <c r="KQB390" s="281"/>
      <c r="KQC390" s="281"/>
      <c r="KQD390" s="281"/>
      <c r="KQE390" s="281"/>
      <c r="KQF390" s="281"/>
      <c r="KQG390" s="281"/>
      <c r="KQH390" s="281"/>
      <c r="KQI390" s="281"/>
      <c r="KQJ390" s="281"/>
      <c r="KQK390" s="281"/>
      <c r="KQL390" s="281"/>
      <c r="KQM390" s="281"/>
      <c r="KQN390" s="281"/>
      <c r="KQO390" s="281"/>
      <c r="KQP390" s="281"/>
      <c r="KQQ390" s="281"/>
      <c r="KQR390" s="281"/>
      <c r="KQS390" s="281"/>
      <c r="KQT390" s="281"/>
      <c r="KQU390" s="281"/>
      <c r="KQV390" s="281"/>
      <c r="KQW390" s="281"/>
      <c r="KQX390" s="281"/>
      <c r="KQY390" s="281"/>
      <c r="KQZ390" s="281"/>
      <c r="KRA390" s="281"/>
      <c r="KRB390" s="281"/>
      <c r="KRC390" s="281"/>
      <c r="KRD390" s="281"/>
      <c r="KRE390" s="281"/>
      <c r="KRF390" s="281"/>
      <c r="KRG390" s="281"/>
      <c r="KRH390" s="281"/>
      <c r="KRI390" s="281"/>
      <c r="KRJ390" s="281"/>
      <c r="KRK390" s="281"/>
      <c r="KRL390" s="281"/>
      <c r="KRM390" s="281"/>
      <c r="KRN390" s="281"/>
      <c r="KRO390" s="281"/>
      <c r="KRP390" s="281"/>
      <c r="KRQ390" s="281"/>
      <c r="KRR390" s="281"/>
      <c r="KRS390" s="281"/>
      <c r="KRT390" s="281"/>
      <c r="KRU390" s="281"/>
      <c r="KRV390" s="281"/>
      <c r="KRW390" s="281"/>
      <c r="KRX390" s="281"/>
      <c r="KRY390" s="281"/>
      <c r="KRZ390" s="281"/>
      <c r="KSA390" s="281"/>
      <c r="KSB390" s="281"/>
      <c r="KSC390" s="281"/>
      <c r="KSD390" s="281"/>
      <c r="KSE390" s="281"/>
      <c r="KSF390" s="281"/>
      <c r="KSG390" s="281"/>
      <c r="KSH390" s="281"/>
      <c r="KSI390" s="281"/>
      <c r="KSJ390" s="281"/>
      <c r="KSK390" s="281"/>
      <c r="KSL390" s="281"/>
      <c r="KSM390" s="281"/>
      <c r="KSN390" s="281"/>
      <c r="KSO390" s="281"/>
      <c r="KSP390" s="281"/>
      <c r="KSQ390" s="281"/>
      <c r="KSR390" s="281"/>
      <c r="KSS390" s="281"/>
      <c r="KST390" s="281"/>
      <c r="KSU390" s="281"/>
      <c r="KSV390" s="281"/>
      <c r="KSW390" s="281"/>
      <c r="KSX390" s="281"/>
      <c r="KSY390" s="281"/>
      <c r="KSZ390" s="281"/>
      <c r="KTA390" s="281"/>
      <c r="KTB390" s="281"/>
      <c r="KTC390" s="281"/>
      <c r="KTD390" s="281"/>
      <c r="KTE390" s="281"/>
      <c r="KTF390" s="281"/>
      <c r="KTG390" s="281"/>
      <c r="KTH390" s="281"/>
      <c r="KTI390" s="281"/>
      <c r="KTJ390" s="281"/>
      <c r="KTK390" s="281"/>
      <c r="KTL390" s="281"/>
      <c r="KTM390" s="281"/>
      <c r="KTN390" s="281"/>
      <c r="KTO390" s="281"/>
      <c r="KTP390" s="281"/>
      <c r="KTQ390" s="281"/>
      <c r="KTR390" s="281"/>
      <c r="KTS390" s="281"/>
      <c r="KTT390" s="281"/>
      <c r="KTU390" s="281"/>
      <c r="KTV390" s="281"/>
      <c r="KTW390" s="281"/>
      <c r="KTX390" s="281"/>
      <c r="KTY390" s="281"/>
      <c r="KTZ390" s="281"/>
      <c r="KUA390" s="281"/>
      <c r="KUB390" s="281"/>
      <c r="KUC390" s="281"/>
      <c r="KUD390" s="281"/>
      <c r="KUE390" s="281"/>
      <c r="KUF390" s="281"/>
      <c r="KUG390" s="281"/>
      <c r="KUH390" s="281"/>
      <c r="KUI390" s="281"/>
      <c r="KUJ390" s="281"/>
      <c r="KUK390" s="281"/>
      <c r="KUL390" s="281"/>
      <c r="KUM390" s="281"/>
      <c r="KUN390" s="281"/>
      <c r="KUO390" s="281"/>
      <c r="KUP390" s="281"/>
      <c r="KUQ390" s="281"/>
      <c r="KUR390" s="281"/>
      <c r="KUS390" s="281"/>
      <c r="KUT390" s="281"/>
      <c r="KUU390" s="281"/>
      <c r="KUV390" s="281"/>
      <c r="KUW390" s="281"/>
      <c r="KUX390" s="281"/>
      <c r="KUY390" s="281"/>
      <c r="KUZ390" s="281"/>
      <c r="KVA390" s="281"/>
      <c r="KVB390" s="281"/>
      <c r="KVC390" s="281"/>
      <c r="KVD390" s="281"/>
      <c r="KVE390" s="281"/>
      <c r="KVF390" s="281"/>
      <c r="KVG390" s="281"/>
      <c r="KVH390" s="281"/>
      <c r="KVI390" s="281"/>
      <c r="KVJ390" s="281"/>
      <c r="KVK390" s="281"/>
      <c r="KVL390" s="281"/>
      <c r="KVM390" s="281"/>
      <c r="KVN390" s="281"/>
      <c r="KVO390" s="281"/>
      <c r="KVP390" s="281"/>
      <c r="KVQ390" s="281"/>
      <c r="KVR390" s="281"/>
      <c r="KVS390" s="281"/>
      <c r="KVT390" s="281"/>
      <c r="KVU390" s="281"/>
      <c r="KVV390" s="281"/>
      <c r="KVW390" s="281"/>
      <c r="KVX390" s="281"/>
      <c r="KVY390" s="281"/>
      <c r="KVZ390" s="281"/>
      <c r="KWA390" s="281"/>
      <c r="KWB390" s="281"/>
      <c r="KWC390" s="281"/>
      <c r="KWD390" s="281"/>
      <c r="KWE390" s="281"/>
      <c r="KWF390" s="281"/>
      <c r="KWG390" s="281"/>
      <c r="KWH390" s="281"/>
      <c r="KWI390" s="281"/>
      <c r="KWJ390" s="281"/>
      <c r="KWK390" s="281"/>
      <c r="KWL390" s="281"/>
      <c r="KWM390" s="281"/>
      <c r="KWN390" s="281"/>
      <c r="KWO390" s="281"/>
      <c r="KWP390" s="281"/>
      <c r="KWQ390" s="281"/>
      <c r="KWR390" s="281"/>
      <c r="KWS390" s="281"/>
      <c r="KWT390" s="281"/>
      <c r="KWU390" s="281"/>
      <c r="KWV390" s="281"/>
      <c r="KWW390" s="281"/>
      <c r="KWX390" s="281"/>
      <c r="KWY390" s="281"/>
      <c r="KWZ390" s="281"/>
      <c r="KXA390" s="281"/>
      <c r="KXB390" s="281"/>
      <c r="KXC390" s="281"/>
      <c r="KXD390" s="281"/>
      <c r="KXE390" s="281"/>
      <c r="KXF390" s="281"/>
      <c r="KXG390" s="281"/>
      <c r="KXH390" s="281"/>
      <c r="KXI390" s="281"/>
      <c r="KXJ390" s="281"/>
      <c r="KXK390" s="281"/>
      <c r="KXL390" s="281"/>
      <c r="KXM390" s="281"/>
      <c r="KXN390" s="281"/>
      <c r="KXO390" s="281"/>
      <c r="KXP390" s="281"/>
      <c r="KXQ390" s="281"/>
      <c r="KXR390" s="281"/>
      <c r="KXS390" s="281"/>
      <c r="KXT390" s="281"/>
      <c r="KXU390" s="281"/>
      <c r="KXV390" s="281"/>
      <c r="KXW390" s="281"/>
      <c r="KXX390" s="281"/>
      <c r="KXY390" s="281"/>
      <c r="KXZ390" s="281"/>
      <c r="KYA390" s="281"/>
      <c r="KYB390" s="281"/>
      <c r="KYC390" s="281"/>
      <c r="KYD390" s="281"/>
      <c r="KYE390" s="281"/>
      <c r="KYF390" s="281"/>
      <c r="KYG390" s="281"/>
      <c r="KYH390" s="281"/>
      <c r="KYI390" s="281"/>
      <c r="KYJ390" s="281"/>
      <c r="KYK390" s="281"/>
      <c r="KYL390" s="281"/>
      <c r="KYM390" s="281"/>
      <c r="KYN390" s="281"/>
      <c r="KYO390" s="281"/>
      <c r="KYP390" s="281"/>
      <c r="KYQ390" s="281"/>
      <c r="KYR390" s="281"/>
      <c r="KYS390" s="281"/>
      <c r="KYT390" s="281"/>
      <c r="KYU390" s="281"/>
      <c r="KYV390" s="281"/>
      <c r="KYW390" s="281"/>
      <c r="KYX390" s="281"/>
      <c r="KYY390" s="281"/>
      <c r="KYZ390" s="281"/>
      <c r="KZA390" s="281"/>
      <c r="KZB390" s="281"/>
      <c r="KZC390" s="281"/>
      <c r="KZD390" s="281"/>
      <c r="KZE390" s="281"/>
      <c r="KZF390" s="281"/>
      <c r="KZG390" s="281"/>
      <c r="KZH390" s="281"/>
      <c r="KZI390" s="281"/>
      <c r="KZJ390" s="281"/>
      <c r="KZK390" s="281"/>
      <c r="KZL390" s="281"/>
      <c r="KZM390" s="281"/>
      <c r="KZN390" s="281"/>
      <c r="KZO390" s="281"/>
      <c r="KZP390" s="281"/>
      <c r="KZQ390" s="281"/>
      <c r="KZR390" s="281"/>
      <c r="KZS390" s="281"/>
      <c r="KZT390" s="281"/>
      <c r="KZU390" s="281"/>
      <c r="KZV390" s="281"/>
      <c r="KZW390" s="281"/>
      <c r="KZX390" s="281"/>
      <c r="KZY390" s="281"/>
      <c r="KZZ390" s="281"/>
      <c r="LAA390" s="281"/>
      <c r="LAB390" s="281"/>
      <c r="LAC390" s="281"/>
      <c r="LAD390" s="281"/>
      <c r="LAE390" s="281"/>
      <c r="LAF390" s="281"/>
      <c r="LAG390" s="281"/>
      <c r="LAH390" s="281"/>
      <c r="LAI390" s="281"/>
      <c r="LAJ390" s="281"/>
      <c r="LAK390" s="281"/>
      <c r="LAL390" s="281"/>
      <c r="LAM390" s="281"/>
      <c r="LAN390" s="281"/>
      <c r="LAO390" s="281"/>
      <c r="LAP390" s="281"/>
      <c r="LAQ390" s="281"/>
      <c r="LAR390" s="281"/>
      <c r="LAS390" s="281"/>
      <c r="LAT390" s="281"/>
      <c r="LAU390" s="281"/>
      <c r="LAV390" s="281"/>
      <c r="LAW390" s="281"/>
      <c r="LAX390" s="281"/>
      <c r="LAY390" s="281"/>
      <c r="LAZ390" s="281"/>
      <c r="LBA390" s="281"/>
      <c r="LBB390" s="281"/>
      <c r="LBC390" s="281"/>
      <c r="LBD390" s="281"/>
      <c r="LBE390" s="281"/>
      <c r="LBF390" s="281"/>
      <c r="LBG390" s="281"/>
      <c r="LBH390" s="281"/>
      <c r="LBI390" s="281"/>
      <c r="LBJ390" s="281"/>
      <c r="LBK390" s="281"/>
      <c r="LBL390" s="281"/>
      <c r="LBM390" s="281"/>
      <c r="LBN390" s="281"/>
      <c r="LBO390" s="281"/>
      <c r="LBP390" s="281"/>
      <c r="LBQ390" s="281"/>
      <c r="LBR390" s="281"/>
      <c r="LBS390" s="281"/>
      <c r="LBT390" s="281"/>
      <c r="LBU390" s="281"/>
      <c r="LBV390" s="281"/>
      <c r="LBW390" s="281"/>
      <c r="LBX390" s="281"/>
      <c r="LBY390" s="281"/>
      <c r="LBZ390" s="281"/>
      <c r="LCA390" s="281"/>
      <c r="LCB390" s="281"/>
      <c r="LCC390" s="281"/>
      <c r="LCD390" s="281"/>
      <c r="LCE390" s="281"/>
      <c r="LCF390" s="281"/>
      <c r="LCG390" s="281"/>
      <c r="LCH390" s="281"/>
      <c r="LCI390" s="281"/>
      <c r="LCJ390" s="281"/>
      <c r="LCK390" s="281"/>
      <c r="LCL390" s="281"/>
      <c r="LCM390" s="281"/>
      <c r="LCN390" s="281"/>
      <c r="LCO390" s="281"/>
      <c r="LCP390" s="281"/>
      <c r="LCQ390" s="281"/>
      <c r="LCR390" s="281"/>
      <c r="LCS390" s="281"/>
      <c r="LCT390" s="281"/>
      <c r="LCU390" s="281"/>
      <c r="LCV390" s="281"/>
      <c r="LCW390" s="281"/>
      <c r="LCX390" s="281"/>
      <c r="LCY390" s="281"/>
      <c r="LCZ390" s="281"/>
      <c r="LDA390" s="281"/>
      <c r="LDB390" s="281"/>
      <c r="LDC390" s="281"/>
      <c r="LDD390" s="281"/>
      <c r="LDE390" s="281"/>
      <c r="LDF390" s="281"/>
      <c r="LDG390" s="281"/>
      <c r="LDH390" s="281"/>
      <c r="LDI390" s="281"/>
      <c r="LDJ390" s="281"/>
      <c r="LDK390" s="281"/>
      <c r="LDL390" s="281"/>
      <c r="LDM390" s="281"/>
      <c r="LDN390" s="281"/>
      <c r="LDO390" s="281"/>
      <c r="LDP390" s="281"/>
      <c r="LDQ390" s="281"/>
      <c r="LDR390" s="281"/>
      <c r="LDS390" s="281"/>
      <c r="LDT390" s="281"/>
      <c r="LDU390" s="281"/>
      <c r="LDV390" s="281"/>
      <c r="LDW390" s="281"/>
      <c r="LDX390" s="281"/>
      <c r="LDY390" s="281"/>
      <c r="LDZ390" s="281"/>
      <c r="LEA390" s="281"/>
      <c r="LEB390" s="281"/>
      <c r="LEC390" s="281"/>
      <c r="LED390" s="281"/>
      <c r="LEE390" s="281"/>
      <c r="LEF390" s="281"/>
      <c r="LEG390" s="281"/>
      <c r="LEH390" s="281"/>
      <c r="LEI390" s="281"/>
      <c r="LEJ390" s="281"/>
      <c r="LEK390" s="281"/>
      <c r="LEL390" s="281"/>
      <c r="LEM390" s="281"/>
      <c r="LEN390" s="281"/>
      <c r="LEO390" s="281"/>
      <c r="LEP390" s="281"/>
      <c r="LEQ390" s="281"/>
      <c r="LER390" s="281"/>
      <c r="LES390" s="281"/>
      <c r="LET390" s="281"/>
      <c r="LEU390" s="281"/>
      <c r="LEV390" s="281"/>
      <c r="LEW390" s="281"/>
      <c r="LEX390" s="281"/>
      <c r="LEY390" s="281"/>
      <c r="LEZ390" s="281"/>
      <c r="LFA390" s="281"/>
      <c r="LFB390" s="281"/>
      <c r="LFC390" s="281"/>
      <c r="LFD390" s="281"/>
      <c r="LFE390" s="281"/>
      <c r="LFF390" s="281"/>
      <c r="LFG390" s="281"/>
      <c r="LFH390" s="281"/>
      <c r="LFI390" s="281"/>
      <c r="LFJ390" s="281"/>
      <c r="LFK390" s="281"/>
      <c r="LFL390" s="281"/>
      <c r="LFM390" s="281"/>
      <c r="LFN390" s="281"/>
      <c r="LFO390" s="281"/>
      <c r="LFP390" s="281"/>
      <c r="LFQ390" s="281"/>
      <c r="LFR390" s="281"/>
      <c r="LFS390" s="281"/>
      <c r="LFT390" s="281"/>
      <c r="LFU390" s="281"/>
      <c r="LFV390" s="281"/>
      <c r="LFW390" s="281"/>
      <c r="LFX390" s="281"/>
      <c r="LFY390" s="281"/>
      <c r="LFZ390" s="281"/>
      <c r="LGA390" s="281"/>
      <c r="LGB390" s="281"/>
      <c r="LGC390" s="281"/>
      <c r="LGD390" s="281"/>
      <c r="LGE390" s="281"/>
      <c r="LGF390" s="281"/>
      <c r="LGG390" s="281"/>
      <c r="LGH390" s="281"/>
      <c r="LGI390" s="281"/>
      <c r="LGJ390" s="281"/>
      <c r="LGK390" s="281"/>
      <c r="LGL390" s="281"/>
      <c r="LGM390" s="281"/>
      <c r="LGN390" s="281"/>
      <c r="LGO390" s="281"/>
      <c r="LGP390" s="281"/>
      <c r="LGQ390" s="281"/>
      <c r="LGR390" s="281"/>
      <c r="LGS390" s="281"/>
      <c r="LGT390" s="281"/>
      <c r="LGU390" s="281"/>
      <c r="LGV390" s="281"/>
      <c r="LGW390" s="281"/>
      <c r="LGX390" s="281"/>
      <c r="LGY390" s="281"/>
      <c r="LGZ390" s="281"/>
      <c r="LHA390" s="281"/>
      <c r="LHB390" s="281"/>
      <c r="LHC390" s="281"/>
      <c r="LHD390" s="281"/>
      <c r="LHE390" s="281"/>
      <c r="LHF390" s="281"/>
      <c r="LHG390" s="281"/>
      <c r="LHH390" s="281"/>
      <c r="LHI390" s="281"/>
      <c r="LHJ390" s="281"/>
      <c r="LHK390" s="281"/>
      <c r="LHL390" s="281"/>
      <c r="LHM390" s="281"/>
      <c r="LHN390" s="281"/>
      <c r="LHO390" s="281"/>
      <c r="LHP390" s="281"/>
      <c r="LHQ390" s="281"/>
      <c r="LHR390" s="281"/>
      <c r="LHS390" s="281"/>
      <c r="LHT390" s="281"/>
      <c r="LHU390" s="281"/>
      <c r="LHV390" s="281"/>
      <c r="LHW390" s="281"/>
      <c r="LHX390" s="281"/>
      <c r="LHY390" s="281"/>
      <c r="LHZ390" s="281"/>
      <c r="LIA390" s="281"/>
      <c r="LIB390" s="281"/>
      <c r="LIC390" s="281"/>
      <c r="LID390" s="281"/>
      <c r="LIE390" s="281"/>
      <c r="LIF390" s="281"/>
      <c r="LIG390" s="281"/>
      <c r="LIH390" s="281"/>
      <c r="LII390" s="281"/>
      <c r="LIJ390" s="281"/>
      <c r="LIK390" s="281"/>
      <c r="LIL390" s="281"/>
      <c r="LIM390" s="281"/>
      <c r="LIN390" s="281"/>
      <c r="LIO390" s="281"/>
      <c r="LIP390" s="281"/>
      <c r="LIQ390" s="281"/>
      <c r="LIR390" s="281"/>
      <c r="LIS390" s="281"/>
      <c r="LIT390" s="281"/>
      <c r="LIU390" s="281"/>
      <c r="LIV390" s="281"/>
      <c r="LIW390" s="281"/>
      <c r="LIX390" s="281"/>
      <c r="LIY390" s="281"/>
      <c r="LIZ390" s="281"/>
      <c r="LJA390" s="281"/>
      <c r="LJB390" s="281"/>
      <c r="LJC390" s="281"/>
      <c r="LJD390" s="281"/>
      <c r="LJE390" s="281"/>
      <c r="LJF390" s="281"/>
      <c r="LJG390" s="281"/>
      <c r="LJH390" s="281"/>
      <c r="LJI390" s="281"/>
      <c r="LJJ390" s="281"/>
      <c r="LJK390" s="281"/>
      <c r="LJL390" s="281"/>
      <c r="LJM390" s="281"/>
      <c r="LJN390" s="281"/>
      <c r="LJO390" s="281"/>
      <c r="LJP390" s="281"/>
      <c r="LJQ390" s="281"/>
      <c r="LJR390" s="281"/>
      <c r="LJS390" s="281"/>
      <c r="LJT390" s="281"/>
      <c r="LJU390" s="281"/>
      <c r="LJV390" s="281"/>
      <c r="LJW390" s="281"/>
      <c r="LJX390" s="281"/>
      <c r="LJY390" s="281"/>
      <c r="LJZ390" s="281"/>
      <c r="LKA390" s="281"/>
      <c r="LKB390" s="281"/>
      <c r="LKC390" s="281"/>
      <c r="LKD390" s="281"/>
      <c r="LKE390" s="281"/>
      <c r="LKF390" s="281"/>
      <c r="LKG390" s="281"/>
      <c r="LKH390" s="281"/>
      <c r="LKI390" s="281"/>
      <c r="LKJ390" s="281"/>
      <c r="LKK390" s="281"/>
      <c r="LKL390" s="281"/>
      <c r="LKM390" s="281"/>
      <c r="LKN390" s="281"/>
      <c r="LKO390" s="281"/>
      <c r="LKP390" s="281"/>
      <c r="LKQ390" s="281"/>
      <c r="LKR390" s="281"/>
      <c r="LKS390" s="281"/>
      <c r="LKT390" s="281"/>
      <c r="LKU390" s="281"/>
      <c r="LKV390" s="281"/>
      <c r="LKW390" s="281"/>
      <c r="LKX390" s="281"/>
      <c r="LKY390" s="281"/>
      <c r="LKZ390" s="281"/>
      <c r="LLA390" s="281"/>
      <c r="LLB390" s="281"/>
      <c r="LLC390" s="281"/>
      <c r="LLD390" s="281"/>
      <c r="LLE390" s="281"/>
      <c r="LLF390" s="281"/>
      <c r="LLG390" s="281"/>
      <c r="LLH390" s="281"/>
      <c r="LLI390" s="281"/>
      <c r="LLJ390" s="281"/>
      <c r="LLK390" s="281"/>
      <c r="LLL390" s="281"/>
      <c r="LLM390" s="281"/>
      <c r="LLN390" s="281"/>
      <c r="LLO390" s="281"/>
      <c r="LLP390" s="281"/>
      <c r="LLQ390" s="281"/>
      <c r="LLR390" s="281"/>
      <c r="LLS390" s="281"/>
      <c r="LLT390" s="281"/>
      <c r="LLU390" s="281"/>
      <c r="LLV390" s="281"/>
      <c r="LLW390" s="281"/>
      <c r="LLX390" s="281"/>
      <c r="LLY390" s="281"/>
      <c r="LLZ390" s="281"/>
      <c r="LMA390" s="281"/>
      <c r="LMB390" s="281"/>
      <c r="LMC390" s="281"/>
      <c r="LMD390" s="281"/>
      <c r="LME390" s="281"/>
      <c r="LMF390" s="281"/>
      <c r="LMG390" s="281"/>
      <c r="LMH390" s="281"/>
      <c r="LMI390" s="281"/>
      <c r="LMJ390" s="281"/>
      <c r="LMK390" s="281"/>
      <c r="LML390" s="281"/>
      <c r="LMM390" s="281"/>
      <c r="LMN390" s="281"/>
      <c r="LMO390" s="281"/>
      <c r="LMP390" s="281"/>
      <c r="LMQ390" s="281"/>
      <c r="LMR390" s="281"/>
      <c r="LMS390" s="281"/>
      <c r="LMT390" s="281"/>
      <c r="LMU390" s="281"/>
      <c r="LMV390" s="281"/>
      <c r="LMW390" s="281"/>
      <c r="LMX390" s="281"/>
      <c r="LMY390" s="281"/>
      <c r="LMZ390" s="281"/>
      <c r="LNA390" s="281"/>
      <c r="LNB390" s="281"/>
      <c r="LNC390" s="281"/>
      <c r="LND390" s="281"/>
      <c r="LNE390" s="281"/>
      <c r="LNF390" s="281"/>
      <c r="LNG390" s="281"/>
      <c r="LNH390" s="281"/>
      <c r="LNI390" s="281"/>
      <c r="LNJ390" s="281"/>
      <c r="LNK390" s="281"/>
      <c r="LNL390" s="281"/>
      <c r="LNM390" s="281"/>
      <c r="LNN390" s="281"/>
      <c r="LNO390" s="281"/>
      <c r="LNP390" s="281"/>
      <c r="LNQ390" s="281"/>
      <c r="LNR390" s="281"/>
      <c r="LNS390" s="281"/>
      <c r="LNT390" s="281"/>
      <c r="LNU390" s="281"/>
      <c r="LNV390" s="281"/>
      <c r="LNW390" s="281"/>
      <c r="LNX390" s="281"/>
      <c r="LNY390" s="281"/>
      <c r="LNZ390" s="281"/>
      <c r="LOA390" s="281"/>
      <c r="LOB390" s="281"/>
      <c r="LOC390" s="281"/>
      <c r="LOD390" s="281"/>
      <c r="LOE390" s="281"/>
      <c r="LOF390" s="281"/>
      <c r="LOG390" s="281"/>
      <c r="LOH390" s="281"/>
      <c r="LOI390" s="281"/>
      <c r="LOJ390" s="281"/>
      <c r="LOK390" s="281"/>
      <c r="LOL390" s="281"/>
      <c r="LOM390" s="281"/>
      <c r="LON390" s="281"/>
      <c r="LOO390" s="281"/>
      <c r="LOP390" s="281"/>
      <c r="LOQ390" s="281"/>
      <c r="LOR390" s="281"/>
      <c r="LOS390" s="281"/>
      <c r="LOT390" s="281"/>
      <c r="LOU390" s="281"/>
      <c r="LOV390" s="281"/>
      <c r="LOW390" s="281"/>
      <c r="LOX390" s="281"/>
      <c r="LOY390" s="281"/>
      <c r="LOZ390" s="281"/>
      <c r="LPA390" s="281"/>
      <c r="LPB390" s="281"/>
      <c r="LPC390" s="281"/>
      <c r="LPD390" s="281"/>
      <c r="LPE390" s="281"/>
      <c r="LPF390" s="281"/>
      <c r="LPG390" s="281"/>
      <c r="LPH390" s="281"/>
      <c r="LPI390" s="281"/>
      <c r="LPJ390" s="281"/>
      <c r="LPK390" s="281"/>
      <c r="LPL390" s="281"/>
      <c r="LPM390" s="281"/>
      <c r="LPN390" s="281"/>
      <c r="LPO390" s="281"/>
      <c r="LPP390" s="281"/>
      <c r="LPQ390" s="281"/>
      <c r="LPR390" s="281"/>
      <c r="LPS390" s="281"/>
      <c r="LPT390" s="281"/>
      <c r="LPU390" s="281"/>
      <c r="LPV390" s="281"/>
      <c r="LPW390" s="281"/>
      <c r="LPX390" s="281"/>
      <c r="LPY390" s="281"/>
      <c r="LPZ390" s="281"/>
      <c r="LQA390" s="281"/>
      <c r="LQB390" s="281"/>
      <c r="LQC390" s="281"/>
      <c r="LQD390" s="281"/>
      <c r="LQE390" s="281"/>
      <c r="LQF390" s="281"/>
      <c r="LQG390" s="281"/>
      <c r="LQH390" s="281"/>
      <c r="LQI390" s="281"/>
      <c r="LQJ390" s="281"/>
      <c r="LQK390" s="281"/>
      <c r="LQL390" s="281"/>
      <c r="LQM390" s="281"/>
      <c r="LQN390" s="281"/>
      <c r="LQO390" s="281"/>
      <c r="LQP390" s="281"/>
      <c r="LQQ390" s="281"/>
      <c r="LQR390" s="281"/>
      <c r="LQS390" s="281"/>
      <c r="LQT390" s="281"/>
      <c r="LQU390" s="281"/>
      <c r="LQV390" s="281"/>
      <c r="LQW390" s="281"/>
      <c r="LQX390" s="281"/>
      <c r="LQY390" s="281"/>
      <c r="LQZ390" s="281"/>
      <c r="LRA390" s="281"/>
      <c r="LRB390" s="281"/>
      <c r="LRC390" s="281"/>
      <c r="LRD390" s="281"/>
      <c r="LRE390" s="281"/>
      <c r="LRF390" s="281"/>
      <c r="LRG390" s="281"/>
      <c r="LRH390" s="281"/>
      <c r="LRI390" s="281"/>
      <c r="LRJ390" s="281"/>
      <c r="LRK390" s="281"/>
      <c r="LRL390" s="281"/>
      <c r="LRM390" s="281"/>
      <c r="LRN390" s="281"/>
      <c r="LRO390" s="281"/>
      <c r="LRP390" s="281"/>
      <c r="LRQ390" s="281"/>
      <c r="LRR390" s="281"/>
      <c r="LRS390" s="281"/>
      <c r="LRT390" s="281"/>
      <c r="LRU390" s="281"/>
      <c r="LRV390" s="281"/>
      <c r="LRW390" s="281"/>
      <c r="LRX390" s="281"/>
      <c r="LRY390" s="281"/>
      <c r="LRZ390" s="281"/>
      <c r="LSA390" s="281"/>
      <c r="LSB390" s="281"/>
      <c r="LSC390" s="281"/>
      <c r="LSD390" s="281"/>
      <c r="LSE390" s="281"/>
      <c r="LSF390" s="281"/>
      <c r="LSG390" s="281"/>
      <c r="LSH390" s="281"/>
      <c r="LSI390" s="281"/>
      <c r="LSJ390" s="281"/>
      <c r="LSK390" s="281"/>
      <c r="LSL390" s="281"/>
      <c r="LSM390" s="281"/>
      <c r="LSN390" s="281"/>
      <c r="LSO390" s="281"/>
      <c r="LSP390" s="281"/>
      <c r="LSQ390" s="281"/>
      <c r="LSR390" s="281"/>
      <c r="LSS390" s="281"/>
      <c r="LST390" s="281"/>
      <c r="LSU390" s="281"/>
      <c r="LSV390" s="281"/>
      <c r="LSW390" s="281"/>
      <c r="LSX390" s="281"/>
      <c r="LSY390" s="281"/>
      <c r="LSZ390" s="281"/>
      <c r="LTA390" s="281"/>
      <c r="LTB390" s="281"/>
      <c r="LTC390" s="281"/>
      <c r="LTD390" s="281"/>
      <c r="LTE390" s="281"/>
      <c r="LTF390" s="281"/>
      <c r="LTG390" s="281"/>
      <c r="LTH390" s="281"/>
      <c r="LTI390" s="281"/>
      <c r="LTJ390" s="281"/>
      <c r="LTK390" s="281"/>
      <c r="LTL390" s="281"/>
      <c r="LTM390" s="281"/>
      <c r="LTN390" s="281"/>
      <c r="LTO390" s="281"/>
      <c r="LTP390" s="281"/>
      <c r="LTQ390" s="281"/>
      <c r="LTR390" s="281"/>
      <c r="LTS390" s="281"/>
      <c r="LTT390" s="281"/>
      <c r="LTU390" s="281"/>
      <c r="LTV390" s="281"/>
      <c r="LTW390" s="281"/>
      <c r="LTX390" s="281"/>
      <c r="LTY390" s="281"/>
      <c r="LTZ390" s="281"/>
      <c r="LUA390" s="281"/>
      <c r="LUB390" s="281"/>
      <c r="LUC390" s="281"/>
      <c r="LUD390" s="281"/>
      <c r="LUE390" s="281"/>
      <c r="LUF390" s="281"/>
      <c r="LUG390" s="281"/>
      <c r="LUH390" s="281"/>
      <c r="LUI390" s="281"/>
      <c r="LUJ390" s="281"/>
      <c r="LUK390" s="281"/>
      <c r="LUL390" s="281"/>
      <c r="LUM390" s="281"/>
      <c r="LUN390" s="281"/>
      <c r="LUO390" s="281"/>
      <c r="LUP390" s="281"/>
      <c r="LUQ390" s="281"/>
      <c r="LUR390" s="281"/>
      <c r="LUS390" s="281"/>
      <c r="LUT390" s="281"/>
      <c r="LUU390" s="281"/>
      <c r="LUV390" s="281"/>
      <c r="LUW390" s="281"/>
      <c r="LUX390" s="281"/>
      <c r="LUY390" s="281"/>
      <c r="LUZ390" s="281"/>
      <c r="LVA390" s="281"/>
      <c r="LVB390" s="281"/>
      <c r="LVC390" s="281"/>
      <c r="LVD390" s="281"/>
      <c r="LVE390" s="281"/>
      <c r="LVF390" s="281"/>
      <c r="LVG390" s="281"/>
      <c r="LVH390" s="281"/>
      <c r="LVI390" s="281"/>
      <c r="LVJ390" s="281"/>
      <c r="LVK390" s="281"/>
      <c r="LVL390" s="281"/>
      <c r="LVM390" s="281"/>
      <c r="LVN390" s="281"/>
      <c r="LVO390" s="281"/>
      <c r="LVP390" s="281"/>
      <c r="LVQ390" s="281"/>
      <c r="LVR390" s="281"/>
      <c r="LVS390" s="281"/>
      <c r="LVT390" s="281"/>
      <c r="LVU390" s="281"/>
      <c r="LVV390" s="281"/>
      <c r="LVW390" s="281"/>
      <c r="LVX390" s="281"/>
      <c r="LVY390" s="281"/>
      <c r="LVZ390" s="281"/>
      <c r="LWA390" s="281"/>
      <c r="LWB390" s="281"/>
      <c r="LWC390" s="281"/>
      <c r="LWD390" s="281"/>
      <c r="LWE390" s="281"/>
      <c r="LWF390" s="281"/>
      <c r="LWG390" s="281"/>
      <c r="LWH390" s="281"/>
      <c r="LWI390" s="281"/>
      <c r="LWJ390" s="281"/>
      <c r="LWK390" s="281"/>
      <c r="LWL390" s="281"/>
      <c r="LWM390" s="281"/>
      <c r="LWN390" s="281"/>
      <c r="LWO390" s="281"/>
      <c r="LWP390" s="281"/>
      <c r="LWQ390" s="281"/>
      <c r="LWR390" s="281"/>
      <c r="LWS390" s="281"/>
      <c r="LWT390" s="281"/>
      <c r="LWU390" s="281"/>
      <c r="LWV390" s="281"/>
      <c r="LWW390" s="281"/>
      <c r="LWX390" s="281"/>
      <c r="LWY390" s="281"/>
      <c r="LWZ390" s="281"/>
      <c r="LXA390" s="281"/>
      <c r="LXB390" s="281"/>
      <c r="LXC390" s="281"/>
      <c r="LXD390" s="281"/>
      <c r="LXE390" s="281"/>
      <c r="LXF390" s="281"/>
      <c r="LXG390" s="281"/>
      <c r="LXH390" s="281"/>
      <c r="LXI390" s="281"/>
      <c r="LXJ390" s="281"/>
      <c r="LXK390" s="281"/>
      <c r="LXL390" s="281"/>
      <c r="LXM390" s="281"/>
      <c r="LXN390" s="281"/>
      <c r="LXO390" s="281"/>
      <c r="LXP390" s="281"/>
      <c r="LXQ390" s="281"/>
      <c r="LXR390" s="281"/>
      <c r="LXS390" s="281"/>
      <c r="LXT390" s="281"/>
      <c r="LXU390" s="281"/>
      <c r="LXV390" s="281"/>
      <c r="LXW390" s="281"/>
      <c r="LXX390" s="281"/>
      <c r="LXY390" s="281"/>
      <c r="LXZ390" s="281"/>
      <c r="LYA390" s="281"/>
      <c r="LYB390" s="281"/>
      <c r="LYC390" s="281"/>
      <c r="LYD390" s="281"/>
      <c r="LYE390" s="281"/>
      <c r="LYF390" s="281"/>
      <c r="LYG390" s="281"/>
      <c r="LYH390" s="281"/>
      <c r="LYI390" s="281"/>
      <c r="LYJ390" s="281"/>
      <c r="LYK390" s="281"/>
      <c r="LYL390" s="281"/>
      <c r="LYM390" s="281"/>
      <c r="LYN390" s="281"/>
      <c r="LYO390" s="281"/>
      <c r="LYP390" s="281"/>
      <c r="LYQ390" s="281"/>
      <c r="LYR390" s="281"/>
      <c r="LYS390" s="281"/>
      <c r="LYT390" s="281"/>
      <c r="LYU390" s="281"/>
      <c r="LYV390" s="281"/>
      <c r="LYW390" s="281"/>
      <c r="LYX390" s="281"/>
      <c r="LYY390" s="281"/>
      <c r="LYZ390" s="281"/>
      <c r="LZA390" s="281"/>
      <c r="LZB390" s="281"/>
      <c r="LZC390" s="281"/>
      <c r="LZD390" s="281"/>
      <c r="LZE390" s="281"/>
      <c r="LZF390" s="281"/>
      <c r="LZG390" s="281"/>
      <c r="LZH390" s="281"/>
      <c r="LZI390" s="281"/>
      <c r="LZJ390" s="281"/>
      <c r="LZK390" s="281"/>
      <c r="LZL390" s="281"/>
      <c r="LZM390" s="281"/>
      <c r="LZN390" s="281"/>
      <c r="LZO390" s="281"/>
      <c r="LZP390" s="281"/>
      <c r="LZQ390" s="281"/>
      <c r="LZR390" s="281"/>
      <c r="LZS390" s="281"/>
      <c r="LZT390" s="281"/>
      <c r="LZU390" s="281"/>
      <c r="LZV390" s="281"/>
      <c r="LZW390" s="281"/>
      <c r="LZX390" s="281"/>
      <c r="LZY390" s="281"/>
      <c r="LZZ390" s="281"/>
      <c r="MAA390" s="281"/>
      <c r="MAB390" s="281"/>
      <c r="MAC390" s="281"/>
      <c r="MAD390" s="281"/>
      <c r="MAE390" s="281"/>
      <c r="MAF390" s="281"/>
      <c r="MAG390" s="281"/>
      <c r="MAH390" s="281"/>
      <c r="MAI390" s="281"/>
      <c r="MAJ390" s="281"/>
      <c r="MAK390" s="281"/>
      <c r="MAL390" s="281"/>
      <c r="MAM390" s="281"/>
      <c r="MAN390" s="281"/>
      <c r="MAO390" s="281"/>
      <c r="MAP390" s="281"/>
      <c r="MAQ390" s="281"/>
      <c r="MAR390" s="281"/>
      <c r="MAS390" s="281"/>
      <c r="MAT390" s="281"/>
      <c r="MAU390" s="281"/>
      <c r="MAV390" s="281"/>
      <c r="MAW390" s="281"/>
      <c r="MAX390" s="281"/>
      <c r="MAY390" s="281"/>
      <c r="MAZ390" s="281"/>
      <c r="MBA390" s="281"/>
      <c r="MBB390" s="281"/>
      <c r="MBC390" s="281"/>
      <c r="MBD390" s="281"/>
      <c r="MBE390" s="281"/>
      <c r="MBF390" s="281"/>
      <c r="MBG390" s="281"/>
      <c r="MBH390" s="281"/>
      <c r="MBI390" s="281"/>
      <c r="MBJ390" s="281"/>
      <c r="MBK390" s="281"/>
      <c r="MBL390" s="281"/>
      <c r="MBM390" s="281"/>
      <c r="MBN390" s="281"/>
      <c r="MBO390" s="281"/>
      <c r="MBP390" s="281"/>
      <c r="MBQ390" s="281"/>
      <c r="MBR390" s="281"/>
      <c r="MBS390" s="281"/>
      <c r="MBT390" s="281"/>
      <c r="MBU390" s="281"/>
      <c r="MBV390" s="281"/>
      <c r="MBW390" s="281"/>
      <c r="MBX390" s="281"/>
      <c r="MBY390" s="281"/>
      <c r="MBZ390" s="281"/>
      <c r="MCA390" s="281"/>
      <c r="MCB390" s="281"/>
      <c r="MCC390" s="281"/>
      <c r="MCD390" s="281"/>
      <c r="MCE390" s="281"/>
      <c r="MCF390" s="281"/>
      <c r="MCG390" s="281"/>
      <c r="MCH390" s="281"/>
      <c r="MCI390" s="281"/>
      <c r="MCJ390" s="281"/>
      <c r="MCK390" s="281"/>
      <c r="MCL390" s="281"/>
      <c r="MCM390" s="281"/>
      <c r="MCN390" s="281"/>
      <c r="MCO390" s="281"/>
      <c r="MCP390" s="281"/>
      <c r="MCQ390" s="281"/>
      <c r="MCR390" s="281"/>
      <c r="MCS390" s="281"/>
      <c r="MCT390" s="281"/>
      <c r="MCU390" s="281"/>
      <c r="MCV390" s="281"/>
      <c r="MCW390" s="281"/>
      <c r="MCX390" s="281"/>
      <c r="MCY390" s="281"/>
      <c r="MCZ390" s="281"/>
      <c r="MDA390" s="281"/>
      <c r="MDB390" s="281"/>
      <c r="MDC390" s="281"/>
      <c r="MDD390" s="281"/>
      <c r="MDE390" s="281"/>
      <c r="MDF390" s="281"/>
      <c r="MDG390" s="281"/>
      <c r="MDH390" s="281"/>
      <c r="MDI390" s="281"/>
      <c r="MDJ390" s="281"/>
      <c r="MDK390" s="281"/>
      <c r="MDL390" s="281"/>
      <c r="MDM390" s="281"/>
      <c r="MDN390" s="281"/>
      <c r="MDO390" s="281"/>
      <c r="MDP390" s="281"/>
      <c r="MDQ390" s="281"/>
      <c r="MDR390" s="281"/>
      <c r="MDS390" s="281"/>
      <c r="MDT390" s="281"/>
      <c r="MDU390" s="281"/>
      <c r="MDV390" s="281"/>
      <c r="MDW390" s="281"/>
      <c r="MDX390" s="281"/>
      <c r="MDY390" s="281"/>
      <c r="MDZ390" s="281"/>
      <c r="MEA390" s="281"/>
      <c r="MEB390" s="281"/>
      <c r="MEC390" s="281"/>
      <c r="MED390" s="281"/>
      <c r="MEE390" s="281"/>
      <c r="MEF390" s="281"/>
      <c r="MEG390" s="281"/>
      <c r="MEH390" s="281"/>
      <c r="MEI390" s="281"/>
      <c r="MEJ390" s="281"/>
      <c r="MEK390" s="281"/>
      <c r="MEL390" s="281"/>
      <c r="MEM390" s="281"/>
      <c r="MEN390" s="281"/>
      <c r="MEO390" s="281"/>
      <c r="MEP390" s="281"/>
      <c r="MEQ390" s="281"/>
      <c r="MER390" s="281"/>
      <c r="MES390" s="281"/>
      <c r="MET390" s="281"/>
      <c r="MEU390" s="281"/>
      <c r="MEV390" s="281"/>
      <c r="MEW390" s="281"/>
      <c r="MEX390" s="281"/>
      <c r="MEY390" s="281"/>
      <c r="MEZ390" s="281"/>
      <c r="MFA390" s="281"/>
      <c r="MFB390" s="281"/>
      <c r="MFC390" s="281"/>
      <c r="MFD390" s="281"/>
      <c r="MFE390" s="281"/>
      <c r="MFF390" s="281"/>
      <c r="MFG390" s="281"/>
      <c r="MFH390" s="281"/>
      <c r="MFI390" s="281"/>
      <c r="MFJ390" s="281"/>
      <c r="MFK390" s="281"/>
      <c r="MFL390" s="281"/>
      <c r="MFM390" s="281"/>
      <c r="MFN390" s="281"/>
      <c r="MFO390" s="281"/>
      <c r="MFP390" s="281"/>
      <c r="MFQ390" s="281"/>
      <c r="MFR390" s="281"/>
      <c r="MFS390" s="281"/>
      <c r="MFT390" s="281"/>
      <c r="MFU390" s="281"/>
      <c r="MFV390" s="281"/>
      <c r="MFW390" s="281"/>
      <c r="MFX390" s="281"/>
      <c r="MFY390" s="281"/>
      <c r="MFZ390" s="281"/>
      <c r="MGA390" s="281"/>
      <c r="MGB390" s="281"/>
      <c r="MGC390" s="281"/>
      <c r="MGD390" s="281"/>
      <c r="MGE390" s="281"/>
      <c r="MGF390" s="281"/>
      <c r="MGG390" s="281"/>
      <c r="MGH390" s="281"/>
      <c r="MGI390" s="281"/>
      <c r="MGJ390" s="281"/>
      <c r="MGK390" s="281"/>
      <c r="MGL390" s="281"/>
      <c r="MGM390" s="281"/>
      <c r="MGN390" s="281"/>
      <c r="MGO390" s="281"/>
      <c r="MGP390" s="281"/>
      <c r="MGQ390" s="281"/>
      <c r="MGR390" s="281"/>
      <c r="MGS390" s="281"/>
      <c r="MGT390" s="281"/>
      <c r="MGU390" s="281"/>
      <c r="MGV390" s="281"/>
      <c r="MGW390" s="281"/>
      <c r="MGX390" s="281"/>
      <c r="MGY390" s="281"/>
      <c r="MGZ390" s="281"/>
      <c r="MHA390" s="281"/>
      <c r="MHB390" s="281"/>
      <c r="MHC390" s="281"/>
      <c r="MHD390" s="281"/>
      <c r="MHE390" s="281"/>
      <c r="MHF390" s="281"/>
      <c r="MHG390" s="281"/>
      <c r="MHH390" s="281"/>
      <c r="MHI390" s="281"/>
      <c r="MHJ390" s="281"/>
      <c r="MHK390" s="281"/>
      <c r="MHL390" s="281"/>
      <c r="MHM390" s="281"/>
      <c r="MHN390" s="281"/>
      <c r="MHO390" s="281"/>
      <c r="MHP390" s="281"/>
      <c r="MHQ390" s="281"/>
      <c r="MHR390" s="281"/>
      <c r="MHS390" s="281"/>
      <c r="MHT390" s="281"/>
      <c r="MHU390" s="281"/>
      <c r="MHV390" s="281"/>
      <c r="MHW390" s="281"/>
      <c r="MHX390" s="281"/>
      <c r="MHY390" s="281"/>
      <c r="MHZ390" s="281"/>
      <c r="MIA390" s="281"/>
      <c r="MIB390" s="281"/>
      <c r="MIC390" s="281"/>
      <c r="MID390" s="281"/>
      <c r="MIE390" s="281"/>
      <c r="MIF390" s="281"/>
      <c r="MIG390" s="281"/>
      <c r="MIH390" s="281"/>
      <c r="MII390" s="281"/>
      <c r="MIJ390" s="281"/>
      <c r="MIK390" s="281"/>
      <c r="MIL390" s="281"/>
      <c r="MIM390" s="281"/>
      <c r="MIN390" s="281"/>
      <c r="MIO390" s="281"/>
      <c r="MIP390" s="281"/>
      <c r="MIQ390" s="281"/>
      <c r="MIR390" s="281"/>
      <c r="MIS390" s="281"/>
      <c r="MIT390" s="281"/>
      <c r="MIU390" s="281"/>
      <c r="MIV390" s="281"/>
      <c r="MIW390" s="281"/>
      <c r="MIX390" s="281"/>
      <c r="MIY390" s="281"/>
      <c r="MIZ390" s="281"/>
      <c r="MJA390" s="281"/>
      <c r="MJB390" s="281"/>
      <c r="MJC390" s="281"/>
      <c r="MJD390" s="281"/>
      <c r="MJE390" s="281"/>
      <c r="MJF390" s="281"/>
      <c r="MJG390" s="281"/>
      <c r="MJH390" s="281"/>
      <c r="MJI390" s="281"/>
      <c r="MJJ390" s="281"/>
      <c r="MJK390" s="281"/>
      <c r="MJL390" s="281"/>
      <c r="MJM390" s="281"/>
      <c r="MJN390" s="281"/>
      <c r="MJO390" s="281"/>
      <c r="MJP390" s="281"/>
      <c r="MJQ390" s="281"/>
      <c r="MJR390" s="281"/>
      <c r="MJS390" s="281"/>
      <c r="MJT390" s="281"/>
      <c r="MJU390" s="281"/>
      <c r="MJV390" s="281"/>
      <c r="MJW390" s="281"/>
      <c r="MJX390" s="281"/>
      <c r="MJY390" s="281"/>
      <c r="MJZ390" s="281"/>
      <c r="MKA390" s="281"/>
      <c r="MKB390" s="281"/>
      <c r="MKC390" s="281"/>
      <c r="MKD390" s="281"/>
      <c r="MKE390" s="281"/>
      <c r="MKF390" s="281"/>
      <c r="MKG390" s="281"/>
      <c r="MKH390" s="281"/>
      <c r="MKI390" s="281"/>
      <c r="MKJ390" s="281"/>
      <c r="MKK390" s="281"/>
      <c r="MKL390" s="281"/>
      <c r="MKM390" s="281"/>
      <c r="MKN390" s="281"/>
      <c r="MKO390" s="281"/>
      <c r="MKP390" s="281"/>
      <c r="MKQ390" s="281"/>
      <c r="MKR390" s="281"/>
      <c r="MKS390" s="281"/>
      <c r="MKT390" s="281"/>
      <c r="MKU390" s="281"/>
      <c r="MKV390" s="281"/>
      <c r="MKW390" s="281"/>
      <c r="MKX390" s="281"/>
      <c r="MKY390" s="281"/>
      <c r="MKZ390" s="281"/>
      <c r="MLA390" s="281"/>
      <c r="MLB390" s="281"/>
      <c r="MLC390" s="281"/>
      <c r="MLD390" s="281"/>
      <c r="MLE390" s="281"/>
      <c r="MLF390" s="281"/>
      <c r="MLG390" s="281"/>
      <c r="MLH390" s="281"/>
      <c r="MLI390" s="281"/>
      <c r="MLJ390" s="281"/>
      <c r="MLK390" s="281"/>
      <c r="MLL390" s="281"/>
      <c r="MLM390" s="281"/>
      <c r="MLN390" s="281"/>
      <c r="MLO390" s="281"/>
      <c r="MLP390" s="281"/>
      <c r="MLQ390" s="281"/>
      <c r="MLR390" s="281"/>
      <c r="MLS390" s="281"/>
      <c r="MLT390" s="281"/>
      <c r="MLU390" s="281"/>
      <c r="MLV390" s="281"/>
      <c r="MLW390" s="281"/>
      <c r="MLX390" s="281"/>
      <c r="MLY390" s="281"/>
      <c r="MLZ390" s="281"/>
      <c r="MMA390" s="281"/>
      <c r="MMB390" s="281"/>
      <c r="MMC390" s="281"/>
      <c r="MMD390" s="281"/>
      <c r="MME390" s="281"/>
      <c r="MMF390" s="281"/>
      <c r="MMG390" s="281"/>
      <c r="MMH390" s="281"/>
      <c r="MMI390" s="281"/>
      <c r="MMJ390" s="281"/>
      <c r="MMK390" s="281"/>
      <c r="MML390" s="281"/>
      <c r="MMM390" s="281"/>
      <c r="MMN390" s="281"/>
      <c r="MMO390" s="281"/>
      <c r="MMP390" s="281"/>
      <c r="MMQ390" s="281"/>
      <c r="MMR390" s="281"/>
      <c r="MMS390" s="281"/>
      <c r="MMT390" s="281"/>
      <c r="MMU390" s="281"/>
      <c r="MMV390" s="281"/>
      <c r="MMW390" s="281"/>
      <c r="MMX390" s="281"/>
      <c r="MMY390" s="281"/>
      <c r="MMZ390" s="281"/>
      <c r="MNA390" s="281"/>
      <c r="MNB390" s="281"/>
      <c r="MNC390" s="281"/>
      <c r="MND390" s="281"/>
      <c r="MNE390" s="281"/>
      <c r="MNF390" s="281"/>
      <c r="MNG390" s="281"/>
      <c r="MNH390" s="281"/>
      <c r="MNI390" s="281"/>
      <c r="MNJ390" s="281"/>
      <c r="MNK390" s="281"/>
      <c r="MNL390" s="281"/>
      <c r="MNM390" s="281"/>
      <c r="MNN390" s="281"/>
      <c r="MNO390" s="281"/>
      <c r="MNP390" s="281"/>
      <c r="MNQ390" s="281"/>
      <c r="MNR390" s="281"/>
      <c r="MNS390" s="281"/>
      <c r="MNT390" s="281"/>
      <c r="MNU390" s="281"/>
      <c r="MNV390" s="281"/>
      <c r="MNW390" s="281"/>
      <c r="MNX390" s="281"/>
      <c r="MNY390" s="281"/>
      <c r="MNZ390" s="281"/>
      <c r="MOA390" s="281"/>
      <c r="MOB390" s="281"/>
      <c r="MOC390" s="281"/>
      <c r="MOD390" s="281"/>
      <c r="MOE390" s="281"/>
      <c r="MOF390" s="281"/>
      <c r="MOG390" s="281"/>
      <c r="MOH390" s="281"/>
      <c r="MOI390" s="281"/>
      <c r="MOJ390" s="281"/>
      <c r="MOK390" s="281"/>
      <c r="MOL390" s="281"/>
      <c r="MOM390" s="281"/>
      <c r="MON390" s="281"/>
      <c r="MOO390" s="281"/>
      <c r="MOP390" s="281"/>
      <c r="MOQ390" s="281"/>
      <c r="MOR390" s="281"/>
      <c r="MOS390" s="281"/>
      <c r="MOT390" s="281"/>
      <c r="MOU390" s="281"/>
      <c r="MOV390" s="281"/>
      <c r="MOW390" s="281"/>
      <c r="MOX390" s="281"/>
      <c r="MOY390" s="281"/>
      <c r="MOZ390" s="281"/>
      <c r="MPA390" s="281"/>
      <c r="MPB390" s="281"/>
      <c r="MPC390" s="281"/>
      <c r="MPD390" s="281"/>
      <c r="MPE390" s="281"/>
      <c r="MPF390" s="281"/>
      <c r="MPG390" s="281"/>
      <c r="MPH390" s="281"/>
      <c r="MPI390" s="281"/>
      <c r="MPJ390" s="281"/>
      <c r="MPK390" s="281"/>
      <c r="MPL390" s="281"/>
      <c r="MPM390" s="281"/>
      <c r="MPN390" s="281"/>
      <c r="MPO390" s="281"/>
      <c r="MPP390" s="281"/>
      <c r="MPQ390" s="281"/>
      <c r="MPR390" s="281"/>
      <c r="MPS390" s="281"/>
      <c r="MPT390" s="281"/>
      <c r="MPU390" s="281"/>
      <c r="MPV390" s="281"/>
      <c r="MPW390" s="281"/>
      <c r="MPX390" s="281"/>
      <c r="MPY390" s="281"/>
      <c r="MPZ390" s="281"/>
      <c r="MQA390" s="281"/>
      <c r="MQB390" s="281"/>
      <c r="MQC390" s="281"/>
      <c r="MQD390" s="281"/>
      <c r="MQE390" s="281"/>
      <c r="MQF390" s="281"/>
      <c r="MQG390" s="281"/>
      <c r="MQH390" s="281"/>
      <c r="MQI390" s="281"/>
      <c r="MQJ390" s="281"/>
      <c r="MQK390" s="281"/>
      <c r="MQL390" s="281"/>
      <c r="MQM390" s="281"/>
      <c r="MQN390" s="281"/>
      <c r="MQO390" s="281"/>
      <c r="MQP390" s="281"/>
      <c r="MQQ390" s="281"/>
      <c r="MQR390" s="281"/>
      <c r="MQS390" s="281"/>
      <c r="MQT390" s="281"/>
      <c r="MQU390" s="281"/>
      <c r="MQV390" s="281"/>
      <c r="MQW390" s="281"/>
      <c r="MQX390" s="281"/>
      <c r="MQY390" s="281"/>
      <c r="MQZ390" s="281"/>
      <c r="MRA390" s="281"/>
      <c r="MRB390" s="281"/>
      <c r="MRC390" s="281"/>
      <c r="MRD390" s="281"/>
      <c r="MRE390" s="281"/>
      <c r="MRF390" s="281"/>
      <c r="MRG390" s="281"/>
      <c r="MRH390" s="281"/>
      <c r="MRI390" s="281"/>
      <c r="MRJ390" s="281"/>
      <c r="MRK390" s="281"/>
      <c r="MRL390" s="281"/>
      <c r="MRM390" s="281"/>
      <c r="MRN390" s="281"/>
      <c r="MRO390" s="281"/>
      <c r="MRP390" s="281"/>
      <c r="MRQ390" s="281"/>
      <c r="MRR390" s="281"/>
      <c r="MRS390" s="281"/>
      <c r="MRT390" s="281"/>
      <c r="MRU390" s="281"/>
      <c r="MRV390" s="281"/>
      <c r="MRW390" s="281"/>
      <c r="MRX390" s="281"/>
      <c r="MRY390" s="281"/>
      <c r="MRZ390" s="281"/>
      <c r="MSA390" s="281"/>
      <c r="MSB390" s="281"/>
      <c r="MSC390" s="281"/>
      <c r="MSD390" s="281"/>
      <c r="MSE390" s="281"/>
      <c r="MSF390" s="281"/>
      <c r="MSG390" s="281"/>
      <c r="MSH390" s="281"/>
      <c r="MSI390" s="281"/>
      <c r="MSJ390" s="281"/>
      <c r="MSK390" s="281"/>
      <c r="MSL390" s="281"/>
      <c r="MSM390" s="281"/>
      <c r="MSN390" s="281"/>
      <c r="MSO390" s="281"/>
      <c r="MSP390" s="281"/>
      <c r="MSQ390" s="281"/>
      <c r="MSR390" s="281"/>
      <c r="MSS390" s="281"/>
      <c r="MST390" s="281"/>
      <c r="MSU390" s="281"/>
      <c r="MSV390" s="281"/>
      <c r="MSW390" s="281"/>
      <c r="MSX390" s="281"/>
      <c r="MSY390" s="281"/>
      <c r="MSZ390" s="281"/>
      <c r="MTA390" s="281"/>
      <c r="MTB390" s="281"/>
      <c r="MTC390" s="281"/>
      <c r="MTD390" s="281"/>
      <c r="MTE390" s="281"/>
      <c r="MTF390" s="281"/>
      <c r="MTG390" s="281"/>
      <c r="MTH390" s="281"/>
      <c r="MTI390" s="281"/>
      <c r="MTJ390" s="281"/>
      <c r="MTK390" s="281"/>
      <c r="MTL390" s="281"/>
      <c r="MTM390" s="281"/>
      <c r="MTN390" s="281"/>
      <c r="MTO390" s="281"/>
      <c r="MTP390" s="281"/>
      <c r="MTQ390" s="281"/>
      <c r="MTR390" s="281"/>
      <c r="MTS390" s="281"/>
      <c r="MTT390" s="281"/>
      <c r="MTU390" s="281"/>
      <c r="MTV390" s="281"/>
      <c r="MTW390" s="281"/>
      <c r="MTX390" s="281"/>
      <c r="MTY390" s="281"/>
      <c r="MTZ390" s="281"/>
      <c r="MUA390" s="281"/>
      <c r="MUB390" s="281"/>
      <c r="MUC390" s="281"/>
      <c r="MUD390" s="281"/>
      <c r="MUE390" s="281"/>
      <c r="MUF390" s="281"/>
      <c r="MUG390" s="281"/>
      <c r="MUH390" s="281"/>
      <c r="MUI390" s="281"/>
      <c r="MUJ390" s="281"/>
      <c r="MUK390" s="281"/>
      <c r="MUL390" s="281"/>
      <c r="MUM390" s="281"/>
      <c r="MUN390" s="281"/>
      <c r="MUO390" s="281"/>
      <c r="MUP390" s="281"/>
      <c r="MUQ390" s="281"/>
      <c r="MUR390" s="281"/>
      <c r="MUS390" s="281"/>
      <c r="MUT390" s="281"/>
      <c r="MUU390" s="281"/>
      <c r="MUV390" s="281"/>
      <c r="MUW390" s="281"/>
      <c r="MUX390" s="281"/>
      <c r="MUY390" s="281"/>
      <c r="MUZ390" s="281"/>
      <c r="MVA390" s="281"/>
      <c r="MVB390" s="281"/>
      <c r="MVC390" s="281"/>
      <c r="MVD390" s="281"/>
      <c r="MVE390" s="281"/>
      <c r="MVF390" s="281"/>
      <c r="MVG390" s="281"/>
      <c r="MVH390" s="281"/>
      <c r="MVI390" s="281"/>
      <c r="MVJ390" s="281"/>
      <c r="MVK390" s="281"/>
      <c r="MVL390" s="281"/>
      <c r="MVM390" s="281"/>
      <c r="MVN390" s="281"/>
      <c r="MVO390" s="281"/>
      <c r="MVP390" s="281"/>
      <c r="MVQ390" s="281"/>
      <c r="MVR390" s="281"/>
      <c r="MVS390" s="281"/>
      <c r="MVT390" s="281"/>
      <c r="MVU390" s="281"/>
      <c r="MVV390" s="281"/>
      <c r="MVW390" s="281"/>
      <c r="MVX390" s="281"/>
      <c r="MVY390" s="281"/>
      <c r="MVZ390" s="281"/>
      <c r="MWA390" s="281"/>
      <c r="MWB390" s="281"/>
      <c r="MWC390" s="281"/>
      <c r="MWD390" s="281"/>
      <c r="MWE390" s="281"/>
      <c r="MWF390" s="281"/>
      <c r="MWG390" s="281"/>
      <c r="MWH390" s="281"/>
      <c r="MWI390" s="281"/>
      <c r="MWJ390" s="281"/>
      <c r="MWK390" s="281"/>
      <c r="MWL390" s="281"/>
      <c r="MWM390" s="281"/>
      <c r="MWN390" s="281"/>
      <c r="MWO390" s="281"/>
      <c r="MWP390" s="281"/>
      <c r="MWQ390" s="281"/>
      <c r="MWR390" s="281"/>
      <c r="MWS390" s="281"/>
      <c r="MWT390" s="281"/>
      <c r="MWU390" s="281"/>
      <c r="MWV390" s="281"/>
      <c r="MWW390" s="281"/>
      <c r="MWX390" s="281"/>
      <c r="MWY390" s="281"/>
      <c r="MWZ390" s="281"/>
      <c r="MXA390" s="281"/>
      <c r="MXB390" s="281"/>
      <c r="MXC390" s="281"/>
      <c r="MXD390" s="281"/>
      <c r="MXE390" s="281"/>
      <c r="MXF390" s="281"/>
      <c r="MXG390" s="281"/>
      <c r="MXH390" s="281"/>
      <c r="MXI390" s="281"/>
      <c r="MXJ390" s="281"/>
      <c r="MXK390" s="281"/>
      <c r="MXL390" s="281"/>
      <c r="MXM390" s="281"/>
      <c r="MXN390" s="281"/>
      <c r="MXO390" s="281"/>
      <c r="MXP390" s="281"/>
      <c r="MXQ390" s="281"/>
      <c r="MXR390" s="281"/>
      <c r="MXS390" s="281"/>
      <c r="MXT390" s="281"/>
      <c r="MXU390" s="281"/>
      <c r="MXV390" s="281"/>
      <c r="MXW390" s="281"/>
      <c r="MXX390" s="281"/>
      <c r="MXY390" s="281"/>
      <c r="MXZ390" s="281"/>
      <c r="MYA390" s="281"/>
      <c r="MYB390" s="281"/>
      <c r="MYC390" s="281"/>
      <c r="MYD390" s="281"/>
      <c r="MYE390" s="281"/>
      <c r="MYF390" s="281"/>
      <c r="MYG390" s="281"/>
      <c r="MYH390" s="281"/>
      <c r="MYI390" s="281"/>
      <c r="MYJ390" s="281"/>
      <c r="MYK390" s="281"/>
      <c r="MYL390" s="281"/>
      <c r="MYM390" s="281"/>
      <c r="MYN390" s="281"/>
      <c r="MYO390" s="281"/>
      <c r="MYP390" s="281"/>
      <c r="MYQ390" s="281"/>
      <c r="MYR390" s="281"/>
      <c r="MYS390" s="281"/>
      <c r="MYT390" s="281"/>
      <c r="MYU390" s="281"/>
      <c r="MYV390" s="281"/>
      <c r="MYW390" s="281"/>
      <c r="MYX390" s="281"/>
      <c r="MYY390" s="281"/>
      <c r="MYZ390" s="281"/>
      <c r="MZA390" s="281"/>
      <c r="MZB390" s="281"/>
      <c r="MZC390" s="281"/>
      <c r="MZD390" s="281"/>
      <c r="MZE390" s="281"/>
      <c r="MZF390" s="281"/>
      <c r="MZG390" s="281"/>
      <c r="MZH390" s="281"/>
      <c r="MZI390" s="281"/>
      <c r="MZJ390" s="281"/>
      <c r="MZK390" s="281"/>
      <c r="MZL390" s="281"/>
      <c r="MZM390" s="281"/>
      <c r="MZN390" s="281"/>
      <c r="MZO390" s="281"/>
      <c r="MZP390" s="281"/>
      <c r="MZQ390" s="281"/>
      <c r="MZR390" s="281"/>
      <c r="MZS390" s="281"/>
      <c r="MZT390" s="281"/>
      <c r="MZU390" s="281"/>
      <c r="MZV390" s="281"/>
      <c r="MZW390" s="281"/>
      <c r="MZX390" s="281"/>
      <c r="MZY390" s="281"/>
      <c r="MZZ390" s="281"/>
      <c r="NAA390" s="281"/>
      <c r="NAB390" s="281"/>
      <c r="NAC390" s="281"/>
      <c r="NAD390" s="281"/>
      <c r="NAE390" s="281"/>
      <c r="NAF390" s="281"/>
      <c r="NAG390" s="281"/>
      <c r="NAH390" s="281"/>
      <c r="NAI390" s="281"/>
      <c r="NAJ390" s="281"/>
      <c r="NAK390" s="281"/>
      <c r="NAL390" s="281"/>
      <c r="NAM390" s="281"/>
      <c r="NAN390" s="281"/>
      <c r="NAO390" s="281"/>
      <c r="NAP390" s="281"/>
      <c r="NAQ390" s="281"/>
      <c r="NAR390" s="281"/>
      <c r="NAS390" s="281"/>
      <c r="NAT390" s="281"/>
      <c r="NAU390" s="281"/>
      <c r="NAV390" s="281"/>
      <c r="NAW390" s="281"/>
      <c r="NAX390" s="281"/>
      <c r="NAY390" s="281"/>
      <c r="NAZ390" s="281"/>
      <c r="NBA390" s="281"/>
      <c r="NBB390" s="281"/>
      <c r="NBC390" s="281"/>
      <c r="NBD390" s="281"/>
      <c r="NBE390" s="281"/>
      <c r="NBF390" s="281"/>
      <c r="NBG390" s="281"/>
      <c r="NBH390" s="281"/>
      <c r="NBI390" s="281"/>
      <c r="NBJ390" s="281"/>
      <c r="NBK390" s="281"/>
      <c r="NBL390" s="281"/>
      <c r="NBM390" s="281"/>
      <c r="NBN390" s="281"/>
      <c r="NBO390" s="281"/>
      <c r="NBP390" s="281"/>
      <c r="NBQ390" s="281"/>
      <c r="NBR390" s="281"/>
      <c r="NBS390" s="281"/>
      <c r="NBT390" s="281"/>
      <c r="NBU390" s="281"/>
      <c r="NBV390" s="281"/>
      <c r="NBW390" s="281"/>
      <c r="NBX390" s="281"/>
      <c r="NBY390" s="281"/>
      <c r="NBZ390" s="281"/>
      <c r="NCA390" s="281"/>
      <c r="NCB390" s="281"/>
      <c r="NCC390" s="281"/>
      <c r="NCD390" s="281"/>
      <c r="NCE390" s="281"/>
      <c r="NCF390" s="281"/>
      <c r="NCG390" s="281"/>
      <c r="NCH390" s="281"/>
      <c r="NCI390" s="281"/>
      <c r="NCJ390" s="281"/>
      <c r="NCK390" s="281"/>
      <c r="NCL390" s="281"/>
      <c r="NCM390" s="281"/>
      <c r="NCN390" s="281"/>
      <c r="NCO390" s="281"/>
      <c r="NCP390" s="281"/>
      <c r="NCQ390" s="281"/>
      <c r="NCR390" s="281"/>
      <c r="NCS390" s="281"/>
      <c r="NCT390" s="281"/>
      <c r="NCU390" s="281"/>
      <c r="NCV390" s="281"/>
      <c r="NCW390" s="281"/>
      <c r="NCX390" s="281"/>
      <c r="NCY390" s="281"/>
      <c r="NCZ390" s="281"/>
      <c r="NDA390" s="281"/>
      <c r="NDB390" s="281"/>
      <c r="NDC390" s="281"/>
      <c r="NDD390" s="281"/>
      <c r="NDE390" s="281"/>
      <c r="NDF390" s="281"/>
      <c r="NDG390" s="281"/>
      <c r="NDH390" s="281"/>
      <c r="NDI390" s="281"/>
      <c r="NDJ390" s="281"/>
      <c r="NDK390" s="281"/>
      <c r="NDL390" s="281"/>
      <c r="NDM390" s="281"/>
      <c r="NDN390" s="281"/>
      <c r="NDO390" s="281"/>
      <c r="NDP390" s="281"/>
      <c r="NDQ390" s="281"/>
      <c r="NDR390" s="281"/>
      <c r="NDS390" s="281"/>
      <c r="NDT390" s="281"/>
      <c r="NDU390" s="281"/>
      <c r="NDV390" s="281"/>
      <c r="NDW390" s="281"/>
      <c r="NDX390" s="281"/>
      <c r="NDY390" s="281"/>
      <c r="NDZ390" s="281"/>
      <c r="NEA390" s="281"/>
      <c r="NEB390" s="281"/>
      <c r="NEC390" s="281"/>
      <c r="NED390" s="281"/>
      <c r="NEE390" s="281"/>
      <c r="NEF390" s="281"/>
      <c r="NEG390" s="281"/>
      <c r="NEH390" s="281"/>
      <c r="NEI390" s="281"/>
      <c r="NEJ390" s="281"/>
      <c r="NEK390" s="281"/>
      <c r="NEL390" s="281"/>
      <c r="NEM390" s="281"/>
      <c r="NEN390" s="281"/>
      <c r="NEO390" s="281"/>
      <c r="NEP390" s="281"/>
      <c r="NEQ390" s="281"/>
      <c r="NER390" s="281"/>
      <c r="NES390" s="281"/>
      <c r="NET390" s="281"/>
      <c r="NEU390" s="281"/>
      <c r="NEV390" s="281"/>
      <c r="NEW390" s="281"/>
      <c r="NEX390" s="281"/>
      <c r="NEY390" s="281"/>
      <c r="NEZ390" s="281"/>
      <c r="NFA390" s="281"/>
      <c r="NFB390" s="281"/>
      <c r="NFC390" s="281"/>
      <c r="NFD390" s="281"/>
      <c r="NFE390" s="281"/>
      <c r="NFF390" s="281"/>
      <c r="NFG390" s="281"/>
      <c r="NFH390" s="281"/>
      <c r="NFI390" s="281"/>
      <c r="NFJ390" s="281"/>
      <c r="NFK390" s="281"/>
      <c r="NFL390" s="281"/>
      <c r="NFM390" s="281"/>
      <c r="NFN390" s="281"/>
      <c r="NFO390" s="281"/>
      <c r="NFP390" s="281"/>
      <c r="NFQ390" s="281"/>
      <c r="NFR390" s="281"/>
      <c r="NFS390" s="281"/>
      <c r="NFT390" s="281"/>
      <c r="NFU390" s="281"/>
      <c r="NFV390" s="281"/>
      <c r="NFW390" s="281"/>
      <c r="NFX390" s="281"/>
      <c r="NFY390" s="281"/>
      <c r="NFZ390" s="281"/>
      <c r="NGA390" s="281"/>
      <c r="NGB390" s="281"/>
      <c r="NGC390" s="281"/>
      <c r="NGD390" s="281"/>
      <c r="NGE390" s="281"/>
      <c r="NGF390" s="281"/>
      <c r="NGG390" s="281"/>
      <c r="NGH390" s="281"/>
      <c r="NGI390" s="281"/>
      <c r="NGJ390" s="281"/>
      <c r="NGK390" s="281"/>
      <c r="NGL390" s="281"/>
      <c r="NGM390" s="281"/>
      <c r="NGN390" s="281"/>
      <c r="NGO390" s="281"/>
      <c r="NGP390" s="281"/>
      <c r="NGQ390" s="281"/>
      <c r="NGR390" s="281"/>
      <c r="NGS390" s="281"/>
      <c r="NGT390" s="281"/>
      <c r="NGU390" s="281"/>
      <c r="NGV390" s="281"/>
      <c r="NGW390" s="281"/>
      <c r="NGX390" s="281"/>
      <c r="NGY390" s="281"/>
      <c r="NGZ390" s="281"/>
      <c r="NHA390" s="281"/>
      <c r="NHB390" s="281"/>
      <c r="NHC390" s="281"/>
      <c r="NHD390" s="281"/>
      <c r="NHE390" s="281"/>
      <c r="NHF390" s="281"/>
      <c r="NHG390" s="281"/>
      <c r="NHH390" s="281"/>
      <c r="NHI390" s="281"/>
      <c r="NHJ390" s="281"/>
      <c r="NHK390" s="281"/>
      <c r="NHL390" s="281"/>
      <c r="NHM390" s="281"/>
      <c r="NHN390" s="281"/>
      <c r="NHO390" s="281"/>
      <c r="NHP390" s="281"/>
      <c r="NHQ390" s="281"/>
      <c r="NHR390" s="281"/>
      <c r="NHS390" s="281"/>
      <c r="NHT390" s="281"/>
      <c r="NHU390" s="281"/>
      <c r="NHV390" s="281"/>
      <c r="NHW390" s="281"/>
      <c r="NHX390" s="281"/>
      <c r="NHY390" s="281"/>
      <c r="NHZ390" s="281"/>
      <c r="NIA390" s="281"/>
      <c r="NIB390" s="281"/>
      <c r="NIC390" s="281"/>
      <c r="NID390" s="281"/>
      <c r="NIE390" s="281"/>
      <c r="NIF390" s="281"/>
      <c r="NIG390" s="281"/>
      <c r="NIH390" s="281"/>
      <c r="NII390" s="281"/>
      <c r="NIJ390" s="281"/>
      <c r="NIK390" s="281"/>
      <c r="NIL390" s="281"/>
      <c r="NIM390" s="281"/>
      <c r="NIN390" s="281"/>
      <c r="NIO390" s="281"/>
      <c r="NIP390" s="281"/>
      <c r="NIQ390" s="281"/>
      <c r="NIR390" s="281"/>
      <c r="NIS390" s="281"/>
      <c r="NIT390" s="281"/>
      <c r="NIU390" s="281"/>
      <c r="NIV390" s="281"/>
      <c r="NIW390" s="281"/>
      <c r="NIX390" s="281"/>
      <c r="NIY390" s="281"/>
      <c r="NIZ390" s="281"/>
      <c r="NJA390" s="281"/>
      <c r="NJB390" s="281"/>
      <c r="NJC390" s="281"/>
      <c r="NJD390" s="281"/>
      <c r="NJE390" s="281"/>
      <c r="NJF390" s="281"/>
      <c r="NJG390" s="281"/>
      <c r="NJH390" s="281"/>
      <c r="NJI390" s="281"/>
      <c r="NJJ390" s="281"/>
      <c r="NJK390" s="281"/>
      <c r="NJL390" s="281"/>
      <c r="NJM390" s="281"/>
      <c r="NJN390" s="281"/>
      <c r="NJO390" s="281"/>
      <c r="NJP390" s="281"/>
      <c r="NJQ390" s="281"/>
      <c r="NJR390" s="281"/>
      <c r="NJS390" s="281"/>
      <c r="NJT390" s="281"/>
      <c r="NJU390" s="281"/>
      <c r="NJV390" s="281"/>
      <c r="NJW390" s="281"/>
      <c r="NJX390" s="281"/>
      <c r="NJY390" s="281"/>
      <c r="NJZ390" s="281"/>
      <c r="NKA390" s="281"/>
      <c r="NKB390" s="281"/>
      <c r="NKC390" s="281"/>
      <c r="NKD390" s="281"/>
      <c r="NKE390" s="281"/>
      <c r="NKF390" s="281"/>
      <c r="NKG390" s="281"/>
      <c r="NKH390" s="281"/>
      <c r="NKI390" s="281"/>
      <c r="NKJ390" s="281"/>
      <c r="NKK390" s="281"/>
      <c r="NKL390" s="281"/>
      <c r="NKM390" s="281"/>
      <c r="NKN390" s="281"/>
      <c r="NKO390" s="281"/>
      <c r="NKP390" s="281"/>
      <c r="NKQ390" s="281"/>
      <c r="NKR390" s="281"/>
      <c r="NKS390" s="281"/>
      <c r="NKT390" s="281"/>
      <c r="NKU390" s="281"/>
      <c r="NKV390" s="281"/>
      <c r="NKW390" s="281"/>
      <c r="NKX390" s="281"/>
      <c r="NKY390" s="281"/>
      <c r="NKZ390" s="281"/>
      <c r="NLA390" s="281"/>
      <c r="NLB390" s="281"/>
      <c r="NLC390" s="281"/>
      <c r="NLD390" s="281"/>
      <c r="NLE390" s="281"/>
      <c r="NLF390" s="281"/>
      <c r="NLG390" s="281"/>
      <c r="NLH390" s="281"/>
      <c r="NLI390" s="281"/>
      <c r="NLJ390" s="281"/>
      <c r="NLK390" s="281"/>
      <c r="NLL390" s="281"/>
      <c r="NLM390" s="281"/>
      <c r="NLN390" s="281"/>
      <c r="NLO390" s="281"/>
      <c r="NLP390" s="281"/>
      <c r="NLQ390" s="281"/>
      <c r="NLR390" s="281"/>
      <c r="NLS390" s="281"/>
      <c r="NLT390" s="281"/>
      <c r="NLU390" s="281"/>
      <c r="NLV390" s="281"/>
      <c r="NLW390" s="281"/>
      <c r="NLX390" s="281"/>
      <c r="NLY390" s="281"/>
      <c r="NLZ390" s="281"/>
      <c r="NMA390" s="281"/>
      <c r="NMB390" s="281"/>
      <c r="NMC390" s="281"/>
      <c r="NMD390" s="281"/>
      <c r="NME390" s="281"/>
      <c r="NMF390" s="281"/>
      <c r="NMG390" s="281"/>
      <c r="NMH390" s="281"/>
      <c r="NMI390" s="281"/>
      <c r="NMJ390" s="281"/>
      <c r="NMK390" s="281"/>
      <c r="NML390" s="281"/>
      <c r="NMM390" s="281"/>
      <c r="NMN390" s="281"/>
      <c r="NMO390" s="281"/>
      <c r="NMP390" s="281"/>
      <c r="NMQ390" s="281"/>
      <c r="NMR390" s="281"/>
      <c r="NMS390" s="281"/>
      <c r="NMT390" s="281"/>
      <c r="NMU390" s="281"/>
      <c r="NMV390" s="281"/>
      <c r="NMW390" s="281"/>
      <c r="NMX390" s="281"/>
      <c r="NMY390" s="281"/>
      <c r="NMZ390" s="281"/>
      <c r="NNA390" s="281"/>
      <c r="NNB390" s="281"/>
      <c r="NNC390" s="281"/>
      <c r="NND390" s="281"/>
      <c r="NNE390" s="281"/>
      <c r="NNF390" s="281"/>
      <c r="NNG390" s="281"/>
      <c r="NNH390" s="281"/>
      <c r="NNI390" s="281"/>
      <c r="NNJ390" s="281"/>
      <c r="NNK390" s="281"/>
      <c r="NNL390" s="281"/>
      <c r="NNM390" s="281"/>
      <c r="NNN390" s="281"/>
      <c r="NNO390" s="281"/>
      <c r="NNP390" s="281"/>
      <c r="NNQ390" s="281"/>
      <c r="NNR390" s="281"/>
      <c r="NNS390" s="281"/>
      <c r="NNT390" s="281"/>
      <c r="NNU390" s="281"/>
      <c r="NNV390" s="281"/>
      <c r="NNW390" s="281"/>
      <c r="NNX390" s="281"/>
      <c r="NNY390" s="281"/>
      <c r="NNZ390" s="281"/>
      <c r="NOA390" s="281"/>
      <c r="NOB390" s="281"/>
      <c r="NOC390" s="281"/>
      <c r="NOD390" s="281"/>
      <c r="NOE390" s="281"/>
      <c r="NOF390" s="281"/>
      <c r="NOG390" s="281"/>
      <c r="NOH390" s="281"/>
      <c r="NOI390" s="281"/>
      <c r="NOJ390" s="281"/>
      <c r="NOK390" s="281"/>
      <c r="NOL390" s="281"/>
      <c r="NOM390" s="281"/>
      <c r="NON390" s="281"/>
      <c r="NOO390" s="281"/>
      <c r="NOP390" s="281"/>
      <c r="NOQ390" s="281"/>
      <c r="NOR390" s="281"/>
      <c r="NOS390" s="281"/>
      <c r="NOT390" s="281"/>
      <c r="NOU390" s="281"/>
      <c r="NOV390" s="281"/>
      <c r="NOW390" s="281"/>
      <c r="NOX390" s="281"/>
      <c r="NOY390" s="281"/>
      <c r="NOZ390" s="281"/>
      <c r="NPA390" s="281"/>
      <c r="NPB390" s="281"/>
      <c r="NPC390" s="281"/>
      <c r="NPD390" s="281"/>
      <c r="NPE390" s="281"/>
      <c r="NPF390" s="281"/>
      <c r="NPG390" s="281"/>
      <c r="NPH390" s="281"/>
      <c r="NPI390" s="281"/>
      <c r="NPJ390" s="281"/>
      <c r="NPK390" s="281"/>
      <c r="NPL390" s="281"/>
      <c r="NPM390" s="281"/>
      <c r="NPN390" s="281"/>
      <c r="NPO390" s="281"/>
      <c r="NPP390" s="281"/>
      <c r="NPQ390" s="281"/>
      <c r="NPR390" s="281"/>
      <c r="NPS390" s="281"/>
      <c r="NPT390" s="281"/>
      <c r="NPU390" s="281"/>
      <c r="NPV390" s="281"/>
      <c r="NPW390" s="281"/>
      <c r="NPX390" s="281"/>
      <c r="NPY390" s="281"/>
      <c r="NPZ390" s="281"/>
      <c r="NQA390" s="281"/>
      <c r="NQB390" s="281"/>
      <c r="NQC390" s="281"/>
      <c r="NQD390" s="281"/>
      <c r="NQE390" s="281"/>
      <c r="NQF390" s="281"/>
      <c r="NQG390" s="281"/>
      <c r="NQH390" s="281"/>
      <c r="NQI390" s="281"/>
      <c r="NQJ390" s="281"/>
      <c r="NQK390" s="281"/>
      <c r="NQL390" s="281"/>
      <c r="NQM390" s="281"/>
      <c r="NQN390" s="281"/>
      <c r="NQO390" s="281"/>
      <c r="NQP390" s="281"/>
      <c r="NQQ390" s="281"/>
      <c r="NQR390" s="281"/>
      <c r="NQS390" s="281"/>
      <c r="NQT390" s="281"/>
      <c r="NQU390" s="281"/>
      <c r="NQV390" s="281"/>
      <c r="NQW390" s="281"/>
      <c r="NQX390" s="281"/>
      <c r="NQY390" s="281"/>
      <c r="NQZ390" s="281"/>
      <c r="NRA390" s="281"/>
      <c r="NRB390" s="281"/>
      <c r="NRC390" s="281"/>
      <c r="NRD390" s="281"/>
      <c r="NRE390" s="281"/>
      <c r="NRF390" s="281"/>
      <c r="NRG390" s="281"/>
      <c r="NRH390" s="281"/>
      <c r="NRI390" s="281"/>
      <c r="NRJ390" s="281"/>
      <c r="NRK390" s="281"/>
      <c r="NRL390" s="281"/>
      <c r="NRM390" s="281"/>
      <c r="NRN390" s="281"/>
      <c r="NRO390" s="281"/>
      <c r="NRP390" s="281"/>
      <c r="NRQ390" s="281"/>
      <c r="NRR390" s="281"/>
      <c r="NRS390" s="281"/>
      <c r="NRT390" s="281"/>
      <c r="NRU390" s="281"/>
      <c r="NRV390" s="281"/>
      <c r="NRW390" s="281"/>
      <c r="NRX390" s="281"/>
      <c r="NRY390" s="281"/>
      <c r="NRZ390" s="281"/>
      <c r="NSA390" s="281"/>
      <c r="NSB390" s="281"/>
      <c r="NSC390" s="281"/>
      <c r="NSD390" s="281"/>
      <c r="NSE390" s="281"/>
      <c r="NSF390" s="281"/>
      <c r="NSG390" s="281"/>
      <c r="NSH390" s="281"/>
      <c r="NSI390" s="281"/>
      <c r="NSJ390" s="281"/>
      <c r="NSK390" s="281"/>
      <c r="NSL390" s="281"/>
      <c r="NSM390" s="281"/>
      <c r="NSN390" s="281"/>
      <c r="NSO390" s="281"/>
      <c r="NSP390" s="281"/>
      <c r="NSQ390" s="281"/>
      <c r="NSR390" s="281"/>
      <c r="NSS390" s="281"/>
      <c r="NST390" s="281"/>
      <c r="NSU390" s="281"/>
      <c r="NSV390" s="281"/>
      <c r="NSW390" s="281"/>
      <c r="NSX390" s="281"/>
      <c r="NSY390" s="281"/>
      <c r="NSZ390" s="281"/>
      <c r="NTA390" s="281"/>
      <c r="NTB390" s="281"/>
      <c r="NTC390" s="281"/>
      <c r="NTD390" s="281"/>
      <c r="NTE390" s="281"/>
      <c r="NTF390" s="281"/>
      <c r="NTG390" s="281"/>
      <c r="NTH390" s="281"/>
      <c r="NTI390" s="281"/>
      <c r="NTJ390" s="281"/>
      <c r="NTK390" s="281"/>
      <c r="NTL390" s="281"/>
      <c r="NTM390" s="281"/>
      <c r="NTN390" s="281"/>
      <c r="NTO390" s="281"/>
      <c r="NTP390" s="281"/>
      <c r="NTQ390" s="281"/>
      <c r="NTR390" s="281"/>
      <c r="NTS390" s="281"/>
      <c r="NTT390" s="281"/>
      <c r="NTU390" s="281"/>
      <c r="NTV390" s="281"/>
      <c r="NTW390" s="281"/>
      <c r="NTX390" s="281"/>
      <c r="NTY390" s="281"/>
      <c r="NTZ390" s="281"/>
      <c r="NUA390" s="281"/>
      <c r="NUB390" s="281"/>
      <c r="NUC390" s="281"/>
      <c r="NUD390" s="281"/>
      <c r="NUE390" s="281"/>
      <c r="NUF390" s="281"/>
      <c r="NUG390" s="281"/>
      <c r="NUH390" s="281"/>
      <c r="NUI390" s="281"/>
      <c r="NUJ390" s="281"/>
      <c r="NUK390" s="281"/>
      <c r="NUL390" s="281"/>
      <c r="NUM390" s="281"/>
      <c r="NUN390" s="281"/>
      <c r="NUO390" s="281"/>
      <c r="NUP390" s="281"/>
      <c r="NUQ390" s="281"/>
      <c r="NUR390" s="281"/>
      <c r="NUS390" s="281"/>
      <c r="NUT390" s="281"/>
      <c r="NUU390" s="281"/>
      <c r="NUV390" s="281"/>
      <c r="NUW390" s="281"/>
      <c r="NUX390" s="281"/>
      <c r="NUY390" s="281"/>
      <c r="NUZ390" s="281"/>
      <c r="NVA390" s="281"/>
      <c r="NVB390" s="281"/>
      <c r="NVC390" s="281"/>
      <c r="NVD390" s="281"/>
      <c r="NVE390" s="281"/>
      <c r="NVF390" s="281"/>
      <c r="NVG390" s="281"/>
      <c r="NVH390" s="281"/>
      <c r="NVI390" s="281"/>
      <c r="NVJ390" s="281"/>
      <c r="NVK390" s="281"/>
      <c r="NVL390" s="281"/>
      <c r="NVM390" s="281"/>
      <c r="NVN390" s="281"/>
      <c r="NVO390" s="281"/>
      <c r="NVP390" s="281"/>
      <c r="NVQ390" s="281"/>
      <c r="NVR390" s="281"/>
      <c r="NVS390" s="281"/>
      <c r="NVT390" s="281"/>
      <c r="NVU390" s="281"/>
      <c r="NVV390" s="281"/>
      <c r="NVW390" s="281"/>
      <c r="NVX390" s="281"/>
      <c r="NVY390" s="281"/>
      <c r="NVZ390" s="281"/>
      <c r="NWA390" s="281"/>
      <c r="NWB390" s="281"/>
      <c r="NWC390" s="281"/>
      <c r="NWD390" s="281"/>
      <c r="NWE390" s="281"/>
      <c r="NWF390" s="281"/>
      <c r="NWG390" s="281"/>
      <c r="NWH390" s="281"/>
      <c r="NWI390" s="281"/>
      <c r="NWJ390" s="281"/>
      <c r="NWK390" s="281"/>
      <c r="NWL390" s="281"/>
      <c r="NWM390" s="281"/>
      <c r="NWN390" s="281"/>
      <c r="NWO390" s="281"/>
      <c r="NWP390" s="281"/>
      <c r="NWQ390" s="281"/>
      <c r="NWR390" s="281"/>
      <c r="NWS390" s="281"/>
      <c r="NWT390" s="281"/>
      <c r="NWU390" s="281"/>
      <c r="NWV390" s="281"/>
      <c r="NWW390" s="281"/>
      <c r="NWX390" s="281"/>
      <c r="NWY390" s="281"/>
      <c r="NWZ390" s="281"/>
      <c r="NXA390" s="281"/>
      <c r="NXB390" s="281"/>
      <c r="NXC390" s="281"/>
      <c r="NXD390" s="281"/>
      <c r="NXE390" s="281"/>
      <c r="NXF390" s="281"/>
      <c r="NXG390" s="281"/>
      <c r="NXH390" s="281"/>
      <c r="NXI390" s="281"/>
      <c r="NXJ390" s="281"/>
      <c r="NXK390" s="281"/>
      <c r="NXL390" s="281"/>
      <c r="NXM390" s="281"/>
      <c r="NXN390" s="281"/>
      <c r="NXO390" s="281"/>
      <c r="NXP390" s="281"/>
      <c r="NXQ390" s="281"/>
      <c r="NXR390" s="281"/>
      <c r="NXS390" s="281"/>
      <c r="NXT390" s="281"/>
      <c r="NXU390" s="281"/>
      <c r="NXV390" s="281"/>
      <c r="NXW390" s="281"/>
      <c r="NXX390" s="281"/>
      <c r="NXY390" s="281"/>
      <c r="NXZ390" s="281"/>
      <c r="NYA390" s="281"/>
      <c r="NYB390" s="281"/>
      <c r="NYC390" s="281"/>
      <c r="NYD390" s="281"/>
      <c r="NYE390" s="281"/>
      <c r="NYF390" s="281"/>
      <c r="NYG390" s="281"/>
      <c r="NYH390" s="281"/>
      <c r="NYI390" s="281"/>
      <c r="NYJ390" s="281"/>
      <c r="NYK390" s="281"/>
      <c r="NYL390" s="281"/>
      <c r="NYM390" s="281"/>
      <c r="NYN390" s="281"/>
      <c r="NYO390" s="281"/>
      <c r="NYP390" s="281"/>
      <c r="NYQ390" s="281"/>
      <c r="NYR390" s="281"/>
      <c r="NYS390" s="281"/>
      <c r="NYT390" s="281"/>
      <c r="NYU390" s="281"/>
      <c r="NYV390" s="281"/>
      <c r="NYW390" s="281"/>
      <c r="NYX390" s="281"/>
      <c r="NYY390" s="281"/>
      <c r="NYZ390" s="281"/>
      <c r="NZA390" s="281"/>
      <c r="NZB390" s="281"/>
      <c r="NZC390" s="281"/>
      <c r="NZD390" s="281"/>
      <c r="NZE390" s="281"/>
      <c r="NZF390" s="281"/>
      <c r="NZG390" s="281"/>
      <c r="NZH390" s="281"/>
      <c r="NZI390" s="281"/>
      <c r="NZJ390" s="281"/>
      <c r="NZK390" s="281"/>
      <c r="NZL390" s="281"/>
      <c r="NZM390" s="281"/>
      <c r="NZN390" s="281"/>
      <c r="NZO390" s="281"/>
      <c r="NZP390" s="281"/>
      <c r="NZQ390" s="281"/>
      <c r="NZR390" s="281"/>
      <c r="NZS390" s="281"/>
      <c r="NZT390" s="281"/>
      <c r="NZU390" s="281"/>
      <c r="NZV390" s="281"/>
      <c r="NZW390" s="281"/>
      <c r="NZX390" s="281"/>
      <c r="NZY390" s="281"/>
      <c r="NZZ390" s="281"/>
      <c r="OAA390" s="281"/>
      <c r="OAB390" s="281"/>
      <c r="OAC390" s="281"/>
      <c r="OAD390" s="281"/>
      <c r="OAE390" s="281"/>
      <c r="OAF390" s="281"/>
      <c r="OAG390" s="281"/>
      <c r="OAH390" s="281"/>
      <c r="OAI390" s="281"/>
      <c r="OAJ390" s="281"/>
      <c r="OAK390" s="281"/>
      <c r="OAL390" s="281"/>
      <c r="OAM390" s="281"/>
      <c r="OAN390" s="281"/>
      <c r="OAO390" s="281"/>
      <c r="OAP390" s="281"/>
      <c r="OAQ390" s="281"/>
      <c r="OAR390" s="281"/>
      <c r="OAS390" s="281"/>
      <c r="OAT390" s="281"/>
      <c r="OAU390" s="281"/>
      <c r="OAV390" s="281"/>
      <c r="OAW390" s="281"/>
      <c r="OAX390" s="281"/>
      <c r="OAY390" s="281"/>
      <c r="OAZ390" s="281"/>
      <c r="OBA390" s="281"/>
      <c r="OBB390" s="281"/>
      <c r="OBC390" s="281"/>
      <c r="OBD390" s="281"/>
      <c r="OBE390" s="281"/>
      <c r="OBF390" s="281"/>
      <c r="OBG390" s="281"/>
      <c r="OBH390" s="281"/>
      <c r="OBI390" s="281"/>
      <c r="OBJ390" s="281"/>
      <c r="OBK390" s="281"/>
      <c r="OBL390" s="281"/>
      <c r="OBM390" s="281"/>
      <c r="OBN390" s="281"/>
      <c r="OBO390" s="281"/>
      <c r="OBP390" s="281"/>
      <c r="OBQ390" s="281"/>
      <c r="OBR390" s="281"/>
      <c r="OBS390" s="281"/>
      <c r="OBT390" s="281"/>
      <c r="OBU390" s="281"/>
      <c r="OBV390" s="281"/>
      <c r="OBW390" s="281"/>
      <c r="OBX390" s="281"/>
      <c r="OBY390" s="281"/>
      <c r="OBZ390" s="281"/>
      <c r="OCA390" s="281"/>
      <c r="OCB390" s="281"/>
      <c r="OCC390" s="281"/>
      <c r="OCD390" s="281"/>
      <c r="OCE390" s="281"/>
      <c r="OCF390" s="281"/>
      <c r="OCG390" s="281"/>
      <c r="OCH390" s="281"/>
      <c r="OCI390" s="281"/>
      <c r="OCJ390" s="281"/>
      <c r="OCK390" s="281"/>
      <c r="OCL390" s="281"/>
      <c r="OCM390" s="281"/>
      <c r="OCN390" s="281"/>
      <c r="OCO390" s="281"/>
      <c r="OCP390" s="281"/>
      <c r="OCQ390" s="281"/>
      <c r="OCR390" s="281"/>
      <c r="OCS390" s="281"/>
      <c r="OCT390" s="281"/>
      <c r="OCU390" s="281"/>
      <c r="OCV390" s="281"/>
      <c r="OCW390" s="281"/>
      <c r="OCX390" s="281"/>
      <c r="OCY390" s="281"/>
      <c r="OCZ390" s="281"/>
      <c r="ODA390" s="281"/>
      <c r="ODB390" s="281"/>
      <c r="ODC390" s="281"/>
      <c r="ODD390" s="281"/>
      <c r="ODE390" s="281"/>
      <c r="ODF390" s="281"/>
      <c r="ODG390" s="281"/>
      <c r="ODH390" s="281"/>
      <c r="ODI390" s="281"/>
      <c r="ODJ390" s="281"/>
      <c r="ODK390" s="281"/>
      <c r="ODL390" s="281"/>
      <c r="ODM390" s="281"/>
      <c r="ODN390" s="281"/>
      <c r="ODO390" s="281"/>
      <c r="ODP390" s="281"/>
      <c r="ODQ390" s="281"/>
      <c r="ODR390" s="281"/>
      <c r="ODS390" s="281"/>
      <c r="ODT390" s="281"/>
      <c r="ODU390" s="281"/>
      <c r="ODV390" s="281"/>
      <c r="ODW390" s="281"/>
      <c r="ODX390" s="281"/>
      <c r="ODY390" s="281"/>
      <c r="ODZ390" s="281"/>
      <c r="OEA390" s="281"/>
      <c r="OEB390" s="281"/>
      <c r="OEC390" s="281"/>
      <c r="OED390" s="281"/>
      <c r="OEE390" s="281"/>
      <c r="OEF390" s="281"/>
      <c r="OEG390" s="281"/>
      <c r="OEH390" s="281"/>
      <c r="OEI390" s="281"/>
      <c r="OEJ390" s="281"/>
      <c r="OEK390" s="281"/>
      <c r="OEL390" s="281"/>
      <c r="OEM390" s="281"/>
      <c r="OEN390" s="281"/>
      <c r="OEO390" s="281"/>
      <c r="OEP390" s="281"/>
      <c r="OEQ390" s="281"/>
      <c r="OER390" s="281"/>
      <c r="OES390" s="281"/>
      <c r="OET390" s="281"/>
      <c r="OEU390" s="281"/>
      <c r="OEV390" s="281"/>
      <c r="OEW390" s="281"/>
      <c r="OEX390" s="281"/>
      <c r="OEY390" s="281"/>
      <c r="OEZ390" s="281"/>
      <c r="OFA390" s="281"/>
      <c r="OFB390" s="281"/>
      <c r="OFC390" s="281"/>
      <c r="OFD390" s="281"/>
      <c r="OFE390" s="281"/>
      <c r="OFF390" s="281"/>
      <c r="OFG390" s="281"/>
      <c r="OFH390" s="281"/>
      <c r="OFI390" s="281"/>
      <c r="OFJ390" s="281"/>
      <c r="OFK390" s="281"/>
      <c r="OFL390" s="281"/>
      <c r="OFM390" s="281"/>
      <c r="OFN390" s="281"/>
      <c r="OFO390" s="281"/>
      <c r="OFP390" s="281"/>
      <c r="OFQ390" s="281"/>
      <c r="OFR390" s="281"/>
      <c r="OFS390" s="281"/>
      <c r="OFT390" s="281"/>
      <c r="OFU390" s="281"/>
      <c r="OFV390" s="281"/>
      <c r="OFW390" s="281"/>
      <c r="OFX390" s="281"/>
      <c r="OFY390" s="281"/>
      <c r="OFZ390" s="281"/>
      <c r="OGA390" s="281"/>
      <c r="OGB390" s="281"/>
      <c r="OGC390" s="281"/>
      <c r="OGD390" s="281"/>
      <c r="OGE390" s="281"/>
      <c r="OGF390" s="281"/>
      <c r="OGG390" s="281"/>
      <c r="OGH390" s="281"/>
      <c r="OGI390" s="281"/>
      <c r="OGJ390" s="281"/>
      <c r="OGK390" s="281"/>
      <c r="OGL390" s="281"/>
      <c r="OGM390" s="281"/>
      <c r="OGN390" s="281"/>
      <c r="OGO390" s="281"/>
      <c r="OGP390" s="281"/>
      <c r="OGQ390" s="281"/>
      <c r="OGR390" s="281"/>
      <c r="OGS390" s="281"/>
      <c r="OGT390" s="281"/>
      <c r="OGU390" s="281"/>
      <c r="OGV390" s="281"/>
      <c r="OGW390" s="281"/>
      <c r="OGX390" s="281"/>
      <c r="OGY390" s="281"/>
      <c r="OGZ390" s="281"/>
      <c r="OHA390" s="281"/>
      <c r="OHB390" s="281"/>
      <c r="OHC390" s="281"/>
      <c r="OHD390" s="281"/>
      <c r="OHE390" s="281"/>
      <c r="OHF390" s="281"/>
      <c r="OHG390" s="281"/>
      <c r="OHH390" s="281"/>
      <c r="OHI390" s="281"/>
      <c r="OHJ390" s="281"/>
      <c r="OHK390" s="281"/>
      <c r="OHL390" s="281"/>
      <c r="OHM390" s="281"/>
      <c r="OHN390" s="281"/>
      <c r="OHO390" s="281"/>
      <c r="OHP390" s="281"/>
      <c r="OHQ390" s="281"/>
      <c r="OHR390" s="281"/>
      <c r="OHS390" s="281"/>
      <c r="OHT390" s="281"/>
      <c r="OHU390" s="281"/>
      <c r="OHV390" s="281"/>
      <c r="OHW390" s="281"/>
      <c r="OHX390" s="281"/>
      <c r="OHY390" s="281"/>
      <c r="OHZ390" s="281"/>
      <c r="OIA390" s="281"/>
      <c r="OIB390" s="281"/>
      <c r="OIC390" s="281"/>
      <c r="OID390" s="281"/>
      <c r="OIE390" s="281"/>
      <c r="OIF390" s="281"/>
      <c r="OIG390" s="281"/>
      <c r="OIH390" s="281"/>
      <c r="OII390" s="281"/>
      <c r="OIJ390" s="281"/>
      <c r="OIK390" s="281"/>
      <c r="OIL390" s="281"/>
      <c r="OIM390" s="281"/>
      <c r="OIN390" s="281"/>
      <c r="OIO390" s="281"/>
      <c r="OIP390" s="281"/>
      <c r="OIQ390" s="281"/>
      <c r="OIR390" s="281"/>
      <c r="OIS390" s="281"/>
      <c r="OIT390" s="281"/>
      <c r="OIU390" s="281"/>
      <c r="OIV390" s="281"/>
      <c r="OIW390" s="281"/>
      <c r="OIX390" s="281"/>
      <c r="OIY390" s="281"/>
      <c r="OIZ390" s="281"/>
      <c r="OJA390" s="281"/>
      <c r="OJB390" s="281"/>
      <c r="OJC390" s="281"/>
      <c r="OJD390" s="281"/>
      <c r="OJE390" s="281"/>
      <c r="OJF390" s="281"/>
      <c r="OJG390" s="281"/>
      <c r="OJH390" s="281"/>
      <c r="OJI390" s="281"/>
      <c r="OJJ390" s="281"/>
      <c r="OJK390" s="281"/>
      <c r="OJL390" s="281"/>
      <c r="OJM390" s="281"/>
      <c r="OJN390" s="281"/>
      <c r="OJO390" s="281"/>
      <c r="OJP390" s="281"/>
      <c r="OJQ390" s="281"/>
      <c r="OJR390" s="281"/>
      <c r="OJS390" s="281"/>
      <c r="OJT390" s="281"/>
      <c r="OJU390" s="281"/>
      <c r="OJV390" s="281"/>
      <c r="OJW390" s="281"/>
      <c r="OJX390" s="281"/>
      <c r="OJY390" s="281"/>
      <c r="OJZ390" s="281"/>
      <c r="OKA390" s="281"/>
      <c r="OKB390" s="281"/>
      <c r="OKC390" s="281"/>
      <c r="OKD390" s="281"/>
      <c r="OKE390" s="281"/>
      <c r="OKF390" s="281"/>
      <c r="OKG390" s="281"/>
      <c r="OKH390" s="281"/>
      <c r="OKI390" s="281"/>
      <c r="OKJ390" s="281"/>
      <c r="OKK390" s="281"/>
      <c r="OKL390" s="281"/>
      <c r="OKM390" s="281"/>
      <c r="OKN390" s="281"/>
      <c r="OKO390" s="281"/>
      <c r="OKP390" s="281"/>
      <c r="OKQ390" s="281"/>
      <c r="OKR390" s="281"/>
      <c r="OKS390" s="281"/>
      <c r="OKT390" s="281"/>
      <c r="OKU390" s="281"/>
      <c r="OKV390" s="281"/>
      <c r="OKW390" s="281"/>
      <c r="OKX390" s="281"/>
      <c r="OKY390" s="281"/>
      <c r="OKZ390" s="281"/>
      <c r="OLA390" s="281"/>
      <c r="OLB390" s="281"/>
      <c r="OLC390" s="281"/>
      <c r="OLD390" s="281"/>
      <c r="OLE390" s="281"/>
      <c r="OLF390" s="281"/>
      <c r="OLG390" s="281"/>
      <c r="OLH390" s="281"/>
      <c r="OLI390" s="281"/>
      <c r="OLJ390" s="281"/>
      <c r="OLK390" s="281"/>
      <c r="OLL390" s="281"/>
      <c r="OLM390" s="281"/>
      <c r="OLN390" s="281"/>
      <c r="OLO390" s="281"/>
      <c r="OLP390" s="281"/>
      <c r="OLQ390" s="281"/>
      <c r="OLR390" s="281"/>
      <c r="OLS390" s="281"/>
      <c r="OLT390" s="281"/>
      <c r="OLU390" s="281"/>
      <c r="OLV390" s="281"/>
      <c r="OLW390" s="281"/>
      <c r="OLX390" s="281"/>
      <c r="OLY390" s="281"/>
      <c r="OLZ390" s="281"/>
      <c r="OMA390" s="281"/>
      <c r="OMB390" s="281"/>
      <c r="OMC390" s="281"/>
      <c r="OMD390" s="281"/>
      <c r="OME390" s="281"/>
      <c r="OMF390" s="281"/>
      <c r="OMG390" s="281"/>
      <c r="OMH390" s="281"/>
      <c r="OMI390" s="281"/>
      <c r="OMJ390" s="281"/>
      <c r="OMK390" s="281"/>
      <c r="OML390" s="281"/>
      <c r="OMM390" s="281"/>
      <c r="OMN390" s="281"/>
      <c r="OMO390" s="281"/>
      <c r="OMP390" s="281"/>
      <c r="OMQ390" s="281"/>
      <c r="OMR390" s="281"/>
      <c r="OMS390" s="281"/>
      <c r="OMT390" s="281"/>
      <c r="OMU390" s="281"/>
      <c r="OMV390" s="281"/>
      <c r="OMW390" s="281"/>
      <c r="OMX390" s="281"/>
      <c r="OMY390" s="281"/>
      <c r="OMZ390" s="281"/>
      <c r="ONA390" s="281"/>
      <c r="ONB390" s="281"/>
      <c r="ONC390" s="281"/>
      <c r="OND390" s="281"/>
      <c r="ONE390" s="281"/>
      <c r="ONF390" s="281"/>
      <c r="ONG390" s="281"/>
      <c r="ONH390" s="281"/>
      <c r="ONI390" s="281"/>
      <c r="ONJ390" s="281"/>
      <c r="ONK390" s="281"/>
      <c r="ONL390" s="281"/>
      <c r="ONM390" s="281"/>
      <c r="ONN390" s="281"/>
      <c r="ONO390" s="281"/>
      <c r="ONP390" s="281"/>
      <c r="ONQ390" s="281"/>
      <c r="ONR390" s="281"/>
      <c r="ONS390" s="281"/>
      <c r="ONT390" s="281"/>
      <c r="ONU390" s="281"/>
      <c r="ONV390" s="281"/>
      <c r="ONW390" s="281"/>
      <c r="ONX390" s="281"/>
      <c r="ONY390" s="281"/>
      <c r="ONZ390" s="281"/>
      <c r="OOA390" s="281"/>
      <c r="OOB390" s="281"/>
      <c r="OOC390" s="281"/>
      <c r="OOD390" s="281"/>
      <c r="OOE390" s="281"/>
      <c r="OOF390" s="281"/>
      <c r="OOG390" s="281"/>
      <c r="OOH390" s="281"/>
      <c r="OOI390" s="281"/>
      <c r="OOJ390" s="281"/>
      <c r="OOK390" s="281"/>
      <c r="OOL390" s="281"/>
      <c r="OOM390" s="281"/>
      <c r="OON390" s="281"/>
      <c r="OOO390" s="281"/>
      <c r="OOP390" s="281"/>
      <c r="OOQ390" s="281"/>
      <c r="OOR390" s="281"/>
      <c r="OOS390" s="281"/>
      <c r="OOT390" s="281"/>
      <c r="OOU390" s="281"/>
      <c r="OOV390" s="281"/>
      <c r="OOW390" s="281"/>
      <c r="OOX390" s="281"/>
      <c r="OOY390" s="281"/>
      <c r="OOZ390" s="281"/>
      <c r="OPA390" s="281"/>
      <c r="OPB390" s="281"/>
      <c r="OPC390" s="281"/>
      <c r="OPD390" s="281"/>
      <c r="OPE390" s="281"/>
      <c r="OPF390" s="281"/>
      <c r="OPG390" s="281"/>
      <c r="OPH390" s="281"/>
      <c r="OPI390" s="281"/>
      <c r="OPJ390" s="281"/>
      <c r="OPK390" s="281"/>
      <c r="OPL390" s="281"/>
      <c r="OPM390" s="281"/>
      <c r="OPN390" s="281"/>
      <c r="OPO390" s="281"/>
      <c r="OPP390" s="281"/>
      <c r="OPQ390" s="281"/>
      <c r="OPR390" s="281"/>
      <c r="OPS390" s="281"/>
      <c r="OPT390" s="281"/>
      <c r="OPU390" s="281"/>
      <c r="OPV390" s="281"/>
      <c r="OPW390" s="281"/>
      <c r="OPX390" s="281"/>
      <c r="OPY390" s="281"/>
      <c r="OPZ390" s="281"/>
      <c r="OQA390" s="281"/>
      <c r="OQB390" s="281"/>
      <c r="OQC390" s="281"/>
      <c r="OQD390" s="281"/>
      <c r="OQE390" s="281"/>
      <c r="OQF390" s="281"/>
      <c r="OQG390" s="281"/>
      <c r="OQH390" s="281"/>
      <c r="OQI390" s="281"/>
      <c r="OQJ390" s="281"/>
      <c r="OQK390" s="281"/>
      <c r="OQL390" s="281"/>
      <c r="OQM390" s="281"/>
      <c r="OQN390" s="281"/>
      <c r="OQO390" s="281"/>
      <c r="OQP390" s="281"/>
      <c r="OQQ390" s="281"/>
      <c r="OQR390" s="281"/>
      <c r="OQS390" s="281"/>
      <c r="OQT390" s="281"/>
      <c r="OQU390" s="281"/>
      <c r="OQV390" s="281"/>
      <c r="OQW390" s="281"/>
      <c r="OQX390" s="281"/>
      <c r="OQY390" s="281"/>
      <c r="OQZ390" s="281"/>
      <c r="ORA390" s="281"/>
      <c r="ORB390" s="281"/>
      <c r="ORC390" s="281"/>
      <c r="ORD390" s="281"/>
      <c r="ORE390" s="281"/>
      <c r="ORF390" s="281"/>
      <c r="ORG390" s="281"/>
      <c r="ORH390" s="281"/>
      <c r="ORI390" s="281"/>
      <c r="ORJ390" s="281"/>
      <c r="ORK390" s="281"/>
      <c r="ORL390" s="281"/>
      <c r="ORM390" s="281"/>
      <c r="ORN390" s="281"/>
      <c r="ORO390" s="281"/>
      <c r="ORP390" s="281"/>
      <c r="ORQ390" s="281"/>
      <c r="ORR390" s="281"/>
      <c r="ORS390" s="281"/>
      <c r="ORT390" s="281"/>
      <c r="ORU390" s="281"/>
      <c r="ORV390" s="281"/>
      <c r="ORW390" s="281"/>
      <c r="ORX390" s="281"/>
      <c r="ORY390" s="281"/>
      <c r="ORZ390" s="281"/>
      <c r="OSA390" s="281"/>
      <c r="OSB390" s="281"/>
      <c r="OSC390" s="281"/>
      <c r="OSD390" s="281"/>
      <c r="OSE390" s="281"/>
      <c r="OSF390" s="281"/>
      <c r="OSG390" s="281"/>
      <c r="OSH390" s="281"/>
      <c r="OSI390" s="281"/>
      <c r="OSJ390" s="281"/>
      <c r="OSK390" s="281"/>
      <c r="OSL390" s="281"/>
      <c r="OSM390" s="281"/>
      <c r="OSN390" s="281"/>
      <c r="OSO390" s="281"/>
      <c r="OSP390" s="281"/>
      <c r="OSQ390" s="281"/>
      <c r="OSR390" s="281"/>
      <c r="OSS390" s="281"/>
      <c r="OST390" s="281"/>
      <c r="OSU390" s="281"/>
      <c r="OSV390" s="281"/>
      <c r="OSW390" s="281"/>
      <c r="OSX390" s="281"/>
      <c r="OSY390" s="281"/>
      <c r="OSZ390" s="281"/>
      <c r="OTA390" s="281"/>
      <c r="OTB390" s="281"/>
      <c r="OTC390" s="281"/>
      <c r="OTD390" s="281"/>
      <c r="OTE390" s="281"/>
      <c r="OTF390" s="281"/>
      <c r="OTG390" s="281"/>
      <c r="OTH390" s="281"/>
      <c r="OTI390" s="281"/>
      <c r="OTJ390" s="281"/>
      <c r="OTK390" s="281"/>
      <c r="OTL390" s="281"/>
      <c r="OTM390" s="281"/>
      <c r="OTN390" s="281"/>
      <c r="OTO390" s="281"/>
      <c r="OTP390" s="281"/>
      <c r="OTQ390" s="281"/>
      <c r="OTR390" s="281"/>
      <c r="OTS390" s="281"/>
      <c r="OTT390" s="281"/>
      <c r="OTU390" s="281"/>
      <c r="OTV390" s="281"/>
      <c r="OTW390" s="281"/>
      <c r="OTX390" s="281"/>
      <c r="OTY390" s="281"/>
      <c r="OTZ390" s="281"/>
      <c r="OUA390" s="281"/>
      <c r="OUB390" s="281"/>
      <c r="OUC390" s="281"/>
      <c r="OUD390" s="281"/>
      <c r="OUE390" s="281"/>
      <c r="OUF390" s="281"/>
      <c r="OUG390" s="281"/>
      <c r="OUH390" s="281"/>
      <c r="OUI390" s="281"/>
      <c r="OUJ390" s="281"/>
      <c r="OUK390" s="281"/>
      <c r="OUL390" s="281"/>
      <c r="OUM390" s="281"/>
      <c r="OUN390" s="281"/>
      <c r="OUO390" s="281"/>
      <c r="OUP390" s="281"/>
      <c r="OUQ390" s="281"/>
      <c r="OUR390" s="281"/>
      <c r="OUS390" s="281"/>
      <c r="OUT390" s="281"/>
      <c r="OUU390" s="281"/>
      <c r="OUV390" s="281"/>
      <c r="OUW390" s="281"/>
      <c r="OUX390" s="281"/>
      <c r="OUY390" s="281"/>
      <c r="OUZ390" s="281"/>
      <c r="OVA390" s="281"/>
      <c r="OVB390" s="281"/>
      <c r="OVC390" s="281"/>
      <c r="OVD390" s="281"/>
      <c r="OVE390" s="281"/>
      <c r="OVF390" s="281"/>
      <c r="OVG390" s="281"/>
      <c r="OVH390" s="281"/>
      <c r="OVI390" s="281"/>
      <c r="OVJ390" s="281"/>
      <c r="OVK390" s="281"/>
      <c r="OVL390" s="281"/>
      <c r="OVM390" s="281"/>
      <c r="OVN390" s="281"/>
      <c r="OVO390" s="281"/>
      <c r="OVP390" s="281"/>
      <c r="OVQ390" s="281"/>
      <c r="OVR390" s="281"/>
      <c r="OVS390" s="281"/>
      <c r="OVT390" s="281"/>
      <c r="OVU390" s="281"/>
      <c r="OVV390" s="281"/>
      <c r="OVW390" s="281"/>
      <c r="OVX390" s="281"/>
      <c r="OVY390" s="281"/>
      <c r="OVZ390" s="281"/>
      <c r="OWA390" s="281"/>
      <c r="OWB390" s="281"/>
      <c r="OWC390" s="281"/>
      <c r="OWD390" s="281"/>
      <c r="OWE390" s="281"/>
      <c r="OWF390" s="281"/>
      <c r="OWG390" s="281"/>
      <c r="OWH390" s="281"/>
      <c r="OWI390" s="281"/>
      <c r="OWJ390" s="281"/>
      <c r="OWK390" s="281"/>
      <c r="OWL390" s="281"/>
      <c r="OWM390" s="281"/>
      <c r="OWN390" s="281"/>
      <c r="OWO390" s="281"/>
      <c r="OWP390" s="281"/>
      <c r="OWQ390" s="281"/>
      <c r="OWR390" s="281"/>
      <c r="OWS390" s="281"/>
      <c r="OWT390" s="281"/>
      <c r="OWU390" s="281"/>
      <c r="OWV390" s="281"/>
      <c r="OWW390" s="281"/>
      <c r="OWX390" s="281"/>
      <c r="OWY390" s="281"/>
      <c r="OWZ390" s="281"/>
      <c r="OXA390" s="281"/>
      <c r="OXB390" s="281"/>
      <c r="OXC390" s="281"/>
      <c r="OXD390" s="281"/>
      <c r="OXE390" s="281"/>
      <c r="OXF390" s="281"/>
      <c r="OXG390" s="281"/>
      <c r="OXH390" s="281"/>
      <c r="OXI390" s="281"/>
      <c r="OXJ390" s="281"/>
      <c r="OXK390" s="281"/>
      <c r="OXL390" s="281"/>
      <c r="OXM390" s="281"/>
      <c r="OXN390" s="281"/>
      <c r="OXO390" s="281"/>
      <c r="OXP390" s="281"/>
      <c r="OXQ390" s="281"/>
      <c r="OXR390" s="281"/>
      <c r="OXS390" s="281"/>
      <c r="OXT390" s="281"/>
      <c r="OXU390" s="281"/>
      <c r="OXV390" s="281"/>
      <c r="OXW390" s="281"/>
      <c r="OXX390" s="281"/>
      <c r="OXY390" s="281"/>
      <c r="OXZ390" s="281"/>
      <c r="OYA390" s="281"/>
      <c r="OYB390" s="281"/>
      <c r="OYC390" s="281"/>
      <c r="OYD390" s="281"/>
      <c r="OYE390" s="281"/>
      <c r="OYF390" s="281"/>
      <c r="OYG390" s="281"/>
      <c r="OYH390" s="281"/>
      <c r="OYI390" s="281"/>
      <c r="OYJ390" s="281"/>
      <c r="OYK390" s="281"/>
      <c r="OYL390" s="281"/>
      <c r="OYM390" s="281"/>
      <c r="OYN390" s="281"/>
      <c r="OYO390" s="281"/>
      <c r="OYP390" s="281"/>
      <c r="OYQ390" s="281"/>
      <c r="OYR390" s="281"/>
      <c r="OYS390" s="281"/>
      <c r="OYT390" s="281"/>
      <c r="OYU390" s="281"/>
      <c r="OYV390" s="281"/>
      <c r="OYW390" s="281"/>
      <c r="OYX390" s="281"/>
      <c r="OYY390" s="281"/>
      <c r="OYZ390" s="281"/>
      <c r="OZA390" s="281"/>
      <c r="OZB390" s="281"/>
      <c r="OZC390" s="281"/>
      <c r="OZD390" s="281"/>
      <c r="OZE390" s="281"/>
      <c r="OZF390" s="281"/>
      <c r="OZG390" s="281"/>
      <c r="OZH390" s="281"/>
      <c r="OZI390" s="281"/>
      <c r="OZJ390" s="281"/>
      <c r="OZK390" s="281"/>
      <c r="OZL390" s="281"/>
      <c r="OZM390" s="281"/>
      <c r="OZN390" s="281"/>
      <c r="OZO390" s="281"/>
      <c r="OZP390" s="281"/>
      <c r="OZQ390" s="281"/>
      <c r="OZR390" s="281"/>
      <c r="OZS390" s="281"/>
      <c r="OZT390" s="281"/>
      <c r="OZU390" s="281"/>
      <c r="OZV390" s="281"/>
      <c r="OZW390" s="281"/>
      <c r="OZX390" s="281"/>
      <c r="OZY390" s="281"/>
      <c r="OZZ390" s="281"/>
      <c r="PAA390" s="281"/>
      <c r="PAB390" s="281"/>
      <c r="PAC390" s="281"/>
      <c r="PAD390" s="281"/>
      <c r="PAE390" s="281"/>
      <c r="PAF390" s="281"/>
      <c r="PAG390" s="281"/>
      <c r="PAH390" s="281"/>
      <c r="PAI390" s="281"/>
      <c r="PAJ390" s="281"/>
      <c r="PAK390" s="281"/>
      <c r="PAL390" s="281"/>
      <c r="PAM390" s="281"/>
      <c r="PAN390" s="281"/>
      <c r="PAO390" s="281"/>
      <c r="PAP390" s="281"/>
      <c r="PAQ390" s="281"/>
      <c r="PAR390" s="281"/>
      <c r="PAS390" s="281"/>
      <c r="PAT390" s="281"/>
      <c r="PAU390" s="281"/>
      <c r="PAV390" s="281"/>
      <c r="PAW390" s="281"/>
      <c r="PAX390" s="281"/>
      <c r="PAY390" s="281"/>
      <c r="PAZ390" s="281"/>
      <c r="PBA390" s="281"/>
      <c r="PBB390" s="281"/>
      <c r="PBC390" s="281"/>
      <c r="PBD390" s="281"/>
      <c r="PBE390" s="281"/>
      <c r="PBF390" s="281"/>
      <c r="PBG390" s="281"/>
      <c r="PBH390" s="281"/>
      <c r="PBI390" s="281"/>
      <c r="PBJ390" s="281"/>
      <c r="PBK390" s="281"/>
      <c r="PBL390" s="281"/>
      <c r="PBM390" s="281"/>
      <c r="PBN390" s="281"/>
      <c r="PBO390" s="281"/>
      <c r="PBP390" s="281"/>
      <c r="PBQ390" s="281"/>
      <c r="PBR390" s="281"/>
      <c r="PBS390" s="281"/>
      <c r="PBT390" s="281"/>
      <c r="PBU390" s="281"/>
      <c r="PBV390" s="281"/>
      <c r="PBW390" s="281"/>
      <c r="PBX390" s="281"/>
      <c r="PBY390" s="281"/>
      <c r="PBZ390" s="281"/>
      <c r="PCA390" s="281"/>
      <c r="PCB390" s="281"/>
      <c r="PCC390" s="281"/>
      <c r="PCD390" s="281"/>
      <c r="PCE390" s="281"/>
      <c r="PCF390" s="281"/>
      <c r="PCG390" s="281"/>
      <c r="PCH390" s="281"/>
      <c r="PCI390" s="281"/>
      <c r="PCJ390" s="281"/>
      <c r="PCK390" s="281"/>
      <c r="PCL390" s="281"/>
      <c r="PCM390" s="281"/>
      <c r="PCN390" s="281"/>
      <c r="PCO390" s="281"/>
      <c r="PCP390" s="281"/>
      <c r="PCQ390" s="281"/>
      <c r="PCR390" s="281"/>
      <c r="PCS390" s="281"/>
      <c r="PCT390" s="281"/>
      <c r="PCU390" s="281"/>
      <c r="PCV390" s="281"/>
      <c r="PCW390" s="281"/>
      <c r="PCX390" s="281"/>
      <c r="PCY390" s="281"/>
      <c r="PCZ390" s="281"/>
      <c r="PDA390" s="281"/>
      <c r="PDB390" s="281"/>
      <c r="PDC390" s="281"/>
      <c r="PDD390" s="281"/>
      <c r="PDE390" s="281"/>
      <c r="PDF390" s="281"/>
      <c r="PDG390" s="281"/>
      <c r="PDH390" s="281"/>
      <c r="PDI390" s="281"/>
      <c r="PDJ390" s="281"/>
      <c r="PDK390" s="281"/>
      <c r="PDL390" s="281"/>
      <c r="PDM390" s="281"/>
      <c r="PDN390" s="281"/>
      <c r="PDO390" s="281"/>
      <c r="PDP390" s="281"/>
      <c r="PDQ390" s="281"/>
      <c r="PDR390" s="281"/>
      <c r="PDS390" s="281"/>
      <c r="PDT390" s="281"/>
      <c r="PDU390" s="281"/>
      <c r="PDV390" s="281"/>
      <c r="PDW390" s="281"/>
      <c r="PDX390" s="281"/>
      <c r="PDY390" s="281"/>
      <c r="PDZ390" s="281"/>
      <c r="PEA390" s="281"/>
      <c r="PEB390" s="281"/>
      <c r="PEC390" s="281"/>
      <c r="PED390" s="281"/>
      <c r="PEE390" s="281"/>
      <c r="PEF390" s="281"/>
      <c r="PEG390" s="281"/>
      <c r="PEH390" s="281"/>
      <c r="PEI390" s="281"/>
      <c r="PEJ390" s="281"/>
      <c r="PEK390" s="281"/>
      <c r="PEL390" s="281"/>
      <c r="PEM390" s="281"/>
      <c r="PEN390" s="281"/>
      <c r="PEO390" s="281"/>
      <c r="PEP390" s="281"/>
      <c r="PEQ390" s="281"/>
      <c r="PER390" s="281"/>
      <c r="PES390" s="281"/>
      <c r="PET390" s="281"/>
      <c r="PEU390" s="281"/>
      <c r="PEV390" s="281"/>
      <c r="PEW390" s="281"/>
      <c r="PEX390" s="281"/>
      <c r="PEY390" s="281"/>
      <c r="PEZ390" s="281"/>
      <c r="PFA390" s="281"/>
      <c r="PFB390" s="281"/>
      <c r="PFC390" s="281"/>
      <c r="PFD390" s="281"/>
      <c r="PFE390" s="281"/>
      <c r="PFF390" s="281"/>
      <c r="PFG390" s="281"/>
      <c r="PFH390" s="281"/>
      <c r="PFI390" s="281"/>
      <c r="PFJ390" s="281"/>
      <c r="PFK390" s="281"/>
      <c r="PFL390" s="281"/>
      <c r="PFM390" s="281"/>
      <c r="PFN390" s="281"/>
      <c r="PFO390" s="281"/>
      <c r="PFP390" s="281"/>
      <c r="PFQ390" s="281"/>
      <c r="PFR390" s="281"/>
      <c r="PFS390" s="281"/>
      <c r="PFT390" s="281"/>
      <c r="PFU390" s="281"/>
      <c r="PFV390" s="281"/>
      <c r="PFW390" s="281"/>
      <c r="PFX390" s="281"/>
      <c r="PFY390" s="281"/>
      <c r="PFZ390" s="281"/>
      <c r="PGA390" s="281"/>
      <c r="PGB390" s="281"/>
      <c r="PGC390" s="281"/>
      <c r="PGD390" s="281"/>
      <c r="PGE390" s="281"/>
      <c r="PGF390" s="281"/>
      <c r="PGG390" s="281"/>
      <c r="PGH390" s="281"/>
      <c r="PGI390" s="281"/>
      <c r="PGJ390" s="281"/>
      <c r="PGK390" s="281"/>
      <c r="PGL390" s="281"/>
      <c r="PGM390" s="281"/>
      <c r="PGN390" s="281"/>
      <c r="PGO390" s="281"/>
      <c r="PGP390" s="281"/>
      <c r="PGQ390" s="281"/>
      <c r="PGR390" s="281"/>
      <c r="PGS390" s="281"/>
      <c r="PGT390" s="281"/>
      <c r="PGU390" s="281"/>
      <c r="PGV390" s="281"/>
      <c r="PGW390" s="281"/>
      <c r="PGX390" s="281"/>
      <c r="PGY390" s="281"/>
      <c r="PGZ390" s="281"/>
      <c r="PHA390" s="281"/>
      <c r="PHB390" s="281"/>
      <c r="PHC390" s="281"/>
      <c r="PHD390" s="281"/>
      <c r="PHE390" s="281"/>
      <c r="PHF390" s="281"/>
      <c r="PHG390" s="281"/>
      <c r="PHH390" s="281"/>
      <c r="PHI390" s="281"/>
      <c r="PHJ390" s="281"/>
      <c r="PHK390" s="281"/>
      <c r="PHL390" s="281"/>
      <c r="PHM390" s="281"/>
      <c r="PHN390" s="281"/>
      <c r="PHO390" s="281"/>
      <c r="PHP390" s="281"/>
      <c r="PHQ390" s="281"/>
      <c r="PHR390" s="281"/>
      <c r="PHS390" s="281"/>
      <c r="PHT390" s="281"/>
      <c r="PHU390" s="281"/>
      <c r="PHV390" s="281"/>
      <c r="PHW390" s="281"/>
      <c r="PHX390" s="281"/>
      <c r="PHY390" s="281"/>
      <c r="PHZ390" s="281"/>
      <c r="PIA390" s="281"/>
      <c r="PIB390" s="281"/>
      <c r="PIC390" s="281"/>
      <c r="PID390" s="281"/>
      <c r="PIE390" s="281"/>
      <c r="PIF390" s="281"/>
      <c r="PIG390" s="281"/>
      <c r="PIH390" s="281"/>
      <c r="PII390" s="281"/>
      <c r="PIJ390" s="281"/>
      <c r="PIK390" s="281"/>
      <c r="PIL390" s="281"/>
      <c r="PIM390" s="281"/>
      <c r="PIN390" s="281"/>
      <c r="PIO390" s="281"/>
      <c r="PIP390" s="281"/>
      <c r="PIQ390" s="281"/>
      <c r="PIR390" s="281"/>
      <c r="PIS390" s="281"/>
      <c r="PIT390" s="281"/>
      <c r="PIU390" s="281"/>
      <c r="PIV390" s="281"/>
      <c r="PIW390" s="281"/>
      <c r="PIX390" s="281"/>
      <c r="PIY390" s="281"/>
      <c r="PIZ390" s="281"/>
      <c r="PJA390" s="281"/>
      <c r="PJB390" s="281"/>
      <c r="PJC390" s="281"/>
      <c r="PJD390" s="281"/>
      <c r="PJE390" s="281"/>
      <c r="PJF390" s="281"/>
      <c r="PJG390" s="281"/>
      <c r="PJH390" s="281"/>
      <c r="PJI390" s="281"/>
      <c r="PJJ390" s="281"/>
      <c r="PJK390" s="281"/>
      <c r="PJL390" s="281"/>
      <c r="PJM390" s="281"/>
      <c r="PJN390" s="281"/>
      <c r="PJO390" s="281"/>
      <c r="PJP390" s="281"/>
      <c r="PJQ390" s="281"/>
      <c r="PJR390" s="281"/>
      <c r="PJS390" s="281"/>
      <c r="PJT390" s="281"/>
      <c r="PJU390" s="281"/>
      <c r="PJV390" s="281"/>
      <c r="PJW390" s="281"/>
      <c r="PJX390" s="281"/>
      <c r="PJY390" s="281"/>
      <c r="PJZ390" s="281"/>
      <c r="PKA390" s="281"/>
      <c r="PKB390" s="281"/>
      <c r="PKC390" s="281"/>
      <c r="PKD390" s="281"/>
      <c r="PKE390" s="281"/>
      <c r="PKF390" s="281"/>
      <c r="PKG390" s="281"/>
      <c r="PKH390" s="281"/>
      <c r="PKI390" s="281"/>
      <c r="PKJ390" s="281"/>
      <c r="PKK390" s="281"/>
      <c r="PKL390" s="281"/>
      <c r="PKM390" s="281"/>
      <c r="PKN390" s="281"/>
      <c r="PKO390" s="281"/>
      <c r="PKP390" s="281"/>
      <c r="PKQ390" s="281"/>
      <c r="PKR390" s="281"/>
      <c r="PKS390" s="281"/>
      <c r="PKT390" s="281"/>
      <c r="PKU390" s="281"/>
      <c r="PKV390" s="281"/>
      <c r="PKW390" s="281"/>
      <c r="PKX390" s="281"/>
      <c r="PKY390" s="281"/>
      <c r="PKZ390" s="281"/>
      <c r="PLA390" s="281"/>
      <c r="PLB390" s="281"/>
      <c r="PLC390" s="281"/>
      <c r="PLD390" s="281"/>
      <c r="PLE390" s="281"/>
      <c r="PLF390" s="281"/>
      <c r="PLG390" s="281"/>
      <c r="PLH390" s="281"/>
      <c r="PLI390" s="281"/>
      <c r="PLJ390" s="281"/>
      <c r="PLK390" s="281"/>
      <c r="PLL390" s="281"/>
      <c r="PLM390" s="281"/>
      <c r="PLN390" s="281"/>
      <c r="PLO390" s="281"/>
      <c r="PLP390" s="281"/>
      <c r="PLQ390" s="281"/>
      <c r="PLR390" s="281"/>
      <c r="PLS390" s="281"/>
      <c r="PLT390" s="281"/>
      <c r="PLU390" s="281"/>
      <c r="PLV390" s="281"/>
      <c r="PLW390" s="281"/>
      <c r="PLX390" s="281"/>
      <c r="PLY390" s="281"/>
      <c r="PLZ390" s="281"/>
      <c r="PMA390" s="281"/>
      <c r="PMB390" s="281"/>
      <c r="PMC390" s="281"/>
      <c r="PMD390" s="281"/>
      <c r="PME390" s="281"/>
      <c r="PMF390" s="281"/>
      <c r="PMG390" s="281"/>
      <c r="PMH390" s="281"/>
      <c r="PMI390" s="281"/>
      <c r="PMJ390" s="281"/>
      <c r="PMK390" s="281"/>
      <c r="PML390" s="281"/>
      <c r="PMM390" s="281"/>
      <c r="PMN390" s="281"/>
      <c r="PMO390" s="281"/>
      <c r="PMP390" s="281"/>
      <c r="PMQ390" s="281"/>
      <c r="PMR390" s="281"/>
      <c r="PMS390" s="281"/>
      <c r="PMT390" s="281"/>
      <c r="PMU390" s="281"/>
      <c r="PMV390" s="281"/>
      <c r="PMW390" s="281"/>
      <c r="PMX390" s="281"/>
      <c r="PMY390" s="281"/>
      <c r="PMZ390" s="281"/>
      <c r="PNA390" s="281"/>
      <c r="PNB390" s="281"/>
      <c r="PNC390" s="281"/>
      <c r="PND390" s="281"/>
      <c r="PNE390" s="281"/>
      <c r="PNF390" s="281"/>
      <c r="PNG390" s="281"/>
      <c r="PNH390" s="281"/>
      <c r="PNI390" s="281"/>
      <c r="PNJ390" s="281"/>
      <c r="PNK390" s="281"/>
      <c r="PNL390" s="281"/>
      <c r="PNM390" s="281"/>
      <c r="PNN390" s="281"/>
      <c r="PNO390" s="281"/>
      <c r="PNP390" s="281"/>
      <c r="PNQ390" s="281"/>
      <c r="PNR390" s="281"/>
      <c r="PNS390" s="281"/>
      <c r="PNT390" s="281"/>
      <c r="PNU390" s="281"/>
      <c r="PNV390" s="281"/>
      <c r="PNW390" s="281"/>
      <c r="PNX390" s="281"/>
      <c r="PNY390" s="281"/>
      <c r="PNZ390" s="281"/>
      <c r="POA390" s="281"/>
      <c r="POB390" s="281"/>
      <c r="POC390" s="281"/>
      <c r="POD390" s="281"/>
      <c r="POE390" s="281"/>
      <c r="POF390" s="281"/>
      <c r="POG390" s="281"/>
      <c r="POH390" s="281"/>
      <c r="POI390" s="281"/>
      <c r="POJ390" s="281"/>
      <c r="POK390" s="281"/>
      <c r="POL390" s="281"/>
      <c r="POM390" s="281"/>
      <c r="PON390" s="281"/>
      <c r="POO390" s="281"/>
      <c r="POP390" s="281"/>
      <c r="POQ390" s="281"/>
      <c r="POR390" s="281"/>
      <c r="POS390" s="281"/>
      <c r="POT390" s="281"/>
      <c r="POU390" s="281"/>
      <c r="POV390" s="281"/>
      <c r="POW390" s="281"/>
      <c r="POX390" s="281"/>
      <c r="POY390" s="281"/>
      <c r="POZ390" s="281"/>
      <c r="PPA390" s="281"/>
      <c r="PPB390" s="281"/>
      <c r="PPC390" s="281"/>
      <c r="PPD390" s="281"/>
      <c r="PPE390" s="281"/>
      <c r="PPF390" s="281"/>
      <c r="PPG390" s="281"/>
      <c r="PPH390" s="281"/>
      <c r="PPI390" s="281"/>
      <c r="PPJ390" s="281"/>
      <c r="PPK390" s="281"/>
      <c r="PPL390" s="281"/>
      <c r="PPM390" s="281"/>
      <c r="PPN390" s="281"/>
      <c r="PPO390" s="281"/>
      <c r="PPP390" s="281"/>
      <c r="PPQ390" s="281"/>
      <c r="PPR390" s="281"/>
      <c r="PPS390" s="281"/>
      <c r="PPT390" s="281"/>
      <c r="PPU390" s="281"/>
      <c r="PPV390" s="281"/>
      <c r="PPW390" s="281"/>
      <c r="PPX390" s="281"/>
      <c r="PPY390" s="281"/>
      <c r="PPZ390" s="281"/>
      <c r="PQA390" s="281"/>
      <c r="PQB390" s="281"/>
      <c r="PQC390" s="281"/>
      <c r="PQD390" s="281"/>
      <c r="PQE390" s="281"/>
      <c r="PQF390" s="281"/>
      <c r="PQG390" s="281"/>
      <c r="PQH390" s="281"/>
      <c r="PQI390" s="281"/>
      <c r="PQJ390" s="281"/>
      <c r="PQK390" s="281"/>
      <c r="PQL390" s="281"/>
      <c r="PQM390" s="281"/>
      <c r="PQN390" s="281"/>
      <c r="PQO390" s="281"/>
      <c r="PQP390" s="281"/>
      <c r="PQQ390" s="281"/>
      <c r="PQR390" s="281"/>
      <c r="PQS390" s="281"/>
      <c r="PQT390" s="281"/>
      <c r="PQU390" s="281"/>
      <c r="PQV390" s="281"/>
      <c r="PQW390" s="281"/>
      <c r="PQX390" s="281"/>
      <c r="PQY390" s="281"/>
      <c r="PQZ390" s="281"/>
      <c r="PRA390" s="281"/>
      <c r="PRB390" s="281"/>
      <c r="PRC390" s="281"/>
      <c r="PRD390" s="281"/>
      <c r="PRE390" s="281"/>
      <c r="PRF390" s="281"/>
      <c r="PRG390" s="281"/>
      <c r="PRH390" s="281"/>
      <c r="PRI390" s="281"/>
      <c r="PRJ390" s="281"/>
      <c r="PRK390" s="281"/>
      <c r="PRL390" s="281"/>
      <c r="PRM390" s="281"/>
      <c r="PRN390" s="281"/>
      <c r="PRO390" s="281"/>
      <c r="PRP390" s="281"/>
      <c r="PRQ390" s="281"/>
      <c r="PRR390" s="281"/>
      <c r="PRS390" s="281"/>
      <c r="PRT390" s="281"/>
      <c r="PRU390" s="281"/>
      <c r="PRV390" s="281"/>
      <c r="PRW390" s="281"/>
      <c r="PRX390" s="281"/>
      <c r="PRY390" s="281"/>
      <c r="PRZ390" s="281"/>
      <c r="PSA390" s="281"/>
      <c r="PSB390" s="281"/>
      <c r="PSC390" s="281"/>
      <c r="PSD390" s="281"/>
      <c r="PSE390" s="281"/>
      <c r="PSF390" s="281"/>
      <c r="PSG390" s="281"/>
      <c r="PSH390" s="281"/>
      <c r="PSI390" s="281"/>
      <c r="PSJ390" s="281"/>
      <c r="PSK390" s="281"/>
      <c r="PSL390" s="281"/>
      <c r="PSM390" s="281"/>
      <c r="PSN390" s="281"/>
      <c r="PSO390" s="281"/>
      <c r="PSP390" s="281"/>
      <c r="PSQ390" s="281"/>
      <c r="PSR390" s="281"/>
      <c r="PSS390" s="281"/>
      <c r="PST390" s="281"/>
      <c r="PSU390" s="281"/>
      <c r="PSV390" s="281"/>
      <c r="PSW390" s="281"/>
      <c r="PSX390" s="281"/>
      <c r="PSY390" s="281"/>
      <c r="PSZ390" s="281"/>
      <c r="PTA390" s="281"/>
      <c r="PTB390" s="281"/>
      <c r="PTC390" s="281"/>
      <c r="PTD390" s="281"/>
      <c r="PTE390" s="281"/>
      <c r="PTF390" s="281"/>
      <c r="PTG390" s="281"/>
      <c r="PTH390" s="281"/>
      <c r="PTI390" s="281"/>
      <c r="PTJ390" s="281"/>
      <c r="PTK390" s="281"/>
      <c r="PTL390" s="281"/>
      <c r="PTM390" s="281"/>
      <c r="PTN390" s="281"/>
      <c r="PTO390" s="281"/>
      <c r="PTP390" s="281"/>
      <c r="PTQ390" s="281"/>
      <c r="PTR390" s="281"/>
      <c r="PTS390" s="281"/>
      <c r="PTT390" s="281"/>
      <c r="PTU390" s="281"/>
      <c r="PTV390" s="281"/>
      <c r="PTW390" s="281"/>
      <c r="PTX390" s="281"/>
      <c r="PTY390" s="281"/>
      <c r="PTZ390" s="281"/>
      <c r="PUA390" s="281"/>
      <c r="PUB390" s="281"/>
      <c r="PUC390" s="281"/>
      <c r="PUD390" s="281"/>
      <c r="PUE390" s="281"/>
      <c r="PUF390" s="281"/>
      <c r="PUG390" s="281"/>
      <c r="PUH390" s="281"/>
      <c r="PUI390" s="281"/>
      <c r="PUJ390" s="281"/>
      <c r="PUK390" s="281"/>
      <c r="PUL390" s="281"/>
      <c r="PUM390" s="281"/>
      <c r="PUN390" s="281"/>
      <c r="PUO390" s="281"/>
      <c r="PUP390" s="281"/>
      <c r="PUQ390" s="281"/>
      <c r="PUR390" s="281"/>
      <c r="PUS390" s="281"/>
      <c r="PUT390" s="281"/>
      <c r="PUU390" s="281"/>
      <c r="PUV390" s="281"/>
      <c r="PUW390" s="281"/>
      <c r="PUX390" s="281"/>
      <c r="PUY390" s="281"/>
      <c r="PUZ390" s="281"/>
      <c r="PVA390" s="281"/>
      <c r="PVB390" s="281"/>
      <c r="PVC390" s="281"/>
      <c r="PVD390" s="281"/>
      <c r="PVE390" s="281"/>
      <c r="PVF390" s="281"/>
      <c r="PVG390" s="281"/>
      <c r="PVH390" s="281"/>
      <c r="PVI390" s="281"/>
      <c r="PVJ390" s="281"/>
      <c r="PVK390" s="281"/>
      <c r="PVL390" s="281"/>
      <c r="PVM390" s="281"/>
      <c r="PVN390" s="281"/>
      <c r="PVO390" s="281"/>
      <c r="PVP390" s="281"/>
      <c r="PVQ390" s="281"/>
      <c r="PVR390" s="281"/>
      <c r="PVS390" s="281"/>
      <c r="PVT390" s="281"/>
      <c r="PVU390" s="281"/>
      <c r="PVV390" s="281"/>
      <c r="PVW390" s="281"/>
      <c r="PVX390" s="281"/>
      <c r="PVY390" s="281"/>
      <c r="PVZ390" s="281"/>
      <c r="PWA390" s="281"/>
      <c r="PWB390" s="281"/>
      <c r="PWC390" s="281"/>
      <c r="PWD390" s="281"/>
      <c r="PWE390" s="281"/>
      <c r="PWF390" s="281"/>
      <c r="PWG390" s="281"/>
      <c r="PWH390" s="281"/>
      <c r="PWI390" s="281"/>
      <c r="PWJ390" s="281"/>
      <c r="PWK390" s="281"/>
      <c r="PWL390" s="281"/>
      <c r="PWM390" s="281"/>
      <c r="PWN390" s="281"/>
      <c r="PWO390" s="281"/>
      <c r="PWP390" s="281"/>
      <c r="PWQ390" s="281"/>
      <c r="PWR390" s="281"/>
      <c r="PWS390" s="281"/>
      <c r="PWT390" s="281"/>
      <c r="PWU390" s="281"/>
      <c r="PWV390" s="281"/>
      <c r="PWW390" s="281"/>
      <c r="PWX390" s="281"/>
      <c r="PWY390" s="281"/>
      <c r="PWZ390" s="281"/>
      <c r="PXA390" s="281"/>
      <c r="PXB390" s="281"/>
      <c r="PXC390" s="281"/>
      <c r="PXD390" s="281"/>
      <c r="PXE390" s="281"/>
      <c r="PXF390" s="281"/>
      <c r="PXG390" s="281"/>
      <c r="PXH390" s="281"/>
      <c r="PXI390" s="281"/>
      <c r="PXJ390" s="281"/>
      <c r="PXK390" s="281"/>
      <c r="PXL390" s="281"/>
      <c r="PXM390" s="281"/>
      <c r="PXN390" s="281"/>
      <c r="PXO390" s="281"/>
      <c r="PXP390" s="281"/>
      <c r="PXQ390" s="281"/>
      <c r="PXR390" s="281"/>
      <c r="PXS390" s="281"/>
      <c r="PXT390" s="281"/>
      <c r="PXU390" s="281"/>
      <c r="PXV390" s="281"/>
      <c r="PXW390" s="281"/>
      <c r="PXX390" s="281"/>
      <c r="PXY390" s="281"/>
      <c r="PXZ390" s="281"/>
      <c r="PYA390" s="281"/>
      <c r="PYB390" s="281"/>
      <c r="PYC390" s="281"/>
      <c r="PYD390" s="281"/>
      <c r="PYE390" s="281"/>
      <c r="PYF390" s="281"/>
      <c r="PYG390" s="281"/>
      <c r="PYH390" s="281"/>
      <c r="PYI390" s="281"/>
      <c r="PYJ390" s="281"/>
      <c r="PYK390" s="281"/>
      <c r="PYL390" s="281"/>
      <c r="PYM390" s="281"/>
      <c r="PYN390" s="281"/>
      <c r="PYO390" s="281"/>
      <c r="PYP390" s="281"/>
      <c r="PYQ390" s="281"/>
      <c r="PYR390" s="281"/>
      <c r="PYS390" s="281"/>
      <c r="PYT390" s="281"/>
      <c r="PYU390" s="281"/>
      <c r="PYV390" s="281"/>
      <c r="PYW390" s="281"/>
      <c r="PYX390" s="281"/>
      <c r="PYY390" s="281"/>
      <c r="PYZ390" s="281"/>
      <c r="PZA390" s="281"/>
      <c r="PZB390" s="281"/>
      <c r="PZC390" s="281"/>
      <c r="PZD390" s="281"/>
      <c r="PZE390" s="281"/>
      <c r="PZF390" s="281"/>
      <c r="PZG390" s="281"/>
      <c r="PZH390" s="281"/>
      <c r="PZI390" s="281"/>
      <c r="PZJ390" s="281"/>
      <c r="PZK390" s="281"/>
      <c r="PZL390" s="281"/>
      <c r="PZM390" s="281"/>
      <c r="PZN390" s="281"/>
      <c r="PZO390" s="281"/>
      <c r="PZP390" s="281"/>
      <c r="PZQ390" s="281"/>
      <c r="PZR390" s="281"/>
      <c r="PZS390" s="281"/>
      <c r="PZT390" s="281"/>
      <c r="PZU390" s="281"/>
      <c r="PZV390" s="281"/>
      <c r="PZW390" s="281"/>
      <c r="PZX390" s="281"/>
      <c r="PZY390" s="281"/>
      <c r="PZZ390" s="281"/>
      <c r="QAA390" s="281"/>
      <c r="QAB390" s="281"/>
      <c r="QAC390" s="281"/>
      <c r="QAD390" s="281"/>
      <c r="QAE390" s="281"/>
      <c r="QAF390" s="281"/>
      <c r="QAG390" s="281"/>
      <c r="QAH390" s="281"/>
      <c r="QAI390" s="281"/>
      <c r="QAJ390" s="281"/>
      <c r="QAK390" s="281"/>
      <c r="QAL390" s="281"/>
      <c r="QAM390" s="281"/>
      <c r="QAN390" s="281"/>
      <c r="QAO390" s="281"/>
      <c r="QAP390" s="281"/>
      <c r="QAQ390" s="281"/>
      <c r="QAR390" s="281"/>
      <c r="QAS390" s="281"/>
      <c r="QAT390" s="281"/>
      <c r="QAU390" s="281"/>
      <c r="QAV390" s="281"/>
      <c r="QAW390" s="281"/>
      <c r="QAX390" s="281"/>
      <c r="QAY390" s="281"/>
      <c r="QAZ390" s="281"/>
      <c r="QBA390" s="281"/>
      <c r="QBB390" s="281"/>
      <c r="QBC390" s="281"/>
      <c r="QBD390" s="281"/>
      <c r="QBE390" s="281"/>
      <c r="QBF390" s="281"/>
      <c r="QBG390" s="281"/>
      <c r="QBH390" s="281"/>
      <c r="QBI390" s="281"/>
      <c r="QBJ390" s="281"/>
      <c r="QBK390" s="281"/>
      <c r="QBL390" s="281"/>
      <c r="QBM390" s="281"/>
      <c r="QBN390" s="281"/>
      <c r="QBO390" s="281"/>
      <c r="QBP390" s="281"/>
      <c r="QBQ390" s="281"/>
      <c r="QBR390" s="281"/>
      <c r="QBS390" s="281"/>
      <c r="QBT390" s="281"/>
      <c r="QBU390" s="281"/>
      <c r="QBV390" s="281"/>
      <c r="QBW390" s="281"/>
      <c r="QBX390" s="281"/>
      <c r="QBY390" s="281"/>
      <c r="QBZ390" s="281"/>
      <c r="QCA390" s="281"/>
      <c r="QCB390" s="281"/>
      <c r="QCC390" s="281"/>
      <c r="QCD390" s="281"/>
      <c r="QCE390" s="281"/>
      <c r="QCF390" s="281"/>
      <c r="QCG390" s="281"/>
      <c r="QCH390" s="281"/>
      <c r="QCI390" s="281"/>
      <c r="QCJ390" s="281"/>
      <c r="QCK390" s="281"/>
      <c r="QCL390" s="281"/>
      <c r="QCM390" s="281"/>
      <c r="QCN390" s="281"/>
      <c r="QCO390" s="281"/>
      <c r="QCP390" s="281"/>
      <c r="QCQ390" s="281"/>
      <c r="QCR390" s="281"/>
      <c r="QCS390" s="281"/>
      <c r="QCT390" s="281"/>
      <c r="QCU390" s="281"/>
      <c r="QCV390" s="281"/>
      <c r="QCW390" s="281"/>
      <c r="QCX390" s="281"/>
      <c r="QCY390" s="281"/>
      <c r="QCZ390" s="281"/>
      <c r="QDA390" s="281"/>
      <c r="QDB390" s="281"/>
      <c r="QDC390" s="281"/>
      <c r="QDD390" s="281"/>
      <c r="QDE390" s="281"/>
      <c r="QDF390" s="281"/>
      <c r="QDG390" s="281"/>
      <c r="QDH390" s="281"/>
      <c r="QDI390" s="281"/>
      <c r="QDJ390" s="281"/>
      <c r="QDK390" s="281"/>
      <c r="QDL390" s="281"/>
      <c r="QDM390" s="281"/>
      <c r="QDN390" s="281"/>
      <c r="QDO390" s="281"/>
      <c r="QDP390" s="281"/>
      <c r="QDQ390" s="281"/>
      <c r="QDR390" s="281"/>
      <c r="QDS390" s="281"/>
      <c r="QDT390" s="281"/>
      <c r="QDU390" s="281"/>
      <c r="QDV390" s="281"/>
      <c r="QDW390" s="281"/>
      <c r="QDX390" s="281"/>
      <c r="QDY390" s="281"/>
      <c r="QDZ390" s="281"/>
      <c r="QEA390" s="281"/>
      <c r="QEB390" s="281"/>
      <c r="QEC390" s="281"/>
      <c r="QED390" s="281"/>
      <c r="QEE390" s="281"/>
      <c r="QEF390" s="281"/>
      <c r="QEG390" s="281"/>
      <c r="QEH390" s="281"/>
      <c r="QEI390" s="281"/>
      <c r="QEJ390" s="281"/>
      <c r="QEK390" s="281"/>
      <c r="QEL390" s="281"/>
      <c r="QEM390" s="281"/>
      <c r="QEN390" s="281"/>
      <c r="QEO390" s="281"/>
      <c r="QEP390" s="281"/>
      <c r="QEQ390" s="281"/>
      <c r="QER390" s="281"/>
      <c r="QES390" s="281"/>
      <c r="QET390" s="281"/>
      <c r="QEU390" s="281"/>
      <c r="QEV390" s="281"/>
      <c r="QEW390" s="281"/>
      <c r="QEX390" s="281"/>
      <c r="QEY390" s="281"/>
      <c r="QEZ390" s="281"/>
      <c r="QFA390" s="281"/>
      <c r="QFB390" s="281"/>
      <c r="QFC390" s="281"/>
      <c r="QFD390" s="281"/>
      <c r="QFE390" s="281"/>
      <c r="QFF390" s="281"/>
      <c r="QFG390" s="281"/>
      <c r="QFH390" s="281"/>
      <c r="QFI390" s="281"/>
      <c r="QFJ390" s="281"/>
      <c r="QFK390" s="281"/>
      <c r="QFL390" s="281"/>
      <c r="QFM390" s="281"/>
      <c r="QFN390" s="281"/>
      <c r="QFO390" s="281"/>
      <c r="QFP390" s="281"/>
      <c r="QFQ390" s="281"/>
      <c r="QFR390" s="281"/>
      <c r="QFS390" s="281"/>
      <c r="QFT390" s="281"/>
      <c r="QFU390" s="281"/>
      <c r="QFV390" s="281"/>
      <c r="QFW390" s="281"/>
      <c r="QFX390" s="281"/>
      <c r="QFY390" s="281"/>
      <c r="QFZ390" s="281"/>
      <c r="QGA390" s="281"/>
      <c r="QGB390" s="281"/>
      <c r="QGC390" s="281"/>
      <c r="QGD390" s="281"/>
      <c r="QGE390" s="281"/>
      <c r="QGF390" s="281"/>
      <c r="QGG390" s="281"/>
      <c r="QGH390" s="281"/>
      <c r="QGI390" s="281"/>
      <c r="QGJ390" s="281"/>
      <c r="QGK390" s="281"/>
      <c r="QGL390" s="281"/>
      <c r="QGM390" s="281"/>
      <c r="QGN390" s="281"/>
      <c r="QGO390" s="281"/>
      <c r="QGP390" s="281"/>
      <c r="QGQ390" s="281"/>
      <c r="QGR390" s="281"/>
      <c r="QGS390" s="281"/>
      <c r="QGT390" s="281"/>
      <c r="QGU390" s="281"/>
      <c r="QGV390" s="281"/>
      <c r="QGW390" s="281"/>
      <c r="QGX390" s="281"/>
      <c r="QGY390" s="281"/>
      <c r="QGZ390" s="281"/>
      <c r="QHA390" s="281"/>
      <c r="QHB390" s="281"/>
      <c r="QHC390" s="281"/>
      <c r="QHD390" s="281"/>
      <c r="QHE390" s="281"/>
      <c r="QHF390" s="281"/>
      <c r="QHG390" s="281"/>
      <c r="QHH390" s="281"/>
      <c r="QHI390" s="281"/>
      <c r="QHJ390" s="281"/>
      <c r="QHK390" s="281"/>
      <c r="QHL390" s="281"/>
      <c r="QHM390" s="281"/>
      <c r="QHN390" s="281"/>
      <c r="QHO390" s="281"/>
      <c r="QHP390" s="281"/>
      <c r="QHQ390" s="281"/>
      <c r="QHR390" s="281"/>
      <c r="QHS390" s="281"/>
      <c r="QHT390" s="281"/>
      <c r="QHU390" s="281"/>
      <c r="QHV390" s="281"/>
      <c r="QHW390" s="281"/>
      <c r="QHX390" s="281"/>
      <c r="QHY390" s="281"/>
      <c r="QHZ390" s="281"/>
      <c r="QIA390" s="281"/>
      <c r="QIB390" s="281"/>
      <c r="QIC390" s="281"/>
      <c r="QID390" s="281"/>
      <c r="QIE390" s="281"/>
      <c r="QIF390" s="281"/>
      <c r="QIG390" s="281"/>
      <c r="QIH390" s="281"/>
      <c r="QII390" s="281"/>
      <c r="QIJ390" s="281"/>
      <c r="QIK390" s="281"/>
      <c r="QIL390" s="281"/>
      <c r="QIM390" s="281"/>
      <c r="QIN390" s="281"/>
      <c r="QIO390" s="281"/>
      <c r="QIP390" s="281"/>
      <c r="QIQ390" s="281"/>
      <c r="QIR390" s="281"/>
      <c r="QIS390" s="281"/>
      <c r="QIT390" s="281"/>
      <c r="QIU390" s="281"/>
      <c r="QIV390" s="281"/>
      <c r="QIW390" s="281"/>
      <c r="QIX390" s="281"/>
      <c r="QIY390" s="281"/>
      <c r="QIZ390" s="281"/>
      <c r="QJA390" s="281"/>
      <c r="QJB390" s="281"/>
      <c r="QJC390" s="281"/>
      <c r="QJD390" s="281"/>
      <c r="QJE390" s="281"/>
      <c r="QJF390" s="281"/>
      <c r="QJG390" s="281"/>
      <c r="QJH390" s="281"/>
      <c r="QJI390" s="281"/>
      <c r="QJJ390" s="281"/>
      <c r="QJK390" s="281"/>
      <c r="QJL390" s="281"/>
      <c r="QJM390" s="281"/>
      <c r="QJN390" s="281"/>
      <c r="QJO390" s="281"/>
      <c r="QJP390" s="281"/>
      <c r="QJQ390" s="281"/>
      <c r="QJR390" s="281"/>
      <c r="QJS390" s="281"/>
      <c r="QJT390" s="281"/>
      <c r="QJU390" s="281"/>
      <c r="QJV390" s="281"/>
      <c r="QJW390" s="281"/>
      <c r="QJX390" s="281"/>
      <c r="QJY390" s="281"/>
      <c r="QJZ390" s="281"/>
      <c r="QKA390" s="281"/>
      <c r="QKB390" s="281"/>
      <c r="QKC390" s="281"/>
      <c r="QKD390" s="281"/>
      <c r="QKE390" s="281"/>
      <c r="QKF390" s="281"/>
      <c r="QKG390" s="281"/>
      <c r="QKH390" s="281"/>
      <c r="QKI390" s="281"/>
      <c r="QKJ390" s="281"/>
      <c r="QKK390" s="281"/>
      <c r="QKL390" s="281"/>
      <c r="QKM390" s="281"/>
      <c r="QKN390" s="281"/>
      <c r="QKO390" s="281"/>
      <c r="QKP390" s="281"/>
      <c r="QKQ390" s="281"/>
      <c r="QKR390" s="281"/>
      <c r="QKS390" s="281"/>
      <c r="QKT390" s="281"/>
      <c r="QKU390" s="281"/>
      <c r="QKV390" s="281"/>
      <c r="QKW390" s="281"/>
      <c r="QKX390" s="281"/>
      <c r="QKY390" s="281"/>
      <c r="QKZ390" s="281"/>
      <c r="QLA390" s="281"/>
      <c r="QLB390" s="281"/>
      <c r="QLC390" s="281"/>
      <c r="QLD390" s="281"/>
      <c r="QLE390" s="281"/>
      <c r="QLF390" s="281"/>
      <c r="QLG390" s="281"/>
      <c r="QLH390" s="281"/>
      <c r="QLI390" s="281"/>
      <c r="QLJ390" s="281"/>
      <c r="QLK390" s="281"/>
      <c r="QLL390" s="281"/>
      <c r="QLM390" s="281"/>
      <c r="QLN390" s="281"/>
      <c r="QLO390" s="281"/>
      <c r="QLP390" s="281"/>
      <c r="QLQ390" s="281"/>
      <c r="QLR390" s="281"/>
      <c r="QLS390" s="281"/>
      <c r="QLT390" s="281"/>
      <c r="QLU390" s="281"/>
      <c r="QLV390" s="281"/>
      <c r="QLW390" s="281"/>
      <c r="QLX390" s="281"/>
      <c r="QLY390" s="281"/>
      <c r="QLZ390" s="281"/>
      <c r="QMA390" s="281"/>
      <c r="QMB390" s="281"/>
      <c r="QMC390" s="281"/>
      <c r="QMD390" s="281"/>
      <c r="QME390" s="281"/>
      <c r="QMF390" s="281"/>
      <c r="QMG390" s="281"/>
      <c r="QMH390" s="281"/>
      <c r="QMI390" s="281"/>
      <c r="QMJ390" s="281"/>
      <c r="QMK390" s="281"/>
      <c r="QML390" s="281"/>
      <c r="QMM390" s="281"/>
      <c r="QMN390" s="281"/>
      <c r="QMO390" s="281"/>
      <c r="QMP390" s="281"/>
      <c r="QMQ390" s="281"/>
      <c r="QMR390" s="281"/>
      <c r="QMS390" s="281"/>
      <c r="QMT390" s="281"/>
      <c r="QMU390" s="281"/>
      <c r="QMV390" s="281"/>
      <c r="QMW390" s="281"/>
      <c r="QMX390" s="281"/>
      <c r="QMY390" s="281"/>
      <c r="QMZ390" s="281"/>
      <c r="QNA390" s="281"/>
      <c r="QNB390" s="281"/>
      <c r="QNC390" s="281"/>
      <c r="QND390" s="281"/>
      <c r="QNE390" s="281"/>
      <c r="QNF390" s="281"/>
      <c r="QNG390" s="281"/>
      <c r="QNH390" s="281"/>
      <c r="QNI390" s="281"/>
      <c r="QNJ390" s="281"/>
      <c r="QNK390" s="281"/>
      <c r="QNL390" s="281"/>
      <c r="QNM390" s="281"/>
      <c r="QNN390" s="281"/>
      <c r="QNO390" s="281"/>
      <c r="QNP390" s="281"/>
      <c r="QNQ390" s="281"/>
      <c r="QNR390" s="281"/>
      <c r="QNS390" s="281"/>
      <c r="QNT390" s="281"/>
      <c r="QNU390" s="281"/>
      <c r="QNV390" s="281"/>
      <c r="QNW390" s="281"/>
      <c r="QNX390" s="281"/>
      <c r="QNY390" s="281"/>
      <c r="QNZ390" s="281"/>
      <c r="QOA390" s="281"/>
      <c r="QOB390" s="281"/>
      <c r="QOC390" s="281"/>
      <c r="QOD390" s="281"/>
      <c r="QOE390" s="281"/>
      <c r="QOF390" s="281"/>
      <c r="QOG390" s="281"/>
      <c r="QOH390" s="281"/>
      <c r="QOI390" s="281"/>
      <c r="QOJ390" s="281"/>
      <c r="QOK390" s="281"/>
      <c r="QOL390" s="281"/>
      <c r="QOM390" s="281"/>
      <c r="QON390" s="281"/>
      <c r="QOO390" s="281"/>
      <c r="QOP390" s="281"/>
      <c r="QOQ390" s="281"/>
      <c r="QOR390" s="281"/>
      <c r="QOS390" s="281"/>
      <c r="QOT390" s="281"/>
      <c r="QOU390" s="281"/>
      <c r="QOV390" s="281"/>
      <c r="QOW390" s="281"/>
      <c r="QOX390" s="281"/>
      <c r="QOY390" s="281"/>
      <c r="QOZ390" s="281"/>
      <c r="QPA390" s="281"/>
      <c r="QPB390" s="281"/>
      <c r="QPC390" s="281"/>
      <c r="QPD390" s="281"/>
      <c r="QPE390" s="281"/>
      <c r="QPF390" s="281"/>
      <c r="QPG390" s="281"/>
      <c r="QPH390" s="281"/>
      <c r="QPI390" s="281"/>
      <c r="QPJ390" s="281"/>
      <c r="QPK390" s="281"/>
      <c r="QPL390" s="281"/>
      <c r="QPM390" s="281"/>
      <c r="QPN390" s="281"/>
      <c r="QPO390" s="281"/>
      <c r="QPP390" s="281"/>
      <c r="QPQ390" s="281"/>
      <c r="QPR390" s="281"/>
      <c r="QPS390" s="281"/>
      <c r="QPT390" s="281"/>
      <c r="QPU390" s="281"/>
      <c r="QPV390" s="281"/>
      <c r="QPW390" s="281"/>
      <c r="QPX390" s="281"/>
      <c r="QPY390" s="281"/>
      <c r="QPZ390" s="281"/>
      <c r="QQA390" s="281"/>
      <c r="QQB390" s="281"/>
      <c r="QQC390" s="281"/>
      <c r="QQD390" s="281"/>
      <c r="QQE390" s="281"/>
      <c r="QQF390" s="281"/>
      <c r="QQG390" s="281"/>
      <c r="QQH390" s="281"/>
      <c r="QQI390" s="281"/>
      <c r="QQJ390" s="281"/>
      <c r="QQK390" s="281"/>
      <c r="QQL390" s="281"/>
      <c r="QQM390" s="281"/>
      <c r="QQN390" s="281"/>
      <c r="QQO390" s="281"/>
      <c r="QQP390" s="281"/>
      <c r="QQQ390" s="281"/>
      <c r="QQR390" s="281"/>
      <c r="QQS390" s="281"/>
      <c r="QQT390" s="281"/>
      <c r="QQU390" s="281"/>
      <c r="QQV390" s="281"/>
      <c r="QQW390" s="281"/>
      <c r="QQX390" s="281"/>
      <c r="QQY390" s="281"/>
      <c r="QQZ390" s="281"/>
      <c r="QRA390" s="281"/>
      <c r="QRB390" s="281"/>
      <c r="QRC390" s="281"/>
      <c r="QRD390" s="281"/>
      <c r="QRE390" s="281"/>
      <c r="QRF390" s="281"/>
      <c r="QRG390" s="281"/>
      <c r="QRH390" s="281"/>
      <c r="QRI390" s="281"/>
      <c r="QRJ390" s="281"/>
      <c r="QRK390" s="281"/>
      <c r="QRL390" s="281"/>
      <c r="QRM390" s="281"/>
      <c r="QRN390" s="281"/>
      <c r="QRO390" s="281"/>
      <c r="QRP390" s="281"/>
      <c r="QRQ390" s="281"/>
      <c r="QRR390" s="281"/>
      <c r="QRS390" s="281"/>
      <c r="QRT390" s="281"/>
      <c r="QRU390" s="281"/>
      <c r="QRV390" s="281"/>
      <c r="QRW390" s="281"/>
      <c r="QRX390" s="281"/>
      <c r="QRY390" s="281"/>
      <c r="QRZ390" s="281"/>
      <c r="QSA390" s="281"/>
      <c r="QSB390" s="281"/>
      <c r="QSC390" s="281"/>
      <c r="QSD390" s="281"/>
      <c r="QSE390" s="281"/>
      <c r="QSF390" s="281"/>
      <c r="QSG390" s="281"/>
      <c r="QSH390" s="281"/>
      <c r="QSI390" s="281"/>
      <c r="QSJ390" s="281"/>
      <c r="QSK390" s="281"/>
      <c r="QSL390" s="281"/>
      <c r="QSM390" s="281"/>
      <c r="QSN390" s="281"/>
      <c r="QSO390" s="281"/>
      <c r="QSP390" s="281"/>
      <c r="QSQ390" s="281"/>
      <c r="QSR390" s="281"/>
      <c r="QSS390" s="281"/>
      <c r="QST390" s="281"/>
      <c r="QSU390" s="281"/>
      <c r="QSV390" s="281"/>
      <c r="QSW390" s="281"/>
      <c r="QSX390" s="281"/>
      <c r="QSY390" s="281"/>
      <c r="QSZ390" s="281"/>
      <c r="QTA390" s="281"/>
      <c r="QTB390" s="281"/>
      <c r="QTC390" s="281"/>
      <c r="QTD390" s="281"/>
      <c r="QTE390" s="281"/>
      <c r="QTF390" s="281"/>
      <c r="QTG390" s="281"/>
      <c r="QTH390" s="281"/>
      <c r="QTI390" s="281"/>
      <c r="QTJ390" s="281"/>
      <c r="QTK390" s="281"/>
      <c r="QTL390" s="281"/>
      <c r="QTM390" s="281"/>
      <c r="QTN390" s="281"/>
      <c r="QTO390" s="281"/>
      <c r="QTP390" s="281"/>
      <c r="QTQ390" s="281"/>
      <c r="QTR390" s="281"/>
      <c r="QTS390" s="281"/>
      <c r="QTT390" s="281"/>
      <c r="QTU390" s="281"/>
      <c r="QTV390" s="281"/>
      <c r="QTW390" s="281"/>
      <c r="QTX390" s="281"/>
      <c r="QTY390" s="281"/>
      <c r="QTZ390" s="281"/>
      <c r="QUA390" s="281"/>
      <c r="QUB390" s="281"/>
      <c r="QUC390" s="281"/>
      <c r="QUD390" s="281"/>
      <c r="QUE390" s="281"/>
      <c r="QUF390" s="281"/>
      <c r="QUG390" s="281"/>
      <c r="QUH390" s="281"/>
      <c r="QUI390" s="281"/>
      <c r="QUJ390" s="281"/>
      <c r="QUK390" s="281"/>
      <c r="QUL390" s="281"/>
      <c r="QUM390" s="281"/>
      <c r="QUN390" s="281"/>
      <c r="QUO390" s="281"/>
      <c r="QUP390" s="281"/>
      <c r="QUQ390" s="281"/>
      <c r="QUR390" s="281"/>
      <c r="QUS390" s="281"/>
      <c r="QUT390" s="281"/>
      <c r="QUU390" s="281"/>
      <c r="QUV390" s="281"/>
      <c r="QUW390" s="281"/>
      <c r="QUX390" s="281"/>
      <c r="QUY390" s="281"/>
      <c r="QUZ390" s="281"/>
      <c r="QVA390" s="281"/>
      <c r="QVB390" s="281"/>
      <c r="QVC390" s="281"/>
      <c r="QVD390" s="281"/>
      <c r="QVE390" s="281"/>
      <c r="QVF390" s="281"/>
      <c r="QVG390" s="281"/>
      <c r="QVH390" s="281"/>
      <c r="QVI390" s="281"/>
      <c r="QVJ390" s="281"/>
      <c r="QVK390" s="281"/>
      <c r="QVL390" s="281"/>
      <c r="QVM390" s="281"/>
      <c r="QVN390" s="281"/>
      <c r="QVO390" s="281"/>
      <c r="QVP390" s="281"/>
      <c r="QVQ390" s="281"/>
      <c r="QVR390" s="281"/>
      <c r="QVS390" s="281"/>
      <c r="QVT390" s="281"/>
      <c r="QVU390" s="281"/>
      <c r="QVV390" s="281"/>
      <c r="QVW390" s="281"/>
      <c r="QVX390" s="281"/>
      <c r="QVY390" s="281"/>
      <c r="QVZ390" s="281"/>
      <c r="QWA390" s="281"/>
      <c r="QWB390" s="281"/>
      <c r="QWC390" s="281"/>
      <c r="QWD390" s="281"/>
      <c r="QWE390" s="281"/>
      <c r="QWF390" s="281"/>
      <c r="QWG390" s="281"/>
      <c r="QWH390" s="281"/>
      <c r="QWI390" s="281"/>
      <c r="QWJ390" s="281"/>
      <c r="QWK390" s="281"/>
      <c r="QWL390" s="281"/>
      <c r="QWM390" s="281"/>
      <c r="QWN390" s="281"/>
      <c r="QWO390" s="281"/>
      <c r="QWP390" s="281"/>
      <c r="QWQ390" s="281"/>
      <c r="QWR390" s="281"/>
      <c r="QWS390" s="281"/>
      <c r="QWT390" s="281"/>
      <c r="QWU390" s="281"/>
      <c r="QWV390" s="281"/>
      <c r="QWW390" s="281"/>
      <c r="QWX390" s="281"/>
      <c r="QWY390" s="281"/>
      <c r="QWZ390" s="281"/>
      <c r="QXA390" s="281"/>
      <c r="QXB390" s="281"/>
      <c r="QXC390" s="281"/>
      <c r="QXD390" s="281"/>
      <c r="QXE390" s="281"/>
      <c r="QXF390" s="281"/>
      <c r="QXG390" s="281"/>
      <c r="QXH390" s="281"/>
      <c r="QXI390" s="281"/>
      <c r="QXJ390" s="281"/>
      <c r="QXK390" s="281"/>
      <c r="QXL390" s="281"/>
      <c r="QXM390" s="281"/>
      <c r="QXN390" s="281"/>
      <c r="QXO390" s="281"/>
      <c r="QXP390" s="281"/>
      <c r="QXQ390" s="281"/>
      <c r="QXR390" s="281"/>
      <c r="QXS390" s="281"/>
      <c r="QXT390" s="281"/>
      <c r="QXU390" s="281"/>
      <c r="QXV390" s="281"/>
      <c r="QXW390" s="281"/>
      <c r="QXX390" s="281"/>
      <c r="QXY390" s="281"/>
      <c r="QXZ390" s="281"/>
      <c r="QYA390" s="281"/>
      <c r="QYB390" s="281"/>
      <c r="QYC390" s="281"/>
      <c r="QYD390" s="281"/>
      <c r="QYE390" s="281"/>
      <c r="QYF390" s="281"/>
      <c r="QYG390" s="281"/>
      <c r="QYH390" s="281"/>
      <c r="QYI390" s="281"/>
      <c r="QYJ390" s="281"/>
      <c r="QYK390" s="281"/>
      <c r="QYL390" s="281"/>
      <c r="QYM390" s="281"/>
      <c r="QYN390" s="281"/>
      <c r="QYO390" s="281"/>
      <c r="QYP390" s="281"/>
      <c r="QYQ390" s="281"/>
      <c r="QYR390" s="281"/>
      <c r="QYS390" s="281"/>
      <c r="QYT390" s="281"/>
      <c r="QYU390" s="281"/>
      <c r="QYV390" s="281"/>
      <c r="QYW390" s="281"/>
      <c r="QYX390" s="281"/>
      <c r="QYY390" s="281"/>
      <c r="QYZ390" s="281"/>
      <c r="QZA390" s="281"/>
      <c r="QZB390" s="281"/>
      <c r="QZC390" s="281"/>
      <c r="QZD390" s="281"/>
      <c r="QZE390" s="281"/>
      <c r="QZF390" s="281"/>
      <c r="QZG390" s="281"/>
      <c r="QZH390" s="281"/>
      <c r="QZI390" s="281"/>
      <c r="QZJ390" s="281"/>
      <c r="QZK390" s="281"/>
      <c r="QZL390" s="281"/>
      <c r="QZM390" s="281"/>
      <c r="QZN390" s="281"/>
      <c r="QZO390" s="281"/>
      <c r="QZP390" s="281"/>
      <c r="QZQ390" s="281"/>
      <c r="QZR390" s="281"/>
      <c r="QZS390" s="281"/>
      <c r="QZT390" s="281"/>
      <c r="QZU390" s="281"/>
      <c r="QZV390" s="281"/>
      <c r="QZW390" s="281"/>
      <c r="QZX390" s="281"/>
      <c r="QZY390" s="281"/>
      <c r="QZZ390" s="281"/>
      <c r="RAA390" s="281"/>
      <c r="RAB390" s="281"/>
      <c r="RAC390" s="281"/>
      <c r="RAD390" s="281"/>
      <c r="RAE390" s="281"/>
      <c r="RAF390" s="281"/>
      <c r="RAG390" s="281"/>
      <c r="RAH390" s="281"/>
      <c r="RAI390" s="281"/>
      <c r="RAJ390" s="281"/>
      <c r="RAK390" s="281"/>
      <c r="RAL390" s="281"/>
      <c r="RAM390" s="281"/>
      <c r="RAN390" s="281"/>
      <c r="RAO390" s="281"/>
      <c r="RAP390" s="281"/>
      <c r="RAQ390" s="281"/>
      <c r="RAR390" s="281"/>
      <c r="RAS390" s="281"/>
      <c r="RAT390" s="281"/>
      <c r="RAU390" s="281"/>
      <c r="RAV390" s="281"/>
      <c r="RAW390" s="281"/>
      <c r="RAX390" s="281"/>
      <c r="RAY390" s="281"/>
      <c r="RAZ390" s="281"/>
      <c r="RBA390" s="281"/>
      <c r="RBB390" s="281"/>
      <c r="RBC390" s="281"/>
      <c r="RBD390" s="281"/>
      <c r="RBE390" s="281"/>
      <c r="RBF390" s="281"/>
      <c r="RBG390" s="281"/>
      <c r="RBH390" s="281"/>
      <c r="RBI390" s="281"/>
      <c r="RBJ390" s="281"/>
      <c r="RBK390" s="281"/>
      <c r="RBL390" s="281"/>
      <c r="RBM390" s="281"/>
      <c r="RBN390" s="281"/>
      <c r="RBO390" s="281"/>
      <c r="RBP390" s="281"/>
      <c r="RBQ390" s="281"/>
      <c r="RBR390" s="281"/>
      <c r="RBS390" s="281"/>
      <c r="RBT390" s="281"/>
      <c r="RBU390" s="281"/>
      <c r="RBV390" s="281"/>
      <c r="RBW390" s="281"/>
      <c r="RBX390" s="281"/>
      <c r="RBY390" s="281"/>
      <c r="RBZ390" s="281"/>
      <c r="RCA390" s="281"/>
      <c r="RCB390" s="281"/>
      <c r="RCC390" s="281"/>
      <c r="RCD390" s="281"/>
      <c r="RCE390" s="281"/>
      <c r="RCF390" s="281"/>
      <c r="RCG390" s="281"/>
      <c r="RCH390" s="281"/>
      <c r="RCI390" s="281"/>
      <c r="RCJ390" s="281"/>
      <c r="RCK390" s="281"/>
      <c r="RCL390" s="281"/>
      <c r="RCM390" s="281"/>
      <c r="RCN390" s="281"/>
      <c r="RCO390" s="281"/>
      <c r="RCP390" s="281"/>
      <c r="RCQ390" s="281"/>
      <c r="RCR390" s="281"/>
      <c r="RCS390" s="281"/>
      <c r="RCT390" s="281"/>
      <c r="RCU390" s="281"/>
      <c r="RCV390" s="281"/>
      <c r="RCW390" s="281"/>
      <c r="RCX390" s="281"/>
      <c r="RCY390" s="281"/>
      <c r="RCZ390" s="281"/>
      <c r="RDA390" s="281"/>
      <c r="RDB390" s="281"/>
      <c r="RDC390" s="281"/>
      <c r="RDD390" s="281"/>
      <c r="RDE390" s="281"/>
      <c r="RDF390" s="281"/>
      <c r="RDG390" s="281"/>
      <c r="RDH390" s="281"/>
      <c r="RDI390" s="281"/>
      <c r="RDJ390" s="281"/>
      <c r="RDK390" s="281"/>
      <c r="RDL390" s="281"/>
      <c r="RDM390" s="281"/>
      <c r="RDN390" s="281"/>
      <c r="RDO390" s="281"/>
      <c r="RDP390" s="281"/>
      <c r="RDQ390" s="281"/>
      <c r="RDR390" s="281"/>
      <c r="RDS390" s="281"/>
      <c r="RDT390" s="281"/>
      <c r="RDU390" s="281"/>
      <c r="RDV390" s="281"/>
      <c r="RDW390" s="281"/>
      <c r="RDX390" s="281"/>
      <c r="RDY390" s="281"/>
      <c r="RDZ390" s="281"/>
      <c r="REA390" s="281"/>
      <c r="REB390" s="281"/>
      <c r="REC390" s="281"/>
      <c r="RED390" s="281"/>
      <c r="REE390" s="281"/>
      <c r="REF390" s="281"/>
      <c r="REG390" s="281"/>
      <c r="REH390" s="281"/>
      <c r="REI390" s="281"/>
      <c r="REJ390" s="281"/>
      <c r="REK390" s="281"/>
      <c r="REL390" s="281"/>
      <c r="REM390" s="281"/>
      <c r="REN390" s="281"/>
      <c r="REO390" s="281"/>
      <c r="REP390" s="281"/>
      <c r="REQ390" s="281"/>
      <c r="RER390" s="281"/>
      <c r="RES390" s="281"/>
      <c r="RET390" s="281"/>
      <c r="REU390" s="281"/>
      <c r="REV390" s="281"/>
      <c r="REW390" s="281"/>
      <c r="REX390" s="281"/>
      <c r="REY390" s="281"/>
      <c r="REZ390" s="281"/>
      <c r="RFA390" s="281"/>
      <c r="RFB390" s="281"/>
      <c r="RFC390" s="281"/>
      <c r="RFD390" s="281"/>
      <c r="RFE390" s="281"/>
      <c r="RFF390" s="281"/>
      <c r="RFG390" s="281"/>
      <c r="RFH390" s="281"/>
      <c r="RFI390" s="281"/>
      <c r="RFJ390" s="281"/>
      <c r="RFK390" s="281"/>
      <c r="RFL390" s="281"/>
      <c r="RFM390" s="281"/>
      <c r="RFN390" s="281"/>
      <c r="RFO390" s="281"/>
      <c r="RFP390" s="281"/>
      <c r="RFQ390" s="281"/>
      <c r="RFR390" s="281"/>
      <c r="RFS390" s="281"/>
      <c r="RFT390" s="281"/>
      <c r="RFU390" s="281"/>
      <c r="RFV390" s="281"/>
      <c r="RFW390" s="281"/>
      <c r="RFX390" s="281"/>
      <c r="RFY390" s="281"/>
      <c r="RFZ390" s="281"/>
      <c r="RGA390" s="281"/>
      <c r="RGB390" s="281"/>
      <c r="RGC390" s="281"/>
      <c r="RGD390" s="281"/>
      <c r="RGE390" s="281"/>
      <c r="RGF390" s="281"/>
      <c r="RGG390" s="281"/>
      <c r="RGH390" s="281"/>
      <c r="RGI390" s="281"/>
      <c r="RGJ390" s="281"/>
      <c r="RGK390" s="281"/>
      <c r="RGL390" s="281"/>
      <c r="RGM390" s="281"/>
      <c r="RGN390" s="281"/>
      <c r="RGO390" s="281"/>
      <c r="RGP390" s="281"/>
      <c r="RGQ390" s="281"/>
      <c r="RGR390" s="281"/>
      <c r="RGS390" s="281"/>
      <c r="RGT390" s="281"/>
      <c r="RGU390" s="281"/>
      <c r="RGV390" s="281"/>
      <c r="RGW390" s="281"/>
      <c r="RGX390" s="281"/>
      <c r="RGY390" s="281"/>
      <c r="RGZ390" s="281"/>
      <c r="RHA390" s="281"/>
      <c r="RHB390" s="281"/>
      <c r="RHC390" s="281"/>
      <c r="RHD390" s="281"/>
      <c r="RHE390" s="281"/>
      <c r="RHF390" s="281"/>
      <c r="RHG390" s="281"/>
      <c r="RHH390" s="281"/>
      <c r="RHI390" s="281"/>
      <c r="RHJ390" s="281"/>
      <c r="RHK390" s="281"/>
      <c r="RHL390" s="281"/>
      <c r="RHM390" s="281"/>
      <c r="RHN390" s="281"/>
      <c r="RHO390" s="281"/>
      <c r="RHP390" s="281"/>
      <c r="RHQ390" s="281"/>
      <c r="RHR390" s="281"/>
      <c r="RHS390" s="281"/>
      <c r="RHT390" s="281"/>
      <c r="RHU390" s="281"/>
      <c r="RHV390" s="281"/>
      <c r="RHW390" s="281"/>
      <c r="RHX390" s="281"/>
      <c r="RHY390" s="281"/>
      <c r="RHZ390" s="281"/>
      <c r="RIA390" s="281"/>
      <c r="RIB390" s="281"/>
      <c r="RIC390" s="281"/>
      <c r="RID390" s="281"/>
      <c r="RIE390" s="281"/>
      <c r="RIF390" s="281"/>
      <c r="RIG390" s="281"/>
      <c r="RIH390" s="281"/>
      <c r="RII390" s="281"/>
      <c r="RIJ390" s="281"/>
      <c r="RIK390" s="281"/>
      <c r="RIL390" s="281"/>
      <c r="RIM390" s="281"/>
      <c r="RIN390" s="281"/>
      <c r="RIO390" s="281"/>
      <c r="RIP390" s="281"/>
      <c r="RIQ390" s="281"/>
      <c r="RIR390" s="281"/>
      <c r="RIS390" s="281"/>
      <c r="RIT390" s="281"/>
      <c r="RIU390" s="281"/>
      <c r="RIV390" s="281"/>
      <c r="RIW390" s="281"/>
      <c r="RIX390" s="281"/>
      <c r="RIY390" s="281"/>
      <c r="RIZ390" s="281"/>
      <c r="RJA390" s="281"/>
      <c r="RJB390" s="281"/>
      <c r="RJC390" s="281"/>
      <c r="RJD390" s="281"/>
      <c r="RJE390" s="281"/>
      <c r="RJF390" s="281"/>
      <c r="RJG390" s="281"/>
      <c r="RJH390" s="281"/>
      <c r="RJI390" s="281"/>
      <c r="RJJ390" s="281"/>
      <c r="RJK390" s="281"/>
      <c r="RJL390" s="281"/>
      <c r="RJM390" s="281"/>
      <c r="RJN390" s="281"/>
      <c r="RJO390" s="281"/>
      <c r="RJP390" s="281"/>
      <c r="RJQ390" s="281"/>
      <c r="RJR390" s="281"/>
      <c r="RJS390" s="281"/>
      <c r="RJT390" s="281"/>
      <c r="RJU390" s="281"/>
      <c r="RJV390" s="281"/>
      <c r="RJW390" s="281"/>
      <c r="RJX390" s="281"/>
      <c r="RJY390" s="281"/>
      <c r="RJZ390" s="281"/>
      <c r="RKA390" s="281"/>
      <c r="RKB390" s="281"/>
      <c r="RKC390" s="281"/>
      <c r="RKD390" s="281"/>
      <c r="RKE390" s="281"/>
      <c r="RKF390" s="281"/>
      <c r="RKG390" s="281"/>
      <c r="RKH390" s="281"/>
      <c r="RKI390" s="281"/>
      <c r="RKJ390" s="281"/>
      <c r="RKK390" s="281"/>
      <c r="RKL390" s="281"/>
      <c r="RKM390" s="281"/>
      <c r="RKN390" s="281"/>
      <c r="RKO390" s="281"/>
      <c r="RKP390" s="281"/>
      <c r="RKQ390" s="281"/>
      <c r="RKR390" s="281"/>
      <c r="RKS390" s="281"/>
      <c r="RKT390" s="281"/>
      <c r="RKU390" s="281"/>
      <c r="RKV390" s="281"/>
      <c r="RKW390" s="281"/>
      <c r="RKX390" s="281"/>
      <c r="RKY390" s="281"/>
      <c r="RKZ390" s="281"/>
      <c r="RLA390" s="281"/>
      <c r="RLB390" s="281"/>
      <c r="RLC390" s="281"/>
      <c r="RLD390" s="281"/>
      <c r="RLE390" s="281"/>
      <c r="RLF390" s="281"/>
      <c r="RLG390" s="281"/>
      <c r="RLH390" s="281"/>
      <c r="RLI390" s="281"/>
      <c r="RLJ390" s="281"/>
      <c r="RLK390" s="281"/>
      <c r="RLL390" s="281"/>
      <c r="RLM390" s="281"/>
      <c r="RLN390" s="281"/>
      <c r="RLO390" s="281"/>
      <c r="RLP390" s="281"/>
      <c r="RLQ390" s="281"/>
      <c r="RLR390" s="281"/>
      <c r="RLS390" s="281"/>
      <c r="RLT390" s="281"/>
      <c r="RLU390" s="281"/>
      <c r="RLV390" s="281"/>
      <c r="RLW390" s="281"/>
      <c r="RLX390" s="281"/>
      <c r="RLY390" s="281"/>
      <c r="RLZ390" s="281"/>
      <c r="RMA390" s="281"/>
      <c r="RMB390" s="281"/>
      <c r="RMC390" s="281"/>
      <c r="RMD390" s="281"/>
      <c r="RME390" s="281"/>
      <c r="RMF390" s="281"/>
      <c r="RMG390" s="281"/>
      <c r="RMH390" s="281"/>
      <c r="RMI390" s="281"/>
      <c r="RMJ390" s="281"/>
      <c r="RMK390" s="281"/>
      <c r="RML390" s="281"/>
      <c r="RMM390" s="281"/>
      <c r="RMN390" s="281"/>
      <c r="RMO390" s="281"/>
      <c r="RMP390" s="281"/>
      <c r="RMQ390" s="281"/>
      <c r="RMR390" s="281"/>
      <c r="RMS390" s="281"/>
      <c r="RMT390" s="281"/>
      <c r="RMU390" s="281"/>
      <c r="RMV390" s="281"/>
      <c r="RMW390" s="281"/>
      <c r="RMX390" s="281"/>
      <c r="RMY390" s="281"/>
      <c r="RMZ390" s="281"/>
      <c r="RNA390" s="281"/>
      <c r="RNB390" s="281"/>
      <c r="RNC390" s="281"/>
      <c r="RND390" s="281"/>
      <c r="RNE390" s="281"/>
      <c r="RNF390" s="281"/>
      <c r="RNG390" s="281"/>
      <c r="RNH390" s="281"/>
      <c r="RNI390" s="281"/>
      <c r="RNJ390" s="281"/>
      <c r="RNK390" s="281"/>
      <c r="RNL390" s="281"/>
      <c r="RNM390" s="281"/>
      <c r="RNN390" s="281"/>
      <c r="RNO390" s="281"/>
      <c r="RNP390" s="281"/>
      <c r="RNQ390" s="281"/>
      <c r="RNR390" s="281"/>
      <c r="RNS390" s="281"/>
      <c r="RNT390" s="281"/>
      <c r="RNU390" s="281"/>
      <c r="RNV390" s="281"/>
      <c r="RNW390" s="281"/>
      <c r="RNX390" s="281"/>
      <c r="RNY390" s="281"/>
      <c r="RNZ390" s="281"/>
      <c r="ROA390" s="281"/>
      <c r="ROB390" s="281"/>
      <c r="ROC390" s="281"/>
      <c r="ROD390" s="281"/>
      <c r="ROE390" s="281"/>
      <c r="ROF390" s="281"/>
      <c r="ROG390" s="281"/>
      <c r="ROH390" s="281"/>
      <c r="ROI390" s="281"/>
      <c r="ROJ390" s="281"/>
      <c r="ROK390" s="281"/>
      <c r="ROL390" s="281"/>
      <c r="ROM390" s="281"/>
      <c r="RON390" s="281"/>
      <c r="ROO390" s="281"/>
      <c r="ROP390" s="281"/>
      <c r="ROQ390" s="281"/>
      <c r="ROR390" s="281"/>
      <c r="ROS390" s="281"/>
      <c r="ROT390" s="281"/>
      <c r="ROU390" s="281"/>
      <c r="ROV390" s="281"/>
      <c r="ROW390" s="281"/>
      <c r="ROX390" s="281"/>
      <c r="ROY390" s="281"/>
      <c r="ROZ390" s="281"/>
      <c r="RPA390" s="281"/>
      <c r="RPB390" s="281"/>
      <c r="RPC390" s="281"/>
      <c r="RPD390" s="281"/>
      <c r="RPE390" s="281"/>
      <c r="RPF390" s="281"/>
      <c r="RPG390" s="281"/>
      <c r="RPH390" s="281"/>
      <c r="RPI390" s="281"/>
      <c r="RPJ390" s="281"/>
      <c r="RPK390" s="281"/>
      <c r="RPL390" s="281"/>
      <c r="RPM390" s="281"/>
      <c r="RPN390" s="281"/>
      <c r="RPO390" s="281"/>
      <c r="RPP390" s="281"/>
      <c r="RPQ390" s="281"/>
      <c r="RPR390" s="281"/>
      <c r="RPS390" s="281"/>
      <c r="RPT390" s="281"/>
      <c r="RPU390" s="281"/>
      <c r="RPV390" s="281"/>
      <c r="RPW390" s="281"/>
      <c r="RPX390" s="281"/>
      <c r="RPY390" s="281"/>
      <c r="RPZ390" s="281"/>
      <c r="RQA390" s="281"/>
      <c r="RQB390" s="281"/>
      <c r="RQC390" s="281"/>
      <c r="RQD390" s="281"/>
      <c r="RQE390" s="281"/>
      <c r="RQF390" s="281"/>
      <c r="RQG390" s="281"/>
      <c r="RQH390" s="281"/>
      <c r="RQI390" s="281"/>
      <c r="RQJ390" s="281"/>
      <c r="RQK390" s="281"/>
      <c r="RQL390" s="281"/>
      <c r="RQM390" s="281"/>
      <c r="RQN390" s="281"/>
      <c r="RQO390" s="281"/>
      <c r="RQP390" s="281"/>
      <c r="RQQ390" s="281"/>
      <c r="RQR390" s="281"/>
      <c r="RQS390" s="281"/>
      <c r="RQT390" s="281"/>
      <c r="RQU390" s="281"/>
      <c r="RQV390" s="281"/>
      <c r="RQW390" s="281"/>
      <c r="RQX390" s="281"/>
      <c r="RQY390" s="281"/>
      <c r="RQZ390" s="281"/>
      <c r="RRA390" s="281"/>
      <c r="RRB390" s="281"/>
      <c r="RRC390" s="281"/>
      <c r="RRD390" s="281"/>
      <c r="RRE390" s="281"/>
      <c r="RRF390" s="281"/>
      <c r="RRG390" s="281"/>
      <c r="RRH390" s="281"/>
      <c r="RRI390" s="281"/>
      <c r="RRJ390" s="281"/>
      <c r="RRK390" s="281"/>
      <c r="RRL390" s="281"/>
      <c r="RRM390" s="281"/>
      <c r="RRN390" s="281"/>
      <c r="RRO390" s="281"/>
      <c r="RRP390" s="281"/>
      <c r="RRQ390" s="281"/>
      <c r="RRR390" s="281"/>
      <c r="RRS390" s="281"/>
      <c r="RRT390" s="281"/>
      <c r="RRU390" s="281"/>
      <c r="RRV390" s="281"/>
      <c r="RRW390" s="281"/>
      <c r="RRX390" s="281"/>
      <c r="RRY390" s="281"/>
      <c r="RRZ390" s="281"/>
      <c r="RSA390" s="281"/>
      <c r="RSB390" s="281"/>
      <c r="RSC390" s="281"/>
      <c r="RSD390" s="281"/>
      <c r="RSE390" s="281"/>
      <c r="RSF390" s="281"/>
      <c r="RSG390" s="281"/>
      <c r="RSH390" s="281"/>
      <c r="RSI390" s="281"/>
      <c r="RSJ390" s="281"/>
      <c r="RSK390" s="281"/>
      <c r="RSL390" s="281"/>
      <c r="RSM390" s="281"/>
      <c r="RSN390" s="281"/>
      <c r="RSO390" s="281"/>
      <c r="RSP390" s="281"/>
      <c r="RSQ390" s="281"/>
      <c r="RSR390" s="281"/>
      <c r="RSS390" s="281"/>
      <c r="RST390" s="281"/>
      <c r="RSU390" s="281"/>
      <c r="RSV390" s="281"/>
      <c r="RSW390" s="281"/>
      <c r="RSX390" s="281"/>
      <c r="RSY390" s="281"/>
      <c r="RSZ390" s="281"/>
      <c r="RTA390" s="281"/>
      <c r="RTB390" s="281"/>
      <c r="RTC390" s="281"/>
      <c r="RTD390" s="281"/>
      <c r="RTE390" s="281"/>
      <c r="RTF390" s="281"/>
      <c r="RTG390" s="281"/>
      <c r="RTH390" s="281"/>
      <c r="RTI390" s="281"/>
      <c r="RTJ390" s="281"/>
      <c r="RTK390" s="281"/>
      <c r="RTL390" s="281"/>
      <c r="RTM390" s="281"/>
      <c r="RTN390" s="281"/>
      <c r="RTO390" s="281"/>
      <c r="RTP390" s="281"/>
      <c r="RTQ390" s="281"/>
      <c r="RTR390" s="281"/>
      <c r="RTS390" s="281"/>
      <c r="RTT390" s="281"/>
      <c r="RTU390" s="281"/>
      <c r="RTV390" s="281"/>
      <c r="RTW390" s="281"/>
      <c r="RTX390" s="281"/>
      <c r="RTY390" s="281"/>
      <c r="RTZ390" s="281"/>
      <c r="RUA390" s="281"/>
      <c r="RUB390" s="281"/>
      <c r="RUC390" s="281"/>
      <c r="RUD390" s="281"/>
      <c r="RUE390" s="281"/>
      <c r="RUF390" s="281"/>
      <c r="RUG390" s="281"/>
      <c r="RUH390" s="281"/>
      <c r="RUI390" s="281"/>
      <c r="RUJ390" s="281"/>
      <c r="RUK390" s="281"/>
      <c r="RUL390" s="281"/>
      <c r="RUM390" s="281"/>
      <c r="RUN390" s="281"/>
      <c r="RUO390" s="281"/>
      <c r="RUP390" s="281"/>
      <c r="RUQ390" s="281"/>
      <c r="RUR390" s="281"/>
      <c r="RUS390" s="281"/>
      <c r="RUT390" s="281"/>
      <c r="RUU390" s="281"/>
      <c r="RUV390" s="281"/>
      <c r="RUW390" s="281"/>
      <c r="RUX390" s="281"/>
      <c r="RUY390" s="281"/>
      <c r="RUZ390" s="281"/>
      <c r="RVA390" s="281"/>
      <c r="RVB390" s="281"/>
      <c r="RVC390" s="281"/>
      <c r="RVD390" s="281"/>
      <c r="RVE390" s="281"/>
      <c r="RVF390" s="281"/>
      <c r="RVG390" s="281"/>
      <c r="RVH390" s="281"/>
      <c r="RVI390" s="281"/>
      <c r="RVJ390" s="281"/>
      <c r="RVK390" s="281"/>
      <c r="RVL390" s="281"/>
      <c r="RVM390" s="281"/>
      <c r="RVN390" s="281"/>
      <c r="RVO390" s="281"/>
      <c r="RVP390" s="281"/>
      <c r="RVQ390" s="281"/>
      <c r="RVR390" s="281"/>
      <c r="RVS390" s="281"/>
      <c r="RVT390" s="281"/>
      <c r="RVU390" s="281"/>
      <c r="RVV390" s="281"/>
      <c r="RVW390" s="281"/>
      <c r="RVX390" s="281"/>
      <c r="RVY390" s="281"/>
      <c r="RVZ390" s="281"/>
      <c r="RWA390" s="281"/>
      <c r="RWB390" s="281"/>
      <c r="RWC390" s="281"/>
      <c r="RWD390" s="281"/>
      <c r="RWE390" s="281"/>
      <c r="RWF390" s="281"/>
      <c r="RWG390" s="281"/>
      <c r="RWH390" s="281"/>
      <c r="RWI390" s="281"/>
      <c r="RWJ390" s="281"/>
      <c r="RWK390" s="281"/>
      <c r="RWL390" s="281"/>
      <c r="RWM390" s="281"/>
      <c r="RWN390" s="281"/>
      <c r="RWO390" s="281"/>
      <c r="RWP390" s="281"/>
      <c r="RWQ390" s="281"/>
      <c r="RWR390" s="281"/>
      <c r="RWS390" s="281"/>
      <c r="RWT390" s="281"/>
      <c r="RWU390" s="281"/>
      <c r="RWV390" s="281"/>
      <c r="RWW390" s="281"/>
      <c r="RWX390" s="281"/>
      <c r="RWY390" s="281"/>
      <c r="RWZ390" s="281"/>
      <c r="RXA390" s="281"/>
      <c r="RXB390" s="281"/>
      <c r="RXC390" s="281"/>
      <c r="RXD390" s="281"/>
      <c r="RXE390" s="281"/>
      <c r="RXF390" s="281"/>
      <c r="RXG390" s="281"/>
      <c r="RXH390" s="281"/>
      <c r="RXI390" s="281"/>
      <c r="RXJ390" s="281"/>
      <c r="RXK390" s="281"/>
      <c r="RXL390" s="281"/>
      <c r="RXM390" s="281"/>
      <c r="RXN390" s="281"/>
      <c r="RXO390" s="281"/>
      <c r="RXP390" s="281"/>
      <c r="RXQ390" s="281"/>
      <c r="RXR390" s="281"/>
      <c r="RXS390" s="281"/>
      <c r="RXT390" s="281"/>
      <c r="RXU390" s="281"/>
      <c r="RXV390" s="281"/>
      <c r="RXW390" s="281"/>
      <c r="RXX390" s="281"/>
      <c r="RXY390" s="281"/>
      <c r="RXZ390" s="281"/>
      <c r="RYA390" s="281"/>
      <c r="RYB390" s="281"/>
      <c r="RYC390" s="281"/>
      <c r="RYD390" s="281"/>
      <c r="RYE390" s="281"/>
      <c r="RYF390" s="281"/>
      <c r="RYG390" s="281"/>
      <c r="RYH390" s="281"/>
      <c r="RYI390" s="281"/>
      <c r="RYJ390" s="281"/>
      <c r="RYK390" s="281"/>
      <c r="RYL390" s="281"/>
      <c r="RYM390" s="281"/>
      <c r="RYN390" s="281"/>
      <c r="RYO390" s="281"/>
      <c r="RYP390" s="281"/>
      <c r="RYQ390" s="281"/>
      <c r="RYR390" s="281"/>
      <c r="RYS390" s="281"/>
      <c r="RYT390" s="281"/>
      <c r="RYU390" s="281"/>
      <c r="RYV390" s="281"/>
      <c r="RYW390" s="281"/>
      <c r="RYX390" s="281"/>
      <c r="RYY390" s="281"/>
      <c r="RYZ390" s="281"/>
      <c r="RZA390" s="281"/>
      <c r="RZB390" s="281"/>
      <c r="RZC390" s="281"/>
      <c r="RZD390" s="281"/>
      <c r="RZE390" s="281"/>
      <c r="RZF390" s="281"/>
      <c r="RZG390" s="281"/>
      <c r="RZH390" s="281"/>
      <c r="RZI390" s="281"/>
      <c r="RZJ390" s="281"/>
      <c r="RZK390" s="281"/>
      <c r="RZL390" s="281"/>
      <c r="RZM390" s="281"/>
      <c r="RZN390" s="281"/>
      <c r="RZO390" s="281"/>
      <c r="RZP390" s="281"/>
      <c r="RZQ390" s="281"/>
      <c r="RZR390" s="281"/>
      <c r="RZS390" s="281"/>
      <c r="RZT390" s="281"/>
      <c r="RZU390" s="281"/>
      <c r="RZV390" s="281"/>
      <c r="RZW390" s="281"/>
      <c r="RZX390" s="281"/>
      <c r="RZY390" s="281"/>
      <c r="RZZ390" s="281"/>
      <c r="SAA390" s="281"/>
      <c r="SAB390" s="281"/>
      <c r="SAC390" s="281"/>
      <c r="SAD390" s="281"/>
      <c r="SAE390" s="281"/>
      <c r="SAF390" s="281"/>
      <c r="SAG390" s="281"/>
      <c r="SAH390" s="281"/>
      <c r="SAI390" s="281"/>
      <c r="SAJ390" s="281"/>
      <c r="SAK390" s="281"/>
      <c r="SAL390" s="281"/>
      <c r="SAM390" s="281"/>
      <c r="SAN390" s="281"/>
      <c r="SAO390" s="281"/>
      <c r="SAP390" s="281"/>
      <c r="SAQ390" s="281"/>
      <c r="SAR390" s="281"/>
      <c r="SAS390" s="281"/>
      <c r="SAT390" s="281"/>
      <c r="SAU390" s="281"/>
      <c r="SAV390" s="281"/>
      <c r="SAW390" s="281"/>
      <c r="SAX390" s="281"/>
      <c r="SAY390" s="281"/>
      <c r="SAZ390" s="281"/>
      <c r="SBA390" s="281"/>
      <c r="SBB390" s="281"/>
      <c r="SBC390" s="281"/>
      <c r="SBD390" s="281"/>
      <c r="SBE390" s="281"/>
      <c r="SBF390" s="281"/>
      <c r="SBG390" s="281"/>
      <c r="SBH390" s="281"/>
      <c r="SBI390" s="281"/>
      <c r="SBJ390" s="281"/>
      <c r="SBK390" s="281"/>
      <c r="SBL390" s="281"/>
      <c r="SBM390" s="281"/>
      <c r="SBN390" s="281"/>
      <c r="SBO390" s="281"/>
      <c r="SBP390" s="281"/>
      <c r="SBQ390" s="281"/>
      <c r="SBR390" s="281"/>
      <c r="SBS390" s="281"/>
      <c r="SBT390" s="281"/>
      <c r="SBU390" s="281"/>
      <c r="SBV390" s="281"/>
      <c r="SBW390" s="281"/>
      <c r="SBX390" s="281"/>
      <c r="SBY390" s="281"/>
      <c r="SBZ390" s="281"/>
      <c r="SCA390" s="281"/>
      <c r="SCB390" s="281"/>
      <c r="SCC390" s="281"/>
      <c r="SCD390" s="281"/>
      <c r="SCE390" s="281"/>
      <c r="SCF390" s="281"/>
      <c r="SCG390" s="281"/>
      <c r="SCH390" s="281"/>
      <c r="SCI390" s="281"/>
      <c r="SCJ390" s="281"/>
      <c r="SCK390" s="281"/>
      <c r="SCL390" s="281"/>
      <c r="SCM390" s="281"/>
      <c r="SCN390" s="281"/>
      <c r="SCO390" s="281"/>
      <c r="SCP390" s="281"/>
      <c r="SCQ390" s="281"/>
      <c r="SCR390" s="281"/>
      <c r="SCS390" s="281"/>
      <c r="SCT390" s="281"/>
      <c r="SCU390" s="281"/>
      <c r="SCV390" s="281"/>
      <c r="SCW390" s="281"/>
      <c r="SCX390" s="281"/>
      <c r="SCY390" s="281"/>
      <c r="SCZ390" s="281"/>
      <c r="SDA390" s="281"/>
      <c r="SDB390" s="281"/>
      <c r="SDC390" s="281"/>
      <c r="SDD390" s="281"/>
      <c r="SDE390" s="281"/>
      <c r="SDF390" s="281"/>
      <c r="SDG390" s="281"/>
      <c r="SDH390" s="281"/>
      <c r="SDI390" s="281"/>
      <c r="SDJ390" s="281"/>
      <c r="SDK390" s="281"/>
      <c r="SDL390" s="281"/>
      <c r="SDM390" s="281"/>
      <c r="SDN390" s="281"/>
      <c r="SDO390" s="281"/>
      <c r="SDP390" s="281"/>
      <c r="SDQ390" s="281"/>
      <c r="SDR390" s="281"/>
      <c r="SDS390" s="281"/>
      <c r="SDT390" s="281"/>
      <c r="SDU390" s="281"/>
      <c r="SDV390" s="281"/>
      <c r="SDW390" s="281"/>
      <c r="SDX390" s="281"/>
      <c r="SDY390" s="281"/>
      <c r="SDZ390" s="281"/>
      <c r="SEA390" s="281"/>
      <c r="SEB390" s="281"/>
      <c r="SEC390" s="281"/>
      <c r="SED390" s="281"/>
      <c r="SEE390" s="281"/>
      <c r="SEF390" s="281"/>
      <c r="SEG390" s="281"/>
      <c r="SEH390" s="281"/>
      <c r="SEI390" s="281"/>
      <c r="SEJ390" s="281"/>
      <c r="SEK390" s="281"/>
      <c r="SEL390" s="281"/>
      <c r="SEM390" s="281"/>
      <c r="SEN390" s="281"/>
      <c r="SEO390" s="281"/>
      <c r="SEP390" s="281"/>
      <c r="SEQ390" s="281"/>
      <c r="SER390" s="281"/>
      <c r="SES390" s="281"/>
      <c r="SET390" s="281"/>
      <c r="SEU390" s="281"/>
      <c r="SEV390" s="281"/>
      <c r="SEW390" s="281"/>
      <c r="SEX390" s="281"/>
      <c r="SEY390" s="281"/>
      <c r="SEZ390" s="281"/>
      <c r="SFA390" s="281"/>
      <c r="SFB390" s="281"/>
      <c r="SFC390" s="281"/>
      <c r="SFD390" s="281"/>
      <c r="SFE390" s="281"/>
      <c r="SFF390" s="281"/>
      <c r="SFG390" s="281"/>
      <c r="SFH390" s="281"/>
      <c r="SFI390" s="281"/>
      <c r="SFJ390" s="281"/>
      <c r="SFK390" s="281"/>
      <c r="SFL390" s="281"/>
      <c r="SFM390" s="281"/>
      <c r="SFN390" s="281"/>
      <c r="SFO390" s="281"/>
      <c r="SFP390" s="281"/>
      <c r="SFQ390" s="281"/>
      <c r="SFR390" s="281"/>
      <c r="SFS390" s="281"/>
      <c r="SFT390" s="281"/>
      <c r="SFU390" s="281"/>
      <c r="SFV390" s="281"/>
      <c r="SFW390" s="281"/>
      <c r="SFX390" s="281"/>
      <c r="SFY390" s="281"/>
      <c r="SFZ390" s="281"/>
      <c r="SGA390" s="281"/>
      <c r="SGB390" s="281"/>
      <c r="SGC390" s="281"/>
      <c r="SGD390" s="281"/>
      <c r="SGE390" s="281"/>
      <c r="SGF390" s="281"/>
      <c r="SGG390" s="281"/>
      <c r="SGH390" s="281"/>
      <c r="SGI390" s="281"/>
      <c r="SGJ390" s="281"/>
      <c r="SGK390" s="281"/>
      <c r="SGL390" s="281"/>
      <c r="SGM390" s="281"/>
      <c r="SGN390" s="281"/>
      <c r="SGO390" s="281"/>
      <c r="SGP390" s="281"/>
      <c r="SGQ390" s="281"/>
      <c r="SGR390" s="281"/>
      <c r="SGS390" s="281"/>
      <c r="SGT390" s="281"/>
      <c r="SGU390" s="281"/>
      <c r="SGV390" s="281"/>
      <c r="SGW390" s="281"/>
      <c r="SGX390" s="281"/>
      <c r="SGY390" s="281"/>
      <c r="SGZ390" s="281"/>
      <c r="SHA390" s="281"/>
      <c r="SHB390" s="281"/>
      <c r="SHC390" s="281"/>
      <c r="SHD390" s="281"/>
      <c r="SHE390" s="281"/>
      <c r="SHF390" s="281"/>
      <c r="SHG390" s="281"/>
      <c r="SHH390" s="281"/>
      <c r="SHI390" s="281"/>
      <c r="SHJ390" s="281"/>
      <c r="SHK390" s="281"/>
      <c r="SHL390" s="281"/>
      <c r="SHM390" s="281"/>
      <c r="SHN390" s="281"/>
      <c r="SHO390" s="281"/>
      <c r="SHP390" s="281"/>
      <c r="SHQ390" s="281"/>
      <c r="SHR390" s="281"/>
      <c r="SHS390" s="281"/>
      <c r="SHT390" s="281"/>
      <c r="SHU390" s="281"/>
      <c r="SHV390" s="281"/>
      <c r="SHW390" s="281"/>
      <c r="SHX390" s="281"/>
      <c r="SHY390" s="281"/>
      <c r="SHZ390" s="281"/>
      <c r="SIA390" s="281"/>
      <c r="SIB390" s="281"/>
      <c r="SIC390" s="281"/>
      <c r="SID390" s="281"/>
      <c r="SIE390" s="281"/>
      <c r="SIF390" s="281"/>
      <c r="SIG390" s="281"/>
      <c r="SIH390" s="281"/>
      <c r="SII390" s="281"/>
      <c r="SIJ390" s="281"/>
      <c r="SIK390" s="281"/>
      <c r="SIL390" s="281"/>
      <c r="SIM390" s="281"/>
      <c r="SIN390" s="281"/>
      <c r="SIO390" s="281"/>
      <c r="SIP390" s="281"/>
      <c r="SIQ390" s="281"/>
      <c r="SIR390" s="281"/>
      <c r="SIS390" s="281"/>
      <c r="SIT390" s="281"/>
      <c r="SIU390" s="281"/>
      <c r="SIV390" s="281"/>
      <c r="SIW390" s="281"/>
      <c r="SIX390" s="281"/>
      <c r="SIY390" s="281"/>
      <c r="SIZ390" s="281"/>
      <c r="SJA390" s="281"/>
      <c r="SJB390" s="281"/>
      <c r="SJC390" s="281"/>
      <c r="SJD390" s="281"/>
      <c r="SJE390" s="281"/>
      <c r="SJF390" s="281"/>
      <c r="SJG390" s="281"/>
      <c r="SJH390" s="281"/>
      <c r="SJI390" s="281"/>
      <c r="SJJ390" s="281"/>
      <c r="SJK390" s="281"/>
      <c r="SJL390" s="281"/>
      <c r="SJM390" s="281"/>
      <c r="SJN390" s="281"/>
      <c r="SJO390" s="281"/>
      <c r="SJP390" s="281"/>
      <c r="SJQ390" s="281"/>
      <c r="SJR390" s="281"/>
      <c r="SJS390" s="281"/>
      <c r="SJT390" s="281"/>
      <c r="SJU390" s="281"/>
      <c r="SJV390" s="281"/>
      <c r="SJW390" s="281"/>
      <c r="SJX390" s="281"/>
      <c r="SJY390" s="281"/>
      <c r="SJZ390" s="281"/>
      <c r="SKA390" s="281"/>
      <c r="SKB390" s="281"/>
      <c r="SKC390" s="281"/>
      <c r="SKD390" s="281"/>
      <c r="SKE390" s="281"/>
      <c r="SKF390" s="281"/>
      <c r="SKG390" s="281"/>
      <c r="SKH390" s="281"/>
      <c r="SKI390" s="281"/>
      <c r="SKJ390" s="281"/>
      <c r="SKK390" s="281"/>
      <c r="SKL390" s="281"/>
      <c r="SKM390" s="281"/>
      <c r="SKN390" s="281"/>
      <c r="SKO390" s="281"/>
      <c r="SKP390" s="281"/>
      <c r="SKQ390" s="281"/>
      <c r="SKR390" s="281"/>
      <c r="SKS390" s="281"/>
      <c r="SKT390" s="281"/>
      <c r="SKU390" s="281"/>
      <c r="SKV390" s="281"/>
      <c r="SKW390" s="281"/>
      <c r="SKX390" s="281"/>
      <c r="SKY390" s="281"/>
      <c r="SKZ390" s="281"/>
      <c r="SLA390" s="281"/>
      <c r="SLB390" s="281"/>
      <c r="SLC390" s="281"/>
      <c r="SLD390" s="281"/>
      <c r="SLE390" s="281"/>
      <c r="SLF390" s="281"/>
      <c r="SLG390" s="281"/>
      <c r="SLH390" s="281"/>
      <c r="SLI390" s="281"/>
      <c r="SLJ390" s="281"/>
      <c r="SLK390" s="281"/>
      <c r="SLL390" s="281"/>
      <c r="SLM390" s="281"/>
      <c r="SLN390" s="281"/>
      <c r="SLO390" s="281"/>
      <c r="SLP390" s="281"/>
      <c r="SLQ390" s="281"/>
      <c r="SLR390" s="281"/>
      <c r="SLS390" s="281"/>
      <c r="SLT390" s="281"/>
      <c r="SLU390" s="281"/>
      <c r="SLV390" s="281"/>
      <c r="SLW390" s="281"/>
      <c r="SLX390" s="281"/>
      <c r="SLY390" s="281"/>
      <c r="SLZ390" s="281"/>
      <c r="SMA390" s="281"/>
      <c r="SMB390" s="281"/>
      <c r="SMC390" s="281"/>
      <c r="SMD390" s="281"/>
      <c r="SME390" s="281"/>
      <c r="SMF390" s="281"/>
      <c r="SMG390" s="281"/>
      <c r="SMH390" s="281"/>
      <c r="SMI390" s="281"/>
      <c r="SMJ390" s="281"/>
      <c r="SMK390" s="281"/>
      <c r="SML390" s="281"/>
      <c r="SMM390" s="281"/>
      <c r="SMN390" s="281"/>
      <c r="SMO390" s="281"/>
      <c r="SMP390" s="281"/>
      <c r="SMQ390" s="281"/>
      <c r="SMR390" s="281"/>
      <c r="SMS390" s="281"/>
      <c r="SMT390" s="281"/>
      <c r="SMU390" s="281"/>
      <c r="SMV390" s="281"/>
      <c r="SMW390" s="281"/>
      <c r="SMX390" s="281"/>
      <c r="SMY390" s="281"/>
      <c r="SMZ390" s="281"/>
      <c r="SNA390" s="281"/>
      <c r="SNB390" s="281"/>
      <c r="SNC390" s="281"/>
      <c r="SND390" s="281"/>
      <c r="SNE390" s="281"/>
      <c r="SNF390" s="281"/>
      <c r="SNG390" s="281"/>
      <c r="SNH390" s="281"/>
      <c r="SNI390" s="281"/>
      <c r="SNJ390" s="281"/>
      <c r="SNK390" s="281"/>
      <c r="SNL390" s="281"/>
      <c r="SNM390" s="281"/>
      <c r="SNN390" s="281"/>
      <c r="SNO390" s="281"/>
      <c r="SNP390" s="281"/>
      <c r="SNQ390" s="281"/>
      <c r="SNR390" s="281"/>
      <c r="SNS390" s="281"/>
      <c r="SNT390" s="281"/>
      <c r="SNU390" s="281"/>
      <c r="SNV390" s="281"/>
      <c r="SNW390" s="281"/>
      <c r="SNX390" s="281"/>
      <c r="SNY390" s="281"/>
      <c r="SNZ390" s="281"/>
      <c r="SOA390" s="281"/>
      <c r="SOB390" s="281"/>
      <c r="SOC390" s="281"/>
      <c r="SOD390" s="281"/>
      <c r="SOE390" s="281"/>
      <c r="SOF390" s="281"/>
      <c r="SOG390" s="281"/>
      <c r="SOH390" s="281"/>
      <c r="SOI390" s="281"/>
      <c r="SOJ390" s="281"/>
      <c r="SOK390" s="281"/>
      <c r="SOL390" s="281"/>
      <c r="SOM390" s="281"/>
      <c r="SON390" s="281"/>
      <c r="SOO390" s="281"/>
      <c r="SOP390" s="281"/>
      <c r="SOQ390" s="281"/>
      <c r="SOR390" s="281"/>
      <c r="SOS390" s="281"/>
      <c r="SOT390" s="281"/>
      <c r="SOU390" s="281"/>
      <c r="SOV390" s="281"/>
      <c r="SOW390" s="281"/>
      <c r="SOX390" s="281"/>
      <c r="SOY390" s="281"/>
      <c r="SOZ390" s="281"/>
      <c r="SPA390" s="281"/>
      <c r="SPB390" s="281"/>
      <c r="SPC390" s="281"/>
      <c r="SPD390" s="281"/>
      <c r="SPE390" s="281"/>
      <c r="SPF390" s="281"/>
      <c r="SPG390" s="281"/>
      <c r="SPH390" s="281"/>
      <c r="SPI390" s="281"/>
      <c r="SPJ390" s="281"/>
      <c r="SPK390" s="281"/>
      <c r="SPL390" s="281"/>
      <c r="SPM390" s="281"/>
      <c r="SPN390" s="281"/>
      <c r="SPO390" s="281"/>
      <c r="SPP390" s="281"/>
      <c r="SPQ390" s="281"/>
      <c r="SPR390" s="281"/>
      <c r="SPS390" s="281"/>
      <c r="SPT390" s="281"/>
      <c r="SPU390" s="281"/>
      <c r="SPV390" s="281"/>
      <c r="SPW390" s="281"/>
      <c r="SPX390" s="281"/>
      <c r="SPY390" s="281"/>
      <c r="SPZ390" s="281"/>
      <c r="SQA390" s="281"/>
      <c r="SQB390" s="281"/>
      <c r="SQC390" s="281"/>
      <c r="SQD390" s="281"/>
      <c r="SQE390" s="281"/>
      <c r="SQF390" s="281"/>
      <c r="SQG390" s="281"/>
      <c r="SQH390" s="281"/>
      <c r="SQI390" s="281"/>
      <c r="SQJ390" s="281"/>
      <c r="SQK390" s="281"/>
      <c r="SQL390" s="281"/>
      <c r="SQM390" s="281"/>
      <c r="SQN390" s="281"/>
      <c r="SQO390" s="281"/>
      <c r="SQP390" s="281"/>
      <c r="SQQ390" s="281"/>
      <c r="SQR390" s="281"/>
      <c r="SQS390" s="281"/>
      <c r="SQT390" s="281"/>
      <c r="SQU390" s="281"/>
      <c r="SQV390" s="281"/>
      <c r="SQW390" s="281"/>
      <c r="SQX390" s="281"/>
      <c r="SQY390" s="281"/>
      <c r="SQZ390" s="281"/>
      <c r="SRA390" s="281"/>
      <c r="SRB390" s="281"/>
      <c r="SRC390" s="281"/>
      <c r="SRD390" s="281"/>
      <c r="SRE390" s="281"/>
      <c r="SRF390" s="281"/>
      <c r="SRG390" s="281"/>
      <c r="SRH390" s="281"/>
      <c r="SRI390" s="281"/>
      <c r="SRJ390" s="281"/>
      <c r="SRK390" s="281"/>
      <c r="SRL390" s="281"/>
      <c r="SRM390" s="281"/>
      <c r="SRN390" s="281"/>
      <c r="SRO390" s="281"/>
      <c r="SRP390" s="281"/>
      <c r="SRQ390" s="281"/>
      <c r="SRR390" s="281"/>
      <c r="SRS390" s="281"/>
      <c r="SRT390" s="281"/>
      <c r="SRU390" s="281"/>
      <c r="SRV390" s="281"/>
      <c r="SRW390" s="281"/>
      <c r="SRX390" s="281"/>
      <c r="SRY390" s="281"/>
      <c r="SRZ390" s="281"/>
      <c r="SSA390" s="281"/>
      <c r="SSB390" s="281"/>
      <c r="SSC390" s="281"/>
      <c r="SSD390" s="281"/>
      <c r="SSE390" s="281"/>
      <c r="SSF390" s="281"/>
      <c r="SSG390" s="281"/>
      <c r="SSH390" s="281"/>
      <c r="SSI390" s="281"/>
      <c r="SSJ390" s="281"/>
      <c r="SSK390" s="281"/>
      <c r="SSL390" s="281"/>
      <c r="SSM390" s="281"/>
      <c r="SSN390" s="281"/>
      <c r="SSO390" s="281"/>
      <c r="SSP390" s="281"/>
      <c r="SSQ390" s="281"/>
      <c r="SSR390" s="281"/>
      <c r="SSS390" s="281"/>
      <c r="SST390" s="281"/>
      <c r="SSU390" s="281"/>
      <c r="SSV390" s="281"/>
      <c r="SSW390" s="281"/>
      <c r="SSX390" s="281"/>
      <c r="SSY390" s="281"/>
      <c r="SSZ390" s="281"/>
      <c r="STA390" s="281"/>
      <c r="STB390" s="281"/>
      <c r="STC390" s="281"/>
      <c r="STD390" s="281"/>
      <c r="STE390" s="281"/>
      <c r="STF390" s="281"/>
      <c r="STG390" s="281"/>
      <c r="STH390" s="281"/>
      <c r="STI390" s="281"/>
      <c r="STJ390" s="281"/>
      <c r="STK390" s="281"/>
      <c r="STL390" s="281"/>
      <c r="STM390" s="281"/>
      <c r="STN390" s="281"/>
      <c r="STO390" s="281"/>
      <c r="STP390" s="281"/>
      <c r="STQ390" s="281"/>
      <c r="STR390" s="281"/>
      <c r="STS390" s="281"/>
      <c r="STT390" s="281"/>
      <c r="STU390" s="281"/>
      <c r="STV390" s="281"/>
      <c r="STW390" s="281"/>
      <c r="STX390" s="281"/>
      <c r="STY390" s="281"/>
      <c r="STZ390" s="281"/>
      <c r="SUA390" s="281"/>
      <c r="SUB390" s="281"/>
      <c r="SUC390" s="281"/>
      <c r="SUD390" s="281"/>
      <c r="SUE390" s="281"/>
      <c r="SUF390" s="281"/>
      <c r="SUG390" s="281"/>
      <c r="SUH390" s="281"/>
      <c r="SUI390" s="281"/>
      <c r="SUJ390" s="281"/>
      <c r="SUK390" s="281"/>
      <c r="SUL390" s="281"/>
      <c r="SUM390" s="281"/>
      <c r="SUN390" s="281"/>
      <c r="SUO390" s="281"/>
      <c r="SUP390" s="281"/>
      <c r="SUQ390" s="281"/>
      <c r="SUR390" s="281"/>
      <c r="SUS390" s="281"/>
      <c r="SUT390" s="281"/>
      <c r="SUU390" s="281"/>
      <c r="SUV390" s="281"/>
      <c r="SUW390" s="281"/>
      <c r="SUX390" s="281"/>
      <c r="SUY390" s="281"/>
      <c r="SUZ390" s="281"/>
      <c r="SVA390" s="281"/>
      <c r="SVB390" s="281"/>
      <c r="SVC390" s="281"/>
      <c r="SVD390" s="281"/>
      <c r="SVE390" s="281"/>
      <c r="SVF390" s="281"/>
      <c r="SVG390" s="281"/>
      <c r="SVH390" s="281"/>
      <c r="SVI390" s="281"/>
      <c r="SVJ390" s="281"/>
      <c r="SVK390" s="281"/>
      <c r="SVL390" s="281"/>
      <c r="SVM390" s="281"/>
      <c r="SVN390" s="281"/>
      <c r="SVO390" s="281"/>
      <c r="SVP390" s="281"/>
      <c r="SVQ390" s="281"/>
      <c r="SVR390" s="281"/>
      <c r="SVS390" s="281"/>
      <c r="SVT390" s="281"/>
      <c r="SVU390" s="281"/>
      <c r="SVV390" s="281"/>
      <c r="SVW390" s="281"/>
      <c r="SVX390" s="281"/>
      <c r="SVY390" s="281"/>
      <c r="SVZ390" s="281"/>
      <c r="SWA390" s="281"/>
      <c r="SWB390" s="281"/>
      <c r="SWC390" s="281"/>
      <c r="SWD390" s="281"/>
      <c r="SWE390" s="281"/>
      <c r="SWF390" s="281"/>
      <c r="SWG390" s="281"/>
      <c r="SWH390" s="281"/>
      <c r="SWI390" s="281"/>
      <c r="SWJ390" s="281"/>
      <c r="SWK390" s="281"/>
      <c r="SWL390" s="281"/>
      <c r="SWM390" s="281"/>
      <c r="SWN390" s="281"/>
      <c r="SWO390" s="281"/>
      <c r="SWP390" s="281"/>
      <c r="SWQ390" s="281"/>
      <c r="SWR390" s="281"/>
      <c r="SWS390" s="281"/>
      <c r="SWT390" s="281"/>
      <c r="SWU390" s="281"/>
      <c r="SWV390" s="281"/>
      <c r="SWW390" s="281"/>
      <c r="SWX390" s="281"/>
      <c r="SWY390" s="281"/>
      <c r="SWZ390" s="281"/>
      <c r="SXA390" s="281"/>
      <c r="SXB390" s="281"/>
      <c r="SXC390" s="281"/>
      <c r="SXD390" s="281"/>
      <c r="SXE390" s="281"/>
      <c r="SXF390" s="281"/>
      <c r="SXG390" s="281"/>
      <c r="SXH390" s="281"/>
      <c r="SXI390" s="281"/>
      <c r="SXJ390" s="281"/>
      <c r="SXK390" s="281"/>
      <c r="SXL390" s="281"/>
      <c r="SXM390" s="281"/>
      <c r="SXN390" s="281"/>
      <c r="SXO390" s="281"/>
      <c r="SXP390" s="281"/>
      <c r="SXQ390" s="281"/>
      <c r="SXR390" s="281"/>
      <c r="SXS390" s="281"/>
      <c r="SXT390" s="281"/>
      <c r="SXU390" s="281"/>
      <c r="SXV390" s="281"/>
      <c r="SXW390" s="281"/>
      <c r="SXX390" s="281"/>
      <c r="SXY390" s="281"/>
      <c r="SXZ390" s="281"/>
      <c r="SYA390" s="281"/>
      <c r="SYB390" s="281"/>
      <c r="SYC390" s="281"/>
      <c r="SYD390" s="281"/>
      <c r="SYE390" s="281"/>
      <c r="SYF390" s="281"/>
      <c r="SYG390" s="281"/>
      <c r="SYH390" s="281"/>
      <c r="SYI390" s="281"/>
      <c r="SYJ390" s="281"/>
      <c r="SYK390" s="281"/>
      <c r="SYL390" s="281"/>
      <c r="SYM390" s="281"/>
      <c r="SYN390" s="281"/>
      <c r="SYO390" s="281"/>
      <c r="SYP390" s="281"/>
      <c r="SYQ390" s="281"/>
      <c r="SYR390" s="281"/>
      <c r="SYS390" s="281"/>
      <c r="SYT390" s="281"/>
      <c r="SYU390" s="281"/>
      <c r="SYV390" s="281"/>
      <c r="SYW390" s="281"/>
      <c r="SYX390" s="281"/>
      <c r="SYY390" s="281"/>
      <c r="SYZ390" s="281"/>
      <c r="SZA390" s="281"/>
      <c r="SZB390" s="281"/>
      <c r="SZC390" s="281"/>
      <c r="SZD390" s="281"/>
      <c r="SZE390" s="281"/>
      <c r="SZF390" s="281"/>
      <c r="SZG390" s="281"/>
      <c r="SZH390" s="281"/>
      <c r="SZI390" s="281"/>
      <c r="SZJ390" s="281"/>
      <c r="SZK390" s="281"/>
      <c r="SZL390" s="281"/>
      <c r="SZM390" s="281"/>
      <c r="SZN390" s="281"/>
      <c r="SZO390" s="281"/>
      <c r="SZP390" s="281"/>
      <c r="SZQ390" s="281"/>
      <c r="SZR390" s="281"/>
      <c r="SZS390" s="281"/>
      <c r="SZT390" s="281"/>
      <c r="SZU390" s="281"/>
      <c r="SZV390" s="281"/>
      <c r="SZW390" s="281"/>
      <c r="SZX390" s="281"/>
      <c r="SZY390" s="281"/>
      <c r="SZZ390" s="281"/>
      <c r="TAA390" s="281"/>
      <c r="TAB390" s="281"/>
      <c r="TAC390" s="281"/>
      <c r="TAD390" s="281"/>
      <c r="TAE390" s="281"/>
      <c r="TAF390" s="281"/>
      <c r="TAG390" s="281"/>
      <c r="TAH390" s="281"/>
      <c r="TAI390" s="281"/>
      <c r="TAJ390" s="281"/>
      <c r="TAK390" s="281"/>
      <c r="TAL390" s="281"/>
      <c r="TAM390" s="281"/>
      <c r="TAN390" s="281"/>
      <c r="TAO390" s="281"/>
      <c r="TAP390" s="281"/>
      <c r="TAQ390" s="281"/>
      <c r="TAR390" s="281"/>
      <c r="TAS390" s="281"/>
      <c r="TAT390" s="281"/>
      <c r="TAU390" s="281"/>
      <c r="TAV390" s="281"/>
      <c r="TAW390" s="281"/>
      <c r="TAX390" s="281"/>
      <c r="TAY390" s="281"/>
      <c r="TAZ390" s="281"/>
      <c r="TBA390" s="281"/>
      <c r="TBB390" s="281"/>
      <c r="TBC390" s="281"/>
      <c r="TBD390" s="281"/>
      <c r="TBE390" s="281"/>
      <c r="TBF390" s="281"/>
      <c r="TBG390" s="281"/>
      <c r="TBH390" s="281"/>
      <c r="TBI390" s="281"/>
      <c r="TBJ390" s="281"/>
      <c r="TBK390" s="281"/>
      <c r="TBL390" s="281"/>
      <c r="TBM390" s="281"/>
      <c r="TBN390" s="281"/>
      <c r="TBO390" s="281"/>
      <c r="TBP390" s="281"/>
      <c r="TBQ390" s="281"/>
      <c r="TBR390" s="281"/>
      <c r="TBS390" s="281"/>
      <c r="TBT390" s="281"/>
      <c r="TBU390" s="281"/>
      <c r="TBV390" s="281"/>
      <c r="TBW390" s="281"/>
      <c r="TBX390" s="281"/>
      <c r="TBY390" s="281"/>
      <c r="TBZ390" s="281"/>
      <c r="TCA390" s="281"/>
      <c r="TCB390" s="281"/>
      <c r="TCC390" s="281"/>
      <c r="TCD390" s="281"/>
      <c r="TCE390" s="281"/>
      <c r="TCF390" s="281"/>
      <c r="TCG390" s="281"/>
      <c r="TCH390" s="281"/>
      <c r="TCI390" s="281"/>
      <c r="TCJ390" s="281"/>
      <c r="TCK390" s="281"/>
      <c r="TCL390" s="281"/>
      <c r="TCM390" s="281"/>
      <c r="TCN390" s="281"/>
      <c r="TCO390" s="281"/>
      <c r="TCP390" s="281"/>
      <c r="TCQ390" s="281"/>
      <c r="TCR390" s="281"/>
      <c r="TCS390" s="281"/>
      <c r="TCT390" s="281"/>
      <c r="TCU390" s="281"/>
      <c r="TCV390" s="281"/>
      <c r="TCW390" s="281"/>
      <c r="TCX390" s="281"/>
      <c r="TCY390" s="281"/>
      <c r="TCZ390" s="281"/>
      <c r="TDA390" s="281"/>
      <c r="TDB390" s="281"/>
      <c r="TDC390" s="281"/>
      <c r="TDD390" s="281"/>
      <c r="TDE390" s="281"/>
      <c r="TDF390" s="281"/>
      <c r="TDG390" s="281"/>
      <c r="TDH390" s="281"/>
      <c r="TDI390" s="281"/>
      <c r="TDJ390" s="281"/>
      <c r="TDK390" s="281"/>
      <c r="TDL390" s="281"/>
      <c r="TDM390" s="281"/>
      <c r="TDN390" s="281"/>
      <c r="TDO390" s="281"/>
      <c r="TDP390" s="281"/>
      <c r="TDQ390" s="281"/>
      <c r="TDR390" s="281"/>
      <c r="TDS390" s="281"/>
      <c r="TDT390" s="281"/>
      <c r="TDU390" s="281"/>
      <c r="TDV390" s="281"/>
      <c r="TDW390" s="281"/>
      <c r="TDX390" s="281"/>
      <c r="TDY390" s="281"/>
      <c r="TDZ390" s="281"/>
      <c r="TEA390" s="281"/>
      <c r="TEB390" s="281"/>
      <c r="TEC390" s="281"/>
      <c r="TED390" s="281"/>
      <c r="TEE390" s="281"/>
      <c r="TEF390" s="281"/>
      <c r="TEG390" s="281"/>
      <c r="TEH390" s="281"/>
      <c r="TEI390" s="281"/>
      <c r="TEJ390" s="281"/>
      <c r="TEK390" s="281"/>
      <c r="TEL390" s="281"/>
      <c r="TEM390" s="281"/>
      <c r="TEN390" s="281"/>
      <c r="TEO390" s="281"/>
      <c r="TEP390" s="281"/>
      <c r="TEQ390" s="281"/>
      <c r="TER390" s="281"/>
      <c r="TES390" s="281"/>
      <c r="TET390" s="281"/>
      <c r="TEU390" s="281"/>
      <c r="TEV390" s="281"/>
      <c r="TEW390" s="281"/>
      <c r="TEX390" s="281"/>
      <c r="TEY390" s="281"/>
      <c r="TEZ390" s="281"/>
      <c r="TFA390" s="281"/>
      <c r="TFB390" s="281"/>
      <c r="TFC390" s="281"/>
      <c r="TFD390" s="281"/>
      <c r="TFE390" s="281"/>
      <c r="TFF390" s="281"/>
      <c r="TFG390" s="281"/>
      <c r="TFH390" s="281"/>
      <c r="TFI390" s="281"/>
      <c r="TFJ390" s="281"/>
      <c r="TFK390" s="281"/>
      <c r="TFL390" s="281"/>
      <c r="TFM390" s="281"/>
      <c r="TFN390" s="281"/>
      <c r="TFO390" s="281"/>
      <c r="TFP390" s="281"/>
      <c r="TFQ390" s="281"/>
      <c r="TFR390" s="281"/>
      <c r="TFS390" s="281"/>
      <c r="TFT390" s="281"/>
      <c r="TFU390" s="281"/>
      <c r="TFV390" s="281"/>
      <c r="TFW390" s="281"/>
      <c r="TFX390" s="281"/>
      <c r="TFY390" s="281"/>
      <c r="TFZ390" s="281"/>
      <c r="TGA390" s="281"/>
      <c r="TGB390" s="281"/>
      <c r="TGC390" s="281"/>
      <c r="TGD390" s="281"/>
      <c r="TGE390" s="281"/>
      <c r="TGF390" s="281"/>
      <c r="TGG390" s="281"/>
      <c r="TGH390" s="281"/>
      <c r="TGI390" s="281"/>
      <c r="TGJ390" s="281"/>
      <c r="TGK390" s="281"/>
      <c r="TGL390" s="281"/>
      <c r="TGM390" s="281"/>
      <c r="TGN390" s="281"/>
      <c r="TGO390" s="281"/>
      <c r="TGP390" s="281"/>
      <c r="TGQ390" s="281"/>
      <c r="TGR390" s="281"/>
      <c r="TGS390" s="281"/>
      <c r="TGT390" s="281"/>
      <c r="TGU390" s="281"/>
      <c r="TGV390" s="281"/>
      <c r="TGW390" s="281"/>
      <c r="TGX390" s="281"/>
      <c r="TGY390" s="281"/>
      <c r="TGZ390" s="281"/>
      <c r="THA390" s="281"/>
      <c r="THB390" s="281"/>
      <c r="THC390" s="281"/>
      <c r="THD390" s="281"/>
      <c r="THE390" s="281"/>
      <c r="THF390" s="281"/>
      <c r="THG390" s="281"/>
      <c r="THH390" s="281"/>
      <c r="THI390" s="281"/>
      <c r="THJ390" s="281"/>
      <c r="THK390" s="281"/>
      <c r="THL390" s="281"/>
      <c r="THM390" s="281"/>
      <c r="THN390" s="281"/>
      <c r="THO390" s="281"/>
      <c r="THP390" s="281"/>
      <c r="THQ390" s="281"/>
      <c r="THR390" s="281"/>
      <c r="THS390" s="281"/>
      <c r="THT390" s="281"/>
      <c r="THU390" s="281"/>
      <c r="THV390" s="281"/>
      <c r="THW390" s="281"/>
      <c r="THX390" s="281"/>
      <c r="THY390" s="281"/>
      <c r="THZ390" s="281"/>
      <c r="TIA390" s="281"/>
      <c r="TIB390" s="281"/>
      <c r="TIC390" s="281"/>
      <c r="TID390" s="281"/>
      <c r="TIE390" s="281"/>
      <c r="TIF390" s="281"/>
      <c r="TIG390" s="281"/>
      <c r="TIH390" s="281"/>
      <c r="TII390" s="281"/>
      <c r="TIJ390" s="281"/>
      <c r="TIK390" s="281"/>
      <c r="TIL390" s="281"/>
      <c r="TIM390" s="281"/>
      <c r="TIN390" s="281"/>
      <c r="TIO390" s="281"/>
      <c r="TIP390" s="281"/>
      <c r="TIQ390" s="281"/>
      <c r="TIR390" s="281"/>
      <c r="TIS390" s="281"/>
      <c r="TIT390" s="281"/>
      <c r="TIU390" s="281"/>
      <c r="TIV390" s="281"/>
      <c r="TIW390" s="281"/>
      <c r="TIX390" s="281"/>
      <c r="TIY390" s="281"/>
      <c r="TIZ390" s="281"/>
      <c r="TJA390" s="281"/>
      <c r="TJB390" s="281"/>
      <c r="TJC390" s="281"/>
      <c r="TJD390" s="281"/>
      <c r="TJE390" s="281"/>
      <c r="TJF390" s="281"/>
      <c r="TJG390" s="281"/>
      <c r="TJH390" s="281"/>
      <c r="TJI390" s="281"/>
      <c r="TJJ390" s="281"/>
      <c r="TJK390" s="281"/>
      <c r="TJL390" s="281"/>
      <c r="TJM390" s="281"/>
      <c r="TJN390" s="281"/>
      <c r="TJO390" s="281"/>
      <c r="TJP390" s="281"/>
      <c r="TJQ390" s="281"/>
      <c r="TJR390" s="281"/>
      <c r="TJS390" s="281"/>
      <c r="TJT390" s="281"/>
      <c r="TJU390" s="281"/>
      <c r="TJV390" s="281"/>
      <c r="TJW390" s="281"/>
      <c r="TJX390" s="281"/>
      <c r="TJY390" s="281"/>
      <c r="TJZ390" s="281"/>
      <c r="TKA390" s="281"/>
      <c r="TKB390" s="281"/>
      <c r="TKC390" s="281"/>
      <c r="TKD390" s="281"/>
      <c r="TKE390" s="281"/>
      <c r="TKF390" s="281"/>
      <c r="TKG390" s="281"/>
      <c r="TKH390" s="281"/>
      <c r="TKI390" s="281"/>
      <c r="TKJ390" s="281"/>
      <c r="TKK390" s="281"/>
      <c r="TKL390" s="281"/>
      <c r="TKM390" s="281"/>
      <c r="TKN390" s="281"/>
      <c r="TKO390" s="281"/>
      <c r="TKP390" s="281"/>
      <c r="TKQ390" s="281"/>
      <c r="TKR390" s="281"/>
      <c r="TKS390" s="281"/>
      <c r="TKT390" s="281"/>
      <c r="TKU390" s="281"/>
      <c r="TKV390" s="281"/>
      <c r="TKW390" s="281"/>
      <c r="TKX390" s="281"/>
      <c r="TKY390" s="281"/>
      <c r="TKZ390" s="281"/>
      <c r="TLA390" s="281"/>
      <c r="TLB390" s="281"/>
      <c r="TLC390" s="281"/>
      <c r="TLD390" s="281"/>
      <c r="TLE390" s="281"/>
      <c r="TLF390" s="281"/>
      <c r="TLG390" s="281"/>
      <c r="TLH390" s="281"/>
      <c r="TLI390" s="281"/>
      <c r="TLJ390" s="281"/>
      <c r="TLK390" s="281"/>
      <c r="TLL390" s="281"/>
      <c r="TLM390" s="281"/>
      <c r="TLN390" s="281"/>
      <c r="TLO390" s="281"/>
      <c r="TLP390" s="281"/>
      <c r="TLQ390" s="281"/>
      <c r="TLR390" s="281"/>
      <c r="TLS390" s="281"/>
      <c r="TLT390" s="281"/>
      <c r="TLU390" s="281"/>
      <c r="TLV390" s="281"/>
      <c r="TLW390" s="281"/>
      <c r="TLX390" s="281"/>
      <c r="TLY390" s="281"/>
      <c r="TLZ390" s="281"/>
      <c r="TMA390" s="281"/>
      <c r="TMB390" s="281"/>
      <c r="TMC390" s="281"/>
      <c r="TMD390" s="281"/>
      <c r="TME390" s="281"/>
      <c r="TMF390" s="281"/>
      <c r="TMG390" s="281"/>
      <c r="TMH390" s="281"/>
      <c r="TMI390" s="281"/>
      <c r="TMJ390" s="281"/>
      <c r="TMK390" s="281"/>
      <c r="TML390" s="281"/>
      <c r="TMM390" s="281"/>
      <c r="TMN390" s="281"/>
      <c r="TMO390" s="281"/>
      <c r="TMP390" s="281"/>
      <c r="TMQ390" s="281"/>
      <c r="TMR390" s="281"/>
      <c r="TMS390" s="281"/>
      <c r="TMT390" s="281"/>
      <c r="TMU390" s="281"/>
      <c r="TMV390" s="281"/>
      <c r="TMW390" s="281"/>
      <c r="TMX390" s="281"/>
      <c r="TMY390" s="281"/>
      <c r="TMZ390" s="281"/>
      <c r="TNA390" s="281"/>
      <c r="TNB390" s="281"/>
      <c r="TNC390" s="281"/>
      <c r="TND390" s="281"/>
      <c r="TNE390" s="281"/>
      <c r="TNF390" s="281"/>
      <c r="TNG390" s="281"/>
      <c r="TNH390" s="281"/>
      <c r="TNI390" s="281"/>
      <c r="TNJ390" s="281"/>
      <c r="TNK390" s="281"/>
      <c r="TNL390" s="281"/>
      <c r="TNM390" s="281"/>
      <c r="TNN390" s="281"/>
      <c r="TNO390" s="281"/>
      <c r="TNP390" s="281"/>
      <c r="TNQ390" s="281"/>
      <c r="TNR390" s="281"/>
      <c r="TNS390" s="281"/>
      <c r="TNT390" s="281"/>
      <c r="TNU390" s="281"/>
      <c r="TNV390" s="281"/>
      <c r="TNW390" s="281"/>
      <c r="TNX390" s="281"/>
      <c r="TNY390" s="281"/>
      <c r="TNZ390" s="281"/>
      <c r="TOA390" s="281"/>
      <c r="TOB390" s="281"/>
      <c r="TOC390" s="281"/>
      <c r="TOD390" s="281"/>
      <c r="TOE390" s="281"/>
      <c r="TOF390" s="281"/>
      <c r="TOG390" s="281"/>
      <c r="TOH390" s="281"/>
      <c r="TOI390" s="281"/>
      <c r="TOJ390" s="281"/>
      <c r="TOK390" s="281"/>
      <c r="TOL390" s="281"/>
      <c r="TOM390" s="281"/>
      <c r="TON390" s="281"/>
      <c r="TOO390" s="281"/>
      <c r="TOP390" s="281"/>
      <c r="TOQ390" s="281"/>
      <c r="TOR390" s="281"/>
      <c r="TOS390" s="281"/>
      <c r="TOT390" s="281"/>
      <c r="TOU390" s="281"/>
      <c r="TOV390" s="281"/>
      <c r="TOW390" s="281"/>
      <c r="TOX390" s="281"/>
      <c r="TOY390" s="281"/>
      <c r="TOZ390" s="281"/>
      <c r="TPA390" s="281"/>
      <c r="TPB390" s="281"/>
      <c r="TPC390" s="281"/>
      <c r="TPD390" s="281"/>
      <c r="TPE390" s="281"/>
      <c r="TPF390" s="281"/>
      <c r="TPG390" s="281"/>
      <c r="TPH390" s="281"/>
      <c r="TPI390" s="281"/>
      <c r="TPJ390" s="281"/>
      <c r="TPK390" s="281"/>
      <c r="TPL390" s="281"/>
      <c r="TPM390" s="281"/>
      <c r="TPN390" s="281"/>
      <c r="TPO390" s="281"/>
      <c r="TPP390" s="281"/>
      <c r="TPQ390" s="281"/>
      <c r="TPR390" s="281"/>
      <c r="TPS390" s="281"/>
      <c r="TPT390" s="281"/>
      <c r="TPU390" s="281"/>
      <c r="TPV390" s="281"/>
      <c r="TPW390" s="281"/>
      <c r="TPX390" s="281"/>
      <c r="TPY390" s="281"/>
      <c r="TPZ390" s="281"/>
      <c r="TQA390" s="281"/>
      <c r="TQB390" s="281"/>
      <c r="TQC390" s="281"/>
      <c r="TQD390" s="281"/>
      <c r="TQE390" s="281"/>
      <c r="TQF390" s="281"/>
      <c r="TQG390" s="281"/>
      <c r="TQH390" s="281"/>
      <c r="TQI390" s="281"/>
      <c r="TQJ390" s="281"/>
      <c r="TQK390" s="281"/>
      <c r="TQL390" s="281"/>
      <c r="TQM390" s="281"/>
      <c r="TQN390" s="281"/>
      <c r="TQO390" s="281"/>
      <c r="TQP390" s="281"/>
      <c r="TQQ390" s="281"/>
      <c r="TQR390" s="281"/>
      <c r="TQS390" s="281"/>
      <c r="TQT390" s="281"/>
      <c r="TQU390" s="281"/>
      <c r="TQV390" s="281"/>
      <c r="TQW390" s="281"/>
      <c r="TQX390" s="281"/>
      <c r="TQY390" s="281"/>
      <c r="TQZ390" s="281"/>
      <c r="TRA390" s="281"/>
      <c r="TRB390" s="281"/>
      <c r="TRC390" s="281"/>
      <c r="TRD390" s="281"/>
      <c r="TRE390" s="281"/>
      <c r="TRF390" s="281"/>
      <c r="TRG390" s="281"/>
      <c r="TRH390" s="281"/>
      <c r="TRI390" s="281"/>
      <c r="TRJ390" s="281"/>
      <c r="TRK390" s="281"/>
      <c r="TRL390" s="281"/>
      <c r="TRM390" s="281"/>
      <c r="TRN390" s="281"/>
      <c r="TRO390" s="281"/>
      <c r="TRP390" s="281"/>
      <c r="TRQ390" s="281"/>
      <c r="TRR390" s="281"/>
      <c r="TRS390" s="281"/>
      <c r="TRT390" s="281"/>
      <c r="TRU390" s="281"/>
      <c r="TRV390" s="281"/>
      <c r="TRW390" s="281"/>
      <c r="TRX390" s="281"/>
      <c r="TRY390" s="281"/>
      <c r="TRZ390" s="281"/>
      <c r="TSA390" s="281"/>
      <c r="TSB390" s="281"/>
      <c r="TSC390" s="281"/>
      <c r="TSD390" s="281"/>
      <c r="TSE390" s="281"/>
      <c r="TSF390" s="281"/>
      <c r="TSG390" s="281"/>
      <c r="TSH390" s="281"/>
      <c r="TSI390" s="281"/>
      <c r="TSJ390" s="281"/>
      <c r="TSK390" s="281"/>
      <c r="TSL390" s="281"/>
      <c r="TSM390" s="281"/>
      <c r="TSN390" s="281"/>
      <c r="TSO390" s="281"/>
      <c r="TSP390" s="281"/>
      <c r="TSQ390" s="281"/>
      <c r="TSR390" s="281"/>
      <c r="TSS390" s="281"/>
      <c r="TST390" s="281"/>
      <c r="TSU390" s="281"/>
      <c r="TSV390" s="281"/>
      <c r="TSW390" s="281"/>
      <c r="TSX390" s="281"/>
      <c r="TSY390" s="281"/>
      <c r="TSZ390" s="281"/>
      <c r="TTA390" s="281"/>
      <c r="TTB390" s="281"/>
      <c r="TTC390" s="281"/>
      <c r="TTD390" s="281"/>
      <c r="TTE390" s="281"/>
      <c r="TTF390" s="281"/>
      <c r="TTG390" s="281"/>
      <c r="TTH390" s="281"/>
      <c r="TTI390" s="281"/>
      <c r="TTJ390" s="281"/>
      <c r="TTK390" s="281"/>
      <c r="TTL390" s="281"/>
      <c r="TTM390" s="281"/>
      <c r="TTN390" s="281"/>
      <c r="TTO390" s="281"/>
      <c r="TTP390" s="281"/>
      <c r="TTQ390" s="281"/>
      <c r="TTR390" s="281"/>
      <c r="TTS390" s="281"/>
      <c r="TTT390" s="281"/>
      <c r="TTU390" s="281"/>
      <c r="TTV390" s="281"/>
      <c r="TTW390" s="281"/>
      <c r="TTX390" s="281"/>
      <c r="TTY390" s="281"/>
      <c r="TTZ390" s="281"/>
      <c r="TUA390" s="281"/>
      <c r="TUB390" s="281"/>
      <c r="TUC390" s="281"/>
      <c r="TUD390" s="281"/>
      <c r="TUE390" s="281"/>
      <c r="TUF390" s="281"/>
      <c r="TUG390" s="281"/>
      <c r="TUH390" s="281"/>
      <c r="TUI390" s="281"/>
      <c r="TUJ390" s="281"/>
      <c r="TUK390" s="281"/>
      <c r="TUL390" s="281"/>
      <c r="TUM390" s="281"/>
      <c r="TUN390" s="281"/>
      <c r="TUO390" s="281"/>
      <c r="TUP390" s="281"/>
      <c r="TUQ390" s="281"/>
      <c r="TUR390" s="281"/>
      <c r="TUS390" s="281"/>
      <c r="TUT390" s="281"/>
      <c r="TUU390" s="281"/>
      <c r="TUV390" s="281"/>
      <c r="TUW390" s="281"/>
      <c r="TUX390" s="281"/>
      <c r="TUY390" s="281"/>
      <c r="TUZ390" s="281"/>
      <c r="TVA390" s="281"/>
      <c r="TVB390" s="281"/>
      <c r="TVC390" s="281"/>
      <c r="TVD390" s="281"/>
      <c r="TVE390" s="281"/>
      <c r="TVF390" s="281"/>
      <c r="TVG390" s="281"/>
      <c r="TVH390" s="281"/>
      <c r="TVI390" s="281"/>
      <c r="TVJ390" s="281"/>
      <c r="TVK390" s="281"/>
      <c r="TVL390" s="281"/>
      <c r="TVM390" s="281"/>
      <c r="TVN390" s="281"/>
      <c r="TVO390" s="281"/>
      <c r="TVP390" s="281"/>
      <c r="TVQ390" s="281"/>
      <c r="TVR390" s="281"/>
      <c r="TVS390" s="281"/>
      <c r="TVT390" s="281"/>
      <c r="TVU390" s="281"/>
      <c r="TVV390" s="281"/>
      <c r="TVW390" s="281"/>
      <c r="TVX390" s="281"/>
      <c r="TVY390" s="281"/>
      <c r="TVZ390" s="281"/>
      <c r="TWA390" s="281"/>
      <c r="TWB390" s="281"/>
      <c r="TWC390" s="281"/>
      <c r="TWD390" s="281"/>
      <c r="TWE390" s="281"/>
      <c r="TWF390" s="281"/>
      <c r="TWG390" s="281"/>
      <c r="TWH390" s="281"/>
      <c r="TWI390" s="281"/>
      <c r="TWJ390" s="281"/>
      <c r="TWK390" s="281"/>
      <c r="TWL390" s="281"/>
      <c r="TWM390" s="281"/>
      <c r="TWN390" s="281"/>
      <c r="TWO390" s="281"/>
      <c r="TWP390" s="281"/>
      <c r="TWQ390" s="281"/>
      <c r="TWR390" s="281"/>
      <c r="TWS390" s="281"/>
      <c r="TWT390" s="281"/>
      <c r="TWU390" s="281"/>
      <c r="TWV390" s="281"/>
      <c r="TWW390" s="281"/>
      <c r="TWX390" s="281"/>
      <c r="TWY390" s="281"/>
      <c r="TWZ390" s="281"/>
      <c r="TXA390" s="281"/>
      <c r="TXB390" s="281"/>
      <c r="TXC390" s="281"/>
      <c r="TXD390" s="281"/>
      <c r="TXE390" s="281"/>
      <c r="TXF390" s="281"/>
      <c r="TXG390" s="281"/>
      <c r="TXH390" s="281"/>
      <c r="TXI390" s="281"/>
      <c r="TXJ390" s="281"/>
      <c r="TXK390" s="281"/>
      <c r="TXL390" s="281"/>
      <c r="TXM390" s="281"/>
      <c r="TXN390" s="281"/>
      <c r="TXO390" s="281"/>
      <c r="TXP390" s="281"/>
      <c r="TXQ390" s="281"/>
      <c r="TXR390" s="281"/>
      <c r="TXS390" s="281"/>
      <c r="TXT390" s="281"/>
      <c r="TXU390" s="281"/>
      <c r="TXV390" s="281"/>
      <c r="TXW390" s="281"/>
      <c r="TXX390" s="281"/>
      <c r="TXY390" s="281"/>
      <c r="TXZ390" s="281"/>
      <c r="TYA390" s="281"/>
      <c r="TYB390" s="281"/>
      <c r="TYC390" s="281"/>
      <c r="TYD390" s="281"/>
      <c r="TYE390" s="281"/>
      <c r="TYF390" s="281"/>
      <c r="TYG390" s="281"/>
      <c r="TYH390" s="281"/>
      <c r="TYI390" s="281"/>
      <c r="TYJ390" s="281"/>
      <c r="TYK390" s="281"/>
      <c r="TYL390" s="281"/>
      <c r="TYM390" s="281"/>
      <c r="TYN390" s="281"/>
      <c r="TYO390" s="281"/>
      <c r="TYP390" s="281"/>
      <c r="TYQ390" s="281"/>
      <c r="TYR390" s="281"/>
      <c r="TYS390" s="281"/>
      <c r="TYT390" s="281"/>
      <c r="TYU390" s="281"/>
      <c r="TYV390" s="281"/>
      <c r="TYW390" s="281"/>
      <c r="TYX390" s="281"/>
      <c r="TYY390" s="281"/>
      <c r="TYZ390" s="281"/>
      <c r="TZA390" s="281"/>
      <c r="TZB390" s="281"/>
      <c r="TZC390" s="281"/>
      <c r="TZD390" s="281"/>
      <c r="TZE390" s="281"/>
      <c r="TZF390" s="281"/>
      <c r="TZG390" s="281"/>
      <c r="TZH390" s="281"/>
      <c r="TZI390" s="281"/>
      <c r="TZJ390" s="281"/>
      <c r="TZK390" s="281"/>
      <c r="TZL390" s="281"/>
      <c r="TZM390" s="281"/>
      <c r="TZN390" s="281"/>
      <c r="TZO390" s="281"/>
      <c r="TZP390" s="281"/>
      <c r="TZQ390" s="281"/>
      <c r="TZR390" s="281"/>
      <c r="TZS390" s="281"/>
      <c r="TZT390" s="281"/>
      <c r="TZU390" s="281"/>
      <c r="TZV390" s="281"/>
      <c r="TZW390" s="281"/>
      <c r="TZX390" s="281"/>
      <c r="TZY390" s="281"/>
      <c r="TZZ390" s="281"/>
      <c r="UAA390" s="281"/>
      <c r="UAB390" s="281"/>
      <c r="UAC390" s="281"/>
      <c r="UAD390" s="281"/>
      <c r="UAE390" s="281"/>
      <c r="UAF390" s="281"/>
      <c r="UAG390" s="281"/>
      <c r="UAH390" s="281"/>
      <c r="UAI390" s="281"/>
      <c r="UAJ390" s="281"/>
      <c r="UAK390" s="281"/>
      <c r="UAL390" s="281"/>
      <c r="UAM390" s="281"/>
      <c r="UAN390" s="281"/>
      <c r="UAO390" s="281"/>
      <c r="UAP390" s="281"/>
      <c r="UAQ390" s="281"/>
      <c r="UAR390" s="281"/>
      <c r="UAS390" s="281"/>
      <c r="UAT390" s="281"/>
      <c r="UAU390" s="281"/>
      <c r="UAV390" s="281"/>
      <c r="UAW390" s="281"/>
      <c r="UAX390" s="281"/>
      <c r="UAY390" s="281"/>
      <c r="UAZ390" s="281"/>
      <c r="UBA390" s="281"/>
      <c r="UBB390" s="281"/>
      <c r="UBC390" s="281"/>
      <c r="UBD390" s="281"/>
      <c r="UBE390" s="281"/>
      <c r="UBF390" s="281"/>
      <c r="UBG390" s="281"/>
      <c r="UBH390" s="281"/>
      <c r="UBI390" s="281"/>
      <c r="UBJ390" s="281"/>
      <c r="UBK390" s="281"/>
      <c r="UBL390" s="281"/>
      <c r="UBM390" s="281"/>
      <c r="UBN390" s="281"/>
      <c r="UBO390" s="281"/>
      <c r="UBP390" s="281"/>
      <c r="UBQ390" s="281"/>
      <c r="UBR390" s="281"/>
      <c r="UBS390" s="281"/>
      <c r="UBT390" s="281"/>
      <c r="UBU390" s="281"/>
      <c r="UBV390" s="281"/>
      <c r="UBW390" s="281"/>
      <c r="UBX390" s="281"/>
      <c r="UBY390" s="281"/>
      <c r="UBZ390" s="281"/>
      <c r="UCA390" s="281"/>
      <c r="UCB390" s="281"/>
      <c r="UCC390" s="281"/>
      <c r="UCD390" s="281"/>
      <c r="UCE390" s="281"/>
      <c r="UCF390" s="281"/>
      <c r="UCG390" s="281"/>
      <c r="UCH390" s="281"/>
      <c r="UCI390" s="281"/>
      <c r="UCJ390" s="281"/>
      <c r="UCK390" s="281"/>
      <c r="UCL390" s="281"/>
      <c r="UCM390" s="281"/>
      <c r="UCN390" s="281"/>
      <c r="UCO390" s="281"/>
      <c r="UCP390" s="281"/>
      <c r="UCQ390" s="281"/>
      <c r="UCR390" s="281"/>
      <c r="UCS390" s="281"/>
      <c r="UCT390" s="281"/>
      <c r="UCU390" s="281"/>
      <c r="UCV390" s="281"/>
      <c r="UCW390" s="281"/>
      <c r="UCX390" s="281"/>
      <c r="UCY390" s="281"/>
      <c r="UCZ390" s="281"/>
      <c r="UDA390" s="281"/>
      <c r="UDB390" s="281"/>
      <c r="UDC390" s="281"/>
      <c r="UDD390" s="281"/>
      <c r="UDE390" s="281"/>
      <c r="UDF390" s="281"/>
      <c r="UDG390" s="281"/>
      <c r="UDH390" s="281"/>
      <c r="UDI390" s="281"/>
      <c r="UDJ390" s="281"/>
      <c r="UDK390" s="281"/>
      <c r="UDL390" s="281"/>
      <c r="UDM390" s="281"/>
      <c r="UDN390" s="281"/>
      <c r="UDO390" s="281"/>
      <c r="UDP390" s="281"/>
      <c r="UDQ390" s="281"/>
      <c r="UDR390" s="281"/>
      <c r="UDS390" s="281"/>
      <c r="UDT390" s="281"/>
      <c r="UDU390" s="281"/>
      <c r="UDV390" s="281"/>
      <c r="UDW390" s="281"/>
      <c r="UDX390" s="281"/>
      <c r="UDY390" s="281"/>
      <c r="UDZ390" s="281"/>
      <c r="UEA390" s="281"/>
      <c r="UEB390" s="281"/>
      <c r="UEC390" s="281"/>
      <c r="UED390" s="281"/>
      <c r="UEE390" s="281"/>
      <c r="UEF390" s="281"/>
      <c r="UEG390" s="281"/>
      <c r="UEH390" s="281"/>
      <c r="UEI390" s="281"/>
      <c r="UEJ390" s="281"/>
      <c r="UEK390" s="281"/>
      <c r="UEL390" s="281"/>
      <c r="UEM390" s="281"/>
      <c r="UEN390" s="281"/>
      <c r="UEO390" s="281"/>
      <c r="UEP390" s="281"/>
      <c r="UEQ390" s="281"/>
      <c r="UER390" s="281"/>
      <c r="UES390" s="281"/>
      <c r="UET390" s="281"/>
      <c r="UEU390" s="281"/>
      <c r="UEV390" s="281"/>
      <c r="UEW390" s="281"/>
      <c r="UEX390" s="281"/>
      <c r="UEY390" s="281"/>
      <c r="UEZ390" s="281"/>
      <c r="UFA390" s="281"/>
      <c r="UFB390" s="281"/>
      <c r="UFC390" s="281"/>
      <c r="UFD390" s="281"/>
      <c r="UFE390" s="281"/>
      <c r="UFF390" s="281"/>
      <c r="UFG390" s="281"/>
      <c r="UFH390" s="281"/>
      <c r="UFI390" s="281"/>
      <c r="UFJ390" s="281"/>
      <c r="UFK390" s="281"/>
      <c r="UFL390" s="281"/>
      <c r="UFM390" s="281"/>
      <c r="UFN390" s="281"/>
      <c r="UFO390" s="281"/>
      <c r="UFP390" s="281"/>
      <c r="UFQ390" s="281"/>
      <c r="UFR390" s="281"/>
      <c r="UFS390" s="281"/>
      <c r="UFT390" s="281"/>
      <c r="UFU390" s="281"/>
      <c r="UFV390" s="281"/>
      <c r="UFW390" s="281"/>
      <c r="UFX390" s="281"/>
      <c r="UFY390" s="281"/>
      <c r="UFZ390" s="281"/>
      <c r="UGA390" s="281"/>
      <c r="UGB390" s="281"/>
      <c r="UGC390" s="281"/>
      <c r="UGD390" s="281"/>
      <c r="UGE390" s="281"/>
      <c r="UGF390" s="281"/>
      <c r="UGG390" s="281"/>
      <c r="UGH390" s="281"/>
      <c r="UGI390" s="281"/>
      <c r="UGJ390" s="281"/>
      <c r="UGK390" s="281"/>
      <c r="UGL390" s="281"/>
      <c r="UGM390" s="281"/>
      <c r="UGN390" s="281"/>
      <c r="UGO390" s="281"/>
      <c r="UGP390" s="281"/>
      <c r="UGQ390" s="281"/>
      <c r="UGR390" s="281"/>
      <c r="UGS390" s="281"/>
      <c r="UGT390" s="281"/>
      <c r="UGU390" s="281"/>
      <c r="UGV390" s="281"/>
      <c r="UGW390" s="281"/>
      <c r="UGX390" s="281"/>
      <c r="UGY390" s="281"/>
      <c r="UGZ390" s="281"/>
      <c r="UHA390" s="281"/>
      <c r="UHB390" s="281"/>
      <c r="UHC390" s="281"/>
      <c r="UHD390" s="281"/>
      <c r="UHE390" s="281"/>
      <c r="UHF390" s="281"/>
      <c r="UHG390" s="281"/>
      <c r="UHH390" s="281"/>
      <c r="UHI390" s="281"/>
      <c r="UHJ390" s="281"/>
      <c r="UHK390" s="281"/>
      <c r="UHL390" s="281"/>
      <c r="UHM390" s="281"/>
      <c r="UHN390" s="281"/>
      <c r="UHO390" s="281"/>
      <c r="UHP390" s="281"/>
      <c r="UHQ390" s="281"/>
      <c r="UHR390" s="281"/>
      <c r="UHS390" s="281"/>
      <c r="UHT390" s="281"/>
      <c r="UHU390" s="281"/>
      <c r="UHV390" s="281"/>
      <c r="UHW390" s="281"/>
      <c r="UHX390" s="281"/>
      <c r="UHY390" s="281"/>
      <c r="UHZ390" s="281"/>
      <c r="UIA390" s="281"/>
      <c r="UIB390" s="281"/>
      <c r="UIC390" s="281"/>
      <c r="UID390" s="281"/>
      <c r="UIE390" s="281"/>
      <c r="UIF390" s="281"/>
      <c r="UIG390" s="281"/>
      <c r="UIH390" s="281"/>
      <c r="UII390" s="281"/>
      <c r="UIJ390" s="281"/>
      <c r="UIK390" s="281"/>
      <c r="UIL390" s="281"/>
      <c r="UIM390" s="281"/>
      <c r="UIN390" s="281"/>
      <c r="UIO390" s="281"/>
      <c r="UIP390" s="281"/>
      <c r="UIQ390" s="281"/>
      <c r="UIR390" s="281"/>
      <c r="UIS390" s="281"/>
      <c r="UIT390" s="281"/>
      <c r="UIU390" s="281"/>
      <c r="UIV390" s="281"/>
      <c r="UIW390" s="281"/>
      <c r="UIX390" s="281"/>
      <c r="UIY390" s="281"/>
      <c r="UIZ390" s="281"/>
      <c r="UJA390" s="281"/>
      <c r="UJB390" s="281"/>
      <c r="UJC390" s="281"/>
      <c r="UJD390" s="281"/>
      <c r="UJE390" s="281"/>
      <c r="UJF390" s="281"/>
      <c r="UJG390" s="281"/>
      <c r="UJH390" s="281"/>
      <c r="UJI390" s="281"/>
      <c r="UJJ390" s="281"/>
      <c r="UJK390" s="281"/>
      <c r="UJL390" s="281"/>
      <c r="UJM390" s="281"/>
      <c r="UJN390" s="281"/>
      <c r="UJO390" s="281"/>
      <c r="UJP390" s="281"/>
      <c r="UJQ390" s="281"/>
      <c r="UJR390" s="281"/>
      <c r="UJS390" s="281"/>
      <c r="UJT390" s="281"/>
      <c r="UJU390" s="281"/>
      <c r="UJV390" s="281"/>
      <c r="UJW390" s="281"/>
      <c r="UJX390" s="281"/>
      <c r="UJY390" s="281"/>
      <c r="UJZ390" s="281"/>
      <c r="UKA390" s="281"/>
      <c r="UKB390" s="281"/>
      <c r="UKC390" s="281"/>
      <c r="UKD390" s="281"/>
      <c r="UKE390" s="281"/>
      <c r="UKF390" s="281"/>
      <c r="UKG390" s="281"/>
      <c r="UKH390" s="281"/>
      <c r="UKI390" s="281"/>
      <c r="UKJ390" s="281"/>
      <c r="UKK390" s="281"/>
      <c r="UKL390" s="281"/>
      <c r="UKM390" s="281"/>
      <c r="UKN390" s="281"/>
      <c r="UKO390" s="281"/>
      <c r="UKP390" s="281"/>
      <c r="UKQ390" s="281"/>
      <c r="UKR390" s="281"/>
      <c r="UKS390" s="281"/>
      <c r="UKT390" s="281"/>
      <c r="UKU390" s="281"/>
      <c r="UKV390" s="281"/>
      <c r="UKW390" s="281"/>
      <c r="UKX390" s="281"/>
      <c r="UKY390" s="281"/>
      <c r="UKZ390" s="281"/>
      <c r="ULA390" s="281"/>
      <c r="ULB390" s="281"/>
      <c r="ULC390" s="281"/>
      <c r="ULD390" s="281"/>
      <c r="ULE390" s="281"/>
      <c r="ULF390" s="281"/>
      <c r="ULG390" s="281"/>
      <c r="ULH390" s="281"/>
      <c r="ULI390" s="281"/>
      <c r="ULJ390" s="281"/>
      <c r="ULK390" s="281"/>
      <c r="ULL390" s="281"/>
      <c r="ULM390" s="281"/>
      <c r="ULN390" s="281"/>
      <c r="ULO390" s="281"/>
      <c r="ULP390" s="281"/>
      <c r="ULQ390" s="281"/>
      <c r="ULR390" s="281"/>
      <c r="ULS390" s="281"/>
      <c r="ULT390" s="281"/>
      <c r="ULU390" s="281"/>
      <c r="ULV390" s="281"/>
      <c r="ULW390" s="281"/>
      <c r="ULX390" s="281"/>
      <c r="ULY390" s="281"/>
      <c r="ULZ390" s="281"/>
      <c r="UMA390" s="281"/>
      <c r="UMB390" s="281"/>
      <c r="UMC390" s="281"/>
      <c r="UMD390" s="281"/>
      <c r="UME390" s="281"/>
      <c r="UMF390" s="281"/>
      <c r="UMG390" s="281"/>
      <c r="UMH390" s="281"/>
      <c r="UMI390" s="281"/>
      <c r="UMJ390" s="281"/>
      <c r="UMK390" s="281"/>
      <c r="UML390" s="281"/>
      <c r="UMM390" s="281"/>
      <c r="UMN390" s="281"/>
      <c r="UMO390" s="281"/>
      <c r="UMP390" s="281"/>
      <c r="UMQ390" s="281"/>
      <c r="UMR390" s="281"/>
      <c r="UMS390" s="281"/>
      <c r="UMT390" s="281"/>
      <c r="UMU390" s="281"/>
      <c r="UMV390" s="281"/>
      <c r="UMW390" s="281"/>
      <c r="UMX390" s="281"/>
      <c r="UMY390" s="281"/>
      <c r="UMZ390" s="281"/>
      <c r="UNA390" s="281"/>
      <c r="UNB390" s="281"/>
      <c r="UNC390" s="281"/>
      <c r="UND390" s="281"/>
      <c r="UNE390" s="281"/>
      <c r="UNF390" s="281"/>
      <c r="UNG390" s="281"/>
      <c r="UNH390" s="281"/>
      <c r="UNI390" s="281"/>
      <c r="UNJ390" s="281"/>
      <c r="UNK390" s="281"/>
      <c r="UNL390" s="281"/>
      <c r="UNM390" s="281"/>
      <c r="UNN390" s="281"/>
      <c r="UNO390" s="281"/>
      <c r="UNP390" s="281"/>
      <c r="UNQ390" s="281"/>
      <c r="UNR390" s="281"/>
      <c r="UNS390" s="281"/>
      <c r="UNT390" s="281"/>
      <c r="UNU390" s="281"/>
      <c r="UNV390" s="281"/>
      <c r="UNW390" s="281"/>
      <c r="UNX390" s="281"/>
      <c r="UNY390" s="281"/>
      <c r="UNZ390" s="281"/>
      <c r="UOA390" s="281"/>
      <c r="UOB390" s="281"/>
      <c r="UOC390" s="281"/>
      <c r="UOD390" s="281"/>
      <c r="UOE390" s="281"/>
      <c r="UOF390" s="281"/>
      <c r="UOG390" s="281"/>
      <c r="UOH390" s="281"/>
      <c r="UOI390" s="281"/>
      <c r="UOJ390" s="281"/>
      <c r="UOK390" s="281"/>
      <c r="UOL390" s="281"/>
      <c r="UOM390" s="281"/>
      <c r="UON390" s="281"/>
      <c r="UOO390" s="281"/>
      <c r="UOP390" s="281"/>
      <c r="UOQ390" s="281"/>
      <c r="UOR390" s="281"/>
      <c r="UOS390" s="281"/>
      <c r="UOT390" s="281"/>
      <c r="UOU390" s="281"/>
      <c r="UOV390" s="281"/>
      <c r="UOW390" s="281"/>
      <c r="UOX390" s="281"/>
      <c r="UOY390" s="281"/>
      <c r="UOZ390" s="281"/>
      <c r="UPA390" s="281"/>
      <c r="UPB390" s="281"/>
      <c r="UPC390" s="281"/>
      <c r="UPD390" s="281"/>
      <c r="UPE390" s="281"/>
      <c r="UPF390" s="281"/>
      <c r="UPG390" s="281"/>
      <c r="UPH390" s="281"/>
      <c r="UPI390" s="281"/>
      <c r="UPJ390" s="281"/>
      <c r="UPK390" s="281"/>
      <c r="UPL390" s="281"/>
      <c r="UPM390" s="281"/>
      <c r="UPN390" s="281"/>
      <c r="UPO390" s="281"/>
      <c r="UPP390" s="281"/>
      <c r="UPQ390" s="281"/>
      <c r="UPR390" s="281"/>
      <c r="UPS390" s="281"/>
      <c r="UPT390" s="281"/>
      <c r="UPU390" s="281"/>
      <c r="UPV390" s="281"/>
      <c r="UPW390" s="281"/>
      <c r="UPX390" s="281"/>
      <c r="UPY390" s="281"/>
      <c r="UPZ390" s="281"/>
      <c r="UQA390" s="281"/>
      <c r="UQB390" s="281"/>
      <c r="UQC390" s="281"/>
      <c r="UQD390" s="281"/>
      <c r="UQE390" s="281"/>
      <c r="UQF390" s="281"/>
      <c r="UQG390" s="281"/>
      <c r="UQH390" s="281"/>
      <c r="UQI390" s="281"/>
      <c r="UQJ390" s="281"/>
      <c r="UQK390" s="281"/>
      <c r="UQL390" s="281"/>
      <c r="UQM390" s="281"/>
      <c r="UQN390" s="281"/>
      <c r="UQO390" s="281"/>
      <c r="UQP390" s="281"/>
      <c r="UQQ390" s="281"/>
      <c r="UQR390" s="281"/>
      <c r="UQS390" s="281"/>
      <c r="UQT390" s="281"/>
      <c r="UQU390" s="281"/>
      <c r="UQV390" s="281"/>
      <c r="UQW390" s="281"/>
      <c r="UQX390" s="281"/>
      <c r="UQY390" s="281"/>
      <c r="UQZ390" s="281"/>
      <c r="URA390" s="281"/>
      <c r="URB390" s="281"/>
      <c r="URC390" s="281"/>
      <c r="URD390" s="281"/>
      <c r="URE390" s="281"/>
      <c r="URF390" s="281"/>
      <c r="URG390" s="281"/>
      <c r="URH390" s="281"/>
      <c r="URI390" s="281"/>
      <c r="URJ390" s="281"/>
      <c r="URK390" s="281"/>
      <c r="URL390" s="281"/>
      <c r="URM390" s="281"/>
      <c r="URN390" s="281"/>
      <c r="URO390" s="281"/>
      <c r="URP390" s="281"/>
      <c r="URQ390" s="281"/>
      <c r="URR390" s="281"/>
      <c r="URS390" s="281"/>
      <c r="URT390" s="281"/>
      <c r="URU390" s="281"/>
      <c r="URV390" s="281"/>
      <c r="URW390" s="281"/>
      <c r="URX390" s="281"/>
      <c r="URY390" s="281"/>
      <c r="URZ390" s="281"/>
      <c r="USA390" s="281"/>
      <c r="USB390" s="281"/>
      <c r="USC390" s="281"/>
      <c r="USD390" s="281"/>
      <c r="USE390" s="281"/>
      <c r="USF390" s="281"/>
      <c r="USG390" s="281"/>
      <c r="USH390" s="281"/>
      <c r="USI390" s="281"/>
      <c r="USJ390" s="281"/>
      <c r="USK390" s="281"/>
      <c r="USL390" s="281"/>
      <c r="USM390" s="281"/>
      <c r="USN390" s="281"/>
      <c r="USO390" s="281"/>
      <c r="USP390" s="281"/>
      <c r="USQ390" s="281"/>
      <c r="USR390" s="281"/>
      <c r="USS390" s="281"/>
      <c r="UST390" s="281"/>
      <c r="USU390" s="281"/>
      <c r="USV390" s="281"/>
      <c r="USW390" s="281"/>
      <c r="USX390" s="281"/>
      <c r="USY390" s="281"/>
      <c r="USZ390" s="281"/>
      <c r="UTA390" s="281"/>
      <c r="UTB390" s="281"/>
      <c r="UTC390" s="281"/>
      <c r="UTD390" s="281"/>
      <c r="UTE390" s="281"/>
      <c r="UTF390" s="281"/>
      <c r="UTG390" s="281"/>
      <c r="UTH390" s="281"/>
      <c r="UTI390" s="281"/>
      <c r="UTJ390" s="281"/>
      <c r="UTK390" s="281"/>
      <c r="UTL390" s="281"/>
      <c r="UTM390" s="281"/>
      <c r="UTN390" s="281"/>
      <c r="UTO390" s="281"/>
      <c r="UTP390" s="281"/>
      <c r="UTQ390" s="281"/>
      <c r="UTR390" s="281"/>
      <c r="UTS390" s="281"/>
      <c r="UTT390" s="281"/>
      <c r="UTU390" s="281"/>
      <c r="UTV390" s="281"/>
      <c r="UTW390" s="281"/>
      <c r="UTX390" s="281"/>
      <c r="UTY390" s="281"/>
      <c r="UTZ390" s="281"/>
      <c r="UUA390" s="281"/>
      <c r="UUB390" s="281"/>
      <c r="UUC390" s="281"/>
      <c r="UUD390" s="281"/>
      <c r="UUE390" s="281"/>
      <c r="UUF390" s="281"/>
      <c r="UUG390" s="281"/>
      <c r="UUH390" s="281"/>
      <c r="UUI390" s="281"/>
      <c r="UUJ390" s="281"/>
      <c r="UUK390" s="281"/>
      <c r="UUL390" s="281"/>
      <c r="UUM390" s="281"/>
      <c r="UUN390" s="281"/>
      <c r="UUO390" s="281"/>
      <c r="UUP390" s="281"/>
      <c r="UUQ390" s="281"/>
      <c r="UUR390" s="281"/>
      <c r="UUS390" s="281"/>
      <c r="UUT390" s="281"/>
      <c r="UUU390" s="281"/>
      <c r="UUV390" s="281"/>
      <c r="UUW390" s="281"/>
      <c r="UUX390" s="281"/>
      <c r="UUY390" s="281"/>
      <c r="UUZ390" s="281"/>
      <c r="UVA390" s="281"/>
      <c r="UVB390" s="281"/>
      <c r="UVC390" s="281"/>
      <c r="UVD390" s="281"/>
      <c r="UVE390" s="281"/>
      <c r="UVF390" s="281"/>
      <c r="UVG390" s="281"/>
      <c r="UVH390" s="281"/>
      <c r="UVI390" s="281"/>
      <c r="UVJ390" s="281"/>
      <c r="UVK390" s="281"/>
      <c r="UVL390" s="281"/>
      <c r="UVM390" s="281"/>
      <c r="UVN390" s="281"/>
      <c r="UVO390" s="281"/>
      <c r="UVP390" s="281"/>
      <c r="UVQ390" s="281"/>
      <c r="UVR390" s="281"/>
      <c r="UVS390" s="281"/>
      <c r="UVT390" s="281"/>
      <c r="UVU390" s="281"/>
      <c r="UVV390" s="281"/>
      <c r="UVW390" s="281"/>
      <c r="UVX390" s="281"/>
      <c r="UVY390" s="281"/>
      <c r="UVZ390" s="281"/>
      <c r="UWA390" s="281"/>
      <c r="UWB390" s="281"/>
      <c r="UWC390" s="281"/>
      <c r="UWD390" s="281"/>
      <c r="UWE390" s="281"/>
      <c r="UWF390" s="281"/>
      <c r="UWG390" s="281"/>
      <c r="UWH390" s="281"/>
      <c r="UWI390" s="281"/>
      <c r="UWJ390" s="281"/>
      <c r="UWK390" s="281"/>
      <c r="UWL390" s="281"/>
      <c r="UWM390" s="281"/>
      <c r="UWN390" s="281"/>
      <c r="UWO390" s="281"/>
      <c r="UWP390" s="281"/>
      <c r="UWQ390" s="281"/>
      <c r="UWR390" s="281"/>
      <c r="UWS390" s="281"/>
      <c r="UWT390" s="281"/>
      <c r="UWU390" s="281"/>
      <c r="UWV390" s="281"/>
      <c r="UWW390" s="281"/>
      <c r="UWX390" s="281"/>
      <c r="UWY390" s="281"/>
      <c r="UWZ390" s="281"/>
      <c r="UXA390" s="281"/>
      <c r="UXB390" s="281"/>
      <c r="UXC390" s="281"/>
      <c r="UXD390" s="281"/>
      <c r="UXE390" s="281"/>
      <c r="UXF390" s="281"/>
      <c r="UXG390" s="281"/>
      <c r="UXH390" s="281"/>
      <c r="UXI390" s="281"/>
      <c r="UXJ390" s="281"/>
      <c r="UXK390" s="281"/>
      <c r="UXL390" s="281"/>
      <c r="UXM390" s="281"/>
      <c r="UXN390" s="281"/>
      <c r="UXO390" s="281"/>
      <c r="UXP390" s="281"/>
      <c r="UXQ390" s="281"/>
      <c r="UXR390" s="281"/>
      <c r="UXS390" s="281"/>
      <c r="UXT390" s="281"/>
      <c r="UXU390" s="281"/>
      <c r="UXV390" s="281"/>
      <c r="UXW390" s="281"/>
      <c r="UXX390" s="281"/>
      <c r="UXY390" s="281"/>
      <c r="UXZ390" s="281"/>
      <c r="UYA390" s="281"/>
      <c r="UYB390" s="281"/>
      <c r="UYC390" s="281"/>
      <c r="UYD390" s="281"/>
      <c r="UYE390" s="281"/>
      <c r="UYF390" s="281"/>
      <c r="UYG390" s="281"/>
      <c r="UYH390" s="281"/>
      <c r="UYI390" s="281"/>
      <c r="UYJ390" s="281"/>
      <c r="UYK390" s="281"/>
      <c r="UYL390" s="281"/>
      <c r="UYM390" s="281"/>
      <c r="UYN390" s="281"/>
      <c r="UYO390" s="281"/>
      <c r="UYP390" s="281"/>
      <c r="UYQ390" s="281"/>
      <c r="UYR390" s="281"/>
      <c r="UYS390" s="281"/>
      <c r="UYT390" s="281"/>
      <c r="UYU390" s="281"/>
      <c r="UYV390" s="281"/>
      <c r="UYW390" s="281"/>
      <c r="UYX390" s="281"/>
      <c r="UYY390" s="281"/>
      <c r="UYZ390" s="281"/>
      <c r="UZA390" s="281"/>
      <c r="UZB390" s="281"/>
      <c r="UZC390" s="281"/>
      <c r="UZD390" s="281"/>
      <c r="UZE390" s="281"/>
      <c r="UZF390" s="281"/>
      <c r="UZG390" s="281"/>
      <c r="UZH390" s="281"/>
      <c r="UZI390" s="281"/>
      <c r="UZJ390" s="281"/>
      <c r="UZK390" s="281"/>
      <c r="UZL390" s="281"/>
      <c r="UZM390" s="281"/>
      <c r="UZN390" s="281"/>
      <c r="UZO390" s="281"/>
      <c r="UZP390" s="281"/>
      <c r="UZQ390" s="281"/>
      <c r="UZR390" s="281"/>
      <c r="UZS390" s="281"/>
      <c r="UZT390" s="281"/>
      <c r="UZU390" s="281"/>
      <c r="UZV390" s="281"/>
      <c r="UZW390" s="281"/>
      <c r="UZX390" s="281"/>
      <c r="UZY390" s="281"/>
      <c r="UZZ390" s="281"/>
      <c r="VAA390" s="281"/>
      <c r="VAB390" s="281"/>
      <c r="VAC390" s="281"/>
      <c r="VAD390" s="281"/>
      <c r="VAE390" s="281"/>
      <c r="VAF390" s="281"/>
      <c r="VAG390" s="281"/>
      <c r="VAH390" s="281"/>
      <c r="VAI390" s="281"/>
      <c r="VAJ390" s="281"/>
      <c r="VAK390" s="281"/>
      <c r="VAL390" s="281"/>
      <c r="VAM390" s="281"/>
      <c r="VAN390" s="281"/>
      <c r="VAO390" s="281"/>
      <c r="VAP390" s="281"/>
      <c r="VAQ390" s="281"/>
      <c r="VAR390" s="281"/>
      <c r="VAS390" s="281"/>
      <c r="VAT390" s="281"/>
      <c r="VAU390" s="281"/>
      <c r="VAV390" s="281"/>
      <c r="VAW390" s="281"/>
      <c r="VAX390" s="281"/>
      <c r="VAY390" s="281"/>
      <c r="VAZ390" s="281"/>
      <c r="VBA390" s="281"/>
      <c r="VBB390" s="281"/>
      <c r="VBC390" s="281"/>
      <c r="VBD390" s="281"/>
      <c r="VBE390" s="281"/>
      <c r="VBF390" s="281"/>
      <c r="VBG390" s="281"/>
      <c r="VBH390" s="281"/>
      <c r="VBI390" s="281"/>
      <c r="VBJ390" s="281"/>
      <c r="VBK390" s="281"/>
      <c r="VBL390" s="281"/>
      <c r="VBM390" s="281"/>
      <c r="VBN390" s="281"/>
      <c r="VBO390" s="281"/>
      <c r="VBP390" s="281"/>
      <c r="VBQ390" s="281"/>
      <c r="VBR390" s="281"/>
      <c r="VBS390" s="281"/>
      <c r="VBT390" s="281"/>
      <c r="VBU390" s="281"/>
      <c r="VBV390" s="281"/>
      <c r="VBW390" s="281"/>
      <c r="VBX390" s="281"/>
      <c r="VBY390" s="281"/>
      <c r="VBZ390" s="281"/>
      <c r="VCA390" s="281"/>
      <c r="VCB390" s="281"/>
      <c r="VCC390" s="281"/>
      <c r="VCD390" s="281"/>
      <c r="VCE390" s="281"/>
      <c r="VCF390" s="281"/>
      <c r="VCG390" s="281"/>
      <c r="VCH390" s="281"/>
      <c r="VCI390" s="281"/>
      <c r="VCJ390" s="281"/>
      <c r="VCK390" s="281"/>
      <c r="VCL390" s="281"/>
      <c r="VCM390" s="281"/>
      <c r="VCN390" s="281"/>
      <c r="VCO390" s="281"/>
      <c r="VCP390" s="281"/>
      <c r="VCQ390" s="281"/>
      <c r="VCR390" s="281"/>
      <c r="VCS390" s="281"/>
      <c r="VCT390" s="281"/>
      <c r="VCU390" s="281"/>
      <c r="VCV390" s="281"/>
      <c r="VCW390" s="281"/>
      <c r="VCX390" s="281"/>
      <c r="VCY390" s="281"/>
      <c r="VCZ390" s="281"/>
      <c r="VDA390" s="281"/>
      <c r="VDB390" s="281"/>
      <c r="VDC390" s="281"/>
      <c r="VDD390" s="281"/>
      <c r="VDE390" s="281"/>
      <c r="VDF390" s="281"/>
      <c r="VDG390" s="281"/>
      <c r="VDH390" s="281"/>
      <c r="VDI390" s="281"/>
      <c r="VDJ390" s="281"/>
      <c r="VDK390" s="281"/>
      <c r="VDL390" s="281"/>
      <c r="VDM390" s="281"/>
      <c r="VDN390" s="281"/>
      <c r="VDO390" s="281"/>
      <c r="VDP390" s="281"/>
      <c r="VDQ390" s="281"/>
      <c r="VDR390" s="281"/>
      <c r="VDS390" s="281"/>
      <c r="VDT390" s="281"/>
      <c r="VDU390" s="281"/>
      <c r="VDV390" s="281"/>
      <c r="VDW390" s="281"/>
      <c r="VDX390" s="281"/>
      <c r="VDY390" s="281"/>
      <c r="VDZ390" s="281"/>
      <c r="VEA390" s="281"/>
      <c r="VEB390" s="281"/>
      <c r="VEC390" s="281"/>
      <c r="VED390" s="281"/>
      <c r="VEE390" s="281"/>
      <c r="VEF390" s="281"/>
      <c r="VEG390" s="281"/>
      <c r="VEH390" s="281"/>
      <c r="VEI390" s="281"/>
      <c r="VEJ390" s="281"/>
      <c r="VEK390" s="281"/>
      <c r="VEL390" s="281"/>
      <c r="VEM390" s="281"/>
      <c r="VEN390" s="281"/>
      <c r="VEO390" s="281"/>
      <c r="VEP390" s="281"/>
      <c r="VEQ390" s="281"/>
      <c r="VER390" s="281"/>
      <c r="VES390" s="281"/>
      <c r="VET390" s="281"/>
      <c r="VEU390" s="281"/>
      <c r="VEV390" s="281"/>
      <c r="VEW390" s="281"/>
      <c r="VEX390" s="281"/>
      <c r="VEY390" s="281"/>
      <c r="VEZ390" s="281"/>
      <c r="VFA390" s="281"/>
      <c r="VFB390" s="281"/>
      <c r="VFC390" s="281"/>
      <c r="VFD390" s="281"/>
      <c r="VFE390" s="281"/>
      <c r="VFF390" s="281"/>
      <c r="VFG390" s="281"/>
      <c r="VFH390" s="281"/>
      <c r="VFI390" s="281"/>
      <c r="VFJ390" s="281"/>
      <c r="VFK390" s="281"/>
      <c r="VFL390" s="281"/>
      <c r="VFM390" s="281"/>
      <c r="VFN390" s="281"/>
      <c r="VFO390" s="281"/>
      <c r="VFP390" s="281"/>
      <c r="VFQ390" s="281"/>
      <c r="VFR390" s="281"/>
      <c r="VFS390" s="281"/>
      <c r="VFT390" s="281"/>
      <c r="VFU390" s="281"/>
      <c r="VFV390" s="281"/>
      <c r="VFW390" s="281"/>
      <c r="VFX390" s="281"/>
      <c r="VFY390" s="281"/>
      <c r="VFZ390" s="281"/>
      <c r="VGA390" s="281"/>
      <c r="VGB390" s="281"/>
      <c r="VGC390" s="281"/>
      <c r="VGD390" s="281"/>
      <c r="VGE390" s="281"/>
      <c r="VGF390" s="281"/>
      <c r="VGG390" s="281"/>
      <c r="VGH390" s="281"/>
      <c r="VGI390" s="281"/>
      <c r="VGJ390" s="281"/>
      <c r="VGK390" s="281"/>
      <c r="VGL390" s="281"/>
      <c r="VGM390" s="281"/>
      <c r="VGN390" s="281"/>
      <c r="VGO390" s="281"/>
      <c r="VGP390" s="281"/>
      <c r="VGQ390" s="281"/>
      <c r="VGR390" s="281"/>
      <c r="VGS390" s="281"/>
      <c r="VGT390" s="281"/>
      <c r="VGU390" s="281"/>
      <c r="VGV390" s="281"/>
      <c r="VGW390" s="281"/>
      <c r="VGX390" s="281"/>
      <c r="VGY390" s="281"/>
      <c r="VGZ390" s="281"/>
      <c r="VHA390" s="281"/>
      <c r="VHB390" s="281"/>
      <c r="VHC390" s="281"/>
      <c r="VHD390" s="281"/>
      <c r="VHE390" s="281"/>
      <c r="VHF390" s="281"/>
      <c r="VHG390" s="281"/>
      <c r="VHH390" s="281"/>
      <c r="VHI390" s="281"/>
      <c r="VHJ390" s="281"/>
      <c r="VHK390" s="281"/>
      <c r="VHL390" s="281"/>
      <c r="VHM390" s="281"/>
      <c r="VHN390" s="281"/>
      <c r="VHO390" s="281"/>
      <c r="VHP390" s="281"/>
      <c r="VHQ390" s="281"/>
      <c r="VHR390" s="281"/>
      <c r="VHS390" s="281"/>
      <c r="VHT390" s="281"/>
      <c r="VHU390" s="281"/>
      <c r="VHV390" s="281"/>
      <c r="VHW390" s="281"/>
      <c r="VHX390" s="281"/>
      <c r="VHY390" s="281"/>
      <c r="VHZ390" s="281"/>
      <c r="VIA390" s="281"/>
      <c r="VIB390" s="281"/>
      <c r="VIC390" s="281"/>
      <c r="VID390" s="281"/>
      <c r="VIE390" s="281"/>
      <c r="VIF390" s="281"/>
      <c r="VIG390" s="281"/>
      <c r="VIH390" s="281"/>
      <c r="VII390" s="281"/>
      <c r="VIJ390" s="281"/>
      <c r="VIK390" s="281"/>
      <c r="VIL390" s="281"/>
      <c r="VIM390" s="281"/>
      <c r="VIN390" s="281"/>
      <c r="VIO390" s="281"/>
      <c r="VIP390" s="281"/>
      <c r="VIQ390" s="281"/>
      <c r="VIR390" s="281"/>
      <c r="VIS390" s="281"/>
      <c r="VIT390" s="281"/>
      <c r="VIU390" s="281"/>
      <c r="VIV390" s="281"/>
      <c r="VIW390" s="281"/>
      <c r="VIX390" s="281"/>
      <c r="VIY390" s="281"/>
      <c r="VIZ390" s="281"/>
      <c r="VJA390" s="281"/>
      <c r="VJB390" s="281"/>
      <c r="VJC390" s="281"/>
      <c r="VJD390" s="281"/>
      <c r="VJE390" s="281"/>
      <c r="VJF390" s="281"/>
      <c r="VJG390" s="281"/>
      <c r="VJH390" s="281"/>
      <c r="VJI390" s="281"/>
      <c r="VJJ390" s="281"/>
      <c r="VJK390" s="281"/>
      <c r="VJL390" s="281"/>
      <c r="VJM390" s="281"/>
      <c r="VJN390" s="281"/>
      <c r="VJO390" s="281"/>
      <c r="VJP390" s="281"/>
      <c r="VJQ390" s="281"/>
      <c r="VJR390" s="281"/>
      <c r="VJS390" s="281"/>
      <c r="VJT390" s="281"/>
      <c r="VJU390" s="281"/>
      <c r="VJV390" s="281"/>
      <c r="VJW390" s="281"/>
      <c r="VJX390" s="281"/>
      <c r="VJY390" s="281"/>
      <c r="VJZ390" s="281"/>
      <c r="VKA390" s="281"/>
      <c r="VKB390" s="281"/>
      <c r="VKC390" s="281"/>
      <c r="VKD390" s="281"/>
      <c r="VKE390" s="281"/>
      <c r="VKF390" s="281"/>
      <c r="VKG390" s="281"/>
      <c r="VKH390" s="281"/>
      <c r="VKI390" s="281"/>
      <c r="VKJ390" s="281"/>
      <c r="VKK390" s="281"/>
      <c r="VKL390" s="281"/>
      <c r="VKM390" s="281"/>
      <c r="VKN390" s="281"/>
      <c r="VKO390" s="281"/>
      <c r="VKP390" s="281"/>
      <c r="VKQ390" s="281"/>
      <c r="VKR390" s="281"/>
      <c r="VKS390" s="281"/>
      <c r="VKT390" s="281"/>
      <c r="VKU390" s="281"/>
      <c r="VKV390" s="281"/>
      <c r="VKW390" s="281"/>
      <c r="VKX390" s="281"/>
      <c r="VKY390" s="281"/>
      <c r="VKZ390" s="281"/>
      <c r="VLA390" s="281"/>
      <c r="VLB390" s="281"/>
      <c r="VLC390" s="281"/>
      <c r="VLD390" s="281"/>
      <c r="VLE390" s="281"/>
      <c r="VLF390" s="281"/>
      <c r="VLG390" s="281"/>
      <c r="VLH390" s="281"/>
      <c r="VLI390" s="281"/>
      <c r="VLJ390" s="281"/>
      <c r="VLK390" s="281"/>
      <c r="VLL390" s="281"/>
      <c r="VLM390" s="281"/>
      <c r="VLN390" s="281"/>
      <c r="VLO390" s="281"/>
      <c r="VLP390" s="281"/>
      <c r="VLQ390" s="281"/>
      <c r="VLR390" s="281"/>
      <c r="VLS390" s="281"/>
      <c r="VLT390" s="281"/>
      <c r="VLU390" s="281"/>
      <c r="VLV390" s="281"/>
      <c r="VLW390" s="281"/>
      <c r="VLX390" s="281"/>
      <c r="VLY390" s="281"/>
      <c r="VLZ390" s="281"/>
      <c r="VMA390" s="281"/>
      <c r="VMB390" s="281"/>
      <c r="VMC390" s="281"/>
      <c r="VMD390" s="281"/>
      <c r="VME390" s="281"/>
      <c r="VMF390" s="281"/>
      <c r="VMG390" s="281"/>
      <c r="VMH390" s="281"/>
      <c r="VMI390" s="281"/>
      <c r="VMJ390" s="281"/>
      <c r="VMK390" s="281"/>
      <c r="VML390" s="281"/>
      <c r="VMM390" s="281"/>
      <c r="VMN390" s="281"/>
      <c r="VMO390" s="281"/>
      <c r="VMP390" s="281"/>
      <c r="VMQ390" s="281"/>
      <c r="VMR390" s="281"/>
      <c r="VMS390" s="281"/>
      <c r="VMT390" s="281"/>
      <c r="VMU390" s="281"/>
      <c r="VMV390" s="281"/>
      <c r="VMW390" s="281"/>
      <c r="VMX390" s="281"/>
      <c r="VMY390" s="281"/>
      <c r="VMZ390" s="281"/>
      <c r="VNA390" s="281"/>
      <c r="VNB390" s="281"/>
      <c r="VNC390" s="281"/>
      <c r="VND390" s="281"/>
      <c r="VNE390" s="281"/>
      <c r="VNF390" s="281"/>
      <c r="VNG390" s="281"/>
      <c r="VNH390" s="281"/>
      <c r="VNI390" s="281"/>
      <c r="VNJ390" s="281"/>
      <c r="VNK390" s="281"/>
      <c r="VNL390" s="281"/>
      <c r="VNM390" s="281"/>
      <c r="VNN390" s="281"/>
      <c r="VNO390" s="281"/>
      <c r="VNP390" s="281"/>
      <c r="VNQ390" s="281"/>
      <c r="VNR390" s="281"/>
      <c r="VNS390" s="281"/>
      <c r="VNT390" s="281"/>
      <c r="VNU390" s="281"/>
      <c r="VNV390" s="281"/>
      <c r="VNW390" s="281"/>
      <c r="VNX390" s="281"/>
      <c r="VNY390" s="281"/>
      <c r="VNZ390" s="281"/>
      <c r="VOA390" s="281"/>
      <c r="VOB390" s="281"/>
      <c r="VOC390" s="281"/>
      <c r="VOD390" s="281"/>
      <c r="VOE390" s="281"/>
      <c r="VOF390" s="281"/>
      <c r="VOG390" s="281"/>
      <c r="VOH390" s="281"/>
      <c r="VOI390" s="281"/>
      <c r="VOJ390" s="281"/>
      <c r="VOK390" s="281"/>
      <c r="VOL390" s="281"/>
      <c r="VOM390" s="281"/>
      <c r="VON390" s="281"/>
      <c r="VOO390" s="281"/>
      <c r="VOP390" s="281"/>
      <c r="VOQ390" s="281"/>
      <c r="VOR390" s="281"/>
      <c r="VOS390" s="281"/>
      <c r="VOT390" s="281"/>
      <c r="VOU390" s="281"/>
      <c r="VOV390" s="281"/>
      <c r="VOW390" s="281"/>
      <c r="VOX390" s="281"/>
      <c r="VOY390" s="281"/>
      <c r="VOZ390" s="281"/>
      <c r="VPA390" s="281"/>
      <c r="VPB390" s="281"/>
      <c r="VPC390" s="281"/>
      <c r="VPD390" s="281"/>
      <c r="VPE390" s="281"/>
      <c r="VPF390" s="281"/>
      <c r="VPG390" s="281"/>
      <c r="VPH390" s="281"/>
      <c r="VPI390" s="281"/>
      <c r="VPJ390" s="281"/>
      <c r="VPK390" s="281"/>
      <c r="VPL390" s="281"/>
      <c r="VPM390" s="281"/>
      <c r="VPN390" s="281"/>
      <c r="VPO390" s="281"/>
      <c r="VPP390" s="281"/>
      <c r="VPQ390" s="281"/>
      <c r="VPR390" s="281"/>
      <c r="VPS390" s="281"/>
      <c r="VPT390" s="281"/>
      <c r="VPU390" s="281"/>
      <c r="VPV390" s="281"/>
      <c r="VPW390" s="281"/>
      <c r="VPX390" s="281"/>
      <c r="VPY390" s="281"/>
      <c r="VPZ390" s="281"/>
      <c r="VQA390" s="281"/>
      <c r="VQB390" s="281"/>
      <c r="VQC390" s="281"/>
      <c r="VQD390" s="281"/>
      <c r="VQE390" s="281"/>
      <c r="VQF390" s="281"/>
      <c r="VQG390" s="281"/>
      <c r="VQH390" s="281"/>
      <c r="VQI390" s="281"/>
      <c r="VQJ390" s="281"/>
      <c r="VQK390" s="281"/>
      <c r="VQL390" s="281"/>
      <c r="VQM390" s="281"/>
      <c r="VQN390" s="281"/>
      <c r="VQO390" s="281"/>
      <c r="VQP390" s="281"/>
      <c r="VQQ390" s="281"/>
      <c r="VQR390" s="281"/>
      <c r="VQS390" s="281"/>
      <c r="VQT390" s="281"/>
      <c r="VQU390" s="281"/>
      <c r="VQV390" s="281"/>
      <c r="VQW390" s="281"/>
      <c r="VQX390" s="281"/>
      <c r="VQY390" s="281"/>
      <c r="VQZ390" s="281"/>
      <c r="VRA390" s="281"/>
      <c r="VRB390" s="281"/>
      <c r="VRC390" s="281"/>
      <c r="VRD390" s="281"/>
      <c r="VRE390" s="281"/>
      <c r="VRF390" s="281"/>
      <c r="VRG390" s="281"/>
      <c r="VRH390" s="281"/>
      <c r="VRI390" s="281"/>
      <c r="VRJ390" s="281"/>
      <c r="VRK390" s="281"/>
      <c r="VRL390" s="281"/>
      <c r="VRM390" s="281"/>
      <c r="VRN390" s="281"/>
      <c r="VRO390" s="281"/>
      <c r="VRP390" s="281"/>
      <c r="VRQ390" s="281"/>
      <c r="VRR390" s="281"/>
      <c r="VRS390" s="281"/>
      <c r="VRT390" s="281"/>
      <c r="VRU390" s="281"/>
      <c r="VRV390" s="281"/>
      <c r="VRW390" s="281"/>
      <c r="VRX390" s="281"/>
      <c r="VRY390" s="281"/>
      <c r="VRZ390" s="281"/>
      <c r="VSA390" s="281"/>
      <c r="VSB390" s="281"/>
      <c r="VSC390" s="281"/>
      <c r="VSD390" s="281"/>
      <c r="VSE390" s="281"/>
      <c r="VSF390" s="281"/>
      <c r="VSG390" s="281"/>
      <c r="VSH390" s="281"/>
      <c r="VSI390" s="281"/>
      <c r="VSJ390" s="281"/>
      <c r="VSK390" s="281"/>
      <c r="VSL390" s="281"/>
      <c r="VSM390" s="281"/>
      <c r="VSN390" s="281"/>
      <c r="VSO390" s="281"/>
      <c r="VSP390" s="281"/>
      <c r="VSQ390" s="281"/>
      <c r="VSR390" s="281"/>
      <c r="VSS390" s="281"/>
      <c r="VST390" s="281"/>
      <c r="VSU390" s="281"/>
      <c r="VSV390" s="281"/>
      <c r="VSW390" s="281"/>
      <c r="VSX390" s="281"/>
      <c r="VSY390" s="281"/>
      <c r="VSZ390" s="281"/>
      <c r="VTA390" s="281"/>
      <c r="VTB390" s="281"/>
      <c r="VTC390" s="281"/>
      <c r="VTD390" s="281"/>
      <c r="VTE390" s="281"/>
      <c r="VTF390" s="281"/>
      <c r="VTG390" s="281"/>
      <c r="VTH390" s="281"/>
      <c r="VTI390" s="281"/>
      <c r="VTJ390" s="281"/>
      <c r="VTK390" s="281"/>
      <c r="VTL390" s="281"/>
      <c r="VTM390" s="281"/>
      <c r="VTN390" s="281"/>
      <c r="VTO390" s="281"/>
      <c r="VTP390" s="281"/>
      <c r="VTQ390" s="281"/>
      <c r="VTR390" s="281"/>
      <c r="VTS390" s="281"/>
      <c r="VTT390" s="281"/>
      <c r="VTU390" s="281"/>
      <c r="VTV390" s="281"/>
      <c r="VTW390" s="281"/>
      <c r="VTX390" s="281"/>
      <c r="VTY390" s="281"/>
      <c r="VTZ390" s="281"/>
      <c r="VUA390" s="281"/>
      <c r="VUB390" s="281"/>
      <c r="VUC390" s="281"/>
      <c r="VUD390" s="281"/>
      <c r="VUE390" s="281"/>
      <c r="VUF390" s="281"/>
      <c r="VUG390" s="281"/>
      <c r="VUH390" s="281"/>
      <c r="VUI390" s="281"/>
      <c r="VUJ390" s="281"/>
      <c r="VUK390" s="281"/>
      <c r="VUL390" s="281"/>
      <c r="VUM390" s="281"/>
      <c r="VUN390" s="281"/>
      <c r="VUO390" s="281"/>
      <c r="VUP390" s="281"/>
      <c r="VUQ390" s="281"/>
      <c r="VUR390" s="281"/>
      <c r="VUS390" s="281"/>
      <c r="VUT390" s="281"/>
      <c r="VUU390" s="281"/>
      <c r="VUV390" s="281"/>
      <c r="VUW390" s="281"/>
      <c r="VUX390" s="281"/>
      <c r="VUY390" s="281"/>
      <c r="VUZ390" s="281"/>
      <c r="VVA390" s="281"/>
      <c r="VVB390" s="281"/>
      <c r="VVC390" s="281"/>
      <c r="VVD390" s="281"/>
      <c r="VVE390" s="281"/>
      <c r="VVF390" s="281"/>
      <c r="VVG390" s="281"/>
      <c r="VVH390" s="281"/>
      <c r="VVI390" s="281"/>
      <c r="VVJ390" s="281"/>
      <c r="VVK390" s="281"/>
      <c r="VVL390" s="281"/>
      <c r="VVM390" s="281"/>
      <c r="VVN390" s="281"/>
      <c r="VVO390" s="281"/>
      <c r="VVP390" s="281"/>
      <c r="VVQ390" s="281"/>
      <c r="VVR390" s="281"/>
      <c r="VVS390" s="281"/>
      <c r="VVT390" s="281"/>
      <c r="VVU390" s="281"/>
      <c r="VVV390" s="281"/>
      <c r="VVW390" s="281"/>
      <c r="VVX390" s="281"/>
      <c r="VVY390" s="281"/>
      <c r="VVZ390" s="281"/>
      <c r="VWA390" s="281"/>
      <c r="VWB390" s="281"/>
      <c r="VWC390" s="281"/>
      <c r="VWD390" s="281"/>
      <c r="VWE390" s="281"/>
      <c r="VWF390" s="281"/>
      <c r="VWG390" s="281"/>
      <c r="VWH390" s="281"/>
      <c r="VWI390" s="281"/>
      <c r="VWJ390" s="281"/>
      <c r="VWK390" s="281"/>
      <c r="VWL390" s="281"/>
      <c r="VWM390" s="281"/>
      <c r="VWN390" s="281"/>
      <c r="VWO390" s="281"/>
      <c r="VWP390" s="281"/>
      <c r="VWQ390" s="281"/>
      <c r="VWR390" s="281"/>
      <c r="VWS390" s="281"/>
      <c r="VWT390" s="281"/>
      <c r="VWU390" s="281"/>
      <c r="VWV390" s="281"/>
      <c r="VWW390" s="281"/>
      <c r="VWX390" s="281"/>
      <c r="VWY390" s="281"/>
      <c r="VWZ390" s="281"/>
      <c r="VXA390" s="281"/>
      <c r="VXB390" s="281"/>
      <c r="VXC390" s="281"/>
      <c r="VXD390" s="281"/>
      <c r="VXE390" s="281"/>
      <c r="VXF390" s="281"/>
      <c r="VXG390" s="281"/>
      <c r="VXH390" s="281"/>
      <c r="VXI390" s="281"/>
      <c r="VXJ390" s="281"/>
      <c r="VXK390" s="281"/>
      <c r="VXL390" s="281"/>
      <c r="VXM390" s="281"/>
      <c r="VXN390" s="281"/>
      <c r="VXO390" s="281"/>
      <c r="VXP390" s="281"/>
      <c r="VXQ390" s="281"/>
      <c r="VXR390" s="281"/>
      <c r="VXS390" s="281"/>
      <c r="VXT390" s="281"/>
      <c r="VXU390" s="281"/>
      <c r="VXV390" s="281"/>
      <c r="VXW390" s="281"/>
      <c r="VXX390" s="281"/>
      <c r="VXY390" s="281"/>
      <c r="VXZ390" s="281"/>
      <c r="VYA390" s="281"/>
      <c r="VYB390" s="281"/>
      <c r="VYC390" s="281"/>
      <c r="VYD390" s="281"/>
      <c r="VYE390" s="281"/>
      <c r="VYF390" s="281"/>
      <c r="VYG390" s="281"/>
      <c r="VYH390" s="281"/>
      <c r="VYI390" s="281"/>
      <c r="VYJ390" s="281"/>
      <c r="VYK390" s="281"/>
      <c r="VYL390" s="281"/>
      <c r="VYM390" s="281"/>
      <c r="VYN390" s="281"/>
      <c r="VYO390" s="281"/>
      <c r="VYP390" s="281"/>
      <c r="VYQ390" s="281"/>
      <c r="VYR390" s="281"/>
      <c r="VYS390" s="281"/>
      <c r="VYT390" s="281"/>
      <c r="VYU390" s="281"/>
      <c r="VYV390" s="281"/>
      <c r="VYW390" s="281"/>
      <c r="VYX390" s="281"/>
      <c r="VYY390" s="281"/>
      <c r="VYZ390" s="281"/>
      <c r="VZA390" s="281"/>
      <c r="VZB390" s="281"/>
      <c r="VZC390" s="281"/>
      <c r="VZD390" s="281"/>
      <c r="VZE390" s="281"/>
      <c r="VZF390" s="281"/>
      <c r="VZG390" s="281"/>
      <c r="VZH390" s="281"/>
      <c r="VZI390" s="281"/>
      <c r="VZJ390" s="281"/>
      <c r="VZK390" s="281"/>
      <c r="VZL390" s="281"/>
      <c r="VZM390" s="281"/>
      <c r="VZN390" s="281"/>
      <c r="VZO390" s="281"/>
      <c r="VZP390" s="281"/>
      <c r="VZQ390" s="281"/>
      <c r="VZR390" s="281"/>
      <c r="VZS390" s="281"/>
      <c r="VZT390" s="281"/>
      <c r="VZU390" s="281"/>
      <c r="VZV390" s="281"/>
      <c r="VZW390" s="281"/>
      <c r="VZX390" s="281"/>
      <c r="VZY390" s="281"/>
      <c r="VZZ390" s="281"/>
      <c r="WAA390" s="281"/>
      <c r="WAB390" s="281"/>
      <c r="WAC390" s="281"/>
      <c r="WAD390" s="281"/>
      <c r="WAE390" s="281"/>
      <c r="WAF390" s="281"/>
      <c r="WAG390" s="281"/>
      <c r="WAH390" s="281"/>
      <c r="WAI390" s="281"/>
      <c r="WAJ390" s="281"/>
      <c r="WAK390" s="281"/>
      <c r="WAL390" s="281"/>
      <c r="WAM390" s="281"/>
      <c r="WAN390" s="281"/>
      <c r="WAO390" s="281"/>
      <c r="WAP390" s="281"/>
      <c r="WAQ390" s="281"/>
      <c r="WAR390" s="281"/>
      <c r="WAS390" s="281"/>
      <c r="WAT390" s="281"/>
      <c r="WAU390" s="281"/>
      <c r="WAV390" s="281"/>
      <c r="WAW390" s="281"/>
      <c r="WAX390" s="281"/>
      <c r="WAY390" s="281"/>
      <c r="WAZ390" s="281"/>
      <c r="WBA390" s="281"/>
      <c r="WBB390" s="281"/>
      <c r="WBC390" s="281"/>
      <c r="WBD390" s="281"/>
      <c r="WBE390" s="281"/>
      <c r="WBF390" s="281"/>
      <c r="WBG390" s="281"/>
      <c r="WBH390" s="281"/>
      <c r="WBI390" s="281"/>
      <c r="WBJ390" s="281"/>
      <c r="WBK390" s="281"/>
      <c r="WBL390" s="281"/>
      <c r="WBM390" s="281"/>
      <c r="WBN390" s="281"/>
      <c r="WBO390" s="281"/>
      <c r="WBP390" s="281"/>
      <c r="WBQ390" s="281"/>
      <c r="WBR390" s="281"/>
      <c r="WBS390" s="281"/>
      <c r="WBT390" s="281"/>
      <c r="WBU390" s="281"/>
      <c r="WBV390" s="281"/>
      <c r="WBW390" s="281"/>
      <c r="WBX390" s="281"/>
      <c r="WBY390" s="281"/>
      <c r="WBZ390" s="281"/>
      <c r="WCA390" s="281"/>
      <c r="WCB390" s="281"/>
      <c r="WCC390" s="281"/>
      <c r="WCD390" s="281"/>
      <c r="WCE390" s="281"/>
      <c r="WCF390" s="281"/>
      <c r="WCG390" s="281"/>
      <c r="WCH390" s="281"/>
      <c r="WCI390" s="281"/>
      <c r="WCJ390" s="281"/>
      <c r="WCK390" s="281"/>
      <c r="WCL390" s="281"/>
      <c r="WCM390" s="281"/>
      <c r="WCN390" s="281"/>
      <c r="WCO390" s="281"/>
      <c r="WCP390" s="281"/>
      <c r="WCQ390" s="281"/>
      <c r="WCR390" s="281"/>
      <c r="WCS390" s="281"/>
      <c r="WCT390" s="281"/>
      <c r="WCU390" s="281"/>
      <c r="WCV390" s="281"/>
      <c r="WCW390" s="281"/>
      <c r="WCX390" s="281"/>
      <c r="WCY390" s="281"/>
      <c r="WCZ390" s="281"/>
      <c r="WDA390" s="281"/>
      <c r="WDB390" s="281"/>
      <c r="WDC390" s="281"/>
      <c r="WDD390" s="281"/>
      <c r="WDE390" s="281"/>
      <c r="WDF390" s="281"/>
      <c r="WDG390" s="281"/>
      <c r="WDH390" s="281"/>
      <c r="WDI390" s="281"/>
      <c r="WDJ390" s="281"/>
      <c r="WDK390" s="281"/>
      <c r="WDL390" s="281"/>
      <c r="WDM390" s="281"/>
      <c r="WDN390" s="281"/>
      <c r="WDO390" s="281"/>
      <c r="WDP390" s="281"/>
      <c r="WDQ390" s="281"/>
      <c r="WDR390" s="281"/>
      <c r="WDS390" s="281"/>
      <c r="WDT390" s="281"/>
      <c r="WDU390" s="281"/>
      <c r="WDV390" s="281"/>
      <c r="WDW390" s="281"/>
      <c r="WDX390" s="281"/>
      <c r="WDY390" s="281"/>
      <c r="WDZ390" s="281"/>
      <c r="WEA390" s="281"/>
      <c r="WEB390" s="281"/>
      <c r="WEC390" s="281"/>
      <c r="WED390" s="281"/>
      <c r="WEE390" s="281"/>
      <c r="WEF390" s="281"/>
      <c r="WEG390" s="281"/>
      <c r="WEH390" s="281"/>
      <c r="WEI390" s="281"/>
      <c r="WEJ390" s="281"/>
      <c r="WEK390" s="281"/>
      <c r="WEL390" s="281"/>
      <c r="WEM390" s="281"/>
      <c r="WEN390" s="281"/>
      <c r="WEO390" s="281"/>
      <c r="WEP390" s="281"/>
      <c r="WEQ390" s="281"/>
      <c r="WER390" s="281"/>
      <c r="WES390" s="281"/>
      <c r="WET390" s="281"/>
      <c r="WEU390" s="281"/>
      <c r="WEV390" s="281"/>
      <c r="WEW390" s="281"/>
      <c r="WEX390" s="281"/>
      <c r="WEY390" s="281"/>
      <c r="WEZ390" s="281"/>
      <c r="WFA390" s="281"/>
      <c r="WFB390" s="281"/>
      <c r="WFC390" s="281"/>
      <c r="WFD390" s="281"/>
      <c r="WFE390" s="281"/>
      <c r="WFF390" s="281"/>
      <c r="WFG390" s="281"/>
      <c r="WFH390" s="281"/>
      <c r="WFI390" s="281"/>
      <c r="WFJ390" s="281"/>
      <c r="WFK390" s="281"/>
      <c r="WFL390" s="281"/>
      <c r="WFM390" s="281"/>
      <c r="WFN390" s="281"/>
      <c r="WFO390" s="281"/>
      <c r="WFP390" s="281"/>
      <c r="WFQ390" s="281"/>
      <c r="WFR390" s="281"/>
      <c r="WFS390" s="281"/>
      <c r="WFT390" s="281"/>
      <c r="WFU390" s="281"/>
      <c r="WFV390" s="281"/>
      <c r="WFW390" s="281"/>
      <c r="WFX390" s="281"/>
      <c r="WFY390" s="281"/>
      <c r="WFZ390" s="281"/>
      <c r="WGA390" s="281"/>
      <c r="WGB390" s="281"/>
      <c r="WGC390" s="281"/>
      <c r="WGD390" s="281"/>
      <c r="WGE390" s="281"/>
      <c r="WGF390" s="281"/>
      <c r="WGG390" s="281"/>
      <c r="WGH390" s="281"/>
      <c r="WGI390" s="281"/>
      <c r="WGJ390" s="281"/>
      <c r="WGK390" s="281"/>
      <c r="WGL390" s="281"/>
      <c r="WGM390" s="281"/>
      <c r="WGN390" s="281"/>
      <c r="WGO390" s="281"/>
      <c r="WGP390" s="281"/>
      <c r="WGQ390" s="281"/>
      <c r="WGR390" s="281"/>
      <c r="WGS390" s="281"/>
      <c r="WGT390" s="281"/>
      <c r="WGU390" s="281"/>
      <c r="WGV390" s="281"/>
      <c r="WGW390" s="281"/>
      <c r="WGX390" s="281"/>
      <c r="WGY390" s="281"/>
      <c r="WGZ390" s="281"/>
      <c r="WHA390" s="281"/>
      <c r="WHB390" s="281"/>
      <c r="WHC390" s="281"/>
      <c r="WHD390" s="281"/>
      <c r="WHE390" s="281"/>
      <c r="WHF390" s="281"/>
      <c r="WHG390" s="281"/>
      <c r="WHH390" s="281"/>
      <c r="WHI390" s="281"/>
      <c r="WHJ390" s="281"/>
      <c r="WHK390" s="281"/>
      <c r="WHL390" s="281"/>
      <c r="WHM390" s="281"/>
      <c r="WHN390" s="281"/>
      <c r="WHO390" s="281"/>
      <c r="WHP390" s="281"/>
      <c r="WHQ390" s="281"/>
      <c r="WHR390" s="281"/>
      <c r="WHS390" s="281"/>
      <c r="WHT390" s="281"/>
      <c r="WHU390" s="281"/>
      <c r="WHV390" s="281"/>
      <c r="WHW390" s="281"/>
      <c r="WHX390" s="281"/>
      <c r="WHY390" s="281"/>
      <c r="WHZ390" s="281"/>
      <c r="WIA390" s="281"/>
      <c r="WIB390" s="281"/>
      <c r="WIC390" s="281"/>
      <c r="WID390" s="281"/>
      <c r="WIE390" s="281"/>
      <c r="WIF390" s="281"/>
      <c r="WIG390" s="281"/>
      <c r="WIH390" s="281"/>
      <c r="WII390" s="281"/>
      <c r="WIJ390" s="281"/>
      <c r="WIK390" s="281"/>
      <c r="WIL390" s="281"/>
      <c r="WIM390" s="281"/>
      <c r="WIN390" s="281"/>
      <c r="WIO390" s="281"/>
      <c r="WIP390" s="281"/>
      <c r="WIQ390" s="281"/>
      <c r="WIR390" s="281"/>
      <c r="WIS390" s="281"/>
      <c r="WIT390" s="281"/>
      <c r="WIU390" s="281"/>
      <c r="WIV390" s="281"/>
      <c r="WIW390" s="281"/>
      <c r="WIX390" s="281"/>
      <c r="WIY390" s="281"/>
      <c r="WIZ390" s="281"/>
      <c r="WJA390" s="281"/>
      <c r="WJB390" s="281"/>
      <c r="WJC390" s="281"/>
      <c r="WJD390" s="281"/>
      <c r="WJE390" s="281"/>
      <c r="WJF390" s="281"/>
      <c r="WJG390" s="281"/>
      <c r="WJH390" s="281"/>
      <c r="WJI390" s="281"/>
      <c r="WJJ390" s="281"/>
      <c r="WJK390" s="281"/>
      <c r="WJL390" s="281"/>
      <c r="WJM390" s="281"/>
      <c r="WJN390" s="281"/>
      <c r="WJO390" s="281"/>
      <c r="WJP390" s="281"/>
      <c r="WJQ390" s="281"/>
      <c r="WJR390" s="281"/>
      <c r="WJS390" s="281"/>
      <c r="WJT390" s="281"/>
      <c r="WJU390" s="281"/>
      <c r="WJV390" s="281"/>
      <c r="WJW390" s="281"/>
      <c r="WJX390" s="281"/>
      <c r="WJY390" s="281"/>
      <c r="WJZ390" s="281"/>
      <c r="WKA390" s="281"/>
      <c r="WKB390" s="281"/>
      <c r="WKC390" s="281"/>
      <c r="WKD390" s="281"/>
      <c r="WKE390" s="281"/>
      <c r="WKF390" s="281"/>
      <c r="WKG390" s="281"/>
      <c r="WKH390" s="281"/>
      <c r="WKI390" s="281"/>
      <c r="WKJ390" s="281"/>
      <c r="WKK390" s="281"/>
      <c r="WKL390" s="281"/>
      <c r="WKM390" s="281"/>
      <c r="WKN390" s="281"/>
      <c r="WKO390" s="281"/>
      <c r="WKP390" s="281"/>
      <c r="WKQ390" s="281"/>
      <c r="WKR390" s="281"/>
      <c r="WKS390" s="281"/>
      <c r="WKT390" s="281"/>
      <c r="WKU390" s="281"/>
      <c r="WKV390" s="281"/>
      <c r="WKW390" s="281"/>
      <c r="WKX390" s="281"/>
      <c r="WKY390" s="281"/>
      <c r="WKZ390" s="281"/>
      <c r="WLA390" s="281"/>
      <c r="WLB390" s="281"/>
      <c r="WLC390" s="281"/>
      <c r="WLD390" s="281"/>
      <c r="WLE390" s="281"/>
      <c r="WLF390" s="281"/>
      <c r="WLG390" s="281"/>
      <c r="WLH390" s="281"/>
      <c r="WLI390" s="281"/>
      <c r="WLJ390" s="281"/>
      <c r="WLK390" s="281"/>
      <c r="WLL390" s="281"/>
      <c r="WLM390" s="281"/>
      <c r="WLN390" s="281"/>
      <c r="WLO390" s="281"/>
      <c r="WLP390" s="281"/>
      <c r="WLQ390" s="281"/>
      <c r="WLR390" s="281"/>
      <c r="WLS390" s="281"/>
      <c r="WLT390" s="281"/>
      <c r="WLU390" s="281"/>
      <c r="WLV390" s="281"/>
      <c r="WLW390" s="281"/>
      <c r="WLX390" s="281"/>
      <c r="WLY390" s="281"/>
      <c r="WLZ390" s="281"/>
      <c r="WMA390" s="281"/>
      <c r="WMB390" s="281"/>
      <c r="WMC390" s="281"/>
      <c r="WMD390" s="281"/>
      <c r="WME390" s="281"/>
      <c r="WMF390" s="281"/>
      <c r="WMG390" s="281"/>
      <c r="WMH390" s="281"/>
      <c r="WMI390" s="281"/>
      <c r="WMJ390" s="281"/>
      <c r="WMK390" s="281"/>
      <c r="WML390" s="281"/>
      <c r="WMM390" s="281"/>
      <c r="WMN390" s="281"/>
      <c r="WMO390" s="281"/>
      <c r="WMP390" s="281"/>
      <c r="WMQ390" s="281"/>
      <c r="WMR390" s="281"/>
      <c r="WMS390" s="281"/>
      <c r="WMT390" s="281"/>
      <c r="WMU390" s="281"/>
      <c r="WMV390" s="281"/>
      <c r="WMW390" s="281"/>
      <c r="WMX390" s="281"/>
      <c r="WMY390" s="281"/>
      <c r="WMZ390" s="281"/>
      <c r="WNA390" s="281"/>
      <c r="WNB390" s="281"/>
      <c r="WNC390" s="281"/>
      <c r="WND390" s="281"/>
      <c r="WNE390" s="281"/>
      <c r="WNF390" s="281"/>
      <c r="WNG390" s="281"/>
      <c r="WNH390" s="281"/>
      <c r="WNI390" s="281"/>
      <c r="WNJ390" s="281"/>
      <c r="WNK390" s="281"/>
      <c r="WNL390" s="281"/>
      <c r="WNM390" s="281"/>
      <c r="WNN390" s="281"/>
      <c r="WNO390" s="281"/>
      <c r="WNP390" s="281"/>
      <c r="WNQ390" s="281"/>
      <c r="WNR390" s="281"/>
      <c r="WNS390" s="281"/>
      <c r="WNT390" s="281"/>
      <c r="WNU390" s="281"/>
      <c r="WNV390" s="281"/>
      <c r="WNW390" s="281"/>
      <c r="WNX390" s="281"/>
      <c r="WNY390" s="281"/>
      <c r="WNZ390" s="281"/>
      <c r="WOA390" s="281"/>
      <c r="WOB390" s="281"/>
      <c r="WOC390" s="281"/>
      <c r="WOD390" s="281"/>
      <c r="WOE390" s="281"/>
      <c r="WOF390" s="281"/>
      <c r="WOG390" s="281"/>
      <c r="WOH390" s="281"/>
      <c r="WOI390" s="281"/>
      <c r="WOJ390" s="281"/>
      <c r="WOK390" s="281"/>
      <c r="WOL390" s="281"/>
      <c r="WOM390" s="281"/>
      <c r="WON390" s="281"/>
      <c r="WOO390" s="281"/>
      <c r="WOP390" s="281"/>
      <c r="WOQ390" s="281"/>
      <c r="WOR390" s="281"/>
      <c r="WOS390" s="281"/>
      <c r="WOT390" s="281"/>
      <c r="WOU390" s="281"/>
      <c r="WOV390" s="281"/>
      <c r="WOW390" s="281"/>
      <c r="WOX390" s="281"/>
      <c r="WOY390" s="281"/>
      <c r="WOZ390" s="281"/>
      <c r="WPA390" s="281"/>
      <c r="WPB390" s="281"/>
      <c r="WPC390" s="281"/>
      <c r="WPD390" s="281"/>
      <c r="WPE390" s="281"/>
      <c r="WPF390" s="281"/>
      <c r="WPG390" s="281"/>
      <c r="WPH390" s="281"/>
      <c r="WPI390" s="281"/>
      <c r="WPJ390" s="281"/>
      <c r="WPK390" s="281"/>
      <c r="WPL390" s="281"/>
      <c r="WPM390" s="281"/>
      <c r="WPN390" s="281"/>
      <c r="WPO390" s="281"/>
      <c r="WPP390" s="281"/>
      <c r="WPQ390" s="281"/>
      <c r="WPR390" s="281"/>
      <c r="WPS390" s="281"/>
      <c r="WPT390" s="281"/>
      <c r="WPU390" s="281"/>
      <c r="WPV390" s="281"/>
      <c r="WPW390" s="281"/>
      <c r="WPX390" s="281"/>
      <c r="WPY390" s="281"/>
      <c r="WPZ390" s="281"/>
      <c r="WQA390" s="281"/>
      <c r="WQB390" s="281"/>
      <c r="WQC390" s="281"/>
      <c r="WQD390" s="281"/>
      <c r="WQE390" s="281"/>
      <c r="WQF390" s="281"/>
      <c r="WQG390" s="281"/>
      <c r="WQH390" s="281"/>
      <c r="WQI390" s="281"/>
      <c r="WQJ390" s="281"/>
      <c r="WQK390" s="281"/>
      <c r="WQL390" s="281"/>
      <c r="WQM390" s="281"/>
      <c r="WQN390" s="281"/>
      <c r="WQO390" s="281"/>
      <c r="WQP390" s="281"/>
      <c r="WQQ390" s="281"/>
      <c r="WQR390" s="281"/>
      <c r="WQS390" s="281"/>
      <c r="WQT390" s="281"/>
      <c r="WQU390" s="281"/>
      <c r="WQV390" s="281"/>
      <c r="WQW390" s="281"/>
      <c r="WQX390" s="281"/>
      <c r="WQY390" s="281"/>
      <c r="WQZ390" s="281"/>
      <c r="WRA390" s="281"/>
      <c r="WRB390" s="281"/>
      <c r="WRC390" s="281"/>
      <c r="WRD390" s="281"/>
      <c r="WRE390" s="281"/>
      <c r="WRF390" s="281"/>
      <c r="WRG390" s="281"/>
      <c r="WRH390" s="281"/>
      <c r="WRI390" s="281"/>
      <c r="WRJ390" s="281"/>
      <c r="WRK390" s="281"/>
      <c r="WRL390" s="281"/>
      <c r="WRM390" s="281"/>
      <c r="WRN390" s="281"/>
      <c r="WRO390" s="281"/>
      <c r="WRP390" s="281"/>
      <c r="WRQ390" s="281"/>
      <c r="WRR390" s="281"/>
      <c r="WRS390" s="281"/>
      <c r="WRT390" s="281"/>
      <c r="WRU390" s="281"/>
      <c r="WRV390" s="281"/>
      <c r="WRW390" s="281"/>
      <c r="WRX390" s="281"/>
      <c r="WRY390" s="281"/>
      <c r="WRZ390" s="281"/>
      <c r="WSA390" s="281"/>
      <c r="WSB390" s="281"/>
      <c r="WSC390" s="281"/>
      <c r="WSD390" s="281"/>
      <c r="WSE390" s="281"/>
      <c r="WSF390" s="281"/>
      <c r="WSG390" s="281"/>
      <c r="WSH390" s="281"/>
      <c r="WSI390" s="281"/>
      <c r="WSJ390" s="281"/>
      <c r="WSK390" s="281"/>
      <c r="WSL390" s="281"/>
      <c r="WSM390" s="281"/>
      <c r="WSN390" s="281"/>
      <c r="WSO390" s="281"/>
      <c r="WSP390" s="281"/>
      <c r="WSQ390" s="281"/>
      <c r="WSR390" s="281"/>
      <c r="WSS390" s="281"/>
      <c r="WST390" s="281"/>
      <c r="WSU390" s="281"/>
      <c r="WSV390" s="281"/>
      <c r="WSW390" s="281"/>
      <c r="WSX390" s="281"/>
      <c r="WSY390" s="281"/>
      <c r="WSZ390" s="281"/>
      <c r="WTA390" s="281"/>
      <c r="WTB390" s="281"/>
      <c r="WTC390" s="281"/>
      <c r="WTD390" s="281"/>
      <c r="WTE390" s="281"/>
      <c r="WTF390" s="281"/>
      <c r="WTG390" s="281"/>
      <c r="WTH390" s="281"/>
      <c r="WTI390" s="281"/>
      <c r="WTJ390" s="281"/>
      <c r="WTK390" s="281"/>
      <c r="WTL390" s="281"/>
      <c r="WTM390" s="281"/>
      <c r="WTN390" s="281"/>
      <c r="WTO390" s="281"/>
      <c r="WTP390" s="281"/>
      <c r="WTQ390" s="281"/>
      <c r="WTR390" s="281"/>
      <c r="WTS390" s="281"/>
      <c r="WTT390" s="281"/>
      <c r="WTU390" s="281"/>
      <c r="WTV390" s="281"/>
      <c r="WTW390" s="281"/>
      <c r="WTX390" s="281"/>
      <c r="WTY390" s="281"/>
      <c r="WTZ390" s="281"/>
      <c r="WUA390" s="281"/>
      <c r="WUB390" s="281"/>
      <c r="WUC390" s="281"/>
      <c r="WUD390" s="281"/>
      <c r="WUE390" s="281"/>
      <c r="WUF390" s="281"/>
      <c r="WUG390" s="281"/>
      <c r="WUH390" s="281"/>
      <c r="WUI390" s="281"/>
      <c r="WUJ390" s="281"/>
      <c r="WUK390" s="281"/>
      <c r="WUL390" s="281"/>
      <c r="WUM390" s="281"/>
      <c r="WUN390" s="281"/>
      <c r="WUO390" s="281"/>
      <c r="WUP390" s="281"/>
      <c r="WUQ390" s="281"/>
      <c r="WUR390" s="281"/>
      <c r="WUS390" s="281"/>
      <c r="WUT390" s="281"/>
      <c r="WUU390" s="281"/>
      <c r="WUV390" s="281"/>
      <c r="WUW390" s="281"/>
      <c r="WUX390" s="281"/>
      <c r="WUY390" s="281"/>
      <c r="WUZ390" s="281"/>
      <c r="WVA390" s="281"/>
      <c r="WVB390" s="281"/>
      <c r="WVC390" s="281"/>
      <c r="WVD390" s="281"/>
      <c r="WVE390" s="281"/>
      <c r="WVF390" s="281"/>
      <c r="WVG390" s="281"/>
      <c r="WVH390" s="281"/>
      <c r="WVI390" s="281"/>
      <c r="WVJ390" s="281"/>
      <c r="WVK390" s="281"/>
      <c r="WVL390" s="281"/>
      <c r="WVM390" s="281"/>
      <c r="WVN390" s="281"/>
      <c r="WVO390" s="281"/>
      <c r="WVP390" s="281"/>
      <c r="WVQ390" s="281"/>
      <c r="WVR390" s="281"/>
      <c r="WVS390" s="281"/>
      <c r="WVT390" s="281"/>
      <c r="WVU390" s="281"/>
      <c r="WVV390" s="281"/>
      <c r="WVW390" s="281"/>
      <c r="WVX390" s="281"/>
      <c r="WVY390" s="281"/>
      <c r="WVZ390" s="281"/>
      <c r="WWA390" s="281"/>
      <c r="WWB390" s="281"/>
      <c r="WWC390" s="281"/>
      <c r="WWD390" s="281"/>
      <c r="WWE390" s="281"/>
      <c r="WWF390" s="281"/>
      <c r="WWG390" s="281"/>
      <c r="WWH390" s="281"/>
      <c r="WWI390" s="281"/>
      <c r="WWJ390" s="281"/>
      <c r="WWK390" s="281"/>
      <c r="WWL390" s="281"/>
      <c r="WWM390" s="281"/>
      <c r="WWN390" s="281"/>
      <c r="WWO390" s="281"/>
      <c r="WWP390" s="281"/>
      <c r="WWQ390" s="281"/>
      <c r="WWR390" s="281"/>
      <c r="WWS390" s="281"/>
      <c r="WWT390" s="281"/>
      <c r="WWU390" s="281"/>
      <c r="WWV390" s="281"/>
      <c r="WWW390" s="281"/>
      <c r="WWX390" s="281"/>
      <c r="WWY390" s="281"/>
      <c r="WWZ390" s="281"/>
      <c r="WXA390" s="281"/>
      <c r="WXB390" s="281"/>
      <c r="WXC390" s="281"/>
      <c r="WXD390" s="281"/>
      <c r="WXE390" s="281"/>
      <c r="WXF390" s="281"/>
      <c r="WXG390" s="281"/>
      <c r="WXH390" s="281"/>
      <c r="WXI390" s="281"/>
      <c r="WXJ390" s="281"/>
      <c r="WXK390" s="281"/>
      <c r="WXL390" s="281"/>
      <c r="WXM390" s="281"/>
      <c r="WXN390" s="281"/>
      <c r="WXO390" s="281"/>
      <c r="WXP390" s="281"/>
      <c r="WXQ390" s="281"/>
      <c r="WXR390" s="281"/>
      <c r="WXS390" s="281"/>
      <c r="WXT390" s="281"/>
      <c r="WXU390" s="281"/>
      <c r="WXV390" s="281"/>
      <c r="WXW390" s="281"/>
      <c r="WXX390" s="281"/>
      <c r="WXY390" s="281"/>
      <c r="WXZ390" s="281"/>
      <c r="WYA390" s="281"/>
      <c r="WYB390" s="281"/>
      <c r="WYC390" s="281"/>
      <c r="WYD390" s="281"/>
      <c r="WYE390" s="281"/>
      <c r="WYF390" s="281"/>
      <c r="WYG390" s="281"/>
      <c r="WYH390" s="281"/>
      <c r="WYI390" s="281"/>
      <c r="WYJ390" s="281"/>
      <c r="WYK390" s="281"/>
      <c r="WYL390" s="281"/>
      <c r="WYM390" s="281"/>
      <c r="WYN390" s="281"/>
      <c r="WYO390" s="281"/>
      <c r="WYP390" s="281"/>
      <c r="WYQ390" s="281"/>
      <c r="WYR390" s="281"/>
      <c r="WYS390" s="281"/>
      <c r="WYT390" s="281"/>
      <c r="WYU390" s="281"/>
      <c r="WYV390" s="281"/>
      <c r="WYW390" s="281"/>
      <c r="WYX390" s="281"/>
      <c r="WYY390" s="281"/>
      <c r="WYZ390" s="281"/>
      <c r="WZA390" s="281"/>
      <c r="WZB390" s="281"/>
      <c r="WZC390" s="281"/>
      <c r="WZD390" s="281"/>
      <c r="WZE390" s="281"/>
      <c r="WZF390" s="281"/>
      <c r="WZG390" s="281"/>
      <c r="WZH390" s="281"/>
      <c r="WZI390" s="281"/>
      <c r="WZJ390" s="281"/>
      <c r="WZK390" s="281"/>
      <c r="WZL390" s="281"/>
      <c r="WZM390" s="281"/>
      <c r="WZN390" s="281"/>
      <c r="WZO390" s="281"/>
      <c r="WZP390" s="281"/>
      <c r="WZQ390" s="281"/>
      <c r="WZR390" s="281"/>
      <c r="WZS390" s="281"/>
      <c r="WZT390" s="281"/>
      <c r="WZU390" s="281"/>
      <c r="WZV390" s="281"/>
      <c r="WZW390" s="281"/>
      <c r="WZX390" s="281"/>
      <c r="WZY390" s="281"/>
      <c r="WZZ390" s="281"/>
      <c r="XAA390" s="281"/>
      <c r="XAB390" s="281"/>
      <c r="XAC390" s="281"/>
      <c r="XAD390" s="281"/>
      <c r="XAE390" s="281"/>
      <c r="XAF390" s="281"/>
      <c r="XAG390" s="281"/>
      <c r="XAH390" s="281"/>
      <c r="XAI390" s="281"/>
      <c r="XAJ390" s="281"/>
      <c r="XAK390" s="281"/>
      <c r="XAL390" s="281"/>
      <c r="XAM390" s="281"/>
      <c r="XAN390" s="281"/>
      <c r="XAO390" s="281"/>
      <c r="XAP390" s="281"/>
      <c r="XAQ390" s="281"/>
      <c r="XAR390" s="281"/>
      <c r="XAS390" s="281"/>
      <c r="XAT390" s="281"/>
      <c r="XAU390" s="281"/>
      <c r="XAV390" s="281"/>
      <c r="XAW390" s="281"/>
      <c r="XAX390" s="281"/>
      <c r="XAY390" s="281"/>
      <c r="XAZ390" s="281"/>
      <c r="XBA390" s="281"/>
      <c r="XBB390" s="281"/>
      <c r="XBC390" s="281"/>
      <c r="XBD390" s="281"/>
      <c r="XBE390" s="281"/>
      <c r="XBF390" s="281"/>
      <c r="XBG390" s="281"/>
      <c r="XBH390" s="281"/>
      <c r="XBI390" s="281"/>
      <c r="XBJ390" s="281"/>
      <c r="XBK390" s="281"/>
      <c r="XBL390" s="281"/>
      <c r="XBM390" s="281"/>
      <c r="XBN390" s="281"/>
      <c r="XBO390" s="281"/>
      <c r="XBP390" s="281"/>
      <c r="XBQ390" s="281"/>
      <c r="XBR390" s="281"/>
      <c r="XBS390" s="281"/>
      <c r="XBT390" s="281"/>
      <c r="XBU390" s="281"/>
      <c r="XBV390" s="281"/>
      <c r="XBW390" s="281"/>
      <c r="XBX390" s="281"/>
      <c r="XBY390" s="281"/>
      <c r="XBZ390" s="281"/>
      <c r="XCA390" s="281"/>
      <c r="XCB390" s="281"/>
      <c r="XCC390" s="281"/>
      <c r="XCD390" s="281"/>
      <c r="XCE390" s="281"/>
      <c r="XCF390" s="281"/>
      <c r="XCG390" s="281"/>
      <c r="XCH390" s="281"/>
      <c r="XCI390" s="281"/>
      <c r="XCJ390" s="281"/>
      <c r="XCK390" s="281"/>
      <c r="XCL390" s="281"/>
      <c r="XCM390" s="281"/>
      <c r="XCN390" s="281"/>
      <c r="XCO390" s="281"/>
      <c r="XCP390" s="281"/>
      <c r="XCQ390" s="281"/>
      <c r="XCR390" s="281"/>
      <c r="XCS390" s="281"/>
      <c r="XCT390" s="281"/>
      <c r="XCU390" s="281"/>
      <c r="XCV390" s="281"/>
      <c r="XCW390" s="281"/>
      <c r="XCX390" s="281"/>
      <c r="XCY390" s="281"/>
      <c r="XCZ390" s="281"/>
      <c r="XDA390" s="281"/>
      <c r="XDB390" s="281"/>
      <c r="XDC390" s="281"/>
      <c r="XDD390" s="281"/>
      <c r="XDE390" s="281"/>
      <c r="XDF390" s="281"/>
      <c r="XDG390" s="281"/>
      <c r="XDH390" s="281"/>
      <c r="XDI390" s="281"/>
      <c r="XDJ390" s="281"/>
      <c r="XDK390" s="281"/>
      <c r="XDL390" s="281"/>
      <c r="XDM390" s="281"/>
      <c r="XDN390" s="281"/>
      <c r="XDO390" s="281"/>
      <c r="XDP390" s="281"/>
      <c r="XDQ390" s="281"/>
      <c r="XDR390" s="281"/>
      <c r="XDS390" s="281"/>
      <c r="XDT390" s="281"/>
      <c r="XDU390" s="281"/>
      <c r="XDV390" s="281"/>
      <c r="XDW390" s="281"/>
      <c r="XDX390" s="281"/>
      <c r="XDY390" s="281"/>
      <c r="XDZ390" s="281"/>
      <c r="XEA390" s="281"/>
      <c r="XEB390" s="281"/>
      <c r="XEC390" s="281"/>
      <c r="XED390" s="281"/>
      <c r="XEE390" s="281"/>
      <c r="XEF390" s="281"/>
      <c r="XEG390" s="281"/>
      <c r="XEH390" s="281"/>
      <c r="XEI390" s="281"/>
      <c r="XEJ390" s="281"/>
      <c r="XEK390" s="281"/>
      <c r="XEL390" s="281"/>
      <c r="XEM390" s="281"/>
      <c r="XEN390" s="281"/>
      <c r="XEO390" s="281"/>
      <c r="XEP390" s="281"/>
      <c r="XEQ390" s="281"/>
      <c r="XER390" s="281"/>
      <c r="XES390" s="281"/>
      <c r="XET390" s="281"/>
      <c r="XEU390" s="281"/>
      <c r="XEV390" s="281"/>
      <c r="XEW390" s="281"/>
      <c r="XEX390" s="281"/>
      <c r="XEY390" s="281"/>
      <c r="XEZ390" s="281"/>
      <c r="XFA390" s="281"/>
      <c r="XFB390" s="281"/>
      <c r="XFC390" s="281"/>
      <c r="XFD390" s="281"/>
    </row>
    <row r="391" spans="1:16384" customFormat="1" ht="15.75" hidden="1" thickBot="1" x14ac:dyDescent="0.3">
      <c r="A391" s="55"/>
      <c r="B391" s="11"/>
      <c r="C391" s="11"/>
      <c r="D391" s="11"/>
      <c r="E391" s="11"/>
      <c r="F391" s="11"/>
      <c r="G391" s="11"/>
      <c r="H391" s="11"/>
      <c r="I391" s="11"/>
      <c r="J391" s="4"/>
      <c r="K391" s="11"/>
      <c r="L391" s="11"/>
      <c r="M391" s="11"/>
      <c r="N391" s="4"/>
      <c r="O391" s="278"/>
      <c r="P391" s="279"/>
      <c r="Q391" s="279"/>
      <c r="R391" s="280"/>
      <c r="S391" s="297"/>
      <c r="T391" s="298"/>
      <c r="U391" s="298"/>
      <c r="V391" s="298"/>
      <c r="W391" s="281"/>
      <c r="X391" s="281"/>
      <c r="Y391" s="281"/>
      <c r="Z391" s="281"/>
      <c r="AA391" s="281"/>
      <c r="AB391" s="281"/>
      <c r="AC391" s="281"/>
      <c r="AD391" s="281"/>
      <c r="AE391" s="281"/>
      <c r="AF391" s="281"/>
      <c r="AG391" s="281"/>
      <c r="AH391" s="281"/>
      <c r="AI391" s="281"/>
      <c r="AJ391" s="281"/>
      <c r="AK391" s="281"/>
      <c r="AL391" s="281"/>
      <c r="AM391" s="281"/>
      <c r="AN391" s="281"/>
      <c r="AO391" s="281"/>
      <c r="AP391" s="281"/>
      <c r="AQ391" s="281"/>
      <c r="AR391" s="281"/>
      <c r="AS391" s="281"/>
      <c r="AT391" s="281"/>
      <c r="AU391" s="281"/>
      <c r="AV391" s="281"/>
      <c r="AW391" s="281"/>
      <c r="AX391" s="281"/>
      <c r="AY391" s="281"/>
      <c r="AZ391" s="281"/>
      <c r="BA391" s="281"/>
      <c r="BB391" s="281"/>
      <c r="BC391" s="281"/>
      <c r="BD391" s="281"/>
      <c r="BE391" s="281"/>
      <c r="BF391" s="281"/>
      <c r="BG391" s="281"/>
      <c r="BH391" s="281"/>
      <c r="BI391" s="281"/>
      <c r="BJ391" s="281"/>
      <c r="BK391" s="281"/>
      <c r="BL391" s="281"/>
      <c r="BM391" s="281"/>
      <c r="BN391" s="281"/>
      <c r="BO391" s="281"/>
      <c r="BP391" s="281"/>
      <c r="BQ391" s="281"/>
      <c r="BR391" s="281"/>
      <c r="BS391" s="281"/>
      <c r="BT391" s="281"/>
      <c r="BU391" s="281"/>
      <c r="BV391" s="281"/>
      <c r="BW391" s="281"/>
      <c r="BX391" s="281"/>
      <c r="BY391" s="281"/>
      <c r="BZ391" s="281"/>
      <c r="CA391" s="281"/>
      <c r="CB391" s="281"/>
      <c r="CC391" s="281"/>
      <c r="CD391" s="281"/>
      <c r="CE391" s="281"/>
      <c r="CF391" s="281"/>
      <c r="CG391" s="281"/>
      <c r="CH391" s="281"/>
      <c r="CI391" s="281"/>
      <c r="CJ391" s="281"/>
      <c r="CK391" s="281"/>
      <c r="CL391" s="281"/>
      <c r="CM391" s="281"/>
      <c r="CN391" s="281"/>
      <c r="CO391" s="281"/>
      <c r="CP391" s="281"/>
      <c r="CQ391" s="281"/>
      <c r="CR391" s="281"/>
      <c r="CS391" s="281"/>
      <c r="CT391" s="281"/>
      <c r="CU391" s="281"/>
      <c r="CV391" s="281"/>
      <c r="CW391" s="281"/>
      <c r="CX391" s="281"/>
      <c r="CY391" s="281"/>
      <c r="CZ391" s="281"/>
      <c r="DA391" s="281"/>
      <c r="DB391" s="281"/>
      <c r="DC391" s="281"/>
      <c r="DD391" s="281"/>
      <c r="DE391" s="281"/>
      <c r="DF391" s="281"/>
      <c r="DG391" s="281"/>
      <c r="DH391" s="281"/>
      <c r="DI391" s="281"/>
      <c r="DJ391" s="281"/>
      <c r="DK391" s="281"/>
      <c r="DL391" s="281"/>
      <c r="DM391" s="281"/>
      <c r="DN391" s="281"/>
      <c r="DO391" s="281"/>
      <c r="DP391" s="281"/>
      <c r="DQ391" s="281"/>
      <c r="DR391" s="281"/>
      <c r="DS391" s="281"/>
      <c r="DT391" s="281"/>
      <c r="DU391" s="281"/>
      <c r="DV391" s="281"/>
      <c r="DW391" s="281"/>
      <c r="DX391" s="281"/>
      <c r="DY391" s="281"/>
      <c r="DZ391" s="281"/>
      <c r="EA391" s="281"/>
      <c r="EB391" s="281"/>
      <c r="EC391" s="281"/>
      <c r="ED391" s="281"/>
      <c r="EE391" s="281"/>
      <c r="EF391" s="281"/>
      <c r="EG391" s="281"/>
      <c r="EH391" s="281"/>
      <c r="EI391" s="281"/>
      <c r="EJ391" s="281"/>
      <c r="EK391" s="281"/>
      <c r="EL391" s="281"/>
      <c r="EM391" s="281"/>
      <c r="EN391" s="281"/>
      <c r="EO391" s="281"/>
      <c r="EP391" s="281"/>
      <c r="EQ391" s="281"/>
      <c r="ER391" s="281"/>
      <c r="ES391" s="281"/>
      <c r="ET391" s="281"/>
      <c r="EU391" s="281"/>
      <c r="EV391" s="281"/>
      <c r="EW391" s="281"/>
      <c r="EX391" s="281"/>
      <c r="EY391" s="281"/>
      <c r="EZ391" s="281"/>
      <c r="FA391" s="281"/>
      <c r="FB391" s="281"/>
      <c r="FC391" s="281"/>
      <c r="FD391" s="281"/>
      <c r="FE391" s="281"/>
      <c r="FF391" s="281"/>
      <c r="FG391" s="281"/>
      <c r="FH391" s="281"/>
      <c r="FI391" s="281"/>
      <c r="FJ391" s="281"/>
      <c r="FK391" s="281"/>
      <c r="FL391" s="281"/>
      <c r="FM391" s="281"/>
      <c r="FN391" s="281"/>
      <c r="FO391" s="281"/>
      <c r="FP391" s="281"/>
      <c r="FQ391" s="281"/>
      <c r="FR391" s="281"/>
      <c r="FS391" s="281"/>
      <c r="FT391" s="281"/>
      <c r="FU391" s="281"/>
      <c r="FV391" s="281"/>
      <c r="FW391" s="281"/>
      <c r="FX391" s="281"/>
      <c r="FY391" s="281"/>
      <c r="FZ391" s="281"/>
      <c r="GA391" s="281"/>
      <c r="GB391" s="281"/>
      <c r="GC391" s="281"/>
      <c r="GD391" s="281"/>
      <c r="GE391" s="281"/>
      <c r="GF391" s="281"/>
      <c r="GG391" s="281"/>
      <c r="GH391" s="281"/>
      <c r="GI391" s="281"/>
      <c r="GJ391" s="281"/>
      <c r="GK391" s="281"/>
      <c r="GL391" s="281"/>
      <c r="GM391" s="281"/>
      <c r="GN391" s="281"/>
      <c r="GO391" s="281"/>
      <c r="GP391" s="281"/>
      <c r="GQ391" s="281"/>
      <c r="GR391" s="281"/>
      <c r="GS391" s="281"/>
      <c r="GT391" s="281"/>
      <c r="GU391" s="281"/>
      <c r="GV391" s="281"/>
      <c r="GW391" s="281"/>
      <c r="GX391" s="281"/>
      <c r="GY391" s="281"/>
      <c r="GZ391" s="281"/>
      <c r="HA391" s="281"/>
      <c r="HB391" s="281"/>
      <c r="HC391" s="281"/>
      <c r="HD391" s="281"/>
      <c r="HE391" s="281"/>
      <c r="HF391" s="281"/>
      <c r="HG391" s="281"/>
      <c r="HH391" s="281"/>
      <c r="HI391" s="281"/>
      <c r="HJ391" s="281"/>
      <c r="HK391" s="281"/>
      <c r="HL391" s="281"/>
      <c r="HM391" s="281"/>
      <c r="HN391" s="281"/>
      <c r="HO391" s="281"/>
      <c r="HP391" s="281"/>
      <c r="HQ391" s="281"/>
      <c r="HR391" s="281"/>
      <c r="HS391" s="281"/>
      <c r="HT391" s="281"/>
      <c r="HU391" s="281"/>
      <c r="HV391" s="281"/>
      <c r="HW391" s="281"/>
      <c r="HX391" s="281"/>
      <c r="HY391" s="281"/>
      <c r="HZ391" s="281"/>
      <c r="IA391" s="281"/>
      <c r="IB391" s="281"/>
      <c r="IC391" s="281"/>
      <c r="ID391" s="281"/>
      <c r="IE391" s="281"/>
      <c r="IF391" s="281"/>
      <c r="IG391" s="281"/>
      <c r="IH391" s="281"/>
      <c r="II391" s="281"/>
      <c r="IJ391" s="281"/>
      <c r="IK391" s="281"/>
      <c r="IL391" s="281"/>
      <c r="IM391" s="281"/>
      <c r="IN391" s="281"/>
      <c r="IO391" s="281"/>
      <c r="IP391" s="281"/>
      <c r="IQ391" s="281"/>
      <c r="IR391" s="281"/>
      <c r="IS391" s="281"/>
      <c r="IT391" s="281"/>
      <c r="IU391" s="281"/>
      <c r="IV391" s="281"/>
      <c r="IW391" s="281"/>
      <c r="IX391" s="281"/>
      <c r="IY391" s="281"/>
      <c r="IZ391" s="281"/>
      <c r="JA391" s="281"/>
      <c r="JB391" s="281"/>
      <c r="JC391" s="281"/>
      <c r="JD391" s="281"/>
      <c r="JE391" s="281"/>
      <c r="JF391" s="281"/>
      <c r="JG391" s="281"/>
      <c r="JH391" s="281"/>
      <c r="JI391" s="281"/>
      <c r="JJ391" s="281"/>
      <c r="JK391" s="281"/>
      <c r="JL391" s="281"/>
      <c r="JM391" s="281"/>
      <c r="JN391" s="281"/>
      <c r="JO391" s="281"/>
      <c r="JP391" s="281"/>
      <c r="JQ391" s="281"/>
      <c r="JR391" s="281"/>
      <c r="JS391" s="281"/>
      <c r="JT391" s="281"/>
      <c r="JU391" s="281"/>
      <c r="JV391" s="281"/>
      <c r="JW391" s="281"/>
      <c r="JX391" s="281"/>
      <c r="JY391" s="281"/>
      <c r="JZ391" s="281"/>
      <c r="KA391" s="281"/>
      <c r="KB391" s="281"/>
      <c r="KC391" s="281"/>
      <c r="KD391" s="281"/>
      <c r="KE391" s="281"/>
      <c r="KF391" s="281"/>
      <c r="KG391" s="281"/>
      <c r="KH391" s="281"/>
      <c r="KI391" s="281"/>
      <c r="KJ391" s="281"/>
      <c r="KK391" s="281"/>
      <c r="KL391" s="281"/>
      <c r="KM391" s="281"/>
      <c r="KN391" s="281"/>
      <c r="KO391" s="281"/>
      <c r="KP391" s="281"/>
      <c r="KQ391" s="281"/>
      <c r="KR391" s="281"/>
      <c r="KS391" s="281"/>
      <c r="KT391" s="281"/>
      <c r="KU391" s="281"/>
      <c r="KV391" s="281"/>
      <c r="KW391" s="281"/>
      <c r="KX391" s="281"/>
      <c r="KY391" s="281"/>
      <c r="KZ391" s="281"/>
      <c r="LA391" s="281"/>
      <c r="LB391" s="281"/>
      <c r="LC391" s="281"/>
      <c r="LD391" s="281"/>
      <c r="LE391" s="281"/>
      <c r="LF391" s="281"/>
      <c r="LG391" s="281"/>
      <c r="LH391" s="281"/>
      <c r="LI391" s="281"/>
      <c r="LJ391" s="281"/>
      <c r="LK391" s="281"/>
      <c r="LL391" s="281"/>
      <c r="LM391" s="281"/>
      <c r="LN391" s="281"/>
      <c r="LO391" s="281"/>
      <c r="LP391" s="281"/>
      <c r="LQ391" s="281"/>
      <c r="LR391" s="281"/>
      <c r="LS391" s="281"/>
      <c r="LT391" s="281"/>
      <c r="LU391" s="281"/>
      <c r="LV391" s="281"/>
      <c r="LW391" s="281"/>
      <c r="LX391" s="281"/>
      <c r="LY391" s="281"/>
      <c r="LZ391" s="281"/>
      <c r="MA391" s="281"/>
      <c r="MB391" s="281"/>
      <c r="MC391" s="281"/>
      <c r="MD391" s="281"/>
      <c r="ME391" s="281"/>
      <c r="MF391" s="281"/>
      <c r="MG391" s="281"/>
      <c r="MH391" s="281"/>
      <c r="MI391" s="281"/>
      <c r="MJ391" s="281"/>
      <c r="MK391" s="281"/>
      <c r="ML391" s="281"/>
      <c r="MM391" s="281"/>
      <c r="MN391" s="281"/>
      <c r="MO391" s="281"/>
      <c r="MP391" s="281"/>
      <c r="MQ391" s="281"/>
      <c r="MR391" s="281"/>
      <c r="MS391" s="281"/>
      <c r="MT391" s="281"/>
      <c r="MU391" s="281"/>
      <c r="MV391" s="281"/>
      <c r="MW391" s="281"/>
      <c r="MX391" s="281"/>
      <c r="MY391" s="281"/>
      <c r="MZ391" s="281"/>
      <c r="NA391" s="281"/>
      <c r="NB391" s="281"/>
      <c r="NC391" s="281"/>
      <c r="ND391" s="281"/>
      <c r="NE391" s="281"/>
      <c r="NF391" s="281"/>
      <c r="NG391" s="281"/>
      <c r="NH391" s="281"/>
      <c r="NI391" s="281"/>
      <c r="NJ391" s="281"/>
      <c r="NK391" s="281"/>
      <c r="NL391" s="281"/>
      <c r="NM391" s="281"/>
      <c r="NN391" s="281"/>
      <c r="NO391" s="281"/>
      <c r="NP391" s="281"/>
      <c r="NQ391" s="281"/>
      <c r="NR391" s="281"/>
      <c r="NS391" s="281"/>
      <c r="NT391" s="281"/>
      <c r="NU391" s="281"/>
      <c r="NV391" s="281"/>
      <c r="NW391" s="281"/>
      <c r="NX391" s="281"/>
      <c r="NY391" s="281"/>
      <c r="NZ391" s="281"/>
      <c r="OA391" s="281"/>
      <c r="OB391" s="281"/>
      <c r="OC391" s="281"/>
      <c r="OD391" s="281"/>
      <c r="OE391" s="281"/>
      <c r="OF391" s="281"/>
      <c r="OG391" s="281"/>
      <c r="OH391" s="281"/>
      <c r="OI391" s="281"/>
      <c r="OJ391" s="281"/>
      <c r="OK391" s="281"/>
      <c r="OL391" s="281"/>
      <c r="OM391" s="281"/>
      <c r="ON391" s="281"/>
      <c r="OO391" s="281"/>
      <c r="OP391" s="281"/>
      <c r="OQ391" s="281"/>
      <c r="OR391" s="281"/>
      <c r="OS391" s="281"/>
      <c r="OT391" s="281"/>
      <c r="OU391" s="281"/>
      <c r="OV391" s="281"/>
      <c r="OW391" s="281"/>
      <c r="OX391" s="281"/>
      <c r="OY391" s="281"/>
      <c r="OZ391" s="281"/>
      <c r="PA391" s="281"/>
      <c r="PB391" s="281"/>
      <c r="PC391" s="281"/>
      <c r="PD391" s="281"/>
      <c r="PE391" s="281"/>
      <c r="PF391" s="281"/>
      <c r="PG391" s="281"/>
      <c r="PH391" s="281"/>
      <c r="PI391" s="281"/>
      <c r="PJ391" s="281"/>
      <c r="PK391" s="281"/>
      <c r="PL391" s="281"/>
      <c r="PM391" s="281"/>
      <c r="PN391" s="281"/>
      <c r="PO391" s="281"/>
      <c r="PP391" s="281"/>
      <c r="PQ391" s="281"/>
      <c r="PR391" s="281"/>
      <c r="PS391" s="281"/>
      <c r="PT391" s="281"/>
      <c r="PU391" s="281"/>
      <c r="PV391" s="281"/>
      <c r="PW391" s="281"/>
      <c r="PX391" s="281"/>
      <c r="PY391" s="281"/>
      <c r="PZ391" s="281"/>
      <c r="QA391" s="281"/>
      <c r="QB391" s="281"/>
      <c r="QC391" s="281"/>
      <c r="QD391" s="281"/>
      <c r="QE391" s="281"/>
      <c r="QF391" s="281"/>
      <c r="QG391" s="281"/>
      <c r="QH391" s="281"/>
      <c r="QI391" s="281"/>
      <c r="QJ391" s="281"/>
      <c r="QK391" s="281"/>
      <c r="QL391" s="281"/>
      <c r="QM391" s="281"/>
      <c r="QN391" s="281"/>
      <c r="QO391" s="281"/>
      <c r="QP391" s="281"/>
      <c r="QQ391" s="281"/>
      <c r="QR391" s="281"/>
      <c r="QS391" s="281"/>
      <c r="QT391" s="281"/>
      <c r="QU391" s="281"/>
      <c r="QV391" s="281"/>
      <c r="QW391" s="281"/>
      <c r="QX391" s="281"/>
      <c r="QY391" s="281"/>
      <c r="QZ391" s="281"/>
      <c r="RA391" s="281"/>
      <c r="RB391" s="281"/>
      <c r="RC391" s="281"/>
      <c r="RD391" s="281"/>
      <c r="RE391" s="281"/>
      <c r="RF391" s="281"/>
      <c r="RG391" s="281"/>
      <c r="RH391" s="281"/>
      <c r="RI391" s="281"/>
      <c r="RJ391" s="281"/>
      <c r="RK391" s="281"/>
      <c r="RL391" s="281"/>
      <c r="RM391" s="281"/>
      <c r="RN391" s="281"/>
      <c r="RO391" s="281"/>
      <c r="RP391" s="281"/>
      <c r="RQ391" s="281"/>
      <c r="RR391" s="281"/>
      <c r="RS391" s="281"/>
      <c r="RT391" s="281"/>
      <c r="RU391" s="281"/>
      <c r="RV391" s="281"/>
      <c r="RW391" s="281"/>
      <c r="RX391" s="281"/>
      <c r="RY391" s="281"/>
      <c r="RZ391" s="281"/>
      <c r="SA391" s="281"/>
      <c r="SB391" s="281"/>
      <c r="SC391" s="281"/>
      <c r="SD391" s="281"/>
      <c r="SE391" s="281"/>
      <c r="SF391" s="281"/>
      <c r="SG391" s="281"/>
      <c r="SH391" s="281"/>
      <c r="SI391" s="281"/>
      <c r="SJ391" s="281"/>
      <c r="SK391" s="281"/>
      <c r="SL391" s="281"/>
      <c r="SM391" s="281"/>
      <c r="SN391" s="281"/>
      <c r="SO391" s="281"/>
      <c r="SP391" s="281"/>
      <c r="SQ391" s="281"/>
      <c r="SR391" s="281"/>
      <c r="SS391" s="281"/>
      <c r="ST391" s="281"/>
      <c r="SU391" s="281"/>
      <c r="SV391" s="281"/>
      <c r="SW391" s="281"/>
      <c r="SX391" s="281"/>
      <c r="SY391" s="281"/>
      <c r="SZ391" s="281"/>
      <c r="TA391" s="281"/>
      <c r="TB391" s="281"/>
      <c r="TC391" s="281"/>
      <c r="TD391" s="281"/>
      <c r="TE391" s="281"/>
      <c r="TF391" s="281"/>
      <c r="TG391" s="281"/>
      <c r="TH391" s="281"/>
      <c r="TI391" s="281"/>
      <c r="TJ391" s="281"/>
      <c r="TK391" s="281"/>
      <c r="TL391" s="281"/>
      <c r="TM391" s="281"/>
      <c r="TN391" s="281"/>
      <c r="TO391" s="281"/>
      <c r="TP391" s="281"/>
      <c r="TQ391" s="281"/>
      <c r="TR391" s="281"/>
      <c r="TS391" s="281"/>
      <c r="TT391" s="281"/>
      <c r="TU391" s="281"/>
      <c r="TV391" s="281"/>
      <c r="TW391" s="281"/>
      <c r="TX391" s="281"/>
      <c r="TY391" s="281"/>
      <c r="TZ391" s="281"/>
      <c r="UA391" s="281"/>
      <c r="UB391" s="281"/>
      <c r="UC391" s="281"/>
      <c r="UD391" s="281"/>
      <c r="UE391" s="281"/>
      <c r="UF391" s="281"/>
      <c r="UG391" s="281"/>
      <c r="UH391" s="281"/>
      <c r="UI391" s="281"/>
      <c r="UJ391" s="281"/>
      <c r="UK391" s="281"/>
      <c r="UL391" s="281"/>
      <c r="UM391" s="281"/>
      <c r="UN391" s="281"/>
      <c r="UO391" s="281"/>
      <c r="UP391" s="281"/>
      <c r="UQ391" s="281"/>
      <c r="UR391" s="281"/>
      <c r="US391" s="281"/>
      <c r="UT391" s="281"/>
      <c r="UU391" s="281"/>
      <c r="UV391" s="281"/>
      <c r="UW391" s="281"/>
      <c r="UX391" s="281"/>
      <c r="UY391" s="281"/>
      <c r="UZ391" s="281"/>
      <c r="VA391" s="281"/>
      <c r="VB391" s="281"/>
      <c r="VC391" s="281"/>
      <c r="VD391" s="281"/>
      <c r="VE391" s="281"/>
      <c r="VF391" s="281"/>
      <c r="VG391" s="281"/>
      <c r="VH391" s="281"/>
      <c r="VI391" s="281"/>
      <c r="VJ391" s="281"/>
      <c r="VK391" s="281"/>
      <c r="VL391" s="281"/>
      <c r="VM391" s="281"/>
      <c r="VN391" s="281"/>
      <c r="VO391" s="281"/>
      <c r="VP391" s="281"/>
      <c r="VQ391" s="281"/>
      <c r="VR391" s="281"/>
      <c r="VS391" s="281"/>
      <c r="VT391" s="281"/>
      <c r="VU391" s="281"/>
      <c r="VV391" s="281"/>
      <c r="VW391" s="281"/>
      <c r="VX391" s="281"/>
      <c r="VY391" s="281"/>
      <c r="VZ391" s="281"/>
      <c r="WA391" s="281"/>
      <c r="WB391" s="281"/>
      <c r="WC391" s="281"/>
      <c r="WD391" s="281"/>
      <c r="WE391" s="281"/>
      <c r="WF391" s="281"/>
      <c r="WG391" s="281"/>
      <c r="WH391" s="281"/>
      <c r="WI391" s="281"/>
      <c r="WJ391" s="281"/>
      <c r="WK391" s="281"/>
      <c r="WL391" s="281"/>
      <c r="WM391" s="281"/>
      <c r="WN391" s="281"/>
      <c r="WO391" s="281"/>
      <c r="WP391" s="281"/>
      <c r="WQ391" s="281"/>
      <c r="WR391" s="281"/>
      <c r="WS391" s="281"/>
      <c r="WT391" s="281"/>
      <c r="WU391" s="281"/>
      <c r="WV391" s="281"/>
      <c r="WW391" s="281"/>
      <c r="WX391" s="281"/>
      <c r="WY391" s="281"/>
      <c r="WZ391" s="281"/>
      <c r="XA391" s="281"/>
      <c r="XB391" s="281"/>
      <c r="XC391" s="281"/>
      <c r="XD391" s="281"/>
      <c r="XE391" s="281"/>
      <c r="XF391" s="281"/>
      <c r="XG391" s="281"/>
      <c r="XH391" s="281"/>
      <c r="XI391" s="281"/>
      <c r="XJ391" s="281"/>
      <c r="XK391" s="281"/>
      <c r="XL391" s="281"/>
      <c r="XM391" s="281"/>
      <c r="XN391" s="281"/>
      <c r="XO391" s="281"/>
      <c r="XP391" s="281"/>
      <c r="XQ391" s="281"/>
      <c r="XR391" s="281"/>
      <c r="XS391" s="281"/>
      <c r="XT391" s="281"/>
      <c r="XU391" s="281"/>
      <c r="XV391" s="281"/>
      <c r="XW391" s="281"/>
      <c r="XX391" s="281"/>
      <c r="XY391" s="281"/>
      <c r="XZ391" s="281"/>
      <c r="YA391" s="281"/>
      <c r="YB391" s="281"/>
      <c r="YC391" s="281"/>
      <c r="YD391" s="281"/>
      <c r="YE391" s="281"/>
      <c r="YF391" s="281"/>
      <c r="YG391" s="281"/>
      <c r="YH391" s="281"/>
      <c r="YI391" s="281"/>
      <c r="YJ391" s="281"/>
      <c r="YK391" s="281"/>
      <c r="YL391" s="281"/>
      <c r="YM391" s="281"/>
      <c r="YN391" s="281"/>
      <c r="YO391" s="281"/>
      <c r="YP391" s="281"/>
      <c r="YQ391" s="281"/>
      <c r="YR391" s="281"/>
      <c r="YS391" s="281"/>
      <c r="YT391" s="281"/>
      <c r="YU391" s="281"/>
      <c r="YV391" s="281"/>
      <c r="YW391" s="281"/>
      <c r="YX391" s="281"/>
      <c r="YY391" s="281"/>
      <c r="YZ391" s="281"/>
      <c r="ZA391" s="281"/>
      <c r="ZB391" s="281"/>
      <c r="ZC391" s="281"/>
      <c r="ZD391" s="281"/>
      <c r="ZE391" s="281"/>
      <c r="ZF391" s="281"/>
      <c r="ZG391" s="281"/>
      <c r="ZH391" s="281"/>
      <c r="ZI391" s="281"/>
      <c r="ZJ391" s="281"/>
      <c r="ZK391" s="281"/>
      <c r="ZL391" s="281"/>
      <c r="ZM391" s="281"/>
      <c r="ZN391" s="281"/>
      <c r="ZO391" s="281"/>
      <c r="ZP391" s="281"/>
      <c r="ZQ391" s="281"/>
      <c r="ZR391" s="281"/>
      <c r="ZS391" s="281"/>
      <c r="ZT391" s="281"/>
      <c r="ZU391" s="281"/>
      <c r="ZV391" s="281"/>
      <c r="ZW391" s="281"/>
      <c r="ZX391" s="281"/>
      <c r="ZY391" s="281"/>
      <c r="ZZ391" s="281"/>
      <c r="AAA391" s="281"/>
      <c r="AAB391" s="281"/>
      <c r="AAC391" s="281"/>
      <c r="AAD391" s="281"/>
      <c r="AAE391" s="281"/>
      <c r="AAF391" s="281"/>
      <c r="AAG391" s="281"/>
      <c r="AAH391" s="281"/>
      <c r="AAI391" s="281"/>
      <c r="AAJ391" s="281"/>
      <c r="AAK391" s="281"/>
      <c r="AAL391" s="281"/>
      <c r="AAM391" s="281"/>
      <c r="AAN391" s="281"/>
      <c r="AAO391" s="281"/>
      <c r="AAP391" s="281"/>
      <c r="AAQ391" s="281"/>
      <c r="AAR391" s="281"/>
      <c r="AAS391" s="281"/>
      <c r="AAT391" s="281"/>
      <c r="AAU391" s="281"/>
      <c r="AAV391" s="281"/>
      <c r="AAW391" s="281"/>
      <c r="AAX391" s="281"/>
      <c r="AAY391" s="281"/>
      <c r="AAZ391" s="281"/>
      <c r="ABA391" s="281"/>
      <c r="ABB391" s="281"/>
      <c r="ABC391" s="281"/>
      <c r="ABD391" s="281"/>
      <c r="ABE391" s="281"/>
      <c r="ABF391" s="281"/>
      <c r="ABG391" s="281"/>
      <c r="ABH391" s="281"/>
      <c r="ABI391" s="281"/>
      <c r="ABJ391" s="281"/>
      <c r="ABK391" s="281"/>
      <c r="ABL391" s="281"/>
      <c r="ABM391" s="281"/>
      <c r="ABN391" s="281"/>
      <c r="ABO391" s="281"/>
      <c r="ABP391" s="281"/>
      <c r="ABQ391" s="281"/>
      <c r="ABR391" s="281"/>
      <c r="ABS391" s="281"/>
      <c r="ABT391" s="281"/>
      <c r="ABU391" s="281"/>
      <c r="ABV391" s="281"/>
      <c r="ABW391" s="281"/>
      <c r="ABX391" s="281"/>
      <c r="ABY391" s="281"/>
      <c r="ABZ391" s="281"/>
      <c r="ACA391" s="281"/>
      <c r="ACB391" s="281"/>
      <c r="ACC391" s="281"/>
      <c r="ACD391" s="281"/>
      <c r="ACE391" s="281"/>
      <c r="ACF391" s="281"/>
      <c r="ACG391" s="281"/>
      <c r="ACH391" s="281"/>
      <c r="ACI391" s="281"/>
      <c r="ACJ391" s="281"/>
      <c r="ACK391" s="281"/>
      <c r="ACL391" s="281"/>
      <c r="ACM391" s="281"/>
      <c r="ACN391" s="281"/>
      <c r="ACO391" s="281"/>
      <c r="ACP391" s="281"/>
      <c r="ACQ391" s="281"/>
      <c r="ACR391" s="281"/>
      <c r="ACS391" s="281"/>
      <c r="ACT391" s="281"/>
      <c r="ACU391" s="281"/>
      <c r="ACV391" s="281"/>
      <c r="ACW391" s="281"/>
      <c r="ACX391" s="281"/>
      <c r="ACY391" s="281"/>
      <c r="ACZ391" s="281"/>
      <c r="ADA391" s="281"/>
      <c r="ADB391" s="281"/>
      <c r="ADC391" s="281"/>
      <c r="ADD391" s="281"/>
      <c r="ADE391" s="281"/>
      <c r="ADF391" s="281"/>
      <c r="ADG391" s="281"/>
      <c r="ADH391" s="281"/>
      <c r="ADI391" s="281"/>
      <c r="ADJ391" s="281"/>
      <c r="ADK391" s="281"/>
      <c r="ADL391" s="281"/>
      <c r="ADM391" s="281"/>
      <c r="ADN391" s="281"/>
      <c r="ADO391" s="281"/>
      <c r="ADP391" s="281"/>
      <c r="ADQ391" s="281"/>
      <c r="ADR391" s="281"/>
      <c r="ADS391" s="281"/>
      <c r="ADT391" s="281"/>
      <c r="ADU391" s="281"/>
      <c r="ADV391" s="281"/>
      <c r="ADW391" s="281"/>
      <c r="ADX391" s="281"/>
      <c r="ADY391" s="281"/>
      <c r="ADZ391" s="281"/>
      <c r="AEA391" s="281"/>
      <c r="AEB391" s="281"/>
      <c r="AEC391" s="281"/>
      <c r="AED391" s="281"/>
      <c r="AEE391" s="281"/>
      <c r="AEF391" s="281"/>
      <c r="AEG391" s="281"/>
      <c r="AEH391" s="281"/>
      <c r="AEI391" s="281"/>
      <c r="AEJ391" s="281"/>
      <c r="AEK391" s="281"/>
      <c r="AEL391" s="281"/>
      <c r="AEM391" s="281"/>
      <c r="AEN391" s="281"/>
      <c r="AEO391" s="281"/>
      <c r="AEP391" s="281"/>
      <c r="AEQ391" s="281"/>
      <c r="AER391" s="281"/>
      <c r="AES391" s="281"/>
      <c r="AET391" s="281"/>
      <c r="AEU391" s="281"/>
      <c r="AEV391" s="281"/>
      <c r="AEW391" s="281"/>
      <c r="AEX391" s="281"/>
      <c r="AEY391" s="281"/>
      <c r="AEZ391" s="281"/>
      <c r="AFA391" s="281"/>
      <c r="AFB391" s="281"/>
      <c r="AFC391" s="281"/>
      <c r="AFD391" s="281"/>
      <c r="AFE391" s="281"/>
      <c r="AFF391" s="281"/>
      <c r="AFG391" s="281"/>
      <c r="AFH391" s="281"/>
      <c r="AFI391" s="281"/>
      <c r="AFJ391" s="281"/>
      <c r="AFK391" s="281"/>
      <c r="AFL391" s="281"/>
      <c r="AFM391" s="281"/>
      <c r="AFN391" s="281"/>
      <c r="AFO391" s="281"/>
      <c r="AFP391" s="281"/>
      <c r="AFQ391" s="281"/>
      <c r="AFR391" s="281"/>
      <c r="AFS391" s="281"/>
      <c r="AFT391" s="281"/>
      <c r="AFU391" s="281"/>
      <c r="AFV391" s="281"/>
      <c r="AFW391" s="281"/>
      <c r="AFX391" s="281"/>
      <c r="AFY391" s="281"/>
      <c r="AFZ391" s="281"/>
      <c r="AGA391" s="281"/>
      <c r="AGB391" s="281"/>
      <c r="AGC391" s="281"/>
      <c r="AGD391" s="281"/>
      <c r="AGE391" s="281"/>
      <c r="AGF391" s="281"/>
      <c r="AGG391" s="281"/>
      <c r="AGH391" s="281"/>
      <c r="AGI391" s="281"/>
      <c r="AGJ391" s="281"/>
      <c r="AGK391" s="281"/>
      <c r="AGL391" s="281"/>
      <c r="AGM391" s="281"/>
      <c r="AGN391" s="281"/>
      <c r="AGO391" s="281"/>
      <c r="AGP391" s="281"/>
      <c r="AGQ391" s="281"/>
      <c r="AGR391" s="281"/>
      <c r="AGS391" s="281"/>
      <c r="AGT391" s="281"/>
      <c r="AGU391" s="281"/>
      <c r="AGV391" s="281"/>
      <c r="AGW391" s="281"/>
      <c r="AGX391" s="281"/>
      <c r="AGY391" s="281"/>
      <c r="AGZ391" s="281"/>
      <c r="AHA391" s="281"/>
      <c r="AHB391" s="281"/>
      <c r="AHC391" s="281"/>
      <c r="AHD391" s="281"/>
      <c r="AHE391" s="281"/>
      <c r="AHF391" s="281"/>
      <c r="AHG391" s="281"/>
      <c r="AHH391" s="281"/>
      <c r="AHI391" s="281"/>
      <c r="AHJ391" s="281"/>
      <c r="AHK391" s="281"/>
      <c r="AHL391" s="281"/>
      <c r="AHM391" s="281"/>
      <c r="AHN391" s="281"/>
      <c r="AHO391" s="281"/>
      <c r="AHP391" s="281"/>
      <c r="AHQ391" s="281"/>
      <c r="AHR391" s="281"/>
      <c r="AHS391" s="281"/>
      <c r="AHT391" s="281"/>
      <c r="AHU391" s="281"/>
      <c r="AHV391" s="281"/>
      <c r="AHW391" s="281"/>
      <c r="AHX391" s="281"/>
      <c r="AHY391" s="281"/>
      <c r="AHZ391" s="281"/>
      <c r="AIA391" s="281"/>
      <c r="AIB391" s="281"/>
      <c r="AIC391" s="281"/>
      <c r="AID391" s="281"/>
      <c r="AIE391" s="281"/>
      <c r="AIF391" s="281"/>
      <c r="AIG391" s="281"/>
      <c r="AIH391" s="281"/>
      <c r="AII391" s="281"/>
      <c r="AIJ391" s="281"/>
      <c r="AIK391" s="281"/>
      <c r="AIL391" s="281"/>
      <c r="AIM391" s="281"/>
      <c r="AIN391" s="281"/>
      <c r="AIO391" s="281"/>
      <c r="AIP391" s="281"/>
      <c r="AIQ391" s="281"/>
      <c r="AIR391" s="281"/>
      <c r="AIS391" s="281"/>
      <c r="AIT391" s="281"/>
      <c r="AIU391" s="281"/>
      <c r="AIV391" s="281"/>
      <c r="AIW391" s="281"/>
      <c r="AIX391" s="281"/>
      <c r="AIY391" s="281"/>
      <c r="AIZ391" s="281"/>
      <c r="AJA391" s="281"/>
      <c r="AJB391" s="281"/>
      <c r="AJC391" s="281"/>
      <c r="AJD391" s="281"/>
      <c r="AJE391" s="281"/>
      <c r="AJF391" s="281"/>
      <c r="AJG391" s="281"/>
      <c r="AJH391" s="281"/>
      <c r="AJI391" s="281"/>
      <c r="AJJ391" s="281"/>
      <c r="AJK391" s="281"/>
      <c r="AJL391" s="281"/>
      <c r="AJM391" s="281"/>
      <c r="AJN391" s="281"/>
      <c r="AJO391" s="281"/>
      <c r="AJP391" s="281"/>
      <c r="AJQ391" s="281"/>
      <c r="AJR391" s="281"/>
      <c r="AJS391" s="281"/>
      <c r="AJT391" s="281"/>
      <c r="AJU391" s="281"/>
      <c r="AJV391" s="281"/>
      <c r="AJW391" s="281"/>
      <c r="AJX391" s="281"/>
      <c r="AJY391" s="281"/>
      <c r="AJZ391" s="281"/>
      <c r="AKA391" s="281"/>
      <c r="AKB391" s="281"/>
      <c r="AKC391" s="281"/>
      <c r="AKD391" s="281"/>
      <c r="AKE391" s="281"/>
      <c r="AKF391" s="281"/>
      <c r="AKG391" s="281"/>
      <c r="AKH391" s="281"/>
      <c r="AKI391" s="281"/>
      <c r="AKJ391" s="281"/>
      <c r="AKK391" s="281"/>
      <c r="AKL391" s="281"/>
      <c r="AKM391" s="281"/>
      <c r="AKN391" s="281"/>
      <c r="AKO391" s="281"/>
      <c r="AKP391" s="281"/>
      <c r="AKQ391" s="281"/>
      <c r="AKR391" s="281"/>
      <c r="AKS391" s="281"/>
      <c r="AKT391" s="281"/>
      <c r="AKU391" s="281"/>
      <c r="AKV391" s="281"/>
      <c r="AKW391" s="281"/>
      <c r="AKX391" s="281"/>
      <c r="AKY391" s="281"/>
      <c r="AKZ391" s="281"/>
      <c r="ALA391" s="281"/>
      <c r="ALB391" s="281"/>
      <c r="ALC391" s="281"/>
      <c r="ALD391" s="281"/>
      <c r="ALE391" s="281"/>
      <c r="ALF391" s="281"/>
      <c r="ALG391" s="281"/>
      <c r="ALH391" s="281"/>
      <c r="ALI391" s="281"/>
      <c r="ALJ391" s="281"/>
      <c r="ALK391" s="281"/>
      <c r="ALL391" s="281"/>
      <c r="ALM391" s="281"/>
      <c r="ALN391" s="281"/>
      <c r="ALO391" s="281"/>
      <c r="ALP391" s="281"/>
      <c r="ALQ391" s="281"/>
      <c r="ALR391" s="281"/>
      <c r="ALS391" s="281"/>
      <c r="ALT391" s="281"/>
      <c r="ALU391" s="281"/>
      <c r="ALV391" s="281"/>
      <c r="ALW391" s="281"/>
      <c r="ALX391" s="281"/>
      <c r="ALY391" s="281"/>
      <c r="ALZ391" s="281"/>
      <c r="AMA391" s="281"/>
      <c r="AMB391" s="281"/>
      <c r="AMC391" s="281"/>
      <c r="AMD391" s="281"/>
      <c r="AME391" s="281"/>
      <c r="AMF391" s="281"/>
      <c r="AMG391" s="281"/>
      <c r="AMH391" s="281"/>
      <c r="AMI391" s="281"/>
      <c r="AMJ391" s="281"/>
      <c r="AMK391" s="281"/>
      <c r="AML391" s="281"/>
      <c r="AMM391" s="281"/>
      <c r="AMN391" s="281"/>
      <c r="AMO391" s="281"/>
      <c r="AMP391" s="281"/>
      <c r="AMQ391" s="281"/>
      <c r="AMR391" s="281"/>
      <c r="AMS391" s="281"/>
      <c r="AMT391" s="281"/>
      <c r="AMU391" s="281"/>
      <c r="AMV391" s="281"/>
      <c r="AMW391" s="281"/>
      <c r="AMX391" s="281"/>
      <c r="AMY391" s="281"/>
      <c r="AMZ391" s="281"/>
      <c r="ANA391" s="281"/>
      <c r="ANB391" s="281"/>
      <c r="ANC391" s="281"/>
      <c r="AND391" s="281"/>
      <c r="ANE391" s="281"/>
      <c r="ANF391" s="281"/>
      <c r="ANG391" s="281"/>
      <c r="ANH391" s="281"/>
      <c r="ANI391" s="281"/>
      <c r="ANJ391" s="281"/>
      <c r="ANK391" s="281"/>
      <c r="ANL391" s="281"/>
      <c r="ANM391" s="281"/>
      <c r="ANN391" s="281"/>
      <c r="ANO391" s="281"/>
      <c r="ANP391" s="281"/>
      <c r="ANQ391" s="281"/>
      <c r="ANR391" s="281"/>
      <c r="ANS391" s="281"/>
      <c r="ANT391" s="281"/>
      <c r="ANU391" s="281"/>
      <c r="ANV391" s="281"/>
      <c r="ANW391" s="281"/>
      <c r="ANX391" s="281"/>
      <c r="ANY391" s="281"/>
      <c r="ANZ391" s="281"/>
      <c r="AOA391" s="281"/>
      <c r="AOB391" s="281"/>
      <c r="AOC391" s="281"/>
      <c r="AOD391" s="281"/>
      <c r="AOE391" s="281"/>
      <c r="AOF391" s="281"/>
      <c r="AOG391" s="281"/>
      <c r="AOH391" s="281"/>
      <c r="AOI391" s="281"/>
      <c r="AOJ391" s="281"/>
      <c r="AOK391" s="281"/>
      <c r="AOL391" s="281"/>
      <c r="AOM391" s="281"/>
      <c r="AON391" s="281"/>
      <c r="AOO391" s="281"/>
      <c r="AOP391" s="281"/>
      <c r="AOQ391" s="281"/>
      <c r="AOR391" s="281"/>
      <c r="AOS391" s="281"/>
      <c r="AOT391" s="281"/>
      <c r="AOU391" s="281"/>
      <c r="AOV391" s="281"/>
      <c r="AOW391" s="281"/>
      <c r="AOX391" s="281"/>
      <c r="AOY391" s="281"/>
      <c r="AOZ391" s="281"/>
      <c r="APA391" s="281"/>
      <c r="APB391" s="281"/>
      <c r="APC391" s="281"/>
      <c r="APD391" s="281"/>
      <c r="APE391" s="281"/>
      <c r="APF391" s="281"/>
      <c r="APG391" s="281"/>
      <c r="APH391" s="281"/>
      <c r="API391" s="281"/>
      <c r="APJ391" s="281"/>
      <c r="APK391" s="281"/>
      <c r="APL391" s="281"/>
      <c r="APM391" s="281"/>
      <c r="APN391" s="281"/>
      <c r="APO391" s="281"/>
      <c r="APP391" s="281"/>
      <c r="APQ391" s="281"/>
      <c r="APR391" s="281"/>
      <c r="APS391" s="281"/>
      <c r="APT391" s="281"/>
      <c r="APU391" s="281"/>
      <c r="APV391" s="281"/>
      <c r="APW391" s="281"/>
      <c r="APX391" s="281"/>
      <c r="APY391" s="281"/>
      <c r="APZ391" s="281"/>
      <c r="AQA391" s="281"/>
      <c r="AQB391" s="281"/>
      <c r="AQC391" s="281"/>
      <c r="AQD391" s="281"/>
      <c r="AQE391" s="281"/>
      <c r="AQF391" s="281"/>
      <c r="AQG391" s="281"/>
      <c r="AQH391" s="281"/>
      <c r="AQI391" s="281"/>
      <c r="AQJ391" s="281"/>
      <c r="AQK391" s="281"/>
      <c r="AQL391" s="281"/>
      <c r="AQM391" s="281"/>
      <c r="AQN391" s="281"/>
      <c r="AQO391" s="281"/>
      <c r="AQP391" s="281"/>
      <c r="AQQ391" s="281"/>
      <c r="AQR391" s="281"/>
      <c r="AQS391" s="281"/>
      <c r="AQT391" s="281"/>
      <c r="AQU391" s="281"/>
      <c r="AQV391" s="281"/>
      <c r="AQW391" s="281"/>
      <c r="AQX391" s="281"/>
      <c r="AQY391" s="281"/>
      <c r="AQZ391" s="281"/>
      <c r="ARA391" s="281"/>
      <c r="ARB391" s="281"/>
      <c r="ARC391" s="281"/>
      <c r="ARD391" s="281"/>
      <c r="ARE391" s="281"/>
      <c r="ARF391" s="281"/>
      <c r="ARG391" s="281"/>
      <c r="ARH391" s="281"/>
      <c r="ARI391" s="281"/>
      <c r="ARJ391" s="281"/>
      <c r="ARK391" s="281"/>
      <c r="ARL391" s="281"/>
      <c r="ARM391" s="281"/>
      <c r="ARN391" s="281"/>
      <c r="ARO391" s="281"/>
      <c r="ARP391" s="281"/>
      <c r="ARQ391" s="281"/>
      <c r="ARR391" s="281"/>
      <c r="ARS391" s="281"/>
      <c r="ART391" s="281"/>
      <c r="ARU391" s="281"/>
      <c r="ARV391" s="281"/>
      <c r="ARW391" s="281"/>
      <c r="ARX391" s="281"/>
      <c r="ARY391" s="281"/>
      <c r="ARZ391" s="281"/>
      <c r="ASA391" s="281"/>
      <c r="ASB391" s="281"/>
      <c r="ASC391" s="281"/>
      <c r="ASD391" s="281"/>
      <c r="ASE391" s="281"/>
      <c r="ASF391" s="281"/>
      <c r="ASG391" s="281"/>
      <c r="ASH391" s="281"/>
      <c r="ASI391" s="281"/>
      <c r="ASJ391" s="281"/>
      <c r="ASK391" s="281"/>
      <c r="ASL391" s="281"/>
      <c r="ASM391" s="281"/>
      <c r="ASN391" s="281"/>
      <c r="ASO391" s="281"/>
      <c r="ASP391" s="281"/>
      <c r="ASQ391" s="281"/>
      <c r="ASR391" s="281"/>
      <c r="ASS391" s="281"/>
      <c r="AST391" s="281"/>
      <c r="ASU391" s="281"/>
      <c r="ASV391" s="281"/>
      <c r="ASW391" s="281"/>
      <c r="ASX391" s="281"/>
      <c r="ASY391" s="281"/>
      <c r="ASZ391" s="281"/>
      <c r="ATA391" s="281"/>
      <c r="ATB391" s="281"/>
      <c r="ATC391" s="281"/>
      <c r="ATD391" s="281"/>
      <c r="ATE391" s="281"/>
      <c r="ATF391" s="281"/>
      <c r="ATG391" s="281"/>
      <c r="ATH391" s="281"/>
      <c r="ATI391" s="281"/>
      <c r="ATJ391" s="281"/>
      <c r="ATK391" s="281"/>
      <c r="ATL391" s="281"/>
      <c r="ATM391" s="281"/>
      <c r="ATN391" s="281"/>
      <c r="ATO391" s="281"/>
      <c r="ATP391" s="281"/>
      <c r="ATQ391" s="281"/>
      <c r="ATR391" s="281"/>
      <c r="ATS391" s="281"/>
      <c r="ATT391" s="281"/>
      <c r="ATU391" s="281"/>
      <c r="ATV391" s="281"/>
      <c r="ATW391" s="281"/>
      <c r="ATX391" s="281"/>
      <c r="ATY391" s="281"/>
      <c r="ATZ391" s="281"/>
      <c r="AUA391" s="281"/>
      <c r="AUB391" s="281"/>
      <c r="AUC391" s="281"/>
      <c r="AUD391" s="281"/>
      <c r="AUE391" s="281"/>
      <c r="AUF391" s="281"/>
      <c r="AUG391" s="281"/>
      <c r="AUH391" s="281"/>
      <c r="AUI391" s="281"/>
      <c r="AUJ391" s="281"/>
      <c r="AUK391" s="281"/>
      <c r="AUL391" s="281"/>
      <c r="AUM391" s="281"/>
      <c r="AUN391" s="281"/>
      <c r="AUO391" s="281"/>
      <c r="AUP391" s="281"/>
      <c r="AUQ391" s="281"/>
      <c r="AUR391" s="281"/>
      <c r="AUS391" s="281"/>
      <c r="AUT391" s="281"/>
      <c r="AUU391" s="281"/>
      <c r="AUV391" s="281"/>
      <c r="AUW391" s="281"/>
      <c r="AUX391" s="281"/>
      <c r="AUY391" s="281"/>
      <c r="AUZ391" s="281"/>
      <c r="AVA391" s="281"/>
      <c r="AVB391" s="281"/>
      <c r="AVC391" s="281"/>
      <c r="AVD391" s="281"/>
      <c r="AVE391" s="281"/>
      <c r="AVF391" s="281"/>
      <c r="AVG391" s="281"/>
      <c r="AVH391" s="281"/>
      <c r="AVI391" s="281"/>
      <c r="AVJ391" s="281"/>
      <c r="AVK391" s="281"/>
      <c r="AVL391" s="281"/>
      <c r="AVM391" s="281"/>
      <c r="AVN391" s="281"/>
      <c r="AVO391" s="281"/>
      <c r="AVP391" s="281"/>
      <c r="AVQ391" s="281"/>
      <c r="AVR391" s="281"/>
      <c r="AVS391" s="281"/>
      <c r="AVT391" s="281"/>
      <c r="AVU391" s="281"/>
      <c r="AVV391" s="281"/>
      <c r="AVW391" s="281"/>
      <c r="AVX391" s="281"/>
      <c r="AVY391" s="281"/>
      <c r="AVZ391" s="281"/>
      <c r="AWA391" s="281"/>
      <c r="AWB391" s="281"/>
      <c r="AWC391" s="281"/>
      <c r="AWD391" s="281"/>
      <c r="AWE391" s="281"/>
      <c r="AWF391" s="281"/>
      <c r="AWG391" s="281"/>
      <c r="AWH391" s="281"/>
      <c r="AWI391" s="281"/>
      <c r="AWJ391" s="281"/>
      <c r="AWK391" s="281"/>
      <c r="AWL391" s="281"/>
      <c r="AWM391" s="281"/>
      <c r="AWN391" s="281"/>
      <c r="AWO391" s="281"/>
      <c r="AWP391" s="281"/>
      <c r="AWQ391" s="281"/>
      <c r="AWR391" s="281"/>
      <c r="AWS391" s="281"/>
      <c r="AWT391" s="281"/>
      <c r="AWU391" s="281"/>
      <c r="AWV391" s="281"/>
      <c r="AWW391" s="281"/>
      <c r="AWX391" s="281"/>
      <c r="AWY391" s="281"/>
      <c r="AWZ391" s="281"/>
      <c r="AXA391" s="281"/>
      <c r="AXB391" s="281"/>
      <c r="AXC391" s="281"/>
      <c r="AXD391" s="281"/>
      <c r="AXE391" s="281"/>
      <c r="AXF391" s="281"/>
      <c r="AXG391" s="281"/>
      <c r="AXH391" s="281"/>
      <c r="AXI391" s="281"/>
      <c r="AXJ391" s="281"/>
      <c r="AXK391" s="281"/>
      <c r="AXL391" s="281"/>
      <c r="AXM391" s="281"/>
      <c r="AXN391" s="281"/>
      <c r="AXO391" s="281"/>
      <c r="AXP391" s="281"/>
      <c r="AXQ391" s="281"/>
      <c r="AXR391" s="281"/>
      <c r="AXS391" s="281"/>
      <c r="AXT391" s="281"/>
      <c r="AXU391" s="281"/>
      <c r="AXV391" s="281"/>
      <c r="AXW391" s="281"/>
      <c r="AXX391" s="281"/>
      <c r="AXY391" s="281"/>
      <c r="AXZ391" s="281"/>
      <c r="AYA391" s="281"/>
      <c r="AYB391" s="281"/>
      <c r="AYC391" s="281"/>
      <c r="AYD391" s="281"/>
      <c r="AYE391" s="281"/>
      <c r="AYF391" s="281"/>
      <c r="AYG391" s="281"/>
      <c r="AYH391" s="281"/>
      <c r="AYI391" s="281"/>
      <c r="AYJ391" s="281"/>
      <c r="AYK391" s="281"/>
      <c r="AYL391" s="281"/>
      <c r="AYM391" s="281"/>
      <c r="AYN391" s="281"/>
      <c r="AYO391" s="281"/>
      <c r="AYP391" s="281"/>
      <c r="AYQ391" s="281"/>
      <c r="AYR391" s="281"/>
      <c r="AYS391" s="281"/>
      <c r="AYT391" s="281"/>
      <c r="AYU391" s="281"/>
      <c r="AYV391" s="281"/>
      <c r="AYW391" s="281"/>
      <c r="AYX391" s="281"/>
      <c r="AYY391" s="281"/>
      <c r="AYZ391" s="281"/>
      <c r="AZA391" s="281"/>
      <c r="AZB391" s="281"/>
      <c r="AZC391" s="281"/>
      <c r="AZD391" s="281"/>
      <c r="AZE391" s="281"/>
      <c r="AZF391" s="281"/>
      <c r="AZG391" s="281"/>
      <c r="AZH391" s="281"/>
      <c r="AZI391" s="281"/>
      <c r="AZJ391" s="281"/>
      <c r="AZK391" s="281"/>
      <c r="AZL391" s="281"/>
      <c r="AZM391" s="281"/>
      <c r="AZN391" s="281"/>
      <c r="AZO391" s="281"/>
      <c r="AZP391" s="281"/>
      <c r="AZQ391" s="281"/>
      <c r="AZR391" s="281"/>
      <c r="AZS391" s="281"/>
      <c r="AZT391" s="281"/>
      <c r="AZU391" s="281"/>
      <c r="AZV391" s="281"/>
      <c r="AZW391" s="281"/>
      <c r="AZX391" s="281"/>
      <c r="AZY391" s="281"/>
      <c r="AZZ391" s="281"/>
      <c r="BAA391" s="281"/>
      <c r="BAB391" s="281"/>
      <c r="BAC391" s="281"/>
      <c r="BAD391" s="281"/>
      <c r="BAE391" s="281"/>
      <c r="BAF391" s="281"/>
      <c r="BAG391" s="281"/>
      <c r="BAH391" s="281"/>
      <c r="BAI391" s="281"/>
      <c r="BAJ391" s="281"/>
      <c r="BAK391" s="281"/>
      <c r="BAL391" s="281"/>
      <c r="BAM391" s="281"/>
      <c r="BAN391" s="281"/>
      <c r="BAO391" s="281"/>
      <c r="BAP391" s="281"/>
      <c r="BAQ391" s="281"/>
      <c r="BAR391" s="281"/>
      <c r="BAS391" s="281"/>
      <c r="BAT391" s="281"/>
      <c r="BAU391" s="281"/>
      <c r="BAV391" s="281"/>
      <c r="BAW391" s="281"/>
      <c r="BAX391" s="281"/>
      <c r="BAY391" s="281"/>
      <c r="BAZ391" s="281"/>
      <c r="BBA391" s="281"/>
      <c r="BBB391" s="281"/>
      <c r="BBC391" s="281"/>
      <c r="BBD391" s="281"/>
      <c r="BBE391" s="281"/>
      <c r="BBF391" s="281"/>
      <c r="BBG391" s="281"/>
      <c r="BBH391" s="281"/>
      <c r="BBI391" s="281"/>
      <c r="BBJ391" s="281"/>
      <c r="BBK391" s="281"/>
      <c r="BBL391" s="281"/>
      <c r="BBM391" s="281"/>
      <c r="BBN391" s="281"/>
      <c r="BBO391" s="281"/>
      <c r="BBP391" s="281"/>
      <c r="BBQ391" s="281"/>
      <c r="BBR391" s="281"/>
      <c r="BBS391" s="281"/>
      <c r="BBT391" s="281"/>
      <c r="BBU391" s="281"/>
      <c r="BBV391" s="281"/>
      <c r="BBW391" s="281"/>
      <c r="BBX391" s="281"/>
      <c r="BBY391" s="281"/>
      <c r="BBZ391" s="281"/>
      <c r="BCA391" s="281"/>
      <c r="BCB391" s="281"/>
      <c r="BCC391" s="281"/>
      <c r="BCD391" s="281"/>
      <c r="BCE391" s="281"/>
      <c r="BCF391" s="281"/>
      <c r="BCG391" s="281"/>
      <c r="BCH391" s="281"/>
      <c r="BCI391" s="281"/>
      <c r="BCJ391" s="281"/>
      <c r="BCK391" s="281"/>
      <c r="BCL391" s="281"/>
      <c r="BCM391" s="281"/>
      <c r="BCN391" s="281"/>
      <c r="BCO391" s="281"/>
      <c r="BCP391" s="281"/>
      <c r="BCQ391" s="281"/>
      <c r="BCR391" s="281"/>
      <c r="BCS391" s="281"/>
      <c r="BCT391" s="281"/>
      <c r="BCU391" s="281"/>
      <c r="BCV391" s="281"/>
      <c r="BCW391" s="281"/>
      <c r="BCX391" s="281"/>
      <c r="BCY391" s="281"/>
      <c r="BCZ391" s="281"/>
      <c r="BDA391" s="281"/>
      <c r="BDB391" s="281"/>
      <c r="BDC391" s="281"/>
      <c r="BDD391" s="281"/>
      <c r="BDE391" s="281"/>
      <c r="BDF391" s="281"/>
      <c r="BDG391" s="281"/>
      <c r="BDH391" s="281"/>
      <c r="BDI391" s="281"/>
      <c r="BDJ391" s="281"/>
      <c r="BDK391" s="281"/>
      <c r="BDL391" s="281"/>
      <c r="BDM391" s="281"/>
      <c r="BDN391" s="281"/>
      <c r="BDO391" s="281"/>
      <c r="BDP391" s="281"/>
      <c r="BDQ391" s="281"/>
      <c r="BDR391" s="281"/>
      <c r="BDS391" s="281"/>
      <c r="BDT391" s="281"/>
      <c r="BDU391" s="281"/>
      <c r="BDV391" s="281"/>
      <c r="BDW391" s="281"/>
      <c r="BDX391" s="281"/>
      <c r="BDY391" s="281"/>
      <c r="BDZ391" s="281"/>
      <c r="BEA391" s="281"/>
      <c r="BEB391" s="281"/>
      <c r="BEC391" s="281"/>
      <c r="BED391" s="281"/>
      <c r="BEE391" s="281"/>
      <c r="BEF391" s="281"/>
      <c r="BEG391" s="281"/>
      <c r="BEH391" s="281"/>
      <c r="BEI391" s="281"/>
      <c r="BEJ391" s="281"/>
      <c r="BEK391" s="281"/>
      <c r="BEL391" s="281"/>
      <c r="BEM391" s="281"/>
      <c r="BEN391" s="281"/>
      <c r="BEO391" s="281"/>
      <c r="BEP391" s="281"/>
      <c r="BEQ391" s="281"/>
      <c r="BER391" s="281"/>
      <c r="BES391" s="281"/>
      <c r="BET391" s="281"/>
      <c r="BEU391" s="281"/>
      <c r="BEV391" s="281"/>
      <c r="BEW391" s="281"/>
      <c r="BEX391" s="281"/>
      <c r="BEY391" s="281"/>
      <c r="BEZ391" s="281"/>
      <c r="BFA391" s="281"/>
      <c r="BFB391" s="281"/>
      <c r="BFC391" s="281"/>
      <c r="BFD391" s="281"/>
      <c r="BFE391" s="281"/>
      <c r="BFF391" s="281"/>
      <c r="BFG391" s="281"/>
      <c r="BFH391" s="281"/>
      <c r="BFI391" s="281"/>
      <c r="BFJ391" s="281"/>
      <c r="BFK391" s="281"/>
      <c r="BFL391" s="281"/>
      <c r="BFM391" s="281"/>
      <c r="BFN391" s="281"/>
      <c r="BFO391" s="281"/>
      <c r="BFP391" s="281"/>
      <c r="BFQ391" s="281"/>
      <c r="BFR391" s="281"/>
      <c r="BFS391" s="281"/>
      <c r="BFT391" s="281"/>
      <c r="BFU391" s="281"/>
      <c r="BFV391" s="281"/>
      <c r="BFW391" s="281"/>
      <c r="BFX391" s="281"/>
      <c r="BFY391" s="281"/>
      <c r="BFZ391" s="281"/>
      <c r="BGA391" s="281"/>
      <c r="BGB391" s="281"/>
      <c r="BGC391" s="281"/>
      <c r="BGD391" s="281"/>
      <c r="BGE391" s="281"/>
      <c r="BGF391" s="281"/>
      <c r="BGG391" s="281"/>
      <c r="BGH391" s="281"/>
      <c r="BGI391" s="281"/>
      <c r="BGJ391" s="281"/>
      <c r="BGK391" s="281"/>
      <c r="BGL391" s="281"/>
      <c r="BGM391" s="281"/>
      <c r="BGN391" s="281"/>
      <c r="BGO391" s="281"/>
      <c r="BGP391" s="281"/>
      <c r="BGQ391" s="281"/>
      <c r="BGR391" s="281"/>
      <c r="BGS391" s="281"/>
      <c r="BGT391" s="281"/>
      <c r="BGU391" s="281"/>
      <c r="BGV391" s="281"/>
      <c r="BGW391" s="281"/>
      <c r="BGX391" s="281"/>
      <c r="BGY391" s="281"/>
      <c r="BGZ391" s="281"/>
      <c r="BHA391" s="281"/>
      <c r="BHB391" s="281"/>
      <c r="BHC391" s="281"/>
      <c r="BHD391" s="281"/>
      <c r="BHE391" s="281"/>
      <c r="BHF391" s="281"/>
      <c r="BHG391" s="281"/>
      <c r="BHH391" s="281"/>
      <c r="BHI391" s="281"/>
      <c r="BHJ391" s="281"/>
      <c r="BHK391" s="281"/>
      <c r="BHL391" s="281"/>
      <c r="BHM391" s="281"/>
      <c r="BHN391" s="281"/>
      <c r="BHO391" s="281"/>
      <c r="BHP391" s="281"/>
      <c r="BHQ391" s="281"/>
      <c r="BHR391" s="281"/>
      <c r="BHS391" s="281"/>
      <c r="BHT391" s="281"/>
      <c r="BHU391" s="281"/>
      <c r="BHV391" s="281"/>
      <c r="BHW391" s="281"/>
      <c r="BHX391" s="281"/>
      <c r="BHY391" s="281"/>
      <c r="BHZ391" s="281"/>
      <c r="BIA391" s="281"/>
      <c r="BIB391" s="281"/>
      <c r="BIC391" s="281"/>
      <c r="BID391" s="281"/>
      <c r="BIE391" s="281"/>
      <c r="BIF391" s="281"/>
      <c r="BIG391" s="281"/>
      <c r="BIH391" s="281"/>
      <c r="BII391" s="281"/>
      <c r="BIJ391" s="281"/>
      <c r="BIK391" s="281"/>
      <c r="BIL391" s="281"/>
      <c r="BIM391" s="281"/>
      <c r="BIN391" s="281"/>
      <c r="BIO391" s="281"/>
      <c r="BIP391" s="281"/>
      <c r="BIQ391" s="281"/>
      <c r="BIR391" s="281"/>
      <c r="BIS391" s="281"/>
      <c r="BIT391" s="281"/>
      <c r="BIU391" s="281"/>
      <c r="BIV391" s="281"/>
      <c r="BIW391" s="281"/>
      <c r="BIX391" s="281"/>
      <c r="BIY391" s="281"/>
      <c r="BIZ391" s="281"/>
      <c r="BJA391" s="281"/>
      <c r="BJB391" s="281"/>
      <c r="BJC391" s="281"/>
      <c r="BJD391" s="281"/>
      <c r="BJE391" s="281"/>
      <c r="BJF391" s="281"/>
      <c r="BJG391" s="281"/>
      <c r="BJH391" s="281"/>
      <c r="BJI391" s="281"/>
      <c r="BJJ391" s="281"/>
      <c r="BJK391" s="281"/>
      <c r="BJL391" s="281"/>
      <c r="BJM391" s="281"/>
      <c r="BJN391" s="281"/>
      <c r="BJO391" s="281"/>
      <c r="BJP391" s="281"/>
      <c r="BJQ391" s="281"/>
      <c r="BJR391" s="281"/>
      <c r="BJS391" s="281"/>
      <c r="BJT391" s="281"/>
      <c r="BJU391" s="281"/>
      <c r="BJV391" s="281"/>
      <c r="BJW391" s="281"/>
      <c r="BJX391" s="281"/>
      <c r="BJY391" s="281"/>
      <c r="BJZ391" s="281"/>
      <c r="BKA391" s="281"/>
      <c r="BKB391" s="281"/>
      <c r="BKC391" s="281"/>
      <c r="BKD391" s="281"/>
      <c r="BKE391" s="281"/>
      <c r="BKF391" s="281"/>
      <c r="BKG391" s="281"/>
      <c r="BKH391" s="281"/>
      <c r="BKI391" s="281"/>
      <c r="BKJ391" s="281"/>
      <c r="BKK391" s="281"/>
      <c r="BKL391" s="281"/>
      <c r="BKM391" s="281"/>
      <c r="BKN391" s="281"/>
      <c r="BKO391" s="281"/>
      <c r="BKP391" s="281"/>
      <c r="BKQ391" s="281"/>
      <c r="BKR391" s="281"/>
      <c r="BKS391" s="281"/>
      <c r="BKT391" s="281"/>
      <c r="BKU391" s="281"/>
      <c r="BKV391" s="281"/>
      <c r="BKW391" s="281"/>
      <c r="BKX391" s="281"/>
      <c r="BKY391" s="281"/>
      <c r="BKZ391" s="281"/>
      <c r="BLA391" s="281"/>
      <c r="BLB391" s="281"/>
      <c r="BLC391" s="281"/>
      <c r="BLD391" s="281"/>
      <c r="BLE391" s="281"/>
      <c r="BLF391" s="281"/>
      <c r="BLG391" s="281"/>
      <c r="BLH391" s="281"/>
      <c r="BLI391" s="281"/>
      <c r="BLJ391" s="281"/>
      <c r="BLK391" s="281"/>
      <c r="BLL391" s="281"/>
      <c r="BLM391" s="281"/>
      <c r="BLN391" s="281"/>
      <c r="BLO391" s="281"/>
      <c r="BLP391" s="281"/>
      <c r="BLQ391" s="281"/>
      <c r="BLR391" s="281"/>
      <c r="BLS391" s="281"/>
      <c r="BLT391" s="281"/>
      <c r="BLU391" s="281"/>
      <c r="BLV391" s="281"/>
      <c r="BLW391" s="281"/>
      <c r="BLX391" s="281"/>
      <c r="BLY391" s="281"/>
      <c r="BLZ391" s="281"/>
      <c r="BMA391" s="281"/>
      <c r="BMB391" s="281"/>
      <c r="BMC391" s="281"/>
      <c r="BMD391" s="281"/>
      <c r="BME391" s="281"/>
      <c r="BMF391" s="281"/>
      <c r="BMG391" s="281"/>
      <c r="BMH391" s="281"/>
      <c r="BMI391" s="281"/>
      <c r="BMJ391" s="281"/>
      <c r="BMK391" s="281"/>
      <c r="BML391" s="281"/>
      <c r="BMM391" s="281"/>
      <c r="BMN391" s="281"/>
      <c r="BMO391" s="281"/>
      <c r="BMP391" s="281"/>
      <c r="BMQ391" s="281"/>
      <c r="BMR391" s="281"/>
      <c r="BMS391" s="281"/>
      <c r="BMT391" s="281"/>
      <c r="BMU391" s="281"/>
      <c r="BMV391" s="281"/>
      <c r="BMW391" s="281"/>
      <c r="BMX391" s="281"/>
      <c r="BMY391" s="281"/>
      <c r="BMZ391" s="281"/>
      <c r="BNA391" s="281"/>
      <c r="BNB391" s="281"/>
      <c r="BNC391" s="281"/>
      <c r="BND391" s="281"/>
      <c r="BNE391" s="281"/>
      <c r="BNF391" s="281"/>
      <c r="BNG391" s="281"/>
      <c r="BNH391" s="281"/>
      <c r="BNI391" s="281"/>
      <c r="BNJ391" s="281"/>
      <c r="BNK391" s="281"/>
      <c r="BNL391" s="281"/>
      <c r="BNM391" s="281"/>
      <c r="BNN391" s="281"/>
      <c r="BNO391" s="281"/>
      <c r="BNP391" s="281"/>
      <c r="BNQ391" s="281"/>
      <c r="BNR391" s="281"/>
      <c r="BNS391" s="281"/>
      <c r="BNT391" s="281"/>
      <c r="BNU391" s="281"/>
      <c r="BNV391" s="281"/>
      <c r="BNW391" s="281"/>
      <c r="BNX391" s="281"/>
      <c r="BNY391" s="281"/>
      <c r="BNZ391" s="281"/>
      <c r="BOA391" s="281"/>
      <c r="BOB391" s="281"/>
      <c r="BOC391" s="281"/>
      <c r="BOD391" s="281"/>
      <c r="BOE391" s="281"/>
      <c r="BOF391" s="281"/>
      <c r="BOG391" s="281"/>
      <c r="BOH391" s="281"/>
      <c r="BOI391" s="281"/>
      <c r="BOJ391" s="281"/>
      <c r="BOK391" s="281"/>
      <c r="BOL391" s="281"/>
      <c r="BOM391" s="281"/>
      <c r="BON391" s="281"/>
      <c r="BOO391" s="281"/>
      <c r="BOP391" s="281"/>
      <c r="BOQ391" s="281"/>
      <c r="BOR391" s="281"/>
      <c r="BOS391" s="281"/>
      <c r="BOT391" s="281"/>
      <c r="BOU391" s="281"/>
      <c r="BOV391" s="281"/>
      <c r="BOW391" s="281"/>
      <c r="BOX391" s="281"/>
      <c r="BOY391" s="281"/>
      <c r="BOZ391" s="281"/>
      <c r="BPA391" s="281"/>
      <c r="BPB391" s="281"/>
      <c r="BPC391" s="281"/>
      <c r="BPD391" s="281"/>
      <c r="BPE391" s="281"/>
      <c r="BPF391" s="281"/>
      <c r="BPG391" s="281"/>
      <c r="BPH391" s="281"/>
      <c r="BPI391" s="281"/>
      <c r="BPJ391" s="281"/>
      <c r="BPK391" s="281"/>
      <c r="BPL391" s="281"/>
      <c r="BPM391" s="281"/>
      <c r="BPN391" s="281"/>
      <c r="BPO391" s="281"/>
      <c r="BPP391" s="281"/>
      <c r="BPQ391" s="281"/>
      <c r="BPR391" s="281"/>
      <c r="BPS391" s="281"/>
      <c r="BPT391" s="281"/>
      <c r="BPU391" s="281"/>
      <c r="BPV391" s="281"/>
      <c r="BPW391" s="281"/>
      <c r="BPX391" s="281"/>
      <c r="BPY391" s="281"/>
      <c r="BPZ391" s="281"/>
      <c r="BQA391" s="281"/>
      <c r="BQB391" s="281"/>
      <c r="BQC391" s="281"/>
      <c r="BQD391" s="281"/>
      <c r="BQE391" s="281"/>
      <c r="BQF391" s="281"/>
      <c r="BQG391" s="281"/>
      <c r="BQH391" s="281"/>
      <c r="BQI391" s="281"/>
      <c r="BQJ391" s="281"/>
      <c r="BQK391" s="281"/>
      <c r="BQL391" s="281"/>
      <c r="BQM391" s="281"/>
      <c r="BQN391" s="281"/>
      <c r="BQO391" s="281"/>
      <c r="BQP391" s="281"/>
      <c r="BQQ391" s="281"/>
      <c r="BQR391" s="281"/>
      <c r="BQS391" s="281"/>
      <c r="BQT391" s="281"/>
      <c r="BQU391" s="281"/>
      <c r="BQV391" s="281"/>
      <c r="BQW391" s="281"/>
      <c r="BQX391" s="281"/>
      <c r="BQY391" s="281"/>
      <c r="BQZ391" s="281"/>
      <c r="BRA391" s="281"/>
      <c r="BRB391" s="281"/>
      <c r="BRC391" s="281"/>
      <c r="BRD391" s="281"/>
      <c r="BRE391" s="281"/>
      <c r="BRF391" s="281"/>
      <c r="BRG391" s="281"/>
      <c r="BRH391" s="281"/>
      <c r="BRI391" s="281"/>
      <c r="BRJ391" s="281"/>
      <c r="BRK391" s="281"/>
      <c r="BRL391" s="281"/>
      <c r="BRM391" s="281"/>
      <c r="BRN391" s="281"/>
      <c r="BRO391" s="281"/>
      <c r="BRP391" s="281"/>
      <c r="BRQ391" s="281"/>
      <c r="BRR391" s="281"/>
      <c r="BRS391" s="281"/>
      <c r="BRT391" s="281"/>
      <c r="BRU391" s="281"/>
      <c r="BRV391" s="281"/>
      <c r="BRW391" s="281"/>
      <c r="BRX391" s="281"/>
      <c r="BRY391" s="281"/>
      <c r="BRZ391" s="281"/>
      <c r="BSA391" s="281"/>
      <c r="BSB391" s="281"/>
      <c r="BSC391" s="281"/>
      <c r="BSD391" s="281"/>
      <c r="BSE391" s="281"/>
      <c r="BSF391" s="281"/>
      <c r="BSG391" s="281"/>
      <c r="BSH391" s="281"/>
      <c r="BSI391" s="281"/>
      <c r="BSJ391" s="281"/>
      <c r="BSK391" s="281"/>
      <c r="BSL391" s="281"/>
      <c r="BSM391" s="281"/>
      <c r="BSN391" s="281"/>
      <c r="BSO391" s="281"/>
      <c r="BSP391" s="281"/>
      <c r="BSQ391" s="281"/>
      <c r="BSR391" s="281"/>
      <c r="BSS391" s="281"/>
      <c r="BST391" s="281"/>
      <c r="BSU391" s="281"/>
      <c r="BSV391" s="281"/>
      <c r="BSW391" s="281"/>
      <c r="BSX391" s="281"/>
      <c r="BSY391" s="281"/>
      <c r="BSZ391" s="281"/>
      <c r="BTA391" s="281"/>
      <c r="BTB391" s="281"/>
      <c r="BTC391" s="281"/>
      <c r="BTD391" s="281"/>
      <c r="BTE391" s="281"/>
      <c r="BTF391" s="281"/>
      <c r="BTG391" s="281"/>
      <c r="BTH391" s="281"/>
      <c r="BTI391" s="281"/>
      <c r="BTJ391" s="281"/>
      <c r="BTK391" s="281"/>
      <c r="BTL391" s="281"/>
      <c r="BTM391" s="281"/>
      <c r="BTN391" s="281"/>
      <c r="BTO391" s="281"/>
      <c r="BTP391" s="281"/>
      <c r="BTQ391" s="281"/>
      <c r="BTR391" s="281"/>
      <c r="BTS391" s="281"/>
      <c r="BTT391" s="281"/>
      <c r="BTU391" s="281"/>
      <c r="BTV391" s="281"/>
      <c r="BTW391" s="281"/>
      <c r="BTX391" s="281"/>
      <c r="BTY391" s="281"/>
      <c r="BTZ391" s="281"/>
      <c r="BUA391" s="281"/>
      <c r="BUB391" s="281"/>
      <c r="BUC391" s="281"/>
      <c r="BUD391" s="281"/>
      <c r="BUE391" s="281"/>
      <c r="BUF391" s="281"/>
      <c r="BUG391" s="281"/>
      <c r="BUH391" s="281"/>
      <c r="BUI391" s="281"/>
      <c r="BUJ391" s="281"/>
      <c r="BUK391" s="281"/>
      <c r="BUL391" s="281"/>
      <c r="BUM391" s="281"/>
      <c r="BUN391" s="281"/>
      <c r="BUO391" s="281"/>
      <c r="BUP391" s="281"/>
      <c r="BUQ391" s="281"/>
      <c r="BUR391" s="281"/>
      <c r="BUS391" s="281"/>
      <c r="BUT391" s="281"/>
      <c r="BUU391" s="281"/>
      <c r="BUV391" s="281"/>
      <c r="BUW391" s="281"/>
      <c r="BUX391" s="281"/>
      <c r="BUY391" s="281"/>
      <c r="BUZ391" s="281"/>
      <c r="BVA391" s="281"/>
      <c r="BVB391" s="281"/>
      <c r="BVC391" s="281"/>
      <c r="BVD391" s="281"/>
      <c r="BVE391" s="281"/>
      <c r="BVF391" s="281"/>
      <c r="BVG391" s="281"/>
      <c r="BVH391" s="281"/>
      <c r="BVI391" s="281"/>
      <c r="BVJ391" s="281"/>
      <c r="BVK391" s="281"/>
      <c r="BVL391" s="281"/>
      <c r="BVM391" s="281"/>
      <c r="BVN391" s="281"/>
      <c r="BVO391" s="281"/>
      <c r="BVP391" s="281"/>
      <c r="BVQ391" s="281"/>
      <c r="BVR391" s="281"/>
      <c r="BVS391" s="281"/>
      <c r="BVT391" s="281"/>
      <c r="BVU391" s="281"/>
      <c r="BVV391" s="281"/>
      <c r="BVW391" s="281"/>
      <c r="BVX391" s="281"/>
      <c r="BVY391" s="281"/>
      <c r="BVZ391" s="281"/>
      <c r="BWA391" s="281"/>
      <c r="BWB391" s="281"/>
      <c r="BWC391" s="281"/>
      <c r="BWD391" s="281"/>
      <c r="BWE391" s="281"/>
      <c r="BWF391" s="281"/>
      <c r="BWG391" s="281"/>
      <c r="BWH391" s="281"/>
      <c r="BWI391" s="281"/>
      <c r="BWJ391" s="281"/>
      <c r="BWK391" s="281"/>
      <c r="BWL391" s="281"/>
      <c r="BWM391" s="281"/>
      <c r="BWN391" s="281"/>
      <c r="BWO391" s="281"/>
      <c r="BWP391" s="281"/>
      <c r="BWQ391" s="281"/>
      <c r="BWR391" s="281"/>
      <c r="BWS391" s="281"/>
      <c r="BWT391" s="281"/>
      <c r="BWU391" s="281"/>
      <c r="BWV391" s="281"/>
      <c r="BWW391" s="281"/>
      <c r="BWX391" s="281"/>
      <c r="BWY391" s="281"/>
      <c r="BWZ391" s="281"/>
      <c r="BXA391" s="281"/>
      <c r="BXB391" s="281"/>
      <c r="BXC391" s="281"/>
      <c r="BXD391" s="281"/>
      <c r="BXE391" s="281"/>
      <c r="BXF391" s="281"/>
      <c r="BXG391" s="281"/>
      <c r="BXH391" s="281"/>
      <c r="BXI391" s="281"/>
      <c r="BXJ391" s="281"/>
      <c r="BXK391" s="281"/>
      <c r="BXL391" s="281"/>
      <c r="BXM391" s="281"/>
      <c r="BXN391" s="281"/>
      <c r="BXO391" s="281"/>
      <c r="BXP391" s="281"/>
      <c r="BXQ391" s="281"/>
      <c r="BXR391" s="281"/>
      <c r="BXS391" s="281"/>
      <c r="BXT391" s="281"/>
      <c r="BXU391" s="281"/>
      <c r="BXV391" s="281"/>
      <c r="BXW391" s="281"/>
      <c r="BXX391" s="281"/>
      <c r="BXY391" s="281"/>
      <c r="BXZ391" s="281"/>
      <c r="BYA391" s="281"/>
      <c r="BYB391" s="281"/>
      <c r="BYC391" s="281"/>
      <c r="BYD391" s="281"/>
      <c r="BYE391" s="281"/>
      <c r="BYF391" s="281"/>
      <c r="BYG391" s="281"/>
      <c r="BYH391" s="281"/>
      <c r="BYI391" s="281"/>
      <c r="BYJ391" s="281"/>
      <c r="BYK391" s="281"/>
      <c r="BYL391" s="281"/>
      <c r="BYM391" s="281"/>
      <c r="BYN391" s="281"/>
      <c r="BYO391" s="281"/>
      <c r="BYP391" s="281"/>
      <c r="BYQ391" s="281"/>
      <c r="BYR391" s="281"/>
      <c r="BYS391" s="281"/>
      <c r="BYT391" s="281"/>
      <c r="BYU391" s="281"/>
      <c r="BYV391" s="281"/>
      <c r="BYW391" s="281"/>
      <c r="BYX391" s="281"/>
      <c r="BYY391" s="281"/>
      <c r="BYZ391" s="281"/>
      <c r="BZA391" s="281"/>
      <c r="BZB391" s="281"/>
      <c r="BZC391" s="281"/>
      <c r="BZD391" s="281"/>
      <c r="BZE391" s="281"/>
      <c r="BZF391" s="281"/>
      <c r="BZG391" s="281"/>
      <c r="BZH391" s="281"/>
      <c r="BZI391" s="281"/>
      <c r="BZJ391" s="281"/>
      <c r="BZK391" s="281"/>
      <c r="BZL391" s="281"/>
      <c r="BZM391" s="281"/>
      <c r="BZN391" s="281"/>
      <c r="BZO391" s="281"/>
      <c r="BZP391" s="281"/>
      <c r="BZQ391" s="281"/>
      <c r="BZR391" s="281"/>
      <c r="BZS391" s="281"/>
      <c r="BZT391" s="281"/>
      <c r="BZU391" s="281"/>
      <c r="BZV391" s="281"/>
      <c r="BZW391" s="281"/>
      <c r="BZX391" s="281"/>
      <c r="BZY391" s="281"/>
      <c r="BZZ391" s="281"/>
      <c r="CAA391" s="281"/>
      <c r="CAB391" s="281"/>
      <c r="CAC391" s="281"/>
      <c r="CAD391" s="281"/>
      <c r="CAE391" s="281"/>
      <c r="CAF391" s="281"/>
      <c r="CAG391" s="281"/>
      <c r="CAH391" s="281"/>
      <c r="CAI391" s="281"/>
      <c r="CAJ391" s="281"/>
      <c r="CAK391" s="281"/>
      <c r="CAL391" s="281"/>
      <c r="CAM391" s="281"/>
      <c r="CAN391" s="281"/>
      <c r="CAO391" s="281"/>
      <c r="CAP391" s="281"/>
      <c r="CAQ391" s="281"/>
      <c r="CAR391" s="281"/>
      <c r="CAS391" s="281"/>
      <c r="CAT391" s="281"/>
      <c r="CAU391" s="281"/>
      <c r="CAV391" s="281"/>
      <c r="CAW391" s="281"/>
      <c r="CAX391" s="281"/>
      <c r="CAY391" s="281"/>
      <c r="CAZ391" s="281"/>
      <c r="CBA391" s="281"/>
      <c r="CBB391" s="281"/>
      <c r="CBC391" s="281"/>
      <c r="CBD391" s="281"/>
      <c r="CBE391" s="281"/>
      <c r="CBF391" s="281"/>
      <c r="CBG391" s="281"/>
      <c r="CBH391" s="281"/>
      <c r="CBI391" s="281"/>
      <c r="CBJ391" s="281"/>
      <c r="CBK391" s="281"/>
      <c r="CBL391" s="281"/>
      <c r="CBM391" s="281"/>
      <c r="CBN391" s="281"/>
      <c r="CBO391" s="281"/>
      <c r="CBP391" s="281"/>
      <c r="CBQ391" s="281"/>
      <c r="CBR391" s="281"/>
      <c r="CBS391" s="281"/>
      <c r="CBT391" s="281"/>
      <c r="CBU391" s="281"/>
      <c r="CBV391" s="281"/>
      <c r="CBW391" s="281"/>
      <c r="CBX391" s="281"/>
      <c r="CBY391" s="281"/>
      <c r="CBZ391" s="281"/>
      <c r="CCA391" s="281"/>
      <c r="CCB391" s="281"/>
      <c r="CCC391" s="281"/>
      <c r="CCD391" s="281"/>
      <c r="CCE391" s="281"/>
      <c r="CCF391" s="281"/>
      <c r="CCG391" s="281"/>
      <c r="CCH391" s="281"/>
      <c r="CCI391" s="281"/>
      <c r="CCJ391" s="281"/>
      <c r="CCK391" s="281"/>
      <c r="CCL391" s="281"/>
      <c r="CCM391" s="281"/>
      <c r="CCN391" s="281"/>
      <c r="CCO391" s="281"/>
      <c r="CCP391" s="281"/>
      <c r="CCQ391" s="281"/>
      <c r="CCR391" s="281"/>
      <c r="CCS391" s="281"/>
      <c r="CCT391" s="281"/>
      <c r="CCU391" s="281"/>
      <c r="CCV391" s="281"/>
      <c r="CCW391" s="281"/>
      <c r="CCX391" s="281"/>
      <c r="CCY391" s="281"/>
      <c r="CCZ391" s="281"/>
      <c r="CDA391" s="281"/>
      <c r="CDB391" s="281"/>
      <c r="CDC391" s="281"/>
      <c r="CDD391" s="281"/>
      <c r="CDE391" s="281"/>
      <c r="CDF391" s="281"/>
      <c r="CDG391" s="281"/>
      <c r="CDH391" s="281"/>
      <c r="CDI391" s="281"/>
      <c r="CDJ391" s="281"/>
      <c r="CDK391" s="281"/>
      <c r="CDL391" s="281"/>
      <c r="CDM391" s="281"/>
      <c r="CDN391" s="281"/>
      <c r="CDO391" s="281"/>
      <c r="CDP391" s="281"/>
      <c r="CDQ391" s="281"/>
      <c r="CDR391" s="281"/>
      <c r="CDS391" s="281"/>
      <c r="CDT391" s="281"/>
      <c r="CDU391" s="281"/>
      <c r="CDV391" s="281"/>
      <c r="CDW391" s="281"/>
      <c r="CDX391" s="281"/>
      <c r="CDY391" s="281"/>
      <c r="CDZ391" s="281"/>
      <c r="CEA391" s="281"/>
      <c r="CEB391" s="281"/>
      <c r="CEC391" s="281"/>
      <c r="CED391" s="281"/>
      <c r="CEE391" s="281"/>
      <c r="CEF391" s="281"/>
      <c r="CEG391" s="281"/>
      <c r="CEH391" s="281"/>
      <c r="CEI391" s="281"/>
      <c r="CEJ391" s="281"/>
      <c r="CEK391" s="281"/>
      <c r="CEL391" s="281"/>
      <c r="CEM391" s="281"/>
      <c r="CEN391" s="281"/>
      <c r="CEO391" s="281"/>
      <c r="CEP391" s="281"/>
      <c r="CEQ391" s="281"/>
      <c r="CER391" s="281"/>
      <c r="CES391" s="281"/>
      <c r="CET391" s="281"/>
      <c r="CEU391" s="281"/>
      <c r="CEV391" s="281"/>
      <c r="CEW391" s="281"/>
      <c r="CEX391" s="281"/>
      <c r="CEY391" s="281"/>
      <c r="CEZ391" s="281"/>
      <c r="CFA391" s="281"/>
      <c r="CFB391" s="281"/>
      <c r="CFC391" s="281"/>
      <c r="CFD391" s="281"/>
      <c r="CFE391" s="281"/>
      <c r="CFF391" s="281"/>
      <c r="CFG391" s="281"/>
      <c r="CFH391" s="281"/>
      <c r="CFI391" s="281"/>
      <c r="CFJ391" s="281"/>
      <c r="CFK391" s="281"/>
      <c r="CFL391" s="281"/>
      <c r="CFM391" s="281"/>
      <c r="CFN391" s="281"/>
      <c r="CFO391" s="281"/>
      <c r="CFP391" s="281"/>
      <c r="CFQ391" s="281"/>
      <c r="CFR391" s="281"/>
      <c r="CFS391" s="281"/>
      <c r="CFT391" s="281"/>
      <c r="CFU391" s="281"/>
      <c r="CFV391" s="281"/>
      <c r="CFW391" s="281"/>
      <c r="CFX391" s="281"/>
      <c r="CFY391" s="281"/>
      <c r="CFZ391" s="281"/>
      <c r="CGA391" s="281"/>
      <c r="CGB391" s="281"/>
      <c r="CGC391" s="281"/>
      <c r="CGD391" s="281"/>
      <c r="CGE391" s="281"/>
      <c r="CGF391" s="281"/>
      <c r="CGG391" s="281"/>
      <c r="CGH391" s="281"/>
      <c r="CGI391" s="281"/>
      <c r="CGJ391" s="281"/>
      <c r="CGK391" s="281"/>
      <c r="CGL391" s="281"/>
      <c r="CGM391" s="281"/>
      <c r="CGN391" s="281"/>
      <c r="CGO391" s="281"/>
      <c r="CGP391" s="281"/>
      <c r="CGQ391" s="281"/>
      <c r="CGR391" s="281"/>
      <c r="CGS391" s="281"/>
      <c r="CGT391" s="281"/>
      <c r="CGU391" s="281"/>
      <c r="CGV391" s="281"/>
      <c r="CGW391" s="281"/>
      <c r="CGX391" s="281"/>
      <c r="CGY391" s="281"/>
      <c r="CGZ391" s="281"/>
      <c r="CHA391" s="281"/>
      <c r="CHB391" s="281"/>
      <c r="CHC391" s="281"/>
      <c r="CHD391" s="281"/>
      <c r="CHE391" s="281"/>
      <c r="CHF391" s="281"/>
      <c r="CHG391" s="281"/>
      <c r="CHH391" s="281"/>
      <c r="CHI391" s="281"/>
      <c r="CHJ391" s="281"/>
      <c r="CHK391" s="281"/>
      <c r="CHL391" s="281"/>
      <c r="CHM391" s="281"/>
      <c r="CHN391" s="281"/>
      <c r="CHO391" s="281"/>
      <c r="CHP391" s="281"/>
      <c r="CHQ391" s="281"/>
      <c r="CHR391" s="281"/>
      <c r="CHS391" s="281"/>
      <c r="CHT391" s="281"/>
      <c r="CHU391" s="281"/>
      <c r="CHV391" s="281"/>
      <c r="CHW391" s="281"/>
      <c r="CHX391" s="281"/>
      <c r="CHY391" s="281"/>
      <c r="CHZ391" s="281"/>
      <c r="CIA391" s="281"/>
      <c r="CIB391" s="281"/>
      <c r="CIC391" s="281"/>
      <c r="CID391" s="281"/>
      <c r="CIE391" s="281"/>
      <c r="CIF391" s="281"/>
      <c r="CIG391" s="281"/>
      <c r="CIH391" s="281"/>
      <c r="CII391" s="281"/>
      <c r="CIJ391" s="281"/>
      <c r="CIK391" s="281"/>
      <c r="CIL391" s="281"/>
      <c r="CIM391" s="281"/>
      <c r="CIN391" s="281"/>
      <c r="CIO391" s="281"/>
      <c r="CIP391" s="281"/>
      <c r="CIQ391" s="281"/>
      <c r="CIR391" s="281"/>
      <c r="CIS391" s="281"/>
      <c r="CIT391" s="281"/>
      <c r="CIU391" s="281"/>
      <c r="CIV391" s="281"/>
      <c r="CIW391" s="281"/>
      <c r="CIX391" s="281"/>
      <c r="CIY391" s="281"/>
      <c r="CIZ391" s="281"/>
      <c r="CJA391" s="281"/>
      <c r="CJB391" s="281"/>
      <c r="CJC391" s="281"/>
      <c r="CJD391" s="281"/>
      <c r="CJE391" s="281"/>
      <c r="CJF391" s="281"/>
      <c r="CJG391" s="281"/>
      <c r="CJH391" s="281"/>
      <c r="CJI391" s="281"/>
      <c r="CJJ391" s="281"/>
      <c r="CJK391" s="281"/>
      <c r="CJL391" s="281"/>
      <c r="CJM391" s="281"/>
      <c r="CJN391" s="281"/>
      <c r="CJO391" s="281"/>
      <c r="CJP391" s="281"/>
      <c r="CJQ391" s="281"/>
      <c r="CJR391" s="281"/>
      <c r="CJS391" s="281"/>
      <c r="CJT391" s="281"/>
      <c r="CJU391" s="281"/>
      <c r="CJV391" s="281"/>
      <c r="CJW391" s="281"/>
      <c r="CJX391" s="281"/>
      <c r="CJY391" s="281"/>
      <c r="CJZ391" s="281"/>
      <c r="CKA391" s="281"/>
      <c r="CKB391" s="281"/>
      <c r="CKC391" s="281"/>
      <c r="CKD391" s="281"/>
      <c r="CKE391" s="281"/>
      <c r="CKF391" s="281"/>
      <c r="CKG391" s="281"/>
      <c r="CKH391" s="281"/>
      <c r="CKI391" s="281"/>
      <c r="CKJ391" s="281"/>
      <c r="CKK391" s="281"/>
      <c r="CKL391" s="281"/>
      <c r="CKM391" s="281"/>
      <c r="CKN391" s="281"/>
      <c r="CKO391" s="281"/>
      <c r="CKP391" s="281"/>
      <c r="CKQ391" s="281"/>
      <c r="CKR391" s="281"/>
      <c r="CKS391" s="281"/>
      <c r="CKT391" s="281"/>
      <c r="CKU391" s="281"/>
      <c r="CKV391" s="281"/>
      <c r="CKW391" s="281"/>
      <c r="CKX391" s="281"/>
      <c r="CKY391" s="281"/>
      <c r="CKZ391" s="281"/>
      <c r="CLA391" s="281"/>
      <c r="CLB391" s="281"/>
      <c r="CLC391" s="281"/>
      <c r="CLD391" s="281"/>
      <c r="CLE391" s="281"/>
      <c r="CLF391" s="281"/>
      <c r="CLG391" s="281"/>
      <c r="CLH391" s="281"/>
      <c r="CLI391" s="281"/>
      <c r="CLJ391" s="281"/>
      <c r="CLK391" s="281"/>
      <c r="CLL391" s="281"/>
      <c r="CLM391" s="281"/>
      <c r="CLN391" s="281"/>
      <c r="CLO391" s="281"/>
      <c r="CLP391" s="281"/>
      <c r="CLQ391" s="281"/>
      <c r="CLR391" s="281"/>
      <c r="CLS391" s="281"/>
      <c r="CLT391" s="281"/>
      <c r="CLU391" s="281"/>
      <c r="CLV391" s="281"/>
      <c r="CLW391" s="281"/>
      <c r="CLX391" s="281"/>
      <c r="CLY391" s="281"/>
      <c r="CLZ391" s="281"/>
      <c r="CMA391" s="281"/>
      <c r="CMB391" s="281"/>
      <c r="CMC391" s="281"/>
      <c r="CMD391" s="281"/>
      <c r="CME391" s="281"/>
      <c r="CMF391" s="281"/>
      <c r="CMG391" s="281"/>
      <c r="CMH391" s="281"/>
      <c r="CMI391" s="281"/>
      <c r="CMJ391" s="281"/>
      <c r="CMK391" s="281"/>
      <c r="CML391" s="281"/>
      <c r="CMM391" s="281"/>
      <c r="CMN391" s="281"/>
      <c r="CMO391" s="281"/>
      <c r="CMP391" s="281"/>
      <c r="CMQ391" s="281"/>
      <c r="CMR391" s="281"/>
      <c r="CMS391" s="281"/>
      <c r="CMT391" s="281"/>
      <c r="CMU391" s="281"/>
      <c r="CMV391" s="281"/>
      <c r="CMW391" s="281"/>
      <c r="CMX391" s="281"/>
      <c r="CMY391" s="281"/>
      <c r="CMZ391" s="281"/>
      <c r="CNA391" s="281"/>
      <c r="CNB391" s="281"/>
      <c r="CNC391" s="281"/>
      <c r="CND391" s="281"/>
      <c r="CNE391" s="281"/>
      <c r="CNF391" s="281"/>
      <c r="CNG391" s="281"/>
      <c r="CNH391" s="281"/>
      <c r="CNI391" s="281"/>
      <c r="CNJ391" s="281"/>
      <c r="CNK391" s="281"/>
      <c r="CNL391" s="281"/>
      <c r="CNM391" s="281"/>
      <c r="CNN391" s="281"/>
      <c r="CNO391" s="281"/>
      <c r="CNP391" s="281"/>
      <c r="CNQ391" s="281"/>
      <c r="CNR391" s="281"/>
      <c r="CNS391" s="281"/>
      <c r="CNT391" s="281"/>
      <c r="CNU391" s="281"/>
      <c r="CNV391" s="281"/>
      <c r="CNW391" s="281"/>
      <c r="CNX391" s="281"/>
      <c r="CNY391" s="281"/>
      <c r="CNZ391" s="281"/>
      <c r="COA391" s="281"/>
      <c r="COB391" s="281"/>
      <c r="COC391" s="281"/>
      <c r="COD391" s="281"/>
      <c r="COE391" s="281"/>
      <c r="COF391" s="281"/>
      <c r="COG391" s="281"/>
      <c r="COH391" s="281"/>
      <c r="COI391" s="281"/>
      <c r="COJ391" s="281"/>
      <c r="COK391" s="281"/>
      <c r="COL391" s="281"/>
      <c r="COM391" s="281"/>
      <c r="CON391" s="281"/>
      <c r="COO391" s="281"/>
      <c r="COP391" s="281"/>
      <c r="COQ391" s="281"/>
      <c r="COR391" s="281"/>
      <c r="COS391" s="281"/>
      <c r="COT391" s="281"/>
      <c r="COU391" s="281"/>
      <c r="COV391" s="281"/>
      <c r="COW391" s="281"/>
      <c r="COX391" s="281"/>
      <c r="COY391" s="281"/>
      <c r="COZ391" s="281"/>
      <c r="CPA391" s="281"/>
      <c r="CPB391" s="281"/>
      <c r="CPC391" s="281"/>
      <c r="CPD391" s="281"/>
      <c r="CPE391" s="281"/>
      <c r="CPF391" s="281"/>
      <c r="CPG391" s="281"/>
      <c r="CPH391" s="281"/>
      <c r="CPI391" s="281"/>
      <c r="CPJ391" s="281"/>
      <c r="CPK391" s="281"/>
      <c r="CPL391" s="281"/>
      <c r="CPM391" s="281"/>
      <c r="CPN391" s="281"/>
      <c r="CPO391" s="281"/>
      <c r="CPP391" s="281"/>
      <c r="CPQ391" s="281"/>
      <c r="CPR391" s="281"/>
      <c r="CPS391" s="281"/>
      <c r="CPT391" s="281"/>
      <c r="CPU391" s="281"/>
      <c r="CPV391" s="281"/>
      <c r="CPW391" s="281"/>
      <c r="CPX391" s="281"/>
      <c r="CPY391" s="281"/>
      <c r="CPZ391" s="281"/>
      <c r="CQA391" s="281"/>
      <c r="CQB391" s="281"/>
      <c r="CQC391" s="281"/>
      <c r="CQD391" s="281"/>
      <c r="CQE391" s="281"/>
      <c r="CQF391" s="281"/>
      <c r="CQG391" s="281"/>
      <c r="CQH391" s="281"/>
      <c r="CQI391" s="281"/>
      <c r="CQJ391" s="281"/>
      <c r="CQK391" s="281"/>
      <c r="CQL391" s="281"/>
      <c r="CQM391" s="281"/>
      <c r="CQN391" s="281"/>
      <c r="CQO391" s="281"/>
      <c r="CQP391" s="281"/>
      <c r="CQQ391" s="281"/>
      <c r="CQR391" s="281"/>
      <c r="CQS391" s="281"/>
      <c r="CQT391" s="281"/>
      <c r="CQU391" s="281"/>
      <c r="CQV391" s="281"/>
      <c r="CQW391" s="281"/>
      <c r="CQX391" s="281"/>
      <c r="CQY391" s="281"/>
      <c r="CQZ391" s="281"/>
      <c r="CRA391" s="281"/>
      <c r="CRB391" s="281"/>
      <c r="CRC391" s="281"/>
      <c r="CRD391" s="281"/>
      <c r="CRE391" s="281"/>
      <c r="CRF391" s="281"/>
      <c r="CRG391" s="281"/>
      <c r="CRH391" s="281"/>
      <c r="CRI391" s="281"/>
      <c r="CRJ391" s="281"/>
      <c r="CRK391" s="281"/>
      <c r="CRL391" s="281"/>
      <c r="CRM391" s="281"/>
      <c r="CRN391" s="281"/>
      <c r="CRO391" s="281"/>
      <c r="CRP391" s="281"/>
      <c r="CRQ391" s="281"/>
      <c r="CRR391" s="281"/>
      <c r="CRS391" s="281"/>
      <c r="CRT391" s="281"/>
      <c r="CRU391" s="281"/>
      <c r="CRV391" s="281"/>
      <c r="CRW391" s="281"/>
      <c r="CRX391" s="281"/>
      <c r="CRY391" s="281"/>
      <c r="CRZ391" s="281"/>
      <c r="CSA391" s="281"/>
      <c r="CSB391" s="281"/>
      <c r="CSC391" s="281"/>
      <c r="CSD391" s="281"/>
      <c r="CSE391" s="281"/>
      <c r="CSF391" s="281"/>
      <c r="CSG391" s="281"/>
      <c r="CSH391" s="281"/>
      <c r="CSI391" s="281"/>
      <c r="CSJ391" s="281"/>
      <c r="CSK391" s="281"/>
      <c r="CSL391" s="281"/>
      <c r="CSM391" s="281"/>
      <c r="CSN391" s="281"/>
      <c r="CSO391" s="281"/>
      <c r="CSP391" s="281"/>
      <c r="CSQ391" s="281"/>
      <c r="CSR391" s="281"/>
      <c r="CSS391" s="281"/>
      <c r="CST391" s="281"/>
      <c r="CSU391" s="281"/>
      <c r="CSV391" s="281"/>
      <c r="CSW391" s="281"/>
      <c r="CSX391" s="281"/>
      <c r="CSY391" s="281"/>
      <c r="CSZ391" s="281"/>
      <c r="CTA391" s="281"/>
      <c r="CTB391" s="281"/>
      <c r="CTC391" s="281"/>
      <c r="CTD391" s="281"/>
      <c r="CTE391" s="281"/>
      <c r="CTF391" s="281"/>
      <c r="CTG391" s="281"/>
      <c r="CTH391" s="281"/>
      <c r="CTI391" s="281"/>
      <c r="CTJ391" s="281"/>
      <c r="CTK391" s="281"/>
      <c r="CTL391" s="281"/>
      <c r="CTM391" s="281"/>
      <c r="CTN391" s="281"/>
      <c r="CTO391" s="281"/>
      <c r="CTP391" s="281"/>
      <c r="CTQ391" s="281"/>
      <c r="CTR391" s="281"/>
      <c r="CTS391" s="281"/>
      <c r="CTT391" s="281"/>
      <c r="CTU391" s="281"/>
      <c r="CTV391" s="281"/>
      <c r="CTW391" s="281"/>
      <c r="CTX391" s="281"/>
      <c r="CTY391" s="281"/>
      <c r="CTZ391" s="281"/>
      <c r="CUA391" s="281"/>
      <c r="CUB391" s="281"/>
      <c r="CUC391" s="281"/>
      <c r="CUD391" s="281"/>
      <c r="CUE391" s="281"/>
      <c r="CUF391" s="281"/>
      <c r="CUG391" s="281"/>
      <c r="CUH391" s="281"/>
      <c r="CUI391" s="281"/>
      <c r="CUJ391" s="281"/>
      <c r="CUK391" s="281"/>
      <c r="CUL391" s="281"/>
      <c r="CUM391" s="281"/>
      <c r="CUN391" s="281"/>
      <c r="CUO391" s="281"/>
      <c r="CUP391" s="281"/>
      <c r="CUQ391" s="281"/>
      <c r="CUR391" s="281"/>
      <c r="CUS391" s="281"/>
      <c r="CUT391" s="281"/>
      <c r="CUU391" s="281"/>
      <c r="CUV391" s="281"/>
      <c r="CUW391" s="281"/>
      <c r="CUX391" s="281"/>
      <c r="CUY391" s="281"/>
      <c r="CUZ391" s="281"/>
      <c r="CVA391" s="281"/>
      <c r="CVB391" s="281"/>
      <c r="CVC391" s="281"/>
      <c r="CVD391" s="281"/>
      <c r="CVE391" s="281"/>
      <c r="CVF391" s="281"/>
      <c r="CVG391" s="281"/>
      <c r="CVH391" s="281"/>
      <c r="CVI391" s="281"/>
      <c r="CVJ391" s="281"/>
      <c r="CVK391" s="281"/>
      <c r="CVL391" s="281"/>
      <c r="CVM391" s="281"/>
      <c r="CVN391" s="281"/>
      <c r="CVO391" s="281"/>
      <c r="CVP391" s="281"/>
      <c r="CVQ391" s="281"/>
      <c r="CVR391" s="281"/>
      <c r="CVS391" s="281"/>
      <c r="CVT391" s="281"/>
      <c r="CVU391" s="281"/>
      <c r="CVV391" s="281"/>
      <c r="CVW391" s="281"/>
      <c r="CVX391" s="281"/>
      <c r="CVY391" s="281"/>
      <c r="CVZ391" s="281"/>
      <c r="CWA391" s="281"/>
      <c r="CWB391" s="281"/>
      <c r="CWC391" s="281"/>
      <c r="CWD391" s="281"/>
      <c r="CWE391" s="281"/>
      <c r="CWF391" s="281"/>
      <c r="CWG391" s="281"/>
      <c r="CWH391" s="281"/>
      <c r="CWI391" s="281"/>
      <c r="CWJ391" s="281"/>
      <c r="CWK391" s="281"/>
      <c r="CWL391" s="281"/>
      <c r="CWM391" s="281"/>
      <c r="CWN391" s="281"/>
      <c r="CWO391" s="281"/>
      <c r="CWP391" s="281"/>
      <c r="CWQ391" s="281"/>
      <c r="CWR391" s="281"/>
      <c r="CWS391" s="281"/>
      <c r="CWT391" s="281"/>
      <c r="CWU391" s="281"/>
      <c r="CWV391" s="281"/>
      <c r="CWW391" s="281"/>
      <c r="CWX391" s="281"/>
      <c r="CWY391" s="281"/>
      <c r="CWZ391" s="281"/>
      <c r="CXA391" s="281"/>
      <c r="CXB391" s="281"/>
      <c r="CXC391" s="281"/>
      <c r="CXD391" s="281"/>
      <c r="CXE391" s="281"/>
      <c r="CXF391" s="281"/>
      <c r="CXG391" s="281"/>
      <c r="CXH391" s="281"/>
      <c r="CXI391" s="281"/>
      <c r="CXJ391" s="281"/>
      <c r="CXK391" s="281"/>
      <c r="CXL391" s="281"/>
      <c r="CXM391" s="281"/>
      <c r="CXN391" s="281"/>
      <c r="CXO391" s="281"/>
      <c r="CXP391" s="281"/>
      <c r="CXQ391" s="281"/>
      <c r="CXR391" s="281"/>
      <c r="CXS391" s="281"/>
      <c r="CXT391" s="281"/>
      <c r="CXU391" s="281"/>
      <c r="CXV391" s="281"/>
      <c r="CXW391" s="281"/>
      <c r="CXX391" s="281"/>
      <c r="CXY391" s="281"/>
      <c r="CXZ391" s="281"/>
      <c r="CYA391" s="281"/>
      <c r="CYB391" s="281"/>
      <c r="CYC391" s="281"/>
      <c r="CYD391" s="281"/>
      <c r="CYE391" s="281"/>
      <c r="CYF391" s="281"/>
      <c r="CYG391" s="281"/>
      <c r="CYH391" s="281"/>
      <c r="CYI391" s="281"/>
      <c r="CYJ391" s="281"/>
      <c r="CYK391" s="281"/>
      <c r="CYL391" s="281"/>
      <c r="CYM391" s="281"/>
      <c r="CYN391" s="281"/>
      <c r="CYO391" s="281"/>
      <c r="CYP391" s="281"/>
      <c r="CYQ391" s="281"/>
      <c r="CYR391" s="281"/>
      <c r="CYS391" s="281"/>
      <c r="CYT391" s="281"/>
      <c r="CYU391" s="281"/>
      <c r="CYV391" s="281"/>
      <c r="CYW391" s="281"/>
      <c r="CYX391" s="281"/>
      <c r="CYY391" s="281"/>
      <c r="CYZ391" s="281"/>
      <c r="CZA391" s="281"/>
      <c r="CZB391" s="281"/>
      <c r="CZC391" s="281"/>
      <c r="CZD391" s="281"/>
      <c r="CZE391" s="281"/>
      <c r="CZF391" s="281"/>
      <c r="CZG391" s="281"/>
      <c r="CZH391" s="281"/>
      <c r="CZI391" s="281"/>
      <c r="CZJ391" s="281"/>
      <c r="CZK391" s="281"/>
      <c r="CZL391" s="281"/>
      <c r="CZM391" s="281"/>
      <c r="CZN391" s="281"/>
      <c r="CZO391" s="281"/>
      <c r="CZP391" s="281"/>
      <c r="CZQ391" s="281"/>
      <c r="CZR391" s="281"/>
      <c r="CZS391" s="281"/>
      <c r="CZT391" s="281"/>
      <c r="CZU391" s="281"/>
      <c r="CZV391" s="281"/>
      <c r="CZW391" s="281"/>
      <c r="CZX391" s="281"/>
      <c r="CZY391" s="281"/>
      <c r="CZZ391" s="281"/>
      <c r="DAA391" s="281"/>
      <c r="DAB391" s="281"/>
      <c r="DAC391" s="281"/>
      <c r="DAD391" s="281"/>
      <c r="DAE391" s="281"/>
      <c r="DAF391" s="281"/>
      <c r="DAG391" s="281"/>
      <c r="DAH391" s="281"/>
      <c r="DAI391" s="281"/>
      <c r="DAJ391" s="281"/>
      <c r="DAK391" s="281"/>
      <c r="DAL391" s="281"/>
      <c r="DAM391" s="281"/>
      <c r="DAN391" s="281"/>
      <c r="DAO391" s="281"/>
      <c r="DAP391" s="281"/>
      <c r="DAQ391" s="281"/>
      <c r="DAR391" s="281"/>
      <c r="DAS391" s="281"/>
      <c r="DAT391" s="281"/>
      <c r="DAU391" s="281"/>
      <c r="DAV391" s="281"/>
      <c r="DAW391" s="281"/>
      <c r="DAX391" s="281"/>
      <c r="DAY391" s="281"/>
      <c r="DAZ391" s="281"/>
      <c r="DBA391" s="281"/>
      <c r="DBB391" s="281"/>
      <c r="DBC391" s="281"/>
      <c r="DBD391" s="281"/>
      <c r="DBE391" s="281"/>
      <c r="DBF391" s="281"/>
      <c r="DBG391" s="281"/>
      <c r="DBH391" s="281"/>
      <c r="DBI391" s="281"/>
      <c r="DBJ391" s="281"/>
      <c r="DBK391" s="281"/>
      <c r="DBL391" s="281"/>
      <c r="DBM391" s="281"/>
      <c r="DBN391" s="281"/>
      <c r="DBO391" s="281"/>
      <c r="DBP391" s="281"/>
      <c r="DBQ391" s="281"/>
      <c r="DBR391" s="281"/>
      <c r="DBS391" s="281"/>
      <c r="DBT391" s="281"/>
      <c r="DBU391" s="281"/>
      <c r="DBV391" s="281"/>
      <c r="DBW391" s="281"/>
      <c r="DBX391" s="281"/>
      <c r="DBY391" s="281"/>
      <c r="DBZ391" s="281"/>
      <c r="DCA391" s="281"/>
      <c r="DCB391" s="281"/>
      <c r="DCC391" s="281"/>
      <c r="DCD391" s="281"/>
      <c r="DCE391" s="281"/>
      <c r="DCF391" s="281"/>
      <c r="DCG391" s="281"/>
      <c r="DCH391" s="281"/>
      <c r="DCI391" s="281"/>
      <c r="DCJ391" s="281"/>
      <c r="DCK391" s="281"/>
      <c r="DCL391" s="281"/>
      <c r="DCM391" s="281"/>
      <c r="DCN391" s="281"/>
      <c r="DCO391" s="281"/>
      <c r="DCP391" s="281"/>
      <c r="DCQ391" s="281"/>
      <c r="DCR391" s="281"/>
      <c r="DCS391" s="281"/>
      <c r="DCT391" s="281"/>
      <c r="DCU391" s="281"/>
      <c r="DCV391" s="281"/>
      <c r="DCW391" s="281"/>
      <c r="DCX391" s="281"/>
      <c r="DCY391" s="281"/>
      <c r="DCZ391" s="281"/>
      <c r="DDA391" s="281"/>
      <c r="DDB391" s="281"/>
      <c r="DDC391" s="281"/>
      <c r="DDD391" s="281"/>
      <c r="DDE391" s="281"/>
      <c r="DDF391" s="281"/>
      <c r="DDG391" s="281"/>
      <c r="DDH391" s="281"/>
      <c r="DDI391" s="281"/>
      <c r="DDJ391" s="281"/>
      <c r="DDK391" s="281"/>
      <c r="DDL391" s="281"/>
      <c r="DDM391" s="281"/>
      <c r="DDN391" s="281"/>
      <c r="DDO391" s="281"/>
      <c r="DDP391" s="281"/>
      <c r="DDQ391" s="281"/>
      <c r="DDR391" s="281"/>
      <c r="DDS391" s="281"/>
      <c r="DDT391" s="281"/>
      <c r="DDU391" s="281"/>
      <c r="DDV391" s="281"/>
      <c r="DDW391" s="281"/>
      <c r="DDX391" s="281"/>
      <c r="DDY391" s="281"/>
      <c r="DDZ391" s="281"/>
      <c r="DEA391" s="281"/>
      <c r="DEB391" s="281"/>
      <c r="DEC391" s="281"/>
      <c r="DED391" s="281"/>
      <c r="DEE391" s="281"/>
      <c r="DEF391" s="281"/>
      <c r="DEG391" s="281"/>
      <c r="DEH391" s="281"/>
      <c r="DEI391" s="281"/>
      <c r="DEJ391" s="281"/>
      <c r="DEK391" s="281"/>
      <c r="DEL391" s="281"/>
      <c r="DEM391" s="281"/>
      <c r="DEN391" s="281"/>
      <c r="DEO391" s="281"/>
      <c r="DEP391" s="281"/>
      <c r="DEQ391" s="281"/>
      <c r="DER391" s="281"/>
      <c r="DES391" s="281"/>
      <c r="DET391" s="281"/>
      <c r="DEU391" s="281"/>
      <c r="DEV391" s="281"/>
      <c r="DEW391" s="281"/>
      <c r="DEX391" s="281"/>
      <c r="DEY391" s="281"/>
      <c r="DEZ391" s="281"/>
      <c r="DFA391" s="281"/>
      <c r="DFB391" s="281"/>
      <c r="DFC391" s="281"/>
      <c r="DFD391" s="281"/>
      <c r="DFE391" s="281"/>
      <c r="DFF391" s="281"/>
      <c r="DFG391" s="281"/>
      <c r="DFH391" s="281"/>
      <c r="DFI391" s="281"/>
      <c r="DFJ391" s="281"/>
      <c r="DFK391" s="281"/>
      <c r="DFL391" s="281"/>
      <c r="DFM391" s="281"/>
      <c r="DFN391" s="281"/>
      <c r="DFO391" s="281"/>
      <c r="DFP391" s="281"/>
      <c r="DFQ391" s="281"/>
      <c r="DFR391" s="281"/>
      <c r="DFS391" s="281"/>
      <c r="DFT391" s="281"/>
      <c r="DFU391" s="281"/>
      <c r="DFV391" s="281"/>
      <c r="DFW391" s="281"/>
      <c r="DFX391" s="281"/>
      <c r="DFY391" s="281"/>
      <c r="DFZ391" s="281"/>
      <c r="DGA391" s="281"/>
      <c r="DGB391" s="281"/>
      <c r="DGC391" s="281"/>
      <c r="DGD391" s="281"/>
      <c r="DGE391" s="281"/>
      <c r="DGF391" s="281"/>
      <c r="DGG391" s="281"/>
      <c r="DGH391" s="281"/>
      <c r="DGI391" s="281"/>
      <c r="DGJ391" s="281"/>
      <c r="DGK391" s="281"/>
      <c r="DGL391" s="281"/>
      <c r="DGM391" s="281"/>
      <c r="DGN391" s="281"/>
      <c r="DGO391" s="281"/>
      <c r="DGP391" s="281"/>
      <c r="DGQ391" s="281"/>
      <c r="DGR391" s="281"/>
      <c r="DGS391" s="281"/>
      <c r="DGT391" s="281"/>
      <c r="DGU391" s="281"/>
      <c r="DGV391" s="281"/>
      <c r="DGW391" s="281"/>
      <c r="DGX391" s="281"/>
      <c r="DGY391" s="281"/>
      <c r="DGZ391" s="281"/>
      <c r="DHA391" s="281"/>
      <c r="DHB391" s="281"/>
      <c r="DHC391" s="281"/>
      <c r="DHD391" s="281"/>
      <c r="DHE391" s="281"/>
      <c r="DHF391" s="281"/>
      <c r="DHG391" s="281"/>
      <c r="DHH391" s="281"/>
      <c r="DHI391" s="281"/>
      <c r="DHJ391" s="281"/>
      <c r="DHK391" s="281"/>
      <c r="DHL391" s="281"/>
      <c r="DHM391" s="281"/>
      <c r="DHN391" s="281"/>
      <c r="DHO391" s="281"/>
      <c r="DHP391" s="281"/>
      <c r="DHQ391" s="281"/>
      <c r="DHR391" s="281"/>
      <c r="DHS391" s="281"/>
      <c r="DHT391" s="281"/>
      <c r="DHU391" s="281"/>
      <c r="DHV391" s="281"/>
      <c r="DHW391" s="281"/>
      <c r="DHX391" s="281"/>
      <c r="DHY391" s="281"/>
      <c r="DHZ391" s="281"/>
      <c r="DIA391" s="281"/>
      <c r="DIB391" s="281"/>
      <c r="DIC391" s="281"/>
      <c r="DID391" s="281"/>
      <c r="DIE391" s="281"/>
      <c r="DIF391" s="281"/>
      <c r="DIG391" s="281"/>
      <c r="DIH391" s="281"/>
      <c r="DII391" s="281"/>
      <c r="DIJ391" s="281"/>
      <c r="DIK391" s="281"/>
      <c r="DIL391" s="281"/>
      <c r="DIM391" s="281"/>
      <c r="DIN391" s="281"/>
      <c r="DIO391" s="281"/>
      <c r="DIP391" s="281"/>
      <c r="DIQ391" s="281"/>
      <c r="DIR391" s="281"/>
      <c r="DIS391" s="281"/>
      <c r="DIT391" s="281"/>
      <c r="DIU391" s="281"/>
      <c r="DIV391" s="281"/>
      <c r="DIW391" s="281"/>
      <c r="DIX391" s="281"/>
      <c r="DIY391" s="281"/>
      <c r="DIZ391" s="281"/>
      <c r="DJA391" s="281"/>
      <c r="DJB391" s="281"/>
      <c r="DJC391" s="281"/>
      <c r="DJD391" s="281"/>
      <c r="DJE391" s="281"/>
      <c r="DJF391" s="281"/>
      <c r="DJG391" s="281"/>
      <c r="DJH391" s="281"/>
      <c r="DJI391" s="281"/>
      <c r="DJJ391" s="281"/>
      <c r="DJK391" s="281"/>
      <c r="DJL391" s="281"/>
      <c r="DJM391" s="281"/>
      <c r="DJN391" s="281"/>
      <c r="DJO391" s="281"/>
      <c r="DJP391" s="281"/>
      <c r="DJQ391" s="281"/>
      <c r="DJR391" s="281"/>
      <c r="DJS391" s="281"/>
      <c r="DJT391" s="281"/>
      <c r="DJU391" s="281"/>
      <c r="DJV391" s="281"/>
      <c r="DJW391" s="281"/>
      <c r="DJX391" s="281"/>
      <c r="DJY391" s="281"/>
      <c r="DJZ391" s="281"/>
      <c r="DKA391" s="281"/>
      <c r="DKB391" s="281"/>
      <c r="DKC391" s="281"/>
      <c r="DKD391" s="281"/>
      <c r="DKE391" s="281"/>
      <c r="DKF391" s="281"/>
      <c r="DKG391" s="281"/>
      <c r="DKH391" s="281"/>
      <c r="DKI391" s="281"/>
      <c r="DKJ391" s="281"/>
      <c r="DKK391" s="281"/>
      <c r="DKL391" s="281"/>
      <c r="DKM391" s="281"/>
      <c r="DKN391" s="281"/>
      <c r="DKO391" s="281"/>
      <c r="DKP391" s="281"/>
      <c r="DKQ391" s="281"/>
      <c r="DKR391" s="281"/>
      <c r="DKS391" s="281"/>
      <c r="DKT391" s="281"/>
      <c r="DKU391" s="281"/>
      <c r="DKV391" s="281"/>
      <c r="DKW391" s="281"/>
      <c r="DKX391" s="281"/>
      <c r="DKY391" s="281"/>
      <c r="DKZ391" s="281"/>
      <c r="DLA391" s="281"/>
      <c r="DLB391" s="281"/>
      <c r="DLC391" s="281"/>
      <c r="DLD391" s="281"/>
      <c r="DLE391" s="281"/>
      <c r="DLF391" s="281"/>
      <c r="DLG391" s="281"/>
      <c r="DLH391" s="281"/>
      <c r="DLI391" s="281"/>
      <c r="DLJ391" s="281"/>
      <c r="DLK391" s="281"/>
      <c r="DLL391" s="281"/>
      <c r="DLM391" s="281"/>
      <c r="DLN391" s="281"/>
      <c r="DLO391" s="281"/>
      <c r="DLP391" s="281"/>
      <c r="DLQ391" s="281"/>
      <c r="DLR391" s="281"/>
      <c r="DLS391" s="281"/>
      <c r="DLT391" s="281"/>
      <c r="DLU391" s="281"/>
      <c r="DLV391" s="281"/>
      <c r="DLW391" s="281"/>
      <c r="DLX391" s="281"/>
      <c r="DLY391" s="281"/>
      <c r="DLZ391" s="281"/>
      <c r="DMA391" s="281"/>
      <c r="DMB391" s="281"/>
      <c r="DMC391" s="281"/>
      <c r="DMD391" s="281"/>
      <c r="DME391" s="281"/>
      <c r="DMF391" s="281"/>
      <c r="DMG391" s="281"/>
      <c r="DMH391" s="281"/>
      <c r="DMI391" s="281"/>
      <c r="DMJ391" s="281"/>
      <c r="DMK391" s="281"/>
      <c r="DML391" s="281"/>
      <c r="DMM391" s="281"/>
      <c r="DMN391" s="281"/>
      <c r="DMO391" s="281"/>
      <c r="DMP391" s="281"/>
      <c r="DMQ391" s="281"/>
      <c r="DMR391" s="281"/>
      <c r="DMS391" s="281"/>
      <c r="DMT391" s="281"/>
      <c r="DMU391" s="281"/>
      <c r="DMV391" s="281"/>
      <c r="DMW391" s="281"/>
      <c r="DMX391" s="281"/>
      <c r="DMY391" s="281"/>
      <c r="DMZ391" s="281"/>
      <c r="DNA391" s="281"/>
      <c r="DNB391" s="281"/>
      <c r="DNC391" s="281"/>
      <c r="DND391" s="281"/>
      <c r="DNE391" s="281"/>
      <c r="DNF391" s="281"/>
      <c r="DNG391" s="281"/>
      <c r="DNH391" s="281"/>
      <c r="DNI391" s="281"/>
      <c r="DNJ391" s="281"/>
      <c r="DNK391" s="281"/>
      <c r="DNL391" s="281"/>
      <c r="DNM391" s="281"/>
      <c r="DNN391" s="281"/>
      <c r="DNO391" s="281"/>
      <c r="DNP391" s="281"/>
      <c r="DNQ391" s="281"/>
      <c r="DNR391" s="281"/>
      <c r="DNS391" s="281"/>
      <c r="DNT391" s="281"/>
      <c r="DNU391" s="281"/>
      <c r="DNV391" s="281"/>
      <c r="DNW391" s="281"/>
      <c r="DNX391" s="281"/>
      <c r="DNY391" s="281"/>
      <c r="DNZ391" s="281"/>
      <c r="DOA391" s="281"/>
      <c r="DOB391" s="281"/>
      <c r="DOC391" s="281"/>
      <c r="DOD391" s="281"/>
      <c r="DOE391" s="281"/>
      <c r="DOF391" s="281"/>
      <c r="DOG391" s="281"/>
      <c r="DOH391" s="281"/>
      <c r="DOI391" s="281"/>
      <c r="DOJ391" s="281"/>
      <c r="DOK391" s="281"/>
      <c r="DOL391" s="281"/>
      <c r="DOM391" s="281"/>
      <c r="DON391" s="281"/>
      <c r="DOO391" s="281"/>
      <c r="DOP391" s="281"/>
      <c r="DOQ391" s="281"/>
      <c r="DOR391" s="281"/>
      <c r="DOS391" s="281"/>
      <c r="DOT391" s="281"/>
      <c r="DOU391" s="281"/>
      <c r="DOV391" s="281"/>
      <c r="DOW391" s="281"/>
      <c r="DOX391" s="281"/>
      <c r="DOY391" s="281"/>
      <c r="DOZ391" s="281"/>
      <c r="DPA391" s="281"/>
      <c r="DPB391" s="281"/>
      <c r="DPC391" s="281"/>
      <c r="DPD391" s="281"/>
      <c r="DPE391" s="281"/>
      <c r="DPF391" s="281"/>
      <c r="DPG391" s="281"/>
      <c r="DPH391" s="281"/>
      <c r="DPI391" s="281"/>
      <c r="DPJ391" s="281"/>
      <c r="DPK391" s="281"/>
      <c r="DPL391" s="281"/>
      <c r="DPM391" s="281"/>
      <c r="DPN391" s="281"/>
      <c r="DPO391" s="281"/>
      <c r="DPP391" s="281"/>
      <c r="DPQ391" s="281"/>
      <c r="DPR391" s="281"/>
      <c r="DPS391" s="281"/>
      <c r="DPT391" s="281"/>
      <c r="DPU391" s="281"/>
      <c r="DPV391" s="281"/>
      <c r="DPW391" s="281"/>
      <c r="DPX391" s="281"/>
      <c r="DPY391" s="281"/>
      <c r="DPZ391" s="281"/>
      <c r="DQA391" s="281"/>
      <c r="DQB391" s="281"/>
      <c r="DQC391" s="281"/>
      <c r="DQD391" s="281"/>
      <c r="DQE391" s="281"/>
      <c r="DQF391" s="281"/>
      <c r="DQG391" s="281"/>
      <c r="DQH391" s="281"/>
      <c r="DQI391" s="281"/>
      <c r="DQJ391" s="281"/>
      <c r="DQK391" s="281"/>
      <c r="DQL391" s="281"/>
      <c r="DQM391" s="281"/>
      <c r="DQN391" s="281"/>
      <c r="DQO391" s="281"/>
      <c r="DQP391" s="281"/>
      <c r="DQQ391" s="281"/>
      <c r="DQR391" s="281"/>
      <c r="DQS391" s="281"/>
      <c r="DQT391" s="281"/>
      <c r="DQU391" s="281"/>
      <c r="DQV391" s="281"/>
      <c r="DQW391" s="281"/>
      <c r="DQX391" s="281"/>
      <c r="DQY391" s="281"/>
      <c r="DQZ391" s="281"/>
      <c r="DRA391" s="281"/>
      <c r="DRB391" s="281"/>
      <c r="DRC391" s="281"/>
      <c r="DRD391" s="281"/>
      <c r="DRE391" s="281"/>
      <c r="DRF391" s="281"/>
      <c r="DRG391" s="281"/>
      <c r="DRH391" s="281"/>
      <c r="DRI391" s="281"/>
      <c r="DRJ391" s="281"/>
      <c r="DRK391" s="281"/>
      <c r="DRL391" s="281"/>
      <c r="DRM391" s="281"/>
      <c r="DRN391" s="281"/>
      <c r="DRO391" s="281"/>
      <c r="DRP391" s="281"/>
      <c r="DRQ391" s="281"/>
      <c r="DRR391" s="281"/>
      <c r="DRS391" s="281"/>
      <c r="DRT391" s="281"/>
      <c r="DRU391" s="281"/>
      <c r="DRV391" s="281"/>
      <c r="DRW391" s="281"/>
      <c r="DRX391" s="281"/>
      <c r="DRY391" s="281"/>
      <c r="DRZ391" s="281"/>
      <c r="DSA391" s="281"/>
      <c r="DSB391" s="281"/>
      <c r="DSC391" s="281"/>
      <c r="DSD391" s="281"/>
      <c r="DSE391" s="281"/>
      <c r="DSF391" s="281"/>
      <c r="DSG391" s="281"/>
      <c r="DSH391" s="281"/>
      <c r="DSI391" s="281"/>
      <c r="DSJ391" s="281"/>
      <c r="DSK391" s="281"/>
      <c r="DSL391" s="281"/>
      <c r="DSM391" s="281"/>
      <c r="DSN391" s="281"/>
      <c r="DSO391" s="281"/>
      <c r="DSP391" s="281"/>
      <c r="DSQ391" s="281"/>
      <c r="DSR391" s="281"/>
      <c r="DSS391" s="281"/>
      <c r="DST391" s="281"/>
      <c r="DSU391" s="281"/>
      <c r="DSV391" s="281"/>
      <c r="DSW391" s="281"/>
      <c r="DSX391" s="281"/>
      <c r="DSY391" s="281"/>
      <c r="DSZ391" s="281"/>
      <c r="DTA391" s="281"/>
      <c r="DTB391" s="281"/>
      <c r="DTC391" s="281"/>
      <c r="DTD391" s="281"/>
      <c r="DTE391" s="281"/>
      <c r="DTF391" s="281"/>
      <c r="DTG391" s="281"/>
      <c r="DTH391" s="281"/>
      <c r="DTI391" s="281"/>
      <c r="DTJ391" s="281"/>
      <c r="DTK391" s="281"/>
      <c r="DTL391" s="281"/>
      <c r="DTM391" s="281"/>
      <c r="DTN391" s="281"/>
      <c r="DTO391" s="281"/>
      <c r="DTP391" s="281"/>
      <c r="DTQ391" s="281"/>
      <c r="DTR391" s="281"/>
      <c r="DTS391" s="281"/>
      <c r="DTT391" s="281"/>
      <c r="DTU391" s="281"/>
      <c r="DTV391" s="281"/>
      <c r="DTW391" s="281"/>
      <c r="DTX391" s="281"/>
      <c r="DTY391" s="281"/>
      <c r="DTZ391" s="281"/>
      <c r="DUA391" s="281"/>
      <c r="DUB391" s="281"/>
      <c r="DUC391" s="281"/>
      <c r="DUD391" s="281"/>
      <c r="DUE391" s="281"/>
      <c r="DUF391" s="281"/>
      <c r="DUG391" s="281"/>
      <c r="DUH391" s="281"/>
      <c r="DUI391" s="281"/>
      <c r="DUJ391" s="281"/>
      <c r="DUK391" s="281"/>
      <c r="DUL391" s="281"/>
      <c r="DUM391" s="281"/>
      <c r="DUN391" s="281"/>
      <c r="DUO391" s="281"/>
      <c r="DUP391" s="281"/>
      <c r="DUQ391" s="281"/>
      <c r="DUR391" s="281"/>
      <c r="DUS391" s="281"/>
      <c r="DUT391" s="281"/>
      <c r="DUU391" s="281"/>
      <c r="DUV391" s="281"/>
      <c r="DUW391" s="281"/>
      <c r="DUX391" s="281"/>
      <c r="DUY391" s="281"/>
      <c r="DUZ391" s="281"/>
      <c r="DVA391" s="281"/>
      <c r="DVB391" s="281"/>
      <c r="DVC391" s="281"/>
      <c r="DVD391" s="281"/>
      <c r="DVE391" s="281"/>
      <c r="DVF391" s="281"/>
      <c r="DVG391" s="281"/>
      <c r="DVH391" s="281"/>
      <c r="DVI391" s="281"/>
      <c r="DVJ391" s="281"/>
      <c r="DVK391" s="281"/>
      <c r="DVL391" s="281"/>
      <c r="DVM391" s="281"/>
      <c r="DVN391" s="281"/>
      <c r="DVO391" s="281"/>
      <c r="DVP391" s="281"/>
      <c r="DVQ391" s="281"/>
      <c r="DVR391" s="281"/>
      <c r="DVS391" s="281"/>
      <c r="DVT391" s="281"/>
      <c r="DVU391" s="281"/>
      <c r="DVV391" s="281"/>
      <c r="DVW391" s="281"/>
      <c r="DVX391" s="281"/>
      <c r="DVY391" s="281"/>
      <c r="DVZ391" s="281"/>
      <c r="DWA391" s="281"/>
      <c r="DWB391" s="281"/>
      <c r="DWC391" s="281"/>
      <c r="DWD391" s="281"/>
      <c r="DWE391" s="281"/>
      <c r="DWF391" s="281"/>
      <c r="DWG391" s="281"/>
      <c r="DWH391" s="281"/>
      <c r="DWI391" s="281"/>
      <c r="DWJ391" s="281"/>
      <c r="DWK391" s="281"/>
      <c r="DWL391" s="281"/>
      <c r="DWM391" s="281"/>
      <c r="DWN391" s="281"/>
      <c r="DWO391" s="281"/>
      <c r="DWP391" s="281"/>
      <c r="DWQ391" s="281"/>
      <c r="DWR391" s="281"/>
      <c r="DWS391" s="281"/>
      <c r="DWT391" s="281"/>
      <c r="DWU391" s="281"/>
      <c r="DWV391" s="281"/>
      <c r="DWW391" s="281"/>
      <c r="DWX391" s="281"/>
      <c r="DWY391" s="281"/>
      <c r="DWZ391" s="281"/>
      <c r="DXA391" s="281"/>
      <c r="DXB391" s="281"/>
      <c r="DXC391" s="281"/>
      <c r="DXD391" s="281"/>
      <c r="DXE391" s="281"/>
      <c r="DXF391" s="281"/>
      <c r="DXG391" s="281"/>
      <c r="DXH391" s="281"/>
      <c r="DXI391" s="281"/>
      <c r="DXJ391" s="281"/>
      <c r="DXK391" s="281"/>
      <c r="DXL391" s="281"/>
      <c r="DXM391" s="281"/>
      <c r="DXN391" s="281"/>
      <c r="DXO391" s="281"/>
      <c r="DXP391" s="281"/>
      <c r="DXQ391" s="281"/>
      <c r="DXR391" s="281"/>
      <c r="DXS391" s="281"/>
      <c r="DXT391" s="281"/>
      <c r="DXU391" s="281"/>
      <c r="DXV391" s="281"/>
      <c r="DXW391" s="281"/>
      <c r="DXX391" s="281"/>
      <c r="DXY391" s="281"/>
      <c r="DXZ391" s="281"/>
      <c r="DYA391" s="281"/>
      <c r="DYB391" s="281"/>
      <c r="DYC391" s="281"/>
      <c r="DYD391" s="281"/>
      <c r="DYE391" s="281"/>
      <c r="DYF391" s="281"/>
      <c r="DYG391" s="281"/>
      <c r="DYH391" s="281"/>
      <c r="DYI391" s="281"/>
      <c r="DYJ391" s="281"/>
      <c r="DYK391" s="281"/>
      <c r="DYL391" s="281"/>
      <c r="DYM391" s="281"/>
      <c r="DYN391" s="281"/>
      <c r="DYO391" s="281"/>
      <c r="DYP391" s="281"/>
      <c r="DYQ391" s="281"/>
      <c r="DYR391" s="281"/>
      <c r="DYS391" s="281"/>
      <c r="DYT391" s="281"/>
      <c r="DYU391" s="281"/>
      <c r="DYV391" s="281"/>
      <c r="DYW391" s="281"/>
      <c r="DYX391" s="281"/>
      <c r="DYY391" s="281"/>
      <c r="DYZ391" s="281"/>
      <c r="DZA391" s="281"/>
      <c r="DZB391" s="281"/>
      <c r="DZC391" s="281"/>
      <c r="DZD391" s="281"/>
      <c r="DZE391" s="281"/>
      <c r="DZF391" s="281"/>
      <c r="DZG391" s="281"/>
      <c r="DZH391" s="281"/>
      <c r="DZI391" s="281"/>
      <c r="DZJ391" s="281"/>
      <c r="DZK391" s="281"/>
      <c r="DZL391" s="281"/>
      <c r="DZM391" s="281"/>
      <c r="DZN391" s="281"/>
      <c r="DZO391" s="281"/>
      <c r="DZP391" s="281"/>
      <c r="DZQ391" s="281"/>
      <c r="DZR391" s="281"/>
      <c r="DZS391" s="281"/>
      <c r="DZT391" s="281"/>
      <c r="DZU391" s="281"/>
      <c r="DZV391" s="281"/>
      <c r="DZW391" s="281"/>
      <c r="DZX391" s="281"/>
      <c r="DZY391" s="281"/>
      <c r="DZZ391" s="281"/>
      <c r="EAA391" s="281"/>
      <c r="EAB391" s="281"/>
      <c r="EAC391" s="281"/>
      <c r="EAD391" s="281"/>
      <c r="EAE391" s="281"/>
      <c r="EAF391" s="281"/>
      <c r="EAG391" s="281"/>
      <c r="EAH391" s="281"/>
      <c r="EAI391" s="281"/>
      <c r="EAJ391" s="281"/>
      <c r="EAK391" s="281"/>
      <c r="EAL391" s="281"/>
      <c r="EAM391" s="281"/>
      <c r="EAN391" s="281"/>
      <c r="EAO391" s="281"/>
      <c r="EAP391" s="281"/>
      <c r="EAQ391" s="281"/>
      <c r="EAR391" s="281"/>
      <c r="EAS391" s="281"/>
      <c r="EAT391" s="281"/>
      <c r="EAU391" s="281"/>
      <c r="EAV391" s="281"/>
      <c r="EAW391" s="281"/>
      <c r="EAX391" s="281"/>
      <c r="EAY391" s="281"/>
      <c r="EAZ391" s="281"/>
      <c r="EBA391" s="281"/>
      <c r="EBB391" s="281"/>
      <c r="EBC391" s="281"/>
      <c r="EBD391" s="281"/>
      <c r="EBE391" s="281"/>
      <c r="EBF391" s="281"/>
      <c r="EBG391" s="281"/>
      <c r="EBH391" s="281"/>
      <c r="EBI391" s="281"/>
      <c r="EBJ391" s="281"/>
      <c r="EBK391" s="281"/>
      <c r="EBL391" s="281"/>
      <c r="EBM391" s="281"/>
      <c r="EBN391" s="281"/>
      <c r="EBO391" s="281"/>
      <c r="EBP391" s="281"/>
      <c r="EBQ391" s="281"/>
      <c r="EBR391" s="281"/>
      <c r="EBS391" s="281"/>
      <c r="EBT391" s="281"/>
      <c r="EBU391" s="281"/>
      <c r="EBV391" s="281"/>
      <c r="EBW391" s="281"/>
      <c r="EBX391" s="281"/>
      <c r="EBY391" s="281"/>
      <c r="EBZ391" s="281"/>
      <c r="ECA391" s="281"/>
      <c r="ECB391" s="281"/>
      <c r="ECC391" s="281"/>
      <c r="ECD391" s="281"/>
      <c r="ECE391" s="281"/>
      <c r="ECF391" s="281"/>
      <c r="ECG391" s="281"/>
      <c r="ECH391" s="281"/>
      <c r="ECI391" s="281"/>
      <c r="ECJ391" s="281"/>
      <c r="ECK391" s="281"/>
      <c r="ECL391" s="281"/>
      <c r="ECM391" s="281"/>
      <c r="ECN391" s="281"/>
      <c r="ECO391" s="281"/>
      <c r="ECP391" s="281"/>
      <c r="ECQ391" s="281"/>
      <c r="ECR391" s="281"/>
      <c r="ECS391" s="281"/>
      <c r="ECT391" s="281"/>
      <c r="ECU391" s="281"/>
      <c r="ECV391" s="281"/>
      <c r="ECW391" s="281"/>
      <c r="ECX391" s="281"/>
      <c r="ECY391" s="281"/>
      <c r="ECZ391" s="281"/>
      <c r="EDA391" s="281"/>
      <c r="EDB391" s="281"/>
      <c r="EDC391" s="281"/>
      <c r="EDD391" s="281"/>
      <c r="EDE391" s="281"/>
      <c r="EDF391" s="281"/>
      <c r="EDG391" s="281"/>
      <c r="EDH391" s="281"/>
      <c r="EDI391" s="281"/>
      <c r="EDJ391" s="281"/>
      <c r="EDK391" s="281"/>
      <c r="EDL391" s="281"/>
      <c r="EDM391" s="281"/>
      <c r="EDN391" s="281"/>
      <c r="EDO391" s="281"/>
      <c r="EDP391" s="281"/>
      <c r="EDQ391" s="281"/>
      <c r="EDR391" s="281"/>
      <c r="EDS391" s="281"/>
      <c r="EDT391" s="281"/>
      <c r="EDU391" s="281"/>
      <c r="EDV391" s="281"/>
      <c r="EDW391" s="281"/>
      <c r="EDX391" s="281"/>
      <c r="EDY391" s="281"/>
      <c r="EDZ391" s="281"/>
      <c r="EEA391" s="281"/>
      <c r="EEB391" s="281"/>
      <c r="EEC391" s="281"/>
      <c r="EED391" s="281"/>
      <c r="EEE391" s="281"/>
      <c r="EEF391" s="281"/>
      <c r="EEG391" s="281"/>
      <c r="EEH391" s="281"/>
      <c r="EEI391" s="281"/>
      <c r="EEJ391" s="281"/>
      <c r="EEK391" s="281"/>
      <c r="EEL391" s="281"/>
      <c r="EEM391" s="281"/>
      <c r="EEN391" s="281"/>
      <c r="EEO391" s="281"/>
      <c r="EEP391" s="281"/>
      <c r="EEQ391" s="281"/>
      <c r="EER391" s="281"/>
      <c r="EES391" s="281"/>
      <c r="EET391" s="281"/>
      <c r="EEU391" s="281"/>
      <c r="EEV391" s="281"/>
      <c r="EEW391" s="281"/>
      <c r="EEX391" s="281"/>
      <c r="EEY391" s="281"/>
      <c r="EEZ391" s="281"/>
      <c r="EFA391" s="281"/>
      <c r="EFB391" s="281"/>
      <c r="EFC391" s="281"/>
      <c r="EFD391" s="281"/>
      <c r="EFE391" s="281"/>
      <c r="EFF391" s="281"/>
      <c r="EFG391" s="281"/>
      <c r="EFH391" s="281"/>
      <c r="EFI391" s="281"/>
      <c r="EFJ391" s="281"/>
      <c r="EFK391" s="281"/>
      <c r="EFL391" s="281"/>
      <c r="EFM391" s="281"/>
      <c r="EFN391" s="281"/>
      <c r="EFO391" s="281"/>
      <c r="EFP391" s="281"/>
      <c r="EFQ391" s="281"/>
      <c r="EFR391" s="281"/>
      <c r="EFS391" s="281"/>
      <c r="EFT391" s="281"/>
      <c r="EFU391" s="281"/>
      <c r="EFV391" s="281"/>
      <c r="EFW391" s="281"/>
      <c r="EFX391" s="281"/>
      <c r="EFY391" s="281"/>
      <c r="EFZ391" s="281"/>
      <c r="EGA391" s="281"/>
      <c r="EGB391" s="281"/>
      <c r="EGC391" s="281"/>
      <c r="EGD391" s="281"/>
      <c r="EGE391" s="281"/>
      <c r="EGF391" s="281"/>
      <c r="EGG391" s="281"/>
      <c r="EGH391" s="281"/>
      <c r="EGI391" s="281"/>
      <c r="EGJ391" s="281"/>
      <c r="EGK391" s="281"/>
      <c r="EGL391" s="281"/>
      <c r="EGM391" s="281"/>
      <c r="EGN391" s="281"/>
      <c r="EGO391" s="281"/>
      <c r="EGP391" s="281"/>
      <c r="EGQ391" s="281"/>
      <c r="EGR391" s="281"/>
      <c r="EGS391" s="281"/>
      <c r="EGT391" s="281"/>
      <c r="EGU391" s="281"/>
      <c r="EGV391" s="281"/>
      <c r="EGW391" s="281"/>
      <c r="EGX391" s="281"/>
      <c r="EGY391" s="281"/>
      <c r="EGZ391" s="281"/>
      <c r="EHA391" s="281"/>
      <c r="EHB391" s="281"/>
      <c r="EHC391" s="281"/>
      <c r="EHD391" s="281"/>
      <c r="EHE391" s="281"/>
      <c r="EHF391" s="281"/>
      <c r="EHG391" s="281"/>
      <c r="EHH391" s="281"/>
      <c r="EHI391" s="281"/>
      <c r="EHJ391" s="281"/>
      <c r="EHK391" s="281"/>
      <c r="EHL391" s="281"/>
      <c r="EHM391" s="281"/>
      <c r="EHN391" s="281"/>
      <c r="EHO391" s="281"/>
      <c r="EHP391" s="281"/>
      <c r="EHQ391" s="281"/>
      <c r="EHR391" s="281"/>
      <c r="EHS391" s="281"/>
      <c r="EHT391" s="281"/>
      <c r="EHU391" s="281"/>
      <c r="EHV391" s="281"/>
      <c r="EHW391" s="281"/>
      <c r="EHX391" s="281"/>
      <c r="EHY391" s="281"/>
      <c r="EHZ391" s="281"/>
      <c r="EIA391" s="281"/>
      <c r="EIB391" s="281"/>
      <c r="EIC391" s="281"/>
      <c r="EID391" s="281"/>
      <c r="EIE391" s="281"/>
      <c r="EIF391" s="281"/>
      <c r="EIG391" s="281"/>
      <c r="EIH391" s="281"/>
      <c r="EII391" s="281"/>
      <c r="EIJ391" s="281"/>
      <c r="EIK391" s="281"/>
      <c r="EIL391" s="281"/>
      <c r="EIM391" s="281"/>
      <c r="EIN391" s="281"/>
      <c r="EIO391" s="281"/>
      <c r="EIP391" s="281"/>
      <c r="EIQ391" s="281"/>
      <c r="EIR391" s="281"/>
      <c r="EIS391" s="281"/>
      <c r="EIT391" s="281"/>
      <c r="EIU391" s="281"/>
      <c r="EIV391" s="281"/>
      <c r="EIW391" s="281"/>
      <c r="EIX391" s="281"/>
      <c r="EIY391" s="281"/>
      <c r="EIZ391" s="281"/>
      <c r="EJA391" s="281"/>
      <c r="EJB391" s="281"/>
      <c r="EJC391" s="281"/>
      <c r="EJD391" s="281"/>
      <c r="EJE391" s="281"/>
      <c r="EJF391" s="281"/>
      <c r="EJG391" s="281"/>
      <c r="EJH391" s="281"/>
      <c r="EJI391" s="281"/>
      <c r="EJJ391" s="281"/>
      <c r="EJK391" s="281"/>
      <c r="EJL391" s="281"/>
      <c r="EJM391" s="281"/>
      <c r="EJN391" s="281"/>
      <c r="EJO391" s="281"/>
      <c r="EJP391" s="281"/>
      <c r="EJQ391" s="281"/>
      <c r="EJR391" s="281"/>
      <c r="EJS391" s="281"/>
      <c r="EJT391" s="281"/>
      <c r="EJU391" s="281"/>
      <c r="EJV391" s="281"/>
      <c r="EJW391" s="281"/>
      <c r="EJX391" s="281"/>
      <c r="EJY391" s="281"/>
      <c r="EJZ391" s="281"/>
      <c r="EKA391" s="281"/>
      <c r="EKB391" s="281"/>
      <c r="EKC391" s="281"/>
      <c r="EKD391" s="281"/>
      <c r="EKE391" s="281"/>
      <c r="EKF391" s="281"/>
      <c r="EKG391" s="281"/>
      <c r="EKH391" s="281"/>
      <c r="EKI391" s="281"/>
      <c r="EKJ391" s="281"/>
      <c r="EKK391" s="281"/>
      <c r="EKL391" s="281"/>
      <c r="EKM391" s="281"/>
      <c r="EKN391" s="281"/>
      <c r="EKO391" s="281"/>
      <c r="EKP391" s="281"/>
      <c r="EKQ391" s="281"/>
      <c r="EKR391" s="281"/>
      <c r="EKS391" s="281"/>
      <c r="EKT391" s="281"/>
      <c r="EKU391" s="281"/>
      <c r="EKV391" s="281"/>
      <c r="EKW391" s="281"/>
      <c r="EKX391" s="281"/>
      <c r="EKY391" s="281"/>
      <c r="EKZ391" s="281"/>
      <c r="ELA391" s="281"/>
      <c r="ELB391" s="281"/>
      <c r="ELC391" s="281"/>
      <c r="ELD391" s="281"/>
      <c r="ELE391" s="281"/>
      <c r="ELF391" s="281"/>
      <c r="ELG391" s="281"/>
      <c r="ELH391" s="281"/>
      <c r="ELI391" s="281"/>
      <c r="ELJ391" s="281"/>
      <c r="ELK391" s="281"/>
      <c r="ELL391" s="281"/>
      <c r="ELM391" s="281"/>
      <c r="ELN391" s="281"/>
      <c r="ELO391" s="281"/>
      <c r="ELP391" s="281"/>
      <c r="ELQ391" s="281"/>
      <c r="ELR391" s="281"/>
      <c r="ELS391" s="281"/>
      <c r="ELT391" s="281"/>
      <c r="ELU391" s="281"/>
      <c r="ELV391" s="281"/>
      <c r="ELW391" s="281"/>
      <c r="ELX391" s="281"/>
      <c r="ELY391" s="281"/>
      <c r="ELZ391" s="281"/>
      <c r="EMA391" s="281"/>
      <c r="EMB391" s="281"/>
      <c r="EMC391" s="281"/>
      <c r="EMD391" s="281"/>
      <c r="EME391" s="281"/>
      <c r="EMF391" s="281"/>
      <c r="EMG391" s="281"/>
      <c r="EMH391" s="281"/>
      <c r="EMI391" s="281"/>
      <c r="EMJ391" s="281"/>
      <c r="EMK391" s="281"/>
      <c r="EML391" s="281"/>
      <c r="EMM391" s="281"/>
      <c r="EMN391" s="281"/>
      <c r="EMO391" s="281"/>
      <c r="EMP391" s="281"/>
      <c r="EMQ391" s="281"/>
      <c r="EMR391" s="281"/>
      <c r="EMS391" s="281"/>
      <c r="EMT391" s="281"/>
      <c r="EMU391" s="281"/>
      <c r="EMV391" s="281"/>
      <c r="EMW391" s="281"/>
      <c r="EMX391" s="281"/>
      <c r="EMY391" s="281"/>
      <c r="EMZ391" s="281"/>
      <c r="ENA391" s="281"/>
      <c r="ENB391" s="281"/>
      <c r="ENC391" s="281"/>
      <c r="END391" s="281"/>
      <c r="ENE391" s="281"/>
      <c r="ENF391" s="281"/>
      <c r="ENG391" s="281"/>
      <c r="ENH391" s="281"/>
      <c r="ENI391" s="281"/>
      <c r="ENJ391" s="281"/>
      <c r="ENK391" s="281"/>
      <c r="ENL391" s="281"/>
      <c r="ENM391" s="281"/>
      <c r="ENN391" s="281"/>
      <c r="ENO391" s="281"/>
      <c r="ENP391" s="281"/>
      <c r="ENQ391" s="281"/>
      <c r="ENR391" s="281"/>
      <c r="ENS391" s="281"/>
      <c r="ENT391" s="281"/>
      <c r="ENU391" s="281"/>
      <c r="ENV391" s="281"/>
      <c r="ENW391" s="281"/>
      <c r="ENX391" s="281"/>
      <c r="ENY391" s="281"/>
      <c r="ENZ391" s="281"/>
      <c r="EOA391" s="281"/>
      <c r="EOB391" s="281"/>
      <c r="EOC391" s="281"/>
      <c r="EOD391" s="281"/>
      <c r="EOE391" s="281"/>
      <c r="EOF391" s="281"/>
      <c r="EOG391" s="281"/>
      <c r="EOH391" s="281"/>
      <c r="EOI391" s="281"/>
      <c r="EOJ391" s="281"/>
      <c r="EOK391" s="281"/>
      <c r="EOL391" s="281"/>
      <c r="EOM391" s="281"/>
      <c r="EON391" s="281"/>
      <c r="EOO391" s="281"/>
      <c r="EOP391" s="281"/>
      <c r="EOQ391" s="281"/>
      <c r="EOR391" s="281"/>
      <c r="EOS391" s="281"/>
      <c r="EOT391" s="281"/>
      <c r="EOU391" s="281"/>
      <c r="EOV391" s="281"/>
      <c r="EOW391" s="281"/>
      <c r="EOX391" s="281"/>
      <c r="EOY391" s="281"/>
      <c r="EOZ391" s="281"/>
      <c r="EPA391" s="281"/>
      <c r="EPB391" s="281"/>
      <c r="EPC391" s="281"/>
      <c r="EPD391" s="281"/>
      <c r="EPE391" s="281"/>
      <c r="EPF391" s="281"/>
      <c r="EPG391" s="281"/>
      <c r="EPH391" s="281"/>
      <c r="EPI391" s="281"/>
      <c r="EPJ391" s="281"/>
      <c r="EPK391" s="281"/>
      <c r="EPL391" s="281"/>
      <c r="EPM391" s="281"/>
      <c r="EPN391" s="281"/>
      <c r="EPO391" s="281"/>
      <c r="EPP391" s="281"/>
      <c r="EPQ391" s="281"/>
      <c r="EPR391" s="281"/>
      <c r="EPS391" s="281"/>
      <c r="EPT391" s="281"/>
      <c r="EPU391" s="281"/>
      <c r="EPV391" s="281"/>
      <c r="EPW391" s="281"/>
      <c r="EPX391" s="281"/>
      <c r="EPY391" s="281"/>
      <c r="EPZ391" s="281"/>
      <c r="EQA391" s="281"/>
      <c r="EQB391" s="281"/>
      <c r="EQC391" s="281"/>
      <c r="EQD391" s="281"/>
      <c r="EQE391" s="281"/>
      <c r="EQF391" s="281"/>
      <c r="EQG391" s="281"/>
      <c r="EQH391" s="281"/>
      <c r="EQI391" s="281"/>
      <c r="EQJ391" s="281"/>
      <c r="EQK391" s="281"/>
      <c r="EQL391" s="281"/>
      <c r="EQM391" s="281"/>
      <c r="EQN391" s="281"/>
      <c r="EQO391" s="281"/>
      <c r="EQP391" s="281"/>
      <c r="EQQ391" s="281"/>
      <c r="EQR391" s="281"/>
      <c r="EQS391" s="281"/>
      <c r="EQT391" s="281"/>
      <c r="EQU391" s="281"/>
      <c r="EQV391" s="281"/>
      <c r="EQW391" s="281"/>
      <c r="EQX391" s="281"/>
      <c r="EQY391" s="281"/>
      <c r="EQZ391" s="281"/>
      <c r="ERA391" s="281"/>
      <c r="ERB391" s="281"/>
      <c r="ERC391" s="281"/>
      <c r="ERD391" s="281"/>
      <c r="ERE391" s="281"/>
      <c r="ERF391" s="281"/>
      <c r="ERG391" s="281"/>
      <c r="ERH391" s="281"/>
      <c r="ERI391" s="281"/>
      <c r="ERJ391" s="281"/>
      <c r="ERK391" s="281"/>
      <c r="ERL391" s="281"/>
      <c r="ERM391" s="281"/>
      <c r="ERN391" s="281"/>
      <c r="ERO391" s="281"/>
      <c r="ERP391" s="281"/>
      <c r="ERQ391" s="281"/>
      <c r="ERR391" s="281"/>
      <c r="ERS391" s="281"/>
      <c r="ERT391" s="281"/>
      <c r="ERU391" s="281"/>
      <c r="ERV391" s="281"/>
      <c r="ERW391" s="281"/>
      <c r="ERX391" s="281"/>
      <c r="ERY391" s="281"/>
      <c r="ERZ391" s="281"/>
      <c r="ESA391" s="281"/>
      <c r="ESB391" s="281"/>
      <c r="ESC391" s="281"/>
      <c r="ESD391" s="281"/>
      <c r="ESE391" s="281"/>
      <c r="ESF391" s="281"/>
      <c r="ESG391" s="281"/>
      <c r="ESH391" s="281"/>
      <c r="ESI391" s="281"/>
      <c r="ESJ391" s="281"/>
      <c r="ESK391" s="281"/>
      <c r="ESL391" s="281"/>
      <c r="ESM391" s="281"/>
      <c r="ESN391" s="281"/>
      <c r="ESO391" s="281"/>
      <c r="ESP391" s="281"/>
      <c r="ESQ391" s="281"/>
      <c r="ESR391" s="281"/>
      <c r="ESS391" s="281"/>
      <c r="EST391" s="281"/>
      <c r="ESU391" s="281"/>
      <c r="ESV391" s="281"/>
      <c r="ESW391" s="281"/>
      <c r="ESX391" s="281"/>
      <c r="ESY391" s="281"/>
      <c r="ESZ391" s="281"/>
      <c r="ETA391" s="281"/>
      <c r="ETB391" s="281"/>
      <c r="ETC391" s="281"/>
      <c r="ETD391" s="281"/>
      <c r="ETE391" s="281"/>
      <c r="ETF391" s="281"/>
      <c r="ETG391" s="281"/>
      <c r="ETH391" s="281"/>
      <c r="ETI391" s="281"/>
      <c r="ETJ391" s="281"/>
      <c r="ETK391" s="281"/>
      <c r="ETL391" s="281"/>
      <c r="ETM391" s="281"/>
      <c r="ETN391" s="281"/>
      <c r="ETO391" s="281"/>
      <c r="ETP391" s="281"/>
      <c r="ETQ391" s="281"/>
      <c r="ETR391" s="281"/>
      <c r="ETS391" s="281"/>
      <c r="ETT391" s="281"/>
      <c r="ETU391" s="281"/>
      <c r="ETV391" s="281"/>
      <c r="ETW391" s="281"/>
      <c r="ETX391" s="281"/>
      <c r="ETY391" s="281"/>
      <c r="ETZ391" s="281"/>
      <c r="EUA391" s="281"/>
      <c r="EUB391" s="281"/>
      <c r="EUC391" s="281"/>
      <c r="EUD391" s="281"/>
      <c r="EUE391" s="281"/>
      <c r="EUF391" s="281"/>
      <c r="EUG391" s="281"/>
      <c r="EUH391" s="281"/>
      <c r="EUI391" s="281"/>
      <c r="EUJ391" s="281"/>
      <c r="EUK391" s="281"/>
      <c r="EUL391" s="281"/>
      <c r="EUM391" s="281"/>
      <c r="EUN391" s="281"/>
      <c r="EUO391" s="281"/>
      <c r="EUP391" s="281"/>
      <c r="EUQ391" s="281"/>
      <c r="EUR391" s="281"/>
      <c r="EUS391" s="281"/>
      <c r="EUT391" s="281"/>
      <c r="EUU391" s="281"/>
      <c r="EUV391" s="281"/>
      <c r="EUW391" s="281"/>
      <c r="EUX391" s="281"/>
      <c r="EUY391" s="281"/>
      <c r="EUZ391" s="281"/>
      <c r="EVA391" s="281"/>
      <c r="EVB391" s="281"/>
      <c r="EVC391" s="281"/>
      <c r="EVD391" s="281"/>
      <c r="EVE391" s="281"/>
      <c r="EVF391" s="281"/>
      <c r="EVG391" s="281"/>
      <c r="EVH391" s="281"/>
      <c r="EVI391" s="281"/>
      <c r="EVJ391" s="281"/>
      <c r="EVK391" s="281"/>
      <c r="EVL391" s="281"/>
      <c r="EVM391" s="281"/>
      <c r="EVN391" s="281"/>
      <c r="EVO391" s="281"/>
      <c r="EVP391" s="281"/>
      <c r="EVQ391" s="281"/>
      <c r="EVR391" s="281"/>
      <c r="EVS391" s="281"/>
      <c r="EVT391" s="281"/>
      <c r="EVU391" s="281"/>
      <c r="EVV391" s="281"/>
      <c r="EVW391" s="281"/>
      <c r="EVX391" s="281"/>
      <c r="EVY391" s="281"/>
      <c r="EVZ391" s="281"/>
      <c r="EWA391" s="281"/>
      <c r="EWB391" s="281"/>
      <c r="EWC391" s="281"/>
      <c r="EWD391" s="281"/>
      <c r="EWE391" s="281"/>
      <c r="EWF391" s="281"/>
      <c r="EWG391" s="281"/>
      <c r="EWH391" s="281"/>
      <c r="EWI391" s="281"/>
      <c r="EWJ391" s="281"/>
      <c r="EWK391" s="281"/>
      <c r="EWL391" s="281"/>
      <c r="EWM391" s="281"/>
      <c r="EWN391" s="281"/>
      <c r="EWO391" s="281"/>
      <c r="EWP391" s="281"/>
      <c r="EWQ391" s="281"/>
      <c r="EWR391" s="281"/>
      <c r="EWS391" s="281"/>
      <c r="EWT391" s="281"/>
      <c r="EWU391" s="281"/>
      <c r="EWV391" s="281"/>
      <c r="EWW391" s="281"/>
      <c r="EWX391" s="281"/>
      <c r="EWY391" s="281"/>
      <c r="EWZ391" s="281"/>
      <c r="EXA391" s="281"/>
      <c r="EXB391" s="281"/>
      <c r="EXC391" s="281"/>
      <c r="EXD391" s="281"/>
      <c r="EXE391" s="281"/>
      <c r="EXF391" s="281"/>
      <c r="EXG391" s="281"/>
      <c r="EXH391" s="281"/>
      <c r="EXI391" s="281"/>
      <c r="EXJ391" s="281"/>
      <c r="EXK391" s="281"/>
      <c r="EXL391" s="281"/>
      <c r="EXM391" s="281"/>
      <c r="EXN391" s="281"/>
      <c r="EXO391" s="281"/>
      <c r="EXP391" s="281"/>
      <c r="EXQ391" s="281"/>
      <c r="EXR391" s="281"/>
      <c r="EXS391" s="281"/>
      <c r="EXT391" s="281"/>
      <c r="EXU391" s="281"/>
      <c r="EXV391" s="281"/>
      <c r="EXW391" s="281"/>
      <c r="EXX391" s="281"/>
      <c r="EXY391" s="281"/>
      <c r="EXZ391" s="281"/>
      <c r="EYA391" s="281"/>
      <c r="EYB391" s="281"/>
      <c r="EYC391" s="281"/>
      <c r="EYD391" s="281"/>
      <c r="EYE391" s="281"/>
      <c r="EYF391" s="281"/>
      <c r="EYG391" s="281"/>
      <c r="EYH391" s="281"/>
      <c r="EYI391" s="281"/>
      <c r="EYJ391" s="281"/>
      <c r="EYK391" s="281"/>
      <c r="EYL391" s="281"/>
      <c r="EYM391" s="281"/>
      <c r="EYN391" s="281"/>
      <c r="EYO391" s="281"/>
      <c r="EYP391" s="281"/>
      <c r="EYQ391" s="281"/>
      <c r="EYR391" s="281"/>
      <c r="EYS391" s="281"/>
      <c r="EYT391" s="281"/>
      <c r="EYU391" s="281"/>
      <c r="EYV391" s="281"/>
      <c r="EYW391" s="281"/>
      <c r="EYX391" s="281"/>
      <c r="EYY391" s="281"/>
      <c r="EYZ391" s="281"/>
      <c r="EZA391" s="281"/>
      <c r="EZB391" s="281"/>
      <c r="EZC391" s="281"/>
      <c r="EZD391" s="281"/>
      <c r="EZE391" s="281"/>
      <c r="EZF391" s="281"/>
      <c r="EZG391" s="281"/>
      <c r="EZH391" s="281"/>
      <c r="EZI391" s="281"/>
      <c r="EZJ391" s="281"/>
      <c r="EZK391" s="281"/>
      <c r="EZL391" s="281"/>
      <c r="EZM391" s="281"/>
      <c r="EZN391" s="281"/>
      <c r="EZO391" s="281"/>
      <c r="EZP391" s="281"/>
      <c r="EZQ391" s="281"/>
      <c r="EZR391" s="281"/>
      <c r="EZS391" s="281"/>
      <c r="EZT391" s="281"/>
      <c r="EZU391" s="281"/>
      <c r="EZV391" s="281"/>
      <c r="EZW391" s="281"/>
      <c r="EZX391" s="281"/>
      <c r="EZY391" s="281"/>
      <c r="EZZ391" s="281"/>
      <c r="FAA391" s="281"/>
      <c r="FAB391" s="281"/>
      <c r="FAC391" s="281"/>
      <c r="FAD391" s="281"/>
      <c r="FAE391" s="281"/>
      <c r="FAF391" s="281"/>
      <c r="FAG391" s="281"/>
      <c r="FAH391" s="281"/>
      <c r="FAI391" s="281"/>
      <c r="FAJ391" s="281"/>
      <c r="FAK391" s="281"/>
      <c r="FAL391" s="281"/>
      <c r="FAM391" s="281"/>
      <c r="FAN391" s="281"/>
      <c r="FAO391" s="281"/>
      <c r="FAP391" s="281"/>
      <c r="FAQ391" s="281"/>
      <c r="FAR391" s="281"/>
      <c r="FAS391" s="281"/>
      <c r="FAT391" s="281"/>
      <c r="FAU391" s="281"/>
      <c r="FAV391" s="281"/>
      <c r="FAW391" s="281"/>
      <c r="FAX391" s="281"/>
      <c r="FAY391" s="281"/>
      <c r="FAZ391" s="281"/>
      <c r="FBA391" s="281"/>
      <c r="FBB391" s="281"/>
      <c r="FBC391" s="281"/>
      <c r="FBD391" s="281"/>
      <c r="FBE391" s="281"/>
      <c r="FBF391" s="281"/>
      <c r="FBG391" s="281"/>
      <c r="FBH391" s="281"/>
      <c r="FBI391" s="281"/>
      <c r="FBJ391" s="281"/>
      <c r="FBK391" s="281"/>
      <c r="FBL391" s="281"/>
      <c r="FBM391" s="281"/>
      <c r="FBN391" s="281"/>
      <c r="FBO391" s="281"/>
      <c r="FBP391" s="281"/>
      <c r="FBQ391" s="281"/>
      <c r="FBR391" s="281"/>
      <c r="FBS391" s="281"/>
      <c r="FBT391" s="281"/>
      <c r="FBU391" s="281"/>
      <c r="FBV391" s="281"/>
      <c r="FBW391" s="281"/>
      <c r="FBX391" s="281"/>
      <c r="FBY391" s="281"/>
      <c r="FBZ391" s="281"/>
      <c r="FCA391" s="281"/>
      <c r="FCB391" s="281"/>
      <c r="FCC391" s="281"/>
      <c r="FCD391" s="281"/>
      <c r="FCE391" s="281"/>
      <c r="FCF391" s="281"/>
      <c r="FCG391" s="281"/>
      <c r="FCH391" s="281"/>
      <c r="FCI391" s="281"/>
      <c r="FCJ391" s="281"/>
      <c r="FCK391" s="281"/>
      <c r="FCL391" s="281"/>
      <c r="FCM391" s="281"/>
      <c r="FCN391" s="281"/>
      <c r="FCO391" s="281"/>
      <c r="FCP391" s="281"/>
      <c r="FCQ391" s="281"/>
      <c r="FCR391" s="281"/>
      <c r="FCS391" s="281"/>
      <c r="FCT391" s="281"/>
      <c r="FCU391" s="281"/>
      <c r="FCV391" s="281"/>
      <c r="FCW391" s="281"/>
      <c r="FCX391" s="281"/>
      <c r="FCY391" s="281"/>
      <c r="FCZ391" s="281"/>
      <c r="FDA391" s="281"/>
      <c r="FDB391" s="281"/>
      <c r="FDC391" s="281"/>
      <c r="FDD391" s="281"/>
      <c r="FDE391" s="281"/>
      <c r="FDF391" s="281"/>
      <c r="FDG391" s="281"/>
      <c r="FDH391" s="281"/>
      <c r="FDI391" s="281"/>
      <c r="FDJ391" s="281"/>
      <c r="FDK391" s="281"/>
      <c r="FDL391" s="281"/>
      <c r="FDM391" s="281"/>
      <c r="FDN391" s="281"/>
      <c r="FDO391" s="281"/>
      <c r="FDP391" s="281"/>
      <c r="FDQ391" s="281"/>
      <c r="FDR391" s="281"/>
      <c r="FDS391" s="281"/>
      <c r="FDT391" s="281"/>
      <c r="FDU391" s="281"/>
      <c r="FDV391" s="281"/>
      <c r="FDW391" s="281"/>
      <c r="FDX391" s="281"/>
      <c r="FDY391" s="281"/>
      <c r="FDZ391" s="281"/>
      <c r="FEA391" s="281"/>
      <c r="FEB391" s="281"/>
      <c r="FEC391" s="281"/>
      <c r="FED391" s="281"/>
      <c r="FEE391" s="281"/>
      <c r="FEF391" s="281"/>
      <c r="FEG391" s="281"/>
      <c r="FEH391" s="281"/>
      <c r="FEI391" s="281"/>
      <c r="FEJ391" s="281"/>
      <c r="FEK391" s="281"/>
      <c r="FEL391" s="281"/>
      <c r="FEM391" s="281"/>
      <c r="FEN391" s="281"/>
      <c r="FEO391" s="281"/>
      <c r="FEP391" s="281"/>
      <c r="FEQ391" s="281"/>
      <c r="FER391" s="281"/>
      <c r="FES391" s="281"/>
      <c r="FET391" s="281"/>
      <c r="FEU391" s="281"/>
      <c r="FEV391" s="281"/>
      <c r="FEW391" s="281"/>
      <c r="FEX391" s="281"/>
      <c r="FEY391" s="281"/>
      <c r="FEZ391" s="281"/>
      <c r="FFA391" s="281"/>
      <c r="FFB391" s="281"/>
      <c r="FFC391" s="281"/>
      <c r="FFD391" s="281"/>
      <c r="FFE391" s="281"/>
      <c r="FFF391" s="281"/>
      <c r="FFG391" s="281"/>
      <c r="FFH391" s="281"/>
      <c r="FFI391" s="281"/>
      <c r="FFJ391" s="281"/>
      <c r="FFK391" s="281"/>
      <c r="FFL391" s="281"/>
      <c r="FFM391" s="281"/>
      <c r="FFN391" s="281"/>
      <c r="FFO391" s="281"/>
      <c r="FFP391" s="281"/>
      <c r="FFQ391" s="281"/>
      <c r="FFR391" s="281"/>
      <c r="FFS391" s="281"/>
      <c r="FFT391" s="281"/>
      <c r="FFU391" s="281"/>
      <c r="FFV391" s="281"/>
      <c r="FFW391" s="281"/>
      <c r="FFX391" s="281"/>
      <c r="FFY391" s="281"/>
      <c r="FFZ391" s="281"/>
      <c r="FGA391" s="281"/>
      <c r="FGB391" s="281"/>
      <c r="FGC391" s="281"/>
      <c r="FGD391" s="281"/>
      <c r="FGE391" s="281"/>
      <c r="FGF391" s="281"/>
      <c r="FGG391" s="281"/>
      <c r="FGH391" s="281"/>
      <c r="FGI391" s="281"/>
      <c r="FGJ391" s="281"/>
      <c r="FGK391" s="281"/>
      <c r="FGL391" s="281"/>
      <c r="FGM391" s="281"/>
      <c r="FGN391" s="281"/>
      <c r="FGO391" s="281"/>
      <c r="FGP391" s="281"/>
      <c r="FGQ391" s="281"/>
      <c r="FGR391" s="281"/>
      <c r="FGS391" s="281"/>
      <c r="FGT391" s="281"/>
      <c r="FGU391" s="281"/>
      <c r="FGV391" s="281"/>
      <c r="FGW391" s="281"/>
      <c r="FGX391" s="281"/>
      <c r="FGY391" s="281"/>
      <c r="FGZ391" s="281"/>
      <c r="FHA391" s="281"/>
      <c r="FHB391" s="281"/>
      <c r="FHC391" s="281"/>
      <c r="FHD391" s="281"/>
      <c r="FHE391" s="281"/>
      <c r="FHF391" s="281"/>
      <c r="FHG391" s="281"/>
      <c r="FHH391" s="281"/>
      <c r="FHI391" s="281"/>
      <c r="FHJ391" s="281"/>
      <c r="FHK391" s="281"/>
      <c r="FHL391" s="281"/>
      <c r="FHM391" s="281"/>
      <c r="FHN391" s="281"/>
      <c r="FHO391" s="281"/>
      <c r="FHP391" s="281"/>
      <c r="FHQ391" s="281"/>
      <c r="FHR391" s="281"/>
      <c r="FHS391" s="281"/>
      <c r="FHT391" s="281"/>
      <c r="FHU391" s="281"/>
      <c r="FHV391" s="281"/>
      <c r="FHW391" s="281"/>
      <c r="FHX391" s="281"/>
      <c r="FHY391" s="281"/>
      <c r="FHZ391" s="281"/>
      <c r="FIA391" s="281"/>
      <c r="FIB391" s="281"/>
      <c r="FIC391" s="281"/>
      <c r="FID391" s="281"/>
      <c r="FIE391" s="281"/>
      <c r="FIF391" s="281"/>
      <c r="FIG391" s="281"/>
      <c r="FIH391" s="281"/>
      <c r="FII391" s="281"/>
      <c r="FIJ391" s="281"/>
      <c r="FIK391" s="281"/>
      <c r="FIL391" s="281"/>
      <c r="FIM391" s="281"/>
      <c r="FIN391" s="281"/>
      <c r="FIO391" s="281"/>
      <c r="FIP391" s="281"/>
      <c r="FIQ391" s="281"/>
      <c r="FIR391" s="281"/>
      <c r="FIS391" s="281"/>
      <c r="FIT391" s="281"/>
      <c r="FIU391" s="281"/>
      <c r="FIV391" s="281"/>
      <c r="FIW391" s="281"/>
      <c r="FIX391" s="281"/>
      <c r="FIY391" s="281"/>
      <c r="FIZ391" s="281"/>
      <c r="FJA391" s="281"/>
      <c r="FJB391" s="281"/>
      <c r="FJC391" s="281"/>
      <c r="FJD391" s="281"/>
      <c r="FJE391" s="281"/>
      <c r="FJF391" s="281"/>
      <c r="FJG391" s="281"/>
      <c r="FJH391" s="281"/>
      <c r="FJI391" s="281"/>
      <c r="FJJ391" s="281"/>
      <c r="FJK391" s="281"/>
      <c r="FJL391" s="281"/>
      <c r="FJM391" s="281"/>
      <c r="FJN391" s="281"/>
      <c r="FJO391" s="281"/>
      <c r="FJP391" s="281"/>
      <c r="FJQ391" s="281"/>
      <c r="FJR391" s="281"/>
      <c r="FJS391" s="281"/>
      <c r="FJT391" s="281"/>
      <c r="FJU391" s="281"/>
      <c r="FJV391" s="281"/>
      <c r="FJW391" s="281"/>
      <c r="FJX391" s="281"/>
      <c r="FJY391" s="281"/>
      <c r="FJZ391" s="281"/>
      <c r="FKA391" s="281"/>
      <c r="FKB391" s="281"/>
      <c r="FKC391" s="281"/>
      <c r="FKD391" s="281"/>
      <c r="FKE391" s="281"/>
      <c r="FKF391" s="281"/>
      <c r="FKG391" s="281"/>
      <c r="FKH391" s="281"/>
      <c r="FKI391" s="281"/>
      <c r="FKJ391" s="281"/>
      <c r="FKK391" s="281"/>
      <c r="FKL391" s="281"/>
      <c r="FKM391" s="281"/>
      <c r="FKN391" s="281"/>
      <c r="FKO391" s="281"/>
      <c r="FKP391" s="281"/>
      <c r="FKQ391" s="281"/>
      <c r="FKR391" s="281"/>
      <c r="FKS391" s="281"/>
      <c r="FKT391" s="281"/>
      <c r="FKU391" s="281"/>
      <c r="FKV391" s="281"/>
      <c r="FKW391" s="281"/>
      <c r="FKX391" s="281"/>
      <c r="FKY391" s="281"/>
      <c r="FKZ391" s="281"/>
      <c r="FLA391" s="281"/>
      <c r="FLB391" s="281"/>
      <c r="FLC391" s="281"/>
      <c r="FLD391" s="281"/>
      <c r="FLE391" s="281"/>
      <c r="FLF391" s="281"/>
      <c r="FLG391" s="281"/>
      <c r="FLH391" s="281"/>
      <c r="FLI391" s="281"/>
      <c r="FLJ391" s="281"/>
      <c r="FLK391" s="281"/>
      <c r="FLL391" s="281"/>
      <c r="FLM391" s="281"/>
      <c r="FLN391" s="281"/>
      <c r="FLO391" s="281"/>
      <c r="FLP391" s="281"/>
      <c r="FLQ391" s="281"/>
      <c r="FLR391" s="281"/>
      <c r="FLS391" s="281"/>
      <c r="FLT391" s="281"/>
      <c r="FLU391" s="281"/>
      <c r="FLV391" s="281"/>
      <c r="FLW391" s="281"/>
      <c r="FLX391" s="281"/>
      <c r="FLY391" s="281"/>
      <c r="FLZ391" s="281"/>
      <c r="FMA391" s="281"/>
      <c r="FMB391" s="281"/>
      <c r="FMC391" s="281"/>
      <c r="FMD391" s="281"/>
      <c r="FME391" s="281"/>
      <c r="FMF391" s="281"/>
      <c r="FMG391" s="281"/>
      <c r="FMH391" s="281"/>
      <c r="FMI391" s="281"/>
      <c r="FMJ391" s="281"/>
      <c r="FMK391" s="281"/>
      <c r="FML391" s="281"/>
      <c r="FMM391" s="281"/>
      <c r="FMN391" s="281"/>
      <c r="FMO391" s="281"/>
      <c r="FMP391" s="281"/>
      <c r="FMQ391" s="281"/>
      <c r="FMR391" s="281"/>
      <c r="FMS391" s="281"/>
      <c r="FMT391" s="281"/>
      <c r="FMU391" s="281"/>
      <c r="FMV391" s="281"/>
      <c r="FMW391" s="281"/>
      <c r="FMX391" s="281"/>
      <c r="FMY391" s="281"/>
      <c r="FMZ391" s="281"/>
      <c r="FNA391" s="281"/>
      <c r="FNB391" s="281"/>
      <c r="FNC391" s="281"/>
      <c r="FND391" s="281"/>
      <c r="FNE391" s="281"/>
      <c r="FNF391" s="281"/>
      <c r="FNG391" s="281"/>
      <c r="FNH391" s="281"/>
      <c r="FNI391" s="281"/>
      <c r="FNJ391" s="281"/>
      <c r="FNK391" s="281"/>
      <c r="FNL391" s="281"/>
      <c r="FNM391" s="281"/>
      <c r="FNN391" s="281"/>
      <c r="FNO391" s="281"/>
      <c r="FNP391" s="281"/>
      <c r="FNQ391" s="281"/>
      <c r="FNR391" s="281"/>
      <c r="FNS391" s="281"/>
      <c r="FNT391" s="281"/>
      <c r="FNU391" s="281"/>
      <c r="FNV391" s="281"/>
      <c r="FNW391" s="281"/>
      <c r="FNX391" s="281"/>
      <c r="FNY391" s="281"/>
      <c r="FNZ391" s="281"/>
      <c r="FOA391" s="281"/>
      <c r="FOB391" s="281"/>
      <c r="FOC391" s="281"/>
      <c r="FOD391" s="281"/>
      <c r="FOE391" s="281"/>
      <c r="FOF391" s="281"/>
      <c r="FOG391" s="281"/>
      <c r="FOH391" s="281"/>
      <c r="FOI391" s="281"/>
      <c r="FOJ391" s="281"/>
      <c r="FOK391" s="281"/>
      <c r="FOL391" s="281"/>
      <c r="FOM391" s="281"/>
      <c r="FON391" s="281"/>
      <c r="FOO391" s="281"/>
      <c r="FOP391" s="281"/>
      <c r="FOQ391" s="281"/>
      <c r="FOR391" s="281"/>
      <c r="FOS391" s="281"/>
      <c r="FOT391" s="281"/>
      <c r="FOU391" s="281"/>
      <c r="FOV391" s="281"/>
      <c r="FOW391" s="281"/>
      <c r="FOX391" s="281"/>
      <c r="FOY391" s="281"/>
      <c r="FOZ391" s="281"/>
      <c r="FPA391" s="281"/>
      <c r="FPB391" s="281"/>
      <c r="FPC391" s="281"/>
      <c r="FPD391" s="281"/>
      <c r="FPE391" s="281"/>
      <c r="FPF391" s="281"/>
      <c r="FPG391" s="281"/>
      <c r="FPH391" s="281"/>
      <c r="FPI391" s="281"/>
      <c r="FPJ391" s="281"/>
      <c r="FPK391" s="281"/>
      <c r="FPL391" s="281"/>
      <c r="FPM391" s="281"/>
      <c r="FPN391" s="281"/>
      <c r="FPO391" s="281"/>
      <c r="FPP391" s="281"/>
      <c r="FPQ391" s="281"/>
      <c r="FPR391" s="281"/>
      <c r="FPS391" s="281"/>
      <c r="FPT391" s="281"/>
      <c r="FPU391" s="281"/>
      <c r="FPV391" s="281"/>
      <c r="FPW391" s="281"/>
      <c r="FPX391" s="281"/>
      <c r="FPY391" s="281"/>
      <c r="FPZ391" s="281"/>
      <c r="FQA391" s="281"/>
      <c r="FQB391" s="281"/>
      <c r="FQC391" s="281"/>
      <c r="FQD391" s="281"/>
      <c r="FQE391" s="281"/>
      <c r="FQF391" s="281"/>
      <c r="FQG391" s="281"/>
      <c r="FQH391" s="281"/>
      <c r="FQI391" s="281"/>
      <c r="FQJ391" s="281"/>
      <c r="FQK391" s="281"/>
      <c r="FQL391" s="281"/>
      <c r="FQM391" s="281"/>
      <c r="FQN391" s="281"/>
      <c r="FQO391" s="281"/>
      <c r="FQP391" s="281"/>
      <c r="FQQ391" s="281"/>
      <c r="FQR391" s="281"/>
      <c r="FQS391" s="281"/>
      <c r="FQT391" s="281"/>
      <c r="FQU391" s="281"/>
      <c r="FQV391" s="281"/>
      <c r="FQW391" s="281"/>
      <c r="FQX391" s="281"/>
      <c r="FQY391" s="281"/>
      <c r="FQZ391" s="281"/>
      <c r="FRA391" s="281"/>
      <c r="FRB391" s="281"/>
      <c r="FRC391" s="281"/>
      <c r="FRD391" s="281"/>
      <c r="FRE391" s="281"/>
      <c r="FRF391" s="281"/>
      <c r="FRG391" s="281"/>
      <c r="FRH391" s="281"/>
      <c r="FRI391" s="281"/>
      <c r="FRJ391" s="281"/>
      <c r="FRK391" s="281"/>
      <c r="FRL391" s="281"/>
      <c r="FRM391" s="281"/>
      <c r="FRN391" s="281"/>
      <c r="FRO391" s="281"/>
      <c r="FRP391" s="281"/>
      <c r="FRQ391" s="281"/>
      <c r="FRR391" s="281"/>
      <c r="FRS391" s="281"/>
      <c r="FRT391" s="281"/>
      <c r="FRU391" s="281"/>
      <c r="FRV391" s="281"/>
      <c r="FRW391" s="281"/>
      <c r="FRX391" s="281"/>
      <c r="FRY391" s="281"/>
      <c r="FRZ391" s="281"/>
      <c r="FSA391" s="281"/>
      <c r="FSB391" s="281"/>
      <c r="FSC391" s="281"/>
      <c r="FSD391" s="281"/>
      <c r="FSE391" s="281"/>
      <c r="FSF391" s="281"/>
      <c r="FSG391" s="281"/>
      <c r="FSH391" s="281"/>
      <c r="FSI391" s="281"/>
      <c r="FSJ391" s="281"/>
      <c r="FSK391" s="281"/>
      <c r="FSL391" s="281"/>
      <c r="FSM391" s="281"/>
      <c r="FSN391" s="281"/>
      <c r="FSO391" s="281"/>
      <c r="FSP391" s="281"/>
      <c r="FSQ391" s="281"/>
      <c r="FSR391" s="281"/>
      <c r="FSS391" s="281"/>
      <c r="FST391" s="281"/>
      <c r="FSU391" s="281"/>
      <c r="FSV391" s="281"/>
      <c r="FSW391" s="281"/>
      <c r="FSX391" s="281"/>
      <c r="FSY391" s="281"/>
      <c r="FSZ391" s="281"/>
      <c r="FTA391" s="281"/>
      <c r="FTB391" s="281"/>
      <c r="FTC391" s="281"/>
      <c r="FTD391" s="281"/>
      <c r="FTE391" s="281"/>
      <c r="FTF391" s="281"/>
      <c r="FTG391" s="281"/>
      <c r="FTH391" s="281"/>
      <c r="FTI391" s="281"/>
      <c r="FTJ391" s="281"/>
      <c r="FTK391" s="281"/>
      <c r="FTL391" s="281"/>
      <c r="FTM391" s="281"/>
      <c r="FTN391" s="281"/>
      <c r="FTO391" s="281"/>
      <c r="FTP391" s="281"/>
      <c r="FTQ391" s="281"/>
      <c r="FTR391" s="281"/>
      <c r="FTS391" s="281"/>
      <c r="FTT391" s="281"/>
      <c r="FTU391" s="281"/>
      <c r="FTV391" s="281"/>
      <c r="FTW391" s="281"/>
      <c r="FTX391" s="281"/>
      <c r="FTY391" s="281"/>
      <c r="FTZ391" s="281"/>
      <c r="FUA391" s="281"/>
      <c r="FUB391" s="281"/>
      <c r="FUC391" s="281"/>
      <c r="FUD391" s="281"/>
      <c r="FUE391" s="281"/>
      <c r="FUF391" s="281"/>
      <c r="FUG391" s="281"/>
      <c r="FUH391" s="281"/>
      <c r="FUI391" s="281"/>
      <c r="FUJ391" s="281"/>
      <c r="FUK391" s="281"/>
      <c r="FUL391" s="281"/>
      <c r="FUM391" s="281"/>
      <c r="FUN391" s="281"/>
      <c r="FUO391" s="281"/>
      <c r="FUP391" s="281"/>
      <c r="FUQ391" s="281"/>
      <c r="FUR391" s="281"/>
      <c r="FUS391" s="281"/>
      <c r="FUT391" s="281"/>
      <c r="FUU391" s="281"/>
      <c r="FUV391" s="281"/>
      <c r="FUW391" s="281"/>
      <c r="FUX391" s="281"/>
      <c r="FUY391" s="281"/>
      <c r="FUZ391" s="281"/>
      <c r="FVA391" s="281"/>
      <c r="FVB391" s="281"/>
      <c r="FVC391" s="281"/>
      <c r="FVD391" s="281"/>
      <c r="FVE391" s="281"/>
      <c r="FVF391" s="281"/>
      <c r="FVG391" s="281"/>
      <c r="FVH391" s="281"/>
      <c r="FVI391" s="281"/>
      <c r="FVJ391" s="281"/>
      <c r="FVK391" s="281"/>
      <c r="FVL391" s="281"/>
      <c r="FVM391" s="281"/>
      <c r="FVN391" s="281"/>
      <c r="FVO391" s="281"/>
      <c r="FVP391" s="281"/>
      <c r="FVQ391" s="281"/>
      <c r="FVR391" s="281"/>
      <c r="FVS391" s="281"/>
      <c r="FVT391" s="281"/>
      <c r="FVU391" s="281"/>
      <c r="FVV391" s="281"/>
      <c r="FVW391" s="281"/>
      <c r="FVX391" s="281"/>
      <c r="FVY391" s="281"/>
      <c r="FVZ391" s="281"/>
      <c r="FWA391" s="281"/>
      <c r="FWB391" s="281"/>
      <c r="FWC391" s="281"/>
      <c r="FWD391" s="281"/>
      <c r="FWE391" s="281"/>
      <c r="FWF391" s="281"/>
      <c r="FWG391" s="281"/>
      <c r="FWH391" s="281"/>
      <c r="FWI391" s="281"/>
      <c r="FWJ391" s="281"/>
      <c r="FWK391" s="281"/>
      <c r="FWL391" s="281"/>
      <c r="FWM391" s="281"/>
      <c r="FWN391" s="281"/>
      <c r="FWO391" s="281"/>
      <c r="FWP391" s="281"/>
      <c r="FWQ391" s="281"/>
      <c r="FWR391" s="281"/>
      <c r="FWS391" s="281"/>
      <c r="FWT391" s="281"/>
      <c r="FWU391" s="281"/>
      <c r="FWV391" s="281"/>
      <c r="FWW391" s="281"/>
      <c r="FWX391" s="281"/>
      <c r="FWY391" s="281"/>
      <c r="FWZ391" s="281"/>
      <c r="FXA391" s="281"/>
      <c r="FXB391" s="281"/>
      <c r="FXC391" s="281"/>
      <c r="FXD391" s="281"/>
      <c r="FXE391" s="281"/>
      <c r="FXF391" s="281"/>
      <c r="FXG391" s="281"/>
      <c r="FXH391" s="281"/>
      <c r="FXI391" s="281"/>
      <c r="FXJ391" s="281"/>
      <c r="FXK391" s="281"/>
      <c r="FXL391" s="281"/>
      <c r="FXM391" s="281"/>
      <c r="FXN391" s="281"/>
      <c r="FXO391" s="281"/>
      <c r="FXP391" s="281"/>
      <c r="FXQ391" s="281"/>
      <c r="FXR391" s="281"/>
      <c r="FXS391" s="281"/>
      <c r="FXT391" s="281"/>
      <c r="FXU391" s="281"/>
      <c r="FXV391" s="281"/>
      <c r="FXW391" s="281"/>
      <c r="FXX391" s="281"/>
      <c r="FXY391" s="281"/>
      <c r="FXZ391" s="281"/>
      <c r="FYA391" s="281"/>
      <c r="FYB391" s="281"/>
      <c r="FYC391" s="281"/>
      <c r="FYD391" s="281"/>
      <c r="FYE391" s="281"/>
      <c r="FYF391" s="281"/>
      <c r="FYG391" s="281"/>
      <c r="FYH391" s="281"/>
      <c r="FYI391" s="281"/>
      <c r="FYJ391" s="281"/>
      <c r="FYK391" s="281"/>
      <c r="FYL391" s="281"/>
      <c r="FYM391" s="281"/>
      <c r="FYN391" s="281"/>
      <c r="FYO391" s="281"/>
      <c r="FYP391" s="281"/>
      <c r="FYQ391" s="281"/>
      <c r="FYR391" s="281"/>
      <c r="FYS391" s="281"/>
      <c r="FYT391" s="281"/>
      <c r="FYU391" s="281"/>
      <c r="FYV391" s="281"/>
      <c r="FYW391" s="281"/>
      <c r="FYX391" s="281"/>
      <c r="FYY391" s="281"/>
      <c r="FYZ391" s="281"/>
      <c r="FZA391" s="281"/>
      <c r="FZB391" s="281"/>
      <c r="FZC391" s="281"/>
      <c r="FZD391" s="281"/>
      <c r="FZE391" s="281"/>
      <c r="FZF391" s="281"/>
      <c r="FZG391" s="281"/>
      <c r="FZH391" s="281"/>
      <c r="FZI391" s="281"/>
      <c r="FZJ391" s="281"/>
      <c r="FZK391" s="281"/>
      <c r="FZL391" s="281"/>
      <c r="FZM391" s="281"/>
      <c r="FZN391" s="281"/>
      <c r="FZO391" s="281"/>
      <c r="FZP391" s="281"/>
      <c r="FZQ391" s="281"/>
      <c r="FZR391" s="281"/>
      <c r="FZS391" s="281"/>
      <c r="FZT391" s="281"/>
      <c r="FZU391" s="281"/>
      <c r="FZV391" s="281"/>
      <c r="FZW391" s="281"/>
      <c r="FZX391" s="281"/>
      <c r="FZY391" s="281"/>
      <c r="FZZ391" s="281"/>
      <c r="GAA391" s="281"/>
      <c r="GAB391" s="281"/>
      <c r="GAC391" s="281"/>
      <c r="GAD391" s="281"/>
      <c r="GAE391" s="281"/>
      <c r="GAF391" s="281"/>
      <c r="GAG391" s="281"/>
      <c r="GAH391" s="281"/>
      <c r="GAI391" s="281"/>
      <c r="GAJ391" s="281"/>
      <c r="GAK391" s="281"/>
      <c r="GAL391" s="281"/>
      <c r="GAM391" s="281"/>
      <c r="GAN391" s="281"/>
      <c r="GAO391" s="281"/>
      <c r="GAP391" s="281"/>
      <c r="GAQ391" s="281"/>
      <c r="GAR391" s="281"/>
      <c r="GAS391" s="281"/>
      <c r="GAT391" s="281"/>
      <c r="GAU391" s="281"/>
      <c r="GAV391" s="281"/>
      <c r="GAW391" s="281"/>
      <c r="GAX391" s="281"/>
      <c r="GAY391" s="281"/>
      <c r="GAZ391" s="281"/>
      <c r="GBA391" s="281"/>
      <c r="GBB391" s="281"/>
      <c r="GBC391" s="281"/>
      <c r="GBD391" s="281"/>
      <c r="GBE391" s="281"/>
      <c r="GBF391" s="281"/>
      <c r="GBG391" s="281"/>
      <c r="GBH391" s="281"/>
      <c r="GBI391" s="281"/>
      <c r="GBJ391" s="281"/>
      <c r="GBK391" s="281"/>
      <c r="GBL391" s="281"/>
      <c r="GBM391" s="281"/>
      <c r="GBN391" s="281"/>
      <c r="GBO391" s="281"/>
      <c r="GBP391" s="281"/>
      <c r="GBQ391" s="281"/>
      <c r="GBR391" s="281"/>
      <c r="GBS391" s="281"/>
      <c r="GBT391" s="281"/>
      <c r="GBU391" s="281"/>
      <c r="GBV391" s="281"/>
      <c r="GBW391" s="281"/>
      <c r="GBX391" s="281"/>
      <c r="GBY391" s="281"/>
      <c r="GBZ391" s="281"/>
      <c r="GCA391" s="281"/>
      <c r="GCB391" s="281"/>
      <c r="GCC391" s="281"/>
      <c r="GCD391" s="281"/>
      <c r="GCE391" s="281"/>
      <c r="GCF391" s="281"/>
      <c r="GCG391" s="281"/>
      <c r="GCH391" s="281"/>
      <c r="GCI391" s="281"/>
      <c r="GCJ391" s="281"/>
      <c r="GCK391" s="281"/>
      <c r="GCL391" s="281"/>
      <c r="GCM391" s="281"/>
      <c r="GCN391" s="281"/>
      <c r="GCO391" s="281"/>
      <c r="GCP391" s="281"/>
      <c r="GCQ391" s="281"/>
      <c r="GCR391" s="281"/>
      <c r="GCS391" s="281"/>
      <c r="GCT391" s="281"/>
      <c r="GCU391" s="281"/>
      <c r="GCV391" s="281"/>
      <c r="GCW391" s="281"/>
      <c r="GCX391" s="281"/>
      <c r="GCY391" s="281"/>
      <c r="GCZ391" s="281"/>
      <c r="GDA391" s="281"/>
      <c r="GDB391" s="281"/>
      <c r="GDC391" s="281"/>
      <c r="GDD391" s="281"/>
      <c r="GDE391" s="281"/>
      <c r="GDF391" s="281"/>
      <c r="GDG391" s="281"/>
      <c r="GDH391" s="281"/>
      <c r="GDI391" s="281"/>
      <c r="GDJ391" s="281"/>
      <c r="GDK391" s="281"/>
      <c r="GDL391" s="281"/>
      <c r="GDM391" s="281"/>
      <c r="GDN391" s="281"/>
      <c r="GDO391" s="281"/>
      <c r="GDP391" s="281"/>
      <c r="GDQ391" s="281"/>
      <c r="GDR391" s="281"/>
      <c r="GDS391" s="281"/>
      <c r="GDT391" s="281"/>
      <c r="GDU391" s="281"/>
      <c r="GDV391" s="281"/>
      <c r="GDW391" s="281"/>
      <c r="GDX391" s="281"/>
      <c r="GDY391" s="281"/>
      <c r="GDZ391" s="281"/>
      <c r="GEA391" s="281"/>
      <c r="GEB391" s="281"/>
      <c r="GEC391" s="281"/>
      <c r="GED391" s="281"/>
      <c r="GEE391" s="281"/>
      <c r="GEF391" s="281"/>
      <c r="GEG391" s="281"/>
      <c r="GEH391" s="281"/>
      <c r="GEI391" s="281"/>
      <c r="GEJ391" s="281"/>
      <c r="GEK391" s="281"/>
      <c r="GEL391" s="281"/>
      <c r="GEM391" s="281"/>
      <c r="GEN391" s="281"/>
      <c r="GEO391" s="281"/>
      <c r="GEP391" s="281"/>
      <c r="GEQ391" s="281"/>
      <c r="GER391" s="281"/>
      <c r="GES391" s="281"/>
      <c r="GET391" s="281"/>
      <c r="GEU391" s="281"/>
      <c r="GEV391" s="281"/>
      <c r="GEW391" s="281"/>
      <c r="GEX391" s="281"/>
      <c r="GEY391" s="281"/>
      <c r="GEZ391" s="281"/>
      <c r="GFA391" s="281"/>
      <c r="GFB391" s="281"/>
      <c r="GFC391" s="281"/>
      <c r="GFD391" s="281"/>
      <c r="GFE391" s="281"/>
      <c r="GFF391" s="281"/>
      <c r="GFG391" s="281"/>
      <c r="GFH391" s="281"/>
      <c r="GFI391" s="281"/>
      <c r="GFJ391" s="281"/>
      <c r="GFK391" s="281"/>
      <c r="GFL391" s="281"/>
      <c r="GFM391" s="281"/>
      <c r="GFN391" s="281"/>
      <c r="GFO391" s="281"/>
      <c r="GFP391" s="281"/>
      <c r="GFQ391" s="281"/>
      <c r="GFR391" s="281"/>
      <c r="GFS391" s="281"/>
      <c r="GFT391" s="281"/>
      <c r="GFU391" s="281"/>
      <c r="GFV391" s="281"/>
      <c r="GFW391" s="281"/>
      <c r="GFX391" s="281"/>
      <c r="GFY391" s="281"/>
      <c r="GFZ391" s="281"/>
      <c r="GGA391" s="281"/>
      <c r="GGB391" s="281"/>
      <c r="GGC391" s="281"/>
      <c r="GGD391" s="281"/>
      <c r="GGE391" s="281"/>
      <c r="GGF391" s="281"/>
      <c r="GGG391" s="281"/>
      <c r="GGH391" s="281"/>
      <c r="GGI391" s="281"/>
      <c r="GGJ391" s="281"/>
      <c r="GGK391" s="281"/>
      <c r="GGL391" s="281"/>
      <c r="GGM391" s="281"/>
      <c r="GGN391" s="281"/>
      <c r="GGO391" s="281"/>
      <c r="GGP391" s="281"/>
      <c r="GGQ391" s="281"/>
      <c r="GGR391" s="281"/>
      <c r="GGS391" s="281"/>
      <c r="GGT391" s="281"/>
      <c r="GGU391" s="281"/>
      <c r="GGV391" s="281"/>
      <c r="GGW391" s="281"/>
      <c r="GGX391" s="281"/>
      <c r="GGY391" s="281"/>
      <c r="GGZ391" s="281"/>
      <c r="GHA391" s="281"/>
      <c r="GHB391" s="281"/>
      <c r="GHC391" s="281"/>
      <c r="GHD391" s="281"/>
      <c r="GHE391" s="281"/>
      <c r="GHF391" s="281"/>
      <c r="GHG391" s="281"/>
      <c r="GHH391" s="281"/>
      <c r="GHI391" s="281"/>
      <c r="GHJ391" s="281"/>
      <c r="GHK391" s="281"/>
      <c r="GHL391" s="281"/>
      <c r="GHM391" s="281"/>
      <c r="GHN391" s="281"/>
      <c r="GHO391" s="281"/>
      <c r="GHP391" s="281"/>
      <c r="GHQ391" s="281"/>
      <c r="GHR391" s="281"/>
      <c r="GHS391" s="281"/>
      <c r="GHT391" s="281"/>
      <c r="GHU391" s="281"/>
      <c r="GHV391" s="281"/>
      <c r="GHW391" s="281"/>
      <c r="GHX391" s="281"/>
      <c r="GHY391" s="281"/>
      <c r="GHZ391" s="281"/>
      <c r="GIA391" s="281"/>
      <c r="GIB391" s="281"/>
      <c r="GIC391" s="281"/>
      <c r="GID391" s="281"/>
      <c r="GIE391" s="281"/>
      <c r="GIF391" s="281"/>
      <c r="GIG391" s="281"/>
      <c r="GIH391" s="281"/>
      <c r="GII391" s="281"/>
      <c r="GIJ391" s="281"/>
      <c r="GIK391" s="281"/>
      <c r="GIL391" s="281"/>
      <c r="GIM391" s="281"/>
      <c r="GIN391" s="281"/>
      <c r="GIO391" s="281"/>
      <c r="GIP391" s="281"/>
      <c r="GIQ391" s="281"/>
      <c r="GIR391" s="281"/>
      <c r="GIS391" s="281"/>
      <c r="GIT391" s="281"/>
      <c r="GIU391" s="281"/>
      <c r="GIV391" s="281"/>
      <c r="GIW391" s="281"/>
      <c r="GIX391" s="281"/>
      <c r="GIY391" s="281"/>
      <c r="GIZ391" s="281"/>
      <c r="GJA391" s="281"/>
      <c r="GJB391" s="281"/>
      <c r="GJC391" s="281"/>
      <c r="GJD391" s="281"/>
      <c r="GJE391" s="281"/>
      <c r="GJF391" s="281"/>
      <c r="GJG391" s="281"/>
      <c r="GJH391" s="281"/>
      <c r="GJI391" s="281"/>
      <c r="GJJ391" s="281"/>
      <c r="GJK391" s="281"/>
      <c r="GJL391" s="281"/>
      <c r="GJM391" s="281"/>
      <c r="GJN391" s="281"/>
      <c r="GJO391" s="281"/>
      <c r="GJP391" s="281"/>
      <c r="GJQ391" s="281"/>
      <c r="GJR391" s="281"/>
      <c r="GJS391" s="281"/>
      <c r="GJT391" s="281"/>
      <c r="GJU391" s="281"/>
      <c r="GJV391" s="281"/>
      <c r="GJW391" s="281"/>
      <c r="GJX391" s="281"/>
      <c r="GJY391" s="281"/>
      <c r="GJZ391" s="281"/>
      <c r="GKA391" s="281"/>
      <c r="GKB391" s="281"/>
      <c r="GKC391" s="281"/>
      <c r="GKD391" s="281"/>
      <c r="GKE391" s="281"/>
      <c r="GKF391" s="281"/>
      <c r="GKG391" s="281"/>
      <c r="GKH391" s="281"/>
      <c r="GKI391" s="281"/>
      <c r="GKJ391" s="281"/>
      <c r="GKK391" s="281"/>
      <c r="GKL391" s="281"/>
      <c r="GKM391" s="281"/>
      <c r="GKN391" s="281"/>
      <c r="GKO391" s="281"/>
      <c r="GKP391" s="281"/>
      <c r="GKQ391" s="281"/>
      <c r="GKR391" s="281"/>
      <c r="GKS391" s="281"/>
      <c r="GKT391" s="281"/>
      <c r="GKU391" s="281"/>
      <c r="GKV391" s="281"/>
      <c r="GKW391" s="281"/>
      <c r="GKX391" s="281"/>
      <c r="GKY391" s="281"/>
      <c r="GKZ391" s="281"/>
      <c r="GLA391" s="281"/>
      <c r="GLB391" s="281"/>
      <c r="GLC391" s="281"/>
      <c r="GLD391" s="281"/>
      <c r="GLE391" s="281"/>
      <c r="GLF391" s="281"/>
      <c r="GLG391" s="281"/>
      <c r="GLH391" s="281"/>
      <c r="GLI391" s="281"/>
      <c r="GLJ391" s="281"/>
      <c r="GLK391" s="281"/>
      <c r="GLL391" s="281"/>
      <c r="GLM391" s="281"/>
      <c r="GLN391" s="281"/>
      <c r="GLO391" s="281"/>
      <c r="GLP391" s="281"/>
      <c r="GLQ391" s="281"/>
      <c r="GLR391" s="281"/>
      <c r="GLS391" s="281"/>
      <c r="GLT391" s="281"/>
      <c r="GLU391" s="281"/>
      <c r="GLV391" s="281"/>
      <c r="GLW391" s="281"/>
      <c r="GLX391" s="281"/>
      <c r="GLY391" s="281"/>
      <c r="GLZ391" s="281"/>
      <c r="GMA391" s="281"/>
      <c r="GMB391" s="281"/>
      <c r="GMC391" s="281"/>
      <c r="GMD391" s="281"/>
      <c r="GME391" s="281"/>
      <c r="GMF391" s="281"/>
      <c r="GMG391" s="281"/>
      <c r="GMH391" s="281"/>
      <c r="GMI391" s="281"/>
      <c r="GMJ391" s="281"/>
      <c r="GMK391" s="281"/>
      <c r="GML391" s="281"/>
      <c r="GMM391" s="281"/>
      <c r="GMN391" s="281"/>
      <c r="GMO391" s="281"/>
      <c r="GMP391" s="281"/>
      <c r="GMQ391" s="281"/>
      <c r="GMR391" s="281"/>
      <c r="GMS391" s="281"/>
      <c r="GMT391" s="281"/>
      <c r="GMU391" s="281"/>
      <c r="GMV391" s="281"/>
      <c r="GMW391" s="281"/>
      <c r="GMX391" s="281"/>
      <c r="GMY391" s="281"/>
      <c r="GMZ391" s="281"/>
      <c r="GNA391" s="281"/>
      <c r="GNB391" s="281"/>
      <c r="GNC391" s="281"/>
      <c r="GND391" s="281"/>
      <c r="GNE391" s="281"/>
      <c r="GNF391" s="281"/>
      <c r="GNG391" s="281"/>
      <c r="GNH391" s="281"/>
      <c r="GNI391" s="281"/>
      <c r="GNJ391" s="281"/>
      <c r="GNK391" s="281"/>
      <c r="GNL391" s="281"/>
      <c r="GNM391" s="281"/>
      <c r="GNN391" s="281"/>
      <c r="GNO391" s="281"/>
      <c r="GNP391" s="281"/>
      <c r="GNQ391" s="281"/>
      <c r="GNR391" s="281"/>
      <c r="GNS391" s="281"/>
      <c r="GNT391" s="281"/>
      <c r="GNU391" s="281"/>
      <c r="GNV391" s="281"/>
      <c r="GNW391" s="281"/>
      <c r="GNX391" s="281"/>
      <c r="GNY391" s="281"/>
      <c r="GNZ391" s="281"/>
      <c r="GOA391" s="281"/>
      <c r="GOB391" s="281"/>
      <c r="GOC391" s="281"/>
      <c r="GOD391" s="281"/>
      <c r="GOE391" s="281"/>
      <c r="GOF391" s="281"/>
      <c r="GOG391" s="281"/>
      <c r="GOH391" s="281"/>
      <c r="GOI391" s="281"/>
      <c r="GOJ391" s="281"/>
      <c r="GOK391" s="281"/>
      <c r="GOL391" s="281"/>
      <c r="GOM391" s="281"/>
      <c r="GON391" s="281"/>
      <c r="GOO391" s="281"/>
      <c r="GOP391" s="281"/>
      <c r="GOQ391" s="281"/>
      <c r="GOR391" s="281"/>
      <c r="GOS391" s="281"/>
      <c r="GOT391" s="281"/>
      <c r="GOU391" s="281"/>
      <c r="GOV391" s="281"/>
      <c r="GOW391" s="281"/>
      <c r="GOX391" s="281"/>
      <c r="GOY391" s="281"/>
      <c r="GOZ391" s="281"/>
      <c r="GPA391" s="281"/>
      <c r="GPB391" s="281"/>
      <c r="GPC391" s="281"/>
      <c r="GPD391" s="281"/>
      <c r="GPE391" s="281"/>
      <c r="GPF391" s="281"/>
      <c r="GPG391" s="281"/>
      <c r="GPH391" s="281"/>
      <c r="GPI391" s="281"/>
      <c r="GPJ391" s="281"/>
      <c r="GPK391" s="281"/>
      <c r="GPL391" s="281"/>
      <c r="GPM391" s="281"/>
      <c r="GPN391" s="281"/>
      <c r="GPO391" s="281"/>
      <c r="GPP391" s="281"/>
      <c r="GPQ391" s="281"/>
      <c r="GPR391" s="281"/>
      <c r="GPS391" s="281"/>
      <c r="GPT391" s="281"/>
      <c r="GPU391" s="281"/>
      <c r="GPV391" s="281"/>
      <c r="GPW391" s="281"/>
      <c r="GPX391" s="281"/>
      <c r="GPY391" s="281"/>
      <c r="GPZ391" s="281"/>
      <c r="GQA391" s="281"/>
      <c r="GQB391" s="281"/>
      <c r="GQC391" s="281"/>
      <c r="GQD391" s="281"/>
      <c r="GQE391" s="281"/>
      <c r="GQF391" s="281"/>
      <c r="GQG391" s="281"/>
      <c r="GQH391" s="281"/>
      <c r="GQI391" s="281"/>
      <c r="GQJ391" s="281"/>
      <c r="GQK391" s="281"/>
      <c r="GQL391" s="281"/>
      <c r="GQM391" s="281"/>
      <c r="GQN391" s="281"/>
      <c r="GQO391" s="281"/>
      <c r="GQP391" s="281"/>
      <c r="GQQ391" s="281"/>
      <c r="GQR391" s="281"/>
      <c r="GQS391" s="281"/>
      <c r="GQT391" s="281"/>
      <c r="GQU391" s="281"/>
      <c r="GQV391" s="281"/>
      <c r="GQW391" s="281"/>
      <c r="GQX391" s="281"/>
      <c r="GQY391" s="281"/>
      <c r="GQZ391" s="281"/>
      <c r="GRA391" s="281"/>
      <c r="GRB391" s="281"/>
      <c r="GRC391" s="281"/>
      <c r="GRD391" s="281"/>
      <c r="GRE391" s="281"/>
      <c r="GRF391" s="281"/>
      <c r="GRG391" s="281"/>
      <c r="GRH391" s="281"/>
      <c r="GRI391" s="281"/>
      <c r="GRJ391" s="281"/>
      <c r="GRK391" s="281"/>
      <c r="GRL391" s="281"/>
      <c r="GRM391" s="281"/>
      <c r="GRN391" s="281"/>
      <c r="GRO391" s="281"/>
      <c r="GRP391" s="281"/>
      <c r="GRQ391" s="281"/>
      <c r="GRR391" s="281"/>
      <c r="GRS391" s="281"/>
      <c r="GRT391" s="281"/>
      <c r="GRU391" s="281"/>
      <c r="GRV391" s="281"/>
      <c r="GRW391" s="281"/>
      <c r="GRX391" s="281"/>
      <c r="GRY391" s="281"/>
      <c r="GRZ391" s="281"/>
      <c r="GSA391" s="281"/>
      <c r="GSB391" s="281"/>
      <c r="GSC391" s="281"/>
      <c r="GSD391" s="281"/>
      <c r="GSE391" s="281"/>
      <c r="GSF391" s="281"/>
      <c r="GSG391" s="281"/>
      <c r="GSH391" s="281"/>
      <c r="GSI391" s="281"/>
      <c r="GSJ391" s="281"/>
      <c r="GSK391" s="281"/>
      <c r="GSL391" s="281"/>
      <c r="GSM391" s="281"/>
      <c r="GSN391" s="281"/>
      <c r="GSO391" s="281"/>
      <c r="GSP391" s="281"/>
      <c r="GSQ391" s="281"/>
      <c r="GSR391" s="281"/>
      <c r="GSS391" s="281"/>
      <c r="GST391" s="281"/>
      <c r="GSU391" s="281"/>
      <c r="GSV391" s="281"/>
      <c r="GSW391" s="281"/>
      <c r="GSX391" s="281"/>
      <c r="GSY391" s="281"/>
      <c r="GSZ391" s="281"/>
      <c r="GTA391" s="281"/>
      <c r="GTB391" s="281"/>
      <c r="GTC391" s="281"/>
      <c r="GTD391" s="281"/>
      <c r="GTE391" s="281"/>
      <c r="GTF391" s="281"/>
      <c r="GTG391" s="281"/>
      <c r="GTH391" s="281"/>
      <c r="GTI391" s="281"/>
      <c r="GTJ391" s="281"/>
      <c r="GTK391" s="281"/>
      <c r="GTL391" s="281"/>
      <c r="GTM391" s="281"/>
      <c r="GTN391" s="281"/>
      <c r="GTO391" s="281"/>
      <c r="GTP391" s="281"/>
      <c r="GTQ391" s="281"/>
      <c r="GTR391" s="281"/>
      <c r="GTS391" s="281"/>
      <c r="GTT391" s="281"/>
      <c r="GTU391" s="281"/>
      <c r="GTV391" s="281"/>
      <c r="GTW391" s="281"/>
      <c r="GTX391" s="281"/>
      <c r="GTY391" s="281"/>
      <c r="GTZ391" s="281"/>
      <c r="GUA391" s="281"/>
      <c r="GUB391" s="281"/>
      <c r="GUC391" s="281"/>
      <c r="GUD391" s="281"/>
      <c r="GUE391" s="281"/>
      <c r="GUF391" s="281"/>
      <c r="GUG391" s="281"/>
      <c r="GUH391" s="281"/>
      <c r="GUI391" s="281"/>
      <c r="GUJ391" s="281"/>
      <c r="GUK391" s="281"/>
      <c r="GUL391" s="281"/>
      <c r="GUM391" s="281"/>
      <c r="GUN391" s="281"/>
      <c r="GUO391" s="281"/>
      <c r="GUP391" s="281"/>
      <c r="GUQ391" s="281"/>
      <c r="GUR391" s="281"/>
      <c r="GUS391" s="281"/>
      <c r="GUT391" s="281"/>
      <c r="GUU391" s="281"/>
      <c r="GUV391" s="281"/>
      <c r="GUW391" s="281"/>
      <c r="GUX391" s="281"/>
      <c r="GUY391" s="281"/>
      <c r="GUZ391" s="281"/>
      <c r="GVA391" s="281"/>
      <c r="GVB391" s="281"/>
      <c r="GVC391" s="281"/>
      <c r="GVD391" s="281"/>
      <c r="GVE391" s="281"/>
      <c r="GVF391" s="281"/>
      <c r="GVG391" s="281"/>
      <c r="GVH391" s="281"/>
      <c r="GVI391" s="281"/>
      <c r="GVJ391" s="281"/>
      <c r="GVK391" s="281"/>
      <c r="GVL391" s="281"/>
      <c r="GVM391" s="281"/>
      <c r="GVN391" s="281"/>
      <c r="GVO391" s="281"/>
      <c r="GVP391" s="281"/>
      <c r="GVQ391" s="281"/>
      <c r="GVR391" s="281"/>
      <c r="GVS391" s="281"/>
      <c r="GVT391" s="281"/>
      <c r="GVU391" s="281"/>
      <c r="GVV391" s="281"/>
      <c r="GVW391" s="281"/>
      <c r="GVX391" s="281"/>
      <c r="GVY391" s="281"/>
      <c r="GVZ391" s="281"/>
      <c r="GWA391" s="281"/>
      <c r="GWB391" s="281"/>
      <c r="GWC391" s="281"/>
      <c r="GWD391" s="281"/>
      <c r="GWE391" s="281"/>
      <c r="GWF391" s="281"/>
      <c r="GWG391" s="281"/>
      <c r="GWH391" s="281"/>
      <c r="GWI391" s="281"/>
      <c r="GWJ391" s="281"/>
      <c r="GWK391" s="281"/>
      <c r="GWL391" s="281"/>
      <c r="GWM391" s="281"/>
      <c r="GWN391" s="281"/>
      <c r="GWO391" s="281"/>
      <c r="GWP391" s="281"/>
      <c r="GWQ391" s="281"/>
      <c r="GWR391" s="281"/>
      <c r="GWS391" s="281"/>
      <c r="GWT391" s="281"/>
      <c r="GWU391" s="281"/>
      <c r="GWV391" s="281"/>
      <c r="GWW391" s="281"/>
      <c r="GWX391" s="281"/>
      <c r="GWY391" s="281"/>
      <c r="GWZ391" s="281"/>
      <c r="GXA391" s="281"/>
      <c r="GXB391" s="281"/>
      <c r="GXC391" s="281"/>
      <c r="GXD391" s="281"/>
      <c r="GXE391" s="281"/>
      <c r="GXF391" s="281"/>
      <c r="GXG391" s="281"/>
      <c r="GXH391" s="281"/>
      <c r="GXI391" s="281"/>
      <c r="GXJ391" s="281"/>
      <c r="GXK391" s="281"/>
      <c r="GXL391" s="281"/>
      <c r="GXM391" s="281"/>
      <c r="GXN391" s="281"/>
      <c r="GXO391" s="281"/>
      <c r="GXP391" s="281"/>
      <c r="GXQ391" s="281"/>
      <c r="GXR391" s="281"/>
      <c r="GXS391" s="281"/>
      <c r="GXT391" s="281"/>
      <c r="GXU391" s="281"/>
      <c r="GXV391" s="281"/>
      <c r="GXW391" s="281"/>
      <c r="GXX391" s="281"/>
      <c r="GXY391" s="281"/>
      <c r="GXZ391" s="281"/>
      <c r="GYA391" s="281"/>
      <c r="GYB391" s="281"/>
      <c r="GYC391" s="281"/>
      <c r="GYD391" s="281"/>
      <c r="GYE391" s="281"/>
      <c r="GYF391" s="281"/>
      <c r="GYG391" s="281"/>
      <c r="GYH391" s="281"/>
      <c r="GYI391" s="281"/>
      <c r="GYJ391" s="281"/>
      <c r="GYK391" s="281"/>
      <c r="GYL391" s="281"/>
      <c r="GYM391" s="281"/>
      <c r="GYN391" s="281"/>
      <c r="GYO391" s="281"/>
      <c r="GYP391" s="281"/>
      <c r="GYQ391" s="281"/>
      <c r="GYR391" s="281"/>
      <c r="GYS391" s="281"/>
      <c r="GYT391" s="281"/>
      <c r="GYU391" s="281"/>
      <c r="GYV391" s="281"/>
      <c r="GYW391" s="281"/>
      <c r="GYX391" s="281"/>
      <c r="GYY391" s="281"/>
      <c r="GYZ391" s="281"/>
      <c r="GZA391" s="281"/>
      <c r="GZB391" s="281"/>
      <c r="GZC391" s="281"/>
      <c r="GZD391" s="281"/>
      <c r="GZE391" s="281"/>
      <c r="GZF391" s="281"/>
      <c r="GZG391" s="281"/>
      <c r="GZH391" s="281"/>
      <c r="GZI391" s="281"/>
      <c r="GZJ391" s="281"/>
      <c r="GZK391" s="281"/>
      <c r="GZL391" s="281"/>
      <c r="GZM391" s="281"/>
      <c r="GZN391" s="281"/>
      <c r="GZO391" s="281"/>
      <c r="GZP391" s="281"/>
      <c r="GZQ391" s="281"/>
      <c r="GZR391" s="281"/>
      <c r="GZS391" s="281"/>
      <c r="GZT391" s="281"/>
      <c r="GZU391" s="281"/>
      <c r="GZV391" s="281"/>
      <c r="GZW391" s="281"/>
      <c r="GZX391" s="281"/>
      <c r="GZY391" s="281"/>
      <c r="GZZ391" s="281"/>
      <c r="HAA391" s="281"/>
      <c r="HAB391" s="281"/>
      <c r="HAC391" s="281"/>
      <c r="HAD391" s="281"/>
      <c r="HAE391" s="281"/>
      <c r="HAF391" s="281"/>
      <c r="HAG391" s="281"/>
      <c r="HAH391" s="281"/>
      <c r="HAI391" s="281"/>
      <c r="HAJ391" s="281"/>
      <c r="HAK391" s="281"/>
      <c r="HAL391" s="281"/>
      <c r="HAM391" s="281"/>
      <c r="HAN391" s="281"/>
      <c r="HAO391" s="281"/>
      <c r="HAP391" s="281"/>
      <c r="HAQ391" s="281"/>
      <c r="HAR391" s="281"/>
      <c r="HAS391" s="281"/>
      <c r="HAT391" s="281"/>
      <c r="HAU391" s="281"/>
      <c r="HAV391" s="281"/>
      <c r="HAW391" s="281"/>
      <c r="HAX391" s="281"/>
      <c r="HAY391" s="281"/>
      <c r="HAZ391" s="281"/>
      <c r="HBA391" s="281"/>
      <c r="HBB391" s="281"/>
      <c r="HBC391" s="281"/>
      <c r="HBD391" s="281"/>
      <c r="HBE391" s="281"/>
      <c r="HBF391" s="281"/>
      <c r="HBG391" s="281"/>
      <c r="HBH391" s="281"/>
      <c r="HBI391" s="281"/>
      <c r="HBJ391" s="281"/>
      <c r="HBK391" s="281"/>
      <c r="HBL391" s="281"/>
      <c r="HBM391" s="281"/>
      <c r="HBN391" s="281"/>
      <c r="HBO391" s="281"/>
      <c r="HBP391" s="281"/>
      <c r="HBQ391" s="281"/>
      <c r="HBR391" s="281"/>
      <c r="HBS391" s="281"/>
      <c r="HBT391" s="281"/>
      <c r="HBU391" s="281"/>
      <c r="HBV391" s="281"/>
      <c r="HBW391" s="281"/>
      <c r="HBX391" s="281"/>
      <c r="HBY391" s="281"/>
      <c r="HBZ391" s="281"/>
      <c r="HCA391" s="281"/>
      <c r="HCB391" s="281"/>
      <c r="HCC391" s="281"/>
      <c r="HCD391" s="281"/>
      <c r="HCE391" s="281"/>
      <c r="HCF391" s="281"/>
      <c r="HCG391" s="281"/>
      <c r="HCH391" s="281"/>
      <c r="HCI391" s="281"/>
      <c r="HCJ391" s="281"/>
      <c r="HCK391" s="281"/>
      <c r="HCL391" s="281"/>
      <c r="HCM391" s="281"/>
      <c r="HCN391" s="281"/>
      <c r="HCO391" s="281"/>
      <c r="HCP391" s="281"/>
      <c r="HCQ391" s="281"/>
      <c r="HCR391" s="281"/>
      <c r="HCS391" s="281"/>
      <c r="HCT391" s="281"/>
      <c r="HCU391" s="281"/>
      <c r="HCV391" s="281"/>
      <c r="HCW391" s="281"/>
      <c r="HCX391" s="281"/>
      <c r="HCY391" s="281"/>
      <c r="HCZ391" s="281"/>
      <c r="HDA391" s="281"/>
      <c r="HDB391" s="281"/>
      <c r="HDC391" s="281"/>
      <c r="HDD391" s="281"/>
      <c r="HDE391" s="281"/>
      <c r="HDF391" s="281"/>
      <c r="HDG391" s="281"/>
      <c r="HDH391" s="281"/>
      <c r="HDI391" s="281"/>
      <c r="HDJ391" s="281"/>
      <c r="HDK391" s="281"/>
      <c r="HDL391" s="281"/>
      <c r="HDM391" s="281"/>
      <c r="HDN391" s="281"/>
      <c r="HDO391" s="281"/>
      <c r="HDP391" s="281"/>
      <c r="HDQ391" s="281"/>
      <c r="HDR391" s="281"/>
      <c r="HDS391" s="281"/>
      <c r="HDT391" s="281"/>
      <c r="HDU391" s="281"/>
      <c r="HDV391" s="281"/>
      <c r="HDW391" s="281"/>
      <c r="HDX391" s="281"/>
      <c r="HDY391" s="281"/>
      <c r="HDZ391" s="281"/>
      <c r="HEA391" s="281"/>
      <c r="HEB391" s="281"/>
      <c r="HEC391" s="281"/>
      <c r="HED391" s="281"/>
      <c r="HEE391" s="281"/>
      <c r="HEF391" s="281"/>
      <c r="HEG391" s="281"/>
      <c r="HEH391" s="281"/>
      <c r="HEI391" s="281"/>
      <c r="HEJ391" s="281"/>
      <c r="HEK391" s="281"/>
      <c r="HEL391" s="281"/>
      <c r="HEM391" s="281"/>
      <c r="HEN391" s="281"/>
      <c r="HEO391" s="281"/>
      <c r="HEP391" s="281"/>
      <c r="HEQ391" s="281"/>
      <c r="HER391" s="281"/>
      <c r="HES391" s="281"/>
      <c r="HET391" s="281"/>
      <c r="HEU391" s="281"/>
      <c r="HEV391" s="281"/>
      <c r="HEW391" s="281"/>
      <c r="HEX391" s="281"/>
      <c r="HEY391" s="281"/>
      <c r="HEZ391" s="281"/>
      <c r="HFA391" s="281"/>
      <c r="HFB391" s="281"/>
      <c r="HFC391" s="281"/>
      <c r="HFD391" s="281"/>
      <c r="HFE391" s="281"/>
      <c r="HFF391" s="281"/>
      <c r="HFG391" s="281"/>
      <c r="HFH391" s="281"/>
      <c r="HFI391" s="281"/>
      <c r="HFJ391" s="281"/>
      <c r="HFK391" s="281"/>
      <c r="HFL391" s="281"/>
      <c r="HFM391" s="281"/>
      <c r="HFN391" s="281"/>
      <c r="HFO391" s="281"/>
      <c r="HFP391" s="281"/>
      <c r="HFQ391" s="281"/>
      <c r="HFR391" s="281"/>
      <c r="HFS391" s="281"/>
      <c r="HFT391" s="281"/>
      <c r="HFU391" s="281"/>
      <c r="HFV391" s="281"/>
      <c r="HFW391" s="281"/>
      <c r="HFX391" s="281"/>
      <c r="HFY391" s="281"/>
      <c r="HFZ391" s="281"/>
      <c r="HGA391" s="281"/>
      <c r="HGB391" s="281"/>
      <c r="HGC391" s="281"/>
      <c r="HGD391" s="281"/>
      <c r="HGE391" s="281"/>
      <c r="HGF391" s="281"/>
      <c r="HGG391" s="281"/>
      <c r="HGH391" s="281"/>
      <c r="HGI391" s="281"/>
      <c r="HGJ391" s="281"/>
      <c r="HGK391" s="281"/>
      <c r="HGL391" s="281"/>
      <c r="HGM391" s="281"/>
      <c r="HGN391" s="281"/>
      <c r="HGO391" s="281"/>
      <c r="HGP391" s="281"/>
      <c r="HGQ391" s="281"/>
      <c r="HGR391" s="281"/>
      <c r="HGS391" s="281"/>
      <c r="HGT391" s="281"/>
      <c r="HGU391" s="281"/>
      <c r="HGV391" s="281"/>
      <c r="HGW391" s="281"/>
      <c r="HGX391" s="281"/>
      <c r="HGY391" s="281"/>
      <c r="HGZ391" s="281"/>
      <c r="HHA391" s="281"/>
      <c r="HHB391" s="281"/>
      <c r="HHC391" s="281"/>
      <c r="HHD391" s="281"/>
      <c r="HHE391" s="281"/>
      <c r="HHF391" s="281"/>
      <c r="HHG391" s="281"/>
      <c r="HHH391" s="281"/>
      <c r="HHI391" s="281"/>
      <c r="HHJ391" s="281"/>
      <c r="HHK391" s="281"/>
      <c r="HHL391" s="281"/>
      <c r="HHM391" s="281"/>
      <c r="HHN391" s="281"/>
      <c r="HHO391" s="281"/>
      <c r="HHP391" s="281"/>
      <c r="HHQ391" s="281"/>
      <c r="HHR391" s="281"/>
      <c r="HHS391" s="281"/>
      <c r="HHT391" s="281"/>
      <c r="HHU391" s="281"/>
      <c r="HHV391" s="281"/>
      <c r="HHW391" s="281"/>
      <c r="HHX391" s="281"/>
      <c r="HHY391" s="281"/>
      <c r="HHZ391" s="281"/>
      <c r="HIA391" s="281"/>
      <c r="HIB391" s="281"/>
      <c r="HIC391" s="281"/>
      <c r="HID391" s="281"/>
      <c r="HIE391" s="281"/>
      <c r="HIF391" s="281"/>
      <c r="HIG391" s="281"/>
      <c r="HIH391" s="281"/>
      <c r="HII391" s="281"/>
      <c r="HIJ391" s="281"/>
      <c r="HIK391" s="281"/>
      <c r="HIL391" s="281"/>
      <c r="HIM391" s="281"/>
      <c r="HIN391" s="281"/>
      <c r="HIO391" s="281"/>
      <c r="HIP391" s="281"/>
      <c r="HIQ391" s="281"/>
      <c r="HIR391" s="281"/>
      <c r="HIS391" s="281"/>
      <c r="HIT391" s="281"/>
      <c r="HIU391" s="281"/>
      <c r="HIV391" s="281"/>
      <c r="HIW391" s="281"/>
      <c r="HIX391" s="281"/>
      <c r="HIY391" s="281"/>
      <c r="HIZ391" s="281"/>
      <c r="HJA391" s="281"/>
      <c r="HJB391" s="281"/>
      <c r="HJC391" s="281"/>
      <c r="HJD391" s="281"/>
      <c r="HJE391" s="281"/>
      <c r="HJF391" s="281"/>
      <c r="HJG391" s="281"/>
      <c r="HJH391" s="281"/>
      <c r="HJI391" s="281"/>
      <c r="HJJ391" s="281"/>
      <c r="HJK391" s="281"/>
      <c r="HJL391" s="281"/>
      <c r="HJM391" s="281"/>
      <c r="HJN391" s="281"/>
      <c r="HJO391" s="281"/>
      <c r="HJP391" s="281"/>
      <c r="HJQ391" s="281"/>
      <c r="HJR391" s="281"/>
      <c r="HJS391" s="281"/>
      <c r="HJT391" s="281"/>
      <c r="HJU391" s="281"/>
      <c r="HJV391" s="281"/>
      <c r="HJW391" s="281"/>
      <c r="HJX391" s="281"/>
      <c r="HJY391" s="281"/>
      <c r="HJZ391" s="281"/>
      <c r="HKA391" s="281"/>
      <c r="HKB391" s="281"/>
      <c r="HKC391" s="281"/>
      <c r="HKD391" s="281"/>
      <c r="HKE391" s="281"/>
      <c r="HKF391" s="281"/>
      <c r="HKG391" s="281"/>
      <c r="HKH391" s="281"/>
      <c r="HKI391" s="281"/>
      <c r="HKJ391" s="281"/>
      <c r="HKK391" s="281"/>
      <c r="HKL391" s="281"/>
      <c r="HKM391" s="281"/>
      <c r="HKN391" s="281"/>
      <c r="HKO391" s="281"/>
      <c r="HKP391" s="281"/>
      <c r="HKQ391" s="281"/>
      <c r="HKR391" s="281"/>
      <c r="HKS391" s="281"/>
      <c r="HKT391" s="281"/>
      <c r="HKU391" s="281"/>
      <c r="HKV391" s="281"/>
      <c r="HKW391" s="281"/>
      <c r="HKX391" s="281"/>
      <c r="HKY391" s="281"/>
      <c r="HKZ391" s="281"/>
      <c r="HLA391" s="281"/>
      <c r="HLB391" s="281"/>
      <c r="HLC391" s="281"/>
      <c r="HLD391" s="281"/>
      <c r="HLE391" s="281"/>
      <c r="HLF391" s="281"/>
      <c r="HLG391" s="281"/>
      <c r="HLH391" s="281"/>
      <c r="HLI391" s="281"/>
      <c r="HLJ391" s="281"/>
      <c r="HLK391" s="281"/>
      <c r="HLL391" s="281"/>
      <c r="HLM391" s="281"/>
      <c r="HLN391" s="281"/>
      <c r="HLO391" s="281"/>
      <c r="HLP391" s="281"/>
      <c r="HLQ391" s="281"/>
      <c r="HLR391" s="281"/>
      <c r="HLS391" s="281"/>
      <c r="HLT391" s="281"/>
      <c r="HLU391" s="281"/>
      <c r="HLV391" s="281"/>
      <c r="HLW391" s="281"/>
      <c r="HLX391" s="281"/>
      <c r="HLY391" s="281"/>
      <c r="HLZ391" s="281"/>
      <c r="HMA391" s="281"/>
      <c r="HMB391" s="281"/>
      <c r="HMC391" s="281"/>
      <c r="HMD391" s="281"/>
      <c r="HME391" s="281"/>
      <c r="HMF391" s="281"/>
      <c r="HMG391" s="281"/>
      <c r="HMH391" s="281"/>
      <c r="HMI391" s="281"/>
      <c r="HMJ391" s="281"/>
      <c r="HMK391" s="281"/>
      <c r="HML391" s="281"/>
      <c r="HMM391" s="281"/>
      <c r="HMN391" s="281"/>
      <c r="HMO391" s="281"/>
      <c r="HMP391" s="281"/>
      <c r="HMQ391" s="281"/>
      <c r="HMR391" s="281"/>
      <c r="HMS391" s="281"/>
      <c r="HMT391" s="281"/>
      <c r="HMU391" s="281"/>
      <c r="HMV391" s="281"/>
      <c r="HMW391" s="281"/>
      <c r="HMX391" s="281"/>
      <c r="HMY391" s="281"/>
      <c r="HMZ391" s="281"/>
      <c r="HNA391" s="281"/>
      <c r="HNB391" s="281"/>
      <c r="HNC391" s="281"/>
      <c r="HND391" s="281"/>
      <c r="HNE391" s="281"/>
      <c r="HNF391" s="281"/>
      <c r="HNG391" s="281"/>
      <c r="HNH391" s="281"/>
      <c r="HNI391" s="281"/>
      <c r="HNJ391" s="281"/>
      <c r="HNK391" s="281"/>
      <c r="HNL391" s="281"/>
      <c r="HNM391" s="281"/>
      <c r="HNN391" s="281"/>
      <c r="HNO391" s="281"/>
      <c r="HNP391" s="281"/>
      <c r="HNQ391" s="281"/>
      <c r="HNR391" s="281"/>
      <c r="HNS391" s="281"/>
      <c r="HNT391" s="281"/>
      <c r="HNU391" s="281"/>
      <c r="HNV391" s="281"/>
      <c r="HNW391" s="281"/>
      <c r="HNX391" s="281"/>
      <c r="HNY391" s="281"/>
      <c r="HNZ391" s="281"/>
      <c r="HOA391" s="281"/>
      <c r="HOB391" s="281"/>
      <c r="HOC391" s="281"/>
      <c r="HOD391" s="281"/>
      <c r="HOE391" s="281"/>
      <c r="HOF391" s="281"/>
      <c r="HOG391" s="281"/>
      <c r="HOH391" s="281"/>
      <c r="HOI391" s="281"/>
      <c r="HOJ391" s="281"/>
      <c r="HOK391" s="281"/>
      <c r="HOL391" s="281"/>
      <c r="HOM391" s="281"/>
      <c r="HON391" s="281"/>
      <c r="HOO391" s="281"/>
      <c r="HOP391" s="281"/>
      <c r="HOQ391" s="281"/>
      <c r="HOR391" s="281"/>
      <c r="HOS391" s="281"/>
      <c r="HOT391" s="281"/>
      <c r="HOU391" s="281"/>
      <c r="HOV391" s="281"/>
      <c r="HOW391" s="281"/>
      <c r="HOX391" s="281"/>
      <c r="HOY391" s="281"/>
      <c r="HOZ391" s="281"/>
      <c r="HPA391" s="281"/>
      <c r="HPB391" s="281"/>
      <c r="HPC391" s="281"/>
      <c r="HPD391" s="281"/>
      <c r="HPE391" s="281"/>
      <c r="HPF391" s="281"/>
      <c r="HPG391" s="281"/>
      <c r="HPH391" s="281"/>
      <c r="HPI391" s="281"/>
      <c r="HPJ391" s="281"/>
      <c r="HPK391" s="281"/>
      <c r="HPL391" s="281"/>
      <c r="HPM391" s="281"/>
      <c r="HPN391" s="281"/>
      <c r="HPO391" s="281"/>
      <c r="HPP391" s="281"/>
      <c r="HPQ391" s="281"/>
      <c r="HPR391" s="281"/>
      <c r="HPS391" s="281"/>
      <c r="HPT391" s="281"/>
      <c r="HPU391" s="281"/>
      <c r="HPV391" s="281"/>
      <c r="HPW391" s="281"/>
      <c r="HPX391" s="281"/>
      <c r="HPY391" s="281"/>
      <c r="HPZ391" s="281"/>
      <c r="HQA391" s="281"/>
      <c r="HQB391" s="281"/>
      <c r="HQC391" s="281"/>
      <c r="HQD391" s="281"/>
      <c r="HQE391" s="281"/>
      <c r="HQF391" s="281"/>
      <c r="HQG391" s="281"/>
      <c r="HQH391" s="281"/>
      <c r="HQI391" s="281"/>
      <c r="HQJ391" s="281"/>
      <c r="HQK391" s="281"/>
      <c r="HQL391" s="281"/>
      <c r="HQM391" s="281"/>
      <c r="HQN391" s="281"/>
      <c r="HQO391" s="281"/>
      <c r="HQP391" s="281"/>
      <c r="HQQ391" s="281"/>
      <c r="HQR391" s="281"/>
      <c r="HQS391" s="281"/>
      <c r="HQT391" s="281"/>
      <c r="HQU391" s="281"/>
      <c r="HQV391" s="281"/>
      <c r="HQW391" s="281"/>
      <c r="HQX391" s="281"/>
      <c r="HQY391" s="281"/>
      <c r="HQZ391" s="281"/>
      <c r="HRA391" s="281"/>
      <c r="HRB391" s="281"/>
      <c r="HRC391" s="281"/>
      <c r="HRD391" s="281"/>
      <c r="HRE391" s="281"/>
      <c r="HRF391" s="281"/>
      <c r="HRG391" s="281"/>
      <c r="HRH391" s="281"/>
      <c r="HRI391" s="281"/>
      <c r="HRJ391" s="281"/>
      <c r="HRK391" s="281"/>
      <c r="HRL391" s="281"/>
      <c r="HRM391" s="281"/>
      <c r="HRN391" s="281"/>
      <c r="HRO391" s="281"/>
      <c r="HRP391" s="281"/>
      <c r="HRQ391" s="281"/>
      <c r="HRR391" s="281"/>
      <c r="HRS391" s="281"/>
      <c r="HRT391" s="281"/>
      <c r="HRU391" s="281"/>
      <c r="HRV391" s="281"/>
      <c r="HRW391" s="281"/>
      <c r="HRX391" s="281"/>
      <c r="HRY391" s="281"/>
      <c r="HRZ391" s="281"/>
      <c r="HSA391" s="281"/>
      <c r="HSB391" s="281"/>
      <c r="HSC391" s="281"/>
      <c r="HSD391" s="281"/>
      <c r="HSE391" s="281"/>
      <c r="HSF391" s="281"/>
      <c r="HSG391" s="281"/>
      <c r="HSH391" s="281"/>
      <c r="HSI391" s="281"/>
      <c r="HSJ391" s="281"/>
      <c r="HSK391" s="281"/>
      <c r="HSL391" s="281"/>
      <c r="HSM391" s="281"/>
      <c r="HSN391" s="281"/>
      <c r="HSO391" s="281"/>
      <c r="HSP391" s="281"/>
      <c r="HSQ391" s="281"/>
      <c r="HSR391" s="281"/>
      <c r="HSS391" s="281"/>
      <c r="HST391" s="281"/>
      <c r="HSU391" s="281"/>
      <c r="HSV391" s="281"/>
      <c r="HSW391" s="281"/>
      <c r="HSX391" s="281"/>
      <c r="HSY391" s="281"/>
      <c r="HSZ391" s="281"/>
      <c r="HTA391" s="281"/>
      <c r="HTB391" s="281"/>
      <c r="HTC391" s="281"/>
      <c r="HTD391" s="281"/>
      <c r="HTE391" s="281"/>
      <c r="HTF391" s="281"/>
      <c r="HTG391" s="281"/>
      <c r="HTH391" s="281"/>
      <c r="HTI391" s="281"/>
      <c r="HTJ391" s="281"/>
      <c r="HTK391" s="281"/>
      <c r="HTL391" s="281"/>
      <c r="HTM391" s="281"/>
      <c r="HTN391" s="281"/>
      <c r="HTO391" s="281"/>
      <c r="HTP391" s="281"/>
      <c r="HTQ391" s="281"/>
      <c r="HTR391" s="281"/>
      <c r="HTS391" s="281"/>
      <c r="HTT391" s="281"/>
      <c r="HTU391" s="281"/>
      <c r="HTV391" s="281"/>
      <c r="HTW391" s="281"/>
      <c r="HTX391" s="281"/>
      <c r="HTY391" s="281"/>
      <c r="HTZ391" s="281"/>
      <c r="HUA391" s="281"/>
      <c r="HUB391" s="281"/>
      <c r="HUC391" s="281"/>
      <c r="HUD391" s="281"/>
      <c r="HUE391" s="281"/>
      <c r="HUF391" s="281"/>
      <c r="HUG391" s="281"/>
      <c r="HUH391" s="281"/>
      <c r="HUI391" s="281"/>
      <c r="HUJ391" s="281"/>
      <c r="HUK391" s="281"/>
      <c r="HUL391" s="281"/>
      <c r="HUM391" s="281"/>
      <c r="HUN391" s="281"/>
      <c r="HUO391" s="281"/>
      <c r="HUP391" s="281"/>
      <c r="HUQ391" s="281"/>
      <c r="HUR391" s="281"/>
      <c r="HUS391" s="281"/>
      <c r="HUT391" s="281"/>
      <c r="HUU391" s="281"/>
      <c r="HUV391" s="281"/>
      <c r="HUW391" s="281"/>
      <c r="HUX391" s="281"/>
      <c r="HUY391" s="281"/>
      <c r="HUZ391" s="281"/>
      <c r="HVA391" s="281"/>
      <c r="HVB391" s="281"/>
      <c r="HVC391" s="281"/>
      <c r="HVD391" s="281"/>
      <c r="HVE391" s="281"/>
      <c r="HVF391" s="281"/>
      <c r="HVG391" s="281"/>
      <c r="HVH391" s="281"/>
      <c r="HVI391" s="281"/>
      <c r="HVJ391" s="281"/>
      <c r="HVK391" s="281"/>
      <c r="HVL391" s="281"/>
      <c r="HVM391" s="281"/>
      <c r="HVN391" s="281"/>
      <c r="HVO391" s="281"/>
      <c r="HVP391" s="281"/>
      <c r="HVQ391" s="281"/>
      <c r="HVR391" s="281"/>
      <c r="HVS391" s="281"/>
      <c r="HVT391" s="281"/>
      <c r="HVU391" s="281"/>
      <c r="HVV391" s="281"/>
      <c r="HVW391" s="281"/>
      <c r="HVX391" s="281"/>
      <c r="HVY391" s="281"/>
      <c r="HVZ391" s="281"/>
      <c r="HWA391" s="281"/>
      <c r="HWB391" s="281"/>
      <c r="HWC391" s="281"/>
      <c r="HWD391" s="281"/>
      <c r="HWE391" s="281"/>
      <c r="HWF391" s="281"/>
      <c r="HWG391" s="281"/>
      <c r="HWH391" s="281"/>
      <c r="HWI391" s="281"/>
      <c r="HWJ391" s="281"/>
      <c r="HWK391" s="281"/>
      <c r="HWL391" s="281"/>
      <c r="HWM391" s="281"/>
      <c r="HWN391" s="281"/>
      <c r="HWO391" s="281"/>
      <c r="HWP391" s="281"/>
      <c r="HWQ391" s="281"/>
      <c r="HWR391" s="281"/>
      <c r="HWS391" s="281"/>
      <c r="HWT391" s="281"/>
      <c r="HWU391" s="281"/>
      <c r="HWV391" s="281"/>
      <c r="HWW391" s="281"/>
      <c r="HWX391" s="281"/>
      <c r="HWY391" s="281"/>
      <c r="HWZ391" s="281"/>
      <c r="HXA391" s="281"/>
      <c r="HXB391" s="281"/>
      <c r="HXC391" s="281"/>
      <c r="HXD391" s="281"/>
      <c r="HXE391" s="281"/>
      <c r="HXF391" s="281"/>
      <c r="HXG391" s="281"/>
      <c r="HXH391" s="281"/>
      <c r="HXI391" s="281"/>
      <c r="HXJ391" s="281"/>
      <c r="HXK391" s="281"/>
      <c r="HXL391" s="281"/>
      <c r="HXM391" s="281"/>
      <c r="HXN391" s="281"/>
      <c r="HXO391" s="281"/>
      <c r="HXP391" s="281"/>
      <c r="HXQ391" s="281"/>
      <c r="HXR391" s="281"/>
      <c r="HXS391" s="281"/>
      <c r="HXT391" s="281"/>
      <c r="HXU391" s="281"/>
      <c r="HXV391" s="281"/>
      <c r="HXW391" s="281"/>
      <c r="HXX391" s="281"/>
      <c r="HXY391" s="281"/>
      <c r="HXZ391" s="281"/>
      <c r="HYA391" s="281"/>
      <c r="HYB391" s="281"/>
      <c r="HYC391" s="281"/>
      <c r="HYD391" s="281"/>
      <c r="HYE391" s="281"/>
      <c r="HYF391" s="281"/>
      <c r="HYG391" s="281"/>
      <c r="HYH391" s="281"/>
      <c r="HYI391" s="281"/>
      <c r="HYJ391" s="281"/>
      <c r="HYK391" s="281"/>
      <c r="HYL391" s="281"/>
      <c r="HYM391" s="281"/>
      <c r="HYN391" s="281"/>
      <c r="HYO391" s="281"/>
      <c r="HYP391" s="281"/>
      <c r="HYQ391" s="281"/>
      <c r="HYR391" s="281"/>
      <c r="HYS391" s="281"/>
      <c r="HYT391" s="281"/>
      <c r="HYU391" s="281"/>
      <c r="HYV391" s="281"/>
      <c r="HYW391" s="281"/>
      <c r="HYX391" s="281"/>
      <c r="HYY391" s="281"/>
      <c r="HYZ391" s="281"/>
      <c r="HZA391" s="281"/>
      <c r="HZB391" s="281"/>
      <c r="HZC391" s="281"/>
      <c r="HZD391" s="281"/>
      <c r="HZE391" s="281"/>
      <c r="HZF391" s="281"/>
      <c r="HZG391" s="281"/>
      <c r="HZH391" s="281"/>
      <c r="HZI391" s="281"/>
      <c r="HZJ391" s="281"/>
      <c r="HZK391" s="281"/>
      <c r="HZL391" s="281"/>
      <c r="HZM391" s="281"/>
      <c r="HZN391" s="281"/>
      <c r="HZO391" s="281"/>
      <c r="HZP391" s="281"/>
      <c r="HZQ391" s="281"/>
      <c r="HZR391" s="281"/>
      <c r="HZS391" s="281"/>
      <c r="HZT391" s="281"/>
      <c r="HZU391" s="281"/>
      <c r="HZV391" s="281"/>
      <c r="HZW391" s="281"/>
      <c r="HZX391" s="281"/>
      <c r="HZY391" s="281"/>
      <c r="HZZ391" s="281"/>
      <c r="IAA391" s="281"/>
      <c r="IAB391" s="281"/>
      <c r="IAC391" s="281"/>
      <c r="IAD391" s="281"/>
      <c r="IAE391" s="281"/>
      <c r="IAF391" s="281"/>
      <c r="IAG391" s="281"/>
      <c r="IAH391" s="281"/>
      <c r="IAI391" s="281"/>
      <c r="IAJ391" s="281"/>
      <c r="IAK391" s="281"/>
      <c r="IAL391" s="281"/>
      <c r="IAM391" s="281"/>
      <c r="IAN391" s="281"/>
      <c r="IAO391" s="281"/>
      <c r="IAP391" s="281"/>
      <c r="IAQ391" s="281"/>
      <c r="IAR391" s="281"/>
      <c r="IAS391" s="281"/>
      <c r="IAT391" s="281"/>
      <c r="IAU391" s="281"/>
      <c r="IAV391" s="281"/>
      <c r="IAW391" s="281"/>
      <c r="IAX391" s="281"/>
      <c r="IAY391" s="281"/>
      <c r="IAZ391" s="281"/>
      <c r="IBA391" s="281"/>
      <c r="IBB391" s="281"/>
      <c r="IBC391" s="281"/>
      <c r="IBD391" s="281"/>
      <c r="IBE391" s="281"/>
      <c r="IBF391" s="281"/>
      <c r="IBG391" s="281"/>
      <c r="IBH391" s="281"/>
      <c r="IBI391" s="281"/>
      <c r="IBJ391" s="281"/>
      <c r="IBK391" s="281"/>
      <c r="IBL391" s="281"/>
      <c r="IBM391" s="281"/>
      <c r="IBN391" s="281"/>
      <c r="IBO391" s="281"/>
      <c r="IBP391" s="281"/>
      <c r="IBQ391" s="281"/>
      <c r="IBR391" s="281"/>
      <c r="IBS391" s="281"/>
      <c r="IBT391" s="281"/>
      <c r="IBU391" s="281"/>
      <c r="IBV391" s="281"/>
      <c r="IBW391" s="281"/>
      <c r="IBX391" s="281"/>
      <c r="IBY391" s="281"/>
      <c r="IBZ391" s="281"/>
      <c r="ICA391" s="281"/>
      <c r="ICB391" s="281"/>
      <c r="ICC391" s="281"/>
      <c r="ICD391" s="281"/>
      <c r="ICE391" s="281"/>
      <c r="ICF391" s="281"/>
      <c r="ICG391" s="281"/>
      <c r="ICH391" s="281"/>
      <c r="ICI391" s="281"/>
      <c r="ICJ391" s="281"/>
      <c r="ICK391" s="281"/>
      <c r="ICL391" s="281"/>
      <c r="ICM391" s="281"/>
      <c r="ICN391" s="281"/>
      <c r="ICO391" s="281"/>
      <c r="ICP391" s="281"/>
      <c r="ICQ391" s="281"/>
      <c r="ICR391" s="281"/>
      <c r="ICS391" s="281"/>
      <c r="ICT391" s="281"/>
      <c r="ICU391" s="281"/>
      <c r="ICV391" s="281"/>
      <c r="ICW391" s="281"/>
      <c r="ICX391" s="281"/>
      <c r="ICY391" s="281"/>
      <c r="ICZ391" s="281"/>
      <c r="IDA391" s="281"/>
      <c r="IDB391" s="281"/>
      <c r="IDC391" s="281"/>
      <c r="IDD391" s="281"/>
      <c r="IDE391" s="281"/>
      <c r="IDF391" s="281"/>
      <c r="IDG391" s="281"/>
      <c r="IDH391" s="281"/>
      <c r="IDI391" s="281"/>
      <c r="IDJ391" s="281"/>
      <c r="IDK391" s="281"/>
      <c r="IDL391" s="281"/>
      <c r="IDM391" s="281"/>
      <c r="IDN391" s="281"/>
      <c r="IDO391" s="281"/>
      <c r="IDP391" s="281"/>
      <c r="IDQ391" s="281"/>
      <c r="IDR391" s="281"/>
      <c r="IDS391" s="281"/>
      <c r="IDT391" s="281"/>
      <c r="IDU391" s="281"/>
      <c r="IDV391" s="281"/>
      <c r="IDW391" s="281"/>
      <c r="IDX391" s="281"/>
      <c r="IDY391" s="281"/>
      <c r="IDZ391" s="281"/>
      <c r="IEA391" s="281"/>
      <c r="IEB391" s="281"/>
      <c r="IEC391" s="281"/>
      <c r="IED391" s="281"/>
      <c r="IEE391" s="281"/>
      <c r="IEF391" s="281"/>
      <c r="IEG391" s="281"/>
      <c r="IEH391" s="281"/>
      <c r="IEI391" s="281"/>
      <c r="IEJ391" s="281"/>
      <c r="IEK391" s="281"/>
      <c r="IEL391" s="281"/>
      <c r="IEM391" s="281"/>
      <c r="IEN391" s="281"/>
      <c r="IEO391" s="281"/>
      <c r="IEP391" s="281"/>
      <c r="IEQ391" s="281"/>
      <c r="IER391" s="281"/>
      <c r="IES391" s="281"/>
      <c r="IET391" s="281"/>
      <c r="IEU391" s="281"/>
      <c r="IEV391" s="281"/>
      <c r="IEW391" s="281"/>
      <c r="IEX391" s="281"/>
      <c r="IEY391" s="281"/>
      <c r="IEZ391" s="281"/>
      <c r="IFA391" s="281"/>
      <c r="IFB391" s="281"/>
      <c r="IFC391" s="281"/>
      <c r="IFD391" s="281"/>
      <c r="IFE391" s="281"/>
      <c r="IFF391" s="281"/>
      <c r="IFG391" s="281"/>
      <c r="IFH391" s="281"/>
      <c r="IFI391" s="281"/>
      <c r="IFJ391" s="281"/>
      <c r="IFK391" s="281"/>
      <c r="IFL391" s="281"/>
      <c r="IFM391" s="281"/>
      <c r="IFN391" s="281"/>
      <c r="IFO391" s="281"/>
      <c r="IFP391" s="281"/>
      <c r="IFQ391" s="281"/>
      <c r="IFR391" s="281"/>
      <c r="IFS391" s="281"/>
      <c r="IFT391" s="281"/>
      <c r="IFU391" s="281"/>
      <c r="IFV391" s="281"/>
      <c r="IFW391" s="281"/>
      <c r="IFX391" s="281"/>
      <c r="IFY391" s="281"/>
      <c r="IFZ391" s="281"/>
      <c r="IGA391" s="281"/>
      <c r="IGB391" s="281"/>
      <c r="IGC391" s="281"/>
      <c r="IGD391" s="281"/>
      <c r="IGE391" s="281"/>
      <c r="IGF391" s="281"/>
      <c r="IGG391" s="281"/>
      <c r="IGH391" s="281"/>
      <c r="IGI391" s="281"/>
      <c r="IGJ391" s="281"/>
      <c r="IGK391" s="281"/>
      <c r="IGL391" s="281"/>
      <c r="IGM391" s="281"/>
      <c r="IGN391" s="281"/>
      <c r="IGO391" s="281"/>
      <c r="IGP391" s="281"/>
      <c r="IGQ391" s="281"/>
      <c r="IGR391" s="281"/>
      <c r="IGS391" s="281"/>
      <c r="IGT391" s="281"/>
      <c r="IGU391" s="281"/>
      <c r="IGV391" s="281"/>
      <c r="IGW391" s="281"/>
      <c r="IGX391" s="281"/>
      <c r="IGY391" s="281"/>
      <c r="IGZ391" s="281"/>
      <c r="IHA391" s="281"/>
      <c r="IHB391" s="281"/>
      <c r="IHC391" s="281"/>
      <c r="IHD391" s="281"/>
      <c r="IHE391" s="281"/>
      <c r="IHF391" s="281"/>
      <c r="IHG391" s="281"/>
      <c r="IHH391" s="281"/>
      <c r="IHI391" s="281"/>
      <c r="IHJ391" s="281"/>
      <c r="IHK391" s="281"/>
      <c r="IHL391" s="281"/>
      <c r="IHM391" s="281"/>
      <c r="IHN391" s="281"/>
      <c r="IHO391" s="281"/>
      <c r="IHP391" s="281"/>
      <c r="IHQ391" s="281"/>
      <c r="IHR391" s="281"/>
      <c r="IHS391" s="281"/>
      <c r="IHT391" s="281"/>
      <c r="IHU391" s="281"/>
      <c r="IHV391" s="281"/>
      <c r="IHW391" s="281"/>
      <c r="IHX391" s="281"/>
      <c r="IHY391" s="281"/>
      <c r="IHZ391" s="281"/>
      <c r="IIA391" s="281"/>
      <c r="IIB391" s="281"/>
      <c r="IIC391" s="281"/>
      <c r="IID391" s="281"/>
      <c r="IIE391" s="281"/>
      <c r="IIF391" s="281"/>
      <c r="IIG391" s="281"/>
      <c r="IIH391" s="281"/>
      <c r="III391" s="281"/>
      <c r="IIJ391" s="281"/>
      <c r="IIK391" s="281"/>
      <c r="IIL391" s="281"/>
      <c r="IIM391" s="281"/>
      <c r="IIN391" s="281"/>
      <c r="IIO391" s="281"/>
      <c r="IIP391" s="281"/>
      <c r="IIQ391" s="281"/>
      <c r="IIR391" s="281"/>
      <c r="IIS391" s="281"/>
      <c r="IIT391" s="281"/>
      <c r="IIU391" s="281"/>
      <c r="IIV391" s="281"/>
      <c r="IIW391" s="281"/>
      <c r="IIX391" s="281"/>
      <c r="IIY391" s="281"/>
      <c r="IIZ391" s="281"/>
      <c r="IJA391" s="281"/>
      <c r="IJB391" s="281"/>
      <c r="IJC391" s="281"/>
      <c r="IJD391" s="281"/>
      <c r="IJE391" s="281"/>
      <c r="IJF391" s="281"/>
      <c r="IJG391" s="281"/>
      <c r="IJH391" s="281"/>
      <c r="IJI391" s="281"/>
      <c r="IJJ391" s="281"/>
      <c r="IJK391" s="281"/>
      <c r="IJL391" s="281"/>
      <c r="IJM391" s="281"/>
      <c r="IJN391" s="281"/>
      <c r="IJO391" s="281"/>
      <c r="IJP391" s="281"/>
      <c r="IJQ391" s="281"/>
      <c r="IJR391" s="281"/>
      <c r="IJS391" s="281"/>
      <c r="IJT391" s="281"/>
      <c r="IJU391" s="281"/>
      <c r="IJV391" s="281"/>
      <c r="IJW391" s="281"/>
      <c r="IJX391" s="281"/>
      <c r="IJY391" s="281"/>
      <c r="IJZ391" s="281"/>
      <c r="IKA391" s="281"/>
      <c r="IKB391" s="281"/>
      <c r="IKC391" s="281"/>
      <c r="IKD391" s="281"/>
      <c r="IKE391" s="281"/>
      <c r="IKF391" s="281"/>
      <c r="IKG391" s="281"/>
      <c r="IKH391" s="281"/>
      <c r="IKI391" s="281"/>
      <c r="IKJ391" s="281"/>
      <c r="IKK391" s="281"/>
      <c r="IKL391" s="281"/>
      <c r="IKM391" s="281"/>
      <c r="IKN391" s="281"/>
      <c r="IKO391" s="281"/>
      <c r="IKP391" s="281"/>
      <c r="IKQ391" s="281"/>
      <c r="IKR391" s="281"/>
      <c r="IKS391" s="281"/>
      <c r="IKT391" s="281"/>
      <c r="IKU391" s="281"/>
      <c r="IKV391" s="281"/>
      <c r="IKW391" s="281"/>
      <c r="IKX391" s="281"/>
      <c r="IKY391" s="281"/>
      <c r="IKZ391" s="281"/>
      <c r="ILA391" s="281"/>
      <c r="ILB391" s="281"/>
      <c r="ILC391" s="281"/>
      <c r="ILD391" s="281"/>
      <c r="ILE391" s="281"/>
      <c r="ILF391" s="281"/>
      <c r="ILG391" s="281"/>
      <c r="ILH391" s="281"/>
      <c r="ILI391" s="281"/>
      <c r="ILJ391" s="281"/>
      <c r="ILK391" s="281"/>
      <c r="ILL391" s="281"/>
      <c r="ILM391" s="281"/>
      <c r="ILN391" s="281"/>
      <c r="ILO391" s="281"/>
      <c r="ILP391" s="281"/>
      <c r="ILQ391" s="281"/>
      <c r="ILR391" s="281"/>
      <c r="ILS391" s="281"/>
      <c r="ILT391" s="281"/>
      <c r="ILU391" s="281"/>
      <c r="ILV391" s="281"/>
      <c r="ILW391" s="281"/>
      <c r="ILX391" s="281"/>
      <c r="ILY391" s="281"/>
      <c r="ILZ391" s="281"/>
      <c r="IMA391" s="281"/>
      <c r="IMB391" s="281"/>
      <c r="IMC391" s="281"/>
      <c r="IMD391" s="281"/>
      <c r="IME391" s="281"/>
      <c r="IMF391" s="281"/>
      <c r="IMG391" s="281"/>
      <c r="IMH391" s="281"/>
      <c r="IMI391" s="281"/>
      <c r="IMJ391" s="281"/>
      <c r="IMK391" s="281"/>
      <c r="IML391" s="281"/>
      <c r="IMM391" s="281"/>
      <c r="IMN391" s="281"/>
      <c r="IMO391" s="281"/>
      <c r="IMP391" s="281"/>
      <c r="IMQ391" s="281"/>
      <c r="IMR391" s="281"/>
      <c r="IMS391" s="281"/>
      <c r="IMT391" s="281"/>
      <c r="IMU391" s="281"/>
      <c r="IMV391" s="281"/>
      <c r="IMW391" s="281"/>
      <c r="IMX391" s="281"/>
      <c r="IMY391" s="281"/>
      <c r="IMZ391" s="281"/>
      <c r="INA391" s="281"/>
      <c r="INB391" s="281"/>
      <c r="INC391" s="281"/>
      <c r="IND391" s="281"/>
      <c r="INE391" s="281"/>
      <c r="INF391" s="281"/>
      <c r="ING391" s="281"/>
      <c r="INH391" s="281"/>
      <c r="INI391" s="281"/>
      <c r="INJ391" s="281"/>
      <c r="INK391" s="281"/>
      <c r="INL391" s="281"/>
      <c r="INM391" s="281"/>
      <c r="INN391" s="281"/>
      <c r="INO391" s="281"/>
      <c r="INP391" s="281"/>
      <c r="INQ391" s="281"/>
      <c r="INR391" s="281"/>
      <c r="INS391" s="281"/>
      <c r="INT391" s="281"/>
      <c r="INU391" s="281"/>
      <c r="INV391" s="281"/>
      <c r="INW391" s="281"/>
      <c r="INX391" s="281"/>
      <c r="INY391" s="281"/>
      <c r="INZ391" s="281"/>
      <c r="IOA391" s="281"/>
      <c r="IOB391" s="281"/>
      <c r="IOC391" s="281"/>
      <c r="IOD391" s="281"/>
      <c r="IOE391" s="281"/>
      <c r="IOF391" s="281"/>
      <c r="IOG391" s="281"/>
      <c r="IOH391" s="281"/>
      <c r="IOI391" s="281"/>
      <c r="IOJ391" s="281"/>
      <c r="IOK391" s="281"/>
      <c r="IOL391" s="281"/>
      <c r="IOM391" s="281"/>
      <c r="ION391" s="281"/>
      <c r="IOO391" s="281"/>
      <c r="IOP391" s="281"/>
      <c r="IOQ391" s="281"/>
      <c r="IOR391" s="281"/>
      <c r="IOS391" s="281"/>
      <c r="IOT391" s="281"/>
      <c r="IOU391" s="281"/>
      <c r="IOV391" s="281"/>
      <c r="IOW391" s="281"/>
      <c r="IOX391" s="281"/>
      <c r="IOY391" s="281"/>
      <c r="IOZ391" s="281"/>
      <c r="IPA391" s="281"/>
      <c r="IPB391" s="281"/>
      <c r="IPC391" s="281"/>
      <c r="IPD391" s="281"/>
      <c r="IPE391" s="281"/>
      <c r="IPF391" s="281"/>
      <c r="IPG391" s="281"/>
      <c r="IPH391" s="281"/>
      <c r="IPI391" s="281"/>
      <c r="IPJ391" s="281"/>
      <c r="IPK391" s="281"/>
      <c r="IPL391" s="281"/>
      <c r="IPM391" s="281"/>
      <c r="IPN391" s="281"/>
      <c r="IPO391" s="281"/>
      <c r="IPP391" s="281"/>
      <c r="IPQ391" s="281"/>
      <c r="IPR391" s="281"/>
      <c r="IPS391" s="281"/>
      <c r="IPT391" s="281"/>
      <c r="IPU391" s="281"/>
      <c r="IPV391" s="281"/>
      <c r="IPW391" s="281"/>
      <c r="IPX391" s="281"/>
      <c r="IPY391" s="281"/>
      <c r="IPZ391" s="281"/>
      <c r="IQA391" s="281"/>
      <c r="IQB391" s="281"/>
      <c r="IQC391" s="281"/>
      <c r="IQD391" s="281"/>
      <c r="IQE391" s="281"/>
      <c r="IQF391" s="281"/>
      <c r="IQG391" s="281"/>
      <c r="IQH391" s="281"/>
      <c r="IQI391" s="281"/>
      <c r="IQJ391" s="281"/>
      <c r="IQK391" s="281"/>
      <c r="IQL391" s="281"/>
      <c r="IQM391" s="281"/>
      <c r="IQN391" s="281"/>
      <c r="IQO391" s="281"/>
      <c r="IQP391" s="281"/>
      <c r="IQQ391" s="281"/>
      <c r="IQR391" s="281"/>
      <c r="IQS391" s="281"/>
      <c r="IQT391" s="281"/>
      <c r="IQU391" s="281"/>
      <c r="IQV391" s="281"/>
      <c r="IQW391" s="281"/>
      <c r="IQX391" s="281"/>
      <c r="IQY391" s="281"/>
      <c r="IQZ391" s="281"/>
      <c r="IRA391" s="281"/>
      <c r="IRB391" s="281"/>
      <c r="IRC391" s="281"/>
      <c r="IRD391" s="281"/>
      <c r="IRE391" s="281"/>
      <c r="IRF391" s="281"/>
      <c r="IRG391" s="281"/>
      <c r="IRH391" s="281"/>
      <c r="IRI391" s="281"/>
      <c r="IRJ391" s="281"/>
      <c r="IRK391" s="281"/>
      <c r="IRL391" s="281"/>
      <c r="IRM391" s="281"/>
      <c r="IRN391" s="281"/>
      <c r="IRO391" s="281"/>
      <c r="IRP391" s="281"/>
      <c r="IRQ391" s="281"/>
      <c r="IRR391" s="281"/>
      <c r="IRS391" s="281"/>
      <c r="IRT391" s="281"/>
      <c r="IRU391" s="281"/>
      <c r="IRV391" s="281"/>
      <c r="IRW391" s="281"/>
      <c r="IRX391" s="281"/>
      <c r="IRY391" s="281"/>
      <c r="IRZ391" s="281"/>
      <c r="ISA391" s="281"/>
      <c r="ISB391" s="281"/>
      <c r="ISC391" s="281"/>
      <c r="ISD391" s="281"/>
      <c r="ISE391" s="281"/>
      <c r="ISF391" s="281"/>
      <c r="ISG391" s="281"/>
      <c r="ISH391" s="281"/>
      <c r="ISI391" s="281"/>
      <c r="ISJ391" s="281"/>
      <c r="ISK391" s="281"/>
      <c r="ISL391" s="281"/>
      <c r="ISM391" s="281"/>
      <c r="ISN391" s="281"/>
      <c r="ISO391" s="281"/>
      <c r="ISP391" s="281"/>
      <c r="ISQ391" s="281"/>
      <c r="ISR391" s="281"/>
      <c r="ISS391" s="281"/>
      <c r="IST391" s="281"/>
      <c r="ISU391" s="281"/>
      <c r="ISV391" s="281"/>
      <c r="ISW391" s="281"/>
      <c r="ISX391" s="281"/>
      <c r="ISY391" s="281"/>
      <c r="ISZ391" s="281"/>
      <c r="ITA391" s="281"/>
      <c r="ITB391" s="281"/>
      <c r="ITC391" s="281"/>
      <c r="ITD391" s="281"/>
      <c r="ITE391" s="281"/>
      <c r="ITF391" s="281"/>
      <c r="ITG391" s="281"/>
      <c r="ITH391" s="281"/>
      <c r="ITI391" s="281"/>
      <c r="ITJ391" s="281"/>
      <c r="ITK391" s="281"/>
      <c r="ITL391" s="281"/>
      <c r="ITM391" s="281"/>
      <c r="ITN391" s="281"/>
      <c r="ITO391" s="281"/>
      <c r="ITP391" s="281"/>
      <c r="ITQ391" s="281"/>
      <c r="ITR391" s="281"/>
      <c r="ITS391" s="281"/>
      <c r="ITT391" s="281"/>
      <c r="ITU391" s="281"/>
      <c r="ITV391" s="281"/>
      <c r="ITW391" s="281"/>
      <c r="ITX391" s="281"/>
      <c r="ITY391" s="281"/>
      <c r="ITZ391" s="281"/>
      <c r="IUA391" s="281"/>
      <c r="IUB391" s="281"/>
      <c r="IUC391" s="281"/>
      <c r="IUD391" s="281"/>
      <c r="IUE391" s="281"/>
      <c r="IUF391" s="281"/>
      <c r="IUG391" s="281"/>
      <c r="IUH391" s="281"/>
      <c r="IUI391" s="281"/>
      <c r="IUJ391" s="281"/>
      <c r="IUK391" s="281"/>
      <c r="IUL391" s="281"/>
      <c r="IUM391" s="281"/>
      <c r="IUN391" s="281"/>
      <c r="IUO391" s="281"/>
      <c r="IUP391" s="281"/>
      <c r="IUQ391" s="281"/>
      <c r="IUR391" s="281"/>
      <c r="IUS391" s="281"/>
      <c r="IUT391" s="281"/>
      <c r="IUU391" s="281"/>
      <c r="IUV391" s="281"/>
      <c r="IUW391" s="281"/>
      <c r="IUX391" s="281"/>
      <c r="IUY391" s="281"/>
      <c r="IUZ391" s="281"/>
      <c r="IVA391" s="281"/>
      <c r="IVB391" s="281"/>
      <c r="IVC391" s="281"/>
      <c r="IVD391" s="281"/>
      <c r="IVE391" s="281"/>
      <c r="IVF391" s="281"/>
      <c r="IVG391" s="281"/>
      <c r="IVH391" s="281"/>
      <c r="IVI391" s="281"/>
      <c r="IVJ391" s="281"/>
      <c r="IVK391" s="281"/>
      <c r="IVL391" s="281"/>
      <c r="IVM391" s="281"/>
      <c r="IVN391" s="281"/>
      <c r="IVO391" s="281"/>
      <c r="IVP391" s="281"/>
      <c r="IVQ391" s="281"/>
      <c r="IVR391" s="281"/>
      <c r="IVS391" s="281"/>
      <c r="IVT391" s="281"/>
      <c r="IVU391" s="281"/>
      <c r="IVV391" s="281"/>
      <c r="IVW391" s="281"/>
      <c r="IVX391" s="281"/>
      <c r="IVY391" s="281"/>
      <c r="IVZ391" s="281"/>
      <c r="IWA391" s="281"/>
      <c r="IWB391" s="281"/>
      <c r="IWC391" s="281"/>
      <c r="IWD391" s="281"/>
      <c r="IWE391" s="281"/>
      <c r="IWF391" s="281"/>
      <c r="IWG391" s="281"/>
      <c r="IWH391" s="281"/>
      <c r="IWI391" s="281"/>
      <c r="IWJ391" s="281"/>
      <c r="IWK391" s="281"/>
      <c r="IWL391" s="281"/>
      <c r="IWM391" s="281"/>
      <c r="IWN391" s="281"/>
      <c r="IWO391" s="281"/>
      <c r="IWP391" s="281"/>
      <c r="IWQ391" s="281"/>
      <c r="IWR391" s="281"/>
      <c r="IWS391" s="281"/>
      <c r="IWT391" s="281"/>
      <c r="IWU391" s="281"/>
      <c r="IWV391" s="281"/>
      <c r="IWW391" s="281"/>
      <c r="IWX391" s="281"/>
      <c r="IWY391" s="281"/>
      <c r="IWZ391" s="281"/>
      <c r="IXA391" s="281"/>
      <c r="IXB391" s="281"/>
      <c r="IXC391" s="281"/>
      <c r="IXD391" s="281"/>
      <c r="IXE391" s="281"/>
      <c r="IXF391" s="281"/>
      <c r="IXG391" s="281"/>
      <c r="IXH391" s="281"/>
      <c r="IXI391" s="281"/>
      <c r="IXJ391" s="281"/>
      <c r="IXK391" s="281"/>
      <c r="IXL391" s="281"/>
      <c r="IXM391" s="281"/>
      <c r="IXN391" s="281"/>
      <c r="IXO391" s="281"/>
      <c r="IXP391" s="281"/>
      <c r="IXQ391" s="281"/>
      <c r="IXR391" s="281"/>
      <c r="IXS391" s="281"/>
      <c r="IXT391" s="281"/>
      <c r="IXU391" s="281"/>
      <c r="IXV391" s="281"/>
      <c r="IXW391" s="281"/>
      <c r="IXX391" s="281"/>
      <c r="IXY391" s="281"/>
      <c r="IXZ391" s="281"/>
      <c r="IYA391" s="281"/>
      <c r="IYB391" s="281"/>
      <c r="IYC391" s="281"/>
      <c r="IYD391" s="281"/>
      <c r="IYE391" s="281"/>
      <c r="IYF391" s="281"/>
      <c r="IYG391" s="281"/>
      <c r="IYH391" s="281"/>
      <c r="IYI391" s="281"/>
      <c r="IYJ391" s="281"/>
      <c r="IYK391" s="281"/>
      <c r="IYL391" s="281"/>
      <c r="IYM391" s="281"/>
      <c r="IYN391" s="281"/>
      <c r="IYO391" s="281"/>
      <c r="IYP391" s="281"/>
      <c r="IYQ391" s="281"/>
      <c r="IYR391" s="281"/>
      <c r="IYS391" s="281"/>
      <c r="IYT391" s="281"/>
      <c r="IYU391" s="281"/>
      <c r="IYV391" s="281"/>
      <c r="IYW391" s="281"/>
      <c r="IYX391" s="281"/>
      <c r="IYY391" s="281"/>
      <c r="IYZ391" s="281"/>
      <c r="IZA391" s="281"/>
      <c r="IZB391" s="281"/>
      <c r="IZC391" s="281"/>
      <c r="IZD391" s="281"/>
      <c r="IZE391" s="281"/>
      <c r="IZF391" s="281"/>
      <c r="IZG391" s="281"/>
      <c r="IZH391" s="281"/>
      <c r="IZI391" s="281"/>
      <c r="IZJ391" s="281"/>
      <c r="IZK391" s="281"/>
      <c r="IZL391" s="281"/>
      <c r="IZM391" s="281"/>
      <c r="IZN391" s="281"/>
      <c r="IZO391" s="281"/>
      <c r="IZP391" s="281"/>
      <c r="IZQ391" s="281"/>
      <c r="IZR391" s="281"/>
      <c r="IZS391" s="281"/>
      <c r="IZT391" s="281"/>
      <c r="IZU391" s="281"/>
      <c r="IZV391" s="281"/>
      <c r="IZW391" s="281"/>
      <c r="IZX391" s="281"/>
      <c r="IZY391" s="281"/>
      <c r="IZZ391" s="281"/>
      <c r="JAA391" s="281"/>
      <c r="JAB391" s="281"/>
      <c r="JAC391" s="281"/>
      <c r="JAD391" s="281"/>
      <c r="JAE391" s="281"/>
      <c r="JAF391" s="281"/>
      <c r="JAG391" s="281"/>
      <c r="JAH391" s="281"/>
      <c r="JAI391" s="281"/>
      <c r="JAJ391" s="281"/>
      <c r="JAK391" s="281"/>
      <c r="JAL391" s="281"/>
      <c r="JAM391" s="281"/>
      <c r="JAN391" s="281"/>
      <c r="JAO391" s="281"/>
      <c r="JAP391" s="281"/>
      <c r="JAQ391" s="281"/>
      <c r="JAR391" s="281"/>
      <c r="JAS391" s="281"/>
      <c r="JAT391" s="281"/>
      <c r="JAU391" s="281"/>
      <c r="JAV391" s="281"/>
      <c r="JAW391" s="281"/>
      <c r="JAX391" s="281"/>
      <c r="JAY391" s="281"/>
      <c r="JAZ391" s="281"/>
      <c r="JBA391" s="281"/>
      <c r="JBB391" s="281"/>
      <c r="JBC391" s="281"/>
      <c r="JBD391" s="281"/>
      <c r="JBE391" s="281"/>
      <c r="JBF391" s="281"/>
      <c r="JBG391" s="281"/>
      <c r="JBH391" s="281"/>
      <c r="JBI391" s="281"/>
      <c r="JBJ391" s="281"/>
      <c r="JBK391" s="281"/>
      <c r="JBL391" s="281"/>
      <c r="JBM391" s="281"/>
      <c r="JBN391" s="281"/>
      <c r="JBO391" s="281"/>
      <c r="JBP391" s="281"/>
      <c r="JBQ391" s="281"/>
      <c r="JBR391" s="281"/>
      <c r="JBS391" s="281"/>
      <c r="JBT391" s="281"/>
      <c r="JBU391" s="281"/>
      <c r="JBV391" s="281"/>
      <c r="JBW391" s="281"/>
      <c r="JBX391" s="281"/>
      <c r="JBY391" s="281"/>
      <c r="JBZ391" s="281"/>
      <c r="JCA391" s="281"/>
      <c r="JCB391" s="281"/>
      <c r="JCC391" s="281"/>
      <c r="JCD391" s="281"/>
      <c r="JCE391" s="281"/>
      <c r="JCF391" s="281"/>
      <c r="JCG391" s="281"/>
      <c r="JCH391" s="281"/>
      <c r="JCI391" s="281"/>
      <c r="JCJ391" s="281"/>
      <c r="JCK391" s="281"/>
      <c r="JCL391" s="281"/>
      <c r="JCM391" s="281"/>
      <c r="JCN391" s="281"/>
      <c r="JCO391" s="281"/>
      <c r="JCP391" s="281"/>
      <c r="JCQ391" s="281"/>
      <c r="JCR391" s="281"/>
      <c r="JCS391" s="281"/>
      <c r="JCT391" s="281"/>
      <c r="JCU391" s="281"/>
      <c r="JCV391" s="281"/>
      <c r="JCW391" s="281"/>
      <c r="JCX391" s="281"/>
      <c r="JCY391" s="281"/>
      <c r="JCZ391" s="281"/>
      <c r="JDA391" s="281"/>
      <c r="JDB391" s="281"/>
      <c r="JDC391" s="281"/>
      <c r="JDD391" s="281"/>
      <c r="JDE391" s="281"/>
      <c r="JDF391" s="281"/>
      <c r="JDG391" s="281"/>
      <c r="JDH391" s="281"/>
      <c r="JDI391" s="281"/>
      <c r="JDJ391" s="281"/>
      <c r="JDK391" s="281"/>
      <c r="JDL391" s="281"/>
      <c r="JDM391" s="281"/>
      <c r="JDN391" s="281"/>
      <c r="JDO391" s="281"/>
      <c r="JDP391" s="281"/>
      <c r="JDQ391" s="281"/>
      <c r="JDR391" s="281"/>
      <c r="JDS391" s="281"/>
      <c r="JDT391" s="281"/>
      <c r="JDU391" s="281"/>
      <c r="JDV391" s="281"/>
      <c r="JDW391" s="281"/>
      <c r="JDX391" s="281"/>
      <c r="JDY391" s="281"/>
      <c r="JDZ391" s="281"/>
      <c r="JEA391" s="281"/>
      <c r="JEB391" s="281"/>
      <c r="JEC391" s="281"/>
      <c r="JED391" s="281"/>
      <c r="JEE391" s="281"/>
      <c r="JEF391" s="281"/>
      <c r="JEG391" s="281"/>
      <c r="JEH391" s="281"/>
      <c r="JEI391" s="281"/>
      <c r="JEJ391" s="281"/>
      <c r="JEK391" s="281"/>
      <c r="JEL391" s="281"/>
      <c r="JEM391" s="281"/>
      <c r="JEN391" s="281"/>
      <c r="JEO391" s="281"/>
      <c r="JEP391" s="281"/>
      <c r="JEQ391" s="281"/>
      <c r="JER391" s="281"/>
      <c r="JES391" s="281"/>
      <c r="JET391" s="281"/>
      <c r="JEU391" s="281"/>
      <c r="JEV391" s="281"/>
      <c r="JEW391" s="281"/>
      <c r="JEX391" s="281"/>
      <c r="JEY391" s="281"/>
      <c r="JEZ391" s="281"/>
      <c r="JFA391" s="281"/>
      <c r="JFB391" s="281"/>
      <c r="JFC391" s="281"/>
      <c r="JFD391" s="281"/>
      <c r="JFE391" s="281"/>
      <c r="JFF391" s="281"/>
      <c r="JFG391" s="281"/>
      <c r="JFH391" s="281"/>
      <c r="JFI391" s="281"/>
      <c r="JFJ391" s="281"/>
      <c r="JFK391" s="281"/>
      <c r="JFL391" s="281"/>
      <c r="JFM391" s="281"/>
      <c r="JFN391" s="281"/>
      <c r="JFO391" s="281"/>
      <c r="JFP391" s="281"/>
      <c r="JFQ391" s="281"/>
      <c r="JFR391" s="281"/>
      <c r="JFS391" s="281"/>
      <c r="JFT391" s="281"/>
      <c r="JFU391" s="281"/>
      <c r="JFV391" s="281"/>
      <c r="JFW391" s="281"/>
      <c r="JFX391" s="281"/>
      <c r="JFY391" s="281"/>
      <c r="JFZ391" s="281"/>
      <c r="JGA391" s="281"/>
      <c r="JGB391" s="281"/>
      <c r="JGC391" s="281"/>
      <c r="JGD391" s="281"/>
      <c r="JGE391" s="281"/>
      <c r="JGF391" s="281"/>
      <c r="JGG391" s="281"/>
      <c r="JGH391" s="281"/>
      <c r="JGI391" s="281"/>
      <c r="JGJ391" s="281"/>
      <c r="JGK391" s="281"/>
      <c r="JGL391" s="281"/>
      <c r="JGM391" s="281"/>
      <c r="JGN391" s="281"/>
      <c r="JGO391" s="281"/>
      <c r="JGP391" s="281"/>
      <c r="JGQ391" s="281"/>
      <c r="JGR391" s="281"/>
      <c r="JGS391" s="281"/>
      <c r="JGT391" s="281"/>
      <c r="JGU391" s="281"/>
      <c r="JGV391" s="281"/>
      <c r="JGW391" s="281"/>
      <c r="JGX391" s="281"/>
      <c r="JGY391" s="281"/>
      <c r="JGZ391" s="281"/>
      <c r="JHA391" s="281"/>
      <c r="JHB391" s="281"/>
      <c r="JHC391" s="281"/>
      <c r="JHD391" s="281"/>
      <c r="JHE391" s="281"/>
      <c r="JHF391" s="281"/>
      <c r="JHG391" s="281"/>
      <c r="JHH391" s="281"/>
      <c r="JHI391" s="281"/>
      <c r="JHJ391" s="281"/>
      <c r="JHK391" s="281"/>
      <c r="JHL391" s="281"/>
      <c r="JHM391" s="281"/>
      <c r="JHN391" s="281"/>
      <c r="JHO391" s="281"/>
      <c r="JHP391" s="281"/>
      <c r="JHQ391" s="281"/>
      <c r="JHR391" s="281"/>
      <c r="JHS391" s="281"/>
      <c r="JHT391" s="281"/>
      <c r="JHU391" s="281"/>
      <c r="JHV391" s="281"/>
      <c r="JHW391" s="281"/>
      <c r="JHX391" s="281"/>
      <c r="JHY391" s="281"/>
      <c r="JHZ391" s="281"/>
      <c r="JIA391" s="281"/>
      <c r="JIB391" s="281"/>
      <c r="JIC391" s="281"/>
      <c r="JID391" s="281"/>
      <c r="JIE391" s="281"/>
      <c r="JIF391" s="281"/>
      <c r="JIG391" s="281"/>
      <c r="JIH391" s="281"/>
      <c r="JII391" s="281"/>
      <c r="JIJ391" s="281"/>
      <c r="JIK391" s="281"/>
      <c r="JIL391" s="281"/>
      <c r="JIM391" s="281"/>
      <c r="JIN391" s="281"/>
      <c r="JIO391" s="281"/>
      <c r="JIP391" s="281"/>
      <c r="JIQ391" s="281"/>
      <c r="JIR391" s="281"/>
      <c r="JIS391" s="281"/>
      <c r="JIT391" s="281"/>
      <c r="JIU391" s="281"/>
      <c r="JIV391" s="281"/>
      <c r="JIW391" s="281"/>
      <c r="JIX391" s="281"/>
      <c r="JIY391" s="281"/>
      <c r="JIZ391" s="281"/>
      <c r="JJA391" s="281"/>
      <c r="JJB391" s="281"/>
      <c r="JJC391" s="281"/>
      <c r="JJD391" s="281"/>
      <c r="JJE391" s="281"/>
      <c r="JJF391" s="281"/>
      <c r="JJG391" s="281"/>
      <c r="JJH391" s="281"/>
      <c r="JJI391" s="281"/>
      <c r="JJJ391" s="281"/>
      <c r="JJK391" s="281"/>
      <c r="JJL391" s="281"/>
      <c r="JJM391" s="281"/>
      <c r="JJN391" s="281"/>
      <c r="JJO391" s="281"/>
      <c r="JJP391" s="281"/>
      <c r="JJQ391" s="281"/>
      <c r="JJR391" s="281"/>
      <c r="JJS391" s="281"/>
      <c r="JJT391" s="281"/>
      <c r="JJU391" s="281"/>
      <c r="JJV391" s="281"/>
      <c r="JJW391" s="281"/>
      <c r="JJX391" s="281"/>
      <c r="JJY391" s="281"/>
      <c r="JJZ391" s="281"/>
      <c r="JKA391" s="281"/>
      <c r="JKB391" s="281"/>
      <c r="JKC391" s="281"/>
      <c r="JKD391" s="281"/>
      <c r="JKE391" s="281"/>
      <c r="JKF391" s="281"/>
      <c r="JKG391" s="281"/>
      <c r="JKH391" s="281"/>
      <c r="JKI391" s="281"/>
      <c r="JKJ391" s="281"/>
      <c r="JKK391" s="281"/>
      <c r="JKL391" s="281"/>
      <c r="JKM391" s="281"/>
      <c r="JKN391" s="281"/>
      <c r="JKO391" s="281"/>
      <c r="JKP391" s="281"/>
      <c r="JKQ391" s="281"/>
      <c r="JKR391" s="281"/>
      <c r="JKS391" s="281"/>
      <c r="JKT391" s="281"/>
      <c r="JKU391" s="281"/>
      <c r="JKV391" s="281"/>
      <c r="JKW391" s="281"/>
      <c r="JKX391" s="281"/>
      <c r="JKY391" s="281"/>
      <c r="JKZ391" s="281"/>
      <c r="JLA391" s="281"/>
      <c r="JLB391" s="281"/>
      <c r="JLC391" s="281"/>
      <c r="JLD391" s="281"/>
      <c r="JLE391" s="281"/>
      <c r="JLF391" s="281"/>
      <c r="JLG391" s="281"/>
      <c r="JLH391" s="281"/>
      <c r="JLI391" s="281"/>
      <c r="JLJ391" s="281"/>
      <c r="JLK391" s="281"/>
      <c r="JLL391" s="281"/>
      <c r="JLM391" s="281"/>
      <c r="JLN391" s="281"/>
      <c r="JLO391" s="281"/>
      <c r="JLP391" s="281"/>
      <c r="JLQ391" s="281"/>
      <c r="JLR391" s="281"/>
      <c r="JLS391" s="281"/>
      <c r="JLT391" s="281"/>
      <c r="JLU391" s="281"/>
      <c r="JLV391" s="281"/>
      <c r="JLW391" s="281"/>
      <c r="JLX391" s="281"/>
      <c r="JLY391" s="281"/>
      <c r="JLZ391" s="281"/>
      <c r="JMA391" s="281"/>
      <c r="JMB391" s="281"/>
      <c r="JMC391" s="281"/>
      <c r="JMD391" s="281"/>
      <c r="JME391" s="281"/>
      <c r="JMF391" s="281"/>
      <c r="JMG391" s="281"/>
      <c r="JMH391" s="281"/>
      <c r="JMI391" s="281"/>
      <c r="JMJ391" s="281"/>
      <c r="JMK391" s="281"/>
      <c r="JML391" s="281"/>
      <c r="JMM391" s="281"/>
      <c r="JMN391" s="281"/>
      <c r="JMO391" s="281"/>
      <c r="JMP391" s="281"/>
      <c r="JMQ391" s="281"/>
      <c r="JMR391" s="281"/>
      <c r="JMS391" s="281"/>
      <c r="JMT391" s="281"/>
      <c r="JMU391" s="281"/>
      <c r="JMV391" s="281"/>
      <c r="JMW391" s="281"/>
      <c r="JMX391" s="281"/>
      <c r="JMY391" s="281"/>
      <c r="JMZ391" s="281"/>
      <c r="JNA391" s="281"/>
      <c r="JNB391" s="281"/>
      <c r="JNC391" s="281"/>
      <c r="JND391" s="281"/>
      <c r="JNE391" s="281"/>
      <c r="JNF391" s="281"/>
      <c r="JNG391" s="281"/>
      <c r="JNH391" s="281"/>
      <c r="JNI391" s="281"/>
      <c r="JNJ391" s="281"/>
      <c r="JNK391" s="281"/>
      <c r="JNL391" s="281"/>
      <c r="JNM391" s="281"/>
      <c r="JNN391" s="281"/>
      <c r="JNO391" s="281"/>
      <c r="JNP391" s="281"/>
      <c r="JNQ391" s="281"/>
      <c r="JNR391" s="281"/>
      <c r="JNS391" s="281"/>
      <c r="JNT391" s="281"/>
      <c r="JNU391" s="281"/>
      <c r="JNV391" s="281"/>
      <c r="JNW391" s="281"/>
      <c r="JNX391" s="281"/>
      <c r="JNY391" s="281"/>
      <c r="JNZ391" s="281"/>
      <c r="JOA391" s="281"/>
      <c r="JOB391" s="281"/>
      <c r="JOC391" s="281"/>
      <c r="JOD391" s="281"/>
      <c r="JOE391" s="281"/>
      <c r="JOF391" s="281"/>
      <c r="JOG391" s="281"/>
      <c r="JOH391" s="281"/>
      <c r="JOI391" s="281"/>
      <c r="JOJ391" s="281"/>
      <c r="JOK391" s="281"/>
      <c r="JOL391" s="281"/>
      <c r="JOM391" s="281"/>
      <c r="JON391" s="281"/>
      <c r="JOO391" s="281"/>
      <c r="JOP391" s="281"/>
      <c r="JOQ391" s="281"/>
      <c r="JOR391" s="281"/>
      <c r="JOS391" s="281"/>
      <c r="JOT391" s="281"/>
      <c r="JOU391" s="281"/>
      <c r="JOV391" s="281"/>
      <c r="JOW391" s="281"/>
      <c r="JOX391" s="281"/>
      <c r="JOY391" s="281"/>
      <c r="JOZ391" s="281"/>
      <c r="JPA391" s="281"/>
      <c r="JPB391" s="281"/>
      <c r="JPC391" s="281"/>
      <c r="JPD391" s="281"/>
      <c r="JPE391" s="281"/>
      <c r="JPF391" s="281"/>
      <c r="JPG391" s="281"/>
      <c r="JPH391" s="281"/>
      <c r="JPI391" s="281"/>
      <c r="JPJ391" s="281"/>
      <c r="JPK391" s="281"/>
      <c r="JPL391" s="281"/>
      <c r="JPM391" s="281"/>
      <c r="JPN391" s="281"/>
      <c r="JPO391" s="281"/>
      <c r="JPP391" s="281"/>
      <c r="JPQ391" s="281"/>
      <c r="JPR391" s="281"/>
      <c r="JPS391" s="281"/>
      <c r="JPT391" s="281"/>
      <c r="JPU391" s="281"/>
      <c r="JPV391" s="281"/>
      <c r="JPW391" s="281"/>
      <c r="JPX391" s="281"/>
      <c r="JPY391" s="281"/>
      <c r="JPZ391" s="281"/>
      <c r="JQA391" s="281"/>
      <c r="JQB391" s="281"/>
      <c r="JQC391" s="281"/>
      <c r="JQD391" s="281"/>
      <c r="JQE391" s="281"/>
      <c r="JQF391" s="281"/>
      <c r="JQG391" s="281"/>
      <c r="JQH391" s="281"/>
      <c r="JQI391" s="281"/>
      <c r="JQJ391" s="281"/>
      <c r="JQK391" s="281"/>
      <c r="JQL391" s="281"/>
      <c r="JQM391" s="281"/>
      <c r="JQN391" s="281"/>
      <c r="JQO391" s="281"/>
      <c r="JQP391" s="281"/>
      <c r="JQQ391" s="281"/>
      <c r="JQR391" s="281"/>
      <c r="JQS391" s="281"/>
      <c r="JQT391" s="281"/>
      <c r="JQU391" s="281"/>
      <c r="JQV391" s="281"/>
      <c r="JQW391" s="281"/>
      <c r="JQX391" s="281"/>
      <c r="JQY391" s="281"/>
      <c r="JQZ391" s="281"/>
      <c r="JRA391" s="281"/>
      <c r="JRB391" s="281"/>
      <c r="JRC391" s="281"/>
      <c r="JRD391" s="281"/>
      <c r="JRE391" s="281"/>
      <c r="JRF391" s="281"/>
      <c r="JRG391" s="281"/>
      <c r="JRH391" s="281"/>
      <c r="JRI391" s="281"/>
      <c r="JRJ391" s="281"/>
      <c r="JRK391" s="281"/>
      <c r="JRL391" s="281"/>
      <c r="JRM391" s="281"/>
      <c r="JRN391" s="281"/>
      <c r="JRO391" s="281"/>
      <c r="JRP391" s="281"/>
      <c r="JRQ391" s="281"/>
      <c r="JRR391" s="281"/>
      <c r="JRS391" s="281"/>
      <c r="JRT391" s="281"/>
      <c r="JRU391" s="281"/>
      <c r="JRV391" s="281"/>
      <c r="JRW391" s="281"/>
      <c r="JRX391" s="281"/>
      <c r="JRY391" s="281"/>
      <c r="JRZ391" s="281"/>
      <c r="JSA391" s="281"/>
      <c r="JSB391" s="281"/>
      <c r="JSC391" s="281"/>
      <c r="JSD391" s="281"/>
      <c r="JSE391" s="281"/>
      <c r="JSF391" s="281"/>
      <c r="JSG391" s="281"/>
      <c r="JSH391" s="281"/>
      <c r="JSI391" s="281"/>
      <c r="JSJ391" s="281"/>
      <c r="JSK391" s="281"/>
      <c r="JSL391" s="281"/>
      <c r="JSM391" s="281"/>
      <c r="JSN391" s="281"/>
      <c r="JSO391" s="281"/>
      <c r="JSP391" s="281"/>
      <c r="JSQ391" s="281"/>
      <c r="JSR391" s="281"/>
      <c r="JSS391" s="281"/>
      <c r="JST391" s="281"/>
      <c r="JSU391" s="281"/>
      <c r="JSV391" s="281"/>
      <c r="JSW391" s="281"/>
      <c r="JSX391" s="281"/>
      <c r="JSY391" s="281"/>
      <c r="JSZ391" s="281"/>
      <c r="JTA391" s="281"/>
      <c r="JTB391" s="281"/>
      <c r="JTC391" s="281"/>
      <c r="JTD391" s="281"/>
      <c r="JTE391" s="281"/>
      <c r="JTF391" s="281"/>
      <c r="JTG391" s="281"/>
      <c r="JTH391" s="281"/>
      <c r="JTI391" s="281"/>
      <c r="JTJ391" s="281"/>
      <c r="JTK391" s="281"/>
      <c r="JTL391" s="281"/>
      <c r="JTM391" s="281"/>
      <c r="JTN391" s="281"/>
      <c r="JTO391" s="281"/>
      <c r="JTP391" s="281"/>
      <c r="JTQ391" s="281"/>
      <c r="JTR391" s="281"/>
      <c r="JTS391" s="281"/>
      <c r="JTT391" s="281"/>
      <c r="JTU391" s="281"/>
      <c r="JTV391" s="281"/>
      <c r="JTW391" s="281"/>
      <c r="JTX391" s="281"/>
      <c r="JTY391" s="281"/>
      <c r="JTZ391" s="281"/>
      <c r="JUA391" s="281"/>
      <c r="JUB391" s="281"/>
      <c r="JUC391" s="281"/>
      <c r="JUD391" s="281"/>
      <c r="JUE391" s="281"/>
      <c r="JUF391" s="281"/>
      <c r="JUG391" s="281"/>
      <c r="JUH391" s="281"/>
      <c r="JUI391" s="281"/>
      <c r="JUJ391" s="281"/>
      <c r="JUK391" s="281"/>
      <c r="JUL391" s="281"/>
      <c r="JUM391" s="281"/>
      <c r="JUN391" s="281"/>
      <c r="JUO391" s="281"/>
      <c r="JUP391" s="281"/>
      <c r="JUQ391" s="281"/>
      <c r="JUR391" s="281"/>
      <c r="JUS391" s="281"/>
      <c r="JUT391" s="281"/>
      <c r="JUU391" s="281"/>
      <c r="JUV391" s="281"/>
      <c r="JUW391" s="281"/>
      <c r="JUX391" s="281"/>
      <c r="JUY391" s="281"/>
      <c r="JUZ391" s="281"/>
      <c r="JVA391" s="281"/>
      <c r="JVB391" s="281"/>
      <c r="JVC391" s="281"/>
      <c r="JVD391" s="281"/>
      <c r="JVE391" s="281"/>
      <c r="JVF391" s="281"/>
      <c r="JVG391" s="281"/>
      <c r="JVH391" s="281"/>
      <c r="JVI391" s="281"/>
      <c r="JVJ391" s="281"/>
      <c r="JVK391" s="281"/>
      <c r="JVL391" s="281"/>
      <c r="JVM391" s="281"/>
      <c r="JVN391" s="281"/>
      <c r="JVO391" s="281"/>
      <c r="JVP391" s="281"/>
      <c r="JVQ391" s="281"/>
      <c r="JVR391" s="281"/>
      <c r="JVS391" s="281"/>
      <c r="JVT391" s="281"/>
      <c r="JVU391" s="281"/>
      <c r="JVV391" s="281"/>
      <c r="JVW391" s="281"/>
      <c r="JVX391" s="281"/>
      <c r="JVY391" s="281"/>
      <c r="JVZ391" s="281"/>
      <c r="JWA391" s="281"/>
      <c r="JWB391" s="281"/>
      <c r="JWC391" s="281"/>
      <c r="JWD391" s="281"/>
      <c r="JWE391" s="281"/>
      <c r="JWF391" s="281"/>
      <c r="JWG391" s="281"/>
      <c r="JWH391" s="281"/>
      <c r="JWI391" s="281"/>
      <c r="JWJ391" s="281"/>
      <c r="JWK391" s="281"/>
      <c r="JWL391" s="281"/>
      <c r="JWM391" s="281"/>
      <c r="JWN391" s="281"/>
      <c r="JWO391" s="281"/>
      <c r="JWP391" s="281"/>
      <c r="JWQ391" s="281"/>
      <c r="JWR391" s="281"/>
      <c r="JWS391" s="281"/>
      <c r="JWT391" s="281"/>
      <c r="JWU391" s="281"/>
      <c r="JWV391" s="281"/>
      <c r="JWW391" s="281"/>
      <c r="JWX391" s="281"/>
      <c r="JWY391" s="281"/>
      <c r="JWZ391" s="281"/>
      <c r="JXA391" s="281"/>
      <c r="JXB391" s="281"/>
      <c r="JXC391" s="281"/>
      <c r="JXD391" s="281"/>
      <c r="JXE391" s="281"/>
      <c r="JXF391" s="281"/>
      <c r="JXG391" s="281"/>
      <c r="JXH391" s="281"/>
      <c r="JXI391" s="281"/>
      <c r="JXJ391" s="281"/>
      <c r="JXK391" s="281"/>
      <c r="JXL391" s="281"/>
      <c r="JXM391" s="281"/>
      <c r="JXN391" s="281"/>
      <c r="JXO391" s="281"/>
      <c r="JXP391" s="281"/>
      <c r="JXQ391" s="281"/>
      <c r="JXR391" s="281"/>
      <c r="JXS391" s="281"/>
      <c r="JXT391" s="281"/>
      <c r="JXU391" s="281"/>
      <c r="JXV391" s="281"/>
      <c r="JXW391" s="281"/>
      <c r="JXX391" s="281"/>
      <c r="JXY391" s="281"/>
      <c r="JXZ391" s="281"/>
      <c r="JYA391" s="281"/>
      <c r="JYB391" s="281"/>
      <c r="JYC391" s="281"/>
      <c r="JYD391" s="281"/>
      <c r="JYE391" s="281"/>
      <c r="JYF391" s="281"/>
      <c r="JYG391" s="281"/>
      <c r="JYH391" s="281"/>
      <c r="JYI391" s="281"/>
      <c r="JYJ391" s="281"/>
      <c r="JYK391" s="281"/>
      <c r="JYL391" s="281"/>
      <c r="JYM391" s="281"/>
      <c r="JYN391" s="281"/>
      <c r="JYO391" s="281"/>
      <c r="JYP391" s="281"/>
      <c r="JYQ391" s="281"/>
      <c r="JYR391" s="281"/>
      <c r="JYS391" s="281"/>
      <c r="JYT391" s="281"/>
      <c r="JYU391" s="281"/>
      <c r="JYV391" s="281"/>
      <c r="JYW391" s="281"/>
      <c r="JYX391" s="281"/>
      <c r="JYY391" s="281"/>
      <c r="JYZ391" s="281"/>
      <c r="JZA391" s="281"/>
      <c r="JZB391" s="281"/>
      <c r="JZC391" s="281"/>
      <c r="JZD391" s="281"/>
      <c r="JZE391" s="281"/>
      <c r="JZF391" s="281"/>
      <c r="JZG391" s="281"/>
      <c r="JZH391" s="281"/>
      <c r="JZI391" s="281"/>
      <c r="JZJ391" s="281"/>
      <c r="JZK391" s="281"/>
      <c r="JZL391" s="281"/>
      <c r="JZM391" s="281"/>
      <c r="JZN391" s="281"/>
      <c r="JZO391" s="281"/>
      <c r="JZP391" s="281"/>
      <c r="JZQ391" s="281"/>
      <c r="JZR391" s="281"/>
      <c r="JZS391" s="281"/>
      <c r="JZT391" s="281"/>
      <c r="JZU391" s="281"/>
      <c r="JZV391" s="281"/>
      <c r="JZW391" s="281"/>
      <c r="JZX391" s="281"/>
      <c r="JZY391" s="281"/>
      <c r="JZZ391" s="281"/>
      <c r="KAA391" s="281"/>
      <c r="KAB391" s="281"/>
      <c r="KAC391" s="281"/>
      <c r="KAD391" s="281"/>
      <c r="KAE391" s="281"/>
      <c r="KAF391" s="281"/>
      <c r="KAG391" s="281"/>
      <c r="KAH391" s="281"/>
      <c r="KAI391" s="281"/>
      <c r="KAJ391" s="281"/>
      <c r="KAK391" s="281"/>
      <c r="KAL391" s="281"/>
      <c r="KAM391" s="281"/>
      <c r="KAN391" s="281"/>
      <c r="KAO391" s="281"/>
      <c r="KAP391" s="281"/>
      <c r="KAQ391" s="281"/>
      <c r="KAR391" s="281"/>
      <c r="KAS391" s="281"/>
      <c r="KAT391" s="281"/>
      <c r="KAU391" s="281"/>
      <c r="KAV391" s="281"/>
      <c r="KAW391" s="281"/>
      <c r="KAX391" s="281"/>
      <c r="KAY391" s="281"/>
      <c r="KAZ391" s="281"/>
      <c r="KBA391" s="281"/>
      <c r="KBB391" s="281"/>
      <c r="KBC391" s="281"/>
      <c r="KBD391" s="281"/>
      <c r="KBE391" s="281"/>
      <c r="KBF391" s="281"/>
      <c r="KBG391" s="281"/>
      <c r="KBH391" s="281"/>
      <c r="KBI391" s="281"/>
      <c r="KBJ391" s="281"/>
      <c r="KBK391" s="281"/>
      <c r="KBL391" s="281"/>
      <c r="KBM391" s="281"/>
      <c r="KBN391" s="281"/>
      <c r="KBO391" s="281"/>
      <c r="KBP391" s="281"/>
      <c r="KBQ391" s="281"/>
      <c r="KBR391" s="281"/>
      <c r="KBS391" s="281"/>
      <c r="KBT391" s="281"/>
      <c r="KBU391" s="281"/>
      <c r="KBV391" s="281"/>
      <c r="KBW391" s="281"/>
      <c r="KBX391" s="281"/>
      <c r="KBY391" s="281"/>
      <c r="KBZ391" s="281"/>
      <c r="KCA391" s="281"/>
      <c r="KCB391" s="281"/>
      <c r="KCC391" s="281"/>
      <c r="KCD391" s="281"/>
      <c r="KCE391" s="281"/>
      <c r="KCF391" s="281"/>
      <c r="KCG391" s="281"/>
      <c r="KCH391" s="281"/>
      <c r="KCI391" s="281"/>
      <c r="KCJ391" s="281"/>
      <c r="KCK391" s="281"/>
      <c r="KCL391" s="281"/>
      <c r="KCM391" s="281"/>
      <c r="KCN391" s="281"/>
      <c r="KCO391" s="281"/>
      <c r="KCP391" s="281"/>
      <c r="KCQ391" s="281"/>
      <c r="KCR391" s="281"/>
      <c r="KCS391" s="281"/>
      <c r="KCT391" s="281"/>
      <c r="KCU391" s="281"/>
      <c r="KCV391" s="281"/>
      <c r="KCW391" s="281"/>
      <c r="KCX391" s="281"/>
      <c r="KCY391" s="281"/>
      <c r="KCZ391" s="281"/>
      <c r="KDA391" s="281"/>
      <c r="KDB391" s="281"/>
      <c r="KDC391" s="281"/>
      <c r="KDD391" s="281"/>
      <c r="KDE391" s="281"/>
      <c r="KDF391" s="281"/>
      <c r="KDG391" s="281"/>
      <c r="KDH391" s="281"/>
      <c r="KDI391" s="281"/>
      <c r="KDJ391" s="281"/>
      <c r="KDK391" s="281"/>
      <c r="KDL391" s="281"/>
      <c r="KDM391" s="281"/>
      <c r="KDN391" s="281"/>
      <c r="KDO391" s="281"/>
      <c r="KDP391" s="281"/>
      <c r="KDQ391" s="281"/>
      <c r="KDR391" s="281"/>
      <c r="KDS391" s="281"/>
      <c r="KDT391" s="281"/>
      <c r="KDU391" s="281"/>
      <c r="KDV391" s="281"/>
      <c r="KDW391" s="281"/>
      <c r="KDX391" s="281"/>
      <c r="KDY391" s="281"/>
      <c r="KDZ391" s="281"/>
      <c r="KEA391" s="281"/>
      <c r="KEB391" s="281"/>
      <c r="KEC391" s="281"/>
      <c r="KED391" s="281"/>
      <c r="KEE391" s="281"/>
      <c r="KEF391" s="281"/>
      <c r="KEG391" s="281"/>
      <c r="KEH391" s="281"/>
      <c r="KEI391" s="281"/>
      <c r="KEJ391" s="281"/>
      <c r="KEK391" s="281"/>
      <c r="KEL391" s="281"/>
      <c r="KEM391" s="281"/>
      <c r="KEN391" s="281"/>
      <c r="KEO391" s="281"/>
      <c r="KEP391" s="281"/>
      <c r="KEQ391" s="281"/>
      <c r="KER391" s="281"/>
      <c r="KES391" s="281"/>
      <c r="KET391" s="281"/>
      <c r="KEU391" s="281"/>
      <c r="KEV391" s="281"/>
      <c r="KEW391" s="281"/>
      <c r="KEX391" s="281"/>
      <c r="KEY391" s="281"/>
      <c r="KEZ391" s="281"/>
      <c r="KFA391" s="281"/>
      <c r="KFB391" s="281"/>
      <c r="KFC391" s="281"/>
      <c r="KFD391" s="281"/>
      <c r="KFE391" s="281"/>
      <c r="KFF391" s="281"/>
      <c r="KFG391" s="281"/>
      <c r="KFH391" s="281"/>
      <c r="KFI391" s="281"/>
      <c r="KFJ391" s="281"/>
      <c r="KFK391" s="281"/>
      <c r="KFL391" s="281"/>
      <c r="KFM391" s="281"/>
      <c r="KFN391" s="281"/>
      <c r="KFO391" s="281"/>
      <c r="KFP391" s="281"/>
      <c r="KFQ391" s="281"/>
      <c r="KFR391" s="281"/>
      <c r="KFS391" s="281"/>
      <c r="KFT391" s="281"/>
      <c r="KFU391" s="281"/>
      <c r="KFV391" s="281"/>
      <c r="KFW391" s="281"/>
      <c r="KFX391" s="281"/>
      <c r="KFY391" s="281"/>
      <c r="KFZ391" s="281"/>
      <c r="KGA391" s="281"/>
      <c r="KGB391" s="281"/>
      <c r="KGC391" s="281"/>
      <c r="KGD391" s="281"/>
      <c r="KGE391" s="281"/>
      <c r="KGF391" s="281"/>
      <c r="KGG391" s="281"/>
      <c r="KGH391" s="281"/>
      <c r="KGI391" s="281"/>
      <c r="KGJ391" s="281"/>
      <c r="KGK391" s="281"/>
      <c r="KGL391" s="281"/>
      <c r="KGM391" s="281"/>
      <c r="KGN391" s="281"/>
      <c r="KGO391" s="281"/>
      <c r="KGP391" s="281"/>
      <c r="KGQ391" s="281"/>
      <c r="KGR391" s="281"/>
      <c r="KGS391" s="281"/>
      <c r="KGT391" s="281"/>
      <c r="KGU391" s="281"/>
      <c r="KGV391" s="281"/>
      <c r="KGW391" s="281"/>
      <c r="KGX391" s="281"/>
      <c r="KGY391" s="281"/>
      <c r="KGZ391" s="281"/>
      <c r="KHA391" s="281"/>
      <c r="KHB391" s="281"/>
      <c r="KHC391" s="281"/>
      <c r="KHD391" s="281"/>
      <c r="KHE391" s="281"/>
      <c r="KHF391" s="281"/>
      <c r="KHG391" s="281"/>
      <c r="KHH391" s="281"/>
      <c r="KHI391" s="281"/>
      <c r="KHJ391" s="281"/>
      <c r="KHK391" s="281"/>
      <c r="KHL391" s="281"/>
      <c r="KHM391" s="281"/>
      <c r="KHN391" s="281"/>
      <c r="KHO391" s="281"/>
      <c r="KHP391" s="281"/>
      <c r="KHQ391" s="281"/>
      <c r="KHR391" s="281"/>
      <c r="KHS391" s="281"/>
      <c r="KHT391" s="281"/>
      <c r="KHU391" s="281"/>
      <c r="KHV391" s="281"/>
      <c r="KHW391" s="281"/>
      <c r="KHX391" s="281"/>
      <c r="KHY391" s="281"/>
      <c r="KHZ391" s="281"/>
      <c r="KIA391" s="281"/>
      <c r="KIB391" s="281"/>
      <c r="KIC391" s="281"/>
      <c r="KID391" s="281"/>
      <c r="KIE391" s="281"/>
      <c r="KIF391" s="281"/>
      <c r="KIG391" s="281"/>
      <c r="KIH391" s="281"/>
      <c r="KII391" s="281"/>
      <c r="KIJ391" s="281"/>
      <c r="KIK391" s="281"/>
      <c r="KIL391" s="281"/>
      <c r="KIM391" s="281"/>
      <c r="KIN391" s="281"/>
      <c r="KIO391" s="281"/>
      <c r="KIP391" s="281"/>
      <c r="KIQ391" s="281"/>
      <c r="KIR391" s="281"/>
      <c r="KIS391" s="281"/>
      <c r="KIT391" s="281"/>
      <c r="KIU391" s="281"/>
      <c r="KIV391" s="281"/>
      <c r="KIW391" s="281"/>
      <c r="KIX391" s="281"/>
      <c r="KIY391" s="281"/>
      <c r="KIZ391" s="281"/>
      <c r="KJA391" s="281"/>
      <c r="KJB391" s="281"/>
      <c r="KJC391" s="281"/>
      <c r="KJD391" s="281"/>
      <c r="KJE391" s="281"/>
      <c r="KJF391" s="281"/>
      <c r="KJG391" s="281"/>
      <c r="KJH391" s="281"/>
      <c r="KJI391" s="281"/>
      <c r="KJJ391" s="281"/>
      <c r="KJK391" s="281"/>
      <c r="KJL391" s="281"/>
      <c r="KJM391" s="281"/>
      <c r="KJN391" s="281"/>
      <c r="KJO391" s="281"/>
      <c r="KJP391" s="281"/>
      <c r="KJQ391" s="281"/>
      <c r="KJR391" s="281"/>
      <c r="KJS391" s="281"/>
      <c r="KJT391" s="281"/>
      <c r="KJU391" s="281"/>
      <c r="KJV391" s="281"/>
      <c r="KJW391" s="281"/>
      <c r="KJX391" s="281"/>
      <c r="KJY391" s="281"/>
      <c r="KJZ391" s="281"/>
      <c r="KKA391" s="281"/>
      <c r="KKB391" s="281"/>
      <c r="KKC391" s="281"/>
      <c r="KKD391" s="281"/>
      <c r="KKE391" s="281"/>
      <c r="KKF391" s="281"/>
      <c r="KKG391" s="281"/>
      <c r="KKH391" s="281"/>
      <c r="KKI391" s="281"/>
      <c r="KKJ391" s="281"/>
      <c r="KKK391" s="281"/>
      <c r="KKL391" s="281"/>
      <c r="KKM391" s="281"/>
      <c r="KKN391" s="281"/>
      <c r="KKO391" s="281"/>
      <c r="KKP391" s="281"/>
      <c r="KKQ391" s="281"/>
      <c r="KKR391" s="281"/>
      <c r="KKS391" s="281"/>
      <c r="KKT391" s="281"/>
      <c r="KKU391" s="281"/>
      <c r="KKV391" s="281"/>
      <c r="KKW391" s="281"/>
      <c r="KKX391" s="281"/>
      <c r="KKY391" s="281"/>
      <c r="KKZ391" s="281"/>
      <c r="KLA391" s="281"/>
      <c r="KLB391" s="281"/>
      <c r="KLC391" s="281"/>
      <c r="KLD391" s="281"/>
      <c r="KLE391" s="281"/>
      <c r="KLF391" s="281"/>
      <c r="KLG391" s="281"/>
      <c r="KLH391" s="281"/>
      <c r="KLI391" s="281"/>
      <c r="KLJ391" s="281"/>
      <c r="KLK391" s="281"/>
      <c r="KLL391" s="281"/>
      <c r="KLM391" s="281"/>
      <c r="KLN391" s="281"/>
      <c r="KLO391" s="281"/>
      <c r="KLP391" s="281"/>
      <c r="KLQ391" s="281"/>
      <c r="KLR391" s="281"/>
      <c r="KLS391" s="281"/>
      <c r="KLT391" s="281"/>
      <c r="KLU391" s="281"/>
      <c r="KLV391" s="281"/>
      <c r="KLW391" s="281"/>
      <c r="KLX391" s="281"/>
      <c r="KLY391" s="281"/>
      <c r="KLZ391" s="281"/>
      <c r="KMA391" s="281"/>
      <c r="KMB391" s="281"/>
      <c r="KMC391" s="281"/>
      <c r="KMD391" s="281"/>
      <c r="KME391" s="281"/>
      <c r="KMF391" s="281"/>
      <c r="KMG391" s="281"/>
      <c r="KMH391" s="281"/>
      <c r="KMI391" s="281"/>
      <c r="KMJ391" s="281"/>
      <c r="KMK391" s="281"/>
      <c r="KML391" s="281"/>
      <c r="KMM391" s="281"/>
      <c r="KMN391" s="281"/>
      <c r="KMO391" s="281"/>
      <c r="KMP391" s="281"/>
      <c r="KMQ391" s="281"/>
      <c r="KMR391" s="281"/>
      <c r="KMS391" s="281"/>
      <c r="KMT391" s="281"/>
      <c r="KMU391" s="281"/>
      <c r="KMV391" s="281"/>
      <c r="KMW391" s="281"/>
      <c r="KMX391" s="281"/>
      <c r="KMY391" s="281"/>
      <c r="KMZ391" s="281"/>
      <c r="KNA391" s="281"/>
      <c r="KNB391" s="281"/>
      <c r="KNC391" s="281"/>
      <c r="KND391" s="281"/>
      <c r="KNE391" s="281"/>
      <c r="KNF391" s="281"/>
      <c r="KNG391" s="281"/>
      <c r="KNH391" s="281"/>
      <c r="KNI391" s="281"/>
      <c r="KNJ391" s="281"/>
      <c r="KNK391" s="281"/>
      <c r="KNL391" s="281"/>
      <c r="KNM391" s="281"/>
      <c r="KNN391" s="281"/>
      <c r="KNO391" s="281"/>
      <c r="KNP391" s="281"/>
      <c r="KNQ391" s="281"/>
      <c r="KNR391" s="281"/>
      <c r="KNS391" s="281"/>
      <c r="KNT391" s="281"/>
      <c r="KNU391" s="281"/>
      <c r="KNV391" s="281"/>
      <c r="KNW391" s="281"/>
      <c r="KNX391" s="281"/>
      <c r="KNY391" s="281"/>
      <c r="KNZ391" s="281"/>
      <c r="KOA391" s="281"/>
      <c r="KOB391" s="281"/>
      <c r="KOC391" s="281"/>
      <c r="KOD391" s="281"/>
      <c r="KOE391" s="281"/>
      <c r="KOF391" s="281"/>
      <c r="KOG391" s="281"/>
      <c r="KOH391" s="281"/>
      <c r="KOI391" s="281"/>
      <c r="KOJ391" s="281"/>
      <c r="KOK391" s="281"/>
      <c r="KOL391" s="281"/>
      <c r="KOM391" s="281"/>
      <c r="KON391" s="281"/>
      <c r="KOO391" s="281"/>
      <c r="KOP391" s="281"/>
      <c r="KOQ391" s="281"/>
      <c r="KOR391" s="281"/>
      <c r="KOS391" s="281"/>
      <c r="KOT391" s="281"/>
      <c r="KOU391" s="281"/>
      <c r="KOV391" s="281"/>
      <c r="KOW391" s="281"/>
      <c r="KOX391" s="281"/>
      <c r="KOY391" s="281"/>
      <c r="KOZ391" s="281"/>
      <c r="KPA391" s="281"/>
      <c r="KPB391" s="281"/>
      <c r="KPC391" s="281"/>
      <c r="KPD391" s="281"/>
      <c r="KPE391" s="281"/>
      <c r="KPF391" s="281"/>
      <c r="KPG391" s="281"/>
      <c r="KPH391" s="281"/>
      <c r="KPI391" s="281"/>
      <c r="KPJ391" s="281"/>
      <c r="KPK391" s="281"/>
      <c r="KPL391" s="281"/>
      <c r="KPM391" s="281"/>
      <c r="KPN391" s="281"/>
      <c r="KPO391" s="281"/>
      <c r="KPP391" s="281"/>
      <c r="KPQ391" s="281"/>
      <c r="KPR391" s="281"/>
      <c r="KPS391" s="281"/>
      <c r="KPT391" s="281"/>
      <c r="KPU391" s="281"/>
      <c r="KPV391" s="281"/>
      <c r="KPW391" s="281"/>
      <c r="KPX391" s="281"/>
      <c r="KPY391" s="281"/>
      <c r="KPZ391" s="281"/>
      <c r="KQA391" s="281"/>
      <c r="KQB391" s="281"/>
      <c r="KQC391" s="281"/>
      <c r="KQD391" s="281"/>
      <c r="KQE391" s="281"/>
      <c r="KQF391" s="281"/>
      <c r="KQG391" s="281"/>
      <c r="KQH391" s="281"/>
      <c r="KQI391" s="281"/>
      <c r="KQJ391" s="281"/>
      <c r="KQK391" s="281"/>
      <c r="KQL391" s="281"/>
      <c r="KQM391" s="281"/>
      <c r="KQN391" s="281"/>
      <c r="KQO391" s="281"/>
      <c r="KQP391" s="281"/>
      <c r="KQQ391" s="281"/>
      <c r="KQR391" s="281"/>
      <c r="KQS391" s="281"/>
      <c r="KQT391" s="281"/>
      <c r="KQU391" s="281"/>
      <c r="KQV391" s="281"/>
      <c r="KQW391" s="281"/>
      <c r="KQX391" s="281"/>
      <c r="KQY391" s="281"/>
      <c r="KQZ391" s="281"/>
      <c r="KRA391" s="281"/>
      <c r="KRB391" s="281"/>
      <c r="KRC391" s="281"/>
      <c r="KRD391" s="281"/>
      <c r="KRE391" s="281"/>
      <c r="KRF391" s="281"/>
      <c r="KRG391" s="281"/>
      <c r="KRH391" s="281"/>
      <c r="KRI391" s="281"/>
      <c r="KRJ391" s="281"/>
      <c r="KRK391" s="281"/>
      <c r="KRL391" s="281"/>
      <c r="KRM391" s="281"/>
      <c r="KRN391" s="281"/>
      <c r="KRO391" s="281"/>
      <c r="KRP391" s="281"/>
      <c r="KRQ391" s="281"/>
      <c r="KRR391" s="281"/>
      <c r="KRS391" s="281"/>
      <c r="KRT391" s="281"/>
      <c r="KRU391" s="281"/>
      <c r="KRV391" s="281"/>
      <c r="KRW391" s="281"/>
      <c r="KRX391" s="281"/>
      <c r="KRY391" s="281"/>
      <c r="KRZ391" s="281"/>
      <c r="KSA391" s="281"/>
      <c r="KSB391" s="281"/>
      <c r="KSC391" s="281"/>
      <c r="KSD391" s="281"/>
      <c r="KSE391" s="281"/>
      <c r="KSF391" s="281"/>
      <c r="KSG391" s="281"/>
      <c r="KSH391" s="281"/>
      <c r="KSI391" s="281"/>
      <c r="KSJ391" s="281"/>
      <c r="KSK391" s="281"/>
      <c r="KSL391" s="281"/>
      <c r="KSM391" s="281"/>
      <c r="KSN391" s="281"/>
      <c r="KSO391" s="281"/>
      <c r="KSP391" s="281"/>
      <c r="KSQ391" s="281"/>
      <c r="KSR391" s="281"/>
      <c r="KSS391" s="281"/>
      <c r="KST391" s="281"/>
      <c r="KSU391" s="281"/>
      <c r="KSV391" s="281"/>
      <c r="KSW391" s="281"/>
      <c r="KSX391" s="281"/>
      <c r="KSY391" s="281"/>
      <c r="KSZ391" s="281"/>
      <c r="KTA391" s="281"/>
      <c r="KTB391" s="281"/>
      <c r="KTC391" s="281"/>
      <c r="KTD391" s="281"/>
      <c r="KTE391" s="281"/>
      <c r="KTF391" s="281"/>
      <c r="KTG391" s="281"/>
      <c r="KTH391" s="281"/>
      <c r="KTI391" s="281"/>
      <c r="KTJ391" s="281"/>
      <c r="KTK391" s="281"/>
      <c r="KTL391" s="281"/>
      <c r="KTM391" s="281"/>
      <c r="KTN391" s="281"/>
      <c r="KTO391" s="281"/>
      <c r="KTP391" s="281"/>
      <c r="KTQ391" s="281"/>
      <c r="KTR391" s="281"/>
      <c r="KTS391" s="281"/>
      <c r="KTT391" s="281"/>
      <c r="KTU391" s="281"/>
      <c r="KTV391" s="281"/>
      <c r="KTW391" s="281"/>
      <c r="KTX391" s="281"/>
      <c r="KTY391" s="281"/>
      <c r="KTZ391" s="281"/>
      <c r="KUA391" s="281"/>
      <c r="KUB391" s="281"/>
      <c r="KUC391" s="281"/>
      <c r="KUD391" s="281"/>
      <c r="KUE391" s="281"/>
      <c r="KUF391" s="281"/>
      <c r="KUG391" s="281"/>
      <c r="KUH391" s="281"/>
      <c r="KUI391" s="281"/>
      <c r="KUJ391" s="281"/>
      <c r="KUK391" s="281"/>
      <c r="KUL391" s="281"/>
      <c r="KUM391" s="281"/>
      <c r="KUN391" s="281"/>
      <c r="KUO391" s="281"/>
      <c r="KUP391" s="281"/>
      <c r="KUQ391" s="281"/>
      <c r="KUR391" s="281"/>
      <c r="KUS391" s="281"/>
      <c r="KUT391" s="281"/>
      <c r="KUU391" s="281"/>
      <c r="KUV391" s="281"/>
      <c r="KUW391" s="281"/>
      <c r="KUX391" s="281"/>
      <c r="KUY391" s="281"/>
      <c r="KUZ391" s="281"/>
      <c r="KVA391" s="281"/>
      <c r="KVB391" s="281"/>
      <c r="KVC391" s="281"/>
      <c r="KVD391" s="281"/>
      <c r="KVE391" s="281"/>
      <c r="KVF391" s="281"/>
      <c r="KVG391" s="281"/>
      <c r="KVH391" s="281"/>
      <c r="KVI391" s="281"/>
      <c r="KVJ391" s="281"/>
      <c r="KVK391" s="281"/>
      <c r="KVL391" s="281"/>
      <c r="KVM391" s="281"/>
      <c r="KVN391" s="281"/>
      <c r="KVO391" s="281"/>
      <c r="KVP391" s="281"/>
      <c r="KVQ391" s="281"/>
      <c r="KVR391" s="281"/>
      <c r="KVS391" s="281"/>
      <c r="KVT391" s="281"/>
      <c r="KVU391" s="281"/>
      <c r="KVV391" s="281"/>
      <c r="KVW391" s="281"/>
      <c r="KVX391" s="281"/>
      <c r="KVY391" s="281"/>
      <c r="KVZ391" s="281"/>
      <c r="KWA391" s="281"/>
      <c r="KWB391" s="281"/>
      <c r="KWC391" s="281"/>
      <c r="KWD391" s="281"/>
      <c r="KWE391" s="281"/>
      <c r="KWF391" s="281"/>
      <c r="KWG391" s="281"/>
      <c r="KWH391" s="281"/>
      <c r="KWI391" s="281"/>
      <c r="KWJ391" s="281"/>
      <c r="KWK391" s="281"/>
      <c r="KWL391" s="281"/>
      <c r="KWM391" s="281"/>
      <c r="KWN391" s="281"/>
      <c r="KWO391" s="281"/>
      <c r="KWP391" s="281"/>
      <c r="KWQ391" s="281"/>
      <c r="KWR391" s="281"/>
      <c r="KWS391" s="281"/>
      <c r="KWT391" s="281"/>
      <c r="KWU391" s="281"/>
      <c r="KWV391" s="281"/>
      <c r="KWW391" s="281"/>
      <c r="KWX391" s="281"/>
      <c r="KWY391" s="281"/>
      <c r="KWZ391" s="281"/>
      <c r="KXA391" s="281"/>
      <c r="KXB391" s="281"/>
      <c r="KXC391" s="281"/>
      <c r="KXD391" s="281"/>
      <c r="KXE391" s="281"/>
      <c r="KXF391" s="281"/>
      <c r="KXG391" s="281"/>
      <c r="KXH391" s="281"/>
      <c r="KXI391" s="281"/>
      <c r="KXJ391" s="281"/>
      <c r="KXK391" s="281"/>
      <c r="KXL391" s="281"/>
      <c r="KXM391" s="281"/>
      <c r="KXN391" s="281"/>
      <c r="KXO391" s="281"/>
      <c r="KXP391" s="281"/>
      <c r="KXQ391" s="281"/>
      <c r="KXR391" s="281"/>
      <c r="KXS391" s="281"/>
      <c r="KXT391" s="281"/>
      <c r="KXU391" s="281"/>
      <c r="KXV391" s="281"/>
      <c r="KXW391" s="281"/>
      <c r="KXX391" s="281"/>
      <c r="KXY391" s="281"/>
      <c r="KXZ391" s="281"/>
      <c r="KYA391" s="281"/>
      <c r="KYB391" s="281"/>
      <c r="KYC391" s="281"/>
      <c r="KYD391" s="281"/>
      <c r="KYE391" s="281"/>
      <c r="KYF391" s="281"/>
      <c r="KYG391" s="281"/>
      <c r="KYH391" s="281"/>
      <c r="KYI391" s="281"/>
      <c r="KYJ391" s="281"/>
      <c r="KYK391" s="281"/>
      <c r="KYL391" s="281"/>
      <c r="KYM391" s="281"/>
      <c r="KYN391" s="281"/>
      <c r="KYO391" s="281"/>
      <c r="KYP391" s="281"/>
      <c r="KYQ391" s="281"/>
      <c r="KYR391" s="281"/>
      <c r="KYS391" s="281"/>
      <c r="KYT391" s="281"/>
      <c r="KYU391" s="281"/>
      <c r="KYV391" s="281"/>
      <c r="KYW391" s="281"/>
      <c r="KYX391" s="281"/>
      <c r="KYY391" s="281"/>
      <c r="KYZ391" s="281"/>
      <c r="KZA391" s="281"/>
      <c r="KZB391" s="281"/>
      <c r="KZC391" s="281"/>
      <c r="KZD391" s="281"/>
      <c r="KZE391" s="281"/>
      <c r="KZF391" s="281"/>
      <c r="KZG391" s="281"/>
      <c r="KZH391" s="281"/>
      <c r="KZI391" s="281"/>
      <c r="KZJ391" s="281"/>
      <c r="KZK391" s="281"/>
      <c r="KZL391" s="281"/>
      <c r="KZM391" s="281"/>
      <c r="KZN391" s="281"/>
      <c r="KZO391" s="281"/>
      <c r="KZP391" s="281"/>
      <c r="KZQ391" s="281"/>
      <c r="KZR391" s="281"/>
      <c r="KZS391" s="281"/>
      <c r="KZT391" s="281"/>
      <c r="KZU391" s="281"/>
      <c r="KZV391" s="281"/>
      <c r="KZW391" s="281"/>
      <c r="KZX391" s="281"/>
      <c r="KZY391" s="281"/>
      <c r="KZZ391" s="281"/>
      <c r="LAA391" s="281"/>
      <c r="LAB391" s="281"/>
      <c r="LAC391" s="281"/>
      <c r="LAD391" s="281"/>
      <c r="LAE391" s="281"/>
      <c r="LAF391" s="281"/>
      <c r="LAG391" s="281"/>
      <c r="LAH391" s="281"/>
      <c r="LAI391" s="281"/>
      <c r="LAJ391" s="281"/>
      <c r="LAK391" s="281"/>
      <c r="LAL391" s="281"/>
      <c r="LAM391" s="281"/>
      <c r="LAN391" s="281"/>
      <c r="LAO391" s="281"/>
      <c r="LAP391" s="281"/>
      <c r="LAQ391" s="281"/>
      <c r="LAR391" s="281"/>
      <c r="LAS391" s="281"/>
      <c r="LAT391" s="281"/>
      <c r="LAU391" s="281"/>
      <c r="LAV391" s="281"/>
      <c r="LAW391" s="281"/>
      <c r="LAX391" s="281"/>
      <c r="LAY391" s="281"/>
      <c r="LAZ391" s="281"/>
      <c r="LBA391" s="281"/>
      <c r="LBB391" s="281"/>
      <c r="LBC391" s="281"/>
      <c r="LBD391" s="281"/>
      <c r="LBE391" s="281"/>
      <c r="LBF391" s="281"/>
      <c r="LBG391" s="281"/>
      <c r="LBH391" s="281"/>
      <c r="LBI391" s="281"/>
      <c r="LBJ391" s="281"/>
      <c r="LBK391" s="281"/>
      <c r="LBL391" s="281"/>
      <c r="LBM391" s="281"/>
      <c r="LBN391" s="281"/>
      <c r="LBO391" s="281"/>
      <c r="LBP391" s="281"/>
      <c r="LBQ391" s="281"/>
      <c r="LBR391" s="281"/>
      <c r="LBS391" s="281"/>
      <c r="LBT391" s="281"/>
      <c r="LBU391" s="281"/>
      <c r="LBV391" s="281"/>
      <c r="LBW391" s="281"/>
      <c r="LBX391" s="281"/>
      <c r="LBY391" s="281"/>
      <c r="LBZ391" s="281"/>
      <c r="LCA391" s="281"/>
      <c r="LCB391" s="281"/>
      <c r="LCC391" s="281"/>
      <c r="LCD391" s="281"/>
      <c r="LCE391" s="281"/>
      <c r="LCF391" s="281"/>
      <c r="LCG391" s="281"/>
      <c r="LCH391" s="281"/>
      <c r="LCI391" s="281"/>
      <c r="LCJ391" s="281"/>
      <c r="LCK391" s="281"/>
      <c r="LCL391" s="281"/>
      <c r="LCM391" s="281"/>
      <c r="LCN391" s="281"/>
      <c r="LCO391" s="281"/>
      <c r="LCP391" s="281"/>
      <c r="LCQ391" s="281"/>
      <c r="LCR391" s="281"/>
      <c r="LCS391" s="281"/>
      <c r="LCT391" s="281"/>
      <c r="LCU391" s="281"/>
      <c r="LCV391" s="281"/>
      <c r="LCW391" s="281"/>
      <c r="LCX391" s="281"/>
      <c r="LCY391" s="281"/>
      <c r="LCZ391" s="281"/>
      <c r="LDA391" s="281"/>
      <c r="LDB391" s="281"/>
      <c r="LDC391" s="281"/>
      <c r="LDD391" s="281"/>
      <c r="LDE391" s="281"/>
      <c r="LDF391" s="281"/>
      <c r="LDG391" s="281"/>
      <c r="LDH391" s="281"/>
      <c r="LDI391" s="281"/>
      <c r="LDJ391" s="281"/>
      <c r="LDK391" s="281"/>
      <c r="LDL391" s="281"/>
      <c r="LDM391" s="281"/>
      <c r="LDN391" s="281"/>
      <c r="LDO391" s="281"/>
      <c r="LDP391" s="281"/>
      <c r="LDQ391" s="281"/>
      <c r="LDR391" s="281"/>
      <c r="LDS391" s="281"/>
      <c r="LDT391" s="281"/>
      <c r="LDU391" s="281"/>
      <c r="LDV391" s="281"/>
      <c r="LDW391" s="281"/>
      <c r="LDX391" s="281"/>
      <c r="LDY391" s="281"/>
      <c r="LDZ391" s="281"/>
      <c r="LEA391" s="281"/>
      <c r="LEB391" s="281"/>
      <c r="LEC391" s="281"/>
      <c r="LED391" s="281"/>
      <c r="LEE391" s="281"/>
      <c r="LEF391" s="281"/>
      <c r="LEG391" s="281"/>
      <c r="LEH391" s="281"/>
      <c r="LEI391" s="281"/>
      <c r="LEJ391" s="281"/>
      <c r="LEK391" s="281"/>
      <c r="LEL391" s="281"/>
      <c r="LEM391" s="281"/>
      <c r="LEN391" s="281"/>
      <c r="LEO391" s="281"/>
      <c r="LEP391" s="281"/>
      <c r="LEQ391" s="281"/>
      <c r="LER391" s="281"/>
      <c r="LES391" s="281"/>
      <c r="LET391" s="281"/>
      <c r="LEU391" s="281"/>
      <c r="LEV391" s="281"/>
      <c r="LEW391" s="281"/>
      <c r="LEX391" s="281"/>
      <c r="LEY391" s="281"/>
      <c r="LEZ391" s="281"/>
      <c r="LFA391" s="281"/>
      <c r="LFB391" s="281"/>
      <c r="LFC391" s="281"/>
      <c r="LFD391" s="281"/>
      <c r="LFE391" s="281"/>
      <c r="LFF391" s="281"/>
      <c r="LFG391" s="281"/>
      <c r="LFH391" s="281"/>
      <c r="LFI391" s="281"/>
      <c r="LFJ391" s="281"/>
      <c r="LFK391" s="281"/>
      <c r="LFL391" s="281"/>
      <c r="LFM391" s="281"/>
      <c r="LFN391" s="281"/>
      <c r="LFO391" s="281"/>
      <c r="LFP391" s="281"/>
      <c r="LFQ391" s="281"/>
      <c r="LFR391" s="281"/>
      <c r="LFS391" s="281"/>
      <c r="LFT391" s="281"/>
      <c r="LFU391" s="281"/>
      <c r="LFV391" s="281"/>
      <c r="LFW391" s="281"/>
      <c r="LFX391" s="281"/>
      <c r="LFY391" s="281"/>
      <c r="LFZ391" s="281"/>
      <c r="LGA391" s="281"/>
      <c r="LGB391" s="281"/>
      <c r="LGC391" s="281"/>
      <c r="LGD391" s="281"/>
      <c r="LGE391" s="281"/>
      <c r="LGF391" s="281"/>
      <c r="LGG391" s="281"/>
      <c r="LGH391" s="281"/>
      <c r="LGI391" s="281"/>
      <c r="LGJ391" s="281"/>
      <c r="LGK391" s="281"/>
      <c r="LGL391" s="281"/>
      <c r="LGM391" s="281"/>
      <c r="LGN391" s="281"/>
      <c r="LGO391" s="281"/>
      <c r="LGP391" s="281"/>
      <c r="LGQ391" s="281"/>
      <c r="LGR391" s="281"/>
      <c r="LGS391" s="281"/>
      <c r="LGT391" s="281"/>
      <c r="LGU391" s="281"/>
      <c r="LGV391" s="281"/>
      <c r="LGW391" s="281"/>
      <c r="LGX391" s="281"/>
      <c r="LGY391" s="281"/>
      <c r="LGZ391" s="281"/>
      <c r="LHA391" s="281"/>
      <c r="LHB391" s="281"/>
      <c r="LHC391" s="281"/>
      <c r="LHD391" s="281"/>
      <c r="LHE391" s="281"/>
      <c r="LHF391" s="281"/>
      <c r="LHG391" s="281"/>
      <c r="LHH391" s="281"/>
      <c r="LHI391" s="281"/>
      <c r="LHJ391" s="281"/>
      <c r="LHK391" s="281"/>
      <c r="LHL391" s="281"/>
      <c r="LHM391" s="281"/>
      <c r="LHN391" s="281"/>
      <c r="LHO391" s="281"/>
      <c r="LHP391" s="281"/>
      <c r="LHQ391" s="281"/>
      <c r="LHR391" s="281"/>
      <c r="LHS391" s="281"/>
      <c r="LHT391" s="281"/>
      <c r="LHU391" s="281"/>
      <c r="LHV391" s="281"/>
      <c r="LHW391" s="281"/>
      <c r="LHX391" s="281"/>
      <c r="LHY391" s="281"/>
      <c r="LHZ391" s="281"/>
      <c r="LIA391" s="281"/>
      <c r="LIB391" s="281"/>
      <c r="LIC391" s="281"/>
      <c r="LID391" s="281"/>
      <c r="LIE391" s="281"/>
      <c r="LIF391" s="281"/>
      <c r="LIG391" s="281"/>
      <c r="LIH391" s="281"/>
      <c r="LII391" s="281"/>
      <c r="LIJ391" s="281"/>
      <c r="LIK391" s="281"/>
      <c r="LIL391" s="281"/>
      <c r="LIM391" s="281"/>
      <c r="LIN391" s="281"/>
      <c r="LIO391" s="281"/>
      <c r="LIP391" s="281"/>
      <c r="LIQ391" s="281"/>
      <c r="LIR391" s="281"/>
      <c r="LIS391" s="281"/>
      <c r="LIT391" s="281"/>
      <c r="LIU391" s="281"/>
      <c r="LIV391" s="281"/>
      <c r="LIW391" s="281"/>
      <c r="LIX391" s="281"/>
      <c r="LIY391" s="281"/>
      <c r="LIZ391" s="281"/>
      <c r="LJA391" s="281"/>
      <c r="LJB391" s="281"/>
      <c r="LJC391" s="281"/>
      <c r="LJD391" s="281"/>
      <c r="LJE391" s="281"/>
      <c r="LJF391" s="281"/>
      <c r="LJG391" s="281"/>
      <c r="LJH391" s="281"/>
      <c r="LJI391" s="281"/>
      <c r="LJJ391" s="281"/>
      <c r="LJK391" s="281"/>
      <c r="LJL391" s="281"/>
      <c r="LJM391" s="281"/>
      <c r="LJN391" s="281"/>
      <c r="LJO391" s="281"/>
      <c r="LJP391" s="281"/>
      <c r="LJQ391" s="281"/>
      <c r="LJR391" s="281"/>
      <c r="LJS391" s="281"/>
      <c r="LJT391" s="281"/>
      <c r="LJU391" s="281"/>
      <c r="LJV391" s="281"/>
      <c r="LJW391" s="281"/>
      <c r="LJX391" s="281"/>
      <c r="LJY391" s="281"/>
      <c r="LJZ391" s="281"/>
      <c r="LKA391" s="281"/>
      <c r="LKB391" s="281"/>
      <c r="LKC391" s="281"/>
      <c r="LKD391" s="281"/>
      <c r="LKE391" s="281"/>
      <c r="LKF391" s="281"/>
      <c r="LKG391" s="281"/>
      <c r="LKH391" s="281"/>
      <c r="LKI391" s="281"/>
      <c r="LKJ391" s="281"/>
      <c r="LKK391" s="281"/>
      <c r="LKL391" s="281"/>
      <c r="LKM391" s="281"/>
      <c r="LKN391" s="281"/>
      <c r="LKO391" s="281"/>
      <c r="LKP391" s="281"/>
      <c r="LKQ391" s="281"/>
      <c r="LKR391" s="281"/>
      <c r="LKS391" s="281"/>
      <c r="LKT391" s="281"/>
      <c r="LKU391" s="281"/>
      <c r="LKV391" s="281"/>
      <c r="LKW391" s="281"/>
      <c r="LKX391" s="281"/>
      <c r="LKY391" s="281"/>
      <c r="LKZ391" s="281"/>
      <c r="LLA391" s="281"/>
      <c r="LLB391" s="281"/>
      <c r="LLC391" s="281"/>
      <c r="LLD391" s="281"/>
      <c r="LLE391" s="281"/>
      <c r="LLF391" s="281"/>
      <c r="LLG391" s="281"/>
      <c r="LLH391" s="281"/>
      <c r="LLI391" s="281"/>
      <c r="LLJ391" s="281"/>
      <c r="LLK391" s="281"/>
      <c r="LLL391" s="281"/>
      <c r="LLM391" s="281"/>
      <c r="LLN391" s="281"/>
      <c r="LLO391" s="281"/>
      <c r="LLP391" s="281"/>
      <c r="LLQ391" s="281"/>
      <c r="LLR391" s="281"/>
      <c r="LLS391" s="281"/>
      <c r="LLT391" s="281"/>
      <c r="LLU391" s="281"/>
      <c r="LLV391" s="281"/>
      <c r="LLW391" s="281"/>
      <c r="LLX391" s="281"/>
      <c r="LLY391" s="281"/>
      <c r="LLZ391" s="281"/>
      <c r="LMA391" s="281"/>
      <c r="LMB391" s="281"/>
      <c r="LMC391" s="281"/>
      <c r="LMD391" s="281"/>
      <c r="LME391" s="281"/>
      <c r="LMF391" s="281"/>
      <c r="LMG391" s="281"/>
      <c r="LMH391" s="281"/>
      <c r="LMI391" s="281"/>
      <c r="LMJ391" s="281"/>
      <c r="LMK391" s="281"/>
      <c r="LML391" s="281"/>
      <c r="LMM391" s="281"/>
      <c r="LMN391" s="281"/>
      <c r="LMO391" s="281"/>
      <c r="LMP391" s="281"/>
      <c r="LMQ391" s="281"/>
      <c r="LMR391" s="281"/>
      <c r="LMS391" s="281"/>
      <c r="LMT391" s="281"/>
      <c r="LMU391" s="281"/>
      <c r="LMV391" s="281"/>
      <c r="LMW391" s="281"/>
      <c r="LMX391" s="281"/>
      <c r="LMY391" s="281"/>
      <c r="LMZ391" s="281"/>
      <c r="LNA391" s="281"/>
      <c r="LNB391" s="281"/>
      <c r="LNC391" s="281"/>
      <c r="LND391" s="281"/>
      <c r="LNE391" s="281"/>
      <c r="LNF391" s="281"/>
      <c r="LNG391" s="281"/>
      <c r="LNH391" s="281"/>
      <c r="LNI391" s="281"/>
      <c r="LNJ391" s="281"/>
      <c r="LNK391" s="281"/>
      <c r="LNL391" s="281"/>
      <c r="LNM391" s="281"/>
      <c r="LNN391" s="281"/>
      <c r="LNO391" s="281"/>
      <c r="LNP391" s="281"/>
      <c r="LNQ391" s="281"/>
      <c r="LNR391" s="281"/>
      <c r="LNS391" s="281"/>
      <c r="LNT391" s="281"/>
      <c r="LNU391" s="281"/>
      <c r="LNV391" s="281"/>
      <c r="LNW391" s="281"/>
      <c r="LNX391" s="281"/>
      <c r="LNY391" s="281"/>
      <c r="LNZ391" s="281"/>
      <c r="LOA391" s="281"/>
      <c r="LOB391" s="281"/>
      <c r="LOC391" s="281"/>
      <c r="LOD391" s="281"/>
      <c r="LOE391" s="281"/>
      <c r="LOF391" s="281"/>
      <c r="LOG391" s="281"/>
      <c r="LOH391" s="281"/>
      <c r="LOI391" s="281"/>
      <c r="LOJ391" s="281"/>
      <c r="LOK391" s="281"/>
      <c r="LOL391" s="281"/>
      <c r="LOM391" s="281"/>
      <c r="LON391" s="281"/>
      <c r="LOO391" s="281"/>
      <c r="LOP391" s="281"/>
      <c r="LOQ391" s="281"/>
      <c r="LOR391" s="281"/>
      <c r="LOS391" s="281"/>
      <c r="LOT391" s="281"/>
      <c r="LOU391" s="281"/>
      <c r="LOV391" s="281"/>
      <c r="LOW391" s="281"/>
      <c r="LOX391" s="281"/>
      <c r="LOY391" s="281"/>
      <c r="LOZ391" s="281"/>
      <c r="LPA391" s="281"/>
      <c r="LPB391" s="281"/>
      <c r="LPC391" s="281"/>
      <c r="LPD391" s="281"/>
      <c r="LPE391" s="281"/>
      <c r="LPF391" s="281"/>
      <c r="LPG391" s="281"/>
      <c r="LPH391" s="281"/>
      <c r="LPI391" s="281"/>
      <c r="LPJ391" s="281"/>
      <c r="LPK391" s="281"/>
      <c r="LPL391" s="281"/>
      <c r="LPM391" s="281"/>
      <c r="LPN391" s="281"/>
      <c r="LPO391" s="281"/>
      <c r="LPP391" s="281"/>
      <c r="LPQ391" s="281"/>
      <c r="LPR391" s="281"/>
      <c r="LPS391" s="281"/>
      <c r="LPT391" s="281"/>
      <c r="LPU391" s="281"/>
      <c r="LPV391" s="281"/>
      <c r="LPW391" s="281"/>
      <c r="LPX391" s="281"/>
      <c r="LPY391" s="281"/>
      <c r="LPZ391" s="281"/>
      <c r="LQA391" s="281"/>
      <c r="LQB391" s="281"/>
      <c r="LQC391" s="281"/>
      <c r="LQD391" s="281"/>
      <c r="LQE391" s="281"/>
      <c r="LQF391" s="281"/>
      <c r="LQG391" s="281"/>
      <c r="LQH391" s="281"/>
      <c r="LQI391" s="281"/>
      <c r="LQJ391" s="281"/>
      <c r="LQK391" s="281"/>
      <c r="LQL391" s="281"/>
      <c r="LQM391" s="281"/>
      <c r="LQN391" s="281"/>
      <c r="LQO391" s="281"/>
      <c r="LQP391" s="281"/>
      <c r="LQQ391" s="281"/>
      <c r="LQR391" s="281"/>
      <c r="LQS391" s="281"/>
      <c r="LQT391" s="281"/>
      <c r="LQU391" s="281"/>
      <c r="LQV391" s="281"/>
      <c r="LQW391" s="281"/>
      <c r="LQX391" s="281"/>
      <c r="LQY391" s="281"/>
      <c r="LQZ391" s="281"/>
      <c r="LRA391" s="281"/>
      <c r="LRB391" s="281"/>
      <c r="LRC391" s="281"/>
      <c r="LRD391" s="281"/>
      <c r="LRE391" s="281"/>
      <c r="LRF391" s="281"/>
      <c r="LRG391" s="281"/>
      <c r="LRH391" s="281"/>
      <c r="LRI391" s="281"/>
      <c r="LRJ391" s="281"/>
      <c r="LRK391" s="281"/>
      <c r="LRL391" s="281"/>
      <c r="LRM391" s="281"/>
      <c r="LRN391" s="281"/>
      <c r="LRO391" s="281"/>
      <c r="LRP391" s="281"/>
      <c r="LRQ391" s="281"/>
      <c r="LRR391" s="281"/>
      <c r="LRS391" s="281"/>
      <c r="LRT391" s="281"/>
      <c r="LRU391" s="281"/>
      <c r="LRV391" s="281"/>
      <c r="LRW391" s="281"/>
      <c r="LRX391" s="281"/>
      <c r="LRY391" s="281"/>
      <c r="LRZ391" s="281"/>
      <c r="LSA391" s="281"/>
      <c r="LSB391" s="281"/>
      <c r="LSC391" s="281"/>
      <c r="LSD391" s="281"/>
      <c r="LSE391" s="281"/>
      <c r="LSF391" s="281"/>
      <c r="LSG391" s="281"/>
      <c r="LSH391" s="281"/>
      <c r="LSI391" s="281"/>
      <c r="LSJ391" s="281"/>
      <c r="LSK391" s="281"/>
      <c r="LSL391" s="281"/>
      <c r="LSM391" s="281"/>
      <c r="LSN391" s="281"/>
      <c r="LSO391" s="281"/>
      <c r="LSP391" s="281"/>
      <c r="LSQ391" s="281"/>
      <c r="LSR391" s="281"/>
      <c r="LSS391" s="281"/>
      <c r="LST391" s="281"/>
      <c r="LSU391" s="281"/>
      <c r="LSV391" s="281"/>
      <c r="LSW391" s="281"/>
      <c r="LSX391" s="281"/>
      <c r="LSY391" s="281"/>
      <c r="LSZ391" s="281"/>
      <c r="LTA391" s="281"/>
      <c r="LTB391" s="281"/>
      <c r="LTC391" s="281"/>
      <c r="LTD391" s="281"/>
      <c r="LTE391" s="281"/>
      <c r="LTF391" s="281"/>
      <c r="LTG391" s="281"/>
      <c r="LTH391" s="281"/>
      <c r="LTI391" s="281"/>
      <c r="LTJ391" s="281"/>
      <c r="LTK391" s="281"/>
      <c r="LTL391" s="281"/>
      <c r="LTM391" s="281"/>
      <c r="LTN391" s="281"/>
      <c r="LTO391" s="281"/>
      <c r="LTP391" s="281"/>
      <c r="LTQ391" s="281"/>
      <c r="LTR391" s="281"/>
      <c r="LTS391" s="281"/>
      <c r="LTT391" s="281"/>
      <c r="LTU391" s="281"/>
      <c r="LTV391" s="281"/>
      <c r="LTW391" s="281"/>
      <c r="LTX391" s="281"/>
      <c r="LTY391" s="281"/>
      <c r="LTZ391" s="281"/>
      <c r="LUA391" s="281"/>
      <c r="LUB391" s="281"/>
      <c r="LUC391" s="281"/>
      <c r="LUD391" s="281"/>
      <c r="LUE391" s="281"/>
      <c r="LUF391" s="281"/>
      <c r="LUG391" s="281"/>
      <c r="LUH391" s="281"/>
      <c r="LUI391" s="281"/>
      <c r="LUJ391" s="281"/>
      <c r="LUK391" s="281"/>
      <c r="LUL391" s="281"/>
      <c r="LUM391" s="281"/>
      <c r="LUN391" s="281"/>
      <c r="LUO391" s="281"/>
      <c r="LUP391" s="281"/>
      <c r="LUQ391" s="281"/>
      <c r="LUR391" s="281"/>
      <c r="LUS391" s="281"/>
      <c r="LUT391" s="281"/>
      <c r="LUU391" s="281"/>
      <c r="LUV391" s="281"/>
      <c r="LUW391" s="281"/>
      <c r="LUX391" s="281"/>
      <c r="LUY391" s="281"/>
      <c r="LUZ391" s="281"/>
      <c r="LVA391" s="281"/>
      <c r="LVB391" s="281"/>
      <c r="LVC391" s="281"/>
      <c r="LVD391" s="281"/>
      <c r="LVE391" s="281"/>
      <c r="LVF391" s="281"/>
      <c r="LVG391" s="281"/>
      <c r="LVH391" s="281"/>
      <c r="LVI391" s="281"/>
      <c r="LVJ391" s="281"/>
      <c r="LVK391" s="281"/>
      <c r="LVL391" s="281"/>
      <c r="LVM391" s="281"/>
      <c r="LVN391" s="281"/>
      <c r="LVO391" s="281"/>
      <c r="LVP391" s="281"/>
      <c r="LVQ391" s="281"/>
      <c r="LVR391" s="281"/>
      <c r="LVS391" s="281"/>
      <c r="LVT391" s="281"/>
      <c r="LVU391" s="281"/>
      <c r="LVV391" s="281"/>
      <c r="LVW391" s="281"/>
      <c r="LVX391" s="281"/>
      <c r="LVY391" s="281"/>
      <c r="LVZ391" s="281"/>
      <c r="LWA391" s="281"/>
      <c r="LWB391" s="281"/>
      <c r="LWC391" s="281"/>
      <c r="LWD391" s="281"/>
      <c r="LWE391" s="281"/>
      <c r="LWF391" s="281"/>
      <c r="LWG391" s="281"/>
      <c r="LWH391" s="281"/>
      <c r="LWI391" s="281"/>
      <c r="LWJ391" s="281"/>
      <c r="LWK391" s="281"/>
      <c r="LWL391" s="281"/>
      <c r="LWM391" s="281"/>
      <c r="LWN391" s="281"/>
      <c r="LWO391" s="281"/>
      <c r="LWP391" s="281"/>
      <c r="LWQ391" s="281"/>
      <c r="LWR391" s="281"/>
      <c r="LWS391" s="281"/>
      <c r="LWT391" s="281"/>
      <c r="LWU391" s="281"/>
      <c r="LWV391" s="281"/>
      <c r="LWW391" s="281"/>
      <c r="LWX391" s="281"/>
      <c r="LWY391" s="281"/>
      <c r="LWZ391" s="281"/>
      <c r="LXA391" s="281"/>
      <c r="LXB391" s="281"/>
      <c r="LXC391" s="281"/>
      <c r="LXD391" s="281"/>
      <c r="LXE391" s="281"/>
      <c r="LXF391" s="281"/>
      <c r="LXG391" s="281"/>
      <c r="LXH391" s="281"/>
      <c r="LXI391" s="281"/>
      <c r="LXJ391" s="281"/>
      <c r="LXK391" s="281"/>
      <c r="LXL391" s="281"/>
      <c r="LXM391" s="281"/>
      <c r="LXN391" s="281"/>
      <c r="LXO391" s="281"/>
      <c r="LXP391" s="281"/>
      <c r="LXQ391" s="281"/>
      <c r="LXR391" s="281"/>
      <c r="LXS391" s="281"/>
      <c r="LXT391" s="281"/>
      <c r="LXU391" s="281"/>
      <c r="LXV391" s="281"/>
      <c r="LXW391" s="281"/>
      <c r="LXX391" s="281"/>
      <c r="LXY391" s="281"/>
      <c r="LXZ391" s="281"/>
      <c r="LYA391" s="281"/>
      <c r="LYB391" s="281"/>
      <c r="LYC391" s="281"/>
      <c r="LYD391" s="281"/>
      <c r="LYE391" s="281"/>
      <c r="LYF391" s="281"/>
      <c r="LYG391" s="281"/>
      <c r="LYH391" s="281"/>
      <c r="LYI391" s="281"/>
      <c r="LYJ391" s="281"/>
      <c r="LYK391" s="281"/>
      <c r="LYL391" s="281"/>
      <c r="LYM391" s="281"/>
      <c r="LYN391" s="281"/>
      <c r="LYO391" s="281"/>
      <c r="LYP391" s="281"/>
      <c r="LYQ391" s="281"/>
      <c r="LYR391" s="281"/>
      <c r="LYS391" s="281"/>
      <c r="LYT391" s="281"/>
      <c r="LYU391" s="281"/>
      <c r="LYV391" s="281"/>
      <c r="LYW391" s="281"/>
      <c r="LYX391" s="281"/>
      <c r="LYY391" s="281"/>
      <c r="LYZ391" s="281"/>
      <c r="LZA391" s="281"/>
      <c r="LZB391" s="281"/>
      <c r="LZC391" s="281"/>
      <c r="LZD391" s="281"/>
      <c r="LZE391" s="281"/>
      <c r="LZF391" s="281"/>
      <c r="LZG391" s="281"/>
      <c r="LZH391" s="281"/>
      <c r="LZI391" s="281"/>
      <c r="LZJ391" s="281"/>
      <c r="LZK391" s="281"/>
      <c r="LZL391" s="281"/>
      <c r="LZM391" s="281"/>
      <c r="LZN391" s="281"/>
      <c r="LZO391" s="281"/>
      <c r="LZP391" s="281"/>
      <c r="LZQ391" s="281"/>
      <c r="LZR391" s="281"/>
      <c r="LZS391" s="281"/>
      <c r="LZT391" s="281"/>
      <c r="LZU391" s="281"/>
      <c r="LZV391" s="281"/>
      <c r="LZW391" s="281"/>
      <c r="LZX391" s="281"/>
      <c r="LZY391" s="281"/>
      <c r="LZZ391" s="281"/>
      <c r="MAA391" s="281"/>
      <c r="MAB391" s="281"/>
      <c r="MAC391" s="281"/>
      <c r="MAD391" s="281"/>
      <c r="MAE391" s="281"/>
      <c r="MAF391" s="281"/>
      <c r="MAG391" s="281"/>
      <c r="MAH391" s="281"/>
      <c r="MAI391" s="281"/>
      <c r="MAJ391" s="281"/>
      <c r="MAK391" s="281"/>
      <c r="MAL391" s="281"/>
      <c r="MAM391" s="281"/>
      <c r="MAN391" s="281"/>
      <c r="MAO391" s="281"/>
      <c r="MAP391" s="281"/>
      <c r="MAQ391" s="281"/>
      <c r="MAR391" s="281"/>
      <c r="MAS391" s="281"/>
      <c r="MAT391" s="281"/>
      <c r="MAU391" s="281"/>
      <c r="MAV391" s="281"/>
      <c r="MAW391" s="281"/>
      <c r="MAX391" s="281"/>
      <c r="MAY391" s="281"/>
      <c r="MAZ391" s="281"/>
      <c r="MBA391" s="281"/>
      <c r="MBB391" s="281"/>
      <c r="MBC391" s="281"/>
      <c r="MBD391" s="281"/>
      <c r="MBE391" s="281"/>
      <c r="MBF391" s="281"/>
      <c r="MBG391" s="281"/>
      <c r="MBH391" s="281"/>
      <c r="MBI391" s="281"/>
      <c r="MBJ391" s="281"/>
      <c r="MBK391" s="281"/>
      <c r="MBL391" s="281"/>
      <c r="MBM391" s="281"/>
      <c r="MBN391" s="281"/>
      <c r="MBO391" s="281"/>
      <c r="MBP391" s="281"/>
      <c r="MBQ391" s="281"/>
      <c r="MBR391" s="281"/>
      <c r="MBS391" s="281"/>
      <c r="MBT391" s="281"/>
      <c r="MBU391" s="281"/>
      <c r="MBV391" s="281"/>
      <c r="MBW391" s="281"/>
      <c r="MBX391" s="281"/>
      <c r="MBY391" s="281"/>
      <c r="MBZ391" s="281"/>
      <c r="MCA391" s="281"/>
      <c r="MCB391" s="281"/>
      <c r="MCC391" s="281"/>
      <c r="MCD391" s="281"/>
      <c r="MCE391" s="281"/>
      <c r="MCF391" s="281"/>
      <c r="MCG391" s="281"/>
      <c r="MCH391" s="281"/>
      <c r="MCI391" s="281"/>
      <c r="MCJ391" s="281"/>
      <c r="MCK391" s="281"/>
      <c r="MCL391" s="281"/>
      <c r="MCM391" s="281"/>
      <c r="MCN391" s="281"/>
      <c r="MCO391" s="281"/>
      <c r="MCP391" s="281"/>
      <c r="MCQ391" s="281"/>
      <c r="MCR391" s="281"/>
      <c r="MCS391" s="281"/>
      <c r="MCT391" s="281"/>
      <c r="MCU391" s="281"/>
      <c r="MCV391" s="281"/>
      <c r="MCW391" s="281"/>
      <c r="MCX391" s="281"/>
      <c r="MCY391" s="281"/>
      <c r="MCZ391" s="281"/>
      <c r="MDA391" s="281"/>
      <c r="MDB391" s="281"/>
      <c r="MDC391" s="281"/>
      <c r="MDD391" s="281"/>
      <c r="MDE391" s="281"/>
      <c r="MDF391" s="281"/>
      <c r="MDG391" s="281"/>
      <c r="MDH391" s="281"/>
      <c r="MDI391" s="281"/>
      <c r="MDJ391" s="281"/>
      <c r="MDK391" s="281"/>
      <c r="MDL391" s="281"/>
      <c r="MDM391" s="281"/>
      <c r="MDN391" s="281"/>
      <c r="MDO391" s="281"/>
      <c r="MDP391" s="281"/>
      <c r="MDQ391" s="281"/>
      <c r="MDR391" s="281"/>
      <c r="MDS391" s="281"/>
      <c r="MDT391" s="281"/>
      <c r="MDU391" s="281"/>
      <c r="MDV391" s="281"/>
      <c r="MDW391" s="281"/>
      <c r="MDX391" s="281"/>
      <c r="MDY391" s="281"/>
      <c r="MDZ391" s="281"/>
      <c r="MEA391" s="281"/>
      <c r="MEB391" s="281"/>
      <c r="MEC391" s="281"/>
      <c r="MED391" s="281"/>
      <c r="MEE391" s="281"/>
      <c r="MEF391" s="281"/>
      <c r="MEG391" s="281"/>
      <c r="MEH391" s="281"/>
      <c r="MEI391" s="281"/>
      <c r="MEJ391" s="281"/>
      <c r="MEK391" s="281"/>
      <c r="MEL391" s="281"/>
      <c r="MEM391" s="281"/>
      <c r="MEN391" s="281"/>
      <c r="MEO391" s="281"/>
      <c r="MEP391" s="281"/>
      <c r="MEQ391" s="281"/>
      <c r="MER391" s="281"/>
      <c r="MES391" s="281"/>
      <c r="MET391" s="281"/>
      <c r="MEU391" s="281"/>
      <c r="MEV391" s="281"/>
      <c r="MEW391" s="281"/>
      <c r="MEX391" s="281"/>
      <c r="MEY391" s="281"/>
      <c r="MEZ391" s="281"/>
      <c r="MFA391" s="281"/>
      <c r="MFB391" s="281"/>
      <c r="MFC391" s="281"/>
      <c r="MFD391" s="281"/>
      <c r="MFE391" s="281"/>
      <c r="MFF391" s="281"/>
      <c r="MFG391" s="281"/>
      <c r="MFH391" s="281"/>
      <c r="MFI391" s="281"/>
      <c r="MFJ391" s="281"/>
      <c r="MFK391" s="281"/>
      <c r="MFL391" s="281"/>
      <c r="MFM391" s="281"/>
      <c r="MFN391" s="281"/>
      <c r="MFO391" s="281"/>
      <c r="MFP391" s="281"/>
      <c r="MFQ391" s="281"/>
      <c r="MFR391" s="281"/>
      <c r="MFS391" s="281"/>
      <c r="MFT391" s="281"/>
      <c r="MFU391" s="281"/>
      <c r="MFV391" s="281"/>
      <c r="MFW391" s="281"/>
      <c r="MFX391" s="281"/>
      <c r="MFY391" s="281"/>
      <c r="MFZ391" s="281"/>
      <c r="MGA391" s="281"/>
      <c r="MGB391" s="281"/>
      <c r="MGC391" s="281"/>
      <c r="MGD391" s="281"/>
      <c r="MGE391" s="281"/>
      <c r="MGF391" s="281"/>
      <c r="MGG391" s="281"/>
      <c r="MGH391" s="281"/>
      <c r="MGI391" s="281"/>
      <c r="MGJ391" s="281"/>
      <c r="MGK391" s="281"/>
      <c r="MGL391" s="281"/>
      <c r="MGM391" s="281"/>
      <c r="MGN391" s="281"/>
      <c r="MGO391" s="281"/>
      <c r="MGP391" s="281"/>
      <c r="MGQ391" s="281"/>
      <c r="MGR391" s="281"/>
      <c r="MGS391" s="281"/>
      <c r="MGT391" s="281"/>
      <c r="MGU391" s="281"/>
      <c r="MGV391" s="281"/>
      <c r="MGW391" s="281"/>
      <c r="MGX391" s="281"/>
      <c r="MGY391" s="281"/>
      <c r="MGZ391" s="281"/>
      <c r="MHA391" s="281"/>
      <c r="MHB391" s="281"/>
      <c r="MHC391" s="281"/>
      <c r="MHD391" s="281"/>
      <c r="MHE391" s="281"/>
      <c r="MHF391" s="281"/>
      <c r="MHG391" s="281"/>
      <c r="MHH391" s="281"/>
      <c r="MHI391" s="281"/>
      <c r="MHJ391" s="281"/>
      <c r="MHK391" s="281"/>
      <c r="MHL391" s="281"/>
      <c r="MHM391" s="281"/>
      <c r="MHN391" s="281"/>
      <c r="MHO391" s="281"/>
      <c r="MHP391" s="281"/>
      <c r="MHQ391" s="281"/>
      <c r="MHR391" s="281"/>
      <c r="MHS391" s="281"/>
      <c r="MHT391" s="281"/>
      <c r="MHU391" s="281"/>
      <c r="MHV391" s="281"/>
      <c r="MHW391" s="281"/>
      <c r="MHX391" s="281"/>
      <c r="MHY391" s="281"/>
      <c r="MHZ391" s="281"/>
      <c r="MIA391" s="281"/>
      <c r="MIB391" s="281"/>
      <c r="MIC391" s="281"/>
      <c r="MID391" s="281"/>
      <c r="MIE391" s="281"/>
      <c r="MIF391" s="281"/>
      <c r="MIG391" s="281"/>
      <c r="MIH391" s="281"/>
      <c r="MII391" s="281"/>
      <c r="MIJ391" s="281"/>
      <c r="MIK391" s="281"/>
      <c r="MIL391" s="281"/>
      <c r="MIM391" s="281"/>
      <c r="MIN391" s="281"/>
      <c r="MIO391" s="281"/>
      <c r="MIP391" s="281"/>
      <c r="MIQ391" s="281"/>
      <c r="MIR391" s="281"/>
      <c r="MIS391" s="281"/>
      <c r="MIT391" s="281"/>
      <c r="MIU391" s="281"/>
      <c r="MIV391" s="281"/>
      <c r="MIW391" s="281"/>
      <c r="MIX391" s="281"/>
      <c r="MIY391" s="281"/>
      <c r="MIZ391" s="281"/>
      <c r="MJA391" s="281"/>
      <c r="MJB391" s="281"/>
      <c r="MJC391" s="281"/>
      <c r="MJD391" s="281"/>
      <c r="MJE391" s="281"/>
      <c r="MJF391" s="281"/>
      <c r="MJG391" s="281"/>
      <c r="MJH391" s="281"/>
      <c r="MJI391" s="281"/>
      <c r="MJJ391" s="281"/>
      <c r="MJK391" s="281"/>
      <c r="MJL391" s="281"/>
      <c r="MJM391" s="281"/>
      <c r="MJN391" s="281"/>
      <c r="MJO391" s="281"/>
      <c r="MJP391" s="281"/>
      <c r="MJQ391" s="281"/>
      <c r="MJR391" s="281"/>
      <c r="MJS391" s="281"/>
      <c r="MJT391" s="281"/>
      <c r="MJU391" s="281"/>
      <c r="MJV391" s="281"/>
      <c r="MJW391" s="281"/>
      <c r="MJX391" s="281"/>
      <c r="MJY391" s="281"/>
      <c r="MJZ391" s="281"/>
      <c r="MKA391" s="281"/>
      <c r="MKB391" s="281"/>
      <c r="MKC391" s="281"/>
      <c r="MKD391" s="281"/>
      <c r="MKE391" s="281"/>
      <c r="MKF391" s="281"/>
      <c r="MKG391" s="281"/>
      <c r="MKH391" s="281"/>
      <c r="MKI391" s="281"/>
      <c r="MKJ391" s="281"/>
      <c r="MKK391" s="281"/>
      <c r="MKL391" s="281"/>
      <c r="MKM391" s="281"/>
      <c r="MKN391" s="281"/>
      <c r="MKO391" s="281"/>
      <c r="MKP391" s="281"/>
      <c r="MKQ391" s="281"/>
      <c r="MKR391" s="281"/>
      <c r="MKS391" s="281"/>
      <c r="MKT391" s="281"/>
      <c r="MKU391" s="281"/>
      <c r="MKV391" s="281"/>
      <c r="MKW391" s="281"/>
      <c r="MKX391" s="281"/>
      <c r="MKY391" s="281"/>
      <c r="MKZ391" s="281"/>
      <c r="MLA391" s="281"/>
      <c r="MLB391" s="281"/>
      <c r="MLC391" s="281"/>
      <c r="MLD391" s="281"/>
      <c r="MLE391" s="281"/>
      <c r="MLF391" s="281"/>
      <c r="MLG391" s="281"/>
      <c r="MLH391" s="281"/>
      <c r="MLI391" s="281"/>
      <c r="MLJ391" s="281"/>
      <c r="MLK391" s="281"/>
      <c r="MLL391" s="281"/>
      <c r="MLM391" s="281"/>
      <c r="MLN391" s="281"/>
      <c r="MLO391" s="281"/>
      <c r="MLP391" s="281"/>
      <c r="MLQ391" s="281"/>
      <c r="MLR391" s="281"/>
      <c r="MLS391" s="281"/>
      <c r="MLT391" s="281"/>
      <c r="MLU391" s="281"/>
      <c r="MLV391" s="281"/>
      <c r="MLW391" s="281"/>
      <c r="MLX391" s="281"/>
      <c r="MLY391" s="281"/>
      <c r="MLZ391" s="281"/>
      <c r="MMA391" s="281"/>
      <c r="MMB391" s="281"/>
      <c r="MMC391" s="281"/>
      <c r="MMD391" s="281"/>
      <c r="MME391" s="281"/>
      <c r="MMF391" s="281"/>
      <c r="MMG391" s="281"/>
      <c r="MMH391" s="281"/>
      <c r="MMI391" s="281"/>
      <c r="MMJ391" s="281"/>
      <c r="MMK391" s="281"/>
      <c r="MML391" s="281"/>
      <c r="MMM391" s="281"/>
      <c r="MMN391" s="281"/>
      <c r="MMO391" s="281"/>
      <c r="MMP391" s="281"/>
      <c r="MMQ391" s="281"/>
      <c r="MMR391" s="281"/>
      <c r="MMS391" s="281"/>
      <c r="MMT391" s="281"/>
      <c r="MMU391" s="281"/>
      <c r="MMV391" s="281"/>
      <c r="MMW391" s="281"/>
      <c r="MMX391" s="281"/>
      <c r="MMY391" s="281"/>
      <c r="MMZ391" s="281"/>
      <c r="MNA391" s="281"/>
      <c r="MNB391" s="281"/>
      <c r="MNC391" s="281"/>
      <c r="MND391" s="281"/>
      <c r="MNE391" s="281"/>
      <c r="MNF391" s="281"/>
      <c r="MNG391" s="281"/>
      <c r="MNH391" s="281"/>
      <c r="MNI391" s="281"/>
      <c r="MNJ391" s="281"/>
      <c r="MNK391" s="281"/>
      <c r="MNL391" s="281"/>
      <c r="MNM391" s="281"/>
      <c r="MNN391" s="281"/>
      <c r="MNO391" s="281"/>
      <c r="MNP391" s="281"/>
      <c r="MNQ391" s="281"/>
      <c r="MNR391" s="281"/>
      <c r="MNS391" s="281"/>
      <c r="MNT391" s="281"/>
      <c r="MNU391" s="281"/>
      <c r="MNV391" s="281"/>
      <c r="MNW391" s="281"/>
      <c r="MNX391" s="281"/>
      <c r="MNY391" s="281"/>
      <c r="MNZ391" s="281"/>
      <c r="MOA391" s="281"/>
      <c r="MOB391" s="281"/>
      <c r="MOC391" s="281"/>
      <c r="MOD391" s="281"/>
      <c r="MOE391" s="281"/>
      <c r="MOF391" s="281"/>
      <c r="MOG391" s="281"/>
      <c r="MOH391" s="281"/>
      <c r="MOI391" s="281"/>
      <c r="MOJ391" s="281"/>
      <c r="MOK391" s="281"/>
      <c r="MOL391" s="281"/>
      <c r="MOM391" s="281"/>
      <c r="MON391" s="281"/>
      <c r="MOO391" s="281"/>
      <c r="MOP391" s="281"/>
      <c r="MOQ391" s="281"/>
      <c r="MOR391" s="281"/>
      <c r="MOS391" s="281"/>
      <c r="MOT391" s="281"/>
      <c r="MOU391" s="281"/>
      <c r="MOV391" s="281"/>
      <c r="MOW391" s="281"/>
      <c r="MOX391" s="281"/>
      <c r="MOY391" s="281"/>
      <c r="MOZ391" s="281"/>
      <c r="MPA391" s="281"/>
      <c r="MPB391" s="281"/>
      <c r="MPC391" s="281"/>
      <c r="MPD391" s="281"/>
      <c r="MPE391" s="281"/>
      <c r="MPF391" s="281"/>
      <c r="MPG391" s="281"/>
      <c r="MPH391" s="281"/>
      <c r="MPI391" s="281"/>
      <c r="MPJ391" s="281"/>
      <c r="MPK391" s="281"/>
      <c r="MPL391" s="281"/>
      <c r="MPM391" s="281"/>
      <c r="MPN391" s="281"/>
      <c r="MPO391" s="281"/>
      <c r="MPP391" s="281"/>
      <c r="MPQ391" s="281"/>
      <c r="MPR391" s="281"/>
      <c r="MPS391" s="281"/>
      <c r="MPT391" s="281"/>
      <c r="MPU391" s="281"/>
      <c r="MPV391" s="281"/>
      <c r="MPW391" s="281"/>
      <c r="MPX391" s="281"/>
      <c r="MPY391" s="281"/>
      <c r="MPZ391" s="281"/>
      <c r="MQA391" s="281"/>
      <c r="MQB391" s="281"/>
      <c r="MQC391" s="281"/>
      <c r="MQD391" s="281"/>
      <c r="MQE391" s="281"/>
      <c r="MQF391" s="281"/>
      <c r="MQG391" s="281"/>
      <c r="MQH391" s="281"/>
      <c r="MQI391" s="281"/>
      <c r="MQJ391" s="281"/>
      <c r="MQK391" s="281"/>
      <c r="MQL391" s="281"/>
      <c r="MQM391" s="281"/>
      <c r="MQN391" s="281"/>
      <c r="MQO391" s="281"/>
      <c r="MQP391" s="281"/>
      <c r="MQQ391" s="281"/>
      <c r="MQR391" s="281"/>
      <c r="MQS391" s="281"/>
      <c r="MQT391" s="281"/>
      <c r="MQU391" s="281"/>
      <c r="MQV391" s="281"/>
      <c r="MQW391" s="281"/>
      <c r="MQX391" s="281"/>
      <c r="MQY391" s="281"/>
      <c r="MQZ391" s="281"/>
      <c r="MRA391" s="281"/>
      <c r="MRB391" s="281"/>
      <c r="MRC391" s="281"/>
      <c r="MRD391" s="281"/>
      <c r="MRE391" s="281"/>
      <c r="MRF391" s="281"/>
      <c r="MRG391" s="281"/>
      <c r="MRH391" s="281"/>
      <c r="MRI391" s="281"/>
      <c r="MRJ391" s="281"/>
      <c r="MRK391" s="281"/>
      <c r="MRL391" s="281"/>
      <c r="MRM391" s="281"/>
      <c r="MRN391" s="281"/>
      <c r="MRO391" s="281"/>
      <c r="MRP391" s="281"/>
      <c r="MRQ391" s="281"/>
      <c r="MRR391" s="281"/>
      <c r="MRS391" s="281"/>
      <c r="MRT391" s="281"/>
      <c r="MRU391" s="281"/>
      <c r="MRV391" s="281"/>
      <c r="MRW391" s="281"/>
      <c r="MRX391" s="281"/>
      <c r="MRY391" s="281"/>
      <c r="MRZ391" s="281"/>
      <c r="MSA391" s="281"/>
      <c r="MSB391" s="281"/>
      <c r="MSC391" s="281"/>
      <c r="MSD391" s="281"/>
      <c r="MSE391" s="281"/>
      <c r="MSF391" s="281"/>
      <c r="MSG391" s="281"/>
      <c r="MSH391" s="281"/>
      <c r="MSI391" s="281"/>
      <c r="MSJ391" s="281"/>
      <c r="MSK391" s="281"/>
      <c r="MSL391" s="281"/>
      <c r="MSM391" s="281"/>
      <c r="MSN391" s="281"/>
      <c r="MSO391" s="281"/>
      <c r="MSP391" s="281"/>
      <c r="MSQ391" s="281"/>
      <c r="MSR391" s="281"/>
      <c r="MSS391" s="281"/>
      <c r="MST391" s="281"/>
      <c r="MSU391" s="281"/>
      <c r="MSV391" s="281"/>
      <c r="MSW391" s="281"/>
      <c r="MSX391" s="281"/>
      <c r="MSY391" s="281"/>
      <c r="MSZ391" s="281"/>
      <c r="MTA391" s="281"/>
      <c r="MTB391" s="281"/>
      <c r="MTC391" s="281"/>
      <c r="MTD391" s="281"/>
      <c r="MTE391" s="281"/>
      <c r="MTF391" s="281"/>
      <c r="MTG391" s="281"/>
      <c r="MTH391" s="281"/>
      <c r="MTI391" s="281"/>
      <c r="MTJ391" s="281"/>
      <c r="MTK391" s="281"/>
      <c r="MTL391" s="281"/>
      <c r="MTM391" s="281"/>
      <c r="MTN391" s="281"/>
      <c r="MTO391" s="281"/>
      <c r="MTP391" s="281"/>
      <c r="MTQ391" s="281"/>
      <c r="MTR391" s="281"/>
      <c r="MTS391" s="281"/>
      <c r="MTT391" s="281"/>
      <c r="MTU391" s="281"/>
      <c r="MTV391" s="281"/>
      <c r="MTW391" s="281"/>
      <c r="MTX391" s="281"/>
      <c r="MTY391" s="281"/>
      <c r="MTZ391" s="281"/>
      <c r="MUA391" s="281"/>
      <c r="MUB391" s="281"/>
      <c r="MUC391" s="281"/>
      <c r="MUD391" s="281"/>
      <c r="MUE391" s="281"/>
      <c r="MUF391" s="281"/>
      <c r="MUG391" s="281"/>
      <c r="MUH391" s="281"/>
      <c r="MUI391" s="281"/>
      <c r="MUJ391" s="281"/>
      <c r="MUK391" s="281"/>
      <c r="MUL391" s="281"/>
      <c r="MUM391" s="281"/>
      <c r="MUN391" s="281"/>
      <c r="MUO391" s="281"/>
      <c r="MUP391" s="281"/>
      <c r="MUQ391" s="281"/>
      <c r="MUR391" s="281"/>
      <c r="MUS391" s="281"/>
      <c r="MUT391" s="281"/>
      <c r="MUU391" s="281"/>
      <c r="MUV391" s="281"/>
      <c r="MUW391" s="281"/>
      <c r="MUX391" s="281"/>
      <c r="MUY391" s="281"/>
      <c r="MUZ391" s="281"/>
      <c r="MVA391" s="281"/>
      <c r="MVB391" s="281"/>
      <c r="MVC391" s="281"/>
      <c r="MVD391" s="281"/>
      <c r="MVE391" s="281"/>
      <c r="MVF391" s="281"/>
      <c r="MVG391" s="281"/>
      <c r="MVH391" s="281"/>
      <c r="MVI391" s="281"/>
      <c r="MVJ391" s="281"/>
      <c r="MVK391" s="281"/>
      <c r="MVL391" s="281"/>
      <c r="MVM391" s="281"/>
      <c r="MVN391" s="281"/>
      <c r="MVO391" s="281"/>
      <c r="MVP391" s="281"/>
      <c r="MVQ391" s="281"/>
      <c r="MVR391" s="281"/>
      <c r="MVS391" s="281"/>
      <c r="MVT391" s="281"/>
      <c r="MVU391" s="281"/>
      <c r="MVV391" s="281"/>
      <c r="MVW391" s="281"/>
      <c r="MVX391" s="281"/>
      <c r="MVY391" s="281"/>
      <c r="MVZ391" s="281"/>
      <c r="MWA391" s="281"/>
      <c r="MWB391" s="281"/>
      <c r="MWC391" s="281"/>
      <c r="MWD391" s="281"/>
      <c r="MWE391" s="281"/>
      <c r="MWF391" s="281"/>
      <c r="MWG391" s="281"/>
      <c r="MWH391" s="281"/>
      <c r="MWI391" s="281"/>
      <c r="MWJ391" s="281"/>
      <c r="MWK391" s="281"/>
      <c r="MWL391" s="281"/>
      <c r="MWM391" s="281"/>
      <c r="MWN391" s="281"/>
      <c r="MWO391" s="281"/>
      <c r="MWP391" s="281"/>
      <c r="MWQ391" s="281"/>
      <c r="MWR391" s="281"/>
      <c r="MWS391" s="281"/>
      <c r="MWT391" s="281"/>
      <c r="MWU391" s="281"/>
      <c r="MWV391" s="281"/>
      <c r="MWW391" s="281"/>
      <c r="MWX391" s="281"/>
      <c r="MWY391" s="281"/>
      <c r="MWZ391" s="281"/>
      <c r="MXA391" s="281"/>
      <c r="MXB391" s="281"/>
      <c r="MXC391" s="281"/>
      <c r="MXD391" s="281"/>
      <c r="MXE391" s="281"/>
      <c r="MXF391" s="281"/>
      <c r="MXG391" s="281"/>
      <c r="MXH391" s="281"/>
      <c r="MXI391" s="281"/>
      <c r="MXJ391" s="281"/>
      <c r="MXK391" s="281"/>
      <c r="MXL391" s="281"/>
      <c r="MXM391" s="281"/>
      <c r="MXN391" s="281"/>
      <c r="MXO391" s="281"/>
      <c r="MXP391" s="281"/>
      <c r="MXQ391" s="281"/>
      <c r="MXR391" s="281"/>
      <c r="MXS391" s="281"/>
      <c r="MXT391" s="281"/>
      <c r="MXU391" s="281"/>
      <c r="MXV391" s="281"/>
      <c r="MXW391" s="281"/>
      <c r="MXX391" s="281"/>
      <c r="MXY391" s="281"/>
      <c r="MXZ391" s="281"/>
      <c r="MYA391" s="281"/>
      <c r="MYB391" s="281"/>
      <c r="MYC391" s="281"/>
      <c r="MYD391" s="281"/>
      <c r="MYE391" s="281"/>
      <c r="MYF391" s="281"/>
      <c r="MYG391" s="281"/>
      <c r="MYH391" s="281"/>
      <c r="MYI391" s="281"/>
      <c r="MYJ391" s="281"/>
      <c r="MYK391" s="281"/>
      <c r="MYL391" s="281"/>
      <c r="MYM391" s="281"/>
      <c r="MYN391" s="281"/>
      <c r="MYO391" s="281"/>
      <c r="MYP391" s="281"/>
      <c r="MYQ391" s="281"/>
      <c r="MYR391" s="281"/>
      <c r="MYS391" s="281"/>
      <c r="MYT391" s="281"/>
      <c r="MYU391" s="281"/>
      <c r="MYV391" s="281"/>
      <c r="MYW391" s="281"/>
      <c r="MYX391" s="281"/>
      <c r="MYY391" s="281"/>
      <c r="MYZ391" s="281"/>
      <c r="MZA391" s="281"/>
      <c r="MZB391" s="281"/>
      <c r="MZC391" s="281"/>
      <c r="MZD391" s="281"/>
      <c r="MZE391" s="281"/>
      <c r="MZF391" s="281"/>
      <c r="MZG391" s="281"/>
      <c r="MZH391" s="281"/>
      <c r="MZI391" s="281"/>
      <c r="MZJ391" s="281"/>
      <c r="MZK391" s="281"/>
      <c r="MZL391" s="281"/>
      <c r="MZM391" s="281"/>
      <c r="MZN391" s="281"/>
      <c r="MZO391" s="281"/>
      <c r="MZP391" s="281"/>
      <c r="MZQ391" s="281"/>
      <c r="MZR391" s="281"/>
      <c r="MZS391" s="281"/>
      <c r="MZT391" s="281"/>
      <c r="MZU391" s="281"/>
      <c r="MZV391" s="281"/>
      <c r="MZW391" s="281"/>
      <c r="MZX391" s="281"/>
      <c r="MZY391" s="281"/>
      <c r="MZZ391" s="281"/>
      <c r="NAA391" s="281"/>
      <c r="NAB391" s="281"/>
      <c r="NAC391" s="281"/>
      <c r="NAD391" s="281"/>
      <c r="NAE391" s="281"/>
      <c r="NAF391" s="281"/>
      <c r="NAG391" s="281"/>
      <c r="NAH391" s="281"/>
      <c r="NAI391" s="281"/>
      <c r="NAJ391" s="281"/>
      <c r="NAK391" s="281"/>
      <c r="NAL391" s="281"/>
      <c r="NAM391" s="281"/>
      <c r="NAN391" s="281"/>
      <c r="NAO391" s="281"/>
      <c r="NAP391" s="281"/>
      <c r="NAQ391" s="281"/>
      <c r="NAR391" s="281"/>
      <c r="NAS391" s="281"/>
      <c r="NAT391" s="281"/>
      <c r="NAU391" s="281"/>
      <c r="NAV391" s="281"/>
      <c r="NAW391" s="281"/>
      <c r="NAX391" s="281"/>
      <c r="NAY391" s="281"/>
      <c r="NAZ391" s="281"/>
      <c r="NBA391" s="281"/>
      <c r="NBB391" s="281"/>
      <c r="NBC391" s="281"/>
      <c r="NBD391" s="281"/>
      <c r="NBE391" s="281"/>
      <c r="NBF391" s="281"/>
      <c r="NBG391" s="281"/>
      <c r="NBH391" s="281"/>
      <c r="NBI391" s="281"/>
      <c r="NBJ391" s="281"/>
      <c r="NBK391" s="281"/>
      <c r="NBL391" s="281"/>
      <c r="NBM391" s="281"/>
      <c r="NBN391" s="281"/>
      <c r="NBO391" s="281"/>
      <c r="NBP391" s="281"/>
      <c r="NBQ391" s="281"/>
      <c r="NBR391" s="281"/>
      <c r="NBS391" s="281"/>
      <c r="NBT391" s="281"/>
      <c r="NBU391" s="281"/>
      <c r="NBV391" s="281"/>
      <c r="NBW391" s="281"/>
      <c r="NBX391" s="281"/>
      <c r="NBY391" s="281"/>
      <c r="NBZ391" s="281"/>
      <c r="NCA391" s="281"/>
      <c r="NCB391" s="281"/>
      <c r="NCC391" s="281"/>
      <c r="NCD391" s="281"/>
      <c r="NCE391" s="281"/>
      <c r="NCF391" s="281"/>
      <c r="NCG391" s="281"/>
      <c r="NCH391" s="281"/>
      <c r="NCI391" s="281"/>
      <c r="NCJ391" s="281"/>
      <c r="NCK391" s="281"/>
      <c r="NCL391" s="281"/>
      <c r="NCM391" s="281"/>
      <c r="NCN391" s="281"/>
      <c r="NCO391" s="281"/>
      <c r="NCP391" s="281"/>
      <c r="NCQ391" s="281"/>
      <c r="NCR391" s="281"/>
      <c r="NCS391" s="281"/>
      <c r="NCT391" s="281"/>
      <c r="NCU391" s="281"/>
      <c r="NCV391" s="281"/>
      <c r="NCW391" s="281"/>
      <c r="NCX391" s="281"/>
      <c r="NCY391" s="281"/>
      <c r="NCZ391" s="281"/>
      <c r="NDA391" s="281"/>
      <c r="NDB391" s="281"/>
      <c r="NDC391" s="281"/>
      <c r="NDD391" s="281"/>
      <c r="NDE391" s="281"/>
      <c r="NDF391" s="281"/>
      <c r="NDG391" s="281"/>
      <c r="NDH391" s="281"/>
      <c r="NDI391" s="281"/>
      <c r="NDJ391" s="281"/>
      <c r="NDK391" s="281"/>
      <c r="NDL391" s="281"/>
      <c r="NDM391" s="281"/>
      <c r="NDN391" s="281"/>
      <c r="NDO391" s="281"/>
      <c r="NDP391" s="281"/>
      <c r="NDQ391" s="281"/>
      <c r="NDR391" s="281"/>
      <c r="NDS391" s="281"/>
      <c r="NDT391" s="281"/>
      <c r="NDU391" s="281"/>
      <c r="NDV391" s="281"/>
      <c r="NDW391" s="281"/>
      <c r="NDX391" s="281"/>
      <c r="NDY391" s="281"/>
      <c r="NDZ391" s="281"/>
      <c r="NEA391" s="281"/>
      <c r="NEB391" s="281"/>
      <c r="NEC391" s="281"/>
      <c r="NED391" s="281"/>
      <c r="NEE391" s="281"/>
      <c r="NEF391" s="281"/>
      <c r="NEG391" s="281"/>
      <c r="NEH391" s="281"/>
      <c r="NEI391" s="281"/>
      <c r="NEJ391" s="281"/>
      <c r="NEK391" s="281"/>
      <c r="NEL391" s="281"/>
      <c r="NEM391" s="281"/>
      <c r="NEN391" s="281"/>
      <c r="NEO391" s="281"/>
      <c r="NEP391" s="281"/>
      <c r="NEQ391" s="281"/>
      <c r="NER391" s="281"/>
      <c r="NES391" s="281"/>
      <c r="NET391" s="281"/>
      <c r="NEU391" s="281"/>
      <c r="NEV391" s="281"/>
      <c r="NEW391" s="281"/>
      <c r="NEX391" s="281"/>
      <c r="NEY391" s="281"/>
      <c r="NEZ391" s="281"/>
      <c r="NFA391" s="281"/>
      <c r="NFB391" s="281"/>
      <c r="NFC391" s="281"/>
      <c r="NFD391" s="281"/>
      <c r="NFE391" s="281"/>
      <c r="NFF391" s="281"/>
      <c r="NFG391" s="281"/>
      <c r="NFH391" s="281"/>
      <c r="NFI391" s="281"/>
      <c r="NFJ391" s="281"/>
      <c r="NFK391" s="281"/>
      <c r="NFL391" s="281"/>
      <c r="NFM391" s="281"/>
      <c r="NFN391" s="281"/>
      <c r="NFO391" s="281"/>
      <c r="NFP391" s="281"/>
      <c r="NFQ391" s="281"/>
      <c r="NFR391" s="281"/>
      <c r="NFS391" s="281"/>
      <c r="NFT391" s="281"/>
      <c r="NFU391" s="281"/>
      <c r="NFV391" s="281"/>
      <c r="NFW391" s="281"/>
      <c r="NFX391" s="281"/>
      <c r="NFY391" s="281"/>
      <c r="NFZ391" s="281"/>
      <c r="NGA391" s="281"/>
      <c r="NGB391" s="281"/>
      <c r="NGC391" s="281"/>
      <c r="NGD391" s="281"/>
      <c r="NGE391" s="281"/>
      <c r="NGF391" s="281"/>
      <c r="NGG391" s="281"/>
      <c r="NGH391" s="281"/>
      <c r="NGI391" s="281"/>
      <c r="NGJ391" s="281"/>
      <c r="NGK391" s="281"/>
      <c r="NGL391" s="281"/>
      <c r="NGM391" s="281"/>
      <c r="NGN391" s="281"/>
      <c r="NGO391" s="281"/>
      <c r="NGP391" s="281"/>
      <c r="NGQ391" s="281"/>
      <c r="NGR391" s="281"/>
      <c r="NGS391" s="281"/>
      <c r="NGT391" s="281"/>
      <c r="NGU391" s="281"/>
      <c r="NGV391" s="281"/>
      <c r="NGW391" s="281"/>
      <c r="NGX391" s="281"/>
      <c r="NGY391" s="281"/>
      <c r="NGZ391" s="281"/>
      <c r="NHA391" s="281"/>
      <c r="NHB391" s="281"/>
      <c r="NHC391" s="281"/>
      <c r="NHD391" s="281"/>
      <c r="NHE391" s="281"/>
      <c r="NHF391" s="281"/>
      <c r="NHG391" s="281"/>
      <c r="NHH391" s="281"/>
      <c r="NHI391" s="281"/>
      <c r="NHJ391" s="281"/>
      <c r="NHK391" s="281"/>
      <c r="NHL391" s="281"/>
      <c r="NHM391" s="281"/>
      <c r="NHN391" s="281"/>
      <c r="NHO391" s="281"/>
      <c r="NHP391" s="281"/>
      <c r="NHQ391" s="281"/>
      <c r="NHR391" s="281"/>
      <c r="NHS391" s="281"/>
      <c r="NHT391" s="281"/>
      <c r="NHU391" s="281"/>
      <c r="NHV391" s="281"/>
      <c r="NHW391" s="281"/>
      <c r="NHX391" s="281"/>
      <c r="NHY391" s="281"/>
      <c r="NHZ391" s="281"/>
      <c r="NIA391" s="281"/>
      <c r="NIB391" s="281"/>
      <c r="NIC391" s="281"/>
      <c r="NID391" s="281"/>
      <c r="NIE391" s="281"/>
      <c r="NIF391" s="281"/>
      <c r="NIG391" s="281"/>
      <c r="NIH391" s="281"/>
      <c r="NII391" s="281"/>
      <c r="NIJ391" s="281"/>
      <c r="NIK391" s="281"/>
      <c r="NIL391" s="281"/>
      <c r="NIM391" s="281"/>
      <c r="NIN391" s="281"/>
      <c r="NIO391" s="281"/>
      <c r="NIP391" s="281"/>
      <c r="NIQ391" s="281"/>
      <c r="NIR391" s="281"/>
      <c r="NIS391" s="281"/>
      <c r="NIT391" s="281"/>
      <c r="NIU391" s="281"/>
      <c r="NIV391" s="281"/>
      <c r="NIW391" s="281"/>
      <c r="NIX391" s="281"/>
      <c r="NIY391" s="281"/>
      <c r="NIZ391" s="281"/>
      <c r="NJA391" s="281"/>
      <c r="NJB391" s="281"/>
      <c r="NJC391" s="281"/>
      <c r="NJD391" s="281"/>
      <c r="NJE391" s="281"/>
      <c r="NJF391" s="281"/>
      <c r="NJG391" s="281"/>
      <c r="NJH391" s="281"/>
      <c r="NJI391" s="281"/>
      <c r="NJJ391" s="281"/>
      <c r="NJK391" s="281"/>
      <c r="NJL391" s="281"/>
      <c r="NJM391" s="281"/>
      <c r="NJN391" s="281"/>
      <c r="NJO391" s="281"/>
      <c r="NJP391" s="281"/>
      <c r="NJQ391" s="281"/>
      <c r="NJR391" s="281"/>
      <c r="NJS391" s="281"/>
      <c r="NJT391" s="281"/>
      <c r="NJU391" s="281"/>
      <c r="NJV391" s="281"/>
      <c r="NJW391" s="281"/>
      <c r="NJX391" s="281"/>
      <c r="NJY391" s="281"/>
      <c r="NJZ391" s="281"/>
      <c r="NKA391" s="281"/>
      <c r="NKB391" s="281"/>
      <c r="NKC391" s="281"/>
      <c r="NKD391" s="281"/>
      <c r="NKE391" s="281"/>
      <c r="NKF391" s="281"/>
      <c r="NKG391" s="281"/>
      <c r="NKH391" s="281"/>
      <c r="NKI391" s="281"/>
      <c r="NKJ391" s="281"/>
      <c r="NKK391" s="281"/>
      <c r="NKL391" s="281"/>
      <c r="NKM391" s="281"/>
      <c r="NKN391" s="281"/>
      <c r="NKO391" s="281"/>
      <c r="NKP391" s="281"/>
      <c r="NKQ391" s="281"/>
      <c r="NKR391" s="281"/>
      <c r="NKS391" s="281"/>
      <c r="NKT391" s="281"/>
      <c r="NKU391" s="281"/>
      <c r="NKV391" s="281"/>
      <c r="NKW391" s="281"/>
      <c r="NKX391" s="281"/>
      <c r="NKY391" s="281"/>
      <c r="NKZ391" s="281"/>
      <c r="NLA391" s="281"/>
      <c r="NLB391" s="281"/>
      <c r="NLC391" s="281"/>
      <c r="NLD391" s="281"/>
      <c r="NLE391" s="281"/>
      <c r="NLF391" s="281"/>
      <c r="NLG391" s="281"/>
      <c r="NLH391" s="281"/>
      <c r="NLI391" s="281"/>
      <c r="NLJ391" s="281"/>
      <c r="NLK391" s="281"/>
      <c r="NLL391" s="281"/>
      <c r="NLM391" s="281"/>
      <c r="NLN391" s="281"/>
      <c r="NLO391" s="281"/>
      <c r="NLP391" s="281"/>
      <c r="NLQ391" s="281"/>
      <c r="NLR391" s="281"/>
      <c r="NLS391" s="281"/>
      <c r="NLT391" s="281"/>
      <c r="NLU391" s="281"/>
      <c r="NLV391" s="281"/>
      <c r="NLW391" s="281"/>
      <c r="NLX391" s="281"/>
      <c r="NLY391" s="281"/>
      <c r="NLZ391" s="281"/>
      <c r="NMA391" s="281"/>
      <c r="NMB391" s="281"/>
      <c r="NMC391" s="281"/>
      <c r="NMD391" s="281"/>
      <c r="NME391" s="281"/>
      <c r="NMF391" s="281"/>
      <c r="NMG391" s="281"/>
      <c r="NMH391" s="281"/>
      <c r="NMI391" s="281"/>
      <c r="NMJ391" s="281"/>
      <c r="NMK391" s="281"/>
      <c r="NML391" s="281"/>
      <c r="NMM391" s="281"/>
      <c r="NMN391" s="281"/>
      <c r="NMO391" s="281"/>
      <c r="NMP391" s="281"/>
      <c r="NMQ391" s="281"/>
      <c r="NMR391" s="281"/>
      <c r="NMS391" s="281"/>
      <c r="NMT391" s="281"/>
      <c r="NMU391" s="281"/>
      <c r="NMV391" s="281"/>
      <c r="NMW391" s="281"/>
      <c r="NMX391" s="281"/>
      <c r="NMY391" s="281"/>
      <c r="NMZ391" s="281"/>
      <c r="NNA391" s="281"/>
      <c r="NNB391" s="281"/>
      <c r="NNC391" s="281"/>
      <c r="NND391" s="281"/>
      <c r="NNE391" s="281"/>
      <c r="NNF391" s="281"/>
      <c r="NNG391" s="281"/>
      <c r="NNH391" s="281"/>
      <c r="NNI391" s="281"/>
      <c r="NNJ391" s="281"/>
      <c r="NNK391" s="281"/>
      <c r="NNL391" s="281"/>
      <c r="NNM391" s="281"/>
      <c r="NNN391" s="281"/>
      <c r="NNO391" s="281"/>
      <c r="NNP391" s="281"/>
      <c r="NNQ391" s="281"/>
      <c r="NNR391" s="281"/>
      <c r="NNS391" s="281"/>
      <c r="NNT391" s="281"/>
      <c r="NNU391" s="281"/>
      <c r="NNV391" s="281"/>
      <c r="NNW391" s="281"/>
      <c r="NNX391" s="281"/>
      <c r="NNY391" s="281"/>
      <c r="NNZ391" s="281"/>
      <c r="NOA391" s="281"/>
      <c r="NOB391" s="281"/>
      <c r="NOC391" s="281"/>
      <c r="NOD391" s="281"/>
      <c r="NOE391" s="281"/>
      <c r="NOF391" s="281"/>
      <c r="NOG391" s="281"/>
      <c r="NOH391" s="281"/>
      <c r="NOI391" s="281"/>
      <c r="NOJ391" s="281"/>
      <c r="NOK391" s="281"/>
      <c r="NOL391" s="281"/>
      <c r="NOM391" s="281"/>
      <c r="NON391" s="281"/>
      <c r="NOO391" s="281"/>
      <c r="NOP391" s="281"/>
      <c r="NOQ391" s="281"/>
      <c r="NOR391" s="281"/>
      <c r="NOS391" s="281"/>
      <c r="NOT391" s="281"/>
      <c r="NOU391" s="281"/>
      <c r="NOV391" s="281"/>
      <c r="NOW391" s="281"/>
      <c r="NOX391" s="281"/>
      <c r="NOY391" s="281"/>
      <c r="NOZ391" s="281"/>
      <c r="NPA391" s="281"/>
      <c r="NPB391" s="281"/>
      <c r="NPC391" s="281"/>
      <c r="NPD391" s="281"/>
      <c r="NPE391" s="281"/>
      <c r="NPF391" s="281"/>
      <c r="NPG391" s="281"/>
      <c r="NPH391" s="281"/>
      <c r="NPI391" s="281"/>
      <c r="NPJ391" s="281"/>
      <c r="NPK391" s="281"/>
      <c r="NPL391" s="281"/>
      <c r="NPM391" s="281"/>
      <c r="NPN391" s="281"/>
      <c r="NPO391" s="281"/>
      <c r="NPP391" s="281"/>
      <c r="NPQ391" s="281"/>
      <c r="NPR391" s="281"/>
      <c r="NPS391" s="281"/>
      <c r="NPT391" s="281"/>
      <c r="NPU391" s="281"/>
      <c r="NPV391" s="281"/>
      <c r="NPW391" s="281"/>
      <c r="NPX391" s="281"/>
      <c r="NPY391" s="281"/>
      <c r="NPZ391" s="281"/>
      <c r="NQA391" s="281"/>
      <c r="NQB391" s="281"/>
      <c r="NQC391" s="281"/>
      <c r="NQD391" s="281"/>
      <c r="NQE391" s="281"/>
      <c r="NQF391" s="281"/>
      <c r="NQG391" s="281"/>
      <c r="NQH391" s="281"/>
      <c r="NQI391" s="281"/>
      <c r="NQJ391" s="281"/>
      <c r="NQK391" s="281"/>
      <c r="NQL391" s="281"/>
      <c r="NQM391" s="281"/>
      <c r="NQN391" s="281"/>
      <c r="NQO391" s="281"/>
      <c r="NQP391" s="281"/>
      <c r="NQQ391" s="281"/>
      <c r="NQR391" s="281"/>
      <c r="NQS391" s="281"/>
      <c r="NQT391" s="281"/>
      <c r="NQU391" s="281"/>
      <c r="NQV391" s="281"/>
      <c r="NQW391" s="281"/>
      <c r="NQX391" s="281"/>
      <c r="NQY391" s="281"/>
      <c r="NQZ391" s="281"/>
      <c r="NRA391" s="281"/>
      <c r="NRB391" s="281"/>
      <c r="NRC391" s="281"/>
      <c r="NRD391" s="281"/>
      <c r="NRE391" s="281"/>
      <c r="NRF391" s="281"/>
      <c r="NRG391" s="281"/>
      <c r="NRH391" s="281"/>
      <c r="NRI391" s="281"/>
      <c r="NRJ391" s="281"/>
      <c r="NRK391" s="281"/>
      <c r="NRL391" s="281"/>
      <c r="NRM391" s="281"/>
      <c r="NRN391" s="281"/>
      <c r="NRO391" s="281"/>
      <c r="NRP391" s="281"/>
      <c r="NRQ391" s="281"/>
      <c r="NRR391" s="281"/>
      <c r="NRS391" s="281"/>
      <c r="NRT391" s="281"/>
      <c r="NRU391" s="281"/>
      <c r="NRV391" s="281"/>
      <c r="NRW391" s="281"/>
      <c r="NRX391" s="281"/>
      <c r="NRY391" s="281"/>
      <c r="NRZ391" s="281"/>
      <c r="NSA391" s="281"/>
      <c r="NSB391" s="281"/>
      <c r="NSC391" s="281"/>
      <c r="NSD391" s="281"/>
      <c r="NSE391" s="281"/>
      <c r="NSF391" s="281"/>
      <c r="NSG391" s="281"/>
      <c r="NSH391" s="281"/>
      <c r="NSI391" s="281"/>
      <c r="NSJ391" s="281"/>
      <c r="NSK391" s="281"/>
      <c r="NSL391" s="281"/>
      <c r="NSM391" s="281"/>
      <c r="NSN391" s="281"/>
      <c r="NSO391" s="281"/>
      <c r="NSP391" s="281"/>
      <c r="NSQ391" s="281"/>
      <c r="NSR391" s="281"/>
      <c r="NSS391" s="281"/>
      <c r="NST391" s="281"/>
      <c r="NSU391" s="281"/>
      <c r="NSV391" s="281"/>
      <c r="NSW391" s="281"/>
      <c r="NSX391" s="281"/>
      <c r="NSY391" s="281"/>
      <c r="NSZ391" s="281"/>
      <c r="NTA391" s="281"/>
      <c r="NTB391" s="281"/>
      <c r="NTC391" s="281"/>
      <c r="NTD391" s="281"/>
      <c r="NTE391" s="281"/>
      <c r="NTF391" s="281"/>
      <c r="NTG391" s="281"/>
      <c r="NTH391" s="281"/>
      <c r="NTI391" s="281"/>
      <c r="NTJ391" s="281"/>
      <c r="NTK391" s="281"/>
      <c r="NTL391" s="281"/>
      <c r="NTM391" s="281"/>
      <c r="NTN391" s="281"/>
      <c r="NTO391" s="281"/>
      <c r="NTP391" s="281"/>
      <c r="NTQ391" s="281"/>
      <c r="NTR391" s="281"/>
      <c r="NTS391" s="281"/>
      <c r="NTT391" s="281"/>
      <c r="NTU391" s="281"/>
      <c r="NTV391" s="281"/>
      <c r="NTW391" s="281"/>
      <c r="NTX391" s="281"/>
      <c r="NTY391" s="281"/>
      <c r="NTZ391" s="281"/>
      <c r="NUA391" s="281"/>
      <c r="NUB391" s="281"/>
      <c r="NUC391" s="281"/>
      <c r="NUD391" s="281"/>
      <c r="NUE391" s="281"/>
      <c r="NUF391" s="281"/>
      <c r="NUG391" s="281"/>
      <c r="NUH391" s="281"/>
      <c r="NUI391" s="281"/>
      <c r="NUJ391" s="281"/>
      <c r="NUK391" s="281"/>
      <c r="NUL391" s="281"/>
      <c r="NUM391" s="281"/>
      <c r="NUN391" s="281"/>
      <c r="NUO391" s="281"/>
      <c r="NUP391" s="281"/>
      <c r="NUQ391" s="281"/>
      <c r="NUR391" s="281"/>
      <c r="NUS391" s="281"/>
      <c r="NUT391" s="281"/>
      <c r="NUU391" s="281"/>
      <c r="NUV391" s="281"/>
      <c r="NUW391" s="281"/>
      <c r="NUX391" s="281"/>
      <c r="NUY391" s="281"/>
      <c r="NUZ391" s="281"/>
      <c r="NVA391" s="281"/>
      <c r="NVB391" s="281"/>
      <c r="NVC391" s="281"/>
      <c r="NVD391" s="281"/>
      <c r="NVE391" s="281"/>
      <c r="NVF391" s="281"/>
      <c r="NVG391" s="281"/>
      <c r="NVH391" s="281"/>
      <c r="NVI391" s="281"/>
      <c r="NVJ391" s="281"/>
      <c r="NVK391" s="281"/>
      <c r="NVL391" s="281"/>
      <c r="NVM391" s="281"/>
      <c r="NVN391" s="281"/>
      <c r="NVO391" s="281"/>
      <c r="NVP391" s="281"/>
      <c r="NVQ391" s="281"/>
      <c r="NVR391" s="281"/>
      <c r="NVS391" s="281"/>
      <c r="NVT391" s="281"/>
      <c r="NVU391" s="281"/>
      <c r="NVV391" s="281"/>
      <c r="NVW391" s="281"/>
      <c r="NVX391" s="281"/>
      <c r="NVY391" s="281"/>
      <c r="NVZ391" s="281"/>
      <c r="NWA391" s="281"/>
      <c r="NWB391" s="281"/>
      <c r="NWC391" s="281"/>
      <c r="NWD391" s="281"/>
      <c r="NWE391" s="281"/>
      <c r="NWF391" s="281"/>
      <c r="NWG391" s="281"/>
      <c r="NWH391" s="281"/>
      <c r="NWI391" s="281"/>
      <c r="NWJ391" s="281"/>
      <c r="NWK391" s="281"/>
      <c r="NWL391" s="281"/>
      <c r="NWM391" s="281"/>
      <c r="NWN391" s="281"/>
      <c r="NWO391" s="281"/>
      <c r="NWP391" s="281"/>
      <c r="NWQ391" s="281"/>
      <c r="NWR391" s="281"/>
      <c r="NWS391" s="281"/>
      <c r="NWT391" s="281"/>
      <c r="NWU391" s="281"/>
      <c r="NWV391" s="281"/>
      <c r="NWW391" s="281"/>
      <c r="NWX391" s="281"/>
      <c r="NWY391" s="281"/>
      <c r="NWZ391" s="281"/>
      <c r="NXA391" s="281"/>
      <c r="NXB391" s="281"/>
      <c r="NXC391" s="281"/>
      <c r="NXD391" s="281"/>
      <c r="NXE391" s="281"/>
      <c r="NXF391" s="281"/>
      <c r="NXG391" s="281"/>
      <c r="NXH391" s="281"/>
      <c r="NXI391" s="281"/>
      <c r="NXJ391" s="281"/>
      <c r="NXK391" s="281"/>
      <c r="NXL391" s="281"/>
      <c r="NXM391" s="281"/>
      <c r="NXN391" s="281"/>
      <c r="NXO391" s="281"/>
      <c r="NXP391" s="281"/>
      <c r="NXQ391" s="281"/>
      <c r="NXR391" s="281"/>
      <c r="NXS391" s="281"/>
      <c r="NXT391" s="281"/>
      <c r="NXU391" s="281"/>
      <c r="NXV391" s="281"/>
      <c r="NXW391" s="281"/>
      <c r="NXX391" s="281"/>
      <c r="NXY391" s="281"/>
      <c r="NXZ391" s="281"/>
      <c r="NYA391" s="281"/>
      <c r="NYB391" s="281"/>
      <c r="NYC391" s="281"/>
      <c r="NYD391" s="281"/>
      <c r="NYE391" s="281"/>
      <c r="NYF391" s="281"/>
      <c r="NYG391" s="281"/>
      <c r="NYH391" s="281"/>
      <c r="NYI391" s="281"/>
      <c r="NYJ391" s="281"/>
      <c r="NYK391" s="281"/>
      <c r="NYL391" s="281"/>
      <c r="NYM391" s="281"/>
      <c r="NYN391" s="281"/>
      <c r="NYO391" s="281"/>
      <c r="NYP391" s="281"/>
      <c r="NYQ391" s="281"/>
      <c r="NYR391" s="281"/>
      <c r="NYS391" s="281"/>
      <c r="NYT391" s="281"/>
      <c r="NYU391" s="281"/>
      <c r="NYV391" s="281"/>
      <c r="NYW391" s="281"/>
      <c r="NYX391" s="281"/>
      <c r="NYY391" s="281"/>
      <c r="NYZ391" s="281"/>
      <c r="NZA391" s="281"/>
      <c r="NZB391" s="281"/>
      <c r="NZC391" s="281"/>
      <c r="NZD391" s="281"/>
      <c r="NZE391" s="281"/>
      <c r="NZF391" s="281"/>
      <c r="NZG391" s="281"/>
      <c r="NZH391" s="281"/>
      <c r="NZI391" s="281"/>
      <c r="NZJ391" s="281"/>
      <c r="NZK391" s="281"/>
      <c r="NZL391" s="281"/>
      <c r="NZM391" s="281"/>
      <c r="NZN391" s="281"/>
      <c r="NZO391" s="281"/>
      <c r="NZP391" s="281"/>
      <c r="NZQ391" s="281"/>
      <c r="NZR391" s="281"/>
      <c r="NZS391" s="281"/>
      <c r="NZT391" s="281"/>
      <c r="NZU391" s="281"/>
      <c r="NZV391" s="281"/>
      <c r="NZW391" s="281"/>
      <c r="NZX391" s="281"/>
      <c r="NZY391" s="281"/>
      <c r="NZZ391" s="281"/>
      <c r="OAA391" s="281"/>
      <c r="OAB391" s="281"/>
      <c r="OAC391" s="281"/>
      <c r="OAD391" s="281"/>
      <c r="OAE391" s="281"/>
      <c r="OAF391" s="281"/>
      <c r="OAG391" s="281"/>
      <c r="OAH391" s="281"/>
      <c r="OAI391" s="281"/>
      <c r="OAJ391" s="281"/>
      <c r="OAK391" s="281"/>
      <c r="OAL391" s="281"/>
      <c r="OAM391" s="281"/>
      <c r="OAN391" s="281"/>
      <c r="OAO391" s="281"/>
      <c r="OAP391" s="281"/>
      <c r="OAQ391" s="281"/>
      <c r="OAR391" s="281"/>
      <c r="OAS391" s="281"/>
      <c r="OAT391" s="281"/>
      <c r="OAU391" s="281"/>
      <c r="OAV391" s="281"/>
      <c r="OAW391" s="281"/>
      <c r="OAX391" s="281"/>
      <c r="OAY391" s="281"/>
      <c r="OAZ391" s="281"/>
      <c r="OBA391" s="281"/>
      <c r="OBB391" s="281"/>
      <c r="OBC391" s="281"/>
      <c r="OBD391" s="281"/>
      <c r="OBE391" s="281"/>
      <c r="OBF391" s="281"/>
      <c r="OBG391" s="281"/>
      <c r="OBH391" s="281"/>
      <c r="OBI391" s="281"/>
      <c r="OBJ391" s="281"/>
      <c r="OBK391" s="281"/>
      <c r="OBL391" s="281"/>
      <c r="OBM391" s="281"/>
      <c r="OBN391" s="281"/>
      <c r="OBO391" s="281"/>
      <c r="OBP391" s="281"/>
      <c r="OBQ391" s="281"/>
      <c r="OBR391" s="281"/>
      <c r="OBS391" s="281"/>
      <c r="OBT391" s="281"/>
      <c r="OBU391" s="281"/>
      <c r="OBV391" s="281"/>
      <c r="OBW391" s="281"/>
      <c r="OBX391" s="281"/>
      <c r="OBY391" s="281"/>
      <c r="OBZ391" s="281"/>
      <c r="OCA391" s="281"/>
      <c r="OCB391" s="281"/>
      <c r="OCC391" s="281"/>
      <c r="OCD391" s="281"/>
      <c r="OCE391" s="281"/>
      <c r="OCF391" s="281"/>
      <c r="OCG391" s="281"/>
      <c r="OCH391" s="281"/>
      <c r="OCI391" s="281"/>
      <c r="OCJ391" s="281"/>
      <c r="OCK391" s="281"/>
      <c r="OCL391" s="281"/>
      <c r="OCM391" s="281"/>
      <c r="OCN391" s="281"/>
      <c r="OCO391" s="281"/>
      <c r="OCP391" s="281"/>
      <c r="OCQ391" s="281"/>
      <c r="OCR391" s="281"/>
      <c r="OCS391" s="281"/>
      <c r="OCT391" s="281"/>
      <c r="OCU391" s="281"/>
      <c r="OCV391" s="281"/>
      <c r="OCW391" s="281"/>
      <c r="OCX391" s="281"/>
      <c r="OCY391" s="281"/>
      <c r="OCZ391" s="281"/>
      <c r="ODA391" s="281"/>
      <c r="ODB391" s="281"/>
      <c r="ODC391" s="281"/>
      <c r="ODD391" s="281"/>
      <c r="ODE391" s="281"/>
      <c r="ODF391" s="281"/>
      <c r="ODG391" s="281"/>
      <c r="ODH391" s="281"/>
      <c r="ODI391" s="281"/>
      <c r="ODJ391" s="281"/>
      <c r="ODK391" s="281"/>
      <c r="ODL391" s="281"/>
      <c r="ODM391" s="281"/>
      <c r="ODN391" s="281"/>
      <c r="ODO391" s="281"/>
      <c r="ODP391" s="281"/>
      <c r="ODQ391" s="281"/>
      <c r="ODR391" s="281"/>
      <c r="ODS391" s="281"/>
      <c r="ODT391" s="281"/>
      <c r="ODU391" s="281"/>
      <c r="ODV391" s="281"/>
      <c r="ODW391" s="281"/>
      <c r="ODX391" s="281"/>
      <c r="ODY391" s="281"/>
      <c r="ODZ391" s="281"/>
      <c r="OEA391" s="281"/>
      <c r="OEB391" s="281"/>
      <c r="OEC391" s="281"/>
      <c r="OED391" s="281"/>
      <c r="OEE391" s="281"/>
      <c r="OEF391" s="281"/>
      <c r="OEG391" s="281"/>
      <c r="OEH391" s="281"/>
      <c r="OEI391" s="281"/>
      <c r="OEJ391" s="281"/>
      <c r="OEK391" s="281"/>
      <c r="OEL391" s="281"/>
      <c r="OEM391" s="281"/>
      <c r="OEN391" s="281"/>
      <c r="OEO391" s="281"/>
      <c r="OEP391" s="281"/>
      <c r="OEQ391" s="281"/>
      <c r="OER391" s="281"/>
      <c r="OES391" s="281"/>
      <c r="OET391" s="281"/>
      <c r="OEU391" s="281"/>
      <c r="OEV391" s="281"/>
      <c r="OEW391" s="281"/>
      <c r="OEX391" s="281"/>
      <c r="OEY391" s="281"/>
      <c r="OEZ391" s="281"/>
      <c r="OFA391" s="281"/>
      <c r="OFB391" s="281"/>
      <c r="OFC391" s="281"/>
      <c r="OFD391" s="281"/>
      <c r="OFE391" s="281"/>
      <c r="OFF391" s="281"/>
      <c r="OFG391" s="281"/>
      <c r="OFH391" s="281"/>
      <c r="OFI391" s="281"/>
      <c r="OFJ391" s="281"/>
      <c r="OFK391" s="281"/>
      <c r="OFL391" s="281"/>
      <c r="OFM391" s="281"/>
      <c r="OFN391" s="281"/>
      <c r="OFO391" s="281"/>
      <c r="OFP391" s="281"/>
      <c r="OFQ391" s="281"/>
      <c r="OFR391" s="281"/>
      <c r="OFS391" s="281"/>
      <c r="OFT391" s="281"/>
      <c r="OFU391" s="281"/>
      <c r="OFV391" s="281"/>
      <c r="OFW391" s="281"/>
      <c r="OFX391" s="281"/>
      <c r="OFY391" s="281"/>
      <c r="OFZ391" s="281"/>
      <c r="OGA391" s="281"/>
      <c r="OGB391" s="281"/>
      <c r="OGC391" s="281"/>
      <c r="OGD391" s="281"/>
      <c r="OGE391" s="281"/>
      <c r="OGF391" s="281"/>
      <c r="OGG391" s="281"/>
      <c r="OGH391" s="281"/>
      <c r="OGI391" s="281"/>
      <c r="OGJ391" s="281"/>
      <c r="OGK391" s="281"/>
      <c r="OGL391" s="281"/>
      <c r="OGM391" s="281"/>
      <c r="OGN391" s="281"/>
      <c r="OGO391" s="281"/>
      <c r="OGP391" s="281"/>
      <c r="OGQ391" s="281"/>
      <c r="OGR391" s="281"/>
      <c r="OGS391" s="281"/>
      <c r="OGT391" s="281"/>
      <c r="OGU391" s="281"/>
      <c r="OGV391" s="281"/>
      <c r="OGW391" s="281"/>
      <c r="OGX391" s="281"/>
      <c r="OGY391" s="281"/>
      <c r="OGZ391" s="281"/>
      <c r="OHA391" s="281"/>
      <c r="OHB391" s="281"/>
      <c r="OHC391" s="281"/>
      <c r="OHD391" s="281"/>
      <c r="OHE391" s="281"/>
      <c r="OHF391" s="281"/>
      <c r="OHG391" s="281"/>
      <c r="OHH391" s="281"/>
      <c r="OHI391" s="281"/>
      <c r="OHJ391" s="281"/>
      <c r="OHK391" s="281"/>
      <c r="OHL391" s="281"/>
      <c r="OHM391" s="281"/>
      <c r="OHN391" s="281"/>
      <c r="OHO391" s="281"/>
      <c r="OHP391" s="281"/>
      <c r="OHQ391" s="281"/>
      <c r="OHR391" s="281"/>
      <c r="OHS391" s="281"/>
      <c r="OHT391" s="281"/>
      <c r="OHU391" s="281"/>
      <c r="OHV391" s="281"/>
      <c r="OHW391" s="281"/>
      <c r="OHX391" s="281"/>
      <c r="OHY391" s="281"/>
      <c r="OHZ391" s="281"/>
      <c r="OIA391" s="281"/>
      <c r="OIB391" s="281"/>
      <c r="OIC391" s="281"/>
      <c r="OID391" s="281"/>
      <c r="OIE391" s="281"/>
      <c r="OIF391" s="281"/>
      <c r="OIG391" s="281"/>
      <c r="OIH391" s="281"/>
      <c r="OII391" s="281"/>
      <c r="OIJ391" s="281"/>
      <c r="OIK391" s="281"/>
      <c r="OIL391" s="281"/>
      <c r="OIM391" s="281"/>
      <c r="OIN391" s="281"/>
      <c r="OIO391" s="281"/>
      <c r="OIP391" s="281"/>
      <c r="OIQ391" s="281"/>
      <c r="OIR391" s="281"/>
      <c r="OIS391" s="281"/>
      <c r="OIT391" s="281"/>
      <c r="OIU391" s="281"/>
      <c r="OIV391" s="281"/>
      <c r="OIW391" s="281"/>
      <c r="OIX391" s="281"/>
      <c r="OIY391" s="281"/>
      <c r="OIZ391" s="281"/>
      <c r="OJA391" s="281"/>
      <c r="OJB391" s="281"/>
      <c r="OJC391" s="281"/>
      <c r="OJD391" s="281"/>
      <c r="OJE391" s="281"/>
      <c r="OJF391" s="281"/>
      <c r="OJG391" s="281"/>
      <c r="OJH391" s="281"/>
      <c r="OJI391" s="281"/>
      <c r="OJJ391" s="281"/>
      <c r="OJK391" s="281"/>
      <c r="OJL391" s="281"/>
      <c r="OJM391" s="281"/>
      <c r="OJN391" s="281"/>
      <c r="OJO391" s="281"/>
      <c r="OJP391" s="281"/>
      <c r="OJQ391" s="281"/>
      <c r="OJR391" s="281"/>
      <c r="OJS391" s="281"/>
      <c r="OJT391" s="281"/>
      <c r="OJU391" s="281"/>
      <c r="OJV391" s="281"/>
      <c r="OJW391" s="281"/>
      <c r="OJX391" s="281"/>
      <c r="OJY391" s="281"/>
      <c r="OJZ391" s="281"/>
      <c r="OKA391" s="281"/>
      <c r="OKB391" s="281"/>
      <c r="OKC391" s="281"/>
      <c r="OKD391" s="281"/>
      <c r="OKE391" s="281"/>
      <c r="OKF391" s="281"/>
      <c r="OKG391" s="281"/>
      <c r="OKH391" s="281"/>
      <c r="OKI391" s="281"/>
      <c r="OKJ391" s="281"/>
      <c r="OKK391" s="281"/>
      <c r="OKL391" s="281"/>
      <c r="OKM391" s="281"/>
      <c r="OKN391" s="281"/>
      <c r="OKO391" s="281"/>
      <c r="OKP391" s="281"/>
      <c r="OKQ391" s="281"/>
      <c r="OKR391" s="281"/>
      <c r="OKS391" s="281"/>
      <c r="OKT391" s="281"/>
      <c r="OKU391" s="281"/>
      <c r="OKV391" s="281"/>
      <c r="OKW391" s="281"/>
      <c r="OKX391" s="281"/>
      <c r="OKY391" s="281"/>
      <c r="OKZ391" s="281"/>
      <c r="OLA391" s="281"/>
      <c r="OLB391" s="281"/>
      <c r="OLC391" s="281"/>
      <c r="OLD391" s="281"/>
      <c r="OLE391" s="281"/>
      <c r="OLF391" s="281"/>
      <c r="OLG391" s="281"/>
      <c r="OLH391" s="281"/>
      <c r="OLI391" s="281"/>
      <c r="OLJ391" s="281"/>
      <c r="OLK391" s="281"/>
      <c r="OLL391" s="281"/>
      <c r="OLM391" s="281"/>
      <c r="OLN391" s="281"/>
      <c r="OLO391" s="281"/>
      <c r="OLP391" s="281"/>
      <c r="OLQ391" s="281"/>
      <c r="OLR391" s="281"/>
      <c r="OLS391" s="281"/>
      <c r="OLT391" s="281"/>
      <c r="OLU391" s="281"/>
      <c r="OLV391" s="281"/>
      <c r="OLW391" s="281"/>
      <c r="OLX391" s="281"/>
      <c r="OLY391" s="281"/>
      <c r="OLZ391" s="281"/>
      <c r="OMA391" s="281"/>
      <c r="OMB391" s="281"/>
      <c r="OMC391" s="281"/>
      <c r="OMD391" s="281"/>
      <c r="OME391" s="281"/>
      <c r="OMF391" s="281"/>
      <c r="OMG391" s="281"/>
      <c r="OMH391" s="281"/>
      <c r="OMI391" s="281"/>
      <c r="OMJ391" s="281"/>
      <c r="OMK391" s="281"/>
      <c r="OML391" s="281"/>
      <c r="OMM391" s="281"/>
      <c r="OMN391" s="281"/>
      <c r="OMO391" s="281"/>
      <c r="OMP391" s="281"/>
      <c r="OMQ391" s="281"/>
      <c r="OMR391" s="281"/>
      <c r="OMS391" s="281"/>
      <c r="OMT391" s="281"/>
      <c r="OMU391" s="281"/>
      <c r="OMV391" s="281"/>
      <c r="OMW391" s="281"/>
      <c r="OMX391" s="281"/>
      <c r="OMY391" s="281"/>
      <c r="OMZ391" s="281"/>
      <c r="ONA391" s="281"/>
      <c r="ONB391" s="281"/>
      <c r="ONC391" s="281"/>
      <c r="OND391" s="281"/>
      <c r="ONE391" s="281"/>
      <c r="ONF391" s="281"/>
      <c r="ONG391" s="281"/>
      <c r="ONH391" s="281"/>
      <c r="ONI391" s="281"/>
      <c r="ONJ391" s="281"/>
      <c r="ONK391" s="281"/>
      <c r="ONL391" s="281"/>
      <c r="ONM391" s="281"/>
      <c r="ONN391" s="281"/>
      <c r="ONO391" s="281"/>
      <c r="ONP391" s="281"/>
      <c r="ONQ391" s="281"/>
      <c r="ONR391" s="281"/>
      <c r="ONS391" s="281"/>
      <c r="ONT391" s="281"/>
      <c r="ONU391" s="281"/>
      <c r="ONV391" s="281"/>
      <c r="ONW391" s="281"/>
      <c r="ONX391" s="281"/>
      <c r="ONY391" s="281"/>
      <c r="ONZ391" s="281"/>
      <c r="OOA391" s="281"/>
      <c r="OOB391" s="281"/>
      <c r="OOC391" s="281"/>
      <c r="OOD391" s="281"/>
      <c r="OOE391" s="281"/>
      <c r="OOF391" s="281"/>
      <c r="OOG391" s="281"/>
      <c r="OOH391" s="281"/>
      <c r="OOI391" s="281"/>
      <c r="OOJ391" s="281"/>
      <c r="OOK391" s="281"/>
      <c r="OOL391" s="281"/>
      <c r="OOM391" s="281"/>
      <c r="OON391" s="281"/>
      <c r="OOO391" s="281"/>
      <c r="OOP391" s="281"/>
      <c r="OOQ391" s="281"/>
      <c r="OOR391" s="281"/>
      <c r="OOS391" s="281"/>
      <c r="OOT391" s="281"/>
      <c r="OOU391" s="281"/>
      <c r="OOV391" s="281"/>
      <c r="OOW391" s="281"/>
      <c r="OOX391" s="281"/>
      <c r="OOY391" s="281"/>
      <c r="OOZ391" s="281"/>
      <c r="OPA391" s="281"/>
      <c r="OPB391" s="281"/>
      <c r="OPC391" s="281"/>
      <c r="OPD391" s="281"/>
      <c r="OPE391" s="281"/>
      <c r="OPF391" s="281"/>
      <c r="OPG391" s="281"/>
      <c r="OPH391" s="281"/>
      <c r="OPI391" s="281"/>
      <c r="OPJ391" s="281"/>
      <c r="OPK391" s="281"/>
      <c r="OPL391" s="281"/>
      <c r="OPM391" s="281"/>
      <c r="OPN391" s="281"/>
      <c r="OPO391" s="281"/>
      <c r="OPP391" s="281"/>
      <c r="OPQ391" s="281"/>
      <c r="OPR391" s="281"/>
      <c r="OPS391" s="281"/>
      <c r="OPT391" s="281"/>
      <c r="OPU391" s="281"/>
      <c r="OPV391" s="281"/>
      <c r="OPW391" s="281"/>
      <c r="OPX391" s="281"/>
      <c r="OPY391" s="281"/>
      <c r="OPZ391" s="281"/>
      <c r="OQA391" s="281"/>
      <c r="OQB391" s="281"/>
      <c r="OQC391" s="281"/>
      <c r="OQD391" s="281"/>
      <c r="OQE391" s="281"/>
      <c r="OQF391" s="281"/>
      <c r="OQG391" s="281"/>
      <c r="OQH391" s="281"/>
      <c r="OQI391" s="281"/>
      <c r="OQJ391" s="281"/>
      <c r="OQK391" s="281"/>
      <c r="OQL391" s="281"/>
      <c r="OQM391" s="281"/>
      <c r="OQN391" s="281"/>
      <c r="OQO391" s="281"/>
      <c r="OQP391" s="281"/>
      <c r="OQQ391" s="281"/>
      <c r="OQR391" s="281"/>
      <c r="OQS391" s="281"/>
      <c r="OQT391" s="281"/>
      <c r="OQU391" s="281"/>
      <c r="OQV391" s="281"/>
      <c r="OQW391" s="281"/>
      <c r="OQX391" s="281"/>
      <c r="OQY391" s="281"/>
      <c r="OQZ391" s="281"/>
      <c r="ORA391" s="281"/>
      <c r="ORB391" s="281"/>
      <c r="ORC391" s="281"/>
      <c r="ORD391" s="281"/>
      <c r="ORE391" s="281"/>
      <c r="ORF391" s="281"/>
      <c r="ORG391" s="281"/>
      <c r="ORH391" s="281"/>
      <c r="ORI391" s="281"/>
      <c r="ORJ391" s="281"/>
      <c r="ORK391" s="281"/>
      <c r="ORL391" s="281"/>
      <c r="ORM391" s="281"/>
      <c r="ORN391" s="281"/>
      <c r="ORO391" s="281"/>
      <c r="ORP391" s="281"/>
      <c r="ORQ391" s="281"/>
      <c r="ORR391" s="281"/>
      <c r="ORS391" s="281"/>
      <c r="ORT391" s="281"/>
      <c r="ORU391" s="281"/>
      <c r="ORV391" s="281"/>
      <c r="ORW391" s="281"/>
      <c r="ORX391" s="281"/>
      <c r="ORY391" s="281"/>
      <c r="ORZ391" s="281"/>
      <c r="OSA391" s="281"/>
      <c r="OSB391" s="281"/>
      <c r="OSC391" s="281"/>
      <c r="OSD391" s="281"/>
      <c r="OSE391" s="281"/>
      <c r="OSF391" s="281"/>
      <c r="OSG391" s="281"/>
      <c r="OSH391" s="281"/>
      <c r="OSI391" s="281"/>
      <c r="OSJ391" s="281"/>
      <c r="OSK391" s="281"/>
      <c r="OSL391" s="281"/>
      <c r="OSM391" s="281"/>
      <c r="OSN391" s="281"/>
      <c r="OSO391" s="281"/>
      <c r="OSP391" s="281"/>
      <c r="OSQ391" s="281"/>
      <c r="OSR391" s="281"/>
      <c r="OSS391" s="281"/>
      <c r="OST391" s="281"/>
      <c r="OSU391" s="281"/>
      <c r="OSV391" s="281"/>
      <c r="OSW391" s="281"/>
      <c r="OSX391" s="281"/>
      <c r="OSY391" s="281"/>
      <c r="OSZ391" s="281"/>
      <c r="OTA391" s="281"/>
      <c r="OTB391" s="281"/>
      <c r="OTC391" s="281"/>
      <c r="OTD391" s="281"/>
      <c r="OTE391" s="281"/>
      <c r="OTF391" s="281"/>
      <c r="OTG391" s="281"/>
      <c r="OTH391" s="281"/>
      <c r="OTI391" s="281"/>
      <c r="OTJ391" s="281"/>
      <c r="OTK391" s="281"/>
      <c r="OTL391" s="281"/>
      <c r="OTM391" s="281"/>
      <c r="OTN391" s="281"/>
      <c r="OTO391" s="281"/>
      <c r="OTP391" s="281"/>
      <c r="OTQ391" s="281"/>
      <c r="OTR391" s="281"/>
      <c r="OTS391" s="281"/>
      <c r="OTT391" s="281"/>
      <c r="OTU391" s="281"/>
      <c r="OTV391" s="281"/>
      <c r="OTW391" s="281"/>
      <c r="OTX391" s="281"/>
      <c r="OTY391" s="281"/>
      <c r="OTZ391" s="281"/>
      <c r="OUA391" s="281"/>
      <c r="OUB391" s="281"/>
      <c r="OUC391" s="281"/>
      <c r="OUD391" s="281"/>
      <c r="OUE391" s="281"/>
      <c r="OUF391" s="281"/>
      <c r="OUG391" s="281"/>
      <c r="OUH391" s="281"/>
      <c r="OUI391" s="281"/>
      <c r="OUJ391" s="281"/>
      <c r="OUK391" s="281"/>
      <c r="OUL391" s="281"/>
      <c r="OUM391" s="281"/>
      <c r="OUN391" s="281"/>
      <c r="OUO391" s="281"/>
      <c r="OUP391" s="281"/>
      <c r="OUQ391" s="281"/>
      <c r="OUR391" s="281"/>
      <c r="OUS391" s="281"/>
      <c r="OUT391" s="281"/>
      <c r="OUU391" s="281"/>
      <c r="OUV391" s="281"/>
      <c r="OUW391" s="281"/>
      <c r="OUX391" s="281"/>
      <c r="OUY391" s="281"/>
      <c r="OUZ391" s="281"/>
      <c r="OVA391" s="281"/>
      <c r="OVB391" s="281"/>
      <c r="OVC391" s="281"/>
      <c r="OVD391" s="281"/>
      <c r="OVE391" s="281"/>
      <c r="OVF391" s="281"/>
      <c r="OVG391" s="281"/>
      <c r="OVH391" s="281"/>
      <c r="OVI391" s="281"/>
      <c r="OVJ391" s="281"/>
      <c r="OVK391" s="281"/>
      <c r="OVL391" s="281"/>
      <c r="OVM391" s="281"/>
      <c r="OVN391" s="281"/>
      <c r="OVO391" s="281"/>
      <c r="OVP391" s="281"/>
      <c r="OVQ391" s="281"/>
      <c r="OVR391" s="281"/>
      <c r="OVS391" s="281"/>
      <c r="OVT391" s="281"/>
      <c r="OVU391" s="281"/>
      <c r="OVV391" s="281"/>
      <c r="OVW391" s="281"/>
      <c r="OVX391" s="281"/>
      <c r="OVY391" s="281"/>
      <c r="OVZ391" s="281"/>
      <c r="OWA391" s="281"/>
      <c r="OWB391" s="281"/>
      <c r="OWC391" s="281"/>
      <c r="OWD391" s="281"/>
      <c r="OWE391" s="281"/>
      <c r="OWF391" s="281"/>
      <c r="OWG391" s="281"/>
      <c r="OWH391" s="281"/>
      <c r="OWI391" s="281"/>
      <c r="OWJ391" s="281"/>
      <c r="OWK391" s="281"/>
      <c r="OWL391" s="281"/>
      <c r="OWM391" s="281"/>
      <c r="OWN391" s="281"/>
      <c r="OWO391" s="281"/>
      <c r="OWP391" s="281"/>
      <c r="OWQ391" s="281"/>
      <c r="OWR391" s="281"/>
      <c r="OWS391" s="281"/>
      <c r="OWT391" s="281"/>
      <c r="OWU391" s="281"/>
      <c r="OWV391" s="281"/>
      <c r="OWW391" s="281"/>
      <c r="OWX391" s="281"/>
      <c r="OWY391" s="281"/>
      <c r="OWZ391" s="281"/>
      <c r="OXA391" s="281"/>
      <c r="OXB391" s="281"/>
      <c r="OXC391" s="281"/>
      <c r="OXD391" s="281"/>
      <c r="OXE391" s="281"/>
      <c r="OXF391" s="281"/>
      <c r="OXG391" s="281"/>
      <c r="OXH391" s="281"/>
      <c r="OXI391" s="281"/>
      <c r="OXJ391" s="281"/>
      <c r="OXK391" s="281"/>
      <c r="OXL391" s="281"/>
      <c r="OXM391" s="281"/>
      <c r="OXN391" s="281"/>
      <c r="OXO391" s="281"/>
      <c r="OXP391" s="281"/>
      <c r="OXQ391" s="281"/>
      <c r="OXR391" s="281"/>
      <c r="OXS391" s="281"/>
      <c r="OXT391" s="281"/>
      <c r="OXU391" s="281"/>
      <c r="OXV391" s="281"/>
      <c r="OXW391" s="281"/>
      <c r="OXX391" s="281"/>
      <c r="OXY391" s="281"/>
      <c r="OXZ391" s="281"/>
      <c r="OYA391" s="281"/>
      <c r="OYB391" s="281"/>
      <c r="OYC391" s="281"/>
      <c r="OYD391" s="281"/>
      <c r="OYE391" s="281"/>
      <c r="OYF391" s="281"/>
      <c r="OYG391" s="281"/>
      <c r="OYH391" s="281"/>
      <c r="OYI391" s="281"/>
      <c r="OYJ391" s="281"/>
      <c r="OYK391" s="281"/>
      <c r="OYL391" s="281"/>
      <c r="OYM391" s="281"/>
      <c r="OYN391" s="281"/>
      <c r="OYO391" s="281"/>
      <c r="OYP391" s="281"/>
      <c r="OYQ391" s="281"/>
      <c r="OYR391" s="281"/>
      <c r="OYS391" s="281"/>
      <c r="OYT391" s="281"/>
      <c r="OYU391" s="281"/>
      <c r="OYV391" s="281"/>
      <c r="OYW391" s="281"/>
      <c r="OYX391" s="281"/>
      <c r="OYY391" s="281"/>
      <c r="OYZ391" s="281"/>
      <c r="OZA391" s="281"/>
      <c r="OZB391" s="281"/>
      <c r="OZC391" s="281"/>
      <c r="OZD391" s="281"/>
      <c r="OZE391" s="281"/>
      <c r="OZF391" s="281"/>
      <c r="OZG391" s="281"/>
      <c r="OZH391" s="281"/>
      <c r="OZI391" s="281"/>
      <c r="OZJ391" s="281"/>
      <c r="OZK391" s="281"/>
      <c r="OZL391" s="281"/>
      <c r="OZM391" s="281"/>
      <c r="OZN391" s="281"/>
      <c r="OZO391" s="281"/>
      <c r="OZP391" s="281"/>
      <c r="OZQ391" s="281"/>
      <c r="OZR391" s="281"/>
      <c r="OZS391" s="281"/>
      <c r="OZT391" s="281"/>
      <c r="OZU391" s="281"/>
      <c r="OZV391" s="281"/>
      <c r="OZW391" s="281"/>
      <c r="OZX391" s="281"/>
      <c r="OZY391" s="281"/>
      <c r="OZZ391" s="281"/>
      <c r="PAA391" s="281"/>
      <c r="PAB391" s="281"/>
      <c r="PAC391" s="281"/>
      <c r="PAD391" s="281"/>
      <c r="PAE391" s="281"/>
      <c r="PAF391" s="281"/>
      <c r="PAG391" s="281"/>
      <c r="PAH391" s="281"/>
      <c r="PAI391" s="281"/>
      <c r="PAJ391" s="281"/>
      <c r="PAK391" s="281"/>
      <c r="PAL391" s="281"/>
      <c r="PAM391" s="281"/>
      <c r="PAN391" s="281"/>
      <c r="PAO391" s="281"/>
      <c r="PAP391" s="281"/>
      <c r="PAQ391" s="281"/>
      <c r="PAR391" s="281"/>
      <c r="PAS391" s="281"/>
      <c r="PAT391" s="281"/>
      <c r="PAU391" s="281"/>
      <c r="PAV391" s="281"/>
      <c r="PAW391" s="281"/>
      <c r="PAX391" s="281"/>
      <c r="PAY391" s="281"/>
      <c r="PAZ391" s="281"/>
      <c r="PBA391" s="281"/>
      <c r="PBB391" s="281"/>
      <c r="PBC391" s="281"/>
      <c r="PBD391" s="281"/>
      <c r="PBE391" s="281"/>
      <c r="PBF391" s="281"/>
      <c r="PBG391" s="281"/>
      <c r="PBH391" s="281"/>
      <c r="PBI391" s="281"/>
      <c r="PBJ391" s="281"/>
      <c r="PBK391" s="281"/>
      <c r="PBL391" s="281"/>
      <c r="PBM391" s="281"/>
      <c r="PBN391" s="281"/>
      <c r="PBO391" s="281"/>
      <c r="PBP391" s="281"/>
      <c r="PBQ391" s="281"/>
      <c r="PBR391" s="281"/>
      <c r="PBS391" s="281"/>
      <c r="PBT391" s="281"/>
      <c r="PBU391" s="281"/>
      <c r="PBV391" s="281"/>
      <c r="PBW391" s="281"/>
      <c r="PBX391" s="281"/>
      <c r="PBY391" s="281"/>
      <c r="PBZ391" s="281"/>
      <c r="PCA391" s="281"/>
      <c r="PCB391" s="281"/>
      <c r="PCC391" s="281"/>
      <c r="PCD391" s="281"/>
      <c r="PCE391" s="281"/>
      <c r="PCF391" s="281"/>
      <c r="PCG391" s="281"/>
      <c r="PCH391" s="281"/>
      <c r="PCI391" s="281"/>
      <c r="PCJ391" s="281"/>
      <c r="PCK391" s="281"/>
      <c r="PCL391" s="281"/>
      <c r="PCM391" s="281"/>
      <c r="PCN391" s="281"/>
      <c r="PCO391" s="281"/>
      <c r="PCP391" s="281"/>
      <c r="PCQ391" s="281"/>
      <c r="PCR391" s="281"/>
      <c r="PCS391" s="281"/>
      <c r="PCT391" s="281"/>
      <c r="PCU391" s="281"/>
      <c r="PCV391" s="281"/>
      <c r="PCW391" s="281"/>
      <c r="PCX391" s="281"/>
      <c r="PCY391" s="281"/>
      <c r="PCZ391" s="281"/>
      <c r="PDA391" s="281"/>
      <c r="PDB391" s="281"/>
      <c r="PDC391" s="281"/>
      <c r="PDD391" s="281"/>
      <c r="PDE391" s="281"/>
      <c r="PDF391" s="281"/>
      <c r="PDG391" s="281"/>
      <c r="PDH391" s="281"/>
      <c r="PDI391" s="281"/>
      <c r="PDJ391" s="281"/>
      <c r="PDK391" s="281"/>
      <c r="PDL391" s="281"/>
      <c r="PDM391" s="281"/>
      <c r="PDN391" s="281"/>
      <c r="PDO391" s="281"/>
      <c r="PDP391" s="281"/>
      <c r="PDQ391" s="281"/>
      <c r="PDR391" s="281"/>
      <c r="PDS391" s="281"/>
      <c r="PDT391" s="281"/>
      <c r="PDU391" s="281"/>
      <c r="PDV391" s="281"/>
      <c r="PDW391" s="281"/>
      <c r="PDX391" s="281"/>
      <c r="PDY391" s="281"/>
      <c r="PDZ391" s="281"/>
      <c r="PEA391" s="281"/>
      <c r="PEB391" s="281"/>
      <c r="PEC391" s="281"/>
      <c r="PED391" s="281"/>
      <c r="PEE391" s="281"/>
      <c r="PEF391" s="281"/>
      <c r="PEG391" s="281"/>
      <c r="PEH391" s="281"/>
      <c r="PEI391" s="281"/>
      <c r="PEJ391" s="281"/>
      <c r="PEK391" s="281"/>
      <c r="PEL391" s="281"/>
      <c r="PEM391" s="281"/>
      <c r="PEN391" s="281"/>
      <c r="PEO391" s="281"/>
      <c r="PEP391" s="281"/>
      <c r="PEQ391" s="281"/>
      <c r="PER391" s="281"/>
      <c r="PES391" s="281"/>
      <c r="PET391" s="281"/>
      <c r="PEU391" s="281"/>
      <c r="PEV391" s="281"/>
      <c r="PEW391" s="281"/>
      <c r="PEX391" s="281"/>
      <c r="PEY391" s="281"/>
      <c r="PEZ391" s="281"/>
      <c r="PFA391" s="281"/>
      <c r="PFB391" s="281"/>
      <c r="PFC391" s="281"/>
      <c r="PFD391" s="281"/>
      <c r="PFE391" s="281"/>
      <c r="PFF391" s="281"/>
      <c r="PFG391" s="281"/>
      <c r="PFH391" s="281"/>
      <c r="PFI391" s="281"/>
      <c r="PFJ391" s="281"/>
      <c r="PFK391" s="281"/>
      <c r="PFL391" s="281"/>
      <c r="PFM391" s="281"/>
      <c r="PFN391" s="281"/>
      <c r="PFO391" s="281"/>
      <c r="PFP391" s="281"/>
      <c r="PFQ391" s="281"/>
      <c r="PFR391" s="281"/>
      <c r="PFS391" s="281"/>
      <c r="PFT391" s="281"/>
      <c r="PFU391" s="281"/>
      <c r="PFV391" s="281"/>
      <c r="PFW391" s="281"/>
      <c r="PFX391" s="281"/>
      <c r="PFY391" s="281"/>
      <c r="PFZ391" s="281"/>
      <c r="PGA391" s="281"/>
      <c r="PGB391" s="281"/>
      <c r="PGC391" s="281"/>
      <c r="PGD391" s="281"/>
      <c r="PGE391" s="281"/>
      <c r="PGF391" s="281"/>
      <c r="PGG391" s="281"/>
      <c r="PGH391" s="281"/>
      <c r="PGI391" s="281"/>
      <c r="PGJ391" s="281"/>
      <c r="PGK391" s="281"/>
      <c r="PGL391" s="281"/>
      <c r="PGM391" s="281"/>
      <c r="PGN391" s="281"/>
      <c r="PGO391" s="281"/>
      <c r="PGP391" s="281"/>
      <c r="PGQ391" s="281"/>
      <c r="PGR391" s="281"/>
      <c r="PGS391" s="281"/>
      <c r="PGT391" s="281"/>
      <c r="PGU391" s="281"/>
      <c r="PGV391" s="281"/>
      <c r="PGW391" s="281"/>
      <c r="PGX391" s="281"/>
      <c r="PGY391" s="281"/>
      <c r="PGZ391" s="281"/>
      <c r="PHA391" s="281"/>
      <c r="PHB391" s="281"/>
      <c r="PHC391" s="281"/>
      <c r="PHD391" s="281"/>
      <c r="PHE391" s="281"/>
      <c r="PHF391" s="281"/>
      <c r="PHG391" s="281"/>
      <c r="PHH391" s="281"/>
      <c r="PHI391" s="281"/>
      <c r="PHJ391" s="281"/>
      <c r="PHK391" s="281"/>
      <c r="PHL391" s="281"/>
      <c r="PHM391" s="281"/>
      <c r="PHN391" s="281"/>
      <c r="PHO391" s="281"/>
      <c r="PHP391" s="281"/>
      <c r="PHQ391" s="281"/>
      <c r="PHR391" s="281"/>
      <c r="PHS391" s="281"/>
      <c r="PHT391" s="281"/>
      <c r="PHU391" s="281"/>
      <c r="PHV391" s="281"/>
      <c r="PHW391" s="281"/>
      <c r="PHX391" s="281"/>
      <c r="PHY391" s="281"/>
      <c r="PHZ391" s="281"/>
      <c r="PIA391" s="281"/>
      <c r="PIB391" s="281"/>
      <c r="PIC391" s="281"/>
      <c r="PID391" s="281"/>
      <c r="PIE391" s="281"/>
      <c r="PIF391" s="281"/>
      <c r="PIG391" s="281"/>
      <c r="PIH391" s="281"/>
      <c r="PII391" s="281"/>
      <c r="PIJ391" s="281"/>
      <c r="PIK391" s="281"/>
      <c r="PIL391" s="281"/>
      <c r="PIM391" s="281"/>
      <c r="PIN391" s="281"/>
      <c r="PIO391" s="281"/>
      <c r="PIP391" s="281"/>
      <c r="PIQ391" s="281"/>
      <c r="PIR391" s="281"/>
      <c r="PIS391" s="281"/>
      <c r="PIT391" s="281"/>
      <c r="PIU391" s="281"/>
      <c r="PIV391" s="281"/>
      <c r="PIW391" s="281"/>
      <c r="PIX391" s="281"/>
      <c r="PIY391" s="281"/>
      <c r="PIZ391" s="281"/>
      <c r="PJA391" s="281"/>
      <c r="PJB391" s="281"/>
      <c r="PJC391" s="281"/>
      <c r="PJD391" s="281"/>
      <c r="PJE391" s="281"/>
      <c r="PJF391" s="281"/>
      <c r="PJG391" s="281"/>
      <c r="PJH391" s="281"/>
      <c r="PJI391" s="281"/>
      <c r="PJJ391" s="281"/>
      <c r="PJK391" s="281"/>
      <c r="PJL391" s="281"/>
      <c r="PJM391" s="281"/>
      <c r="PJN391" s="281"/>
      <c r="PJO391" s="281"/>
      <c r="PJP391" s="281"/>
      <c r="PJQ391" s="281"/>
      <c r="PJR391" s="281"/>
      <c r="PJS391" s="281"/>
      <c r="PJT391" s="281"/>
      <c r="PJU391" s="281"/>
      <c r="PJV391" s="281"/>
      <c r="PJW391" s="281"/>
      <c r="PJX391" s="281"/>
      <c r="PJY391" s="281"/>
      <c r="PJZ391" s="281"/>
      <c r="PKA391" s="281"/>
      <c r="PKB391" s="281"/>
      <c r="PKC391" s="281"/>
      <c r="PKD391" s="281"/>
      <c r="PKE391" s="281"/>
      <c r="PKF391" s="281"/>
      <c r="PKG391" s="281"/>
      <c r="PKH391" s="281"/>
      <c r="PKI391" s="281"/>
      <c r="PKJ391" s="281"/>
      <c r="PKK391" s="281"/>
      <c r="PKL391" s="281"/>
      <c r="PKM391" s="281"/>
      <c r="PKN391" s="281"/>
      <c r="PKO391" s="281"/>
      <c r="PKP391" s="281"/>
      <c r="PKQ391" s="281"/>
      <c r="PKR391" s="281"/>
      <c r="PKS391" s="281"/>
      <c r="PKT391" s="281"/>
      <c r="PKU391" s="281"/>
      <c r="PKV391" s="281"/>
      <c r="PKW391" s="281"/>
      <c r="PKX391" s="281"/>
      <c r="PKY391" s="281"/>
      <c r="PKZ391" s="281"/>
      <c r="PLA391" s="281"/>
      <c r="PLB391" s="281"/>
      <c r="PLC391" s="281"/>
      <c r="PLD391" s="281"/>
      <c r="PLE391" s="281"/>
      <c r="PLF391" s="281"/>
      <c r="PLG391" s="281"/>
      <c r="PLH391" s="281"/>
      <c r="PLI391" s="281"/>
      <c r="PLJ391" s="281"/>
      <c r="PLK391" s="281"/>
      <c r="PLL391" s="281"/>
      <c r="PLM391" s="281"/>
      <c r="PLN391" s="281"/>
      <c r="PLO391" s="281"/>
      <c r="PLP391" s="281"/>
      <c r="PLQ391" s="281"/>
      <c r="PLR391" s="281"/>
      <c r="PLS391" s="281"/>
      <c r="PLT391" s="281"/>
      <c r="PLU391" s="281"/>
      <c r="PLV391" s="281"/>
      <c r="PLW391" s="281"/>
      <c r="PLX391" s="281"/>
      <c r="PLY391" s="281"/>
      <c r="PLZ391" s="281"/>
      <c r="PMA391" s="281"/>
      <c r="PMB391" s="281"/>
      <c r="PMC391" s="281"/>
      <c r="PMD391" s="281"/>
      <c r="PME391" s="281"/>
      <c r="PMF391" s="281"/>
      <c r="PMG391" s="281"/>
      <c r="PMH391" s="281"/>
      <c r="PMI391" s="281"/>
      <c r="PMJ391" s="281"/>
      <c r="PMK391" s="281"/>
      <c r="PML391" s="281"/>
      <c r="PMM391" s="281"/>
      <c r="PMN391" s="281"/>
      <c r="PMO391" s="281"/>
      <c r="PMP391" s="281"/>
      <c r="PMQ391" s="281"/>
      <c r="PMR391" s="281"/>
      <c r="PMS391" s="281"/>
      <c r="PMT391" s="281"/>
      <c r="PMU391" s="281"/>
      <c r="PMV391" s="281"/>
      <c r="PMW391" s="281"/>
      <c r="PMX391" s="281"/>
      <c r="PMY391" s="281"/>
      <c r="PMZ391" s="281"/>
      <c r="PNA391" s="281"/>
      <c r="PNB391" s="281"/>
      <c r="PNC391" s="281"/>
      <c r="PND391" s="281"/>
      <c r="PNE391" s="281"/>
      <c r="PNF391" s="281"/>
      <c r="PNG391" s="281"/>
      <c r="PNH391" s="281"/>
      <c r="PNI391" s="281"/>
      <c r="PNJ391" s="281"/>
      <c r="PNK391" s="281"/>
      <c r="PNL391" s="281"/>
      <c r="PNM391" s="281"/>
      <c r="PNN391" s="281"/>
      <c r="PNO391" s="281"/>
      <c r="PNP391" s="281"/>
      <c r="PNQ391" s="281"/>
      <c r="PNR391" s="281"/>
      <c r="PNS391" s="281"/>
      <c r="PNT391" s="281"/>
      <c r="PNU391" s="281"/>
      <c r="PNV391" s="281"/>
      <c r="PNW391" s="281"/>
      <c r="PNX391" s="281"/>
      <c r="PNY391" s="281"/>
      <c r="PNZ391" s="281"/>
      <c r="POA391" s="281"/>
      <c r="POB391" s="281"/>
      <c r="POC391" s="281"/>
      <c r="POD391" s="281"/>
      <c r="POE391" s="281"/>
      <c r="POF391" s="281"/>
      <c r="POG391" s="281"/>
      <c r="POH391" s="281"/>
      <c r="POI391" s="281"/>
      <c r="POJ391" s="281"/>
      <c r="POK391" s="281"/>
      <c r="POL391" s="281"/>
      <c r="POM391" s="281"/>
      <c r="PON391" s="281"/>
      <c r="POO391" s="281"/>
      <c r="POP391" s="281"/>
      <c r="POQ391" s="281"/>
      <c r="POR391" s="281"/>
      <c r="POS391" s="281"/>
      <c r="POT391" s="281"/>
      <c r="POU391" s="281"/>
      <c r="POV391" s="281"/>
      <c r="POW391" s="281"/>
      <c r="POX391" s="281"/>
      <c r="POY391" s="281"/>
      <c r="POZ391" s="281"/>
      <c r="PPA391" s="281"/>
      <c r="PPB391" s="281"/>
      <c r="PPC391" s="281"/>
      <c r="PPD391" s="281"/>
      <c r="PPE391" s="281"/>
      <c r="PPF391" s="281"/>
      <c r="PPG391" s="281"/>
      <c r="PPH391" s="281"/>
      <c r="PPI391" s="281"/>
      <c r="PPJ391" s="281"/>
      <c r="PPK391" s="281"/>
      <c r="PPL391" s="281"/>
      <c r="PPM391" s="281"/>
      <c r="PPN391" s="281"/>
      <c r="PPO391" s="281"/>
      <c r="PPP391" s="281"/>
      <c r="PPQ391" s="281"/>
      <c r="PPR391" s="281"/>
      <c r="PPS391" s="281"/>
      <c r="PPT391" s="281"/>
      <c r="PPU391" s="281"/>
      <c r="PPV391" s="281"/>
      <c r="PPW391" s="281"/>
      <c r="PPX391" s="281"/>
      <c r="PPY391" s="281"/>
      <c r="PPZ391" s="281"/>
      <c r="PQA391" s="281"/>
      <c r="PQB391" s="281"/>
      <c r="PQC391" s="281"/>
      <c r="PQD391" s="281"/>
      <c r="PQE391" s="281"/>
      <c r="PQF391" s="281"/>
      <c r="PQG391" s="281"/>
      <c r="PQH391" s="281"/>
      <c r="PQI391" s="281"/>
      <c r="PQJ391" s="281"/>
      <c r="PQK391" s="281"/>
      <c r="PQL391" s="281"/>
      <c r="PQM391" s="281"/>
      <c r="PQN391" s="281"/>
      <c r="PQO391" s="281"/>
      <c r="PQP391" s="281"/>
      <c r="PQQ391" s="281"/>
      <c r="PQR391" s="281"/>
      <c r="PQS391" s="281"/>
      <c r="PQT391" s="281"/>
      <c r="PQU391" s="281"/>
      <c r="PQV391" s="281"/>
      <c r="PQW391" s="281"/>
      <c r="PQX391" s="281"/>
      <c r="PQY391" s="281"/>
      <c r="PQZ391" s="281"/>
      <c r="PRA391" s="281"/>
      <c r="PRB391" s="281"/>
      <c r="PRC391" s="281"/>
      <c r="PRD391" s="281"/>
      <c r="PRE391" s="281"/>
      <c r="PRF391" s="281"/>
      <c r="PRG391" s="281"/>
      <c r="PRH391" s="281"/>
      <c r="PRI391" s="281"/>
      <c r="PRJ391" s="281"/>
      <c r="PRK391" s="281"/>
      <c r="PRL391" s="281"/>
      <c r="PRM391" s="281"/>
      <c r="PRN391" s="281"/>
      <c r="PRO391" s="281"/>
      <c r="PRP391" s="281"/>
      <c r="PRQ391" s="281"/>
      <c r="PRR391" s="281"/>
      <c r="PRS391" s="281"/>
      <c r="PRT391" s="281"/>
      <c r="PRU391" s="281"/>
      <c r="PRV391" s="281"/>
      <c r="PRW391" s="281"/>
      <c r="PRX391" s="281"/>
      <c r="PRY391" s="281"/>
      <c r="PRZ391" s="281"/>
      <c r="PSA391" s="281"/>
      <c r="PSB391" s="281"/>
      <c r="PSC391" s="281"/>
      <c r="PSD391" s="281"/>
      <c r="PSE391" s="281"/>
      <c r="PSF391" s="281"/>
      <c r="PSG391" s="281"/>
      <c r="PSH391" s="281"/>
      <c r="PSI391" s="281"/>
      <c r="PSJ391" s="281"/>
      <c r="PSK391" s="281"/>
      <c r="PSL391" s="281"/>
      <c r="PSM391" s="281"/>
      <c r="PSN391" s="281"/>
      <c r="PSO391" s="281"/>
      <c r="PSP391" s="281"/>
      <c r="PSQ391" s="281"/>
      <c r="PSR391" s="281"/>
      <c r="PSS391" s="281"/>
      <c r="PST391" s="281"/>
      <c r="PSU391" s="281"/>
      <c r="PSV391" s="281"/>
      <c r="PSW391" s="281"/>
      <c r="PSX391" s="281"/>
      <c r="PSY391" s="281"/>
      <c r="PSZ391" s="281"/>
      <c r="PTA391" s="281"/>
      <c r="PTB391" s="281"/>
      <c r="PTC391" s="281"/>
      <c r="PTD391" s="281"/>
      <c r="PTE391" s="281"/>
      <c r="PTF391" s="281"/>
      <c r="PTG391" s="281"/>
      <c r="PTH391" s="281"/>
      <c r="PTI391" s="281"/>
      <c r="PTJ391" s="281"/>
      <c r="PTK391" s="281"/>
      <c r="PTL391" s="281"/>
      <c r="PTM391" s="281"/>
      <c r="PTN391" s="281"/>
      <c r="PTO391" s="281"/>
      <c r="PTP391" s="281"/>
      <c r="PTQ391" s="281"/>
      <c r="PTR391" s="281"/>
      <c r="PTS391" s="281"/>
      <c r="PTT391" s="281"/>
      <c r="PTU391" s="281"/>
      <c r="PTV391" s="281"/>
      <c r="PTW391" s="281"/>
      <c r="PTX391" s="281"/>
      <c r="PTY391" s="281"/>
      <c r="PTZ391" s="281"/>
      <c r="PUA391" s="281"/>
      <c r="PUB391" s="281"/>
      <c r="PUC391" s="281"/>
      <c r="PUD391" s="281"/>
      <c r="PUE391" s="281"/>
      <c r="PUF391" s="281"/>
      <c r="PUG391" s="281"/>
      <c r="PUH391" s="281"/>
      <c r="PUI391" s="281"/>
      <c r="PUJ391" s="281"/>
      <c r="PUK391" s="281"/>
      <c r="PUL391" s="281"/>
      <c r="PUM391" s="281"/>
      <c r="PUN391" s="281"/>
      <c r="PUO391" s="281"/>
      <c r="PUP391" s="281"/>
      <c r="PUQ391" s="281"/>
      <c r="PUR391" s="281"/>
      <c r="PUS391" s="281"/>
      <c r="PUT391" s="281"/>
      <c r="PUU391" s="281"/>
      <c r="PUV391" s="281"/>
      <c r="PUW391" s="281"/>
      <c r="PUX391" s="281"/>
      <c r="PUY391" s="281"/>
      <c r="PUZ391" s="281"/>
      <c r="PVA391" s="281"/>
      <c r="PVB391" s="281"/>
      <c r="PVC391" s="281"/>
      <c r="PVD391" s="281"/>
      <c r="PVE391" s="281"/>
      <c r="PVF391" s="281"/>
      <c r="PVG391" s="281"/>
      <c r="PVH391" s="281"/>
      <c r="PVI391" s="281"/>
      <c r="PVJ391" s="281"/>
      <c r="PVK391" s="281"/>
      <c r="PVL391" s="281"/>
      <c r="PVM391" s="281"/>
      <c r="PVN391" s="281"/>
      <c r="PVO391" s="281"/>
      <c r="PVP391" s="281"/>
      <c r="PVQ391" s="281"/>
      <c r="PVR391" s="281"/>
      <c r="PVS391" s="281"/>
      <c r="PVT391" s="281"/>
      <c r="PVU391" s="281"/>
      <c r="PVV391" s="281"/>
      <c r="PVW391" s="281"/>
      <c r="PVX391" s="281"/>
      <c r="PVY391" s="281"/>
      <c r="PVZ391" s="281"/>
      <c r="PWA391" s="281"/>
      <c r="PWB391" s="281"/>
      <c r="PWC391" s="281"/>
      <c r="PWD391" s="281"/>
      <c r="PWE391" s="281"/>
      <c r="PWF391" s="281"/>
      <c r="PWG391" s="281"/>
      <c r="PWH391" s="281"/>
      <c r="PWI391" s="281"/>
      <c r="PWJ391" s="281"/>
      <c r="PWK391" s="281"/>
      <c r="PWL391" s="281"/>
      <c r="PWM391" s="281"/>
      <c r="PWN391" s="281"/>
      <c r="PWO391" s="281"/>
      <c r="PWP391" s="281"/>
      <c r="PWQ391" s="281"/>
      <c r="PWR391" s="281"/>
      <c r="PWS391" s="281"/>
      <c r="PWT391" s="281"/>
      <c r="PWU391" s="281"/>
      <c r="PWV391" s="281"/>
      <c r="PWW391" s="281"/>
      <c r="PWX391" s="281"/>
      <c r="PWY391" s="281"/>
      <c r="PWZ391" s="281"/>
      <c r="PXA391" s="281"/>
      <c r="PXB391" s="281"/>
      <c r="PXC391" s="281"/>
      <c r="PXD391" s="281"/>
      <c r="PXE391" s="281"/>
      <c r="PXF391" s="281"/>
      <c r="PXG391" s="281"/>
      <c r="PXH391" s="281"/>
      <c r="PXI391" s="281"/>
      <c r="PXJ391" s="281"/>
      <c r="PXK391" s="281"/>
      <c r="PXL391" s="281"/>
      <c r="PXM391" s="281"/>
      <c r="PXN391" s="281"/>
      <c r="PXO391" s="281"/>
      <c r="PXP391" s="281"/>
      <c r="PXQ391" s="281"/>
      <c r="PXR391" s="281"/>
      <c r="PXS391" s="281"/>
      <c r="PXT391" s="281"/>
      <c r="PXU391" s="281"/>
      <c r="PXV391" s="281"/>
      <c r="PXW391" s="281"/>
      <c r="PXX391" s="281"/>
      <c r="PXY391" s="281"/>
      <c r="PXZ391" s="281"/>
      <c r="PYA391" s="281"/>
      <c r="PYB391" s="281"/>
      <c r="PYC391" s="281"/>
      <c r="PYD391" s="281"/>
      <c r="PYE391" s="281"/>
      <c r="PYF391" s="281"/>
      <c r="PYG391" s="281"/>
      <c r="PYH391" s="281"/>
      <c r="PYI391" s="281"/>
      <c r="PYJ391" s="281"/>
      <c r="PYK391" s="281"/>
      <c r="PYL391" s="281"/>
      <c r="PYM391" s="281"/>
      <c r="PYN391" s="281"/>
      <c r="PYO391" s="281"/>
      <c r="PYP391" s="281"/>
      <c r="PYQ391" s="281"/>
      <c r="PYR391" s="281"/>
      <c r="PYS391" s="281"/>
      <c r="PYT391" s="281"/>
      <c r="PYU391" s="281"/>
      <c r="PYV391" s="281"/>
      <c r="PYW391" s="281"/>
      <c r="PYX391" s="281"/>
      <c r="PYY391" s="281"/>
      <c r="PYZ391" s="281"/>
      <c r="PZA391" s="281"/>
      <c r="PZB391" s="281"/>
      <c r="PZC391" s="281"/>
      <c r="PZD391" s="281"/>
      <c r="PZE391" s="281"/>
      <c r="PZF391" s="281"/>
      <c r="PZG391" s="281"/>
      <c r="PZH391" s="281"/>
      <c r="PZI391" s="281"/>
      <c r="PZJ391" s="281"/>
      <c r="PZK391" s="281"/>
      <c r="PZL391" s="281"/>
      <c r="PZM391" s="281"/>
      <c r="PZN391" s="281"/>
      <c r="PZO391" s="281"/>
      <c r="PZP391" s="281"/>
      <c r="PZQ391" s="281"/>
      <c r="PZR391" s="281"/>
      <c r="PZS391" s="281"/>
      <c r="PZT391" s="281"/>
      <c r="PZU391" s="281"/>
      <c r="PZV391" s="281"/>
      <c r="PZW391" s="281"/>
      <c r="PZX391" s="281"/>
      <c r="PZY391" s="281"/>
      <c r="PZZ391" s="281"/>
      <c r="QAA391" s="281"/>
      <c r="QAB391" s="281"/>
      <c r="QAC391" s="281"/>
      <c r="QAD391" s="281"/>
      <c r="QAE391" s="281"/>
      <c r="QAF391" s="281"/>
      <c r="QAG391" s="281"/>
      <c r="QAH391" s="281"/>
      <c r="QAI391" s="281"/>
      <c r="QAJ391" s="281"/>
      <c r="QAK391" s="281"/>
      <c r="QAL391" s="281"/>
      <c r="QAM391" s="281"/>
      <c r="QAN391" s="281"/>
      <c r="QAO391" s="281"/>
      <c r="QAP391" s="281"/>
      <c r="QAQ391" s="281"/>
      <c r="QAR391" s="281"/>
      <c r="QAS391" s="281"/>
      <c r="QAT391" s="281"/>
      <c r="QAU391" s="281"/>
      <c r="QAV391" s="281"/>
      <c r="QAW391" s="281"/>
      <c r="QAX391" s="281"/>
      <c r="QAY391" s="281"/>
      <c r="QAZ391" s="281"/>
      <c r="QBA391" s="281"/>
      <c r="QBB391" s="281"/>
      <c r="QBC391" s="281"/>
      <c r="QBD391" s="281"/>
      <c r="QBE391" s="281"/>
      <c r="QBF391" s="281"/>
      <c r="QBG391" s="281"/>
      <c r="QBH391" s="281"/>
      <c r="QBI391" s="281"/>
      <c r="QBJ391" s="281"/>
      <c r="QBK391" s="281"/>
      <c r="QBL391" s="281"/>
      <c r="QBM391" s="281"/>
      <c r="QBN391" s="281"/>
      <c r="QBO391" s="281"/>
      <c r="QBP391" s="281"/>
      <c r="QBQ391" s="281"/>
      <c r="QBR391" s="281"/>
      <c r="QBS391" s="281"/>
      <c r="QBT391" s="281"/>
      <c r="QBU391" s="281"/>
      <c r="QBV391" s="281"/>
      <c r="QBW391" s="281"/>
      <c r="QBX391" s="281"/>
      <c r="QBY391" s="281"/>
      <c r="QBZ391" s="281"/>
      <c r="QCA391" s="281"/>
      <c r="QCB391" s="281"/>
      <c r="QCC391" s="281"/>
      <c r="QCD391" s="281"/>
      <c r="QCE391" s="281"/>
      <c r="QCF391" s="281"/>
      <c r="QCG391" s="281"/>
      <c r="QCH391" s="281"/>
      <c r="QCI391" s="281"/>
      <c r="QCJ391" s="281"/>
      <c r="QCK391" s="281"/>
      <c r="QCL391" s="281"/>
      <c r="QCM391" s="281"/>
      <c r="QCN391" s="281"/>
      <c r="QCO391" s="281"/>
      <c r="QCP391" s="281"/>
      <c r="QCQ391" s="281"/>
      <c r="QCR391" s="281"/>
      <c r="QCS391" s="281"/>
      <c r="QCT391" s="281"/>
      <c r="QCU391" s="281"/>
      <c r="QCV391" s="281"/>
      <c r="QCW391" s="281"/>
      <c r="QCX391" s="281"/>
      <c r="QCY391" s="281"/>
      <c r="QCZ391" s="281"/>
      <c r="QDA391" s="281"/>
      <c r="QDB391" s="281"/>
      <c r="QDC391" s="281"/>
      <c r="QDD391" s="281"/>
      <c r="QDE391" s="281"/>
      <c r="QDF391" s="281"/>
      <c r="QDG391" s="281"/>
      <c r="QDH391" s="281"/>
      <c r="QDI391" s="281"/>
      <c r="QDJ391" s="281"/>
      <c r="QDK391" s="281"/>
      <c r="QDL391" s="281"/>
      <c r="QDM391" s="281"/>
      <c r="QDN391" s="281"/>
      <c r="QDO391" s="281"/>
      <c r="QDP391" s="281"/>
      <c r="QDQ391" s="281"/>
      <c r="QDR391" s="281"/>
      <c r="QDS391" s="281"/>
      <c r="QDT391" s="281"/>
      <c r="QDU391" s="281"/>
      <c r="QDV391" s="281"/>
      <c r="QDW391" s="281"/>
      <c r="QDX391" s="281"/>
      <c r="QDY391" s="281"/>
      <c r="QDZ391" s="281"/>
      <c r="QEA391" s="281"/>
      <c r="QEB391" s="281"/>
      <c r="QEC391" s="281"/>
      <c r="QED391" s="281"/>
      <c r="QEE391" s="281"/>
      <c r="QEF391" s="281"/>
      <c r="QEG391" s="281"/>
      <c r="QEH391" s="281"/>
      <c r="QEI391" s="281"/>
      <c r="QEJ391" s="281"/>
      <c r="QEK391" s="281"/>
      <c r="QEL391" s="281"/>
      <c r="QEM391" s="281"/>
      <c r="QEN391" s="281"/>
      <c r="QEO391" s="281"/>
      <c r="QEP391" s="281"/>
      <c r="QEQ391" s="281"/>
      <c r="QER391" s="281"/>
      <c r="QES391" s="281"/>
      <c r="QET391" s="281"/>
      <c r="QEU391" s="281"/>
      <c r="QEV391" s="281"/>
      <c r="QEW391" s="281"/>
      <c r="QEX391" s="281"/>
      <c r="QEY391" s="281"/>
      <c r="QEZ391" s="281"/>
      <c r="QFA391" s="281"/>
      <c r="QFB391" s="281"/>
      <c r="QFC391" s="281"/>
      <c r="QFD391" s="281"/>
      <c r="QFE391" s="281"/>
      <c r="QFF391" s="281"/>
      <c r="QFG391" s="281"/>
      <c r="QFH391" s="281"/>
      <c r="QFI391" s="281"/>
      <c r="QFJ391" s="281"/>
      <c r="QFK391" s="281"/>
      <c r="QFL391" s="281"/>
      <c r="QFM391" s="281"/>
      <c r="QFN391" s="281"/>
      <c r="QFO391" s="281"/>
      <c r="QFP391" s="281"/>
      <c r="QFQ391" s="281"/>
      <c r="QFR391" s="281"/>
      <c r="QFS391" s="281"/>
      <c r="QFT391" s="281"/>
      <c r="QFU391" s="281"/>
      <c r="QFV391" s="281"/>
      <c r="QFW391" s="281"/>
      <c r="QFX391" s="281"/>
      <c r="QFY391" s="281"/>
      <c r="QFZ391" s="281"/>
      <c r="QGA391" s="281"/>
      <c r="QGB391" s="281"/>
      <c r="QGC391" s="281"/>
      <c r="QGD391" s="281"/>
      <c r="QGE391" s="281"/>
      <c r="QGF391" s="281"/>
      <c r="QGG391" s="281"/>
      <c r="QGH391" s="281"/>
      <c r="QGI391" s="281"/>
      <c r="QGJ391" s="281"/>
      <c r="QGK391" s="281"/>
      <c r="QGL391" s="281"/>
      <c r="QGM391" s="281"/>
      <c r="QGN391" s="281"/>
      <c r="QGO391" s="281"/>
      <c r="QGP391" s="281"/>
      <c r="QGQ391" s="281"/>
      <c r="QGR391" s="281"/>
      <c r="QGS391" s="281"/>
      <c r="QGT391" s="281"/>
      <c r="QGU391" s="281"/>
      <c r="QGV391" s="281"/>
      <c r="QGW391" s="281"/>
      <c r="QGX391" s="281"/>
      <c r="QGY391" s="281"/>
      <c r="QGZ391" s="281"/>
      <c r="QHA391" s="281"/>
      <c r="QHB391" s="281"/>
      <c r="QHC391" s="281"/>
      <c r="QHD391" s="281"/>
      <c r="QHE391" s="281"/>
      <c r="QHF391" s="281"/>
      <c r="QHG391" s="281"/>
      <c r="QHH391" s="281"/>
      <c r="QHI391" s="281"/>
      <c r="QHJ391" s="281"/>
      <c r="QHK391" s="281"/>
      <c r="QHL391" s="281"/>
      <c r="QHM391" s="281"/>
      <c r="QHN391" s="281"/>
      <c r="QHO391" s="281"/>
      <c r="QHP391" s="281"/>
      <c r="QHQ391" s="281"/>
      <c r="QHR391" s="281"/>
      <c r="QHS391" s="281"/>
      <c r="QHT391" s="281"/>
      <c r="QHU391" s="281"/>
      <c r="QHV391" s="281"/>
      <c r="QHW391" s="281"/>
      <c r="QHX391" s="281"/>
      <c r="QHY391" s="281"/>
      <c r="QHZ391" s="281"/>
      <c r="QIA391" s="281"/>
      <c r="QIB391" s="281"/>
      <c r="QIC391" s="281"/>
      <c r="QID391" s="281"/>
      <c r="QIE391" s="281"/>
      <c r="QIF391" s="281"/>
      <c r="QIG391" s="281"/>
      <c r="QIH391" s="281"/>
      <c r="QII391" s="281"/>
      <c r="QIJ391" s="281"/>
      <c r="QIK391" s="281"/>
      <c r="QIL391" s="281"/>
      <c r="QIM391" s="281"/>
      <c r="QIN391" s="281"/>
      <c r="QIO391" s="281"/>
      <c r="QIP391" s="281"/>
      <c r="QIQ391" s="281"/>
      <c r="QIR391" s="281"/>
      <c r="QIS391" s="281"/>
      <c r="QIT391" s="281"/>
      <c r="QIU391" s="281"/>
      <c r="QIV391" s="281"/>
      <c r="QIW391" s="281"/>
      <c r="QIX391" s="281"/>
      <c r="QIY391" s="281"/>
      <c r="QIZ391" s="281"/>
      <c r="QJA391" s="281"/>
      <c r="QJB391" s="281"/>
      <c r="QJC391" s="281"/>
      <c r="QJD391" s="281"/>
      <c r="QJE391" s="281"/>
      <c r="QJF391" s="281"/>
      <c r="QJG391" s="281"/>
      <c r="QJH391" s="281"/>
      <c r="QJI391" s="281"/>
      <c r="QJJ391" s="281"/>
      <c r="QJK391" s="281"/>
      <c r="QJL391" s="281"/>
      <c r="QJM391" s="281"/>
      <c r="QJN391" s="281"/>
      <c r="QJO391" s="281"/>
      <c r="QJP391" s="281"/>
      <c r="QJQ391" s="281"/>
      <c r="QJR391" s="281"/>
      <c r="QJS391" s="281"/>
      <c r="QJT391" s="281"/>
      <c r="QJU391" s="281"/>
      <c r="QJV391" s="281"/>
      <c r="QJW391" s="281"/>
      <c r="QJX391" s="281"/>
      <c r="QJY391" s="281"/>
      <c r="QJZ391" s="281"/>
      <c r="QKA391" s="281"/>
      <c r="QKB391" s="281"/>
      <c r="QKC391" s="281"/>
      <c r="QKD391" s="281"/>
      <c r="QKE391" s="281"/>
      <c r="QKF391" s="281"/>
      <c r="QKG391" s="281"/>
      <c r="QKH391" s="281"/>
      <c r="QKI391" s="281"/>
      <c r="QKJ391" s="281"/>
      <c r="QKK391" s="281"/>
      <c r="QKL391" s="281"/>
      <c r="QKM391" s="281"/>
      <c r="QKN391" s="281"/>
      <c r="QKO391" s="281"/>
      <c r="QKP391" s="281"/>
      <c r="QKQ391" s="281"/>
      <c r="QKR391" s="281"/>
      <c r="QKS391" s="281"/>
      <c r="QKT391" s="281"/>
      <c r="QKU391" s="281"/>
      <c r="QKV391" s="281"/>
      <c r="QKW391" s="281"/>
      <c r="QKX391" s="281"/>
      <c r="QKY391" s="281"/>
      <c r="QKZ391" s="281"/>
      <c r="QLA391" s="281"/>
      <c r="QLB391" s="281"/>
      <c r="QLC391" s="281"/>
      <c r="QLD391" s="281"/>
      <c r="QLE391" s="281"/>
      <c r="QLF391" s="281"/>
      <c r="QLG391" s="281"/>
      <c r="QLH391" s="281"/>
      <c r="QLI391" s="281"/>
      <c r="QLJ391" s="281"/>
      <c r="QLK391" s="281"/>
      <c r="QLL391" s="281"/>
      <c r="QLM391" s="281"/>
      <c r="QLN391" s="281"/>
      <c r="QLO391" s="281"/>
      <c r="QLP391" s="281"/>
      <c r="QLQ391" s="281"/>
      <c r="QLR391" s="281"/>
      <c r="QLS391" s="281"/>
      <c r="QLT391" s="281"/>
      <c r="QLU391" s="281"/>
      <c r="QLV391" s="281"/>
      <c r="QLW391" s="281"/>
      <c r="QLX391" s="281"/>
      <c r="QLY391" s="281"/>
      <c r="QLZ391" s="281"/>
      <c r="QMA391" s="281"/>
      <c r="QMB391" s="281"/>
      <c r="QMC391" s="281"/>
      <c r="QMD391" s="281"/>
      <c r="QME391" s="281"/>
      <c r="QMF391" s="281"/>
      <c r="QMG391" s="281"/>
      <c r="QMH391" s="281"/>
      <c r="QMI391" s="281"/>
      <c r="QMJ391" s="281"/>
      <c r="QMK391" s="281"/>
      <c r="QML391" s="281"/>
      <c r="QMM391" s="281"/>
      <c r="QMN391" s="281"/>
      <c r="QMO391" s="281"/>
      <c r="QMP391" s="281"/>
      <c r="QMQ391" s="281"/>
      <c r="QMR391" s="281"/>
      <c r="QMS391" s="281"/>
      <c r="QMT391" s="281"/>
      <c r="QMU391" s="281"/>
      <c r="QMV391" s="281"/>
      <c r="QMW391" s="281"/>
      <c r="QMX391" s="281"/>
      <c r="QMY391" s="281"/>
      <c r="QMZ391" s="281"/>
      <c r="QNA391" s="281"/>
      <c r="QNB391" s="281"/>
      <c r="QNC391" s="281"/>
      <c r="QND391" s="281"/>
      <c r="QNE391" s="281"/>
      <c r="QNF391" s="281"/>
      <c r="QNG391" s="281"/>
      <c r="QNH391" s="281"/>
      <c r="QNI391" s="281"/>
      <c r="QNJ391" s="281"/>
      <c r="QNK391" s="281"/>
      <c r="QNL391" s="281"/>
      <c r="QNM391" s="281"/>
      <c r="QNN391" s="281"/>
      <c r="QNO391" s="281"/>
      <c r="QNP391" s="281"/>
      <c r="QNQ391" s="281"/>
      <c r="QNR391" s="281"/>
      <c r="QNS391" s="281"/>
      <c r="QNT391" s="281"/>
      <c r="QNU391" s="281"/>
      <c r="QNV391" s="281"/>
      <c r="QNW391" s="281"/>
      <c r="QNX391" s="281"/>
      <c r="QNY391" s="281"/>
      <c r="QNZ391" s="281"/>
      <c r="QOA391" s="281"/>
      <c r="QOB391" s="281"/>
      <c r="QOC391" s="281"/>
      <c r="QOD391" s="281"/>
      <c r="QOE391" s="281"/>
      <c r="QOF391" s="281"/>
      <c r="QOG391" s="281"/>
      <c r="QOH391" s="281"/>
      <c r="QOI391" s="281"/>
      <c r="QOJ391" s="281"/>
      <c r="QOK391" s="281"/>
      <c r="QOL391" s="281"/>
      <c r="QOM391" s="281"/>
      <c r="QON391" s="281"/>
      <c r="QOO391" s="281"/>
      <c r="QOP391" s="281"/>
      <c r="QOQ391" s="281"/>
      <c r="QOR391" s="281"/>
      <c r="QOS391" s="281"/>
      <c r="QOT391" s="281"/>
      <c r="QOU391" s="281"/>
      <c r="QOV391" s="281"/>
      <c r="QOW391" s="281"/>
      <c r="QOX391" s="281"/>
      <c r="QOY391" s="281"/>
      <c r="QOZ391" s="281"/>
      <c r="QPA391" s="281"/>
      <c r="QPB391" s="281"/>
      <c r="QPC391" s="281"/>
      <c r="QPD391" s="281"/>
      <c r="QPE391" s="281"/>
      <c r="QPF391" s="281"/>
      <c r="QPG391" s="281"/>
      <c r="QPH391" s="281"/>
      <c r="QPI391" s="281"/>
      <c r="QPJ391" s="281"/>
      <c r="QPK391" s="281"/>
      <c r="QPL391" s="281"/>
      <c r="QPM391" s="281"/>
      <c r="QPN391" s="281"/>
      <c r="QPO391" s="281"/>
      <c r="QPP391" s="281"/>
      <c r="QPQ391" s="281"/>
      <c r="QPR391" s="281"/>
      <c r="QPS391" s="281"/>
      <c r="QPT391" s="281"/>
      <c r="QPU391" s="281"/>
      <c r="QPV391" s="281"/>
      <c r="QPW391" s="281"/>
      <c r="QPX391" s="281"/>
      <c r="QPY391" s="281"/>
      <c r="QPZ391" s="281"/>
      <c r="QQA391" s="281"/>
      <c r="QQB391" s="281"/>
      <c r="QQC391" s="281"/>
      <c r="QQD391" s="281"/>
      <c r="QQE391" s="281"/>
      <c r="QQF391" s="281"/>
      <c r="QQG391" s="281"/>
      <c r="QQH391" s="281"/>
      <c r="QQI391" s="281"/>
      <c r="QQJ391" s="281"/>
      <c r="QQK391" s="281"/>
      <c r="QQL391" s="281"/>
      <c r="QQM391" s="281"/>
      <c r="QQN391" s="281"/>
      <c r="QQO391" s="281"/>
      <c r="QQP391" s="281"/>
      <c r="QQQ391" s="281"/>
      <c r="QQR391" s="281"/>
      <c r="QQS391" s="281"/>
      <c r="QQT391" s="281"/>
      <c r="QQU391" s="281"/>
      <c r="QQV391" s="281"/>
      <c r="QQW391" s="281"/>
      <c r="QQX391" s="281"/>
      <c r="QQY391" s="281"/>
      <c r="QQZ391" s="281"/>
      <c r="QRA391" s="281"/>
      <c r="QRB391" s="281"/>
      <c r="QRC391" s="281"/>
      <c r="QRD391" s="281"/>
      <c r="QRE391" s="281"/>
      <c r="QRF391" s="281"/>
      <c r="QRG391" s="281"/>
      <c r="QRH391" s="281"/>
      <c r="QRI391" s="281"/>
      <c r="QRJ391" s="281"/>
      <c r="QRK391" s="281"/>
      <c r="QRL391" s="281"/>
      <c r="QRM391" s="281"/>
      <c r="QRN391" s="281"/>
      <c r="QRO391" s="281"/>
      <c r="QRP391" s="281"/>
      <c r="QRQ391" s="281"/>
      <c r="QRR391" s="281"/>
      <c r="QRS391" s="281"/>
      <c r="QRT391" s="281"/>
      <c r="QRU391" s="281"/>
      <c r="QRV391" s="281"/>
      <c r="QRW391" s="281"/>
      <c r="QRX391" s="281"/>
      <c r="QRY391" s="281"/>
      <c r="QRZ391" s="281"/>
      <c r="QSA391" s="281"/>
      <c r="QSB391" s="281"/>
      <c r="QSC391" s="281"/>
      <c r="QSD391" s="281"/>
      <c r="QSE391" s="281"/>
      <c r="QSF391" s="281"/>
      <c r="QSG391" s="281"/>
      <c r="QSH391" s="281"/>
      <c r="QSI391" s="281"/>
      <c r="QSJ391" s="281"/>
      <c r="QSK391" s="281"/>
      <c r="QSL391" s="281"/>
      <c r="QSM391" s="281"/>
      <c r="QSN391" s="281"/>
      <c r="QSO391" s="281"/>
      <c r="QSP391" s="281"/>
      <c r="QSQ391" s="281"/>
      <c r="QSR391" s="281"/>
      <c r="QSS391" s="281"/>
      <c r="QST391" s="281"/>
      <c r="QSU391" s="281"/>
      <c r="QSV391" s="281"/>
      <c r="QSW391" s="281"/>
      <c r="QSX391" s="281"/>
      <c r="QSY391" s="281"/>
      <c r="QSZ391" s="281"/>
      <c r="QTA391" s="281"/>
      <c r="QTB391" s="281"/>
      <c r="QTC391" s="281"/>
      <c r="QTD391" s="281"/>
      <c r="QTE391" s="281"/>
      <c r="QTF391" s="281"/>
      <c r="QTG391" s="281"/>
      <c r="QTH391" s="281"/>
      <c r="QTI391" s="281"/>
      <c r="QTJ391" s="281"/>
      <c r="QTK391" s="281"/>
      <c r="QTL391" s="281"/>
      <c r="QTM391" s="281"/>
      <c r="QTN391" s="281"/>
      <c r="QTO391" s="281"/>
      <c r="QTP391" s="281"/>
      <c r="QTQ391" s="281"/>
      <c r="QTR391" s="281"/>
      <c r="QTS391" s="281"/>
      <c r="QTT391" s="281"/>
      <c r="QTU391" s="281"/>
      <c r="QTV391" s="281"/>
      <c r="QTW391" s="281"/>
      <c r="QTX391" s="281"/>
      <c r="QTY391" s="281"/>
      <c r="QTZ391" s="281"/>
      <c r="QUA391" s="281"/>
      <c r="QUB391" s="281"/>
      <c r="QUC391" s="281"/>
      <c r="QUD391" s="281"/>
      <c r="QUE391" s="281"/>
      <c r="QUF391" s="281"/>
      <c r="QUG391" s="281"/>
      <c r="QUH391" s="281"/>
      <c r="QUI391" s="281"/>
      <c r="QUJ391" s="281"/>
      <c r="QUK391" s="281"/>
      <c r="QUL391" s="281"/>
      <c r="QUM391" s="281"/>
      <c r="QUN391" s="281"/>
      <c r="QUO391" s="281"/>
      <c r="QUP391" s="281"/>
      <c r="QUQ391" s="281"/>
      <c r="QUR391" s="281"/>
      <c r="QUS391" s="281"/>
      <c r="QUT391" s="281"/>
      <c r="QUU391" s="281"/>
      <c r="QUV391" s="281"/>
      <c r="QUW391" s="281"/>
      <c r="QUX391" s="281"/>
      <c r="QUY391" s="281"/>
      <c r="QUZ391" s="281"/>
      <c r="QVA391" s="281"/>
      <c r="QVB391" s="281"/>
      <c r="QVC391" s="281"/>
      <c r="QVD391" s="281"/>
      <c r="QVE391" s="281"/>
      <c r="QVF391" s="281"/>
      <c r="QVG391" s="281"/>
      <c r="QVH391" s="281"/>
      <c r="QVI391" s="281"/>
      <c r="QVJ391" s="281"/>
      <c r="QVK391" s="281"/>
      <c r="QVL391" s="281"/>
      <c r="QVM391" s="281"/>
      <c r="QVN391" s="281"/>
      <c r="QVO391" s="281"/>
      <c r="QVP391" s="281"/>
      <c r="QVQ391" s="281"/>
      <c r="QVR391" s="281"/>
      <c r="QVS391" s="281"/>
      <c r="QVT391" s="281"/>
      <c r="QVU391" s="281"/>
      <c r="QVV391" s="281"/>
      <c r="QVW391" s="281"/>
      <c r="QVX391" s="281"/>
      <c r="QVY391" s="281"/>
      <c r="QVZ391" s="281"/>
      <c r="QWA391" s="281"/>
      <c r="QWB391" s="281"/>
      <c r="QWC391" s="281"/>
      <c r="QWD391" s="281"/>
      <c r="QWE391" s="281"/>
      <c r="QWF391" s="281"/>
      <c r="QWG391" s="281"/>
      <c r="QWH391" s="281"/>
      <c r="QWI391" s="281"/>
      <c r="QWJ391" s="281"/>
      <c r="QWK391" s="281"/>
      <c r="QWL391" s="281"/>
      <c r="QWM391" s="281"/>
      <c r="QWN391" s="281"/>
      <c r="QWO391" s="281"/>
      <c r="QWP391" s="281"/>
      <c r="QWQ391" s="281"/>
      <c r="QWR391" s="281"/>
      <c r="QWS391" s="281"/>
      <c r="QWT391" s="281"/>
      <c r="QWU391" s="281"/>
      <c r="QWV391" s="281"/>
      <c r="QWW391" s="281"/>
      <c r="QWX391" s="281"/>
      <c r="QWY391" s="281"/>
      <c r="QWZ391" s="281"/>
      <c r="QXA391" s="281"/>
      <c r="QXB391" s="281"/>
      <c r="QXC391" s="281"/>
      <c r="QXD391" s="281"/>
      <c r="QXE391" s="281"/>
      <c r="QXF391" s="281"/>
      <c r="QXG391" s="281"/>
      <c r="QXH391" s="281"/>
      <c r="QXI391" s="281"/>
      <c r="QXJ391" s="281"/>
      <c r="QXK391" s="281"/>
      <c r="QXL391" s="281"/>
      <c r="QXM391" s="281"/>
      <c r="QXN391" s="281"/>
      <c r="QXO391" s="281"/>
      <c r="QXP391" s="281"/>
      <c r="QXQ391" s="281"/>
      <c r="QXR391" s="281"/>
      <c r="QXS391" s="281"/>
      <c r="QXT391" s="281"/>
      <c r="QXU391" s="281"/>
      <c r="QXV391" s="281"/>
      <c r="QXW391" s="281"/>
      <c r="QXX391" s="281"/>
      <c r="QXY391" s="281"/>
      <c r="QXZ391" s="281"/>
      <c r="QYA391" s="281"/>
      <c r="QYB391" s="281"/>
      <c r="QYC391" s="281"/>
      <c r="QYD391" s="281"/>
      <c r="QYE391" s="281"/>
      <c r="QYF391" s="281"/>
      <c r="QYG391" s="281"/>
      <c r="QYH391" s="281"/>
      <c r="QYI391" s="281"/>
      <c r="QYJ391" s="281"/>
      <c r="QYK391" s="281"/>
      <c r="QYL391" s="281"/>
      <c r="QYM391" s="281"/>
      <c r="QYN391" s="281"/>
      <c r="QYO391" s="281"/>
      <c r="QYP391" s="281"/>
      <c r="QYQ391" s="281"/>
      <c r="QYR391" s="281"/>
      <c r="QYS391" s="281"/>
      <c r="QYT391" s="281"/>
      <c r="QYU391" s="281"/>
      <c r="QYV391" s="281"/>
      <c r="QYW391" s="281"/>
      <c r="QYX391" s="281"/>
      <c r="QYY391" s="281"/>
      <c r="QYZ391" s="281"/>
      <c r="QZA391" s="281"/>
      <c r="QZB391" s="281"/>
      <c r="QZC391" s="281"/>
      <c r="QZD391" s="281"/>
      <c r="QZE391" s="281"/>
      <c r="QZF391" s="281"/>
      <c r="QZG391" s="281"/>
      <c r="QZH391" s="281"/>
      <c r="QZI391" s="281"/>
      <c r="QZJ391" s="281"/>
      <c r="QZK391" s="281"/>
      <c r="QZL391" s="281"/>
      <c r="QZM391" s="281"/>
      <c r="QZN391" s="281"/>
      <c r="QZO391" s="281"/>
      <c r="QZP391" s="281"/>
      <c r="QZQ391" s="281"/>
      <c r="QZR391" s="281"/>
      <c r="QZS391" s="281"/>
      <c r="QZT391" s="281"/>
      <c r="QZU391" s="281"/>
      <c r="QZV391" s="281"/>
      <c r="QZW391" s="281"/>
      <c r="QZX391" s="281"/>
      <c r="QZY391" s="281"/>
      <c r="QZZ391" s="281"/>
      <c r="RAA391" s="281"/>
      <c r="RAB391" s="281"/>
      <c r="RAC391" s="281"/>
      <c r="RAD391" s="281"/>
      <c r="RAE391" s="281"/>
      <c r="RAF391" s="281"/>
      <c r="RAG391" s="281"/>
      <c r="RAH391" s="281"/>
      <c r="RAI391" s="281"/>
      <c r="RAJ391" s="281"/>
      <c r="RAK391" s="281"/>
      <c r="RAL391" s="281"/>
      <c r="RAM391" s="281"/>
      <c r="RAN391" s="281"/>
      <c r="RAO391" s="281"/>
      <c r="RAP391" s="281"/>
      <c r="RAQ391" s="281"/>
      <c r="RAR391" s="281"/>
      <c r="RAS391" s="281"/>
      <c r="RAT391" s="281"/>
      <c r="RAU391" s="281"/>
      <c r="RAV391" s="281"/>
      <c r="RAW391" s="281"/>
      <c r="RAX391" s="281"/>
      <c r="RAY391" s="281"/>
      <c r="RAZ391" s="281"/>
      <c r="RBA391" s="281"/>
      <c r="RBB391" s="281"/>
      <c r="RBC391" s="281"/>
      <c r="RBD391" s="281"/>
      <c r="RBE391" s="281"/>
      <c r="RBF391" s="281"/>
      <c r="RBG391" s="281"/>
      <c r="RBH391" s="281"/>
      <c r="RBI391" s="281"/>
      <c r="RBJ391" s="281"/>
      <c r="RBK391" s="281"/>
      <c r="RBL391" s="281"/>
      <c r="RBM391" s="281"/>
      <c r="RBN391" s="281"/>
      <c r="RBO391" s="281"/>
      <c r="RBP391" s="281"/>
      <c r="RBQ391" s="281"/>
      <c r="RBR391" s="281"/>
      <c r="RBS391" s="281"/>
      <c r="RBT391" s="281"/>
      <c r="RBU391" s="281"/>
      <c r="RBV391" s="281"/>
      <c r="RBW391" s="281"/>
      <c r="RBX391" s="281"/>
      <c r="RBY391" s="281"/>
      <c r="RBZ391" s="281"/>
      <c r="RCA391" s="281"/>
      <c r="RCB391" s="281"/>
      <c r="RCC391" s="281"/>
      <c r="RCD391" s="281"/>
      <c r="RCE391" s="281"/>
      <c r="RCF391" s="281"/>
      <c r="RCG391" s="281"/>
      <c r="RCH391" s="281"/>
      <c r="RCI391" s="281"/>
      <c r="RCJ391" s="281"/>
      <c r="RCK391" s="281"/>
      <c r="RCL391" s="281"/>
      <c r="RCM391" s="281"/>
      <c r="RCN391" s="281"/>
      <c r="RCO391" s="281"/>
      <c r="RCP391" s="281"/>
      <c r="RCQ391" s="281"/>
      <c r="RCR391" s="281"/>
      <c r="RCS391" s="281"/>
      <c r="RCT391" s="281"/>
      <c r="RCU391" s="281"/>
      <c r="RCV391" s="281"/>
      <c r="RCW391" s="281"/>
      <c r="RCX391" s="281"/>
      <c r="RCY391" s="281"/>
      <c r="RCZ391" s="281"/>
      <c r="RDA391" s="281"/>
      <c r="RDB391" s="281"/>
      <c r="RDC391" s="281"/>
      <c r="RDD391" s="281"/>
      <c r="RDE391" s="281"/>
      <c r="RDF391" s="281"/>
      <c r="RDG391" s="281"/>
      <c r="RDH391" s="281"/>
      <c r="RDI391" s="281"/>
      <c r="RDJ391" s="281"/>
      <c r="RDK391" s="281"/>
      <c r="RDL391" s="281"/>
      <c r="RDM391" s="281"/>
      <c r="RDN391" s="281"/>
      <c r="RDO391" s="281"/>
      <c r="RDP391" s="281"/>
      <c r="RDQ391" s="281"/>
      <c r="RDR391" s="281"/>
      <c r="RDS391" s="281"/>
      <c r="RDT391" s="281"/>
      <c r="RDU391" s="281"/>
      <c r="RDV391" s="281"/>
      <c r="RDW391" s="281"/>
      <c r="RDX391" s="281"/>
      <c r="RDY391" s="281"/>
      <c r="RDZ391" s="281"/>
      <c r="REA391" s="281"/>
      <c r="REB391" s="281"/>
      <c r="REC391" s="281"/>
      <c r="RED391" s="281"/>
      <c r="REE391" s="281"/>
      <c r="REF391" s="281"/>
      <c r="REG391" s="281"/>
      <c r="REH391" s="281"/>
      <c r="REI391" s="281"/>
      <c r="REJ391" s="281"/>
      <c r="REK391" s="281"/>
      <c r="REL391" s="281"/>
      <c r="REM391" s="281"/>
      <c r="REN391" s="281"/>
      <c r="REO391" s="281"/>
      <c r="REP391" s="281"/>
      <c r="REQ391" s="281"/>
      <c r="RER391" s="281"/>
      <c r="RES391" s="281"/>
      <c r="RET391" s="281"/>
      <c r="REU391" s="281"/>
      <c r="REV391" s="281"/>
      <c r="REW391" s="281"/>
      <c r="REX391" s="281"/>
      <c r="REY391" s="281"/>
      <c r="REZ391" s="281"/>
      <c r="RFA391" s="281"/>
      <c r="RFB391" s="281"/>
      <c r="RFC391" s="281"/>
      <c r="RFD391" s="281"/>
      <c r="RFE391" s="281"/>
      <c r="RFF391" s="281"/>
      <c r="RFG391" s="281"/>
      <c r="RFH391" s="281"/>
      <c r="RFI391" s="281"/>
      <c r="RFJ391" s="281"/>
      <c r="RFK391" s="281"/>
      <c r="RFL391" s="281"/>
      <c r="RFM391" s="281"/>
      <c r="RFN391" s="281"/>
      <c r="RFO391" s="281"/>
      <c r="RFP391" s="281"/>
      <c r="RFQ391" s="281"/>
      <c r="RFR391" s="281"/>
      <c r="RFS391" s="281"/>
      <c r="RFT391" s="281"/>
      <c r="RFU391" s="281"/>
      <c r="RFV391" s="281"/>
      <c r="RFW391" s="281"/>
      <c r="RFX391" s="281"/>
      <c r="RFY391" s="281"/>
      <c r="RFZ391" s="281"/>
      <c r="RGA391" s="281"/>
      <c r="RGB391" s="281"/>
      <c r="RGC391" s="281"/>
      <c r="RGD391" s="281"/>
      <c r="RGE391" s="281"/>
      <c r="RGF391" s="281"/>
      <c r="RGG391" s="281"/>
      <c r="RGH391" s="281"/>
      <c r="RGI391" s="281"/>
      <c r="RGJ391" s="281"/>
      <c r="RGK391" s="281"/>
      <c r="RGL391" s="281"/>
      <c r="RGM391" s="281"/>
      <c r="RGN391" s="281"/>
      <c r="RGO391" s="281"/>
      <c r="RGP391" s="281"/>
      <c r="RGQ391" s="281"/>
      <c r="RGR391" s="281"/>
      <c r="RGS391" s="281"/>
      <c r="RGT391" s="281"/>
      <c r="RGU391" s="281"/>
      <c r="RGV391" s="281"/>
      <c r="RGW391" s="281"/>
      <c r="RGX391" s="281"/>
      <c r="RGY391" s="281"/>
      <c r="RGZ391" s="281"/>
      <c r="RHA391" s="281"/>
      <c r="RHB391" s="281"/>
      <c r="RHC391" s="281"/>
      <c r="RHD391" s="281"/>
      <c r="RHE391" s="281"/>
      <c r="RHF391" s="281"/>
      <c r="RHG391" s="281"/>
      <c r="RHH391" s="281"/>
      <c r="RHI391" s="281"/>
      <c r="RHJ391" s="281"/>
      <c r="RHK391" s="281"/>
      <c r="RHL391" s="281"/>
      <c r="RHM391" s="281"/>
      <c r="RHN391" s="281"/>
      <c r="RHO391" s="281"/>
      <c r="RHP391" s="281"/>
      <c r="RHQ391" s="281"/>
      <c r="RHR391" s="281"/>
      <c r="RHS391" s="281"/>
      <c r="RHT391" s="281"/>
      <c r="RHU391" s="281"/>
      <c r="RHV391" s="281"/>
      <c r="RHW391" s="281"/>
      <c r="RHX391" s="281"/>
      <c r="RHY391" s="281"/>
      <c r="RHZ391" s="281"/>
      <c r="RIA391" s="281"/>
      <c r="RIB391" s="281"/>
      <c r="RIC391" s="281"/>
      <c r="RID391" s="281"/>
      <c r="RIE391" s="281"/>
      <c r="RIF391" s="281"/>
      <c r="RIG391" s="281"/>
      <c r="RIH391" s="281"/>
      <c r="RII391" s="281"/>
      <c r="RIJ391" s="281"/>
      <c r="RIK391" s="281"/>
      <c r="RIL391" s="281"/>
      <c r="RIM391" s="281"/>
      <c r="RIN391" s="281"/>
      <c r="RIO391" s="281"/>
      <c r="RIP391" s="281"/>
      <c r="RIQ391" s="281"/>
      <c r="RIR391" s="281"/>
      <c r="RIS391" s="281"/>
      <c r="RIT391" s="281"/>
      <c r="RIU391" s="281"/>
      <c r="RIV391" s="281"/>
      <c r="RIW391" s="281"/>
      <c r="RIX391" s="281"/>
      <c r="RIY391" s="281"/>
      <c r="RIZ391" s="281"/>
      <c r="RJA391" s="281"/>
      <c r="RJB391" s="281"/>
      <c r="RJC391" s="281"/>
      <c r="RJD391" s="281"/>
      <c r="RJE391" s="281"/>
      <c r="RJF391" s="281"/>
      <c r="RJG391" s="281"/>
      <c r="RJH391" s="281"/>
      <c r="RJI391" s="281"/>
      <c r="RJJ391" s="281"/>
      <c r="RJK391" s="281"/>
      <c r="RJL391" s="281"/>
      <c r="RJM391" s="281"/>
      <c r="RJN391" s="281"/>
      <c r="RJO391" s="281"/>
      <c r="RJP391" s="281"/>
      <c r="RJQ391" s="281"/>
      <c r="RJR391" s="281"/>
      <c r="RJS391" s="281"/>
      <c r="RJT391" s="281"/>
      <c r="RJU391" s="281"/>
      <c r="RJV391" s="281"/>
      <c r="RJW391" s="281"/>
      <c r="RJX391" s="281"/>
      <c r="RJY391" s="281"/>
      <c r="RJZ391" s="281"/>
      <c r="RKA391" s="281"/>
      <c r="RKB391" s="281"/>
      <c r="RKC391" s="281"/>
      <c r="RKD391" s="281"/>
      <c r="RKE391" s="281"/>
      <c r="RKF391" s="281"/>
      <c r="RKG391" s="281"/>
      <c r="RKH391" s="281"/>
      <c r="RKI391" s="281"/>
      <c r="RKJ391" s="281"/>
      <c r="RKK391" s="281"/>
      <c r="RKL391" s="281"/>
      <c r="RKM391" s="281"/>
      <c r="RKN391" s="281"/>
      <c r="RKO391" s="281"/>
      <c r="RKP391" s="281"/>
      <c r="RKQ391" s="281"/>
      <c r="RKR391" s="281"/>
      <c r="RKS391" s="281"/>
      <c r="RKT391" s="281"/>
      <c r="RKU391" s="281"/>
      <c r="RKV391" s="281"/>
      <c r="RKW391" s="281"/>
      <c r="RKX391" s="281"/>
      <c r="RKY391" s="281"/>
      <c r="RKZ391" s="281"/>
      <c r="RLA391" s="281"/>
      <c r="RLB391" s="281"/>
      <c r="RLC391" s="281"/>
      <c r="RLD391" s="281"/>
      <c r="RLE391" s="281"/>
      <c r="RLF391" s="281"/>
      <c r="RLG391" s="281"/>
      <c r="RLH391" s="281"/>
      <c r="RLI391" s="281"/>
      <c r="RLJ391" s="281"/>
      <c r="RLK391" s="281"/>
      <c r="RLL391" s="281"/>
      <c r="RLM391" s="281"/>
      <c r="RLN391" s="281"/>
      <c r="RLO391" s="281"/>
      <c r="RLP391" s="281"/>
      <c r="RLQ391" s="281"/>
      <c r="RLR391" s="281"/>
      <c r="RLS391" s="281"/>
      <c r="RLT391" s="281"/>
      <c r="RLU391" s="281"/>
      <c r="RLV391" s="281"/>
      <c r="RLW391" s="281"/>
      <c r="RLX391" s="281"/>
      <c r="RLY391" s="281"/>
      <c r="RLZ391" s="281"/>
      <c r="RMA391" s="281"/>
      <c r="RMB391" s="281"/>
      <c r="RMC391" s="281"/>
      <c r="RMD391" s="281"/>
      <c r="RME391" s="281"/>
      <c r="RMF391" s="281"/>
      <c r="RMG391" s="281"/>
      <c r="RMH391" s="281"/>
      <c r="RMI391" s="281"/>
      <c r="RMJ391" s="281"/>
      <c r="RMK391" s="281"/>
      <c r="RML391" s="281"/>
      <c r="RMM391" s="281"/>
      <c r="RMN391" s="281"/>
      <c r="RMO391" s="281"/>
      <c r="RMP391" s="281"/>
      <c r="RMQ391" s="281"/>
      <c r="RMR391" s="281"/>
      <c r="RMS391" s="281"/>
      <c r="RMT391" s="281"/>
      <c r="RMU391" s="281"/>
      <c r="RMV391" s="281"/>
      <c r="RMW391" s="281"/>
      <c r="RMX391" s="281"/>
      <c r="RMY391" s="281"/>
      <c r="RMZ391" s="281"/>
      <c r="RNA391" s="281"/>
      <c r="RNB391" s="281"/>
      <c r="RNC391" s="281"/>
      <c r="RND391" s="281"/>
      <c r="RNE391" s="281"/>
      <c r="RNF391" s="281"/>
      <c r="RNG391" s="281"/>
      <c r="RNH391" s="281"/>
      <c r="RNI391" s="281"/>
      <c r="RNJ391" s="281"/>
      <c r="RNK391" s="281"/>
      <c r="RNL391" s="281"/>
      <c r="RNM391" s="281"/>
      <c r="RNN391" s="281"/>
      <c r="RNO391" s="281"/>
      <c r="RNP391" s="281"/>
      <c r="RNQ391" s="281"/>
      <c r="RNR391" s="281"/>
      <c r="RNS391" s="281"/>
      <c r="RNT391" s="281"/>
      <c r="RNU391" s="281"/>
      <c r="RNV391" s="281"/>
      <c r="RNW391" s="281"/>
      <c r="RNX391" s="281"/>
      <c r="RNY391" s="281"/>
      <c r="RNZ391" s="281"/>
      <c r="ROA391" s="281"/>
      <c r="ROB391" s="281"/>
      <c r="ROC391" s="281"/>
      <c r="ROD391" s="281"/>
      <c r="ROE391" s="281"/>
      <c r="ROF391" s="281"/>
      <c r="ROG391" s="281"/>
      <c r="ROH391" s="281"/>
      <c r="ROI391" s="281"/>
      <c r="ROJ391" s="281"/>
      <c r="ROK391" s="281"/>
      <c r="ROL391" s="281"/>
      <c r="ROM391" s="281"/>
      <c r="RON391" s="281"/>
      <c r="ROO391" s="281"/>
      <c r="ROP391" s="281"/>
      <c r="ROQ391" s="281"/>
      <c r="ROR391" s="281"/>
      <c r="ROS391" s="281"/>
      <c r="ROT391" s="281"/>
      <c r="ROU391" s="281"/>
      <c r="ROV391" s="281"/>
      <c r="ROW391" s="281"/>
      <c r="ROX391" s="281"/>
      <c r="ROY391" s="281"/>
      <c r="ROZ391" s="281"/>
      <c r="RPA391" s="281"/>
      <c r="RPB391" s="281"/>
      <c r="RPC391" s="281"/>
      <c r="RPD391" s="281"/>
      <c r="RPE391" s="281"/>
      <c r="RPF391" s="281"/>
      <c r="RPG391" s="281"/>
      <c r="RPH391" s="281"/>
      <c r="RPI391" s="281"/>
      <c r="RPJ391" s="281"/>
      <c r="RPK391" s="281"/>
      <c r="RPL391" s="281"/>
      <c r="RPM391" s="281"/>
      <c r="RPN391" s="281"/>
      <c r="RPO391" s="281"/>
      <c r="RPP391" s="281"/>
      <c r="RPQ391" s="281"/>
      <c r="RPR391" s="281"/>
      <c r="RPS391" s="281"/>
      <c r="RPT391" s="281"/>
      <c r="RPU391" s="281"/>
      <c r="RPV391" s="281"/>
      <c r="RPW391" s="281"/>
      <c r="RPX391" s="281"/>
      <c r="RPY391" s="281"/>
      <c r="RPZ391" s="281"/>
      <c r="RQA391" s="281"/>
      <c r="RQB391" s="281"/>
      <c r="RQC391" s="281"/>
      <c r="RQD391" s="281"/>
      <c r="RQE391" s="281"/>
      <c r="RQF391" s="281"/>
      <c r="RQG391" s="281"/>
      <c r="RQH391" s="281"/>
      <c r="RQI391" s="281"/>
      <c r="RQJ391" s="281"/>
      <c r="RQK391" s="281"/>
      <c r="RQL391" s="281"/>
      <c r="RQM391" s="281"/>
      <c r="RQN391" s="281"/>
      <c r="RQO391" s="281"/>
      <c r="RQP391" s="281"/>
      <c r="RQQ391" s="281"/>
      <c r="RQR391" s="281"/>
      <c r="RQS391" s="281"/>
      <c r="RQT391" s="281"/>
      <c r="RQU391" s="281"/>
      <c r="RQV391" s="281"/>
      <c r="RQW391" s="281"/>
      <c r="RQX391" s="281"/>
      <c r="RQY391" s="281"/>
      <c r="RQZ391" s="281"/>
      <c r="RRA391" s="281"/>
      <c r="RRB391" s="281"/>
      <c r="RRC391" s="281"/>
      <c r="RRD391" s="281"/>
      <c r="RRE391" s="281"/>
      <c r="RRF391" s="281"/>
      <c r="RRG391" s="281"/>
      <c r="RRH391" s="281"/>
      <c r="RRI391" s="281"/>
      <c r="RRJ391" s="281"/>
      <c r="RRK391" s="281"/>
      <c r="RRL391" s="281"/>
      <c r="RRM391" s="281"/>
      <c r="RRN391" s="281"/>
      <c r="RRO391" s="281"/>
      <c r="RRP391" s="281"/>
      <c r="RRQ391" s="281"/>
      <c r="RRR391" s="281"/>
      <c r="RRS391" s="281"/>
      <c r="RRT391" s="281"/>
      <c r="RRU391" s="281"/>
      <c r="RRV391" s="281"/>
      <c r="RRW391" s="281"/>
      <c r="RRX391" s="281"/>
      <c r="RRY391" s="281"/>
      <c r="RRZ391" s="281"/>
      <c r="RSA391" s="281"/>
      <c r="RSB391" s="281"/>
      <c r="RSC391" s="281"/>
      <c r="RSD391" s="281"/>
      <c r="RSE391" s="281"/>
      <c r="RSF391" s="281"/>
      <c r="RSG391" s="281"/>
      <c r="RSH391" s="281"/>
      <c r="RSI391" s="281"/>
      <c r="RSJ391" s="281"/>
      <c r="RSK391" s="281"/>
      <c r="RSL391" s="281"/>
      <c r="RSM391" s="281"/>
      <c r="RSN391" s="281"/>
      <c r="RSO391" s="281"/>
      <c r="RSP391" s="281"/>
      <c r="RSQ391" s="281"/>
      <c r="RSR391" s="281"/>
      <c r="RSS391" s="281"/>
      <c r="RST391" s="281"/>
      <c r="RSU391" s="281"/>
      <c r="RSV391" s="281"/>
      <c r="RSW391" s="281"/>
      <c r="RSX391" s="281"/>
      <c r="RSY391" s="281"/>
      <c r="RSZ391" s="281"/>
      <c r="RTA391" s="281"/>
      <c r="RTB391" s="281"/>
      <c r="RTC391" s="281"/>
      <c r="RTD391" s="281"/>
      <c r="RTE391" s="281"/>
      <c r="RTF391" s="281"/>
      <c r="RTG391" s="281"/>
      <c r="RTH391" s="281"/>
      <c r="RTI391" s="281"/>
      <c r="RTJ391" s="281"/>
      <c r="RTK391" s="281"/>
      <c r="RTL391" s="281"/>
      <c r="RTM391" s="281"/>
      <c r="RTN391" s="281"/>
      <c r="RTO391" s="281"/>
      <c r="RTP391" s="281"/>
      <c r="RTQ391" s="281"/>
      <c r="RTR391" s="281"/>
      <c r="RTS391" s="281"/>
      <c r="RTT391" s="281"/>
      <c r="RTU391" s="281"/>
      <c r="RTV391" s="281"/>
      <c r="RTW391" s="281"/>
      <c r="RTX391" s="281"/>
      <c r="RTY391" s="281"/>
      <c r="RTZ391" s="281"/>
      <c r="RUA391" s="281"/>
      <c r="RUB391" s="281"/>
      <c r="RUC391" s="281"/>
      <c r="RUD391" s="281"/>
      <c r="RUE391" s="281"/>
      <c r="RUF391" s="281"/>
      <c r="RUG391" s="281"/>
      <c r="RUH391" s="281"/>
      <c r="RUI391" s="281"/>
      <c r="RUJ391" s="281"/>
      <c r="RUK391" s="281"/>
      <c r="RUL391" s="281"/>
      <c r="RUM391" s="281"/>
      <c r="RUN391" s="281"/>
      <c r="RUO391" s="281"/>
      <c r="RUP391" s="281"/>
      <c r="RUQ391" s="281"/>
      <c r="RUR391" s="281"/>
      <c r="RUS391" s="281"/>
      <c r="RUT391" s="281"/>
      <c r="RUU391" s="281"/>
      <c r="RUV391" s="281"/>
      <c r="RUW391" s="281"/>
      <c r="RUX391" s="281"/>
      <c r="RUY391" s="281"/>
      <c r="RUZ391" s="281"/>
      <c r="RVA391" s="281"/>
      <c r="RVB391" s="281"/>
      <c r="RVC391" s="281"/>
      <c r="RVD391" s="281"/>
      <c r="RVE391" s="281"/>
      <c r="RVF391" s="281"/>
      <c r="RVG391" s="281"/>
      <c r="RVH391" s="281"/>
      <c r="RVI391" s="281"/>
      <c r="RVJ391" s="281"/>
      <c r="RVK391" s="281"/>
      <c r="RVL391" s="281"/>
      <c r="RVM391" s="281"/>
      <c r="RVN391" s="281"/>
      <c r="RVO391" s="281"/>
      <c r="RVP391" s="281"/>
      <c r="RVQ391" s="281"/>
      <c r="RVR391" s="281"/>
      <c r="RVS391" s="281"/>
      <c r="RVT391" s="281"/>
      <c r="RVU391" s="281"/>
      <c r="RVV391" s="281"/>
      <c r="RVW391" s="281"/>
      <c r="RVX391" s="281"/>
      <c r="RVY391" s="281"/>
      <c r="RVZ391" s="281"/>
      <c r="RWA391" s="281"/>
      <c r="RWB391" s="281"/>
      <c r="RWC391" s="281"/>
      <c r="RWD391" s="281"/>
      <c r="RWE391" s="281"/>
      <c r="RWF391" s="281"/>
      <c r="RWG391" s="281"/>
      <c r="RWH391" s="281"/>
      <c r="RWI391" s="281"/>
      <c r="RWJ391" s="281"/>
      <c r="RWK391" s="281"/>
      <c r="RWL391" s="281"/>
      <c r="RWM391" s="281"/>
      <c r="RWN391" s="281"/>
      <c r="RWO391" s="281"/>
      <c r="RWP391" s="281"/>
      <c r="RWQ391" s="281"/>
      <c r="RWR391" s="281"/>
      <c r="RWS391" s="281"/>
      <c r="RWT391" s="281"/>
      <c r="RWU391" s="281"/>
      <c r="RWV391" s="281"/>
      <c r="RWW391" s="281"/>
      <c r="RWX391" s="281"/>
      <c r="RWY391" s="281"/>
      <c r="RWZ391" s="281"/>
      <c r="RXA391" s="281"/>
      <c r="RXB391" s="281"/>
      <c r="RXC391" s="281"/>
      <c r="RXD391" s="281"/>
      <c r="RXE391" s="281"/>
      <c r="RXF391" s="281"/>
      <c r="RXG391" s="281"/>
      <c r="RXH391" s="281"/>
      <c r="RXI391" s="281"/>
      <c r="RXJ391" s="281"/>
      <c r="RXK391" s="281"/>
      <c r="RXL391" s="281"/>
      <c r="RXM391" s="281"/>
      <c r="RXN391" s="281"/>
      <c r="RXO391" s="281"/>
      <c r="RXP391" s="281"/>
      <c r="RXQ391" s="281"/>
      <c r="RXR391" s="281"/>
      <c r="RXS391" s="281"/>
      <c r="RXT391" s="281"/>
      <c r="RXU391" s="281"/>
      <c r="RXV391" s="281"/>
      <c r="RXW391" s="281"/>
      <c r="RXX391" s="281"/>
      <c r="RXY391" s="281"/>
      <c r="RXZ391" s="281"/>
      <c r="RYA391" s="281"/>
      <c r="RYB391" s="281"/>
      <c r="RYC391" s="281"/>
      <c r="RYD391" s="281"/>
      <c r="RYE391" s="281"/>
      <c r="RYF391" s="281"/>
      <c r="RYG391" s="281"/>
      <c r="RYH391" s="281"/>
      <c r="RYI391" s="281"/>
      <c r="RYJ391" s="281"/>
      <c r="RYK391" s="281"/>
      <c r="RYL391" s="281"/>
      <c r="RYM391" s="281"/>
      <c r="RYN391" s="281"/>
      <c r="RYO391" s="281"/>
      <c r="RYP391" s="281"/>
      <c r="RYQ391" s="281"/>
      <c r="RYR391" s="281"/>
      <c r="RYS391" s="281"/>
      <c r="RYT391" s="281"/>
      <c r="RYU391" s="281"/>
      <c r="RYV391" s="281"/>
      <c r="RYW391" s="281"/>
      <c r="RYX391" s="281"/>
      <c r="RYY391" s="281"/>
      <c r="RYZ391" s="281"/>
      <c r="RZA391" s="281"/>
      <c r="RZB391" s="281"/>
      <c r="RZC391" s="281"/>
      <c r="RZD391" s="281"/>
      <c r="RZE391" s="281"/>
      <c r="RZF391" s="281"/>
      <c r="RZG391" s="281"/>
      <c r="RZH391" s="281"/>
      <c r="RZI391" s="281"/>
      <c r="RZJ391" s="281"/>
      <c r="RZK391" s="281"/>
      <c r="RZL391" s="281"/>
      <c r="RZM391" s="281"/>
      <c r="RZN391" s="281"/>
      <c r="RZO391" s="281"/>
      <c r="RZP391" s="281"/>
      <c r="RZQ391" s="281"/>
      <c r="RZR391" s="281"/>
      <c r="RZS391" s="281"/>
      <c r="RZT391" s="281"/>
      <c r="RZU391" s="281"/>
      <c r="RZV391" s="281"/>
      <c r="RZW391" s="281"/>
      <c r="RZX391" s="281"/>
      <c r="RZY391" s="281"/>
      <c r="RZZ391" s="281"/>
      <c r="SAA391" s="281"/>
      <c r="SAB391" s="281"/>
      <c r="SAC391" s="281"/>
      <c r="SAD391" s="281"/>
      <c r="SAE391" s="281"/>
      <c r="SAF391" s="281"/>
      <c r="SAG391" s="281"/>
      <c r="SAH391" s="281"/>
      <c r="SAI391" s="281"/>
      <c r="SAJ391" s="281"/>
      <c r="SAK391" s="281"/>
      <c r="SAL391" s="281"/>
      <c r="SAM391" s="281"/>
      <c r="SAN391" s="281"/>
      <c r="SAO391" s="281"/>
      <c r="SAP391" s="281"/>
      <c r="SAQ391" s="281"/>
      <c r="SAR391" s="281"/>
      <c r="SAS391" s="281"/>
      <c r="SAT391" s="281"/>
      <c r="SAU391" s="281"/>
      <c r="SAV391" s="281"/>
      <c r="SAW391" s="281"/>
      <c r="SAX391" s="281"/>
      <c r="SAY391" s="281"/>
      <c r="SAZ391" s="281"/>
      <c r="SBA391" s="281"/>
      <c r="SBB391" s="281"/>
      <c r="SBC391" s="281"/>
      <c r="SBD391" s="281"/>
      <c r="SBE391" s="281"/>
      <c r="SBF391" s="281"/>
      <c r="SBG391" s="281"/>
      <c r="SBH391" s="281"/>
      <c r="SBI391" s="281"/>
      <c r="SBJ391" s="281"/>
      <c r="SBK391" s="281"/>
      <c r="SBL391" s="281"/>
      <c r="SBM391" s="281"/>
      <c r="SBN391" s="281"/>
      <c r="SBO391" s="281"/>
      <c r="SBP391" s="281"/>
      <c r="SBQ391" s="281"/>
      <c r="SBR391" s="281"/>
      <c r="SBS391" s="281"/>
      <c r="SBT391" s="281"/>
      <c r="SBU391" s="281"/>
      <c r="SBV391" s="281"/>
      <c r="SBW391" s="281"/>
      <c r="SBX391" s="281"/>
      <c r="SBY391" s="281"/>
      <c r="SBZ391" s="281"/>
      <c r="SCA391" s="281"/>
      <c r="SCB391" s="281"/>
      <c r="SCC391" s="281"/>
      <c r="SCD391" s="281"/>
      <c r="SCE391" s="281"/>
      <c r="SCF391" s="281"/>
      <c r="SCG391" s="281"/>
      <c r="SCH391" s="281"/>
      <c r="SCI391" s="281"/>
      <c r="SCJ391" s="281"/>
      <c r="SCK391" s="281"/>
      <c r="SCL391" s="281"/>
      <c r="SCM391" s="281"/>
      <c r="SCN391" s="281"/>
      <c r="SCO391" s="281"/>
      <c r="SCP391" s="281"/>
      <c r="SCQ391" s="281"/>
      <c r="SCR391" s="281"/>
      <c r="SCS391" s="281"/>
      <c r="SCT391" s="281"/>
      <c r="SCU391" s="281"/>
      <c r="SCV391" s="281"/>
      <c r="SCW391" s="281"/>
      <c r="SCX391" s="281"/>
      <c r="SCY391" s="281"/>
      <c r="SCZ391" s="281"/>
      <c r="SDA391" s="281"/>
      <c r="SDB391" s="281"/>
      <c r="SDC391" s="281"/>
      <c r="SDD391" s="281"/>
      <c r="SDE391" s="281"/>
      <c r="SDF391" s="281"/>
      <c r="SDG391" s="281"/>
      <c r="SDH391" s="281"/>
      <c r="SDI391" s="281"/>
      <c r="SDJ391" s="281"/>
      <c r="SDK391" s="281"/>
      <c r="SDL391" s="281"/>
      <c r="SDM391" s="281"/>
      <c r="SDN391" s="281"/>
      <c r="SDO391" s="281"/>
      <c r="SDP391" s="281"/>
      <c r="SDQ391" s="281"/>
      <c r="SDR391" s="281"/>
      <c r="SDS391" s="281"/>
      <c r="SDT391" s="281"/>
      <c r="SDU391" s="281"/>
      <c r="SDV391" s="281"/>
      <c r="SDW391" s="281"/>
      <c r="SDX391" s="281"/>
      <c r="SDY391" s="281"/>
      <c r="SDZ391" s="281"/>
      <c r="SEA391" s="281"/>
      <c r="SEB391" s="281"/>
      <c r="SEC391" s="281"/>
      <c r="SED391" s="281"/>
      <c r="SEE391" s="281"/>
      <c r="SEF391" s="281"/>
      <c r="SEG391" s="281"/>
      <c r="SEH391" s="281"/>
      <c r="SEI391" s="281"/>
      <c r="SEJ391" s="281"/>
      <c r="SEK391" s="281"/>
      <c r="SEL391" s="281"/>
      <c r="SEM391" s="281"/>
      <c r="SEN391" s="281"/>
      <c r="SEO391" s="281"/>
      <c r="SEP391" s="281"/>
      <c r="SEQ391" s="281"/>
      <c r="SER391" s="281"/>
      <c r="SES391" s="281"/>
      <c r="SET391" s="281"/>
      <c r="SEU391" s="281"/>
      <c r="SEV391" s="281"/>
      <c r="SEW391" s="281"/>
      <c r="SEX391" s="281"/>
      <c r="SEY391" s="281"/>
      <c r="SEZ391" s="281"/>
      <c r="SFA391" s="281"/>
      <c r="SFB391" s="281"/>
      <c r="SFC391" s="281"/>
      <c r="SFD391" s="281"/>
      <c r="SFE391" s="281"/>
      <c r="SFF391" s="281"/>
      <c r="SFG391" s="281"/>
      <c r="SFH391" s="281"/>
      <c r="SFI391" s="281"/>
      <c r="SFJ391" s="281"/>
      <c r="SFK391" s="281"/>
      <c r="SFL391" s="281"/>
      <c r="SFM391" s="281"/>
      <c r="SFN391" s="281"/>
      <c r="SFO391" s="281"/>
      <c r="SFP391" s="281"/>
      <c r="SFQ391" s="281"/>
      <c r="SFR391" s="281"/>
      <c r="SFS391" s="281"/>
      <c r="SFT391" s="281"/>
      <c r="SFU391" s="281"/>
      <c r="SFV391" s="281"/>
      <c r="SFW391" s="281"/>
      <c r="SFX391" s="281"/>
      <c r="SFY391" s="281"/>
      <c r="SFZ391" s="281"/>
      <c r="SGA391" s="281"/>
      <c r="SGB391" s="281"/>
      <c r="SGC391" s="281"/>
      <c r="SGD391" s="281"/>
      <c r="SGE391" s="281"/>
      <c r="SGF391" s="281"/>
      <c r="SGG391" s="281"/>
      <c r="SGH391" s="281"/>
      <c r="SGI391" s="281"/>
      <c r="SGJ391" s="281"/>
      <c r="SGK391" s="281"/>
      <c r="SGL391" s="281"/>
      <c r="SGM391" s="281"/>
      <c r="SGN391" s="281"/>
      <c r="SGO391" s="281"/>
      <c r="SGP391" s="281"/>
      <c r="SGQ391" s="281"/>
      <c r="SGR391" s="281"/>
      <c r="SGS391" s="281"/>
      <c r="SGT391" s="281"/>
      <c r="SGU391" s="281"/>
      <c r="SGV391" s="281"/>
      <c r="SGW391" s="281"/>
      <c r="SGX391" s="281"/>
      <c r="SGY391" s="281"/>
      <c r="SGZ391" s="281"/>
      <c r="SHA391" s="281"/>
      <c r="SHB391" s="281"/>
      <c r="SHC391" s="281"/>
      <c r="SHD391" s="281"/>
      <c r="SHE391" s="281"/>
      <c r="SHF391" s="281"/>
      <c r="SHG391" s="281"/>
      <c r="SHH391" s="281"/>
      <c r="SHI391" s="281"/>
      <c r="SHJ391" s="281"/>
      <c r="SHK391" s="281"/>
      <c r="SHL391" s="281"/>
      <c r="SHM391" s="281"/>
      <c r="SHN391" s="281"/>
      <c r="SHO391" s="281"/>
      <c r="SHP391" s="281"/>
      <c r="SHQ391" s="281"/>
      <c r="SHR391" s="281"/>
      <c r="SHS391" s="281"/>
      <c r="SHT391" s="281"/>
      <c r="SHU391" s="281"/>
      <c r="SHV391" s="281"/>
      <c r="SHW391" s="281"/>
      <c r="SHX391" s="281"/>
      <c r="SHY391" s="281"/>
      <c r="SHZ391" s="281"/>
      <c r="SIA391" s="281"/>
      <c r="SIB391" s="281"/>
      <c r="SIC391" s="281"/>
      <c r="SID391" s="281"/>
      <c r="SIE391" s="281"/>
      <c r="SIF391" s="281"/>
      <c r="SIG391" s="281"/>
      <c r="SIH391" s="281"/>
      <c r="SII391" s="281"/>
      <c r="SIJ391" s="281"/>
      <c r="SIK391" s="281"/>
      <c r="SIL391" s="281"/>
      <c r="SIM391" s="281"/>
      <c r="SIN391" s="281"/>
      <c r="SIO391" s="281"/>
      <c r="SIP391" s="281"/>
      <c r="SIQ391" s="281"/>
      <c r="SIR391" s="281"/>
      <c r="SIS391" s="281"/>
      <c r="SIT391" s="281"/>
      <c r="SIU391" s="281"/>
      <c r="SIV391" s="281"/>
      <c r="SIW391" s="281"/>
      <c r="SIX391" s="281"/>
      <c r="SIY391" s="281"/>
      <c r="SIZ391" s="281"/>
      <c r="SJA391" s="281"/>
      <c r="SJB391" s="281"/>
      <c r="SJC391" s="281"/>
      <c r="SJD391" s="281"/>
      <c r="SJE391" s="281"/>
      <c r="SJF391" s="281"/>
      <c r="SJG391" s="281"/>
      <c r="SJH391" s="281"/>
      <c r="SJI391" s="281"/>
      <c r="SJJ391" s="281"/>
      <c r="SJK391" s="281"/>
      <c r="SJL391" s="281"/>
      <c r="SJM391" s="281"/>
      <c r="SJN391" s="281"/>
      <c r="SJO391" s="281"/>
      <c r="SJP391" s="281"/>
      <c r="SJQ391" s="281"/>
      <c r="SJR391" s="281"/>
      <c r="SJS391" s="281"/>
      <c r="SJT391" s="281"/>
      <c r="SJU391" s="281"/>
      <c r="SJV391" s="281"/>
      <c r="SJW391" s="281"/>
      <c r="SJX391" s="281"/>
      <c r="SJY391" s="281"/>
      <c r="SJZ391" s="281"/>
      <c r="SKA391" s="281"/>
      <c r="SKB391" s="281"/>
      <c r="SKC391" s="281"/>
      <c r="SKD391" s="281"/>
      <c r="SKE391" s="281"/>
      <c r="SKF391" s="281"/>
      <c r="SKG391" s="281"/>
      <c r="SKH391" s="281"/>
      <c r="SKI391" s="281"/>
      <c r="SKJ391" s="281"/>
      <c r="SKK391" s="281"/>
      <c r="SKL391" s="281"/>
      <c r="SKM391" s="281"/>
      <c r="SKN391" s="281"/>
      <c r="SKO391" s="281"/>
      <c r="SKP391" s="281"/>
      <c r="SKQ391" s="281"/>
      <c r="SKR391" s="281"/>
      <c r="SKS391" s="281"/>
      <c r="SKT391" s="281"/>
      <c r="SKU391" s="281"/>
      <c r="SKV391" s="281"/>
      <c r="SKW391" s="281"/>
      <c r="SKX391" s="281"/>
      <c r="SKY391" s="281"/>
      <c r="SKZ391" s="281"/>
      <c r="SLA391" s="281"/>
      <c r="SLB391" s="281"/>
      <c r="SLC391" s="281"/>
      <c r="SLD391" s="281"/>
      <c r="SLE391" s="281"/>
      <c r="SLF391" s="281"/>
      <c r="SLG391" s="281"/>
      <c r="SLH391" s="281"/>
      <c r="SLI391" s="281"/>
      <c r="SLJ391" s="281"/>
      <c r="SLK391" s="281"/>
      <c r="SLL391" s="281"/>
      <c r="SLM391" s="281"/>
      <c r="SLN391" s="281"/>
      <c r="SLO391" s="281"/>
      <c r="SLP391" s="281"/>
      <c r="SLQ391" s="281"/>
      <c r="SLR391" s="281"/>
      <c r="SLS391" s="281"/>
      <c r="SLT391" s="281"/>
      <c r="SLU391" s="281"/>
      <c r="SLV391" s="281"/>
      <c r="SLW391" s="281"/>
      <c r="SLX391" s="281"/>
      <c r="SLY391" s="281"/>
      <c r="SLZ391" s="281"/>
      <c r="SMA391" s="281"/>
      <c r="SMB391" s="281"/>
      <c r="SMC391" s="281"/>
      <c r="SMD391" s="281"/>
      <c r="SME391" s="281"/>
      <c r="SMF391" s="281"/>
      <c r="SMG391" s="281"/>
      <c r="SMH391" s="281"/>
      <c r="SMI391" s="281"/>
      <c r="SMJ391" s="281"/>
      <c r="SMK391" s="281"/>
      <c r="SML391" s="281"/>
      <c r="SMM391" s="281"/>
      <c r="SMN391" s="281"/>
      <c r="SMO391" s="281"/>
      <c r="SMP391" s="281"/>
      <c r="SMQ391" s="281"/>
      <c r="SMR391" s="281"/>
      <c r="SMS391" s="281"/>
      <c r="SMT391" s="281"/>
      <c r="SMU391" s="281"/>
      <c r="SMV391" s="281"/>
      <c r="SMW391" s="281"/>
      <c r="SMX391" s="281"/>
      <c r="SMY391" s="281"/>
      <c r="SMZ391" s="281"/>
      <c r="SNA391" s="281"/>
      <c r="SNB391" s="281"/>
      <c r="SNC391" s="281"/>
      <c r="SND391" s="281"/>
      <c r="SNE391" s="281"/>
      <c r="SNF391" s="281"/>
      <c r="SNG391" s="281"/>
      <c r="SNH391" s="281"/>
      <c r="SNI391" s="281"/>
      <c r="SNJ391" s="281"/>
      <c r="SNK391" s="281"/>
      <c r="SNL391" s="281"/>
      <c r="SNM391" s="281"/>
      <c r="SNN391" s="281"/>
      <c r="SNO391" s="281"/>
      <c r="SNP391" s="281"/>
      <c r="SNQ391" s="281"/>
      <c r="SNR391" s="281"/>
      <c r="SNS391" s="281"/>
      <c r="SNT391" s="281"/>
      <c r="SNU391" s="281"/>
      <c r="SNV391" s="281"/>
      <c r="SNW391" s="281"/>
      <c r="SNX391" s="281"/>
      <c r="SNY391" s="281"/>
      <c r="SNZ391" s="281"/>
      <c r="SOA391" s="281"/>
      <c r="SOB391" s="281"/>
      <c r="SOC391" s="281"/>
      <c r="SOD391" s="281"/>
      <c r="SOE391" s="281"/>
      <c r="SOF391" s="281"/>
      <c r="SOG391" s="281"/>
      <c r="SOH391" s="281"/>
      <c r="SOI391" s="281"/>
      <c r="SOJ391" s="281"/>
      <c r="SOK391" s="281"/>
      <c r="SOL391" s="281"/>
      <c r="SOM391" s="281"/>
      <c r="SON391" s="281"/>
      <c r="SOO391" s="281"/>
      <c r="SOP391" s="281"/>
      <c r="SOQ391" s="281"/>
      <c r="SOR391" s="281"/>
      <c r="SOS391" s="281"/>
      <c r="SOT391" s="281"/>
      <c r="SOU391" s="281"/>
      <c r="SOV391" s="281"/>
      <c r="SOW391" s="281"/>
      <c r="SOX391" s="281"/>
      <c r="SOY391" s="281"/>
      <c r="SOZ391" s="281"/>
      <c r="SPA391" s="281"/>
      <c r="SPB391" s="281"/>
      <c r="SPC391" s="281"/>
      <c r="SPD391" s="281"/>
      <c r="SPE391" s="281"/>
      <c r="SPF391" s="281"/>
      <c r="SPG391" s="281"/>
      <c r="SPH391" s="281"/>
      <c r="SPI391" s="281"/>
      <c r="SPJ391" s="281"/>
      <c r="SPK391" s="281"/>
      <c r="SPL391" s="281"/>
      <c r="SPM391" s="281"/>
      <c r="SPN391" s="281"/>
      <c r="SPO391" s="281"/>
      <c r="SPP391" s="281"/>
      <c r="SPQ391" s="281"/>
      <c r="SPR391" s="281"/>
      <c r="SPS391" s="281"/>
      <c r="SPT391" s="281"/>
      <c r="SPU391" s="281"/>
      <c r="SPV391" s="281"/>
      <c r="SPW391" s="281"/>
      <c r="SPX391" s="281"/>
      <c r="SPY391" s="281"/>
      <c r="SPZ391" s="281"/>
      <c r="SQA391" s="281"/>
      <c r="SQB391" s="281"/>
      <c r="SQC391" s="281"/>
      <c r="SQD391" s="281"/>
      <c r="SQE391" s="281"/>
      <c r="SQF391" s="281"/>
      <c r="SQG391" s="281"/>
      <c r="SQH391" s="281"/>
      <c r="SQI391" s="281"/>
      <c r="SQJ391" s="281"/>
      <c r="SQK391" s="281"/>
      <c r="SQL391" s="281"/>
      <c r="SQM391" s="281"/>
      <c r="SQN391" s="281"/>
      <c r="SQO391" s="281"/>
      <c r="SQP391" s="281"/>
      <c r="SQQ391" s="281"/>
      <c r="SQR391" s="281"/>
      <c r="SQS391" s="281"/>
      <c r="SQT391" s="281"/>
      <c r="SQU391" s="281"/>
      <c r="SQV391" s="281"/>
      <c r="SQW391" s="281"/>
      <c r="SQX391" s="281"/>
      <c r="SQY391" s="281"/>
      <c r="SQZ391" s="281"/>
      <c r="SRA391" s="281"/>
      <c r="SRB391" s="281"/>
      <c r="SRC391" s="281"/>
      <c r="SRD391" s="281"/>
      <c r="SRE391" s="281"/>
      <c r="SRF391" s="281"/>
      <c r="SRG391" s="281"/>
      <c r="SRH391" s="281"/>
      <c r="SRI391" s="281"/>
      <c r="SRJ391" s="281"/>
      <c r="SRK391" s="281"/>
      <c r="SRL391" s="281"/>
      <c r="SRM391" s="281"/>
      <c r="SRN391" s="281"/>
      <c r="SRO391" s="281"/>
      <c r="SRP391" s="281"/>
      <c r="SRQ391" s="281"/>
      <c r="SRR391" s="281"/>
      <c r="SRS391" s="281"/>
      <c r="SRT391" s="281"/>
      <c r="SRU391" s="281"/>
      <c r="SRV391" s="281"/>
      <c r="SRW391" s="281"/>
      <c r="SRX391" s="281"/>
      <c r="SRY391" s="281"/>
      <c r="SRZ391" s="281"/>
      <c r="SSA391" s="281"/>
      <c r="SSB391" s="281"/>
      <c r="SSC391" s="281"/>
      <c r="SSD391" s="281"/>
      <c r="SSE391" s="281"/>
      <c r="SSF391" s="281"/>
      <c r="SSG391" s="281"/>
      <c r="SSH391" s="281"/>
      <c r="SSI391" s="281"/>
      <c r="SSJ391" s="281"/>
      <c r="SSK391" s="281"/>
      <c r="SSL391" s="281"/>
      <c r="SSM391" s="281"/>
      <c r="SSN391" s="281"/>
      <c r="SSO391" s="281"/>
      <c r="SSP391" s="281"/>
      <c r="SSQ391" s="281"/>
      <c r="SSR391" s="281"/>
      <c r="SSS391" s="281"/>
      <c r="SST391" s="281"/>
      <c r="SSU391" s="281"/>
      <c r="SSV391" s="281"/>
      <c r="SSW391" s="281"/>
      <c r="SSX391" s="281"/>
      <c r="SSY391" s="281"/>
      <c r="SSZ391" s="281"/>
      <c r="STA391" s="281"/>
      <c r="STB391" s="281"/>
      <c r="STC391" s="281"/>
      <c r="STD391" s="281"/>
      <c r="STE391" s="281"/>
      <c r="STF391" s="281"/>
      <c r="STG391" s="281"/>
      <c r="STH391" s="281"/>
      <c r="STI391" s="281"/>
      <c r="STJ391" s="281"/>
      <c r="STK391" s="281"/>
      <c r="STL391" s="281"/>
      <c r="STM391" s="281"/>
      <c r="STN391" s="281"/>
      <c r="STO391" s="281"/>
      <c r="STP391" s="281"/>
      <c r="STQ391" s="281"/>
      <c r="STR391" s="281"/>
      <c r="STS391" s="281"/>
      <c r="STT391" s="281"/>
      <c r="STU391" s="281"/>
      <c r="STV391" s="281"/>
      <c r="STW391" s="281"/>
      <c r="STX391" s="281"/>
      <c r="STY391" s="281"/>
      <c r="STZ391" s="281"/>
      <c r="SUA391" s="281"/>
      <c r="SUB391" s="281"/>
      <c r="SUC391" s="281"/>
      <c r="SUD391" s="281"/>
      <c r="SUE391" s="281"/>
      <c r="SUF391" s="281"/>
      <c r="SUG391" s="281"/>
      <c r="SUH391" s="281"/>
      <c r="SUI391" s="281"/>
      <c r="SUJ391" s="281"/>
      <c r="SUK391" s="281"/>
      <c r="SUL391" s="281"/>
      <c r="SUM391" s="281"/>
      <c r="SUN391" s="281"/>
      <c r="SUO391" s="281"/>
      <c r="SUP391" s="281"/>
      <c r="SUQ391" s="281"/>
      <c r="SUR391" s="281"/>
      <c r="SUS391" s="281"/>
      <c r="SUT391" s="281"/>
      <c r="SUU391" s="281"/>
      <c r="SUV391" s="281"/>
      <c r="SUW391" s="281"/>
      <c r="SUX391" s="281"/>
      <c r="SUY391" s="281"/>
      <c r="SUZ391" s="281"/>
      <c r="SVA391" s="281"/>
      <c r="SVB391" s="281"/>
      <c r="SVC391" s="281"/>
      <c r="SVD391" s="281"/>
      <c r="SVE391" s="281"/>
      <c r="SVF391" s="281"/>
      <c r="SVG391" s="281"/>
      <c r="SVH391" s="281"/>
      <c r="SVI391" s="281"/>
      <c r="SVJ391" s="281"/>
      <c r="SVK391" s="281"/>
      <c r="SVL391" s="281"/>
      <c r="SVM391" s="281"/>
      <c r="SVN391" s="281"/>
      <c r="SVO391" s="281"/>
      <c r="SVP391" s="281"/>
      <c r="SVQ391" s="281"/>
      <c r="SVR391" s="281"/>
      <c r="SVS391" s="281"/>
      <c r="SVT391" s="281"/>
      <c r="SVU391" s="281"/>
      <c r="SVV391" s="281"/>
      <c r="SVW391" s="281"/>
      <c r="SVX391" s="281"/>
      <c r="SVY391" s="281"/>
      <c r="SVZ391" s="281"/>
      <c r="SWA391" s="281"/>
      <c r="SWB391" s="281"/>
      <c r="SWC391" s="281"/>
      <c r="SWD391" s="281"/>
      <c r="SWE391" s="281"/>
      <c r="SWF391" s="281"/>
      <c r="SWG391" s="281"/>
      <c r="SWH391" s="281"/>
      <c r="SWI391" s="281"/>
      <c r="SWJ391" s="281"/>
      <c r="SWK391" s="281"/>
      <c r="SWL391" s="281"/>
      <c r="SWM391" s="281"/>
      <c r="SWN391" s="281"/>
      <c r="SWO391" s="281"/>
      <c r="SWP391" s="281"/>
      <c r="SWQ391" s="281"/>
      <c r="SWR391" s="281"/>
      <c r="SWS391" s="281"/>
      <c r="SWT391" s="281"/>
      <c r="SWU391" s="281"/>
      <c r="SWV391" s="281"/>
      <c r="SWW391" s="281"/>
      <c r="SWX391" s="281"/>
      <c r="SWY391" s="281"/>
      <c r="SWZ391" s="281"/>
      <c r="SXA391" s="281"/>
      <c r="SXB391" s="281"/>
      <c r="SXC391" s="281"/>
      <c r="SXD391" s="281"/>
      <c r="SXE391" s="281"/>
      <c r="SXF391" s="281"/>
      <c r="SXG391" s="281"/>
      <c r="SXH391" s="281"/>
      <c r="SXI391" s="281"/>
      <c r="SXJ391" s="281"/>
      <c r="SXK391" s="281"/>
      <c r="SXL391" s="281"/>
      <c r="SXM391" s="281"/>
      <c r="SXN391" s="281"/>
      <c r="SXO391" s="281"/>
      <c r="SXP391" s="281"/>
      <c r="SXQ391" s="281"/>
      <c r="SXR391" s="281"/>
      <c r="SXS391" s="281"/>
      <c r="SXT391" s="281"/>
      <c r="SXU391" s="281"/>
      <c r="SXV391" s="281"/>
      <c r="SXW391" s="281"/>
      <c r="SXX391" s="281"/>
      <c r="SXY391" s="281"/>
      <c r="SXZ391" s="281"/>
      <c r="SYA391" s="281"/>
      <c r="SYB391" s="281"/>
      <c r="SYC391" s="281"/>
      <c r="SYD391" s="281"/>
      <c r="SYE391" s="281"/>
      <c r="SYF391" s="281"/>
      <c r="SYG391" s="281"/>
      <c r="SYH391" s="281"/>
      <c r="SYI391" s="281"/>
      <c r="SYJ391" s="281"/>
      <c r="SYK391" s="281"/>
      <c r="SYL391" s="281"/>
      <c r="SYM391" s="281"/>
      <c r="SYN391" s="281"/>
      <c r="SYO391" s="281"/>
      <c r="SYP391" s="281"/>
      <c r="SYQ391" s="281"/>
      <c r="SYR391" s="281"/>
      <c r="SYS391" s="281"/>
      <c r="SYT391" s="281"/>
      <c r="SYU391" s="281"/>
      <c r="SYV391" s="281"/>
      <c r="SYW391" s="281"/>
      <c r="SYX391" s="281"/>
      <c r="SYY391" s="281"/>
      <c r="SYZ391" s="281"/>
      <c r="SZA391" s="281"/>
      <c r="SZB391" s="281"/>
      <c r="SZC391" s="281"/>
      <c r="SZD391" s="281"/>
      <c r="SZE391" s="281"/>
      <c r="SZF391" s="281"/>
      <c r="SZG391" s="281"/>
      <c r="SZH391" s="281"/>
      <c r="SZI391" s="281"/>
      <c r="SZJ391" s="281"/>
      <c r="SZK391" s="281"/>
      <c r="SZL391" s="281"/>
      <c r="SZM391" s="281"/>
      <c r="SZN391" s="281"/>
      <c r="SZO391" s="281"/>
      <c r="SZP391" s="281"/>
      <c r="SZQ391" s="281"/>
      <c r="SZR391" s="281"/>
      <c r="SZS391" s="281"/>
      <c r="SZT391" s="281"/>
      <c r="SZU391" s="281"/>
      <c r="SZV391" s="281"/>
      <c r="SZW391" s="281"/>
      <c r="SZX391" s="281"/>
      <c r="SZY391" s="281"/>
      <c r="SZZ391" s="281"/>
      <c r="TAA391" s="281"/>
      <c r="TAB391" s="281"/>
      <c r="TAC391" s="281"/>
      <c r="TAD391" s="281"/>
      <c r="TAE391" s="281"/>
      <c r="TAF391" s="281"/>
      <c r="TAG391" s="281"/>
      <c r="TAH391" s="281"/>
      <c r="TAI391" s="281"/>
      <c r="TAJ391" s="281"/>
      <c r="TAK391" s="281"/>
      <c r="TAL391" s="281"/>
      <c r="TAM391" s="281"/>
      <c r="TAN391" s="281"/>
      <c r="TAO391" s="281"/>
      <c r="TAP391" s="281"/>
      <c r="TAQ391" s="281"/>
      <c r="TAR391" s="281"/>
      <c r="TAS391" s="281"/>
      <c r="TAT391" s="281"/>
      <c r="TAU391" s="281"/>
      <c r="TAV391" s="281"/>
      <c r="TAW391" s="281"/>
      <c r="TAX391" s="281"/>
      <c r="TAY391" s="281"/>
      <c r="TAZ391" s="281"/>
      <c r="TBA391" s="281"/>
      <c r="TBB391" s="281"/>
      <c r="TBC391" s="281"/>
      <c r="TBD391" s="281"/>
      <c r="TBE391" s="281"/>
      <c r="TBF391" s="281"/>
      <c r="TBG391" s="281"/>
      <c r="TBH391" s="281"/>
      <c r="TBI391" s="281"/>
      <c r="TBJ391" s="281"/>
      <c r="TBK391" s="281"/>
      <c r="TBL391" s="281"/>
      <c r="TBM391" s="281"/>
      <c r="TBN391" s="281"/>
      <c r="TBO391" s="281"/>
      <c r="TBP391" s="281"/>
      <c r="TBQ391" s="281"/>
      <c r="TBR391" s="281"/>
      <c r="TBS391" s="281"/>
      <c r="TBT391" s="281"/>
      <c r="TBU391" s="281"/>
      <c r="TBV391" s="281"/>
      <c r="TBW391" s="281"/>
      <c r="TBX391" s="281"/>
      <c r="TBY391" s="281"/>
      <c r="TBZ391" s="281"/>
      <c r="TCA391" s="281"/>
      <c r="TCB391" s="281"/>
      <c r="TCC391" s="281"/>
      <c r="TCD391" s="281"/>
      <c r="TCE391" s="281"/>
      <c r="TCF391" s="281"/>
      <c r="TCG391" s="281"/>
      <c r="TCH391" s="281"/>
      <c r="TCI391" s="281"/>
      <c r="TCJ391" s="281"/>
      <c r="TCK391" s="281"/>
      <c r="TCL391" s="281"/>
      <c r="TCM391" s="281"/>
      <c r="TCN391" s="281"/>
      <c r="TCO391" s="281"/>
      <c r="TCP391" s="281"/>
      <c r="TCQ391" s="281"/>
      <c r="TCR391" s="281"/>
      <c r="TCS391" s="281"/>
      <c r="TCT391" s="281"/>
      <c r="TCU391" s="281"/>
      <c r="TCV391" s="281"/>
      <c r="TCW391" s="281"/>
      <c r="TCX391" s="281"/>
      <c r="TCY391" s="281"/>
      <c r="TCZ391" s="281"/>
      <c r="TDA391" s="281"/>
      <c r="TDB391" s="281"/>
      <c r="TDC391" s="281"/>
      <c r="TDD391" s="281"/>
      <c r="TDE391" s="281"/>
      <c r="TDF391" s="281"/>
      <c r="TDG391" s="281"/>
      <c r="TDH391" s="281"/>
      <c r="TDI391" s="281"/>
      <c r="TDJ391" s="281"/>
      <c r="TDK391" s="281"/>
      <c r="TDL391" s="281"/>
      <c r="TDM391" s="281"/>
      <c r="TDN391" s="281"/>
      <c r="TDO391" s="281"/>
      <c r="TDP391" s="281"/>
      <c r="TDQ391" s="281"/>
      <c r="TDR391" s="281"/>
      <c r="TDS391" s="281"/>
      <c r="TDT391" s="281"/>
      <c r="TDU391" s="281"/>
      <c r="TDV391" s="281"/>
      <c r="TDW391" s="281"/>
      <c r="TDX391" s="281"/>
      <c r="TDY391" s="281"/>
      <c r="TDZ391" s="281"/>
      <c r="TEA391" s="281"/>
      <c r="TEB391" s="281"/>
      <c r="TEC391" s="281"/>
      <c r="TED391" s="281"/>
      <c r="TEE391" s="281"/>
      <c r="TEF391" s="281"/>
      <c r="TEG391" s="281"/>
      <c r="TEH391" s="281"/>
      <c r="TEI391" s="281"/>
      <c r="TEJ391" s="281"/>
      <c r="TEK391" s="281"/>
      <c r="TEL391" s="281"/>
      <c r="TEM391" s="281"/>
      <c r="TEN391" s="281"/>
      <c r="TEO391" s="281"/>
      <c r="TEP391" s="281"/>
      <c r="TEQ391" s="281"/>
      <c r="TER391" s="281"/>
      <c r="TES391" s="281"/>
      <c r="TET391" s="281"/>
      <c r="TEU391" s="281"/>
      <c r="TEV391" s="281"/>
      <c r="TEW391" s="281"/>
      <c r="TEX391" s="281"/>
      <c r="TEY391" s="281"/>
      <c r="TEZ391" s="281"/>
      <c r="TFA391" s="281"/>
      <c r="TFB391" s="281"/>
      <c r="TFC391" s="281"/>
      <c r="TFD391" s="281"/>
      <c r="TFE391" s="281"/>
      <c r="TFF391" s="281"/>
      <c r="TFG391" s="281"/>
      <c r="TFH391" s="281"/>
      <c r="TFI391" s="281"/>
      <c r="TFJ391" s="281"/>
      <c r="TFK391" s="281"/>
      <c r="TFL391" s="281"/>
      <c r="TFM391" s="281"/>
      <c r="TFN391" s="281"/>
      <c r="TFO391" s="281"/>
      <c r="TFP391" s="281"/>
      <c r="TFQ391" s="281"/>
      <c r="TFR391" s="281"/>
      <c r="TFS391" s="281"/>
      <c r="TFT391" s="281"/>
      <c r="TFU391" s="281"/>
      <c r="TFV391" s="281"/>
      <c r="TFW391" s="281"/>
      <c r="TFX391" s="281"/>
      <c r="TFY391" s="281"/>
      <c r="TFZ391" s="281"/>
      <c r="TGA391" s="281"/>
      <c r="TGB391" s="281"/>
      <c r="TGC391" s="281"/>
      <c r="TGD391" s="281"/>
      <c r="TGE391" s="281"/>
      <c r="TGF391" s="281"/>
      <c r="TGG391" s="281"/>
      <c r="TGH391" s="281"/>
      <c r="TGI391" s="281"/>
      <c r="TGJ391" s="281"/>
      <c r="TGK391" s="281"/>
      <c r="TGL391" s="281"/>
      <c r="TGM391" s="281"/>
      <c r="TGN391" s="281"/>
      <c r="TGO391" s="281"/>
      <c r="TGP391" s="281"/>
      <c r="TGQ391" s="281"/>
      <c r="TGR391" s="281"/>
      <c r="TGS391" s="281"/>
      <c r="TGT391" s="281"/>
      <c r="TGU391" s="281"/>
      <c r="TGV391" s="281"/>
      <c r="TGW391" s="281"/>
      <c r="TGX391" s="281"/>
      <c r="TGY391" s="281"/>
      <c r="TGZ391" s="281"/>
      <c r="THA391" s="281"/>
      <c r="THB391" s="281"/>
      <c r="THC391" s="281"/>
      <c r="THD391" s="281"/>
      <c r="THE391" s="281"/>
      <c r="THF391" s="281"/>
      <c r="THG391" s="281"/>
      <c r="THH391" s="281"/>
      <c r="THI391" s="281"/>
      <c r="THJ391" s="281"/>
      <c r="THK391" s="281"/>
      <c r="THL391" s="281"/>
      <c r="THM391" s="281"/>
      <c r="THN391" s="281"/>
      <c r="THO391" s="281"/>
      <c r="THP391" s="281"/>
      <c r="THQ391" s="281"/>
      <c r="THR391" s="281"/>
      <c r="THS391" s="281"/>
      <c r="THT391" s="281"/>
      <c r="THU391" s="281"/>
      <c r="THV391" s="281"/>
      <c r="THW391" s="281"/>
      <c r="THX391" s="281"/>
      <c r="THY391" s="281"/>
      <c r="THZ391" s="281"/>
      <c r="TIA391" s="281"/>
      <c r="TIB391" s="281"/>
      <c r="TIC391" s="281"/>
      <c r="TID391" s="281"/>
      <c r="TIE391" s="281"/>
      <c r="TIF391" s="281"/>
      <c r="TIG391" s="281"/>
      <c r="TIH391" s="281"/>
      <c r="TII391" s="281"/>
      <c r="TIJ391" s="281"/>
      <c r="TIK391" s="281"/>
      <c r="TIL391" s="281"/>
      <c r="TIM391" s="281"/>
      <c r="TIN391" s="281"/>
      <c r="TIO391" s="281"/>
      <c r="TIP391" s="281"/>
      <c r="TIQ391" s="281"/>
      <c r="TIR391" s="281"/>
      <c r="TIS391" s="281"/>
      <c r="TIT391" s="281"/>
      <c r="TIU391" s="281"/>
      <c r="TIV391" s="281"/>
      <c r="TIW391" s="281"/>
      <c r="TIX391" s="281"/>
      <c r="TIY391" s="281"/>
      <c r="TIZ391" s="281"/>
      <c r="TJA391" s="281"/>
      <c r="TJB391" s="281"/>
      <c r="TJC391" s="281"/>
      <c r="TJD391" s="281"/>
      <c r="TJE391" s="281"/>
      <c r="TJF391" s="281"/>
      <c r="TJG391" s="281"/>
      <c r="TJH391" s="281"/>
      <c r="TJI391" s="281"/>
      <c r="TJJ391" s="281"/>
      <c r="TJK391" s="281"/>
      <c r="TJL391" s="281"/>
      <c r="TJM391" s="281"/>
      <c r="TJN391" s="281"/>
      <c r="TJO391" s="281"/>
      <c r="TJP391" s="281"/>
      <c r="TJQ391" s="281"/>
      <c r="TJR391" s="281"/>
      <c r="TJS391" s="281"/>
      <c r="TJT391" s="281"/>
      <c r="TJU391" s="281"/>
      <c r="TJV391" s="281"/>
      <c r="TJW391" s="281"/>
      <c r="TJX391" s="281"/>
      <c r="TJY391" s="281"/>
      <c r="TJZ391" s="281"/>
      <c r="TKA391" s="281"/>
      <c r="TKB391" s="281"/>
      <c r="TKC391" s="281"/>
      <c r="TKD391" s="281"/>
      <c r="TKE391" s="281"/>
      <c r="TKF391" s="281"/>
      <c r="TKG391" s="281"/>
      <c r="TKH391" s="281"/>
      <c r="TKI391" s="281"/>
      <c r="TKJ391" s="281"/>
      <c r="TKK391" s="281"/>
      <c r="TKL391" s="281"/>
      <c r="TKM391" s="281"/>
      <c r="TKN391" s="281"/>
      <c r="TKO391" s="281"/>
      <c r="TKP391" s="281"/>
      <c r="TKQ391" s="281"/>
      <c r="TKR391" s="281"/>
      <c r="TKS391" s="281"/>
      <c r="TKT391" s="281"/>
      <c r="TKU391" s="281"/>
      <c r="TKV391" s="281"/>
      <c r="TKW391" s="281"/>
      <c r="TKX391" s="281"/>
      <c r="TKY391" s="281"/>
      <c r="TKZ391" s="281"/>
      <c r="TLA391" s="281"/>
      <c r="TLB391" s="281"/>
      <c r="TLC391" s="281"/>
      <c r="TLD391" s="281"/>
      <c r="TLE391" s="281"/>
      <c r="TLF391" s="281"/>
      <c r="TLG391" s="281"/>
      <c r="TLH391" s="281"/>
      <c r="TLI391" s="281"/>
      <c r="TLJ391" s="281"/>
      <c r="TLK391" s="281"/>
      <c r="TLL391" s="281"/>
      <c r="TLM391" s="281"/>
      <c r="TLN391" s="281"/>
      <c r="TLO391" s="281"/>
      <c r="TLP391" s="281"/>
      <c r="TLQ391" s="281"/>
      <c r="TLR391" s="281"/>
      <c r="TLS391" s="281"/>
      <c r="TLT391" s="281"/>
      <c r="TLU391" s="281"/>
      <c r="TLV391" s="281"/>
      <c r="TLW391" s="281"/>
      <c r="TLX391" s="281"/>
      <c r="TLY391" s="281"/>
      <c r="TLZ391" s="281"/>
      <c r="TMA391" s="281"/>
      <c r="TMB391" s="281"/>
      <c r="TMC391" s="281"/>
      <c r="TMD391" s="281"/>
      <c r="TME391" s="281"/>
      <c r="TMF391" s="281"/>
      <c r="TMG391" s="281"/>
      <c r="TMH391" s="281"/>
      <c r="TMI391" s="281"/>
      <c r="TMJ391" s="281"/>
      <c r="TMK391" s="281"/>
      <c r="TML391" s="281"/>
      <c r="TMM391" s="281"/>
      <c r="TMN391" s="281"/>
      <c r="TMO391" s="281"/>
      <c r="TMP391" s="281"/>
      <c r="TMQ391" s="281"/>
      <c r="TMR391" s="281"/>
      <c r="TMS391" s="281"/>
      <c r="TMT391" s="281"/>
      <c r="TMU391" s="281"/>
      <c r="TMV391" s="281"/>
      <c r="TMW391" s="281"/>
      <c r="TMX391" s="281"/>
      <c r="TMY391" s="281"/>
      <c r="TMZ391" s="281"/>
      <c r="TNA391" s="281"/>
      <c r="TNB391" s="281"/>
      <c r="TNC391" s="281"/>
      <c r="TND391" s="281"/>
      <c r="TNE391" s="281"/>
      <c r="TNF391" s="281"/>
      <c r="TNG391" s="281"/>
      <c r="TNH391" s="281"/>
      <c r="TNI391" s="281"/>
      <c r="TNJ391" s="281"/>
      <c r="TNK391" s="281"/>
      <c r="TNL391" s="281"/>
      <c r="TNM391" s="281"/>
      <c r="TNN391" s="281"/>
      <c r="TNO391" s="281"/>
      <c r="TNP391" s="281"/>
      <c r="TNQ391" s="281"/>
      <c r="TNR391" s="281"/>
      <c r="TNS391" s="281"/>
      <c r="TNT391" s="281"/>
      <c r="TNU391" s="281"/>
      <c r="TNV391" s="281"/>
      <c r="TNW391" s="281"/>
      <c r="TNX391" s="281"/>
      <c r="TNY391" s="281"/>
      <c r="TNZ391" s="281"/>
      <c r="TOA391" s="281"/>
      <c r="TOB391" s="281"/>
      <c r="TOC391" s="281"/>
      <c r="TOD391" s="281"/>
      <c r="TOE391" s="281"/>
      <c r="TOF391" s="281"/>
      <c r="TOG391" s="281"/>
      <c r="TOH391" s="281"/>
      <c r="TOI391" s="281"/>
      <c r="TOJ391" s="281"/>
      <c r="TOK391" s="281"/>
      <c r="TOL391" s="281"/>
      <c r="TOM391" s="281"/>
      <c r="TON391" s="281"/>
      <c r="TOO391" s="281"/>
      <c r="TOP391" s="281"/>
      <c r="TOQ391" s="281"/>
      <c r="TOR391" s="281"/>
      <c r="TOS391" s="281"/>
      <c r="TOT391" s="281"/>
      <c r="TOU391" s="281"/>
      <c r="TOV391" s="281"/>
      <c r="TOW391" s="281"/>
      <c r="TOX391" s="281"/>
      <c r="TOY391" s="281"/>
      <c r="TOZ391" s="281"/>
      <c r="TPA391" s="281"/>
      <c r="TPB391" s="281"/>
      <c r="TPC391" s="281"/>
      <c r="TPD391" s="281"/>
      <c r="TPE391" s="281"/>
      <c r="TPF391" s="281"/>
      <c r="TPG391" s="281"/>
      <c r="TPH391" s="281"/>
      <c r="TPI391" s="281"/>
      <c r="TPJ391" s="281"/>
      <c r="TPK391" s="281"/>
      <c r="TPL391" s="281"/>
      <c r="TPM391" s="281"/>
      <c r="TPN391" s="281"/>
      <c r="TPO391" s="281"/>
      <c r="TPP391" s="281"/>
      <c r="TPQ391" s="281"/>
      <c r="TPR391" s="281"/>
      <c r="TPS391" s="281"/>
      <c r="TPT391" s="281"/>
      <c r="TPU391" s="281"/>
      <c r="TPV391" s="281"/>
      <c r="TPW391" s="281"/>
      <c r="TPX391" s="281"/>
      <c r="TPY391" s="281"/>
      <c r="TPZ391" s="281"/>
      <c r="TQA391" s="281"/>
      <c r="TQB391" s="281"/>
      <c r="TQC391" s="281"/>
      <c r="TQD391" s="281"/>
      <c r="TQE391" s="281"/>
      <c r="TQF391" s="281"/>
      <c r="TQG391" s="281"/>
      <c r="TQH391" s="281"/>
      <c r="TQI391" s="281"/>
      <c r="TQJ391" s="281"/>
      <c r="TQK391" s="281"/>
      <c r="TQL391" s="281"/>
      <c r="TQM391" s="281"/>
      <c r="TQN391" s="281"/>
      <c r="TQO391" s="281"/>
      <c r="TQP391" s="281"/>
      <c r="TQQ391" s="281"/>
      <c r="TQR391" s="281"/>
      <c r="TQS391" s="281"/>
      <c r="TQT391" s="281"/>
      <c r="TQU391" s="281"/>
      <c r="TQV391" s="281"/>
      <c r="TQW391" s="281"/>
      <c r="TQX391" s="281"/>
      <c r="TQY391" s="281"/>
      <c r="TQZ391" s="281"/>
      <c r="TRA391" s="281"/>
      <c r="TRB391" s="281"/>
      <c r="TRC391" s="281"/>
      <c r="TRD391" s="281"/>
      <c r="TRE391" s="281"/>
      <c r="TRF391" s="281"/>
      <c r="TRG391" s="281"/>
      <c r="TRH391" s="281"/>
      <c r="TRI391" s="281"/>
      <c r="TRJ391" s="281"/>
      <c r="TRK391" s="281"/>
      <c r="TRL391" s="281"/>
      <c r="TRM391" s="281"/>
      <c r="TRN391" s="281"/>
      <c r="TRO391" s="281"/>
      <c r="TRP391" s="281"/>
      <c r="TRQ391" s="281"/>
      <c r="TRR391" s="281"/>
      <c r="TRS391" s="281"/>
      <c r="TRT391" s="281"/>
      <c r="TRU391" s="281"/>
      <c r="TRV391" s="281"/>
      <c r="TRW391" s="281"/>
      <c r="TRX391" s="281"/>
      <c r="TRY391" s="281"/>
      <c r="TRZ391" s="281"/>
      <c r="TSA391" s="281"/>
      <c r="TSB391" s="281"/>
      <c r="TSC391" s="281"/>
      <c r="TSD391" s="281"/>
      <c r="TSE391" s="281"/>
      <c r="TSF391" s="281"/>
      <c r="TSG391" s="281"/>
      <c r="TSH391" s="281"/>
      <c r="TSI391" s="281"/>
      <c r="TSJ391" s="281"/>
      <c r="TSK391" s="281"/>
      <c r="TSL391" s="281"/>
      <c r="TSM391" s="281"/>
      <c r="TSN391" s="281"/>
      <c r="TSO391" s="281"/>
      <c r="TSP391" s="281"/>
      <c r="TSQ391" s="281"/>
      <c r="TSR391" s="281"/>
      <c r="TSS391" s="281"/>
      <c r="TST391" s="281"/>
      <c r="TSU391" s="281"/>
      <c r="TSV391" s="281"/>
      <c r="TSW391" s="281"/>
      <c r="TSX391" s="281"/>
      <c r="TSY391" s="281"/>
      <c r="TSZ391" s="281"/>
      <c r="TTA391" s="281"/>
      <c r="TTB391" s="281"/>
      <c r="TTC391" s="281"/>
      <c r="TTD391" s="281"/>
      <c r="TTE391" s="281"/>
      <c r="TTF391" s="281"/>
      <c r="TTG391" s="281"/>
      <c r="TTH391" s="281"/>
      <c r="TTI391" s="281"/>
      <c r="TTJ391" s="281"/>
      <c r="TTK391" s="281"/>
      <c r="TTL391" s="281"/>
      <c r="TTM391" s="281"/>
      <c r="TTN391" s="281"/>
      <c r="TTO391" s="281"/>
      <c r="TTP391" s="281"/>
      <c r="TTQ391" s="281"/>
      <c r="TTR391" s="281"/>
      <c r="TTS391" s="281"/>
      <c r="TTT391" s="281"/>
      <c r="TTU391" s="281"/>
      <c r="TTV391" s="281"/>
      <c r="TTW391" s="281"/>
      <c r="TTX391" s="281"/>
      <c r="TTY391" s="281"/>
      <c r="TTZ391" s="281"/>
      <c r="TUA391" s="281"/>
      <c r="TUB391" s="281"/>
      <c r="TUC391" s="281"/>
      <c r="TUD391" s="281"/>
      <c r="TUE391" s="281"/>
      <c r="TUF391" s="281"/>
      <c r="TUG391" s="281"/>
      <c r="TUH391" s="281"/>
      <c r="TUI391" s="281"/>
      <c r="TUJ391" s="281"/>
      <c r="TUK391" s="281"/>
      <c r="TUL391" s="281"/>
      <c r="TUM391" s="281"/>
      <c r="TUN391" s="281"/>
      <c r="TUO391" s="281"/>
      <c r="TUP391" s="281"/>
      <c r="TUQ391" s="281"/>
      <c r="TUR391" s="281"/>
      <c r="TUS391" s="281"/>
      <c r="TUT391" s="281"/>
      <c r="TUU391" s="281"/>
      <c r="TUV391" s="281"/>
      <c r="TUW391" s="281"/>
      <c r="TUX391" s="281"/>
      <c r="TUY391" s="281"/>
      <c r="TUZ391" s="281"/>
      <c r="TVA391" s="281"/>
      <c r="TVB391" s="281"/>
      <c r="TVC391" s="281"/>
      <c r="TVD391" s="281"/>
      <c r="TVE391" s="281"/>
      <c r="TVF391" s="281"/>
      <c r="TVG391" s="281"/>
      <c r="TVH391" s="281"/>
      <c r="TVI391" s="281"/>
      <c r="TVJ391" s="281"/>
      <c r="TVK391" s="281"/>
      <c r="TVL391" s="281"/>
      <c r="TVM391" s="281"/>
      <c r="TVN391" s="281"/>
      <c r="TVO391" s="281"/>
      <c r="TVP391" s="281"/>
      <c r="TVQ391" s="281"/>
      <c r="TVR391" s="281"/>
      <c r="TVS391" s="281"/>
      <c r="TVT391" s="281"/>
      <c r="TVU391" s="281"/>
      <c r="TVV391" s="281"/>
      <c r="TVW391" s="281"/>
      <c r="TVX391" s="281"/>
      <c r="TVY391" s="281"/>
      <c r="TVZ391" s="281"/>
      <c r="TWA391" s="281"/>
      <c r="TWB391" s="281"/>
      <c r="TWC391" s="281"/>
      <c r="TWD391" s="281"/>
      <c r="TWE391" s="281"/>
      <c r="TWF391" s="281"/>
      <c r="TWG391" s="281"/>
      <c r="TWH391" s="281"/>
      <c r="TWI391" s="281"/>
      <c r="TWJ391" s="281"/>
      <c r="TWK391" s="281"/>
      <c r="TWL391" s="281"/>
      <c r="TWM391" s="281"/>
      <c r="TWN391" s="281"/>
      <c r="TWO391" s="281"/>
      <c r="TWP391" s="281"/>
      <c r="TWQ391" s="281"/>
      <c r="TWR391" s="281"/>
      <c r="TWS391" s="281"/>
      <c r="TWT391" s="281"/>
      <c r="TWU391" s="281"/>
      <c r="TWV391" s="281"/>
      <c r="TWW391" s="281"/>
      <c r="TWX391" s="281"/>
      <c r="TWY391" s="281"/>
      <c r="TWZ391" s="281"/>
      <c r="TXA391" s="281"/>
      <c r="TXB391" s="281"/>
      <c r="TXC391" s="281"/>
      <c r="TXD391" s="281"/>
      <c r="TXE391" s="281"/>
      <c r="TXF391" s="281"/>
      <c r="TXG391" s="281"/>
      <c r="TXH391" s="281"/>
      <c r="TXI391" s="281"/>
      <c r="TXJ391" s="281"/>
      <c r="TXK391" s="281"/>
      <c r="TXL391" s="281"/>
      <c r="TXM391" s="281"/>
      <c r="TXN391" s="281"/>
      <c r="TXO391" s="281"/>
      <c r="TXP391" s="281"/>
      <c r="TXQ391" s="281"/>
      <c r="TXR391" s="281"/>
      <c r="TXS391" s="281"/>
      <c r="TXT391" s="281"/>
      <c r="TXU391" s="281"/>
      <c r="TXV391" s="281"/>
      <c r="TXW391" s="281"/>
      <c r="TXX391" s="281"/>
      <c r="TXY391" s="281"/>
      <c r="TXZ391" s="281"/>
      <c r="TYA391" s="281"/>
      <c r="TYB391" s="281"/>
      <c r="TYC391" s="281"/>
      <c r="TYD391" s="281"/>
      <c r="TYE391" s="281"/>
      <c r="TYF391" s="281"/>
      <c r="TYG391" s="281"/>
      <c r="TYH391" s="281"/>
      <c r="TYI391" s="281"/>
      <c r="TYJ391" s="281"/>
      <c r="TYK391" s="281"/>
      <c r="TYL391" s="281"/>
      <c r="TYM391" s="281"/>
      <c r="TYN391" s="281"/>
      <c r="TYO391" s="281"/>
      <c r="TYP391" s="281"/>
      <c r="TYQ391" s="281"/>
      <c r="TYR391" s="281"/>
      <c r="TYS391" s="281"/>
      <c r="TYT391" s="281"/>
      <c r="TYU391" s="281"/>
      <c r="TYV391" s="281"/>
      <c r="TYW391" s="281"/>
      <c r="TYX391" s="281"/>
      <c r="TYY391" s="281"/>
      <c r="TYZ391" s="281"/>
      <c r="TZA391" s="281"/>
      <c r="TZB391" s="281"/>
      <c r="TZC391" s="281"/>
      <c r="TZD391" s="281"/>
      <c r="TZE391" s="281"/>
      <c r="TZF391" s="281"/>
      <c r="TZG391" s="281"/>
      <c r="TZH391" s="281"/>
      <c r="TZI391" s="281"/>
      <c r="TZJ391" s="281"/>
      <c r="TZK391" s="281"/>
      <c r="TZL391" s="281"/>
      <c r="TZM391" s="281"/>
      <c r="TZN391" s="281"/>
      <c r="TZO391" s="281"/>
      <c r="TZP391" s="281"/>
      <c r="TZQ391" s="281"/>
      <c r="TZR391" s="281"/>
      <c r="TZS391" s="281"/>
      <c r="TZT391" s="281"/>
      <c r="TZU391" s="281"/>
      <c r="TZV391" s="281"/>
      <c r="TZW391" s="281"/>
      <c r="TZX391" s="281"/>
      <c r="TZY391" s="281"/>
      <c r="TZZ391" s="281"/>
      <c r="UAA391" s="281"/>
      <c r="UAB391" s="281"/>
      <c r="UAC391" s="281"/>
      <c r="UAD391" s="281"/>
      <c r="UAE391" s="281"/>
      <c r="UAF391" s="281"/>
      <c r="UAG391" s="281"/>
      <c r="UAH391" s="281"/>
      <c r="UAI391" s="281"/>
      <c r="UAJ391" s="281"/>
      <c r="UAK391" s="281"/>
      <c r="UAL391" s="281"/>
      <c r="UAM391" s="281"/>
      <c r="UAN391" s="281"/>
      <c r="UAO391" s="281"/>
      <c r="UAP391" s="281"/>
      <c r="UAQ391" s="281"/>
      <c r="UAR391" s="281"/>
      <c r="UAS391" s="281"/>
      <c r="UAT391" s="281"/>
      <c r="UAU391" s="281"/>
      <c r="UAV391" s="281"/>
      <c r="UAW391" s="281"/>
      <c r="UAX391" s="281"/>
      <c r="UAY391" s="281"/>
      <c r="UAZ391" s="281"/>
      <c r="UBA391" s="281"/>
      <c r="UBB391" s="281"/>
      <c r="UBC391" s="281"/>
      <c r="UBD391" s="281"/>
      <c r="UBE391" s="281"/>
      <c r="UBF391" s="281"/>
      <c r="UBG391" s="281"/>
      <c r="UBH391" s="281"/>
      <c r="UBI391" s="281"/>
      <c r="UBJ391" s="281"/>
      <c r="UBK391" s="281"/>
      <c r="UBL391" s="281"/>
      <c r="UBM391" s="281"/>
      <c r="UBN391" s="281"/>
      <c r="UBO391" s="281"/>
      <c r="UBP391" s="281"/>
      <c r="UBQ391" s="281"/>
      <c r="UBR391" s="281"/>
      <c r="UBS391" s="281"/>
      <c r="UBT391" s="281"/>
      <c r="UBU391" s="281"/>
      <c r="UBV391" s="281"/>
      <c r="UBW391" s="281"/>
      <c r="UBX391" s="281"/>
      <c r="UBY391" s="281"/>
      <c r="UBZ391" s="281"/>
      <c r="UCA391" s="281"/>
      <c r="UCB391" s="281"/>
      <c r="UCC391" s="281"/>
      <c r="UCD391" s="281"/>
      <c r="UCE391" s="281"/>
      <c r="UCF391" s="281"/>
      <c r="UCG391" s="281"/>
      <c r="UCH391" s="281"/>
      <c r="UCI391" s="281"/>
      <c r="UCJ391" s="281"/>
      <c r="UCK391" s="281"/>
      <c r="UCL391" s="281"/>
      <c r="UCM391" s="281"/>
      <c r="UCN391" s="281"/>
      <c r="UCO391" s="281"/>
      <c r="UCP391" s="281"/>
      <c r="UCQ391" s="281"/>
      <c r="UCR391" s="281"/>
      <c r="UCS391" s="281"/>
      <c r="UCT391" s="281"/>
      <c r="UCU391" s="281"/>
      <c r="UCV391" s="281"/>
      <c r="UCW391" s="281"/>
      <c r="UCX391" s="281"/>
      <c r="UCY391" s="281"/>
      <c r="UCZ391" s="281"/>
      <c r="UDA391" s="281"/>
      <c r="UDB391" s="281"/>
      <c r="UDC391" s="281"/>
      <c r="UDD391" s="281"/>
      <c r="UDE391" s="281"/>
      <c r="UDF391" s="281"/>
      <c r="UDG391" s="281"/>
      <c r="UDH391" s="281"/>
      <c r="UDI391" s="281"/>
      <c r="UDJ391" s="281"/>
      <c r="UDK391" s="281"/>
      <c r="UDL391" s="281"/>
      <c r="UDM391" s="281"/>
      <c r="UDN391" s="281"/>
      <c r="UDO391" s="281"/>
      <c r="UDP391" s="281"/>
      <c r="UDQ391" s="281"/>
      <c r="UDR391" s="281"/>
      <c r="UDS391" s="281"/>
      <c r="UDT391" s="281"/>
      <c r="UDU391" s="281"/>
      <c r="UDV391" s="281"/>
      <c r="UDW391" s="281"/>
      <c r="UDX391" s="281"/>
      <c r="UDY391" s="281"/>
      <c r="UDZ391" s="281"/>
      <c r="UEA391" s="281"/>
      <c r="UEB391" s="281"/>
      <c r="UEC391" s="281"/>
      <c r="UED391" s="281"/>
      <c r="UEE391" s="281"/>
      <c r="UEF391" s="281"/>
      <c r="UEG391" s="281"/>
      <c r="UEH391" s="281"/>
      <c r="UEI391" s="281"/>
      <c r="UEJ391" s="281"/>
      <c r="UEK391" s="281"/>
      <c r="UEL391" s="281"/>
      <c r="UEM391" s="281"/>
      <c r="UEN391" s="281"/>
      <c r="UEO391" s="281"/>
      <c r="UEP391" s="281"/>
      <c r="UEQ391" s="281"/>
      <c r="UER391" s="281"/>
      <c r="UES391" s="281"/>
      <c r="UET391" s="281"/>
      <c r="UEU391" s="281"/>
      <c r="UEV391" s="281"/>
      <c r="UEW391" s="281"/>
      <c r="UEX391" s="281"/>
      <c r="UEY391" s="281"/>
      <c r="UEZ391" s="281"/>
      <c r="UFA391" s="281"/>
      <c r="UFB391" s="281"/>
      <c r="UFC391" s="281"/>
      <c r="UFD391" s="281"/>
      <c r="UFE391" s="281"/>
      <c r="UFF391" s="281"/>
      <c r="UFG391" s="281"/>
      <c r="UFH391" s="281"/>
      <c r="UFI391" s="281"/>
      <c r="UFJ391" s="281"/>
      <c r="UFK391" s="281"/>
      <c r="UFL391" s="281"/>
      <c r="UFM391" s="281"/>
      <c r="UFN391" s="281"/>
      <c r="UFO391" s="281"/>
      <c r="UFP391" s="281"/>
      <c r="UFQ391" s="281"/>
      <c r="UFR391" s="281"/>
      <c r="UFS391" s="281"/>
      <c r="UFT391" s="281"/>
      <c r="UFU391" s="281"/>
      <c r="UFV391" s="281"/>
      <c r="UFW391" s="281"/>
      <c r="UFX391" s="281"/>
      <c r="UFY391" s="281"/>
      <c r="UFZ391" s="281"/>
      <c r="UGA391" s="281"/>
      <c r="UGB391" s="281"/>
      <c r="UGC391" s="281"/>
      <c r="UGD391" s="281"/>
      <c r="UGE391" s="281"/>
      <c r="UGF391" s="281"/>
      <c r="UGG391" s="281"/>
      <c r="UGH391" s="281"/>
      <c r="UGI391" s="281"/>
      <c r="UGJ391" s="281"/>
      <c r="UGK391" s="281"/>
      <c r="UGL391" s="281"/>
      <c r="UGM391" s="281"/>
      <c r="UGN391" s="281"/>
      <c r="UGO391" s="281"/>
      <c r="UGP391" s="281"/>
      <c r="UGQ391" s="281"/>
      <c r="UGR391" s="281"/>
      <c r="UGS391" s="281"/>
      <c r="UGT391" s="281"/>
      <c r="UGU391" s="281"/>
      <c r="UGV391" s="281"/>
      <c r="UGW391" s="281"/>
      <c r="UGX391" s="281"/>
      <c r="UGY391" s="281"/>
      <c r="UGZ391" s="281"/>
      <c r="UHA391" s="281"/>
      <c r="UHB391" s="281"/>
      <c r="UHC391" s="281"/>
      <c r="UHD391" s="281"/>
      <c r="UHE391" s="281"/>
      <c r="UHF391" s="281"/>
      <c r="UHG391" s="281"/>
      <c r="UHH391" s="281"/>
      <c r="UHI391" s="281"/>
      <c r="UHJ391" s="281"/>
      <c r="UHK391" s="281"/>
      <c r="UHL391" s="281"/>
      <c r="UHM391" s="281"/>
      <c r="UHN391" s="281"/>
      <c r="UHO391" s="281"/>
      <c r="UHP391" s="281"/>
      <c r="UHQ391" s="281"/>
      <c r="UHR391" s="281"/>
      <c r="UHS391" s="281"/>
      <c r="UHT391" s="281"/>
      <c r="UHU391" s="281"/>
      <c r="UHV391" s="281"/>
      <c r="UHW391" s="281"/>
      <c r="UHX391" s="281"/>
      <c r="UHY391" s="281"/>
      <c r="UHZ391" s="281"/>
      <c r="UIA391" s="281"/>
      <c r="UIB391" s="281"/>
      <c r="UIC391" s="281"/>
      <c r="UID391" s="281"/>
      <c r="UIE391" s="281"/>
      <c r="UIF391" s="281"/>
      <c r="UIG391" s="281"/>
      <c r="UIH391" s="281"/>
      <c r="UII391" s="281"/>
      <c r="UIJ391" s="281"/>
      <c r="UIK391" s="281"/>
      <c r="UIL391" s="281"/>
      <c r="UIM391" s="281"/>
      <c r="UIN391" s="281"/>
      <c r="UIO391" s="281"/>
      <c r="UIP391" s="281"/>
      <c r="UIQ391" s="281"/>
      <c r="UIR391" s="281"/>
      <c r="UIS391" s="281"/>
      <c r="UIT391" s="281"/>
      <c r="UIU391" s="281"/>
      <c r="UIV391" s="281"/>
      <c r="UIW391" s="281"/>
      <c r="UIX391" s="281"/>
      <c r="UIY391" s="281"/>
      <c r="UIZ391" s="281"/>
      <c r="UJA391" s="281"/>
      <c r="UJB391" s="281"/>
      <c r="UJC391" s="281"/>
      <c r="UJD391" s="281"/>
      <c r="UJE391" s="281"/>
      <c r="UJF391" s="281"/>
      <c r="UJG391" s="281"/>
      <c r="UJH391" s="281"/>
      <c r="UJI391" s="281"/>
      <c r="UJJ391" s="281"/>
      <c r="UJK391" s="281"/>
      <c r="UJL391" s="281"/>
      <c r="UJM391" s="281"/>
      <c r="UJN391" s="281"/>
      <c r="UJO391" s="281"/>
      <c r="UJP391" s="281"/>
      <c r="UJQ391" s="281"/>
      <c r="UJR391" s="281"/>
      <c r="UJS391" s="281"/>
      <c r="UJT391" s="281"/>
      <c r="UJU391" s="281"/>
      <c r="UJV391" s="281"/>
      <c r="UJW391" s="281"/>
      <c r="UJX391" s="281"/>
      <c r="UJY391" s="281"/>
      <c r="UJZ391" s="281"/>
      <c r="UKA391" s="281"/>
      <c r="UKB391" s="281"/>
      <c r="UKC391" s="281"/>
      <c r="UKD391" s="281"/>
      <c r="UKE391" s="281"/>
      <c r="UKF391" s="281"/>
      <c r="UKG391" s="281"/>
      <c r="UKH391" s="281"/>
      <c r="UKI391" s="281"/>
      <c r="UKJ391" s="281"/>
      <c r="UKK391" s="281"/>
      <c r="UKL391" s="281"/>
      <c r="UKM391" s="281"/>
      <c r="UKN391" s="281"/>
      <c r="UKO391" s="281"/>
      <c r="UKP391" s="281"/>
      <c r="UKQ391" s="281"/>
      <c r="UKR391" s="281"/>
      <c r="UKS391" s="281"/>
      <c r="UKT391" s="281"/>
      <c r="UKU391" s="281"/>
      <c r="UKV391" s="281"/>
      <c r="UKW391" s="281"/>
      <c r="UKX391" s="281"/>
      <c r="UKY391" s="281"/>
      <c r="UKZ391" s="281"/>
      <c r="ULA391" s="281"/>
      <c r="ULB391" s="281"/>
      <c r="ULC391" s="281"/>
      <c r="ULD391" s="281"/>
      <c r="ULE391" s="281"/>
      <c r="ULF391" s="281"/>
      <c r="ULG391" s="281"/>
      <c r="ULH391" s="281"/>
      <c r="ULI391" s="281"/>
      <c r="ULJ391" s="281"/>
      <c r="ULK391" s="281"/>
      <c r="ULL391" s="281"/>
      <c r="ULM391" s="281"/>
      <c r="ULN391" s="281"/>
      <c r="ULO391" s="281"/>
      <c r="ULP391" s="281"/>
      <c r="ULQ391" s="281"/>
      <c r="ULR391" s="281"/>
      <c r="ULS391" s="281"/>
      <c r="ULT391" s="281"/>
      <c r="ULU391" s="281"/>
      <c r="ULV391" s="281"/>
      <c r="ULW391" s="281"/>
      <c r="ULX391" s="281"/>
      <c r="ULY391" s="281"/>
      <c r="ULZ391" s="281"/>
      <c r="UMA391" s="281"/>
      <c r="UMB391" s="281"/>
      <c r="UMC391" s="281"/>
      <c r="UMD391" s="281"/>
      <c r="UME391" s="281"/>
      <c r="UMF391" s="281"/>
      <c r="UMG391" s="281"/>
      <c r="UMH391" s="281"/>
      <c r="UMI391" s="281"/>
      <c r="UMJ391" s="281"/>
      <c r="UMK391" s="281"/>
      <c r="UML391" s="281"/>
      <c r="UMM391" s="281"/>
      <c r="UMN391" s="281"/>
      <c r="UMO391" s="281"/>
      <c r="UMP391" s="281"/>
      <c r="UMQ391" s="281"/>
      <c r="UMR391" s="281"/>
      <c r="UMS391" s="281"/>
      <c r="UMT391" s="281"/>
      <c r="UMU391" s="281"/>
      <c r="UMV391" s="281"/>
      <c r="UMW391" s="281"/>
      <c r="UMX391" s="281"/>
      <c r="UMY391" s="281"/>
      <c r="UMZ391" s="281"/>
      <c r="UNA391" s="281"/>
      <c r="UNB391" s="281"/>
      <c r="UNC391" s="281"/>
      <c r="UND391" s="281"/>
      <c r="UNE391" s="281"/>
      <c r="UNF391" s="281"/>
      <c r="UNG391" s="281"/>
      <c r="UNH391" s="281"/>
      <c r="UNI391" s="281"/>
      <c r="UNJ391" s="281"/>
      <c r="UNK391" s="281"/>
      <c r="UNL391" s="281"/>
      <c r="UNM391" s="281"/>
      <c r="UNN391" s="281"/>
      <c r="UNO391" s="281"/>
      <c r="UNP391" s="281"/>
      <c r="UNQ391" s="281"/>
      <c r="UNR391" s="281"/>
      <c r="UNS391" s="281"/>
      <c r="UNT391" s="281"/>
      <c r="UNU391" s="281"/>
      <c r="UNV391" s="281"/>
      <c r="UNW391" s="281"/>
      <c r="UNX391" s="281"/>
      <c r="UNY391" s="281"/>
      <c r="UNZ391" s="281"/>
      <c r="UOA391" s="281"/>
      <c r="UOB391" s="281"/>
      <c r="UOC391" s="281"/>
      <c r="UOD391" s="281"/>
      <c r="UOE391" s="281"/>
      <c r="UOF391" s="281"/>
      <c r="UOG391" s="281"/>
      <c r="UOH391" s="281"/>
      <c r="UOI391" s="281"/>
      <c r="UOJ391" s="281"/>
      <c r="UOK391" s="281"/>
      <c r="UOL391" s="281"/>
      <c r="UOM391" s="281"/>
      <c r="UON391" s="281"/>
      <c r="UOO391" s="281"/>
      <c r="UOP391" s="281"/>
      <c r="UOQ391" s="281"/>
      <c r="UOR391" s="281"/>
      <c r="UOS391" s="281"/>
      <c r="UOT391" s="281"/>
      <c r="UOU391" s="281"/>
      <c r="UOV391" s="281"/>
      <c r="UOW391" s="281"/>
      <c r="UOX391" s="281"/>
      <c r="UOY391" s="281"/>
      <c r="UOZ391" s="281"/>
      <c r="UPA391" s="281"/>
      <c r="UPB391" s="281"/>
      <c r="UPC391" s="281"/>
      <c r="UPD391" s="281"/>
      <c r="UPE391" s="281"/>
      <c r="UPF391" s="281"/>
      <c r="UPG391" s="281"/>
      <c r="UPH391" s="281"/>
      <c r="UPI391" s="281"/>
      <c r="UPJ391" s="281"/>
      <c r="UPK391" s="281"/>
      <c r="UPL391" s="281"/>
      <c r="UPM391" s="281"/>
      <c r="UPN391" s="281"/>
      <c r="UPO391" s="281"/>
      <c r="UPP391" s="281"/>
      <c r="UPQ391" s="281"/>
      <c r="UPR391" s="281"/>
      <c r="UPS391" s="281"/>
      <c r="UPT391" s="281"/>
      <c r="UPU391" s="281"/>
      <c r="UPV391" s="281"/>
      <c r="UPW391" s="281"/>
      <c r="UPX391" s="281"/>
      <c r="UPY391" s="281"/>
      <c r="UPZ391" s="281"/>
      <c r="UQA391" s="281"/>
      <c r="UQB391" s="281"/>
      <c r="UQC391" s="281"/>
      <c r="UQD391" s="281"/>
      <c r="UQE391" s="281"/>
      <c r="UQF391" s="281"/>
      <c r="UQG391" s="281"/>
      <c r="UQH391" s="281"/>
      <c r="UQI391" s="281"/>
      <c r="UQJ391" s="281"/>
      <c r="UQK391" s="281"/>
      <c r="UQL391" s="281"/>
      <c r="UQM391" s="281"/>
      <c r="UQN391" s="281"/>
      <c r="UQO391" s="281"/>
      <c r="UQP391" s="281"/>
      <c r="UQQ391" s="281"/>
      <c r="UQR391" s="281"/>
      <c r="UQS391" s="281"/>
      <c r="UQT391" s="281"/>
      <c r="UQU391" s="281"/>
      <c r="UQV391" s="281"/>
      <c r="UQW391" s="281"/>
      <c r="UQX391" s="281"/>
      <c r="UQY391" s="281"/>
      <c r="UQZ391" s="281"/>
      <c r="URA391" s="281"/>
      <c r="URB391" s="281"/>
      <c r="URC391" s="281"/>
      <c r="URD391" s="281"/>
      <c r="URE391" s="281"/>
      <c r="URF391" s="281"/>
      <c r="URG391" s="281"/>
      <c r="URH391" s="281"/>
      <c r="URI391" s="281"/>
      <c r="URJ391" s="281"/>
      <c r="URK391" s="281"/>
      <c r="URL391" s="281"/>
      <c r="URM391" s="281"/>
      <c r="URN391" s="281"/>
      <c r="URO391" s="281"/>
      <c r="URP391" s="281"/>
      <c r="URQ391" s="281"/>
      <c r="URR391" s="281"/>
      <c r="URS391" s="281"/>
      <c r="URT391" s="281"/>
      <c r="URU391" s="281"/>
      <c r="URV391" s="281"/>
      <c r="URW391" s="281"/>
      <c r="URX391" s="281"/>
      <c r="URY391" s="281"/>
      <c r="URZ391" s="281"/>
      <c r="USA391" s="281"/>
      <c r="USB391" s="281"/>
      <c r="USC391" s="281"/>
      <c r="USD391" s="281"/>
      <c r="USE391" s="281"/>
      <c r="USF391" s="281"/>
      <c r="USG391" s="281"/>
      <c r="USH391" s="281"/>
      <c r="USI391" s="281"/>
      <c r="USJ391" s="281"/>
      <c r="USK391" s="281"/>
      <c r="USL391" s="281"/>
      <c r="USM391" s="281"/>
      <c r="USN391" s="281"/>
      <c r="USO391" s="281"/>
      <c r="USP391" s="281"/>
      <c r="USQ391" s="281"/>
      <c r="USR391" s="281"/>
      <c r="USS391" s="281"/>
      <c r="UST391" s="281"/>
      <c r="USU391" s="281"/>
      <c r="USV391" s="281"/>
      <c r="USW391" s="281"/>
      <c r="USX391" s="281"/>
      <c r="USY391" s="281"/>
      <c r="USZ391" s="281"/>
      <c r="UTA391" s="281"/>
      <c r="UTB391" s="281"/>
      <c r="UTC391" s="281"/>
      <c r="UTD391" s="281"/>
      <c r="UTE391" s="281"/>
      <c r="UTF391" s="281"/>
      <c r="UTG391" s="281"/>
      <c r="UTH391" s="281"/>
      <c r="UTI391" s="281"/>
      <c r="UTJ391" s="281"/>
      <c r="UTK391" s="281"/>
      <c r="UTL391" s="281"/>
      <c r="UTM391" s="281"/>
      <c r="UTN391" s="281"/>
      <c r="UTO391" s="281"/>
      <c r="UTP391" s="281"/>
      <c r="UTQ391" s="281"/>
      <c r="UTR391" s="281"/>
      <c r="UTS391" s="281"/>
      <c r="UTT391" s="281"/>
      <c r="UTU391" s="281"/>
      <c r="UTV391" s="281"/>
      <c r="UTW391" s="281"/>
      <c r="UTX391" s="281"/>
      <c r="UTY391" s="281"/>
      <c r="UTZ391" s="281"/>
      <c r="UUA391" s="281"/>
      <c r="UUB391" s="281"/>
      <c r="UUC391" s="281"/>
      <c r="UUD391" s="281"/>
      <c r="UUE391" s="281"/>
      <c r="UUF391" s="281"/>
      <c r="UUG391" s="281"/>
      <c r="UUH391" s="281"/>
      <c r="UUI391" s="281"/>
      <c r="UUJ391" s="281"/>
      <c r="UUK391" s="281"/>
      <c r="UUL391" s="281"/>
      <c r="UUM391" s="281"/>
      <c r="UUN391" s="281"/>
      <c r="UUO391" s="281"/>
      <c r="UUP391" s="281"/>
      <c r="UUQ391" s="281"/>
      <c r="UUR391" s="281"/>
      <c r="UUS391" s="281"/>
      <c r="UUT391" s="281"/>
      <c r="UUU391" s="281"/>
      <c r="UUV391" s="281"/>
      <c r="UUW391" s="281"/>
      <c r="UUX391" s="281"/>
      <c r="UUY391" s="281"/>
      <c r="UUZ391" s="281"/>
      <c r="UVA391" s="281"/>
      <c r="UVB391" s="281"/>
      <c r="UVC391" s="281"/>
      <c r="UVD391" s="281"/>
      <c r="UVE391" s="281"/>
      <c r="UVF391" s="281"/>
      <c r="UVG391" s="281"/>
      <c r="UVH391" s="281"/>
      <c r="UVI391" s="281"/>
      <c r="UVJ391" s="281"/>
      <c r="UVK391" s="281"/>
      <c r="UVL391" s="281"/>
      <c r="UVM391" s="281"/>
      <c r="UVN391" s="281"/>
      <c r="UVO391" s="281"/>
      <c r="UVP391" s="281"/>
      <c r="UVQ391" s="281"/>
      <c r="UVR391" s="281"/>
      <c r="UVS391" s="281"/>
      <c r="UVT391" s="281"/>
      <c r="UVU391" s="281"/>
      <c r="UVV391" s="281"/>
      <c r="UVW391" s="281"/>
      <c r="UVX391" s="281"/>
      <c r="UVY391" s="281"/>
      <c r="UVZ391" s="281"/>
      <c r="UWA391" s="281"/>
      <c r="UWB391" s="281"/>
      <c r="UWC391" s="281"/>
      <c r="UWD391" s="281"/>
      <c r="UWE391" s="281"/>
      <c r="UWF391" s="281"/>
      <c r="UWG391" s="281"/>
      <c r="UWH391" s="281"/>
      <c r="UWI391" s="281"/>
      <c r="UWJ391" s="281"/>
      <c r="UWK391" s="281"/>
      <c r="UWL391" s="281"/>
      <c r="UWM391" s="281"/>
      <c r="UWN391" s="281"/>
      <c r="UWO391" s="281"/>
      <c r="UWP391" s="281"/>
      <c r="UWQ391" s="281"/>
      <c r="UWR391" s="281"/>
      <c r="UWS391" s="281"/>
      <c r="UWT391" s="281"/>
      <c r="UWU391" s="281"/>
      <c r="UWV391" s="281"/>
      <c r="UWW391" s="281"/>
      <c r="UWX391" s="281"/>
      <c r="UWY391" s="281"/>
      <c r="UWZ391" s="281"/>
      <c r="UXA391" s="281"/>
      <c r="UXB391" s="281"/>
      <c r="UXC391" s="281"/>
      <c r="UXD391" s="281"/>
      <c r="UXE391" s="281"/>
      <c r="UXF391" s="281"/>
      <c r="UXG391" s="281"/>
      <c r="UXH391" s="281"/>
      <c r="UXI391" s="281"/>
      <c r="UXJ391" s="281"/>
      <c r="UXK391" s="281"/>
      <c r="UXL391" s="281"/>
      <c r="UXM391" s="281"/>
      <c r="UXN391" s="281"/>
      <c r="UXO391" s="281"/>
      <c r="UXP391" s="281"/>
      <c r="UXQ391" s="281"/>
      <c r="UXR391" s="281"/>
      <c r="UXS391" s="281"/>
      <c r="UXT391" s="281"/>
      <c r="UXU391" s="281"/>
      <c r="UXV391" s="281"/>
      <c r="UXW391" s="281"/>
      <c r="UXX391" s="281"/>
      <c r="UXY391" s="281"/>
      <c r="UXZ391" s="281"/>
      <c r="UYA391" s="281"/>
      <c r="UYB391" s="281"/>
      <c r="UYC391" s="281"/>
      <c r="UYD391" s="281"/>
      <c r="UYE391" s="281"/>
      <c r="UYF391" s="281"/>
      <c r="UYG391" s="281"/>
      <c r="UYH391" s="281"/>
      <c r="UYI391" s="281"/>
      <c r="UYJ391" s="281"/>
      <c r="UYK391" s="281"/>
      <c r="UYL391" s="281"/>
      <c r="UYM391" s="281"/>
      <c r="UYN391" s="281"/>
      <c r="UYO391" s="281"/>
      <c r="UYP391" s="281"/>
      <c r="UYQ391" s="281"/>
      <c r="UYR391" s="281"/>
      <c r="UYS391" s="281"/>
      <c r="UYT391" s="281"/>
      <c r="UYU391" s="281"/>
      <c r="UYV391" s="281"/>
      <c r="UYW391" s="281"/>
      <c r="UYX391" s="281"/>
      <c r="UYY391" s="281"/>
      <c r="UYZ391" s="281"/>
      <c r="UZA391" s="281"/>
      <c r="UZB391" s="281"/>
      <c r="UZC391" s="281"/>
      <c r="UZD391" s="281"/>
      <c r="UZE391" s="281"/>
      <c r="UZF391" s="281"/>
      <c r="UZG391" s="281"/>
      <c r="UZH391" s="281"/>
      <c r="UZI391" s="281"/>
      <c r="UZJ391" s="281"/>
      <c r="UZK391" s="281"/>
      <c r="UZL391" s="281"/>
      <c r="UZM391" s="281"/>
      <c r="UZN391" s="281"/>
      <c r="UZO391" s="281"/>
      <c r="UZP391" s="281"/>
      <c r="UZQ391" s="281"/>
      <c r="UZR391" s="281"/>
      <c r="UZS391" s="281"/>
      <c r="UZT391" s="281"/>
      <c r="UZU391" s="281"/>
      <c r="UZV391" s="281"/>
      <c r="UZW391" s="281"/>
      <c r="UZX391" s="281"/>
      <c r="UZY391" s="281"/>
      <c r="UZZ391" s="281"/>
      <c r="VAA391" s="281"/>
      <c r="VAB391" s="281"/>
      <c r="VAC391" s="281"/>
      <c r="VAD391" s="281"/>
      <c r="VAE391" s="281"/>
      <c r="VAF391" s="281"/>
      <c r="VAG391" s="281"/>
      <c r="VAH391" s="281"/>
      <c r="VAI391" s="281"/>
      <c r="VAJ391" s="281"/>
      <c r="VAK391" s="281"/>
      <c r="VAL391" s="281"/>
      <c r="VAM391" s="281"/>
      <c r="VAN391" s="281"/>
      <c r="VAO391" s="281"/>
      <c r="VAP391" s="281"/>
      <c r="VAQ391" s="281"/>
      <c r="VAR391" s="281"/>
      <c r="VAS391" s="281"/>
      <c r="VAT391" s="281"/>
      <c r="VAU391" s="281"/>
      <c r="VAV391" s="281"/>
      <c r="VAW391" s="281"/>
      <c r="VAX391" s="281"/>
      <c r="VAY391" s="281"/>
      <c r="VAZ391" s="281"/>
      <c r="VBA391" s="281"/>
      <c r="VBB391" s="281"/>
      <c r="VBC391" s="281"/>
      <c r="VBD391" s="281"/>
      <c r="VBE391" s="281"/>
      <c r="VBF391" s="281"/>
      <c r="VBG391" s="281"/>
      <c r="VBH391" s="281"/>
      <c r="VBI391" s="281"/>
      <c r="VBJ391" s="281"/>
      <c r="VBK391" s="281"/>
      <c r="VBL391" s="281"/>
      <c r="VBM391" s="281"/>
      <c r="VBN391" s="281"/>
      <c r="VBO391" s="281"/>
      <c r="VBP391" s="281"/>
      <c r="VBQ391" s="281"/>
      <c r="VBR391" s="281"/>
      <c r="VBS391" s="281"/>
      <c r="VBT391" s="281"/>
      <c r="VBU391" s="281"/>
      <c r="VBV391" s="281"/>
      <c r="VBW391" s="281"/>
      <c r="VBX391" s="281"/>
      <c r="VBY391" s="281"/>
      <c r="VBZ391" s="281"/>
      <c r="VCA391" s="281"/>
      <c r="VCB391" s="281"/>
      <c r="VCC391" s="281"/>
      <c r="VCD391" s="281"/>
      <c r="VCE391" s="281"/>
      <c r="VCF391" s="281"/>
      <c r="VCG391" s="281"/>
      <c r="VCH391" s="281"/>
      <c r="VCI391" s="281"/>
      <c r="VCJ391" s="281"/>
      <c r="VCK391" s="281"/>
      <c r="VCL391" s="281"/>
      <c r="VCM391" s="281"/>
      <c r="VCN391" s="281"/>
      <c r="VCO391" s="281"/>
      <c r="VCP391" s="281"/>
      <c r="VCQ391" s="281"/>
      <c r="VCR391" s="281"/>
      <c r="VCS391" s="281"/>
      <c r="VCT391" s="281"/>
      <c r="VCU391" s="281"/>
      <c r="VCV391" s="281"/>
      <c r="VCW391" s="281"/>
      <c r="VCX391" s="281"/>
      <c r="VCY391" s="281"/>
      <c r="VCZ391" s="281"/>
      <c r="VDA391" s="281"/>
      <c r="VDB391" s="281"/>
      <c r="VDC391" s="281"/>
      <c r="VDD391" s="281"/>
      <c r="VDE391" s="281"/>
      <c r="VDF391" s="281"/>
      <c r="VDG391" s="281"/>
      <c r="VDH391" s="281"/>
      <c r="VDI391" s="281"/>
      <c r="VDJ391" s="281"/>
      <c r="VDK391" s="281"/>
      <c r="VDL391" s="281"/>
      <c r="VDM391" s="281"/>
      <c r="VDN391" s="281"/>
      <c r="VDO391" s="281"/>
      <c r="VDP391" s="281"/>
      <c r="VDQ391" s="281"/>
      <c r="VDR391" s="281"/>
      <c r="VDS391" s="281"/>
      <c r="VDT391" s="281"/>
      <c r="VDU391" s="281"/>
      <c r="VDV391" s="281"/>
      <c r="VDW391" s="281"/>
      <c r="VDX391" s="281"/>
      <c r="VDY391" s="281"/>
      <c r="VDZ391" s="281"/>
      <c r="VEA391" s="281"/>
      <c r="VEB391" s="281"/>
      <c r="VEC391" s="281"/>
      <c r="VED391" s="281"/>
      <c r="VEE391" s="281"/>
      <c r="VEF391" s="281"/>
      <c r="VEG391" s="281"/>
      <c r="VEH391" s="281"/>
      <c r="VEI391" s="281"/>
      <c r="VEJ391" s="281"/>
      <c r="VEK391" s="281"/>
      <c r="VEL391" s="281"/>
      <c r="VEM391" s="281"/>
      <c r="VEN391" s="281"/>
      <c r="VEO391" s="281"/>
      <c r="VEP391" s="281"/>
      <c r="VEQ391" s="281"/>
      <c r="VER391" s="281"/>
      <c r="VES391" s="281"/>
      <c r="VET391" s="281"/>
      <c r="VEU391" s="281"/>
      <c r="VEV391" s="281"/>
      <c r="VEW391" s="281"/>
      <c r="VEX391" s="281"/>
      <c r="VEY391" s="281"/>
      <c r="VEZ391" s="281"/>
      <c r="VFA391" s="281"/>
      <c r="VFB391" s="281"/>
      <c r="VFC391" s="281"/>
      <c r="VFD391" s="281"/>
      <c r="VFE391" s="281"/>
      <c r="VFF391" s="281"/>
      <c r="VFG391" s="281"/>
      <c r="VFH391" s="281"/>
      <c r="VFI391" s="281"/>
      <c r="VFJ391" s="281"/>
      <c r="VFK391" s="281"/>
      <c r="VFL391" s="281"/>
      <c r="VFM391" s="281"/>
      <c r="VFN391" s="281"/>
      <c r="VFO391" s="281"/>
      <c r="VFP391" s="281"/>
      <c r="VFQ391" s="281"/>
      <c r="VFR391" s="281"/>
      <c r="VFS391" s="281"/>
      <c r="VFT391" s="281"/>
      <c r="VFU391" s="281"/>
      <c r="VFV391" s="281"/>
      <c r="VFW391" s="281"/>
      <c r="VFX391" s="281"/>
      <c r="VFY391" s="281"/>
      <c r="VFZ391" s="281"/>
      <c r="VGA391" s="281"/>
      <c r="VGB391" s="281"/>
      <c r="VGC391" s="281"/>
      <c r="VGD391" s="281"/>
      <c r="VGE391" s="281"/>
      <c r="VGF391" s="281"/>
      <c r="VGG391" s="281"/>
      <c r="VGH391" s="281"/>
      <c r="VGI391" s="281"/>
      <c r="VGJ391" s="281"/>
      <c r="VGK391" s="281"/>
      <c r="VGL391" s="281"/>
      <c r="VGM391" s="281"/>
      <c r="VGN391" s="281"/>
      <c r="VGO391" s="281"/>
      <c r="VGP391" s="281"/>
      <c r="VGQ391" s="281"/>
      <c r="VGR391" s="281"/>
      <c r="VGS391" s="281"/>
      <c r="VGT391" s="281"/>
      <c r="VGU391" s="281"/>
      <c r="VGV391" s="281"/>
      <c r="VGW391" s="281"/>
      <c r="VGX391" s="281"/>
      <c r="VGY391" s="281"/>
      <c r="VGZ391" s="281"/>
      <c r="VHA391" s="281"/>
      <c r="VHB391" s="281"/>
      <c r="VHC391" s="281"/>
      <c r="VHD391" s="281"/>
      <c r="VHE391" s="281"/>
      <c r="VHF391" s="281"/>
      <c r="VHG391" s="281"/>
      <c r="VHH391" s="281"/>
      <c r="VHI391" s="281"/>
      <c r="VHJ391" s="281"/>
      <c r="VHK391" s="281"/>
      <c r="VHL391" s="281"/>
      <c r="VHM391" s="281"/>
      <c r="VHN391" s="281"/>
      <c r="VHO391" s="281"/>
      <c r="VHP391" s="281"/>
      <c r="VHQ391" s="281"/>
      <c r="VHR391" s="281"/>
      <c r="VHS391" s="281"/>
      <c r="VHT391" s="281"/>
      <c r="VHU391" s="281"/>
      <c r="VHV391" s="281"/>
      <c r="VHW391" s="281"/>
      <c r="VHX391" s="281"/>
      <c r="VHY391" s="281"/>
      <c r="VHZ391" s="281"/>
      <c r="VIA391" s="281"/>
      <c r="VIB391" s="281"/>
      <c r="VIC391" s="281"/>
      <c r="VID391" s="281"/>
      <c r="VIE391" s="281"/>
      <c r="VIF391" s="281"/>
      <c r="VIG391" s="281"/>
      <c r="VIH391" s="281"/>
      <c r="VII391" s="281"/>
      <c r="VIJ391" s="281"/>
      <c r="VIK391" s="281"/>
      <c r="VIL391" s="281"/>
      <c r="VIM391" s="281"/>
      <c r="VIN391" s="281"/>
      <c r="VIO391" s="281"/>
      <c r="VIP391" s="281"/>
      <c r="VIQ391" s="281"/>
      <c r="VIR391" s="281"/>
      <c r="VIS391" s="281"/>
      <c r="VIT391" s="281"/>
      <c r="VIU391" s="281"/>
      <c r="VIV391" s="281"/>
      <c r="VIW391" s="281"/>
      <c r="VIX391" s="281"/>
      <c r="VIY391" s="281"/>
      <c r="VIZ391" s="281"/>
      <c r="VJA391" s="281"/>
      <c r="VJB391" s="281"/>
      <c r="VJC391" s="281"/>
      <c r="VJD391" s="281"/>
      <c r="VJE391" s="281"/>
      <c r="VJF391" s="281"/>
      <c r="VJG391" s="281"/>
      <c r="VJH391" s="281"/>
      <c r="VJI391" s="281"/>
      <c r="VJJ391" s="281"/>
      <c r="VJK391" s="281"/>
      <c r="VJL391" s="281"/>
      <c r="VJM391" s="281"/>
      <c r="VJN391" s="281"/>
      <c r="VJO391" s="281"/>
      <c r="VJP391" s="281"/>
      <c r="VJQ391" s="281"/>
      <c r="VJR391" s="281"/>
      <c r="VJS391" s="281"/>
      <c r="VJT391" s="281"/>
      <c r="VJU391" s="281"/>
      <c r="VJV391" s="281"/>
      <c r="VJW391" s="281"/>
      <c r="VJX391" s="281"/>
      <c r="VJY391" s="281"/>
      <c r="VJZ391" s="281"/>
      <c r="VKA391" s="281"/>
      <c r="VKB391" s="281"/>
      <c r="VKC391" s="281"/>
      <c r="VKD391" s="281"/>
      <c r="VKE391" s="281"/>
      <c r="VKF391" s="281"/>
      <c r="VKG391" s="281"/>
      <c r="VKH391" s="281"/>
      <c r="VKI391" s="281"/>
      <c r="VKJ391" s="281"/>
      <c r="VKK391" s="281"/>
      <c r="VKL391" s="281"/>
      <c r="VKM391" s="281"/>
      <c r="VKN391" s="281"/>
      <c r="VKO391" s="281"/>
      <c r="VKP391" s="281"/>
      <c r="VKQ391" s="281"/>
      <c r="VKR391" s="281"/>
      <c r="VKS391" s="281"/>
      <c r="VKT391" s="281"/>
      <c r="VKU391" s="281"/>
      <c r="VKV391" s="281"/>
      <c r="VKW391" s="281"/>
      <c r="VKX391" s="281"/>
      <c r="VKY391" s="281"/>
      <c r="VKZ391" s="281"/>
      <c r="VLA391" s="281"/>
      <c r="VLB391" s="281"/>
      <c r="VLC391" s="281"/>
      <c r="VLD391" s="281"/>
      <c r="VLE391" s="281"/>
      <c r="VLF391" s="281"/>
      <c r="VLG391" s="281"/>
      <c r="VLH391" s="281"/>
      <c r="VLI391" s="281"/>
      <c r="VLJ391" s="281"/>
      <c r="VLK391" s="281"/>
      <c r="VLL391" s="281"/>
      <c r="VLM391" s="281"/>
      <c r="VLN391" s="281"/>
      <c r="VLO391" s="281"/>
      <c r="VLP391" s="281"/>
      <c r="VLQ391" s="281"/>
      <c r="VLR391" s="281"/>
      <c r="VLS391" s="281"/>
      <c r="VLT391" s="281"/>
      <c r="VLU391" s="281"/>
      <c r="VLV391" s="281"/>
      <c r="VLW391" s="281"/>
      <c r="VLX391" s="281"/>
      <c r="VLY391" s="281"/>
      <c r="VLZ391" s="281"/>
      <c r="VMA391" s="281"/>
      <c r="VMB391" s="281"/>
      <c r="VMC391" s="281"/>
      <c r="VMD391" s="281"/>
      <c r="VME391" s="281"/>
      <c r="VMF391" s="281"/>
      <c r="VMG391" s="281"/>
      <c r="VMH391" s="281"/>
      <c r="VMI391" s="281"/>
      <c r="VMJ391" s="281"/>
      <c r="VMK391" s="281"/>
      <c r="VML391" s="281"/>
      <c r="VMM391" s="281"/>
      <c r="VMN391" s="281"/>
      <c r="VMO391" s="281"/>
      <c r="VMP391" s="281"/>
      <c r="VMQ391" s="281"/>
      <c r="VMR391" s="281"/>
      <c r="VMS391" s="281"/>
      <c r="VMT391" s="281"/>
      <c r="VMU391" s="281"/>
      <c r="VMV391" s="281"/>
      <c r="VMW391" s="281"/>
      <c r="VMX391" s="281"/>
      <c r="VMY391" s="281"/>
      <c r="VMZ391" s="281"/>
      <c r="VNA391" s="281"/>
      <c r="VNB391" s="281"/>
      <c r="VNC391" s="281"/>
      <c r="VND391" s="281"/>
      <c r="VNE391" s="281"/>
      <c r="VNF391" s="281"/>
      <c r="VNG391" s="281"/>
      <c r="VNH391" s="281"/>
      <c r="VNI391" s="281"/>
      <c r="VNJ391" s="281"/>
      <c r="VNK391" s="281"/>
      <c r="VNL391" s="281"/>
      <c r="VNM391" s="281"/>
      <c r="VNN391" s="281"/>
      <c r="VNO391" s="281"/>
      <c r="VNP391" s="281"/>
      <c r="VNQ391" s="281"/>
      <c r="VNR391" s="281"/>
      <c r="VNS391" s="281"/>
      <c r="VNT391" s="281"/>
      <c r="VNU391" s="281"/>
      <c r="VNV391" s="281"/>
      <c r="VNW391" s="281"/>
      <c r="VNX391" s="281"/>
      <c r="VNY391" s="281"/>
      <c r="VNZ391" s="281"/>
      <c r="VOA391" s="281"/>
      <c r="VOB391" s="281"/>
      <c r="VOC391" s="281"/>
      <c r="VOD391" s="281"/>
      <c r="VOE391" s="281"/>
      <c r="VOF391" s="281"/>
      <c r="VOG391" s="281"/>
      <c r="VOH391" s="281"/>
      <c r="VOI391" s="281"/>
      <c r="VOJ391" s="281"/>
      <c r="VOK391" s="281"/>
      <c r="VOL391" s="281"/>
      <c r="VOM391" s="281"/>
      <c r="VON391" s="281"/>
      <c r="VOO391" s="281"/>
      <c r="VOP391" s="281"/>
      <c r="VOQ391" s="281"/>
      <c r="VOR391" s="281"/>
      <c r="VOS391" s="281"/>
      <c r="VOT391" s="281"/>
      <c r="VOU391" s="281"/>
      <c r="VOV391" s="281"/>
      <c r="VOW391" s="281"/>
      <c r="VOX391" s="281"/>
      <c r="VOY391" s="281"/>
      <c r="VOZ391" s="281"/>
      <c r="VPA391" s="281"/>
      <c r="VPB391" s="281"/>
      <c r="VPC391" s="281"/>
      <c r="VPD391" s="281"/>
      <c r="VPE391" s="281"/>
      <c r="VPF391" s="281"/>
      <c r="VPG391" s="281"/>
      <c r="VPH391" s="281"/>
      <c r="VPI391" s="281"/>
      <c r="VPJ391" s="281"/>
      <c r="VPK391" s="281"/>
      <c r="VPL391" s="281"/>
      <c r="VPM391" s="281"/>
      <c r="VPN391" s="281"/>
      <c r="VPO391" s="281"/>
      <c r="VPP391" s="281"/>
      <c r="VPQ391" s="281"/>
      <c r="VPR391" s="281"/>
      <c r="VPS391" s="281"/>
      <c r="VPT391" s="281"/>
      <c r="VPU391" s="281"/>
      <c r="VPV391" s="281"/>
      <c r="VPW391" s="281"/>
      <c r="VPX391" s="281"/>
      <c r="VPY391" s="281"/>
      <c r="VPZ391" s="281"/>
      <c r="VQA391" s="281"/>
      <c r="VQB391" s="281"/>
      <c r="VQC391" s="281"/>
      <c r="VQD391" s="281"/>
      <c r="VQE391" s="281"/>
      <c r="VQF391" s="281"/>
      <c r="VQG391" s="281"/>
      <c r="VQH391" s="281"/>
      <c r="VQI391" s="281"/>
      <c r="VQJ391" s="281"/>
      <c r="VQK391" s="281"/>
      <c r="VQL391" s="281"/>
      <c r="VQM391" s="281"/>
      <c r="VQN391" s="281"/>
      <c r="VQO391" s="281"/>
      <c r="VQP391" s="281"/>
      <c r="VQQ391" s="281"/>
      <c r="VQR391" s="281"/>
      <c r="VQS391" s="281"/>
      <c r="VQT391" s="281"/>
      <c r="VQU391" s="281"/>
      <c r="VQV391" s="281"/>
      <c r="VQW391" s="281"/>
      <c r="VQX391" s="281"/>
      <c r="VQY391" s="281"/>
      <c r="VQZ391" s="281"/>
      <c r="VRA391" s="281"/>
      <c r="VRB391" s="281"/>
      <c r="VRC391" s="281"/>
      <c r="VRD391" s="281"/>
      <c r="VRE391" s="281"/>
      <c r="VRF391" s="281"/>
      <c r="VRG391" s="281"/>
      <c r="VRH391" s="281"/>
      <c r="VRI391" s="281"/>
      <c r="VRJ391" s="281"/>
      <c r="VRK391" s="281"/>
      <c r="VRL391" s="281"/>
      <c r="VRM391" s="281"/>
      <c r="VRN391" s="281"/>
      <c r="VRO391" s="281"/>
      <c r="VRP391" s="281"/>
      <c r="VRQ391" s="281"/>
      <c r="VRR391" s="281"/>
      <c r="VRS391" s="281"/>
      <c r="VRT391" s="281"/>
      <c r="VRU391" s="281"/>
      <c r="VRV391" s="281"/>
      <c r="VRW391" s="281"/>
      <c r="VRX391" s="281"/>
      <c r="VRY391" s="281"/>
      <c r="VRZ391" s="281"/>
      <c r="VSA391" s="281"/>
      <c r="VSB391" s="281"/>
      <c r="VSC391" s="281"/>
      <c r="VSD391" s="281"/>
      <c r="VSE391" s="281"/>
      <c r="VSF391" s="281"/>
      <c r="VSG391" s="281"/>
      <c r="VSH391" s="281"/>
      <c r="VSI391" s="281"/>
      <c r="VSJ391" s="281"/>
      <c r="VSK391" s="281"/>
      <c r="VSL391" s="281"/>
      <c r="VSM391" s="281"/>
      <c r="VSN391" s="281"/>
      <c r="VSO391" s="281"/>
      <c r="VSP391" s="281"/>
      <c r="VSQ391" s="281"/>
      <c r="VSR391" s="281"/>
      <c r="VSS391" s="281"/>
      <c r="VST391" s="281"/>
      <c r="VSU391" s="281"/>
      <c r="VSV391" s="281"/>
      <c r="VSW391" s="281"/>
      <c r="VSX391" s="281"/>
      <c r="VSY391" s="281"/>
      <c r="VSZ391" s="281"/>
      <c r="VTA391" s="281"/>
      <c r="VTB391" s="281"/>
      <c r="VTC391" s="281"/>
      <c r="VTD391" s="281"/>
      <c r="VTE391" s="281"/>
      <c r="VTF391" s="281"/>
      <c r="VTG391" s="281"/>
      <c r="VTH391" s="281"/>
      <c r="VTI391" s="281"/>
      <c r="VTJ391" s="281"/>
      <c r="VTK391" s="281"/>
      <c r="VTL391" s="281"/>
      <c r="VTM391" s="281"/>
      <c r="VTN391" s="281"/>
      <c r="VTO391" s="281"/>
      <c r="VTP391" s="281"/>
      <c r="VTQ391" s="281"/>
      <c r="VTR391" s="281"/>
      <c r="VTS391" s="281"/>
      <c r="VTT391" s="281"/>
      <c r="VTU391" s="281"/>
      <c r="VTV391" s="281"/>
      <c r="VTW391" s="281"/>
      <c r="VTX391" s="281"/>
      <c r="VTY391" s="281"/>
      <c r="VTZ391" s="281"/>
      <c r="VUA391" s="281"/>
      <c r="VUB391" s="281"/>
      <c r="VUC391" s="281"/>
      <c r="VUD391" s="281"/>
      <c r="VUE391" s="281"/>
      <c r="VUF391" s="281"/>
      <c r="VUG391" s="281"/>
      <c r="VUH391" s="281"/>
      <c r="VUI391" s="281"/>
      <c r="VUJ391" s="281"/>
      <c r="VUK391" s="281"/>
      <c r="VUL391" s="281"/>
      <c r="VUM391" s="281"/>
      <c r="VUN391" s="281"/>
      <c r="VUO391" s="281"/>
      <c r="VUP391" s="281"/>
      <c r="VUQ391" s="281"/>
      <c r="VUR391" s="281"/>
      <c r="VUS391" s="281"/>
      <c r="VUT391" s="281"/>
      <c r="VUU391" s="281"/>
      <c r="VUV391" s="281"/>
      <c r="VUW391" s="281"/>
      <c r="VUX391" s="281"/>
      <c r="VUY391" s="281"/>
      <c r="VUZ391" s="281"/>
      <c r="VVA391" s="281"/>
      <c r="VVB391" s="281"/>
      <c r="VVC391" s="281"/>
      <c r="VVD391" s="281"/>
      <c r="VVE391" s="281"/>
      <c r="VVF391" s="281"/>
      <c r="VVG391" s="281"/>
      <c r="VVH391" s="281"/>
      <c r="VVI391" s="281"/>
      <c r="VVJ391" s="281"/>
      <c r="VVK391" s="281"/>
      <c r="VVL391" s="281"/>
      <c r="VVM391" s="281"/>
      <c r="VVN391" s="281"/>
      <c r="VVO391" s="281"/>
      <c r="VVP391" s="281"/>
      <c r="VVQ391" s="281"/>
      <c r="VVR391" s="281"/>
      <c r="VVS391" s="281"/>
      <c r="VVT391" s="281"/>
      <c r="VVU391" s="281"/>
      <c r="VVV391" s="281"/>
      <c r="VVW391" s="281"/>
      <c r="VVX391" s="281"/>
      <c r="VVY391" s="281"/>
      <c r="VVZ391" s="281"/>
      <c r="VWA391" s="281"/>
      <c r="VWB391" s="281"/>
      <c r="VWC391" s="281"/>
      <c r="VWD391" s="281"/>
      <c r="VWE391" s="281"/>
      <c r="VWF391" s="281"/>
      <c r="VWG391" s="281"/>
      <c r="VWH391" s="281"/>
      <c r="VWI391" s="281"/>
      <c r="VWJ391" s="281"/>
      <c r="VWK391" s="281"/>
      <c r="VWL391" s="281"/>
      <c r="VWM391" s="281"/>
      <c r="VWN391" s="281"/>
      <c r="VWO391" s="281"/>
      <c r="VWP391" s="281"/>
      <c r="VWQ391" s="281"/>
      <c r="VWR391" s="281"/>
      <c r="VWS391" s="281"/>
      <c r="VWT391" s="281"/>
      <c r="VWU391" s="281"/>
      <c r="VWV391" s="281"/>
      <c r="VWW391" s="281"/>
      <c r="VWX391" s="281"/>
      <c r="VWY391" s="281"/>
      <c r="VWZ391" s="281"/>
      <c r="VXA391" s="281"/>
      <c r="VXB391" s="281"/>
      <c r="VXC391" s="281"/>
      <c r="VXD391" s="281"/>
      <c r="VXE391" s="281"/>
      <c r="VXF391" s="281"/>
      <c r="VXG391" s="281"/>
      <c r="VXH391" s="281"/>
      <c r="VXI391" s="281"/>
      <c r="VXJ391" s="281"/>
      <c r="VXK391" s="281"/>
      <c r="VXL391" s="281"/>
      <c r="VXM391" s="281"/>
      <c r="VXN391" s="281"/>
      <c r="VXO391" s="281"/>
      <c r="VXP391" s="281"/>
      <c r="VXQ391" s="281"/>
      <c r="VXR391" s="281"/>
      <c r="VXS391" s="281"/>
      <c r="VXT391" s="281"/>
      <c r="VXU391" s="281"/>
      <c r="VXV391" s="281"/>
      <c r="VXW391" s="281"/>
      <c r="VXX391" s="281"/>
      <c r="VXY391" s="281"/>
      <c r="VXZ391" s="281"/>
      <c r="VYA391" s="281"/>
      <c r="VYB391" s="281"/>
      <c r="VYC391" s="281"/>
      <c r="VYD391" s="281"/>
      <c r="VYE391" s="281"/>
      <c r="VYF391" s="281"/>
      <c r="VYG391" s="281"/>
      <c r="VYH391" s="281"/>
      <c r="VYI391" s="281"/>
      <c r="VYJ391" s="281"/>
      <c r="VYK391" s="281"/>
      <c r="VYL391" s="281"/>
      <c r="VYM391" s="281"/>
      <c r="VYN391" s="281"/>
      <c r="VYO391" s="281"/>
      <c r="VYP391" s="281"/>
      <c r="VYQ391" s="281"/>
      <c r="VYR391" s="281"/>
      <c r="VYS391" s="281"/>
      <c r="VYT391" s="281"/>
      <c r="VYU391" s="281"/>
      <c r="VYV391" s="281"/>
      <c r="VYW391" s="281"/>
      <c r="VYX391" s="281"/>
      <c r="VYY391" s="281"/>
      <c r="VYZ391" s="281"/>
      <c r="VZA391" s="281"/>
      <c r="VZB391" s="281"/>
      <c r="VZC391" s="281"/>
      <c r="VZD391" s="281"/>
      <c r="VZE391" s="281"/>
      <c r="VZF391" s="281"/>
      <c r="VZG391" s="281"/>
      <c r="VZH391" s="281"/>
      <c r="VZI391" s="281"/>
      <c r="VZJ391" s="281"/>
      <c r="VZK391" s="281"/>
      <c r="VZL391" s="281"/>
      <c r="VZM391" s="281"/>
      <c r="VZN391" s="281"/>
      <c r="VZO391" s="281"/>
      <c r="VZP391" s="281"/>
      <c r="VZQ391" s="281"/>
      <c r="VZR391" s="281"/>
      <c r="VZS391" s="281"/>
      <c r="VZT391" s="281"/>
      <c r="VZU391" s="281"/>
      <c r="VZV391" s="281"/>
      <c r="VZW391" s="281"/>
      <c r="VZX391" s="281"/>
      <c r="VZY391" s="281"/>
      <c r="VZZ391" s="281"/>
      <c r="WAA391" s="281"/>
      <c r="WAB391" s="281"/>
      <c r="WAC391" s="281"/>
      <c r="WAD391" s="281"/>
      <c r="WAE391" s="281"/>
      <c r="WAF391" s="281"/>
      <c r="WAG391" s="281"/>
      <c r="WAH391" s="281"/>
      <c r="WAI391" s="281"/>
      <c r="WAJ391" s="281"/>
      <c r="WAK391" s="281"/>
      <c r="WAL391" s="281"/>
      <c r="WAM391" s="281"/>
      <c r="WAN391" s="281"/>
      <c r="WAO391" s="281"/>
      <c r="WAP391" s="281"/>
      <c r="WAQ391" s="281"/>
      <c r="WAR391" s="281"/>
      <c r="WAS391" s="281"/>
      <c r="WAT391" s="281"/>
      <c r="WAU391" s="281"/>
      <c r="WAV391" s="281"/>
      <c r="WAW391" s="281"/>
      <c r="WAX391" s="281"/>
      <c r="WAY391" s="281"/>
      <c r="WAZ391" s="281"/>
      <c r="WBA391" s="281"/>
      <c r="WBB391" s="281"/>
      <c r="WBC391" s="281"/>
      <c r="WBD391" s="281"/>
      <c r="WBE391" s="281"/>
      <c r="WBF391" s="281"/>
      <c r="WBG391" s="281"/>
      <c r="WBH391" s="281"/>
      <c r="WBI391" s="281"/>
      <c r="WBJ391" s="281"/>
      <c r="WBK391" s="281"/>
      <c r="WBL391" s="281"/>
      <c r="WBM391" s="281"/>
      <c r="WBN391" s="281"/>
      <c r="WBO391" s="281"/>
      <c r="WBP391" s="281"/>
      <c r="WBQ391" s="281"/>
      <c r="WBR391" s="281"/>
      <c r="WBS391" s="281"/>
      <c r="WBT391" s="281"/>
      <c r="WBU391" s="281"/>
      <c r="WBV391" s="281"/>
      <c r="WBW391" s="281"/>
      <c r="WBX391" s="281"/>
      <c r="WBY391" s="281"/>
      <c r="WBZ391" s="281"/>
      <c r="WCA391" s="281"/>
      <c r="WCB391" s="281"/>
      <c r="WCC391" s="281"/>
      <c r="WCD391" s="281"/>
      <c r="WCE391" s="281"/>
      <c r="WCF391" s="281"/>
      <c r="WCG391" s="281"/>
      <c r="WCH391" s="281"/>
      <c r="WCI391" s="281"/>
      <c r="WCJ391" s="281"/>
      <c r="WCK391" s="281"/>
      <c r="WCL391" s="281"/>
      <c r="WCM391" s="281"/>
      <c r="WCN391" s="281"/>
      <c r="WCO391" s="281"/>
      <c r="WCP391" s="281"/>
      <c r="WCQ391" s="281"/>
      <c r="WCR391" s="281"/>
      <c r="WCS391" s="281"/>
      <c r="WCT391" s="281"/>
      <c r="WCU391" s="281"/>
      <c r="WCV391" s="281"/>
      <c r="WCW391" s="281"/>
      <c r="WCX391" s="281"/>
      <c r="WCY391" s="281"/>
      <c r="WCZ391" s="281"/>
      <c r="WDA391" s="281"/>
      <c r="WDB391" s="281"/>
      <c r="WDC391" s="281"/>
      <c r="WDD391" s="281"/>
      <c r="WDE391" s="281"/>
      <c r="WDF391" s="281"/>
      <c r="WDG391" s="281"/>
      <c r="WDH391" s="281"/>
      <c r="WDI391" s="281"/>
      <c r="WDJ391" s="281"/>
      <c r="WDK391" s="281"/>
      <c r="WDL391" s="281"/>
      <c r="WDM391" s="281"/>
      <c r="WDN391" s="281"/>
      <c r="WDO391" s="281"/>
      <c r="WDP391" s="281"/>
      <c r="WDQ391" s="281"/>
      <c r="WDR391" s="281"/>
      <c r="WDS391" s="281"/>
      <c r="WDT391" s="281"/>
      <c r="WDU391" s="281"/>
      <c r="WDV391" s="281"/>
      <c r="WDW391" s="281"/>
      <c r="WDX391" s="281"/>
      <c r="WDY391" s="281"/>
      <c r="WDZ391" s="281"/>
      <c r="WEA391" s="281"/>
      <c r="WEB391" s="281"/>
      <c r="WEC391" s="281"/>
      <c r="WED391" s="281"/>
      <c r="WEE391" s="281"/>
      <c r="WEF391" s="281"/>
      <c r="WEG391" s="281"/>
      <c r="WEH391" s="281"/>
      <c r="WEI391" s="281"/>
      <c r="WEJ391" s="281"/>
      <c r="WEK391" s="281"/>
      <c r="WEL391" s="281"/>
      <c r="WEM391" s="281"/>
      <c r="WEN391" s="281"/>
      <c r="WEO391" s="281"/>
      <c r="WEP391" s="281"/>
      <c r="WEQ391" s="281"/>
      <c r="WER391" s="281"/>
      <c r="WES391" s="281"/>
      <c r="WET391" s="281"/>
      <c r="WEU391" s="281"/>
      <c r="WEV391" s="281"/>
      <c r="WEW391" s="281"/>
      <c r="WEX391" s="281"/>
      <c r="WEY391" s="281"/>
      <c r="WEZ391" s="281"/>
      <c r="WFA391" s="281"/>
      <c r="WFB391" s="281"/>
      <c r="WFC391" s="281"/>
      <c r="WFD391" s="281"/>
      <c r="WFE391" s="281"/>
      <c r="WFF391" s="281"/>
      <c r="WFG391" s="281"/>
      <c r="WFH391" s="281"/>
      <c r="WFI391" s="281"/>
      <c r="WFJ391" s="281"/>
      <c r="WFK391" s="281"/>
      <c r="WFL391" s="281"/>
      <c r="WFM391" s="281"/>
      <c r="WFN391" s="281"/>
      <c r="WFO391" s="281"/>
      <c r="WFP391" s="281"/>
      <c r="WFQ391" s="281"/>
      <c r="WFR391" s="281"/>
      <c r="WFS391" s="281"/>
      <c r="WFT391" s="281"/>
      <c r="WFU391" s="281"/>
      <c r="WFV391" s="281"/>
      <c r="WFW391" s="281"/>
      <c r="WFX391" s="281"/>
      <c r="WFY391" s="281"/>
      <c r="WFZ391" s="281"/>
      <c r="WGA391" s="281"/>
      <c r="WGB391" s="281"/>
      <c r="WGC391" s="281"/>
      <c r="WGD391" s="281"/>
      <c r="WGE391" s="281"/>
      <c r="WGF391" s="281"/>
      <c r="WGG391" s="281"/>
      <c r="WGH391" s="281"/>
      <c r="WGI391" s="281"/>
      <c r="WGJ391" s="281"/>
      <c r="WGK391" s="281"/>
      <c r="WGL391" s="281"/>
      <c r="WGM391" s="281"/>
      <c r="WGN391" s="281"/>
      <c r="WGO391" s="281"/>
      <c r="WGP391" s="281"/>
      <c r="WGQ391" s="281"/>
      <c r="WGR391" s="281"/>
      <c r="WGS391" s="281"/>
      <c r="WGT391" s="281"/>
      <c r="WGU391" s="281"/>
      <c r="WGV391" s="281"/>
      <c r="WGW391" s="281"/>
      <c r="WGX391" s="281"/>
      <c r="WGY391" s="281"/>
      <c r="WGZ391" s="281"/>
      <c r="WHA391" s="281"/>
      <c r="WHB391" s="281"/>
      <c r="WHC391" s="281"/>
      <c r="WHD391" s="281"/>
      <c r="WHE391" s="281"/>
      <c r="WHF391" s="281"/>
      <c r="WHG391" s="281"/>
      <c r="WHH391" s="281"/>
      <c r="WHI391" s="281"/>
      <c r="WHJ391" s="281"/>
      <c r="WHK391" s="281"/>
      <c r="WHL391" s="281"/>
      <c r="WHM391" s="281"/>
      <c r="WHN391" s="281"/>
      <c r="WHO391" s="281"/>
      <c r="WHP391" s="281"/>
      <c r="WHQ391" s="281"/>
      <c r="WHR391" s="281"/>
      <c r="WHS391" s="281"/>
      <c r="WHT391" s="281"/>
      <c r="WHU391" s="281"/>
      <c r="WHV391" s="281"/>
      <c r="WHW391" s="281"/>
      <c r="WHX391" s="281"/>
      <c r="WHY391" s="281"/>
      <c r="WHZ391" s="281"/>
      <c r="WIA391" s="281"/>
      <c r="WIB391" s="281"/>
      <c r="WIC391" s="281"/>
      <c r="WID391" s="281"/>
      <c r="WIE391" s="281"/>
      <c r="WIF391" s="281"/>
      <c r="WIG391" s="281"/>
      <c r="WIH391" s="281"/>
      <c r="WII391" s="281"/>
      <c r="WIJ391" s="281"/>
      <c r="WIK391" s="281"/>
      <c r="WIL391" s="281"/>
      <c r="WIM391" s="281"/>
      <c r="WIN391" s="281"/>
      <c r="WIO391" s="281"/>
      <c r="WIP391" s="281"/>
      <c r="WIQ391" s="281"/>
      <c r="WIR391" s="281"/>
      <c r="WIS391" s="281"/>
      <c r="WIT391" s="281"/>
      <c r="WIU391" s="281"/>
      <c r="WIV391" s="281"/>
      <c r="WIW391" s="281"/>
      <c r="WIX391" s="281"/>
      <c r="WIY391" s="281"/>
      <c r="WIZ391" s="281"/>
      <c r="WJA391" s="281"/>
      <c r="WJB391" s="281"/>
      <c r="WJC391" s="281"/>
      <c r="WJD391" s="281"/>
      <c r="WJE391" s="281"/>
      <c r="WJF391" s="281"/>
      <c r="WJG391" s="281"/>
      <c r="WJH391" s="281"/>
      <c r="WJI391" s="281"/>
      <c r="WJJ391" s="281"/>
      <c r="WJK391" s="281"/>
      <c r="WJL391" s="281"/>
      <c r="WJM391" s="281"/>
      <c r="WJN391" s="281"/>
      <c r="WJO391" s="281"/>
      <c r="WJP391" s="281"/>
      <c r="WJQ391" s="281"/>
      <c r="WJR391" s="281"/>
      <c r="WJS391" s="281"/>
      <c r="WJT391" s="281"/>
      <c r="WJU391" s="281"/>
      <c r="WJV391" s="281"/>
      <c r="WJW391" s="281"/>
      <c r="WJX391" s="281"/>
      <c r="WJY391" s="281"/>
      <c r="WJZ391" s="281"/>
      <c r="WKA391" s="281"/>
      <c r="WKB391" s="281"/>
      <c r="WKC391" s="281"/>
      <c r="WKD391" s="281"/>
      <c r="WKE391" s="281"/>
      <c r="WKF391" s="281"/>
      <c r="WKG391" s="281"/>
      <c r="WKH391" s="281"/>
      <c r="WKI391" s="281"/>
      <c r="WKJ391" s="281"/>
      <c r="WKK391" s="281"/>
      <c r="WKL391" s="281"/>
      <c r="WKM391" s="281"/>
      <c r="WKN391" s="281"/>
      <c r="WKO391" s="281"/>
      <c r="WKP391" s="281"/>
      <c r="WKQ391" s="281"/>
      <c r="WKR391" s="281"/>
      <c r="WKS391" s="281"/>
      <c r="WKT391" s="281"/>
      <c r="WKU391" s="281"/>
      <c r="WKV391" s="281"/>
      <c r="WKW391" s="281"/>
      <c r="WKX391" s="281"/>
      <c r="WKY391" s="281"/>
      <c r="WKZ391" s="281"/>
      <c r="WLA391" s="281"/>
      <c r="WLB391" s="281"/>
      <c r="WLC391" s="281"/>
      <c r="WLD391" s="281"/>
      <c r="WLE391" s="281"/>
      <c r="WLF391" s="281"/>
      <c r="WLG391" s="281"/>
      <c r="WLH391" s="281"/>
      <c r="WLI391" s="281"/>
      <c r="WLJ391" s="281"/>
      <c r="WLK391" s="281"/>
      <c r="WLL391" s="281"/>
      <c r="WLM391" s="281"/>
      <c r="WLN391" s="281"/>
      <c r="WLO391" s="281"/>
      <c r="WLP391" s="281"/>
      <c r="WLQ391" s="281"/>
      <c r="WLR391" s="281"/>
      <c r="WLS391" s="281"/>
      <c r="WLT391" s="281"/>
      <c r="WLU391" s="281"/>
      <c r="WLV391" s="281"/>
      <c r="WLW391" s="281"/>
      <c r="WLX391" s="281"/>
      <c r="WLY391" s="281"/>
      <c r="WLZ391" s="281"/>
      <c r="WMA391" s="281"/>
      <c r="WMB391" s="281"/>
      <c r="WMC391" s="281"/>
      <c r="WMD391" s="281"/>
      <c r="WME391" s="281"/>
      <c r="WMF391" s="281"/>
      <c r="WMG391" s="281"/>
      <c r="WMH391" s="281"/>
      <c r="WMI391" s="281"/>
      <c r="WMJ391" s="281"/>
      <c r="WMK391" s="281"/>
      <c r="WML391" s="281"/>
      <c r="WMM391" s="281"/>
      <c r="WMN391" s="281"/>
      <c r="WMO391" s="281"/>
      <c r="WMP391" s="281"/>
      <c r="WMQ391" s="281"/>
      <c r="WMR391" s="281"/>
      <c r="WMS391" s="281"/>
      <c r="WMT391" s="281"/>
      <c r="WMU391" s="281"/>
      <c r="WMV391" s="281"/>
      <c r="WMW391" s="281"/>
      <c r="WMX391" s="281"/>
      <c r="WMY391" s="281"/>
      <c r="WMZ391" s="281"/>
      <c r="WNA391" s="281"/>
      <c r="WNB391" s="281"/>
      <c r="WNC391" s="281"/>
      <c r="WND391" s="281"/>
      <c r="WNE391" s="281"/>
      <c r="WNF391" s="281"/>
      <c r="WNG391" s="281"/>
      <c r="WNH391" s="281"/>
      <c r="WNI391" s="281"/>
      <c r="WNJ391" s="281"/>
      <c r="WNK391" s="281"/>
      <c r="WNL391" s="281"/>
      <c r="WNM391" s="281"/>
      <c r="WNN391" s="281"/>
      <c r="WNO391" s="281"/>
      <c r="WNP391" s="281"/>
      <c r="WNQ391" s="281"/>
      <c r="WNR391" s="281"/>
      <c r="WNS391" s="281"/>
      <c r="WNT391" s="281"/>
      <c r="WNU391" s="281"/>
      <c r="WNV391" s="281"/>
      <c r="WNW391" s="281"/>
      <c r="WNX391" s="281"/>
      <c r="WNY391" s="281"/>
      <c r="WNZ391" s="281"/>
      <c r="WOA391" s="281"/>
      <c r="WOB391" s="281"/>
      <c r="WOC391" s="281"/>
      <c r="WOD391" s="281"/>
      <c r="WOE391" s="281"/>
      <c r="WOF391" s="281"/>
      <c r="WOG391" s="281"/>
      <c r="WOH391" s="281"/>
      <c r="WOI391" s="281"/>
      <c r="WOJ391" s="281"/>
      <c r="WOK391" s="281"/>
      <c r="WOL391" s="281"/>
      <c r="WOM391" s="281"/>
      <c r="WON391" s="281"/>
      <c r="WOO391" s="281"/>
      <c r="WOP391" s="281"/>
      <c r="WOQ391" s="281"/>
      <c r="WOR391" s="281"/>
      <c r="WOS391" s="281"/>
      <c r="WOT391" s="281"/>
      <c r="WOU391" s="281"/>
      <c r="WOV391" s="281"/>
      <c r="WOW391" s="281"/>
      <c r="WOX391" s="281"/>
      <c r="WOY391" s="281"/>
      <c r="WOZ391" s="281"/>
      <c r="WPA391" s="281"/>
      <c r="WPB391" s="281"/>
      <c r="WPC391" s="281"/>
      <c r="WPD391" s="281"/>
      <c r="WPE391" s="281"/>
      <c r="WPF391" s="281"/>
      <c r="WPG391" s="281"/>
      <c r="WPH391" s="281"/>
      <c r="WPI391" s="281"/>
      <c r="WPJ391" s="281"/>
      <c r="WPK391" s="281"/>
      <c r="WPL391" s="281"/>
      <c r="WPM391" s="281"/>
      <c r="WPN391" s="281"/>
      <c r="WPO391" s="281"/>
      <c r="WPP391" s="281"/>
      <c r="WPQ391" s="281"/>
      <c r="WPR391" s="281"/>
      <c r="WPS391" s="281"/>
      <c r="WPT391" s="281"/>
      <c r="WPU391" s="281"/>
      <c r="WPV391" s="281"/>
      <c r="WPW391" s="281"/>
      <c r="WPX391" s="281"/>
      <c r="WPY391" s="281"/>
      <c r="WPZ391" s="281"/>
      <c r="WQA391" s="281"/>
      <c r="WQB391" s="281"/>
      <c r="WQC391" s="281"/>
      <c r="WQD391" s="281"/>
      <c r="WQE391" s="281"/>
      <c r="WQF391" s="281"/>
      <c r="WQG391" s="281"/>
      <c r="WQH391" s="281"/>
      <c r="WQI391" s="281"/>
      <c r="WQJ391" s="281"/>
      <c r="WQK391" s="281"/>
      <c r="WQL391" s="281"/>
      <c r="WQM391" s="281"/>
      <c r="WQN391" s="281"/>
      <c r="WQO391" s="281"/>
      <c r="WQP391" s="281"/>
      <c r="WQQ391" s="281"/>
      <c r="WQR391" s="281"/>
      <c r="WQS391" s="281"/>
      <c r="WQT391" s="281"/>
      <c r="WQU391" s="281"/>
      <c r="WQV391" s="281"/>
      <c r="WQW391" s="281"/>
      <c r="WQX391" s="281"/>
      <c r="WQY391" s="281"/>
      <c r="WQZ391" s="281"/>
      <c r="WRA391" s="281"/>
      <c r="WRB391" s="281"/>
      <c r="WRC391" s="281"/>
      <c r="WRD391" s="281"/>
      <c r="WRE391" s="281"/>
      <c r="WRF391" s="281"/>
      <c r="WRG391" s="281"/>
      <c r="WRH391" s="281"/>
      <c r="WRI391" s="281"/>
      <c r="WRJ391" s="281"/>
      <c r="WRK391" s="281"/>
      <c r="WRL391" s="281"/>
      <c r="WRM391" s="281"/>
      <c r="WRN391" s="281"/>
      <c r="WRO391" s="281"/>
      <c r="WRP391" s="281"/>
      <c r="WRQ391" s="281"/>
      <c r="WRR391" s="281"/>
      <c r="WRS391" s="281"/>
      <c r="WRT391" s="281"/>
      <c r="WRU391" s="281"/>
      <c r="WRV391" s="281"/>
      <c r="WRW391" s="281"/>
      <c r="WRX391" s="281"/>
      <c r="WRY391" s="281"/>
      <c r="WRZ391" s="281"/>
      <c r="WSA391" s="281"/>
      <c r="WSB391" s="281"/>
      <c r="WSC391" s="281"/>
      <c r="WSD391" s="281"/>
      <c r="WSE391" s="281"/>
      <c r="WSF391" s="281"/>
      <c r="WSG391" s="281"/>
      <c r="WSH391" s="281"/>
      <c r="WSI391" s="281"/>
      <c r="WSJ391" s="281"/>
      <c r="WSK391" s="281"/>
      <c r="WSL391" s="281"/>
      <c r="WSM391" s="281"/>
      <c r="WSN391" s="281"/>
      <c r="WSO391" s="281"/>
      <c r="WSP391" s="281"/>
      <c r="WSQ391" s="281"/>
      <c r="WSR391" s="281"/>
      <c r="WSS391" s="281"/>
      <c r="WST391" s="281"/>
      <c r="WSU391" s="281"/>
      <c r="WSV391" s="281"/>
      <c r="WSW391" s="281"/>
      <c r="WSX391" s="281"/>
      <c r="WSY391" s="281"/>
      <c r="WSZ391" s="281"/>
      <c r="WTA391" s="281"/>
      <c r="WTB391" s="281"/>
      <c r="WTC391" s="281"/>
      <c r="WTD391" s="281"/>
      <c r="WTE391" s="281"/>
      <c r="WTF391" s="281"/>
      <c r="WTG391" s="281"/>
      <c r="WTH391" s="281"/>
      <c r="WTI391" s="281"/>
      <c r="WTJ391" s="281"/>
      <c r="WTK391" s="281"/>
      <c r="WTL391" s="281"/>
      <c r="WTM391" s="281"/>
      <c r="WTN391" s="281"/>
      <c r="WTO391" s="281"/>
      <c r="WTP391" s="281"/>
      <c r="WTQ391" s="281"/>
      <c r="WTR391" s="281"/>
      <c r="WTS391" s="281"/>
      <c r="WTT391" s="281"/>
      <c r="WTU391" s="281"/>
      <c r="WTV391" s="281"/>
      <c r="WTW391" s="281"/>
      <c r="WTX391" s="281"/>
      <c r="WTY391" s="281"/>
      <c r="WTZ391" s="281"/>
      <c r="WUA391" s="281"/>
      <c r="WUB391" s="281"/>
      <c r="WUC391" s="281"/>
      <c r="WUD391" s="281"/>
      <c r="WUE391" s="281"/>
      <c r="WUF391" s="281"/>
      <c r="WUG391" s="281"/>
      <c r="WUH391" s="281"/>
      <c r="WUI391" s="281"/>
      <c r="WUJ391" s="281"/>
      <c r="WUK391" s="281"/>
      <c r="WUL391" s="281"/>
      <c r="WUM391" s="281"/>
      <c r="WUN391" s="281"/>
      <c r="WUO391" s="281"/>
      <c r="WUP391" s="281"/>
      <c r="WUQ391" s="281"/>
      <c r="WUR391" s="281"/>
      <c r="WUS391" s="281"/>
      <c r="WUT391" s="281"/>
      <c r="WUU391" s="281"/>
      <c r="WUV391" s="281"/>
      <c r="WUW391" s="281"/>
      <c r="WUX391" s="281"/>
      <c r="WUY391" s="281"/>
      <c r="WUZ391" s="281"/>
      <c r="WVA391" s="281"/>
      <c r="WVB391" s="281"/>
      <c r="WVC391" s="281"/>
      <c r="WVD391" s="281"/>
      <c r="WVE391" s="281"/>
      <c r="WVF391" s="281"/>
      <c r="WVG391" s="281"/>
      <c r="WVH391" s="281"/>
      <c r="WVI391" s="281"/>
      <c r="WVJ391" s="281"/>
      <c r="WVK391" s="281"/>
      <c r="WVL391" s="281"/>
      <c r="WVM391" s="281"/>
      <c r="WVN391" s="281"/>
      <c r="WVO391" s="281"/>
      <c r="WVP391" s="281"/>
      <c r="WVQ391" s="281"/>
      <c r="WVR391" s="281"/>
      <c r="WVS391" s="281"/>
      <c r="WVT391" s="281"/>
      <c r="WVU391" s="281"/>
      <c r="WVV391" s="281"/>
      <c r="WVW391" s="281"/>
      <c r="WVX391" s="281"/>
      <c r="WVY391" s="281"/>
      <c r="WVZ391" s="281"/>
      <c r="WWA391" s="281"/>
      <c r="WWB391" s="281"/>
      <c r="WWC391" s="281"/>
      <c r="WWD391" s="281"/>
      <c r="WWE391" s="281"/>
      <c r="WWF391" s="281"/>
      <c r="WWG391" s="281"/>
      <c r="WWH391" s="281"/>
      <c r="WWI391" s="281"/>
      <c r="WWJ391" s="281"/>
      <c r="WWK391" s="281"/>
      <c r="WWL391" s="281"/>
      <c r="WWM391" s="281"/>
      <c r="WWN391" s="281"/>
      <c r="WWO391" s="281"/>
      <c r="WWP391" s="281"/>
      <c r="WWQ391" s="281"/>
      <c r="WWR391" s="281"/>
      <c r="WWS391" s="281"/>
      <c r="WWT391" s="281"/>
      <c r="WWU391" s="281"/>
      <c r="WWV391" s="281"/>
      <c r="WWW391" s="281"/>
      <c r="WWX391" s="281"/>
      <c r="WWY391" s="281"/>
      <c r="WWZ391" s="281"/>
      <c r="WXA391" s="281"/>
      <c r="WXB391" s="281"/>
      <c r="WXC391" s="281"/>
      <c r="WXD391" s="281"/>
      <c r="WXE391" s="281"/>
      <c r="WXF391" s="281"/>
      <c r="WXG391" s="281"/>
      <c r="WXH391" s="281"/>
      <c r="WXI391" s="281"/>
      <c r="WXJ391" s="281"/>
      <c r="WXK391" s="281"/>
      <c r="WXL391" s="281"/>
      <c r="WXM391" s="281"/>
      <c r="WXN391" s="281"/>
      <c r="WXO391" s="281"/>
      <c r="WXP391" s="281"/>
      <c r="WXQ391" s="281"/>
      <c r="WXR391" s="281"/>
      <c r="WXS391" s="281"/>
      <c r="WXT391" s="281"/>
      <c r="WXU391" s="281"/>
      <c r="WXV391" s="281"/>
      <c r="WXW391" s="281"/>
      <c r="WXX391" s="281"/>
      <c r="WXY391" s="281"/>
      <c r="WXZ391" s="281"/>
      <c r="WYA391" s="281"/>
      <c r="WYB391" s="281"/>
      <c r="WYC391" s="281"/>
      <c r="WYD391" s="281"/>
      <c r="WYE391" s="281"/>
      <c r="WYF391" s="281"/>
      <c r="WYG391" s="281"/>
      <c r="WYH391" s="281"/>
      <c r="WYI391" s="281"/>
      <c r="WYJ391" s="281"/>
      <c r="WYK391" s="281"/>
      <c r="WYL391" s="281"/>
      <c r="WYM391" s="281"/>
      <c r="WYN391" s="281"/>
      <c r="WYO391" s="281"/>
      <c r="WYP391" s="281"/>
      <c r="WYQ391" s="281"/>
      <c r="WYR391" s="281"/>
      <c r="WYS391" s="281"/>
      <c r="WYT391" s="281"/>
      <c r="WYU391" s="281"/>
      <c r="WYV391" s="281"/>
      <c r="WYW391" s="281"/>
      <c r="WYX391" s="281"/>
      <c r="WYY391" s="281"/>
      <c r="WYZ391" s="281"/>
      <c r="WZA391" s="281"/>
      <c r="WZB391" s="281"/>
      <c r="WZC391" s="281"/>
      <c r="WZD391" s="281"/>
      <c r="WZE391" s="281"/>
      <c r="WZF391" s="281"/>
      <c r="WZG391" s="281"/>
      <c r="WZH391" s="281"/>
      <c r="WZI391" s="281"/>
      <c r="WZJ391" s="281"/>
      <c r="WZK391" s="281"/>
      <c r="WZL391" s="281"/>
      <c r="WZM391" s="281"/>
      <c r="WZN391" s="281"/>
      <c r="WZO391" s="281"/>
      <c r="WZP391" s="281"/>
      <c r="WZQ391" s="281"/>
      <c r="WZR391" s="281"/>
      <c r="WZS391" s="281"/>
      <c r="WZT391" s="281"/>
      <c r="WZU391" s="281"/>
      <c r="WZV391" s="281"/>
      <c r="WZW391" s="281"/>
      <c r="WZX391" s="281"/>
      <c r="WZY391" s="281"/>
      <c r="WZZ391" s="281"/>
      <c r="XAA391" s="281"/>
      <c r="XAB391" s="281"/>
      <c r="XAC391" s="281"/>
      <c r="XAD391" s="281"/>
      <c r="XAE391" s="281"/>
      <c r="XAF391" s="281"/>
      <c r="XAG391" s="281"/>
      <c r="XAH391" s="281"/>
      <c r="XAI391" s="281"/>
      <c r="XAJ391" s="281"/>
      <c r="XAK391" s="281"/>
      <c r="XAL391" s="281"/>
      <c r="XAM391" s="281"/>
      <c r="XAN391" s="281"/>
      <c r="XAO391" s="281"/>
      <c r="XAP391" s="281"/>
      <c r="XAQ391" s="281"/>
      <c r="XAR391" s="281"/>
      <c r="XAS391" s="281"/>
      <c r="XAT391" s="281"/>
      <c r="XAU391" s="281"/>
      <c r="XAV391" s="281"/>
      <c r="XAW391" s="281"/>
      <c r="XAX391" s="281"/>
      <c r="XAY391" s="281"/>
      <c r="XAZ391" s="281"/>
      <c r="XBA391" s="281"/>
      <c r="XBB391" s="281"/>
      <c r="XBC391" s="281"/>
      <c r="XBD391" s="281"/>
      <c r="XBE391" s="281"/>
      <c r="XBF391" s="281"/>
      <c r="XBG391" s="281"/>
      <c r="XBH391" s="281"/>
      <c r="XBI391" s="281"/>
      <c r="XBJ391" s="281"/>
      <c r="XBK391" s="281"/>
      <c r="XBL391" s="281"/>
      <c r="XBM391" s="281"/>
      <c r="XBN391" s="281"/>
      <c r="XBO391" s="281"/>
      <c r="XBP391" s="281"/>
      <c r="XBQ391" s="281"/>
      <c r="XBR391" s="281"/>
      <c r="XBS391" s="281"/>
      <c r="XBT391" s="281"/>
      <c r="XBU391" s="281"/>
      <c r="XBV391" s="281"/>
      <c r="XBW391" s="281"/>
      <c r="XBX391" s="281"/>
      <c r="XBY391" s="281"/>
      <c r="XBZ391" s="281"/>
      <c r="XCA391" s="281"/>
      <c r="XCB391" s="281"/>
      <c r="XCC391" s="281"/>
      <c r="XCD391" s="281"/>
      <c r="XCE391" s="281"/>
      <c r="XCF391" s="281"/>
      <c r="XCG391" s="281"/>
      <c r="XCH391" s="281"/>
      <c r="XCI391" s="281"/>
      <c r="XCJ391" s="281"/>
      <c r="XCK391" s="281"/>
      <c r="XCL391" s="281"/>
      <c r="XCM391" s="281"/>
      <c r="XCN391" s="281"/>
      <c r="XCO391" s="281"/>
      <c r="XCP391" s="281"/>
      <c r="XCQ391" s="281"/>
      <c r="XCR391" s="281"/>
      <c r="XCS391" s="281"/>
      <c r="XCT391" s="281"/>
      <c r="XCU391" s="281"/>
      <c r="XCV391" s="281"/>
      <c r="XCW391" s="281"/>
      <c r="XCX391" s="281"/>
      <c r="XCY391" s="281"/>
      <c r="XCZ391" s="281"/>
      <c r="XDA391" s="281"/>
      <c r="XDB391" s="281"/>
      <c r="XDC391" s="281"/>
      <c r="XDD391" s="281"/>
      <c r="XDE391" s="281"/>
      <c r="XDF391" s="281"/>
      <c r="XDG391" s="281"/>
      <c r="XDH391" s="281"/>
      <c r="XDI391" s="281"/>
      <c r="XDJ391" s="281"/>
      <c r="XDK391" s="281"/>
      <c r="XDL391" s="281"/>
      <c r="XDM391" s="281"/>
      <c r="XDN391" s="281"/>
      <c r="XDO391" s="281"/>
      <c r="XDP391" s="281"/>
      <c r="XDQ391" s="281"/>
      <c r="XDR391" s="281"/>
      <c r="XDS391" s="281"/>
      <c r="XDT391" s="281"/>
      <c r="XDU391" s="281"/>
      <c r="XDV391" s="281"/>
      <c r="XDW391" s="281"/>
      <c r="XDX391" s="281"/>
      <c r="XDY391" s="281"/>
      <c r="XDZ391" s="281"/>
      <c r="XEA391" s="281"/>
      <c r="XEB391" s="281"/>
      <c r="XEC391" s="281"/>
      <c r="XED391" s="281"/>
      <c r="XEE391" s="281"/>
      <c r="XEF391" s="281"/>
      <c r="XEG391" s="281"/>
      <c r="XEH391" s="281"/>
      <c r="XEI391" s="281"/>
      <c r="XEJ391" s="281"/>
      <c r="XEK391" s="281"/>
      <c r="XEL391" s="281"/>
      <c r="XEM391" s="281"/>
      <c r="XEN391" s="281"/>
      <c r="XEO391" s="281"/>
      <c r="XEP391" s="281"/>
      <c r="XEQ391" s="281"/>
      <c r="XER391" s="281"/>
      <c r="XES391" s="281"/>
      <c r="XET391" s="281"/>
      <c r="XEU391" s="281"/>
      <c r="XEV391" s="281"/>
      <c r="XEW391" s="281"/>
      <c r="XEX391" s="281"/>
      <c r="XEY391" s="281"/>
      <c r="XEZ391" s="281"/>
      <c r="XFA391" s="281"/>
      <c r="XFB391" s="281"/>
      <c r="XFC391" s="281"/>
      <c r="XFD391" s="281"/>
    </row>
    <row r="392" spans="1:16384" customFormat="1" ht="15.75" hidden="1" thickBot="1" x14ac:dyDescent="0.3">
      <c r="A392" s="55"/>
      <c r="B392" s="11"/>
      <c r="C392" s="11"/>
      <c r="D392" s="11"/>
      <c r="E392" s="11"/>
      <c r="F392" s="11"/>
      <c r="G392" s="11"/>
      <c r="H392" s="11"/>
      <c r="I392" s="11"/>
      <c r="J392" s="4"/>
      <c r="K392" s="11"/>
      <c r="L392" s="11"/>
      <c r="M392" s="11"/>
      <c r="N392" s="4"/>
      <c r="O392" s="278"/>
      <c r="P392" s="279"/>
      <c r="Q392" s="279"/>
      <c r="R392" s="280"/>
      <c r="S392" s="297"/>
      <c r="T392" s="298"/>
      <c r="U392" s="298"/>
      <c r="V392" s="298"/>
      <c r="W392" s="281"/>
      <c r="X392" s="281"/>
      <c r="Y392" s="281"/>
      <c r="Z392" s="281"/>
      <c r="AA392" s="281"/>
      <c r="AB392" s="281"/>
      <c r="AC392" s="281"/>
      <c r="AD392" s="281"/>
      <c r="AE392" s="281"/>
      <c r="AF392" s="281"/>
      <c r="AG392" s="281"/>
      <c r="AH392" s="281"/>
      <c r="AI392" s="281"/>
      <c r="AJ392" s="281"/>
      <c r="AK392" s="281"/>
      <c r="AL392" s="281"/>
      <c r="AM392" s="281"/>
      <c r="AN392" s="281"/>
      <c r="AO392" s="281"/>
      <c r="AP392" s="281"/>
      <c r="AQ392" s="281"/>
      <c r="AR392" s="281"/>
      <c r="AS392" s="281"/>
      <c r="AT392" s="281"/>
      <c r="AU392" s="281"/>
      <c r="AV392" s="281"/>
      <c r="AW392" s="281"/>
      <c r="AX392" s="281"/>
      <c r="AY392" s="281"/>
      <c r="AZ392" s="281"/>
      <c r="BA392" s="281"/>
      <c r="BB392" s="281"/>
      <c r="BC392" s="281"/>
      <c r="BD392" s="281"/>
      <c r="BE392" s="281"/>
      <c r="BF392" s="281"/>
      <c r="BG392" s="281"/>
      <c r="BH392" s="281"/>
      <c r="BI392" s="281"/>
      <c r="BJ392" s="281"/>
      <c r="BK392" s="281"/>
      <c r="BL392" s="281"/>
      <c r="BM392" s="281"/>
      <c r="BN392" s="281"/>
      <c r="BO392" s="281"/>
      <c r="BP392" s="281"/>
      <c r="BQ392" s="281"/>
      <c r="BR392" s="281"/>
      <c r="BS392" s="281"/>
      <c r="BT392" s="281"/>
      <c r="BU392" s="281"/>
      <c r="BV392" s="281"/>
      <c r="BW392" s="281"/>
      <c r="BX392" s="281"/>
      <c r="BY392" s="281"/>
      <c r="BZ392" s="281"/>
      <c r="CA392" s="281"/>
      <c r="CB392" s="281"/>
      <c r="CC392" s="281"/>
      <c r="CD392" s="281"/>
      <c r="CE392" s="281"/>
      <c r="CF392" s="281"/>
      <c r="CG392" s="281"/>
      <c r="CH392" s="281"/>
      <c r="CI392" s="281"/>
      <c r="CJ392" s="281"/>
      <c r="CK392" s="281"/>
      <c r="CL392" s="281"/>
      <c r="CM392" s="281"/>
      <c r="CN392" s="281"/>
      <c r="CO392" s="281"/>
      <c r="CP392" s="281"/>
      <c r="CQ392" s="281"/>
      <c r="CR392" s="281"/>
      <c r="CS392" s="281"/>
      <c r="CT392" s="281"/>
      <c r="CU392" s="281"/>
      <c r="CV392" s="281"/>
      <c r="CW392" s="281"/>
      <c r="CX392" s="281"/>
      <c r="CY392" s="281"/>
      <c r="CZ392" s="281"/>
      <c r="DA392" s="281"/>
      <c r="DB392" s="281"/>
      <c r="DC392" s="281"/>
      <c r="DD392" s="281"/>
      <c r="DE392" s="281"/>
      <c r="DF392" s="281"/>
      <c r="DG392" s="281"/>
      <c r="DH392" s="281"/>
      <c r="DI392" s="281"/>
      <c r="DJ392" s="281"/>
      <c r="DK392" s="281"/>
      <c r="DL392" s="281"/>
      <c r="DM392" s="281"/>
      <c r="DN392" s="281"/>
      <c r="DO392" s="281"/>
      <c r="DP392" s="281"/>
      <c r="DQ392" s="281"/>
      <c r="DR392" s="281"/>
      <c r="DS392" s="281"/>
      <c r="DT392" s="281"/>
      <c r="DU392" s="281"/>
      <c r="DV392" s="281"/>
      <c r="DW392" s="281"/>
      <c r="DX392" s="281"/>
      <c r="DY392" s="281"/>
      <c r="DZ392" s="281"/>
      <c r="EA392" s="281"/>
      <c r="EB392" s="281"/>
      <c r="EC392" s="281"/>
      <c r="ED392" s="281"/>
      <c r="EE392" s="281"/>
      <c r="EF392" s="281"/>
      <c r="EG392" s="281"/>
      <c r="EH392" s="281"/>
      <c r="EI392" s="281"/>
      <c r="EJ392" s="281"/>
      <c r="EK392" s="281"/>
      <c r="EL392" s="281"/>
      <c r="EM392" s="281"/>
      <c r="EN392" s="281"/>
      <c r="EO392" s="281"/>
      <c r="EP392" s="281"/>
      <c r="EQ392" s="281"/>
      <c r="ER392" s="281"/>
      <c r="ES392" s="281"/>
      <c r="ET392" s="281"/>
      <c r="EU392" s="281"/>
      <c r="EV392" s="281"/>
      <c r="EW392" s="281"/>
      <c r="EX392" s="281"/>
      <c r="EY392" s="281"/>
      <c r="EZ392" s="281"/>
      <c r="FA392" s="281"/>
      <c r="FB392" s="281"/>
      <c r="FC392" s="281"/>
      <c r="FD392" s="281"/>
      <c r="FE392" s="281"/>
      <c r="FF392" s="281"/>
      <c r="FG392" s="281"/>
      <c r="FH392" s="281"/>
      <c r="FI392" s="281"/>
      <c r="FJ392" s="281"/>
      <c r="FK392" s="281"/>
      <c r="FL392" s="281"/>
      <c r="FM392" s="281"/>
      <c r="FN392" s="281"/>
      <c r="FO392" s="281"/>
      <c r="FP392" s="281"/>
      <c r="FQ392" s="281"/>
      <c r="FR392" s="281"/>
      <c r="FS392" s="281"/>
      <c r="FT392" s="281"/>
      <c r="FU392" s="281"/>
      <c r="FV392" s="281"/>
      <c r="FW392" s="281"/>
      <c r="FX392" s="281"/>
      <c r="FY392" s="281"/>
      <c r="FZ392" s="281"/>
      <c r="GA392" s="281"/>
      <c r="GB392" s="281"/>
      <c r="GC392" s="281"/>
      <c r="GD392" s="281"/>
      <c r="GE392" s="281"/>
      <c r="GF392" s="281"/>
      <c r="GG392" s="281"/>
      <c r="GH392" s="281"/>
      <c r="GI392" s="281"/>
      <c r="GJ392" s="281"/>
      <c r="GK392" s="281"/>
      <c r="GL392" s="281"/>
      <c r="GM392" s="281"/>
      <c r="GN392" s="281"/>
      <c r="GO392" s="281"/>
      <c r="GP392" s="281"/>
      <c r="GQ392" s="281"/>
      <c r="GR392" s="281"/>
      <c r="GS392" s="281"/>
      <c r="GT392" s="281"/>
      <c r="GU392" s="281"/>
      <c r="GV392" s="281"/>
      <c r="GW392" s="281"/>
      <c r="GX392" s="281"/>
      <c r="GY392" s="281"/>
      <c r="GZ392" s="281"/>
      <c r="HA392" s="281"/>
      <c r="HB392" s="281"/>
      <c r="HC392" s="281"/>
      <c r="HD392" s="281"/>
      <c r="HE392" s="281"/>
      <c r="HF392" s="281"/>
      <c r="HG392" s="281"/>
      <c r="HH392" s="281"/>
      <c r="HI392" s="281"/>
      <c r="HJ392" s="281"/>
      <c r="HK392" s="281"/>
      <c r="HL392" s="281"/>
      <c r="HM392" s="281"/>
      <c r="HN392" s="281"/>
      <c r="HO392" s="281"/>
      <c r="HP392" s="281"/>
      <c r="HQ392" s="281"/>
      <c r="HR392" s="281"/>
      <c r="HS392" s="281"/>
      <c r="HT392" s="281"/>
      <c r="HU392" s="281"/>
      <c r="HV392" s="281"/>
      <c r="HW392" s="281"/>
      <c r="HX392" s="281"/>
      <c r="HY392" s="281"/>
      <c r="HZ392" s="281"/>
      <c r="IA392" s="281"/>
      <c r="IB392" s="281"/>
      <c r="IC392" s="281"/>
      <c r="ID392" s="281"/>
      <c r="IE392" s="281"/>
      <c r="IF392" s="281"/>
      <c r="IG392" s="281"/>
      <c r="IH392" s="281"/>
      <c r="II392" s="281"/>
      <c r="IJ392" s="281"/>
      <c r="IK392" s="281"/>
      <c r="IL392" s="281"/>
      <c r="IM392" s="281"/>
      <c r="IN392" s="281"/>
      <c r="IO392" s="281"/>
      <c r="IP392" s="281"/>
      <c r="IQ392" s="281"/>
      <c r="IR392" s="281"/>
      <c r="IS392" s="281"/>
      <c r="IT392" s="281"/>
      <c r="IU392" s="281"/>
      <c r="IV392" s="281"/>
      <c r="IW392" s="281"/>
      <c r="IX392" s="281"/>
      <c r="IY392" s="281"/>
      <c r="IZ392" s="281"/>
      <c r="JA392" s="281"/>
      <c r="JB392" s="281"/>
      <c r="JC392" s="281"/>
      <c r="JD392" s="281"/>
      <c r="JE392" s="281"/>
      <c r="JF392" s="281"/>
      <c r="JG392" s="281"/>
      <c r="JH392" s="281"/>
      <c r="JI392" s="281"/>
      <c r="JJ392" s="281"/>
      <c r="JK392" s="281"/>
      <c r="JL392" s="281"/>
      <c r="JM392" s="281"/>
      <c r="JN392" s="281"/>
      <c r="JO392" s="281"/>
      <c r="JP392" s="281"/>
      <c r="JQ392" s="281"/>
      <c r="JR392" s="281"/>
      <c r="JS392" s="281"/>
      <c r="JT392" s="281"/>
      <c r="JU392" s="281"/>
      <c r="JV392" s="281"/>
      <c r="JW392" s="281"/>
      <c r="JX392" s="281"/>
      <c r="JY392" s="281"/>
      <c r="JZ392" s="281"/>
      <c r="KA392" s="281"/>
      <c r="KB392" s="281"/>
      <c r="KC392" s="281"/>
      <c r="KD392" s="281"/>
      <c r="KE392" s="281"/>
      <c r="KF392" s="281"/>
      <c r="KG392" s="281"/>
      <c r="KH392" s="281"/>
      <c r="KI392" s="281"/>
      <c r="KJ392" s="281"/>
      <c r="KK392" s="281"/>
      <c r="KL392" s="281"/>
      <c r="KM392" s="281"/>
      <c r="KN392" s="281"/>
      <c r="KO392" s="281"/>
      <c r="KP392" s="281"/>
      <c r="KQ392" s="281"/>
      <c r="KR392" s="281"/>
      <c r="KS392" s="281"/>
      <c r="KT392" s="281"/>
      <c r="KU392" s="281"/>
      <c r="KV392" s="281"/>
      <c r="KW392" s="281"/>
      <c r="KX392" s="281"/>
      <c r="KY392" s="281"/>
      <c r="KZ392" s="281"/>
      <c r="LA392" s="281"/>
      <c r="LB392" s="281"/>
      <c r="LC392" s="281"/>
      <c r="LD392" s="281"/>
      <c r="LE392" s="281"/>
      <c r="LF392" s="281"/>
      <c r="LG392" s="281"/>
      <c r="LH392" s="281"/>
      <c r="LI392" s="281"/>
      <c r="LJ392" s="281"/>
      <c r="LK392" s="281"/>
      <c r="LL392" s="281"/>
      <c r="LM392" s="281"/>
      <c r="LN392" s="281"/>
      <c r="LO392" s="281"/>
      <c r="LP392" s="281"/>
      <c r="LQ392" s="281"/>
      <c r="LR392" s="281"/>
      <c r="LS392" s="281"/>
      <c r="LT392" s="281"/>
      <c r="LU392" s="281"/>
      <c r="LV392" s="281"/>
      <c r="LW392" s="281"/>
      <c r="LX392" s="281"/>
      <c r="LY392" s="281"/>
      <c r="LZ392" s="281"/>
      <c r="MA392" s="281"/>
      <c r="MB392" s="281"/>
      <c r="MC392" s="281"/>
      <c r="MD392" s="281"/>
      <c r="ME392" s="281"/>
      <c r="MF392" s="281"/>
      <c r="MG392" s="281"/>
      <c r="MH392" s="281"/>
      <c r="MI392" s="281"/>
      <c r="MJ392" s="281"/>
      <c r="MK392" s="281"/>
      <c r="ML392" s="281"/>
      <c r="MM392" s="281"/>
      <c r="MN392" s="281"/>
      <c r="MO392" s="281"/>
      <c r="MP392" s="281"/>
      <c r="MQ392" s="281"/>
      <c r="MR392" s="281"/>
      <c r="MS392" s="281"/>
      <c r="MT392" s="281"/>
      <c r="MU392" s="281"/>
      <c r="MV392" s="281"/>
      <c r="MW392" s="281"/>
      <c r="MX392" s="281"/>
      <c r="MY392" s="281"/>
      <c r="MZ392" s="281"/>
      <c r="NA392" s="281"/>
      <c r="NB392" s="281"/>
      <c r="NC392" s="281"/>
      <c r="ND392" s="281"/>
      <c r="NE392" s="281"/>
      <c r="NF392" s="281"/>
      <c r="NG392" s="281"/>
      <c r="NH392" s="281"/>
      <c r="NI392" s="281"/>
      <c r="NJ392" s="281"/>
      <c r="NK392" s="281"/>
      <c r="NL392" s="281"/>
      <c r="NM392" s="281"/>
      <c r="NN392" s="281"/>
      <c r="NO392" s="281"/>
      <c r="NP392" s="281"/>
      <c r="NQ392" s="281"/>
      <c r="NR392" s="281"/>
      <c r="NS392" s="281"/>
      <c r="NT392" s="281"/>
      <c r="NU392" s="281"/>
      <c r="NV392" s="281"/>
      <c r="NW392" s="281"/>
      <c r="NX392" s="281"/>
      <c r="NY392" s="281"/>
      <c r="NZ392" s="281"/>
      <c r="OA392" s="281"/>
      <c r="OB392" s="281"/>
      <c r="OC392" s="281"/>
      <c r="OD392" s="281"/>
      <c r="OE392" s="281"/>
      <c r="OF392" s="281"/>
      <c r="OG392" s="281"/>
      <c r="OH392" s="281"/>
      <c r="OI392" s="281"/>
      <c r="OJ392" s="281"/>
      <c r="OK392" s="281"/>
      <c r="OL392" s="281"/>
      <c r="OM392" s="281"/>
      <c r="ON392" s="281"/>
      <c r="OO392" s="281"/>
      <c r="OP392" s="281"/>
      <c r="OQ392" s="281"/>
      <c r="OR392" s="281"/>
      <c r="OS392" s="281"/>
      <c r="OT392" s="281"/>
      <c r="OU392" s="281"/>
      <c r="OV392" s="281"/>
      <c r="OW392" s="281"/>
      <c r="OX392" s="281"/>
      <c r="OY392" s="281"/>
      <c r="OZ392" s="281"/>
      <c r="PA392" s="281"/>
      <c r="PB392" s="281"/>
      <c r="PC392" s="281"/>
      <c r="PD392" s="281"/>
      <c r="PE392" s="281"/>
      <c r="PF392" s="281"/>
      <c r="PG392" s="281"/>
      <c r="PH392" s="281"/>
      <c r="PI392" s="281"/>
      <c r="PJ392" s="281"/>
      <c r="PK392" s="281"/>
      <c r="PL392" s="281"/>
      <c r="PM392" s="281"/>
      <c r="PN392" s="281"/>
      <c r="PO392" s="281"/>
      <c r="PP392" s="281"/>
      <c r="PQ392" s="281"/>
      <c r="PR392" s="281"/>
      <c r="PS392" s="281"/>
      <c r="PT392" s="281"/>
      <c r="PU392" s="281"/>
      <c r="PV392" s="281"/>
      <c r="PW392" s="281"/>
      <c r="PX392" s="281"/>
      <c r="PY392" s="281"/>
      <c r="PZ392" s="281"/>
      <c r="QA392" s="281"/>
      <c r="QB392" s="281"/>
      <c r="QC392" s="281"/>
      <c r="QD392" s="281"/>
      <c r="QE392" s="281"/>
      <c r="QF392" s="281"/>
      <c r="QG392" s="281"/>
      <c r="QH392" s="281"/>
      <c r="QI392" s="281"/>
      <c r="QJ392" s="281"/>
      <c r="QK392" s="281"/>
      <c r="QL392" s="281"/>
      <c r="QM392" s="281"/>
      <c r="QN392" s="281"/>
      <c r="QO392" s="281"/>
      <c r="QP392" s="281"/>
      <c r="QQ392" s="281"/>
      <c r="QR392" s="281"/>
      <c r="QS392" s="281"/>
      <c r="QT392" s="281"/>
      <c r="QU392" s="281"/>
      <c r="QV392" s="281"/>
      <c r="QW392" s="281"/>
      <c r="QX392" s="281"/>
      <c r="QY392" s="281"/>
      <c r="QZ392" s="281"/>
      <c r="RA392" s="281"/>
      <c r="RB392" s="281"/>
      <c r="RC392" s="281"/>
      <c r="RD392" s="281"/>
      <c r="RE392" s="281"/>
      <c r="RF392" s="281"/>
      <c r="RG392" s="281"/>
      <c r="RH392" s="281"/>
      <c r="RI392" s="281"/>
      <c r="RJ392" s="281"/>
      <c r="RK392" s="281"/>
      <c r="RL392" s="281"/>
      <c r="RM392" s="281"/>
      <c r="RN392" s="281"/>
      <c r="RO392" s="281"/>
      <c r="RP392" s="281"/>
      <c r="RQ392" s="281"/>
      <c r="RR392" s="281"/>
      <c r="RS392" s="281"/>
      <c r="RT392" s="281"/>
      <c r="RU392" s="281"/>
      <c r="RV392" s="281"/>
      <c r="RW392" s="281"/>
      <c r="RX392" s="281"/>
      <c r="RY392" s="281"/>
      <c r="RZ392" s="281"/>
      <c r="SA392" s="281"/>
      <c r="SB392" s="281"/>
      <c r="SC392" s="281"/>
      <c r="SD392" s="281"/>
      <c r="SE392" s="281"/>
      <c r="SF392" s="281"/>
      <c r="SG392" s="281"/>
      <c r="SH392" s="281"/>
      <c r="SI392" s="281"/>
      <c r="SJ392" s="281"/>
      <c r="SK392" s="281"/>
      <c r="SL392" s="281"/>
      <c r="SM392" s="281"/>
      <c r="SN392" s="281"/>
      <c r="SO392" s="281"/>
      <c r="SP392" s="281"/>
      <c r="SQ392" s="281"/>
      <c r="SR392" s="281"/>
      <c r="SS392" s="281"/>
      <c r="ST392" s="281"/>
      <c r="SU392" s="281"/>
      <c r="SV392" s="281"/>
      <c r="SW392" s="281"/>
      <c r="SX392" s="281"/>
      <c r="SY392" s="281"/>
      <c r="SZ392" s="281"/>
      <c r="TA392" s="281"/>
      <c r="TB392" s="281"/>
      <c r="TC392" s="281"/>
      <c r="TD392" s="281"/>
      <c r="TE392" s="281"/>
      <c r="TF392" s="281"/>
      <c r="TG392" s="281"/>
      <c r="TH392" s="281"/>
      <c r="TI392" s="281"/>
      <c r="TJ392" s="281"/>
      <c r="TK392" s="281"/>
      <c r="TL392" s="281"/>
      <c r="TM392" s="281"/>
      <c r="TN392" s="281"/>
      <c r="TO392" s="281"/>
      <c r="TP392" s="281"/>
      <c r="TQ392" s="281"/>
      <c r="TR392" s="281"/>
      <c r="TS392" s="281"/>
      <c r="TT392" s="281"/>
      <c r="TU392" s="281"/>
      <c r="TV392" s="281"/>
      <c r="TW392" s="281"/>
      <c r="TX392" s="281"/>
      <c r="TY392" s="281"/>
      <c r="TZ392" s="281"/>
      <c r="UA392" s="281"/>
      <c r="UB392" s="281"/>
      <c r="UC392" s="281"/>
      <c r="UD392" s="281"/>
      <c r="UE392" s="281"/>
      <c r="UF392" s="281"/>
      <c r="UG392" s="281"/>
      <c r="UH392" s="281"/>
      <c r="UI392" s="281"/>
      <c r="UJ392" s="281"/>
      <c r="UK392" s="281"/>
      <c r="UL392" s="281"/>
      <c r="UM392" s="281"/>
      <c r="UN392" s="281"/>
      <c r="UO392" s="281"/>
      <c r="UP392" s="281"/>
      <c r="UQ392" s="281"/>
      <c r="UR392" s="281"/>
      <c r="US392" s="281"/>
      <c r="UT392" s="281"/>
      <c r="UU392" s="281"/>
      <c r="UV392" s="281"/>
      <c r="UW392" s="281"/>
      <c r="UX392" s="281"/>
      <c r="UY392" s="281"/>
      <c r="UZ392" s="281"/>
      <c r="VA392" s="281"/>
      <c r="VB392" s="281"/>
      <c r="VC392" s="281"/>
      <c r="VD392" s="281"/>
      <c r="VE392" s="281"/>
      <c r="VF392" s="281"/>
      <c r="VG392" s="281"/>
      <c r="VH392" s="281"/>
      <c r="VI392" s="281"/>
      <c r="VJ392" s="281"/>
      <c r="VK392" s="281"/>
      <c r="VL392" s="281"/>
      <c r="VM392" s="281"/>
      <c r="VN392" s="281"/>
      <c r="VO392" s="281"/>
      <c r="VP392" s="281"/>
      <c r="VQ392" s="281"/>
      <c r="VR392" s="281"/>
      <c r="VS392" s="281"/>
      <c r="VT392" s="281"/>
      <c r="VU392" s="281"/>
      <c r="VV392" s="281"/>
      <c r="VW392" s="281"/>
      <c r="VX392" s="281"/>
      <c r="VY392" s="281"/>
      <c r="VZ392" s="281"/>
      <c r="WA392" s="281"/>
      <c r="WB392" s="281"/>
      <c r="WC392" s="281"/>
      <c r="WD392" s="281"/>
      <c r="WE392" s="281"/>
      <c r="WF392" s="281"/>
      <c r="WG392" s="281"/>
      <c r="WH392" s="281"/>
      <c r="WI392" s="281"/>
      <c r="WJ392" s="281"/>
      <c r="WK392" s="281"/>
      <c r="WL392" s="281"/>
      <c r="WM392" s="281"/>
      <c r="WN392" s="281"/>
      <c r="WO392" s="281"/>
      <c r="WP392" s="281"/>
      <c r="WQ392" s="281"/>
      <c r="WR392" s="281"/>
      <c r="WS392" s="281"/>
      <c r="WT392" s="281"/>
      <c r="WU392" s="281"/>
      <c r="WV392" s="281"/>
      <c r="WW392" s="281"/>
      <c r="WX392" s="281"/>
      <c r="WY392" s="281"/>
      <c r="WZ392" s="281"/>
      <c r="XA392" s="281"/>
      <c r="XB392" s="281"/>
      <c r="XC392" s="281"/>
      <c r="XD392" s="281"/>
      <c r="XE392" s="281"/>
      <c r="XF392" s="281"/>
      <c r="XG392" s="281"/>
      <c r="XH392" s="281"/>
      <c r="XI392" s="281"/>
      <c r="XJ392" s="281"/>
      <c r="XK392" s="281"/>
      <c r="XL392" s="281"/>
      <c r="XM392" s="281"/>
      <c r="XN392" s="281"/>
      <c r="XO392" s="281"/>
      <c r="XP392" s="281"/>
      <c r="XQ392" s="281"/>
      <c r="XR392" s="281"/>
      <c r="XS392" s="281"/>
      <c r="XT392" s="281"/>
      <c r="XU392" s="281"/>
      <c r="XV392" s="281"/>
      <c r="XW392" s="281"/>
      <c r="XX392" s="281"/>
      <c r="XY392" s="281"/>
      <c r="XZ392" s="281"/>
      <c r="YA392" s="281"/>
      <c r="YB392" s="281"/>
      <c r="YC392" s="281"/>
      <c r="YD392" s="281"/>
      <c r="YE392" s="281"/>
      <c r="YF392" s="281"/>
      <c r="YG392" s="281"/>
      <c r="YH392" s="281"/>
      <c r="YI392" s="281"/>
      <c r="YJ392" s="281"/>
      <c r="YK392" s="281"/>
      <c r="YL392" s="281"/>
      <c r="YM392" s="281"/>
      <c r="YN392" s="281"/>
      <c r="YO392" s="281"/>
      <c r="YP392" s="281"/>
      <c r="YQ392" s="281"/>
      <c r="YR392" s="281"/>
      <c r="YS392" s="281"/>
      <c r="YT392" s="281"/>
      <c r="YU392" s="281"/>
      <c r="YV392" s="281"/>
      <c r="YW392" s="281"/>
      <c r="YX392" s="281"/>
      <c r="YY392" s="281"/>
      <c r="YZ392" s="281"/>
      <c r="ZA392" s="281"/>
      <c r="ZB392" s="281"/>
      <c r="ZC392" s="281"/>
      <c r="ZD392" s="281"/>
      <c r="ZE392" s="281"/>
      <c r="ZF392" s="281"/>
      <c r="ZG392" s="281"/>
      <c r="ZH392" s="281"/>
      <c r="ZI392" s="281"/>
      <c r="ZJ392" s="281"/>
      <c r="ZK392" s="281"/>
      <c r="ZL392" s="281"/>
      <c r="ZM392" s="281"/>
      <c r="ZN392" s="281"/>
      <c r="ZO392" s="281"/>
      <c r="ZP392" s="281"/>
      <c r="ZQ392" s="281"/>
      <c r="ZR392" s="281"/>
      <c r="ZS392" s="281"/>
      <c r="ZT392" s="281"/>
      <c r="ZU392" s="281"/>
      <c r="ZV392" s="281"/>
      <c r="ZW392" s="281"/>
      <c r="ZX392" s="281"/>
      <c r="ZY392" s="281"/>
      <c r="ZZ392" s="281"/>
      <c r="AAA392" s="281"/>
      <c r="AAB392" s="281"/>
      <c r="AAC392" s="281"/>
      <c r="AAD392" s="281"/>
      <c r="AAE392" s="281"/>
      <c r="AAF392" s="281"/>
      <c r="AAG392" s="281"/>
      <c r="AAH392" s="281"/>
      <c r="AAI392" s="281"/>
      <c r="AAJ392" s="281"/>
      <c r="AAK392" s="281"/>
      <c r="AAL392" s="281"/>
      <c r="AAM392" s="281"/>
      <c r="AAN392" s="281"/>
      <c r="AAO392" s="281"/>
      <c r="AAP392" s="281"/>
      <c r="AAQ392" s="281"/>
      <c r="AAR392" s="281"/>
      <c r="AAS392" s="281"/>
      <c r="AAT392" s="281"/>
      <c r="AAU392" s="281"/>
      <c r="AAV392" s="281"/>
      <c r="AAW392" s="281"/>
      <c r="AAX392" s="281"/>
      <c r="AAY392" s="281"/>
      <c r="AAZ392" s="281"/>
      <c r="ABA392" s="281"/>
      <c r="ABB392" s="281"/>
      <c r="ABC392" s="281"/>
      <c r="ABD392" s="281"/>
      <c r="ABE392" s="281"/>
      <c r="ABF392" s="281"/>
      <c r="ABG392" s="281"/>
      <c r="ABH392" s="281"/>
      <c r="ABI392" s="281"/>
      <c r="ABJ392" s="281"/>
      <c r="ABK392" s="281"/>
      <c r="ABL392" s="281"/>
      <c r="ABM392" s="281"/>
      <c r="ABN392" s="281"/>
      <c r="ABO392" s="281"/>
      <c r="ABP392" s="281"/>
      <c r="ABQ392" s="281"/>
      <c r="ABR392" s="281"/>
      <c r="ABS392" s="281"/>
      <c r="ABT392" s="281"/>
      <c r="ABU392" s="281"/>
      <c r="ABV392" s="281"/>
      <c r="ABW392" s="281"/>
      <c r="ABX392" s="281"/>
      <c r="ABY392" s="281"/>
      <c r="ABZ392" s="281"/>
      <c r="ACA392" s="281"/>
      <c r="ACB392" s="281"/>
      <c r="ACC392" s="281"/>
      <c r="ACD392" s="281"/>
      <c r="ACE392" s="281"/>
      <c r="ACF392" s="281"/>
      <c r="ACG392" s="281"/>
      <c r="ACH392" s="281"/>
      <c r="ACI392" s="281"/>
      <c r="ACJ392" s="281"/>
      <c r="ACK392" s="281"/>
      <c r="ACL392" s="281"/>
      <c r="ACM392" s="281"/>
      <c r="ACN392" s="281"/>
      <c r="ACO392" s="281"/>
      <c r="ACP392" s="281"/>
      <c r="ACQ392" s="281"/>
      <c r="ACR392" s="281"/>
      <c r="ACS392" s="281"/>
      <c r="ACT392" s="281"/>
      <c r="ACU392" s="281"/>
      <c r="ACV392" s="281"/>
      <c r="ACW392" s="281"/>
      <c r="ACX392" s="281"/>
      <c r="ACY392" s="281"/>
      <c r="ACZ392" s="281"/>
      <c r="ADA392" s="281"/>
      <c r="ADB392" s="281"/>
      <c r="ADC392" s="281"/>
      <c r="ADD392" s="281"/>
      <c r="ADE392" s="281"/>
      <c r="ADF392" s="281"/>
      <c r="ADG392" s="281"/>
      <c r="ADH392" s="281"/>
      <c r="ADI392" s="281"/>
      <c r="ADJ392" s="281"/>
      <c r="ADK392" s="281"/>
      <c r="ADL392" s="281"/>
      <c r="ADM392" s="281"/>
      <c r="ADN392" s="281"/>
      <c r="ADO392" s="281"/>
      <c r="ADP392" s="281"/>
      <c r="ADQ392" s="281"/>
      <c r="ADR392" s="281"/>
      <c r="ADS392" s="281"/>
      <c r="ADT392" s="281"/>
      <c r="ADU392" s="281"/>
      <c r="ADV392" s="281"/>
      <c r="ADW392" s="281"/>
      <c r="ADX392" s="281"/>
      <c r="ADY392" s="281"/>
      <c r="ADZ392" s="281"/>
      <c r="AEA392" s="281"/>
      <c r="AEB392" s="281"/>
      <c r="AEC392" s="281"/>
      <c r="AED392" s="281"/>
      <c r="AEE392" s="281"/>
      <c r="AEF392" s="281"/>
      <c r="AEG392" s="281"/>
      <c r="AEH392" s="281"/>
      <c r="AEI392" s="281"/>
      <c r="AEJ392" s="281"/>
      <c r="AEK392" s="281"/>
      <c r="AEL392" s="281"/>
      <c r="AEM392" s="281"/>
      <c r="AEN392" s="281"/>
      <c r="AEO392" s="281"/>
      <c r="AEP392" s="281"/>
      <c r="AEQ392" s="281"/>
      <c r="AER392" s="281"/>
      <c r="AES392" s="281"/>
      <c r="AET392" s="281"/>
      <c r="AEU392" s="281"/>
      <c r="AEV392" s="281"/>
      <c r="AEW392" s="281"/>
      <c r="AEX392" s="281"/>
      <c r="AEY392" s="281"/>
      <c r="AEZ392" s="281"/>
      <c r="AFA392" s="281"/>
      <c r="AFB392" s="281"/>
      <c r="AFC392" s="281"/>
      <c r="AFD392" s="281"/>
      <c r="AFE392" s="281"/>
      <c r="AFF392" s="281"/>
      <c r="AFG392" s="281"/>
      <c r="AFH392" s="281"/>
      <c r="AFI392" s="281"/>
      <c r="AFJ392" s="281"/>
      <c r="AFK392" s="281"/>
      <c r="AFL392" s="281"/>
      <c r="AFM392" s="281"/>
      <c r="AFN392" s="281"/>
      <c r="AFO392" s="281"/>
      <c r="AFP392" s="281"/>
      <c r="AFQ392" s="281"/>
      <c r="AFR392" s="281"/>
      <c r="AFS392" s="281"/>
      <c r="AFT392" s="281"/>
      <c r="AFU392" s="281"/>
      <c r="AFV392" s="281"/>
      <c r="AFW392" s="281"/>
      <c r="AFX392" s="281"/>
      <c r="AFY392" s="281"/>
      <c r="AFZ392" s="281"/>
      <c r="AGA392" s="281"/>
      <c r="AGB392" s="281"/>
      <c r="AGC392" s="281"/>
      <c r="AGD392" s="281"/>
      <c r="AGE392" s="281"/>
      <c r="AGF392" s="281"/>
      <c r="AGG392" s="281"/>
      <c r="AGH392" s="281"/>
      <c r="AGI392" s="281"/>
      <c r="AGJ392" s="281"/>
      <c r="AGK392" s="281"/>
      <c r="AGL392" s="281"/>
      <c r="AGM392" s="281"/>
      <c r="AGN392" s="281"/>
      <c r="AGO392" s="281"/>
      <c r="AGP392" s="281"/>
      <c r="AGQ392" s="281"/>
      <c r="AGR392" s="281"/>
      <c r="AGS392" s="281"/>
      <c r="AGT392" s="281"/>
      <c r="AGU392" s="281"/>
      <c r="AGV392" s="281"/>
      <c r="AGW392" s="281"/>
      <c r="AGX392" s="281"/>
      <c r="AGY392" s="281"/>
      <c r="AGZ392" s="281"/>
      <c r="AHA392" s="281"/>
      <c r="AHB392" s="281"/>
      <c r="AHC392" s="281"/>
      <c r="AHD392" s="281"/>
      <c r="AHE392" s="281"/>
      <c r="AHF392" s="281"/>
      <c r="AHG392" s="281"/>
      <c r="AHH392" s="281"/>
      <c r="AHI392" s="281"/>
      <c r="AHJ392" s="281"/>
      <c r="AHK392" s="281"/>
      <c r="AHL392" s="281"/>
      <c r="AHM392" s="281"/>
      <c r="AHN392" s="281"/>
      <c r="AHO392" s="281"/>
      <c r="AHP392" s="281"/>
      <c r="AHQ392" s="281"/>
      <c r="AHR392" s="281"/>
      <c r="AHS392" s="281"/>
      <c r="AHT392" s="281"/>
      <c r="AHU392" s="281"/>
      <c r="AHV392" s="281"/>
      <c r="AHW392" s="281"/>
      <c r="AHX392" s="281"/>
      <c r="AHY392" s="281"/>
      <c r="AHZ392" s="281"/>
      <c r="AIA392" s="281"/>
      <c r="AIB392" s="281"/>
      <c r="AIC392" s="281"/>
      <c r="AID392" s="281"/>
      <c r="AIE392" s="281"/>
      <c r="AIF392" s="281"/>
      <c r="AIG392" s="281"/>
      <c r="AIH392" s="281"/>
      <c r="AII392" s="281"/>
      <c r="AIJ392" s="281"/>
      <c r="AIK392" s="281"/>
      <c r="AIL392" s="281"/>
      <c r="AIM392" s="281"/>
      <c r="AIN392" s="281"/>
      <c r="AIO392" s="281"/>
      <c r="AIP392" s="281"/>
      <c r="AIQ392" s="281"/>
      <c r="AIR392" s="281"/>
      <c r="AIS392" s="281"/>
      <c r="AIT392" s="281"/>
      <c r="AIU392" s="281"/>
      <c r="AIV392" s="281"/>
      <c r="AIW392" s="281"/>
      <c r="AIX392" s="281"/>
      <c r="AIY392" s="281"/>
      <c r="AIZ392" s="281"/>
      <c r="AJA392" s="281"/>
      <c r="AJB392" s="281"/>
      <c r="AJC392" s="281"/>
      <c r="AJD392" s="281"/>
      <c r="AJE392" s="281"/>
      <c r="AJF392" s="281"/>
      <c r="AJG392" s="281"/>
      <c r="AJH392" s="281"/>
      <c r="AJI392" s="281"/>
      <c r="AJJ392" s="281"/>
      <c r="AJK392" s="281"/>
      <c r="AJL392" s="281"/>
      <c r="AJM392" s="281"/>
      <c r="AJN392" s="281"/>
      <c r="AJO392" s="281"/>
      <c r="AJP392" s="281"/>
      <c r="AJQ392" s="281"/>
      <c r="AJR392" s="281"/>
      <c r="AJS392" s="281"/>
      <c r="AJT392" s="281"/>
      <c r="AJU392" s="281"/>
      <c r="AJV392" s="281"/>
      <c r="AJW392" s="281"/>
      <c r="AJX392" s="281"/>
      <c r="AJY392" s="281"/>
      <c r="AJZ392" s="281"/>
      <c r="AKA392" s="281"/>
      <c r="AKB392" s="281"/>
      <c r="AKC392" s="281"/>
      <c r="AKD392" s="281"/>
      <c r="AKE392" s="281"/>
      <c r="AKF392" s="281"/>
      <c r="AKG392" s="281"/>
      <c r="AKH392" s="281"/>
      <c r="AKI392" s="281"/>
      <c r="AKJ392" s="281"/>
      <c r="AKK392" s="281"/>
      <c r="AKL392" s="281"/>
      <c r="AKM392" s="281"/>
      <c r="AKN392" s="281"/>
      <c r="AKO392" s="281"/>
      <c r="AKP392" s="281"/>
      <c r="AKQ392" s="281"/>
      <c r="AKR392" s="281"/>
      <c r="AKS392" s="281"/>
      <c r="AKT392" s="281"/>
      <c r="AKU392" s="281"/>
      <c r="AKV392" s="281"/>
      <c r="AKW392" s="281"/>
      <c r="AKX392" s="281"/>
      <c r="AKY392" s="281"/>
      <c r="AKZ392" s="281"/>
      <c r="ALA392" s="281"/>
      <c r="ALB392" s="281"/>
      <c r="ALC392" s="281"/>
      <c r="ALD392" s="281"/>
      <c r="ALE392" s="281"/>
      <c r="ALF392" s="281"/>
      <c r="ALG392" s="281"/>
      <c r="ALH392" s="281"/>
      <c r="ALI392" s="281"/>
      <c r="ALJ392" s="281"/>
      <c r="ALK392" s="281"/>
      <c r="ALL392" s="281"/>
      <c r="ALM392" s="281"/>
      <c r="ALN392" s="281"/>
      <c r="ALO392" s="281"/>
      <c r="ALP392" s="281"/>
      <c r="ALQ392" s="281"/>
      <c r="ALR392" s="281"/>
      <c r="ALS392" s="281"/>
      <c r="ALT392" s="281"/>
      <c r="ALU392" s="281"/>
      <c r="ALV392" s="281"/>
      <c r="ALW392" s="281"/>
      <c r="ALX392" s="281"/>
      <c r="ALY392" s="281"/>
      <c r="ALZ392" s="281"/>
      <c r="AMA392" s="281"/>
      <c r="AMB392" s="281"/>
      <c r="AMC392" s="281"/>
      <c r="AMD392" s="281"/>
      <c r="AME392" s="281"/>
      <c r="AMF392" s="281"/>
      <c r="AMG392" s="281"/>
      <c r="AMH392" s="281"/>
      <c r="AMI392" s="281"/>
      <c r="AMJ392" s="281"/>
      <c r="AMK392" s="281"/>
      <c r="AML392" s="281"/>
      <c r="AMM392" s="281"/>
      <c r="AMN392" s="281"/>
      <c r="AMO392" s="281"/>
      <c r="AMP392" s="281"/>
      <c r="AMQ392" s="281"/>
      <c r="AMR392" s="281"/>
      <c r="AMS392" s="281"/>
      <c r="AMT392" s="281"/>
      <c r="AMU392" s="281"/>
      <c r="AMV392" s="281"/>
      <c r="AMW392" s="281"/>
      <c r="AMX392" s="281"/>
      <c r="AMY392" s="281"/>
      <c r="AMZ392" s="281"/>
      <c r="ANA392" s="281"/>
      <c r="ANB392" s="281"/>
      <c r="ANC392" s="281"/>
      <c r="AND392" s="281"/>
      <c r="ANE392" s="281"/>
      <c r="ANF392" s="281"/>
      <c r="ANG392" s="281"/>
      <c r="ANH392" s="281"/>
      <c r="ANI392" s="281"/>
      <c r="ANJ392" s="281"/>
      <c r="ANK392" s="281"/>
      <c r="ANL392" s="281"/>
      <c r="ANM392" s="281"/>
      <c r="ANN392" s="281"/>
      <c r="ANO392" s="281"/>
      <c r="ANP392" s="281"/>
      <c r="ANQ392" s="281"/>
      <c r="ANR392" s="281"/>
      <c r="ANS392" s="281"/>
      <c r="ANT392" s="281"/>
      <c r="ANU392" s="281"/>
      <c r="ANV392" s="281"/>
      <c r="ANW392" s="281"/>
      <c r="ANX392" s="281"/>
      <c r="ANY392" s="281"/>
      <c r="ANZ392" s="281"/>
      <c r="AOA392" s="281"/>
      <c r="AOB392" s="281"/>
      <c r="AOC392" s="281"/>
      <c r="AOD392" s="281"/>
      <c r="AOE392" s="281"/>
      <c r="AOF392" s="281"/>
      <c r="AOG392" s="281"/>
      <c r="AOH392" s="281"/>
      <c r="AOI392" s="281"/>
      <c r="AOJ392" s="281"/>
      <c r="AOK392" s="281"/>
      <c r="AOL392" s="281"/>
      <c r="AOM392" s="281"/>
      <c r="AON392" s="281"/>
      <c r="AOO392" s="281"/>
      <c r="AOP392" s="281"/>
      <c r="AOQ392" s="281"/>
      <c r="AOR392" s="281"/>
      <c r="AOS392" s="281"/>
      <c r="AOT392" s="281"/>
      <c r="AOU392" s="281"/>
      <c r="AOV392" s="281"/>
      <c r="AOW392" s="281"/>
      <c r="AOX392" s="281"/>
      <c r="AOY392" s="281"/>
      <c r="AOZ392" s="281"/>
      <c r="APA392" s="281"/>
      <c r="APB392" s="281"/>
      <c r="APC392" s="281"/>
      <c r="APD392" s="281"/>
      <c r="APE392" s="281"/>
      <c r="APF392" s="281"/>
      <c r="APG392" s="281"/>
      <c r="APH392" s="281"/>
      <c r="API392" s="281"/>
      <c r="APJ392" s="281"/>
      <c r="APK392" s="281"/>
      <c r="APL392" s="281"/>
      <c r="APM392" s="281"/>
      <c r="APN392" s="281"/>
      <c r="APO392" s="281"/>
      <c r="APP392" s="281"/>
      <c r="APQ392" s="281"/>
      <c r="APR392" s="281"/>
      <c r="APS392" s="281"/>
      <c r="APT392" s="281"/>
      <c r="APU392" s="281"/>
      <c r="APV392" s="281"/>
      <c r="APW392" s="281"/>
      <c r="APX392" s="281"/>
      <c r="APY392" s="281"/>
      <c r="APZ392" s="281"/>
      <c r="AQA392" s="281"/>
      <c r="AQB392" s="281"/>
      <c r="AQC392" s="281"/>
      <c r="AQD392" s="281"/>
      <c r="AQE392" s="281"/>
      <c r="AQF392" s="281"/>
      <c r="AQG392" s="281"/>
      <c r="AQH392" s="281"/>
      <c r="AQI392" s="281"/>
      <c r="AQJ392" s="281"/>
      <c r="AQK392" s="281"/>
      <c r="AQL392" s="281"/>
      <c r="AQM392" s="281"/>
      <c r="AQN392" s="281"/>
      <c r="AQO392" s="281"/>
      <c r="AQP392" s="281"/>
      <c r="AQQ392" s="281"/>
      <c r="AQR392" s="281"/>
      <c r="AQS392" s="281"/>
      <c r="AQT392" s="281"/>
      <c r="AQU392" s="281"/>
      <c r="AQV392" s="281"/>
      <c r="AQW392" s="281"/>
      <c r="AQX392" s="281"/>
      <c r="AQY392" s="281"/>
      <c r="AQZ392" s="281"/>
      <c r="ARA392" s="281"/>
      <c r="ARB392" s="281"/>
      <c r="ARC392" s="281"/>
      <c r="ARD392" s="281"/>
      <c r="ARE392" s="281"/>
      <c r="ARF392" s="281"/>
      <c r="ARG392" s="281"/>
      <c r="ARH392" s="281"/>
      <c r="ARI392" s="281"/>
      <c r="ARJ392" s="281"/>
      <c r="ARK392" s="281"/>
      <c r="ARL392" s="281"/>
      <c r="ARM392" s="281"/>
      <c r="ARN392" s="281"/>
      <c r="ARO392" s="281"/>
      <c r="ARP392" s="281"/>
      <c r="ARQ392" s="281"/>
      <c r="ARR392" s="281"/>
      <c r="ARS392" s="281"/>
      <c r="ART392" s="281"/>
      <c r="ARU392" s="281"/>
      <c r="ARV392" s="281"/>
      <c r="ARW392" s="281"/>
      <c r="ARX392" s="281"/>
      <c r="ARY392" s="281"/>
      <c r="ARZ392" s="281"/>
      <c r="ASA392" s="281"/>
      <c r="ASB392" s="281"/>
      <c r="ASC392" s="281"/>
      <c r="ASD392" s="281"/>
      <c r="ASE392" s="281"/>
      <c r="ASF392" s="281"/>
      <c r="ASG392" s="281"/>
      <c r="ASH392" s="281"/>
      <c r="ASI392" s="281"/>
      <c r="ASJ392" s="281"/>
      <c r="ASK392" s="281"/>
      <c r="ASL392" s="281"/>
      <c r="ASM392" s="281"/>
      <c r="ASN392" s="281"/>
      <c r="ASO392" s="281"/>
      <c r="ASP392" s="281"/>
      <c r="ASQ392" s="281"/>
      <c r="ASR392" s="281"/>
      <c r="ASS392" s="281"/>
      <c r="AST392" s="281"/>
      <c r="ASU392" s="281"/>
      <c r="ASV392" s="281"/>
      <c r="ASW392" s="281"/>
      <c r="ASX392" s="281"/>
      <c r="ASY392" s="281"/>
      <c r="ASZ392" s="281"/>
      <c r="ATA392" s="281"/>
      <c r="ATB392" s="281"/>
      <c r="ATC392" s="281"/>
      <c r="ATD392" s="281"/>
      <c r="ATE392" s="281"/>
      <c r="ATF392" s="281"/>
      <c r="ATG392" s="281"/>
      <c r="ATH392" s="281"/>
      <c r="ATI392" s="281"/>
      <c r="ATJ392" s="281"/>
      <c r="ATK392" s="281"/>
      <c r="ATL392" s="281"/>
      <c r="ATM392" s="281"/>
      <c r="ATN392" s="281"/>
      <c r="ATO392" s="281"/>
      <c r="ATP392" s="281"/>
      <c r="ATQ392" s="281"/>
      <c r="ATR392" s="281"/>
      <c r="ATS392" s="281"/>
      <c r="ATT392" s="281"/>
      <c r="ATU392" s="281"/>
      <c r="ATV392" s="281"/>
      <c r="ATW392" s="281"/>
      <c r="ATX392" s="281"/>
      <c r="ATY392" s="281"/>
      <c r="ATZ392" s="281"/>
      <c r="AUA392" s="281"/>
      <c r="AUB392" s="281"/>
      <c r="AUC392" s="281"/>
      <c r="AUD392" s="281"/>
      <c r="AUE392" s="281"/>
      <c r="AUF392" s="281"/>
      <c r="AUG392" s="281"/>
      <c r="AUH392" s="281"/>
      <c r="AUI392" s="281"/>
      <c r="AUJ392" s="281"/>
      <c r="AUK392" s="281"/>
      <c r="AUL392" s="281"/>
      <c r="AUM392" s="281"/>
      <c r="AUN392" s="281"/>
      <c r="AUO392" s="281"/>
      <c r="AUP392" s="281"/>
      <c r="AUQ392" s="281"/>
      <c r="AUR392" s="281"/>
      <c r="AUS392" s="281"/>
      <c r="AUT392" s="281"/>
      <c r="AUU392" s="281"/>
      <c r="AUV392" s="281"/>
      <c r="AUW392" s="281"/>
      <c r="AUX392" s="281"/>
      <c r="AUY392" s="281"/>
      <c r="AUZ392" s="281"/>
      <c r="AVA392" s="281"/>
      <c r="AVB392" s="281"/>
      <c r="AVC392" s="281"/>
      <c r="AVD392" s="281"/>
      <c r="AVE392" s="281"/>
      <c r="AVF392" s="281"/>
      <c r="AVG392" s="281"/>
      <c r="AVH392" s="281"/>
      <c r="AVI392" s="281"/>
      <c r="AVJ392" s="281"/>
      <c r="AVK392" s="281"/>
      <c r="AVL392" s="281"/>
      <c r="AVM392" s="281"/>
      <c r="AVN392" s="281"/>
      <c r="AVO392" s="281"/>
      <c r="AVP392" s="281"/>
      <c r="AVQ392" s="281"/>
      <c r="AVR392" s="281"/>
      <c r="AVS392" s="281"/>
      <c r="AVT392" s="281"/>
      <c r="AVU392" s="281"/>
      <c r="AVV392" s="281"/>
      <c r="AVW392" s="281"/>
      <c r="AVX392" s="281"/>
      <c r="AVY392" s="281"/>
      <c r="AVZ392" s="281"/>
      <c r="AWA392" s="281"/>
      <c r="AWB392" s="281"/>
      <c r="AWC392" s="281"/>
      <c r="AWD392" s="281"/>
      <c r="AWE392" s="281"/>
      <c r="AWF392" s="281"/>
      <c r="AWG392" s="281"/>
      <c r="AWH392" s="281"/>
      <c r="AWI392" s="281"/>
      <c r="AWJ392" s="281"/>
      <c r="AWK392" s="281"/>
      <c r="AWL392" s="281"/>
      <c r="AWM392" s="281"/>
      <c r="AWN392" s="281"/>
      <c r="AWO392" s="281"/>
      <c r="AWP392" s="281"/>
      <c r="AWQ392" s="281"/>
      <c r="AWR392" s="281"/>
      <c r="AWS392" s="281"/>
      <c r="AWT392" s="281"/>
      <c r="AWU392" s="281"/>
      <c r="AWV392" s="281"/>
      <c r="AWW392" s="281"/>
      <c r="AWX392" s="281"/>
      <c r="AWY392" s="281"/>
      <c r="AWZ392" s="281"/>
      <c r="AXA392" s="281"/>
      <c r="AXB392" s="281"/>
      <c r="AXC392" s="281"/>
      <c r="AXD392" s="281"/>
      <c r="AXE392" s="281"/>
      <c r="AXF392" s="281"/>
      <c r="AXG392" s="281"/>
      <c r="AXH392" s="281"/>
      <c r="AXI392" s="281"/>
      <c r="AXJ392" s="281"/>
      <c r="AXK392" s="281"/>
      <c r="AXL392" s="281"/>
      <c r="AXM392" s="281"/>
      <c r="AXN392" s="281"/>
      <c r="AXO392" s="281"/>
      <c r="AXP392" s="281"/>
      <c r="AXQ392" s="281"/>
      <c r="AXR392" s="281"/>
      <c r="AXS392" s="281"/>
      <c r="AXT392" s="281"/>
      <c r="AXU392" s="281"/>
      <c r="AXV392" s="281"/>
      <c r="AXW392" s="281"/>
      <c r="AXX392" s="281"/>
      <c r="AXY392" s="281"/>
      <c r="AXZ392" s="281"/>
      <c r="AYA392" s="281"/>
      <c r="AYB392" s="281"/>
      <c r="AYC392" s="281"/>
      <c r="AYD392" s="281"/>
      <c r="AYE392" s="281"/>
      <c r="AYF392" s="281"/>
      <c r="AYG392" s="281"/>
      <c r="AYH392" s="281"/>
      <c r="AYI392" s="281"/>
      <c r="AYJ392" s="281"/>
      <c r="AYK392" s="281"/>
      <c r="AYL392" s="281"/>
      <c r="AYM392" s="281"/>
      <c r="AYN392" s="281"/>
      <c r="AYO392" s="281"/>
      <c r="AYP392" s="281"/>
      <c r="AYQ392" s="281"/>
      <c r="AYR392" s="281"/>
      <c r="AYS392" s="281"/>
      <c r="AYT392" s="281"/>
      <c r="AYU392" s="281"/>
      <c r="AYV392" s="281"/>
      <c r="AYW392" s="281"/>
      <c r="AYX392" s="281"/>
      <c r="AYY392" s="281"/>
      <c r="AYZ392" s="281"/>
      <c r="AZA392" s="281"/>
      <c r="AZB392" s="281"/>
      <c r="AZC392" s="281"/>
      <c r="AZD392" s="281"/>
      <c r="AZE392" s="281"/>
      <c r="AZF392" s="281"/>
      <c r="AZG392" s="281"/>
      <c r="AZH392" s="281"/>
      <c r="AZI392" s="281"/>
      <c r="AZJ392" s="281"/>
      <c r="AZK392" s="281"/>
      <c r="AZL392" s="281"/>
      <c r="AZM392" s="281"/>
      <c r="AZN392" s="281"/>
      <c r="AZO392" s="281"/>
      <c r="AZP392" s="281"/>
      <c r="AZQ392" s="281"/>
      <c r="AZR392" s="281"/>
      <c r="AZS392" s="281"/>
      <c r="AZT392" s="281"/>
      <c r="AZU392" s="281"/>
      <c r="AZV392" s="281"/>
      <c r="AZW392" s="281"/>
      <c r="AZX392" s="281"/>
      <c r="AZY392" s="281"/>
      <c r="AZZ392" s="281"/>
      <c r="BAA392" s="281"/>
      <c r="BAB392" s="281"/>
      <c r="BAC392" s="281"/>
      <c r="BAD392" s="281"/>
      <c r="BAE392" s="281"/>
      <c r="BAF392" s="281"/>
      <c r="BAG392" s="281"/>
      <c r="BAH392" s="281"/>
      <c r="BAI392" s="281"/>
      <c r="BAJ392" s="281"/>
      <c r="BAK392" s="281"/>
      <c r="BAL392" s="281"/>
      <c r="BAM392" s="281"/>
      <c r="BAN392" s="281"/>
      <c r="BAO392" s="281"/>
      <c r="BAP392" s="281"/>
      <c r="BAQ392" s="281"/>
      <c r="BAR392" s="281"/>
      <c r="BAS392" s="281"/>
      <c r="BAT392" s="281"/>
      <c r="BAU392" s="281"/>
      <c r="BAV392" s="281"/>
      <c r="BAW392" s="281"/>
      <c r="BAX392" s="281"/>
      <c r="BAY392" s="281"/>
      <c r="BAZ392" s="281"/>
      <c r="BBA392" s="281"/>
      <c r="BBB392" s="281"/>
      <c r="BBC392" s="281"/>
      <c r="BBD392" s="281"/>
      <c r="BBE392" s="281"/>
      <c r="BBF392" s="281"/>
      <c r="BBG392" s="281"/>
      <c r="BBH392" s="281"/>
      <c r="BBI392" s="281"/>
      <c r="BBJ392" s="281"/>
      <c r="BBK392" s="281"/>
      <c r="BBL392" s="281"/>
      <c r="BBM392" s="281"/>
      <c r="BBN392" s="281"/>
      <c r="BBO392" s="281"/>
      <c r="BBP392" s="281"/>
      <c r="BBQ392" s="281"/>
      <c r="BBR392" s="281"/>
      <c r="BBS392" s="281"/>
      <c r="BBT392" s="281"/>
      <c r="BBU392" s="281"/>
      <c r="BBV392" s="281"/>
      <c r="BBW392" s="281"/>
      <c r="BBX392" s="281"/>
      <c r="BBY392" s="281"/>
      <c r="BBZ392" s="281"/>
      <c r="BCA392" s="281"/>
      <c r="BCB392" s="281"/>
      <c r="BCC392" s="281"/>
      <c r="BCD392" s="281"/>
      <c r="BCE392" s="281"/>
      <c r="BCF392" s="281"/>
      <c r="BCG392" s="281"/>
      <c r="BCH392" s="281"/>
      <c r="BCI392" s="281"/>
      <c r="BCJ392" s="281"/>
      <c r="BCK392" s="281"/>
      <c r="BCL392" s="281"/>
      <c r="BCM392" s="281"/>
      <c r="BCN392" s="281"/>
      <c r="BCO392" s="281"/>
      <c r="BCP392" s="281"/>
      <c r="BCQ392" s="281"/>
      <c r="BCR392" s="281"/>
      <c r="BCS392" s="281"/>
      <c r="BCT392" s="281"/>
      <c r="BCU392" s="281"/>
      <c r="BCV392" s="281"/>
      <c r="BCW392" s="281"/>
      <c r="BCX392" s="281"/>
      <c r="BCY392" s="281"/>
      <c r="BCZ392" s="281"/>
      <c r="BDA392" s="281"/>
      <c r="BDB392" s="281"/>
      <c r="BDC392" s="281"/>
      <c r="BDD392" s="281"/>
      <c r="BDE392" s="281"/>
      <c r="BDF392" s="281"/>
      <c r="BDG392" s="281"/>
      <c r="BDH392" s="281"/>
      <c r="BDI392" s="281"/>
      <c r="BDJ392" s="281"/>
      <c r="BDK392" s="281"/>
      <c r="BDL392" s="281"/>
      <c r="BDM392" s="281"/>
      <c r="BDN392" s="281"/>
      <c r="BDO392" s="281"/>
      <c r="BDP392" s="281"/>
      <c r="BDQ392" s="281"/>
      <c r="BDR392" s="281"/>
      <c r="BDS392" s="281"/>
      <c r="BDT392" s="281"/>
      <c r="BDU392" s="281"/>
      <c r="BDV392" s="281"/>
      <c r="BDW392" s="281"/>
      <c r="BDX392" s="281"/>
      <c r="BDY392" s="281"/>
      <c r="BDZ392" s="281"/>
      <c r="BEA392" s="281"/>
      <c r="BEB392" s="281"/>
      <c r="BEC392" s="281"/>
      <c r="BED392" s="281"/>
      <c r="BEE392" s="281"/>
      <c r="BEF392" s="281"/>
      <c r="BEG392" s="281"/>
      <c r="BEH392" s="281"/>
      <c r="BEI392" s="281"/>
      <c r="BEJ392" s="281"/>
      <c r="BEK392" s="281"/>
      <c r="BEL392" s="281"/>
      <c r="BEM392" s="281"/>
      <c r="BEN392" s="281"/>
      <c r="BEO392" s="281"/>
      <c r="BEP392" s="281"/>
      <c r="BEQ392" s="281"/>
      <c r="BER392" s="281"/>
      <c r="BES392" s="281"/>
      <c r="BET392" s="281"/>
      <c r="BEU392" s="281"/>
      <c r="BEV392" s="281"/>
      <c r="BEW392" s="281"/>
      <c r="BEX392" s="281"/>
      <c r="BEY392" s="281"/>
      <c r="BEZ392" s="281"/>
      <c r="BFA392" s="281"/>
      <c r="BFB392" s="281"/>
      <c r="BFC392" s="281"/>
      <c r="BFD392" s="281"/>
      <c r="BFE392" s="281"/>
      <c r="BFF392" s="281"/>
      <c r="BFG392" s="281"/>
      <c r="BFH392" s="281"/>
      <c r="BFI392" s="281"/>
      <c r="BFJ392" s="281"/>
      <c r="BFK392" s="281"/>
      <c r="BFL392" s="281"/>
      <c r="BFM392" s="281"/>
      <c r="BFN392" s="281"/>
      <c r="BFO392" s="281"/>
      <c r="BFP392" s="281"/>
      <c r="BFQ392" s="281"/>
      <c r="BFR392" s="281"/>
      <c r="BFS392" s="281"/>
      <c r="BFT392" s="281"/>
      <c r="BFU392" s="281"/>
      <c r="BFV392" s="281"/>
      <c r="BFW392" s="281"/>
      <c r="BFX392" s="281"/>
      <c r="BFY392" s="281"/>
      <c r="BFZ392" s="281"/>
      <c r="BGA392" s="281"/>
      <c r="BGB392" s="281"/>
      <c r="BGC392" s="281"/>
      <c r="BGD392" s="281"/>
      <c r="BGE392" s="281"/>
      <c r="BGF392" s="281"/>
      <c r="BGG392" s="281"/>
      <c r="BGH392" s="281"/>
      <c r="BGI392" s="281"/>
      <c r="BGJ392" s="281"/>
      <c r="BGK392" s="281"/>
      <c r="BGL392" s="281"/>
      <c r="BGM392" s="281"/>
      <c r="BGN392" s="281"/>
      <c r="BGO392" s="281"/>
      <c r="BGP392" s="281"/>
      <c r="BGQ392" s="281"/>
      <c r="BGR392" s="281"/>
      <c r="BGS392" s="281"/>
      <c r="BGT392" s="281"/>
      <c r="BGU392" s="281"/>
      <c r="BGV392" s="281"/>
      <c r="BGW392" s="281"/>
      <c r="BGX392" s="281"/>
      <c r="BGY392" s="281"/>
      <c r="BGZ392" s="281"/>
      <c r="BHA392" s="281"/>
      <c r="BHB392" s="281"/>
      <c r="BHC392" s="281"/>
      <c r="BHD392" s="281"/>
      <c r="BHE392" s="281"/>
      <c r="BHF392" s="281"/>
      <c r="BHG392" s="281"/>
      <c r="BHH392" s="281"/>
      <c r="BHI392" s="281"/>
      <c r="BHJ392" s="281"/>
      <c r="BHK392" s="281"/>
      <c r="BHL392" s="281"/>
      <c r="BHM392" s="281"/>
      <c r="BHN392" s="281"/>
      <c r="BHO392" s="281"/>
      <c r="BHP392" s="281"/>
      <c r="BHQ392" s="281"/>
      <c r="BHR392" s="281"/>
      <c r="BHS392" s="281"/>
      <c r="BHT392" s="281"/>
      <c r="BHU392" s="281"/>
      <c r="BHV392" s="281"/>
      <c r="BHW392" s="281"/>
      <c r="BHX392" s="281"/>
      <c r="BHY392" s="281"/>
      <c r="BHZ392" s="281"/>
      <c r="BIA392" s="281"/>
      <c r="BIB392" s="281"/>
      <c r="BIC392" s="281"/>
      <c r="BID392" s="281"/>
      <c r="BIE392" s="281"/>
      <c r="BIF392" s="281"/>
      <c r="BIG392" s="281"/>
      <c r="BIH392" s="281"/>
      <c r="BII392" s="281"/>
      <c r="BIJ392" s="281"/>
      <c r="BIK392" s="281"/>
      <c r="BIL392" s="281"/>
      <c r="BIM392" s="281"/>
      <c r="BIN392" s="281"/>
      <c r="BIO392" s="281"/>
      <c r="BIP392" s="281"/>
      <c r="BIQ392" s="281"/>
      <c r="BIR392" s="281"/>
      <c r="BIS392" s="281"/>
      <c r="BIT392" s="281"/>
      <c r="BIU392" s="281"/>
      <c r="BIV392" s="281"/>
      <c r="BIW392" s="281"/>
      <c r="BIX392" s="281"/>
      <c r="BIY392" s="281"/>
      <c r="BIZ392" s="281"/>
      <c r="BJA392" s="281"/>
      <c r="BJB392" s="281"/>
      <c r="BJC392" s="281"/>
      <c r="BJD392" s="281"/>
      <c r="BJE392" s="281"/>
      <c r="BJF392" s="281"/>
      <c r="BJG392" s="281"/>
      <c r="BJH392" s="281"/>
      <c r="BJI392" s="281"/>
      <c r="BJJ392" s="281"/>
      <c r="BJK392" s="281"/>
      <c r="BJL392" s="281"/>
      <c r="BJM392" s="281"/>
      <c r="BJN392" s="281"/>
      <c r="BJO392" s="281"/>
      <c r="BJP392" s="281"/>
      <c r="BJQ392" s="281"/>
      <c r="BJR392" s="281"/>
      <c r="BJS392" s="281"/>
      <c r="BJT392" s="281"/>
      <c r="BJU392" s="281"/>
      <c r="BJV392" s="281"/>
      <c r="BJW392" s="281"/>
      <c r="BJX392" s="281"/>
      <c r="BJY392" s="281"/>
      <c r="BJZ392" s="281"/>
      <c r="BKA392" s="281"/>
      <c r="BKB392" s="281"/>
      <c r="BKC392" s="281"/>
      <c r="BKD392" s="281"/>
      <c r="BKE392" s="281"/>
      <c r="BKF392" s="281"/>
      <c r="BKG392" s="281"/>
      <c r="BKH392" s="281"/>
      <c r="BKI392" s="281"/>
      <c r="BKJ392" s="281"/>
      <c r="BKK392" s="281"/>
      <c r="BKL392" s="281"/>
      <c r="BKM392" s="281"/>
      <c r="BKN392" s="281"/>
      <c r="BKO392" s="281"/>
      <c r="BKP392" s="281"/>
      <c r="BKQ392" s="281"/>
      <c r="BKR392" s="281"/>
      <c r="BKS392" s="281"/>
      <c r="BKT392" s="281"/>
      <c r="BKU392" s="281"/>
      <c r="BKV392" s="281"/>
      <c r="BKW392" s="281"/>
      <c r="BKX392" s="281"/>
      <c r="BKY392" s="281"/>
      <c r="BKZ392" s="281"/>
      <c r="BLA392" s="281"/>
      <c r="BLB392" s="281"/>
      <c r="BLC392" s="281"/>
      <c r="BLD392" s="281"/>
      <c r="BLE392" s="281"/>
      <c r="BLF392" s="281"/>
      <c r="BLG392" s="281"/>
      <c r="BLH392" s="281"/>
      <c r="BLI392" s="281"/>
      <c r="BLJ392" s="281"/>
      <c r="BLK392" s="281"/>
      <c r="BLL392" s="281"/>
      <c r="BLM392" s="281"/>
      <c r="BLN392" s="281"/>
      <c r="BLO392" s="281"/>
      <c r="BLP392" s="281"/>
      <c r="BLQ392" s="281"/>
      <c r="BLR392" s="281"/>
      <c r="BLS392" s="281"/>
      <c r="BLT392" s="281"/>
      <c r="BLU392" s="281"/>
      <c r="BLV392" s="281"/>
      <c r="BLW392" s="281"/>
      <c r="BLX392" s="281"/>
      <c r="BLY392" s="281"/>
      <c r="BLZ392" s="281"/>
      <c r="BMA392" s="281"/>
      <c r="BMB392" s="281"/>
      <c r="BMC392" s="281"/>
      <c r="BMD392" s="281"/>
      <c r="BME392" s="281"/>
      <c r="BMF392" s="281"/>
      <c r="BMG392" s="281"/>
      <c r="BMH392" s="281"/>
      <c r="BMI392" s="281"/>
      <c r="BMJ392" s="281"/>
      <c r="BMK392" s="281"/>
      <c r="BML392" s="281"/>
      <c r="BMM392" s="281"/>
      <c r="BMN392" s="281"/>
      <c r="BMO392" s="281"/>
      <c r="BMP392" s="281"/>
      <c r="BMQ392" s="281"/>
      <c r="BMR392" s="281"/>
      <c r="BMS392" s="281"/>
      <c r="BMT392" s="281"/>
      <c r="BMU392" s="281"/>
      <c r="BMV392" s="281"/>
      <c r="BMW392" s="281"/>
      <c r="BMX392" s="281"/>
      <c r="BMY392" s="281"/>
      <c r="BMZ392" s="281"/>
      <c r="BNA392" s="281"/>
      <c r="BNB392" s="281"/>
      <c r="BNC392" s="281"/>
      <c r="BND392" s="281"/>
      <c r="BNE392" s="281"/>
      <c r="BNF392" s="281"/>
      <c r="BNG392" s="281"/>
      <c r="BNH392" s="281"/>
      <c r="BNI392" s="281"/>
      <c r="BNJ392" s="281"/>
      <c r="BNK392" s="281"/>
      <c r="BNL392" s="281"/>
      <c r="BNM392" s="281"/>
      <c r="BNN392" s="281"/>
      <c r="BNO392" s="281"/>
      <c r="BNP392" s="281"/>
      <c r="BNQ392" s="281"/>
      <c r="BNR392" s="281"/>
      <c r="BNS392" s="281"/>
      <c r="BNT392" s="281"/>
      <c r="BNU392" s="281"/>
      <c r="BNV392" s="281"/>
      <c r="BNW392" s="281"/>
      <c r="BNX392" s="281"/>
      <c r="BNY392" s="281"/>
      <c r="BNZ392" s="281"/>
      <c r="BOA392" s="281"/>
      <c r="BOB392" s="281"/>
      <c r="BOC392" s="281"/>
      <c r="BOD392" s="281"/>
      <c r="BOE392" s="281"/>
      <c r="BOF392" s="281"/>
      <c r="BOG392" s="281"/>
      <c r="BOH392" s="281"/>
      <c r="BOI392" s="281"/>
      <c r="BOJ392" s="281"/>
      <c r="BOK392" s="281"/>
      <c r="BOL392" s="281"/>
      <c r="BOM392" s="281"/>
      <c r="BON392" s="281"/>
      <c r="BOO392" s="281"/>
      <c r="BOP392" s="281"/>
      <c r="BOQ392" s="281"/>
      <c r="BOR392" s="281"/>
      <c r="BOS392" s="281"/>
      <c r="BOT392" s="281"/>
      <c r="BOU392" s="281"/>
      <c r="BOV392" s="281"/>
      <c r="BOW392" s="281"/>
      <c r="BOX392" s="281"/>
      <c r="BOY392" s="281"/>
      <c r="BOZ392" s="281"/>
      <c r="BPA392" s="281"/>
      <c r="BPB392" s="281"/>
      <c r="BPC392" s="281"/>
      <c r="BPD392" s="281"/>
      <c r="BPE392" s="281"/>
      <c r="BPF392" s="281"/>
      <c r="BPG392" s="281"/>
      <c r="BPH392" s="281"/>
      <c r="BPI392" s="281"/>
      <c r="BPJ392" s="281"/>
      <c r="BPK392" s="281"/>
      <c r="BPL392" s="281"/>
      <c r="BPM392" s="281"/>
      <c r="BPN392" s="281"/>
      <c r="BPO392" s="281"/>
      <c r="BPP392" s="281"/>
      <c r="BPQ392" s="281"/>
      <c r="BPR392" s="281"/>
      <c r="BPS392" s="281"/>
      <c r="BPT392" s="281"/>
      <c r="BPU392" s="281"/>
      <c r="BPV392" s="281"/>
      <c r="BPW392" s="281"/>
      <c r="BPX392" s="281"/>
      <c r="BPY392" s="281"/>
      <c r="BPZ392" s="281"/>
      <c r="BQA392" s="281"/>
      <c r="BQB392" s="281"/>
      <c r="BQC392" s="281"/>
      <c r="BQD392" s="281"/>
      <c r="BQE392" s="281"/>
      <c r="BQF392" s="281"/>
      <c r="BQG392" s="281"/>
      <c r="BQH392" s="281"/>
      <c r="BQI392" s="281"/>
      <c r="BQJ392" s="281"/>
      <c r="BQK392" s="281"/>
      <c r="BQL392" s="281"/>
      <c r="BQM392" s="281"/>
      <c r="BQN392" s="281"/>
      <c r="BQO392" s="281"/>
      <c r="BQP392" s="281"/>
      <c r="BQQ392" s="281"/>
      <c r="BQR392" s="281"/>
      <c r="BQS392" s="281"/>
      <c r="BQT392" s="281"/>
      <c r="BQU392" s="281"/>
      <c r="BQV392" s="281"/>
      <c r="BQW392" s="281"/>
      <c r="BQX392" s="281"/>
      <c r="BQY392" s="281"/>
      <c r="BQZ392" s="281"/>
      <c r="BRA392" s="281"/>
      <c r="BRB392" s="281"/>
      <c r="BRC392" s="281"/>
      <c r="BRD392" s="281"/>
      <c r="BRE392" s="281"/>
      <c r="BRF392" s="281"/>
      <c r="BRG392" s="281"/>
      <c r="BRH392" s="281"/>
      <c r="BRI392" s="281"/>
      <c r="BRJ392" s="281"/>
      <c r="BRK392" s="281"/>
      <c r="BRL392" s="281"/>
      <c r="BRM392" s="281"/>
      <c r="BRN392" s="281"/>
      <c r="BRO392" s="281"/>
      <c r="BRP392" s="281"/>
      <c r="BRQ392" s="281"/>
      <c r="BRR392" s="281"/>
      <c r="BRS392" s="281"/>
      <c r="BRT392" s="281"/>
      <c r="BRU392" s="281"/>
      <c r="BRV392" s="281"/>
      <c r="BRW392" s="281"/>
      <c r="BRX392" s="281"/>
      <c r="BRY392" s="281"/>
      <c r="BRZ392" s="281"/>
      <c r="BSA392" s="281"/>
      <c r="BSB392" s="281"/>
      <c r="BSC392" s="281"/>
      <c r="BSD392" s="281"/>
      <c r="BSE392" s="281"/>
      <c r="BSF392" s="281"/>
      <c r="BSG392" s="281"/>
      <c r="BSH392" s="281"/>
      <c r="BSI392" s="281"/>
      <c r="BSJ392" s="281"/>
      <c r="BSK392" s="281"/>
      <c r="BSL392" s="281"/>
      <c r="BSM392" s="281"/>
      <c r="BSN392" s="281"/>
      <c r="BSO392" s="281"/>
      <c r="BSP392" s="281"/>
      <c r="BSQ392" s="281"/>
      <c r="BSR392" s="281"/>
      <c r="BSS392" s="281"/>
      <c r="BST392" s="281"/>
      <c r="BSU392" s="281"/>
      <c r="BSV392" s="281"/>
      <c r="BSW392" s="281"/>
      <c r="BSX392" s="281"/>
      <c r="BSY392" s="281"/>
      <c r="BSZ392" s="281"/>
      <c r="BTA392" s="281"/>
      <c r="BTB392" s="281"/>
      <c r="BTC392" s="281"/>
      <c r="BTD392" s="281"/>
      <c r="BTE392" s="281"/>
      <c r="BTF392" s="281"/>
      <c r="BTG392" s="281"/>
      <c r="BTH392" s="281"/>
      <c r="BTI392" s="281"/>
      <c r="BTJ392" s="281"/>
      <c r="BTK392" s="281"/>
      <c r="BTL392" s="281"/>
      <c r="BTM392" s="281"/>
      <c r="BTN392" s="281"/>
      <c r="BTO392" s="281"/>
      <c r="BTP392" s="281"/>
      <c r="BTQ392" s="281"/>
      <c r="BTR392" s="281"/>
      <c r="BTS392" s="281"/>
      <c r="BTT392" s="281"/>
      <c r="BTU392" s="281"/>
      <c r="BTV392" s="281"/>
      <c r="BTW392" s="281"/>
      <c r="BTX392" s="281"/>
      <c r="BTY392" s="281"/>
      <c r="BTZ392" s="281"/>
      <c r="BUA392" s="281"/>
      <c r="BUB392" s="281"/>
      <c r="BUC392" s="281"/>
      <c r="BUD392" s="281"/>
      <c r="BUE392" s="281"/>
      <c r="BUF392" s="281"/>
      <c r="BUG392" s="281"/>
      <c r="BUH392" s="281"/>
      <c r="BUI392" s="281"/>
      <c r="BUJ392" s="281"/>
      <c r="BUK392" s="281"/>
      <c r="BUL392" s="281"/>
      <c r="BUM392" s="281"/>
      <c r="BUN392" s="281"/>
      <c r="BUO392" s="281"/>
      <c r="BUP392" s="281"/>
      <c r="BUQ392" s="281"/>
      <c r="BUR392" s="281"/>
      <c r="BUS392" s="281"/>
      <c r="BUT392" s="281"/>
      <c r="BUU392" s="281"/>
      <c r="BUV392" s="281"/>
      <c r="BUW392" s="281"/>
      <c r="BUX392" s="281"/>
      <c r="BUY392" s="281"/>
      <c r="BUZ392" s="281"/>
      <c r="BVA392" s="281"/>
      <c r="BVB392" s="281"/>
      <c r="BVC392" s="281"/>
      <c r="BVD392" s="281"/>
      <c r="BVE392" s="281"/>
      <c r="BVF392" s="281"/>
      <c r="BVG392" s="281"/>
      <c r="BVH392" s="281"/>
      <c r="BVI392" s="281"/>
      <c r="BVJ392" s="281"/>
      <c r="BVK392" s="281"/>
      <c r="BVL392" s="281"/>
      <c r="BVM392" s="281"/>
      <c r="BVN392" s="281"/>
      <c r="BVO392" s="281"/>
      <c r="BVP392" s="281"/>
      <c r="BVQ392" s="281"/>
      <c r="BVR392" s="281"/>
      <c r="BVS392" s="281"/>
      <c r="BVT392" s="281"/>
      <c r="BVU392" s="281"/>
      <c r="BVV392" s="281"/>
      <c r="BVW392" s="281"/>
      <c r="BVX392" s="281"/>
      <c r="BVY392" s="281"/>
      <c r="BVZ392" s="281"/>
      <c r="BWA392" s="281"/>
      <c r="BWB392" s="281"/>
      <c r="BWC392" s="281"/>
      <c r="BWD392" s="281"/>
      <c r="BWE392" s="281"/>
      <c r="BWF392" s="281"/>
      <c r="BWG392" s="281"/>
      <c r="BWH392" s="281"/>
      <c r="BWI392" s="281"/>
      <c r="BWJ392" s="281"/>
      <c r="BWK392" s="281"/>
      <c r="BWL392" s="281"/>
      <c r="BWM392" s="281"/>
      <c r="BWN392" s="281"/>
      <c r="BWO392" s="281"/>
      <c r="BWP392" s="281"/>
      <c r="BWQ392" s="281"/>
      <c r="BWR392" s="281"/>
      <c r="BWS392" s="281"/>
      <c r="BWT392" s="281"/>
      <c r="BWU392" s="281"/>
      <c r="BWV392" s="281"/>
      <c r="BWW392" s="281"/>
      <c r="BWX392" s="281"/>
      <c r="BWY392" s="281"/>
      <c r="BWZ392" s="281"/>
      <c r="BXA392" s="281"/>
      <c r="BXB392" s="281"/>
      <c r="BXC392" s="281"/>
      <c r="BXD392" s="281"/>
      <c r="BXE392" s="281"/>
      <c r="BXF392" s="281"/>
      <c r="BXG392" s="281"/>
      <c r="BXH392" s="281"/>
      <c r="BXI392" s="281"/>
      <c r="BXJ392" s="281"/>
      <c r="BXK392" s="281"/>
      <c r="BXL392" s="281"/>
      <c r="BXM392" s="281"/>
      <c r="BXN392" s="281"/>
      <c r="BXO392" s="281"/>
      <c r="BXP392" s="281"/>
      <c r="BXQ392" s="281"/>
      <c r="BXR392" s="281"/>
      <c r="BXS392" s="281"/>
      <c r="BXT392" s="281"/>
      <c r="BXU392" s="281"/>
      <c r="BXV392" s="281"/>
      <c r="BXW392" s="281"/>
      <c r="BXX392" s="281"/>
      <c r="BXY392" s="281"/>
      <c r="BXZ392" s="281"/>
      <c r="BYA392" s="281"/>
      <c r="BYB392" s="281"/>
      <c r="BYC392" s="281"/>
      <c r="BYD392" s="281"/>
      <c r="BYE392" s="281"/>
      <c r="BYF392" s="281"/>
      <c r="BYG392" s="281"/>
      <c r="BYH392" s="281"/>
      <c r="BYI392" s="281"/>
      <c r="BYJ392" s="281"/>
      <c r="BYK392" s="281"/>
      <c r="BYL392" s="281"/>
      <c r="BYM392" s="281"/>
      <c r="BYN392" s="281"/>
      <c r="BYO392" s="281"/>
      <c r="BYP392" s="281"/>
      <c r="BYQ392" s="281"/>
      <c r="BYR392" s="281"/>
      <c r="BYS392" s="281"/>
      <c r="BYT392" s="281"/>
      <c r="BYU392" s="281"/>
      <c r="BYV392" s="281"/>
      <c r="BYW392" s="281"/>
      <c r="BYX392" s="281"/>
      <c r="BYY392" s="281"/>
      <c r="BYZ392" s="281"/>
      <c r="BZA392" s="281"/>
      <c r="BZB392" s="281"/>
      <c r="BZC392" s="281"/>
      <c r="BZD392" s="281"/>
      <c r="BZE392" s="281"/>
      <c r="BZF392" s="281"/>
      <c r="BZG392" s="281"/>
      <c r="BZH392" s="281"/>
      <c r="BZI392" s="281"/>
      <c r="BZJ392" s="281"/>
      <c r="BZK392" s="281"/>
      <c r="BZL392" s="281"/>
      <c r="BZM392" s="281"/>
      <c r="BZN392" s="281"/>
      <c r="BZO392" s="281"/>
      <c r="BZP392" s="281"/>
      <c r="BZQ392" s="281"/>
      <c r="BZR392" s="281"/>
      <c r="BZS392" s="281"/>
      <c r="BZT392" s="281"/>
      <c r="BZU392" s="281"/>
      <c r="BZV392" s="281"/>
      <c r="BZW392" s="281"/>
      <c r="BZX392" s="281"/>
      <c r="BZY392" s="281"/>
      <c r="BZZ392" s="281"/>
      <c r="CAA392" s="281"/>
      <c r="CAB392" s="281"/>
      <c r="CAC392" s="281"/>
      <c r="CAD392" s="281"/>
      <c r="CAE392" s="281"/>
      <c r="CAF392" s="281"/>
      <c r="CAG392" s="281"/>
      <c r="CAH392" s="281"/>
      <c r="CAI392" s="281"/>
      <c r="CAJ392" s="281"/>
      <c r="CAK392" s="281"/>
      <c r="CAL392" s="281"/>
      <c r="CAM392" s="281"/>
      <c r="CAN392" s="281"/>
      <c r="CAO392" s="281"/>
      <c r="CAP392" s="281"/>
      <c r="CAQ392" s="281"/>
      <c r="CAR392" s="281"/>
      <c r="CAS392" s="281"/>
      <c r="CAT392" s="281"/>
      <c r="CAU392" s="281"/>
      <c r="CAV392" s="281"/>
      <c r="CAW392" s="281"/>
      <c r="CAX392" s="281"/>
      <c r="CAY392" s="281"/>
      <c r="CAZ392" s="281"/>
      <c r="CBA392" s="281"/>
      <c r="CBB392" s="281"/>
      <c r="CBC392" s="281"/>
      <c r="CBD392" s="281"/>
      <c r="CBE392" s="281"/>
      <c r="CBF392" s="281"/>
      <c r="CBG392" s="281"/>
      <c r="CBH392" s="281"/>
      <c r="CBI392" s="281"/>
      <c r="CBJ392" s="281"/>
      <c r="CBK392" s="281"/>
      <c r="CBL392" s="281"/>
      <c r="CBM392" s="281"/>
      <c r="CBN392" s="281"/>
      <c r="CBO392" s="281"/>
      <c r="CBP392" s="281"/>
      <c r="CBQ392" s="281"/>
      <c r="CBR392" s="281"/>
      <c r="CBS392" s="281"/>
      <c r="CBT392" s="281"/>
      <c r="CBU392" s="281"/>
      <c r="CBV392" s="281"/>
      <c r="CBW392" s="281"/>
      <c r="CBX392" s="281"/>
      <c r="CBY392" s="281"/>
      <c r="CBZ392" s="281"/>
      <c r="CCA392" s="281"/>
      <c r="CCB392" s="281"/>
      <c r="CCC392" s="281"/>
      <c r="CCD392" s="281"/>
      <c r="CCE392" s="281"/>
      <c r="CCF392" s="281"/>
      <c r="CCG392" s="281"/>
      <c r="CCH392" s="281"/>
      <c r="CCI392" s="281"/>
      <c r="CCJ392" s="281"/>
      <c r="CCK392" s="281"/>
      <c r="CCL392" s="281"/>
      <c r="CCM392" s="281"/>
      <c r="CCN392" s="281"/>
      <c r="CCO392" s="281"/>
      <c r="CCP392" s="281"/>
      <c r="CCQ392" s="281"/>
      <c r="CCR392" s="281"/>
      <c r="CCS392" s="281"/>
      <c r="CCT392" s="281"/>
      <c r="CCU392" s="281"/>
      <c r="CCV392" s="281"/>
      <c r="CCW392" s="281"/>
      <c r="CCX392" s="281"/>
      <c r="CCY392" s="281"/>
      <c r="CCZ392" s="281"/>
      <c r="CDA392" s="281"/>
      <c r="CDB392" s="281"/>
      <c r="CDC392" s="281"/>
      <c r="CDD392" s="281"/>
      <c r="CDE392" s="281"/>
      <c r="CDF392" s="281"/>
      <c r="CDG392" s="281"/>
      <c r="CDH392" s="281"/>
      <c r="CDI392" s="281"/>
      <c r="CDJ392" s="281"/>
      <c r="CDK392" s="281"/>
      <c r="CDL392" s="281"/>
      <c r="CDM392" s="281"/>
      <c r="CDN392" s="281"/>
      <c r="CDO392" s="281"/>
      <c r="CDP392" s="281"/>
      <c r="CDQ392" s="281"/>
      <c r="CDR392" s="281"/>
      <c r="CDS392" s="281"/>
      <c r="CDT392" s="281"/>
      <c r="CDU392" s="281"/>
      <c r="CDV392" s="281"/>
      <c r="CDW392" s="281"/>
      <c r="CDX392" s="281"/>
      <c r="CDY392" s="281"/>
      <c r="CDZ392" s="281"/>
      <c r="CEA392" s="281"/>
      <c r="CEB392" s="281"/>
      <c r="CEC392" s="281"/>
      <c r="CED392" s="281"/>
      <c r="CEE392" s="281"/>
      <c r="CEF392" s="281"/>
      <c r="CEG392" s="281"/>
      <c r="CEH392" s="281"/>
      <c r="CEI392" s="281"/>
      <c r="CEJ392" s="281"/>
      <c r="CEK392" s="281"/>
      <c r="CEL392" s="281"/>
      <c r="CEM392" s="281"/>
      <c r="CEN392" s="281"/>
      <c r="CEO392" s="281"/>
      <c r="CEP392" s="281"/>
      <c r="CEQ392" s="281"/>
      <c r="CER392" s="281"/>
      <c r="CES392" s="281"/>
      <c r="CET392" s="281"/>
      <c r="CEU392" s="281"/>
      <c r="CEV392" s="281"/>
      <c r="CEW392" s="281"/>
      <c r="CEX392" s="281"/>
      <c r="CEY392" s="281"/>
      <c r="CEZ392" s="281"/>
      <c r="CFA392" s="281"/>
      <c r="CFB392" s="281"/>
      <c r="CFC392" s="281"/>
      <c r="CFD392" s="281"/>
      <c r="CFE392" s="281"/>
      <c r="CFF392" s="281"/>
      <c r="CFG392" s="281"/>
      <c r="CFH392" s="281"/>
      <c r="CFI392" s="281"/>
      <c r="CFJ392" s="281"/>
      <c r="CFK392" s="281"/>
      <c r="CFL392" s="281"/>
      <c r="CFM392" s="281"/>
      <c r="CFN392" s="281"/>
      <c r="CFO392" s="281"/>
      <c r="CFP392" s="281"/>
      <c r="CFQ392" s="281"/>
      <c r="CFR392" s="281"/>
      <c r="CFS392" s="281"/>
      <c r="CFT392" s="281"/>
      <c r="CFU392" s="281"/>
      <c r="CFV392" s="281"/>
      <c r="CFW392" s="281"/>
      <c r="CFX392" s="281"/>
      <c r="CFY392" s="281"/>
      <c r="CFZ392" s="281"/>
      <c r="CGA392" s="281"/>
      <c r="CGB392" s="281"/>
      <c r="CGC392" s="281"/>
      <c r="CGD392" s="281"/>
      <c r="CGE392" s="281"/>
      <c r="CGF392" s="281"/>
      <c r="CGG392" s="281"/>
      <c r="CGH392" s="281"/>
      <c r="CGI392" s="281"/>
      <c r="CGJ392" s="281"/>
      <c r="CGK392" s="281"/>
      <c r="CGL392" s="281"/>
      <c r="CGM392" s="281"/>
      <c r="CGN392" s="281"/>
      <c r="CGO392" s="281"/>
      <c r="CGP392" s="281"/>
      <c r="CGQ392" s="281"/>
      <c r="CGR392" s="281"/>
      <c r="CGS392" s="281"/>
      <c r="CGT392" s="281"/>
      <c r="CGU392" s="281"/>
      <c r="CGV392" s="281"/>
      <c r="CGW392" s="281"/>
      <c r="CGX392" s="281"/>
      <c r="CGY392" s="281"/>
      <c r="CGZ392" s="281"/>
      <c r="CHA392" s="281"/>
      <c r="CHB392" s="281"/>
      <c r="CHC392" s="281"/>
      <c r="CHD392" s="281"/>
      <c r="CHE392" s="281"/>
      <c r="CHF392" s="281"/>
      <c r="CHG392" s="281"/>
      <c r="CHH392" s="281"/>
      <c r="CHI392" s="281"/>
      <c r="CHJ392" s="281"/>
      <c r="CHK392" s="281"/>
      <c r="CHL392" s="281"/>
      <c r="CHM392" s="281"/>
      <c r="CHN392" s="281"/>
      <c r="CHO392" s="281"/>
      <c r="CHP392" s="281"/>
      <c r="CHQ392" s="281"/>
      <c r="CHR392" s="281"/>
      <c r="CHS392" s="281"/>
      <c r="CHT392" s="281"/>
      <c r="CHU392" s="281"/>
      <c r="CHV392" s="281"/>
      <c r="CHW392" s="281"/>
      <c r="CHX392" s="281"/>
      <c r="CHY392" s="281"/>
      <c r="CHZ392" s="281"/>
      <c r="CIA392" s="281"/>
      <c r="CIB392" s="281"/>
      <c r="CIC392" s="281"/>
      <c r="CID392" s="281"/>
      <c r="CIE392" s="281"/>
      <c r="CIF392" s="281"/>
      <c r="CIG392" s="281"/>
      <c r="CIH392" s="281"/>
      <c r="CII392" s="281"/>
      <c r="CIJ392" s="281"/>
      <c r="CIK392" s="281"/>
      <c r="CIL392" s="281"/>
      <c r="CIM392" s="281"/>
      <c r="CIN392" s="281"/>
      <c r="CIO392" s="281"/>
      <c r="CIP392" s="281"/>
      <c r="CIQ392" s="281"/>
      <c r="CIR392" s="281"/>
      <c r="CIS392" s="281"/>
      <c r="CIT392" s="281"/>
      <c r="CIU392" s="281"/>
      <c r="CIV392" s="281"/>
      <c r="CIW392" s="281"/>
      <c r="CIX392" s="281"/>
      <c r="CIY392" s="281"/>
      <c r="CIZ392" s="281"/>
      <c r="CJA392" s="281"/>
      <c r="CJB392" s="281"/>
      <c r="CJC392" s="281"/>
      <c r="CJD392" s="281"/>
      <c r="CJE392" s="281"/>
      <c r="CJF392" s="281"/>
      <c r="CJG392" s="281"/>
      <c r="CJH392" s="281"/>
      <c r="CJI392" s="281"/>
      <c r="CJJ392" s="281"/>
      <c r="CJK392" s="281"/>
      <c r="CJL392" s="281"/>
      <c r="CJM392" s="281"/>
      <c r="CJN392" s="281"/>
      <c r="CJO392" s="281"/>
      <c r="CJP392" s="281"/>
      <c r="CJQ392" s="281"/>
      <c r="CJR392" s="281"/>
      <c r="CJS392" s="281"/>
      <c r="CJT392" s="281"/>
      <c r="CJU392" s="281"/>
      <c r="CJV392" s="281"/>
      <c r="CJW392" s="281"/>
      <c r="CJX392" s="281"/>
      <c r="CJY392" s="281"/>
      <c r="CJZ392" s="281"/>
      <c r="CKA392" s="281"/>
      <c r="CKB392" s="281"/>
      <c r="CKC392" s="281"/>
      <c r="CKD392" s="281"/>
      <c r="CKE392" s="281"/>
      <c r="CKF392" s="281"/>
      <c r="CKG392" s="281"/>
      <c r="CKH392" s="281"/>
      <c r="CKI392" s="281"/>
      <c r="CKJ392" s="281"/>
      <c r="CKK392" s="281"/>
      <c r="CKL392" s="281"/>
      <c r="CKM392" s="281"/>
      <c r="CKN392" s="281"/>
      <c r="CKO392" s="281"/>
      <c r="CKP392" s="281"/>
      <c r="CKQ392" s="281"/>
      <c r="CKR392" s="281"/>
      <c r="CKS392" s="281"/>
      <c r="CKT392" s="281"/>
      <c r="CKU392" s="281"/>
      <c r="CKV392" s="281"/>
      <c r="CKW392" s="281"/>
      <c r="CKX392" s="281"/>
      <c r="CKY392" s="281"/>
      <c r="CKZ392" s="281"/>
      <c r="CLA392" s="281"/>
      <c r="CLB392" s="281"/>
      <c r="CLC392" s="281"/>
      <c r="CLD392" s="281"/>
      <c r="CLE392" s="281"/>
      <c r="CLF392" s="281"/>
      <c r="CLG392" s="281"/>
      <c r="CLH392" s="281"/>
      <c r="CLI392" s="281"/>
      <c r="CLJ392" s="281"/>
      <c r="CLK392" s="281"/>
      <c r="CLL392" s="281"/>
      <c r="CLM392" s="281"/>
      <c r="CLN392" s="281"/>
      <c r="CLO392" s="281"/>
      <c r="CLP392" s="281"/>
      <c r="CLQ392" s="281"/>
      <c r="CLR392" s="281"/>
      <c r="CLS392" s="281"/>
      <c r="CLT392" s="281"/>
      <c r="CLU392" s="281"/>
      <c r="CLV392" s="281"/>
      <c r="CLW392" s="281"/>
      <c r="CLX392" s="281"/>
      <c r="CLY392" s="281"/>
      <c r="CLZ392" s="281"/>
      <c r="CMA392" s="281"/>
      <c r="CMB392" s="281"/>
      <c r="CMC392" s="281"/>
      <c r="CMD392" s="281"/>
      <c r="CME392" s="281"/>
      <c r="CMF392" s="281"/>
      <c r="CMG392" s="281"/>
      <c r="CMH392" s="281"/>
      <c r="CMI392" s="281"/>
      <c r="CMJ392" s="281"/>
      <c r="CMK392" s="281"/>
      <c r="CML392" s="281"/>
      <c r="CMM392" s="281"/>
      <c r="CMN392" s="281"/>
      <c r="CMO392" s="281"/>
      <c r="CMP392" s="281"/>
      <c r="CMQ392" s="281"/>
      <c r="CMR392" s="281"/>
      <c r="CMS392" s="281"/>
      <c r="CMT392" s="281"/>
      <c r="CMU392" s="281"/>
      <c r="CMV392" s="281"/>
      <c r="CMW392" s="281"/>
      <c r="CMX392" s="281"/>
      <c r="CMY392" s="281"/>
      <c r="CMZ392" s="281"/>
      <c r="CNA392" s="281"/>
      <c r="CNB392" s="281"/>
      <c r="CNC392" s="281"/>
      <c r="CND392" s="281"/>
      <c r="CNE392" s="281"/>
      <c r="CNF392" s="281"/>
      <c r="CNG392" s="281"/>
      <c r="CNH392" s="281"/>
      <c r="CNI392" s="281"/>
      <c r="CNJ392" s="281"/>
      <c r="CNK392" s="281"/>
      <c r="CNL392" s="281"/>
      <c r="CNM392" s="281"/>
      <c r="CNN392" s="281"/>
      <c r="CNO392" s="281"/>
      <c r="CNP392" s="281"/>
      <c r="CNQ392" s="281"/>
      <c r="CNR392" s="281"/>
      <c r="CNS392" s="281"/>
      <c r="CNT392" s="281"/>
      <c r="CNU392" s="281"/>
      <c r="CNV392" s="281"/>
      <c r="CNW392" s="281"/>
      <c r="CNX392" s="281"/>
      <c r="CNY392" s="281"/>
      <c r="CNZ392" s="281"/>
      <c r="COA392" s="281"/>
      <c r="COB392" s="281"/>
      <c r="COC392" s="281"/>
      <c r="COD392" s="281"/>
      <c r="COE392" s="281"/>
      <c r="COF392" s="281"/>
      <c r="COG392" s="281"/>
      <c r="COH392" s="281"/>
      <c r="COI392" s="281"/>
      <c r="COJ392" s="281"/>
      <c r="COK392" s="281"/>
      <c r="COL392" s="281"/>
      <c r="COM392" s="281"/>
      <c r="CON392" s="281"/>
      <c r="COO392" s="281"/>
      <c r="COP392" s="281"/>
      <c r="COQ392" s="281"/>
      <c r="COR392" s="281"/>
      <c r="COS392" s="281"/>
      <c r="COT392" s="281"/>
      <c r="COU392" s="281"/>
      <c r="COV392" s="281"/>
      <c r="COW392" s="281"/>
      <c r="COX392" s="281"/>
      <c r="COY392" s="281"/>
      <c r="COZ392" s="281"/>
      <c r="CPA392" s="281"/>
      <c r="CPB392" s="281"/>
      <c r="CPC392" s="281"/>
      <c r="CPD392" s="281"/>
      <c r="CPE392" s="281"/>
      <c r="CPF392" s="281"/>
      <c r="CPG392" s="281"/>
      <c r="CPH392" s="281"/>
      <c r="CPI392" s="281"/>
      <c r="CPJ392" s="281"/>
      <c r="CPK392" s="281"/>
      <c r="CPL392" s="281"/>
      <c r="CPM392" s="281"/>
      <c r="CPN392" s="281"/>
      <c r="CPO392" s="281"/>
      <c r="CPP392" s="281"/>
      <c r="CPQ392" s="281"/>
      <c r="CPR392" s="281"/>
      <c r="CPS392" s="281"/>
      <c r="CPT392" s="281"/>
      <c r="CPU392" s="281"/>
      <c r="CPV392" s="281"/>
      <c r="CPW392" s="281"/>
      <c r="CPX392" s="281"/>
      <c r="CPY392" s="281"/>
      <c r="CPZ392" s="281"/>
      <c r="CQA392" s="281"/>
      <c r="CQB392" s="281"/>
      <c r="CQC392" s="281"/>
      <c r="CQD392" s="281"/>
      <c r="CQE392" s="281"/>
      <c r="CQF392" s="281"/>
      <c r="CQG392" s="281"/>
      <c r="CQH392" s="281"/>
      <c r="CQI392" s="281"/>
      <c r="CQJ392" s="281"/>
      <c r="CQK392" s="281"/>
      <c r="CQL392" s="281"/>
      <c r="CQM392" s="281"/>
      <c r="CQN392" s="281"/>
      <c r="CQO392" s="281"/>
      <c r="CQP392" s="281"/>
      <c r="CQQ392" s="281"/>
      <c r="CQR392" s="281"/>
      <c r="CQS392" s="281"/>
      <c r="CQT392" s="281"/>
      <c r="CQU392" s="281"/>
      <c r="CQV392" s="281"/>
      <c r="CQW392" s="281"/>
      <c r="CQX392" s="281"/>
      <c r="CQY392" s="281"/>
      <c r="CQZ392" s="281"/>
      <c r="CRA392" s="281"/>
      <c r="CRB392" s="281"/>
      <c r="CRC392" s="281"/>
      <c r="CRD392" s="281"/>
      <c r="CRE392" s="281"/>
      <c r="CRF392" s="281"/>
      <c r="CRG392" s="281"/>
      <c r="CRH392" s="281"/>
      <c r="CRI392" s="281"/>
      <c r="CRJ392" s="281"/>
      <c r="CRK392" s="281"/>
      <c r="CRL392" s="281"/>
      <c r="CRM392" s="281"/>
      <c r="CRN392" s="281"/>
      <c r="CRO392" s="281"/>
      <c r="CRP392" s="281"/>
      <c r="CRQ392" s="281"/>
      <c r="CRR392" s="281"/>
      <c r="CRS392" s="281"/>
      <c r="CRT392" s="281"/>
      <c r="CRU392" s="281"/>
      <c r="CRV392" s="281"/>
      <c r="CRW392" s="281"/>
      <c r="CRX392" s="281"/>
      <c r="CRY392" s="281"/>
      <c r="CRZ392" s="281"/>
      <c r="CSA392" s="281"/>
      <c r="CSB392" s="281"/>
      <c r="CSC392" s="281"/>
      <c r="CSD392" s="281"/>
      <c r="CSE392" s="281"/>
      <c r="CSF392" s="281"/>
      <c r="CSG392" s="281"/>
      <c r="CSH392" s="281"/>
      <c r="CSI392" s="281"/>
      <c r="CSJ392" s="281"/>
      <c r="CSK392" s="281"/>
      <c r="CSL392" s="281"/>
      <c r="CSM392" s="281"/>
      <c r="CSN392" s="281"/>
      <c r="CSO392" s="281"/>
      <c r="CSP392" s="281"/>
      <c r="CSQ392" s="281"/>
      <c r="CSR392" s="281"/>
      <c r="CSS392" s="281"/>
      <c r="CST392" s="281"/>
      <c r="CSU392" s="281"/>
      <c r="CSV392" s="281"/>
      <c r="CSW392" s="281"/>
      <c r="CSX392" s="281"/>
      <c r="CSY392" s="281"/>
      <c r="CSZ392" s="281"/>
      <c r="CTA392" s="281"/>
      <c r="CTB392" s="281"/>
      <c r="CTC392" s="281"/>
      <c r="CTD392" s="281"/>
      <c r="CTE392" s="281"/>
      <c r="CTF392" s="281"/>
      <c r="CTG392" s="281"/>
      <c r="CTH392" s="281"/>
      <c r="CTI392" s="281"/>
      <c r="CTJ392" s="281"/>
      <c r="CTK392" s="281"/>
      <c r="CTL392" s="281"/>
      <c r="CTM392" s="281"/>
      <c r="CTN392" s="281"/>
      <c r="CTO392" s="281"/>
      <c r="CTP392" s="281"/>
      <c r="CTQ392" s="281"/>
      <c r="CTR392" s="281"/>
      <c r="CTS392" s="281"/>
      <c r="CTT392" s="281"/>
      <c r="CTU392" s="281"/>
      <c r="CTV392" s="281"/>
      <c r="CTW392" s="281"/>
      <c r="CTX392" s="281"/>
      <c r="CTY392" s="281"/>
      <c r="CTZ392" s="281"/>
      <c r="CUA392" s="281"/>
      <c r="CUB392" s="281"/>
      <c r="CUC392" s="281"/>
      <c r="CUD392" s="281"/>
      <c r="CUE392" s="281"/>
      <c r="CUF392" s="281"/>
      <c r="CUG392" s="281"/>
      <c r="CUH392" s="281"/>
      <c r="CUI392" s="281"/>
      <c r="CUJ392" s="281"/>
      <c r="CUK392" s="281"/>
      <c r="CUL392" s="281"/>
      <c r="CUM392" s="281"/>
      <c r="CUN392" s="281"/>
      <c r="CUO392" s="281"/>
      <c r="CUP392" s="281"/>
      <c r="CUQ392" s="281"/>
      <c r="CUR392" s="281"/>
      <c r="CUS392" s="281"/>
      <c r="CUT392" s="281"/>
      <c r="CUU392" s="281"/>
      <c r="CUV392" s="281"/>
      <c r="CUW392" s="281"/>
      <c r="CUX392" s="281"/>
      <c r="CUY392" s="281"/>
      <c r="CUZ392" s="281"/>
      <c r="CVA392" s="281"/>
      <c r="CVB392" s="281"/>
      <c r="CVC392" s="281"/>
      <c r="CVD392" s="281"/>
      <c r="CVE392" s="281"/>
      <c r="CVF392" s="281"/>
      <c r="CVG392" s="281"/>
      <c r="CVH392" s="281"/>
      <c r="CVI392" s="281"/>
      <c r="CVJ392" s="281"/>
      <c r="CVK392" s="281"/>
      <c r="CVL392" s="281"/>
      <c r="CVM392" s="281"/>
      <c r="CVN392" s="281"/>
      <c r="CVO392" s="281"/>
      <c r="CVP392" s="281"/>
      <c r="CVQ392" s="281"/>
      <c r="CVR392" s="281"/>
      <c r="CVS392" s="281"/>
      <c r="CVT392" s="281"/>
      <c r="CVU392" s="281"/>
      <c r="CVV392" s="281"/>
      <c r="CVW392" s="281"/>
      <c r="CVX392" s="281"/>
      <c r="CVY392" s="281"/>
      <c r="CVZ392" s="281"/>
      <c r="CWA392" s="281"/>
      <c r="CWB392" s="281"/>
      <c r="CWC392" s="281"/>
      <c r="CWD392" s="281"/>
      <c r="CWE392" s="281"/>
      <c r="CWF392" s="281"/>
      <c r="CWG392" s="281"/>
      <c r="CWH392" s="281"/>
      <c r="CWI392" s="281"/>
      <c r="CWJ392" s="281"/>
      <c r="CWK392" s="281"/>
      <c r="CWL392" s="281"/>
      <c r="CWM392" s="281"/>
      <c r="CWN392" s="281"/>
      <c r="CWO392" s="281"/>
      <c r="CWP392" s="281"/>
      <c r="CWQ392" s="281"/>
      <c r="CWR392" s="281"/>
      <c r="CWS392" s="281"/>
      <c r="CWT392" s="281"/>
      <c r="CWU392" s="281"/>
      <c r="CWV392" s="281"/>
      <c r="CWW392" s="281"/>
      <c r="CWX392" s="281"/>
      <c r="CWY392" s="281"/>
      <c r="CWZ392" s="281"/>
      <c r="CXA392" s="281"/>
      <c r="CXB392" s="281"/>
      <c r="CXC392" s="281"/>
      <c r="CXD392" s="281"/>
      <c r="CXE392" s="281"/>
      <c r="CXF392" s="281"/>
      <c r="CXG392" s="281"/>
      <c r="CXH392" s="281"/>
      <c r="CXI392" s="281"/>
      <c r="CXJ392" s="281"/>
      <c r="CXK392" s="281"/>
      <c r="CXL392" s="281"/>
      <c r="CXM392" s="281"/>
      <c r="CXN392" s="281"/>
      <c r="CXO392" s="281"/>
      <c r="CXP392" s="281"/>
      <c r="CXQ392" s="281"/>
      <c r="CXR392" s="281"/>
      <c r="CXS392" s="281"/>
      <c r="CXT392" s="281"/>
      <c r="CXU392" s="281"/>
      <c r="CXV392" s="281"/>
      <c r="CXW392" s="281"/>
      <c r="CXX392" s="281"/>
      <c r="CXY392" s="281"/>
      <c r="CXZ392" s="281"/>
      <c r="CYA392" s="281"/>
      <c r="CYB392" s="281"/>
      <c r="CYC392" s="281"/>
      <c r="CYD392" s="281"/>
      <c r="CYE392" s="281"/>
      <c r="CYF392" s="281"/>
      <c r="CYG392" s="281"/>
      <c r="CYH392" s="281"/>
      <c r="CYI392" s="281"/>
      <c r="CYJ392" s="281"/>
      <c r="CYK392" s="281"/>
      <c r="CYL392" s="281"/>
      <c r="CYM392" s="281"/>
      <c r="CYN392" s="281"/>
      <c r="CYO392" s="281"/>
      <c r="CYP392" s="281"/>
      <c r="CYQ392" s="281"/>
      <c r="CYR392" s="281"/>
      <c r="CYS392" s="281"/>
      <c r="CYT392" s="281"/>
      <c r="CYU392" s="281"/>
      <c r="CYV392" s="281"/>
      <c r="CYW392" s="281"/>
      <c r="CYX392" s="281"/>
      <c r="CYY392" s="281"/>
      <c r="CYZ392" s="281"/>
      <c r="CZA392" s="281"/>
      <c r="CZB392" s="281"/>
      <c r="CZC392" s="281"/>
      <c r="CZD392" s="281"/>
      <c r="CZE392" s="281"/>
      <c r="CZF392" s="281"/>
      <c r="CZG392" s="281"/>
      <c r="CZH392" s="281"/>
      <c r="CZI392" s="281"/>
      <c r="CZJ392" s="281"/>
      <c r="CZK392" s="281"/>
      <c r="CZL392" s="281"/>
      <c r="CZM392" s="281"/>
      <c r="CZN392" s="281"/>
      <c r="CZO392" s="281"/>
      <c r="CZP392" s="281"/>
      <c r="CZQ392" s="281"/>
      <c r="CZR392" s="281"/>
      <c r="CZS392" s="281"/>
      <c r="CZT392" s="281"/>
      <c r="CZU392" s="281"/>
      <c r="CZV392" s="281"/>
      <c r="CZW392" s="281"/>
      <c r="CZX392" s="281"/>
      <c r="CZY392" s="281"/>
      <c r="CZZ392" s="281"/>
      <c r="DAA392" s="281"/>
      <c r="DAB392" s="281"/>
      <c r="DAC392" s="281"/>
      <c r="DAD392" s="281"/>
      <c r="DAE392" s="281"/>
      <c r="DAF392" s="281"/>
      <c r="DAG392" s="281"/>
      <c r="DAH392" s="281"/>
      <c r="DAI392" s="281"/>
      <c r="DAJ392" s="281"/>
      <c r="DAK392" s="281"/>
      <c r="DAL392" s="281"/>
      <c r="DAM392" s="281"/>
      <c r="DAN392" s="281"/>
      <c r="DAO392" s="281"/>
      <c r="DAP392" s="281"/>
      <c r="DAQ392" s="281"/>
      <c r="DAR392" s="281"/>
      <c r="DAS392" s="281"/>
      <c r="DAT392" s="281"/>
      <c r="DAU392" s="281"/>
      <c r="DAV392" s="281"/>
      <c r="DAW392" s="281"/>
      <c r="DAX392" s="281"/>
      <c r="DAY392" s="281"/>
      <c r="DAZ392" s="281"/>
      <c r="DBA392" s="281"/>
      <c r="DBB392" s="281"/>
      <c r="DBC392" s="281"/>
      <c r="DBD392" s="281"/>
      <c r="DBE392" s="281"/>
      <c r="DBF392" s="281"/>
      <c r="DBG392" s="281"/>
      <c r="DBH392" s="281"/>
      <c r="DBI392" s="281"/>
      <c r="DBJ392" s="281"/>
      <c r="DBK392" s="281"/>
      <c r="DBL392" s="281"/>
      <c r="DBM392" s="281"/>
      <c r="DBN392" s="281"/>
      <c r="DBO392" s="281"/>
      <c r="DBP392" s="281"/>
      <c r="DBQ392" s="281"/>
      <c r="DBR392" s="281"/>
      <c r="DBS392" s="281"/>
      <c r="DBT392" s="281"/>
      <c r="DBU392" s="281"/>
      <c r="DBV392" s="281"/>
      <c r="DBW392" s="281"/>
      <c r="DBX392" s="281"/>
      <c r="DBY392" s="281"/>
      <c r="DBZ392" s="281"/>
      <c r="DCA392" s="281"/>
      <c r="DCB392" s="281"/>
      <c r="DCC392" s="281"/>
      <c r="DCD392" s="281"/>
      <c r="DCE392" s="281"/>
      <c r="DCF392" s="281"/>
      <c r="DCG392" s="281"/>
      <c r="DCH392" s="281"/>
      <c r="DCI392" s="281"/>
      <c r="DCJ392" s="281"/>
      <c r="DCK392" s="281"/>
      <c r="DCL392" s="281"/>
      <c r="DCM392" s="281"/>
      <c r="DCN392" s="281"/>
      <c r="DCO392" s="281"/>
      <c r="DCP392" s="281"/>
      <c r="DCQ392" s="281"/>
      <c r="DCR392" s="281"/>
      <c r="DCS392" s="281"/>
      <c r="DCT392" s="281"/>
      <c r="DCU392" s="281"/>
      <c r="DCV392" s="281"/>
      <c r="DCW392" s="281"/>
      <c r="DCX392" s="281"/>
      <c r="DCY392" s="281"/>
      <c r="DCZ392" s="281"/>
      <c r="DDA392" s="281"/>
      <c r="DDB392" s="281"/>
      <c r="DDC392" s="281"/>
      <c r="DDD392" s="281"/>
      <c r="DDE392" s="281"/>
      <c r="DDF392" s="281"/>
      <c r="DDG392" s="281"/>
      <c r="DDH392" s="281"/>
      <c r="DDI392" s="281"/>
      <c r="DDJ392" s="281"/>
      <c r="DDK392" s="281"/>
      <c r="DDL392" s="281"/>
      <c r="DDM392" s="281"/>
      <c r="DDN392" s="281"/>
      <c r="DDO392" s="281"/>
      <c r="DDP392" s="281"/>
      <c r="DDQ392" s="281"/>
      <c r="DDR392" s="281"/>
      <c r="DDS392" s="281"/>
      <c r="DDT392" s="281"/>
      <c r="DDU392" s="281"/>
      <c r="DDV392" s="281"/>
      <c r="DDW392" s="281"/>
      <c r="DDX392" s="281"/>
      <c r="DDY392" s="281"/>
      <c r="DDZ392" s="281"/>
      <c r="DEA392" s="281"/>
      <c r="DEB392" s="281"/>
      <c r="DEC392" s="281"/>
      <c r="DED392" s="281"/>
      <c r="DEE392" s="281"/>
      <c r="DEF392" s="281"/>
      <c r="DEG392" s="281"/>
      <c r="DEH392" s="281"/>
      <c r="DEI392" s="281"/>
      <c r="DEJ392" s="281"/>
      <c r="DEK392" s="281"/>
      <c r="DEL392" s="281"/>
      <c r="DEM392" s="281"/>
      <c r="DEN392" s="281"/>
      <c r="DEO392" s="281"/>
      <c r="DEP392" s="281"/>
      <c r="DEQ392" s="281"/>
      <c r="DER392" s="281"/>
      <c r="DES392" s="281"/>
      <c r="DET392" s="281"/>
      <c r="DEU392" s="281"/>
      <c r="DEV392" s="281"/>
      <c r="DEW392" s="281"/>
      <c r="DEX392" s="281"/>
      <c r="DEY392" s="281"/>
      <c r="DEZ392" s="281"/>
      <c r="DFA392" s="281"/>
      <c r="DFB392" s="281"/>
      <c r="DFC392" s="281"/>
      <c r="DFD392" s="281"/>
      <c r="DFE392" s="281"/>
      <c r="DFF392" s="281"/>
      <c r="DFG392" s="281"/>
      <c r="DFH392" s="281"/>
      <c r="DFI392" s="281"/>
      <c r="DFJ392" s="281"/>
      <c r="DFK392" s="281"/>
      <c r="DFL392" s="281"/>
      <c r="DFM392" s="281"/>
      <c r="DFN392" s="281"/>
      <c r="DFO392" s="281"/>
      <c r="DFP392" s="281"/>
      <c r="DFQ392" s="281"/>
      <c r="DFR392" s="281"/>
      <c r="DFS392" s="281"/>
      <c r="DFT392" s="281"/>
      <c r="DFU392" s="281"/>
      <c r="DFV392" s="281"/>
      <c r="DFW392" s="281"/>
      <c r="DFX392" s="281"/>
      <c r="DFY392" s="281"/>
      <c r="DFZ392" s="281"/>
      <c r="DGA392" s="281"/>
      <c r="DGB392" s="281"/>
      <c r="DGC392" s="281"/>
      <c r="DGD392" s="281"/>
      <c r="DGE392" s="281"/>
      <c r="DGF392" s="281"/>
      <c r="DGG392" s="281"/>
      <c r="DGH392" s="281"/>
      <c r="DGI392" s="281"/>
      <c r="DGJ392" s="281"/>
      <c r="DGK392" s="281"/>
      <c r="DGL392" s="281"/>
      <c r="DGM392" s="281"/>
      <c r="DGN392" s="281"/>
      <c r="DGO392" s="281"/>
      <c r="DGP392" s="281"/>
      <c r="DGQ392" s="281"/>
      <c r="DGR392" s="281"/>
      <c r="DGS392" s="281"/>
      <c r="DGT392" s="281"/>
      <c r="DGU392" s="281"/>
      <c r="DGV392" s="281"/>
      <c r="DGW392" s="281"/>
      <c r="DGX392" s="281"/>
      <c r="DGY392" s="281"/>
      <c r="DGZ392" s="281"/>
      <c r="DHA392" s="281"/>
      <c r="DHB392" s="281"/>
      <c r="DHC392" s="281"/>
      <c r="DHD392" s="281"/>
      <c r="DHE392" s="281"/>
      <c r="DHF392" s="281"/>
      <c r="DHG392" s="281"/>
      <c r="DHH392" s="281"/>
      <c r="DHI392" s="281"/>
      <c r="DHJ392" s="281"/>
      <c r="DHK392" s="281"/>
      <c r="DHL392" s="281"/>
      <c r="DHM392" s="281"/>
      <c r="DHN392" s="281"/>
      <c r="DHO392" s="281"/>
      <c r="DHP392" s="281"/>
      <c r="DHQ392" s="281"/>
      <c r="DHR392" s="281"/>
      <c r="DHS392" s="281"/>
      <c r="DHT392" s="281"/>
      <c r="DHU392" s="281"/>
      <c r="DHV392" s="281"/>
      <c r="DHW392" s="281"/>
      <c r="DHX392" s="281"/>
      <c r="DHY392" s="281"/>
      <c r="DHZ392" s="281"/>
      <c r="DIA392" s="281"/>
      <c r="DIB392" s="281"/>
      <c r="DIC392" s="281"/>
      <c r="DID392" s="281"/>
      <c r="DIE392" s="281"/>
      <c r="DIF392" s="281"/>
      <c r="DIG392" s="281"/>
      <c r="DIH392" s="281"/>
      <c r="DII392" s="281"/>
      <c r="DIJ392" s="281"/>
      <c r="DIK392" s="281"/>
      <c r="DIL392" s="281"/>
      <c r="DIM392" s="281"/>
      <c r="DIN392" s="281"/>
      <c r="DIO392" s="281"/>
      <c r="DIP392" s="281"/>
      <c r="DIQ392" s="281"/>
      <c r="DIR392" s="281"/>
      <c r="DIS392" s="281"/>
      <c r="DIT392" s="281"/>
      <c r="DIU392" s="281"/>
      <c r="DIV392" s="281"/>
      <c r="DIW392" s="281"/>
      <c r="DIX392" s="281"/>
      <c r="DIY392" s="281"/>
      <c r="DIZ392" s="281"/>
      <c r="DJA392" s="281"/>
      <c r="DJB392" s="281"/>
      <c r="DJC392" s="281"/>
      <c r="DJD392" s="281"/>
      <c r="DJE392" s="281"/>
      <c r="DJF392" s="281"/>
      <c r="DJG392" s="281"/>
      <c r="DJH392" s="281"/>
      <c r="DJI392" s="281"/>
      <c r="DJJ392" s="281"/>
      <c r="DJK392" s="281"/>
      <c r="DJL392" s="281"/>
      <c r="DJM392" s="281"/>
      <c r="DJN392" s="281"/>
      <c r="DJO392" s="281"/>
      <c r="DJP392" s="281"/>
      <c r="DJQ392" s="281"/>
      <c r="DJR392" s="281"/>
      <c r="DJS392" s="281"/>
      <c r="DJT392" s="281"/>
      <c r="DJU392" s="281"/>
      <c r="DJV392" s="281"/>
      <c r="DJW392" s="281"/>
      <c r="DJX392" s="281"/>
      <c r="DJY392" s="281"/>
      <c r="DJZ392" s="281"/>
      <c r="DKA392" s="281"/>
      <c r="DKB392" s="281"/>
      <c r="DKC392" s="281"/>
      <c r="DKD392" s="281"/>
      <c r="DKE392" s="281"/>
      <c r="DKF392" s="281"/>
      <c r="DKG392" s="281"/>
      <c r="DKH392" s="281"/>
      <c r="DKI392" s="281"/>
      <c r="DKJ392" s="281"/>
      <c r="DKK392" s="281"/>
      <c r="DKL392" s="281"/>
      <c r="DKM392" s="281"/>
      <c r="DKN392" s="281"/>
      <c r="DKO392" s="281"/>
      <c r="DKP392" s="281"/>
      <c r="DKQ392" s="281"/>
      <c r="DKR392" s="281"/>
      <c r="DKS392" s="281"/>
      <c r="DKT392" s="281"/>
      <c r="DKU392" s="281"/>
      <c r="DKV392" s="281"/>
      <c r="DKW392" s="281"/>
      <c r="DKX392" s="281"/>
      <c r="DKY392" s="281"/>
      <c r="DKZ392" s="281"/>
      <c r="DLA392" s="281"/>
      <c r="DLB392" s="281"/>
      <c r="DLC392" s="281"/>
      <c r="DLD392" s="281"/>
      <c r="DLE392" s="281"/>
      <c r="DLF392" s="281"/>
      <c r="DLG392" s="281"/>
      <c r="DLH392" s="281"/>
      <c r="DLI392" s="281"/>
      <c r="DLJ392" s="281"/>
      <c r="DLK392" s="281"/>
      <c r="DLL392" s="281"/>
      <c r="DLM392" s="281"/>
      <c r="DLN392" s="281"/>
      <c r="DLO392" s="281"/>
      <c r="DLP392" s="281"/>
      <c r="DLQ392" s="281"/>
      <c r="DLR392" s="281"/>
      <c r="DLS392" s="281"/>
      <c r="DLT392" s="281"/>
      <c r="DLU392" s="281"/>
      <c r="DLV392" s="281"/>
      <c r="DLW392" s="281"/>
      <c r="DLX392" s="281"/>
      <c r="DLY392" s="281"/>
      <c r="DLZ392" s="281"/>
      <c r="DMA392" s="281"/>
      <c r="DMB392" s="281"/>
      <c r="DMC392" s="281"/>
      <c r="DMD392" s="281"/>
      <c r="DME392" s="281"/>
      <c r="DMF392" s="281"/>
      <c r="DMG392" s="281"/>
      <c r="DMH392" s="281"/>
      <c r="DMI392" s="281"/>
      <c r="DMJ392" s="281"/>
      <c r="DMK392" s="281"/>
      <c r="DML392" s="281"/>
      <c r="DMM392" s="281"/>
      <c r="DMN392" s="281"/>
      <c r="DMO392" s="281"/>
      <c r="DMP392" s="281"/>
      <c r="DMQ392" s="281"/>
      <c r="DMR392" s="281"/>
      <c r="DMS392" s="281"/>
      <c r="DMT392" s="281"/>
      <c r="DMU392" s="281"/>
      <c r="DMV392" s="281"/>
      <c r="DMW392" s="281"/>
      <c r="DMX392" s="281"/>
      <c r="DMY392" s="281"/>
      <c r="DMZ392" s="281"/>
      <c r="DNA392" s="281"/>
      <c r="DNB392" s="281"/>
      <c r="DNC392" s="281"/>
      <c r="DND392" s="281"/>
      <c r="DNE392" s="281"/>
      <c r="DNF392" s="281"/>
      <c r="DNG392" s="281"/>
      <c r="DNH392" s="281"/>
      <c r="DNI392" s="281"/>
      <c r="DNJ392" s="281"/>
      <c r="DNK392" s="281"/>
      <c r="DNL392" s="281"/>
      <c r="DNM392" s="281"/>
      <c r="DNN392" s="281"/>
      <c r="DNO392" s="281"/>
      <c r="DNP392" s="281"/>
      <c r="DNQ392" s="281"/>
      <c r="DNR392" s="281"/>
      <c r="DNS392" s="281"/>
      <c r="DNT392" s="281"/>
      <c r="DNU392" s="281"/>
      <c r="DNV392" s="281"/>
      <c r="DNW392" s="281"/>
      <c r="DNX392" s="281"/>
      <c r="DNY392" s="281"/>
      <c r="DNZ392" s="281"/>
      <c r="DOA392" s="281"/>
      <c r="DOB392" s="281"/>
      <c r="DOC392" s="281"/>
      <c r="DOD392" s="281"/>
      <c r="DOE392" s="281"/>
      <c r="DOF392" s="281"/>
      <c r="DOG392" s="281"/>
      <c r="DOH392" s="281"/>
      <c r="DOI392" s="281"/>
      <c r="DOJ392" s="281"/>
      <c r="DOK392" s="281"/>
      <c r="DOL392" s="281"/>
      <c r="DOM392" s="281"/>
      <c r="DON392" s="281"/>
      <c r="DOO392" s="281"/>
      <c r="DOP392" s="281"/>
      <c r="DOQ392" s="281"/>
      <c r="DOR392" s="281"/>
      <c r="DOS392" s="281"/>
      <c r="DOT392" s="281"/>
      <c r="DOU392" s="281"/>
      <c r="DOV392" s="281"/>
      <c r="DOW392" s="281"/>
      <c r="DOX392" s="281"/>
      <c r="DOY392" s="281"/>
      <c r="DOZ392" s="281"/>
      <c r="DPA392" s="281"/>
      <c r="DPB392" s="281"/>
      <c r="DPC392" s="281"/>
      <c r="DPD392" s="281"/>
      <c r="DPE392" s="281"/>
      <c r="DPF392" s="281"/>
      <c r="DPG392" s="281"/>
      <c r="DPH392" s="281"/>
      <c r="DPI392" s="281"/>
      <c r="DPJ392" s="281"/>
      <c r="DPK392" s="281"/>
      <c r="DPL392" s="281"/>
      <c r="DPM392" s="281"/>
      <c r="DPN392" s="281"/>
      <c r="DPO392" s="281"/>
      <c r="DPP392" s="281"/>
      <c r="DPQ392" s="281"/>
      <c r="DPR392" s="281"/>
      <c r="DPS392" s="281"/>
      <c r="DPT392" s="281"/>
      <c r="DPU392" s="281"/>
      <c r="DPV392" s="281"/>
      <c r="DPW392" s="281"/>
      <c r="DPX392" s="281"/>
      <c r="DPY392" s="281"/>
      <c r="DPZ392" s="281"/>
      <c r="DQA392" s="281"/>
      <c r="DQB392" s="281"/>
      <c r="DQC392" s="281"/>
      <c r="DQD392" s="281"/>
      <c r="DQE392" s="281"/>
      <c r="DQF392" s="281"/>
      <c r="DQG392" s="281"/>
      <c r="DQH392" s="281"/>
      <c r="DQI392" s="281"/>
      <c r="DQJ392" s="281"/>
      <c r="DQK392" s="281"/>
      <c r="DQL392" s="281"/>
      <c r="DQM392" s="281"/>
      <c r="DQN392" s="281"/>
      <c r="DQO392" s="281"/>
      <c r="DQP392" s="281"/>
      <c r="DQQ392" s="281"/>
      <c r="DQR392" s="281"/>
      <c r="DQS392" s="281"/>
      <c r="DQT392" s="281"/>
      <c r="DQU392" s="281"/>
      <c r="DQV392" s="281"/>
      <c r="DQW392" s="281"/>
      <c r="DQX392" s="281"/>
      <c r="DQY392" s="281"/>
      <c r="DQZ392" s="281"/>
      <c r="DRA392" s="281"/>
      <c r="DRB392" s="281"/>
      <c r="DRC392" s="281"/>
      <c r="DRD392" s="281"/>
      <c r="DRE392" s="281"/>
      <c r="DRF392" s="281"/>
      <c r="DRG392" s="281"/>
      <c r="DRH392" s="281"/>
      <c r="DRI392" s="281"/>
      <c r="DRJ392" s="281"/>
      <c r="DRK392" s="281"/>
      <c r="DRL392" s="281"/>
      <c r="DRM392" s="281"/>
      <c r="DRN392" s="281"/>
      <c r="DRO392" s="281"/>
      <c r="DRP392" s="281"/>
      <c r="DRQ392" s="281"/>
      <c r="DRR392" s="281"/>
      <c r="DRS392" s="281"/>
      <c r="DRT392" s="281"/>
      <c r="DRU392" s="281"/>
      <c r="DRV392" s="281"/>
      <c r="DRW392" s="281"/>
      <c r="DRX392" s="281"/>
      <c r="DRY392" s="281"/>
      <c r="DRZ392" s="281"/>
      <c r="DSA392" s="281"/>
      <c r="DSB392" s="281"/>
      <c r="DSC392" s="281"/>
      <c r="DSD392" s="281"/>
      <c r="DSE392" s="281"/>
      <c r="DSF392" s="281"/>
      <c r="DSG392" s="281"/>
      <c r="DSH392" s="281"/>
      <c r="DSI392" s="281"/>
      <c r="DSJ392" s="281"/>
      <c r="DSK392" s="281"/>
      <c r="DSL392" s="281"/>
      <c r="DSM392" s="281"/>
      <c r="DSN392" s="281"/>
      <c r="DSO392" s="281"/>
      <c r="DSP392" s="281"/>
      <c r="DSQ392" s="281"/>
      <c r="DSR392" s="281"/>
      <c r="DSS392" s="281"/>
      <c r="DST392" s="281"/>
      <c r="DSU392" s="281"/>
      <c r="DSV392" s="281"/>
      <c r="DSW392" s="281"/>
      <c r="DSX392" s="281"/>
      <c r="DSY392" s="281"/>
      <c r="DSZ392" s="281"/>
      <c r="DTA392" s="281"/>
      <c r="DTB392" s="281"/>
      <c r="DTC392" s="281"/>
      <c r="DTD392" s="281"/>
      <c r="DTE392" s="281"/>
      <c r="DTF392" s="281"/>
      <c r="DTG392" s="281"/>
      <c r="DTH392" s="281"/>
      <c r="DTI392" s="281"/>
      <c r="DTJ392" s="281"/>
      <c r="DTK392" s="281"/>
      <c r="DTL392" s="281"/>
      <c r="DTM392" s="281"/>
      <c r="DTN392" s="281"/>
      <c r="DTO392" s="281"/>
      <c r="DTP392" s="281"/>
      <c r="DTQ392" s="281"/>
      <c r="DTR392" s="281"/>
      <c r="DTS392" s="281"/>
      <c r="DTT392" s="281"/>
      <c r="DTU392" s="281"/>
      <c r="DTV392" s="281"/>
      <c r="DTW392" s="281"/>
      <c r="DTX392" s="281"/>
      <c r="DTY392" s="281"/>
      <c r="DTZ392" s="281"/>
      <c r="DUA392" s="281"/>
      <c r="DUB392" s="281"/>
      <c r="DUC392" s="281"/>
      <c r="DUD392" s="281"/>
      <c r="DUE392" s="281"/>
      <c r="DUF392" s="281"/>
      <c r="DUG392" s="281"/>
      <c r="DUH392" s="281"/>
      <c r="DUI392" s="281"/>
      <c r="DUJ392" s="281"/>
      <c r="DUK392" s="281"/>
      <c r="DUL392" s="281"/>
      <c r="DUM392" s="281"/>
      <c r="DUN392" s="281"/>
      <c r="DUO392" s="281"/>
      <c r="DUP392" s="281"/>
      <c r="DUQ392" s="281"/>
      <c r="DUR392" s="281"/>
      <c r="DUS392" s="281"/>
      <c r="DUT392" s="281"/>
      <c r="DUU392" s="281"/>
      <c r="DUV392" s="281"/>
      <c r="DUW392" s="281"/>
      <c r="DUX392" s="281"/>
      <c r="DUY392" s="281"/>
      <c r="DUZ392" s="281"/>
      <c r="DVA392" s="281"/>
      <c r="DVB392" s="281"/>
      <c r="DVC392" s="281"/>
      <c r="DVD392" s="281"/>
      <c r="DVE392" s="281"/>
      <c r="DVF392" s="281"/>
      <c r="DVG392" s="281"/>
      <c r="DVH392" s="281"/>
      <c r="DVI392" s="281"/>
      <c r="DVJ392" s="281"/>
      <c r="DVK392" s="281"/>
      <c r="DVL392" s="281"/>
      <c r="DVM392" s="281"/>
      <c r="DVN392" s="281"/>
      <c r="DVO392" s="281"/>
      <c r="DVP392" s="281"/>
      <c r="DVQ392" s="281"/>
      <c r="DVR392" s="281"/>
      <c r="DVS392" s="281"/>
      <c r="DVT392" s="281"/>
      <c r="DVU392" s="281"/>
      <c r="DVV392" s="281"/>
      <c r="DVW392" s="281"/>
      <c r="DVX392" s="281"/>
      <c r="DVY392" s="281"/>
      <c r="DVZ392" s="281"/>
      <c r="DWA392" s="281"/>
      <c r="DWB392" s="281"/>
      <c r="DWC392" s="281"/>
      <c r="DWD392" s="281"/>
      <c r="DWE392" s="281"/>
      <c r="DWF392" s="281"/>
      <c r="DWG392" s="281"/>
      <c r="DWH392" s="281"/>
      <c r="DWI392" s="281"/>
      <c r="DWJ392" s="281"/>
      <c r="DWK392" s="281"/>
      <c r="DWL392" s="281"/>
      <c r="DWM392" s="281"/>
      <c r="DWN392" s="281"/>
      <c r="DWO392" s="281"/>
      <c r="DWP392" s="281"/>
      <c r="DWQ392" s="281"/>
      <c r="DWR392" s="281"/>
      <c r="DWS392" s="281"/>
      <c r="DWT392" s="281"/>
      <c r="DWU392" s="281"/>
      <c r="DWV392" s="281"/>
      <c r="DWW392" s="281"/>
      <c r="DWX392" s="281"/>
      <c r="DWY392" s="281"/>
      <c r="DWZ392" s="281"/>
      <c r="DXA392" s="281"/>
      <c r="DXB392" s="281"/>
      <c r="DXC392" s="281"/>
      <c r="DXD392" s="281"/>
      <c r="DXE392" s="281"/>
      <c r="DXF392" s="281"/>
      <c r="DXG392" s="281"/>
      <c r="DXH392" s="281"/>
      <c r="DXI392" s="281"/>
      <c r="DXJ392" s="281"/>
      <c r="DXK392" s="281"/>
      <c r="DXL392" s="281"/>
      <c r="DXM392" s="281"/>
      <c r="DXN392" s="281"/>
      <c r="DXO392" s="281"/>
      <c r="DXP392" s="281"/>
      <c r="DXQ392" s="281"/>
      <c r="DXR392" s="281"/>
      <c r="DXS392" s="281"/>
      <c r="DXT392" s="281"/>
      <c r="DXU392" s="281"/>
      <c r="DXV392" s="281"/>
      <c r="DXW392" s="281"/>
      <c r="DXX392" s="281"/>
      <c r="DXY392" s="281"/>
      <c r="DXZ392" s="281"/>
      <c r="DYA392" s="281"/>
      <c r="DYB392" s="281"/>
      <c r="DYC392" s="281"/>
      <c r="DYD392" s="281"/>
      <c r="DYE392" s="281"/>
      <c r="DYF392" s="281"/>
      <c r="DYG392" s="281"/>
      <c r="DYH392" s="281"/>
      <c r="DYI392" s="281"/>
      <c r="DYJ392" s="281"/>
      <c r="DYK392" s="281"/>
      <c r="DYL392" s="281"/>
      <c r="DYM392" s="281"/>
      <c r="DYN392" s="281"/>
      <c r="DYO392" s="281"/>
      <c r="DYP392" s="281"/>
      <c r="DYQ392" s="281"/>
      <c r="DYR392" s="281"/>
      <c r="DYS392" s="281"/>
      <c r="DYT392" s="281"/>
      <c r="DYU392" s="281"/>
      <c r="DYV392" s="281"/>
      <c r="DYW392" s="281"/>
      <c r="DYX392" s="281"/>
      <c r="DYY392" s="281"/>
      <c r="DYZ392" s="281"/>
      <c r="DZA392" s="281"/>
      <c r="DZB392" s="281"/>
      <c r="DZC392" s="281"/>
      <c r="DZD392" s="281"/>
      <c r="DZE392" s="281"/>
      <c r="DZF392" s="281"/>
      <c r="DZG392" s="281"/>
      <c r="DZH392" s="281"/>
      <c r="DZI392" s="281"/>
      <c r="DZJ392" s="281"/>
      <c r="DZK392" s="281"/>
      <c r="DZL392" s="281"/>
      <c r="DZM392" s="281"/>
      <c r="DZN392" s="281"/>
      <c r="DZO392" s="281"/>
      <c r="DZP392" s="281"/>
      <c r="DZQ392" s="281"/>
      <c r="DZR392" s="281"/>
      <c r="DZS392" s="281"/>
      <c r="DZT392" s="281"/>
      <c r="DZU392" s="281"/>
      <c r="DZV392" s="281"/>
      <c r="DZW392" s="281"/>
      <c r="DZX392" s="281"/>
      <c r="DZY392" s="281"/>
      <c r="DZZ392" s="281"/>
      <c r="EAA392" s="281"/>
      <c r="EAB392" s="281"/>
      <c r="EAC392" s="281"/>
      <c r="EAD392" s="281"/>
      <c r="EAE392" s="281"/>
      <c r="EAF392" s="281"/>
      <c r="EAG392" s="281"/>
      <c r="EAH392" s="281"/>
      <c r="EAI392" s="281"/>
      <c r="EAJ392" s="281"/>
      <c r="EAK392" s="281"/>
      <c r="EAL392" s="281"/>
      <c r="EAM392" s="281"/>
      <c r="EAN392" s="281"/>
      <c r="EAO392" s="281"/>
      <c r="EAP392" s="281"/>
      <c r="EAQ392" s="281"/>
      <c r="EAR392" s="281"/>
      <c r="EAS392" s="281"/>
      <c r="EAT392" s="281"/>
      <c r="EAU392" s="281"/>
      <c r="EAV392" s="281"/>
      <c r="EAW392" s="281"/>
      <c r="EAX392" s="281"/>
      <c r="EAY392" s="281"/>
      <c r="EAZ392" s="281"/>
      <c r="EBA392" s="281"/>
      <c r="EBB392" s="281"/>
      <c r="EBC392" s="281"/>
      <c r="EBD392" s="281"/>
      <c r="EBE392" s="281"/>
      <c r="EBF392" s="281"/>
      <c r="EBG392" s="281"/>
      <c r="EBH392" s="281"/>
      <c r="EBI392" s="281"/>
      <c r="EBJ392" s="281"/>
      <c r="EBK392" s="281"/>
      <c r="EBL392" s="281"/>
      <c r="EBM392" s="281"/>
      <c r="EBN392" s="281"/>
      <c r="EBO392" s="281"/>
      <c r="EBP392" s="281"/>
      <c r="EBQ392" s="281"/>
      <c r="EBR392" s="281"/>
      <c r="EBS392" s="281"/>
      <c r="EBT392" s="281"/>
      <c r="EBU392" s="281"/>
      <c r="EBV392" s="281"/>
      <c r="EBW392" s="281"/>
      <c r="EBX392" s="281"/>
      <c r="EBY392" s="281"/>
      <c r="EBZ392" s="281"/>
      <c r="ECA392" s="281"/>
      <c r="ECB392" s="281"/>
      <c r="ECC392" s="281"/>
      <c r="ECD392" s="281"/>
      <c r="ECE392" s="281"/>
      <c r="ECF392" s="281"/>
      <c r="ECG392" s="281"/>
      <c r="ECH392" s="281"/>
      <c r="ECI392" s="281"/>
      <c r="ECJ392" s="281"/>
      <c r="ECK392" s="281"/>
      <c r="ECL392" s="281"/>
      <c r="ECM392" s="281"/>
      <c r="ECN392" s="281"/>
      <c r="ECO392" s="281"/>
      <c r="ECP392" s="281"/>
      <c r="ECQ392" s="281"/>
      <c r="ECR392" s="281"/>
      <c r="ECS392" s="281"/>
      <c r="ECT392" s="281"/>
      <c r="ECU392" s="281"/>
      <c r="ECV392" s="281"/>
      <c r="ECW392" s="281"/>
      <c r="ECX392" s="281"/>
      <c r="ECY392" s="281"/>
      <c r="ECZ392" s="281"/>
      <c r="EDA392" s="281"/>
      <c r="EDB392" s="281"/>
      <c r="EDC392" s="281"/>
      <c r="EDD392" s="281"/>
      <c r="EDE392" s="281"/>
      <c r="EDF392" s="281"/>
      <c r="EDG392" s="281"/>
      <c r="EDH392" s="281"/>
      <c r="EDI392" s="281"/>
      <c r="EDJ392" s="281"/>
      <c r="EDK392" s="281"/>
      <c r="EDL392" s="281"/>
      <c r="EDM392" s="281"/>
      <c r="EDN392" s="281"/>
      <c r="EDO392" s="281"/>
      <c r="EDP392" s="281"/>
      <c r="EDQ392" s="281"/>
      <c r="EDR392" s="281"/>
      <c r="EDS392" s="281"/>
      <c r="EDT392" s="281"/>
      <c r="EDU392" s="281"/>
      <c r="EDV392" s="281"/>
      <c r="EDW392" s="281"/>
      <c r="EDX392" s="281"/>
      <c r="EDY392" s="281"/>
      <c r="EDZ392" s="281"/>
      <c r="EEA392" s="281"/>
      <c r="EEB392" s="281"/>
      <c r="EEC392" s="281"/>
      <c r="EED392" s="281"/>
      <c r="EEE392" s="281"/>
      <c r="EEF392" s="281"/>
      <c r="EEG392" s="281"/>
      <c r="EEH392" s="281"/>
      <c r="EEI392" s="281"/>
      <c r="EEJ392" s="281"/>
      <c r="EEK392" s="281"/>
      <c r="EEL392" s="281"/>
      <c r="EEM392" s="281"/>
      <c r="EEN392" s="281"/>
      <c r="EEO392" s="281"/>
      <c r="EEP392" s="281"/>
      <c r="EEQ392" s="281"/>
      <c r="EER392" s="281"/>
      <c r="EES392" s="281"/>
      <c r="EET392" s="281"/>
      <c r="EEU392" s="281"/>
      <c r="EEV392" s="281"/>
      <c r="EEW392" s="281"/>
      <c r="EEX392" s="281"/>
      <c r="EEY392" s="281"/>
      <c r="EEZ392" s="281"/>
      <c r="EFA392" s="281"/>
      <c r="EFB392" s="281"/>
      <c r="EFC392" s="281"/>
      <c r="EFD392" s="281"/>
      <c r="EFE392" s="281"/>
      <c r="EFF392" s="281"/>
      <c r="EFG392" s="281"/>
      <c r="EFH392" s="281"/>
      <c r="EFI392" s="281"/>
      <c r="EFJ392" s="281"/>
      <c r="EFK392" s="281"/>
      <c r="EFL392" s="281"/>
      <c r="EFM392" s="281"/>
      <c r="EFN392" s="281"/>
      <c r="EFO392" s="281"/>
      <c r="EFP392" s="281"/>
      <c r="EFQ392" s="281"/>
      <c r="EFR392" s="281"/>
      <c r="EFS392" s="281"/>
      <c r="EFT392" s="281"/>
      <c r="EFU392" s="281"/>
      <c r="EFV392" s="281"/>
      <c r="EFW392" s="281"/>
      <c r="EFX392" s="281"/>
      <c r="EFY392" s="281"/>
      <c r="EFZ392" s="281"/>
      <c r="EGA392" s="281"/>
      <c r="EGB392" s="281"/>
      <c r="EGC392" s="281"/>
      <c r="EGD392" s="281"/>
      <c r="EGE392" s="281"/>
      <c r="EGF392" s="281"/>
      <c r="EGG392" s="281"/>
      <c r="EGH392" s="281"/>
      <c r="EGI392" s="281"/>
      <c r="EGJ392" s="281"/>
      <c r="EGK392" s="281"/>
      <c r="EGL392" s="281"/>
      <c r="EGM392" s="281"/>
      <c r="EGN392" s="281"/>
      <c r="EGO392" s="281"/>
      <c r="EGP392" s="281"/>
      <c r="EGQ392" s="281"/>
      <c r="EGR392" s="281"/>
      <c r="EGS392" s="281"/>
      <c r="EGT392" s="281"/>
      <c r="EGU392" s="281"/>
      <c r="EGV392" s="281"/>
      <c r="EGW392" s="281"/>
      <c r="EGX392" s="281"/>
      <c r="EGY392" s="281"/>
      <c r="EGZ392" s="281"/>
      <c r="EHA392" s="281"/>
      <c r="EHB392" s="281"/>
      <c r="EHC392" s="281"/>
      <c r="EHD392" s="281"/>
      <c r="EHE392" s="281"/>
      <c r="EHF392" s="281"/>
      <c r="EHG392" s="281"/>
      <c r="EHH392" s="281"/>
      <c r="EHI392" s="281"/>
      <c r="EHJ392" s="281"/>
      <c r="EHK392" s="281"/>
      <c r="EHL392" s="281"/>
      <c r="EHM392" s="281"/>
      <c r="EHN392" s="281"/>
      <c r="EHO392" s="281"/>
      <c r="EHP392" s="281"/>
      <c r="EHQ392" s="281"/>
      <c r="EHR392" s="281"/>
      <c r="EHS392" s="281"/>
      <c r="EHT392" s="281"/>
      <c r="EHU392" s="281"/>
      <c r="EHV392" s="281"/>
      <c r="EHW392" s="281"/>
      <c r="EHX392" s="281"/>
      <c r="EHY392" s="281"/>
      <c r="EHZ392" s="281"/>
      <c r="EIA392" s="281"/>
      <c r="EIB392" s="281"/>
      <c r="EIC392" s="281"/>
      <c r="EID392" s="281"/>
      <c r="EIE392" s="281"/>
      <c r="EIF392" s="281"/>
      <c r="EIG392" s="281"/>
      <c r="EIH392" s="281"/>
      <c r="EII392" s="281"/>
      <c r="EIJ392" s="281"/>
      <c r="EIK392" s="281"/>
      <c r="EIL392" s="281"/>
      <c r="EIM392" s="281"/>
      <c r="EIN392" s="281"/>
      <c r="EIO392" s="281"/>
      <c r="EIP392" s="281"/>
      <c r="EIQ392" s="281"/>
      <c r="EIR392" s="281"/>
      <c r="EIS392" s="281"/>
      <c r="EIT392" s="281"/>
      <c r="EIU392" s="281"/>
      <c r="EIV392" s="281"/>
      <c r="EIW392" s="281"/>
      <c r="EIX392" s="281"/>
      <c r="EIY392" s="281"/>
      <c r="EIZ392" s="281"/>
      <c r="EJA392" s="281"/>
      <c r="EJB392" s="281"/>
      <c r="EJC392" s="281"/>
      <c r="EJD392" s="281"/>
      <c r="EJE392" s="281"/>
      <c r="EJF392" s="281"/>
      <c r="EJG392" s="281"/>
      <c r="EJH392" s="281"/>
      <c r="EJI392" s="281"/>
      <c r="EJJ392" s="281"/>
      <c r="EJK392" s="281"/>
      <c r="EJL392" s="281"/>
      <c r="EJM392" s="281"/>
      <c r="EJN392" s="281"/>
      <c r="EJO392" s="281"/>
      <c r="EJP392" s="281"/>
      <c r="EJQ392" s="281"/>
      <c r="EJR392" s="281"/>
      <c r="EJS392" s="281"/>
      <c r="EJT392" s="281"/>
      <c r="EJU392" s="281"/>
      <c r="EJV392" s="281"/>
      <c r="EJW392" s="281"/>
      <c r="EJX392" s="281"/>
      <c r="EJY392" s="281"/>
      <c r="EJZ392" s="281"/>
      <c r="EKA392" s="281"/>
      <c r="EKB392" s="281"/>
      <c r="EKC392" s="281"/>
      <c r="EKD392" s="281"/>
      <c r="EKE392" s="281"/>
      <c r="EKF392" s="281"/>
      <c r="EKG392" s="281"/>
      <c r="EKH392" s="281"/>
      <c r="EKI392" s="281"/>
      <c r="EKJ392" s="281"/>
      <c r="EKK392" s="281"/>
      <c r="EKL392" s="281"/>
      <c r="EKM392" s="281"/>
      <c r="EKN392" s="281"/>
      <c r="EKO392" s="281"/>
      <c r="EKP392" s="281"/>
      <c r="EKQ392" s="281"/>
      <c r="EKR392" s="281"/>
      <c r="EKS392" s="281"/>
      <c r="EKT392" s="281"/>
      <c r="EKU392" s="281"/>
      <c r="EKV392" s="281"/>
      <c r="EKW392" s="281"/>
      <c r="EKX392" s="281"/>
      <c r="EKY392" s="281"/>
      <c r="EKZ392" s="281"/>
      <c r="ELA392" s="281"/>
      <c r="ELB392" s="281"/>
      <c r="ELC392" s="281"/>
      <c r="ELD392" s="281"/>
      <c r="ELE392" s="281"/>
      <c r="ELF392" s="281"/>
      <c r="ELG392" s="281"/>
      <c r="ELH392" s="281"/>
      <c r="ELI392" s="281"/>
      <c r="ELJ392" s="281"/>
      <c r="ELK392" s="281"/>
      <c r="ELL392" s="281"/>
      <c r="ELM392" s="281"/>
      <c r="ELN392" s="281"/>
      <c r="ELO392" s="281"/>
      <c r="ELP392" s="281"/>
      <c r="ELQ392" s="281"/>
      <c r="ELR392" s="281"/>
      <c r="ELS392" s="281"/>
      <c r="ELT392" s="281"/>
      <c r="ELU392" s="281"/>
      <c r="ELV392" s="281"/>
      <c r="ELW392" s="281"/>
      <c r="ELX392" s="281"/>
      <c r="ELY392" s="281"/>
      <c r="ELZ392" s="281"/>
      <c r="EMA392" s="281"/>
      <c r="EMB392" s="281"/>
      <c r="EMC392" s="281"/>
      <c r="EMD392" s="281"/>
      <c r="EME392" s="281"/>
      <c r="EMF392" s="281"/>
      <c r="EMG392" s="281"/>
      <c r="EMH392" s="281"/>
      <c r="EMI392" s="281"/>
      <c r="EMJ392" s="281"/>
      <c r="EMK392" s="281"/>
      <c r="EML392" s="281"/>
      <c r="EMM392" s="281"/>
      <c r="EMN392" s="281"/>
      <c r="EMO392" s="281"/>
      <c r="EMP392" s="281"/>
      <c r="EMQ392" s="281"/>
      <c r="EMR392" s="281"/>
      <c r="EMS392" s="281"/>
      <c r="EMT392" s="281"/>
      <c r="EMU392" s="281"/>
      <c r="EMV392" s="281"/>
      <c r="EMW392" s="281"/>
      <c r="EMX392" s="281"/>
      <c r="EMY392" s="281"/>
      <c r="EMZ392" s="281"/>
      <c r="ENA392" s="281"/>
      <c r="ENB392" s="281"/>
      <c r="ENC392" s="281"/>
      <c r="END392" s="281"/>
      <c r="ENE392" s="281"/>
      <c r="ENF392" s="281"/>
      <c r="ENG392" s="281"/>
      <c r="ENH392" s="281"/>
      <c r="ENI392" s="281"/>
      <c r="ENJ392" s="281"/>
      <c r="ENK392" s="281"/>
      <c r="ENL392" s="281"/>
      <c r="ENM392" s="281"/>
      <c r="ENN392" s="281"/>
      <c r="ENO392" s="281"/>
      <c r="ENP392" s="281"/>
      <c r="ENQ392" s="281"/>
      <c r="ENR392" s="281"/>
      <c r="ENS392" s="281"/>
      <c r="ENT392" s="281"/>
      <c r="ENU392" s="281"/>
      <c r="ENV392" s="281"/>
      <c r="ENW392" s="281"/>
      <c r="ENX392" s="281"/>
      <c r="ENY392" s="281"/>
      <c r="ENZ392" s="281"/>
      <c r="EOA392" s="281"/>
      <c r="EOB392" s="281"/>
      <c r="EOC392" s="281"/>
      <c r="EOD392" s="281"/>
      <c r="EOE392" s="281"/>
      <c r="EOF392" s="281"/>
      <c r="EOG392" s="281"/>
      <c r="EOH392" s="281"/>
      <c r="EOI392" s="281"/>
      <c r="EOJ392" s="281"/>
      <c r="EOK392" s="281"/>
      <c r="EOL392" s="281"/>
      <c r="EOM392" s="281"/>
      <c r="EON392" s="281"/>
      <c r="EOO392" s="281"/>
      <c r="EOP392" s="281"/>
      <c r="EOQ392" s="281"/>
      <c r="EOR392" s="281"/>
      <c r="EOS392" s="281"/>
      <c r="EOT392" s="281"/>
      <c r="EOU392" s="281"/>
      <c r="EOV392" s="281"/>
      <c r="EOW392" s="281"/>
      <c r="EOX392" s="281"/>
      <c r="EOY392" s="281"/>
      <c r="EOZ392" s="281"/>
      <c r="EPA392" s="281"/>
      <c r="EPB392" s="281"/>
      <c r="EPC392" s="281"/>
      <c r="EPD392" s="281"/>
      <c r="EPE392" s="281"/>
      <c r="EPF392" s="281"/>
      <c r="EPG392" s="281"/>
      <c r="EPH392" s="281"/>
      <c r="EPI392" s="281"/>
      <c r="EPJ392" s="281"/>
      <c r="EPK392" s="281"/>
      <c r="EPL392" s="281"/>
      <c r="EPM392" s="281"/>
      <c r="EPN392" s="281"/>
      <c r="EPO392" s="281"/>
      <c r="EPP392" s="281"/>
      <c r="EPQ392" s="281"/>
      <c r="EPR392" s="281"/>
      <c r="EPS392" s="281"/>
      <c r="EPT392" s="281"/>
      <c r="EPU392" s="281"/>
      <c r="EPV392" s="281"/>
      <c r="EPW392" s="281"/>
      <c r="EPX392" s="281"/>
      <c r="EPY392" s="281"/>
      <c r="EPZ392" s="281"/>
      <c r="EQA392" s="281"/>
      <c r="EQB392" s="281"/>
      <c r="EQC392" s="281"/>
      <c r="EQD392" s="281"/>
      <c r="EQE392" s="281"/>
      <c r="EQF392" s="281"/>
      <c r="EQG392" s="281"/>
      <c r="EQH392" s="281"/>
      <c r="EQI392" s="281"/>
      <c r="EQJ392" s="281"/>
      <c r="EQK392" s="281"/>
      <c r="EQL392" s="281"/>
      <c r="EQM392" s="281"/>
      <c r="EQN392" s="281"/>
      <c r="EQO392" s="281"/>
      <c r="EQP392" s="281"/>
      <c r="EQQ392" s="281"/>
      <c r="EQR392" s="281"/>
      <c r="EQS392" s="281"/>
      <c r="EQT392" s="281"/>
      <c r="EQU392" s="281"/>
      <c r="EQV392" s="281"/>
      <c r="EQW392" s="281"/>
      <c r="EQX392" s="281"/>
      <c r="EQY392" s="281"/>
      <c r="EQZ392" s="281"/>
      <c r="ERA392" s="281"/>
      <c r="ERB392" s="281"/>
      <c r="ERC392" s="281"/>
      <c r="ERD392" s="281"/>
      <c r="ERE392" s="281"/>
      <c r="ERF392" s="281"/>
      <c r="ERG392" s="281"/>
      <c r="ERH392" s="281"/>
      <c r="ERI392" s="281"/>
      <c r="ERJ392" s="281"/>
      <c r="ERK392" s="281"/>
      <c r="ERL392" s="281"/>
      <c r="ERM392" s="281"/>
      <c r="ERN392" s="281"/>
      <c r="ERO392" s="281"/>
      <c r="ERP392" s="281"/>
      <c r="ERQ392" s="281"/>
      <c r="ERR392" s="281"/>
      <c r="ERS392" s="281"/>
      <c r="ERT392" s="281"/>
      <c r="ERU392" s="281"/>
      <c r="ERV392" s="281"/>
      <c r="ERW392" s="281"/>
      <c r="ERX392" s="281"/>
      <c r="ERY392" s="281"/>
      <c r="ERZ392" s="281"/>
      <c r="ESA392" s="281"/>
      <c r="ESB392" s="281"/>
      <c r="ESC392" s="281"/>
      <c r="ESD392" s="281"/>
      <c r="ESE392" s="281"/>
      <c r="ESF392" s="281"/>
      <c r="ESG392" s="281"/>
      <c r="ESH392" s="281"/>
      <c r="ESI392" s="281"/>
      <c r="ESJ392" s="281"/>
      <c r="ESK392" s="281"/>
      <c r="ESL392" s="281"/>
      <c r="ESM392" s="281"/>
      <c r="ESN392" s="281"/>
      <c r="ESO392" s="281"/>
      <c r="ESP392" s="281"/>
      <c r="ESQ392" s="281"/>
      <c r="ESR392" s="281"/>
      <c r="ESS392" s="281"/>
      <c r="EST392" s="281"/>
      <c r="ESU392" s="281"/>
      <c r="ESV392" s="281"/>
      <c r="ESW392" s="281"/>
      <c r="ESX392" s="281"/>
      <c r="ESY392" s="281"/>
      <c r="ESZ392" s="281"/>
      <c r="ETA392" s="281"/>
      <c r="ETB392" s="281"/>
      <c r="ETC392" s="281"/>
      <c r="ETD392" s="281"/>
      <c r="ETE392" s="281"/>
      <c r="ETF392" s="281"/>
      <c r="ETG392" s="281"/>
      <c r="ETH392" s="281"/>
      <c r="ETI392" s="281"/>
      <c r="ETJ392" s="281"/>
      <c r="ETK392" s="281"/>
      <c r="ETL392" s="281"/>
      <c r="ETM392" s="281"/>
      <c r="ETN392" s="281"/>
      <c r="ETO392" s="281"/>
      <c r="ETP392" s="281"/>
      <c r="ETQ392" s="281"/>
      <c r="ETR392" s="281"/>
      <c r="ETS392" s="281"/>
      <c r="ETT392" s="281"/>
      <c r="ETU392" s="281"/>
      <c r="ETV392" s="281"/>
      <c r="ETW392" s="281"/>
      <c r="ETX392" s="281"/>
      <c r="ETY392" s="281"/>
      <c r="ETZ392" s="281"/>
      <c r="EUA392" s="281"/>
      <c r="EUB392" s="281"/>
      <c r="EUC392" s="281"/>
      <c r="EUD392" s="281"/>
      <c r="EUE392" s="281"/>
      <c r="EUF392" s="281"/>
      <c r="EUG392" s="281"/>
      <c r="EUH392" s="281"/>
      <c r="EUI392" s="281"/>
      <c r="EUJ392" s="281"/>
      <c r="EUK392" s="281"/>
      <c r="EUL392" s="281"/>
      <c r="EUM392" s="281"/>
      <c r="EUN392" s="281"/>
      <c r="EUO392" s="281"/>
      <c r="EUP392" s="281"/>
      <c r="EUQ392" s="281"/>
      <c r="EUR392" s="281"/>
      <c r="EUS392" s="281"/>
      <c r="EUT392" s="281"/>
      <c r="EUU392" s="281"/>
      <c r="EUV392" s="281"/>
      <c r="EUW392" s="281"/>
      <c r="EUX392" s="281"/>
      <c r="EUY392" s="281"/>
      <c r="EUZ392" s="281"/>
      <c r="EVA392" s="281"/>
      <c r="EVB392" s="281"/>
      <c r="EVC392" s="281"/>
      <c r="EVD392" s="281"/>
      <c r="EVE392" s="281"/>
      <c r="EVF392" s="281"/>
      <c r="EVG392" s="281"/>
      <c r="EVH392" s="281"/>
      <c r="EVI392" s="281"/>
      <c r="EVJ392" s="281"/>
      <c r="EVK392" s="281"/>
      <c r="EVL392" s="281"/>
      <c r="EVM392" s="281"/>
      <c r="EVN392" s="281"/>
      <c r="EVO392" s="281"/>
      <c r="EVP392" s="281"/>
      <c r="EVQ392" s="281"/>
      <c r="EVR392" s="281"/>
      <c r="EVS392" s="281"/>
      <c r="EVT392" s="281"/>
      <c r="EVU392" s="281"/>
      <c r="EVV392" s="281"/>
      <c r="EVW392" s="281"/>
      <c r="EVX392" s="281"/>
      <c r="EVY392" s="281"/>
      <c r="EVZ392" s="281"/>
      <c r="EWA392" s="281"/>
      <c r="EWB392" s="281"/>
      <c r="EWC392" s="281"/>
      <c r="EWD392" s="281"/>
      <c r="EWE392" s="281"/>
      <c r="EWF392" s="281"/>
      <c r="EWG392" s="281"/>
      <c r="EWH392" s="281"/>
      <c r="EWI392" s="281"/>
      <c r="EWJ392" s="281"/>
      <c r="EWK392" s="281"/>
      <c r="EWL392" s="281"/>
      <c r="EWM392" s="281"/>
      <c r="EWN392" s="281"/>
      <c r="EWO392" s="281"/>
      <c r="EWP392" s="281"/>
      <c r="EWQ392" s="281"/>
      <c r="EWR392" s="281"/>
      <c r="EWS392" s="281"/>
      <c r="EWT392" s="281"/>
      <c r="EWU392" s="281"/>
      <c r="EWV392" s="281"/>
      <c r="EWW392" s="281"/>
      <c r="EWX392" s="281"/>
      <c r="EWY392" s="281"/>
      <c r="EWZ392" s="281"/>
      <c r="EXA392" s="281"/>
      <c r="EXB392" s="281"/>
      <c r="EXC392" s="281"/>
      <c r="EXD392" s="281"/>
      <c r="EXE392" s="281"/>
      <c r="EXF392" s="281"/>
      <c r="EXG392" s="281"/>
      <c r="EXH392" s="281"/>
      <c r="EXI392" s="281"/>
      <c r="EXJ392" s="281"/>
      <c r="EXK392" s="281"/>
      <c r="EXL392" s="281"/>
      <c r="EXM392" s="281"/>
      <c r="EXN392" s="281"/>
      <c r="EXO392" s="281"/>
      <c r="EXP392" s="281"/>
      <c r="EXQ392" s="281"/>
      <c r="EXR392" s="281"/>
      <c r="EXS392" s="281"/>
      <c r="EXT392" s="281"/>
      <c r="EXU392" s="281"/>
      <c r="EXV392" s="281"/>
      <c r="EXW392" s="281"/>
      <c r="EXX392" s="281"/>
      <c r="EXY392" s="281"/>
      <c r="EXZ392" s="281"/>
      <c r="EYA392" s="281"/>
      <c r="EYB392" s="281"/>
      <c r="EYC392" s="281"/>
      <c r="EYD392" s="281"/>
      <c r="EYE392" s="281"/>
      <c r="EYF392" s="281"/>
      <c r="EYG392" s="281"/>
      <c r="EYH392" s="281"/>
      <c r="EYI392" s="281"/>
      <c r="EYJ392" s="281"/>
      <c r="EYK392" s="281"/>
      <c r="EYL392" s="281"/>
      <c r="EYM392" s="281"/>
      <c r="EYN392" s="281"/>
      <c r="EYO392" s="281"/>
      <c r="EYP392" s="281"/>
      <c r="EYQ392" s="281"/>
      <c r="EYR392" s="281"/>
      <c r="EYS392" s="281"/>
      <c r="EYT392" s="281"/>
      <c r="EYU392" s="281"/>
      <c r="EYV392" s="281"/>
      <c r="EYW392" s="281"/>
      <c r="EYX392" s="281"/>
      <c r="EYY392" s="281"/>
      <c r="EYZ392" s="281"/>
      <c r="EZA392" s="281"/>
      <c r="EZB392" s="281"/>
      <c r="EZC392" s="281"/>
      <c r="EZD392" s="281"/>
      <c r="EZE392" s="281"/>
      <c r="EZF392" s="281"/>
      <c r="EZG392" s="281"/>
      <c r="EZH392" s="281"/>
      <c r="EZI392" s="281"/>
      <c r="EZJ392" s="281"/>
      <c r="EZK392" s="281"/>
      <c r="EZL392" s="281"/>
      <c r="EZM392" s="281"/>
      <c r="EZN392" s="281"/>
      <c r="EZO392" s="281"/>
      <c r="EZP392" s="281"/>
      <c r="EZQ392" s="281"/>
      <c r="EZR392" s="281"/>
      <c r="EZS392" s="281"/>
      <c r="EZT392" s="281"/>
      <c r="EZU392" s="281"/>
      <c r="EZV392" s="281"/>
      <c r="EZW392" s="281"/>
      <c r="EZX392" s="281"/>
      <c r="EZY392" s="281"/>
      <c r="EZZ392" s="281"/>
      <c r="FAA392" s="281"/>
      <c r="FAB392" s="281"/>
      <c r="FAC392" s="281"/>
      <c r="FAD392" s="281"/>
      <c r="FAE392" s="281"/>
      <c r="FAF392" s="281"/>
      <c r="FAG392" s="281"/>
      <c r="FAH392" s="281"/>
      <c r="FAI392" s="281"/>
      <c r="FAJ392" s="281"/>
      <c r="FAK392" s="281"/>
      <c r="FAL392" s="281"/>
      <c r="FAM392" s="281"/>
      <c r="FAN392" s="281"/>
      <c r="FAO392" s="281"/>
      <c r="FAP392" s="281"/>
      <c r="FAQ392" s="281"/>
      <c r="FAR392" s="281"/>
      <c r="FAS392" s="281"/>
      <c r="FAT392" s="281"/>
      <c r="FAU392" s="281"/>
      <c r="FAV392" s="281"/>
      <c r="FAW392" s="281"/>
      <c r="FAX392" s="281"/>
      <c r="FAY392" s="281"/>
      <c r="FAZ392" s="281"/>
      <c r="FBA392" s="281"/>
      <c r="FBB392" s="281"/>
      <c r="FBC392" s="281"/>
      <c r="FBD392" s="281"/>
      <c r="FBE392" s="281"/>
      <c r="FBF392" s="281"/>
      <c r="FBG392" s="281"/>
      <c r="FBH392" s="281"/>
      <c r="FBI392" s="281"/>
      <c r="FBJ392" s="281"/>
      <c r="FBK392" s="281"/>
      <c r="FBL392" s="281"/>
      <c r="FBM392" s="281"/>
      <c r="FBN392" s="281"/>
      <c r="FBO392" s="281"/>
      <c r="FBP392" s="281"/>
      <c r="FBQ392" s="281"/>
      <c r="FBR392" s="281"/>
      <c r="FBS392" s="281"/>
      <c r="FBT392" s="281"/>
      <c r="FBU392" s="281"/>
      <c r="FBV392" s="281"/>
      <c r="FBW392" s="281"/>
      <c r="FBX392" s="281"/>
      <c r="FBY392" s="281"/>
      <c r="FBZ392" s="281"/>
      <c r="FCA392" s="281"/>
      <c r="FCB392" s="281"/>
      <c r="FCC392" s="281"/>
      <c r="FCD392" s="281"/>
      <c r="FCE392" s="281"/>
      <c r="FCF392" s="281"/>
      <c r="FCG392" s="281"/>
      <c r="FCH392" s="281"/>
      <c r="FCI392" s="281"/>
      <c r="FCJ392" s="281"/>
      <c r="FCK392" s="281"/>
      <c r="FCL392" s="281"/>
      <c r="FCM392" s="281"/>
      <c r="FCN392" s="281"/>
      <c r="FCO392" s="281"/>
      <c r="FCP392" s="281"/>
      <c r="FCQ392" s="281"/>
      <c r="FCR392" s="281"/>
      <c r="FCS392" s="281"/>
      <c r="FCT392" s="281"/>
      <c r="FCU392" s="281"/>
      <c r="FCV392" s="281"/>
      <c r="FCW392" s="281"/>
      <c r="FCX392" s="281"/>
      <c r="FCY392" s="281"/>
      <c r="FCZ392" s="281"/>
      <c r="FDA392" s="281"/>
      <c r="FDB392" s="281"/>
      <c r="FDC392" s="281"/>
      <c r="FDD392" s="281"/>
      <c r="FDE392" s="281"/>
      <c r="FDF392" s="281"/>
      <c r="FDG392" s="281"/>
      <c r="FDH392" s="281"/>
      <c r="FDI392" s="281"/>
      <c r="FDJ392" s="281"/>
      <c r="FDK392" s="281"/>
      <c r="FDL392" s="281"/>
      <c r="FDM392" s="281"/>
      <c r="FDN392" s="281"/>
      <c r="FDO392" s="281"/>
      <c r="FDP392" s="281"/>
      <c r="FDQ392" s="281"/>
      <c r="FDR392" s="281"/>
      <c r="FDS392" s="281"/>
      <c r="FDT392" s="281"/>
      <c r="FDU392" s="281"/>
      <c r="FDV392" s="281"/>
      <c r="FDW392" s="281"/>
      <c r="FDX392" s="281"/>
      <c r="FDY392" s="281"/>
      <c r="FDZ392" s="281"/>
      <c r="FEA392" s="281"/>
      <c r="FEB392" s="281"/>
      <c r="FEC392" s="281"/>
      <c r="FED392" s="281"/>
      <c r="FEE392" s="281"/>
      <c r="FEF392" s="281"/>
      <c r="FEG392" s="281"/>
      <c r="FEH392" s="281"/>
      <c r="FEI392" s="281"/>
      <c r="FEJ392" s="281"/>
      <c r="FEK392" s="281"/>
      <c r="FEL392" s="281"/>
      <c r="FEM392" s="281"/>
      <c r="FEN392" s="281"/>
      <c r="FEO392" s="281"/>
      <c r="FEP392" s="281"/>
      <c r="FEQ392" s="281"/>
      <c r="FER392" s="281"/>
      <c r="FES392" s="281"/>
      <c r="FET392" s="281"/>
      <c r="FEU392" s="281"/>
      <c r="FEV392" s="281"/>
      <c r="FEW392" s="281"/>
      <c r="FEX392" s="281"/>
      <c r="FEY392" s="281"/>
      <c r="FEZ392" s="281"/>
      <c r="FFA392" s="281"/>
      <c r="FFB392" s="281"/>
      <c r="FFC392" s="281"/>
      <c r="FFD392" s="281"/>
      <c r="FFE392" s="281"/>
      <c r="FFF392" s="281"/>
      <c r="FFG392" s="281"/>
      <c r="FFH392" s="281"/>
      <c r="FFI392" s="281"/>
      <c r="FFJ392" s="281"/>
      <c r="FFK392" s="281"/>
      <c r="FFL392" s="281"/>
      <c r="FFM392" s="281"/>
      <c r="FFN392" s="281"/>
      <c r="FFO392" s="281"/>
      <c r="FFP392" s="281"/>
      <c r="FFQ392" s="281"/>
      <c r="FFR392" s="281"/>
      <c r="FFS392" s="281"/>
      <c r="FFT392" s="281"/>
      <c r="FFU392" s="281"/>
      <c r="FFV392" s="281"/>
      <c r="FFW392" s="281"/>
      <c r="FFX392" s="281"/>
      <c r="FFY392" s="281"/>
      <c r="FFZ392" s="281"/>
      <c r="FGA392" s="281"/>
      <c r="FGB392" s="281"/>
      <c r="FGC392" s="281"/>
      <c r="FGD392" s="281"/>
      <c r="FGE392" s="281"/>
      <c r="FGF392" s="281"/>
      <c r="FGG392" s="281"/>
      <c r="FGH392" s="281"/>
      <c r="FGI392" s="281"/>
      <c r="FGJ392" s="281"/>
      <c r="FGK392" s="281"/>
      <c r="FGL392" s="281"/>
      <c r="FGM392" s="281"/>
      <c r="FGN392" s="281"/>
      <c r="FGO392" s="281"/>
      <c r="FGP392" s="281"/>
      <c r="FGQ392" s="281"/>
      <c r="FGR392" s="281"/>
      <c r="FGS392" s="281"/>
      <c r="FGT392" s="281"/>
      <c r="FGU392" s="281"/>
      <c r="FGV392" s="281"/>
      <c r="FGW392" s="281"/>
      <c r="FGX392" s="281"/>
      <c r="FGY392" s="281"/>
      <c r="FGZ392" s="281"/>
      <c r="FHA392" s="281"/>
      <c r="FHB392" s="281"/>
      <c r="FHC392" s="281"/>
      <c r="FHD392" s="281"/>
      <c r="FHE392" s="281"/>
      <c r="FHF392" s="281"/>
      <c r="FHG392" s="281"/>
      <c r="FHH392" s="281"/>
      <c r="FHI392" s="281"/>
      <c r="FHJ392" s="281"/>
      <c r="FHK392" s="281"/>
      <c r="FHL392" s="281"/>
      <c r="FHM392" s="281"/>
      <c r="FHN392" s="281"/>
      <c r="FHO392" s="281"/>
      <c r="FHP392" s="281"/>
      <c r="FHQ392" s="281"/>
      <c r="FHR392" s="281"/>
      <c r="FHS392" s="281"/>
      <c r="FHT392" s="281"/>
      <c r="FHU392" s="281"/>
      <c r="FHV392" s="281"/>
      <c r="FHW392" s="281"/>
      <c r="FHX392" s="281"/>
      <c r="FHY392" s="281"/>
      <c r="FHZ392" s="281"/>
      <c r="FIA392" s="281"/>
      <c r="FIB392" s="281"/>
      <c r="FIC392" s="281"/>
      <c r="FID392" s="281"/>
      <c r="FIE392" s="281"/>
      <c r="FIF392" s="281"/>
      <c r="FIG392" s="281"/>
      <c r="FIH392" s="281"/>
      <c r="FII392" s="281"/>
      <c r="FIJ392" s="281"/>
      <c r="FIK392" s="281"/>
      <c r="FIL392" s="281"/>
      <c r="FIM392" s="281"/>
      <c r="FIN392" s="281"/>
      <c r="FIO392" s="281"/>
      <c r="FIP392" s="281"/>
      <c r="FIQ392" s="281"/>
      <c r="FIR392" s="281"/>
      <c r="FIS392" s="281"/>
      <c r="FIT392" s="281"/>
      <c r="FIU392" s="281"/>
      <c r="FIV392" s="281"/>
      <c r="FIW392" s="281"/>
      <c r="FIX392" s="281"/>
      <c r="FIY392" s="281"/>
      <c r="FIZ392" s="281"/>
      <c r="FJA392" s="281"/>
      <c r="FJB392" s="281"/>
      <c r="FJC392" s="281"/>
      <c r="FJD392" s="281"/>
      <c r="FJE392" s="281"/>
      <c r="FJF392" s="281"/>
      <c r="FJG392" s="281"/>
      <c r="FJH392" s="281"/>
      <c r="FJI392" s="281"/>
      <c r="FJJ392" s="281"/>
      <c r="FJK392" s="281"/>
      <c r="FJL392" s="281"/>
      <c r="FJM392" s="281"/>
      <c r="FJN392" s="281"/>
      <c r="FJO392" s="281"/>
      <c r="FJP392" s="281"/>
      <c r="FJQ392" s="281"/>
      <c r="FJR392" s="281"/>
      <c r="FJS392" s="281"/>
      <c r="FJT392" s="281"/>
      <c r="FJU392" s="281"/>
      <c r="FJV392" s="281"/>
      <c r="FJW392" s="281"/>
      <c r="FJX392" s="281"/>
      <c r="FJY392" s="281"/>
      <c r="FJZ392" s="281"/>
      <c r="FKA392" s="281"/>
      <c r="FKB392" s="281"/>
      <c r="FKC392" s="281"/>
      <c r="FKD392" s="281"/>
      <c r="FKE392" s="281"/>
      <c r="FKF392" s="281"/>
      <c r="FKG392" s="281"/>
      <c r="FKH392" s="281"/>
      <c r="FKI392" s="281"/>
      <c r="FKJ392" s="281"/>
      <c r="FKK392" s="281"/>
      <c r="FKL392" s="281"/>
      <c r="FKM392" s="281"/>
      <c r="FKN392" s="281"/>
      <c r="FKO392" s="281"/>
      <c r="FKP392" s="281"/>
      <c r="FKQ392" s="281"/>
      <c r="FKR392" s="281"/>
      <c r="FKS392" s="281"/>
      <c r="FKT392" s="281"/>
      <c r="FKU392" s="281"/>
      <c r="FKV392" s="281"/>
      <c r="FKW392" s="281"/>
      <c r="FKX392" s="281"/>
      <c r="FKY392" s="281"/>
      <c r="FKZ392" s="281"/>
      <c r="FLA392" s="281"/>
      <c r="FLB392" s="281"/>
      <c r="FLC392" s="281"/>
      <c r="FLD392" s="281"/>
      <c r="FLE392" s="281"/>
      <c r="FLF392" s="281"/>
      <c r="FLG392" s="281"/>
      <c r="FLH392" s="281"/>
      <c r="FLI392" s="281"/>
      <c r="FLJ392" s="281"/>
      <c r="FLK392" s="281"/>
      <c r="FLL392" s="281"/>
      <c r="FLM392" s="281"/>
      <c r="FLN392" s="281"/>
      <c r="FLO392" s="281"/>
      <c r="FLP392" s="281"/>
      <c r="FLQ392" s="281"/>
      <c r="FLR392" s="281"/>
      <c r="FLS392" s="281"/>
      <c r="FLT392" s="281"/>
      <c r="FLU392" s="281"/>
      <c r="FLV392" s="281"/>
      <c r="FLW392" s="281"/>
      <c r="FLX392" s="281"/>
      <c r="FLY392" s="281"/>
      <c r="FLZ392" s="281"/>
      <c r="FMA392" s="281"/>
      <c r="FMB392" s="281"/>
      <c r="FMC392" s="281"/>
      <c r="FMD392" s="281"/>
      <c r="FME392" s="281"/>
      <c r="FMF392" s="281"/>
      <c r="FMG392" s="281"/>
      <c r="FMH392" s="281"/>
      <c r="FMI392" s="281"/>
      <c r="FMJ392" s="281"/>
      <c r="FMK392" s="281"/>
      <c r="FML392" s="281"/>
      <c r="FMM392" s="281"/>
      <c r="FMN392" s="281"/>
      <c r="FMO392" s="281"/>
      <c r="FMP392" s="281"/>
      <c r="FMQ392" s="281"/>
      <c r="FMR392" s="281"/>
      <c r="FMS392" s="281"/>
      <c r="FMT392" s="281"/>
      <c r="FMU392" s="281"/>
      <c r="FMV392" s="281"/>
      <c r="FMW392" s="281"/>
      <c r="FMX392" s="281"/>
      <c r="FMY392" s="281"/>
      <c r="FMZ392" s="281"/>
      <c r="FNA392" s="281"/>
      <c r="FNB392" s="281"/>
      <c r="FNC392" s="281"/>
      <c r="FND392" s="281"/>
      <c r="FNE392" s="281"/>
      <c r="FNF392" s="281"/>
      <c r="FNG392" s="281"/>
      <c r="FNH392" s="281"/>
      <c r="FNI392" s="281"/>
      <c r="FNJ392" s="281"/>
      <c r="FNK392" s="281"/>
      <c r="FNL392" s="281"/>
      <c r="FNM392" s="281"/>
      <c r="FNN392" s="281"/>
      <c r="FNO392" s="281"/>
      <c r="FNP392" s="281"/>
      <c r="FNQ392" s="281"/>
      <c r="FNR392" s="281"/>
      <c r="FNS392" s="281"/>
      <c r="FNT392" s="281"/>
      <c r="FNU392" s="281"/>
      <c r="FNV392" s="281"/>
      <c r="FNW392" s="281"/>
      <c r="FNX392" s="281"/>
      <c r="FNY392" s="281"/>
      <c r="FNZ392" s="281"/>
      <c r="FOA392" s="281"/>
      <c r="FOB392" s="281"/>
      <c r="FOC392" s="281"/>
      <c r="FOD392" s="281"/>
      <c r="FOE392" s="281"/>
      <c r="FOF392" s="281"/>
      <c r="FOG392" s="281"/>
      <c r="FOH392" s="281"/>
      <c r="FOI392" s="281"/>
      <c r="FOJ392" s="281"/>
      <c r="FOK392" s="281"/>
      <c r="FOL392" s="281"/>
      <c r="FOM392" s="281"/>
      <c r="FON392" s="281"/>
      <c r="FOO392" s="281"/>
      <c r="FOP392" s="281"/>
      <c r="FOQ392" s="281"/>
      <c r="FOR392" s="281"/>
      <c r="FOS392" s="281"/>
      <c r="FOT392" s="281"/>
      <c r="FOU392" s="281"/>
      <c r="FOV392" s="281"/>
      <c r="FOW392" s="281"/>
      <c r="FOX392" s="281"/>
      <c r="FOY392" s="281"/>
      <c r="FOZ392" s="281"/>
      <c r="FPA392" s="281"/>
      <c r="FPB392" s="281"/>
      <c r="FPC392" s="281"/>
      <c r="FPD392" s="281"/>
      <c r="FPE392" s="281"/>
      <c r="FPF392" s="281"/>
      <c r="FPG392" s="281"/>
      <c r="FPH392" s="281"/>
      <c r="FPI392" s="281"/>
      <c r="FPJ392" s="281"/>
      <c r="FPK392" s="281"/>
      <c r="FPL392" s="281"/>
      <c r="FPM392" s="281"/>
      <c r="FPN392" s="281"/>
      <c r="FPO392" s="281"/>
      <c r="FPP392" s="281"/>
      <c r="FPQ392" s="281"/>
      <c r="FPR392" s="281"/>
      <c r="FPS392" s="281"/>
      <c r="FPT392" s="281"/>
      <c r="FPU392" s="281"/>
      <c r="FPV392" s="281"/>
      <c r="FPW392" s="281"/>
      <c r="FPX392" s="281"/>
      <c r="FPY392" s="281"/>
      <c r="FPZ392" s="281"/>
      <c r="FQA392" s="281"/>
      <c r="FQB392" s="281"/>
      <c r="FQC392" s="281"/>
      <c r="FQD392" s="281"/>
      <c r="FQE392" s="281"/>
      <c r="FQF392" s="281"/>
      <c r="FQG392" s="281"/>
      <c r="FQH392" s="281"/>
      <c r="FQI392" s="281"/>
      <c r="FQJ392" s="281"/>
      <c r="FQK392" s="281"/>
      <c r="FQL392" s="281"/>
      <c r="FQM392" s="281"/>
      <c r="FQN392" s="281"/>
      <c r="FQO392" s="281"/>
      <c r="FQP392" s="281"/>
      <c r="FQQ392" s="281"/>
      <c r="FQR392" s="281"/>
      <c r="FQS392" s="281"/>
      <c r="FQT392" s="281"/>
      <c r="FQU392" s="281"/>
      <c r="FQV392" s="281"/>
      <c r="FQW392" s="281"/>
      <c r="FQX392" s="281"/>
      <c r="FQY392" s="281"/>
      <c r="FQZ392" s="281"/>
      <c r="FRA392" s="281"/>
      <c r="FRB392" s="281"/>
      <c r="FRC392" s="281"/>
      <c r="FRD392" s="281"/>
      <c r="FRE392" s="281"/>
      <c r="FRF392" s="281"/>
      <c r="FRG392" s="281"/>
      <c r="FRH392" s="281"/>
      <c r="FRI392" s="281"/>
      <c r="FRJ392" s="281"/>
      <c r="FRK392" s="281"/>
      <c r="FRL392" s="281"/>
      <c r="FRM392" s="281"/>
      <c r="FRN392" s="281"/>
      <c r="FRO392" s="281"/>
      <c r="FRP392" s="281"/>
      <c r="FRQ392" s="281"/>
      <c r="FRR392" s="281"/>
      <c r="FRS392" s="281"/>
      <c r="FRT392" s="281"/>
      <c r="FRU392" s="281"/>
      <c r="FRV392" s="281"/>
      <c r="FRW392" s="281"/>
      <c r="FRX392" s="281"/>
      <c r="FRY392" s="281"/>
      <c r="FRZ392" s="281"/>
      <c r="FSA392" s="281"/>
      <c r="FSB392" s="281"/>
      <c r="FSC392" s="281"/>
      <c r="FSD392" s="281"/>
      <c r="FSE392" s="281"/>
      <c r="FSF392" s="281"/>
      <c r="FSG392" s="281"/>
      <c r="FSH392" s="281"/>
      <c r="FSI392" s="281"/>
      <c r="FSJ392" s="281"/>
      <c r="FSK392" s="281"/>
      <c r="FSL392" s="281"/>
      <c r="FSM392" s="281"/>
      <c r="FSN392" s="281"/>
      <c r="FSO392" s="281"/>
      <c r="FSP392" s="281"/>
      <c r="FSQ392" s="281"/>
      <c r="FSR392" s="281"/>
      <c r="FSS392" s="281"/>
      <c r="FST392" s="281"/>
      <c r="FSU392" s="281"/>
      <c r="FSV392" s="281"/>
      <c r="FSW392" s="281"/>
      <c r="FSX392" s="281"/>
      <c r="FSY392" s="281"/>
      <c r="FSZ392" s="281"/>
      <c r="FTA392" s="281"/>
      <c r="FTB392" s="281"/>
      <c r="FTC392" s="281"/>
      <c r="FTD392" s="281"/>
      <c r="FTE392" s="281"/>
      <c r="FTF392" s="281"/>
      <c r="FTG392" s="281"/>
      <c r="FTH392" s="281"/>
      <c r="FTI392" s="281"/>
      <c r="FTJ392" s="281"/>
      <c r="FTK392" s="281"/>
      <c r="FTL392" s="281"/>
      <c r="FTM392" s="281"/>
      <c r="FTN392" s="281"/>
      <c r="FTO392" s="281"/>
      <c r="FTP392" s="281"/>
      <c r="FTQ392" s="281"/>
      <c r="FTR392" s="281"/>
      <c r="FTS392" s="281"/>
      <c r="FTT392" s="281"/>
      <c r="FTU392" s="281"/>
      <c r="FTV392" s="281"/>
      <c r="FTW392" s="281"/>
      <c r="FTX392" s="281"/>
      <c r="FTY392" s="281"/>
      <c r="FTZ392" s="281"/>
      <c r="FUA392" s="281"/>
      <c r="FUB392" s="281"/>
      <c r="FUC392" s="281"/>
      <c r="FUD392" s="281"/>
      <c r="FUE392" s="281"/>
      <c r="FUF392" s="281"/>
      <c r="FUG392" s="281"/>
      <c r="FUH392" s="281"/>
      <c r="FUI392" s="281"/>
      <c r="FUJ392" s="281"/>
      <c r="FUK392" s="281"/>
      <c r="FUL392" s="281"/>
      <c r="FUM392" s="281"/>
      <c r="FUN392" s="281"/>
      <c r="FUO392" s="281"/>
      <c r="FUP392" s="281"/>
      <c r="FUQ392" s="281"/>
      <c r="FUR392" s="281"/>
      <c r="FUS392" s="281"/>
      <c r="FUT392" s="281"/>
      <c r="FUU392" s="281"/>
      <c r="FUV392" s="281"/>
      <c r="FUW392" s="281"/>
      <c r="FUX392" s="281"/>
      <c r="FUY392" s="281"/>
      <c r="FUZ392" s="281"/>
      <c r="FVA392" s="281"/>
      <c r="FVB392" s="281"/>
      <c r="FVC392" s="281"/>
      <c r="FVD392" s="281"/>
      <c r="FVE392" s="281"/>
      <c r="FVF392" s="281"/>
      <c r="FVG392" s="281"/>
      <c r="FVH392" s="281"/>
      <c r="FVI392" s="281"/>
      <c r="FVJ392" s="281"/>
      <c r="FVK392" s="281"/>
      <c r="FVL392" s="281"/>
      <c r="FVM392" s="281"/>
      <c r="FVN392" s="281"/>
      <c r="FVO392" s="281"/>
      <c r="FVP392" s="281"/>
      <c r="FVQ392" s="281"/>
      <c r="FVR392" s="281"/>
      <c r="FVS392" s="281"/>
      <c r="FVT392" s="281"/>
      <c r="FVU392" s="281"/>
      <c r="FVV392" s="281"/>
      <c r="FVW392" s="281"/>
      <c r="FVX392" s="281"/>
      <c r="FVY392" s="281"/>
      <c r="FVZ392" s="281"/>
      <c r="FWA392" s="281"/>
      <c r="FWB392" s="281"/>
      <c r="FWC392" s="281"/>
      <c r="FWD392" s="281"/>
      <c r="FWE392" s="281"/>
      <c r="FWF392" s="281"/>
      <c r="FWG392" s="281"/>
      <c r="FWH392" s="281"/>
      <c r="FWI392" s="281"/>
      <c r="FWJ392" s="281"/>
      <c r="FWK392" s="281"/>
      <c r="FWL392" s="281"/>
      <c r="FWM392" s="281"/>
      <c r="FWN392" s="281"/>
      <c r="FWO392" s="281"/>
      <c r="FWP392" s="281"/>
      <c r="FWQ392" s="281"/>
      <c r="FWR392" s="281"/>
      <c r="FWS392" s="281"/>
      <c r="FWT392" s="281"/>
      <c r="FWU392" s="281"/>
      <c r="FWV392" s="281"/>
      <c r="FWW392" s="281"/>
      <c r="FWX392" s="281"/>
      <c r="FWY392" s="281"/>
      <c r="FWZ392" s="281"/>
      <c r="FXA392" s="281"/>
      <c r="FXB392" s="281"/>
      <c r="FXC392" s="281"/>
      <c r="FXD392" s="281"/>
      <c r="FXE392" s="281"/>
      <c r="FXF392" s="281"/>
      <c r="FXG392" s="281"/>
      <c r="FXH392" s="281"/>
      <c r="FXI392" s="281"/>
      <c r="FXJ392" s="281"/>
      <c r="FXK392" s="281"/>
      <c r="FXL392" s="281"/>
      <c r="FXM392" s="281"/>
      <c r="FXN392" s="281"/>
      <c r="FXO392" s="281"/>
      <c r="FXP392" s="281"/>
      <c r="FXQ392" s="281"/>
      <c r="FXR392" s="281"/>
      <c r="FXS392" s="281"/>
      <c r="FXT392" s="281"/>
      <c r="FXU392" s="281"/>
      <c r="FXV392" s="281"/>
      <c r="FXW392" s="281"/>
      <c r="FXX392" s="281"/>
      <c r="FXY392" s="281"/>
      <c r="FXZ392" s="281"/>
      <c r="FYA392" s="281"/>
      <c r="FYB392" s="281"/>
      <c r="FYC392" s="281"/>
      <c r="FYD392" s="281"/>
      <c r="FYE392" s="281"/>
      <c r="FYF392" s="281"/>
      <c r="FYG392" s="281"/>
      <c r="FYH392" s="281"/>
      <c r="FYI392" s="281"/>
      <c r="FYJ392" s="281"/>
      <c r="FYK392" s="281"/>
      <c r="FYL392" s="281"/>
      <c r="FYM392" s="281"/>
      <c r="FYN392" s="281"/>
      <c r="FYO392" s="281"/>
      <c r="FYP392" s="281"/>
      <c r="FYQ392" s="281"/>
      <c r="FYR392" s="281"/>
      <c r="FYS392" s="281"/>
      <c r="FYT392" s="281"/>
      <c r="FYU392" s="281"/>
      <c r="FYV392" s="281"/>
      <c r="FYW392" s="281"/>
      <c r="FYX392" s="281"/>
      <c r="FYY392" s="281"/>
      <c r="FYZ392" s="281"/>
      <c r="FZA392" s="281"/>
      <c r="FZB392" s="281"/>
      <c r="FZC392" s="281"/>
      <c r="FZD392" s="281"/>
      <c r="FZE392" s="281"/>
      <c r="FZF392" s="281"/>
      <c r="FZG392" s="281"/>
      <c r="FZH392" s="281"/>
      <c r="FZI392" s="281"/>
      <c r="FZJ392" s="281"/>
      <c r="FZK392" s="281"/>
      <c r="FZL392" s="281"/>
      <c r="FZM392" s="281"/>
      <c r="FZN392" s="281"/>
      <c r="FZO392" s="281"/>
      <c r="FZP392" s="281"/>
      <c r="FZQ392" s="281"/>
      <c r="FZR392" s="281"/>
      <c r="FZS392" s="281"/>
      <c r="FZT392" s="281"/>
      <c r="FZU392" s="281"/>
      <c r="FZV392" s="281"/>
      <c r="FZW392" s="281"/>
      <c r="FZX392" s="281"/>
      <c r="FZY392" s="281"/>
      <c r="FZZ392" s="281"/>
      <c r="GAA392" s="281"/>
      <c r="GAB392" s="281"/>
      <c r="GAC392" s="281"/>
      <c r="GAD392" s="281"/>
      <c r="GAE392" s="281"/>
      <c r="GAF392" s="281"/>
      <c r="GAG392" s="281"/>
      <c r="GAH392" s="281"/>
      <c r="GAI392" s="281"/>
      <c r="GAJ392" s="281"/>
      <c r="GAK392" s="281"/>
      <c r="GAL392" s="281"/>
      <c r="GAM392" s="281"/>
      <c r="GAN392" s="281"/>
      <c r="GAO392" s="281"/>
      <c r="GAP392" s="281"/>
      <c r="GAQ392" s="281"/>
      <c r="GAR392" s="281"/>
      <c r="GAS392" s="281"/>
      <c r="GAT392" s="281"/>
      <c r="GAU392" s="281"/>
      <c r="GAV392" s="281"/>
      <c r="GAW392" s="281"/>
      <c r="GAX392" s="281"/>
      <c r="GAY392" s="281"/>
      <c r="GAZ392" s="281"/>
      <c r="GBA392" s="281"/>
      <c r="GBB392" s="281"/>
      <c r="GBC392" s="281"/>
      <c r="GBD392" s="281"/>
      <c r="GBE392" s="281"/>
      <c r="GBF392" s="281"/>
      <c r="GBG392" s="281"/>
      <c r="GBH392" s="281"/>
      <c r="GBI392" s="281"/>
      <c r="GBJ392" s="281"/>
      <c r="GBK392" s="281"/>
      <c r="GBL392" s="281"/>
      <c r="GBM392" s="281"/>
      <c r="GBN392" s="281"/>
      <c r="GBO392" s="281"/>
      <c r="GBP392" s="281"/>
      <c r="GBQ392" s="281"/>
      <c r="GBR392" s="281"/>
      <c r="GBS392" s="281"/>
      <c r="GBT392" s="281"/>
      <c r="GBU392" s="281"/>
      <c r="GBV392" s="281"/>
      <c r="GBW392" s="281"/>
      <c r="GBX392" s="281"/>
      <c r="GBY392" s="281"/>
      <c r="GBZ392" s="281"/>
      <c r="GCA392" s="281"/>
      <c r="GCB392" s="281"/>
      <c r="GCC392" s="281"/>
      <c r="GCD392" s="281"/>
      <c r="GCE392" s="281"/>
      <c r="GCF392" s="281"/>
      <c r="GCG392" s="281"/>
      <c r="GCH392" s="281"/>
      <c r="GCI392" s="281"/>
      <c r="GCJ392" s="281"/>
      <c r="GCK392" s="281"/>
      <c r="GCL392" s="281"/>
      <c r="GCM392" s="281"/>
      <c r="GCN392" s="281"/>
      <c r="GCO392" s="281"/>
      <c r="GCP392" s="281"/>
      <c r="GCQ392" s="281"/>
      <c r="GCR392" s="281"/>
      <c r="GCS392" s="281"/>
      <c r="GCT392" s="281"/>
      <c r="GCU392" s="281"/>
      <c r="GCV392" s="281"/>
      <c r="GCW392" s="281"/>
      <c r="GCX392" s="281"/>
      <c r="GCY392" s="281"/>
      <c r="GCZ392" s="281"/>
      <c r="GDA392" s="281"/>
      <c r="GDB392" s="281"/>
      <c r="GDC392" s="281"/>
      <c r="GDD392" s="281"/>
      <c r="GDE392" s="281"/>
      <c r="GDF392" s="281"/>
      <c r="GDG392" s="281"/>
      <c r="GDH392" s="281"/>
      <c r="GDI392" s="281"/>
      <c r="GDJ392" s="281"/>
      <c r="GDK392" s="281"/>
      <c r="GDL392" s="281"/>
      <c r="GDM392" s="281"/>
      <c r="GDN392" s="281"/>
      <c r="GDO392" s="281"/>
      <c r="GDP392" s="281"/>
      <c r="GDQ392" s="281"/>
      <c r="GDR392" s="281"/>
      <c r="GDS392" s="281"/>
      <c r="GDT392" s="281"/>
      <c r="GDU392" s="281"/>
      <c r="GDV392" s="281"/>
      <c r="GDW392" s="281"/>
      <c r="GDX392" s="281"/>
      <c r="GDY392" s="281"/>
      <c r="GDZ392" s="281"/>
      <c r="GEA392" s="281"/>
      <c r="GEB392" s="281"/>
      <c r="GEC392" s="281"/>
      <c r="GED392" s="281"/>
      <c r="GEE392" s="281"/>
      <c r="GEF392" s="281"/>
      <c r="GEG392" s="281"/>
      <c r="GEH392" s="281"/>
      <c r="GEI392" s="281"/>
      <c r="GEJ392" s="281"/>
      <c r="GEK392" s="281"/>
      <c r="GEL392" s="281"/>
      <c r="GEM392" s="281"/>
      <c r="GEN392" s="281"/>
      <c r="GEO392" s="281"/>
      <c r="GEP392" s="281"/>
      <c r="GEQ392" s="281"/>
      <c r="GER392" s="281"/>
      <c r="GES392" s="281"/>
      <c r="GET392" s="281"/>
      <c r="GEU392" s="281"/>
      <c r="GEV392" s="281"/>
      <c r="GEW392" s="281"/>
      <c r="GEX392" s="281"/>
      <c r="GEY392" s="281"/>
      <c r="GEZ392" s="281"/>
      <c r="GFA392" s="281"/>
      <c r="GFB392" s="281"/>
      <c r="GFC392" s="281"/>
      <c r="GFD392" s="281"/>
      <c r="GFE392" s="281"/>
      <c r="GFF392" s="281"/>
      <c r="GFG392" s="281"/>
      <c r="GFH392" s="281"/>
      <c r="GFI392" s="281"/>
      <c r="GFJ392" s="281"/>
      <c r="GFK392" s="281"/>
      <c r="GFL392" s="281"/>
      <c r="GFM392" s="281"/>
      <c r="GFN392" s="281"/>
      <c r="GFO392" s="281"/>
      <c r="GFP392" s="281"/>
      <c r="GFQ392" s="281"/>
      <c r="GFR392" s="281"/>
      <c r="GFS392" s="281"/>
      <c r="GFT392" s="281"/>
      <c r="GFU392" s="281"/>
      <c r="GFV392" s="281"/>
      <c r="GFW392" s="281"/>
      <c r="GFX392" s="281"/>
      <c r="GFY392" s="281"/>
      <c r="GFZ392" s="281"/>
      <c r="GGA392" s="281"/>
      <c r="GGB392" s="281"/>
      <c r="GGC392" s="281"/>
      <c r="GGD392" s="281"/>
      <c r="GGE392" s="281"/>
      <c r="GGF392" s="281"/>
      <c r="GGG392" s="281"/>
      <c r="GGH392" s="281"/>
      <c r="GGI392" s="281"/>
      <c r="GGJ392" s="281"/>
      <c r="GGK392" s="281"/>
      <c r="GGL392" s="281"/>
      <c r="GGM392" s="281"/>
      <c r="GGN392" s="281"/>
      <c r="GGO392" s="281"/>
      <c r="GGP392" s="281"/>
      <c r="GGQ392" s="281"/>
      <c r="GGR392" s="281"/>
      <c r="GGS392" s="281"/>
      <c r="GGT392" s="281"/>
      <c r="GGU392" s="281"/>
      <c r="GGV392" s="281"/>
      <c r="GGW392" s="281"/>
      <c r="GGX392" s="281"/>
      <c r="GGY392" s="281"/>
      <c r="GGZ392" s="281"/>
      <c r="GHA392" s="281"/>
      <c r="GHB392" s="281"/>
      <c r="GHC392" s="281"/>
      <c r="GHD392" s="281"/>
      <c r="GHE392" s="281"/>
      <c r="GHF392" s="281"/>
      <c r="GHG392" s="281"/>
      <c r="GHH392" s="281"/>
      <c r="GHI392" s="281"/>
      <c r="GHJ392" s="281"/>
      <c r="GHK392" s="281"/>
      <c r="GHL392" s="281"/>
      <c r="GHM392" s="281"/>
      <c r="GHN392" s="281"/>
      <c r="GHO392" s="281"/>
      <c r="GHP392" s="281"/>
      <c r="GHQ392" s="281"/>
      <c r="GHR392" s="281"/>
      <c r="GHS392" s="281"/>
      <c r="GHT392" s="281"/>
      <c r="GHU392" s="281"/>
      <c r="GHV392" s="281"/>
      <c r="GHW392" s="281"/>
      <c r="GHX392" s="281"/>
      <c r="GHY392" s="281"/>
      <c r="GHZ392" s="281"/>
      <c r="GIA392" s="281"/>
      <c r="GIB392" s="281"/>
      <c r="GIC392" s="281"/>
      <c r="GID392" s="281"/>
      <c r="GIE392" s="281"/>
      <c r="GIF392" s="281"/>
      <c r="GIG392" s="281"/>
      <c r="GIH392" s="281"/>
      <c r="GII392" s="281"/>
      <c r="GIJ392" s="281"/>
      <c r="GIK392" s="281"/>
      <c r="GIL392" s="281"/>
      <c r="GIM392" s="281"/>
      <c r="GIN392" s="281"/>
      <c r="GIO392" s="281"/>
      <c r="GIP392" s="281"/>
      <c r="GIQ392" s="281"/>
      <c r="GIR392" s="281"/>
      <c r="GIS392" s="281"/>
      <c r="GIT392" s="281"/>
      <c r="GIU392" s="281"/>
      <c r="GIV392" s="281"/>
      <c r="GIW392" s="281"/>
      <c r="GIX392" s="281"/>
      <c r="GIY392" s="281"/>
      <c r="GIZ392" s="281"/>
      <c r="GJA392" s="281"/>
      <c r="GJB392" s="281"/>
      <c r="GJC392" s="281"/>
      <c r="GJD392" s="281"/>
      <c r="GJE392" s="281"/>
      <c r="GJF392" s="281"/>
      <c r="GJG392" s="281"/>
      <c r="GJH392" s="281"/>
      <c r="GJI392" s="281"/>
      <c r="GJJ392" s="281"/>
      <c r="GJK392" s="281"/>
      <c r="GJL392" s="281"/>
      <c r="GJM392" s="281"/>
      <c r="GJN392" s="281"/>
      <c r="GJO392" s="281"/>
      <c r="GJP392" s="281"/>
      <c r="GJQ392" s="281"/>
      <c r="GJR392" s="281"/>
      <c r="GJS392" s="281"/>
      <c r="GJT392" s="281"/>
      <c r="GJU392" s="281"/>
      <c r="GJV392" s="281"/>
      <c r="GJW392" s="281"/>
      <c r="GJX392" s="281"/>
      <c r="GJY392" s="281"/>
      <c r="GJZ392" s="281"/>
      <c r="GKA392" s="281"/>
      <c r="GKB392" s="281"/>
      <c r="GKC392" s="281"/>
      <c r="GKD392" s="281"/>
      <c r="GKE392" s="281"/>
      <c r="GKF392" s="281"/>
      <c r="GKG392" s="281"/>
      <c r="GKH392" s="281"/>
      <c r="GKI392" s="281"/>
      <c r="GKJ392" s="281"/>
      <c r="GKK392" s="281"/>
      <c r="GKL392" s="281"/>
      <c r="GKM392" s="281"/>
      <c r="GKN392" s="281"/>
      <c r="GKO392" s="281"/>
      <c r="GKP392" s="281"/>
      <c r="GKQ392" s="281"/>
      <c r="GKR392" s="281"/>
      <c r="GKS392" s="281"/>
      <c r="GKT392" s="281"/>
      <c r="GKU392" s="281"/>
      <c r="GKV392" s="281"/>
      <c r="GKW392" s="281"/>
      <c r="GKX392" s="281"/>
      <c r="GKY392" s="281"/>
      <c r="GKZ392" s="281"/>
      <c r="GLA392" s="281"/>
      <c r="GLB392" s="281"/>
      <c r="GLC392" s="281"/>
      <c r="GLD392" s="281"/>
      <c r="GLE392" s="281"/>
      <c r="GLF392" s="281"/>
      <c r="GLG392" s="281"/>
      <c r="GLH392" s="281"/>
      <c r="GLI392" s="281"/>
      <c r="GLJ392" s="281"/>
      <c r="GLK392" s="281"/>
      <c r="GLL392" s="281"/>
      <c r="GLM392" s="281"/>
      <c r="GLN392" s="281"/>
      <c r="GLO392" s="281"/>
      <c r="GLP392" s="281"/>
      <c r="GLQ392" s="281"/>
      <c r="GLR392" s="281"/>
      <c r="GLS392" s="281"/>
      <c r="GLT392" s="281"/>
      <c r="GLU392" s="281"/>
      <c r="GLV392" s="281"/>
      <c r="GLW392" s="281"/>
      <c r="GLX392" s="281"/>
      <c r="GLY392" s="281"/>
      <c r="GLZ392" s="281"/>
      <c r="GMA392" s="281"/>
      <c r="GMB392" s="281"/>
      <c r="GMC392" s="281"/>
      <c r="GMD392" s="281"/>
      <c r="GME392" s="281"/>
      <c r="GMF392" s="281"/>
      <c r="GMG392" s="281"/>
      <c r="GMH392" s="281"/>
      <c r="GMI392" s="281"/>
      <c r="GMJ392" s="281"/>
      <c r="GMK392" s="281"/>
      <c r="GML392" s="281"/>
      <c r="GMM392" s="281"/>
      <c r="GMN392" s="281"/>
      <c r="GMO392" s="281"/>
      <c r="GMP392" s="281"/>
      <c r="GMQ392" s="281"/>
      <c r="GMR392" s="281"/>
      <c r="GMS392" s="281"/>
      <c r="GMT392" s="281"/>
      <c r="GMU392" s="281"/>
      <c r="GMV392" s="281"/>
      <c r="GMW392" s="281"/>
      <c r="GMX392" s="281"/>
      <c r="GMY392" s="281"/>
      <c r="GMZ392" s="281"/>
      <c r="GNA392" s="281"/>
      <c r="GNB392" s="281"/>
      <c r="GNC392" s="281"/>
      <c r="GND392" s="281"/>
      <c r="GNE392" s="281"/>
      <c r="GNF392" s="281"/>
      <c r="GNG392" s="281"/>
      <c r="GNH392" s="281"/>
      <c r="GNI392" s="281"/>
      <c r="GNJ392" s="281"/>
      <c r="GNK392" s="281"/>
      <c r="GNL392" s="281"/>
      <c r="GNM392" s="281"/>
      <c r="GNN392" s="281"/>
      <c r="GNO392" s="281"/>
      <c r="GNP392" s="281"/>
      <c r="GNQ392" s="281"/>
      <c r="GNR392" s="281"/>
      <c r="GNS392" s="281"/>
      <c r="GNT392" s="281"/>
      <c r="GNU392" s="281"/>
      <c r="GNV392" s="281"/>
      <c r="GNW392" s="281"/>
      <c r="GNX392" s="281"/>
      <c r="GNY392" s="281"/>
      <c r="GNZ392" s="281"/>
      <c r="GOA392" s="281"/>
      <c r="GOB392" s="281"/>
      <c r="GOC392" s="281"/>
      <c r="GOD392" s="281"/>
      <c r="GOE392" s="281"/>
      <c r="GOF392" s="281"/>
      <c r="GOG392" s="281"/>
      <c r="GOH392" s="281"/>
      <c r="GOI392" s="281"/>
      <c r="GOJ392" s="281"/>
      <c r="GOK392" s="281"/>
      <c r="GOL392" s="281"/>
      <c r="GOM392" s="281"/>
      <c r="GON392" s="281"/>
      <c r="GOO392" s="281"/>
      <c r="GOP392" s="281"/>
      <c r="GOQ392" s="281"/>
      <c r="GOR392" s="281"/>
      <c r="GOS392" s="281"/>
      <c r="GOT392" s="281"/>
      <c r="GOU392" s="281"/>
      <c r="GOV392" s="281"/>
      <c r="GOW392" s="281"/>
      <c r="GOX392" s="281"/>
      <c r="GOY392" s="281"/>
      <c r="GOZ392" s="281"/>
      <c r="GPA392" s="281"/>
      <c r="GPB392" s="281"/>
      <c r="GPC392" s="281"/>
      <c r="GPD392" s="281"/>
      <c r="GPE392" s="281"/>
      <c r="GPF392" s="281"/>
      <c r="GPG392" s="281"/>
      <c r="GPH392" s="281"/>
      <c r="GPI392" s="281"/>
      <c r="GPJ392" s="281"/>
      <c r="GPK392" s="281"/>
      <c r="GPL392" s="281"/>
      <c r="GPM392" s="281"/>
      <c r="GPN392" s="281"/>
      <c r="GPO392" s="281"/>
      <c r="GPP392" s="281"/>
      <c r="GPQ392" s="281"/>
      <c r="GPR392" s="281"/>
      <c r="GPS392" s="281"/>
      <c r="GPT392" s="281"/>
      <c r="GPU392" s="281"/>
      <c r="GPV392" s="281"/>
      <c r="GPW392" s="281"/>
      <c r="GPX392" s="281"/>
      <c r="GPY392" s="281"/>
      <c r="GPZ392" s="281"/>
      <c r="GQA392" s="281"/>
      <c r="GQB392" s="281"/>
      <c r="GQC392" s="281"/>
      <c r="GQD392" s="281"/>
      <c r="GQE392" s="281"/>
      <c r="GQF392" s="281"/>
      <c r="GQG392" s="281"/>
      <c r="GQH392" s="281"/>
      <c r="GQI392" s="281"/>
      <c r="GQJ392" s="281"/>
      <c r="GQK392" s="281"/>
      <c r="GQL392" s="281"/>
      <c r="GQM392" s="281"/>
      <c r="GQN392" s="281"/>
      <c r="GQO392" s="281"/>
      <c r="GQP392" s="281"/>
      <c r="GQQ392" s="281"/>
      <c r="GQR392" s="281"/>
      <c r="GQS392" s="281"/>
      <c r="GQT392" s="281"/>
      <c r="GQU392" s="281"/>
      <c r="GQV392" s="281"/>
      <c r="GQW392" s="281"/>
      <c r="GQX392" s="281"/>
      <c r="GQY392" s="281"/>
      <c r="GQZ392" s="281"/>
      <c r="GRA392" s="281"/>
      <c r="GRB392" s="281"/>
      <c r="GRC392" s="281"/>
      <c r="GRD392" s="281"/>
      <c r="GRE392" s="281"/>
      <c r="GRF392" s="281"/>
      <c r="GRG392" s="281"/>
      <c r="GRH392" s="281"/>
      <c r="GRI392" s="281"/>
      <c r="GRJ392" s="281"/>
      <c r="GRK392" s="281"/>
      <c r="GRL392" s="281"/>
      <c r="GRM392" s="281"/>
      <c r="GRN392" s="281"/>
      <c r="GRO392" s="281"/>
      <c r="GRP392" s="281"/>
      <c r="GRQ392" s="281"/>
      <c r="GRR392" s="281"/>
      <c r="GRS392" s="281"/>
      <c r="GRT392" s="281"/>
      <c r="GRU392" s="281"/>
      <c r="GRV392" s="281"/>
      <c r="GRW392" s="281"/>
      <c r="GRX392" s="281"/>
      <c r="GRY392" s="281"/>
      <c r="GRZ392" s="281"/>
      <c r="GSA392" s="281"/>
      <c r="GSB392" s="281"/>
      <c r="GSC392" s="281"/>
      <c r="GSD392" s="281"/>
      <c r="GSE392" s="281"/>
      <c r="GSF392" s="281"/>
      <c r="GSG392" s="281"/>
      <c r="GSH392" s="281"/>
      <c r="GSI392" s="281"/>
      <c r="GSJ392" s="281"/>
      <c r="GSK392" s="281"/>
      <c r="GSL392" s="281"/>
      <c r="GSM392" s="281"/>
      <c r="GSN392" s="281"/>
      <c r="GSO392" s="281"/>
      <c r="GSP392" s="281"/>
      <c r="GSQ392" s="281"/>
      <c r="GSR392" s="281"/>
      <c r="GSS392" s="281"/>
      <c r="GST392" s="281"/>
      <c r="GSU392" s="281"/>
      <c r="GSV392" s="281"/>
      <c r="GSW392" s="281"/>
      <c r="GSX392" s="281"/>
      <c r="GSY392" s="281"/>
      <c r="GSZ392" s="281"/>
      <c r="GTA392" s="281"/>
      <c r="GTB392" s="281"/>
      <c r="GTC392" s="281"/>
      <c r="GTD392" s="281"/>
      <c r="GTE392" s="281"/>
      <c r="GTF392" s="281"/>
      <c r="GTG392" s="281"/>
      <c r="GTH392" s="281"/>
      <c r="GTI392" s="281"/>
      <c r="GTJ392" s="281"/>
      <c r="GTK392" s="281"/>
      <c r="GTL392" s="281"/>
      <c r="GTM392" s="281"/>
      <c r="GTN392" s="281"/>
      <c r="GTO392" s="281"/>
      <c r="GTP392" s="281"/>
      <c r="GTQ392" s="281"/>
      <c r="GTR392" s="281"/>
      <c r="GTS392" s="281"/>
      <c r="GTT392" s="281"/>
      <c r="GTU392" s="281"/>
      <c r="GTV392" s="281"/>
      <c r="GTW392" s="281"/>
      <c r="GTX392" s="281"/>
      <c r="GTY392" s="281"/>
      <c r="GTZ392" s="281"/>
      <c r="GUA392" s="281"/>
      <c r="GUB392" s="281"/>
      <c r="GUC392" s="281"/>
      <c r="GUD392" s="281"/>
      <c r="GUE392" s="281"/>
      <c r="GUF392" s="281"/>
      <c r="GUG392" s="281"/>
      <c r="GUH392" s="281"/>
      <c r="GUI392" s="281"/>
      <c r="GUJ392" s="281"/>
      <c r="GUK392" s="281"/>
      <c r="GUL392" s="281"/>
      <c r="GUM392" s="281"/>
      <c r="GUN392" s="281"/>
      <c r="GUO392" s="281"/>
      <c r="GUP392" s="281"/>
      <c r="GUQ392" s="281"/>
      <c r="GUR392" s="281"/>
      <c r="GUS392" s="281"/>
      <c r="GUT392" s="281"/>
      <c r="GUU392" s="281"/>
      <c r="GUV392" s="281"/>
      <c r="GUW392" s="281"/>
      <c r="GUX392" s="281"/>
      <c r="GUY392" s="281"/>
      <c r="GUZ392" s="281"/>
      <c r="GVA392" s="281"/>
      <c r="GVB392" s="281"/>
      <c r="GVC392" s="281"/>
      <c r="GVD392" s="281"/>
      <c r="GVE392" s="281"/>
      <c r="GVF392" s="281"/>
      <c r="GVG392" s="281"/>
      <c r="GVH392" s="281"/>
      <c r="GVI392" s="281"/>
      <c r="GVJ392" s="281"/>
      <c r="GVK392" s="281"/>
      <c r="GVL392" s="281"/>
      <c r="GVM392" s="281"/>
      <c r="GVN392" s="281"/>
      <c r="GVO392" s="281"/>
      <c r="GVP392" s="281"/>
      <c r="GVQ392" s="281"/>
      <c r="GVR392" s="281"/>
      <c r="GVS392" s="281"/>
      <c r="GVT392" s="281"/>
      <c r="GVU392" s="281"/>
      <c r="GVV392" s="281"/>
      <c r="GVW392" s="281"/>
      <c r="GVX392" s="281"/>
      <c r="GVY392" s="281"/>
      <c r="GVZ392" s="281"/>
      <c r="GWA392" s="281"/>
      <c r="GWB392" s="281"/>
      <c r="GWC392" s="281"/>
      <c r="GWD392" s="281"/>
      <c r="GWE392" s="281"/>
      <c r="GWF392" s="281"/>
      <c r="GWG392" s="281"/>
      <c r="GWH392" s="281"/>
      <c r="GWI392" s="281"/>
      <c r="GWJ392" s="281"/>
      <c r="GWK392" s="281"/>
      <c r="GWL392" s="281"/>
      <c r="GWM392" s="281"/>
      <c r="GWN392" s="281"/>
      <c r="GWO392" s="281"/>
      <c r="GWP392" s="281"/>
      <c r="GWQ392" s="281"/>
      <c r="GWR392" s="281"/>
      <c r="GWS392" s="281"/>
      <c r="GWT392" s="281"/>
      <c r="GWU392" s="281"/>
      <c r="GWV392" s="281"/>
      <c r="GWW392" s="281"/>
      <c r="GWX392" s="281"/>
      <c r="GWY392" s="281"/>
      <c r="GWZ392" s="281"/>
      <c r="GXA392" s="281"/>
      <c r="GXB392" s="281"/>
      <c r="GXC392" s="281"/>
      <c r="GXD392" s="281"/>
      <c r="GXE392" s="281"/>
      <c r="GXF392" s="281"/>
      <c r="GXG392" s="281"/>
      <c r="GXH392" s="281"/>
      <c r="GXI392" s="281"/>
      <c r="GXJ392" s="281"/>
      <c r="GXK392" s="281"/>
      <c r="GXL392" s="281"/>
      <c r="GXM392" s="281"/>
      <c r="GXN392" s="281"/>
      <c r="GXO392" s="281"/>
      <c r="GXP392" s="281"/>
      <c r="GXQ392" s="281"/>
      <c r="GXR392" s="281"/>
      <c r="GXS392" s="281"/>
      <c r="GXT392" s="281"/>
      <c r="GXU392" s="281"/>
      <c r="GXV392" s="281"/>
      <c r="GXW392" s="281"/>
      <c r="GXX392" s="281"/>
      <c r="GXY392" s="281"/>
      <c r="GXZ392" s="281"/>
      <c r="GYA392" s="281"/>
      <c r="GYB392" s="281"/>
      <c r="GYC392" s="281"/>
      <c r="GYD392" s="281"/>
      <c r="GYE392" s="281"/>
      <c r="GYF392" s="281"/>
      <c r="GYG392" s="281"/>
      <c r="GYH392" s="281"/>
      <c r="GYI392" s="281"/>
      <c r="GYJ392" s="281"/>
      <c r="GYK392" s="281"/>
      <c r="GYL392" s="281"/>
      <c r="GYM392" s="281"/>
      <c r="GYN392" s="281"/>
      <c r="GYO392" s="281"/>
      <c r="GYP392" s="281"/>
      <c r="GYQ392" s="281"/>
      <c r="GYR392" s="281"/>
      <c r="GYS392" s="281"/>
      <c r="GYT392" s="281"/>
      <c r="GYU392" s="281"/>
      <c r="GYV392" s="281"/>
      <c r="GYW392" s="281"/>
      <c r="GYX392" s="281"/>
      <c r="GYY392" s="281"/>
      <c r="GYZ392" s="281"/>
      <c r="GZA392" s="281"/>
      <c r="GZB392" s="281"/>
      <c r="GZC392" s="281"/>
      <c r="GZD392" s="281"/>
      <c r="GZE392" s="281"/>
      <c r="GZF392" s="281"/>
      <c r="GZG392" s="281"/>
      <c r="GZH392" s="281"/>
      <c r="GZI392" s="281"/>
      <c r="GZJ392" s="281"/>
      <c r="GZK392" s="281"/>
      <c r="GZL392" s="281"/>
      <c r="GZM392" s="281"/>
      <c r="GZN392" s="281"/>
      <c r="GZO392" s="281"/>
      <c r="GZP392" s="281"/>
      <c r="GZQ392" s="281"/>
      <c r="GZR392" s="281"/>
      <c r="GZS392" s="281"/>
      <c r="GZT392" s="281"/>
      <c r="GZU392" s="281"/>
      <c r="GZV392" s="281"/>
      <c r="GZW392" s="281"/>
      <c r="GZX392" s="281"/>
      <c r="GZY392" s="281"/>
      <c r="GZZ392" s="281"/>
      <c r="HAA392" s="281"/>
      <c r="HAB392" s="281"/>
      <c r="HAC392" s="281"/>
      <c r="HAD392" s="281"/>
      <c r="HAE392" s="281"/>
      <c r="HAF392" s="281"/>
      <c r="HAG392" s="281"/>
      <c r="HAH392" s="281"/>
      <c r="HAI392" s="281"/>
      <c r="HAJ392" s="281"/>
      <c r="HAK392" s="281"/>
      <c r="HAL392" s="281"/>
      <c r="HAM392" s="281"/>
      <c r="HAN392" s="281"/>
      <c r="HAO392" s="281"/>
      <c r="HAP392" s="281"/>
      <c r="HAQ392" s="281"/>
      <c r="HAR392" s="281"/>
      <c r="HAS392" s="281"/>
      <c r="HAT392" s="281"/>
      <c r="HAU392" s="281"/>
      <c r="HAV392" s="281"/>
      <c r="HAW392" s="281"/>
      <c r="HAX392" s="281"/>
      <c r="HAY392" s="281"/>
      <c r="HAZ392" s="281"/>
      <c r="HBA392" s="281"/>
      <c r="HBB392" s="281"/>
      <c r="HBC392" s="281"/>
      <c r="HBD392" s="281"/>
      <c r="HBE392" s="281"/>
      <c r="HBF392" s="281"/>
      <c r="HBG392" s="281"/>
      <c r="HBH392" s="281"/>
      <c r="HBI392" s="281"/>
      <c r="HBJ392" s="281"/>
      <c r="HBK392" s="281"/>
      <c r="HBL392" s="281"/>
      <c r="HBM392" s="281"/>
      <c r="HBN392" s="281"/>
      <c r="HBO392" s="281"/>
      <c r="HBP392" s="281"/>
      <c r="HBQ392" s="281"/>
      <c r="HBR392" s="281"/>
      <c r="HBS392" s="281"/>
      <c r="HBT392" s="281"/>
      <c r="HBU392" s="281"/>
      <c r="HBV392" s="281"/>
      <c r="HBW392" s="281"/>
      <c r="HBX392" s="281"/>
      <c r="HBY392" s="281"/>
      <c r="HBZ392" s="281"/>
      <c r="HCA392" s="281"/>
      <c r="HCB392" s="281"/>
      <c r="HCC392" s="281"/>
      <c r="HCD392" s="281"/>
      <c r="HCE392" s="281"/>
      <c r="HCF392" s="281"/>
      <c r="HCG392" s="281"/>
      <c r="HCH392" s="281"/>
      <c r="HCI392" s="281"/>
      <c r="HCJ392" s="281"/>
      <c r="HCK392" s="281"/>
      <c r="HCL392" s="281"/>
      <c r="HCM392" s="281"/>
      <c r="HCN392" s="281"/>
      <c r="HCO392" s="281"/>
      <c r="HCP392" s="281"/>
      <c r="HCQ392" s="281"/>
      <c r="HCR392" s="281"/>
      <c r="HCS392" s="281"/>
      <c r="HCT392" s="281"/>
      <c r="HCU392" s="281"/>
      <c r="HCV392" s="281"/>
      <c r="HCW392" s="281"/>
      <c r="HCX392" s="281"/>
      <c r="HCY392" s="281"/>
      <c r="HCZ392" s="281"/>
      <c r="HDA392" s="281"/>
      <c r="HDB392" s="281"/>
      <c r="HDC392" s="281"/>
      <c r="HDD392" s="281"/>
      <c r="HDE392" s="281"/>
      <c r="HDF392" s="281"/>
      <c r="HDG392" s="281"/>
      <c r="HDH392" s="281"/>
      <c r="HDI392" s="281"/>
      <c r="HDJ392" s="281"/>
      <c r="HDK392" s="281"/>
      <c r="HDL392" s="281"/>
      <c r="HDM392" s="281"/>
      <c r="HDN392" s="281"/>
      <c r="HDO392" s="281"/>
      <c r="HDP392" s="281"/>
      <c r="HDQ392" s="281"/>
      <c r="HDR392" s="281"/>
      <c r="HDS392" s="281"/>
      <c r="HDT392" s="281"/>
      <c r="HDU392" s="281"/>
      <c r="HDV392" s="281"/>
      <c r="HDW392" s="281"/>
      <c r="HDX392" s="281"/>
      <c r="HDY392" s="281"/>
      <c r="HDZ392" s="281"/>
      <c r="HEA392" s="281"/>
      <c r="HEB392" s="281"/>
      <c r="HEC392" s="281"/>
      <c r="HED392" s="281"/>
      <c r="HEE392" s="281"/>
      <c r="HEF392" s="281"/>
      <c r="HEG392" s="281"/>
      <c r="HEH392" s="281"/>
      <c r="HEI392" s="281"/>
      <c r="HEJ392" s="281"/>
      <c r="HEK392" s="281"/>
      <c r="HEL392" s="281"/>
      <c r="HEM392" s="281"/>
      <c r="HEN392" s="281"/>
      <c r="HEO392" s="281"/>
      <c r="HEP392" s="281"/>
      <c r="HEQ392" s="281"/>
      <c r="HER392" s="281"/>
      <c r="HES392" s="281"/>
      <c r="HET392" s="281"/>
      <c r="HEU392" s="281"/>
      <c r="HEV392" s="281"/>
      <c r="HEW392" s="281"/>
      <c r="HEX392" s="281"/>
      <c r="HEY392" s="281"/>
      <c r="HEZ392" s="281"/>
      <c r="HFA392" s="281"/>
      <c r="HFB392" s="281"/>
      <c r="HFC392" s="281"/>
      <c r="HFD392" s="281"/>
      <c r="HFE392" s="281"/>
      <c r="HFF392" s="281"/>
      <c r="HFG392" s="281"/>
      <c r="HFH392" s="281"/>
      <c r="HFI392" s="281"/>
      <c r="HFJ392" s="281"/>
      <c r="HFK392" s="281"/>
      <c r="HFL392" s="281"/>
      <c r="HFM392" s="281"/>
      <c r="HFN392" s="281"/>
      <c r="HFO392" s="281"/>
      <c r="HFP392" s="281"/>
      <c r="HFQ392" s="281"/>
      <c r="HFR392" s="281"/>
      <c r="HFS392" s="281"/>
      <c r="HFT392" s="281"/>
      <c r="HFU392" s="281"/>
      <c r="HFV392" s="281"/>
      <c r="HFW392" s="281"/>
      <c r="HFX392" s="281"/>
      <c r="HFY392" s="281"/>
      <c r="HFZ392" s="281"/>
      <c r="HGA392" s="281"/>
      <c r="HGB392" s="281"/>
      <c r="HGC392" s="281"/>
      <c r="HGD392" s="281"/>
      <c r="HGE392" s="281"/>
      <c r="HGF392" s="281"/>
      <c r="HGG392" s="281"/>
      <c r="HGH392" s="281"/>
      <c r="HGI392" s="281"/>
      <c r="HGJ392" s="281"/>
      <c r="HGK392" s="281"/>
      <c r="HGL392" s="281"/>
      <c r="HGM392" s="281"/>
      <c r="HGN392" s="281"/>
      <c r="HGO392" s="281"/>
      <c r="HGP392" s="281"/>
      <c r="HGQ392" s="281"/>
      <c r="HGR392" s="281"/>
      <c r="HGS392" s="281"/>
      <c r="HGT392" s="281"/>
      <c r="HGU392" s="281"/>
      <c r="HGV392" s="281"/>
      <c r="HGW392" s="281"/>
      <c r="HGX392" s="281"/>
      <c r="HGY392" s="281"/>
      <c r="HGZ392" s="281"/>
      <c r="HHA392" s="281"/>
      <c r="HHB392" s="281"/>
      <c r="HHC392" s="281"/>
      <c r="HHD392" s="281"/>
      <c r="HHE392" s="281"/>
      <c r="HHF392" s="281"/>
      <c r="HHG392" s="281"/>
      <c r="HHH392" s="281"/>
      <c r="HHI392" s="281"/>
      <c r="HHJ392" s="281"/>
      <c r="HHK392" s="281"/>
      <c r="HHL392" s="281"/>
      <c r="HHM392" s="281"/>
      <c r="HHN392" s="281"/>
      <c r="HHO392" s="281"/>
      <c r="HHP392" s="281"/>
      <c r="HHQ392" s="281"/>
      <c r="HHR392" s="281"/>
      <c r="HHS392" s="281"/>
      <c r="HHT392" s="281"/>
      <c r="HHU392" s="281"/>
      <c r="HHV392" s="281"/>
      <c r="HHW392" s="281"/>
      <c r="HHX392" s="281"/>
      <c r="HHY392" s="281"/>
      <c r="HHZ392" s="281"/>
      <c r="HIA392" s="281"/>
      <c r="HIB392" s="281"/>
      <c r="HIC392" s="281"/>
      <c r="HID392" s="281"/>
      <c r="HIE392" s="281"/>
      <c r="HIF392" s="281"/>
      <c r="HIG392" s="281"/>
      <c r="HIH392" s="281"/>
      <c r="HII392" s="281"/>
      <c r="HIJ392" s="281"/>
      <c r="HIK392" s="281"/>
      <c r="HIL392" s="281"/>
      <c r="HIM392" s="281"/>
      <c r="HIN392" s="281"/>
      <c r="HIO392" s="281"/>
      <c r="HIP392" s="281"/>
      <c r="HIQ392" s="281"/>
      <c r="HIR392" s="281"/>
      <c r="HIS392" s="281"/>
      <c r="HIT392" s="281"/>
      <c r="HIU392" s="281"/>
      <c r="HIV392" s="281"/>
      <c r="HIW392" s="281"/>
      <c r="HIX392" s="281"/>
      <c r="HIY392" s="281"/>
      <c r="HIZ392" s="281"/>
      <c r="HJA392" s="281"/>
      <c r="HJB392" s="281"/>
      <c r="HJC392" s="281"/>
      <c r="HJD392" s="281"/>
      <c r="HJE392" s="281"/>
      <c r="HJF392" s="281"/>
      <c r="HJG392" s="281"/>
      <c r="HJH392" s="281"/>
      <c r="HJI392" s="281"/>
      <c r="HJJ392" s="281"/>
      <c r="HJK392" s="281"/>
      <c r="HJL392" s="281"/>
      <c r="HJM392" s="281"/>
      <c r="HJN392" s="281"/>
      <c r="HJO392" s="281"/>
      <c r="HJP392" s="281"/>
      <c r="HJQ392" s="281"/>
      <c r="HJR392" s="281"/>
      <c r="HJS392" s="281"/>
      <c r="HJT392" s="281"/>
      <c r="HJU392" s="281"/>
      <c r="HJV392" s="281"/>
      <c r="HJW392" s="281"/>
      <c r="HJX392" s="281"/>
      <c r="HJY392" s="281"/>
      <c r="HJZ392" s="281"/>
      <c r="HKA392" s="281"/>
      <c r="HKB392" s="281"/>
      <c r="HKC392" s="281"/>
      <c r="HKD392" s="281"/>
      <c r="HKE392" s="281"/>
      <c r="HKF392" s="281"/>
      <c r="HKG392" s="281"/>
      <c r="HKH392" s="281"/>
      <c r="HKI392" s="281"/>
      <c r="HKJ392" s="281"/>
      <c r="HKK392" s="281"/>
      <c r="HKL392" s="281"/>
      <c r="HKM392" s="281"/>
      <c r="HKN392" s="281"/>
      <c r="HKO392" s="281"/>
      <c r="HKP392" s="281"/>
      <c r="HKQ392" s="281"/>
      <c r="HKR392" s="281"/>
      <c r="HKS392" s="281"/>
      <c r="HKT392" s="281"/>
      <c r="HKU392" s="281"/>
      <c r="HKV392" s="281"/>
      <c r="HKW392" s="281"/>
      <c r="HKX392" s="281"/>
      <c r="HKY392" s="281"/>
      <c r="HKZ392" s="281"/>
      <c r="HLA392" s="281"/>
      <c r="HLB392" s="281"/>
      <c r="HLC392" s="281"/>
      <c r="HLD392" s="281"/>
      <c r="HLE392" s="281"/>
      <c r="HLF392" s="281"/>
      <c r="HLG392" s="281"/>
      <c r="HLH392" s="281"/>
      <c r="HLI392" s="281"/>
      <c r="HLJ392" s="281"/>
      <c r="HLK392" s="281"/>
      <c r="HLL392" s="281"/>
      <c r="HLM392" s="281"/>
      <c r="HLN392" s="281"/>
      <c r="HLO392" s="281"/>
      <c r="HLP392" s="281"/>
      <c r="HLQ392" s="281"/>
      <c r="HLR392" s="281"/>
      <c r="HLS392" s="281"/>
      <c r="HLT392" s="281"/>
      <c r="HLU392" s="281"/>
      <c r="HLV392" s="281"/>
      <c r="HLW392" s="281"/>
      <c r="HLX392" s="281"/>
      <c r="HLY392" s="281"/>
      <c r="HLZ392" s="281"/>
      <c r="HMA392" s="281"/>
      <c r="HMB392" s="281"/>
      <c r="HMC392" s="281"/>
      <c r="HMD392" s="281"/>
      <c r="HME392" s="281"/>
      <c r="HMF392" s="281"/>
      <c r="HMG392" s="281"/>
      <c r="HMH392" s="281"/>
      <c r="HMI392" s="281"/>
      <c r="HMJ392" s="281"/>
      <c r="HMK392" s="281"/>
      <c r="HML392" s="281"/>
      <c r="HMM392" s="281"/>
      <c r="HMN392" s="281"/>
      <c r="HMO392" s="281"/>
      <c r="HMP392" s="281"/>
      <c r="HMQ392" s="281"/>
      <c r="HMR392" s="281"/>
      <c r="HMS392" s="281"/>
      <c r="HMT392" s="281"/>
      <c r="HMU392" s="281"/>
      <c r="HMV392" s="281"/>
      <c r="HMW392" s="281"/>
      <c r="HMX392" s="281"/>
      <c r="HMY392" s="281"/>
      <c r="HMZ392" s="281"/>
      <c r="HNA392" s="281"/>
      <c r="HNB392" s="281"/>
      <c r="HNC392" s="281"/>
      <c r="HND392" s="281"/>
      <c r="HNE392" s="281"/>
      <c r="HNF392" s="281"/>
      <c r="HNG392" s="281"/>
      <c r="HNH392" s="281"/>
      <c r="HNI392" s="281"/>
      <c r="HNJ392" s="281"/>
      <c r="HNK392" s="281"/>
      <c r="HNL392" s="281"/>
      <c r="HNM392" s="281"/>
      <c r="HNN392" s="281"/>
      <c r="HNO392" s="281"/>
      <c r="HNP392" s="281"/>
      <c r="HNQ392" s="281"/>
      <c r="HNR392" s="281"/>
      <c r="HNS392" s="281"/>
      <c r="HNT392" s="281"/>
      <c r="HNU392" s="281"/>
      <c r="HNV392" s="281"/>
      <c r="HNW392" s="281"/>
      <c r="HNX392" s="281"/>
      <c r="HNY392" s="281"/>
      <c r="HNZ392" s="281"/>
      <c r="HOA392" s="281"/>
      <c r="HOB392" s="281"/>
      <c r="HOC392" s="281"/>
      <c r="HOD392" s="281"/>
      <c r="HOE392" s="281"/>
      <c r="HOF392" s="281"/>
      <c r="HOG392" s="281"/>
      <c r="HOH392" s="281"/>
      <c r="HOI392" s="281"/>
      <c r="HOJ392" s="281"/>
      <c r="HOK392" s="281"/>
      <c r="HOL392" s="281"/>
      <c r="HOM392" s="281"/>
      <c r="HON392" s="281"/>
      <c r="HOO392" s="281"/>
      <c r="HOP392" s="281"/>
      <c r="HOQ392" s="281"/>
      <c r="HOR392" s="281"/>
      <c r="HOS392" s="281"/>
      <c r="HOT392" s="281"/>
      <c r="HOU392" s="281"/>
      <c r="HOV392" s="281"/>
      <c r="HOW392" s="281"/>
      <c r="HOX392" s="281"/>
      <c r="HOY392" s="281"/>
      <c r="HOZ392" s="281"/>
      <c r="HPA392" s="281"/>
      <c r="HPB392" s="281"/>
      <c r="HPC392" s="281"/>
      <c r="HPD392" s="281"/>
      <c r="HPE392" s="281"/>
      <c r="HPF392" s="281"/>
      <c r="HPG392" s="281"/>
      <c r="HPH392" s="281"/>
      <c r="HPI392" s="281"/>
      <c r="HPJ392" s="281"/>
      <c r="HPK392" s="281"/>
      <c r="HPL392" s="281"/>
      <c r="HPM392" s="281"/>
      <c r="HPN392" s="281"/>
      <c r="HPO392" s="281"/>
      <c r="HPP392" s="281"/>
      <c r="HPQ392" s="281"/>
      <c r="HPR392" s="281"/>
      <c r="HPS392" s="281"/>
      <c r="HPT392" s="281"/>
      <c r="HPU392" s="281"/>
      <c r="HPV392" s="281"/>
      <c r="HPW392" s="281"/>
      <c r="HPX392" s="281"/>
      <c r="HPY392" s="281"/>
      <c r="HPZ392" s="281"/>
      <c r="HQA392" s="281"/>
      <c r="HQB392" s="281"/>
      <c r="HQC392" s="281"/>
      <c r="HQD392" s="281"/>
      <c r="HQE392" s="281"/>
      <c r="HQF392" s="281"/>
      <c r="HQG392" s="281"/>
      <c r="HQH392" s="281"/>
      <c r="HQI392" s="281"/>
      <c r="HQJ392" s="281"/>
      <c r="HQK392" s="281"/>
      <c r="HQL392" s="281"/>
      <c r="HQM392" s="281"/>
      <c r="HQN392" s="281"/>
      <c r="HQO392" s="281"/>
      <c r="HQP392" s="281"/>
      <c r="HQQ392" s="281"/>
      <c r="HQR392" s="281"/>
      <c r="HQS392" s="281"/>
      <c r="HQT392" s="281"/>
      <c r="HQU392" s="281"/>
      <c r="HQV392" s="281"/>
      <c r="HQW392" s="281"/>
      <c r="HQX392" s="281"/>
      <c r="HQY392" s="281"/>
      <c r="HQZ392" s="281"/>
      <c r="HRA392" s="281"/>
      <c r="HRB392" s="281"/>
      <c r="HRC392" s="281"/>
      <c r="HRD392" s="281"/>
      <c r="HRE392" s="281"/>
      <c r="HRF392" s="281"/>
      <c r="HRG392" s="281"/>
      <c r="HRH392" s="281"/>
      <c r="HRI392" s="281"/>
      <c r="HRJ392" s="281"/>
      <c r="HRK392" s="281"/>
      <c r="HRL392" s="281"/>
      <c r="HRM392" s="281"/>
      <c r="HRN392" s="281"/>
      <c r="HRO392" s="281"/>
      <c r="HRP392" s="281"/>
      <c r="HRQ392" s="281"/>
      <c r="HRR392" s="281"/>
      <c r="HRS392" s="281"/>
      <c r="HRT392" s="281"/>
      <c r="HRU392" s="281"/>
      <c r="HRV392" s="281"/>
      <c r="HRW392" s="281"/>
      <c r="HRX392" s="281"/>
      <c r="HRY392" s="281"/>
      <c r="HRZ392" s="281"/>
      <c r="HSA392" s="281"/>
      <c r="HSB392" s="281"/>
      <c r="HSC392" s="281"/>
      <c r="HSD392" s="281"/>
      <c r="HSE392" s="281"/>
      <c r="HSF392" s="281"/>
      <c r="HSG392" s="281"/>
      <c r="HSH392" s="281"/>
      <c r="HSI392" s="281"/>
      <c r="HSJ392" s="281"/>
      <c r="HSK392" s="281"/>
      <c r="HSL392" s="281"/>
      <c r="HSM392" s="281"/>
      <c r="HSN392" s="281"/>
      <c r="HSO392" s="281"/>
      <c r="HSP392" s="281"/>
      <c r="HSQ392" s="281"/>
      <c r="HSR392" s="281"/>
      <c r="HSS392" s="281"/>
      <c r="HST392" s="281"/>
      <c r="HSU392" s="281"/>
      <c r="HSV392" s="281"/>
      <c r="HSW392" s="281"/>
      <c r="HSX392" s="281"/>
      <c r="HSY392" s="281"/>
      <c r="HSZ392" s="281"/>
      <c r="HTA392" s="281"/>
      <c r="HTB392" s="281"/>
      <c r="HTC392" s="281"/>
      <c r="HTD392" s="281"/>
      <c r="HTE392" s="281"/>
      <c r="HTF392" s="281"/>
      <c r="HTG392" s="281"/>
      <c r="HTH392" s="281"/>
      <c r="HTI392" s="281"/>
      <c r="HTJ392" s="281"/>
      <c r="HTK392" s="281"/>
      <c r="HTL392" s="281"/>
      <c r="HTM392" s="281"/>
      <c r="HTN392" s="281"/>
      <c r="HTO392" s="281"/>
      <c r="HTP392" s="281"/>
      <c r="HTQ392" s="281"/>
      <c r="HTR392" s="281"/>
      <c r="HTS392" s="281"/>
      <c r="HTT392" s="281"/>
      <c r="HTU392" s="281"/>
      <c r="HTV392" s="281"/>
      <c r="HTW392" s="281"/>
      <c r="HTX392" s="281"/>
      <c r="HTY392" s="281"/>
      <c r="HTZ392" s="281"/>
      <c r="HUA392" s="281"/>
      <c r="HUB392" s="281"/>
      <c r="HUC392" s="281"/>
      <c r="HUD392" s="281"/>
      <c r="HUE392" s="281"/>
      <c r="HUF392" s="281"/>
      <c r="HUG392" s="281"/>
      <c r="HUH392" s="281"/>
      <c r="HUI392" s="281"/>
      <c r="HUJ392" s="281"/>
      <c r="HUK392" s="281"/>
      <c r="HUL392" s="281"/>
      <c r="HUM392" s="281"/>
      <c r="HUN392" s="281"/>
      <c r="HUO392" s="281"/>
      <c r="HUP392" s="281"/>
      <c r="HUQ392" s="281"/>
      <c r="HUR392" s="281"/>
      <c r="HUS392" s="281"/>
      <c r="HUT392" s="281"/>
      <c r="HUU392" s="281"/>
      <c r="HUV392" s="281"/>
      <c r="HUW392" s="281"/>
      <c r="HUX392" s="281"/>
      <c r="HUY392" s="281"/>
      <c r="HUZ392" s="281"/>
      <c r="HVA392" s="281"/>
      <c r="HVB392" s="281"/>
      <c r="HVC392" s="281"/>
      <c r="HVD392" s="281"/>
      <c r="HVE392" s="281"/>
      <c r="HVF392" s="281"/>
      <c r="HVG392" s="281"/>
      <c r="HVH392" s="281"/>
      <c r="HVI392" s="281"/>
      <c r="HVJ392" s="281"/>
      <c r="HVK392" s="281"/>
      <c r="HVL392" s="281"/>
      <c r="HVM392" s="281"/>
      <c r="HVN392" s="281"/>
      <c r="HVO392" s="281"/>
      <c r="HVP392" s="281"/>
      <c r="HVQ392" s="281"/>
      <c r="HVR392" s="281"/>
      <c r="HVS392" s="281"/>
      <c r="HVT392" s="281"/>
      <c r="HVU392" s="281"/>
      <c r="HVV392" s="281"/>
      <c r="HVW392" s="281"/>
      <c r="HVX392" s="281"/>
      <c r="HVY392" s="281"/>
      <c r="HVZ392" s="281"/>
      <c r="HWA392" s="281"/>
      <c r="HWB392" s="281"/>
      <c r="HWC392" s="281"/>
      <c r="HWD392" s="281"/>
      <c r="HWE392" s="281"/>
      <c r="HWF392" s="281"/>
      <c r="HWG392" s="281"/>
      <c r="HWH392" s="281"/>
      <c r="HWI392" s="281"/>
      <c r="HWJ392" s="281"/>
      <c r="HWK392" s="281"/>
      <c r="HWL392" s="281"/>
      <c r="HWM392" s="281"/>
      <c r="HWN392" s="281"/>
      <c r="HWO392" s="281"/>
      <c r="HWP392" s="281"/>
      <c r="HWQ392" s="281"/>
      <c r="HWR392" s="281"/>
      <c r="HWS392" s="281"/>
      <c r="HWT392" s="281"/>
      <c r="HWU392" s="281"/>
      <c r="HWV392" s="281"/>
      <c r="HWW392" s="281"/>
      <c r="HWX392" s="281"/>
      <c r="HWY392" s="281"/>
      <c r="HWZ392" s="281"/>
      <c r="HXA392" s="281"/>
      <c r="HXB392" s="281"/>
      <c r="HXC392" s="281"/>
      <c r="HXD392" s="281"/>
      <c r="HXE392" s="281"/>
      <c r="HXF392" s="281"/>
      <c r="HXG392" s="281"/>
      <c r="HXH392" s="281"/>
      <c r="HXI392" s="281"/>
      <c r="HXJ392" s="281"/>
      <c r="HXK392" s="281"/>
      <c r="HXL392" s="281"/>
      <c r="HXM392" s="281"/>
      <c r="HXN392" s="281"/>
      <c r="HXO392" s="281"/>
      <c r="HXP392" s="281"/>
      <c r="HXQ392" s="281"/>
      <c r="HXR392" s="281"/>
      <c r="HXS392" s="281"/>
      <c r="HXT392" s="281"/>
      <c r="HXU392" s="281"/>
      <c r="HXV392" s="281"/>
      <c r="HXW392" s="281"/>
      <c r="HXX392" s="281"/>
      <c r="HXY392" s="281"/>
      <c r="HXZ392" s="281"/>
      <c r="HYA392" s="281"/>
      <c r="HYB392" s="281"/>
      <c r="HYC392" s="281"/>
      <c r="HYD392" s="281"/>
      <c r="HYE392" s="281"/>
      <c r="HYF392" s="281"/>
      <c r="HYG392" s="281"/>
      <c r="HYH392" s="281"/>
      <c r="HYI392" s="281"/>
      <c r="HYJ392" s="281"/>
      <c r="HYK392" s="281"/>
      <c r="HYL392" s="281"/>
      <c r="HYM392" s="281"/>
      <c r="HYN392" s="281"/>
      <c r="HYO392" s="281"/>
      <c r="HYP392" s="281"/>
      <c r="HYQ392" s="281"/>
      <c r="HYR392" s="281"/>
      <c r="HYS392" s="281"/>
      <c r="HYT392" s="281"/>
      <c r="HYU392" s="281"/>
      <c r="HYV392" s="281"/>
      <c r="HYW392" s="281"/>
      <c r="HYX392" s="281"/>
      <c r="HYY392" s="281"/>
      <c r="HYZ392" s="281"/>
      <c r="HZA392" s="281"/>
      <c r="HZB392" s="281"/>
      <c r="HZC392" s="281"/>
      <c r="HZD392" s="281"/>
      <c r="HZE392" s="281"/>
      <c r="HZF392" s="281"/>
      <c r="HZG392" s="281"/>
      <c r="HZH392" s="281"/>
      <c r="HZI392" s="281"/>
      <c r="HZJ392" s="281"/>
      <c r="HZK392" s="281"/>
      <c r="HZL392" s="281"/>
      <c r="HZM392" s="281"/>
      <c r="HZN392" s="281"/>
      <c r="HZO392" s="281"/>
      <c r="HZP392" s="281"/>
      <c r="HZQ392" s="281"/>
      <c r="HZR392" s="281"/>
      <c r="HZS392" s="281"/>
      <c r="HZT392" s="281"/>
      <c r="HZU392" s="281"/>
      <c r="HZV392" s="281"/>
      <c r="HZW392" s="281"/>
      <c r="HZX392" s="281"/>
      <c r="HZY392" s="281"/>
      <c r="HZZ392" s="281"/>
      <c r="IAA392" s="281"/>
      <c r="IAB392" s="281"/>
      <c r="IAC392" s="281"/>
      <c r="IAD392" s="281"/>
      <c r="IAE392" s="281"/>
      <c r="IAF392" s="281"/>
      <c r="IAG392" s="281"/>
      <c r="IAH392" s="281"/>
      <c r="IAI392" s="281"/>
      <c r="IAJ392" s="281"/>
      <c r="IAK392" s="281"/>
      <c r="IAL392" s="281"/>
      <c r="IAM392" s="281"/>
      <c r="IAN392" s="281"/>
      <c r="IAO392" s="281"/>
      <c r="IAP392" s="281"/>
      <c r="IAQ392" s="281"/>
      <c r="IAR392" s="281"/>
      <c r="IAS392" s="281"/>
      <c r="IAT392" s="281"/>
      <c r="IAU392" s="281"/>
      <c r="IAV392" s="281"/>
      <c r="IAW392" s="281"/>
      <c r="IAX392" s="281"/>
      <c r="IAY392" s="281"/>
      <c r="IAZ392" s="281"/>
      <c r="IBA392" s="281"/>
      <c r="IBB392" s="281"/>
      <c r="IBC392" s="281"/>
      <c r="IBD392" s="281"/>
      <c r="IBE392" s="281"/>
      <c r="IBF392" s="281"/>
      <c r="IBG392" s="281"/>
      <c r="IBH392" s="281"/>
      <c r="IBI392" s="281"/>
      <c r="IBJ392" s="281"/>
      <c r="IBK392" s="281"/>
      <c r="IBL392" s="281"/>
      <c r="IBM392" s="281"/>
      <c r="IBN392" s="281"/>
      <c r="IBO392" s="281"/>
      <c r="IBP392" s="281"/>
      <c r="IBQ392" s="281"/>
      <c r="IBR392" s="281"/>
      <c r="IBS392" s="281"/>
      <c r="IBT392" s="281"/>
      <c r="IBU392" s="281"/>
      <c r="IBV392" s="281"/>
      <c r="IBW392" s="281"/>
      <c r="IBX392" s="281"/>
      <c r="IBY392" s="281"/>
      <c r="IBZ392" s="281"/>
      <c r="ICA392" s="281"/>
      <c r="ICB392" s="281"/>
      <c r="ICC392" s="281"/>
      <c r="ICD392" s="281"/>
      <c r="ICE392" s="281"/>
      <c r="ICF392" s="281"/>
      <c r="ICG392" s="281"/>
      <c r="ICH392" s="281"/>
      <c r="ICI392" s="281"/>
      <c r="ICJ392" s="281"/>
      <c r="ICK392" s="281"/>
      <c r="ICL392" s="281"/>
      <c r="ICM392" s="281"/>
      <c r="ICN392" s="281"/>
      <c r="ICO392" s="281"/>
      <c r="ICP392" s="281"/>
      <c r="ICQ392" s="281"/>
      <c r="ICR392" s="281"/>
      <c r="ICS392" s="281"/>
      <c r="ICT392" s="281"/>
      <c r="ICU392" s="281"/>
      <c r="ICV392" s="281"/>
      <c r="ICW392" s="281"/>
      <c r="ICX392" s="281"/>
      <c r="ICY392" s="281"/>
      <c r="ICZ392" s="281"/>
      <c r="IDA392" s="281"/>
      <c r="IDB392" s="281"/>
      <c r="IDC392" s="281"/>
      <c r="IDD392" s="281"/>
      <c r="IDE392" s="281"/>
      <c r="IDF392" s="281"/>
      <c r="IDG392" s="281"/>
      <c r="IDH392" s="281"/>
      <c r="IDI392" s="281"/>
      <c r="IDJ392" s="281"/>
      <c r="IDK392" s="281"/>
      <c r="IDL392" s="281"/>
      <c r="IDM392" s="281"/>
      <c r="IDN392" s="281"/>
      <c r="IDO392" s="281"/>
      <c r="IDP392" s="281"/>
      <c r="IDQ392" s="281"/>
      <c r="IDR392" s="281"/>
      <c r="IDS392" s="281"/>
      <c r="IDT392" s="281"/>
      <c r="IDU392" s="281"/>
      <c r="IDV392" s="281"/>
      <c r="IDW392" s="281"/>
      <c r="IDX392" s="281"/>
      <c r="IDY392" s="281"/>
      <c r="IDZ392" s="281"/>
      <c r="IEA392" s="281"/>
      <c r="IEB392" s="281"/>
      <c r="IEC392" s="281"/>
      <c r="IED392" s="281"/>
      <c r="IEE392" s="281"/>
      <c r="IEF392" s="281"/>
      <c r="IEG392" s="281"/>
      <c r="IEH392" s="281"/>
      <c r="IEI392" s="281"/>
      <c r="IEJ392" s="281"/>
      <c r="IEK392" s="281"/>
      <c r="IEL392" s="281"/>
      <c r="IEM392" s="281"/>
      <c r="IEN392" s="281"/>
      <c r="IEO392" s="281"/>
      <c r="IEP392" s="281"/>
      <c r="IEQ392" s="281"/>
      <c r="IER392" s="281"/>
      <c r="IES392" s="281"/>
      <c r="IET392" s="281"/>
      <c r="IEU392" s="281"/>
      <c r="IEV392" s="281"/>
      <c r="IEW392" s="281"/>
      <c r="IEX392" s="281"/>
      <c r="IEY392" s="281"/>
      <c r="IEZ392" s="281"/>
      <c r="IFA392" s="281"/>
      <c r="IFB392" s="281"/>
      <c r="IFC392" s="281"/>
      <c r="IFD392" s="281"/>
      <c r="IFE392" s="281"/>
      <c r="IFF392" s="281"/>
      <c r="IFG392" s="281"/>
      <c r="IFH392" s="281"/>
      <c r="IFI392" s="281"/>
      <c r="IFJ392" s="281"/>
      <c r="IFK392" s="281"/>
      <c r="IFL392" s="281"/>
      <c r="IFM392" s="281"/>
      <c r="IFN392" s="281"/>
      <c r="IFO392" s="281"/>
      <c r="IFP392" s="281"/>
      <c r="IFQ392" s="281"/>
      <c r="IFR392" s="281"/>
      <c r="IFS392" s="281"/>
      <c r="IFT392" s="281"/>
      <c r="IFU392" s="281"/>
      <c r="IFV392" s="281"/>
      <c r="IFW392" s="281"/>
      <c r="IFX392" s="281"/>
      <c r="IFY392" s="281"/>
      <c r="IFZ392" s="281"/>
      <c r="IGA392" s="281"/>
      <c r="IGB392" s="281"/>
      <c r="IGC392" s="281"/>
      <c r="IGD392" s="281"/>
      <c r="IGE392" s="281"/>
      <c r="IGF392" s="281"/>
      <c r="IGG392" s="281"/>
      <c r="IGH392" s="281"/>
      <c r="IGI392" s="281"/>
      <c r="IGJ392" s="281"/>
      <c r="IGK392" s="281"/>
      <c r="IGL392" s="281"/>
      <c r="IGM392" s="281"/>
      <c r="IGN392" s="281"/>
      <c r="IGO392" s="281"/>
      <c r="IGP392" s="281"/>
      <c r="IGQ392" s="281"/>
      <c r="IGR392" s="281"/>
      <c r="IGS392" s="281"/>
      <c r="IGT392" s="281"/>
      <c r="IGU392" s="281"/>
      <c r="IGV392" s="281"/>
      <c r="IGW392" s="281"/>
      <c r="IGX392" s="281"/>
      <c r="IGY392" s="281"/>
      <c r="IGZ392" s="281"/>
      <c r="IHA392" s="281"/>
      <c r="IHB392" s="281"/>
      <c r="IHC392" s="281"/>
      <c r="IHD392" s="281"/>
      <c r="IHE392" s="281"/>
      <c r="IHF392" s="281"/>
      <c r="IHG392" s="281"/>
      <c r="IHH392" s="281"/>
      <c r="IHI392" s="281"/>
      <c r="IHJ392" s="281"/>
      <c r="IHK392" s="281"/>
      <c r="IHL392" s="281"/>
      <c r="IHM392" s="281"/>
      <c r="IHN392" s="281"/>
      <c r="IHO392" s="281"/>
      <c r="IHP392" s="281"/>
      <c r="IHQ392" s="281"/>
      <c r="IHR392" s="281"/>
      <c r="IHS392" s="281"/>
      <c r="IHT392" s="281"/>
      <c r="IHU392" s="281"/>
      <c r="IHV392" s="281"/>
      <c r="IHW392" s="281"/>
      <c r="IHX392" s="281"/>
      <c r="IHY392" s="281"/>
      <c r="IHZ392" s="281"/>
      <c r="IIA392" s="281"/>
      <c r="IIB392" s="281"/>
      <c r="IIC392" s="281"/>
      <c r="IID392" s="281"/>
      <c r="IIE392" s="281"/>
      <c r="IIF392" s="281"/>
      <c r="IIG392" s="281"/>
      <c r="IIH392" s="281"/>
      <c r="III392" s="281"/>
      <c r="IIJ392" s="281"/>
      <c r="IIK392" s="281"/>
      <c r="IIL392" s="281"/>
      <c r="IIM392" s="281"/>
      <c r="IIN392" s="281"/>
      <c r="IIO392" s="281"/>
      <c r="IIP392" s="281"/>
      <c r="IIQ392" s="281"/>
      <c r="IIR392" s="281"/>
      <c r="IIS392" s="281"/>
      <c r="IIT392" s="281"/>
      <c r="IIU392" s="281"/>
      <c r="IIV392" s="281"/>
      <c r="IIW392" s="281"/>
      <c r="IIX392" s="281"/>
      <c r="IIY392" s="281"/>
      <c r="IIZ392" s="281"/>
      <c r="IJA392" s="281"/>
      <c r="IJB392" s="281"/>
      <c r="IJC392" s="281"/>
      <c r="IJD392" s="281"/>
      <c r="IJE392" s="281"/>
      <c r="IJF392" s="281"/>
      <c r="IJG392" s="281"/>
      <c r="IJH392" s="281"/>
      <c r="IJI392" s="281"/>
      <c r="IJJ392" s="281"/>
      <c r="IJK392" s="281"/>
      <c r="IJL392" s="281"/>
      <c r="IJM392" s="281"/>
      <c r="IJN392" s="281"/>
      <c r="IJO392" s="281"/>
      <c r="IJP392" s="281"/>
      <c r="IJQ392" s="281"/>
      <c r="IJR392" s="281"/>
      <c r="IJS392" s="281"/>
      <c r="IJT392" s="281"/>
      <c r="IJU392" s="281"/>
      <c r="IJV392" s="281"/>
      <c r="IJW392" s="281"/>
      <c r="IJX392" s="281"/>
      <c r="IJY392" s="281"/>
      <c r="IJZ392" s="281"/>
      <c r="IKA392" s="281"/>
      <c r="IKB392" s="281"/>
      <c r="IKC392" s="281"/>
      <c r="IKD392" s="281"/>
      <c r="IKE392" s="281"/>
      <c r="IKF392" s="281"/>
      <c r="IKG392" s="281"/>
      <c r="IKH392" s="281"/>
      <c r="IKI392" s="281"/>
      <c r="IKJ392" s="281"/>
      <c r="IKK392" s="281"/>
      <c r="IKL392" s="281"/>
      <c r="IKM392" s="281"/>
      <c r="IKN392" s="281"/>
      <c r="IKO392" s="281"/>
      <c r="IKP392" s="281"/>
      <c r="IKQ392" s="281"/>
      <c r="IKR392" s="281"/>
      <c r="IKS392" s="281"/>
      <c r="IKT392" s="281"/>
      <c r="IKU392" s="281"/>
      <c r="IKV392" s="281"/>
      <c r="IKW392" s="281"/>
      <c r="IKX392" s="281"/>
      <c r="IKY392" s="281"/>
      <c r="IKZ392" s="281"/>
      <c r="ILA392" s="281"/>
      <c r="ILB392" s="281"/>
      <c r="ILC392" s="281"/>
      <c r="ILD392" s="281"/>
      <c r="ILE392" s="281"/>
      <c r="ILF392" s="281"/>
      <c r="ILG392" s="281"/>
      <c r="ILH392" s="281"/>
      <c r="ILI392" s="281"/>
      <c r="ILJ392" s="281"/>
      <c r="ILK392" s="281"/>
      <c r="ILL392" s="281"/>
      <c r="ILM392" s="281"/>
      <c r="ILN392" s="281"/>
      <c r="ILO392" s="281"/>
      <c r="ILP392" s="281"/>
      <c r="ILQ392" s="281"/>
      <c r="ILR392" s="281"/>
      <c r="ILS392" s="281"/>
      <c r="ILT392" s="281"/>
      <c r="ILU392" s="281"/>
      <c r="ILV392" s="281"/>
      <c r="ILW392" s="281"/>
      <c r="ILX392" s="281"/>
      <c r="ILY392" s="281"/>
      <c r="ILZ392" s="281"/>
      <c r="IMA392" s="281"/>
      <c r="IMB392" s="281"/>
      <c r="IMC392" s="281"/>
      <c r="IMD392" s="281"/>
      <c r="IME392" s="281"/>
      <c r="IMF392" s="281"/>
      <c r="IMG392" s="281"/>
      <c r="IMH392" s="281"/>
      <c r="IMI392" s="281"/>
      <c r="IMJ392" s="281"/>
      <c r="IMK392" s="281"/>
      <c r="IML392" s="281"/>
      <c r="IMM392" s="281"/>
      <c r="IMN392" s="281"/>
      <c r="IMO392" s="281"/>
      <c r="IMP392" s="281"/>
      <c r="IMQ392" s="281"/>
      <c r="IMR392" s="281"/>
      <c r="IMS392" s="281"/>
      <c r="IMT392" s="281"/>
      <c r="IMU392" s="281"/>
      <c r="IMV392" s="281"/>
      <c r="IMW392" s="281"/>
      <c r="IMX392" s="281"/>
      <c r="IMY392" s="281"/>
      <c r="IMZ392" s="281"/>
      <c r="INA392" s="281"/>
      <c r="INB392" s="281"/>
      <c r="INC392" s="281"/>
      <c r="IND392" s="281"/>
      <c r="INE392" s="281"/>
      <c r="INF392" s="281"/>
      <c r="ING392" s="281"/>
      <c r="INH392" s="281"/>
      <c r="INI392" s="281"/>
      <c r="INJ392" s="281"/>
      <c r="INK392" s="281"/>
      <c r="INL392" s="281"/>
      <c r="INM392" s="281"/>
      <c r="INN392" s="281"/>
      <c r="INO392" s="281"/>
      <c r="INP392" s="281"/>
      <c r="INQ392" s="281"/>
      <c r="INR392" s="281"/>
      <c r="INS392" s="281"/>
      <c r="INT392" s="281"/>
      <c r="INU392" s="281"/>
      <c r="INV392" s="281"/>
      <c r="INW392" s="281"/>
      <c r="INX392" s="281"/>
      <c r="INY392" s="281"/>
      <c r="INZ392" s="281"/>
      <c r="IOA392" s="281"/>
      <c r="IOB392" s="281"/>
      <c r="IOC392" s="281"/>
      <c r="IOD392" s="281"/>
      <c r="IOE392" s="281"/>
      <c r="IOF392" s="281"/>
      <c r="IOG392" s="281"/>
      <c r="IOH392" s="281"/>
      <c r="IOI392" s="281"/>
      <c r="IOJ392" s="281"/>
      <c r="IOK392" s="281"/>
      <c r="IOL392" s="281"/>
      <c r="IOM392" s="281"/>
      <c r="ION392" s="281"/>
      <c r="IOO392" s="281"/>
      <c r="IOP392" s="281"/>
      <c r="IOQ392" s="281"/>
      <c r="IOR392" s="281"/>
      <c r="IOS392" s="281"/>
      <c r="IOT392" s="281"/>
      <c r="IOU392" s="281"/>
      <c r="IOV392" s="281"/>
      <c r="IOW392" s="281"/>
      <c r="IOX392" s="281"/>
      <c r="IOY392" s="281"/>
      <c r="IOZ392" s="281"/>
      <c r="IPA392" s="281"/>
      <c r="IPB392" s="281"/>
      <c r="IPC392" s="281"/>
      <c r="IPD392" s="281"/>
      <c r="IPE392" s="281"/>
      <c r="IPF392" s="281"/>
      <c r="IPG392" s="281"/>
      <c r="IPH392" s="281"/>
      <c r="IPI392" s="281"/>
      <c r="IPJ392" s="281"/>
      <c r="IPK392" s="281"/>
      <c r="IPL392" s="281"/>
      <c r="IPM392" s="281"/>
      <c r="IPN392" s="281"/>
      <c r="IPO392" s="281"/>
      <c r="IPP392" s="281"/>
      <c r="IPQ392" s="281"/>
      <c r="IPR392" s="281"/>
      <c r="IPS392" s="281"/>
      <c r="IPT392" s="281"/>
      <c r="IPU392" s="281"/>
      <c r="IPV392" s="281"/>
      <c r="IPW392" s="281"/>
      <c r="IPX392" s="281"/>
      <c r="IPY392" s="281"/>
      <c r="IPZ392" s="281"/>
      <c r="IQA392" s="281"/>
      <c r="IQB392" s="281"/>
      <c r="IQC392" s="281"/>
      <c r="IQD392" s="281"/>
      <c r="IQE392" s="281"/>
      <c r="IQF392" s="281"/>
      <c r="IQG392" s="281"/>
      <c r="IQH392" s="281"/>
      <c r="IQI392" s="281"/>
      <c r="IQJ392" s="281"/>
      <c r="IQK392" s="281"/>
      <c r="IQL392" s="281"/>
      <c r="IQM392" s="281"/>
      <c r="IQN392" s="281"/>
      <c r="IQO392" s="281"/>
      <c r="IQP392" s="281"/>
      <c r="IQQ392" s="281"/>
      <c r="IQR392" s="281"/>
      <c r="IQS392" s="281"/>
      <c r="IQT392" s="281"/>
      <c r="IQU392" s="281"/>
      <c r="IQV392" s="281"/>
      <c r="IQW392" s="281"/>
      <c r="IQX392" s="281"/>
      <c r="IQY392" s="281"/>
      <c r="IQZ392" s="281"/>
      <c r="IRA392" s="281"/>
      <c r="IRB392" s="281"/>
      <c r="IRC392" s="281"/>
      <c r="IRD392" s="281"/>
      <c r="IRE392" s="281"/>
      <c r="IRF392" s="281"/>
      <c r="IRG392" s="281"/>
      <c r="IRH392" s="281"/>
      <c r="IRI392" s="281"/>
      <c r="IRJ392" s="281"/>
      <c r="IRK392" s="281"/>
      <c r="IRL392" s="281"/>
      <c r="IRM392" s="281"/>
      <c r="IRN392" s="281"/>
      <c r="IRO392" s="281"/>
      <c r="IRP392" s="281"/>
      <c r="IRQ392" s="281"/>
      <c r="IRR392" s="281"/>
      <c r="IRS392" s="281"/>
      <c r="IRT392" s="281"/>
      <c r="IRU392" s="281"/>
      <c r="IRV392" s="281"/>
      <c r="IRW392" s="281"/>
      <c r="IRX392" s="281"/>
      <c r="IRY392" s="281"/>
      <c r="IRZ392" s="281"/>
      <c r="ISA392" s="281"/>
      <c r="ISB392" s="281"/>
      <c r="ISC392" s="281"/>
      <c r="ISD392" s="281"/>
      <c r="ISE392" s="281"/>
      <c r="ISF392" s="281"/>
      <c r="ISG392" s="281"/>
      <c r="ISH392" s="281"/>
      <c r="ISI392" s="281"/>
      <c r="ISJ392" s="281"/>
      <c r="ISK392" s="281"/>
      <c r="ISL392" s="281"/>
      <c r="ISM392" s="281"/>
      <c r="ISN392" s="281"/>
      <c r="ISO392" s="281"/>
      <c r="ISP392" s="281"/>
      <c r="ISQ392" s="281"/>
      <c r="ISR392" s="281"/>
      <c r="ISS392" s="281"/>
      <c r="IST392" s="281"/>
      <c r="ISU392" s="281"/>
      <c r="ISV392" s="281"/>
      <c r="ISW392" s="281"/>
      <c r="ISX392" s="281"/>
      <c r="ISY392" s="281"/>
      <c r="ISZ392" s="281"/>
      <c r="ITA392" s="281"/>
      <c r="ITB392" s="281"/>
      <c r="ITC392" s="281"/>
      <c r="ITD392" s="281"/>
      <c r="ITE392" s="281"/>
      <c r="ITF392" s="281"/>
      <c r="ITG392" s="281"/>
      <c r="ITH392" s="281"/>
      <c r="ITI392" s="281"/>
      <c r="ITJ392" s="281"/>
      <c r="ITK392" s="281"/>
      <c r="ITL392" s="281"/>
      <c r="ITM392" s="281"/>
      <c r="ITN392" s="281"/>
      <c r="ITO392" s="281"/>
      <c r="ITP392" s="281"/>
      <c r="ITQ392" s="281"/>
      <c r="ITR392" s="281"/>
      <c r="ITS392" s="281"/>
      <c r="ITT392" s="281"/>
      <c r="ITU392" s="281"/>
      <c r="ITV392" s="281"/>
      <c r="ITW392" s="281"/>
      <c r="ITX392" s="281"/>
      <c r="ITY392" s="281"/>
      <c r="ITZ392" s="281"/>
      <c r="IUA392" s="281"/>
      <c r="IUB392" s="281"/>
      <c r="IUC392" s="281"/>
      <c r="IUD392" s="281"/>
      <c r="IUE392" s="281"/>
      <c r="IUF392" s="281"/>
      <c r="IUG392" s="281"/>
      <c r="IUH392" s="281"/>
      <c r="IUI392" s="281"/>
      <c r="IUJ392" s="281"/>
      <c r="IUK392" s="281"/>
      <c r="IUL392" s="281"/>
      <c r="IUM392" s="281"/>
      <c r="IUN392" s="281"/>
      <c r="IUO392" s="281"/>
      <c r="IUP392" s="281"/>
      <c r="IUQ392" s="281"/>
      <c r="IUR392" s="281"/>
      <c r="IUS392" s="281"/>
      <c r="IUT392" s="281"/>
      <c r="IUU392" s="281"/>
      <c r="IUV392" s="281"/>
      <c r="IUW392" s="281"/>
      <c r="IUX392" s="281"/>
      <c r="IUY392" s="281"/>
      <c r="IUZ392" s="281"/>
      <c r="IVA392" s="281"/>
      <c r="IVB392" s="281"/>
      <c r="IVC392" s="281"/>
      <c r="IVD392" s="281"/>
      <c r="IVE392" s="281"/>
      <c r="IVF392" s="281"/>
      <c r="IVG392" s="281"/>
      <c r="IVH392" s="281"/>
      <c r="IVI392" s="281"/>
      <c r="IVJ392" s="281"/>
      <c r="IVK392" s="281"/>
      <c r="IVL392" s="281"/>
      <c r="IVM392" s="281"/>
      <c r="IVN392" s="281"/>
      <c r="IVO392" s="281"/>
      <c r="IVP392" s="281"/>
      <c r="IVQ392" s="281"/>
      <c r="IVR392" s="281"/>
      <c r="IVS392" s="281"/>
      <c r="IVT392" s="281"/>
      <c r="IVU392" s="281"/>
      <c r="IVV392" s="281"/>
      <c r="IVW392" s="281"/>
      <c r="IVX392" s="281"/>
      <c r="IVY392" s="281"/>
      <c r="IVZ392" s="281"/>
      <c r="IWA392" s="281"/>
      <c r="IWB392" s="281"/>
      <c r="IWC392" s="281"/>
      <c r="IWD392" s="281"/>
      <c r="IWE392" s="281"/>
      <c r="IWF392" s="281"/>
      <c r="IWG392" s="281"/>
      <c r="IWH392" s="281"/>
      <c r="IWI392" s="281"/>
      <c r="IWJ392" s="281"/>
      <c r="IWK392" s="281"/>
      <c r="IWL392" s="281"/>
      <c r="IWM392" s="281"/>
      <c r="IWN392" s="281"/>
      <c r="IWO392" s="281"/>
      <c r="IWP392" s="281"/>
      <c r="IWQ392" s="281"/>
      <c r="IWR392" s="281"/>
      <c r="IWS392" s="281"/>
      <c r="IWT392" s="281"/>
      <c r="IWU392" s="281"/>
      <c r="IWV392" s="281"/>
      <c r="IWW392" s="281"/>
      <c r="IWX392" s="281"/>
      <c r="IWY392" s="281"/>
      <c r="IWZ392" s="281"/>
      <c r="IXA392" s="281"/>
      <c r="IXB392" s="281"/>
      <c r="IXC392" s="281"/>
      <c r="IXD392" s="281"/>
      <c r="IXE392" s="281"/>
      <c r="IXF392" s="281"/>
      <c r="IXG392" s="281"/>
      <c r="IXH392" s="281"/>
      <c r="IXI392" s="281"/>
      <c r="IXJ392" s="281"/>
      <c r="IXK392" s="281"/>
      <c r="IXL392" s="281"/>
      <c r="IXM392" s="281"/>
      <c r="IXN392" s="281"/>
      <c r="IXO392" s="281"/>
      <c r="IXP392" s="281"/>
      <c r="IXQ392" s="281"/>
      <c r="IXR392" s="281"/>
      <c r="IXS392" s="281"/>
      <c r="IXT392" s="281"/>
      <c r="IXU392" s="281"/>
      <c r="IXV392" s="281"/>
      <c r="IXW392" s="281"/>
      <c r="IXX392" s="281"/>
      <c r="IXY392" s="281"/>
      <c r="IXZ392" s="281"/>
      <c r="IYA392" s="281"/>
      <c r="IYB392" s="281"/>
      <c r="IYC392" s="281"/>
      <c r="IYD392" s="281"/>
      <c r="IYE392" s="281"/>
      <c r="IYF392" s="281"/>
      <c r="IYG392" s="281"/>
      <c r="IYH392" s="281"/>
      <c r="IYI392" s="281"/>
      <c r="IYJ392" s="281"/>
      <c r="IYK392" s="281"/>
      <c r="IYL392" s="281"/>
      <c r="IYM392" s="281"/>
      <c r="IYN392" s="281"/>
      <c r="IYO392" s="281"/>
      <c r="IYP392" s="281"/>
      <c r="IYQ392" s="281"/>
      <c r="IYR392" s="281"/>
      <c r="IYS392" s="281"/>
      <c r="IYT392" s="281"/>
      <c r="IYU392" s="281"/>
      <c r="IYV392" s="281"/>
      <c r="IYW392" s="281"/>
      <c r="IYX392" s="281"/>
      <c r="IYY392" s="281"/>
      <c r="IYZ392" s="281"/>
      <c r="IZA392" s="281"/>
      <c r="IZB392" s="281"/>
      <c r="IZC392" s="281"/>
      <c r="IZD392" s="281"/>
      <c r="IZE392" s="281"/>
      <c r="IZF392" s="281"/>
      <c r="IZG392" s="281"/>
      <c r="IZH392" s="281"/>
      <c r="IZI392" s="281"/>
      <c r="IZJ392" s="281"/>
      <c r="IZK392" s="281"/>
      <c r="IZL392" s="281"/>
      <c r="IZM392" s="281"/>
      <c r="IZN392" s="281"/>
      <c r="IZO392" s="281"/>
      <c r="IZP392" s="281"/>
      <c r="IZQ392" s="281"/>
      <c r="IZR392" s="281"/>
      <c r="IZS392" s="281"/>
      <c r="IZT392" s="281"/>
      <c r="IZU392" s="281"/>
      <c r="IZV392" s="281"/>
      <c r="IZW392" s="281"/>
      <c r="IZX392" s="281"/>
      <c r="IZY392" s="281"/>
      <c r="IZZ392" s="281"/>
      <c r="JAA392" s="281"/>
      <c r="JAB392" s="281"/>
      <c r="JAC392" s="281"/>
      <c r="JAD392" s="281"/>
      <c r="JAE392" s="281"/>
      <c r="JAF392" s="281"/>
      <c r="JAG392" s="281"/>
      <c r="JAH392" s="281"/>
      <c r="JAI392" s="281"/>
      <c r="JAJ392" s="281"/>
      <c r="JAK392" s="281"/>
      <c r="JAL392" s="281"/>
      <c r="JAM392" s="281"/>
      <c r="JAN392" s="281"/>
      <c r="JAO392" s="281"/>
      <c r="JAP392" s="281"/>
      <c r="JAQ392" s="281"/>
      <c r="JAR392" s="281"/>
      <c r="JAS392" s="281"/>
      <c r="JAT392" s="281"/>
      <c r="JAU392" s="281"/>
      <c r="JAV392" s="281"/>
      <c r="JAW392" s="281"/>
      <c r="JAX392" s="281"/>
      <c r="JAY392" s="281"/>
      <c r="JAZ392" s="281"/>
      <c r="JBA392" s="281"/>
      <c r="JBB392" s="281"/>
      <c r="JBC392" s="281"/>
      <c r="JBD392" s="281"/>
      <c r="JBE392" s="281"/>
      <c r="JBF392" s="281"/>
      <c r="JBG392" s="281"/>
      <c r="JBH392" s="281"/>
      <c r="JBI392" s="281"/>
      <c r="JBJ392" s="281"/>
      <c r="JBK392" s="281"/>
      <c r="JBL392" s="281"/>
      <c r="JBM392" s="281"/>
      <c r="JBN392" s="281"/>
      <c r="JBO392" s="281"/>
      <c r="JBP392" s="281"/>
      <c r="JBQ392" s="281"/>
      <c r="JBR392" s="281"/>
      <c r="JBS392" s="281"/>
      <c r="JBT392" s="281"/>
      <c r="JBU392" s="281"/>
      <c r="JBV392" s="281"/>
      <c r="JBW392" s="281"/>
      <c r="JBX392" s="281"/>
      <c r="JBY392" s="281"/>
      <c r="JBZ392" s="281"/>
      <c r="JCA392" s="281"/>
      <c r="JCB392" s="281"/>
      <c r="JCC392" s="281"/>
      <c r="JCD392" s="281"/>
      <c r="JCE392" s="281"/>
      <c r="JCF392" s="281"/>
      <c r="JCG392" s="281"/>
      <c r="JCH392" s="281"/>
      <c r="JCI392" s="281"/>
      <c r="JCJ392" s="281"/>
      <c r="JCK392" s="281"/>
      <c r="JCL392" s="281"/>
      <c r="JCM392" s="281"/>
      <c r="JCN392" s="281"/>
      <c r="JCO392" s="281"/>
      <c r="JCP392" s="281"/>
      <c r="JCQ392" s="281"/>
      <c r="JCR392" s="281"/>
      <c r="JCS392" s="281"/>
      <c r="JCT392" s="281"/>
      <c r="JCU392" s="281"/>
      <c r="JCV392" s="281"/>
      <c r="JCW392" s="281"/>
      <c r="JCX392" s="281"/>
      <c r="JCY392" s="281"/>
      <c r="JCZ392" s="281"/>
      <c r="JDA392" s="281"/>
      <c r="JDB392" s="281"/>
      <c r="JDC392" s="281"/>
      <c r="JDD392" s="281"/>
      <c r="JDE392" s="281"/>
      <c r="JDF392" s="281"/>
      <c r="JDG392" s="281"/>
      <c r="JDH392" s="281"/>
      <c r="JDI392" s="281"/>
      <c r="JDJ392" s="281"/>
      <c r="JDK392" s="281"/>
      <c r="JDL392" s="281"/>
      <c r="JDM392" s="281"/>
      <c r="JDN392" s="281"/>
      <c r="JDO392" s="281"/>
      <c r="JDP392" s="281"/>
      <c r="JDQ392" s="281"/>
      <c r="JDR392" s="281"/>
      <c r="JDS392" s="281"/>
      <c r="JDT392" s="281"/>
      <c r="JDU392" s="281"/>
      <c r="JDV392" s="281"/>
      <c r="JDW392" s="281"/>
      <c r="JDX392" s="281"/>
      <c r="JDY392" s="281"/>
      <c r="JDZ392" s="281"/>
      <c r="JEA392" s="281"/>
      <c r="JEB392" s="281"/>
      <c r="JEC392" s="281"/>
      <c r="JED392" s="281"/>
      <c r="JEE392" s="281"/>
      <c r="JEF392" s="281"/>
      <c r="JEG392" s="281"/>
      <c r="JEH392" s="281"/>
      <c r="JEI392" s="281"/>
      <c r="JEJ392" s="281"/>
      <c r="JEK392" s="281"/>
      <c r="JEL392" s="281"/>
      <c r="JEM392" s="281"/>
      <c r="JEN392" s="281"/>
      <c r="JEO392" s="281"/>
      <c r="JEP392" s="281"/>
      <c r="JEQ392" s="281"/>
      <c r="JER392" s="281"/>
      <c r="JES392" s="281"/>
      <c r="JET392" s="281"/>
      <c r="JEU392" s="281"/>
      <c r="JEV392" s="281"/>
      <c r="JEW392" s="281"/>
      <c r="JEX392" s="281"/>
      <c r="JEY392" s="281"/>
      <c r="JEZ392" s="281"/>
      <c r="JFA392" s="281"/>
      <c r="JFB392" s="281"/>
      <c r="JFC392" s="281"/>
      <c r="JFD392" s="281"/>
      <c r="JFE392" s="281"/>
      <c r="JFF392" s="281"/>
      <c r="JFG392" s="281"/>
      <c r="JFH392" s="281"/>
      <c r="JFI392" s="281"/>
      <c r="JFJ392" s="281"/>
      <c r="JFK392" s="281"/>
      <c r="JFL392" s="281"/>
      <c r="JFM392" s="281"/>
      <c r="JFN392" s="281"/>
      <c r="JFO392" s="281"/>
      <c r="JFP392" s="281"/>
      <c r="JFQ392" s="281"/>
      <c r="JFR392" s="281"/>
      <c r="JFS392" s="281"/>
      <c r="JFT392" s="281"/>
      <c r="JFU392" s="281"/>
      <c r="JFV392" s="281"/>
      <c r="JFW392" s="281"/>
      <c r="JFX392" s="281"/>
      <c r="JFY392" s="281"/>
      <c r="JFZ392" s="281"/>
      <c r="JGA392" s="281"/>
      <c r="JGB392" s="281"/>
      <c r="JGC392" s="281"/>
      <c r="JGD392" s="281"/>
      <c r="JGE392" s="281"/>
      <c r="JGF392" s="281"/>
      <c r="JGG392" s="281"/>
      <c r="JGH392" s="281"/>
      <c r="JGI392" s="281"/>
      <c r="JGJ392" s="281"/>
      <c r="JGK392" s="281"/>
      <c r="JGL392" s="281"/>
      <c r="JGM392" s="281"/>
      <c r="JGN392" s="281"/>
      <c r="JGO392" s="281"/>
      <c r="JGP392" s="281"/>
      <c r="JGQ392" s="281"/>
      <c r="JGR392" s="281"/>
      <c r="JGS392" s="281"/>
      <c r="JGT392" s="281"/>
      <c r="JGU392" s="281"/>
      <c r="JGV392" s="281"/>
      <c r="JGW392" s="281"/>
      <c r="JGX392" s="281"/>
      <c r="JGY392" s="281"/>
      <c r="JGZ392" s="281"/>
      <c r="JHA392" s="281"/>
      <c r="JHB392" s="281"/>
      <c r="JHC392" s="281"/>
      <c r="JHD392" s="281"/>
      <c r="JHE392" s="281"/>
      <c r="JHF392" s="281"/>
      <c r="JHG392" s="281"/>
      <c r="JHH392" s="281"/>
      <c r="JHI392" s="281"/>
      <c r="JHJ392" s="281"/>
      <c r="JHK392" s="281"/>
      <c r="JHL392" s="281"/>
      <c r="JHM392" s="281"/>
      <c r="JHN392" s="281"/>
      <c r="JHO392" s="281"/>
      <c r="JHP392" s="281"/>
      <c r="JHQ392" s="281"/>
      <c r="JHR392" s="281"/>
      <c r="JHS392" s="281"/>
      <c r="JHT392" s="281"/>
      <c r="JHU392" s="281"/>
      <c r="JHV392" s="281"/>
      <c r="JHW392" s="281"/>
      <c r="JHX392" s="281"/>
      <c r="JHY392" s="281"/>
      <c r="JHZ392" s="281"/>
      <c r="JIA392" s="281"/>
      <c r="JIB392" s="281"/>
      <c r="JIC392" s="281"/>
      <c r="JID392" s="281"/>
      <c r="JIE392" s="281"/>
      <c r="JIF392" s="281"/>
      <c r="JIG392" s="281"/>
      <c r="JIH392" s="281"/>
      <c r="JII392" s="281"/>
      <c r="JIJ392" s="281"/>
      <c r="JIK392" s="281"/>
      <c r="JIL392" s="281"/>
      <c r="JIM392" s="281"/>
      <c r="JIN392" s="281"/>
      <c r="JIO392" s="281"/>
      <c r="JIP392" s="281"/>
      <c r="JIQ392" s="281"/>
      <c r="JIR392" s="281"/>
      <c r="JIS392" s="281"/>
      <c r="JIT392" s="281"/>
      <c r="JIU392" s="281"/>
      <c r="JIV392" s="281"/>
      <c r="JIW392" s="281"/>
      <c r="JIX392" s="281"/>
      <c r="JIY392" s="281"/>
      <c r="JIZ392" s="281"/>
      <c r="JJA392" s="281"/>
      <c r="JJB392" s="281"/>
      <c r="JJC392" s="281"/>
      <c r="JJD392" s="281"/>
      <c r="JJE392" s="281"/>
      <c r="JJF392" s="281"/>
      <c r="JJG392" s="281"/>
      <c r="JJH392" s="281"/>
      <c r="JJI392" s="281"/>
      <c r="JJJ392" s="281"/>
      <c r="JJK392" s="281"/>
      <c r="JJL392" s="281"/>
      <c r="JJM392" s="281"/>
      <c r="JJN392" s="281"/>
      <c r="JJO392" s="281"/>
      <c r="JJP392" s="281"/>
      <c r="JJQ392" s="281"/>
      <c r="JJR392" s="281"/>
      <c r="JJS392" s="281"/>
      <c r="JJT392" s="281"/>
      <c r="JJU392" s="281"/>
      <c r="JJV392" s="281"/>
      <c r="JJW392" s="281"/>
      <c r="JJX392" s="281"/>
      <c r="JJY392" s="281"/>
      <c r="JJZ392" s="281"/>
      <c r="JKA392" s="281"/>
      <c r="JKB392" s="281"/>
      <c r="JKC392" s="281"/>
      <c r="JKD392" s="281"/>
      <c r="JKE392" s="281"/>
      <c r="JKF392" s="281"/>
      <c r="JKG392" s="281"/>
      <c r="JKH392" s="281"/>
      <c r="JKI392" s="281"/>
      <c r="JKJ392" s="281"/>
      <c r="JKK392" s="281"/>
      <c r="JKL392" s="281"/>
      <c r="JKM392" s="281"/>
      <c r="JKN392" s="281"/>
      <c r="JKO392" s="281"/>
      <c r="JKP392" s="281"/>
      <c r="JKQ392" s="281"/>
      <c r="JKR392" s="281"/>
      <c r="JKS392" s="281"/>
      <c r="JKT392" s="281"/>
      <c r="JKU392" s="281"/>
      <c r="JKV392" s="281"/>
      <c r="JKW392" s="281"/>
      <c r="JKX392" s="281"/>
      <c r="JKY392" s="281"/>
      <c r="JKZ392" s="281"/>
      <c r="JLA392" s="281"/>
      <c r="JLB392" s="281"/>
      <c r="JLC392" s="281"/>
      <c r="JLD392" s="281"/>
      <c r="JLE392" s="281"/>
      <c r="JLF392" s="281"/>
      <c r="JLG392" s="281"/>
      <c r="JLH392" s="281"/>
      <c r="JLI392" s="281"/>
      <c r="JLJ392" s="281"/>
      <c r="JLK392" s="281"/>
      <c r="JLL392" s="281"/>
      <c r="JLM392" s="281"/>
      <c r="JLN392" s="281"/>
      <c r="JLO392" s="281"/>
      <c r="JLP392" s="281"/>
      <c r="JLQ392" s="281"/>
      <c r="JLR392" s="281"/>
      <c r="JLS392" s="281"/>
      <c r="JLT392" s="281"/>
      <c r="JLU392" s="281"/>
      <c r="JLV392" s="281"/>
      <c r="JLW392" s="281"/>
      <c r="JLX392" s="281"/>
      <c r="JLY392" s="281"/>
      <c r="JLZ392" s="281"/>
      <c r="JMA392" s="281"/>
      <c r="JMB392" s="281"/>
      <c r="JMC392" s="281"/>
      <c r="JMD392" s="281"/>
      <c r="JME392" s="281"/>
      <c r="JMF392" s="281"/>
      <c r="JMG392" s="281"/>
      <c r="JMH392" s="281"/>
      <c r="JMI392" s="281"/>
      <c r="JMJ392" s="281"/>
      <c r="JMK392" s="281"/>
      <c r="JML392" s="281"/>
      <c r="JMM392" s="281"/>
      <c r="JMN392" s="281"/>
      <c r="JMO392" s="281"/>
      <c r="JMP392" s="281"/>
      <c r="JMQ392" s="281"/>
      <c r="JMR392" s="281"/>
      <c r="JMS392" s="281"/>
      <c r="JMT392" s="281"/>
      <c r="JMU392" s="281"/>
      <c r="JMV392" s="281"/>
      <c r="JMW392" s="281"/>
      <c r="JMX392" s="281"/>
      <c r="JMY392" s="281"/>
      <c r="JMZ392" s="281"/>
      <c r="JNA392" s="281"/>
      <c r="JNB392" s="281"/>
      <c r="JNC392" s="281"/>
      <c r="JND392" s="281"/>
      <c r="JNE392" s="281"/>
      <c r="JNF392" s="281"/>
      <c r="JNG392" s="281"/>
      <c r="JNH392" s="281"/>
      <c r="JNI392" s="281"/>
      <c r="JNJ392" s="281"/>
      <c r="JNK392" s="281"/>
      <c r="JNL392" s="281"/>
      <c r="JNM392" s="281"/>
      <c r="JNN392" s="281"/>
      <c r="JNO392" s="281"/>
      <c r="JNP392" s="281"/>
      <c r="JNQ392" s="281"/>
      <c r="JNR392" s="281"/>
      <c r="JNS392" s="281"/>
      <c r="JNT392" s="281"/>
      <c r="JNU392" s="281"/>
      <c r="JNV392" s="281"/>
      <c r="JNW392" s="281"/>
      <c r="JNX392" s="281"/>
      <c r="JNY392" s="281"/>
      <c r="JNZ392" s="281"/>
      <c r="JOA392" s="281"/>
      <c r="JOB392" s="281"/>
      <c r="JOC392" s="281"/>
      <c r="JOD392" s="281"/>
      <c r="JOE392" s="281"/>
      <c r="JOF392" s="281"/>
      <c r="JOG392" s="281"/>
      <c r="JOH392" s="281"/>
      <c r="JOI392" s="281"/>
      <c r="JOJ392" s="281"/>
      <c r="JOK392" s="281"/>
      <c r="JOL392" s="281"/>
      <c r="JOM392" s="281"/>
      <c r="JON392" s="281"/>
      <c r="JOO392" s="281"/>
      <c r="JOP392" s="281"/>
      <c r="JOQ392" s="281"/>
      <c r="JOR392" s="281"/>
      <c r="JOS392" s="281"/>
      <c r="JOT392" s="281"/>
      <c r="JOU392" s="281"/>
      <c r="JOV392" s="281"/>
      <c r="JOW392" s="281"/>
      <c r="JOX392" s="281"/>
      <c r="JOY392" s="281"/>
      <c r="JOZ392" s="281"/>
      <c r="JPA392" s="281"/>
      <c r="JPB392" s="281"/>
      <c r="JPC392" s="281"/>
      <c r="JPD392" s="281"/>
      <c r="JPE392" s="281"/>
      <c r="JPF392" s="281"/>
      <c r="JPG392" s="281"/>
      <c r="JPH392" s="281"/>
      <c r="JPI392" s="281"/>
      <c r="JPJ392" s="281"/>
      <c r="JPK392" s="281"/>
      <c r="JPL392" s="281"/>
      <c r="JPM392" s="281"/>
      <c r="JPN392" s="281"/>
      <c r="JPO392" s="281"/>
      <c r="JPP392" s="281"/>
      <c r="JPQ392" s="281"/>
      <c r="JPR392" s="281"/>
      <c r="JPS392" s="281"/>
      <c r="JPT392" s="281"/>
      <c r="JPU392" s="281"/>
      <c r="JPV392" s="281"/>
      <c r="JPW392" s="281"/>
      <c r="JPX392" s="281"/>
      <c r="JPY392" s="281"/>
      <c r="JPZ392" s="281"/>
      <c r="JQA392" s="281"/>
      <c r="JQB392" s="281"/>
      <c r="JQC392" s="281"/>
      <c r="JQD392" s="281"/>
      <c r="JQE392" s="281"/>
      <c r="JQF392" s="281"/>
      <c r="JQG392" s="281"/>
      <c r="JQH392" s="281"/>
      <c r="JQI392" s="281"/>
      <c r="JQJ392" s="281"/>
      <c r="JQK392" s="281"/>
      <c r="JQL392" s="281"/>
      <c r="JQM392" s="281"/>
      <c r="JQN392" s="281"/>
      <c r="JQO392" s="281"/>
      <c r="JQP392" s="281"/>
      <c r="JQQ392" s="281"/>
      <c r="JQR392" s="281"/>
      <c r="JQS392" s="281"/>
      <c r="JQT392" s="281"/>
      <c r="JQU392" s="281"/>
      <c r="JQV392" s="281"/>
      <c r="JQW392" s="281"/>
      <c r="JQX392" s="281"/>
      <c r="JQY392" s="281"/>
      <c r="JQZ392" s="281"/>
      <c r="JRA392" s="281"/>
      <c r="JRB392" s="281"/>
      <c r="JRC392" s="281"/>
      <c r="JRD392" s="281"/>
      <c r="JRE392" s="281"/>
      <c r="JRF392" s="281"/>
      <c r="JRG392" s="281"/>
      <c r="JRH392" s="281"/>
      <c r="JRI392" s="281"/>
      <c r="JRJ392" s="281"/>
      <c r="JRK392" s="281"/>
      <c r="JRL392" s="281"/>
      <c r="JRM392" s="281"/>
      <c r="JRN392" s="281"/>
      <c r="JRO392" s="281"/>
      <c r="JRP392" s="281"/>
      <c r="JRQ392" s="281"/>
      <c r="JRR392" s="281"/>
      <c r="JRS392" s="281"/>
      <c r="JRT392" s="281"/>
      <c r="JRU392" s="281"/>
      <c r="JRV392" s="281"/>
      <c r="JRW392" s="281"/>
      <c r="JRX392" s="281"/>
      <c r="JRY392" s="281"/>
      <c r="JRZ392" s="281"/>
      <c r="JSA392" s="281"/>
      <c r="JSB392" s="281"/>
      <c r="JSC392" s="281"/>
      <c r="JSD392" s="281"/>
      <c r="JSE392" s="281"/>
      <c r="JSF392" s="281"/>
      <c r="JSG392" s="281"/>
      <c r="JSH392" s="281"/>
      <c r="JSI392" s="281"/>
      <c r="JSJ392" s="281"/>
      <c r="JSK392" s="281"/>
      <c r="JSL392" s="281"/>
      <c r="JSM392" s="281"/>
      <c r="JSN392" s="281"/>
      <c r="JSO392" s="281"/>
      <c r="JSP392" s="281"/>
      <c r="JSQ392" s="281"/>
      <c r="JSR392" s="281"/>
      <c r="JSS392" s="281"/>
      <c r="JST392" s="281"/>
      <c r="JSU392" s="281"/>
      <c r="JSV392" s="281"/>
      <c r="JSW392" s="281"/>
      <c r="JSX392" s="281"/>
      <c r="JSY392" s="281"/>
      <c r="JSZ392" s="281"/>
      <c r="JTA392" s="281"/>
      <c r="JTB392" s="281"/>
      <c r="JTC392" s="281"/>
      <c r="JTD392" s="281"/>
      <c r="JTE392" s="281"/>
      <c r="JTF392" s="281"/>
      <c r="JTG392" s="281"/>
      <c r="JTH392" s="281"/>
      <c r="JTI392" s="281"/>
      <c r="JTJ392" s="281"/>
      <c r="JTK392" s="281"/>
      <c r="JTL392" s="281"/>
      <c r="JTM392" s="281"/>
      <c r="JTN392" s="281"/>
      <c r="JTO392" s="281"/>
      <c r="JTP392" s="281"/>
      <c r="JTQ392" s="281"/>
      <c r="JTR392" s="281"/>
      <c r="JTS392" s="281"/>
      <c r="JTT392" s="281"/>
      <c r="JTU392" s="281"/>
      <c r="JTV392" s="281"/>
      <c r="JTW392" s="281"/>
      <c r="JTX392" s="281"/>
      <c r="JTY392" s="281"/>
      <c r="JTZ392" s="281"/>
      <c r="JUA392" s="281"/>
      <c r="JUB392" s="281"/>
      <c r="JUC392" s="281"/>
      <c r="JUD392" s="281"/>
      <c r="JUE392" s="281"/>
      <c r="JUF392" s="281"/>
      <c r="JUG392" s="281"/>
      <c r="JUH392" s="281"/>
      <c r="JUI392" s="281"/>
      <c r="JUJ392" s="281"/>
      <c r="JUK392" s="281"/>
      <c r="JUL392" s="281"/>
      <c r="JUM392" s="281"/>
      <c r="JUN392" s="281"/>
      <c r="JUO392" s="281"/>
      <c r="JUP392" s="281"/>
      <c r="JUQ392" s="281"/>
      <c r="JUR392" s="281"/>
      <c r="JUS392" s="281"/>
      <c r="JUT392" s="281"/>
      <c r="JUU392" s="281"/>
      <c r="JUV392" s="281"/>
      <c r="JUW392" s="281"/>
      <c r="JUX392" s="281"/>
      <c r="JUY392" s="281"/>
      <c r="JUZ392" s="281"/>
      <c r="JVA392" s="281"/>
      <c r="JVB392" s="281"/>
      <c r="JVC392" s="281"/>
      <c r="JVD392" s="281"/>
      <c r="JVE392" s="281"/>
      <c r="JVF392" s="281"/>
      <c r="JVG392" s="281"/>
      <c r="JVH392" s="281"/>
      <c r="JVI392" s="281"/>
      <c r="JVJ392" s="281"/>
      <c r="JVK392" s="281"/>
      <c r="JVL392" s="281"/>
      <c r="JVM392" s="281"/>
      <c r="JVN392" s="281"/>
      <c r="JVO392" s="281"/>
      <c r="JVP392" s="281"/>
      <c r="JVQ392" s="281"/>
      <c r="JVR392" s="281"/>
      <c r="JVS392" s="281"/>
      <c r="JVT392" s="281"/>
      <c r="JVU392" s="281"/>
      <c r="JVV392" s="281"/>
      <c r="JVW392" s="281"/>
      <c r="JVX392" s="281"/>
      <c r="JVY392" s="281"/>
      <c r="JVZ392" s="281"/>
      <c r="JWA392" s="281"/>
      <c r="JWB392" s="281"/>
      <c r="JWC392" s="281"/>
      <c r="JWD392" s="281"/>
      <c r="JWE392" s="281"/>
      <c r="JWF392" s="281"/>
      <c r="JWG392" s="281"/>
      <c r="JWH392" s="281"/>
      <c r="JWI392" s="281"/>
      <c r="JWJ392" s="281"/>
      <c r="JWK392" s="281"/>
      <c r="JWL392" s="281"/>
      <c r="JWM392" s="281"/>
      <c r="JWN392" s="281"/>
      <c r="JWO392" s="281"/>
      <c r="JWP392" s="281"/>
      <c r="JWQ392" s="281"/>
      <c r="JWR392" s="281"/>
      <c r="JWS392" s="281"/>
      <c r="JWT392" s="281"/>
      <c r="JWU392" s="281"/>
      <c r="JWV392" s="281"/>
      <c r="JWW392" s="281"/>
      <c r="JWX392" s="281"/>
      <c r="JWY392" s="281"/>
      <c r="JWZ392" s="281"/>
      <c r="JXA392" s="281"/>
      <c r="JXB392" s="281"/>
      <c r="JXC392" s="281"/>
      <c r="JXD392" s="281"/>
      <c r="JXE392" s="281"/>
      <c r="JXF392" s="281"/>
      <c r="JXG392" s="281"/>
      <c r="JXH392" s="281"/>
      <c r="JXI392" s="281"/>
      <c r="JXJ392" s="281"/>
      <c r="JXK392" s="281"/>
      <c r="JXL392" s="281"/>
      <c r="JXM392" s="281"/>
      <c r="JXN392" s="281"/>
      <c r="JXO392" s="281"/>
      <c r="JXP392" s="281"/>
      <c r="JXQ392" s="281"/>
      <c r="JXR392" s="281"/>
      <c r="JXS392" s="281"/>
      <c r="JXT392" s="281"/>
      <c r="JXU392" s="281"/>
      <c r="JXV392" s="281"/>
      <c r="JXW392" s="281"/>
      <c r="JXX392" s="281"/>
      <c r="JXY392" s="281"/>
      <c r="JXZ392" s="281"/>
      <c r="JYA392" s="281"/>
      <c r="JYB392" s="281"/>
      <c r="JYC392" s="281"/>
      <c r="JYD392" s="281"/>
      <c r="JYE392" s="281"/>
      <c r="JYF392" s="281"/>
      <c r="JYG392" s="281"/>
      <c r="JYH392" s="281"/>
      <c r="JYI392" s="281"/>
      <c r="JYJ392" s="281"/>
      <c r="JYK392" s="281"/>
      <c r="JYL392" s="281"/>
      <c r="JYM392" s="281"/>
      <c r="JYN392" s="281"/>
      <c r="JYO392" s="281"/>
      <c r="JYP392" s="281"/>
      <c r="JYQ392" s="281"/>
      <c r="JYR392" s="281"/>
      <c r="JYS392" s="281"/>
      <c r="JYT392" s="281"/>
      <c r="JYU392" s="281"/>
      <c r="JYV392" s="281"/>
      <c r="JYW392" s="281"/>
      <c r="JYX392" s="281"/>
      <c r="JYY392" s="281"/>
      <c r="JYZ392" s="281"/>
      <c r="JZA392" s="281"/>
      <c r="JZB392" s="281"/>
      <c r="JZC392" s="281"/>
      <c r="JZD392" s="281"/>
      <c r="JZE392" s="281"/>
      <c r="JZF392" s="281"/>
      <c r="JZG392" s="281"/>
      <c r="JZH392" s="281"/>
      <c r="JZI392" s="281"/>
      <c r="JZJ392" s="281"/>
      <c r="JZK392" s="281"/>
      <c r="JZL392" s="281"/>
      <c r="JZM392" s="281"/>
      <c r="JZN392" s="281"/>
      <c r="JZO392" s="281"/>
      <c r="JZP392" s="281"/>
      <c r="JZQ392" s="281"/>
      <c r="JZR392" s="281"/>
      <c r="JZS392" s="281"/>
      <c r="JZT392" s="281"/>
      <c r="JZU392" s="281"/>
      <c r="JZV392" s="281"/>
      <c r="JZW392" s="281"/>
      <c r="JZX392" s="281"/>
      <c r="JZY392" s="281"/>
      <c r="JZZ392" s="281"/>
      <c r="KAA392" s="281"/>
      <c r="KAB392" s="281"/>
      <c r="KAC392" s="281"/>
      <c r="KAD392" s="281"/>
      <c r="KAE392" s="281"/>
      <c r="KAF392" s="281"/>
      <c r="KAG392" s="281"/>
      <c r="KAH392" s="281"/>
      <c r="KAI392" s="281"/>
      <c r="KAJ392" s="281"/>
      <c r="KAK392" s="281"/>
      <c r="KAL392" s="281"/>
      <c r="KAM392" s="281"/>
      <c r="KAN392" s="281"/>
      <c r="KAO392" s="281"/>
      <c r="KAP392" s="281"/>
      <c r="KAQ392" s="281"/>
      <c r="KAR392" s="281"/>
      <c r="KAS392" s="281"/>
      <c r="KAT392" s="281"/>
      <c r="KAU392" s="281"/>
      <c r="KAV392" s="281"/>
      <c r="KAW392" s="281"/>
      <c r="KAX392" s="281"/>
      <c r="KAY392" s="281"/>
      <c r="KAZ392" s="281"/>
      <c r="KBA392" s="281"/>
      <c r="KBB392" s="281"/>
      <c r="KBC392" s="281"/>
      <c r="KBD392" s="281"/>
      <c r="KBE392" s="281"/>
      <c r="KBF392" s="281"/>
      <c r="KBG392" s="281"/>
      <c r="KBH392" s="281"/>
      <c r="KBI392" s="281"/>
      <c r="KBJ392" s="281"/>
      <c r="KBK392" s="281"/>
      <c r="KBL392" s="281"/>
      <c r="KBM392" s="281"/>
      <c r="KBN392" s="281"/>
      <c r="KBO392" s="281"/>
      <c r="KBP392" s="281"/>
      <c r="KBQ392" s="281"/>
      <c r="KBR392" s="281"/>
      <c r="KBS392" s="281"/>
      <c r="KBT392" s="281"/>
      <c r="KBU392" s="281"/>
      <c r="KBV392" s="281"/>
      <c r="KBW392" s="281"/>
      <c r="KBX392" s="281"/>
      <c r="KBY392" s="281"/>
      <c r="KBZ392" s="281"/>
      <c r="KCA392" s="281"/>
      <c r="KCB392" s="281"/>
      <c r="KCC392" s="281"/>
      <c r="KCD392" s="281"/>
      <c r="KCE392" s="281"/>
      <c r="KCF392" s="281"/>
      <c r="KCG392" s="281"/>
      <c r="KCH392" s="281"/>
      <c r="KCI392" s="281"/>
      <c r="KCJ392" s="281"/>
      <c r="KCK392" s="281"/>
      <c r="KCL392" s="281"/>
      <c r="KCM392" s="281"/>
      <c r="KCN392" s="281"/>
      <c r="KCO392" s="281"/>
      <c r="KCP392" s="281"/>
      <c r="KCQ392" s="281"/>
      <c r="KCR392" s="281"/>
      <c r="KCS392" s="281"/>
      <c r="KCT392" s="281"/>
      <c r="KCU392" s="281"/>
      <c r="KCV392" s="281"/>
      <c r="KCW392" s="281"/>
      <c r="KCX392" s="281"/>
      <c r="KCY392" s="281"/>
      <c r="KCZ392" s="281"/>
      <c r="KDA392" s="281"/>
      <c r="KDB392" s="281"/>
      <c r="KDC392" s="281"/>
      <c r="KDD392" s="281"/>
      <c r="KDE392" s="281"/>
      <c r="KDF392" s="281"/>
      <c r="KDG392" s="281"/>
      <c r="KDH392" s="281"/>
      <c r="KDI392" s="281"/>
      <c r="KDJ392" s="281"/>
      <c r="KDK392" s="281"/>
      <c r="KDL392" s="281"/>
      <c r="KDM392" s="281"/>
      <c r="KDN392" s="281"/>
      <c r="KDO392" s="281"/>
      <c r="KDP392" s="281"/>
      <c r="KDQ392" s="281"/>
      <c r="KDR392" s="281"/>
      <c r="KDS392" s="281"/>
      <c r="KDT392" s="281"/>
      <c r="KDU392" s="281"/>
      <c r="KDV392" s="281"/>
      <c r="KDW392" s="281"/>
      <c r="KDX392" s="281"/>
      <c r="KDY392" s="281"/>
      <c r="KDZ392" s="281"/>
      <c r="KEA392" s="281"/>
      <c r="KEB392" s="281"/>
      <c r="KEC392" s="281"/>
      <c r="KED392" s="281"/>
      <c r="KEE392" s="281"/>
      <c r="KEF392" s="281"/>
      <c r="KEG392" s="281"/>
      <c r="KEH392" s="281"/>
      <c r="KEI392" s="281"/>
      <c r="KEJ392" s="281"/>
      <c r="KEK392" s="281"/>
      <c r="KEL392" s="281"/>
      <c r="KEM392" s="281"/>
      <c r="KEN392" s="281"/>
      <c r="KEO392" s="281"/>
      <c r="KEP392" s="281"/>
      <c r="KEQ392" s="281"/>
      <c r="KER392" s="281"/>
      <c r="KES392" s="281"/>
      <c r="KET392" s="281"/>
      <c r="KEU392" s="281"/>
      <c r="KEV392" s="281"/>
      <c r="KEW392" s="281"/>
      <c r="KEX392" s="281"/>
      <c r="KEY392" s="281"/>
      <c r="KEZ392" s="281"/>
      <c r="KFA392" s="281"/>
      <c r="KFB392" s="281"/>
      <c r="KFC392" s="281"/>
      <c r="KFD392" s="281"/>
      <c r="KFE392" s="281"/>
      <c r="KFF392" s="281"/>
      <c r="KFG392" s="281"/>
      <c r="KFH392" s="281"/>
      <c r="KFI392" s="281"/>
      <c r="KFJ392" s="281"/>
      <c r="KFK392" s="281"/>
      <c r="KFL392" s="281"/>
      <c r="KFM392" s="281"/>
      <c r="KFN392" s="281"/>
      <c r="KFO392" s="281"/>
      <c r="KFP392" s="281"/>
      <c r="KFQ392" s="281"/>
      <c r="KFR392" s="281"/>
      <c r="KFS392" s="281"/>
      <c r="KFT392" s="281"/>
      <c r="KFU392" s="281"/>
      <c r="KFV392" s="281"/>
      <c r="KFW392" s="281"/>
      <c r="KFX392" s="281"/>
      <c r="KFY392" s="281"/>
      <c r="KFZ392" s="281"/>
      <c r="KGA392" s="281"/>
      <c r="KGB392" s="281"/>
      <c r="KGC392" s="281"/>
      <c r="KGD392" s="281"/>
      <c r="KGE392" s="281"/>
      <c r="KGF392" s="281"/>
      <c r="KGG392" s="281"/>
      <c r="KGH392" s="281"/>
      <c r="KGI392" s="281"/>
      <c r="KGJ392" s="281"/>
      <c r="KGK392" s="281"/>
      <c r="KGL392" s="281"/>
      <c r="KGM392" s="281"/>
      <c r="KGN392" s="281"/>
      <c r="KGO392" s="281"/>
      <c r="KGP392" s="281"/>
      <c r="KGQ392" s="281"/>
      <c r="KGR392" s="281"/>
      <c r="KGS392" s="281"/>
      <c r="KGT392" s="281"/>
      <c r="KGU392" s="281"/>
      <c r="KGV392" s="281"/>
      <c r="KGW392" s="281"/>
      <c r="KGX392" s="281"/>
      <c r="KGY392" s="281"/>
      <c r="KGZ392" s="281"/>
      <c r="KHA392" s="281"/>
      <c r="KHB392" s="281"/>
      <c r="KHC392" s="281"/>
      <c r="KHD392" s="281"/>
      <c r="KHE392" s="281"/>
      <c r="KHF392" s="281"/>
      <c r="KHG392" s="281"/>
      <c r="KHH392" s="281"/>
      <c r="KHI392" s="281"/>
      <c r="KHJ392" s="281"/>
      <c r="KHK392" s="281"/>
      <c r="KHL392" s="281"/>
      <c r="KHM392" s="281"/>
      <c r="KHN392" s="281"/>
      <c r="KHO392" s="281"/>
      <c r="KHP392" s="281"/>
      <c r="KHQ392" s="281"/>
      <c r="KHR392" s="281"/>
      <c r="KHS392" s="281"/>
      <c r="KHT392" s="281"/>
      <c r="KHU392" s="281"/>
      <c r="KHV392" s="281"/>
      <c r="KHW392" s="281"/>
      <c r="KHX392" s="281"/>
      <c r="KHY392" s="281"/>
      <c r="KHZ392" s="281"/>
      <c r="KIA392" s="281"/>
      <c r="KIB392" s="281"/>
      <c r="KIC392" s="281"/>
      <c r="KID392" s="281"/>
      <c r="KIE392" s="281"/>
      <c r="KIF392" s="281"/>
      <c r="KIG392" s="281"/>
      <c r="KIH392" s="281"/>
      <c r="KII392" s="281"/>
      <c r="KIJ392" s="281"/>
      <c r="KIK392" s="281"/>
      <c r="KIL392" s="281"/>
      <c r="KIM392" s="281"/>
      <c r="KIN392" s="281"/>
      <c r="KIO392" s="281"/>
      <c r="KIP392" s="281"/>
      <c r="KIQ392" s="281"/>
      <c r="KIR392" s="281"/>
      <c r="KIS392" s="281"/>
      <c r="KIT392" s="281"/>
      <c r="KIU392" s="281"/>
      <c r="KIV392" s="281"/>
      <c r="KIW392" s="281"/>
      <c r="KIX392" s="281"/>
      <c r="KIY392" s="281"/>
      <c r="KIZ392" s="281"/>
      <c r="KJA392" s="281"/>
      <c r="KJB392" s="281"/>
      <c r="KJC392" s="281"/>
      <c r="KJD392" s="281"/>
      <c r="KJE392" s="281"/>
      <c r="KJF392" s="281"/>
      <c r="KJG392" s="281"/>
      <c r="KJH392" s="281"/>
      <c r="KJI392" s="281"/>
      <c r="KJJ392" s="281"/>
      <c r="KJK392" s="281"/>
      <c r="KJL392" s="281"/>
      <c r="KJM392" s="281"/>
      <c r="KJN392" s="281"/>
      <c r="KJO392" s="281"/>
      <c r="KJP392" s="281"/>
      <c r="KJQ392" s="281"/>
      <c r="KJR392" s="281"/>
      <c r="KJS392" s="281"/>
      <c r="KJT392" s="281"/>
      <c r="KJU392" s="281"/>
      <c r="KJV392" s="281"/>
      <c r="KJW392" s="281"/>
      <c r="KJX392" s="281"/>
      <c r="KJY392" s="281"/>
      <c r="KJZ392" s="281"/>
      <c r="KKA392" s="281"/>
      <c r="KKB392" s="281"/>
      <c r="KKC392" s="281"/>
      <c r="KKD392" s="281"/>
      <c r="KKE392" s="281"/>
      <c r="KKF392" s="281"/>
      <c r="KKG392" s="281"/>
      <c r="KKH392" s="281"/>
      <c r="KKI392" s="281"/>
      <c r="KKJ392" s="281"/>
      <c r="KKK392" s="281"/>
      <c r="KKL392" s="281"/>
      <c r="KKM392" s="281"/>
      <c r="KKN392" s="281"/>
      <c r="KKO392" s="281"/>
      <c r="KKP392" s="281"/>
      <c r="KKQ392" s="281"/>
      <c r="KKR392" s="281"/>
      <c r="KKS392" s="281"/>
      <c r="KKT392" s="281"/>
      <c r="KKU392" s="281"/>
      <c r="KKV392" s="281"/>
      <c r="KKW392" s="281"/>
      <c r="KKX392" s="281"/>
      <c r="KKY392" s="281"/>
      <c r="KKZ392" s="281"/>
      <c r="KLA392" s="281"/>
      <c r="KLB392" s="281"/>
      <c r="KLC392" s="281"/>
      <c r="KLD392" s="281"/>
      <c r="KLE392" s="281"/>
      <c r="KLF392" s="281"/>
      <c r="KLG392" s="281"/>
      <c r="KLH392" s="281"/>
      <c r="KLI392" s="281"/>
      <c r="KLJ392" s="281"/>
      <c r="KLK392" s="281"/>
      <c r="KLL392" s="281"/>
      <c r="KLM392" s="281"/>
      <c r="KLN392" s="281"/>
      <c r="KLO392" s="281"/>
      <c r="KLP392" s="281"/>
      <c r="KLQ392" s="281"/>
      <c r="KLR392" s="281"/>
      <c r="KLS392" s="281"/>
      <c r="KLT392" s="281"/>
      <c r="KLU392" s="281"/>
      <c r="KLV392" s="281"/>
      <c r="KLW392" s="281"/>
      <c r="KLX392" s="281"/>
      <c r="KLY392" s="281"/>
      <c r="KLZ392" s="281"/>
      <c r="KMA392" s="281"/>
      <c r="KMB392" s="281"/>
      <c r="KMC392" s="281"/>
      <c r="KMD392" s="281"/>
      <c r="KME392" s="281"/>
      <c r="KMF392" s="281"/>
      <c r="KMG392" s="281"/>
      <c r="KMH392" s="281"/>
      <c r="KMI392" s="281"/>
      <c r="KMJ392" s="281"/>
      <c r="KMK392" s="281"/>
      <c r="KML392" s="281"/>
      <c r="KMM392" s="281"/>
      <c r="KMN392" s="281"/>
      <c r="KMO392" s="281"/>
      <c r="KMP392" s="281"/>
      <c r="KMQ392" s="281"/>
      <c r="KMR392" s="281"/>
      <c r="KMS392" s="281"/>
      <c r="KMT392" s="281"/>
      <c r="KMU392" s="281"/>
      <c r="KMV392" s="281"/>
      <c r="KMW392" s="281"/>
      <c r="KMX392" s="281"/>
      <c r="KMY392" s="281"/>
      <c r="KMZ392" s="281"/>
      <c r="KNA392" s="281"/>
      <c r="KNB392" s="281"/>
      <c r="KNC392" s="281"/>
      <c r="KND392" s="281"/>
      <c r="KNE392" s="281"/>
      <c r="KNF392" s="281"/>
      <c r="KNG392" s="281"/>
      <c r="KNH392" s="281"/>
      <c r="KNI392" s="281"/>
      <c r="KNJ392" s="281"/>
      <c r="KNK392" s="281"/>
      <c r="KNL392" s="281"/>
      <c r="KNM392" s="281"/>
      <c r="KNN392" s="281"/>
      <c r="KNO392" s="281"/>
      <c r="KNP392" s="281"/>
      <c r="KNQ392" s="281"/>
      <c r="KNR392" s="281"/>
      <c r="KNS392" s="281"/>
      <c r="KNT392" s="281"/>
      <c r="KNU392" s="281"/>
      <c r="KNV392" s="281"/>
      <c r="KNW392" s="281"/>
      <c r="KNX392" s="281"/>
      <c r="KNY392" s="281"/>
      <c r="KNZ392" s="281"/>
      <c r="KOA392" s="281"/>
      <c r="KOB392" s="281"/>
      <c r="KOC392" s="281"/>
      <c r="KOD392" s="281"/>
      <c r="KOE392" s="281"/>
      <c r="KOF392" s="281"/>
      <c r="KOG392" s="281"/>
      <c r="KOH392" s="281"/>
      <c r="KOI392" s="281"/>
      <c r="KOJ392" s="281"/>
      <c r="KOK392" s="281"/>
      <c r="KOL392" s="281"/>
      <c r="KOM392" s="281"/>
      <c r="KON392" s="281"/>
      <c r="KOO392" s="281"/>
      <c r="KOP392" s="281"/>
      <c r="KOQ392" s="281"/>
      <c r="KOR392" s="281"/>
      <c r="KOS392" s="281"/>
      <c r="KOT392" s="281"/>
      <c r="KOU392" s="281"/>
      <c r="KOV392" s="281"/>
      <c r="KOW392" s="281"/>
      <c r="KOX392" s="281"/>
      <c r="KOY392" s="281"/>
      <c r="KOZ392" s="281"/>
      <c r="KPA392" s="281"/>
      <c r="KPB392" s="281"/>
      <c r="KPC392" s="281"/>
      <c r="KPD392" s="281"/>
      <c r="KPE392" s="281"/>
      <c r="KPF392" s="281"/>
      <c r="KPG392" s="281"/>
      <c r="KPH392" s="281"/>
      <c r="KPI392" s="281"/>
      <c r="KPJ392" s="281"/>
      <c r="KPK392" s="281"/>
      <c r="KPL392" s="281"/>
      <c r="KPM392" s="281"/>
      <c r="KPN392" s="281"/>
      <c r="KPO392" s="281"/>
      <c r="KPP392" s="281"/>
      <c r="KPQ392" s="281"/>
      <c r="KPR392" s="281"/>
      <c r="KPS392" s="281"/>
      <c r="KPT392" s="281"/>
      <c r="KPU392" s="281"/>
      <c r="KPV392" s="281"/>
      <c r="KPW392" s="281"/>
      <c r="KPX392" s="281"/>
      <c r="KPY392" s="281"/>
      <c r="KPZ392" s="281"/>
      <c r="KQA392" s="281"/>
      <c r="KQB392" s="281"/>
      <c r="KQC392" s="281"/>
      <c r="KQD392" s="281"/>
      <c r="KQE392" s="281"/>
      <c r="KQF392" s="281"/>
      <c r="KQG392" s="281"/>
      <c r="KQH392" s="281"/>
      <c r="KQI392" s="281"/>
      <c r="KQJ392" s="281"/>
      <c r="KQK392" s="281"/>
      <c r="KQL392" s="281"/>
      <c r="KQM392" s="281"/>
      <c r="KQN392" s="281"/>
      <c r="KQO392" s="281"/>
      <c r="KQP392" s="281"/>
      <c r="KQQ392" s="281"/>
      <c r="KQR392" s="281"/>
      <c r="KQS392" s="281"/>
      <c r="KQT392" s="281"/>
      <c r="KQU392" s="281"/>
      <c r="KQV392" s="281"/>
      <c r="KQW392" s="281"/>
      <c r="KQX392" s="281"/>
      <c r="KQY392" s="281"/>
      <c r="KQZ392" s="281"/>
      <c r="KRA392" s="281"/>
      <c r="KRB392" s="281"/>
      <c r="KRC392" s="281"/>
      <c r="KRD392" s="281"/>
      <c r="KRE392" s="281"/>
      <c r="KRF392" s="281"/>
      <c r="KRG392" s="281"/>
      <c r="KRH392" s="281"/>
      <c r="KRI392" s="281"/>
      <c r="KRJ392" s="281"/>
      <c r="KRK392" s="281"/>
      <c r="KRL392" s="281"/>
      <c r="KRM392" s="281"/>
      <c r="KRN392" s="281"/>
      <c r="KRO392" s="281"/>
      <c r="KRP392" s="281"/>
      <c r="KRQ392" s="281"/>
      <c r="KRR392" s="281"/>
      <c r="KRS392" s="281"/>
      <c r="KRT392" s="281"/>
      <c r="KRU392" s="281"/>
      <c r="KRV392" s="281"/>
      <c r="KRW392" s="281"/>
      <c r="KRX392" s="281"/>
      <c r="KRY392" s="281"/>
      <c r="KRZ392" s="281"/>
      <c r="KSA392" s="281"/>
      <c r="KSB392" s="281"/>
      <c r="KSC392" s="281"/>
      <c r="KSD392" s="281"/>
      <c r="KSE392" s="281"/>
      <c r="KSF392" s="281"/>
      <c r="KSG392" s="281"/>
      <c r="KSH392" s="281"/>
      <c r="KSI392" s="281"/>
      <c r="KSJ392" s="281"/>
      <c r="KSK392" s="281"/>
      <c r="KSL392" s="281"/>
      <c r="KSM392" s="281"/>
      <c r="KSN392" s="281"/>
      <c r="KSO392" s="281"/>
      <c r="KSP392" s="281"/>
      <c r="KSQ392" s="281"/>
      <c r="KSR392" s="281"/>
      <c r="KSS392" s="281"/>
      <c r="KST392" s="281"/>
      <c r="KSU392" s="281"/>
      <c r="KSV392" s="281"/>
      <c r="KSW392" s="281"/>
      <c r="KSX392" s="281"/>
      <c r="KSY392" s="281"/>
      <c r="KSZ392" s="281"/>
      <c r="KTA392" s="281"/>
      <c r="KTB392" s="281"/>
      <c r="KTC392" s="281"/>
      <c r="KTD392" s="281"/>
      <c r="KTE392" s="281"/>
      <c r="KTF392" s="281"/>
      <c r="KTG392" s="281"/>
      <c r="KTH392" s="281"/>
      <c r="KTI392" s="281"/>
      <c r="KTJ392" s="281"/>
      <c r="KTK392" s="281"/>
      <c r="KTL392" s="281"/>
      <c r="KTM392" s="281"/>
      <c r="KTN392" s="281"/>
      <c r="KTO392" s="281"/>
      <c r="KTP392" s="281"/>
      <c r="KTQ392" s="281"/>
      <c r="KTR392" s="281"/>
      <c r="KTS392" s="281"/>
      <c r="KTT392" s="281"/>
      <c r="KTU392" s="281"/>
      <c r="KTV392" s="281"/>
      <c r="KTW392" s="281"/>
      <c r="KTX392" s="281"/>
      <c r="KTY392" s="281"/>
      <c r="KTZ392" s="281"/>
      <c r="KUA392" s="281"/>
      <c r="KUB392" s="281"/>
      <c r="KUC392" s="281"/>
      <c r="KUD392" s="281"/>
      <c r="KUE392" s="281"/>
      <c r="KUF392" s="281"/>
      <c r="KUG392" s="281"/>
      <c r="KUH392" s="281"/>
      <c r="KUI392" s="281"/>
      <c r="KUJ392" s="281"/>
      <c r="KUK392" s="281"/>
      <c r="KUL392" s="281"/>
      <c r="KUM392" s="281"/>
      <c r="KUN392" s="281"/>
      <c r="KUO392" s="281"/>
      <c r="KUP392" s="281"/>
      <c r="KUQ392" s="281"/>
      <c r="KUR392" s="281"/>
      <c r="KUS392" s="281"/>
      <c r="KUT392" s="281"/>
      <c r="KUU392" s="281"/>
      <c r="KUV392" s="281"/>
      <c r="KUW392" s="281"/>
      <c r="KUX392" s="281"/>
      <c r="KUY392" s="281"/>
      <c r="KUZ392" s="281"/>
      <c r="KVA392" s="281"/>
      <c r="KVB392" s="281"/>
      <c r="KVC392" s="281"/>
      <c r="KVD392" s="281"/>
      <c r="KVE392" s="281"/>
      <c r="KVF392" s="281"/>
      <c r="KVG392" s="281"/>
      <c r="KVH392" s="281"/>
      <c r="KVI392" s="281"/>
      <c r="KVJ392" s="281"/>
      <c r="KVK392" s="281"/>
      <c r="KVL392" s="281"/>
      <c r="KVM392" s="281"/>
      <c r="KVN392" s="281"/>
      <c r="KVO392" s="281"/>
      <c r="KVP392" s="281"/>
      <c r="KVQ392" s="281"/>
      <c r="KVR392" s="281"/>
      <c r="KVS392" s="281"/>
      <c r="KVT392" s="281"/>
      <c r="KVU392" s="281"/>
      <c r="KVV392" s="281"/>
      <c r="KVW392" s="281"/>
      <c r="KVX392" s="281"/>
      <c r="KVY392" s="281"/>
      <c r="KVZ392" s="281"/>
      <c r="KWA392" s="281"/>
      <c r="KWB392" s="281"/>
      <c r="KWC392" s="281"/>
      <c r="KWD392" s="281"/>
      <c r="KWE392" s="281"/>
      <c r="KWF392" s="281"/>
      <c r="KWG392" s="281"/>
      <c r="KWH392" s="281"/>
      <c r="KWI392" s="281"/>
      <c r="KWJ392" s="281"/>
      <c r="KWK392" s="281"/>
      <c r="KWL392" s="281"/>
      <c r="KWM392" s="281"/>
      <c r="KWN392" s="281"/>
      <c r="KWO392" s="281"/>
      <c r="KWP392" s="281"/>
      <c r="KWQ392" s="281"/>
      <c r="KWR392" s="281"/>
      <c r="KWS392" s="281"/>
      <c r="KWT392" s="281"/>
      <c r="KWU392" s="281"/>
      <c r="KWV392" s="281"/>
      <c r="KWW392" s="281"/>
      <c r="KWX392" s="281"/>
      <c r="KWY392" s="281"/>
      <c r="KWZ392" s="281"/>
      <c r="KXA392" s="281"/>
      <c r="KXB392" s="281"/>
      <c r="KXC392" s="281"/>
      <c r="KXD392" s="281"/>
      <c r="KXE392" s="281"/>
      <c r="KXF392" s="281"/>
      <c r="KXG392" s="281"/>
      <c r="KXH392" s="281"/>
      <c r="KXI392" s="281"/>
      <c r="KXJ392" s="281"/>
      <c r="KXK392" s="281"/>
      <c r="KXL392" s="281"/>
      <c r="KXM392" s="281"/>
      <c r="KXN392" s="281"/>
      <c r="KXO392" s="281"/>
      <c r="KXP392" s="281"/>
      <c r="KXQ392" s="281"/>
      <c r="KXR392" s="281"/>
      <c r="KXS392" s="281"/>
      <c r="KXT392" s="281"/>
      <c r="KXU392" s="281"/>
      <c r="KXV392" s="281"/>
      <c r="KXW392" s="281"/>
      <c r="KXX392" s="281"/>
      <c r="KXY392" s="281"/>
      <c r="KXZ392" s="281"/>
      <c r="KYA392" s="281"/>
      <c r="KYB392" s="281"/>
      <c r="KYC392" s="281"/>
      <c r="KYD392" s="281"/>
      <c r="KYE392" s="281"/>
      <c r="KYF392" s="281"/>
      <c r="KYG392" s="281"/>
      <c r="KYH392" s="281"/>
      <c r="KYI392" s="281"/>
      <c r="KYJ392" s="281"/>
      <c r="KYK392" s="281"/>
      <c r="KYL392" s="281"/>
      <c r="KYM392" s="281"/>
      <c r="KYN392" s="281"/>
      <c r="KYO392" s="281"/>
      <c r="KYP392" s="281"/>
      <c r="KYQ392" s="281"/>
      <c r="KYR392" s="281"/>
      <c r="KYS392" s="281"/>
      <c r="KYT392" s="281"/>
      <c r="KYU392" s="281"/>
      <c r="KYV392" s="281"/>
      <c r="KYW392" s="281"/>
      <c r="KYX392" s="281"/>
      <c r="KYY392" s="281"/>
      <c r="KYZ392" s="281"/>
      <c r="KZA392" s="281"/>
      <c r="KZB392" s="281"/>
      <c r="KZC392" s="281"/>
      <c r="KZD392" s="281"/>
      <c r="KZE392" s="281"/>
      <c r="KZF392" s="281"/>
      <c r="KZG392" s="281"/>
      <c r="KZH392" s="281"/>
      <c r="KZI392" s="281"/>
      <c r="KZJ392" s="281"/>
      <c r="KZK392" s="281"/>
      <c r="KZL392" s="281"/>
      <c r="KZM392" s="281"/>
      <c r="KZN392" s="281"/>
      <c r="KZO392" s="281"/>
      <c r="KZP392" s="281"/>
      <c r="KZQ392" s="281"/>
      <c r="KZR392" s="281"/>
      <c r="KZS392" s="281"/>
      <c r="KZT392" s="281"/>
      <c r="KZU392" s="281"/>
      <c r="KZV392" s="281"/>
      <c r="KZW392" s="281"/>
      <c r="KZX392" s="281"/>
      <c r="KZY392" s="281"/>
      <c r="KZZ392" s="281"/>
      <c r="LAA392" s="281"/>
      <c r="LAB392" s="281"/>
      <c r="LAC392" s="281"/>
      <c r="LAD392" s="281"/>
      <c r="LAE392" s="281"/>
      <c r="LAF392" s="281"/>
      <c r="LAG392" s="281"/>
      <c r="LAH392" s="281"/>
      <c r="LAI392" s="281"/>
      <c r="LAJ392" s="281"/>
      <c r="LAK392" s="281"/>
      <c r="LAL392" s="281"/>
      <c r="LAM392" s="281"/>
      <c r="LAN392" s="281"/>
      <c r="LAO392" s="281"/>
      <c r="LAP392" s="281"/>
      <c r="LAQ392" s="281"/>
      <c r="LAR392" s="281"/>
      <c r="LAS392" s="281"/>
      <c r="LAT392" s="281"/>
      <c r="LAU392" s="281"/>
      <c r="LAV392" s="281"/>
      <c r="LAW392" s="281"/>
      <c r="LAX392" s="281"/>
      <c r="LAY392" s="281"/>
      <c r="LAZ392" s="281"/>
      <c r="LBA392" s="281"/>
      <c r="LBB392" s="281"/>
      <c r="LBC392" s="281"/>
      <c r="LBD392" s="281"/>
      <c r="LBE392" s="281"/>
      <c r="LBF392" s="281"/>
      <c r="LBG392" s="281"/>
      <c r="LBH392" s="281"/>
      <c r="LBI392" s="281"/>
      <c r="LBJ392" s="281"/>
      <c r="LBK392" s="281"/>
      <c r="LBL392" s="281"/>
      <c r="LBM392" s="281"/>
      <c r="LBN392" s="281"/>
      <c r="LBO392" s="281"/>
      <c r="LBP392" s="281"/>
      <c r="LBQ392" s="281"/>
      <c r="LBR392" s="281"/>
      <c r="LBS392" s="281"/>
      <c r="LBT392" s="281"/>
      <c r="LBU392" s="281"/>
      <c r="LBV392" s="281"/>
      <c r="LBW392" s="281"/>
      <c r="LBX392" s="281"/>
      <c r="LBY392" s="281"/>
      <c r="LBZ392" s="281"/>
      <c r="LCA392" s="281"/>
      <c r="LCB392" s="281"/>
      <c r="LCC392" s="281"/>
      <c r="LCD392" s="281"/>
      <c r="LCE392" s="281"/>
      <c r="LCF392" s="281"/>
      <c r="LCG392" s="281"/>
      <c r="LCH392" s="281"/>
      <c r="LCI392" s="281"/>
      <c r="LCJ392" s="281"/>
      <c r="LCK392" s="281"/>
      <c r="LCL392" s="281"/>
      <c r="LCM392" s="281"/>
      <c r="LCN392" s="281"/>
      <c r="LCO392" s="281"/>
      <c r="LCP392" s="281"/>
      <c r="LCQ392" s="281"/>
      <c r="LCR392" s="281"/>
      <c r="LCS392" s="281"/>
      <c r="LCT392" s="281"/>
      <c r="LCU392" s="281"/>
      <c r="LCV392" s="281"/>
      <c r="LCW392" s="281"/>
      <c r="LCX392" s="281"/>
      <c r="LCY392" s="281"/>
      <c r="LCZ392" s="281"/>
      <c r="LDA392" s="281"/>
      <c r="LDB392" s="281"/>
      <c r="LDC392" s="281"/>
      <c r="LDD392" s="281"/>
      <c r="LDE392" s="281"/>
      <c r="LDF392" s="281"/>
      <c r="LDG392" s="281"/>
      <c r="LDH392" s="281"/>
      <c r="LDI392" s="281"/>
      <c r="LDJ392" s="281"/>
      <c r="LDK392" s="281"/>
      <c r="LDL392" s="281"/>
      <c r="LDM392" s="281"/>
      <c r="LDN392" s="281"/>
      <c r="LDO392" s="281"/>
      <c r="LDP392" s="281"/>
      <c r="LDQ392" s="281"/>
      <c r="LDR392" s="281"/>
      <c r="LDS392" s="281"/>
      <c r="LDT392" s="281"/>
      <c r="LDU392" s="281"/>
      <c r="LDV392" s="281"/>
      <c r="LDW392" s="281"/>
      <c r="LDX392" s="281"/>
      <c r="LDY392" s="281"/>
      <c r="LDZ392" s="281"/>
      <c r="LEA392" s="281"/>
      <c r="LEB392" s="281"/>
      <c r="LEC392" s="281"/>
      <c r="LED392" s="281"/>
      <c r="LEE392" s="281"/>
      <c r="LEF392" s="281"/>
      <c r="LEG392" s="281"/>
      <c r="LEH392" s="281"/>
      <c r="LEI392" s="281"/>
      <c r="LEJ392" s="281"/>
      <c r="LEK392" s="281"/>
      <c r="LEL392" s="281"/>
      <c r="LEM392" s="281"/>
      <c r="LEN392" s="281"/>
      <c r="LEO392" s="281"/>
      <c r="LEP392" s="281"/>
      <c r="LEQ392" s="281"/>
      <c r="LER392" s="281"/>
      <c r="LES392" s="281"/>
      <c r="LET392" s="281"/>
      <c r="LEU392" s="281"/>
      <c r="LEV392" s="281"/>
      <c r="LEW392" s="281"/>
      <c r="LEX392" s="281"/>
      <c r="LEY392" s="281"/>
      <c r="LEZ392" s="281"/>
      <c r="LFA392" s="281"/>
      <c r="LFB392" s="281"/>
      <c r="LFC392" s="281"/>
      <c r="LFD392" s="281"/>
      <c r="LFE392" s="281"/>
      <c r="LFF392" s="281"/>
      <c r="LFG392" s="281"/>
      <c r="LFH392" s="281"/>
      <c r="LFI392" s="281"/>
      <c r="LFJ392" s="281"/>
      <c r="LFK392" s="281"/>
      <c r="LFL392" s="281"/>
      <c r="LFM392" s="281"/>
      <c r="LFN392" s="281"/>
      <c r="LFO392" s="281"/>
      <c r="LFP392" s="281"/>
      <c r="LFQ392" s="281"/>
      <c r="LFR392" s="281"/>
      <c r="LFS392" s="281"/>
      <c r="LFT392" s="281"/>
      <c r="LFU392" s="281"/>
      <c r="LFV392" s="281"/>
      <c r="LFW392" s="281"/>
      <c r="LFX392" s="281"/>
      <c r="LFY392" s="281"/>
      <c r="LFZ392" s="281"/>
      <c r="LGA392" s="281"/>
      <c r="LGB392" s="281"/>
      <c r="LGC392" s="281"/>
      <c r="LGD392" s="281"/>
      <c r="LGE392" s="281"/>
      <c r="LGF392" s="281"/>
      <c r="LGG392" s="281"/>
      <c r="LGH392" s="281"/>
      <c r="LGI392" s="281"/>
      <c r="LGJ392" s="281"/>
      <c r="LGK392" s="281"/>
      <c r="LGL392" s="281"/>
      <c r="LGM392" s="281"/>
      <c r="LGN392" s="281"/>
      <c r="LGO392" s="281"/>
      <c r="LGP392" s="281"/>
      <c r="LGQ392" s="281"/>
      <c r="LGR392" s="281"/>
      <c r="LGS392" s="281"/>
      <c r="LGT392" s="281"/>
      <c r="LGU392" s="281"/>
      <c r="LGV392" s="281"/>
      <c r="LGW392" s="281"/>
      <c r="LGX392" s="281"/>
      <c r="LGY392" s="281"/>
      <c r="LGZ392" s="281"/>
      <c r="LHA392" s="281"/>
      <c r="LHB392" s="281"/>
      <c r="LHC392" s="281"/>
      <c r="LHD392" s="281"/>
      <c r="LHE392" s="281"/>
      <c r="LHF392" s="281"/>
      <c r="LHG392" s="281"/>
      <c r="LHH392" s="281"/>
      <c r="LHI392" s="281"/>
      <c r="LHJ392" s="281"/>
      <c r="LHK392" s="281"/>
      <c r="LHL392" s="281"/>
      <c r="LHM392" s="281"/>
      <c r="LHN392" s="281"/>
      <c r="LHO392" s="281"/>
      <c r="LHP392" s="281"/>
      <c r="LHQ392" s="281"/>
      <c r="LHR392" s="281"/>
      <c r="LHS392" s="281"/>
      <c r="LHT392" s="281"/>
      <c r="LHU392" s="281"/>
      <c r="LHV392" s="281"/>
      <c r="LHW392" s="281"/>
      <c r="LHX392" s="281"/>
      <c r="LHY392" s="281"/>
      <c r="LHZ392" s="281"/>
      <c r="LIA392" s="281"/>
      <c r="LIB392" s="281"/>
      <c r="LIC392" s="281"/>
      <c r="LID392" s="281"/>
      <c r="LIE392" s="281"/>
      <c r="LIF392" s="281"/>
      <c r="LIG392" s="281"/>
      <c r="LIH392" s="281"/>
      <c r="LII392" s="281"/>
      <c r="LIJ392" s="281"/>
      <c r="LIK392" s="281"/>
      <c r="LIL392" s="281"/>
      <c r="LIM392" s="281"/>
      <c r="LIN392" s="281"/>
      <c r="LIO392" s="281"/>
      <c r="LIP392" s="281"/>
      <c r="LIQ392" s="281"/>
      <c r="LIR392" s="281"/>
      <c r="LIS392" s="281"/>
      <c r="LIT392" s="281"/>
      <c r="LIU392" s="281"/>
      <c r="LIV392" s="281"/>
      <c r="LIW392" s="281"/>
      <c r="LIX392" s="281"/>
      <c r="LIY392" s="281"/>
      <c r="LIZ392" s="281"/>
      <c r="LJA392" s="281"/>
      <c r="LJB392" s="281"/>
      <c r="LJC392" s="281"/>
      <c r="LJD392" s="281"/>
      <c r="LJE392" s="281"/>
      <c r="LJF392" s="281"/>
      <c r="LJG392" s="281"/>
      <c r="LJH392" s="281"/>
      <c r="LJI392" s="281"/>
      <c r="LJJ392" s="281"/>
      <c r="LJK392" s="281"/>
      <c r="LJL392" s="281"/>
      <c r="LJM392" s="281"/>
      <c r="LJN392" s="281"/>
      <c r="LJO392" s="281"/>
      <c r="LJP392" s="281"/>
      <c r="LJQ392" s="281"/>
      <c r="LJR392" s="281"/>
      <c r="LJS392" s="281"/>
      <c r="LJT392" s="281"/>
      <c r="LJU392" s="281"/>
      <c r="LJV392" s="281"/>
      <c r="LJW392" s="281"/>
      <c r="LJX392" s="281"/>
      <c r="LJY392" s="281"/>
      <c r="LJZ392" s="281"/>
      <c r="LKA392" s="281"/>
      <c r="LKB392" s="281"/>
      <c r="LKC392" s="281"/>
      <c r="LKD392" s="281"/>
      <c r="LKE392" s="281"/>
      <c r="LKF392" s="281"/>
      <c r="LKG392" s="281"/>
      <c r="LKH392" s="281"/>
      <c r="LKI392" s="281"/>
      <c r="LKJ392" s="281"/>
      <c r="LKK392" s="281"/>
      <c r="LKL392" s="281"/>
      <c r="LKM392" s="281"/>
      <c r="LKN392" s="281"/>
      <c r="LKO392" s="281"/>
      <c r="LKP392" s="281"/>
      <c r="LKQ392" s="281"/>
      <c r="LKR392" s="281"/>
      <c r="LKS392" s="281"/>
      <c r="LKT392" s="281"/>
      <c r="LKU392" s="281"/>
      <c r="LKV392" s="281"/>
      <c r="LKW392" s="281"/>
      <c r="LKX392" s="281"/>
      <c r="LKY392" s="281"/>
      <c r="LKZ392" s="281"/>
      <c r="LLA392" s="281"/>
      <c r="LLB392" s="281"/>
      <c r="LLC392" s="281"/>
      <c r="LLD392" s="281"/>
      <c r="LLE392" s="281"/>
      <c r="LLF392" s="281"/>
      <c r="LLG392" s="281"/>
      <c r="LLH392" s="281"/>
      <c r="LLI392" s="281"/>
      <c r="LLJ392" s="281"/>
      <c r="LLK392" s="281"/>
      <c r="LLL392" s="281"/>
      <c r="LLM392" s="281"/>
      <c r="LLN392" s="281"/>
      <c r="LLO392" s="281"/>
      <c r="LLP392" s="281"/>
      <c r="LLQ392" s="281"/>
      <c r="LLR392" s="281"/>
      <c r="LLS392" s="281"/>
      <c r="LLT392" s="281"/>
      <c r="LLU392" s="281"/>
      <c r="LLV392" s="281"/>
      <c r="LLW392" s="281"/>
      <c r="LLX392" s="281"/>
      <c r="LLY392" s="281"/>
      <c r="LLZ392" s="281"/>
      <c r="LMA392" s="281"/>
      <c r="LMB392" s="281"/>
      <c r="LMC392" s="281"/>
      <c r="LMD392" s="281"/>
      <c r="LME392" s="281"/>
      <c r="LMF392" s="281"/>
      <c r="LMG392" s="281"/>
      <c r="LMH392" s="281"/>
      <c r="LMI392" s="281"/>
      <c r="LMJ392" s="281"/>
      <c r="LMK392" s="281"/>
      <c r="LML392" s="281"/>
      <c r="LMM392" s="281"/>
      <c r="LMN392" s="281"/>
      <c r="LMO392" s="281"/>
      <c r="LMP392" s="281"/>
      <c r="LMQ392" s="281"/>
      <c r="LMR392" s="281"/>
      <c r="LMS392" s="281"/>
      <c r="LMT392" s="281"/>
      <c r="LMU392" s="281"/>
      <c r="LMV392" s="281"/>
      <c r="LMW392" s="281"/>
      <c r="LMX392" s="281"/>
      <c r="LMY392" s="281"/>
      <c r="LMZ392" s="281"/>
      <c r="LNA392" s="281"/>
      <c r="LNB392" s="281"/>
      <c r="LNC392" s="281"/>
      <c r="LND392" s="281"/>
      <c r="LNE392" s="281"/>
      <c r="LNF392" s="281"/>
      <c r="LNG392" s="281"/>
      <c r="LNH392" s="281"/>
      <c r="LNI392" s="281"/>
      <c r="LNJ392" s="281"/>
      <c r="LNK392" s="281"/>
      <c r="LNL392" s="281"/>
      <c r="LNM392" s="281"/>
      <c r="LNN392" s="281"/>
      <c r="LNO392" s="281"/>
      <c r="LNP392" s="281"/>
      <c r="LNQ392" s="281"/>
      <c r="LNR392" s="281"/>
      <c r="LNS392" s="281"/>
      <c r="LNT392" s="281"/>
      <c r="LNU392" s="281"/>
      <c r="LNV392" s="281"/>
      <c r="LNW392" s="281"/>
      <c r="LNX392" s="281"/>
      <c r="LNY392" s="281"/>
      <c r="LNZ392" s="281"/>
      <c r="LOA392" s="281"/>
      <c r="LOB392" s="281"/>
      <c r="LOC392" s="281"/>
      <c r="LOD392" s="281"/>
      <c r="LOE392" s="281"/>
      <c r="LOF392" s="281"/>
      <c r="LOG392" s="281"/>
      <c r="LOH392" s="281"/>
      <c r="LOI392" s="281"/>
      <c r="LOJ392" s="281"/>
      <c r="LOK392" s="281"/>
      <c r="LOL392" s="281"/>
      <c r="LOM392" s="281"/>
      <c r="LON392" s="281"/>
      <c r="LOO392" s="281"/>
      <c r="LOP392" s="281"/>
      <c r="LOQ392" s="281"/>
      <c r="LOR392" s="281"/>
      <c r="LOS392" s="281"/>
      <c r="LOT392" s="281"/>
      <c r="LOU392" s="281"/>
      <c r="LOV392" s="281"/>
      <c r="LOW392" s="281"/>
      <c r="LOX392" s="281"/>
      <c r="LOY392" s="281"/>
      <c r="LOZ392" s="281"/>
      <c r="LPA392" s="281"/>
      <c r="LPB392" s="281"/>
      <c r="LPC392" s="281"/>
      <c r="LPD392" s="281"/>
      <c r="LPE392" s="281"/>
      <c r="LPF392" s="281"/>
      <c r="LPG392" s="281"/>
      <c r="LPH392" s="281"/>
      <c r="LPI392" s="281"/>
      <c r="LPJ392" s="281"/>
      <c r="LPK392" s="281"/>
      <c r="LPL392" s="281"/>
      <c r="LPM392" s="281"/>
      <c r="LPN392" s="281"/>
      <c r="LPO392" s="281"/>
      <c r="LPP392" s="281"/>
      <c r="LPQ392" s="281"/>
      <c r="LPR392" s="281"/>
      <c r="LPS392" s="281"/>
      <c r="LPT392" s="281"/>
      <c r="LPU392" s="281"/>
      <c r="LPV392" s="281"/>
      <c r="LPW392" s="281"/>
      <c r="LPX392" s="281"/>
      <c r="LPY392" s="281"/>
      <c r="LPZ392" s="281"/>
      <c r="LQA392" s="281"/>
      <c r="LQB392" s="281"/>
      <c r="LQC392" s="281"/>
      <c r="LQD392" s="281"/>
      <c r="LQE392" s="281"/>
      <c r="LQF392" s="281"/>
      <c r="LQG392" s="281"/>
      <c r="LQH392" s="281"/>
      <c r="LQI392" s="281"/>
      <c r="LQJ392" s="281"/>
      <c r="LQK392" s="281"/>
      <c r="LQL392" s="281"/>
      <c r="LQM392" s="281"/>
      <c r="LQN392" s="281"/>
      <c r="LQO392" s="281"/>
      <c r="LQP392" s="281"/>
      <c r="LQQ392" s="281"/>
      <c r="LQR392" s="281"/>
      <c r="LQS392" s="281"/>
      <c r="LQT392" s="281"/>
      <c r="LQU392" s="281"/>
      <c r="LQV392" s="281"/>
      <c r="LQW392" s="281"/>
      <c r="LQX392" s="281"/>
      <c r="LQY392" s="281"/>
      <c r="LQZ392" s="281"/>
      <c r="LRA392" s="281"/>
      <c r="LRB392" s="281"/>
      <c r="LRC392" s="281"/>
      <c r="LRD392" s="281"/>
      <c r="LRE392" s="281"/>
      <c r="LRF392" s="281"/>
      <c r="LRG392" s="281"/>
      <c r="LRH392" s="281"/>
      <c r="LRI392" s="281"/>
      <c r="LRJ392" s="281"/>
      <c r="LRK392" s="281"/>
      <c r="LRL392" s="281"/>
      <c r="LRM392" s="281"/>
      <c r="LRN392" s="281"/>
      <c r="LRO392" s="281"/>
      <c r="LRP392" s="281"/>
      <c r="LRQ392" s="281"/>
      <c r="LRR392" s="281"/>
      <c r="LRS392" s="281"/>
      <c r="LRT392" s="281"/>
      <c r="LRU392" s="281"/>
      <c r="LRV392" s="281"/>
      <c r="LRW392" s="281"/>
      <c r="LRX392" s="281"/>
      <c r="LRY392" s="281"/>
      <c r="LRZ392" s="281"/>
      <c r="LSA392" s="281"/>
      <c r="LSB392" s="281"/>
      <c r="LSC392" s="281"/>
      <c r="LSD392" s="281"/>
      <c r="LSE392" s="281"/>
      <c r="LSF392" s="281"/>
      <c r="LSG392" s="281"/>
      <c r="LSH392" s="281"/>
      <c r="LSI392" s="281"/>
      <c r="LSJ392" s="281"/>
      <c r="LSK392" s="281"/>
      <c r="LSL392" s="281"/>
      <c r="LSM392" s="281"/>
      <c r="LSN392" s="281"/>
      <c r="LSO392" s="281"/>
      <c r="LSP392" s="281"/>
      <c r="LSQ392" s="281"/>
      <c r="LSR392" s="281"/>
      <c r="LSS392" s="281"/>
      <c r="LST392" s="281"/>
      <c r="LSU392" s="281"/>
      <c r="LSV392" s="281"/>
      <c r="LSW392" s="281"/>
      <c r="LSX392" s="281"/>
      <c r="LSY392" s="281"/>
      <c r="LSZ392" s="281"/>
      <c r="LTA392" s="281"/>
      <c r="LTB392" s="281"/>
      <c r="LTC392" s="281"/>
      <c r="LTD392" s="281"/>
      <c r="LTE392" s="281"/>
      <c r="LTF392" s="281"/>
      <c r="LTG392" s="281"/>
      <c r="LTH392" s="281"/>
      <c r="LTI392" s="281"/>
      <c r="LTJ392" s="281"/>
      <c r="LTK392" s="281"/>
      <c r="LTL392" s="281"/>
      <c r="LTM392" s="281"/>
      <c r="LTN392" s="281"/>
      <c r="LTO392" s="281"/>
      <c r="LTP392" s="281"/>
      <c r="LTQ392" s="281"/>
      <c r="LTR392" s="281"/>
      <c r="LTS392" s="281"/>
      <c r="LTT392" s="281"/>
      <c r="LTU392" s="281"/>
      <c r="LTV392" s="281"/>
      <c r="LTW392" s="281"/>
      <c r="LTX392" s="281"/>
      <c r="LTY392" s="281"/>
      <c r="LTZ392" s="281"/>
      <c r="LUA392" s="281"/>
      <c r="LUB392" s="281"/>
      <c r="LUC392" s="281"/>
      <c r="LUD392" s="281"/>
      <c r="LUE392" s="281"/>
      <c r="LUF392" s="281"/>
      <c r="LUG392" s="281"/>
      <c r="LUH392" s="281"/>
      <c r="LUI392" s="281"/>
      <c r="LUJ392" s="281"/>
      <c r="LUK392" s="281"/>
      <c r="LUL392" s="281"/>
      <c r="LUM392" s="281"/>
      <c r="LUN392" s="281"/>
      <c r="LUO392" s="281"/>
      <c r="LUP392" s="281"/>
      <c r="LUQ392" s="281"/>
      <c r="LUR392" s="281"/>
      <c r="LUS392" s="281"/>
      <c r="LUT392" s="281"/>
      <c r="LUU392" s="281"/>
      <c r="LUV392" s="281"/>
      <c r="LUW392" s="281"/>
      <c r="LUX392" s="281"/>
      <c r="LUY392" s="281"/>
      <c r="LUZ392" s="281"/>
      <c r="LVA392" s="281"/>
      <c r="LVB392" s="281"/>
      <c r="LVC392" s="281"/>
      <c r="LVD392" s="281"/>
      <c r="LVE392" s="281"/>
      <c r="LVF392" s="281"/>
      <c r="LVG392" s="281"/>
      <c r="LVH392" s="281"/>
      <c r="LVI392" s="281"/>
      <c r="LVJ392" s="281"/>
      <c r="LVK392" s="281"/>
      <c r="LVL392" s="281"/>
      <c r="LVM392" s="281"/>
      <c r="LVN392" s="281"/>
      <c r="LVO392" s="281"/>
      <c r="LVP392" s="281"/>
      <c r="LVQ392" s="281"/>
      <c r="LVR392" s="281"/>
      <c r="LVS392" s="281"/>
      <c r="LVT392" s="281"/>
      <c r="LVU392" s="281"/>
      <c r="LVV392" s="281"/>
      <c r="LVW392" s="281"/>
      <c r="LVX392" s="281"/>
      <c r="LVY392" s="281"/>
      <c r="LVZ392" s="281"/>
      <c r="LWA392" s="281"/>
      <c r="LWB392" s="281"/>
      <c r="LWC392" s="281"/>
      <c r="LWD392" s="281"/>
      <c r="LWE392" s="281"/>
      <c r="LWF392" s="281"/>
      <c r="LWG392" s="281"/>
      <c r="LWH392" s="281"/>
      <c r="LWI392" s="281"/>
      <c r="LWJ392" s="281"/>
      <c r="LWK392" s="281"/>
      <c r="LWL392" s="281"/>
      <c r="LWM392" s="281"/>
      <c r="LWN392" s="281"/>
      <c r="LWO392" s="281"/>
      <c r="LWP392" s="281"/>
      <c r="LWQ392" s="281"/>
      <c r="LWR392" s="281"/>
      <c r="LWS392" s="281"/>
      <c r="LWT392" s="281"/>
      <c r="LWU392" s="281"/>
      <c r="LWV392" s="281"/>
      <c r="LWW392" s="281"/>
      <c r="LWX392" s="281"/>
      <c r="LWY392" s="281"/>
      <c r="LWZ392" s="281"/>
      <c r="LXA392" s="281"/>
      <c r="LXB392" s="281"/>
      <c r="LXC392" s="281"/>
      <c r="LXD392" s="281"/>
      <c r="LXE392" s="281"/>
      <c r="LXF392" s="281"/>
      <c r="LXG392" s="281"/>
      <c r="LXH392" s="281"/>
      <c r="LXI392" s="281"/>
      <c r="LXJ392" s="281"/>
      <c r="LXK392" s="281"/>
      <c r="LXL392" s="281"/>
      <c r="LXM392" s="281"/>
      <c r="LXN392" s="281"/>
      <c r="LXO392" s="281"/>
      <c r="LXP392" s="281"/>
      <c r="LXQ392" s="281"/>
      <c r="LXR392" s="281"/>
      <c r="LXS392" s="281"/>
      <c r="LXT392" s="281"/>
      <c r="LXU392" s="281"/>
      <c r="LXV392" s="281"/>
      <c r="LXW392" s="281"/>
      <c r="LXX392" s="281"/>
      <c r="LXY392" s="281"/>
      <c r="LXZ392" s="281"/>
      <c r="LYA392" s="281"/>
      <c r="LYB392" s="281"/>
      <c r="LYC392" s="281"/>
      <c r="LYD392" s="281"/>
      <c r="LYE392" s="281"/>
      <c r="LYF392" s="281"/>
      <c r="LYG392" s="281"/>
      <c r="LYH392" s="281"/>
      <c r="LYI392" s="281"/>
      <c r="LYJ392" s="281"/>
      <c r="LYK392" s="281"/>
      <c r="LYL392" s="281"/>
      <c r="LYM392" s="281"/>
      <c r="LYN392" s="281"/>
      <c r="LYO392" s="281"/>
      <c r="LYP392" s="281"/>
      <c r="LYQ392" s="281"/>
      <c r="LYR392" s="281"/>
      <c r="LYS392" s="281"/>
      <c r="LYT392" s="281"/>
      <c r="LYU392" s="281"/>
      <c r="LYV392" s="281"/>
      <c r="LYW392" s="281"/>
      <c r="LYX392" s="281"/>
      <c r="LYY392" s="281"/>
      <c r="LYZ392" s="281"/>
      <c r="LZA392" s="281"/>
      <c r="LZB392" s="281"/>
      <c r="LZC392" s="281"/>
      <c r="LZD392" s="281"/>
      <c r="LZE392" s="281"/>
      <c r="LZF392" s="281"/>
      <c r="LZG392" s="281"/>
      <c r="LZH392" s="281"/>
      <c r="LZI392" s="281"/>
      <c r="LZJ392" s="281"/>
      <c r="LZK392" s="281"/>
      <c r="LZL392" s="281"/>
      <c r="LZM392" s="281"/>
      <c r="LZN392" s="281"/>
      <c r="LZO392" s="281"/>
      <c r="LZP392" s="281"/>
      <c r="LZQ392" s="281"/>
      <c r="LZR392" s="281"/>
      <c r="LZS392" s="281"/>
      <c r="LZT392" s="281"/>
      <c r="LZU392" s="281"/>
      <c r="LZV392" s="281"/>
      <c r="LZW392" s="281"/>
      <c r="LZX392" s="281"/>
      <c r="LZY392" s="281"/>
      <c r="LZZ392" s="281"/>
      <c r="MAA392" s="281"/>
      <c r="MAB392" s="281"/>
      <c r="MAC392" s="281"/>
      <c r="MAD392" s="281"/>
      <c r="MAE392" s="281"/>
      <c r="MAF392" s="281"/>
      <c r="MAG392" s="281"/>
      <c r="MAH392" s="281"/>
      <c r="MAI392" s="281"/>
      <c r="MAJ392" s="281"/>
      <c r="MAK392" s="281"/>
      <c r="MAL392" s="281"/>
      <c r="MAM392" s="281"/>
      <c r="MAN392" s="281"/>
      <c r="MAO392" s="281"/>
      <c r="MAP392" s="281"/>
      <c r="MAQ392" s="281"/>
      <c r="MAR392" s="281"/>
      <c r="MAS392" s="281"/>
      <c r="MAT392" s="281"/>
      <c r="MAU392" s="281"/>
      <c r="MAV392" s="281"/>
      <c r="MAW392" s="281"/>
      <c r="MAX392" s="281"/>
      <c r="MAY392" s="281"/>
      <c r="MAZ392" s="281"/>
      <c r="MBA392" s="281"/>
      <c r="MBB392" s="281"/>
      <c r="MBC392" s="281"/>
      <c r="MBD392" s="281"/>
      <c r="MBE392" s="281"/>
      <c r="MBF392" s="281"/>
      <c r="MBG392" s="281"/>
      <c r="MBH392" s="281"/>
      <c r="MBI392" s="281"/>
      <c r="MBJ392" s="281"/>
      <c r="MBK392" s="281"/>
      <c r="MBL392" s="281"/>
      <c r="MBM392" s="281"/>
      <c r="MBN392" s="281"/>
      <c r="MBO392" s="281"/>
      <c r="MBP392" s="281"/>
      <c r="MBQ392" s="281"/>
      <c r="MBR392" s="281"/>
      <c r="MBS392" s="281"/>
      <c r="MBT392" s="281"/>
      <c r="MBU392" s="281"/>
      <c r="MBV392" s="281"/>
      <c r="MBW392" s="281"/>
      <c r="MBX392" s="281"/>
      <c r="MBY392" s="281"/>
      <c r="MBZ392" s="281"/>
      <c r="MCA392" s="281"/>
      <c r="MCB392" s="281"/>
      <c r="MCC392" s="281"/>
      <c r="MCD392" s="281"/>
      <c r="MCE392" s="281"/>
      <c r="MCF392" s="281"/>
      <c r="MCG392" s="281"/>
      <c r="MCH392" s="281"/>
      <c r="MCI392" s="281"/>
      <c r="MCJ392" s="281"/>
      <c r="MCK392" s="281"/>
      <c r="MCL392" s="281"/>
      <c r="MCM392" s="281"/>
      <c r="MCN392" s="281"/>
      <c r="MCO392" s="281"/>
      <c r="MCP392" s="281"/>
      <c r="MCQ392" s="281"/>
      <c r="MCR392" s="281"/>
      <c r="MCS392" s="281"/>
      <c r="MCT392" s="281"/>
      <c r="MCU392" s="281"/>
      <c r="MCV392" s="281"/>
      <c r="MCW392" s="281"/>
      <c r="MCX392" s="281"/>
      <c r="MCY392" s="281"/>
      <c r="MCZ392" s="281"/>
      <c r="MDA392" s="281"/>
      <c r="MDB392" s="281"/>
      <c r="MDC392" s="281"/>
      <c r="MDD392" s="281"/>
      <c r="MDE392" s="281"/>
      <c r="MDF392" s="281"/>
      <c r="MDG392" s="281"/>
      <c r="MDH392" s="281"/>
      <c r="MDI392" s="281"/>
      <c r="MDJ392" s="281"/>
      <c r="MDK392" s="281"/>
      <c r="MDL392" s="281"/>
      <c r="MDM392" s="281"/>
      <c r="MDN392" s="281"/>
      <c r="MDO392" s="281"/>
      <c r="MDP392" s="281"/>
      <c r="MDQ392" s="281"/>
      <c r="MDR392" s="281"/>
      <c r="MDS392" s="281"/>
      <c r="MDT392" s="281"/>
      <c r="MDU392" s="281"/>
      <c r="MDV392" s="281"/>
      <c r="MDW392" s="281"/>
      <c r="MDX392" s="281"/>
      <c r="MDY392" s="281"/>
      <c r="MDZ392" s="281"/>
      <c r="MEA392" s="281"/>
      <c r="MEB392" s="281"/>
      <c r="MEC392" s="281"/>
      <c r="MED392" s="281"/>
      <c r="MEE392" s="281"/>
      <c r="MEF392" s="281"/>
      <c r="MEG392" s="281"/>
      <c r="MEH392" s="281"/>
      <c r="MEI392" s="281"/>
      <c r="MEJ392" s="281"/>
      <c r="MEK392" s="281"/>
      <c r="MEL392" s="281"/>
      <c r="MEM392" s="281"/>
      <c r="MEN392" s="281"/>
      <c r="MEO392" s="281"/>
      <c r="MEP392" s="281"/>
      <c r="MEQ392" s="281"/>
      <c r="MER392" s="281"/>
      <c r="MES392" s="281"/>
      <c r="MET392" s="281"/>
      <c r="MEU392" s="281"/>
      <c r="MEV392" s="281"/>
      <c r="MEW392" s="281"/>
      <c r="MEX392" s="281"/>
      <c r="MEY392" s="281"/>
      <c r="MEZ392" s="281"/>
      <c r="MFA392" s="281"/>
      <c r="MFB392" s="281"/>
      <c r="MFC392" s="281"/>
      <c r="MFD392" s="281"/>
      <c r="MFE392" s="281"/>
      <c r="MFF392" s="281"/>
      <c r="MFG392" s="281"/>
      <c r="MFH392" s="281"/>
      <c r="MFI392" s="281"/>
      <c r="MFJ392" s="281"/>
      <c r="MFK392" s="281"/>
      <c r="MFL392" s="281"/>
      <c r="MFM392" s="281"/>
      <c r="MFN392" s="281"/>
      <c r="MFO392" s="281"/>
      <c r="MFP392" s="281"/>
      <c r="MFQ392" s="281"/>
      <c r="MFR392" s="281"/>
      <c r="MFS392" s="281"/>
      <c r="MFT392" s="281"/>
      <c r="MFU392" s="281"/>
      <c r="MFV392" s="281"/>
      <c r="MFW392" s="281"/>
      <c r="MFX392" s="281"/>
      <c r="MFY392" s="281"/>
      <c r="MFZ392" s="281"/>
      <c r="MGA392" s="281"/>
      <c r="MGB392" s="281"/>
      <c r="MGC392" s="281"/>
      <c r="MGD392" s="281"/>
      <c r="MGE392" s="281"/>
      <c r="MGF392" s="281"/>
      <c r="MGG392" s="281"/>
      <c r="MGH392" s="281"/>
      <c r="MGI392" s="281"/>
      <c r="MGJ392" s="281"/>
      <c r="MGK392" s="281"/>
      <c r="MGL392" s="281"/>
      <c r="MGM392" s="281"/>
      <c r="MGN392" s="281"/>
      <c r="MGO392" s="281"/>
      <c r="MGP392" s="281"/>
      <c r="MGQ392" s="281"/>
      <c r="MGR392" s="281"/>
      <c r="MGS392" s="281"/>
      <c r="MGT392" s="281"/>
      <c r="MGU392" s="281"/>
      <c r="MGV392" s="281"/>
      <c r="MGW392" s="281"/>
      <c r="MGX392" s="281"/>
      <c r="MGY392" s="281"/>
      <c r="MGZ392" s="281"/>
      <c r="MHA392" s="281"/>
      <c r="MHB392" s="281"/>
      <c r="MHC392" s="281"/>
      <c r="MHD392" s="281"/>
      <c r="MHE392" s="281"/>
      <c r="MHF392" s="281"/>
      <c r="MHG392" s="281"/>
      <c r="MHH392" s="281"/>
      <c r="MHI392" s="281"/>
      <c r="MHJ392" s="281"/>
      <c r="MHK392" s="281"/>
      <c r="MHL392" s="281"/>
      <c r="MHM392" s="281"/>
      <c r="MHN392" s="281"/>
      <c r="MHO392" s="281"/>
      <c r="MHP392" s="281"/>
      <c r="MHQ392" s="281"/>
      <c r="MHR392" s="281"/>
      <c r="MHS392" s="281"/>
      <c r="MHT392" s="281"/>
      <c r="MHU392" s="281"/>
      <c r="MHV392" s="281"/>
      <c r="MHW392" s="281"/>
      <c r="MHX392" s="281"/>
      <c r="MHY392" s="281"/>
      <c r="MHZ392" s="281"/>
      <c r="MIA392" s="281"/>
      <c r="MIB392" s="281"/>
      <c r="MIC392" s="281"/>
      <c r="MID392" s="281"/>
      <c r="MIE392" s="281"/>
      <c r="MIF392" s="281"/>
      <c r="MIG392" s="281"/>
      <c r="MIH392" s="281"/>
      <c r="MII392" s="281"/>
      <c r="MIJ392" s="281"/>
      <c r="MIK392" s="281"/>
      <c r="MIL392" s="281"/>
      <c r="MIM392" s="281"/>
      <c r="MIN392" s="281"/>
      <c r="MIO392" s="281"/>
      <c r="MIP392" s="281"/>
      <c r="MIQ392" s="281"/>
      <c r="MIR392" s="281"/>
      <c r="MIS392" s="281"/>
      <c r="MIT392" s="281"/>
      <c r="MIU392" s="281"/>
      <c r="MIV392" s="281"/>
      <c r="MIW392" s="281"/>
      <c r="MIX392" s="281"/>
      <c r="MIY392" s="281"/>
      <c r="MIZ392" s="281"/>
      <c r="MJA392" s="281"/>
      <c r="MJB392" s="281"/>
      <c r="MJC392" s="281"/>
      <c r="MJD392" s="281"/>
      <c r="MJE392" s="281"/>
      <c r="MJF392" s="281"/>
      <c r="MJG392" s="281"/>
      <c r="MJH392" s="281"/>
      <c r="MJI392" s="281"/>
      <c r="MJJ392" s="281"/>
      <c r="MJK392" s="281"/>
      <c r="MJL392" s="281"/>
      <c r="MJM392" s="281"/>
      <c r="MJN392" s="281"/>
      <c r="MJO392" s="281"/>
      <c r="MJP392" s="281"/>
      <c r="MJQ392" s="281"/>
      <c r="MJR392" s="281"/>
      <c r="MJS392" s="281"/>
      <c r="MJT392" s="281"/>
      <c r="MJU392" s="281"/>
      <c r="MJV392" s="281"/>
      <c r="MJW392" s="281"/>
      <c r="MJX392" s="281"/>
      <c r="MJY392" s="281"/>
      <c r="MJZ392" s="281"/>
      <c r="MKA392" s="281"/>
      <c r="MKB392" s="281"/>
      <c r="MKC392" s="281"/>
      <c r="MKD392" s="281"/>
      <c r="MKE392" s="281"/>
      <c r="MKF392" s="281"/>
      <c r="MKG392" s="281"/>
      <c r="MKH392" s="281"/>
      <c r="MKI392" s="281"/>
      <c r="MKJ392" s="281"/>
      <c r="MKK392" s="281"/>
      <c r="MKL392" s="281"/>
      <c r="MKM392" s="281"/>
      <c r="MKN392" s="281"/>
      <c r="MKO392" s="281"/>
      <c r="MKP392" s="281"/>
      <c r="MKQ392" s="281"/>
      <c r="MKR392" s="281"/>
      <c r="MKS392" s="281"/>
      <c r="MKT392" s="281"/>
      <c r="MKU392" s="281"/>
      <c r="MKV392" s="281"/>
      <c r="MKW392" s="281"/>
      <c r="MKX392" s="281"/>
      <c r="MKY392" s="281"/>
      <c r="MKZ392" s="281"/>
      <c r="MLA392" s="281"/>
      <c r="MLB392" s="281"/>
      <c r="MLC392" s="281"/>
      <c r="MLD392" s="281"/>
      <c r="MLE392" s="281"/>
      <c r="MLF392" s="281"/>
      <c r="MLG392" s="281"/>
      <c r="MLH392" s="281"/>
      <c r="MLI392" s="281"/>
      <c r="MLJ392" s="281"/>
      <c r="MLK392" s="281"/>
      <c r="MLL392" s="281"/>
      <c r="MLM392" s="281"/>
      <c r="MLN392" s="281"/>
      <c r="MLO392" s="281"/>
      <c r="MLP392" s="281"/>
      <c r="MLQ392" s="281"/>
      <c r="MLR392" s="281"/>
      <c r="MLS392" s="281"/>
      <c r="MLT392" s="281"/>
      <c r="MLU392" s="281"/>
      <c r="MLV392" s="281"/>
      <c r="MLW392" s="281"/>
      <c r="MLX392" s="281"/>
      <c r="MLY392" s="281"/>
      <c r="MLZ392" s="281"/>
      <c r="MMA392" s="281"/>
      <c r="MMB392" s="281"/>
      <c r="MMC392" s="281"/>
      <c r="MMD392" s="281"/>
      <c r="MME392" s="281"/>
      <c r="MMF392" s="281"/>
      <c r="MMG392" s="281"/>
      <c r="MMH392" s="281"/>
      <c r="MMI392" s="281"/>
      <c r="MMJ392" s="281"/>
      <c r="MMK392" s="281"/>
      <c r="MML392" s="281"/>
      <c r="MMM392" s="281"/>
      <c r="MMN392" s="281"/>
      <c r="MMO392" s="281"/>
      <c r="MMP392" s="281"/>
      <c r="MMQ392" s="281"/>
      <c r="MMR392" s="281"/>
      <c r="MMS392" s="281"/>
      <c r="MMT392" s="281"/>
      <c r="MMU392" s="281"/>
      <c r="MMV392" s="281"/>
      <c r="MMW392" s="281"/>
      <c r="MMX392" s="281"/>
      <c r="MMY392" s="281"/>
      <c r="MMZ392" s="281"/>
      <c r="MNA392" s="281"/>
      <c r="MNB392" s="281"/>
      <c r="MNC392" s="281"/>
      <c r="MND392" s="281"/>
      <c r="MNE392" s="281"/>
      <c r="MNF392" s="281"/>
      <c r="MNG392" s="281"/>
      <c r="MNH392" s="281"/>
      <c r="MNI392" s="281"/>
      <c r="MNJ392" s="281"/>
      <c r="MNK392" s="281"/>
      <c r="MNL392" s="281"/>
      <c r="MNM392" s="281"/>
      <c r="MNN392" s="281"/>
      <c r="MNO392" s="281"/>
      <c r="MNP392" s="281"/>
      <c r="MNQ392" s="281"/>
      <c r="MNR392" s="281"/>
      <c r="MNS392" s="281"/>
      <c r="MNT392" s="281"/>
      <c r="MNU392" s="281"/>
      <c r="MNV392" s="281"/>
      <c r="MNW392" s="281"/>
      <c r="MNX392" s="281"/>
      <c r="MNY392" s="281"/>
      <c r="MNZ392" s="281"/>
      <c r="MOA392" s="281"/>
      <c r="MOB392" s="281"/>
      <c r="MOC392" s="281"/>
      <c r="MOD392" s="281"/>
      <c r="MOE392" s="281"/>
      <c r="MOF392" s="281"/>
      <c r="MOG392" s="281"/>
      <c r="MOH392" s="281"/>
      <c r="MOI392" s="281"/>
      <c r="MOJ392" s="281"/>
      <c r="MOK392" s="281"/>
      <c r="MOL392" s="281"/>
      <c r="MOM392" s="281"/>
      <c r="MON392" s="281"/>
      <c r="MOO392" s="281"/>
      <c r="MOP392" s="281"/>
      <c r="MOQ392" s="281"/>
      <c r="MOR392" s="281"/>
      <c r="MOS392" s="281"/>
      <c r="MOT392" s="281"/>
      <c r="MOU392" s="281"/>
      <c r="MOV392" s="281"/>
      <c r="MOW392" s="281"/>
      <c r="MOX392" s="281"/>
      <c r="MOY392" s="281"/>
      <c r="MOZ392" s="281"/>
      <c r="MPA392" s="281"/>
      <c r="MPB392" s="281"/>
      <c r="MPC392" s="281"/>
      <c r="MPD392" s="281"/>
      <c r="MPE392" s="281"/>
      <c r="MPF392" s="281"/>
      <c r="MPG392" s="281"/>
      <c r="MPH392" s="281"/>
      <c r="MPI392" s="281"/>
      <c r="MPJ392" s="281"/>
      <c r="MPK392" s="281"/>
      <c r="MPL392" s="281"/>
      <c r="MPM392" s="281"/>
      <c r="MPN392" s="281"/>
      <c r="MPO392" s="281"/>
      <c r="MPP392" s="281"/>
      <c r="MPQ392" s="281"/>
      <c r="MPR392" s="281"/>
      <c r="MPS392" s="281"/>
      <c r="MPT392" s="281"/>
      <c r="MPU392" s="281"/>
      <c r="MPV392" s="281"/>
      <c r="MPW392" s="281"/>
      <c r="MPX392" s="281"/>
      <c r="MPY392" s="281"/>
      <c r="MPZ392" s="281"/>
      <c r="MQA392" s="281"/>
      <c r="MQB392" s="281"/>
      <c r="MQC392" s="281"/>
      <c r="MQD392" s="281"/>
      <c r="MQE392" s="281"/>
      <c r="MQF392" s="281"/>
      <c r="MQG392" s="281"/>
      <c r="MQH392" s="281"/>
      <c r="MQI392" s="281"/>
      <c r="MQJ392" s="281"/>
      <c r="MQK392" s="281"/>
      <c r="MQL392" s="281"/>
      <c r="MQM392" s="281"/>
      <c r="MQN392" s="281"/>
      <c r="MQO392" s="281"/>
      <c r="MQP392" s="281"/>
      <c r="MQQ392" s="281"/>
      <c r="MQR392" s="281"/>
      <c r="MQS392" s="281"/>
      <c r="MQT392" s="281"/>
      <c r="MQU392" s="281"/>
      <c r="MQV392" s="281"/>
      <c r="MQW392" s="281"/>
      <c r="MQX392" s="281"/>
      <c r="MQY392" s="281"/>
      <c r="MQZ392" s="281"/>
      <c r="MRA392" s="281"/>
      <c r="MRB392" s="281"/>
      <c r="MRC392" s="281"/>
      <c r="MRD392" s="281"/>
      <c r="MRE392" s="281"/>
      <c r="MRF392" s="281"/>
      <c r="MRG392" s="281"/>
      <c r="MRH392" s="281"/>
      <c r="MRI392" s="281"/>
      <c r="MRJ392" s="281"/>
      <c r="MRK392" s="281"/>
      <c r="MRL392" s="281"/>
      <c r="MRM392" s="281"/>
      <c r="MRN392" s="281"/>
      <c r="MRO392" s="281"/>
      <c r="MRP392" s="281"/>
      <c r="MRQ392" s="281"/>
      <c r="MRR392" s="281"/>
      <c r="MRS392" s="281"/>
      <c r="MRT392" s="281"/>
      <c r="MRU392" s="281"/>
      <c r="MRV392" s="281"/>
      <c r="MRW392" s="281"/>
      <c r="MRX392" s="281"/>
      <c r="MRY392" s="281"/>
      <c r="MRZ392" s="281"/>
      <c r="MSA392" s="281"/>
      <c r="MSB392" s="281"/>
      <c r="MSC392" s="281"/>
      <c r="MSD392" s="281"/>
      <c r="MSE392" s="281"/>
      <c r="MSF392" s="281"/>
      <c r="MSG392" s="281"/>
      <c r="MSH392" s="281"/>
      <c r="MSI392" s="281"/>
      <c r="MSJ392" s="281"/>
      <c r="MSK392" s="281"/>
      <c r="MSL392" s="281"/>
      <c r="MSM392" s="281"/>
      <c r="MSN392" s="281"/>
      <c r="MSO392" s="281"/>
      <c r="MSP392" s="281"/>
      <c r="MSQ392" s="281"/>
      <c r="MSR392" s="281"/>
      <c r="MSS392" s="281"/>
      <c r="MST392" s="281"/>
      <c r="MSU392" s="281"/>
      <c r="MSV392" s="281"/>
      <c r="MSW392" s="281"/>
      <c r="MSX392" s="281"/>
      <c r="MSY392" s="281"/>
      <c r="MSZ392" s="281"/>
      <c r="MTA392" s="281"/>
      <c r="MTB392" s="281"/>
      <c r="MTC392" s="281"/>
      <c r="MTD392" s="281"/>
      <c r="MTE392" s="281"/>
      <c r="MTF392" s="281"/>
      <c r="MTG392" s="281"/>
      <c r="MTH392" s="281"/>
      <c r="MTI392" s="281"/>
      <c r="MTJ392" s="281"/>
      <c r="MTK392" s="281"/>
      <c r="MTL392" s="281"/>
      <c r="MTM392" s="281"/>
      <c r="MTN392" s="281"/>
      <c r="MTO392" s="281"/>
      <c r="MTP392" s="281"/>
      <c r="MTQ392" s="281"/>
      <c r="MTR392" s="281"/>
      <c r="MTS392" s="281"/>
      <c r="MTT392" s="281"/>
      <c r="MTU392" s="281"/>
      <c r="MTV392" s="281"/>
      <c r="MTW392" s="281"/>
      <c r="MTX392" s="281"/>
      <c r="MTY392" s="281"/>
      <c r="MTZ392" s="281"/>
      <c r="MUA392" s="281"/>
      <c r="MUB392" s="281"/>
      <c r="MUC392" s="281"/>
      <c r="MUD392" s="281"/>
      <c r="MUE392" s="281"/>
      <c r="MUF392" s="281"/>
      <c r="MUG392" s="281"/>
      <c r="MUH392" s="281"/>
      <c r="MUI392" s="281"/>
      <c r="MUJ392" s="281"/>
      <c r="MUK392" s="281"/>
      <c r="MUL392" s="281"/>
      <c r="MUM392" s="281"/>
      <c r="MUN392" s="281"/>
      <c r="MUO392" s="281"/>
      <c r="MUP392" s="281"/>
      <c r="MUQ392" s="281"/>
      <c r="MUR392" s="281"/>
      <c r="MUS392" s="281"/>
      <c r="MUT392" s="281"/>
      <c r="MUU392" s="281"/>
      <c r="MUV392" s="281"/>
      <c r="MUW392" s="281"/>
      <c r="MUX392" s="281"/>
      <c r="MUY392" s="281"/>
      <c r="MUZ392" s="281"/>
      <c r="MVA392" s="281"/>
      <c r="MVB392" s="281"/>
      <c r="MVC392" s="281"/>
      <c r="MVD392" s="281"/>
      <c r="MVE392" s="281"/>
      <c r="MVF392" s="281"/>
      <c r="MVG392" s="281"/>
      <c r="MVH392" s="281"/>
      <c r="MVI392" s="281"/>
      <c r="MVJ392" s="281"/>
      <c r="MVK392" s="281"/>
      <c r="MVL392" s="281"/>
      <c r="MVM392" s="281"/>
      <c r="MVN392" s="281"/>
      <c r="MVO392" s="281"/>
      <c r="MVP392" s="281"/>
      <c r="MVQ392" s="281"/>
      <c r="MVR392" s="281"/>
      <c r="MVS392" s="281"/>
      <c r="MVT392" s="281"/>
      <c r="MVU392" s="281"/>
      <c r="MVV392" s="281"/>
      <c r="MVW392" s="281"/>
      <c r="MVX392" s="281"/>
      <c r="MVY392" s="281"/>
      <c r="MVZ392" s="281"/>
      <c r="MWA392" s="281"/>
      <c r="MWB392" s="281"/>
      <c r="MWC392" s="281"/>
      <c r="MWD392" s="281"/>
      <c r="MWE392" s="281"/>
      <c r="MWF392" s="281"/>
      <c r="MWG392" s="281"/>
      <c r="MWH392" s="281"/>
      <c r="MWI392" s="281"/>
      <c r="MWJ392" s="281"/>
      <c r="MWK392" s="281"/>
      <c r="MWL392" s="281"/>
      <c r="MWM392" s="281"/>
      <c r="MWN392" s="281"/>
      <c r="MWO392" s="281"/>
      <c r="MWP392" s="281"/>
      <c r="MWQ392" s="281"/>
      <c r="MWR392" s="281"/>
      <c r="MWS392" s="281"/>
      <c r="MWT392" s="281"/>
      <c r="MWU392" s="281"/>
      <c r="MWV392" s="281"/>
      <c r="MWW392" s="281"/>
      <c r="MWX392" s="281"/>
      <c r="MWY392" s="281"/>
      <c r="MWZ392" s="281"/>
      <c r="MXA392" s="281"/>
      <c r="MXB392" s="281"/>
      <c r="MXC392" s="281"/>
      <c r="MXD392" s="281"/>
      <c r="MXE392" s="281"/>
      <c r="MXF392" s="281"/>
      <c r="MXG392" s="281"/>
      <c r="MXH392" s="281"/>
      <c r="MXI392" s="281"/>
      <c r="MXJ392" s="281"/>
      <c r="MXK392" s="281"/>
      <c r="MXL392" s="281"/>
      <c r="MXM392" s="281"/>
      <c r="MXN392" s="281"/>
      <c r="MXO392" s="281"/>
      <c r="MXP392" s="281"/>
      <c r="MXQ392" s="281"/>
      <c r="MXR392" s="281"/>
      <c r="MXS392" s="281"/>
      <c r="MXT392" s="281"/>
      <c r="MXU392" s="281"/>
      <c r="MXV392" s="281"/>
      <c r="MXW392" s="281"/>
      <c r="MXX392" s="281"/>
      <c r="MXY392" s="281"/>
      <c r="MXZ392" s="281"/>
      <c r="MYA392" s="281"/>
      <c r="MYB392" s="281"/>
      <c r="MYC392" s="281"/>
      <c r="MYD392" s="281"/>
      <c r="MYE392" s="281"/>
      <c r="MYF392" s="281"/>
      <c r="MYG392" s="281"/>
      <c r="MYH392" s="281"/>
      <c r="MYI392" s="281"/>
      <c r="MYJ392" s="281"/>
      <c r="MYK392" s="281"/>
      <c r="MYL392" s="281"/>
      <c r="MYM392" s="281"/>
      <c r="MYN392" s="281"/>
      <c r="MYO392" s="281"/>
      <c r="MYP392" s="281"/>
      <c r="MYQ392" s="281"/>
      <c r="MYR392" s="281"/>
      <c r="MYS392" s="281"/>
      <c r="MYT392" s="281"/>
      <c r="MYU392" s="281"/>
      <c r="MYV392" s="281"/>
      <c r="MYW392" s="281"/>
      <c r="MYX392" s="281"/>
      <c r="MYY392" s="281"/>
      <c r="MYZ392" s="281"/>
      <c r="MZA392" s="281"/>
      <c r="MZB392" s="281"/>
      <c r="MZC392" s="281"/>
      <c r="MZD392" s="281"/>
      <c r="MZE392" s="281"/>
      <c r="MZF392" s="281"/>
      <c r="MZG392" s="281"/>
      <c r="MZH392" s="281"/>
      <c r="MZI392" s="281"/>
      <c r="MZJ392" s="281"/>
      <c r="MZK392" s="281"/>
      <c r="MZL392" s="281"/>
      <c r="MZM392" s="281"/>
      <c r="MZN392" s="281"/>
      <c r="MZO392" s="281"/>
      <c r="MZP392" s="281"/>
      <c r="MZQ392" s="281"/>
      <c r="MZR392" s="281"/>
      <c r="MZS392" s="281"/>
      <c r="MZT392" s="281"/>
      <c r="MZU392" s="281"/>
      <c r="MZV392" s="281"/>
      <c r="MZW392" s="281"/>
      <c r="MZX392" s="281"/>
      <c r="MZY392" s="281"/>
      <c r="MZZ392" s="281"/>
      <c r="NAA392" s="281"/>
      <c r="NAB392" s="281"/>
      <c r="NAC392" s="281"/>
      <c r="NAD392" s="281"/>
      <c r="NAE392" s="281"/>
      <c r="NAF392" s="281"/>
      <c r="NAG392" s="281"/>
      <c r="NAH392" s="281"/>
      <c r="NAI392" s="281"/>
      <c r="NAJ392" s="281"/>
      <c r="NAK392" s="281"/>
      <c r="NAL392" s="281"/>
      <c r="NAM392" s="281"/>
      <c r="NAN392" s="281"/>
      <c r="NAO392" s="281"/>
      <c r="NAP392" s="281"/>
      <c r="NAQ392" s="281"/>
      <c r="NAR392" s="281"/>
      <c r="NAS392" s="281"/>
      <c r="NAT392" s="281"/>
      <c r="NAU392" s="281"/>
      <c r="NAV392" s="281"/>
      <c r="NAW392" s="281"/>
      <c r="NAX392" s="281"/>
      <c r="NAY392" s="281"/>
      <c r="NAZ392" s="281"/>
      <c r="NBA392" s="281"/>
      <c r="NBB392" s="281"/>
      <c r="NBC392" s="281"/>
      <c r="NBD392" s="281"/>
      <c r="NBE392" s="281"/>
      <c r="NBF392" s="281"/>
      <c r="NBG392" s="281"/>
      <c r="NBH392" s="281"/>
      <c r="NBI392" s="281"/>
      <c r="NBJ392" s="281"/>
      <c r="NBK392" s="281"/>
      <c r="NBL392" s="281"/>
      <c r="NBM392" s="281"/>
      <c r="NBN392" s="281"/>
      <c r="NBO392" s="281"/>
      <c r="NBP392" s="281"/>
      <c r="NBQ392" s="281"/>
      <c r="NBR392" s="281"/>
      <c r="NBS392" s="281"/>
      <c r="NBT392" s="281"/>
      <c r="NBU392" s="281"/>
      <c r="NBV392" s="281"/>
      <c r="NBW392" s="281"/>
      <c r="NBX392" s="281"/>
      <c r="NBY392" s="281"/>
      <c r="NBZ392" s="281"/>
      <c r="NCA392" s="281"/>
      <c r="NCB392" s="281"/>
      <c r="NCC392" s="281"/>
      <c r="NCD392" s="281"/>
      <c r="NCE392" s="281"/>
      <c r="NCF392" s="281"/>
      <c r="NCG392" s="281"/>
      <c r="NCH392" s="281"/>
      <c r="NCI392" s="281"/>
      <c r="NCJ392" s="281"/>
      <c r="NCK392" s="281"/>
      <c r="NCL392" s="281"/>
      <c r="NCM392" s="281"/>
      <c r="NCN392" s="281"/>
      <c r="NCO392" s="281"/>
      <c r="NCP392" s="281"/>
      <c r="NCQ392" s="281"/>
      <c r="NCR392" s="281"/>
      <c r="NCS392" s="281"/>
      <c r="NCT392" s="281"/>
      <c r="NCU392" s="281"/>
      <c r="NCV392" s="281"/>
      <c r="NCW392" s="281"/>
      <c r="NCX392" s="281"/>
      <c r="NCY392" s="281"/>
      <c r="NCZ392" s="281"/>
      <c r="NDA392" s="281"/>
      <c r="NDB392" s="281"/>
      <c r="NDC392" s="281"/>
      <c r="NDD392" s="281"/>
      <c r="NDE392" s="281"/>
      <c r="NDF392" s="281"/>
      <c r="NDG392" s="281"/>
      <c r="NDH392" s="281"/>
      <c r="NDI392" s="281"/>
      <c r="NDJ392" s="281"/>
      <c r="NDK392" s="281"/>
      <c r="NDL392" s="281"/>
      <c r="NDM392" s="281"/>
      <c r="NDN392" s="281"/>
      <c r="NDO392" s="281"/>
      <c r="NDP392" s="281"/>
      <c r="NDQ392" s="281"/>
      <c r="NDR392" s="281"/>
      <c r="NDS392" s="281"/>
      <c r="NDT392" s="281"/>
      <c r="NDU392" s="281"/>
      <c r="NDV392" s="281"/>
      <c r="NDW392" s="281"/>
      <c r="NDX392" s="281"/>
      <c r="NDY392" s="281"/>
      <c r="NDZ392" s="281"/>
      <c r="NEA392" s="281"/>
      <c r="NEB392" s="281"/>
      <c r="NEC392" s="281"/>
      <c r="NED392" s="281"/>
      <c r="NEE392" s="281"/>
      <c r="NEF392" s="281"/>
      <c r="NEG392" s="281"/>
      <c r="NEH392" s="281"/>
      <c r="NEI392" s="281"/>
      <c r="NEJ392" s="281"/>
      <c r="NEK392" s="281"/>
      <c r="NEL392" s="281"/>
      <c r="NEM392" s="281"/>
      <c r="NEN392" s="281"/>
      <c r="NEO392" s="281"/>
      <c r="NEP392" s="281"/>
      <c r="NEQ392" s="281"/>
      <c r="NER392" s="281"/>
      <c r="NES392" s="281"/>
      <c r="NET392" s="281"/>
      <c r="NEU392" s="281"/>
      <c r="NEV392" s="281"/>
      <c r="NEW392" s="281"/>
      <c r="NEX392" s="281"/>
      <c r="NEY392" s="281"/>
      <c r="NEZ392" s="281"/>
      <c r="NFA392" s="281"/>
      <c r="NFB392" s="281"/>
      <c r="NFC392" s="281"/>
      <c r="NFD392" s="281"/>
      <c r="NFE392" s="281"/>
      <c r="NFF392" s="281"/>
      <c r="NFG392" s="281"/>
      <c r="NFH392" s="281"/>
      <c r="NFI392" s="281"/>
      <c r="NFJ392" s="281"/>
      <c r="NFK392" s="281"/>
      <c r="NFL392" s="281"/>
      <c r="NFM392" s="281"/>
      <c r="NFN392" s="281"/>
      <c r="NFO392" s="281"/>
      <c r="NFP392" s="281"/>
      <c r="NFQ392" s="281"/>
      <c r="NFR392" s="281"/>
      <c r="NFS392" s="281"/>
      <c r="NFT392" s="281"/>
      <c r="NFU392" s="281"/>
      <c r="NFV392" s="281"/>
      <c r="NFW392" s="281"/>
      <c r="NFX392" s="281"/>
      <c r="NFY392" s="281"/>
      <c r="NFZ392" s="281"/>
      <c r="NGA392" s="281"/>
      <c r="NGB392" s="281"/>
      <c r="NGC392" s="281"/>
      <c r="NGD392" s="281"/>
      <c r="NGE392" s="281"/>
      <c r="NGF392" s="281"/>
      <c r="NGG392" s="281"/>
      <c r="NGH392" s="281"/>
      <c r="NGI392" s="281"/>
      <c r="NGJ392" s="281"/>
      <c r="NGK392" s="281"/>
      <c r="NGL392" s="281"/>
      <c r="NGM392" s="281"/>
      <c r="NGN392" s="281"/>
      <c r="NGO392" s="281"/>
      <c r="NGP392" s="281"/>
      <c r="NGQ392" s="281"/>
      <c r="NGR392" s="281"/>
      <c r="NGS392" s="281"/>
      <c r="NGT392" s="281"/>
      <c r="NGU392" s="281"/>
      <c r="NGV392" s="281"/>
      <c r="NGW392" s="281"/>
      <c r="NGX392" s="281"/>
      <c r="NGY392" s="281"/>
      <c r="NGZ392" s="281"/>
      <c r="NHA392" s="281"/>
      <c r="NHB392" s="281"/>
      <c r="NHC392" s="281"/>
      <c r="NHD392" s="281"/>
      <c r="NHE392" s="281"/>
      <c r="NHF392" s="281"/>
      <c r="NHG392" s="281"/>
      <c r="NHH392" s="281"/>
      <c r="NHI392" s="281"/>
      <c r="NHJ392" s="281"/>
      <c r="NHK392" s="281"/>
      <c r="NHL392" s="281"/>
      <c r="NHM392" s="281"/>
      <c r="NHN392" s="281"/>
      <c r="NHO392" s="281"/>
      <c r="NHP392" s="281"/>
      <c r="NHQ392" s="281"/>
      <c r="NHR392" s="281"/>
      <c r="NHS392" s="281"/>
      <c r="NHT392" s="281"/>
      <c r="NHU392" s="281"/>
      <c r="NHV392" s="281"/>
      <c r="NHW392" s="281"/>
      <c r="NHX392" s="281"/>
      <c r="NHY392" s="281"/>
      <c r="NHZ392" s="281"/>
      <c r="NIA392" s="281"/>
      <c r="NIB392" s="281"/>
      <c r="NIC392" s="281"/>
      <c r="NID392" s="281"/>
      <c r="NIE392" s="281"/>
      <c r="NIF392" s="281"/>
      <c r="NIG392" s="281"/>
      <c r="NIH392" s="281"/>
      <c r="NII392" s="281"/>
      <c r="NIJ392" s="281"/>
      <c r="NIK392" s="281"/>
      <c r="NIL392" s="281"/>
      <c r="NIM392" s="281"/>
      <c r="NIN392" s="281"/>
      <c r="NIO392" s="281"/>
      <c r="NIP392" s="281"/>
      <c r="NIQ392" s="281"/>
      <c r="NIR392" s="281"/>
      <c r="NIS392" s="281"/>
      <c r="NIT392" s="281"/>
      <c r="NIU392" s="281"/>
      <c r="NIV392" s="281"/>
      <c r="NIW392" s="281"/>
      <c r="NIX392" s="281"/>
      <c r="NIY392" s="281"/>
      <c r="NIZ392" s="281"/>
      <c r="NJA392" s="281"/>
      <c r="NJB392" s="281"/>
      <c r="NJC392" s="281"/>
      <c r="NJD392" s="281"/>
      <c r="NJE392" s="281"/>
      <c r="NJF392" s="281"/>
      <c r="NJG392" s="281"/>
      <c r="NJH392" s="281"/>
      <c r="NJI392" s="281"/>
      <c r="NJJ392" s="281"/>
      <c r="NJK392" s="281"/>
      <c r="NJL392" s="281"/>
      <c r="NJM392" s="281"/>
      <c r="NJN392" s="281"/>
      <c r="NJO392" s="281"/>
      <c r="NJP392" s="281"/>
      <c r="NJQ392" s="281"/>
      <c r="NJR392" s="281"/>
      <c r="NJS392" s="281"/>
      <c r="NJT392" s="281"/>
      <c r="NJU392" s="281"/>
      <c r="NJV392" s="281"/>
      <c r="NJW392" s="281"/>
      <c r="NJX392" s="281"/>
      <c r="NJY392" s="281"/>
      <c r="NJZ392" s="281"/>
      <c r="NKA392" s="281"/>
      <c r="NKB392" s="281"/>
      <c r="NKC392" s="281"/>
      <c r="NKD392" s="281"/>
      <c r="NKE392" s="281"/>
      <c r="NKF392" s="281"/>
      <c r="NKG392" s="281"/>
      <c r="NKH392" s="281"/>
      <c r="NKI392" s="281"/>
      <c r="NKJ392" s="281"/>
      <c r="NKK392" s="281"/>
      <c r="NKL392" s="281"/>
      <c r="NKM392" s="281"/>
      <c r="NKN392" s="281"/>
      <c r="NKO392" s="281"/>
      <c r="NKP392" s="281"/>
      <c r="NKQ392" s="281"/>
      <c r="NKR392" s="281"/>
      <c r="NKS392" s="281"/>
      <c r="NKT392" s="281"/>
      <c r="NKU392" s="281"/>
      <c r="NKV392" s="281"/>
      <c r="NKW392" s="281"/>
      <c r="NKX392" s="281"/>
      <c r="NKY392" s="281"/>
      <c r="NKZ392" s="281"/>
      <c r="NLA392" s="281"/>
      <c r="NLB392" s="281"/>
      <c r="NLC392" s="281"/>
      <c r="NLD392" s="281"/>
      <c r="NLE392" s="281"/>
      <c r="NLF392" s="281"/>
      <c r="NLG392" s="281"/>
      <c r="NLH392" s="281"/>
      <c r="NLI392" s="281"/>
      <c r="NLJ392" s="281"/>
      <c r="NLK392" s="281"/>
      <c r="NLL392" s="281"/>
      <c r="NLM392" s="281"/>
      <c r="NLN392" s="281"/>
      <c r="NLO392" s="281"/>
      <c r="NLP392" s="281"/>
      <c r="NLQ392" s="281"/>
      <c r="NLR392" s="281"/>
      <c r="NLS392" s="281"/>
      <c r="NLT392" s="281"/>
      <c r="NLU392" s="281"/>
      <c r="NLV392" s="281"/>
      <c r="NLW392" s="281"/>
      <c r="NLX392" s="281"/>
      <c r="NLY392" s="281"/>
      <c r="NLZ392" s="281"/>
      <c r="NMA392" s="281"/>
      <c r="NMB392" s="281"/>
      <c r="NMC392" s="281"/>
      <c r="NMD392" s="281"/>
      <c r="NME392" s="281"/>
      <c r="NMF392" s="281"/>
      <c r="NMG392" s="281"/>
      <c r="NMH392" s="281"/>
      <c r="NMI392" s="281"/>
      <c r="NMJ392" s="281"/>
      <c r="NMK392" s="281"/>
      <c r="NML392" s="281"/>
      <c r="NMM392" s="281"/>
      <c r="NMN392" s="281"/>
      <c r="NMO392" s="281"/>
      <c r="NMP392" s="281"/>
      <c r="NMQ392" s="281"/>
      <c r="NMR392" s="281"/>
      <c r="NMS392" s="281"/>
      <c r="NMT392" s="281"/>
      <c r="NMU392" s="281"/>
      <c r="NMV392" s="281"/>
      <c r="NMW392" s="281"/>
      <c r="NMX392" s="281"/>
      <c r="NMY392" s="281"/>
      <c r="NMZ392" s="281"/>
      <c r="NNA392" s="281"/>
      <c r="NNB392" s="281"/>
      <c r="NNC392" s="281"/>
      <c r="NND392" s="281"/>
      <c r="NNE392" s="281"/>
      <c r="NNF392" s="281"/>
      <c r="NNG392" s="281"/>
      <c r="NNH392" s="281"/>
      <c r="NNI392" s="281"/>
      <c r="NNJ392" s="281"/>
      <c r="NNK392" s="281"/>
      <c r="NNL392" s="281"/>
      <c r="NNM392" s="281"/>
      <c r="NNN392" s="281"/>
      <c r="NNO392" s="281"/>
      <c r="NNP392" s="281"/>
      <c r="NNQ392" s="281"/>
      <c r="NNR392" s="281"/>
      <c r="NNS392" s="281"/>
      <c r="NNT392" s="281"/>
      <c r="NNU392" s="281"/>
      <c r="NNV392" s="281"/>
      <c r="NNW392" s="281"/>
      <c r="NNX392" s="281"/>
      <c r="NNY392" s="281"/>
      <c r="NNZ392" s="281"/>
      <c r="NOA392" s="281"/>
      <c r="NOB392" s="281"/>
      <c r="NOC392" s="281"/>
      <c r="NOD392" s="281"/>
      <c r="NOE392" s="281"/>
      <c r="NOF392" s="281"/>
      <c r="NOG392" s="281"/>
      <c r="NOH392" s="281"/>
      <c r="NOI392" s="281"/>
      <c r="NOJ392" s="281"/>
      <c r="NOK392" s="281"/>
      <c r="NOL392" s="281"/>
      <c r="NOM392" s="281"/>
      <c r="NON392" s="281"/>
      <c r="NOO392" s="281"/>
      <c r="NOP392" s="281"/>
      <c r="NOQ392" s="281"/>
      <c r="NOR392" s="281"/>
      <c r="NOS392" s="281"/>
      <c r="NOT392" s="281"/>
      <c r="NOU392" s="281"/>
      <c r="NOV392" s="281"/>
      <c r="NOW392" s="281"/>
      <c r="NOX392" s="281"/>
      <c r="NOY392" s="281"/>
      <c r="NOZ392" s="281"/>
      <c r="NPA392" s="281"/>
      <c r="NPB392" s="281"/>
      <c r="NPC392" s="281"/>
      <c r="NPD392" s="281"/>
      <c r="NPE392" s="281"/>
      <c r="NPF392" s="281"/>
      <c r="NPG392" s="281"/>
      <c r="NPH392" s="281"/>
      <c r="NPI392" s="281"/>
      <c r="NPJ392" s="281"/>
      <c r="NPK392" s="281"/>
      <c r="NPL392" s="281"/>
      <c r="NPM392" s="281"/>
      <c r="NPN392" s="281"/>
      <c r="NPO392" s="281"/>
      <c r="NPP392" s="281"/>
      <c r="NPQ392" s="281"/>
      <c r="NPR392" s="281"/>
      <c r="NPS392" s="281"/>
      <c r="NPT392" s="281"/>
      <c r="NPU392" s="281"/>
      <c r="NPV392" s="281"/>
      <c r="NPW392" s="281"/>
      <c r="NPX392" s="281"/>
      <c r="NPY392" s="281"/>
      <c r="NPZ392" s="281"/>
      <c r="NQA392" s="281"/>
      <c r="NQB392" s="281"/>
      <c r="NQC392" s="281"/>
      <c r="NQD392" s="281"/>
      <c r="NQE392" s="281"/>
      <c r="NQF392" s="281"/>
      <c r="NQG392" s="281"/>
      <c r="NQH392" s="281"/>
      <c r="NQI392" s="281"/>
      <c r="NQJ392" s="281"/>
      <c r="NQK392" s="281"/>
      <c r="NQL392" s="281"/>
      <c r="NQM392" s="281"/>
      <c r="NQN392" s="281"/>
      <c r="NQO392" s="281"/>
      <c r="NQP392" s="281"/>
      <c r="NQQ392" s="281"/>
      <c r="NQR392" s="281"/>
      <c r="NQS392" s="281"/>
      <c r="NQT392" s="281"/>
      <c r="NQU392" s="281"/>
      <c r="NQV392" s="281"/>
      <c r="NQW392" s="281"/>
      <c r="NQX392" s="281"/>
      <c r="NQY392" s="281"/>
      <c r="NQZ392" s="281"/>
      <c r="NRA392" s="281"/>
      <c r="NRB392" s="281"/>
      <c r="NRC392" s="281"/>
      <c r="NRD392" s="281"/>
      <c r="NRE392" s="281"/>
      <c r="NRF392" s="281"/>
      <c r="NRG392" s="281"/>
      <c r="NRH392" s="281"/>
      <c r="NRI392" s="281"/>
      <c r="NRJ392" s="281"/>
      <c r="NRK392" s="281"/>
      <c r="NRL392" s="281"/>
      <c r="NRM392" s="281"/>
      <c r="NRN392" s="281"/>
      <c r="NRO392" s="281"/>
      <c r="NRP392" s="281"/>
      <c r="NRQ392" s="281"/>
      <c r="NRR392" s="281"/>
      <c r="NRS392" s="281"/>
      <c r="NRT392" s="281"/>
      <c r="NRU392" s="281"/>
      <c r="NRV392" s="281"/>
      <c r="NRW392" s="281"/>
      <c r="NRX392" s="281"/>
      <c r="NRY392" s="281"/>
      <c r="NRZ392" s="281"/>
      <c r="NSA392" s="281"/>
      <c r="NSB392" s="281"/>
      <c r="NSC392" s="281"/>
      <c r="NSD392" s="281"/>
      <c r="NSE392" s="281"/>
      <c r="NSF392" s="281"/>
      <c r="NSG392" s="281"/>
      <c r="NSH392" s="281"/>
      <c r="NSI392" s="281"/>
      <c r="NSJ392" s="281"/>
      <c r="NSK392" s="281"/>
      <c r="NSL392" s="281"/>
      <c r="NSM392" s="281"/>
      <c r="NSN392" s="281"/>
      <c r="NSO392" s="281"/>
      <c r="NSP392" s="281"/>
      <c r="NSQ392" s="281"/>
      <c r="NSR392" s="281"/>
      <c r="NSS392" s="281"/>
      <c r="NST392" s="281"/>
      <c r="NSU392" s="281"/>
      <c r="NSV392" s="281"/>
      <c r="NSW392" s="281"/>
      <c r="NSX392" s="281"/>
      <c r="NSY392" s="281"/>
      <c r="NSZ392" s="281"/>
      <c r="NTA392" s="281"/>
      <c r="NTB392" s="281"/>
      <c r="NTC392" s="281"/>
      <c r="NTD392" s="281"/>
      <c r="NTE392" s="281"/>
      <c r="NTF392" s="281"/>
      <c r="NTG392" s="281"/>
      <c r="NTH392" s="281"/>
      <c r="NTI392" s="281"/>
      <c r="NTJ392" s="281"/>
      <c r="NTK392" s="281"/>
      <c r="NTL392" s="281"/>
      <c r="NTM392" s="281"/>
      <c r="NTN392" s="281"/>
      <c r="NTO392" s="281"/>
      <c r="NTP392" s="281"/>
      <c r="NTQ392" s="281"/>
      <c r="NTR392" s="281"/>
      <c r="NTS392" s="281"/>
      <c r="NTT392" s="281"/>
      <c r="NTU392" s="281"/>
      <c r="NTV392" s="281"/>
      <c r="NTW392" s="281"/>
      <c r="NTX392" s="281"/>
      <c r="NTY392" s="281"/>
      <c r="NTZ392" s="281"/>
      <c r="NUA392" s="281"/>
      <c r="NUB392" s="281"/>
      <c r="NUC392" s="281"/>
      <c r="NUD392" s="281"/>
      <c r="NUE392" s="281"/>
      <c r="NUF392" s="281"/>
      <c r="NUG392" s="281"/>
      <c r="NUH392" s="281"/>
      <c r="NUI392" s="281"/>
      <c r="NUJ392" s="281"/>
      <c r="NUK392" s="281"/>
      <c r="NUL392" s="281"/>
      <c r="NUM392" s="281"/>
      <c r="NUN392" s="281"/>
      <c r="NUO392" s="281"/>
      <c r="NUP392" s="281"/>
      <c r="NUQ392" s="281"/>
      <c r="NUR392" s="281"/>
      <c r="NUS392" s="281"/>
      <c r="NUT392" s="281"/>
      <c r="NUU392" s="281"/>
      <c r="NUV392" s="281"/>
      <c r="NUW392" s="281"/>
      <c r="NUX392" s="281"/>
      <c r="NUY392" s="281"/>
      <c r="NUZ392" s="281"/>
      <c r="NVA392" s="281"/>
      <c r="NVB392" s="281"/>
      <c r="NVC392" s="281"/>
      <c r="NVD392" s="281"/>
      <c r="NVE392" s="281"/>
      <c r="NVF392" s="281"/>
      <c r="NVG392" s="281"/>
      <c r="NVH392" s="281"/>
      <c r="NVI392" s="281"/>
      <c r="NVJ392" s="281"/>
      <c r="NVK392" s="281"/>
      <c r="NVL392" s="281"/>
      <c r="NVM392" s="281"/>
      <c r="NVN392" s="281"/>
      <c r="NVO392" s="281"/>
      <c r="NVP392" s="281"/>
      <c r="NVQ392" s="281"/>
      <c r="NVR392" s="281"/>
      <c r="NVS392" s="281"/>
      <c r="NVT392" s="281"/>
      <c r="NVU392" s="281"/>
      <c r="NVV392" s="281"/>
      <c r="NVW392" s="281"/>
      <c r="NVX392" s="281"/>
      <c r="NVY392" s="281"/>
      <c r="NVZ392" s="281"/>
      <c r="NWA392" s="281"/>
      <c r="NWB392" s="281"/>
      <c r="NWC392" s="281"/>
      <c r="NWD392" s="281"/>
      <c r="NWE392" s="281"/>
      <c r="NWF392" s="281"/>
      <c r="NWG392" s="281"/>
      <c r="NWH392" s="281"/>
      <c r="NWI392" s="281"/>
      <c r="NWJ392" s="281"/>
      <c r="NWK392" s="281"/>
      <c r="NWL392" s="281"/>
      <c r="NWM392" s="281"/>
      <c r="NWN392" s="281"/>
      <c r="NWO392" s="281"/>
      <c r="NWP392" s="281"/>
      <c r="NWQ392" s="281"/>
      <c r="NWR392" s="281"/>
      <c r="NWS392" s="281"/>
      <c r="NWT392" s="281"/>
      <c r="NWU392" s="281"/>
      <c r="NWV392" s="281"/>
      <c r="NWW392" s="281"/>
      <c r="NWX392" s="281"/>
      <c r="NWY392" s="281"/>
      <c r="NWZ392" s="281"/>
      <c r="NXA392" s="281"/>
      <c r="NXB392" s="281"/>
      <c r="NXC392" s="281"/>
      <c r="NXD392" s="281"/>
      <c r="NXE392" s="281"/>
      <c r="NXF392" s="281"/>
      <c r="NXG392" s="281"/>
      <c r="NXH392" s="281"/>
      <c r="NXI392" s="281"/>
      <c r="NXJ392" s="281"/>
      <c r="NXK392" s="281"/>
      <c r="NXL392" s="281"/>
      <c r="NXM392" s="281"/>
      <c r="NXN392" s="281"/>
      <c r="NXO392" s="281"/>
      <c r="NXP392" s="281"/>
      <c r="NXQ392" s="281"/>
      <c r="NXR392" s="281"/>
      <c r="NXS392" s="281"/>
      <c r="NXT392" s="281"/>
      <c r="NXU392" s="281"/>
      <c r="NXV392" s="281"/>
      <c r="NXW392" s="281"/>
      <c r="NXX392" s="281"/>
      <c r="NXY392" s="281"/>
      <c r="NXZ392" s="281"/>
      <c r="NYA392" s="281"/>
      <c r="NYB392" s="281"/>
      <c r="NYC392" s="281"/>
      <c r="NYD392" s="281"/>
      <c r="NYE392" s="281"/>
      <c r="NYF392" s="281"/>
      <c r="NYG392" s="281"/>
      <c r="NYH392" s="281"/>
      <c r="NYI392" s="281"/>
      <c r="NYJ392" s="281"/>
      <c r="NYK392" s="281"/>
      <c r="NYL392" s="281"/>
      <c r="NYM392" s="281"/>
      <c r="NYN392" s="281"/>
      <c r="NYO392" s="281"/>
      <c r="NYP392" s="281"/>
      <c r="NYQ392" s="281"/>
      <c r="NYR392" s="281"/>
      <c r="NYS392" s="281"/>
      <c r="NYT392" s="281"/>
      <c r="NYU392" s="281"/>
      <c r="NYV392" s="281"/>
      <c r="NYW392" s="281"/>
      <c r="NYX392" s="281"/>
      <c r="NYY392" s="281"/>
      <c r="NYZ392" s="281"/>
      <c r="NZA392" s="281"/>
      <c r="NZB392" s="281"/>
      <c r="NZC392" s="281"/>
      <c r="NZD392" s="281"/>
      <c r="NZE392" s="281"/>
      <c r="NZF392" s="281"/>
      <c r="NZG392" s="281"/>
      <c r="NZH392" s="281"/>
      <c r="NZI392" s="281"/>
      <c r="NZJ392" s="281"/>
      <c r="NZK392" s="281"/>
      <c r="NZL392" s="281"/>
      <c r="NZM392" s="281"/>
      <c r="NZN392" s="281"/>
      <c r="NZO392" s="281"/>
      <c r="NZP392" s="281"/>
      <c r="NZQ392" s="281"/>
      <c r="NZR392" s="281"/>
      <c r="NZS392" s="281"/>
      <c r="NZT392" s="281"/>
      <c r="NZU392" s="281"/>
      <c r="NZV392" s="281"/>
      <c r="NZW392" s="281"/>
      <c r="NZX392" s="281"/>
      <c r="NZY392" s="281"/>
      <c r="NZZ392" s="281"/>
      <c r="OAA392" s="281"/>
      <c r="OAB392" s="281"/>
      <c r="OAC392" s="281"/>
      <c r="OAD392" s="281"/>
      <c r="OAE392" s="281"/>
      <c r="OAF392" s="281"/>
      <c r="OAG392" s="281"/>
      <c r="OAH392" s="281"/>
      <c r="OAI392" s="281"/>
      <c r="OAJ392" s="281"/>
      <c r="OAK392" s="281"/>
      <c r="OAL392" s="281"/>
      <c r="OAM392" s="281"/>
      <c r="OAN392" s="281"/>
      <c r="OAO392" s="281"/>
      <c r="OAP392" s="281"/>
      <c r="OAQ392" s="281"/>
      <c r="OAR392" s="281"/>
      <c r="OAS392" s="281"/>
      <c r="OAT392" s="281"/>
      <c r="OAU392" s="281"/>
      <c r="OAV392" s="281"/>
      <c r="OAW392" s="281"/>
      <c r="OAX392" s="281"/>
      <c r="OAY392" s="281"/>
      <c r="OAZ392" s="281"/>
      <c r="OBA392" s="281"/>
      <c r="OBB392" s="281"/>
      <c r="OBC392" s="281"/>
      <c r="OBD392" s="281"/>
      <c r="OBE392" s="281"/>
      <c r="OBF392" s="281"/>
      <c r="OBG392" s="281"/>
      <c r="OBH392" s="281"/>
      <c r="OBI392" s="281"/>
      <c r="OBJ392" s="281"/>
      <c r="OBK392" s="281"/>
      <c r="OBL392" s="281"/>
      <c r="OBM392" s="281"/>
      <c r="OBN392" s="281"/>
      <c r="OBO392" s="281"/>
      <c r="OBP392" s="281"/>
      <c r="OBQ392" s="281"/>
      <c r="OBR392" s="281"/>
      <c r="OBS392" s="281"/>
      <c r="OBT392" s="281"/>
      <c r="OBU392" s="281"/>
      <c r="OBV392" s="281"/>
      <c r="OBW392" s="281"/>
      <c r="OBX392" s="281"/>
      <c r="OBY392" s="281"/>
      <c r="OBZ392" s="281"/>
      <c r="OCA392" s="281"/>
      <c r="OCB392" s="281"/>
      <c r="OCC392" s="281"/>
      <c r="OCD392" s="281"/>
      <c r="OCE392" s="281"/>
      <c r="OCF392" s="281"/>
      <c r="OCG392" s="281"/>
      <c r="OCH392" s="281"/>
      <c r="OCI392" s="281"/>
      <c r="OCJ392" s="281"/>
      <c r="OCK392" s="281"/>
      <c r="OCL392" s="281"/>
      <c r="OCM392" s="281"/>
      <c r="OCN392" s="281"/>
      <c r="OCO392" s="281"/>
      <c r="OCP392" s="281"/>
      <c r="OCQ392" s="281"/>
      <c r="OCR392" s="281"/>
      <c r="OCS392" s="281"/>
      <c r="OCT392" s="281"/>
      <c r="OCU392" s="281"/>
      <c r="OCV392" s="281"/>
      <c r="OCW392" s="281"/>
      <c r="OCX392" s="281"/>
      <c r="OCY392" s="281"/>
      <c r="OCZ392" s="281"/>
      <c r="ODA392" s="281"/>
      <c r="ODB392" s="281"/>
      <c r="ODC392" s="281"/>
      <c r="ODD392" s="281"/>
      <c r="ODE392" s="281"/>
      <c r="ODF392" s="281"/>
      <c r="ODG392" s="281"/>
      <c r="ODH392" s="281"/>
      <c r="ODI392" s="281"/>
      <c r="ODJ392" s="281"/>
      <c r="ODK392" s="281"/>
      <c r="ODL392" s="281"/>
      <c r="ODM392" s="281"/>
      <c r="ODN392" s="281"/>
      <c r="ODO392" s="281"/>
      <c r="ODP392" s="281"/>
      <c r="ODQ392" s="281"/>
      <c r="ODR392" s="281"/>
      <c r="ODS392" s="281"/>
      <c r="ODT392" s="281"/>
      <c r="ODU392" s="281"/>
      <c r="ODV392" s="281"/>
      <c r="ODW392" s="281"/>
      <c r="ODX392" s="281"/>
      <c r="ODY392" s="281"/>
      <c r="ODZ392" s="281"/>
      <c r="OEA392" s="281"/>
      <c r="OEB392" s="281"/>
      <c r="OEC392" s="281"/>
      <c r="OED392" s="281"/>
      <c r="OEE392" s="281"/>
      <c r="OEF392" s="281"/>
      <c r="OEG392" s="281"/>
      <c r="OEH392" s="281"/>
      <c r="OEI392" s="281"/>
      <c r="OEJ392" s="281"/>
      <c r="OEK392" s="281"/>
      <c r="OEL392" s="281"/>
      <c r="OEM392" s="281"/>
      <c r="OEN392" s="281"/>
      <c r="OEO392" s="281"/>
      <c r="OEP392" s="281"/>
      <c r="OEQ392" s="281"/>
      <c r="OER392" s="281"/>
      <c r="OES392" s="281"/>
      <c r="OET392" s="281"/>
      <c r="OEU392" s="281"/>
      <c r="OEV392" s="281"/>
      <c r="OEW392" s="281"/>
      <c r="OEX392" s="281"/>
      <c r="OEY392" s="281"/>
      <c r="OEZ392" s="281"/>
      <c r="OFA392" s="281"/>
      <c r="OFB392" s="281"/>
      <c r="OFC392" s="281"/>
      <c r="OFD392" s="281"/>
      <c r="OFE392" s="281"/>
      <c r="OFF392" s="281"/>
      <c r="OFG392" s="281"/>
      <c r="OFH392" s="281"/>
      <c r="OFI392" s="281"/>
      <c r="OFJ392" s="281"/>
      <c r="OFK392" s="281"/>
      <c r="OFL392" s="281"/>
      <c r="OFM392" s="281"/>
      <c r="OFN392" s="281"/>
      <c r="OFO392" s="281"/>
      <c r="OFP392" s="281"/>
      <c r="OFQ392" s="281"/>
      <c r="OFR392" s="281"/>
      <c r="OFS392" s="281"/>
      <c r="OFT392" s="281"/>
      <c r="OFU392" s="281"/>
      <c r="OFV392" s="281"/>
      <c r="OFW392" s="281"/>
      <c r="OFX392" s="281"/>
      <c r="OFY392" s="281"/>
      <c r="OFZ392" s="281"/>
      <c r="OGA392" s="281"/>
      <c r="OGB392" s="281"/>
      <c r="OGC392" s="281"/>
      <c r="OGD392" s="281"/>
      <c r="OGE392" s="281"/>
      <c r="OGF392" s="281"/>
      <c r="OGG392" s="281"/>
      <c r="OGH392" s="281"/>
      <c r="OGI392" s="281"/>
      <c r="OGJ392" s="281"/>
      <c r="OGK392" s="281"/>
      <c r="OGL392" s="281"/>
      <c r="OGM392" s="281"/>
      <c r="OGN392" s="281"/>
      <c r="OGO392" s="281"/>
      <c r="OGP392" s="281"/>
      <c r="OGQ392" s="281"/>
      <c r="OGR392" s="281"/>
      <c r="OGS392" s="281"/>
      <c r="OGT392" s="281"/>
      <c r="OGU392" s="281"/>
      <c r="OGV392" s="281"/>
      <c r="OGW392" s="281"/>
      <c r="OGX392" s="281"/>
      <c r="OGY392" s="281"/>
      <c r="OGZ392" s="281"/>
      <c r="OHA392" s="281"/>
      <c r="OHB392" s="281"/>
      <c r="OHC392" s="281"/>
      <c r="OHD392" s="281"/>
      <c r="OHE392" s="281"/>
      <c r="OHF392" s="281"/>
      <c r="OHG392" s="281"/>
      <c r="OHH392" s="281"/>
      <c r="OHI392" s="281"/>
      <c r="OHJ392" s="281"/>
      <c r="OHK392" s="281"/>
      <c r="OHL392" s="281"/>
      <c r="OHM392" s="281"/>
      <c r="OHN392" s="281"/>
      <c r="OHO392" s="281"/>
      <c r="OHP392" s="281"/>
      <c r="OHQ392" s="281"/>
      <c r="OHR392" s="281"/>
      <c r="OHS392" s="281"/>
      <c r="OHT392" s="281"/>
      <c r="OHU392" s="281"/>
      <c r="OHV392" s="281"/>
      <c r="OHW392" s="281"/>
      <c r="OHX392" s="281"/>
      <c r="OHY392" s="281"/>
      <c r="OHZ392" s="281"/>
      <c r="OIA392" s="281"/>
      <c r="OIB392" s="281"/>
      <c r="OIC392" s="281"/>
      <c r="OID392" s="281"/>
      <c r="OIE392" s="281"/>
      <c r="OIF392" s="281"/>
      <c r="OIG392" s="281"/>
      <c r="OIH392" s="281"/>
      <c r="OII392" s="281"/>
      <c r="OIJ392" s="281"/>
      <c r="OIK392" s="281"/>
      <c r="OIL392" s="281"/>
      <c r="OIM392" s="281"/>
      <c r="OIN392" s="281"/>
      <c r="OIO392" s="281"/>
      <c r="OIP392" s="281"/>
      <c r="OIQ392" s="281"/>
      <c r="OIR392" s="281"/>
      <c r="OIS392" s="281"/>
      <c r="OIT392" s="281"/>
      <c r="OIU392" s="281"/>
      <c r="OIV392" s="281"/>
      <c r="OIW392" s="281"/>
      <c r="OIX392" s="281"/>
      <c r="OIY392" s="281"/>
      <c r="OIZ392" s="281"/>
      <c r="OJA392" s="281"/>
      <c r="OJB392" s="281"/>
      <c r="OJC392" s="281"/>
      <c r="OJD392" s="281"/>
      <c r="OJE392" s="281"/>
      <c r="OJF392" s="281"/>
      <c r="OJG392" s="281"/>
      <c r="OJH392" s="281"/>
      <c r="OJI392" s="281"/>
      <c r="OJJ392" s="281"/>
      <c r="OJK392" s="281"/>
      <c r="OJL392" s="281"/>
      <c r="OJM392" s="281"/>
      <c r="OJN392" s="281"/>
      <c r="OJO392" s="281"/>
      <c r="OJP392" s="281"/>
      <c r="OJQ392" s="281"/>
      <c r="OJR392" s="281"/>
      <c r="OJS392" s="281"/>
      <c r="OJT392" s="281"/>
      <c r="OJU392" s="281"/>
      <c r="OJV392" s="281"/>
      <c r="OJW392" s="281"/>
      <c r="OJX392" s="281"/>
      <c r="OJY392" s="281"/>
      <c r="OJZ392" s="281"/>
      <c r="OKA392" s="281"/>
      <c r="OKB392" s="281"/>
      <c r="OKC392" s="281"/>
      <c r="OKD392" s="281"/>
      <c r="OKE392" s="281"/>
      <c r="OKF392" s="281"/>
      <c r="OKG392" s="281"/>
      <c r="OKH392" s="281"/>
      <c r="OKI392" s="281"/>
      <c r="OKJ392" s="281"/>
      <c r="OKK392" s="281"/>
      <c r="OKL392" s="281"/>
      <c r="OKM392" s="281"/>
      <c r="OKN392" s="281"/>
      <c r="OKO392" s="281"/>
      <c r="OKP392" s="281"/>
      <c r="OKQ392" s="281"/>
      <c r="OKR392" s="281"/>
      <c r="OKS392" s="281"/>
      <c r="OKT392" s="281"/>
      <c r="OKU392" s="281"/>
      <c r="OKV392" s="281"/>
      <c r="OKW392" s="281"/>
      <c r="OKX392" s="281"/>
      <c r="OKY392" s="281"/>
      <c r="OKZ392" s="281"/>
      <c r="OLA392" s="281"/>
      <c r="OLB392" s="281"/>
      <c r="OLC392" s="281"/>
      <c r="OLD392" s="281"/>
      <c r="OLE392" s="281"/>
      <c r="OLF392" s="281"/>
      <c r="OLG392" s="281"/>
      <c r="OLH392" s="281"/>
      <c r="OLI392" s="281"/>
      <c r="OLJ392" s="281"/>
      <c r="OLK392" s="281"/>
      <c r="OLL392" s="281"/>
      <c r="OLM392" s="281"/>
      <c r="OLN392" s="281"/>
      <c r="OLO392" s="281"/>
      <c r="OLP392" s="281"/>
      <c r="OLQ392" s="281"/>
      <c r="OLR392" s="281"/>
      <c r="OLS392" s="281"/>
      <c r="OLT392" s="281"/>
      <c r="OLU392" s="281"/>
      <c r="OLV392" s="281"/>
      <c r="OLW392" s="281"/>
      <c r="OLX392" s="281"/>
      <c r="OLY392" s="281"/>
      <c r="OLZ392" s="281"/>
      <c r="OMA392" s="281"/>
      <c r="OMB392" s="281"/>
      <c r="OMC392" s="281"/>
      <c r="OMD392" s="281"/>
      <c r="OME392" s="281"/>
      <c r="OMF392" s="281"/>
      <c r="OMG392" s="281"/>
      <c r="OMH392" s="281"/>
      <c r="OMI392" s="281"/>
      <c r="OMJ392" s="281"/>
      <c r="OMK392" s="281"/>
      <c r="OML392" s="281"/>
      <c r="OMM392" s="281"/>
      <c r="OMN392" s="281"/>
      <c r="OMO392" s="281"/>
      <c r="OMP392" s="281"/>
      <c r="OMQ392" s="281"/>
      <c r="OMR392" s="281"/>
      <c r="OMS392" s="281"/>
      <c r="OMT392" s="281"/>
      <c r="OMU392" s="281"/>
      <c r="OMV392" s="281"/>
      <c r="OMW392" s="281"/>
      <c r="OMX392" s="281"/>
      <c r="OMY392" s="281"/>
      <c r="OMZ392" s="281"/>
      <c r="ONA392" s="281"/>
      <c r="ONB392" s="281"/>
      <c r="ONC392" s="281"/>
      <c r="OND392" s="281"/>
      <c r="ONE392" s="281"/>
      <c r="ONF392" s="281"/>
      <c r="ONG392" s="281"/>
      <c r="ONH392" s="281"/>
      <c r="ONI392" s="281"/>
      <c r="ONJ392" s="281"/>
      <c r="ONK392" s="281"/>
      <c r="ONL392" s="281"/>
      <c r="ONM392" s="281"/>
      <c r="ONN392" s="281"/>
      <c r="ONO392" s="281"/>
      <c r="ONP392" s="281"/>
      <c r="ONQ392" s="281"/>
      <c r="ONR392" s="281"/>
      <c r="ONS392" s="281"/>
      <c r="ONT392" s="281"/>
      <c r="ONU392" s="281"/>
      <c r="ONV392" s="281"/>
      <c r="ONW392" s="281"/>
      <c r="ONX392" s="281"/>
      <c r="ONY392" s="281"/>
      <c r="ONZ392" s="281"/>
      <c r="OOA392" s="281"/>
      <c r="OOB392" s="281"/>
      <c r="OOC392" s="281"/>
      <c r="OOD392" s="281"/>
      <c r="OOE392" s="281"/>
      <c r="OOF392" s="281"/>
      <c r="OOG392" s="281"/>
      <c r="OOH392" s="281"/>
      <c r="OOI392" s="281"/>
      <c r="OOJ392" s="281"/>
      <c r="OOK392" s="281"/>
      <c r="OOL392" s="281"/>
      <c r="OOM392" s="281"/>
      <c r="OON392" s="281"/>
      <c r="OOO392" s="281"/>
      <c r="OOP392" s="281"/>
      <c r="OOQ392" s="281"/>
      <c r="OOR392" s="281"/>
      <c r="OOS392" s="281"/>
      <c r="OOT392" s="281"/>
      <c r="OOU392" s="281"/>
      <c r="OOV392" s="281"/>
      <c r="OOW392" s="281"/>
      <c r="OOX392" s="281"/>
      <c r="OOY392" s="281"/>
      <c r="OOZ392" s="281"/>
      <c r="OPA392" s="281"/>
      <c r="OPB392" s="281"/>
      <c r="OPC392" s="281"/>
      <c r="OPD392" s="281"/>
      <c r="OPE392" s="281"/>
      <c r="OPF392" s="281"/>
      <c r="OPG392" s="281"/>
      <c r="OPH392" s="281"/>
      <c r="OPI392" s="281"/>
      <c r="OPJ392" s="281"/>
      <c r="OPK392" s="281"/>
      <c r="OPL392" s="281"/>
      <c r="OPM392" s="281"/>
      <c r="OPN392" s="281"/>
      <c r="OPO392" s="281"/>
      <c r="OPP392" s="281"/>
      <c r="OPQ392" s="281"/>
      <c r="OPR392" s="281"/>
      <c r="OPS392" s="281"/>
      <c r="OPT392" s="281"/>
      <c r="OPU392" s="281"/>
      <c r="OPV392" s="281"/>
      <c r="OPW392" s="281"/>
      <c r="OPX392" s="281"/>
      <c r="OPY392" s="281"/>
      <c r="OPZ392" s="281"/>
      <c r="OQA392" s="281"/>
      <c r="OQB392" s="281"/>
      <c r="OQC392" s="281"/>
      <c r="OQD392" s="281"/>
      <c r="OQE392" s="281"/>
      <c r="OQF392" s="281"/>
      <c r="OQG392" s="281"/>
      <c r="OQH392" s="281"/>
      <c r="OQI392" s="281"/>
      <c r="OQJ392" s="281"/>
      <c r="OQK392" s="281"/>
      <c r="OQL392" s="281"/>
      <c r="OQM392" s="281"/>
      <c r="OQN392" s="281"/>
      <c r="OQO392" s="281"/>
      <c r="OQP392" s="281"/>
      <c r="OQQ392" s="281"/>
      <c r="OQR392" s="281"/>
      <c r="OQS392" s="281"/>
      <c r="OQT392" s="281"/>
      <c r="OQU392" s="281"/>
      <c r="OQV392" s="281"/>
      <c r="OQW392" s="281"/>
      <c r="OQX392" s="281"/>
      <c r="OQY392" s="281"/>
      <c r="OQZ392" s="281"/>
      <c r="ORA392" s="281"/>
      <c r="ORB392" s="281"/>
      <c r="ORC392" s="281"/>
      <c r="ORD392" s="281"/>
      <c r="ORE392" s="281"/>
      <c r="ORF392" s="281"/>
      <c r="ORG392" s="281"/>
      <c r="ORH392" s="281"/>
      <c r="ORI392" s="281"/>
      <c r="ORJ392" s="281"/>
      <c r="ORK392" s="281"/>
      <c r="ORL392" s="281"/>
      <c r="ORM392" s="281"/>
      <c r="ORN392" s="281"/>
      <c r="ORO392" s="281"/>
      <c r="ORP392" s="281"/>
      <c r="ORQ392" s="281"/>
      <c r="ORR392" s="281"/>
      <c r="ORS392" s="281"/>
      <c r="ORT392" s="281"/>
      <c r="ORU392" s="281"/>
      <c r="ORV392" s="281"/>
      <c r="ORW392" s="281"/>
      <c r="ORX392" s="281"/>
      <c r="ORY392" s="281"/>
      <c r="ORZ392" s="281"/>
      <c r="OSA392" s="281"/>
      <c r="OSB392" s="281"/>
      <c r="OSC392" s="281"/>
      <c r="OSD392" s="281"/>
      <c r="OSE392" s="281"/>
      <c r="OSF392" s="281"/>
      <c r="OSG392" s="281"/>
      <c r="OSH392" s="281"/>
      <c r="OSI392" s="281"/>
      <c r="OSJ392" s="281"/>
      <c r="OSK392" s="281"/>
      <c r="OSL392" s="281"/>
      <c r="OSM392" s="281"/>
      <c r="OSN392" s="281"/>
      <c r="OSO392" s="281"/>
      <c r="OSP392" s="281"/>
      <c r="OSQ392" s="281"/>
      <c r="OSR392" s="281"/>
      <c r="OSS392" s="281"/>
      <c r="OST392" s="281"/>
      <c r="OSU392" s="281"/>
      <c r="OSV392" s="281"/>
      <c r="OSW392" s="281"/>
      <c r="OSX392" s="281"/>
      <c r="OSY392" s="281"/>
      <c r="OSZ392" s="281"/>
      <c r="OTA392" s="281"/>
      <c r="OTB392" s="281"/>
      <c r="OTC392" s="281"/>
      <c r="OTD392" s="281"/>
      <c r="OTE392" s="281"/>
      <c r="OTF392" s="281"/>
      <c r="OTG392" s="281"/>
      <c r="OTH392" s="281"/>
      <c r="OTI392" s="281"/>
      <c r="OTJ392" s="281"/>
      <c r="OTK392" s="281"/>
      <c r="OTL392" s="281"/>
      <c r="OTM392" s="281"/>
      <c r="OTN392" s="281"/>
      <c r="OTO392" s="281"/>
      <c r="OTP392" s="281"/>
      <c r="OTQ392" s="281"/>
      <c r="OTR392" s="281"/>
      <c r="OTS392" s="281"/>
      <c r="OTT392" s="281"/>
      <c r="OTU392" s="281"/>
      <c r="OTV392" s="281"/>
      <c r="OTW392" s="281"/>
      <c r="OTX392" s="281"/>
      <c r="OTY392" s="281"/>
      <c r="OTZ392" s="281"/>
      <c r="OUA392" s="281"/>
      <c r="OUB392" s="281"/>
      <c r="OUC392" s="281"/>
      <c r="OUD392" s="281"/>
      <c r="OUE392" s="281"/>
      <c r="OUF392" s="281"/>
      <c r="OUG392" s="281"/>
      <c r="OUH392" s="281"/>
      <c r="OUI392" s="281"/>
      <c r="OUJ392" s="281"/>
      <c r="OUK392" s="281"/>
      <c r="OUL392" s="281"/>
      <c r="OUM392" s="281"/>
      <c r="OUN392" s="281"/>
      <c r="OUO392" s="281"/>
      <c r="OUP392" s="281"/>
      <c r="OUQ392" s="281"/>
      <c r="OUR392" s="281"/>
      <c r="OUS392" s="281"/>
      <c r="OUT392" s="281"/>
      <c r="OUU392" s="281"/>
      <c r="OUV392" s="281"/>
      <c r="OUW392" s="281"/>
      <c r="OUX392" s="281"/>
      <c r="OUY392" s="281"/>
      <c r="OUZ392" s="281"/>
      <c r="OVA392" s="281"/>
      <c r="OVB392" s="281"/>
      <c r="OVC392" s="281"/>
      <c r="OVD392" s="281"/>
      <c r="OVE392" s="281"/>
      <c r="OVF392" s="281"/>
      <c r="OVG392" s="281"/>
      <c r="OVH392" s="281"/>
      <c r="OVI392" s="281"/>
      <c r="OVJ392" s="281"/>
      <c r="OVK392" s="281"/>
      <c r="OVL392" s="281"/>
      <c r="OVM392" s="281"/>
      <c r="OVN392" s="281"/>
      <c r="OVO392" s="281"/>
      <c r="OVP392" s="281"/>
      <c r="OVQ392" s="281"/>
      <c r="OVR392" s="281"/>
      <c r="OVS392" s="281"/>
      <c r="OVT392" s="281"/>
      <c r="OVU392" s="281"/>
      <c r="OVV392" s="281"/>
      <c r="OVW392" s="281"/>
      <c r="OVX392" s="281"/>
      <c r="OVY392" s="281"/>
      <c r="OVZ392" s="281"/>
      <c r="OWA392" s="281"/>
      <c r="OWB392" s="281"/>
      <c r="OWC392" s="281"/>
      <c r="OWD392" s="281"/>
      <c r="OWE392" s="281"/>
      <c r="OWF392" s="281"/>
      <c r="OWG392" s="281"/>
      <c r="OWH392" s="281"/>
      <c r="OWI392" s="281"/>
      <c r="OWJ392" s="281"/>
      <c r="OWK392" s="281"/>
      <c r="OWL392" s="281"/>
      <c r="OWM392" s="281"/>
      <c r="OWN392" s="281"/>
      <c r="OWO392" s="281"/>
      <c r="OWP392" s="281"/>
      <c r="OWQ392" s="281"/>
      <c r="OWR392" s="281"/>
      <c r="OWS392" s="281"/>
      <c r="OWT392" s="281"/>
      <c r="OWU392" s="281"/>
      <c r="OWV392" s="281"/>
      <c r="OWW392" s="281"/>
      <c r="OWX392" s="281"/>
      <c r="OWY392" s="281"/>
      <c r="OWZ392" s="281"/>
      <c r="OXA392" s="281"/>
      <c r="OXB392" s="281"/>
      <c r="OXC392" s="281"/>
      <c r="OXD392" s="281"/>
      <c r="OXE392" s="281"/>
      <c r="OXF392" s="281"/>
      <c r="OXG392" s="281"/>
      <c r="OXH392" s="281"/>
      <c r="OXI392" s="281"/>
      <c r="OXJ392" s="281"/>
      <c r="OXK392" s="281"/>
      <c r="OXL392" s="281"/>
      <c r="OXM392" s="281"/>
      <c r="OXN392" s="281"/>
      <c r="OXO392" s="281"/>
      <c r="OXP392" s="281"/>
      <c r="OXQ392" s="281"/>
      <c r="OXR392" s="281"/>
      <c r="OXS392" s="281"/>
      <c r="OXT392" s="281"/>
      <c r="OXU392" s="281"/>
      <c r="OXV392" s="281"/>
      <c r="OXW392" s="281"/>
      <c r="OXX392" s="281"/>
      <c r="OXY392" s="281"/>
      <c r="OXZ392" s="281"/>
      <c r="OYA392" s="281"/>
      <c r="OYB392" s="281"/>
      <c r="OYC392" s="281"/>
      <c r="OYD392" s="281"/>
      <c r="OYE392" s="281"/>
      <c r="OYF392" s="281"/>
      <c r="OYG392" s="281"/>
      <c r="OYH392" s="281"/>
      <c r="OYI392" s="281"/>
      <c r="OYJ392" s="281"/>
      <c r="OYK392" s="281"/>
      <c r="OYL392" s="281"/>
      <c r="OYM392" s="281"/>
      <c r="OYN392" s="281"/>
      <c r="OYO392" s="281"/>
      <c r="OYP392" s="281"/>
      <c r="OYQ392" s="281"/>
      <c r="OYR392" s="281"/>
      <c r="OYS392" s="281"/>
      <c r="OYT392" s="281"/>
      <c r="OYU392" s="281"/>
      <c r="OYV392" s="281"/>
      <c r="OYW392" s="281"/>
      <c r="OYX392" s="281"/>
      <c r="OYY392" s="281"/>
      <c r="OYZ392" s="281"/>
      <c r="OZA392" s="281"/>
      <c r="OZB392" s="281"/>
      <c r="OZC392" s="281"/>
      <c r="OZD392" s="281"/>
      <c r="OZE392" s="281"/>
      <c r="OZF392" s="281"/>
      <c r="OZG392" s="281"/>
      <c r="OZH392" s="281"/>
      <c r="OZI392" s="281"/>
      <c r="OZJ392" s="281"/>
      <c r="OZK392" s="281"/>
      <c r="OZL392" s="281"/>
      <c r="OZM392" s="281"/>
      <c r="OZN392" s="281"/>
      <c r="OZO392" s="281"/>
      <c r="OZP392" s="281"/>
      <c r="OZQ392" s="281"/>
      <c r="OZR392" s="281"/>
      <c r="OZS392" s="281"/>
      <c r="OZT392" s="281"/>
      <c r="OZU392" s="281"/>
      <c r="OZV392" s="281"/>
      <c r="OZW392" s="281"/>
      <c r="OZX392" s="281"/>
      <c r="OZY392" s="281"/>
      <c r="OZZ392" s="281"/>
      <c r="PAA392" s="281"/>
      <c r="PAB392" s="281"/>
      <c r="PAC392" s="281"/>
      <c r="PAD392" s="281"/>
      <c r="PAE392" s="281"/>
      <c r="PAF392" s="281"/>
      <c r="PAG392" s="281"/>
      <c r="PAH392" s="281"/>
      <c r="PAI392" s="281"/>
      <c r="PAJ392" s="281"/>
      <c r="PAK392" s="281"/>
      <c r="PAL392" s="281"/>
      <c r="PAM392" s="281"/>
      <c r="PAN392" s="281"/>
      <c r="PAO392" s="281"/>
      <c r="PAP392" s="281"/>
      <c r="PAQ392" s="281"/>
      <c r="PAR392" s="281"/>
      <c r="PAS392" s="281"/>
      <c r="PAT392" s="281"/>
      <c r="PAU392" s="281"/>
      <c r="PAV392" s="281"/>
      <c r="PAW392" s="281"/>
      <c r="PAX392" s="281"/>
      <c r="PAY392" s="281"/>
      <c r="PAZ392" s="281"/>
      <c r="PBA392" s="281"/>
      <c r="PBB392" s="281"/>
      <c r="PBC392" s="281"/>
      <c r="PBD392" s="281"/>
      <c r="PBE392" s="281"/>
      <c r="PBF392" s="281"/>
      <c r="PBG392" s="281"/>
      <c r="PBH392" s="281"/>
      <c r="PBI392" s="281"/>
      <c r="PBJ392" s="281"/>
      <c r="PBK392" s="281"/>
      <c r="PBL392" s="281"/>
      <c r="PBM392" s="281"/>
      <c r="PBN392" s="281"/>
      <c r="PBO392" s="281"/>
      <c r="PBP392" s="281"/>
      <c r="PBQ392" s="281"/>
      <c r="PBR392" s="281"/>
      <c r="PBS392" s="281"/>
      <c r="PBT392" s="281"/>
      <c r="PBU392" s="281"/>
      <c r="PBV392" s="281"/>
      <c r="PBW392" s="281"/>
      <c r="PBX392" s="281"/>
      <c r="PBY392" s="281"/>
      <c r="PBZ392" s="281"/>
      <c r="PCA392" s="281"/>
      <c r="PCB392" s="281"/>
      <c r="PCC392" s="281"/>
      <c r="PCD392" s="281"/>
      <c r="PCE392" s="281"/>
      <c r="PCF392" s="281"/>
      <c r="PCG392" s="281"/>
      <c r="PCH392" s="281"/>
      <c r="PCI392" s="281"/>
      <c r="PCJ392" s="281"/>
      <c r="PCK392" s="281"/>
      <c r="PCL392" s="281"/>
      <c r="PCM392" s="281"/>
      <c r="PCN392" s="281"/>
      <c r="PCO392" s="281"/>
      <c r="PCP392" s="281"/>
      <c r="PCQ392" s="281"/>
      <c r="PCR392" s="281"/>
      <c r="PCS392" s="281"/>
      <c r="PCT392" s="281"/>
      <c r="PCU392" s="281"/>
      <c r="PCV392" s="281"/>
      <c r="PCW392" s="281"/>
      <c r="PCX392" s="281"/>
      <c r="PCY392" s="281"/>
      <c r="PCZ392" s="281"/>
      <c r="PDA392" s="281"/>
      <c r="PDB392" s="281"/>
      <c r="PDC392" s="281"/>
      <c r="PDD392" s="281"/>
      <c r="PDE392" s="281"/>
      <c r="PDF392" s="281"/>
      <c r="PDG392" s="281"/>
      <c r="PDH392" s="281"/>
      <c r="PDI392" s="281"/>
      <c r="PDJ392" s="281"/>
      <c r="PDK392" s="281"/>
      <c r="PDL392" s="281"/>
      <c r="PDM392" s="281"/>
      <c r="PDN392" s="281"/>
      <c r="PDO392" s="281"/>
      <c r="PDP392" s="281"/>
      <c r="PDQ392" s="281"/>
      <c r="PDR392" s="281"/>
      <c r="PDS392" s="281"/>
      <c r="PDT392" s="281"/>
      <c r="PDU392" s="281"/>
      <c r="PDV392" s="281"/>
      <c r="PDW392" s="281"/>
      <c r="PDX392" s="281"/>
      <c r="PDY392" s="281"/>
      <c r="PDZ392" s="281"/>
      <c r="PEA392" s="281"/>
      <c r="PEB392" s="281"/>
      <c r="PEC392" s="281"/>
      <c r="PED392" s="281"/>
      <c r="PEE392" s="281"/>
      <c r="PEF392" s="281"/>
      <c r="PEG392" s="281"/>
      <c r="PEH392" s="281"/>
      <c r="PEI392" s="281"/>
      <c r="PEJ392" s="281"/>
      <c r="PEK392" s="281"/>
      <c r="PEL392" s="281"/>
      <c r="PEM392" s="281"/>
      <c r="PEN392" s="281"/>
      <c r="PEO392" s="281"/>
      <c r="PEP392" s="281"/>
      <c r="PEQ392" s="281"/>
      <c r="PER392" s="281"/>
      <c r="PES392" s="281"/>
      <c r="PET392" s="281"/>
      <c r="PEU392" s="281"/>
      <c r="PEV392" s="281"/>
      <c r="PEW392" s="281"/>
      <c r="PEX392" s="281"/>
      <c r="PEY392" s="281"/>
      <c r="PEZ392" s="281"/>
      <c r="PFA392" s="281"/>
      <c r="PFB392" s="281"/>
      <c r="PFC392" s="281"/>
      <c r="PFD392" s="281"/>
      <c r="PFE392" s="281"/>
      <c r="PFF392" s="281"/>
      <c r="PFG392" s="281"/>
      <c r="PFH392" s="281"/>
      <c r="PFI392" s="281"/>
      <c r="PFJ392" s="281"/>
      <c r="PFK392" s="281"/>
      <c r="PFL392" s="281"/>
      <c r="PFM392" s="281"/>
      <c r="PFN392" s="281"/>
      <c r="PFO392" s="281"/>
      <c r="PFP392" s="281"/>
      <c r="PFQ392" s="281"/>
      <c r="PFR392" s="281"/>
      <c r="PFS392" s="281"/>
      <c r="PFT392" s="281"/>
      <c r="PFU392" s="281"/>
      <c r="PFV392" s="281"/>
      <c r="PFW392" s="281"/>
      <c r="PFX392" s="281"/>
      <c r="PFY392" s="281"/>
      <c r="PFZ392" s="281"/>
      <c r="PGA392" s="281"/>
      <c r="PGB392" s="281"/>
      <c r="PGC392" s="281"/>
      <c r="PGD392" s="281"/>
      <c r="PGE392" s="281"/>
      <c r="PGF392" s="281"/>
      <c r="PGG392" s="281"/>
      <c r="PGH392" s="281"/>
      <c r="PGI392" s="281"/>
      <c r="PGJ392" s="281"/>
      <c r="PGK392" s="281"/>
      <c r="PGL392" s="281"/>
      <c r="PGM392" s="281"/>
      <c r="PGN392" s="281"/>
      <c r="PGO392" s="281"/>
      <c r="PGP392" s="281"/>
      <c r="PGQ392" s="281"/>
      <c r="PGR392" s="281"/>
      <c r="PGS392" s="281"/>
      <c r="PGT392" s="281"/>
      <c r="PGU392" s="281"/>
      <c r="PGV392" s="281"/>
      <c r="PGW392" s="281"/>
      <c r="PGX392" s="281"/>
      <c r="PGY392" s="281"/>
      <c r="PGZ392" s="281"/>
      <c r="PHA392" s="281"/>
      <c r="PHB392" s="281"/>
      <c r="PHC392" s="281"/>
      <c r="PHD392" s="281"/>
      <c r="PHE392" s="281"/>
      <c r="PHF392" s="281"/>
      <c r="PHG392" s="281"/>
      <c r="PHH392" s="281"/>
      <c r="PHI392" s="281"/>
      <c r="PHJ392" s="281"/>
      <c r="PHK392" s="281"/>
      <c r="PHL392" s="281"/>
      <c r="PHM392" s="281"/>
      <c r="PHN392" s="281"/>
      <c r="PHO392" s="281"/>
      <c r="PHP392" s="281"/>
      <c r="PHQ392" s="281"/>
      <c r="PHR392" s="281"/>
      <c r="PHS392" s="281"/>
      <c r="PHT392" s="281"/>
      <c r="PHU392" s="281"/>
      <c r="PHV392" s="281"/>
      <c r="PHW392" s="281"/>
      <c r="PHX392" s="281"/>
      <c r="PHY392" s="281"/>
      <c r="PHZ392" s="281"/>
      <c r="PIA392" s="281"/>
      <c r="PIB392" s="281"/>
      <c r="PIC392" s="281"/>
      <c r="PID392" s="281"/>
      <c r="PIE392" s="281"/>
      <c r="PIF392" s="281"/>
      <c r="PIG392" s="281"/>
      <c r="PIH392" s="281"/>
      <c r="PII392" s="281"/>
      <c r="PIJ392" s="281"/>
      <c r="PIK392" s="281"/>
      <c r="PIL392" s="281"/>
      <c r="PIM392" s="281"/>
      <c r="PIN392" s="281"/>
      <c r="PIO392" s="281"/>
      <c r="PIP392" s="281"/>
      <c r="PIQ392" s="281"/>
      <c r="PIR392" s="281"/>
      <c r="PIS392" s="281"/>
      <c r="PIT392" s="281"/>
      <c r="PIU392" s="281"/>
      <c r="PIV392" s="281"/>
      <c r="PIW392" s="281"/>
      <c r="PIX392" s="281"/>
      <c r="PIY392" s="281"/>
      <c r="PIZ392" s="281"/>
      <c r="PJA392" s="281"/>
      <c r="PJB392" s="281"/>
      <c r="PJC392" s="281"/>
      <c r="PJD392" s="281"/>
      <c r="PJE392" s="281"/>
      <c r="PJF392" s="281"/>
      <c r="PJG392" s="281"/>
      <c r="PJH392" s="281"/>
      <c r="PJI392" s="281"/>
      <c r="PJJ392" s="281"/>
      <c r="PJK392" s="281"/>
      <c r="PJL392" s="281"/>
      <c r="PJM392" s="281"/>
      <c r="PJN392" s="281"/>
      <c r="PJO392" s="281"/>
      <c r="PJP392" s="281"/>
      <c r="PJQ392" s="281"/>
      <c r="PJR392" s="281"/>
      <c r="PJS392" s="281"/>
      <c r="PJT392" s="281"/>
      <c r="PJU392" s="281"/>
      <c r="PJV392" s="281"/>
      <c r="PJW392" s="281"/>
      <c r="PJX392" s="281"/>
      <c r="PJY392" s="281"/>
      <c r="PJZ392" s="281"/>
      <c r="PKA392" s="281"/>
      <c r="PKB392" s="281"/>
      <c r="PKC392" s="281"/>
      <c r="PKD392" s="281"/>
      <c r="PKE392" s="281"/>
      <c r="PKF392" s="281"/>
      <c r="PKG392" s="281"/>
      <c r="PKH392" s="281"/>
      <c r="PKI392" s="281"/>
      <c r="PKJ392" s="281"/>
      <c r="PKK392" s="281"/>
      <c r="PKL392" s="281"/>
      <c r="PKM392" s="281"/>
      <c r="PKN392" s="281"/>
      <c r="PKO392" s="281"/>
      <c r="PKP392" s="281"/>
      <c r="PKQ392" s="281"/>
      <c r="PKR392" s="281"/>
      <c r="PKS392" s="281"/>
      <c r="PKT392" s="281"/>
      <c r="PKU392" s="281"/>
      <c r="PKV392" s="281"/>
      <c r="PKW392" s="281"/>
      <c r="PKX392" s="281"/>
      <c r="PKY392" s="281"/>
      <c r="PKZ392" s="281"/>
      <c r="PLA392" s="281"/>
      <c r="PLB392" s="281"/>
      <c r="PLC392" s="281"/>
      <c r="PLD392" s="281"/>
      <c r="PLE392" s="281"/>
      <c r="PLF392" s="281"/>
      <c r="PLG392" s="281"/>
      <c r="PLH392" s="281"/>
      <c r="PLI392" s="281"/>
      <c r="PLJ392" s="281"/>
      <c r="PLK392" s="281"/>
      <c r="PLL392" s="281"/>
      <c r="PLM392" s="281"/>
      <c r="PLN392" s="281"/>
      <c r="PLO392" s="281"/>
      <c r="PLP392" s="281"/>
      <c r="PLQ392" s="281"/>
      <c r="PLR392" s="281"/>
      <c r="PLS392" s="281"/>
      <c r="PLT392" s="281"/>
      <c r="PLU392" s="281"/>
      <c r="PLV392" s="281"/>
      <c r="PLW392" s="281"/>
      <c r="PLX392" s="281"/>
      <c r="PLY392" s="281"/>
      <c r="PLZ392" s="281"/>
      <c r="PMA392" s="281"/>
      <c r="PMB392" s="281"/>
      <c r="PMC392" s="281"/>
      <c r="PMD392" s="281"/>
      <c r="PME392" s="281"/>
      <c r="PMF392" s="281"/>
      <c r="PMG392" s="281"/>
      <c r="PMH392" s="281"/>
      <c r="PMI392" s="281"/>
      <c r="PMJ392" s="281"/>
      <c r="PMK392" s="281"/>
      <c r="PML392" s="281"/>
      <c r="PMM392" s="281"/>
      <c r="PMN392" s="281"/>
      <c r="PMO392" s="281"/>
      <c r="PMP392" s="281"/>
      <c r="PMQ392" s="281"/>
      <c r="PMR392" s="281"/>
      <c r="PMS392" s="281"/>
      <c r="PMT392" s="281"/>
      <c r="PMU392" s="281"/>
      <c r="PMV392" s="281"/>
      <c r="PMW392" s="281"/>
      <c r="PMX392" s="281"/>
      <c r="PMY392" s="281"/>
      <c r="PMZ392" s="281"/>
      <c r="PNA392" s="281"/>
      <c r="PNB392" s="281"/>
      <c r="PNC392" s="281"/>
      <c r="PND392" s="281"/>
      <c r="PNE392" s="281"/>
      <c r="PNF392" s="281"/>
      <c r="PNG392" s="281"/>
      <c r="PNH392" s="281"/>
      <c r="PNI392" s="281"/>
      <c r="PNJ392" s="281"/>
      <c r="PNK392" s="281"/>
      <c r="PNL392" s="281"/>
      <c r="PNM392" s="281"/>
      <c r="PNN392" s="281"/>
      <c r="PNO392" s="281"/>
      <c r="PNP392" s="281"/>
      <c r="PNQ392" s="281"/>
      <c r="PNR392" s="281"/>
      <c r="PNS392" s="281"/>
      <c r="PNT392" s="281"/>
      <c r="PNU392" s="281"/>
      <c r="PNV392" s="281"/>
      <c r="PNW392" s="281"/>
      <c r="PNX392" s="281"/>
      <c r="PNY392" s="281"/>
      <c r="PNZ392" s="281"/>
      <c r="POA392" s="281"/>
      <c r="POB392" s="281"/>
      <c r="POC392" s="281"/>
      <c r="POD392" s="281"/>
      <c r="POE392" s="281"/>
      <c r="POF392" s="281"/>
      <c r="POG392" s="281"/>
      <c r="POH392" s="281"/>
      <c r="POI392" s="281"/>
      <c r="POJ392" s="281"/>
      <c r="POK392" s="281"/>
      <c r="POL392" s="281"/>
      <c r="POM392" s="281"/>
      <c r="PON392" s="281"/>
      <c r="POO392" s="281"/>
      <c r="POP392" s="281"/>
      <c r="POQ392" s="281"/>
      <c r="POR392" s="281"/>
      <c r="POS392" s="281"/>
      <c r="POT392" s="281"/>
      <c r="POU392" s="281"/>
      <c r="POV392" s="281"/>
      <c r="POW392" s="281"/>
      <c r="POX392" s="281"/>
      <c r="POY392" s="281"/>
      <c r="POZ392" s="281"/>
      <c r="PPA392" s="281"/>
      <c r="PPB392" s="281"/>
      <c r="PPC392" s="281"/>
      <c r="PPD392" s="281"/>
      <c r="PPE392" s="281"/>
      <c r="PPF392" s="281"/>
      <c r="PPG392" s="281"/>
      <c r="PPH392" s="281"/>
      <c r="PPI392" s="281"/>
      <c r="PPJ392" s="281"/>
      <c r="PPK392" s="281"/>
      <c r="PPL392" s="281"/>
      <c r="PPM392" s="281"/>
      <c r="PPN392" s="281"/>
      <c r="PPO392" s="281"/>
      <c r="PPP392" s="281"/>
      <c r="PPQ392" s="281"/>
      <c r="PPR392" s="281"/>
      <c r="PPS392" s="281"/>
      <c r="PPT392" s="281"/>
      <c r="PPU392" s="281"/>
      <c r="PPV392" s="281"/>
      <c r="PPW392" s="281"/>
      <c r="PPX392" s="281"/>
      <c r="PPY392" s="281"/>
      <c r="PPZ392" s="281"/>
      <c r="PQA392" s="281"/>
      <c r="PQB392" s="281"/>
      <c r="PQC392" s="281"/>
      <c r="PQD392" s="281"/>
      <c r="PQE392" s="281"/>
      <c r="PQF392" s="281"/>
      <c r="PQG392" s="281"/>
      <c r="PQH392" s="281"/>
      <c r="PQI392" s="281"/>
      <c r="PQJ392" s="281"/>
      <c r="PQK392" s="281"/>
      <c r="PQL392" s="281"/>
      <c r="PQM392" s="281"/>
      <c r="PQN392" s="281"/>
      <c r="PQO392" s="281"/>
      <c r="PQP392" s="281"/>
      <c r="PQQ392" s="281"/>
      <c r="PQR392" s="281"/>
      <c r="PQS392" s="281"/>
      <c r="PQT392" s="281"/>
      <c r="PQU392" s="281"/>
      <c r="PQV392" s="281"/>
      <c r="PQW392" s="281"/>
      <c r="PQX392" s="281"/>
      <c r="PQY392" s="281"/>
      <c r="PQZ392" s="281"/>
      <c r="PRA392" s="281"/>
      <c r="PRB392" s="281"/>
      <c r="PRC392" s="281"/>
      <c r="PRD392" s="281"/>
      <c r="PRE392" s="281"/>
      <c r="PRF392" s="281"/>
      <c r="PRG392" s="281"/>
      <c r="PRH392" s="281"/>
      <c r="PRI392" s="281"/>
      <c r="PRJ392" s="281"/>
      <c r="PRK392" s="281"/>
      <c r="PRL392" s="281"/>
      <c r="PRM392" s="281"/>
      <c r="PRN392" s="281"/>
      <c r="PRO392" s="281"/>
      <c r="PRP392" s="281"/>
      <c r="PRQ392" s="281"/>
      <c r="PRR392" s="281"/>
      <c r="PRS392" s="281"/>
      <c r="PRT392" s="281"/>
      <c r="PRU392" s="281"/>
      <c r="PRV392" s="281"/>
      <c r="PRW392" s="281"/>
      <c r="PRX392" s="281"/>
      <c r="PRY392" s="281"/>
      <c r="PRZ392" s="281"/>
      <c r="PSA392" s="281"/>
      <c r="PSB392" s="281"/>
      <c r="PSC392" s="281"/>
      <c r="PSD392" s="281"/>
      <c r="PSE392" s="281"/>
      <c r="PSF392" s="281"/>
      <c r="PSG392" s="281"/>
      <c r="PSH392" s="281"/>
      <c r="PSI392" s="281"/>
      <c r="PSJ392" s="281"/>
      <c r="PSK392" s="281"/>
      <c r="PSL392" s="281"/>
      <c r="PSM392" s="281"/>
      <c r="PSN392" s="281"/>
      <c r="PSO392" s="281"/>
      <c r="PSP392" s="281"/>
      <c r="PSQ392" s="281"/>
      <c r="PSR392" s="281"/>
      <c r="PSS392" s="281"/>
      <c r="PST392" s="281"/>
      <c r="PSU392" s="281"/>
      <c r="PSV392" s="281"/>
      <c r="PSW392" s="281"/>
      <c r="PSX392" s="281"/>
      <c r="PSY392" s="281"/>
      <c r="PSZ392" s="281"/>
      <c r="PTA392" s="281"/>
      <c r="PTB392" s="281"/>
      <c r="PTC392" s="281"/>
      <c r="PTD392" s="281"/>
      <c r="PTE392" s="281"/>
      <c r="PTF392" s="281"/>
      <c r="PTG392" s="281"/>
      <c r="PTH392" s="281"/>
      <c r="PTI392" s="281"/>
      <c r="PTJ392" s="281"/>
      <c r="PTK392" s="281"/>
      <c r="PTL392" s="281"/>
      <c r="PTM392" s="281"/>
      <c r="PTN392" s="281"/>
      <c r="PTO392" s="281"/>
      <c r="PTP392" s="281"/>
      <c r="PTQ392" s="281"/>
      <c r="PTR392" s="281"/>
      <c r="PTS392" s="281"/>
      <c r="PTT392" s="281"/>
      <c r="PTU392" s="281"/>
      <c r="PTV392" s="281"/>
      <c r="PTW392" s="281"/>
      <c r="PTX392" s="281"/>
      <c r="PTY392" s="281"/>
      <c r="PTZ392" s="281"/>
      <c r="PUA392" s="281"/>
      <c r="PUB392" s="281"/>
      <c r="PUC392" s="281"/>
      <c r="PUD392" s="281"/>
      <c r="PUE392" s="281"/>
      <c r="PUF392" s="281"/>
      <c r="PUG392" s="281"/>
      <c r="PUH392" s="281"/>
      <c r="PUI392" s="281"/>
      <c r="PUJ392" s="281"/>
      <c r="PUK392" s="281"/>
      <c r="PUL392" s="281"/>
      <c r="PUM392" s="281"/>
      <c r="PUN392" s="281"/>
      <c r="PUO392" s="281"/>
      <c r="PUP392" s="281"/>
      <c r="PUQ392" s="281"/>
      <c r="PUR392" s="281"/>
      <c r="PUS392" s="281"/>
      <c r="PUT392" s="281"/>
      <c r="PUU392" s="281"/>
      <c r="PUV392" s="281"/>
      <c r="PUW392" s="281"/>
      <c r="PUX392" s="281"/>
      <c r="PUY392" s="281"/>
      <c r="PUZ392" s="281"/>
      <c r="PVA392" s="281"/>
      <c r="PVB392" s="281"/>
      <c r="PVC392" s="281"/>
      <c r="PVD392" s="281"/>
      <c r="PVE392" s="281"/>
      <c r="PVF392" s="281"/>
      <c r="PVG392" s="281"/>
      <c r="PVH392" s="281"/>
      <c r="PVI392" s="281"/>
      <c r="PVJ392" s="281"/>
      <c r="PVK392" s="281"/>
      <c r="PVL392" s="281"/>
      <c r="PVM392" s="281"/>
      <c r="PVN392" s="281"/>
      <c r="PVO392" s="281"/>
      <c r="PVP392" s="281"/>
      <c r="PVQ392" s="281"/>
      <c r="PVR392" s="281"/>
      <c r="PVS392" s="281"/>
      <c r="PVT392" s="281"/>
      <c r="PVU392" s="281"/>
      <c r="PVV392" s="281"/>
      <c r="PVW392" s="281"/>
      <c r="PVX392" s="281"/>
      <c r="PVY392" s="281"/>
      <c r="PVZ392" s="281"/>
      <c r="PWA392" s="281"/>
      <c r="PWB392" s="281"/>
      <c r="PWC392" s="281"/>
      <c r="PWD392" s="281"/>
      <c r="PWE392" s="281"/>
      <c r="PWF392" s="281"/>
      <c r="PWG392" s="281"/>
      <c r="PWH392" s="281"/>
      <c r="PWI392" s="281"/>
      <c r="PWJ392" s="281"/>
      <c r="PWK392" s="281"/>
      <c r="PWL392" s="281"/>
      <c r="PWM392" s="281"/>
      <c r="PWN392" s="281"/>
      <c r="PWO392" s="281"/>
      <c r="PWP392" s="281"/>
      <c r="PWQ392" s="281"/>
      <c r="PWR392" s="281"/>
      <c r="PWS392" s="281"/>
      <c r="PWT392" s="281"/>
      <c r="PWU392" s="281"/>
      <c r="PWV392" s="281"/>
      <c r="PWW392" s="281"/>
      <c r="PWX392" s="281"/>
      <c r="PWY392" s="281"/>
      <c r="PWZ392" s="281"/>
      <c r="PXA392" s="281"/>
      <c r="PXB392" s="281"/>
      <c r="PXC392" s="281"/>
      <c r="PXD392" s="281"/>
      <c r="PXE392" s="281"/>
      <c r="PXF392" s="281"/>
      <c r="PXG392" s="281"/>
      <c r="PXH392" s="281"/>
      <c r="PXI392" s="281"/>
      <c r="PXJ392" s="281"/>
      <c r="PXK392" s="281"/>
      <c r="PXL392" s="281"/>
      <c r="PXM392" s="281"/>
      <c r="PXN392" s="281"/>
      <c r="PXO392" s="281"/>
      <c r="PXP392" s="281"/>
      <c r="PXQ392" s="281"/>
      <c r="PXR392" s="281"/>
      <c r="PXS392" s="281"/>
      <c r="PXT392" s="281"/>
      <c r="PXU392" s="281"/>
      <c r="PXV392" s="281"/>
      <c r="PXW392" s="281"/>
      <c r="PXX392" s="281"/>
      <c r="PXY392" s="281"/>
      <c r="PXZ392" s="281"/>
      <c r="PYA392" s="281"/>
      <c r="PYB392" s="281"/>
      <c r="PYC392" s="281"/>
      <c r="PYD392" s="281"/>
      <c r="PYE392" s="281"/>
      <c r="PYF392" s="281"/>
      <c r="PYG392" s="281"/>
      <c r="PYH392" s="281"/>
      <c r="PYI392" s="281"/>
      <c r="PYJ392" s="281"/>
      <c r="PYK392" s="281"/>
      <c r="PYL392" s="281"/>
      <c r="PYM392" s="281"/>
      <c r="PYN392" s="281"/>
      <c r="PYO392" s="281"/>
      <c r="PYP392" s="281"/>
      <c r="PYQ392" s="281"/>
      <c r="PYR392" s="281"/>
      <c r="PYS392" s="281"/>
      <c r="PYT392" s="281"/>
      <c r="PYU392" s="281"/>
      <c r="PYV392" s="281"/>
      <c r="PYW392" s="281"/>
      <c r="PYX392" s="281"/>
      <c r="PYY392" s="281"/>
      <c r="PYZ392" s="281"/>
      <c r="PZA392" s="281"/>
      <c r="PZB392" s="281"/>
      <c r="PZC392" s="281"/>
      <c r="PZD392" s="281"/>
      <c r="PZE392" s="281"/>
      <c r="PZF392" s="281"/>
      <c r="PZG392" s="281"/>
      <c r="PZH392" s="281"/>
      <c r="PZI392" s="281"/>
      <c r="PZJ392" s="281"/>
      <c r="PZK392" s="281"/>
      <c r="PZL392" s="281"/>
      <c r="PZM392" s="281"/>
      <c r="PZN392" s="281"/>
      <c r="PZO392" s="281"/>
      <c r="PZP392" s="281"/>
      <c r="PZQ392" s="281"/>
      <c r="PZR392" s="281"/>
      <c r="PZS392" s="281"/>
      <c r="PZT392" s="281"/>
      <c r="PZU392" s="281"/>
      <c r="PZV392" s="281"/>
      <c r="PZW392" s="281"/>
      <c r="PZX392" s="281"/>
      <c r="PZY392" s="281"/>
      <c r="PZZ392" s="281"/>
      <c r="QAA392" s="281"/>
      <c r="QAB392" s="281"/>
      <c r="QAC392" s="281"/>
      <c r="QAD392" s="281"/>
      <c r="QAE392" s="281"/>
      <c r="QAF392" s="281"/>
      <c r="QAG392" s="281"/>
      <c r="QAH392" s="281"/>
      <c r="QAI392" s="281"/>
      <c r="QAJ392" s="281"/>
      <c r="QAK392" s="281"/>
      <c r="QAL392" s="281"/>
      <c r="QAM392" s="281"/>
      <c r="QAN392" s="281"/>
      <c r="QAO392" s="281"/>
      <c r="QAP392" s="281"/>
      <c r="QAQ392" s="281"/>
      <c r="QAR392" s="281"/>
      <c r="QAS392" s="281"/>
      <c r="QAT392" s="281"/>
      <c r="QAU392" s="281"/>
      <c r="QAV392" s="281"/>
      <c r="QAW392" s="281"/>
      <c r="QAX392" s="281"/>
      <c r="QAY392" s="281"/>
      <c r="QAZ392" s="281"/>
      <c r="QBA392" s="281"/>
      <c r="QBB392" s="281"/>
      <c r="QBC392" s="281"/>
      <c r="QBD392" s="281"/>
      <c r="QBE392" s="281"/>
      <c r="QBF392" s="281"/>
      <c r="QBG392" s="281"/>
      <c r="QBH392" s="281"/>
      <c r="QBI392" s="281"/>
      <c r="QBJ392" s="281"/>
      <c r="QBK392" s="281"/>
      <c r="QBL392" s="281"/>
      <c r="QBM392" s="281"/>
      <c r="QBN392" s="281"/>
      <c r="QBO392" s="281"/>
      <c r="QBP392" s="281"/>
      <c r="QBQ392" s="281"/>
      <c r="QBR392" s="281"/>
      <c r="QBS392" s="281"/>
      <c r="QBT392" s="281"/>
      <c r="QBU392" s="281"/>
      <c r="QBV392" s="281"/>
      <c r="QBW392" s="281"/>
      <c r="QBX392" s="281"/>
      <c r="QBY392" s="281"/>
      <c r="QBZ392" s="281"/>
      <c r="QCA392" s="281"/>
      <c r="QCB392" s="281"/>
      <c r="QCC392" s="281"/>
      <c r="QCD392" s="281"/>
      <c r="QCE392" s="281"/>
      <c r="QCF392" s="281"/>
      <c r="QCG392" s="281"/>
      <c r="QCH392" s="281"/>
      <c r="QCI392" s="281"/>
      <c r="QCJ392" s="281"/>
      <c r="QCK392" s="281"/>
      <c r="QCL392" s="281"/>
      <c r="QCM392" s="281"/>
      <c r="QCN392" s="281"/>
      <c r="QCO392" s="281"/>
      <c r="QCP392" s="281"/>
      <c r="QCQ392" s="281"/>
      <c r="QCR392" s="281"/>
      <c r="QCS392" s="281"/>
      <c r="QCT392" s="281"/>
      <c r="QCU392" s="281"/>
      <c r="QCV392" s="281"/>
      <c r="QCW392" s="281"/>
      <c r="QCX392" s="281"/>
      <c r="QCY392" s="281"/>
      <c r="QCZ392" s="281"/>
      <c r="QDA392" s="281"/>
      <c r="QDB392" s="281"/>
      <c r="QDC392" s="281"/>
      <c r="QDD392" s="281"/>
      <c r="QDE392" s="281"/>
      <c r="QDF392" s="281"/>
      <c r="QDG392" s="281"/>
      <c r="QDH392" s="281"/>
      <c r="QDI392" s="281"/>
      <c r="QDJ392" s="281"/>
      <c r="QDK392" s="281"/>
      <c r="QDL392" s="281"/>
      <c r="QDM392" s="281"/>
      <c r="QDN392" s="281"/>
      <c r="QDO392" s="281"/>
      <c r="QDP392" s="281"/>
      <c r="QDQ392" s="281"/>
      <c r="QDR392" s="281"/>
      <c r="QDS392" s="281"/>
      <c r="QDT392" s="281"/>
      <c r="QDU392" s="281"/>
      <c r="QDV392" s="281"/>
      <c r="QDW392" s="281"/>
      <c r="QDX392" s="281"/>
      <c r="QDY392" s="281"/>
      <c r="QDZ392" s="281"/>
      <c r="QEA392" s="281"/>
      <c r="QEB392" s="281"/>
      <c r="QEC392" s="281"/>
      <c r="QED392" s="281"/>
      <c r="QEE392" s="281"/>
      <c r="QEF392" s="281"/>
      <c r="QEG392" s="281"/>
      <c r="QEH392" s="281"/>
      <c r="QEI392" s="281"/>
      <c r="QEJ392" s="281"/>
      <c r="QEK392" s="281"/>
      <c r="QEL392" s="281"/>
      <c r="QEM392" s="281"/>
      <c r="QEN392" s="281"/>
      <c r="QEO392" s="281"/>
      <c r="QEP392" s="281"/>
      <c r="QEQ392" s="281"/>
      <c r="QER392" s="281"/>
      <c r="QES392" s="281"/>
      <c r="QET392" s="281"/>
      <c r="QEU392" s="281"/>
      <c r="QEV392" s="281"/>
      <c r="QEW392" s="281"/>
      <c r="QEX392" s="281"/>
      <c r="QEY392" s="281"/>
      <c r="QEZ392" s="281"/>
      <c r="QFA392" s="281"/>
      <c r="QFB392" s="281"/>
      <c r="QFC392" s="281"/>
      <c r="QFD392" s="281"/>
      <c r="QFE392" s="281"/>
      <c r="QFF392" s="281"/>
      <c r="QFG392" s="281"/>
      <c r="QFH392" s="281"/>
      <c r="QFI392" s="281"/>
      <c r="QFJ392" s="281"/>
      <c r="QFK392" s="281"/>
      <c r="QFL392" s="281"/>
      <c r="QFM392" s="281"/>
      <c r="QFN392" s="281"/>
      <c r="QFO392" s="281"/>
      <c r="QFP392" s="281"/>
      <c r="QFQ392" s="281"/>
      <c r="QFR392" s="281"/>
      <c r="QFS392" s="281"/>
      <c r="QFT392" s="281"/>
      <c r="QFU392" s="281"/>
      <c r="QFV392" s="281"/>
      <c r="QFW392" s="281"/>
      <c r="QFX392" s="281"/>
      <c r="QFY392" s="281"/>
      <c r="QFZ392" s="281"/>
      <c r="QGA392" s="281"/>
      <c r="QGB392" s="281"/>
      <c r="QGC392" s="281"/>
      <c r="QGD392" s="281"/>
      <c r="QGE392" s="281"/>
      <c r="QGF392" s="281"/>
      <c r="QGG392" s="281"/>
      <c r="QGH392" s="281"/>
      <c r="QGI392" s="281"/>
      <c r="QGJ392" s="281"/>
      <c r="QGK392" s="281"/>
      <c r="QGL392" s="281"/>
      <c r="QGM392" s="281"/>
      <c r="QGN392" s="281"/>
      <c r="QGO392" s="281"/>
      <c r="QGP392" s="281"/>
      <c r="QGQ392" s="281"/>
      <c r="QGR392" s="281"/>
      <c r="QGS392" s="281"/>
      <c r="QGT392" s="281"/>
      <c r="QGU392" s="281"/>
      <c r="QGV392" s="281"/>
      <c r="QGW392" s="281"/>
      <c r="QGX392" s="281"/>
      <c r="QGY392" s="281"/>
      <c r="QGZ392" s="281"/>
      <c r="QHA392" s="281"/>
      <c r="QHB392" s="281"/>
      <c r="QHC392" s="281"/>
      <c r="QHD392" s="281"/>
      <c r="QHE392" s="281"/>
      <c r="QHF392" s="281"/>
      <c r="QHG392" s="281"/>
      <c r="QHH392" s="281"/>
      <c r="QHI392" s="281"/>
      <c r="QHJ392" s="281"/>
      <c r="QHK392" s="281"/>
      <c r="QHL392" s="281"/>
      <c r="QHM392" s="281"/>
      <c r="QHN392" s="281"/>
      <c r="QHO392" s="281"/>
      <c r="QHP392" s="281"/>
      <c r="QHQ392" s="281"/>
      <c r="QHR392" s="281"/>
      <c r="QHS392" s="281"/>
      <c r="QHT392" s="281"/>
      <c r="QHU392" s="281"/>
      <c r="QHV392" s="281"/>
      <c r="QHW392" s="281"/>
      <c r="QHX392" s="281"/>
      <c r="QHY392" s="281"/>
      <c r="QHZ392" s="281"/>
      <c r="QIA392" s="281"/>
      <c r="QIB392" s="281"/>
      <c r="QIC392" s="281"/>
      <c r="QID392" s="281"/>
      <c r="QIE392" s="281"/>
      <c r="QIF392" s="281"/>
      <c r="QIG392" s="281"/>
      <c r="QIH392" s="281"/>
      <c r="QII392" s="281"/>
      <c r="QIJ392" s="281"/>
      <c r="QIK392" s="281"/>
      <c r="QIL392" s="281"/>
      <c r="QIM392" s="281"/>
      <c r="QIN392" s="281"/>
      <c r="QIO392" s="281"/>
      <c r="QIP392" s="281"/>
      <c r="QIQ392" s="281"/>
      <c r="QIR392" s="281"/>
      <c r="QIS392" s="281"/>
      <c r="QIT392" s="281"/>
      <c r="QIU392" s="281"/>
      <c r="QIV392" s="281"/>
      <c r="QIW392" s="281"/>
      <c r="QIX392" s="281"/>
      <c r="QIY392" s="281"/>
      <c r="QIZ392" s="281"/>
      <c r="QJA392" s="281"/>
      <c r="QJB392" s="281"/>
      <c r="QJC392" s="281"/>
      <c r="QJD392" s="281"/>
      <c r="QJE392" s="281"/>
      <c r="QJF392" s="281"/>
      <c r="QJG392" s="281"/>
      <c r="QJH392" s="281"/>
      <c r="QJI392" s="281"/>
      <c r="QJJ392" s="281"/>
      <c r="QJK392" s="281"/>
      <c r="QJL392" s="281"/>
      <c r="QJM392" s="281"/>
      <c r="QJN392" s="281"/>
      <c r="QJO392" s="281"/>
      <c r="QJP392" s="281"/>
      <c r="QJQ392" s="281"/>
      <c r="QJR392" s="281"/>
      <c r="QJS392" s="281"/>
      <c r="QJT392" s="281"/>
      <c r="QJU392" s="281"/>
      <c r="QJV392" s="281"/>
      <c r="QJW392" s="281"/>
      <c r="QJX392" s="281"/>
      <c r="QJY392" s="281"/>
      <c r="QJZ392" s="281"/>
      <c r="QKA392" s="281"/>
      <c r="QKB392" s="281"/>
      <c r="QKC392" s="281"/>
      <c r="QKD392" s="281"/>
      <c r="QKE392" s="281"/>
      <c r="QKF392" s="281"/>
      <c r="QKG392" s="281"/>
      <c r="QKH392" s="281"/>
      <c r="QKI392" s="281"/>
      <c r="QKJ392" s="281"/>
      <c r="QKK392" s="281"/>
      <c r="QKL392" s="281"/>
      <c r="QKM392" s="281"/>
      <c r="QKN392" s="281"/>
      <c r="QKO392" s="281"/>
      <c r="QKP392" s="281"/>
      <c r="QKQ392" s="281"/>
      <c r="QKR392" s="281"/>
      <c r="QKS392" s="281"/>
      <c r="QKT392" s="281"/>
      <c r="QKU392" s="281"/>
      <c r="QKV392" s="281"/>
      <c r="QKW392" s="281"/>
      <c r="QKX392" s="281"/>
      <c r="QKY392" s="281"/>
      <c r="QKZ392" s="281"/>
      <c r="QLA392" s="281"/>
      <c r="QLB392" s="281"/>
      <c r="QLC392" s="281"/>
      <c r="QLD392" s="281"/>
      <c r="QLE392" s="281"/>
      <c r="QLF392" s="281"/>
      <c r="QLG392" s="281"/>
      <c r="QLH392" s="281"/>
      <c r="QLI392" s="281"/>
      <c r="QLJ392" s="281"/>
      <c r="QLK392" s="281"/>
      <c r="QLL392" s="281"/>
      <c r="QLM392" s="281"/>
      <c r="QLN392" s="281"/>
      <c r="QLO392" s="281"/>
      <c r="QLP392" s="281"/>
      <c r="QLQ392" s="281"/>
      <c r="QLR392" s="281"/>
      <c r="QLS392" s="281"/>
      <c r="QLT392" s="281"/>
      <c r="QLU392" s="281"/>
      <c r="QLV392" s="281"/>
      <c r="QLW392" s="281"/>
      <c r="QLX392" s="281"/>
      <c r="QLY392" s="281"/>
      <c r="QLZ392" s="281"/>
      <c r="QMA392" s="281"/>
      <c r="QMB392" s="281"/>
      <c r="QMC392" s="281"/>
      <c r="QMD392" s="281"/>
      <c r="QME392" s="281"/>
      <c r="QMF392" s="281"/>
      <c r="QMG392" s="281"/>
      <c r="QMH392" s="281"/>
      <c r="QMI392" s="281"/>
      <c r="QMJ392" s="281"/>
      <c r="QMK392" s="281"/>
      <c r="QML392" s="281"/>
      <c r="QMM392" s="281"/>
      <c r="QMN392" s="281"/>
      <c r="QMO392" s="281"/>
      <c r="QMP392" s="281"/>
      <c r="QMQ392" s="281"/>
      <c r="QMR392" s="281"/>
      <c r="QMS392" s="281"/>
      <c r="QMT392" s="281"/>
      <c r="QMU392" s="281"/>
      <c r="QMV392" s="281"/>
      <c r="QMW392" s="281"/>
      <c r="QMX392" s="281"/>
      <c r="QMY392" s="281"/>
      <c r="QMZ392" s="281"/>
      <c r="QNA392" s="281"/>
      <c r="QNB392" s="281"/>
      <c r="QNC392" s="281"/>
      <c r="QND392" s="281"/>
      <c r="QNE392" s="281"/>
      <c r="QNF392" s="281"/>
      <c r="QNG392" s="281"/>
      <c r="QNH392" s="281"/>
      <c r="QNI392" s="281"/>
      <c r="QNJ392" s="281"/>
      <c r="QNK392" s="281"/>
      <c r="QNL392" s="281"/>
      <c r="QNM392" s="281"/>
      <c r="QNN392" s="281"/>
      <c r="QNO392" s="281"/>
      <c r="QNP392" s="281"/>
      <c r="QNQ392" s="281"/>
      <c r="QNR392" s="281"/>
      <c r="QNS392" s="281"/>
      <c r="QNT392" s="281"/>
      <c r="QNU392" s="281"/>
      <c r="QNV392" s="281"/>
      <c r="QNW392" s="281"/>
      <c r="QNX392" s="281"/>
      <c r="QNY392" s="281"/>
      <c r="QNZ392" s="281"/>
      <c r="QOA392" s="281"/>
      <c r="QOB392" s="281"/>
      <c r="QOC392" s="281"/>
      <c r="QOD392" s="281"/>
      <c r="QOE392" s="281"/>
      <c r="QOF392" s="281"/>
      <c r="QOG392" s="281"/>
      <c r="QOH392" s="281"/>
      <c r="QOI392" s="281"/>
      <c r="QOJ392" s="281"/>
      <c r="QOK392" s="281"/>
      <c r="QOL392" s="281"/>
      <c r="QOM392" s="281"/>
      <c r="QON392" s="281"/>
      <c r="QOO392" s="281"/>
      <c r="QOP392" s="281"/>
      <c r="QOQ392" s="281"/>
      <c r="QOR392" s="281"/>
      <c r="QOS392" s="281"/>
      <c r="QOT392" s="281"/>
      <c r="QOU392" s="281"/>
      <c r="QOV392" s="281"/>
      <c r="QOW392" s="281"/>
      <c r="QOX392" s="281"/>
      <c r="QOY392" s="281"/>
      <c r="QOZ392" s="281"/>
      <c r="QPA392" s="281"/>
      <c r="QPB392" s="281"/>
      <c r="QPC392" s="281"/>
      <c r="QPD392" s="281"/>
      <c r="QPE392" s="281"/>
      <c r="QPF392" s="281"/>
      <c r="QPG392" s="281"/>
      <c r="QPH392" s="281"/>
      <c r="QPI392" s="281"/>
      <c r="QPJ392" s="281"/>
      <c r="QPK392" s="281"/>
      <c r="QPL392" s="281"/>
      <c r="QPM392" s="281"/>
      <c r="QPN392" s="281"/>
      <c r="QPO392" s="281"/>
      <c r="QPP392" s="281"/>
      <c r="QPQ392" s="281"/>
      <c r="QPR392" s="281"/>
      <c r="QPS392" s="281"/>
      <c r="QPT392" s="281"/>
      <c r="QPU392" s="281"/>
      <c r="QPV392" s="281"/>
      <c r="QPW392" s="281"/>
      <c r="QPX392" s="281"/>
      <c r="QPY392" s="281"/>
      <c r="QPZ392" s="281"/>
      <c r="QQA392" s="281"/>
      <c r="QQB392" s="281"/>
      <c r="QQC392" s="281"/>
      <c r="QQD392" s="281"/>
      <c r="QQE392" s="281"/>
      <c r="QQF392" s="281"/>
      <c r="QQG392" s="281"/>
      <c r="QQH392" s="281"/>
      <c r="QQI392" s="281"/>
      <c r="QQJ392" s="281"/>
      <c r="QQK392" s="281"/>
      <c r="QQL392" s="281"/>
      <c r="QQM392" s="281"/>
      <c r="QQN392" s="281"/>
      <c r="QQO392" s="281"/>
      <c r="QQP392" s="281"/>
      <c r="QQQ392" s="281"/>
      <c r="QQR392" s="281"/>
      <c r="QQS392" s="281"/>
      <c r="QQT392" s="281"/>
      <c r="QQU392" s="281"/>
      <c r="QQV392" s="281"/>
      <c r="QQW392" s="281"/>
      <c r="QQX392" s="281"/>
      <c r="QQY392" s="281"/>
      <c r="QQZ392" s="281"/>
      <c r="QRA392" s="281"/>
      <c r="QRB392" s="281"/>
      <c r="QRC392" s="281"/>
      <c r="QRD392" s="281"/>
      <c r="QRE392" s="281"/>
      <c r="QRF392" s="281"/>
      <c r="QRG392" s="281"/>
      <c r="QRH392" s="281"/>
      <c r="QRI392" s="281"/>
      <c r="QRJ392" s="281"/>
      <c r="QRK392" s="281"/>
      <c r="QRL392" s="281"/>
      <c r="QRM392" s="281"/>
      <c r="QRN392" s="281"/>
      <c r="QRO392" s="281"/>
      <c r="QRP392" s="281"/>
      <c r="QRQ392" s="281"/>
      <c r="QRR392" s="281"/>
      <c r="QRS392" s="281"/>
      <c r="QRT392" s="281"/>
      <c r="QRU392" s="281"/>
      <c r="QRV392" s="281"/>
      <c r="QRW392" s="281"/>
      <c r="QRX392" s="281"/>
      <c r="QRY392" s="281"/>
      <c r="QRZ392" s="281"/>
      <c r="QSA392" s="281"/>
      <c r="QSB392" s="281"/>
      <c r="QSC392" s="281"/>
      <c r="QSD392" s="281"/>
      <c r="QSE392" s="281"/>
      <c r="QSF392" s="281"/>
      <c r="QSG392" s="281"/>
      <c r="QSH392" s="281"/>
      <c r="QSI392" s="281"/>
      <c r="QSJ392" s="281"/>
      <c r="QSK392" s="281"/>
      <c r="QSL392" s="281"/>
      <c r="QSM392" s="281"/>
      <c r="QSN392" s="281"/>
      <c r="QSO392" s="281"/>
      <c r="QSP392" s="281"/>
      <c r="QSQ392" s="281"/>
      <c r="QSR392" s="281"/>
      <c r="QSS392" s="281"/>
      <c r="QST392" s="281"/>
      <c r="QSU392" s="281"/>
      <c r="QSV392" s="281"/>
      <c r="QSW392" s="281"/>
      <c r="QSX392" s="281"/>
      <c r="QSY392" s="281"/>
      <c r="QSZ392" s="281"/>
      <c r="QTA392" s="281"/>
      <c r="QTB392" s="281"/>
      <c r="QTC392" s="281"/>
      <c r="QTD392" s="281"/>
      <c r="QTE392" s="281"/>
      <c r="QTF392" s="281"/>
      <c r="QTG392" s="281"/>
      <c r="QTH392" s="281"/>
      <c r="QTI392" s="281"/>
      <c r="QTJ392" s="281"/>
      <c r="QTK392" s="281"/>
      <c r="QTL392" s="281"/>
      <c r="QTM392" s="281"/>
      <c r="QTN392" s="281"/>
      <c r="QTO392" s="281"/>
      <c r="QTP392" s="281"/>
      <c r="QTQ392" s="281"/>
      <c r="QTR392" s="281"/>
      <c r="QTS392" s="281"/>
      <c r="QTT392" s="281"/>
      <c r="QTU392" s="281"/>
      <c r="QTV392" s="281"/>
      <c r="QTW392" s="281"/>
      <c r="QTX392" s="281"/>
      <c r="QTY392" s="281"/>
      <c r="QTZ392" s="281"/>
      <c r="QUA392" s="281"/>
      <c r="QUB392" s="281"/>
      <c r="QUC392" s="281"/>
      <c r="QUD392" s="281"/>
      <c r="QUE392" s="281"/>
      <c r="QUF392" s="281"/>
      <c r="QUG392" s="281"/>
      <c r="QUH392" s="281"/>
      <c r="QUI392" s="281"/>
      <c r="QUJ392" s="281"/>
      <c r="QUK392" s="281"/>
      <c r="QUL392" s="281"/>
      <c r="QUM392" s="281"/>
      <c r="QUN392" s="281"/>
      <c r="QUO392" s="281"/>
      <c r="QUP392" s="281"/>
      <c r="QUQ392" s="281"/>
      <c r="QUR392" s="281"/>
      <c r="QUS392" s="281"/>
      <c r="QUT392" s="281"/>
      <c r="QUU392" s="281"/>
      <c r="QUV392" s="281"/>
      <c r="QUW392" s="281"/>
      <c r="QUX392" s="281"/>
      <c r="QUY392" s="281"/>
      <c r="QUZ392" s="281"/>
      <c r="QVA392" s="281"/>
      <c r="QVB392" s="281"/>
      <c r="QVC392" s="281"/>
      <c r="QVD392" s="281"/>
      <c r="QVE392" s="281"/>
      <c r="QVF392" s="281"/>
      <c r="QVG392" s="281"/>
      <c r="QVH392" s="281"/>
      <c r="QVI392" s="281"/>
      <c r="QVJ392" s="281"/>
      <c r="QVK392" s="281"/>
      <c r="QVL392" s="281"/>
      <c r="QVM392" s="281"/>
      <c r="QVN392" s="281"/>
      <c r="QVO392" s="281"/>
      <c r="QVP392" s="281"/>
      <c r="QVQ392" s="281"/>
      <c r="QVR392" s="281"/>
      <c r="QVS392" s="281"/>
      <c r="QVT392" s="281"/>
      <c r="QVU392" s="281"/>
      <c r="QVV392" s="281"/>
      <c r="QVW392" s="281"/>
      <c r="QVX392" s="281"/>
      <c r="QVY392" s="281"/>
      <c r="QVZ392" s="281"/>
      <c r="QWA392" s="281"/>
      <c r="QWB392" s="281"/>
      <c r="QWC392" s="281"/>
      <c r="QWD392" s="281"/>
      <c r="QWE392" s="281"/>
      <c r="QWF392" s="281"/>
      <c r="QWG392" s="281"/>
      <c r="QWH392" s="281"/>
      <c r="QWI392" s="281"/>
      <c r="QWJ392" s="281"/>
      <c r="QWK392" s="281"/>
      <c r="QWL392" s="281"/>
      <c r="QWM392" s="281"/>
      <c r="QWN392" s="281"/>
      <c r="QWO392" s="281"/>
      <c r="QWP392" s="281"/>
      <c r="QWQ392" s="281"/>
      <c r="QWR392" s="281"/>
      <c r="QWS392" s="281"/>
      <c r="QWT392" s="281"/>
      <c r="QWU392" s="281"/>
      <c r="QWV392" s="281"/>
      <c r="QWW392" s="281"/>
      <c r="QWX392" s="281"/>
      <c r="QWY392" s="281"/>
      <c r="QWZ392" s="281"/>
      <c r="QXA392" s="281"/>
      <c r="QXB392" s="281"/>
      <c r="QXC392" s="281"/>
      <c r="QXD392" s="281"/>
      <c r="QXE392" s="281"/>
      <c r="QXF392" s="281"/>
      <c r="QXG392" s="281"/>
      <c r="QXH392" s="281"/>
      <c r="QXI392" s="281"/>
      <c r="QXJ392" s="281"/>
      <c r="QXK392" s="281"/>
      <c r="QXL392" s="281"/>
      <c r="QXM392" s="281"/>
      <c r="QXN392" s="281"/>
      <c r="QXO392" s="281"/>
      <c r="QXP392" s="281"/>
      <c r="QXQ392" s="281"/>
      <c r="QXR392" s="281"/>
      <c r="QXS392" s="281"/>
      <c r="QXT392" s="281"/>
      <c r="QXU392" s="281"/>
      <c r="QXV392" s="281"/>
      <c r="QXW392" s="281"/>
      <c r="QXX392" s="281"/>
      <c r="QXY392" s="281"/>
      <c r="QXZ392" s="281"/>
      <c r="QYA392" s="281"/>
      <c r="QYB392" s="281"/>
      <c r="QYC392" s="281"/>
      <c r="QYD392" s="281"/>
      <c r="QYE392" s="281"/>
      <c r="QYF392" s="281"/>
      <c r="QYG392" s="281"/>
      <c r="QYH392" s="281"/>
      <c r="QYI392" s="281"/>
      <c r="QYJ392" s="281"/>
      <c r="QYK392" s="281"/>
      <c r="QYL392" s="281"/>
      <c r="QYM392" s="281"/>
      <c r="QYN392" s="281"/>
      <c r="QYO392" s="281"/>
      <c r="QYP392" s="281"/>
      <c r="QYQ392" s="281"/>
      <c r="QYR392" s="281"/>
      <c r="QYS392" s="281"/>
      <c r="QYT392" s="281"/>
      <c r="QYU392" s="281"/>
      <c r="QYV392" s="281"/>
      <c r="QYW392" s="281"/>
      <c r="QYX392" s="281"/>
      <c r="QYY392" s="281"/>
      <c r="QYZ392" s="281"/>
      <c r="QZA392" s="281"/>
      <c r="QZB392" s="281"/>
      <c r="QZC392" s="281"/>
      <c r="QZD392" s="281"/>
      <c r="QZE392" s="281"/>
      <c r="QZF392" s="281"/>
      <c r="QZG392" s="281"/>
      <c r="QZH392" s="281"/>
      <c r="QZI392" s="281"/>
      <c r="QZJ392" s="281"/>
      <c r="QZK392" s="281"/>
      <c r="QZL392" s="281"/>
      <c r="QZM392" s="281"/>
      <c r="QZN392" s="281"/>
      <c r="QZO392" s="281"/>
      <c r="QZP392" s="281"/>
      <c r="QZQ392" s="281"/>
      <c r="QZR392" s="281"/>
      <c r="QZS392" s="281"/>
      <c r="QZT392" s="281"/>
      <c r="QZU392" s="281"/>
      <c r="QZV392" s="281"/>
      <c r="QZW392" s="281"/>
      <c r="QZX392" s="281"/>
      <c r="QZY392" s="281"/>
      <c r="QZZ392" s="281"/>
      <c r="RAA392" s="281"/>
      <c r="RAB392" s="281"/>
      <c r="RAC392" s="281"/>
      <c r="RAD392" s="281"/>
      <c r="RAE392" s="281"/>
      <c r="RAF392" s="281"/>
      <c r="RAG392" s="281"/>
      <c r="RAH392" s="281"/>
      <c r="RAI392" s="281"/>
      <c r="RAJ392" s="281"/>
      <c r="RAK392" s="281"/>
      <c r="RAL392" s="281"/>
      <c r="RAM392" s="281"/>
      <c r="RAN392" s="281"/>
      <c r="RAO392" s="281"/>
      <c r="RAP392" s="281"/>
      <c r="RAQ392" s="281"/>
      <c r="RAR392" s="281"/>
      <c r="RAS392" s="281"/>
      <c r="RAT392" s="281"/>
      <c r="RAU392" s="281"/>
      <c r="RAV392" s="281"/>
      <c r="RAW392" s="281"/>
      <c r="RAX392" s="281"/>
      <c r="RAY392" s="281"/>
      <c r="RAZ392" s="281"/>
      <c r="RBA392" s="281"/>
      <c r="RBB392" s="281"/>
      <c r="RBC392" s="281"/>
      <c r="RBD392" s="281"/>
      <c r="RBE392" s="281"/>
      <c r="RBF392" s="281"/>
      <c r="RBG392" s="281"/>
      <c r="RBH392" s="281"/>
      <c r="RBI392" s="281"/>
      <c r="RBJ392" s="281"/>
      <c r="RBK392" s="281"/>
      <c r="RBL392" s="281"/>
      <c r="RBM392" s="281"/>
      <c r="RBN392" s="281"/>
      <c r="RBO392" s="281"/>
      <c r="RBP392" s="281"/>
      <c r="RBQ392" s="281"/>
      <c r="RBR392" s="281"/>
      <c r="RBS392" s="281"/>
      <c r="RBT392" s="281"/>
      <c r="RBU392" s="281"/>
      <c r="RBV392" s="281"/>
      <c r="RBW392" s="281"/>
      <c r="RBX392" s="281"/>
      <c r="RBY392" s="281"/>
      <c r="RBZ392" s="281"/>
      <c r="RCA392" s="281"/>
      <c r="RCB392" s="281"/>
      <c r="RCC392" s="281"/>
      <c r="RCD392" s="281"/>
      <c r="RCE392" s="281"/>
      <c r="RCF392" s="281"/>
      <c r="RCG392" s="281"/>
      <c r="RCH392" s="281"/>
      <c r="RCI392" s="281"/>
      <c r="RCJ392" s="281"/>
      <c r="RCK392" s="281"/>
      <c r="RCL392" s="281"/>
      <c r="RCM392" s="281"/>
      <c r="RCN392" s="281"/>
      <c r="RCO392" s="281"/>
      <c r="RCP392" s="281"/>
      <c r="RCQ392" s="281"/>
      <c r="RCR392" s="281"/>
      <c r="RCS392" s="281"/>
      <c r="RCT392" s="281"/>
      <c r="RCU392" s="281"/>
      <c r="RCV392" s="281"/>
      <c r="RCW392" s="281"/>
      <c r="RCX392" s="281"/>
      <c r="RCY392" s="281"/>
      <c r="RCZ392" s="281"/>
      <c r="RDA392" s="281"/>
      <c r="RDB392" s="281"/>
      <c r="RDC392" s="281"/>
      <c r="RDD392" s="281"/>
      <c r="RDE392" s="281"/>
      <c r="RDF392" s="281"/>
      <c r="RDG392" s="281"/>
      <c r="RDH392" s="281"/>
      <c r="RDI392" s="281"/>
      <c r="RDJ392" s="281"/>
      <c r="RDK392" s="281"/>
      <c r="RDL392" s="281"/>
      <c r="RDM392" s="281"/>
      <c r="RDN392" s="281"/>
      <c r="RDO392" s="281"/>
      <c r="RDP392" s="281"/>
      <c r="RDQ392" s="281"/>
      <c r="RDR392" s="281"/>
      <c r="RDS392" s="281"/>
      <c r="RDT392" s="281"/>
      <c r="RDU392" s="281"/>
      <c r="RDV392" s="281"/>
      <c r="RDW392" s="281"/>
      <c r="RDX392" s="281"/>
      <c r="RDY392" s="281"/>
      <c r="RDZ392" s="281"/>
      <c r="REA392" s="281"/>
      <c r="REB392" s="281"/>
      <c r="REC392" s="281"/>
      <c r="RED392" s="281"/>
      <c r="REE392" s="281"/>
      <c r="REF392" s="281"/>
      <c r="REG392" s="281"/>
      <c r="REH392" s="281"/>
      <c r="REI392" s="281"/>
      <c r="REJ392" s="281"/>
      <c r="REK392" s="281"/>
      <c r="REL392" s="281"/>
      <c r="REM392" s="281"/>
      <c r="REN392" s="281"/>
      <c r="REO392" s="281"/>
      <c r="REP392" s="281"/>
      <c r="REQ392" s="281"/>
      <c r="RER392" s="281"/>
      <c r="RES392" s="281"/>
      <c r="RET392" s="281"/>
      <c r="REU392" s="281"/>
      <c r="REV392" s="281"/>
      <c r="REW392" s="281"/>
      <c r="REX392" s="281"/>
      <c r="REY392" s="281"/>
      <c r="REZ392" s="281"/>
      <c r="RFA392" s="281"/>
      <c r="RFB392" s="281"/>
      <c r="RFC392" s="281"/>
      <c r="RFD392" s="281"/>
      <c r="RFE392" s="281"/>
      <c r="RFF392" s="281"/>
      <c r="RFG392" s="281"/>
      <c r="RFH392" s="281"/>
      <c r="RFI392" s="281"/>
      <c r="RFJ392" s="281"/>
      <c r="RFK392" s="281"/>
      <c r="RFL392" s="281"/>
      <c r="RFM392" s="281"/>
      <c r="RFN392" s="281"/>
      <c r="RFO392" s="281"/>
      <c r="RFP392" s="281"/>
      <c r="RFQ392" s="281"/>
      <c r="RFR392" s="281"/>
      <c r="RFS392" s="281"/>
      <c r="RFT392" s="281"/>
      <c r="RFU392" s="281"/>
      <c r="RFV392" s="281"/>
      <c r="RFW392" s="281"/>
      <c r="RFX392" s="281"/>
      <c r="RFY392" s="281"/>
      <c r="RFZ392" s="281"/>
      <c r="RGA392" s="281"/>
      <c r="RGB392" s="281"/>
      <c r="RGC392" s="281"/>
      <c r="RGD392" s="281"/>
      <c r="RGE392" s="281"/>
      <c r="RGF392" s="281"/>
      <c r="RGG392" s="281"/>
      <c r="RGH392" s="281"/>
      <c r="RGI392" s="281"/>
      <c r="RGJ392" s="281"/>
      <c r="RGK392" s="281"/>
      <c r="RGL392" s="281"/>
      <c r="RGM392" s="281"/>
      <c r="RGN392" s="281"/>
      <c r="RGO392" s="281"/>
      <c r="RGP392" s="281"/>
      <c r="RGQ392" s="281"/>
      <c r="RGR392" s="281"/>
      <c r="RGS392" s="281"/>
      <c r="RGT392" s="281"/>
      <c r="RGU392" s="281"/>
      <c r="RGV392" s="281"/>
      <c r="RGW392" s="281"/>
      <c r="RGX392" s="281"/>
      <c r="RGY392" s="281"/>
      <c r="RGZ392" s="281"/>
      <c r="RHA392" s="281"/>
      <c r="RHB392" s="281"/>
      <c r="RHC392" s="281"/>
      <c r="RHD392" s="281"/>
      <c r="RHE392" s="281"/>
      <c r="RHF392" s="281"/>
      <c r="RHG392" s="281"/>
      <c r="RHH392" s="281"/>
      <c r="RHI392" s="281"/>
      <c r="RHJ392" s="281"/>
      <c r="RHK392" s="281"/>
      <c r="RHL392" s="281"/>
      <c r="RHM392" s="281"/>
      <c r="RHN392" s="281"/>
      <c r="RHO392" s="281"/>
      <c r="RHP392" s="281"/>
      <c r="RHQ392" s="281"/>
      <c r="RHR392" s="281"/>
      <c r="RHS392" s="281"/>
      <c r="RHT392" s="281"/>
      <c r="RHU392" s="281"/>
      <c r="RHV392" s="281"/>
      <c r="RHW392" s="281"/>
      <c r="RHX392" s="281"/>
      <c r="RHY392" s="281"/>
      <c r="RHZ392" s="281"/>
      <c r="RIA392" s="281"/>
      <c r="RIB392" s="281"/>
      <c r="RIC392" s="281"/>
      <c r="RID392" s="281"/>
      <c r="RIE392" s="281"/>
      <c r="RIF392" s="281"/>
      <c r="RIG392" s="281"/>
      <c r="RIH392" s="281"/>
      <c r="RII392" s="281"/>
      <c r="RIJ392" s="281"/>
      <c r="RIK392" s="281"/>
      <c r="RIL392" s="281"/>
      <c r="RIM392" s="281"/>
      <c r="RIN392" s="281"/>
      <c r="RIO392" s="281"/>
      <c r="RIP392" s="281"/>
      <c r="RIQ392" s="281"/>
      <c r="RIR392" s="281"/>
      <c r="RIS392" s="281"/>
      <c r="RIT392" s="281"/>
      <c r="RIU392" s="281"/>
      <c r="RIV392" s="281"/>
      <c r="RIW392" s="281"/>
      <c r="RIX392" s="281"/>
      <c r="RIY392" s="281"/>
      <c r="RIZ392" s="281"/>
      <c r="RJA392" s="281"/>
      <c r="RJB392" s="281"/>
      <c r="RJC392" s="281"/>
      <c r="RJD392" s="281"/>
      <c r="RJE392" s="281"/>
      <c r="RJF392" s="281"/>
      <c r="RJG392" s="281"/>
      <c r="RJH392" s="281"/>
      <c r="RJI392" s="281"/>
      <c r="RJJ392" s="281"/>
      <c r="RJK392" s="281"/>
      <c r="RJL392" s="281"/>
      <c r="RJM392" s="281"/>
      <c r="RJN392" s="281"/>
      <c r="RJO392" s="281"/>
      <c r="RJP392" s="281"/>
      <c r="RJQ392" s="281"/>
      <c r="RJR392" s="281"/>
      <c r="RJS392" s="281"/>
      <c r="RJT392" s="281"/>
      <c r="RJU392" s="281"/>
      <c r="RJV392" s="281"/>
      <c r="RJW392" s="281"/>
      <c r="RJX392" s="281"/>
      <c r="RJY392" s="281"/>
      <c r="RJZ392" s="281"/>
      <c r="RKA392" s="281"/>
      <c r="RKB392" s="281"/>
      <c r="RKC392" s="281"/>
      <c r="RKD392" s="281"/>
      <c r="RKE392" s="281"/>
      <c r="RKF392" s="281"/>
      <c r="RKG392" s="281"/>
      <c r="RKH392" s="281"/>
      <c r="RKI392" s="281"/>
      <c r="RKJ392" s="281"/>
      <c r="RKK392" s="281"/>
      <c r="RKL392" s="281"/>
      <c r="RKM392" s="281"/>
      <c r="RKN392" s="281"/>
      <c r="RKO392" s="281"/>
      <c r="RKP392" s="281"/>
      <c r="RKQ392" s="281"/>
      <c r="RKR392" s="281"/>
      <c r="RKS392" s="281"/>
      <c r="RKT392" s="281"/>
      <c r="RKU392" s="281"/>
      <c r="RKV392" s="281"/>
      <c r="RKW392" s="281"/>
      <c r="RKX392" s="281"/>
      <c r="RKY392" s="281"/>
      <c r="RKZ392" s="281"/>
      <c r="RLA392" s="281"/>
      <c r="RLB392" s="281"/>
      <c r="RLC392" s="281"/>
      <c r="RLD392" s="281"/>
      <c r="RLE392" s="281"/>
      <c r="RLF392" s="281"/>
      <c r="RLG392" s="281"/>
      <c r="RLH392" s="281"/>
      <c r="RLI392" s="281"/>
      <c r="RLJ392" s="281"/>
      <c r="RLK392" s="281"/>
      <c r="RLL392" s="281"/>
      <c r="RLM392" s="281"/>
      <c r="RLN392" s="281"/>
      <c r="RLO392" s="281"/>
      <c r="RLP392" s="281"/>
      <c r="RLQ392" s="281"/>
      <c r="RLR392" s="281"/>
      <c r="RLS392" s="281"/>
      <c r="RLT392" s="281"/>
      <c r="RLU392" s="281"/>
      <c r="RLV392" s="281"/>
      <c r="RLW392" s="281"/>
      <c r="RLX392" s="281"/>
      <c r="RLY392" s="281"/>
      <c r="RLZ392" s="281"/>
      <c r="RMA392" s="281"/>
      <c r="RMB392" s="281"/>
      <c r="RMC392" s="281"/>
      <c r="RMD392" s="281"/>
      <c r="RME392" s="281"/>
      <c r="RMF392" s="281"/>
      <c r="RMG392" s="281"/>
      <c r="RMH392" s="281"/>
      <c r="RMI392" s="281"/>
      <c r="RMJ392" s="281"/>
      <c r="RMK392" s="281"/>
      <c r="RML392" s="281"/>
      <c r="RMM392" s="281"/>
      <c r="RMN392" s="281"/>
      <c r="RMO392" s="281"/>
      <c r="RMP392" s="281"/>
      <c r="RMQ392" s="281"/>
      <c r="RMR392" s="281"/>
      <c r="RMS392" s="281"/>
      <c r="RMT392" s="281"/>
      <c r="RMU392" s="281"/>
      <c r="RMV392" s="281"/>
      <c r="RMW392" s="281"/>
      <c r="RMX392" s="281"/>
      <c r="RMY392" s="281"/>
      <c r="RMZ392" s="281"/>
      <c r="RNA392" s="281"/>
      <c r="RNB392" s="281"/>
      <c r="RNC392" s="281"/>
      <c r="RND392" s="281"/>
      <c r="RNE392" s="281"/>
      <c r="RNF392" s="281"/>
      <c r="RNG392" s="281"/>
      <c r="RNH392" s="281"/>
      <c r="RNI392" s="281"/>
      <c r="RNJ392" s="281"/>
      <c r="RNK392" s="281"/>
      <c r="RNL392" s="281"/>
      <c r="RNM392" s="281"/>
      <c r="RNN392" s="281"/>
      <c r="RNO392" s="281"/>
      <c r="RNP392" s="281"/>
      <c r="RNQ392" s="281"/>
      <c r="RNR392" s="281"/>
      <c r="RNS392" s="281"/>
      <c r="RNT392" s="281"/>
      <c r="RNU392" s="281"/>
      <c r="RNV392" s="281"/>
      <c r="RNW392" s="281"/>
      <c r="RNX392" s="281"/>
      <c r="RNY392" s="281"/>
      <c r="RNZ392" s="281"/>
      <c r="ROA392" s="281"/>
      <c r="ROB392" s="281"/>
      <c r="ROC392" s="281"/>
      <c r="ROD392" s="281"/>
      <c r="ROE392" s="281"/>
      <c r="ROF392" s="281"/>
      <c r="ROG392" s="281"/>
      <c r="ROH392" s="281"/>
      <c r="ROI392" s="281"/>
      <c r="ROJ392" s="281"/>
      <c r="ROK392" s="281"/>
      <c r="ROL392" s="281"/>
      <c r="ROM392" s="281"/>
      <c r="RON392" s="281"/>
      <c r="ROO392" s="281"/>
      <c r="ROP392" s="281"/>
      <c r="ROQ392" s="281"/>
      <c r="ROR392" s="281"/>
      <c r="ROS392" s="281"/>
      <c r="ROT392" s="281"/>
      <c r="ROU392" s="281"/>
      <c r="ROV392" s="281"/>
      <c r="ROW392" s="281"/>
      <c r="ROX392" s="281"/>
      <c r="ROY392" s="281"/>
      <c r="ROZ392" s="281"/>
      <c r="RPA392" s="281"/>
      <c r="RPB392" s="281"/>
      <c r="RPC392" s="281"/>
      <c r="RPD392" s="281"/>
      <c r="RPE392" s="281"/>
      <c r="RPF392" s="281"/>
      <c r="RPG392" s="281"/>
      <c r="RPH392" s="281"/>
      <c r="RPI392" s="281"/>
      <c r="RPJ392" s="281"/>
      <c r="RPK392" s="281"/>
      <c r="RPL392" s="281"/>
      <c r="RPM392" s="281"/>
      <c r="RPN392" s="281"/>
      <c r="RPO392" s="281"/>
      <c r="RPP392" s="281"/>
      <c r="RPQ392" s="281"/>
      <c r="RPR392" s="281"/>
      <c r="RPS392" s="281"/>
      <c r="RPT392" s="281"/>
      <c r="RPU392" s="281"/>
      <c r="RPV392" s="281"/>
      <c r="RPW392" s="281"/>
      <c r="RPX392" s="281"/>
      <c r="RPY392" s="281"/>
      <c r="RPZ392" s="281"/>
      <c r="RQA392" s="281"/>
      <c r="RQB392" s="281"/>
      <c r="RQC392" s="281"/>
      <c r="RQD392" s="281"/>
      <c r="RQE392" s="281"/>
      <c r="RQF392" s="281"/>
      <c r="RQG392" s="281"/>
      <c r="RQH392" s="281"/>
      <c r="RQI392" s="281"/>
      <c r="RQJ392" s="281"/>
      <c r="RQK392" s="281"/>
      <c r="RQL392" s="281"/>
      <c r="RQM392" s="281"/>
      <c r="RQN392" s="281"/>
      <c r="RQO392" s="281"/>
      <c r="RQP392" s="281"/>
      <c r="RQQ392" s="281"/>
      <c r="RQR392" s="281"/>
      <c r="RQS392" s="281"/>
      <c r="RQT392" s="281"/>
      <c r="RQU392" s="281"/>
      <c r="RQV392" s="281"/>
      <c r="RQW392" s="281"/>
      <c r="RQX392" s="281"/>
      <c r="RQY392" s="281"/>
      <c r="RQZ392" s="281"/>
      <c r="RRA392" s="281"/>
      <c r="RRB392" s="281"/>
      <c r="RRC392" s="281"/>
      <c r="RRD392" s="281"/>
      <c r="RRE392" s="281"/>
      <c r="RRF392" s="281"/>
      <c r="RRG392" s="281"/>
      <c r="RRH392" s="281"/>
      <c r="RRI392" s="281"/>
      <c r="RRJ392" s="281"/>
      <c r="RRK392" s="281"/>
      <c r="RRL392" s="281"/>
      <c r="RRM392" s="281"/>
      <c r="RRN392" s="281"/>
      <c r="RRO392" s="281"/>
      <c r="RRP392" s="281"/>
      <c r="RRQ392" s="281"/>
      <c r="RRR392" s="281"/>
      <c r="RRS392" s="281"/>
      <c r="RRT392" s="281"/>
      <c r="RRU392" s="281"/>
      <c r="RRV392" s="281"/>
      <c r="RRW392" s="281"/>
      <c r="RRX392" s="281"/>
      <c r="RRY392" s="281"/>
      <c r="RRZ392" s="281"/>
      <c r="RSA392" s="281"/>
      <c r="RSB392" s="281"/>
      <c r="RSC392" s="281"/>
      <c r="RSD392" s="281"/>
      <c r="RSE392" s="281"/>
      <c r="RSF392" s="281"/>
      <c r="RSG392" s="281"/>
      <c r="RSH392" s="281"/>
      <c r="RSI392" s="281"/>
      <c r="RSJ392" s="281"/>
      <c r="RSK392" s="281"/>
      <c r="RSL392" s="281"/>
      <c r="RSM392" s="281"/>
      <c r="RSN392" s="281"/>
      <c r="RSO392" s="281"/>
      <c r="RSP392" s="281"/>
      <c r="RSQ392" s="281"/>
      <c r="RSR392" s="281"/>
      <c r="RSS392" s="281"/>
      <c r="RST392" s="281"/>
      <c r="RSU392" s="281"/>
      <c r="RSV392" s="281"/>
      <c r="RSW392" s="281"/>
      <c r="RSX392" s="281"/>
      <c r="RSY392" s="281"/>
      <c r="RSZ392" s="281"/>
      <c r="RTA392" s="281"/>
      <c r="RTB392" s="281"/>
      <c r="RTC392" s="281"/>
      <c r="RTD392" s="281"/>
      <c r="RTE392" s="281"/>
      <c r="RTF392" s="281"/>
      <c r="RTG392" s="281"/>
      <c r="RTH392" s="281"/>
      <c r="RTI392" s="281"/>
      <c r="RTJ392" s="281"/>
      <c r="RTK392" s="281"/>
      <c r="RTL392" s="281"/>
      <c r="RTM392" s="281"/>
      <c r="RTN392" s="281"/>
      <c r="RTO392" s="281"/>
      <c r="RTP392" s="281"/>
      <c r="RTQ392" s="281"/>
      <c r="RTR392" s="281"/>
      <c r="RTS392" s="281"/>
      <c r="RTT392" s="281"/>
      <c r="RTU392" s="281"/>
      <c r="RTV392" s="281"/>
      <c r="RTW392" s="281"/>
      <c r="RTX392" s="281"/>
      <c r="RTY392" s="281"/>
      <c r="RTZ392" s="281"/>
      <c r="RUA392" s="281"/>
      <c r="RUB392" s="281"/>
      <c r="RUC392" s="281"/>
      <c r="RUD392" s="281"/>
      <c r="RUE392" s="281"/>
      <c r="RUF392" s="281"/>
      <c r="RUG392" s="281"/>
      <c r="RUH392" s="281"/>
      <c r="RUI392" s="281"/>
      <c r="RUJ392" s="281"/>
      <c r="RUK392" s="281"/>
      <c r="RUL392" s="281"/>
      <c r="RUM392" s="281"/>
      <c r="RUN392" s="281"/>
      <c r="RUO392" s="281"/>
      <c r="RUP392" s="281"/>
      <c r="RUQ392" s="281"/>
      <c r="RUR392" s="281"/>
      <c r="RUS392" s="281"/>
      <c r="RUT392" s="281"/>
      <c r="RUU392" s="281"/>
      <c r="RUV392" s="281"/>
      <c r="RUW392" s="281"/>
      <c r="RUX392" s="281"/>
      <c r="RUY392" s="281"/>
      <c r="RUZ392" s="281"/>
      <c r="RVA392" s="281"/>
      <c r="RVB392" s="281"/>
      <c r="RVC392" s="281"/>
      <c r="RVD392" s="281"/>
      <c r="RVE392" s="281"/>
      <c r="RVF392" s="281"/>
      <c r="RVG392" s="281"/>
      <c r="RVH392" s="281"/>
      <c r="RVI392" s="281"/>
      <c r="RVJ392" s="281"/>
      <c r="RVK392" s="281"/>
      <c r="RVL392" s="281"/>
      <c r="RVM392" s="281"/>
      <c r="RVN392" s="281"/>
      <c r="RVO392" s="281"/>
      <c r="RVP392" s="281"/>
      <c r="RVQ392" s="281"/>
      <c r="RVR392" s="281"/>
      <c r="RVS392" s="281"/>
      <c r="RVT392" s="281"/>
      <c r="RVU392" s="281"/>
      <c r="RVV392" s="281"/>
      <c r="RVW392" s="281"/>
      <c r="RVX392" s="281"/>
      <c r="RVY392" s="281"/>
      <c r="RVZ392" s="281"/>
      <c r="RWA392" s="281"/>
      <c r="RWB392" s="281"/>
      <c r="RWC392" s="281"/>
      <c r="RWD392" s="281"/>
      <c r="RWE392" s="281"/>
      <c r="RWF392" s="281"/>
      <c r="RWG392" s="281"/>
      <c r="RWH392" s="281"/>
      <c r="RWI392" s="281"/>
      <c r="RWJ392" s="281"/>
      <c r="RWK392" s="281"/>
      <c r="RWL392" s="281"/>
      <c r="RWM392" s="281"/>
      <c r="RWN392" s="281"/>
      <c r="RWO392" s="281"/>
      <c r="RWP392" s="281"/>
      <c r="RWQ392" s="281"/>
      <c r="RWR392" s="281"/>
      <c r="RWS392" s="281"/>
      <c r="RWT392" s="281"/>
      <c r="RWU392" s="281"/>
      <c r="RWV392" s="281"/>
      <c r="RWW392" s="281"/>
      <c r="RWX392" s="281"/>
      <c r="RWY392" s="281"/>
      <c r="RWZ392" s="281"/>
      <c r="RXA392" s="281"/>
      <c r="RXB392" s="281"/>
      <c r="RXC392" s="281"/>
      <c r="RXD392" s="281"/>
      <c r="RXE392" s="281"/>
      <c r="RXF392" s="281"/>
      <c r="RXG392" s="281"/>
      <c r="RXH392" s="281"/>
      <c r="RXI392" s="281"/>
      <c r="RXJ392" s="281"/>
      <c r="RXK392" s="281"/>
      <c r="RXL392" s="281"/>
      <c r="RXM392" s="281"/>
      <c r="RXN392" s="281"/>
      <c r="RXO392" s="281"/>
      <c r="RXP392" s="281"/>
      <c r="RXQ392" s="281"/>
      <c r="RXR392" s="281"/>
      <c r="RXS392" s="281"/>
      <c r="RXT392" s="281"/>
      <c r="RXU392" s="281"/>
      <c r="RXV392" s="281"/>
      <c r="RXW392" s="281"/>
      <c r="RXX392" s="281"/>
      <c r="RXY392" s="281"/>
      <c r="RXZ392" s="281"/>
      <c r="RYA392" s="281"/>
      <c r="RYB392" s="281"/>
      <c r="RYC392" s="281"/>
      <c r="RYD392" s="281"/>
      <c r="RYE392" s="281"/>
      <c r="RYF392" s="281"/>
      <c r="RYG392" s="281"/>
      <c r="RYH392" s="281"/>
      <c r="RYI392" s="281"/>
      <c r="RYJ392" s="281"/>
      <c r="RYK392" s="281"/>
      <c r="RYL392" s="281"/>
      <c r="RYM392" s="281"/>
      <c r="RYN392" s="281"/>
      <c r="RYO392" s="281"/>
      <c r="RYP392" s="281"/>
      <c r="RYQ392" s="281"/>
      <c r="RYR392" s="281"/>
      <c r="RYS392" s="281"/>
      <c r="RYT392" s="281"/>
      <c r="RYU392" s="281"/>
      <c r="RYV392" s="281"/>
      <c r="RYW392" s="281"/>
      <c r="RYX392" s="281"/>
      <c r="RYY392" s="281"/>
      <c r="RYZ392" s="281"/>
      <c r="RZA392" s="281"/>
      <c r="RZB392" s="281"/>
      <c r="RZC392" s="281"/>
      <c r="RZD392" s="281"/>
      <c r="RZE392" s="281"/>
      <c r="RZF392" s="281"/>
      <c r="RZG392" s="281"/>
      <c r="RZH392" s="281"/>
      <c r="RZI392" s="281"/>
      <c r="RZJ392" s="281"/>
      <c r="RZK392" s="281"/>
      <c r="RZL392" s="281"/>
      <c r="RZM392" s="281"/>
      <c r="RZN392" s="281"/>
      <c r="RZO392" s="281"/>
      <c r="RZP392" s="281"/>
      <c r="RZQ392" s="281"/>
      <c r="RZR392" s="281"/>
      <c r="RZS392" s="281"/>
      <c r="RZT392" s="281"/>
      <c r="RZU392" s="281"/>
      <c r="RZV392" s="281"/>
      <c r="RZW392" s="281"/>
      <c r="RZX392" s="281"/>
      <c r="RZY392" s="281"/>
      <c r="RZZ392" s="281"/>
      <c r="SAA392" s="281"/>
      <c r="SAB392" s="281"/>
      <c r="SAC392" s="281"/>
      <c r="SAD392" s="281"/>
      <c r="SAE392" s="281"/>
      <c r="SAF392" s="281"/>
      <c r="SAG392" s="281"/>
      <c r="SAH392" s="281"/>
      <c r="SAI392" s="281"/>
      <c r="SAJ392" s="281"/>
      <c r="SAK392" s="281"/>
      <c r="SAL392" s="281"/>
      <c r="SAM392" s="281"/>
      <c r="SAN392" s="281"/>
      <c r="SAO392" s="281"/>
      <c r="SAP392" s="281"/>
      <c r="SAQ392" s="281"/>
      <c r="SAR392" s="281"/>
      <c r="SAS392" s="281"/>
      <c r="SAT392" s="281"/>
      <c r="SAU392" s="281"/>
      <c r="SAV392" s="281"/>
      <c r="SAW392" s="281"/>
      <c r="SAX392" s="281"/>
      <c r="SAY392" s="281"/>
      <c r="SAZ392" s="281"/>
      <c r="SBA392" s="281"/>
      <c r="SBB392" s="281"/>
      <c r="SBC392" s="281"/>
      <c r="SBD392" s="281"/>
      <c r="SBE392" s="281"/>
      <c r="SBF392" s="281"/>
      <c r="SBG392" s="281"/>
      <c r="SBH392" s="281"/>
      <c r="SBI392" s="281"/>
      <c r="SBJ392" s="281"/>
      <c r="SBK392" s="281"/>
      <c r="SBL392" s="281"/>
      <c r="SBM392" s="281"/>
      <c r="SBN392" s="281"/>
      <c r="SBO392" s="281"/>
      <c r="SBP392" s="281"/>
      <c r="SBQ392" s="281"/>
      <c r="SBR392" s="281"/>
      <c r="SBS392" s="281"/>
      <c r="SBT392" s="281"/>
      <c r="SBU392" s="281"/>
      <c r="SBV392" s="281"/>
      <c r="SBW392" s="281"/>
      <c r="SBX392" s="281"/>
      <c r="SBY392" s="281"/>
      <c r="SBZ392" s="281"/>
      <c r="SCA392" s="281"/>
      <c r="SCB392" s="281"/>
      <c r="SCC392" s="281"/>
      <c r="SCD392" s="281"/>
      <c r="SCE392" s="281"/>
      <c r="SCF392" s="281"/>
      <c r="SCG392" s="281"/>
      <c r="SCH392" s="281"/>
      <c r="SCI392" s="281"/>
      <c r="SCJ392" s="281"/>
      <c r="SCK392" s="281"/>
      <c r="SCL392" s="281"/>
      <c r="SCM392" s="281"/>
      <c r="SCN392" s="281"/>
      <c r="SCO392" s="281"/>
      <c r="SCP392" s="281"/>
      <c r="SCQ392" s="281"/>
      <c r="SCR392" s="281"/>
      <c r="SCS392" s="281"/>
      <c r="SCT392" s="281"/>
      <c r="SCU392" s="281"/>
      <c r="SCV392" s="281"/>
      <c r="SCW392" s="281"/>
      <c r="SCX392" s="281"/>
      <c r="SCY392" s="281"/>
      <c r="SCZ392" s="281"/>
      <c r="SDA392" s="281"/>
      <c r="SDB392" s="281"/>
      <c r="SDC392" s="281"/>
      <c r="SDD392" s="281"/>
      <c r="SDE392" s="281"/>
      <c r="SDF392" s="281"/>
      <c r="SDG392" s="281"/>
      <c r="SDH392" s="281"/>
      <c r="SDI392" s="281"/>
      <c r="SDJ392" s="281"/>
      <c r="SDK392" s="281"/>
      <c r="SDL392" s="281"/>
      <c r="SDM392" s="281"/>
      <c r="SDN392" s="281"/>
      <c r="SDO392" s="281"/>
      <c r="SDP392" s="281"/>
      <c r="SDQ392" s="281"/>
      <c r="SDR392" s="281"/>
      <c r="SDS392" s="281"/>
      <c r="SDT392" s="281"/>
      <c r="SDU392" s="281"/>
      <c r="SDV392" s="281"/>
      <c r="SDW392" s="281"/>
      <c r="SDX392" s="281"/>
      <c r="SDY392" s="281"/>
      <c r="SDZ392" s="281"/>
      <c r="SEA392" s="281"/>
      <c r="SEB392" s="281"/>
      <c r="SEC392" s="281"/>
      <c r="SED392" s="281"/>
      <c r="SEE392" s="281"/>
      <c r="SEF392" s="281"/>
      <c r="SEG392" s="281"/>
      <c r="SEH392" s="281"/>
      <c r="SEI392" s="281"/>
      <c r="SEJ392" s="281"/>
      <c r="SEK392" s="281"/>
      <c r="SEL392" s="281"/>
      <c r="SEM392" s="281"/>
      <c r="SEN392" s="281"/>
      <c r="SEO392" s="281"/>
      <c r="SEP392" s="281"/>
      <c r="SEQ392" s="281"/>
      <c r="SER392" s="281"/>
      <c r="SES392" s="281"/>
      <c r="SET392" s="281"/>
      <c r="SEU392" s="281"/>
      <c r="SEV392" s="281"/>
      <c r="SEW392" s="281"/>
      <c r="SEX392" s="281"/>
      <c r="SEY392" s="281"/>
      <c r="SEZ392" s="281"/>
      <c r="SFA392" s="281"/>
      <c r="SFB392" s="281"/>
      <c r="SFC392" s="281"/>
      <c r="SFD392" s="281"/>
      <c r="SFE392" s="281"/>
      <c r="SFF392" s="281"/>
      <c r="SFG392" s="281"/>
      <c r="SFH392" s="281"/>
      <c r="SFI392" s="281"/>
      <c r="SFJ392" s="281"/>
      <c r="SFK392" s="281"/>
      <c r="SFL392" s="281"/>
      <c r="SFM392" s="281"/>
      <c r="SFN392" s="281"/>
      <c r="SFO392" s="281"/>
      <c r="SFP392" s="281"/>
      <c r="SFQ392" s="281"/>
      <c r="SFR392" s="281"/>
      <c r="SFS392" s="281"/>
      <c r="SFT392" s="281"/>
      <c r="SFU392" s="281"/>
      <c r="SFV392" s="281"/>
      <c r="SFW392" s="281"/>
      <c r="SFX392" s="281"/>
      <c r="SFY392" s="281"/>
      <c r="SFZ392" s="281"/>
      <c r="SGA392" s="281"/>
      <c r="SGB392" s="281"/>
      <c r="SGC392" s="281"/>
      <c r="SGD392" s="281"/>
      <c r="SGE392" s="281"/>
      <c r="SGF392" s="281"/>
      <c r="SGG392" s="281"/>
      <c r="SGH392" s="281"/>
      <c r="SGI392" s="281"/>
      <c r="SGJ392" s="281"/>
      <c r="SGK392" s="281"/>
      <c r="SGL392" s="281"/>
      <c r="SGM392" s="281"/>
      <c r="SGN392" s="281"/>
      <c r="SGO392" s="281"/>
      <c r="SGP392" s="281"/>
      <c r="SGQ392" s="281"/>
      <c r="SGR392" s="281"/>
      <c r="SGS392" s="281"/>
      <c r="SGT392" s="281"/>
      <c r="SGU392" s="281"/>
      <c r="SGV392" s="281"/>
      <c r="SGW392" s="281"/>
      <c r="SGX392" s="281"/>
      <c r="SGY392" s="281"/>
      <c r="SGZ392" s="281"/>
      <c r="SHA392" s="281"/>
      <c r="SHB392" s="281"/>
      <c r="SHC392" s="281"/>
      <c r="SHD392" s="281"/>
      <c r="SHE392" s="281"/>
      <c r="SHF392" s="281"/>
      <c r="SHG392" s="281"/>
      <c r="SHH392" s="281"/>
      <c r="SHI392" s="281"/>
      <c r="SHJ392" s="281"/>
      <c r="SHK392" s="281"/>
      <c r="SHL392" s="281"/>
      <c r="SHM392" s="281"/>
      <c r="SHN392" s="281"/>
      <c r="SHO392" s="281"/>
      <c r="SHP392" s="281"/>
      <c r="SHQ392" s="281"/>
      <c r="SHR392" s="281"/>
      <c r="SHS392" s="281"/>
      <c r="SHT392" s="281"/>
      <c r="SHU392" s="281"/>
      <c r="SHV392" s="281"/>
      <c r="SHW392" s="281"/>
      <c r="SHX392" s="281"/>
      <c r="SHY392" s="281"/>
      <c r="SHZ392" s="281"/>
      <c r="SIA392" s="281"/>
      <c r="SIB392" s="281"/>
      <c r="SIC392" s="281"/>
      <c r="SID392" s="281"/>
      <c r="SIE392" s="281"/>
      <c r="SIF392" s="281"/>
      <c r="SIG392" s="281"/>
      <c r="SIH392" s="281"/>
      <c r="SII392" s="281"/>
      <c r="SIJ392" s="281"/>
      <c r="SIK392" s="281"/>
      <c r="SIL392" s="281"/>
      <c r="SIM392" s="281"/>
      <c r="SIN392" s="281"/>
      <c r="SIO392" s="281"/>
      <c r="SIP392" s="281"/>
      <c r="SIQ392" s="281"/>
      <c r="SIR392" s="281"/>
      <c r="SIS392" s="281"/>
      <c r="SIT392" s="281"/>
      <c r="SIU392" s="281"/>
      <c r="SIV392" s="281"/>
      <c r="SIW392" s="281"/>
      <c r="SIX392" s="281"/>
      <c r="SIY392" s="281"/>
      <c r="SIZ392" s="281"/>
      <c r="SJA392" s="281"/>
      <c r="SJB392" s="281"/>
      <c r="SJC392" s="281"/>
      <c r="SJD392" s="281"/>
      <c r="SJE392" s="281"/>
      <c r="SJF392" s="281"/>
      <c r="SJG392" s="281"/>
      <c r="SJH392" s="281"/>
      <c r="SJI392" s="281"/>
      <c r="SJJ392" s="281"/>
      <c r="SJK392" s="281"/>
      <c r="SJL392" s="281"/>
      <c r="SJM392" s="281"/>
      <c r="SJN392" s="281"/>
      <c r="SJO392" s="281"/>
      <c r="SJP392" s="281"/>
      <c r="SJQ392" s="281"/>
      <c r="SJR392" s="281"/>
      <c r="SJS392" s="281"/>
      <c r="SJT392" s="281"/>
      <c r="SJU392" s="281"/>
      <c r="SJV392" s="281"/>
      <c r="SJW392" s="281"/>
      <c r="SJX392" s="281"/>
      <c r="SJY392" s="281"/>
      <c r="SJZ392" s="281"/>
      <c r="SKA392" s="281"/>
      <c r="SKB392" s="281"/>
      <c r="SKC392" s="281"/>
      <c r="SKD392" s="281"/>
      <c r="SKE392" s="281"/>
      <c r="SKF392" s="281"/>
      <c r="SKG392" s="281"/>
      <c r="SKH392" s="281"/>
      <c r="SKI392" s="281"/>
      <c r="SKJ392" s="281"/>
      <c r="SKK392" s="281"/>
      <c r="SKL392" s="281"/>
      <c r="SKM392" s="281"/>
      <c r="SKN392" s="281"/>
      <c r="SKO392" s="281"/>
      <c r="SKP392" s="281"/>
      <c r="SKQ392" s="281"/>
      <c r="SKR392" s="281"/>
      <c r="SKS392" s="281"/>
      <c r="SKT392" s="281"/>
      <c r="SKU392" s="281"/>
      <c r="SKV392" s="281"/>
      <c r="SKW392" s="281"/>
      <c r="SKX392" s="281"/>
      <c r="SKY392" s="281"/>
      <c r="SKZ392" s="281"/>
      <c r="SLA392" s="281"/>
      <c r="SLB392" s="281"/>
      <c r="SLC392" s="281"/>
      <c r="SLD392" s="281"/>
      <c r="SLE392" s="281"/>
      <c r="SLF392" s="281"/>
      <c r="SLG392" s="281"/>
      <c r="SLH392" s="281"/>
      <c r="SLI392" s="281"/>
      <c r="SLJ392" s="281"/>
      <c r="SLK392" s="281"/>
      <c r="SLL392" s="281"/>
      <c r="SLM392" s="281"/>
      <c r="SLN392" s="281"/>
      <c r="SLO392" s="281"/>
      <c r="SLP392" s="281"/>
      <c r="SLQ392" s="281"/>
      <c r="SLR392" s="281"/>
      <c r="SLS392" s="281"/>
      <c r="SLT392" s="281"/>
      <c r="SLU392" s="281"/>
      <c r="SLV392" s="281"/>
      <c r="SLW392" s="281"/>
      <c r="SLX392" s="281"/>
      <c r="SLY392" s="281"/>
      <c r="SLZ392" s="281"/>
      <c r="SMA392" s="281"/>
      <c r="SMB392" s="281"/>
      <c r="SMC392" s="281"/>
      <c r="SMD392" s="281"/>
      <c r="SME392" s="281"/>
      <c r="SMF392" s="281"/>
      <c r="SMG392" s="281"/>
      <c r="SMH392" s="281"/>
      <c r="SMI392" s="281"/>
      <c r="SMJ392" s="281"/>
      <c r="SMK392" s="281"/>
      <c r="SML392" s="281"/>
      <c r="SMM392" s="281"/>
      <c r="SMN392" s="281"/>
      <c r="SMO392" s="281"/>
      <c r="SMP392" s="281"/>
      <c r="SMQ392" s="281"/>
      <c r="SMR392" s="281"/>
      <c r="SMS392" s="281"/>
      <c r="SMT392" s="281"/>
      <c r="SMU392" s="281"/>
      <c r="SMV392" s="281"/>
      <c r="SMW392" s="281"/>
      <c r="SMX392" s="281"/>
      <c r="SMY392" s="281"/>
      <c r="SMZ392" s="281"/>
      <c r="SNA392" s="281"/>
      <c r="SNB392" s="281"/>
      <c r="SNC392" s="281"/>
      <c r="SND392" s="281"/>
      <c r="SNE392" s="281"/>
      <c r="SNF392" s="281"/>
      <c r="SNG392" s="281"/>
      <c r="SNH392" s="281"/>
      <c r="SNI392" s="281"/>
      <c r="SNJ392" s="281"/>
      <c r="SNK392" s="281"/>
      <c r="SNL392" s="281"/>
      <c r="SNM392" s="281"/>
      <c r="SNN392" s="281"/>
      <c r="SNO392" s="281"/>
      <c r="SNP392" s="281"/>
      <c r="SNQ392" s="281"/>
      <c r="SNR392" s="281"/>
      <c r="SNS392" s="281"/>
      <c r="SNT392" s="281"/>
      <c r="SNU392" s="281"/>
      <c r="SNV392" s="281"/>
      <c r="SNW392" s="281"/>
      <c r="SNX392" s="281"/>
      <c r="SNY392" s="281"/>
      <c r="SNZ392" s="281"/>
      <c r="SOA392" s="281"/>
      <c r="SOB392" s="281"/>
      <c r="SOC392" s="281"/>
      <c r="SOD392" s="281"/>
      <c r="SOE392" s="281"/>
      <c r="SOF392" s="281"/>
      <c r="SOG392" s="281"/>
      <c r="SOH392" s="281"/>
      <c r="SOI392" s="281"/>
      <c r="SOJ392" s="281"/>
      <c r="SOK392" s="281"/>
      <c r="SOL392" s="281"/>
      <c r="SOM392" s="281"/>
      <c r="SON392" s="281"/>
      <c r="SOO392" s="281"/>
      <c r="SOP392" s="281"/>
      <c r="SOQ392" s="281"/>
      <c r="SOR392" s="281"/>
      <c r="SOS392" s="281"/>
      <c r="SOT392" s="281"/>
      <c r="SOU392" s="281"/>
      <c r="SOV392" s="281"/>
      <c r="SOW392" s="281"/>
      <c r="SOX392" s="281"/>
      <c r="SOY392" s="281"/>
      <c r="SOZ392" s="281"/>
      <c r="SPA392" s="281"/>
      <c r="SPB392" s="281"/>
      <c r="SPC392" s="281"/>
      <c r="SPD392" s="281"/>
      <c r="SPE392" s="281"/>
      <c r="SPF392" s="281"/>
      <c r="SPG392" s="281"/>
      <c r="SPH392" s="281"/>
      <c r="SPI392" s="281"/>
      <c r="SPJ392" s="281"/>
      <c r="SPK392" s="281"/>
      <c r="SPL392" s="281"/>
      <c r="SPM392" s="281"/>
      <c r="SPN392" s="281"/>
      <c r="SPO392" s="281"/>
      <c r="SPP392" s="281"/>
      <c r="SPQ392" s="281"/>
      <c r="SPR392" s="281"/>
      <c r="SPS392" s="281"/>
      <c r="SPT392" s="281"/>
      <c r="SPU392" s="281"/>
      <c r="SPV392" s="281"/>
      <c r="SPW392" s="281"/>
      <c r="SPX392" s="281"/>
      <c r="SPY392" s="281"/>
      <c r="SPZ392" s="281"/>
      <c r="SQA392" s="281"/>
      <c r="SQB392" s="281"/>
      <c r="SQC392" s="281"/>
      <c r="SQD392" s="281"/>
      <c r="SQE392" s="281"/>
      <c r="SQF392" s="281"/>
      <c r="SQG392" s="281"/>
      <c r="SQH392" s="281"/>
      <c r="SQI392" s="281"/>
      <c r="SQJ392" s="281"/>
      <c r="SQK392" s="281"/>
      <c r="SQL392" s="281"/>
      <c r="SQM392" s="281"/>
      <c r="SQN392" s="281"/>
      <c r="SQO392" s="281"/>
      <c r="SQP392" s="281"/>
      <c r="SQQ392" s="281"/>
      <c r="SQR392" s="281"/>
      <c r="SQS392" s="281"/>
      <c r="SQT392" s="281"/>
      <c r="SQU392" s="281"/>
      <c r="SQV392" s="281"/>
      <c r="SQW392" s="281"/>
      <c r="SQX392" s="281"/>
      <c r="SQY392" s="281"/>
      <c r="SQZ392" s="281"/>
      <c r="SRA392" s="281"/>
      <c r="SRB392" s="281"/>
      <c r="SRC392" s="281"/>
      <c r="SRD392" s="281"/>
      <c r="SRE392" s="281"/>
      <c r="SRF392" s="281"/>
      <c r="SRG392" s="281"/>
      <c r="SRH392" s="281"/>
      <c r="SRI392" s="281"/>
      <c r="SRJ392" s="281"/>
      <c r="SRK392" s="281"/>
      <c r="SRL392" s="281"/>
      <c r="SRM392" s="281"/>
      <c r="SRN392" s="281"/>
      <c r="SRO392" s="281"/>
      <c r="SRP392" s="281"/>
      <c r="SRQ392" s="281"/>
      <c r="SRR392" s="281"/>
      <c r="SRS392" s="281"/>
      <c r="SRT392" s="281"/>
      <c r="SRU392" s="281"/>
      <c r="SRV392" s="281"/>
      <c r="SRW392" s="281"/>
      <c r="SRX392" s="281"/>
      <c r="SRY392" s="281"/>
      <c r="SRZ392" s="281"/>
      <c r="SSA392" s="281"/>
      <c r="SSB392" s="281"/>
      <c r="SSC392" s="281"/>
      <c r="SSD392" s="281"/>
      <c r="SSE392" s="281"/>
      <c r="SSF392" s="281"/>
      <c r="SSG392" s="281"/>
      <c r="SSH392" s="281"/>
      <c r="SSI392" s="281"/>
      <c r="SSJ392" s="281"/>
      <c r="SSK392" s="281"/>
      <c r="SSL392" s="281"/>
      <c r="SSM392" s="281"/>
      <c r="SSN392" s="281"/>
      <c r="SSO392" s="281"/>
      <c r="SSP392" s="281"/>
      <c r="SSQ392" s="281"/>
      <c r="SSR392" s="281"/>
      <c r="SSS392" s="281"/>
      <c r="SST392" s="281"/>
      <c r="SSU392" s="281"/>
      <c r="SSV392" s="281"/>
      <c r="SSW392" s="281"/>
      <c r="SSX392" s="281"/>
      <c r="SSY392" s="281"/>
      <c r="SSZ392" s="281"/>
      <c r="STA392" s="281"/>
      <c r="STB392" s="281"/>
      <c r="STC392" s="281"/>
      <c r="STD392" s="281"/>
      <c r="STE392" s="281"/>
      <c r="STF392" s="281"/>
      <c r="STG392" s="281"/>
      <c r="STH392" s="281"/>
      <c r="STI392" s="281"/>
      <c r="STJ392" s="281"/>
      <c r="STK392" s="281"/>
      <c r="STL392" s="281"/>
      <c r="STM392" s="281"/>
      <c r="STN392" s="281"/>
      <c r="STO392" s="281"/>
      <c r="STP392" s="281"/>
      <c r="STQ392" s="281"/>
      <c r="STR392" s="281"/>
      <c r="STS392" s="281"/>
      <c r="STT392" s="281"/>
      <c r="STU392" s="281"/>
      <c r="STV392" s="281"/>
      <c r="STW392" s="281"/>
      <c r="STX392" s="281"/>
      <c r="STY392" s="281"/>
      <c r="STZ392" s="281"/>
      <c r="SUA392" s="281"/>
      <c r="SUB392" s="281"/>
      <c r="SUC392" s="281"/>
      <c r="SUD392" s="281"/>
      <c r="SUE392" s="281"/>
      <c r="SUF392" s="281"/>
      <c r="SUG392" s="281"/>
      <c r="SUH392" s="281"/>
      <c r="SUI392" s="281"/>
      <c r="SUJ392" s="281"/>
      <c r="SUK392" s="281"/>
      <c r="SUL392" s="281"/>
      <c r="SUM392" s="281"/>
      <c r="SUN392" s="281"/>
      <c r="SUO392" s="281"/>
      <c r="SUP392" s="281"/>
      <c r="SUQ392" s="281"/>
      <c r="SUR392" s="281"/>
      <c r="SUS392" s="281"/>
      <c r="SUT392" s="281"/>
      <c r="SUU392" s="281"/>
      <c r="SUV392" s="281"/>
      <c r="SUW392" s="281"/>
      <c r="SUX392" s="281"/>
      <c r="SUY392" s="281"/>
      <c r="SUZ392" s="281"/>
      <c r="SVA392" s="281"/>
      <c r="SVB392" s="281"/>
      <c r="SVC392" s="281"/>
      <c r="SVD392" s="281"/>
      <c r="SVE392" s="281"/>
      <c r="SVF392" s="281"/>
      <c r="SVG392" s="281"/>
      <c r="SVH392" s="281"/>
      <c r="SVI392" s="281"/>
      <c r="SVJ392" s="281"/>
      <c r="SVK392" s="281"/>
      <c r="SVL392" s="281"/>
      <c r="SVM392" s="281"/>
      <c r="SVN392" s="281"/>
      <c r="SVO392" s="281"/>
      <c r="SVP392" s="281"/>
      <c r="SVQ392" s="281"/>
      <c r="SVR392" s="281"/>
      <c r="SVS392" s="281"/>
      <c r="SVT392" s="281"/>
      <c r="SVU392" s="281"/>
      <c r="SVV392" s="281"/>
      <c r="SVW392" s="281"/>
      <c r="SVX392" s="281"/>
      <c r="SVY392" s="281"/>
      <c r="SVZ392" s="281"/>
      <c r="SWA392" s="281"/>
      <c r="SWB392" s="281"/>
      <c r="SWC392" s="281"/>
      <c r="SWD392" s="281"/>
      <c r="SWE392" s="281"/>
      <c r="SWF392" s="281"/>
      <c r="SWG392" s="281"/>
      <c r="SWH392" s="281"/>
      <c r="SWI392" s="281"/>
      <c r="SWJ392" s="281"/>
      <c r="SWK392" s="281"/>
      <c r="SWL392" s="281"/>
      <c r="SWM392" s="281"/>
      <c r="SWN392" s="281"/>
      <c r="SWO392" s="281"/>
      <c r="SWP392" s="281"/>
      <c r="SWQ392" s="281"/>
      <c r="SWR392" s="281"/>
      <c r="SWS392" s="281"/>
      <c r="SWT392" s="281"/>
      <c r="SWU392" s="281"/>
      <c r="SWV392" s="281"/>
      <c r="SWW392" s="281"/>
      <c r="SWX392" s="281"/>
      <c r="SWY392" s="281"/>
      <c r="SWZ392" s="281"/>
      <c r="SXA392" s="281"/>
      <c r="SXB392" s="281"/>
      <c r="SXC392" s="281"/>
      <c r="SXD392" s="281"/>
      <c r="SXE392" s="281"/>
      <c r="SXF392" s="281"/>
      <c r="SXG392" s="281"/>
      <c r="SXH392" s="281"/>
      <c r="SXI392" s="281"/>
      <c r="SXJ392" s="281"/>
      <c r="SXK392" s="281"/>
      <c r="SXL392" s="281"/>
      <c r="SXM392" s="281"/>
      <c r="SXN392" s="281"/>
      <c r="SXO392" s="281"/>
      <c r="SXP392" s="281"/>
      <c r="SXQ392" s="281"/>
      <c r="SXR392" s="281"/>
      <c r="SXS392" s="281"/>
      <c r="SXT392" s="281"/>
      <c r="SXU392" s="281"/>
      <c r="SXV392" s="281"/>
      <c r="SXW392" s="281"/>
      <c r="SXX392" s="281"/>
      <c r="SXY392" s="281"/>
      <c r="SXZ392" s="281"/>
      <c r="SYA392" s="281"/>
      <c r="SYB392" s="281"/>
      <c r="SYC392" s="281"/>
      <c r="SYD392" s="281"/>
      <c r="SYE392" s="281"/>
      <c r="SYF392" s="281"/>
      <c r="SYG392" s="281"/>
      <c r="SYH392" s="281"/>
      <c r="SYI392" s="281"/>
      <c r="SYJ392" s="281"/>
      <c r="SYK392" s="281"/>
      <c r="SYL392" s="281"/>
      <c r="SYM392" s="281"/>
      <c r="SYN392" s="281"/>
      <c r="SYO392" s="281"/>
      <c r="SYP392" s="281"/>
      <c r="SYQ392" s="281"/>
      <c r="SYR392" s="281"/>
      <c r="SYS392" s="281"/>
      <c r="SYT392" s="281"/>
      <c r="SYU392" s="281"/>
      <c r="SYV392" s="281"/>
      <c r="SYW392" s="281"/>
      <c r="SYX392" s="281"/>
      <c r="SYY392" s="281"/>
      <c r="SYZ392" s="281"/>
      <c r="SZA392" s="281"/>
      <c r="SZB392" s="281"/>
      <c r="SZC392" s="281"/>
      <c r="SZD392" s="281"/>
      <c r="SZE392" s="281"/>
      <c r="SZF392" s="281"/>
      <c r="SZG392" s="281"/>
      <c r="SZH392" s="281"/>
      <c r="SZI392" s="281"/>
      <c r="SZJ392" s="281"/>
      <c r="SZK392" s="281"/>
      <c r="SZL392" s="281"/>
      <c r="SZM392" s="281"/>
      <c r="SZN392" s="281"/>
      <c r="SZO392" s="281"/>
      <c r="SZP392" s="281"/>
      <c r="SZQ392" s="281"/>
      <c r="SZR392" s="281"/>
      <c r="SZS392" s="281"/>
      <c r="SZT392" s="281"/>
      <c r="SZU392" s="281"/>
      <c r="SZV392" s="281"/>
      <c r="SZW392" s="281"/>
      <c r="SZX392" s="281"/>
      <c r="SZY392" s="281"/>
      <c r="SZZ392" s="281"/>
      <c r="TAA392" s="281"/>
      <c r="TAB392" s="281"/>
      <c r="TAC392" s="281"/>
      <c r="TAD392" s="281"/>
      <c r="TAE392" s="281"/>
      <c r="TAF392" s="281"/>
      <c r="TAG392" s="281"/>
      <c r="TAH392" s="281"/>
      <c r="TAI392" s="281"/>
      <c r="TAJ392" s="281"/>
      <c r="TAK392" s="281"/>
      <c r="TAL392" s="281"/>
      <c r="TAM392" s="281"/>
      <c r="TAN392" s="281"/>
      <c r="TAO392" s="281"/>
      <c r="TAP392" s="281"/>
      <c r="TAQ392" s="281"/>
      <c r="TAR392" s="281"/>
      <c r="TAS392" s="281"/>
      <c r="TAT392" s="281"/>
      <c r="TAU392" s="281"/>
      <c r="TAV392" s="281"/>
      <c r="TAW392" s="281"/>
      <c r="TAX392" s="281"/>
      <c r="TAY392" s="281"/>
      <c r="TAZ392" s="281"/>
      <c r="TBA392" s="281"/>
      <c r="TBB392" s="281"/>
      <c r="TBC392" s="281"/>
      <c r="TBD392" s="281"/>
      <c r="TBE392" s="281"/>
      <c r="TBF392" s="281"/>
      <c r="TBG392" s="281"/>
      <c r="TBH392" s="281"/>
      <c r="TBI392" s="281"/>
      <c r="TBJ392" s="281"/>
      <c r="TBK392" s="281"/>
      <c r="TBL392" s="281"/>
      <c r="TBM392" s="281"/>
      <c r="TBN392" s="281"/>
      <c r="TBO392" s="281"/>
      <c r="TBP392" s="281"/>
      <c r="TBQ392" s="281"/>
      <c r="TBR392" s="281"/>
      <c r="TBS392" s="281"/>
      <c r="TBT392" s="281"/>
      <c r="TBU392" s="281"/>
      <c r="TBV392" s="281"/>
      <c r="TBW392" s="281"/>
      <c r="TBX392" s="281"/>
      <c r="TBY392" s="281"/>
      <c r="TBZ392" s="281"/>
      <c r="TCA392" s="281"/>
      <c r="TCB392" s="281"/>
      <c r="TCC392" s="281"/>
      <c r="TCD392" s="281"/>
      <c r="TCE392" s="281"/>
      <c r="TCF392" s="281"/>
      <c r="TCG392" s="281"/>
      <c r="TCH392" s="281"/>
      <c r="TCI392" s="281"/>
      <c r="TCJ392" s="281"/>
      <c r="TCK392" s="281"/>
      <c r="TCL392" s="281"/>
      <c r="TCM392" s="281"/>
      <c r="TCN392" s="281"/>
      <c r="TCO392" s="281"/>
      <c r="TCP392" s="281"/>
      <c r="TCQ392" s="281"/>
      <c r="TCR392" s="281"/>
      <c r="TCS392" s="281"/>
      <c r="TCT392" s="281"/>
      <c r="TCU392" s="281"/>
      <c r="TCV392" s="281"/>
      <c r="TCW392" s="281"/>
      <c r="TCX392" s="281"/>
      <c r="TCY392" s="281"/>
      <c r="TCZ392" s="281"/>
      <c r="TDA392" s="281"/>
      <c r="TDB392" s="281"/>
      <c r="TDC392" s="281"/>
      <c r="TDD392" s="281"/>
      <c r="TDE392" s="281"/>
      <c r="TDF392" s="281"/>
      <c r="TDG392" s="281"/>
      <c r="TDH392" s="281"/>
      <c r="TDI392" s="281"/>
      <c r="TDJ392" s="281"/>
      <c r="TDK392" s="281"/>
      <c r="TDL392" s="281"/>
      <c r="TDM392" s="281"/>
      <c r="TDN392" s="281"/>
      <c r="TDO392" s="281"/>
      <c r="TDP392" s="281"/>
      <c r="TDQ392" s="281"/>
      <c r="TDR392" s="281"/>
      <c r="TDS392" s="281"/>
      <c r="TDT392" s="281"/>
      <c r="TDU392" s="281"/>
      <c r="TDV392" s="281"/>
      <c r="TDW392" s="281"/>
      <c r="TDX392" s="281"/>
      <c r="TDY392" s="281"/>
      <c r="TDZ392" s="281"/>
      <c r="TEA392" s="281"/>
      <c r="TEB392" s="281"/>
      <c r="TEC392" s="281"/>
      <c r="TED392" s="281"/>
      <c r="TEE392" s="281"/>
      <c r="TEF392" s="281"/>
      <c r="TEG392" s="281"/>
      <c r="TEH392" s="281"/>
      <c r="TEI392" s="281"/>
      <c r="TEJ392" s="281"/>
      <c r="TEK392" s="281"/>
      <c r="TEL392" s="281"/>
      <c r="TEM392" s="281"/>
      <c r="TEN392" s="281"/>
      <c r="TEO392" s="281"/>
      <c r="TEP392" s="281"/>
      <c r="TEQ392" s="281"/>
      <c r="TER392" s="281"/>
      <c r="TES392" s="281"/>
      <c r="TET392" s="281"/>
      <c r="TEU392" s="281"/>
      <c r="TEV392" s="281"/>
      <c r="TEW392" s="281"/>
      <c r="TEX392" s="281"/>
      <c r="TEY392" s="281"/>
      <c r="TEZ392" s="281"/>
      <c r="TFA392" s="281"/>
      <c r="TFB392" s="281"/>
      <c r="TFC392" s="281"/>
      <c r="TFD392" s="281"/>
      <c r="TFE392" s="281"/>
      <c r="TFF392" s="281"/>
      <c r="TFG392" s="281"/>
      <c r="TFH392" s="281"/>
      <c r="TFI392" s="281"/>
      <c r="TFJ392" s="281"/>
      <c r="TFK392" s="281"/>
      <c r="TFL392" s="281"/>
      <c r="TFM392" s="281"/>
      <c r="TFN392" s="281"/>
      <c r="TFO392" s="281"/>
      <c r="TFP392" s="281"/>
      <c r="TFQ392" s="281"/>
      <c r="TFR392" s="281"/>
      <c r="TFS392" s="281"/>
      <c r="TFT392" s="281"/>
      <c r="TFU392" s="281"/>
      <c r="TFV392" s="281"/>
      <c r="TFW392" s="281"/>
      <c r="TFX392" s="281"/>
      <c r="TFY392" s="281"/>
      <c r="TFZ392" s="281"/>
      <c r="TGA392" s="281"/>
      <c r="TGB392" s="281"/>
      <c r="TGC392" s="281"/>
      <c r="TGD392" s="281"/>
      <c r="TGE392" s="281"/>
      <c r="TGF392" s="281"/>
      <c r="TGG392" s="281"/>
      <c r="TGH392" s="281"/>
      <c r="TGI392" s="281"/>
      <c r="TGJ392" s="281"/>
      <c r="TGK392" s="281"/>
      <c r="TGL392" s="281"/>
      <c r="TGM392" s="281"/>
      <c r="TGN392" s="281"/>
      <c r="TGO392" s="281"/>
      <c r="TGP392" s="281"/>
      <c r="TGQ392" s="281"/>
      <c r="TGR392" s="281"/>
      <c r="TGS392" s="281"/>
      <c r="TGT392" s="281"/>
      <c r="TGU392" s="281"/>
      <c r="TGV392" s="281"/>
      <c r="TGW392" s="281"/>
      <c r="TGX392" s="281"/>
      <c r="TGY392" s="281"/>
      <c r="TGZ392" s="281"/>
      <c r="THA392" s="281"/>
      <c r="THB392" s="281"/>
      <c r="THC392" s="281"/>
      <c r="THD392" s="281"/>
      <c r="THE392" s="281"/>
      <c r="THF392" s="281"/>
      <c r="THG392" s="281"/>
      <c r="THH392" s="281"/>
      <c r="THI392" s="281"/>
      <c r="THJ392" s="281"/>
      <c r="THK392" s="281"/>
      <c r="THL392" s="281"/>
      <c r="THM392" s="281"/>
      <c r="THN392" s="281"/>
      <c r="THO392" s="281"/>
      <c r="THP392" s="281"/>
      <c r="THQ392" s="281"/>
      <c r="THR392" s="281"/>
      <c r="THS392" s="281"/>
      <c r="THT392" s="281"/>
      <c r="THU392" s="281"/>
      <c r="THV392" s="281"/>
      <c r="THW392" s="281"/>
      <c r="THX392" s="281"/>
      <c r="THY392" s="281"/>
      <c r="THZ392" s="281"/>
      <c r="TIA392" s="281"/>
      <c r="TIB392" s="281"/>
      <c r="TIC392" s="281"/>
      <c r="TID392" s="281"/>
      <c r="TIE392" s="281"/>
      <c r="TIF392" s="281"/>
      <c r="TIG392" s="281"/>
      <c r="TIH392" s="281"/>
      <c r="TII392" s="281"/>
      <c r="TIJ392" s="281"/>
      <c r="TIK392" s="281"/>
      <c r="TIL392" s="281"/>
      <c r="TIM392" s="281"/>
      <c r="TIN392" s="281"/>
      <c r="TIO392" s="281"/>
      <c r="TIP392" s="281"/>
      <c r="TIQ392" s="281"/>
      <c r="TIR392" s="281"/>
      <c r="TIS392" s="281"/>
      <c r="TIT392" s="281"/>
      <c r="TIU392" s="281"/>
      <c r="TIV392" s="281"/>
      <c r="TIW392" s="281"/>
      <c r="TIX392" s="281"/>
      <c r="TIY392" s="281"/>
      <c r="TIZ392" s="281"/>
      <c r="TJA392" s="281"/>
      <c r="TJB392" s="281"/>
      <c r="TJC392" s="281"/>
      <c r="TJD392" s="281"/>
      <c r="TJE392" s="281"/>
      <c r="TJF392" s="281"/>
      <c r="TJG392" s="281"/>
      <c r="TJH392" s="281"/>
      <c r="TJI392" s="281"/>
      <c r="TJJ392" s="281"/>
      <c r="TJK392" s="281"/>
      <c r="TJL392" s="281"/>
      <c r="TJM392" s="281"/>
      <c r="TJN392" s="281"/>
      <c r="TJO392" s="281"/>
      <c r="TJP392" s="281"/>
      <c r="TJQ392" s="281"/>
      <c r="TJR392" s="281"/>
      <c r="TJS392" s="281"/>
      <c r="TJT392" s="281"/>
      <c r="TJU392" s="281"/>
      <c r="TJV392" s="281"/>
      <c r="TJW392" s="281"/>
      <c r="TJX392" s="281"/>
      <c r="TJY392" s="281"/>
      <c r="TJZ392" s="281"/>
      <c r="TKA392" s="281"/>
      <c r="TKB392" s="281"/>
      <c r="TKC392" s="281"/>
      <c r="TKD392" s="281"/>
      <c r="TKE392" s="281"/>
      <c r="TKF392" s="281"/>
      <c r="TKG392" s="281"/>
      <c r="TKH392" s="281"/>
      <c r="TKI392" s="281"/>
      <c r="TKJ392" s="281"/>
      <c r="TKK392" s="281"/>
      <c r="TKL392" s="281"/>
      <c r="TKM392" s="281"/>
      <c r="TKN392" s="281"/>
      <c r="TKO392" s="281"/>
      <c r="TKP392" s="281"/>
      <c r="TKQ392" s="281"/>
      <c r="TKR392" s="281"/>
      <c r="TKS392" s="281"/>
      <c r="TKT392" s="281"/>
      <c r="TKU392" s="281"/>
      <c r="TKV392" s="281"/>
      <c r="TKW392" s="281"/>
      <c r="TKX392" s="281"/>
      <c r="TKY392" s="281"/>
      <c r="TKZ392" s="281"/>
      <c r="TLA392" s="281"/>
      <c r="TLB392" s="281"/>
      <c r="TLC392" s="281"/>
      <c r="TLD392" s="281"/>
      <c r="TLE392" s="281"/>
      <c r="TLF392" s="281"/>
      <c r="TLG392" s="281"/>
      <c r="TLH392" s="281"/>
      <c r="TLI392" s="281"/>
      <c r="TLJ392" s="281"/>
      <c r="TLK392" s="281"/>
      <c r="TLL392" s="281"/>
      <c r="TLM392" s="281"/>
      <c r="TLN392" s="281"/>
      <c r="TLO392" s="281"/>
      <c r="TLP392" s="281"/>
      <c r="TLQ392" s="281"/>
      <c r="TLR392" s="281"/>
      <c r="TLS392" s="281"/>
      <c r="TLT392" s="281"/>
      <c r="TLU392" s="281"/>
      <c r="TLV392" s="281"/>
      <c r="TLW392" s="281"/>
      <c r="TLX392" s="281"/>
      <c r="TLY392" s="281"/>
      <c r="TLZ392" s="281"/>
      <c r="TMA392" s="281"/>
      <c r="TMB392" s="281"/>
      <c r="TMC392" s="281"/>
      <c r="TMD392" s="281"/>
      <c r="TME392" s="281"/>
      <c r="TMF392" s="281"/>
      <c r="TMG392" s="281"/>
      <c r="TMH392" s="281"/>
      <c r="TMI392" s="281"/>
      <c r="TMJ392" s="281"/>
      <c r="TMK392" s="281"/>
      <c r="TML392" s="281"/>
      <c r="TMM392" s="281"/>
      <c r="TMN392" s="281"/>
      <c r="TMO392" s="281"/>
      <c r="TMP392" s="281"/>
      <c r="TMQ392" s="281"/>
      <c r="TMR392" s="281"/>
      <c r="TMS392" s="281"/>
      <c r="TMT392" s="281"/>
      <c r="TMU392" s="281"/>
      <c r="TMV392" s="281"/>
      <c r="TMW392" s="281"/>
      <c r="TMX392" s="281"/>
      <c r="TMY392" s="281"/>
      <c r="TMZ392" s="281"/>
      <c r="TNA392" s="281"/>
      <c r="TNB392" s="281"/>
      <c r="TNC392" s="281"/>
      <c r="TND392" s="281"/>
      <c r="TNE392" s="281"/>
      <c r="TNF392" s="281"/>
      <c r="TNG392" s="281"/>
      <c r="TNH392" s="281"/>
      <c r="TNI392" s="281"/>
      <c r="TNJ392" s="281"/>
      <c r="TNK392" s="281"/>
      <c r="TNL392" s="281"/>
      <c r="TNM392" s="281"/>
      <c r="TNN392" s="281"/>
      <c r="TNO392" s="281"/>
      <c r="TNP392" s="281"/>
      <c r="TNQ392" s="281"/>
      <c r="TNR392" s="281"/>
      <c r="TNS392" s="281"/>
      <c r="TNT392" s="281"/>
      <c r="TNU392" s="281"/>
      <c r="TNV392" s="281"/>
      <c r="TNW392" s="281"/>
      <c r="TNX392" s="281"/>
      <c r="TNY392" s="281"/>
      <c r="TNZ392" s="281"/>
      <c r="TOA392" s="281"/>
      <c r="TOB392" s="281"/>
      <c r="TOC392" s="281"/>
      <c r="TOD392" s="281"/>
      <c r="TOE392" s="281"/>
      <c r="TOF392" s="281"/>
      <c r="TOG392" s="281"/>
      <c r="TOH392" s="281"/>
      <c r="TOI392" s="281"/>
      <c r="TOJ392" s="281"/>
      <c r="TOK392" s="281"/>
      <c r="TOL392" s="281"/>
      <c r="TOM392" s="281"/>
      <c r="TON392" s="281"/>
      <c r="TOO392" s="281"/>
      <c r="TOP392" s="281"/>
      <c r="TOQ392" s="281"/>
      <c r="TOR392" s="281"/>
      <c r="TOS392" s="281"/>
      <c r="TOT392" s="281"/>
      <c r="TOU392" s="281"/>
      <c r="TOV392" s="281"/>
      <c r="TOW392" s="281"/>
      <c r="TOX392" s="281"/>
      <c r="TOY392" s="281"/>
      <c r="TOZ392" s="281"/>
      <c r="TPA392" s="281"/>
      <c r="TPB392" s="281"/>
      <c r="TPC392" s="281"/>
      <c r="TPD392" s="281"/>
      <c r="TPE392" s="281"/>
      <c r="TPF392" s="281"/>
      <c r="TPG392" s="281"/>
      <c r="TPH392" s="281"/>
      <c r="TPI392" s="281"/>
      <c r="TPJ392" s="281"/>
      <c r="TPK392" s="281"/>
      <c r="TPL392" s="281"/>
      <c r="TPM392" s="281"/>
      <c r="TPN392" s="281"/>
      <c r="TPO392" s="281"/>
      <c r="TPP392" s="281"/>
      <c r="TPQ392" s="281"/>
      <c r="TPR392" s="281"/>
      <c r="TPS392" s="281"/>
      <c r="TPT392" s="281"/>
      <c r="TPU392" s="281"/>
      <c r="TPV392" s="281"/>
      <c r="TPW392" s="281"/>
      <c r="TPX392" s="281"/>
      <c r="TPY392" s="281"/>
      <c r="TPZ392" s="281"/>
      <c r="TQA392" s="281"/>
      <c r="TQB392" s="281"/>
      <c r="TQC392" s="281"/>
      <c r="TQD392" s="281"/>
      <c r="TQE392" s="281"/>
      <c r="TQF392" s="281"/>
      <c r="TQG392" s="281"/>
      <c r="TQH392" s="281"/>
      <c r="TQI392" s="281"/>
      <c r="TQJ392" s="281"/>
      <c r="TQK392" s="281"/>
      <c r="TQL392" s="281"/>
      <c r="TQM392" s="281"/>
      <c r="TQN392" s="281"/>
      <c r="TQO392" s="281"/>
      <c r="TQP392" s="281"/>
      <c r="TQQ392" s="281"/>
      <c r="TQR392" s="281"/>
      <c r="TQS392" s="281"/>
      <c r="TQT392" s="281"/>
      <c r="TQU392" s="281"/>
      <c r="TQV392" s="281"/>
      <c r="TQW392" s="281"/>
      <c r="TQX392" s="281"/>
      <c r="TQY392" s="281"/>
      <c r="TQZ392" s="281"/>
      <c r="TRA392" s="281"/>
      <c r="TRB392" s="281"/>
      <c r="TRC392" s="281"/>
      <c r="TRD392" s="281"/>
      <c r="TRE392" s="281"/>
      <c r="TRF392" s="281"/>
      <c r="TRG392" s="281"/>
      <c r="TRH392" s="281"/>
      <c r="TRI392" s="281"/>
      <c r="TRJ392" s="281"/>
      <c r="TRK392" s="281"/>
      <c r="TRL392" s="281"/>
      <c r="TRM392" s="281"/>
      <c r="TRN392" s="281"/>
      <c r="TRO392" s="281"/>
      <c r="TRP392" s="281"/>
      <c r="TRQ392" s="281"/>
      <c r="TRR392" s="281"/>
      <c r="TRS392" s="281"/>
      <c r="TRT392" s="281"/>
      <c r="TRU392" s="281"/>
      <c r="TRV392" s="281"/>
      <c r="TRW392" s="281"/>
      <c r="TRX392" s="281"/>
      <c r="TRY392" s="281"/>
      <c r="TRZ392" s="281"/>
      <c r="TSA392" s="281"/>
      <c r="TSB392" s="281"/>
      <c r="TSC392" s="281"/>
      <c r="TSD392" s="281"/>
      <c r="TSE392" s="281"/>
      <c r="TSF392" s="281"/>
      <c r="TSG392" s="281"/>
      <c r="TSH392" s="281"/>
      <c r="TSI392" s="281"/>
      <c r="TSJ392" s="281"/>
      <c r="TSK392" s="281"/>
      <c r="TSL392" s="281"/>
      <c r="TSM392" s="281"/>
      <c r="TSN392" s="281"/>
      <c r="TSO392" s="281"/>
      <c r="TSP392" s="281"/>
      <c r="TSQ392" s="281"/>
      <c r="TSR392" s="281"/>
      <c r="TSS392" s="281"/>
      <c r="TST392" s="281"/>
      <c r="TSU392" s="281"/>
      <c r="TSV392" s="281"/>
      <c r="TSW392" s="281"/>
      <c r="TSX392" s="281"/>
      <c r="TSY392" s="281"/>
      <c r="TSZ392" s="281"/>
      <c r="TTA392" s="281"/>
      <c r="TTB392" s="281"/>
      <c r="TTC392" s="281"/>
      <c r="TTD392" s="281"/>
      <c r="TTE392" s="281"/>
      <c r="TTF392" s="281"/>
      <c r="TTG392" s="281"/>
      <c r="TTH392" s="281"/>
      <c r="TTI392" s="281"/>
      <c r="TTJ392" s="281"/>
      <c r="TTK392" s="281"/>
      <c r="TTL392" s="281"/>
      <c r="TTM392" s="281"/>
      <c r="TTN392" s="281"/>
      <c r="TTO392" s="281"/>
      <c r="TTP392" s="281"/>
      <c r="TTQ392" s="281"/>
      <c r="TTR392" s="281"/>
      <c r="TTS392" s="281"/>
      <c r="TTT392" s="281"/>
      <c r="TTU392" s="281"/>
      <c r="TTV392" s="281"/>
      <c r="TTW392" s="281"/>
      <c r="TTX392" s="281"/>
      <c r="TTY392" s="281"/>
      <c r="TTZ392" s="281"/>
      <c r="TUA392" s="281"/>
      <c r="TUB392" s="281"/>
      <c r="TUC392" s="281"/>
      <c r="TUD392" s="281"/>
      <c r="TUE392" s="281"/>
      <c r="TUF392" s="281"/>
      <c r="TUG392" s="281"/>
      <c r="TUH392" s="281"/>
      <c r="TUI392" s="281"/>
      <c r="TUJ392" s="281"/>
      <c r="TUK392" s="281"/>
      <c r="TUL392" s="281"/>
      <c r="TUM392" s="281"/>
      <c r="TUN392" s="281"/>
      <c r="TUO392" s="281"/>
      <c r="TUP392" s="281"/>
      <c r="TUQ392" s="281"/>
      <c r="TUR392" s="281"/>
      <c r="TUS392" s="281"/>
      <c r="TUT392" s="281"/>
      <c r="TUU392" s="281"/>
      <c r="TUV392" s="281"/>
      <c r="TUW392" s="281"/>
      <c r="TUX392" s="281"/>
      <c r="TUY392" s="281"/>
      <c r="TUZ392" s="281"/>
      <c r="TVA392" s="281"/>
      <c r="TVB392" s="281"/>
      <c r="TVC392" s="281"/>
      <c r="TVD392" s="281"/>
      <c r="TVE392" s="281"/>
      <c r="TVF392" s="281"/>
      <c r="TVG392" s="281"/>
      <c r="TVH392" s="281"/>
      <c r="TVI392" s="281"/>
      <c r="TVJ392" s="281"/>
      <c r="TVK392" s="281"/>
      <c r="TVL392" s="281"/>
      <c r="TVM392" s="281"/>
      <c r="TVN392" s="281"/>
      <c r="TVO392" s="281"/>
      <c r="TVP392" s="281"/>
      <c r="TVQ392" s="281"/>
      <c r="TVR392" s="281"/>
      <c r="TVS392" s="281"/>
      <c r="TVT392" s="281"/>
      <c r="TVU392" s="281"/>
      <c r="TVV392" s="281"/>
      <c r="TVW392" s="281"/>
      <c r="TVX392" s="281"/>
      <c r="TVY392" s="281"/>
      <c r="TVZ392" s="281"/>
      <c r="TWA392" s="281"/>
      <c r="TWB392" s="281"/>
      <c r="TWC392" s="281"/>
      <c r="TWD392" s="281"/>
      <c r="TWE392" s="281"/>
      <c r="TWF392" s="281"/>
      <c r="TWG392" s="281"/>
      <c r="TWH392" s="281"/>
      <c r="TWI392" s="281"/>
      <c r="TWJ392" s="281"/>
      <c r="TWK392" s="281"/>
      <c r="TWL392" s="281"/>
      <c r="TWM392" s="281"/>
      <c r="TWN392" s="281"/>
      <c r="TWO392" s="281"/>
      <c r="TWP392" s="281"/>
      <c r="TWQ392" s="281"/>
      <c r="TWR392" s="281"/>
      <c r="TWS392" s="281"/>
      <c r="TWT392" s="281"/>
      <c r="TWU392" s="281"/>
      <c r="TWV392" s="281"/>
      <c r="TWW392" s="281"/>
      <c r="TWX392" s="281"/>
      <c r="TWY392" s="281"/>
      <c r="TWZ392" s="281"/>
      <c r="TXA392" s="281"/>
      <c r="TXB392" s="281"/>
      <c r="TXC392" s="281"/>
      <c r="TXD392" s="281"/>
      <c r="TXE392" s="281"/>
      <c r="TXF392" s="281"/>
      <c r="TXG392" s="281"/>
      <c r="TXH392" s="281"/>
      <c r="TXI392" s="281"/>
      <c r="TXJ392" s="281"/>
      <c r="TXK392" s="281"/>
      <c r="TXL392" s="281"/>
      <c r="TXM392" s="281"/>
      <c r="TXN392" s="281"/>
      <c r="TXO392" s="281"/>
      <c r="TXP392" s="281"/>
      <c r="TXQ392" s="281"/>
      <c r="TXR392" s="281"/>
      <c r="TXS392" s="281"/>
      <c r="TXT392" s="281"/>
      <c r="TXU392" s="281"/>
      <c r="TXV392" s="281"/>
      <c r="TXW392" s="281"/>
      <c r="TXX392" s="281"/>
      <c r="TXY392" s="281"/>
      <c r="TXZ392" s="281"/>
      <c r="TYA392" s="281"/>
      <c r="TYB392" s="281"/>
      <c r="TYC392" s="281"/>
      <c r="TYD392" s="281"/>
      <c r="TYE392" s="281"/>
      <c r="TYF392" s="281"/>
      <c r="TYG392" s="281"/>
      <c r="TYH392" s="281"/>
      <c r="TYI392" s="281"/>
      <c r="TYJ392" s="281"/>
      <c r="TYK392" s="281"/>
      <c r="TYL392" s="281"/>
      <c r="TYM392" s="281"/>
      <c r="TYN392" s="281"/>
      <c r="TYO392" s="281"/>
      <c r="TYP392" s="281"/>
      <c r="TYQ392" s="281"/>
      <c r="TYR392" s="281"/>
      <c r="TYS392" s="281"/>
      <c r="TYT392" s="281"/>
      <c r="TYU392" s="281"/>
      <c r="TYV392" s="281"/>
      <c r="TYW392" s="281"/>
      <c r="TYX392" s="281"/>
      <c r="TYY392" s="281"/>
      <c r="TYZ392" s="281"/>
      <c r="TZA392" s="281"/>
      <c r="TZB392" s="281"/>
      <c r="TZC392" s="281"/>
      <c r="TZD392" s="281"/>
      <c r="TZE392" s="281"/>
      <c r="TZF392" s="281"/>
      <c r="TZG392" s="281"/>
      <c r="TZH392" s="281"/>
      <c r="TZI392" s="281"/>
      <c r="TZJ392" s="281"/>
      <c r="TZK392" s="281"/>
      <c r="TZL392" s="281"/>
      <c r="TZM392" s="281"/>
      <c r="TZN392" s="281"/>
      <c r="TZO392" s="281"/>
      <c r="TZP392" s="281"/>
      <c r="TZQ392" s="281"/>
      <c r="TZR392" s="281"/>
      <c r="TZS392" s="281"/>
      <c r="TZT392" s="281"/>
      <c r="TZU392" s="281"/>
      <c r="TZV392" s="281"/>
      <c r="TZW392" s="281"/>
      <c r="TZX392" s="281"/>
      <c r="TZY392" s="281"/>
      <c r="TZZ392" s="281"/>
      <c r="UAA392" s="281"/>
      <c r="UAB392" s="281"/>
      <c r="UAC392" s="281"/>
      <c r="UAD392" s="281"/>
      <c r="UAE392" s="281"/>
      <c r="UAF392" s="281"/>
      <c r="UAG392" s="281"/>
      <c r="UAH392" s="281"/>
      <c r="UAI392" s="281"/>
      <c r="UAJ392" s="281"/>
      <c r="UAK392" s="281"/>
      <c r="UAL392" s="281"/>
      <c r="UAM392" s="281"/>
      <c r="UAN392" s="281"/>
      <c r="UAO392" s="281"/>
      <c r="UAP392" s="281"/>
      <c r="UAQ392" s="281"/>
      <c r="UAR392" s="281"/>
      <c r="UAS392" s="281"/>
      <c r="UAT392" s="281"/>
      <c r="UAU392" s="281"/>
      <c r="UAV392" s="281"/>
      <c r="UAW392" s="281"/>
      <c r="UAX392" s="281"/>
      <c r="UAY392" s="281"/>
      <c r="UAZ392" s="281"/>
      <c r="UBA392" s="281"/>
      <c r="UBB392" s="281"/>
      <c r="UBC392" s="281"/>
      <c r="UBD392" s="281"/>
      <c r="UBE392" s="281"/>
      <c r="UBF392" s="281"/>
      <c r="UBG392" s="281"/>
      <c r="UBH392" s="281"/>
      <c r="UBI392" s="281"/>
      <c r="UBJ392" s="281"/>
      <c r="UBK392" s="281"/>
      <c r="UBL392" s="281"/>
      <c r="UBM392" s="281"/>
      <c r="UBN392" s="281"/>
      <c r="UBO392" s="281"/>
      <c r="UBP392" s="281"/>
      <c r="UBQ392" s="281"/>
      <c r="UBR392" s="281"/>
      <c r="UBS392" s="281"/>
      <c r="UBT392" s="281"/>
      <c r="UBU392" s="281"/>
      <c r="UBV392" s="281"/>
      <c r="UBW392" s="281"/>
      <c r="UBX392" s="281"/>
      <c r="UBY392" s="281"/>
      <c r="UBZ392" s="281"/>
      <c r="UCA392" s="281"/>
      <c r="UCB392" s="281"/>
      <c r="UCC392" s="281"/>
      <c r="UCD392" s="281"/>
      <c r="UCE392" s="281"/>
      <c r="UCF392" s="281"/>
      <c r="UCG392" s="281"/>
      <c r="UCH392" s="281"/>
      <c r="UCI392" s="281"/>
      <c r="UCJ392" s="281"/>
      <c r="UCK392" s="281"/>
      <c r="UCL392" s="281"/>
      <c r="UCM392" s="281"/>
      <c r="UCN392" s="281"/>
      <c r="UCO392" s="281"/>
      <c r="UCP392" s="281"/>
      <c r="UCQ392" s="281"/>
      <c r="UCR392" s="281"/>
      <c r="UCS392" s="281"/>
      <c r="UCT392" s="281"/>
      <c r="UCU392" s="281"/>
      <c r="UCV392" s="281"/>
      <c r="UCW392" s="281"/>
      <c r="UCX392" s="281"/>
      <c r="UCY392" s="281"/>
      <c r="UCZ392" s="281"/>
      <c r="UDA392" s="281"/>
      <c r="UDB392" s="281"/>
      <c r="UDC392" s="281"/>
      <c r="UDD392" s="281"/>
      <c r="UDE392" s="281"/>
      <c r="UDF392" s="281"/>
      <c r="UDG392" s="281"/>
      <c r="UDH392" s="281"/>
      <c r="UDI392" s="281"/>
      <c r="UDJ392" s="281"/>
      <c r="UDK392" s="281"/>
      <c r="UDL392" s="281"/>
      <c r="UDM392" s="281"/>
      <c r="UDN392" s="281"/>
      <c r="UDO392" s="281"/>
      <c r="UDP392" s="281"/>
      <c r="UDQ392" s="281"/>
      <c r="UDR392" s="281"/>
      <c r="UDS392" s="281"/>
      <c r="UDT392" s="281"/>
      <c r="UDU392" s="281"/>
      <c r="UDV392" s="281"/>
      <c r="UDW392" s="281"/>
      <c r="UDX392" s="281"/>
      <c r="UDY392" s="281"/>
      <c r="UDZ392" s="281"/>
      <c r="UEA392" s="281"/>
      <c r="UEB392" s="281"/>
      <c r="UEC392" s="281"/>
      <c r="UED392" s="281"/>
      <c r="UEE392" s="281"/>
      <c r="UEF392" s="281"/>
      <c r="UEG392" s="281"/>
      <c r="UEH392" s="281"/>
      <c r="UEI392" s="281"/>
      <c r="UEJ392" s="281"/>
      <c r="UEK392" s="281"/>
      <c r="UEL392" s="281"/>
      <c r="UEM392" s="281"/>
      <c r="UEN392" s="281"/>
      <c r="UEO392" s="281"/>
      <c r="UEP392" s="281"/>
      <c r="UEQ392" s="281"/>
      <c r="UER392" s="281"/>
      <c r="UES392" s="281"/>
      <c r="UET392" s="281"/>
      <c r="UEU392" s="281"/>
      <c r="UEV392" s="281"/>
      <c r="UEW392" s="281"/>
      <c r="UEX392" s="281"/>
      <c r="UEY392" s="281"/>
      <c r="UEZ392" s="281"/>
      <c r="UFA392" s="281"/>
      <c r="UFB392" s="281"/>
      <c r="UFC392" s="281"/>
      <c r="UFD392" s="281"/>
      <c r="UFE392" s="281"/>
      <c r="UFF392" s="281"/>
      <c r="UFG392" s="281"/>
      <c r="UFH392" s="281"/>
      <c r="UFI392" s="281"/>
      <c r="UFJ392" s="281"/>
      <c r="UFK392" s="281"/>
      <c r="UFL392" s="281"/>
      <c r="UFM392" s="281"/>
      <c r="UFN392" s="281"/>
      <c r="UFO392" s="281"/>
      <c r="UFP392" s="281"/>
      <c r="UFQ392" s="281"/>
      <c r="UFR392" s="281"/>
      <c r="UFS392" s="281"/>
      <c r="UFT392" s="281"/>
      <c r="UFU392" s="281"/>
      <c r="UFV392" s="281"/>
      <c r="UFW392" s="281"/>
      <c r="UFX392" s="281"/>
      <c r="UFY392" s="281"/>
      <c r="UFZ392" s="281"/>
      <c r="UGA392" s="281"/>
      <c r="UGB392" s="281"/>
      <c r="UGC392" s="281"/>
      <c r="UGD392" s="281"/>
      <c r="UGE392" s="281"/>
      <c r="UGF392" s="281"/>
      <c r="UGG392" s="281"/>
      <c r="UGH392" s="281"/>
      <c r="UGI392" s="281"/>
      <c r="UGJ392" s="281"/>
      <c r="UGK392" s="281"/>
      <c r="UGL392" s="281"/>
      <c r="UGM392" s="281"/>
      <c r="UGN392" s="281"/>
      <c r="UGO392" s="281"/>
      <c r="UGP392" s="281"/>
      <c r="UGQ392" s="281"/>
      <c r="UGR392" s="281"/>
      <c r="UGS392" s="281"/>
      <c r="UGT392" s="281"/>
      <c r="UGU392" s="281"/>
      <c r="UGV392" s="281"/>
      <c r="UGW392" s="281"/>
      <c r="UGX392" s="281"/>
      <c r="UGY392" s="281"/>
      <c r="UGZ392" s="281"/>
      <c r="UHA392" s="281"/>
      <c r="UHB392" s="281"/>
      <c r="UHC392" s="281"/>
      <c r="UHD392" s="281"/>
      <c r="UHE392" s="281"/>
      <c r="UHF392" s="281"/>
      <c r="UHG392" s="281"/>
      <c r="UHH392" s="281"/>
      <c r="UHI392" s="281"/>
      <c r="UHJ392" s="281"/>
      <c r="UHK392" s="281"/>
      <c r="UHL392" s="281"/>
      <c r="UHM392" s="281"/>
      <c r="UHN392" s="281"/>
      <c r="UHO392" s="281"/>
      <c r="UHP392" s="281"/>
      <c r="UHQ392" s="281"/>
      <c r="UHR392" s="281"/>
      <c r="UHS392" s="281"/>
      <c r="UHT392" s="281"/>
      <c r="UHU392" s="281"/>
      <c r="UHV392" s="281"/>
      <c r="UHW392" s="281"/>
      <c r="UHX392" s="281"/>
      <c r="UHY392" s="281"/>
      <c r="UHZ392" s="281"/>
      <c r="UIA392" s="281"/>
      <c r="UIB392" s="281"/>
      <c r="UIC392" s="281"/>
      <c r="UID392" s="281"/>
      <c r="UIE392" s="281"/>
      <c r="UIF392" s="281"/>
      <c r="UIG392" s="281"/>
      <c r="UIH392" s="281"/>
      <c r="UII392" s="281"/>
      <c r="UIJ392" s="281"/>
      <c r="UIK392" s="281"/>
      <c r="UIL392" s="281"/>
      <c r="UIM392" s="281"/>
      <c r="UIN392" s="281"/>
      <c r="UIO392" s="281"/>
      <c r="UIP392" s="281"/>
      <c r="UIQ392" s="281"/>
      <c r="UIR392" s="281"/>
      <c r="UIS392" s="281"/>
      <c r="UIT392" s="281"/>
      <c r="UIU392" s="281"/>
      <c r="UIV392" s="281"/>
      <c r="UIW392" s="281"/>
      <c r="UIX392" s="281"/>
      <c r="UIY392" s="281"/>
      <c r="UIZ392" s="281"/>
      <c r="UJA392" s="281"/>
      <c r="UJB392" s="281"/>
      <c r="UJC392" s="281"/>
      <c r="UJD392" s="281"/>
      <c r="UJE392" s="281"/>
      <c r="UJF392" s="281"/>
      <c r="UJG392" s="281"/>
      <c r="UJH392" s="281"/>
      <c r="UJI392" s="281"/>
      <c r="UJJ392" s="281"/>
      <c r="UJK392" s="281"/>
      <c r="UJL392" s="281"/>
      <c r="UJM392" s="281"/>
      <c r="UJN392" s="281"/>
      <c r="UJO392" s="281"/>
      <c r="UJP392" s="281"/>
      <c r="UJQ392" s="281"/>
      <c r="UJR392" s="281"/>
      <c r="UJS392" s="281"/>
      <c r="UJT392" s="281"/>
      <c r="UJU392" s="281"/>
      <c r="UJV392" s="281"/>
      <c r="UJW392" s="281"/>
      <c r="UJX392" s="281"/>
      <c r="UJY392" s="281"/>
      <c r="UJZ392" s="281"/>
      <c r="UKA392" s="281"/>
      <c r="UKB392" s="281"/>
      <c r="UKC392" s="281"/>
      <c r="UKD392" s="281"/>
      <c r="UKE392" s="281"/>
      <c r="UKF392" s="281"/>
      <c r="UKG392" s="281"/>
      <c r="UKH392" s="281"/>
      <c r="UKI392" s="281"/>
      <c r="UKJ392" s="281"/>
      <c r="UKK392" s="281"/>
      <c r="UKL392" s="281"/>
      <c r="UKM392" s="281"/>
      <c r="UKN392" s="281"/>
      <c r="UKO392" s="281"/>
      <c r="UKP392" s="281"/>
      <c r="UKQ392" s="281"/>
      <c r="UKR392" s="281"/>
      <c r="UKS392" s="281"/>
      <c r="UKT392" s="281"/>
      <c r="UKU392" s="281"/>
      <c r="UKV392" s="281"/>
      <c r="UKW392" s="281"/>
      <c r="UKX392" s="281"/>
      <c r="UKY392" s="281"/>
      <c r="UKZ392" s="281"/>
      <c r="ULA392" s="281"/>
      <c r="ULB392" s="281"/>
      <c r="ULC392" s="281"/>
      <c r="ULD392" s="281"/>
      <c r="ULE392" s="281"/>
      <c r="ULF392" s="281"/>
      <c r="ULG392" s="281"/>
      <c r="ULH392" s="281"/>
      <c r="ULI392" s="281"/>
      <c r="ULJ392" s="281"/>
      <c r="ULK392" s="281"/>
      <c r="ULL392" s="281"/>
      <c r="ULM392" s="281"/>
      <c r="ULN392" s="281"/>
      <c r="ULO392" s="281"/>
      <c r="ULP392" s="281"/>
      <c r="ULQ392" s="281"/>
      <c r="ULR392" s="281"/>
      <c r="ULS392" s="281"/>
      <c r="ULT392" s="281"/>
      <c r="ULU392" s="281"/>
      <c r="ULV392" s="281"/>
      <c r="ULW392" s="281"/>
      <c r="ULX392" s="281"/>
      <c r="ULY392" s="281"/>
      <c r="ULZ392" s="281"/>
      <c r="UMA392" s="281"/>
      <c r="UMB392" s="281"/>
      <c r="UMC392" s="281"/>
      <c r="UMD392" s="281"/>
      <c r="UME392" s="281"/>
      <c r="UMF392" s="281"/>
      <c r="UMG392" s="281"/>
      <c r="UMH392" s="281"/>
      <c r="UMI392" s="281"/>
      <c r="UMJ392" s="281"/>
      <c r="UMK392" s="281"/>
      <c r="UML392" s="281"/>
      <c r="UMM392" s="281"/>
      <c r="UMN392" s="281"/>
      <c r="UMO392" s="281"/>
      <c r="UMP392" s="281"/>
      <c r="UMQ392" s="281"/>
      <c r="UMR392" s="281"/>
      <c r="UMS392" s="281"/>
      <c r="UMT392" s="281"/>
      <c r="UMU392" s="281"/>
      <c r="UMV392" s="281"/>
      <c r="UMW392" s="281"/>
      <c r="UMX392" s="281"/>
      <c r="UMY392" s="281"/>
      <c r="UMZ392" s="281"/>
      <c r="UNA392" s="281"/>
      <c r="UNB392" s="281"/>
      <c r="UNC392" s="281"/>
      <c r="UND392" s="281"/>
      <c r="UNE392" s="281"/>
      <c r="UNF392" s="281"/>
      <c r="UNG392" s="281"/>
      <c r="UNH392" s="281"/>
      <c r="UNI392" s="281"/>
      <c r="UNJ392" s="281"/>
      <c r="UNK392" s="281"/>
      <c r="UNL392" s="281"/>
      <c r="UNM392" s="281"/>
      <c r="UNN392" s="281"/>
      <c r="UNO392" s="281"/>
      <c r="UNP392" s="281"/>
      <c r="UNQ392" s="281"/>
      <c r="UNR392" s="281"/>
      <c r="UNS392" s="281"/>
      <c r="UNT392" s="281"/>
      <c r="UNU392" s="281"/>
      <c r="UNV392" s="281"/>
      <c r="UNW392" s="281"/>
      <c r="UNX392" s="281"/>
      <c r="UNY392" s="281"/>
      <c r="UNZ392" s="281"/>
      <c r="UOA392" s="281"/>
      <c r="UOB392" s="281"/>
      <c r="UOC392" s="281"/>
      <c r="UOD392" s="281"/>
      <c r="UOE392" s="281"/>
      <c r="UOF392" s="281"/>
      <c r="UOG392" s="281"/>
      <c r="UOH392" s="281"/>
      <c r="UOI392" s="281"/>
      <c r="UOJ392" s="281"/>
      <c r="UOK392" s="281"/>
      <c r="UOL392" s="281"/>
      <c r="UOM392" s="281"/>
      <c r="UON392" s="281"/>
      <c r="UOO392" s="281"/>
      <c r="UOP392" s="281"/>
      <c r="UOQ392" s="281"/>
      <c r="UOR392" s="281"/>
      <c r="UOS392" s="281"/>
      <c r="UOT392" s="281"/>
      <c r="UOU392" s="281"/>
      <c r="UOV392" s="281"/>
      <c r="UOW392" s="281"/>
      <c r="UOX392" s="281"/>
      <c r="UOY392" s="281"/>
      <c r="UOZ392" s="281"/>
      <c r="UPA392" s="281"/>
      <c r="UPB392" s="281"/>
      <c r="UPC392" s="281"/>
      <c r="UPD392" s="281"/>
      <c r="UPE392" s="281"/>
      <c r="UPF392" s="281"/>
      <c r="UPG392" s="281"/>
      <c r="UPH392" s="281"/>
      <c r="UPI392" s="281"/>
      <c r="UPJ392" s="281"/>
      <c r="UPK392" s="281"/>
      <c r="UPL392" s="281"/>
      <c r="UPM392" s="281"/>
      <c r="UPN392" s="281"/>
      <c r="UPO392" s="281"/>
      <c r="UPP392" s="281"/>
      <c r="UPQ392" s="281"/>
      <c r="UPR392" s="281"/>
      <c r="UPS392" s="281"/>
      <c r="UPT392" s="281"/>
      <c r="UPU392" s="281"/>
      <c r="UPV392" s="281"/>
      <c r="UPW392" s="281"/>
      <c r="UPX392" s="281"/>
      <c r="UPY392" s="281"/>
      <c r="UPZ392" s="281"/>
      <c r="UQA392" s="281"/>
      <c r="UQB392" s="281"/>
      <c r="UQC392" s="281"/>
      <c r="UQD392" s="281"/>
      <c r="UQE392" s="281"/>
      <c r="UQF392" s="281"/>
      <c r="UQG392" s="281"/>
      <c r="UQH392" s="281"/>
      <c r="UQI392" s="281"/>
      <c r="UQJ392" s="281"/>
      <c r="UQK392" s="281"/>
      <c r="UQL392" s="281"/>
      <c r="UQM392" s="281"/>
      <c r="UQN392" s="281"/>
      <c r="UQO392" s="281"/>
      <c r="UQP392" s="281"/>
      <c r="UQQ392" s="281"/>
      <c r="UQR392" s="281"/>
      <c r="UQS392" s="281"/>
      <c r="UQT392" s="281"/>
      <c r="UQU392" s="281"/>
      <c r="UQV392" s="281"/>
      <c r="UQW392" s="281"/>
      <c r="UQX392" s="281"/>
      <c r="UQY392" s="281"/>
      <c r="UQZ392" s="281"/>
      <c r="URA392" s="281"/>
      <c r="URB392" s="281"/>
      <c r="URC392" s="281"/>
      <c r="URD392" s="281"/>
      <c r="URE392" s="281"/>
      <c r="URF392" s="281"/>
      <c r="URG392" s="281"/>
      <c r="URH392" s="281"/>
      <c r="URI392" s="281"/>
      <c r="URJ392" s="281"/>
      <c r="URK392" s="281"/>
      <c r="URL392" s="281"/>
      <c r="URM392" s="281"/>
      <c r="URN392" s="281"/>
      <c r="URO392" s="281"/>
      <c r="URP392" s="281"/>
      <c r="URQ392" s="281"/>
      <c r="URR392" s="281"/>
      <c r="URS392" s="281"/>
      <c r="URT392" s="281"/>
      <c r="URU392" s="281"/>
      <c r="URV392" s="281"/>
      <c r="URW392" s="281"/>
      <c r="URX392" s="281"/>
      <c r="URY392" s="281"/>
      <c r="URZ392" s="281"/>
      <c r="USA392" s="281"/>
      <c r="USB392" s="281"/>
      <c r="USC392" s="281"/>
      <c r="USD392" s="281"/>
      <c r="USE392" s="281"/>
      <c r="USF392" s="281"/>
      <c r="USG392" s="281"/>
      <c r="USH392" s="281"/>
      <c r="USI392" s="281"/>
      <c r="USJ392" s="281"/>
      <c r="USK392" s="281"/>
      <c r="USL392" s="281"/>
      <c r="USM392" s="281"/>
      <c r="USN392" s="281"/>
      <c r="USO392" s="281"/>
      <c r="USP392" s="281"/>
      <c r="USQ392" s="281"/>
      <c r="USR392" s="281"/>
      <c r="USS392" s="281"/>
      <c r="UST392" s="281"/>
      <c r="USU392" s="281"/>
      <c r="USV392" s="281"/>
      <c r="USW392" s="281"/>
      <c r="USX392" s="281"/>
      <c r="USY392" s="281"/>
      <c r="USZ392" s="281"/>
      <c r="UTA392" s="281"/>
      <c r="UTB392" s="281"/>
      <c r="UTC392" s="281"/>
      <c r="UTD392" s="281"/>
      <c r="UTE392" s="281"/>
      <c r="UTF392" s="281"/>
      <c r="UTG392" s="281"/>
      <c r="UTH392" s="281"/>
      <c r="UTI392" s="281"/>
      <c r="UTJ392" s="281"/>
      <c r="UTK392" s="281"/>
      <c r="UTL392" s="281"/>
      <c r="UTM392" s="281"/>
      <c r="UTN392" s="281"/>
      <c r="UTO392" s="281"/>
      <c r="UTP392" s="281"/>
      <c r="UTQ392" s="281"/>
      <c r="UTR392" s="281"/>
      <c r="UTS392" s="281"/>
      <c r="UTT392" s="281"/>
      <c r="UTU392" s="281"/>
      <c r="UTV392" s="281"/>
      <c r="UTW392" s="281"/>
      <c r="UTX392" s="281"/>
      <c r="UTY392" s="281"/>
      <c r="UTZ392" s="281"/>
      <c r="UUA392" s="281"/>
      <c r="UUB392" s="281"/>
      <c r="UUC392" s="281"/>
      <c r="UUD392" s="281"/>
      <c r="UUE392" s="281"/>
      <c r="UUF392" s="281"/>
      <c r="UUG392" s="281"/>
      <c r="UUH392" s="281"/>
      <c r="UUI392" s="281"/>
      <c r="UUJ392" s="281"/>
      <c r="UUK392" s="281"/>
      <c r="UUL392" s="281"/>
      <c r="UUM392" s="281"/>
      <c r="UUN392" s="281"/>
      <c r="UUO392" s="281"/>
      <c r="UUP392" s="281"/>
      <c r="UUQ392" s="281"/>
      <c r="UUR392" s="281"/>
      <c r="UUS392" s="281"/>
      <c r="UUT392" s="281"/>
      <c r="UUU392" s="281"/>
      <c r="UUV392" s="281"/>
      <c r="UUW392" s="281"/>
      <c r="UUX392" s="281"/>
      <c r="UUY392" s="281"/>
      <c r="UUZ392" s="281"/>
      <c r="UVA392" s="281"/>
      <c r="UVB392" s="281"/>
      <c r="UVC392" s="281"/>
      <c r="UVD392" s="281"/>
      <c r="UVE392" s="281"/>
      <c r="UVF392" s="281"/>
      <c r="UVG392" s="281"/>
      <c r="UVH392" s="281"/>
      <c r="UVI392" s="281"/>
      <c r="UVJ392" s="281"/>
      <c r="UVK392" s="281"/>
      <c r="UVL392" s="281"/>
      <c r="UVM392" s="281"/>
      <c r="UVN392" s="281"/>
      <c r="UVO392" s="281"/>
      <c r="UVP392" s="281"/>
      <c r="UVQ392" s="281"/>
      <c r="UVR392" s="281"/>
      <c r="UVS392" s="281"/>
      <c r="UVT392" s="281"/>
      <c r="UVU392" s="281"/>
      <c r="UVV392" s="281"/>
      <c r="UVW392" s="281"/>
      <c r="UVX392" s="281"/>
      <c r="UVY392" s="281"/>
      <c r="UVZ392" s="281"/>
      <c r="UWA392" s="281"/>
      <c r="UWB392" s="281"/>
      <c r="UWC392" s="281"/>
      <c r="UWD392" s="281"/>
      <c r="UWE392" s="281"/>
      <c r="UWF392" s="281"/>
      <c r="UWG392" s="281"/>
      <c r="UWH392" s="281"/>
      <c r="UWI392" s="281"/>
      <c r="UWJ392" s="281"/>
      <c r="UWK392" s="281"/>
      <c r="UWL392" s="281"/>
      <c r="UWM392" s="281"/>
      <c r="UWN392" s="281"/>
      <c r="UWO392" s="281"/>
      <c r="UWP392" s="281"/>
      <c r="UWQ392" s="281"/>
      <c r="UWR392" s="281"/>
      <c r="UWS392" s="281"/>
      <c r="UWT392" s="281"/>
      <c r="UWU392" s="281"/>
      <c r="UWV392" s="281"/>
      <c r="UWW392" s="281"/>
      <c r="UWX392" s="281"/>
      <c r="UWY392" s="281"/>
      <c r="UWZ392" s="281"/>
      <c r="UXA392" s="281"/>
      <c r="UXB392" s="281"/>
      <c r="UXC392" s="281"/>
      <c r="UXD392" s="281"/>
      <c r="UXE392" s="281"/>
      <c r="UXF392" s="281"/>
      <c r="UXG392" s="281"/>
      <c r="UXH392" s="281"/>
      <c r="UXI392" s="281"/>
      <c r="UXJ392" s="281"/>
      <c r="UXK392" s="281"/>
      <c r="UXL392" s="281"/>
      <c r="UXM392" s="281"/>
      <c r="UXN392" s="281"/>
      <c r="UXO392" s="281"/>
      <c r="UXP392" s="281"/>
      <c r="UXQ392" s="281"/>
      <c r="UXR392" s="281"/>
      <c r="UXS392" s="281"/>
      <c r="UXT392" s="281"/>
      <c r="UXU392" s="281"/>
      <c r="UXV392" s="281"/>
      <c r="UXW392" s="281"/>
      <c r="UXX392" s="281"/>
      <c r="UXY392" s="281"/>
      <c r="UXZ392" s="281"/>
      <c r="UYA392" s="281"/>
      <c r="UYB392" s="281"/>
      <c r="UYC392" s="281"/>
      <c r="UYD392" s="281"/>
      <c r="UYE392" s="281"/>
      <c r="UYF392" s="281"/>
      <c r="UYG392" s="281"/>
      <c r="UYH392" s="281"/>
      <c r="UYI392" s="281"/>
      <c r="UYJ392" s="281"/>
      <c r="UYK392" s="281"/>
      <c r="UYL392" s="281"/>
      <c r="UYM392" s="281"/>
      <c r="UYN392" s="281"/>
      <c r="UYO392" s="281"/>
      <c r="UYP392" s="281"/>
      <c r="UYQ392" s="281"/>
      <c r="UYR392" s="281"/>
      <c r="UYS392" s="281"/>
      <c r="UYT392" s="281"/>
      <c r="UYU392" s="281"/>
      <c r="UYV392" s="281"/>
      <c r="UYW392" s="281"/>
      <c r="UYX392" s="281"/>
      <c r="UYY392" s="281"/>
      <c r="UYZ392" s="281"/>
      <c r="UZA392" s="281"/>
      <c r="UZB392" s="281"/>
      <c r="UZC392" s="281"/>
      <c r="UZD392" s="281"/>
      <c r="UZE392" s="281"/>
      <c r="UZF392" s="281"/>
      <c r="UZG392" s="281"/>
      <c r="UZH392" s="281"/>
      <c r="UZI392" s="281"/>
      <c r="UZJ392" s="281"/>
      <c r="UZK392" s="281"/>
      <c r="UZL392" s="281"/>
      <c r="UZM392" s="281"/>
      <c r="UZN392" s="281"/>
      <c r="UZO392" s="281"/>
      <c r="UZP392" s="281"/>
      <c r="UZQ392" s="281"/>
      <c r="UZR392" s="281"/>
      <c r="UZS392" s="281"/>
      <c r="UZT392" s="281"/>
      <c r="UZU392" s="281"/>
      <c r="UZV392" s="281"/>
      <c r="UZW392" s="281"/>
      <c r="UZX392" s="281"/>
      <c r="UZY392" s="281"/>
      <c r="UZZ392" s="281"/>
      <c r="VAA392" s="281"/>
      <c r="VAB392" s="281"/>
      <c r="VAC392" s="281"/>
      <c r="VAD392" s="281"/>
      <c r="VAE392" s="281"/>
      <c r="VAF392" s="281"/>
      <c r="VAG392" s="281"/>
      <c r="VAH392" s="281"/>
      <c r="VAI392" s="281"/>
      <c r="VAJ392" s="281"/>
      <c r="VAK392" s="281"/>
      <c r="VAL392" s="281"/>
      <c r="VAM392" s="281"/>
      <c r="VAN392" s="281"/>
      <c r="VAO392" s="281"/>
      <c r="VAP392" s="281"/>
      <c r="VAQ392" s="281"/>
      <c r="VAR392" s="281"/>
      <c r="VAS392" s="281"/>
      <c r="VAT392" s="281"/>
      <c r="VAU392" s="281"/>
      <c r="VAV392" s="281"/>
      <c r="VAW392" s="281"/>
      <c r="VAX392" s="281"/>
      <c r="VAY392" s="281"/>
      <c r="VAZ392" s="281"/>
      <c r="VBA392" s="281"/>
      <c r="VBB392" s="281"/>
      <c r="VBC392" s="281"/>
      <c r="VBD392" s="281"/>
      <c r="VBE392" s="281"/>
      <c r="VBF392" s="281"/>
      <c r="VBG392" s="281"/>
      <c r="VBH392" s="281"/>
      <c r="VBI392" s="281"/>
      <c r="VBJ392" s="281"/>
      <c r="VBK392" s="281"/>
      <c r="VBL392" s="281"/>
      <c r="VBM392" s="281"/>
      <c r="VBN392" s="281"/>
      <c r="VBO392" s="281"/>
      <c r="VBP392" s="281"/>
      <c r="VBQ392" s="281"/>
      <c r="VBR392" s="281"/>
      <c r="VBS392" s="281"/>
      <c r="VBT392" s="281"/>
      <c r="VBU392" s="281"/>
      <c r="VBV392" s="281"/>
      <c r="VBW392" s="281"/>
      <c r="VBX392" s="281"/>
      <c r="VBY392" s="281"/>
      <c r="VBZ392" s="281"/>
      <c r="VCA392" s="281"/>
      <c r="VCB392" s="281"/>
      <c r="VCC392" s="281"/>
      <c r="VCD392" s="281"/>
      <c r="VCE392" s="281"/>
      <c r="VCF392" s="281"/>
      <c r="VCG392" s="281"/>
      <c r="VCH392" s="281"/>
      <c r="VCI392" s="281"/>
      <c r="VCJ392" s="281"/>
      <c r="VCK392" s="281"/>
      <c r="VCL392" s="281"/>
      <c r="VCM392" s="281"/>
      <c r="VCN392" s="281"/>
      <c r="VCO392" s="281"/>
      <c r="VCP392" s="281"/>
      <c r="VCQ392" s="281"/>
      <c r="VCR392" s="281"/>
      <c r="VCS392" s="281"/>
      <c r="VCT392" s="281"/>
      <c r="VCU392" s="281"/>
      <c r="VCV392" s="281"/>
      <c r="VCW392" s="281"/>
      <c r="VCX392" s="281"/>
      <c r="VCY392" s="281"/>
      <c r="VCZ392" s="281"/>
      <c r="VDA392" s="281"/>
      <c r="VDB392" s="281"/>
      <c r="VDC392" s="281"/>
      <c r="VDD392" s="281"/>
      <c r="VDE392" s="281"/>
      <c r="VDF392" s="281"/>
      <c r="VDG392" s="281"/>
      <c r="VDH392" s="281"/>
      <c r="VDI392" s="281"/>
      <c r="VDJ392" s="281"/>
      <c r="VDK392" s="281"/>
      <c r="VDL392" s="281"/>
      <c r="VDM392" s="281"/>
      <c r="VDN392" s="281"/>
      <c r="VDO392" s="281"/>
      <c r="VDP392" s="281"/>
      <c r="VDQ392" s="281"/>
      <c r="VDR392" s="281"/>
      <c r="VDS392" s="281"/>
      <c r="VDT392" s="281"/>
      <c r="VDU392" s="281"/>
      <c r="VDV392" s="281"/>
      <c r="VDW392" s="281"/>
      <c r="VDX392" s="281"/>
      <c r="VDY392" s="281"/>
      <c r="VDZ392" s="281"/>
      <c r="VEA392" s="281"/>
      <c r="VEB392" s="281"/>
      <c r="VEC392" s="281"/>
      <c r="VED392" s="281"/>
      <c r="VEE392" s="281"/>
      <c r="VEF392" s="281"/>
      <c r="VEG392" s="281"/>
      <c r="VEH392" s="281"/>
      <c r="VEI392" s="281"/>
      <c r="VEJ392" s="281"/>
      <c r="VEK392" s="281"/>
      <c r="VEL392" s="281"/>
      <c r="VEM392" s="281"/>
      <c r="VEN392" s="281"/>
      <c r="VEO392" s="281"/>
      <c r="VEP392" s="281"/>
      <c r="VEQ392" s="281"/>
      <c r="VER392" s="281"/>
      <c r="VES392" s="281"/>
      <c r="VET392" s="281"/>
      <c r="VEU392" s="281"/>
      <c r="VEV392" s="281"/>
      <c r="VEW392" s="281"/>
      <c r="VEX392" s="281"/>
      <c r="VEY392" s="281"/>
      <c r="VEZ392" s="281"/>
      <c r="VFA392" s="281"/>
      <c r="VFB392" s="281"/>
      <c r="VFC392" s="281"/>
      <c r="VFD392" s="281"/>
      <c r="VFE392" s="281"/>
      <c r="VFF392" s="281"/>
      <c r="VFG392" s="281"/>
      <c r="VFH392" s="281"/>
      <c r="VFI392" s="281"/>
      <c r="VFJ392" s="281"/>
      <c r="VFK392" s="281"/>
      <c r="VFL392" s="281"/>
      <c r="VFM392" s="281"/>
      <c r="VFN392" s="281"/>
      <c r="VFO392" s="281"/>
      <c r="VFP392" s="281"/>
      <c r="VFQ392" s="281"/>
      <c r="VFR392" s="281"/>
      <c r="VFS392" s="281"/>
      <c r="VFT392" s="281"/>
      <c r="VFU392" s="281"/>
      <c r="VFV392" s="281"/>
      <c r="VFW392" s="281"/>
      <c r="VFX392" s="281"/>
      <c r="VFY392" s="281"/>
      <c r="VFZ392" s="281"/>
      <c r="VGA392" s="281"/>
      <c r="VGB392" s="281"/>
      <c r="VGC392" s="281"/>
      <c r="VGD392" s="281"/>
      <c r="VGE392" s="281"/>
      <c r="VGF392" s="281"/>
      <c r="VGG392" s="281"/>
      <c r="VGH392" s="281"/>
      <c r="VGI392" s="281"/>
      <c r="VGJ392" s="281"/>
      <c r="VGK392" s="281"/>
      <c r="VGL392" s="281"/>
      <c r="VGM392" s="281"/>
      <c r="VGN392" s="281"/>
      <c r="VGO392" s="281"/>
      <c r="VGP392" s="281"/>
      <c r="VGQ392" s="281"/>
      <c r="VGR392" s="281"/>
      <c r="VGS392" s="281"/>
      <c r="VGT392" s="281"/>
      <c r="VGU392" s="281"/>
      <c r="VGV392" s="281"/>
      <c r="VGW392" s="281"/>
      <c r="VGX392" s="281"/>
      <c r="VGY392" s="281"/>
      <c r="VGZ392" s="281"/>
      <c r="VHA392" s="281"/>
      <c r="VHB392" s="281"/>
      <c r="VHC392" s="281"/>
      <c r="VHD392" s="281"/>
      <c r="VHE392" s="281"/>
      <c r="VHF392" s="281"/>
      <c r="VHG392" s="281"/>
      <c r="VHH392" s="281"/>
      <c r="VHI392" s="281"/>
      <c r="VHJ392" s="281"/>
      <c r="VHK392" s="281"/>
      <c r="VHL392" s="281"/>
      <c r="VHM392" s="281"/>
      <c r="VHN392" s="281"/>
      <c r="VHO392" s="281"/>
      <c r="VHP392" s="281"/>
      <c r="VHQ392" s="281"/>
      <c r="VHR392" s="281"/>
      <c r="VHS392" s="281"/>
      <c r="VHT392" s="281"/>
      <c r="VHU392" s="281"/>
      <c r="VHV392" s="281"/>
      <c r="VHW392" s="281"/>
      <c r="VHX392" s="281"/>
      <c r="VHY392" s="281"/>
      <c r="VHZ392" s="281"/>
      <c r="VIA392" s="281"/>
      <c r="VIB392" s="281"/>
      <c r="VIC392" s="281"/>
      <c r="VID392" s="281"/>
      <c r="VIE392" s="281"/>
      <c r="VIF392" s="281"/>
      <c r="VIG392" s="281"/>
      <c r="VIH392" s="281"/>
      <c r="VII392" s="281"/>
      <c r="VIJ392" s="281"/>
      <c r="VIK392" s="281"/>
      <c r="VIL392" s="281"/>
      <c r="VIM392" s="281"/>
      <c r="VIN392" s="281"/>
      <c r="VIO392" s="281"/>
      <c r="VIP392" s="281"/>
      <c r="VIQ392" s="281"/>
      <c r="VIR392" s="281"/>
      <c r="VIS392" s="281"/>
      <c r="VIT392" s="281"/>
      <c r="VIU392" s="281"/>
      <c r="VIV392" s="281"/>
      <c r="VIW392" s="281"/>
      <c r="VIX392" s="281"/>
      <c r="VIY392" s="281"/>
      <c r="VIZ392" s="281"/>
      <c r="VJA392" s="281"/>
      <c r="VJB392" s="281"/>
      <c r="VJC392" s="281"/>
      <c r="VJD392" s="281"/>
      <c r="VJE392" s="281"/>
      <c r="VJF392" s="281"/>
      <c r="VJG392" s="281"/>
      <c r="VJH392" s="281"/>
      <c r="VJI392" s="281"/>
      <c r="VJJ392" s="281"/>
      <c r="VJK392" s="281"/>
      <c r="VJL392" s="281"/>
      <c r="VJM392" s="281"/>
      <c r="VJN392" s="281"/>
      <c r="VJO392" s="281"/>
      <c r="VJP392" s="281"/>
      <c r="VJQ392" s="281"/>
      <c r="VJR392" s="281"/>
      <c r="VJS392" s="281"/>
      <c r="VJT392" s="281"/>
      <c r="VJU392" s="281"/>
      <c r="VJV392" s="281"/>
      <c r="VJW392" s="281"/>
      <c r="VJX392" s="281"/>
      <c r="VJY392" s="281"/>
      <c r="VJZ392" s="281"/>
      <c r="VKA392" s="281"/>
      <c r="VKB392" s="281"/>
      <c r="VKC392" s="281"/>
      <c r="VKD392" s="281"/>
      <c r="VKE392" s="281"/>
      <c r="VKF392" s="281"/>
      <c r="VKG392" s="281"/>
      <c r="VKH392" s="281"/>
      <c r="VKI392" s="281"/>
      <c r="VKJ392" s="281"/>
      <c r="VKK392" s="281"/>
      <c r="VKL392" s="281"/>
      <c r="VKM392" s="281"/>
      <c r="VKN392" s="281"/>
      <c r="VKO392" s="281"/>
      <c r="VKP392" s="281"/>
      <c r="VKQ392" s="281"/>
      <c r="VKR392" s="281"/>
      <c r="VKS392" s="281"/>
      <c r="VKT392" s="281"/>
      <c r="VKU392" s="281"/>
      <c r="VKV392" s="281"/>
      <c r="VKW392" s="281"/>
      <c r="VKX392" s="281"/>
      <c r="VKY392" s="281"/>
      <c r="VKZ392" s="281"/>
      <c r="VLA392" s="281"/>
      <c r="VLB392" s="281"/>
      <c r="VLC392" s="281"/>
      <c r="VLD392" s="281"/>
      <c r="VLE392" s="281"/>
      <c r="VLF392" s="281"/>
      <c r="VLG392" s="281"/>
      <c r="VLH392" s="281"/>
      <c r="VLI392" s="281"/>
      <c r="VLJ392" s="281"/>
      <c r="VLK392" s="281"/>
      <c r="VLL392" s="281"/>
      <c r="VLM392" s="281"/>
      <c r="VLN392" s="281"/>
      <c r="VLO392" s="281"/>
      <c r="VLP392" s="281"/>
      <c r="VLQ392" s="281"/>
      <c r="VLR392" s="281"/>
      <c r="VLS392" s="281"/>
      <c r="VLT392" s="281"/>
      <c r="VLU392" s="281"/>
      <c r="VLV392" s="281"/>
      <c r="VLW392" s="281"/>
      <c r="VLX392" s="281"/>
      <c r="VLY392" s="281"/>
      <c r="VLZ392" s="281"/>
      <c r="VMA392" s="281"/>
      <c r="VMB392" s="281"/>
      <c r="VMC392" s="281"/>
      <c r="VMD392" s="281"/>
      <c r="VME392" s="281"/>
      <c r="VMF392" s="281"/>
      <c r="VMG392" s="281"/>
      <c r="VMH392" s="281"/>
      <c r="VMI392" s="281"/>
      <c r="VMJ392" s="281"/>
      <c r="VMK392" s="281"/>
      <c r="VML392" s="281"/>
      <c r="VMM392" s="281"/>
      <c r="VMN392" s="281"/>
      <c r="VMO392" s="281"/>
      <c r="VMP392" s="281"/>
      <c r="VMQ392" s="281"/>
      <c r="VMR392" s="281"/>
      <c r="VMS392" s="281"/>
      <c r="VMT392" s="281"/>
      <c r="VMU392" s="281"/>
      <c r="VMV392" s="281"/>
      <c r="VMW392" s="281"/>
      <c r="VMX392" s="281"/>
      <c r="VMY392" s="281"/>
      <c r="VMZ392" s="281"/>
      <c r="VNA392" s="281"/>
      <c r="VNB392" s="281"/>
      <c r="VNC392" s="281"/>
      <c r="VND392" s="281"/>
      <c r="VNE392" s="281"/>
      <c r="VNF392" s="281"/>
      <c r="VNG392" s="281"/>
      <c r="VNH392" s="281"/>
      <c r="VNI392" s="281"/>
      <c r="VNJ392" s="281"/>
      <c r="VNK392" s="281"/>
      <c r="VNL392" s="281"/>
      <c r="VNM392" s="281"/>
      <c r="VNN392" s="281"/>
      <c r="VNO392" s="281"/>
      <c r="VNP392" s="281"/>
      <c r="VNQ392" s="281"/>
      <c r="VNR392" s="281"/>
      <c r="VNS392" s="281"/>
      <c r="VNT392" s="281"/>
      <c r="VNU392" s="281"/>
      <c r="VNV392" s="281"/>
      <c r="VNW392" s="281"/>
      <c r="VNX392" s="281"/>
      <c r="VNY392" s="281"/>
      <c r="VNZ392" s="281"/>
      <c r="VOA392" s="281"/>
      <c r="VOB392" s="281"/>
      <c r="VOC392" s="281"/>
      <c r="VOD392" s="281"/>
      <c r="VOE392" s="281"/>
      <c r="VOF392" s="281"/>
      <c r="VOG392" s="281"/>
      <c r="VOH392" s="281"/>
      <c r="VOI392" s="281"/>
      <c r="VOJ392" s="281"/>
      <c r="VOK392" s="281"/>
      <c r="VOL392" s="281"/>
      <c r="VOM392" s="281"/>
      <c r="VON392" s="281"/>
      <c r="VOO392" s="281"/>
      <c r="VOP392" s="281"/>
      <c r="VOQ392" s="281"/>
      <c r="VOR392" s="281"/>
      <c r="VOS392" s="281"/>
      <c r="VOT392" s="281"/>
      <c r="VOU392" s="281"/>
      <c r="VOV392" s="281"/>
      <c r="VOW392" s="281"/>
      <c r="VOX392" s="281"/>
      <c r="VOY392" s="281"/>
      <c r="VOZ392" s="281"/>
      <c r="VPA392" s="281"/>
      <c r="VPB392" s="281"/>
      <c r="VPC392" s="281"/>
      <c r="VPD392" s="281"/>
      <c r="VPE392" s="281"/>
      <c r="VPF392" s="281"/>
      <c r="VPG392" s="281"/>
      <c r="VPH392" s="281"/>
      <c r="VPI392" s="281"/>
      <c r="VPJ392" s="281"/>
      <c r="VPK392" s="281"/>
      <c r="VPL392" s="281"/>
      <c r="VPM392" s="281"/>
      <c r="VPN392" s="281"/>
      <c r="VPO392" s="281"/>
      <c r="VPP392" s="281"/>
      <c r="VPQ392" s="281"/>
      <c r="VPR392" s="281"/>
      <c r="VPS392" s="281"/>
      <c r="VPT392" s="281"/>
      <c r="VPU392" s="281"/>
      <c r="VPV392" s="281"/>
      <c r="VPW392" s="281"/>
      <c r="VPX392" s="281"/>
      <c r="VPY392" s="281"/>
      <c r="VPZ392" s="281"/>
      <c r="VQA392" s="281"/>
      <c r="VQB392" s="281"/>
      <c r="VQC392" s="281"/>
      <c r="VQD392" s="281"/>
      <c r="VQE392" s="281"/>
      <c r="VQF392" s="281"/>
      <c r="VQG392" s="281"/>
      <c r="VQH392" s="281"/>
      <c r="VQI392" s="281"/>
      <c r="VQJ392" s="281"/>
      <c r="VQK392" s="281"/>
      <c r="VQL392" s="281"/>
      <c r="VQM392" s="281"/>
      <c r="VQN392" s="281"/>
      <c r="VQO392" s="281"/>
      <c r="VQP392" s="281"/>
      <c r="VQQ392" s="281"/>
      <c r="VQR392" s="281"/>
      <c r="VQS392" s="281"/>
      <c r="VQT392" s="281"/>
      <c r="VQU392" s="281"/>
      <c r="VQV392" s="281"/>
      <c r="VQW392" s="281"/>
      <c r="VQX392" s="281"/>
      <c r="VQY392" s="281"/>
      <c r="VQZ392" s="281"/>
      <c r="VRA392" s="281"/>
      <c r="VRB392" s="281"/>
      <c r="VRC392" s="281"/>
      <c r="VRD392" s="281"/>
      <c r="VRE392" s="281"/>
      <c r="VRF392" s="281"/>
      <c r="VRG392" s="281"/>
      <c r="VRH392" s="281"/>
      <c r="VRI392" s="281"/>
      <c r="VRJ392" s="281"/>
      <c r="VRK392" s="281"/>
      <c r="VRL392" s="281"/>
      <c r="VRM392" s="281"/>
      <c r="VRN392" s="281"/>
      <c r="VRO392" s="281"/>
      <c r="VRP392" s="281"/>
      <c r="VRQ392" s="281"/>
      <c r="VRR392" s="281"/>
      <c r="VRS392" s="281"/>
      <c r="VRT392" s="281"/>
      <c r="VRU392" s="281"/>
      <c r="VRV392" s="281"/>
      <c r="VRW392" s="281"/>
      <c r="VRX392" s="281"/>
      <c r="VRY392" s="281"/>
      <c r="VRZ392" s="281"/>
      <c r="VSA392" s="281"/>
      <c r="VSB392" s="281"/>
      <c r="VSC392" s="281"/>
      <c r="VSD392" s="281"/>
      <c r="VSE392" s="281"/>
      <c r="VSF392" s="281"/>
      <c r="VSG392" s="281"/>
      <c r="VSH392" s="281"/>
      <c r="VSI392" s="281"/>
      <c r="VSJ392" s="281"/>
      <c r="VSK392" s="281"/>
      <c r="VSL392" s="281"/>
      <c r="VSM392" s="281"/>
      <c r="VSN392" s="281"/>
      <c r="VSO392" s="281"/>
      <c r="VSP392" s="281"/>
      <c r="VSQ392" s="281"/>
      <c r="VSR392" s="281"/>
      <c r="VSS392" s="281"/>
      <c r="VST392" s="281"/>
      <c r="VSU392" s="281"/>
      <c r="VSV392" s="281"/>
      <c r="VSW392" s="281"/>
      <c r="VSX392" s="281"/>
      <c r="VSY392" s="281"/>
      <c r="VSZ392" s="281"/>
      <c r="VTA392" s="281"/>
      <c r="VTB392" s="281"/>
      <c r="VTC392" s="281"/>
      <c r="VTD392" s="281"/>
      <c r="VTE392" s="281"/>
      <c r="VTF392" s="281"/>
      <c r="VTG392" s="281"/>
      <c r="VTH392" s="281"/>
      <c r="VTI392" s="281"/>
      <c r="VTJ392" s="281"/>
      <c r="VTK392" s="281"/>
      <c r="VTL392" s="281"/>
      <c r="VTM392" s="281"/>
      <c r="VTN392" s="281"/>
      <c r="VTO392" s="281"/>
      <c r="VTP392" s="281"/>
      <c r="VTQ392" s="281"/>
      <c r="VTR392" s="281"/>
      <c r="VTS392" s="281"/>
      <c r="VTT392" s="281"/>
      <c r="VTU392" s="281"/>
      <c r="VTV392" s="281"/>
      <c r="VTW392" s="281"/>
      <c r="VTX392" s="281"/>
      <c r="VTY392" s="281"/>
      <c r="VTZ392" s="281"/>
      <c r="VUA392" s="281"/>
      <c r="VUB392" s="281"/>
      <c r="VUC392" s="281"/>
      <c r="VUD392" s="281"/>
      <c r="VUE392" s="281"/>
      <c r="VUF392" s="281"/>
      <c r="VUG392" s="281"/>
      <c r="VUH392" s="281"/>
      <c r="VUI392" s="281"/>
      <c r="VUJ392" s="281"/>
      <c r="VUK392" s="281"/>
      <c r="VUL392" s="281"/>
      <c r="VUM392" s="281"/>
      <c r="VUN392" s="281"/>
      <c r="VUO392" s="281"/>
      <c r="VUP392" s="281"/>
      <c r="VUQ392" s="281"/>
      <c r="VUR392" s="281"/>
      <c r="VUS392" s="281"/>
      <c r="VUT392" s="281"/>
      <c r="VUU392" s="281"/>
      <c r="VUV392" s="281"/>
      <c r="VUW392" s="281"/>
      <c r="VUX392" s="281"/>
      <c r="VUY392" s="281"/>
      <c r="VUZ392" s="281"/>
      <c r="VVA392" s="281"/>
      <c r="VVB392" s="281"/>
      <c r="VVC392" s="281"/>
      <c r="VVD392" s="281"/>
      <c r="VVE392" s="281"/>
      <c r="VVF392" s="281"/>
      <c r="VVG392" s="281"/>
      <c r="VVH392" s="281"/>
      <c r="VVI392" s="281"/>
      <c r="VVJ392" s="281"/>
      <c r="VVK392" s="281"/>
      <c r="VVL392" s="281"/>
      <c r="VVM392" s="281"/>
      <c r="VVN392" s="281"/>
      <c r="VVO392" s="281"/>
      <c r="VVP392" s="281"/>
      <c r="VVQ392" s="281"/>
      <c r="VVR392" s="281"/>
      <c r="VVS392" s="281"/>
      <c r="VVT392" s="281"/>
      <c r="VVU392" s="281"/>
      <c r="VVV392" s="281"/>
      <c r="VVW392" s="281"/>
      <c r="VVX392" s="281"/>
      <c r="VVY392" s="281"/>
      <c r="VVZ392" s="281"/>
      <c r="VWA392" s="281"/>
      <c r="VWB392" s="281"/>
      <c r="VWC392" s="281"/>
      <c r="VWD392" s="281"/>
      <c r="VWE392" s="281"/>
      <c r="VWF392" s="281"/>
      <c r="VWG392" s="281"/>
      <c r="VWH392" s="281"/>
      <c r="VWI392" s="281"/>
      <c r="VWJ392" s="281"/>
      <c r="VWK392" s="281"/>
      <c r="VWL392" s="281"/>
      <c r="VWM392" s="281"/>
      <c r="VWN392" s="281"/>
      <c r="VWO392" s="281"/>
      <c r="VWP392" s="281"/>
      <c r="VWQ392" s="281"/>
      <c r="VWR392" s="281"/>
      <c r="VWS392" s="281"/>
      <c r="VWT392" s="281"/>
      <c r="VWU392" s="281"/>
      <c r="VWV392" s="281"/>
      <c r="VWW392" s="281"/>
      <c r="VWX392" s="281"/>
      <c r="VWY392" s="281"/>
      <c r="VWZ392" s="281"/>
      <c r="VXA392" s="281"/>
      <c r="VXB392" s="281"/>
      <c r="VXC392" s="281"/>
      <c r="VXD392" s="281"/>
      <c r="VXE392" s="281"/>
      <c r="VXF392" s="281"/>
      <c r="VXG392" s="281"/>
      <c r="VXH392" s="281"/>
      <c r="VXI392" s="281"/>
      <c r="VXJ392" s="281"/>
      <c r="VXK392" s="281"/>
      <c r="VXL392" s="281"/>
      <c r="VXM392" s="281"/>
      <c r="VXN392" s="281"/>
      <c r="VXO392" s="281"/>
      <c r="VXP392" s="281"/>
      <c r="VXQ392" s="281"/>
      <c r="VXR392" s="281"/>
      <c r="VXS392" s="281"/>
      <c r="VXT392" s="281"/>
      <c r="VXU392" s="281"/>
      <c r="VXV392" s="281"/>
      <c r="VXW392" s="281"/>
      <c r="VXX392" s="281"/>
      <c r="VXY392" s="281"/>
      <c r="VXZ392" s="281"/>
      <c r="VYA392" s="281"/>
      <c r="VYB392" s="281"/>
      <c r="VYC392" s="281"/>
      <c r="VYD392" s="281"/>
      <c r="VYE392" s="281"/>
      <c r="VYF392" s="281"/>
      <c r="VYG392" s="281"/>
      <c r="VYH392" s="281"/>
      <c r="VYI392" s="281"/>
      <c r="VYJ392" s="281"/>
      <c r="VYK392" s="281"/>
      <c r="VYL392" s="281"/>
      <c r="VYM392" s="281"/>
      <c r="VYN392" s="281"/>
      <c r="VYO392" s="281"/>
      <c r="VYP392" s="281"/>
      <c r="VYQ392" s="281"/>
      <c r="VYR392" s="281"/>
      <c r="VYS392" s="281"/>
      <c r="VYT392" s="281"/>
      <c r="VYU392" s="281"/>
      <c r="VYV392" s="281"/>
      <c r="VYW392" s="281"/>
      <c r="VYX392" s="281"/>
      <c r="VYY392" s="281"/>
      <c r="VYZ392" s="281"/>
      <c r="VZA392" s="281"/>
      <c r="VZB392" s="281"/>
      <c r="VZC392" s="281"/>
      <c r="VZD392" s="281"/>
      <c r="VZE392" s="281"/>
      <c r="VZF392" s="281"/>
      <c r="VZG392" s="281"/>
      <c r="VZH392" s="281"/>
      <c r="VZI392" s="281"/>
      <c r="VZJ392" s="281"/>
      <c r="VZK392" s="281"/>
      <c r="VZL392" s="281"/>
      <c r="VZM392" s="281"/>
      <c r="VZN392" s="281"/>
      <c r="VZO392" s="281"/>
      <c r="VZP392" s="281"/>
      <c r="VZQ392" s="281"/>
      <c r="VZR392" s="281"/>
      <c r="VZS392" s="281"/>
      <c r="VZT392" s="281"/>
      <c r="VZU392" s="281"/>
      <c r="VZV392" s="281"/>
      <c r="VZW392" s="281"/>
      <c r="VZX392" s="281"/>
      <c r="VZY392" s="281"/>
      <c r="VZZ392" s="281"/>
      <c r="WAA392" s="281"/>
      <c r="WAB392" s="281"/>
      <c r="WAC392" s="281"/>
      <c r="WAD392" s="281"/>
      <c r="WAE392" s="281"/>
      <c r="WAF392" s="281"/>
      <c r="WAG392" s="281"/>
      <c r="WAH392" s="281"/>
      <c r="WAI392" s="281"/>
      <c r="WAJ392" s="281"/>
      <c r="WAK392" s="281"/>
      <c r="WAL392" s="281"/>
      <c r="WAM392" s="281"/>
      <c r="WAN392" s="281"/>
      <c r="WAO392" s="281"/>
      <c r="WAP392" s="281"/>
      <c r="WAQ392" s="281"/>
      <c r="WAR392" s="281"/>
      <c r="WAS392" s="281"/>
      <c r="WAT392" s="281"/>
      <c r="WAU392" s="281"/>
      <c r="WAV392" s="281"/>
      <c r="WAW392" s="281"/>
      <c r="WAX392" s="281"/>
      <c r="WAY392" s="281"/>
      <c r="WAZ392" s="281"/>
      <c r="WBA392" s="281"/>
      <c r="WBB392" s="281"/>
      <c r="WBC392" s="281"/>
      <c r="WBD392" s="281"/>
      <c r="WBE392" s="281"/>
      <c r="WBF392" s="281"/>
      <c r="WBG392" s="281"/>
      <c r="WBH392" s="281"/>
      <c r="WBI392" s="281"/>
      <c r="WBJ392" s="281"/>
      <c r="WBK392" s="281"/>
      <c r="WBL392" s="281"/>
      <c r="WBM392" s="281"/>
      <c r="WBN392" s="281"/>
      <c r="WBO392" s="281"/>
      <c r="WBP392" s="281"/>
      <c r="WBQ392" s="281"/>
      <c r="WBR392" s="281"/>
      <c r="WBS392" s="281"/>
      <c r="WBT392" s="281"/>
      <c r="WBU392" s="281"/>
      <c r="WBV392" s="281"/>
      <c r="WBW392" s="281"/>
      <c r="WBX392" s="281"/>
      <c r="WBY392" s="281"/>
      <c r="WBZ392" s="281"/>
      <c r="WCA392" s="281"/>
      <c r="WCB392" s="281"/>
      <c r="WCC392" s="281"/>
      <c r="WCD392" s="281"/>
      <c r="WCE392" s="281"/>
      <c r="WCF392" s="281"/>
      <c r="WCG392" s="281"/>
      <c r="WCH392" s="281"/>
      <c r="WCI392" s="281"/>
      <c r="WCJ392" s="281"/>
      <c r="WCK392" s="281"/>
      <c r="WCL392" s="281"/>
      <c r="WCM392" s="281"/>
      <c r="WCN392" s="281"/>
      <c r="WCO392" s="281"/>
      <c r="WCP392" s="281"/>
      <c r="WCQ392" s="281"/>
      <c r="WCR392" s="281"/>
      <c r="WCS392" s="281"/>
      <c r="WCT392" s="281"/>
      <c r="WCU392" s="281"/>
      <c r="WCV392" s="281"/>
      <c r="WCW392" s="281"/>
      <c r="WCX392" s="281"/>
      <c r="WCY392" s="281"/>
      <c r="WCZ392" s="281"/>
      <c r="WDA392" s="281"/>
      <c r="WDB392" s="281"/>
      <c r="WDC392" s="281"/>
      <c r="WDD392" s="281"/>
      <c r="WDE392" s="281"/>
      <c r="WDF392" s="281"/>
      <c r="WDG392" s="281"/>
      <c r="WDH392" s="281"/>
      <c r="WDI392" s="281"/>
      <c r="WDJ392" s="281"/>
      <c r="WDK392" s="281"/>
      <c r="WDL392" s="281"/>
      <c r="WDM392" s="281"/>
      <c r="WDN392" s="281"/>
      <c r="WDO392" s="281"/>
      <c r="WDP392" s="281"/>
      <c r="WDQ392" s="281"/>
      <c r="WDR392" s="281"/>
      <c r="WDS392" s="281"/>
      <c r="WDT392" s="281"/>
      <c r="WDU392" s="281"/>
      <c r="WDV392" s="281"/>
      <c r="WDW392" s="281"/>
      <c r="WDX392" s="281"/>
      <c r="WDY392" s="281"/>
      <c r="WDZ392" s="281"/>
      <c r="WEA392" s="281"/>
      <c r="WEB392" s="281"/>
      <c r="WEC392" s="281"/>
      <c r="WED392" s="281"/>
      <c r="WEE392" s="281"/>
      <c r="WEF392" s="281"/>
      <c r="WEG392" s="281"/>
      <c r="WEH392" s="281"/>
      <c r="WEI392" s="281"/>
      <c r="WEJ392" s="281"/>
      <c r="WEK392" s="281"/>
      <c r="WEL392" s="281"/>
      <c r="WEM392" s="281"/>
      <c r="WEN392" s="281"/>
      <c r="WEO392" s="281"/>
      <c r="WEP392" s="281"/>
      <c r="WEQ392" s="281"/>
      <c r="WER392" s="281"/>
      <c r="WES392" s="281"/>
      <c r="WET392" s="281"/>
      <c r="WEU392" s="281"/>
      <c r="WEV392" s="281"/>
      <c r="WEW392" s="281"/>
      <c r="WEX392" s="281"/>
      <c r="WEY392" s="281"/>
      <c r="WEZ392" s="281"/>
      <c r="WFA392" s="281"/>
      <c r="WFB392" s="281"/>
      <c r="WFC392" s="281"/>
      <c r="WFD392" s="281"/>
      <c r="WFE392" s="281"/>
      <c r="WFF392" s="281"/>
      <c r="WFG392" s="281"/>
      <c r="WFH392" s="281"/>
      <c r="WFI392" s="281"/>
      <c r="WFJ392" s="281"/>
      <c r="WFK392" s="281"/>
      <c r="WFL392" s="281"/>
      <c r="WFM392" s="281"/>
      <c r="WFN392" s="281"/>
      <c r="WFO392" s="281"/>
      <c r="WFP392" s="281"/>
      <c r="WFQ392" s="281"/>
      <c r="WFR392" s="281"/>
      <c r="WFS392" s="281"/>
      <c r="WFT392" s="281"/>
      <c r="WFU392" s="281"/>
      <c r="WFV392" s="281"/>
      <c r="WFW392" s="281"/>
      <c r="WFX392" s="281"/>
      <c r="WFY392" s="281"/>
      <c r="WFZ392" s="281"/>
      <c r="WGA392" s="281"/>
      <c r="WGB392" s="281"/>
      <c r="WGC392" s="281"/>
      <c r="WGD392" s="281"/>
      <c r="WGE392" s="281"/>
      <c r="WGF392" s="281"/>
      <c r="WGG392" s="281"/>
      <c r="WGH392" s="281"/>
      <c r="WGI392" s="281"/>
      <c r="WGJ392" s="281"/>
      <c r="WGK392" s="281"/>
      <c r="WGL392" s="281"/>
      <c r="WGM392" s="281"/>
      <c r="WGN392" s="281"/>
      <c r="WGO392" s="281"/>
      <c r="WGP392" s="281"/>
      <c r="WGQ392" s="281"/>
      <c r="WGR392" s="281"/>
      <c r="WGS392" s="281"/>
      <c r="WGT392" s="281"/>
      <c r="WGU392" s="281"/>
      <c r="WGV392" s="281"/>
      <c r="WGW392" s="281"/>
      <c r="WGX392" s="281"/>
      <c r="WGY392" s="281"/>
      <c r="WGZ392" s="281"/>
      <c r="WHA392" s="281"/>
      <c r="WHB392" s="281"/>
      <c r="WHC392" s="281"/>
      <c r="WHD392" s="281"/>
      <c r="WHE392" s="281"/>
      <c r="WHF392" s="281"/>
      <c r="WHG392" s="281"/>
      <c r="WHH392" s="281"/>
      <c r="WHI392" s="281"/>
      <c r="WHJ392" s="281"/>
      <c r="WHK392" s="281"/>
      <c r="WHL392" s="281"/>
      <c r="WHM392" s="281"/>
      <c r="WHN392" s="281"/>
      <c r="WHO392" s="281"/>
      <c r="WHP392" s="281"/>
      <c r="WHQ392" s="281"/>
      <c r="WHR392" s="281"/>
      <c r="WHS392" s="281"/>
      <c r="WHT392" s="281"/>
      <c r="WHU392" s="281"/>
      <c r="WHV392" s="281"/>
      <c r="WHW392" s="281"/>
      <c r="WHX392" s="281"/>
      <c r="WHY392" s="281"/>
      <c r="WHZ392" s="281"/>
      <c r="WIA392" s="281"/>
      <c r="WIB392" s="281"/>
      <c r="WIC392" s="281"/>
      <c r="WID392" s="281"/>
      <c r="WIE392" s="281"/>
      <c r="WIF392" s="281"/>
      <c r="WIG392" s="281"/>
      <c r="WIH392" s="281"/>
      <c r="WII392" s="281"/>
      <c r="WIJ392" s="281"/>
      <c r="WIK392" s="281"/>
      <c r="WIL392" s="281"/>
      <c r="WIM392" s="281"/>
      <c r="WIN392" s="281"/>
      <c r="WIO392" s="281"/>
      <c r="WIP392" s="281"/>
      <c r="WIQ392" s="281"/>
      <c r="WIR392" s="281"/>
      <c r="WIS392" s="281"/>
      <c r="WIT392" s="281"/>
      <c r="WIU392" s="281"/>
      <c r="WIV392" s="281"/>
      <c r="WIW392" s="281"/>
      <c r="WIX392" s="281"/>
      <c r="WIY392" s="281"/>
      <c r="WIZ392" s="281"/>
      <c r="WJA392" s="281"/>
      <c r="WJB392" s="281"/>
      <c r="WJC392" s="281"/>
      <c r="WJD392" s="281"/>
      <c r="WJE392" s="281"/>
      <c r="WJF392" s="281"/>
      <c r="WJG392" s="281"/>
      <c r="WJH392" s="281"/>
      <c r="WJI392" s="281"/>
      <c r="WJJ392" s="281"/>
      <c r="WJK392" s="281"/>
      <c r="WJL392" s="281"/>
      <c r="WJM392" s="281"/>
      <c r="WJN392" s="281"/>
      <c r="WJO392" s="281"/>
      <c r="WJP392" s="281"/>
      <c r="WJQ392" s="281"/>
      <c r="WJR392" s="281"/>
      <c r="WJS392" s="281"/>
      <c r="WJT392" s="281"/>
      <c r="WJU392" s="281"/>
      <c r="WJV392" s="281"/>
      <c r="WJW392" s="281"/>
      <c r="WJX392" s="281"/>
      <c r="WJY392" s="281"/>
      <c r="WJZ392" s="281"/>
      <c r="WKA392" s="281"/>
      <c r="WKB392" s="281"/>
      <c r="WKC392" s="281"/>
      <c r="WKD392" s="281"/>
      <c r="WKE392" s="281"/>
      <c r="WKF392" s="281"/>
      <c r="WKG392" s="281"/>
      <c r="WKH392" s="281"/>
      <c r="WKI392" s="281"/>
      <c r="WKJ392" s="281"/>
      <c r="WKK392" s="281"/>
      <c r="WKL392" s="281"/>
      <c r="WKM392" s="281"/>
      <c r="WKN392" s="281"/>
      <c r="WKO392" s="281"/>
      <c r="WKP392" s="281"/>
      <c r="WKQ392" s="281"/>
      <c r="WKR392" s="281"/>
      <c r="WKS392" s="281"/>
      <c r="WKT392" s="281"/>
      <c r="WKU392" s="281"/>
      <c r="WKV392" s="281"/>
      <c r="WKW392" s="281"/>
      <c r="WKX392" s="281"/>
      <c r="WKY392" s="281"/>
      <c r="WKZ392" s="281"/>
      <c r="WLA392" s="281"/>
      <c r="WLB392" s="281"/>
      <c r="WLC392" s="281"/>
      <c r="WLD392" s="281"/>
      <c r="WLE392" s="281"/>
      <c r="WLF392" s="281"/>
      <c r="WLG392" s="281"/>
      <c r="WLH392" s="281"/>
      <c r="WLI392" s="281"/>
      <c r="WLJ392" s="281"/>
      <c r="WLK392" s="281"/>
      <c r="WLL392" s="281"/>
      <c r="WLM392" s="281"/>
      <c r="WLN392" s="281"/>
      <c r="WLO392" s="281"/>
      <c r="WLP392" s="281"/>
      <c r="WLQ392" s="281"/>
      <c r="WLR392" s="281"/>
      <c r="WLS392" s="281"/>
      <c r="WLT392" s="281"/>
      <c r="WLU392" s="281"/>
      <c r="WLV392" s="281"/>
      <c r="WLW392" s="281"/>
      <c r="WLX392" s="281"/>
      <c r="WLY392" s="281"/>
      <c r="WLZ392" s="281"/>
      <c r="WMA392" s="281"/>
      <c r="WMB392" s="281"/>
      <c r="WMC392" s="281"/>
      <c r="WMD392" s="281"/>
      <c r="WME392" s="281"/>
      <c r="WMF392" s="281"/>
      <c r="WMG392" s="281"/>
      <c r="WMH392" s="281"/>
      <c r="WMI392" s="281"/>
      <c r="WMJ392" s="281"/>
      <c r="WMK392" s="281"/>
      <c r="WML392" s="281"/>
      <c r="WMM392" s="281"/>
      <c r="WMN392" s="281"/>
      <c r="WMO392" s="281"/>
      <c r="WMP392" s="281"/>
      <c r="WMQ392" s="281"/>
      <c r="WMR392" s="281"/>
      <c r="WMS392" s="281"/>
      <c r="WMT392" s="281"/>
      <c r="WMU392" s="281"/>
      <c r="WMV392" s="281"/>
      <c r="WMW392" s="281"/>
      <c r="WMX392" s="281"/>
      <c r="WMY392" s="281"/>
      <c r="WMZ392" s="281"/>
      <c r="WNA392" s="281"/>
      <c r="WNB392" s="281"/>
      <c r="WNC392" s="281"/>
      <c r="WND392" s="281"/>
      <c r="WNE392" s="281"/>
      <c r="WNF392" s="281"/>
      <c r="WNG392" s="281"/>
      <c r="WNH392" s="281"/>
      <c r="WNI392" s="281"/>
      <c r="WNJ392" s="281"/>
      <c r="WNK392" s="281"/>
      <c r="WNL392" s="281"/>
      <c r="WNM392" s="281"/>
      <c r="WNN392" s="281"/>
      <c r="WNO392" s="281"/>
      <c r="WNP392" s="281"/>
      <c r="WNQ392" s="281"/>
      <c r="WNR392" s="281"/>
      <c r="WNS392" s="281"/>
      <c r="WNT392" s="281"/>
      <c r="WNU392" s="281"/>
      <c r="WNV392" s="281"/>
      <c r="WNW392" s="281"/>
      <c r="WNX392" s="281"/>
      <c r="WNY392" s="281"/>
      <c r="WNZ392" s="281"/>
      <c r="WOA392" s="281"/>
      <c r="WOB392" s="281"/>
      <c r="WOC392" s="281"/>
      <c r="WOD392" s="281"/>
      <c r="WOE392" s="281"/>
      <c r="WOF392" s="281"/>
      <c r="WOG392" s="281"/>
      <c r="WOH392" s="281"/>
      <c r="WOI392" s="281"/>
      <c r="WOJ392" s="281"/>
      <c r="WOK392" s="281"/>
      <c r="WOL392" s="281"/>
      <c r="WOM392" s="281"/>
      <c r="WON392" s="281"/>
      <c r="WOO392" s="281"/>
      <c r="WOP392" s="281"/>
      <c r="WOQ392" s="281"/>
      <c r="WOR392" s="281"/>
      <c r="WOS392" s="281"/>
      <c r="WOT392" s="281"/>
      <c r="WOU392" s="281"/>
      <c r="WOV392" s="281"/>
      <c r="WOW392" s="281"/>
      <c r="WOX392" s="281"/>
      <c r="WOY392" s="281"/>
      <c r="WOZ392" s="281"/>
      <c r="WPA392" s="281"/>
      <c r="WPB392" s="281"/>
      <c r="WPC392" s="281"/>
      <c r="WPD392" s="281"/>
      <c r="WPE392" s="281"/>
      <c r="WPF392" s="281"/>
      <c r="WPG392" s="281"/>
      <c r="WPH392" s="281"/>
      <c r="WPI392" s="281"/>
      <c r="WPJ392" s="281"/>
      <c r="WPK392" s="281"/>
      <c r="WPL392" s="281"/>
      <c r="WPM392" s="281"/>
      <c r="WPN392" s="281"/>
      <c r="WPO392" s="281"/>
      <c r="WPP392" s="281"/>
      <c r="WPQ392" s="281"/>
      <c r="WPR392" s="281"/>
      <c r="WPS392" s="281"/>
      <c r="WPT392" s="281"/>
      <c r="WPU392" s="281"/>
      <c r="WPV392" s="281"/>
      <c r="WPW392" s="281"/>
      <c r="WPX392" s="281"/>
      <c r="WPY392" s="281"/>
      <c r="WPZ392" s="281"/>
      <c r="WQA392" s="281"/>
      <c r="WQB392" s="281"/>
      <c r="WQC392" s="281"/>
      <c r="WQD392" s="281"/>
      <c r="WQE392" s="281"/>
      <c r="WQF392" s="281"/>
      <c r="WQG392" s="281"/>
      <c r="WQH392" s="281"/>
      <c r="WQI392" s="281"/>
      <c r="WQJ392" s="281"/>
      <c r="WQK392" s="281"/>
      <c r="WQL392" s="281"/>
      <c r="WQM392" s="281"/>
      <c r="WQN392" s="281"/>
      <c r="WQO392" s="281"/>
      <c r="WQP392" s="281"/>
      <c r="WQQ392" s="281"/>
      <c r="WQR392" s="281"/>
      <c r="WQS392" s="281"/>
      <c r="WQT392" s="281"/>
      <c r="WQU392" s="281"/>
      <c r="WQV392" s="281"/>
      <c r="WQW392" s="281"/>
      <c r="WQX392" s="281"/>
      <c r="WQY392" s="281"/>
      <c r="WQZ392" s="281"/>
      <c r="WRA392" s="281"/>
      <c r="WRB392" s="281"/>
      <c r="WRC392" s="281"/>
      <c r="WRD392" s="281"/>
      <c r="WRE392" s="281"/>
      <c r="WRF392" s="281"/>
      <c r="WRG392" s="281"/>
      <c r="WRH392" s="281"/>
      <c r="WRI392" s="281"/>
      <c r="WRJ392" s="281"/>
      <c r="WRK392" s="281"/>
      <c r="WRL392" s="281"/>
      <c r="WRM392" s="281"/>
      <c r="WRN392" s="281"/>
      <c r="WRO392" s="281"/>
      <c r="WRP392" s="281"/>
      <c r="WRQ392" s="281"/>
      <c r="WRR392" s="281"/>
      <c r="WRS392" s="281"/>
      <c r="WRT392" s="281"/>
      <c r="WRU392" s="281"/>
      <c r="WRV392" s="281"/>
      <c r="WRW392" s="281"/>
      <c r="WRX392" s="281"/>
      <c r="WRY392" s="281"/>
      <c r="WRZ392" s="281"/>
      <c r="WSA392" s="281"/>
      <c r="WSB392" s="281"/>
      <c r="WSC392" s="281"/>
      <c r="WSD392" s="281"/>
      <c r="WSE392" s="281"/>
      <c r="WSF392" s="281"/>
      <c r="WSG392" s="281"/>
      <c r="WSH392" s="281"/>
      <c r="WSI392" s="281"/>
      <c r="WSJ392" s="281"/>
      <c r="WSK392" s="281"/>
      <c r="WSL392" s="281"/>
      <c r="WSM392" s="281"/>
      <c r="WSN392" s="281"/>
      <c r="WSO392" s="281"/>
      <c r="WSP392" s="281"/>
      <c r="WSQ392" s="281"/>
      <c r="WSR392" s="281"/>
      <c r="WSS392" s="281"/>
      <c r="WST392" s="281"/>
      <c r="WSU392" s="281"/>
      <c r="WSV392" s="281"/>
      <c r="WSW392" s="281"/>
      <c r="WSX392" s="281"/>
      <c r="WSY392" s="281"/>
      <c r="WSZ392" s="281"/>
      <c r="WTA392" s="281"/>
      <c r="WTB392" s="281"/>
      <c r="WTC392" s="281"/>
      <c r="WTD392" s="281"/>
      <c r="WTE392" s="281"/>
      <c r="WTF392" s="281"/>
      <c r="WTG392" s="281"/>
      <c r="WTH392" s="281"/>
      <c r="WTI392" s="281"/>
      <c r="WTJ392" s="281"/>
      <c r="WTK392" s="281"/>
      <c r="WTL392" s="281"/>
      <c r="WTM392" s="281"/>
      <c r="WTN392" s="281"/>
      <c r="WTO392" s="281"/>
      <c r="WTP392" s="281"/>
      <c r="WTQ392" s="281"/>
      <c r="WTR392" s="281"/>
      <c r="WTS392" s="281"/>
      <c r="WTT392" s="281"/>
      <c r="WTU392" s="281"/>
      <c r="WTV392" s="281"/>
      <c r="WTW392" s="281"/>
      <c r="WTX392" s="281"/>
      <c r="WTY392" s="281"/>
      <c r="WTZ392" s="281"/>
      <c r="WUA392" s="281"/>
      <c r="WUB392" s="281"/>
      <c r="WUC392" s="281"/>
      <c r="WUD392" s="281"/>
      <c r="WUE392" s="281"/>
      <c r="WUF392" s="281"/>
      <c r="WUG392" s="281"/>
      <c r="WUH392" s="281"/>
      <c r="WUI392" s="281"/>
      <c r="WUJ392" s="281"/>
      <c r="WUK392" s="281"/>
      <c r="WUL392" s="281"/>
      <c r="WUM392" s="281"/>
      <c r="WUN392" s="281"/>
      <c r="WUO392" s="281"/>
      <c r="WUP392" s="281"/>
      <c r="WUQ392" s="281"/>
      <c r="WUR392" s="281"/>
      <c r="WUS392" s="281"/>
      <c r="WUT392" s="281"/>
      <c r="WUU392" s="281"/>
      <c r="WUV392" s="281"/>
      <c r="WUW392" s="281"/>
      <c r="WUX392" s="281"/>
      <c r="WUY392" s="281"/>
      <c r="WUZ392" s="281"/>
      <c r="WVA392" s="281"/>
      <c r="WVB392" s="281"/>
      <c r="WVC392" s="281"/>
      <c r="WVD392" s="281"/>
      <c r="WVE392" s="281"/>
      <c r="WVF392" s="281"/>
      <c r="WVG392" s="281"/>
      <c r="WVH392" s="281"/>
      <c r="WVI392" s="281"/>
      <c r="WVJ392" s="281"/>
      <c r="WVK392" s="281"/>
      <c r="WVL392" s="281"/>
      <c r="WVM392" s="281"/>
      <c r="WVN392" s="281"/>
      <c r="WVO392" s="281"/>
      <c r="WVP392" s="281"/>
      <c r="WVQ392" s="281"/>
      <c r="WVR392" s="281"/>
      <c r="WVS392" s="281"/>
      <c r="WVT392" s="281"/>
      <c r="WVU392" s="281"/>
      <c r="WVV392" s="281"/>
      <c r="WVW392" s="281"/>
      <c r="WVX392" s="281"/>
      <c r="WVY392" s="281"/>
      <c r="WVZ392" s="281"/>
      <c r="WWA392" s="281"/>
      <c r="WWB392" s="281"/>
      <c r="WWC392" s="281"/>
      <c r="WWD392" s="281"/>
      <c r="WWE392" s="281"/>
      <c r="WWF392" s="281"/>
      <c r="WWG392" s="281"/>
      <c r="WWH392" s="281"/>
      <c r="WWI392" s="281"/>
      <c r="WWJ392" s="281"/>
      <c r="WWK392" s="281"/>
      <c r="WWL392" s="281"/>
      <c r="WWM392" s="281"/>
      <c r="WWN392" s="281"/>
      <c r="WWO392" s="281"/>
      <c r="WWP392" s="281"/>
      <c r="WWQ392" s="281"/>
      <c r="WWR392" s="281"/>
      <c r="WWS392" s="281"/>
      <c r="WWT392" s="281"/>
      <c r="WWU392" s="281"/>
      <c r="WWV392" s="281"/>
      <c r="WWW392" s="281"/>
      <c r="WWX392" s="281"/>
      <c r="WWY392" s="281"/>
      <c r="WWZ392" s="281"/>
      <c r="WXA392" s="281"/>
      <c r="WXB392" s="281"/>
      <c r="WXC392" s="281"/>
      <c r="WXD392" s="281"/>
      <c r="WXE392" s="281"/>
      <c r="WXF392" s="281"/>
      <c r="WXG392" s="281"/>
      <c r="WXH392" s="281"/>
      <c r="WXI392" s="281"/>
      <c r="WXJ392" s="281"/>
      <c r="WXK392" s="281"/>
      <c r="WXL392" s="281"/>
      <c r="WXM392" s="281"/>
      <c r="WXN392" s="281"/>
      <c r="WXO392" s="281"/>
      <c r="WXP392" s="281"/>
      <c r="WXQ392" s="281"/>
      <c r="WXR392" s="281"/>
      <c r="WXS392" s="281"/>
      <c r="WXT392" s="281"/>
      <c r="WXU392" s="281"/>
      <c r="WXV392" s="281"/>
      <c r="WXW392" s="281"/>
      <c r="WXX392" s="281"/>
      <c r="WXY392" s="281"/>
      <c r="WXZ392" s="281"/>
      <c r="WYA392" s="281"/>
      <c r="WYB392" s="281"/>
      <c r="WYC392" s="281"/>
      <c r="WYD392" s="281"/>
      <c r="WYE392" s="281"/>
      <c r="WYF392" s="281"/>
      <c r="WYG392" s="281"/>
      <c r="WYH392" s="281"/>
      <c r="WYI392" s="281"/>
      <c r="WYJ392" s="281"/>
      <c r="WYK392" s="281"/>
      <c r="WYL392" s="281"/>
      <c r="WYM392" s="281"/>
      <c r="WYN392" s="281"/>
      <c r="WYO392" s="281"/>
      <c r="WYP392" s="281"/>
      <c r="WYQ392" s="281"/>
      <c r="WYR392" s="281"/>
      <c r="WYS392" s="281"/>
      <c r="WYT392" s="281"/>
      <c r="WYU392" s="281"/>
      <c r="WYV392" s="281"/>
      <c r="WYW392" s="281"/>
      <c r="WYX392" s="281"/>
      <c r="WYY392" s="281"/>
      <c r="WYZ392" s="281"/>
      <c r="WZA392" s="281"/>
      <c r="WZB392" s="281"/>
      <c r="WZC392" s="281"/>
      <c r="WZD392" s="281"/>
      <c r="WZE392" s="281"/>
      <c r="WZF392" s="281"/>
      <c r="WZG392" s="281"/>
      <c r="WZH392" s="281"/>
      <c r="WZI392" s="281"/>
      <c r="WZJ392" s="281"/>
      <c r="WZK392" s="281"/>
      <c r="WZL392" s="281"/>
      <c r="WZM392" s="281"/>
      <c r="WZN392" s="281"/>
      <c r="WZO392" s="281"/>
      <c r="WZP392" s="281"/>
      <c r="WZQ392" s="281"/>
      <c r="WZR392" s="281"/>
      <c r="WZS392" s="281"/>
      <c r="WZT392" s="281"/>
      <c r="WZU392" s="281"/>
      <c r="WZV392" s="281"/>
      <c r="WZW392" s="281"/>
      <c r="WZX392" s="281"/>
      <c r="WZY392" s="281"/>
      <c r="WZZ392" s="281"/>
      <c r="XAA392" s="281"/>
      <c r="XAB392" s="281"/>
      <c r="XAC392" s="281"/>
      <c r="XAD392" s="281"/>
      <c r="XAE392" s="281"/>
      <c r="XAF392" s="281"/>
      <c r="XAG392" s="281"/>
      <c r="XAH392" s="281"/>
      <c r="XAI392" s="281"/>
      <c r="XAJ392" s="281"/>
      <c r="XAK392" s="281"/>
      <c r="XAL392" s="281"/>
      <c r="XAM392" s="281"/>
      <c r="XAN392" s="281"/>
      <c r="XAO392" s="281"/>
      <c r="XAP392" s="281"/>
      <c r="XAQ392" s="281"/>
      <c r="XAR392" s="281"/>
      <c r="XAS392" s="281"/>
      <c r="XAT392" s="281"/>
      <c r="XAU392" s="281"/>
      <c r="XAV392" s="281"/>
      <c r="XAW392" s="281"/>
      <c r="XAX392" s="281"/>
      <c r="XAY392" s="281"/>
      <c r="XAZ392" s="281"/>
      <c r="XBA392" s="281"/>
      <c r="XBB392" s="281"/>
      <c r="XBC392" s="281"/>
      <c r="XBD392" s="281"/>
      <c r="XBE392" s="281"/>
      <c r="XBF392" s="281"/>
      <c r="XBG392" s="281"/>
      <c r="XBH392" s="281"/>
      <c r="XBI392" s="281"/>
      <c r="XBJ392" s="281"/>
      <c r="XBK392" s="281"/>
      <c r="XBL392" s="281"/>
      <c r="XBM392" s="281"/>
      <c r="XBN392" s="281"/>
      <c r="XBO392" s="281"/>
      <c r="XBP392" s="281"/>
      <c r="XBQ392" s="281"/>
      <c r="XBR392" s="281"/>
      <c r="XBS392" s="281"/>
      <c r="XBT392" s="281"/>
      <c r="XBU392" s="281"/>
      <c r="XBV392" s="281"/>
      <c r="XBW392" s="281"/>
      <c r="XBX392" s="281"/>
      <c r="XBY392" s="281"/>
      <c r="XBZ392" s="281"/>
      <c r="XCA392" s="281"/>
      <c r="XCB392" s="281"/>
      <c r="XCC392" s="281"/>
      <c r="XCD392" s="281"/>
      <c r="XCE392" s="281"/>
      <c r="XCF392" s="281"/>
      <c r="XCG392" s="281"/>
      <c r="XCH392" s="281"/>
      <c r="XCI392" s="281"/>
      <c r="XCJ392" s="281"/>
      <c r="XCK392" s="281"/>
      <c r="XCL392" s="281"/>
      <c r="XCM392" s="281"/>
      <c r="XCN392" s="281"/>
      <c r="XCO392" s="281"/>
      <c r="XCP392" s="281"/>
      <c r="XCQ392" s="281"/>
      <c r="XCR392" s="281"/>
      <c r="XCS392" s="281"/>
      <c r="XCT392" s="281"/>
      <c r="XCU392" s="281"/>
      <c r="XCV392" s="281"/>
      <c r="XCW392" s="281"/>
      <c r="XCX392" s="281"/>
      <c r="XCY392" s="281"/>
      <c r="XCZ392" s="281"/>
      <c r="XDA392" s="281"/>
      <c r="XDB392" s="281"/>
      <c r="XDC392" s="281"/>
      <c r="XDD392" s="281"/>
      <c r="XDE392" s="281"/>
      <c r="XDF392" s="281"/>
      <c r="XDG392" s="281"/>
      <c r="XDH392" s="281"/>
      <c r="XDI392" s="281"/>
      <c r="XDJ392" s="281"/>
      <c r="XDK392" s="281"/>
      <c r="XDL392" s="281"/>
      <c r="XDM392" s="281"/>
      <c r="XDN392" s="281"/>
      <c r="XDO392" s="281"/>
      <c r="XDP392" s="281"/>
      <c r="XDQ392" s="281"/>
      <c r="XDR392" s="281"/>
      <c r="XDS392" s="281"/>
      <c r="XDT392" s="281"/>
      <c r="XDU392" s="281"/>
      <c r="XDV392" s="281"/>
      <c r="XDW392" s="281"/>
      <c r="XDX392" s="281"/>
      <c r="XDY392" s="281"/>
      <c r="XDZ392" s="281"/>
      <c r="XEA392" s="281"/>
      <c r="XEB392" s="281"/>
      <c r="XEC392" s="281"/>
      <c r="XED392" s="281"/>
      <c r="XEE392" s="281"/>
      <c r="XEF392" s="281"/>
      <c r="XEG392" s="281"/>
      <c r="XEH392" s="281"/>
      <c r="XEI392" s="281"/>
      <c r="XEJ392" s="281"/>
      <c r="XEK392" s="281"/>
      <c r="XEL392" s="281"/>
      <c r="XEM392" s="281"/>
      <c r="XEN392" s="281"/>
      <c r="XEO392" s="281"/>
      <c r="XEP392" s="281"/>
      <c r="XEQ392" s="281"/>
      <c r="XER392" s="281"/>
      <c r="XES392" s="281"/>
      <c r="XET392" s="281"/>
      <c r="XEU392" s="281"/>
      <c r="XEV392" s="281"/>
      <c r="XEW392" s="281"/>
      <c r="XEX392" s="281"/>
      <c r="XEY392" s="281"/>
      <c r="XEZ392" s="281"/>
      <c r="XFA392" s="281"/>
      <c r="XFB392" s="281"/>
      <c r="XFC392" s="281"/>
      <c r="XFD392" s="281"/>
    </row>
    <row r="393" spans="1:16384" customFormat="1" ht="15.75" hidden="1" thickBot="1" x14ac:dyDescent="0.3">
      <c r="A393" s="55"/>
      <c r="B393" s="92"/>
      <c r="C393" s="92"/>
      <c r="D393" s="92"/>
      <c r="E393" s="92"/>
      <c r="F393" s="92"/>
      <c r="G393" s="92"/>
      <c r="H393" s="92"/>
      <c r="I393" s="92"/>
      <c r="J393" s="4"/>
      <c r="K393" s="92"/>
      <c r="L393" s="92"/>
      <c r="M393" s="92"/>
      <c r="N393" s="4"/>
      <c r="O393" s="299"/>
      <c r="P393" s="300"/>
      <c r="Q393" s="300"/>
      <c r="R393" s="301"/>
      <c r="S393" s="297"/>
      <c r="T393" s="298"/>
      <c r="U393" s="298"/>
      <c r="V393" s="298"/>
      <c r="W393" s="281"/>
      <c r="X393" s="281"/>
      <c r="Y393" s="281"/>
      <c r="Z393" s="281"/>
      <c r="AA393" s="281"/>
      <c r="AB393" s="281"/>
      <c r="AC393" s="281"/>
      <c r="AD393" s="281"/>
      <c r="AE393" s="281"/>
      <c r="AF393" s="281"/>
      <c r="AG393" s="281"/>
      <c r="AH393" s="281"/>
      <c r="AI393" s="281"/>
      <c r="AJ393" s="281"/>
      <c r="AK393" s="281"/>
      <c r="AL393" s="281"/>
      <c r="AM393" s="281"/>
      <c r="AN393" s="281"/>
      <c r="AO393" s="281"/>
      <c r="AP393" s="281"/>
      <c r="AQ393" s="281"/>
      <c r="AR393" s="281"/>
      <c r="AS393" s="281"/>
      <c r="AT393" s="281"/>
      <c r="AU393" s="281"/>
      <c r="AV393" s="281"/>
      <c r="AW393" s="281"/>
      <c r="AX393" s="281"/>
      <c r="AY393" s="281"/>
      <c r="AZ393" s="281"/>
      <c r="BA393" s="281"/>
      <c r="BB393" s="281"/>
      <c r="BC393" s="281"/>
      <c r="BD393" s="281"/>
      <c r="BE393" s="281"/>
      <c r="BF393" s="281"/>
      <c r="BG393" s="281"/>
      <c r="BH393" s="281"/>
      <c r="BI393" s="281"/>
      <c r="BJ393" s="281"/>
      <c r="BK393" s="281"/>
      <c r="BL393" s="281"/>
      <c r="BM393" s="281"/>
      <c r="BN393" s="281"/>
      <c r="BO393" s="281"/>
      <c r="BP393" s="281"/>
      <c r="BQ393" s="281"/>
      <c r="BR393" s="281"/>
      <c r="BS393" s="281"/>
      <c r="BT393" s="281"/>
      <c r="BU393" s="281"/>
      <c r="BV393" s="281"/>
      <c r="BW393" s="281"/>
      <c r="BX393" s="281"/>
      <c r="BY393" s="281"/>
      <c r="BZ393" s="281"/>
      <c r="CA393" s="281"/>
      <c r="CB393" s="281"/>
      <c r="CC393" s="281"/>
      <c r="CD393" s="281"/>
      <c r="CE393" s="281"/>
      <c r="CF393" s="281"/>
      <c r="CG393" s="281"/>
      <c r="CH393" s="281"/>
      <c r="CI393" s="281"/>
      <c r="CJ393" s="281"/>
      <c r="CK393" s="281"/>
      <c r="CL393" s="281"/>
      <c r="CM393" s="281"/>
      <c r="CN393" s="281"/>
      <c r="CO393" s="281"/>
      <c r="CP393" s="281"/>
      <c r="CQ393" s="281"/>
      <c r="CR393" s="281"/>
      <c r="CS393" s="281"/>
      <c r="CT393" s="281"/>
      <c r="CU393" s="281"/>
      <c r="CV393" s="281"/>
      <c r="CW393" s="281"/>
      <c r="CX393" s="281"/>
      <c r="CY393" s="281"/>
      <c r="CZ393" s="281"/>
      <c r="DA393" s="281"/>
      <c r="DB393" s="281"/>
      <c r="DC393" s="281"/>
      <c r="DD393" s="281"/>
      <c r="DE393" s="281"/>
      <c r="DF393" s="281"/>
      <c r="DG393" s="281"/>
      <c r="DH393" s="281"/>
      <c r="DI393" s="281"/>
      <c r="DJ393" s="281"/>
      <c r="DK393" s="281"/>
      <c r="DL393" s="281"/>
      <c r="DM393" s="281"/>
      <c r="DN393" s="281"/>
      <c r="DO393" s="281"/>
      <c r="DP393" s="281"/>
      <c r="DQ393" s="281"/>
      <c r="DR393" s="281"/>
      <c r="DS393" s="281"/>
      <c r="DT393" s="281"/>
      <c r="DU393" s="281"/>
      <c r="DV393" s="281"/>
      <c r="DW393" s="281"/>
      <c r="DX393" s="281"/>
      <c r="DY393" s="281"/>
      <c r="DZ393" s="281"/>
      <c r="EA393" s="281"/>
      <c r="EB393" s="281"/>
      <c r="EC393" s="281"/>
      <c r="ED393" s="281"/>
      <c r="EE393" s="281"/>
      <c r="EF393" s="281"/>
      <c r="EG393" s="281"/>
      <c r="EH393" s="281"/>
      <c r="EI393" s="281"/>
      <c r="EJ393" s="281"/>
      <c r="EK393" s="281"/>
      <c r="EL393" s="281"/>
      <c r="EM393" s="281"/>
      <c r="EN393" s="281"/>
      <c r="EO393" s="281"/>
      <c r="EP393" s="281"/>
      <c r="EQ393" s="281"/>
      <c r="ER393" s="281"/>
      <c r="ES393" s="281"/>
      <c r="ET393" s="281"/>
      <c r="EU393" s="281"/>
      <c r="EV393" s="281"/>
      <c r="EW393" s="281"/>
      <c r="EX393" s="281"/>
      <c r="EY393" s="281"/>
      <c r="EZ393" s="281"/>
      <c r="FA393" s="281"/>
      <c r="FB393" s="281"/>
      <c r="FC393" s="281"/>
      <c r="FD393" s="281"/>
      <c r="FE393" s="281"/>
      <c r="FF393" s="281"/>
      <c r="FG393" s="281"/>
      <c r="FH393" s="281"/>
      <c r="FI393" s="281"/>
      <c r="FJ393" s="281"/>
      <c r="FK393" s="281"/>
      <c r="FL393" s="281"/>
      <c r="FM393" s="281"/>
      <c r="FN393" s="281"/>
      <c r="FO393" s="281"/>
      <c r="FP393" s="281"/>
      <c r="FQ393" s="281"/>
      <c r="FR393" s="281"/>
      <c r="FS393" s="281"/>
      <c r="FT393" s="281"/>
      <c r="FU393" s="281"/>
      <c r="FV393" s="281"/>
      <c r="FW393" s="281"/>
      <c r="FX393" s="281"/>
      <c r="FY393" s="281"/>
      <c r="FZ393" s="281"/>
      <c r="GA393" s="281"/>
      <c r="GB393" s="281"/>
      <c r="GC393" s="281"/>
      <c r="GD393" s="281"/>
      <c r="GE393" s="281"/>
      <c r="GF393" s="281"/>
      <c r="GG393" s="281"/>
      <c r="GH393" s="281"/>
      <c r="GI393" s="281"/>
      <c r="GJ393" s="281"/>
      <c r="GK393" s="281"/>
      <c r="GL393" s="281"/>
      <c r="GM393" s="281"/>
      <c r="GN393" s="281"/>
      <c r="GO393" s="281"/>
      <c r="GP393" s="281"/>
      <c r="GQ393" s="281"/>
      <c r="GR393" s="281"/>
      <c r="GS393" s="281"/>
      <c r="GT393" s="281"/>
      <c r="GU393" s="281"/>
      <c r="GV393" s="281"/>
      <c r="GW393" s="281"/>
      <c r="GX393" s="281"/>
      <c r="GY393" s="281"/>
      <c r="GZ393" s="281"/>
      <c r="HA393" s="281"/>
      <c r="HB393" s="281"/>
      <c r="HC393" s="281"/>
      <c r="HD393" s="281"/>
      <c r="HE393" s="281"/>
      <c r="HF393" s="281"/>
      <c r="HG393" s="281"/>
      <c r="HH393" s="281"/>
      <c r="HI393" s="281"/>
      <c r="HJ393" s="281"/>
      <c r="HK393" s="281"/>
      <c r="HL393" s="281"/>
      <c r="HM393" s="281"/>
      <c r="HN393" s="281"/>
      <c r="HO393" s="281"/>
      <c r="HP393" s="281"/>
      <c r="HQ393" s="281"/>
      <c r="HR393" s="281"/>
      <c r="HS393" s="281"/>
      <c r="HT393" s="281"/>
      <c r="HU393" s="281"/>
      <c r="HV393" s="281"/>
      <c r="HW393" s="281"/>
      <c r="HX393" s="281"/>
      <c r="HY393" s="281"/>
      <c r="HZ393" s="281"/>
      <c r="IA393" s="281"/>
      <c r="IB393" s="281"/>
      <c r="IC393" s="281"/>
      <c r="ID393" s="281"/>
      <c r="IE393" s="281"/>
      <c r="IF393" s="281"/>
      <c r="IG393" s="281"/>
      <c r="IH393" s="281"/>
      <c r="II393" s="281"/>
      <c r="IJ393" s="281"/>
      <c r="IK393" s="281"/>
      <c r="IL393" s="281"/>
      <c r="IM393" s="281"/>
      <c r="IN393" s="281"/>
      <c r="IO393" s="281"/>
      <c r="IP393" s="281"/>
      <c r="IQ393" s="281"/>
      <c r="IR393" s="281"/>
      <c r="IS393" s="281"/>
      <c r="IT393" s="281"/>
      <c r="IU393" s="281"/>
      <c r="IV393" s="281"/>
      <c r="IW393" s="281"/>
      <c r="IX393" s="281"/>
      <c r="IY393" s="281"/>
      <c r="IZ393" s="281"/>
      <c r="JA393" s="281"/>
      <c r="JB393" s="281"/>
      <c r="JC393" s="281"/>
      <c r="JD393" s="281"/>
      <c r="JE393" s="281"/>
      <c r="JF393" s="281"/>
      <c r="JG393" s="281"/>
      <c r="JH393" s="281"/>
      <c r="JI393" s="281"/>
      <c r="JJ393" s="281"/>
      <c r="JK393" s="281"/>
      <c r="JL393" s="281"/>
      <c r="JM393" s="281"/>
      <c r="JN393" s="281"/>
      <c r="JO393" s="281"/>
      <c r="JP393" s="281"/>
      <c r="JQ393" s="281"/>
      <c r="JR393" s="281"/>
      <c r="JS393" s="281"/>
      <c r="JT393" s="281"/>
      <c r="JU393" s="281"/>
      <c r="JV393" s="281"/>
      <c r="JW393" s="281"/>
      <c r="JX393" s="281"/>
      <c r="JY393" s="281"/>
      <c r="JZ393" s="281"/>
      <c r="KA393" s="281"/>
      <c r="KB393" s="281"/>
      <c r="KC393" s="281"/>
      <c r="KD393" s="281"/>
      <c r="KE393" s="281"/>
      <c r="KF393" s="281"/>
      <c r="KG393" s="281"/>
      <c r="KH393" s="281"/>
      <c r="KI393" s="281"/>
      <c r="KJ393" s="281"/>
      <c r="KK393" s="281"/>
      <c r="KL393" s="281"/>
      <c r="KM393" s="281"/>
      <c r="KN393" s="281"/>
      <c r="KO393" s="281"/>
      <c r="KP393" s="281"/>
      <c r="KQ393" s="281"/>
      <c r="KR393" s="281"/>
      <c r="KS393" s="281"/>
      <c r="KT393" s="281"/>
      <c r="KU393" s="281"/>
      <c r="KV393" s="281"/>
      <c r="KW393" s="281"/>
      <c r="KX393" s="281"/>
      <c r="KY393" s="281"/>
      <c r="KZ393" s="281"/>
      <c r="LA393" s="281"/>
      <c r="LB393" s="281"/>
      <c r="LC393" s="281"/>
      <c r="LD393" s="281"/>
      <c r="LE393" s="281"/>
      <c r="LF393" s="281"/>
      <c r="LG393" s="281"/>
      <c r="LH393" s="281"/>
      <c r="LI393" s="281"/>
      <c r="LJ393" s="281"/>
      <c r="LK393" s="281"/>
      <c r="LL393" s="281"/>
      <c r="LM393" s="281"/>
      <c r="LN393" s="281"/>
      <c r="LO393" s="281"/>
      <c r="LP393" s="281"/>
      <c r="LQ393" s="281"/>
      <c r="LR393" s="281"/>
      <c r="LS393" s="281"/>
      <c r="LT393" s="281"/>
      <c r="LU393" s="281"/>
      <c r="LV393" s="281"/>
      <c r="LW393" s="281"/>
      <c r="LX393" s="281"/>
      <c r="LY393" s="281"/>
      <c r="LZ393" s="281"/>
      <c r="MA393" s="281"/>
      <c r="MB393" s="281"/>
      <c r="MC393" s="281"/>
      <c r="MD393" s="281"/>
      <c r="ME393" s="281"/>
      <c r="MF393" s="281"/>
      <c r="MG393" s="281"/>
      <c r="MH393" s="281"/>
      <c r="MI393" s="281"/>
      <c r="MJ393" s="281"/>
      <c r="MK393" s="281"/>
      <c r="ML393" s="281"/>
      <c r="MM393" s="281"/>
      <c r="MN393" s="281"/>
      <c r="MO393" s="281"/>
      <c r="MP393" s="281"/>
      <c r="MQ393" s="281"/>
      <c r="MR393" s="281"/>
      <c r="MS393" s="281"/>
      <c r="MT393" s="281"/>
      <c r="MU393" s="281"/>
      <c r="MV393" s="281"/>
      <c r="MW393" s="281"/>
      <c r="MX393" s="281"/>
      <c r="MY393" s="281"/>
      <c r="MZ393" s="281"/>
      <c r="NA393" s="281"/>
      <c r="NB393" s="281"/>
      <c r="NC393" s="281"/>
      <c r="ND393" s="281"/>
      <c r="NE393" s="281"/>
      <c r="NF393" s="281"/>
      <c r="NG393" s="281"/>
      <c r="NH393" s="281"/>
      <c r="NI393" s="281"/>
      <c r="NJ393" s="281"/>
      <c r="NK393" s="281"/>
      <c r="NL393" s="281"/>
      <c r="NM393" s="281"/>
      <c r="NN393" s="281"/>
      <c r="NO393" s="281"/>
      <c r="NP393" s="281"/>
      <c r="NQ393" s="281"/>
      <c r="NR393" s="281"/>
      <c r="NS393" s="281"/>
      <c r="NT393" s="281"/>
      <c r="NU393" s="281"/>
      <c r="NV393" s="281"/>
      <c r="NW393" s="281"/>
      <c r="NX393" s="281"/>
      <c r="NY393" s="281"/>
      <c r="NZ393" s="281"/>
      <c r="OA393" s="281"/>
      <c r="OB393" s="281"/>
      <c r="OC393" s="281"/>
      <c r="OD393" s="281"/>
      <c r="OE393" s="281"/>
      <c r="OF393" s="281"/>
      <c r="OG393" s="281"/>
      <c r="OH393" s="281"/>
      <c r="OI393" s="281"/>
      <c r="OJ393" s="281"/>
      <c r="OK393" s="281"/>
      <c r="OL393" s="281"/>
      <c r="OM393" s="281"/>
      <c r="ON393" s="281"/>
      <c r="OO393" s="281"/>
      <c r="OP393" s="281"/>
      <c r="OQ393" s="281"/>
      <c r="OR393" s="281"/>
      <c r="OS393" s="281"/>
      <c r="OT393" s="281"/>
      <c r="OU393" s="281"/>
      <c r="OV393" s="281"/>
      <c r="OW393" s="281"/>
      <c r="OX393" s="281"/>
      <c r="OY393" s="281"/>
      <c r="OZ393" s="281"/>
      <c r="PA393" s="281"/>
      <c r="PB393" s="281"/>
      <c r="PC393" s="281"/>
      <c r="PD393" s="281"/>
      <c r="PE393" s="281"/>
      <c r="PF393" s="281"/>
      <c r="PG393" s="281"/>
      <c r="PH393" s="281"/>
      <c r="PI393" s="281"/>
      <c r="PJ393" s="281"/>
      <c r="PK393" s="281"/>
      <c r="PL393" s="281"/>
      <c r="PM393" s="281"/>
      <c r="PN393" s="281"/>
      <c r="PO393" s="281"/>
      <c r="PP393" s="281"/>
      <c r="PQ393" s="281"/>
      <c r="PR393" s="281"/>
      <c r="PS393" s="281"/>
      <c r="PT393" s="281"/>
      <c r="PU393" s="281"/>
      <c r="PV393" s="281"/>
      <c r="PW393" s="281"/>
      <c r="PX393" s="281"/>
      <c r="PY393" s="281"/>
      <c r="PZ393" s="281"/>
      <c r="QA393" s="281"/>
      <c r="QB393" s="281"/>
      <c r="QC393" s="281"/>
      <c r="QD393" s="281"/>
      <c r="QE393" s="281"/>
      <c r="QF393" s="281"/>
      <c r="QG393" s="281"/>
      <c r="QH393" s="281"/>
      <c r="QI393" s="281"/>
      <c r="QJ393" s="281"/>
      <c r="QK393" s="281"/>
      <c r="QL393" s="281"/>
      <c r="QM393" s="281"/>
      <c r="QN393" s="281"/>
      <c r="QO393" s="281"/>
      <c r="QP393" s="281"/>
      <c r="QQ393" s="281"/>
      <c r="QR393" s="281"/>
      <c r="QS393" s="281"/>
      <c r="QT393" s="281"/>
      <c r="QU393" s="281"/>
      <c r="QV393" s="281"/>
      <c r="QW393" s="281"/>
      <c r="QX393" s="281"/>
      <c r="QY393" s="281"/>
      <c r="QZ393" s="281"/>
      <c r="RA393" s="281"/>
      <c r="RB393" s="281"/>
      <c r="RC393" s="281"/>
      <c r="RD393" s="281"/>
      <c r="RE393" s="281"/>
      <c r="RF393" s="281"/>
      <c r="RG393" s="281"/>
      <c r="RH393" s="281"/>
      <c r="RI393" s="281"/>
      <c r="RJ393" s="281"/>
      <c r="RK393" s="281"/>
      <c r="RL393" s="281"/>
      <c r="RM393" s="281"/>
      <c r="RN393" s="281"/>
      <c r="RO393" s="281"/>
      <c r="RP393" s="281"/>
      <c r="RQ393" s="281"/>
      <c r="RR393" s="281"/>
      <c r="RS393" s="281"/>
      <c r="RT393" s="281"/>
      <c r="RU393" s="281"/>
      <c r="RV393" s="281"/>
      <c r="RW393" s="281"/>
      <c r="RX393" s="281"/>
      <c r="RY393" s="281"/>
      <c r="RZ393" s="281"/>
      <c r="SA393" s="281"/>
      <c r="SB393" s="281"/>
      <c r="SC393" s="281"/>
      <c r="SD393" s="281"/>
      <c r="SE393" s="281"/>
      <c r="SF393" s="281"/>
      <c r="SG393" s="281"/>
      <c r="SH393" s="281"/>
      <c r="SI393" s="281"/>
      <c r="SJ393" s="281"/>
      <c r="SK393" s="281"/>
      <c r="SL393" s="281"/>
      <c r="SM393" s="281"/>
      <c r="SN393" s="281"/>
      <c r="SO393" s="281"/>
      <c r="SP393" s="281"/>
      <c r="SQ393" s="281"/>
      <c r="SR393" s="281"/>
      <c r="SS393" s="281"/>
      <c r="ST393" s="281"/>
      <c r="SU393" s="281"/>
      <c r="SV393" s="281"/>
      <c r="SW393" s="281"/>
      <c r="SX393" s="281"/>
      <c r="SY393" s="281"/>
      <c r="SZ393" s="281"/>
      <c r="TA393" s="281"/>
      <c r="TB393" s="281"/>
      <c r="TC393" s="281"/>
      <c r="TD393" s="281"/>
      <c r="TE393" s="281"/>
      <c r="TF393" s="281"/>
      <c r="TG393" s="281"/>
      <c r="TH393" s="281"/>
      <c r="TI393" s="281"/>
      <c r="TJ393" s="281"/>
      <c r="TK393" s="281"/>
      <c r="TL393" s="281"/>
      <c r="TM393" s="281"/>
      <c r="TN393" s="281"/>
      <c r="TO393" s="281"/>
      <c r="TP393" s="281"/>
      <c r="TQ393" s="281"/>
      <c r="TR393" s="281"/>
      <c r="TS393" s="281"/>
      <c r="TT393" s="281"/>
      <c r="TU393" s="281"/>
      <c r="TV393" s="281"/>
      <c r="TW393" s="281"/>
      <c r="TX393" s="281"/>
      <c r="TY393" s="281"/>
      <c r="TZ393" s="281"/>
      <c r="UA393" s="281"/>
      <c r="UB393" s="281"/>
      <c r="UC393" s="281"/>
      <c r="UD393" s="281"/>
      <c r="UE393" s="281"/>
      <c r="UF393" s="281"/>
      <c r="UG393" s="281"/>
      <c r="UH393" s="281"/>
      <c r="UI393" s="281"/>
      <c r="UJ393" s="281"/>
      <c r="UK393" s="281"/>
      <c r="UL393" s="281"/>
      <c r="UM393" s="281"/>
      <c r="UN393" s="281"/>
      <c r="UO393" s="281"/>
      <c r="UP393" s="281"/>
      <c r="UQ393" s="281"/>
      <c r="UR393" s="281"/>
      <c r="US393" s="281"/>
      <c r="UT393" s="281"/>
      <c r="UU393" s="281"/>
      <c r="UV393" s="281"/>
      <c r="UW393" s="281"/>
      <c r="UX393" s="281"/>
      <c r="UY393" s="281"/>
      <c r="UZ393" s="281"/>
      <c r="VA393" s="281"/>
      <c r="VB393" s="281"/>
      <c r="VC393" s="281"/>
      <c r="VD393" s="281"/>
      <c r="VE393" s="281"/>
      <c r="VF393" s="281"/>
      <c r="VG393" s="281"/>
      <c r="VH393" s="281"/>
      <c r="VI393" s="281"/>
      <c r="VJ393" s="281"/>
      <c r="VK393" s="281"/>
      <c r="VL393" s="281"/>
      <c r="VM393" s="281"/>
      <c r="VN393" s="281"/>
      <c r="VO393" s="281"/>
      <c r="VP393" s="281"/>
      <c r="VQ393" s="281"/>
      <c r="VR393" s="281"/>
      <c r="VS393" s="281"/>
      <c r="VT393" s="281"/>
      <c r="VU393" s="281"/>
      <c r="VV393" s="281"/>
      <c r="VW393" s="281"/>
      <c r="VX393" s="281"/>
      <c r="VY393" s="281"/>
      <c r="VZ393" s="281"/>
      <c r="WA393" s="281"/>
      <c r="WB393" s="281"/>
      <c r="WC393" s="281"/>
      <c r="WD393" s="281"/>
      <c r="WE393" s="281"/>
      <c r="WF393" s="281"/>
      <c r="WG393" s="281"/>
      <c r="WH393" s="281"/>
      <c r="WI393" s="281"/>
      <c r="WJ393" s="281"/>
      <c r="WK393" s="281"/>
      <c r="WL393" s="281"/>
      <c r="WM393" s="281"/>
      <c r="WN393" s="281"/>
      <c r="WO393" s="281"/>
      <c r="WP393" s="281"/>
      <c r="WQ393" s="281"/>
      <c r="WR393" s="281"/>
      <c r="WS393" s="281"/>
      <c r="WT393" s="281"/>
      <c r="WU393" s="281"/>
      <c r="WV393" s="281"/>
      <c r="WW393" s="281"/>
      <c r="WX393" s="281"/>
      <c r="WY393" s="281"/>
      <c r="WZ393" s="281"/>
      <c r="XA393" s="281"/>
      <c r="XB393" s="281"/>
      <c r="XC393" s="281"/>
      <c r="XD393" s="281"/>
      <c r="XE393" s="281"/>
      <c r="XF393" s="281"/>
      <c r="XG393" s="281"/>
      <c r="XH393" s="281"/>
      <c r="XI393" s="281"/>
      <c r="XJ393" s="281"/>
      <c r="XK393" s="281"/>
      <c r="XL393" s="281"/>
      <c r="XM393" s="281"/>
      <c r="XN393" s="281"/>
      <c r="XO393" s="281"/>
      <c r="XP393" s="281"/>
      <c r="XQ393" s="281"/>
      <c r="XR393" s="281"/>
      <c r="XS393" s="281"/>
      <c r="XT393" s="281"/>
      <c r="XU393" s="281"/>
      <c r="XV393" s="281"/>
      <c r="XW393" s="281"/>
      <c r="XX393" s="281"/>
      <c r="XY393" s="281"/>
      <c r="XZ393" s="281"/>
      <c r="YA393" s="281"/>
      <c r="YB393" s="281"/>
      <c r="YC393" s="281"/>
      <c r="YD393" s="281"/>
      <c r="YE393" s="281"/>
      <c r="YF393" s="281"/>
      <c r="YG393" s="281"/>
      <c r="YH393" s="281"/>
      <c r="YI393" s="281"/>
      <c r="YJ393" s="281"/>
      <c r="YK393" s="281"/>
      <c r="YL393" s="281"/>
      <c r="YM393" s="281"/>
      <c r="YN393" s="281"/>
      <c r="YO393" s="281"/>
      <c r="YP393" s="281"/>
      <c r="YQ393" s="281"/>
      <c r="YR393" s="281"/>
      <c r="YS393" s="281"/>
      <c r="YT393" s="281"/>
      <c r="YU393" s="281"/>
      <c r="YV393" s="281"/>
      <c r="YW393" s="281"/>
      <c r="YX393" s="281"/>
      <c r="YY393" s="281"/>
      <c r="YZ393" s="281"/>
      <c r="ZA393" s="281"/>
      <c r="ZB393" s="281"/>
      <c r="ZC393" s="281"/>
      <c r="ZD393" s="281"/>
      <c r="ZE393" s="281"/>
      <c r="ZF393" s="281"/>
      <c r="ZG393" s="281"/>
      <c r="ZH393" s="281"/>
      <c r="ZI393" s="281"/>
      <c r="ZJ393" s="281"/>
      <c r="ZK393" s="281"/>
      <c r="ZL393" s="281"/>
      <c r="ZM393" s="281"/>
      <c r="ZN393" s="281"/>
      <c r="ZO393" s="281"/>
      <c r="ZP393" s="281"/>
      <c r="ZQ393" s="281"/>
      <c r="ZR393" s="281"/>
      <c r="ZS393" s="281"/>
      <c r="ZT393" s="281"/>
      <c r="ZU393" s="281"/>
      <c r="ZV393" s="281"/>
      <c r="ZW393" s="281"/>
      <c r="ZX393" s="281"/>
      <c r="ZY393" s="281"/>
      <c r="ZZ393" s="281"/>
      <c r="AAA393" s="281"/>
      <c r="AAB393" s="281"/>
      <c r="AAC393" s="281"/>
      <c r="AAD393" s="281"/>
      <c r="AAE393" s="281"/>
      <c r="AAF393" s="281"/>
      <c r="AAG393" s="281"/>
      <c r="AAH393" s="281"/>
      <c r="AAI393" s="281"/>
      <c r="AAJ393" s="281"/>
      <c r="AAK393" s="281"/>
      <c r="AAL393" s="281"/>
      <c r="AAM393" s="281"/>
      <c r="AAN393" s="281"/>
      <c r="AAO393" s="281"/>
      <c r="AAP393" s="281"/>
      <c r="AAQ393" s="281"/>
      <c r="AAR393" s="281"/>
      <c r="AAS393" s="281"/>
      <c r="AAT393" s="281"/>
      <c r="AAU393" s="281"/>
      <c r="AAV393" s="281"/>
      <c r="AAW393" s="281"/>
      <c r="AAX393" s="281"/>
      <c r="AAY393" s="281"/>
      <c r="AAZ393" s="281"/>
      <c r="ABA393" s="281"/>
      <c r="ABB393" s="281"/>
      <c r="ABC393" s="281"/>
      <c r="ABD393" s="281"/>
      <c r="ABE393" s="281"/>
      <c r="ABF393" s="281"/>
      <c r="ABG393" s="281"/>
      <c r="ABH393" s="281"/>
      <c r="ABI393" s="281"/>
      <c r="ABJ393" s="281"/>
      <c r="ABK393" s="281"/>
      <c r="ABL393" s="281"/>
      <c r="ABM393" s="281"/>
      <c r="ABN393" s="281"/>
      <c r="ABO393" s="281"/>
      <c r="ABP393" s="281"/>
      <c r="ABQ393" s="281"/>
      <c r="ABR393" s="281"/>
      <c r="ABS393" s="281"/>
      <c r="ABT393" s="281"/>
      <c r="ABU393" s="281"/>
      <c r="ABV393" s="281"/>
      <c r="ABW393" s="281"/>
      <c r="ABX393" s="281"/>
      <c r="ABY393" s="281"/>
      <c r="ABZ393" s="281"/>
      <c r="ACA393" s="281"/>
      <c r="ACB393" s="281"/>
      <c r="ACC393" s="281"/>
      <c r="ACD393" s="281"/>
      <c r="ACE393" s="281"/>
      <c r="ACF393" s="281"/>
      <c r="ACG393" s="281"/>
      <c r="ACH393" s="281"/>
      <c r="ACI393" s="281"/>
      <c r="ACJ393" s="281"/>
      <c r="ACK393" s="281"/>
      <c r="ACL393" s="281"/>
      <c r="ACM393" s="281"/>
      <c r="ACN393" s="281"/>
      <c r="ACO393" s="281"/>
      <c r="ACP393" s="281"/>
      <c r="ACQ393" s="281"/>
      <c r="ACR393" s="281"/>
      <c r="ACS393" s="281"/>
      <c r="ACT393" s="281"/>
      <c r="ACU393" s="281"/>
      <c r="ACV393" s="281"/>
      <c r="ACW393" s="281"/>
      <c r="ACX393" s="281"/>
      <c r="ACY393" s="281"/>
      <c r="ACZ393" s="281"/>
      <c r="ADA393" s="281"/>
      <c r="ADB393" s="281"/>
      <c r="ADC393" s="281"/>
      <c r="ADD393" s="281"/>
      <c r="ADE393" s="281"/>
      <c r="ADF393" s="281"/>
      <c r="ADG393" s="281"/>
      <c r="ADH393" s="281"/>
      <c r="ADI393" s="281"/>
      <c r="ADJ393" s="281"/>
      <c r="ADK393" s="281"/>
      <c r="ADL393" s="281"/>
      <c r="ADM393" s="281"/>
      <c r="ADN393" s="281"/>
      <c r="ADO393" s="281"/>
      <c r="ADP393" s="281"/>
      <c r="ADQ393" s="281"/>
      <c r="ADR393" s="281"/>
      <c r="ADS393" s="281"/>
      <c r="ADT393" s="281"/>
      <c r="ADU393" s="281"/>
      <c r="ADV393" s="281"/>
      <c r="ADW393" s="281"/>
      <c r="ADX393" s="281"/>
      <c r="ADY393" s="281"/>
      <c r="ADZ393" s="281"/>
      <c r="AEA393" s="281"/>
      <c r="AEB393" s="281"/>
      <c r="AEC393" s="281"/>
      <c r="AED393" s="281"/>
      <c r="AEE393" s="281"/>
      <c r="AEF393" s="281"/>
      <c r="AEG393" s="281"/>
      <c r="AEH393" s="281"/>
      <c r="AEI393" s="281"/>
      <c r="AEJ393" s="281"/>
      <c r="AEK393" s="281"/>
      <c r="AEL393" s="281"/>
      <c r="AEM393" s="281"/>
      <c r="AEN393" s="281"/>
      <c r="AEO393" s="281"/>
      <c r="AEP393" s="281"/>
      <c r="AEQ393" s="281"/>
      <c r="AER393" s="281"/>
      <c r="AES393" s="281"/>
      <c r="AET393" s="281"/>
      <c r="AEU393" s="281"/>
      <c r="AEV393" s="281"/>
      <c r="AEW393" s="281"/>
      <c r="AEX393" s="281"/>
      <c r="AEY393" s="281"/>
      <c r="AEZ393" s="281"/>
      <c r="AFA393" s="281"/>
      <c r="AFB393" s="281"/>
      <c r="AFC393" s="281"/>
      <c r="AFD393" s="281"/>
      <c r="AFE393" s="281"/>
      <c r="AFF393" s="281"/>
      <c r="AFG393" s="281"/>
      <c r="AFH393" s="281"/>
      <c r="AFI393" s="281"/>
      <c r="AFJ393" s="281"/>
      <c r="AFK393" s="281"/>
      <c r="AFL393" s="281"/>
      <c r="AFM393" s="281"/>
      <c r="AFN393" s="281"/>
      <c r="AFO393" s="281"/>
      <c r="AFP393" s="281"/>
      <c r="AFQ393" s="281"/>
      <c r="AFR393" s="281"/>
      <c r="AFS393" s="281"/>
      <c r="AFT393" s="281"/>
      <c r="AFU393" s="281"/>
      <c r="AFV393" s="281"/>
      <c r="AFW393" s="281"/>
      <c r="AFX393" s="281"/>
      <c r="AFY393" s="281"/>
      <c r="AFZ393" s="281"/>
      <c r="AGA393" s="281"/>
      <c r="AGB393" s="281"/>
      <c r="AGC393" s="281"/>
      <c r="AGD393" s="281"/>
      <c r="AGE393" s="281"/>
      <c r="AGF393" s="281"/>
      <c r="AGG393" s="281"/>
      <c r="AGH393" s="281"/>
      <c r="AGI393" s="281"/>
      <c r="AGJ393" s="281"/>
      <c r="AGK393" s="281"/>
      <c r="AGL393" s="281"/>
      <c r="AGM393" s="281"/>
      <c r="AGN393" s="281"/>
      <c r="AGO393" s="281"/>
      <c r="AGP393" s="281"/>
      <c r="AGQ393" s="281"/>
      <c r="AGR393" s="281"/>
      <c r="AGS393" s="281"/>
      <c r="AGT393" s="281"/>
      <c r="AGU393" s="281"/>
      <c r="AGV393" s="281"/>
      <c r="AGW393" s="281"/>
      <c r="AGX393" s="281"/>
      <c r="AGY393" s="281"/>
      <c r="AGZ393" s="281"/>
      <c r="AHA393" s="281"/>
      <c r="AHB393" s="281"/>
      <c r="AHC393" s="281"/>
      <c r="AHD393" s="281"/>
      <c r="AHE393" s="281"/>
      <c r="AHF393" s="281"/>
      <c r="AHG393" s="281"/>
      <c r="AHH393" s="281"/>
      <c r="AHI393" s="281"/>
      <c r="AHJ393" s="281"/>
      <c r="AHK393" s="281"/>
      <c r="AHL393" s="281"/>
      <c r="AHM393" s="281"/>
      <c r="AHN393" s="281"/>
      <c r="AHO393" s="281"/>
      <c r="AHP393" s="281"/>
      <c r="AHQ393" s="281"/>
      <c r="AHR393" s="281"/>
      <c r="AHS393" s="281"/>
      <c r="AHT393" s="281"/>
      <c r="AHU393" s="281"/>
      <c r="AHV393" s="281"/>
      <c r="AHW393" s="281"/>
      <c r="AHX393" s="281"/>
      <c r="AHY393" s="281"/>
      <c r="AHZ393" s="281"/>
      <c r="AIA393" s="281"/>
      <c r="AIB393" s="281"/>
      <c r="AIC393" s="281"/>
      <c r="AID393" s="281"/>
      <c r="AIE393" s="281"/>
      <c r="AIF393" s="281"/>
      <c r="AIG393" s="281"/>
      <c r="AIH393" s="281"/>
      <c r="AII393" s="281"/>
      <c r="AIJ393" s="281"/>
      <c r="AIK393" s="281"/>
      <c r="AIL393" s="281"/>
      <c r="AIM393" s="281"/>
      <c r="AIN393" s="281"/>
      <c r="AIO393" s="281"/>
      <c r="AIP393" s="281"/>
      <c r="AIQ393" s="281"/>
      <c r="AIR393" s="281"/>
      <c r="AIS393" s="281"/>
      <c r="AIT393" s="281"/>
      <c r="AIU393" s="281"/>
      <c r="AIV393" s="281"/>
      <c r="AIW393" s="281"/>
      <c r="AIX393" s="281"/>
      <c r="AIY393" s="281"/>
      <c r="AIZ393" s="281"/>
      <c r="AJA393" s="281"/>
      <c r="AJB393" s="281"/>
      <c r="AJC393" s="281"/>
      <c r="AJD393" s="281"/>
      <c r="AJE393" s="281"/>
      <c r="AJF393" s="281"/>
      <c r="AJG393" s="281"/>
      <c r="AJH393" s="281"/>
      <c r="AJI393" s="281"/>
      <c r="AJJ393" s="281"/>
      <c r="AJK393" s="281"/>
      <c r="AJL393" s="281"/>
      <c r="AJM393" s="281"/>
      <c r="AJN393" s="281"/>
      <c r="AJO393" s="281"/>
      <c r="AJP393" s="281"/>
      <c r="AJQ393" s="281"/>
      <c r="AJR393" s="281"/>
      <c r="AJS393" s="281"/>
      <c r="AJT393" s="281"/>
      <c r="AJU393" s="281"/>
      <c r="AJV393" s="281"/>
      <c r="AJW393" s="281"/>
      <c r="AJX393" s="281"/>
      <c r="AJY393" s="281"/>
      <c r="AJZ393" s="281"/>
      <c r="AKA393" s="281"/>
      <c r="AKB393" s="281"/>
      <c r="AKC393" s="281"/>
      <c r="AKD393" s="281"/>
      <c r="AKE393" s="281"/>
      <c r="AKF393" s="281"/>
      <c r="AKG393" s="281"/>
      <c r="AKH393" s="281"/>
      <c r="AKI393" s="281"/>
      <c r="AKJ393" s="281"/>
      <c r="AKK393" s="281"/>
      <c r="AKL393" s="281"/>
      <c r="AKM393" s="281"/>
      <c r="AKN393" s="281"/>
      <c r="AKO393" s="281"/>
      <c r="AKP393" s="281"/>
      <c r="AKQ393" s="281"/>
      <c r="AKR393" s="281"/>
      <c r="AKS393" s="281"/>
      <c r="AKT393" s="281"/>
      <c r="AKU393" s="281"/>
      <c r="AKV393" s="281"/>
      <c r="AKW393" s="281"/>
      <c r="AKX393" s="281"/>
      <c r="AKY393" s="281"/>
      <c r="AKZ393" s="281"/>
      <c r="ALA393" s="281"/>
      <c r="ALB393" s="281"/>
      <c r="ALC393" s="281"/>
      <c r="ALD393" s="281"/>
      <c r="ALE393" s="281"/>
      <c r="ALF393" s="281"/>
      <c r="ALG393" s="281"/>
      <c r="ALH393" s="281"/>
      <c r="ALI393" s="281"/>
      <c r="ALJ393" s="281"/>
      <c r="ALK393" s="281"/>
      <c r="ALL393" s="281"/>
      <c r="ALM393" s="281"/>
      <c r="ALN393" s="281"/>
      <c r="ALO393" s="281"/>
      <c r="ALP393" s="281"/>
      <c r="ALQ393" s="281"/>
      <c r="ALR393" s="281"/>
      <c r="ALS393" s="281"/>
      <c r="ALT393" s="281"/>
      <c r="ALU393" s="281"/>
      <c r="ALV393" s="281"/>
      <c r="ALW393" s="281"/>
      <c r="ALX393" s="281"/>
      <c r="ALY393" s="281"/>
      <c r="ALZ393" s="281"/>
      <c r="AMA393" s="281"/>
      <c r="AMB393" s="281"/>
      <c r="AMC393" s="281"/>
      <c r="AMD393" s="281"/>
      <c r="AME393" s="281"/>
      <c r="AMF393" s="281"/>
      <c r="AMG393" s="281"/>
      <c r="AMH393" s="281"/>
      <c r="AMI393" s="281"/>
      <c r="AMJ393" s="281"/>
      <c r="AMK393" s="281"/>
      <c r="AML393" s="281"/>
      <c r="AMM393" s="281"/>
      <c r="AMN393" s="281"/>
      <c r="AMO393" s="281"/>
      <c r="AMP393" s="281"/>
      <c r="AMQ393" s="281"/>
      <c r="AMR393" s="281"/>
      <c r="AMS393" s="281"/>
      <c r="AMT393" s="281"/>
      <c r="AMU393" s="281"/>
      <c r="AMV393" s="281"/>
      <c r="AMW393" s="281"/>
      <c r="AMX393" s="281"/>
      <c r="AMY393" s="281"/>
      <c r="AMZ393" s="281"/>
      <c r="ANA393" s="281"/>
      <c r="ANB393" s="281"/>
      <c r="ANC393" s="281"/>
      <c r="AND393" s="281"/>
      <c r="ANE393" s="281"/>
      <c r="ANF393" s="281"/>
      <c r="ANG393" s="281"/>
      <c r="ANH393" s="281"/>
      <c r="ANI393" s="281"/>
      <c r="ANJ393" s="281"/>
      <c r="ANK393" s="281"/>
      <c r="ANL393" s="281"/>
      <c r="ANM393" s="281"/>
      <c r="ANN393" s="281"/>
      <c r="ANO393" s="281"/>
      <c r="ANP393" s="281"/>
      <c r="ANQ393" s="281"/>
      <c r="ANR393" s="281"/>
      <c r="ANS393" s="281"/>
      <c r="ANT393" s="281"/>
      <c r="ANU393" s="281"/>
      <c r="ANV393" s="281"/>
      <c r="ANW393" s="281"/>
      <c r="ANX393" s="281"/>
      <c r="ANY393" s="281"/>
      <c r="ANZ393" s="281"/>
      <c r="AOA393" s="281"/>
      <c r="AOB393" s="281"/>
      <c r="AOC393" s="281"/>
      <c r="AOD393" s="281"/>
      <c r="AOE393" s="281"/>
      <c r="AOF393" s="281"/>
      <c r="AOG393" s="281"/>
      <c r="AOH393" s="281"/>
      <c r="AOI393" s="281"/>
      <c r="AOJ393" s="281"/>
      <c r="AOK393" s="281"/>
      <c r="AOL393" s="281"/>
      <c r="AOM393" s="281"/>
      <c r="AON393" s="281"/>
      <c r="AOO393" s="281"/>
      <c r="AOP393" s="281"/>
      <c r="AOQ393" s="281"/>
      <c r="AOR393" s="281"/>
      <c r="AOS393" s="281"/>
      <c r="AOT393" s="281"/>
      <c r="AOU393" s="281"/>
      <c r="AOV393" s="281"/>
      <c r="AOW393" s="281"/>
      <c r="AOX393" s="281"/>
      <c r="AOY393" s="281"/>
      <c r="AOZ393" s="281"/>
      <c r="APA393" s="281"/>
      <c r="APB393" s="281"/>
      <c r="APC393" s="281"/>
      <c r="APD393" s="281"/>
      <c r="APE393" s="281"/>
      <c r="APF393" s="281"/>
      <c r="APG393" s="281"/>
      <c r="APH393" s="281"/>
      <c r="API393" s="281"/>
      <c r="APJ393" s="281"/>
      <c r="APK393" s="281"/>
      <c r="APL393" s="281"/>
      <c r="APM393" s="281"/>
      <c r="APN393" s="281"/>
      <c r="APO393" s="281"/>
      <c r="APP393" s="281"/>
      <c r="APQ393" s="281"/>
      <c r="APR393" s="281"/>
      <c r="APS393" s="281"/>
      <c r="APT393" s="281"/>
      <c r="APU393" s="281"/>
      <c r="APV393" s="281"/>
      <c r="APW393" s="281"/>
      <c r="APX393" s="281"/>
      <c r="APY393" s="281"/>
      <c r="APZ393" s="281"/>
      <c r="AQA393" s="281"/>
      <c r="AQB393" s="281"/>
      <c r="AQC393" s="281"/>
      <c r="AQD393" s="281"/>
      <c r="AQE393" s="281"/>
      <c r="AQF393" s="281"/>
      <c r="AQG393" s="281"/>
      <c r="AQH393" s="281"/>
      <c r="AQI393" s="281"/>
      <c r="AQJ393" s="281"/>
      <c r="AQK393" s="281"/>
      <c r="AQL393" s="281"/>
      <c r="AQM393" s="281"/>
      <c r="AQN393" s="281"/>
      <c r="AQO393" s="281"/>
      <c r="AQP393" s="281"/>
      <c r="AQQ393" s="281"/>
      <c r="AQR393" s="281"/>
      <c r="AQS393" s="281"/>
      <c r="AQT393" s="281"/>
      <c r="AQU393" s="281"/>
      <c r="AQV393" s="281"/>
      <c r="AQW393" s="281"/>
      <c r="AQX393" s="281"/>
      <c r="AQY393" s="281"/>
      <c r="AQZ393" s="281"/>
      <c r="ARA393" s="281"/>
      <c r="ARB393" s="281"/>
      <c r="ARC393" s="281"/>
      <c r="ARD393" s="281"/>
      <c r="ARE393" s="281"/>
      <c r="ARF393" s="281"/>
      <c r="ARG393" s="281"/>
      <c r="ARH393" s="281"/>
      <c r="ARI393" s="281"/>
      <c r="ARJ393" s="281"/>
      <c r="ARK393" s="281"/>
      <c r="ARL393" s="281"/>
      <c r="ARM393" s="281"/>
      <c r="ARN393" s="281"/>
      <c r="ARO393" s="281"/>
      <c r="ARP393" s="281"/>
      <c r="ARQ393" s="281"/>
      <c r="ARR393" s="281"/>
      <c r="ARS393" s="281"/>
      <c r="ART393" s="281"/>
      <c r="ARU393" s="281"/>
      <c r="ARV393" s="281"/>
      <c r="ARW393" s="281"/>
      <c r="ARX393" s="281"/>
      <c r="ARY393" s="281"/>
      <c r="ARZ393" s="281"/>
      <c r="ASA393" s="281"/>
      <c r="ASB393" s="281"/>
      <c r="ASC393" s="281"/>
      <c r="ASD393" s="281"/>
      <c r="ASE393" s="281"/>
      <c r="ASF393" s="281"/>
      <c r="ASG393" s="281"/>
      <c r="ASH393" s="281"/>
      <c r="ASI393" s="281"/>
      <c r="ASJ393" s="281"/>
      <c r="ASK393" s="281"/>
      <c r="ASL393" s="281"/>
      <c r="ASM393" s="281"/>
      <c r="ASN393" s="281"/>
      <c r="ASO393" s="281"/>
      <c r="ASP393" s="281"/>
      <c r="ASQ393" s="281"/>
      <c r="ASR393" s="281"/>
      <c r="ASS393" s="281"/>
      <c r="AST393" s="281"/>
      <c r="ASU393" s="281"/>
      <c r="ASV393" s="281"/>
      <c r="ASW393" s="281"/>
      <c r="ASX393" s="281"/>
      <c r="ASY393" s="281"/>
      <c r="ASZ393" s="281"/>
      <c r="ATA393" s="281"/>
      <c r="ATB393" s="281"/>
      <c r="ATC393" s="281"/>
      <c r="ATD393" s="281"/>
      <c r="ATE393" s="281"/>
      <c r="ATF393" s="281"/>
      <c r="ATG393" s="281"/>
      <c r="ATH393" s="281"/>
      <c r="ATI393" s="281"/>
      <c r="ATJ393" s="281"/>
      <c r="ATK393" s="281"/>
      <c r="ATL393" s="281"/>
      <c r="ATM393" s="281"/>
      <c r="ATN393" s="281"/>
      <c r="ATO393" s="281"/>
      <c r="ATP393" s="281"/>
      <c r="ATQ393" s="281"/>
      <c r="ATR393" s="281"/>
      <c r="ATS393" s="281"/>
      <c r="ATT393" s="281"/>
      <c r="ATU393" s="281"/>
      <c r="ATV393" s="281"/>
      <c r="ATW393" s="281"/>
      <c r="ATX393" s="281"/>
      <c r="ATY393" s="281"/>
      <c r="ATZ393" s="281"/>
      <c r="AUA393" s="281"/>
      <c r="AUB393" s="281"/>
      <c r="AUC393" s="281"/>
      <c r="AUD393" s="281"/>
      <c r="AUE393" s="281"/>
      <c r="AUF393" s="281"/>
      <c r="AUG393" s="281"/>
      <c r="AUH393" s="281"/>
      <c r="AUI393" s="281"/>
      <c r="AUJ393" s="281"/>
      <c r="AUK393" s="281"/>
      <c r="AUL393" s="281"/>
      <c r="AUM393" s="281"/>
      <c r="AUN393" s="281"/>
      <c r="AUO393" s="281"/>
      <c r="AUP393" s="281"/>
      <c r="AUQ393" s="281"/>
      <c r="AUR393" s="281"/>
      <c r="AUS393" s="281"/>
      <c r="AUT393" s="281"/>
      <c r="AUU393" s="281"/>
      <c r="AUV393" s="281"/>
      <c r="AUW393" s="281"/>
      <c r="AUX393" s="281"/>
      <c r="AUY393" s="281"/>
      <c r="AUZ393" s="281"/>
      <c r="AVA393" s="281"/>
      <c r="AVB393" s="281"/>
      <c r="AVC393" s="281"/>
      <c r="AVD393" s="281"/>
      <c r="AVE393" s="281"/>
      <c r="AVF393" s="281"/>
      <c r="AVG393" s="281"/>
      <c r="AVH393" s="281"/>
      <c r="AVI393" s="281"/>
      <c r="AVJ393" s="281"/>
      <c r="AVK393" s="281"/>
      <c r="AVL393" s="281"/>
      <c r="AVM393" s="281"/>
      <c r="AVN393" s="281"/>
      <c r="AVO393" s="281"/>
      <c r="AVP393" s="281"/>
      <c r="AVQ393" s="281"/>
      <c r="AVR393" s="281"/>
      <c r="AVS393" s="281"/>
      <c r="AVT393" s="281"/>
      <c r="AVU393" s="281"/>
      <c r="AVV393" s="281"/>
      <c r="AVW393" s="281"/>
      <c r="AVX393" s="281"/>
      <c r="AVY393" s="281"/>
      <c r="AVZ393" s="281"/>
      <c r="AWA393" s="281"/>
      <c r="AWB393" s="281"/>
      <c r="AWC393" s="281"/>
      <c r="AWD393" s="281"/>
      <c r="AWE393" s="281"/>
      <c r="AWF393" s="281"/>
      <c r="AWG393" s="281"/>
      <c r="AWH393" s="281"/>
      <c r="AWI393" s="281"/>
      <c r="AWJ393" s="281"/>
      <c r="AWK393" s="281"/>
      <c r="AWL393" s="281"/>
      <c r="AWM393" s="281"/>
      <c r="AWN393" s="281"/>
      <c r="AWO393" s="281"/>
      <c r="AWP393" s="281"/>
      <c r="AWQ393" s="281"/>
      <c r="AWR393" s="281"/>
      <c r="AWS393" s="281"/>
      <c r="AWT393" s="281"/>
      <c r="AWU393" s="281"/>
      <c r="AWV393" s="281"/>
      <c r="AWW393" s="281"/>
      <c r="AWX393" s="281"/>
      <c r="AWY393" s="281"/>
      <c r="AWZ393" s="281"/>
      <c r="AXA393" s="281"/>
      <c r="AXB393" s="281"/>
      <c r="AXC393" s="281"/>
      <c r="AXD393" s="281"/>
      <c r="AXE393" s="281"/>
      <c r="AXF393" s="281"/>
      <c r="AXG393" s="281"/>
      <c r="AXH393" s="281"/>
      <c r="AXI393" s="281"/>
      <c r="AXJ393" s="281"/>
      <c r="AXK393" s="281"/>
      <c r="AXL393" s="281"/>
      <c r="AXM393" s="281"/>
      <c r="AXN393" s="281"/>
      <c r="AXO393" s="281"/>
      <c r="AXP393" s="281"/>
      <c r="AXQ393" s="281"/>
      <c r="AXR393" s="281"/>
      <c r="AXS393" s="281"/>
      <c r="AXT393" s="281"/>
      <c r="AXU393" s="281"/>
      <c r="AXV393" s="281"/>
      <c r="AXW393" s="281"/>
      <c r="AXX393" s="281"/>
      <c r="AXY393" s="281"/>
      <c r="AXZ393" s="281"/>
      <c r="AYA393" s="281"/>
      <c r="AYB393" s="281"/>
      <c r="AYC393" s="281"/>
      <c r="AYD393" s="281"/>
      <c r="AYE393" s="281"/>
      <c r="AYF393" s="281"/>
      <c r="AYG393" s="281"/>
      <c r="AYH393" s="281"/>
      <c r="AYI393" s="281"/>
      <c r="AYJ393" s="281"/>
      <c r="AYK393" s="281"/>
      <c r="AYL393" s="281"/>
      <c r="AYM393" s="281"/>
      <c r="AYN393" s="281"/>
      <c r="AYO393" s="281"/>
      <c r="AYP393" s="281"/>
      <c r="AYQ393" s="281"/>
      <c r="AYR393" s="281"/>
      <c r="AYS393" s="281"/>
      <c r="AYT393" s="281"/>
      <c r="AYU393" s="281"/>
      <c r="AYV393" s="281"/>
      <c r="AYW393" s="281"/>
      <c r="AYX393" s="281"/>
      <c r="AYY393" s="281"/>
      <c r="AYZ393" s="281"/>
      <c r="AZA393" s="281"/>
      <c r="AZB393" s="281"/>
      <c r="AZC393" s="281"/>
      <c r="AZD393" s="281"/>
      <c r="AZE393" s="281"/>
      <c r="AZF393" s="281"/>
      <c r="AZG393" s="281"/>
      <c r="AZH393" s="281"/>
      <c r="AZI393" s="281"/>
      <c r="AZJ393" s="281"/>
      <c r="AZK393" s="281"/>
      <c r="AZL393" s="281"/>
      <c r="AZM393" s="281"/>
      <c r="AZN393" s="281"/>
      <c r="AZO393" s="281"/>
      <c r="AZP393" s="281"/>
      <c r="AZQ393" s="281"/>
      <c r="AZR393" s="281"/>
      <c r="AZS393" s="281"/>
      <c r="AZT393" s="281"/>
      <c r="AZU393" s="281"/>
      <c r="AZV393" s="281"/>
      <c r="AZW393" s="281"/>
      <c r="AZX393" s="281"/>
      <c r="AZY393" s="281"/>
      <c r="AZZ393" s="281"/>
      <c r="BAA393" s="281"/>
      <c r="BAB393" s="281"/>
      <c r="BAC393" s="281"/>
      <c r="BAD393" s="281"/>
      <c r="BAE393" s="281"/>
      <c r="BAF393" s="281"/>
      <c r="BAG393" s="281"/>
      <c r="BAH393" s="281"/>
      <c r="BAI393" s="281"/>
      <c r="BAJ393" s="281"/>
      <c r="BAK393" s="281"/>
      <c r="BAL393" s="281"/>
      <c r="BAM393" s="281"/>
      <c r="BAN393" s="281"/>
      <c r="BAO393" s="281"/>
      <c r="BAP393" s="281"/>
      <c r="BAQ393" s="281"/>
      <c r="BAR393" s="281"/>
      <c r="BAS393" s="281"/>
      <c r="BAT393" s="281"/>
      <c r="BAU393" s="281"/>
      <c r="BAV393" s="281"/>
      <c r="BAW393" s="281"/>
      <c r="BAX393" s="281"/>
      <c r="BAY393" s="281"/>
      <c r="BAZ393" s="281"/>
      <c r="BBA393" s="281"/>
      <c r="BBB393" s="281"/>
      <c r="BBC393" s="281"/>
      <c r="BBD393" s="281"/>
      <c r="BBE393" s="281"/>
      <c r="BBF393" s="281"/>
      <c r="BBG393" s="281"/>
      <c r="BBH393" s="281"/>
      <c r="BBI393" s="281"/>
      <c r="BBJ393" s="281"/>
      <c r="BBK393" s="281"/>
      <c r="BBL393" s="281"/>
      <c r="BBM393" s="281"/>
      <c r="BBN393" s="281"/>
      <c r="BBO393" s="281"/>
      <c r="BBP393" s="281"/>
      <c r="BBQ393" s="281"/>
      <c r="BBR393" s="281"/>
      <c r="BBS393" s="281"/>
      <c r="BBT393" s="281"/>
      <c r="BBU393" s="281"/>
      <c r="BBV393" s="281"/>
      <c r="BBW393" s="281"/>
      <c r="BBX393" s="281"/>
      <c r="BBY393" s="281"/>
      <c r="BBZ393" s="281"/>
      <c r="BCA393" s="281"/>
      <c r="BCB393" s="281"/>
      <c r="BCC393" s="281"/>
      <c r="BCD393" s="281"/>
      <c r="BCE393" s="281"/>
      <c r="BCF393" s="281"/>
      <c r="BCG393" s="281"/>
      <c r="BCH393" s="281"/>
      <c r="BCI393" s="281"/>
      <c r="BCJ393" s="281"/>
      <c r="BCK393" s="281"/>
      <c r="BCL393" s="281"/>
      <c r="BCM393" s="281"/>
      <c r="BCN393" s="281"/>
      <c r="BCO393" s="281"/>
      <c r="BCP393" s="281"/>
      <c r="BCQ393" s="281"/>
      <c r="BCR393" s="281"/>
      <c r="BCS393" s="281"/>
      <c r="BCT393" s="281"/>
      <c r="BCU393" s="281"/>
      <c r="BCV393" s="281"/>
      <c r="BCW393" s="281"/>
      <c r="BCX393" s="281"/>
      <c r="BCY393" s="281"/>
      <c r="BCZ393" s="281"/>
      <c r="BDA393" s="281"/>
      <c r="BDB393" s="281"/>
      <c r="BDC393" s="281"/>
      <c r="BDD393" s="281"/>
      <c r="BDE393" s="281"/>
      <c r="BDF393" s="281"/>
      <c r="BDG393" s="281"/>
      <c r="BDH393" s="281"/>
      <c r="BDI393" s="281"/>
      <c r="BDJ393" s="281"/>
      <c r="BDK393" s="281"/>
      <c r="BDL393" s="281"/>
      <c r="BDM393" s="281"/>
      <c r="BDN393" s="281"/>
      <c r="BDO393" s="281"/>
      <c r="BDP393" s="281"/>
      <c r="BDQ393" s="281"/>
      <c r="BDR393" s="281"/>
      <c r="BDS393" s="281"/>
      <c r="BDT393" s="281"/>
      <c r="BDU393" s="281"/>
      <c r="BDV393" s="281"/>
      <c r="BDW393" s="281"/>
      <c r="BDX393" s="281"/>
      <c r="BDY393" s="281"/>
      <c r="BDZ393" s="281"/>
      <c r="BEA393" s="281"/>
      <c r="BEB393" s="281"/>
      <c r="BEC393" s="281"/>
      <c r="BED393" s="281"/>
      <c r="BEE393" s="281"/>
      <c r="BEF393" s="281"/>
      <c r="BEG393" s="281"/>
      <c r="BEH393" s="281"/>
      <c r="BEI393" s="281"/>
      <c r="BEJ393" s="281"/>
      <c r="BEK393" s="281"/>
      <c r="BEL393" s="281"/>
      <c r="BEM393" s="281"/>
      <c r="BEN393" s="281"/>
      <c r="BEO393" s="281"/>
      <c r="BEP393" s="281"/>
      <c r="BEQ393" s="281"/>
      <c r="BER393" s="281"/>
      <c r="BES393" s="281"/>
      <c r="BET393" s="281"/>
      <c r="BEU393" s="281"/>
      <c r="BEV393" s="281"/>
      <c r="BEW393" s="281"/>
      <c r="BEX393" s="281"/>
      <c r="BEY393" s="281"/>
      <c r="BEZ393" s="281"/>
      <c r="BFA393" s="281"/>
      <c r="BFB393" s="281"/>
      <c r="BFC393" s="281"/>
      <c r="BFD393" s="281"/>
      <c r="BFE393" s="281"/>
      <c r="BFF393" s="281"/>
      <c r="BFG393" s="281"/>
      <c r="BFH393" s="281"/>
      <c r="BFI393" s="281"/>
      <c r="BFJ393" s="281"/>
      <c r="BFK393" s="281"/>
      <c r="BFL393" s="281"/>
      <c r="BFM393" s="281"/>
      <c r="BFN393" s="281"/>
      <c r="BFO393" s="281"/>
      <c r="BFP393" s="281"/>
      <c r="BFQ393" s="281"/>
      <c r="BFR393" s="281"/>
      <c r="BFS393" s="281"/>
      <c r="BFT393" s="281"/>
      <c r="BFU393" s="281"/>
      <c r="BFV393" s="281"/>
      <c r="BFW393" s="281"/>
      <c r="BFX393" s="281"/>
      <c r="BFY393" s="281"/>
      <c r="BFZ393" s="281"/>
      <c r="BGA393" s="281"/>
      <c r="BGB393" s="281"/>
      <c r="BGC393" s="281"/>
      <c r="BGD393" s="281"/>
      <c r="BGE393" s="281"/>
      <c r="BGF393" s="281"/>
      <c r="BGG393" s="281"/>
      <c r="BGH393" s="281"/>
      <c r="BGI393" s="281"/>
      <c r="BGJ393" s="281"/>
      <c r="BGK393" s="281"/>
      <c r="BGL393" s="281"/>
      <c r="BGM393" s="281"/>
      <c r="BGN393" s="281"/>
      <c r="BGO393" s="281"/>
      <c r="BGP393" s="281"/>
      <c r="BGQ393" s="281"/>
      <c r="BGR393" s="281"/>
      <c r="BGS393" s="281"/>
      <c r="BGT393" s="281"/>
      <c r="BGU393" s="281"/>
      <c r="BGV393" s="281"/>
      <c r="BGW393" s="281"/>
      <c r="BGX393" s="281"/>
      <c r="BGY393" s="281"/>
      <c r="BGZ393" s="281"/>
      <c r="BHA393" s="281"/>
      <c r="BHB393" s="281"/>
      <c r="BHC393" s="281"/>
      <c r="BHD393" s="281"/>
      <c r="BHE393" s="281"/>
      <c r="BHF393" s="281"/>
      <c r="BHG393" s="281"/>
      <c r="BHH393" s="281"/>
      <c r="BHI393" s="281"/>
      <c r="BHJ393" s="281"/>
      <c r="BHK393" s="281"/>
      <c r="BHL393" s="281"/>
      <c r="BHM393" s="281"/>
      <c r="BHN393" s="281"/>
      <c r="BHO393" s="281"/>
      <c r="BHP393" s="281"/>
      <c r="BHQ393" s="281"/>
      <c r="BHR393" s="281"/>
      <c r="BHS393" s="281"/>
      <c r="BHT393" s="281"/>
      <c r="BHU393" s="281"/>
      <c r="BHV393" s="281"/>
      <c r="BHW393" s="281"/>
      <c r="BHX393" s="281"/>
      <c r="BHY393" s="281"/>
      <c r="BHZ393" s="281"/>
      <c r="BIA393" s="281"/>
      <c r="BIB393" s="281"/>
      <c r="BIC393" s="281"/>
      <c r="BID393" s="281"/>
      <c r="BIE393" s="281"/>
      <c r="BIF393" s="281"/>
      <c r="BIG393" s="281"/>
      <c r="BIH393" s="281"/>
      <c r="BII393" s="281"/>
      <c r="BIJ393" s="281"/>
      <c r="BIK393" s="281"/>
      <c r="BIL393" s="281"/>
      <c r="BIM393" s="281"/>
      <c r="BIN393" s="281"/>
      <c r="BIO393" s="281"/>
      <c r="BIP393" s="281"/>
      <c r="BIQ393" s="281"/>
      <c r="BIR393" s="281"/>
      <c r="BIS393" s="281"/>
      <c r="BIT393" s="281"/>
      <c r="BIU393" s="281"/>
      <c r="BIV393" s="281"/>
      <c r="BIW393" s="281"/>
      <c r="BIX393" s="281"/>
      <c r="BIY393" s="281"/>
      <c r="BIZ393" s="281"/>
      <c r="BJA393" s="281"/>
      <c r="BJB393" s="281"/>
      <c r="BJC393" s="281"/>
      <c r="BJD393" s="281"/>
      <c r="BJE393" s="281"/>
      <c r="BJF393" s="281"/>
      <c r="BJG393" s="281"/>
      <c r="BJH393" s="281"/>
      <c r="BJI393" s="281"/>
      <c r="BJJ393" s="281"/>
      <c r="BJK393" s="281"/>
      <c r="BJL393" s="281"/>
      <c r="BJM393" s="281"/>
      <c r="BJN393" s="281"/>
      <c r="BJO393" s="281"/>
      <c r="BJP393" s="281"/>
      <c r="BJQ393" s="281"/>
      <c r="BJR393" s="281"/>
      <c r="BJS393" s="281"/>
      <c r="BJT393" s="281"/>
      <c r="BJU393" s="281"/>
      <c r="BJV393" s="281"/>
      <c r="BJW393" s="281"/>
      <c r="BJX393" s="281"/>
      <c r="BJY393" s="281"/>
      <c r="BJZ393" s="281"/>
      <c r="BKA393" s="281"/>
      <c r="BKB393" s="281"/>
      <c r="BKC393" s="281"/>
      <c r="BKD393" s="281"/>
      <c r="BKE393" s="281"/>
      <c r="BKF393" s="281"/>
      <c r="BKG393" s="281"/>
      <c r="BKH393" s="281"/>
      <c r="BKI393" s="281"/>
      <c r="BKJ393" s="281"/>
      <c r="BKK393" s="281"/>
      <c r="BKL393" s="281"/>
      <c r="BKM393" s="281"/>
      <c r="BKN393" s="281"/>
      <c r="BKO393" s="281"/>
      <c r="BKP393" s="281"/>
      <c r="BKQ393" s="281"/>
      <c r="BKR393" s="281"/>
      <c r="BKS393" s="281"/>
      <c r="BKT393" s="281"/>
      <c r="BKU393" s="281"/>
      <c r="BKV393" s="281"/>
      <c r="BKW393" s="281"/>
      <c r="BKX393" s="281"/>
      <c r="BKY393" s="281"/>
      <c r="BKZ393" s="281"/>
      <c r="BLA393" s="281"/>
      <c r="BLB393" s="281"/>
      <c r="BLC393" s="281"/>
      <c r="BLD393" s="281"/>
      <c r="BLE393" s="281"/>
      <c r="BLF393" s="281"/>
      <c r="BLG393" s="281"/>
      <c r="BLH393" s="281"/>
      <c r="BLI393" s="281"/>
      <c r="BLJ393" s="281"/>
      <c r="BLK393" s="281"/>
      <c r="BLL393" s="281"/>
      <c r="BLM393" s="281"/>
      <c r="BLN393" s="281"/>
      <c r="BLO393" s="281"/>
      <c r="BLP393" s="281"/>
      <c r="BLQ393" s="281"/>
      <c r="BLR393" s="281"/>
      <c r="BLS393" s="281"/>
      <c r="BLT393" s="281"/>
      <c r="BLU393" s="281"/>
      <c r="BLV393" s="281"/>
      <c r="BLW393" s="281"/>
      <c r="BLX393" s="281"/>
      <c r="BLY393" s="281"/>
      <c r="BLZ393" s="281"/>
      <c r="BMA393" s="281"/>
      <c r="BMB393" s="281"/>
      <c r="BMC393" s="281"/>
      <c r="BMD393" s="281"/>
      <c r="BME393" s="281"/>
      <c r="BMF393" s="281"/>
      <c r="BMG393" s="281"/>
      <c r="BMH393" s="281"/>
      <c r="BMI393" s="281"/>
      <c r="BMJ393" s="281"/>
      <c r="BMK393" s="281"/>
      <c r="BML393" s="281"/>
      <c r="BMM393" s="281"/>
      <c r="BMN393" s="281"/>
      <c r="BMO393" s="281"/>
      <c r="BMP393" s="281"/>
      <c r="BMQ393" s="281"/>
      <c r="BMR393" s="281"/>
      <c r="BMS393" s="281"/>
      <c r="BMT393" s="281"/>
      <c r="BMU393" s="281"/>
      <c r="BMV393" s="281"/>
      <c r="BMW393" s="281"/>
      <c r="BMX393" s="281"/>
      <c r="BMY393" s="281"/>
      <c r="BMZ393" s="281"/>
      <c r="BNA393" s="281"/>
      <c r="BNB393" s="281"/>
      <c r="BNC393" s="281"/>
      <c r="BND393" s="281"/>
      <c r="BNE393" s="281"/>
      <c r="BNF393" s="281"/>
      <c r="BNG393" s="281"/>
      <c r="BNH393" s="281"/>
      <c r="BNI393" s="281"/>
      <c r="BNJ393" s="281"/>
      <c r="BNK393" s="281"/>
      <c r="BNL393" s="281"/>
      <c r="BNM393" s="281"/>
      <c r="BNN393" s="281"/>
      <c r="BNO393" s="281"/>
      <c r="BNP393" s="281"/>
      <c r="BNQ393" s="281"/>
      <c r="BNR393" s="281"/>
      <c r="BNS393" s="281"/>
      <c r="BNT393" s="281"/>
      <c r="BNU393" s="281"/>
      <c r="BNV393" s="281"/>
      <c r="BNW393" s="281"/>
      <c r="BNX393" s="281"/>
      <c r="BNY393" s="281"/>
      <c r="BNZ393" s="281"/>
      <c r="BOA393" s="281"/>
      <c r="BOB393" s="281"/>
      <c r="BOC393" s="281"/>
      <c r="BOD393" s="281"/>
      <c r="BOE393" s="281"/>
      <c r="BOF393" s="281"/>
      <c r="BOG393" s="281"/>
      <c r="BOH393" s="281"/>
      <c r="BOI393" s="281"/>
      <c r="BOJ393" s="281"/>
      <c r="BOK393" s="281"/>
      <c r="BOL393" s="281"/>
      <c r="BOM393" s="281"/>
      <c r="BON393" s="281"/>
      <c r="BOO393" s="281"/>
      <c r="BOP393" s="281"/>
      <c r="BOQ393" s="281"/>
      <c r="BOR393" s="281"/>
      <c r="BOS393" s="281"/>
      <c r="BOT393" s="281"/>
      <c r="BOU393" s="281"/>
      <c r="BOV393" s="281"/>
      <c r="BOW393" s="281"/>
      <c r="BOX393" s="281"/>
      <c r="BOY393" s="281"/>
      <c r="BOZ393" s="281"/>
      <c r="BPA393" s="281"/>
      <c r="BPB393" s="281"/>
      <c r="BPC393" s="281"/>
      <c r="BPD393" s="281"/>
      <c r="BPE393" s="281"/>
      <c r="BPF393" s="281"/>
      <c r="BPG393" s="281"/>
      <c r="BPH393" s="281"/>
      <c r="BPI393" s="281"/>
      <c r="BPJ393" s="281"/>
      <c r="BPK393" s="281"/>
      <c r="BPL393" s="281"/>
      <c r="BPM393" s="281"/>
      <c r="BPN393" s="281"/>
      <c r="BPO393" s="281"/>
      <c r="BPP393" s="281"/>
      <c r="BPQ393" s="281"/>
      <c r="BPR393" s="281"/>
      <c r="BPS393" s="281"/>
      <c r="BPT393" s="281"/>
      <c r="BPU393" s="281"/>
      <c r="BPV393" s="281"/>
      <c r="BPW393" s="281"/>
      <c r="BPX393" s="281"/>
      <c r="BPY393" s="281"/>
      <c r="BPZ393" s="281"/>
      <c r="BQA393" s="281"/>
      <c r="BQB393" s="281"/>
      <c r="BQC393" s="281"/>
      <c r="BQD393" s="281"/>
      <c r="BQE393" s="281"/>
      <c r="BQF393" s="281"/>
      <c r="BQG393" s="281"/>
      <c r="BQH393" s="281"/>
      <c r="BQI393" s="281"/>
      <c r="BQJ393" s="281"/>
      <c r="BQK393" s="281"/>
      <c r="BQL393" s="281"/>
      <c r="BQM393" s="281"/>
      <c r="BQN393" s="281"/>
      <c r="BQO393" s="281"/>
      <c r="BQP393" s="281"/>
      <c r="BQQ393" s="281"/>
      <c r="BQR393" s="281"/>
      <c r="BQS393" s="281"/>
      <c r="BQT393" s="281"/>
      <c r="BQU393" s="281"/>
      <c r="BQV393" s="281"/>
      <c r="BQW393" s="281"/>
      <c r="BQX393" s="281"/>
      <c r="BQY393" s="281"/>
      <c r="BQZ393" s="281"/>
      <c r="BRA393" s="281"/>
      <c r="BRB393" s="281"/>
      <c r="BRC393" s="281"/>
      <c r="BRD393" s="281"/>
      <c r="BRE393" s="281"/>
      <c r="BRF393" s="281"/>
      <c r="BRG393" s="281"/>
      <c r="BRH393" s="281"/>
      <c r="BRI393" s="281"/>
      <c r="BRJ393" s="281"/>
      <c r="BRK393" s="281"/>
      <c r="BRL393" s="281"/>
      <c r="BRM393" s="281"/>
      <c r="BRN393" s="281"/>
      <c r="BRO393" s="281"/>
      <c r="BRP393" s="281"/>
      <c r="BRQ393" s="281"/>
      <c r="BRR393" s="281"/>
      <c r="BRS393" s="281"/>
      <c r="BRT393" s="281"/>
      <c r="BRU393" s="281"/>
      <c r="BRV393" s="281"/>
      <c r="BRW393" s="281"/>
      <c r="BRX393" s="281"/>
      <c r="BRY393" s="281"/>
      <c r="BRZ393" s="281"/>
      <c r="BSA393" s="281"/>
      <c r="BSB393" s="281"/>
      <c r="BSC393" s="281"/>
      <c r="BSD393" s="281"/>
      <c r="BSE393" s="281"/>
      <c r="BSF393" s="281"/>
      <c r="BSG393" s="281"/>
      <c r="BSH393" s="281"/>
      <c r="BSI393" s="281"/>
      <c r="BSJ393" s="281"/>
      <c r="BSK393" s="281"/>
      <c r="BSL393" s="281"/>
      <c r="BSM393" s="281"/>
      <c r="BSN393" s="281"/>
      <c r="BSO393" s="281"/>
      <c r="BSP393" s="281"/>
      <c r="BSQ393" s="281"/>
      <c r="BSR393" s="281"/>
      <c r="BSS393" s="281"/>
      <c r="BST393" s="281"/>
      <c r="BSU393" s="281"/>
      <c r="BSV393" s="281"/>
      <c r="BSW393" s="281"/>
      <c r="BSX393" s="281"/>
      <c r="BSY393" s="281"/>
      <c r="BSZ393" s="281"/>
      <c r="BTA393" s="281"/>
      <c r="BTB393" s="281"/>
      <c r="BTC393" s="281"/>
      <c r="BTD393" s="281"/>
      <c r="BTE393" s="281"/>
      <c r="BTF393" s="281"/>
      <c r="BTG393" s="281"/>
      <c r="BTH393" s="281"/>
      <c r="BTI393" s="281"/>
      <c r="BTJ393" s="281"/>
      <c r="BTK393" s="281"/>
      <c r="BTL393" s="281"/>
      <c r="BTM393" s="281"/>
      <c r="BTN393" s="281"/>
      <c r="BTO393" s="281"/>
      <c r="BTP393" s="281"/>
      <c r="BTQ393" s="281"/>
      <c r="BTR393" s="281"/>
      <c r="BTS393" s="281"/>
      <c r="BTT393" s="281"/>
      <c r="BTU393" s="281"/>
      <c r="BTV393" s="281"/>
      <c r="BTW393" s="281"/>
      <c r="BTX393" s="281"/>
      <c r="BTY393" s="281"/>
      <c r="BTZ393" s="281"/>
      <c r="BUA393" s="281"/>
      <c r="BUB393" s="281"/>
      <c r="BUC393" s="281"/>
      <c r="BUD393" s="281"/>
      <c r="BUE393" s="281"/>
      <c r="BUF393" s="281"/>
      <c r="BUG393" s="281"/>
      <c r="BUH393" s="281"/>
      <c r="BUI393" s="281"/>
      <c r="BUJ393" s="281"/>
      <c r="BUK393" s="281"/>
      <c r="BUL393" s="281"/>
      <c r="BUM393" s="281"/>
      <c r="BUN393" s="281"/>
      <c r="BUO393" s="281"/>
      <c r="BUP393" s="281"/>
      <c r="BUQ393" s="281"/>
      <c r="BUR393" s="281"/>
      <c r="BUS393" s="281"/>
      <c r="BUT393" s="281"/>
      <c r="BUU393" s="281"/>
      <c r="BUV393" s="281"/>
      <c r="BUW393" s="281"/>
      <c r="BUX393" s="281"/>
      <c r="BUY393" s="281"/>
      <c r="BUZ393" s="281"/>
      <c r="BVA393" s="281"/>
      <c r="BVB393" s="281"/>
      <c r="BVC393" s="281"/>
      <c r="BVD393" s="281"/>
      <c r="BVE393" s="281"/>
      <c r="BVF393" s="281"/>
      <c r="BVG393" s="281"/>
      <c r="BVH393" s="281"/>
      <c r="BVI393" s="281"/>
      <c r="BVJ393" s="281"/>
      <c r="BVK393" s="281"/>
      <c r="BVL393" s="281"/>
      <c r="BVM393" s="281"/>
      <c r="BVN393" s="281"/>
      <c r="BVO393" s="281"/>
      <c r="BVP393" s="281"/>
      <c r="BVQ393" s="281"/>
      <c r="BVR393" s="281"/>
      <c r="BVS393" s="281"/>
      <c r="BVT393" s="281"/>
      <c r="BVU393" s="281"/>
      <c r="BVV393" s="281"/>
      <c r="BVW393" s="281"/>
      <c r="BVX393" s="281"/>
      <c r="BVY393" s="281"/>
      <c r="BVZ393" s="281"/>
      <c r="BWA393" s="281"/>
      <c r="BWB393" s="281"/>
      <c r="BWC393" s="281"/>
      <c r="BWD393" s="281"/>
      <c r="BWE393" s="281"/>
      <c r="BWF393" s="281"/>
      <c r="BWG393" s="281"/>
      <c r="BWH393" s="281"/>
      <c r="BWI393" s="281"/>
      <c r="BWJ393" s="281"/>
      <c r="BWK393" s="281"/>
      <c r="BWL393" s="281"/>
      <c r="BWM393" s="281"/>
      <c r="BWN393" s="281"/>
      <c r="BWO393" s="281"/>
      <c r="BWP393" s="281"/>
      <c r="BWQ393" s="281"/>
      <c r="BWR393" s="281"/>
      <c r="BWS393" s="281"/>
      <c r="BWT393" s="281"/>
      <c r="BWU393" s="281"/>
      <c r="BWV393" s="281"/>
      <c r="BWW393" s="281"/>
      <c r="BWX393" s="281"/>
      <c r="BWY393" s="281"/>
      <c r="BWZ393" s="281"/>
      <c r="BXA393" s="281"/>
      <c r="BXB393" s="281"/>
      <c r="BXC393" s="281"/>
      <c r="BXD393" s="281"/>
      <c r="BXE393" s="281"/>
      <c r="BXF393" s="281"/>
      <c r="BXG393" s="281"/>
      <c r="BXH393" s="281"/>
      <c r="BXI393" s="281"/>
      <c r="BXJ393" s="281"/>
      <c r="BXK393" s="281"/>
      <c r="BXL393" s="281"/>
      <c r="BXM393" s="281"/>
      <c r="BXN393" s="281"/>
      <c r="BXO393" s="281"/>
      <c r="BXP393" s="281"/>
      <c r="BXQ393" s="281"/>
      <c r="BXR393" s="281"/>
      <c r="BXS393" s="281"/>
      <c r="BXT393" s="281"/>
      <c r="BXU393" s="281"/>
      <c r="BXV393" s="281"/>
      <c r="BXW393" s="281"/>
      <c r="BXX393" s="281"/>
      <c r="BXY393" s="281"/>
      <c r="BXZ393" s="281"/>
      <c r="BYA393" s="281"/>
      <c r="BYB393" s="281"/>
      <c r="BYC393" s="281"/>
      <c r="BYD393" s="281"/>
      <c r="BYE393" s="281"/>
      <c r="BYF393" s="281"/>
      <c r="BYG393" s="281"/>
      <c r="BYH393" s="281"/>
      <c r="BYI393" s="281"/>
      <c r="BYJ393" s="281"/>
      <c r="BYK393" s="281"/>
      <c r="BYL393" s="281"/>
      <c r="BYM393" s="281"/>
      <c r="BYN393" s="281"/>
      <c r="BYO393" s="281"/>
      <c r="BYP393" s="281"/>
      <c r="BYQ393" s="281"/>
      <c r="BYR393" s="281"/>
      <c r="BYS393" s="281"/>
      <c r="BYT393" s="281"/>
      <c r="BYU393" s="281"/>
      <c r="BYV393" s="281"/>
      <c r="BYW393" s="281"/>
      <c r="BYX393" s="281"/>
      <c r="BYY393" s="281"/>
      <c r="BYZ393" s="281"/>
      <c r="BZA393" s="281"/>
      <c r="BZB393" s="281"/>
      <c r="BZC393" s="281"/>
      <c r="BZD393" s="281"/>
      <c r="BZE393" s="281"/>
      <c r="BZF393" s="281"/>
      <c r="BZG393" s="281"/>
      <c r="BZH393" s="281"/>
      <c r="BZI393" s="281"/>
      <c r="BZJ393" s="281"/>
      <c r="BZK393" s="281"/>
      <c r="BZL393" s="281"/>
      <c r="BZM393" s="281"/>
      <c r="BZN393" s="281"/>
      <c r="BZO393" s="281"/>
      <c r="BZP393" s="281"/>
      <c r="BZQ393" s="281"/>
      <c r="BZR393" s="281"/>
      <c r="BZS393" s="281"/>
      <c r="BZT393" s="281"/>
      <c r="BZU393" s="281"/>
      <c r="BZV393" s="281"/>
      <c r="BZW393" s="281"/>
      <c r="BZX393" s="281"/>
      <c r="BZY393" s="281"/>
      <c r="BZZ393" s="281"/>
      <c r="CAA393" s="281"/>
      <c r="CAB393" s="281"/>
      <c r="CAC393" s="281"/>
      <c r="CAD393" s="281"/>
      <c r="CAE393" s="281"/>
      <c r="CAF393" s="281"/>
      <c r="CAG393" s="281"/>
      <c r="CAH393" s="281"/>
      <c r="CAI393" s="281"/>
      <c r="CAJ393" s="281"/>
      <c r="CAK393" s="281"/>
      <c r="CAL393" s="281"/>
      <c r="CAM393" s="281"/>
      <c r="CAN393" s="281"/>
      <c r="CAO393" s="281"/>
      <c r="CAP393" s="281"/>
      <c r="CAQ393" s="281"/>
      <c r="CAR393" s="281"/>
      <c r="CAS393" s="281"/>
      <c r="CAT393" s="281"/>
      <c r="CAU393" s="281"/>
      <c r="CAV393" s="281"/>
      <c r="CAW393" s="281"/>
      <c r="CAX393" s="281"/>
      <c r="CAY393" s="281"/>
      <c r="CAZ393" s="281"/>
      <c r="CBA393" s="281"/>
      <c r="CBB393" s="281"/>
      <c r="CBC393" s="281"/>
      <c r="CBD393" s="281"/>
      <c r="CBE393" s="281"/>
      <c r="CBF393" s="281"/>
      <c r="CBG393" s="281"/>
      <c r="CBH393" s="281"/>
      <c r="CBI393" s="281"/>
      <c r="CBJ393" s="281"/>
      <c r="CBK393" s="281"/>
      <c r="CBL393" s="281"/>
      <c r="CBM393" s="281"/>
      <c r="CBN393" s="281"/>
      <c r="CBO393" s="281"/>
      <c r="CBP393" s="281"/>
      <c r="CBQ393" s="281"/>
      <c r="CBR393" s="281"/>
      <c r="CBS393" s="281"/>
      <c r="CBT393" s="281"/>
      <c r="CBU393" s="281"/>
      <c r="CBV393" s="281"/>
      <c r="CBW393" s="281"/>
      <c r="CBX393" s="281"/>
      <c r="CBY393" s="281"/>
      <c r="CBZ393" s="281"/>
      <c r="CCA393" s="281"/>
      <c r="CCB393" s="281"/>
      <c r="CCC393" s="281"/>
      <c r="CCD393" s="281"/>
      <c r="CCE393" s="281"/>
      <c r="CCF393" s="281"/>
      <c r="CCG393" s="281"/>
      <c r="CCH393" s="281"/>
      <c r="CCI393" s="281"/>
      <c r="CCJ393" s="281"/>
      <c r="CCK393" s="281"/>
      <c r="CCL393" s="281"/>
      <c r="CCM393" s="281"/>
      <c r="CCN393" s="281"/>
      <c r="CCO393" s="281"/>
      <c r="CCP393" s="281"/>
      <c r="CCQ393" s="281"/>
      <c r="CCR393" s="281"/>
      <c r="CCS393" s="281"/>
      <c r="CCT393" s="281"/>
      <c r="CCU393" s="281"/>
      <c r="CCV393" s="281"/>
      <c r="CCW393" s="281"/>
      <c r="CCX393" s="281"/>
      <c r="CCY393" s="281"/>
      <c r="CCZ393" s="281"/>
      <c r="CDA393" s="281"/>
      <c r="CDB393" s="281"/>
      <c r="CDC393" s="281"/>
      <c r="CDD393" s="281"/>
      <c r="CDE393" s="281"/>
      <c r="CDF393" s="281"/>
      <c r="CDG393" s="281"/>
      <c r="CDH393" s="281"/>
      <c r="CDI393" s="281"/>
      <c r="CDJ393" s="281"/>
      <c r="CDK393" s="281"/>
      <c r="CDL393" s="281"/>
      <c r="CDM393" s="281"/>
      <c r="CDN393" s="281"/>
      <c r="CDO393" s="281"/>
      <c r="CDP393" s="281"/>
      <c r="CDQ393" s="281"/>
      <c r="CDR393" s="281"/>
      <c r="CDS393" s="281"/>
      <c r="CDT393" s="281"/>
      <c r="CDU393" s="281"/>
      <c r="CDV393" s="281"/>
      <c r="CDW393" s="281"/>
      <c r="CDX393" s="281"/>
      <c r="CDY393" s="281"/>
      <c r="CDZ393" s="281"/>
      <c r="CEA393" s="281"/>
      <c r="CEB393" s="281"/>
      <c r="CEC393" s="281"/>
      <c r="CED393" s="281"/>
      <c r="CEE393" s="281"/>
      <c r="CEF393" s="281"/>
      <c r="CEG393" s="281"/>
      <c r="CEH393" s="281"/>
      <c r="CEI393" s="281"/>
      <c r="CEJ393" s="281"/>
      <c r="CEK393" s="281"/>
      <c r="CEL393" s="281"/>
      <c r="CEM393" s="281"/>
      <c r="CEN393" s="281"/>
      <c r="CEO393" s="281"/>
      <c r="CEP393" s="281"/>
      <c r="CEQ393" s="281"/>
      <c r="CER393" s="281"/>
      <c r="CES393" s="281"/>
      <c r="CET393" s="281"/>
      <c r="CEU393" s="281"/>
      <c r="CEV393" s="281"/>
      <c r="CEW393" s="281"/>
      <c r="CEX393" s="281"/>
      <c r="CEY393" s="281"/>
      <c r="CEZ393" s="281"/>
      <c r="CFA393" s="281"/>
      <c r="CFB393" s="281"/>
      <c r="CFC393" s="281"/>
      <c r="CFD393" s="281"/>
      <c r="CFE393" s="281"/>
      <c r="CFF393" s="281"/>
      <c r="CFG393" s="281"/>
      <c r="CFH393" s="281"/>
      <c r="CFI393" s="281"/>
      <c r="CFJ393" s="281"/>
      <c r="CFK393" s="281"/>
      <c r="CFL393" s="281"/>
      <c r="CFM393" s="281"/>
      <c r="CFN393" s="281"/>
      <c r="CFO393" s="281"/>
      <c r="CFP393" s="281"/>
      <c r="CFQ393" s="281"/>
      <c r="CFR393" s="281"/>
      <c r="CFS393" s="281"/>
      <c r="CFT393" s="281"/>
      <c r="CFU393" s="281"/>
      <c r="CFV393" s="281"/>
      <c r="CFW393" s="281"/>
      <c r="CFX393" s="281"/>
      <c r="CFY393" s="281"/>
      <c r="CFZ393" s="281"/>
      <c r="CGA393" s="281"/>
      <c r="CGB393" s="281"/>
      <c r="CGC393" s="281"/>
      <c r="CGD393" s="281"/>
      <c r="CGE393" s="281"/>
      <c r="CGF393" s="281"/>
      <c r="CGG393" s="281"/>
      <c r="CGH393" s="281"/>
      <c r="CGI393" s="281"/>
      <c r="CGJ393" s="281"/>
      <c r="CGK393" s="281"/>
      <c r="CGL393" s="281"/>
      <c r="CGM393" s="281"/>
      <c r="CGN393" s="281"/>
      <c r="CGO393" s="281"/>
      <c r="CGP393" s="281"/>
      <c r="CGQ393" s="281"/>
      <c r="CGR393" s="281"/>
      <c r="CGS393" s="281"/>
      <c r="CGT393" s="281"/>
      <c r="CGU393" s="281"/>
      <c r="CGV393" s="281"/>
      <c r="CGW393" s="281"/>
      <c r="CGX393" s="281"/>
      <c r="CGY393" s="281"/>
      <c r="CGZ393" s="281"/>
      <c r="CHA393" s="281"/>
      <c r="CHB393" s="281"/>
      <c r="CHC393" s="281"/>
      <c r="CHD393" s="281"/>
      <c r="CHE393" s="281"/>
      <c r="CHF393" s="281"/>
      <c r="CHG393" s="281"/>
      <c r="CHH393" s="281"/>
      <c r="CHI393" s="281"/>
      <c r="CHJ393" s="281"/>
      <c r="CHK393" s="281"/>
      <c r="CHL393" s="281"/>
      <c r="CHM393" s="281"/>
      <c r="CHN393" s="281"/>
      <c r="CHO393" s="281"/>
      <c r="CHP393" s="281"/>
      <c r="CHQ393" s="281"/>
      <c r="CHR393" s="281"/>
      <c r="CHS393" s="281"/>
      <c r="CHT393" s="281"/>
      <c r="CHU393" s="281"/>
      <c r="CHV393" s="281"/>
      <c r="CHW393" s="281"/>
      <c r="CHX393" s="281"/>
      <c r="CHY393" s="281"/>
      <c r="CHZ393" s="281"/>
      <c r="CIA393" s="281"/>
      <c r="CIB393" s="281"/>
      <c r="CIC393" s="281"/>
      <c r="CID393" s="281"/>
      <c r="CIE393" s="281"/>
      <c r="CIF393" s="281"/>
      <c r="CIG393" s="281"/>
      <c r="CIH393" s="281"/>
      <c r="CII393" s="281"/>
      <c r="CIJ393" s="281"/>
      <c r="CIK393" s="281"/>
      <c r="CIL393" s="281"/>
      <c r="CIM393" s="281"/>
      <c r="CIN393" s="281"/>
      <c r="CIO393" s="281"/>
      <c r="CIP393" s="281"/>
      <c r="CIQ393" s="281"/>
      <c r="CIR393" s="281"/>
      <c r="CIS393" s="281"/>
      <c r="CIT393" s="281"/>
      <c r="CIU393" s="281"/>
      <c r="CIV393" s="281"/>
      <c r="CIW393" s="281"/>
      <c r="CIX393" s="281"/>
      <c r="CIY393" s="281"/>
      <c r="CIZ393" s="281"/>
      <c r="CJA393" s="281"/>
      <c r="CJB393" s="281"/>
      <c r="CJC393" s="281"/>
      <c r="CJD393" s="281"/>
      <c r="CJE393" s="281"/>
      <c r="CJF393" s="281"/>
      <c r="CJG393" s="281"/>
      <c r="CJH393" s="281"/>
      <c r="CJI393" s="281"/>
      <c r="CJJ393" s="281"/>
      <c r="CJK393" s="281"/>
      <c r="CJL393" s="281"/>
      <c r="CJM393" s="281"/>
      <c r="CJN393" s="281"/>
      <c r="CJO393" s="281"/>
      <c r="CJP393" s="281"/>
      <c r="CJQ393" s="281"/>
      <c r="CJR393" s="281"/>
      <c r="CJS393" s="281"/>
      <c r="CJT393" s="281"/>
      <c r="CJU393" s="281"/>
      <c r="CJV393" s="281"/>
      <c r="CJW393" s="281"/>
      <c r="CJX393" s="281"/>
      <c r="CJY393" s="281"/>
      <c r="CJZ393" s="281"/>
      <c r="CKA393" s="281"/>
      <c r="CKB393" s="281"/>
      <c r="CKC393" s="281"/>
      <c r="CKD393" s="281"/>
      <c r="CKE393" s="281"/>
      <c r="CKF393" s="281"/>
      <c r="CKG393" s="281"/>
      <c r="CKH393" s="281"/>
      <c r="CKI393" s="281"/>
      <c r="CKJ393" s="281"/>
      <c r="CKK393" s="281"/>
      <c r="CKL393" s="281"/>
      <c r="CKM393" s="281"/>
      <c r="CKN393" s="281"/>
      <c r="CKO393" s="281"/>
      <c r="CKP393" s="281"/>
      <c r="CKQ393" s="281"/>
      <c r="CKR393" s="281"/>
      <c r="CKS393" s="281"/>
      <c r="CKT393" s="281"/>
      <c r="CKU393" s="281"/>
      <c r="CKV393" s="281"/>
      <c r="CKW393" s="281"/>
      <c r="CKX393" s="281"/>
      <c r="CKY393" s="281"/>
      <c r="CKZ393" s="281"/>
      <c r="CLA393" s="281"/>
      <c r="CLB393" s="281"/>
      <c r="CLC393" s="281"/>
      <c r="CLD393" s="281"/>
      <c r="CLE393" s="281"/>
      <c r="CLF393" s="281"/>
      <c r="CLG393" s="281"/>
      <c r="CLH393" s="281"/>
      <c r="CLI393" s="281"/>
      <c r="CLJ393" s="281"/>
      <c r="CLK393" s="281"/>
      <c r="CLL393" s="281"/>
      <c r="CLM393" s="281"/>
      <c r="CLN393" s="281"/>
      <c r="CLO393" s="281"/>
      <c r="CLP393" s="281"/>
      <c r="CLQ393" s="281"/>
      <c r="CLR393" s="281"/>
      <c r="CLS393" s="281"/>
      <c r="CLT393" s="281"/>
      <c r="CLU393" s="281"/>
      <c r="CLV393" s="281"/>
      <c r="CLW393" s="281"/>
      <c r="CLX393" s="281"/>
      <c r="CLY393" s="281"/>
      <c r="CLZ393" s="281"/>
      <c r="CMA393" s="281"/>
      <c r="CMB393" s="281"/>
      <c r="CMC393" s="281"/>
      <c r="CMD393" s="281"/>
      <c r="CME393" s="281"/>
      <c r="CMF393" s="281"/>
      <c r="CMG393" s="281"/>
      <c r="CMH393" s="281"/>
      <c r="CMI393" s="281"/>
      <c r="CMJ393" s="281"/>
      <c r="CMK393" s="281"/>
      <c r="CML393" s="281"/>
      <c r="CMM393" s="281"/>
      <c r="CMN393" s="281"/>
      <c r="CMO393" s="281"/>
      <c r="CMP393" s="281"/>
      <c r="CMQ393" s="281"/>
      <c r="CMR393" s="281"/>
      <c r="CMS393" s="281"/>
      <c r="CMT393" s="281"/>
      <c r="CMU393" s="281"/>
      <c r="CMV393" s="281"/>
      <c r="CMW393" s="281"/>
      <c r="CMX393" s="281"/>
      <c r="CMY393" s="281"/>
      <c r="CMZ393" s="281"/>
      <c r="CNA393" s="281"/>
      <c r="CNB393" s="281"/>
      <c r="CNC393" s="281"/>
      <c r="CND393" s="281"/>
      <c r="CNE393" s="281"/>
      <c r="CNF393" s="281"/>
      <c r="CNG393" s="281"/>
      <c r="CNH393" s="281"/>
      <c r="CNI393" s="281"/>
      <c r="CNJ393" s="281"/>
      <c r="CNK393" s="281"/>
      <c r="CNL393" s="281"/>
      <c r="CNM393" s="281"/>
      <c r="CNN393" s="281"/>
      <c r="CNO393" s="281"/>
      <c r="CNP393" s="281"/>
      <c r="CNQ393" s="281"/>
      <c r="CNR393" s="281"/>
      <c r="CNS393" s="281"/>
      <c r="CNT393" s="281"/>
      <c r="CNU393" s="281"/>
      <c r="CNV393" s="281"/>
      <c r="CNW393" s="281"/>
      <c r="CNX393" s="281"/>
      <c r="CNY393" s="281"/>
      <c r="CNZ393" s="281"/>
      <c r="COA393" s="281"/>
      <c r="COB393" s="281"/>
      <c r="COC393" s="281"/>
      <c r="COD393" s="281"/>
      <c r="COE393" s="281"/>
      <c r="COF393" s="281"/>
      <c r="COG393" s="281"/>
      <c r="COH393" s="281"/>
      <c r="COI393" s="281"/>
      <c r="COJ393" s="281"/>
      <c r="COK393" s="281"/>
      <c r="COL393" s="281"/>
      <c r="COM393" s="281"/>
      <c r="CON393" s="281"/>
      <c r="COO393" s="281"/>
      <c r="COP393" s="281"/>
      <c r="COQ393" s="281"/>
      <c r="COR393" s="281"/>
      <c r="COS393" s="281"/>
      <c r="COT393" s="281"/>
      <c r="COU393" s="281"/>
      <c r="COV393" s="281"/>
      <c r="COW393" s="281"/>
      <c r="COX393" s="281"/>
      <c r="COY393" s="281"/>
      <c r="COZ393" s="281"/>
      <c r="CPA393" s="281"/>
      <c r="CPB393" s="281"/>
      <c r="CPC393" s="281"/>
      <c r="CPD393" s="281"/>
      <c r="CPE393" s="281"/>
      <c r="CPF393" s="281"/>
      <c r="CPG393" s="281"/>
      <c r="CPH393" s="281"/>
      <c r="CPI393" s="281"/>
      <c r="CPJ393" s="281"/>
      <c r="CPK393" s="281"/>
      <c r="CPL393" s="281"/>
      <c r="CPM393" s="281"/>
      <c r="CPN393" s="281"/>
      <c r="CPO393" s="281"/>
      <c r="CPP393" s="281"/>
      <c r="CPQ393" s="281"/>
      <c r="CPR393" s="281"/>
      <c r="CPS393" s="281"/>
      <c r="CPT393" s="281"/>
      <c r="CPU393" s="281"/>
      <c r="CPV393" s="281"/>
      <c r="CPW393" s="281"/>
      <c r="CPX393" s="281"/>
      <c r="CPY393" s="281"/>
      <c r="CPZ393" s="281"/>
      <c r="CQA393" s="281"/>
      <c r="CQB393" s="281"/>
      <c r="CQC393" s="281"/>
      <c r="CQD393" s="281"/>
      <c r="CQE393" s="281"/>
      <c r="CQF393" s="281"/>
      <c r="CQG393" s="281"/>
      <c r="CQH393" s="281"/>
      <c r="CQI393" s="281"/>
      <c r="CQJ393" s="281"/>
      <c r="CQK393" s="281"/>
      <c r="CQL393" s="281"/>
      <c r="CQM393" s="281"/>
      <c r="CQN393" s="281"/>
      <c r="CQO393" s="281"/>
      <c r="CQP393" s="281"/>
      <c r="CQQ393" s="281"/>
      <c r="CQR393" s="281"/>
      <c r="CQS393" s="281"/>
      <c r="CQT393" s="281"/>
      <c r="CQU393" s="281"/>
      <c r="CQV393" s="281"/>
      <c r="CQW393" s="281"/>
      <c r="CQX393" s="281"/>
      <c r="CQY393" s="281"/>
      <c r="CQZ393" s="281"/>
      <c r="CRA393" s="281"/>
      <c r="CRB393" s="281"/>
      <c r="CRC393" s="281"/>
      <c r="CRD393" s="281"/>
      <c r="CRE393" s="281"/>
      <c r="CRF393" s="281"/>
      <c r="CRG393" s="281"/>
      <c r="CRH393" s="281"/>
      <c r="CRI393" s="281"/>
      <c r="CRJ393" s="281"/>
      <c r="CRK393" s="281"/>
      <c r="CRL393" s="281"/>
      <c r="CRM393" s="281"/>
      <c r="CRN393" s="281"/>
      <c r="CRO393" s="281"/>
      <c r="CRP393" s="281"/>
      <c r="CRQ393" s="281"/>
      <c r="CRR393" s="281"/>
      <c r="CRS393" s="281"/>
      <c r="CRT393" s="281"/>
      <c r="CRU393" s="281"/>
      <c r="CRV393" s="281"/>
      <c r="CRW393" s="281"/>
      <c r="CRX393" s="281"/>
      <c r="CRY393" s="281"/>
      <c r="CRZ393" s="281"/>
      <c r="CSA393" s="281"/>
      <c r="CSB393" s="281"/>
      <c r="CSC393" s="281"/>
      <c r="CSD393" s="281"/>
      <c r="CSE393" s="281"/>
      <c r="CSF393" s="281"/>
      <c r="CSG393" s="281"/>
      <c r="CSH393" s="281"/>
      <c r="CSI393" s="281"/>
      <c r="CSJ393" s="281"/>
      <c r="CSK393" s="281"/>
      <c r="CSL393" s="281"/>
      <c r="CSM393" s="281"/>
      <c r="CSN393" s="281"/>
      <c r="CSO393" s="281"/>
      <c r="CSP393" s="281"/>
      <c r="CSQ393" s="281"/>
      <c r="CSR393" s="281"/>
      <c r="CSS393" s="281"/>
      <c r="CST393" s="281"/>
      <c r="CSU393" s="281"/>
      <c r="CSV393" s="281"/>
      <c r="CSW393" s="281"/>
      <c r="CSX393" s="281"/>
      <c r="CSY393" s="281"/>
      <c r="CSZ393" s="281"/>
      <c r="CTA393" s="281"/>
      <c r="CTB393" s="281"/>
      <c r="CTC393" s="281"/>
      <c r="CTD393" s="281"/>
      <c r="CTE393" s="281"/>
      <c r="CTF393" s="281"/>
      <c r="CTG393" s="281"/>
      <c r="CTH393" s="281"/>
      <c r="CTI393" s="281"/>
      <c r="CTJ393" s="281"/>
      <c r="CTK393" s="281"/>
      <c r="CTL393" s="281"/>
      <c r="CTM393" s="281"/>
      <c r="CTN393" s="281"/>
      <c r="CTO393" s="281"/>
      <c r="CTP393" s="281"/>
      <c r="CTQ393" s="281"/>
      <c r="CTR393" s="281"/>
      <c r="CTS393" s="281"/>
      <c r="CTT393" s="281"/>
      <c r="CTU393" s="281"/>
      <c r="CTV393" s="281"/>
      <c r="CTW393" s="281"/>
      <c r="CTX393" s="281"/>
      <c r="CTY393" s="281"/>
      <c r="CTZ393" s="281"/>
      <c r="CUA393" s="281"/>
      <c r="CUB393" s="281"/>
      <c r="CUC393" s="281"/>
      <c r="CUD393" s="281"/>
      <c r="CUE393" s="281"/>
      <c r="CUF393" s="281"/>
      <c r="CUG393" s="281"/>
      <c r="CUH393" s="281"/>
      <c r="CUI393" s="281"/>
      <c r="CUJ393" s="281"/>
      <c r="CUK393" s="281"/>
      <c r="CUL393" s="281"/>
      <c r="CUM393" s="281"/>
      <c r="CUN393" s="281"/>
      <c r="CUO393" s="281"/>
      <c r="CUP393" s="281"/>
      <c r="CUQ393" s="281"/>
      <c r="CUR393" s="281"/>
      <c r="CUS393" s="281"/>
      <c r="CUT393" s="281"/>
      <c r="CUU393" s="281"/>
      <c r="CUV393" s="281"/>
      <c r="CUW393" s="281"/>
      <c r="CUX393" s="281"/>
      <c r="CUY393" s="281"/>
      <c r="CUZ393" s="281"/>
      <c r="CVA393" s="281"/>
      <c r="CVB393" s="281"/>
      <c r="CVC393" s="281"/>
      <c r="CVD393" s="281"/>
      <c r="CVE393" s="281"/>
      <c r="CVF393" s="281"/>
      <c r="CVG393" s="281"/>
      <c r="CVH393" s="281"/>
      <c r="CVI393" s="281"/>
      <c r="CVJ393" s="281"/>
      <c r="CVK393" s="281"/>
      <c r="CVL393" s="281"/>
      <c r="CVM393" s="281"/>
      <c r="CVN393" s="281"/>
      <c r="CVO393" s="281"/>
      <c r="CVP393" s="281"/>
      <c r="CVQ393" s="281"/>
      <c r="CVR393" s="281"/>
      <c r="CVS393" s="281"/>
      <c r="CVT393" s="281"/>
      <c r="CVU393" s="281"/>
      <c r="CVV393" s="281"/>
      <c r="CVW393" s="281"/>
      <c r="CVX393" s="281"/>
      <c r="CVY393" s="281"/>
      <c r="CVZ393" s="281"/>
      <c r="CWA393" s="281"/>
      <c r="CWB393" s="281"/>
      <c r="CWC393" s="281"/>
      <c r="CWD393" s="281"/>
      <c r="CWE393" s="281"/>
      <c r="CWF393" s="281"/>
      <c r="CWG393" s="281"/>
      <c r="CWH393" s="281"/>
      <c r="CWI393" s="281"/>
      <c r="CWJ393" s="281"/>
      <c r="CWK393" s="281"/>
      <c r="CWL393" s="281"/>
      <c r="CWM393" s="281"/>
      <c r="CWN393" s="281"/>
      <c r="CWO393" s="281"/>
      <c r="CWP393" s="281"/>
      <c r="CWQ393" s="281"/>
      <c r="CWR393" s="281"/>
      <c r="CWS393" s="281"/>
      <c r="CWT393" s="281"/>
      <c r="CWU393" s="281"/>
      <c r="CWV393" s="281"/>
      <c r="CWW393" s="281"/>
      <c r="CWX393" s="281"/>
      <c r="CWY393" s="281"/>
      <c r="CWZ393" s="281"/>
      <c r="CXA393" s="281"/>
      <c r="CXB393" s="281"/>
      <c r="CXC393" s="281"/>
      <c r="CXD393" s="281"/>
      <c r="CXE393" s="281"/>
      <c r="CXF393" s="281"/>
      <c r="CXG393" s="281"/>
      <c r="CXH393" s="281"/>
      <c r="CXI393" s="281"/>
      <c r="CXJ393" s="281"/>
      <c r="CXK393" s="281"/>
      <c r="CXL393" s="281"/>
      <c r="CXM393" s="281"/>
      <c r="CXN393" s="281"/>
      <c r="CXO393" s="281"/>
      <c r="CXP393" s="281"/>
      <c r="CXQ393" s="281"/>
      <c r="CXR393" s="281"/>
      <c r="CXS393" s="281"/>
      <c r="CXT393" s="281"/>
      <c r="CXU393" s="281"/>
      <c r="CXV393" s="281"/>
      <c r="CXW393" s="281"/>
      <c r="CXX393" s="281"/>
      <c r="CXY393" s="281"/>
      <c r="CXZ393" s="281"/>
      <c r="CYA393" s="281"/>
      <c r="CYB393" s="281"/>
      <c r="CYC393" s="281"/>
      <c r="CYD393" s="281"/>
      <c r="CYE393" s="281"/>
      <c r="CYF393" s="281"/>
      <c r="CYG393" s="281"/>
      <c r="CYH393" s="281"/>
      <c r="CYI393" s="281"/>
      <c r="CYJ393" s="281"/>
      <c r="CYK393" s="281"/>
      <c r="CYL393" s="281"/>
      <c r="CYM393" s="281"/>
      <c r="CYN393" s="281"/>
      <c r="CYO393" s="281"/>
      <c r="CYP393" s="281"/>
      <c r="CYQ393" s="281"/>
      <c r="CYR393" s="281"/>
      <c r="CYS393" s="281"/>
      <c r="CYT393" s="281"/>
      <c r="CYU393" s="281"/>
      <c r="CYV393" s="281"/>
      <c r="CYW393" s="281"/>
      <c r="CYX393" s="281"/>
      <c r="CYY393" s="281"/>
      <c r="CYZ393" s="281"/>
      <c r="CZA393" s="281"/>
      <c r="CZB393" s="281"/>
      <c r="CZC393" s="281"/>
      <c r="CZD393" s="281"/>
      <c r="CZE393" s="281"/>
      <c r="CZF393" s="281"/>
      <c r="CZG393" s="281"/>
      <c r="CZH393" s="281"/>
      <c r="CZI393" s="281"/>
      <c r="CZJ393" s="281"/>
      <c r="CZK393" s="281"/>
      <c r="CZL393" s="281"/>
      <c r="CZM393" s="281"/>
      <c r="CZN393" s="281"/>
      <c r="CZO393" s="281"/>
      <c r="CZP393" s="281"/>
      <c r="CZQ393" s="281"/>
      <c r="CZR393" s="281"/>
      <c r="CZS393" s="281"/>
      <c r="CZT393" s="281"/>
      <c r="CZU393" s="281"/>
      <c r="CZV393" s="281"/>
      <c r="CZW393" s="281"/>
      <c r="CZX393" s="281"/>
      <c r="CZY393" s="281"/>
      <c r="CZZ393" s="281"/>
      <c r="DAA393" s="281"/>
      <c r="DAB393" s="281"/>
      <c r="DAC393" s="281"/>
      <c r="DAD393" s="281"/>
      <c r="DAE393" s="281"/>
      <c r="DAF393" s="281"/>
      <c r="DAG393" s="281"/>
      <c r="DAH393" s="281"/>
      <c r="DAI393" s="281"/>
      <c r="DAJ393" s="281"/>
      <c r="DAK393" s="281"/>
      <c r="DAL393" s="281"/>
      <c r="DAM393" s="281"/>
      <c r="DAN393" s="281"/>
      <c r="DAO393" s="281"/>
      <c r="DAP393" s="281"/>
      <c r="DAQ393" s="281"/>
      <c r="DAR393" s="281"/>
      <c r="DAS393" s="281"/>
      <c r="DAT393" s="281"/>
      <c r="DAU393" s="281"/>
      <c r="DAV393" s="281"/>
      <c r="DAW393" s="281"/>
      <c r="DAX393" s="281"/>
      <c r="DAY393" s="281"/>
      <c r="DAZ393" s="281"/>
      <c r="DBA393" s="281"/>
      <c r="DBB393" s="281"/>
      <c r="DBC393" s="281"/>
      <c r="DBD393" s="281"/>
      <c r="DBE393" s="281"/>
      <c r="DBF393" s="281"/>
      <c r="DBG393" s="281"/>
      <c r="DBH393" s="281"/>
      <c r="DBI393" s="281"/>
      <c r="DBJ393" s="281"/>
      <c r="DBK393" s="281"/>
      <c r="DBL393" s="281"/>
      <c r="DBM393" s="281"/>
      <c r="DBN393" s="281"/>
      <c r="DBO393" s="281"/>
      <c r="DBP393" s="281"/>
      <c r="DBQ393" s="281"/>
      <c r="DBR393" s="281"/>
      <c r="DBS393" s="281"/>
      <c r="DBT393" s="281"/>
      <c r="DBU393" s="281"/>
      <c r="DBV393" s="281"/>
      <c r="DBW393" s="281"/>
      <c r="DBX393" s="281"/>
      <c r="DBY393" s="281"/>
      <c r="DBZ393" s="281"/>
      <c r="DCA393" s="281"/>
      <c r="DCB393" s="281"/>
      <c r="DCC393" s="281"/>
      <c r="DCD393" s="281"/>
      <c r="DCE393" s="281"/>
      <c r="DCF393" s="281"/>
      <c r="DCG393" s="281"/>
      <c r="DCH393" s="281"/>
      <c r="DCI393" s="281"/>
      <c r="DCJ393" s="281"/>
      <c r="DCK393" s="281"/>
      <c r="DCL393" s="281"/>
      <c r="DCM393" s="281"/>
      <c r="DCN393" s="281"/>
      <c r="DCO393" s="281"/>
      <c r="DCP393" s="281"/>
      <c r="DCQ393" s="281"/>
      <c r="DCR393" s="281"/>
      <c r="DCS393" s="281"/>
      <c r="DCT393" s="281"/>
      <c r="DCU393" s="281"/>
      <c r="DCV393" s="281"/>
      <c r="DCW393" s="281"/>
      <c r="DCX393" s="281"/>
      <c r="DCY393" s="281"/>
      <c r="DCZ393" s="281"/>
      <c r="DDA393" s="281"/>
      <c r="DDB393" s="281"/>
      <c r="DDC393" s="281"/>
      <c r="DDD393" s="281"/>
      <c r="DDE393" s="281"/>
      <c r="DDF393" s="281"/>
      <c r="DDG393" s="281"/>
      <c r="DDH393" s="281"/>
      <c r="DDI393" s="281"/>
      <c r="DDJ393" s="281"/>
      <c r="DDK393" s="281"/>
      <c r="DDL393" s="281"/>
      <c r="DDM393" s="281"/>
      <c r="DDN393" s="281"/>
      <c r="DDO393" s="281"/>
      <c r="DDP393" s="281"/>
      <c r="DDQ393" s="281"/>
      <c r="DDR393" s="281"/>
      <c r="DDS393" s="281"/>
      <c r="DDT393" s="281"/>
      <c r="DDU393" s="281"/>
      <c r="DDV393" s="281"/>
      <c r="DDW393" s="281"/>
      <c r="DDX393" s="281"/>
      <c r="DDY393" s="281"/>
      <c r="DDZ393" s="281"/>
      <c r="DEA393" s="281"/>
      <c r="DEB393" s="281"/>
      <c r="DEC393" s="281"/>
      <c r="DED393" s="281"/>
      <c r="DEE393" s="281"/>
      <c r="DEF393" s="281"/>
      <c r="DEG393" s="281"/>
      <c r="DEH393" s="281"/>
      <c r="DEI393" s="281"/>
      <c r="DEJ393" s="281"/>
      <c r="DEK393" s="281"/>
      <c r="DEL393" s="281"/>
      <c r="DEM393" s="281"/>
      <c r="DEN393" s="281"/>
      <c r="DEO393" s="281"/>
      <c r="DEP393" s="281"/>
      <c r="DEQ393" s="281"/>
      <c r="DER393" s="281"/>
      <c r="DES393" s="281"/>
      <c r="DET393" s="281"/>
      <c r="DEU393" s="281"/>
      <c r="DEV393" s="281"/>
      <c r="DEW393" s="281"/>
      <c r="DEX393" s="281"/>
      <c r="DEY393" s="281"/>
      <c r="DEZ393" s="281"/>
      <c r="DFA393" s="281"/>
      <c r="DFB393" s="281"/>
      <c r="DFC393" s="281"/>
      <c r="DFD393" s="281"/>
      <c r="DFE393" s="281"/>
      <c r="DFF393" s="281"/>
      <c r="DFG393" s="281"/>
      <c r="DFH393" s="281"/>
      <c r="DFI393" s="281"/>
      <c r="DFJ393" s="281"/>
      <c r="DFK393" s="281"/>
      <c r="DFL393" s="281"/>
      <c r="DFM393" s="281"/>
      <c r="DFN393" s="281"/>
      <c r="DFO393" s="281"/>
      <c r="DFP393" s="281"/>
      <c r="DFQ393" s="281"/>
      <c r="DFR393" s="281"/>
      <c r="DFS393" s="281"/>
      <c r="DFT393" s="281"/>
      <c r="DFU393" s="281"/>
      <c r="DFV393" s="281"/>
      <c r="DFW393" s="281"/>
      <c r="DFX393" s="281"/>
      <c r="DFY393" s="281"/>
      <c r="DFZ393" s="281"/>
      <c r="DGA393" s="281"/>
      <c r="DGB393" s="281"/>
      <c r="DGC393" s="281"/>
      <c r="DGD393" s="281"/>
      <c r="DGE393" s="281"/>
      <c r="DGF393" s="281"/>
      <c r="DGG393" s="281"/>
      <c r="DGH393" s="281"/>
      <c r="DGI393" s="281"/>
      <c r="DGJ393" s="281"/>
      <c r="DGK393" s="281"/>
      <c r="DGL393" s="281"/>
      <c r="DGM393" s="281"/>
      <c r="DGN393" s="281"/>
      <c r="DGO393" s="281"/>
      <c r="DGP393" s="281"/>
      <c r="DGQ393" s="281"/>
      <c r="DGR393" s="281"/>
      <c r="DGS393" s="281"/>
      <c r="DGT393" s="281"/>
      <c r="DGU393" s="281"/>
      <c r="DGV393" s="281"/>
      <c r="DGW393" s="281"/>
      <c r="DGX393" s="281"/>
      <c r="DGY393" s="281"/>
      <c r="DGZ393" s="281"/>
      <c r="DHA393" s="281"/>
      <c r="DHB393" s="281"/>
      <c r="DHC393" s="281"/>
      <c r="DHD393" s="281"/>
      <c r="DHE393" s="281"/>
      <c r="DHF393" s="281"/>
      <c r="DHG393" s="281"/>
      <c r="DHH393" s="281"/>
      <c r="DHI393" s="281"/>
      <c r="DHJ393" s="281"/>
      <c r="DHK393" s="281"/>
      <c r="DHL393" s="281"/>
      <c r="DHM393" s="281"/>
      <c r="DHN393" s="281"/>
      <c r="DHO393" s="281"/>
      <c r="DHP393" s="281"/>
      <c r="DHQ393" s="281"/>
      <c r="DHR393" s="281"/>
      <c r="DHS393" s="281"/>
      <c r="DHT393" s="281"/>
      <c r="DHU393" s="281"/>
      <c r="DHV393" s="281"/>
      <c r="DHW393" s="281"/>
      <c r="DHX393" s="281"/>
      <c r="DHY393" s="281"/>
      <c r="DHZ393" s="281"/>
      <c r="DIA393" s="281"/>
      <c r="DIB393" s="281"/>
      <c r="DIC393" s="281"/>
      <c r="DID393" s="281"/>
      <c r="DIE393" s="281"/>
      <c r="DIF393" s="281"/>
      <c r="DIG393" s="281"/>
      <c r="DIH393" s="281"/>
      <c r="DII393" s="281"/>
      <c r="DIJ393" s="281"/>
      <c r="DIK393" s="281"/>
      <c r="DIL393" s="281"/>
      <c r="DIM393" s="281"/>
      <c r="DIN393" s="281"/>
      <c r="DIO393" s="281"/>
      <c r="DIP393" s="281"/>
      <c r="DIQ393" s="281"/>
      <c r="DIR393" s="281"/>
      <c r="DIS393" s="281"/>
      <c r="DIT393" s="281"/>
      <c r="DIU393" s="281"/>
      <c r="DIV393" s="281"/>
      <c r="DIW393" s="281"/>
      <c r="DIX393" s="281"/>
      <c r="DIY393" s="281"/>
      <c r="DIZ393" s="281"/>
      <c r="DJA393" s="281"/>
      <c r="DJB393" s="281"/>
      <c r="DJC393" s="281"/>
      <c r="DJD393" s="281"/>
      <c r="DJE393" s="281"/>
      <c r="DJF393" s="281"/>
      <c r="DJG393" s="281"/>
      <c r="DJH393" s="281"/>
      <c r="DJI393" s="281"/>
      <c r="DJJ393" s="281"/>
      <c r="DJK393" s="281"/>
      <c r="DJL393" s="281"/>
      <c r="DJM393" s="281"/>
      <c r="DJN393" s="281"/>
      <c r="DJO393" s="281"/>
      <c r="DJP393" s="281"/>
      <c r="DJQ393" s="281"/>
      <c r="DJR393" s="281"/>
      <c r="DJS393" s="281"/>
      <c r="DJT393" s="281"/>
      <c r="DJU393" s="281"/>
      <c r="DJV393" s="281"/>
      <c r="DJW393" s="281"/>
      <c r="DJX393" s="281"/>
      <c r="DJY393" s="281"/>
      <c r="DJZ393" s="281"/>
      <c r="DKA393" s="281"/>
      <c r="DKB393" s="281"/>
      <c r="DKC393" s="281"/>
      <c r="DKD393" s="281"/>
      <c r="DKE393" s="281"/>
      <c r="DKF393" s="281"/>
      <c r="DKG393" s="281"/>
      <c r="DKH393" s="281"/>
      <c r="DKI393" s="281"/>
      <c r="DKJ393" s="281"/>
      <c r="DKK393" s="281"/>
      <c r="DKL393" s="281"/>
      <c r="DKM393" s="281"/>
      <c r="DKN393" s="281"/>
      <c r="DKO393" s="281"/>
      <c r="DKP393" s="281"/>
      <c r="DKQ393" s="281"/>
      <c r="DKR393" s="281"/>
      <c r="DKS393" s="281"/>
      <c r="DKT393" s="281"/>
      <c r="DKU393" s="281"/>
      <c r="DKV393" s="281"/>
      <c r="DKW393" s="281"/>
      <c r="DKX393" s="281"/>
      <c r="DKY393" s="281"/>
      <c r="DKZ393" s="281"/>
      <c r="DLA393" s="281"/>
      <c r="DLB393" s="281"/>
      <c r="DLC393" s="281"/>
      <c r="DLD393" s="281"/>
      <c r="DLE393" s="281"/>
      <c r="DLF393" s="281"/>
      <c r="DLG393" s="281"/>
      <c r="DLH393" s="281"/>
      <c r="DLI393" s="281"/>
      <c r="DLJ393" s="281"/>
      <c r="DLK393" s="281"/>
      <c r="DLL393" s="281"/>
      <c r="DLM393" s="281"/>
      <c r="DLN393" s="281"/>
      <c r="DLO393" s="281"/>
      <c r="DLP393" s="281"/>
      <c r="DLQ393" s="281"/>
      <c r="DLR393" s="281"/>
      <c r="DLS393" s="281"/>
      <c r="DLT393" s="281"/>
      <c r="DLU393" s="281"/>
      <c r="DLV393" s="281"/>
      <c r="DLW393" s="281"/>
      <c r="DLX393" s="281"/>
      <c r="DLY393" s="281"/>
      <c r="DLZ393" s="281"/>
      <c r="DMA393" s="281"/>
      <c r="DMB393" s="281"/>
      <c r="DMC393" s="281"/>
      <c r="DMD393" s="281"/>
      <c r="DME393" s="281"/>
      <c r="DMF393" s="281"/>
      <c r="DMG393" s="281"/>
      <c r="DMH393" s="281"/>
      <c r="DMI393" s="281"/>
      <c r="DMJ393" s="281"/>
      <c r="DMK393" s="281"/>
      <c r="DML393" s="281"/>
      <c r="DMM393" s="281"/>
      <c r="DMN393" s="281"/>
      <c r="DMO393" s="281"/>
      <c r="DMP393" s="281"/>
      <c r="DMQ393" s="281"/>
      <c r="DMR393" s="281"/>
      <c r="DMS393" s="281"/>
      <c r="DMT393" s="281"/>
      <c r="DMU393" s="281"/>
      <c r="DMV393" s="281"/>
      <c r="DMW393" s="281"/>
      <c r="DMX393" s="281"/>
      <c r="DMY393" s="281"/>
      <c r="DMZ393" s="281"/>
      <c r="DNA393" s="281"/>
      <c r="DNB393" s="281"/>
      <c r="DNC393" s="281"/>
      <c r="DND393" s="281"/>
      <c r="DNE393" s="281"/>
      <c r="DNF393" s="281"/>
      <c r="DNG393" s="281"/>
      <c r="DNH393" s="281"/>
      <c r="DNI393" s="281"/>
      <c r="DNJ393" s="281"/>
      <c r="DNK393" s="281"/>
      <c r="DNL393" s="281"/>
      <c r="DNM393" s="281"/>
      <c r="DNN393" s="281"/>
      <c r="DNO393" s="281"/>
      <c r="DNP393" s="281"/>
      <c r="DNQ393" s="281"/>
      <c r="DNR393" s="281"/>
      <c r="DNS393" s="281"/>
      <c r="DNT393" s="281"/>
      <c r="DNU393" s="281"/>
      <c r="DNV393" s="281"/>
      <c r="DNW393" s="281"/>
      <c r="DNX393" s="281"/>
      <c r="DNY393" s="281"/>
      <c r="DNZ393" s="281"/>
      <c r="DOA393" s="281"/>
      <c r="DOB393" s="281"/>
      <c r="DOC393" s="281"/>
      <c r="DOD393" s="281"/>
      <c r="DOE393" s="281"/>
      <c r="DOF393" s="281"/>
      <c r="DOG393" s="281"/>
      <c r="DOH393" s="281"/>
      <c r="DOI393" s="281"/>
      <c r="DOJ393" s="281"/>
      <c r="DOK393" s="281"/>
      <c r="DOL393" s="281"/>
      <c r="DOM393" s="281"/>
      <c r="DON393" s="281"/>
      <c r="DOO393" s="281"/>
      <c r="DOP393" s="281"/>
      <c r="DOQ393" s="281"/>
      <c r="DOR393" s="281"/>
      <c r="DOS393" s="281"/>
      <c r="DOT393" s="281"/>
      <c r="DOU393" s="281"/>
      <c r="DOV393" s="281"/>
      <c r="DOW393" s="281"/>
      <c r="DOX393" s="281"/>
      <c r="DOY393" s="281"/>
      <c r="DOZ393" s="281"/>
      <c r="DPA393" s="281"/>
      <c r="DPB393" s="281"/>
      <c r="DPC393" s="281"/>
      <c r="DPD393" s="281"/>
      <c r="DPE393" s="281"/>
      <c r="DPF393" s="281"/>
      <c r="DPG393" s="281"/>
      <c r="DPH393" s="281"/>
      <c r="DPI393" s="281"/>
      <c r="DPJ393" s="281"/>
      <c r="DPK393" s="281"/>
      <c r="DPL393" s="281"/>
      <c r="DPM393" s="281"/>
      <c r="DPN393" s="281"/>
      <c r="DPO393" s="281"/>
      <c r="DPP393" s="281"/>
      <c r="DPQ393" s="281"/>
      <c r="DPR393" s="281"/>
      <c r="DPS393" s="281"/>
      <c r="DPT393" s="281"/>
      <c r="DPU393" s="281"/>
      <c r="DPV393" s="281"/>
      <c r="DPW393" s="281"/>
      <c r="DPX393" s="281"/>
      <c r="DPY393" s="281"/>
      <c r="DPZ393" s="281"/>
      <c r="DQA393" s="281"/>
      <c r="DQB393" s="281"/>
      <c r="DQC393" s="281"/>
      <c r="DQD393" s="281"/>
      <c r="DQE393" s="281"/>
      <c r="DQF393" s="281"/>
      <c r="DQG393" s="281"/>
      <c r="DQH393" s="281"/>
      <c r="DQI393" s="281"/>
      <c r="DQJ393" s="281"/>
      <c r="DQK393" s="281"/>
      <c r="DQL393" s="281"/>
      <c r="DQM393" s="281"/>
      <c r="DQN393" s="281"/>
      <c r="DQO393" s="281"/>
      <c r="DQP393" s="281"/>
      <c r="DQQ393" s="281"/>
      <c r="DQR393" s="281"/>
      <c r="DQS393" s="281"/>
      <c r="DQT393" s="281"/>
      <c r="DQU393" s="281"/>
      <c r="DQV393" s="281"/>
      <c r="DQW393" s="281"/>
      <c r="DQX393" s="281"/>
      <c r="DQY393" s="281"/>
      <c r="DQZ393" s="281"/>
      <c r="DRA393" s="281"/>
      <c r="DRB393" s="281"/>
      <c r="DRC393" s="281"/>
      <c r="DRD393" s="281"/>
      <c r="DRE393" s="281"/>
      <c r="DRF393" s="281"/>
      <c r="DRG393" s="281"/>
      <c r="DRH393" s="281"/>
      <c r="DRI393" s="281"/>
      <c r="DRJ393" s="281"/>
      <c r="DRK393" s="281"/>
      <c r="DRL393" s="281"/>
      <c r="DRM393" s="281"/>
      <c r="DRN393" s="281"/>
      <c r="DRO393" s="281"/>
      <c r="DRP393" s="281"/>
      <c r="DRQ393" s="281"/>
      <c r="DRR393" s="281"/>
      <c r="DRS393" s="281"/>
      <c r="DRT393" s="281"/>
      <c r="DRU393" s="281"/>
      <c r="DRV393" s="281"/>
      <c r="DRW393" s="281"/>
      <c r="DRX393" s="281"/>
      <c r="DRY393" s="281"/>
      <c r="DRZ393" s="281"/>
      <c r="DSA393" s="281"/>
      <c r="DSB393" s="281"/>
      <c r="DSC393" s="281"/>
      <c r="DSD393" s="281"/>
      <c r="DSE393" s="281"/>
      <c r="DSF393" s="281"/>
      <c r="DSG393" s="281"/>
      <c r="DSH393" s="281"/>
      <c r="DSI393" s="281"/>
      <c r="DSJ393" s="281"/>
      <c r="DSK393" s="281"/>
      <c r="DSL393" s="281"/>
      <c r="DSM393" s="281"/>
      <c r="DSN393" s="281"/>
      <c r="DSO393" s="281"/>
      <c r="DSP393" s="281"/>
      <c r="DSQ393" s="281"/>
      <c r="DSR393" s="281"/>
      <c r="DSS393" s="281"/>
      <c r="DST393" s="281"/>
      <c r="DSU393" s="281"/>
      <c r="DSV393" s="281"/>
      <c r="DSW393" s="281"/>
      <c r="DSX393" s="281"/>
      <c r="DSY393" s="281"/>
      <c r="DSZ393" s="281"/>
      <c r="DTA393" s="281"/>
      <c r="DTB393" s="281"/>
      <c r="DTC393" s="281"/>
      <c r="DTD393" s="281"/>
      <c r="DTE393" s="281"/>
      <c r="DTF393" s="281"/>
      <c r="DTG393" s="281"/>
      <c r="DTH393" s="281"/>
      <c r="DTI393" s="281"/>
      <c r="DTJ393" s="281"/>
      <c r="DTK393" s="281"/>
      <c r="DTL393" s="281"/>
      <c r="DTM393" s="281"/>
      <c r="DTN393" s="281"/>
      <c r="DTO393" s="281"/>
      <c r="DTP393" s="281"/>
      <c r="DTQ393" s="281"/>
      <c r="DTR393" s="281"/>
      <c r="DTS393" s="281"/>
      <c r="DTT393" s="281"/>
      <c r="DTU393" s="281"/>
      <c r="DTV393" s="281"/>
      <c r="DTW393" s="281"/>
      <c r="DTX393" s="281"/>
      <c r="DTY393" s="281"/>
      <c r="DTZ393" s="281"/>
      <c r="DUA393" s="281"/>
      <c r="DUB393" s="281"/>
      <c r="DUC393" s="281"/>
      <c r="DUD393" s="281"/>
      <c r="DUE393" s="281"/>
      <c r="DUF393" s="281"/>
      <c r="DUG393" s="281"/>
      <c r="DUH393" s="281"/>
      <c r="DUI393" s="281"/>
      <c r="DUJ393" s="281"/>
      <c r="DUK393" s="281"/>
      <c r="DUL393" s="281"/>
      <c r="DUM393" s="281"/>
      <c r="DUN393" s="281"/>
      <c r="DUO393" s="281"/>
      <c r="DUP393" s="281"/>
      <c r="DUQ393" s="281"/>
      <c r="DUR393" s="281"/>
      <c r="DUS393" s="281"/>
      <c r="DUT393" s="281"/>
      <c r="DUU393" s="281"/>
      <c r="DUV393" s="281"/>
      <c r="DUW393" s="281"/>
      <c r="DUX393" s="281"/>
      <c r="DUY393" s="281"/>
      <c r="DUZ393" s="281"/>
      <c r="DVA393" s="281"/>
      <c r="DVB393" s="281"/>
      <c r="DVC393" s="281"/>
      <c r="DVD393" s="281"/>
      <c r="DVE393" s="281"/>
      <c r="DVF393" s="281"/>
      <c r="DVG393" s="281"/>
      <c r="DVH393" s="281"/>
      <c r="DVI393" s="281"/>
      <c r="DVJ393" s="281"/>
      <c r="DVK393" s="281"/>
      <c r="DVL393" s="281"/>
      <c r="DVM393" s="281"/>
      <c r="DVN393" s="281"/>
      <c r="DVO393" s="281"/>
      <c r="DVP393" s="281"/>
      <c r="DVQ393" s="281"/>
      <c r="DVR393" s="281"/>
      <c r="DVS393" s="281"/>
      <c r="DVT393" s="281"/>
      <c r="DVU393" s="281"/>
      <c r="DVV393" s="281"/>
      <c r="DVW393" s="281"/>
      <c r="DVX393" s="281"/>
      <c r="DVY393" s="281"/>
      <c r="DVZ393" s="281"/>
      <c r="DWA393" s="281"/>
      <c r="DWB393" s="281"/>
      <c r="DWC393" s="281"/>
      <c r="DWD393" s="281"/>
      <c r="DWE393" s="281"/>
      <c r="DWF393" s="281"/>
      <c r="DWG393" s="281"/>
      <c r="DWH393" s="281"/>
      <c r="DWI393" s="281"/>
      <c r="DWJ393" s="281"/>
      <c r="DWK393" s="281"/>
      <c r="DWL393" s="281"/>
      <c r="DWM393" s="281"/>
      <c r="DWN393" s="281"/>
      <c r="DWO393" s="281"/>
      <c r="DWP393" s="281"/>
      <c r="DWQ393" s="281"/>
      <c r="DWR393" s="281"/>
      <c r="DWS393" s="281"/>
      <c r="DWT393" s="281"/>
      <c r="DWU393" s="281"/>
      <c r="DWV393" s="281"/>
      <c r="DWW393" s="281"/>
      <c r="DWX393" s="281"/>
      <c r="DWY393" s="281"/>
      <c r="DWZ393" s="281"/>
      <c r="DXA393" s="281"/>
      <c r="DXB393" s="281"/>
      <c r="DXC393" s="281"/>
      <c r="DXD393" s="281"/>
      <c r="DXE393" s="281"/>
      <c r="DXF393" s="281"/>
      <c r="DXG393" s="281"/>
      <c r="DXH393" s="281"/>
      <c r="DXI393" s="281"/>
      <c r="DXJ393" s="281"/>
      <c r="DXK393" s="281"/>
      <c r="DXL393" s="281"/>
      <c r="DXM393" s="281"/>
      <c r="DXN393" s="281"/>
      <c r="DXO393" s="281"/>
      <c r="DXP393" s="281"/>
      <c r="DXQ393" s="281"/>
      <c r="DXR393" s="281"/>
      <c r="DXS393" s="281"/>
      <c r="DXT393" s="281"/>
      <c r="DXU393" s="281"/>
      <c r="DXV393" s="281"/>
      <c r="DXW393" s="281"/>
      <c r="DXX393" s="281"/>
      <c r="DXY393" s="281"/>
      <c r="DXZ393" s="281"/>
      <c r="DYA393" s="281"/>
      <c r="DYB393" s="281"/>
      <c r="DYC393" s="281"/>
      <c r="DYD393" s="281"/>
      <c r="DYE393" s="281"/>
      <c r="DYF393" s="281"/>
      <c r="DYG393" s="281"/>
      <c r="DYH393" s="281"/>
      <c r="DYI393" s="281"/>
      <c r="DYJ393" s="281"/>
      <c r="DYK393" s="281"/>
      <c r="DYL393" s="281"/>
      <c r="DYM393" s="281"/>
      <c r="DYN393" s="281"/>
      <c r="DYO393" s="281"/>
      <c r="DYP393" s="281"/>
      <c r="DYQ393" s="281"/>
      <c r="DYR393" s="281"/>
      <c r="DYS393" s="281"/>
      <c r="DYT393" s="281"/>
      <c r="DYU393" s="281"/>
      <c r="DYV393" s="281"/>
      <c r="DYW393" s="281"/>
      <c r="DYX393" s="281"/>
      <c r="DYY393" s="281"/>
      <c r="DYZ393" s="281"/>
      <c r="DZA393" s="281"/>
      <c r="DZB393" s="281"/>
      <c r="DZC393" s="281"/>
      <c r="DZD393" s="281"/>
      <c r="DZE393" s="281"/>
      <c r="DZF393" s="281"/>
      <c r="DZG393" s="281"/>
      <c r="DZH393" s="281"/>
      <c r="DZI393" s="281"/>
      <c r="DZJ393" s="281"/>
      <c r="DZK393" s="281"/>
      <c r="DZL393" s="281"/>
      <c r="DZM393" s="281"/>
      <c r="DZN393" s="281"/>
      <c r="DZO393" s="281"/>
      <c r="DZP393" s="281"/>
      <c r="DZQ393" s="281"/>
      <c r="DZR393" s="281"/>
      <c r="DZS393" s="281"/>
      <c r="DZT393" s="281"/>
      <c r="DZU393" s="281"/>
      <c r="DZV393" s="281"/>
      <c r="DZW393" s="281"/>
      <c r="DZX393" s="281"/>
      <c r="DZY393" s="281"/>
      <c r="DZZ393" s="281"/>
      <c r="EAA393" s="281"/>
      <c r="EAB393" s="281"/>
      <c r="EAC393" s="281"/>
      <c r="EAD393" s="281"/>
      <c r="EAE393" s="281"/>
      <c r="EAF393" s="281"/>
      <c r="EAG393" s="281"/>
      <c r="EAH393" s="281"/>
      <c r="EAI393" s="281"/>
      <c r="EAJ393" s="281"/>
      <c r="EAK393" s="281"/>
      <c r="EAL393" s="281"/>
      <c r="EAM393" s="281"/>
      <c r="EAN393" s="281"/>
      <c r="EAO393" s="281"/>
      <c r="EAP393" s="281"/>
      <c r="EAQ393" s="281"/>
      <c r="EAR393" s="281"/>
      <c r="EAS393" s="281"/>
      <c r="EAT393" s="281"/>
      <c r="EAU393" s="281"/>
      <c r="EAV393" s="281"/>
      <c r="EAW393" s="281"/>
      <c r="EAX393" s="281"/>
      <c r="EAY393" s="281"/>
      <c r="EAZ393" s="281"/>
      <c r="EBA393" s="281"/>
      <c r="EBB393" s="281"/>
      <c r="EBC393" s="281"/>
      <c r="EBD393" s="281"/>
      <c r="EBE393" s="281"/>
      <c r="EBF393" s="281"/>
      <c r="EBG393" s="281"/>
      <c r="EBH393" s="281"/>
      <c r="EBI393" s="281"/>
      <c r="EBJ393" s="281"/>
      <c r="EBK393" s="281"/>
      <c r="EBL393" s="281"/>
      <c r="EBM393" s="281"/>
      <c r="EBN393" s="281"/>
      <c r="EBO393" s="281"/>
      <c r="EBP393" s="281"/>
      <c r="EBQ393" s="281"/>
      <c r="EBR393" s="281"/>
      <c r="EBS393" s="281"/>
      <c r="EBT393" s="281"/>
      <c r="EBU393" s="281"/>
      <c r="EBV393" s="281"/>
      <c r="EBW393" s="281"/>
      <c r="EBX393" s="281"/>
      <c r="EBY393" s="281"/>
      <c r="EBZ393" s="281"/>
      <c r="ECA393" s="281"/>
      <c r="ECB393" s="281"/>
      <c r="ECC393" s="281"/>
      <c r="ECD393" s="281"/>
      <c r="ECE393" s="281"/>
      <c r="ECF393" s="281"/>
      <c r="ECG393" s="281"/>
      <c r="ECH393" s="281"/>
      <c r="ECI393" s="281"/>
      <c r="ECJ393" s="281"/>
      <c r="ECK393" s="281"/>
      <c r="ECL393" s="281"/>
      <c r="ECM393" s="281"/>
      <c r="ECN393" s="281"/>
      <c r="ECO393" s="281"/>
      <c r="ECP393" s="281"/>
      <c r="ECQ393" s="281"/>
      <c r="ECR393" s="281"/>
      <c r="ECS393" s="281"/>
      <c r="ECT393" s="281"/>
      <c r="ECU393" s="281"/>
      <c r="ECV393" s="281"/>
      <c r="ECW393" s="281"/>
      <c r="ECX393" s="281"/>
      <c r="ECY393" s="281"/>
      <c r="ECZ393" s="281"/>
      <c r="EDA393" s="281"/>
      <c r="EDB393" s="281"/>
      <c r="EDC393" s="281"/>
      <c r="EDD393" s="281"/>
      <c r="EDE393" s="281"/>
      <c r="EDF393" s="281"/>
      <c r="EDG393" s="281"/>
      <c r="EDH393" s="281"/>
      <c r="EDI393" s="281"/>
      <c r="EDJ393" s="281"/>
      <c r="EDK393" s="281"/>
      <c r="EDL393" s="281"/>
      <c r="EDM393" s="281"/>
      <c r="EDN393" s="281"/>
      <c r="EDO393" s="281"/>
      <c r="EDP393" s="281"/>
      <c r="EDQ393" s="281"/>
      <c r="EDR393" s="281"/>
      <c r="EDS393" s="281"/>
      <c r="EDT393" s="281"/>
      <c r="EDU393" s="281"/>
      <c r="EDV393" s="281"/>
      <c r="EDW393" s="281"/>
      <c r="EDX393" s="281"/>
      <c r="EDY393" s="281"/>
      <c r="EDZ393" s="281"/>
      <c r="EEA393" s="281"/>
      <c r="EEB393" s="281"/>
      <c r="EEC393" s="281"/>
      <c r="EED393" s="281"/>
      <c r="EEE393" s="281"/>
      <c r="EEF393" s="281"/>
      <c r="EEG393" s="281"/>
      <c r="EEH393" s="281"/>
      <c r="EEI393" s="281"/>
      <c r="EEJ393" s="281"/>
      <c r="EEK393" s="281"/>
      <c r="EEL393" s="281"/>
      <c r="EEM393" s="281"/>
      <c r="EEN393" s="281"/>
      <c r="EEO393" s="281"/>
      <c r="EEP393" s="281"/>
      <c r="EEQ393" s="281"/>
      <c r="EER393" s="281"/>
      <c r="EES393" s="281"/>
      <c r="EET393" s="281"/>
      <c r="EEU393" s="281"/>
      <c r="EEV393" s="281"/>
      <c r="EEW393" s="281"/>
      <c r="EEX393" s="281"/>
      <c r="EEY393" s="281"/>
      <c r="EEZ393" s="281"/>
      <c r="EFA393" s="281"/>
      <c r="EFB393" s="281"/>
      <c r="EFC393" s="281"/>
      <c r="EFD393" s="281"/>
      <c r="EFE393" s="281"/>
      <c r="EFF393" s="281"/>
      <c r="EFG393" s="281"/>
      <c r="EFH393" s="281"/>
      <c r="EFI393" s="281"/>
      <c r="EFJ393" s="281"/>
      <c r="EFK393" s="281"/>
      <c r="EFL393" s="281"/>
      <c r="EFM393" s="281"/>
      <c r="EFN393" s="281"/>
      <c r="EFO393" s="281"/>
      <c r="EFP393" s="281"/>
      <c r="EFQ393" s="281"/>
      <c r="EFR393" s="281"/>
      <c r="EFS393" s="281"/>
      <c r="EFT393" s="281"/>
      <c r="EFU393" s="281"/>
      <c r="EFV393" s="281"/>
      <c r="EFW393" s="281"/>
      <c r="EFX393" s="281"/>
      <c r="EFY393" s="281"/>
      <c r="EFZ393" s="281"/>
      <c r="EGA393" s="281"/>
      <c r="EGB393" s="281"/>
      <c r="EGC393" s="281"/>
      <c r="EGD393" s="281"/>
      <c r="EGE393" s="281"/>
      <c r="EGF393" s="281"/>
      <c r="EGG393" s="281"/>
      <c r="EGH393" s="281"/>
      <c r="EGI393" s="281"/>
      <c r="EGJ393" s="281"/>
      <c r="EGK393" s="281"/>
      <c r="EGL393" s="281"/>
      <c r="EGM393" s="281"/>
      <c r="EGN393" s="281"/>
      <c r="EGO393" s="281"/>
      <c r="EGP393" s="281"/>
      <c r="EGQ393" s="281"/>
      <c r="EGR393" s="281"/>
      <c r="EGS393" s="281"/>
      <c r="EGT393" s="281"/>
      <c r="EGU393" s="281"/>
      <c r="EGV393" s="281"/>
      <c r="EGW393" s="281"/>
      <c r="EGX393" s="281"/>
      <c r="EGY393" s="281"/>
      <c r="EGZ393" s="281"/>
      <c r="EHA393" s="281"/>
      <c r="EHB393" s="281"/>
      <c r="EHC393" s="281"/>
      <c r="EHD393" s="281"/>
      <c r="EHE393" s="281"/>
      <c r="EHF393" s="281"/>
      <c r="EHG393" s="281"/>
      <c r="EHH393" s="281"/>
      <c r="EHI393" s="281"/>
      <c r="EHJ393" s="281"/>
      <c r="EHK393" s="281"/>
      <c r="EHL393" s="281"/>
      <c r="EHM393" s="281"/>
      <c r="EHN393" s="281"/>
      <c r="EHO393" s="281"/>
      <c r="EHP393" s="281"/>
      <c r="EHQ393" s="281"/>
      <c r="EHR393" s="281"/>
      <c r="EHS393" s="281"/>
      <c r="EHT393" s="281"/>
      <c r="EHU393" s="281"/>
      <c r="EHV393" s="281"/>
      <c r="EHW393" s="281"/>
      <c r="EHX393" s="281"/>
      <c r="EHY393" s="281"/>
      <c r="EHZ393" s="281"/>
      <c r="EIA393" s="281"/>
      <c r="EIB393" s="281"/>
      <c r="EIC393" s="281"/>
      <c r="EID393" s="281"/>
      <c r="EIE393" s="281"/>
      <c r="EIF393" s="281"/>
      <c r="EIG393" s="281"/>
      <c r="EIH393" s="281"/>
      <c r="EII393" s="281"/>
      <c r="EIJ393" s="281"/>
      <c r="EIK393" s="281"/>
      <c r="EIL393" s="281"/>
      <c r="EIM393" s="281"/>
      <c r="EIN393" s="281"/>
      <c r="EIO393" s="281"/>
      <c r="EIP393" s="281"/>
      <c r="EIQ393" s="281"/>
      <c r="EIR393" s="281"/>
      <c r="EIS393" s="281"/>
      <c r="EIT393" s="281"/>
      <c r="EIU393" s="281"/>
      <c r="EIV393" s="281"/>
      <c r="EIW393" s="281"/>
      <c r="EIX393" s="281"/>
      <c r="EIY393" s="281"/>
      <c r="EIZ393" s="281"/>
      <c r="EJA393" s="281"/>
      <c r="EJB393" s="281"/>
      <c r="EJC393" s="281"/>
      <c r="EJD393" s="281"/>
      <c r="EJE393" s="281"/>
      <c r="EJF393" s="281"/>
      <c r="EJG393" s="281"/>
      <c r="EJH393" s="281"/>
      <c r="EJI393" s="281"/>
      <c r="EJJ393" s="281"/>
      <c r="EJK393" s="281"/>
      <c r="EJL393" s="281"/>
      <c r="EJM393" s="281"/>
      <c r="EJN393" s="281"/>
      <c r="EJO393" s="281"/>
      <c r="EJP393" s="281"/>
      <c r="EJQ393" s="281"/>
      <c r="EJR393" s="281"/>
      <c r="EJS393" s="281"/>
      <c r="EJT393" s="281"/>
      <c r="EJU393" s="281"/>
      <c r="EJV393" s="281"/>
      <c r="EJW393" s="281"/>
      <c r="EJX393" s="281"/>
      <c r="EJY393" s="281"/>
      <c r="EJZ393" s="281"/>
      <c r="EKA393" s="281"/>
      <c r="EKB393" s="281"/>
      <c r="EKC393" s="281"/>
      <c r="EKD393" s="281"/>
      <c r="EKE393" s="281"/>
      <c r="EKF393" s="281"/>
      <c r="EKG393" s="281"/>
      <c r="EKH393" s="281"/>
      <c r="EKI393" s="281"/>
      <c r="EKJ393" s="281"/>
      <c r="EKK393" s="281"/>
      <c r="EKL393" s="281"/>
      <c r="EKM393" s="281"/>
      <c r="EKN393" s="281"/>
      <c r="EKO393" s="281"/>
      <c r="EKP393" s="281"/>
      <c r="EKQ393" s="281"/>
      <c r="EKR393" s="281"/>
      <c r="EKS393" s="281"/>
      <c r="EKT393" s="281"/>
      <c r="EKU393" s="281"/>
      <c r="EKV393" s="281"/>
      <c r="EKW393" s="281"/>
      <c r="EKX393" s="281"/>
      <c r="EKY393" s="281"/>
      <c r="EKZ393" s="281"/>
      <c r="ELA393" s="281"/>
      <c r="ELB393" s="281"/>
      <c r="ELC393" s="281"/>
      <c r="ELD393" s="281"/>
      <c r="ELE393" s="281"/>
      <c r="ELF393" s="281"/>
      <c r="ELG393" s="281"/>
      <c r="ELH393" s="281"/>
      <c r="ELI393" s="281"/>
      <c r="ELJ393" s="281"/>
      <c r="ELK393" s="281"/>
      <c r="ELL393" s="281"/>
      <c r="ELM393" s="281"/>
      <c r="ELN393" s="281"/>
      <c r="ELO393" s="281"/>
      <c r="ELP393" s="281"/>
      <c r="ELQ393" s="281"/>
      <c r="ELR393" s="281"/>
      <c r="ELS393" s="281"/>
      <c r="ELT393" s="281"/>
      <c r="ELU393" s="281"/>
      <c r="ELV393" s="281"/>
      <c r="ELW393" s="281"/>
      <c r="ELX393" s="281"/>
      <c r="ELY393" s="281"/>
      <c r="ELZ393" s="281"/>
      <c r="EMA393" s="281"/>
      <c r="EMB393" s="281"/>
      <c r="EMC393" s="281"/>
      <c r="EMD393" s="281"/>
      <c r="EME393" s="281"/>
      <c r="EMF393" s="281"/>
      <c r="EMG393" s="281"/>
      <c r="EMH393" s="281"/>
      <c r="EMI393" s="281"/>
      <c r="EMJ393" s="281"/>
      <c r="EMK393" s="281"/>
      <c r="EML393" s="281"/>
      <c r="EMM393" s="281"/>
      <c r="EMN393" s="281"/>
      <c r="EMO393" s="281"/>
      <c r="EMP393" s="281"/>
      <c r="EMQ393" s="281"/>
      <c r="EMR393" s="281"/>
      <c r="EMS393" s="281"/>
      <c r="EMT393" s="281"/>
      <c r="EMU393" s="281"/>
      <c r="EMV393" s="281"/>
      <c r="EMW393" s="281"/>
      <c r="EMX393" s="281"/>
      <c r="EMY393" s="281"/>
      <c r="EMZ393" s="281"/>
      <c r="ENA393" s="281"/>
      <c r="ENB393" s="281"/>
      <c r="ENC393" s="281"/>
      <c r="END393" s="281"/>
      <c r="ENE393" s="281"/>
      <c r="ENF393" s="281"/>
      <c r="ENG393" s="281"/>
      <c r="ENH393" s="281"/>
      <c r="ENI393" s="281"/>
      <c r="ENJ393" s="281"/>
      <c r="ENK393" s="281"/>
      <c r="ENL393" s="281"/>
      <c r="ENM393" s="281"/>
      <c r="ENN393" s="281"/>
      <c r="ENO393" s="281"/>
      <c r="ENP393" s="281"/>
      <c r="ENQ393" s="281"/>
      <c r="ENR393" s="281"/>
      <c r="ENS393" s="281"/>
      <c r="ENT393" s="281"/>
      <c r="ENU393" s="281"/>
      <c r="ENV393" s="281"/>
      <c r="ENW393" s="281"/>
      <c r="ENX393" s="281"/>
      <c r="ENY393" s="281"/>
      <c r="ENZ393" s="281"/>
      <c r="EOA393" s="281"/>
      <c r="EOB393" s="281"/>
      <c r="EOC393" s="281"/>
      <c r="EOD393" s="281"/>
      <c r="EOE393" s="281"/>
      <c r="EOF393" s="281"/>
      <c r="EOG393" s="281"/>
      <c r="EOH393" s="281"/>
      <c r="EOI393" s="281"/>
      <c r="EOJ393" s="281"/>
      <c r="EOK393" s="281"/>
      <c r="EOL393" s="281"/>
      <c r="EOM393" s="281"/>
      <c r="EON393" s="281"/>
      <c r="EOO393" s="281"/>
      <c r="EOP393" s="281"/>
      <c r="EOQ393" s="281"/>
      <c r="EOR393" s="281"/>
      <c r="EOS393" s="281"/>
      <c r="EOT393" s="281"/>
      <c r="EOU393" s="281"/>
      <c r="EOV393" s="281"/>
      <c r="EOW393" s="281"/>
      <c r="EOX393" s="281"/>
      <c r="EOY393" s="281"/>
      <c r="EOZ393" s="281"/>
      <c r="EPA393" s="281"/>
      <c r="EPB393" s="281"/>
      <c r="EPC393" s="281"/>
      <c r="EPD393" s="281"/>
      <c r="EPE393" s="281"/>
      <c r="EPF393" s="281"/>
      <c r="EPG393" s="281"/>
      <c r="EPH393" s="281"/>
      <c r="EPI393" s="281"/>
      <c r="EPJ393" s="281"/>
      <c r="EPK393" s="281"/>
      <c r="EPL393" s="281"/>
      <c r="EPM393" s="281"/>
      <c r="EPN393" s="281"/>
      <c r="EPO393" s="281"/>
      <c r="EPP393" s="281"/>
      <c r="EPQ393" s="281"/>
      <c r="EPR393" s="281"/>
      <c r="EPS393" s="281"/>
      <c r="EPT393" s="281"/>
      <c r="EPU393" s="281"/>
      <c r="EPV393" s="281"/>
      <c r="EPW393" s="281"/>
      <c r="EPX393" s="281"/>
      <c r="EPY393" s="281"/>
      <c r="EPZ393" s="281"/>
      <c r="EQA393" s="281"/>
      <c r="EQB393" s="281"/>
      <c r="EQC393" s="281"/>
      <c r="EQD393" s="281"/>
      <c r="EQE393" s="281"/>
      <c r="EQF393" s="281"/>
      <c r="EQG393" s="281"/>
      <c r="EQH393" s="281"/>
      <c r="EQI393" s="281"/>
      <c r="EQJ393" s="281"/>
      <c r="EQK393" s="281"/>
      <c r="EQL393" s="281"/>
      <c r="EQM393" s="281"/>
      <c r="EQN393" s="281"/>
      <c r="EQO393" s="281"/>
      <c r="EQP393" s="281"/>
      <c r="EQQ393" s="281"/>
      <c r="EQR393" s="281"/>
      <c r="EQS393" s="281"/>
      <c r="EQT393" s="281"/>
      <c r="EQU393" s="281"/>
      <c r="EQV393" s="281"/>
      <c r="EQW393" s="281"/>
      <c r="EQX393" s="281"/>
      <c r="EQY393" s="281"/>
      <c r="EQZ393" s="281"/>
      <c r="ERA393" s="281"/>
      <c r="ERB393" s="281"/>
      <c r="ERC393" s="281"/>
      <c r="ERD393" s="281"/>
      <c r="ERE393" s="281"/>
      <c r="ERF393" s="281"/>
      <c r="ERG393" s="281"/>
      <c r="ERH393" s="281"/>
      <c r="ERI393" s="281"/>
      <c r="ERJ393" s="281"/>
      <c r="ERK393" s="281"/>
      <c r="ERL393" s="281"/>
      <c r="ERM393" s="281"/>
      <c r="ERN393" s="281"/>
      <c r="ERO393" s="281"/>
      <c r="ERP393" s="281"/>
      <c r="ERQ393" s="281"/>
      <c r="ERR393" s="281"/>
      <c r="ERS393" s="281"/>
      <c r="ERT393" s="281"/>
      <c r="ERU393" s="281"/>
      <c r="ERV393" s="281"/>
      <c r="ERW393" s="281"/>
      <c r="ERX393" s="281"/>
      <c r="ERY393" s="281"/>
      <c r="ERZ393" s="281"/>
      <c r="ESA393" s="281"/>
      <c r="ESB393" s="281"/>
      <c r="ESC393" s="281"/>
      <c r="ESD393" s="281"/>
      <c r="ESE393" s="281"/>
      <c r="ESF393" s="281"/>
      <c r="ESG393" s="281"/>
      <c r="ESH393" s="281"/>
      <c r="ESI393" s="281"/>
      <c r="ESJ393" s="281"/>
      <c r="ESK393" s="281"/>
      <c r="ESL393" s="281"/>
      <c r="ESM393" s="281"/>
      <c r="ESN393" s="281"/>
      <c r="ESO393" s="281"/>
      <c r="ESP393" s="281"/>
      <c r="ESQ393" s="281"/>
      <c r="ESR393" s="281"/>
      <c r="ESS393" s="281"/>
      <c r="EST393" s="281"/>
      <c r="ESU393" s="281"/>
      <c r="ESV393" s="281"/>
      <c r="ESW393" s="281"/>
      <c r="ESX393" s="281"/>
      <c r="ESY393" s="281"/>
      <c r="ESZ393" s="281"/>
      <c r="ETA393" s="281"/>
      <c r="ETB393" s="281"/>
      <c r="ETC393" s="281"/>
      <c r="ETD393" s="281"/>
      <c r="ETE393" s="281"/>
      <c r="ETF393" s="281"/>
      <c r="ETG393" s="281"/>
      <c r="ETH393" s="281"/>
      <c r="ETI393" s="281"/>
      <c r="ETJ393" s="281"/>
      <c r="ETK393" s="281"/>
      <c r="ETL393" s="281"/>
      <c r="ETM393" s="281"/>
      <c r="ETN393" s="281"/>
      <c r="ETO393" s="281"/>
      <c r="ETP393" s="281"/>
      <c r="ETQ393" s="281"/>
      <c r="ETR393" s="281"/>
      <c r="ETS393" s="281"/>
      <c r="ETT393" s="281"/>
      <c r="ETU393" s="281"/>
      <c r="ETV393" s="281"/>
      <c r="ETW393" s="281"/>
      <c r="ETX393" s="281"/>
      <c r="ETY393" s="281"/>
      <c r="ETZ393" s="281"/>
      <c r="EUA393" s="281"/>
      <c r="EUB393" s="281"/>
      <c r="EUC393" s="281"/>
      <c r="EUD393" s="281"/>
      <c r="EUE393" s="281"/>
      <c r="EUF393" s="281"/>
      <c r="EUG393" s="281"/>
      <c r="EUH393" s="281"/>
      <c r="EUI393" s="281"/>
      <c r="EUJ393" s="281"/>
      <c r="EUK393" s="281"/>
      <c r="EUL393" s="281"/>
      <c r="EUM393" s="281"/>
      <c r="EUN393" s="281"/>
      <c r="EUO393" s="281"/>
      <c r="EUP393" s="281"/>
      <c r="EUQ393" s="281"/>
      <c r="EUR393" s="281"/>
      <c r="EUS393" s="281"/>
      <c r="EUT393" s="281"/>
      <c r="EUU393" s="281"/>
      <c r="EUV393" s="281"/>
      <c r="EUW393" s="281"/>
      <c r="EUX393" s="281"/>
      <c r="EUY393" s="281"/>
      <c r="EUZ393" s="281"/>
      <c r="EVA393" s="281"/>
      <c r="EVB393" s="281"/>
      <c r="EVC393" s="281"/>
      <c r="EVD393" s="281"/>
      <c r="EVE393" s="281"/>
      <c r="EVF393" s="281"/>
      <c r="EVG393" s="281"/>
      <c r="EVH393" s="281"/>
      <c r="EVI393" s="281"/>
      <c r="EVJ393" s="281"/>
      <c r="EVK393" s="281"/>
      <c r="EVL393" s="281"/>
      <c r="EVM393" s="281"/>
      <c r="EVN393" s="281"/>
      <c r="EVO393" s="281"/>
      <c r="EVP393" s="281"/>
      <c r="EVQ393" s="281"/>
      <c r="EVR393" s="281"/>
      <c r="EVS393" s="281"/>
      <c r="EVT393" s="281"/>
      <c r="EVU393" s="281"/>
      <c r="EVV393" s="281"/>
      <c r="EVW393" s="281"/>
      <c r="EVX393" s="281"/>
      <c r="EVY393" s="281"/>
      <c r="EVZ393" s="281"/>
      <c r="EWA393" s="281"/>
      <c r="EWB393" s="281"/>
      <c r="EWC393" s="281"/>
      <c r="EWD393" s="281"/>
      <c r="EWE393" s="281"/>
      <c r="EWF393" s="281"/>
      <c r="EWG393" s="281"/>
      <c r="EWH393" s="281"/>
      <c r="EWI393" s="281"/>
      <c r="EWJ393" s="281"/>
      <c r="EWK393" s="281"/>
      <c r="EWL393" s="281"/>
      <c r="EWM393" s="281"/>
      <c r="EWN393" s="281"/>
      <c r="EWO393" s="281"/>
      <c r="EWP393" s="281"/>
      <c r="EWQ393" s="281"/>
      <c r="EWR393" s="281"/>
      <c r="EWS393" s="281"/>
      <c r="EWT393" s="281"/>
      <c r="EWU393" s="281"/>
      <c r="EWV393" s="281"/>
      <c r="EWW393" s="281"/>
      <c r="EWX393" s="281"/>
      <c r="EWY393" s="281"/>
      <c r="EWZ393" s="281"/>
      <c r="EXA393" s="281"/>
      <c r="EXB393" s="281"/>
      <c r="EXC393" s="281"/>
      <c r="EXD393" s="281"/>
      <c r="EXE393" s="281"/>
      <c r="EXF393" s="281"/>
      <c r="EXG393" s="281"/>
      <c r="EXH393" s="281"/>
      <c r="EXI393" s="281"/>
      <c r="EXJ393" s="281"/>
      <c r="EXK393" s="281"/>
      <c r="EXL393" s="281"/>
      <c r="EXM393" s="281"/>
      <c r="EXN393" s="281"/>
      <c r="EXO393" s="281"/>
      <c r="EXP393" s="281"/>
      <c r="EXQ393" s="281"/>
      <c r="EXR393" s="281"/>
      <c r="EXS393" s="281"/>
      <c r="EXT393" s="281"/>
      <c r="EXU393" s="281"/>
      <c r="EXV393" s="281"/>
      <c r="EXW393" s="281"/>
      <c r="EXX393" s="281"/>
      <c r="EXY393" s="281"/>
      <c r="EXZ393" s="281"/>
      <c r="EYA393" s="281"/>
      <c r="EYB393" s="281"/>
      <c r="EYC393" s="281"/>
      <c r="EYD393" s="281"/>
      <c r="EYE393" s="281"/>
      <c r="EYF393" s="281"/>
      <c r="EYG393" s="281"/>
      <c r="EYH393" s="281"/>
      <c r="EYI393" s="281"/>
      <c r="EYJ393" s="281"/>
      <c r="EYK393" s="281"/>
      <c r="EYL393" s="281"/>
      <c r="EYM393" s="281"/>
      <c r="EYN393" s="281"/>
      <c r="EYO393" s="281"/>
      <c r="EYP393" s="281"/>
      <c r="EYQ393" s="281"/>
      <c r="EYR393" s="281"/>
      <c r="EYS393" s="281"/>
      <c r="EYT393" s="281"/>
      <c r="EYU393" s="281"/>
      <c r="EYV393" s="281"/>
      <c r="EYW393" s="281"/>
      <c r="EYX393" s="281"/>
      <c r="EYY393" s="281"/>
      <c r="EYZ393" s="281"/>
      <c r="EZA393" s="281"/>
      <c r="EZB393" s="281"/>
      <c r="EZC393" s="281"/>
      <c r="EZD393" s="281"/>
      <c r="EZE393" s="281"/>
      <c r="EZF393" s="281"/>
      <c r="EZG393" s="281"/>
      <c r="EZH393" s="281"/>
      <c r="EZI393" s="281"/>
      <c r="EZJ393" s="281"/>
      <c r="EZK393" s="281"/>
      <c r="EZL393" s="281"/>
      <c r="EZM393" s="281"/>
      <c r="EZN393" s="281"/>
      <c r="EZO393" s="281"/>
      <c r="EZP393" s="281"/>
      <c r="EZQ393" s="281"/>
      <c r="EZR393" s="281"/>
      <c r="EZS393" s="281"/>
      <c r="EZT393" s="281"/>
      <c r="EZU393" s="281"/>
      <c r="EZV393" s="281"/>
      <c r="EZW393" s="281"/>
      <c r="EZX393" s="281"/>
      <c r="EZY393" s="281"/>
      <c r="EZZ393" s="281"/>
      <c r="FAA393" s="281"/>
      <c r="FAB393" s="281"/>
      <c r="FAC393" s="281"/>
      <c r="FAD393" s="281"/>
      <c r="FAE393" s="281"/>
      <c r="FAF393" s="281"/>
      <c r="FAG393" s="281"/>
      <c r="FAH393" s="281"/>
      <c r="FAI393" s="281"/>
      <c r="FAJ393" s="281"/>
      <c r="FAK393" s="281"/>
      <c r="FAL393" s="281"/>
      <c r="FAM393" s="281"/>
      <c r="FAN393" s="281"/>
      <c r="FAO393" s="281"/>
      <c r="FAP393" s="281"/>
      <c r="FAQ393" s="281"/>
      <c r="FAR393" s="281"/>
      <c r="FAS393" s="281"/>
      <c r="FAT393" s="281"/>
      <c r="FAU393" s="281"/>
      <c r="FAV393" s="281"/>
      <c r="FAW393" s="281"/>
      <c r="FAX393" s="281"/>
      <c r="FAY393" s="281"/>
      <c r="FAZ393" s="281"/>
      <c r="FBA393" s="281"/>
      <c r="FBB393" s="281"/>
      <c r="FBC393" s="281"/>
      <c r="FBD393" s="281"/>
      <c r="FBE393" s="281"/>
      <c r="FBF393" s="281"/>
      <c r="FBG393" s="281"/>
      <c r="FBH393" s="281"/>
      <c r="FBI393" s="281"/>
      <c r="FBJ393" s="281"/>
      <c r="FBK393" s="281"/>
      <c r="FBL393" s="281"/>
      <c r="FBM393" s="281"/>
      <c r="FBN393" s="281"/>
      <c r="FBO393" s="281"/>
      <c r="FBP393" s="281"/>
      <c r="FBQ393" s="281"/>
      <c r="FBR393" s="281"/>
      <c r="FBS393" s="281"/>
      <c r="FBT393" s="281"/>
      <c r="FBU393" s="281"/>
      <c r="FBV393" s="281"/>
      <c r="FBW393" s="281"/>
      <c r="FBX393" s="281"/>
      <c r="FBY393" s="281"/>
      <c r="FBZ393" s="281"/>
      <c r="FCA393" s="281"/>
      <c r="FCB393" s="281"/>
      <c r="FCC393" s="281"/>
      <c r="FCD393" s="281"/>
      <c r="FCE393" s="281"/>
      <c r="FCF393" s="281"/>
      <c r="FCG393" s="281"/>
      <c r="FCH393" s="281"/>
      <c r="FCI393" s="281"/>
      <c r="FCJ393" s="281"/>
      <c r="FCK393" s="281"/>
      <c r="FCL393" s="281"/>
      <c r="FCM393" s="281"/>
      <c r="FCN393" s="281"/>
      <c r="FCO393" s="281"/>
      <c r="FCP393" s="281"/>
      <c r="FCQ393" s="281"/>
      <c r="FCR393" s="281"/>
      <c r="FCS393" s="281"/>
      <c r="FCT393" s="281"/>
      <c r="FCU393" s="281"/>
      <c r="FCV393" s="281"/>
      <c r="FCW393" s="281"/>
      <c r="FCX393" s="281"/>
      <c r="FCY393" s="281"/>
      <c r="FCZ393" s="281"/>
      <c r="FDA393" s="281"/>
      <c r="FDB393" s="281"/>
      <c r="FDC393" s="281"/>
      <c r="FDD393" s="281"/>
      <c r="FDE393" s="281"/>
      <c r="FDF393" s="281"/>
      <c r="FDG393" s="281"/>
      <c r="FDH393" s="281"/>
      <c r="FDI393" s="281"/>
      <c r="FDJ393" s="281"/>
      <c r="FDK393" s="281"/>
      <c r="FDL393" s="281"/>
      <c r="FDM393" s="281"/>
      <c r="FDN393" s="281"/>
      <c r="FDO393" s="281"/>
      <c r="FDP393" s="281"/>
      <c r="FDQ393" s="281"/>
      <c r="FDR393" s="281"/>
      <c r="FDS393" s="281"/>
      <c r="FDT393" s="281"/>
      <c r="FDU393" s="281"/>
      <c r="FDV393" s="281"/>
      <c r="FDW393" s="281"/>
      <c r="FDX393" s="281"/>
      <c r="FDY393" s="281"/>
      <c r="FDZ393" s="281"/>
      <c r="FEA393" s="281"/>
      <c r="FEB393" s="281"/>
      <c r="FEC393" s="281"/>
      <c r="FED393" s="281"/>
      <c r="FEE393" s="281"/>
      <c r="FEF393" s="281"/>
      <c r="FEG393" s="281"/>
      <c r="FEH393" s="281"/>
      <c r="FEI393" s="281"/>
      <c r="FEJ393" s="281"/>
      <c r="FEK393" s="281"/>
      <c r="FEL393" s="281"/>
      <c r="FEM393" s="281"/>
      <c r="FEN393" s="281"/>
      <c r="FEO393" s="281"/>
      <c r="FEP393" s="281"/>
      <c r="FEQ393" s="281"/>
      <c r="FER393" s="281"/>
      <c r="FES393" s="281"/>
      <c r="FET393" s="281"/>
      <c r="FEU393" s="281"/>
      <c r="FEV393" s="281"/>
      <c r="FEW393" s="281"/>
      <c r="FEX393" s="281"/>
      <c r="FEY393" s="281"/>
      <c r="FEZ393" s="281"/>
      <c r="FFA393" s="281"/>
      <c r="FFB393" s="281"/>
      <c r="FFC393" s="281"/>
      <c r="FFD393" s="281"/>
      <c r="FFE393" s="281"/>
      <c r="FFF393" s="281"/>
      <c r="FFG393" s="281"/>
      <c r="FFH393" s="281"/>
      <c r="FFI393" s="281"/>
      <c r="FFJ393" s="281"/>
      <c r="FFK393" s="281"/>
      <c r="FFL393" s="281"/>
      <c r="FFM393" s="281"/>
      <c r="FFN393" s="281"/>
      <c r="FFO393" s="281"/>
      <c r="FFP393" s="281"/>
      <c r="FFQ393" s="281"/>
      <c r="FFR393" s="281"/>
      <c r="FFS393" s="281"/>
      <c r="FFT393" s="281"/>
      <c r="FFU393" s="281"/>
      <c r="FFV393" s="281"/>
      <c r="FFW393" s="281"/>
      <c r="FFX393" s="281"/>
      <c r="FFY393" s="281"/>
      <c r="FFZ393" s="281"/>
      <c r="FGA393" s="281"/>
      <c r="FGB393" s="281"/>
      <c r="FGC393" s="281"/>
      <c r="FGD393" s="281"/>
      <c r="FGE393" s="281"/>
      <c r="FGF393" s="281"/>
      <c r="FGG393" s="281"/>
      <c r="FGH393" s="281"/>
      <c r="FGI393" s="281"/>
      <c r="FGJ393" s="281"/>
      <c r="FGK393" s="281"/>
      <c r="FGL393" s="281"/>
      <c r="FGM393" s="281"/>
      <c r="FGN393" s="281"/>
      <c r="FGO393" s="281"/>
      <c r="FGP393" s="281"/>
      <c r="FGQ393" s="281"/>
      <c r="FGR393" s="281"/>
      <c r="FGS393" s="281"/>
      <c r="FGT393" s="281"/>
      <c r="FGU393" s="281"/>
      <c r="FGV393" s="281"/>
      <c r="FGW393" s="281"/>
      <c r="FGX393" s="281"/>
      <c r="FGY393" s="281"/>
      <c r="FGZ393" s="281"/>
      <c r="FHA393" s="281"/>
      <c r="FHB393" s="281"/>
      <c r="FHC393" s="281"/>
      <c r="FHD393" s="281"/>
      <c r="FHE393" s="281"/>
      <c r="FHF393" s="281"/>
      <c r="FHG393" s="281"/>
      <c r="FHH393" s="281"/>
      <c r="FHI393" s="281"/>
      <c r="FHJ393" s="281"/>
      <c r="FHK393" s="281"/>
      <c r="FHL393" s="281"/>
      <c r="FHM393" s="281"/>
      <c r="FHN393" s="281"/>
      <c r="FHO393" s="281"/>
      <c r="FHP393" s="281"/>
      <c r="FHQ393" s="281"/>
      <c r="FHR393" s="281"/>
      <c r="FHS393" s="281"/>
      <c r="FHT393" s="281"/>
      <c r="FHU393" s="281"/>
      <c r="FHV393" s="281"/>
      <c r="FHW393" s="281"/>
      <c r="FHX393" s="281"/>
      <c r="FHY393" s="281"/>
      <c r="FHZ393" s="281"/>
      <c r="FIA393" s="281"/>
      <c r="FIB393" s="281"/>
      <c r="FIC393" s="281"/>
      <c r="FID393" s="281"/>
      <c r="FIE393" s="281"/>
      <c r="FIF393" s="281"/>
      <c r="FIG393" s="281"/>
      <c r="FIH393" s="281"/>
      <c r="FII393" s="281"/>
      <c r="FIJ393" s="281"/>
      <c r="FIK393" s="281"/>
      <c r="FIL393" s="281"/>
      <c r="FIM393" s="281"/>
      <c r="FIN393" s="281"/>
      <c r="FIO393" s="281"/>
      <c r="FIP393" s="281"/>
      <c r="FIQ393" s="281"/>
      <c r="FIR393" s="281"/>
      <c r="FIS393" s="281"/>
      <c r="FIT393" s="281"/>
      <c r="FIU393" s="281"/>
      <c r="FIV393" s="281"/>
      <c r="FIW393" s="281"/>
      <c r="FIX393" s="281"/>
      <c r="FIY393" s="281"/>
      <c r="FIZ393" s="281"/>
      <c r="FJA393" s="281"/>
      <c r="FJB393" s="281"/>
      <c r="FJC393" s="281"/>
      <c r="FJD393" s="281"/>
      <c r="FJE393" s="281"/>
      <c r="FJF393" s="281"/>
      <c r="FJG393" s="281"/>
      <c r="FJH393" s="281"/>
      <c r="FJI393" s="281"/>
      <c r="FJJ393" s="281"/>
      <c r="FJK393" s="281"/>
      <c r="FJL393" s="281"/>
      <c r="FJM393" s="281"/>
      <c r="FJN393" s="281"/>
      <c r="FJO393" s="281"/>
      <c r="FJP393" s="281"/>
      <c r="FJQ393" s="281"/>
      <c r="FJR393" s="281"/>
      <c r="FJS393" s="281"/>
      <c r="FJT393" s="281"/>
      <c r="FJU393" s="281"/>
      <c r="FJV393" s="281"/>
      <c r="FJW393" s="281"/>
      <c r="FJX393" s="281"/>
      <c r="FJY393" s="281"/>
      <c r="FJZ393" s="281"/>
      <c r="FKA393" s="281"/>
      <c r="FKB393" s="281"/>
      <c r="FKC393" s="281"/>
      <c r="FKD393" s="281"/>
      <c r="FKE393" s="281"/>
      <c r="FKF393" s="281"/>
      <c r="FKG393" s="281"/>
      <c r="FKH393" s="281"/>
      <c r="FKI393" s="281"/>
      <c r="FKJ393" s="281"/>
      <c r="FKK393" s="281"/>
      <c r="FKL393" s="281"/>
      <c r="FKM393" s="281"/>
      <c r="FKN393" s="281"/>
      <c r="FKO393" s="281"/>
      <c r="FKP393" s="281"/>
      <c r="FKQ393" s="281"/>
      <c r="FKR393" s="281"/>
      <c r="FKS393" s="281"/>
      <c r="FKT393" s="281"/>
      <c r="FKU393" s="281"/>
      <c r="FKV393" s="281"/>
      <c r="FKW393" s="281"/>
      <c r="FKX393" s="281"/>
      <c r="FKY393" s="281"/>
      <c r="FKZ393" s="281"/>
      <c r="FLA393" s="281"/>
      <c r="FLB393" s="281"/>
      <c r="FLC393" s="281"/>
      <c r="FLD393" s="281"/>
      <c r="FLE393" s="281"/>
      <c r="FLF393" s="281"/>
      <c r="FLG393" s="281"/>
      <c r="FLH393" s="281"/>
      <c r="FLI393" s="281"/>
      <c r="FLJ393" s="281"/>
      <c r="FLK393" s="281"/>
      <c r="FLL393" s="281"/>
      <c r="FLM393" s="281"/>
      <c r="FLN393" s="281"/>
      <c r="FLO393" s="281"/>
      <c r="FLP393" s="281"/>
      <c r="FLQ393" s="281"/>
      <c r="FLR393" s="281"/>
      <c r="FLS393" s="281"/>
      <c r="FLT393" s="281"/>
      <c r="FLU393" s="281"/>
      <c r="FLV393" s="281"/>
      <c r="FLW393" s="281"/>
      <c r="FLX393" s="281"/>
      <c r="FLY393" s="281"/>
      <c r="FLZ393" s="281"/>
      <c r="FMA393" s="281"/>
      <c r="FMB393" s="281"/>
      <c r="FMC393" s="281"/>
      <c r="FMD393" s="281"/>
      <c r="FME393" s="281"/>
      <c r="FMF393" s="281"/>
      <c r="FMG393" s="281"/>
      <c r="FMH393" s="281"/>
      <c r="FMI393" s="281"/>
      <c r="FMJ393" s="281"/>
      <c r="FMK393" s="281"/>
      <c r="FML393" s="281"/>
      <c r="FMM393" s="281"/>
      <c r="FMN393" s="281"/>
      <c r="FMO393" s="281"/>
      <c r="FMP393" s="281"/>
      <c r="FMQ393" s="281"/>
      <c r="FMR393" s="281"/>
      <c r="FMS393" s="281"/>
      <c r="FMT393" s="281"/>
      <c r="FMU393" s="281"/>
      <c r="FMV393" s="281"/>
      <c r="FMW393" s="281"/>
      <c r="FMX393" s="281"/>
      <c r="FMY393" s="281"/>
      <c r="FMZ393" s="281"/>
      <c r="FNA393" s="281"/>
      <c r="FNB393" s="281"/>
      <c r="FNC393" s="281"/>
      <c r="FND393" s="281"/>
      <c r="FNE393" s="281"/>
      <c r="FNF393" s="281"/>
      <c r="FNG393" s="281"/>
      <c r="FNH393" s="281"/>
      <c r="FNI393" s="281"/>
      <c r="FNJ393" s="281"/>
      <c r="FNK393" s="281"/>
      <c r="FNL393" s="281"/>
      <c r="FNM393" s="281"/>
      <c r="FNN393" s="281"/>
      <c r="FNO393" s="281"/>
      <c r="FNP393" s="281"/>
      <c r="FNQ393" s="281"/>
      <c r="FNR393" s="281"/>
      <c r="FNS393" s="281"/>
      <c r="FNT393" s="281"/>
      <c r="FNU393" s="281"/>
      <c r="FNV393" s="281"/>
      <c r="FNW393" s="281"/>
      <c r="FNX393" s="281"/>
      <c r="FNY393" s="281"/>
      <c r="FNZ393" s="281"/>
      <c r="FOA393" s="281"/>
      <c r="FOB393" s="281"/>
      <c r="FOC393" s="281"/>
      <c r="FOD393" s="281"/>
      <c r="FOE393" s="281"/>
      <c r="FOF393" s="281"/>
      <c r="FOG393" s="281"/>
      <c r="FOH393" s="281"/>
      <c r="FOI393" s="281"/>
      <c r="FOJ393" s="281"/>
      <c r="FOK393" s="281"/>
      <c r="FOL393" s="281"/>
      <c r="FOM393" s="281"/>
      <c r="FON393" s="281"/>
      <c r="FOO393" s="281"/>
      <c r="FOP393" s="281"/>
      <c r="FOQ393" s="281"/>
      <c r="FOR393" s="281"/>
      <c r="FOS393" s="281"/>
      <c r="FOT393" s="281"/>
      <c r="FOU393" s="281"/>
      <c r="FOV393" s="281"/>
      <c r="FOW393" s="281"/>
      <c r="FOX393" s="281"/>
      <c r="FOY393" s="281"/>
      <c r="FOZ393" s="281"/>
      <c r="FPA393" s="281"/>
      <c r="FPB393" s="281"/>
      <c r="FPC393" s="281"/>
      <c r="FPD393" s="281"/>
      <c r="FPE393" s="281"/>
      <c r="FPF393" s="281"/>
      <c r="FPG393" s="281"/>
      <c r="FPH393" s="281"/>
      <c r="FPI393" s="281"/>
      <c r="FPJ393" s="281"/>
      <c r="FPK393" s="281"/>
      <c r="FPL393" s="281"/>
      <c r="FPM393" s="281"/>
      <c r="FPN393" s="281"/>
      <c r="FPO393" s="281"/>
      <c r="FPP393" s="281"/>
      <c r="FPQ393" s="281"/>
      <c r="FPR393" s="281"/>
      <c r="FPS393" s="281"/>
      <c r="FPT393" s="281"/>
      <c r="FPU393" s="281"/>
      <c r="FPV393" s="281"/>
      <c r="FPW393" s="281"/>
      <c r="FPX393" s="281"/>
      <c r="FPY393" s="281"/>
      <c r="FPZ393" s="281"/>
      <c r="FQA393" s="281"/>
      <c r="FQB393" s="281"/>
      <c r="FQC393" s="281"/>
      <c r="FQD393" s="281"/>
      <c r="FQE393" s="281"/>
      <c r="FQF393" s="281"/>
      <c r="FQG393" s="281"/>
      <c r="FQH393" s="281"/>
      <c r="FQI393" s="281"/>
      <c r="FQJ393" s="281"/>
      <c r="FQK393" s="281"/>
      <c r="FQL393" s="281"/>
      <c r="FQM393" s="281"/>
      <c r="FQN393" s="281"/>
      <c r="FQO393" s="281"/>
      <c r="FQP393" s="281"/>
      <c r="FQQ393" s="281"/>
      <c r="FQR393" s="281"/>
      <c r="FQS393" s="281"/>
      <c r="FQT393" s="281"/>
      <c r="FQU393" s="281"/>
      <c r="FQV393" s="281"/>
      <c r="FQW393" s="281"/>
      <c r="FQX393" s="281"/>
      <c r="FQY393" s="281"/>
      <c r="FQZ393" s="281"/>
      <c r="FRA393" s="281"/>
      <c r="FRB393" s="281"/>
      <c r="FRC393" s="281"/>
      <c r="FRD393" s="281"/>
      <c r="FRE393" s="281"/>
      <c r="FRF393" s="281"/>
      <c r="FRG393" s="281"/>
      <c r="FRH393" s="281"/>
      <c r="FRI393" s="281"/>
      <c r="FRJ393" s="281"/>
      <c r="FRK393" s="281"/>
      <c r="FRL393" s="281"/>
      <c r="FRM393" s="281"/>
      <c r="FRN393" s="281"/>
      <c r="FRO393" s="281"/>
      <c r="FRP393" s="281"/>
      <c r="FRQ393" s="281"/>
      <c r="FRR393" s="281"/>
      <c r="FRS393" s="281"/>
      <c r="FRT393" s="281"/>
      <c r="FRU393" s="281"/>
      <c r="FRV393" s="281"/>
      <c r="FRW393" s="281"/>
      <c r="FRX393" s="281"/>
      <c r="FRY393" s="281"/>
      <c r="FRZ393" s="281"/>
      <c r="FSA393" s="281"/>
      <c r="FSB393" s="281"/>
      <c r="FSC393" s="281"/>
      <c r="FSD393" s="281"/>
      <c r="FSE393" s="281"/>
      <c r="FSF393" s="281"/>
      <c r="FSG393" s="281"/>
      <c r="FSH393" s="281"/>
      <c r="FSI393" s="281"/>
      <c r="FSJ393" s="281"/>
      <c r="FSK393" s="281"/>
      <c r="FSL393" s="281"/>
      <c r="FSM393" s="281"/>
      <c r="FSN393" s="281"/>
      <c r="FSO393" s="281"/>
      <c r="FSP393" s="281"/>
      <c r="FSQ393" s="281"/>
      <c r="FSR393" s="281"/>
      <c r="FSS393" s="281"/>
      <c r="FST393" s="281"/>
      <c r="FSU393" s="281"/>
      <c r="FSV393" s="281"/>
      <c r="FSW393" s="281"/>
      <c r="FSX393" s="281"/>
      <c r="FSY393" s="281"/>
      <c r="FSZ393" s="281"/>
      <c r="FTA393" s="281"/>
      <c r="FTB393" s="281"/>
      <c r="FTC393" s="281"/>
      <c r="FTD393" s="281"/>
      <c r="FTE393" s="281"/>
      <c r="FTF393" s="281"/>
      <c r="FTG393" s="281"/>
      <c r="FTH393" s="281"/>
      <c r="FTI393" s="281"/>
      <c r="FTJ393" s="281"/>
      <c r="FTK393" s="281"/>
      <c r="FTL393" s="281"/>
      <c r="FTM393" s="281"/>
      <c r="FTN393" s="281"/>
      <c r="FTO393" s="281"/>
      <c r="FTP393" s="281"/>
      <c r="FTQ393" s="281"/>
      <c r="FTR393" s="281"/>
      <c r="FTS393" s="281"/>
      <c r="FTT393" s="281"/>
      <c r="FTU393" s="281"/>
      <c r="FTV393" s="281"/>
      <c r="FTW393" s="281"/>
      <c r="FTX393" s="281"/>
      <c r="FTY393" s="281"/>
      <c r="FTZ393" s="281"/>
      <c r="FUA393" s="281"/>
      <c r="FUB393" s="281"/>
      <c r="FUC393" s="281"/>
      <c r="FUD393" s="281"/>
      <c r="FUE393" s="281"/>
      <c r="FUF393" s="281"/>
      <c r="FUG393" s="281"/>
      <c r="FUH393" s="281"/>
      <c r="FUI393" s="281"/>
      <c r="FUJ393" s="281"/>
      <c r="FUK393" s="281"/>
      <c r="FUL393" s="281"/>
      <c r="FUM393" s="281"/>
      <c r="FUN393" s="281"/>
      <c r="FUO393" s="281"/>
      <c r="FUP393" s="281"/>
      <c r="FUQ393" s="281"/>
      <c r="FUR393" s="281"/>
      <c r="FUS393" s="281"/>
      <c r="FUT393" s="281"/>
      <c r="FUU393" s="281"/>
      <c r="FUV393" s="281"/>
      <c r="FUW393" s="281"/>
      <c r="FUX393" s="281"/>
      <c r="FUY393" s="281"/>
      <c r="FUZ393" s="281"/>
      <c r="FVA393" s="281"/>
      <c r="FVB393" s="281"/>
      <c r="FVC393" s="281"/>
      <c r="FVD393" s="281"/>
      <c r="FVE393" s="281"/>
      <c r="FVF393" s="281"/>
      <c r="FVG393" s="281"/>
      <c r="FVH393" s="281"/>
      <c r="FVI393" s="281"/>
      <c r="FVJ393" s="281"/>
      <c r="FVK393" s="281"/>
      <c r="FVL393" s="281"/>
      <c r="FVM393" s="281"/>
      <c r="FVN393" s="281"/>
      <c r="FVO393" s="281"/>
      <c r="FVP393" s="281"/>
      <c r="FVQ393" s="281"/>
      <c r="FVR393" s="281"/>
      <c r="FVS393" s="281"/>
      <c r="FVT393" s="281"/>
      <c r="FVU393" s="281"/>
      <c r="FVV393" s="281"/>
      <c r="FVW393" s="281"/>
      <c r="FVX393" s="281"/>
      <c r="FVY393" s="281"/>
      <c r="FVZ393" s="281"/>
      <c r="FWA393" s="281"/>
      <c r="FWB393" s="281"/>
      <c r="FWC393" s="281"/>
      <c r="FWD393" s="281"/>
      <c r="FWE393" s="281"/>
      <c r="FWF393" s="281"/>
      <c r="FWG393" s="281"/>
      <c r="FWH393" s="281"/>
      <c r="FWI393" s="281"/>
      <c r="FWJ393" s="281"/>
      <c r="FWK393" s="281"/>
      <c r="FWL393" s="281"/>
      <c r="FWM393" s="281"/>
      <c r="FWN393" s="281"/>
      <c r="FWO393" s="281"/>
      <c r="FWP393" s="281"/>
      <c r="FWQ393" s="281"/>
      <c r="FWR393" s="281"/>
      <c r="FWS393" s="281"/>
      <c r="FWT393" s="281"/>
      <c r="FWU393" s="281"/>
      <c r="FWV393" s="281"/>
      <c r="FWW393" s="281"/>
      <c r="FWX393" s="281"/>
      <c r="FWY393" s="281"/>
      <c r="FWZ393" s="281"/>
      <c r="FXA393" s="281"/>
      <c r="FXB393" s="281"/>
      <c r="FXC393" s="281"/>
      <c r="FXD393" s="281"/>
      <c r="FXE393" s="281"/>
      <c r="FXF393" s="281"/>
      <c r="FXG393" s="281"/>
      <c r="FXH393" s="281"/>
      <c r="FXI393" s="281"/>
      <c r="FXJ393" s="281"/>
      <c r="FXK393" s="281"/>
      <c r="FXL393" s="281"/>
      <c r="FXM393" s="281"/>
      <c r="FXN393" s="281"/>
      <c r="FXO393" s="281"/>
      <c r="FXP393" s="281"/>
      <c r="FXQ393" s="281"/>
      <c r="FXR393" s="281"/>
      <c r="FXS393" s="281"/>
      <c r="FXT393" s="281"/>
      <c r="FXU393" s="281"/>
      <c r="FXV393" s="281"/>
      <c r="FXW393" s="281"/>
      <c r="FXX393" s="281"/>
      <c r="FXY393" s="281"/>
      <c r="FXZ393" s="281"/>
      <c r="FYA393" s="281"/>
      <c r="FYB393" s="281"/>
      <c r="FYC393" s="281"/>
      <c r="FYD393" s="281"/>
      <c r="FYE393" s="281"/>
      <c r="FYF393" s="281"/>
      <c r="FYG393" s="281"/>
      <c r="FYH393" s="281"/>
      <c r="FYI393" s="281"/>
      <c r="FYJ393" s="281"/>
      <c r="FYK393" s="281"/>
      <c r="FYL393" s="281"/>
      <c r="FYM393" s="281"/>
      <c r="FYN393" s="281"/>
      <c r="FYO393" s="281"/>
      <c r="FYP393" s="281"/>
      <c r="FYQ393" s="281"/>
      <c r="FYR393" s="281"/>
      <c r="FYS393" s="281"/>
      <c r="FYT393" s="281"/>
      <c r="FYU393" s="281"/>
      <c r="FYV393" s="281"/>
      <c r="FYW393" s="281"/>
      <c r="FYX393" s="281"/>
      <c r="FYY393" s="281"/>
      <c r="FYZ393" s="281"/>
      <c r="FZA393" s="281"/>
      <c r="FZB393" s="281"/>
      <c r="FZC393" s="281"/>
      <c r="FZD393" s="281"/>
      <c r="FZE393" s="281"/>
      <c r="FZF393" s="281"/>
      <c r="FZG393" s="281"/>
      <c r="FZH393" s="281"/>
      <c r="FZI393" s="281"/>
      <c r="FZJ393" s="281"/>
      <c r="FZK393" s="281"/>
      <c r="FZL393" s="281"/>
      <c r="FZM393" s="281"/>
      <c r="FZN393" s="281"/>
      <c r="FZO393" s="281"/>
      <c r="FZP393" s="281"/>
      <c r="FZQ393" s="281"/>
      <c r="FZR393" s="281"/>
      <c r="FZS393" s="281"/>
      <c r="FZT393" s="281"/>
      <c r="FZU393" s="281"/>
      <c r="FZV393" s="281"/>
      <c r="FZW393" s="281"/>
      <c r="FZX393" s="281"/>
      <c r="FZY393" s="281"/>
      <c r="FZZ393" s="281"/>
      <c r="GAA393" s="281"/>
      <c r="GAB393" s="281"/>
      <c r="GAC393" s="281"/>
      <c r="GAD393" s="281"/>
      <c r="GAE393" s="281"/>
      <c r="GAF393" s="281"/>
      <c r="GAG393" s="281"/>
      <c r="GAH393" s="281"/>
      <c r="GAI393" s="281"/>
      <c r="GAJ393" s="281"/>
      <c r="GAK393" s="281"/>
      <c r="GAL393" s="281"/>
      <c r="GAM393" s="281"/>
      <c r="GAN393" s="281"/>
      <c r="GAO393" s="281"/>
      <c r="GAP393" s="281"/>
      <c r="GAQ393" s="281"/>
      <c r="GAR393" s="281"/>
      <c r="GAS393" s="281"/>
      <c r="GAT393" s="281"/>
      <c r="GAU393" s="281"/>
      <c r="GAV393" s="281"/>
      <c r="GAW393" s="281"/>
      <c r="GAX393" s="281"/>
      <c r="GAY393" s="281"/>
      <c r="GAZ393" s="281"/>
      <c r="GBA393" s="281"/>
      <c r="GBB393" s="281"/>
      <c r="GBC393" s="281"/>
      <c r="GBD393" s="281"/>
      <c r="GBE393" s="281"/>
      <c r="GBF393" s="281"/>
      <c r="GBG393" s="281"/>
      <c r="GBH393" s="281"/>
      <c r="GBI393" s="281"/>
      <c r="GBJ393" s="281"/>
      <c r="GBK393" s="281"/>
      <c r="GBL393" s="281"/>
      <c r="GBM393" s="281"/>
      <c r="GBN393" s="281"/>
      <c r="GBO393" s="281"/>
      <c r="GBP393" s="281"/>
      <c r="GBQ393" s="281"/>
      <c r="GBR393" s="281"/>
      <c r="GBS393" s="281"/>
      <c r="GBT393" s="281"/>
      <c r="GBU393" s="281"/>
      <c r="GBV393" s="281"/>
      <c r="GBW393" s="281"/>
      <c r="GBX393" s="281"/>
      <c r="GBY393" s="281"/>
      <c r="GBZ393" s="281"/>
      <c r="GCA393" s="281"/>
      <c r="GCB393" s="281"/>
      <c r="GCC393" s="281"/>
      <c r="GCD393" s="281"/>
      <c r="GCE393" s="281"/>
      <c r="GCF393" s="281"/>
      <c r="GCG393" s="281"/>
      <c r="GCH393" s="281"/>
      <c r="GCI393" s="281"/>
      <c r="GCJ393" s="281"/>
      <c r="GCK393" s="281"/>
      <c r="GCL393" s="281"/>
      <c r="GCM393" s="281"/>
      <c r="GCN393" s="281"/>
      <c r="GCO393" s="281"/>
      <c r="GCP393" s="281"/>
      <c r="GCQ393" s="281"/>
      <c r="GCR393" s="281"/>
      <c r="GCS393" s="281"/>
      <c r="GCT393" s="281"/>
      <c r="GCU393" s="281"/>
      <c r="GCV393" s="281"/>
      <c r="GCW393" s="281"/>
      <c r="GCX393" s="281"/>
      <c r="GCY393" s="281"/>
      <c r="GCZ393" s="281"/>
      <c r="GDA393" s="281"/>
      <c r="GDB393" s="281"/>
      <c r="GDC393" s="281"/>
      <c r="GDD393" s="281"/>
      <c r="GDE393" s="281"/>
      <c r="GDF393" s="281"/>
      <c r="GDG393" s="281"/>
      <c r="GDH393" s="281"/>
      <c r="GDI393" s="281"/>
      <c r="GDJ393" s="281"/>
      <c r="GDK393" s="281"/>
      <c r="GDL393" s="281"/>
      <c r="GDM393" s="281"/>
      <c r="GDN393" s="281"/>
      <c r="GDO393" s="281"/>
      <c r="GDP393" s="281"/>
      <c r="GDQ393" s="281"/>
      <c r="GDR393" s="281"/>
      <c r="GDS393" s="281"/>
      <c r="GDT393" s="281"/>
      <c r="GDU393" s="281"/>
      <c r="GDV393" s="281"/>
      <c r="GDW393" s="281"/>
      <c r="GDX393" s="281"/>
      <c r="GDY393" s="281"/>
      <c r="GDZ393" s="281"/>
      <c r="GEA393" s="281"/>
      <c r="GEB393" s="281"/>
      <c r="GEC393" s="281"/>
      <c r="GED393" s="281"/>
      <c r="GEE393" s="281"/>
      <c r="GEF393" s="281"/>
      <c r="GEG393" s="281"/>
      <c r="GEH393" s="281"/>
      <c r="GEI393" s="281"/>
      <c r="GEJ393" s="281"/>
      <c r="GEK393" s="281"/>
      <c r="GEL393" s="281"/>
      <c r="GEM393" s="281"/>
      <c r="GEN393" s="281"/>
      <c r="GEO393" s="281"/>
      <c r="GEP393" s="281"/>
      <c r="GEQ393" s="281"/>
      <c r="GER393" s="281"/>
      <c r="GES393" s="281"/>
      <c r="GET393" s="281"/>
      <c r="GEU393" s="281"/>
      <c r="GEV393" s="281"/>
      <c r="GEW393" s="281"/>
      <c r="GEX393" s="281"/>
      <c r="GEY393" s="281"/>
      <c r="GEZ393" s="281"/>
      <c r="GFA393" s="281"/>
      <c r="GFB393" s="281"/>
      <c r="GFC393" s="281"/>
      <c r="GFD393" s="281"/>
      <c r="GFE393" s="281"/>
      <c r="GFF393" s="281"/>
      <c r="GFG393" s="281"/>
      <c r="GFH393" s="281"/>
      <c r="GFI393" s="281"/>
      <c r="GFJ393" s="281"/>
      <c r="GFK393" s="281"/>
      <c r="GFL393" s="281"/>
      <c r="GFM393" s="281"/>
      <c r="GFN393" s="281"/>
      <c r="GFO393" s="281"/>
      <c r="GFP393" s="281"/>
      <c r="GFQ393" s="281"/>
      <c r="GFR393" s="281"/>
      <c r="GFS393" s="281"/>
      <c r="GFT393" s="281"/>
      <c r="GFU393" s="281"/>
      <c r="GFV393" s="281"/>
      <c r="GFW393" s="281"/>
      <c r="GFX393" s="281"/>
      <c r="GFY393" s="281"/>
      <c r="GFZ393" s="281"/>
      <c r="GGA393" s="281"/>
      <c r="GGB393" s="281"/>
      <c r="GGC393" s="281"/>
      <c r="GGD393" s="281"/>
      <c r="GGE393" s="281"/>
      <c r="GGF393" s="281"/>
      <c r="GGG393" s="281"/>
      <c r="GGH393" s="281"/>
      <c r="GGI393" s="281"/>
      <c r="GGJ393" s="281"/>
      <c r="GGK393" s="281"/>
      <c r="GGL393" s="281"/>
      <c r="GGM393" s="281"/>
      <c r="GGN393" s="281"/>
      <c r="GGO393" s="281"/>
      <c r="GGP393" s="281"/>
      <c r="GGQ393" s="281"/>
      <c r="GGR393" s="281"/>
      <c r="GGS393" s="281"/>
      <c r="GGT393" s="281"/>
      <c r="GGU393" s="281"/>
      <c r="GGV393" s="281"/>
      <c r="GGW393" s="281"/>
      <c r="GGX393" s="281"/>
      <c r="GGY393" s="281"/>
      <c r="GGZ393" s="281"/>
      <c r="GHA393" s="281"/>
      <c r="GHB393" s="281"/>
      <c r="GHC393" s="281"/>
      <c r="GHD393" s="281"/>
      <c r="GHE393" s="281"/>
      <c r="GHF393" s="281"/>
      <c r="GHG393" s="281"/>
      <c r="GHH393" s="281"/>
      <c r="GHI393" s="281"/>
      <c r="GHJ393" s="281"/>
      <c r="GHK393" s="281"/>
      <c r="GHL393" s="281"/>
      <c r="GHM393" s="281"/>
      <c r="GHN393" s="281"/>
      <c r="GHO393" s="281"/>
      <c r="GHP393" s="281"/>
      <c r="GHQ393" s="281"/>
      <c r="GHR393" s="281"/>
      <c r="GHS393" s="281"/>
      <c r="GHT393" s="281"/>
      <c r="GHU393" s="281"/>
      <c r="GHV393" s="281"/>
      <c r="GHW393" s="281"/>
      <c r="GHX393" s="281"/>
      <c r="GHY393" s="281"/>
      <c r="GHZ393" s="281"/>
      <c r="GIA393" s="281"/>
      <c r="GIB393" s="281"/>
      <c r="GIC393" s="281"/>
      <c r="GID393" s="281"/>
      <c r="GIE393" s="281"/>
      <c r="GIF393" s="281"/>
      <c r="GIG393" s="281"/>
      <c r="GIH393" s="281"/>
      <c r="GII393" s="281"/>
      <c r="GIJ393" s="281"/>
      <c r="GIK393" s="281"/>
      <c r="GIL393" s="281"/>
      <c r="GIM393" s="281"/>
      <c r="GIN393" s="281"/>
      <c r="GIO393" s="281"/>
      <c r="GIP393" s="281"/>
      <c r="GIQ393" s="281"/>
      <c r="GIR393" s="281"/>
      <c r="GIS393" s="281"/>
      <c r="GIT393" s="281"/>
      <c r="GIU393" s="281"/>
      <c r="GIV393" s="281"/>
      <c r="GIW393" s="281"/>
      <c r="GIX393" s="281"/>
      <c r="GIY393" s="281"/>
      <c r="GIZ393" s="281"/>
      <c r="GJA393" s="281"/>
      <c r="GJB393" s="281"/>
      <c r="GJC393" s="281"/>
      <c r="GJD393" s="281"/>
      <c r="GJE393" s="281"/>
      <c r="GJF393" s="281"/>
      <c r="GJG393" s="281"/>
      <c r="GJH393" s="281"/>
      <c r="GJI393" s="281"/>
      <c r="GJJ393" s="281"/>
      <c r="GJK393" s="281"/>
      <c r="GJL393" s="281"/>
      <c r="GJM393" s="281"/>
      <c r="GJN393" s="281"/>
      <c r="GJO393" s="281"/>
      <c r="GJP393" s="281"/>
      <c r="GJQ393" s="281"/>
      <c r="GJR393" s="281"/>
      <c r="GJS393" s="281"/>
      <c r="GJT393" s="281"/>
      <c r="GJU393" s="281"/>
      <c r="GJV393" s="281"/>
      <c r="GJW393" s="281"/>
      <c r="GJX393" s="281"/>
      <c r="GJY393" s="281"/>
      <c r="GJZ393" s="281"/>
      <c r="GKA393" s="281"/>
      <c r="GKB393" s="281"/>
      <c r="GKC393" s="281"/>
      <c r="GKD393" s="281"/>
      <c r="GKE393" s="281"/>
      <c r="GKF393" s="281"/>
      <c r="GKG393" s="281"/>
      <c r="GKH393" s="281"/>
      <c r="GKI393" s="281"/>
      <c r="GKJ393" s="281"/>
      <c r="GKK393" s="281"/>
      <c r="GKL393" s="281"/>
      <c r="GKM393" s="281"/>
      <c r="GKN393" s="281"/>
      <c r="GKO393" s="281"/>
      <c r="GKP393" s="281"/>
      <c r="GKQ393" s="281"/>
      <c r="GKR393" s="281"/>
      <c r="GKS393" s="281"/>
      <c r="GKT393" s="281"/>
      <c r="GKU393" s="281"/>
      <c r="GKV393" s="281"/>
      <c r="GKW393" s="281"/>
      <c r="GKX393" s="281"/>
      <c r="GKY393" s="281"/>
      <c r="GKZ393" s="281"/>
      <c r="GLA393" s="281"/>
      <c r="GLB393" s="281"/>
      <c r="GLC393" s="281"/>
      <c r="GLD393" s="281"/>
      <c r="GLE393" s="281"/>
      <c r="GLF393" s="281"/>
      <c r="GLG393" s="281"/>
      <c r="GLH393" s="281"/>
      <c r="GLI393" s="281"/>
      <c r="GLJ393" s="281"/>
      <c r="GLK393" s="281"/>
      <c r="GLL393" s="281"/>
      <c r="GLM393" s="281"/>
      <c r="GLN393" s="281"/>
      <c r="GLO393" s="281"/>
      <c r="GLP393" s="281"/>
      <c r="GLQ393" s="281"/>
      <c r="GLR393" s="281"/>
      <c r="GLS393" s="281"/>
      <c r="GLT393" s="281"/>
      <c r="GLU393" s="281"/>
      <c r="GLV393" s="281"/>
      <c r="GLW393" s="281"/>
      <c r="GLX393" s="281"/>
      <c r="GLY393" s="281"/>
      <c r="GLZ393" s="281"/>
      <c r="GMA393" s="281"/>
      <c r="GMB393" s="281"/>
      <c r="GMC393" s="281"/>
      <c r="GMD393" s="281"/>
      <c r="GME393" s="281"/>
      <c r="GMF393" s="281"/>
      <c r="GMG393" s="281"/>
      <c r="GMH393" s="281"/>
      <c r="GMI393" s="281"/>
      <c r="GMJ393" s="281"/>
      <c r="GMK393" s="281"/>
      <c r="GML393" s="281"/>
      <c r="GMM393" s="281"/>
      <c r="GMN393" s="281"/>
      <c r="GMO393" s="281"/>
      <c r="GMP393" s="281"/>
      <c r="GMQ393" s="281"/>
      <c r="GMR393" s="281"/>
      <c r="GMS393" s="281"/>
      <c r="GMT393" s="281"/>
      <c r="GMU393" s="281"/>
      <c r="GMV393" s="281"/>
      <c r="GMW393" s="281"/>
      <c r="GMX393" s="281"/>
      <c r="GMY393" s="281"/>
      <c r="GMZ393" s="281"/>
      <c r="GNA393" s="281"/>
      <c r="GNB393" s="281"/>
      <c r="GNC393" s="281"/>
      <c r="GND393" s="281"/>
      <c r="GNE393" s="281"/>
      <c r="GNF393" s="281"/>
      <c r="GNG393" s="281"/>
      <c r="GNH393" s="281"/>
      <c r="GNI393" s="281"/>
      <c r="GNJ393" s="281"/>
      <c r="GNK393" s="281"/>
      <c r="GNL393" s="281"/>
      <c r="GNM393" s="281"/>
      <c r="GNN393" s="281"/>
      <c r="GNO393" s="281"/>
      <c r="GNP393" s="281"/>
      <c r="GNQ393" s="281"/>
      <c r="GNR393" s="281"/>
      <c r="GNS393" s="281"/>
      <c r="GNT393" s="281"/>
      <c r="GNU393" s="281"/>
      <c r="GNV393" s="281"/>
      <c r="GNW393" s="281"/>
      <c r="GNX393" s="281"/>
      <c r="GNY393" s="281"/>
      <c r="GNZ393" s="281"/>
      <c r="GOA393" s="281"/>
      <c r="GOB393" s="281"/>
      <c r="GOC393" s="281"/>
      <c r="GOD393" s="281"/>
      <c r="GOE393" s="281"/>
      <c r="GOF393" s="281"/>
      <c r="GOG393" s="281"/>
      <c r="GOH393" s="281"/>
      <c r="GOI393" s="281"/>
      <c r="GOJ393" s="281"/>
      <c r="GOK393" s="281"/>
      <c r="GOL393" s="281"/>
      <c r="GOM393" s="281"/>
      <c r="GON393" s="281"/>
      <c r="GOO393" s="281"/>
      <c r="GOP393" s="281"/>
      <c r="GOQ393" s="281"/>
      <c r="GOR393" s="281"/>
      <c r="GOS393" s="281"/>
      <c r="GOT393" s="281"/>
      <c r="GOU393" s="281"/>
      <c r="GOV393" s="281"/>
      <c r="GOW393" s="281"/>
      <c r="GOX393" s="281"/>
      <c r="GOY393" s="281"/>
      <c r="GOZ393" s="281"/>
      <c r="GPA393" s="281"/>
      <c r="GPB393" s="281"/>
      <c r="GPC393" s="281"/>
      <c r="GPD393" s="281"/>
      <c r="GPE393" s="281"/>
      <c r="GPF393" s="281"/>
      <c r="GPG393" s="281"/>
      <c r="GPH393" s="281"/>
      <c r="GPI393" s="281"/>
      <c r="GPJ393" s="281"/>
      <c r="GPK393" s="281"/>
      <c r="GPL393" s="281"/>
      <c r="GPM393" s="281"/>
      <c r="GPN393" s="281"/>
      <c r="GPO393" s="281"/>
      <c r="GPP393" s="281"/>
      <c r="GPQ393" s="281"/>
      <c r="GPR393" s="281"/>
      <c r="GPS393" s="281"/>
      <c r="GPT393" s="281"/>
      <c r="GPU393" s="281"/>
      <c r="GPV393" s="281"/>
      <c r="GPW393" s="281"/>
      <c r="GPX393" s="281"/>
      <c r="GPY393" s="281"/>
      <c r="GPZ393" s="281"/>
      <c r="GQA393" s="281"/>
      <c r="GQB393" s="281"/>
      <c r="GQC393" s="281"/>
      <c r="GQD393" s="281"/>
      <c r="GQE393" s="281"/>
      <c r="GQF393" s="281"/>
      <c r="GQG393" s="281"/>
      <c r="GQH393" s="281"/>
      <c r="GQI393" s="281"/>
      <c r="GQJ393" s="281"/>
      <c r="GQK393" s="281"/>
      <c r="GQL393" s="281"/>
      <c r="GQM393" s="281"/>
      <c r="GQN393" s="281"/>
      <c r="GQO393" s="281"/>
      <c r="GQP393" s="281"/>
      <c r="GQQ393" s="281"/>
      <c r="GQR393" s="281"/>
      <c r="GQS393" s="281"/>
      <c r="GQT393" s="281"/>
      <c r="GQU393" s="281"/>
      <c r="GQV393" s="281"/>
      <c r="GQW393" s="281"/>
      <c r="GQX393" s="281"/>
      <c r="GQY393" s="281"/>
      <c r="GQZ393" s="281"/>
      <c r="GRA393" s="281"/>
      <c r="GRB393" s="281"/>
      <c r="GRC393" s="281"/>
      <c r="GRD393" s="281"/>
      <c r="GRE393" s="281"/>
      <c r="GRF393" s="281"/>
      <c r="GRG393" s="281"/>
      <c r="GRH393" s="281"/>
      <c r="GRI393" s="281"/>
      <c r="GRJ393" s="281"/>
      <c r="GRK393" s="281"/>
      <c r="GRL393" s="281"/>
      <c r="GRM393" s="281"/>
      <c r="GRN393" s="281"/>
      <c r="GRO393" s="281"/>
      <c r="GRP393" s="281"/>
      <c r="GRQ393" s="281"/>
      <c r="GRR393" s="281"/>
      <c r="GRS393" s="281"/>
      <c r="GRT393" s="281"/>
      <c r="GRU393" s="281"/>
      <c r="GRV393" s="281"/>
      <c r="GRW393" s="281"/>
      <c r="GRX393" s="281"/>
      <c r="GRY393" s="281"/>
      <c r="GRZ393" s="281"/>
      <c r="GSA393" s="281"/>
      <c r="GSB393" s="281"/>
      <c r="GSC393" s="281"/>
      <c r="GSD393" s="281"/>
      <c r="GSE393" s="281"/>
      <c r="GSF393" s="281"/>
      <c r="GSG393" s="281"/>
      <c r="GSH393" s="281"/>
      <c r="GSI393" s="281"/>
      <c r="GSJ393" s="281"/>
      <c r="GSK393" s="281"/>
      <c r="GSL393" s="281"/>
      <c r="GSM393" s="281"/>
      <c r="GSN393" s="281"/>
      <c r="GSO393" s="281"/>
      <c r="GSP393" s="281"/>
      <c r="GSQ393" s="281"/>
      <c r="GSR393" s="281"/>
      <c r="GSS393" s="281"/>
      <c r="GST393" s="281"/>
      <c r="GSU393" s="281"/>
      <c r="GSV393" s="281"/>
      <c r="GSW393" s="281"/>
      <c r="GSX393" s="281"/>
      <c r="GSY393" s="281"/>
      <c r="GSZ393" s="281"/>
      <c r="GTA393" s="281"/>
      <c r="GTB393" s="281"/>
      <c r="GTC393" s="281"/>
      <c r="GTD393" s="281"/>
      <c r="GTE393" s="281"/>
      <c r="GTF393" s="281"/>
      <c r="GTG393" s="281"/>
      <c r="GTH393" s="281"/>
      <c r="GTI393" s="281"/>
      <c r="GTJ393" s="281"/>
      <c r="GTK393" s="281"/>
      <c r="GTL393" s="281"/>
      <c r="GTM393" s="281"/>
      <c r="GTN393" s="281"/>
      <c r="GTO393" s="281"/>
      <c r="GTP393" s="281"/>
      <c r="GTQ393" s="281"/>
      <c r="GTR393" s="281"/>
      <c r="GTS393" s="281"/>
      <c r="GTT393" s="281"/>
      <c r="GTU393" s="281"/>
      <c r="GTV393" s="281"/>
      <c r="GTW393" s="281"/>
      <c r="GTX393" s="281"/>
      <c r="GTY393" s="281"/>
      <c r="GTZ393" s="281"/>
      <c r="GUA393" s="281"/>
      <c r="GUB393" s="281"/>
      <c r="GUC393" s="281"/>
      <c r="GUD393" s="281"/>
      <c r="GUE393" s="281"/>
      <c r="GUF393" s="281"/>
      <c r="GUG393" s="281"/>
      <c r="GUH393" s="281"/>
      <c r="GUI393" s="281"/>
      <c r="GUJ393" s="281"/>
      <c r="GUK393" s="281"/>
      <c r="GUL393" s="281"/>
      <c r="GUM393" s="281"/>
      <c r="GUN393" s="281"/>
      <c r="GUO393" s="281"/>
      <c r="GUP393" s="281"/>
      <c r="GUQ393" s="281"/>
      <c r="GUR393" s="281"/>
      <c r="GUS393" s="281"/>
      <c r="GUT393" s="281"/>
      <c r="GUU393" s="281"/>
      <c r="GUV393" s="281"/>
      <c r="GUW393" s="281"/>
      <c r="GUX393" s="281"/>
      <c r="GUY393" s="281"/>
      <c r="GUZ393" s="281"/>
      <c r="GVA393" s="281"/>
      <c r="GVB393" s="281"/>
      <c r="GVC393" s="281"/>
      <c r="GVD393" s="281"/>
      <c r="GVE393" s="281"/>
      <c r="GVF393" s="281"/>
      <c r="GVG393" s="281"/>
      <c r="GVH393" s="281"/>
      <c r="GVI393" s="281"/>
      <c r="GVJ393" s="281"/>
      <c r="GVK393" s="281"/>
      <c r="GVL393" s="281"/>
      <c r="GVM393" s="281"/>
      <c r="GVN393" s="281"/>
      <c r="GVO393" s="281"/>
      <c r="GVP393" s="281"/>
      <c r="GVQ393" s="281"/>
      <c r="GVR393" s="281"/>
      <c r="GVS393" s="281"/>
      <c r="GVT393" s="281"/>
      <c r="GVU393" s="281"/>
      <c r="GVV393" s="281"/>
      <c r="GVW393" s="281"/>
      <c r="GVX393" s="281"/>
      <c r="GVY393" s="281"/>
      <c r="GVZ393" s="281"/>
      <c r="GWA393" s="281"/>
      <c r="GWB393" s="281"/>
      <c r="GWC393" s="281"/>
      <c r="GWD393" s="281"/>
      <c r="GWE393" s="281"/>
      <c r="GWF393" s="281"/>
      <c r="GWG393" s="281"/>
      <c r="GWH393" s="281"/>
      <c r="GWI393" s="281"/>
      <c r="GWJ393" s="281"/>
      <c r="GWK393" s="281"/>
      <c r="GWL393" s="281"/>
      <c r="GWM393" s="281"/>
      <c r="GWN393" s="281"/>
      <c r="GWO393" s="281"/>
      <c r="GWP393" s="281"/>
      <c r="GWQ393" s="281"/>
      <c r="GWR393" s="281"/>
      <c r="GWS393" s="281"/>
      <c r="GWT393" s="281"/>
      <c r="GWU393" s="281"/>
      <c r="GWV393" s="281"/>
      <c r="GWW393" s="281"/>
      <c r="GWX393" s="281"/>
      <c r="GWY393" s="281"/>
      <c r="GWZ393" s="281"/>
      <c r="GXA393" s="281"/>
      <c r="GXB393" s="281"/>
      <c r="GXC393" s="281"/>
      <c r="GXD393" s="281"/>
      <c r="GXE393" s="281"/>
      <c r="GXF393" s="281"/>
      <c r="GXG393" s="281"/>
      <c r="GXH393" s="281"/>
      <c r="GXI393" s="281"/>
      <c r="GXJ393" s="281"/>
      <c r="GXK393" s="281"/>
      <c r="GXL393" s="281"/>
      <c r="GXM393" s="281"/>
      <c r="GXN393" s="281"/>
      <c r="GXO393" s="281"/>
      <c r="GXP393" s="281"/>
      <c r="GXQ393" s="281"/>
      <c r="GXR393" s="281"/>
      <c r="GXS393" s="281"/>
      <c r="GXT393" s="281"/>
      <c r="GXU393" s="281"/>
      <c r="GXV393" s="281"/>
      <c r="GXW393" s="281"/>
      <c r="GXX393" s="281"/>
      <c r="GXY393" s="281"/>
      <c r="GXZ393" s="281"/>
      <c r="GYA393" s="281"/>
      <c r="GYB393" s="281"/>
      <c r="GYC393" s="281"/>
      <c r="GYD393" s="281"/>
      <c r="GYE393" s="281"/>
      <c r="GYF393" s="281"/>
      <c r="GYG393" s="281"/>
      <c r="GYH393" s="281"/>
      <c r="GYI393" s="281"/>
      <c r="GYJ393" s="281"/>
      <c r="GYK393" s="281"/>
      <c r="GYL393" s="281"/>
      <c r="GYM393" s="281"/>
      <c r="GYN393" s="281"/>
      <c r="GYO393" s="281"/>
      <c r="GYP393" s="281"/>
      <c r="GYQ393" s="281"/>
      <c r="GYR393" s="281"/>
      <c r="GYS393" s="281"/>
      <c r="GYT393" s="281"/>
      <c r="GYU393" s="281"/>
      <c r="GYV393" s="281"/>
      <c r="GYW393" s="281"/>
      <c r="GYX393" s="281"/>
      <c r="GYY393" s="281"/>
      <c r="GYZ393" s="281"/>
      <c r="GZA393" s="281"/>
      <c r="GZB393" s="281"/>
      <c r="GZC393" s="281"/>
      <c r="GZD393" s="281"/>
      <c r="GZE393" s="281"/>
      <c r="GZF393" s="281"/>
      <c r="GZG393" s="281"/>
      <c r="GZH393" s="281"/>
      <c r="GZI393" s="281"/>
      <c r="GZJ393" s="281"/>
      <c r="GZK393" s="281"/>
      <c r="GZL393" s="281"/>
      <c r="GZM393" s="281"/>
      <c r="GZN393" s="281"/>
      <c r="GZO393" s="281"/>
      <c r="GZP393" s="281"/>
      <c r="GZQ393" s="281"/>
      <c r="GZR393" s="281"/>
      <c r="GZS393" s="281"/>
      <c r="GZT393" s="281"/>
      <c r="GZU393" s="281"/>
      <c r="GZV393" s="281"/>
      <c r="GZW393" s="281"/>
      <c r="GZX393" s="281"/>
      <c r="GZY393" s="281"/>
      <c r="GZZ393" s="281"/>
      <c r="HAA393" s="281"/>
      <c r="HAB393" s="281"/>
      <c r="HAC393" s="281"/>
      <c r="HAD393" s="281"/>
      <c r="HAE393" s="281"/>
      <c r="HAF393" s="281"/>
      <c r="HAG393" s="281"/>
      <c r="HAH393" s="281"/>
      <c r="HAI393" s="281"/>
      <c r="HAJ393" s="281"/>
      <c r="HAK393" s="281"/>
      <c r="HAL393" s="281"/>
      <c r="HAM393" s="281"/>
      <c r="HAN393" s="281"/>
      <c r="HAO393" s="281"/>
      <c r="HAP393" s="281"/>
      <c r="HAQ393" s="281"/>
      <c r="HAR393" s="281"/>
      <c r="HAS393" s="281"/>
      <c r="HAT393" s="281"/>
      <c r="HAU393" s="281"/>
      <c r="HAV393" s="281"/>
      <c r="HAW393" s="281"/>
      <c r="HAX393" s="281"/>
      <c r="HAY393" s="281"/>
      <c r="HAZ393" s="281"/>
      <c r="HBA393" s="281"/>
      <c r="HBB393" s="281"/>
      <c r="HBC393" s="281"/>
      <c r="HBD393" s="281"/>
      <c r="HBE393" s="281"/>
      <c r="HBF393" s="281"/>
      <c r="HBG393" s="281"/>
      <c r="HBH393" s="281"/>
      <c r="HBI393" s="281"/>
      <c r="HBJ393" s="281"/>
      <c r="HBK393" s="281"/>
      <c r="HBL393" s="281"/>
      <c r="HBM393" s="281"/>
      <c r="HBN393" s="281"/>
      <c r="HBO393" s="281"/>
      <c r="HBP393" s="281"/>
      <c r="HBQ393" s="281"/>
      <c r="HBR393" s="281"/>
      <c r="HBS393" s="281"/>
      <c r="HBT393" s="281"/>
      <c r="HBU393" s="281"/>
      <c r="HBV393" s="281"/>
      <c r="HBW393" s="281"/>
      <c r="HBX393" s="281"/>
      <c r="HBY393" s="281"/>
      <c r="HBZ393" s="281"/>
      <c r="HCA393" s="281"/>
      <c r="HCB393" s="281"/>
      <c r="HCC393" s="281"/>
      <c r="HCD393" s="281"/>
      <c r="HCE393" s="281"/>
      <c r="HCF393" s="281"/>
      <c r="HCG393" s="281"/>
      <c r="HCH393" s="281"/>
      <c r="HCI393" s="281"/>
      <c r="HCJ393" s="281"/>
      <c r="HCK393" s="281"/>
      <c r="HCL393" s="281"/>
      <c r="HCM393" s="281"/>
      <c r="HCN393" s="281"/>
      <c r="HCO393" s="281"/>
      <c r="HCP393" s="281"/>
      <c r="HCQ393" s="281"/>
      <c r="HCR393" s="281"/>
      <c r="HCS393" s="281"/>
      <c r="HCT393" s="281"/>
      <c r="HCU393" s="281"/>
      <c r="HCV393" s="281"/>
      <c r="HCW393" s="281"/>
      <c r="HCX393" s="281"/>
      <c r="HCY393" s="281"/>
      <c r="HCZ393" s="281"/>
      <c r="HDA393" s="281"/>
      <c r="HDB393" s="281"/>
      <c r="HDC393" s="281"/>
      <c r="HDD393" s="281"/>
      <c r="HDE393" s="281"/>
      <c r="HDF393" s="281"/>
      <c r="HDG393" s="281"/>
      <c r="HDH393" s="281"/>
      <c r="HDI393" s="281"/>
      <c r="HDJ393" s="281"/>
      <c r="HDK393" s="281"/>
      <c r="HDL393" s="281"/>
      <c r="HDM393" s="281"/>
      <c r="HDN393" s="281"/>
      <c r="HDO393" s="281"/>
      <c r="HDP393" s="281"/>
      <c r="HDQ393" s="281"/>
      <c r="HDR393" s="281"/>
      <c r="HDS393" s="281"/>
      <c r="HDT393" s="281"/>
      <c r="HDU393" s="281"/>
      <c r="HDV393" s="281"/>
      <c r="HDW393" s="281"/>
      <c r="HDX393" s="281"/>
      <c r="HDY393" s="281"/>
      <c r="HDZ393" s="281"/>
      <c r="HEA393" s="281"/>
      <c r="HEB393" s="281"/>
      <c r="HEC393" s="281"/>
      <c r="HED393" s="281"/>
      <c r="HEE393" s="281"/>
      <c r="HEF393" s="281"/>
      <c r="HEG393" s="281"/>
      <c r="HEH393" s="281"/>
      <c r="HEI393" s="281"/>
      <c r="HEJ393" s="281"/>
      <c r="HEK393" s="281"/>
      <c r="HEL393" s="281"/>
      <c r="HEM393" s="281"/>
      <c r="HEN393" s="281"/>
      <c r="HEO393" s="281"/>
      <c r="HEP393" s="281"/>
      <c r="HEQ393" s="281"/>
      <c r="HER393" s="281"/>
      <c r="HES393" s="281"/>
      <c r="HET393" s="281"/>
      <c r="HEU393" s="281"/>
      <c r="HEV393" s="281"/>
      <c r="HEW393" s="281"/>
      <c r="HEX393" s="281"/>
      <c r="HEY393" s="281"/>
      <c r="HEZ393" s="281"/>
      <c r="HFA393" s="281"/>
      <c r="HFB393" s="281"/>
      <c r="HFC393" s="281"/>
      <c r="HFD393" s="281"/>
      <c r="HFE393" s="281"/>
      <c r="HFF393" s="281"/>
      <c r="HFG393" s="281"/>
      <c r="HFH393" s="281"/>
      <c r="HFI393" s="281"/>
      <c r="HFJ393" s="281"/>
      <c r="HFK393" s="281"/>
      <c r="HFL393" s="281"/>
      <c r="HFM393" s="281"/>
      <c r="HFN393" s="281"/>
      <c r="HFO393" s="281"/>
      <c r="HFP393" s="281"/>
      <c r="HFQ393" s="281"/>
      <c r="HFR393" s="281"/>
      <c r="HFS393" s="281"/>
      <c r="HFT393" s="281"/>
      <c r="HFU393" s="281"/>
      <c r="HFV393" s="281"/>
      <c r="HFW393" s="281"/>
      <c r="HFX393" s="281"/>
      <c r="HFY393" s="281"/>
      <c r="HFZ393" s="281"/>
      <c r="HGA393" s="281"/>
      <c r="HGB393" s="281"/>
      <c r="HGC393" s="281"/>
      <c r="HGD393" s="281"/>
      <c r="HGE393" s="281"/>
      <c r="HGF393" s="281"/>
      <c r="HGG393" s="281"/>
      <c r="HGH393" s="281"/>
      <c r="HGI393" s="281"/>
      <c r="HGJ393" s="281"/>
      <c r="HGK393" s="281"/>
      <c r="HGL393" s="281"/>
      <c r="HGM393" s="281"/>
      <c r="HGN393" s="281"/>
      <c r="HGO393" s="281"/>
      <c r="HGP393" s="281"/>
      <c r="HGQ393" s="281"/>
      <c r="HGR393" s="281"/>
      <c r="HGS393" s="281"/>
      <c r="HGT393" s="281"/>
      <c r="HGU393" s="281"/>
      <c r="HGV393" s="281"/>
      <c r="HGW393" s="281"/>
      <c r="HGX393" s="281"/>
      <c r="HGY393" s="281"/>
      <c r="HGZ393" s="281"/>
      <c r="HHA393" s="281"/>
      <c r="HHB393" s="281"/>
      <c r="HHC393" s="281"/>
      <c r="HHD393" s="281"/>
      <c r="HHE393" s="281"/>
      <c r="HHF393" s="281"/>
      <c r="HHG393" s="281"/>
      <c r="HHH393" s="281"/>
      <c r="HHI393" s="281"/>
      <c r="HHJ393" s="281"/>
      <c r="HHK393" s="281"/>
      <c r="HHL393" s="281"/>
      <c r="HHM393" s="281"/>
      <c r="HHN393" s="281"/>
      <c r="HHO393" s="281"/>
      <c r="HHP393" s="281"/>
      <c r="HHQ393" s="281"/>
      <c r="HHR393" s="281"/>
      <c r="HHS393" s="281"/>
      <c r="HHT393" s="281"/>
      <c r="HHU393" s="281"/>
      <c r="HHV393" s="281"/>
      <c r="HHW393" s="281"/>
      <c r="HHX393" s="281"/>
      <c r="HHY393" s="281"/>
      <c r="HHZ393" s="281"/>
      <c r="HIA393" s="281"/>
      <c r="HIB393" s="281"/>
      <c r="HIC393" s="281"/>
      <c r="HID393" s="281"/>
      <c r="HIE393" s="281"/>
      <c r="HIF393" s="281"/>
      <c r="HIG393" s="281"/>
      <c r="HIH393" s="281"/>
      <c r="HII393" s="281"/>
      <c r="HIJ393" s="281"/>
      <c r="HIK393" s="281"/>
      <c r="HIL393" s="281"/>
      <c r="HIM393" s="281"/>
      <c r="HIN393" s="281"/>
      <c r="HIO393" s="281"/>
      <c r="HIP393" s="281"/>
      <c r="HIQ393" s="281"/>
      <c r="HIR393" s="281"/>
      <c r="HIS393" s="281"/>
      <c r="HIT393" s="281"/>
      <c r="HIU393" s="281"/>
      <c r="HIV393" s="281"/>
      <c r="HIW393" s="281"/>
      <c r="HIX393" s="281"/>
      <c r="HIY393" s="281"/>
      <c r="HIZ393" s="281"/>
      <c r="HJA393" s="281"/>
      <c r="HJB393" s="281"/>
      <c r="HJC393" s="281"/>
      <c r="HJD393" s="281"/>
      <c r="HJE393" s="281"/>
      <c r="HJF393" s="281"/>
      <c r="HJG393" s="281"/>
      <c r="HJH393" s="281"/>
      <c r="HJI393" s="281"/>
      <c r="HJJ393" s="281"/>
      <c r="HJK393" s="281"/>
      <c r="HJL393" s="281"/>
      <c r="HJM393" s="281"/>
      <c r="HJN393" s="281"/>
      <c r="HJO393" s="281"/>
      <c r="HJP393" s="281"/>
      <c r="HJQ393" s="281"/>
      <c r="HJR393" s="281"/>
      <c r="HJS393" s="281"/>
      <c r="HJT393" s="281"/>
      <c r="HJU393" s="281"/>
      <c r="HJV393" s="281"/>
      <c r="HJW393" s="281"/>
      <c r="HJX393" s="281"/>
      <c r="HJY393" s="281"/>
      <c r="HJZ393" s="281"/>
      <c r="HKA393" s="281"/>
      <c r="HKB393" s="281"/>
      <c r="HKC393" s="281"/>
      <c r="HKD393" s="281"/>
      <c r="HKE393" s="281"/>
      <c r="HKF393" s="281"/>
      <c r="HKG393" s="281"/>
      <c r="HKH393" s="281"/>
      <c r="HKI393" s="281"/>
      <c r="HKJ393" s="281"/>
      <c r="HKK393" s="281"/>
      <c r="HKL393" s="281"/>
      <c r="HKM393" s="281"/>
      <c r="HKN393" s="281"/>
      <c r="HKO393" s="281"/>
      <c r="HKP393" s="281"/>
      <c r="HKQ393" s="281"/>
      <c r="HKR393" s="281"/>
      <c r="HKS393" s="281"/>
      <c r="HKT393" s="281"/>
      <c r="HKU393" s="281"/>
      <c r="HKV393" s="281"/>
      <c r="HKW393" s="281"/>
      <c r="HKX393" s="281"/>
      <c r="HKY393" s="281"/>
      <c r="HKZ393" s="281"/>
      <c r="HLA393" s="281"/>
      <c r="HLB393" s="281"/>
      <c r="HLC393" s="281"/>
      <c r="HLD393" s="281"/>
      <c r="HLE393" s="281"/>
      <c r="HLF393" s="281"/>
      <c r="HLG393" s="281"/>
      <c r="HLH393" s="281"/>
      <c r="HLI393" s="281"/>
      <c r="HLJ393" s="281"/>
      <c r="HLK393" s="281"/>
      <c r="HLL393" s="281"/>
      <c r="HLM393" s="281"/>
      <c r="HLN393" s="281"/>
      <c r="HLO393" s="281"/>
      <c r="HLP393" s="281"/>
      <c r="HLQ393" s="281"/>
      <c r="HLR393" s="281"/>
      <c r="HLS393" s="281"/>
      <c r="HLT393" s="281"/>
      <c r="HLU393" s="281"/>
      <c r="HLV393" s="281"/>
      <c r="HLW393" s="281"/>
      <c r="HLX393" s="281"/>
      <c r="HLY393" s="281"/>
      <c r="HLZ393" s="281"/>
      <c r="HMA393" s="281"/>
      <c r="HMB393" s="281"/>
      <c r="HMC393" s="281"/>
      <c r="HMD393" s="281"/>
      <c r="HME393" s="281"/>
      <c r="HMF393" s="281"/>
      <c r="HMG393" s="281"/>
      <c r="HMH393" s="281"/>
      <c r="HMI393" s="281"/>
      <c r="HMJ393" s="281"/>
      <c r="HMK393" s="281"/>
      <c r="HML393" s="281"/>
      <c r="HMM393" s="281"/>
      <c r="HMN393" s="281"/>
      <c r="HMO393" s="281"/>
      <c r="HMP393" s="281"/>
      <c r="HMQ393" s="281"/>
      <c r="HMR393" s="281"/>
      <c r="HMS393" s="281"/>
      <c r="HMT393" s="281"/>
      <c r="HMU393" s="281"/>
      <c r="HMV393" s="281"/>
      <c r="HMW393" s="281"/>
      <c r="HMX393" s="281"/>
      <c r="HMY393" s="281"/>
      <c r="HMZ393" s="281"/>
      <c r="HNA393" s="281"/>
      <c r="HNB393" s="281"/>
      <c r="HNC393" s="281"/>
      <c r="HND393" s="281"/>
      <c r="HNE393" s="281"/>
      <c r="HNF393" s="281"/>
      <c r="HNG393" s="281"/>
      <c r="HNH393" s="281"/>
      <c r="HNI393" s="281"/>
      <c r="HNJ393" s="281"/>
      <c r="HNK393" s="281"/>
      <c r="HNL393" s="281"/>
      <c r="HNM393" s="281"/>
      <c r="HNN393" s="281"/>
      <c r="HNO393" s="281"/>
      <c r="HNP393" s="281"/>
      <c r="HNQ393" s="281"/>
      <c r="HNR393" s="281"/>
      <c r="HNS393" s="281"/>
      <c r="HNT393" s="281"/>
      <c r="HNU393" s="281"/>
      <c r="HNV393" s="281"/>
      <c r="HNW393" s="281"/>
      <c r="HNX393" s="281"/>
      <c r="HNY393" s="281"/>
      <c r="HNZ393" s="281"/>
      <c r="HOA393" s="281"/>
      <c r="HOB393" s="281"/>
      <c r="HOC393" s="281"/>
      <c r="HOD393" s="281"/>
      <c r="HOE393" s="281"/>
      <c r="HOF393" s="281"/>
      <c r="HOG393" s="281"/>
      <c r="HOH393" s="281"/>
      <c r="HOI393" s="281"/>
      <c r="HOJ393" s="281"/>
      <c r="HOK393" s="281"/>
      <c r="HOL393" s="281"/>
      <c r="HOM393" s="281"/>
      <c r="HON393" s="281"/>
      <c r="HOO393" s="281"/>
      <c r="HOP393" s="281"/>
      <c r="HOQ393" s="281"/>
      <c r="HOR393" s="281"/>
      <c r="HOS393" s="281"/>
      <c r="HOT393" s="281"/>
      <c r="HOU393" s="281"/>
      <c r="HOV393" s="281"/>
      <c r="HOW393" s="281"/>
      <c r="HOX393" s="281"/>
      <c r="HOY393" s="281"/>
      <c r="HOZ393" s="281"/>
      <c r="HPA393" s="281"/>
      <c r="HPB393" s="281"/>
      <c r="HPC393" s="281"/>
      <c r="HPD393" s="281"/>
      <c r="HPE393" s="281"/>
      <c r="HPF393" s="281"/>
      <c r="HPG393" s="281"/>
      <c r="HPH393" s="281"/>
      <c r="HPI393" s="281"/>
      <c r="HPJ393" s="281"/>
      <c r="HPK393" s="281"/>
      <c r="HPL393" s="281"/>
      <c r="HPM393" s="281"/>
      <c r="HPN393" s="281"/>
      <c r="HPO393" s="281"/>
      <c r="HPP393" s="281"/>
      <c r="HPQ393" s="281"/>
      <c r="HPR393" s="281"/>
      <c r="HPS393" s="281"/>
      <c r="HPT393" s="281"/>
      <c r="HPU393" s="281"/>
      <c r="HPV393" s="281"/>
      <c r="HPW393" s="281"/>
      <c r="HPX393" s="281"/>
      <c r="HPY393" s="281"/>
      <c r="HPZ393" s="281"/>
      <c r="HQA393" s="281"/>
      <c r="HQB393" s="281"/>
      <c r="HQC393" s="281"/>
      <c r="HQD393" s="281"/>
      <c r="HQE393" s="281"/>
      <c r="HQF393" s="281"/>
      <c r="HQG393" s="281"/>
      <c r="HQH393" s="281"/>
      <c r="HQI393" s="281"/>
      <c r="HQJ393" s="281"/>
      <c r="HQK393" s="281"/>
      <c r="HQL393" s="281"/>
      <c r="HQM393" s="281"/>
      <c r="HQN393" s="281"/>
      <c r="HQO393" s="281"/>
      <c r="HQP393" s="281"/>
      <c r="HQQ393" s="281"/>
      <c r="HQR393" s="281"/>
      <c r="HQS393" s="281"/>
      <c r="HQT393" s="281"/>
      <c r="HQU393" s="281"/>
      <c r="HQV393" s="281"/>
      <c r="HQW393" s="281"/>
      <c r="HQX393" s="281"/>
      <c r="HQY393" s="281"/>
      <c r="HQZ393" s="281"/>
      <c r="HRA393" s="281"/>
      <c r="HRB393" s="281"/>
      <c r="HRC393" s="281"/>
      <c r="HRD393" s="281"/>
      <c r="HRE393" s="281"/>
      <c r="HRF393" s="281"/>
      <c r="HRG393" s="281"/>
      <c r="HRH393" s="281"/>
      <c r="HRI393" s="281"/>
      <c r="HRJ393" s="281"/>
      <c r="HRK393" s="281"/>
      <c r="HRL393" s="281"/>
      <c r="HRM393" s="281"/>
      <c r="HRN393" s="281"/>
      <c r="HRO393" s="281"/>
      <c r="HRP393" s="281"/>
      <c r="HRQ393" s="281"/>
      <c r="HRR393" s="281"/>
      <c r="HRS393" s="281"/>
      <c r="HRT393" s="281"/>
      <c r="HRU393" s="281"/>
      <c r="HRV393" s="281"/>
      <c r="HRW393" s="281"/>
      <c r="HRX393" s="281"/>
      <c r="HRY393" s="281"/>
      <c r="HRZ393" s="281"/>
      <c r="HSA393" s="281"/>
      <c r="HSB393" s="281"/>
      <c r="HSC393" s="281"/>
      <c r="HSD393" s="281"/>
      <c r="HSE393" s="281"/>
      <c r="HSF393" s="281"/>
      <c r="HSG393" s="281"/>
      <c r="HSH393" s="281"/>
      <c r="HSI393" s="281"/>
      <c r="HSJ393" s="281"/>
      <c r="HSK393" s="281"/>
      <c r="HSL393" s="281"/>
      <c r="HSM393" s="281"/>
      <c r="HSN393" s="281"/>
      <c r="HSO393" s="281"/>
      <c r="HSP393" s="281"/>
      <c r="HSQ393" s="281"/>
      <c r="HSR393" s="281"/>
      <c r="HSS393" s="281"/>
      <c r="HST393" s="281"/>
      <c r="HSU393" s="281"/>
      <c r="HSV393" s="281"/>
      <c r="HSW393" s="281"/>
      <c r="HSX393" s="281"/>
      <c r="HSY393" s="281"/>
      <c r="HSZ393" s="281"/>
      <c r="HTA393" s="281"/>
      <c r="HTB393" s="281"/>
      <c r="HTC393" s="281"/>
      <c r="HTD393" s="281"/>
      <c r="HTE393" s="281"/>
      <c r="HTF393" s="281"/>
      <c r="HTG393" s="281"/>
      <c r="HTH393" s="281"/>
      <c r="HTI393" s="281"/>
      <c r="HTJ393" s="281"/>
      <c r="HTK393" s="281"/>
      <c r="HTL393" s="281"/>
      <c r="HTM393" s="281"/>
      <c r="HTN393" s="281"/>
      <c r="HTO393" s="281"/>
      <c r="HTP393" s="281"/>
      <c r="HTQ393" s="281"/>
      <c r="HTR393" s="281"/>
      <c r="HTS393" s="281"/>
      <c r="HTT393" s="281"/>
      <c r="HTU393" s="281"/>
      <c r="HTV393" s="281"/>
      <c r="HTW393" s="281"/>
      <c r="HTX393" s="281"/>
      <c r="HTY393" s="281"/>
      <c r="HTZ393" s="281"/>
      <c r="HUA393" s="281"/>
      <c r="HUB393" s="281"/>
      <c r="HUC393" s="281"/>
      <c r="HUD393" s="281"/>
      <c r="HUE393" s="281"/>
      <c r="HUF393" s="281"/>
      <c r="HUG393" s="281"/>
      <c r="HUH393" s="281"/>
      <c r="HUI393" s="281"/>
      <c r="HUJ393" s="281"/>
      <c r="HUK393" s="281"/>
      <c r="HUL393" s="281"/>
      <c r="HUM393" s="281"/>
      <c r="HUN393" s="281"/>
      <c r="HUO393" s="281"/>
      <c r="HUP393" s="281"/>
      <c r="HUQ393" s="281"/>
      <c r="HUR393" s="281"/>
      <c r="HUS393" s="281"/>
      <c r="HUT393" s="281"/>
      <c r="HUU393" s="281"/>
      <c r="HUV393" s="281"/>
      <c r="HUW393" s="281"/>
      <c r="HUX393" s="281"/>
      <c r="HUY393" s="281"/>
      <c r="HUZ393" s="281"/>
      <c r="HVA393" s="281"/>
      <c r="HVB393" s="281"/>
      <c r="HVC393" s="281"/>
      <c r="HVD393" s="281"/>
      <c r="HVE393" s="281"/>
      <c r="HVF393" s="281"/>
      <c r="HVG393" s="281"/>
      <c r="HVH393" s="281"/>
      <c r="HVI393" s="281"/>
      <c r="HVJ393" s="281"/>
      <c r="HVK393" s="281"/>
      <c r="HVL393" s="281"/>
      <c r="HVM393" s="281"/>
      <c r="HVN393" s="281"/>
      <c r="HVO393" s="281"/>
      <c r="HVP393" s="281"/>
      <c r="HVQ393" s="281"/>
      <c r="HVR393" s="281"/>
      <c r="HVS393" s="281"/>
      <c r="HVT393" s="281"/>
      <c r="HVU393" s="281"/>
      <c r="HVV393" s="281"/>
      <c r="HVW393" s="281"/>
      <c r="HVX393" s="281"/>
      <c r="HVY393" s="281"/>
      <c r="HVZ393" s="281"/>
      <c r="HWA393" s="281"/>
      <c r="HWB393" s="281"/>
      <c r="HWC393" s="281"/>
      <c r="HWD393" s="281"/>
      <c r="HWE393" s="281"/>
      <c r="HWF393" s="281"/>
      <c r="HWG393" s="281"/>
      <c r="HWH393" s="281"/>
      <c r="HWI393" s="281"/>
      <c r="HWJ393" s="281"/>
      <c r="HWK393" s="281"/>
      <c r="HWL393" s="281"/>
      <c r="HWM393" s="281"/>
      <c r="HWN393" s="281"/>
      <c r="HWO393" s="281"/>
      <c r="HWP393" s="281"/>
      <c r="HWQ393" s="281"/>
      <c r="HWR393" s="281"/>
      <c r="HWS393" s="281"/>
      <c r="HWT393" s="281"/>
      <c r="HWU393" s="281"/>
      <c r="HWV393" s="281"/>
      <c r="HWW393" s="281"/>
      <c r="HWX393" s="281"/>
      <c r="HWY393" s="281"/>
      <c r="HWZ393" s="281"/>
      <c r="HXA393" s="281"/>
      <c r="HXB393" s="281"/>
      <c r="HXC393" s="281"/>
      <c r="HXD393" s="281"/>
      <c r="HXE393" s="281"/>
      <c r="HXF393" s="281"/>
      <c r="HXG393" s="281"/>
      <c r="HXH393" s="281"/>
      <c r="HXI393" s="281"/>
      <c r="HXJ393" s="281"/>
      <c r="HXK393" s="281"/>
      <c r="HXL393" s="281"/>
      <c r="HXM393" s="281"/>
      <c r="HXN393" s="281"/>
      <c r="HXO393" s="281"/>
      <c r="HXP393" s="281"/>
      <c r="HXQ393" s="281"/>
      <c r="HXR393" s="281"/>
      <c r="HXS393" s="281"/>
      <c r="HXT393" s="281"/>
      <c r="HXU393" s="281"/>
      <c r="HXV393" s="281"/>
      <c r="HXW393" s="281"/>
      <c r="HXX393" s="281"/>
      <c r="HXY393" s="281"/>
      <c r="HXZ393" s="281"/>
      <c r="HYA393" s="281"/>
      <c r="HYB393" s="281"/>
      <c r="HYC393" s="281"/>
      <c r="HYD393" s="281"/>
      <c r="HYE393" s="281"/>
      <c r="HYF393" s="281"/>
      <c r="HYG393" s="281"/>
      <c r="HYH393" s="281"/>
      <c r="HYI393" s="281"/>
      <c r="HYJ393" s="281"/>
      <c r="HYK393" s="281"/>
      <c r="HYL393" s="281"/>
      <c r="HYM393" s="281"/>
      <c r="HYN393" s="281"/>
      <c r="HYO393" s="281"/>
      <c r="HYP393" s="281"/>
      <c r="HYQ393" s="281"/>
      <c r="HYR393" s="281"/>
      <c r="HYS393" s="281"/>
      <c r="HYT393" s="281"/>
      <c r="HYU393" s="281"/>
      <c r="HYV393" s="281"/>
      <c r="HYW393" s="281"/>
      <c r="HYX393" s="281"/>
      <c r="HYY393" s="281"/>
      <c r="HYZ393" s="281"/>
      <c r="HZA393" s="281"/>
      <c r="HZB393" s="281"/>
      <c r="HZC393" s="281"/>
      <c r="HZD393" s="281"/>
      <c r="HZE393" s="281"/>
      <c r="HZF393" s="281"/>
      <c r="HZG393" s="281"/>
      <c r="HZH393" s="281"/>
      <c r="HZI393" s="281"/>
      <c r="HZJ393" s="281"/>
      <c r="HZK393" s="281"/>
      <c r="HZL393" s="281"/>
      <c r="HZM393" s="281"/>
      <c r="HZN393" s="281"/>
      <c r="HZO393" s="281"/>
      <c r="HZP393" s="281"/>
      <c r="HZQ393" s="281"/>
      <c r="HZR393" s="281"/>
      <c r="HZS393" s="281"/>
      <c r="HZT393" s="281"/>
      <c r="HZU393" s="281"/>
      <c r="HZV393" s="281"/>
      <c r="HZW393" s="281"/>
      <c r="HZX393" s="281"/>
      <c r="HZY393" s="281"/>
      <c r="HZZ393" s="281"/>
      <c r="IAA393" s="281"/>
      <c r="IAB393" s="281"/>
      <c r="IAC393" s="281"/>
      <c r="IAD393" s="281"/>
      <c r="IAE393" s="281"/>
      <c r="IAF393" s="281"/>
      <c r="IAG393" s="281"/>
      <c r="IAH393" s="281"/>
      <c r="IAI393" s="281"/>
      <c r="IAJ393" s="281"/>
      <c r="IAK393" s="281"/>
      <c r="IAL393" s="281"/>
      <c r="IAM393" s="281"/>
      <c r="IAN393" s="281"/>
      <c r="IAO393" s="281"/>
      <c r="IAP393" s="281"/>
      <c r="IAQ393" s="281"/>
      <c r="IAR393" s="281"/>
      <c r="IAS393" s="281"/>
      <c r="IAT393" s="281"/>
      <c r="IAU393" s="281"/>
      <c r="IAV393" s="281"/>
      <c r="IAW393" s="281"/>
      <c r="IAX393" s="281"/>
      <c r="IAY393" s="281"/>
      <c r="IAZ393" s="281"/>
      <c r="IBA393" s="281"/>
      <c r="IBB393" s="281"/>
      <c r="IBC393" s="281"/>
      <c r="IBD393" s="281"/>
      <c r="IBE393" s="281"/>
      <c r="IBF393" s="281"/>
      <c r="IBG393" s="281"/>
      <c r="IBH393" s="281"/>
      <c r="IBI393" s="281"/>
      <c r="IBJ393" s="281"/>
      <c r="IBK393" s="281"/>
      <c r="IBL393" s="281"/>
      <c r="IBM393" s="281"/>
      <c r="IBN393" s="281"/>
      <c r="IBO393" s="281"/>
      <c r="IBP393" s="281"/>
      <c r="IBQ393" s="281"/>
      <c r="IBR393" s="281"/>
      <c r="IBS393" s="281"/>
      <c r="IBT393" s="281"/>
      <c r="IBU393" s="281"/>
      <c r="IBV393" s="281"/>
      <c r="IBW393" s="281"/>
      <c r="IBX393" s="281"/>
      <c r="IBY393" s="281"/>
      <c r="IBZ393" s="281"/>
      <c r="ICA393" s="281"/>
      <c r="ICB393" s="281"/>
      <c r="ICC393" s="281"/>
      <c r="ICD393" s="281"/>
      <c r="ICE393" s="281"/>
      <c r="ICF393" s="281"/>
      <c r="ICG393" s="281"/>
      <c r="ICH393" s="281"/>
      <c r="ICI393" s="281"/>
      <c r="ICJ393" s="281"/>
      <c r="ICK393" s="281"/>
      <c r="ICL393" s="281"/>
      <c r="ICM393" s="281"/>
      <c r="ICN393" s="281"/>
      <c r="ICO393" s="281"/>
      <c r="ICP393" s="281"/>
      <c r="ICQ393" s="281"/>
      <c r="ICR393" s="281"/>
      <c r="ICS393" s="281"/>
      <c r="ICT393" s="281"/>
      <c r="ICU393" s="281"/>
      <c r="ICV393" s="281"/>
      <c r="ICW393" s="281"/>
      <c r="ICX393" s="281"/>
      <c r="ICY393" s="281"/>
      <c r="ICZ393" s="281"/>
      <c r="IDA393" s="281"/>
      <c r="IDB393" s="281"/>
      <c r="IDC393" s="281"/>
      <c r="IDD393" s="281"/>
      <c r="IDE393" s="281"/>
      <c r="IDF393" s="281"/>
      <c r="IDG393" s="281"/>
      <c r="IDH393" s="281"/>
      <c r="IDI393" s="281"/>
      <c r="IDJ393" s="281"/>
      <c r="IDK393" s="281"/>
      <c r="IDL393" s="281"/>
      <c r="IDM393" s="281"/>
      <c r="IDN393" s="281"/>
      <c r="IDO393" s="281"/>
      <c r="IDP393" s="281"/>
      <c r="IDQ393" s="281"/>
      <c r="IDR393" s="281"/>
      <c r="IDS393" s="281"/>
      <c r="IDT393" s="281"/>
      <c r="IDU393" s="281"/>
      <c r="IDV393" s="281"/>
      <c r="IDW393" s="281"/>
      <c r="IDX393" s="281"/>
      <c r="IDY393" s="281"/>
      <c r="IDZ393" s="281"/>
      <c r="IEA393" s="281"/>
      <c r="IEB393" s="281"/>
      <c r="IEC393" s="281"/>
      <c r="IED393" s="281"/>
      <c r="IEE393" s="281"/>
      <c r="IEF393" s="281"/>
      <c r="IEG393" s="281"/>
      <c r="IEH393" s="281"/>
      <c r="IEI393" s="281"/>
      <c r="IEJ393" s="281"/>
      <c r="IEK393" s="281"/>
      <c r="IEL393" s="281"/>
      <c r="IEM393" s="281"/>
      <c r="IEN393" s="281"/>
      <c r="IEO393" s="281"/>
      <c r="IEP393" s="281"/>
      <c r="IEQ393" s="281"/>
      <c r="IER393" s="281"/>
      <c r="IES393" s="281"/>
      <c r="IET393" s="281"/>
      <c r="IEU393" s="281"/>
      <c r="IEV393" s="281"/>
      <c r="IEW393" s="281"/>
      <c r="IEX393" s="281"/>
      <c r="IEY393" s="281"/>
      <c r="IEZ393" s="281"/>
      <c r="IFA393" s="281"/>
      <c r="IFB393" s="281"/>
      <c r="IFC393" s="281"/>
      <c r="IFD393" s="281"/>
      <c r="IFE393" s="281"/>
      <c r="IFF393" s="281"/>
      <c r="IFG393" s="281"/>
      <c r="IFH393" s="281"/>
      <c r="IFI393" s="281"/>
      <c r="IFJ393" s="281"/>
      <c r="IFK393" s="281"/>
      <c r="IFL393" s="281"/>
      <c r="IFM393" s="281"/>
      <c r="IFN393" s="281"/>
      <c r="IFO393" s="281"/>
      <c r="IFP393" s="281"/>
      <c r="IFQ393" s="281"/>
      <c r="IFR393" s="281"/>
      <c r="IFS393" s="281"/>
      <c r="IFT393" s="281"/>
      <c r="IFU393" s="281"/>
      <c r="IFV393" s="281"/>
      <c r="IFW393" s="281"/>
      <c r="IFX393" s="281"/>
      <c r="IFY393" s="281"/>
      <c r="IFZ393" s="281"/>
      <c r="IGA393" s="281"/>
      <c r="IGB393" s="281"/>
      <c r="IGC393" s="281"/>
      <c r="IGD393" s="281"/>
      <c r="IGE393" s="281"/>
      <c r="IGF393" s="281"/>
      <c r="IGG393" s="281"/>
      <c r="IGH393" s="281"/>
      <c r="IGI393" s="281"/>
      <c r="IGJ393" s="281"/>
      <c r="IGK393" s="281"/>
      <c r="IGL393" s="281"/>
      <c r="IGM393" s="281"/>
      <c r="IGN393" s="281"/>
      <c r="IGO393" s="281"/>
      <c r="IGP393" s="281"/>
      <c r="IGQ393" s="281"/>
      <c r="IGR393" s="281"/>
      <c r="IGS393" s="281"/>
      <c r="IGT393" s="281"/>
      <c r="IGU393" s="281"/>
      <c r="IGV393" s="281"/>
      <c r="IGW393" s="281"/>
      <c r="IGX393" s="281"/>
      <c r="IGY393" s="281"/>
      <c r="IGZ393" s="281"/>
      <c r="IHA393" s="281"/>
      <c r="IHB393" s="281"/>
      <c r="IHC393" s="281"/>
      <c r="IHD393" s="281"/>
      <c r="IHE393" s="281"/>
      <c r="IHF393" s="281"/>
      <c r="IHG393" s="281"/>
      <c r="IHH393" s="281"/>
      <c r="IHI393" s="281"/>
      <c r="IHJ393" s="281"/>
      <c r="IHK393" s="281"/>
      <c r="IHL393" s="281"/>
      <c r="IHM393" s="281"/>
      <c r="IHN393" s="281"/>
      <c r="IHO393" s="281"/>
      <c r="IHP393" s="281"/>
      <c r="IHQ393" s="281"/>
      <c r="IHR393" s="281"/>
      <c r="IHS393" s="281"/>
      <c r="IHT393" s="281"/>
      <c r="IHU393" s="281"/>
      <c r="IHV393" s="281"/>
      <c r="IHW393" s="281"/>
      <c r="IHX393" s="281"/>
      <c r="IHY393" s="281"/>
      <c r="IHZ393" s="281"/>
      <c r="IIA393" s="281"/>
      <c r="IIB393" s="281"/>
      <c r="IIC393" s="281"/>
      <c r="IID393" s="281"/>
      <c r="IIE393" s="281"/>
      <c r="IIF393" s="281"/>
      <c r="IIG393" s="281"/>
      <c r="IIH393" s="281"/>
      <c r="III393" s="281"/>
      <c r="IIJ393" s="281"/>
      <c r="IIK393" s="281"/>
      <c r="IIL393" s="281"/>
      <c r="IIM393" s="281"/>
      <c r="IIN393" s="281"/>
      <c r="IIO393" s="281"/>
      <c r="IIP393" s="281"/>
      <c r="IIQ393" s="281"/>
      <c r="IIR393" s="281"/>
      <c r="IIS393" s="281"/>
      <c r="IIT393" s="281"/>
      <c r="IIU393" s="281"/>
      <c r="IIV393" s="281"/>
      <c r="IIW393" s="281"/>
      <c r="IIX393" s="281"/>
      <c r="IIY393" s="281"/>
      <c r="IIZ393" s="281"/>
      <c r="IJA393" s="281"/>
      <c r="IJB393" s="281"/>
      <c r="IJC393" s="281"/>
      <c r="IJD393" s="281"/>
      <c r="IJE393" s="281"/>
      <c r="IJF393" s="281"/>
      <c r="IJG393" s="281"/>
      <c r="IJH393" s="281"/>
      <c r="IJI393" s="281"/>
      <c r="IJJ393" s="281"/>
      <c r="IJK393" s="281"/>
      <c r="IJL393" s="281"/>
      <c r="IJM393" s="281"/>
      <c r="IJN393" s="281"/>
      <c r="IJO393" s="281"/>
      <c r="IJP393" s="281"/>
      <c r="IJQ393" s="281"/>
      <c r="IJR393" s="281"/>
      <c r="IJS393" s="281"/>
      <c r="IJT393" s="281"/>
      <c r="IJU393" s="281"/>
      <c r="IJV393" s="281"/>
      <c r="IJW393" s="281"/>
      <c r="IJX393" s="281"/>
      <c r="IJY393" s="281"/>
      <c r="IJZ393" s="281"/>
      <c r="IKA393" s="281"/>
      <c r="IKB393" s="281"/>
      <c r="IKC393" s="281"/>
      <c r="IKD393" s="281"/>
      <c r="IKE393" s="281"/>
      <c r="IKF393" s="281"/>
      <c r="IKG393" s="281"/>
      <c r="IKH393" s="281"/>
      <c r="IKI393" s="281"/>
      <c r="IKJ393" s="281"/>
      <c r="IKK393" s="281"/>
      <c r="IKL393" s="281"/>
      <c r="IKM393" s="281"/>
      <c r="IKN393" s="281"/>
      <c r="IKO393" s="281"/>
      <c r="IKP393" s="281"/>
      <c r="IKQ393" s="281"/>
      <c r="IKR393" s="281"/>
      <c r="IKS393" s="281"/>
      <c r="IKT393" s="281"/>
      <c r="IKU393" s="281"/>
      <c r="IKV393" s="281"/>
      <c r="IKW393" s="281"/>
      <c r="IKX393" s="281"/>
      <c r="IKY393" s="281"/>
      <c r="IKZ393" s="281"/>
      <c r="ILA393" s="281"/>
      <c r="ILB393" s="281"/>
      <c r="ILC393" s="281"/>
      <c r="ILD393" s="281"/>
      <c r="ILE393" s="281"/>
      <c r="ILF393" s="281"/>
      <c r="ILG393" s="281"/>
      <c r="ILH393" s="281"/>
      <c r="ILI393" s="281"/>
      <c r="ILJ393" s="281"/>
      <c r="ILK393" s="281"/>
      <c r="ILL393" s="281"/>
      <c r="ILM393" s="281"/>
      <c r="ILN393" s="281"/>
      <c r="ILO393" s="281"/>
      <c r="ILP393" s="281"/>
      <c r="ILQ393" s="281"/>
      <c r="ILR393" s="281"/>
      <c r="ILS393" s="281"/>
      <c r="ILT393" s="281"/>
      <c r="ILU393" s="281"/>
      <c r="ILV393" s="281"/>
      <c r="ILW393" s="281"/>
      <c r="ILX393" s="281"/>
      <c r="ILY393" s="281"/>
      <c r="ILZ393" s="281"/>
      <c r="IMA393" s="281"/>
      <c r="IMB393" s="281"/>
      <c r="IMC393" s="281"/>
      <c r="IMD393" s="281"/>
      <c r="IME393" s="281"/>
      <c r="IMF393" s="281"/>
      <c r="IMG393" s="281"/>
      <c r="IMH393" s="281"/>
      <c r="IMI393" s="281"/>
      <c r="IMJ393" s="281"/>
      <c r="IMK393" s="281"/>
      <c r="IML393" s="281"/>
      <c r="IMM393" s="281"/>
      <c r="IMN393" s="281"/>
      <c r="IMO393" s="281"/>
      <c r="IMP393" s="281"/>
      <c r="IMQ393" s="281"/>
      <c r="IMR393" s="281"/>
      <c r="IMS393" s="281"/>
      <c r="IMT393" s="281"/>
      <c r="IMU393" s="281"/>
      <c r="IMV393" s="281"/>
      <c r="IMW393" s="281"/>
      <c r="IMX393" s="281"/>
      <c r="IMY393" s="281"/>
      <c r="IMZ393" s="281"/>
      <c r="INA393" s="281"/>
      <c r="INB393" s="281"/>
      <c r="INC393" s="281"/>
      <c r="IND393" s="281"/>
      <c r="INE393" s="281"/>
      <c r="INF393" s="281"/>
      <c r="ING393" s="281"/>
      <c r="INH393" s="281"/>
      <c r="INI393" s="281"/>
      <c r="INJ393" s="281"/>
      <c r="INK393" s="281"/>
      <c r="INL393" s="281"/>
      <c r="INM393" s="281"/>
      <c r="INN393" s="281"/>
      <c r="INO393" s="281"/>
      <c r="INP393" s="281"/>
      <c r="INQ393" s="281"/>
      <c r="INR393" s="281"/>
      <c r="INS393" s="281"/>
      <c r="INT393" s="281"/>
      <c r="INU393" s="281"/>
      <c r="INV393" s="281"/>
      <c r="INW393" s="281"/>
      <c r="INX393" s="281"/>
      <c r="INY393" s="281"/>
      <c r="INZ393" s="281"/>
      <c r="IOA393" s="281"/>
      <c r="IOB393" s="281"/>
      <c r="IOC393" s="281"/>
      <c r="IOD393" s="281"/>
      <c r="IOE393" s="281"/>
      <c r="IOF393" s="281"/>
      <c r="IOG393" s="281"/>
      <c r="IOH393" s="281"/>
      <c r="IOI393" s="281"/>
      <c r="IOJ393" s="281"/>
      <c r="IOK393" s="281"/>
      <c r="IOL393" s="281"/>
      <c r="IOM393" s="281"/>
      <c r="ION393" s="281"/>
      <c r="IOO393" s="281"/>
      <c r="IOP393" s="281"/>
      <c r="IOQ393" s="281"/>
      <c r="IOR393" s="281"/>
      <c r="IOS393" s="281"/>
      <c r="IOT393" s="281"/>
      <c r="IOU393" s="281"/>
      <c r="IOV393" s="281"/>
      <c r="IOW393" s="281"/>
      <c r="IOX393" s="281"/>
      <c r="IOY393" s="281"/>
      <c r="IOZ393" s="281"/>
      <c r="IPA393" s="281"/>
      <c r="IPB393" s="281"/>
      <c r="IPC393" s="281"/>
      <c r="IPD393" s="281"/>
      <c r="IPE393" s="281"/>
      <c r="IPF393" s="281"/>
      <c r="IPG393" s="281"/>
      <c r="IPH393" s="281"/>
      <c r="IPI393" s="281"/>
      <c r="IPJ393" s="281"/>
      <c r="IPK393" s="281"/>
      <c r="IPL393" s="281"/>
      <c r="IPM393" s="281"/>
      <c r="IPN393" s="281"/>
      <c r="IPO393" s="281"/>
      <c r="IPP393" s="281"/>
      <c r="IPQ393" s="281"/>
      <c r="IPR393" s="281"/>
      <c r="IPS393" s="281"/>
      <c r="IPT393" s="281"/>
      <c r="IPU393" s="281"/>
      <c r="IPV393" s="281"/>
      <c r="IPW393" s="281"/>
      <c r="IPX393" s="281"/>
      <c r="IPY393" s="281"/>
      <c r="IPZ393" s="281"/>
      <c r="IQA393" s="281"/>
      <c r="IQB393" s="281"/>
      <c r="IQC393" s="281"/>
      <c r="IQD393" s="281"/>
      <c r="IQE393" s="281"/>
      <c r="IQF393" s="281"/>
      <c r="IQG393" s="281"/>
      <c r="IQH393" s="281"/>
      <c r="IQI393" s="281"/>
      <c r="IQJ393" s="281"/>
      <c r="IQK393" s="281"/>
      <c r="IQL393" s="281"/>
      <c r="IQM393" s="281"/>
      <c r="IQN393" s="281"/>
      <c r="IQO393" s="281"/>
      <c r="IQP393" s="281"/>
      <c r="IQQ393" s="281"/>
      <c r="IQR393" s="281"/>
      <c r="IQS393" s="281"/>
      <c r="IQT393" s="281"/>
      <c r="IQU393" s="281"/>
      <c r="IQV393" s="281"/>
      <c r="IQW393" s="281"/>
      <c r="IQX393" s="281"/>
      <c r="IQY393" s="281"/>
      <c r="IQZ393" s="281"/>
      <c r="IRA393" s="281"/>
      <c r="IRB393" s="281"/>
      <c r="IRC393" s="281"/>
      <c r="IRD393" s="281"/>
      <c r="IRE393" s="281"/>
      <c r="IRF393" s="281"/>
      <c r="IRG393" s="281"/>
      <c r="IRH393" s="281"/>
      <c r="IRI393" s="281"/>
      <c r="IRJ393" s="281"/>
      <c r="IRK393" s="281"/>
      <c r="IRL393" s="281"/>
      <c r="IRM393" s="281"/>
      <c r="IRN393" s="281"/>
      <c r="IRO393" s="281"/>
      <c r="IRP393" s="281"/>
      <c r="IRQ393" s="281"/>
      <c r="IRR393" s="281"/>
      <c r="IRS393" s="281"/>
      <c r="IRT393" s="281"/>
      <c r="IRU393" s="281"/>
      <c r="IRV393" s="281"/>
      <c r="IRW393" s="281"/>
      <c r="IRX393" s="281"/>
      <c r="IRY393" s="281"/>
      <c r="IRZ393" s="281"/>
      <c r="ISA393" s="281"/>
      <c r="ISB393" s="281"/>
      <c r="ISC393" s="281"/>
      <c r="ISD393" s="281"/>
      <c r="ISE393" s="281"/>
      <c r="ISF393" s="281"/>
      <c r="ISG393" s="281"/>
      <c r="ISH393" s="281"/>
      <c r="ISI393" s="281"/>
      <c r="ISJ393" s="281"/>
      <c r="ISK393" s="281"/>
      <c r="ISL393" s="281"/>
      <c r="ISM393" s="281"/>
      <c r="ISN393" s="281"/>
      <c r="ISO393" s="281"/>
      <c r="ISP393" s="281"/>
      <c r="ISQ393" s="281"/>
      <c r="ISR393" s="281"/>
      <c r="ISS393" s="281"/>
      <c r="IST393" s="281"/>
      <c r="ISU393" s="281"/>
      <c r="ISV393" s="281"/>
      <c r="ISW393" s="281"/>
      <c r="ISX393" s="281"/>
      <c r="ISY393" s="281"/>
      <c r="ISZ393" s="281"/>
      <c r="ITA393" s="281"/>
      <c r="ITB393" s="281"/>
      <c r="ITC393" s="281"/>
      <c r="ITD393" s="281"/>
      <c r="ITE393" s="281"/>
      <c r="ITF393" s="281"/>
      <c r="ITG393" s="281"/>
      <c r="ITH393" s="281"/>
      <c r="ITI393" s="281"/>
      <c r="ITJ393" s="281"/>
      <c r="ITK393" s="281"/>
      <c r="ITL393" s="281"/>
      <c r="ITM393" s="281"/>
      <c r="ITN393" s="281"/>
      <c r="ITO393" s="281"/>
      <c r="ITP393" s="281"/>
      <c r="ITQ393" s="281"/>
      <c r="ITR393" s="281"/>
      <c r="ITS393" s="281"/>
      <c r="ITT393" s="281"/>
      <c r="ITU393" s="281"/>
      <c r="ITV393" s="281"/>
      <c r="ITW393" s="281"/>
      <c r="ITX393" s="281"/>
      <c r="ITY393" s="281"/>
      <c r="ITZ393" s="281"/>
      <c r="IUA393" s="281"/>
      <c r="IUB393" s="281"/>
      <c r="IUC393" s="281"/>
      <c r="IUD393" s="281"/>
      <c r="IUE393" s="281"/>
      <c r="IUF393" s="281"/>
      <c r="IUG393" s="281"/>
      <c r="IUH393" s="281"/>
      <c r="IUI393" s="281"/>
      <c r="IUJ393" s="281"/>
      <c r="IUK393" s="281"/>
      <c r="IUL393" s="281"/>
      <c r="IUM393" s="281"/>
      <c r="IUN393" s="281"/>
      <c r="IUO393" s="281"/>
      <c r="IUP393" s="281"/>
      <c r="IUQ393" s="281"/>
      <c r="IUR393" s="281"/>
      <c r="IUS393" s="281"/>
      <c r="IUT393" s="281"/>
      <c r="IUU393" s="281"/>
      <c r="IUV393" s="281"/>
      <c r="IUW393" s="281"/>
      <c r="IUX393" s="281"/>
      <c r="IUY393" s="281"/>
      <c r="IUZ393" s="281"/>
      <c r="IVA393" s="281"/>
      <c r="IVB393" s="281"/>
      <c r="IVC393" s="281"/>
      <c r="IVD393" s="281"/>
      <c r="IVE393" s="281"/>
      <c r="IVF393" s="281"/>
      <c r="IVG393" s="281"/>
      <c r="IVH393" s="281"/>
      <c r="IVI393" s="281"/>
      <c r="IVJ393" s="281"/>
      <c r="IVK393" s="281"/>
      <c r="IVL393" s="281"/>
      <c r="IVM393" s="281"/>
      <c r="IVN393" s="281"/>
      <c r="IVO393" s="281"/>
      <c r="IVP393" s="281"/>
      <c r="IVQ393" s="281"/>
      <c r="IVR393" s="281"/>
      <c r="IVS393" s="281"/>
      <c r="IVT393" s="281"/>
      <c r="IVU393" s="281"/>
      <c r="IVV393" s="281"/>
      <c r="IVW393" s="281"/>
      <c r="IVX393" s="281"/>
      <c r="IVY393" s="281"/>
      <c r="IVZ393" s="281"/>
      <c r="IWA393" s="281"/>
      <c r="IWB393" s="281"/>
      <c r="IWC393" s="281"/>
      <c r="IWD393" s="281"/>
      <c r="IWE393" s="281"/>
      <c r="IWF393" s="281"/>
      <c r="IWG393" s="281"/>
      <c r="IWH393" s="281"/>
      <c r="IWI393" s="281"/>
      <c r="IWJ393" s="281"/>
      <c r="IWK393" s="281"/>
      <c r="IWL393" s="281"/>
      <c r="IWM393" s="281"/>
      <c r="IWN393" s="281"/>
      <c r="IWO393" s="281"/>
      <c r="IWP393" s="281"/>
      <c r="IWQ393" s="281"/>
      <c r="IWR393" s="281"/>
      <c r="IWS393" s="281"/>
      <c r="IWT393" s="281"/>
      <c r="IWU393" s="281"/>
      <c r="IWV393" s="281"/>
      <c r="IWW393" s="281"/>
      <c r="IWX393" s="281"/>
      <c r="IWY393" s="281"/>
      <c r="IWZ393" s="281"/>
      <c r="IXA393" s="281"/>
      <c r="IXB393" s="281"/>
      <c r="IXC393" s="281"/>
      <c r="IXD393" s="281"/>
      <c r="IXE393" s="281"/>
      <c r="IXF393" s="281"/>
      <c r="IXG393" s="281"/>
      <c r="IXH393" s="281"/>
      <c r="IXI393" s="281"/>
      <c r="IXJ393" s="281"/>
      <c r="IXK393" s="281"/>
      <c r="IXL393" s="281"/>
      <c r="IXM393" s="281"/>
      <c r="IXN393" s="281"/>
      <c r="IXO393" s="281"/>
      <c r="IXP393" s="281"/>
      <c r="IXQ393" s="281"/>
      <c r="IXR393" s="281"/>
      <c r="IXS393" s="281"/>
      <c r="IXT393" s="281"/>
      <c r="IXU393" s="281"/>
      <c r="IXV393" s="281"/>
      <c r="IXW393" s="281"/>
      <c r="IXX393" s="281"/>
      <c r="IXY393" s="281"/>
      <c r="IXZ393" s="281"/>
      <c r="IYA393" s="281"/>
      <c r="IYB393" s="281"/>
      <c r="IYC393" s="281"/>
      <c r="IYD393" s="281"/>
      <c r="IYE393" s="281"/>
      <c r="IYF393" s="281"/>
      <c r="IYG393" s="281"/>
      <c r="IYH393" s="281"/>
      <c r="IYI393" s="281"/>
      <c r="IYJ393" s="281"/>
      <c r="IYK393" s="281"/>
      <c r="IYL393" s="281"/>
      <c r="IYM393" s="281"/>
      <c r="IYN393" s="281"/>
      <c r="IYO393" s="281"/>
      <c r="IYP393" s="281"/>
      <c r="IYQ393" s="281"/>
      <c r="IYR393" s="281"/>
      <c r="IYS393" s="281"/>
      <c r="IYT393" s="281"/>
      <c r="IYU393" s="281"/>
      <c r="IYV393" s="281"/>
      <c r="IYW393" s="281"/>
      <c r="IYX393" s="281"/>
      <c r="IYY393" s="281"/>
      <c r="IYZ393" s="281"/>
      <c r="IZA393" s="281"/>
      <c r="IZB393" s="281"/>
      <c r="IZC393" s="281"/>
      <c r="IZD393" s="281"/>
      <c r="IZE393" s="281"/>
      <c r="IZF393" s="281"/>
      <c r="IZG393" s="281"/>
      <c r="IZH393" s="281"/>
      <c r="IZI393" s="281"/>
      <c r="IZJ393" s="281"/>
      <c r="IZK393" s="281"/>
      <c r="IZL393" s="281"/>
      <c r="IZM393" s="281"/>
      <c r="IZN393" s="281"/>
      <c r="IZO393" s="281"/>
      <c r="IZP393" s="281"/>
      <c r="IZQ393" s="281"/>
      <c r="IZR393" s="281"/>
      <c r="IZS393" s="281"/>
      <c r="IZT393" s="281"/>
      <c r="IZU393" s="281"/>
      <c r="IZV393" s="281"/>
      <c r="IZW393" s="281"/>
      <c r="IZX393" s="281"/>
      <c r="IZY393" s="281"/>
      <c r="IZZ393" s="281"/>
      <c r="JAA393" s="281"/>
      <c r="JAB393" s="281"/>
      <c r="JAC393" s="281"/>
      <c r="JAD393" s="281"/>
      <c r="JAE393" s="281"/>
      <c r="JAF393" s="281"/>
      <c r="JAG393" s="281"/>
      <c r="JAH393" s="281"/>
      <c r="JAI393" s="281"/>
      <c r="JAJ393" s="281"/>
      <c r="JAK393" s="281"/>
      <c r="JAL393" s="281"/>
      <c r="JAM393" s="281"/>
      <c r="JAN393" s="281"/>
      <c r="JAO393" s="281"/>
      <c r="JAP393" s="281"/>
      <c r="JAQ393" s="281"/>
      <c r="JAR393" s="281"/>
      <c r="JAS393" s="281"/>
      <c r="JAT393" s="281"/>
      <c r="JAU393" s="281"/>
      <c r="JAV393" s="281"/>
      <c r="JAW393" s="281"/>
      <c r="JAX393" s="281"/>
      <c r="JAY393" s="281"/>
      <c r="JAZ393" s="281"/>
      <c r="JBA393" s="281"/>
      <c r="JBB393" s="281"/>
      <c r="JBC393" s="281"/>
      <c r="JBD393" s="281"/>
      <c r="JBE393" s="281"/>
      <c r="JBF393" s="281"/>
      <c r="JBG393" s="281"/>
      <c r="JBH393" s="281"/>
      <c r="JBI393" s="281"/>
      <c r="JBJ393" s="281"/>
      <c r="JBK393" s="281"/>
      <c r="JBL393" s="281"/>
      <c r="JBM393" s="281"/>
      <c r="JBN393" s="281"/>
      <c r="JBO393" s="281"/>
      <c r="JBP393" s="281"/>
      <c r="JBQ393" s="281"/>
      <c r="JBR393" s="281"/>
      <c r="JBS393" s="281"/>
      <c r="JBT393" s="281"/>
      <c r="JBU393" s="281"/>
      <c r="JBV393" s="281"/>
      <c r="JBW393" s="281"/>
      <c r="JBX393" s="281"/>
      <c r="JBY393" s="281"/>
      <c r="JBZ393" s="281"/>
      <c r="JCA393" s="281"/>
      <c r="JCB393" s="281"/>
      <c r="JCC393" s="281"/>
      <c r="JCD393" s="281"/>
      <c r="JCE393" s="281"/>
      <c r="JCF393" s="281"/>
      <c r="JCG393" s="281"/>
      <c r="JCH393" s="281"/>
      <c r="JCI393" s="281"/>
      <c r="JCJ393" s="281"/>
      <c r="JCK393" s="281"/>
      <c r="JCL393" s="281"/>
      <c r="JCM393" s="281"/>
      <c r="JCN393" s="281"/>
      <c r="JCO393" s="281"/>
      <c r="JCP393" s="281"/>
      <c r="JCQ393" s="281"/>
      <c r="JCR393" s="281"/>
      <c r="JCS393" s="281"/>
      <c r="JCT393" s="281"/>
      <c r="JCU393" s="281"/>
      <c r="JCV393" s="281"/>
      <c r="JCW393" s="281"/>
      <c r="JCX393" s="281"/>
      <c r="JCY393" s="281"/>
      <c r="JCZ393" s="281"/>
      <c r="JDA393" s="281"/>
      <c r="JDB393" s="281"/>
      <c r="JDC393" s="281"/>
      <c r="JDD393" s="281"/>
      <c r="JDE393" s="281"/>
      <c r="JDF393" s="281"/>
      <c r="JDG393" s="281"/>
      <c r="JDH393" s="281"/>
      <c r="JDI393" s="281"/>
      <c r="JDJ393" s="281"/>
      <c r="JDK393" s="281"/>
      <c r="JDL393" s="281"/>
      <c r="JDM393" s="281"/>
      <c r="JDN393" s="281"/>
      <c r="JDO393" s="281"/>
      <c r="JDP393" s="281"/>
      <c r="JDQ393" s="281"/>
      <c r="JDR393" s="281"/>
      <c r="JDS393" s="281"/>
      <c r="JDT393" s="281"/>
      <c r="JDU393" s="281"/>
      <c r="JDV393" s="281"/>
      <c r="JDW393" s="281"/>
      <c r="JDX393" s="281"/>
      <c r="JDY393" s="281"/>
      <c r="JDZ393" s="281"/>
      <c r="JEA393" s="281"/>
      <c r="JEB393" s="281"/>
      <c r="JEC393" s="281"/>
      <c r="JED393" s="281"/>
      <c r="JEE393" s="281"/>
      <c r="JEF393" s="281"/>
      <c r="JEG393" s="281"/>
      <c r="JEH393" s="281"/>
      <c r="JEI393" s="281"/>
      <c r="JEJ393" s="281"/>
      <c r="JEK393" s="281"/>
      <c r="JEL393" s="281"/>
      <c r="JEM393" s="281"/>
      <c r="JEN393" s="281"/>
      <c r="JEO393" s="281"/>
      <c r="JEP393" s="281"/>
      <c r="JEQ393" s="281"/>
      <c r="JER393" s="281"/>
      <c r="JES393" s="281"/>
      <c r="JET393" s="281"/>
      <c r="JEU393" s="281"/>
      <c r="JEV393" s="281"/>
      <c r="JEW393" s="281"/>
      <c r="JEX393" s="281"/>
      <c r="JEY393" s="281"/>
      <c r="JEZ393" s="281"/>
      <c r="JFA393" s="281"/>
      <c r="JFB393" s="281"/>
      <c r="JFC393" s="281"/>
      <c r="JFD393" s="281"/>
      <c r="JFE393" s="281"/>
      <c r="JFF393" s="281"/>
      <c r="JFG393" s="281"/>
      <c r="JFH393" s="281"/>
      <c r="JFI393" s="281"/>
      <c r="JFJ393" s="281"/>
      <c r="JFK393" s="281"/>
      <c r="JFL393" s="281"/>
      <c r="JFM393" s="281"/>
      <c r="JFN393" s="281"/>
      <c r="JFO393" s="281"/>
      <c r="JFP393" s="281"/>
      <c r="JFQ393" s="281"/>
      <c r="JFR393" s="281"/>
      <c r="JFS393" s="281"/>
      <c r="JFT393" s="281"/>
      <c r="JFU393" s="281"/>
      <c r="JFV393" s="281"/>
      <c r="JFW393" s="281"/>
      <c r="JFX393" s="281"/>
      <c r="JFY393" s="281"/>
      <c r="JFZ393" s="281"/>
      <c r="JGA393" s="281"/>
      <c r="JGB393" s="281"/>
      <c r="JGC393" s="281"/>
      <c r="JGD393" s="281"/>
      <c r="JGE393" s="281"/>
      <c r="JGF393" s="281"/>
      <c r="JGG393" s="281"/>
      <c r="JGH393" s="281"/>
      <c r="JGI393" s="281"/>
      <c r="JGJ393" s="281"/>
      <c r="JGK393" s="281"/>
      <c r="JGL393" s="281"/>
      <c r="JGM393" s="281"/>
      <c r="JGN393" s="281"/>
      <c r="JGO393" s="281"/>
      <c r="JGP393" s="281"/>
      <c r="JGQ393" s="281"/>
      <c r="JGR393" s="281"/>
      <c r="JGS393" s="281"/>
      <c r="JGT393" s="281"/>
      <c r="JGU393" s="281"/>
      <c r="JGV393" s="281"/>
      <c r="JGW393" s="281"/>
      <c r="JGX393" s="281"/>
      <c r="JGY393" s="281"/>
      <c r="JGZ393" s="281"/>
      <c r="JHA393" s="281"/>
      <c r="JHB393" s="281"/>
      <c r="JHC393" s="281"/>
      <c r="JHD393" s="281"/>
      <c r="JHE393" s="281"/>
      <c r="JHF393" s="281"/>
      <c r="JHG393" s="281"/>
      <c r="JHH393" s="281"/>
      <c r="JHI393" s="281"/>
      <c r="JHJ393" s="281"/>
      <c r="JHK393" s="281"/>
      <c r="JHL393" s="281"/>
      <c r="JHM393" s="281"/>
      <c r="JHN393" s="281"/>
      <c r="JHO393" s="281"/>
      <c r="JHP393" s="281"/>
      <c r="JHQ393" s="281"/>
      <c r="JHR393" s="281"/>
      <c r="JHS393" s="281"/>
      <c r="JHT393" s="281"/>
      <c r="JHU393" s="281"/>
      <c r="JHV393" s="281"/>
      <c r="JHW393" s="281"/>
      <c r="JHX393" s="281"/>
      <c r="JHY393" s="281"/>
      <c r="JHZ393" s="281"/>
      <c r="JIA393" s="281"/>
      <c r="JIB393" s="281"/>
      <c r="JIC393" s="281"/>
      <c r="JID393" s="281"/>
      <c r="JIE393" s="281"/>
      <c r="JIF393" s="281"/>
      <c r="JIG393" s="281"/>
      <c r="JIH393" s="281"/>
      <c r="JII393" s="281"/>
      <c r="JIJ393" s="281"/>
      <c r="JIK393" s="281"/>
      <c r="JIL393" s="281"/>
      <c r="JIM393" s="281"/>
      <c r="JIN393" s="281"/>
      <c r="JIO393" s="281"/>
      <c r="JIP393" s="281"/>
      <c r="JIQ393" s="281"/>
      <c r="JIR393" s="281"/>
      <c r="JIS393" s="281"/>
      <c r="JIT393" s="281"/>
      <c r="JIU393" s="281"/>
      <c r="JIV393" s="281"/>
      <c r="JIW393" s="281"/>
      <c r="JIX393" s="281"/>
      <c r="JIY393" s="281"/>
      <c r="JIZ393" s="281"/>
      <c r="JJA393" s="281"/>
      <c r="JJB393" s="281"/>
      <c r="JJC393" s="281"/>
      <c r="JJD393" s="281"/>
      <c r="JJE393" s="281"/>
      <c r="JJF393" s="281"/>
      <c r="JJG393" s="281"/>
      <c r="JJH393" s="281"/>
      <c r="JJI393" s="281"/>
      <c r="JJJ393" s="281"/>
      <c r="JJK393" s="281"/>
      <c r="JJL393" s="281"/>
      <c r="JJM393" s="281"/>
      <c r="JJN393" s="281"/>
      <c r="JJO393" s="281"/>
      <c r="JJP393" s="281"/>
      <c r="JJQ393" s="281"/>
      <c r="JJR393" s="281"/>
      <c r="JJS393" s="281"/>
      <c r="JJT393" s="281"/>
      <c r="JJU393" s="281"/>
      <c r="JJV393" s="281"/>
      <c r="JJW393" s="281"/>
      <c r="JJX393" s="281"/>
      <c r="JJY393" s="281"/>
      <c r="JJZ393" s="281"/>
      <c r="JKA393" s="281"/>
      <c r="JKB393" s="281"/>
      <c r="JKC393" s="281"/>
      <c r="JKD393" s="281"/>
      <c r="JKE393" s="281"/>
      <c r="JKF393" s="281"/>
      <c r="JKG393" s="281"/>
      <c r="JKH393" s="281"/>
      <c r="JKI393" s="281"/>
      <c r="JKJ393" s="281"/>
      <c r="JKK393" s="281"/>
      <c r="JKL393" s="281"/>
      <c r="JKM393" s="281"/>
      <c r="JKN393" s="281"/>
      <c r="JKO393" s="281"/>
      <c r="JKP393" s="281"/>
      <c r="JKQ393" s="281"/>
      <c r="JKR393" s="281"/>
      <c r="JKS393" s="281"/>
      <c r="JKT393" s="281"/>
      <c r="JKU393" s="281"/>
      <c r="JKV393" s="281"/>
      <c r="JKW393" s="281"/>
      <c r="JKX393" s="281"/>
      <c r="JKY393" s="281"/>
      <c r="JKZ393" s="281"/>
      <c r="JLA393" s="281"/>
      <c r="JLB393" s="281"/>
      <c r="JLC393" s="281"/>
      <c r="JLD393" s="281"/>
      <c r="JLE393" s="281"/>
      <c r="JLF393" s="281"/>
      <c r="JLG393" s="281"/>
      <c r="JLH393" s="281"/>
      <c r="JLI393" s="281"/>
      <c r="JLJ393" s="281"/>
      <c r="JLK393" s="281"/>
      <c r="JLL393" s="281"/>
      <c r="JLM393" s="281"/>
      <c r="JLN393" s="281"/>
      <c r="JLO393" s="281"/>
      <c r="JLP393" s="281"/>
      <c r="JLQ393" s="281"/>
      <c r="JLR393" s="281"/>
      <c r="JLS393" s="281"/>
      <c r="JLT393" s="281"/>
      <c r="JLU393" s="281"/>
      <c r="JLV393" s="281"/>
      <c r="JLW393" s="281"/>
      <c r="JLX393" s="281"/>
      <c r="JLY393" s="281"/>
      <c r="JLZ393" s="281"/>
      <c r="JMA393" s="281"/>
      <c r="JMB393" s="281"/>
      <c r="JMC393" s="281"/>
      <c r="JMD393" s="281"/>
      <c r="JME393" s="281"/>
      <c r="JMF393" s="281"/>
      <c r="JMG393" s="281"/>
      <c r="JMH393" s="281"/>
      <c r="JMI393" s="281"/>
      <c r="JMJ393" s="281"/>
      <c r="JMK393" s="281"/>
      <c r="JML393" s="281"/>
      <c r="JMM393" s="281"/>
      <c r="JMN393" s="281"/>
      <c r="JMO393" s="281"/>
      <c r="JMP393" s="281"/>
      <c r="JMQ393" s="281"/>
      <c r="JMR393" s="281"/>
      <c r="JMS393" s="281"/>
      <c r="JMT393" s="281"/>
      <c r="JMU393" s="281"/>
      <c r="JMV393" s="281"/>
      <c r="JMW393" s="281"/>
      <c r="JMX393" s="281"/>
      <c r="JMY393" s="281"/>
      <c r="JMZ393" s="281"/>
      <c r="JNA393" s="281"/>
      <c r="JNB393" s="281"/>
      <c r="JNC393" s="281"/>
      <c r="JND393" s="281"/>
      <c r="JNE393" s="281"/>
      <c r="JNF393" s="281"/>
      <c r="JNG393" s="281"/>
      <c r="JNH393" s="281"/>
      <c r="JNI393" s="281"/>
      <c r="JNJ393" s="281"/>
      <c r="JNK393" s="281"/>
      <c r="JNL393" s="281"/>
      <c r="JNM393" s="281"/>
      <c r="JNN393" s="281"/>
      <c r="JNO393" s="281"/>
      <c r="JNP393" s="281"/>
      <c r="JNQ393" s="281"/>
      <c r="JNR393" s="281"/>
      <c r="JNS393" s="281"/>
      <c r="JNT393" s="281"/>
      <c r="JNU393" s="281"/>
      <c r="JNV393" s="281"/>
      <c r="JNW393" s="281"/>
      <c r="JNX393" s="281"/>
      <c r="JNY393" s="281"/>
      <c r="JNZ393" s="281"/>
      <c r="JOA393" s="281"/>
      <c r="JOB393" s="281"/>
      <c r="JOC393" s="281"/>
      <c r="JOD393" s="281"/>
      <c r="JOE393" s="281"/>
      <c r="JOF393" s="281"/>
      <c r="JOG393" s="281"/>
      <c r="JOH393" s="281"/>
      <c r="JOI393" s="281"/>
      <c r="JOJ393" s="281"/>
      <c r="JOK393" s="281"/>
      <c r="JOL393" s="281"/>
      <c r="JOM393" s="281"/>
      <c r="JON393" s="281"/>
      <c r="JOO393" s="281"/>
      <c r="JOP393" s="281"/>
      <c r="JOQ393" s="281"/>
      <c r="JOR393" s="281"/>
      <c r="JOS393" s="281"/>
      <c r="JOT393" s="281"/>
      <c r="JOU393" s="281"/>
      <c r="JOV393" s="281"/>
      <c r="JOW393" s="281"/>
      <c r="JOX393" s="281"/>
      <c r="JOY393" s="281"/>
      <c r="JOZ393" s="281"/>
      <c r="JPA393" s="281"/>
      <c r="JPB393" s="281"/>
      <c r="JPC393" s="281"/>
      <c r="JPD393" s="281"/>
      <c r="JPE393" s="281"/>
      <c r="JPF393" s="281"/>
      <c r="JPG393" s="281"/>
      <c r="JPH393" s="281"/>
      <c r="JPI393" s="281"/>
      <c r="JPJ393" s="281"/>
      <c r="JPK393" s="281"/>
      <c r="JPL393" s="281"/>
      <c r="JPM393" s="281"/>
      <c r="JPN393" s="281"/>
      <c r="JPO393" s="281"/>
      <c r="JPP393" s="281"/>
      <c r="JPQ393" s="281"/>
      <c r="JPR393" s="281"/>
      <c r="JPS393" s="281"/>
      <c r="JPT393" s="281"/>
      <c r="JPU393" s="281"/>
      <c r="JPV393" s="281"/>
      <c r="JPW393" s="281"/>
      <c r="JPX393" s="281"/>
      <c r="JPY393" s="281"/>
      <c r="JPZ393" s="281"/>
      <c r="JQA393" s="281"/>
      <c r="JQB393" s="281"/>
      <c r="JQC393" s="281"/>
      <c r="JQD393" s="281"/>
      <c r="JQE393" s="281"/>
      <c r="JQF393" s="281"/>
      <c r="JQG393" s="281"/>
      <c r="JQH393" s="281"/>
      <c r="JQI393" s="281"/>
      <c r="JQJ393" s="281"/>
      <c r="JQK393" s="281"/>
      <c r="JQL393" s="281"/>
      <c r="JQM393" s="281"/>
      <c r="JQN393" s="281"/>
      <c r="JQO393" s="281"/>
      <c r="JQP393" s="281"/>
      <c r="JQQ393" s="281"/>
      <c r="JQR393" s="281"/>
      <c r="JQS393" s="281"/>
      <c r="JQT393" s="281"/>
      <c r="JQU393" s="281"/>
      <c r="JQV393" s="281"/>
      <c r="JQW393" s="281"/>
      <c r="JQX393" s="281"/>
      <c r="JQY393" s="281"/>
      <c r="JQZ393" s="281"/>
      <c r="JRA393" s="281"/>
      <c r="JRB393" s="281"/>
      <c r="JRC393" s="281"/>
      <c r="JRD393" s="281"/>
      <c r="JRE393" s="281"/>
      <c r="JRF393" s="281"/>
      <c r="JRG393" s="281"/>
      <c r="JRH393" s="281"/>
      <c r="JRI393" s="281"/>
      <c r="JRJ393" s="281"/>
      <c r="JRK393" s="281"/>
      <c r="JRL393" s="281"/>
      <c r="JRM393" s="281"/>
      <c r="JRN393" s="281"/>
      <c r="JRO393" s="281"/>
      <c r="JRP393" s="281"/>
      <c r="JRQ393" s="281"/>
      <c r="JRR393" s="281"/>
      <c r="JRS393" s="281"/>
      <c r="JRT393" s="281"/>
      <c r="JRU393" s="281"/>
      <c r="JRV393" s="281"/>
      <c r="JRW393" s="281"/>
      <c r="JRX393" s="281"/>
      <c r="JRY393" s="281"/>
      <c r="JRZ393" s="281"/>
      <c r="JSA393" s="281"/>
      <c r="JSB393" s="281"/>
      <c r="JSC393" s="281"/>
      <c r="JSD393" s="281"/>
      <c r="JSE393" s="281"/>
      <c r="JSF393" s="281"/>
      <c r="JSG393" s="281"/>
      <c r="JSH393" s="281"/>
      <c r="JSI393" s="281"/>
      <c r="JSJ393" s="281"/>
      <c r="JSK393" s="281"/>
      <c r="JSL393" s="281"/>
      <c r="JSM393" s="281"/>
      <c r="JSN393" s="281"/>
      <c r="JSO393" s="281"/>
      <c r="JSP393" s="281"/>
      <c r="JSQ393" s="281"/>
      <c r="JSR393" s="281"/>
      <c r="JSS393" s="281"/>
      <c r="JST393" s="281"/>
      <c r="JSU393" s="281"/>
      <c r="JSV393" s="281"/>
      <c r="JSW393" s="281"/>
      <c r="JSX393" s="281"/>
      <c r="JSY393" s="281"/>
      <c r="JSZ393" s="281"/>
      <c r="JTA393" s="281"/>
      <c r="JTB393" s="281"/>
      <c r="JTC393" s="281"/>
      <c r="JTD393" s="281"/>
      <c r="JTE393" s="281"/>
      <c r="JTF393" s="281"/>
      <c r="JTG393" s="281"/>
      <c r="JTH393" s="281"/>
      <c r="JTI393" s="281"/>
      <c r="JTJ393" s="281"/>
      <c r="JTK393" s="281"/>
      <c r="JTL393" s="281"/>
      <c r="JTM393" s="281"/>
      <c r="JTN393" s="281"/>
      <c r="JTO393" s="281"/>
      <c r="JTP393" s="281"/>
      <c r="JTQ393" s="281"/>
      <c r="JTR393" s="281"/>
      <c r="JTS393" s="281"/>
      <c r="JTT393" s="281"/>
      <c r="JTU393" s="281"/>
      <c r="JTV393" s="281"/>
      <c r="JTW393" s="281"/>
      <c r="JTX393" s="281"/>
      <c r="JTY393" s="281"/>
      <c r="JTZ393" s="281"/>
      <c r="JUA393" s="281"/>
      <c r="JUB393" s="281"/>
      <c r="JUC393" s="281"/>
      <c r="JUD393" s="281"/>
      <c r="JUE393" s="281"/>
      <c r="JUF393" s="281"/>
      <c r="JUG393" s="281"/>
      <c r="JUH393" s="281"/>
      <c r="JUI393" s="281"/>
      <c r="JUJ393" s="281"/>
      <c r="JUK393" s="281"/>
      <c r="JUL393" s="281"/>
      <c r="JUM393" s="281"/>
      <c r="JUN393" s="281"/>
      <c r="JUO393" s="281"/>
      <c r="JUP393" s="281"/>
      <c r="JUQ393" s="281"/>
      <c r="JUR393" s="281"/>
      <c r="JUS393" s="281"/>
      <c r="JUT393" s="281"/>
      <c r="JUU393" s="281"/>
      <c r="JUV393" s="281"/>
      <c r="JUW393" s="281"/>
      <c r="JUX393" s="281"/>
      <c r="JUY393" s="281"/>
      <c r="JUZ393" s="281"/>
      <c r="JVA393" s="281"/>
      <c r="JVB393" s="281"/>
      <c r="JVC393" s="281"/>
      <c r="JVD393" s="281"/>
      <c r="JVE393" s="281"/>
      <c r="JVF393" s="281"/>
      <c r="JVG393" s="281"/>
      <c r="JVH393" s="281"/>
      <c r="JVI393" s="281"/>
      <c r="JVJ393" s="281"/>
      <c r="JVK393" s="281"/>
      <c r="JVL393" s="281"/>
      <c r="JVM393" s="281"/>
      <c r="JVN393" s="281"/>
      <c r="JVO393" s="281"/>
      <c r="JVP393" s="281"/>
      <c r="JVQ393" s="281"/>
      <c r="JVR393" s="281"/>
      <c r="JVS393" s="281"/>
      <c r="JVT393" s="281"/>
      <c r="JVU393" s="281"/>
      <c r="JVV393" s="281"/>
      <c r="JVW393" s="281"/>
      <c r="JVX393" s="281"/>
      <c r="JVY393" s="281"/>
      <c r="JVZ393" s="281"/>
      <c r="JWA393" s="281"/>
      <c r="JWB393" s="281"/>
      <c r="JWC393" s="281"/>
      <c r="JWD393" s="281"/>
      <c r="JWE393" s="281"/>
      <c r="JWF393" s="281"/>
      <c r="JWG393" s="281"/>
      <c r="JWH393" s="281"/>
      <c r="JWI393" s="281"/>
      <c r="JWJ393" s="281"/>
      <c r="JWK393" s="281"/>
      <c r="JWL393" s="281"/>
      <c r="JWM393" s="281"/>
      <c r="JWN393" s="281"/>
      <c r="JWO393" s="281"/>
      <c r="JWP393" s="281"/>
      <c r="JWQ393" s="281"/>
      <c r="JWR393" s="281"/>
      <c r="JWS393" s="281"/>
      <c r="JWT393" s="281"/>
      <c r="JWU393" s="281"/>
      <c r="JWV393" s="281"/>
      <c r="JWW393" s="281"/>
      <c r="JWX393" s="281"/>
      <c r="JWY393" s="281"/>
      <c r="JWZ393" s="281"/>
      <c r="JXA393" s="281"/>
      <c r="JXB393" s="281"/>
      <c r="JXC393" s="281"/>
      <c r="JXD393" s="281"/>
      <c r="JXE393" s="281"/>
      <c r="JXF393" s="281"/>
      <c r="JXG393" s="281"/>
      <c r="JXH393" s="281"/>
      <c r="JXI393" s="281"/>
      <c r="JXJ393" s="281"/>
      <c r="JXK393" s="281"/>
      <c r="JXL393" s="281"/>
      <c r="JXM393" s="281"/>
      <c r="JXN393" s="281"/>
      <c r="JXO393" s="281"/>
      <c r="JXP393" s="281"/>
      <c r="JXQ393" s="281"/>
      <c r="JXR393" s="281"/>
      <c r="JXS393" s="281"/>
      <c r="JXT393" s="281"/>
      <c r="JXU393" s="281"/>
      <c r="JXV393" s="281"/>
      <c r="JXW393" s="281"/>
      <c r="JXX393" s="281"/>
      <c r="JXY393" s="281"/>
      <c r="JXZ393" s="281"/>
      <c r="JYA393" s="281"/>
      <c r="JYB393" s="281"/>
      <c r="JYC393" s="281"/>
      <c r="JYD393" s="281"/>
      <c r="JYE393" s="281"/>
      <c r="JYF393" s="281"/>
      <c r="JYG393" s="281"/>
      <c r="JYH393" s="281"/>
      <c r="JYI393" s="281"/>
      <c r="JYJ393" s="281"/>
      <c r="JYK393" s="281"/>
      <c r="JYL393" s="281"/>
      <c r="JYM393" s="281"/>
      <c r="JYN393" s="281"/>
      <c r="JYO393" s="281"/>
      <c r="JYP393" s="281"/>
      <c r="JYQ393" s="281"/>
      <c r="JYR393" s="281"/>
      <c r="JYS393" s="281"/>
      <c r="JYT393" s="281"/>
      <c r="JYU393" s="281"/>
      <c r="JYV393" s="281"/>
      <c r="JYW393" s="281"/>
      <c r="JYX393" s="281"/>
      <c r="JYY393" s="281"/>
      <c r="JYZ393" s="281"/>
      <c r="JZA393" s="281"/>
      <c r="JZB393" s="281"/>
      <c r="JZC393" s="281"/>
      <c r="JZD393" s="281"/>
      <c r="JZE393" s="281"/>
      <c r="JZF393" s="281"/>
      <c r="JZG393" s="281"/>
      <c r="JZH393" s="281"/>
      <c r="JZI393" s="281"/>
      <c r="JZJ393" s="281"/>
      <c r="JZK393" s="281"/>
      <c r="JZL393" s="281"/>
      <c r="JZM393" s="281"/>
      <c r="JZN393" s="281"/>
      <c r="JZO393" s="281"/>
      <c r="JZP393" s="281"/>
      <c r="JZQ393" s="281"/>
      <c r="JZR393" s="281"/>
      <c r="JZS393" s="281"/>
      <c r="JZT393" s="281"/>
      <c r="JZU393" s="281"/>
      <c r="JZV393" s="281"/>
      <c r="JZW393" s="281"/>
      <c r="JZX393" s="281"/>
      <c r="JZY393" s="281"/>
      <c r="JZZ393" s="281"/>
      <c r="KAA393" s="281"/>
      <c r="KAB393" s="281"/>
      <c r="KAC393" s="281"/>
      <c r="KAD393" s="281"/>
      <c r="KAE393" s="281"/>
      <c r="KAF393" s="281"/>
      <c r="KAG393" s="281"/>
      <c r="KAH393" s="281"/>
      <c r="KAI393" s="281"/>
      <c r="KAJ393" s="281"/>
      <c r="KAK393" s="281"/>
      <c r="KAL393" s="281"/>
      <c r="KAM393" s="281"/>
      <c r="KAN393" s="281"/>
      <c r="KAO393" s="281"/>
      <c r="KAP393" s="281"/>
      <c r="KAQ393" s="281"/>
      <c r="KAR393" s="281"/>
      <c r="KAS393" s="281"/>
      <c r="KAT393" s="281"/>
      <c r="KAU393" s="281"/>
      <c r="KAV393" s="281"/>
      <c r="KAW393" s="281"/>
      <c r="KAX393" s="281"/>
      <c r="KAY393" s="281"/>
      <c r="KAZ393" s="281"/>
      <c r="KBA393" s="281"/>
      <c r="KBB393" s="281"/>
      <c r="KBC393" s="281"/>
      <c r="KBD393" s="281"/>
      <c r="KBE393" s="281"/>
      <c r="KBF393" s="281"/>
      <c r="KBG393" s="281"/>
      <c r="KBH393" s="281"/>
      <c r="KBI393" s="281"/>
      <c r="KBJ393" s="281"/>
      <c r="KBK393" s="281"/>
      <c r="KBL393" s="281"/>
      <c r="KBM393" s="281"/>
      <c r="KBN393" s="281"/>
      <c r="KBO393" s="281"/>
      <c r="KBP393" s="281"/>
      <c r="KBQ393" s="281"/>
      <c r="KBR393" s="281"/>
      <c r="KBS393" s="281"/>
      <c r="KBT393" s="281"/>
      <c r="KBU393" s="281"/>
      <c r="KBV393" s="281"/>
      <c r="KBW393" s="281"/>
      <c r="KBX393" s="281"/>
      <c r="KBY393" s="281"/>
      <c r="KBZ393" s="281"/>
      <c r="KCA393" s="281"/>
      <c r="KCB393" s="281"/>
      <c r="KCC393" s="281"/>
      <c r="KCD393" s="281"/>
      <c r="KCE393" s="281"/>
      <c r="KCF393" s="281"/>
      <c r="KCG393" s="281"/>
      <c r="KCH393" s="281"/>
      <c r="KCI393" s="281"/>
      <c r="KCJ393" s="281"/>
      <c r="KCK393" s="281"/>
      <c r="KCL393" s="281"/>
      <c r="KCM393" s="281"/>
      <c r="KCN393" s="281"/>
      <c r="KCO393" s="281"/>
      <c r="KCP393" s="281"/>
      <c r="KCQ393" s="281"/>
      <c r="KCR393" s="281"/>
      <c r="KCS393" s="281"/>
      <c r="KCT393" s="281"/>
      <c r="KCU393" s="281"/>
      <c r="KCV393" s="281"/>
      <c r="KCW393" s="281"/>
      <c r="KCX393" s="281"/>
      <c r="KCY393" s="281"/>
      <c r="KCZ393" s="281"/>
      <c r="KDA393" s="281"/>
      <c r="KDB393" s="281"/>
      <c r="KDC393" s="281"/>
      <c r="KDD393" s="281"/>
      <c r="KDE393" s="281"/>
      <c r="KDF393" s="281"/>
      <c r="KDG393" s="281"/>
      <c r="KDH393" s="281"/>
      <c r="KDI393" s="281"/>
      <c r="KDJ393" s="281"/>
      <c r="KDK393" s="281"/>
      <c r="KDL393" s="281"/>
      <c r="KDM393" s="281"/>
      <c r="KDN393" s="281"/>
      <c r="KDO393" s="281"/>
      <c r="KDP393" s="281"/>
      <c r="KDQ393" s="281"/>
      <c r="KDR393" s="281"/>
      <c r="KDS393" s="281"/>
      <c r="KDT393" s="281"/>
      <c r="KDU393" s="281"/>
      <c r="KDV393" s="281"/>
      <c r="KDW393" s="281"/>
      <c r="KDX393" s="281"/>
      <c r="KDY393" s="281"/>
      <c r="KDZ393" s="281"/>
      <c r="KEA393" s="281"/>
      <c r="KEB393" s="281"/>
      <c r="KEC393" s="281"/>
      <c r="KED393" s="281"/>
      <c r="KEE393" s="281"/>
      <c r="KEF393" s="281"/>
      <c r="KEG393" s="281"/>
      <c r="KEH393" s="281"/>
      <c r="KEI393" s="281"/>
      <c r="KEJ393" s="281"/>
      <c r="KEK393" s="281"/>
      <c r="KEL393" s="281"/>
      <c r="KEM393" s="281"/>
      <c r="KEN393" s="281"/>
      <c r="KEO393" s="281"/>
      <c r="KEP393" s="281"/>
      <c r="KEQ393" s="281"/>
      <c r="KER393" s="281"/>
      <c r="KES393" s="281"/>
      <c r="KET393" s="281"/>
      <c r="KEU393" s="281"/>
      <c r="KEV393" s="281"/>
      <c r="KEW393" s="281"/>
      <c r="KEX393" s="281"/>
      <c r="KEY393" s="281"/>
      <c r="KEZ393" s="281"/>
      <c r="KFA393" s="281"/>
      <c r="KFB393" s="281"/>
      <c r="KFC393" s="281"/>
      <c r="KFD393" s="281"/>
      <c r="KFE393" s="281"/>
      <c r="KFF393" s="281"/>
      <c r="KFG393" s="281"/>
      <c r="KFH393" s="281"/>
      <c r="KFI393" s="281"/>
      <c r="KFJ393" s="281"/>
      <c r="KFK393" s="281"/>
      <c r="KFL393" s="281"/>
      <c r="KFM393" s="281"/>
      <c r="KFN393" s="281"/>
      <c r="KFO393" s="281"/>
      <c r="KFP393" s="281"/>
      <c r="KFQ393" s="281"/>
      <c r="KFR393" s="281"/>
      <c r="KFS393" s="281"/>
      <c r="KFT393" s="281"/>
      <c r="KFU393" s="281"/>
      <c r="KFV393" s="281"/>
      <c r="KFW393" s="281"/>
      <c r="KFX393" s="281"/>
      <c r="KFY393" s="281"/>
      <c r="KFZ393" s="281"/>
      <c r="KGA393" s="281"/>
      <c r="KGB393" s="281"/>
      <c r="KGC393" s="281"/>
      <c r="KGD393" s="281"/>
      <c r="KGE393" s="281"/>
      <c r="KGF393" s="281"/>
      <c r="KGG393" s="281"/>
      <c r="KGH393" s="281"/>
      <c r="KGI393" s="281"/>
      <c r="KGJ393" s="281"/>
      <c r="KGK393" s="281"/>
      <c r="KGL393" s="281"/>
      <c r="KGM393" s="281"/>
      <c r="KGN393" s="281"/>
      <c r="KGO393" s="281"/>
      <c r="KGP393" s="281"/>
      <c r="KGQ393" s="281"/>
      <c r="KGR393" s="281"/>
      <c r="KGS393" s="281"/>
      <c r="KGT393" s="281"/>
      <c r="KGU393" s="281"/>
      <c r="KGV393" s="281"/>
      <c r="KGW393" s="281"/>
      <c r="KGX393" s="281"/>
      <c r="KGY393" s="281"/>
      <c r="KGZ393" s="281"/>
      <c r="KHA393" s="281"/>
      <c r="KHB393" s="281"/>
      <c r="KHC393" s="281"/>
      <c r="KHD393" s="281"/>
      <c r="KHE393" s="281"/>
      <c r="KHF393" s="281"/>
      <c r="KHG393" s="281"/>
      <c r="KHH393" s="281"/>
      <c r="KHI393" s="281"/>
      <c r="KHJ393" s="281"/>
      <c r="KHK393" s="281"/>
      <c r="KHL393" s="281"/>
      <c r="KHM393" s="281"/>
      <c r="KHN393" s="281"/>
      <c r="KHO393" s="281"/>
      <c r="KHP393" s="281"/>
      <c r="KHQ393" s="281"/>
      <c r="KHR393" s="281"/>
      <c r="KHS393" s="281"/>
      <c r="KHT393" s="281"/>
      <c r="KHU393" s="281"/>
      <c r="KHV393" s="281"/>
      <c r="KHW393" s="281"/>
      <c r="KHX393" s="281"/>
      <c r="KHY393" s="281"/>
      <c r="KHZ393" s="281"/>
      <c r="KIA393" s="281"/>
      <c r="KIB393" s="281"/>
      <c r="KIC393" s="281"/>
      <c r="KID393" s="281"/>
      <c r="KIE393" s="281"/>
      <c r="KIF393" s="281"/>
      <c r="KIG393" s="281"/>
      <c r="KIH393" s="281"/>
      <c r="KII393" s="281"/>
      <c r="KIJ393" s="281"/>
      <c r="KIK393" s="281"/>
      <c r="KIL393" s="281"/>
      <c r="KIM393" s="281"/>
      <c r="KIN393" s="281"/>
      <c r="KIO393" s="281"/>
      <c r="KIP393" s="281"/>
      <c r="KIQ393" s="281"/>
      <c r="KIR393" s="281"/>
      <c r="KIS393" s="281"/>
      <c r="KIT393" s="281"/>
      <c r="KIU393" s="281"/>
      <c r="KIV393" s="281"/>
      <c r="KIW393" s="281"/>
      <c r="KIX393" s="281"/>
      <c r="KIY393" s="281"/>
      <c r="KIZ393" s="281"/>
      <c r="KJA393" s="281"/>
      <c r="KJB393" s="281"/>
      <c r="KJC393" s="281"/>
      <c r="KJD393" s="281"/>
      <c r="KJE393" s="281"/>
      <c r="KJF393" s="281"/>
      <c r="KJG393" s="281"/>
      <c r="KJH393" s="281"/>
      <c r="KJI393" s="281"/>
      <c r="KJJ393" s="281"/>
      <c r="KJK393" s="281"/>
      <c r="KJL393" s="281"/>
      <c r="KJM393" s="281"/>
      <c r="KJN393" s="281"/>
      <c r="KJO393" s="281"/>
      <c r="KJP393" s="281"/>
      <c r="KJQ393" s="281"/>
      <c r="KJR393" s="281"/>
      <c r="KJS393" s="281"/>
      <c r="KJT393" s="281"/>
      <c r="KJU393" s="281"/>
      <c r="KJV393" s="281"/>
      <c r="KJW393" s="281"/>
      <c r="KJX393" s="281"/>
      <c r="KJY393" s="281"/>
      <c r="KJZ393" s="281"/>
      <c r="KKA393" s="281"/>
      <c r="KKB393" s="281"/>
      <c r="KKC393" s="281"/>
      <c r="KKD393" s="281"/>
      <c r="KKE393" s="281"/>
      <c r="KKF393" s="281"/>
      <c r="KKG393" s="281"/>
      <c r="KKH393" s="281"/>
      <c r="KKI393" s="281"/>
      <c r="KKJ393" s="281"/>
      <c r="KKK393" s="281"/>
      <c r="KKL393" s="281"/>
      <c r="KKM393" s="281"/>
      <c r="KKN393" s="281"/>
      <c r="KKO393" s="281"/>
      <c r="KKP393" s="281"/>
      <c r="KKQ393" s="281"/>
      <c r="KKR393" s="281"/>
      <c r="KKS393" s="281"/>
      <c r="KKT393" s="281"/>
      <c r="KKU393" s="281"/>
      <c r="KKV393" s="281"/>
      <c r="KKW393" s="281"/>
      <c r="KKX393" s="281"/>
      <c r="KKY393" s="281"/>
      <c r="KKZ393" s="281"/>
      <c r="KLA393" s="281"/>
      <c r="KLB393" s="281"/>
      <c r="KLC393" s="281"/>
      <c r="KLD393" s="281"/>
      <c r="KLE393" s="281"/>
      <c r="KLF393" s="281"/>
      <c r="KLG393" s="281"/>
      <c r="KLH393" s="281"/>
      <c r="KLI393" s="281"/>
      <c r="KLJ393" s="281"/>
      <c r="KLK393" s="281"/>
      <c r="KLL393" s="281"/>
      <c r="KLM393" s="281"/>
      <c r="KLN393" s="281"/>
      <c r="KLO393" s="281"/>
      <c r="KLP393" s="281"/>
      <c r="KLQ393" s="281"/>
      <c r="KLR393" s="281"/>
      <c r="KLS393" s="281"/>
      <c r="KLT393" s="281"/>
      <c r="KLU393" s="281"/>
      <c r="KLV393" s="281"/>
      <c r="KLW393" s="281"/>
      <c r="KLX393" s="281"/>
      <c r="KLY393" s="281"/>
      <c r="KLZ393" s="281"/>
      <c r="KMA393" s="281"/>
      <c r="KMB393" s="281"/>
      <c r="KMC393" s="281"/>
      <c r="KMD393" s="281"/>
      <c r="KME393" s="281"/>
      <c r="KMF393" s="281"/>
      <c r="KMG393" s="281"/>
      <c r="KMH393" s="281"/>
      <c r="KMI393" s="281"/>
      <c r="KMJ393" s="281"/>
      <c r="KMK393" s="281"/>
      <c r="KML393" s="281"/>
      <c r="KMM393" s="281"/>
      <c r="KMN393" s="281"/>
      <c r="KMO393" s="281"/>
      <c r="KMP393" s="281"/>
      <c r="KMQ393" s="281"/>
      <c r="KMR393" s="281"/>
      <c r="KMS393" s="281"/>
      <c r="KMT393" s="281"/>
      <c r="KMU393" s="281"/>
      <c r="KMV393" s="281"/>
      <c r="KMW393" s="281"/>
      <c r="KMX393" s="281"/>
      <c r="KMY393" s="281"/>
      <c r="KMZ393" s="281"/>
      <c r="KNA393" s="281"/>
      <c r="KNB393" s="281"/>
      <c r="KNC393" s="281"/>
      <c r="KND393" s="281"/>
      <c r="KNE393" s="281"/>
      <c r="KNF393" s="281"/>
      <c r="KNG393" s="281"/>
      <c r="KNH393" s="281"/>
      <c r="KNI393" s="281"/>
      <c r="KNJ393" s="281"/>
      <c r="KNK393" s="281"/>
      <c r="KNL393" s="281"/>
      <c r="KNM393" s="281"/>
      <c r="KNN393" s="281"/>
      <c r="KNO393" s="281"/>
      <c r="KNP393" s="281"/>
      <c r="KNQ393" s="281"/>
      <c r="KNR393" s="281"/>
      <c r="KNS393" s="281"/>
      <c r="KNT393" s="281"/>
      <c r="KNU393" s="281"/>
      <c r="KNV393" s="281"/>
      <c r="KNW393" s="281"/>
      <c r="KNX393" s="281"/>
      <c r="KNY393" s="281"/>
      <c r="KNZ393" s="281"/>
      <c r="KOA393" s="281"/>
      <c r="KOB393" s="281"/>
      <c r="KOC393" s="281"/>
      <c r="KOD393" s="281"/>
      <c r="KOE393" s="281"/>
      <c r="KOF393" s="281"/>
      <c r="KOG393" s="281"/>
      <c r="KOH393" s="281"/>
      <c r="KOI393" s="281"/>
      <c r="KOJ393" s="281"/>
      <c r="KOK393" s="281"/>
      <c r="KOL393" s="281"/>
      <c r="KOM393" s="281"/>
      <c r="KON393" s="281"/>
      <c r="KOO393" s="281"/>
      <c r="KOP393" s="281"/>
      <c r="KOQ393" s="281"/>
      <c r="KOR393" s="281"/>
      <c r="KOS393" s="281"/>
      <c r="KOT393" s="281"/>
      <c r="KOU393" s="281"/>
      <c r="KOV393" s="281"/>
      <c r="KOW393" s="281"/>
      <c r="KOX393" s="281"/>
      <c r="KOY393" s="281"/>
      <c r="KOZ393" s="281"/>
      <c r="KPA393" s="281"/>
      <c r="KPB393" s="281"/>
      <c r="KPC393" s="281"/>
      <c r="KPD393" s="281"/>
      <c r="KPE393" s="281"/>
      <c r="KPF393" s="281"/>
      <c r="KPG393" s="281"/>
      <c r="KPH393" s="281"/>
      <c r="KPI393" s="281"/>
      <c r="KPJ393" s="281"/>
      <c r="KPK393" s="281"/>
      <c r="KPL393" s="281"/>
      <c r="KPM393" s="281"/>
      <c r="KPN393" s="281"/>
      <c r="KPO393" s="281"/>
      <c r="KPP393" s="281"/>
      <c r="KPQ393" s="281"/>
      <c r="KPR393" s="281"/>
      <c r="KPS393" s="281"/>
      <c r="KPT393" s="281"/>
      <c r="KPU393" s="281"/>
      <c r="KPV393" s="281"/>
      <c r="KPW393" s="281"/>
      <c r="KPX393" s="281"/>
      <c r="KPY393" s="281"/>
      <c r="KPZ393" s="281"/>
      <c r="KQA393" s="281"/>
      <c r="KQB393" s="281"/>
      <c r="KQC393" s="281"/>
      <c r="KQD393" s="281"/>
      <c r="KQE393" s="281"/>
      <c r="KQF393" s="281"/>
      <c r="KQG393" s="281"/>
      <c r="KQH393" s="281"/>
      <c r="KQI393" s="281"/>
      <c r="KQJ393" s="281"/>
      <c r="KQK393" s="281"/>
      <c r="KQL393" s="281"/>
      <c r="KQM393" s="281"/>
      <c r="KQN393" s="281"/>
      <c r="KQO393" s="281"/>
      <c r="KQP393" s="281"/>
      <c r="KQQ393" s="281"/>
      <c r="KQR393" s="281"/>
      <c r="KQS393" s="281"/>
      <c r="KQT393" s="281"/>
      <c r="KQU393" s="281"/>
      <c r="KQV393" s="281"/>
      <c r="KQW393" s="281"/>
      <c r="KQX393" s="281"/>
      <c r="KQY393" s="281"/>
      <c r="KQZ393" s="281"/>
      <c r="KRA393" s="281"/>
      <c r="KRB393" s="281"/>
      <c r="KRC393" s="281"/>
      <c r="KRD393" s="281"/>
      <c r="KRE393" s="281"/>
      <c r="KRF393" s="281"/>
      <c r="KRG393" s="281"/>
      <c r="KRH393" s="281"/>
      <c r="KRI393" s="281"/>
      <c r="KRJ393" s="281"/>
      <c r="KRK393" s="281"/>
      <c r="KRL393" s="281"/>
      <c r="KRM393" s="281"/>
      <c r="KRN393" s="281"/>
      <c r="KRO393" s="281"/>
      <c r="KRP393" s="281"/>
      <c r="KRQ393" s="281"/>
      <c r="KRR393" s="281"/>
      <c r="KRS393" s="281"/>
      <c r="KRT393" s="281"/>
      <c r="KRU393" s="281"/>
      <c r="KRV393" s="281"/>
      <c r="KRW393" s="281"/>
      <c r="KRX393" s="281"/>
      <c r="KRY393" s="281"/>
      <c r="KRZ393" s="281"/>
      <c r="KSA393" s="281"/>
      <c r="KSB393" s="281"/>
      <c r="KSC393" s="281"/>
      <c r="KSD393" s="281"/>
      <c r="KSE393" s="281"/>
      <c r="KSF393" s="281"/>
      <c r="KSG393" s="281"/>
      <c r="KSH393" s="281"/>
      <c r="KSI393" s="281"/>
      <c r="KSJ393" s="281"/>
      <c r="KSK393" s="281"/>
      <c r="KSL393" s="281"/>
      <c r="KSM393" s="281"/>
      <c r="KSN393" s="281"/>
      <c r="KSO393" s="281"/>
      <c r="KSP393" s="281"/>
      <c r="KSQ393" s="281"/>
      <c r="KSR393" s="281"/>
      <c r="KSS393" s="281"/>
      <c r="KST393" s="281"/>
      <c r="KSU393" s="281"/>
      <c r="KSV393" s="281"/>
      <c r="KSW393" s="281"/>
      <c r="KSX393" s="281"/>
      <c r="KSY393" s="281"/>
      <c r="KSZ393" s="281"/>
      <c r="KTA393" s="281"/>
      <c r="KTB393" s="281"/>
      <c r="KTC393" s="281"/>
      <c r="KTD393" s="281"/>
      <c r="KTE393" s="281"/>
      <c r="KTF393" s="281"/>
      <c r="KTG393" s="281"/>
      <c r="KTH393" s="281"/>
      <c r="KTI393" s="281"/>
      <c r="KTJ393" s="281"/>
      <c r="KTK393" s="281"/>
      <c r="KTL393" s="281"/>
      <c r="KTM393" s="281"/>
      <c r="KTN393" s="281"/>
      <c r="KTO393" s="281"/>
      <c r="KTP393" s="281"/>
      <c r="KTQ393" s="281"/>
      <c r="KTR393" s="281"/>
      <c r="KTS393" s="281"/>
      <c r="KTT393" s="281"/>
      <c r="KTU393" s="281"/>
      <c r="KTV393" s="281"/>
      <c r="KTW393" s="281"/>
      <c r="KTX393" s="281"/>
      <c r="KTY393" s="281"/>
      <c r="KTZ393" s="281"/>
      <c r="KUA393" s="281"/>
      <c r="KUB393" s="281"/>
      <c r="KUC393" s="281"/>
      <c r="KUD393" s="281"/>
      <c r="KUE393" s="281"/>
      <c r="KUF393" s="281"/>
      <c r="KUG393" s="281"/>
      <c r="KUH393" s="281"/>
      <c r="KUI393" s="281"/>
      <c r="KUJ393" s="281"/>
      <c r="KUK393" s="281"/>
      <c r="KUL393" s="281"/>
      <c r="KUM393" s="281"/>
      <c r="KUN393" s="281"/>
      <c r="KUO393" s="281"/>
      <c r="KUP393" s="281"/>
      <c r="KUQ393" s="281"/>
      <c r="KUR393" s="281"/>
      <c r="KUS393" s="281"/>
      <c r="KUT393" s="281"/>
      <c r="KUU393" s="281"/>
      <c r="KUV393" s="281"/>
      <c r="KUW393" s="281"/>
      <c r="KUX393" s="281"/>
      <c r="KUY393" s="281"/>
      <c r="KUZ393" s="281"/>
      <c r="KVA393" s="281"/>
      <c r="KVB393" s="281"/>
      <c r="KVC393" s="281"/>
      <c r="KVD393" s="281"/>
      <c r="KVE393" s="281"/>
      <c r="KVF393" s="281"/>
      <c r="KVG393" s="281"/>
      <c r="KVH393" s="281"/>
      <c r="KVI393" s="281"/>
      <c r="KVJ393" s="281"/>
      <c r="KVK393" s="281"/>
      <c r="KVL393" s="281"/>
      <c r="KVM393" s="281"/>
      <c r="KVN393" s="281"/>
      <c r="KVO393" s="281"/>
      <c r="KVP393" s="281"/>
      <c r="KVQ393" s="281"/>
      <c r="KVR393" s="281"/>
      <c r="KVS393" s="281"/>
      <c r="KVT393" s="281"/>
      <c r="KVU393" s="281"/>
      <c r="KVV393" s="281"/>
      <c r="KVW393" s="281"/>
      <c r="KVX393" s="281"/>
      <c r="KVY393" s="281"/>
      <c r="KVZ393" s="281"/>
      <c r="KWA393" s="281"/>
      <c r="KWB393" s="281"/>
      <c r="KWC393" s="281"/>
      <c r="KWD393" s="281"/>
      <c r="KWE393" s="281"/>
      <c r="KWF393" s="281"/>
      <c r="KWG393" s="281"/>
      <c r="KWH393" s="281"/>
      <c r="KWI393" s="281"/>
      <c r="KWJ393" s="281"/>
      <c r="KWK393" s="281"/>
      <c r="KWL393" s="281"/>
      <c r="KWM393" s="281"/>
      <c r="KWN393" s="281"/>
      <c r="KWO393" s="281"/>
      <c r="KWP393" s="281"/>
      <c r="KWQ393" s="281"/>
      <c r="KWR393" s="281"/>
      <c r="KWS393" s="281"/>
      <c r="KWT393" s="281"/>
      <c r="KWU393" s="281"/>
      <c r="KWV393" s="281"/>
      <c r="KWW393" s="281"/>
      <c r="KWX393" s="281"/>
      <c r="KWY393" s="281"/>
      <c r="KWZ393" s="281"/>
      <c r="KXA393" s="281"/>
      <c r="KXB393" s="281"/>
      <c r="KXC393" s="281"/>
      <c r="KXD393" s="281"/>
      <c r="KXE393" s="281"/>
      <c r="KXF393" s="281"/>
      <c r="KXG393" s="281"/>
      <c r="KXH393" s="281"/>
      <c r="KXI393" s="281"/>
      <c r="KXJ393" s="281"/>
      <c r="KXK393" s="281"/>
      <c r="KXL393" s="281"/>
      <c r="KXM393" s="281"/>
      <c r="KXN393" s="281"/>
      <c r="KXO393" s="281"/>
      <c r="KXP393" s="281"/>
      <c r="KXQ393" s="281"/>
      <c r="KXR393" s="281"/>
      <c r="KXS393" s="281"/>
      <c r="KXT393" s="281"/>
      <c r="KXU393" s="281"/>
      <c r="KXV393" s="281"/>
      <c r="KXW393" s="281"/>
      <c r="KXX393" s="281"/>
      <c r="KXY393" s="281"/>
      <c r="KXZ393" s="281"/>
      <c r="KYA393" s="281"/>
      <c r="KYB393" s="281"/>
      <c r="KYC393" s="281"/>
      <c r="KYD393" s="281"/>
      <c r="KYE393" s="281"/>
      <c r="KYF393" s="281"/>
      <c r="KYG393" s="281"/>
      <c r="KYH393" s="281"/>
      <c r="KYI393" s="281"/>
      <c r="KYJ393" s="281"/>
      <c r="KYK393" s="281"/>
      <c r="KYL393" s="281"/>
      <c r="KYM393" s="281"/>
      <c r="KYN393" s="281"/>
      <c r="KYO393" s="281"/>
      <c r="KYP393" s="281"/>
      <c r="KYQ393" s="281"/>
      <c r="KYR393" s="281"/>
      <c r="KYS393" s="281"/>
      <c r="KYT393" s="281"/>
      <c r="KYU393" s="281"/>
      <c r="KYV393" s="281"/>
      <c r="KYW393" s="281"/>
      <c r="KYX393" s="281"/>
      <c r="KYY393" s="281"/>
      <c r="KYZ393" s="281"/>
      <c r="KZA393" s="281"/>
      <c r="KZB393" s="281"/>
      <c r="KZC393" s="281"/>
      <c r="KZD393" s="281"/>
      <c r="KZE393" s="281"/>
      <c r="KZF393" s="281"/>
      <c r="KZG393" s="281"/>
      <c r="KZH393" s="281"/>
      <c r="KZI393" s="281"/>
      <c r="KZJ393" s="281"/>
      <c r="KZK393" s="281"/>
      <c r="KZL393" s="281"/>
      <c r="KZM393" s="281"/>
      <c r="KZN393" s="281"/>
      <c r="KZO393" s="281"/>
      <c r="KZP393" s="281"/>
      <c r="KZQ393" s="281"/>
      <c r="KZR393" s="281"/>
      <c r="KZS393" s="281"/>
      <c r="KZT393" s="281"/>
      <c r="KZU393" s="281"/>
      <c r="KZV393" s="281"/>
      <c r="KZW393" s="281"/>
      <c r="KZX393" s="281"/>
      <c r="KZY393" s="281"/>
      <c r="KZZ393" s="281"/>
      <c r="LAA393" s="281"/>
      <c r="LAB393" s="281"/>
      <c r="LAC393" s="281"/>
      <c r="LAD393" s="281"/>
      <c r="LAE393" s="281"/>
      <c r="LAF393" s="281"/>
      <c r="LAG393" s="281"/>
      <c r="LAH393" s="281"/>
      <c r="LAI393" s="281"/>
      <c r="LAJ393" s="281"/>
      <c r="LAK393" s="281"/>
      <c r="LAL393" s="281"/>
      <c r="LAM393" s="281"/>
      <c r="LAN393" s="281"/>
      <c r="LAO393" s="281"/>
      <c r="LAP393" s="281"/>
      <c r="LAQ393" s="281"/>
      <c r="LAR393" s="281"/>
      <c r="LAS393" s="281"/>
      <c r="LAT393" s="281"/>
      <c r="LAU393" s="281"/>
      <c r="LAV393" s="281"/>
      <c r="LAW393" s="281"/>
      <c r="LAX393" s="281"/>
      <c r="LAY393" s="281"/>
      <c r="LAZ393" s="281"/>
      <c r="LBA393" s="281"/>
      <c r="LBB393" s="281"/>
      <c r="LBC393" s="281"/>
      <c r="LBD393" s="281"/>
      <c r="LBE393" s="281"/>
      <c r="LBF393" s="281"/>
      <c r="LBG393" s="281"/>
      <c r="LBH393" s="281"/>
      <c r="LBI393" s="281"/>
      <c r="LBJ393" s="281"/>
      <c r="LBK393" s="281"/>
      <c r="LBL393" s="281"/>
      <c r="LBM393" s="281"/>
      <c r="LBN393" s="281"/>
      <c r="LBO393" s="281"/>
      <c r="LBP393" s="281"/>
      <c r="LBQ393" s="281"/>
      <c r="LBR393" s="281"/>
      <c r="LBS393" s="281"/>
      <c r="LBT393" s="281"/>
      <c r="LBU393" s="281"/>
      <c r="LBV393" s="281"/>
      <c r="LBW393" s="281"/>
      <c r="LBX393" s="281"/>
      <c r="LBY393" s="281"/>
      <c r="LBZ393" s="281"/>
      <c r="LCA393" s="281"/>
      <c r="LCB393" s="281"/>
      <c r="LCC393" s="281"/>
      <c r="LCD393" s="281"/>
      <c r="LCE393" s="281"/>
      <c r="LCF393" s="281"/>
      <c r="LCG393" s="281"/>
      <c r="LCH393" s="281"/>
      <c r="LCI393" s="281"/>
      <c r="LCJ393" s="281"/>
      <c r="LCK393" s="281"/>
      <c r="LCL393" s="281"/>
      <c r="LCM393" s="281"/>
      <c r="LCN393" s="281"/>
      <c r="LCO393" s="281"/>
      <c r="LCP393" s="281"/>
      <c r="LCQ393" s="281"/>
      <c r="LCR393" s="281"/>
      <c r="LCS393" s="281"/>
      <c r="LCT393" s="281"/>
      <c r="LCU393" s="281"/>
      <c r="LCV393" s="281"/>
      <c r="LCW393" s="281"/>
      <c r="LCX393" s="281"/>
      <c r="LCY393" s="281"/>
      <c r="LCZ393" s="281"/>
      <c r="LDA393" s="281"/>
      <c r="LDB393" s="281"/>
      <c r="LDC393" s="281"/>
      <c r="LDD393" s="281"/>
      <c r="LDE393" s="281"/>
      <c r="LDF393" s="281"/>
      <c r="LDG393" s="281"/>
      <c r="LDH393" s="281"/>
      <c r="LDI393" s="281"/>
      <c r="LDJ393" s="281"/>
      <c r="LDK393" s="281"/>
      <c r="LDL393" s="281"/>
      <c r="LDM393" s="281"/>
      <c r="LDN393" s="281"/>
      <c r="LDO393" s="281"/>
      <c r="LDP393" s="281"/>
      <c r="LDQ393" s="281"/>
      <c r="LDR393" s="281"/>
      <c r="LDS393" s="281"/>
      <c r="LDT393" s="281"/>
      <c r="LDU393" s="281"/>
      <c r="LDV393" s="281"/>
      <c r="LDW393" s="281"/>
      <c r="LDX393" s="281"/>
      <c r="LDY393" s="281"/>
      <c r="LDZ393" s="281"/>
      <c r="LEA393" s="281"/>
      <c r="LEB393" s="281"/>
      <c r="LEC393" s="281"/>
      <c r="LED393" s="281"/>
      <c r="LEE393" s="281"/>
      <c r="LEF393" s="281"/>
      <c r="LEG393" s="281"/>
      <c r="LEH393" s="281"/>
      <c r="LEI393" s="281"/>
      <c r="LEJ393" s="281"/>
      <c r="LEK393" s="281"/>
      <c r="LEL393" s="281"/>
      <c r="LEM393" s="281"/>
      <c r="LEN393" s="281"/>
      <c r="LEO393" s="281"/>
      <c r="LEP393" s="281"/>
      <c r="LEQ393" s="281"/>
      <c r="LER393" s="281"/>
      <c r="LES393" s="281"/>
      <c r="LET393" s="281"/>
      <c r="LEU393" s="281"/>
      <c r="LEV393" s="281"/>
      <c r="LEW393" s="281"/>
      <c r="LEX393" s="281"/>
      <c r="LEY393" s="281"/>
      <c r="LEZ393" s="281"/>
      <c r="LFA393" s="281"/>
      <c r="LFB393" s="281"/>
      <c r="LFC393" s="281"/>
      <c r="LFD393" s="281"/>
      <c r="LFE393" s="281"/>
      <c r="LFF393" s="281"/>
      <c r="LFG393" s="281"/>
      <c r="LFH393" s="281"/>
      <c r="LFI393" s="281"/>
      <c r="LFJ393" s="281"/>
      <c r="LFK393" s="281"/>
      <c r="LFL393" s="281"/>
      <c r="LFM393" s="281"/>
      <c r="LFN393" s="281"/>
      <c r="LFO393" s="281"/>
      <c r="LFP393" s="281"/>
      <c r="LFQ393" s="281"/>
      <c r="LFR393" s="281"/>
      <c r="LFS393" s="281"/>
      <c r="LFT393" s="281"/>
      <c r="LFU393" s="281"/>
      <c r="LFV393" s="281"/>
      <c r="LFW393" s="281"/>
      <c r="LFX393" s="281"/>
      <c r="LFY393" s="281"/>
      <c r="LFZ393" s="281"/>
      <c r="LGA393" s="281"/>
      <c r="LGB393" s="281"/>
      <c r="LGC393" s="281"/>
      <c r="LGD393" s="281"/>
      <c r="LGE393" s="281"/>
      <c r="LGF393" s="281"/>
      <c r="LGG393" s="281"/>
      <c r="LGH393" s="281"/>
      <c r="LGI393" s="281"/>
      <c r="LGJ393" s="281"/>
      <c r="LGK393" s="281"/>
      <c r="LGL393" s="281"/>
      <c r="LGM393" s="281"/>
      <c r="LGN393" s="281"/>
      <c r="LGO393" s="281"/>
      <c r="LGP393" s="281"/>
      <c r="LGQ393" s="281"/>
      <c r="LGR393" s="281"/>
      <c r="LGS393" s="281"/>
      <c r="LGT393" s="281"/>
      <c r="LGU393" s="281"/>
      <c r="LGV393" s="281"/>
      <c r="LGW393" s="281"/>
      <c r="LGX393" s="281"/>
      <c r="LGY393" s="281"/>
      <c r="LGZ393" s="281"/>
      <c r="LHA393" s="281"/>
      <c r="LHB393" s="281"/>
      <c r="LHC393" s="281"/>
      <c r="LHD393" s="281"/>
      <c r="LHE393" s="281"/>
      <c r="LHF393" s="281"/>
      <c r="LHG393" s="281"/>
      <c r="LHH393" s="281"/>
      <c r="LHI393" s="281"/>
      <c r="LHJ393" s="281"/>
      <c r="LHK393" s="281"/>
      <c r="LHL393" s="281"/>
      <c r="LHM393" s="281"/>
      <c r="LHN393" s="281"/>
      <c r="LHO393" s="281"/>
      <c r="LHP393" s="281"/>
      <c r="LHQ393" s="281"/>
      <c r="LHR393" s="281"/>
      <c r="LHS393" s="281"/>
      <c r="LHT393" s="281"/>
      <c r="LHU393" s="281"/>
      <c r="LHV393" s="281"/>
      <c r="LHW393" s="281"/>
      <c r="LHX393" s="281"/>
      <c r="LHY393" s="281"/>
      <c r="LHZ393" s="281"/>
      <c r="LIA393" s="281"/>
      <c r="LIB393" s="281"/>
      <c r="LIC393" s="281"/>
      <c r="LID393" s="281"/>
      <c r="LIE393" s="281"/>
      <c r="LIF393" s="281"/>
      <c r="LIG393" s="281"/>
      <c r="LIH393" s="281"/>
      <c r="LII393" s="281"/>
      <c r="LIJ393" s="281"/>
      <c r="LIK393" s="281"/>
      <c r="LIL393" s="281"/>
      <c r="LIM393" s="281"/>
      <c r="LIN393" s="281"/>
      <c r="LIO393" s="281"/>
      <c r="LIP393" s="281"/>
      <c r="LIQ393" s="281"/>
      <c r="LIR393" s="281"/>
      <c r="LIS393" s="281"/>
      <c r="LIT393" s="281"/>
      <c r="LIU393" s="281"/>
      <c r="LIV393" s="281"/>
      <c r="LIW393" s="281"/>
      <c r="LIX393" s="281"/>
      <c r="LIY393" s="281"/>
      <c r="LIZ393" s="281"/>
      <c r="LJA393" s="281"/>
      <c r="LJB393" s="281"/>
      <c r="LJC393" s="281"/>
      <c r="LJD393" s="281"/>
      <c r="LJE393" s="281"/>
      <c r="LJF393" s="281"/>
      <c r="LJG393" s="281"/>
      <c r="LJH393" s="281"/>
      <c r="LJI393" s="281"/>
      <c r="LJJ393" s="281"/>
      <c r="LJK393" s="281"/>
      <c r="LJL393" s="281"/>
      <c r="LJM393" s="281"/>
      <c r="LJN393" s="281"/>
      <c r="LJO393" s="281"/>
      <c r="LJP393" s="281"/>
      <c r="LJQ393" s="281"/>
      <c r="LJR393" s="281"/>
      <c r="LJS393" s="281"/>
      <c r="LJT393" s="281"/>
      <c r="LJU393" s="281"/>
      <c r="LJV393" s="281"/>
      <c r="LJW393" s="281"/>
      <c r="LJX393" s="281"/>
      <c r="LJY393" s="281"/>
      <c r="LJZ393" s="281"/>
      <c r="LKA393" s="281"/>
      <c r="LKB393" s="281"/>
      <c r="LKC393" s="281"/>
      <c r="LKD393" s="281"/>
      <c r="LKE393" s="281"/>
      <c r="LKF393" s="281"/>
      <c r="LKG393" s="281"/>
      <c r="LKH393" s="281"/>
      <c r="LKI393" s="281"/>
      <c r="LKJ393" s="281"/>
      <c r="LKK393" s="281"/>
      <c r="LKL393" s="281"/>
      <c r="LKM393" s="281"/>
      <c r="LKN393" s="281"/>
      <c r="LKO393" s="281"/>
      <c r="LKP393" s="281"/>
      <c r="LKQ393" s="281"/>
      <c r="LKR393" s="281"/>
      <c r="LKS393" s="281"/>
      <c r="LKT393" s="281"/>
      <c r="LKU393" s="281"/>
      <c r="LKV393" s="281"/>
      <c r="LKW393" s="281"/>
      <c r="LKX393" s="281"/>
      <c r="LKY393" s="281"/>
      <c r="LKZ393" s="281"/>
      <c r="LLA393" s="281"/>
      <c r="LLB393" s="281"/>
      <c r="LLC393" s="281"/>
      <c r="LLD393" s="281"/>
      <c r="LLE393" s="281"/>
      <c r="LLF393" s="281"/>
      <c r="LLG393" s="281"/>
      <c r="LLH393" s="281"/>
      <c r="LLI393" s="281"/>
      <c r="LLJ393" s="281"/>
      <c r="LLK393" s="281"/>
      <c r="LLL393" s="281"/>
      <c r="LLM393" s="281"/>
      <c r="LLN393" s="281"/>
      <c r="LLO393" s="281"/>
      <c r="LLP393" s="281"/>
      <c r="LLQ393" s="281"/>
      <c r="LLR393" s="281"/>
      <c r="LLS393" s="281"/>
      <c r="LLT393" s="281"/>
      <c r="LLU393" s="281"/>
      <c r="LLV393" s="281"/>
      <c r="LLW393" s="281"/>
      <c r="LLX393" s="281"/>
      <c r="LLY393" s="281"/>
      <c r="LLZ393" s="281"/>
      <c r="LMA393" s="281"/>
      <c r="LMB393" s="281"/>
      <c r="LMC393" s="281"/>
      <c r="LMD393" s="281"/>
      <c r="LME393" s="281"/>
      <c r="LMF393" s="281"/>
      <c r="LMG393" s="281"/>
      <c r="LMH393" s="281"/>
      <c r="LMI393" s="281"/>
      <c r="LMJ393" s="281"/>
      <c r="LMK393" s="281"/>
      <c r="LML393" s="281"/>
      <c r="LMM393" s="281"/>
      <c r="LMN393" s="281"/>
      <c r="LMO393" s="281"/>
      <c r="LMP393" s="281"/>
      <c r="LMQ393" s="281"/>
      <c r="LMR393" s="281"/>
      <c r="LMS393" s="281"/>
      <c r="LMT393" s="281"/>
      <c r="LMU393" s="281"/>
      <c r="LMV393" s="281"/>
      <c r="LMW393" s="281"/>
      <c r="LMX393" s="281"/>
      <c r="LMY393" s="281"/>
      <c r="LMZ393" s="281"/>
      <c r="LNA393" s="281"/>
      <c r="LNB393" s="281"/>
      <c r="LNC393" s="281"/>
      <c r="LND393" s="281"/>
      <c r="LNE393" s="281"/>
      <c r="LNF393" s="281"/>
      <c r="LNG393" s="281"/>
      <c r="LNH393" s="281"/>
      <c r="LNI393" s="281"/>
      <c r="LNJ393" s="281"/>
      <c r="LNK393" s="281"/>
      <c r="LNL393" s="281"/>
      <c r="LNM393" s="281"/>
      <c r="LNN393" s="281"/>
      <c r="LNO393" s="281"/>
      <c r="LNP393" s="281"/>
      <c r="LNQ393" s="281"/>
      <c r="LNR393" s="281"/>
      <c r="LNS393" s="281"/>
      <c r="LNT393" s="281"/>
      <c r="LNU393" s="281"/>
      <c r="LNV393" s="281"/>
      <c r="LNW393" s="281"/>
      <c r="LNX393" s="281"/>
      <c r="LNY393" s="281"/>
      <c r="LNZ393" s="281"/>
      <c r="LOA393" s="281"/>
      <c r="LOB393" s="281"/>
      <c r="LOC393" s="281"/>
      <c r="LOD393" s="281"/>
      <c r="LOE393" s="281"/>
      <c r="LOF393" s="281"/>
      <c r="LOG393" s="281"/>
      <c r="LOH393" s="281"/>
      <c r="LOI393" s="281"/>
      <c r="LOJ393" s="281"/>
      <c r="LOK393" s="281"/>
      <c r="LOL393" s="281"/>
      <c r="LOM393" s="281"/>
      <c r="LON393" s="281"/>
      <c r="LOO393" s="281"/>
      <c r="LOP393" s="281"/>
      <c r="LOQ393" s="281"/>
      <c r="LOR393" s="281"/>
      <c r="LOS393" s="281"/>
      <c r="LOT393" s="281"/>
      <c r="LOU393" s="281"/>
      <c r="LOV393" s="281"/>
      <c r="LOW393" s="281"/>
      <c r="LOX393" s="281"/>
      <c r="LOY393" s="281"/>
      <c r="LOZ393" s="281"/>
      <c r="LPA393" s="281"/>
      <c r="LPB393" s="281"/>
      <c r="LPC393" s="281"/>
      <c r="LPD393" s="281"/>
      <c r="LPE393" s="281"/>
      <c r="LPF393" s="281"/>
      <c r="LPG393" s="281"/>
      <c r="LPH393" s="281"/>
      <c r="LPI393" s="281"/>
      <c r="LPJ393" s="281"/>
      <c r="LPK393" s="281"/>
      <c r="LPL393" s="281"/>
      <c r="LPM393" s="281"/>
      <c r="LPN393" s="281"/>
      <c r="LPO393" s="281"/>
      <c r="LPP393" s="281"/>
      <c r="LPQ393" s="281"/>
      <c r="LPR393" s="281"/>
      <c r="LPS393" s="281"/>
      <c r="LPT393" s="281"/>
      <c r="LPU393" s="281"/>
      <c r="LPV393" s="281"/>
      <c r="LPW393" s="281"/>
      <c r="LPX393" s="281"/>
      <c r="LPY393" s="281"/>
      <c r="LPZ393" s="281"/>
      <c r="LQA393" s="281"/>
      <c r="LQB393" s="281"/>
      <c r="LQC393" s="281"/>
      <c r="LQD393" s="281"/>
      <c r="LQE393" s="281"/>
      <c r="LQF393" s="281"/>
      <c r="LQG393" s="281"/>
      <c r="LQH393" s="281"/>
      <c r="LQI393" s="281"/>
      <c r="LQJ393" s="281"/>
      <c r="LQK393" s="281"/>
      <c r="LQL393" s="281"/>
      <c r="LQM393" s="281"/>
      <c r="LQN393" s="281"/>
      <c r="LQO393" s="281"/>
      <c r="LQP393" s="281"/>
      <c r="LQQ393" s="281"/>
      <c r="LQR393" s="281"/>
      <c r="LQS393" s="281"/>
      <c r="LQT393" s="281"/>
      <c r="LQU393" s="281"/>
      <c r="LQV393" s="281"/>
      <c r="LQW393" s="281"/>
      <c r="LQX393" s="281"/>
      <c r="LQY393" s="281"/>
      <c r="LQZ393" s="281"/>
      <c r="LRA393" s="281"/>
      <c r="LRB393" s="281"/>
      <c r="LRC393" s="281"/>
      <c r="LRD393" s="281"/>
      <c r="LRE393" s="281"/>
      <c r="LRF393" s="281"/>
      <c r="LRG393" s="281"/>
      <c r="LRH393" s="281"/>
      <c r="LRI393" s="281"/>
      <c r="LRJ393" s="281"/>
      <c r="LRK393" s="281"/>
      <c r="LRL393" s="281"/>
      <c r="LRM393" s="281"/>
      <c r="LRN393" s="281"/>
      <c r="LRO393" s="281"/>
      <c r="LRP393" s="281"/>
      <c r="LRQ393" s="281"/>
      <c r="LRR393" s="281"/>
      <c r="LRS393" s="281"/>
      <c r="LRT393" s="281"/>
      <c r="LRU393" s="281"/>
      <c r="LRV393" s="281"/>
      <c r="LRW393" s="281"/>
      <c r="LRX393" s="281"/>
      <c r="LRY393" s="281"/>
      <c r="LRZ393" s="281"/>
      <c r="LSA393" s="281"/>
      <c r="LSB393" s="281"/>
      <c r="LSC393" s="281"/>
      <c r="LSD393" s="281"/>
      <c r="LSE393" s="281"/>
      <c r="LSF393" s="281"/>
      <c r="LSG393" s="281"/>
      <c r="LSH393" s="281"/>
      <c r="LSI393" s="281"/>
      <c r="LSJ393" s="281"/>
      <c r="LSK393" s="281"/>
      <c r="LSL393" s="281"/>
      <c r="LSM393" s="281"/>
      <c r="LSN393" s="281"/>
      <c r="LSO393" s="281"/>
      <c r="LSP393" s="281"/>
      <c r="LSQ393" s="281"/>
      <c r="LSR393" s="281"/>
      <c r="LSS393" s="281"/>
      <c r="LST393" s="281"/>
      <c r="LSU393" s="281"/>
      <c r="LSV393" s="281"/>
      <c r="LSW393" s="281"/>
      <c r="LSX393" s="281"/>
      <c r="LSY393" s="281"/>
      <c r="LSZ393" s="281"/>
      <c r="LTA393" s="281"/>
      <c r="LTB393" s="281"/>
      <c r="LTC393" s="281"/>
      <c r="LTD393" s="281"/>
      <c r="LTE393" s="281"/>
      <c r="LTF393" s="281"/>
      <c r="LTG393" s="281"/>
      <c r="LTH393" s="281"/>
      <c r="LTI393" s="281"/>
      <c r="LTJ393" s="281"/>
      <c r="LTK393" s="281"/>
      <c r="LTL393" s="281"/>
      <c r="LTM393" s="281"/>
      <c r="LTN393" s="281"/>
      <c r="LTO393" s="281"/>
      <c r="LTP393" s="281"/>
      <c r="LTQ393" s="281"/>
      <c r="LTR393" s="281"/>
      <c r="LTS393" s="281"/>
      <c r="LTT393" s="281"/>
      <c r="LTU393" s="281"/>
      <c r="LTV393" s="281"/>
      <c r="LTW393" s="281"/>
      <c r="LTX393" s="281"/>
      <c r="LTY393" s="281"/>
      <c r="LTZ393" s="281"/>
      <c r="LUA393" s="281"/>
      <c r="LUB393" s="281"/>
      <c r="LUC393" s="281"/>
      <c r="LUD393" s="281"/>
      <c r="LUE393" s="281"/>
      <c r="LUF393" s="281"/>
      <c r="LUG393" s="281"/>
      <c r="LUH393" s="281"/>
      <c r="LUI393" s="281"/>
      <c r="LUJ393" s="281"/>
      <c r="LUK393" s="281"/>
      <c r="LUL393" s="281"/>
      <c r="LUM393" s="281"/>
      <c r="LUN393" s="281"/>
      <c r="LUO393" s="281"/>
      <c r="LUP393" s="281"/>
      <c r="LUQ393" s="281"/>
      <c r="LUR393" s="281"/>
      <c r="LUS393" s="281"/>
      <c r="LUT393" s="281"/>
      <c r="LUU393" s="281"/>
      <c r="LUV393" s="281"/>
      <c r="LUW393" s="281"/>
      <c r="LUX393" s="281"/>
      <c r="LUY393" s="281"/>
      <c r="LUZ393" s="281"/>
      <c r="LVA393" s="281"/>
      <c r="LVB393" s="281"/>
      <c r="LVC393" s="281"/>
      <c r="LVD393" s="281"/>
      <c r="LVE393" s="281"/>
      <c r="LVF393" s="281"/>
      <c r="LVG393" s="281"/>
      <c r="LVH393" s="281"/>
      <c r="LVI393" s="281"/>
      <c r="LVJ393" s="281"/>
      <c r="LVK393" s="281"/>
      <c r="LVL393" s="281"/>
      <c r="LVM393" s="281"/>
      <c r="LVN393" s="281"/>
      <c r="LVO393" s="281"/>
      <c r="LVP393" s="281"/>
      <c r="LVQ393" s="281"/>
      <c r="LVR393" s="281"/>
      <c r="LVS393" s="281"/>
      <c r="LVT393" s="281"/>
      <c r="LVU393" s="281"/>
      <c r="LVV393" s="281"/>
      <c r="LVW393" s="281"/>
      <c r="LVX393" s="281"/>
      <c r="LVY393" s="281"/>
      <c r="LVZ393" s="281"/>
      <c r="LWA393" s="281"/>
      <c r="LWB393" s="281"/>
      <c r="LWC393" s="281"/>
      <c r="LWD393" s="281"/>
      <c r="LWE393" s="281"/>
      <c r="LWF393" s="281"/>
      <c r="LWG393" s="281"/>
      <c r="LWH393" s="281"/>
      <c r="LWI393" s="281"/>
      <c r="LWJ393" s="281"/>
      <c r="LWK393" s="281"/>
      <c r="LWL393" s="281"/>
      <c r="LWM393" s="281"/>
      <c r="LWN393" s="281"/>
      <c r="LWO393" s="281"/>
      <c r="LWP393" s="281"/>
      <c r="LWQ393" s="281"/>
      <c r="LWR393" s="281"/>
      <c r="LWS393" s="281"/>
      <c r="LWT393" s="281"/>
      <c r="LWU393" s="281"/>
      <c r="LWV393" s="281"/>
      <c r="LWW393" s="281"/>
      <c r="LWX393" s="281"/>
      <c r="LWY393" s="281"/>
      <c r="LWZ393" s="281"/>
      <c r="LXA393" s="281"/>
      <c r="LXB393" s="281"/>
      <c r="LXC393" s="281"/>
      <c r="LXD393" s="281"/>
      <c r="LXE393" s="281"/>
      <c r="LXF393" s="281"/>
      <c r="LXG393" s="281"/>
      <c r="LXH393" s="281"/>
      <c r="LXI393" s="281"/>
      <c r="LXJ393" s="281"/>
      <c r="LXK393" s="281"/>
      <c r="LXL393" s="281"/>
      <c r="LXM393" s="281"/>
      <c r="LXN393" s="281"/>
      <c r="LXO393" s="281"/>
      <c r="LXP393" s="281"/>
      <c r="LXQ393" s="281"/>
      <c r="LXR393" s="281"/>
      <c r="LXS393" s="281"/>
      <c r="LXT393" s="281"/>
      <c r="LXU393" s="281"/>
      <c r="LXV393" s="281"/>
      <c r="LXW393" s="281"/>
      <c r="LXX393" s="281"/>
      <c r="LXY393" s="281"/>
      <c r="LXZ393" s="281"/>
      <c r="LYA393" s="281"/>
      <c r="LYB393" s="281"/>
      <c r="LYC393" s="281"/>
      <c r="LYD393" s="281"/>
      <c r="LYE393" s="281"/>
      <c r="LYF393" s="281"/>
      <c r="LYG393" s="281"/>
      <c r="LYH393" s="281"/>
      <c r="LYI393" s="281"/>
      <c r="LYJ393" s="281"/>
      <c r="LYK393" s="281"/>
      <c r="LYL393" s="281"/>
      <c r="LYM393" s="281"/>
      <c r="LYN393" s="281"/>
      <c r="LYO393" s="281"/>
      <c r="LYP393" s="281"/>
      <c r="LYQ393" s="281"/>
      <c r="LYR393" s="281"/>
      <c r="LYS393" s="281"/>
      <c r="LYT393" s="281"/>
      <c r="LYU393" s="281"/>
      <c r="LYV393" s="281"/>
      <c r="LYW393" s="281"/>
      <c r="LYX393" s="281"/>
      <c r="LYY393" s="281"/>
      <c r="LYZ393" s="281"/>
      <c r="LZA393" s="281"/>
      <c r="LZB393" s="281"/>
      <c r="LZC393" s="281"/>
      <c r="LZD393" s="281"/>
      <c r="LZE393" s="281"/>
      <c r="LZF393" s="281"/>
      <c r="LZG393" s="281"/>
      <c r="LZH393" s="281"/>
      <c r="LZI393" s="281"/>
      <c r="LZJ393" s="281"/>
      <c r="LZK393" s="281"/>
      <c r="LZL393" s="281"/>
      <c r="LZM393" s="281"/>
      <c r="LZN393" s="281"/>
      <c r="LZO393" s="281"/>
      <c r="LZP393" s="281"/>
      <c r="LZQ393" s="281"/>
      <c r="LZR393" s="281"/>
      <c r="LZS393" s="281"/>
      <c r="LZT393" s="281"/>
      <c r="LZU393" s="281"/>
      <c r="LZV393" s="281"/>
      <c r="LZW393" s="281"/>
      <c r="LZX393" s="281"/>
      <c r="LZY393" s="281"/>
      <c r="LZZ393" s="281"/>
      <c r="MAA393" s="281"/>
      <c r="MAB393" s="281"/>
      <c r="MAC393" s="281"/>
      <c r="MAD393" s="281"/>
      <c r="MAE393" s="281"/>
      <c r="MAF393" s="281"/>
      <c r="MAG393" s="281"/>
      <c r="MAH393" s="281"/>
      <c r="MAI393" s="281"/>
      <c r="MAJ393" s="281"/>
      <c r="MAK393" s="281"/>
      <c r="MAL393" s="281"/>
      <c r="MAM393" s="281"/>
      <c r="MAN393" s="281"/>
      <c r="MAO393" s="281"/>
      <c r="MAP393" s="281"/>
      <c r="MAQ393" s="281"/>
      <c r="MAR393" s="281"/>
      <c r="MAS393" s="281"/>
      <c r="MAT393" s="281"/>
      <c r="MAU393" s="281"/>
      <c r="MAV393" s="281"/>
      <c r="MAW393" s="281"/>
      <c r="MAX393" s="281"/>
      <c r="MAY393" s="281"/>
      <c r="MAZ393" s="281"/>
      <c r="MBA393" s="281"/>
      <c r="MBB393" s="281"/>
      <c r="MBC393" s="281"/>
      <c r="MBD393" s="281"/>
      <c r="MBE393" s="281"/>
      <c r="MBF393" s="281"/>
      <c r="MBG393" s="281"/>
      <c r="MBH393" s="281"/>
      <c r="MBI393" s="281"/>
      <c r="MBJ393" s="281"/>
      <c r="MBK393" s="281"/>
      <c r="MBL393" s="281"/>
      <c r="MBM393" s="281"/>
      <c r="MBN393" s="281"/>
      <c r="MBO393" s="281"/>
      <c r="MBP393" s="281"/>
      <c r="MBQ393" s="281"/>
      <c r="MBR393" s="281"/>
      <c r="MBS393" s="281"/>
      <c r="MBT393" s="281"/>
      <c r="MBU393" s="281"/>
      <c r="MBV393" s="281"/>
      <c r="MBW393" s="281"/>
      <c r="MBX393" s="281"/>
      <c r="MBY393" s="281"/>
      <c r="MBZ393" s="281"/>
      <c r="MCA393" s="281"/>
      <c r="MCB393" s="281"/>
      <c r="MCC393" s="281"/>
      <c r="MCD393" s="281"/>
      <c r="MCE393" s="281"/>
      <c r="MCF393" s="281"/>
      <c r="MCG393" s="281"/>
      <c r="MCH393" s="281"/>
      <c r="MCI393" s="281"/>
      <c r="MCJ393" s="281"/>
      <c r="MCK393" s="281"/>
      <c r="MCL393" s="281"/>
      <c r="MCM393" s="281"/>
      <c r="MCN393" s="281"/>
      <c r="MCO393" s="281"/>
      <c r="MCP393" s="281"/>
      <c r="MCQ393" s="281"/>
      <c r="MCR393" s="281"/>
      <c r="MCS393" s="281"/>
      <c r="MCT393" s="281"/>
      <c r="MCU393" s="281"/>
      <c r="MCV393" s="281"/>
      <c r="MCW393" s="281"/>
      <c r="MCX393" s="281"/>
      <c r="MCY393" s="281"/>
      <c r="MCZ393" s="281"/>
      <c r="MDA393" s="281"/>
      <c r="MDB393" s="281"/>
      <c r="MDC393" s="281"/>
      <c r="MDD393" s="281"/>
      <c r="MDE393" s="281"/>
      <c r="MDF393" s="281"/>
      <c r="MDG393" s="281"/>
      <c r="MDH393" s="281"/>
      <c r="MDI393" s="281"/>
      <c r="MDJ393" s="281"/>
      <c r="MDK393" s="281"/>
      <c r="MDL393" s="281"/>
      <c r="MDM393" s="281"/>
      <c r="MDN393" s="281"/>
      <c r="MDO393" s="281"/>
      <c r="MDP393" s="281"/>
      <c r="MDQ393" s="281"/>
      <c r="MDR393" s="281"/>
      <c r="MDS393" s="281"/>
      <c r="MDT393" s="281"/>
      <c r="MDU393" s="281"/>
      <c r="MDV393" s="281"/>
      <c r="MDW393" s="281"/>
      <c r="MDX393" s="281"/>
      <c r="MDY393" s="281"/>
      <c r="MDZ393" s="281"/>
      <c r="MEA393" s="281"/>
      <c r="MEB393" s="281"/>
      <c r="MEC393" s="281"/>
      <c r="MED393" s="281"/>
      <c r="MEE393" s="281"/>
      <c r="MEF393" s="281"/>
      <c r="MEG393" s="281"/>
      <c r="MEH393" s="281"/>
      <c r="MEI393" s="281"/>
      <c r="MEJ393" s="281"/>
      <c r="MEK393" s="281"/>
      <c r="MEL393" s="281"/>
      <c r="MEM393" s="281"/>
      <c r="MEN393" s="281"/>
      <c r="MEO393" s="281"/>
      <c r="MEP393" s="281"/>
      <c r="MEQ393" s="281"/>
      <c r="MER393" s="281"/>
      <c r="MES393" s="281"/>
      <c r="MET393" s="281"/>
      <c r="MEU393" s="281"/>
      <c r="MEV393" s="281"/>
      <c r="MEW393" s="281"/>
      <c r="MEX393" s="281"/>
      <c r="MEY393" s="281"/>
      <c r="MEZ393" s="281"/>
      <c r="MFA393" s="281"/>
      <c r="MFB393" s="281"/>
      <c r="MFC393" s="281"/>
      <c r="MFD393" s="281"/>
      <c r="MFE393" s="281"/>
      <c r="MFF393" s="281"/>
      <c r="MFG393" s="281"/>
      <c r="MFH393" s="281"/>
      <c r="MFI393" s="281"/>
      <c r="MFJ393" s="281"/>
      <c r="MFK393" s="281"/>
      <c r="MFL393" s="281"/>
      <c r="MFM393" s="281"/>
      <c r="MFN393" s="281"/>
      <c r="MFO393" s="281"/>
      <c r="MFP393" s="281"/>
      <c r="MFQ393" s="281"/>
      <c r="MFR393" s="281"/>
      <c r="MFS393" s="281"/>
      <c r="MFT393" s="281"/>
      <c r="MFU393" s="281"/>
      <c r="MFV393" s="281"/>
      <c r="MFW393" s="281"/>
      <c r="MFX393" s="281"/>
      <c r="MFY393" s="281"/>
      <c r="MFZ393" s="281"/>
      <c r="MGA393" s="281"/>
      <c r="MGB393" s="281"/>
      <c r="MGC393" s="281"/>
      <c r="MGD393" s="281"/>
      <c r="MGE393" s="281"/>
      <c r="MGF393" s="281"/>
      <c r="MGG393" s="281"/>
      <c r="MGH393" s="281"/>
      <c r="MGI393" s="281"/>
      <c r="MGJ393" s="281"/>
      <c r="MGK393" s="281"/>
      <c r="MGL393" s="281"/>
      <c r="MGM393" s="281"/>
      <c r="MGN393" s="281"/>
      <c r="MGO393" s="281"/>
      <c r="MGP393" s="281"/>
      <c r="MGQ393" s="281"/>
      <c r="MGR393" s="281"/>
      <c r="MGS393" s="281"/>
      <c r="MGT393" s="281"/>
      <c r="MGU393" s="281"/>
      <c r="MGV393" s="281"/>
      <c r="MGW393" s="281"/>
      <c r="MGX393" s="281"/>
      <c r="MGY393" s="281"/>
      <c r="MGZ393" s="281"/>
      <c r="MHA393" s="281"/>
      <c r="MHB393" s="281"/>
      <c r="MHC393" s="281"/>
      <c r="MHD393" s="281"/>
      <c r="MHE393" s="281"/>
      <c r="MHF393" s="281"/>
      <c r="MHG393" s="281"/>
      <c r="MHH393" s="281"/>
      <c r="MHI393" s="281"/>
      <c r="MHJ393" s="281"/>
      <c r="MHK393" s="281"/>
      <c r="MHL393" s="281"/>
      <c r="MHM393" s="281"/>
      <c r="MHN393" s="281"/>
      <c r="MHO393" s="281"/>
      <c r="MHP393" s="281"/>
      <c r="MHQ393" s="281"/>
      <c r="MHR393" s="281"/>
      <c r="MHS393" s="281"/>
      <c r="MHT393" s="281"/>
      <c r="MHU393" s="281"/>
      <c r="MHV393" s="281"/>
      <c r="MHW393" s="281"/>
      <c r="MHX393" s="281"/>
      <c r="MHY393" s="281"/>
      <c r="MHZ393" s="281"/>
      <c r="MIA393" s="281"/>
      <c r="MIB393" s="281"/>
      <c r="MIC393" s="281"/>
      <c r="MID393" s="281"/>
      <c r="MIE393" s="281"/>
      <c r="MIF393" s="281"/>
      <c r="MIG393" s="281"/>
      <c r="MIH393" s="281"/>
      <c r="MII393" s="281"/>
      <c r="MIJ393" s="281"/>
      <c r="MIK393" s="281"/>
      <c r="MIL393" s="281"/>
      <c r="MIM393" s="281"/>
      <c r="MIN393" s="281"/>
      <c r="MIO393" s="281"/>
      <c r="MIP393" s="281"/>
      <c r="MIQ393" s="281"/>
      <c r="MIR393" s="281"/>
      <c r="MIS393" s="281"/>
      <c r="MIT393" s="281"/>
      <c r="MIU393" s="281"/>
      <c r="MIV393" s="281"/>
      <c r="MIW393" s="281"/>
      <c r="MIX393" s="281"/>
      <c r="MIY393" s="281"/>
      <c r="MIZ393" s="281"/>
      <c r="MJA393" s="281"/>
      <c r="MJB393" s="281"/>
      <c r="MJC393" s="281"/>
      <c r="MJD393" s="281"/>
      <c r="MJE393" s="281"/>
      <c r="MJF393" s="281"/>
      <c r="MJG393" s="281"/>
      <c r="MJH393" s="281"/>
      <c r="MJI393" s="281"/>
      <c r="MJJ393" s="281"/>
      <c r="MJK393" s="281"/>
      <c r="MJL393" s="281"/>
      <c r="MJM393" s="281"/>
      <c r="MJN393" s="281"/>
      <c r="MJO393" s="281"/>
      <c r="MJP393" s="281"/>
      <c r="MJQ393" s="281"/>
      <c r="MJR393" s="281"/>
      <c r="MJS393" s="281"/>
      <c r="MJT393" s="281"/>
      <c r="MJU393" s="281"/>
      <c r="MJV393" s="281"/>
      <c r="MJW393" s="281"/>
      <c r="MJX393" s="281"/>
      <c r="MJY393" s="281"/>
      <c r="MJZ393" s="281"/>
      <c r="MKA393" s="281"/>
      <c r="MKB393" s="281"/>
      <c r="MKC393" s="281"/>
      <c r="MKD393" s="281"/>
      <c r="MKE393" s="281"/>
      <c r="MKF393" s="281"/>
      <c r="MKG393" s="281"/>
      <c r="MKH393" s="281"/>
      <c r="MKI393" s="281"/>
      <c r="MKJ393" s="281"/>
      <c r="MKK393" s="281"/>
      <c r="MKL393" s="281"/>
      <c r="MKM393" s="281"/>
      <c r="MKN393" s="281"/>
      <c r="MKO393" s="281"/>
      <c r="MKP393" s="281"/>
      <c r="MKQ393" s="281"/>
      <c r="MKR393" s="281"/>
      <c r="MKS393" s="281"/>
      <c r="MKT393" s="281"/>
      <c r="MKU393" s="281"/>
      <c r="MKV393" s="281"/>
      <c r="MKW393" s="281"/>
      <c r="MKX393" s="281"/>
      <c r="MKY393" s="281"/>
      <c r="MKZ393" s="281"/>
      <c r="MLA393" s="281"/>
      <c r="MLB393" s="281"/>
      <c r="MLC393" s="281"/>
      <c r="MLD393" s="281"/>
      <c r="MLE393" s="281"/>
      <c r="MLF393" s="281"/>
      <c r="MLG393" s="281"/>
      <c r="MLH393" s="281"/>
      <c r="MLI393" s="281"/>
      <c r="MLJ393" s="281"/>
      <c r="MLK393" s="281"/>
      <c r="MLL393" s="281"/>
      <c r="MLM393" s="281"/>
      <c r="MLN393" s="281"/>
      <c r="MLO393" s="281"/>
      <c r="MLP393" s="281"/>
      <c r="MLQ393" s="281"/>
      <c r="MLR393" s="281"/>
      <c r="MLS393" s="281"/>
      <c r="MLT393" s="281"/>
      <c r="MLU393" s="281"/>
      <c r="MLV393" s="281"/>
      <c r="MLW393" s="281"/>
      <c r="MLX393" s="281"/>
      <c r="MLY393" s="281"/>
      <c r="MLZ393" s="281"/>
      <c r="MMA393" s="281"/>
      <c r="MMB393" s="281"/>
      <c r="MMC393" s="281"/>
      <c r="MMD393" s="281"/>
      <c r="MME393" s="281"/>
      <c r="MMF393" s="281"/>
      <c r="MMG393" s="281"/>
      <c r="MMH393" s="281"/>
      <c r="MMI393" s="281"/>
      <c r="MMJ393" s="281"/>
      <c r="MMK393" s="281"/>
      <c r="MML393" s="281"/>
      <c r="MMM393" s="281"/>
      <c r="MMN393" s="281"/>
      <c r="MMO393" s="281"/>
      <c r="MMP393" s="281"/>
      <c r="MMQ393" s="281"/>
      <c r="MMR393" s="281"/>
      <c r="MMS393" s="281"/>
      <c r="MMT393" s="281"/>
      <c r="MMU393" s="281"/>
      <c r="MMV393" s="281"/>
      <c r="MMW393" s="281"/>
      <c r="MMX393" s="281"/>
      <c r="MMY393" s="281"/>
      <c r="MMZ393" s="281"/>
      <c r="MNA393" s="281"/>
      <c r="MNB393" s="281"/>
      <c r="MNC393" s="281"/>
      <c r="MND393" s="281"/>
      <c r="MNE393" s="281"/>
      <c r="MNF393" s="281"/>
      <c r="MNG393" s="281"/>
      <c r="MNH393" s="281"/>
      <c r="MNI393" s="281"/>
      <c r="MNJ393" s="281"/>
      <c r="MNK393" s="281"/>
      <c r="MNL393" s="281"/>
      <c r="MNM393" s="281"/>
      <c r="MNN393" s="281"/>
      <c r="MNO393" s="281"/>
      <c r="MNP393" s="281"/>
      <c r="MNQ393" s="281"/>
      <c r="MNR393" s="281"/>
      <c r="MNS393" s="281"/>
      <c r="MNT393" s="281"/>
      <c r="MNU393" s="281"/>
      <c r="MNV393" s="281"/>
      <c r="MNW393" s="281"/>
      <c r="MNX393" s="281"/>
      <c r="MNY393" s="281"/>
      <c r="MNZ393" s="281"/>
      <c r="MOA393" s="281"/>
      <c r="MOB393" s="281"/>
      <c r="MOC393" s="281"/>
      <c r="MOD393" s="281"/>
      <c r="MOE393" s="281"/>
      <c r="MOF393" s="281"/>
      <c r="MOG393" s="281"/>
      <c r="MOH393" s="281"/>
      <c r="MOI393" s="281"/>
      <c r="MOJ393" s="281"/>
      <c r="MOK393" s="281"/>
      <c r="MOL393" s="281"/>
      <c r="MOM393" s="281"/>
      <c r="MON393" s="281"/>
      <c r="MOO393" s="281"/>
      <c r="MOP393" s="281"/>
      <c r="MOQ393" s="281"/>
      <c r="MOR393" s="281"/>
      <c r="MOS393" s="281"/>
      <c r="MOT393" s="281"/>
      <c r="MOU393" s="281"/>
      <c r="MOV393" s="281"/>
      <c r="MOW393" s="281"/>
      <c r="MOX393" s="281"/>
      <c r="MOY393" s="281"/>
      <c r="MOZ393" s="281"/>
      <c r="MPA393" s="281"/>
      <c r="MPB393" s="281"/>
      <c r="MPC393" s="281"/>
      <c r="MPD393" s="281"/>
      <c r="MPE393" s="281"/>
      <c r="MPF393" s="281"/>
      <c r="MPG393" s="281"/>
      <c r="MPH393" s="281"/>
      <c r="MPI393" s="281"/>
      <c r="MPJ393" s="281"/>
      <c r="MPK393" s="281"/>
      <c r="MPL393" s="281"/>
      <c r="MPM393" s="281"/>
      <c r="MPN393" s="281"/>
      <c r="MPO393" s="281"/>
      <c r="MPP393" s="281"/>
      <c r="MPQ393" s="281"/>
      <c r="MPR393" s="281"/>
      <c r="MPS393" s="281"/>
      <c r="MPT393" s="281"/>
      <c r="MPU393" s="281"/>
      <c r="MPV393" s="281"/>
      <c r="MPW393" s="281"/>
      <c r="MPX393" s="281"/>
      <c r="MPY393" s="281"/>
      <c r="MPZ393" s="281"/>
      <c r="MQA393" s="281"/>
      <c r="MQB393" s="281"/>
      <c r="MQC393" s="281"/>
      <c r="MQD393" s="281"/>
      <c r="MQE393" s="281"/>
      <c r="MQF393" s="281"/>
      <c r="MQG393" s="281"/>
      <c r="MQH393" s="281"/>
      <c r="MQI393" s="281"/>
      <c r="MQJ393" s="281"/>
      <c r="MQK393" s="281"/>
      <c r="MQL393" s="281"/>
      <c r="MQM393" s="281"/>
      <c r="MQN393" s="281"/>
      <c r="MQO393" s="281"/>
      <c r="MQP393" s="281"/>
      <c r="MQQ393" s="281"/>
      <c r="MQR393" s="281"/>
      <c r="MQS393" s="281"/>
      <c r="MQT393" s="281"/>
      <c r="MQU393" s="281"/>
      <c r="MQV393" s="281"/>
      <c r="MQW393" s="281"/>
      <c r="MQX393" s="281"/>
      <c r="MQY393" s="281"/>
      <c r="MQZ393" s="281"/>
      <c r="MRA393" s="281"/>
      <c r="MRB393" s="281"/>
      <c r="MRC393" s="281"/>
      <c r="MRD393" s="281"/>
      <c r="MRE393" s="281"/>
      <c r="MRF393" s="281"/>
      <c r="MRG393" s="281"/>
      <c r="MRH393" s="281"/>
      <c r="MRI393" s="281"/>
      <c r="MRJ393" s="281"/>
      <c r="MRK393" s="281"/>
      <c r="MRL393" s="281"/>
      <c r="MRM393" s="281"/>
      <c r="MRN393" s="281"/>
      <c r="MRO393" s="281"/>
      <c r="MRP393" s="281"/>
      <c r="MRQ393" s="281"/>
      <c r="MRR393" s="281"/>
      <c r="MRS393" s="281"/>
      <c r="MRT393" s="281"/>
      <c r="MRU393" s="281"/>
      <c r="MRV393" s="281"/>
      <c r="MRW393" s="281"/>
      <c r="MRX393" s="281"/>
      <c r="MRY393" s="281"/>
      <c r="MRZ393" s="281"/>
      <c r="MSA393" s="281"/>
      <c r="MSB393" s="281"/>
      <c r="MSC393" s="281"/>
      <c r="MSD393" s="281"/>
      <c r="MSE393" s="281"/>
      <c r="MSF393" s="281"/>
      <c r="MSG393" s="281"/>
      <c r="MSH393" s="281"/>
      <c r="MSI393" s="281"/>
      <c r="MSJ393" s="281"/>
      <c r="MSK393" s="281"/>
      <c r="MSL393" s="281"/>
      <c r="MSM393" s="281"/>
      <c r="MSN393" s="281"/>
      <c r="MSO393" s="281"/>
      <c r="MSP393" s="281"/>
      <c r="MSQ393" s="281"/>
      <c r="MSR393" s="281"/>
      <c r="MSS393" s="281"/>
      <c r="MST393" s="281"/>
      <c r="MSU393" s="281"/>
      <c r="MSV393" s="281"/>
      <c r="MSW393" s="281"/>
      <c r="MSX393" s="281"/>
      <c r="MSY393" s="281"/>
      <c r="MSZ393" s="281"/>
      <c r="MTA393" s="281"/>
      <c r="MTB393" s="281"/>
      <c r="MTC393" s="281"/>
      <c r="MTD393" s="281"/>
      <c r="MTE393" s="281"/>
      <c r="MTF393" s="281"/>
      <c r="MTG393" s="281"/>
      <c r="MTH393" s="281"/>
      <c r="MTI393" s="281"/>
      <c r="MTJ393" s="281"/>
      <c r="MTK393" s="281"/>
      <c r="MTL393" s="281"/>
      <c r="MTM393" s="281"/>
      <c r="MTN393" s="281"/>
      <c r="MTO393" s="281"/>
      <c r="MTP393" s="281"/>
      <c r="MTQ393" s="281"/>
      <c r="MTR393" s="281"/>
      <c r="MTS393" s="281"/>
      <c r="MTT393" s="281"/>
      <c r="MTU393" s="281"/>
      <c r="MTV393" s="281"/>
      <c r="MTW393" s="281"/>
      <c r="MTX393" s="281"/>
      <c r="MTY393" s="281"/>
      <c r="MTZ393" s="281"/>
      <c r="MUA393" s="281"/>
      <c r="MUB393" s="281"/>
      <c r="MUC393" s="281"/>
      <c r="MUD393" s="281"/>
      <c r="MUE393" s="281"/>
      <c r="MUF393" s="281"/>
      <c r="MUG393" s="281"/>
      <c r="MUH393" s="281"/>
      <c r="MUI393" s="281"/>
      <c r="MUJ393" s="281"/>
      <c r="MUK393" s="281"/>
      <c r="MUL393" s="281"/>
      <c r="MUM393" s="281"/>
      <c r="MUN393" s="281"/>
      <c r="MUO393" s="281"/>
      <c r="MUP393" s="281"/>
      <c r="MUQ393" s="281"/>
      <c r="MUR393" s="281"/>
      <c r="MUS393" s="281"/>
      <c r="MUT393" s="281"/>
      <c r="MUU393" s="281"/>
      <c r="MUV393" s="281"/>
      <c r="MUW393" s="281"/>
      <c r="MUX393" s="281"/>
      <c r="MUY393" s="281"/>
      <c r="MUZ393" s="281"/>
      <c r="MVA393" s="281"/>
      <c r="MVB393" s="281"/>
      <c r="MVC393" s="281"/>
      <c r="MVD393" s="281"/>
      <c r="MVE393" s="281"/>
      <c r="MVF393" s="281"/>
      <c r="MVG393" s="281"/>
      <c r="MVH393" s="281"/>
      <c r="MVI393" s="281"/>
      <c r="MVJ393" s="281"/>
      <c r="MVK393" s="281"/>
      <c r="MVL393" s="281"/>
      <c r="MVM393" s="281"/>
      <c r="MVN393" s="281"/>
      <c r="MVO393" s="281"/>
      <c r="MVP393" s="281"/>
      <c r="MVQ393" s="281"/>
      <c r="MVR393" s="281"/>
      <c r="MVS393" s="281"/>
      <c r="MVT393" s="281"/>
      <c r="MVU393" s="281"/>
      <c r="MVV393" s="281"/>
      <c r="MVW393" s="281"/>
      <c r="MVX393" s="281"/>
      <c r="MVY393" s="281"/>
      <c r="MVZ393" s="281"/>
      <c r="MWA393" s="281"/>
      <c r="MWB393" s="281"/>
      <c r="MWC393" s="281"/>
      <c r="MWD393" s="281"/>
      <c r="MWE393" s="281"/>
      <c r="MWF393" s="281"/>
      <c r="MWG393" s="281"/>
      <c r="MWH393" s="281"/>
      <c r="MWI393" s="281"/>
      <c r="MWJ393" s="281"/>
      <c r="MWK393" s="281"/>
      <c r="MWL393" s="281"/>
      <c r="MWM393" s="281"/>
      <c r="MWN393" s="281"/>
      <c r="MWO393" s="281"/>
      <c r="MWP393" s="281"/>
      <c r="MWQ393" s="281"/>
      <c r="MWR393" s="281"/>
      <c r="MWS393" s="281"/>
      <c r="MWT393" s="281"/>
      <c r="MWU393" s="281"/>
      <c r="MWV393" s="281"/>
      <c r="MWW393" s="281"/>
      <c r="MWX393" s="281"/>
      <c r="MWY393" s="281"/>
      <c r="MWZ393" s="281"/>
      <c r="MXA393" s="281"/>
      <c r="MXB393" s="281"/>
      <c r="MXC393" s="281"/>
      <c r="MXD393" s="281"/>
      <c r="MXE393" s="281"/>
      <c r="MXF393" s="281"/>
      <c r="MXG393" s="281"/>
      <c r="MXH393" s="281"/>
      <c r="MXI393" s="281"/>
      <c r="MXJ393" s="281"/>
      <c r="MXK393" s="281"/>
      <c r="MXL393" s="281"/>
      <c r="MXM393" s="281"/>
      <c r="MXN393" s="281"/>
      <c r="MXO393" s="281"/>
      <c r="MXP393" s="281"/>
      <c r="MXQ393" s="281"/>
      <c r="MXR393" s="281"/>
      <c r="MXS393" s="281"/>
      <c r="MXT393" s="281"/>
      <c r="MXU393" s="281"/>
      <c r="MXV393" s="281"/>
      <c r="MXW393" s="281"/>
      <c r="MXX393" s="281"/>
      <c r="MXY393" s="281"/>
      <c r="MXZ393" s="281"/>
      <c r="MYA393" s="281"/>
      <c r="MYB393" s="281"/>
      <c r="MYC393" s="281"/>
      <c r="MYD393" s="281"/>
      <c r="MYE393" s="281"/>
      <c r="MYF393" s="281"/>
      <c r="MYG393" s="281"/>
      <c r="MYH393" s="281"/>
      <c r="MYI393" s="281"/>
      <c r="MYJ393" s="281"/>
      <c r="MYK393" s="281"/>
      <c r="MYL393" s="281"/>
      <c r="MYM393" s="281"/>
      <c r="MYN393" s="281"/>
      <c r="MYO393" s="281"/>
      <c r="MYP393" s="281"/>
      <c r="MYQ393" s="281"/>
      <c r="MYR393" s="281"/>
      <c r="MYS393" s="281"/>
      <c r="MYT393" s="281"/>
      <c r="MYU393" s="281"/>
      <c r="MYV393" s="281"/>
      <c r="MYW393" s="281"/>
      <c r="MYX393" s="281"/>
      <c r="MYY393" s="281"/>
      <c r="MYZ393" s="281"/>
      <c r="MZA393" s="281"/>
      <c r="MZB393" s="281"/>
      <c r="MZC393" s="281"/>
      <c r="MZD393" s="281"/>
      <c r="MZE393" s="281"/>
      <c r="MZF393" s="281"/>
      <c r="MZG393" s="281"/>
      <c r="MZH393" s="281"/>
      <c r="MZI393" s="281"/>
      <c r="MZJ393" s="281"/>
      <c r="MZK393" s="281"/>
      <c r="MZL393" s="281"/>
      <c r="MZM393" s="281"/>
      <c r="MZN393" s="281"/>
      <c r="MZO393" s="281"/>
      <c r="MZP393" s="281"/>
      <c r="MZQ393" s="281"/>
      <c r="MZR393" s="281"/>
      <c r="MZS393" s="281"/>
      <c r="MZT393" s="281"/>
      <c r="MZU393" s="281"/>
      <c r="MZV393" s="281"/>
      <c r="MZW393" s="281"/>
      <c r="MZX393" s="281"/>
      <c r="MZY393" s="281"/>
      <c r="MZZ393" s="281"/>
      <c r="NAA393" s="281"/>
      <c r="NAB393" s="281"/>
      <c r="NAC393" s="281"/>
      <c r="NAD393" s="281"/>
      <c r="NAE393" s="281"/>
      <c r="NAF393" s="281"/>
      <c r="NAG393" s="281"/>
      <c r="NAH393" s="281"/>
      <c r="NAI393" s="281"/>
      <c r="NAJ393" s="281"/>
      <c r="NAK393" s="281"/>
      <c r="NAL393" s="281"/>
      <c r="NAM393" s="281"/>
      <c r="NAN393" s="281"/>
      <c r="NAO393" s="281"/>
      <c r="NAP393" s="281"/>
      <c r="NAQ393" s="281"/>
      <c r="NAR393" s="281"/>
      <c r="NAS393" s="281"/>
      <c r="NAT393" s="281"/>
      <c r="NAU393" s="281"/>
      <c r="NAV393" s="281"/>
      <c r="NAW393" s="281"/>
      <c r="NAX393" s="281"/>
      <c r="NAY393" s="281"/>
      <c r="NAZ393" s="281"/>
      <c r="NBA393" s="281"/>
      <c r="NBB393" s="281"/>
      <c r="NBC393" s="281"/>
      <c r="NBD393" s="281"/>
      <c r="NBE393" s="281"/>
      <c r="NBF393" s="281"/>
      <c r="NBG393" s="281"/>
      <c r="NBH393" s="281"/>
      <c r="NBI393" s="281"/>
      <c r="NBJ393" s="281"/>
      <c r="NBK393" s="281"/>
      <c r="NBL393" s="281"/>
      <c r="NBM393" s="281"/>
      <c r="NBN393" s="281"/>
      <c r="NBO393" s="281"/>
      <c r="NBP393" s="281"/>
      <c r="NBQ393" s="281"/>
      <c r="NBR393" s="281"/>
      <c r="NBS393" s="281"/>
      <c r="NBT393" s="281"/>
      <c r="NBU393" s="281"/>
      <c r="NBV393" s="281"/>
      <c r="NBW393" s="281"/>
      <c r="NBX393" s="281"/>
      <c r="NBY393" s="281"/>
      <c r="NBZ393" s="281"/>
      <c r="NCA393" s="281"/>
      <c r="NCB393" s="281"/>
      <c r="NCC393" s="281"/>
      <c r="NCD393" s="281"/>
      <c r="NCE393" s="281"/>
      <c r="NCF393" s="281"/>
      <c r="NCG393" s="281"/>
      <c r="NCH393" s="281"/>
      <c r="NCI393" s="281"/>
      <c r="NCJ393" s="281"/>
      <c r="NCK393" s="281"/>
      <c r="NCL393" s="281"/>
      <c r="NCM393" s="281"/>
      <c r="NCN393" s="281"/>
      <c r="NCO393" s="281"/>
      <c r="NCP393" s="281"/>
      <c r="NCQ393" s="281"/>
      <c r="NCR393" s="281"/>
      <c r="NCS393" s="281"/>
      <c r="NCT393" s="281"/>
      <c r="NCU393" s="281"/>
      <c r="NCV393" s="281"/>
      <c r="NCW393" s="281"/>
      <c r="NCX393" s="281"/>
      <c r="NCY393" s="281"/>
      <c r="NCZ393" s="281"/>
      <c r="NDA393" s="281"/>
      <c r="NDB393" s="281"/>
      <c r="NDC393" s="281"/>
      <c r="NDD393" s="281"/>
      <c r="NDE393" s="281"/>
      <c r="NDF393" s="281"/>
      <c r="NDG393" s="281"/>
      <c r="NDH393" s="281"/>
      <c r="NDI393" s="281"/>
      <c r="NDJ393" s="281"/>
      <c r="NDK393" s="281"/>
      <c r="NDL393" s="281"/>
      <c r="NDM393" s="281"/>
      <c r="NDN393" s="281"/>
      <c r="NDO393" s="281"/>
      <c r="NDP393" s="281"/>
      <c r="NDQ393" s="281"/>
      <c r="NDR393" s="281"/>
      <c r="NDS393" s="281"/>
      <c r="NDT393" s="281"/>
      <c r="NDU393" s="281"/>
      <c r="NDV393" s="281"/>
      <c r="NDW393" s="281"/>
      <c r="NDX393" s="281"/>
      <c r="NDY393" s="281"/>
      <c r="NDZ393" s="281"/>
      <c r="NEA393" s="281"/>
      <c r="NEB393" s="281"/>
      <c r="NEC393" s="281"/>
      <c r="NED393" s="281"/>
      <c r="NEE393" s="281"/>
      <c r="NEF393" s="281"/>
      <c r="NEG393" s="281"/>
      <c r="NEH393" s="281"/>
      <c r="NEI393" s="281"/>
      <c r="NEJ393" s="281"/>
      <c r="NEK393" s="281"/>
      <c r="NEL393" s="281"/>
      <c r="NEM393" s="281"/>
      <c r="NEN393" s="281"/>
      <c r="NEO393" s="281"/>
      <c r="NEP393" s="281"/>
      <c r="NEQ393" s="281"/>
      <c r="NER393" s="281"/>
      <c r="NES393" s="281"/>
      <c r="NET393" s="281"/>
      <c r="NEU393" s="281"/>
      <c r="NEV393" s="281"/>
      <c r="NEW393" s="281"/>
      <c r="NEX393" s="281"/>
      <c r="NEY393" s="281"/>
      <c r="NEZ393" s="281"/>
      <c r="NFA393" s="281"/>
      <c r="NFB393" s="281"/>
      <c r="NFC393" s="281"/>
      <c r="NFD393" s="281"/>
      <c r="NFE393" s="281"/>
      <c r="NFF393" s="281"/>
      <c r="NFG393" s="281"/>
      <c r="NFH393" s="281"/>
      <c r="NFI393" s="281"/>
      <c r="NFJ393" s="281"/>
      <c r="NFK393" s="281"/>
      <c r="NFL393" s="281"/>
      <c r="NFM393" s="281"/>
      <c r="NFN393" s="281"/>
      <c r="NFO393" s="281"/>
      <c r="NFP393" s="281"/>
      <c r="NFQ393" s="281"/>
      <c r="NFR393" s="281"/>
      <c r="NFS393" s="281"/>
      <c r="NFT393" s="281"/>
      <c r="NFU393" s="281"/>
      <c r="NFV393" s="281"/>
      <c r="NFW393" s="281"/>
      <c r="NFX393" s="281"/>
      <c r="NFY393" s="281"/>
      <c r="NFZ393" s="281"/>
      <c r="NGA393" s="281"/>
      <c r="NGB393" s="281"/>
      <c r="NGC393" s="281"/>
      <c r="NGD393" s="281"/>
      <c r="NGE393" s="281"/>
      <c r="NGF393" s="281"/>
      <c r="NGG393" s="281"/>
      <c r="NGH393" s="281"/>
      <c r="NGI393" s="281"/>
      <c r="NGJ393" s="281"/>
      <c r="NGK393" s="281"/>
      <c r="NGL393" s="281"/>
      <c r="NGM393" s="281"/>
      <c r="NGN393" s="281"/>
      <c r="NGO393" s="281"/>
      <c r="NGP393" s="281"/>
      <c r="NGQ393" s="281"/>
      <c r="NGR393" s="281"/>
      <c r="NGS393" s="281"/>
      <c r="NGT393" s="281"/>
      <c r="NGU393" s="281"/>
      <c r="NGV393" s="281"/>
      <c r="NGW393" s="281"/>
      <c r="NGX393" s="281"/>
      <c r="NGY393" s="281"/>
      <c r="NGZ393" s="281"/>
      <c r="NHA393" s="281"/>
      <c r="NHB393" s="281"/>
      <c r="NHC393" s="281"/>
      <c r="NHD393" s="281"/>
      <c r="NHE393" s="281"/>
      <c r="NHF393" s="281"/>
      <c r="NHG393" s="281"/>
      <c r="NHH393" s="281"/>
      <c r="NHI393" s="281"/>
      <c r="NHJ393" s="281"/>
      <c r="NHK393" s="281"/>
      <c r="NHL393" s="281"/>
      <c r="NHM393" s="281"/>
      <c r="NHN393" s="281"/>
      <c r="NHO393" s="281"/>
      <c r="NHP393" s="281"/>
      <c r="NHQ393" s="281"/>
      <c r="NHR393" s="281"/>
      <c r="NHS393" s="281"/>
      <c r="NHT393" s="281"/>
      <c r="NHU393" s="281"/>
      <c r="NHV393" s="281"/>
      <c r="NHW393" s="281"/>
      <c r="NHX393" s="281"/>
      <c r="NHY393" s="281"/>
      <c r="NHZ393" s="281"/>
      <c r="NIA393" s="281"/>
      <c r="NIB393" s="281"/>
      <c r="NIC393" s="281"/>
      <c r="NID393" s="281"/>
      <c r="NIE393" s="281"/>
      <c r="NIF393" s="281"/>
      <c r="NIG393" s="281"/>
      <c r="NIH393" s="281"/>
      <c r="NII393" s="281"/>
      <c r="NIJ393" s="281"/>
      <c r="NIK393" s="281"/>
      <c r="NIL393" s="281"/>
      <c r="NIM393" s="281"/>
      <c r="NIN393" s="281"/>
      <c r="NIO393" s="281"/>
      <c r="NIP393" s="281"/>
      <c r="NIQ393" s="281"/>
      <c r="NIR393" s="281"/>
      <c r="NIS393" s="281"/>
      <c r="NIT393" s="281"/>
      <c r="NIU393" s="281"/>
      <c r="NIV393" s="281"/>
      <c r="NIW393" s="281"/>
      <c r="NIX393" s="281"/>
      <c r="NIY393" s="281"/>
      <c r="NIZ393" s="281"/>
      <c r="NJA393" s="281"/>
      <c r="NJB393" s="281"/>
      <c r="NJC393" s="281"/>
      <c r="NJD393" s="281"/>
      <c r="NJE393" s="281"/>
      <c r="NJF393" s="281"/>
      <c r="NJG393" s="281"/>
      <c r="NJH393" s="281"/>
      <c r="NJI393" s="281"/>
      <c r="NJJ393" s="281"/>
      <c r="NJK393" s="281"/>
      <c r="NJL393" s="281"/>
      <c r="NJM393" s="281"/>
      <c r="NJN393" s="281"/>
      <c r="NJO393" s="281"/>
      <c r="NJP393" s="281"/>
      <c r="NJQ393" s="281"/>
      <c r="NJR393" s="281"/>
      <c r="NJS393" s="281"/>
      <c r="NJT393" s="281"/>
      <c r="NJU393" s="281"/>
      <c r="NJV393" s="281"/>
      <c r="NJW393" s="281"/>
      <c r="NJX393" s="281"/>
      <c r="NJY393" s="281"/>
      <c r="NJZ393" s="281"/>
      <c r="NKA393" s="281"/>
      <c r="NKB393" s="281"/>
      <c r="NKC393" s="281"/>
      <c r="NKD393" s="281"/>
      <c r="NKE393" s="281"/>
      <c r="NKF393" s="281"/>
      <c r="NKG393" s="281"/>
      <c r="NKH393" s="281"/>
      <c r="NKI393" s="281"/>
      <c r="NKJ393" s="281"/>
      <c r="NKK393" s="281"/>
      <c r="NKL393" s="281"/>
      <c r="NKM393" s="281"/>
      <c r="NKN393" s="281"/>
      <c r="NKO393" s="281"/>
      <c r="NKP393" s="281"/>
      <c r="NKQ393" s="281"/>
      <c r="NKR393" s="281"/>
      <c r="NKS393" s="281"/>
      <c r="NKT393" s="281"/>
      <c r="NKU393" s="281"/>
      <c r="NKV393" s="281"/>
      <c r="NKW393" s="281"/>
      <c r="NKX393" s="281"/>
      <c r="NKY393" s="281"/>
      <c r="NKZ393" s="281"/>
      <c r="NLA393" s="281"/>
      <c r="NLB393" s="281"/>
      <c r="NLC393" s="281"/>
      <c r="NLD393" s="281"/>
      <c r="NLE393" s="281"/>
      <c r="NLF393" s="281"/>
      <c r="NLG393" s="281"/>
      <c r="NLH393" s="281"/>
      <c r="NLI393" s="281"/>
      <c r="NLJ393" s="281"/>
      <c r="NLK393" s="281"/>
      <c r="NLL393" s="281"/>
      <c r="NLM393" s="281"/>
      <c r="NLN393" s="281"/>
      <c r="NLO393" s="281"/>
      <c r="NLP393" s="281"/>
      <c r="NLQ393" s="281"/>
      <c r="NLR393" s="281"/>
      <c r="NLS393" s="281"/>
      <c r="NLT393" s="281"/>
      <c r="NLU393" s="281"/>
      <c r="NLV393" s="281"/>
      <c r="NLW393" s="281"/>
      <c r="NLX393" s="281"/>
      <c r="NLY393" s="281"/>
      <c r="NLZ393" s="281"/>
      <c r="NMA393" s="281"/>
      <c r="NMB393" s="281"/>
      <c r="NMC393" s="281"/>
      <c r="NMD393" s="281"/>
      <c r="NME393" s="281"/>
      <c r="NMF393" s="281"/>
      <c r="NMG393" s="281"/>
      <c r="NMH393" s="281"/>
      <c r="NMI393" s="281"/>
      <c r="NMJ393" s="281"/>
      <c r="NMK393" s="281"/>
      <c r="NML393" s="281"/>
      <c r="NMM393" s="281"/>
      <c r="NMN393" s="281"/>
      <c r="NMO393" s="281"/>
      <c r="NMP393" s="281"/>
      <c r="NMQ393" s="281"/>
      <c r="NMR393" s="281"/>
      <c r="NMS393" s="281"/>
      <c r="NMT393" s="281"/>
      <c r="NMU393" s="281"/>
      <c r="NMV393" s="281"/>
      <c r="NMW393" s="281"/>
      <c r="NMX393" s="281"/>
      <c r="NMY393" s="281"/>
      <c r="NMZ393" s="281"/>
      <c r="NNA393" s="281"/>
      <c r="NNB393" s="281"/>
      <c r="NNC393" s="281"/>
      <c r="NND393" s="281"/>
      <c r="NNE393" s="281"/>
      <c r="NNF393" s="281"/>
      <c r="NNG393" s="281"/>
      <c r="NNH393" s="281"/>
      <c r="NNI393" s="281"/>
      <c r="NNJ393" s="281"/>
      <c r="NNK393" s="281"/>
      <c r="NNL393" s="281"/>
      <c r="NNM393" s="281"/>
      <c r="NNN393" s="281"/>
      <c r="NNO393" s="281"/>
      <c r="NNP393" s="281"/>
      <c r="NNQ393" s="281"/>
      <c r="NNR393" s="281"/>
      <c r="NNS393" s="281"/>
      <c r="NNT393" s="281"/>
      <c r="NNU393" s="281"/>
      <c r="NNV393" s="281"/>
      <c r="NNW393" s="281"/>
      <c r="NNX393" s="281"/>
      <c r="NNY393" s="281"/>
      <c r="NNZ393" s="281"/>
      <c r="NOA393" s="281"/>
      <c r="NOB393" s="281"/>
      <c r="NOC393" s="281"/>
      <c r="NOD393" s="281"/>
      <c r="NOE393" s="281"/>
      <c r="NOF393" s="281"/>
      <c r="NOG393" s="281"/>
      <c r="NOH393" s="281"/>
      <c r="NOI393" s="281"/>
      <c r="NOJ393" s="281"/>
      <c r="NOK393" s="281"/>
      <c r="NOL393" s="281"/>
      <c r="NOM393" s="281"/>
      <c r="NON393" s="281"/>
      <c r="NOO393" s="281"/>
      <c r="NOP393" s="281"/>
      <c r="NOQ393" s="281"/>
      <c r="NOR393" s="281"/>
      <c r="NOS393" s="281"/>
      <c r="NOT393" s="281"/>
      <c r="NOU393" s="281"/>
      <c r="NOV393" s="281"/>
      <c r="NOW393" s="281"/>
      <c r="NOX393" s="281"/>
      <c r="NOY393" s="281"/>
      <c r="NOZ393" s="281"/>
      <c r="NPA393" s="281"/>
      <c r="NPB393" s="281"/>
      <c r="NPC393" s="281"/>
      <c r="NPD393" s="281"/>
      <c r="NPE393" s="281"/>
      <c r="NPF393" s="281"/>
      <c r="NPG393" s="281"/>
      <c r="NPH393" s="281"/>
      <c r="NPI393" s="281"/>
      <c r="NPJ393" s="281"/>
      <c r="NPK393" s="281"/>
      <c r="NPL393" s="281"/>
      <c r="NPM393" s="281"/>
      <c r="NPN393" s="281"/>
      <c r="NPO393" s="281"/>
      <c r="NPP393" s="281"/>
      <c r="NPQ393" s="281"/>
      <c r="NPR393" s="281"/>
      <c r="NPS393" s="281"/>
      <c r="NPT393" s="281"/>
      <c r="NPU393" s="281"/>
      <c r="NPV393" s="281"/>
      <c r="NPW393" s="281"/>
      <c r="NPX393" s="281"/>
      <c r="NPY393" s="281"/>
      <c r="NPZ393" s="281"/>
      <c r="NQA393" s="281"/>
      <c r="NQB393" s="281"/>
      <c r="NQC393" s="281"/>
      <c r="NQD393" s="281"/>
      <c r="NQE393" s="281"/>
      <c r="NQF393" s="281"/>
      <c r="NQG393" s="281"/>
      <c r="NQH393" s="281"/>
      <c r="NQI393" s="281"/>
      <c r="NQJ393" s="281"/>
      <c r="NQK393" s="281"/>
      <c r="NQL393" s="281"/>
      <c r="NQM393" s="281"/>
      <c r="NQN393" s="281"/>
      <c r="NQO393" s="281"/>
      <c r="NQP393" s="281"/>
      <c r="NQQ393" s="281"/>
      <c r="NQR393" s="281"/>
      <c r="NQS393" s="281"/>
      <c r="NQT393" s="281"/>
      <c r="NQU393" s="281"/>
      <c r="NQV393" s="281"/>
      <c r="NQW393" s="281"/>
      <c r="NQX393" s="281"/>
      <c r="NQY393" s="281"/>
      <c r="NQZ393" s="281"/>
      <c r="NRA393" s="281"/>
      <c r="NRB393" s="281"/>
      <c r="NRC393" s="281"/>
      <c r="NRD393" s="281"/>
      <c r="NRE393" s="281"/>
      <c r="NRF393" s="281"/>
      <c r="NRG393" s="281"/>
      <c r="NRH393" s="281"/>
      <c r="NRI393" s="281"/>
      <c r="NRJ393" s="281"/>
      <c r="NRK393" s="281"/>
      <c r="NRL393" s="281"/>
      <c r="NRM393" s="281"/>
      <c r="NRN393" s="281"/>
      <c r="NRO393" s="281"/>
      <c r="NRP393" s="281"/>
      <c r="NRQ393" s="281"/>
      <c r="NRR393" s="281"/>
      <c r="NRS393" s="281"/>
      <c r="NRT393" s="281"/>
      <c r="NRU393" s="281"/>
      <c r="NRV393" s="281"/>
      <c r="NRW393" s="281"/>
      <c r="NRX393" s="281"/>
      <c r="NRY393" s="281"/>
      <c r="NRZ393" s="281"/>
      <c r="NSA393" s="281"/>
      <c r="NSB393" s="281"/>
      <c r="NSC393" s="281"/>
      <c r="NSD393" s="281"/>
      <c r="NSE393" s="281"/>
      <c r="NSF393" s="281"/>
      <c r="NSG393" s="281"/>
      <c r="NSH393" s="281"/>
      <c r="NSI393" s="281"/>
      <c r="NSJ393" s="281"/>
      <c r="NSK393" s="281"/>
      <c r="NSL393" s="281"/>
      <c r="NSM393" s="281"/>
      <c r="NSN393" s="281"/>
      <c r="NSO393" s="281"/>
      <c r="NSP393" s="281"/>
      <c r="NSQ393" s="281"/>
      <c r="NSR393" s="281"/>
      <c r="NSS393" s="281"/>
      <c r="NST393" s="281"/>
      <c r="NSU393" s="281"/>
      <c r="NSV393" s="281"/>
      <c r="NSW393" s="281"/>
      <c r="NSX393" s="281"/>
      <c r="NSY393" s="281"/>
      <c r="NSZ393" s="281"/>
      <c r="NTA393" s="281"/>
      <c r="NTB393" s="281"/>
      <c r="NTC393" s="281"/>
      <c r="NTD393" s="281"/>
      <c r="NTE393" s="281"/>
      <c r="NTF393" s="281"/>
      <c r="NTG393" s="281"/>
      <c r="NTH393" s="281"/>
      <c r="NTI393" s="281"/>
      <c r="NTJ393" s="281"/>
      <c r="NTK393" s="281"/>
      <c r="NTL393" s="281"/>
      <c r="NTM393" s="281"/>
      <c r="NTN393" s="281"/>
      <c r="NTO393" s="281"/>
      <c r="NTP393" s="281"/>
      <c r="NTQ393" s="281"/>
      <c r="NTR393" s="281"/>
      <c r="NTS393" s="281"/>
      <c r="NTT393" s="281"/>
      <c r="NTU393" s="281"/>
      <c r="NTV393" s="281"/>
      <c r="NTW393" s="281"/>
      <c r="NTX393" s="281"/>
      <c r="NTY393" s="281"/>
      <c r="NTZ393" s="281"/>
      <c r="NUA393" s="281"/>
      <c r="NUB393" s="281"/>
      <c r="NUC393" s="281"/>
      <c r="NUD393" s="281"/>
      <c r="NUE393" s="281"/>
      <c r="NUF393" s="281"/>
      <c r="NUG393" s="281"/>
      <c r="NUH393" s="281"/>
      <c r="NUI393" s="281"/>
      <c r="NUJ393" s="281"/>
      <c r="NUK393" s="281"/>
      <c r="NUL393" s="281"/>
      <c r="NUM393" s="281"/>
      <c r="NUN393" s="281"/>
      <c r="NUO393" s="281"/>
      <c r="NUP393" s="281"/>
      <c r="NUQ393" s="281"/>
      <c r="NUR393" s="281"/>
      <c r="NUS393" s="281"/>
      <c r="NUT393" s="281"/>
      <c r="NUU393" s="281"/>
      <c r="NUV393" s="281"/>
      <c r="NUW393" s="281"/>
      <c r="NUX393" s="281"/>
      <c r="NUY393" s="281"/>
      <c r="NUZ393" s="281"/>
      <c r="NVA393" s="281"/>
      <c r="NVB393" s="281"/>
      <c r="NVC393" s="281"/>
      <c r="NVD393" s="281"/>
      <c r="NVE393" s="281"/>
      <c r="NVF393" s="281"/>
      <c r="NVG393" s="281"/>
      <c r="NVH393" s="281"/>
      <c r="NVI393" s="281"/>
      <c r="NVJ393" s="281"/>
      <c r="NVK393" s="281"/>
      <c r="NVL393" s="281"/>
      <c r="NVM393" s="281"/>
      <c r="NVN393" s="281"/>
      <c r="NVO393" s="281"/>
      <c r="NVP393" s="281"/>
      <c r="NVQ393" s="281"/>
      <c r="NVR393" s="281"/>
      <c r="NVS393" s="281"/>
      <c r="NVT393" s="281"/>
      <c r="NVU393" s="281"/>
      <c r="NVV393" s="281"/>
      <c r="NVW393" s="281"/>
      <c r="NVX393" s="281"/>
      <c r="NVY393" s="281"/>
      <c r="NVZ393" s="281"/>
      <c r="NWA393" s="281"/>
      <c r="NWB393" s="281"/>
      <c r="NWC393" s="281"/>
      <c r="NWD393" s="281"/>
      <c r="NWE393" s="281"/>
      <c r="NWF393" s="281"/>
      <c r="NWG393" s="281"/>
      <c r="NWH393" s="281"/>
      <c r="NWI393" s="281"/>
      <c r="NWJ393" s="281"/>
      <c r="NWK393" s="281"/>
      <c r="NWL393" s="281"/>
      <c r="NWM393" s="281"/>
      <c r="NWN393" s="281"/>
      <c r="NWO393" s="281"/>
      <c r="NWP393" s="281"/>
      <c r="NWQ393" s="281"/>
      <c r="NWR393" s="281"/>
      <c r="NWS393" s="281"/>
      <c r="NWT393" s="281"/>
      <c r="NWU393" s="281"/>
      <c r="NWV393" s="281"/>
      <c r="NWW393" s="281"/>
      <c r="NWX393" s="281"/>
      <c r="NWY393" s="281"/>
      <c r="NWZ393" s="281"/>
      <c r="NXA393" s="281"/>
      <c r="NXB393" s="281"/>
      <c r="NXC393" s="281"/>
      <c r="NXD393" s="281"/>
      <c r="NXE393" s="281"/>
      <c r="NXF393" s="281"/>
      <c r="NXG393" s="281"/>
      <c r="NXH393" s="281"/>
      <c r="NXI393" s="281"/>
      <c r="NXJ393" s="281"/>
      <c r="NXK393" s="281"/>
      <c r="NXL393" s="281"/>
      <c r="NXM393" s="281"/>
      <c r="NXN393" s="281"/>
      <c r="NXO393" s="281"/>
      <c r="NXP393" s="281"/>
      <c r="NXQ393" s="281"/>
      <c r="NXR393" s="281"/>
      <c r="NXS393" s="281"/>
      <c r="NXT393" s="281"/>
      <c r="NXU393" s="281"/>
      <c r="NXV393" s="281"/>
      <c r="NXW393" s="281"/>
      <c r="NXX393" s="281"/>
      <c r="NXY393" s="281"/>
      <c r="NXZ393" s="281"/>
      <c r="NYA393" s="281"/>
      <c r="NYB393" s="281"/>
      <c r="NYC393" s="281"/>
      <c r="NYD393" s="281"/>
      <c r="NYE393" s="281"/>
      <c r="NYF393" s="281"/>
      <c r="NYG393" s="281"/>
      <c r="NYH393" s="281"/>
      <c r="NYI393" s="281"/>
      <c r="NYJ393" s="281"/>
      <c r="NYK393" s="281"/>
      <c r="NYL393" s="281"/>
      <c r="NYM393" s="281"/>
      <c r="NYN393" s="281"/>
      <c r="NYO393" s="281"/>
      <c r="NYP393" s="281"/>
      <c r="NYQ393" s="281"/>
      <c r="NYR393" s="281"/>
      <c r="NYS393" s="281"/>
      <c r="NYT393" s="281"/>
      <c r="NYU393" s="281"/>
      <c r="NYV393" s="281"/>
      <c r="NYW393" s="281"/>
      <c r="NYX393" s="281"/>
      <c r="NYY393" s="281"/>
      <c r="NYZ393" s="281"/>
      <c r="NZA393" s="281"/>
      <c r="NZB393" s="281"/>
      <c r="NZC393" s="281"/>
      <c r="NZD393" s="281"/>
      <c r="NZE393" s="281"/>
      <c r="NZF393" s="281"/>
      <c r="NZG393" s="281"/>
      <c r="NZH393" s="281"/>
      <c r="NZI393" s="281"/>
      <c r="NZJ393" s="281"/>
      <c r="NZK393" s="281"/>
      <c r="NZL393" s="281"/>
      <c r="NZM393" s="281"/>
      <c r="NZN393" s="281"/>
      <c r="NZO393" s="281"/>
      <c r="NZP393" s="281"/>
      <c r="NZQ393" s="281"/>
      <c r="NZR393" s="281"/>
      <c r="NZS393" s="281"/>
      <c r="NZT393" s="281"/>
      <c r="NZU393" s="281"/>
      <c r="NZV393" s="281"/>
      <c r="NZW393" s="281"/>
      <c r="NZX393" s="281"/>
      <c r="NZY393" s="281"/>
      <c r="NZZ393" s="281"/>
      <c r="OAA393" s="281"/>
      <c r="OAB393" s="281"/>
      <c r="OAC393" s="281"/>
      <c r="OAD393" s="281"/>
      <c r="OAE393" s="281"/>
      <c r="OAF393" s="281"/>
      <c r="OAG393" s="281"/>
      <c r="OAH393" s="281"/>
      <c r="OAI393" s="281"/>
      <c r="OAJ393" s="281"/>
      <c r="OAK393" s="281"/>
      <c r="OAL393" s="281"/>
      <c r="OAM393" s="281"/>
      <c r="OAN393" s="281"/>
      <c r="OAO393" s="281"/>
      <c r="OAP393" s="281"/>
      <c r="OAQ393" s="281"/>
      <c r="OAR393" s="281"/>
      <c r="OAS393" s="281"/>
      <c r="OAT393" s="281"/>
      <c r="OAU393" s="281"/>
      <c r="OAV393" s="281"/>
      <c r="OAW393" s="281"/>
      <c r="OAX393" s="281"/>
      <c r="OAY393" s="281"/>
      <c r="OAZ393" s="281"/>
      <c r="OBA393" s="281"/>
      <c r="OBB393" s="281"/>
      <c r="OBC393" s="281"/>
      <c r="OBD393" s="281"/>
      <c r="OBE393" s="281"/>
      <c r="OBF393" s="281"/>
      <c r="OBG393" s="281"/>
      <c r="OBH393" s="281"/>
      <c r="OBI393" s="281"/>
      <c r="OBJ393" s="281"/>
      <c r="OBK393" s="281"/>
      <c r="OBL393" s="281"/>
      <c r="OBM393" s="281"/>
      <c r="OBN393" s="281"/>
      <c r="OBO393" s="281"/>
      <c r="OBP393" s="281"/>
      <c r="OBQ393" s="281"/>
      <c r="OBR393" s="281"/>
      <c r="OBS393" s="281"/>
      <c r="OBT393" s="281"/>
      <c r="OBU393" s="281"/>
      <c r="OBV393" s="281"/>
      <c r="OBW393" s="281"/>
      <c r="OBX393" s="281"/>
      <c r="OBY393" s="281"/>
      <c r="OBZ393" s="281"/>
      <c r="OCA393" s="281"/>
      <c r="OCB393" s="281"/>
      <c r="OCC393" s="281"/>
      <c r="OCD393" s="281"/>
      <c r="OCE393" s="281"/>
      <c r="OCF393" s="281"/>
      <c r="OCG393" s="281"/>
      <c r="OCH393" s="281"/>
      <c r="OCI393" s="281"/>
      <c r="OCJ393" s="281"/>
      <c r="OCK393" s="281"/>
      <c r="OCL393" s="281"/>
      <c r="OCM393" s="281"/>
      <c r="OCN393" s="281"/>
      <c r="OCO393" s="281"/>
      <c r="OCP393" s="281"/>
      <c r="OCQ393" s="281"/>
      <c r="OCR393" s="281"/>
      <c r="OCS393" s="281"/>
      <c r="OCT393" s="281"/>
      <c r="OCU393" s="281"/>
      <c r="OCV393" s="281"/>
      <c r="OCW393" s="281"/>
      <c r="OCX393" s="281"/>
      <c r="OCY393" s="281"/>
      <c r="OCZ393" s="281"/>
      <c r="ODA393" s="281"/>
      <c r="ODB393" s="281"/>
      <c r="ODC393" s="281"/>
      <c r="ODD393" s="281"/>
      <c r="ODE393" s="281"/>
      <c r="ODF393" s="281"/>
      <c r="ODG393" s="281"/>
      <c r="ODH393" s="281"/>
      <c r="ODI393" s="281"/>
      <c r="ODJ393" s="281"/>
      <c r="ODK393" s="281"/>
      <c r="ODL393" s="281"/>
      <c r="ODM393" s="281"/>
      <c r="ODN393" s="281"/>
      <c r="ODO393" s="281"/>
      <c r="ODP393" s="281"/>
      <c r="ODQ393" s="281"/>
      <c r="ODR393" s="281"/>
      <c r="ODS393" s="281"/>
      <c r="ODT393" s="281"/>
      <c r="ODU393" s="281"/>
      <c r="ODV393" s="281"/>
      <c r="ODW393" s="281"/>
      <c r="ODX393" s="281"/>
      <c r="ODY393" s="281"/>
      <c r="ODZ393" s="281"/>
      <c r="OEA393" s="281"/>
      <c r="OEB393" s="281"/>
      <c r="OEC393" s="281"/>
      <c r="OED393" s="281"/>
      <c r="OEE393" s="281"/>
      <c r="OEF393" s="281"/>
      <c r="OEG393" s="281"/>
      <c r="OEH393" s="281"/>
      <c r="OEI393" s="281"/>
      <c r="OEJ393" s="281"/>
      <c r="OEK393" s="281"/>
      <c r="OEL393" s="281"/>
      <c r="OEM393" s="281"/>
      <c r="OEN393" s="281"/>
      <c r="OEO393" s="281"/>
      <c r="OEP393" s="281"/>
      <c r="OEQ393" s="281"/>
      <c r="OER393" s="281"/>
      <c r="OES393" s="281"/>
      <c r="OET393" s="281"/>
      <c r="OEU393" s="281"/>
      <c r="OEV393" s="281"/>
      <c r="OEW393" s="281"/>
      <c r="OEX393" s="281"/>
      <c r="OEY393" s="281"/>
      <c r="OEZ393" s="281"/>
      <c r="OFA393" s="281"/>
      <c r="OFB393" s="281"/>
      <c r="OFC393" s="281"/>
      <c r="OFD393" s="281"/>
      <c r="OFE393" s="281"/>
      <c r="OFF393" s="281"/>
      <c r="OFG393" s="281"/>
      <c r="OFH393" s="281"/>
      <c r="OFI393" s="281"/>
      <c r="OFJ393" s="281"/>
      <c r="OFK393" s="281"/>
      <c r="OFL393" s="281"/>
      <c r="OFM393" s="281"/>
      <c r="OFN393" s="281"/>
      <c r="OFO393" s="281"/>
      <c r="OFP393" s="281"/>
      <c r="OFQ393" s="281"/>
      <c r="OFR393" s="281"/>
      <c r="OFS393" s="281"/>
      <c r="OFT393" s="281"/>
      <c r="OFU393" s="281"/>
      <c r="OFV393" s="281"/>
      <c r="OFW393" s="281"/>
      <c r="OFX393" s="281"/>
      <c r="OFY393" s="281"/>
      <c r="OFZ393" s="281"/>
      <c r="OGA393" s="281"/>
      <c r="OGB393" s="281"/>
      <c r="OGC393" s="281"/>
      <c r="OGD393" s="281"/>
      <c r="OGE393" s="281"/>
      <c r="OGF393" s="281"/>
      <c r="OGG393" s="281"/>
      <c r="OGH393" s="281"/>
      <c r="OGI393" s="281"/>
      <c r="OGJ393" s="281"/>
      <c r="OGK393" s="281"/>
      <c r="OGL393" s="281"/>
      <c r="OGM393" s="281"/>
      <c r="OGN393" s="281"/>
      <c r="OGO393" s="281"/>
      <c r="OGP393" s="281"/>
      <c r="OGQ393" s="281"/>
      <c r="OGR393" s="281"/>
      <c r="OGS393" s="281"/>
      <c r="OGT393" s="281"/>
      <c r="OGU393" s="281"/>
      <c r="OGV393" s="281"/>
      <c r="OGW393" s="281"/>
      <c r="OGX393" s="281"/>
      <c r="OGY393" s="281"/>
      <c r="OGZ393" s="281"/>
      <c r="OHA393" s="281"/>
      <c r="OHB393" s="281"/>
      <c r="OHC393" s="281"/>
      <c r="OHD393" s="281"/>
      <c r="OHE393" s="281"/>
      <c r="OHF393" s="281"/>
      <c r="OHG393" s="281"/>
      <c r="OHH393" s="281"/>
      <c r="OHI393" s="281"/>
      <c r="OHJ393" s="281"/>
      <c r="OHK393" s="281"/>
      <c r="OHL393" s="281"/>
      <c r="OHM393" s="281"/>
      <c r="OHN393" s="281"/>
      <c r="OHO393" s="281"/>
      <c r="OHP393" s="281"/>
      <c r="OHQ393" s="281"/>
      <c r="OHR393" s="281"/>
      <c r="OHS393" s="281"/>
      <c r="OHT393" s="281"/>
      <c r="OHU393" s="281"/>
      <c r="OHV393" s="281"/>
      <c r="OHW393" s="281"/>
      <c r="OHX393" s="281"/>
      <c r="OHY393" s="281"/>
      <c r="OHZ393" s="281"/>
      <c r="OIA393" s="281"/>
      <c r="OIB393" s="281"/>
      <c r="OIC393" s="281"/>
      <c r="OID393" s="281"/>
      <c r="OIE393" s="281"/>
      <c r="OIF393" s="281"/>
      <c r="OIG393" s="281"/>
      <c r="OIH393" s="281"/>
      <c r="OII393" s="281"/>
      <c r="OIJ393" s="281"/>
      <c r="OIK393" s="281"/>
      <c r="OIL393" s="281"/>
      <c r="OIM393" s="281"/>
      <c r="OIN393" s="281"/>
      <c r="OIO393" s="281"/>
      <c r="OIP393" s="281"/>
      <c r="OIQ393" s="281"/>
      <c r="OIR393" s="281"/>
      <c r="OIS393" s="281"/>
      <c r="OIT393" s="281"/>
      <c r="OIU393" s="281"/>
      <c r="OIV393" s="281"/>
      <c r="OIW393" s="281"/>
      <c r="OIX393" s="281"/>
      <c r="OIY393" s="281"/>
      <c r="OIZ393" s="281"/>
      <c r="OJA393" s="281"/>
      <c r="OJB393" s="281"/>
      <c r="OJC393" s="281"/>
      <c r="OJD393" s="281"/>
      <c r="OJE393" s="281"/>
      <c r="OJF393" s="281"/>
      <c r="OJG393" s="281"/>
      <c r="OJH393" s="281"/>
      <c r="OJI393" s="281"/>
      <c r="OJJ393" s="281"/>
      <c r="OJK393" s="281"/>
      <c r="OJL393" s="281"/>
      <c r="OJM393" s="281"/>
      <c r="OJN393" s="281"/>
      <c r="OJO393" s="281"/>
      <c r="OJP393" s="281"/>
      <c r="OJQ393" s="281"/>
      <c r="OJR393" s="281"/>
      <c r="OJS393" s="281"/>
      <c r="OJT393" s="281"/>
      <c r="OJU393" s="281"/>
      <c r="OJV393" s="281"/>
      <c r="OJW393" s="281"/>
      <c r="OJX393" s="281"/>
      <c r="OJY393" s="281"/>
      <c r="OJZ393" s="281"/>
      <c r="OKA393" s="281"/>
      <c r="OKB393" s="281"/>
      <c r="OKC393" s="281"/>
      <c r="OKD393" s="281"/>
      <c r="OKE393" s="281"/>
      <c r="OKF393" s="281"/>
      <c r="OKG393" s="281"/>
      <c r="OKH393" s="281"/>
      <c r="OKI393" s="281"/>
      <c r="OKJ393" s="281"/>
      <c r="OKK393" s="281"/>
      <c r="OKL393" s="281"/>
      <c r="OKM393" s="281"/>
      <c r="OKN393" s="281"/>
      <c r="OKO393" s="281"/>
      <c r="OKP393" s="281"/>
      <c r="OKQ393" s="281"/>
      <c r="OKR393" s="281"/>
      <c r="OKS393" s="281"/>
      <c r="OKT393" s="281"/>
      <c r="OKU393" s="281"/>
      <c r="OKV393" s="281"/>
      <c r="OKW393" s="281"/>
      <c r="OKX393" s="281"/>
      <c r="OKY393" s="281"/>
      <c r="OKZ393" s="281"/>
      <c r="OLA393" s="281"/>
      <c r="OLB393" s="281"/>
      <c r="OLC393" s="281"/>
      <c r="OLD393" s="281"/>
      <c r="OLE393" s="281"/>
      <c r="OLF393" s="281"/>
      <c r="OLG393" s="281"/>
      <c r="OLH393" s="281"/>
      <c r="OLI393" s="281"/>
      <c r="OLJ393" s="281"/>
      <c r="OLK393" s="281"/>
      <c r="OLL393" s="281"/>
      <c r="OLM393" s="281"/>
      <c r="OLN393" s="281"/>
      <c r="OLO393" s="281"/>
      <c r="OLP393" s="281"/>
      <c r="OLQ393" s="281"/>
      <c r="OLR393" s="281"/>
      <c r="OLS393" s="281"/>
      <c r="OLT393" s="281"/>
      <c r="OLU393" s="281"/>
      <c r="OLV393" s="281"/>
      <c r="OLW393" s="281"/>
      <c r="OLX393" s="281"/>
      <c r="OLY393" s="281"/>
      <c r="OLZ393" s="281"/>
      <c r="OMA393" s="281"/>
      <c r="OMB393" s="281"/>
      <c r="OMC393" s="281"/>
      <c r="OMD393" s="281"/>
      <c r="OME393" s="281"/>
      <c r="OMF393" s="281"/>
      <c r="OMG393" s="281"/>
      <c r="OMH393" s="281"/>
      <c r="OMI393" s="281"/>
      <c r="OMJ393" s="281"/>
      <c r="OMK393" s="281"/>
      <c r="OML393" s="281"/>
      <c r="OMM393" s="281"/>
      <c r="OMN393" s="281"/>
      <c r="OMO393" s="281"/>
      <c r="OMP393" s="281"/>
      <c r="OMQ393" s="281"/>
      <c r="OMR393" s="281"/>
      <c r="OMS393" s="281"/>
      <c r="OMT393" s="281"/>
      <c r="OMU393" s="281"/>
      <c r="OMV393" s="281"/>
      <c r="OMW393" s="281"/>
      <c r="OMX393" s="281"/>
      <c r="OMY393" s="281"/>
      <c r="OMZ393" s="281"/>
      <c r="ONA393" s="281"/>
      <c r="ONB393" s="281"/>
      <c r="ONC393" s="281"/>
      <c r="OND393" s="281"/>
      <c r="ONE393" s="281"/>
      <c r="ONF393" s="281"/>
      <c r="ONG393" s="281"/>
      <c r="ONH393" s="281"/>
      <c r="ONI393" s="281"/>
      <c r="ONJ393" s="281"/>
      <c r="ONK393" s="281"/>
      <c r="ONL393" s="281"/>
      <c r="ONM393" s="281"/>
      <c r="ONN393" s="281"/>
      <c r="ONO393" s="281"/>
      <c r="ONP393" s="281"/>
      <c r="ONQ393" s="281"/>
      <c r="ONR393" s="281"/>
      <c r="ONS393" s="281"/>
      <c r="ONT393" s="281"/>
      <c r="ONU393" s="281"/>
      <c r="ONV393" s="281"/>
      <c r="ONW393" s="281"/>
      <c r="ONX393" s="281"/>
      <c r="ONY393" s="281"/>
      <c r="ONZ393" s="281"/>
      <c r="OOA393" s="281"/>
      <c r="OOB393" s="281"/>
      <c r="OOC393" s="281"/>
      <c r="OOD393" s="281"/>
      <c r="OOE393" s="281"/>
      <c r="OOF393" s="281"/>
      <c r="OOG393" s="281"/>
      <c r="OOH393" s="281"/>
      <c r="OOI393" s="281"/>
      <c r="OOJ393" s="281"/>
      <c r="OOK393" s="281"/>
      <c r="OOL393" s="281"/>
      <c r="OOM393" s="281"/>
      <c r="OON393" s="281"/>
      <c r="OOO393" s="281"/>
      <c r="OOP393" s="281"/>
      <c r="OOQ393" s="281"/>
      <c r="OOR393" s="281"/>
      <c r="OOS393" s="281"/>
      <c r="OOT393" s="281"/>
      <c r="OOU393" s="281"/>
      <c r="OOV393" s="281"/>
      <c r="OOW393" s="281"/>
      <c r="OOX393" s="281"/>
      <c r="OOY393" s="281"/>
      <c r="OOZ393" s="281"/>
      <c r="OPA393" s="281"/>
      <c r="OPB393" s="281"/>
      <c r="OPC393" s="281"/>
      <c r="OPD393" s="281"/>
      <c r="OPE393" s="281"/>
      <c r="OPF393" s="281"/>
      <c r="OPG393" s="281"/>
      <c r="OPH393" s="281"/>
      <c r="OPI393" s="281"/>
      <c r="OPJ393" s="281"/>
      <c r="OPK393" s="281"/>
      <c r="OPL393" s="281"/>
      <c r="OPM393" s="281"/>
      <c r="OPN393" s="281"/>
      <c r="OPO393" s="281"/>
      <c r="OPP393" s="281"/>
      <c r="OPQ393" s="281"/>
      <c r="OPR393" s="281"/>
      <c r="OPS393" s="281"/>
      <c r="OPT393" s="281"/>
      <c r="OPU393" s="281"/>
      <c r="OPV393" s="281"/>
      <c r="OPW393" s="281"/>
      <c r="OPX393" s="281"/>
      <c r="OPY393" s="281"/>
      <c r="OPZ393" s="281"/>
      <c r="OQA393" s="281"/>
      <c r="OQB393" s="281"/>
      <c r="OQC393" s="281"/>
      <c r="OQD393" s="281"/>
      <c r="OQE393" s="281"/>
      <c r="OQF393" s="281"/>
      <c r="OQG393" s="281"/>
      <c r="OQH393" s="281"/>
      <c r="OQI393" s="281"/>
      <c r="OQJ393" s="281"/>
      <c r="OQK393" s="281"/>
      <c r="OQL393" s="281"/>
      <c r="OQM393" s="281"/>
      <c r="OQN393" s="281"/>
      <c r="OQO393" s="281"/>
      <c r="OQP393" s="281"/>
      <c r="OQQ393" s="281"/>
      <c r="OQR393" s="281"/>
      <c r="OQS393" s="281"/>
      <c r="OQT393" s="281"/>
      <c r="OQU393" s="281"/>
      <c r="OQV393" s="281"/>
      <c r="OQW393" s="281"/>
      <c r="OQX393" s="281"/>
      <c r="OQY393" s="281"/>
      <c r="OQZ393" s="281"/>
      <c r="ORA393" s="281"/>
      <c r="ORB393" s="281"/>
      <c r="ORC393" s="281"/>
      <c r="ORD393" s="281"/>
      <c r="ORE393" s="281"/>
      <c r="ORF393" s="281"/>
      <c r="ORG393" s="281"/>
      <c r="ORH393" s="281"/>
      <c r="ORI393" s="281"/>
      <c r="ORJ393" s="281"/>
      <c r="ORK393" s="281"/>
      <c r="ORL393" s="281"/>
      <c r="ORM393" s="281"/>
      <c r="ORN393" s="281"/>
      <c r="ORO393" s="281"/>
      <c r="ORP393" s="281"/>
      <c r="ORQ393" s="281"/>
      <c r="ORR393" s="281"/>
      <c r="ORS393" s="281"/>
      <c r="ORT393" s="281"/>
      <c r="ORU393" s="281"/>
      <c r="ORV393" s="281"/>
      <c r="ORW393" s="281"/>
      <c r="ORX393" s="281"/>
      <c r="ORY393" s="281"/>
      <c r="ORZ393" s="281"/>
      <c r="OSA393" s="281"/>
      <c r="OSB393" s="281"/>
      <c r="OSC393" s="281"/>
      <c r="OSD393" s="281"/>
      <c r="OSE393" s="281"/>
      <c r="OSF393" s="281"/>
      <c r="OSG393" s="281"/>
      <c r="OSH393" s="281"/>
      <c r="OSI393" s="281"/>
      <c r="OSJ393" s="281"/>
      <c r="OSK393" s="281"/>
      <c r="OSL393" s="281"/>
      <c r="OSM393" s="281"/>
      <c r="OSN393" s="281"/>
      <c r="OSO393" s="281"/>
      <c r="OSP393" s="281"/>
      <c r="OSQ393" s="281"/>
      <c r="OSR393" s="281"/>
      <c r="OSS393" s="281"/>
      <c r="OST393" s="281"/>
      <c r="OSU393" s="281"/>
      <c r="OSV393" s="281"/>
      <c r="OSW393" s="281"/>
      <c r="OSX393" s="281"/>
      <c r="OSY393" s="281"/>
      <c r="OSZ393" s="281"/>
      <c r="OTA393" s="281"/>
      <c r="OTB393" s="281"/>
      <c r="OTC393" s="281"/>
      <c r="OTD393" s="281"/>
      <c r="OTE393" s="281"/>
      <c r="OTF393" s="281"/>
      <c r="OTG393" s="281"/>
      <c r="OTH393" s="281"/>
      <c r="OTI393" s="281"/>
      <c r="OTJ393" s="281"/>
      <c r="OTK393" s="281"/>
      <c r="OTL393" s="281"/>
      <c r="OTM393" s="281"/>
      <c r="OTN393" s="281"/>
      <c r="OTO393" s="281"/>
      <c r="OTP393" s="281"/>
      <c r="OTQ393" s="281"/>
      <c r="OTR393" s="281"/>
      <c r="OTS393" s="281"/>
      <c r="OTT393" s="281"/>
      <c r="OTU393" s="281"/>
      <c r="OTV393" s="281"/>
      <c r="OTW393" s="281"/>
      <c r="OTX393" s="281"/>
      <c r="OTY393" s="281"/>
      <c r="OTZ393" s="281"/>
      <c r="OUA393" s="281"/>
      <c r="OUB393" s="281"/>
      <c r="OUC393" s="281"/>
      <c r="OUD393" s="281"/>
      <c r="OUE393" s="281"/>
      <c r="OUF393" s="281"/>
      <c r="OUG393" s="281"/>
      <c r="OUH393" s="281"/>
      <c r="OUI393" s="281"/>
      <c r="OUJ393" s="281"/>
      <c r="OUK393" s="281"/>
      <c r="OUL393" s="281"/>
      <c r="OUM393" s="281"/>
      <c r="OUN393" s="281"/>
      <c r="OUO393" s="281"/>
      <c r="OUP393" s="281"/>
      <c r="OUQ393" s="281"/>
      <c r="OUR393" s="281"/>
      <c r="OUS393" s="281"/>
      <c r="OUT393" s="281"/>
      <c r="OUU393" s="281"/>
      <c r="OUV393" s="281"/>
      <c r="OUW393" s="281"/>
      <c r="OUX393" s="281"/>
      <c r="OUY393" s="281"/>
      <c r="OUZ393" s="281"/>
      <c r="OVA393" s="281"/>
      <c r="OVB393" s="281"/>
      <c r="OVC393" s="281"/>
      <c r="OVD393" s="281"/>
      <c r="OVE393" s="281"/>
      <c r="OVF393" s="281"/>
      <c r="OVG393" s="281"/>
      <c r="OVH393" s="281"/>
      <c r="OVI393" s="281"/>
      <c r="OVJ393" s="281"/>
      <c r="OVK393" s="281"/>
      <c r="OVL393" s="281"/>
      <c r="OVM393" s="281"/>
      <c r="OVN393" s="281"/>
      <c r="OVO393" s="281"/>
      <c r="OVP393" s="281"/>
      <c r="OVQ393" s="281"/>
      <c r="OVR393" s="281"/>
      <c r="OVS393" s="281"/>
      <c r="OVT393" s="281"/>
      <c r="OVU393" s="281"/>
      <c r="OVV393" s="281"/>
      <c r="OVW393" s="281"/>
      <c r="OVX393" s="281"/>
      <c r="OVY393" s="281"/>
      <c r="OVZ393" s="281"/>
      <c r="OWA393" s="281"/>
      <c r="OWB393" s="281"/>
      <c r="OWC393" s="281"/>
      <c r="OWD393" s="281"/>
      <c r="OWE393" s="281"/>
      <c r="OWF393" s="281"/>
      <c r="OWG393" s="281"/>
      <c r="OWH393" s="281"/>
      <c r="OWI393" s="281"/>
      <c r="OWJ393" s="281"/>
      <c r="OWK393" s="281"/>
      <c r="OWL393" s="281"/>
      <c r="OWM393" s="281"/>
      <c r="OWN393" s="281"/>
      <c r="OWO393" s="281"/>
      <c r="OWP393" s="281"/>
      <c r="OWQ393" s="281"/>
      <c r="OWR393" s="281"/>
      <c r="OWS393" s="281"/>
      <c r="OWT393" s="281"/>
      <c r="OWU393" s="281"/>
      <c r="OWV393" s="281"/>
      <c r="OWW393" s="281"/>
      <c r="OWX393" s="281"/>
      <c r="OWY393" s="281"/>
      <c r="OWZ393" s="281"/>
      <c r="OXA393" s="281"/>
      <c r="OXB393" s="281"/>
      <c r="OXC393" s="281"/>
      <c r="OXD393" s="281"/>
      <c r="OXE393" s="281"/>
      <c r="OXF393" s="281"/>
      <c r="OXG393" s="281"/>
      <c r="OXH393" s="281"/>
      <c r="OXI393" s="281"/>
      <c r="OXJ393" s="281"/>
      <c r="OXK393" s="281"/>
      <c r="OXL393" s="281"/>
      <c r="OXM393" s="281"/>
      <c r="OXN393" s="281"/>
      <c r="OXO393" s="281"/>
      <c r="OXP393" s="281"/>
      <c r="OXQ393" s="281"/>
      <c r="OXR393" s="281"/>
      <c r="OXS393" s="281"/>
      <c r="OXT393" s="281"/>
      <c r="OXU393" s="281"/>
      <c r="OXV393" s="281"/>
      <c r="OXW393" s="281"/>
      <c r="OXX393" s="281"/>
      <c r="OXY393" s="281"/>
      <c r="OXZ393" s="281"/>
      <c r="OYA393" s="281"/>
      <c r="OYB393" s="281"/>
      <c r="OYC393" s="281"/>
      <c r="OYD393" s="281"/>
      <c r="OYE393" s="281"/>
      <c r="OYF393" s="281"/>
      <c r="OYG393" s="281"/>
      <c r="OYH393" s="281"/>
      <c r="OYI393" s="281"/>
      <c r="OYJ393" s="281"/>
      <c r="OYK393" s="281"/>
      <c r="OYL393" s="281"/>
      <c r="OYM393" s="281"/>
      <c r="OYN393" s="281"/>
      <c r="OYO393" s="281"/>
      <c r="OYP393" s="281"/>
      <c r="OYQ393" s="281"/>
      <c r="OYR393" s="281"/>
      <c r="OYS393" s="281"/>
      <c r="OYT393" s="281"/>
      <c r="OYU393" s="281"/>
      <c r="OYV393" s="281"/>
      <c r="OYW393" s="281"/>
      <c r="OYX393" s="281"/>
      <c r="OYY393" s="281"/>
      <c r="OYZ393" s="281"/>
      <c r="OZA393" s="281"/>
      <c r="OZB393" s="281"/>
      <c r="OZC393" s="281"/>
      <c r="OZD393" s="281"/>
      <c r="OZE393" s="281"/>
      <c r="OZF393" s="281"/>
      <c r="OZG393" s="281"/>
      <c r="OZH393" s="281"/>
      <c r="OZI393" s="281"/>
      <c r="OZJ393" s="281"/>
      <c r="OZK393" s="281"/>
      <c r="OZL393" s="281"/>
      <c r="OZM393" s="281"/>
      <c r="OZN393" s="281"/>
      <c r="OZO393" s="281"/>
      <c r="OZP393" s="281"/>
      <c r="OZQ393" s="281"/>
      <c r="OZR393" s="281"/>
      <c r="OZS393" s="281"/>
      <c r="OZT393" s="281"/>
      <c r="OZU393" s="281"/>
      <c r="OZV393" s="281"/>
      <c r="OZW393" s="281"/>
      <c r="OZX393" s="281"/>
      <c r="OZY393" s="281"/>
      <c r="OZZ393" s="281"/>
      <c r="PAA393" s="281"/>
      <c r="PAB393" s="281"/>
      <c r="PAC393" s="281"/>
      <c r="PAD393" s="281"/>
      <c r="PAE393" s="281"/>
      <c r="PAF393" s="281"/>
      <c r="PAG393" s="281"/>
      <c r="PAH393" s="281"/>
      <c r="PAI393" s="281"/>
      <c r="PAJ393" s="281"/>
      <c r="PAK393" s="281"/>
      <c r="PAL393" s="281"/>
      <c r="PAM393" s="281"/>
      <c r="PAN393" s="281"/>
      <c r="PAO393" s="281"/>
      <c r="PAP393" s="281"/>
      <c r="PAQ393" s="281"/>
      <c r="PAR393" s="281"/>
      <c r="PAS393" s="281"/>
      <c r="PAT393" s="281"/>
      <c r="PAU393" s="281"/>
      <c r="PAV393" s="281"/>
      <c r="PAW393" s="281"/>
      <c r="PAX393" s="281"/>
      <c r="PAY393" s="281"/>
      <c r="PAZ393" s="281"/>
      <c r="PBA393" s="281"/>
      <c r="PBB393" s="281"/>
      <c r="PBC393" s="281"/>
      <c r="PBD393" s="281"/>
      <c r="PBE393" s="281"/>
      <c r="PBF393" s="281"/>
      <c r="PBG393" s="281"/>
      <c r="PBH393" s="281"/>
      <c r="PBI393" s="281"/>
      <c r="PBJ393" s="281"/>
      <c r="PBK393" s="281"/>
      <c r="PBL393" s="281"/>
      <c r="PBM393" s="281"/>
      <c r="PBN393" s="281"/>
      <c r="PBO393" s="281"/>
      <c r="PBP393" s="281"/>
      <c r="PBQ393" s="281"/>
      <c r="PBR393" s="281"/>
      <c r="PBS393" s="281"/>
      <c r="PBT393" s="281"/>
      <c r="PBU393" s="281"/>
      <c r="PBV393" s="281"/>
      <c r="PBW393" s="281"/>
      <c r="PBX393" s="281"/>
      <c r="PBY393" s="281"/>
      <c r="PBZ393" s="281"/>
      <c r="PCA393" s="281"/>
      <c r="PCB393" s="281"/>
      <c r="PCC393" s="281"/>
      <c r="PCD393" s="281"/>
      <c r="PCE393" s="281"/>
      <c r="PCF393" s="281"/>
      <c r="PCG393" s="281"/>
      <c r="PCH393" s="281"/>
      <c r="PCI393" s="281"/>
      <c r="PCJ393" s="281"/>
      <c r="PCK393" s="281"/>
      <c r="PCL393" s="281"/>
      <c r="PCM393" s="281"/>
      <c r="PCN393" s="281"/>
      <c r="PCO393" s="281"/>
      <c r="PCP393" s="281"/>
      <c r="PCQ393" s="281"/>
      <c r="PCR393" s="281"/>
      <c r="PCS393" s="281"/>
      <c r="PCT393" s="281"/>
      <c r="PCU393" s="281"/>
      <c r="PCV393" s="281"/>
      <c r="PCW393" s="281"/>
      <c r="PCX393" s="281"/>
      <c r="PCY393" s="281"/>
      <c r="PCZ393" s="281"/>
      <c r="PDA393" s="281"/>
      <c r="PDB393" s="281"/>
      <c r="PDC393" s="281"/>
      <c r="PDD393" s="281"/>
      <c r="PDE393" s="281"/>
      <c r="PDF393" s="281"/>
      <c r="PDG393" s="281"/>
      <c r="PDH393" s="281"/>
      <c r="PDI393" s="281"/>
      <c r="PDJ393" s="281"/>
      <c r="PDK393" s="281"/>
      <c r="PDL393" s="281"/>
      <c r="PDM393" s="281"/>
      <c r="PDN393" s="281"/>
      <c r="PDO393" s="281"/>
      <c r="PDP393" s="281"/>
      <c r="PDQ393" s="281"/>
      <c r="PDR393" s="281"/>
      <c r="PDS393" s="281"/>
      <c r="PDT393" s="281"/>
      <c r="PDU393" s="281"/>
      <c r="PDV393" s="281"/>
      <c r="PDW393" s="281"/>
      <c r="PDX393" s="281"/>
      <c r="PDY393" s="281"/>
      <c r="PDZ393" s="281"/>
      <c r="PEA393" s="281"/>
      <c r="PEB393" s="281"/>
      <c r="PEC393" s="281"/>
      <c r="PED393" s="281"/>
      <c r="PEE393" s="281"/>
      <c r="PEF393" s="281"/>
      <c r="PEG393" s="281"/>
      <c r="PEH393" s="281"/>
      <c r="PEI393" s="281"/>
      <c r="PEJ393" s="281"/>
      <c r="PEK393" s="281"/>
      <c r="PEL393" s="281"/>
      <c r="PEM393" s="281"/>
      <c r="PEN393" s="281"/>
      <c r="PEO393" s="281"/>
      <c r="PEP393" s="281"/>
      <c r="PEQ393" s="281"/>
      <c r="PER393" s="281"/>
      <c r="PES393" s="281"/>
      <c r="PET393" s="281"/>
      <c r="PEU393" s="281"/>
      <c r="PEV393" s="281"/>
      <c r="PEW393" s="281"/>
      <c r="PEX393" s="281"/>
      <c r="PEY393" s="281"/>
      <c r="PEZ393" s="281"/>
      <c r="PFA393" s="281"/>
      <c r="PFB393" s="281"/>
      <c r="PFC393" s="281"/>
      <c r="PFD393" s="281"/>
      <c r="PFE393" s="281"/>
      <c r="PFF393" s="281"/>
      <c r="PFG393" s="281"/>
      <c r="PFH393" s="281"/>
      <c r="PFI393" s="281"/>
      <c r="PFJ393" s="281"/>
      <c r="PFK393" s="281"/>
      <c r="PFL393" s="281"/>
      <c r="PFM393" s="281"/>
      <c r="PFN393" s="281"/>
      <c r="PFO393" s="281"/>
      <c r="PFP393" s="281"/>
      <c r="PFQ393" s="281"/>
      <c r="PFR393" s="281"/>
      <c r="PFS393" s="281"/>
      <c r="PFT393" s="281"/>
      <c r="PFU393" s="281"/>
      <c r="PFV393" s="281"/>
      <c r="PFW393" s="281"/>
      <c r="PFX393" s="281"/>
      <c r="PFY393" s="281"/>
      <c r="PFZ393" s="281"/>
      <c r="PGA393" s="281"/>
      <c r="PGB393" s="281"/>
      <c r="PGC393" s="281"/>
      <c r="PGD393" s="281"/>
      <c r="PGE393" s="281"/>
      <c r="PGF393" s="281"/>
      <c r="PGG393" s="281"/>
      <c r="PGH393" s="281"/>
      <c r="PGI393" s="281"/>
      <c r="PGJ393" s="281"/>
      <c r="PGK393" s="281"/>
      <c r="PGL393" s="281"/>
      <c r="PGM393" s="281"/>
      <c r="PGN393" s="281"/>
      <c r="PGO393" s="281"/>
      <c r="PGP393" s="281"/>
      <c r="PGQ393" s="281"/>
      <c r="PGR393" s="281"/>
      <c r="PGS393" s="281"/>
      <c r="PGT393" s="281"/>
      <c r="PGU393" s="281"/>
      <c r="PGV393" s="281"/>
      <c r="PGW393" s="281"/>
      <c r="PGX393" s="281"/>
      <c r="PGY393" s="281"/>
      <c r="PGZ393" s="281"/>
      <c r="PHA393" s="281"/>
      <c r="PHB393" s="281"/>
      <c r="PHC393" s="281"/>
      <c r="PHD393" s="281"/>
      <c r="PHE393" s="281"/>
      <c r="PHF393" s="281"/>
      <c r="PHG393" s="281"/>
      <c r="PHH393" s="281"/>
      <c r="PHI393" s="281"/>
      <c r="PHJ393" s="281"/>
      <c r="PHK393" s="281"/>
      <c r="PHL393" s="281"/>
      <c r="PHM393" s="281"/>
      <c r="PHN393" s="281"/>
      <c r="PHO393" s="281"/>
      <c r="PHP393" s="281"/>
      <c r="PHQ393" s="281"/>
      <c r="PHR393" s="281"/>
      <c r="PHS393" s="281"/>
      <c r="PHT393" s="281"/>
      <c r="PHU393" s="281"/>
      <c r="PHV393" s="281"/>
      <c r="PHW393" s="281"/>
      <c r="PHX393" s="281"/>
      <c r="PHY393" s="281"/>
      <c r="PHZ393" s="281"/>
      <c r="PIA393" s="281"/>
      <c r="PIB393" s="281"/>
      <c r="PIC393" s="281"/>
      <c r="PID393" s="281"/>
      <c r="PIE393" s="281"/>
      <c r="PIF393" s="281"/>
      <c r="PIG393" s="281"/>
      <c r="PIH393" s="281"/>
      <c r="PII393" s="281"/>
      <c r="PIJ393" s="281"/>
      <c r="PIK393" s="281"/>
      <c r="PIL393" s="281"/>
      <c r="PIM393" s="281"/>
      <c r="PIN393" s="281"/>
      <c r="PIO393" s="281"/>
      <c r="PIP393" s="281"/>
      <c r="PIQ393" s="281"/>
      <c r="PIR393" s="281"/>
      <c r="PIS393" s="281"/>
      <c r="PIT393" s="281"/>
      <c r="PIU393" s="281"/>
      <c r="PIV393" s="281"/>
      <c r="PIW393" s="281"/>
      <c r="PIX393" s="281"/>
      <c r="PIY393" s="281"/>
      <c r="PIZ393" s="281"/>
      <c r="PJA393" s="281"/>
      <c r="PJB393" s="281"/>
      <c r="PJC393" s="281"/>
      <c r="PJD393" s="281"/>
      <c r="PJE393" s="281"/>
      <c r="PJF393" s="281"/>
      <c r="PJG393" s="281"/>
      <c r="PJH393" s="281"/>
      <c r="PJI393" s="281"/>
      <c r="PJJ393" s="281"/>
      <c r="PJK393" s="281"/>
      <c r="PJL393" s="281"/>
      <c r="PJM393" s="281"/>
      <c r="PJN393" s="281"/>
      <c r="PJO393" s="281"/>
      <c r="PJP393" s="281"/>
      <c r="PJQ393" s="281"/>
      <c r="PJR393" s="281"/>
      <c r="PJS393" s="281"/>
      <c r="PJT393" s="281"/>
      <c r="PJU393" s="281"/>
      <c r="PJV393" s="281"/>
      <c r="PJW393" s="281"/>
      <c r="PJX393" s="281"/>
      <c r="PJY393" s="281"/>
      <c r="PJZ393" s="281"/>
      <c r="PKA393" s="281"/>
      <c r="PKB393" s="281"/>
      <c r="PKC393" s="281"/>
      <c r="PKD393" s="281"/>
      <c r="PKE393" s="281"/>
      <c r="PKF393" s="281"/>
      <c r="PKG393" s="281"/>
      <c r="PKH393" s="281"/>
      <c r="PKI393" s="281"/>
      <c r="PKJ393" s="281"/>
      <c r="PKK393" s="281"/>
      <c r="PKL393" s="281"/>
      <c r="PKM393" s="281"/>
      <c r="PKN393" s="281"/>
      <c r="PKO393" s="281"/>
      <c r="PKP393" s="281"/>
      <c r="PKQ393" s="281"/>
      <c r="PKR393" s="281"/>
      <c r="PKS393" s="281"/>
      <c r="PKT393" s="281"/>
      <c r="PKU393" s="281"/>
      <c r="PKV393" s="281"/>
      <c r="PKW393" s="281"/>
      <c r="PKX393" s="281"/>
      <c r="PKY393" s="281"/>
      <c r="PKZ393" s="281"/>
      <c r="PLA393" s="281"/>
      <c r="PLB393" s="281"/>
      <c r="PLC393" s="281"/>
      <c r="PLD393" s="281"/>
      <c r="PLE393" s="281"/>
      <c r="PLF393" s="281"/>
      <c r="PLG393" s="281"/>
      <c r="PLH393" s="281"/>
      <c r="PLI393" s="281"/>
      <c r="PLJ393" s="281"/>
      <c r="PLK393" s="281"/>
      <c r="PLL393" s="281"/>
      <c r="PLM393" s="281"/>
      <c r="PLN393" s="281"/>
      <c r="PLO393" s="281"/>
      <c r="PLP393" s="281"/>
      <c r="PLQ393" s="281"/>
      <c r="PLR393" s="281"/>
      <c r="PLS393" s="281"/>
      <c r="PLT393" s="281"/>
      <c r="PLU393" s="281"/>
      <c r="PLV393" s="281"/>
      <c r="PLW393" s="281"/>
      <c r="PLX393" s="281"/>
      <c r="PLY393" s="281"/>
      <c r="PLZ393" s="281"/>
      <c r="PMA393" s="281"/>
      <c r="PMB393" s="281"/>
      <c r="PMC393" s="281"/>
      <c r="PMD393" s="281"/>
      <c r="PME393" s="281"/>
      <c r="PMF393" s="281"/>
      <c r="PMG393" s="281"/>
      <c r="PMH393" s="281"/>
      <c r="PMI393" s="281"/>
      <c r="PMJ393" s="281"/>
      <c r="PMK393" s="281"/>
      <c r="PML393" s="281"/>
      <c r="PMM393" s="281"/>
      <c r="PMN393" s="281"/>
      <c r="PMO393" s="281"/>
      <c r="PMP393" s="281"/>
      <c r="PMQ393" s="281"/>
      <c r="PMR393" s="281"/>
      <c r="PMS393" s="281"/>
      <c r="PMT393" s="281"/>
      <c r="PMU393" s="281"/>
      <c r="PMV393" s="281"/>
      <c r="PMW393" s="281"/>
      <c r="PMX393" s="281"/>
      <c r="PMY393" s="281"/>
      <c r="PMZ393" s="281"/>
      <c r="PNA393" s="281"/>
      <c r="PNB393" s="281"/>
      <c r="PNC393" s="281"/>
      <c r="PND393" s="281"/>
      <c r="PNE393" s="281"/>
      <c r="PNF393" s="281"/>
      <c r="PNG393" s="281"/>
      <c r="PNH393" s="281"/>
      <c r="PNI393" s="281"/>
      <c r="PNJ393" s="281"/>
      <c r="PNK393" s="281"/>
      <c r="PNL393" s="281"/>
      <c r="PNM393" s="281"/>
      <c r="PNN393" s="281"/>
      <c r="PNO393" s="281"/>
      <c r="PNP393" s="281"/>
      <c r="PNQ393" s="281"/>
      <c r="PNR393" s="281"/>
      <c r="PNS393" s="281"/>
      <c r="PNT393" s="281"/>
      <c r="PNU393" s="281"/>
      <c r="PNV393" s="281"/>
      <c r="PNW393" s="281"/>
      <c r="PNX393" s="281"/>
      <c r="PNY393" s="281"/>
      <c r="PNZ393" s="281"/>
      <c r="POA393" s="281"/>
      <c r="POB393" s="281"/>
      <c r="POC393" s="281"/>
      <c r="POD393" s="281"/>
      <c r="POE393" s="281"/>
      <c r="POF393" s="281"/>
      <c r="POG393" s="281"/>
      <c r="POH393" s="281"/>
      <c r="POI393" s="281"/>
      <c r="POJ393" s="281"/>
      <c r="POK393" s="281"/>
      <c r="POL393" s="281"/>
      <c r="POM393" s="281"/>
      <c r="PON393" s="281"/>
      <c r="POO393" s="281"/>
      <c r="POP393" s="281"/>
      <c r="POQ393" s="281"/>
      <c r="POR393" s="281"/>
      <c r="POS393" s="281"/>
      <c r="POT393" s="281"/>
      <c r="POU393" s="281"/>
      <c r="POV393" s="281"/>
      <c r="POW393" s="281"/>
      <c r="POX393" s="281"/>
      <c r="POY393" s="281"/>
      <c r="POZ393" s="281"/>
      <c r="PPA393" s="281"/>
      <c r="PPB393" s="281"/>
      <c r="PPC393" s="281"/>
      <c r="PPD393" s="281"/>
      <c r="PPE393" s="281"/>
      <c r="PPF393" s="281"/>
      <c r="PPG393" s="281"/>
      <c r="PPH393" s="281"/>
      <c r="PPI393" s="281"/>
      <c r="PPJ393" s="281"/>
      <c r="PPK393" s="281"/>
      <c r="PPL393" s="281"/>
      <c r="PPM393" s="281"/>
      <c r="PPN393" s="281"/>
      <c r="PPO393" s="281"/>
      <c r="PPP393" s="281"/>
      <c r="PPQ393" s="281"/>
      <c r="PPR393" s="281"/>
      <c r="PPS393" s="281"/>
      <c r="PPT393" s="281"/>
      <c r="PPU393" s="281"/>
      <c r="PPV393" s="281"/>
      <c r="PPW393" s="281"/>
      <c r="PPX393" s="281"/>
      <c r="PPY393" s="281"/>
      <c r="PPZ393" s="281"/>
      <c r="PQA393" s="281"/>
      <c r="PQB393" s="281"/>
      <c r="PQC393" s="281"/>
      <c r="PQD393" s="281"/>
      <c r="PQE393" s="281"/>
      <c r="PQF393" s="281"/>
      <c r="PQG393" s="281"/>
      <c r="PQH393" s="281"/>
      <c r="PQI393" s="281"/>
      <c r="PQJ393" s="281"/>
      <c r="PQK393" s="281"/>
      <c r="PQL393" s="281"/>
      <c r="PQM393" s="281"/>
      <c r="PQN393" s="281"/>
      <c r="PQO393" s="281"/>
      <c r="PQP393" s="281"/>
      <c r="PQQ393" s="281"/>
      <c r="PQR393" s="281"/>
      <c r="PQS393" s="281"/>
      <c r="PQT393" s="281"/>
      <c r="PQU393" s="281"/>
      <c r="PQV393" s="281"/>
      <c r="PQW393" s="281"/>
      <c r="PQX393" s="281"/>
      <c r="PQY393" s="281"/>
      <c r="PQZ393" s="281"/>
      <c r="PRA393" s="281"/>
      <c r="PRB393" s="281"/>
      <c r="PRC393" s="281"/>
      <c r="PRD393" s="281"/>
      <c r="PRE393" s="281"/>
      <c r="PRF393" s="281"/>
      <c r="PRG393" s="281"/>
      <c r="PRH393" s="281"/>
      <c r="PRI393" s="281"/>
      <c r="PRJ393" s="281"/>
      <c r="PRK393" s="281"/>
      <c r="PRL393" s="281"/>
      <c r="PRM393" s="281"/>
      <c r="PRN393" s="281"/>
      <c r="PRO393" s="281"/>
      <c r="PRP393" s="281"/>
      <c r="PRQ393" s="281"/>
      <c r="PRR393" s="281"/>
      <c r="PRS393" s="281"/>
      <c r="PRT393" s="281"/>
      <c r="PRU393" s="281"/>
      <c r="PRV393" s="281"/>
      <c r="PRW393" s="281"/>
      <c r="PRX393" s="281"/>
      <c r="PRY393" s="281"/>
      <c r="PRZ393" s="281"/>
      <c r="PSA393" s="281"/>
      <c r="PSB393" s="281"/>
      <c r="PSC393" s="281"/>
      <c r="PSD393" s="281"/>
      <c r="PSE393" s="281"/>
      <c r="PSF393" s="281"/>
      <c r="PSG393" s="281"/>
      <c r="PSH393" s="281"/>
      <c r="PSI393" s="281"/>
      <c r="PSJ393" s="281"/>
      <c r="PSK393" s="281"/>
      <c r="PSL393" s="281"/>
      <c r="PSM393" s="281"/>
      <c r="PSN393" s="281"/>
      <c r="PSO393" s="281"/>
      <c r="PSP393" s="281"/>
      <c r="PSQ393" s="281"/>
      <c r="PSR393" s="281"/>
      <c r="PSS393" s="281"/>
      <c r="PST393" s="281"/>
      <c r="PSU393" s="281"/>
      <c r="PSV393" s="281"/>
      <c r="PSW393" s="281"/>
      <c r="PSX393" s="281"/>
      <c r="PSY393" s="281"/>
      <c r="PSZ393" s="281"/>
      <c r="PTA393" s="281"/>
      <c r="PTB393" s="281"/>
      <c r="PTC393" s="281"/>
      <c r="PTD393" s="281"/>
      <c r="PTE393" s="281"/>
      <c r="PTF393" s="281"/>
      <c r="PTG393" s="281"/>
      <c r="PTH393" s="281"/>
      <c r="PTI393" s="281"/>
      <c r="PTJ393" s="281"/>
      <c r="PTK393" s="281"/>
      <c r="PTL393" s="281"/>
      <c r="PTM393" s="281"/>
      <c r="PTN393" s="281"/>
      <c r="PTO393" s="281"/>
      <c r="PTP393" s="281"/>
      <c r="PTQ393" s="281"/>
      <c r="PTR393" s="281"/>
      <c r="PTS393" s="281"/>
      <c r="PTT393" s="281"/>
      <c r="PTU393" s="281"/>
      <c r="PTV393" s="281"/>
      <c r="PTW393" s="281"/>
      <c r="PTX393" s="281"/>
      <c r="PTY393" s="281"/>
      <c r="PTZ393" s="281"/>
      <c r="PUA393" s="281"/>
      <c r="PUB393" s="281"/>
      <c r="PUC393" s="281"/>
      <c r="PUD393" s="281"/>
      <c r="PUE393" s="281"/>
      <c r="PUF393" s="281"/>
      <c r="PUG393" s="281"/>
      <c r="PUH393" s="281"/>
      <c r="PUI393" s="281"/>
      <c r="PUJ393" s="281"/>
      <c r="PUK393" s="281"/>
      <c r="PUL393" s="281"/>
      <c r="PUM393" s="281"/>
      <c r="PUN393" s="281"/>
      <c r="PUO393" s="281"/>
      <c r="PUP393" s="281"/>
      <c r="PUQ393" s="281"/>
      <c r="PUR393" s="281"/>
      <c r="PUS393" s="281"/>
      <c r="PUT393" s="281"/>
      <c r="PUU393" s="281"/>
      <c r="PUV393" s="281"/>
      <c r="PUW393" s="281"/>
      <c r="PUX393" s="281"/>
      <c r="PUY393" s="281"/>
      <c r="PUZ393" s="281"/>
      <c r="PVA393" s="281"/>
      <c r="PVB393" s="281"/>
      <c r="PVC393" s="281"/>
      <c r="PVD393" s="281"/>
      <c r="PVE393" s="281"/>
      <c r="PVF393" s="281"/>
      <c r="PVG393" s="281"/>
      <c r="PVH393" s="281"/>
      <c r="PVI393" s="281"/>
      <c r="PVJ393" s="281"/>
      <c r="PVK393" s="281"/>
      <c r="PVL393" s="281"/>
      <c r="PVM393" s="281"/>
      <c r="PVN393" s="281"/>
      <c r="PVO393" s="281"/>
      <c r="PVP393" s="281"/>
      <c r="PVQ393" s="281"/>
      <c r="PVR393" s="281"/>
      <c r="PVS393" s="281"/>
      <c r="PVT393" s="281"/>
      <c r="PVU393" s="281"/>
      <c r="PVV393" s="281"/>
      <c r="PVW393" s="281"/>
      <c r="PVX393" s="281"/>
      <c r="PVY393" s="281"/>
      <c r="PVZ393" s="281"/>
      <c r="PWA393" s="281"/>
      <c r="PWB393" s="281"/>
      <c r="PWC393" s="281"/>
      <c r="PWD393" s="281"/>
      <c r="PWE393" s="281"/>
      <c r="PWF393" s="281"/>
      <c r="PWG393" s="281"/>
      <c r="PWH393" s="281"/>
      <c r="PWI393" s="281"/>
      <c r="PWJ393" s="281"/>
      <c r="PWK393" s="281"/>
      <c r="PWL393" s="281"/>
      <c r="PWM393" s="281"/>
      <c r="PWN393" s="281"/>
      <c r="PWO393" s="281"/>
      <c r="PWP393" s="281"/>
      <c r="PWQ393" s="281"/>
      <c r="PWR393" s="281"/>
      <c r="PWS393" s="281"/>
      <c r="PWT393" s="281"/>
      <c r="PWU393" s="281"/>
      <c r="PWV393" s="281"/>
      <c r="PWW393" s="281"/>
      <c r="PWX393" s="281"/>
      <c r="PWY393" s="281"/>
      <c r="PWZ393" s="281"/>
      <c r="PXA393" s="281"/>
      <c r="PXB393" s="281"/>
      <c r="PXC393" s="281"/>
      <c r="PXD393" s="281"/>
      <c r="PXE393" s="281"/>
      <c r="PXF393" s="281"/>
      <c r="PXG393" s="281"/>
      <c r="PXH393" s="281"/>
      <c r="PXI393" s="281"/>
      <c r="PXJ393" s="281"/>
      <c r="PXK393" s="281"/>
      <c r="PXL393" s="281"/>
      <c r="PXM393" s="281"/>
      <c r="PXN393" s="281"/>
      <c r="PXO393" s="281"/>
      <c r="PXP393" s="281"/>
      <c r="PXQ393" s="281"/>
      <c r="PXR393" s="281"/>
      <c r="PXS393" s="281"/>
      <c r="PXT393" s="281"/>
      <c r="PXU393" s="281"/>
      <c r="PXV393" s="281"/>
      <c r="PXW393" s="281"/>
      <c r="PXX393" s="281"/>
      <c r="PXY393" s="281"/>
      <c r="PXZ393" s="281"/>
      <c r="PYA393" s="281"/>
      <c r="PYB393" s="281"/>
      <c r="PYC393" s="281"/>
      <c r="PYD393" s="281"/>
      <c r="PYE393" s="281"/>
      <c r="PYF393" s="281"/>
      <c r="PYG393" s="281"/>
      <c r="PYH393" s="281"/>
      <c r="PYI393" s="281"/>
      <c r="PYJ393" s="281"/>
      <c r="PYK393" s="281"/>
      <c r="PYL393" s="281"/>
      <c r="PYM393" s="281"/>
      <c r="PYN393" s="281"/>
      <c r="PYO393" s="281"/>
      <c r="PYP393" s="281"/>
      <c r="PYQ393" s="281"/>
      <c r="PYR393" s="281"/>
      <c r="PYS393" s="281"/>
      <c r="PYT393" s="281"/>
      <c r="PYU393" s="281"/>
      <c r="PYV393" s="281"/>
      <c r="PYW393" s="281"/>
      <c r="PYX393" s="281"/>
      <c r="PYY393" s="281"/>
      <c r="PYZ393" s="281"/>
      <c r="PZA393" s="281"/>
      <c r="PZB393" s="281"/>
      <c r="PZC393" s="281"/>
      <c r="PZD393" s="281"/>
      <c r="PZE393" s="281"/>
      <c r="PZF393" s="281"/>
      <c r="PZG393" s="281"/>
      <c r="PZH393" s="281"/>
      <c r="PZI393" s="281"/>
      <c r="PZJ393" s="281"/>
      <c r="PZK393" s="281"/>
      <c r="PZL393" s="281"/>
      <c r="PZM393" s="281"/>
      <c r="PZN393" s="281"/>
      <c r="PZO393" s="281"/>
      <c r="PZP393" s="281"/>
      <c r="PZQ393" s="281"/>
      <c r="PZR393" s="281"/>
      <c r="PZS393" s="281"/>
      <c r="PZT393" s="281"/>
      <c r="PZU393" s="281"/>
      <c r="PZV393" s="281"/>
      <c r="PZW393" s="281"/>
      <c r="PZX393" s="281"/>
      <c r="PZY393" s="281"/>
      <c r="PZZ393" s="281"/>
      <c r="QAA393" s="281"/>
      <c r="QAB393" s="281"/>
      <c r="QAC393" s="281"/>
      <c r="QAD393" s="281"/>
      <c r="QAE393" s="281"/>
      <c r="QAF393" s="281"/>
      <c r="QAG393" s="281"/>
      <c r="QAH393" s="281"/>
      <c r="QAI393" s="281"/>
      <c r="QAJ393" s="281"/>
      <c r="QAK393" s="281"/>
      <c r="QAL393" s="281"/>
      <c r="QAM393" s="281"/>
      <c r="QAN393" s="281"/>
      <c r="QAO393" s="281"/>
      <c r="QAP393" s="281"/>
      <c r="QAQ393" s="281"/>
      <c r="QAR393" s="281"/>
      <c r="QAS393" s="281"/>
      <c r="QAT393" s="281"/>
      <c r="QAU393" s="281"/>
      <c r="QAV393" s="281"/>
      <c r="QAW393" s="281"/>
      <c r="QAX393" s="281"/>
      <c r="QAY393" s="281"/>
      <c r="QAZ393" s="281"/>
      <c r="QBA393" s="281"/>
      <c r="QBB393" s="281"/>
      <c r="QBC393" s="281"/>
      <c r="QBD393" s="281"/>
      <c r="QBE393" s="281"/>
      <c r="QBF393" s="281"/>
      <c r="QBG393" s="281"/>
      <c r="QBH393" s="281"/>
      <c r="QBI393" s="281"/>
      <c r="QBJ393" s="281"/>
      <c r="QBK393" s="281"/>
      <c r="QBL393" s="281"/>
      <c r="QBM393" s="281"/>
      <c r="QBN393" s="281"/>
      <c r="QBO393" s="281"/>
      <c r="QBP393" s="281"/>
      <c r="QBQ393" s="281"/>
      <c r="QBR393" s="281"/>
      <c r="QBS393" s="281"/>
      <c r="QBT393" s="281"/>
      <c r="QBU393" s="281"/>
      <c r="QBV393" s="281"/>
      <c r="QBW393" s="281"/>
      <c r="QBX393" s="281"/>
      <c r="QBY393" s="281"/>
      <c r="QBZ393" s="281"/>
      <c r="QCA393" s="281"/>
      <c r="QCB393" s="281"/>
      <c r="QCC393" s="281"/>
      <c r="QCD393" s="281"/>
      <c r="QCE393" s="281"/>
      <c r="QCF393" s="281"/>
      <c r="QCG393" s="281"/>
      <c r="QCH393" s="281"/>
      <c r="QCI393" s="281"/>
      <c r="QCJ393" s="281"/>
      <c r="QCK393" s="281"/>
      <c r="QCL393" s="281"/>
      <c r="QCM393" s="281"/>
      <c r="QCN393" s="281"/>
      <c r="QCO393" s="281"/>
      <c r="QCP393" s="281"/>
      <c r="QCQ393" s="281"/>
      <c r="QCR393" s="281"/>
      <c r="QCS393" s="281"/>
      <c r="QCT393" s="281"/>
      <c r="QCU393" s="281"/>
      <c r="QCV393" s="281"/>
      <c r="QCW393" s="281"/>
      <c r="QCX393" s="281"/>
      <c r="QCY393" s="281"/>
      <c r="QCZ393" s="281"/>
      <c r="QDA393" s="281"/>
      <c r="QDB393" s="281"/>
      <c r="QDC393" s="281"/>
      <c r="QDD393" s="281"/>
      <c r="QDE393" s="281"/>
      <c r="QDF393" s="281"/>
      <c r="QDG393" s="281"/>
      <c r="QDH393" s="281"/>
      <c r="QDI393" s="281"/>
      <c r="QDJ393" s="281"/>
      <c r="QDK393" s="281"/>
      <c r="QDL393" s="281"/>
      <c r="QDM393" s="281"/>
      <c r="QDN393" s="281"/>
      <c r="QDO393" s="281"/>
      <c r="QDP393" s="281"/>
      <c r="QDQ393" s="281"/>
      <c r="QDR393" s="281"/>
      <c r="QDS393" s="281"/>
      <c r="QDT393" s="281"/>
      <c r="QDU393" s="281"/>
      <c r="QDV393" s="281"/>
      <c r="QDW393" s="281"/>
      <c r="QDX393" s="281"/>
      <c r="QDY393" s="281"/>
      <c r="QDZ393" s="281"/>
      <c r="QEA393" s="281"/>
      <c r="QEB393" s="281"/>
      <c r="QEC393" s="281"/>
      <c r="QED393" s="281"/>
      <c r="QEE393" s="281"/>
      <c r="QEF393" s="281"/>
      <c r="QEG393" s="281"/>
      <c r="QEH393" s="281"/>
      <c r="QEI393" s="281"/>
      <c r="QEJ393" s="281"/>
      <c r="QEK393" s="281"/>
      <c r="QEL393" s="281"/>
      <c r="QEM393" s="281"/>
      <c r="QEN393" s="281"/>
      <c r="QEO393" s="281"/>
      <c r="QEP393" s="281"/>
      <c r="QEQ393" s="281"/>
      <c r="QER393" s="281"/>
      <c r="QES393" s="281"/>
      <c r="QET393" s="281"/>
      <c r="QEU393" s="281"/>
      <c r="QEV393" s="281"/>
      <c r="QEW393" s="281"/>
      <c r="QEX393" s="281"/>
      <c r="QEY393" s="281"/>
      <c r="QEZ393" s="281"/>
      <c r="QFA393" s="281"/>
      <c r="QFB393" s="281"/>
      <c r="QFC393" s="281"/>
      <c r="QFD393" s="281"/>
      <c r="QFE393" s="281"/>
      <c r="QFF393" s="281"/>
      <c r="QFG393" s="281"/>
      <c r="QFH393" s="281"/>
      <c r="QFI393" s="281"/>
      <c r="QFJ393" s="281"/>
      <c r="QFK393" s="281"/>
      <c r="QFL393" s="281"/>
      <c r="QFM393" s="281"/>
      <c r="QFN393" s="281"/>
      <c r="QFO393" s="281"/>
      <c r="QFP393" s="281"/>
      <c r="QFQ393" s="281"/>
      <c r="QFR393" s="281"/>
      <c r="QFS393" s="281"/>
      <c r="QFT393" s="281"/>
      <c r="QFU393" s="281"/>
      <c r="QFV393" s="281"/>
      <c r="QFW393" s="281"/>
      <c r="QFX393" s="281"/>
      <c r="QFY393" s="281"/>
      <c r="QFZ393" s="281"/>
      <c r="QGA393" s="281"/>
      <c r="QGB393" s="281"/>
      <c r="QGC393" s="281"/>
      <c r="QGD393" s="281"/>
      <c r="QGE393" s="281"/>
      <c r="QGF393" s="281"/>
      <c r="QGG393" s="281"/>
      <c r="QGH393" s="281"/>
      <c r="QGI393" s="281"/>
      <c r="QGJ393" s="281"/>
      <c r="QGK393" s="281"/>
      <c r="QGL393" s="281"/>
      <c r="QGM393" s="281"/>
      <c r="QGN393" s="281"/>
      <c r="QGO393" s="281"/>
      <c r="QGP393" s="281"/>
      <c r="QGQ393" s="281"/>
      <c r="QGR393" s="281"/>
      <c r="QGS393" s="281"/>
      <c r="QGT393" s="281"/>
      <c r="QGU393" s="281"/>
      <c r="QGV393" s="281"/>
      <c r="QGW393" s="281"/>
      <c r="QGX393" s="281"/>
      <c r="QGY393" s="281"/>
      <c r="QGZ393" s="281"/>
      <c r="QHA393" s="281"/>
      <c r="QHB393" s="281"/>
      <c r="QHC393" s="281"/>
      <c r="QHD393" s="281"/>
      <c r="QHE393" s="281"/>
      <c r="QHF393" s="281"/>
      <c r="QHG393" s="281"/>
      <c r="QHH393" s="281"/>
      <c r="QHI393" s="281"/>
      <c r="QHJ393" s="281"/>
      <c r="QHK393" s="281"/>
      <c r="QHL393" s="281"/>
      <c r="QHM393" s="281"/>
      <c r="QHN393" s="281"/>
      <c r="QHO393" s="281"/>
      <c r="QHP393" s="281"/>
      <c r="QHQ393" s="281"/>
      <c r="QHR393" s="281"/>
      <c r="QHS393" s="281"/>
      <c r="QHT393" s="281"/>
      <c r="QHU393" s="281"/>
      <c r="QHV393" s="281"/>
      <c r="QHW393" s="281"/>
      <c r="QHX393" s="281"/>
      <c r="QHY393" s="281"/>
      <c r="QHZ393" s="281"/>
      <c r="QIA393" s="281"/>
      <c r="QIB393" s="281"/>
      <c r="QIC393" s="281"/>
      <c r="QID393" s="281"/>
      <c r="QIE393" s="281"/>
      <c r="QIF393" s="281"/>
      <c r="QIG393" s="281"/>
      <c r="QIH393" s="281"/>
      <c r="QII393" s="281"/>
      <c r="QIJ393" s="281"/>
      <c r="QIK393" s="281"/>
      <c r="QIL393" s="281"/>
      <c r="QIM393" s="281"/>
      <c r="QIN393" s="281"/>
      <c r="QIO393" s="281"/>
      <c r="QIP393" s="281"/>
      <c r="QIQ393" s="281"/>
      <c r="QIR393" s="281"/>
      <c r="QIS393" s="281"/>
      <c r="QIT393" s="281"/>
      <c r="QIU393" s="281"/>
      <c r="QIV393" s="281"/>
      <c r="QIW393" s="281"/>
      <c r="QIX393" s="281"/>
      <c r="QIY393" s="281"/>
      <c r="QIZ393" s="281"/>
      <c r="QJA393" s="281"/>
      <c r="QJB393" s="281"/>
      <c r="QJC393" s="281"/>
      <c r="QJD393" s="281"/>
      <c r="QJE393" s="281"/>
      <c r="QJF393" s="281"/>
      <c r="QJG393" s="281"/>
      <c r="QJH393" s="281"/>
      <c r="QJI393" s="281"/>
      <c r="QJJ393" s="281"/>
      <c r="QJK393" s="281"/>
      <c r="QJL393" s="281"/>
      <c r="QJM393" s="281"/>
      <c r="QJN393" s="281"/>
      <c r="QJO393" s="281"/>
      <c r="QJP393" s="281"/>
      <c r="QJQ393" s="281"/>
      <c r="QJR393" s="281"/>
      <c r="QJS393" s="281"/>
      <c r="QJT393" s="281"/>
      <c r="QJU393" s="281"/>
      <c r="QJV393" s="281"/>
      <c r="QJW393" s="281"/>
      <c r="QJX393" s="281"/>
      <c r="QJY393" s="281"/>
      <c r="QJZ393" s="281"/>
      <c r="QKA393" s="281"/>
      <c r="QKB393" s="281"/>
      <c r="QKC393" s="281"/>
      <c r="QKD393" s="281"/>
      <c r="QKE393" s="281"/>
      <c r="QKF393" s="281"/>
      <c r="QKG393" s="281"/>
      <c r="QKH393" s="281"/>
      <c r="QKI393" s="281"/>
      <c r="QKJ393" s="281"/>
      <c r="QKK393" s="281"/>
      <c r="QKL393" s="281"/>
      <c r="QKM393" s="281"/>
      <c r="QKN393" s="281"/>
      <c r="QKO393" s="281"/>
      <c r="QKP393" s="281"/>
      <c r="QKQ393" s="281"/>
      <c r="QKR393" s="281"/>
      <c r="QKS393" s="281"/>
      <c r="QKT393" s="281"/>
      <c r="QKU393" s="281"/>
      <c r="QKV393" s="281"/>
      <c r="QKW393" s="281"/>
      <c r="QKX393" s="281"/>
      <c r="QKY393" s="281"/>
      <c r="QKZ393" s="281"/>
      <c r="QLA393" s="281"/>
      <c r="QLB393" s="281"/>
      <c r="QLC393" s="281"/>
      <c r="QLD393" s="281"/>
      <c r="QLE393" s="281"/>
      <c r="QLF393" s="281"/>
      <c r="QLG393" s="281"/>
      <c r="QLH393" s="281"/>
      <c r="QLI393" s="281"/>
      <c r="QLJ393" s="281"/>
      <c r="QLK393" s="281"/>
      <c r="QLL393" s="281"/>
      <c r="QLM393" s="281"/>
      <c r="QLN393" s="281"/>
      <c r="QLO393" s="281"/>
      <c r="QLP393" s="281"/>
      <c r="QLQ393" s="281"/>
      <c r="QLR393" s="281"/>
      <c r="QLS393" s="281"/>
      <c r="QLT393" s="281"/>
      <c r="QLU393" s="281"/>
      <c r="QLV393" s="281"/>
      <c r="QLW393" s="281"/>
      <c r="QLX393" s="281"/>
      <c r="QLY393" s="281"/>
      <c r="QLZ393" s="281"/>
      <c r="QMA393" s="281"/>
      <c r="QMB393" s="281"/>
      <c r="QMC393" s="281"/>
      <c r="QMD393" s="281"/>
      <c r="QME393" s="281"/>
      <c r="QMF393" s="281"/>
      <c r="QMG393" s="281"/>
      <c r="QMH393" s="281"/>
      <c r="QMI393" s="281"/>
      <c r="QMJ393" s="281"/>
      <c r="QMK393" s="281"/>
      <c r="QML393" s="281"/>
      <c r="QMM393" s="281"/>
      <c r="QMN393" s="281"/>
      <c r="QMO393" s="281"/>
      <c r="QMP393" s="281"/>
      <c r="QMQ393" s="281"/>
      <c r="QMR393" s="281"/>
      <c r="QMS393" s="281"/>
      <c r="QMT393" s="281"/>
      <c r="QMU393" s="281"/>
      <c r="QMV393" s="281"/>
      <c r="QMW393" s="281"/>
      <c r="QMX393" s="281"/>
      <c r="QMY393" s="281"/>
      <c r="QMZ393" s="281"/>
      <c r="QNA393" s="281"/>
      <c r="QNB393" s="281"/>
      <c r="QNC393" s="281"/>
      <c r="QND393" s="281"/>
      <c r="QNE393" s="281"/>
      <c r="QNF393" s="281"/>
      <c r="QNG393" s="281"/>
      <c r="QNH393" s="281"/>
      <c r="QNI393" s="281"/>
      <c r="QNJ393" s="281"/>
      <c r="QNK393" s="281"/>
      <c r="QNL393" s="281"/>
      <c r="QNM393" s="281"/>
      <c r="QNN393" s="281"/>
      <c r="QNO393" s="281"/>
      <c r="QNP393" s="281"/>
      <c r="QNQ393" s="281"/>
      <c r="QNR393" s="281"/>
      <c r="QNS393" s="281"/>
      <c r="QNT393" s="281"/>
      <c r="QNU393" s="281"/>
      <c r="QNV393" s="281"/>
      <c r="QNW393" s="281"/>
      <c r="QNX393" s="281"/>
      <c r="QNY393" s="281"/>
      <c r="QNZ393" s="281"/>
      <c r="QOA393" s="281"/>
      <c r="QOB393" s="281"/>
      <c r="QOC393" s="281"/>
      <c r="QOD393" s="281"/>
      <c r="QOE393" s="281"/>
      <c r="QOF393" s="281"/>
      <c r="QOG393" s="281"/>
      <c r="QOH393" s="281"/>
      <c r="QOI393" s="281"/>
      <c r="QOJ393" s="281"/>
      <c r="QOK393" s="281"/>
      <c r="QOL393" s="281"/>
      <c r="QOM393" s="281"/>
      <c r="QON393" s="281"/>
      <c r="QOO393" s="281"/>
      <c r="QOP393" s="281"/>
      <c r="QOQ393" s="281"/>
      <c r="QOR393" s="281"/>
      <c r="QOS393" s="281"/>
      <c r="QOT393" s="281"/>
      <c r="QOU393" s="281"/>
      <c r="QOV393" s="281"/>
      <c r="QOW393" s="281"/>
      <c r="QOX393" s="281"/>
      <c r="QOY393" s="281"/>
      <c r="QOZ393" s="281"/>
      <c r="QPA393" s="281"/>
      <c r="QPB393" s="281"/>
      <c r="QPC393" s="281"/>
      <c r="QPD393" s="281"/>
      <c r="QPE393" s="281"/>
      <c r="QPF393" s="281"/>
      <c r="QPG393" s="281"/>
      <c r="QPH393" s="281"/>
      <c r="QPI393" s="281"/>
      <c r="QPJ393" s="281"/>
      <c r="QPK393" s="281"/>
      <c r="QPL393" s="281"/>
      <c r="QPM393" s="281"/>
      <c r="QPN393" s="281"/>
      <c r="QPO393" s="281"/>
      <c r="QPP393" s="281"/>
      <c r="QPQ393" s="281"/>
      <c r="QPR393" s="281"/>
      <c r="QPS393" s="281"/>
      <c r="QPT393" s="281"/>
      <c r="QPU393" s="281"/>
      <c r="QPV393" s="281"/>
      <c r="QPW393" s="281"/>
      <c r="QPX393" s="281"/>
      <c r="QPY393" s="281"/>
      <c r="QPZ393" s="281"/>
      <c r="QQA393" s="281"/>
      <c r="QQB393" s="281"/>
      <c r="QQC393" s="281"/>
      <c r="QQD393" s="281"/>
      <c r="QQE393" s="281"/>
      <c r="QQF393" s="281"/>
      <c r="QQG393" s="281"/>
      <c r="QQH393" s="281"/>
      <c r="QQI393" s="281"/>
      <c r="QQJ393" s="281"/>
      <c r="QQK393" s="281"/>
      <c r="QQL393" s="281"/>
      <c r="QQM393" s="281"/>
      <c r="QQN393" s="281"/>
      <c r="QQO393" s="281"/>
      <c r="QQP393" s="281"/>
      <c r="QQQ393" s="281"/>
      <c r="QQR393" s="281"/>
      <c r="QQS393" s="281"/>
      <c r="QQT393" s="281"/>
      <c r="QQU393" s="281"/>
      <c r="QQV393" s="281"/>
      <c r="QQW393" s="281"/>
      <c r="QQX393" s="281"/>
      <c r="QQY393" s="281"/>
      <c r="QQZ393" s="281"/>
      <c r="QRA393" s="281"/>
      <c r="QRB393" s="281"/>
      <c r="QRC393" s="281"/>
      <c r="QRD393" s="281"/>
      <c r="QRE393" s="281"/>
      <c r="QRF393" s="281"/>
      <c r="QRG393" s="281"/>
      <c r="QRH393" s="281"/>
      <c r="QRI393" s="281"/>
      <c r="QRJ393" s="281"/>
      <c r="QRK393" s="281"/>
      <c r="QRL393" s="281"/>
      <c r="QRM393" s="281"/>
      <c r="QRN393" s="281"/>
      <c r="QRO393" s="281"/>
      <c r="QRP393" s="281"/>
      <c r="QRQ393" s="281"/>
      <c r="QRR393" s="281"/>
      <c r="QRS393" s="281"/>
      <c r="QRT393" s="281"/>
      <c r="QRU393" s="281"/>
      <c r="QRV393" s="281"/>
      <c r="QRW393" s="281"/>
      <c r="QRX393" s="281"/>
      <c r="QRY393" s="281"/>
      <c r="QRZ393" s="281"/>
      <c r="QSA393" s="281"/>
      <c r="QSB393" s="281"/>
      <c r="QSC393" s="281"/>
      <c r="QSD393" s="281"/>
      <c r="QSE393" s="281"/>
      <c r="QSF393" s="281"/>
      <c r="QSG393" s="281"/>
      <c r="QSH393" s="281"/>
      <c r="QSI393" s="281"/>
      <c r="QSJ393" s="281"/>
      <c r="QSK393" s="281"/>
      <c r="QSL393" s="281"/>
      <c r="QSM393" s="281"/>
      <c r="QSN393" s="281"/>
      <c r="QSO393" s="281"/>
      <c r="QSP393" s="281"/>
      <c r="QSQ393" s="281"/>
      <c r="QSR393" s="281"/>
      <c r="QSS393" s="281"/>
      <c r="QST393" s="281"/>
      <c r="QSU393" s="281"/>
      <c r="QSV393" s="281"/>
      <c r="QSW393" s="281"/>
      <c r="QSX393" s="281"/>
      <c r="QSY393" s="281"/>
      <c r="QSZ393" s="281"/>
      <c r="QTA393" s="281"/>
      <c r="QTB393" s="281"/>
      <c r="QTC393" s="281"/>
      <c r="QTD393" s="281"/>
      <c r="QTE393" s="281"/>
      <c r="QTF393" s="281"/>
      <c r="QTG393" s="281"/>
      <c r="QTH393" s="281"/>
      <c r="QTI393" s="281"/>
      <c r="QTJ393" s="281"/>
      <c r="QTK393" s="281"/>
      <c r="QTL393" s="281"/>
      <c r="QTM393" s="281"/>
      <c r="QTN393" s="281"/>
      <c r="QTO393" s="281"/>
      <c r="QTP393" s="281"/>
      <c r="QTQ393" s="281"/>
      <c r="QTR393" s="281"/>
      <c r="QTS393" s="281"/>
      <c r="QTT393" s="281"/>
      <c r="QTU393" s="281"/>
      <c r="QTV393" s="281"/>
      <c r="QTW393" s="281"/>
      <c r="QTX393" s="281"/>
      <c r="QTY393" s="281"/>
      <c r="QTZ393" s="281"/>
      <c r="QUA393" s="281"/>
      <c r="QUB393" s="281"/>
      <c r="QUC393" s="281"/>
      <c r="QUD393" s="281"/>
      <c r="QUE393" s="281"/>
      <c r="QUF393" s="281"/>
      <c r="QUG393" s="281"/>
      <c r="QUH393" s="281"/>
      <c r="QUI393" s="281"/>
      <c r="QUJ393" s="281"/>
      <c r="QUK393" s="281"/>
      <c r="QUL393" s="281"/>
      <c r="QUM393" s="281"/>
      <c r="QUN393" s="281"/>
      <c r="QUO393" s="281"/>
      <c r="QUP393" s="281"/>
      <c r="QUQ393" s="281"/>
      <c r="QUR393" s="281"/>
      <c r="QUS393" s="281"/>
      <c r="QUT393" s="281"/>
      <c r="QUU393" s="281"/>
      <c r="QUV393" s="281"/>
      <c r="QUW393" s="281"/>
      <c r="QUX393" s="281"/>
      <c r="QUY393" s="281"/>
      <c r="QUZ393" s="281"/>
      <c r="QVA393" s="281"/>
      <c r="QVB393" s="281"/>
      <c r="QVC393" s="281"/>
      <c r="QVD393" s="281"/>
      <c r="QVE393" s="281"/>
      <c r="QVF393" s="281"/>
      <c r="QVG393" s="281"/>
      <c r="QVH393" s="281"/>
      <c r="QVI393" s="281"/>
      <c r="QVJ393" s="281"/>
      <c r="QVK393" s="281"/>
      <c r="QVL393" s="281"/>
      <c r="QVM393" s="281"/>
      <c r="QVN393" s="281"/>
      <c r="QVO393" s="281"/>
      <c r="QVP393" s="281"/>
      <c r="QVQ393" s="281"/>
      <c r="QVR393" s="281"/>
      <c r="QVS393" s="281"/>
      <c r="QVT393" s="281"/>
      <c r="QVU393" s="281"/>
      <c r="QVV393" s="281"/>
      <c r="QVW393" s="281"/>
      <c r="QVX393" s="281"/>
      <c r="QVY393" s="281"/>
      <c r="QVZ393" s="281"/>
      <c r="QWA393" s="281"/>
      <c r="QWB393" s="281"/>
      <c r="QWC393" s="281"/>
      <c r="QWD393" s="281"/>
      <c r="QWE393" s="281"/>
      <c r="QWF393" s="281"/>
      <c r="QWG393" s="281"/>
      <c r="QWH393" s="281"/>
      <c r="QWI393" s="281"/>
      <c r="QWJ393" s="281"/>
      <c r="QWK393" s="281"/>
      <c r="QWL393" s="281"/>
      <c r="QWM393" s="281"/>
      <c r="QWN393" s="281"/>
      <c r="QWO393" s="281"/>
      <c r="QWP393" s="281"/>
      <c r="QWQ393" s="281"/>
      <c r="QWR393" s="281"/>
      <c r="QWS393" s="281"/>
      <c r="QWT393" s="281"/>
      <c r="QWU393" s="281"/>
      <c r="QWV393" s="281"/>
      <c r="QWW393" s="281"/>
      <c r="QWX393" s="281"/>
      <c r="QWY393" s="281"/>
      <c r="QWZ393" s="281"/>
      <c r="QXA393" s="281"/>
      <c r="QXB393" s="281"/>
      <c r="QXC393" s="281"/>
      <c r="QXD393" s="281"/>
      <c r="QXE393" s="281"/>
      <c r="QXF393" s="281"/>
      <c r="QXG393" s="281"/>
      <c r="QXH393" s="281"/>
      <c r="QXI393" s="281"/>
      <c r="QXJ393" s="281"/>
      <c r="QXK393" s="281"/>
      <c r="QXL393" s="281"/>
      <c r="QXM393" s="281"/>
      <c r="QXN393" s="281"/>
      <c r="QXO393" s="281"/>
      <c r="QXP393" s="281"/>
      <c r="QXQ393" s="281"/>
      <c r="QXR393" s="281"/>
      <c r="QXS393" s="281"/>
      <c r="QXT393" s="281"/>
      <c r="QXU393" s="281"/>
      <c r="QXV393" s="281"/>
      <c r="QXW393" s="281"/>
      <c r="QXX393" s="281"/>
      <c r="QXY393" s="281"/>
      <c r="QXZ393" s="281"/>
      <c r="QYA393" s="281"/>
      <c r="QYB393" s="281"/>
      <c r="QYC393" s="281"/>
      <c r="QYD393" s="281"/>
      <c r="QYE393" s="281"/>
      <c r="QYF393" s="281"/>
      <c r="QYG393" s="281"/>
      <c r="QYH393" s="281"/>
      <c r="QYI393" s="281"/>
      <c r="QYJ393" s="281"/>
      <c r="QYK393" s="281"/>
      <c r="QYL393" s="281"/>
      <c r="QYM393" s="281"/>
      <c r="QYN393" s="281"/>
      <c r="QYO393" s="281"/>
      <c r="QYP393" s="281"/>
      <c r="QYQ393" s="281"/>
      <c r="QYR393" s="281"/>
      <c r="QYS393" s="281"/>
      <c r="QYT393" s="281"/>
      <c r="QYU393" s="281"/>
      <c r="QYV393" s="281"/>
      <c r="QYW393" s="281"/>
      <c r="QYX393" s="281"/>
      <c r="QYY393" s="281"/>
      <c r="QYZ393" s="281"/>
      <c r="QZA393" s="281"/>
      <c r="QZB393" s="281"/>
      <c r="QZC393" s="281"/>
      <c r="QZD393" s="281"/>
      <c r="QZE393" s="281"/>
      <c r="QZF393" s="281"/>
      <c r="QZG393" s="281"/>
      <c r="QZH393" s="281"/>
      <c r="QZI393" s="281"/>
      <c r="QZJ393" s="281"/>
      <c r="QZK393" s="281"/>
      <c r="QZL393" s="281"/>
      <c r="QZM393" s="281"/>
      <c r="QZN393" s="281"/>
      <c r="QZO393" s="281"/>
      <c r="QZP393" s="281"/>
      <c r="QZQ393" s="281"/>
      <c r="QZR393" s="281"/>
      <c r="QZS393" s="281"/>
      <c r="QZT393" s="281"/>
      <c r="QZU393" s="281"/>
      <c r="QZV393" s="281"/>
      <c r="QZW393" s="281"/>
      <c r="QZX393" s="281"/>
      <c r="QZY393" s="281"/>
      <c r="QZZ393" s="281"/>
      <c r="RAA393" s="281"/>
      <c r="RAB393" s="281"/>
      <c r="RAC393" s="281"/>
      <c r="RAD393" s="281"/>
      <c r="RAE393" s="281"/>
      <c r="RAF393" s="281"/>
      <c r="RAG393" s="281"/>
      <c r="RAH393" s="281"/>
      <c r="RAI393" s="281"/>
      <c r="RAJ393" s="281"/>
      <c r="RAK393" s="281"/>
      <c r="RAL393" s="281"/>
      <c r="RAM393" s="281"/>
      <c r="RAN393" s="281"/>
      <c r="RAO393" s="281"/>
      <c r="RAP393" s="281"/>
      <c r="RAQ393" s="281"/>
      <c r="RAR393" s="281"/>
      <c r="RAS393" s="281"/>
      <c r="RAT393" s="281"/>
      <c r="RAU393" s="281"/>
      <c r="RAV393" s="281"/>
      <c r="RAW393" s="281"/>
      <c r="RAX393" s="281"/>
      <c r="RAY393" s="281"/>
      <c r="RAZ393" s="281"/>
      <c r="RBA393" s="281"/>
      <c r="RBB393" s="281"/>
      <c r="RBC393" s="281"/>
      <c r="RBD393" s="281"/>
      <c r="RBE393" s="281"/>
      <c r="RBF393" s="281"/>
      <c r="RBG393" s="281"/>
      <c r="RBH393" s="281"/>
      <c r="RBI393" s="281"/>
      <c r="RBJ393" s="281"/>
      <c r="RBK393" s="281"/>
      <c r="RBL393" s="281"/>
      <c r="RBM393" s="281"/>
      <c r="RBN393" s="281"/>
      <c r="RBO393" s="281"/>
      <c r="RBP393" s="281"/>
      <c r="RBQ393" s="281"/>
      <c r="RBR393" s="281"/>
      <c r="RBS393" s="281"/>
      <c r="RBT393" s="281"/>
      <c r="RBU393" s="281"/>
      <c r="RBV393" s="281"/>
      <c r="RBW393" s="281"/>
      <c r="RBX393" s="281"/>
      <c r="RBY393" s="281"/>
      <c r="RBZ393" s="281"/>
      <c r="RCA393" s="281"/>
      <c r="RCB393" s="281"/>
      <c r="RCC393" s="281"/>
      <c r="RCD393" s="281"/>
      <c r="RCE393" s="281"/>
      <c r="RCF393" s="281"/>
      <c r="RCG393" s="281"/>
      <c r="RCH393" s="281"/>
      <c r="RCI393" s="281"/>
      <c r="RCJ393" s="281"/>
      <c r="RCK393" s="281"/>
      <c r="RCL393" s="281"/>
      <c r="RCM393" s="281"/>
      <c r="RCN393" s="281"/>
      <c r="RCO393" s="281"/>
      <c r="RCP393" s="281"/>
      <c r="RCQ393" s="281"/>
      <c r="RCR393" s="281"/>
      <c r="RCS393" s="281"/>
      <c r="RCT393" s="281"/>
      <c r="RCU393" s="281"/>
      <c r="RCV393" s="281"/>
      <c r="RCW393" s="281"/>
      <c r="RCX393" s="281"/>
      <c r="RCY393" s="281"/>
      <c r="RCZ393" s="281"/>
      <c r="RDA393" s="281"/>
      <c r="RDB393" s="281"/>
      <c r="RDC393" s="281"/>
      <c r="RDD393" s="281"/>
      <c r="RDE393" s="281"/>
      <c r="RDF393" s="281"/>
      <c r="RDG393" s="281"/>
      <c r="RDH393" s="281"/>
      <c r="RDI393" s="281"/>
      <c r="RDJ393" s="281"/>
      <c r="RDK393" s="281"/>
      <c r="RDL393" s="281"/>
      <c r="RDM393" s="281"/>
      <c r="RDN393" s="281"/>
      <c r="RDO393" s="281"/>
      <c r="RDP393" s="281"/>
      <c r="RDQ393" s="281"/>
      <c r="RDR393" s="281"/>
      <c r="RDS393" s="281"/>
      <c r="RDT393" s="281"/>
      <c r="RDU393" s="281"/>
      <c r="RDV393" s="281"/>
      <c r="RDW393" s="281"/>
      <c r="RDX393" s="281"/>
      <c r="RDY393" s="281"/>
      <c r="RDZ393" s="281"/>
      <c r="REA393" s="281"/>
      <c r="REB393" s="281"/>
      <c r="REC393" s="281"/>
      <c r="RED393" s="281"/>
      <c r="REE393" s="281"/>
      <c r="REF393" s="281"/>
      <c r="REG393" s="281"/>
      <c r="REH393" s="281"/>
      <c r="REI393" s="281"/>
      <c r="REJ393" s="281"/>
      <c r="REK393" s="281"/>
      <c r="REL393" s="281"/>
      <c r="REM393" s="281"/>
      <c r="REN393" s="281"/>
      <c r="REO393" s="281"/>
      <c r="REP393" s="281"/>
      <c r="REQ393" s="281"/>
      <c r="RER393" s="281"/>
      <c r="RES393" s="281"/>
      <c r="RET393" s="281"/>
      <c r="REU393" s="281"/>
      <c r="REV393" s="281"/>
      <c r="REW393" s="281"/>
      <c r="REX393" s="281"/>
      <c r="REY393" s="281"/>
      <c r="REZ393" s="281"/>
      <c r="RFA393" s="281"/>
      <c r="RFB393" s="281"/>
      <c r="RFC393" s="281"/>
      <c r="RFD393" s="281"/>
      <c r="RFE393" s="281"/>
      <c r="RFF393" s="281"/>
      <c r="RFG393" s="281"/>
      <c r="RFH393" s="281"/>
      <c r="RFI393" s="281"/>
      <c r="RFJ393" s="281"/>
      <c r="RFK393" s="281"/>
      <c r="RFL393" s="281"/>
      <c r="RFM393" s="281"/>
      <c r="RFN393" s="281"/>
      <c r="RFO393" s="281"/>
      <c r="RFP393" s="281"/>
      <c r="RFQ393" s="281"/>
      <c r="RFR393" s="281"/>
      <c r="RFS393" s="281"/>
      <c r="RFT393" s="281"/>
      <c r="RFU393" s="281"/>
      <c r="RFV393" s="281"/>
      <c r="RFW393" s="281"/>
      <c r="RFX393" s="281"/>
      <c r="RFY393" s="281"/>
      <c r="RFZ393" s="281"/>
      <c r="RGA393" s="281"/>
      <c r="RGB393" s="281"/>
      <c r="RGC393" s="281"/>
      <c r="RGD393" s="281"/>
      <c r="RGE393" s="281"/>
      <c r="RGF393" s="281"/>
      <c r="RGG393" s="281"/>
      <c r="RGH393" s="281"/>
      <c r="RGI393" s="281"/>
      <c r="RGJ393" s="281"/>
      <c r="RGK393" s="281"/>
      <c r="RGL393" s="281"/>
      <c r="RGM393" s="281"/>
      <c r="RGN393" s="281"/>
      <c r="RGO393" s="281"/>
      <c r="RGP393" s="281"/>
      <c r="RGQ393" s="281"/>
      <c r="RGR393" s="281"/>
      <c r="RGS393" s="281"/>
      <c r="RGT393" s="281"/>
      <c r="RGU393" s="281"/>
      <c r="RGV393" s="281"/>
      <c r="RGW393" s="281"/>
      <c r="RGX393" s="281"/>
      <c r="RGY393" s="281"/>
      <c r="RGZ393" s="281"/>
      <c r="RHA393" s="281"/>
      <c r="RHB393" s="281"/>
      <c r="RHC393" s="281"/>
      <c r="RHD393" s="281"/>
      <c r="RHE393" s="281"/>
      <c r="RHF393" s="281"/>
      <c r="RHG393" s="281"/>
      <c r="RHH393" s="281"/>
      <c r="RHI393" s="281"/>
      <c r="RHJ393" s="281"/>
      <c r="RHK393" s="281"/>
      <c r="RHL393" s="281"/>
      <c r="RHM393" s="281"/>
      <c r="RHN393" s="281"/>
      <c r="RHO393" s="281"/>
      <c r="RHP393" s="281"/>
      <c r="RHQ393" s="281"/>
      <c r="RHR393" s="281"/>
      <c r="RHS393" s="281"/>
      <c r="RHT393" s="281"/>
      <c r="RHU393" s="281"/>
      <c r="RHV393" s="281"/>
      <c r="RHW393" s="281"/>
      <c r="RHX393" s="281"/>
      <c r="RHY393" s="281"/>
      <c r="RHZ393" s="281"/>
      <c r="RIA393" s="281"/>
      <c r="RIB393" s="281"/>
      <c r="RIC393" s="281"/>
      <c r="RID393" s="281"/>
      <c r="RIE393" s="281"/>
      <c r="RIF393" s="281"/>
      <c r="RIG393" s="281"/>
      <c r="RIH393" s="281"/>
      <c r="RII393" s="281"/>
      <c r="RIJ393" s="281"/>
      <c r="RIK393" s="281"/>
      <c r="RIL393" s="281"/>
      <c r="RIM393" s="281"/>
      <c r="RIN393" s="281"/>
      <c r="RIO393" s="281"/>
      <c r="RIP393" s="281"/>
      <c r="RIQ393" s="281"/>
      <c r="RIR393" s="281"/>
      <c r="RIS393" s="281"/>
      <c r="RIT393" s="281"/>
      <c r="RIU393" s="281"/>
      <c r="RIV393" s="281"/>
      <c r="RIW393" s="281"/>
      <c r="RIX393" s="281"/>
      <c r="RIY393" s="281"/>
      <c r="RIZ393" s="281"/>
      <c r="RJA393" s="281"/>
      <c r="RJB393" s="281"/>
      <c r="RJC393" s="281"/>
      <c r="RJD393" s="281"/>
      <c r="RJE393" s="281"/>
      <c r="RJF393" s="281"/>
      <c r="RJG393" s="281"/>
      <c r="RJH393" s="281"/>
      <c r="RJI393" s="281"/>
      <c r="RJJ393" s="281"/>
      <c r="RJK393" s="281"/>
      <c r="RJL393" s="281"/>
      <c r="RJM393" s="281"/>
      <c r="RJN393" s="281"/>
      <c r="RJO393" s="281"/>
      <c r="RJP393" s="281"/>
      <c r="RJQ393" s="281"/>
      <c r="RJR393" s="281"/>
      <c r="RJS393" s="281"/>
      <c r="RJT393" s="281"/>
      <c r="RJU393" s="281"/>
      <c r="RJV393" s="281"/>
      <c r="RJW393" s="281"/>
      <c r="RJX393" s="281"/>
      <c r="RJY393" s="281"/>
      <c r="RJZ393" s="281"/>
      <c r="RKA393" s="281"/>
      <c r="RKB393" s="281"/>
      <c r="RKC393" s="281"/>
      <c r="RKD393" s="281"/>
      <c r="RKE393" s="281"/>
      <c r="RKF393" s="281"/>
      <c r="RKG393" s="281"/>
      <c r="RKH393" s="281"/>
      <c r="RKI393" s="281"/>
      <c r="RKJ393" s="281"/>
      <c r="RKK393" s="281"/>
      <c r="RKL393" s="281"/>
      <c r="RKM393" s="281"/>
      <c r="RKN393" s="281"/>
      <c r="RKO393" s="281"/>
      <c r="RKP393" s="281"/>
      <c r="RKQ393" s="281"/>
      <c r="RKR393" s="281"/>
      <c r="RKS393" s="281"/>
      <c r="RKT393" s="281"/>
      <c r="RKU393" s="281"/>
      <c r="RKV393" s="281"/>
      <c r="RKW393" s="281"/>
      <c r="RKX393" s="281"/>
      <c r="RKY393" s="281"/>
      <c r="RKZ393" s="281"/>
      <c r="RLA393" s="281"/>
      <c r="RLB393" s="281"/>
      <c r="RLC393" s="281"/>
      <c r="RLD393" s="281"/>
      <c r="RLE393" s="281"/>
      <c r="RLF393" s="281"/>
      <c r="RLG393" s="281"/>
      <c r="RLH393" s="281"/>
      <c r="RLI393" s="281"/>
      <c r="RLJ393" s="281"/>
      <c r="RLK393" s="281"/>
      <c r="RLL393" s="281"/>
      <c r="RLM393" s="281"/>
      <c r="RLN393" s="281"/>
      <c r="RLO393" s="281"/>
      <c r="RLP393" s="281"/>
      <c r="RLQ393" s="281"/>
      <c r="RLR393" s="281"/>
      <c r="RLS393" s="281"/>
      <c r="RLT393" s="281"/>
      <c r="RLU393" s="281"/>
      <c r="RLV393" s="281"/>
      <c r="RLW393" s="281"/>
      <c r="RLX393" s="281"/>
      <c r="RLY393" s="281"/>
      <c r="RLZ393" s="281"/>
      <c r="RMA393" s="281"/>
      <c r="RMB393" s="281"/>
      <c r="RMC393" s="281"/>
      <c r="RMD393" s="281"/>
      <c r="RME393" s="281"/>
      <c r="RMF393" s="281"/>
      <c r="RMG393" s="281"/>
      <c r="RMH393" s="281"/>
      <c r="RMI393" s="281"/>
      <c r="RMJ393" s="281"/>
      <c r="RMK393" s="281"/>
      <c r="RML393" s="281"/>
      <c r="RMM393" s="281"/>
      <c r="RMN393" s="281"/>
      <c r="RMO393" s="281"/>
      <c r="RMP393" s="281"/>
      <c r="RMQ393" s="281"/>
      <c r="RMR393" s="281"/>
      <c r="RMS393" s="281"/>
      <c r="RMT393" s="281"/>
      <c r="RMU393" s="281"/>
      <c r="RMV393" s="281"/>
      <c r="RMW393" s="281"/>
      <c r="RMX393" s="281"/>
      <c r="RMY393" s="281"/>
      <c r="RMZ393" s="281"/>
      <c r="RNA393" s="281"/>
      <c r="RNB393" s="281"/>
      <c r="RNC393" s="281"/>
      <c r="RND393" s="281"/>
      <c r="RNE393" s="281"/>
      <c r="RNF393" s="281"/>
      <c r="RNG393" s="281"/>
      <c r="RNH393" s="281"/>
      <c r="RNI393" s="281"/>
      <c r="RNJ393" s="281"/>
      <c r="RNK393" s="281"/>
      <c r="RNL393" s="281"/>
      <c r="RNM393" s="281"/>
      <c r="RNN393" s="281"/>
      <c r="RNO393" s="281"/>
      <c r="RNP393" s="281"/>
      <c r="RNQ393" s="281"/>
      <c r="RNR393" s="281"/>
      <c r="RNS393" s="281"/>
      <c r="RNT393" s="281"/>
      <c r="RNU393" s="281"/>
      <c r="RNV393" s="281"/>
      <c r="RNW393" s="281"/>
      <c r="RNX393" s="281"/>
      <c r="RNY393" s="281"/>
      <c r="RNZ393" s="281"/>
      <c r="ROA393" s="281"/>
      <c r="ROB393" s="281"/>
      <c r="ROC393" s="281"/>
      <c r="ROD393" s="281"/>
      <c r="ROE393" s="281"/>
      <c r="ROF393" s="281"/>
      <c r="ROG393" s="281"/>
      <c r="ROH393" s="281"/>
      <c r="ROI393" s="281"/>
      <c r="ROJ393" s="281"/>
      <c r="ROK393" s="281"/>
      <c r="ROL393" s="281"/>
      <c r="ROM393" s="281"/>
      <c r="RON393" s="281"/>
      <c r="ROO393" s="281"/>
      <c r="ROP393" s="281"/>
      <c r="ROQ393" s="281"/>
      <c r="ROR393" s="281"/>
      <c r="ROS393" s="281"/>
      <c r="ROT393" s="281"/>
      <c r="ROU393" s="281"/>
      <c r="ROV393" s="281"/>
      <c r="ROW393" s="281"/>
      <c r="ROX393" s="281"/>
      <c r="ROY393" s="281"/>
      <c r="ROZ393" s="281"/>
      <c r="RPA393" s="281"/>
      <c r="RPB393" s="281"/>
      <c r="RPC393" s="281"/>
      <c r="RPD393" s="281"/>
      <c r="RPE393" s="281"/>
      <c r="RPF393" s="281"/>
      <c r="RPG393" s="281"/>
      <c r="RPH393" s="281"/>
      <c r="RPI393" s="281"/>
      <c r="RPJ393" s="281"/>
      <c r="RPK393" s="281"/>
      <c r="RPL393" s="281"/>
      <c r="RPM393" s="281"/>
      <c r="RPN393" s="281"/>
      <c r="RPO393" s="281"/>
      <c r="RPP393" s="281"/>
      <c r="RPQ393" s="281"/>
      <c r="RPR393" s="281"/>
      <c r="RPS393" s="281"/>
      <c r="RPT393" s="281"/>
      <c r="RPU393" s="281"/>
      <c r="RPV393" s="281"/>
      <c r="RPW393" s="281"/>
      <c r="RPX393" s="281"/>
      <c r="RPY393" s="281"/>
      <c r="RPZ393" s="281"/>
      <c r="RQA393" s="281"/>
      <c r="RQB393" s="281"/>
      <c r="RQC393" s="281"/>
      <c r="RQD393" s="281"/>
      <c r="RQE393" s="281"/>
      <c r="RQF393" s="281"/>
      <c r="RQG393" s="281"/>
      <c r="RQH393" s="281"/>
      <c r="RQI393" s="281"/>
      <c r="RQJ393" s="281"/>
      <c r="RQK393" s="281"/>
      <c r="RQL393" s="281"/>
      <c r="RQM393" s="281"/>
      <c r="RQN393" s="281"/>
      <c r="RQO393" s="281"/>
      <c r="RQP393" s="281"/>
      <c r="RQQ393" s="281"/>
      <c r="RQR393" s="281"/>
      <c r="RQS393" s="281"/>
      <c r="RQT393" s="281"/>
      <c r="RQU393" s="281"/>
      <c r="RQV393" s="281"/>
      <c r="RQW393" s="281"/>
      <c r="RQX393" s="281"/>
      <c r="RQY393" s="281"/>
      <c r="RQZ393" s="281"/>
      <c r="RRA393" s="281"/>
      <c r="RRB393" s="281"/>
      <c r="RRC393" s="281"/>
      <c r="RRD393" s="281"/>
      <c r="RRE393" s="281"/>
      <c r="RRF393" s="281"/>
      <c r="RRG393" s="281"/>
      <c r="RRH393" s="281"/>
      <c r="RRI393" s="281"/>
      <c r="RRJ393" s="281"/>
      <c r="RRK393" s="281"/>
      <c r="RRL393" s="281"/>
      <c r="RRM393" s="281"/>
      <c r="RRN393" s="281"/>
      <c r="RRO393" s="281"/>
      <c r="RRP393" s="281"/>
      <c r="RRQ393" s="281"/>
      <c r="RRR393" s="281"/>
      <c r="RRS393" s="281"/>
      <c r="RRT393" s="281"/>
      <c r="RRU393" s="281"/>
      <c r="RRV393" s="281"/>
      <c r="RRW393" s="281"/>
      <c r="RRX393" s="281"/>
      <c r="RRY393" s="281"/>
      <c r="RRZ393" s="281"/>
      <c r="RSA393" s="281"/>
      <c r="RSB393" s="281"/>
      <c r="RSC393" s="281"/>
      <c r="RSD393" s="281"/>
      <c r="RSE393" s="281"/>
      <c r="RSF393" s="281"/>
      <c r="RSG393" s="281"/>
      <c r="RSH393" s="281"/>
      <c r="RSI393" s="281"/>
      <c r="RSJ393" s="281"/>
      <c r="RSK393" s="281"/>
      <c r="RSL393" s="281"/>
      <c r="RSM393" s="281"/>
      <c r="RSN393" s="281"/>
      <c r="RSO393" s="281"/>
      <c r="RSP393" s="281"/>
      <c r="RSQ393" s="281"/>
      <c r="RSR393" s="281"/>
      <c r="RSS393" s="281"/>
      <c r="RST393" s="281"/>
      <c r="RSU393" s="281"/>
      <c r="RSV393" s="281"/>
      <c r="RSW393" s="281"/>
      <c r="RSX393" s="281"/>
      <c r="RSY393" s="281"/>
      <c r="RSZ393" s="281"/>
      <c r="RTA393" s="281"/>
      <c r="RTB393" s="281"/>
      <c r="RTC393" s="281"/>
      <c r="RTD393" s="281"/>
      <c r="RTE393" s="281"/>
      <c r="RTF393" s="281"/>
      <c r="RTG393" s="281"/>
      <c r="RTH393" s="281"/>
      <c r="RTI393" s="281"/>
      <c r="RTJ393" s="281"/>
      <c r="RTK393" s="281"/>
      <c r="RTL393" s="281"/>
      <c r="RTM393" s="281"/>
      <c r="RTN393" s="281"/>
      <c r="RTO393" s="281"/>
      <c r="RTP393" s="281"/>
      <c r="RTQ393" s="281"/>
      <c r="RTR393" s="281"/>
      <c r="RTS393" s="281"/>
      <c r="RTT393" s="281"/>
      <c r="RTU393" s="281"/>
      <c r="RTV393" s="281"/>
      <c r="RTW393" s="281"/>
      <c r="RTX393" s="281"/>
      <c r="RTY393" s="281"/>
      <c r="RTZ393" s="281"/>
      <c r="RUA393" s="281"/>
      <c r="RUB393" s="281"/>
      <c r="RUC393" s="281"/>
      <c r="RUD393" s="281"/>
      <c r="RUE393" s="281"/>
      <c r="RUF393" s="281"/>
      <c r="RUG393" s="281"/>
      <c r="RUH393" s="281"/>
      <c r="RUI393" s="281"/>
      <c r="RUJ393" s="281"/>
      <c r="RUK393" s="281"/>
      <c r="RUL393" s="281"/>
      <c r="RUM393" s="281"/>
      <c r="RUN393" s="281"/>
      <c r="RUO393" s="281"/>
      <c r="RUP393" s="281"/>
      <c r="RUQ393" s="281"/>
      <c r="RUR393" s="281"/>
      <c r="RUS393" s="281"/>
      <c r="RUT393" s="281"/>
      <c r="RUU393" s="281"/>
      <c r="RUV393" s="281"/>
      <c r="RUW393" s="281"/>
      <c r="RUX393" s="281"/>
      <c r="RUY393" s="281"/>
      <c r="RUZ393" s="281"/>
      <c r="RVA393" s="281"/>
      <c r="RVB393" s="281"/>
      <c r="RVC393" s="281"/>
      <c r="RVD393" s="281"/>
      <c r="RVE393" s="281"/>
      <c r="RVF393" s="281"/>
      <c r="RVG393" s="281"/>
      <c r="RVH393" s="281"/>
      <c r="RVI393" s="281"/>
      <c r="RVJ393" s="281"/>
      <c r="RVK393" s="281"/>
      <c r="RVL393" s="281"/>
      <c r="RVM393" s="281"/>
      <c r="RVN393" s="281"/>
      <c r="RVO393" s="281"/>
      <c r="RVP393" s="281"/>
      <c r="RVQ393" s="281"/>
      <c r="RVR393" s="281"/>
      <c r="RVS393" s="281"/>
      <c r="RVT393" s="281"/>
      <c r="RVU393" s="281"/>
      <c r="RVV393" s="281"/>
      <c r="RVW393" s="281"/>
      <c r="RVX393" s="281"/>
      <c r="RVY393" s="281"/>
      <c r="RVZ393" s="281"/>
      <c r="RWA393" s="281"/>
      <c r="RWB393" s="281"/>
      <c r="RWC393" s="281"/>
      <c r="RWD393" s="281"/>
      <c r="RWE393" s="281"/>
      <c r="RWF393" s="281"/>
      <c r="RWG393" s="281"/>
      <c r="RWH393" s="281"/>
      <c r="RWI393" s="281"/>
      <c r="RWJ393" s="281"/>
      <c r="RWK393" s="281"/>
      <c r="RWL393" s="281"/>
      <c r="RWM393" s="281"/>
      <c r="RWN393" s="281"/>
      <c r="RWO393" s="281"/>
      <c r="RWP393" s="281"/>
      <c r="RWQ393" s="281"/>
      <c r="RWR393" s="281"/>
      <c r="RWS393" s="281"/>
      <c r="RWT393" s="281"/>
      <c r="RWU393" s="281"/>
      <c r="RWV393" s="281"/>
      <c r="RWW393" s="281"/>
      <c r="RWX393" s="281"/>
      <c r="RWY393" s="281"/>
      <c r="RWZ393" s="281"/>
      <c r="RXA393" s="281"/>
      <c r="RXB393" s="281"/>
      <c r="RXC393" s="281"/>
      <c r="RXD393" s="281"/>
      <c r="RXE393" s="281"/>
      <c r="RXF393" s="281"/>
      <c r="RXG393" s="281"/>
      <c r="RXH393" s="281"/>
      <c r="RXI393" s="281"/>
      <c r="RXJ393" s="281"/>
      <c r="RXK393" s="281"/>
      <c r="RXL393" s="281"/>
      <c r="RXM393" s="281"/>
      <c r="RXN393" s="281"/>
      <c r="RXO393" s="281"/>
      <c r="RXP393" s="281"/>
      <c r="RXQ393" s="281"/>
      <c r="RXR393" s="281"/>
      <c r="RXS393" s="281"/>
      <c r="RXT393" s="281"/>
      <c r="RXU393" s="281"/>
      <c r="RXV393" s="281"/>
      <c r="RXW393" s="281"/>
      <c r="RXX393" s="281"/>
      <c r="RXY393" s="281"/>
      <c r="RXZ393" s="281"/>
      <c r="RYA393" s="281"/>
      <c r="RYB393" s="281"/>
      <c r="RYC393" s="281"/>
      <c r="RYD393" s="281"/>
      <c r="RYE393" s="281"/>
      <c r="RYF393" s="281"/>
      <c r="RYG393" s="281"/>
      <c r="RYH393" s="281"/>
      <c r="RYI393" s="281"/>
      <c r="RYJ393" s="281"/>
      <c r="RYK393" s="281"/>
      <c r="RYL393" s="281"/>
      <c r="RYM393" s="281"/>
      <c r="RYN393" s="281"/>
      <c r="RYO393" s="281"/>
      <c r="RYP393" s="281"/>
      <c r="RYQ393" s="281"/>
      <c r="RYR393" s="281"/>
      <c r="RYS393" s="281"/>
      <c r="RYT393" s="281"/>
      <c r="RYU393" s="281"/>
      <c r="RYV393" s="281"/>
      <c r="RYW393" s="281"/>
      <c r="RYX393" s="281"/>
      <c r="RYY393" s="281"/>
      <c r="RYZ393" s="281"/>
      <c r="RZA393" s="281"/>
      <c r="RZB393" s="281"/>
      <c r="RZC393" s="281"/>
      <c r="RZD393" s="281"/>
      <c r="RZE393" s="281"/>
      <c r="RZF393" s="281"/>
      <c r="RZG393" s="281"/>
      <c r="RZH393" s="281"/>
      <c r="RZI393" s="281"/>
      <c r="RZJ393" s="281"/>
      <c r="RZK393" s="281"/>
      <c r="RZL393" s="281"/>
      <c r="RZM393" s="281"/>
      <c r="RZN393" s="281"/>
      <c r="RZO393" s="281"/>
      <c r="RZP393" s="281"/>
      <c r="RZQ393" s="281"/>
      <c r="RZR393" s="281"/>
      <c r="RZS393" s="281"/>
      <c r="RZT393" s="281"/>
      <c r="RZU393" s="281"/>
      <c r="RZV393" s="281"/>
      <c r="RZW393" s="281"/>
      <c r="RZX393" s="281"/>
      <c r="RZY393" s="281"/>
      <c r="RZZ393" s="281"/>
      <c r="SAA393" s="281"/>
      <c r="SAB393" s="281"/>
      <c r="SAC393" s="281"/>
      <c r="SAD393" s="281"/>
      <c r="SAE393" s="281"/>
      <c r="SAF393" s="281"/>
      <c r="SAG393" s="281"/>
      <c r="SAH393" s="281"/>
      <c r="SAI393" s="281"/>
      <c r="SAJ393" s="281"/>
      <c r="SAK393" s="281"/>
      <c r="SAL393" s="281"/>
      <c r="SAM393" s="281"/>
      <c r="SAN393" s="281"/>
      <c r="SAO393" s="281"/>
      <c r="SAP393" s="281"/>
      <c r="SAQ393" s="281"/>
      <c r="SAR393" s="281"/>
      <c r="SAS393" s="281"/>
      <c r="SAT393" s="281"/>
      <c r="SAU393" s="281"/>
      <c r="SAV393" s="281"/>
      <c r="SAW393" s="281"/>
      <c r="SAX393" s="281"/>
      <c r="SAY393" s="281"/>
      <c r="SAZ393" s="281"/>
      <c r="SBA393" s="281"/>
      <c r="SBB393" s="281"/>
      <c r="SBC393" s="281"/>
      <c r="SBD393" s="281"/>
      <c r="SBE393" s="281"/>
      <c r="SBF393" s="281"/>
      <c r="SBG393" s="281"/>
      <c r="SBH393" s="281"/>
      <c r="SBI393" s="281"/>
      <c r="SBJ393" s="281"/>
      <c r="SBK393" s="281"/>
      <c r="SBL393" s="281"/>
      <c r="SBM393" s="281"/>
      <c r="SBN393" s="281"/>
      <c r="SBO393" s="281"/>
      <c r="SBP393" s="281"/>
      <c r="SBQ393" s="281"/>
      <c r="SBR393" s="281"/>
      <c r="SBS393" s="281"/>
      <c r="SBT393" s="281"/>
      <c r="SBU393" s="281"/>
      <c r="SBV393" s="281"/>
      <c r="SBW393" s="281"/>
      <c r="SBX393" s="281"/>
      <c r="SBY393" s="281"/>
      <c r="SBZ393" s="281"/>
      <c r="SCA393" s="281"/>
      <c r="SCB393" s="281"/>
      <c r="SCC393" s="281"/>
      <c r="SCD393" s="281"/>
      <c r="SCE393" s="281"/>
      <c r="SCF393" s="281"/>
      <c r="SCG393" s="281"/>
      <c r="SCH393" s="281"/>
      <c r="SCI393" s="281"/>
      <c r="SCJ393" s="281"/>
      <c r="SCK393" s="281"/>
      <c r="SCL393" s="281"/>
      <c r="SCM393" s="281"/>
      <c r="SCN393" s="281"/>
      <c r="SCO393" s="281"/>
      <c r="SCP393" s="281"/>
      <c r="SCQ393" s="281"/>
      <c r="SCR393" s="281"/>
      <c r="SCS393" s="281"/>
      <c r="SCT393" s="281"/>
      <c r="SCU393" s="281"/>
      <c r="SCV393" s="281"/>
      <c r="SCW393" s="281"/>
      <c r="SCX393" s="281"/>
      <c r="SCY393" s="281"/>
      <c r="SCZ393" s="281"/>
      <c r="SDA393" s="281"/>
      <c r="SDB393" s="281"/>
      <c r="SDC393" s="281"/>
      <c r="SDD393" s="281"/>
      <c r="SDE393" s="281"/>
      <c r="SDF393" s="281"/>
      <c r="SDG393" s="281"/>
      <c r="SDH393" s="281"/>
      <c r="SDI393" s="281"/>
      <c r="SDJ393" s="281"/>
      <c r="SDK393" s="281"/>
      <c r="SDL393" s="281"/>
      <c r="SDM393" s="281"/>
      <c r="SDN393" s="281"/>
      <c r="SDO393" s="281"/>
      <c r="SDP393" s="281"/>
      <c r="SDQ393" s="281"/>
      <c r="SDR393" s="281"/>
      <c r="SDS393" s="281"/>
      <c r="SDT393" s="281"/>
      <c r="SDU393" s="281"/>
      <c r="SDV393" s="281"/>
      <c r="SDW393" s="281"/>
      <c r="SDX393" s="281"/>
      <c r="SDY393" s="281"/>
      <c r="SDZ393" s="281"/>
      <c r="SEA393" s="281"/>
      <c r="SEB393" s="281"/>
      <c r="SEC393" s="281"/>
      <c r="SED393" s="281"/>
      <c r="SEE393" s="281"/>
      <c r="SEF393" s="281"/>
      <c r="SEG393" s="281"/>
      <c r="SEH393" s="281"/>
      <c r="SEI393" s="281"/>
      <c r="SEJ393" s="281"/>
      <c r="SEK393" s="281"/>
      <c r="SEL393" s="281"/>
      <c r="SEM393" s="281"/>
      <c r="SEN393" s="281"/>
      <c r="SEO393" s="281"/>
      <c r="SEP393" s="281"/>
      <c r="SEQ393" s="281"/>
      <c r="SER393" s="281"/>
      <c r="SES393" s="281"/>
      <c r="SET393" s="281"/>
      <c r="SEU393" s="281"/>
      <c r="SEV393" s="281"/>
      <c r="SEW393" s="281"/>
      <c r="SEX393" s="281"/>
      <c r="SEY393" s="281"/>
      <c r="SEZ393" s="281"/>
      <c r="SFA393" s="281"/>
      <c r="SFB393" s="281"/>
      <c r="SFC393" s="281"/>
      <c r="SFD393" s="281"/>
      <c r="SFE393" s="281"/>
      <c r="SFF393" s="281"/>
      <c r="SFG393" s="281"/>
      <c r="SFH393" s="281"/>
      <c r="SFI393" s="281"/>
      <c r="SFJ393" s="281"/>
      <c r="SFK393" s="281"/>
      <c r="SFL393" s="281"/>
      <c r="SFM393" s="281"/>
      <c r="SFN393" s="281"/>
      <c r="SFO393" s="281"/>
      <c r="SFP393" s="281"/>
      <c r="SFQ393" s="281"/>
      <c r="SFR393" s="281"/>
      <c r="SFS393" s="281"/>
      <c r="SFT393" s="281"/>
      <c r="SFU393" s="281"/>
      <c r="SFV393" s="281"/>
      <c r="SFW393" s="281"/>
      <c r="SFX393" s="281"/>
      <c r="SFY393" s="281"/>
      <c r="SFZ393" s="281"/>
      <c r="SGA393" s="281"/>
      <c r="SGB393" s="281"/>
      <c r="SGC393" s="281"/>
      <c r="SGD393" s="281"/>
      <c r="SGE393" s="281"/>
      <c r="SGF393" s="281"/>
      <c r="SGG393" s="281"/>
      <c r="SGH393" s="281"/>
      <c r="SGI393" s="281"/>
      <c r="SGJ393" s="281"/>
      <c r="SGK393" s="281"/>
      <c r="SGL393" s="281"/>
      <c r="SGM393" s="281"/>
      <c r="SGN393" s="281"/>
      <c r="SGO393" s="281"/>
      <c r="SGP393" s="281"/>
      <c r="SGQ393" s="281"/>
      <c r="SGR393" s="281"/>
      <c r="SGS393" s="281"/>
      <c r="SGT393" s="281"/>
      <c r="SGU393" s="281"/>
      <c r="SGV393" s="281"/>
      <c r="SGW393" s="281"/>
      <c r="SGX393" s="281"/>
      <c r="SGY393" s="281"/>
      <c r="SGZ393" s="281"/>
      <c r="SHA393" s="281"/>
      <c r="SHB393" s="281"/>
      <c r="SHC393" s="281"/>
      <c r="SHD393" s="281"/>
      <c r="SHE393" s="281"/>
      <c r="SHF393" s="281"/>
      <c r="SHG393" s="281"/>
      <c r="SHH393" s="281"/>
      <c r="SHI393" s="281"/>
      <c r="SHJ393" s="281"/>
      <c r="SHK393" s="281"/>
      <c r="SHL393" s="281"/>
      <c r="SHM393" s="281"/>
      <c r="SHN393" s="281"/>
      <c r="SHO393" s="281"/>
      <c r="SHP393" s="281"/>
      <c r="SHQ393" s="281"/>
      <c r="SHR393" s="281"/>
      <c r="SHS393" s="281"/>
      <c r="SHT393" s="281"/>
      <c r="SHU393" s="281"/>
      <c r="SHV393" s="281"/>
      <c r="SHW393" s="281"/>
      <c r="SHX393" s="281"/>
      <c r="SHY393" s="281"/>
      <c r="SHZ393" s="281"/>
      <c r="SIA393" s="281"/>
      <c r="SIB393" s="281"/>
      <c r="SIC393" s="281"/>
      <c r="SID393" s="281"/>
      <c r="SIE393" s="281"/>
      <c r="SIF393" s="281"/>
      <c r="SIG393" s="281"/>
      <c r="SIH393" s="281"/>
      <c r="SII393" s="281"/>
      <c r="SIJ393" s="281"/>
      <c r="SIK393" s="281"/>
      <c r="SIL393" s="281"/>
      <c r="SIM393" s="281"/>
      <c r="SIN393" s="281"/>
      <c r="SIO393" s="281"/>
      <c r="SIP393" s="281"/>
      <c r="SIQ393" s="281"/>
      <c r="SIR393" s="281"/>
      <c r="SIS393" s="281"/>
      <c r="SIT393" s="281"/>
      <c r="SIU393" s="281"/>
      <c r="SIV393" s="281"/>
      <c r="SIW393" s="281"/>
      <c r="SIX393" s="281"/>
      <c r="SIY393" s="281"/>
      <c r="SIZ393" s="281"/>
      <c r="SJA393" s="281"/>
      <c r="SJB393" s="281"/>
      <c r="SJC393" s="281"/>
      <c r="SJD393" s="281"/>
      <c r="SJE393" s="281"/>
      <c r="SJF393" s="281"/>
      <c r="SJG393" s="281"/>
      <c r="SJH393" s="281"/>
      <c r="SJI393" s="281"/>
      <c r="SJJ393" s="281"/>
      <c r="SJK393" s="281"/>
      <c r="SJL393" s="281"/>
      <c r="SJM393" s="281"/>
      <c r="SJN393" s="281"/>
      <c r="SJO393" s="281"/>
      <c r="SJP393" s="281"/>
      <c r="SJQ393" s="281"/>
      <c r="SJR393" s="281"/>
      <c r="SJS393" s="281"/>
      <c r="SJT393" s="281"/>
      <c r="SJU393" s="281"/>
      <c r="SJV393" s="281"/>
      <c r="SJW393" s="281"/>
      <c r="SJX393" s="281"/>
      <c r="SJY393" s="281"/>
      <c r="SJZ393" s="281"/>
      <c r="SKA393" s="281"/>
      <c r="SKB393" s="281"/>
      <c r="SKC393" s="281"/>
      <c r="SKD393" s="281"/>
      <c r="SKE393" s="281"/>
      <c r="SKF393" s="281"/>
      <c r="SKG393" s="281"/>
      <c r="SKH393" s="281"/>
      <c r="SKI393" s="281"/>
      <c r="SKJ393" s="281"/>
      <c r="SKK393" s="281"/>
      <c r="SKL393" s="281"/>
      <c r="SKM393" s="281"/>
      <c r="SKN393" s="281"/>
      <c r="SKO393" s="281"/>
      <c r="SKP393" s="281"/>
      <c r="SKQ393" s="281"/>
      <c r="SKR393" s="281"/>
      <c r="SKS393" s="281"/>
      <c r="SKT393" s="281"/>
      <c r="SKU393" s="281"/>
      <c r="SKV393" s="281"/>
      <c r="SKW393" s="281"/>
      <c r="SKX393" s="281"/>
      <c r="SKY393" s="281"/>
      <c r="SKZ393" s="281"/>
      <c r="SLA393" s="281"/>
      <c r="SLB393" s="281"/>
      <c r="SLC393" s="281"/>
      <c r="SLD393" s="281"/>
      <c r="SLE393" s="281"/>
      <c r="SLF393" s="281"/>
      <c r="SLG393" s="281"/>
      <c r="SLH393" s="281"/>
      <c r="SLI393" s="281"/>
      <c r="SLJ393" s="281"/>
      <c r="SLK393" s="281"/>
      <c r="SLL393" s="281"/>
      <c r="SLM393" s="281"/>
      <c r="SLN393" s="281"/>
      <c r="SLO393" s="281"/>
      <c r="SLP393" s="281"/>
      <c r="SLQ393" s="281"/>
      <c r="SLR393" s="281"/>
      <c r="SLS393" s="281"/>
      <c r="SLT393" s="281"/>
      <c r="SLU393" s="281"/>
      <c r="SLV393" s="281"/>
      <c r="SLW393" s="281"/>
      <c r="SLX393" s="281"/>
      <c r="SLY393" s="281"/>
      <c r="SLZ393" s="281"/>
      <c r="SMA393" s="281"/>
      <c r="SMB393" s="281"/>
      <c r="SMC393" s="281"/>
      <c r="SMD393" s="281"/>
      <c r="SME393" s="281"/>
      <c r="SMF393" s="281"/>
      <c r="SMG393" s="281"/>
      <c r="SMH393" s="281"/>
      <c r="SMI393" s="281"/>
      <c r="SMJ393" s="281"/>
      <c r="SMK393" s="281"/>
      <c r="SML393" s="281"/>
      <c r="SMM393" s="281"/>
      <c r="SMN393" s="281"/>
      <c r="SMO393" s="281"/>
      <c r="SMP393" s="281"/>
      <c r="SMQ393" s="281"/>
      <c r="SMR393" s="281"/>
      <c r="SMS393" s="281"/>
      <c r="SMT393" s="281"/>
      <c r="SMU393" s="281"/>
      <c r="SMV393" s="281"/>
      <c r="SMW393" s="281"/>
      <c r="SMX393" s="281"/>
      <c r="SMY393" s="281"/>
      <c r="SMZ393" s="281"/>
      <c r="SNA393" s="281"/>
      <c r="SNB393" s="281"/>
      <c r="SNC393" s="281"/>
      <c r="SND393" s="281"/>
      <c r="SNE393" s="281"/>
      <c r="SNF393" s="281"/>
      <c r="SNG393" s="281"/>
      <c r="SNH393" s="281"/>
      <c r="SNI393" s="281"/>
      <c r="SNJ393" s="281"/>
      <c r="SNK393" s="281"/>
      <c r="SNL393" s="281"/>
      <c r="SNM393" s="281"/>
      <c r="SNN393" s="281"/>
      <c r="SNO393" s="281"/>
      <c r="SNP393" s="281"/>
      <c r="SNQ393" s="281"/>
      <c r="SNR393" s="281"/>
      <c r="SNS393" s="281"/>
      <c r="SNT393" s="281"/>
      <c r="SNU393" s="281"/>
      <c r="SNV393" s="281"/>
      <c r="SNW393" s="281"/>
      <c r="SNX393" s="281"/>
      <c r="SNY393" s="281"/>
      <c r="SNZ393" s="281"/>
      <c r="SOA393" s="281"/>
      <c r="SOB393" s="281"/>
      <c r="SOC393" s="281"/>
      <c r="SOD393" s="281"/>
      <c r="SOE393" s="281"/>
      <c r="SOF393" s="281"/>
      <c r="SOG393" s="281"/>
      <c r="SOH393" s="281"/>
      <c r="SOI393" s="281"/>
      <c r="SOJ393" s="281"/>
      <c r="SOK393" s="281"/>
      <c r="SOL393" s="281"/>
      <c r="SOM393" s="281"/>
      <c r="SON393" s="281"/>
      <c r="SOO393" s="281"/>
      <c r="SOP393" s="281"/>
      <c r="SOQ393" s="281"/>
      <c r="SOR393" s="281"/>
      <c r="SOS393" s="281"/>
      <c r="SOT393" s="281"/>
      <c r="SOU393" s="281"/>
      <c r="SOV393" s="281"/>
      <c r="SOW393" s="281"/>
      <c r="SOX393" s="281"/>
      <c r="SOY393" s="281"/>
      <c r="SOZ393" s="281"/>
      <c r="SPA393" s="281"/>
      <c r="SPB393" s="281"/>
      <c r="SPC393" s="281"/>
      <c r="SPD393" s="281"/>
      <c r="SPE393" s="281"/>
      <c r="SPF393" s="281"/>
      <c r="SPG393" s="281"/>
      <c r="SPH393" s="281"/>
      <c r="SPI393" s="281"/>
      <c r="SPJ393" s="281"/>
      <c r="SPK393" s="281"/>
      <c r="SPL393" s="281"/>
      <c r="SPM393" s="281"/>
      <c r="SPN393" s="281"/>
      <c r="SPO393" s="281"/>
      <c r="SPP393" s="281"/>
      <c r="SPQ393" s="281"/>
      <c r="SPR393" s="281"/>
      <c r="SPS393" s="281"/>
      <c r="SPT393" s="281"/>
      <c r="SPU393" s="281"/>
      <c r="SPV393" s="281"/>
      <c r="SPW393" s="281"/>
      <c r="SPX393" s="281"/>
      <c r="SPY393" s="281"/>
      <c r="SPZ393" s="281"/>
      <c r="SQA393" s="281"/>
      <c r="SQB393" s="281"/>
      <c r="SQC393" s="281"/>
      <c r="SQD393" s="281"/>
      <c r="SQE393" s="281"/>
      <c r="SQF393" s="281"/>
      <c r="SQG393" s="281"/>
      <c r="SQH393" s="281"/>
      <c r="SQI393" s="281"/>
      <c r="SQJ393" s="281"/>
      <c r="SQK393" s="281"/>
      <c r="SQL393" s="281"/>
      <c r="SQM393" s="281"/>
      <c r="SQN393" s="281"/>
      <c r="SQO393" s="281"/>
      <c r="SQP393" s="281"/>
      <c r="SQQ393" s="281"/>
      <c r="SQR393" s="281"/>
      <c r="SQS393" s="281"/>
      <c r="SQT393" s="281"/>
      <c r="SQU393" s="281"/>
      <c r="SQV393" s="281"/>
      <c r="SQW393" s="281"/>
      <c r="SQX393" s="281"/>
      <c r="SQY393" s="281"/>
      <c r="SQZ393" s="281"/>
      <c r="SRA393" s="281"/>
      <c r="SRB393" s="281"/>
      <c r="SRC393" s="281"/>
      <c r="SRD393" s="281"/>
      <c r="SRE393" s="281"/>
      <c r="SRF393" s="281"/>
      <c r="SRG393" s="281"/>
      <c r="SRH393" s="281"/>
      <c r="SRI393" s="281"/>
      <c r="SRJ393" s="281"/>
      <c r="SRK393" s="281"/>
      <c r="SRL393" s="281"/>
      <c r="SRM393" s="281"/>
      <c r="SRN393" s="281"/>
      <c r="SRO393" s="281"/>
      <c r="SRP393" s="281"/>
      <c r="SRQ393" s="281"/>
      <c r="SRR393" s="281"/>
      <c r="SRS393" s="281"/>
      <c r="SRT393" s="281"/>
      <c r="SRU393" s="281"/>
      <c r="SRV393" s="281"/>
      <c r="SRW393" s="281"/>
      <c r="SRX393" s="281"/>
      <c r="SRY393" s="281"/>
      <c r="SRZ393" s="281"/>
      <c r="SSA393" s="281"/>
      <c r="SSB393" s="281"/>
      <c r="SSC393" s="281"/>
      <c r="SSD393" s="281"/>
      <c r="SSE393" s="281"/>
      <c r="SSF393" s="281"/>
      <c r="SSG393" s="281"/>
      <c r="SSH393" s="281"/>
      <c r="SSI393" s="281"/>
      <c r="SSJ393" s="281"/>
      <c r="SSK393" s="281"/>
      <c r="SSL393" s="281"/>
      <c r="SSM393" s="281"/>
      <c r="SSN393" s="281"/>
      <c r="SSO393" s="281"/>
      <c r="SSP393" s="281"/>
      <c r="SSQ393" s="281"/>
      <c r="SSR393" s="281"/>
      <c r="SSS393" s="281"/>
      <c r="SST393" s="281"/>
      <c r="SSU393" s="281"/>
      <c r="SSV393" s="281"/>
      <c r="SSW393" s="281"/>
      <c r="SSX393" s="281"/>
      <c r="SSY393" s="281"/>
      <c r="SSZ393" s="281"/>
      <c r="STA393" s="281"/>
      <c r="STB393" s="281"/>
      <c r="STC393" s="281"/>
      <c r="STD393" s="281"/>
      <c r="STE393" s="281"/>
      <c r="STF393" s="281"/>
      <c r="STG393" s="281"/>
      <c r="STH393" s="281"/>
      <c r="STI393" s="281"/>
      <c r="STJ393" s="281"/>
      <c r="STK393" s="281"/>
      <c r="STL393" s="281"/>
      <c r="STM393" s="281"/>
      <c r="STN393" s="281"/>
      <c r="STO393" s="281"/>
      <c r="STP393" s="281"/>
      <c r="STQ393" s="281"/>
      <c r="STR393" s="281"/>
      <c r="STS393" s="281"/>
      <c r="STT393" s="281"/>
      <c r="STU393" s="281"/>
      <c r="STV393" s="281"/>
      <c r="STW393" s="281"/>
      <c r="STX393" s="281"/>
      <c r="STY393" s="281"/>
      <c r="STZ393" s="281"/>
      <c r="SUA393" s="281"/>
      <c r="SUB393" s="281"/>
      <c r="SUC393" s="281"/>
      <c r="SUD393" s="281"/>
      <c r="SUE393" s="281"/>
      <c r="SUF393" s="281"/>
      <c r="SUG393" s="281"/>
      <c r="SUH393" s="281"/>
      <c r="SUI393" s="281"/>
      <c r="SUJ393" s="281"/>
      <c r="SUK393" s="281"/>
      <c r="SUL393" s="281"/>
      <c r="SUM393" s="281"/>
      <c r="SUN393" s="281"/>
      <c r="SUO393" s="281"/>
      <c r="SUP393" s="281"/>
      <c r="SUQ393" s="281"/>
      <c r="SUR393" s="281"/>
      <c r="SUS393" s="281"/>
      <c r="SUT393" s="281"/>
      <c r="SUU393" s="281"/>
      <c r="SUV393" s="281"/>
      <c r="SUW393" s="281"/>
      <c r="SUX393" s="281"/>
      <c r="SUY393" s="281"/>
      <c r="SUZ393" s="281"/>
      <c r="SVA393" s="281"/>
      <c r="SVB393" s="281"/>
      <c r="SVC393" s="281"/>
      <c r="SVD393" s="281"/>
      <c r="SVE393" s="281"/>
      <c r="SVF393" s="281"/>
      <c r="SVG393" s="281"/>
      <c r="SVH393" s="281"/>
      <c r="SVI393" s="281"/>
      <c r="SVJ393" s="281"/>
      <c r="SVK393" s="281"/>
      <c r="SVL393" s="281"/>
      <c r="SVM393" s="281"/>
      <c r="SVN393" s="281"/>
      <c r="SVO393" s="281"/>
      <c r="SVP393" s="281"/>
      <c r="SVQ393" s="281"/>
      <c r="SVR393" s="281"/>
      <c r="SVS393" s="281"/>
      <c r="SVT393" s="281"/>
      <c r="SVU393" s="281"/>
      <c r="SVV393" s="281"/>
      <c r="SVW393" s="281"/>
      <c r="SVX393" s="281"/>
      <c r="SVY393" s="281"/>
      <c r="SVZ393" s="281"/>
      <c r="SWA393" s="281"/>
      <c r="SWB393" s="281"/>
      <c r="SWC393" s="281"/>
      <c r="SWD393" s="281"/>
      <c r="SWE393" s="281"/>
      <c r="SWF393" s="281"/>
      <c r="SWG393" s="281"/>
      <c r="SWH393" s="281"/>
      <c r="SWI393" s="281"/>
      <c r="SWJ393" s="281"/>
      <c r="SWK393" s="281"/>
      <c r="SWL393" s="281"/>
      <c r="SWM393" s="281"/>
      <c r="SWN393" s="281"/>
      <c r="SWO393" s="281"/>
      <c r="SWP393" s="281"/>
      <c r="SWQ393" s="281"/>
      <c r="SWR393" s="281"/>
      <c r="SWS393" s="281"/>
      <c r="SWT393" s="281"/>
      <c r="SWU393" s="281"/>
      <c r="SWV393" s="281"/>
      <c r="SWW393" s="281"/>
      <c r="SWX393" s="281"/>
      <c r="SWY393" s="281"/>
      <c r="SWZ393" s="281"/>
      <c r="SXA393" s="281"/>
      <c r="SXB393" s="281"/>
      <c r="SXC393" s="281"/>
      <c r="SXD393" s="281"/>
      <c r="SXE393" s="281"/>
      <c r="SXF393" s="281"/>
      <c r="SXG393" s="281"/>
      <c r="SXH393" s="281"/>
      <c r="SXI393" s="281"/>
      <c r="SXJ393" s="281"/>
      <c r="SXK393" s="281"/>
      <c r="SXL393" s="281"/>
      <c r="SXM393" s="281"/>
      <c r="SXN393" s="281"/>
      <c r="SXO393" s="281"/>
      <c r="SXP393" s="281"/>
      <c r="SXQ393" s="281"/>
      <c r="SXR393" s="281"/>
      <c r="SXS393" s="281"/>
      <c r="SXT393" s="281"/>
      <c r="SXU393" s="281"/>
      <c r="SXV393" s="281"/>
      <c r="SXW393" s="281"/>
      <c r="SXX393" s="281"/>
      <c r="SXY393" s="281"/>
      <c r="SXZ393" s="281"/>
      <c r="SYA393" s="281"/>
      <c r="SYB393" s="281"/>
      <c r="SYC393" s="281"/>
      <c r="SYD393" s="281"/>
      <c r="SYE393" s="281"/>
      <c r="SYF393" s="281"/>
      <c r="SYG393" s="281"/>
      <c r="SYH393" s="281"/>
      <c r="SYI393" s="281"/>
      <c r="SYJ393" s="281"/>
      <c r="SYK393" s="281"/>
      <c r="SYL393" s="281"/>
      <c r="SYM393" s="281"/>
      <c r="SYN393" s="281"/>
      <c r="SYO393" s="281"/>
      <c r="SYP393" s="281"/>
      <c r="SYQ393" s="281"/>
      <c r="SYR393" s="281"/>
      <c r="SYS393" s="281"/>
      <c r="SYT393" s="281"/>
      <c r="SYU393" s="281"/>
      <c r="SYV393" s="281"/>
      <c r="SYW393" s="281"/>
      <c r="SYX393" s="281"/>
      <c r="SYY393" s="281"/>
      <c r="SYZ393" s="281"/>
      <c r="SZA393" s="281"/>
      <c r="SZB393" s="281"/>
      <c r="SZC393" s="281"/>
      <c r="SZD393" s="281"/>
      <c r="SZE393" s="281"/>
      <c r="SZF393" s="281"/>
      <c r="SZG393" s="281"/>
      <c r="SZH393" s="281"/>
      <c r="SZI393" s="281"/>
      <c r="SZJ393" s="281"/>
      <c r="SZK393" s="281"/>
      <c r="SZL393" s="281"/>
      <c r="SZM393" s="281"/>
      <c r="SZN393" s="281"/>
      <c r="SZO393" s="281"/>
      <c r="SZP393" s="281"/>
      <c r="SZQ393" s="281"/>
      <c r="SZR393" s="281"/>
      <c r="SZS393" s="281"/>
      <c r="SZT393" s="281"/>
      <c r="SZU393" s="281"/>
      <c r="SZV393" s="281"/>
      <c r="SZW393" s="281"/>
      <c r="SZX393" s="281"/>
      <c r="SZY393" s="281"/>
      <c r="SZZ393" s="281"/>
      <c r="TAA393" s="281"/>
      <c r="TAB393" s="281"/>
      <c r="TAC393" s="281"/>
      <c r="TAD393" s="281"/>
      <c r="TAE393" s="281"/>
      <c r="TAF393" s="281"/>
      <c r="TAG393" s="281"/>
      <c r="TAH393" s="281"/>
      <c r="TAI393" s="281"/>
      <c r="TAJ393" s="281"/>
      <c r="TAK393" s="281"/>
      <c r="TAL393" s="281"/>
      <c r="TAM393" s="281"/>
      <c r="TAN393" s="281"/>
      <c r="TAO393" s="281"/>
      <c r="TAP393" s="281"/>
      <c r="TAQ393" s="281"/>
      <c r="TAR393" s="281"/>
      <c r="TAS393" s="281"/>
      <c r="TAT393" s="281"/>
      <c r="TAU393" s="281"/>
      <c r="TAV393" s="281"/>
      <c r="TAW393" s="281"/>
      <c r="TAX393" s="281"/>
      <c r="TAY393" s="281"/>
      <c r="TAZ393" s="281"/>
      <c r="TBA393" s="281"/>
      <c r="TBB393" s="281"/>
      <c r="TBC393" s="281"/>
      <c r="TBD393" s="281"/>
      <c r="TBE393" s="281"/>
      <c r="TBF393" s="281"/>
      <c r="TBG393" s="281"/>
      <c r="TBH393" s="281"/>
      <c r="TBI393" s="281"/>
      <c r="TBJ393" s="281"/>
      <c r="TBK393" s="281"/>
      <c r="TBL393" s="281"/>
      <c r="TBM393" s="281"/>
      <c r="TBN393" s="281"/>
      <c r="TBO393" s="281"/>
      <c r="TBP393" s="281"/>
      <c r="TBQ393" s="281"/>
      <c r="TBR393" s="281"/>
      <c r="TBS393" s="281"/>
      <c r="TBT393" s="281"/>
      <c r="TBU393" s="281"/>
      <c r="TBV393" s="281"/>
      <c r="TBW393" s="281"/>
      <c r="TBX393" s="281"/>
      <c r="TBY393" s="281"/>
      <c r="TBZ393" s="281"/>
      <c r="TCA393" s="281"/>
      <c r="TCB393" s="281"/>
      <c r="TCC393" s="281"/>
      <c r="TCD393" s="281"/>
      <c r="TCE393" s="281"/>
      <c r="TCF393" s="281"/>
      <c r="TCG393" s="281"/>
      <c r="TCH393" s="281"/>
      <c r="TCI393" s="281"/>
      <c r="TCJ393" s="281"/>
      <c r="TCK393" s="281"/>
      <c r="TCL393" s="281"/>
      <c r="TCM393" s="281"/>
      <c r="TCN393" s="281"/>
      <c r="TCO393" s="281"/>
      <c r="TCP393" s="281"/>
      <c r="TCQ393" s="281"/>
      <c r="TCR393" s="281"/>
      <c r="TCS393" s="281"/>
      <c r="TCT393" s="281"/>
      <c r="TCU393" s="281"/>
      <c r="TCV393" s="281"/>
      <c r="TCW393" s="281"/>
      <c r="TCX393" s="281"/>
      <c r="TCY393" s="281"/>
      <c r="TCZ393" s="281"/>
      <c r="TDA393" s="281"/>
      <c r="TDB393" s="281"/>
      <c r="TDC393" s="281"/>
      <c r="TDD393" s="281"/>
      <c r="TDE393" s="281"/>
      <c r="TDF393" s="281"/>
      <c r="TDG393" s="281"/>
      <c r="TDH393" s="281"/>
      <c r="TDI393" s="281"/>
      <c r="TDJ393" s="281"/>
      <c r="TDK393" s="281"/>
      <c r="TDL393" s="281"/>
      <c r="TDM393" s="281"/>
      <c r="TDN393" s="281"/>
      <c r="TDO393" s="281"/>
      <c r="TDP393" s="281"/>
      <c r="TDQ393" s="281"/>
      <c r="TDR393" s="281"/>
      <c r="TDS393" s="281"/>
      <c r="TDT393" s="281"/>
      <c r="TDU393" s="281"/>
      <c r="TDV393" s="281"/>
      <c r="TDW393" s="281"/>
      <c r="TDX393" s="281"/>
      <c r="TDY393" s="281"/>
      <c r="TDZ393" s="281"/>
      <c r="TEA393" s="281"/>
      <c r="TEB393" s="281"/>
      <c r="TEC393" s="281"/>
      <c r="TED393" s="281"/>
      <c r="TEE393" s="281"/>
      <c r="TEF393" s="281"/>
      <c r="TEG393" s="281"/>
      <c r="TEH393" s="281"/>
      <c r="TEI393" s="281"/>
      <c r="TEJ393" s="281"/>
      <c r="TEK393" s="281"/>
      <c r="TEL393" s="281"/>
      <c r="TEM393" s="281"/>
      <c r="TEN393" s="281"/>
      <c r="TEO393" s="281"/>
      <c r="TEP393" s="281"/>
      <c r="TEQ393" s="281"/>
      <c r="TER393" s="281"/>
      <c r="TES393" s="281"/>
      <c r="TET393" s="281"/>
      <c r="TEU393" s="281"/>
      <c r="TEV393" s="281"/>
      <c r="TEW393" s="281"/>
      <c r="TEX393" s="281"/>
      <c r="TEY393" s="281"/>
      <c r="TEZ393" s="281"/>
      <c r="TFA393" s="281"/>
      <c r="TFB393" s="281"/>
      <c r="TFC393" s="281"/>
      <c r="TFD393" s="281"/>
      <c r="TFE393" s="281"/>
      <c r="TFF393" s="281"/>
      <c r="TFG393" s="281"/>
      <c r="TFH393" s="281"/>
      <c r="TFI393" s="281"/>
      <c r="TFJ393" s="281"/>
      <c r="TFK393" s="281"/>
      <c r="TFL393" s="281"/>
      <c r="TFM393" s="281"/>
      <c r="TFN393" s="281"/>
      <c r="TFO393" s="281"/>
      <c r="TFP393" s="281"/>
      <c r="TFQ393" s="281"/>
      <c r="TFR393" s="281"/>
      <c r="TFS393" s="281"/>
      <c r="TFT393" s="281"/>
      <c r="TFU393" s="281"/>
      <c r="TFV393" s="281"/>
      <c r="TFW393" s="281"/>
      <c r="TFX393" s="281"/>
      <c r="TFY393" s="281"/>
      <c r="TFZ393" s="281"/>
      <c r="TGA393" s="281"/>
      <c r="TGB393" s="281"/>
      <c r="TGC393" s="281"/>
      <c r="TGD393" s="281"/>
      <c r="TGE393" s="281"/>
      <c r="TGF393" s="281"/>
      <c r="TGG393" s="281"/>
      <c r="TGH393" s="281"/>
      <c r="TGI393" s="281"/>
      <c r="TGJ393" s="281"/>
      <c r="TGK393" s="281"/>
      <c r="TGL393" s="281"/>
      <c r="TGM393" s="281"/>
      <c r="TGN393" s="281"/>
      <c r="TGO393" s="281"/>
      <c r="TGP393" s="281"/>
      <c r="TGQ393" s="281"/>
      <c r="TGR393" s="281"/>
      <c r="TGS393" s="281"/>
      <c r="TGT393" s="281"/>
      <c r="TGU393" s="281"/>
      <c r="TGV393" s="281"/>
      <c r="TGW393" s="281"/>
      <c r="TGX393" s="281"/>
      <c r="TGY393" s="281"/>
      <c r="TGZ393" s="281"/>
      <c r="THA393" s="281"/>
      <c r="THB393" s="281"/>
      <c r="THC393" s="281"/>
      <c r="THD393" s="281"/>
      <c r="THE393" s="281"/>
      <c r="THF393" s="281"/>
      <c r="THG393" s="281"/>
      <c r="THH393" s="281"/>
      <c r="THI393" s="281"/>
      <c r="THJ393" s="281"/>
      <c r="THK393" s="281"/>
      <c r="THL393" s="281"/>
      <c r="THM393" s="281"/>
      <c r="THN393" s="281"/>
      <c r="THO393" s="281"/>
      <c r="THP393" s="281"/>
      <c r="THQ393" s="281"/>
      <c r="THR393" s="281"/>
      <c r="THS393" s="281"/>
      <c r="THT393" s="281"/>
      <c r="THU393" s="281"/>
      <c r="THV393" s="281"/>
      <c r="THW393" s="281"/>
      <c r="THX393" s="281"/>
      <c r="THY393" s="281"/>
      <c r="THZ393" s="281"/>
      <c r="TIA393" s="281"/>
      <c r="TIB393" s="281"/>
      <c r="TIC393" s="281"/>
      <c r="TID393" s="281"/>
      <c r="TIE393" s="281"/>
      <c r="TIF393" s="281"/>
      <c r="TIG393" s="281"/>
      <c r="TIH393" s="281"/>
      <c r="TII393" s="281"/>
      <c r="TIJ393" s="281"/>
      <c r="TIK393" s="281"/>
      <c r="TIL393" s="281"/>
      <c r="TIM393" s="281"/>
      <c r="TIN393" s="281"/>
      <c r="TIO393" s="281"/>
      <c r="TIP393" s="281"/>
      <c r="TIQ393" s="281"/>
      <c r="TIR393" s="281"/>
      <c r="TIS393" s="281"/>
      <c r="TIT393" s="281"/>
      <c r="TIU393" s="281"/>
      <c r="TIV393" s="281"/>
      <c r="TIW393" s="281"/>
      <c r="TIX393" s="281"/>
      <c r="TIY393" s="281"/>
      <c r="TIZ393" s="281"/>
      <c r="TJA393" s="281"/>
      <c r="TJB393" s="281"/>
      <c r="TJC393" s="281"/>
      <c r="TJD393" s="281"/>
      <c r="TJE393" s="281"/>
      <c r="TJF393" s="281"/>
      <c r="TJG393" s="281"/>
      <c r="TJH393" s="281"/>
      <c r="TJI393" s="281"/>
      <c r="TJJ393" s="281"/>
      <c r="TJK393" s="281"/>
      <c r="TJL393" s="281"/>
      <c r="TJM393" s="281"/>
      <c r="TJN393" s="281"/>
      <c r="TJO393" s="281"/>
      <c r="TJP393" s="281"/>
      <c r="TJQ393" s="281"/>
      <c r="TJR393" s="281"/>
      <c r="TJS393" s="281"/>
      <c r="TJT393" s="281"/>
      <c r="TJU393" s="281"/>
      <c r="TJV393" s="281"/>
      <c r="TJW393" s="281"/>
      <c r="TJX393" s="281"/>
      <c r="TJY393" s="281"/>
      <c r="TJZ393" s="281"/>
      <c r="TKA393" s="281"/>
      <c r="TKB393" s="281"/>
      <c r="TKC393" s="281"/>
      <c r="TKD393" s="281"/>
      <c r="TKE393" s="281"/>
      <c r="TKF393" s="281"/>
      <c r="TKG393" s="281"/>
      <c r="TKH393" s="281"/>
      <c r="TKI393" s="281"/>
      <c r="TKJ393" s="281"/>
      <c r="TKK393" s="281"/>
      <c r="TKL393" s="281"/>
      <c r="TKM393" s="281"/>
      <c r="TKN393" s="281"/>
      <c r="TKO393" s="281"/>
      <c r="TKP393" s="281"/>
      <c r="TKQ393" s="281"/>
      <c r="TKR393" s="281"/>
      <c r="TKS393" s="281"/>
      <c r="TKT393" s="281"/>
      <c r="TKU393" s="281"/>
      <c r="TKV393" s="281"/>
      <c r="TKW393" s="281"/>
      <c r="TKX393" s="281"/>
      <c r="TKY393" s="281"/>
      <c r="TKZ393" s="281"/>
      <c r="TLA393" s="281"/>
      <c r="TLB393" s="281"/>
      <c r="TLC393" s="281"/>
      <c r="TLD393" s="281"/>
      <c r="TLE393" s="281"/>
      <c r="TLF393" s="281"/>
      <c r="TLG393" s="281"/>
      <c r="TLH393" s="281"/>
      <c r="TLI393" s="281"/>
      <c r="TLJ393" s="281"/>
      <c r="TLK393" s="281"/>
      <c r="TLL393" s="281"/>
      <c r="TLM393" s="281"/>
      <c r="TLN393" s="281"/>
      <c r="TLO393" s="281"/>
      <c r="TLP393" s="281"/>
      <c r="TLQ393" s="281"/>
      <c r="TLR393" s="281"/>
      <c r="TLS393" s="281"/>
      <c r="TLT393" s="281"/>
      <c r="TLU393" s="281"/>
      <c r="TLV393" s="281"/>
      <c r="TLW393" s="281"/>
      <c r="TLX393" s="281"/>
      <c r="TLY393" s="281"/>
      <c r="TLZ393" s="281"/>
      <c r="TMA393" s="281"/>
      <c r="TMB393" s="281"/>
      <c r="TMC393" s="281"/>
      <c r="TMD393" s="281"/>
      <c r="TME393" s="281"/>
      <c r="TMF393" s="281"/>
      <c r="TMG393" s="281"/>
      <c r="TMH393" s="281"/>
      <c r="TMI393" s="281"/>
      <c r="TMJ393" s="281"/>
      <c r="TMK393" s="281"/>
      <c r="TML393" s="281"/>
      <c r="TMM393" s="281"/>
      <c r="TMN393" s="281"/>
      <c r="TMO393" s="281"/>
      <c r="TMP393" s="281"/>
      <c r="TMQ393" s="281"/>
      <c r="TMR393" s="281"/>
      <c r="TMS393" s="281"/>
      <c r="TMT393" s="281"/>
      <c r="TMU393" s="281"/>
      <c r="TMV393" s="281"/>
      <c r="TMW393" s="281"/>
      <c r="TMX393" s="281"/>
      <c r="TMY393" s="281"/>
      <c r="TMZ393" s="281"/>
      <c r="TNA393" s="281"/>
      <c r="TNB393" s="281"/>
      <c r="TNC393" s="281"/>
      <c r="TND393" s="281"/>
      <c r="TNE393" s="281"/>
      <c r="TNF393" s="281"/>
      <c r="TNG393" s="281"/>
      <c r="TNH393" s="281"/>
      <c r="TNI393" s="281"/>
      <c r="TNJ393" s="281"/>
      <c r="TNK393" s="281"/>
      <c r="TNL393" s="281"/>
      <c r="TNM393" s="281"/>
      <c r="TNN393" s="281"/>
      <c r="TNO393" s="281"/>
      <c r="TNP393" s="281"/>
      <c r="TNQ393" s="281"/>
      <c r="TNR393" s="281"/>
      <c r="TNS393" s="281"/>
      <c r="TNT393" s="281"/>
      <c r="TNU393" s="281"/>
      <c r="TNV393" s="281"/>
      <c r="TNW393" s="281"/>
      <c r="TNX393" s="281"/>
      <c r="TNY393" s="281"/>
      <c r="TNZ393" s="281"/>
      <c r="TOA393" s="281"/>
      <c r="TOB393" s="281"/>
      <c r="TOC393" s="281"/>
      <c r="TOD393" s="281"/>
      <c r="TOE393" s="281"/>
      <c r="TOF393" s="281"/>
      <c r="TOG393" s="281"/>
      <c r="TOH393" s="281"/>
      <c r="TOI393" s="281"/>
      <c r="TOJ393" s="281"/>
      <c r="TOK393" s="281"/>
      <c r="TOL393" s="281"/>
      <c r="TOM393" s="281"/>
      <c r="TON393" s="281"/>
      <c r="TOO393" s="281"/>
      <c r="TOP393" s="281"/>
      <c r="TOQ393" s="281"/>
      <c r="TOR393" s="281"/>
      <c r="TOS393" s="281"/>
      <c r="TOT393" s="281"/>
      <c r="TOU393" s="281"/>
      <c r="TOV393" s="281"/>
      <c r="TOW393" s="281"/>
      <c r="TOX393" s="281"/>
      <c r="TOY393" s="281"/>
      <c r="TOZ393" s="281"/>
      <c r="TPA393" s="281"/>
      <c r="TPB393" s="281"/>
      <c r="TPC393" s="281"/>
      <c r="TPD393" s="281"/>
      <c r="TPE393" s="281"/>
      <c r="TPF393" s="281"/>
      <c r="TPG393" s="281"/>
      <c r="TPH393" s="281"/>
      <c r="TPI393" s="281"/>
      <c r="TPJ393" s="281"/>
      <c r="TPK393" s="281"/>
      <c r="TPL393" s="281"/>
      <c r="TPM393" s="281"/>
      <c r="TPN393" s="281"/>
      <c r="TPO393" s="281"/>
      <c r="TPP393" s="281"/>
      <c r="TPQ393" s="281"/>
      <c r="TPR393" s="281"/>
      <c r="TPS393" s="281"/>
      <c r="TPT393" s="281"/>
      <c r="TPU393" s="281"/>
      <c r="TPV393" s="281"/>
      <c r="TPW393" s="281"/>
      <c r="TPX393" s="281"/>
      <c r="TPY393" s="281"/>
      <c r="TPZ393" s="281"/>
      <c r="TQA393" s="281"/>
      <c r="TQB393" s="281"/>
      <c r="TQC393" s="281"/>
      <c r="TQD393" s="281"/>
      <c r="TQE393" s="281"/>
      <c r="TQF393" s="281"/>
      <c r="TQG393" s="281"/>
      <c r="TQH393" s="281"/>
      <c r="TQI393" s="281"/>
      <c r="TQJ393" s="281"/>
      <c r="TQK393" s="281"/>
      <c r="TQL393" s="281"/>
      <c r="TQM393" s="281"/>
      <c r="TQN393" s="281"/>
      <c r="TQO393" s="281"/>
      <c r="TQP393" s="281"/>
      <c r="TQQ393" s="281"/>
      <c r="TQR393" s="281"/>
      <c r="TQS393" s="281"/>
      <c r="TQT393" s="281"/>
      <c r="TQU393" s="281"/>
      <c r="TQV393" s="281"/>
      <c r="TQW393" s="281"/>
      <c r="TQX393" s="281"/>
      <c r="TQY393" s="281"/>
      <c r="TQZ393" s="281"/>
      <c r="TRA393" s="281"/>
      <c r="TRB393" s="281"/>
      <c r="TRC393" s="281"/>
      <c r="TRD393" s="281"/>
      <c r="TRE393" s="281"/>
      <c r="TRF393" s="281"/>
      <c r="TRG393" s="281"/>
      <c r="TRH393" s="281"/>
      <c r="TRI393" s="281"/>
      <c r="TRJ393" s="281"/>
      <c r="TRK393" s="281"/>
      <c r="TRL393" s="281"/>
      <c r="TRM393" s="281"/>
      <c r="TRN393" s="281"/>
      <c r="TRO393" s="281"/>
      <c r="TRP393" s="281"/>
      <c r="TRQ393" s="281"/>
      <c r="TRR393" s="281"/>
      <c r="TRS393" s="281"/>
      <c r="TRT393" s="281"/>
      <c r="TRU393" s="281"/>
      <c r="TRV393" s="281"/>
      <c r="TRW393" s="281"/>
      <c r="TRX393" s="281"/>
      <c r="TRY393" s="281"/>
      <c r="TRZ393" s="281"/>
      <c r="TSA393" s="281"/>
      <c r="TSB393" s="281"/>
      <c r="TSC393" s="281"/>
      <c r="TSD393" s="281"/>
      <c r="TSE393" s="281"/>
      <c r="TSF393" s="281"/>
      <c r="TSG393" s="281"/>
      <c r="TSH393" s="281"/>
      <c r="TSI393" s="281"/>
      <c r="TSJ393" s="281"/>
      <c r="TSK393" s="281"/>
      <c r="TSL393" s="281"/>
      <c r="TSM393" s="281"/>
      <c r="TSN393" s="281"/>
      <c r="TSO393" s="281"/>
      <c r="TSP393" s="281"/>
      <c r="TSQ393" s="281"/>
      <c r="TSR393" s="281"/>
      <c r="TSS393" s="281"/>
      <c r="TST393" s="281"/>
      <c r="TSU393" s="281"/>
      <c r="TSV393" s="281"/>
      <c r="TSW393" s="281"/>
      <c r="TSX393" s="281"/>
      <c r="TSY393" s="281"/>
      <c r="TSZ393" s="281"/>
      <c r="TTA393" s="281"/>
      <c r="TTB393" s="281"/>
      <c r="TTC393" s="281"/>
      <c r="TTD393" s="281"/>
      <c r="TTE393" s="281"/>
      <c r="TTF393" s="281"/>
      <c r="TTG393" s="281"/>
      <c r="TTH393" s="281"/>
      <c r="TTI393" s="281"/>
      <c r="TTJ393" s="281"/>
      <c r="TTK393" s="281"/>
      <c r="TTL393" s="281"/>
      <c r="TTM393" s="281"/>
      <c r="TTN393" s="281"/>
      <c r="TTO393" s="281"/>
      <c r="TTP393" s="281"/>
      <c r="TTQ393" s="281"/>
      <c r="TTR393" s="281"/>
      <c r="TTS393" s="281"/>
      <c r="TTT393" s="281"/>
      <c r="TTU393" s="281"/>
      <c r="TTV393" s="281"/>
      <c r="TTW393" s="281"/>
      <c r="TTX393" s="281"/>
      <c r="TTY393" s="281"/>
      <c r="TTZ393" s="281"/>
      <c r="TUA393" s="281"/>
      <c r="TUB393" s="281"/>
      <c r="TUC393" s="281"/>
      <c r="TUD393" s="281"/>
      <c r="TUE393" s="281"/>
      <c r="TUF393" s="281"/>
      <c r="TUG393" s="281"/>
      <c r="TUH393" s="281"/>
      <c r="TUI393" s="281"/>
      <c r="TUJ393" s="281"/>
      <c r="TUK393" s="281"/>
      <c r="TUL393" s="281"/>
      <c r="TUM393" s="281"/>
      <c r="TUN393" s="281"/>
      <c r="TUO393" s="281"/>
      <c r="TUP393" s="281"/>
      <c r="TUQ393" s="281"/>
      <c r="TUR393" s="281"/>
      <c r="TUS393" s="281"/>
      <c r="TUT393" s="281"/>
      <c r="TUU393" s="281"/>
      <c r="TUV393" s="281"/>
      <c r="TUW393" s="281"/>
      <c r="TUX393" s="281"/>
      <c r="TUY393" s="281"/>
      <c r="TUZ393" s="281"/>
      <c r="TVA393" s="281"/>
      <c r="TVB393" s="281"/>
      <c r="TVC393" s="281"/>
      <c r="TVD393" s="281"/>
      <c r="TVE393" s="281"/>
      <c r="TVF393" s="281"/>
      <c r="TVG393" s="281"/>
      <c r="TVH393" s="281"/>
      <c r="TVI393" s="281"/>
      <c r="TVJ393" s="281"/>
      <c r="TVK393" s="281"/>
      <c r="TVL393" s="281"/>
      <c r="TVM393" s="281"/>
      <c r="TVN393" s="281"/>
      <c r="TVO393" s="281"/>
      <c r="TVP393" s="281"/>
      <c r="TVQ393" s="281"/>
      <c r="TVR393" s="281"/>
      <c r="TVS393" s="281"/>
      <c r="TVT393" s="281"/>
      <c r="TVU393" s="281"/>
      <c r="TVV393" s="281"/>
      <c r="TVW393" s="281"/>
      <c r="TVX393" s="281"/>
      <c r="TVY393" s="281"/>
      <c r="TVZ393" s="281"/>
      <c r="TWA393" s="281"/>
      <c r="TWB393" s="281"/>
      <c r="TWC393" s="281"/>
      <c r="TWD393" s="281"/>
      <c r="TWE393" s="281"/>
      <c r="TWF393" s="281"/>
      <c r="TWG393" s="281"/>
      <c r="TWH393" s="281"/>
      <c r="TWI393" s="281"/>
      <c r="TWJ393" s="281"/>
      <c r="TWK393" s="281"/>
      <c r="TWL393" s="281"/>
      <c r="TWM393" s="281"/>
      <c r="TWN393" s="281"/>
      <c r="TWO393" s="281"/>
      <c r="TWP393" s="281"/>
      <c r="TWQ393" s="281"/>
      <c r="TWR393" s="281"/>
      <c r="TWS393" s="281"/>
      <c r="TWT393" s="281"/>
      <c r="TWU393" s="281"/>
      <c r="TWV393" s="281"/>
      <c r="TWW393" s="281"/>
      <c r="TWX393" s="281"/>
      <c r="TWY393" s="281"/>
      <c r="TWZ393" s="281"/>
      <c r="TXA393" s="281"/>
      <c r="TXB393" s="281"/>
      <c r="TXC393" s="281"/>
      <c r="TXD393" s="281"/>
      <c r="TXE393" s="281"/>
      <c r="TXF393" s="281"/>
      <c r="TXG393" s="281"/>
      <c r="TXH393" s="281"/>
      <c r="TXI393" s="281"/>
      <c r="TXJ393" s="281"/>
      <c r="TXK393" s="281"/>
      <c r="TXL393" s="281"/>
      <c r="TXM393" s="281"/>
      <c r="TXN393" s="281"/>
      <c r="TXO393" s="281"/>
      <c r="TXP393" s="281"/>
      <c r="TXQ393" s="281"/>
      <c r="TXR393" s="281"/>
      <c r="TXS393" s="281"/>
      <c r="TXT393" s="281"/>
      <c r="TXU393" s="281"/>
      <c r="TXV393" s="281"/>
      <c r="TXW393" s="281"/>
      <c r="TXX393" s="281"/>
      <c r="TXY393" s="281"/>
      <c r="TXZ393" s="281"/>
      <c r="TYA393" s="281"/>
      <c r="TYB393" s="281"/>
      <c r="TYC393" s="281"/>
      <c r="TYD393" s="281"/>
      <c r="TYE393" s="281"/>
      <c r="TYF393" s="281"/>
      <c r="TYG393" s="281"/>
      <c r="TYH393" s="281"/>
      <c r="TYI393" s="281"/>
      <c r="TYJ393" s="281"/>
      <c r="TYK393" s="281"/>
      <c r="TYL393" s="281"/>
      <c r="TYM393" s="281"/>
      <c r="TYN393" s="281"/>
      <c r="TYO393" s="281"/>
      <c r="TYP393" s="281"/>
      <c r="TYQ393" s="281"/>
      <c r="TYR393" s="281"/>
      <c r="TYS393" s="281"/>
      <c r="TYT393" s="281"/>
      <c r="TYU393" s="281"/>
      <c r="TYV393" s="281"/>
      <c r="TYW393" s="281"/>
      <c r="TYX393" s="281"/>
      <c r="TYY393" s="281"/>
      <c r="TYZ393" s="281"/>
      <c r="TZA393" s="281"/>
      <c r="TZB393" s="281"/>
      <c r="TZC393" s="281"/>
      <c r="TZD393" s="281"/>
      <c r="TZE393" s="281"/>
      <c r="TZF393" s="281"/>
      <c r="TZG393" s="281"/>
      <c r="TZH393" s="281"/>
      <c r="TZI393" s="281"/>
      <c r="TZJ393" s="281"/>
      <c r="TZK393" s="281"/>
      <c r="TZL393" s="281"/>
      <c r="TZM393" s="281"/>
      <c r="TZN393" s="281"/>
      <c r="TZO393" s="281"/>
      <c r="TZP393" s="281"/>
      <c r="TZQ393" s="281"/>
      <c r="TZR393" s="281"/>
      <c r="TZS393" s="281"/>
      <c r="TZT393" s="281"/>
      <c r="TZU393" s="281"/>
      <c r="TZV393" s="281"/>
      <c r="TZW393" s="281"/>
      <c r="TZX393" s="281"/>
      <c r="TZY393" s="281"/>
      <c r="TZZ393" s="281"/>
      <c r="UAA393" s="281"/>
      <c r="UAB393" s="281"/>
      <c r="UAC393" s="281"/>
      <c r="UAD393" s="281"/>
      <c r="UAE393" s="281"/>
      <c r="UAF393" s="281"/>
      <c r="UAG393" s="281"/>
      <c r="UAH393" s="281"/>
      <c r="UAI393" s="281"/>
      <c r="UAJ393" s="281"/>
      <c r="UAK393" s="281"/>
      <c r="UAL393" s="281"/>
      <c r="UAM393" s="281"/>
      <c r="UAN393" s="281"/>
      <c r="UAO393" s="281"/>
      <c r="UAP393" s="281"/>
      <c r="UAQ393" s="281"/>
      <c r="UAR393" s="281"/>
      <c r="UAS393" s="281"/>
      <c r="UAT393" s="281"/>
      <c r="UAU393" s="281"/>
      <c r="UAV393" s="281"/>
      <c r="UAW393" s="281"/>
      <c r="UAX393" s="281"/>
      <c r="UAY393" s="281"/>
      <c r="UAZ393" s="281"/>
      <c r="UBA393" s="281"/>
      <c r="UBB393" s="281"/>
      <c r="UBC393" s="281"/>
      <c r="UBD393" s="281"/>
      <c r="UBE393" s="281"/>
      <c r="UBF393" s="281"/>
      <c r="UBG393" s="281"/>
      <c r="UBH393" s="281"/>
      <c r="UBI393" s="281"/>
      <c r="UBJ393" s="281"/>
      <c r="UBK393" s="281"/>
      <c r="UBL393" s="281"/>
      <c r="UBM393" s="281"/>
      <c r="UBN393" s="281"/>
      <c r="UBO393" s="281"/>
      <c r="UBP393" s="281"/>
      <c r="UBQ393" s="281"/>
      <c r="UBR393" s="281"/>
      <c r="UBS393" s="281"/>
      <c r="UBT393" s="281"/>
      <c r="UBU393" s="281"/>
      <c r="UBV393" s="281"/>
      <c r="UBW393" s="281"/>
      <c r="UBX393" s="281"/>
      <c r="UBY393" s="281"/>
      <c r="UBZ393" s="281"/>
      <c r="UCA393" s="281"/>
      <c r="UCB393" s="281"/>
      <c r="UCC393" s="281"/>
      <c r="UCD393" s="281"/>
      <c r="UCE393" s="281"/>
      <c r="UCF393" s="281"/>
      <c r="UCG393" s="281"/>
      <c r="UCH393" s="281"/>
      <c r="UCI393" s="281"/>
      <c r="UCJ393" s="281"/>
      <c r="UCK393" s="281"/>
      <c r="UCL393" s="281"/>
      <c r="UCM393" s="281"/>
      <c r="UCN393" s="281"/>
      <c r="UCO393" s="281"/>
      <c r="UCP393" s="281"/>
      <c r="UCQ393" s="281"/>
      <c r="UCR393" s="281"/>
      <c r="UCS393" s="281"/>
      <c r="UCT393" s="281"/>
      <c r="UCU393" s="281"/>
      <c r="UCV393" s="281"/>
      <c r="UCW393" s="281"/>
      <c r="UCX393" s="281"/>
      <c r="UCY393" s="281"/>
      <c r="UCZ393" s="281"/>
      <c r="UDA393" s="281"/>
      <c r="UDB393" s="281"/>
      <c r="UDC393" s="281"/>
      <c r="UDD393" s="281"/>
      <c r="UDE393" s="281"/>
      <c r="UDF393" s="281"/>
      <c r="UDG393" s="281"/>
      <c r="UDH393" s="281"/>
      <c r="UDI393" s="281"/>
      <c r="UDJ393" s="281"/>
      <c r="UDK393" s="281"/>
      <c r="UDL393" s="281"/>
      <c r="UDM393" s="281"/>
      <c r="UDN393" s="281"/>
      <c r="UDO393" s="281"/>
      <c r="UDP393" s="281"/>
      <c r="UDQ393" s="281"/>
      <c r="UDR393" s="281"/>
      <c r="UDS393" s="281"/>
      <c r="UDT393" s="281"/>
      <c r="UDU393" s="281"/>
      <c r="UDV393" s="281"/>
      <c r="UDW393" s="281"/>
      <c r="UDX393" s="281"/>
      <c r="UDY393" s="281"/>
      <c r="UDZ393" s="281"/>
      <c r="UEA393" s="281"/>
      <c r="UEB393" s="281"/>
      <c r="UEC393" s="281"/>
      <c r="UED393" s="281"/>
      <c r="UEE393" s="281"/>
      <c r="UEF393" s="281"/>
      <c r="UEG393" s="281"/>
      <c r="UEH393" s="281"/>
      <c r="UEI393" s="281"/>
      <c r="UEJ393" s="281"/>
      <c r="UEK393" s="281"/>
      <c r="UEL393" s="281"/>
      <c r="UEM393" s="281"/>
      <c r="UEN393" s="281"/>
      <c r="UEO393" s="281"/>
      <c r="UEP393" s="281"/>
      <c r="UEQ393" s="281"/>
      <c r="UER393" s="281"/>
      <c r="UES393" s="281"/>
      <c r="UET393" s="281"/>
      <c r="UEU393" s="281"/>
      <c r="UEV393" s="281"/>
      <c r="UEW393" s="281"/>
      <c r="UEX393" s="281"/>
      <c r="UEY393" s="281"/>
      <c r="UEZ393" s="281"/>
      <c r="UFA393" s="281"/>
      <c r="UFB393" s="281"/>
      <c r="UFC393" s="281"/>
      <c r="UFD393" s="281"/>
      <c r="UFE393" s="281"/>
      <c r="UFF393" s="281"/>
      <c r="UFG393" s="281"/>
      <c r="UFH393" s="281"/>
      <c r="UFI393" s="281"/>
      <c r="UFJ393" s="281"/>
      <c r="UFK393" s="281"/>
      <c r="UFL393" s="281"/>
      <c r="UFM393" s="281"/>
      <c r="UFN393" s="281"/>
      <c r="UFO393" s="281"/>
      <c r="UFP393" s="281"/>
      <c r="UFQ393" s="281"/>
      <c r="UFR393" s="281"/>
      <c r="UFS393" s="281"/>
      <c r="UFT393" s="281"/>
      <c r="UFU393" s="281"/>
      <c r="UFV393" s="281"/>
      <c r="UFW393" s="281"/>
      <c r="UFX393" s="281"/>
      <c r="UFY393" s="281"/>
      <c r="UFZ393" s="281"/>
      <c r="UGA393" s="281"/>
      <c r="UGB393" s="281"/>
      <c r="UGC393" s="281"/>
      <c r="UGD393" s="281"/>
      <c r="UGE393" s="281"/>
      <c r="UGF393" s="281"/>
      <c r="UGG393" s="281"/>
      <c r="UGH393" s="281"/>
      <c r="UGI393" s="281"/>
      <c r="UGJ393" s="281"/>
      <c r="UGK393" s="281"/>
      <c r="UGL393" s="281"/>
      <c r="UGM393" s="281"/>
      <c r="UGN393" s="281"/>
      <c r="UGO393" s="281"/>
      <c r="UGP393" s="281"/>
      <c r="UGQ393" s="281"/>
      <c r="UGR393" s="281"/>
      <c r="UGS393" s="281"/>
      <c r="UGT393" s="281"/>
      <c r="UGU393" s="281"/>
      <c r="UGV393" s="281"/>
      <c r="UGW393" s="281"/>
      <c r="UGX393" s="281"/>
      <c r="UGY393" s="281"/>
      <c r="UGZ393" s="281"/>
      <c r="UHA393" s="281"/>
      <c r="UHB393" s="281"/>
      <c r="UHC393" s="281"/>
      <c r="UHD393" s="281"/>
      <c r="UHE393" s="281"/>
      <c r="UHF393" s="281"/>
      <c r="UHG393" s="281"/>
      <c r="UHH393" s="281"/>
      <c r="UHI393" s="281"/>
      <c r="UHJ393" s="281"/>
      <c r="UHK393" s="281"/>
      <c r="UHL393" s="281"/>
      <c r="UHM393" s="281"/>
      <c r="UHN393" s="281"/>
      <c r="UHO393" s="281"/>
      <c r="UHP393" s="281"/>
      <c r="UHQ393" s="281"/>
      <c r="UHR393" s="281"/>
      <c r="UHS393" s="281"/>
      <c r="UHT393" s="281"/>
      <c r="UHU393" s="281"/>
      <c r="UHV393" s="281"/>
      <c r="UHW393" s="281"/>
      <c r="UHX393" s="281"/>
      <c r="UHY393" s="281"/>
      <c r="UHZ393" s="281"/>
      <c r="UIA393" s="281"/>
      <c r="UIB393" s="281"/>
      <c r="UIC393" s="281"/>
      <c r="UID393" s="281"/>
      <c r="UIE393" s="281"/>
      <c r="UIF393" s="281"/>
      <c r="UIG393" s="281"/>
      <c r="UIH393" s="281"/>
      <c r="UII393" s="281"/>
      <c r="UIJ393" s="281"/>
      <c r="UIK393" s="281"/>
      <c r="UIL393" s="281"/>
      <c r="UIM393" s="281"/>
      <c r="UIN393" s="281"/>
      <c r="UIO393" s="281"/>
      <c r="UIP393" s="281"/>
      <c r="UIQ393" s="281"/>
      <c r="UIR393" s="281"/>
      <c r="UIS393" s="281"/>
      <c r="UIT393" s="281"/>
      <c r="UIU393" s="281"/>
      <c r="UIV393" s="281"/>
      <c r="UIW393" s="281"/>
      <c r="UIX393" s="281"/>
      <c r="UIY393" s="281"/>
      <c r="UIZ393" s="281"/>
      <c r="UJA393" s="281"/>
      <c r="UJB393" s="281"/>
      <c r="UJC393" s="281"/>
      <c r="UJD393" s="281"/>
      <c r="UJE393" s="281"/>
      <c r="UJF393" s="281"/>
      <c r="UJG393" s="281"/>
      <c r="UJH393" s="281"/>
      <c r="UJI393" s="281"/>
      <c r="UJJ393" s="281"/>
      <c r="UJK393" s="281"/>
      <c r="UJL393" s="281"/>
      <c r="UJM393" s="281"/>
      <c r="UJN393" s="281"/>
      <c r="UJO393" s="281"/>
      <c r="UJP393" s="281"/>
      <c r="UJQ393" s="281"/>
      <c r="UJR393" s="281"/>
      <c r="UJS393" s="281"/>
      <c r="UJT393" s="281"/>
      <c r="UJU393" s="281"/>
      <c r="UJV393" s="281"/>
      <c r="UJW393" s="281"/>
      <c r="UJX393" s="281"/>
      <c r="UJY393" s="281"/>
      <c r="UJZ393" s="281"/>
      <c r="UKA393" s="281"/>
      <c r="UKB393" s="281"/>
      <c r="UKC393" s="281"/>
      <c r="UKD393" s="281"/>
      <c r="UKE393" s="281"/>
      <c r="UKF393" s="281"/>
      <c r="UKG393" s="281"/>
      <c r="UKH393" s="281"/>
      <c r="UKI393" s="281"/>
      <c r="UKJ393" s="281"/>
      <c r="UKK393" s="281"/>
      <c r="UKL393" s="281"/>
      <c r="UKM393" s="281"/>
      <c r="UKN393" s="281"/>
      <c r="UKO393" s="281"/>
      <c r="UKP393" s="281"/>
      <c r="UKQ393" s="281"/>
      <c r="UKR393" s="281"/>
      <c r="UKS393" s="281"/>
      <c r="UKT393" s="281"/>
      <c r="UKU393" s="281"/>
      <c r="UKV393" s="281"/>
      <c r="UKW393" s="281"/>
      <c r="UKX393" s="281"/>
      <c r="UKY393" s="281"/>
      <c r="UKZ393" s="281"/>
      <c r="ULA393" s="281"/>
      <c r="ULB393" s="281"/>
      <c r="ULC393" s="281"/>
      <c r="ULD393" s="281"/>
      <c r="ULE393" s="281"/>
      <c r="ULF393" s="281"/>
      <c r="ULG393" s="281"/>
      <c r="ULH393" s="281"/>
      <c r="ULI393" s="281"/>
      <c r="ULJ393" s="281"/>
      <c r="ULK393" s="281"/>
      <c r="ULL393" s="281"/>
      <c r="ULM393" s="281"/>
      <c r="ULN393" s="281"/>
      <c r="ULO393" s="281"/>
      <c r="ULP393" s="281"/>
      <c r="ULQ393" s="281"/>
      <c r="ULR393" s="281"/>
      <c r="ULS393" s="281"/>
      <c r="ULT393" s="281"/>
      <c r="ULU393" s="281"/>
      <c r="ULV393" s="281"/>
      <c r="ULW393" s="281"/>
      <c r="ULX393" s="281"/>
      <c r="ULY393" s="281"/>
      <c r="ULZ393" s="281"/>
      <c r="UMA393" s="281"/>
      <c r="UMB393" s="281"/>
      <c r="UMC393" s="281"/>
      <c r="UMD393" s="281"/>
      <c r="UME393" s="281"/>
      <c r="UMF393" s="281"/>
      <c r="UMG393" s="281"/>
      <c r="UMH393" s="281"/>
      <c r="UMI393" s="281"/>
      <c r="UMJ393" s="281"/>
      <c r="UMK393" s="281"/>
      <c r="UML393" s="281"/>
      <c r="UMM393" s="281"/>
      <c r="UMN393" s="281"/>
      <c r="UMO393" s="281"/>
      <c r="UMP393" s="281"/>
      <c r="UMQ393" s="281"/>
      <c r="UMR393" s="281"/>
      <c r="UMS393" s="281"/>
      <c r="UMT393" s="281"/>
      <c r="UMU393" s="281"/>
      <c r="UMV393" s="281"/>
      <c r="UMW393" s="281"/>
      <c r="UMX393" s="281"/>
      <c r="UMY393" s="281"/>
      <c r="UMZ393" s="281"/>
      <c r="UNA393" s="281"/>
      <c r="UNB393" s="281"/>
      <c r="UNC393" s="281"/>
      <c r="UND393" s="281"/>
      <c r="UNE393" s="281"/>
      <c r="UNF393" s="281"/>
      <c r="UNG393" s="281"/>
      <c r="UNH393" s="281"/>
      <c r="UNI393" s="281"/>
      <c r="UNJ393" s="281"/>
      <c r="UNK393" s="281"/>
      <c r="UNL393" s="281"/>
      <c r="UNM393" s="281"/>
      <c r="UNN393" s="281"/>
      <c r="UNO393" s="281"/>
      <c r="UNP393" s="281"/>
      <c r="UNQ393" s="281"/>
      <c r="UNR393" s="281"/>
      <c r="UNS393" s="281"/>
      <c r="UNT393" s="281"/>
      <c r="UNU393" s="281"/>
      <c r="UNV393" s="281"/>
      <c r="UNW393" s="281"/>
      <c r="UNX393" s="281"/>
      <c r="UNY393" s="281"/>
      <c r="UNZ393" s="281"/>
      <c r="UOA393" s="281"/>
      <c r="UOB393" s="281"/>
      <c r="UOC393" s="281"/>
      <c r="UOD393" s="281"/>
      <c r="UOE393" s="281"/>
      <c r="UOF393" s="281"/>
      <c r="UOG393" s="281"/>
      <c r="UOH393" s="281"/>
      <c r="UOI393" s="281"/>
      <c r="UOJ393" s="281"/>
      <c r="UOK393" s="281"/>
      <c r="UOL393" s="281"/>
      <c r="UOM393" s="281"/>
      <c r="UON393" s="281"/>
      <c r="UOO393" s="281"/>
      <c r="UOP393" s="281"/>
      <c r="UOQ393" s="281"/>
      <c r="UOR393" s="281"/>
      <c r="UOS393" s="281"/>
      <c r="UOT393" s="281"/>
      <c r="UOU393" s="281"/>
      <c r="UOV393" s="281"/>
      <c r="UOW393" s="281"/>
      <c r="UOX393" s="281"/>
      <c r="UOY393" s="281"/>
      <c r="UOZ393" s="281"/>
      <c r="UPA393" s="281"/>
      <c r="UPB393" s="281"/>
      <c r="UPC393" s="281"/>
      <c r="UPD393" s="281"/>
      <c r="UPE393" s="281"/>
      <c r="UPF393" s="281"/>
      <c r="UPG393" s="281"/>
      <c r="UPH393" s="281"/>
      <c r="UPI393" s="281"/>
      <c r="UPJ393" s="281"/>
      <c r="UPK393" s="281"/>
      <c r="UPL393" s="281"/>
      <c r="UPM393" s="281"/>
      <c r="UPN393" s="281"/>
      <c r="UPO393" s="281"/>
      <c r="UPP393" s="281"/>
      <c r="UPQ393" s="281"/>
      <c r="UPR393" s="281"/>
      <c r="UPS393" s="281"/>
      <c r="UPT393" s="281"/>
      <c r="UPU393" s="281"/>
      <c r="UPV393" s="281"/>
      <c r="UPW393" s="281"/>
      <c r="UPX393" s="281"/>
      <c r="UPY393" s="281"/>
      <c r="UPZ393" s="281"/>
      <c r="UQA393" s="281"/>
      <c r="UQB393" s="281"/>
      <c r="UQC393" s="281"/>
      <c r="UQD393" s="281"/>
      <c r="UQE393" s="281"/>
      <c r="UQF393" s="281"/>
      <c r="UQG393" s="281"/>
      <c r="UQH393" s="281"/>
      <c r="UQI393" s="281"/>
      <c r="UQJ393" s="281"/>
      <c r="UQK393" s="281"/>
      <c r="UQL393" s="281"/>
      <c r="UQM393" s="281"/>
      <c r="UQN393" s="281"/>
      <c r="UQO393" s="281"/>
      <c r="UQP393" s="281"/>
      <c r="UQQ393" s="281"/>
      <c r="UQR393" s="281"/>
      <c r="UQS393" s="281"/>
      <c r="UQT393" s="281"/>
      <c r="UQU393" s="281"/>
      <c r="UQV393" s="281"/>
      <c r="UQW393" s="281"/>
      <c r="UQX393" s="281"/>
      <c r="UQY393" s="281"/>
      <c r="UQZ393" s="281"/>
      <c r="URA393" s="281"/>
      <c r="URB393" s="281"/>
      <c r="URC393" s="281"/>
      <c r="URD393" s="281"/>
      <c r="URE393" s="281"/>
      <c r="URF393" s="281"/>
      <c r="URG393" s="281"/>
      <c r="URH393" s="281"/>
      <c r="URI393" s="281"/>
      <c r="URJ393" s="281"/>
      <c r="URK393" s="281"/>
      <c r="URL393" s="281"/>
      <c r="URM393" s="281"/>
      <c r="URN393" s="281"/>
      <c r="URO393" s="281"/>
      <c r="URP393" s="281"/>
      <c r="URQ393" s="281"/>
      <c r="URR393" s="281"/>
      <c r="URS393" s="281"/>
      <c r="URT393" s="281"/>
      <c r="URU393" s="281"/>
      <c r="URV393" s="281"/>
      <c r="URW393" s="281"/>
      <c r="URX393" s="281"/>
      <c r="URY393" s="281"/>
      <c r="URZ393" s="281"/>
      <c r="USA393" s="281"/>
      <c r="USB393" s="281"/>
      <c r="USC393" s="281"/>
      <c r="USD393" s="281"/>
      <c r="USE393" s="281"/>
      <c r="USF393" s="281"/>
      <c r="USG393" s="281"/>
      <c r="USH393" s="281"/>
      <c r="USI393" s="281"/>
      <c r="USJ393" s="281"/>
      <c r="USK393" s="281"/>
      <c r="USL393" s="281"/>
      <c r="USM393" s="281"/>
      <c r="USN393" s="281"/>
      <c r="USO393" s="281"/>
      <c r="USP393" s="281"/>
      <c r="USQ393" s="281"/>
      <c r="USR393" s="281"/>
      <c r="USS393" s="281"/>
      <c r="UST393" s="281"/>
      <c r="USU393" s="281"/>
      <c r="USV393" s="281"/>
      <c r="USW393" s="281"/>
      <c r="USX393" s="281"/>
      <c r="USY393" s="281"/>
      <c r="USZ393" s="281"/>
      <c r="UTA393" s="281"/>
      <c r="UTB393" s="281"/>
      <c r="UTC393" s="281"/>
      <c r="UTD393" s="281"/>
      <c r="UTE393" s="281"/>
      <c r="UTF393" s="281"/>
      <c r="UTG393" s="281"/>
      <c r="UTH393" s="281"/>
      <c r="UTI393" s="281"/>
      <c r="UTJ393" s="281"/>
      <c r="UTK393" s="281"/>
      <c r="UTL393" s="281"/>
      <c r="UTM393" s="281"/>
      <c r="UTN393" s="281"/>
      <c r="UTO393" s="281"/>
      <c r="UTP393" s="281"/>
      <c r="UTQ393" s="281"/>
      <c r="UTR393" s="281"/>
      <c r="UTS393" s="281"/>
      <c r="UTT393" s="281"/>
      <c r="UTU393" s="281"/>
      <c r="UTV393" s="281"/>
      <c r="UTW393" s="281"/>
      <c r="UTX393" s="281"/>
      <c r="UTY393" s="281"/>
      <c r="UTZ393" s="281"/>
      <c r="UUA393" s="281"/>
      <c r="UUB393" s="281"/>
      <c r="UUC393" s="281"/>
      <c r="UUD393" s="281"/>
      <c r="UUE393" s="281"/>
      <c r="UUF393" s="281"/>
      <c r="UUG393" s="281"/>
      <c r="UUH393" s="281"/>
      <c r="UUI393" s="281"/>
      <c r="UUJ393" s="281"/>
      <c r="UUK393" s="281"/>
      <c r="UUL393" s="281"/>
      <c r="UUM393" s="281"/>
      <c r="UUN393" s="281"/>
      <c r="UUO393" s="281"/>
      <c r="UUP393" s="281"/>
      <c r="UUQ393" s="281"/>
      <c r="UUR393" s="281"/>
      <c r="UUS393" s="281"/>
      <c r="UUT393" s="281"/>
      <c r="UUU393" s="281"/>
      <c r="UUV393" s="281"/>
      <c r="UUW393" s="281"/>
      <c r="UUX393" s="281"/>
      <c r="UUY393" s="281"/>
      <c r="UUZ393" s="281"/>
      <c r="UVA393" s="281"/>
      <c r="UVB393" s="281"/>
      <c r="UVC393" s="281"/>
      <c r="UVD393" s="281"/>
      <c r="UVE393" s="281"/>
      <c r="UVF393" s="281"/>
      <c r="UVG393" s="281"/>
      <c r="UVH393" s="281"/>
      <c r="UVI393" s="281"/>
      <c r="UVJ393" s="281"/>
      <c r="UVK393" s="281"/>
      <c r="UVL393" s="281"/>
      <c r="UVM393" s="281"/>
      <c r="UVN393" s="281"/>
      <c r="UVO393" s="281"/>
      <c r="UVP393" s="281"/>
      <c r="UVQ393" s="281"/>
      <c r="UVR393" s="281"/>
      <c r="UVS393" s="281"/>
      <c r="UVT393" s="281"/>
      <c r="UVU393" s="281"/>
      <c r="UVV393" s="281"/>
      <c r="UVW393" s="281"/>
      <c r="UVX393" s="281"/>
      <c r="UVY393" s="281"/>
      <c r="UVZ393" s="281"/>
      <c r="UWA393" s="281"/>
      <c r="UWB393" s="281"/>
      <c r="UWC393" s="281"/>
      <c r="UWD393" s="281"/>
      <c r="UWE393" s="281"/>
      <c r="UWF393" s="281"/>
      <c r="UWG393" s="281"/>
      <c r="UWH393" s="281"/>
      <c r="UWI393" s="281"/>
      <c r="UWJ393" s="281"/>
      <c r="UWK393" s="281"/>
      <c r="UWL393" s="281"/>
      <c r="UWM393" s="281"/>
      <c r="UWN393" s="281"/>
      <c r="UWO393" s="281"/>
      <c r="UWP393" s="281"/>
      <c r="UWQ393" s="281"/>
      <c r="UWR393" s="281"/>
      <c r="UWS393" s="281"/>
      <c r="UWT393" s="281"/>
      <c r="UWU393" s="281"/>
      <c r="UWV393" s="281"/>
      <c r="UWW393" s="281"/>
      <c r="UWX393" s="281"/>
      <c r="UWY393" s="281"/>
      <c r="UWZ393" s="281"/>
      <c r="UXA393" s="281"/>
      <c r="UXB393" s="281"/>
      <c r="UXC393" s="281"/>
      <c r="UXD393" s="281"/>
      <c r="UXE393" s="281"/>
      <c r="UXF393" s="281"/>
      <c r="UXG393" s="281"/>
      <c r="UXH393" s="281"/>
      <c r="UXI393" s="281"/>
      <c r="UXJ393" s="281"/>
      <c r="UXK393" s="281"/>
      <c r="UXL393" s="281"/>
      <c r="UXM393" s="281"/>
      <c r="UXN393" s="281"/>
      <c r="UXO393" s="281"/>
      <c r="UXP393" s="281"/>
      <c r="UXQ393" s="281"/>
      <c r="UXR393" s="281"/>
      <c r="UXS393" s="281"/>
      <c r="UXT393" s="281"/>
      <c r="UXU393" s="281"/>
      <c r="UXV393" s="281"/>
      <c r="UXW393" s="281"/>
      <c r="UXX393" s="281"/>
      <c r="UXY393" s="281"/>
      <c r="UXZ393" s="281"/>
      <c r="UYA393" s="281"/>
      <c r="UYB393" s="281"/>
      <c r="UYC393" s="281"/>
      <c r="UYD393" s="281"/>
      <c r="UYE393" s="281"/>
      <c r="UYF393" s="281"/>
      <c r="UYG393" s="281"/>
      <c r="UYH393" s="281"/>
      <c r="UYI393" s="281"/>
      <c r="UYJ393" s="281"/>
      <c r="UYK393" s="281"/>
      <c r="UYL393" s="281"/>
      <c r="UYM393" s="281"/>
      <c r="UYN393" s="281"/>
      <c r="UYO393" s="281"/>
      <c r="UYP393" s="281"/>
      <c r="UYQ393" s="281"/>
      <c r="UYR393" s="281"/>
      <c r="UYS393" s="281"/>
      <c r="UYT393" s="281"/>
      <c r="UYU393" s="281"/>
      <c r="UYV393" s="281"/>
      <c r="UYW393" s="281"/>
      <c r="UYX393" s="281"/>
      <c r="UYY393" s="281"/>
      <c r="UYZ393" s="281"/>
      <c r="UZA393" s="281"/>
      <c r="UZB393" s="281"/>
      <c r="UZC393" s="281"/>
      <c r="UZD393" s="281"/>
      <c r="UZE393" s="281"/>
      <c r="UZF393" s="281"/>
      <c r="UZG393" s="281"/>
      <c r="UZH393" s="281"/>
      <c r="UZI393" s="281"/>
      <c r="UZJ393" s="281"/>
      <c r="UZK393" s="281"/>
      <c r="UZL393" s="281"/>
      <c r="UZM393" s="281"/>
      <c r="UZN393" s="281"/>
      <c r="UZO393" s="281"/>
      <c r="UZP393" s="281"/>
      <c r="UZQ393" s="281"/>
      <c r="UZR393" s="281"/>
      <c r="UZS393" s="281"/>
      <c r="UZT393" s="281"/>
      <c r="UZU393" s="281"/>
      <c r="UZV393" s="281"/>
      <c r="UZW393" s="281"/>
      <c r="UZX393" s="281"/>
      <c r="UZY393" s="281"/>
      <c r="UZZ393" s="281"/>
      <c r="VAA393" s="281"/>
      <c r="VAB393" s="281"/>
      <c r="VAC393" s="281"/>
      <c r="VAD393" s="281"/>
      <c r="VAE393" s="281"/>
      <c r="VAF393" s="281"/>
      <c r="VAG393" s="281"/>
      <c r="VAH393" s="281"/>
      <c r="VAI393" s="281"/>
      <c r="VAJ393" s="281"/>
      <c r="VAK393" s="281"/>
      <c r="VAL393" s="281"/>
      <c r="VAM393" s="281"/>
      <c r="VAN393" s="281"/>
      <c r="VAO393" s="281"/>
      <c r="VAP393" s="281"/>
      <c r="VAQ393" s="281"/>
      <c r="VAR393" s="281"/>
      <c r="VAS393" s="281"/>
      <c r="VAT393" s="281"/>
      <c r="VAU393" s="281"/>
      <c r="VAV393" s="281"/>
      <c r="VAW393" s="281"/>
      <c r="VAX393" s="281"/>
      <c r="VAY393" s="281"/>
      <c r="VAZ393" s="281"/>
      <c r="VBA393" s="281"/>
      <c r="VBB393" s="281"/>
      <c r="VBC393" s="281"/>
      <c r="VBD393" s="281"/>
      <c r="VBE393" s="281"/>
      <c r="VBF393" s="281"/>
      <c r="VBG393" s="281"/>
      <c r="VBH393" s="281"/>
      <c r="VBI393" s="281"/>
      <c r="VBJ393" s="281"/>
      <c r="VBK393" s="281"/>
      <c r="VBL393" s="281"/>
      <c r="VBM393" s="281"/>
      <c r="VBN393" s="281"/>
      <c r="VBO393" s="281"/>
      <c r="VBP393" s="281"/>
      <c r="VBQ393" s="281"/>
      <c r="VBR393" s="281"/>
      <c r="VBS393" s="281"/>
      <c r="VBT393" s="281"/>
      <c r="VBU393" s="281"/>
      <c r="VBV393" s="281"/>
      <c r="VBW393" s="281"/>
      <c r="VBX393" s="281"/>
      <c r="VBY393" s="281"/>
      <c r="VBZ393" s="281"/>
      <c r="VCA393" s="281"/>
      <c r="VCB393" s="281"/>
      <c r="VCC393" s="281"/>
      <c r="VCD393" s="281"/>
      <c r="VCE393" s="281"/>
      <c r="VCF393" s="281"/>
      <c r="VCG393" s="281"/>
      <c r="VCH393" s="281"/>
      <c r="VCI393" s="281"/>
      <c r="VCJ393" s="281"/>
      <c r="VCK393" s="281"/>
      <c r="VCL393" s="281"/>
      <c r="VCM393" s="281"/>
      <c r="VCN393" s="281"/>
      <c r="VCO393" s="281"/>
      <c r="VCP393" s="281"/>
      <c r="VCQ393" s="281"/>
      <c r="VCR393" s="281"/>
      <c r="VCS393" s="281"/>
      <c r="VCT393" s="281"/>
      <c r="VCU393" s="281"/>
      <c r="VCV393" s="281"/>
      <c r="VCW393" s="281"/>
      <c r="VCX393" s="281"/>
      <c r="VCY393" s="281"/>
      <c r="VCZ393" s="281"/>
      <c r="VDA393" s="281"/>
      <c r="VDB393" s="281"/>
      <c r="VDC393" s="281"/>
      <c r="VDD393" s="281"/>
      <c r="VDE393" s="281"/>
      <c r="VDF393" s="281"/>
      <c r="VDG393" s="281"/>
      <c r="VDH393" s="281"/>
      <c r="VDI393" s="281"/>
      <c r="VDJ393" s="281"/>
      <c r="VDK393" s="281"/>
      <c r="VDL393" s="281"/>
      <c r="VDM393" s="281"/>
      <c r="VDN393" s="281"/>
      <c r="VDO393" s="281"/>
      <c r="VDP393" s="281"/>
      <c r="VDQ393" s="281"/>
      <c r="VDR393" s="281"/>
      <c r="VDS393" s="281"/>
      <c r="VDT393" s="281"/>
      <c r="VDU393" s="281"/>
      <c r="VDV393" s="281"/>
      <c r="VDW393" s="281"/>
      <c r="VDX393" s="281"/>
      <c r="VDY393" s="281"/>
      <c r="VDZ393" s="281"/>
      <c r="VEA393" s="281"/>
      <c r="VEB393" s="281"/>
      <c r="VEC393" s="281"/>
      <c r="VED393" s="281"/>
      <c r="VEE393" s="281"/>
      <c r="VEF393" s="281"/>
      <c r="VEG393" s="281"/>
      <c r="VEH393" s="281"/>
      <c r="VEI393" s="281"/>
      <c r="VEJ393" s="281"/>
      <c r="VEK393" s="281"/>
      <c r="VEL393" s="281"/>
      <c r="VEM393" s="281"/>
      <c r="VEN393" s="281"/>
      <c r="VEO393" s="281"/>
      <c r="VEP393" s="281"/>
      <c r="VEQ393" s="281"/>
      <c r="VER393" s="281"/>
      <c r="VES393" s="281"/>
      <c r="VET393" s="281"/>
      <c r="VEU393" s="281"/>
      <c r="VEV393" s="281"/>
      <c r="VEW393" s="281"/>
      <c r="VEX393" s="281"/>
      <c r="VEY393" s="281"/>
      <c r="VEZ393" s="281"/>
      <c r="VFA393" s="281"/>
      <c r="VFB393" s="281"/>
      <c r="VFC393" s="281"/>
      <c r="VFD393" s="281"/>
      <c r="VFE393" s="281"/>
      <c r="VFF393" s="281"/>
      <c r="VFG393" s="281"/>
      <c r="VFH393" s="281"/>
      <c r="VFI393" s="281"/>
      <c r="VFJ393" s="281"/>
      <c r="VFK393" s="281"/>
      <c r="VFL393" s="281"/>
      <c r="VFM393" s="281"/>
      <c r="VFN393" s="281"/>
      <c r="VFO393" s="281"/>
      <c r="VFP393" s="281"/>
      <c r="VFQ393" s="281"/>
      <c r="VFR393" s="281"/>
      <c r="VFS393" s="281"/>
      <c r="VFT393" s="281"/>
      <c r="VFU393" s="281"/>
      <c r="VFV393" s="281"/>
      <c r="VFW393" s="281"/>
      <c r="VFX393" s="281"/>
      <c r="VFY393" s="281"/>
      <c r="VFZ393" s="281"/>
      <c r="VGA393" s="281"/>
      <c r="VGB393" s="281"/>
      <c r="VGC393" s="281"/>
      <c r="VGD393" s="281"/>
      <c r="VGE393" s="281"/>
      <c r="VGF393" s="281"/>
      <c r="VGG393" s="281"/>
      <c r="VGH393" s="281"/>
      <c r="VGI393" s="281"/>
      <c r="VGJ393" s="281"/>
      <c r="VGK393" s="281"/>
      <c r="VGL393" s="281"/>
      <c r="VGM393" s="281"/>
      <c r="VGN393" s="281"/>
      <c r="VGO393" s="281"/>
      <c r="VGP393" s="281"/>
      <c r="VGQ393" s="281"/>
      <c r="VGR393" s="281"/>
      <c r="VGS393" s="281"/>
      <c r="VGT393" s="281"/>
      <c r="VGU393" s="281"/>
      <c r="VGV393" s="281"/>
      <c r="VGW393" s="281"/>
      <c r="VGX393" s="281"/>
      <c r="VGY393" s="281"/>
      <c r="VGZ393" s="281"/>
      <c r="VHA393" s="281"/>
      <c r="VHB393" s="281"/>
      <c r="VHC393" s="281"/>
      <c r="VHD393" s="281"/>
      <c r="VHE393" s="281"/>
      <c r="VHF393" s="281"/>
      <c r="VHG393" s="281"/>
      <c r="VHH393" s="281"/>
      <c r="VHI393" s="281"/>
      <c r="VHJ393" s="281"/>
      <c r="VHK393" s="281"/>
      <c r="VHL393" s="281"/>
      <c r="VHM393" s="281"/>
      <c r="VHN393" s="281"/>
      <c r="VHO393" s="281"/>
      <c r="VHP393" s="281"/>
      <c r="VHQ393" s="281"/>
      <c r="VHR393" s="281"/>
      <c r="VHS393" s="281"/>
      <c r="VHT393" s="281"/>
      <c r="VHU393" s="281"/>
      <c r="VHV393" s="281"/>
      <c r="VHW393" s="281"/>
      <c r="VHX393" s="281"/>
      <c r="VHY393" s="281"/>
      <c r="VHZ393" s="281"/>
      <c r="VIA393" s="281"/>
      <c r="VIB393" s="281"/>
      <c r="VIC393" s="281"/>
      <c r="VID393" s="281"/>
      <c r="VIE393" s="281"/>
      <c r="VIF393" s="281"/>
      <c r="VIG393" s="281"/>
      <c r="VIH393" s="281"/>
      <c r="VII393" s="281"/>
      <c r="VIJ393" s="281"/>
      <c r="VIK393" s="281"/>
      <c r="VIL393" s="281"/>
      <c r="VIM393" s="281"/>
      <c r="VIN393" s="281"/>
      <c r="VIO393" s="281"/>
      <c r="VIP393" s="281"/>
      <c r="VIQ393" s="281"/>
      <c r="VIR393" s="281"/>
      <c r="VIS393" s="281"/>
      <c r="VIT393" s="281"/>
      <c r="VIU393" s="281"/>
      <c r="VIV393" s="281"/>
      <c r="VIW393" s="281"/>
      <c r="VIX393" s="281"/>
      <c r="VIY393" s="281"/>
      <c r="VIZ393" s="281"/>
      <c r="VJA393" s="281"/>
      <c r="VJB393" s="281"/>
      <c r="VJC393" s="281"/>
      <c r="VJD393" s="281"/>
      <c r="VJE393" s="281"/>
      <c r="VJF393" s="281"/>
      <c r="VJG393" s="281"/>
      <c r="VJH393" s="281"/>
      <c r="VJI393" s="281"/>
      <c r="VJJ393" s="281"/>
      <c r="VJK393" s="281"/>
      <c r="VJL393" s="281"/>
      <c r="VJM393" s="281"/>
      <c r="VJN393" s="281"/>
      <c r="VJO393" s="281"/>
      <c r="VJP393" s="281"/>
      <c r="VJQ393" s="281"/>
      <c r="VJR393" s="281"/>
      <c r="VJS393" s="281"/>
      <c r="VJT393" s="281"/>
      <c r="VJU393" s="281"/>
      <c r="VJV393" s="281"/>
      <c r="VJW393" s="281"/>
      <c r="VJX393" s="281"/>
      <c r="VJY393" s="281"/>
      <c r="VJZ393" s="281"/>
      <c r="VKA393" s="281"/>
      <c r="VKB393" s="281"/>
      <c r="VKC393" s="281"/>
      <c r="VKD393" s="281"/>
      <c r="VKE393" s="281"/>
      <c r="VKF393" s="281"/>
      <c r="VKG393" s="281"/>
      <c r="VKH393" s="281"/>
      <c r="VKI393" s="281"/>
      <c r="VKJ393" s="281"/>
      <c r="VKK393" s="281"/>
      <c r="VKL393" s="281"/>
      <c r="VKM393" s="281"/>
      <c r="VKN393" s="281"/>
      <c r="VKO393" s="281"/>
      <c r="VKP393" s="281"/>
      <c r="VKQ393" s="281"/>
      <c r="VKR393" s="281"/>
      <c r="VKS393" s="281"/>
      <c r="VKT393" s="281"/>
      <c r="VKU393" s="281"/>
      <c r="VKV393" s="281"/>
      <c r="VKW393" s="281"/>
      <c r="VKX393" s="281"/>
      <c r="VKY393" s="281"/>
      <c r="VKZ393" s="281"/>
      <c r="VLA393" s="281"/>
      <c r="VLB393" s="281"/>
      <c r="VLC393" s="281"/>
      <c r="VLD393" s="281"/>
      <c r="VLE393" s="281"/>
      <c r="VLF393" s="281"/>
      <c r="VLG393" s="281"/>
      <c r="VLH393" s="281"/>
      <c r="VLI393" s="281"/>
      <c r="VLJ393" s="281"/>
      <c r="VLK393" s="281"/>
      <c r="VLL393" s="281"/>
      <c r="VLM393" s="281"/>
      <c r="VLN393" s="281"/>
      <c r="VLO393" s="281"/>
      <c r="VLP393" s="281"/>
      <c r="VLQ393" s="281"/>
      <c r="VLR393" s="281"/>
      <c r="VLS393" s="281"/>
      <c r="VLT393" s="281"/>
      <c r="VLU393" s="281"/>
      <c r="VLV393" s="281"/>
      <c r="VLW393" s="281"/>
      <c r="VLX393" s="281"/>
      <c r="VLY393" s="281"/>
      <c r="VLZ393" s="281"/>
      <c r="VMA393" s="281"/>
      <c r="VMB393" s="281"/>
      <c r="VMC393" s="281"/>
      <c r="VMD393" s="281"/>
      <c r="VME393" s="281"/>
      <c r="VMF393" s="281"/>
      <c r="VMG393" s="281"/>
      <c r="VMH393" s="281"/>
      <c r="VMI393" s="281"/>
      <c r="VMJ393" s="281"/>
      <c r="VMK393" s="281"/>
      <c r="VML393" s="281"/>
      <c r="VMM393" s="281"/>
      <c r="VMN393" s="281"/>
      <c r="VMO393" s="281"/>
      <c r="VMP393" s="281"/>
      <c r="VMQ393" s="281"/>
      <c r="VMR393" s="281"/>
      <c r="VMS393" s="281"/>
      <c r="VMT393" s="281"/>
      <c r="VMU393" s="281"/>
      <c r="VMV393" s="281"/>
      <c r="VMW393" s="281"/>
      <c r="VMX393" s="281"/>
      <c r="VMY393" s="281"/>
      <c r="VMZ393" s="281"/>
      <c r="VNA393" s="281"/>
      <c r="VNB393" s="281"/>
      <c r="VNC393" s="281"/>
      <c r="VND393" s="281"/>
      <c r="VNE393" s="281"/>
      <c r="VNF393" s="281"/>
      <c r="VNG393" s="281"/>
      <c r="VNH393" s="281"/>
      <c r="VNI393" s="281"/>
      <c r="VNJ393" s="281"/>
      <c r="VNK393" s="281"/>
      <c r="VNL393" s="281"/>
      <c r="VNM393" s="281"/>
      <c r="VNN393" s="281"/>
      <c r="VNO393" s="281"/>
      <c r="VNP393" s="281"/>
      <c r="VNQ393" s="281"/>
      <c r="VNR393" s="281"/>
      <c r="VNS393" s="281"/>
      <c r="VNT393" s="281"/>
      <c r="VNU393" s="281"/>
      <c r="VNV393" s="281"/>
      <c r="VNW393" s="281"/>
      <c r="VNX393" s="281"/>
      <c r="VNY393" s="281"/>
      <c r="VNZ393" s="281"/>
      <c r="VOA393" s="281"/>
      <c r="VOB393" s="281"/>
      <c r="VOC393" s="281"/>
      <c r="VOD393" s="281"/>
      <c r="VOE393" s="281"/>
      <c r="VOF393" s="281"/>
      <c r="VOG393" s="281"/>
      <c r="VOH393" s="281"/>
      <c r="VOI393" s="281"/>
      <c r="VOJ393" s="281"/>
      <c r="VOK393" s="281"/>
      <c r="VOL393" s="281"/>
      <c r="VOM393" s="281"/>
      <c r="VON393" s="281"/>
      <c r="VOO393" s="281"/>
      <c r="VOP393" s="281"/>
      <c r="VOQ393" s="281"/>
      <c r="VOR393" s="281"/>
      <c r="VOS393" s="281"/>
      <c r="VOT393" s="281"/>
      <c r="VOU393" s="281"/>
      <c r="VOV393" s="281"/>
      <c r="VOW393" s="281"/>
      <c r="VOX393" s="281"/>
      <c r="VOY393" s="281"/>
      <c r="VOZ393" s="281"/>
      <c r="VPA393" s="281"/>
      <c r="VPB393" s="281"/>
      <c r="VPC393" s="281"/>
      <c r="VPD393" s="281"/>
      <c r="VPE393" s="281"/>
      <c r="VPF393" s="281"/>
      <c r="VPG393" s="281"/>
      <c r="VPH393" s="281"/>
      <c r="VPI393" s="281"/>
      <c r="VPJ393" s="281"/>
      <c r="VPK393" s="281"/>
      <c r="VPL393" s="281"/>
      <c r="VPM393" s="281"/>
      <c r="VPN393" s="281"/>
      <c r="VPO393" s="281"/>
      <c r="VPP393" s="281"/>
      <c r="VPQ393" s="281"/>
      <c r="VPR393" s="281"/>
      <c r="VPS393" s="281"/>
      <c r="VPT393" s="281"/>
      <c r="VPU393" s="281"/>
      <c r="VPV393" s="281"/>
      <c r="VPW393" s="281"/>
      <c r="VPX393" s="281"/>
      <c r="VPY393" s="281"/>
      <c r="VPZ393" s="281"/>
      <c r="VQA393" s="281"/>
      <c r="VQB393" s="281"/>
      <c r="VQC393" s="281"/>
      <c r="VQD393" s="281"/>
      <c r="VQE393" s="281"/>
      <c r="VQF393" s="281"/>
      <c r="VQG393" s="281"/>
      <c r="VQH393" s="281"/>
      <c r="VQI393" s="281"/>
      <c r="VQJ393" s="281"/>
      <c r="VQK393" s="281"/>
      <c r="VQL393" s="281"/>
      <c r="VQM393" s="281"/>
      <c r="VQN393" s="281"/>
      <c r="VQO393" s="281"/>
      <c r="VQP393" s="281"/>
      <c r="VQQ393" s="281"/>
      <c r="VQR393" s="281"/>
      <c r="VQS393" s="281"/>
      <c r="VQT393" s="281"/>
      <c r="VQU393" s="281"/>
      <c r="VQV393" s="281"/>
      <c r="VQW393" s="281"/>
      <c r="VQX393" s="281"/>
      <c r="VQY393" s="281"/>
      <c r="VQZ393" s="281"/>
      <c r="VRA393" s="281"/>
      <c r="VRB393" s="281"/>
      <c r="VRC393" s="281"/>
      <c r="VRD393" s="281"/>
      <c r="VRE393" s="281"/>
      <c r="VRF393" s="281"/>
      <c r="VRG393" s="281"/>
      <c r="VRH393" s="281"/>
      <c r="VRI393" s="281"/>
      <c r="VRJ393" s="281"/>
      <c r="VRK393" s="281"/>
      <c r="VRL393" s="281"/>
      <c r="VRM393" s="281"/>
      <c r="VRN393" s="281"/>
      <c r="VRO393" s="281"/>
      <c r="VRP393" s="281"/>
      <c r="VRQ393" s="281"/>
      <c r="VRR393" s="281"/>
      <c r="VRS393" s="281"/>
      <c r="VRT393" s="281"/>
      <c r="VRU393" s="281"/>
      <c r="VRV393" s="281"/>
      <c r="VRW393" s="281"/>
      <c r="VRX393" s="281"/>
      <c r="VRY393" s="281"/>
      <c r="VRZ393" s="281"/>
      <c r="VSA393" s="281"/>
      <c r="VSB393" s="281"/>
      <c r="VSC393" s="281"/>
      <c r="VSD393" s="281"/>
      <c r="VSE393" s="281"/>
      <c r="VSF393" s="281"/>
      <c r="VSG393" s="281"/>
      <c r="VSH393" s="281"/>
      <c r="VSI393" s="281"/>
      <c r="VSJ393" s="281"/>
      <c r="VSK393" s="281"/>
      <c r="VSL393" s="281"/>
      <c r="VSM393" s="281"/>
      <c r="VSN393" s="281"/>
      <c r="VSO393" s="281"/>
      <c r="VSP393" s="281"/>
      <c r="VSQ393" s="281"/>
      <c r="VSR393" s="281"/>
      <c r="VSS393" s="281"/>
      <c r="VST393" s="281"/>
      <c r="VSU393" s="281"/>
      <c r="VSV393" s="281"/>
      <c r="VSW393" s="281"/>
      <c r="VSX393" s="281"/>
      <c r="VSY393" s="281"/>
      <c r="VSZ393" s="281"/>
      <c r="VTA393" s="281"/>
      <c r="VTB393" s="281"/>
      <c r="VTC393" s="281"/>
      <c r="VTD393" s="281"/>
      <c r="VTE393" s="281"/>
      <c r="VTF393" s="281"/>
      <c r="VTG393" s="281"/>
      <c r="VTH393" s="281"/>
      <c r="VTI393" s="281"/>
      <c r="VTJ393" s="281"/>
      <c r="VTK393" s="281"/>
      <c r="VTL393" s="281"/>
      <c r="VTM393" s="281"/>
      <c r="VTN393" s="281"/>
      <c r="VTO393" s="281"/>
      <c r="VTP393" s="281"/>
      <c r="VTQ393" s="281"/>
      <c r="VTR393" s="281"/>
      <c r="VTS393" s="281"/>
      <c r="VTT393" s="281"/>
      <c r="VTU393" s="281"/>
      <c r="VTV393" s="281"/>
      <c r="VTW393" s="281"/>
      <c r="VTX393" s="281"/>
      <c r="VTY393" s="281"/>
      <c r="VTZ393" s="281"/>
      <c r="VUA393" s="281"/>
      <c r="VUB393" s="281"/>
      <c r="VUC393" s="281"/>
      <c r="VUD393" s="281"/>
      <c r="VUE393" s="281"/>
      <c r="VUF393" s="281"/>
      <c r="VUG393" s="281"/>
      <c r="VUH393" s="281"/>
      <c r="VUI393" s="281"/>
      <c r="VUJ393" s="281"/>
      <c r="VUK393" s="281"/>
      <c r="VUL393" s="281"/>
      <c r="VUM393" s="281"/>
      <c r="VUN393" s="281"/>
      <c r="VUO393" s="281"/>
      <c r="VUP393" s="281"/>
      <c r="VUQ393" s="281"/>
      <c r="VUR393" s="281"/>
      <c r="VUS393" s="281"/>
      <c r="VUT393" s="281"/>
      <c r="VUU393" s="281"/>
      <c r="VUV393" s="281"/>
      <c r="VUW393" s="281"/>
      <c r="VUX393" s="281"/>
      <c r="VUY393" s="281"/>
      <c r="VUZ393" s="281"/>
      <c r="VVA393" s="281"/>
      <c r="VVB393" s="281"/>
      <c r="VVC393" s="281"/>
      <c r="VVD393" s="281"/>
      <c r="VVE393" s="281"/>
      <c r="VVF393" s="281"/>
      <c r="VVG393" s="281"/>
      <c r="VVH393" s="281"/>
      <c r="VVI393" s="281"/>
      <c r="VVJ393" s="281"/>
      <c r="VVK393" s="281"/>
      <c r="VVL393" s="281"/>
      <c r="VVM393" s="281"/>
      <c r="VVN393" s="281"/>
      <c r="VVO393" s="281"/>
      <c r="VVP393" s="281"/>
      <c r="VVQ393" s="281"/>
      <c r="VVR393" s="281"/>
      <c r="VVS393" s="281"/>
      <c r="VVT393" s="281"/>
      <c r="VVU393" s="281"/>
      <c r="VVV393" s="281"/>
      <c r="VVW393" s="281"/>
      <c r="VVX393" s="281"/>
      <c r="VVY393" s="281"/>
      <c r="VVZ393" s="281"/>
      <c r="VWA393" s="281"/>
      <c r="VWB393" s="281"/>
      <c r="VWC393" s="281"/>
      <c r="VWD393" s="281"/>
      <c r="VWE393" s="281"/>
      <c r="VWF393" s="281"/>
      <c r="VWG393" s="281"/>
      <c r="VWH393" s="281"/>
      <c r="VWI393" s="281"/>
      <c r="VWJ393" s="281"/>
      <c r="VWK393" s="281"/>
      <c r="VWL393" s="281"/>
      <c r="VWM393" s="281"/>
      <c r="VWN393" s="281"/>
      <c r="VWO393" s="281"/>
      <c r="VWP393" s="281"/>
      <c r="VWQ393" s="281"/>
      <c r="VWR393" s="281"/>
      <c r="VWS393" s="281"/>
      <c r="VWT393" s="281"/>
      <c r="VWU393" s="281"/>
      <c r="VWV393" s="281"/>
      <c r="VWW393" s="281"/>
      <c r="VWX393" s="281"/>
      <c r="VWY393" s="281"/>
      <c r="VWZ393" s="281"/>
      <c r="VXA393" s="281"/>
      <c r="VXB393" s="281"/>
      <c r="VXC393" s="281"/>
      <c r="VXD393" s="281"/>
      <c r="VXE393" s="281"/>
      <c r="VXF393" s="281"/>
      <c r="VXG393" s="281"/>
      <c r="VXH393" s="281"/>
      <c r="VXI393" s="281"/>
      <c r="VXJ393" s="281"/>
      <c r="VXK393" s="281"/>
      <c r="VXL393" s="281"/>
      <c r="VXM393" s="281"/>
      <c r="VXN393" s="281"/>
      <c r="VXO393" s="281"/>
      <c r="VXP393" s="281"/>
      <c r="VXQ393" s="281"/>
      <c r="VXR393" s="281"/>
      <c r="VXS393" s="281"/>
      <c r="VXT393" s="281"/>
      <c r="VXU393" s="281"/>
      <c r="VXV393" s="281"/>
      <c r="VXW393" s="281"/>
      <c r="VXX393" s="281"/>
      <c r="VXY393" s="281"/>
      <c r="VXZ393" s="281"/>
      <c r="VYA393" s="281"/>
      <c r="VYB393" s="281"/>
      <c r="VYC393" s="281"/>
      <c r="VYD393" s="281"/>
      <c r="VYE393" s="281"/>
      <c r="VYF393" s="281"/>
      <c r="VYG393" s="281"/>
      <c r="VYH393" s="281"/>
      <c r="VYI393" s="281"/>
      <c r="VYJ393" s="281"/>
      <c r="VYK393" s="281"/>
      <c r="VYL393" s="281"/>
      <c r="VYM393" s="281"/>
      <c r="VYN393" s="281"/>
      <c r="VYO393" s="281"/>
      <c r="VYP393" s="281"/>
      <c r="VYQ393" s="281"/>
      <c r="VYR393" s="281"/>
      <c r="VYS393" s="281"/>
      <c r="VYT393" s="281"/>
      <c r="VYU393" s="281"/>
      <c r="VYV393" s="281"/>
      <c r="VYW393" s="281"/>
      <c r="VYX393" s="281"/>
      <c r="VYY393" s="281"/>
      <c r="VYZ393" s="281"/>
      <c r="VZA393" s="281"/>
      <c r="VZB393" s="281"/>
      <c r="VZC393" s="281"/>
      <c r="VZD393" s="281"/>
      <c r="VZE393" s="281"/>
      <c r="VZF393" s="281"/>
      <c r="VZG393" s="281"/>
      <c r="VZH393" s="281"/>
      <c r="VZI393" s="281"/>
      <c r="VZJ393" s="281"/>
      <c r="VZK393" s="281"/>
      <c r="VZL393" s="281"/>
      <c r="VZM393" s="281"/>
      <c r="VZN393" s="281"/>
      <c r="VZO393" s="281"/>
      <c r="VZP393" s="281"/>
      <c r="VZQ393" s="281"/>
      <c r="VZR393" s="281"/>
      <c r="VZS393" s="281"/>
      <c r="VZT393" s="281"/>
      <c r="VZU393" s="281"/>
      <c r="VZV393" s="281"/>
      <c r="VZW393" s="281"/>
      <c r="VZX393" s="281"/>
      <c r="VZY393" s="281"/>
      <c r="VZZ393" s="281"/>
      <c r="WAA393" s="281"/>
      <c r="WAB393" s="281"/>
      <c r="WAC393" s="281"/>
      <c r="WAD393" s="281"/>
      <c r="WAE393" s="281"/>
      <c r="WAF393" s="281"/>
      <c r="WAG393" s="281"/>
      <c r="WAH393" s="281"/>
      <c r="WAI393" s="281"/>
      <c r="WAJ393" s="281"/>
      <c r="WAK393" s="281"/>
      <c r="WAL393" s="281"/>
      <c r="WAM393" s="281"/>
      <c r="WAN393" s="281"/>
      <c r="WAO393" s="281"/>
      <c r="WAP393" s="281"/>
      <c r="WAQ393" s="281"/>
      <c r="WAR393" s="281"/>
      <c r="WAS393" s="281"/>
      <c r="WAT393" s="281"/>
      <c r="WAU393" s="281"/>
      <c r="WAV393" s="281"/>
      <c r="WAW393" s="281"/>
      <c r="WAX393" s="281"/>
      <c r="WAY393" s="281"/>
      <c r="WAZ393" s="281"/>
      <c r="WBA393" s="281"/>
      <c r="WBB393" s="281"/>
      <c r="WBC393" s="281"/>
      <c r="WBD393" s="281"/>
      <c r="WBE393" s="281"/>
      <c r="WBF393" s="281"/>
      <c r="WBG393" s="281"/>
      <c r="WBH393" s="281"/>
      <c r="WBI393" s="281"/>
      <c r="WBJ393" s="281"/>
      <c r="WBK393" s="281"/>
      <c r="WBL393" s="281"/>
      <c r="WBM393" s="281"/>
      <c r="WBN393" s="281"/>
      <c r="WBO393" s="281"/>
      <c r="WBP393" s="281"/>
      <c r="WBQ393" s="281"/>
      <c r="WBR393" s="281"/>
      <c r="WBS393" s="281"/>
      <c r="WBT393" s="281"/>
      <c r="WBU393" s="281"/>
      <c r="WBV393" s="281"/>
      <c r="WBW393" s="281"/>
      <c r="WBX393" s="281"/>
      <c r="WBY393" s="281"/>
      <c r="WBZ393" s="281"/>
      <c r="WCA393" s="281"/>
      <c r="WCB393" s="281"/>
      <c r="WCC393" s="281"/>
      <c r="WCD393" s="281"/>
      <c r="WCE393" s="281"/>
      <c r="WCF393" s="281"/>
      <c r="WCG393" s="281"/>
      <c r="WCH393" s="281"/>
      <c r="WCI393" s="281"/>
      <c r="WCJ393" s="281"/>
      <c r="WCK393" s="281"/>
      <c r="WCL393" s="281"/>
      <c r="WCM393" s="281"/>
      <c r="WCN393" s="281"/>
      <c r="WCO393" s="281"/>
      <c r="WCP393" s="281"/>
      <c r="WCQ393" s="281"/>
      <c r="WCR393" s="281"/>
      <c r="WCS393" s="281"/>
      <c r="WCT393" s="281"/>
      <c r="WCU393" s="281"/>
      <c r="WCV393" s="281"/>
      <c r="WCW393" s="281"/>
      <c r="WCX393" s="281"/>
      <c r="WCY393" s="281"/>
      <c r="WCZ393" s="281"/>
      <c r="WDA393" s="281"/>
      <c r="WDB393" s="281"/>
      <c r="WDC393" s="281"/>
      <c r="WDD393" s="281"/>
      <c r="WDE393" s="281"/>
      <c r="WDF393" s="281"/>
      <c r="WDG393" s="281"/>
      <c r="WDH393" s="281"/>
      <c r="WDI393" s="281"/>
      <c r="WDJ393" s="281"/>
      <c r="WDK393" s="281"/>
      <c r="WDL393" s="281"/>
      <c r="WDM393" s="281"/>
      <c r="WDN393" s="281"/>
      <c r="WDO393" s="281"/>
      <c r="WDP393" s="281"/>
      <c r="WDQ393" s="281"/>
      <c r="WDR393" s="281"/>
      <c r="WDS393" s="281"/>
      <c r="WDT393" s="281"/>
      <c r="WDU393" s="281"/>
      <c r="WDV393" s="281"/>
      <c r="WDW393" s="281"/>
      <c r="WDX393" s="281"/>
      <c r="WDY393" s="281"/>
      <c r="WDZ393" s="281"/>
      <c r="WEA393" s="281"/>
      <c r="WEB393" s="281"/>
      <c r="WEC393" s="281"/>
      <c r="WED393" s="281"/>
      <c r="WEE393" s="281"/>
      <c r="WEF393" s="281"/>
      <c r="WEG393" s="281"/>
      <c r="WEH393" s="281"/>
      <c r="WEI393" s="281"/>
      <c r="WEJ393" s="281"/>
      <c r="WEK393" s="281"/>
      <c r="WEL393" s="281"/>
      <c r="WEM393" s="281"/>
      <c r="WEN393" s="281"/>
      <c r="WEO393" s="281"/>
      <c r="WEP393" s="281"/>
      <c r="WEQ393" s="281"/>
      <c r="WER393" s="281"/>
      <c r="WES393" s="281"/>
      <c r="WET393" s="281"/>
      <c r="WEU393" s="281"/>
      <c r="WEV393" s="281"/>
      <c r="WEW393" s="281"/>
      <c r="WEX393" s="281"/>
      <c r="WEY393" s="281"/>
      <c r="WEZ393" s="281"/>
      <c r="WFA393" s="281"/>
      <c r="WFB393" s="281"/>
      <c r="WFC393" s="281"/>
      <c r="WFD393" s="281"/>
      <c r="WFE393" s="281"/>
      <c r="WFF393" s="281"/>
      <c r="WFG393" s="281"/>
      <c r="WFH393" s="281"/>
      <c r="WFI393" s="281"/>
      <c r="WFJ393" s="281"/>
      <c r="WFK393" s="281"/>
      <c r="WFL393" s="281"/>
      <c r="WFM393" s="281"/>
      <c r="WFN393" s="281"/>
      <c r="WFO393" s="281"/>
      <c r="WFP393" s="281"/>
      <c r="WFQ393" s="281"/>
      <c r="WFR393" s="281"/>
      <c r="WFS393" s="281"/>
      <c r="WFT393" s="281"/>
      <c r="WFU393" s="281"/>
      <c r="WFV393" s="281"/>
      <c r="WFW393" s="281"/>
      <c r="WFX393" s="281"/>
      <c r="WFY393" s="281"/>
      <c r="WFZ393" s="281"/>
      <c r="WGA393" s="281"/>
      <c r="WGB393" s="281"/>
      <c r="WGC393" s="281"/>
      <c r="WGD393" s="281"/>
      <c r="WGE393" s="281"/>
      <c r="WGF393" s="281"/>
      <c r="WGG393" s="281"/>
      <c r="WGH393" s="281"/>
      <c r="WGI393" s="281"/>
      <c r="WGJ393" s="281"/>
      <c r="WGK393" s="281"/>
      <c r="WGL393" s="281"/>
      <c r="WGM393" s="281"/>
      <c r="WGN393" s="281"/>
      <c r="WGO393" s="281"/>
      <c r="WGP393" s="281"/>
      <c r="WGQ393" s="281"/>
      <c r="WGR393" s="281"/>
      <c r="WGS393" s="281"/>
      <c r="WGT393" s="281"/>
      <c r="WGU393" s="281"/>
      <c r="WGV393" s="281"/>
      <c r="WGW393" s="281"/>
      <c r="WGX393" s="281"/>
      <c r="WGY393" s="281"/>
      <c r="WGZ393" s="281"/>
      <c r="WHA393" s="281"/>
      <c r="WHB393" s="281"/>
      <c r="WHC393" s="281"/>
      <c r="WHD393" s="281"/>
      <c r="WHE393" s="281"/>
      <c r="WHF393" s="281"/>
      <c r="WHG393" s="281"/>
      <c r="WHH393" s="281"/>
      <c r="WHI393" s="281"/>
      <c r="WHJ393" s="281"/>
      <c r="WHK393" s="281"/>
      <c r="WHL393" s="281"/>
      <c r="WHM393" s="281"/>
      <c r="WHN393" s="281"/>
      <c r="WHO393" s="281"/>
      <c r="WHP393" s="281"/>
      <c r="WHQ393" s="281"/>
      <c r="WHR393" s="281"/>
      <c r="WHS393" s="281"/>
      <c r="WHT393" s="281"/>
      <c r="WHU393" s="281"/>
      <c r="WHV393" s="281"/>
      <c r="WHW393" s="281"/>
      <c r="WHX393" s="281"/>
      <c r="WHY393" s="281"/>
      <c r="WHZ393" s="281"/>
      <c r="WIA393" s="281"/>
      <c r="WIB393" s="281"/>
      <c r="WIC393" s="281"/>
      <c r="WID393" s="281"/>
      <c r="WIE393" s="281"/>
      <c r="WIF393" s="281"/>
      <c r="WIG393" s="281"/>
      <c r="WIH393" s="281"/>
      <c r="WII393" s="281"/>
      <c r="WIJ393" s="281"/>
      <c r="WIK393" s="281"/>
      <c r="WIL393" s="281"/>
      <c r="WIM393" s="281"/>
      <c r="WIN393" s="281"/>
      <c r="WIO393" s="281"/>
      <c r="WIP393" s="281"/>
      <c r="WIQ393" s="281"/>
      <c r="WIR393" s="281"/>
      <c r="WIS393" s="281"/>
      <c r="WIT393" s="281"/>
      <c r="WIU393" s="281"/>
      <c r="WIV393" s="281"/>
      <c r="WIW393" s="281"/>
      <c r="WIX393" s="281"/>
      <c r="WIY393" s="281"/>
      <c r="WIZ393" s="281"/>
      <c r="WJA393" s="281"/>
      <c r="WJB393" s="281"/>
      <c r="WJC393" s="281"/>
      <c r="WJD393" s="281"/>
      <c r="WJE393" s="281"/>
      <c r="WJF393" s="281"/>
      <c r="WJG393" s="281"/>
      <c r="WJH393" s="281"/>
      <c r="WJI393" s="281"/>
      <c r="WJJ393" s="281"/>
      <c r="WJK393" s="281"/>
      <c r="WJL393" s="281"/>
      <c r="WJM393" s="281"/>
      <c r="WJN393" s="281"/>
      <c r="WJO393" s="281"/>
      <c r="WJP393" s="281"/>
      <c r="WJQ393" s="281"/>
      <c r="WJR393" s="281"/>
      <c r="WJS393" s="281"/>
      <c r="WJT393" s="281"/>
      <c r="WJU393" s="281"/>
      <c r="WJV393" s="281"/>
      <c r="WJW393" s="281"/>
      <c r="WJX393" s="281"/>
      <c r="WJY393" s="281"/>
      <c r="WJZ393" s="281"/>
      <c r="WKA393" s="281"/>
      <c r="WKB393" s="281"/>
      <c r="WKC393" s="281"/>
      <c r="WKD393" s="281"/>
      <c r="WKE393" s="281"/>
      <c r="WKF393" s="281"/>
      <c r="WKG393" s="281"/>
      <c r="WKH393" s="281"/>
      <c r="WKI393" s="281"/>
      <c r="WKJ393" s="281"/>
      <c r="WKK393" s="281"/>
      <c r="WKL393" s="281"/>
      <c r="WKM393" s="281"/>
      <c r="WKN393" s="281"/>
      <c r="WKO393" s="281"/>
      <c r="WKP393" s="281"/>
      <c r="WKQ393" s="281"/>
      <c r="WKR393" s="281"/>
      <c r="WKS393" s="281"/>
      <c r="WKT393" s="281"/>
      <c r="WKU393" s="281"/>
      <c r="WKV393" s="281"/>
      <c r="WKW393" s="281"/>
      <c r="WKX393" s="281"/>
      <c r="WKY393" s="281"/>
      <c r="WKZ393" s="281"/>
      <c r="WLA393" s="281"/>
      <c r="WLB393" s="281"/>
      <c r="WLC393" s="281"/>
      <c r="WLD393" s="281"/>
      <c r="WLE393" s="281"/>
      <c r="WLF393" s="281"/>
      <c r="WLG393" s="281"/>
      <c r="WLH393" s="281"/>
      <c r="WLI393" s="281"/>
      <c r="WLJ393" s="281"/>
      <c r="WLK393" s="281"/>
      <c r="WLL393" s="281"/>
      <c r="WLM393" s="281"/>
      <c r="WLN393" s="281"/>
      <c r="WLO393" s="281"/>
      <c r="WLP393" s="281"/>
      <c r="WLQ393" s="281"/>
      <c r="WLR393" s="281"/>
      <c r="WLS393" s="281"/>
      <c r="WLT393" s="281"/>
      <c r="WLU393" s="281"/>
      <c r="WLV393" s="281"/>
      <c r="WLW393" s="281"/>
      <c r="WLX393" s="281"/>
      <c r="WLY393" s="281"/>
      <c r="WLZ393" s="281"/>
      <c r="WMA393" s="281"/>
      <c r="WMB393" s="281"/>
      <c r="WMC393" s="281"/>
      <c r="WMD393" s="281"/>
      <c r="WME393" s="281"/>
      <c r="WMF393" s="281"/>
      <c r="WMG393" s="281"/>
      <c r="WMH393" s="281"/>
      <c r="WMI393" s="281"/>
      <c r="WMJ393" s="281"/>
      <c r="WMK393" s="281"/>
      <c r="WML393" s="281"/>
      <c r="WMM393" s="281"/>
      <c r="WMN393" s="281"/>
      <c r="WMO393" s="281"/>
      <c r="WMP393" s="281"/>
      <c r="WMQ393" s="281"/>
      <c r="WMR393" s="281"/>
      <c r="WMS393" s="281"/>
      <c r="WMT393" s="281"/>
      <c r="WMU393" s="281"/>
      <c r="WMV393" s="281"/>
      <c r="WMW393" s="281"/>
      <c r="WMX393" s="281"/>
      <c r="WMY393" s="281"/>
      <c r="WMZ393" s="281"/>
      <c r="WNA393" s="281"/>
      <c r="WNB393" s="281"/>
      <c r="WNC393" s="281"/>
      <c r="WND393" s="281"/>
      <c r="WNE393" s="281"/>
      <c r="WNF393" s="281"/>
      <c r="WNG393" s="281"/>
      <c r="WNH393" s="281"/>
      <c r="WNI393" s="281"/>
      <c r="WNJ393" s="281"/>
      <c r="WNK393" s="281"/>
      <c r="WNL393" s="281"/>
      <c r="WNM393" s="281"/>
      <c r="WNN393" s="281"/>
      <c r="WNO393" s="281"/>
      <c r="WNP393" s="281"/>
      <c r="WNQ393" s="281"/>
      <c r="WNR393" s="281"/>
      <c r="WNS393" s="281"/>
      <c r="WNT393" s="281"/>
      <c r="WNU393" s="281"/>
      <c r="WNV393" s="281"/>
      <c r="WNW393" s="281"/>
      <c r="WNX393" s="281"/>
      <c r="WNY393" s="281"/>
      <c r="WNZ393" s="281"/>
      <c r="WOA393" s="281"/>
      <c r="WOB393" s="281"/>
      <c r="WOC393" s="281"/>
      <c r="WOD393" s="281"/>
      <c r="WOE393" s="281"/>
      <c r="WOF393" s="281"/>
      <c r="WOG393" s="281"/>
      <c r="WOH393" s="281"/>
      <c r="WOI393" s="281"/>
      <c r="WOJ393" s="281"/>
      <c r="WOK393" s="281"/>
      <c r="WOL393" s="281"/>
      <c r="WOM393" s="281"/>
      <c r="WON393" s="281"/>
      <c r="WOO393" s="281"/>
      <c r="WOP393" s="281"/>
      <c r="WOQ393" s="281"/>
      <c r="WOR393" s="281"/>
      <c r="WOS393" s="281"/>
      <c r="WOT393" s="281"/>
      <c r="WOU393" s="281"/>
      <c r="WOV393" s="281"/>
      <c r="WOW393" s="281"/>
      <c r="WOX393" s="281"/>
      <c r="WOY393" s="281"/>
      <c r="WOZ393" s="281"/>
      <c r="WPA393" s="281"/>
      <c r="WPB393" s="281"/>
      <c r="WPC393" s="281"/>
      <c r="WPD393" s="281"/>
      <c r="WPE393" s="281"/>
      <c r="WPF393" s="281"/>
      <c r="WPG393" s="281"/>
      <c r="WPH393" s="281"/>
      <c r="WPI393" s="281"/>
      <c r="WPJ393" s="281"/>
      <c r="WPK393" s="281"/>
      <c r="WPL393" s="281"/>
      <c r="WPM393" s="281"/>
      <c r="WPN393" s="281"/>
      <c r="WPO393" s="281"/>
      <c r="WPP393" s="281"/>
      <c r="WPQ393" s="281"/>
      <c r="WPR393" s="281"/>
      <c r="WPS393" s="281"/>
      <c r="WPT393" s="281"/>
      <c r="WPU393" s="281"/>
      <c r="WPV393" s="281"/>
      <c r="WPW393" s="281"/>
      <c r="WPX393" s="281"/>
      <c r="WPY393" s="281"/>
      <c r="WPZ393" s="281"/>
      <c r="WQA393" s="281"/>
      <c r="WQB393" s="281"/>
      <c r="WQC393" s="281"/>
      <c r="WQD393" s="281"/>
      <c r="WQE393" s="281"/>
      <c r="WQF393" s="281"/>
      <c r="WQG393" s="281"/>
      <c r="WQH393" s="281"/>
      <c r="WQI393" s="281"/>
      <c r="WQJ393" s="281"/>
      <c r="WQK393" s="281"/>
      <c r="WQL393" s="281"/>
      <c r="WQM393" s="281"/>
      <c r="WQN393" s="281"/>
      <c r="WQO393" s="281"/>
      <c r="WQP393" s="281"/>
      <c r="WQQ393" s="281"/>
      <c r="WQR393" s="281"/>
      <c r="WQS393" s="281"/>
      <c r="WQT393" s="281"/>
      <c r="WQU393" s="281"/>
      <c r="WQV393" s="281"/>
      <c r="WQW393" s="281"/>
      <c r="WQX393" s="281"/>
      <c r="WQY393" s="281"/>
      <c r="WQZ393" s="281"/>
      <c r="WRA393" s="281"/>
      <c r="WRB393" s="281"/>
      <c r="WRC393" s="281"/>
      <c r="WRD393" s="281"/>
      <c r="WRE393" s="281"/>
      <c r="WRF393" s="281"/>
      <c r="WRG393" s="281"/>
      <c r="WRH393" s="281"/>
      <c r="WRI393" s="281"/>
      <c r="WRJ393" s="281"/>
      <c r="WRK393" s="281"/>
      <c r="WRL393" s="281"/>
      <c r="WRM393" s="281"/>
      <c r="WRN393" s="281"/>
      <c r="WRO393" s="281"/>
      <c r="WRP393" s="281"/>
      <c r="WRQ393" s="281"/>
      <c r="WRR393" s="281"/>
      <c r="WRS393" s="281"/>
      <c r="WRT393" s="281"/>
      <c r="WRU393" s="281"/>
      <c r="WRV393" s="281"/>
      <c r="WRW393" s="281"/>
      <c r="WRX393" s="281"/>
      <c r="WRY393" s="281"/>
      <c r="WRZ393" s="281"/>
      <c r="WSA393" s="281"/>
      <c r="WSB393" s="281"/>
      <c r="WSC393" s="281"/>
      <c r="WSD393" s="281"/>
      <c r="WSE393" s="281"/>
      <c r="WSF393" s="281"/>
      <c r="WSG393" s="281"/>
      <c r="WSH393" s="281"/>
      <c r="WSI393" s="281"/>
      <c r="WSJ393" s="281"/>
      <c r="WSK393" s="281"/>
      <c r="WSL393" s="281"/>
      <c r="WSM393" s="281"/>
      <c r="WSN393" s="281"/>
      <c r="WSO393" s="281"/>
      <c r="WSP393" s="281"/>
      <c r="WSQ393" s="281"/>
      <c r="WSR393" s="281"/>
      <c r="WSS393" s="281"/>
      <c r="WST393" s="281"/>
      <c r="WSU393" s="281"/>
      <c r="WSV393" s="281"/>
      <c r="WSW393" s="281"/>
      <c r="WSX393" s="281"/>
      <c r="WSY393" s="281"/>
      <c r="WSZ393" s="281"/>
      <c r="WTA393" s="281"/>
      <c r="WTB393" s="281"/>
      <c r="WTC393" s="281"/>
      <c r="WTD393" s="281"/>
      <c r="WTE393" s="281"/>
      <c r="WTF393" s="281"/>
      <c r="WTG393" s="281"/>
      <c r="WTH393" s="281"/>
      <c r="WTI393" s="281"/>
      <c r="WTJ393" s="281"/>
      <c r="WTK393" s="281"/>
      <c r="WTL393" s="281"/>
      <c r="WTM393" s="281"/>
      <c r="WTN393" s="281"/>
      <c r="WTO393" s="281"/>
      <c r="WTP393" s="281"/>
      <c r="WTQ393" s="281"/>
      <c r="WTR393" s="281"/>
      <c r="WTS393" s="281"/>
      <c r="WTT393" s="281"/>
      <c r="WTU393" s="281"/>
      <c r="WTV393" s="281"/>
      <c r="WTW393" s="281"/>
      <c r="WTX393" s="281"/>
      <c r="WTY393" s="281"/>
      <c r="WTZ393" s="281"/>
      <c r="WUA393" s="281"/>
      <c r="WUB393" s="281"/>
      <c r="WUC393" s="281"/>
      <c r="WUD393" s="281"/>
      <c r="WUE393" s="281"/>
      <c r="WUF393" s="281"/>
      <c r="WUG393" s="281"/>
      <c r="WUH393" s="281"/>
      <c r="WUI393" s="281"/>
      <c r="WUJ393" s="281"/>
      <c r="WUK393" s="281"/>
      <c r="WUL393" s="281"/>
      <c r="WUM393" s="281"/>
      <c r="WUN393" s="281"/>
      <c r="WUO393" s="281"/>
      <c r="WUP393" s="281"/>
      <c r="WUQ393" s="281"/>
      <c r="WUR393" s="281"/>
      <c r="WUS393" s="281"/>
      <c r="WUT393" s="281"/>
      <c r="WUU393" s="281"/>
      <c r="WUV393" s="281"/>
      <c r="WUW393" s="281"/>
      <c r="WUX393" s="281"/>
      <c r="WUY393" s="281"/>
      <c r="WUZ393" s="281"/>
      <c r="WVA393" s="281"/>
      <c r="WVB393" s="281"/>
      <c r="WVC393" s="281"/>
      <c r="WVD393" s="281"/>
      <c r="WVE393" s="281"/>
      <c r="WVF393" s="281"/>
      <c r="WVG393" s="281"/>
      <c r="WVH393" s="281"/>
      <c r="WVI393" s="281"/>
      <c r="WVJ393" s="281"/>
      <c r="WVK393" s="281"/>
      <c r="WVL393" s="281"/>
      <c r="WVM393" s="281"/>
      <c r="WVN393" s="281"/>
      <c r="WVO393" s="281"/>
      <c r="WVP393" s="281"/>
      <c r="WVQ393" s="281"/>
      <c r="WVR393" s="281"/>
      <c r="WVS393" s="281"/>
      <c r="WVT393" s="281"/>
      <c r="WVU393" s="281"/>
      <c r="WVV393" s="281"/>
      <c r="WVW393" s="281"/>
      <c r="WVX393" s="281"/>
      <c r="WVY393" s="281"/>
      <c r="WVZ393" s="281"/>
      <c r="WWA393" s="281"/>
      <c r="WWB393" s="281"/>
      <c r="WWC393" s="281"/>
      <c r="WWD393" s="281"/>
      <c r="WWE393" s="281"/>
      <c r="WWF393" s="281"/>
      <c r="WWG393" s="281"/>
      <c r="WWH393" s="281"/>
      <c r="WWI393" s="281"/>
      <c r="WWJ393" s="281"/>
      <c r="WWK393" s="281"/>
      <c r="WWL393" s="281"/>
      <c r="WWM393" s="281"/>
      <c r="WWN393" s="281"/>
      <c r="WWO393" s="281"/>
      <c r="WWP393" s="281"/>
      <c r="WWQ393" s="281"/>
      <c r="WWR393" s="281"/>
      <c r="WWS393" s="281"/>
      <c r="WWT393" s="281"/>
      <c r="WWU393" s="281"/>
      <c r="WWV393" s="281"/>
      <c r="WWW393" s="281"/>
      <c r="WWX393" s="281"/>
      <c r="WWY393" s="281"/>
      <c r="WWZ393" s="281"/>
      <c r="WXA393" s="281"/>
      <c r="WXB393" s="281"/>
      <c r="WXC393" s="281"/>
      <c r="WXD393" s="281"/>
      <c r="WXE393" s="281"/>
      <c r="WXF393" s="281"/>
      <c r="WXG393" s="281"/>
      <c r="WXH393" s="281"/>
      <c r="WXI393" s="281"/>
      <c r="WXJ393" s="281"/>
      <c r="WXK393" s="281"/>
      <c r="WXL393" s="281"/>
      <c r="WXM393" s="281"/>
      <c r="WXN393" s="281"/>
      <c r="WXO393" s="281"/>
      <c r="WXP393" s="281"/>
      <c r="WXQ393" s="281"/>
      <c r="WXR393" s="281"/>
      <c r="WXS393" s="281"/>
      <c r="WXT393" s="281"/>
      <c r="WXU393" s="281"/>
      <c r="WXV393" s="281"/>
      <c r="WXW393" s="281"/>
      <c r="WXX393" s="281"/>
      <c r="WXY393" s="281"/>
      <c r="WXZ393" s="281"/>
      <c r="WYA393" s="281"/>
      <c r="WYB393" s="281"/>
      <c r="WYC393" s="281"/>
      <c r="WYD393" s="281"/>
      <c r="WYE393" s="281"/>
      <c r="WYF393" s="281"/>
      <c r="WYG393" s="281"/>
      <c r="WYH393" s="281"/>
      <c r="WYI393" s="281"/>
      <c r="WYJ393" s="281"/>
      <c r="WYK393" s="281"/>
      <c r="WYL393" s="281"/>
      <c r="WYM393" s="281"/>
      <c r="WYN393" s="281"/>
      <c r="WYO393" s="281"/>
      <c r="WYP393" s="281"/>
      <c r="WYQ393" s="281"/>
      <c r="WYR393" s="281"/>
      <c r="WYS393" s="281"/>
      <c r="WYT393" s="281"/>
      <c r="WYU393" s="281"/>
      <c r="WYV393" s="281"/>
      <c r="WYW393" s="281"/>
      <c r="WYX393" s="281"/>
      <c r="WYY393" s="281"/>
      <c r="WYZ393" s="281"/>
      <c r="WZA393" s="281"/>
      <c r="WZB393" s="281"/>
      <c r="WZC393" s="281"/>
      <c r="WZD393" s="281"/>
      <c r="WZE393" s="281"/>
      <c r="WZF393" s="281"/>
      <c r="WZG393" s="281"/>
      <c r="WZH393" s="281"/>
      <c r="WZI393" s="281"/>
      <c r="WZJ393" s="281"/>
      <c r="WZK393" s="281"/>
      <c r="WZL393" s="281"/>
      <c r="WZM393" s="281"/>
      <c r="WZN393" s="281"/>
      <c r="WZO393" s="281"/>
      <c r="WZP393" s="281"/>
      <c r="WZQ393" s="281"/>
      <c r="WZR393" s="281"/>
      <c r="WZS393" s="281"/>
      <c r="WZT393" s="281"/>
      <c r="WZU393" s="281"/>
      <c r="WZV393" s="281"/>
      <c r="WZW393" s="281"/>
      <c r="WZX393" s="281"/>
      <c r="WZY393" s="281"/>
      <c r="WZZ393" s="281"/>
      <c r="XAA393" s="281"/>
      <c r="XAB393" s="281"/>
      <c r="XAC393" s="281"/>
      <c r="XAD393" s="281"/>
      <c r="XAE393" s="281"/>
      <c r="XAF393" s="281"/>
      <c r="XAG393" s="281"/>
      <c r="XAH393" s="281"/>
      <c r="XAI393" s="281"/>
      <c r="XAJ393" s="281"/>
      <c r="XAK393" s="281"/>
      <c r="XAL393" s="281"/>
      <c r="XAM393" s="281"/>
      <c r="XAN393" s="281"/>
      <c r="XAO393" s="281"/>
      <c r="XAP393" s="281"/>
      <c r="XAQ393" s="281"/>
      <c r="XAR393" s="281"/>
      <c r="XAS393" s="281"/>
      <c r="XAT393" s="281"/>
      <c r="XAU393" s="281"/>
      <c r="XAV393" s="281"/>
      <c r="XAW393" s="281"/>
      <c r="XAX393" s="281"/>
      <c r="XAY393" s="281"/>
      <c r="XAZ393" s="281"/>
      <c r="XBA393" s="281"/>
      <c r="XBB393" s="281"/>
      <c r="XBC393" s="281"/>
      <c r="XBD393" s="281"/>
      <c r="XBE393" s="281"/>
      <c r="XBF393" s="281"/>
      <c r="XBG393" s="281"/>
      <c r="XBH393" s="281"/>
      <c r="XBI393" s="281"/>
      <c r="XBJ393" s="281"/>
      <c r="XBK393" s="281"/>
      <c r="XBL393" s="281"/>
      <c r="XBM393" s="281"/>
      <c r="XBN393" s="281"/>
      <c r="XBO393" s="281"/>
      <c r="XBP393" s="281"/>
      <c r="XBQ393" s="281"/>
      <c r="XBR393" s="281"/>
      <c r="XBS393" s="281"/>
      <c r="XBT393" s="281"/>
      <c r="XBU393" s="281"/>
      <c r="XBV393" s="281"/>
      <c r="XBW393" s="281"/>
      <c r="XBX393" s="281"/>
      <c r="XBY393" s="281"/>
      <c r="XBZ393" s="281"/>
      <c r="XCA393" s="281"/>
      <c r="XCB393" s="281"/>
      <c r="XCC393" s="281"/>
      <c r="XCD393" s="281"/>
      <c r="XCE393" s="281"/>
      <c r="XCF393" s="281"/>
      <c r="XCG393" s="281"/>
      <c r="XCH393" s="281"/>
      <c r="XCI393" s="281"/>
      <c r="XCJ393" s="281"/>
      <c r="XCK393" s="281"/>
      <c r="XCL393" s="281"/>
      <c r="XCM393" s="281"/>
      <c r="XCN393" s="281"/>
      <c r="XCO393" s="281"/>
      <c r="XCP393" s="281"/>
      <c r="XCQ393" s="281"/>
      <c r="XCR393" s="281"/>
      <c r="XCS393" s="281"/>
      <c r="XCT393" s="281"/>
      <c r="XCU393" s="281"/>
      <c r="XCV393" s="281"/>
      <c r="XCW393" s="281"/>
      <c r="XCX393" s="281"/>
      <c r="XCY393" s="281"/>
      <c r="XCZ393" s="281"/>
      <c r="XDA393" s="281"/>
      <c r="XDB393" s="281"/>
      <c r="XDC393" s="281"/>
      <c r="XDD393" s="281"/>
      <c r="XDE393" s="281"/>
      <c r="XDF393" s="281"/>
      <c r="XDG393" s="281"/>
      <c r="XDH393" s="281"/>
      <c r="XDI393" s="281"/>
      <c r="XDJ393" s="281"/>
      <c r="XDK393" s="281"/>
      <c r="XDL393" s="281"/>
      <c r="XDM393" s="281"/>
      <c r="XDN393" s="281"/>
      <c r="XDO393" s="281"/>
      <c r="XDP393" s="281"/>
      <c r="XDQ393" s="281"/>
      <c r="XDR393" s="281"/>
      <c r="XDS393" s="281"/>
      <c r="XDT393" s="281"/>
      <c r="XDU393" s="281"/>
      <c r="XDV393" s="281"/>
      <c r="XDW393" s="281"/>
      <c r="XDX393" s="281"/>
      <c r="XDY393" s="281"/>
      <c r="XDZ393" s="281"/>
      <c r="XEA393" s="281"/>
      <c r="XEB393" s="281"/>
      <c r="XEC393" s="281"/>
      <c r="XED393" s="281"/>
      <c r="XEE393" s="281"/>
      <c r="XEF393" s="281"/>
      <c r="XEG393" s="281"/>
      <c r="XEH393" s="281"/>
      <c r="XEI393" s="281"/>
      <c r="XEJ393" s="281"/>
      <c r="XEK393" s="281"/>
      <c r="XEL393" s="281"/>
      <c r="XEM393" s="281"/>
      <c r="XEN393" s="281"/>
      <c r="XEO393" s="281"/>
      <c r="XEP393" s="281"/>
      <c r="XEQ393" s="281"/>
      <c r="XER393" s="281"/>
      <c r="XES393" s="281"/>
      <c r="XET393" s="281"/>
      <c r="XEU393" s="281"/>
      <c r="XEV393" s="281"/>
      <c r="XEW393" s="281"/>
      <c r="XEX393" s="281"/>
      <c r="XEY393" s="281"/>
      <c r="XEZ393" s="281"/>
      <c r="XFA393" s="281"/>
      <c r="XFB393" s="281"/>
      <c r="XFC393" s="281"/>
      <c r="XFD393" s="281"/>
    </row>
    <row r="394" spans="1:16384" customFormat="1" ht="15.75" thickBot="1" x14ac:dyDescent="0.3">
      <c r="A394" s="55"/>
      <c r="B394" s="93" t="s">
        <v>126</v>
      </c>
      <c r="C394" s="94"/>
      <c r="D394" s="94"/>
      <c r="E394" s="94"/>
      <c r="F394" s="168">
        <f>SUM(F239:F393)</f>
        <v>5</v>
      </c>
      <c r="G394" s="168">
        <f>SUM(G239:G393)</f>
        <v>0</v>
      </c>
      <c r="H394" s="168">
        <f>SUM(H239:H385)</f>
        <v>0</v>
      </c>
      <c r="I394" s="172" t="e">
        <f>AVERAGEIF(I239:I392,"&gt;0")</f>
        <v>#DIV/0!</v>
      </c>
      <c r="J394" s="4"/>
      <c r="K394" s="95" t="s">
        <v>195</v>
      </c>
      <c r="L394" s="95" t="s">
        <v>195</v>
      </c>
      <c r="M394" s="95" t="s">
        <v>195</v>
      </c>
      <c r="N394" s="4"/>
      <c r="O394" s="302" t="s">
        <v>195</v>
      </c>
      <c r="P394" s="303"/>
      <c r="Q394" s="303"/>
      <c r="R394" s="304"/>
      <c r="S394" s="298"/>
      <c r="T394" s="298"/>
      <c r="U394" s="298"/>
      <c r="V394" s="298"/>
      <c r="W394" s="281"/>
      <c r="X394" s="281"/>
      <c r="Y394" s="281"/>
      <c r="Z394" s="281"/>
      <c r="AA394" s="281"/>
      <c r="AB394" s="281"/>
      <c r="AC394" s="281"/>
      <c r="AD394" s="281"/>
      <c r="AE394" s="281"/>
      <c r="AF394" s="281"/>
      <c r="AG394" s="281"/>
      <c r="AH394" s="281"/>
      <c r="AI394" s="281"/>
      <c r="AJ394" s="281"/>
      <c r="AK394" s="281"/>
      <c r="AL394" s="281"/>
      <c r="AM394" s="281"/>
      <c r="AN394" s="281"/>
      <c r="AO394" s="281"/>
      <c r="AP394" s="281"/>
      <c r="AQ394" s="281"/>
      <c r="AR394" s="281"/>
      <c r="AS394" s="281"/>
      <c r="AT394" s="281"/>
      <c r="AU394" s="281"/>
      <c r="AV394" s="281"/>
      <c r="AW394" s="281"/>
      <c r="AX394" s="281"/>
      <c r="AY394" s="281"/>
      <c r="AZ394" s="281"/>
      <c r="BA394" s="281"/>
      <c r="BB394" s="281"/>
      <c r="BC394" s="281"/>
      <c r="BD394" s="281"/>
      <c r="BE394" s="281"/>
      <c r="BF394" s="281"/>
      <c r="BG394" s="281"/>
      <c r="BH394" s="281"/>
      <c r="BI394" s="281"/>
      <c r="BJ394" s="281"/>
      <c r="BK394" s="281"/>
      <c r="BL394" s="281"/>
      <c r="BM394" s="281"/>
      <c r="BN394" s="281"/>
      <c r="BO394" s="281"/>
      <c r="BP394" s="281"/>
      <c r="BQ394" s="281"/>
      <c r="BR394" s="281"/>
      <c r="BS394" s="281"/>
      <c r="BT394" s="281"/>
      <c r="BU394" s="281"/>
      <c r="BV394" s="281"/>
      <c r="BW394" s="281"/>
      <c r="BX394" s="281"/>
      <c r="BY394" s="281"/>
      <c r="BZ394" s="281"/>
      <c r="CA394" s="281"/>
      <c r="CB394" s="281"/>
      <c r="CC394" s="281"/>
      <c r="CD394" s="281"/>
      <c r="CE394" s="281"/>
      <c r="CF394" s="281"/>
      <c r="CG394" s="281"/>
      <c r="CH394" s="281"/>
      <c r="CI394" s="281"/>
      <c r="CJ394" s="281"/>
      <c r="CK394" s="281"/>
      <c r="CL394" s="281"/>
      <c r="CM394" s="281"/>
      <c r="CN394" s="281"/>
      <c r="CO394" s="281"/>
      <c r="CP394" s="281"/>
      <c r="CQ394" s="281"/>
      <c r="CR394" s="281"/>
      <c r="CS394" s="281"/>
      <c r="CT394" s="281"/>
      <c r="CU394" s="281"/>
      <c r="CV394" s="281"/>
      <c r="CW394" s="281"/>
      <c r="CX394" s="281"/>
      <c r="CY394" s="281"/>
      <c r="CZ394" s="281"/>
      <c r="DA394" s="281"/>
      <c r="DB394" s="281"/>
      <c r="DC394" s="281"/>
      <c r="DD394" s="281"/>
      <c r="DE394" s="281"/>
      <c r="DF394" s="281"/>
      <c r="DG394" s="281"/>
      <c r="DH394" s="281"/>
      <c r="DI394" s="281"/>
      <c r="DJ394" s="281"/>
      <c r="DK394" s="281"/>
      <c r="DL394" s="281"/>
      <c r="DM394" s="281"/>
      <c r="DN394" s="281"/>
      <c r="DO394" s="281"/>
      <c r="DP394" s="281"/>
      <c r="DQ394" s="281"/>
      <c r="DR394" s="281"/>
      <c r="DS394" s="281"/>
      <c r="DT394" s="281"/>
      <c r="DU394" s="281"/>
      <c r="DV394" s="281"/>
      <c r="DW394" s="281"/>
      <c r="DX394" s="281"/>
      <c r="DY394" s="281"/>
      <c r="DZ394" s="281"/>
      <c r="EA394" s="281"/>
      <c r="EB394" s="281"/>
      <c r="EC394" s="281"/>
      <c r="ED394" s="281"/>
      <c r="EE394" s="281"/>
      <c r="EF394" s="281"/>
      <c r="EG394" s="281"/>
      <c r="EH394" s="281"/>
      <c r="EI394" s="281"/>
      <c r="EJ394" s="281"/>
      <c r="EK394" s="281"/>
      <c r="EL394" s="281"/>
      <c r="EM394" s="281"/>
      <c r="EN394" s="281"/>
      <c r="EO394" s="281"/>
      <c r="EP394" s="281"/>
      <c r="EQ394" s="281"/>
      <c r="ER394" s="281"/>
      <c r="ES394" s="281"/>
      <c r="ET394" s="281"/>
      <c r="EU394" s="281"/>
      <c r="EV394" s="281"/>
      <c r="EW394" s="281"/>
      <c r="EX394" s="281"/>
      <c r="EY394" s="281"/>
      <c r="EZ394" s="281"/>
      <c r="FA394" s="281"/>
      <c r="FB394" s="281"/>
      <c r="FC394" s="281"/>
      <c r="FD394" s="281"/>
      <c r="FE394" s="281"/>
      <c r="FF394" s="281"/>
      <c r="FG394" s="281"/>
      <c r="FH394" s="281"/>
      <c r="FI394" s="281"/>
      <c r="FJ394" s="281"/>
      <c r="FK394" s="281"/>
      <c r="FL394" s="281"/>
      <c r="FM394" s="281"/>
      <c r="FN394" s="281"/>
      <c r="FO394" s="281"/>
      <c r="FP394" s="281"/>
      <c r="FQ394" s="281"/>
      <c r="FR394" s="281"/>
      <c r="FS394" s="281"/>
      <c r="FT394" s="281"/>
      <c r="FU394" s="281"/>
      <c r="FV394" s="281"/>
      <c r="FW394" s="281"/>
      <c r="FX394" s="281"/>
      <c r="FY394" s="281"/>
      <c r="FZ394" s="281"/>
      <c r="GA394" s="281"/>
      <c r="GB394" s="281"/>
      <c r="GC394" s="281"/>
      <c r="GD394" s="281"/>
      <c r="GE394" s="281"/>
      <c r="GF394" s="281"/>
      <c r="GG394" s="281"/>
      <c r="GH394" s="281"/>
      <c r="GI394" s="281"/>
      <c r="GJ394" s="281"/>
      <c r="GK394" s="281"/>
      <c r="GL394" s="281"/>
      <c r="GM394" s="281"/>
      <c r="GN394" s="281"/>
      <c r="GO394" s="281"/>
      <c r="GP394" s="281"/>
      <c r="GQ394" s="281"/>
      <c r="GR394" s="281"/>
      <c r="GS394" s="281"/>
      <c r="GT394" s="281"/>
      <c r="GU394" s="281"/>
      <c r="GV394" s="281"/>
      <c r="GW394" s="281"/>
      <c r="GX394" s="281"/>
      <c r="GY394" s="281"/>
      <c r="GZ394" s="281"/>
      <c r="HA394" s="281"/>
      <c r="HB394" s="281"/>
      <c r="HC394" s="281"/>
      <c r="HD394" s="281"/>
      <c r="HE394" s="281"/>
      <c r="HF394" s="281"/>
      <c r="HG394" s="281"/>
      <c r="HH394" s="281"/>
      <c r="HI394" s="281"/>
      <c r="HJ394" s="281"/>
      <c r="HK394" s="281"/>
      <c r="HL394" s="281"/>
      <c r="HM394" s="281"/>
      <c r="HN394" s="281"/>
      <c r="HO394" s="281"/>
      <c r="HP394" s="281"/>
      <c r="HQ394" s="281"/>
      <c r="HR394" s="281"/>
      <c r="HS394" s="281"/>
      <c r="HT394" s="281"/>
      <c r="HU394" s="281"/>
      <c r="HV394" s="281"/>
      <c r="HW394" s="281"/>
      <c r="HX394" s="281"/>
      <c r="HY394" s="281"/>
      <c r="HZ394" s="281"/>
      <c r="IA394" s="281"/>
      <c r="IB394" s="281"/>
      <c r="IC394" s="281"/>
      <c r="ID394" s="281"/>
      <c r="IE394" s="281"/>
      <c r="IF394" s="281"/>
      <c r="IG394" s="281"/>
      <c r="IH394" s="281"/>
      <c r="II394" s="281"/>
      <c r="IJ394" s="281"/>
      <c r="IK394" s="281"/>
      <c r="IL394" s="281"/>
      <c r="IM394" s="281"/>
      <c r="IN394" s="281"/>
      <c r="IO394" s="281"/>
      <c r="IP394" s="281"/>
      <c r="IQ394" s="281"/>
      <c r="IR394" s="281"/>
      <c r="IS394" s="281"/>
      <c r="IT394" s="281"/>
      <c r="IU394" s="281"/>
      <c r="IV394" s="281"/>
      <c r="IW394" s="281"/>
      <c r="IX394" s="281"/>
      <c r="IY394" s="281"/>
      <c r="IZ394" s="281"/>
      <c r="JA394" s="281"/>
      <c r="JB394" s="281"/>
      <c r="JC394" s="281"/>
      <c r="JD394" s="281"/>
      <c r="JE394" s="281"/>
      <c r="JF394" s="281"/>
      <c r="JG394" s="281"/>
      <c r="JH394" s="281"/>
      <c r="JI394" s="281"/>
      <c r="JJ394" s="281"/>
      <c r="JK394" s="281"/>
      <c r="JL394" s="281"/>
      <c r="JM394" s="281"/>
      <c r="JN394" s="281"/>
      <c r="JO394" s="281"/>
      <c r="JP394" s="281"/>
      <c r="JQ394" s="281"/>
      <c r="JR394" s="281"/>
      <c r="JS394" s="281"/>
      <c r="JT394" s="281"/>
      <c r="JU394" s="281"/>
      <c r="JV394" s="281"/>
      <c r="JW394" s="281"/>
      <c r="JX394" s="281"/>
      <c r="JY394" s="281"/>
      <c r="JZ394" s="281"/>
      <c r="KA394" s="281"/>
      <c r="KB394" s="281"/>
      <c r="KC394" s="281"/>
      <c r="KD394" s="281"/>
      <c r="KE394" s="281"/>
      <c r="KF394" s="281"/>
      <c r="KG394" s="281"/>
      <c r="KH394" s="281"/>
      <c r="KI394" s="281"/>
      <c r="KJ394" s="281"/>
      <c r="KK394" s="281"/>
      <c r="KL394" s="281"/>
      <c r="KM394" s="281"/>
      <c r="KN394" s="281"/>
      <c r="KO394" s="281"/>
      <c r="KP394" s="281"/>
      <c r="KQ394" s="281"/>
      <c r="KR394" s="281"/>
      <c r="KS394" s="281"/>
      <c r="KT394" s="281"/>
      <c r="KU394" s="281"/>
      <c r="KV394" s="281"/>
      <c r="KW394" s="281"/>
      <c r="KX394" s="281"/>
      <c r="KY394" s="281"/>
      <c r="KZ394" s="281"/>
      <c r="LA394" s="281"/>
      <c r="LB394" s="281"/>
      <c r="LC394" s="281"/>
      <c r="LD394" s="281"/>
      <c r="LE394" s="281"/>
      <c r="LF394" s="281"/>
      <c r="LG394" s="281"/>
      <c r="LH394" s="281"/>
      <c r="LI394" s="281"/>
      <c r="LJ394" s="281"/>
      <c r="LK394" s="281"/>
      <c r="LL394" s="281"/>
      <c r="LM394" s="281"/>
      <c r="LN394" s="281"/>
      <c r="LO394" s="281"/>
      <c r="LP394" s="281"/>
      <c r="LQ394" s="281"/>
      <c r="LR394" s="281"/>
      <c r="LS394" s="281"/>
      <c r="LT394" s="281"/>
      <c r="LU394" s="281"/>
      <c r="LV394" s="281"/>
      <c r="LW394" s="281"/>
      <c r="LX394" s="281"/>
      <c r="LY394" s="281"/>
      <c r="LZ394" s="281"/>
      <c r="MA394" s="281"/>
      <c r="MB394" s="281"/>
      <c r="MC394" s="281"/>
      <c r="MD394" s="281"/>
      <c r="ME394" s="281"/>
      <c r="MF394" s="281"/>
      <c r="MG394" s="281"/>
      <c r="MH394" s="281"/>
      <c r="MI394" s="281"/>
      <c r="MJ394" s="281"/>
      <c r="MK394" s="281"/>
      <c r="ML394" s="281"/>
      <c r="MM394" s="281"/>
      <c r="MN394" s="281"/>
      <c r="MO394" s="281"/>
      <c r="MP394" s="281"/>
      <c r="MQ394" s="281"/>
      <c r="MR394" s="281"/>
      <c r="MS394" s="281"/>
      <c r="MT394" s="281"/>
      <c r="MU394" s="281"/>
      <c r="MV394" s="281"/>
      <c r="MW394" s="281"/>
      <c r="MX394" s="281"/>
      <c r="MY394" s="281"/>
      <c r="MZ394" s="281"/>
      <c r="NA394" s="281"/>
      <c r="NB394" s="281"/>
      <c r="NC394" s="281"/>
      <c r="ND394" s="281"/>
      <c r="NE394" s="281"/>
      <c r="NF394" s="281"/>
      <c r="NG394" s="281"/>
      <c r="NH394" s="281"/>
      <c r="NI394" s="281"/>
      <c r="NJ394" s="281"/>
      <c r="NK394" s="281"/>
      <c r="NL394" s="281"/>
      <c r="NM394" s="281"/>
      <c r="NN394" s="281"/>
      <c r="NO394" s="281"/>
      <c r="NP394" s="281"/>
      <c r="NQ394" s="281"/>
      <c r="NR394" s="281"/>
      <c r="NS394" s="281"/>
      <c r="NT394" s="281"/>
      <c r="NU394" s="281"/>
      <c r="NV394" s="281"/>
      <c r="NW394" s="281"/>
      <c r="NX394" s="281"/>
      <c r="NY394" s="281"/>
      <c r="NZ394" s="281"/>
      <c r="OA394" s="281"/>
      <c r="OB394" s="281"/>
      <c r="OC394" s="281"/>
      <c r="OD394" s="281"/>
      <c r="OE394" s="281"/>
      <c r="OF394" s="281"/>
      <c r="OG394" s="281"/>
      <c r="OH394" s="281"/>
      <c r="OI394" s="281"/>
      <c r="OJ394" s="281"/>
      <c r="OK394" s="281"/>
      <c r="OL394" s="281"/>
      <c r="OM394" s="281"/>
      <c r="ON394" s="281"/>
      <c r="OO394" s="281"/>
      <c r="OP394" s="281"/>
      <c r="OQ394" s="281"/>
      <c r="OR394" s="281"/>
      <c r="OS394" s="281"/>
      <c r="OT394" s="281"/>
      <c r="OU394" s="281"/>
      <c r="OV394" s="281"/>
      <c r="OW394" s="281"/>
      <c r="OX394" s="281"/>
      <c r="OY394" s="281"/>
      <c r="OZ394" s="281"/>
      <c r="PA394" s="281"/>
      <c r="PB394" s="281"/>
      <c r="PC394" s="281"/>
      <c r="PD394" s="281"/>
      <c r="PE394" s="281"/>
      <c r="PF394" s="281"/>
      <c r="PG394" s="281"/>
      <c r="PH394" s="281"/>
      <c r="PI394" s="281"/>
      <c r="PJ394" s="281"/>
      <c r="PK394" s="281"/>
      <c r="PL394" s="281"/>
      <c r="PM394" s="281"/>
      <c r="PN394" s="281"/>
      <c r="PO394" s="281"/>
      <c r="PP394" s="281"/>
      <c r="PQ394" s="281"/>
      <c r="PR394" s="281"/>
      <c r="PS394" s="281"/>
      <c r="PT394" s="281"/>
      <c r="PU394" s="281"/>
      <c r="PV394" s="281"/>
      <c r="PW394" s="281"/>
      <c r="PX394" s="281"/>
      <c r="PY394" s="281"/>
      <c r="PZ394" s="281"/>
      <c r="QA394" s="281"/>
      <c r="QB394" s="281"/>
      <c r="QC394" s="281"/>
      <c r="QD394" s="281"/>
      <c r="QE394" s="281"/>
      <c r="QF394" s="281"/>
      <c r="QG394" s="281"/>
      <c r="QH394" s="281"/>
      <c r="QI394" s="281"/>
      <c r="QJ394" s="281"/>
      <c r="QK394" s="281"/>
      <c r="QL394" s="281"/>
      <c r="QM394" s="281"/>
      <c r="QN394" s="281"/>
      <c r="QO394" s="281"/>
      <c r="QP394" s="281"/>
      <c r="QQ394" s="281"/>
      <c r="QR394" s="281"/>
      <c r="QS394" s="281"/>
      <c r="QT394" s="281"/>
      <c r="QU394" s="281"/>
      <c r="QV394" s="281"/>
      <c r="QW394" s="281"/>
      <c r="QX394" s="281"/>
      <c r="QY394" s="281"/>
      <c r="QZ394" s="281"/>
      <c r="RA394" s="281"/>
      <c r="RB394" s="281"/>
      <c r="RC394" s="281"/>
      <c r="RD394" s="281"/>
      <c r="RE394" s="281"/>
      <c r="RF394" s="281"/>
      <c r="RG394" s="281"/>
      <c r="RH394" s="281"/>
      <c r="RI394" s="281"/>
      <c r="RJ394" s="281"/>
      <c r="RK394" s="281"/>
      <c r="RL394" s="281"/>
      <c r="RM394" s="281"/>
      <c r="RN394" s="281"/>
      <c r="RO394" s="281"/>
      <c r="RP394" s="281"/>
      <c r="RQ394" s="281"/>
      <c r="RR394" s="281"/>
      <c r="RS394" s="281"/>
      <c r="RT394" s="281"/>
      <c r="RU394" s="281"/>
      <c r="RV394" s="281"/>
      <c r="RW394" s="281"/>
      <c r="RX394" s="281"/>
      <c r="RY394" s="281"/>
      <c r="RZ394" s="281"/>
      <c r="SA394" s="281"/>
      <c r="SB394" s="281"/>
      <c r="SC394" s="281"/>
      <c r="SD394" s="281"/>
      <c r="SE394" s="281"/>
      <c r="SF394" s="281"/>
      <c r="SG394" s="281"/>
      <c r="SH394" s="281"/>
      <c r="SI394" s="281"/>
      <c r="SJ394" s="281"/>
      <c r="SK394" s="281"/>
      <c r="SL394" s="281"/>
      <c r="SM394" s="281"/>
      <c r="SN394" s="281"/>
      <c r="SO394" s="281"/>
      <c r="SP394" s="281"/>
      <c r="SQ394" s="281"/>
      <c r="SR394" s="281"/>
      <c r="SS394" s="281"/>
      <c r="ST394" s="281"/>
      <c r="SU394" s="281"/>
      <c r="SV394" s="281"/>
      <c r="SW394" s="281"/>
      <c r="SX394" s="281"/>
      <c r="SY394" s="281"/>
      <c r="SZ394" s="281"/>
      <c r="TA394" s="281"/>
      <c r="TB394" s="281"/>
      <c r="TC394" s="281"/>
      <c r="TD394" s="281"/>
      <c r="TE394" s="281"/>
      <c r="TF394" s="281"/>
      <c r="TG394" s="281"/>
      <c r="TH394" s="281"/>
      <c r="TI394" s="281"/>
      <c r="TJ394" s="281"/>
      <c r="TK394" s="281"/>
      <c r="TL394" s="281"/>
      <c r="TM394" s="281"/>
      <c r="TN394" s="281"/>
      <c r="TO394" s="281"/>
      <c r="TP394" s="281"/>
      <c r="TQ394" s="281"/>
      <c r="TR394" s="281"/>
      <c r="TS394" s="281"/>
      <c r="TT394" s="281"/>
      <c r="TU394" s="281"/>
      <c r="TV394" s="281"/>
      <c r="TW394" s="281"/>
      <c r="TX394" s="281"/>
      <c r="TY394" s="281"/>
      <c r="TZ394" s="281"/>
      <c r="UA394" s="281"/>
      <c r="UB394" s="281"/>
      <c r="UC394" s="281"/>
      <c r="UD394" s="281"/>
      <c r="UE394" s="281"/>
      <c r="UF394" s="281"/>
      <c r="UG394" s="281"/>
      <c r="UH394" s="281"/>
      <c r="UI394" s="281"/>
      <c r="UJ394" s="281"/>
      <c r="UK394" s="281"/>
      <c r="UL394" s="281"/>
      <c r="UM394" s="281"/>
      <c r="UN394" s="281"/>
      <c r="UO394" s="281"/>
      <c r="UP394" s="281"/>
      <c r="UQ394" s="281"/>
      <c r="UR394" s="281"/>
      <c r="US394" s="281"/>
      <c r="UT394" s="281"/>
      <c r="UU394" s="281"/>
      <c r="UV394" s="281"/>
      <c r="UW394" s="281"/>
      <c r="UX394" s="281"/>
      <c r="UY394" s="281"/>
      <c r="UZ394" s="281"/>
      <c r="VA394" s="281"/>
      <c r="VB394" s="281"/>
      <c r="VC394" s="281"/>
      <c r="VD394" s="281"/>
      <c r="VE394" s="281"/>
      <c r="VF394" s="281"/>
      <c r="VG394" s="281"/>
      <c r="VH394" s="281"/>
      <c r="VI394" s="281"/>
      <c r="VJ394" s="281"/>
      <c r="VK394" s="281"/>
      <c r="VL394" s="281"/>
      <c r="VM394" s="281"/>
      <c r="VN394" s="281"/>
      <c r="VO394" s="281"/>
      <c r="VP394" s="281"/>
      <c r="VQ394" s="281"/>
      <c r="VR394" s="281"/>
      <c r="VS394" s="281"/>
      <c r="VT394" s="281"/>
      <c r="VU394" s="281"/>
      <c r="VV394" s="281"/>
      <c r="VW394" s="281"/>
      <c r="VX394" s="281"/>
      <c r="VY394" s="281"/>
      <c r="VZ394" s="281"/>
      <c r="WA394" s="281"/>
      <c r="WB394" s="281"/>
      <c r="WC394" s="281"/>
      <c r="WD394" s="281"/>
      <c r="WE394" s="281"/>
      <c r="WF394" s="281"/>
      <c r="WG394" s="281"/>
      <c r="WH394" s="281"/>
      <c r="WI394" s="281"/>
      <c r="WJ394" s="281"/>
      <c r="WK394" s="281"/>
      <c r="WL394" s="281"/>
      <c r="WM394" s="281"/>
      <c r="WN394" s="281"/>
      <c r="WO394" s="281"/>
      <c r="WP394" s="281"/>
      <c r="WQ394" s="281"/>
      <c r="WR394" s="281"/>
      <c r="WS394" s="281"/>
      <c r="WT394" s="281"/>
      <c r="WU394" s="281"/>
      <c r="WV394" s="281"/>
      <c r="WW394" s="281"/>
      <c r="WX394" s="281"/>
      <c r="WY394" s="281"/>
      <c r="WZ394" s="281"/>
      <c r="XA394" s="281"/>
      <c r="XB394" s="281"/>
      <c r="XC394" s="281"/>
      <c r="XD394" s="281"/>
      <c r="XE394" s="281"/>
      <c r="XF394" s="281"/>
      <c r="XG394" s="281"/>
      <c r="XH394" s="281"/>
      <c r="XI394" s="281"/>
      <c r="XJ394" s="281"/>
      <c r="XK394" s="281"/>
      <c r="XL394" s="281"/>
      <c r="XM394" s="281"/>
      <c r="XN394" s="281"/>
      <c r="XO394" s="281"/>
      <c r="XP394" s="281"/>
      <c r="XQ394" s="281"/>
      <c r="XR394" s="281"/>
      <c r="XS394" s="281"/>
      <c r="XT394" s="281"/>
      <c r="XU394" s="281"/>
      <c r="XV394" s="281"/>
      <c r="XW394" s="281"/>
      <c r="XX394" s="281"/>
      <c r="XY394" s="281"/>
      <c r="XZ394" s="281"/>
      <c r="YA394" s="281"/>
      <c r="YB394" s="281"/>
      <c r="YC394" s="281"/>
      <c r="YD394" s="281"/>
      <c r="YE394" s="281"/>
      <c r="YF394" s="281"/>
      <c r="YG394" s="281"/>
      <c r="YH394" s="281"/>
      <c r="YI394" s="281"/>
      <c r="YJ394" s="281"/>
      <c r="YK394" s="281"/>
      <c r="YL394" s="281"/>
      <c r="YM394" s="281"/>
      <c r="YN394" s="281"/>
      <c r="YO394" s="281"/>
      <c r="YP394" s="281"/>
      <c r="YQ394" s="281"/>
      <c r="YR394" s="281"/>
      <c r="YS394" s="281"/>
      <c r="YT394" s="281"/>
      <c r="YU394" s="281"/>
      <c r="YV394" s="281"/>
      <c r="YW394" s="281"/>
      <c r="YX394" s="281"/>
      <c r="YY394" s="281"/>
      <c r="YZ394" s="281"/>
      <c r="ZA394" s="281"/>
      <c r="ZB394" s="281"/>
      <c r="ZC394" s="281"/>
      <c r="ZD394" s="281"/>
      <c r="ZE394" s="281"/>
      <c r="ZF394" s="281"/>
      <c r="ZG394" s="281"/>
      <c r="ZH394" s="281"/>
      <c r="ZI394" s="281"/>
      <c r="ZJ394" s="281"/>
      <c r="ZK394" s="281"/>
      <c r="ZL394" s="281"/>
      <c r="ZM394" s="281"/>
      <c r="ZN394" s="281"/>
      <c r="ZO394" s="281"/>
      <c r="ZP394" s="281"/>
      <c r="ZQ394" s="281"/>
      <c r="ZR394" s="281"/>
      <c r="ZS394" s="281"/>
      <c r="ZT394" s="281"/>
      <c r="ZU394" s="281"/>
      <c r="ZV394" s="281"/>
      <c r="ZW394" s="281"/>
      <c r="ZX394" s="281"/>
      <c r="ZY394" s="281"/>
      <c r="ZZ394" s="281"/>
      <c r="AAA394" s="281"/>
      <c r="AAB394" s="281"/>
      <c r="AAC394" s="281"/>
      <c r="AAD394" s="281"/>
      <c r="AAE394" s="281"/>
      <c r="AAF394" s="281"/>
      <c r="AAG394" s="281"/>
      <c r="AAH394" s="281"/>
      <c r="AAI394" s="281"/>
      <c r="AAJ394" s="281"/>
      <c r="AAK394" s="281"/>
      <c r="AAL394" s="281"/>
      <c r="AAM394" s="281"/>
      <c r="AAN394" s="281"/>
      <c r="AAO394" s="281"/>
      <c r="AAP394" s="281"/>
      <c r="AAQ394" s="281"/>
      <c r="AAR394" s="281"/>
      <c r="AAS394" s="281"/>
      <c r="AAT394" s="281"/>
      <c r="AAU394" s="281"/>
      <c r="AAV394" s="281"/>
      <c r="AAW394" s="281"/>
      <c r="AAX394" s="281"/>
      <c r="AAY394" s="281"/>
      <c r="AAZ394" s="281"/>
      <c r="ABA394" s="281"/>
      <c r="ABB394" s="281"/>
      <c r="ABC394" s="281"/>
      <c r="ABD394" s="281"/>
      <c r="ABE394" s="281"/>
      <c r="ABF394" s="281"/>
      <c r="ABG394" s="281"/>
      <c r="ABH394" s="281"/>
      <c r="ABI394" s="281"/>
      <c r="ABJ394" s="281"/>
      <c r="ABK394" s="281"/>
      <c r="ABL394" s="281"/>
      <c r="ABM394" s="281"/>
      <c r="ABN394" s="281"/>
      <c r="ABO394" s="281"/>
      <c r="ABP394" s="281"/>
      <c r="ABQ394" s="281"/>
      <c r="ABR394" s="281"/>
      <c r="ABS394" s="281"/>
      <c r="ABT394" s="281"/>
      <c r="ABU394" s="281"/>
      <c r="ABV394" s="281"/>
      <c r="ABW394" s="281"/>
      <c r="ABX394" s="281"/>
      <c r="ABY394" s="281"/>
      <c r="ABZ394" s="281"/>
      <c r="ACA394" s="281"/>
      <c r="ACB394" s="281"/>
      <c r="ACC394" s="281"/>
      <c r="ACD394" s="281"/>
      <c r="ACE394" s="281"/>
      <c r="ACF394" s="281"/>
      <c r="ACG394" s="281"/>
      <c r="ACH394" s="281"/>
      <c r="ACI394" s="281"/>
      <c r="ACJ394" s="281"/>
      <c r="ACK394" s="281"/>
      <c r="ACL394" s="281"/>
      <c r="ACM394" s="281"/>
      <c r="ACN394" s="281"/>
      <c r="ACO394" s="281"/>
      <c r="ACP394" s="281"/>
      <c r="ACQ394" s="281"/>
      <c r="ACR394" s="281"/>
      <c r="ACS394" s="281"/>
      <c r="ACT394" s="281"/>
      <c r="ACU394" s="281"/>
      <c r="ACV394" s="281"/>
      <c r="ACW394" s="281"/>
      <c r="ACX394" s="281"/>
      <c r="ACY394" s="281"/>
      <c r="ACZ394" s="281"/>
      <c r="ADA394" s="281"/>
      <c r="ADB394" s="281"/>
      <c r="ADC394" s="281"/>
      <c r="ADD394" s="281"/>
      <c r="ADE394" s="281"/>
      <c r="ADF394" s="281"/>
      <c r="ADG394" s="281"/>
      <c r="ADH394" s="281"/>
      <c r="ADI394" s="281"/>
      <c r="ADJ394" s="281"/>
      <c r="ADK394" s="281"/>
      <c r="ADL394" s="281"/>
      <c r="ADM394" s="281"/>
      <c r="ADN394" s="281"/>
      <c r="ADO394" s="281"/>
      <c r="ADP394" s="281"/>
      <c r="ADQ394" s="281"/>
      <c r="ADR394" s="281"/>
      <c r="ADS394" s="281"/>
      <c r="ADT394" s="281"/>
      <c r="ADU394" s="281"/>
      <c r="ADV394" s="281"/>
      <c r="ADW394" s="281"/>
      <c r="ADX394" s="281"/>
      <c r="ADY394" s="281"/>
      <c r="ADZ394" s="281"/>
      <c r="AEA394" s="281"/>
      <c r="AEB394" s="281"/>
      <c r="AEC394" s="281"/>
      <c r="AED394" s="281"/>
      <c r="AEE394" s="281"/>
      <c r="AEF394" s="281"/>
      <c r="AEG394" s="281"/>
      <c r="AEH394" s="281"/>
      <c r="AEI394" s="281"/>
      <c r="AEJ394" s="281"/>
      <c r="AEK394" s="281"/>
      <c r="AEL394" s="281"/>
      <c r="AEM394" s="281"/>
      <c r="AEN394" s="281"/>
      <c r="AEO394" s="281"/>
      <c r="AEP394" s="281"/>
      <c r="AEQ394" s="281"/>
      <c r="AER394" s="281"/>
      <c r="AES394" s="281"/>
      <c r="AET394" s="281"/>
      <c r="AEU394" s="281"/>
      <c r="AEV394" s="281"/>
      <c r="AEW394" s="281"/>
      <c r="AEX394" s="281"/>
      <c r="AEY394" s="281"/>
      <c r="AEZ394" s="281"/>
      <c r="AFA394" s="281"/>
      <c r="AFB394" s="281"/>
      <c r="AFC394" s="281"/>
      <c r="AFD394" s="281"/>
      <c r="AFE394" s="281"/>
      <c r="AFF394" s="281"/>
      <c r="AFG394" s="281"/>
      <c r="AFH394" s="281"/>
      <c r="AFI394" s="281"/>
      <c r="AFJ394" s="281"/>
      <c r="AFK394" s="281"/>
      <c r="AFL394" s="281"/>
      <c r="AFM394" s="281"/>
      <c r="AFN394" s="281"/>
      <c r="AFO394" s="281"/>
      <c r="AFP394" s="281"/>
      <c r="AFQ394" s="281"/>
      <c r="AFR394" s="281"/>
      <c r="AFS394" s="281"/>
      <c r="AFT394" s="281"/>
      <c r="AFU394" s="281"/>
      <c r="AFV394" s="281"/>
      <c r="AFW394" s="281"/>
      <c r="AFX394" s="281"/>
      <c r="AFY394" s="281"/>
      <c r="AFZ394" s="281"/>
      <c r="AGA394" s="281"/>
      <c r="AGB394" s="281"/>
      <c r="AGC394" s="281"/>
      <c r="AGD394" s="281"/>
      <c r="AGE394" s="281"/>
      <c r="AGF394" s="281"/>
      <c r="AGG394" s="281"/>
      <c r="AGH394" s="281"/>
      <c r="AGI394" s="281"/>
      <c r="AGJ394" s="281"/>
      <c r="AGK394" s="281"/>
      <c r="AGL394" s="281"/>
      <c r="AGM394" s="281"/>
      <c r="AGN394" s="281"/>
      <c r="AGO394" s="281"/>
      <c r="AGP394" s="281"/>
      <c r="AGQ394" s="281"/>
      <c r="AGR394" s="281"/>
      <c r="AGS394" s="281"/>
      <c r="AGT394" s="281"/>
      <c r="AGU394" s="281"/>
      <c r="AGV394" s="281"/>
      <c r="AGW394" s="281"/>
      <c r="AGX394" s="281"/>
      <c r="AGY394" s="281"/>
      <c r="AGZ394" s="281"/>
      <c r="AHA394" s="281"/>
      <c r="AHB394" s="281"/>
      <c r="AHC394" s="281"/>
      <c r="AHD394" s="281"/>
      <c r="AHE394" s="281"/>
      <c r="AHF394" s="281"/>
      <c r="AHG394" s="281"/>
      <c r="AHH394" s="281"/>
      <c r="AHI394" s="281"/>
      <c r="AHJ394" s="281"/>
      <c r="AHK394" s="281"/>
      <c r="AHL394" s="281"/>
      <c r="AHM394" s="281"/>
      <c r="AHN394" s="281"/>
      <c r="AHO394" s="281"/>
      <c r="AHP394" s="281"/>
      <c r="AHQ394" s="281"/>
      <c r="AHR394" s="281"/>
      <c r="AHS394" s="281"/>
      <c r="AHT394" s="281"/>
      <c r="AHU394" s="281"/>
      <c r="AHV394" s="281"/>
      <c r="AHW394" s="281"/>
      <c r="AHX394" s="281"/>
      <c r="AHY394" s="281"/>
      <c r="AHZ394" s="281"/>
      <c r="AIA394" s="281"/>
      <c r="AIB394" s="281"/>
      <c r="AIC394" s="281"/>
      <c r="AID394" s="281"/>
      <c r="AIE394" s="281"/>
      <c r="AIF394" s="281"/>
      <c r="AIG394" s="281"/>
      <c r="AIH394" s="281"/>
      <c r="AII394" s="281"/>
      <c r="AIJ394" s="281"/>
      <c r="AIK394" s="281"/>
      <c r="AIL394" s="281"/>
      <c r="AIM394" s="281"/>
      <c r="AIN394" s="281"/>
      <c r="AIO394" s="281"/>
      <c r="AIP394" s="281"/>
      <c r="AIQ394" s="281"/>
      <c r="AIR394" s="281"/>
      <c r="AIS394" s="281"/>
      <c r="AIT394" s="281"/>
      <c r="AIU394" s="281"/>
      <c r="AIV394" s="281"/>
      <c r="AIW394" s="281"/>
      <c r="AIX394" s="281"/>
      <c r="AIY394" s="281"/>
      <c r="AIZ394" s="281"/>
      <c r="AJA394" s="281"/>
      <c r="AJB394" s="281"/>
      <c r="AJC394" s="281"/>
      <c r="AJD394" s="281"/>
      <c r="AJE394" s="281"/>
      <c r="AJF394" s="281"/>
      <c r="AJG394" s="281"/>
      <c r="AJH394" s="281"/>
      <c r="AJI394" s="281"/>
      <c r="AJJ394" s="281"/>
      <c r="AJK394" s="281"/>
      <c r="AJL394" s="281"/>
      <c r="AJM394" s="281"/>
      <c r="AJN394" s="281"/>
      <c r="AJO394" s="281"/>
      <c r="AJP394" s="281"/>
      <c r="AJQ394" s="281"/>
      <c r="AJR394" s="281"/>
      <c r="AJS394" s="281"/>
      <c r="AJT394" s="281"/>
      <c r="AJU394" s="281"/>
      <c r="AJV394" s="281"/>
      <c r="AJW394" s="281"/>
      <c r="AJX394" s="281"/>
      <c r="AJY394" s="281"/>
      <c r="AJZ394" s="281"/>
      <c r="AKA394" s="281"/>
      <c r="AKB394" s="281"/>
      <c r="AKC394" s="281"/>
      <c r="AKD394" s="281"/>
      <c r="AKE394" s="281"/>
      <c r="AKF394" s="281"/>
      <c r="AKG394" s="281"/>
      <c r="AKH394" s="281"/>
      <c r="AKI394" s="281"/>
      <c r="AKJ394" s="281"/>
      <c r="AKK394" s="281"/>
      <c r="AKL394" s="281"/>
      <c r="AKM394" s="281"/>
      <c r="AKN394" s="281"/>
      <c r="AKO394" s="281"/>
      <c r="AKP394" s="281"/>
      <c r="AKQ394" s="281"/>
      <c r="AKR394" s="281"/>
      <c r="AKS394" s="281"/>
      <c r="AKT394" s="281"/>
      <c r="AKU394" s="281"/>
      <c r="AKV394" s="281"/>
      <c r="AKW394" s="281"/>
      <c r="AKX394" s="281"/>
      <c r="AKY394" s="281"/>
      <c r="AKZ394" s="281"/>
      <c r="ALA394" s="281"/>
      <c r="ALB394" s="281"/>
      <c r="ALC394" s="281"/>
      <c r="ALD394" s="281"/>
      <c r="ALE394" s="281"/>
      <c r="ALF394" s="281"/>
      <c r="ALG394" s="281"/>
      <c r="ALH394" s="281"/>
      <c r="ALI394" s="281"/>
      <c r="ALJ394" s="281"/>
      <c r="ALK394" s="281"/>
      <c r="ALL394" s="281"/>
      <c r="ALM394" s="281"/>
      <c r="ALN394" s="281"/>
      <c r="ALO394" s="281"/>
      <c r="ALP394" s="281"/>
      <c r="ALQ394" s="281"/>
      <c r="ALR394" s="281"/>
      <c r="ALS394" s="281"/>
      <c r="ALT394" s="281"/>
      <c r="ALU394" s="281"/>
      <c r="ALV394" s="281"/>
      <c r="ALW394" s="281"/>
      <c r="ALX394" s="281"/>
      <c r="ALY394" s="281"/>
      <c r="ALZ394" s="281"/>
      <c r="AMA394" s="281"/>
      <c r="AMB394" s="281"/>
      <c r="AMC394" s="281"/>
      <c r="AMD394" s="281"/>
      <c r="AME394" s="281"/>
      <c r="AMF394" s="281"/>
      <c r="AMG394" s="281"/>
      <c r="AMH394" s="281"/>
      <c r="AMI394" s="281"/>
      <c r="AMJ394" s="281"/>
      <c r="AMK394" s="281"/>
      <c r="AML394" s="281"/>
      <c r="AMM394" s="281"/>
      <c r="AMN394" s="281"/>
      <c r="AMO394" s="281"/>
      <c r="AMP394" s="281"/>
      <c r="AMQ394" s="281"/>
      <c r="AMR394" s="281"/>
      <c r="AMS394" s="281"/>
      <c r="AMT394" s="281"/>
      <c r="AMU394" s="281"/>
      <c r="AMV394" s="281"/>
      <c r="AMW394" s="281"/>
      <c r="AMX394" s="281"/>
      <c r="AMY394" s="281"/>
      <c r="AMZ394" s="281"/>
      <c r="ANA394" s="281"/>
      <c r="ANB394" s="281"/>
      <c r="ANC394" s="281"/>
      <c r="AND394" s="281"/>
      <c r="ANE394" s="281"/>
      <c r="ANF394" s="281"/>
      <c r="ANG394" s="281"/>
      <c r="ANH394" s="281"/>
      <c r="ANI394" s="281"/>
      <c r="ANJ394" s="281"/>
      <c r="ANK394" s="281"/>
      <c r="ANL394" s="281"/>
      <c r="ANM394" s="281"/>
      <c r="ANN394" s="281"/>
      <c r="ANO394" s="281"/>
      <c r="ANP394" s="281"/>
      <c r="ANQ394" s="281"/>
      <c r="ANR394" s="281"/>
      <c r="ANS394" s="281"/>
      <c r="ANT394" s="281"/>
      <c r="ANU394" s="281"/>
      <c r="ANV394" s="281"/>
      <c r="ANW394" s="281"/>
      <c r="ANX394" s="281"/>
      <c r="ANY394" s="281"/>
      <c r="ANZ394" s="281"/>
      <c r="AOA394" s="281"/>
      <c r="AOB394" s="281"/>
      <c r="AOC394" s="281"/>
      <c r="AOD394" s="281"/>
      <c r="AOE394" s="281"/>
      <c r="AOF394" s="281"/>
      <c r="AOG394" s="281"/>
      <c r="AOH394" s="281"/>
      <c r="AOI394" s="281"/>
      <c r="AOJ394" s="281"/>
      <c r="AOK394" s="281"/>
      <c r="AOL394" s="281"/>
      <c r="AOM394" s="281"/>
      <c r="AON394" s="281"/>
      <c r="AOO394" s="281"/>
      <c r="AOP394" s="281"/>
      <c r="AOQ394" s="281"/>
      <c r="AOR394" s="281"/>
      <c r="AOS394" s="281"/>
      <c r="AOT394" s="281"/>
      <c r="AOU394" s="281"/>
      <c r="AOV394" s="281"/>
      <c r="AOW394" s="281"/>
      <c r="AOX394" s="281"/>
      <c r="AOY394" s="281"/>
      <c r="AOZ394" s="281"/>
      <c r="APA394" s="281"/>
      <c r="APB394" s="281"/>
      <c r="APC394" s="281"/>
      <c r="APD394" s="281"/>
      <c r="APE394" s="281"/>
      <c r="APF394" s="281"/>
      <c r="APG394" s="281"/>
      <c r="APH394" s="281"/>
      <c r="API394" s="281"/>
      <c r="APJ394" s="281"/>
      <c r="APK394" s="281"/>
      <c r="APL394" s="281"/>
      <c r="APM394" s="281"/>
      <c r="APN394" s="281"/>
      <c r="APO394" s="281"/>
      <c r="APP394" s="281"/>
      <c r="APQ394" s="281"/>
      <c r="APR394" s="281"/>
      <c r="APS394" s="281"/>
      <c r="APT394" s="281"/>
      <c r="APU394" s="281"/>
      <c r="APV394" s="281"/>
      <c r="APW394" s="281"/>
      <c r="APX394" s="281"/>
      <c r="APY394" s="281"/>
      <c r="APZ394" s="281"/>
      <c r="AQA394" s="281"/>
      <c r="AQB394" s="281"/>
      <c r="AQC394" s="281"/>
      <c r="AQD394" s="281"/>
      <c r="AQE394" s="281"/>
      <c r="AQF394" s="281"/>
      <c r="AQG394" s="281"/>
      <c r="AQH394" s="281"/>
      <c r="AQI394" s="281"/>
      <c r="AQJ394" s="281"/>
      <c r="AQK394" s="281"/>
      <c r="AQL394" s="281"/>
      <c r="AQM394" s="281"/>
      <c r="AQN394" s="281"/>
      <c r="AQO394" s="281"/>
      <c r="AQP394" s="281"/>
      <c r="AQQ394" s="281"/>
      <c r="AQR394" s="281"/>
      <c r="AQS394" s="281"/>
      <c r="AQT394" s="281"/>
      <c r="AQU394" s="281"/>
      <c r="AQV394" s="281"/>
      <c r="AQW394" s="281"/>
      <c r="AQX394" s="281"/>
      <c r="AQY394" s="281"/>
      <c r="AQZ394" s="281"/>
      <c r="ARA394" s="281"/>
      <c r="ARB394" s="281"/>
      <c r="ARC394" s="281"/>
      <c r="ARD394" s="281"/>
      <c r="ARE394" s="281"/>
      <c r="ARF394" s="281"/>
      <c r="ARG394" s="281"/>
      <c r="ARH394" s="281"/>
      <c r="ARI394" s="281"/>
      <c r="ARJ394" s="281"/>
      <c r="ARK394" s="281"/>
      <c r="ARL394" s="281"/>
      <c r="ARM394" s="281"/>
      <c r="ARN394" s="281"/>
      <c r="ARO394" s="281"/>
      <c r="ARP394" s="281"/>
      <c r="ARQ394" s="281"/>
      <c r="ARR394" s="281"/>
      <c r="ARS394" s="281"/>
      <c r="ART394" s="281"/>
      <c r="ARU394" s="281"/>
      <c r="ARV394" s="281"/>
      <c r="ARW394" s="281"/>
      <c r="ARX394" s="281"/>
      <c r="ARY394" s="281"/>
      <c r="ARZ394" s="281"/>
      <c r="ASA394" s="281"/>
      <c r="ASB394" s="281"/>
      <c r="ASC394" s="281"/>
      <c r="ASD394" s="281"/>
      <c r="ASE394" s="281"/>
      <c r="ASF394" s="281"/>
      <c r="ASG394" s="281"/>
      <c r="ASH394" s="281"/>
      <c r="ASI394" s="281"/>
      <c r="ASJ394" s="281"/>
      <c r="ASK394" s="281"/>
      <c r="ASL394" s="281"/>
      <c r="ASM394" s="281"/>
      <c r="ASN394" s="281"/>
      <c r="ASO394" s="281"/>
      <c r="ASP394" s="281"/>
      <c r="ASQ394" s="281"/>
      <c r="ASR394" s="281"/>
      <c r="ASS394" s="281"/>
      <c r="AST394" s="281"/>
      <c r="ASU394" s="281"/>
      <c r="ASV394" s="281"/>
      <c r="ASW394" s="281"/>
      <c r="ASX394" s="281"/>
      <c r="ASY394" s="281"/>
      <c r="ASZ394" s="281"/>
      <c r="ATA394" s="281"/>
      <c r="ATB394" s="281"/>
      <c r="ATC394" s="281"/>
      <c r="ATD394" s="281"/>
      <c r="ATE394" s="281"/>
      <c r="ATF394" s="281"/>
      <c r="ATG394" s="281"/>
      <c r="ATH394" s="281"/>
      <c r="ATI394" s="281"/>
      <c r="ATJ394" s="281"/>
      <c r="ATK394" s="281"/>
      <c r="ATL394" s="281"/>
      <c r="ATM394" s="281"/>
      <c r="ATN394" s="281"/>
      <c r="ATO394" s="281"/>
      <c r="ATP394" s="281"/>
      <c r="ATQ394" s="281"/>
      <c r="ATR394" s="281"/>
      <c r="ATS394" s="281"/>
      <c r="ATT394" s="281"/>
      <c r="ATU394" s="281"/>
      <c r="ATV394" s="281"/>
      <c r="ATW394" s="281"/>
      <c r="ATX394" s="281"/>
      <c r="ATY394" s="281"/>
      <c r="ATZ394" s="281"/>
      <c r="AUA394" s="281"/>
      <c r="AUB394" s="281"/>
      <c r="AUC394" s="281"/>
      <c r="AUD394" s="281"/>
      <c r="AUE394" s="281"/>
      <c r="AUF394" s="281"/>
      <c r="AUG394" s="281"/>
      <c r="AUH394" s="281"/>
      <c r="AUI394" s="281"/>
      <c r="AUJ394" s="281"/>
      <c r="AUK394" s="281"/>
      <c r="AUL394" s="281"/>
      <c r="AUM394" s="281"/>
      <c r="AUN394" s="281"/>
      <c r="AUO394" s="281"/>
      <c r="AUP394" s="281"/>
      <c r="AUQ394" s="281"/>
      <c r="AUR394" s="281"/>
      <c r="AUS394" s="281"/>
      <c r="AUT394" s="281"/>
      <c r="AUU394" s="281"/>
      <c r="AUV394" s="281"/>
      <c r="AUW394" s="281"/>
      <c r="AUX394" s="281"/>
      <c r="AUY394" s="281"/>
      <c r="AUZ394" s="281"/>
      <c r="AVA394" s="281"/>
      <c r="AVB394" s="281"/>
      <c r="AVC394" s="281"/>
      <c r="AVD394" s="281"/>
      <c r="AVE394" s="281"/>
      <c r="AVF394" s="281"/>
      <c r="AVG394" s="281"/>
      <c r="AVH394" s="281"/>
      <c r="AVI394" s="281"/>
      <c r="AVJ394" s="281"/>
      <c r="AVK394" s="281"/>
      <c r="AVL394" s="281"/>
      <c r="AVM394" s="281"/>
      <c r="AVN394" s="281"/>
      <c r="AVO394" s="281"/>
      <c r="AVP394" s="281"/>
      <c r="AVQ394" s="281"/>
      <c r="AVR394" s="281"/>
      <c r="AVS394" s="281"/>
      <c r="AVT394" s="281"/>
      <c r="AVU394" s="281"/>
      <c r="AVV394" s="281"/>
      <c r="AVW394" s="281"/>
      <c r="AVX394" s="281"/>
      <c r="AVY394" s="281"/>
      <c r="AVZ394" s="281"/>
      <c r="AWA394" s="281"/>
      <c r="AWB394" s="281"/>
      <c r="AWC394" s="281"/>
      <c r="AWD394" s="281"/>
      <c r="AWE394" s="281"/>
      <c r="AWF394" s="281"/>
      <c r="AWG394" s="281"/>
      <c r="AWH394" s="281"/>
      <c r="AWI394" s="281"/>
      <c r="AWJ394" s="281"/>
      <c r="AWK394" s="281"/>
      <c r="AWL394" s="281"/>
      <c r="AWM394" s="281"/>
      <c r="AWN394" s="281"/>
      <c r="AWO394" s="281"/>
      <c r="AWP394" s="281"/>
      <c r="AWQ394" s="281"/>
      <c r="AWR394" s="281"/>
      <c r="AWS394" s="281"/>
      <c r="AWT394" s="281"/>
      <c r="AWU394" s="281"/>
      <c r="AWV394" s="281"/>
      <c r="AWW394" s="281"/>
      <c r="AWX394" s="281"/>
      <c r="AWY394" s="281"/>
      <c r="AWZ394" s="281"/>
      <c r="AXA394" s="281"/>
      <c r="AXB394" s="281"/>
      <c r="AXC394" s="281"/>
      <c r="AXD394" s="281"/>
      <c r="AXE394" s="281"/>
      <c r="AXF394" s="281"/>
      <c r="AXG394" s="281"/>
      <c r="AXH394" s="281"/>
      <c r="AXI394" s="281"/>
      <c r="AXJ394" s="281"/>
      <c r="AXK394" s="281"/>
      <c r="AXL394" s="281"/>
      <c r="AXM394" s="281"/>
      <c r="AXN394" s="281"/>
      <c r="AXO394" s="281"/>
      <c r="AXP394" s="281"/>
      <c r="AXQ394" s="281"/>
      <c r="AXR394" s="281"/>
      <c r="AXS394" s="281"/>
      <c r="AXT394" s="281"/>
      <c r="AXU394" s="281"/>
      <c r="AXV394" s="281"/>
      <c r="AXW394" s="281"/>
      <c r="AXX394" s="281"/>
      <c r="AXY394" s="281"/>
      <c r="AXZ394" s="281"/>
      <c r="AYA394" s="281"/>
      <c r="AYB394" s="281"/>
      <c r="AYC394" s="281"/>
      <c r="AYD394" s="281"/>
      <c r="AYE394" s="281"/>
      <c r="AYF394" s="281"/>
      <c r="AYG394" s="281"/>
      <c r="AYH394" s="281"/>
      <c r="AYI394" s="281"/>
      <c r="AYJ394" s="281"/>
      <c r="AYK394" s="281"/>
      <c r="AYL394" s="281"/>
      <c r="AYM394" s="281"/>
      <c r="AYN394" s="281"/>
      <c r="AYO394" s="281"/>
      <c r="AYP394" s="281"/>
      <c r="AYQ394" s="281"/>
      <c r="AYR394" s="281"/>
      <c r="AYS394" s="281"/>
      <c r="AYT394" s="281"/>
      <c r="AYU394" s="281"/>
      <c r="AYV394" s="281"/>
      <c r="AYW394" s="281"/>
      <c r="AYX394" s="281"/>
      <c r="AYY394" s="281"/>
      <c r="AYZ394" s="281"/>
      <c r="AZA394" s="281"/>
      <c r="AZB394" s="281"/>
      <c r="AZC394" s="281"/>
      <c r="AZD394" s="281"/>
      <c r="AZE394" s="281"/>
      <c r="AZF394" s="281"/>
      <c r="AZG394" s="281"/>
      <c r="AZH394" s="281"/>
      <c r="AZI394" s="281"/>
      <c r="AZJ394" s="281"/>
      <c r="AZK394" s="281"/>
      <c r="AZL394" s="281"/>
      <c r="AZM394" s="281"/>
      <c r="AZN394" s="281"/>
      <c r="AZO394" s="281"/>
      <c r="AZP394" s="281"/>
      <c r="AZQ394" s="281"/>
      <c r="AZR394" s="281"/>
      <c r="AZS394" s="281"/>
      <c r="AZT394" s="281"/>
      <c r="AZU394" s="281"/>
      <c r="AZV394" s="281"/>
      <c r="AZW394" s="281"/>
      <c r="AZX394" s="281"/>
      <c r="AZY394" s="281"/>
      <c r="AZZ394" s="281"/>
      <c r="BAA394" s="281"/>
      <c r="BAB394" s="281"/>
      <c r="BAC394" s="281"/>
      <c r="BAD394" s="281"/>
      <c r="BAE394" s="281"/>
      <c r="BAF394" s="281"/>
      <c r="BAG394" s="281"/>
      <c r="BAH394" s="281"/>
      <c r="BAI394" s="281"/>
      <c r="BAJ394" s="281"/>
      <c r="BAK394" s="281"/>
      <c r="BAL394" s="281"/>
      <c r="BAM394" s="281"/>
      <c r="BAN394" s="281"/>
      <c r="BAO394" s="281"/>
      <c r="BAP394" s="281"/>
      <c r="BAQ394" s="281"/>
      <c r="BAR394" s="281"/>
      <c r="BAS394" s="281"/>
      <c r="BAT394" s="281"/>
      <c r="BAU394" s="281"/>
      <c r="BAV394" s="281"/>
      <c r="BAW394" s="281"/>
      <c r="BAX394" s="281"/>
      <c r="BAY394" s="281"/>
      <c r="BAZ394" s="281"/>
      <c r="BBA394" s="281"/>
      <c r="BBB394" s="281"/>
      <c r="BBC394" s="281"/>
      <c r="BBD394" s="281"/>
      <c r="BBE394" s="281"/>
      <c r="BBF394" s="281"/>
      <c r="BBG394" s="281"/>
      <c r="BBH394" s="281"/>
      <c r="BBI394" s="281"/>
      <c r="BBJ394" s="281"/>
      <c r="BBK394" s="281"/>
      <c r="BBL394" s="281"/>
      <c r="BBM394" s="281"/>
      <c r="BBN394" s="281"/>
      <c r="BBO394" s="281"/>
      <c r="BBP394" s="281"/>
      <c r="BBQ394" s="281"/>
      <c r="BBR394" s="281"/>
      <c r="BBS394" s="281"/>
      <c r="BBT394" s="281"/>
      <c r="BBU394" s="281"/>
      <c r="BBV394" s="281"/>
      <c r="BBW394" s="281"/>
      <c r="BBX394" s="281"/>
      <c r="BBY394" s="281"/>
      <c r="BBZ394" s="281"/>
      <c r="BCA394" s="281"/>
      <c r="BCB394" s="281"/>
      <c r="BCC394" s="281"/>
      <c r="BCD394" s="281"/>
      <c r="BCE394" s="281"/>
      <c r="BCF394" s="281"/>
      <c r="BCG394" s="281"/>
      <c r="BCH394" s="281"/>
      <c r="BCI394" s="281"/>
      <c r="BCJ394" s="281"/>
      <c r="BCK394" s="281"/>
      <c r="BCL394" s="281"/>
      <c r="BCM394" s="281"/>
      <c r="BCN394" s="281"/>
      <c r="BCO394" s="281"/>
      <c r="BCP394" s="281"/>
      <c r="BCQ394" s="281"/>
      <c r="BCR394" s="281"/>
      <c r="BCS394" s="281"/>
      <c r="BCT394" s="281"/>
      <c r="BCU394" s="281"/>
      <c r="BCV394" s="281"/>
      <c r="BCW394" s="281"/>
      <c r="BCX394" s="281"/>
      <c r="BCY394" s="281"/>
      <c r="BCZ394" s="281"/>
      <c r="BDA394" s="281"/>
      <c r="BDB394" s="281"/>
      <c r="BDC394" s="281"/>
      <c r="BDD394" s="281"/>
      <c r="BDE394" s="281"/>
      <c r="BDF394" s="281"/>
      <c r="BDG394" s="281"/>
      <c r="BDH394" s="281"/>
      <c r="BDI394" s="281"/>
      <c r="BDJ394" s="281"/>
      <c r="BDK394" s="281"/>
      <c r="BDL394" s="281"/>
      <c r="BDM394" s="281"/>
      <c r="BDN394" s="281"/>
      <c r="BDO394" s="281"/>
      <c r="BDP394" s="281"/>
      <c r="BDQ394" s="281"/>
      <c r="BDR394" s="281"/>
      <c r="BDS394" s="281"/>
      <c r="BDT394" s="281"/>
      <c r="BDU394" s="281"/>
      <c r="BDV394" s="281"/>
      <c r="BDW394" s="281"/>
      <c r="BDX394" s="281"/>
      <c r="BDY394" s="281"/>
      <c r="BDZ394" s="281"/>
      <c r="BEA394" s="281"/>
      <c r="BEB394" s="281"/>
      <c r="BEC394" s="281"/>
      <c r="BED394" s="281"/>
      <c r="BEE394" s="281"/>
      <c r="BEF394" s="281"/>
      <c r="BEG394" s="281"/>
      <c r="BEH394" s="281"/>
      <c r="BEI394" s="281"/>
      <c r="BEJ394" s="281"/>
      <c r="BEK394" s="281"/>
      <c r="BEL394" s="281"/>
      <c r="BEM394" s="281"/>
      <c r="BEN394" s="281"/>
      <c r="BEO394" s="281"/>
      <c r="BEP394" s="281"/>
      <c r="BEQ394" s="281"/>
      <c r="BER394" s="281"/>
      <c r="BES394" s="281"/>
      <c r="BET394" s="281"/>
      <c r="BEU394" s="281"/>
      <c r="BEV394" s="281"/>
      <c r="BEW394" s="281"/>
      <c r="BEX394" s="281"/>
      <c r="BEY394" s="281"/>
      <c r="BEZ394" s="281"/>
      <c r="BFA394" s="281"/>
      <c r="BFB394" s="281"/>
      <c r="BFC394" s="281"/>
      <c r="BFD394" s="281"/>
      <c r="BFE394" s="281"/>
      <c r="BFF394" s="281"/>
      <c r="BFG394" s="281"/>
      <c r="BFH394" s="281"/>
      <c r="BFI394" s="281"/>
      <c r="BFJ394" s="281"/>
      <c r="BFK394" s="281"/>
      <c r="BFL394" s="281"/>
      <c r="BFM394" s="281"/>
      <c r="BFN394" s="281"/>
      <c r="BFO394" s="281"/>
      <c r="BFP394" s="281"/>
      <c r="BFQ394" s="281"/>
      <c r="BFR394" s="281"/>
      <c r="BFS394" s="281"/>
      <c r="BFT394" s="281"/>
      <c r="BFU394" s="281"/>
      <c r="BFV394" s="281"/>
      <c r="BFW394" s="281"/>
      <c r="BFX394" s="281"/>
      <c r="BFY394" s="281"/>
      <c r="BFZ394" s="281"/>
      <c r="BGA394" s="281"/>
      <c r="BGB394" s="281"/>
      <c r="BGC394" s="281"/>
      <c r="BGD394" s="281"/>
      <c r="BGE394" s="281"/>
      <c r="BGF394" s="281"/>
      <c r="BGG394" s="281"/>
      <c r="BGH394" s="281"/>
      <c r="BGI394" s="281"/>
      <c r="BGJ394" s="281"/>
      <c r="BGK394" s="281"/>
      <c r="BGL394" s="281"/>
      <c r="BGM394" s="281"/>
      <c r="BGN394" s="281"/>
      <c r="BGO394" s="281"/>
      <c r="BGP394" s="281"/>
      <c r="BGQ394" s="281"/>
      <c r="BGR394" s="281"/>
      <c r="BGS394" s="281"/>
      <c r="BGT394" s="281"/>
      <c r="BGU394" s="281"/>
      <c r="BGV394" s="281"/>
      <c r="BGW394" s="281"/>
      <c r="BGX394" s="281"/>
      <c r="BGY394" s="281"/>
      <c r="BGZ394" s="281"/>
      <c r="BHA394" s="281"/>
      <c r="BHB394" s="281"/>
      <c r="BHC394" s="281"/>
      <c r="BHD394" s="281"/>
      <c r="BHE394" s="281"/>
      <c r="BHF394" s="281"/>
      <c r="BHG394" s="281"/>
      <c r="BHH394" s="281"/>
      <c r="BHI394" s="281"/>
      <c r="BHJ394" s="281"/>
      <c r="BHK394" s="281"/>
      <c r="BHL394" s="281"/>
      <c r="BHM394" s="281"/>
      <c r="BHN394" s="281"/>
      <c r="BHO394" s="281"/>
      <c r="BHP394" s="281"/>
      <c r="BHQ394" s="281"/>
      <c r="BHR394" s="281"/>
      <c r="BHS394" s="281"/>
      <c r="BHT394" s="281"/>
      <c r="BHU394" s="281"/>
      <c r="BHV394" s="281"/>
      <c r="BHW394" s="281"/>
      <c r="BHX394" s="281"/>
      <c r="BHY394" s="281"/>
      <c r="BHZ394" s="281"/>
      <c r="BIA394" s="281"/>
      <c r="BIB394" s="281"/>
      <c r="BIC394" s="281"/>
      <c r="BID394" s="281"/>
      <c r="BIE394" s="281"/>
      <c r="BIF394" s="281"/>
      <c r="BIG394" s="281"/>
      <c r="BIH394" s="281"/>
      <c r="BII394" s="281"/>
      <c r="BIJ394" s="281"/>
      <c r="BIK394" s="281"/>
      <c r="BIL394" s="281"/>
      <c r="BIM394" s="281"/>
      <c r="BIN394" s="281"/>
      <c r="BIO394" s="281"/>
      <c r="BIP394" s="281"/>
      <c r="BIQ394" s="281"/>
      <c r="BIR394" s="281"/>
      <c r="BIS394" s="281"/>
      <c r="BIT394" s="281"/>
      <c r="BIU394" s="281"/>
      <c r="BIV394" s="281"/>
      <c r="BIW394" s="281"/>
      <c r="BIX394" s="281"/>
      <c r="BIY394" s="281"/>
      <c r="BIZ394" s="281"/>
      <c r="BJA394" s="281"/>
      <c r="BJB394" s="281"/>
      <c r="BJC394" s="281"/>
      <c r="BJD394" s="281"/>
      <c r="BJE394" s="281"/>
      <c r="BJF394" s="281"/>
      <c r="BJG394" s="281"/>
      <c r="BJH394" s="281"/>
      <c r="BJI394" s="281"/>
      <c r="BJJ394" s="281"/>
      <c r="BJK394" s="281"/>
      <c r="BJL394" s="281"/>
      <c r="BJM394" s="281"/>
      <c r="BJN394" s="281"/>
      <c r="BJO394" s="281"/>
      <c r="BJP394" s="281"/>
      <c r="BJQ394" s="281"/>
      <c r="BJR394" s="281"/>
      <c r="BJS394" s="281"/>
      <c r="BJT394" s="281"/>
      <c r="BJU394" s="281"/>
      <c r="BJV394" s="281"/>
      <c r="BJW394" s="281"/>
      <c r="BJX394" s="281"/>
      <c r="BJY394" s="281"/>
      <c r="BJZ394" s="281"/>
      <c r="BKA394" s="281"/>
      <c r="BKB394" s="281"/>
      <c r="BKC394" s="281"/>
      <c r="BKD394" s="281"/>
      <c r="BKE394" s="281"/>
      <c r="BKF394" s="281"/>
      <c r="BKG394" s="281"/>
      <c r="BKH394" s="281"/>
      <c r="BKI394" s="281"/>
      <c r="BKJ394" s="281"/>
      <c r="BKK394" s="281"/>
      <c r="BKL394" s="281"/>
      <c r="BKM394" s="281"/>
      <c r="BKN394" s="281"/>
      <c r="BKO394" s="281"/>
      <c r="BKP394" s="281"/>
      <c r="BKQ394" s="281"/>
      <c r="BKR394" s="281"/>
      <c r="BKS394" s="281"/>
      <c r="BKT394" s="281"/>
      <c r="BKU394" s="281"/>
      <c r="BKV394" s="281"/>
      <c r="BKW394" s="281"/>
      <c r="BKX394" s="281"/>
      <c r="BKY394" s="281"/>
      <c r="BKZ394" s="281"/>
      <c r="BLA394" s="281"/>
      <c r="BLB394" s="281"/>
      <c r="BLC394" s="281"/>
      <c r="BLD394" s="281"/>
      <c r="BLE394" s="281"/>
      <c r="BLF394" s="281"/>
      <c r="BLG394" s="281"/>
      <c r="BLH394" s="281"/>
      <c r="BLI394" s="281"/>
      <c r="BLJ394" s="281"/>
      <c r="BLK394" s="281"/>
      <c r="BLL394" s="281"/>
      <c r="BLM394" s="281"/>
      <c r="BLN394" s="281"/>
      <c r="BLO394" s="281"/>
      <c r="BLP394" s="281"/>
      <c r="BLQ394" s="281"/>
      <c r="BLR394" s="281"/>
      <c r="BLS394" s="281"/>
      <c r="BLT394" s="281"/>
      <c r="BLU394" s="281"/>
      <c r="BLV394" s="281"/>
      <c r="BLW394" s="281"/>
      <c r="BLX394" s="281"/>
      <c r="BLY394" s="281"/>
      <c r="BLZ394" s="281"/>
      <c r="BMA394" s="281"/>
      <c r="BMB394" s="281"/>
      <c r="BMC394" s="281"/>
      <c r="BMD394" s="281"/>
      <c r="BME394" s="281"/>
      <c r="BMF394" s="281"/>
      <c r="BMG394" s="281"/>
      <c r="BMH394" s="281"/>
      <c r="BMI394" s="281"/>
      <c r="BMJ394" s="281"/>
      <c r="BMK394" s="281"/>
      <c r="BML394" s="281"/>
      <c r="BMM394" s="281"/>
      <c r="BMN394" s="281"/>
      <c r="BMO394" s="281"/>
      <c r="BMP394" s="281"/>
      <c r="BMQ394" s="281"/>
      <c r="BMR394" s="281"/>
      <c r="BMS394" s="281"/>
      <c r="BMT394" s="281"/>
      <c r="BMU394" s="281"/>
      <c r="BMV394" s="281"/>
      <c r="BMW394" s="281"/>
      <c r="BMX394" s="281"/>
      <c r="BMY394" s="281"/>
      <c r="BMZ394" s="281"/>
      <c r="BNA394" s="281"/>
      <c r="BNB394" s="281"/>
      <c r="BNC394" s="281"/>
      <c r="BND394" s="281"/>
      <c r="BNE394" s="281"/>
      <c r="BNF394" s="281"/>
      <c r="BNG394" s="281"/>
      <c r="BNH394" s="281"/>
      <c r="BNI394" s="281"/>
      <c r="BNJ394" s="281"/>
      <c r="BNK394" s="281"/>
      <c r="BNL394" s="281"/>
      <c r="BNM394" s="281"/>
      <c r="BNN394" s="281"/>
      <c r="BNO394" s="281"/>
      <c r="BNP394" s="281"/>
      <c r="BNQ394" s="281"/>
      <c r="BNR394" s="281"/>
      <c r="BNS394" s="281"/>
      <c r="BNT394" s="281"/>
      <c r="BNU394" s="281"/>
      <c r="BNV394" s="281"/>
      <c r="BNW394" s="281"/>
      <c r="BNX394" s="281"/>
      <c r="BNY394" s="281"/>
      <c r="BNZ394" s="281"/>
      <c r="BOA394" s="281"/>
      <c r="BOB394" s="281"/>
      <c r="BOC394" s="281"/>
      <c r="BOD394" s="281"/>
      <c r="BOE394" s="281"/>
      <c r="BOF394" s="281"/>
      <c r="BOG394" s="281"/>
      <c r="BOH394" s="281"/>
      <c r="BOI394" s="281"/>
      <c r="BOJ394" s="281"/>
      <c r="BOK394" s="281"/>
      <c r="BOL394" s="281"/>
      <c r="BOM394" s="281"/>
      <c r="BON394" s="281"/>
      <c r="BOO394" s="281"/>
      <c r="BOP394" s="281"/>
      <c r="BOQ394" s="281"/>
      <c r="BOR394" s="281"/>
      <c r="BOS394" s="281"/>
      <c r="BOT394" s="281"/>
      <c r="BOU394" s="281"/>
      <c r="BOV394" s="281"/>
      <c r="BOW394" s="281"/>
      <c r="BOX394" s="281"/>
      <c r="BOY394" s="281"/>
      <c r="BOZ394" s="281"/>
      <c r="BPA394" s="281"/>
      <c r="BPB394" s="281"/>
      <c r="BPC394" s="281"/>
      <c r="BPD394" s="281"/>
      <c r="BPE394" s="281"/>
      <c r="BPF394" s="281"/>
      <c r="BPG394" s="281"/>
      <c r="BPH394" s="281"/>
      <c r="BPI394" s="281"/>
      <c r="BPJ394" s="281"/>
      <c r="BPK394" s="281"/>
      <c r="BPL394" s="281"/>
      <c r="BPM394" s="281"/>
      <c r="BPN394" s="281"/>
      <c r="BPO394" s="281"/>
      <c r="BPP394" s="281"/>
      <c r="BPQ394" s="281"/>
      <c r="BPR394" s="281"/>
      <c r="BPS394" s="281"/>
      <c r="BPT394" s="281"/>
      <c r="BPU394" s="281"/>
      <c r="BPV394" s="281"/>
      <c r="BPW394" s="281"/>
      <c r="BPX394" s="281"/>
      <c r="BPY394" s="281"/>
      <c r="BPZ394" s="281"/>
      <c r="BQA394" s="281"/>
      <c r="BQB394" s="281"/>
      <c r="BQC394" s="281"/>
      <c r="BQD394" s="281"/>
      <c r="BQE394" s="281"/>
      <c r="BQF394" s="281"/>
      <c r="BQG394" s="281"/>
      <c r="BQH394" s="281"/>
      <c r="BQI394" s="281"/>
      <c r="BQJ394" s="281"/>
      <c r="BQK394" s="281"/>
      <c r="BQL394" s="281"/>
      <c r="BQM394" s="281"/>
      <c r="BQN394" s="281"/>
      <c r="BQO394" s="281"/>
      <c r="BQP394" s="281"/>
      <c r="BQQ394" s="281"/>
      <c r="BQR394" s="281"/>
      <c r="BQS394" s="281"/>
      <c r="BQT394" s="281"/>
      <c r="BQU394" s="281"/>
      <c r="BQV394" s="281"/>
      <c r="BQW394" s="281"/>
      <c r="BQX394" s="281"/>
      <c r="BQY394" s="281"/>
      <c r="BQZ394" s="281"/>
      <c r="BRA394" s="281"/>
      <c r="BRB394" s="281"/>
      <c r="BRC394" s="281"/>
      <c r="BRD394" s="281"/>
      <c r="BRE394" s="281"/>
      <c r="BRF394" s="281"/>
      <c r="BRG394" s="281"/>
      <c r="BRH394" s="281"/>
      <c r="BRI394" s="281"/>
      <c r="BRJ394" s="281"/>
      <c r="BRK394" s="281"/>
      <c r="BRL394" s="281"/>
      <c r="BRM394" s="281"/>
      <c r="BRN394" s="281"/>
      <c r="BRO394" s="281"/>
      <c r="BRP394" s="281"/>
      <c r="BRQ394" s="281"/>
      <c r="BRR394" s="281"/>
      <c r="BRS394" s="281"/>
      <c r="BRT394" s="281"/>
      <c r="BRU394" s="281"/>
      <c r="BRV394" s="281"/>
      <c r="BRW394" s="281"/>
      <c r="BRX394" s="281"/>
      <c r="BRY394" s="281"/>
      <c r="BRZ394" s="281"/>
      <c r="BSA394" s="281"/>
      <c r="BSB394" s="281"/>
      <c r="BSC394" s="281"/>
      <c r="BSD394" s="281"/>
      <c r="BSE394" s="281"/>
      <c r="BSF394" s="281"/>
      <c r="BSG394" s="281"/>
      <c r="BSH394" s="281"/>
      <c r="BSI394" s="281"/>
      <c r="BSJ394" s="281"/>
      <c r="BSK394" s="281"/>
      <c r="BSL394" s="281"/>
      <c r="BSM394" s="281"/>
      <c r="BSN394" s="281"/>
      <c r="BSO394" s="281"/>
      <c r="BSP394" s="281"/>
      <c r="BSQ394" s="281"/>
      <c r="BSR394" s="281"/>
      <c r="BSS394" s="281"/>
      <c r="BST394" s="281"/>
      <c r="BSU394" s="281"/>
      <c r="BSV394" s="281"/>
      <c r="BSW394" s="281"/>
      <c r="BSX394" s="281"/>
      <c r="BSY394" s="281"/>
      <c r="BSZ394" s="281"/>
      <c r="BTA394" s="281"/>
      <c r="BTB394" s="281"/>
      <c r="BTC394" s="281"/>
      <c r="BTD394" s="281"/>
      <c r="BTE394" s="281"/>
      <c r="BTF394" s="281"/>
      <c r="BTG394" s="281"/>
      <c r="BTH394" s="281"/>
      <c r="BTI394" s="281"/>
      <c r="BTJ394" s="281"/>
      <c r="BTK394" s="281"/>
      <c r="BTL394" s="281"/>
      <c r="BTM394" s="281"/>
      <c r="BTN394" s="281"/>
      <c r="BTO394" s="281"/>
      <c r="BTP394" s="281"/>
      <c r="BTQ394" s="281"/>
      <c r="BTR394" s="281"/>
      <c r="BTS394" s="281"/>
      <c r="BTT394" s="281"/>
      <c r="BTU394" s="281"/>
      <c r="BTV394" s="281"/>
      <c r="BTW394" s="281"/>
      <c r="BTX394" s="281"/>
      <c r="BTY394" s="281"/>
      <c r="BTZ394" s="281"/>
      <c r="BUA394" s="281"/>
      <c r="BUB394" s="281"/>
      <c r="BUC394" s="281"/>
      <c r="BUD394" s="281"/>
      <c r="BUE394" s="281"/>
      <c r="BUF394" s="281"/>
      <c r="BUG394" s="281"/>
      <c r="BUH394" s="281"/>
      <c r="BUI394" s="281"/>
      <c r="BUJ394" s="281"/>
      <c r="BUK394" s="281"/>
      <c r="BUL394" s="281"/>
      <c r="BUM394" s="281"/>
      <c r="BUN394" s="281"/>
      <c r="BUO394" s="281"/>
      <c r="BUP394" s="281"/>
      <c r="BUQ394" s="281"/>
      <c r="BUR394" s="281"/>
      <c r="BUS394" s="281"/>
      <c r="BUT394" s="281"/>
      <c r="BUU394" s="281"/>
      <c r="BUV394" s="281"/>
      <c r="BUW394" s="281"/>
      <c r="BUX394" s="281"/>
      <c r="BUY394" s="281"/>
      <c r="BUZ394" s="281"/>
      <c r="BVA394" s="281"/>
      <c r="BVB394" s="281"/>
      <c r="BVC394" s="281"/>
      <c r="BVD394" s="281"/>
      <c r="BVE394" s="281"/>
      <c r="BVF394" s="281"/>
      <c r="BVG394" s="281"/>
      <c r="BVH394" s="281"/>
      <c r="BVI394" s="281"/>
      <c r="BVJ394" s="281"/>
      <c r="BVK394" s="281"/>
      <c r="BVL394" s="281"/>
      <c r="BVM394" s="281"/>
      <c r="BVN394" s="281"/>
      <c r="BVO394" s="281"/>
      <c r="BVP394" s="281"/>
      <c r="BVQ394" s="281"/>
      <c r="BVR394" s="281"/>
      <c r="BVS394" s="281"/>
      <c r="BVT394" s="281"/>
      <c r="BVU394" s="281"/>
      <c r="BVV394" s="281"/>
      <c r="BVW394" s="281"/>
      <c r="BVX394" s="281"/>
      <c r="BVY394" s="281"/>
      <c r="BVZ394" s="281"/>
      <c r="BWA394" s="281"/>
      <c r="BWB394" s="281"/>
      <c r="BWC394" s="281"/>
      <c r="BWD394" s="281"/>
      <c r="BWE394" s="281"/>
      <c r="BWF394" s="281"/>
      <c r="BWG394" s="281"/>
      <c r="BWH394" s="281"/>
      <c r="BWI394" s="281"/>
      <c r="BWJ394" s="281"/>
      <c r="BWK394" s="281"/>
      <c r="BWL394" s="281"/>
      <c r="BWM394" s="281"/>
      <c r="BWN394" s="281"/>
      <c r="BWO394" s="281"/>
      <c r="BWP394" s="281"/>
      <c r="BWQ394" s="281"/>
      <c r="BWR394" s="281"/>
      <c r="BWS394" s="281"/>
      <c r="BWT394" s="281"/>
      <c r="BWU394" s="281"/>
      <c r="BWV394" s="281"/>
      <c r="BWW394" s="281"/>
      <c r="BWX394" s="281"/>
      <c r="BWY394" s="281"/>
      <c r="BWZ394" s="281"/>
      <c r="BXA394" s="281"/>
      <c r="BXB394" s="281"/>
      <c r="BXC394" s="281"/>
      <c r="BXD394" s="281"/>
      <c r="BXE394" s="281"/>
      <c r="BXF394" s="281"/>
      <c r="BXG394" s="281"/>
      <c r="BXH394" s="281"/>
      <c r="BXI394" s="281"/>
      <c r="BXJ394" s="281"/>
      <c r="BXK394" s="281"/>
      <c r="BXL394" s="281"/>
      <c r="BXM394" s="281"/>
      <c r="BXN394" s="281"/>
      <c r="BXO394" s="281"/>
      <c r="BXP394" s="281"/>
      <c r="BXQ394" s="281"/>
      <c r="BXR394" s="281"/>
      <c r="BXS394" s="281"/>
      <c r="BXT394" s="281"/>
      <c r="BXU394" s="281"/>
      <c r="BXV394" s="281"/>
      <c r="BXW394" s="281"/>
      <c r="BXX394" s="281"/>
      <c r="BXY394" s="281"/>
      <c r="BXZ394" s="281"/>
      <c r="BYA394" s="281"/>
      <c r="BYB394" s="281"/>
      <c r="BYC394" s="281"/>
      <c r="BYD394" s="281"/>
      <c r="BYE394" s="281"/>
      <c r="BYF394" s="281"/>
      <c r="BYG394" s="281"/>
      <c r="BYH394" s="281"/>
      <c r="BYI394" s="281"/>
      <c r="BYJ394" s="281"/>
      <c r="BYK394" s="281"/>
      <c r="BYL394" s="281"/>
      <c r="BYM394" s="281"/>
      <c r="BYN394" s="281"/>
      <c r="BYO394" s="281"/>
      <c r="BYP394" s="281"/>
      <c r="BYQ394" s="281"/>
      <c r="BYR394" s="281"/>
      <c r="BYS394" s="281"/>
      <c r="BYT394" s="281"/>
      <c r="BYU394" s="281"/>
      <c r="BYV394" s="281"/>
      <c r="BYW394" s="281"/>
      <c r="BYX394" s="281"/>
      <c r="BYY394" s="281"/>
      <c r="BYZ394" s="281"/>
      <c r="BZA394" s="281"/>
      <c r="BZB394" s="281"/>
      <c r="BZC394" s="281"/>
      <c r="BZD394" s="281"/>
      <c r="BZE394" s="281"/>
      <c r="BZF394" s="281"/>
      <c r="BZG394" s="281"/>
      <c r="BZH394" s="281"/>
      <c r="BZI394" s="281"/>
      <c r="BZJ394" s="281"/>
      <c r="BZK394" s="281"/>
      <c r="BZL394" s="281"/>
      <c r="BZM394" s="281"/>
      <c r="BZN394" s="281"/>
      <c r="BZO394" s="281"/>
      <c r="BZP394" s="281"/>
      <c r="BZQ394" s="281"/>
      <c r="BZR394" s="281"/>
      <c r="BZS394" s="281"/>
      <c r="BZT394" s="281"/>
      <c r="BZU394" s="281"/>
      <c r="BZV394" s="281"/>
      <c r="BZW394" s="281"/>
      <c r="BZX394" s="281"/>
      <c r="BZY394" s="281"/>
      <c r="BZZ394" s="281"/>
      <c r="CAA394" s="281"/>
      <c r="CAB394" s="281"/>
      <c r="CAC394" s="281"/>
      <c r="CAD394" s="281"/>
      <c r="CAE394" s="281"/>
      <c r="CAF394" s="281"/>
      <c r="CAG394" s="281"/>
      <c r="CAH394" s="281"/>
      <c r="CAI394" s="281"/>
      <c r="CAJ394" s="281"/>
      <c r="CAK394" s="281"/>
      <c r="CAL394" s="281"/>
      <c r="CAM394" s="281"/>
      <c r="CAN394" s="281"/>
      <c r="CAO394" s="281"/>
      <c r="CAP394" s="281"/>
      <c r="CAQ394" s="281"/>
      <c r="CAR394" s="281"/>
      <c r="CAS394" s="281"/>
      <c r="CAT394" s="281"/>
      <c r="CAU394" s="281"/>
      <c r="CAV394" s="281"/>
      <c r="CAW394" s="281"/>
      <c r="CAX394" s="281"/>
      <c r="CAY394" s="281"/>
      <c r="CAZ394" s="281"/>
      <c r="CBA394" s="281"/>
      <c r="CBB394" s="281"/>
      <c r="CBC394" s="281"/>
      <c r="CBD394" s="281"/>
      <c r="CBE394" s="281"/>
      <c r="CBF394" s="281"/>
      <c r="CBG394" s="281"/>
      <c r="CBH394" s="281"/>
      <c r="CBI394" s="281"/>
      <c r="CBJ394" s="281"/>
      <c r="CBK394" s="281"/>
      <c r="CBL394" s="281"/>
      <c r="CBM394" s="281"/>
      <c r="CBN394" s="281"/>
      <c r="CBO394" s="281"/>
      <c r="CBP394" s="281"/>
      <c r="CBQ394" s="281"/>
      <c r="CBR394" s="281"/>
      <c r="CBS394" s="281"/>
      <c r="CBT394" s="281"/>
      <c r="CBU394" s="281"/>
      <c r="CBV394" s="281"/>
      <c r="CBW394" s="281"/>
      <c r="CBX394" s="281"/>
      <c r="CBY394" s="281"/>
      <c r="CBZ394" s="281"/>
      <c r="CCA394" s="281"/>
      <c r="CCB394" s="281"/>
      <c r="CCC394" s="281"/>
      <c r="CCD394" s="281"/>
      <c r="CCE394" s="281"/>
      <c r="CCF394" s="281"/>
      <c r="CCG394" s="281"/>
      <c r="CCH394" s="281"/>
      <c r="CCI394" s="281"/>
      <c r="CCJ394" s="281"/>
      <c r="CCK394" s="281"/>
      <c r="CCL394" s="281"/>
      <c r="CCM394" s="281"/>
      <c r="CCN394" s="281"/>
      <c r="CCO394" s="281"/>
      <c r="CCP394" s="281"/>
      <c r="CCQ394" s="281"/>
      <c r="CCR394" s="281"/>
      <c r="CCS394" s="281"/>
      <c r="CCT394" s="281"/>
      <c r="CCU394" s="281"/>
      <c r="CCV394" s="281"/>
      <c r="CCW394" s="281"/>
      <c r="CCX394" s="281"/>
      <c r="CCY394" s="281"/>
      <c r="CCZ394" s="281"/>
      <c r="CDA394" s="281"/>
      <c r="CDB394" s="281"/>
      <c r="CDC394" s="281"/>
      <c r="CDD394" s="281"/>
      <c r="CDE394" s="281"/>
      <c r="CDF394" s="281"/>
      <c r="CDG394" s="281"/>
      <c r="CDH394" s="281"/>
      <c r="CDI394" s="281"/>
      <c r="CDJ394" s="281"/>
      <c r="CDK394" s="281"/>
      <c r="CDL394" s="281"/>
      <c r="CDM394" s="281"/>
      <c r="CDN394" s="281"/>
      <c r="CDO394" s="281"/>
      <c r="CDP394" s="281"/>
      <c r="CDQ394" s="281"/>
      <c r="CDR394" s="281"/>
      <c r="CDS394" s="281"/>
      <c r="CDT394" s="281"/>
      <c r="CDU394" s="281"/>
      <c r="CDV394" s="281"/>
      <c r="CDW394" s="281"/>
      <c r="CDX394" s="281"/>
      <c r="CDY394" s="281"/>
      <c r="CDZ394" s="281"/>
      <c r="CEA394" s="281"/>
      <c r="CEB394" s="281"/>
      <c r="CEC394" s="281"/>
      <c r="CED394" s="281"/>
      <c r="CEE394" s="281"/>
      <c r="CEF394" s="281"/>
      <c r="CEG394" s="281"/>
      <c r="CEH394" s="281"/>
      <c r="CEI394" s="281"/>
      <c r="CEJ394" s="281"/>
      <c r="CEK394" s="281"/>
      <c r="CEL394" s="281"/>
      <c r="CEM394" s="281"/>
      <c r="CEN394" s="281"/>
      <c r="CEO394" s="281"/>
      <c r="CEP394" s="281"/>
      <c r="CEQ394" s="281"/>
      <c r="CER394" s="281"/>
      <c r="CES394" s="281"/>
      <c r="CET394" s="281"/>
      <c r="CEU394" s="281"/>
      <c r="CEV394" s="281"/>
      <c r="CEW394" s="281"/>
      <c r="CEX394" s="281"/>
      <c r="CEY394" s="281"/>
      <c r="CEZ394" s="281"/>
      <c r="CFA394" s="281"/>
      <c r="CFB394" s="281"/>
      <c r="CFC394" s="281"/>
      <c r="CFD394" s="281"/>
      <c r="CFE394" s="281"/>
      <c r="CFF394" s="281"/>
      <c r="CFG394" s="281"/>
      <c r="CFH394" s="281"/>
      <c r="CFI394" s="281"/>
      <c r="CFJ394" s="281"/>
      <c r="CFK394" s="281"/>
      <c r="CFL394" s="281"/>
      <c r="CFM394" s="281"/>
      <c r="CFN394" s="281"/>
      <c r="CFO394" s="281"/>
      <c r="CFP394" s="281"/>
      <c r="CFQ394" s="281"/>
      <c r="CFR394" s="281"/>
      <c r="CFS394" s="281"/>
      <c r="CFT394" s="281"/>
      <c r="CFU394" s="281"/>
      <c r="CFV394" s="281"/>
      <c r="CFW394" s="281"/>
      <c r="CFX394" s="281"/>
      <c r="CFY394" s="281"/>
      <c r="CFZ394" s="281"/>
      <c r="CGA394" s="281"/>
      <c r="CGB394" s="281"/>
      <c r="CGC394" s="281"/>
      <c r="CGD394" s="281"/>
      <c r="CGE394" s="281"/>
      <c r="CGF394" s="281"/>
      <c r="CGG394" s="281"/>
      <c r="CGH394" s="281"/>
      <c r="CGI394" s="281"/>
      <c r="CGJ394" s="281"/>
      <c r="CGK394" s="281"/>
      <c r="CGL394" s="281"/>
      <c r="CGM394" s="281"/>
      <c r="CGN394" s="281"/>
      <c r="CGO394" s="281"/>
      <c r="CGP394" s="281"/>
      <c r="CGQ394" s="281"/>
      <c r="CGR394" s="281"/>
      <c r="CGS394" s="281"/>
      <c r="CGT394" s="281"/>
      <c r="CGU394" s="281"/>
      <c r="CGV394" s="281"/>
      <c r="CGW394" s="281"/>
      <c r="CGX394" s="281"/>
      <c r="CGY394" s="281"/>
      <c r="CGZ394" s="281"/>
      <c r="CHA394" s="281"/>
      <c r="CHB394" s="281"/>
      <c r="CHC394" s="281"/>
      <c r="CHD394" s="281"/>
      <c r="CHE394" s="281"/>
      <c r="CHF394" s="281"/>
      <c r="CHG394" s="281"/>
      <c r="CHH394" s="281"/>
      <c r="CHI394" s="281"/>
      <c r="CHJ394" s="281"/>
      <c r="CHK394" s="281"/>
      <c r="CHL394" s="281"/>
      <c r="CHM394" s="281"/>
      <c r="CHN394" s="281"/>
      <c r="CHO394" s="281"/>
      <c r="CHP394" s="281"/>
      <c r="CHQ394" s="281"/>
      <c r="CHR394" s="281"/>
      <c r="CHS394" s="281"/>
      <c r="CHT394" s="281"/>
      <c r="CHU394" s="281"/>
      <c r="CHV394" s="281"/>
      <c r="CHW394" s="281"/>
      <c r="CHX394" s="281"/>
      <c r="CHY394" s="281"/>
      <c r="CHZ394" s="281"/>
      <c r="CIA394" s="281"/>
      <c r="CIB394" s="281"/>
      <c r="CIC394" s="281"/>
      <c r="CID394" s="281"/>
      <c r="CIE394" s="281"/>
      <c r="CIF394" s="281"/>
      <c r="CIG394" s="281"/>
      <c r="CIH394" s="281"/>
      <c r="CII394" s="281"/>
      <c r="CIJ394" s="281"/>
      <c r="CIK394" s="281"/>
      <c r="CIL394" s="281"/>
      <c r="CIM394" s="281"/>
      <c r="CIN394" s="281"/>
      <c r="CIO394" s="281"/>
      <c r="CIP394" s="281"/>
      <c r="CIQ394" s="281"/>
      <c r="CIR394" s="281"/>
      <c r="CIS394" s="281"/>
      <c r="CIT394" s="281"/>
      <c r="CIU394" s="281"/>
      <c r="CIV394" s="281"/>
      <c r="CIW394" s="281"/>
      <c r="CIX394" s="281"/>
      <c r="CIY394" s="281"/>
      <c r="CIZ394" s="281"/>
      <c r="CJA394" s="281"/>
      <c r="CJB394" s="281"/>
      <c r="CJC394" s="281"/>
      <c r="CJD394" s="281"/>
      <c r="CJE394" s="281"/>
      <c r="CJF394" s="281"/>
      <c r="CJG394" s="281"/>
      <c r="CJH394" s="281"/>
      <c r="CJI394" s="281"/>
      <c r="CJJ394" s="281"/>
      <c r="CJK394" s="281"/>
      <c r="CJL394" s="281"/>
      <c r="CJM394" s="281"/>
      <c r="CJN394" s="281"/>
      <c r="CJO394" s="281"/>
      <c r="CJP394" s="281"/>
      <c r="CJQ394" s="281"/>
      <c r="CJR394" s="281"/>
      <c r="CJS394" s="281"/>
      <c r="CJT394" s="281"/>
      <c r="CJU394" s="281"/>
      <c r="CJV394" s="281"/>
      <c r="CJW394" s="281"/>
      <c r="CJX394" s="281"/>
      <c r="CJY394" s="281"/>
      <c r="CJZ394" s="281"/>
      <c r="CKA394" s="281"/>
      <c r="CKB394" s="281"/>
      <c r="CKC394" s="281"/>
      <c r="CKD394" s="281"/>
      <c r="CKE394" s="281"/>
      <c r="CKF394" s="281"/>
      <c r="CKG394" s="281"/>
      <c r="CKH394" s="281"/>
      <c r="CKI394" s="281"/>
      <c r="CKJ394" s="281"/>
      <c r="CKK394" s="281"/>
      <c r="CKL394" s="281"/>
      <c r="CKM394" s="281"/>
      <c r="CKN394" s="281"/>
      <c r="CKO394" s="281"/>
      <c r="CKP394" s="281"/>
      <c r="CKQ394" s="281"/>
      <c r="CKR394" s="281"/>
      <c r="CKS394" s="281"/>
      <c r="CKT394" s="281"/>
      <c r="CKU394" s="281"/>
      <c r="CKV394" s="281"/>
      <c r="CKW394" s="281"/>
      <c r="CKX394" s="281"/>
      <c r="CKY394" s="281"/>
      <c r="CKZ394" s="281"/>
      <c r="CLA394" s="281"/>
      <c r="CLB394" s="281"/>
      <c r="CLC394" s="281"/>
      <c r="CLD394" s="281"/>
      <c r="CLE394" s="281"/>
      <c r="CLF394" s="281"/>
      <c r="CLG394" s="281"/>
      <c r="CLH394" s="281"/>
      <c r="CLI394" s="281"/>
      <c r="CLJ394" s="281"/>
      <c r="CLK394" s="281"/>
      <c r="CLL394" s="281"/>
      <c r="CLM394" s="281"/>
      <c r="CLN394" s="281"/>
      <c r="CLO394" s="281"/>
      <c r="CLP394" s="281"/>
      <c r="CLQ394" s="281"/>
      <c r="CLR394" s="281"/>
      <c r="CLS394" s="281"/>
      <c r="CLT394" s="281"/>
      <c r="CLU394" s="281"/>
      <c r="CLV394" s="281"/>
      <c r="CLW394" s="281"/>
      <c r="CLX394" s="281"/>
      <c r="CLY394" s="281"/>
      <c r="CLZ394" s="281"/>
      <c r="CMA394" s="281"/>
      <c r="CMB394" s="281"/>
      <c r="CMC394" s="281"/>
      <c r="CMD394" s="281"/>
      <c r="CME394" s="281"/>
      <c r="CMF394" s="281"/>
      <c r="CMG394" s="281"/>
      <c r="CMH394" s="281"/>
      <c r="CMI394" s="281"/>
      <c r="CMJ394" s="281"/>
      <c r="CMK394" s="281"/>
      <c r="CML394" s="281"/>
      <c r="CMM394" s="281"/>
      <c r="CMN394" s="281"/>
      <c r="CMO394" s="281"/>
      <c r="CMP394" s="281"/>
      <c r="CMQ394" s="281"/>
      <c r="CMR394" s="281"/>
      <c r="CMS394" s="281"/>
      <c r="CMT394" s="281"/>
      <c r="CMU394" s="281"/>
      <c r="CMV394" s="281"/>
      <c r="CMW394" s="281"/>
      <c r="CMX394" s="281"/>
      <c r="CMY394" s="281"/>
      <c r="CMZ394" s="281"/>
      <c r="CNA394" s="281"/>
      <c r="CNB394" s="281"/>
      <c r="CNC394" s="281"/>
      <c r="CND394" s="281"/>
      <c r="CNE394" s="281"/>
      <c r="CNF394" s="281"/>
      <c r="CNG394" s="281"/>
      <c r="CNH394" s="281"/>
      <c r="CNI394" s="281"/>
      <c r="CNJ394" s="281"/>
      <c r="CNK394" s="281"/>
      <c r="CNL394" s="281"/>
      <c r="CNM394" s="281"/>
      <c r="CNN394" s="281"/>
      <c r="CNO394" s="281"/>
      <c r="CNP394" s="281"/>
      <c r="CNQ394" s="281"/>
      <c r="CNR394" s="281"/>
      <c r="CNS394" s="281"/>
      <c r="CNT394" s="281"/>
      <c r="CNU394" s="281"/>
      <c r="CNV394" s="281"/>
      <c r="CNW394" s="281"/>
      <c r="CNX394" s="281"/>
      <c r="CNY394" s="281"/>
      <c r="CNZ394" s="281"/>
      <c r="COA394" s="281"/>
      <c r="COB394" s="281"/>
      <c r="COC394" s="281"/>
      <c r="COD394" s="281"/>
      <c r="COE394" s="281"/>
      <c r="COF394" s="281"/>
      <c r="COG394" s="281"/>
      <c r="COH394" s="281"/>
      <c r="COI394" s="281"/>
      <c r="COJ394" s="281"/>
      <c r="COK394" s="281"/>
      <c r="COL394" s="281"/>
      <c r="COM394" s="281"/>
      <c r="CON394" s="281"/>
      <c r="COO394" s="281"/>
      <c r="COP394" s="281"/>
      <c r="COQ394" s="281"/>
      <c r="COR394" s="281"/>
      <c r="COS394" s="281"/>
      <c r="COT394" s="281"/>
      <c r="COU394" s="281"/>
      <c r="COV394" s="281"/>
      <c r="COW394" s="281"/>
      <c r="COX394" s="281"/>
      <c r="COY394" s="281"/>
      <c r="COZ394" s="281"/>
      <c r="CPA394" s="281"/>
      <c r="CPB394" s="281"/>
      <c r="CPC394" s="281"/>
      <c r="CPD394" s="281"/>
      <c r="CPE394" s="281"/>
      <c r="CPF394" s="281"/>
      <c r="CPG394" s="281"/>
      <c r="CPH394" s="281"/>
      <c r="CPI394" s="281"/>
      <c r="CPJ394" s="281"/>
      <c r="CPK394" s="281"/>
      <c r="CPL394" s="281"/>
      <c r="CPM394" s="281"/>
      <c r="CPN394" s="281"/>
      <c r="CPO394" s="281"/>
      <c r="CPP394" s="281"/>
      <c r="CPQ394" s="281"/>
      <c r="CPR394" s="281"/>
      <c r="CPS394" s="281"/>
      <c r="CPT394" s="281"/>
      <c r="CPU394" s="281"/>
      <c r="CPV394" s="281"/>
      <c r="CPW394" s="281"/>
      <c r="CPX394" s="281"/>
      <c r="CPY394" s="281"/>
      <c r="CPZ394" s="281"/>
      <c r="CQA394" s="281"/>
      <c r="CQB394" s="281"/>
      <c r="CQC394" s="281"/>
      <c r="CQD394" s="281"/>
      <c r="CQE394" s="281"/>
      <c r="CQF394" s="281"/>
      <c r="CQG394" s="281"/>
      <c r="CQH394" s="281"/>
      <c r="CQI394" s="281"/>
      <c r="CQJ394" s="281"/>
      <c r="CQK394" s="281"/>
      <c r="CQL394" s="281"/>
      <c r="CQM394" s="281"/>
      <c r="CQN394" s="281"/>
      <c r="CQO394" s="281"/>
      <c r="CQP394" s="281"/>
      <c r="CQQ394" s="281"/>
      <c r="CQR394" s="281"/>
      <c r="CQS394" s="281"/>
      <c r="CQT394" s="281"/>
      <c r="CQU394" s="281"/>
      <c r="CQV394" s="281"/>
      <c r="CQW394" s="281"/>
      <c r="CQX394" s="281"/>
      <c r="CQY394" s="281"/>
      <c r="CQZ394" s="281"/>
      <c r="CRA394" s="281"/>
      <c r="CRB394" s="281"/>
      <c r="CRC394" s="281"/>
      <c r="CRD394" s="281"/>
      <c r="CRE394" s="281"/>
      <c r="CRF394" s="281"/>
      <c r="CRG394" s="281"/>
      <c r="CRH394" s="281"/>
      <c r="CRI394" s="281"/>
      <c r="CRJ394" s="281"/>
      <c r="CRK394" s="281"/>
      <c r="CRL394" s="281"/>
      <c r="CRM394" s="281"/>
      <c r="CRN394" s="281"/>
      <c r="CRO394" s="281"/>
      <c r="CRP394" s="281"/>
      <c r="CRQ394" s="281"/>
      <c r="CRR394" s="281"/>
      <c r="CRS394" s="281"/>
      <c r="CRT394" s="281"/>
      <c r="CRU394" s="281"/>
      <c r="CRV394" s="281"/>
      <c r="CRW394" s="281"/>
      <c r="CRX394" s="281"/>
      <c r="CRY394" s="281"/>
      <c r="CRZ394" s="281"/>
      <c r="CSA394" s="281"/>
      <c r="CSB394" s="281"/>
      <c r="CSC394" s="281"/>
      <c r="CSD394" s="281"/>
      <c r="CSE394" s="281"/>
      <c r="CSF394" s="281"/>
      <c r="CSG394" s="281"/>
      <c r="CSH394" s="281"/>
      <c r="CSI394" s="281"/>
      <c r="CSJ394" s="281"/>
      <c r="CSK394" s="281"/>
      <c r="CSL394" s="281"/>
      <c r="CSM394" s="281"/>
      <c r="CSN394" s="281"/>
      <c r="CSO394" s="281"/>
      <c r="CSP394" s="281"/>
      <c r="CSQ394" s="281"/>
      <c r="CSR394" s="281"/>
      <c r="CSS394" s="281"/>
      <c r="CST394" s="281"/>
      <c r="CSU394" s="281"/>
      <c r="CSV394" s="281"/>
      <c r="CSW394" s="281"/>
      <c r="CSX394" s="281"/>
      <c r="CSY394" s="281"/>
      <c r="CSZ394" s="281"/>
      <c r="CTA394" s="281"/>
      <c r="CTB394" s="281"/>
      <c r="CTC394" s="281"/>
      <c r="CTD394" s="281"/>
      <c r="CTE394" s="281"/>
      <c r="CTF394" s="281"/>
      <c r="CTG394" s="281"/>
      <c r="CTH394" s="281"/>
      <c r="CTI394" s="281"/>
      <c r="CTJ394" s="281"/>
      <c r="CTK394" s="281"/>
      <c r="CTL394" s="281"/>
      <c r="CTM394" s="281"/>
      <c r="CTN394" s="281"/>
      <c r="CTO394" s="281"/>
      <c r="CTP394" s="281"/>
      <c r="CTQ394" s="281"/>
      <c r="CTR394" s="281"/>
      <c r="CTS394" s="281"/>
      <c r="CTT394" s="281"/>
      <c r="CTU394" s="281"/>
      <c r="CTV394" s="281"/>
      <c r="CTW394" s="281"/>
      <c r="CTX394" s="281"/>
      <c r="CTY394" s="281"/>
      <c r="CTZ394" s="281"/>
      <c r="CUA394" s="281"/>
      <c r="CUB394" s="281"/>
      <c r="CUC394" s="281"/>
      <c r="CUD394" s="281"/>
      <c r="CUE394" s="281"/>
      <c r="CUF394" s="281"/>
      <c r="CUG394" s="281"/>
      <c r="CUH394" s="281"/>
      <c r="CUI394" s="281"/>
      <c r="CUJ394" s="281"/>
      <c r="CUK394" s="281"/>
      <c r="CUL394" s="281"/>
      <c r="CUM394" s="281"/>
      <c r="CUN394" s="281"/>
      <c r="CUO394" s="281"/>
      <c r="CUP394" s="281"/>
      <c r="CUQ394" s="281"/>
      <c r="CUR394" s="281"/>
      <c r="CUS394" s="281"/>
      <c r="CUT394" s="281"/>
      <c r="CUU394" s="281"/>
      <c r="CUV394" s="281"/>
      <c r="CUW394" s="281"/>
      <c r="CUX394" s="281"/>
      <c r="CUY394" s="281"/>
      <c r="CUZ394" s="281"/>
      <c r="CVA394" s="281"/>
      <c r="CVB394" s="281"/>
      <c r="CVC394" s="281"/>
      <c r="CVD394" s="281"/>
      <c r="CVE394" s="281"/>
      <c r="CVF394" s="281"/>
      <c r="CVG394" s="281"/>
      <c r="CVH394" s="281"/>
      <c r="CVI394" s="281"/>
      <c r="CVJ394" s="281"/>
      <c r="CVK394" s="281"/>
      <c r="CVL394" s="281"/>
      <c r="CVM394" s="281"/>
      <c r="CVN394" s="281"/>
      <c r="CVO394" s="281"/>
      <c r="CVP394" s="281"/>
      <c r="CVQ394" s="281"/>
      <c r="CVR394" s="281"/>
      <c r="CVS394" s="281"/>
      <c r="CVT394" s="281"/>
      <c r="CVU394" s="281"/>
      <c r="CVV394" s="281"/>
      <c r="CVW394" s="281"/>
      <c r="CVX394" s="281"/>
      <c r="CVY394" s="281"/>
      <c r="CVZ394" s="281"/>
      <c r="CWA394" s="281"/>
      <c r="CWB394" s="281"/>
      <c r="CWC394" s="281"/>
      <c r="CWD394" s="281"/>
      <c r="CWE394" s="281"/>
      <c r="CWF394" s="281"/>
      <c r="CWG394" s="281"/>
      <c r="CWH394" s="281"/>
      <c r="CWI394" s="281"/>
      <c r="CWJ394" s="281"/>
      <c r="CWK394" s="281"/>
      <c r="CWL394" s="281"/>
      <c r="CWM394" s="281"/>
      <c r="CWN394" s="281"/>
      <c r="CWO394" s="281"/>
      <c r="CWP394" s="281"/>
      <c r="CWQ394" s="281"/>
      <c r="CWR394" s="281"/>
      <c r="CWS394" s="281"/>
      <c r="CWT394" s="281"/>
      <c r="CWU394" s="281"/>
      <c r="CWV394" s="281"/>
      <c r="CWW394" s="281"/>
      <c r="CWX394" s="281"/>
      <c r="CWY394" s="281"/>
      <c r="CWZ394" s="281"/>
      <c r="CXA394" s="281"/>
      <c r="CXB394" s="281"/>
      <c r="CXC394" s="281"/>
      <c r="CXD394" s="281"/>
      <c r="CXE394" s="281"/>
      <c r="CXF394" s="281"/>
      <c r="CXG394" s="281"/>
      <c r="CXH394" s="281"/>
      <c r="CXI394" s="281"/>
      <c r="CXJ394" s="281"/>
      <c r="CXK394" s="281"/>
      <c r="CXL394" s="281"/>
      <c r="CXM394" s="281"/>
      <c r="CXN394" s="281"/>
      <c r="CXO394" s="281"/>
      <c r="CXP394" s="281"/>
      <c r="CXQ394" s="281"/>
      <c r="CXR394" s="281"/>
      <c r="CXS394" s="281"/>
      <c r="CXT394" s="281"/>
      <c r="CXU394" s="281"/>
      <c r="CXV394" s="281"/>
      <c r="CXW394" s="281"/>
      <c r="CXX394" s="281"/>
      <c r="CXY394" s="281"/>
      <c r="CXZ394" s="281"/>
      <c r="CYA394" s="281"/>
      <c r="CYB394" s="281"/>
      <c r="CYC394" s="281"/>
      <c r="CYD394" s="281"/>
      <c r="CYE394" s="281"/>
      <c r="CYF394" s="281"/>
      <c r="CYG394" s="281"/>
      <c r="CYH394" s="281"/>
      <c r="CYI394" s="281"/>
      <c r="CYJ394" s="281"/>
      <c r="CYK394" s="281"/>
      <c r="CYL394" s="281"/>
      <c r="CYM394" s="281"/>
      <c r="CYN394" s="281"/>
      <c r="CYO394" s="281"/>
      <c r="CYP394" s="281"/>
      <c r="CYQ394" s="281"/>
      <c r="CYR394" s="281"/>
      <c r="CYS394" s="281"/>
      <c r="CYT394" s="281"/>
      <c r="CYU394" s="281"/>
      <c r="CYV394" s="281"/>
      <c r="CYW394" s="281"/>
      <c r="CYX394" s="281"/>
      <c r="CYY394" s="281"/>
      <c r="CYZ394" s="281"/>
      <c r="CZA394" s="281"/>
      <c r="CZB394" s="281"/>
      <c r="CZC394" s="281"/>
      <c r="CZD394" s="281"/>
      <c r="CZE394" s="281"/>
      <c r="CZF394" s="281"/>
      <c r="CZG394" s="281"/>
      <c r="CZH394" s="281"/>
      <c r="CZI394" s="281"/>
      <c r="CZJ394" s="281"/>
      <c r="CZK394" s="281"/>
      <c r="CZL394" s="281"/>
      <c r="CZM394" s="281"/>
      <c r="CZN394" s="281"/>
      <c r="CZO394" s="281"/>
      <c r="CZP394" s="281"/>
      <c r="CZQ394" s="281"/>
      <c r="CZR394" s="281"/>
      <c r="CZS394" s="281"/>
      <c r="CZT394" s="281"/>
      <c r="CZU394" s="281"/>
      <c r="CZV394" s="281"/>
      <c r="CZW394" s="281"/>
      <c r="CZX394" s="281"/>
      <c r="CZY394" s="281"/>
      <c r="CZZ394" s="281"/>
      <c r="DAA394" s="281"/>
      <c r="DAB394" s="281"/>
      <c r="DAC394" s="281"/>
      <c r="DAD394" s="281"/>
      <c r="DAE394" s="281"/>
      <c r="DAF394" s="281"/>
      <c r="DAG394" s="281"/>
      <c r="DAH394" s="281"/>
      <c r="DAI394" s="281"/>
      <c r="DAJ394" s="281"/>
      <c r="DAK394" s="281"/>
      <c r="DAL394" s="281"/>
      <c r="DAM394" s="281"/>
      <c r="DAN394" s="281"/>
      <c r="DAO394" s="281"/>
      <c r="DAP394" s="281"/>
      <c r="DAQ394" s="281"/>
      <c r="DAR394" s="281"/>
      <c r="DAS394" s="281"/>
      <c r="DAT394" s="281"/>
      <c r="DAU394" s="281"/>
      <c r="DAV394" s="281"/>
      <c r="DAW394" s="281"/>
      <c r="DAX394" s="281"/>
      <c r="DAY394" s="281"/>
      <c r="DAZ394" s="281"/>
      <c r="DBA394" s="281"/>
      <c r="DBB394" s="281"/>
      <c r="DBC394" s="281"/>
      <c r="DBD394" s="281"/>
      <c r="DBE394" s="281"/>
      <c r="DBF394" s="281"/>
      <c r="DBG394" s="281"/>
      <c r="DBH394" s="281"/>
      <c r="DBI394" s="281"/>
      <c r="DBJ394" s="281"/>
      <c r="DBK394" s="281"/>
      <c r="DBL394" s="281"/>
      <c r="DBM394" s="281"/>
      <c r="DBN394" s="281"/>
      <c r="DBO394" s="281"/>
      <c r="DBP394" s="281"/>
      <c r="DBQ394" s="281"/>
      <c r="DBR394" s="281"/>
      <c r="DBS394" s="281"/>
      <c r="DBT394" s="281"/>
      <c r="DBU394" s="281"/>
      <c r="DBV394" s="281"/>
      <c r="DBW394" s="281"/>
      <c r="DBX394" s="281"/>
      <c r="DBY394" s="281"/>
      <c r="DBZ394" s="281"/>
      <c r="DCA394" s="281"/>
      <c r="DCB394" s="281"/>
      <c r="DCC394" s="281"/>
      <c r="DCD394" s="281"/>
      <c r="DCE394" s="281"/>
      <c r="DCF394" s="281"/>
      <c r="DCG394" s="281"/>
      <c r="DCH394" s="281"/>
      <c r="DCI394" s="281"/>
      <c r="DCJ394" s="281"/>
      <c r="DCK394" s="281"/>
      <c r="DCL394" s="281"/>
      <c r="DCM394" s="281"/>
      <c r="DCN394" s="281"/>
      <c r="DCO394" s="281"/>
      <c r="DCP394" s="281"/>
      <c r="DCQ394" s="281"/>
      <c r="DCR394" s="281"/>
      <c r="DCS394" s="281"/>
      <c r="DCT394" s="281"/>
      <c r="DCU394" s="281"/>
      <c r="DCV394" s="281"/>
      <c r="DCW394" s="281"/>
      <c r="DCX394" s="281"/>
      <c r="DCY394" s="281"/>
      <c r="DCZ394" s="281"/>
      <c r="DDA394" s="281"/>
      <c r="DDB394" s="281"/>
      <c r="DDC394" s="281"/>
      <c r="DDD394" s="281"/>
      <c r="DDE394" s="281"/>
      <c r="DDF394" s="281"/>
      <c r="DDG394" s="281"/>
      <c r="DDH394" s="281"/>
      <c r="DDI394" s="281"/>
      <c r="DDJ394" s="281"/>
      <c r="DDK394" s="281"/>
      <c r="DDL394" s="281"/>
      <c r="DDM394" s="281"/>
      <c r="DDN394" s="281"/>
      <c r="DDO394" s="281"/>
      <c r="DDP394" s="281"/>
      <c r="DDQ394" s="281"/>
      <c r="DDR394" s="281"/>
      <c r="DDS394" s="281"/>
      <c r="DDT394" s="281"/>
      <c r="DDU394" s="281"/>
      <c r="DDV394" s="281"/>
      <c r="DDW394" s="281"/>
      <c r="DDX394" s="281"/>
      <c r="DDY394" s="281"/>
      <c r="DDZ394" s="281"/>
      <c r="DEA394" s="281"/>
      <c r="DEB394" s="281"/>
      <c r="DEC394" s="281"/>
      <c r="DED394" s="281"/>
      <c r="DEE394" s="281"/>
      <c r="DEF394" s="281"/>
      <c r="DEG394" s="281"/>
      <c r="DEH394" s="281"/>
      <c r="DEI394" s="281"/>
      <c r="DEJ394" s="281"/>
      <c r="DEK394" s="281"/>
      <c r="DEL394" s="281"/>
      <c r="DEM394" s="281"/>
      <c r="DEN394" s="281"/>
      <c r="DEO394" s="281"/>
      <c r="DEP394" s="281"/>
      <c r="DEQ394" s="281"/>
      <c r="DER394" s="281"/>
      <c r="DES394" s="281"/>
      <c r="DET394" s="281"/>
      <c r="DEU394" s="281"/>
      <c r="DEV394" s="281"/>
      <c r="DEW394" s="281"/>
      <c r="DEX394" s="281"/>
      <c r="DEY394" s="281"/>
      <c r="DEZ394" s="281"/>
      <c r="DFA394" s="281"/>
      <c r="DFB394" s="281"/>
      <c r="DFC394" s="281"/>
      <c r="DFD394" s="281"/>
      <c r="DFE394" s="281"/>
      <c r="DFF394" s="281"/>
      <c r="DFG394" s="281"/>
      <c r="DFH394" s="281"/>
      <c r="DFI394" s="281"/>
      <c r="DFJ394" s="281"/>
      <c r="DFK394" s="281"/>
      <c r="DFL394" s="281"/>
      <c r="DFM394" s="281"/>
      <c r="DFN394" s="281"/>
      <c r="DFO394" s="281"/>
      <c r="DFP394" s="281"/>
      <c r="DFQ394" s="281"/>
      <c r="DFR394" s="281"/>
      <c r="DFS394" s="281"/>
      <c r="DFT394" s="281"/>
      <c r="DFU394" s="281"/>
      <c r="DFV394" s="281"/>
      <c r="DFW394" s="281"/>
      <c r="DFX394" s="281"/>
      <c r="DFY394" s="281"/>
      <c r="DFZ394" s="281"/>
      <c r="DGA394" s="281"/>
      <c r="DGB394" s="281"/>
      <c r="DGC394" s="281"/>
      <c r="DGD394" s="281"/>
      <c r="DGE394" s="281"/>
      <c r="DGF394" s="281"/>
      <c r="DGG394" s="281"/>
      <c r="DGH394" s="281"/>
      <c r="DGI394" s="281"/>
      <c r="DGJ394" s="281"/>
      <c r="DGK394" s="281"/>
      <c r="DGL394" s="281"/>
      <c r="DGM394" s="281"/>
      <c r="DGN394" s="281"/>
      <c r="DGO394" s="281"/>
      <c r="DGP394" s="281"/>
      <c r="DGQ394" s="281"/>
      <c r="DGR394" s="281"/>
      <c r="DGS394" s="281"/>
      <c r="DGT394" s="281"/>
      <c r="DGU394" s="281"/>
      <c r="DGV394" s="281"/>
      <c r="DGW394" s="281"/>
      <c r="DGX394" s="281"/>
      <c r="DGY394" s="281"/>
      <c r="DGZ394" s="281"/>
      <c r="DHA394" s="281"/>
      <c r="DHB394" s="281"/>
      <c r="DHC394" s="281"/>
      <c r="DHD394" s="281"/>
      <c r="DHE394" s="281"/>
      <c r="DHF394" s="281"/>
      <c r="DHG394" s="281"/>
      <c r="DHH394" s="281"/>
      <c r="DHI394" s="281"/>
      <c r="DHJ394" s="281"/>
      <c r="DHK394" s="281"/>
      <c r="DHL394" s="281"/>
      <c r="DHM394" s="281"/>
      <c r="DHN394" s="281"/>
      <c r="DHO394" s="281"/>
      <c r="DHP394" s="281"/>
      <c r="DHQ394" s="281"/>
      <c r="DHR394" s="281"/>
      <c r="DHS394" s="281"/>
      <c r="DHT394" s="281"/>
      <c r="DHU394" s="281"/>
      <c r="DHV394" s="281"/>
      <c r="DHW394" s="281"/>
      <c r="DHX394" s="281"/>
      <c r="DHY394" s="281"/>
      <c r="DHZ394" s="281"/>
      <c r="DIA394" s="281"/>
      <c r="DIB394" s="281"/>
      <c r="DIC394" s="281"/>
      <c r="DID394" s="281"/>
      <c r="DIE394" s="281"/>
      <c r="DIF394" s="281"/>
      <c r="DIG394" s="281"/>
      <c r="DIH394" s="281"/>
      <c r="DII394" s="281"/>
      <c r="DIJ394" s="281"/>
      <c r="DIK394" s="281"/>
      <c r="DIL394" s="281"/>
      <c r="DIM394" s="281"/>
      <c r="DIN394" s="281"/>
      <c r="DIO394" s="281"/>
      <c r="DIP394" s="281"/>
      <c r="DIQ394" s="281"/>
      <c r="DIR394" s="281"/>
      <c r="DIS394" s="281"/>
      <c r="DIT394" s="281"/>
      <c r="DIU394" s="281"/>
      <c r="DIV394" s="281"/>
      <c r="DIW394" s="281"/>
      <c r="DIX394" s="281"/>
      <c r="DIY394" s="281"/>
      <c r="DIZ394" s="281"/>
      <c r="DJA394" s="281"/>
      <c r="DJB394" s="281"/>
      <c r="DJC394" s="281"/>
      <c r="DJD394" s="281"/>
      <c r="DJE394" s="281"/>
      <c r="DJF394" s="281"/>
      <c r="DJG394" s="281"/>
      <c r="DJH394" s="281"/>
      <c r="DJI394" s="281"/>
      <c r="DJJ394" s="281"/>
      <c r="DJK394" s="281"/>
      <c r="DJL394" s="281"/>
      <c r="DJM394" s="281"/>
      <c r="DJN394" s="281"/>
      <c r="DJO394" s="281"/>
      <c r="DJP394" s="281"/>
      <c r="DJQ394" s="281"/>
      <c r="DJR394" s="281"/>
      <c r="DJS394" s="281"/>
      <c r="DJT394" s="281"/>
      <c r="DJU394" s="281"/>
      <c r="DJV394" s="281"/>
      <c r="DJW394" s="281"/>
      <c r="DJX394" s="281"/>
      <c r="DJY394" s="281"/>
      <c r="DJZ394" s="281"/>
      <c r="DKA394" s="281"/>
      <c r="DKB394" s="281"/>
      <c r="DKC394" s="281"/>
      <c r="DKD394" s="281"/>
      <c r="DKE394" s="281"/>
      <c r="DKF394" s="281"/>
      <c r="DKG394" s="281"/>
      <c r="DKH394" s="281"/>
      <c r="DKI394" s="281"/>
      <c r="DKJ394" s="281"/>
      <c r="DKK394" s="281"/>
      <c r="DKL394" s="281"/>
      <c r="DKM394" s="281"/>
      <c r="DKN394" s="281"/>
      <c r="DKO394" s="281"/>
      <c r="DKP394" s="281"/>
      <c r="DKQ394" s="281"/>
      <c r="DKR394" s="281"/>
      <c r="DKS394" s="281"/>
      <c r="DKT394" s="281"/>
      <c r="DKU394" s="281"/>
      <c r="DKV394" s="281"/>
      <c r="DKW394" s="281"/>
      <c r="DKX394" s="281"/>
      <c r="DKY394" s="281"/>
      <c r="DKZ394" s="281"/>
      <c r="DLA394" s="281"/>
      <c r="DLB394" s="281"/>
      <c r="DLC394" s="281"/>
      <c r="DLD394" s="281"/>
      <c r="DLE394" s="281"/>
      <c r="DLF394" s="281"/>
      <c r="DLG394" s="281"/>
      <c r="DLH394" s="281"/>
      <c r="DLI394" s="281"/>
      <c r="DLJ394" s="281"/>
      <c r="DLK394" s="281"/>
      <c r="DLL394" s="281"/>
      <c r="DLM394" s="281"/>
      <c r="DLN394" s="281"/>
      <c r="DLO394" s="281"/>
      <c r="DLP394" s="281"/>
      <c r="DLQ394" s="281"/>
      <c r="DLR394" s="281"/>
      <c r="DLS394" s="281"/>
      <c r="DLT394" s="281"/>
      <c r="DLU394" s="281"/>
      <c r="DLV394" s="281"/>
      <c r="DLW394" s="281"/>
      <c r="DLX394" s="281"/>
      <c r="DLY394" s="281"/>
      <c r="DLZ394" s="281"/>
      <c r="DMA394" s="281"/>
      <c r="DMB394" s="281"/>
      <c r="DMC394" s="281"/>
      <c r="DMD394" s="281"/>
      <c r="DME394" s="281"/>
      <c r="DMF394" s="281"/>
      <c r="DMG394" s="281"/>
      <c r="DMH394" s="281"/>
      <c r="DMI394" s="281"/>
      <c r="DMJ394" s="281"/>
      <c r="DMK394" s="281"/>
      <c r="DML394" s="281"/>
      <c r="DMM394" s="281"/>
      <c r="DMN394" s="281"/>
      <c r="DMO394" s="281"/>
      <c r="DMP394" s="281"/>
      <c r="DMQ394" s="281"/>
      <c r="DMR394" s="281"/>
      <c r="DMS394" s="281"/>
      <c r="DMT394" s="281"/>
      <c r="DMU394" s="281"/>
      <c r="DMV394" s="281"/>
      <c r="DMW394" s="281"/>
      <c r="DMX394" s="281"/>
      <c r="DMY394" s="281"/>
      <c r="DMZ394" s="281"/>
      <c r="DNA394" s="281"/>
      <c r="DNB394" s="281"/>
      <c r="DNC394" s="281"/>
      <c r="DND394" s="281"/>
      <c r="DNE394" s="281"/>
      <c r="DNF394" s="281"/>
      <c r="DNG394" s="281"/>
      <c r="DNH394" s="281"/>
      <c r="DNI394" s="281"/>
      <c r="DNJ394" s="281"/>
      <c r="DNK394" s="281"/>
      <c r="DNL394" s="281"/>
      <c r="DNM394" s="281"/>
      <c r="DNN394" s="281"/>
      <c r="DNO394" s="281"/>
      <c r="DNP394" s="281"/>
      <c r="DNQ394" s="281"/>
      <c r="DNR394" s="281"/>
      <c r="DNS394" s="281"/>
      <c r="DNT394" s="281"/>
      <c r="DNU394" s="281"/>
      <c r="DNV394" s="281"/>
      <c r="DNW394" s="281"/>
      <c r="DNX394" s="281"/>
      <c r="DNY394" s="281"/>
      <c r="DNZ394" s="281"/>
      <c r="DOA394" s="281"/>
      <c r="DOB394" s="281"/>
      <c r="DOC394" s="281"/>
      <c r="DOD394" s="281"/>
      <c r="DOE394" s="281"/>
      <c r="DOF394" s="281"/>
      <c r="DOG394" s="281"/>
      <c r="DOH394" s="281"/>
      <c r="DOI394" s="281"/>
      <c r="DOJ394" s="281"/>
      <c r="DOK394" s="281"/>
      <c r="DOL394" s="281"/>
      <c r="DOM394" s="281"/>
      <c r="DON394" s="281"/>
      <c r="DOO394" s="281"/>
      <c r="DOP394" s="281"/>
      <c r="DOQ394" s="281"/>
      <c r="DOR394" s="281"/>
      <c r="DOS394" s="281"/>
      <c r="DOT394" s="281"/>
      <c r="DOU394" s="281"/>
      <c r="DOV394" s="281"/>
      <c r="DOW394" s="281"/>
      <c r="DOX394" s="281"/>
      <c r="DOY394" s="281"/>
      <c r="DOZ394" s="281"/>
      <c r="DPA394" s="281"/>
      <c r="DPB394" s="281"/>
      <c r="DPC394" s="281"/>
      <c r="DPD394" s="281"/>
      <c r="DPE394" s="281"/>
      <c r="DPF394" s="281"/>
      <c r="DPG394" s="281"/>
      <c r="DPH394" s="281"/>
      <c r="DPI394" s="281"/>
      <c r="DPJ394" s="281"/>
      <c r="DPK394" s="281"/>
      <c r="DPL394" s="281"/>
      <c r="DPM394" s="281"/>
      <c r="DPN394" s="281"/>
      <c r="DPO394" s="281"/>
      <c r="DPP394" s="281"/>
      <c r="DPQ394" s="281"/>
      <c r="DPR394" s="281"/>
      <c r="DPS394" s="281"/>
      <c r="DPT394" s="281"/>
      <c r="DPU394" s="281"/>
      <c r="DPV394" s="281"/>
      <c r="DPW394" s="281"/>
      <c r="DPX394" s="281"/>
      <c r="DPY394" s="281"/>
      <c r="DPZ394" s="281"/>
      <c r="DQA394" s="281"/>
      <c r="DQB394" s="281"/>
      <c r="DQC394" s="281"/>
      <c r="DQD394" s="281"/>
      <c r="DQE394" s="281"/>
      <c r="DQF394" s="281"/>
      <c r="DQG394" s="281"/>
      <c r="DQH394" s="281"/>
      <c r="DQI394" s="281"/>
      <c r="DQJ394" s="281"/>
      <c r="DQK394" s="281"/>
      <c r="DQL394" s="281"/>
      <c r="DQM394" s="281"/>
      <c r="DQN394" s="281"/>
      <c r="DQO394" s="281"/>
      <c r="DQP394" s="281"/>
      <c r="DQQ394" s="281"/>
      <c r="DQR394" s="281"/>
      <c r="DQS394" s="281"/>
      <c r="DQT394" s="281"/>
      <c r="DQU394" s="281"/>
      <c r="DQV394" s="281"/>
      <c r="DQW394" s="281"/>
      <c r="DQX394" s="281"/>
      <c r="DQY394" s="281"/>
      <c r="DQZ394" s="281"/>
      <c r="DRA394" s="281"/>
      <c r="DRB394" s="281"/>
      <c r="DRC394" s="281"/>
      <c r="DRD394" s="281"/>
      <c r="DRE394" s="281"/>
      <c r="DRF394" s="281"/>
      <c r="DRG394" s="281"/>
      <c r="DRH394" s="281"/>
      <c r="DRI394" s="281"/>
      <c r="DRJ394" s="281"/>
      <c r="DRK394" s="281"/>
      <c r="DRL394" s="281"/>
      <c r="DRM394" s="281"/>
      <c r="DRN394" s="281"/>
      <c r="DRO394" s="281"/>
      <c r="DRP394" s="281"/>
      <c r="DRQ394" s="281"/>
      <c r="DRR394" s="281"/>
      <c r="DRS394" s="281"/>
      <c r="DRT394" s="281"/>
      <c r="DRU394" s="281"/>
      <c r="DRV394" s="281"/>
      <c r="DRW394" s="281"/>
      <c r="DRX394" s="281"/>
      <c r="DRY394" s="281"/>
      <c r="DRZ394" s="281"/>
      <c r="DSA394" s="281"/>
      <c r="DSB394" s="281"/>
      <c r="DSC394" s="281"/>
      <c r="DSD394" s="281"/>
      <c r="DSE394" s="281"/>
      <c r="DSF394" s="281"/>
      <c r="DSG394" s="281"/>
      <c r="DSH394" s="281"/>
      <c r="DSI394" s="281"/>
      <c r="DSJ394" s="281"/>
      <c r="DSK394" s="281"/>
      <c r="DSL394" s="281"/>
      <c r="DSM394" s="281"/>
      <c r="DSN394" s="281"/>
      <c r="DSO394" s="281"/>
      <c r="DSP394" s="281"/>
      <c r="DSQ394" s="281"/>
      <c r="DSR394" s="281"/>
      <c r="DSS394" s="281"/>
      <c r="DST394" s="281"/>
      <c r="DSU394" s="281"/>
      <c r="DSV394" s="281"/>
      <c r="DSW394" s="281"/>
      <c r="DSX394" s="281"/>
      <c r="DSY394" s="281"/>
      <c r="DSZ394" s="281"/>
      <c r="DTA394" s="281"/>
      <c r="DTB394" s="281"/>
      <c r="DTC394" s="281"/>
      <c r="DTD394" s="281"/>
      <c r="DTE394" s="281"/>
      <c r="DTF394" s="281"/>
      <c r="DTG394" s="281"/>
      <c r="DTH394" s="281"/>
      <c r="DTI394" s="281"/>
      <c r="DTJ394" s="281"/>
      <c r="DTK394" s="281"/>
      <c r="DTL394" s="281"/>
      <c r="DTM394" s="281"/>
      <c r="DTN394" s="281"/>
      <c r="DTO394" s="281"/>
      <c r="DTP394" s="281"/>
      <c r="DTQ394" s="281"/>
      <c r="DTR394" s="281"/>
      <c r="DTS394" s="281"/>
      <c r="DTT394" s="281"/>
      <c r="DTU394" s="281"/>
      <c r="DTV394" s="281"/>
      <c r="DTW394" s="281"/>
      <c r="DTX394" s="281"/>
      <c r="DTY394" s="281"/>
      <c r="DTZ394" s="281"/>
      <c r="DUA394" s="281"/>
      <c r="DUB394" s="281"/>
      <c r="DUC394" s="281"/>
      <c r="DUD394" s="281"/>
      <c r="DUE394" s="281"/>
      <c r="DUF394" s="281"/>
      <c r="DUG394" s="281"/>
      <c r="DUH394" s="281"/>
      <c r="DUI394" s="281"/>
      <c r="DUJ394" s="281"/>
      <c r="DUK394" s="281"/>
      <c r="DUL394" s="281"/>
      <c r="DUM394" s="281"/>
      <c r="DUN394" s="281"/>
      <c r="DUO394" s="281"/>
      <c r="DUP394" s="281"/>
      <c r="DUQ394" s="281"/>
      <c r="DUR394" s="281"/>
      <c r="DUS394" s="281"/>
      <c r="DUT394" s="281"/>
      <c r="DUU394" s="281"/>
      <c r="DUV394" s="281"/>
      <c r="DUW394" s="281"/>
      <c r="DUX394" s="281"/>
      <c r="DUY394" s="281"/>
      <c r="DUZ394" s="281"/>
      <c r="DVA394" s="281"/>
      <c r="DVB394" s="281"/>
      <c r="DVC394" s="281"/>
      <c r="DVD394" s="281"/>
      <c r="DVE394" s="281"/>
      <c r="DVF394" s="281"/>
      <c r="DVG394" s="281"/>
      <c r="DVH394" s="281"/>
      <c r="DVI394" s="281"/>
      <c r="DVJ394" s="281"/>
      <c r="DVK394" s="281"/>
      <c r="DVL394" s="281"/>
      <c r="DVM394" s="281"/>
      <c r="DVN394" s="281"/>
      <c r="DVO394" s="281"/>
      <c r="DVP394" s="281"/>
      <c r="DVQ394" s="281"/>
      <c r="DVR394" s="281"/>
      <c r="DVS394" s="281"/>
      <c r="DVT394" s="281"/>
      <c r="DVU394" s="281"/>
      <c r="DVV394" s="281"/>
      <c r="DVW394" s="281"/>
      <c r="DVX394" s="281"/>
      <c r="DVY394" s="281"/>
      <c r="DVZ394" s="281"/>
      <c r="DWA394" s="281"/>
      <c r="DWB394" s="281"/>
      <c r="DWC394" s="281"/>
      <c r="DWD394" s="281"/>
      <c r="DWE394" s="281"/>
      <c r="DWF394" s="281"/>
      <c r="DWG394" s="281"/>
      <c r="DWH394" s="281"/>
      <c r="DWI394" s="281"/>
      <c r="DWJ394" s="281"/>
      <c r="DWK394" s="281"/>
      <c r="DWL394" s="281"/>
      <c r="DWM394" s="281"/>
      <c r="DWN394" s="281"/>
      <c r="DWO394" s="281"/>
      <c r="DWP394" s="281"/>
      <c r="DWQ394" s="281"/>
      <c r="DWR394" s="281"/>
      <c r="DWS394" s="281"/>
      <c r="DWT394" s="281"/>
      <c r="DWU394" s="281"/>
      <c r="DWV394" s="281"/>
      <c r="DWW394" s="281"/>
      <c r="DWX394" s="281"/>
      <c r="DWY394" s="281"/>
      <c r="DWZ394" s="281"/>
      <c r="DXA394" s="281"/>
      <c r="DXB394" s="281"/>
      <c r="DXC394" s="281"/>
      <c r="DXD394" s="281"/>
      <c r="DXE394" s="281"/>
      <c r="DXF394" s="281"/>
      <c r="DXG394" s="281"/>
      <c r="DXH394" s="281"/>
      <c r="DXI394" s="281"/>
      <c r="DXJ394" s="281"/>
      <c r="DXK394" s="281"/>
      <c r="DXL394" s="281"/>
      <c r="DXM394" s="281"/>
      <c r="DXN394" s="281"/>
      <c r="DXO394" s="281"/>
      <c r="DXP394" s="281"/>
      <c r="DXQ394" s="281"/>
      <c r="DXR394" s="281"/>
      <c r="DXS394" s="281"/>
      <c r="DXT394" s="281"/>
      <c r="DXU394" s="281"/>
      <c r="DXV394" s="281"/>
      <c r="DXW394" s="281"/>
      <c r="DXX394" s="281"/>
      <c r="DXY394" s="281"/>
      <c r="DXZ394" s="281"/>
      <c r="DYA394" s="281"/>
      <c r="DYB394" s="281"/>
      <c r="DYC394" s="281"/>
      <c r="DYD394" s="281"/>
      <c r="DYE394" s="281"/>
      <c r="DYF394" s="281"/>
      <c r="DYG394" s="281"/>
      <c r="DYH394" s="281"/>
      <c r="DYI394" s="281"/>
      <c r="DYJ394" s="281"/>
      <c r="DYK394" s="281"/>
      <c r="DYL394" s="281"/>
      <c r="DYM394" s="281"/>
      <c r="DYN394" s="281"/>
      <c r="DYO394" s="281"/>
      <c r="DYP394" s="281"/>
      <c r="DYQ394" s="281"/>
      <c r="DYR394" s="281"/>
      <c r="DYS394" s="281"/>
      <c r="DYT394" s="281"/>
      <c r="DYU394" s="281"/>
      <c r="DYV394" s="281"/>
      <c r="DYW394" s="281"/>
      <c r="DYX394" s="281"/>
      <c r="DYY394" s="281"/>
      <c r="DYZ394" s="281"/>
      <c r="DZA394" s="281"/>
      <c r="DZB394" s="281"/>
      <c r="DZC394" s="281"/>
      <c r="DZD394" s="281"/>
      <c r="DZE394" s="281"/>
      <c r="DZF394" s="281"/>
      <c r="DZG394" s="281"/>
      <c r="DZH394" s="281"/>
      <c r="DZI394" s="281"/>
      <c r="DZJ394" s="281"/>
      <c r="DZK394" s="281"/>
      <c r="DZL394" s="281"/>
      <c r="DZM394" s="281"/>
      <c r="DZN394" s="281"/>
      <c r="DZO394" s="281"/>
      <c r="DZP394" s="281"/>
      <c r="DZQ394" s="281"/>
      <c r="DZR394" s="281"/>
      <c r="DZS394" s="281"/>
      <c r="DZT394" s="281"/>
      <c r="DZU394" s="281"/>
      <c r="DZV394" s="281"/>
      <c r="DZW394" s="281"/>
      <c r="DZX394" s="281"/>
      <c r="DZY394" s="281"/>
      <c r="DZZ394" s="281"/>
      <c r="EAA394" s="281"/>
      <c r="EAB394" s="281"/>
      <c r="EAC394" s="281"/>
      <c r="EAD394" s="281"/>
      <c r="EAE394" s="281"/>
      <c r="EAF394" s="281"/>
      <c r="EAG394" s="281"/>
      <c r="EAH394" s="281"/>
      <c r="EAI394" s="281"/>
      <c r="EAJ394" s="281"/>
      <c r="EAK394" s="281"/>
      <c r="EAL394" s="281"/>
      <c r="EAM394" s="281"/>
      <c r="EAN394" s="281"/>
      <c r="EAO394" s="281"/>
      <c r="EAP394" s="281"/>
      <c r="EAQ394" s="281"/>
      <c r="EAR394" s="281"/>
      <c r="EAS394" s="281"/>
      <c r="EAT394" s="281"/>
      <c r="EAU394" s="281"/>
      <c r="EAV394" s="281"/>
      <c r="EAW394" s="281"/>
      <c r="EAX394" s="281"/>
      <c r="EAY394" s="281"/>
      <c r="EAZ394" s="281"/>
      <c r="EBA394" s="281"/>
      <c r="EBB394" s="281"/>
      <c r="EBC394" s="281"/>
      <c r="EBD394" s="281"/>
      <c r="EBE394" s="281"/>
      <c r="EBF394" s="281"/>
      <c r="EBG394" s="281"/>
      <c r="EBH394" s="281"/>
      <c r="EBI394" s="281"/>
      <c r="EBJ394" s="281"/>
      <c r="EBK394" s="281"/>
      <c r="EBL394" s="281"/>
      <c r="EBM394" s="281"/>
      <c r="EBN394" s="281"/>
      <c r="EBO394" s="281"/>
      <c r="EBP394" s="281"/>
      <c r="EBQ394" s="281"/>
      <c r="EBR394" s="281"/>
      <c r="EBS394" s="281"/>
      <c r="EBT394" s="281"/>
      <c r="EBU394" s="281"/>
      <c r="EBV394" s="281"/>
      <c r="EBW394" s="281"/>
      <c r="EBX394" s="281"/>
      <c r="EBY394" s="281"/>
      <c r="EBZ394" s="281"/>
      <c r="ECA394" s="281"/>
      <c r="ECB394" s="281"/>
      <c r="ECC394" s="281"/>
      <c r="ECD394" s="281"/>
      <c r="ECE394" s="281"/>
      <c r="ECF394" s="281"/>
      <c r="ECG394" s="281"/>
      <c r="ECH394" s="281"/>
      <c r="ECI394" s="281"/>
      <c r="ECJ394" s="281"/>
      <c r="ECK394" s="281"/>
      <c r="ECL394" s="281"/>
      <c r="ECM394" s="281"/>
      <c r="ECN394" s="281"/>
      <c r="ECO394" s="281"/>
      <c r="ECP394" s="281"/>
      <c r="ECQ394" s="281"/>
      <c r="ECR394" s="281"/>
      <c r="ECS394" s="281"/>
      <c r="ECT394" s="281"/>
      <c r="ECU394" s="281"/>
      <c r="ECV394" s="281"/>
      <c r="ECW394" s="281"/>
      <c r="ECX394" s="281"/>
      <c r="ECY394" s="281"/>
      <c r="ECZ394" s="281"/>
      <c r="EDA394" s="281"/>
      <c r="EDB394" s="281"/>
      <c r="EDC394" s="281"/>
      <c r="EDD394" s="281"/>
      <c r="EDE394" s="281"/>
      <c r="EDF394" s="281"/>
      <c r="EDG394" s="281"/>
      <c r="EDH394" s="281"/>
      <c r="EDI394" s="281"/>
      <c r="EDJ394" s="281"/>
      <c r="EDK394" s="281"/>
      <c r="EDL394" s="281"/>
      <c r="EDM394" s="281"/>
      <c r="EDN394" s="281"/>
      <c r="EDO394" s="281"/>
      <c r="EDP394" s="281"/>
      <c r="EDQ394" s="281"/>
      <c r="EDR394" s="281"/>
      <c r="EDS394" s="281"/>
      <c r="EDT394" s="281"/>
      <c r="EDU394" s="281"/>
      <c r="EDV394" s="281"/>
      <c r="EDW394" s="281"/>
      <c r="EDX394" s="281"/>
      <c r="EDY394" s="281"/>
      <c r="EDZ394" s="281"/>
      <c r="EEA394" s="281"/>
      <c r="EEB394" s="281"/>
      <c r="EEC394" s="281"/>
      <c r="EED394" s="281"/>
      <c r="EEE394" s="281"/>
      <c r="EEF394" s="281"/>
      <c r="EEG394" s="281"/>
      <c r="EEH394" s="281"/>
      <c r="EEI394" s="281"/>
      <c r="EEJ394" s="281"/>
      <c r="EEK394" s="281"/>
      <c r="EEL394" s="281"/>
      <c r="EEM394" s="281"/>
      <c r="EEN394" s="281"/>
      <c r="EEO394" s="281"/>
      <c r="EEP394" s="281"/>
      <c r="EEQ394" s="281"/>
      <c r="EER394" s="281"/>
      <c r="EES394" s="281"/>
      <c r="EET394" s="281"/>
      <c r="EEU394" s="281"/>
      <c r="EEV394" s="281"/>
      <c r="EEW394" s="281"/>
      <c r="EEX394" s="281"/>
      <c r="EEY394" s="281"/>
      <c r="EEZ394" s="281"/>
      <c r="EFA394" s="281"/>
      <c r="EFB394" s="281"/>
      <c r="EFC394" s="281"/>
      <c r="EFD394" s="281"/>
      <c r="EFE394" s="281"/>
      <c r="EFF394" s="281"/>
      <c r="EFG394" s="281"/>
      <c r="EFH394" s="281"/>
      <c r="EFI394" s="281"/>
      <c r="EFJ394" s="281"/>
      <c r="EFK394" s="281"/>
      <c r="EFL394" s="281"/>
      <c r="EFM394" s="281"/>
      <c r="EFN394" s="281"/>
      <c r="EFO394" s="281"/>
      <c r="EFP394" s="281"/>
      <c r="EFQ394" s="281"/>
      <c r="EFR394" s="281"/>
      <c r="EFS394" s="281"/>
      <c r="EFT394" s="281"/>
      <c r="EFU394" s="281"/>
      <c r="EFV394" s="281"/>
      <c r="EFW394" s="281"/>
      <c r="EFX394" s="281"/>
      <c r="EFY394" s="281"/>
      <c r="EFZ394" s="281"/>
      <c r="EGA394" s="281"/>
      <c r="EGB394" s="281"/>
      <c r="EGC394" s="281"/>
      <c r="EGD394" s="281"/>
      <c r="EGE394" s="281"/>
      <c r="EGF394" s="281"/>
      <c r="EGG394" s="281"/>
      <c r="EGH394" s="281"/>
      <c r="EGI394" s="281"/>
      <c r="EGJ394" s="281"/>
      <c r="EGK394" s="281"/>
      <c r="EGL394" s="281"/>
      <c r="EGM394" s="281"/>
      <c r="EGN394" s="281"/>
      <c r="EGO394" s="281"/>
      <c r="EGP394" s="281"/>
      <c r="EGQ394" s="281"/>
      <c r="EGR394" s="281"/>
      <c r="EGS394" s="281"/>
      <c r="EGT394" s="281"/>
      <c r="EGU394" s="281"/>
      <c r="EGV394" s="281"/>
      <c r="EGW394" s="281"/>
      <c r="EGX394" s="281"/>
      <c r="EGY394" s="281"/>
      <c r="EGZ394" s="281"/>
      <c r="EHA394" s="281"/>
      <c r="EHB394" s="281"/>
      <c r="EHC394" s="281"/>
      <c r="EHD394" s="281"/>
      <c r="EHE394" s="281"/>
      <c r="EHF394" s="281"/>
      <c r="EHG394" s="281"/>
      <c r="EHH394" s="281"/>
      <c r="EHI394" s="281"/>
      <c r="EHJ394" s="281"/>
      <c r="EHK394" s="281"/>
      <c r="EHL394" s="281"/>
      <c r="EHM394" s="281"/>
      <c r="EHN394" s="281"/>
      <c r="EHO394" s="281"/>
      <c r="EHP394" s="281"/>
      <c r="EHQ394" s="281"/>
      <c r="EHR394" s="281"/>
      <c r="EHS394" s="281"/>
      <c r="EHT394" s="281"/>
      <c r="EHU394" s="281"/>
      <c r="EHV394" s="281"/>
      <c r="EHW394" s="281"/>
      <c r="EHX394" s="281"/>
      <c r="EHY394" s="281"/>
      <c r="EHZ394" s="281"/>
      <c r="EIA394" s="281"/>
      <c r="EIB394" s="281"/>
      <c r="EIC394" s="281"/>
      <c r="EID394" s="281"/>
      <c r="EIE394" s="281"/>
      <c r="EIF394" s="281"/>
      <c r="EIG394" s="281"/>
      <c r="EIH394" s="281"/>
      <c r="EII394" s="281"/>
      <c r="EIJ394" s="281"/>
      <c r="EIK394" s="281"/>
      <c r="EIL394" s="281"/>
      <c r="EIM394" s="281"/>
      <c r="EIN394" s="281"/>
      <c r="EIO394" s="281"/>
      <c r="EIP394" s="281"/>
      <c r="EIQ394" s="281"/>
      <c r="EIR394" s="281"/>
      <c r="EIS394" s="281"/>
      <c r="EIT394" s="281"/>
      <c r="EIU394" s="281"/>
      <c r="EIV394" s="281"/>
      <c r="EIW394" s="281"/>
      <c r="EIX394" s="281"/>
      <c r="EIY394" s="281"/>
      <c r="EIZ394" s="281"/>
      <c r="EJA394" s="281"/>
      <c r="EJB394" s="281"/>
      <c r="EJC394" s="281"/>
      <c r="EJD394" s="281"/>
      <c r="EJE394" s="281"/>
      <c r="EJF394" s="281"/>
      <c r="EJG394" s="281"/>
      <c r="EJH394" s="281"/>
      <c r="EJI394" s="281"/>
      <c r="EJJ394" s="281"/>
      <c r="EJK394" s="281"/>
      <c r="EJL394" s="281"/>
      <c r="EJM394" s="281"/>
      <c r="EJN394" s="281"/>
      <c r="EJO394" s="281"/>
      <c r="EJP394" s="281"/>
      <c r="EJQ394" s="281"/>
      <c r="EJR394" s="281"/>
      <c r="EJS394" s="281"/>
      <c r="EJT394" s="281"/>
      <c r="EJU394" s="281"/>
      <c r="EJV394" s="281"/>
      <c r="EJW394" s="281"/>
      <c r="EJX394" s="281"/>
      <c r="EJY394" s="281"/>
      <c r="EJZ394" s="281"/>
      <c r="EKA394" s="281"/>
      <c r="EKB394" s="281"/>
      <c r="EKC394" s="281"/>
      <c r="EKD394" s="281"/>
      <c r="EKE394" s="281"/>
      <c r="EKF394" s="281"/>
      <c r="EKG394" s="281"/>
      <c r="EKH394" s="281"/>
      <c r="EKI394" s="281"/>
      <c r="EKJ394" s="281"/>
      <c r="EKK394" s="281"/>
      <c r="EKL394" s="281"/>
      <c r="EKM394" s="281"/>
      <c r="EKN394" s="281"/>
      <c r="EKO394" s="281"/>
      <c r="EKP394" s="281"/>
      <c r="EKQ394" s="281"/>
      <c r="EKR394" s="281"/>
      <c r="EKS394" s="281"/>
      <c r="EKT394" s="281"/>
      <c r="EKU394" s="281"/>
      <c r="EKV394" s="281"/>
      <c r="EKW394" s="281"/>
      <c r="EKX394" s="281"/>
      <c r="EKY394" s="281"/>
      <c r="EKZ394" s="281"/>
      <c r="ELA394" s="281"/>
      <c r="ELB394" s="281"/>
      <c r="ELC394" s="281"/>
      <c r="ELD394" s="281"/>
      <c r="ELE394" s="281"/>
      <c r="ELF394" s="281"/>
      <c r="ELG394" s="281"/>
      <c r="ELH394" s="281"/>
      <c r="ELI394" s="281"/>
      <c r="ELJ394" s="281"/>
      <c r="ELK394" s="281"/>
      <c r="ELL394" s="281"/>
      <c r="ELM394" s="281"/>
      <c r="ELN394" s="281"/>
      <c r="ELO394" s="281"/>
      <c r="ELP394" s="281"/>
      <c r="ELQ394" s="281"/>
      <c r="ELR394" s="281"/>
      <c r="ELS394" s="281"/>
      <c r="ELT394" s="281"/>
      <c r="ELU394" s="281"/>
      <c r="ELV394" s="281"/>
      <c r="ELW394" s="281"/>
      <c r="ELX394" s="281"/>
      <c r="ELY394" s="281"/>
      <c r="ELZ394" s="281"/>
      <c r="EMA394" s="281"/>
      <c r="EMB394" s="281"/>
      <c r="EMC394" s="281"/>
      <c r="EMD394" s="281"/>
      <c r="EME394" s="281"/>
      <c r="EMF394" s="281"/>
      <c r="EMG394" s="281"/>
      <c r="EMH394" s="281"/>
      <c r="EMI394" s="281"/>
      <c r="EMJ394" s="281"/>
      <c r="EMK394" s="281"/>
      <c r="EML394" s="281"/>
      <c r="EMM394" s="281"/>
      <c r="EMN394" s="281"/>
      <c r="EMO394" s="281"/>
      <c r="EMP394" s="281"/>
      <c r="EMQ394" s="281"/>
      <c r="EMR394" s="281"/>
      <c r="EMS394" s="281"/>
      <c r="EMT394" s="281"/>
      <c r="EMU394" s="281"/>
      <c r="EMV394" s="281"/>
      <c r="EMW394" s="281"/>
      <c r="EMX394" s="281"/>
      <c r="EMY394" s="281"/>
      <c r="EMZ394" s="281"/>
      <c r="ENA394" s="281"/>
      <c r="ENB394" s="281"/>
      <c r="ENC394" s="281"/>
      <c r="END394" s="281"/>
      <c r="ENE394" s="281"/>
      <c r="ENF394" s="281"/>
      <c r="ENG394" s="281"/>
      <c r="ENH394" s="281"/>
      <c r="ENI394" s="281"/>
      <c r="ENJ394" s="281"/>
      <c r="ENK394" s="281"/>
      <c r="ENL394" s="281"/>
      <c r="ENM394" s="281"/>
      <c r="ENN394" s="281"/>
      <c r="ENO394" s="281"/>
      <c r="ENP394" s="281"/>
      <c r="ENQ394" s="281"/>
      <c r="ENR394" s="281"/>
      <c r="ENS394" s="281"/>
      <c r="ENT394" s="281"/>
      <c r="ENU394" s="281"/>
      <c r="ENV394" s="281"/>
      <c r="ENW394" s="281"/>
      <c r="ENX394" s="281"/>
      <c r="ENY394" s="281"/>
      <c r="ENZ394" s="281"/>
      <c r="EOA394" s="281"/>
      <c r="EOB394" s="281"/>
      <c r="EOC394" s="281"/>
      <c r="EOD394" s="281"/>
      <c r="EOE394" s="281"/>
      <c r="EOF394" s="281"/>
      <c r="EOG394" s="281"/>
      <c r="EOH394" s="281"/>
      <c r="EOI394" s="281"/>
      <c r="EOJ394" s="281"/>
      <c r="EOK394" s="281"/>
      <c r="EOL394" s="281"/>
      <c r="EOM394" s="281"/>
      <c r="EON394" s="281"/>
      <c r="EOO394" s="281"/>
      <c r="EOP394" s="281"/>
      <c r="EOQ394" s="281"/>
      <c r="EOR394" s="281"/>
      <c r="EOS394" s="281"/>
      <c r="EOT394" s="281"/>
      <c r="EOU394" s="281"/>
      <c r="EOV394" s="281"/>
      <c r="EOW394" s="281"/>
      <c r="EOX394" s="281"/>
      <c r="EOY394" s="281"/>
      <c r="EOZ394" s="281"/>
      <c r="EPA394" s="281"/>
      <c r="EPB394" s="281"/>
      <c r="EPC394" s="281"/>
      <c r="EPD394" s="281"/>
      <c r="EPE394" s="281"/>
      <c r="EPF394" s="281"/>
      <c r="EPG394" s="281"/>
      <c r="EPH394" s="281"/>
      <c r="EPI394" s="281"/>
      <c r="EPJ394" s="281"/>
      <c r="EPK394" s="281"/>
      <c r="EPL394" s="281"/>
      <c r="EPM394" s="281"/>
      <c r="EPN394" s="281"/>
      <c r="EPO394" s="281"/>
      <c r="EPP394" s="281"/>
      <c r="EPQ394" s="281"/>
      <c r="EPR394" s="281"/>
      <c r="EPS394" s="281"/>
      <c r="EPT394" s="281"/>
      <c r="EPU394" s="281"/>
      <c r="EPV394" s="281"/>
      <c r="EPW394" s="281"/>
      <c r="EPX394" s="281"/>
      <c r="EPY394" s="281"/>
      <c r="EPZ394" s="281"/>
      <c r="EQA394" s="281"/>
      <c r="EQB394" s="281"/>
      <c r="EQC394" s="281"/>
      <c r="EQD394" s="281"/>
      <c r="EQE394" s="281"/>
      <c r="EQF394" s="281"/>
      <c r="EQG394" s="281"/>
      <c r="EQH394" s="281"/>
      <c r="EQI394" s="281"/>
      <c r="EQJ394" s="281"/>
      <c r="EQK394" s="281"/>
      <c r="EQL394" s="281"/>
      <c r="EQM394" s="281"/>
      <c r="EQN394" s="281"/>
      <c r="EQO394" s="281"/>
      <c r="EQP394" s="281"/>
      <c r="EQQ394" s="281"/>
      <c r="EQR394" s="281"/>
      <c r="EQS394" s="281"/>
      <c r="EQT394" s="281"/>
      <c r="EQU394" s="281"/>
      <c r="EQV394" s="281"/>
      <c r="EQW394" s="281"/>
      <c r="EQX394" s="281"/>
      <c r="EQY394" s="281"/>
      <c r="EQZ394" s="281"/>
      <c r="ERA394" s="281"/>
      <c r="ERB394" s="281"/>
      <c r="ERC394" s="281"/>
      <c r="ERD394" s="281"/>
      <c r="ERE394" s="281"/>
      <c r="ERF394" s="281"/>
      <c r="ERG394" s="281"/>
      <c r="ERH394" s="281"/>
      <c r="ERI394" s="281"/>
      <c r="ERJ394" s="281"/>
      <c r="ERK394" s="281"/>
      <c r="ERL394" s="281"/>
      <c r="ERM394" s="281"/>
      <c r="ERN394" s="281"/>
      <c r="ERO394" s="281"/>
      <c r="ERP394" s="281"/>
      <c r="ERQ394" s="281"/>
      <c r="ERR394" s="281"/>
      <c r="ERS394" s="281"/>
      <c r="ERT394" s="281"/>
      <c r="ERU394" s="281"/>
      <c r="ERV394" s="281"/>
      <c r="ERW394" s="281"/>
      <c r="ERX394" s="281"/>
      <c r="ERY394" s="281"/>
      <c r="ERZ394" s="281"/>
      <c r="ESA394" s="281"/>
      <c r="ESB394" s="281"/>
      <c r="ESC394" s="281"/>
      <c r="ESD394" s="281"/>
      <c r="ESE394" s="281"/>
      <c r="ESF394" s="281"/>
      <c r="ESG394" s="281"/>
      <c r="ESH394" s="281"/>
      <c r="ESI394" s="281"/>
      <c r="ESJ394" s="281"/>
      <c r="ESK394" s="281"/>
      <c r="ESL394" s="281"/>
      <c r="ESM394" s="281"/>
      <c r="ESN394" s="281"/>
      <c r="ESO394" s="281"/>
      <c r="ESP394" s="281"/>
      <c r="ESQ394" s="281"/>
      <c r="ESR394" s="281"/>
      <c r="ESS394" s="281"/>
      <c r="EST394" s="281"/>
      <c r="ESU394" s="281"/>
      <c r="ESV394" s="281"/>
      <c r="ESW394" s="281"/>
      <c r="ESX394" s="281"/>
      <c r="ESY394" s="281"/>
      <c r="ESZ394" s="281"/>
      <c r="ETA394" s="281"/>
      <c r="ETB394" s="281"/>
      <c r="ETC394" s="281"/>
      <c r="ETD394" s="281"/>
      <c r="ETE394" s="281"/>
      <c r="ETF394" s="281"/>
      <c r="ETG394" s="281"/>
      <c r="ETH394" s="281"/>
      <c r="ETI394" s="281"/>
      <c r="ETJ394" s="281"/>
      <c r="ETK394" s="281"/>
      <c r="ETL394" s="281"/>
      <c r="ETM394" s="281"/>
      <c r="ETN394" s="281"/>
      <c r="ETO394" s="281"/>
      <c r="ETP394" s="281"/>
      <c r="ETQ394" s="281"/>
      <c r="ETR394" s="281"/>
      <c r="ETS394" s="281"/>
      <c r="ETT394" s="281"/>
      <c r="ETU394" s="281"/>
      <c r="ETV394" s="281"/>
      <c r="ETW394" s="281"/>
      <c r="ETX394" s="281"/>
      <c r="ETY394" s="281"/>
      <c r="ETZ394" s="281"/>
      <c r="EUA394" s="281"/>
      <c r="EUB394" s="281"/>
      <c r="EUC394" s="281"/>
      <c r="EUD394" s="281"/>
      <c r="EUE394" s="281"/>
      <c r="EUF394" s="281"/>
      <c r="EUG394" s="281"/>
      <c r="EUH394" s="281"/>
      <c r="EUI394" s="281"/>
      <c r="EUJ394" s="281"/>
      <c r="EUK394" s="281"/>
      <c r="EUL394" s="281"/>
      <c r="EUM394" s="281"/>
      <c r="EUN394" s="281"/>
      <c r="EUO394" s="281"/>
      <c r="EUP394" s="281"/>
      <c r="EUQ394" s="281"/>
      <c r="EUR394" s="281"/>
      <c r="EUS394" s="281"/>
      <c r="EUT394" s="281"/>
      <c r="EUU394" s="281"/>
      <c r="EUV394" s="281"/>
      <c r="EUW394" s="281"/>
      <c r="EUX394" s="281"/>
      <c r="EUY394" s="281"/>
      <c r="EUZ394" s="281"/>
      <c r="EVA394" s="281"/>
      <c r="EVB394" s="281"/>
      <c r="EVC394" s="281"/>
      <c r="EVD394" s="281"/>
      <c r="EVE394" s="281"/>
      <c r="EVF394" s="281"/>
      <c r="EVG394" s="281"/>
      <c r="EVH394" s="281"/>
      <c r="EVI394" s="281"/>
      <c r="EVJ394" s="281"/>
      <c r="EVK394" s="281"/>
      <c r="EVL394" s="281"/>
      <c r="EVM394" s="281"/>
      <c r="EVN394" s="281"/>
      <c r="EVO394" s="281"/>
      <c r="EVP394" s="281"/>
      <c r="EVQ394" s="281"/>
      <c r="EVR394" s="281"/>
      <c r="EVS394" s="281"/>
      <c r="EVT394" s="281"/>
      <c r="EVU394" s="281"/>
      <c r="EVV394" s="281"/>
      <c r="EVW394" s="281"/>
      <c r="EVX394" s="281"/>
      <c r="EVY394" s="281"/>
      <c r="EVZ394" s="281"/>
      <c r="EWA394" s="281"/>
      <c r="EWB394" s="281"/>
      <c r="EWC394" s="281"/>
      <c r="EWD394" s="281"/>
      <c r="EWE394" s="281"/>
      <c r="EWF394" s="281"/>
      <c r="EWG394" s="281"/>
      <c r="EWH394" s="281"/>
      <c r="EWI394" s="281"/>
      <c r="EWJ394" s="281"/>
      <c r="EWK394" s="281"/>
      <c r="EWL394" s="281"/>
      <c r="EWM394" s="281"/>
      <c r="EWN394" s="281"/>
      <c r="EWO394" s="281"/>
      <c r="EWP394" s="281"/>
      <c r="EWQ394" s="281"/>
      <c r="EWR394" s="281"/>
      <c r="EWS394" s="281"/>
      <c r="EWT394" s="281"/>
      <c r="EWU394" s="281"/>
      <c r="EWV394" s="281"/>
      <c r="EWW394" s="281"/>
      <c r="EWX394" s="281"/>
      <c r="EWY394" s="281"/>
      <c r="EWZ394" s="281"/>
      <c r="EXA394" s="281"/>
      <c r="EXB394" s="281"/>
      <c r="EXC394" s="281"/>
      <c r="EXD394" s="281"/>
      <c r="EXE394" s="281"/>
      <c r="EXF394" s="281"/>
      <c r="EXG394" s="281"/>
      <c r="EXH394" s="281"/>
      <c r="EXI394" s="281"/>
      <c r="EXJ394" s="281"/>
      <c r="EXK394" s="281"/>
      <c r="EXL394" s="281"/>
      <c r="EXM394" s="281"/>
      <c r="EXN394" s="281"/>
      <c r="EXO394" s="281"/>
      <c r="EXP394" s="281"/>
      <c r="EXQ394" s="281"/>
      <c r="EXR394" s="281"/>
      <c r="EXS394" s="281"/>
      <c r="EXT394" s="281"/>
      <c r="EXU394" s="281"/>
      <c r="EXV394" s="281"/>
      <c r="EXW394" s="281"/>
      <c r="EXX394" s="281"/>
      <c r="EXY394" s="281"/>
      <c r="EXZ394" s="281"/>
      <c r="EYA394" s="281"/>
      <c r="EYB394" s="281"/>
      <c r="EYC394" s="281"/>
      <c r="EYD394" s="281"/>
      <c r="EYE394" s="281"/>
      <c r="EYF394" s="281"/>
      <c r="EYG394" s="281"/>
      <c r="EYH394" s="281"/>
      <c r="EYI394" s="281"/>
      <c r="EYJ394" s="281"/>
      <c r="EYK394" s="281"/>
      <c r="EYL394" s="281"/>
      <c r="EYM394" s="281"/>
      <c r="EYN394" s="281"/>
      <c r="EYO394" s="281"/>
      <c r="EYP394" s="281"/>
      <c r="EYQ394" s="281"/>
      <c r="EYR394" s="281"/>
      <c r="EYS394" s="281"/>
      <c r="EYT394" s="281"/>
      <c r="EYU394" s="281"/>
      <c r="EYV394" s="281"/>
      <c r="EYW394" s="281"/>
      <c r="EYX394" s="281"/>
      <c r="EYY394" s="281"/>
      <c r="EYZ394" s="281"/>
      <c r="EZA394" s="281"/>
      <c r="EZB394" s="281"/>
      <c r="EZC394" s="281"/>
      <c r="EZD394" s="281"/>
      <c r="EZE394" s="281"/>
      <c r="EZF394" s="281"/>
      <c r="EZG394" s="281"/>
      <c r="EZH394" s="281"/>
      <c r="EZI394" s="281"/>
      <c r="EZJ394" s="281"/>
      <c r="EZK394" s="281"/>
      <c r="EZL394" s="281"/>
      <c r="EZM394" s="281"/>
      <c r="EZN394" s="281"/>
      <c r="EZO394" s="281"/>
      <c r="EZP394" s="281"/>
      <c r="EZQ394" s="281"/>
      <c r="EZR394" s="281"/>
      <c r="EZS394" s="281"/>
      <c r="EZT394" s="281"/>
      <c r="EZU394" s="281"/>
      <c r="EZV394" s="281"/>
      <c r="EZW394" s="281"/>
      <c r="EZX394" s="281"/>
      <c r="EZY394" s="281"/>
      <c r="EZZ394" s="281"/>
      <c r="FAA394" s="281"/>
      <c r="FAB394" s="281"/>
      <c r="FAC394" s="281"/>
      <c r="FAD394" s="281"/>
      <c r="FAE394" s="281"/>
      <c r="FAF394" s="281"/>
      <c r="FAG394" s="281"/>
      <c r="FAH394" s="281"/>
      <c r="FAI394" s="281"/>
      <c r="FAJ394" s="281"/>
      <c r="FAK394" s="281"/>
      <c r="FAL394" s="281"/>
      <c r="FAM394" s="281"/>
      <c r="FAN394" s="281"/>
      <c r="FAO394" s="281"/>
      <c r="FAP394" s="281"/>
      <c r="FAQ394" s="281"/>
      <c r="FAR394" s="281"/>
      <c r="FAS394" s="281"/>
      <c r="FAT394" s="281"/>
      <c r="FAU394" s="281"/>
      <c r="FAV394" s="281"/>
      <c r="FAW394" s="281"/>
      <c r="FAX394" s="281"/>
      <c r="FAY394" s="281"/>
      <c r="FAZ394" s="281"/>
      <c r="FBA394" s="281"/>
      <c r="FBB394" s="281"/>
      <c r="FBC394" s="281"/>
      <c r="FBD394" s="281"/>
      <c r="FBE394" s="281"/>
      <c r="FBF394" s="281"/>
      <c r="FBG394" s="281"/>
      <c r="FBH394" s="281"/>
      <c r="FBI394" s="281"/>
      <c r="FBJ394" s="281"/>
      <c r="FBK394" s="281"/>
      <c r="FBL394" s="281"/>
      <c r="FBM394" s="281"/>
      <c r="FBN394" s="281"/>
      <c r="FBO394" s="281"/>
      <c r="FBP394" s="281"/>
      <c r="FBQ394" s="281"/>
      <c r="FBR394" s="281"/>
      <c r="FBS394" s="281"/>
      <c r="FBT394" s="281"/>
      <c r="FBU394" s="281"/>
      <c r="FBV394" s="281"/>
      <c r="FBW394" s="281"/>
      <c r="FBX394" s="281"/>
      <c r="FBY394" s="281"/>
      <c r="FBZ394" s="281"/>
      <c r="FCA394" s="281"/>
      <c r="FCB394" s="281"/>
      <c r="FCC394" s="281"/>
      <c r="FCD394" s="281"/>
      <c r="FCE394" s="281"/>
      <c r="FCF394" s="281"/>
      <c r="FCG394" s="281"/>
      <c r="FCH394" s="281"/>
      <c r="FCI394" s="281"/>
      <c r="FCJ394" s="281"/>
      <c r="FCK394" s="281"/>
      <c r="FCL394" s="281"/>
      <c r="FCM394" s="281"/>
      <c r="FCN394" s="281"/>
      <c r="FCO394" s="281"/>
      <c r="FCP394" s="281"/>
      <c r="FCQ394" s="281"/>
      <c r="FCR394" s="281"/>
      <c r="FCS394" s="281"/>
      <c r="FCT394" s="281"/>
      <c r="FCU394" s="281"/>
      <c r="FCV394" s="281"/>
      <c r="FCW394" s="281"/>
      <c r="FCX394" s="281"/>
      <c r="FCY394" s="281"/>
      <c r="FCZ394" s="281"/>
      <c r="FDA394" s="281"/>
      <c r="FDB394" s="281"/>
      <c r="FDC394" s="281"/>
      <c r="FDD394" s="281"/>
      <c r="FDE394" s="281"/>
      <c r="FDF394" s="281"/>
      <c r="FDG394" s="281"/>
      <c r="FDH394" s="281"/>
      <c r="FDI394" s="281"/>
      <c r="FDJ394" s="281"/>
      <c r="FDK394" s="281"/>
      <c r="FDL394" s="281"/>
      <c r="FDM394" s="281"/>
      <c r="FDN394" s="281"/>
      <c r="FDO394" s="281"/>
      <c r="FDP394" s="281"/>
      <c r="FDQ394" s="281"/>
      <c r="FDR394" s="281"/>
      <c r="FDS394" s="281"/>
      <c r="FDT394" s="281"/>
      <c r="FDU394" s="281"/>
      <c r="FDV394" s="281"/>
      <c r="FDW394" s="281"/>
      <c r="FDX394" s="281"/>
      <c r="FDY394" s="281"/>
      <c r="FDZ394" s="281"/>
      <c r="FEA394" s="281"/>
      <c r="FEB394" s="281"/>
      <c r="FEC394" s="281"/>
      <c r="FED394" s="281"/>
      <c r="FEE394" s="281"/>
      <c r="FEF394" s="281"/>
      <c r="FEG394" s="281"/>
      <c r="FEH394" s="281"/>
      <c r="FEI394" s="281"/>
      <c r="FEJ394" s="281"/>
      <c r="FEK394" s="281"/>
      <c r="FEL394" s="281"/>
      <c r="FEM394" s="281"/>
      <c r="FEN394" s="281"/>
      <c r="FEO394" s="281"/>
      <c r="FEP394" s="281"/>
      <c r="FEQ394" s="281"/>
      <c r="FER394" s="281"/>
      <c r="FES394" s="281"/>
      <c r="FET394" s="281"/>
      <c r="FEU394" s="281"/>
      <c r="FEV394" s="281"/>
      <c r="FEW394" s="281"/>
      <c r="FEX394" s="281"/>
      <c r="FEY394" s="281"/>
      <c r="FEZ394" s="281"/>
      <c r="FFA394" s="281"/>
      <c r="FFB394" s="281"/>
      <c r="FFC394" s="281"/>
      <c r="FFD394" s="281"/>
      <c r="FFE394" s="281"/>
      <c r="FFF394" s="281"/>
      <c r="FFG394" s="281"/>
      <c r="FFH394" s="281"/>
      <c r="FFI394" s="281"/>
      <c r="FFJ394" s="281"/>
      <c r="FFK394" s="281"/>
      <c r="FFL394" s="281"/>
      <c r="FFM394" s="281"/>
      <c r="FFN394" s="281"/>
      <c r="FFO394" s="281"/>
      <c r="FFP394" s="281"/>
      <c r="FFQ394" s="281"/>
      <c r="FFR394" s="281"/>
      <c r="FFS394" s="281"/>
      <c r="FFT394" s="281"/>
      <c r="FFU394" s="281"/>
      <c r="FFV394" s="281"/>
      <c r="FFW394" s="281"/>
      <c r="FFX394" s="281"/>
      <c r="FFY394" s="281"/>
      <c r="FFZ394" s="281"/>
      <c r="FGA394" s="281"/>
      <c r="FGB394" s="281"/>
      <c r="FGC394" s="281"/>
      <c r="FGD394" s="281"/>
      <c r="FGE394" s="281"/>
      <c r="FGF394" s="281"/>
      <c r="FGG394" s="281"/>
      <c r="FGH394" s="281"/>
      <c r="FGI394" s="281"/>
      <c r="FGJ394" s="281"/>
      <c r="FGK394" s="281"/>
      <c r="FGL394" s="281"/>
      <c r="FGM394" s="281"/>
      <c r="FGN394" s="281"/>
      <c r="FGO394" s="281"/>
      <c r="FGP394" s="281"/>
      <c r="FGQ394" s="281"/>
      <c r="FGR394" s="281"/>
      <c r="FGS394" s="281"/>
      <c r="FGT394" s="281"/>
      <c r="FGU394" s="281"/>
      <c r="FGV394" s="281"/>
      <c r="FGW394" s="281"/>
      <c r="FGX394" s="281"/>
      <c r="FGY394" s="281"/>
      <c r="FGZ394" s="281"/>
      <c r="FHA394" s="281"/>
      <c r="FHB394" s="281"/>
      <c r="FHC394" s="281"/>
      <c r="FHD394" s="281"/>
      <c r="FHE394" s="281"/>
      <c r="FHF394" s="281"/>
      <c r="FHG394" s="281"/>
      <c r="FHH394" s="281"/>
      <c r="FHI394" s="281"/>
      <c r="FHJ394" s="281"/>
      <c r="FHK394" s="281"/>
      <c r="FHL394" s="281"/>
      <c r="FHM394" s="281"/>
      <c r="FHN394" s="281"/>
      <c r="FHO394" s="281"/>
      <c r="FHP394" s="281"/>
      <c r="FHQ394" s="281"/>
      <c r="FHR394" s="281"/>
      <c r="FHS394" s="281"/>
      <c r="FHT394" s="281"/>
      <c r="FHU394" s="281"/>
      <c r="FHV394" s="281"/>
      <c r="FHW394" s="281"/>
      <c r="FHX394" s="281"/>
      <c r="FHY394" s="281"/>
      <c r="FHZ394" s="281"/>
      <c r="FIA394" s="281"/>
      <c r="FIB394" s="281"/>
      <c r="FIC394" s="281"/>
      <c r="FID394" s="281"/>
      <c r="FIE394" s="281"/>
      <c r="FIF394" s="281"/>
      <c r="FIG394" s="281"/>
      <c r="FIH394" s="281"/>
      <c r="FII394" s="281"/>
      <c r="FIJ394" s="281"/>
      <c r="FIK394" s="281"/>
      <c r="FIL394" s="281"/>
      <c r="FIM394" s="281"/>
      <c r="FIN394" s="281"/>
      <c r="FIO394" s="281"/>
      <c r="FIP394" s="281"/>
      <c r="FIQ394" s="281"/>
      <c r="FIR394" s="281"/>
      <c r="FIS394" s="281"/>
      <c r="FIT394" s="281"/>
      <c r="FIU394" s="281"/>
      <c r="FIV394" s="281"/>
      <c r="FIW394" s="281"/>
      <c r="FIX394" s="281"/>
      <c r="FIY394" s="281"/>
      <c r="FIZ394" s="281"/>
      <c r="FJA394" s="281"/>
      <c r="FJB394" s="281"/>
      <c r="FJC394" s="281"/>
      <c r="FJD394" s="281"/>
      <c r="FJE394" s="281"/>
      <c r="FJF394" s="281"/>
      <c r="FJG394" s="281"/>
      <c r="FJH394" s="281"/>
      <c r="FJI394" s="281"/>
      <c r="FJJ394" s="281"/>
      <c r="FJK394" s="281"/>
      <c r="FJL394" s="281"/>
      <c r="FJM394" s="281"/>
      <c r="FJN394" s="281"/>
      <c r="FJO394" s="281"/>
      <c r="FJP394" s="281"/>
      <c r="FJQ394" s="281"/>
      <c r="FJR394" s="281"/>
      <c r="FJS394" s="281"/>
      <c r="FJT394" s="281"/>
      <c r="FJU394" s="281"/>
      <c r="FJV394" s="281"/>
      <c r="FJW394" s="281"/>
      <c r="FJX394" s="281"/>
      <c r="FJY394" s="281"/>
      <c r="FJZ394" s="281"/>
      <c r="FKA394" s="281"/>
      <c r="FKB394" s="281"/>
      <c r="FKC394" s="281"/>
      <c r="FKD394" s="281"/>
      <c r="FKE394" s="281"/>
      <c r="FKF394" s="281"/>
      <c r="FKG394" s="281"/>
      <c r="FKH394" s="281"/>
      <c r="FKI394" s="281"/>
      <c r="FKJ394" s="281"/>
      <c r="FKK394" s="281"/>
      <c r="FKL394" s="281"/>
      <c r="FKM394" s="281"/>
      <c r="FKN394" s="281"/>
      <c r="FKO394" s="281"/>
      <c r="FKP394" s="281"/>
      <c r="FKQ394" s="281"/>
      <c r="FKR394" s="281"/>
      <c r="FKS394" s="281"/>
      <c r="FKT394" s="281"/>
      <c r="FKU394" s="281"/>
      <c r="FKV394" s="281"/>
      <c r="FKW394" s="281"/>
      <c r="FKX394" s="281"/>
      <c r="FKY394" s="281"/>
      <c r="FKZ394" s="281"/>
      <c r="FLA394" s="281"/>
      <c r="FLB394" s="281"/>
      <c r="FLC394" s="281"/>
      <c r="FLD394" s="281"/>
      <c r="FLE394" s="281"/>
      <c r="FLF394" s="281"/>
      <c r="FLG394" s="281"/>
      <c r="FLH394" s="281"/>
      <c r="FLI394" s="281"/>
      <c r="FLJ394" s="281"/>
      <c r="FLK394" s="281"/>
      <c r="FLL394" s="281"/>
      <c r="FLM394" s="281"/>
      <c r="FLN394" s="281"/>
      <c r="FLO394" s="281"/>
      <c r="FLP394" s="281"/>
      <c r="FLQ394" s="281"/>
      <c r="FLR394" s="281"/>
      <c r="FLS394" s="281"/>
      <c r="FLT394" s="281"/>
      <c r="FLU394" s="281"/>
      <c r="FLV394" s="281"/>
      <c r="FLW394" s="281"/>
      <c r="FLX394" s="281"/>
      <c r="FLY394" s="281"/>
      <c r="FLZ394" s="281"/>
      <c r="FMA394" s="281"/>
      <c r="FMB394" s="281"/>
      <c r="FMC394" s="281"/>
      <c r="FMD394" s="281"/>
      <c r="FME394" s="281"/>
      <c r="FMF394" s="281"/>
      <c r="FMG394" s="281"/>
      <c r="FMH394" s="281"/>
      <c r="FMI394" s="281"/>
      <c r="FMJ394" s="281"/>
      <c r="FMK394" s="281"/>
      <c r="FML394" s="281"/>
      <c r="FMM394" s="281"/>
      <c r="FMN394" s="281"/>
      <c r="FMO394" s="281"/>
      <c r="FMP394" s="281"/>
      <c r="FMQ394" s="281"/>
      <c r="FMR394" s="281"/>
      <c r="FMS394" s="281"/>
      <c r="FMT394" s="281"/>
      <c r="FMU394" s="281"/>
      <c r="FMV394" s="281"/>
      <c r="FMW394" s="281"/>
      <c r="FMX394" s="281"/>
      <c r="FMY394" s="281"/>
      <c r="FMZ394" s="281"/>
      <c r="FNA394" s="281"/>
      <c r="FNB394" s="281"/>
      <c r="FNC394" s="281"/>
      <c r="FND394" s="281"/>
      <c r="FNE394" s="281"/>
      <c r="FNF394" s="281"/>
      <c r="FNG394" s="281"/>
      <c r="FNH394" s="281"/>
      <c r="FNI394" s="281"/>
      <c r="FNJ394" s="281"/>
      <c r="FNK394" s="281"/>
      <c r="FNL394" s="281"/>
      <c r="FNM394" s="281"/>
      <c r="FNN394" s="281"/>
      <c r="FNO394" s="281"/>
      <c r="FNP394" s="281"/>
      <c r="FNQ394" s="281"/>
      <c r="FNR394" s="281"/>
      <c r="FNS394" s="281"/>
      <c r="FNT394" s="281"/>
      <c r="FNU394" s="281"/>
      <c r="FNV394" s="281"/>
      <c r="FNW394" s="281"/>
      <c r="FNX394" s="281"/>
      <c r="FNY394" s="281"/>
      <c r="FNZ394" s="281"/>
      <c r="FOA394" s="281"/>
      <c r="FOB394" s="281"/>
      <c r="FOC394" s="281"/>
      <c r="FOD394" s="281"/>
      <c r="FOE394" s="281"/>
      <c r="FOF394" s="281"/>
      <c r="FOG394" s="281"/>
      <c r="FOH394" s="281"/>
      <c r="FOI394" s="281"/>
      <c r="FOJ394" s="281"/>
      <c r="FOK394" s="281"/>
      <c r="FOL394" s="281"/>
      <c r="FOM394" s="281"/>
      <c r="FON394" s="281"/>
      <c r="FOO394" s="281"/>
      <c r="FOP394" s="281"/>
      <c r="FOQ394" s="281"/>
      <c r="FOR394" s="281"/>
      <c r="FOS394" s="281"/>
      <c r="FOT394" s="281"/>
      <c r="FOU394" s="281"/>
      <c r="FOV394" s="281"/>
      <c r="FOW394" s="281"/>
      <c r="FOX394" s="281"/>
      <c r="FOY394" s="281"/>
      <c r="FOZ394" s="281"/>
      <c r="FPA394" s="281"/>
      <c r="FPB394" s="281"/>
      <c r="FPC394" s="281"/>
      <c r="FPD394" s="281"/>
      <c r="FPE394" s="281"/>
      <c r="FPF394" s="281"/>
      <c r="FPG394" s="281"/>
      <c r="FPH394" s="281"/>
      <c r="FPI394" s="281"/>
      <c r="FPJ394" s="281"/>
      <c r="FPK394" s="281"/>
      <c r="FPL394" s="281"/>
      <c r="FPM394" s="281"/>
      <c r="FPN394" s="281"/>
      <c r="FPO394" s="281"/>
      <c r="FPP394" s="281"/>
      <c r="FPQ394" s="281"/>
      <c r="FPR394" s="281"/>
      <c r="FPS394" s="281"/>
      <c r="FPT394" s="281"/>
      <c r="FPU394" s="281"/>
      <c r="FPV394" s="281"/>
      <c r="FPW394" s="281"/>
      <c r="FPX394" s="281"/>
      <c r="FPY394" s="281"/>
      <c r="FPZ394" s="281"/>
      <c r="FQA394" s="281"/>
      <c r="FQB394" s="281"/>
      <c r="FQC394" s="281"/>
      <c r="FQD394" s="281"/>
      <c r="FQE394" s="281"/>
      <c r="FQF394" s="281"/>
      <c r="FQG394" s="281"/>
      <c r="FQH394" s="281"/>
      <c r="FQI394" s="281"/>
      <c r="FQJ394" s="281"/>
      <c r="FQK394" s="281"/>
      <c r="FQL394" s="281"/>
      <c r="FQM394" s="281"/>
      <c r="FQN394" s="281"/>
      <c r="FQO394" s="281"/>
      <c r="FQP394" s="281"/>
      <c r="FQQ394" s="281"/>
      <c r="FQR394" s="281"/>
      <c r="FQS394" s="281"/>
      <c r="FQT394" s="281"/>
      <c r="FQU394" s="281"/>
      <c r="FQV394" s="281"/>
      <c r="FQW394" s="281"/>
      <c r="FQX394" s="281"/>
      <c r="FQY394" s="281"/>
      <c r="FQZ394" s="281"/>
      <c r="FRA394" s="281"/>
      <c r="FRB394" s="281"/>
      <c r="FRC394" s="281"/>
      <c r="FRD394" s="281"/>
      <c r="FRE394" s="281"/>
      <c r="FRF394" s="281"/>
      <c r="FRG394" s="281"/>
      <c r="FRH394" s="281"/>
      <c r="FRI394" s="281"/>
      <c r="FRJ394" s="281"/>
      <c r="FRK394" s="281"/>
      <c r="FRL394" s="281"/>
      <c r="FRM394" s="281"/>
      <c r="FRN394" s="281"/>
      <c r="FRO394" s="281"/>
      <c r="FRP394" s="281"/>
      <c r="FRQ394" s="281"/>
      <c r="FRR394" s="281"/>
      <c r="FRS394" s="281"/>
      <c r="FRT394" s="281"/>
      <c r="FRU394" s="281"/>
      <c r="FRV394" s="281"/>
      <c r="FRW394" s="281"/>
      <c r="FRX394" s="281"/>
      <c r="FRY394" s="281"/>
      <c r="FRZ394" s="281"/>
      <c r="FSA394" s="281"/>
      <c r="FSB394" s="281"/>
      <c r="FSC394" s="281"/>
      <c r="FSD394" s="281"/>
      <c r="FSE394" s="281"/>
      <c r="FSF394" s="281"/>
      <c r="FSG394" s="281"/>
      <c r="FSH394" s="281"/>
      <c r="FSI394" s="281"/>
      <c r="FSJ394" s="281"/>
      <c r="FSK394" s="281"/>
      <c r="FSL394" s="281"/>
      <c r="FSM394" s="281"/>
      <c r="FSN394" s="281"/>
      <c r="FSO394" s="281"/>
      <c r="FSP394" s="281"/>
      <c r="FSQ394" s="281"/>
      <c r="FSR394" s="281"/>
      <c r="FSS394" s="281"/>
      <c r="FST394" s="281"/>
      <c r="FSU394" s="281"/>
      <c r="FSV394" s="281"/>
      <c r="FSW394" s="281"/>
      <c r="FSX394" s="281"/>
      <c r="FSY394" s="281"/>
      <c r="FSZ394" s="281"/>
      <c r="FTA394" s="281"/>
      <c r="FTB394" s="281"/>
      <c r="FTC394" s="281"/>
      <c r="FTD394" s="281"/>
      <c r="FTE394" s="281"/>
      <c r="FTF394" s="281"/>
      <c r="FTG394" s="281"/>
      <c r="FTH394" s="281"/>
      <c r="FTI394" s="281"/>
      <c r="FTJ394" s="281"/>
      <c r="FTK394" s="281"/>
      <c r="FTL394" s="281"/>
      <c r="FTM394" s="281"/>
      <c r="FTN394" s="281"/>
      <c r="FTO394" s="281"/>
      <c r="FTP394" s="281"/>
      <c r="FTQ394" s="281"/>
      <c r="FTR394" s="281"/>
      <c r="FTS394" s="281"/>
      <c r="FTT394" s="281"/>
      <c r="FTU394" s="281"/>
      <c r="FTV394" s="281"/>
      <c r="FTW394" s="281"/>
      <c r="FTX394" s="281"/>
      <c r="FTY394" s="281"/>
      <c r="FTZ394" s="281"/>
      <c r="FUA394" s="281"/>
      <c r="FUB394" s="281"/>
      <c r="FUC394" s="281"/>
      <c r="FUD394" s="281"/>
      <c r="FUE394" s="281"/>
      <c r="FUF394" s="281"/>
      <c r="FUG394" s="281"/>
      <c r="FUH394" s="281"/>
      <c r="FUI394" s="281"/>
      <c r="FUJ394" s="281"/>
      <c r="FUK394" s="281"/>
      <c r="FUL394" s="281"/>
      <c r="FUM394" s="281"/>
      <c r="FUN394" s="281"/>
      <c r="FUO394" s="281"/>
      <c r="FUP394" s="281"/>
      <c r="FUQ394" s="281"/>
      <c r="FUR394" s="281"/>
      <c r="FUS394" s="281"/>
      <c r="FUT394" s="281"/>
      <c r="FUU394" s="281"/>
      <c r="FUV394" s="281"/>
      <c r="FUW394" s="281"/>
      <c r="FUX394" s="281"/>
      <c r="FUY394" s="281"/>
      <c r="FUZ394" s="281"/>
      <c r="FVA394" s="281"/>
      <c r="FVB394" s="281"/>
      <c r="FVC394" s="281"/>
      <c r="FVD394" s="281"/>
      <c r="FVE394" s="281"/>
      <c r="FVF394" s="281"/>
      <c r="FVG394" s="281"/>
      <c r="FVH394" s="281"/>
      <c r="FVI394" s="281"/>
      <c r="FVJ394" s="281"/>
      <c r="FVK394" s="281"/>
      <c r="FVL394" s="281"/>
      <c r="FVM394" s="281"/>
      <c r="FVN394" s="281"/>
      <c r="FVO394" s="281"/>
      <c r="FVP394" s="281"/>
      <c r="FVQ394" s="281"/>
      <c r="FVR394" s="281"/>
      <c r="FVS394" s="281"/>
      <c r="FVT394" s="281"/>
      <c r="FVU394" s="281"/>
      <c r="FVV394" s="281"/>
      <c r="FVW394" s="281"/>
      <c r="FVX394" s="281"/>
      <c r="FVY394" s="281"/>
      <c r="FVZ394" s="281"/>
      <c r="FWA394" s="281"/>
      <c r="FWB394" s="281"/>
      <c r="FWC394" s="281"/>
      <c r="FWD394" s="281"/>
      <c r="FWE394" s="281"/>
      <c r="FWF394" s="281"/>
      <c r="FWG394" s="281"/>
      <c r="FWH394" s="281"/>
      <c r="FWI394" s="281"/>
      <c r="FWJ394" s="281"/>
      <c r="FWK394" s="281"/>
      <c r="FWL394" s="281"/>
      <c r="FWM394" s="281"/>
      <c r="FWN394" s="281"/>
      <c r="FWO394" s="281"/>
      <c r="FWP394" s="281"/>
      <c r="FWQ394" s="281"/>
      <c r="FWR394" s="281"/>
      <c r="FWS394" s="281"/>
      <c r="FWT394" s="281"/>
      <c r="FWU394" s="281"/>
      <c r="FWV394" s="281"/>
      <c r="FWW394" s="281"/>
      <c r="FWX394" s="281"/>
      <c r="FWY394" s="281"/>
      <c r="FWZ394" s="281"/>
      <c r="FXA394" s="281"/>
      <c r="FXB394" s="281"/>
      <c r="FXC394" s="281"/>
      <c r="FXD394" s="281"/>
      <c r="FXE394" s="281"/>
      <c r="FXF394" s="281"/>
      <c r="FXG394" s="281"/>
      <c r="FXH394" s="281"/>
      <c r="FXI394" s="281"/>
      <c r="FXJ394" s="281"/>
      <c r="FXK394" s="281"/>
      <c r="FXL394" s="281"/>
      <c r="FXM394" s="281"/>
      <c r="FXN394" s="281"/>
      <c r="FXO394" s="281"/>
      <c r="FXP394" s="281"/>
      <c r="FXQ394" s="281"/>
      <c r="FXR394" s="281"/>
      <c r="FXS394" s="281"/>
      <c r="FXT394" s="281"/>
      <c r="FXU394" s="281"/>
      <c r="FXV394" s="281"/>
      <c r="FXW394" s="281"/>
      <c r="FXX394" s="281"/>
      <c r="FXY394" s="281"/>
      <c r="FXZ394" s="281"/>
      <c r="FYA394" s="281"/>
      <c r="FYB394" s="281"/>
      <c r="FYC394" s="281"/>
      <c r="FYD394" s="281"/>
      <c r="FYE394" s="281"/>
      <c r="FYF394" s="281"/>
      <c r="FYG394" s="281"/>
      <c r="FYH394" s="281"/>
      <c r="FYI394" s="281"/>
      <c r="FYJ394" s="281"/>
      <c r="FYK394" s="281"/>
      <c r="FYL394" s="281"/>
      <c r="FYM394" s="281"/>
      <c r="FYN394" s="281"/>
      <c r="FYO394" s="281"/>
      <c r="FYP394" s="281"/>
      <c r="FYQ394" s="281"/>
      <c r="FYR394" s="281"/>
      <c r="FYS394" s="281"/>
      <c r="FYT394" s="281"/>
      <c r="FYU394" s="281"/>
      <c r="FYV394" s="281"/>
      <c r="FYW394" s="281"/>
      <c r="FYX394" s="281"/>
      <c r="FYY394" s="281"/>
      <c r="FYZ394" s="281"/>
      <c r="FZA394" s="281"/>
      <c r="FZB394" s="281"/>
      <c r="FZC394" s="281"/>
      <c r="FZD394" s="281"/>
      <c r="FZE394" s="281"/>
      <c r="FZF394" s="281"/>
      <c r="FZG394" s="281"/>
      <c r="FZH394" s="281"/>
      <c r="FZI394" s="281"/>
      <c r="FZJ394" s="281"/>
      <c r="FZK394" s="281"/>
      <c r="FZL394" s="281"/>
      <c r="FZM394" s="281"/>
      <c r="FZN394" s="281"/>
      <c r="FZO394" s="281"/>
      <c r="FZP394" s="281"/>
      <c r="FZQ394" s="281"/>
      <c r="FZR394" s="281"/>
      <c r="FZS394" s="281"/>
      <c r="FZT394" s="281"/>
      <c r="FZU394" s="281"/>
      <c r="FZV394" s="281"/>
      <c r="FZW394" s="281"/>
      <c r="FZX394" s="281"/>
      <c r="FZY394" s="281"/>
      <c r="FZZ394" s="281"/>
      <c r="GAA394" s="281"/>
      <c r="GAB394" s="281"/>
      <c r="GAC394" s="281"/>
      <c r="GAD394" s="281"/>
      <c r="GAE394" s="281"/>
      <c r="GAF394" s="281"/>
      <c r="GAG394" s="281"/>
      <c r="GAH394" s="281"/>
      <c r="GAI394" s="281"/>
      <c r="GAJ394" s="281"/>
      <c r="GAK394" s="281"/>
      <c r="GAL394" s="281"/>
      <c r="GAM394" s="281"/>
      <c r="GAN394" s="281"/>
      <c r="GAO394" s="281"/>
      <c r="GAP394" s="281"/>
      <c r="GAQ394" s="281"/>
      <c r="GAR394" s="281"/>
      <c r="GAS394" s="281"/>
      <c r="GAT394" s="281"/>
      <c r="GAU394" s="281"/>
      <c r="GAV394" s="281"/>
      <c r="GAW394" s="281"/>
      <c r="GAX394" s="281"/>
      <c r="GAY394" s="281"/>
      <c r="GAZ394" s="281"/>
      <c r="GBA394" s="281"/>
      <c r="GBB394" s="281"/>
      <c r="GBC394" s="281"/>
      <c r="GBD394" s="281"/>
      <c r="GBE394" s="281"/>
      <c r="GBF394" s="281"/>
      <c r="GBG394" s="281"/>
      <c r="GBH394" s="281"/>
      <c r="GBI394" s="281"/>
      <c r="GBJ394" s="281"/>
      <c r="GBK394" s="281"/>
      <c r="GBL394" s="281"/>
      <c r="GBM394" s="281"/>
      <c r="GBN394" s="281"/>
      <c r="GBO394" s="281"/>
      <c r="GBP394" s="281"/>
      <c r="GBQ394" s="281"/>
      <c r="GBR394" s="281"/>
      <c r="GBS394" s="281"/>
      <c r="GBT394" s="281"/>
      <c r="GBU394" s="281"/>
      <c r="GBV394" s="281"/>
      <c r="GBW394" s="281"/>
      <c r="GBX394" s="281"/>
      <c r="GBY394" s="281"/>
      <c r="GBZ394" s="281"/>
      <c r="GCA394" s="281"/>
      <c r="GCB394" s="281"/>
      <c r="GCC394" s="281"/>
      <c r="GCD394" s="281"/>
      <c r="GCE394" s="281"/>
      <c r="GCF394" s="281"/>
      <c r="GCG394" s="281"/>
      <c r="GCH394" s="281"/>
      <c r="GCI394" s="281"/>
      <c r="GCJ394" s="281"/>
      <c r="GCK394" s="281"/>
      <c r="GCL394" s="281"/>
      <c r="GCM394" s="281"/>
      <c r="GCN394" s="281"/>
      <c r="GCO394" s="281"/>
      <c r="GCP394" s="281"/>
      <c r="GCQ394" s="281"/>
      <c r="GCR394" s="281"/>
      <c r="GCS394" s="281"/>
      <c r="GCT394" s="281"/>
      <c r="GCU394" s="281"/>
      <c r="GCV394" s="281"/>
      <c r="GCW394" s="281"/>
      <c r="GCX394" s="281"/>
      <c r="GCY394" s="281"/>
      <c r="GCZ394" s="281"/>
      <c r="GDA394" s="281"/>
      <c r="GDB394" s="281"/>
      <c r="GDC394" s="281"/>
      <c r="GDD394" s="281"/>
      <c r="GDE394" s="281"/>
      <c r="GDF394" s="281"/>
      <c r="GDG394" s="281"/>
      <c r="GDH394" s="281"/>
      <c r="GDI394" s="281"/>
      <c r="GDJ394" s="281"/>
      <c r="GDK394" s="281"/>
      <c r="GDL394" s="281"/>
      <c r="GDM394" s="281"/>
      <c r="GDN394" s="281"/>
      <c r="GDO394" s="281"/>
      <c r="GDP394" s="281"/>
      <c r="GDQ394" s="281"/>
      <c r="GDR394" s="281"/>
      <c r="GDS394" s="281"/>
      <c r="GDT394" s="281"/>
      <c r="GDU394" s="281"/>
      <c r="GDV394" s="281"/>
      <c r="GDW394" s="281"/>
      <c r="GDX394" s="281"/>
      <c r="GDY394" s="281"/>
      <c r="GDZ394" s="281"/>
      <c r="GEA394" s="281"/>
      <c r="GEB394" s="281"/>
      <c r="GEC394" s="281"/>
      <c r="GED394" s="281"/>
      <c r="GEE394" s="281"/>
      <c r="GEF394" s="281"/>
      <c r="GEG394" s="281"/>
      <c r="GEH394" s="281"/>
      <c r="GEI394" s="281"/>
      <c r="GEJ394" s="281"/>
      <c r="GEK394" s="281"/>
      <c r="GEL394" s="281"/>
      <c r="GEM394" s="281"/>
      <c r="GEN394" s="281"/>
      <c r="GEO394" s="281"/>
      <c r="GEP394" s="281"/>
      <c r="GEQ394" s="281"/>
      <c r="GER394" s="281"/>
      <c r="GES394" s="281"/>
      <c r="GET394" s="281"/>
      <c r="GEU394" s="281"/>
      <c r="GEV394" s="281"/>
      <c r="GEW394" s="281"/>
      <c r="GEX394" s="281"/>
      <c r="GEY394" s="281"/>
      <c r="GEZ394" s="281"/>
      <c r="GFA394" s="281"/>
      <c r="GFB394" s="281"/>
      <c r="GFC394" s="281"/>
      <c r="GFD394" s="281"/>
      <c r="GFE394" s="281"/>
      <c r="GFF394" s="281"/>
      <c r="GFG394" s="281"/>
      <c r="GFH394" s="281"/>
      <c r="GFI394" s="281"/>
      <c r="GFJ394" s="281"/>
      <c r="GFK394" s="281"/>
      <c r="GFL394" s="281"/>
      <c r="GFM394" s="281"/>
      <c r="GFN394" s="281"/>
      <c r="GFO394" s="281"/>
      <c r="GFP394" s="281"/>
      <c r="GFQ394" s="281"/>
      <c r="GFR394" s="281"/>
      <c r="GFS394" s="281"/>
      <c r="GFT394" s="281"/>
      <c r="GFU394" s="281"/>
      <c r="GFV394" s="281"/>
      <c r="GFW394" s="281"/>
      <c r="GFX394" s="281"/>
      <c r="GFY394" s="281"/>
      <c r="GFZ394" s="281"/>
      <c r="GGA394" s="281"/>
      <c r="GGB394" s="281"/>
      <c r="GGC394" s="281"/>
      <c r="GGD394" s="281"/>
      <c r="GGE394" s="281"/>
      <c r="GGF394" s="281"/>
      <c r="GGG394" s="281"/>
      <c r="GGH394" s="281"/>
      <c r="GGI394" s="281"/>
      <c r="GGJ394" s="281"/>
      <c r="GGK394" s="281"/>
      <c r="GGL394" s="281"/>
      <c r="GGM394" s="281"/>
      <c r="GGN394" s="281"/>
      <c r="GGO394" s="281"/>
      <c r="GGP394" s="281"/>
      <c r="GGQ394" s="281"/>
      <c r="GGR394" s="281"/>
      <c r="GGS394" s="281"/>
      <c r="GGT394" s="281"/>
      <c r="GGU394" s="281"/>
      <c r="GGV394" s="281"/>
      <c r="GGW394" s="281"/>
      <c r="GGX394" s="281"/>
      <c r="GGY394" s="281"/>
      <c r="GGZ394" s="281"/>
      <c r="GHA394" s="281"/>
      <c r="GHB394" s="281"/>
      <c r="GHC394" s="281"/>
      <c r="GHD394" s="281"/>
      <c r="GHE394" s="281"/>
      <c r="GHF394" s="281"/>
      <c r="GHG394" s="281"/>
      <c r="GHH394" s="281"/>
      <c r="GHI394" s="281"/>
      <c r="GHJ394" s="281"/>
      <c r="GHK394" s="281"/>
      <c r="GHL394" s="281"/>
      <c r="GHM394" s="281"/>
      <c r="GHN394" s="281"/>
      <c r="GHO394" s="281"/>
      <c r="GHP394" s="281"/>
      <c r="GHQ394" s="281"/>
      <c r="GHR394" s="281"/>
      <c r="GHS394" s="281"/>
      <c r="GHT394" s="281"/>
      <c r="GHU394" s="281"/>
      <c r="GHV394" s="281"/>
      <c r="GHW394" s="281"/>
      <c r="GHX394" s="281"/>
      <c r="GHY394" s="281"/>
      <c r="GHZ394" s="281"/>
      <c r="GIA394" s="281"/>
      <c r="GIB394" s="281"/>
      <c r="GIC394" s="281"/>
      <c r="GID394" s="281"/>
      <c r="GIE394" s="281"/>
      <c r="GIF394" s="281"/>
      <c r="GIG394" s="281"/>
      <c r="GIH394" s="281"/>
      <c r="GII394" s="281"/>
      <c r="GIJ394" s="281"/>
      <c r="GIK394" s="281"/>
      <c r="GIL394" s="281"/>
      <c r="GIM394" s="281"/>
      <c r="GIN394" s="281"/>
      <c r="GIO394" s="281"/>
      <c r="GIP394" s="281"/>
      <c r="GIQ394" s="281"/>
      <c r="GIR394" s="281"/>
      <c r="GIS394" s="281"/>
      <c r="GIT394" s="281"/>
      <c r="GIU394" s="281"/>
      <c r="GIV394" s="281"/>
      <c r="GIW394" s="281"/>
      <c r="GIX394" s="281"/>
      <c r="GIY394" s="281"/>
      <c r="GIZ394" s="281"/>
      <c r="GJA394" s="281"/>
      <c r="GJB394" s="281"/>
      <c r="GJC394" s="281"/>
      <c r="GJD394" s="281"/>
      <c r="GJE394" s="281"/>
      <c r="GJF394" s="281"/>
      <c r="GJG394" s="281"/>
      <c r="GJH394" s="281"/>
      <c r="GJI394" s="281"/>
      <c r="GJJ394" s="281"/>
      <c r="GJK394" s="281"/>
      <c r="GJL394" s="281"/>
      <c r="GJM394" s="281"/>
      <c r="GJN394" s="281"/>
      <c r="GJO394" s="281"/>
      <c r="GJP394" s="281"/>
      <c r="GJQ394" s="281"/>
      <c r="GJR394" s="281"/>
      <c r="GJS394" s="281"/>
      <c r="GJT394" s="281"/>
      <c r="GJU394" s="281"/>
      <c r="GJV394" s="281"/>
      <c r="GJW394" s="281"/>
      <c r="GJX394" s="281"/>
      <c r="GJY394" s="281"/>
      <c r="GJZ394" s="281"/>
      <c r="GKA394" s="281"/>
      <c r="GKB394" s="281"/>
      <c r="GKC394" s="281"/>
      <c r="GKD394" s="281"/>
      <c r="GKE394" s="281"/>
      <c r="GKF394" s="281"/>
      <c r="GKG394" s="281"/>
      <c r="GKH394" s="281"/>
      <c r="GKI394" s="281"/>
      <c r="GKJ394" s="281"/>
      <c r="GKK394" s="281"/>
      <c r="GKL394" s="281"/>
      <c r="GKM394" s="281"/>
      <c r="GKN394" s="281"/>
      <c r="GKO394" s="281"/>
      <c r="GKP394" s="281"/>
      <c r="GKQ394" s="281"/>
      <c r="GKR394" s="281"/>
      <c r="GKS394" s="281"/>
      <c r="GKT394" s="281"/>
      <c r="GKU394" s="281"/>
      <c r="GKV394" s="281"/>
      <c r="GKW394" s="281"/>
      <c r="GKX394" s="281"/>
      <c r="GKY394" s="281"/>
      <c r="GKZ394" s="281"/>
      <c r="GLA394" s="281"/>
      <c r="GLB394" s="281"/>
      <c r="GLC394" s="281"/>
      <c r="GLD394" s="281"/>
      <c r="GLE394" s="281"/>
      <c r="GLF394" s="281"/>
      <c r="GLG394" s="281"/>
      <c r="GLH394" s="281"/>
      <c r="GLI394" s="281"/>
      <c r="GLJ394" s="281"/>
      <c r="GLK394" s="281"/>
      <c r="GLL394" s="281"/>
      <c r="GLM394" s="281"/>
      <c r="GLN394" s="281"/>
      <c r="GLO394" s="281"/>
      <c r="GLP394" s="281"/>
      <c r="GLQ394" s="281"/>
      <c r="GLR394" s="281"/>
      <c r="GLS394" s="281"/>
      <c r="GLT394" s="281"/>
      <c r="GLU394" s="281"/>
      <c r="GLV394" s="281"/>
      <c r="GLW394" s="281"/>
      <c r="GLX394" s="281"/>
      <c r="GLY394" s="281"/>
      <c r="GLZ394" s="281"/>
      <c r="GMA394" s="281"/>
      <c r="GMB394" s="281"/>
      <c r="GMC394" s="281"/>
      <c r="GMD394" s="281"/>
      <c r="GME394" s="281"/>
      <c r="GMF394" s="281"/>
      <c r="GMG394" s="281"/>
      <c r="GMH394" s="281"/>
      <c r="GMI394" s="281"/>
      <c r="GMJ394" s="281"/>
      <c r="GMK394" s="281"/>
      <c r="GML394" s="281"/>
      <c r="GMM394" s="281"/>
      <c r="GMN394" s="281"/>
      <c r="GMO394" s="281"/>
      <c r="GMP394" s="281"/>
      <c r="GMQ394" s="281"/>
      <c r="GMR394" s="281"/>
      <c r="GMS394" s="281"/>
      <c r="GMT394" s="281"/>
      <c r="GMU394" s="281"/>
      <c r="GMV394" s="281"/>
      <c r="GMW394" s="281"/>
      <c r="GMX394" s="281"/>
      <c r="GMY394" s="281"/>
      <c r="GMZ394" s="281"/>
      <c r="GNA394" s="281"/>
      <c r="GNB394" s="281"/>
      <c r="GNC394" s="281"/>
      <c r="GND394" s="281"/>
      <c r="GNE394" s="281"/>
      <c r="GNF394" s="281"/>
      <c r="GNG394" s="281"/>
      <c r="GNH394" s="281"/>
      <c r="GNI394" s="281"/>
      <c r="GNJ394" s="281"/>
      <c r="GNK394" s="281"/>
      <c r="GNL394" s="281"/>
      <c r="GNM394" s="281"/>
      <c r="GNN394" s="281"/>
      <c r="GNO394" s="281"/>
      <c r="GNP394" s="281"/>
      <c r="GNQ394" s="281"/>
      <c r="GNR394" s="281"/>
      <c r="GNS394" s="281"/>
      <c r="GNT394" s="281"/>
      <c r="GNU394" s="281"/>
      <c r="GNV394" s="281"/>
      <c r="GNW394" s="281"/>
      <c r="GNX394" s="281"/>
      <c r="GNY394" s="281"/>
      <c r="GNZ394" s="281"/>
      <c r="GOA394" s="281"/>
      <c r="GOB394" s="281"/>
      <c r="GOC394" s="281"/>
      <c r="GOD394" s="281"/>
      <c r="GOE394" s="281"/>
      <c r="GOF394" s="281"/>
      <c r="GOG394" s="281"/>
      <c r="GOH394" s="281"/>
      <c r="GOI394" s="281"/>
      <c r="GOJ394" s="281"/>
      <c r="GOK394" s="281"/>
      <c r="GOL394" s="281"/>
      <c r="GOM394" s="281"/>
      <c r="GON394" s="281"/>
      <c r="GOO394" s="281"/>
      <c r="GOP394" s="281"/>
      <c r="GOQ394" s="281"/>
      <c r="GOR394" s="281"/>
      <c r="GOS394" s="281"/>
      <c r="GOT394" s="281"/>
      <c r="GOU394" s="281"/>
      <c r="GOV394" s="281"/>
      <c r="GOW394" s="281"/>
      <c r="GOX394" s="281"/>
      <c r="GOY394" s="281"/>
      <c r="GOZ394" s="281"/>
      <c r="GPA394" s="281"/>
      <c r="GPB394" s="281"/>
      <c r="GPC394" s="281"/>
      <c r="GPD394" s="281"/>
      <c r="GPE394" s="281"/>
      <c r="GPF394" s="281"/>
      <c r="GPG394" s="281"/>
      <c r="GPH394" s="281"/>
      <c r="GPI394" s="281"/>
      <c r="GPJ394" s="281"/>
      <c r="GPK394" s="281"/>
      <c r="GPL394" s="281"/>
      <c r="GPM394" s="281"/>
      <c r="GPN394" s="281"/>
      <c r="GPO394" s="281"/>
      <c r="GPP394" s="281"/>
      <c r="GPQ394" s="281"/>
      <c r="GPR394" s="281"/>
      <c r="GPS394" s="281"/>
      <c r="GPT394" s="281"/>
      <c r="GPU394" s="281"/>
      <c r="GPV394" s="281"/>
      <c r="GPW394" s="281"/>
      <c r="GPX394" s="281"/>
      <c r="GPY394" s="281"/>
      <c r="GPZ394" s="281"/>
      <c r="GQA394" s="281"/>
      <c r="GQB394" s="281"/>
      <c r="GQC394" s="281"/>
      <c r="GQD394" s="281"/>
      <c r="GQE394" s="281"/>
      <c r="GQF394" s="281"/>
      <c r="GQG394" s="281"/>
      <c r="GQH394" s="281"/>
      <c r="GQI394" s="281"/>
      <c r="GQJ394" s="281"/>
      <c r="GQK394" s="281"/>
      <c r="GQL394" s="281"/>
      <c r="GQM394" s="281"/>
      <c r="GQN394" s="281"/>
      <c r="GQO394" s="281"/>
      <c r="GQP394" s="281"/>
      <c r="GQQ394" s="281"/>
      <c r="GQR394" s="281"/>
      <c r="GQS394" s="281"/>
      <c r="GQT394" s="281"/>
      <c r="GQU394" s="281"/>
      <c r="GQV394" s="281"/>
      <c r="GQW394" s="281"/>
      <c r="GQX394" s="281"/>
      <c r="GQY394" s="281"/>
      <c r="GQZ394" s="281"/>
      <c r="GRA394" s="281"/>
      <c r="GRB394" s="281"/>
      <c r="GRC394" s="281"/>
      <c r="GRD394" s="281"/>
      <c r="GRE394" s="281"/>
      <c r="GRF394" s="281"/>
      <c r="GRG394" s="281"/>
      <c r="GRH394" s="281"/>
      <c r="GRI394" s="281"/>
      <c r="GRJ394" s="281"/>
      <c r="GRK394" s="281"/>
      <c r="GRL394" s="281"/>
      <c r="GRM394" s="281"/>
      <c r="GRN394" s="281"/>
      <c r="GRO394" s="281"/>
      <c r="GRP394" s="281"/>
      <c r="GRQ394" s="281"/>
      <c r="GRR394" s="281"/>
      <c r="GRS394" s="281"/>
      <c r="GRT394" s="281"/>
      <c r="GRU394" s="281"/>
      <c r="GRV394" s="281"/>
      <c r="GRW394" s="281"/>
      <c r="GRX394" s="281"/>
      <c r="GRY394" s="281"/>
      <c r="GRZ394" s="281"/>
      <c r="GSA394" s="281"/>
      <c r="GSB394" s="281"/>
      <c r="GSC394" s="281"/>
      <c r="GSD394" s="281"/>
      <c r="GSE394" s="281"/>
      <c r="GSF394" s="281"/>
      <c r="GSG394" s="281"/>
      <c r="GSH394" s="281"/>
      <c r="GSI394" s="281"/>
      <c r="GSJ394" s="281"/>
      <c r="GSK394" s="281"/>
      <c r="GSL394" s="281"/>
      <c r="GSM394" s="281"/>
      <c r="GSN394" s="281"/>
      <c r="GSO394" s="281"/>
      <c r="GSP394" s="281"/>
      <c r="GSQ394" s="281"/>
      <c r="GSR394" s="281"/>
      <c r="GSS394" s="281"/>
      <c r="GST394" s="281"/>
      <c r="GSU394" s="281"/>
      <c r="GSV394" s="281"/>
      <c r="GSW394" s="281"/>
      <c r="GSX394" s="281"/>
      <c r="GSY394" s="281"/>
      <c r="GSZ394" s="281"/>
      <c r="GTA394" s="281"/>
      <c r="GTB394" s="281"/>
      <c r="GTC394" s="281"/>
      <c r="GTD394" s="281"/>
      <c r="GTE394" s="281"/>
      <c r="GTF394" s="281"/>
      <c r="GTG394" s="281"/>
      <c r="GTH394" s="281"/>
      <c r="GTI394" s="281"/>
      <c r="GTJ394" s="281"/>
      <c r="GTK394" s="281"/>
      <c r="GTL394" s="281"/>
      <c r="GTM394" s="281"/>
      <c r="GTN394" s="281"/>
      <c r="GTO394" s="281"/>
      <c r="GTP394" s="281"/>
      <c r="GTQ394" s="281"/>
      <c r="GTR394" s="281"/>
      <c r="GTS394" s="281"/>
      <c r="GTT394" s="281"/>
      <c r="GTU394" s="281"/>
      <c r="GTV394" s="281"/>
      <c r="GTW394" s="281"/>
      <c r="GTX394" s="281"/>
      <c r="GTY394" s="281"/>
      <c r="GTZ394" s="281"/>
      <c r="GUA394" s="281"/>
      <c r="GUB394" s="281"/>
      <c r="GUC394" s="281"/>
      <c r="GUD394" s="281"/>
      <c r="GUE394" s="281"/>
      <c r="GUF394" s="281"/>
      <c r="GUG394" s="281"/>
      <c r="GUH394" s="281"/>
      <c r="GUI394" s="281"/>
      <c r="GUJ394" s="281"/>
      <c r="GUK394" s="281"/>
      <c r="GUL394" s="281"/>
      <c r="GUM394" s="281"/>
      <c r="GUN394" s="281"/>
      <c r="GUO394" s="281"/>
      <c r="GUP394" s="281"/>
      <c r="GUQ394" s="281"/>
      <c r="GUR394" s="281"/>
      <c r="GUS394" s="281"/>
      <c r="GUT394" s="281"/>
      <c r="GUU394" s="281"/>
      <c r="GUV394" s="281"/>
      <c r="GUW394" s="281"/>
      <c r="GUX394" s="281"/>
      <c r="GUY394" s="281"/>
      <c r="GUZ394" s="281"/>
      <c r="GVA394" s="281"/>
      <c r="GVB394" s="281"/>
      <c r="GVC394" s="281"/>
      <c r="GVD394" s="281"/>
      <c r="GVE394" s="281"/>
      <c r="GVF394" s="281"/>
      <c r="GVG394" s="281"/>
      <c r="GVH394" s="281"/>
      <c r="GVI394" s="281"/>
      <c r="GVJ394" s="281"/>
      <c r="GVK394" s="281"/>
      <c r="GVL394" s="281"/>
      <c r="GVM394" s="281"/>
      <c r="GVN394" s="281"/>
      <c r="GVO394" s="281"/>
      <c r="GVP394" s="281"/>
      <c r="GVQ394" s="281"/>
      <c r="GVR394" s="281"/>
      <c r="GVS394" s="281"/>
      <c r="GVT394" s="281"/>
      <c r="GVU394" s="281"/>
      <c r="GVV394" s="281"/>
      <c r="GVW394" s="281"/>
      <c r="GVX394" s="281"/>
      <c r="GVY394" s="281"/>
      <c r="GVZ394" s="281"/>
      <c r="GWA394" s="281"/>
      <c r="GWB394" s="281"/>
      <c r="GWC394" s="281"/>
      <c r="GWD394" s="281"/>
      <c r="GWE394" s="281"/>
      <c r="GWF394" s="281"/>
      <c r="GWG394" s="281"/>
      <c r="GWH394" s="281"/>
      <c r="GWI394" s="281"/>
      <c r="GWJ394" s="281"/>
      <c r="GWK394" s="281"/>
      <c r="GWL394" s="281"/>
      <c r="GWM394" s="281"/>
      <c r="GWN394" s="281"/>
      <c r="GWO394" s="281"/>
      <c r="GWP394" s="281"/>
      <c r="GWQ394" s="281"/>
      <c r="GWR394" s="281"/>
      <c r="GWS394" s="281"/>
      <c r="GWT394" s="281"/>
      <c r="GWU394" s="281"/>
      <c r="GWV394" s="281"/>
      <c r="GWW394" s="281"/>
      <c r="GWX394" s="281"/>
      <c r="GWY394" s="281"/>
      <c r="GWZ394" s="281"/>
      <c r="GXA394" s="281"/>
      <c r="GXB394" s="281"/>
      <c r="GXC394" s="281"/>
      <c r="GXD394" s="281"/>
      <c r="GXE394" s="281"/>
      <c r="GXF394" s="281"/>
      <c r="GXG394" s="281"/>
      <c r="GXH394" s="281"/>
      <c r="GXI394" s="281"/>
      <c r="GXJ394" s="281"/>
      <c r="GXK394" s="281"/>
      <c r="GXL394" s="281"/>
      <c r="GXM394" s="281"/>
      <c r="GXN394" s="281"/>
      <c r="GXO394" s="281"/>
      <c r="GXP394" s="281"/>
      <c r="GXQ394" s="281"/>
      <c r="GXR394" s="281"/>
      <c r="GXS394" s="281"/>
      <c r="GXT394" s="281"/>
      <c r="GXU394" s="281"/>
      <c r="GXV394" s="281"/>
      <c r="GXW394" s="281"/>
      <c r="GXX394" s="281"/>
      <c r="GXY394" s="281"/>
      <c r="GXZ394" s="281"/>
      <c r="GYA394" s="281"/>
      <c r="GYB394" s="281"/>
      <c r="GYC394" s="281"/>
      <c r="GYD394" s="281"/>
      <c r="GYE394" s="281"/>
      <c r="GYF394" s="281"/>
      <c r="GYG394" s="281"/>
      <c r="GYH394" s="281"/>
      <c r="GYI394" s="281"/>
      <c r="GYJ394" s="281"/>
      <c r="GYK394" s="281"/>
      <c r="GYL394" s="281"/>
      <c r="GYM394" s="281"/>
      <c r="GYN394" s="281"/>
      <c r="GYO394" s="281"/>
      <c r="GYP394" s="281"/>
      <c r="GYQ394" s="281"/>
      <c r="GYR394" s="281"/>
      <c r="GYS394" s="281"/>
      <c r="GYT394" s="281"/>
      <c r="GYU394" s="281"/>
      <c r="GYV394" s="281"/>
      <c r="GYW394" s="281"/>
      <c r="GYX394" s="281"/>
      <c r="GYY394" s="281"/>
      <c r="GYZ394" s="281"/>
      <c r="GZA394" s="281"/>
      <c r="GZB394" s="281"/>
      <c r="GZC394" s="281"/>
      <c r="GZD394" s="281"/>
      <c r="GZE394" s="281"/>
      <c r="GZF394" s="281"/>
      <c r="GZG394" s="281"/>
      <c r="GZH394" s="281"/>
      <c r="GZI394" s="281"/>
      <c r="GZJ394" s="281"/>
      <c r="GZK394" s="281"/>
      <c r="GZL394" s="281"/>
      <c r="GZM394" s="281"/>
      <c r="GZN394" s="281"/>
      <c r="GZO394" s="281"/>
      <c r="GZP394" s="281"/>
      <c r="GZQ394" s="281"/>
      <c r="GZR394" s="281"/>
      <c r="GZS394" s="281"/>
      <c r="GZT394" s="281"/>
      <c r="GZU394" s="281"/>
      <c r="GZV394" s="281"/>
      <c r="GZW394" s="281"/>
      <c r="GZX394" s="281"/>
      <c r="GZY394" s="281"/>
      <c r="GZZ394" s="281"/>
      <c r="HAA394" s="281"/>
      <c r="HAB394" s="281"/>
      <c r="HAC394" s="281"/>
      <c r="HAD394" s="281"/>
      <c r="HAE394" s="281"/>
      <c r="HAF394" s="281"/>
      <c r="HAG394" s="281"/>
      <c r="HAH394" s="281"/>
      <c r="HAI394" s="281"/>
      <c r="HAJ394" s="281"/>
      <c r="HAK394" s="281"/>
      <c r="HAL394" s="281"/>
      <c r="HAM394" s="281"/>
      <c r="HAN394" s="281"/>
      <c r="HAO394" s="281"/>
      <c r="HAP394" s="281"/>
      <c r="HAQ394" s="281"/>
      <c r="HAR394" s="281"/>
      <c r="HAS394" s="281"/>
      <c r="HAT394" s="281"/>
      <c r="HAU394" s="281"/>
      <c r="HAV394" s="281"/>
      <c r="HAW394" s="281"/>
      <c r="HAX394" s="281"/>
      <c r="HAY394" s="281"/>
      <c r="HAZ394" s="281"/>
      <c r="HBA394" s="281"/>
      <c r="HBB394" s="281"/>
      <c r="HBC394" s="281"/>
      <c r="HBD394" s="281"/>
      <c r="HBE394" s="281"/>
      <c r="HBF394" s="281"/>
      <c r="HBG394" s="281"/>
      <c r="HBH394" s="281"/>
      <c r="HBI394" s="281"/>
      <c r="HBJ394" s="281"/>
      <c r="HBK394" s="281"/>
      <c r="HBL394" s="281"/>
      <c r="HBM394" s="281"/>
      <c r="HBN394" s="281"/>
      <c r="HBO394" s="281"/>
      <c r="HBP394" s="281"/>
      <c r="HBQ394" s="281"/>
      <c r="HBR394" s="281"/>
      <c r="HBS394" s="281"/>
      <c r="HBT394" s="281"/>
      <c r="HBU394" s="281"/>
      <c r="HBV394" s="281"/>
      <c r="HBW394" s="281"/>
      <c r="HBX394" s="281"/>
      <c r="HBY394" s="281"/>
      <c r="HBZ394" s="281"/>
      <c r="HCA394" s="281"/>
      <c r="HCB394" s="281"/>
      <c r="HCC394" s="281"/>
      <c r="HCD394" s="281"/>
      <c r="HCE394" s="281"/>
      <c r="HCF394" s="281"/>
      <c r="HCG394" s="281"/>
      <c r="HCH394" s="281"/>
      <c r="HCI394" s="281"/>
      <c r="HCJ394" s="281"/>
      <c r="HCK394" s="281"/>
      <c r="HCL394" s="281"/>
      <c r="HCM394" s="281"/>
      <c r="HCN394" s="281"/>
      <c r="HCO394" s="281"/>
      <c r="HCP394" s="281"/>
      <c r="HCQ394" s="281"/>
      <c r="HCR394" s="281"/>
      <c r="HCS394" s="281"/>
      <c r="HCT394" s="281"/>
      <c r="HCU394" s="281"/>
      <c r="HCV394" s="281"/>
      <c r="HCW394" s="281"/>
      <c r="HCX394" s="281"/>
      <c r="HCY394" s="281"/>
      <c r="HCZ394" s="281"/>
      <c r="HDA394" s="281"/>
      <c r="HDB394" s="281"/>
      <c r="HDC394" s="281"/>
      <c r="HDD394" s="281"/>
      <c r="HDE394" s="281"/>
      <c r="HDF394" s="281"/>
      <c r="HDG394" s="281"/>
      <c r="HDH394" s="281"/>
      <c r="HDI394" s="281"/>
      <c r="HDJ394" s="281"/>
      <c r="HDK394" s="281"/>
      <c r="HDL394" s="281"/>
      <c r="HDM394" s="281"/>
      <c r="HDN394" s="281"/>
      <c r="HDO394" s="281"/>
      <c r="HDP394" s="281"/>
      <c r="HDQ394" s="281"/>
      <c r="HDR394" s="281"/>
      <c r="HDS394" s="281"/>
      <c r="HDT394" s="281"/>
      <c r="HDU394" s="281"/>
      <c r="HDV394" s="281"/>
      <c r="HDW394" s="281"/>
      <c r="HDX394" s="281"/>
      <c r="HDY394" s="281"/>
      <c r="HDZ394" s="281"/>
      <c r="HEA394" s="281"/>
      <c r="HEB394" s="281"/>
      <c r="HEC394" s="281"/>
      <c r="HED394" s="281"/>
      <c r="HEE394" s="281"/>
      <c r="HEF394" s="281"/>
      <c r="HEG394" s="281"/>
      <c r="HEH394" s="281"/>
      <c r="HEI394" s="281"/>
      <c r="HEJ394" s="281"/>
      <c r="HEK394" s="281"/>
      <c r="HEL394" s="281"/>
      <c r="HEM394" s="281"/>
      <c r="HEN394" s="281"/>
      <c r="HEO394" s="281"/>
      <c r="HEP394" s="281"/>
      <c r="HEQ394" s="281"/>
      <c r="HER394" s="281"/>
      <c r="HES394" s="281"/>
      <c r="HET394" s="281"/>
      <c r="HEU394" s="281"/>
      <c r="HEV394" s="281"/>
      <c r="HEW394" s="281"/>
      <c r="HEX394" s="281"/>
      <c r="HEY394" s="281"/>
      <c r="HEZ394" s="281"/>
      <c r="HFA394" s="281"/>
      <c r="HFB394" s="281"/>
      <c r="HFC394" s="281"/>
      <c r="HFD394" s="281"/>
      <c r="HFE394" s="281"/>
      <c r="HFF394" s="281"/>
      <c r="HFG394" s="281"/>
      <c r="HFH394" s="281"/>
      <c r="HFI394" s="281"/>
      <c r="HFJ394" s="281"/>
      <c r="HFK394" s="281"/>
      <c r="HFL394" s="281"/>
      <c r="HFM394" s="281"/>
      <c r="HFN394" s="281"/>
      <c r="HFO394" s="281"/>
      <c r="HFP394" s="281"/>
      <c r="HFQ394" s="281"/>
      <c r="HFR394" s="281"/>
      <c r="HFS394" s="281"/>
      <c r="HFT394" s="281"/>
      <c r="HFU394" s="281"/>
      <c r="HFV394" s="281"/>
      <c r="HFW394" s="281"/>
      <c r="HFX394" s="281"/>
      <c r="HFY394" s="281"/>
      <c r="HFZ394" s="281"/>
      <c r="HGA394" s="281"/>
      <c r="HGB394" s="281"/>
      <c r="HGC394" s="281"/>
      <c r="HGD394" s="281"/>
      <c r="HGE394" s="281"/>
      <c r="HGF394" s="281"/>
      <c r="HGG394" s="281"/>
      <c r="HGH394" s="281"/>
      <c r="HGI394" s="281"/>
      <c r="HGJ394" s="281"/>
      <c r="HGK394" s="281"/>
      <c r="HGL394" s="281"/>
      <c r="HGM394" s="281"/>
      <c r="HGN394" s="281"/>
      <c r="HGO394" s="281"/>
      <c r="HGP394" s="281"/>
      <c r="HGQ394" s="281"/>
      <c r="HGR394" s="281"/>
      <c r="HGS394" s="281"/>
      <c r="HGT394" s="281"/>
      <c r="HGU394" s="281"/>
      <c r="HGV394" s="281"/>
      <c r="HGW394" s="281"/>
      <c r="HGX394" s="281"/>
      <c r="HGY394" s="281"/>
      <c r="HGZ394" s="281"/>
      <c r="HHA394" s="281"/>
      <c r="HHB394" s="281"/>
      <c r="HHC394" s="281"/>
      <c r="HHD394" s="281"/>
      <c r="HHE394" s="281"/>
      <c r="HHF394" s="281"/>
      <c r="HHG394" s="281"/>
      <c r="HHH394" s="281"/>
      <c r="HHI394" s="281"/>
      <c r="HHJ394" s="281"/>
      <c r="HHK394" s="281"/>
      <c r="HHL394" s="281"/>
      <c r="HHM394" s="281"/>
      <c r="HHN394" s="281"/>
      <c r="HHO394" s="281"/>
      <c r="HHP394" s="281"/>
      <c r="HHQ394" s="281"/>
      <c r="HHR394" s="281"/>
      <c r="HHS394" s="281"/>
      <c r="HHT394" s="281"/>
      <c r="HHU394" s="281"/>
      <c r="HHV394" s="281"/>
      <c r="HHW394" s="281"/>
      <c r="HHX394" s="281"/>
      <c r="HHY394" s="281"/>
      <c r="HHZ394" s="281"/>
      <c r="HIA394" s="281"/>
      <c r="HIB394" s="281"/>
      <c r="HIC394" s="281"/>
      <c r="HID394" s="281"/>
      <c r="HIE394" s="281"/>
      <c r="HIF394" s="281"/>
      <c r="HIG394" s="281"/>
      <c r="HIH394" s="281"/>
      <c r="HII394" s="281"/>
      <c r="HIJ394" s="281"/>
      <c r="HIK394" s="281"/>
      <c r="HIL394" s="281"/>
      <c r="HIM394" s="281"/>
      <c r="HIN394" s="281"/>
      <c r="HIO394" s="281"/>
      <c r="HIP394" s="281"/>
      <c r="HIQ394" s="281"/>
      <c r="HIR394" s="281"/>
      <c r="HIS394" s="281"/>
      <c r="HIT394" s="281"/>
      <c r="HIU394" s="281"/>
      <c r="HIV394" s="281"/>
      <c r="HIW394" s="281"/>
      <c r="HIX394" s="281"/>
      <c r="HIY394" s="281"/>
      <c r="HIZ394" s="281"/>
      <c r="HJA394" s="281"/>
      <c r="HJB394" s="281"/>
      <c r="HJC394" s="281"/>
      <c r="HJD394" s="281"/>
      <c r="HJE394" s="281"/>
      <c r="HJF394" s="281"/>
      <c r="HJG394" s="281"/>
      <c r="HJH394" s="281"/>
      <c r="HJI394" s="281"/>
      <c r="HJJ394" s="281"/>
      <c r="HJK394" s="281"/>
      <c r="HJL394" s="281"/>
      <c r="HJM394" s="281"/>
      <c r="HJN394" s="281"/>
      <c r="HJO394" s="281"/>
      <c r="HJP394" s="281"/>
      <c r="HJQ394" s="281"/>
      <c r="HJR394" s="281"/>
      <c r="HJS394" s="281"/>
      <c r="HJT394" s="281"/>
      <c r="HJU394" s="281"/>
      <c r="HJV394" s="281"/>
      <c r="HJW394" s="281"/>
      <c r="HJX394" s="281"/>
      <c r="HJY394" s="281"/>
      <c r="HJZ394" s="281"/>
      <c r="HKA394" s="281"/>
      <c r="HKB394" s="281"/>
      <c r="HKC394" s="281"/>
      <c r="HKD394" s="281"/>
      <c r="HKE394" s="281"/>
      <c r="HKF394" s="281"/>
      <c r="HKG394" s="281"/>
      <c r="HKH394" s="281"/>
      <c r="HKI394" s="281"/>
      <c r="HKJ394" s="281"/>
      <c r="HKK394" s="281"/>
      <c r="HKL394" s="281"/>
      <c r="HKM394" s="281"/>
      <c r="HKN394" s="281"/>
      <c r="HKO394" s="281"/>
      <c r="HKP394" s="281"/>
      <c r="HKQ394" s="281"/>
      <c r="HKR394" s="281"/>
      <c r="HKS394" s="281"/>
      <c r="HKT394" s="281"/>
      <c r="HKU394" s="281"/>
      <c r="HKV394" s="281"/>
      <c r="HKW394" s="281"/>
      <c r="HKX394" s="281"/>
      <c r="HKY394" s="281"/>
      <c r="HKZ394" s="281"/>
      <c r="HLA394" s="281"/>
      <c r="HLB394" s="281"/>
      <c r="HLC394" s="281"/>
      <c r="HLD394" s="281"/>
      <c r="HLE394" s="281"/>
      <c r="HLF394" s="281"/>
      <c r="HLG394" s="281"/>
      <c r="HLH394" s="281"/>
      <c r="HLI394" s="281"/>
      <c r="HLJ394" s="281"/>
      <c r="HLK394" s="281"/>
      <c r="HLL394" s="281"/>
      <c r="HLM394" s="281"/>
      <c r="HLN394" s="281"/>
      <c r="HLO394" s="281"/>
      <c r="HLP394" s="281"/>
      <c r="HLQ394" s="281"/>
      <c r="HLR394" s="281"/>
      <c r="HLS394" s="281"/>
      <c r="HLT394" s="281"/>
      <c r="HLU394" s="281"/>
      <c r="HLV394" s="281"/>
      <c r="HLW394" s="281"/>
      <c r="HLX394" s="281"/>
      <c r="HLY394" s="281"/>
      <c r="HLZ394" s="281"/>
      <c r="HMA394" s="281"/>
      <c r="HMB394" s="281"/>
      <c r="HMC394" s="281"/>
      <c r="HMD394" s="281"/>
      <c r="HME394" s="281"/>
      <c r="HMF394" s="281"/>
      <c r="HMG394" s="281"/>
      <c r="HMH394" s="281"/>
      <c r="HMI394" s="281"/>
      <c r="HMJ394" s="281"/>
      <c r="HMK394" s="281"/>
      <c r="HML394" s="281"/>
      <c r="HMM394" s="281"/>
      <c r="HMN394" s="281"/>
      <c r="HMO394" s="281"/>
      <c r="HMP394" s="281"/>
      <c r="HMQ394" s="281"/>
      <c r="HMR394" s="281"/>
      <c r="HMS394" s="281"/>
      <c r="HMT394" s="281"/>
      <c r="HMU394" s="281"/>
      <c r="HMV394" s="281"/>
      <c r="HMW394" s="281"/>
      <c r="HMX394" s="281"/>
      <c r="HMY394" s="281"/>
      <c r="HMZ394" s="281"/>
      <c r="HNA394" s="281"/>
      <c r="HNB394" s="281"/>
      <c r="HNC394" s="281"/>
      <c r="HND394" s="281"/>
      <c r="HNE394" s="281"/>
      <c r="HNF394" s="281"/>
      <c r="HNG394" s="281"/>
      <c r="HNH394" s="281"/>
      <c r="HNI394" s="281"/>
      <c r="HNJ394" s="281"/>
      <c r="HNK394" s="281"/>
      <c r="HNL394" s="281"/>
      <c r="HNM394" s="281"/>
      <c r="HNN394" s="281"/>
      <c r="HNO394" s="281"/>
      <c r="HNP394" s="281"/>
      <c r="HNQ394" s="281"/>
      <c r="HNR394" s="281"/>
      <c r="HNS394" s="281"/>
      <c r="HNT394" s="281"/>
      <c r="HNU394" s="281"/>
      <c r="HNV394" s="281"/>
      <c r="HNW394" s="281"/>
      <c r="HNX394" s="281"/>
      <c r="HNY394" s="281"/>
      <c r="HNZ394" s="281"/>
      <c r="HOA394" s="281"/>
      <c r="HOB394" s="281"/>
      <c r="HOC394" s="281"/>
      <c r="HOD394" s="281"/>
      <c r="HOE394" s="281"/>
      <c r="HOF394" s="281"/>
      <c r="HOG394" s="281"/>
      <c r="HOH394" s="281"/>
      <c r="HOI394" s="281"/>
      <c r="HOJ394" s="281"/>
      <c r="HOK394" s="281"/>
      <c r="HOL394" s="281"/>
      <c r="HOM394" s="281"/>
      <c r="HON394" s="281"/>
      <c r="HOO394" s="281"/>
      <c r="HOP394" s="281"/>
      <c r="HOQ394" s="281"/>
      <c r="HOR394" s="281"/>
      <c r="HOS394" s="281"/>
      <c r="HOT394" s="281"/>
      <c r="HOU394" s="281"/>
      <c r="HOV394" s="281"/>
      <c r="HOW394" s="281"/>
      <c r="HOX394" s="281"/>
      <c r="HOY394" s="281"/>
      <c r="HOZ394" s="281"/>
      <c r="HPA394" s="281"/>
      <c r="HPB394" s="281"/>
      <c r="HPC394" s="281"/>
      <c r="HPD394" s="281"/>
      <c r="HPE394" s="281"/>
      <c r="HPF394" s="281"/>
      <c r="HPG394" s="281"/>
      <c r="HPH394" s="281"/>
      <c r="HPI394" s="281"/>
      <c r="HPJ394" s="281"/>
      <c r="HPK394" s="281"/>
      <c r="HPL394" s="281"/>
      <c r="HPM394" s="281"/>
      <c r="HPN394" s="281"/>
      <c r="HPO394" s="281"/>
      <c r="HPP394" s="281"/>
      <c r="HPQ394" s="281"/>
      <c r="HPR394" s="281"/>
      <c r="HPS394" s="281"/>
      <c r="HPT394" s="281"/>
      <c r="HPU394" s="281"/>
      <c r="HPV394" s="281"/>
      <c r="HPW394" s="281"/>
      <c r="HPX394" s="281"/>
      <c r="HPY394" s="281"/>
      <c r="HPZ394" s="281"/>
      <c r="HQA394" s="281"/>
      <c r="HQB394" s="281"/>
      <c r="HQC394" s="281"/>
      <c r="HQD394" s="281"/>
      <c r="HQE394" s="281"/>
      <c r="HQF394" s="281"/>
      <c r="HQG394" s="281"/>
      <c r="HQH394" s="281"/>
      <c r="HQI394" s="281"/>
      <c r="HQJ394" s="281"/>
      <c r="HQK394" s="281"/>
      <c r="HQL394" s="281"/>
      <c r="HQM394" s="281"/>
      <c r="HQN394" s="281"/>
      <c r="HQO394" s="281"/>
      <c r="HQP394" s="281"/>
      <c r="HQQ394" s="281"/>
      <c r="HQR394" s="281"/>
      <c r="HQS394" s="281"/>
      <c r="HQT394" s="281"/>
      <c r="HQU394" s="281"/>
      <c r="HQV394" s="281"/>
      <c r="HQW394" s="281"/>
      <c r="HQX394" s="281"/>
      <c r="HQY394" s="281"/>
      <c r="HQZ394" s="281"/>
      <c r="HRA394" s="281"/>
      <c r="HRB394" s="281"/>
      <c r="HRC394" s="281"/>
      <c r="HRD394" s="281"/>
      <c r="HRE394" s="281"/>
      <c r="HRF394" s="281"/>
      <c r="HRG394" s="281"/>
      <c r="HRH394" s="281"/>
      <c r="HRI394" s="281"/>
      <c r="HRJ394" s="281"/>
      <c r="HRK394" s="281"/>
      <c r="HRL394" s="281"/>
      <c r="HRM394" s="281"/>
      <c r="HRN394" s="281"/>
      <c r="HRO394" s="281"/>
      <c r="HRP394" s="281"/>
      <c r="HRQ394" s="281"/>
      <c r="HRR394" s="281"/>
      <c r="HRS394" s="281"/>
      <c r="HRT394" s="281"/>
      <c r="HRU394" s="281"/>
      <c r="HRV394" s="281"/>
      <c r="HRW394" s="281"/>
      <c r="HRX394" s="281"/>
      <c r="HRY394" s="281"/>
      <c r="HRZ394" s="281"/>
      <c r="HSA394" s="281"/>
      <c r="HSB394" s="281"/>
      <c r="HSC394" s="281"/>
      <c r="HSD394" s="281"/>
      <c r="HSE394" s="281"/>
      <c r="HSF394" s="281"/>
      <c r="HSG394" s="281"/>
      <c r="HSH394" s="281"/>
      <c r="HSI394" s="281"/>
      <c r="HSJ394" s="281"/>
      <c r="HSK394" s="281"/>
      <c r="HSL394" s="281"/>
      <c r="HSM394" s="281"/>
      <c r="HSN394" s="281"/>
      <c r="HSO394" s="281"/>
      <c r="HSP394" s="281"/>
      <c r="HSQ394" s="281"/>
      <c r="HSR394" s="281"/>
      <c r="HSS394" s="281"/>
      <c r="HST394" s="281"/>
      <c r="HSU394" s="281"/>
      <c r="HSV394" s="281"/>
      <c r="HSW394" s="281"/>
      <c r="HSX394" s="281"/>
      <c r="HSY394" s="281"/>
      <c r="HSZ394" s="281"/>
      <c r="HTA394" s="281"/>
      <c r="HTB394" s="281"/>
      <c r="HTC394" s="281"/>
      <c r="HTD394" s="281"/>
      <c r="HTE394" s="281"/>
      <c r="HTF394" s="281"/>
      <c r="HTG394" s="281"/>
      <c r="HTH394" s="281"/>
      <c r="HTI394" s="281"/>
      <c r="HTJ394" s="281"/>
      <c r="HTK394" s="281"/>
      <c r="HTL394" s="281"/>
      <c r="HTM394" s="281"/>
      <c r="HTN394" s="281"/>
      <c r="HTO394" s="281"/>
      <c r="HTP394" s="281"/>
      <c r="HTQ394" s="281"/>
      <c r="HTR394" s="281"/>
      <c r="HTS394" s="281"/>
      <c r="HTT394" s="281"/>
      <c r="HTU394" s="281"/>
      <c r="HTV394" s="281"/>
      <c r="HTW394" s="281"/>
      <c r="HTX394" s="281"/>
      <c r="HTY394" s="281"/>
      <c r="HTZ394" s="281"/>
      <c r="HUA394" s="281"/>
      <c r="HUB394" s="281"/>
      <c r="HUC394" s="281"/>
      <c r="HUD394" s="281"/>
      <c r="HUE394" s="281"/>
      <c r="HUF394" s="281"/>
      <c r="HUG394" s="281"/>
      <c r="HUH394" s="281"/>
      <c r="HUI394" s="281"/>
      <c r="HUJ394" s="281"/>
      <c r="HUK394" s="281"/>
      <c r="HUL394" s="281"/>
      <c r="HUM394" s="281"/>
      <c r="HUN394" s="281"/>
      <c r="HUO394" s="281"/>
      <c r="HUP394" s="281"/>
      <c r="HUQ394" s="281"/>
      <c r="HUR394" s="281"/>
      <c r="HUS394" s="281"/>
      <c r="HUT394" s="281"/>
      <c r="HUU394" s="281"/>
      <c r="HUV394" s="281"/>
      <c r="HUW394" s="281"/>
      <c r="HUX394" s="281"/>
      <c r="HUY394" s="281"/>
      <c r="HUZ394" s="281"/>
      <c r="HVA394" s="281"/>
      <c r="HVB394" s="281"/>
      <c r="HVC394" s="281"/>
      <c r="HVD394" s="281"/>
      <c r="HVE394" s="281"/>
      <c r="HVF394" s="281"/>
      <c r="HVG394" s="281"/>
      <c r="HVH394" s="281"/>
      <c r="HVI394" s="281"/>
      <c r="HVJ394" s="281"/>
      <c r="HVK394" s="281"/>
      <c r="HVL394" s="281"/>
      <c r="HVM394" s="281"/>
      <c r="HVN394" s="281"/>
      <c r="HVO394" s="281"/>
      <c r="HVP394" s="281"/>
      <c r="HVQ394" s="281"/>
      <c r="HVR394" s="281"/>
      <c r="HVS394" s="281"/>
      <c r="HVT394" s="281"/>
      <c r="HVU394" s="281"/>
      <c r="HVV394" s="281"/>
      <c r="HVW394" s="281"/>
      <c r="HVX394" s="281"/>
      <c r="HVY394" s="281"/>
      <c r="HVZ394" s="281"/>
      <c r="HWA394" s="281"/>
      <c r="HWB394" s="281"/>
      <c r="HWC394" s="281"/>
      <c r="HWD394" s="281"/>
      <c r="HWE394" s="281"/>
      <c r="HWF394" s="281"/>
      <c r="HWG394" s="281"/>
      <c r="HWH394" s="281"/>
      <c r="HWI394" s="281"/>
      <c r="HWJ394" s="281"/>
      <c r="HWK394" s="281"/>
      <c r="HWL394" s="281"/>
      <c r="HWM394" s="281"/>
      <c r="HWN394" s="281"/>
      <c r="HWO394" s="281"/>
      <c r="HWP394" s="281"/>
      <c r="HWQ394" s="281"/>
      <c r="HWR394" s="281"/>
      <c r="HWS394" s="281"/>
      <c r="HWT394" s="281"/>
      <c r="HWU394" s="281"/>
      <c r="HWV394" s="281"/>
      <c r="HWW394" s="281"/>
      <c r="HWX394" s="281"/>
      <c r="HWY394" s="281"/>
      <c r="HWZ394" s="281"/>
      <c r="HXA394" s="281"/>
      <c r="HXB394" s="281"/>
      <c r="HXC394" s="281"/>
      <c r="HXD394" s="281"/>
      <c r="HXE394" s="281"/>
      <c r="HXF394" s="281"/>
      <c r="HXG394" s="281"/>
      <c r="HXH394" s="281"/>
      <c r="HXI394" s="281"/>
      <c r="HXJ394" s="281"/>
      <c r="HXK394" s="281"/>
      <c r="HXL394" s="281"/>
      <c r="HXM394" s="281"/>
      <c r="HXN394" s="281"/>
      <c r="HXO394" s="281"/>
      <c r="HXP394" s="281"/>
      <c r="HXQ394" s="281"/>
      <c r="HXR394" s="281"/>
      <c r="HXS394" s="281"/>
      <c r="HXT394" s="281"/>
      <c r="HXU394" s="281"/>
      <c r="HXV394" s="281"/>
      <c r="HXW394" s="281"/>
      <c r="HXX394" s="281"/>
      <c r="HXY394" s="281"/>
      <c r="HXZ394" s="281"/>
      <c r="HYA394" s="281"/>
      <c r="HYB394" s="281"/>
      <c r="HYC394" s="281"/>
      <c r="HYD394" s="281"/>
      <c r="HYE394" s="281"/>
      <c r="HYF394" s="281"/>
      <c r="HYG394" s="281"/>
      <c r="HYH394" s="281"/>
      <c r="HYI394" s="281"/>
      <c r="HYJ394" s="281"/>
      <c r="HYK394" s="281"/>
      <c r="HYL394" s="281"/>
      <c r="HYM394" s="281"/>
      <c r="HYN394" s="281"/>
      <c r="HYO394" s="281"/>
      <c r="HYP394" s="281"/>
      <c r="HYQ394" s="281"/>
      <c r="HYR394" s="281"/>
      <c r="HYS394" s="281"/>
      <c r="HYT394" s="281"/>
      <c r="HYU394" s="281"/>
      <c r="HYV394" s="281"/>
      <c r="HYW394" s="281"/>
      <c r="HYX394" s="281"/>
      <c r="HYY394" s="281"/>
      <c r="HYZ394" s="281"/>
      <c r="HZA394" s="281"/>
      <c r="HZB394" s="281"/>
      <c r="HZC394" s="281"/>
      <c r="HZD394" s="281"/>
      <c r="HZE394" s="281"/>
      <c r="HZF394" s="281"/>
      <c r="HZG394" s="281"/>
      <c r="HZH394" s="281"/>
      <c r="HZI394" s="281"/>
      <c r="HZJ394" s="281"/>
      <c r="HZK394" s="281"/>
      <c r="HZL394" s="281"/>
      <c r="HZM394" s="281"/>
      <c r="HZN394" s="281"/>
      <c r="HZO394" s="281"/>
      <c r="HZP394" s="281"/>
      <c r="HZQ394" s="281"/>
      <c r="HZR394" s="281"/>
      <c r="HZS394" s="281"/>
      <c r="HZT394" s="281"/>
      <c r="HZU394" s="281"/>
      <c r="HZV394" s="281"/>
      <c r="HZW394" s="281"/>
      <c r="HZX394" s="281"/>
      <c r="HZY394" s="281"/>
      <c r="HZZ394" s="281"/>
      <c r="IAA394" s="281"/>
      <c r="IAB394" s="281"/>
      <c r="IAC394" s="281"/>
      <c r="IAD394" s="281"/>
      <c r="IAE394" s="281"/>
      <c r="IAF394" s="281"/>
      <c r="IAG394" s="281"/>
      <c r="IAH394" s="281"/>
      <c r="IAI394" s="281"/>
      <c r="IAJ394" s="281"/>
      <c r="IAK394" s="281"/>
      <c r="IAL394" s="281"/>
      <c r="IAM394" s="281"/>
      <c r="IAN394" s="281"/>
      <c r="IAO394" s="281"/>
      <c r="IAP394" s="281"/>
      <c r="IAQ394" s="281"/>
      <c r="IAR394" s="281"/>
      <c r="IAS394" s="281"/>
      <c r="IAT394" s="281"/>
      <c r="IAU394" s="281"/>
      <c r="IAV394" s="281"/>
      <c r="IAW394" s="281"/>
      <c r="IAX394" s="281"/>
      <c r="IAY394" s="281"/>
      <c r="IAZ394" s="281"/>
      <c r="IBA394" s="281"/>
      <c r="IBB394" s="281"/>
      <c r="IBC394" s="281"/>
      <c r="IBD394" s="281"/>
      <c r="IBE394" s="281"/>
      <c r="IBF394" s="281"/>
      <c r="IBG394" s="281"/>
      <c r="IBH394" s="281"/>
      <c r="IBI394" s="281"/>
      <c r="IBJ394" s="281"/>
      <c r="IBK394" s="281"/>
      <c r="IBL394" s="281"/>
      <c r="IBM394" s="281"/>
      <c r="IBN394" s="281"/>
      <c r="IBO394" s="281"/>
      <c r="IBP394" s="281"/>
      <c r="IBQ394" s="281"/>
      <c r="IBR394" s="281"/>
      <c r="IBS394" s="281"/>
      <c r="IBT394" s="281"/>
      <c r="IBU394" s="281"/>
      <c r="IBV394" s="281"/>
      <c r="IBW394" s="281"/>
      <c r="IBX394" s="281"/>
      <c r="IBY394" s="281"/>
      <c r="IBZ394" s="281"/>
      <c r="ICA394" s="281"/>
      <c r="ICB394" s="281"/>
      <c r="ICC394" s="281"/>
      <c r="ICD394" s="281"/>
      <c r="ICE394" s="281"/>
      <c r="ICF394" s="281"/>
      <c r="ICG394" s="281"/>
      <c r="ICH394" s="281"/>
      <c r="ICI394" s="281"/>
      <c r="ICJ394" s="281"/>
      <c r="ICK394" s="281"/>
      <c r="ICL394" s="281"/>
      <c r="ICM394" s="281"/>
      <c r="ICN394" s="281"/>
      <c r="ICO394" s="281"/>
      <c r="ICP394" s="281"/>
      <c r="ICQ394" s="281"/>
      <c r="ICR394" s="281"/>
      <c r="ICS394" s="281"/>
      <c r="ICT394" s="281"/>
      <c r="ICU394" s="281"/>
      <c r="ICV394" s="281"/>
      <c r="ICW394" s="281"/>
      <c r="ICX394" s="281"/>
      <c r="ICY394" s="281"/>
      <c r="ICZ394" s="281"/>
      <c r="IDA394" s="281"/>
      <c r="IDB394" s="281"/>
      <c r="IDC394" s="281"/>
      <c r="IDD394" s="281"/>
      <c r="IDE394" s="281"/>
      <c r="IDF394" s="281"/>
      <c r="IDG394" s="281"/>
      <c r="IDH394" s="281"/>
      <c r="IDI394" s="281"/>
      <c r="IDJ394" s="281"/>
      <c r="IDK394" s="281"/>
      <c r="IDL394" s="281"/>
      <c r="IDM394" s="281"/>
      <c r="IDN394" s="281"/>
      <c r="IDO394" s="281"/>
      <c r="IDP394" s="281"/>
      <c r="IDQ394" s="281"/>
      <c r="IDR394" s="281"/>
      <c r="IDS394" s="281"/>
      <c r="IDT394" s="281"/>
      <c r="IDU394" s="281"/>
      <c r="IDV394" s="281"/>
      <c r="IDW394" s="281"/>
      <c r="IDX394" s="281"/>
      <c r="IDY394" s="281"/>
      <c r="IDZ394" s="281"/>
      <c r="IEA394" s="281"/>
      <c r="IEB394" s="281"/>
      <c r="IEC394" s="281"/>
      <c r="IED394" s="281"/>
      <c r="IEE394" s="281"/>
      <c r="IEF394" s="281"/>
      <c r="IEG394" s="281"/>
      <c r="IEH394" s="281"/>
      <c r="IEI394" s="281"/>
      <c r="IEJ394" s="281"/>
      <c r="IEK394" s="281"/>
      <c r="IEL394" s="281"/>
      <c r="IEM394" s="281"/>
      <c r="IEN394" s="281"/>
      <c r="IEO394" s="281"/>
      <c r="IEP394" s="281"/>
      <c r="IEQ394" s="281"/>
      <c r="IER394" s="281"/>
      <c r="IES394" s="281"/>
      <c r="IET394" s="281"/>
      <c r="IEU394" s="281"/>
      <c r="IEV394" s="281"/>
      <c r="IEW394" s="281"/>
      <c r="IEX394" s="281"/>
      <c r="IEY394" s="281"/>
      <c r="IEZ394" s="281"/>
      <c r="IFA394" s="281"/>
      <c r="IFB394" s="281"/>
      <c r="IFC394" s="281"/>
      <c r="IFD394" s="281"/>
      <c r="IFE394" s="281"/>
      <c r="IFF394" s="281"/>
      <c r="IFG394" s="281"/>
      <c r="IFH394" s="281"/>
      <c r="IFI394" s="281"/>
      <c r="IFJ394" s="281"/>
      <c r="IFK394" s="281"/>
      <c r="IFL394" s="281"/>
      <c r="IFM394" s="281"/>
      <c r="IFN394" s="281"/>
      <c r="IFO394" s="281"/>
      <c r="IFP394" s="281"/>
      <c r="IFQ394" s="281"/>
      <c r="IFR394" s="281"/>
      <c r="IFS394" s="281"/>
      <c r="IFT394" s="281"/>
      <c r="IFU394" s="281"/>
      <c r="IFV394" s="281"/>
      <c r="IFW394" s="281"/>
      <c r="IFX394" s="281"/>
      <c r="IFY394" s="281"/>
      <c r="IFZ394" s="281"/>
      <c r="IGA394" s="281"/>
      <c r="IGB394" s="281"/>
      <c r="IGC394" s="281"/>
      <c r="IGD394" s="281"/>
      <c r="IGE394" s="281"/>
      <c r="IGF394" s="281"/>
      <c r="IGG394" s="281"/>
      <c r="IGH394" s="281"/>
      <c r="IGI394" s="281"/>
      <c r="IGJ394" s="281"/>
      <c r="IGK394" s="281"/>
      <c r="IGL394" s="281"/>
      <c r="IGM394" s="281"/>
      <c r="IGN394" s="281"/>
      <c r="IGO394" s="281"/>
      <c r="IGP394" s="281"/>
      <c r="IGQ394" s="281"/>
      <c r="IGR394" s="281"/>
      <c r="IGS394" s="281"/>
      <c r="IGT394" s="281"/>
      <c r="IGU394" s="281"/>
      <c r="IGV394" s="281"/>
      <c r="IGW394" s="281"/>
      <c r="IGX394" s="281"/>
      <c r="IGY394" s="281"/>
      <c r="IGZ394" s="281"/>
      <c r="IHA394" s="281"/>
      <c r="IHB394" s="281"/>
      <c r="IHC394" s="281"/>
      <c r="IHD394" s="281"/>
      <c r="IHE394" s="281"/>
      <c r="IHF394" s="281"/>
      <c r="IHG394" s="281"/>
      <c r="IHH394" s="281"/>
      <c r="IHI394" s="281"/>
      <c r="IHJ394" s="281"/>
      <c r="IHK394" s="281"/>
      <c r="IHL394" s="281"/>
      <c r="IHM394" s="281"/>
      <c r="IHN394" s="281"/>
      <c r="IHO394" s="281"/>
      <c r="IHP394" s="281"/>
      <c r="IHQ394" s="281"/>
      <c r="IHR394" s="281"/>
      <c r="IHS394" s="281"/>
      <c r="IHT394" s="281"/>
      <c r="IHU394" s="281"/>
      <c r="IHV394" s="281"/>
      <c r="IHW394" s="281"/>
      <c r="IHX394" s="281"/>
      <c r="IHY394" s="281"/>
      <c r="IHZ394" s="281"/>
      <c r="IIA394" s="281"/>
      <c r="IIB394" s="281"/>
      <c r="IIC394" s="281"/>
      <c r="IID394" s="281"/>
      <c r="IIE394" s="281"/>
      <c r="IIF394" s="281"/>
      <c r="IIG394" s="281"/>
      <c r="IIH394" s="281"/>
      <c r="III394" s="281"/>
      <c r="IIJ394" s="281"/>
      <c r="IIK394" s="281"/>
      <c r="IIL394" s="281"/>
      <c r="IIM394" s="281"/>
      <c r="IIN394" s="281"/>
      <c r="IIO394" s="281"/>
      <c r="IIP394" s="281"/>
      <c r="IIQ394" s="281"/>
      <c r="IIR394" s="281"/>
      <c r="IIS394" s="281"/>
      <c r="IIT394" s="281"/>
      <c r="IIU394" s="281"/>
      <c r="IIV394" s="281"/>
      <c r="IIW394" s="281"/>
      <c r="IIX394" s="281"/>
      <c r="IIY394" s="281"/>
      <c r="IIZ394" s="281"/>
      <c r="IJA394" s="281"/>
      <c r="IJB394" s="281"/>
      <c r="IJC394" s="281"/>
      <c r="IJD394" s="281"/>
      <c r="IJE394" s="281"/>
      <c r="IJF394" s="281"/>
      <c r="IJG394" s="281"/>
      <c r="IJH394" s="281"/>
      <c r="IJI394" s="281"/>
      <c r="IJJ394" s="281"/>
      <c r="IJK394" s="281"/>
      <c r="IJL394" s="281"/>
      <c r="IJM394" s="281"/>
      <c r="IJN394" s="281"/>
      <c r="IJO394" s="281"/>
      <c r="IJP394" s="281"/>
      <c r="IJQ394" s="281"/>
      <c r="IJR394" s="281"/>
      <c r="IJS394" s="281"/>
      <c r="IJT394" s="281"/>
      <c r="IJU394" s="281"/>
      <c r="IJV394" s="281"/>
      <c r="IJW394" s="281"/>
      <c r="IJX394" s="281"/>
      <c r="IJY394" s="281"/>
      <c r="IJZ394" s="281"/>
      <c r="IKA394" s="281"/>
      <c r="IKB394" s="281"/>
      <c r="IKC394" s="281"/>
      <c r="IKD394" s="281"/>
      <c r="IKE394" s="281"/>
      <c r="IKF394" s="281"/>
      <c r="IKG394" s="281"/>
      <c r="IKH394" s="281"/>
      <c r="IKI394" s="281"/>
      <c r="IKJ394" s="281"/>
      <c r="IKK394" s="281"/>
      <c r="IKL394" s="281"/>
      <c r="IKM394" s="281"/>
      <c r="IKN394" s="281"/>
      <c r="IKO394" s="281"/>
      <c r="IKP394" s="281"/>
      <c r="IKQ394" s="281"/>
      <c r="IKR394" s="281"/>
      <c r="IKS394" s="281"/>
      <c r="IKT394" s="281"/>
      <c r="IKU394" s="281"/>
      <c r="IKV394" s="281"/>
      <c r="IKW394" s="281"/>
      <c r="IKX394" s="281"/>
      <c r="IKY394" s="281"/>
      <c r="IKZ394" s="281"/>
      <c r="ILA394" s="281"/>
      <c r="ILB394" s="281"/>
      <c r="ILC394" s="281"/>
      <c r="ILD394" s="281"/>
      <c r="ILE394" s="281"/>
      <c r="ILF394" s="281"/>
      <c r="ILG394" s="281"/>
      <c r="ILH394" s="281"/>
      <c r="ILI394" s="281"/>
      <c r="ILJ394" s="281"/>
      <c r="ILK394" s="281"/>
      <c r="ILL394" s="281"/>
      <c r="ILM394" s="281"/>
      <c r="ILN394" s="281"/>
      <c r="ILO394" s="281"/>
      <c r="ILP394" s="281"/>
      <c r="ILQ394" s="281"/>
      <c r="ILR394" s="281"/>
      <c r="ILS394" s="281"/>
      <c r="ILT394" s="281"/>
      <c r="ILU394" s="281"/>
      <c r="ILV394" s="281"/>
      <c r="ILW394" s="281"/>
      <c r="ILX394" s="281"/>
      <c r="ILY394" s="281"/>
      <c r="ILZ394" s="281"/>
      <c r="IMA394" s="281"/>
      <c r="IMB394" s="281"/>
      <c r="IMC394" s="281"/>
      <c r="IMD394" s="281"/>
      <c r="IME394" s="281"/>
      <c r="IMF394" s="281"/>
      <c r="IMG394" s="281"/>
      <c r="IMH394" s="281"/>
      <c r="IMI394" s="281"/>
      <c r="IMJ394" s="281"/>
      <c r="IMK394" s="281"/>
      <c r="IML394" s="281"/>
      <c r="IMM394" s="281"/>
      <c r="IMN394" s="281"/>
      <c r="IMO394" s="281"/>
      <c r="IMP394" s="281"/>
      <c r="IMQ394" s="281"/>
      <c r="IMR394" s="281"/>
      <c r="IMS394" s="281"/>
      <c r="IMT394" s="281"/>
      <c r="IMU394" s="281"/>
      <c r="IMV394" s="281"/>
      <c r="IMW394" s="281"/>
      <c r="IMX394" s="281"/>
      <c r="IMY394" s="281"/>
      <c r="IMZ394" s="281"/>
      <c r="INA394" s="281"/>
      <c r="INB394" s="281"/>
      <c r="INC394" s="281"/>
      <c r="IND394" s="281"/>
      <c r="INE394" s="281"/>
      <c r="INF394" s="281"/>
      <c r="ING394" s="281"/>
      <c r="INH394" s="281"/>
      <c r="INI394" s="281"/>
      <c r="INJ394" s="281"/>
      <c r="INK394" s="281"/>
      <c r="INL394" s="281"/>
      <c r="INM394" s="281"/>
      <c r="INN394" s="281"/>
      <c r="INO394" s="281"/>
      <c r="INP394" s="281"/>
      <c r="INQ394" s="281"/>
      <c r="INR394" s="281"/>
      <c r="INS394" s="281"/>
      <c r="INT394" s="281"/>
      <c r="INU394" s="281"/>
      <c r="INV394" s="281"/>
      <c r="INW394" s="281"/>
      <c r="INX394" s="281"/>
      <c r="INY394" s="281"/>
      <c r="INZ394" s="281"/>
      <c r="IOA394" s="281"/>
      <c r="IOB394" s="281"/>
      <c r="IOC394" s="281"/>
      <c r="IOD394" s="281"/>
      <c r="IOE394" s="281"/>
      <c r="IOF394" s="281"/>
      <c r="IOG394" s="281"/>
      <c r="IOH394" s="281"/>
      <c r="IOI394" s="281"/>
      <c r="IOJ394" s="281"/>
      <c r="IOK394" s="281"/>
      <c r="IOL394" s="281"/>
      <c r="IOM394" s="281"/>
      <c r="ION394" s="281"/>
      <c r="IOO394" s="281"/>
      <c r="IOP394" s="281"/>
      <c r="IOQ394" s="281"/>
      <c r="IOR394" s="281"/>
      <c r="IOS394" s="281"/>
      <c r="IOT394" s="281"/>
      <c r="IOU394" s="281"/>
      <c r="IOV394" s="281"/>
      <c r="IOW394" s="281"/>
      <c r="IOX394" s="281"/>
      <c r="IOY394" s="281"/>
      <c r="IOZ394" s="281"/>
      <c r="IPA394" s="281"/>
      <c r="IPB394" s="281"/>
      <c r="IPC394" s="281"/>
      <c r="IPD394" s="281"/>
      <c r="IPE394" s="281"/>
      <c r="IPF394" s="281"/>
      <c r="IPG394" s="281"/>
      <c r="IPH394" s="281"/>
      <c r="IPI394" s="281"/>
      <c r="IPJ394" s="281"/>
      <c r="IPK394" s="281"/>
      <c r="IPL394" s="281"/>
      <c r="IPM394" s="281"/>
      <c r="IPN394" s="281"/>
      <c r="IPO394" s="281"/>
      <c r="IPP394" s="281"/>
      <c r="IPQ394" s="281"/>
      <c r="IPR394" s="281"/>
      <c r="IPS394" s="281"/>
      <c r="IPT394" s="281"/>
      <c r="IPU394" s="281"/>
      <c r="IPV394" s="281"/>
      <c r="IPW394" s="281"/>
      <c r="IPX394" s="281"/>
      <c r="IPY394" s="281"/>
      <c r="IPZ394" s="281"/>
      <c r="IQA394" s="281"/>
      <c r="IQB394" s="281"/>
      <c r="IQC394" s="281"/>
      <c r="IQD394" s="281"/>
      <c r="IQE394" s="281"/>
      <c r="IQF394" s="281"/>
      <c r="IQG394" s="281"/>
      <c r="IQH394" s="281"/>
      <c r="IQI394" s="281"/>
      <c r="IQJ394" s="281"/>
      <c r="IQK394" s="281"/>
      <c r="IQL394" s="281"/>
      <c r="IQM394" s="281"/>
      <c r="IQN394" s="281"/>
      <c r="IQO394" s="281"/>
      <c r="IQP394" s="281"/>
      <c r="IQQ394" s="281"/>
      <c r="IQR394" s="281"/>
      <c r="IQS394" s="281"/>
      <c r="IQT394" s="281"/>
      <c r="IQU394" s="281"/>
      <c r="IQV394" s="281"/>
      <c r="IQW394" s="281"/>
      <c r="IQX394" s="281"/>
      <c r="IQY394" s="281"/>
      <c r="IQZ394" s="281"/>
      <c r="IRA394" s="281"/>
      <c r="IRB394" s="281"/>
      <c r="IRC394" s="281"/>
      <c r="IRD394" s="281"/>
      <c r="IRE394" s="281"/>
      <c r="IRF394" s="281"/>
      <c r="IRG394" s="281"/>
      <c r="IRH394" s="281"/>
      <c r="IRI394" s="281"/>
      <c r="IRJ394" s="281"/>
      <c r="IRK394" s="281"/>
      <c r="IRL394" s="281"/>
      <c r="IRM394" s="281"/>
      <c r="IRN394" s="281"/>
      <c r="IRO394" s="281"/>
      <c r="IRP394" s="281"/>
      <c r="IRQ394" s="281"/>
      <c r="IRR394" s="281"/>
      <c r="IRS394" s="281"/>
      <c r="IRT394" s="281"/>
      <c r="IRU394" s="281"/>
      <c r="IRV394" s="281"/>
      <c r="IRW394" s="281"/>
      <c r="IRX394" s="281"/>
      <c r="IRY394" s="281"/>
      <c r="IRZ394" s="281"/>
      <c r="ISA394" s="281"/>
      <c r="ISB394" s="281"/>
      <c r="ISC394" s="281"/>
      <c r="ISD394" s="281"/>
      <c r="ISE394" s="281"/>
      <c r="ISF394" s="281"/>
      <c r="ISG394" s="281"/>
      <c r="ISH394" s="281"/>
      <c r="ISI394" s="281"/>
      <c r="ISJ394" s="281"/>
      <c r="ISK394" s="281"/>
      <c r="ISL394" s="281"/>
      <c r="ISM394" s="281"/>
      <c r="ISN394" s="281"/>
      <c r="ISO394" s="281"/>
      <c r="ISP394" s="281"/>
      <c r="ISQ394" s="281"/>
      <c r="ISR394" s="281"/>
      <c r="ISS394" s="281"/>
      <c r="IST394" s="281"/>
      <c r="ISU394" s="281"/>
      <c r="ISV394" s="281"/>
      <c r="ISW394" s="281"/>
      <c r="ISX394" s="281"/>
      <c r="ISY394" s="281"/>
      <c r="ISZ394" s="281"/>
      <c r="ITA394" s="281"/>
      <c r="ITB394" s="281"/>
      <c r="ITC394" s="281"/>
      <c r="ITD394" s="281"/>
      <c r="ITE394" s="281"/>
      <c r="ITF394" s="281"/>
      <c r="ITG394" s="281"/>
      <c r="ITH394" s="281"/>
      <c r="ITI394" s="281"/>
      <c r="ITJ394" s="281"/>
      <c r="ITK394" s="281"/>
      <c r="ITL394" s="281"/>
      <c r="ITM394" s="281"/>
      <c r="ITN394" s="281"/>
      <c r="ITO394" s="281"/>
      <c r="ITP394" s="281"/>
      <c r="ITQ394" s="281"/>
      <c r="ITR394" s="281"/>
      <c r="ITS394" s="281"/>
      <c r="ITT394" s="281"/>
      <c r="ITU394" s="281"/>
      <c r="ITV394" s="281"/>
      <c r="ITW394" s="281"/>
      <c r="ITX394" s="281"/>
      <c r="ITY394" s="281"/>
      <c r="ITZ394" s="281"/>
      <c r="IUA394" s="281"/>
      <c r="IUB394" s="281"/>
      <c r="IUC394" s="281"/>
      <c r="IUD394" s="281"/>
      <c r="IUE394" s="281"/>
      <c r="IUF394" s="281"/>
      <c r="IUG394" s="281"/>
      <c r="IUH394" s="281"/>
      <c r="IUI394" s="281"/>
      <c r="IUJ394" s="281"/>
      <c r="IUK394" s="281"/>
      <c r="IUL394" s="281"/>
      <c r="IUM394" s="281"/>
      <c r="IUN394" s="281"/>
      <c r="IUO394" s="281"/>
      <c r="IUP394" s="281"/>
      <c r="IUQ394" s="281"/>
      <c r="IUR394" s="281"/>
      <c r="IUS394" s="281"/>
      <c r="IUT394" s="281"/>
      <c r="IUU394" s="281"/>
      <c r="IUV394" s="281"/>
      <c r="IUW394" s="281"/>
      <c r="IUX394" s="281"/>
      <c r="IUY394" s="281"/>
      <c r="IUZ394" s="281"/>
      <c r="IVA394" s="281"/>
      <c r="IVB394" s="281"/>
      <c r="IVC394" s="281"/>
      <c r="IVD394" s="281"/>
      <c r="IVE394" s="281"/>
      <c r="IVF394" s="281"/>
      <c r="IVG394" s="281"/>
      <c r="IVH394" s="281"/>
      <c r="IVI394" s="281"/>
      <c r="IVJ394" s="281"/>
      <c r="IVK394" s="281"/>
      <c r="IVL394" s="281"/>
      <c r="IVM394" s="281"/>
      <c r="IVN394" s="281"/>
      <c r="IVO394" s="281"/>
      <c r="IVP394" s="281"/>
      <c r="IVQ394" s="281"/>
      <c r="IVR394" s="281"/>
      <c r="IVS394" s="281"/>
      <c r="IVT394" s="281"/>
      <c r="IVU394" s="281"/>
      <c r="IVV394" s="281"/>
      <c r="IVW394" s="281"/>
      <c r="IVX394" s="281"/>
      <c r="IVY394" s="281"/>
      <c r="IVZ394" s="281"/>
      <c r="IWA394" s="281"/>
      <c r="IWB394" s="281"/>
      <c r="IWC394" s="281"/>
      <c r="IWD394" s="281"/>
      <c r="IWE394" s="281"/>
      <c r="IWF394" s="281"/>
      <c r="IWG394" s="281"/>
      <c r="IWH394" s="281"/>
      <c r="IWI394" s="281"/>
      <c r="IWJ394" s="281"/>
      <c r="IWK394" s="281"/>
      <c r="IWL394" s="281"/>
      <c r="IWM394" s="281"/>
      <c r="IWN394" s="281"/>
      <c r="IWO394" s="281"/>
      <c r="IWP394" s="281"/>
      <c r="IWQ394" s="281"/>
      <c r="IWR394" s="281"/>
      <c r="IWS394" s="281"/>
      <c r="IWT394" s="281"/>
      <c r="IWU394" s="281"/>
      <c r="IWV394" s="281"/>
      <c r="IWW394" s="281"/>
      <c r="IWX394" s="281"/>
      <c r="IWY394" s="281"/>
      <c r="IWZ394" s="281"/>
      <c r="IXA394" s="281"/>
      <c r="IXB394" s="281"/>
      <c r="IXC394" s="281"/>
      <c r="IXD394" s="281"/>
      <c r="IXE394" s="281"/>
      <c r="IXF394" s="281"/>
      <c r="IXG394" s="281"/>
      <c r="IXH394" s="281"/>
      <c r="IXI394" s="281"/>
      <c r="IXJ394" s="281"/>
      <c r="IXK394" s="281"/>
      <c r="IXL394" s="281"/>
      <c r="IXM394" s="281"/>
      <c r="IXN394" s="281"/>
      <c r="IXO394" s="281"/>
      <c r="IXP394" s="281"/>
      <c r="IXQ394" s="281"/>
      <c r="IXR394" s="281"/>
      <c r="IXS394" s="281"/>
      <c r="IXT394" s="281"/>
      <c r="IXU394" s="281"/>
      <c r="IXV394" s="281"/>
      <c r="IXW394" s="281"/>
      <c r="IXX394" s="281"/>
      <c r="IXY394" s="281"/>
      <c r="IXZ394" s="281"/>
      <c r="IYA394" s="281"/>
      <c r="IYB394" s="281"/>
      <c r="IYC394" s="281"/>
      <c r="IYD394" s="281"/>
      <c r="IYE394" s="281"/>
      <c r="IYF394" s="281"/>
      <c r="IYG394" s="281"/>
      <c r="IYH394" s="281"/>
      <c r="IYI394" s="281"/>
      <c r="IYJ394" s="281"/>
      <c r="IYK394" s="281"/>
      <c r="IYL394" s="281"/>
      <c r="IYM394" s="281"/>
      <c r="IYN394" s="281"/>
      <c r="IYO394" s="281"/>
      <c r="IYP394" s="281"/>
      <c r="IYQ394" s="281"/>
      <c r="IYR394" s="281"/>
      <c r="IYS394" s="281"/>
      <c r="IYT394" s="281"/>
      <c r="IYU394" s="281"/>
      <c r="IYV394" s="281"/>
      <c r="IYW394" s="281"/>
      <c r="IYX394" s="281"/>
      <c r="IYY394" s="281"/>
      <c r="IYZ394" s="281"/>
      <c r="IZA394" s="281"/>
      <c r="IZB394" s="281"/>
      <c r="IZC394" s="281"/>
      <c r="IZD394" s="281"/>
      <c r="IZE394" s="281"/>
      <c r="IZF394" s="281"/>
      <c r="IZG394" s="281"/>
      <c r="IZH394" s="281"/>
      <c r="IZI394" s="281"/>
      <c r="IZJ394" s="281"/>
      <c r="IZK394" s="281"/>
      <c r="IZL394" s="281"/>
      <c r="IZM394" s="281"/>
      <c r="IZN394" s="281"/>
      <c r="IZO394" s="281"/>
      <c r="IZP394" s="281"/>
      <c r="IZQ394" s="281"/>
      <c r="IZR394" s="281"/>
      <c r="IZS394" s="281"/>
      <c r="IZT394" s="281"/>
      <c r="IZU394" s="281"/>
      <c r="IZV394" s="281"/>
      <c r="IZW394" s="281"/>
      <c r="IZX394" s="281"/>
      <c r="IZY394" s="281"/>
      <c r="IZZ394" s="281"/>
      <c r="JAA394" s="281"/>
      <c r="JAB394" s="281"/>
      <c r="JAC394" s="281"/>
      <c r="JAD394" s="281"/>
      <c r="JAE394" s="281"/>
      <c r="JAF394" s="281"/>
      <c r="JAG394" s="281"/>
      <c r="JAH394" s="281"/>
      <c r="JAI394" s="281"/>
      <c r="JAJ394" s="281"/>
      <c r="JAK394" s="281"/>
      <c r="JAL394" s="281"/>
      <c r="JAM394" s="281"/>
      <c r="JAN394" s="281"/>
      <c r="JAO394" s="281"/>
      <c r="JAP394" s="281"/>
      <c r="JAQ394" s="281"/>
      <c r="JAR394" s="281"/>
      <c r="JAS394" s="281"/>
      <c r="JAT394" s="281"/>
      <c r="JAU394" s="281"/>
      <c r="JAV394" s="281"/>
      <c r="JAW394" s="281"/>
      <c r="JAX394" s="281"/>
      <c r="JAY394" s="281"/>
      <c r="JAZ394" s="281"/>
      <c r="JBA394" s="281"/>
      <c r="JBB394" s="281"/>
      <c r="JBC394" s="281"/>
      <c r="JBD394" s="281"/>
      <c r="JBE394" s="281"/>
      <c r="JBF394" s="281"/>
      <c r="JBG394" s="281"/>
      <c r="JBH394" s="281"/>
      <c r="JBI394" s="281"/>
      <c r="JBJ394" s="281"/>
      <c r="JBK394" s="281"/>
      <c r="JBL394" s="281"/>
      <c r="JBM394" s="281"/>
      <c r="JBN394" s="281"/>
      <c r="JBO394" s="281"/>
      <c r="JBP394" s="281"/>
      <c r="JBQ394" s="281"/>
      <c r="JBR394" s="281"/>
      <c r="JBS394" s="281"/>
      <c r="JBT394" s="281"/>
      <c r="JBU394" s="281"/>
      <c r="JBV394" s="281"/>
      <c r="JBW394" s="281"/>
      <c r="JBX394" s="281"/>
      <c r="JBY394" s="281"/>
      <c r="JBZ394" s="281"/>
      <c r="JCA394" s="281"/>
      <c r="JCB394" s="281"/>
      <c r="JCC394" s="281"/>
      <c r="JCD394" s="281"/>
      <c r="JCE394" s="281"/>
      <c r="JCF394" s="281"/>
      <c r="JCG394" s="281"/>
      <c r="JCH394" s="281"/>
      <c r="JCI394" s="281"/>
      <c r="JCJ394" s="281"/>
      <c r="JCK394" s="281"/>
      <c r="JCL394" s="281"/>
      <c r="JCM394" s="281"/>
      <c r="JCN394" s="281"/>
      <c r="JCO394" s="281"/>
      <c r="JCP394" s="281"/>
      <c r="JCQ394" s="281"/>
      <c r="JCR394" s="281"/>
      <c r="JCS394" s="281"/>
      <c r="JCT394" s="281"/>
      <c r="JCU394" s="281"/>
      <c r="JCV394" s="281"/>
      <c r="JCW394" s="281"/>
      <c r="JCX394" s="281"/>
      <c r="JCY394" s="281"/>
      <c r="JCZ394" s="281"/>
      <c r="JDA394" s="281"/>
      <c r="JDB394" s="281"/>
      <c r="JDC394" s="281"/>
      <c r="JDD394" s="281"/>
      <c r="JDE394" s="281"/>
      <c r="JDF394" s="281"/>
      <c r="JDG394" s="281"/>
      <c r="JDH394" s="281"/>
      <c r="JDI394" s="281"/>
      <c r="JDJ394" s="281"/>
      <c r="JDK394" s="281"/>
      <c r="JDL394" s="281"/>
      <c r="JDM394" s="281"/>
      <c r="JDN394" s="281"/>
      <c r="JDO394" s="281"/>
      <c r="JDP394" s="281"/>
      <c r="JDQ394" s="281"/>
      <c r="JDR394" s="281"/>
      <c r="JDS394" s="281"/>
      <c r="JDT394" s="281"/>
      <c r="JDU394" s="281"/>
      <c r="JDV394" s="281"/>
      <c r="JDW394" s="281"/>
      <c r="JDX394" s="281"/>
      <c r="JDY394" s="281"/>
      <c r="JDZ394" s="281"/>
      <c r="JEA394" s="281"/>
      <c r="JEB394" s="281"/>
      <c r="JEC394" s="281"/>
      <c r="JED394" s="281"/>
      <c r="JEE394" s="281"/>
      <c r="JEF394" s="281"/>
      <c r="JEG394" s="281"/>
      <c r="JEH394" s="281"/>
      <c r="JEI394" s="281"/>
      <c r="JEJ394" s="281"/>
      <c r="JEK394" s="281"/>
      <c r="JEL394" s="281"/>
      <c r="JEM394" s="281"/>
      <c r="JEN394" s="281"/>
      <c r="JEO394" s="281"/>
      <c r="JEP394" s="281"/>
      <c r="JEQ394" s="281"/>
      <c r="JER394" s="281"/>
      <c r="JES394" s="281"/>
      <c r="JET394" s="281"/>
      <c r="JEU394" s="281"/>
      <c r="JEV394" s="281"/>
      <c r="JEW394" s="281"/>
      <c r="JEX394" s="281"/>
      <c r="JEY394" s="281"/>
      <c r="JEZ394" s="281"/>
      <c r="JFA394" s="281"/>
      <c r="JFB394" s="281"/>
      <c r="JFC394" s="281"/>
      <c r="JFD394" s="281"/>
      <c r="JFE394" s="281"/>
      <c r="JFF394" s="281"/>
      <c r="JFG394" s="281"/>
      <c r="JFH394" s="281"/>
      <c r="JFI394" s="281"/>
      <c r="JFJ394" s="281"/>
      <c r="JFK394" s="281"/>
      <c r="JFL394" s="281"/>
      <c r="JFM394" s="281"/>
      <c r="JFN394" s="281"/>
      <c r="JFO394" s="281"/>
      <c r="JFP394" s="281"/>
      <c r="JFQ394" s="281"/>
      <c r="JFR394" s="281"/>
      <c r="JFS394" s="281"/>
      <c r="JFT394" s="281"/>
      <c r="JFU394" s="281"/>
      <c r="JFV394" s="281"/>
      <c r="JFW394" s="281"/>
      <c r="JFX394" s="281"/>
      <c r="JFY394" s="281"/>
      <c r="JFZ394" s="281"/>
      <c r="JGA394" s="281"/>
      <c r="JGB394" s="281"/>
      <c r="JGC394" s="281"/>
      <c r="JGD394" s="281"/>
      <c r="JGE394" s="281"/>
      <c r="JGF394" s="281"/>
      <c r="JGG394" s="281"/>
      <c r="JGH394" s="281"/>
      <c r="JGI394" s="281"/>
      <c r="JGJ394" s="281"/>
      <c r="JGK394" s="281"/>
      <c r="JGL394" s="281"/>
      <c r="JGM394" s="281"/>
      <c r="JGN394" s="281"/>
      <c r="JGO394" s="281"/>
      <c r="JGP394" s="281"/>
      <c r="JGQ394" s="281"/>
      <c r="JGR394" s="281"/>
      <c r="JGS394" s="281"/>
      <c r="JGT394" s="281"/>
      <c r="JGU394" s="281"/>
      <c r="JGV394" s="281"/>
      <c r="JGW394" s="281"/>
      <c r="JGX394" s="281"/>
      <c r="JGY394" s="281"/>
      <c r="JGZ394" s="281"/>
      <c r="JHA394" s="281"/>
      <c r="JHB394" s="281"/>
      <c r="JHC394" s="281"/>
      <c r="JHD394" s="281"/>
      <c r="JHE394" s="281"/>
      <c r="JHF394" s="281"/>
      <c r="JHG394" s="281"/>
      <c r="JHH394" s="281"/>
      <c r="JHI394" s="281"/>
      <c r="JHJ394" s="281"/>
      <c r="JHK394" s="281"/>
      <c r="JHL394" s="281"/>
      <c r="JHM394" s="281"/>
      <c r="JHN394" s="281"/>
      <c r="JHO394" s="281"/>
      <c r="JHP394" s="281"/>
      <c r="JHQ394" s="281"/>
      <c r="JHR394" s="281"/>
      <c r="JHS394" s="281"/>
      <c r="JHT394" s="281"/>
      <c r="JHU394" s="281"/>
      <c r="JHV394" s="281"/>
      <c r="JHW394" s="281"/>
      <c r="JHX394" s="281"/>
      <c r="JHY394" s="281"/>
      <c r="JHZ394" s="281"/>
      <c r="JIA394" s="281"/>
      <c r="JIB394" s="281"/>
      <c r="JIC394" s="281"/>
      <c r="JID394" s="281"/>
      <c r="JIE394" s="281"/>
      <c r="JIF394" s="281"/>
      <c r="JIG394" s="281"/>
      <c r="JIH394" s="281"/>
      <c r="JII394" s="281"/>
      <c r="JIJ394" s="281"/>
      <c r="JIK394" s="281"/>
      <c r="JIL394" s="281"/>
      <c r="JIM394" s="281"/>
      <c r="JIN394" s="281"/>
      <c r="JIO394" s="281"/>
      <c r="JIP394" s="281"/>
      <c r="JIQ394" s="281"/>
      <c r="JIR394" s="281"/>
      <c r="JIS394" s="281"/>
      <c r="JIT394" s="281"/>
      <c r="JIU394" s="281"/>
      <c r="JIV394" s="281"/>
      <c r="JIW394" s="281"/>
      <c r="JIX394" s="281"/>
      <c r="JIY394" s="281"/>
      <c r="JIZ394" s="281"/>
      <c r="JJA394" s="281"/>
      <c r="JJB394" s="281"/>
      <c r="JJC394" s="281"/>
      <c r="JJD394" s="281"/>
      <c r="JJE394" s="281"/>
      <c r="JJF394" s="281"/>
      <c r="JJG394" s="281"/>
      <c r="JJH394" s="281"/>
      <c r="JJI394" s="281"/>
      <c r="JJJ394" s="281"/>
      <c r="JJK394" s="281"/>
      <c r="JJL394" s="281"/>
      <c r="JJM394" s="281"/>
      <c r="JJN394" s="281"/>
      <c r="JJO394" s="281"/>
      <c r="JJP394" s="281"/>
      <c r="JJQ394" s="281"/>
      <c r="JJR394" s="281"/>
      <c r="JJS394" s="281"/>
      <c r="JJT394" s="281"/>
      <c r="JJU394" s="281"/>
      <c r="JJV394" s="281"/>
      <c r="JJW394" s="281"/>
      <c r="JJX394" s="281"/>
      <c r="JJY394" s="281"/>
      <c r="JJZ394" s="281"/>
      <c r="JKA394" s="281"/>
      <c r="JKB394" s="281"/>
      <c r="JKC394" s="281"/>
      <c r="JKD394" s="281"/>
      <c r="JKE394" s="281"/>
      <c r="JKF394" s="281"/>
      <c r="JKG394" s="281"/>
      <c r="JKH394" s="281"/>
      <c r="JKI394" s="281"/>
      <c r="JKJ394" s="281"/>
      <c r="JKK394" s="281"/>
      <c r="JKL394" s="281"/>
      <c r="JKM394" s="281"/>
      <c r="JKN394" s="281"/>
      <c r="JKO394" s="281"/>
      <c r="JKP394" s="281"/>
      <c r="JKQ394" s="281"/>
      <c r="JKR394" s="281"/>
      <c r="JKS394" s="281"/>
      <c r="JKT394" s="281"/>
      <c r="JKU394" s="281"/>
      <c r="JKV394" s="281"/>
      <c r="JKW394" s="281"/>
      <c r="JKX394" s="281"/>
      <c r="JKY394" s="281"/>
      <c r="JKZ394" s="281"/>
      <c r="JLA394" s="281"/>
      <c r="JLB394" s="281"/>
      <c r="JLC394" s="281"/>
      <c r="JLD394" s="281"/>
      <c r="JLE394" s="281"/>
      <c r="JLF394" s="281"/>
      <c r="JLG394" s="281"/>
      <c r="JLH394" s="281"/>
      <c r="JLI394" s="281"/>
      <c r="JLJ394" s="281"/>
      <c r="JLK394" s="281"/>
      <c r="JLL394" s="281"/>
      <c r="JLM394" s="281"/>
      <c r="JLN394" s="281"/>
      <c r="JLO394" s="281"/>
      <c r="JLP394" s="281"/>
      <c r="JLQ394" s="281"/>
      <c r="JLR394" s="281"/>
      <c r="JLS394" s="281"/>
      <c r="JLT394" s="281"/>
      <c r="JLU394" s="281"/>
      <c r="JLV394" s="281"/>
      <c r="JLW394" s="281"/>
      <c r="JLX394" s="281"/>
      <c r="JLY394" s="281"/>
      <c r="JLZ394" s="281"/>
      <c r="JMA394" s="281"/>
      <c r="JMB394" s="281"/>
      <c r="JMC394" s="281"/>
      <c r="JMD394" s="281"/>
      <c r="JME394" s="281"/>
      <c r="JMF394" s="281"/>
      <c r="JMG394" s="281"/>
      <c r="JMH394" s="281"/>
      <c r="JMI394" s="281"/>
      <c r="JMJ394" s="281"/>
      <c r="JMK394" s="281"/>
      <c r="JML394" s="281"/>
      <c r="JMM394" s="281"/>
      <c r="JMN394" s="281"/>
      <c r="JMO394" s="281"/>
      <c r="JMP394" s="281"/>
      <c r="JMQ394" s="281"/>
      <c r="JMR394" s="281"/>
      <c r="JMS394" s="281"/>
      <c r="JMT394" s="281"/>
      <c r="JMU394" s="281"/>
      <c r="JMV394" s="281"/>
      <c r="JMW394" s="281"/>
      <c r="JMX394" s="281"/>
      <c r="JMY394" s="281"/>
      <c r="JMZ394" s="281"/>
      <c r="JNA394" s="281"/>
      <c r="JNB394" s="281"/>
      <c r="JNC394" s="281"/>
      <c r="JND394" s="281"/>
      <c r="JNE394" s="281"/>
      <c r="JNF394" s="281"/>
      <c r="JNG394" s="281"/>
      <c r="JNH394" s="281"/>
      <c r="JNI394" s="281"/>
      <c r="JNJ394" s="281"/>
      <c r="JNK394" s="281"/>
      <c r="JNL394" s="281"/>
      <c r="JNM394" s="281"/>
      <c r="JNN394" s="281"/>
      <c r="JNO394" s="281"/>
      <c r="JNP394" s="281"/>
      <c r="JNQ394" s="281"/>
      <c r="JNR394" s="281"/>
      <c r="JNS394" s="281"/>
      <c r="JNT394" s="281"/>
      <c r="JNU394" s="281"/>
      <c r="JNV394" s="281"/>
      <c r="JNW394" s="281"/>
      <c r="JNX394" s="281"/>
      <c r="JNY394" s="281"/>
      <c r="JNZ394" s="281"/>
      <c r="JOA394" s="281"/>
      <c r="JOB394" s="281"/>
      <c r="JOC394" s="281"/>
      <c r="JOD394" s="281"/>
      <c r="JOE394" s="281"/>
      <c r="JOF394" s="281"/>
      <c r="JOG394" s="281"/>
      <c r="JOH394" s="281"/>
      <c r="JOI394" s="281"/>
      <c r="JOJ394" s="281"/>
      <c r="JOK394" s="281"/>
      <c r="JOL394" s="281"/>
      <c r="JOM394" s="281"/>
      <c r="JON394" s="281"/>
      <c r="JOO394" s="281"/>
      <c r="JOP394" s="281"/>
      <c r="JOQ394" s="281"/>
      <c r="JOR394" s="281"/>
      <c r="JOS394" s="281"/>
      <c r="JOT394" s="281"/>
      <c r="JOU394" s="281"/>
      <c r="JOV394" s="281"/>
      <c r="JOW394" s="281"/>
      <c r="JOX394" s="281"/>
      <c r="JOY394" s="281"/>
      <c r="JOZ394" s="281"/>
      <c r="JPA394" s="281"/>
      <c r="JPB394" s="281"/>
      <c r="JPC394" s="281"/>
      <c r="JPD394" s="281"/>
      <c r="JPE394" s="281"/>
      <c r="JPF394" s="281"/>
      <c r="JPG394" s="281"/>
      <c r="JPH394" s="281"/>
      <c r="JPI394" s="281"/>
      <c r="JPJ394" s="281"/>
      <c r="JPK394" s="281"/>
      <c r="JPL394" s="281"/>
      <c r="JPM394" s="281"/>
      <c r="JPN394" s="281"/>
      <c r="JPO394" s="281"/>
      <c r="JPP394" s="281"/>
      <c r="JPQ394" s="281"/>
      <c r="JPR394" s="281"/>
      <c r="JPS394" s="281"/>
      <c r="JPT394" s="281"/>
      <c r="JPU394" s="281"/>
      <c r="JPV394" s="281"/>
      <c r="JPW394" s="281"/>
      <c r="JPX394" s="281"/>
      <c r="JPY394" s="281"/>
      <c r="JPZ394" s="281"/>
      <c r="JQA394" s="281"/>
      <c r="JQB394" s="281"/>
      <c r="JQC394" s="281"/>
      <c r="JQD394" s="281"/>
      <c r="JQE394" s="281"/>
      <c r="JQF394" s="281"/>
      <c r="JQG394" s="281"/>
      <c r="JQH394" s="281"/>
      <c r="JQI394" s="281"/>
      <c r="JQJ394" s="281"/>
      <c r="JQK394" s="281"/>
      <c r="JQL394" s="281"/>
      <c r="JQM394" s="281"/>
      <c r="JQN394" s="281"/>
      <c r="JQO394" s="281"/>
      <c r="JQP394" s="281"/>
      <c r="JQQ394" s="281"/>
      <c r="JQR394" s="281"/>
      <c r="JQS394" s="281"/>
      <c r="JQT394" s="281"/>
      <c r="JQU394" s="281"/>
      <c r="JQV394" s="281"/>
      <c r="JQW394" s="281"/>
      <c r="JQX394" s="281"/>
      <c r="JQY394" s="281"/>
      <c r="JQZ394" s="281"/>
      <c r="JRA394" s="281"/>
      <c r="JRB394" s="281"/>
      <c r="JRC394" s="281"/>
      <c r="JRD394" s="281"/>
      <c r="JRE394" s="281"/>
      <c r="JRF394" s="281"/>
      <c r="JRG394" s="281"/>
      <c r="JRH394" s="281"/>
      <c r="JRI394" s="281"/>
      <c r="JRJ394" s="281"/>
      <c r="JRK394" s="281"/>
      <c r="JRL394" s="281"/>
      <c r="JRM394" s="281"/>
      <c r="JRN394" s="281"/>
      <c r="JRO394" s="281"/>
      <c r="JRP394" s="281"/>
      <c r="JRQ394" s="281"/>
      <c r="JRR394" s="281"/>
      <c r="JRS394" s="281"/>
      <c r="JRT394" s="281"/>
      <c r="JRU394" s="281"/>
      <c r="JRV394" s="281"/>
      <c r="JRW394" s="281"/>
      <c r="JRX394" s="281"/>
      <c r="JRY394" s="281"/>
      <c r="JRZ394" s="281"/>
      <c r="JSA394" s="281"/>
      <c r="JSB394" s="281"/>
      <c r="JSC394" s="281"/>
      <c r="JSD394" s="281"/>
      <c r="JSE394" s="281"/>
      <c r="JSF394" s="281"/>
      <c r="JSG394" s="281"/>
      <c r="JSH394" s="281"/>
      <c r="JSI394" s="281"/>
      <c r="JSJ394" s="281"/>
      <c r="JSK394" s="281"/>
      <c r="JSL394" s="281"/>
      <c r="JSM394" s="281"/>
      <c r="JSN394" s="281"/>
      <c r="JSO394" s="281"/>
      <c r="JSP394" s="281"/>
      <c r="JSQ394" s="281"/>
      <c r="JSR394" s="281"/>
      <c r="JSS394" s="281"/>
      <c r="JST394" s="281"/>
      <c r="JSU394" s="281"/>
      <c r="JSV394" s="281"/>
      <c r="JSW394" s="281"/>
      <c r="JSX394" s="281"/>
      <c r="JSY394" s="281"/>
      <c r="JSZ394" s="281"/>
      <c r="JTA394" s="281"/>
      <c r="JTB394" s="281"/>
      <c r="JTC394" s="281"/>
      <c r="JTD394" s="281"/>
      <c r="JTE394" s="281"/>
      <c r="JTF394" s="281"/>
      <c r="JTG394" s="281"/>
      <c r="JTH394" s="281"/>
      <c r="JTI394" s="281"/>
      <c r="JTJ394" s="281"/>
      <c r="JTK394" s="281"/>
      <c r="JTL394" s="281"/>
      <c r="JTM394" s="281"/>
      <c r="JTN394" s="281"/>
      <c r="JTO394" s="281"/>
      <c r="JTP394" s="281"/>
      <c r="JTQ394" s="281"/>
      <c r="JTR394" s="281"/>
      <c r="JTS394" s="281"/>
      <c r="JTT394" s="281"/>
      <c r="JTU394" s="281"/>
      <c r="JTV394" s="281"/>
      <c r="JTW394" s="281"/>
      <c r="JTX394" s="281"/>
      <c r="JTY394" s="281"/>
      <c r="JTZ394" s="281"/>
      <c r="JUA394" s="281"/>
      <c r="JUB394" s="281"/>
      <c r="JUC394" s="281"/>
      <c r="JUD394" s="281"/>
      <c r="JUE394" s="281"/>
      <c r="JUF394" s="281"/>
      <c r="JUG394" s="281"/>
      <c r="JUH394" s="281"/>
      <c r="JUI394" s="281"/>
      <c r="JUJ394" s="281"/>
      <c r="JUK394" s="281"/>
      <c r="JUL394" s="281"/>
      <c r="JUM394" s="281"/>
      <c r="JUN394" s="281"/>
      <c r="JUO394" s="281"/>
      <c r="JUP394" s="281"/>
      <c r="JUQ394" s="281"/>
      <c r="JUR394" s="281"/>
      <c r="JUS394" s="281"/>
      <c r="JUT394" s="281"/>
      <c r="JUU394" s="281"/>
      <c r="JUV394" s="281"/>
      <c r="JUW394" s="281"/>
      <c r="JUX394" s="281"/>
      <c r="JUY394" s="281"/>
      <c r="JUZ394" s="281"/>
      <c r="JVA394" s="281"/>
      <c r="JVB394" s="281"/>
      <c r="JVC394" s="281"/>
      <c r="JVD394" s="281"/>
      <c r="JVE394" s="281"/>
      <c r="JVF394" s="281"/>
      <c r="JVG394" s="281"/>
      <c r="JVH394" s="281"/>
      <c r="JVI394" s="281"/>
      <c r="JVJ394" s="281"/>
      <c r="JVK394" s="281"/>
      <c r="JVL394" s="281"/>
      <c r="JVM394" s="281"/>
      <c r="JVN394" s="281"/>
      <c r="JVO394" s="281"/>
      <c r="JVP394" s="281"/>
      <c r="JVQ394" s="281"/>
      <c r="JVR394" s="281"/>
      <c r="JVS394" s="281"/>
      <c r="JVT394" s="281"/>
      <c r="JVU394" s="281"/>
      <c r="JVV394" s="281"/>
      <c r="JVW394" s="281"/>
      <c r="JVX394" s="281"/>
      <c r="JVY394" s="281"/>
      <c r="JVZ394" s="281"/>
      <c r="JWA394" s="281"/>
      <c r="JWB394" s="281"/>
      <c r="JWC394" s="281"/>
      <c r="JWD394" s="281"/>
      <c r="JWE394" s="281"/>
      <c r="JWF394" s="281"/>
      <c r="JWG394" s="281"/>
      <c r="JWH394" s="281"/>
      <c r="JWI394" s="281"/>
      <c r="JWJ394" s="281"/>
      <c r="JWK394" s="281"/>
      <c r="JWL394" s="281"/>
      <c r="JWM394" s="281"/>
      <c r="JWN394" s="281"/>
      <c r="JWO394" s="281"/>
      <c r="JWP394" s="281"/>
      <c r="JWQ394" s="281"/>
      <c r="JWR394" s="281"/>
      <c r="JWS394" s="281"/>
      <c r="JWT394" s="281"/>
      <c r="JWU394" s="281"/>
      <c r="JWV394" s="281"/>
      <c r="JWW394" s="281"/>
      <c r="JWX394" s="281"/>
      <c r="JWY394" s="281"/>
      <c r="JWZ394" s="281"/>
      <c r="JXA394" s="281"/>
      <c r="JXB394" s="281"/>
      <c r="JXC394" s="281"/>
      <c r="JXD394" s="281"/>
      <c r="JXE394" s="281"/>
      <c r="JXF394" s="281"/>
      <c r="JXG394" s="281"/>
      <c r="JXH394" s="281"/>
      <c r="JXI394" s="281"/>
      <c r="JXJ394" s="281"/>
      <c r="JXK394" s="281"/>
      <c r="JXL394" s="281"/>
      <c r="JXM394" s="281"/>
      <c r="JXN394" s="281"/>
      <c r="JXO394" s="281"/>
      <c r="JXP394" s="281"/>
      <c r="JXQ394" s="281"/>
      <c r="JXR394" s="281"/>
      <c r="JXS394" s="281"/>
      <c r="JXT394" s="281"/>
      <c r="JXU394" s="281"/>
      <c r="JXV394" s="281"/>
      <c r="JXW394" s="281"/>
      <c r="JXX394" s="281"/>
      <c r="JXY394" s="281"/>
      <c r="JXZ394" s="281"/>
      <c r="JYA394" s="281"/>
      <c r="JYB394" s="281"/>
      <c r="JYC394" s="281"/>
      <c r="JYD394" s="281"/>
      <c r="JYE394" s="281"/>
      <c r="JYF394" s="281"/>
      <c r="JYG394" s="281"/>
      <c r="JYH394" s="281"/>
      <c r="JYI394" s="281"/>
      <c r="JYJ394" s="281"/>
      <c r="JYK394" s="281"/>
      <c r="JYL394" s="281"/>
      <c r="JYM394" s="281"/>
      <c r="JYN394" s="281"/>
      <c r="JYO394" s="281"/>
      <c r="JYP394" s="281"/>
      <c r="JYQ394" s="281"/>
      <c r="JYR394" s="281"/>
      <c r="JYS394" s="281"/>
      <c r="JYT394" s="281"/>
      <c r="JYU394" s="281"/>
      <c r="JYV394" s="281"/>
      <c r="JYW394" s="281"/>
      <c r="JYX394" s="281"/>
      <c r="JYY394" s="281"/>
      <c r="JYZ394" s="281"/>
      <c r="JZA394" s="281"/>
      <c r="JZB394" s="281"/>
      <c r="JZC394" s="281"/>
      <c r="JZD394" s="281"/>
      <c r="JZE394" s="281"/>
      <c r="JZF394" s="281"/>
      <c r="JZG394" s="281"/>
      <c r="JZH394" s="281"/>
      <c r="JZI394" s="281"/>
      <c r="JZJ394" s="281"/>
      <c r="JZK394" s="281"/>
      <c r="JZL394" s="281"/>
      <c r="JZM394" s="281"/>
      <c r="JZN394" s="281"/>
      <c r="JZO394" s="281"/>
      <c r="JZP394" s="281"/>
      <c r="JZQ394" s="281"/>
      <c r="JZR394" s="281"/>
      <c r="JZS394" s="281"/>
      <c r="JZT394" s="281"/>
      <c r="JZU394" s="281"/>
      <c r="JZV394" s="281"/>
      <c r="JZW394" s="281"/>
      <c r="JZX394" s="281"/>
      <c r="JZY394" s="281"/>
      <c r="JZZ394" s="281"/>
      <c r="KAA394" s="281"/>
      <c r="KAB394" s="281"/>
      <c r="KAC394" s="281"/>
      <c r="KAD394" s="281"/>
      <c r="KAE394" s="281"/>
      <c r="KAF394" s="281"/>
      <c r="KAG394" s="281"/>
      <c r="KAH394" s="281"/>
      <c r="KAI394" s="281"/>
      <c r="KAJ394" s="281"/>
      <c r="KAK394" s="281"/>
      <c r="KAL394" s="281"/>
      <c r="KAM394" s="281"/>
      <c r="KAN394" s="281"/>
      <c r="KAO394" s="281"/>
      <c r="KAP394" s="281"/>
      <c r="KAQ394" s="281"/>
      <c r="KAR394" s="281"/>
      <c r="KAS394" s="281"/>
      <c r="KAT394" s="281"/>
      <c r="KAU394" s="281"/>
      <c r="KAV394" s="281"/>
      <c r="KAW394" s="281"/>
      <c r="KAX394" s="281"/>
      <c r="KAY394" s="281"/>
      <c r="KAZ394" s="281"/>
      <c r="KBA394" s="281"/>
      <c r="KBB394" s="281"/>
      <c r="KBC394" s="281"/>
      <c r="KBD394" s="281"/>
      <c r="KBE394" s="281"/>
      <c r="KBF394" s="281"/>
      <c r="KBG394" s="281"/>
      <c r="KBH394" s="281"/>
      <c r="KBI394" s="281"/>
      <c r="KBJ394" s="281"/>
      <c r="KBK394" s="281"/>
      <c r="KBL394" s="281"/>
      <c r="KBM394" s="281"/>
      <c r="KBN394" s="281"/>
      <c r="KBO394" s="281"/>
      <c r="KBP394" s="281"/>
      <c r="KBQ394" s="281"/>
      <c r="KBR394" s="281"/>
      <c r="KBS394" s="281"/>
      <c r="KBT394" s="281"/>
      <c r="KBU394" s="281"/>
      <c r="KBV394" s="281"/>
      <c r="KBW394" s="281"/>
      <c r="KBX394" s="281"/>
      <c r="KBY394" s="281"/>
      <c r="KBZ394" s="281"/>
      <c r="KCA394" s="281"/>
      <c r="KCB394" s="281"/>
      <c r="KCC394" s="281"/>
      <c r="KCD394" s="281"/>
      <c r="KCE394" s="281"/>
      <c r="KCF394" s="281"/>
      <c r="KCG394" s="281"/>
      <c r="KCH394" s="281"/>
      <c r="KCI394" s="281"/>
      <c r="KCJ394" s="281"/>
      <c r="KCK394" s="281"/>
      <c r="KCL394" s="281"/>
      <c r="KCM394" s="281"/>
      <c r="KCN394" s="281"/>
      <c r="KCO394" s="281"/>
      <c r="KCP394" s="281"/>
      <c r="KCQ394" s="281"/>
      <c r="KCR394" s="281"/>
      <c r="KCS394" s="281"/>
      <c r="KCT394" s="281"/>
      <c r="KCU394" s="281"/>
      <c r="KCV394" s="281"/>
      <c r="KCW394" s="281"/>
      <c r="KCX394" s="281"/>
      <c r="KCY394" s="281"/>
      <c r="KCZ394" s="281"/>
      <c r="KDA394" s="281"/>
      <c r="KDB394" s="281"/>
      <c r="KDC394" s="281"/>
      <c r="KDD394" s="281"/>
      <c r="KDE394" s="281"/>
      <c r="KDF394" s="281"/>
      <c r="KDG394" s="281"/>
      <c r="KDH394" s="281"/>
      <c r="KDI394" s="281"/>
      <c r="KDJ394" s="281"/>
      <c r="KDK394" s="281"/>
      <c r="KDL394" s="281"/>
      <c r="KDM394" s="281"/>
      <c r="KDN394" s="281"/>
      <c r="KDO394" s="281"/>
      <c r="KDP394" s="281"/>
      <c r="KDQ394" s="281"/>
      <c r="KDR394" s="281"/>
      <c r="KDS394" s="281"/>
      <c r="KDT394" s="281"/>
      <c r="KDU394" s="281"/>
      <c r="KDV394" s="281"/>
      <c r="KDW394" s="281"/>
      <c r="KDX394" s="281"/>
      <c r="KDY394" s="281"/>
      <c r="KDZ394" s="281"/>
      <c r="KEA394" s="281"/>
      <c r="KEB394" s="281"/>
      <c r="KEC394" s="281"/>
      <c r="KED394" s="281"/>
      <c r="KEE394" s="281"/>
      <c r="KEF394" s="281"/>
      <c r="KEG394" s="281"/>
      <c r="KEH394" s="281"/>
      <c r="KEI394" s="281"/>
      <c r="KEJ394" s="281"/>
      <c r="KEK394" s="281"/>
      <c r="KEL394" s="281"/>
      <c r="KEM394" s="281"/>
      <c r="KEN394" s="281"/>
      <c r="KEO394" s="281"/>
      <c r="KEP394" s="281"/>
      <c r="KEQ394" s="281"/>
      <c r="KER394" s="281"/>
      <c r="KES394" s="281"/>
      <c r="KET394" s="281"/>
      <c r="KEU394" s="281"/>
      <c r="KEV394" s="281"/>
      <c r="KEW394" s="281"/>
      <c r="KEX394" s="281"/>
      <c r="KEY394" s="281"/>
      <c r="KEZ394" s="281"/>
      <c r="KFA394" s="281"/>
      <c r="KFB394" s="281"/>
      <c r="KFC394" s="281"/>
      <c r="KFD394" s="281"/>
      <c r="KFE394" s="281"/>
      <c r="KFF394" s="281"/>
      <c r="KFG394" s="281"/>
      <c r="KFH394" s="281"/>
      <c r="KFI394" s="281"/>
      <c r="KFJ394" s="281"/>
      <c r="KFK394" s="281"/>
      <c r="KFL394" s="281"/>
      <c r="KFM394" s="281"/>
      <c r="KFN394" s="281"/>
      <c r="KFO394" s="281"/>
      <c r="KFP394" s="281"/>
      <c r="KFQ394" s="281"/>
      <c r="KFR394" s="281"/>
      <c r="KFS394" s="281"/>
      <c r="KFT394" s="281"/>
      <c r="KFU394" s="281"/>
      <c r="KFV394" s="281"/>
      <c r="KFW394" s="281"/>
      <c r="KFX394" s="281"/>
      <c r="KFY394" s="281"/>
      <c r="KFZ394" s="281"/>
      <c r="KGA394" s="281"/>
      <c r="KGB394" s="281"/>
      <c r="KGC394" s="281"/>
      <c r="KGD394" s="281"/>
      <c r="KGE394" s="281"/>
      <c r="KGF394" s="281"/>
      <c r="KGG394" s="281"/>
      <c r="KGH394" s="281"/>
      <c r="KGI394" s="281"/>
      <c r="KGJ394" s="281"/>
      <c r="KGK394" s="281"/>
      <c r="KGL394" s="281"/>
      <c r="KGM394" s="281"/>
      <c r="KGN394" s="281"/>
      <c r="KGO394" s="281"/>
      <c r="KGP394" s="281"/>
      <c r="KGQ394" s="281"/>
      <c r="KGR394" s="281"/>
      <c r="KGS394" s="281"/>
      <c r="KGT394" s="281"/>
      <c r="KGU394" s="281"/>
      <c r="KGV394" s="281"/>
      <c r="KGW394" s="281"/>
      <c r="KGX394" s="281"/>
      <c r="KGY394" s="281"/>
      <c r="KGZ394" s="281"/>
      <c r="KHA394" s="281"/>
      <c r="KHB394" s="281"/>
      <c r="KHC394" s="281"/>
      <c r="KHD394" s="281"/>
      <c r="KHE394" s="281"/>
      <c r="KHF394" s="281"/>
      <c r="KHG394" s="281"/>
      <c r="KHH394" s="281"/>
      <c r="KHI394" s="281"/>
      <c r="KHJ394" s="281"/>
      <c r="KHK394" s="281"/>
      <c r="KHL394" s="281"/>
      <c r="KHM394" s="281"/>
      <c r="KHN394" s="281"/>
      <c r="KHO394" s="281"/>
      <c r="KHP394" s="281"/>
      <c r="KHQ394" s="281"/>
      <c r="KHR394" s="281"/>
      <c r="KHS394" s="281"/>
      <c r="KHT394" s="281"/>
      <c r="KHU394" s="281"/>
      <c r="KHV394" s="281"/>
      <c r="KHW394" s="281"/>
      <c r="KHX394" s="281"/>
      <c r="KHY394" s="281"/>
      <c r="KHZ394" s="281"/>
      <c r="KIA394" s="281"/>
      <c r="KIB394" s="281"/>
      <c r="KIC394" s="281"/>
      <c r="KID394" s="281"/>
      <c r="KIE394" s="281"/>
      <c r="KIF394" s="281"/>
      <c r="KIG394" s="281"/>
      <c r="KIH394" s="281"/>
      <c r="KII394" s="281"/>
      <c r="KIJ394" s="281"/>
      <c r="KIK394" s="281"/>
      <c r="KIL394" s="281"/>
      <c r="KIM394" s="281"/>
      <c r="KIN394" s="281"/>
      <c r="KIO394" s="281"/>
      <c r="KIP394" s="281"/>
      <c r="KIQ394" s="281"/>
      <c r="KIR394" s="281"/>
      <c r="KIS394" s="281"/>
      <c r="KIT394" s="281"/>
      <c r="KIU394" s="281"/>
      <c r="KIV394" s="281"/>
      <c r="KIW394" s="281"/>
      <c r="KIX394" s="281"/>
      <c r="KIY394" s="281"/>
      <c r="KIZ394" s="281"/>
      <c r="KJA394" s="281"/>
      <c r="KJB394" s="281"/>
      <c r="KJC394" s="281"/>
      <c r="KJD394" s="281"/>
      <c r="KJE394" s="281"/>
      <c r="KJF394" s="281"/>
      <c r="KJG394" s="281"/>
      <c r="KJH394" s="281"/>
      <c r="KJI394" s="281"/>
      <c r="KJJ394" s="281"/>
      <c r="KJK394" s="281"/>
      <c r="KJL394" s="281"/>
      <c r="KJM394" s="281"/>
      <c r="KJN394" s="281"/>
      <c r="KJO394" s="281"/>
      <c r="KJP394" s="281"/>
      <c r="KJQ394" s="281"/>
      <c r="KJR394" s="281"/>
      <c r="KJS394" s="281"/>
      <c r="KJT394" s="281"/>
      <c r="KJU394" s="281"/>
      <c r="KJV394" s="281"/>
      <c r="KJW394" s="281"/>
      <c r="KJX394" s="281"/>
      <c r="KJY394" s="281"/>
      <c r="KJZ394" s="281"/>
      <c r="KKA394" s="281"/>
      <c r="KKB394" s="281"/>
      <c r="KKC394" s="281"/>
      <c r="KKD394" s="281"/>
      <c r="KKE394" s="281"/>
      <c r="KKF394" s="281"/>
      <c r="KKG394" s="281"/>
      <c r="KKH394" s="281"/>
      <c r="KKI394" s="281"/>
      <c r="KKJ394" s="281"/>
      <c r="KKK394" s="281"/>
      <c r="KKL394" s="281"/>
      <c r="KKM394" s="281"/>
      <c r="KKN394" s="281"/>
      <c r="KKO394" s="281"/>
      <c r="KKP394" s="281"/>
      <c r="KKQ394" s="281"/>
      <c r="KKR394" s="281"/>
      <c r="KKS394" s="281"/>
      <c r="KKT394" s="281"/>
      <c r="KKU394" s="281"/>
      <c r="KKV394" s="281"/>
      <c r="KKW394" s="281"/>
      <c r="KKX394" s="281"/>
      <c r="KKY394" s="281"/>
      <c r="KKZ394" s="281"/>
      <c r="KLA394" s="281"/>
      <c r="KLB394" s="281"/>
      <c r="KLC394" s="281"/>
      <c r="KLD394" s="281"/>
      <c r="KLE394" s="281"/>
      <c r="KLF394" s="281"/>
      <c r="KLG394" s="281"/>
      <c r="KLH394" s="281"/>
      <c r="KLI394" s="281"/>
      <c r="KLJ394" s="281"/>
      <c r="KLK394" s="281"/>
      <c r="KLL394" s="281"/>
      <c r="KLM394" s="281"/>
      <c r="KLN394" s="281"/>
      <c r="KLO394" s="281"/>
      <c r="KLP394" s="281"/>
      <c r="KLQ394" s="281"/>
      <c r="KLR394" s="281"/>
      <c r="KLS394" s="281"/>
      <c r="KLT394" s="281"/>
      <c r="KLU394" s="281"/>
      <c r="KLV394" s="281"/>
      <c r="KLW394" s="281"/>
      <c r="KLX394" s="281"/>
      <c r="KLY394" s="281"/>
      <c r="KLZ394" s="281"/>
      <c r="KMA394" s="281"/>
      <c r="KMB394" s="281"/>
      <c r="KMC394" s="281"/>
      <c r="KMD394" s="281"/>
      <c r="KME394" s="281"/>
      <c r="KMF394" s="281"/>
      <c r="KMG394" s="281"/>
      <c r="KMH394" s="281"/>
      <c r="KMI394" s="281"/>
      <c r="KMJ394" s="281"/>
      <c r="KMK394" s="281"/>
      <c r="KML394" s="281"/>
      <c r="KMM394" s="281"/>
      <c r="KMN394" s="281"/>
      <c r="KMO394" s="281"/>
      <c r="KMP394" s="281"/>
      <c r="KMQ394" s="281"/>
      <c r="KMR394" s="281"/>
      <c r="KMS394" s="281"/>
      <c r="KMT394" s="281"/>
      <c r="KMU394" s="281"/>
      <c r="KMV394" s="281"/>
      <c r="KMW394" s="281"/>
      <c r="KMX394" s="281"/>
      <c r="KMY394" s="281"/>
      <c r="KMZ394" s="281"/>
      <c r="KNA394" s="281"/>
      <c r="KNB394" s="281"/>
      <c r="KNC394" s="281"/>
      <c r="KND394" s="281"/>
      <c r="KNE394" s="281"/>
      <c r="KNF394" s="281"/>
      <c r="KNG394" s="281"/>
      <c r="KNH394" s="281"/>
      <c r="KNI394" s="281"/>
      <c r="KNJ394" s="281"/>
      <c r="KNK394" s="281"/>
      <c r="KNL394" s="281"/>
      <c r="KNM394" s="281"/>
      <c r="KNN394" s="281"/>
      <c r="KNO394" s="281"/>
      <c r="KNP394" s="281"/>
      <c r="KNQ394" s="281"/>
      <c r="KNR394" s="281"/>
      <c r="KNS394" s="281"/>
      <c r="KNT394" s="281"/>
      <c r="KNU394" s="281"/>
      <c r="KNV394" s="281"/>
      <c r="KNW394" s="281"/>
      <c r="KNX394" s="281"/>
      <c r="KNY394" s="281"/>
      <c r="KNZ394" s="281"/>
      <c r="KOA394" s="281"/>
      <c r="KOB394" s="281"/>
      <c r="KOC394" s="281"/>
      <c r="KOD394" s="281"/>
      <c r="KOE394" s="281"/>
      <c r="KOF394" s="281"/>
      <c r="KOG394" s="281"/>
      <c r="KOH394" s="281"/>
      <c r="KOI394" s="281"/>
      <c r="KOJ394" s="281"/>
      <c r="KOK394" s="281"/>
      <c r="KOL394" s="281"/>
      <c r="KOM394" s="281"/>
      <c r="KON394" s="281"/>
      <c r="KOO394" s="281"/>
      <c r="KOP394" s="281"/>
      <c r="KOQ394" s="281"/>
      <c r="KOR394" s="281"/>
      <c r="KOS394" s="281"/>
      <c r="KOT394" s="281"/>
      <c r="KOU394" s="281"/>
      <c r="KOV394" s="281"/>
      <c r="KOW394" s="281"/>
      <c r="KOX394" s="281"/>
      <c r="KOY394" s="281"/>
      <c r="KOZ394" s="281"/>
      <c r="KPA394" s="281"/>
      <c r="KPB394" s="281"/>
      <c r="KPC394" s="281"/>
      <c r="KPD394" s="281"/>
      <c r="KPE394" s="281"/>
      <c r="KPF394" s="281"/>
      <c r="KPG394" s="281"/>
      <c r="KPH394" s="281"/>
      <c r="KPI394" s="281"/>
      <c r="KPJ394" s="281"/>
      <c r="KPK394" s="281"/>
      <c r="KPL394" s="281"/>
      <c r="KPM394" s="281"/>
      <c r="KPN394" s="281"/>
      <c r="KPO394" s="281"/>
      <c r="KPP394" s="281"/>
      <c r="KPQ394" s="281"/>
      <c r="KPR394" s="281"/>
      <c r="KPS394" s="281"/>
      <c r="KPT394" s="281"/>
      <c r="KPU394" s="281"/>
      <c r="KPV394" s="281"/>
      <c r="KPW394" s="281"/>
      <c r="KPX394" s="281"/>
      <c r="KPY394" s="281"/>
      <c r="KPZ394" s="281"/>
      <c r="KQA394" s="281"/>
      <c r="KQB394" s="281"/>
      <c r="KQC394" s="281"/>
      <c r="KQD394" s="281"/>
      <c r="KQE394" s="281"/>
      <c r="KQF394" s="281"/>
      <c r="KQG394" s="281"/>
      <c r="KQH394" s="281"/>
      <c r="KQI394" s="281"/>
      <c r="KQJ394" s="281"/>
      <c r="KQK394" s="281"/>
      <c r="KQL394" s="281"/>
      <c r="KQM394" s="281"/>
      <c r="KQN394" s="281"/>
      <c r="KQO394" s="281"/>
      <c r="KQP394" s="281"/>
      <c r="KQQ394" s="281"/>
      <c r="KQR394" s="281"/>
      <c r="KQS394" s="281"/>
      <c r="KQT394" s="281"/>
      <c r="KQU394" s="281"/>
      <c r="KQV394" s="281"/>
      <c r="KQW394" s="281"/>
      <c r="KQX394" s="281"/>
      <c r="KQY394" s="281"/>
      <c r="KQZ394" s="281"/>
      <c r="KRA394" s="281"/>
      <c r="KRB394" s="281"/>
      <c r="KRC394" s="281"/>
      <c r="KRD394" s="281"/>
      <c r="KRE394" s="281"/>
      <c r="KRF394" s="281"/>
      <c r="KRG394" s="281"/>
      <c r="KRH394" s="281"/>
      <c r="KRI394" s="281"/>
      <c r="KRJ394" s="281"/>
      <c r="KRK394" s="281"/>
      <c r="KRL394" s="281"/>
      <c r="KRM394" s="281"/>
      <c r="KRN394" s="281"/>
      <c r="KRO394" s="281"/>
      <c r="KRP394" s="281"/>
      <c r="KRQ394" s="281"/>
      <c r="KRR394" s="281"/>
      <c r="KRS394" s="281"/>
      <c r="KRT394" s="281"/>
      <c r="KRU394" s="281"/>
      <c r="KRV394" s="281"/>
      <c r="KRW394" s="281"/>
      <c r="KRX394" s="281"/>
      <c r="KRY394" s="281"/>
      <c r="KRZ394" s="281"/>
      <c r="KSA394" s="281"/>
      <c r="KSB394" s="281"/>
      <c r="KSC394" s="281"/>
      <c r="KSD394" s="281"/>
      <c r="KSE394" s="281"/>
      <c r="KSF394" s="281"/>
      <c r="KSG394" s="281"/>
      <c r="KSH394" s="281"/>
      <c r="KSI394" s="281"/>
      <c r="KSJ394" s="281"/>
      <c r="KSK394" s="281"/>
      <c r="KSL394" s="281"/>
      <c r="KSM394" s="281"/>
      <c r="KSN394" s="281"/>
      <c r="KSO394" s="281"/>
      <c r="KSP394" s="281"/>
      <c r="KSQ394" s="281"/>
      <c r="KSR394" s="281"/>
      <c r="KSS394" s="281"/>
      <c r="KST394" s="281"/>
      <c r="KSU394" s="281"/>
      <c r="KSV394" s="281"/>
      <c r="KSW394" s="281"/>
      <c r="KSX394" s="281"/>
      <c r="KSY394" s="281"/>
      <c r="KSZ394" s="281"/>
      <c r="KTA394" s="281"/>
      <c r="KTB394" s="281"/>
      <c r="KTC394" s="281"/>
      <c r="KTD394" s="281"/>
      <c r="KTE394" s="281"/>
      <c r="KTF394" s="281"/>
      <c r="KTG394" s="281"/>
      <c r="KTH394" s="281"/>
      <c r="KTI394" s="281"/>
      <c r="KTJ394" s="281"/>
      <c r="KTK394" s="281"/>
      <c r="KTL394" s="281"/>
      <c r="KTM394" s="281"/>
      <c r="KTN394" s="281"/>
      <c r="KTO394" s="281"/>
      <c r="KTP394" s="281"/>
      <c r="KTQ394" s="281"/>
      <c r="KTR394" s="281"/>
      <c r="KTS394" s="281"/>
      <c r="KTT394" s="281"/>
      <c r="KTU394" s="281"/>
      <c r="KTV394" s="281"/>
      <c r="KTW394" s="281"/>
      <c r="KTX394" s="281"/>
      <c r="KTY394" s="281"/>
      <c r="KTZ394" s="281"/>
      <c r="KUA394" s="281"/>
      <c r="KUB394" s="281"/>
      <c r="KUC394" s="281"/>
      <c r="KUD394" s="281"/>
      <c r="KUE394" s="281"/>
      <c r="KUF394" s="281"/>
      <c r="KUG394" s="281"/>
      <c r="KUH394" s="281"/>
      <c r="KUI394" s="281"/>
      <c r="KUJ394" s="281"/>
      <c r="KUK394" s="281"/>
      <c r="KUL394" s="281"/>
      <c r="KUM394" s="281"/>
      <c r="KUN394" s="281"/>
      <c r="KUO394" s="281"/>
      <c r="KUP394" s="281"/>
      <c r="KUQ394" s="281"/>
      <c r="KUR394" s="281"/>
      <c r="KUS394" s="281"/>
      <c r="KUT394" s="281"/>
      <c r="KUU394" s="281"/>
      <c r="KUV394" s="281"/>
      <c r="KUW394" s="281"/>
      <c r="KUX394" s="281"/>
      <c r="KUY394" s="281"/>
      <c r="KUZ394" s="281"/>
      <c r="KVA394" s="281"/>
      <c r="KVB394" s="281"/>
      <c r="KVC394" s="281"/>
      <c r="KVD394" s="281"/>
      <c r="KVE394" s="281"/>
      <c r="KVF394" s="281"/>
      <c r="KVG394" s="281"/>
      <c r="KVH394" s="281"/>
      <c r="KVI394" s="281"/>
      <c r="KVJ394" s="281"/>
      <c r="KVK394" s="281"/>
      <c r="KVL394" s="281"/>
      <c r="KVM394" s="281"/>
      <c r="KVN394" s="281"/>
      <c r="KVO394" s="281"/>
      <c r="KVP394" s="281"/>
      <c r="KVQ394" s="281"/>
      <c r="KVR394" s="281"/>
      <c r="KVS394" s="281"/>
      <c r="KVT394" s="281"/>
      <c r="KVU394" s="281"/>
      <c r="KVV394" s="281"/>
      <c r="KVW394" s="281"/>
      <c r="KVX394" s="281"/>
      <c r="KVY394" s="281"/>
      <c r="KVZ394" s="281"/>
      <c r="KWA394" s="281"/>
      <c r="KWB394" s="281"/>
      <c r="KWC394" s="281"/>
      <c r="KWD394" s="281"/>
      <c r="KWE394" s="281"/>
      <c r="KWF394" s="281"/>
      <c r="KWG394" s="281"/>
      <c r="KWH394" s="281"/>
      <c r="KWI394" s="281"/>
      <c r="KWJ394" s="281"/>
      <c r="KWK394" s="281"/>
      <c r="KWL394" s="281"/>
      <c r="KWM394" s="281"/>
      <c r="KWN394" s="281"/>
      <c r="KWO394" s="281"/>
      <c r="KWP394" s="281"/>
      <c r="KWQ394" s="281"/>
      <c r="KWR394" s="281"/>
      <c r="KWS394" s="281"/>
      <c r="KWT394" s="281"/>
      <c r="KWU394" s="281"/>
      <c r="KWV394" s="281"/>
      <c r="KWW394" s="281"/>
      <c r="KWX394" s="281"/>
      <c r="KWY394" s="281"/>
      <c r="KWZ394" s="281"/>
      <c r="KXA394" s="281"/>
      <c r="KXB394" s="281"/>
      <c r="KXC394" s="281"/>
      <c r="KXD394" s="281"/>
      <c r="KXE394" s="281"/>
      <c r="KXF394" s="281"/>
      <c r="KXG394" s="281"/>
      <c r="KXH394" s="281"/>
      <c r="KXI394" s="281"/>
      <c r="KXJ394" s="281"/>
      <c r="KXK394" s="281"/>
      <c r="KXL394" s="281"/>
      <c r="KXM394" s="281"/>
      <c r="KXN394" s="281"/>
      <c r="KXO394" s="281"/>
      <c r="KXP394" s="281"/>
      <c r="KXQ394" s="281"/>
      <c r="KXR394" s="281"/>
      <c r="KXS394" s="281"/>
      <c r="KXT394" s="281"/>
      <c r="KXU394" s="281"/>
      <c r="KXV394" s="281"/>
      <c r="KXW394" s="281"/>
      <c r="KXX394" s="281"/>
      <c r="KXY394" s="281"/>
      <c r="KXZ394" s="281"/>
      <c r="KYA394" s="281"/>
      <c r="KYB394" s="281"/>
      <c r="KYC394" s="281"/>
      <c r="KYD394" s="281"/>
      <c r="KYE394" s="281"/>
      <c r="KYF394" s="281"/>
      <c r="KYG394" s="281"/>
      <c r="KYH394" s="281"/>
      <c r="KYI394" s="281"/>
      <c r="KYJ394" s="281"/>
      <c r="KYK394" s="281"/>
      <c r="KYL394" s="281"/>
      <c r="KYM394" s="281"/>
      <c r="KYN394" s="281"/>
      <c r="KYO394" s="281"/>
      <c r="KYP394" s="281"/>
      <c r="KYQ394" s="281"/>
      <c r="KYR394" s="281"/>
      <c r="KYS394" s="281"/>
      <c r="KYT394" s="281"/>
      <c r="KYU394" s="281"/>
      <c r="KYV394" s="281"/>
      <c r="KYW394" s="281"/>
      <c r="KYX394" s="281"/>
      <c r="KYY394" s="281"/>
      <c r="KYZ394" s="281"/>
      <c r="KZA394" s="281"/>
      <c r="KZB394" s="281"/>
      <c r="KZC394" s="281"/>
      <c r="KZD394" s="281"/>
      <c r="KZE394" s="281"/>
      <c r="KZF394" s="281"/>
      <c r="KZG394" s="281"/>
      <c r="KZH394" s="281"/>
      <c r="KZI394" s="281"/>
      <c r="KZJ394" s="281"/>
      <c r="KZK394" s="281"/>
      <c r="KZL394" s="281"/>
      <c r="KZM394" s="281"/>
      <c r="KZN394" s="281"/>
      <c r="KZO394" s="281"/>
      <c r="KZP394" s="281"/>
      <c r="KZQ394" s="281"/>
      <c r="KZR394" s="281"/>
      <c r="KZS394" s="281"/>
      <c r="KZT394" s="281"/>
      <c r="KZU394" s="281"/>
      <c r="KZV394" s="281"/>
      <c r="KZW394" s="281"/>
      <c r="KZX394" s="281"/>
      <c r="KZY394" s="281"/>
      <c r="KZZ394" s="281"/>
      <c r="LAA394" s="281"/>
      <c r="LAB394" s="281"/>
      <c r="LAC394" s="281"/>
      <c r="LAD394" s="281"/>
      <c r="LAE394" s="281"/>
      <c r="LAF394" s="281"/>
      <c r="LAG394" s="281"/>
      <c r="LAH394" s="281"/>
      <c r="LAI394" s="281"/>
      <c r="LAJ394" s="281"/>
      <c r="LAK394" s="281"/>
      <c r="LAL394" s="281"/>
      <c r="LAM394" s="281"/>
      <c r="LAN394" s="281"/>
      <c r="LAO394" s="281"/>
      <c r="LAP394" s="281"/>
      <c r="LAQ394" s="281"/>
      <c r="LAR394" s="281"/>
      <c r="LAS394" s="281"/>
      <c r="LAT394" s="281"/>
      <c r="LAU394" s="281"/>
      <c r="LAV394" s="281"/>
      <c r="LAW394" s="281"/>
      <c r="LAX394" s="281"/>
      <c r="LAY394" s="281"/>
      <c r="LAZ394" s="281"/>
      <c r="LBA394" s="281"/>
      <c r="LBB394" s="281"/>
      <c r="LBC394" s="281"/>
      <c r="LBD394" s="281"/>
      <c r="LBE394" s="281"/>
      <c r="LBF394" s="281"/>
      <c r="LBG394" s="281"/>
      <c r="LBH394" s="281"/>
      <c r="LBI394" s="281"/>
      <c r="LBJ394" s="281"/>
      <c r="LBK394" s="281"/>
      <c r="LBL394" s="281"/>
      <c r="LBM394" s="281"/>
      <c r="LBN394" s="281"/>
      <c r="LBO394" s="281"/>
      <c r="LBP394" s="281"/>
      <c r="LBQ394" s="281"/>
      <c r="LBR394" s="281"/>
      <c r="LBS394" s="281"/>
      <c r="LBT394" s="281"/>
      <c r="LBU394" s="281"/>
      <c r="LBV394" s="281"/>
      <c r="LBW394" s="281"/>
      <c r="LBX394" s="281"/>
      <c r="LBY394" s="281"/>
      <c r="LBZ394" s="281"/>
      <c r="LCA394" s="281"/>
      <c r="LCB394" s="281"/>
      <c r="LCC394" s="281"/>
      <c r="LCD394" s="281"/>
      <c r="LCE394" s="281"/>
      <c r="LCF394" s="281"/>
      <c r="LCG394" s="281"/>
      <c r="LCH394" s="281"/>
      <c r="LCI394" s="281"/>
      <c r="LCJ394" s="281"/>
      <c r="LCK394" s="281"/>
      <c r="LCL394" s="281"/>
      <c r="LCM394" s="281"/>
      <c r="LCN394" s="281"/>
      <c r="LCO394" s="281"/>
      <c r="LCP394" s="281"/>
      <c r="LCQ394" s="281"/>
      <c r="LCR394" s="281"/>
      <c r="LCS394" s="281"/>
      <c r="LCT394" s="281"/>
      <c r="LCU394" s="281"/>
      <c r="LCV394" s="281"/>
      <c r="LCW394" s="281"/>
      <c r="LCX394" s="281"/>
      <c r="LCY394" s="281"/>
      <c r="LCZ394" s="281"/>
      <c r="LDA394" s="281"/>
      <c r="LDB394" s="281"/>
      <c r="LDC394" s="281"/>
      <c r="LDD394" s="281"/>
      <c r="LDE394" s="281"/>
      <c r="LDF394" s="281"/>
      <c r="LDG394" s="281"/>
      <c r="LDH394" s="281"/>
      <c r="LDI394" s="281"/>
      <c r="LDJ394" s="281"/>
      <c r="LDK394" s="281"/>
      <c r="LDL394" s="281"/>
      <c r="LDM394" s="281"/>
      <c r="LDN394" s="281"/>
      <c r="LDO394" s="281"/>
      <c r="LDP394" s="281"/>
      <c r="LDQ394" s="281"/>
      <c r="LDR394" s="281"/>
      <c r="LDS394" s="281"/>
      <c r="LDT394" s="281"/>
      <c r="LDU394" s="281"/>
      <c r="LDV394" s="281"/>
      <c r="LDW394" s="281"/>
      <c r="LDX394" s="281"/>
      <c r="LDY394" s="281"/>
      <c r="LDZ394" s="281"/>
      <c r="LEA394" s="281"/>
      <c r="LEB394" s="281"/>
      <c r="LEC394" s="281"/>
      <c r="LED394" s="281"/>
      <c r="LEE394" s="281"/>
      <c r="LEF394" s="281"/>
      <c r="LEG394" s="281"/>
      <c r="LEH394" s="281"/>
      <c r="LEI394" s="281"/>
      <c r="LEJ394" s="281"/>
      <c r="LEK394" s="281"/>
      <c r="LEL394" s="281"/>
      <c r="LEM394" s="281"/>
      <c r="LEN394" s="281"/>
      <c r="LEO394" s="281"/>
      <c r="LEP394" s="281"/>
      <c r="LEQ394" s="281"/>
      <c r="LER394" s="281"/>
      <c r="LES394" s="281"/>
      <c r="LET394" s="281"/>
      <c r="LEU394" s="281"/>
      <c r="LEV394" s="281"/>
      <c r="LEW394" s="281"/>
      <c r="LEX394" s="281"/>
      <c r="LEY394" s="281"/>
      <c r="LEZ394" s="281"/>
      <c r="LFA394" s="281"/>
      <c r="LFB394" s="281"/>
      <c r="LFC394" s="281"/>
      <c r="LFD394" s="281"/>
      <c r="LFE394" s="281"/>
      <c r="LFF394" s="281"/>
      <c r="LFG394" s="281"/>
      <c r="LFH394" s="281"/>
      <c r="LFI394" s="281"/>
      <c r="LFJ394" s="281"/>
      <c r="LFK394" s="281"/>
      <c r="LFL394" s="281"/>
      <c r="LFM394" s="281"/>
      <c r="LFN394" s="281"/>
      <c r="LFO394" s="281"/>
      <c r="LFP394" s="281"/>
      <c r="LFQ394" s="281"/>
      <c r="LFR394" s="281"/>
      <c r="LFS394" s="281"/>
      <c r="LFT394" s="281"/>
      <c r="LFU394" s="281"/>
      <c r="LFV394" s="281"/>
      <c r="LFW394" s="281"/>
      <c r="LFX394" s="281"/>
      <c r="LFY394" s="281"/>
      <c r="LFZ394" s="281"/>
      <c r="LGA394" s="281"/>
      <c r="LGB394" s="281"/>
      <c r="LGC394" s="281"/>
      <c r="LGD394" s="281"/>
      <c r="LGE394" s="281"/>
      <c r="LGF394" s="281"/>
      <c r="LGG394" s="281"/>
      <c r="LGH394" s="281"/>
      <c r="LGI394" s="281"/>
      <c r="LGJ394" s="281"/>
      <c r="LGK394" s="281"/>
      <c r="LGL394" s="281"/>
      <c r="LGM394" s="281"/>
      <c r="LGN394" s="281"/>
      <c r="LGO394" s="281"/>
      <c r="LGP394" s="281"/>
      <c r="LGQ394" s="281"/>
      <c r="LGR394" s="281"/>
      <c r="LGS394" s="281"/>
      <c r="LGT394" s="281"/>
      <c r="LGU394" s="281"/>
      <c r="LGV394" s="281"/>
      <c r="LGW394" s="281"/>
      <c r="LGX394" s="281"/>
      <c r="LGY394" s="281"/>
      <c r="LGZ394" s="281"/>
      <c r="LHA394" s="281"/>
      <c r="LHB394" s="281"/>
      <c r="LHC394" s="281"/>
      <c r="LHD394" s="281"/>
      <c r="LHE394" s="281"/>
      <c r="LHF394" s="281"/>
      <c r="LHG394" s="281"/>
      <c r="LHH394" s="281"/>
      <c r="LHI394" s="281"/>
      <c r="LHJ394" s="281"/>
      <c r="LHK394" s="281"/>
      <c r="LHL394" s="281"/>
      <c r="LHM394" s="281"/>
      <c r="LHN394" s="281"/>
      <c r="LHO394" s="281"/>
      <c r="LHP394" s="281"/>
      <c r="LHQ394" s="281"/>
      <c r="LHR394" s="281"/>
      <c r="LHS394" s="281"/>
      <c r="LHT394" s="281"/>
      <c r="LHU394" s="281"/>
      <c r="LHV394" s="281"/>
      <c r="LHW394" s="281"/>
      <c r="LHX394" s="281"/>
      <c r="LHY394" s="281"/>
      <c r="LHZ394" s="281"/>
      <c r="LIA394" s="281"/>
      <c r="LIB394" s="281"/>
      <c r="LIC394" s="281"/>
      <c r="LID394" s="281"/>
      <c r="LIE394" s="281"/>
      <c r="LIF394" s="281"/>
      <c r="LIG394" s="281"/>
      <c r="LIH394" s="281"/>
      <c r="LII394" s="281"/>
      <c r="LIJ394" s="281"/>
      <c r="LIK394" s="281"/>
      <c r="LIL394" s="281"/>
      <c r="LIM394" s="281"/>
      <c r="LIN394" s="281"/>
      <c r="LIO394" s="281"/>
      <c r="LIP394" s="281"/>
      <c r="LIQ394" s="281"/>
      <c r="LIR394" s="281"/>
      <c r="LIS394" s="281"/>
      <c r="LIT394" s="281"/>
      <c r="LIU394" s="281"/>
      <c r="LIV394" s="281"/>
      <c r="LIW394" s="281"/>
      <c r="LIX394" s="281"/>
      <c r="LIY394" s="281"/>
      <c r="LIZ394" s="281"/>
      <c r="LJA394" s="281"/>
      <c r="LJB394" s="281"/>
      <c r="LJC394" s="281"/>
      <c r="LJD394" s="281"/>
      <c r="LJE394" s="281"/>
      <c r="LJF394" s="281"/>
      <c r="LJG394" s="281"/>
      <c r="LJH394" s="281"/>
      <c r="LJI394" s="281"/>
      <c r="LJJ394" s="281"/>
      <c r="LJK394" s="281"/>
      <c r="LJL394" s="281"/>
      <c r="LJM394" s="281"/>
      <c r="LJN394" s="281"/>
      <c r="LJO394" s="281"/>
      <c r="LJP394" s="281"/>
      <c r="LJQ394" s="281"/>
      <c r="LJR394" s="281"/>
      <c r="LJS394" s="281"/>
      <c r="LJT394" s="281"/>
      <c r="LJU394" s="281"/>
      <c r="LJV394" s="281"/>
      <c r="LJW394" s="281"/>
      <c r="LJX394" s="281"/>
      <c r="LJY394" s="281"/>
      <c r="LJZ394" s="281"/>
      <c r="LKA394" s="281"/>
      <c r="LKB394" s="281"/>
      <c r="LKC394" s="281"/>
      <c r="LKD394" s="281"/>
      <c r="LKE394" s="281"/>
      <c r="LKF394" s="281"/>
      <c r="LKG394" s="281"/>
      <c r="LKH394" s="281"/>
      <c r="LKI394" s="281"/>
      <c r="LKJ394" s="281"/>
      <c r="LKK394" s="281"/>
      <c r="LKL394" s="281"/>
      <c r="LKM394" s="281"/>
      <c r="LKN394" s="281"/>
      <c r="LKO394" s="281"/>
      <c r="LKP394" s="281"/>
      <c r="LKQ394" s="281"/>
      <c r="LKR394" s="281"/>
      <c r="LKS394" s="281"/>
      <c r="LKT394" s="281"/>
      <c r="LKU394" s="281"/>
      <c r="LKV394" s="281"/>
      <c r="LKW394" s="281"/>
      <c r="LKX394" s="281"/>
      <c r="LKY394" s="281"/>
      <c r="LKZ394" s="281"/>
      <c r="LLA394" s="281"/>
      <c r="LLB394" s="281"/>
      <c r="LLC394" s="281"/>
      <c r="LLD394" s="281"/>
      <c r="LLE394" s="281"/>
      <c r="LLF394" s="281"/>
      <c r="LLG394" s="281"/>
      <c r="LLH394" s="281"/>
      <c r="LLI394" s="281"/>
      <c r="LLJ394" s="281"/>
      <c r="LLK394" s="281"/>
      <c r="LLL394" s="281"/>
      <c r="LLM394" s="281"/>
      <c r="LLN394" s="281"/>
      <c r="LLO394" s="281"/>
      <c r="LLP394" s="281"/>
      <c r="LLQ394" s="281"/>
      <c r="LLR394" s="281"/>
      <c r="LLS394" s="281"/>
      <c r="LLT394" s="281"/>
      <c r="LLU394" s="281"/>
      <c r="LLV394" s="281"/>
      <c r="LLW394" s="281"/>
      <c r="LLX394" s="281"/>
      <c r="LLY394" s="281"/>
      <c r="LLZ394" s="281"/>
      <c r="LMA394" s="281"/>
      <c r="LMB394" s="281"/>
      <c r="LMC394" s="281"/>
      <c r="LMD394" s="281"/>
      <c r="LME394" s="281"/>
      <c r="LMF394" s="281"/>
      <c r="LMG394" s="281"/>
      <c r="LMH394" s="281"/>
      <c r="LMI394" s="281"/>
      <c r="LMJ394" s="281"/>
      <c r="LMK394" s="281"/>
      <c r="LML394" s="281"/>
      <c r="LMM394" s="281"/>
      <c r="LMN394" s="281"/>
      <c r="LMO394" s="281"/>
      <c r="LMP394" s="281"/>
      <c r="LMQ394" s="281"/>
      <c r="LMR394" s="281"/>
      <c r="LMS394" s="281"/>
      <c r="LMT394" s="281"/>
      <c r="LMU394" s="281"/>
      <c r="LMV394" s="281"/>
      <c r="LMW394" s="281"/>
      <c r="LMX394" s="281"/>
      <c r="LMY394" s="281"/>
      <c r="LMZ394" s="281"/>
      <c r="LNA394" s="281"/>
      <c r="LNB394" s="281"/>
      <c r="LNC394" s="281"/>
      <c r="LND394" s="281"/>
      <c r="LNE394" s="281"/>
      <c r="LNF394" s="281"/>
      <c r="LNG394" s="281"/>
      <c r="LNH394" s="281"/>
      <c r="LNI394" s="281"/>
      <c r="LNJ394" s="281"/>
      <c r="LNK394" s="281"/>
      <c r="LNL394" s="281"/>
      <c r="LNM394" s="281"/>
      <c r="LNN394" s="281"/>
      <c r="LNO394" s="281"/>
      <c r="LNP394" s="281"/>
      <c r="LNQ394" s="281"/>
      <c r="LNR394" s="281"/>
      <c r="LNS394" s="281"/>
      <c r="LNT394" s="281"/>
      <c r="LNU394" s="281"/>
      <c r="LNV394" s="281"/>
      <c r="LNW394" s="281"/>
      <c r="LNX394" s="281"/>
      <c r="LNY394" s="281"/>
      <c r="LNZ394" s="281"/>
      <c r="LOA394" s="281"/>
      <c r="LOB394" s="281"/>
      <c r="LOC394" s="281"/>
      <c r="LOD394" s="281"/>
      <c r="LOE394" s="281"/>
      <c r="LOF394" s="281"/>
      <c r="LOG394" s="281"/>
      <c r="LOH394" s="281"/>
      <c r="LOI394" s="281"/>
      <c r="LOJ394" s="281"/>
      <c r="LOK394" s="281"/>
      <c r="LOL394" s="281"/>
      <c r="LOM394" s="281"/>
      <c r="LON394" s="281"/>
      <c r="LOO394" s="281"/>
      <c r="LOP394" s="281"/>
      <c r="LOQ394" s="281"/>
      <c r="LOR394" s="281"/>
      <c r="LOS394" s="281"/>
      <c r="LOT394" s="281"/>
      <c r="LOU394" s="281"/>
      <c r="LOV394" s="281"/>
      <c r="LOW394" s="281"/>
      <c r="LOX394" s="281"/>
      <c r="LOY394" s="281"/>
      <c r="LOZ394" s="281"/>
      <c r="LPA394" s="281"/>
      <c r="LPB394" s="281"/>
      <c r="LPC394" s="281"/>
      <c r="LPD394" s="281"/>
      <c r="LPE394" s="281"/>
      <c r="LPF394" s="281"/>
      <c r="LPG394" s="281"/>
      <c r="LPH394" s="281"/>
      <c r="LPI394" s="281"/>
      <c r="LPJ394" s="281"/>
      <c r="LPK394" s="281"/>
      <c r="LPL394" s="281"/>
      <c r="LPM394" s="281"/>
      <c r="LPN394" s="281"/>
      <c r="LPO394" s="281"/>
      <c r="LPP394" s="281"/>
      <c r="LPQ394" s="281"/>
      <c r="LPR394" s="281"/>
      <c r="LPS394" s="281"/>
      <c r="LPT394" s="281"/>
      <c r="LPU394" s="281"/>
      <c r="LPV394" s="281"/>
      <c r="LPW394" s="281"/>
      <c r="LPX394" s="281"/>
      <c r="LPY394" s="281"/>
      <c r="LPZ394" s="281"/>
      <c r="LQA394" s="281"/>
      <c r="LQB394" s="281"/>
      <c r="LQC394" s="281"/>
      <c r="LQD394" s="281"/>
      <c r="LQE394" s="281"/>
      <c r="LQF394" s="281"/>
      <c r="LQG394" s="281"/>
      <c r="LQH394" s="281"/>
      <c r="LQI394" s="281"/>
      <c r="LQJ394" s="281"/>
      <c r="LQK394" s="281"/>
      <c r="LQL394" s="281"/>
      <c r="LQM394" s="281"/>
      <c r="LQN394" s="281"/>
      <c r="LQO394" s="281"/>
      <c r="LQP394" s="281"/>
      <c r="LQQ394" s="281"/>
      <c r="LQR394" s="281"/>
      <c r="LQS394" s="281"/>
      <c r="LQT394" s="281"/>
      <c r="LQU394" s="281"/>
      <c r="LQV394" s="281"/>
      <c r="LQW394" s="281"/>
      <c r="LQX394" s="281"/>
      <c r="LQY394" s="281"/>
      <c r="LQZ394" s="281"/>
      <c r="LRA394" s="281"/>
      <c r="LRB394" s="281"/>
      <c r="LRC394" s="281"/>
      <c r="LRD394" s="281"/>
      <c r="LRE394" s="281"/>
      <c r="LRF394" s="281"/>
      <c r="LRG394" s="281"/>
      <c r="LRH394" s="281"/>
      <c r="LRI394" s="281"/>
      <c r="LRJ394" s="281"/>
      <c r="LRK394" s="281"/>
      <c r="LRL394" s="281"/>
      <c r="LRM394" s="281"/>
      <c r="LRN394" s="281"/>
      <c r="LRO394" s="281"/>
      <c r="LRP394" s="281"/>
      <c r="LRQ394" s="281"/>
      <c r="LRR394" s="281"/>
      <c r="LRS394" s="281"/>
      <c r="LRT394" s="281"/>
      <c r="LRU394" s="281"/>
      <c r="LRV394" s="281"/>
      <c r="LRW394" s="281"/>
      <c r="LRX394" s="281"/>
      <c r="LRY394" s="281"/>
      <c r="LRZ394" s="281"/>
      <c r="LSA394" s="281"/>
      <c r="LSB394" s="281"/>
      <c r="LSC394" s="281"/>
      <c r="LSD394" s="281"/>
      <c r="LSE394" s="281"/>
      <c r="LSF394" s="281"/>
      <c r="LSG394" s="281"/>
      <c r="LSH394" s="281"/>
      <c r="LSI394" s="281"/>
      <c r="LSJ394" s="281"/>
      <c r="LSK394" s="281"/>
      <c r="LSL394" s="281"/>
      <c r="LSM394" s="281"/>
      <c r="LSN394" s="281"/>
      <c r="LSO394" s="281"/>
      <c r="LSP394" s="281"/>
      <c r="LSQ394" s="281"/>
      <c r="LSR394" s="281"/>
      <c r="LSS394" s="281"/>
      <c r="LST394" s="281"/>
      <c r="LSU394" s="281"/>
      <c r="LSV394" s="281"/>
      <c r="LSW394" s="281"/>
      <c r="LSX394" s="281"/>
      <c r="LSY394" s="281"/>
      <c r="LSZ394" s="281"/>
      <c r="LTA394" s="281"/>
      <c r="LTB394" s="281"/>
      <c r="LTC394" s="281"/>
      <c r="LTD394" s="281"/>
      <c r="LTE394" s="281"/>
      <c r="LTF394" s="281"/>
      <c r="LTG394" s="281"/>
      <c r="LTH394" s="281"/>
      <c r="LTI394" s="281"/>
      <c r="LTJ394" s="281"/>
      <c r="LTK394" s="281"/>
      <c r="LTL394" s="281"/>
      <c r="LTM394" s="281"/>
      <c r="LTN394" s="281"/>
      <c r="LTO394" s="281"/>
      <c r="LTP394" s="281"/>
      <c r="LTQ394" s="281"/>
      <c r="LTR394" s="281"/>
      <c r="LTS394" s="281"/>
      <c r="LTT394" s="281"/>
      <c r="LTU394" s="281"/>
      <c r="LTV394" s="281"/>
      <c r="LTW394" s="281"/>
      <c r="LTX394" s="281"/>
      <c r="LTY394" s="281"/>
      <c r="LTZ394" s="281"/>
      <c r="LUA394" s="281"/>
      <c r="LUB394" s="281"/>
      <c r="LUC394" s="281"/>
      <c r="LUD394" s="281"/>
      <c r="LUE394" s="281"/>
      <c r="LUF394" s="281"/>
      <c r="LUG394" s="281"/>
      <c r="LUH394" s="281"/>
      <c r="LUI394" s="281"/>
      <c r="LUJ394" s="281"/>
      <c r="LUK394" s="281"/>
      <c r="LUL394" s="281"/>
      <c r="LUM394" s="281"/>
      <c r="LUN394" s="281"/>
      <c r="LUO394" s="281"/>
      <c r="LUP394" s="281"/>
      <c r="LUQ394" s="281"/>
      <c r="LUR394" s="281"/>
      <c r="LUS394" s="281"/>
      <c r="LUT394" s="281"/>
      <c r="LUU394" s="281"/>
      <c r="LUV394" s="281"/>
      <c r="LUW394" s="281"/>
      <c r="LUX394" s="281"/>
      <c r="LUY394" s="281"/>
      <c r="LUZ394" s="281"/>
      <c r="LVA394" s="281"/>
      <c r="LVB394" s="281"/>
      <c r="LVC394" s="281"/>
      <c r="LVD394" s="281"/>
      <c r="LVE394" s="281"/>
      <c r="LVF394" s="281"/>
      <c r="LVG394" s="281"/>
      <c r="LVH394" s="281"/>
      <c r="LVI394" s="281"/>
      <c r="LVJ394" s="281"/>
      <c r="LVK394" s="281"/>
      <c r="LVL394" s="281"/>
      <c r="LVM394" s="281"/>
      <c r="LVN394" s="281"/>
      <c r="LVO394" s="281"/>
      <c r="LVP394" s="281"/>
      <c r="LVQ394" s="281"/>
      <c r="LVR394" s="281"/>
      <c r="LVS394" s="281"/>
      <c r="LVT394" s="281"/>
      <c r="LVU394" s="281"/>
      <c r="LVV394" s="281"/>
      <c r="LVW394" s="281"/>
      <c r="LVX394" s="281"/>
      <c r="LVY394" s="281"/>
      <c r="LVZ394" s="281"/>
      <c r="LWA394" s="281"/>
      <c r="LWB394" s="281"/>
      <c r="LWC394" s="281"/>
      <c r="LWD394" s="281"/>
      <c r="LWE394" s="281"/>
      <c r="LWF394" s="281"/>
      <c r="LWG394" s="281"/>
      <c r="LWH394" s="281"/>
      <c r="LWI394" s="281"/>
      <c r="LWJ394" s="281"/>
      <c r="LWK394" s="281"/>
      <c r="LWL394" s="281"/>
      <c r="LWM394" s="281"/>
      <c r="LWN394" s="281"/>
      <c r="LWO394" s="281"/>
      <c r="LWP394" s="281"/>
      <c r="LWQ394" s="281"/>
      <c r="LWR394" s="281"/>
      <c r="LWS394" s="281"/>
      <c r="LWT394" s="281"/>
      <c r="LWU394" s="281"/>
      <c r="LWV394" s="281"/>
      <c r="LWW394" s="281"/>
      <c r="LWX394" s="281"/>
      <c r="LWY394" s="281"/>
      <c r="LWZ394" s="281"/>
      <c r="LXA394" s="281"/>
      <c r="LXB394" s="281"/>
      <c r="LXC394" s="281"/>
      <c r="LXD394" s="281"/>
      <c r="LXE394" s="281"/>
      <c r="LXF394" s="281"/>
      <c r="LXG394" s="281"/>
      <c r="LXH394" s="281"/>
      <c r="LXI394" s="281"/>
      <c r="LXJ394" s="281"/>
      <c r="LXK394" s="281"/>
      <c r="LXL394" s="281"/>
      <c r="LXM394" s="281"/>
      <c r="LXN394" s="281"/>
      <c r="LXO394" s="281"/>
      <c r="LXP394" s="281"/>
      <c r="LXQ394" s="281"/>
      <c r="LXR394" s="281"/>
      <c r="LXS394" s="281"/>
      <c r="LXT394" s="281"/>
      <c r="LXU394" s="281"/>
      <c r="LXV394" s="281"/>
      <c r="LXW394" s="281"/>
      <c r="LXX394" s="281"/>
      <c r="LXY394" s="281"/>
      <c r="LXZ394" s="281"/>
      <c r="LYA394" s="281"/>
      <c r="LYB394" s="281"/>
      <c r="LYC394" s="281"/>
      <c r="LYD394" s="281"/>
      <c r="LYE394" s="281"/>
      <c r="LYF394" s="281"/>
      <c r="LYG394" s="281"/>
      <c r="LYH394" s="281"/>
      <c r="LYI394" s="281"/>
      <c r="LYJ394" s="281"/>
      <c r="LYK394" s="281"/>
      <c r="LYL394" s="281"/>
      <c r="LYM394" s="281"/>
      <c r="LYN394" s="281"/>
      <c r="LYO394" s="281"/>
      <c r="LYP394" s="281"/>
      <c r="LYQ394" s="281"/>
      <c r="LYR394" s="281"/>
      <c r="LYS394" s="281"/>
      <c r="LYT394" s="281"/>
      <c r="LYU394" s="281"/>
      <c r="LYV394" s="281"/>
      <c r="LYW394" s="281"/>
      <c r="LYX394" s="281"/>
      <c r="LYY394" s="281"/>
      <c r="LYZ394" s="281"/>
      <c r="LZA394" s="281"/>
      <c r="LZB394" s="281"/>
      <c r="LZC394" s="281"/>
      <c r="LZD394" s="281"/>
      <c r="LZE394" s="281"/>
      <c r="LZF394" s="281"/>
      <c r="LZG394" s="281"/>
      <c r="LZH394" s="281"/>
      <c r="LZI394" s="281"/>
      <c r="LZJ394" s="281"/>
      <c r="LZK394" s="281"/>
      <c r="LZL394" s="281"/>
      <c r="LZM394" s="281"/>
      <c r="LZN394" s="281"/>
      <c r="LZO394" s="281"/>
      <c r="LZP394" s="281"/>
      <c r="LZQ394" s="281"/>
      <c r="LZR394" s="281"/>
      <c r="LZS394" s="281"/>
      <c r="LZT394" s="281"/>
      <c r="LZU394" s="281"/>
      <c r="LZV394" s="281"/>
      <c r="LZW394" s="281"/>
      <c r="LZX394" s="281"/>
      <c r="LZY394" s="281"/>
      <c r="LZZ394" s="281"/>
      <c r="MAA394" s="281"/>
      <c r="MAB394" s="281"/>
      <c r="MAC394" s="281"/>
      <c r="MAD394" s="281"/>
      <c r="MAE394" s="281"/>
      <c r="MAF394" s="281"/>
      <c r="MAG394" s="281"/>
      <c r="MAH394" s="281"/>
      <c r="MAI394" s="281"/>
      <c r="MAJ394" s="281"/>
      <c r="MAK394" s="281"/>
      <c r="MAL394" s="281"/>
      <c r="MAM394" s="281"/>
      <c r="MAN394" s="281"/>
      <c r="MAO394" s="281"/>
      <c r="MAP394" s="281"/>
      <c r="MAQ394" s="281"/>
      <c r="MAR394" s="281"/>
      <c r="MAS394" s="281"/>
      <c r="MAT394" s="281"/>
      <c r="MAU394" s="281"/>
      <c r="MAV394" s="281"/>
      <c r="MAW394" s="281"/>
      <c r="MAX394" s="281"/>
      <c r="MAY394" s="281"/>
      <c r="MAZ394" s="281"/>
      <c r="MBA394" s="281"/>
      <c r="MBB394" s="281"/>
      <c r="MBC394" s="281"/>
      <c r="MBD394" s="281"/>
      <c r="MBE394" s="281"/>
      <c r="MBF394" s="281"/>
      <c r="MBG394" s="281"/>
      <c r="MBH394" s="281"/>
      <c r="MBI394" s="281"/>
      <c r="MBJ394" s="281"/>
      <c r="MBK394" s="281"/>
      <c r="MBL394" s="281"/>
      <c r="MBM394" s="281"/>
      <c r="MBN394" s="281"/>
      <c r="MBO394" s="281"/>
      <c r="MBP394" s="281"/>
      <c r="MBQ394" s="281"/>
      <c r="MBR394" s="281"/>
      <c r="MBS394" s="281"/>
      <c r="MBT394" s="281"/>
      <c r="MBU394" s="281"/>
      <c r="MBV394" s="281"/>
      <c r="MBW394" s="281"/>
      <c r="MBX394" s="281"/>
      <c r="MBY394" s="281"/>
      <c r="MBZ394" s="281"/>
      <c r="MCA394" s="281"/>
      <c r="MCB394" s="281"/>
      <c r="MCC394" s="281"/>
      <c r="MCD394" s="281"/>
      <c r="MCE394" s="281"/>
      <c r="MCF394" s="281"/>
      <c r="MCG394" s="281"/>
      <c r="MCH394" s="281"/>
      <c r="MCI394" s="281"/>
      <c r="MCJ394" s="281"/>
      <c r="MCK394" s="281"/>
      <c r="MCL394" s="281"/>
      <c r="MCM394" s="281"/>
      <c r="MCN394" s="281"/>
      <c r="MCO394" s="281"/>
      <c r="MCP394" s="281"/>
      <c r="MCQ394" s="281"/>
      <c r="MCR394" s="281"/>
      <c r="MCS394" s="281"/>
      <c r="MCT394" s="281"/>
      <c r="MCU394" s="281"/>
      <c r="MCV394" s="281"/>
      <c r="MCW394" s="281"/>
      <c r="MCX394" s="281"/>
      <c r="MCY394" s="281"/>
      <c r="MCZ394" s="281"/>
      <c r="MDA394" s="281"/>
      <c r="MDB394" s="281"/>
      <c r="MDC394" s="281"/>
      <c r="MDD394" s="281"/>
      <c r="MDE394" s="281"/>
      <c r="MDF394" s="281"/>
      <c r="MDG394" s="281"/>
      <c r="MDH394" s="281"/>
      <c r="MDI394" s="281"/>
      <c r="MDJ394" s="281"/>
      <c r="MDK394" s="281"/>
      <c r="MDL394" s="281"/>
      <c r="MDM394" s="281"/>
      <c r="MDN394" s="281"/>
      <c r="MDO394" s="281"/>
      <c r="MDP394" s="281"/>
      <c r="MDQ394" s="281"/>
      <c r="MDR394" s="281"/>
      <c r="MDS394" s="281"/>
      <c r="MDT394" s="281"/>
      <c r="MDU394" s="281"/>
      <c r="MDV394" s="281"/>
      <c r="MDW394" s="281"/>
      <c r="MDX394" s="281"/>
      <c r="MDY394" s="281"/>
      <c r="MDZ394" s="281"/>
      <c r="MEA394" s="281"/>
      <c r="MEB394" s="281"/>
      <c r="MEC394" s="281"/>
      <c r="MED394" s="281"/>
      <c r="MEE394" s="281"/>
      <c r="MEF394" s="281"/>
      <c r="MEG394" s="281"/>
      <c r="MEH394" s="281"/>
      <c r="MEI394" s="281"/>
      <c r="MEJ394" s="281"/>
      <c r="MEK394" s="281"/>
      <c r="MEL394" s="281"/>
      <c r="MEM394" s="281"/>
      <c r="MEN394" s="281"/>
      <c r="MEO394" s="281"/>
      <c r="MEP394" s="281"/>
      <c r="MEQ394" s="281"/>
      <c r="MER394" s="281"/>
      <c r="MES394" s="281"/>
      <c r="MET394" s="281"/>
      <c r="MEU394" s="281"/>
      <c r="MEV394" s="281"/>
      <c r="MEW394" s="281"/>
      <c r="MEX394" s="281"/>
      <c r="MEY394" s="281"/>
      <c r="MEZ394" s="281"/>
      <c r="MFA394" s="281"/>
      <c r="MFB394" s="281"/>
      <c r="MFC394" s="281"/>
      <c r="MFD394" s="281"/>
      <c r="MFE394" s="281"/>
      <c r="MFF394" s="281"/>
      <c r="MFG394" s="281"/>
      <c r="MFH394" s="281"/>
      <c r="MFI394" s="281"/>
      <c r="MFJ394" s="281"/>
      <c r="MFK394" s="281"/>
      <c r="MFL394" s="281"/>
      <c r="MFM394" s="281"/>
      <c r="MFN394" s="281"/>
      <c r="MFO394" s="281"/>
      <c r="MFP394" s="281"/>
      <c r="MFQ394" s="281"/>
      <c r="MFR394" s="281"/>
      <c r="MFS394" s="281"/>
      <c r="MFT394" s="281"/>
      <c r="MFU394" s="281"/>
      <c r="MFV394" s="281"/>
      <c r="MFW394" s="281"/>
      <c r="MFX394" s="281"/>
      <c r="MFY394" s="281"/>
      <c r="MFZ394" s="281"/>
      <c r="MGA394" s="281"/>
      <c r="MGB394" s="281"/>
      <c r="MGC394" s="281"/>
      <c r="MGD394" s="281"/>
      <c r="MGE394" s="281"/>
      <c r="MGF394" s="281"/>
      <c r="MGG394" s="281"/>
      <c r="MGH394" s="281"/>
      <c r="MGI394" s="281"/>
      <c r="MGJ394" s="281"/>
      <c r="MGK394" s="281"/>
      <c r="MGL394" s="281"/>
      <c r="MGM394" s="281"/>
      <c r="MGN394" s="281"/>
      <c r="MGO394" s="281"/>
      <c r="MGP394" s="281"/>
      <c r="MGQ394" s="281"/>
      <c r="MGR394" s="281"/>
      <c r="MGS394" s="281"/>
      <c r="MGT394" s="281"/>
      <c r="MGU394" s="281"/>
      <c r="MGV394" s="281"/>
      <c r="MGW394" s="281"/>
      <c r="MGX394" s="281"/>
      <c r="MGY394" s="281"/>
      <c r="MGZ394" s="281"/>
      <c r="MHA394" s="281"/>
      <c r="MHB394" s="281"/>
      <c r="MHC394" s="281"/>
      <c r="MHD394" s="281"/>
      <c r="MHE394" s="281"/>
      <c r="MHF394" s="281"/>
      <c r="MHG394" s="281"/>
      <c r="MHH394" s="281"/>
      <c r="MHI394" s="281"/>
      <c r="MHJ394" s="281"/>
      <c r="MHK394" s="281"/>
      <c r="MHL394" s="281"/>
      <c r="MHM394" s="281"/>
      <c r="MHN394" s="281"/>
      <c r="MHO394" s="281"/>
      <c r="MHP394" s="281"/>
      <c r="MHQ394" s="281"/>
      <c r="MHR394" s="281"/>
      <c r="MHS394" s="281"/>
      <c r="MHT394" s="281"/>
      <c r="MHU394" s="281"/>
      <c r="MHV394" s="281"/>
      <c r="MHW394" s="281"/>
      <c r="MHX394" s="281"/>
      <c r="MHY394" s="281"/>
      <c r="MHZ394" s="281"/>
      <c r="MIA394" s="281"/>
      <c r="MIB394" s="281"/>
      <c r="MIC394" s="281"/>
      <c r="MID394" s="281"/>
      <c r="MIE394" s="281"/>
      <c r="MIF394" s="281"/>
      <c r="MIG394" s="281"/>
      <c r="MIH394" s="281"/>
      <c r="MII394" s="281"/>
      <c r="MIJ394" s="281"/>
      <c r="MIK394" s="281"/>
      <c r="MIL394" s="281"/>
      <c r="MIM394" s="281"/>
      <c r="MIN394" s="281"/>
      <c r="MIO394" s="281"/>
      <c r="MIP394" s="281"/>
      <c r="MIQ394" s="281"/>
      <c r="MIR394" s="281"/>
      <c r="MIS394" s="281"/>
      <c r="MIT394" s="281"/>
      <c r="MIU394" s="281"/>
      <c r="MIV394" s="281"/>
      <c r="MIW394" s="281"/>
      <c r="MIX394" s="281"/>
      <c r="MIY394" s="281"/>
      <c r="MIZ394" s="281"/>
      <c r="MJA394" s="281"/>
      <c r="MJB394" s="281"/>
      <c r="MJC394" s="281"/>
      <c r="MJD394" s="281"/>
      <c r="MJE394" s="281"/>
      <c r="MJF394" s="281"/>
      <c r="MJG394" s="281"/>
      <c r="MJH394" s="281"/>
      <c r="MJI394" s="281"/>
      <c r="MJJ394" s="281"/>
      <c r="MJK394" s="281"/>
      <c r="MJL394" s="281"/>
      <c r="MJM394" s="281"/>
      <c r="MJN394" s="281"/>
      <c r="MJO394" s="281"/>
      <c r="MJP394" s="281"/>
      <c r="MJQ394" s="281"/>
      <c r="MJR394" s="281"/>
      <c r="MJS394" s="281"/>
      <c r="MJT394" s="281"/>
      <c r="MJU394" s="281"/>
      <c r="MJV394" s="281"/>
      <c r="MJW394" s="281"/>
      <c r="MJX394" s="281"/>
      <c r="MJY394" s="281"/>
      <c r="MJZ394" s="281"/>
      <c r="MKA394" s="281"/>
      <c r="MKB394" s="281"/>
      <c r="MKC394" s="281"/>
      <c r="MKD394" s="281"/>
      <c r="MKE394" s="281"/>
      <c r="MKF394" s="281"/>
      <c r="MKG394" s="281"/>
      <c r="MKH394" s="281"/>
      <c r="MKI394" s="281"/>
      <c r="MKJ394" s="281"/>
      <c r="MKK394" s="281"/>
      <c r="MKL394" s="281"/>
      <c r="MKM394" s="281"/>
      <c r="MKN394" s="281"/>
      <c r="MKO394" s="281"/>
      <c r="MKP394" s="281"/>
      <c r="MKQ394" s="281"/>
      <c r="MKR394" s="281"/>
      <c r="MKS394" s="281"/>
      <c r="MKT394" s="281"/>
      <c r="MKU394" s="281"/>
      <c r="MKV394" s="281"/>
      <c r="MKW394" s="281"/>
      <c r="MKX394" s="281"/>
      <c r="MKY394" s="281"/>
      <c r="MKZ394" s="281"/>
      <c r="MLA394" s="281"/>
      <c r="MLB394" s="281"/>
      <c r="MLC394" s="281"/>
      <c r="MLD394" s="281"/>
      <c r="MLE394" s="281"/>
      <c r="MLF394" s="281"/>
      <c r="MLG394" s="281"/>
      <c r="MLH394" s="281"/>
      <c r="MLI394" s="281"/>
      <c r="MLJ394" s="281"/>
      <c r="MLK394" s="281"/>
      <c r="MLL394" s="281"/>
      <c r="MLM394" s="281"/>
      <c r="MLN394" s="281"/>
      <c r="MLO394" s="281"/>
      <c r="MLP394" s="281"/>
      <c r="MLQ394" s="281"/>
      <c r="MLR394" s="281"/>
      <c r="MLS394" s="281"/>
      <c r="MLT394" s="281"/>
      <c r="MLU394" s="281"/>
      <c r="MLV394" s="281"/>
      <c r="MLW394" s="281"/>
      <c r="MLX394" s="281"/>
      <c r="MLY394" s="281"/>
      <c r="MLZ394" s="281"/>
      <c r="MMA394" s="281"/>
      <c r="MMB394" s="281"/>
      <c r="MMC394" s="281"/>
      <c r="MMD394" s="281"/>
      <c r="MME394" s="281"/>
      <c r="MMF394" s="281"/>
      <c r="MMG394" s="281"/>
      <c r="MMH394" s="281"/>
      <c r="MMI394" s="281"/>
      <c r="MMJ394" s="281"/>
      <c r="MMK394" s="281"/>
      <c r="MML394" s="281"/>
      <c r="MMM394" s="281"/>
      <c r="MMN394" s="281"/>
      <c r="MMO394" s="281"/>
      <c r="MMP394" s="281"/>
      <c r="MMQ394" s="281"/>
      <c r="MMR394" s="281"/>
      <c r="MMS394" s="281"/>
      <c r="MMT394" s="281"/>
      <c r="MMU394" s="281"/>
      <c r="MMV394" s="281"/>
      <c r="MMW394" s="281"/>
      <c r="MMX394" s="281"/>
      <c r="MMY394" s="281"/>
      <c r="MMZ394" s="281"/>
      <c r="MNA394" s="281"/>
      <c r="MNB394" s="281"/>
      <c r="MNC394" s="281"/>
      <c r="MND394" s="281"/>
      <c r="MNE394" s="281"/>
      <c r="MNF394" s="281"/>
      <c r="MNG394" s="281"/>
      <c r="MNH394" s="281"/>
      <c r="MNI394" s="281"/>
      <c r="MNJ394" s="281"/>
      <c r="MNK394" s="281"/>
      <c r="MNL394" s="281"/>
      <c r="MNM394" s="281"/>
      <c r="MNN394" s="281"/>
      <c r="MNO394" s="281"/>
      <c r="MNP394" s="281"/>
      <c r="MNQ394" s="281"/>
      <c r="MNR394" s="281"/>
      <c r="MNS394" s="281"/>
      <c r="MNT394" s="281"/>
      <c r="MNU394" s="281"/>
      <c r="MNV394" s="281"/>
      <c r="MNW394" s="281"/>
      <c r="MNX394" s="281"/>
      <c r="MNY394" s="281"/>
      <c r="MNZ394" s="281"/>
      <c r="MOA394" s="281"/>
      <c r="MOB394" s="281"/>
      <c r="MOC394" s="281"/>
      <c r="MOD394" s="281"/>
      <c r="MOE394" s="281"/>
      <c r="MOF394" s="281"/>
      <c r="MOG394" s="281"/>
      <c r="MOH394" s="281"/>
      <c r="MOI394" s="281"/>
      <c r="MOJ394" s="281"/>
      <c r="MOK394" s="281"/>
      <c r="MOL394" s="281"/>
      <c r="MOM394" s="281"/>
      <c r="MON394" s="281"/>
      <c r="MOO394" s="281"/>
      <c r="MOP394" s="281"/>
      <c r="MOQ394" s="281"/>
      <c r="MOR394" s="281"/>
      <c r="MOS394" s="281"/>
      <c r="MOT394" s="281"/>
      <c r="MOU394" s="281"/>
      <c r="MOV394" s="281"/>
      <c r="MOW394" s="281"/>
      <c r="MOX394" s="281"/>
      <c r="MOY394" s="281"/>
      <c r="MOZ394" s="281"/>
      <c r="MPA394" s="281"/>
      <c r="MPB394" s="281"/>
      <c r="MPC394" s="281"/>
      <c r="MPD394" s="281"/>
      <c r="MPE394" s="281"/>
      <c r="MPF394" s="281"/>
      <c r="MPG394" s="281"/>
      <c r="MPH394" s="281"/>
      <c r="MPI394" s="281"/>
      <c r="MPJ394" s="281"/>
      <c r="MPK394" s="281"/>
      <c r="MPL394" s="281"/>
      <c r="MPM394" s="281"/>
      <c r="MPN394" s="281"/>
      <c r="MPO394" s="281"/>
      <c r="MPP394" s="281"/>
      <c r="MPQ394" s="281"/>
      <c r="MPR394" s="281"/>
      <c r="MPS394" s="281"/>
      <c r="MPT394" s="281"/>
      <c r="MPU394" s="281"/>
      <c r="MPV394" s="281"/>
      <c r="MPW394" s="281"/>
      <c r="MPX394" s="281"/>
      <c r="MPY394" s="281"/>
      <c r="MPZ394" s="281"/>
      <c r="MQA394" s="281"/>
      <c r="MQB394" s="281"/>
      <c r="MQC394" s="281"/>
      <c r="MQD394" s="281"/>
      <c r="MQE394" s="281"/>
      <c r="MQF394" s="281"/>
      <c r="MQG394" s="281"/>
      <c r="MQH394" s="281"/>
      <c r="MQI394" s="281"/>
      <c r="MQJ394" s="281"/>
      <c r="MQK394" s="281"/>
      <c r="MQL394" s="281"/>
      <c r="MQM394" s="281"/>
      <c r="MQN394" s="281"/>
      <c r="MQO394" s="281"/>
      <c r="MQP394" s="281"/>
      <c r="MQQ394" s="281"/>
      <c r="MQR394" s="281"/>
      <c r="MQS394" s="281"/>
      <c r="MQT394" s="281"/>
      <c r="MQU394" s="281"/>
      <c r="MQV394" s="281"/>
      <c r="MQW394" s="281"/>
      <c r="MQX394" s="281"/>
      <c r="MQY394" s="281"/>
      <c r="MQZ394" s="281"/>
      <c r="MRA394" s="281"/>
      <c r="MRB394" s="281"/>
      <c r="MRC394" s="281"/>
      <c r="MRD394" s="281"/>
      <c r="MRE394" s="281"/>
      <c r="MRF394" s="281"/>
      <c r="MRG394" s="281"/>
      <c r="MRH394" s="281"/>
      <c r="MRI394" s="281"/>
      <c r="MRJ394" s="281"/>
      <c r="MRK394" s="281"/>
      <c r="MRL394" s="281"/>
      <c r="MRM394" s="281"/>
      <c r="MRN394" s="281"/>
      <c r="MRO394" s="281"/>
      <c r="MRP394" s="281"/>
      <c r="MRQ394" s="281"/>
      <c r="MRR394" s="281"/>
      <c r="MRS394" s="281"/>
      <c r="MRT394" s="281"/>
      <c r="MRU394" s="281"/>
      <c r="MRV394" s="281"/>
      <c r="MRW394" s="281"/>
      <c r="MRX394" s="281"/>
      <c r="MRY394" s="281"/>
      <c r="MRZ394" s="281"/>
      <c r="MSA394" s="281"/>
      <c r="MSB394" s="281"/>
      <c r="MSC394" s="281"/>
      <c r="MSD394" s="281"/>
      <c r="MSE394" s="281"/>
      <c r="MSF394" s="281"/>
      <c r="MSG394" s="281"/>
      <c r="MSH394" s="281"/>
      <c r="MSI394" s="281"/>
      <c r="MSJ394" s="281"/>
      <c r="MSK394" s="281"/>
      <c r="MSL394" s="281"/>
      <c r="MSM394" s="281"/>
      <c r="MSN394" s="281"/>
      <c r="MSO394" s="281"/>
      <c r="MSP394" s="281"/>
      <c r="MSQ394" s="281"/>
      <c r="MSR394" s="281"/>
      <c r="MSS394" s="281"/>
      <c r="MST394" s="281"/>
      <c r="MSU394" s="281"/>
      <c r="MSV394" s="281"/>
      <c r="MSW394" s="281"/>
      <c r="MSX394" s="281"/>
      <c r="MSY394" s="281"/>
      <c r="MSZ394" s="281"/>
      <c r="MTA394" s="281"/>
      <c r="MTB394" s="281"/>
      <c r="MTC394" s="281"/>
      <c r="MTD394" s="281"/>
      <c r="MTE394" s="281"/>
      <c r="MTF394" s="281"/>
      <c r="MTG394" s="281"/>
      <c r="MTH394" s="281"/>
      <c r="MTI394" s="281"/>
      <c r="MTJ394" s="281"/>
      <c r="MTK394" s="281"/>
      <c r="MTL394" s="281"/>
      <c r="MTM394" s="281"/>
      <c r="MTN394" s="281"/>
      <c r="MTO394" s="281"/>
      <c r="MTP394" s="281"/>
      <c r="MTQ394" s="281"/>
      <c r="MTR394" s="281"/>
      <c r="MTS394" s="281"/>
      <c r="MTT394" s="281"/>
      <c r="MTU394" s="281"/>
      <c r="MTV394" s="281"/>
      <c r="MTW394" s="281"/>
      <c r="MTX394" s="281"/>
      <c r="MTY394" s="281"/>
      <c r="MTZ394" s="281"/>
      <c r="MUA394" s="281"/>
      <c r="MUB394" s="281"/>
      <c r="MUC394" s="281"/>
      <c r="MUD394" s="281"/>
      <c r="MUE394" s="281"/>
      <c r="MUF394" s="281"/>
      <c r="MUG394" s="281"/>
      <c r="MUH394" s="281"/>
      <c r="MUI394" s="281"/>
      <c r="MUJ394" s="281"/>
      <c r="MUK394" s="281"/>
      <c r="MUL394" s="281"/>
      <c r="MUM394" s="281"/>
      <c r="MUN394" s="281"/>
      <c r="MUO394" s="281"/>
      <c r="MUP394" s="281"/>
      <c r="MUQ394" s="281"/>
      <c r="MUR394" s="281"/>
      <c r="MUS394" s="281"/>
      <c r="MUT394" s="281"/>
      <c r="MUU394" s="281"/>
      <c r="MUV394" s="281"/>
      <c r="MUW394" s="281"/>
      <c r="MUX394" s="281"/>
      <c r="MUY394" s="281"/>
      <c r="MUZ394" s="281"/>
      <c r="MVA394" s="281"/>
      <c r="MVB394" s="281"/>
      <c r="MVC394" s="281"/>
      <c r="MVD394" s="281"/>
      <c r="MVE394" s="281"/>
      <c r="MVF394" s="281"/>
      <c r="MVG394" s="281"/>
      <c r="MVH394" s="281"/>
      <c r="MVI394" s="281"/>
      <c r="MVJ394" s="281"/>
      <c r="MVK394" s="281"/>
      <c r="MVL394" s="281"/>
      <c r="MVM394" s="281"/>
      <c r="MVN394" s="281"/>
      <c r="MVO394" s="281"/>
      <c r="MVP394" s="281"/>
      <c r="MVQ394" s="281"/>
      <c r="MVR394" s="281"/>
      <c r="MVS394" s="281"/>
      <c r="MVT394" s="281"/>
      <c r="MVU394" s="281"/>
      <c r="MVV394" s="281"/>
      <c r="MVW394" s="281"/>
      <c r="MVX394" s="281"/>
      <c r="MVY394" s="281"/>
      <c r="MVZ394" s="281"/>
      <c r="MWA394" s="281"/>
      <c r="MWB394" s="281"/>
      <c r="MWC394" s="281"/>
      <c r="MWD394" s="281"/>
      <c r="MWE394" s="281"/>
      <c r="MWF394" s="281"/>
      <c r="MWG394" s="281"/>
      <c r="MWH394" s="281"/>
      <c r="MWI394" s="281"/>
      <c r="MWJ394" s="281"/>
      <c r="MWK394" s="281"/>
      <c r="MWL394" s="281"/>
      <c r="MWM394" s="281"/>
      <c r="MWN394" s="281"/>
      <c r="MWO394" s="281"/>
      <c r="MWP394" s="281"/>
      <c r="MWQ394" s="281"/>
      <c r="MWR394" s="281"/>
      <c r="MWS394" s="281"/>
      <c r="MWT394" s="281"/>
      <c r="MWU394" s="281"/>
      <c r="MWV394" s="281"/>
      <c r="MWW394" s="281"/>
      <c r="MWX394" s="281"/>
      <c r="MWY394" s="281"/>
      <c r="MWZ394" s="281"/>
      <c r="MXA394" s="281"/>
      <c r="MXB394" s="281"/>
      <c r="MXC394" s="281"/>
      <c r="MXD394" s="281"/>
      <c r="MXE394" s="281"/>
      <c r="MXF394" s="281"/>
      <c r="MXG394" s="281"/>
      <c r="MXH394" s="281"/>
      <c r="MXI394" s="281"/>
      <c r="MXJ394" s="281"/>
      <c r="MXK394" s="281"/>
      <c r="MXL394" s="281"/>
      <c r="MXM394" s="281"/>
      <c r="MXN394" s="281"/>
      <c r="MXO394" s="281"/>
      <c r="MXP394" s="281"/>
      <c r="MXQ394" s="281"/>
      <c r="MXR394" s="281"/>
      <c r="MXS394" s="281"/>
      <c r="MXT394" s="281"/>
      <c r="MXU394" s="281"/>
      <c r="MXV394" s="281"/>
      <c r="MXW394" s="281"/>
      <c r="MXX394" s="281"/>
      <c r="MXY394" s="281"/>
      <c r="MXZ394" s="281"/>
      <c r="MYA394" s="281"/>
      <c r="MYB394" s="281"/>
      <c r="MYC394" s="281"/>
      <c r="MYD394" s="281"/>
      <c r="MYE394" s="281"/>
      <c r="MYF394" s="281"/>
      <c r="MYG394" s="281"/>
      <c r="MYH394" s="281"/>
      <c r="MYI394" s="281"/>
      <c r="MYJ394" s="281"/>
      <c r="MYK394" s="281"/>
      <c r="MYL394" s="281"/>
      <c r="MYM394" s="281"/>
      <c r="MYN394" s="281"/>
      <c r="MYO394" s="281"/>
      <c r="MYP394" s="281"/>
      <c r="MYQ394" s="281"/>
      <c r="MYR394" s="281"/>
      <c r="MYS394" s="281"/>
      <c r="MYT394" s="281"/>
      <c r="MYU394" s="281"/>
      <c r="MYV394" s="281"/>
      <c r="MYW394" s="281"/>
      <c r="MYX394" s="281"/>
      <c r="MYY394" s="281"/>
      <c r="MYZ394" s="281"/>
      <c r="MZA394" s="281"/>
      <c r="MZB394" s="281"/>
      <c r="MZC394" s="281"/>
      <c r="MZD394" s="281"/>
      <c r="MZE394" s="281"/>
      <c r="MZF394" s="281"/>
      <c r="MZG394" s="281"/>
      <c r="MZH394" s="281"/>
      <c r="MZI394" s="281"/>
      <c r="MZJ394" s="281"/>
      <c r="MZK394" s="281"/>
      <c r="MZL394" s="281"/>
      <c r="MZM394" s="281"/>
      <c r="MZN394" s="281"/>
      <c r="MZO394" s="281"/>
      <c r="MZP394" s="281"/>
      <c r="MZQ394" s="281"/>
      <c r="MZR394" s="281"/>
      <c r="MZS394" s="281"/>
      <c r="MZT394" s="281"/>
      <c r="MZU394" s="281"/>
      <c r="MZV394" s="281"/>
      <c r="MZW394" s="281"/>
      <c r="MZX394" s="281"/>
      <c r="MZY394" s="281"/>
      <c r="MZZ394" s="281"/>
      <c r="NAA394" s="281"/>
      <c r="NAB394" s="281"/>
      <c r="NAC394" s="281"/>
      <c r="NAD394" s="281"/>
      <c r="NAE394" s="281"/>
      <c r="NAF394" s="281"/>
      <c r="NAG394" s="281"/>
      <c r="NAH394" s="281"/>
      <c r="NAI394" s="281"/>
      <c r="NAJ394" s="281"/>
      <c r="NAK394" s="281"/>
      <c r="NAL394" s="281"/>
      <c r="NAM394" s="281"/>
      <c r="NAN394" s="281"/>
      <c r="NAO394" s="281"/>
      <c r="NAP394" s="281"/>
      <c r="NAQ394" s="281"/>
      <c r="NAR394" s="281"/>
      <c r="NAS394" s="281"/>
      <c r="NAT394" s="281"/>
      <c r="NAU394" s="281"/>
      <c r="NAV394" s="281"/>
      <c r="NAW394" s="281"/>
      <c r="NAX394" s="281"/>
      <c r="NAY394" s="281"/>
      <c r="NAZ394" s="281"/>
      <c r="NBA394" s="281"/>
      <c r="NBB394" s="281"/>
      <c r="NBC394" s="281"/>
      <c r="NBD394" s="281"/>
      <c r="NBE394" s="281"/>
      <c r="NBF394" s="281"/>
      <c r="NBG394" s="281"/>
      <c r="NBH394" s="281"/>
      <c r="NBI394" s="281"/>
      <c r="NBJ394" s="281"/>
      <c r="NBK394" s="281"/>
      <c r="NBL394" s="281"/>
      <c r="NBM394" s="281"/>
      <c r="NBN394" s="281"/>
      <c r="NBO394" s="281"/>
      <c r="NBP394" s="281"/>
      <c r="NBQ394" s="281"/>
      <c r="NBR394" s="281"/>
      <c r="NBS394" s="281"/>
      <c r="NBT394" s="281"/>
      <c r="NBU394" s="281"/>
      <c r="NBV394" s="281"/>
      <c r="NBW394" s="281"/>
      <c r="NBX394" s="281"/>
      <c r="NBY394" s="281"/>
      <c r="NBZ394" s="281"/>
      <c r="NCA394" s="281"/>
      <c r="NCB394" s="281"/>
      <c r="NCC394" s="281"/>
      <c r="NCD394" s="281"/>
      <c r="NCE394" s="281"/>
      <c r="NCF394" s="281"/>
      <c r="NCG394" s="281"/>
      <c r="NCH394" s="281"/>
      <c r="NCI394" s="281"/>
      <c r="NCJ394" s="281"/>
      <c r="NCK394" s="281"/>
      <c r="NCL394" s="281"/>
      <c r="NCM394" s="281"/>
      <c r="NCN394" s="281"/>
      <c r="NCO394" s="281"/>
      <c r="NCP394" s="281"/>
      <c r="NCQ394" s="281"/>
      <c r="NCR394" s="281"/>
      <c r="NCS394" s="281"/>
      <c r="NCT394" s="281"/>
      <c r="NCU394" s="281"/>
      <c r="NCV394" s="281"/>
      <c r="NCW394" s="281"/>
      <c r="NCX394" s="281"/>
      <c r="NCY394" s="281"/>
      <c r="NCZ394" s="281"/>
      <c r="NDA394" s="281"/>
      <c r="NDB394" s="281"/>
      <c r="NDC394" s="281"/>
      <c r="NDD394" s="281"/>
      <c r="NDE394" s="281"/>
      <c r="NDF394" s="281"/>
      <c r="NDG394" s="281"/>
      <c r="NDH394" s="281"/>
      <c r="NDI394" s="281"/>
      <c r="NDJ394" s="281"/>
      <c r="NDK394" s="281"/>
      <c r="NDL394" s="281"/>
      <c r="NDM394" s="281"/>
      <c r="NDN394" s="281"/>
      <c r="NDO394" s="281"/>
      <c r="NDP394" s="281"/>
      <c r="NDQ394" s="281"/>
      <c r="NDR394" s="281"/>
      <c r="NDS394" s="281"/>
      <c r="NDT394" s="281"/>
      <c r="NDU394" s="281"/>
      <c r="NDV394" s="281"/>
      <c r="NDW394" s="281"/>
      <c r="NDX394" s="281"/>
      <c r="NDY394" s="281"/>
      <c r="NDZ394" s="281"/>
      <c r="NEA394" s="281"/>
      <c r="NEB394" s="281"/>
      <c r="NEC394" s="281"/>
      <c r="NED394" s="281"/>
      <c r="NEE394" s="281"/>
      <c r="NEF394" s="281"/>
      <c r="NEG394" s="281"/>
      <c r="NEH394" s="281"/>
      <c r="NEI394" s="281"/>
      <c r="NEJ394" s="281"/>
      <c r="NEK394" s="281"/>
      <c r="NEL394" s="281"/>
      <c r="NEM394" s="281"/>
      <c r="NEN394" s="281"/>
      <c r="NEO394" s="281"/>
      <c r="NEP394" s="281"/>
      <c r="NEQ394" s="281"/>
      <c r="NER394" s="281"/>
      <c r="NES394" s="281"/>
      <c r="NET394" s="281"/>
      <c r="NEU394" s="281"/>
      <c r="NEV394" s="281"/>
      <c r="NEW394" s="281"/>
      <c r="NEX394" s="281"/>
      <c r="NEY394" s="281"/>
      <c r="NEZ394" s="281"/>
      <c r="NFA394" s="281"/>
      <c r="NFB394" s="281"/>
      <c r="NFC394" s="281"/>
      <c r="NFD394" s="281"/>
      <c r="NFE394" s="281"/>
      <c r="NFF394" s="281"/>
      <c r="NFG394" s="281"/>
      <c r="NFH394" s="281"/>
      <c r="NFI394" s="281"/>
      <c r="NFJ394" s="281"/>
      <c r="NFK394" s="281"/>
      <c r="NFL394" s="281"/>
      <c r="NFM394" s="281"/>
      <c r="NFN394" s="281"/>
      <c r="NFO394" s="281"/>
      <c r="NFP394" s="281"/>
      <c r="NFQ394" s="281"/>
      <c r="NFR394" s="281"/>
      <c r="NFS394" s="281"/>
      <c r="NFT394" s="281"/>
      <c r="NFU394" s="281"/>
      <c r="NFV394" s="281"/>
      <c r="NFW394" s="281"/>
      <c r="NFX394" s="281"/>
      <c r="NFY394" s="281"/>
      <c r="NFZ394" s="281"/>
      <c r="NGA394" s="281"/>
      <c r="NGB394" s="281"/>
      <c r="NGC394" s="281"/>
      <c r="NGD394" s="281"/>
      <c r="NGE394" s="281"/>
      <c r="NGF394" s="281"/>
      <c r="NGG394" s="281"/>
      <c r="NGH394" s="281"/>
      <c r="NGI394" s="281"/>
      <c r="NGJ394" s="281"/>
      <c r="NGK394" s="281"/>
      <c r="NGL394" s="281"/>
      <c r="NGM394" s="281"/>
      <c r="NGN394" s="281"/>
      <c r="NGO394" s="281"/>
      <c r="NGP394" s="281"/>
      <c r="NGQ394" s="281"/>
      <c r="NGR394" s="281"/>
      <c r="NGS394" s="281"/>
      <c r="NGT394" s="281"/>
      <c r="NGU394" s="281"/>
      <c r="NGV394" s="281"/>
      <c r="NGW394" s="281"/>
      <c r="NGX394" s="281"/>
      <c r="NGY394" s="281"/>
      <c r="NGZ394" s="281"/>
      <c r="NHA394" s="281"/>
      <c r="NHB394" s="281"/>
      <c r="NHC394" s="281"/>
      <c r="NHD394" s="281"/>
      <c r="NHE394" s="281"/>
      <c r="NHF394" s="281"/>
      <c r="NHG394" s="281"/>
      <c r="NHH394" s="281"/>
      <c r="NHI394" s="281"/>
      <c r="NHJ394" s="281"/>
      <c r="NHK394" s="281"/>
      <c r="NHL394" s="281"/>
      <c r="NHM394" s="281"/>
      <c r="NHN394" s="281"/>
      <c r="NHO394" s="281"/>
      <c r="NHP394" s="281"/>
      <c r="NHQ394" s="281"/>
      <c r="NHR394" s="281"/>
      <c r="NHS394" s="281"/>
      <c r="NHT394" s="281"/>
      <c r="NHU394" s="281"/>
      <c r="NHV394" s="281"/>
      <c r="NHW394" s="281"/>
      <c r="NHX394" s="281"/>
      <c r="NHY394" s="281"/>
      <c r="NHZ394" s="281"/>
      <c r="NIA394" s="281"/>
      <c r="NIB394" s="281"/>
      <c r="NIC394" s="281"/>
      <c r="NID394" s="281"/>
      <c r="NIE394" s="281"/>
      <c r="NIF394" s="281"/>
      <c r="NIG394" s="281"/>
      <c r="NIH394" s="281"/>
      <c r="NII394" s="281"/>
      <c r="NIJ394" s="281"/>
      <c r="NIK394" s="281"/>
      <c r="NIL394" s="281"/>
      <c r="NIM394" s="281"/>
      <c r="NIN394" s="281"/>
      <c r="NIO394" s="281"/>
      <c r="NIP394" s="281"/>
      <c r="NIQ394" s="281"/>
      <c r="NIR394" s="281"/>
      <c r="NIS394" s="281"/>
      <c r="NIT394" s="281"/>
      <c r="NIU394" s="281"/>
      <c r="NIV394" s="281"/>
      <c r="NIW394" s="281"/>
      <c r="NIX394" s="281"/>
      <c r="NIY394" s="281"/>
      <c r="NIZ394" s="281"/>
      <c r="NJA394" s="281"/>
      <c r="NJB394" s="281"/>
      <c r="NJC394" s="281"/>
      <c r="NJD394" s="281"/>
      <c r="NJE394" s="281"/>
      <c r="NJF394" s="281"/>
      <c r="NJG394" s="281"/>
      <c r="NJH394" s="281"/>
      <c r="NJI394" s="281"/>
      <c r="NJJ394" s="281"/>
      <c r="NJK394" s="281"/>
      <c r="NJL394" s="281"/>
      <c r="NJM394" s="281"/>
      <c r="NJN394" s="281"/>
      <c r="NJO394" s="281"/>
      <c r="NJP394" s="281"/>
      <c r="NJQ394" s="281"/>
      <c r="NJR394" s="281"/>
      <c r="NJS394" s="281"/>
      <c r="NJT394" s="281"/>
      <c r="NJU394" s="281"/>
      <c r="NJV394" s="281"/>
      <c r="NJW394" s="281"/>
      <c r="NJX394" s="281"/>
      <c r="NJY394" s="281"/>
      <c r="NJZ394" s="281"/>
      <c r="NKA394" s="281"/>
      <c r="NKB394" s="281"/>
      <c r="NKC394" s="281"/>
      <c r="NKD394" s="281"/>
      <c r="NKE394" s="281"/>
      <c r="NKF394" s="281"/>
      <c r="NKG394" s="281"/>
      <c r="NKH394" s="281"/>
      <c r="NKI394" s="281"/>
      <c r="NKJ394" s="281"/>
      <c r="NKK394" s="281"/>
      <c r="NKL394" s="281"/>
      <c r="NKM394" s="281"/>
      <c r="NKN394" s="281"/>
      <c r="NKO394" s="281"/>
      <c r="NKP394" s="281"/>
      <c r="NKQ394" s="281"/>
      <c r="NKR394" s="281"/>
      <c r="NKS394" s="281"/>
      <c r="NKT394" s="281"/>
      <c r="NKU394" s="281"/>
      <c r="NKV394" s="281"/>
      <c r="NKW394" s="281"/>
      <c r="NKX394" s="281"/>
      <c r="NKY394" s="281"/>
      <c r="NKZ394" s="281"/>
      <c r="NLA394" s="281"/>
      <c r="NLB394" s="281"/>
      <c r="NLC394" s="281"/>
      <c r="NLD394" s="281"/>
      <c r="NLE394" s="281"/>
      <c r="NLF394" s="281"/>
      <c r="NLG394" s="281"/>
      <c r="NLH394" s="281"/>
      <c r="NLI394" s="281"/>
      <c r="NLJ394" s="281"/>
      <c r="NLK394" s="281"/>
      <c r="NLL394" s="281"/>
      <c r="NLM394" s="281"/>
      <c r="NLN394" s="281"/>
      <c r="NLO394" s="281"/>
      <c r="NLP394" s="281"/>
      <c r="NLQ394" s="281"/>
      <c r="NLR394" s="281"/>
      <c r="NLS394" s="281"/>
      <c r="NLT394" s="281"/>
      <c r="NLU394" s="281"/>
      <c r="NLV394" s="281"/>
      <c r="NLW394" s="281"/>
      <c r="NLX394" s="281"/>
      <c r="NLY394" s="281"/>
      <c r="NLZ394" s="281"/>
      <c r="NMA394" s="281"/>
      <c r="NMB394" s="281"/>
      <c r="NMC394" s="281"/>
      <c r="NMD394" s="281"/>
      <c r="NME394" s="281"/>
      <c r="NMF394" s="281"/>
      <c r="NMG394" s="281"/>
      <c r="NMH394" s="281"/>
      <c r="NMI394" s="281"/>
      <c r="NMJ394" s="281"/>
      <c r="NMK394" s="281"/>
      <c r="NML394" s="281"/>
      <c r="NMM394" s="281"/>
      <c r="NMN394" s="281"/>
      <c r="NMO394" s="281"/>
      <c r="NMP394" s="281"/>
      <c r="NMQ394" s="281"/>
      <c r="NMR394" s="281"/>
      <c r="NMS394" s="281"/>
      <c r="NMT394" s="281"/>
      <c r="NMU394" s="281"/>
      <c r="NMV394" s="281"/>
      <c r="NMW394" s="281"/>
      <c r="NMX394" s="281"/>
      <c r="NMY394" s="281"/>
      <c r="NMZ394" s="281"/>
      <c r="NNA394" s="281"/>
      <c r="NNB394" s="281"/>
      <c r="NNC394" s="281"/>
      <c r="NND394" s="281"/>
      <c r="NNE394" s="281"/>
      <c r="NNF394" s="281"/>
      <c r="NNG394" s="281"/>
      <c r="NNH394" s="281"/>
      <c r="NNI394" s="281"/>
      <c r="NNJ394" s="281"/>
      <c r="NNK394" s="281"/>
      <c r="NNL394" s="281"/>
      <c r="NNM394" s="281"/>
      <c r="NNN394" s="281"/>
      <c r="NNO394" s="281"/>
      <c r="NNP394" s="281"/>
      <c r="NNQ394" s="281"/>
      <c r="NNR394" s="281"/>
      <c r="NNS394" s="281"/>
      <c r="NNT394" s="281"/>
      <c r="NNU394" s="281"/>
      <c r="NNV394" s="281"/>
      <c r="NNW394" s="281"/>
      <c r="NNX394" s="281"/>
      <c r="NNY394" s="281"/>
      <c r="NNZ394" s="281"/>
      <c r="NOA394" s="281"/>
      <c r="NOB394" s="281"/>
      <c r="NOC394" s="281"/>
      <c r="NOD394" s="281"/>
      <c r="NOE394" s="281"/>
      <c r="NOF394" s="281"/>
      <c r="NOG394" s="281"/>
      <c r="NOH394" s="281"/>
      <c r="NOI394" s="281"/>
      <c r="NOJ394" s="281"/>
      <c r="NOK394" s="281"/>
      <c r="NOL394" s="281"/>
      <c r="NOM394" s="281"/>
      <c r="NON394" s="281"/>
      <c r="NOO394" s="281"/>
      <c r="NOP394" s="281"/>
      <c r="NOQ394" s="281"/>
      <c r="NOR394" s="281"/>
      <c r="NOS394" s="281"/>
      <c r="NOT394" s="281"/>
      <c r="NOU394" s="281"/>
      <c r="NOV394" s="281"/>
      <c r="NOW394" s="281"/>
      <c r="NOX394" s="281"/>
      <c r="NOY394" s="281"/>
      <c r="NOZ394" s="281"/>
      <c r="NPA394" s="281"/>
      <c r="NPB394" s="281"/>
      <c r="NPC394" s="281"/>
      <c r="NPD394" s="281"/>
      <c r="NPE394" s="281"/>
      <c r="NPF394" s="281"/>
      <c r="NPG394" s="281"/>
      <c r="NPH394" s="281"/>
      <c r="NPI394" s="281"/>
      <c r="NPJ394" s="281"/>
      <c r="NPK394" s="281"/>
      <c r="NPL394" s="281"/>
      <c r="NPM394" s="281"/>
      <c r="NPN394" s="281"/>
      <c r="NPO394" s="281"/>
      <c r="NPP394" s="281"/>
      <c r="NPQ394" s="281"/>
      <c r="NPR394" s="281"/>
      <c r="NPS394" s="281"/>
      <c r="NPT394" s="281"/>
      <c r="NPU394" s="281"/>
      <c r="NPV394" s="281"/>
      <c r="NPW394" s="281"/>
      <c r="NPX394" s="281"/>
      <c r="NPY394" s="281"/>
      <c r="NPZ394" s="281"/>
      <c r="NQA394" s="281"/>
      <c r="NQB394" s="281"/>
      <c r="NQC394" s="281"/>
      <c r="NQD394" s="281"/>
      <c r="NQE394" s="281"/>
      <c r="NQF394" s="281"/>
      <c r="NQG394" s="281"/>
      <c r="NQH394" s="281"/>
      <c r="NQI394" s="281"/>
      <c r="NQJ394" s="281"/>
      <c r="NQK394" s="281"/>
      <c r="NQL394" s="281"/>
      <c r="NQM394" s="281"/>
      <c r="NQN394" s="281"/>
      <c r="NQO394" s="281"/>
      <c r="NQP394" s="281"/>
      <c r="NQQ394" s="281"/>
      <c r="NQR394" s="281"/>
      <c r="NQS394" s="281"/>
      <c r="NQT394" s="281"/>
      <c r="NQU394" s="281"/>
      <c r="NQV394" s="281"/>
      <c r="NQW394" s="281"/>
      <c r="NQX394" s="281"/>
      <c r="NQY394" s="281"/>
      <c r="NQZ394" s="281"/>
      <c r="NRA394" s="281"/>
      <c r="NRB394" s="281"/>
      <c r="NRC394" s="281"/>
      <c r="NRD394" s="281"/>
      <c r="NRE394" s="281"/>
      <c r="NRF394" s="281"/>
      <c r="NRG394" s="281"/>
      <c r="NRH394" s="281"/>
      <c r="NRI394" s="281"/>
      <c r="NRJ394" s="281"/>
      <c r="NRK394" s="281"/>
      <c r="NRL394" s="281"/>
      <c r="NRM394" s="281"/>
      <c r="NRN394" s="281"/>
      <c r="NRO394" s="281"/>
      <c r="NRP394" s="281"/>
      <c r="NRQ394" s="281"/>
      <c r="NRR394" s="281"/>
      <c r="NRS394" s="281"/>
      <c r="NRT394" s="281"/>
      <c r="NRU394" s="281"/>
      <c r="NRV394" s="281"/>
      <c r="NRW394" s="281"/>
      <c r="NRX394" s="281"/>
      <c r="NRY394" s="281"/>
      <c r="NRZ394" s="281"/>
      <c r="NSA394" s="281"/>
      <c r="NSB394" s="281"/>
      <c r="NSC394" s="281"/>
      <c r="NSD394" s="281"/>
      <c r="NSE394" s="281"/>
      <c r="NSF394" s="281"/>
      <c r="NSG394" s="281"/>
      <c r="NSH394" s="281"/>
      <c r="NSI394" s="281"/>
      <c r="NSJ394" s="281"/>
      <c r="NSK394" s="281"/>
      <c r="NSL394" s="281"/>
      <c r="NSM394" s="281"/>
      <c r="NSN394" s="281"/>
      <c r="NSO394" s="281"/>
      <c r="NSP394" s="281"/>
      <c r="NSQ394" s="281"/>
      <c r="NSR394" s="281"/>
      <c r="NSS394" s="281"/>
      <c r="NST394" s="281"/>
      <c r="NSU394" s="281"/>
      <c r="NSV394" s="281"/>
      <c r="NSW394" s="281"/>
      <c r="NSX394" s="281"/>
      <c r="NSY394" s="281"/>
      <c r="NSZ394" s="281"/>
      <c r="NTA394" s="281"/>
      <c r="NTB394" s="281"/>
      <c r="NTC394" s="281"/>
      <c r="NTD394" s="281"/>
      <c r="NTE394" s="281"/>
      <c r="NTF394" s="281"/>
      <c r="NTG394" s="281"/>
      <c r="NTH394" s="281"/>
      <c r="NTI394" s="281"/>
      <c r="NTJ394" s="281"/>
      <c r="NTK394" s="281"/>
      <c r="NTL394" s="281"/>
      <c r="NTM394" s="281"/>
      <c r="NTN394" s="281"/>
      <c r="NTO394" s="281"/>
      <c r="NTP394" s="281"/>
      <c r="NTQ394" s="281"/>
      <c r="NTR394" s="281"/>
      <c r="NTS394" s="281"/>
      <c r="NTT394" s="281"/>
      <c r="NTU394" s="281"/>
      <c r="NTV394" s="281"/>
      <c r="NTW394" s="281"/>
      <c r="NTX394" s="281"/>
      <c r="NTY394" s="281"/>
      <c r="NTZ394" s="281"/>
      <c r="NUA394" s="281"/>
      <c r="NUB394" s="281"/>
      <c r="NUC394" s="281"/>
      <c r="NUD394" s="281"/>
      <c r="NUE394" s="281"/>
      <c r="NUF394" s="281"/>
      <c r="NUG394" s="281"/>
      <c r="NUH394" s="281"/>
      <c r="NUI394" s="281"/>
      <c r="NUJ394" s="281"/>
      <c r="NUK394" s="281"/>
      <c r="NUL394" s="281"/>
      <c r="NUM394" s="281"/>
      <c r="NUN394" s="281"/>
      <c r="NUO394" s="281"/>
      <c r="NUP394" s="281"/>
      <c r="NUQ394" s="281"/>
      <c r="NUR394" s="281"/>
      <c r="NUS394" s="281"/>
      <c r="NUT394" s="281"/>
      <c r="NUU394" s="281"/>
      <c r="NUV394" s="281"/>
      <c r="NUW394" s="281"/>
      <c r="NUX394" s="281"/>
      <c r="NUY394" s="281"/>
      <c r="NUZ394" s="281"/>
      <c r="NVA394" s="281"/>
      <c r="NVB394" s="281"/>
      <c r="NVC394" s="281"/>
      <c r="NVD394" s="281"/>
      <c r="NVE394" s="281"/>
      <c r="NVF394" s="281"/>
      <c r="NVG394" s="281"/>
      <c r="NVH394" s="281"/>
      <c r="NVI394" s="281"/>
      <c r="NVJ394" s="281"/>
      <c r="NVK394" s="281"/>
      <c r="NVL394" s="281"/>
      <c r="NVM394" s="281"/>
      <c r="NVN394" s="281"/>
      <c r="NVO394" s="281"/>
      <c r="NVP394" s="281"/>
      <c r="NVQ394" s="281"/>
      <c r="NVR394" s="281"/>
      <c r="NVS394" s="281"/>
      <c r="NVT394" s="281"/>
      <c r="NVU394" s="281"/>
      <c r="NVV394" s="281"/>
      <c r="NVW394" s="281"/>
      <c r="NVX394" s="281"/>
      <c r="NVY394" s="281"/>
      <c r="NVZ394" s="281"/>
      <c r="NWA394" s="281"/>
      <c r="NWB394" s="281"/>
      <c r="NWC394" s="281"/>
      <c r="NWD394" s="281"/>
      <c r="NWE394" s="281"/>
      <c r="NWF394" s="281"/>
      <c r="NWG394" s="281"/>
      <c r="NWH394" s="281"/>
      <c r="NWI394" s="281"/>
      <c r="NWJ394" s="281"/>
      <c r="NWK394" s="281"/>
      <c r="NWL394" s="281"/>
      <c r="NWM394" s="281"/>
      <c r="NWN394" s="281"/>
      <c r="NWO394" s="281"/>
      <c r="NWP394" s="281"/>
      <c r="NWQ394" s="281"/>
      <c r="NWR394" s="281"/>
      <c r="NWS394" s="281"/>
      <c r="NWT394" s="281"/>
      <c r="NWU394" s="281"/>
      <c r="NWV394" s="281"/>
      <c r="NWW394" s="281"/>
      <c r="NWX394" s="281"/>
      <c r="NWY394" s="281"/>
      <c r="NWZ394" s="281"/>
      <c r="NXA394" s="281"/>
      <c r="NXB394" s="281"/>
      <c r="NXC394" s="281"/>
      <c r="NXD394" s="281"/>
      <c r="NXE394" s="281"/>
      <c r="NXF394" s="281"/>
      <c r="NXG394" s="281"/>
      <c r="NXH394" s="281"/>
      <c r="NXI394" s="281"/>
      <c r="NXJ394" s="281"/>
      <c r="NXK394" s="281"/>
      <c r="NXL394" s="281"/>
      <c r="NXM394" s="281"/>
      <c r="NXN394" s="281"/>
      <c r="NXO394" s="281"/>
      <c r="NXP394" s="281"/>
      <c r="NXQ394" s="281"/>
      <c r="NXR394" s="281"/>
      <c r="NXS394" s="281"/>
      <c r="NXT394" s="281"/>
      <c r="NXU394" s="281"/>
      <c r="NXV394" s="281"/>
      <c r="NXW394" s="281"/>
      <c r="NXX394" s="281"/>
      <c r="NXY394" s="281"/>
      <c r="NXZ394" s="281"/>
      <c r="NYA394" s="281"/>
      <c r="NYB394" s="281"/>
      <c r="NYC394" s="281"/>
      <c r="NYD394" s="281"/>
      <c r="NYE394" s="281"/>
      <c r="NYF394" s="281"/>
      <c r="NYG394" s="281"/>
      <c r="NYH394" s="281"/>
      <c r="NYI394" s="281"/>
      <c r="NYJ394" s="281"/>
      <c r="NYK394" s="281"/>
      <c r="NYL394" s="281"/>
      <c r="NYM394" s="281"/>
      <c r="NYN394" s="281"/>
      <c r="NYO394" s="281"/>
      <c r="NYP394" s="281"/>
      <c r="NYQ394" s="281"/>
      <c r="NYR394" s="281"/>
      <c r="NYS394" s="281"/>
      <c r="NYT394" s="281"/>
      <c r="NYU394" s="281"/>
      <c r="NYV394" s="281"/>
      <c r="NYW394" s="281"/>
      <c r="NYX394" s="281"/>
      <c r="NYY394" s="281"/>
      <c r="NYZ394" s="281"/>
      <c r="NZA394" s="281"/>
      <c r="NZB394" s="281"/>
      <c r="NZC394" s="281"/>
      <c r="NZD394" s="281"/>
      <c r="NZE394" s="281"/>
      <c r="NZF394" s="281"/>
      <c r="NZG394" s="281"/>
      <c r="NZH394" s="281"/>
      <c r="NZI394" s="281"/>
      <c r="NZJ394" s="281"/>
      <c r="NZK394" s="281"/>
      <c r="NZL394" s="281"/>
      <c r="NZM394" s="281"/>
      <c r="NZN394" s="281"/>
      <c r="NZO394" s="281"/>
      <c r="NZP394" s="281"/>
      <c r="NZQ394" s="281"/>
      <c r="NZR394" s="281"/>
      <c r="NZS394" s="281"/>
      <c r="NZT394" s="281"/>
      <c r="NZU394" s="281"/>
      <c r="NZV394" s="281"/>
      <c r="NZW394" s="281"/>
      <c r="NZX394" s="281"/>
      <c r="NZY394" s="281"/>
      <c r="NZZ394" s="281"/>
      <c r="OAA394" s="281"/>
      <c r="OAB394" s="281"/>
      <c r="OAC394" s="281"/>
      <c r="OAD394" s="281"/>
      <c r="OAE394" s="281"/>
      <c r="OAF394" s="281"/>
      <c r="OAG394" s="281"/>
      <c r="OAH394" s="281"/>
      <c r="OAI394" s="281"/>
      <c r="OAJ394" s="281"/>
      <c r="OAK394" s="281"/>
      <c r="OAL394" s="281"/>
      <c r="OAM394" s="281"/>
      <c r="OAN394" s="281"/>
      <c r="OAO394" s="281"/>
      <c r="OAP394" s="281"/>
      <c r="OAQ394" s="281"/>
      <c r="OAR394" s="281"/>
      <c r="OAS394" s="281"/>
      <c r="OAT394" s="281"/>
      <c r="OAU394" s="281"/>
      <c r="OAV394" s="281"/>
      <c r="OAW394" s="281"/>
      <c r="OAX394" s="281"/>
      <c r="OAY394" s="281"/>
      <c r="OAZ394" s="281"/>
      <c r="OBA394" s="281"/>
      <c r="OBB394" s="281"/>
      <c r="OBC394" s="281"/>
      <c r="OBD394" s="281"/>
      <c r="OBE394" s="281"/>
      <c r="OBF394" s="281"/>
      <c r="OBG394" s="281"/>
      <c r="OBH394" s="281"/>
      <c r="OBI394" s="281"/>
      <c r="OBJ394" s="281"/>
      <c r="OBK394" s="281"/>
      <c r="OBL394" s="281"/>
      <c r="OBM394" s="281"/>
      <c r="OBN394" s="281"/>
      <c r="OBO394" s="281"/>
      <c r="OBP394" s="281"/>
      <c r="OBQ394" s="281"/>
      <c r="OBR394" s="281"/>
      <c r="OBS394" s="281"/>
      <c r="OBT394" s="281"/>
      <c r="OBU394" s="281"/>
      <c r="OBV394" s="281"/>
      <c r="OBW394" s="281"/>
      <c r="OBX394" s="281"/>
      <c r="OBY394" s="281"/>
      <c r="OBZ394" s="281"/>
      <c r="OCA394" s="281"/>
      <c r="OCB394" s="281"/>
      <c r="OCC394" s="281"/>
      <c r="OCD394" s="281"/>
      <c r="OCE394" s="281"/>
      <c r="OCF394" s="281"/>
      <c r="OCG394" s="281"/>
      <c r="OCH394" s="281"/>
      <c r="OCI394" s="281"/>
      <c r="OCJ394" s="281"/>
      <c r="OCK394" s="281"/>
      <c r="OCL394" s="281"/>
      <c r="OCM394" s="281"/>
      <c r="OCN394" s="281"/>
      <c r="OCO394" s="281"/>
      <c r="OCP394" s="281"/>
      <c r="OCQ394" s="281"/>
      <c r="OCR394" s="281"/>
      <c r="OCS394" s="281"/>
      <c r="OCT394" s="281"/>
      <c r="OCU394" s="281"/>
      <c r="OCV394" s="281"/>
      <c r="OCW394" s="281"/>
      <c r="OCX394" s="281"/>
      <c r="OCY394" s="281"/>
      <c r="OCZ394" s="281"/>
      <c r="ODA394" s="281"/>
      <c r="ODB394" s="281"/>
      <c r="ODC394" s="281"/>
      <c r="ODD394" s="281"/>
      <c r="ODE394" s="281"/>
      <c r="ODF394" s="281"/>
      <c r="ODG394" s="281"/>
      <c r="ODH394" s="281"/>
      <c r="ODI394" s="281"/>
      <c r="ODJ394" s="281"/>
      <c r="ODK394" s="281"/>
      <c r="ODL394" s="281"/>
      <c r="ODM394" s="281"/>
      <c r="ODN394" s="281"/>
      <c r="ODO394" s="281"/>
      <c r="ODP394" s="281"/>
      <c r="ODQ394" s="281"/>
      <c r="ODR394" s="281"/>
      <c r="ODS394" s="281"/>
      <c r="ODT394" s="281"/>
      <c r="ODU394" s="281"/>
      <c r="ODV394" s="281"/>
      <c r="ODW394" s="281"/>
      <c r="ODX394" s="281"/>
      <c r="ODY394" s="281"/>
      <c r="ODZ394" s="281"/>
      <c r="OEA394" s="281"/>
      <c r="OEB394" s="281"/>
      <c r="OEC394" s="281"/>
      <c r="OED394" s="281"/>
      <c r="OEE394" s="281"/>
      <c r="OEF394" s="281"/>
      <c r="OEG394" s="281"/>
      <c r="OEH394" s="281"/>
      <c r="OEI394" s="281"/>
      <c r="OEJ394" s="281"/>
      <c r="OEK394" s="281"/>
      <c r="OEL394" s="281"/>
      <c r="OEM394" s="281"/>
      <c r="OEN394" s="281"/>
      <c r="OEO394" s="281"/>
      <c r="OEP394" s="281"/>
      <c r="OEQ394" s="281"/>
      <c r="OER394" s="281"/>
      <c r="OES394" s="281"/>
      <c r="OET394" s="281"/>
      <c r="OEU394" s="281"/>
      <c r="OEV394" s="281"/>
      <c r="OEW394" s="281"/>
      <c r="OEX394" s="281"/>
      <c r="OEY394" s="281"/>
      <c r="OEZ394" s="281"/>
      <c r="OFA394" s="281"/>
      <c r="OFB394" s="281"/>
      <c r="OFC394" s="281"/>
      <c r="OFD394" s="281"/>
      <c r="OFE394" s="281"/>
      <c r="OFF394" s="281"/>
      <c r="OFG394" s="281"/>
      <c r="OFH394" s="281"/>
      <c r="OFI394" s="281"/>
      <c r="OFJ394" s="281"/>
      <c r="OFK394" s="281"/>
      <c r="OFL394" s="281"/>
      <c r="OFM394" s="281"/>
      <c r="OFN394" s="281"/>
      <c r="OFO394" s="281"/>
      <c r="OFP394" s="281"/>
      <c r="OFQ394" s="281"/>
      <c r="OFR394" s="281"/>
      <c r="OFS394" s="281"/>
      <c r="OFT394" s="281"/>
      <c r="OFU394" s="281"/>
      <c r="OFV394" s="281"/>
      <c r="OFW394" s="281"/>
      <c r="OFX394" s="281"/>
      <c r="OFY394" s="281"/>
      <c r="OFZ394" s="281"/>
      <c r="OGA394" s="281"/>
      <c r="OGB394" s="281"/>
      <c r="OGC394" s="281"/>
      <c r="OGD394" s="281"/>
      <c r="OGE394" s="281"/>
      <c r="OGF394" s="281"/>
      <c r="OGG394" s="281"/>
      <c r="OGH394" s="281"/>
      <c r="OGI394" s="281"/>
      <c r="OGJ394" s="281"/>
      <c r="OGK394" s="281"/>
      <c r="OGL394" s="281"/>
      <c r="OGM394" s="281"/>
      <c r="OGN394" s="281"/>
      <c r="OGO394" s="281"/>
      <c r="OGP394" s="281"/>
      <c r="OGQ394" s="281"/>
      <c r="OGR394" s="281"/>
      <c r="OGS394" s="281"/>
      <c r="OGT394" s="281"/>
      <c r="OGU394" s="281"/>
      <c r="OGV394" s="281"/>
      <c r="OGW394" s="281"/>
      <c r="OGX394" s="281"/>
      <c r="OGY394" s="281"/>
      <c r="OGZ394" s="281"/>
      <c r="OHA394" s="281"/>
      <c r="OHB394" s="281"/>
      <c r="OHC394" s="281"/>
      <c r="OHD394" s="281"/>
      <c r="OHE394" s="281"/>
      <c r="OHF394" s="281"/>
      <c r="OHG394" s="281"/>
      <c r="OHH394" s="281"/>
      <c r="OHI394" s="281"/>
      <c r="OHJ394" s="281"/>
      <c r="OHK394" s="281"/>
      <c r="OHL394" s="281"/>
      <c r="OHM394" s="281"/>
      <c r="OHN394" s="281"/>
      <c r="OHO394" s="281"/>
      <c r="OHP394" s="281"/>
      <c r="OHQ394" s="281"/>
      <c r="OHR394" s="281"/>
      <c r="OHS394" s="281"/>
      <c r="OHT394" s="281"/>
      <c r="OHU394" s="281"/>
      <c r="OHV394" s="281"/>
      <c r="OHW394" s="281"/>
      <c r="OHX394" s="281"/>
      <c r="OHY394" s="281"/>
      <c r="OHZ394" s="281"/>
      <c r="OIA394" s="281"/>
      <c r="OIB394" s="281"/>
      <c r="OIC394" s="281"/>
      <c r="OID394" s="281"/>
      <c r="OIE394" s="281"/>
      <c r="OIF394" s="281"/>
      <c r="OIG394" s="281"/>
      <c r="OIH394" s="281"/>
      <c r="OII394" s="281"/>
      <c r="OIJ394" s="281"/>
      <c r="OIK394" s="281"/>
      <c r="OIL394" s="281"/>
      <c r="OIM394" s="281"/>
      <c r="OIN394" s="281"/>
      <c r="OIO394" s="281"/>
      <c r="OIP394" s="281"/>
      <c r="OIQ394" s="281"/>
      <c r="OIR394" s="281"/>
      <c r="OIS394" s="281"/>
      <c r="OIT394" s="281"/>
      <c r="OIU394" s="281"/>
      <c r="OIV394" s="281"/>
      <c r="OIW394" s="281"/>
      <c r="OIX394" s="281"/>
      <c r="OIY394" s="281"/>
      <c r="OIZ394" s="281"/>
      <c r="OJA394" s="281"/>
      <c r="OJB394" s="281"/>
      <c r="OJC394" s="281"/>
      <c r="OJD394" s="281"/>
      <c r="OJE394" s="281"/>
      <c r="OJF394" s="281"/>
      <c r="OJG394" s="281"/>
      <c r="OJH394" s="281"/>
      <c r="OJI394" s="281"/>
      <c r="OJJ394" s="281"/>
      <c r="OJK394" s="281"/>
      <c r="OJL394" s="281"/>
      <c r="OJM394" s="281"/>
      <c r="OJN394" s="281"/>
      <c r="OJO394" s="281"/>
      <c r="OJP394" s="281"/>
      <c r="OJQ394" s="281"/>
      <c r="OJR394" s="281"/>
      <c r="OJS394" s="281"/>
      <c r="OJT394" s="281"/>
      <c r="OJU394" s="281"/>
      <c r="OJV394" s="281"/>
      <c r="OJW394" s="281"/>
      <c r="OJX394" s="281"/>
      <c r="OJY394" s="281"/>
      <c r="OJZ394" s="281"/>
      <c r="OKA394" s="281"/>
      <c r="OKB394" s="281"/>
      <c r="OKC394" s="281"/>
      <c r="OKD394" s="281"/>
      <c r="OKE394" s="281"/>
      <c r="OKF394" s="281"/>
      <c r="OKG394" s="281"/>
      <c r="OKH394" s="281"/>
      <c r="OKI394" s="281"/>
      <c r="OKJ394" s="281"/>
      <c r="OKK394" s="281"/>
      <c r="OKL394" s="281"/>
      <c r="OKM394" s="281"/>
      <c r="OKN394" s="281"/>
      <c r="OKO394" s="281"/>
      <c r="OKP394" s="281"/>
      <c r="OKQ394" s="281"/>
      <c r="OKR394" s="281"/>
      <c r="OKS394" s="281"/>
      <c r="OKT394" s="281"/>
      <c r="OKU394" s="281"/>
      <c r="OKV394" s="281"/>
      <c r="OKW394" s="281"/>
      <c r="OKX394" s="281"/>
      <c r="OKY394" s="281"/>
      <c r="OKZ394" s="281"/>
      <c r="OLA394" s="281"/>
      <c r="OLB394" s="281"/>
      <c r="OLC394" s="281"/>
      <c r="OLD394" s="281"/>
      <c r="OLE394" s="281"/>
      <c r="OLF394" s="281"/>
      <c r="OLG394" s="281"/>
      <c r="OLH394" s="281"/>
      <c r="OLI394" s="281"/>
      <c r="OLJ394" s="281"/>
      <c r="OLK394" s="281"/>
      <c r="OLL394" s="281"/>
      <c r="OLM394" s="281"/>
      <c r="OLN394" s="281"/>
      <c r="OLO394" s="281"/>
      <c r="OLP394" s="281"/>
      <c r="OLQ394" s="281"/>
      <c r="OLR394" s="281"/>
      <c r="OLS394" s="281"/>
      <c r="OLT394" s="281"/>
      <c r="OLU394" s="281"/>
      <c r="OLV394" s="281"/>
      <c r="OLW394" s="281"/>
      <c r="OLX394" s="281"/>
      <c r="OLY394" s="281"/>
      <c r="OLZ394" s="281"/>
      <c r="OMA394" s="281"/>
      <c r="OMB394" s="281"/>
      <c r="OMC394" s="281"/>
      <c r="OMD394" s="281"/>
      <c r="OME394" s="281"/>
      <c r="OMF394" s="281"/>
      <c r="OMG394" s="281"/>
      <c r="OMH394" s="281"/>
      <c r="OMI394" s="281"/>
      <c r="OMJ394" s="281"/>
      <c r="OMK394" s="281"/>
      <c r="OML394" s="281"/>
      <c r="OMM394" s="281"/>
      <c r="OMN394" s="281"/>
      <c r="OMO394" s="281"/>
      <c r="OMP394" s="281"/>
      <c r="OMQ394" s="281"/>
      <c r="OMR394" s="281"/>
      <c r="OMS394" s="281"/>
      <c r="OMT394" s="281"/>
      <c r="OMU394" s="281"/>
      <c r="OMV394" s="281"/>
      <c r="OMW394" s="281"/>
      <c r="OMX394" s="281"/>
      <c r="OMY394" s="281"/>
      <c r="OMZ394" s="281"/>
      <c r="ONA394" s="281"/>
      <c r="ONB394" s="281"/>
      <c r="ONC394" s="281"/>
      <c r="OND394" s="281"/>
      <c r="ONE394" s="281"/>
      <c r="ONF394" s="281"/>
      <c r="ONG394" s="281"/>
      <c r="ONH394" s="281"/>
      <c r="ONI394" s="281"/>
      <c r="ONJ394" s="281"/>
      <c r="ONK394" s="281"/>
      <c r="ONL394" s="281"/>
      <c r="ONM394" s="281"/>
      <c r="ONN394" s="281"/>
      <c r="ONO394" s="281"/>
      <c r="ONP394" s="281"/>
      <c r="ONQ394" s="281"/>
      <c r="ONR394" s="281"/>
      <c r="ONS394" s="281"/>
      <c r="ONT394" s="281"/>
      <c r="ONU394" s="281"/>
      <c r="ONV394" s="281"/>
      <c r="ONW394" s="281"/>
      <c r="ONX394" s="281"/>
      <c r="ONY394" s="281"/>
      <c r="ONZ394" s="281"/>
      <c r="OOA394" s="281"/>
      <c r="OOB394" s="281"/>
      <c r="OOC394" s="281"/>
      <c r="OOD394" s="281"/>
      <c r="OOE394" s="281"/>
      <c r="OOF394" s="281"/>
      <c r="OOG394" s="281"/>
      <c r="OOH394" s="281"/>
      <c r="OOI394" s="281"/>
      <c r="OOJ394" s="281"/>
      <c r="OOK394" s="281"/>
      <c r="OOL394" s="281"/>
      <c r="OOM394" s="281"/>
      <c r="OON394" s="281"/>
      <c r="OOO394" s="281"/>
      <c r="OOP394" s="281"/>
      <c r="OOQ394" s="281"/>
      <c r="OOR394" s="281"/>
      <c r="OOS394" s="281"/>
      <c r="OOT394" s="281"/>
      <c r="OOU394" s="281"/>
      <c r="OOV394" s="281"/>
      <c r="OOW394" s="281"/>
      <c r="OOX394" s="281"/>
      <c r="OOY394" s="281"/>
      <c r="OOZ394" s="281"/>
      <c r="OPA394" s="281"/>
      <c r="OPB394" s="281"/>
      <c r="OPC394" s="281"/>
      <c r="OPD394" s="281"/>
      <c r="OPE394" s="281"/>
      <c r="OPF394" s="281"/>
      <c r="OPG394" s="281"/>
      <c r="OPH394" s="281"/>
      <c r="OPI394" s="281"/>
      <c r="OPJ394" s="281"/>
      <c r="OPK394" s="281"/>
      <c r="OPL394" s="281"/>
      <c r="OPM394" s="281"/>
      <c r="OPN394" s="281"/>
      <c r="OPO394" s="281"/>
      <c r="OPP394" s="281"/>
      <c r="OPQ394" s="281"/>
      <c r="OPR394" s="281"/>
      <c r="OPS394" s="281"/>
      <c r="OPT394" s="281"/>
      <c r="OPU394" s="281"/>
      <c r="OPV394" s="281"/>
      <c r="OPW394" s="281"/>
      <c r="OPX394" s="281"/>
      <c r="OPY394" s="281"/>
      <c r="OPZ394" s="281"/>
      <c r="OQA394" s="281"/>
      <c r="OQB394" s="281"/>
      <c r="OQC394" s="281"/>
      <c r="OQD394" s="281"/>
      <c r="OQE394" s="281"/>
      <c r="OQF394" s="281"/>
      <c r="OQG394" s="281"/>
      <c r="OQH394" s="281"/>
      <c r="OQI394" s="281"/>
      <c r="OQJ394" s="281"/>
      <c r="OQK394" s="281"/>
      <c r="OQL394" s="281"/>
      <c r="OQM394" s="281"/>
      <c r="OQN394" s="281"/>
      <c r="OQO394" s="281"/>
      <c r="OQP394" s="281"/>
      <c r="OQQ394" s="281"/>
      <c r="OQR394" s="281"/>
      <c r="OQS394" s="281"/>
      <c r="OQT394" s="281"/>
      <c r="OQU394" s="281"/>
      <c r="OQV394" s="281"/>
      <c r="OQW394" s="281"/>
      <c r="OQX394" s="281"/>
      <c r="OQY394" s="281"/>
      <c r="OQZ394" s="281"/>
      <c r="ORA394" s="281"/>
      <c r="ORB394" s="281"/>
      <c r="ORC394" s="281"/>
      <c r="ORD394" s="281"/>
      <c r="ORE394" s="281"/>
      <c r="ORF394" s="281"/>
      <c r="ORG394" s="281"/>
      <c r="ORH394" s="281"/>
      <c r="ORI394" s="281"/>
      <c r="ORJ394" s="281"/>
      <c r="ORK394" s="281"/>
      <c r="ORL394" s="281"/>
      <c r="ORM394" s="281"/>
      <c r="ORN394" s="281"/>
      <c r="ORO394" s="281"/>
      <c r="ORP394" s="281"/>
      <c r="ORQ394" s="281"/>
      <c r="ORR394" s="281"/>
      <c r="ORS394" s="281"/>
      <c r="ORT394" s="281"/>
      <c r="ORU394" s="281"/>
      <c r="ORV394" s="281"/>
      <c r="ORW394" s="281"/>
      <c r="ORX394" s="281"/>
      <c r="ORY394" s="281"/>
      <c r="ORZ394" s="281"/>
      <c r="OSA394" s="281"/>
      <c r="OSB394" s="281"/>
      <c r="OSC394" s="281"/>
      <c r="OSD394" s="281"/>
      <c r="OSE394" s="281"/>
      <c r="OSF394" s="281"/>
      <c r="OSG394" s="281"/>
      <c r="OSH394" s="281"/>
      <c r="OSI394" s="281"/>
      <c r="OSJ394" s="281"/>
      <c r="OSK394" s="281"/>
      <c r="OSL394" s="281"/>
      <c r="OSM394" s="281"/>
      <c r="OSN394" s="281"/>
      <c r="OSO394" s="281"/>
      <c r="OSP394" s="281"/>
      <c r="OSQ394" s="281"/>
      <c r="OSR394" s="281"/>
      <c r="OSS394" s="281"/>
      <c r="OST394" s="281"/>
      <c r="OSU394" s="281"/>
      <c r="OSV394" s="281"/>
      <c r="OSW394" s="281"/>
      <c r="OSX394" s="281"/>
      <c r="OSY394" s="281"/>
      <c r="OSZ394" s="281"/>
      <c r="OTA394" s="281"/>
      <c r="OTB394" s="281"/>
      <c r="OTC394" s="281"/>
      <c r="OTD394" s="281"/>
      <c r="OTE394" s="281"/>
      <c r="OTF394" s="281"/>
      <c r="OTG394" s="281"/>
      <c r="OTH394" s="281"/>
      <c r="OTI394" s="281"/>
      <c r="OTJ394" s="281"/>
      <c r="OTK394" s="281"/>
      <c r="OTL394" s="281"/>
      <c r="OTM394" s="281"/>
      <c r="OTN394" s="281"/>
      <c r="OTO394" s="281"/>
      <c r="OTP394" s="281"/>
      <c r="OTQ394" s="281"/>
      <c r="OTR394" s="281"/>
      <c r="OTS394" s="281"/>
      <c r="OTT394" s="281"/>
      <c r="OTU394" s="281"/>
      <c r="OTV394" s="281"/>
      <c r="OTW394" s="281"/>
      <c r="OTX394" s="281"/>
      <c r="OTY394" s="281"/>
      <c r="OTZ394" s="281"/>
      <c r="OUA394" s="281"/>
      <c r="OUB394" s="281"/>
      <c r="OUC394" s="281"/>
      <c r="OUD394" s="281"/>
      <c r="OUE394" s="281"/>
      <c r="OUF394" s="281"/>
      <c r="OUG394" s="281"/>
      <c r="OUH394" s="281"/>
      <c r="OUI394" s="281"/>
      <c r="OUJ394" s="281"/>
      <c r="OUK394" s="281"/>
      <c r="OUL394" s="281"/>
      <c r="OUM394" s="281"/>
      <c r="OUN394" s="281"/>
      <c r="OUO394" s="281"/>
      <c r="OUP394" s="281"/>
      <c r="OUQ394" s="281"/>
      <c r="OUR394" s="281"/>
      <c r="OUS394" s="281"/>
      <c r="OUT394" s="281"/>
      <c r="OUU394" s="281"/>
      <c r="OUV394" s="281"/>
      <c r="OUW394" s="281"/>
      <c r="OUX394" s="281"/>
      <c r="OUY394" s="281"/>
      <c r="OUZ394" s="281"/>
      <c r="OVA394" s="281"/>
      <c r="OVB394" s="281"/>
      <c r="OVC394" s="281"/>
      <c r="OVD394" s="281"/>
      <c r="OVE394" s="281"/>
      <c r="OVF394" s="281"/>
      <c r="OVG394" s="281"/>
      <c r="OVH394" s="281"/>
      <c r="OVI394" s="281"/>
      <c r="OVJ394" s="281"/>
      <c r="OVK394" s="281"/>
      <c r="OVL394" s="281"/>
      <c r="OVM394" s="281"/>
      <c r="OVN394" s="281"/>
      <c r="OVO394" s="281"/>
      <c r="OVP394" s="281"/>
      <c r="OVQ394" s="281"/>
      <c r="OVR394" s="281"/>
      <c r="OVS394" s="281"/>
      <c r="OVT394" s="281"/>
      <c r="OVU394" s="281"/>
      <c r="OVV394" s="281"/>
      <c r="OVW394" s="281"/>
      <c r="OVX394" s="281"/>
      <c r="OVY394" s="281"/>
      <c r="OVZ394" s="281"/>
      <c r="OWA394" s="281"/>
      <c r="OWB394" s="281"/>
      <c r="OWC394" s="281"/>
      <c r="OWD394" s="281"/>
      <c r="OWE394" s="281"/>
      <c r="OWF394" s="281"/>
      <c r="OWG394" s="281"/>
      <c r="OWH394" s="281"/>
      <c r="OWI394" s="281"/>
      <c r="OWJ394" s="281"/>
      <c r="OWK394" s="281"/>
      <c r="OWL394" s="281"/>
      <c r="OWM394" s="281"/>
      <c r="OWN394" s="281"/>
      <c r="OWO394" s="281"/>
      <c r="OWP394" s="281"/>
      <c r="OWQ394" s="281"/>
      <c r="OWR394" s="281"/>
      <c r="OWS394" s="281"/>
      <c r="OWT394" s="281"/>
      <c r="OWU394" s="281"/>
      <c r="OWV394" s="281"/>
      <c r="OWW394" s="281"/>
      <c r="OWX394" s="281"/>
      <c r="OWY394" s="281"/>
      <c r="OWZ394" s="281"/>
      <c r="OXA394" s="281"/>
      <c r="OXB394" s="281"/>
      <c r="OXC394" s="281"/>
      <c r="OXD394" s="281"/>
      <c r="OXE394" s="281"/>
      <c r="OXF394" s="281"/>
      <c r="OXG394" s="281"/>
      <c r="OXH394" s="281"/>
      <c r="OXI394" s="281"/>
      <c r="OXJ394" s="281"/>
      <c r="OXK394" s="281"/>
      <c r="OXL394" s="281"/>
      <c r="OXM394" s="281"/>
      <c r="OXN394" s="281"/>
      <c r="OXO394" s="281"/>
      <c r="OXP394" s="281"/>
      <c r="OXQ394" s="281"/>
      <c r="OXR394" s="281"/>
      <c r="OXS394" s="281"/>
      <c r="OXT394" s="281"/>
      <c r="OXU394" s="281"/>
      <c r="OXV394" s="281"/>
      <c r="OXW394" s="281"/>
      <c r="OXX394" s="281"/>
      <c r="OXY394" s="281"/>
      <c r="OXZ394" s="281"/>
      <c r="OYA394" s="281"/>
      <c r="OYB394" s="281"/>
      <c r="OYC394" s="281"/>
      <c r="OYD394" s="281"/>
      <c r="OYE394" s="281"/>
      <c r="OYF394" s="281"/>
      <c r="OYG394" s="281"/>
      <c r="OYH394" s="281"/>
      <c r="OYI394" s="281"/>
      <c r="OYJ394" s="281"/>
      <c r="OYK394" s="281"/>
      <c r="OYL394" s="281"/>
      <c r="OYM394" s="281"/>
      <c r="OYN394" s="281"/>
      <c r="OYO394" s="281"/>
      <c r="OYP394" s="281"/>
      <c r="OYQ394" s="281"/>
      <c r="OYR394" s="281"/>
      <c r="OYS394" s="281"/>
      <c r="OYT394" s="281"/>
      <c r="OYU394" s="281"/>
      <c r="OYV394" s="281"/>
      <c r="OYW394" s="281"/>
      <c r="OYX394" s="281"/>
      <c r="OYY394" s="281"/>
      <c r="OYZ394" s="281"/>
      <c r="OZA394" s="281"/>
      <c r="OZB394" s="281"/>
      <c r="OZC394" s="281"/>
      <c r="OZD394" s="281"/>
      <c r="OZE394" s="281"/>
      <c r="OZF394" s="281"/>
      <c r="OZG394" s="281"/>
      <c r="OZH394" s="281"/>
      <c r="OZI394" s="281"/>
      <c r="OZJ394" s="281"/>
      <c r="OZK394" s="281"/>
      <c r="OZL394" s="281"/>
      <c r="OZM394" s="281"/>
      <c r="OZN394" s="281"/>
      <c r="OZO394" s="281"/>
      <c r="OZP394" s="281"/>
      <c r="OZQ394" s="281"/>
      <c r="OZR394" s="281"/>
      <c r="OZS394" s="281"/>
      <c r="OZT394" s="281"/>
      <c r="OZU394" s="281"/>
      <c r="OZV394" s="281"/>
      <c r="OZW394" s="281"/>
      <c r="OZX394" s="281"/>
      <c r="OZY394" s="281"/>
      <c r="OZZ394" s="281"/>
      <c r="PAA394" s="281"/>
      <c r="PAB394" s="281"/>
      <c r="PAC394" s="281"/>
      <c r="PAD394" s="281"/>
      <c r="PAE394" s="281"/>
      <c r="PAF394" s="281"/>
      <c r="PAG394" s="281"/>
      <c r="PAH394" s="281"/>
      <c r="PAI394" s="281"/>
      <c r="PAJ394" s="281"/>
      <c r="PAK394" s="281"/>
      <c r="PAL394" s="281"/>
      <c r="PAM394" s="281"/>
      <c r="PAN394" s="281"/>
      <c r="PAO394" s="281"/>
      <c r="PAP394" s="281"/>
      <c r="PAQ394" s="281"/>
      <c r="PAR394" s="281"/>
      <c r="PAS394" s="281"/>
      <c r="PAT394" s="281"/>
      <c r="PAU394" s="281"/>
      <c r="PAV394" s="281"/>
      <c r="PAW394" s="281"/>
      <c r="PAX394" s="281"/>
      <c r="PAY394" s="281"/>
      <c r="PAZ394" s="281"/>
      <c r="PBA394" s="281"/>
      <c r="PBB394" s="281"/>
      <c r="PBC394" s="281"/>
      <c r="PBD394" s="281"/>
      <c r="PBE394" s="281"/>
      <c r="PBF394" s="281"/>
      <c r="PBG394" s="281"/>
      <c r="PBH394" s="281"/>
      <c r="PBI394" s="281"/>
      <c r="PBJ394" s="281"/>
      <c r="PBK394" s="281"/>
      <c r="PBL394" s="281"/>
      <c r="PBM394" s="281"/>
      <c r="PBN394" s="281"/>
      <c r="PBO394" s="281"/>
      <c r="PBP394" s="281"/>
      <c r="PBQ394" s="281"/>
      <c r="PBR394" s="281"/>
      <c r="PBS394" s="281"/>
      <c r="PBT394" s="281"/>
      <c r="PBU394" s="281"/>
      <c r="PBV394" s="281"/>
      <c r="PBW394" s="281"/>
      <c r="PBX394" s="281"/>
      <c r="PBY394" s="281"/>
      <c r="PBZ394" s="281"/>
      <c r="PCA394" s="281"/>
      <c r="PCB394" s="281"/>
      <c r="PCC394" s="281"/>
      <c r="PCD394" s="281"/>
      <c r="PCE394" s="281"/>
      <c r="PCF394" s="281"/>
      <c r="PCG394" s="281"/>
      <c r="PCH394" s="281"/>
      <c r="PCI394" s="281"/>
      <c r="PCJ394" s="281"/>
      <c r="PCK394" s="281"/>
      <c r="PCL394" s="281"/>
      <c r="PCM394" s="281"/>
      <c r="PCN394" s="281"/>
      <c r="PCO394" s="281"/>
      <c r="PCP394" s="281"/>
      <c r="PCQ394" s="281"/>
      <c r="PCR394" s="281"/>
      <c r="PCS394" s="281"/>
      <c r="PCT394" s="281"/>
      <c r="PCU394" s="281"/>
      <c r="PCV394" s="281"/>
      <c r="PCW394" s="281"/>
      <c r="PCX394" s="281"/>
      <c r="PCY394" s="281"/>
      <c r="PCZ394" s="281"/>
      <c r="PDA394" s="281"/>
      <c r="PDB394" s="281"/>
      <c r="PDC394" s="281"/>
      <c r="PDD394" s="281"/>
      <c r="PDE394" s="281"/>
      <c r="PDF394" s="281"/>
      <c r="PDG394" s="281"/>
      <c r="PDH394" s="281"/>
      <c r="PDI394" s="281"/>
      <c r="PDJ394" s="281"/>
      <c r="PDK394" s="281"/>
      <c r="PDL394" s="281"/>
      <c r="PDM394" s="281"/>
      <c r="PDN394" s="281"/>
      <c r="PDO394" s="281"/>
      <c r="PDP394" s="281"/>
      <c r="PDQ394" s="281"/>
      <c r="PDR394" s="281"/>
      <c r="PDS394" s="281"/>
      <c r="PDT394" s="281"/>
      <c r="PDU394" s="281"/>
      <c r="PDV394" s="281"/>
      <c r="PDW394" s="281"/>
      <c r="PDX394" s="281"/>
      <c r="PDY394" s="281"/>
      <c r="PDZ394" s="281"/>
      <c r="PEA394" s="281"/>
      <c r="PEB394" s="281"/>
      <c r="PEC394" s="281"/>
      <c r="PED394" s="281"/>
      <c r="PEE394" s="281"/>
      <c r="PEF394" s="281"/>
      <c r="PEG394" s="281"/>
      <c r="PEH394" s="281"/>
      <c r="PEI394" s="281"/>
      <c r="PEJ394" s="281"/>
      <c r="PEK394" s="281"/>
      <c r="PEL394" s="281"/>
      <c r="PEM394" s="281"/>
      <c r="PEN394" s="281"/>
      <c r="PEO394" s="281"/>
      <c r="PEP394" s="281"/>
      <c r="PEQ394" s="281"/>
      <c r="PER394" s="281"/>
      <c r="PES394" s="281"/>
      <c r="PET394" s="281"/>
      <c r="PEU394" s="281"/>
      <c r="PEV394" s="281"/>
      <c r="PEW394" s="281"/>
      <c r="PEX394" s="281"/>
      <c r="PEY394" s="281"/>
      <c r="PEZ394" s="281"/>
      <c r="PFA394" s="281"/>
      <c r="PFB394" s="281"/>
      <c r="PFC394" s="281"/>
      <c r="PFD394" s="281"/>
      <c r="PFE394" s="281"/>
      <c r="PFF394" s="281"/>
      <c r="PFG394" s="281"/>
      <c r="PFH394" s="281"/>
      <c r="PFI394" s="281"/>
      <c r="PFJ394" s="281"/>
      <c r="PFK394" s="281"/>
      <c r="PFL394" s="281"/>
      <c r="PFM394" s="281"/>
      <c r="PFN394" s="281"/>
      <c r="PFO394" s="281"/>
      <c r="PFP394" s="281"/>
      <c r="PFQ394" s="281"/>
      <c r="PFR394" s="281"/>
      <c r="PFS394" s="281"/>
      <c r="PFT394" s="281"/>
      <c r="PFU394" s="281"/>
      <c r="PFV394" s="281"/>
      <c r="PFW394" s="281"/>
      <c r="PFX394" s="281"/>
      <c r="PFY394" s="281"/>
      <c r="PFZ394" s="281"/>
      <c r="PGA394" s="281"/>
      <c r="PGB394" s="281"/>
      <c r="PGC394" s="281"/>
      <c r="PGD394" s="281"/>
      <c r="PGE394" s="281"/>
      <c r="PGF394" s="281"/>
      <c r="PGG394" s="281"/>
      <c r="PGH394" s="281"/>
      <c r="PGI394" s="281"/>
      <c r="PGJ394" s="281"/>
      <c r="PGK394" s="281"/>
      <c r="PGL394" s="281"/>
      <c r="PGM394" s="281"/>
      <c r="PGN394" s="281"/>
      <c r="PGO394" s="281"/>
      <c r="PGP394" s="281"/>
      <c r="PGQ394" s="281"/>
      <c r="PGR394" s="281"/>
      <c r="PGS394" s="281"/>
      <c r="PGT394" s="281"/>
      <c r="PGU394" s="281"/>
      <c r="PGV394" s="281"/>
      <c r="PGW394" s="281"/>
      <c r="PGX394" s="281"/>
      <c r="PGY394" s="281"/>
      <c r="PGZ394" s="281"/>
      <c r="PHA394" s="281"/>
      <c r="PHB394" s="281"/>
      <c r="PHC394" s="281"/>
      <c r="PHD394" s="281"/>
      <c r="PHE394" s="281"/>
      <c r="PHF394" s="281"/>
      <c r="PHG394" s="281"/>
      <c r="PHH394" s="281"/>
      <c r="PHI394" s="281"/>
      <c r="PHJ394" s="281"/>
      <c r="PHK394" s="281"/>
      <c r="PHL394" s="281"/>
      <c r="PHM394" s="281"/>
      <c r="PHN394" s="281"/>
      <c r="PHO394" s="281"/>
      <c r="PHP394" s="281"/>
      <c r="PHQ394" s="281"/>
      <c r="PHR394" s="281"/>
      <c r="PHS394" s="281"/>
      <c r="PHT394" s="281"/>
      <c r="PHU394" s="281"/>
      <c r="PHV394" s="281"/>
      <c r="PHW394" s="281"/>
      <c r="PHX394" s="281"/>
      <c r="PHY394" s="281"/>
      <c r="PHZ394" s="281"/>
      <c r="PIA394" s="281"/>
      <c r="PIB394" s="281"/>
      <c r="PIC394" s="281"/>
      <c r="PID394" s="281"/>
      <c r="PIE394" s="281"/>
      <c r="PIF394" s="281"/>
      <c r="PIG394" s="281"/>
      <c r="PIH394" s="281"/>
      <c r="PII394" s="281"/>
      <c r="PIJ394" s="281"/>
      <c r="PIK394" s="281"/>
      <c r="PIL394" s="281"/>
      <c r="PIM394" s="281"/>
      <c r="PIN394" s="281"/>
      <c r="PIO394" s="281"/>
      <c r="PIP394" s="281"/>
      <c r="PIQ394" s="281"/>
      <c r="PIR394" s="281"/>
      <c r="PIS394" s="281"/>
      <c r="PIT394" s="281"/>
      <c r="PIU394" s="281"/>
      <c r="PIV394" s="281"/>
      <c r="PIW394" s="281"/>
      <c r="PIX394" s="281"/>
      <c r="PIY394" s="281"/>
      <c r="PIZ394" s="281"/>
      <c r="PJA394" s="281"/>
      <c r="PJB394" s="281"/>
      <c r="PJC394" s="281"/>
      <c r="PJD394" s="281"/>
      <c r="PJE394" s="281"/>
      <c r="PJF394" s="281"/>
      <c r="PJG394" s="281"/>
      <c r="PJH394" s="281"/>
      <c r="PJI394" s="281"/>
      <c r="PJJ394" s="281"/>
      <c r="PJK394" s="281"/>
      <c r="PJL394" s="281"/>
      <c r="PJM394" s="281"/>
      <c r="PJN394" s="281"/>
      <c r="PJO394" s="281"/>
      <c r="PJP394" s="281"/>
      <c r="PJQ394" s="281"/>
      <c r="PJR394" s="281"/>
      <c r="PJS394" s="281"/>
      <c r="PJT394" s="281"/>
      <c r="PJU394" s="281"/>
      <c r="PJV394" s="281"/>
      <c r="PJW394" s="281"/>
      <c r="PJX394" s="281"/>
      <c r="PJY394" s="281"/>
      <c r="PJZ394" s="281"/>
      <c r="PKA394" s="281"/>
      <c r="PKB394" s="281"/>
      <c r="PKC394" s="281"/>
      <c r="PKD394" s="281"/>
      <c r="PKE394" s="281"/>
      <c r="PKF394" s="281"/>
      <c r="PKG394" s="281"/>
      <c r="PKH394" s="281"/>
      <c r="PKI394" s="281"/>
      <c r="PKJ394" s="281"/>
      <c r="PKK394" s="281"/>
      <c r="PKL394" s="281"/>
      <c r="PKM394" s="281"/>
      <c r="PKN394" s="281"/>
      <c r="PKO394" s="281"/>
      <c r="PKP394" s="281"/>
      <c r="PKQ394" s="281"/>
      <c r="PKR394" s="281"/>
      <c r="PKS394" s="281"/>
      <c r="PKT394" s="281"/>
      <c r="PKU394" s="281"/>
      <c r="PKV394" s="281"/>
      <c r="PKW394" s="281"/>
      <c r="PKX394" s="281"/>
      <c r="PKY394" s="281"/>
      <c r="PKZ394" s="281"/>
      <c r="PLA394" s="281"/>
      <c r="PLB394" s="281"/>
      <c r="PLC394" s="281"/>
      <c r="PLD394" s="281"/>
      <c r="PLE394" s="281"/>
      <c r="PLF394" s="281"/>
      <c r="PLG394" s="281"/>
      <c r="PLH394" s="281"/>
      <c r="PLI394" s="281"/>
      <c r="PLJ394" s="281"/>
      <c r="PLK394" s="281"/>
      <c r="PLL394" s="281"/>
      <c r="PLM394" s="281"/>
      <c r="PLN394" s="281"/>
      <c r="PLO394" s="281"/>
      <c r="PLP394" s="281"/>
      <c r="PLQ394" s="281"/>
      <c r="PLR394" s="281"/>
      <c r="PLS394" s="281"/>
      <c r="PLT394" s="281"/>
      <c r="PLU394" s="281"/>
      <c r="PLV394" s="281"/>
      <c r="PLW394" s="281"/>
      <c r="PLX394" s="281"/>
      <c r="PLY394" s="281"/>
      <c r="PLZ394" s="281"/>
      <c r="PMA394" s="281"/>
      <c r="PMB394" s="281"/>
      <c r="PMC394" s="281"/>
      <c r="PMD394" s="281"/>
      <c r="PME394" s="281"/>
      <c r="PMF394" s="281"/>
      <c r="PMG394" s="281"/>
      <c r="PMH394" s="281"/>
      <c r="PMI394" s="281"/>
      <c r="PMJ394" s="281"/>
      <c r="PMK394" s="281"/>
      <c r="PML394" s="281"/>
      <c r="PMM394" s="281"/>
      <c r="PMN394" s="281"/>
      <c r="PMO394" s="281"/>
      <c r="PMP394" s="281"/>
      <c r="PMQ394" s="281"/>
      <c r="PMR394" s="281"/>
      <c r="PMS394" s="281"/>
      <c r="PMT394" s="281"/>
      <c r="PMU394" s="281"/>
      <c r="PMV394" s="281"/>
      <c r="PMW394" s="281"/>
      <c r="PMX394" s="281"/>
      <c r="PMY394" s="281"/>
      <c r="PMZ394" s="281"/>
      <c r="PNA394" s="281"/>
      <c r="PNB394" s="281"/>
      <c r="PNC394" s="281"/>
      <c r="PND394" s="281"/>
      <c r="PNE394" s="281"/>
      <c r="PNF394" s="281"/>
      <c r="PNG394" s="281"/>
      <c r="PNH394" s="281"/>
      <c r="PNI394" s="281"/>
      <c r="PNJ394" s="281"/>
      <c r="PNK394" s="281"/>
      <c r="PNL394" s="281"/>
      <c r="PNM394" s="281"/>
      <c r="PNN394" s="281"/>
      <c r="PNO394" s="281"/>
      <c r="PNP394" s="281"/>
      <c r="PNQ394" s="281"/>
      <c r="PNR394" s="281"/>
      <c r="PNS394" s="281"/>
      <c r="PNT394" s="281"/>
      <c r="PNU394" s="281"/>
      <c r="PNV394" s="281"/>
      <c r="PNW394" s="281"/>
      <c r="PNX394" s="281"/>
      <c r="PNY394" s="281"/>
      <c r="PNZ394" s="281"/>
      <c r="POA394" s="281"/>
      <c r="POB394" s="281"/>
      <c r="POC394" s="281"/>
      <c r="POD394" s="281"/>
      <c r="POE394" s="281"/>
      <c r="POF394" s="281"/>
      <c r="POG394" s="281"/>
      <c r="POH394" s="281"/>
      <c r="POI394" s="281"/>
      <c r="POJ394" s="281"/>
      <c r="POK394" s="281"/>
      <c r="POL394" s="281"/>
      <c r="POM394" s="281"/>
      <c r="PON394" s="281"/>
      <c r="POO394" s="281"/>
      <c r="POP394" s="281"/>
      <c r="POQ394" s="281"/>
      <c r="POR394" s="281"/>
      <c r="POS394" s="281"/>
      <c r="POT394" s="281"/>
      <c r="POU394" s="281"/>
      <c r="POV394" s="281"/>
      <c r="POW394" s="281"/>
      <c r="POX394" s="281"/>
      <c r="POY394" s="281"/>
      <c r="POZ394" s="281"/>
      <c r="PPA394" s="281"/>
      <c r="PPB394" s="281"/>
      <c r="PPC394" s="281"/>
      <c r="PPD394" s="281"/>
      <c r="PPE394" s="281"/>
      <c r="PPF394" s="281"/>
      <c r="PPG394" s="281"/>
      <c r="PPH394" s="281"/>
      <c r="PPI394" s="281"/>
      <c r="PPJ394" s="281"/>
      <c r="PPK394" s="281"/>
      <c r="PPL394" s="281"/>
      <c r="PPM394" s="281"/>
      <c r="PPN394" s="281"/>
      <c r="PPO394" s="281"/>
      <c r="PPP394" s="281"/>
      <c r="PPQ394" s="281"/>
      <c r="PPR394" s="281"/>
      <c r="PPS394" s="281"/>
      <c r="PPT394" s="281"/>
      <c r="PPU394" s="281"/>
      <c r="PPV394" s="281"/>
      <c r="PPW394" s="281"/>
      <c r="PPX394" s="281"/>
      <c r="PPY394" s="281"/>
      <c r="PPZ394" s="281"/>
      <c r="PQA394" s="281"/>
      <c r="PQB394" s="281"/>
      <c r="PQC394" s="281"/>
      <c r="PQD394" s="281"/>
      <c r="PQE394" s="281"/>
      <c r="PQF394" s="281"/>
      <c r="PQG394" s="281"/>
      <c r="PQH394" s="281"/>
      <c r="PQI394" s="281"/>
      <c r="PQJ394" s="281"/>
      <c r="PQK394" s="281"/>
      <c r="PQL394" s="281"/>
      <c r="PQM394" s="281"/>
      <c r="PQN394" s="281"/>
      <c r="PQO394" s="281"/>
      <c r="PQP394" s="281"/>
      <c r="PQQ394" s="281"/>
      <c r="PQR394" s="281"/>
      <c r="PQS394" s="281"/>
      <c r="PQT394" s="281"/>
      <c r="PQU394" s="281"/>
      <c r="PQV394" s="281"/>
      <c r="PQW394" s="281"/>
      <c r="PQX394" s="281"/>
      <c r="PQY394" s="281"/>
      <c r="PQZ394" s="281"/>
      <c r="PRA394" s="281"/>
      <c r="PRB394" s="281"/>
      <c r="PRC394" s="281"/>
      <c r="PRD394" s="281"/>
      <c r="PRE394" s="281"/>
      <c r="PRF394" s="281"/>
      <c r="PRG394" s="281"/>
      <c r="PRH394" s="281"/>
      <c r="PRI394" s="281"/>
      <c r="PRJ394" s="281"/>
      <c r="PRK394" s="281"/>
      <c r="PRL394" s="281"/>
      <c r="PRM394" s="281"/>
      <c r="PRN394" s="281"/>
      <c r="PRO394" s="281"/>
      <c r="PRP394" s="281"/>
      <c r="PRQ394" s="281"/>
      <c r="PRR394" s="281"/>
      <c r="PRS394" s="281"/>
      <c r="PRT394" s="281"/>
      <c r="PRU394" s="281"/>
      <c r="PRV394" s="281"/>
      <c r="PRW394" s="281"/>
      <c r="PRX394" s="281"/>
      <c r="PRY394" s="281"/>
      <c r="PRZ394" s="281"/>
      <c r="PSA394" s="281"/>
      <c r="PSB394" s="281"/>
      <c r="PSC394" s="281"/>
      <c r="PSD394" s="281"/>
      <c r="PSE394" s="281"/>
      <c r="PSF394" s="281"/>
      <c r="PSG394" s="281"/>
      <c r="PSH394" s="281"/>
      <c r="PSI394" s="281"/>
      <c r="PSJ394" s="281"/>
      <c r="PSK394" s="281"/>
      <c r="PSL394" s="281"/>
      <c r="PSM394" s="281"/>
      <c r="PSN394" s="281"/>
      <c r="PSO394" s="281"/>
      <c r="PSP394" s="281"/>
      <c r="PSQ394" s="281"/>
      <c r="PSR394" s="281"/>
      <c r="PSS394" s="281"/>
      <c r="PST394" s="281"/>
      <c r="PSU394" s="281"/>
      <c r="PSV394" s="281"/>
      <c r="PSW394" s="281"/>
      <c r="PSX394" s="281"/>
      <c r="PSY394" s="281"/>
      <c r="PSZ394" s="281"/>
      <c r="PTA394" s="281"/>
      <c r="PTB394" s="281"/>
      <c r="PTC394" s="281"/>
      <c r="PTD394" s="281"/>
      <c r="PTE394" s="281"/>
      <c r="PTF394" s="281"/>
      <c r="PTG394" s="281"/>
      <c r="PTH394" s="281"/>
      <c r="PTI394" s="281"/>
      <c r="PTJ394" s="281"/>
      <c r="PTK394" s="281"/>
      <c r="PTL394" s="281"/>
      <c r="PTM394" s="281"/>
      <c r="PTN394" s="281"/>
      <c r="PTO394" s="281"/>
      <c r="PTP394" s="281"/>
      <c r="PTQ394" s="281"/>
      <c r="PTR394" s="281"/>
      <c r="PTS394" s="281"/>
      <c r="PTT394" s="281"/>
      <c r="PTU394" s="281"/>
      <c r="PTV394" s="281"/>
      <c r="PTW394" s="281"/>
      <c r="PTX394" s="281"/>
      <c r="PTY394" s="281"/>
      <c r="PTZ394" s="281"/>
      <c r="PUA394" s="281"/>
      <c r="PUB394" s="281"/>
      <c r="PUC394" s="281"/>
      <c r="PUD394" s="281"/>
      <c r="PUE394" s="281"/>
      <c r="PUF394" s="281"/>
      <c r="PUG394" s="281"/>
      <c r="PUH394" s="281"/>
      <c r="PUI394" s="281"/>
      <c r="PUJ394" s="281"/>
      <c r="PUK394" s="281"/>
      <c r="PUL394" s="281"/>
      <c r="PUM394" s="281"/>
      <c r="PUN394" s="281"/>
      <c r="PUO394" s="281"/>
      <c r="PUP394" s="281"/>
      <c r="PUQ394" s="281"/>
      <c r="PUR394" s="281"/>
      <c r="PUS394" s="281"/>
      <c r="PUT394" s="281"/>
      <c r="PUU394" s="281"/>
      <c r="PUV394" s="281"/>
      <c r="PUW394" s="281"/>
      <c r="PUX394" s="281"/>
      <c r="PUY394" s="281"/>
      <c r="PUZ394" s="281"/>
      <c r="PVA394" s="281"/>
      <c r="PVB394" s="281"/>
      <c r="PVC394" s="281"/>
      <c r="PVD394" s="281"/>
      <c r="PVE394" s="281"/>
      <c r="PVF394" s="281"/>
      <c r="PVG394" s="281"/>
      <c r="PVH394" s="281"/>
      <c r="PVI394" s="281"/>
      <c r="PVJ394" s="281"/>
      <c r="PVK394" s="281"/>
      <c r="PVL394" s="281"/>
      <c r="PVM394" s="281"/>
      <c r="PVN394" s="281"/>
      <c r="PVO394" s="281"/>
      <c r="PVP394" s="281"/>
      <c r="PVQ394" s="281"/>
      <c r="PVR394" s="281"/>
      <c r="PVS394" s="281"/>
      <c r="PVT394" s="281"/>
      <c r="PVU394" s="281"/>
      <c r="PVV394" s="281"/>
      <c r="PVW394" s="281"/>
      <c r="PVX394" s="281"/>
      <c r="PVY394" s="281"/>
      <c r="PVZ394" s="281"/>
      <c r="PWA394" s="281"/>
      <c r="PWB394" s="281"/>
      <c r="PWC394" s="281"/>
      <c r="PWD394" s="281"/>
      <c r="PWE394" s="281"/>
      <c r="PWF394" s="281"/>
      <c r="PWG394" s="281"/>
      <c r="PWH394" s="281"/>
      <c r="PWI394" s="281"/>
      <c r="PWJ394" s="281"/>
      <c r="PWK394" s="281"/>
      <c r="PWL394" s="281"/>
      <c r="PWM394" s="281"/>
      <c r="PWN394" s="281"/>
      <c r="PWO394" s="281"/>
      <c r="PWP394" s="281"/>
      <c r="PWQ394" s="281"/>
      <c r="PWR394" s="281"/>
      <c r="PWS394" s="281"/>
      <c r="PWT394" s="281"/>
      <c r="PWU394" s="281"/>
      <c r="PWV394" s="281"/>
      <c r="PWW394" s="281"/>
      <c r="PWX394" s="281"/>
      <c r="PWY394" s="281"/>
      <c r="PWZ394" s="281"/>
      <c r="PXA394" s="281"/>
      <c r="PXB394" s="281"/>
      <c r="PXC394" s="281"/>
      <c r="PXD394" s="281"/>
      <c r="PXE394" s="281"/>
      <c r="PXF394" s="281"/>
      <c r="PXG394" s="281"/>
      <c r="PXH394" s="281"/>
      <c r="PXI394" s="281"/>
      <c r="PXJ394" s="281"/>
      <c r="PXK394" s="281"/>
      <c r="PXL394" s="281"/>
      <c r="PXM394" s="281"/>
      <c r="PXN394" s="281"/>
      <c r="PXO394" s="281"/>
      <c r="PXP394" s="281"/>
      <c r="PXQ394" s="281"/>
      <c r="PXR394" s="281"/>
      <c r="PXS394" s="281"/>
      <c r="PXT394" s="281"/>
      <c r="PXU394" s="281"/>
      <c r="PXV394" s="281"/>
      <c r="PXW394" s="281"/>
      <c r="PXX394" s="281"/>
      <c r="PXY394" s="281"/>
      <c r="PXZ394" s="281"/>
      <c r="PYA394" s="281"/>
      <c r="PYB394" s="281"/>
      <c r="PYC394" s="281"/>
      <c r="PYD394" s="281"/>
      <c r="PYE394" s="281"/>
      <c r="PYF394" s="281"/>
      <c r="PYG394" s="281"/>
      <c r="PYH394" s="281"/>
      <c r="PYI394" s="281"/>
      <c r="PYJ394" s="281"/>
      <c r="PYK394" s="281"/>
      <c r="PYL394" s="281"/>
      <c r="PYM394" s="281"/>
      <c r="PYN394" s="281"/>
      <c r="PYO394" s="281"/>
      <c r="PYP394" s="281"/>
      <c r="PYQ394" s="281"/>
      <c r="PYR394" s="281"/>
      <c r="PYS394" s="281"/>
      <c r="PYT394" s="281"/>
      <c r="PYU394" s="281"/>
      <c r="PYV394" s="281"/>
      <c r="PYW394" s="281"/>
      <c r="PYX394" s="281"/>
      <c r="PYY394" s="281"/>
      <c r="PYZ394" s="281"/>
      <c r="PZA394" s="281"/>
      <c r="PZB394" s="281"/>
      <c r="PZC394" s="281"/>
      <c r="PZD394" s="281"/>
      <c r="PZE394" s="281"/>
      <c r="PZF394" s="281"/>
      <c r="PZG394" s="281"/>
      <c r="PZH394" s="281"/>
      <c r="PZI394" s="281"/>
      <c r="PZJ394" s="281"/>
      <c r="PZK394" s="281"/>
      <c r="PZL394" s="281"/>
      <c r="PZM394" s="281"/>
      <c r="PZN394" s="281"/>
      <c r="PZO394" s="281"/>
      <c r="PZP394" s="281"/>
      <c r="PZQ394" s="281"/>
      <c r="PZR394" s="281"/>
      <c r="PZS394" s="281"/>
      <c r="PZT394" s="281"/>
      <c r="PZU394" s="281"/>
      <c r="PZV394" s="281"/>
      <c r="PZW394" s="281"/>
      <c r="PZX394" s="281"/>
      <c r="PZY394" s="281"/>
      <c r="PZZ394" s="281"/>
      <c r="QAA394" s="281"/>
      <c r="QAB394" s="281"/>
      <c r="QAC394" s="281"/>
      <c r="QAD394" s="281"/>
      <c r="QAE394" s="281"/>
      <c r="QAF394" s="281"/>
      <c r="QAG394" s="281"/>
      <c r="QAH394" s="281"/>
      <c r="QAI394" s="281"/>
      <c r="QAJ394" s="281"/>
      <c r="QAK394" s="281"/>
      <c r="QAL394" s="281"/>
      <c r="QAM394" s="281"/>
      <c r="QAN394" s="281"/>
      <c r="QAO394" s="281"/>
      <c r="QAP394" s="281"/>
      <c r="QAQ394" s="281"/>
      <c r="QAR394" s="281"/>
      <c r="QAS394" s="281"/>
      <c r="QAT394" s="281"/>
      <c r="QAU394" s="281"/>
      <c r="QAV394" s="281"/>
      <c r="QAW394" s="281"/>
      <c r="QAX394" s="281"/>
      <c r="QAY394" s="281"/>
      <c r="QAZ394" s="281"/>
      <c r="QBA394" s="281"/>
      <c r="QBB394" s="281"/>
      <c r="QBC394" s="281"/>
      <c r="QBD394" s="281"/>
      <c r="QBE394" s="281"/>
      <c r="QBF394" s="281"/>
      <c r="QBG394" s="281"/>
      <c r="QBH394" s="281"/>
      <c r="QBI394" s="281"/>
      <c r="QBJ394" s="281"/>
      <c r="QBK394" s="281"/>
      <c r="QBL394" s="281"/>
      <c r="QBM394" s="281"/>
      <c r="QBN394" s="281"/>
      <c r="QBO394" s="281"/>
      <c r="QBP394" s="281"/>
      <c r="QBQ394" s="281"/>
      <c r="QBR394" s="281"/>
      <c r="QBS394" s="281"/>
      <c r="QBT394" s="281"/>
      <c r="QBU394" s="281"/>
      <c r="QBV394" s="281"/>
      <c r="QBW394" s="281"/>
      <c r="QBX394" s="281"/>
      <c r="QBY394" s="281"/>
      <c r="QBZ394" s="281"/>
      <c r="QCA394" s="281"/>
      <c r="QCB394" s="281"/>
      <c r="QCC394" s="281"/>
      <c r="QCD394" s="281"/>
      <c r="QCE394" s="281"/>
      <c r="QCF394" s="281"/>
      <c r="QCG394" s="281"/>
      <c r="QCH394" s="281"/>
      <c r="QCI394" s="281"/>
      <c r="QCJ394" s="281"/>
      <c r="QCK394" s="281"/>
      <c r="QCL394" s="281"/>
      <c r="QCM394" s="281"/>
      <c r="QCN394" s="281"/>
      <c r="QCO394" s="281"/>
      <c r="QCP394" s="281"/>
      <c r="QCQ394" s="281"/>
      <c r="QCR394" s="281"/>
      <c r="QCS394" s="281"/>
      <c r="QCT394" s="281"/>
      <c r="QCU394" s="281"/>
      <c r="QCV394" s="281"/>
      <c r="QCW394" s="281"/>
      <c r="QCX394" s="281"/>
      <c r="QCY394" s="281"/>
      <c r="QCZ394" s="281"/>
      <c r="QDA394" s="281"/>
      <c r="QDB394" s="281"/>
      <c r="QDC394" s="281"/>
      <c r="QDD394" s="281"/>
      <c r="QDE394" s="281"/>
      <c r="QDF394" s="281"/>
      <c r="QDG394" s="281"/>
      <c r="QDH394" s="281"/>
      <c r="QDI394" s="281"/>
      <c r="QDJ394" s="281"/>
      <c r="QDK394" s="281"/>
      <c r="QDL394" s="281"/>
      <c r="QDM394" s="281"/>
      <c r="QDN394" s="281"/>
      <c r="QDO394" s="281"/>
      <c r="QDP394" s="281"/>
      <c r="QDQ394" s="281"/>
      <c r="QDR394" s="281"/>
      <c r="QDS394" s="281"/>
      <c r="QDT394" s="281"/>
      <c r="QDU394" s="281"/>
      <c r="QDV394" s="281"/>
      <c r="QDW394" s="281"/>
      <c r="QDX394" s="281"/>
      <c r="QDY394" s="281"/>
      <c r="QDZ394" s="281"/>
      <c r="QEA394" s="281"/>
      <c r="QEB394" s="281"/>
      <c r="QEC394" s="281"/>
      <c r="QED394" s="281"/>
      <c r="QEE394" s="281"/>
      <c r="QEF394" s="281"/>
      <c r="QEG394" s="281"/>
      <c r="QEH394" s="281"/>
      <c r="QEI394" s="281"/>
      <c r="QEJ394" s="281"/>
      <c r="QEK394" s="281"/>
      <c r="QEL394" s="281"/>
      <c r="QEM394" s="281"/>
      <c r="QEN394" s="281"/>
      <c r="QEO394" s="281"/>
      <c r="QEP394" s="281"/>
      <c r="QEQ394" s="281"/>
      <c r="QER394" s="281"/>
      <c r="QES394" s="281"/>
      <c r="QET394" s="281"/>
      <c r="QEU394" s="281"/>
      <c r="QEV394" s="281"/>
      <c r="QEW394" s="281"/>
      <c r="QEX394" s="281"/>
      <c r="QEY394" s="281"/>
      <c r="QEZ394" s="281"/>
      <c r="QFA394" s="281"/>
      <c r="QFB394" s="281"/>
      <c r="QFC394" s="281"/>
      <c r="QFD394" s="281"/>
      <c r="QFE394" s="281"/>
      <c r="QFF394" s="281"/>
      <c r="QFG394" s="281"/>
      <c r="QFH394" s="281"/>
      <c r="QFI394" s="281"/>
      <c r="QFJ394" s="281"/>
      <c r="QFK394" s="281"/>
      <c r="QFL394" s="281"/>
      <c r="QFM394" s="281"/>
      <c r="QFN394" s="281"/>
      <c r="QFO394" s="281"/>
      <c r="QFP394" s="281"/>
      <c r="QFQ394" s="281"/>
      <c r="QFR394" s="281"/>
      <c r="QFS394" s="281"/>
      <c r="QFT394" s="281"/>
      <c r="QFU394" s="281"/>
      <c r="QFV394" s="281"/>
      <c r="QFW394" s="281"/>
      <c r="QFX394" s="281"/>
      <c r="QFY394" s="281"/>
      <c r="QFZ394" s="281"/>
      <c r="QGA394" s="281"/>
      <c r="QGB394" s="281"/>
      <c r="QGC394" s="281"/>
      <c r="QGD394" s="281"/>
      <c r="QGE394" s="281"/>
      <c r="QGF394" s="281"/>
      <c r="QGG394" s="281"/>
      <c r="QGH394" s="281"/>
      <c r="QGI394" s="281"/>
      <c r="QGJ394" s="281"/>
      <c r="QGK394" s="281"/>
      <c r="QGL394" s="281"/>
      <c r="QGM394" s="281"/>
      <c r="QGN394" s="281"/>
      <c r="QGO394" s="281"/>
      <c r="QGP394" s="281"/>
      <c r="QGQ394" s="281"/>
      <c r="QGR394" s="281"/>
      <c r="QGS394" s="281"/>
      <c r="QGT394" s="281"/>
      <c r="QGU394" s="281"/>
      <c r="QGV394" s="281"/>
      <c r="QGW394" s="281"/>
      <c r="QGX394" s="281"/>
      <c r="QGY394" s="281"/>
      <c r="QGZ394" s="281"/>
      <c r="QHA394" s="281"/>
      <c r="QHB394" s="281"/>
      <c r="QHC394" s="281"/>
      <c r="QHD394" s="281"/>
      <c r="QHE394" s="281"/>
      <c r="QHF394" s="281"/>
      <c r="QHG394" s="281"/>
      <c r="QHH394" s="281"/>
      <c r="QHI394" s="281"/>
      <c r="QHJ394" s="281"/>
      <c r="QHK394" s="281"/>
      <c r="QHL394" s="281"/>
      <c r="QHM394" s="281"/>
      <c r="QHN394" s="281"/>
      <c r="QHO394" s="281"/>
      <c r="QHP394" s="281"/>
      <c r="QHQ394" s="281"/>
      <c r="QHR394" s="281"/>
      <c r="QHS394" s="281"/>
      <c r="QHT394" s="281"/>
      <c r="QHU394" s="281"/>
      <c r="QHV394" s="281"/>
      <c r="QHW394" s="281"/>
      <c r="QHX394" s="281"/>
      <c r="QHY394" s="281"/>
      <c r="QHZ394" s="281"/>
      <c r="QIA394" s="281"/>
      <c r="QIB394" s="281"/>
      <c r="QIC394" s="281"/>
      <c r="QID394" s="281"/>
      <c r="QIE394" s="281"/>
      <c r="QIF394" s="281"/>
      <c r="QIG394" s="281"/>
      <c r="QIH394" s="281"/>
      <c r="QII394" s="281"/>
      <c r="QIJ394" s="281"/>
      <c r="QIK394" s="281"/>
      <c r="QIL394" s="281"/>
      <c r="QIM394" s="281"/>
      <c r="QIN394" s="281"/>
      <c r="QIO394" s="281"/>
      <c r="QIP394" s="281"/>
      <c r="QIQ394" s="281"/>
      <c r="QIR394" s="281"/>
      <c r="QIS394" s="281"/>
      <c r="QIT394" s="281"/>
      <c r="QIU394" s="281"/>
      <c r="QIV394" s="281"/>
      <c r="QIW394" s="281"/>
      <c r="QIX394" s="281"/>
      <c r="QIY394" s="281"/>
      <c r="QIZ394" s="281"/>
      <c r="QJA394" s="281"/>
      <c r="QJB394" s="281"/>
      <c r="QJC394" s="281"/>
      <c r="QJD394" s="281"/>
      <c r="QJE394" s="281"/>
      <c r="QJF394" s="281"/>
      <c r="QJG394" s="281"/>
      <c r="QJH394" s="281"/>
      <c r="QJI394" s="281"/>
      <c r="QJJ394" s="281"/>
      <c r="QJK394" s="281"/>
      <c r="QJL394" s="281"/>
      <c r="QJM394" s="281"/>
      <c r="QJN394" s="281"/>
      <c r="QJO394" s="281"/>
      <c r="QJP394" s="281"/>
      <c r="QJQ394" s="281"/>
      <c r="QJR394" s="281"/>
      <c r="QJS394" s="281"/>
      <c r="QJT394" s="281"/>
      <c r="QJU394" s="281"/>
      <c r="QJV394" s="281"/>
      <c r="QJW394" s="281"/>
      <c r="QJX394" s="281"/>
      <c r="QJY394" s="281"/>
      <c r="QJZ394" s="281"/>
      <c r="QKA394" s="281"/>
      <c r="QKB394" s="281"/>
      <c r="QKC394" s="281"/>
      <c r="QKD394" s="281"/>
      <c r="QKE394" s="281"/>
      <c r="QKF394" s="281"/>
      <c r="QKG394" s="281"/>
      <c r="QKH394" s="281"/>
      <c r="QKI394" s="281"/>
      <c r="QKJ394" s="281"/>
      <c r="QKK394" s="281"/>
      <c r="QKL394" s="281"/>
      <c r="QKM394" s="281"/>
      <c r="QKN394" s="281"/>
      <c r="QKO394" s="281"/>
      <c r="QKP394" s="281"/>
      <c r="QKQ394" s="281"/>
      <c r="QKR394" s="281"/>
      <c r="QKS394" s="281"/>
      <c r="QKT394" s="281"/>
      <c r="QKU394" s="281"/>
      <c r="QKV394" s="281"/>
      <c r="QKW394" s="281"/>
      <c r="QKX394" s="281"/>
      <c r="QKY394" s="281"/>
      <c r="QKZ394" s="281"/>
      <c r="QLA394" s="281"/>
      <c r="QLB394" s="281"/>
      <c r="QLC394" s="281"/>
      <c r="QLD394" s="281"/>
      <c r="QLE394" s="281"/>
      <c r="QLF394" s="281"/>
      <c r="QLG394" s="281"/>
      <c r="QLH394" s="281"/>
      <c r="QLI394" s="281"/>
      <c r="QLJ394" s="281"/>
      <c r="QLK394" s="281"/>
      <c r="QLL394" s="281"/>
      <c r="QLM394" s="281"/>
      <c r="QLN394" s="281"/>
      <c r="QLO394" s="281"/>
      <c r="QLP394" s="281"/>
      <c r="QLQ394" s="281"/>
      <c r="QLR394" s="281"/>
      <c r="QLS394" s="281"/>
      <c r="QLT394" s="281"/>
      <c r="QLU394" s="281"/>
      <c r="QLV394" s="281"/>
      <c r="QLW394" s="281"/>
      <c r="QLX394" s="281"/>
      <c r="QLY394" s="281"/>
      <c r="QLZ394" s="281"/>
      <c r="QMA394" s="281"/>
      <c r="QMB394" s="281"/>
      <c r="QMC394" s="281"/>
      <c r="QMD394" s="281"/>
      <c r="QME394" s="281"/>
      <c r="QMF394" s="281"/>
      <c r="QMG394" s="281"/>
      <c r="QMH394" s="281"/>
      <c r="QMI394" s="281"/>
      <c r="QMJ394" s="281"/>
      <c r="QMK394" s="281"/>
      <c r="QML394" s="281"/>
      <c r="QMM394" s="281"/>
      <c r="QMN394" s="281"/>
      <c r="QMO394" s="281"/>
      <c r="QMP394" s="281"/>
      <c r="QMQ394" s="281"/>
      <c r="QMR394" s="281"/>
      <c r="QMS394" s="281"/>
      <c r="QMT394" s="281"/>
      <c r="QMU394" s="281"/>
      <c r="QMV394" s="281"/>
      <c r="QMW394" s="281"/>
      <c r="QMX394" s="281"/>
      <c r="QMY394" s="281"/>
      <c r="QMZ394" s="281"/>
      <c r="QNA394" s="281"/>
      <c r="QNB394" s="281"/>
      <c r="QNC394" s="281"/>
      <c r="QND394" s="281"/>
      <c r="QNE394" s="281"/>
      <c r="QNF394" s="281"/>
      <c r="QNG394" s="281"/>
      <c r="QNH394" s="281"/>
      <c r="QNI394" s="281"/>
      <c r="QNJ394" s="281"/>
      <c r="QNK394" s="281"/>
      <c r="QNL394" s="281"/>
      <c r="QNM394" s="281"/>
      <c r="QNN394" s="281"/>
      <c r="QNO394" s="281"/>
      <c r="QNP394" s="281"/>
      <c r="QNQ394" s="281"/>
      <c r="QNR394" s="281"/>
      <c r="QNS394" s="281"/>
      <c r="QNT394" s="281"/>
      <c r="QNU394" s="281"/>
      <c r="QNV394" s="281"/>
      <c r="QNW394" s="281"/>
      <c r="QNX394" s="281"/>
      <c r="QNY394" s="281"/>
      <c r="QNZ394" s="281"/>
      <c r="QOA394" s="281"/>
      <c r="QOB394" s="281"/>
      <c r="QOC394" s="281"/>
      <c r="QOD394" s="281"/>
      <c r="QOE394" s="281"/>
      <c r="QOF394" s="281"/>
      <c r="QOG394" s="281"/>
      <c r="QOH394" s="281"/>
      <c r="QOI394" s="281"/>
      <c r="QOJ394" s="281"/>
      <c r="QOK394" s="281"/>
      <c r="QOL394" s="281"/>
      <c r="QOM394" s="281"/>
      <c r="QON394" s="281"/>
      <c r="QOO394" s="281"/>
      <c r="QOP394" s="281"/>
      <c r="QOQ394" s="281"/>
      <c r="QOR394" s="281"/>
      <c r="QOS394" s="281"/>
      <c r="QOT394" s="281"/>
      <c r="QOU394" s="281"/>
      <c r="QOV394" s="281"/>
      <c r="QOW394" s="281"/>
      <c r="QOX394" s="281"/>
      <c r="QOY394" s="281"/>
      <c r="QOZ394" s="281"/>
      <c r="QPA394" s="281"/>
      <c r="QPB394" s="281"/>
      <c r="QPC394" s="281"/>
      <c r="QPD394" s="281"/>
      <c r="QPE394" s="281"/>
      <c r="QPF394" s="281"/>
      <c r="QPG394" s="281"/>
      <c r="QPH394" s="281"/>
      <c r="QPI394" s="281"/>
      <c r="QPJ394" s="281"/>
      <c r="QPK394" s="281"/>
      <c r="QPL394" s="281"/>
      <c r="QPM394" s="281"/>
      <c r="QPN394" s="281"/>
      <c r="QPO394" s="281"/>
      <c r="QPP394" s="281"/>
      <c r="QPQ394" s="281"/>
      <c r="QPR394" s="281"/>
      <c r="QPS394" s="281"/>
      <c r="QPT394" s="281"/>
      <c r="QPU394" s="281"/>
      <c r="QPV394" s="281"/>
      <c r="QPW394" s="281"/>
      <c r="QPX394" s="281"/>
      <c r="QPY394" s="281"/>
      <c r="QPZ394" s="281"/>
      <c r="QQA394" s="281"/>
      <c r="QQB394" s="281"/>
      <c r="QQC394" s="281"/>
      <c r="QQD394" s="281"/>
      <c r="QQE394" s="281"/>
      <c r="QQF394" s="281"/>
      <c r="QQG394" s="281"/>
      <c r="QQH394" s="281"/>
      <c r="QQI394" s="281"/>
      <c r="QQJ394" s="281"/>
      <c r="QQK394" s="281"/>
      <c r="QQL394" s="281"/>
      <c r="QQM394" s="281"/>
      <c r="QQN394" s="281"/>
      <c r="QQO394" s="281"/>
      <c r="QQP394" s="281"/>
      <c r="QQQ394" s="281"/>
      <c r="QQR394" s="281"/>
      <c r="QQS394" s="281"/>
      <c r="QQT394" s="281"/>
      <c r="QQU394" s="281"/>
      <c r="QQV394" s="281"/>
      <c r="QQW394" s="281"/>
      <c r="QQX394" s="281"/>
      <c r="QQY394" s="281"/>
      <c r="QQZ394" s="281"/>
      <c r="QRA394" s="281"/>
      <c r="QRB394" s="281"/>
      <c r="QRC394" s="281"/>
      <c r="QRD394" s="281"/>
      <c r="QRE394" s="281"/>
      <c r="QRF394" s="281"/>
      <c r="QRG394" s="281"/>
      <c r="QRH394" s="281"/>
      <c r="QRI394" s="281"/>
      <c r="QRJ394" s="281"/>
      <c r="QRK394" s="281"/>
      <c r="QRL394" s="281"/>
      <c r="QRM394" s="281"/>
      <c r="QRN394" s="281"/>
      <c r="QRO394" s="281"/>
      <c r="QRP394" s="281"/>
      <c r="QRQ394" s="281"/>
      <c r="QRR394" s="281"/>
      <c r="QRS394" s="281"/>
      <c r="QRT394" s="281"/>
      <c r="QRU394" s="281"/>
      <c r="QRV394" s="281"/>
      <c r="QRW394" s="281"/>
      <c r="QRX394" s="281"/>
      <c r="QRY394" s="281"/>
      <c r="QRZ394" s="281"/>
      <c r="QSA394" s="281"/>
      <c r="QSB394" s="281"/>
      <c r="QSC394" s="281"/>
      <c r="QSD394" s="281"/>
      <c r="QSE394" s="281"/>
      <c r="QSF394" s="281"/>
      <c r="QSG394" s="281"/>
      <c r="QSH394" s="281"/>
      <c r="QSI394" s="281"/>
      <c r="QSJ394" s="281"/>
      <c r="QSK394" s="281"/>
      <c r="QSL394" s="281"/>
      <c r="QSM394" s="281"/>
      <c r="QSN394" s="281"/>
      <c r="QSO394" s="281"/>
      <c r="QSP394" s="281"/>
      <c r="QSQ394" s="281"/>
      <c r="QSR394" s="281"/>
      <c r="QSS394" s="281"/>
      <c r="QST394" s="281"/>
      <c r="QSU394" s="281"/>
      <c r="QSV394" s="281"/>
      <c r="QSW394" s="281"/>
      <c r="QSX394" s="281"/>
      <c r="QSY394" s="281"/>
      <c r="QSZ394" s="281"/>
      <c r="QTA394" s="281"/>
      <c r="QTB394" s="281"/>
      <c r="QTC394" s="281"/>
      <c r="QTD394" s="281"/>
      <c r="QTE394" s="281"/>
      <c r="QTF394" s="281"/>
      <c r="QTG394" s="281"/>
      <c r="QTH394" s="281"/>
      <c r="QTI394" s="281"/>
      <c r="QTJ394" s="281"/>
      <c r="QTK394" s="281"/>
      <c r="QTL394" s="281"/>
      <c r="QTM394" s="281"/>
      <c r="QTN394" s="281"/>
      <c r="QTO394" s="281"/>
      <c r="QTP394" s="281"/>
      <c r="QTQ394" s="281"/>
      <c r="QTR394" s="281"/>
      <c r="QTS394" s="281"/>
      <c r="QTT394" s="281"/>
      <c r="QTU394" s="281"/>
      <c r="QTV394" s="281"/>
      <c r="QTW394" s="281"/>
      <c r="QTX394" s="281"/>
      <c r="QTY394" s="281"/>
      <c r="QTZ394" s="281"/>
      <c r="QUA394" s="281"/>
      <c r="QUB394" s="281"/>
      <c r="QUC394" s="281"/>
      <c r="QUD394" s="281"/>
      <c r="QUE394" s="281"/>
      <c r="QUF394" s="281"/>
      <c r="QUG394" s="281"/>
      <c r="QUH394" s="281"/>
      <c r="QUI394" s="281"/>
      <c r="QUJ394" s="281"/>
      <c r="QUK394" s="281"/>
      <c r="QUL394" s="281"/>
      <c r="QUM394" s="281"/>
      <c r="QUN394" s="281"/>
      <c r="QUO394" s="281"/>
      <c r="QUP394" s="281"/>
      <c r="QUQ394" s="281"/>
      <c r="QUR394" s="281"/>
      <c r="QUS394" s="281"/>
      <c r="QUT394" s="281"/>
      <c r="QUU394" s="281"/>
      <c r="QUV394" s="281"/>
      <c r="QUW394" s="281"/>
      <c r="QUX394" s="281"/>
      <c r="QUY394" s="281"/>
      <c r="QUZ394" s="281"/>
      <c r="QVA394" s="281"/>
      <c r="QVB394" s="281"/>
      <c r="QVC394" s="281"/>
      <c r="QVD394" s="281"/>
      <c r="QVE394" s="281"/>
      <c r="QVF394" s="281"/>
      <c r="QVG394" s="281"/>
      <c r="QVH394" s="281"/>
      <c r="QVI394" s="281"/>
      <c r="QVJ394" s="281"/>
      <c r="QVK394" s="281"/>
      <c r="QVL394" s="281"/>
      <c r="QVM394" s="281"/>
      <c r="QVN394" s="281"/>
      <c r="QVO394" s="281"/>
      <c r="QVP394" s="281"/>
      <c r="QVQ394" s="281"/>
      <c r="QVR394" s="281"/>
      <c r="QVS394" s="281"/>
      <c r="QVT394" s="281"/>
      <c r="QVU394" s="281"/>
      <c r="QVV394" s="281"/>
      <c r="QVW394" s="281"/>
      <c r="QVX394" s="281"/>
      <c r="QVY394" s="281"/>
      <c r="QVZ394" s="281"/>
      <c r="QWA394" s="281"/>
      <c r="QWB394" s="281"/>
      <c r="QWC394" s="281"/>
      <c r="QWD394" s="281"/>
      <c r="QWE394" s="281"/>
      <c r="QWF394" s="281"/>
      <c r="QWG394" s="281"/>
      <c r="QWH394" s="281"/>
      <c r="QWI394" s="281"/>
      <c r="QWJ394" s="281"/>
      <c r="QWK394" s="281"/>
      <c r="QWL394" s="281"/>
      <c r="QWM394" s="281"/>
      <c r="QWN394" s="281"/>
      <c r="QWO394" s="281"/>
      <c r="QWP394" s="281"/>
      <c r="QWQ394" s="281"/>
      <c r="QWR394" s="281"/>
      <c r="QWS394" s="281"/>
      <c r="QWT394" s="281"/>
      <c r="QWU394" s="281"/>
      <c r="QWV394" s="281"/>
      <c r="QWW394" s="281"/>
      <c r="QWX394" s="281"/>
      <c r="QWY394" s="281"/>
      <c r="QWZ394" s="281"/>
      <c r="QXA394" s="281"/>
      <c r="QXB394" s="281"/>
      <c r="QXC394" s="281"/>
      <c r="QXD394" s="281"/>
      <c r="QXE394" s="281"/>
      <c r="QXF394" s="281"/>
      <c r="QXG394" s="281"/>
      <c r="QXH394" s="281"/>
      <c r="QXI394" s="281"/>
      <c r="QXJ394" s="281"/>
      <c r="QXK394" s="281"/>
      <c r="QXL394" s="281"/>
      <c r="QXM394" s="281"/>
      <c r="QXN394" s="281"/>
      <c r="QXO394" s="281"/>
      <c r="QXP394" s="281"/>
      <c r="QXQ394" s="281"/>
      <c r="QXR394" s="281"/>
      <c r="QXS394" s="281"/>
      <c r="QXT394" s="281"/>
      <c r="QXU394" s="281"/>
      <c r="QXV394" s="281"/>
      <c r="QXW394" s="281"/>
      <c r="QXX394" s="281"/>
      <c r="QXY394" s="281"/>
      <c r="QXZ394" s="281"/>
      <c r="QYA394" s="281"/>
      <c r="QYB394" s="281"/>
      <c r="QYC394" s="281"/>
      <c r="QYD394" s="281"/>
      <c r="QYE394" s="281"/>
      <c r="QYF394" s="281"/>
      <c r="QYG394" s="281"/>
      <c r="QYH394" s="281"/>
      <c r="QYI394" s="281"/>
      <c r="QYJ394" s="281"/>
      <c r="QYK394" s="281"/>
      <c r="QYL394" s="281"/>
      <c r="QYM394" s="281"/>
      <c r="QYN394" s="281"/>
      <c r="QYO394" s="281"/>
      <c r="QYP394" s="281"/>
      <c r="QYQ394" s="281"/>
      <c r="QYR394" s="281"/>
      <c r="QYS394" s="281"/>
      <c r="QYT394" s="281"/>
      <c r="QYU394" s="281"/>
      <c r="QYV394" s="281"/>
      <c r="QYW394" s="281"/>
      <c r="QYX394" s="281"/>
      <c r="QYY394" s="281"/>
      <c r="QYZ394" s="281"/>
      <c r="QZA394" s="281"/>
      <c r="QZB394" s="281"/>
      <c r="QZC394" s="281"/>
      <c r="QZD394" s="281"/>
      <c r="QZE394" s="281"/>
      <c r="QZF394" s="281"/>
      <c r="QZG394" s="281"/>
      <c r="QZH394" s="281"/>
      <c r="QZI394" s="281"/>
      <c r="QZJ394" s="281"/>
      <c r="QZK394" s="281"/>
      <c r="QZL394" s="281"/>
      <c r="QZM394" s="281"/>
      <c r="QZN394" s="281"/>
      <c r="QZO394" s="281"/>
      <c r="QZP394" s="281"/>
      <c r="QZQ394" s="281"/>
      <c r="QZR394" s="281"/>
      <c r="QZS394" s="281"/>
      <c r="QZT394" s="281"/>
      <c r="QZU394" s="281"/>
      <c r="QZV394" s="281"/>
      <c r="QZW394" s="281"/>
      <c r="QZX394" s="281"/>
      <c r="QZY394" s="281"/>
      <c r="QZZ394" s="281"/>
      <c r="RAA394" s="281"/>
      <c r="RAB394" s="281"/>
      <c r="RAC394" s="281"/>
      <c r="RAD394" s="281"/>
      <c r="RAE394" s="281"/>
      <c r="RAF394" s="281"/>
      <c r="RAG394" s="281"/>
      <c r="RAH394" s="281"/>
      <c r="RAI394" s="281"/>
      <c r="RAJ394" s="281"/>
      <c r="RAK394" s="281"/>
      <c r="RAL394" s="281"/>
      <c r="RAM394" s="281"/>
      <c r="RAN394" s="281"/>
      <c r="RAO394" s="281"/>
      <c r="RAP394" s="281"/>
      <c r="RAQ394" s="281"/>
      <c r="RAR394" s="281"/>
      <c r="RAS394" s="281"/>
      <c r="RAT394" s="281"/>
      <c r="RAU394" s="281"/>
      <c r="RAV394" s="281"/>
      <c r="RAW394" s="281"/>
      <c r="RAX394" s="281"/>
      <c r="RAY394" s="281"/>
      <c r="RAZ394" s="281"/>
      <c r="RBA394" s="281"/>
      <c r="RBB394" s="281"/>
      <c r="RBC394" s="281"/>
      <c r="RBD394" s="281"/>
      <c r="RBE394" s="281"/>
      <c r="RBF394" s="281"/>
      <c r="RBG394" s="281"/>
      <c r="RBH394" s="281"/>
      <c r="RBI394" s="281"/>
      <c r="RBJ394" s="281"/>
      <c r="RBK394" s="281"/>
      <c r="RBL394" s="281"/>
      <c r="RBM394" s="281"/>
      <c r="RBN394" s="281"/>
      <c r="RBO394" s="281"/>
      <c r="RBP394" s="281"/>
      <c r="RBQ394" s="281"/>
      <c r="RBR394" s="281"/>
      <c r="RBS394" s="281"/>
      <c r="RBT394" s="281"/>
      <c r="RBU394" s="281"/>
      <c r="RBV394" s="281"/>
      <c r="RBW394" s="281"/>
      <c r="RBX394" s="281"/>
      <c r="RBY394" s="281"/>
      <c r="RBZ394" s="281"/>
      <c r="RCA394" s="281"/>
      <c r="RCB394" s="281"/>
      <c r="RCC394" s="281"/>
      <c r="RCD394" s="281"/>
      <c r="RCE394" s="281"/>
      <c r="RCF394" s="281"/>
      <c r="RCG394" s="281"/>
      <c r="RCH394" s="281"/>
      <c r="RCI394" s="281"/>
      <c r="RCJ394" s="281"/>
      <c r="RCK394" s="281"/>
      <c r="RCL394" s="281"/>
      <c r="RCM394" s="281"/>
      <c r="RCN394" s="281"/>
      <c r="RCO394" s="281"/>
      <c r="RCP394" s="281"/>
      <c r="RCQ394" s="281"/>
      <c r="RCR394" s="281"/>
      <c r="RCS394" s="281"/>
      <c r="RCT394" s="281"/>
      <c r="RCU394" s="281"/>
      <c r="RCV394" s="281"/>
      <c r="RCW394" s="281"/>
      <c r="RCX394" s="281"/>
      <c r="RCY394" s="281"/>
      <c r="RCZ394" s="281"/>
      <c r="RDA394" s="281"/>
      <c r="RDB394" s="281"/>
      <c r="RDC394" s="281"/>
      <c r="RDD394" s="281"/>
      <c r="RDE394" s="281"/>
      <c r="RDF394" s="281"/>
      <c r="RDG394" s="281"/>
      <c r="RDH394" s="281"/>
      <c r="RDI394" s="281"/>
      <c r="RDJ394" s="281"/>
      <c r="RDK394" s="281"/>
      <c r="RDL394" s="281"/>
      <c r="RDM394" s="281"/>
      <c r="RDN394" s="281"/>
      <c r="RDO394" s="281"/>
      <c r="RDP394" s="281"/>
      <c r="RDQ394" s="281"/>
      <c r="RDR394" s="281"/>
      <c r="RDS394" s="281"/>
      <c r="RDT394" s="281"/>
      <c r="RDU394" s="281"/>
      <c r="RDV394" s="281"/>
      <c r="RDW394" s="281"/>
      <c r="RDX394" s="281"/>
      <c r="RDY394" s="281"/>
      <c r="RDZ394" s="281"/>
      <c r="REA394" s="281"/>
      <c r="REB394" s="281"/>
      <c r="REC394" s="281"/>
      <c r="RED394" s="281"/>
      <c r="REE394" s="281"/>
      <c r="REF394" s="281"/>
      <c r="REG394" s="281"/>
      <c r="REH394" s="281"/>
      <c r="REI394" s="281"/>
      <c r="REJ394" s="281"/>
      <c r="REK394" s="281"/>
      <c r="REL394" s="281"/>
      <c r="REM394" s="281"/>
      <c r="REN394" s="281"/>
      <c r="REO394" s="281"/>
      <c r="REP394" s="281"/>
      <c r="REQ394" s="281"/>
      <c r="RER394" s="281"/>
      <c r="RES394" s="281"/>
      <c r="RET394" s="281"/>
      <c r="REU394" s="281"/>
      <c r="REV394" s="281"/>
      <c r="REW394" s="281"/>
      <c r="REX394" s="281"/>
      <c r="REY394" s="281"/>
      <c r="REZ394" s="281"/>
      <c r="RFA394" s="281"/>
      <c r="RFB394" s="281"/>
      <c r="RFC394" s="281"/>
      <c r="RFD394" s="281"/>
      <c r="RFE394" s="281"/>
      <c r="RFF394" s="281"/>
      <c r="RFG394" s="281"/>
      <c r="RFH394" s="281"/>
      <c r="RFI394" s="281"/>
      <c r="RFJ394" s="281"/>
      <c r="RFK394" s="281"/>
      <c r="RFL394" s="281"/>
      <c r="RFM394" s="281"/>
      <c r="RFN394" s="281"/>
      <c r="RFO394" s="281"/>
      <c r="RFP394" s="281"/>
      <c r="RFQ394" s="281"/>
      <c r="RFR394" s="281"/>
      <c r="RFS394" s="281"/>
      <c r="RFT394" s="281"/>
      <c r="RFU394" s="281"/>
      <c r="RFV394" s="281"/>
      <c r="RFW394" s="281"/>
      <c r="RFX394" s="281"/>
      <c r="RFY394" s="281"/>
      <c r="RFZ394" s="281"/>
      <c r="RGA394" s="281"/>
      <c r="RGB394" s="281"/>
      <c r="RGC394" s="281"/>
      <c r="RGD394" s="281"/>
      <c r="RGE394" s="281"/>
      <c r="RGF394" s="281"/>
      <c r="RGG394" s="281"/>
      <c r="RGH394" s="281"/>
      <c r="RGI394" s="281"/>
      <c r="RGJ394" s="281"/>
      <c r="RGK394" s="281"/>
      <c r="RGL394" s="281"/>
      <c r="RGM394" s="281"/>
      <c r="RGN394" s="281"/>
      <c r="RGO394" s="281"/>
      <c r="RGP394" s="281"/>
      <c r="RGQ394" s="281"/>
      <c r="RGR394" s="281"/>
      <c r="RGS394" s="281"/>
      <c r="RGT394" s="281"/>
      <c r="RGU394" s="281"/>
      <c r="RGV394" s="281"/>
      <c r="RGW394" s="281"/>
      <c r="RGX394" s="281"/>
      <c r="RGY394" s="281"/>
      <c r="RGZ394" s="281"/>
      <c r="RHA394" s="281"/>
      <c r="RHB394" s="281"/>
      <c r="RHC394" s="281"/>
      <c r="RHD394" s="281"/>
      <c r="RHE394" s="281"/>
      <c r="RHF394" s="281"/>
      <c r="RHG394" s="281"/>
      <c r="RHH394" s="281"/>
      <c r="RHI394" s="281"/>
      <c r="RHJ394" s="281"/>
      <c r="RHK394" s="281"/>
      <c r="RHL394" s="281"/>
      <c r="RHM394" s="281"/>
      <c r="RHN394" s="281"/>
      <c r="RHO394" s="281"/>
      <c r="RHP394" s="281"/>
      <c r="RHQ394" s="281"/>
      <c r="RHR394" s="281"/>
      <c r="RHS394" s="281"/>
      <c r="RHT394" s="281"/>
      <c r="RHU394" s="281"/>
      <c r="RHV394" s="281"/>
      <c r="RHW394" s="281"/>
      <c r="RHX394" s="281"/>
      <c r="RHY394" s="281"/>
      <c r="RHZ394" s="281"/>
      <c r="RIA394" s="281"/>
      <c r="RIB394" s="281"/>
      <c r="RIC394" s="281"/>
      <c r="RID394" s="281"/>
      <c r="RIE394" s="281"/>
      <c r="RIF394" s="281"/>
      <c r="RIG394" s="281"/>
      <c r="RIH394" s="281"/>
      <c r="RII394" s="281"/>
      <c r="RIJ394" s="281"/>
      <c r="RIK394" s="281"/>
      <c r="RIL394" s="281"/>
      <c r="RIM394" s="281"/>
      <c r="RIN394" s="281"/>
      <c r="RIO394" s="281"/>
      <c r="RIP394" s="281"/>
      <c r="RIQ394" s="281"/>
      <c r="RIR394" s="281"/>
      <c r="RIS394" s="281"/>
      <c r="RIT394" s="281"/>
      <c r="RIU394" s="281"/>
      <c r="RIV394" s="281"/>
      <c r="RIW394" s="281"/>
      <c r="RIX394" s="281"/>
      <c r="RIY394" s="281"/>
      <c r="RIZ394" s="281"/>
      <c r="RJA394" s="281"/>
      <c r="RJB394" s="281"/>
      <c r="RJC394" s="281"/>
      <c r="RJD394" s="281"/>
      <c r="RJE394" s="281"/>
      <c r="RJF394" s="281"/>
      <c r="RJG394" s="281"/>
      <c r="RJH394" s="281"/>
      <c r="RJI394" s="281"/>
      <c r="RJJ394" s="281"/>
      <c r="RJK394" s="281"/>
      <c r="RJL394" s="281"/>
      <c r="RJM394" s="281"/>
      <c r="RJN394" s="281"/>
      <c r="RJO394" s="281"/>
      <c r="RJP394" s="281"/>
      <c r="RJQ394" s="281"/>
      <c r="RJR394" s="281"/>
      <c r="RJS394" s="281"/>
      <c r="RJT394" s="281"/>
      <c r="RJU394" s="281"/>
      <c r="RJV394" s="281"/>
      <c r="RJW394" s="281"/>
      <c r="RJX394" s="281"/>
      <c r="RJY394" s="281"/>
      <c r="RJZ394" s="281"/>
      <c r="RKA394" s="281"/>
      <c r="RKB394" s="281"/>
      <c r="RKC394" s="281"/>
      <c r="RKD394" s="281"/>
      <c r="RKE394" s="281"/>
      <c r="RKF394" s="281"/>
      <c r="RKG394" s="281"/>
      <c r="RKH394" s="281"/>
      <c r="RKI394" s="281"/>
      <c r="RKJ394" s="281"/>
      <c r="RKK394" s="281"/>
      <c r="RKL394" s="281"/>
      <c r="RKM394" s="281"/>
      <c r="RKN394" s="281"/>
      <c r="RKO394" s="281"/>
      <c r="RKP394" s="281"/>
      <c r="RKQ394" s="281"/>
      <c r="RKR394" s="281"/>
      <c r="RKS394" s="281"/>
      <c r="RKT394" s="281"/>
      <c r="RKU394" s="281"/>
      <c r="RKV394" s="281"/>
      <c r="RKW394" s="281"/>
      <c r="RKX394" s="281"/>
      <c r="RKY394" s="281"/>
      <c r="RKZ394" s="281"/>
      <c r="RLA394" s="281"/>
      <c r="RLB394" s="281"/>
      <c r="RLC394" s="281"/>
      <c r="RLD394" s="281"/>
      <c r="RLE394" s="281"/>
      <c r="RLF394" s="281"/>
      <c r="RLG394" s="281"/>
      <c r="RLH394" s="281"/>
      <c r="RLI394" s="281"/>
      <c r="RLJ394" s="281"/>
      <c r="RLK394" s="281"/>
      <c r="RLL394" s="281"/>
      <c r="RLM394" s="281"/>
      <c r="RLN394" s="281"/>
      <c r="RLO394" s="281"/>
      <c r="RLP394" s="281"/>
      <c r="RLQ394" s="281"/>
      <c r="RLR394" s="281"/>
      <c r="RLS394" s="281"/>
      <c r="RLT394" s="281"/>
      <c r="RLU394" s="281"/>
      <c r="RLV394" s="281"/>
      <c r="RLW394" s="281"/>
      <c r="RLX394" s="281"/>
      <c r="RLY394" s="281"/>
      <c r="RLZ394" s="281"/>
      <c r="RMA394" s="281"/>
      <c r="RMB394" s="281"/>
      <c r="RMC394" s="281"/>
      <c r="RMD394" s="281"/>
      <c r="RME394" s="281"/>
      <c r="RMF394" s="281"/>
      <c r="RMG394" s="281"/>
      <c r="RMH394" s="281"/>
      <c r="RMI394" s="281"/>
      <c r="RMJ394" s="281"/>
      <c r="RMK394" s="281"/>
      <c r="RML394" s="281"/>
      <c r="RMM394" s="281"/>
      <c r="RMN394" s="281"/>
      <c r="RMO394" s="281"/>
      <c r="RMP394" s="281"/>
      <c r="RMQ394" s="281"/>
      <c r="RMR394" s="281"/>
      <c r="RMS394" s="281"/>
      <c r="RMT394" s="281"/>
      <c r="RMU394" s="281"/>
      <c r="RMV394" s="281"/>
      <c r="RMW394" s="281"/>
      <c r="RMX394" s="281"/>
      <c r="RMY394" s="281"/>
      <c r="RMZ394" s="281"/>
      <c r="RNA394" s="281"/>
      <c r="RNB394" s="281"/>
      <c r="RNC394" s="281"/>
      <c r="RND394" s="281"/>
      <c r="RNE394" s="281"/>
      <c r="RNF394" s="281"/>
      <c r="RNG394" s="281"/>
      <c r="RNH394" s="281"/>
      <c r="RNI394" s="281"/>
      <c r="RNJ394" s="281"/>
      <c r="RNK394" s="281"/>
      <c r="RNL394" s="281"/>
      <c r="RNM394" s="281"/>
      <c r="RNN394" s="281"/>
      <c r="RNO394" s="281"/>
      <c r="RNP394" s="281"/>
      <c r="RNQ394" s="281"/>
      <c r="RNR394" s="281"/>
      <c r="RNS394" s="281"/>
      <c r="RNT394" s="281"/>
      <c r="RNU394" s="281"/>
      <c r="RNV394" s="281"/>
      <c r="RNW394" s="281"/>
      <c r="RNX394" s="281"/>
      <c r="RNY394" s="281"/>
      <c r="RNZ394" s="281"/>
      <c r="ROA394" s="281"/>
      <c r="ROB394" s="281"/>
      <c r="ROC394" s="281"/>
      <c r="ROD394" s="281"/>
      <c r="ROE394" s="281"/>
      <c r="ROF394" s="281"/>
      <c r="ROG394" s="281"/>
      <c r="ROH394" s="281"/>
      <c r="ROI394" s="281"/>
      <c r="ROJ394" s="281"/>
      <c r="ROK394" s="281"/>
      <c r="ROL394" s="281"/>
      <c r="ROM394" s="281"/>
      <c r="RON394" s="281"/>
      <c r="ROO394" s="281"/>
      <c r="ROP394" s="281"/>
      <c r="ROQ394" s="281"/>
      <c r="ROR394" s="281"/>
      <c r="ROS394" s="281"/>
      <c r="ROT394" s="281"/>
      <c r="ROU394" s="281"/>
      <c r="ROV394" s="281"/>
      <c r="ROW394" s="281"/>
      <c r="ROX394" s="281"/>
      <c r="ROY394" s="281"/>
      <c r="ROZ394" s="281"/>
      <c r="RPA394" s="281"/>
      <c r="RPB394" s="281"/>
      <c r="RPC394" s="281"/>
      <c r="RPD394" s="281"/>
      <c r="RPE394" s="281"/>
      <c r="RPF394" s="281"/>
      <c r="RPG394" s="281"/>
      <c r="RPH394" s="281"/>
      <c r="RPI394" s="281"/>
      <c r="RPJ394" s="281"/>
      <c r="RPK394" s="281"/>
      <c r="RPL394" s="281"/>
      <c r="RPM394" s="281"/>
      <c r="RPN394" s="281"/>
      <c r="RPO394" s="281"/>
      <c r="RPP394" s="281"/>
      <c r="RPQ394" s="281"/>
      <c r="RPR394" s="281"/>
      <c r="RPS394" s="281"/>
      <c r="RPT394" s="281"/>
      <c r="RPU394" s="281"/>
      <c r="RPV394" s="281"/>
      <c r="RPW394" s="281"/>
      <c r="RPX394" s="281"/>
      <c r="RPY394" s="281"/>
      <c r="RPZ394" s="281"/>
      <c r="RQA394" s="281"/>
      <c r="RQB394" s="281"/>
      <c r="RQC394" s="281"/>
      <c r="RQD394" s="281"/>
      <c r="RQE394" s="281"/>
      <c r="RQF394" s="281"/>
      <c r="RQG394" s="281"/>
      <c r="RQH394" s="281"/>
      <c r="RQI394" s="281"/>
      <c r="RQJ394" s="281"/>
      <c r="RQK394" s="281"/>
      <c r="RQL394" s="281"/>
      <c r="RQM394" s="281"/>
      <c r="RQN394" s="281"/>
      <c r="RQO394" s="281"/>
      <c r="RQP394" s="281"/>
      <c r="RQQ394" s="281"/>
      <c r="RQR394" s="281"/>
      <c r="RQS394" s="281"/>
      <c r="RQT394" s="281"/>
      <c r="RQU394" s="281"/>
      <c r="RQV394" s="281"/>
      <c r="RQW394" s="281"/>
      <c r="RQX394" s="281"/>
      <c r="RQY394" s="281"/>
      <c r="RQZ394" s="281"/>
      <c r="RRA394" s="281"/>
      <c r="RRB394" s="281"/>
      <c r="RRC394" s="281"/>
      <c r="RRD394" s="281"/>
      <c r="RRE394" s="281"/>
      <c r="RRF394" s="281"/>
      <c r="RRG394" s="281"/>
      <c r="RRH394" s="281"/>
      <c r="RRI394" s="281"/>
      <c r="RRJ394" s="281"/>
      <c r="RRK394" s="281"/>
      <c r="RRL394" s="281"/>
      <c r="RRM394" s="281"/>
      <c r="RRN394" s="281"/>
      <c r="RRO394" s="281"/>
      <c r="RRP394" s="281"/>
      <c r="RRQ394" s="281"/>
      <c r="RRR394" s="281"/>
      <c r="RRS394" s="281"/>
      <c r="RRT394" s="281"/>
      <c r="RRU394" s="281"/>
      <c r="RRV394" s="281"/>
      <c r="RRW394" s="281"/>
      <c r="RRX394" s="281"/>
      <c r="RRY394" s="281"/>
      <c r="RRZ394" s="281"/>
      <c r="RSA394" s="281"/>
      <c r="RSB394" s="281"/>
      <c r="RSC394" s="281"/>
      <c r="RSD394" s="281"/>
      <c r="RSE394" s="281"/>
      <c r="RSF394" s="281"/>
      <c r="RSG394" s="281"/>
      <c r="RSH394" s="281"/>
      <c r="RSI394" s="281"/>
      <c r="RSJ394" s="281"/>
      <c r="RSK394" s="281"/>
      <c r="RSL394" s="281"/>
      <c r="RSM394" s="281"/>
      <c r="RSN394" s="281"/>
      <c r="RSO394" s="281"/>
      <c r="RSP394" s="281"/>
      <c r="RSQ394" s="281"/>
      <c r="RSR394" s="281"/>
      <c r="RSS394" s="281"/>
      <c r="RST394" s="281"/>
      <c r="RSU394" s="281"/>
      <c r="RSV394" s="281"/>
      <c r="RSW394" s="281"/>
      <c r="RSX394" s="281"/>
      <c r="RSY394" s="281"/>
      <c r="RSZ394" s="281"/>
      <c r="RTA394" s="281"/>
      <c r="RTB394" s="281"/>
      <c r="RTC394" s="281"/>
      <c r="RTD394" s="281"/>
      <c r="RTE394" s="281"/>
      <c r="RTF394" s="281"/>
      <c r="RTG394" s="281"/>
      <c r="RTH394" s="281"/>
      <c r="RTI394" s="281"/>
      <c r="RTJ394" s="281"/>
      <c r="RTK394" s="281"/>
      <c r="RTL394" s="281"/>
      <c r="RTM394" s="281"/>
      <c r="RTN394" s="281"/>
      <c r="RTO394" s="281"/>
      <c r="RTP394" s="281"/>
      <c r="RTQ394" s="281"/>
      <c r="RTR394" s="281"/>
      <c r="RTS394" s="281"/>
      <c r="RTT394" s="281"/>
      <c r="RTU394" s="281"/>
      <c r="RTV394" s="281"/>
      <c r="RTW394" s="281"/>
      <c r="RTX394" s="281"/>
      <c r="RTY394" s="281"/>
      <c r="RTZ394" s="281"/>
      <c r="RUA394" s="281"/>
      <c r="RUB394" s="281"/>
      <c r="RUC394" s="281"/>
      <c r="RUD394" s="281"/>
      <c r="RUE394" s="281"/>
      <c r="RUF394" s="281"/>
      <c r="RUG394" s="281"/>
      <c r="RUH394" s="281"/>
      <c r="RUI394" s="281"/>
      <c r="RUJ394" s="281"/>
      <c r="RUK394" s="281"/>
      <c r="RUL394" s="281"/>
      <c r="RUM394" s="281"/>
      <c r="RUN394" s="281"/>
      <c r="RUO394" s="281"/>
      <c r="RUP394" s="281"/>
      <c r="RUQ394" s="281"/>
      <c r="RUR394" s="281"/>
      <c r="RUS394" s="281"/>
      <c r="RUT394" s="281"/>
      <c r="RUU394" s="281"/>
      <c r="RUV394" s="281"/>
      <c r="RUW394" s="281"/>
      <c r="RUX394" s="281"/>
      <c r="RUY394" s="281"/>
      <c r="RUZ394" s="281"/>
      <c r="RVA394" s="281"/>
      <c r="RVB394" s="281"/>
      <c r="RVC394" s="281"/>
      <c r="RVD394" s="281"/>
      <c r="RVE394" s="281"/>
      <c r="RVF394" s="281"/>
      <c r="RVG394" s="281"/>
      <c r="RVH394" s="281"/>
      <c r="RVI394" s="281"/>
      <c r="RVJ394" s="281"/>
      <c r="RVK394" s="281"/>
      <c r="RVL394" s="281"/>
      <c r="RVM394" s="281"/>
      <c r="RVN394" s="281"/>
      <c r="RVO394" s="281"/>
      <c r="RVP394" s="281"/>
      <c r="RVQ394" s="281"/>
      <c r="RVR394" s="281"/>
      <c r="RVS394" s="281"/>
      <c r="RVT394" s="281"/>
      <c r="RVU394" s="281"/>
      <c r="RVV394" s="281"/>
      <c r="RVW394" s="281"/>
      <c r="RVX394" s="281"/>
      <c r="RVY394" s="281"/>
      <c r="RVZ394" s="281"/>
      <c r="RWA394" s="281"/>
      <c r="RWB394" s="281"/>
      <c r="RWC394" s="281"/>
      <c r="RWD394" s="281"/>
      <c r="RWE394" s="281"/>
      <c r="RWF394" s="281"/>
      <c r="RWG394" s="281"/>
      <c r="RWH394" s="281"/>
      <c r="RWI394" s="281"/>
      <c r="RWJ394" s="281"/>
      <c r="RWK394" s="281"/>
      <c r="RWL394" s="281"/>
      <c r="RWM394" s="281"/>
      <c r="RWN394" s="281"/>
      <c r="RWO394" s="281"/>
      <c r="RWP394" s="281"/>
      <c r="RWQ394" s="281"/>
      <c r="RWR394" s="281"/>
      <c r="RWS394" s="281"/>
      <c r="RWT394" s="281"/>
      <c r="RWU394" s="281"/>
      <c r="RWV394" s="281"/>
      <c r="RWW394" s="281"/>
      <c r="RWX394" s="281"/>
      <c r="RWY394" s="281"/>
      <c r="RWZ394" s="281"/>
      <c r="RXA394" s="281"/>
      <c r="RXB394" s="281"/>
      <c r="RXC394" s="281"/>
      <c r="RXD394" s="281"/>
      <c r="RXE394" s="281"/>
      <c r="RXF394" s="281"/>
      <c r="RXG394" s="281"/>
      <c r="RXH394" s="281"/>
      <c r="RXI394" s="281"/>
      <c r="RXJ394" s="281"/>
      <c r="RXK394" s="281"/>
      <c r="RXL394" s="281"/>
      <c r="RXM394" s="281"/>
      <c r="RXN394" s="281"/>
      <c r="RXO394" s="281"/>
      <c r="RXP394" s="281"/>
      <c r="RXQ394" s="281"/>
      <c r="RXR394" s="281"/>
      <c r="RXS394" s="281"/>
      <c r="RXT394" s="281"/>
      <c r="RXU394" s="281"/>
      <c r="RXV394" s="281"/>
      <c r="RXW394" s="281"/>
      <c r="RXX394" s="281"/>
      <c r="RXY394" s="281"/>
      <c r="RXZ394" s="281"/>
      <c r="RYA394" s="281"/>
      <c r="RYB394" s="281"/>
      <c r="RYC394" s="281"/>
      <c r="RYD394" s="281"/>
      <c r="RYE394" s="281"/>
      <c r="RYF394" s="281"/>
      <c r="RYG394" s="281"/>
      <c r="RYH394" s="281"/>
      <c r="RYI394" s="281"/>
      <c r="RYJ394" s="281"/>
      <c r="RYK394" s="281"/>
      <c r="RYL394" s="281"/>
      <c r="RYM394" s="281"/>
      <c r="RYN394" s="281"/>
      <c r="RYO394" s="281"/>
      <c r="RYP394" s="281"/>
      <c r="RYQ394" s="281"/>
      <c r="RYR394" s="281"/>
      <c r="RYS394" s="281"/>
      <c r="RYT394" s="281"/>
      <c r="RYU394" s="281"/>
      <c r="RYV394" s="281"/>
      <c r="RYW394" s="281"/>
      <c r="RYX394" s="281"/>
      <c r="RYY394" s="281"/>
      <c r="RYZ394" s="281"/>
      <c r="RZA394" s="281"/>
      <c r="RZB394" s="281"/>
      <c r="RZC394" s="281"/>
      <c r="RZD394" s="281"/>
      <c r="RZE394" s="281"/>
      <c r="RZF394" s="281"/>
      <c r="RZG394" s="281"/>
      <c r="RZH394" s="281"/>
      <c r="RZI394" s="281"/>
      <c r="RZJ394" s="281"/>
      <c r="RZK394" s="281"/>
      <c r="RZL394" s="281"/>
      <c r="RZM394" s="281"/>
      <c r="RZN394" s="281"/>
      <c r="RZO394" s="281"/>
      <c r="RZP394" s="281"/>
      <c r="RZQ394" s="281"/>
      <c r="RZR394" s="281"/>
      <c r="RZS394" s="281"/>
      <c r="RZT394" s="281"/>
      <c r="RZU394" s="281"/>
      <c r="RZV394" s="281"/>
      <c r="RZW394" s="281"/>
      <c r="RZX394" s="281"/>
      <c r="RZY394" s="281"/>
      <c r="RZZ394" s="281"/>
      <c r="SAA394" s="281"/>
      <c r="SAB394" s="281"/>
      <c r="SAC394" s="281"/>
      <c r="SAD394" s="281"/>
      <c r="SAE394" s="281"/>
      <c r="SAF394" s="281"/>
      <c r="SAG394" s="281"/>
      <c r="SAH394" s="281"/>
      <c r="SAI394" s="281"/>
      <c r="SAJ394" s="281"/>
      <c r="SAK394" s="281"/>
      <c r="SAL394" s="281"/>
      <c r="SAM394" s="281"/>
      <c r="SAN394" s="281"/>
      <c r="SAO394" s="281"/>
      <c r="SAP394" s="281"/>
      <c r="SAQ394" s="281"/>
      <c r="SAR394" s="281"/>
      <c r="SAS394" s="281"/>
      <c r="SAT394" s="281"/>
      <c r="SAU394" s="281"/>
      <c r="SAV394" s="281"/>
      <c r="SAW394" s="281"/>
      <c r="SAX394" s="281"/>
      <c r="SAY394" s="281"/>
      <c r="SAZ394" s="281"/>
      <c r="SBA394" s="281"/>
      <c r="SBB394" s="281"/>
      <c r="SBC394" s="281"/>
      <c r="SBD394" s="281"/>
      <c r="SBE394" s="281"/>
      <c r="SBF394" s="281"/>
      <c r="SBG394" s="281"/>
      <c r="SBH394" s="281"/>
      <c r="SBI394" s="281"/>
      <c r="SBJ394" s="281"/>
      <c r="SBK394" s="281"/>
      <c r="SBL394" s="281"/>
      <c r="SBM394" s="281"/>
      <c r="SBN394" s="281"/>
      <c r="SBO394" s="281"/>
      <c r="SBP394" s="281"/>
      <c r="SBQ394" s="281"/>
      <c r="SBR394" s="281"/>
      <c r="SBS394" s="281"/>
      <c r="SBT394" s="281"/>
      <c r="SBU394" s="281"/>
      <c r="SBV394" s="281"/>
      <c r="SBW394" s="281"/>
      <c r="SBX394" s="281"/>
      <c r="SBY394" s="281"/>
      <c r="SBZ394" s="281"/>
      <c r="SCA394" s="281"/>
      <c r="SCB394" s="281"/>
      <c r="SCC394" s="281"/>
      <c r="SCD394" s="281"/>
      <c r="SCE394" s="281"/>
      <c r="SCF394" s="281"/>
      <c r="SCG394" s="281"/>
      <c r="SCH394" s="281"/>
      <c r="SCI394" s="281"/>
      <c r="SCJ394" s="281"/>
      <c r="SCK394" s="281"/>
      <c r="SCL394" s="281"/>
      <c r="SCM394" s="281"/>
      <c r="SCN394" s="281"/>
      <c r="SCO394" s="281"/>
      <c r="SCP394" s="281"/>
      <c r="SCQ394" s="281"/>
      <c r="SCR394" s="281"/>
      <c r="SCS394" s="281"/>
      <c r="SCT394" s="281"/>
      <c r="SCU394" s="281"/>
      <c r="SCV394" s="281"/>
      <c r="SCW394" s="281"/>
      <c r="SCX394" s="281"/>
      <c r="SCY394" s="281"/>
      <c r="SCZ394" s="281"/>
      <c r="SDA394" s="281"/>
      <c r="SDB394" s="281"/>
      <c r="SDC394" s="281"/>
      <c r="SDD394" s="281"/>
      <c r="SDE394" s="281"/>
      <c r="SDF394" s="281"/>
      <c r="SDG394" s="281"/>
      <c r="SDH394" s="281"/>
      <c r="SDI394" s="281"/>
      <c r="SDJ394" s="281"/>
      <c r="SDK394" s="281"/>
      <c r="SDL394" s="281"/>
      <c r="SDM394" s="281"/>
      <c r="SDN394" s="281"/>
      <c r="SDO394" s="281"/>
      <c r="SDP394" s="281"/>
      <c r="SDQ394" s="281"/>
      <c r="SDR394" s="281"/>
      <c r="SDS394" s="281"/>
      <c r="SDT394" s="281"/>
      <c r="SDU394" s="281"/>
      <c r="SDV394" s="281"/>
      <c r="SDW394" s="281"/>
      <c r="SDX394" s="281"/>
      <c r="SDY394" s="281"/>
      <c r="SDZ394" s="281"/>
      <c r="SEA394" s="281"/>
      <c r="SEB394" s="281"/>
      <c r="SEC394" s="281"/>
      <c r="SED394" s="281"/>
      <c r="SEE394" s="281"/>
      <c r="SEF394" s="281"/>
      <c r="SEG394" s="281"/>
      <c r="SEH394" s="281"/>
      <c r="SEI394" s="281"/>
      <c r="SEJ394" s="281"/>
      <c r="SEK394" s="281"/>
      <c r="SEL394" s="281"/>
      <c r="SEM394" s="281"/>
      <c r="SEN394" s="281"/>
      <c r="SEO394" s="281"/>
      <c r="SEP394" s="281"/>
      <c r="SEQ394" s="281"/>
      <c r="SER394" s="281"/>
      <c r="SES394" s="281"/>
      <c r="SET394" s="281"/>
      <c r="SEU394" s="281"/>
      <c r="SEV394" s="281"/>
      <c r="SEW394" s="281"/>
      <c r="SEX394" s="281"/>
      <c r="SEY394" s="281"/>
      <c r="SEZ394" s="281"/>
      <c r="SFA394" s="281"/>
      <c r="SFB394" s="281"/>
      <c r="SFC394" s="281"/>
      <c r="SFD394" s="281"/>
      <c r="SFE394" s="281"/>
      <c r="SFF394" s="281"/>
      <c r="SFG394" s="281"/>
      <c r="SFH394" s="281"/>
      <c r="SFI394" s="281"/>
      <c r="SFJ394" s="281"/>
      <c r="SFK394" s="281"/>
      <c r="SFL394" s="281"/>
      <c r="SFM394" s="281"/>
      <c r="SFN394" s="281"/>
      <c r="SFO394" s="281"/>
      <c r="SFP394" s="281"/>
      <c r="SFQ394" s="281"/>
      <c r="SFR394" s="281"/>
      <c r="SFS394" s="281"/>
      <c r="SFT394" s="281"/>
      <c r="SFU394" s="281"/>
      <c r="SFV394" s="281"/>
      <c r="SFW394" s="281"/>
      <c r="SFX394" s="281"/>
      <c r="SFY394" s="281"/>
      <c r="SFZ394" s="281"/>
      <c r="SGA394" s="281"/>
      <c r="SGB394" s="281"/>
      <c r="SGC394" s="281"/>
      <c r="SGD394" s="281"/>
      <c r="SGE394" s="281"/>
      <c r="SGF394" s="281"/>
      <c r="SGG394" s="281"/>
      <c r="SGH394" s="281"/>
      <c r="SGI394" s="281"/>
      <c r="SGJ394" s="281"/>
      <c r="SGK394" s="281"/>
      <c r="SGL394" s="281"/>
      <c r="SGM394" s="281"/>
      <c r="SGN394" s="281"/>
      <c r="SGO394" s="281"/>
      <c r="SGP394" s="281"/>
      <c r="SGQ394" s="281"/>
      <c r="SGR394" s="281"/>
      <c r="SGS394" s="281"/>
      <c r="SGT394" s="281"/>
      <c r="SGU394" s="281"/>
      <c r="SGV394" s="281"/>
      <c r="SGW394" s="281"/>
      <c r="SGX394" s="281"/>
      <c r="SGY394" s="281"/>
      <c r="SGZ394" s="281"/>
      <c r="SHA394" s="281"/>
      <c r="SHB394" s="281"/>
      <c r="SHC394" s="281"/>
      <c r="SHD394" s="281"/>
      <c r="SHE394" s="281"/>
      <c r="SHF394" s="281"/>
      <c r="SHG394" s="281"/>
      <c r="SHH394" s="281"/>
      <c r="SHI394" s="281"/>
      <c r="SHJ394" s="281"/>
      <c r="SHK394" s="281"/>
      <c r="SHL394" s="281"/>
      <c r="SHM394" s="281"/>
      <c r="SHN394" s="281"/>
      <c r="SHO394" s="281"/>
      <c r="SHP394" s="281"/>
      <c r="SHQ394" s="281"/>
      <c r="SHR394" s="281"/>
      <c r="SHS394" s="281"/>
      <c r="SHT394" s="281"/>
      <c r="SHU394" s="281"/>
      <c r="SHV394" s="281"/>
      <c r="SHW394" s="281"/>
      <c r="SHX394" s="281"/>
      <c r="SHY394" s="281"/>
      <c r="SHZ394" s="281"/>
      <c r="SIA394" s="281"/>
      <c r="SIB394" s="281"/>
      <c r="SIC394" s="281"/>
      <c r="SID394" s="281"/>
      <c r="SIE394" s="281"/>
      <c r="SIF394" s="281"/>
      <c r="SIG394" s="281"/>
      <c r="SIH394" s="281"/>
      <c r="SII394" s="281"/>
      <c r="SIJ394" s="281"/>
      <c r="SIK394" s="281"/>
      <c r="SIL394" s="281"/>
      <c r="SIM394" s="281"/>
      <c r="SIN394" s="281"/>
      <c r="SIO394" s="281"/>
      <c r="SIP394" s="281"/>
      <c r="SIQ394" s="281"/>
      <c r="SIR394" s="281"/>
      <c r="SIS394" s="281"/>
      <c r="SIT394" s="281"/>
      <c r="SIU394" s="281"/>
      <c r="SIV394" s="281"/>
      <c r="SIW394" s="281"/>
      <c r="SIX394" s="281"/>
      <c r="SIY394" s="281"/>
      <c r="SIZ394" s="281"/>
      <c r="SJA394" s="281"/>
      <c r="SJB394" s="281"/>
      <c r="SJC394" s="281"/>
      <c r="SJD394" s="281"/>
      <c r="SJE394" s="281"/>
      <c r="SJF394" s="281"/>
      <c r="SJG394" s="281"/>
      <c r="SJH394" s="281"/>
      <c r="SJI394" s="281"/>
      <c r="SJJ394" s="281"/>
      <c r="SJK394" s="281"/>
      <c r="SJL394" s="281"/>
      <c r="SJM394" s="281"/>
      <c r="SJN394" s="281"/>
      <c r="SJO394" s="281"/>
      <c r="SJP394" s="281"/>
      <c r="SJQ394" s="281"/>
      <c r="SJR394" s="281"/>
      <c r="SJS394" s="281"/>
      <c r="SJT394" s="281"/>
      <c r="SJU394" s="281"/>
      <c r="SJV394" s="281"/>
      <c r="SJW394" s="281"/>
      <c r="SJX394" s="281"/>
      <c r="SJY394" s="281"/>
      <c r="SJZ394" s="281"/>
      <c r="SKA394" s="281"/>
      <c r="SKB394" s="281"/>
      <c r="SKC394" s="281"/>
      <c r="SKD394" s="281"/>
      <c r="SKE394" s="281"/>
      <c r="SKF394" s="281"/>
      <c r="SKG394" s="281"/>
      <c r="SKH394" s="281"/>
      <c r="SKI394" s="281"/>
      <c r="SKJ394" s="281"/>
      <c r="SKK394" s="281"/>
      <c r="SKL394" s="281"/>
      <c r="SKM394" s="281"/>
      <c r="SKN394" s="281"/>
      <c r="SKO394" s="281"/>
      <c r="SKP394" s="281"/>
      <c r="SKQ394" s="281"/>
      <c r="SKR394" s="281"/>
      <c r="SKS394" s="281"/>
      <c r="SKT394" s="281"/>
      <c r="SKU394" s="281"/>
      <c r="SKV394" s="281"/>
      <c r="SKW394" s="281"/>
      <c r="SKX394" s="281"/>
      <c r="SKY394" s="281"/>
      <c r="SKZ394" s="281"/>
      <c r="SLA394" s="281"/>
      <c r="SLB394" s="281"/>
      <c r="SLC394" s="281"/>
      <c r="SLD394" s="281"/>
      <c r="SLE394" s="281"/>
      <c r="SLF394" s="281"/>
      <c r="SLG394" s="281"/>
      <c r="SLH394" s="281"/>
      <c r="SLI394" s="281"/>
      <c r="SLJ394" s="281"/>
      <c r="SLK394" s="281"/>
      <c r="SLL394" s="281"/>
      <c r="SLM394" s="281"/>
      <c r="SLN394" s="281"/>
      <c r="SLO394" s="281"/>
      <c r="SLP394" s="281"/>
      <c r="SLQ394" s="281"/>
      <c r="SLR394" s="281"/>
      <c r="SLS394" s="281"/>
      <c r="SLT394" s="281"/>
      <c r="SLU394" s="281"/>
      <c r="SLV394" s="281"/>
      <c r="SLW394" s="281"/>
      <c r="SLX394" s="281"/>
      <c r="SLY394" s="281"/>
      <c r="SLZ394" s="281"/>
      <c r="SMA394" s="281"/>
      <c r="SMB394" s="281"/>
      <c r="SMC394" s="281"/>
      <c r="SMD394" s="281"/>
      <c r="SME394" s="281"/>
      <c r="SMF394" s="281"/>
      <c r="SMG394" s="281"/>
      <c r="SMH394" s="281"/>
      <c r="SMI394" s="281"/>
      <c r="SMJ394" s="281"/>
      <c r="SMK394" s="281"/>
      <c r="SML394" s="281"/>
      <c r="SMM394" s="281"/>
      <c r="SMN394" s="281"/>
      <c r="SMO394" s="281"/>
      <c r="SMP394" s="281"/>
      <c r="SMQ394" s="281"/>
      <c r="SMR394" s="281"/>
      <c r="SMS394" s="281"/>
      <c r="SMT394" s="281"/>
      <c r="SMU394" s="281"/>
      <c r="SMV394" s="281"/>
      <c r="SMW394" s="281"/>
      <c r="SMX394" s="281"/>
      <c r="SMY394" s="281"/>
      <c r="SMZ394" s="281"/>
      <c r="SNA394" s="281"/>
      <c r="SNB394" s="281"/>
      <c r="SNC394" s="281"/>
      <c r="SND394" s="281"/>
      <c r="SNE394" s="281"/>
      <c r="SNF394" s="281"/>
      <c r="SNG394" s="281"/>
      <c r="SNH394" s="281"/>
      <c r="SNI394" s="281"/>
      <c r="SNJ394" s="281"/>
      <c r="SNK394" s="281"/>
      <c r="SNL394" s="281"/>
      <c r="SNM394" s="281"/>
      <c r="SNN394" s="281"/>
      <c r="SNO394" s="281"/>
      <c r="SNP394" s="281"/>
      <c r="SNQ394" s="281"/>
      <c r="SNR394" s="281"/>
      <c r="SNS394" s="281"/>
      <c r="SNT394" s="281"/>
      <c r="SNU394" s="281"/>
      <c r="SNV394" s="281"/>
      <c r="SNW394" s="281"/>
      <c r="SNX394" s="281"/>
      <c r="SNY394" s="281"/>
      <c r="SNZ394" s="281"/>
      <c r="SOA394" s="281"/>
      <c r="SOB394" s="281"/>
      <c r="SOC394" s="281"/>
      <c r="SOD394" s="281"/>
      <c r="SOE394" s="281"/>
      <c r="SOF394" s="281"/>
      <c r="SOG394" s="281"/>
      <c r="SOH394" s="281"/>
      <c r="SOI394" s="281"/>
      <c r="SOJ394" s="281"/>
      <c r="SOK394" s="281"/>
      <c r="SOL394" s="281"/>
      <c r="SOM394" s="281"/>
      <c r="SON394" s="281"/>
      <c r="SOO394" s="281"/>
      <c r="SOP394" s="281"/>
      <c r="SOQ394" s="281"/>
      <c r="SOR394" s="281"/>
      <c r="SOS394" s="281"/>
      <c r="SOT394" s="281"/>
      <c r="SOU394" s="281"/>
      <c r="SOV394" s="281"/>
      <c r="SOW394" s="281"/>
      <c r="SOX394" s="281"/>
      <c r="SOY394" s="281"/>
      <c r="SOZ394" s="281"/>
      <c r="SPA394" s="281"/>
      <c r="SPB394" s="281"/>
      <c r="SPC394" s="281"/>
      <c r="SPD394" s="281"/>
      <c r="SPE394" s="281"/>
      <c r="SPF394" s="281"/>
      <c r="SPG394" s="281"/>
      <c r="SPH394" s="281"/>
      <c r="SPI394" s="281"/>
      <c r="SPJ394" s="281"/>
      <c r="SPK394" s="281"/>
      <c r="SPL394" s="281"/>
      <c r="SPM394" s="281"/>
      <c r="SPN394" s="281"/>
      <c r="SPO394" s="281"/>
      <c r="SPP394" s="281"/>
      <c r="SPQ394" s="281"/>
      <c r="SPR394" s="281"/>
      <c r="SPS394" s="281"/>
      <c r="SPT394" s="281"/>
      <c r="SPU394" s="281"/>
      <c r="SPV394" s="281"/>
      <c r="SPW394" s="281"/>
      <c r="SPX394" s="281"/>
      <c r="SPY394" s="281"/>
      <c r="SPZ394" s="281"/>
      <c r="SQA394" s="281"/>
      <c r="SQB394" s="281"/>
      <c r="SQC394" s="281"/>
      <c r="SQD394" s="281"/>
      <c r="SQE394" s="281"/>
      <c r="SQF394" s="281"/>
      <c r="SQG394" s="281"/>
      <c r="SQH394" s="281"/>
      <c r="SQI394" s="281"/>
      <c r="SQJ394" s="281"/>
      <c r="SQK394" s="281"/>
      <c r="SQL394" s="281"/>
      <c r="SQM394" s="281"/>
      <c r="SQN394" s="281"/>
      <c r="SQO394" s="281"/>
      <c r="SQP394" s="281"/>
      <c r="SQQ394" s="281"/>
      <c r="SQR394" s="281"/>
      <c r="SQS394" s="281"/>
      <c r="SQT394" s="281"/>
      <c r="SQU394" s="281"/>
      <c r="SQV394" s="281"/>
      <c r="SQW394" s="281"/>
      <c r="SQX394" s="281"/>
      <c r="SQY394" s="281"/>
      <c r="SQZ394" s="281"/>
      <c r="SRA394" s="281"/>
      <c r="SRB394" s="281"/>
      <c r="SRC394" s="281"/>
      <c r="SRD394" s="281"/>
      <c r="SRE394" s="281"/>
      <c r="SRF394" s="281"/>
      <c r="SRG394" s="281"/>
      <c r="SRH394" s="281"/>
      <c r="SRI394" s="281"/>
      <c r="SRJ394" s="281"/>
      <c r="SRK394" s="281"/>
      <c r="SRL394" s="281"/>
      <c r="SRM394" s="281"/>
      <c r="SRN394" s="281"/>
      <c r="SRO394" s="281"/>
      <c r="SRP394" s="281"/>
      <c r="SRQ394" s="281"/>
      <c r="SRR394" s="281"/>
      <c r="SRS394" s="281"/>
      <c r="SRT394" s="281"/>
      <c r="SRU394" s="281"/>
      <c r="SRV394" s="281"/>
      <c r="SRW394" s="281"/>
      <c r="SRX394" s="281"/>
      <c r="SRY394" s="281"/>
      <c r="SRZ394" s="281"/>
      <c r="SSA394" s="281"/>
      <c r="SSB394" s="281"/>
      <c r="SSC394" s="281"/>
      <c r="SSD394" s="281"/>
      <c r="SSE394" s="281"/>
      <c r="SSF394" s="281"/>
      <c r="SSG394" s="281"/>
      <c r="SSH394" s="281"/>
      <c r="SSI394" s="281"/>
      <c r="SSJ394" s="281"/>
      <c r="SSK394" s="281"/>
      <c r="SSL394" s="281"/>
      <c r="SSM394" s="281"/>
      <c r="SSN394" s="281"/>
      <c r="SSO394" s="281"/>
      <c r="SSP394" s="281"/>
      <c r="SSQ394" s="281"/>
      <c r="SSR394" s="281"/>
      <c r="SSS394" s="281"/>
      <c r="SST394" s="281"/>
      <c r="SSU394" s="281"/>
      <c r="SSV394" s="281"/>
      <c r="SSW394" s="281"/>
      <c r="SSX394" s="281"/>
      <c r="SSY394" s="281"/>
      <c r="SSZ394" s="281"/>
      <c r="STA394" s="281"/>
      <c r="STB394" s="281"/>
      <c r="STC394" s="281"/>
      <c r="STD394" s="281"/>
      <c r="STE394" s="281"/>
      <c r="STF394" s="281"/>
      <c r="STG394" s="281"/>
      <c r="STH394" s="281"/>
      <c r="STI394" s="281"/>
      <c r="STJ394" s="281"/>
      <c r="STK394" s="281"/>
      <c r="STL394" s="281"/>
      <c r="STM394" s="281"/>
      <c r="STN394" s="281"/>
      <c r="STO394" s="281"/>
      <c r="STP394" s="281"/>
      <c r="STQ394" s="281"/>
      <c r="STR394" s="281"/>
      <c r="STS394" s="281"/>
      <c r="STT394" s="281"/>
      <c r="STU394" s="281"/>
      <c r="STV394" s="281"/>
      <c r="STW394" s="281"/>
      <c r="STX394" s="281"/>
      <c r="STY394" s="281"/>
      <c r="STZ394" s="281"/>
      <c r="SUA394" s="281"/>
      <c r="SUB394" s="281"/>
      <c r="SUC394" s="281"/>
      <c r="SUD394" s="281"/>
      <c r="SUE394" s="281"/>
      <c r="SUF394" s="281"/>
      <c r="SUG394" s="281"/>
      <c r="SUH394" s="281"/>
      <c r="SUI394" s="281"/>
      <c r="SUJ394" s="281"/>
      <c r="SUK394" s="281"/>
      <c r="SUL394" s="281"/>
      <c r="SUM394" s="281"/>
      <c r="SUN394" s="281"/>
      <c r="SUO394" s="281"/>
      <c r="SUP394" s="281"/>
      <c r="SUQ394" s="281"/>
      <c r="SUR394" s="281"/>
      <c r="SUS394" s="281"/>
      <c r="SUT394" s="281"/>
      <c r="SUU394" s="281"/>
      <c r="SUV394" s="281"/>
      <c r="SUW394" s="281"/>
      <c r="SUX394" s="281"/>
      <c r="SUY394" s="281"/>
      <c r="SUZ394" s="281"/>
      <c r="SVA394" s="281"/>
      <c r="SVB394" s="281"/>
      <c r="SVC394" s="281"/>
      <c r="SVD394" s="281"/>
      <c r="SVE394" s="281"/>
      <c r="SVF394" s="281"/>
      <c r="SVG394" s="281"/>
      <c r="SVH394" s="281"/>
      <c r="SVI394" s="281"/>
      <c r="SVJ394" s="281"/>
      <c r="SVK394" s="281"/>
      <c r="SVL394" s="281"/>
      <c r="SVM394" s="281"/>
      <c r="SVN394" s="281"/>
      <c r="SVO394" s="281"/>
      <c r="SVP394" s="281"/>
      <c r="SVQ394" s="281"/>
      <c r="SVR394" s="281"/>
      <c r="SVS394" s="281"/>
      <c r="SVT394" s="281"/>
      <c r="SVU394" s="281"/>
      <c r="SVV394" s="281"/>
      <c r="SVW394" s="281"/>
      <c r="SVX394" s="281"/>
      <c r="SVY394" s="281"/>
      <c r="SVZ394" s="281"/>
      <c r="SWA394" s="281"/>
      <c r="SWB394" s="281"/>
      <c r="SWC394" s="281"/>
      <c r="SWD394" s="281"/>
      <c r="SWE394" s="281"/>
      <c r="SWF394" s="281"/>
      <c r="SWG394" s="281"/>
      <c r="SWH394" s="281"/>
      <c r="SWI394" s="281"/>
      <c r="SWJ394" s="281"/>
      <c r="SWK394" s="281"/>
      <c r="SWL394" s="281"/>
      <c r="SWM394" s="281"/>
      <c r="SWN394" s="281"/>
      <c r="SWO394" s="281"/>
      <c r="SWP394" s="281"/>
      <c r="SWQ394" s="281"/>
      <c r="SWR394" s="281"/>
      <c r="SWS394" s="281"/>
      <c r="SWT394" s="281"/>
      <c r="SWU394" s="281"/>
      <c r="SWV394" s="281"/>
      <c r="SWW394" s="281"/>
      <c r="SWX394" s="281"/>
      <c r="SWY394" s="281"/>
      <c r="SWZ394" s="281"/>
      <c r="SXA394" s="281"/>
      <c r="SXB394" s="281"/>
      <c r="SXC394" s="281"/>
      <c r="SXD394" s="281"/>
      <c r="SXE394" s="281"/>
      <c r="SXF394" s="281"/>
      <c r="SXG394" s="281"/>
      <c r="SXH394" s="281"/>
      <c r="SXI394" s="281"/>
      <c r="SXJ394" s="281"/>
      <c r="SXK394" s="281"/>
      <c r="SXL394" s="281"/>
      <c r="SXM394" s="281"/>
      <c r="SXN394" s="281"/>
      <c r="SXO394" s="281"/>
      <c r="SXP394" s="281"/>
      <c r="SXQ394" s="281"/>
      <c r="SXR394" s="281"/>
      <c r="SXS394" s="281"/>
      <c r="SXT394" s="281"/>
      <c r="SXU394" s="281"/>
      <c r="SXV394" s="281"/>
      <c r="SXW394" s="281"/>
      <c r="SXX394" s="281"/>
      <c r="SXY394" s="281"/>
      <c r="SXZ394" s="281"/>
      <c r="SYA394" s="281"/>
      <c r="SYB394" s="281"/>
      <c r="SYC394" s="281"/>
      <c r="SYD394" s="281"/>
      <c r="SYE394" s="281"/>
      <c r="SYF394" s="281"/>
      <c r="SYG394" s="281"/>
      <c r="SYH394" s="281"/>
      <c r="SYI394" s="281"/>
      <c r="SYJ394" s="281"/>
      <c r="SYK394" s="281"/>
      <c r="SYL394" s="281"/>
      <c r="SYM394" s="281"/>
      <c r="SYN394" s="281"/>
      <c r="SYO394" s="281"/>
      <c r="SYP394" s="281"/>
      <c r="SYQ394" s="281"/>
      <c r="SYR394" s="281"/>
      <c r="SYS394" s="281"/>
      <c r="SYT394" s="281"/>
      <c r="SYU394" s="281"/>
      <c r="SYV394" s="281"/>
      <c r="SYW394" s="281"/>
      <c r="SYX394" s="281"/>
      <c r="SYY394" s="281"/>
      <c r="SYZ394" s="281"/>
      <c r="SZA394" s="281"/>
      <c r="SZB394" s="281"/>
      <c r="SZC394" s="281"/>
      <c r="SZD394" s="281"/>
      <c r="SZE394" s="281"/>
      <c r="SZF394" s="281"/>
      <c r="SZG394" s="281"/>
      <c r="SZH394" s="281"/>
      <c r="SZI394" s="281"/>
      <c r="SZJ394" s="281"/>
      <c r="SZK394" s="281"/>
      <c r="SZL394" s="281"/>
      <c r="SZM394" s="281"/>
      <c r="SZN394" s="281"/>
      <c r="SZO394" s="281"/>
      <c r="SZP394" s="281"/>
      <c r="SZQ394" s="281"/>
      <c r="SZR394" s="281"/>
      <c r="SZS394" s="281"/>
      <c r="SZT394" s="281"/>
      <c r="SZU394" s="281"/>
      <c r="SZV394" s="281"/>
      <c r="SZW394" s="281"/>
      <c r="SZX394" s="281"/>
      <c r="SZY394" s="281"/>
      <c r="SZZ394" s="281"/>
      <c r="TAA394" s="281"/>
      <c r="TAB394" s="281"/>
      <c r="TAC394" s="281"/>
      <c r="TAD394" s="281"/>
      <c r="TAE394" s="281"/>
      <c r="TAF394" s="281"/>
      <c r="TAG394" s="281"/>
      <c r="TAH394" s="281"/>
      <c r="TAI394" s="281"/>
      <c r="TAJ394" s="281"/>
      <c r="TAK394" s="281"/>
      <c r="TAL394" s="281"/>
      <c r="TAM394" s="281"/>
      <c r="TAN394" s="281"/>
      <c r="TAO394" s="281"/>
      <c r="TAP394" s="281"/>
      <c r="TAQ394" s="281"/>
      <c r="TAR394" s="281"/>
      <c r="TAS394" s="281"/>
      <c r="TAT394" s="281"/>
      <c r="TAU394" s="281"/>
      <c r="TAV394" s="281"/>
      <c r="TAW394" s="281"/>
      <c r="TAX394" s="281"/>
      <c r="TAY394" s="281"/>
      <c r="TAZ394" s="281"/>
      <c r="TBA394" s="281"/>
      <c r="TBB394" s="281"/>
      <c r="TBC394" s="281"/>
      <c r="TBD394" s="281"/>
      <c r="TBE394" s="281"/>
      <c r="TBF394" s="281"/>
      <c r="TBG394" s="281"/>
      <c r="TBH394" s="281"/>
      <c r="TBI394" s="281"/>
      <c r="TBJ394" s="281"/>
      <c r="TBK394" s="281"/>
      <c r="TBL394" s="281"/>
      <c r="TBM394" s="281"/>
      <c r="TBN394" s="281"/>
      <c r="TBO394" s="281"/>
      <c r="TBP394" s="281"/>
      <c r="TBQ394" s="281"/>
      <c r="TBR394" s="281"/>
      <c r="TBS394" s="281"/>
      <c r="TBT394" s="281"/>
      <c r="TBU394" s="281"/>
      <c r="TBV394" s="281"/>
      <c r="TBW394" s="281"/>
      <c r="TBX394" s="281"/>
      <c r="TBY394" s="281"/>
      <c r="TBZ394" s="281"/>
      <c r="TCA394" s="281"/>
      <c r="TCB394" s="281"/>
      <c r="TCC394" s="281"/>
      <c r="TCD394" s="281"/>
      <c r="TCE394" s="281"/>
      <c r="TCF394" s="281"/>
      <c r="TCG394" s="281"/>
      <c r="TCH394" s="281"/>
      <c r="TCI394" s="281"/>
      <c r="TCJ394" s="281"/>
      <c r="TCK394" s="281"/>
      <c r="TCL394" s="281"/>
      <c r="TCM394" s="281"/>
      <c r="TCN394" s="281"/>
      <c r="TCO394" s="281"/>
      <c r="TCP394" s="281"/>
      <c r="TCQ394" s="281"/>
      <c r="TCR394" s="281"/>
      <c r="TCS394" s="281"/>
      <c r="TCT394" s="281"/>
      <c r="TCU394" s="281"/>
      <c r="TCV394" s="281"/>
      <c r="TCW394" s="281"/>
      <c r="TCX394" s="281"/>
      <c r="TCY394" s="281"/>
      <c r="TCZ394" s="281"/>
      <c r="TDA394" s="281"/>
      <c r="TDB394" s="281"/>
      <c r="TDC394" s="281"/>
      <c r="TDD394" s="281"/>
      <c r="TDE394" s="281"/>
      <c r="TDF394" s="281"/>
      <c r="TDG394" s="281"/>
      <c r="TDH394" s="281"/>
      <c r="TDI394" s="281"/>
      <c r="TDJ394" s="281"/>
      <c r="TDK394" s="281"/>
      <c r="TDL394" s="281"/>
      <c r="TDM394" s="281"/>
      <c r="TDN394" s="281"/>
      <c r="TDO394" s="281"/>
      <c r="TDP394" s="281"/>
      <c r="TDQ394" s="281"/>
      <c r="TDR394" s="281"/>
      <c r="TDS394" s="281"/>
      <c r="TDT394" s="281"/>
      <c r="TDU394" s="281"/>
      <c r="TDV394" s="281"/>
      <c r="TDW394" s="281"/>
      <c r="TDX394" s="281"/>
      <c r="TDY394" s="281"/>
      <c r="TDZ394" s="281"/>
      <c r="TEA394" s="281"/>
      <c r="TEB394" s="281"/>
      <c r="TEC394" s="281"/>
      <c r="TED394" s="281"/>
      <c r="TEE394" s="281"/>
      <c r="TEF394" s="281"/>
      <c r="TEG394" s="281"/>
      <c r="TEH394" s="281"/>
      <c r="TEI394" s="281"/>
      <c r="TEJ394" s="281"/>
      <c r="TEK394" s="281"/>
      <c r="TEL394" s="281"/>
      <c r="TEM394" s="281"/>
      <c r="TEN394" s="281"/>
      <c r="TEO394" s="281"/>
      <c r="TEP394" s="281"/>
      <c r="TEQ394" s="281"/>
      <c r="TER394" s="281"/>
      <c r="TES394" s="281"/>
      <c r="TET394" s="281"/>
      <c r="TEU394" s="281"/>
      <c r="TEV394" s="281"/>
      <c r="TEW394" s="281"/>
      <c r="TEX394" s="281"/>
      <c r="TEY394" s="281"/>
      <c r="TEZ394" s="281"/>
      <c r="TFA394" s="281"/>
      <c r="TFB394" s="281"/>
      <c r="TFC394" s="281"/>
      <c r="TFD394" s="281"/>
      <c r="TFE394" s="281"/>
      <c r="TFF394" s="281"/>
      <c r="TFG394" s="281"/>
      <c r="TFH394" s="281"/>
      <c r="TFI394" s="281"/>
      <c r="TFJ394" s="281"/>
      <c r="TFK394" s="281"/>
      <c r="TFL394" s="281"/>
      <c r="TFM394" s="281"/>
      <c r="TFN394" s="281"/>
      <c r="TFO394" s="281"/>
      <c r="TFP394" s="281"/>
      <c r="TFQ394" s="281"/>
      <c r="TFR394" s="281"/>
      <c r="TFS394" s="281"/>
      <c r="TFT394" s="281"/>
      <c r="TFU394" s="281"/>
      <c r="TFV394" s="281"/>
      <c r="TFW394" s="281"/>
      <c r="TFX394" s="281"/>
      <c r="TFY394" s="281"/>
      <c r="TFZ394" s="281"/>
      <c r="TGA394" s="281"/>
      <c r="TGB394" s="281"/>
      <c r="TGC394" s="281"/>
      <c r="TGD394" s="281"/>
      <c r="TGE394" s="281"/>
      <c r="TGF394" s="281"/>
      <c r="TGG394" s="281"/>
      <c r="TGH394" s="281"/>
      <c r="TGI394" s="281"/>
      <c r="TGJ394" s="281"/>
      <c r="TGK394" s="281"/>
      <c r="TGL394" s="281"/>
      <c r="TGM394" s="281"/>
      <c r="TGN394" s="281"/>
      <c r="TGO394" s="281"/>
      <c r="TGP394" s="281"/>
      <c r="TGQ394" s="281"/>
      <c r="TGR394" s="281"/>
      <c r="TGS394" s="281"/>
      <c r="TGT394" s="281"/>
      <c r="TGU394" s="281"/>
      <c r="TGV394" s="281"/>
      <c r="TGW394" s="281"/>
      <c r="TGX394" s="281"/>
      <c r="TGY394" s="281"/>
      <c r="TGZ394" s="281"/>
      <c r="THA394" s="281"/>
      <c r="THB394" s="281"/>
      <c r="THC394" s="281"/>
      <c r="THD394" s="281"/>
      <c r="THE394" s="281"/>
      <c r="THF394" s="281"/>
      <c r="THG394" s="281"/>
      <c r="THH394" s="281"/>
      <c r="THI394" s="281"/>
      <c r="THJ394" s="281"/>
      <c r="THK394" s="281"/>
      <c r="THL394" s="281"/>
      <c r="THM394" s="281"/>
      <c r="THN394" s="281"/>
      <c r="THO394" s="281"/>
      <c r="THP394" s="281"/>
      <c r="THQ394" s="281"/>
      <c r="THR394" s="281"/>
      <c r="THS394" s="281"/>
      <c r="THT394" s="281"/>
      <c r="THU394" s="281"/>
      <c r="THV394" s="281"/>
      <c r="THW394" s="281"/>
      <c r="THX394" s="281"/>
      <c r="THY394" s="281"/>
      <c r="THZ394" s="281"/>
      <c r="TIA394" s="281"/>
      <c r="TIB394" s="281"/>
      <c r="TIC394" s="281"/>
      <c r="TID394" s="281"/>
      <c r="TIE394" s="281"/>
      <c r="TIF394" s="281"/>
      <c r="TIG394" s="281"/>
      <c r="TIH394" s="281"/>
      <c r="TII394" s="281"/>
      <c r="TIJ394" s="281"/>
      <c r="TIK394" s="281"/>
      <c r="TIL394" s="281"/>
      <c r="TIM394" s="281"/>
      <c r="TIN394" s="281"/>
      <c r="TIO394" s="281"/>
      <c r="TIP394" s="281"/>
      <c r="TIQ394" s="281"/>
      <c r="TIR394" s="281"/>
      <c r="TIS394" s="281"/>
      <c r="TIT394" s="281"/>
      <c r="TIU394" s="281"/>
      <c r="TIV394" s="281"/>
      <c r="TIW394" s="281"/>
      <c r="TIX394" s="281"/>
      <c r="TIY394" s="281"/>
      <c r="TIZ394" s="281"/>
      <c r="TJA394" s="281"/>
      <c r="TJB394" s="281"/>
      <c r="TJC394" s="281"/>
      <c r="TJD394" s="281"/>
      <c r="TJE394" s="281"/>
      <c r="TJF394" s="281"/>
      <c r="TJG394" s="281"/>
      <c r="TJH394" s="281"/>
      <c r="TJI394" s="281"/>
      <c r="TJJ394" s="281"/>
      <c r="TJK394" s="281"/>
      <c r="TJL394" s="281"/>
      <c r="TJM394" s="281"/>
      <c r="TJN394" s="281"/>
      <c r="TJO394" s="281"/>
      <c r="TJP394" s="281"/>
      <c r="TJQ394" s="281"/>
      <c r="TJR394" s="281"/>
      <c r="TJS394" s="281"/>
      <c r="TJT394" s="281"/>
      <c r="TJU394" s="281"/>
      <c r="TJV394" s="281"/>
      <c r="TJW394" s="281"/>
      <c r="TJX394" s="281"/>
      <c r="TJY394" s="281"/>
      <c r="TJZ394" s="281"/>
      <c r="TKA394" s="281"/>
      <c r="TKB394" s="281"/>
      <c r="TKC394" s="281"/>
      <c r="TKD394" s="281"/>
      <c r="TKE394" s="281"/>
      <c r="TKF394" s="281"/>
      <c r="TKG394" s="281"/>
      <c r="TKH394" s="281"/>
      <c r="TKI394" s="281"/>
      <c r="TKJ394" s="281"/>
      <c r="TKK394" s="281"/>
      <c r="TKL394" s="281"/>
      <c r="TKM394" s="281"/>
      <c r="TKN394" s="281"/>
      <c r="TKO394" s="281"/>
      <c r="TKP394" s="281"/>
      <c r="TKQ394" s="281"/>
      <c r="TKR394" s="281"/>
      <c r="TKS394" s="281"/>
      <c r="TKT394" s="281"/>
      <c r="TKU394" s="281"/>
      <c r="TKV394" s="281"/>
      <c r="TKW394" s="281"/>
      <c r="TKX394" s="281"/>
      <c r="TKY394" s="281"/>
      <c r="TKZ394" s="281"/>
      <c r="TLA394" s="281"/>
      <c r="TLB394" s="281"/>
      <c r="TLC394" s="281"/>
      <c r="TLD394" s="281"/>
      <c r="TLE394" s="281"/>
      <c r="TLF394" s="281"/>
      <c r="TLG394" s="281"/>
      <c r="TLH394" s="281"/>
      <c r="TLI394" s="281"/>
      <c r="TLJ394" s="281"/>
      <c r="TLK394" s="281"/>
      <c r="TLL394" s="281"/>
      <c r="TLM394" s="281"/>
      <c r="TLN394" s="281"/>
      <c r="TLO394" s="281"/>
      <c r="TLP394" s="281"/>
      <c r="TLQ394" s="281"/>
      <c r="TLR394" s="281"/>
      <c r="TLS394" s="281"/>
      <c r="TLT394" s="281"/>
      <c r="TLU394" s="281"/>
      <c r="TLV394" s="281"/>
      <c r="TLW394" s="281"/>
      <c r="TLX394" s="281"/>
      <c r="TLY394" s="281"/>
      <c r="TLZ394" s="281"/>
      <c r="TMA394" s="281"/>
      <c r="TMB394" s="281"/>
      <c r="TMC394" s="281"/>
      <c r="TMD394" s="281"/>
      <c r="TME394" s="281"/>
      <c r="TMF394" s="281"/>
      <c r="TMG394" s="281"/>
      <c r="TMH394" s="281"/>
      <c r="TMI394" s="281"/>
      <c r="TMJ394" s="281"/>
      <c r="TMK394" s="281"/>
      <c r="TML394" s="281"/>
      <c r="TMM394" s="281"/>
      <c r="TMN394" s="281"/>
      <c r="TMO394" s="281"/>
      <c r="TMP394" s="281"/>
      <c r="TMQ394" s="281"/>
      <c r="TMR394" s="281"/>
      <c r="TMS394" s="281"/>
      <c r="TMT394" s="281"/>
      <c r="TMU394" s="281"/>
      <c r="TMV394" s="281"/>
      <c r="TMW394" s="281"/>
      <c r="TMX394" s="281"/>
      <c r="TMY394" s="281"/>
      <c r="TMZ394" s="281"/>
      <c r="TNA394" s="281"/>
      <c r="TNB394" s="281"/>
      <c r="TNC394" s="281"/>
      <c r="TND394" s="281"/>
      <c r="TNE394" s="281"/>
      <c r="TNF394" s="281"/>
      <c r="TNG394" s="281"/>
      <c r="TNH394" s="281"/>
      <c r="TNI394" s="281"/>
      <c r="TNJ394" s="281"/>
      <c r="TNK394" s="281"/>
      <c r="TNL394" s="281"/>
      <c r="TNM394" s="281"/>
      <c r="TNN394" s="281"/>
      <c r="TNO394" s="281"/>
      <c r="TNP394" s="281"/>
      <c r="TNQ394" s="281"/>
      <c r="TNR394" s="281"/>
      <c r="TNS394" s="281"/>
      <c r="TNT394" s="281"/>
      <c r="TNU394" s="281"/>
      <c r="TNV394" s="281"/>
      <c r="TNW394" s="281"/>
      <c r="TNX394" s="281"/>
      <c r="TNY394" s="281"/>
      <c r="TNZ394" s="281"/>
      <c r="TOA394" s="281"/>
      <c r="TOB394" s="281"/>
      <c r="TOC394" s="281"/>
      <c r="TOD394" s="281"/>
      <c r="TOE394" s="281"/>
      <c r="TOF394" s="281"/>
      <c r="TOG394" s="281"/>
      <c r="TOH394" s="281"/>
      <c r="TOI394" s="281"/>
      <c r="TOJ394" s="281"/>
      <c r="TOK394" s="281"/>
      <c r="TOL394" s="281"/>
      <c r="TOM394" s="281"/>
      <c r="TON394" s="281"/>
      <c r="TOO394" s="281"/>
      <c r="TOP394" s="281"/>
      <c r="TOQ394" s="281"/>
      <c r="TOR394" s="281"/>
      <c r="TOS394" s="281"/>
      <c r="TOT394" s="281"/>
      <c r="TOU394" s="281"/>
      <c r="TOV394" s="281"/>
      <c r="TOW394" s="281"/>
      <c r="TOX394" s="281"/>
      <c r="TOY394" s="281"/>
      <c r="TOZ394" s="281"/>
      <c r="TPA394" s="281"/>
      <c r="TPB394" s="281"/>
      <c r="TPC394" s="281"/>
      <c r="TPD394" s="281"/>
      <c r="TPE394" s="281"/>
      <c r="TPF394" s="281"/>
      <c r="TPG394" s="281"/>
      <c r="TPH394" s="281"/>
      <c r="TPI394" s="281"/>
      <c r="TPJ394" s="281"/>
      <c r="TPK394" s="281"/>
      <c r="TPL394" s="281"/>
      <c r="TPM394" s="281"/>
      <c r="TPN394" s="281"/>
      <c r="TPO394" s="281"/>
      <c r="TPP394" s="281"/>
      <c r="TPQ394" s="281"/>
      <c r="TPR394" s="281"/>
      <c r="TPS394" s="281"/>
      <c r="TPT394" s="281"/>
      <c r="TPU394" s="281"/>
      <c r="TPV394" s="281"/>
      <c r="TPW394" s="281"/>
      <c r="TPX394" s="281"/>
      <c r="TPY394" s="281"/>
      <c r="TPZ394" s="281"/>
      <c r="TQA394" s="281"/>
      <c r="TQB394" s="281"/>
      <c r="TQC394" s="281"/>
      <c r="TQD394" s="281"/>
      <c r="TQE394" s="281"/>
      <c r="TQF394" s="281"/>
      <c r="TQG394" s="281"/>
      <c r="TQH394" s="281"/>
      <c r="TQI394" s="281"/>
      <c r="TQJ394" s="281"/>
      <c r="TQK394" s="281"/>
      <c r="TQL394" s="281"/>
      <c r="TQM394" s="281"/>
      <c r="TQN394" s="281"/>
      <c r="TQO394" s="281"/>
      <c r="TQP394" s="281"/>
      <c r="TQQ394" s="281"/>
      <c r="TQR394" s="281"/>
      <c r="TQS394" s="281"/>
      <c r="TQT394" s="281"/>
      <c r="TQU394" s="281"/>
      <c r="TQV394" s="281"/>
      <c r="TQW394" s="281"/>
      <c r="TQX394" s="281"/>
      <c r="TQY394" s="281"/>
      <c r="TQZ394" s="281"/>
      <c r="TRA394" s="281"/>
      <c r="TRB394" s="281"/>
      <c r="TRC394" s="281"/>
      <c r="TRD394" s="281"/>
      <c r="TRE394" s="281"/>
      <c r="TRF394" s="281"/>
      <c r="TRG394" s="281"/>
      <c r="TRH394" s="281"/>
      <c r="TRI394" s="281"/>
      <c r="TRJ394" s="281"/>
      <c r="TRK394" s="281"/>
      <c r="TRL394" s="281"/>
      <c r="TRM394" s="281"/>
      <c r="TRN394" s="281"/>
      <c r="TRO394" s="281"/>
      <c r="TRP394" s="281"/>
      <c r="TRQ394" s="281"/>
      <c r="TRR394" s="281"/>
      <c r="TRS394" s="281"/>
      <c r="TRT394" s="281"/>
      <c r="TRU394" s="281"/>
      <c r="TRV394" s="281"/>
      <c r="TRW394" s="281"/>
      <c r="TRX394" s="281"/>
      <c r="TRY394" s="281"/>
      <c r="TRZ394" s="281"/>
      <c r="TSA394" s="281"/>
      <c r="TSB394" s="281"/>
      <c r="TSC394" s="281"/>
      <c r="TSD394" s="281"/>
      <c r="TSE394" s="281"/>
      <c r="TSF394" s="281"/>
      <c r="TSG394" s="281"/>
      <c r="TSH394" s="281"/>
      <c r="TSI394" s="281"/>
      <c r="TSJ394" s="281"/>
      <c r="TSK394" s="281"/>
      <c r="TSL394" s="281"/>
      <c r="TSM394" s="281"/>
      <c r="TSN394" s="281"/>
      <c r="TSO394" s="281"/>
      <c r="TSP394" s="281"/>
      <c r="TSQ394" s="281"/>
      <c r="TSR394" s="281"/>
      <c r="TSS394" s="281"/>
      <c r="TST394" s="281"/>
      <c r="TSU394" s="281"/>
      <c r="TSV394" s="281"/>
      <c r="TSW394" s="281"/>
      <c r="TSX394" s="281"/>
      <c r="TSY394" s="281"/>
      <c r="TSZ394" s="281"/>
      <c r="TTA394" s="281"/>
      <c r="TTB394" s="281"/>
      <c r="TTC394" s="281"/>
      <c r="TTD394" s="281"/>
      <c r="TTE394" s="281"/>
      <c r="TTF394" s="281"/>
      <c r="TTG394" s="281"/>
      <c r="TTH394" s="281"/>
      <c r="TTI394" s="281"/>
      <c r="TTJ394" s="281"/>
      <c r="TTK394" s="281"/>
      <c r="TTL394" s="281"/>
      <c r="TTM394" s="281"/>
      <c r="TTN394" s="281"/>
      <c r="TTO394" s="281"/>
      <c r="TTP394" s="281"/>
      <c r="TTQ394" s="281"/>
      <c r="TTR394" s="281"/>
      <c r="TTS394" s="281"/>
      <c r="TTT394" s="281"/>
      <c r="TTU394" s="281"/>
      <c r="TTV394" s="281"/>
      <c r="TTW394" s="281"/>
      <c r="TTX394" s="281"/>
      <c r="TTY394" s="281"/>
      <c r="TTZ394" s="281"/>
      <c r="TUA394" s="281"/>
      <c r="TUB394" s="281"/>
      <c r="TUC394" s="281"/>
      <c r="TUD394" s="281"/>
      <c r="TUE394" s="281"/>
      <c r="TUF394" s="281"/>
      <c r="TUG394" s="281"/>
      <c r="TUH394" s="281"/>
      <c r="TUI394" s="281"/>
      <c r="TUJ394" s="281"/>
      <c r="TUK394" s="281"/>
      <c r="TUL394" s="281"/>
      <c r="TUM394" s="281"/>
      <c r="TUN394" s="281"/>
      <c r="TUO394" s="281"/>
      <c r="TUP394" s="281"/>
      <c r="TUQ394" s="281"/>
      <c r="TUR394" s="281"/>
      <c r="TUS394" s="281"/>
      <c r="TUT394" s="281"/>
      <c r="TUU394" s="281"/>
      <c r="TUV394" s="281"/>
      <c r="TUW394" s="281"/>
      <c r="TUX394" s="281"/>
      <c r="TUY394" s="281"/>
      <c r="TUZ394" s="281"/>
      <c r="TVA394" s="281"/>
      <c r="TVB394" s="281"/>
      <c r="TVC394" s="281"/>
      <c r="TVD394" s="281"/>
      <c r="TVE394" s="281"/>
      <c r="TVF394" s="281"/>
      <c r="TVG394" s="281"/>
      <c r="TVH394" s="281"/>
      <c r="TVI394" s="281"/>
      <c r="TVJ394" s="281"/>
      <c r="TVK394" s="281"/>
      <c r="TVL394" s="281"/>
      <c r="TVM394" s="281"/>
      <c r="TVN394" s="281"/>
      <c r="TVO394" s="281"/>
      <c r="TVP394" s="281"/>
      <c r="TVQ394" s="281"/>
      <c r="TVR394" s="281"/>
      <c r="TVS394" s="281"/>
      <c r="TVT394" s="281"/>
      <c r="TVU394" s="281"/>
      <c r="TVV394" s="281"/>
      <c r="TVW394" s="281"/>
      <c r="TVX394" s="281"/>
      <c r="TVY394" s="281"/>
      <c r="TVZ394" s="281"/>
      <c r="TWA394" s="281"/>
      <c r="TWB394" s="281"/>
      <c r="TWC394" s="281"/>
      <c r="TWD394" s="281"/>
      <c r="TWE394" s="281"/>
      <c r="TWF394" s="281"/>
      <c r="TWG394" s="281"/>
      <c r="TWH394" s="281"/>
      <c r="TWI394" s="281"/>
      <c r="TWJ394" s="281"/>
      <c r="TWK394" s="281"/>
      <c r="TWL394" s="281"/>
      <c r="TWM394" s="281"/>
      <c r="TWN394" s="281"/>
      <c r="TWO394" s="281"/>
      <c r="TWP394" s="281"/>
      <c r="TWQ394" s="281"/>
      <c r="TWR394" s="281"/>
      <c r="TWS394" s="281"/>
      <c r="TWT394" s="281"/>
      <c r="TWU394" s="281"/>
      <c r="TWV394" s="281"/>
      <c r="TWW394" s="281"/>
      <c r="TWX394" s="281"/>
      <c r="TWY394" s="281"/>
      <c r="TWZ394" s="281"/>
      <c r="TXA394" s="281"/>
      <c r="TXB394" s="281"/>
      <c r="TXC394" s="281"/>
      <c r="TXD394" s="281"/>
      <c r="TXE394" s="281"/>
      <c r="TXF394" s="281"/>
      <c r="TXG394" s="281"/>
      <c r="TXH394" s="281"/>
      <c r="TXI394" s="281"/>
      <c r="TXJ394" s="281"/>
      <c r="TXK394" s="281"/>
      <c r="TXL394" s="281"/>
      <c r="TXM394" s="281"/>
      <c r="TXN394" s="281"/>
      <c r="TXO394" s="281"/>
      <c r="TXP394" s="281"/>
      <c r="TXQ394" s="281"/>
      <c r="TXR394" s="281"/>
      <c r="TXS394" s="281"/>
      <c r="TXT394" s="281"/>
      <c r="TXU394" s="281"/>
      <c r="TXV394" s="281"/>
      <c r="TXW394" s="281"/>
      <c r="TXX394" s="281"/>
      <c r="TXY394" s="281"/>
      <c r="TXZ394" s="281"/>
      <c r="TYA394" s="281"/>
      <c r="TYB394" s="281"/>
      <c r="TYC394" s="281"/>
      <c r="TYD394" s="281"/>
      <c r="TYE394" s="281"/>
      <c r="TYF394" s="281"/>
      <c r="TYG394" s="281"/>
      <c r="TYH394" s="281"/>
      <c r="TYI394" s="281"/>
      <c r="TYJ394" s="281"/>
      <c r="TYK394" s="281"/>
      <c r="TYL394" s="281"/>
      <c r="TYM394" s="281"/>
      <c r="TYN394" s="281"/>
      <c r="TYO394" s="281"/>
      <c r="TYP394" s="281"/>
      <c r="TYQ394" s="281"/>
      <c r="TYR394" s="281"/>
      <c r="TYS394" s="281"/>
      <c r="TYT394" s="281"/>
      <c r="TYU394" s="281"/>
      <c r="TYV394" s="281"/>
      <c r="TYW394" s="281"/>
      <c r="TYX394" s="281"/>
      <c r="TYY394" s="281"/>
      <c r="TYZ394" s="281"/>
      <c r="TZA394" s="281"/>
      <c r="TZB394" s="281"/>
      <c r="TZC394" s="281"/>
      <c r="TZD394" s="281"/>
      <c r="TZE394" s="281"/>
      <c r="TZF394" s="281"/>
      <c r="TZG394" s="281"/>
      <c r="TZH394" s="281"/>
      <c r="TZI394" s="281"/>
      <c r="TZJ394" s="281"/>
      <c r="TZK394" s="281"/>
      <c r="TZL394" s="281"/>
      <c r="TZM394" s="281"/>
      <c r="TZN394" s="281"/>
      <c r="TZO394" s="281"/>
      <c r="TZP394" s="281"/>
      <c r="TZQ394" s="281"/>
      <c r="TZR394" s="281"/>
      <c r="TZS394" s="281"/>
      <c r="TZT394" s="281"/>
      <c r="TZU394" s="281"/>
      <c r="TZV394" s="281"/>
      <c r="TZW394" s="281"/>
      <c r="TZX394" s="281"/>
      <c r="TZY394" s="281"/>
      <c r="TZZ394" s="281"/>
      <c r="UAA394" s="281"/>
      <c r="UAB394" s="281"/>
      <c r="UAC394" s="281"/>
      <c r="UAD394" s="281"/>
      <c r="UAE394" s="281"/>
      <c r="UAF394" s="281"/>
      <c r="UAG394" s="281"/>
      <c r="UAH394" s="281"/>
      <c r="UAI394" s="281"/>
      <c r="UAJ394" s="281"/>
      <c r="UAK394" s="281"/>
      <c r="UAL394" s="281"/>
      <c r="UAM394" s="281"/>
      <c r="UAN394" s="281"/>
      <c r="UAO394" s="281"/>
      <c r="UAP394" s="281"/>
      <c r="UAQ394" s="281"/>
      <c r="UAR394" s="281"/>
      <c r="UAS394" s="281"/>
      <c r="UAT394" s="281"/>
      <c r="UAU394" s="281"/>
      <c r="UAV394" s="281"/>
      <c r="UAW394" s="281"/>
      <c r="UAX394" s="281"/>
      <c r="UAY394" s="281"/>
      <c r="UAZ394" s="281"/>
      <c r="UBA394" s="281"/>
      <c r="UBB394" s="281"/>
      <c r="UBC394" s="281"/>
      <c r="UBD394" s="281"/>
      <c r="UBE394" s="281"/>
      <c r="UBF394" s="281"/>
      <c r="UBG394" s="281"/>
      <c r="UBH394" s="281"/>
      <c r="UBI394" s="281"/>
      <c r="UBJ394" s="281"/>
      <c r="UBK394" s="281"/>
      <c r="UBL394" s="281"/>
      <c r="UBM394" s="281"/>
      <c r="UBN394" s="281"/>
      <c r="UBO394" s="281"/>
      <c r="UBP394" s="281"/>
      <c r="UBQ394" s="281"/>
      <c r="UBR394" s="281"/>
      <c r="UBS394" s="281"/>
      <c r="UBT394" s="281"/>
      <c r="UBU394" s="281"/>
      <c r="UBV394" s="281"/>
      <c r="UBW394" s="281"/>
      <c r="UBX394" s="281"/>
      <c r="UBY394" s="281"/>
      <c r="UBZ394" s="281"/>
      <c r="UCA394" s="281"/>
      <c r="UCB394" s="281"/>
      <c r="UCC394" s="281"/>
      <c r="UCD394" s="281"/>
      <c r="UCE394" s="281"/>
      <c r="UCF394" s="281"/>
      <c r="UCG394" s="281"/>
      <c r="UCH394" s="281"/>
      <c r="UCI394" s="281"/>
      <c r="UCJ394" s="281"/>
      <c r="UCK394" s="281"/>
      <c r="UCL394" s="281"/>
      <c r="UCM394" s="281"/>
      <c r="UCN394" s="281"/>
      <c r="UCO394" s="281"/>
      <c r="UCP394" s="281"/>
      <c r="UCQ394" s="281"/>
      <c r="UCR394" s="281"/>
      <c r="UCS394" s="281"/>
      <c r="UCT394" s="281"/>
      <c r="UCU394" s="281"/>
      <c r="UCV394" s="281"/>
      <c r="UCW394" s="281"/>
      <c r="UCX394" s="281"/>
      <c r="UCY394" s="281"/>
      <c r="UCZ394" s="281"/>
      <c r="UDA394" s="281"/>
      <c r="UDB394" s="281"/>
      <c r="UDC394" s="281"/>
      <c r="UDD394" s="281"/>
      <c r="UDE394" s="281"/>
      <c r="UDF394" s="281"/>
      <c r="UDG394" s="281"/>
      <c r="UDH394" s="281"/>
      <c r="UDI394" s="281"/>
      <c r="UDJ394" s="281"/>
      <c r="UDK394" s="281"/>
      <c r="UDL394" s="281"/>
      <c r="UDM394" s="281"/>
      <c r="UDN394" s="281"/>
      <c r="UDO394" s="281"/>
      <c r="UDP394" s="281"/>
      <c r="UDQ394" s="281"/>
      <c r="UDR394" s="281"/>
      <c r="UDS394" s="281"/>
      <c r="UDT394" s="281"/>
      <c r="UDU394" s="281"/>
      <c r="UDV394" s="281"/>
      <c r="UDW394" s="281"/>
      <c r="UDX394" s="281"/>
      <c r="UDY394" s="281"/>
      <c r="UDZ394" s="281"/>
      <c r="UEA394" s="281"/>
      <c r="UEB394" s="281"/>
      <c r="UEC394" s="281"/>
      <c r="UED394" s="281"/>
      <c r="UEE394" s="281"/>
      <c r="UEF394" s="281"/>
      <c r="UEG394" s="281"/>
      <c r="UEH394" s="281"/>
      <c r="UEI394" s="281"/>
      <c r="UEJ394" s="281"/>
      <c r="UEK394" s="281"/>
      <c r="UEL394" s="281"/>
      <c r="UEM394" s="281"/>
      <c r="UEN394" s="281"/>
      <c r="UEO394" s="281"/>
      <c r="UEP394" s="281"/>
      <c r="UEQ394" s="281"/>
      <c r="UER394" s="281"/>
      <c r="UES394" s="281"/>
      <c r="UET394" s="281"/>
      <c r="UEU394" s="281"/>
      <c r="UEV394" s="281"/>
      <c r="UEW394" s="281"/>
      <c r="UEX394" s="281"/>
      <c r="UEY394" s="281"/>
      <c r="UEZ394" s="281"/>
      <c r="UFA394" s="281"/>
      <c r="UFB394" s="281"/>
      <c r="UFC394" s="281"/>
      <c r="UFD394" s="281"/>
      <c r="UFE394" s="281"/>
      <c r="UFF394" s="281"/>
      <c r="UFG394" s="281"/>
      <c r="UFH394" s="281"/>
      <c r="UFI394" s="281"/>
      <c r="UFJ394" s="281"/>
      <c r="UFK394" s="281"/>
      <c r="UFL394" s="281"/>
      <c r="UFM394" s="281"/>
      <c r="UFN394" s="281"/>
      <c r="UFO394" s="281"/>
      <c r="UFP394" s="281"/>
      <c r="UFQ394" s="281"/>
      <c r="UFR394" s="281"/>
      <c r="UFS394" s="281"/>
      <c r="UFT394" s="281"/>
      <c r="UFU394" s="281"/>
      <c r="UFV394" s="281"/>
      <c r="UFW394" s="281"/>
      <c r="UFX394" s="281"/>
      <c r="UFY394" s="281"/>
      <c r="UFZ394" s="281"/>
      <c r="UGA394" s="281"/>
      <c r="UGB394" s="281"/>
      <c r="UGC394" s="281"/>
      <c r="UGD394" s="281"/>
      <c r="UGE394" s="281"/>
      <c r="UGF394" s="281"/>
      <c r="UGG394" s="281"/>
      <c r="UGH394" s="281"/>
      <c r="UGI394" s="281"/>
      <c r="UGJ394" s="281"/>
      <c r="UGK394" s="281"/>
      <c r="UGL394" s="281"/>
      <c r="UGM394" s="281"/>
      <c r="UGN394" s="281"/>
      <c r="UGO394" s="281"/>
      <c r="UGP394" s="281"/>
      <c r="UGQ394" s="281"/>
      <c r="UGR394" s="281"/>
      <c r="UGS394" s="281"/>
      <c r="UGT394" s="281"/>
      <c r="UGU394" s="281"/>
      <c r="UGV394" s="281"/>
      <c r="UGW394" s="281"/>
      <c r="UGX394" s="281"/>
      <c r="UGY394" s="281"/>
      <c r="UGZ394" s="281"/>
      <c r="UHA394" s="281"/>
      <c r="UHB394" s="281"/>
      <c r="UHC394" s="281"/>
      <c r="UHD394" s="281"/>
      <c r="UHE394" s="281"/>
      <c r="UHF394" s="281"/>
      <c r="UHG394" s="281"/>
      <c r="UHH394" s="281"/>
      <c r="UHI394" s="281"/>
      <c r="UHJ394" s="281"/>
      <c r="UHK394" s="281"/>
      <c r="UHL394" s="281"/>
      <c r="UHM394" s="281"/>
      <c r="UHN394" s="281"/>
      <c r="UHO394" s="281"/>
      <c r="UHP394" s="281"/>
      <c r="UHQ394" s="281"/>
      <c r="UHR394" s="281"/>
      <c r="UHS394" s="281"/>
      <c r="UHT394" s="281"/>
      <c r="UHU394" s="281"/>
      <c r="UHV394" s="281"/>
      <c r="UHW394" s="281"/>
      <c r="UHX394" s="281"/>
      <c r="UHY394" s="281"/>
      <c r="UHZ394" s="281"/>
      <c r="UIA394" s="281"/>
      <c r="UIB394" s="281"/>
      <c r="UIC394" s="281"/>
      <c r="UID394" s="281"/>
      <c r="UIE394" s="281"/>
      <c r="UIF394" s="281"/>
      <c r="UIG394" s="281"/>
      <c r="UIH394" s="281"/>
      <c r="UII394" s="281"/>
      <c r="UIJ394" s="281"/>
      <c r="UIK394" s="281"/>
      <c r="UIL394" s="281"/>
      <c r="UIM394" s="281"/>
      <c r="UIN394" s="281"/>
      <c r="UIO394" s="281"/>
      <c r="UIP394" s="281"/>
      <c r="UIQ394" s="281"/>
      <c r="UIR394" s="281"/>
      <c r="UIS394" s="281"/>
      <c r="UIT394" s="281"/>
      <c r="UIU394" s="281"/>
      <c r="UIV394" s="281"/>
      <c r="UIW394" s="281"/>
      <c r="UIX394" s="281"/>
      <c r="UIY394" s="281"/>
      <c r="UIZ394" s="281"/>
      <c r="UJA394" s="281"/>
      <c r="UJB394" s="281"/>
      <c r="UJC394" s="281"/>
      <c r="UJD394" s="281"/>
      <c r="UJE394" s="281"/>
      <c r="UJF394" s="281"/>
      <c r="UJG394" s="281"/>
      <c r="UJH394" s="281"/>
      <c r="UJI394" s="281"/>
      <c r="UJJ394" s="281"/>
      <c r="UJK394" s="281"/>
      <c r="UJL394" s="281"/>
      <c r="UJM394" s="281"/>
      <c r="UJN394" s="281"/>
      <c r="UJO394" s="281"/>
      <c r="UJP394" s="281"/>
      <c r="UJQ394" s="281"/>
      <c r="UJR394" s="281"/>
      <c r="UJS394" s="281"/>
      <c r="UJT394" s="281"/>
      <c r="UJU394" s="281"/>
      <c r="UJV394" s="281"/>
      <c r="UJW394" s="281"/>
      <c r="UJX394" s="281"/>
      <c r="UJY394" s="281"/>
      <c r="UJZ394" s="281"/>
      <c r="UKA394" s="281"/>
      <c r="UKB394" s="281"/>
      <c r="UKC394" s="281"/>
      <c r="UKD394" s="281"/>
      <c r="UKE394" s="281"/>
      <c r="UKF394" s="281"/>
      <c r="UKG394" s="281"/>
      <c r="UKH394" s="281"/>
      <c r="UKI394" s="281"/>
      <c r="UKJ394" s="281"/>
      <c r="UKK394" s="281"/>
      <c r="UKL394" s="281"/>
      <c r="UKM394" s="281"/>
      <c r="UKN394" s="281"/>
      <c r="UKO394" s="281"/>
      <c r="UKP394" s="281"/>
      <c r="UKQ394" s="281"/>
      <c r="UKR394" s="281"/>
      <c r="UKS394" s="281"/>
      <c r="UKT394" s="281"/>
      <c r="UKU394" s="281"/>
      <c r="UKV394" s="281"/>
      <c r="UKW394" s="281"/>
      <c r="UKX394" s="281"/>
      <c r="UKY394" s="281"/>
      <c r="UKZ394" s="281"/>
      <c r="ULA394" s="281"/>
      <c r="ULB394" s="281"/>
      <c r="ULC394" s="281"/>
      <c r="ULD394" s="281"/>
      <c r="ULE394" s="281"/>
      <c r="ULF394" s="281"/>
      <c r="ULG394" s="281"/>
      <c r="ULH394" s="281"/>
      <c r="ULI394" s="281"/>
      <c r="ULJ394" s="281"/>
      <c r="ULK394" s="281"/>
      <c r="ULL394" s="281"/>
      <c r="ULM394" s="281"/>
      <c r="ULN394" s="281"/>
      <c r="ULO394" s="281"/>
      <c r="ULP394" s="281"/>
      <c r="ULQ394" s="281"/>
      <c r="ULR394" s="281"/>
      <c r="ULS394" s="281"/>
      <c r="ULT394" s="281"/>
      <c r="ULU394" s="281"/>
      <c r="ULV394" s="281"/>
      <c r="ULW394" s="281"/>
      <c r="ULX394" s="281"/>
      <c r="ULY394" s="281"/>
      <c r="ULZ394" s="281"/>
      <c r="UMA394" s="281"/>
      <c r="UMB394" s="281"/>
      <c r="UMC394" s="281"/>
      <c r="UMD394" s="281"/>
      <c r="UME394" s="281"/>
      <c r="UMF394" s="281"/>
      <c r="UMG394" s="281"/>
      <c r="UMH394" s="281"/>
      <c r="UMI394" s="281"/>
      <c r="UMJ394" s="281"/>
      <c r="UMK394" s="281"/>
      <c r="UML394" s="281"/>
      <c r="UMM394" s="281"/>
      <c r="UMN394" s="281"/>
      <c r="UMO394" s="281"/>
      <c r="UMP394" s="281"/>
      <c r="UMQ394" s="281"/>
      <c r="UMR394" s="281"/>
      <c r="UMS394" s="281"/>
      <c r="UMT394" s="281"/>
      <c r="UMU394" s="281"/>
      <c r="UMV394" s="281"/>
      <c r="UMW394" s="281"/>
      <c r="UMX394" s="281"/>
      <c r="UMY394" s="281"/>
      <c r="UMZ394" s="281"/>
      <c r="UNA394" s="281"/>
      <c r="UNB394" s="281"/>
      <c r="UNC394" s="281"/>
      <c r="UND394" s="281"/>
      <c r="UNE394" s="281"/>
      <c r="UNF394" s="281"/>
      <c r="UNG394" s="281"/>
      <c r="UNH394" s="281"/>
      <c r="UNI394" s="281"/>
      <c r="UNJ394" s="281"/>
      <c r="UNK394" s="281"/>
      <c r="UNL394" s="281"/>
      <c r="UNM394" s="281"/>
      <c r="UNN394" s="281"/>
      <c r="UNO394" s="281"/>
      <c r="UNP394" s="281"/>
      <c r="UNQ394" s="281"/>
      <c r="UNR394" s="281"/>
      <c r="UNS394" s="281"/>
      <c r="UNT394" s="281"/>
      <c r="UNU394" s="281"/>
      <c r="UNV394" s="281"/>
      <c r="UNW394" s="281"/>
      <c r="UNX394" s="281"/>
      <c r="UNY394" s="281"/>
      <c r="UNZ394" s="281"/>
      <c r="UOA394" s="281"/>
      <c r="UOB394" s="281"/>
      <c r="UOC394" s="281"/>
      <c r="UOD394" s="281"/>
      <c r="UOE394" s="281"/>
      <c r="UOF394" s="281"/>
      <c r="UOG394" s="281"/>
      <c r="UOH394" s="281"/>
      <c r="UOI394" s="281"/>
      <c r="UOJ394" s="281"/>
      <c r="UOK394" s="281"/>
      <c r="UOL394" s="281"/>
      <c r="UOM394" s="281"/>
      <c r="UON394" s="281"/>
      <c r="UOO394" s="281"/>
      <c r="UOP394" s="281"/>
      <c r="UOQ394" s="281"/>
      <c r="UOR394" s="281"/>
      <c r="UOS394" s="281"/>
      <c r="UOT394" s="281"/>
      <c r="UOU394" s="281"/>
      <c r="UOV394" s="281"/>
      <c r="UOW394" s="281"/>
      <c r="UOX394" s="281"/>
      <c r="UOY394" s="281"/>
      <c r="UOZ394" s="281"/>
      <c r="UPA394" s="281"/>
      <c r="UPB394" s="281"/>
      <c r="UPC394" s="281"/>
      <c r="UPD394" s="281"/>
      <c r="UPE394" s="281"/>
      <c r="UPF394" s="281"/>
      <c r="UPG394" s="281"/>
      <c r="UPH394" s="281"/>
      <c r="UPI394" s="281"/>
      <c r="UPJ394" s="281"/>
      <c r="UPK394" s="281"/>
      <c r="UPL394" s="281"/>
      <c r="UPM394" s="281"/>
      <c r="UPN394" s="281"/>
      <c r="UPO394" s="281"/>
      <c r="UPP394" s="281"/>
      <c r="UPQ394" s="281"/>
      <c r="UPR394" s="281"/>
      <c r="UPS394" s="281"/>
      <c r="UPT394" s="281"/>
      <c r="UPU394" s="281"/>
      <c r="UPV394" s="281"/>
      <c r="UPW394" s="281"/>
      <c r="UPX394" s="281"/>
      <c r="UPY394" s="281"/>
      <c r="UPZ394" s="281"/>
      <c r="UQA394" s="281"/>
      <c r="UQB394" s="281"/>
      <c r="UQC394" s="281"/>
      <c r="UQD394" s="281"/>
      <c r="UQE394" s="281"/>
      <c r="UQF394" s="281"/>
      <c r="UQG394" s="281"/>
      <c r="UQH394" s="281"/>
      <c r="UQI394" s="281"/>
      <c r="UQJ394" s="281"/>
      <c r="UQK394" s="281"/>
      <c r="UQL394" s="281"/>
      <c r="UQM394" s="281"/>
      <c r="UQN394" s="281"/>
      <c r="UQO394" s="281"/>
      <c r="UQP394" s="281"/>
      <c r="UQQ394" s="281"/>
      <c r="UQR394" s="281"/>
      <c r="UQS394" s="281"/>
      <c r="UQT394" s="281"/>
      <c r="UQU394" s="281"/>
      <c r="UQV394" s="281"/>
      <c r="UQW394" s="281"/>
      <c r="UQX394" s="281"/>
      <c r="UQY394" s="281"/>
      <c r="UQZ394" s="281"/>
      <c r="URA394" s="281"/>
      <c r="URB394" s="281"/>
      <c r="URC394" s="281"/>
      <c r="URD394" s="281"/>
      <c r="URE394" s="281"/>
      <c r="URF394" s="281"/>
      <c r="URG394" s="281"/>
      <c r="URH394" s="281"/>
      <c r="URI394" s="281"/>
      <c r="URJ394" s="281"/>
      <c r="URK394" s="281"/>
      <c r="URL394" s="281"/>
      <c r="URM394" s="281"/>
      <c r="URN394" s="281"/>
      <c r="URO394" s="281"/>
      <c r="URP394" s="281"/>
      <c r="URQ394" s="281"/>
      <c r="URR394" s="281"/>
      <c r="URS394" s="281"/>
      <c r="URT394" s="281"/>
      <c r="URU394" s="281"/>
      <c r="URV394" s="281"/>
      <c r="URW394" s="281"/>
      <c r="URX394" s="281"/>
      <c r="URY394" s="281"/>
      <c r="URZ394" s="281"/>
      <c r="USA394" s="281"/>
      <c r="USB394" s="281"/>
      <c r="USC394" s="281"/>
      <c r="USD394" s="281"/>
      <c r="USE394" s="281"/>
      <c r="USF394" s="281"/>
      <c r="USG394" s="281"/>
      <c r="USH394" s="281"/>
      <c r="USI394" s="281"/>
      <c r="USJ394" s="281"/>
      <c r="USK394" s="281"/>
      <c r="USL394" s="281"/>
      <c r="USM394" s="281"/>
      <c r="USN394" s="281"/>
      <c r="USO394" s="281"/>
      <c r="USP394" s="281"/>
      <c r="USQ394" s="281"/>
      <c r="USR394" s="281"/>
      <c r="USS394" s="281"/>
      <c r="UST394" s="281"/>
      <c r="USU394" s="281"/>
      <c r="USV394" s="281"/>
      <c r="USW394" s="281"/>
      <c r="USX394" s="281"/>
      <c r="USY394" s="281"/>
      <c r="USZ394" s="281"/>
      <c r="UTA394" s="281"/>
      <c r="UTB394" s="281"/>
      <c r="UTC394" s="281"/>
      <c r="UTD394" s="281"/>
      <c r="UTE394" s="281"/>
      <c r="UTF394" s="281"/>
      <c r="UTG394" s="281"/>
      <c r="UTH394" s="281"/>
      <c r="UTI394" s="281"/>
      <c r="UTJ394" s="281"/>
      <c r="UTK394" s="281"/>
      <c r="UTL394" s="281"/>
      <c r="UTM394" s="281"/>
      <c r="UTN394" s="281"/>
      <c r="UTO394" s="281"/>
      <c r="UTP394" s="281"/>
      <c r="UTQ394" s="281"/>
      <c r="UTR394" s="281"/>
      <c r="UTS394" s="281"/>
      <c r="UTT394" s="281"/>
      <c r="UTU394" s="281"/>
      <c r="UTV394" s="281"/>
      <c r="UTW394" s="281"/>
      <c r="UTX394" s="281"/>
      <c r="UTY394" s="281"/>
      <c r="UTZ394" s="281"/>
      <c r="UUA394" s="281"/>
      <c r="UUB394" s="281"/>
      <c r="UUC394" s="281"/>
      <c r="UUD394" s="281"/>
      <c r="UUE394" s="281"/>
      <c r="UUF394" s="281"/>
      <c r="UUG394" s="281"/>
      <c r="UUH394" s="281"/>
      <c r="UUI394" s="281"/>
      <c r="UUJ394" s="281"/>
      <c r="UUK394" s="281"/>
      <c r="UUL394" s="281"/>
      <c r="UUM394" s="281"/>
      <c r="UUN394" s="281"/>
      <c r="UUO394" s="281"/>
      <c r="UUP394" s="281"/>
      <c r="UUQ394" s="281"/>
      <c r="UUR394" s="281"/>
      <c r="UUS394" s="281"/>
      <c r="UUT394" s="281"/>
      <c r="UUU394" s="281"/>
      <c r="UUV394" s="281"/>
      <c r="UUW394" s="281"/>
      <c r="UUX394" s="281"/>
      <c r="UUY394" s="281"/>
      <c r="UUZ394" s="281"/>
      <c r="UVA394" s="281"/>
      <c r="UVB394" s="281"/>
      <c r="UVC394" s="281"/>
      <c r="UVD394" s="281"/>
      <c r="UVE394" s="281"/>
      <c r="UVF394" s="281"/>
      <c r="UVG394" s="281"/>
      <c r="UVH394" s="281"/>
      <c r="UVI394" s="281"/>
      <c r="UVJ394" s="281"/>
      <c r="UVK394" s="281"/>
      <c r="UVL394" s="281"/>
      <c r="UVM394" s="281"/>
      <c r="UVN394" s="281"/>
      <c r="UVO394" s="281"/>
      <c r="UVP394" s="281"/>
      <c r="UVQ394" s="281"/>
      <c r="UVR394" s="281"/>
      <c r="UVS394" s="281"/>
      <c r="UVT394" s="281"/>
      <c r="UVU394" s="281"/>
      <c r="UVV394" s="281"/>
      <c r="UVW394" s="281"/>
      <c r="UVX394" s="281"/>
      <c r="UVY394" s="281"/>
      <c r="UVZ394" s="281"/>
      <c r="UWA394" s="281"/>
      <c r="UWB394" s="281"/>
      <c r="UWC394" s="281"/>
      <c r="UWD394" s="281"/>
      <c r="UWE394" s="281"/>
      <c r="UWF394" s="281"/>
      <c r="UWG394" s="281"/>
      <c r="UWH394" s="281"/>
      <c r="UWI394" s="281"/>
      <c r="UWJ394" s="281"/>
      <c r="UWK394" s="281"/>
      <c r="UWL394" s="281"/>
      <c r="UWM394" s="281"/>
      <c r="UWN394" s="281"/>
      <c r="UWO394" s="281"/>
      <c r="UWP394" s="281"/>
      <c r="UWQ394" s="281"/>
      <c r="UWR394" s="281"/>
      <c r="UWS394" s="281"/>
      <c r="UWT394" s="281"/>
      <c r="UWU394" s="281"/>
      <c r="UWV394" s="281"/>
      <c r="UWW394" s="281"/>
      <c r="UWX394" s="281"/>
      <c r="UWY394" s="281"/>
      <c r="UWZ394" s="281"/>
      <c r="UXA394" s="281"/>
      <c r="UXB394" s="281"/>
      <c r="UXC394" s="281"/>
      <c r="UXD394" s="281"/>
      <c r="UXE394" s="281"/>
      <c r="UXF394" s="281"/>
      <c r="UXG394" s="281"/>
      <c r="UXH394" s="281"/>
      <c r="UXI394" s="281"/>
      <c r="UXJ394" s="281"/>
      <c r="UXK394" s="281"/>
      <c r="UXL394" s="281"/>
      <c r="UXM394" s="281"/>
      <c r="UXN394" s="281"/>
      <c r="UXO394" s="281"/>
      <c r="UXP394" s="281"/>
      <c r="UXQ394" s="281"/>
      <c r="UXR394" s="281"/>
      <c r="UXS394" s="281"/>
      <c r="UXT394" s="281"/>
      <c r="UXU394" s="281"/>
      <c r="UXV394" s="281"/>
      <c r="UXW394" s="281"/>
      <c r="UXX394" s="281"/>
      <c r="UXY394" s="281"/>
      <c r="UXZ394" s="281"/>
      <c r="UYA394" s="281"/>
      <c r="UYB394" s="281"/>
      <c r="UYC394" s="281"/>
      <c r="UYD394" s="281"/>
      <c r="UYE394" s="281"/>
      <c r="UYF394" s="281"/>
      <c r="UYG394" s="281"/>
      <c r="UYH394" s="281"/>
      <c r="UYI394" s="281"/>
      <c r="UYJ394" s="281"/>
      <c r="UYK394" s="281"/>
      <c r="UYL394" s="281"/>
      <c r="UYM394" s="281"/>
      <c r="UYN394" s="281"/>
      <c r="UYO394" s="281"/>
      <c r="UYP394" s="281"/>
      <c r="UYQ394" s="281"/>
      <c r="UYR394" s="281"/>
      <c r="UYS394" s="281"/>
      <c r="UYT394" s="281"/>
      <c r="UYU394" s="281"/>
      <c r="UYV394" s="281"/>
      <c r="UYW394" s="281"/>
      <c r="UYX394" s="281"/>
      <c r="UYY394" s="281"/>
      <c r="UYZ394" s="281"/>
      <c r="UZA394" s="281"/>
      <c r="UZB394" s="281"/>
      <c r="UZC394" s="281"/>
      <c r="UZD394" s="281"/>
      <c r="UZE394" s="281"/>
      <c r="UZF394" s="281"/>
      <c r="UZG394" s="281"/>
      <c r="UZH394" s="281"/>
      <c r="UZI394" s="281"/>
      <c r="UZJ394" s="281"/>
      <c r="UZK394" s="281"/>
      <c r="UZL394" s="281"/>
      <c r="UZM394" s="281"/>
      <c r="UZN394" s="281"/>
      <c r="UZO394" s="281"/>
      <c r="UZP394" s="281"/>
      <c r="UZQ394" s="281"/>
      <c r="UZR394" s="281"/>
      <c r="UZS394" s="281"/>
      <c r="UZT394" s="281"/>
      <c r="UZU394" s="281"/>
      <c r="UZV394" s="281"/>
      <c r="UZW394" s="281"/>
      <c r="UZX394" s="281"/>
      <c r="UZY394" s="281"/>
      <c r="UZZ394" s="281"/>
      <c r="VAA394" s="281"/>
      <c r="VAB394" s="281"/>
      <c r="VAC394" s="281"/>
      <c r="VAD394" s="281"/>
      <c r="VAE394" s="281"/>
      <c r="VAF394" s="281"/>
      <c r="VAG394" s="281"/>
      <c r="VAH394" s="281"/>
      <c r="VAI394" s="281"/>
      <c r="VAJ394" s="281"/>
      <c r="VAK394" s="281"/>
      <c r="VAL394" s="281"/>
      <c r="VAM394" s="281"/>
      <c r="VAN394" s="281"/>
      <c r="VAO394" s="281"/>
      <c r="VAP394" s="281"/>
      <c r="VAQ394" s="281"/>
      <c r="VAR394" s="281"/>
      <c r="VAS394" s="281"/>
      <c r="VAT394" s="281"/>
      <c r="VAU394" s="281"/>
      <c r="VAV394" s="281"/>
      <c r="VAW394" s="281"/>
      <c r="VAX394" s="281"/>
      <c r="VAY394" s="281"/>
      <c r="VAZ394" s="281"/>
      <c r="VBA394" s="281"/>
      <c r="VBB394" s="281"/>
      <c r="VBC394" s="281"/>
      <c r="VBD394" s="281"/>
      <c r="VBE394" s="281"/>
      <c r="VBF394" s="281"/>
      <c r="VBG394" s="281"/>
      <c r="VBH394" s="281"/>
      <c r="VBI394" s="281"/>
      <c r="VBJ394" s="281"/>
      <c r="VBK394" s="281"/>
      <c r="VBL394" s="281"/>
      <c r="VBM394" s="281"/>
      <c r="VBN394" s="281"/>
      <c r="VBO394" s="281"/>
      <c r="VBP394" s="281"/>
      <c r="VBQ394" s="281"/>
      <c r="VBR394" s="281"/>
      <c r="VBS394" s="281"/>
      <c r="VBT394" s="281"/>
      <c r="VBU394" s="281"/>
      <c r="VBV394" s="281"/>
      <c r="VBW394" s="281"/>
      <c r="VBX394" s="281"/>
      <c r="VBY394" s="281"/>
      <c r="VBZ394" s="281"/>
      <c r="VCA394" s="281"/>
      <c r="VCB394" s="281"/>
      <c r="VCC394" s="281"/>
      <c r="VCD394" s="281"/>
      <c r="VCE394" s="281"/>
      <c r="VCF394" s="281"/>
      <c r="VCG394" s="281"/>
      <c r="VCH394" s="281"/>
      <c r="VCI394" s="281"/>
      <c r="VCJ394" s="281"/>
      <c r="VCK394" s="281"/>
      <c r="VCL394" s="281"/>
      <c r="VCM394" s="281"/>
      <c r="VCN394" s="281"/>
      <c r="VCO394" s="281"/>
      <c r="VCP394" s="281"/>
      <c r="VCQ394" s="281"/>
      <c r="VCR394" s="281"/>
      <c r="VCS394" s="281"/>
      <c r="VCT394" s="281"/>
      <c r="VCU394" s="281"/>
      <c r="VCV394" s="281"/>
      <c r="VCW394" s="281"/>
      <c r="VCX394" s="281"/>
      <c r="VCY394" s="281"/>
      <c r="VCZ394" s="281"/>
      <c r="VDA394" s="281"/>
      <c r="VDB394" s="281"/>
      <c r="VDC394" s="281"/>
      <c r="VDD394" s="281"/>
      <c r="VDE394" s="281"/>
      <c r="VDF394" s="281"/>
      <c r="VDG394" s="281"/>
      <c r="VDH394" s="281"/>
      <c r="VDI394" s="281"/>
      <c r="VDJ394" s="281"/>
      <c r="VDK394" s="281"/>
      <c r="VDL394" s="281"/>
      <c r="VDM394" s="281"/>
      <c r="VDN394" s="281"/>
      <c r="VDO394" s="281"/>
      <c r="VDP394" s="281"/>
      <c r="VDQ394" s="281"/>
      <c r="VDR394" s="281"/>
      <c r="VDS394" s="281"/>
      <c r="VDT394" s="281"/>
      <c r="VDU394" s="281"/>
      <c r="VDV394" s="281"/>
      <c r="VDW394" s="281"/>
      <c r="VDX394" s="281"/>
      <c r="VDY394" s="281"/>
      <c r="VDZ394" s="281"/>
      <c r="VEA394" s="281"/>
      <c r="VEB394" s="281"/>
      <c r="VEC394" s="281"/>
      <c r="VED394" s="281"/>
      <c r="VEE394" s="281"/>
      <c r="VEF394" s="281"/>
      <c r="VEG394" s="281"/>
      <c r="VEH394" s="281"/>
      <c r="VEI394" s="281"/>
      <c r="VEJ394" s="281"/>
      <c r="VEK394" s="281"/>
      <c r="VEL394" s="281"/>
      <c r="VEM394" s="281"/>
      <c r="VEN394" s="281"/>
      <c r="VEO394" s="281"/>
      <c r="VEP394" s="281"/>
      <c r="VEQ394" s="281"/>
      <c r="VER394" s="281"/>
      <c r="VES394" s="281"/>
      <c r="VET394" s="281"/>
      <c r="VEU394" s="281"/>
      <c r="VEV394" s="281"/>
      <c r="VEW394" s="281"/>
      <c r="VEX394" s="281"/>
      <c r="VEY394" s="281"/>
      <c r="VEZ394" s="281"/>
      <c r="VFA394" s="281"/>
      <c r="VFB394" s="281"/>
      <c r="VFC394" s="281"/>
      <c r="VFD394" s="281"/>
      <c r="VFE394" s="281"/>
      <c r="VFF394" s="281"/>
      <c r="VFG394" s="281"/>
      <c r="VFH394" s="281"/>
      <c r="VFI394" s="281"/>
      <c r="VFJ394" s="281"/>
      <c r="VFK394" s="281"/>
      <c r="VFL394" s="281"/>
      <c r="VFM394" s="281"/>
      <c r="VFN394" s="281"/>
      <c r="VFO394" s="281"/>
      <c r="VFP394" s="281"/>
      <c r="VFQ394" s="281"/>
      <c r="VFR394" s="281"/>
      <c r="VFS394" s="281"/>
      <c r="VFT394" s="281"/>
      <c r="VFU394" s="281"/>
      <c r="VFV394" s="281"/>
      <c r="VFW394" s="281"/>
      <c r="VFX394" s="281"/>
      <c r="VFY394" s="281"/>
      <c r="VFZ394" s="281"/>
      <c r="VGA394" s="281"/>
      <c r="VGB394" s="281"/>
      <c r="VGC394" s="281"/>
      <c r="VGD394" s="281"/>
      <c r="VGE394" s="281"/>
      <c r="VGF394" s="281"/>
      <c r="VGG394" s="281"/>
      <c r="VGH394" s="281"/>
      <c r="VGI394" s="281"/>
      <c r="VGJ394" s="281"/>
      <c r="VGK394" s="281"/>
      <c r="VGL394" s="281"/>
      <c r="VGM394" s="281"/>
      <c r="VGN394" s="281"/>
      <c r="VGO394" s="281"/>
      <c r="VGP394" s="281"/>
      <c r="VGQ394" s="281"/>
      <c r="VGR394" s="281"/>
      <c r="VGS394" s="281"/>
      <c r="VGT394" s="281"/>
      <c r="VGU394" s="281"/>
      <c r="VGV394" s="281"/>
      <c r="VGW394" s="281"/>
      <c r="VGX394" s="281"/>
      <c r="VGY394" s="281"/>
      <c r="VGZ394" s="281"/>
      <c r="VHA394" s="281"/>
      <c r="VHB394" s="281"/>
      <c r="VHC394" s="281"/>
      <c r="VHD394" s="281"/>
      <c r="VHE394" s="281"/>
      <c r="VHF394" s="281"/>
      <c r="VHG394" s="281"/>
      <c r="VHH394" s="281"/>
      <c r="VHI394" s="281"/>
      <c r="VHJ394" s="281"/>
      <c r="VHK394" s="281"/>
      <c r="VHL394" s="281"/>
      <c r="VHM394" s="281"/>
      <c r="VHN394" s="281"/>
      <c r="VHO394" s="281"/>
      <c r="VHP394" s="281"/>
      <c r="VHQ394" s="281"/>
      <c r="VHR394" s="281"/>
      <c r="VHS394" s="281"/>
      <c r="VHT394" s="281"/>
      <c r="VHU394" s="281"/>
      <c r="VHV394" s="281"/>
      <c r="VHW394" s="281"/>
      <c r="VHX394" s="281"/>
      <c r="VHY394" s="281"/>
      <c r="VHZ394" s="281"/>
      <c r="VIA394" s="281"/>
      <c r="VIB394" s="281"/>
      <c r="VIC394" s="281"/>
      <c r="VID394" s="281"/>
      <c r="VIE394" s="281"/>
      <c r="VIF394" s="281"/>
      <c r="VIG394" s="281"/>
      <c r="VIH394" s="281"/>
      <c r="VII394" s="281"/>
      <c r="VIJ394" s="281"/>
      <c r="VIK394" s="281"/>
      <c r="VIL394" s="281"/>
      <c r="VIM394" s="281"/>
      <c r="VIN394" s="281"/>
      <c r="VIO394" s="281"/>
      <c r="VIP394" s="281"/>
      <c r="VIQ394" s="281"/>
      <c r="VIR394" s="281"/>
      <c r="VIS394" s="281"/>
      <c r="VIT394" s="281"/>
      <c r="VIU394" s="281"/>
      <c r="VIV394" s="281"/>
      <c r="VIW394" s="281"/>
      <c r="VIX394" s="281"/>
      <c r="VIY394" s="281"/>
      <c r="VIZ394" s="281"/>
      <c r="VJA394" s="281"/>
      <c r="VJB394" s="281"/>
      <c r="VJC394" s="281"/>
      <c r="VJD394" s="281"/>
      <c r="VJE394" s="281"/>
      <c r="VJF394" s="281"/>
      <c r="VJG394" s="281"/>
      <c r="VJH394" s="281"/>
      <c r="VJI394" s="281"/>
      <c r="VJJ394" s="281"/>
      <c r="VJK394" s="281"/>
      <c r="VJL394" s="281"/>
      <c r="VJM394" s="281"/>
      <c r="VJN394" s="281"/>
      <c r="VJO394" s="281"/>
      <c r="VJP394" s="281"/>
      <c r="VJQ394" s="281"/>
      <c r="VJR394" s="281"/>
      <c r="VJS394" s="281"/>
      <c r="VJT394" s="281"/>
      <c r="VJU394" s="281"/>
      <c r="VJV394" s="281"/>
      <c r="VJW394" s="281"/>
      <c r="VJX394" s="281"/>
      <c r="VJY394" s="281"/>
      <c r="VJZ394" s="281"/>
      <c r="VKA394" s="281"/>
      <c r="VKB394" s="281"/>
      <c r="VKC394" s="281"/>
      <c r="VKD394" s="281"/>
      <c r="VKE394" s="281"/>
      <c r="VKF394" s="281"/>
      <c r="VKG394" s="281"/>
      <c r="VKH394" s="281"/>
      <c r="VKI394" s="281"/>
      <c r="VKJ394" s="281"/>
      <c r="VKK394" s="281"/>
      <c r="VKL394" s="281"/>
      <c r="VKM394" s="281"/>
      <c r="VKN394" s="281"/>
      <c r="VKO394" s="281"/>
      <c r="VKP394" s="281"/>
      <c r="VKQ394" s="281"/>
      <c r="VKR394" s="281"/>
      <c r="VKS394" s="281"/>
      <c r="VKT394" s="281"/>
      <c r="VKU394" s="281"/>
      <c r="VKV394" s="281"/>
      <c r="VKW394" s="281"/>
      <c r="VKX394" s="281"/>
      <c r="VKY394" s="281"/>
      <c r="VKZ394" s="281"/>
      <c r="VLA394" s="281"/>
      <c r="VLB394" s="281"/>
      <c r="VLC394" s="281"/>
      <c r="VLD394" s="281"/>
      <c r="VLE394" s="281"/>
      <c r="VLF394" s="281"/>
      <c r="VLG394" s="281"/>
      <c r="VLH394" s="281"/>
      <c r="VLI394" s="281"/>
      <c r="VLJ394" s="281"/>
      <c r="VLK394" s="281"/>
      <c r="VLL394" s="281"/>
      <c r="VLM394" s="281"/>
      <c r="VLN394" s="281"/>
      <c r="VLO394" s="281"/>
      <c r="VLP394" s="281"/>
      <c r="VLQ394" s="281"/>
      <c r="VLR394" s="281"/>
      <c r="VLS394" s="281"/>
      <c r="VLT394" s="281"/>
      <c r="VLU394" s="281"/>
      <c r="VLV394" s="281"/>
      <c r="VLW394" s="281"/>
      <c r="VLX394" s="281"/>
      <c r="VLY394" s="281"/>
      <c r="VLZ394" s="281"/>
      <c r="VMA394" s="281"/>
      <c r="VMB394" s="281"/>
      <c r="VMC394" s="281"/>
      <c r="VMD394" s="281"/>
      <c r="VME394" s="281"/>
      <c r="VMF394" s="281"/>
      <c r="VMG394" s="281"/>
      <c r="VMH394" s="281"/>
      <c r="VMI394" s="281"/>
      <c r="VMJ394" s="281"/>
      <c r="VMK394" s="281"/>
      <c r="VML394" s="281"/>
      <c r="VMM394" s="281"/>
      <c r="VMN394" s="281"/>
      <c r="VMO394" s="281"/>
      <c r="VMP394" s="281"/>
      <c r="VMQ394" s="281"/>
      <c r="VMR394" s="281"/>
      <c r="VMS394" s="281"/>
      <c r="VMT394" s="281"/>
      <c r="VMU394" s="281"/>
      <c r="VMV394" s="281"/>
      <c r="VMW394" s="281"/>
      <c r="VMX394" s="281"/>
      <c r="VMY394" s="281"/>
      <c r="VMZ394" s="281"/>
      <c r="VNA394" s="281"/>
      <c r="VNB394" s="281"/>
      <c r="VNC394" s="281"/>
      <c r="VND394" s="281"/>
      <c r="VNE394" s="281"/>
      <c r="VNF394" s="281"/>
      <c r="VNG394" s="281"/>
      <c r="VNH394" s="281"/>
      <c r="VNI394" s="281"/>
      <c r="VNJ394" s="281"/>
      <c r="VNK394" s="281"/>
      <c r="VNL394" s="281"/>
      <c r="VNM394" s="281"/>
      <c r="VNN394" s="281"/>
      <c r="VNO394" s="281"/>
      <c r="VNP394" s="281"/>
      <c r="VNQ394" s="281"/>
      <c r="VNR394" s="281"/>
      <c r="VNS394" s="281"/>
      <c r="VNT394" s="281"/>
      <c r="VNU394" s="281"/>
      <c r="VNV394" s="281"/>
      <c r="VNW394" s="281"/>
      <c r="VNX394" s="281"/>
      <c r="VNY394" s="281"/>
      <c r="VNZ394" s="281"/>
      <c r="VOA394" s="281"/>
      <c r="VOB394" s="281"/>
      <c r="VOC394" s="281"/>
      <c r="VOD394" s="281"/>
      <c r="VOE394" s="281"/>
      <c r="VOF394" s="281"/>
      <c r="VOG394" s="281"/>
      <c r="VOH394" s="281"/>
      <c r="VOI394" s="281"/>
      <c r="VOJ394" s="281"/>
      <c r="VOK394" s="281"/>
      <c r="VOL394" s="281"/>
      <c r="VOM394" s="281"/>
      <c r="VON394" s="281"/>
      <c r="VOO394" s="281"/>
      <c r="VOP394" s="281"/>
      <c r="VOQ394" s="281"/>
      <c r="VOR394" s="281"/>
      <c r="VOS394" s="281"/>
      <c r="VOT394" s="281"/>
      <c r="VOU394" s="281"/>
      <c r="VOV394" s="281"/>
      <c r="VOW394" s="281"/>
      <c r="VOX394" s="281"/>
      <c r="VOY394" s="281"/>
      <c r="VOZ394" s="281"/>
      <c r="VPA394" s="281"/>
      <c r="VPB394" s="281"/>
      <c r="VPC394" s="281"/>
      <c r="VPD394" s="281"/>
      <c r="VPE394" s="281"/>
      <c r="VPF394" s="281"/>
      <c r="VPG394" s="281"/>
      <c r="VPH394" s="281"/>
      <c r="VPI394" s="281"/>
      <c r="VPJ394" s="281"/>
      <c r="VPK394" s="281"/>
      <c r="VPL394" s="281"/>
      <c r="VPM394" s="281"/>
      <c r="VPN394" s="281"/>
      <c r="VPO394" s="281"/>
      <c r="VPP394" s="281"/>
      <c r="VPQ394" s="281"/>
      <c r="VPR394" s="281"/>
      <c r="VPS394" s="281"/>
      <c r="VPT394" s="281"/>
      <c r="VPU394" s="281"/>
      <c r="VPV394" s="281"/>
      <c r="VPW394" s="281"/>
      <c r="VPX394" s="281"/>
      <c r="VPY394" s="281"/>
      <c r="VPZ394" s="281"/>
      <c r="VQA394" s="281"/>
      <c r="VQB394" s="281"/>
      <c r="VQC394" s="281"/>
      <c r="VQD394" s="281"/>
      <c r="VQE394" s="281"/>
      <c r="VQF394" s="281"/>
      <c r="VQG394" s="281"/>
      <c r="VQH394" s="281"/>
      <c r="VQI394" s="281"/>
      <c r="VQJ394" s="281"/>
      <c r="VQK394" s="281"/>
      <c r="VQL394" s="281"/>
      <c r="VQM394" s="281"/>
      <c r="VQN394" s="281"/>
      <c r="VQO394" s="281"/>
      <c r="VQP394" s="281"/>
      <c r="VQQ394" s="281"/>
      <c r="VQR394" s="281"/>
      <c r="VQS394" s="281"/>
      <c r="VQT394" s="281"/>
      <c r="VQU394" s="281"/>
      <c r="VQV394" s="281"/>
      <c r="VQW394" s="281"/>
      <c r="VQX394" s="281"/>
      <c r="VQY394" s="281"/>
      <c r="VQZ394" s="281"/>
      <c r="VRA394" s="281"/>
      <c r="VRB394" s="281"/>
      <c r="VRC394" s="281"/>
      <c r="VRD394" s="281"/>
      <c r="VRE394" s="281"/>
      <c r="VRF394" s="281"/>
      <c r="VRG394" s="281"/>
      <c r="VRH394" s="281"/>
      <c r="VRI394" s="281"/>
      <c r="VRJ394" s="281"/>
      <c r="VRK394" s="281"/>
      <c r="VRL394" s="281"/>
      <c r="VRM394" s="281"/>
      <c r="VRN394" s="281"/>
      <c r="VRO394" s="281"/>
      <c r="VRP394" s="281"/>
      <c r="VRQ394" s="281"/>
      <c r="VRR394" s="281"/>
      <c r="VRS394" s="281"/>
      <c r="VRT394" s="281"/>
      <c r="VRU394" s="281"/>
      <c r="VRV394" s="281"/>
      <c r="VRW394" s="281"/>
      <c r="VRX394" s="281"/>
      <c r="VRY394" s="281"/>
      <c r="VRZ394" s="281"/>
      <c r="VSA394" s="281"/>
      <c r="VSB394" s="281"/>
      <c r="VSC394" s="281"/>
      <c r="VSD394" s="281"/>
      <c r="VSE394" s="281"/>
      <c r="VSF394" s="281"/>
      <c r="VSG394" s="281"/>
      <c r="VSH394" s="281"/>
      <c r="VSI394" s="281"/>
      <c r="VSJ394" s="281"/>
      <c r="VSK394" s="281"/>
      <c r="VSL394" s="281"/>
      <c r="VSM394" s="281"/>
      <c r="VSN394" s="281"/>
      <c r="VSO394" s="281"/>
      <c r="VSP394" s="281"/>
      <c r="VSQ394" s="281"/>
      <c r="VSR394" s="281"/>
      <c r="VSS394" s="281"/>
      <c r="VST394" s="281"/>
      <c r="VSU394" s="281"/>
      <c r="VSV394" s="281"/>
      <c r="VSW394" s="281"/>
      <c r="VSX394" s="281"/>
      <c r="VSY394" s="281"/>
      <c r="VSZ394" s="281"/>
      <c r="VTA394" s="281"/>
      <c r="VTB394" s="281"/>
      <c r="VTC394" s="281"/>
      <c r="VTD394" s="281"/>
      <c r="VTE394" s="281"/>
      <c r="VTF394" s="281"/>
      <c r="VTG394" s="281"/>
      <c r="VTH394" s="281"/>
      <c r="VTI394" s="281"/>
      <c r="VTJ394" s="281"/>
      <c r="VTK394" s="281"/>
      <c r="VTL394" s="281"/>
      <c r="VTM394" s="281"/>
      <c r="VTN394" s="281"/>
      <c r="VTO394" s="281"/>
      <c r="VTP394" s="281"/>
      <c r="VTQ394" s="281"/>
      <c r="VTR394" s="281"/>
      <c r="VTS394" s="281"/>
      <c r="VTT394" s="281"/>
      <c r="VTU394" s="281"/>
      <c r="VTV394" s="281"/>
      <c r="VTW394" s="281"/>
      <c r="VTX394" s="281"/>
      <c r="VTY394" s="281"/>
      <c r="VTZ394" s="281"/>
      <c r="VUA394" s="281"/>
      <c r="VUB394" s="281"/>
      <c r="VUC394" s="281"/>
      <c r="VUD394" s="281"/>
      <c r="VUE394" s="281"/>
      <c r="VUF394" s="281"/>
      <c r="VUG394" s="281"/>
      <c r="VUH394" s="281"/>
      <c r="VUI394" s="281"/>
      <c r="VUJ394" s="281"/>
      <c r="VUK394" s="281"/>
      <c r="VUL394" s="281"/>
      <c r="VUM394" s="281"/>
      <c r="VUN394" s="281"/>
      <c r="VUO394" s="281"/>
      <c r="VUP394" s="281"/>
      <c r="VUQ394" s="281"/>
      <c r="VUR394" s="281"/>
      <c r="VUS394" s="281"/>
      <c r="VUT394" s="281"/>
      <c r="VUU394" s="281"/>
      <c r="VUV394" s="281"/>
      <c r="VUW394" s="281"/>
      <c r="VUX394" s="281"/>
      <c r="VUY394" s="281"/>
      <c r="VUZ394" s="281"/>
      <c r="VVA394" s="281"/>
      <c r="VVB394" s="281"/>
      <c r="VVC394" s="281"/>
      <c r="VVD394" s="281"/>
      <c r="VVE394" s="281"/>
      <c r="VVF394" s="281"/>
      <c r="VVG394" s="281"/>
      <c r="VVH394" s="281"/>
      <c r="VVI394" s="281"/>
      <c r="VVJ394" s="281"/>
      <c r="VVK394" s="281"/>
      <c r="VVL394" s="281"/>
      <c r="VVM394" s="281"/>
      <c r="VVN394" s="281"/>
      <c r="VVO394" s="281"/>
      <c r="VVP394" s="281"/>
      <c r="VVQ394" s="281"/>
      <c r="VVR394" s="281"/>
      <c r="VVS394" s="281"/>
      <c r="VVT394" s="281"/>
      <c r="VVU394" s="281"/>
      <c r="VVV394" s="281"/>
      <c r="VVW394" s="281"/>
      <c r="VVX394" s="281"/>
      <c r="VVY394" s="281"/>
      <c r="VVZ394" s="281"/>
      <c r="VWA394" s="281"/>
      <c r="VWB394" s="281"/>
      <c r="VWC394" s="281"/>
      <c r="VWD394" s="281"/>
      <c r="VWE394" s="281"/>
      <c r="VWF394" s="281"/>
      <c r="VWG394" s="281"/>
      <c r="VWH394" s="281"/>
      <c r="VWI394" s="281"/>
      <c r="VWJ394" s="281"/>
      <c r="VWK394" s="281"/>
      <c r="VWL394" s="281"/>
      <c r="VWM394" s="281"/>
      <c r="VWN394" s="281"/>
      <c r="VWO394" s="281"/>
      <c r="VWP394" s="281"/>
      <c r="VWQ394" s="281"/>
      <c r="VWR394" s="281"/>
      <c r="VWS394" s="281"/>
      <c r="VWT394" s="281"/>
      <c r="VWU394" s="281"/>
      <c r="VWV394" s="281"/>
      <c r="VWW394" s="281"/>
      <c r="VWX394" s="281"/>
      <c r="VWY394" s="281"/>
      <c r="VWZ394" s="281"/>
      <c r="VXA394" s="281"/>
      <c r="VXB394" s="281"/>
      <c r="VXC394" s="281"/>
      <c r="VXD394" s="281"/>
      <c r="VXE394" s="281"/>
      <c r="VXF394" s="281"/>
      <c r="VXG394" s="281"/>
      <c r="VXH394" s="281"/>
      <c r="VXI394" s="281"/>
      <c r="VXJ394" s="281"/>
      <c r="VXK394" s="281"/>
      <c r="VXL394" s="281"/>
      <c r="VXM394" s="281"/>
      <c r="VXN394" s="281"/>
      <c r="VXO394" s="281"/>
      <c r="VXP394" s="281"/>
      <c r="VXQ394" s="281"/>
      <c r="VXR394" s="281"/>
      <c r="VXS394" s="281"/>
      <c r="VXT394" s="281"/>
      <c r="VXU394" s="281"/>
      <c r="VXV394" s="281"/>
      <c r="VXW394" s="281"/>
      <c r="VXX394" s="281"/>
      <c r="VXY394" s="281"/>
      <c r="VXZ394" s="281"/>
      <c r="VYA394" s="281"/>
      <c r="VYB394" s="281"/>
      <c r="VYC394" s="281"/>
      <c r="VYD394" s="281"/>
      <c r="VYE394" s="281"/>
      <c r="VYF394" s="281"/>
      <c r="VYG394" s="281"/>
      <c r="VYH394" s="281"/>
      <c r="VYI394" s="281"/>
      <c r="VYJ394" s="281"/>
      <c r="VYK394" s="281"/>
      <c r="VYL394" s="281"/>
      <c r="VYM394" s="281"/>
      <c r="VYN394" s="281"/>
      <c r="VYO394" s="281"/>
      <c r="VYP394" s="281"/>
      <c r="VYQ394" s="281"/>
      <c r="VYR394" s="281"/>
      <c r="VYS394" s="281"/>
      <c r="VYT394" s="281"/>
      <c r="VYU394" s="281"/>
      <c r="VYV394" s="281"/>
      <c r="VYW394" s="281"/>
      <c r="VYX394" s="281"/>
      <c r="VYY394" s="281"/>
      <c r="VYZ394" s="281"/>
      <c r="VZA394" s="281"/>
      <c r="VZB394" s="281"/>
      <c r="VZC394" s="281"/>
      <c r="VZD394" s="281"/>
      <c r="VZE394" s="281"/>
      <c r="VZF394" s="281"/>
      <c r="VZG394" s="281"/>
      <c r="VZH394" s="281"/>
      <c r="VZI394" s="281"/>
      <c r="VZJ394" s="281"/>
      <c r="VZK394" s="281"/>
      <c r="VZL394" s="281"/>
      <c r="VZM394" s="281"/>
      <c r="VZN394" s="281"/>
      <c r="VZO394" s="281"/>
      <c r="VZP394" s="281"/>
      <c r="VZQ394" s="281"/>
      <c r="VZR394" s="281"/>
      <c r="VZS394" s="281"/>
      <c r="VZT394" s="281"/>
      <c r="VZU394" s="281"/>
      <c r="VZV394" s="281"/>
      <c r="VZW394" s="281"/>
      <c r="VZX394" s="281"/>
      <c r="VZY394" s="281"/>
      <c r="VZZ394" s="281"/>
      <c r="WAA394" s="281"/>
      <c r="WAB394" s="281"/>
      <c r="WAC394" s="281"/>
      <c r="WAD394" s="281"/>
      <c r="WAE394" s="281"/>
      <c r="WAF394" s="281"/>
      <c r="WAG394" s="281"/>
      <c r="WAH394" s="281"/>
      <c r="WAI394" s="281"/>
      <c r="WAJ394" s="281"/>
      <c r="WAK394" s="281"/>
      <c r="WAL394" s="281"/>
      <c r="WAM394" s="281"/>
      <c r="WAN394" s="281"/>
      <c r="WAO394" s="281"/>
      <c r="WAP394" s="281"/>
      <c r="WAQ394" s="281"/>
      <c r="WAR394" s="281"/>
      <c r="WAS394" s="281"/>
      <c r="WAT394" s="281"/>
      <c r="WAU394" s="281"/>
      <c r="WAV394" s="281"/>
      <c r="WAW394" s="281"/>
      <c r="WAX394" s="281"/>
      <c r="WAY394" s="281"/>
      <c r="WAZ394" s="281"/>
      <c r="WBA394" s="281"/>
      <c r="WBB394" s="281"/>
      <c r="WBC394" s="281"/>
      <c r="WBD394" s="281"/>
      <c r="WBE394" s="281"/>
      <c r="WBF394" s="281"/>
      <c r="WBG394" s="281"/>
      <c r="WBH394" s="281"/>
      <c r="WBI394" s="281"/>
      <c r="WBJ394" s="281"/>
      <c r="WBK394" s="281"/>
      <c r="WBL394" s="281"/>
      <c r="WBM394" s="281"/>
      <c r="WBN394" s="281"/>
      <c r="WBO394" s="281"/>
      <c r="WBP394" s="281"/>
      <c r="WBQ394" s="281"/>
      <c r="WBR394" s="281"/>
      <c r="WBS394" s="281"/>
      <c r="WBT394" s="281"/>
      <c r="WBU394" s="281"/>
      <c r="WBV394" s="281"/>
      <c r="WBW394" s="281"/>
      <c r="WBX394" s="281"/>
      <c r="WBY394" s="281"/>
      <c r="WBZ394" s="281"/>
      <c r="WCA394" s="281"/>
      <c r="WCB394" s="281"/>
      <c r="WCC394" s="281"/>
      <c r="WCD394" s="281"/>
      <c r="WCE394" s="281"/>
      <c r="WCF394" s="281"/>
      <c r="WCG394" s="281"/>
      <c r="WCH394" s="281"/>
      <c r="WCI394" s="281"/>
      <c r="WCJ394" s="281"/>
      <c r="WCK394" s="281"/>
      <c r="WCL394" s="281"/>
      <c r="WCM394" s="281"/>
      <c r="WCN394" s="281"/>
      <c r="WCO394" s="281"/>
      <c r="WCP394" s="281"/>
      <c r="WCQ394" s="281"/>
      <c r="WCR394" s="281"/>
      <c r="WCS394" s="281"/>
      <c r="WCT394" s="281"/>
      <c r="WCU394" s="281"/>
      <c r="WCV394" s="281"/>
      <c r="WCW394" s="281"/>
      <c r="WCX394" s="281"/>
      <c r="WCY394" s="281"/>
      <c r="WCZ394" s="281"/>
      <c r="WDA394" s="281"/>
      <c r="WDB394" s="281"/>
      <c r="WDC394" s="281"/>
      <c r="WDD394" s="281"/>
      <c r="WDE394" s="281"/>
      <c r="WDF394" s="281"/>
      <c r="WDG394" s="281"/>
      <c r="WDH394" s="281"/>
      <c r="WDI394" s="281"/>
      <c r="WDJ394" s="281"/>
      <c r="WDK394" s="281"/>
      <c r="WDL394" s="281"/>
      <c r="WDM394" s="281"/>
      <c r="WDN394" s="281"/>
      <c r="WDO394" s="281"/>
      <c r="WDP394" s="281"/>
      <c r="WDQ394" s="281"/>
      <c r="WDR394" s="281"/>
      <c r="WDS394" s="281"/>
      <c r="WDT394" s="281"/>
      <c r="WDU394" s="281"/>
      <c r="WDV394" s="281"/>
      <c r="WDW394" s="281"/>
      <c r="WDX394" s="281"/>
      <c r="WDY394" s="281"/>
      <c r="WDZ394" s="281"/>
      <c r="WEA394" s="281"/>
      <c r="WEB394" s="281"/>
      <c r="WEC394" s="281"/>
      <c r="WED394" s="281"/>
      <c r="WEE394" s="281"/>
      <c r="WEF394" s="281"/>
      <c r="WEG394" s="281"/>
      <c r="WEH394" s="281"/>
      <c r="WEI394" s="281"/>
      <c r="WEJ394" s="281"/>
      <c r="WEK394" s="281"/>
      <c r="WEL394" s="281"/>
      <c r="WEM394" s="281"/>
      <c r="WEN394" s="281"/>
      <c r="WEO394" s="281"/>
      <c r="WEP394" s="281"/>
      <c r="WEQ394" s="281"/>
      <c r="WER394" s="281"/>
      <c r="WES394" s="281"/>
      <c r="WET394" s="281"/>
      <c r="WEU394" s="281"/>
      <c r="WEV394" s="281"/>
      <c r="WEW394" s="281"/>
      <c r="WEX394" s="281"/>
      <c r="WEY394" s="281"/>
      <c r="WEZ394" s="281"/>
      <c r="WFA394" s="281"/>
      <c r="WFB394" s="281"/>
      <c r="WFC394" s="281"/>
      <c r="WFD394" s="281"/>
      <c r="WFE394" s="281"/>
      <c r="WFF394" s="281"/>
      <c r="WFG394" s="281"/>
      <c r="WFH394" s="281"/>
      <c r="WFI394" s="281"/>
      <c r="WFJ394" s="281"/>
      <c r="WFK394" s="281"/>
      <c r="WFL394" s="281"/>
      <c r="WFM394" s="281"/>
      <c r="WFN394" s="281"/>
      <c r="WFO394" s="281"/>
      <c r="WFP394" s="281"/>
      <c r="WFQ394" s="281"/>
      <c r="WFR394" s="281"/>
      <c r="WFS394" s="281"/>
      <c r="WFT394" s="281"/>
      <c r="WFU394" s="281"/>
      <c r="WFV394" s="281"/>
      <c r="WFW394" s="281"/>
      <c r="WFX394" s="281"/>
      <c r="WFY394" s="281"/>
      <c r="WFZ394" s="281"/>
      <c r="WGA394" s="281"/>
      <c r="WGB394" s="281"/>
      <c r="WGC394" s="281"/>
      <c r="WGD394" s="281"/>
      <c r="WGE394" s="281"/>
      <c r="WGF394" s="281"/>
      <c r="WGG394" s="281"/>
      <c r="WGH394" s="281"/>
      <c r="WGI394" s="281"/>
      <c r="WGJ394" s="281"/>
      <c r="WGK394" s="281"/>
      <c r="WGL394" s="281"/>
      <c r="WGM394" s="281"/>
      <c r="WGN394" s="281"/>
      <c r="WGO394" s="281"/>
      <c r="WGP394" s="281"/>
      <c r="WGQ394" s="281"/>
      <c r="WGR394" s="281"/>
      <c r="WGS394" s="281"/>
      <c r="WGT394" s="281"/>
      <c r="WGU394" s="281"/>
      <c r="WGV394" s="281"/>
      <c r="WGW394" s="281"/>
      <c r="WGX394" s="281"/>
      <c r="WGY394" s="281"/>
      <c r="WGZ394" s="281"/>
      <c r="WHA394" s="281"/>
      <c r="WHB394" s="281"/>
      <c r="WHC394" s="281"/>
      <c r="WHD394" s="281"/>
      <c r="WHE394" s="281"/>
      <c r="WHF394" s="281"/>
      <c r="WHG394" s="281"/>
      <c r="WHH394" s="281"/>
      <c r="WHI394" s="281"/>
      <c r="WHJ394" s="281"/>
      <c r="WHK394" s="281"/>
      <c r="WHL394" s="281"/>
      <c r="WHM394" s="281"/>
      <c r="WHN394" s="281"/>
      <c r="WHO394" s="281"/>
      <c r="WHP394" s="281"/>
      <c r="WHQ394" s="281"/>
      <c r="WHR394" s="281"/>
      <c r="WHS394" s="281"/>
      <c r="WHT394" s="281"/>
      <c r="WHU394" s="281"/>
      <c r="WHV394" s="281"/>
      <c r="WHW394" s="281"/>
      <c r="WHX394" s="281"/>
      <c r="WHY394" s="281"/>
      <c r="WHZ394" s="281"/>
      <c r="WIA394" s="281"/>
      <c r="WIB394" s="281"/>
      <c r="WIC394" s="281"/>
      <c r="WID394" s="281"/>
      <c r="WIE394" s="281"/>
      <c r="WIF394" s="281"/>
      <c r="WIG394" s="281"/>
      <c r="WIH394" s="281"/>
      <c r="WII394" s="281"/>
      <c r="WIJ394" s="281"/>
      <c r="WIK394" s="281"/>
      <c r="WIL394" s="281"/>
      <c r="WIM394" s="281"/>
      <c r="WIN394" s="281"/>
      <c r="WIO394" s="281"/>
      <c r="WIP394" s="281"/>
      <c r="WIQ394" s="281"/>
      <c r="WIR394" s="281"/>
      <c r="WIS394" s="281"/>
      <c r="WIT394" s="281"/>
      <c r="WIU394" s="281"/>
      <c r="WIV394" s="281"/>
      <c r="WIW394" s="281"/>
      <c r="WIX394" s="281"/>
      <c r="WIY394" s="281"/>
      <c r="WIZ394" s="281"/>
      <c r="WJA394" s="281"/>
      <c r="WJB394" s="281"/>
      <c r="WJC394" s="281"/>
      <c r="WJD394" s="281"/>
      <c r="WJE394" s="281"/>
      <c r="WJF394" s="281"/>
      <c r="WJG394" s="281"/>
      <c r="WJH394" s="281"/>
      <c r="WJI394" s="281"/>
      <c r="WJJ394" s="281"/>
      <c r="WJK394" s="281"/>
      <c r="WJL394" s="281"/>
      <c r="WJM394" s="281"/>
      <c r="WJN394" s="281"/>
      <c r="WJO394" s="281"/>
      <c r="WJP394" s="281"/>
      <c r="WJQ394" s="281"/>
      <c r="WJR394" s="281"/>
      <c r="WJS394" s="281"/>
      <c r="WJT394" s="281"/>
      <c r="WJU394" s="281"/>
      <c r="WJV394" s="281"/>
      <c r="WJW394" s="281"/>
      <c r="WJX394" s="281"/>
      <c r="WJY394" s="281"/>
      <c r="WJZ394" s="281"/>
      <c r="WKA394" s="281"/>
      <c r="WKB394" s="281"/>
      <c r="WKC394" s="281"/>
      <c r="WKD394" s="281"/>
      <c r="WKE394" s="281"/>
      <c r="WKF394" s="281"/>
      <c r="WKG394" s="281"/>
      <c r="WKH394" s="281"/>
      <c r="WKI394" s="281"/>
      <c r="WKJ394" s="281"/>
      <c r="WKK394" s="281"/>
      <c r="WKL394" s="281"/>
      <c r="WKM394" s="281"/>
      <c r="WKN394" s="281"/>
      <c r="WKO394" s="281"/>
      <c r="WKP394" s="281"/>
      <c r="WKQ394" s="281"/>
      <c r="WKR394" s="281"/>
      <c r="WKS394" s="281"/>
      <c r="WKT394" s="281"/>
      <c r="WKU394" s="281"/>
      <c r="WKV394" s="281"/>
      <c r="WKW394" s="281"/>
      <c r="WKX394" s="281"/>
      <c r="WKY394" s="281"/>
      <c r="WKZ394" s="281"/>
      <c r="WLA394" s="281"/>
      <c r="WLB394" s="281"/>
      <c r="WLC394" s="281"/>
      <c r="WLD394" s="281"/>
      <c r="WLE394" s="281"/>
      <c r="WLF394" s="281"/>
      <c r="WLG394" s="281"/>
      <c r="WLH394" s="281"/>
      <c r="WLI394" s="281"/>
      <c r="WLJ394" s="281"/>
      <c r="WLK394" s="281"/>
      <c r="WLL394" s="281"/>
      <c r="WLM394" s="281"/>
      <c r="WLN394" s="281"/>
      <c r="WLO394" s="281"/>
      <c r="WLP394" s="281"/>
      <c r="WLQ394" s="281"/>
      <c r="WLR394" s="281"/>
      <c r="WLS394" s="281"/>
      <c r="WLT394" s="281"/>
      <c r="WLU394" s="281"/>
      <c r="WLV394" s="281"/>
      <c r="WLW394" s="281"/>
      <c r="WLX394" s="281"/>
      <c r="WLY394" s="281"/>
      <c r="WLZ394" s="281"/>
      <c r="WMA394" s="281"/>
      <c r="WMB394" s="281"/>
      <c r="WMC394" s="281"/>
      <c r="WMD394" s="281"/>
      <c r="WME394" s="281"/>
      <c r="WMF394" s="281"/>
      <c r="WMG394" s="281"/>
      <c r="WMH394" s="281"/>
      <c r="WMI394" s="281"/>
      <c r="WMJ394" s="281"/>
      <c r="WMK394" s="281"/>
      <c r="WML394" s="281"/>
      <c r="WMM394" s="281"/>
      <c r="WMN394" s="281"/>
      <c r="WMO394" s="281"/>
      <c r="WMP394" s="281"/>
      <c r="WMQ394" s="281"/>
      <c r="WMR394" s="281"/>
      <c r="WMS394" s="281"/>
      <c r="WMT394" s="281"/>
      <c r="WMU394" s="281"/>
      <c r="WMV394" s="281"/>
      <c r="WMW394" s="281"/>
      <c r="WMX394" s="281"/>
      <c r="WMY394" s="281"/>
      <c r="WMZ394" s="281"/>
      <c r="WNA394" s="281"/>
      <c r="WNB394" s="281"/>
      <c r="WNC394" s="281"/>
      <c r="WND394" s="281"/>
      <c r="WNE394" s="281"/>
      <c r="WNF394" s="281"/>
      <c r="WNG394" s="281"/>
      <c r="WNH394" s="281"/>
      <c r="WNI394" s="281"/>
      <c r="WNJ394" s="281"/>
      <c r="WNK394" s="281"/>
      <c r="WNL394" s="281"/>
      <c r="WNM394" s="281"/>
      <c r="WNN394" s="281"/>
      <c r="WNO394" s="281"/>
      <c r="WNP394" s="281"/>
      <c r="WNQ394" s="281"/>
      <c r="WNR394" s="281"/>
      <c r="WNS394" s="281"/>
      <c r="WNT394" s="281"/>
      <c r="WNU394" s="281"/>
      <c r="WNV394" s="281"/>
      <c r="WNW394" s="281"/>
      <c r="WNX394" s="281"/>
      <c r="WNY394" s="281"/>
      <c r="WNZ394" s="281"/>
      <c r="WOA394" s="281"/>
      <c r="WOB394" s="281"/>
      <c r="WOC394" s="281"/>
      <c r="WOD394" s="281"/>
      <c r="WOE394" s="281"/>
      <c r="WOF394" s="281"/>
      <c r="WOG394" s="281"/>
      <c r="WOH394" s="281"/>
      <c r="WOI394" s="281"/>
      <c r="WOJ394" s="281"/>
      <c r="WOK394" s="281"/>
      <c r="WOL394" s="281"/>
      <c r="WOM394" s="281"/>
      <c r="WON394" s="281"/>
      <c r="WOO394" s="281"/>
      <c r="WOP394" s="281"/>
      <c r="WOQ394" s="281"/>
      <c r="WOR394" s="281"/>
      <c r="WOS394" s="281"/>
      <c r="WOT394" s="281"/>
      <c r="WOU394" s="281"/>
      <c r="WOV394" s="281"/>
      <c r="WOW394" s="281"/>
      <c r="WOX394" s="281"/>
      <c r="WOY394" s="281"/>
      <c r="WOZ394" s="281"/>
      <c r="WPA394" s="281"/>
      <c r="WPB394" s="281"/>
      <c r="WPC394" s="281"/>
      <c r="WPD394" s="281"/>
      <c r="WPE394" s="281"/>
      <c r="WPF394" s="281"/>
      <c r="WPG394" s="281"/>
      <c r="WPH394" s="281"/>
      <c r="WPI394" s="281"/>
      <c r="WPJ394" s="281"/>
      <c r="WPK394" s="281"/>
      <c r="WPL394" s="281"/>
      <c r="WPM394" s="281"/>
      <c r="WPN394" s="281"/>
      <c r="WPO394" s="281"/>
      <c r="WPP394" s="281"/>
      <c r="WPQ394" s="281"/>
      <c r="WPR394" s="281"/>
      <c r="WPS394" s="281"/>
      <c r="WPT394" s="281"/>
      <c r="WPU394" s="281"/>
      <c r="WPV394" s="281"/>
      <c r="WPW394" s="281"/>
      <c r="WPX394" s="281"/>
      <c r="WPY394" s="281"/>
      <c r="WPZ394" s="281"/>
      <c r="WQA394" s="281"/>
      <c r="WQB394" s="281"/>
      <c r="WQC394" s="281"/>
      <c r="WQD394" s="281"/>
      <c r="WQE394" s="281"/>
      <c r="WQF394" s="281"/>
      <c r="WQG394" s="281"/>
      <c r="WQH394" s="281"/>
      <c r="WQI394" s="281"/>
      <c r="WQJ394" s="281"/>
      <c r="WQK394" s="281"/>
      <c r="WQL394" s="281"/>
      <c r="WQM394" s="281"/>
      <c r="WQN394" s="281"/>
      <c r="WQO394" s="281"/>
      <c r="WQP394" s="281"/>
      <c r="WQQ394" s="281"/>
      <c r="WQR394" s="281"/>
      <c r="WQS394" s="281"/>
      <c r="WQT394" s="281"/>
      <c r="WQU394" s="281"/>
      <c r="WQV394" s="281"/>
      <c r="WQW394" s="281"/>
      <c r="WQX394" s="281"/>
      <c r="WQY394" s="281"/>
      <c r="WQZ394" s="281"/>
      <c r="WRA394" s="281"/>
      <c r="WRB394" s="281"/>
      <c r="WRC394" s="281"/>
      <c r="WRD394" s="281"/>
      <c r="WRE394" s="281"/>
      <c r="WRF394" s="281"/>
      <c r="WRG394" s="281"/>
      <c r="WRH394" s="281"/>
      <c r="WRI394" s="281"/>
      <c r="WRJ394" s="281"/>
      <c r="WRK394" s="281"/>
      <c r="WRL394" s="281"/>
      <c r="WRM394" s="281"/>
      <c r="WRN394" s="281"/>
      <c r="WRO394" s="281"/>
      <c r="WRP394" s="281"/>
      <c r="WRQ394" s="281"/>
      <c r="WRR394" s="281"/>
      <c r="WRS394" s="281"/>
      <c r="WRT394" s="281"/>
      <c r="WRU394" s="281"/>
      <c r="WRV394" s="281"/>
      <c r="WRW394" s="281"/>
      <c r="WRX394" s="281"/>
      <c r="WRY394" s="281"/>
      <c r="WRZ394" s="281"/>
      <c r="WSA394" s="281"/>
      <c r="WSB394" s="281"/>
      <c r="WSC394" s="281"/>
      <c r="WSD394" s="281"/>
      <c r="WSE394" s="281"/>
      <c r="WSF394" s="281"/>
      <c r="WSG394" s="281"/>
      <c r="WSH394" s="281"/>
      <c r="WSI394" s="281"/>
      <c r="WSJ394" s="281"/>
      <c r="WSK394" s="281"/>
      <c r="WSL394" s="281"/>
      <c r="WSM394" s="281"/>
      <c r="WSN394" s="281"/>
      <c r="WSO394" s="281"/>
      <c r="WSP394" s="281"/>
      <c r="WSQ394" s="281"/>
      <c r="WSR394" s="281"/>
      <c r="WSS394" s="281"/>
      <c r="WST394" s="281"/>
      <c r="WSU394" s="281"/>
      <c r="WSV394" s="281"/>
      <c r="WSW394" s="281"/>
      <c r="WSX394" s="281"/>
      <c r="WSY394" s="281"/>
      <c r="WSZ394" s="281"/>
      <c r="WTA394" s="281"/>
      <c r="WTB394" s="281"/>
      <c r="WTC394" s="281"/>
      <c r="WTD394" s="281"/>
      <c r="WTE394" s="281"/>
      <c r="WTF394" s="281"/>
      <c r="WTG394" s="281"/>
      <c r="WTH394" s="281"/>
      <c r="WTI394" s="281"/>
      <c r="WTJ394" s="281"/>
      <c r="WTK394" s="281"/>
      <c r="WTL394" s="281"/>
      <c r="WTM394" s="281"/>
      <c r="WTN394" s="281"/>
      <c r="WTO394" s="281"/>
      <c r="WTP394" s="281"/>
      <c r="WTQ394" s="281"/>
      <c r="WTR394" s="281"/>
      <c r="WTS394" s="281"/>
      <c r="WTT394" s="281"/>
      <c r="WTU394" s="281"/>
      <c r="WTV394" s="281"/>
      <c r="WTW394" s="281"/>
      <c r="WTX394" s="281"/>
      <c r="WTY394" s="281"/>
      <c r="WTZ394" s="281"/>
      <c r="WUA394" s="281"/>
      <c r="WUB394" s="281"/>
      <c r="WUC394" s="281"/>
      <c r="WUD394" s="281"/>
      <c r="WUE394" s="281"/>
      <c r="WUF394" s="281"/>
      <c r="WUG394" s="281"/>
      <c r="WUH394" s="281"/>
      <c r="WUI394" s="281"/>
      <c r="WUJ394" s="281"/>
      <c r="WUK394" s="281"/>
      <c r="WUL394" s="281"/>
      <c r="WUM394" s="281"/>
      <c r="WUN394" s="281"/>
      <c r="WUO394" s="281"/>
      <c r="WUP394" s="281"/>
      <c r="WUQ394" s="281"/>
      <c r="WUR394" s="281"/>
      <c r="WUS394" s="281"/>
      <c r="WUT394" s="281"/>
      <c r="WUU394" s="281"/>
      <c r="WUV394" s="281"/>
      <c r="WUW394" s="281"/>
      <c r="WUX394" s="281"/>
      <c r="WUY394" s="281"/>
      <c r="WUZ394" s="281"/>
      <c r="WVA394" s="281"/>
      <c r="WVB394" s="281"/>
      <c r="WVC394" s="281"/>
      <c r="WVD394" s="281"/>
      <c r="WVE394" s="281"/>
      <c r="WVF394" s="281"/>
      <c r="WVG394" s="281"/>
      <c r="WVH394" s="281"/>
      <c r="WVI394" s="281"/>
      <c r="WVJ394" s="281"/>
      <c r="WVK394" s="281"/>
      <c r="WVL394" s="281"/>
      <c r="WVM394" s="281"/>
      <c r="WVN394" s="281"/>
      <c r="WVO394" s="281"/>
      <c r="WVP394" s="281"/>
      <c r="WVQ394" s="281"/>
      <c r="WVR394" s="281"/>
      <c r="WVS394" s="281"/>
      <c r="WVT394" s="281"/>
      <c r="WVU394" s="281"/>
      <c r="WVV394" s="281"/>
      <c r="WVW394" s="281"/>
      <c r="WVX394" s="281"/>
      <c r="WVY394" s="281"/>
      <c r="WVZ394" s="281"/>
      <c r="WWA394" s="281"/>
      <c r="WWB394" s="281"/>
      <c r="WWC394" s="281"/>
      <c r="WWD394" s="281"/>
      <c r="WWE394" s="281"/>
      <c r="WWF394" s="281"/>
      <c r="WWG394" s="281"/>
      <c r="WWH394" s="281"/>
      <c r="WWI394" s="281"/>
      <c r="WWJ394" s="281"/>
      <c r="WWK394" s="281"/>
      <c r="WWL394" s="281"/>
      <c r="WWM394" s="281"/>
      <c r="WWN394" s="281"/>
      <c r="WWO394" s="281"/>
      <c r="WWP394" s="281"/>
      <c r="WWQ394" s="281"/>
      <c r="WWR394" s="281"/>
      <c r="WWS394" s="281"/>
      <c r="WWT394" s="281"/>
      <c r="WWU394" s="281"/>
      <c r="WWV394" s="281"/>
      <c r="WWW394" s="281"/>
      <c r="WWX394" s="281"/>
      <c r="WWY394" s="281"/>
      <c r="WWZ394" s="281"/>
      <c r="WXA394" s="281"/>
      <c r="WXB394" s="281"/>
      <c r="WXC394" s="281"/>
      <c r="WXD394" s="281"/>
      <c r="WXE394" s="281"/>
      <c r="WXF394" s="281"/>
      <c r="WXG394" s="281"/>
      <c r="WXH394" s="281"/>
      <c r="WXI394" s="281"/>
      <c r="WXJ394" s="281"/>
      <c r="WXK394" s="281"/>
      <c r="WXL394" s="281"/>
      <c r="WXM394" s="281"/>
      <c r="WXN394" s="281"/>
      <c r="WXO394" s="281"/>
      <c r="WXP394" s="281"/>
      <c r="WXQ394" s="281"/>
      <c r="WXR394" s="281"/>
      <c r="WXS394" s="281"/>
      <c r="WXT394" s="281"/>
      <c r="WXU394" s="281"/>
      <c r="WXV394" s="281"/>
      <c r="WXW394" s="281"/>
      <c r="WXX394" s="281"/>
      <c r="WXY394" s="281"/>
      <c r="WXZ394" s="281"/>
      <c r="WYA394" s="281"/>
      <c r="WYB394" s="281"/>
      <c r="WYC394" s="281"/>
      <c r="WYD394" s="281"/>
      <c r="WYE394" s="281"/>
      <c r="WYF394" s="281"/>
      <c r="WYG394" s="281"/>
      <c r="WYH394" s="281"/>
      <c r="WYI394" s="281"/>
      <c r="WYJ394" s="281"/>
      <c r="WYK394" s="281"/>
      <c r="WYL394" s="281"/>
      <c r="WYM394" s="281"/>
      <c r="WYN394" s="281"/>
      <c r="WYO394" s="281"/>
      <c r="WYP394" s="281"/>
      <c r="WYQ394" s="281"/>
      <c r="WYR394" s="281"/>
      <c r="WYS394" s="281"/>
      <c r="WYT394" s="281"/>
      <c r="WYU394" s="281"/>
      <c r="WYV394" s="281"/>
      <c r="WYW394" s="281"/>
      <c r="WYX394" s="281"/>
      <c r="WYY394" s="281"/>
      <c r="WYZ394" s="281"/>
      <c r="WZA394" s="281"/>
      <c r="WZB394" s="281"/>
      <c r="WZC394" s="281"/>
      <c r="WZD394" s="281"/>
      <c r="WZE394" s="281"/>
      <c r="WZF394" s="281"/>
      <c r="WZG394" s="281"/>
      <c r="WZH394" s="281"/>
      <c r="WZI394" s="281"/>
      <c r="WZJ394" s="281"/>
      <c r="WZK394" s="281"/>
      <c r="WZL394" s="281"/>
      <c r="WZM394" s="281"/>
      <c r="WZN394" s="281"/>
      <c r="WZO394" s="281"/>
      <c r="WZP394" s="281"/>
      <c r="WZQ394" s="281"/>
      <c r="WZR394" s="281"/>
      <c r="WZS394" s="281"/>
      <c r="WZT394" s="281"/>
      <c r="WZU394" s="281"/>
      <c r="WZV394" s="281"/>
      <c r="WZW394" s="281"/>
      <c r="WZX394" s="281"/>
      <c r="WZY394" s="281"/>
      <c r="WZZ394" s="281"/>
      <c r="XAA394" s="281"/>
      <c r="XAB394" s="281"/>
      <c r="XAC394" s="281"/>
      <c r="XAD394" s="281"/>
      <c r="XAE394" s="281"/>
      <c r="XAF394" s="281"/>
      <c r="XAG394" s="281"/>
      <c r="XAH394" s="281"/>
      <c r="XAI394" s="281"/>
      <c r="XAJ394" s="281"/>
      <c r="XAK394" s="281"/>
      <c r="XAL394" s="281"/>
      <c r="XAM394" s="281"/>
      <c r="XAN394" s="281"/>
      <c r="XAO394" s="281"/>
      <c r="XAP394" s="281"/>
      <c r="XAQ394" s="281"/>
      <c r="XAR394" s="281"/>
      <c r="XAS394" s="281"/>
      <c r="XAT394" s="281"/>
      <c r="XAU394" s="281"/>
      <c r="XAV394" s="281"/>
      <c r="XAW394" s="281"/>
      <c r="XAX394" s="281"/>
      <c r="XAY394" s="281"/>
      <c r="XAZ394" s="281"/>
      <c r="XBA394" s="281"/>
      <c r="XBB394" s="281"/>
      <c r="XBC394" s="281"/>
      <c r="XBD394" s="281"/>
      <c r="XBE394" s="281"/>
      <c r="XBF394" s="281"/>
      <c r="XBG394" s="281"/>
      <c r="XBH394" s="281"/>
      <c r="XBI394" s="281"/>
      <c r="XBJ394" s="281"/>
      <c r="XBK394" s="281"/>
      <c r="XBL394" s="281"/>
      <c r="XBM394" s="281"/>
      <c r="XBN394" s="281"/>
      <c r="XBO394" s="281"/>
      <c r="XBP394" s="281"/>
      <c r="XBQ394" s="281"/>
      <c r="XBR394" s="281"/>
      <c r="XBS394" s="281"/>
      <c r="XBT394" s="281"/>
      <c r="XBU394" s="281"/>
      <c r="XBV394" s="281"/>
      <c r="XBW394" s="281"/>
      <c r="XBX394" s="281"/>
      <c r="XBY394" s="281"/>
      <c r="XBZ394" s="281"/>
      <c r="XCA394" s="281"/>
      <c r="XCB394" s="281"/>
      <c r="XCC394" s="281"/>
      <c r="XCD394" s="281"/>
      <c r="XCE394" s="281"/>
      <c r="XCF394" s="281"/>
      <c r="XCG394" s="281"/>
      <c r="XCH394" s="281"/>
      <c r="XCI394" s="281"/>
      <c r="XCJ394" s="281"/>
      <c r="XCK394" s="281"/>
      <c r="XCL394" s="281"/>
      <c r="XCM394" s="281"/>
      <c r="XCN394" s="281"/>
      <c r="XCO394" s="281"/>
      <c r="XCP394" s="281"/>
      <c r="XCQ394" s="281"/>
      <c r="XCR394" s="281"/>
      <c r="XCS394" s="281"/>
      <c r="XCT394" s="281"/>
      <c r="XCU394" s="281"/>
      <c r="XCV394" s="281"/>
      <c r="XCW394" s="281"/>
      <c r="XCX394" s="281"/>
      <c r="XCY394" s="281"/>
      <c r="XCZ394" s="281"/>
      <c r="XDA394" s="281"/>
      <c r="XDB394" s="281"/>
      <c r="XDC394" s="281"/>
      <c r="XDD394" s="281"/>
      <c r="XDE394" s="281"/>
      <c r="XDF394" s="281"/>
      <c r="XDG394" s="281"/>
      <c r="XDH394" s="281"/>
      <c r="XDI394" s="281"/>
      <c r="XDJ394" s="281"/>
      <c r="XDK394" s="281"/>
      <c r="XDL394" s="281"/>
      <c r="XDM394" s="281"/>
      <c r="XDN394" s="281"/>
      <c r="XDO394" s="281"/>
      <c r="XDP394" s="281"/>
      <c r="XDQ394" s="281"/>
      <c r="XDR394" s="281"/>
      <c r="XDS394" s="281"/>
      <c r="XDT394" s="281"/>
      <c r="XDU394" s="281"/>
      <c r="XDV394" s="281"/>
      <c r="XDW394" s="281"/>
      <c r="XDX394" s="281"/>
      <c r="XDY394" s="281"/>
      <c r="XDZ394" s="281"/>
      <c r="XEA394" s="281"/>
      <c r="XEB394" s="281"/>
      <c r="XEC394" s="281"/>
      <c r="XED394" s="281"/>
      <c r="XEE394" s="281"/>
      <c r="XEF394" s="281"/>
      <c r="XEG394" s="281"/>
      <c r="XEH394" s="281"/>
      <c r="XEI394" s="281"/>
      <c r="XEJ394" s="281"/>
      <c r="XEK394" s="281"/>
      <c r="XEL394" s="281"/>
      <c r="XEM394" s="281"/>
      <c r="XEN394" s="281"/>
      <c r="XEO394" s="281"/>
      <c r="XEP394" s="281"/>
      <c r="XEQ394" s="281"/>
      <c r="XER394" s="281"/>
      <c r="XES394" s="281"/>
      <c r="XET394" s="281"/>
      <c r="XEU394" s="281"/>
      <c r="XEV394" s="281"/>
      <c r="XEW394" s="281"/>
      <c r="XEX394" s="281"/>
      <c r="XEY394" s="281"/>
      <c r="XEZ394" s="281"/>
      <c r="XFA394" s="281"/>
      <c r="XFB394" s="281"/>
      <c r="XFC394" s="281"/>
      <c r="XFD394" s="281"/>
    </row>
    <row r="395" spans="1:16384" s="4" customFormat="1" ht="12.75" x14ac:dyDescent="0.2">
      <c r="A395" s="55"/>
      <c r="K395" s="50"/>
    </row>
    <row r="396" spans="1:16384" customFormat="1" ht="84.75" customHeight="1" x14ac:dyDescent="0.25">
      <c r="A396" s="162" t="str">
        <f>'Customers Financials, Usages'!A347</f>
        <v>February, 2019</v>
      </c>
      <c r="B396" s="3" t="s">
        <v>19</v>
      </c>
      <c r="C396" s="3" t="s">
        <v>20</v>
      </c>
      <c r="D396" s="3" t="s">
        <v>107</v>
      </c>
      <c r="E396" s="3" t="s">
        <v>21</v>
      </c>
      <c r="F396" s="2" t="s">
        <v>22</v>
      </c>
      <c r="G396" s="2" t="s">
        <v>23</v>
      </c>
      <c r="H396" s="2" t="s">
        <v>24</v>
      </c>
      <c r="I396" s="2" t="s">
        <v>238</v>
      </c>
      <c r="J396" s="71"/>
      <c r="K396" s="49" t="s">
        <v>138</v>
      </c>
      <c r="L396" s="91" t="s">
        <v>139</v>
      </c>
      <c r="M396" s="98" t="s">
        <v>140</v>
      </c>
      <c r="N396" s="71"/>
      <c r="O396" s="294" t="s">
        <v>155</v>
      </c>
      <c r="P396" s="295"/>
      <c r="Q396" s="295"/>
      <c r="R396" s="296"/>
      <c r="S396" s="4"/>
      <c r="T396" s="4"/>
      <c r="U396" s="4"/>
      <c r="V396" s="4"/>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c r="CU396" s="5"/>
      <c r="CV396" s="5"/>
      <c r="CW396" s="5"/>
      <c r="CX396" s="5"/>
      <c r="CY396" s="5"/>
      <c r="CZ396" s="5"/>
      <c r="DA396" s="5"/>
      <c r="DB396" s="5"/>
      <c r="DC396" s="5"/>
      <c r="DD396" s="5"/>
      <c r="DE396" s="5"/>
      <c r="DF396" s="5"/>
      <c r="DG396" s="5"/>
      <c r="DH396" s="5"/>
      <c r="DI396" s="5"/>
      <c r="DJ396" s="5"/>
      <c r="DK396" s="5"/>
      <c r="DL396" s="5"/>
      <c r="DM396" s="5"/>
      <c r="DN396" s="5"/>
      <c r="DO396" s="5"/>
      <c r="DP396" s="5"/>
      <c r="DQ396" s="5"/>
      <c r="DR396" s="5"/>
      <c r="DS396" s="5"/>
      <c r="DT396" s="5"/>
      <c r="DU396" s="5"/>
      <c r="DV396" s="5"/>
      <c r="DW396" s="5"/>
      <c r="DX396" s="5"/>
      <c r="DY396" s="5"/>
      <c r="DZ396" s="5"/>
      <c r="EA396" s="5"/>
      <c r="EB396" s="5"/>
      <c r="EC396" s="5"/>
      <c r="ED396" s="5"/>
      <c r="EE396" s="5"/>
      <c r="EF396" s="5"/>
      <c r="EG396" s="5"/>
      <c r="EH396" s="5"/>
      <c r="EI396" s="5"/>
      <c r="EJ396" s="5"/>
      <c r="EK396" s="5"/>
      <c r="EL396" s="5"/>
      <c r="EM396" s="5"/>
      <c r="EN396" s="5"/>
      <c r="EO396" s="5"/>
      <c r="EP396" s="5"/>
      <c r="EQ396" s="5"/>
      <c r="ER396" s="5"/>
      <c r="ES396" s="5"/>
      <c r="ET396" s="5"/>
      <c r="EU396" s="5"/>
      <c r="EV396" s="5"/>
      <c r="EW396" s="5"/>
      <c r="EX396" s="5"/>
      <c r="EY396" s="5"/>
      <c r="EZ396" s="5"/>
      <c r="FA396" s="5"/>
      <c r="FB396" s="5"/>
      <c r="FC396" s="5"/>
      <c r="FD396" s="5"/>
      <c r="FE396" s="5"/>
      <c r="FF396" s="5"/>
      <c r="FG396" s="5"/>
      <c r="FH396" s="5"/>
      <c r="FI396" s="5"/>
      <c r="FJ396" s="5"/>
      <c r="FK396" s="5"/>
      <c r="FL396" s="5"/>
      <c r="FM396" s="5"/>
      <c r="FN396" s="5"/>
      <c r="FO396" s="5"/>
      <c r="FP396" s="5"/>
      <c r="FQ396" s="5"/>
      <c r="FR396" s="5"/>
      <c r="FS396" s="5"/>
      <c r="FT396" s="5"/>
      <c r="FU396" s="5"/>
      <c r="FV396" s="5"/>
      <c r="FW396" s="5"/>
      <c r="FX396" s="5"/>
      <c r="FY396" s="5"/>
      <c r="FZ396" s="5"/>
      <c r="GA396" s="5"/>
      <c r="GB396" s="5"/>
      <c r="GC396" s="5"/>
      <c r="GD396" s="5"/>
      <c r="GE396" s="5"/>
      <c r="GF396" s="5"/>
      <c r="GG396" s="5"/>
      <c r="GH396" s="5"/>
      <c r="GI396" s="5"/>
      <c r="GJ396" s="5"/>
      <c r="GK396" s="5"/>
      <c r="GL396" s="5"/>
      <c r="GM396" s="5"/>
      <c r="GN396" s="5"/>
      <c r="GO396" s="5"/>
      <c r="GP396" s="5"/>
      <c r="GQ396" s="5"/>
      <c r="GR396" s="5"/>
      <c r="GS396" s="5"/>
      <c r="GT396" s="5"/>
      <c r="GU396" s="5"/>
      <c r="GV396" s="5"/>
      <c r="GW396" s="5"/>
      <c r="GX396" s="5"/>
      <c r="GY396" s="5"/>
      <c r="GZ396" s="5"/>
      <c r="HA396" s="5"/>
      <c r="HB396" s="5"/>
      <c r="HC396" s="5"/>
      <c r="HD396" s="5"/>
      <c r="HE396" s="5"/>
      <c r="HF396" s="5"/>
      <c r="HG396" s="5"/>
      <c r="HH396" s="5"/>
      <c r="HI396" s="5"/>
      <c r="HJ396" s="5"/>
      <c r="HK396" s="5"/>
      <c r="HL396" s="5"/>
      <c r="HM396" s="5"/>
      <c r="HN396" s="5"/>
      <c r="HO396" s="5"/>
      <c r="HP396" s="5"/>
      <c r="HQ396" s="5"/>
      <c r="HR396" s="5"/>
      <c r="HS396" s="5"/>
      <c r="HT396" s="5"/>
      <c r="HU396" s="5"/>
      <c r="HV396" s="5"/>
      <c r="HW396" s="5"/>
      <c r="HX396" s="5"/>
      <c r="HY396" s="5"/>
      <c r="HZ396" s="5"/>
      <c r="IA396" s="5"/>
      <c r="IB396" s="5"/>
      <c r="IC396" s="5"/>
      <c r="ID396" s="5"/>
      <c r="IE396" s="5"/>
      <c r="IF396" s="5"/>
      <c r="IG396" s="5"/>
      <c r="IH396" s="5"/>
      <c r="II396" s="5"/>
      <c r="IJ396" s="5"/>
      <c r="IK396" s="5"/>
      <c r="IL396" s="5"/>
      <c r="IM396" s="5"/>
      <c r="IN396" s="5"/>
      <c r="IO396" s="5"/>
      <c r="IP396" s="5"/>
      <c r="IQ396" s="5"/>
      <c r="IR396" s="5"/>
      <c r="IS396" s="5"/>
      <c r="IT396" s="5"/>
      <c r="IU396" s="5"/>
      <c r="IV396" s="5"/>
      <c r="IW396" s="5"/>
      <c r="IX396" s="5"/>
      <c r="IY396" s="5"/>
      <c r="IZ396" s="5"/>
      <c r="JA396" s="5"/>
      <c r="JB396" s="5"/>
      <c r="JC396" s="5"/>
      <c r="JD396" s="5"/>
      <c r="JE396" s="5"/>
      <c r="JF396" s="5"/>
      <c r="JG396" s="5"/>
      <c r="JH396" s="5"/>
      <c r="JI396" s="5"/>
      <c r="JJ396" s="5"/>
      <c r="JK396" s="5"/>
      <c r="JL396" s="5"/>
      <c r="JM396" s="5"/>
      <c r="JN396" s="5"/>
      <c r="JO396" s="5"/>
      <c r="JP396" s="5"/>
      <c r="JQ396" s="5"/>
      <c r="JR396" s="5"/>
      <c r="JS396" s="5"/>
      <c r="JT396" s="5"/>
      <c r="JU396" s="5"/>
      <c r="JV396" s="5"/>
      <c r="JW396" s="5"/>
      <c r="JX396" s="5"/>
      <c r="JY396" s="5"/>
      <c r="JZ396" s="5"/>
      <c r="KA396" s="5"/>
      <c r="KB396" s="5"/>
      <c r="KC396" s="5"/>
      <c r="KD396" s="5"/>
      <c r="KE396" s="5"/>
      <c r="KF396" s="5"/>
      <c r="KG396" s="5"/>
      <c r="KH396" s="5"/>
      <c r="KI396" s="5"/>
      <c r="KJ396" s="5"/>
      <c r="KK396" s="5"/>
      <c r="KL396" s="5"/>
      <c r="KM396" s="5"/>
      <c r="KN396" s="5"/>
      <c r="KO396" s="5"/>
      <c r="KP396" s="5"/>
      <c r="KQ396" s="5"/>
      <c r="KR396" s="5"/>
      <c r="KS396" s="5"/>
      <c r="KT396" s="5"/>
      <c r="KU396" s="5"/>
      <c r="KV396" s="5"/>
      <c r="KW396" s="5"/>
      <c r="KX396" s="5"/>
      <c r="KY396" s="5"/>
      <c r="KZ396" s="5"/>
      <c r="LA396" s="5"/>
      <c r="LB396" s="5"/>
      <c r="LC396" s="5"/>
      <c r="LD396" s="5"/>
      <c r="LE396" s="5"/>
      <c r="LF396" s="5"/>
      <c r="LG396" s="5"/>
      <c r="LH396" s="5"/>
      <c r="LI396" s="5"/>
      <c r="LJ396" s="5"/>
      <c r="LK396" s="5"/>
      <c r="LL396" s="5"/>
      <c r="LM396" s="5"/>
      <c r="LN396" s="5"/>
      <c r="LO396" s="5"/>
      <c r="LP396" s="5"/>
      <c r="LQ396" s="5"/>
      <c r="LR396" s="5"/>
      <c r="LS396" s="5"/>
      <c r="LT396" s="5"/>
      <c r="LU396" s="5"/>
      <c r="LV396" s="5"/>
      <c r="LW396" s="5"/>
      <c r="LX396" s="5"/>
      <c r="LY396" s="5"/>
      <c r="LZ396" s="5"/>
      <c r="MA396" s="5"/>
      <c r="MB396" s="5"/>
      <c r="MC396" s="5"/>
      <c r="MD396" s="5"/>
      <c r="ME396" s="5"/>
      <c r="MF396" s="5"/>
      <c r="MG396" s="5"/>
      <c r="MH396" s="5"/>
      <c r="MI396" s="5"/>
      <c r="MJ396" s="5"/>
      <c r="MK396" s="5"/>
      <c r="ML396" s="5"/>
      <c r="MM396" s="5"/>
      <c r="MN396" s="5"/>
      <c r="MO396" s="5"/>
      <c r="MP396" s="5"/>
      <c r="MQ396" s="5"/>
      <c r="MR396" s="5"/>
      <c r="MS396" s="5"/>
      <c r="MT396" s="5"/>
      <c r="MU396" s="5"/>
      <c r="MV396" s="5"/>
      <c r="MW396" s="5"/>
      <c r="MX396" s="5"/>
      <c r="MY396" s="5"/>
      <c r="MZ396" s="5"/>
      <c r="NA396" s="5"/>
      <c r="NB396" s="5"/>
      <c r="NC396" s="5"/>
      <c r="ND396" s="5"/>
      <c r="NE396" s="5"/>
      <c r="NF396" s="5"/>
      <c r="NG396" s="5"/>
      <c r="NH396" s="5"/>
      <c r="NI396" s="5"/>
      <c r="NJ396" s="5"/>
      <c r="NK396" s="5"/>
      <c r="NL396" s="5"/>
      <c r="NM396" s="5"/>
      <c r="NN396" s="5"/>
      <c r="NO396" s="5"/>
      <c r="NP396" s="5"/>
      <c r="NQ396" s="5"/>
      <c r="NR396" s="5"/>
      <c r="NS396" s="5"/>
      <c r="NT396" s="5"/>
      <c r="NU396" s="5"/>
      <c r="NV396" s="5"/>
      <c r="NW396" s="5"/>
      <c r="NX396" s="5"/>
      <c r="NY396" s="5"/>
      <c r="NZ396" s="5"/>
      <c r="OA396" s="5"/>
      <c r="OB396" s="5"/>
      <c r="OC396" s="5"/>
      <c r="OD396" s="5"/>
      <c r="OE396" s="5"/>
      <c r="OF396" s="5"/>
      <c r="OG396" s="5"/>
      <c r="OH396" s="5"/>
      <c r="OI396" s="5"/>
      <c r="OJ396" s="5"/>
      <c r="OK396" s="5"/>
      <c r="OL396" s="5"/>
      <c r="OM396" s="5"/>
      <c r="ON396" s="5"/>
      <c r="OO396" s="5"/>
      <c r="OP396" s="5"/>
      <c r="OQ396" s="5"/>
      <c r="OR396" s="5"/>
      <c r="OS396" s="5"/>
      <c r="OT396" s="5"/>
      <c r="OU396" s="5"/>
      <c r="OV396" s="5"/>
      <c r="OW396" s="5"/>
      <c r="OX396" s="5"/>
      <c r="OY396" s="5"/>
      <c r="OZ396" s="5"/>
      <c r="PA396" s="5"/>
      <c r="PB396" s="5"/>
      <c r="PC396" s="5"/>
      <c r="PD396" s="5"/>
      <c r="PE396" s="5"/>
      <c r="PF396" s="5"/>
      <c r="PG396" s="5"/>
      <c r="PH396" s="5"/>
      <c r="PI396" s="5"/>
      <c r="PJ396" s="5"/>
      <c r="PK396" s="5"/>
      <c r="PL396" s="5"/>
      <c r="PM396" s="5"/>
      <c r="PN396" s="5"/>
      <c r="PO396" s="5"/>
      <c r="PP396" s="5"/>
      <c r="PQ396" s="5"/>
      <c r="PR396" s="5"/>
      <c r="PS396" s="5"/>
      <c r="PT396" s="5"/>
      <c r="PU396" s="5"/>
      <c r="PV396" s="5"/>
      <c r="PW396" s="5"/>
      <c r="PX396" s="5"/>
      <c r="PY396" s="5"/>
      <c r="PZ396" s="5"/>
      <c r="QA396" s="5"/>
      <c r="QB396" s="5"/>
      <c r="QC396" s="5"/>
      <c r="QD396" s="5"/>
      <c r="QE396" s="5"/>
      <c r="QF396" s="5"/>
      <c r="QG396" s="5"/>
      <c r="QH396" s="5"/>
      <c r="QI396" s="5"/>
      <c r="QJ396" s="5"/>
      <c r="QK396" s="5"/>
      <c r="QL396" s="5"/>
      <c r="QM396" s="5"/>
      <c r="QN396" s="5"/>
      <c r="QO396" s="5"/>
      <c r="QP396" s="5"/>
      <c r="QQ396" s="5"/>
      <c r="QR396" s="5"/>
      <c r="QS396" s="5"/>
      <c r="QT396" s="5"/>
      <c r="QU396" s="5"/>
      <c r="QV396" s="5"/>
      <c r="QW396" s="5"/>
      <c r="QX396" s="5"/>
      <c r="QY396" s="5"/>
      <c r="QZ396" s="5"/>
      <c r="RA396" s="5"/>
      <c r="RB396" s="5"/>
      <c r="RC396" s="5"/>
      <c r="RD396" s="5"/>
      <c r="RE396" s="5"/>
      <c r="RF396" s="5"/>
      <c r="RG396" s="5"/>
      <c r="RH396" s="5"/>
      <c r="RI396" s="5"/>
      <c r="RJ396" s="5"/>
      <c r="RK396" s="5"/>
      <c r="RL396" s="5"/>
      <c r="RM396" s="5"/>
      <c r="RN396" s="5"/>
      <c r="RO396" s="5"/>
      <c r="RP396" s="5"/>
      <c r="RQ396" s="5"/>
      <c r="RR396" s="5"/>
      <c r="RS396" s="5"/>
      <c r="RT396" s="5"/>
      <c r="RU396" s="5"/>
      <c r="RV396" s="5"/>
      <c r="RW396" s="5"/>
      <c r="RX396" s="5"/>
      <c r="RY396" s="5"/>
      <c r="RZ396" s="5"/>
      <c r="SA396" s="5"/>
      <c r="SB396" s="5"/>
      <c r="SC396" s="5"/>
      <c r="SD396" s="5"/>
      <c r="SE396" s="5"/>
      <c r="SF396" s="5"/>
      <c r="SG396" s="5"/>
      <c r="SH396" s="5"/>
      <c r="SI396" s="5"/>
      <c r="SJ396" s="5"/>
      <c r="SK396" s="5"/>
      <c r="SL396" s="5"/>
      <c r="SM396" s="5"/>
      <c r="SN396" s="5"/>
      <c r="SO396" s="5"/>
      <c r="SP396" s="5"/>
      <c r="SQ396" s="5"/>
      <c r="SR396" s="5"/>
      <c r="SS396" s="5"/>
      <c r="ST396" s="5"/>
      <c r="SU396" s="5"/>
      <c r="SV396" s="5"/>
      <c r="SW396" s="5"/>
      <c r="SX396" s="5"/>
      <c r="SY396" s="5"/>
      <c r="SZ396" s="5"/>
      <c r="TA396" s="5"/>
      <c r="TB396" s="5"/>
      <c r="TC396" s="5"/>
      <c r="TD396" s="5"/>
      <c r="TE396" s="5"/>
      <c r="TF396" s="5"/>
      <c r="TG396" s="5"/>
      <c r="TH396" s="5"/>
      <c r="TI396" s="5"/>
      <c r="TJ396" s="5"/>
      <c r="TK396" s="5"/>
      <c r="TL396" s="5"/>
      <c r="TM396" s="5"/>
      <c r="TN396" s="5"/>
      <c r="TO396" s="5"/>
      <c r="TP396" s="5"/>
      <c r="TQ396" s="5"/>
      <c r="TR396" s="5"/>
      <c r="TS396" s="5"/>
      <c r="TT396" s="5"/>
      <c r="TU396" s="5"/>
      <c r="TV396" s="5"/>
      <c r="TW396" s="5"/>
      <c r="TX396" s="5"/>
      <c r="TY396" s="5"/>
      <c r="TZ396" s="5"/>
      <c r="UA396" s="5"/>
      <c r="UB396" s="5"/>
      <c r="UC396" s="5"/>
      <c r="UD396" s="5"/>
      <c r="UE396" s="5"/>
      <c r="UF396" s="5"/>
      <c r="UG396" s="5"/>
      <c r="UH396" s="5"/>
      <c r="UI396" s="5"/>
      <c r="UJ396" s="5"/>
      <c r="UK396" s="5"/>
      <c r="UL396" s="5"/>
      <c r="UM396" s="5"/>
      <c r="UN396" s="5"/>
      <c r="UO396" s="5"/>
      <c r="UP396" s="5"/>
      <c r="UQ396" s="5"/>
      <c r="UR396" s="5"/>
      <c r="US396" s="5"/>
      <c r="UT396" s="5"/>
      <c r="UU396" s="5"/>
      <c r="UV396" s="5"/>
      <c r="UW396" s="5"/>
      <c r="UX396" s="5"/>
      <c r="UY396" s="5"/>
      <c r="UZ396" s="5"/>
      <c r="VA396" s="5"/>
      <c r="VB396" s="5"/>
      <c r="VC396" s="5"/>
      <c r="VD396" s="5"/>
      <c r="VE396" s="5"/>
      <c r="VF396" s="5"/>
      <c r="VG396" s="5"/>
      <c r="VH396" s="5"/>
      <c r="VI396" s="5"/>
      <c r="VJ396" s="5"/>
      <c r="VK396" s="5"/>
      <c r="VL396" s="5"/>
      <c r="VM396" s="5"/>
      <c r="VN396" s="5"/>
      <c r="VO396" s="5"/>
      <c r="VP396" s="5"/>
      <c r="VQ396" s="5"/>
      <c r="VR396" s="5"/>
      <c r="VS396" s="5"/>
      <c r="VT396" s="5"/>
      <c r="VU396" s="5"/>
      <c r="VV396" s="5"/>
      <c r="VW396" s="5"/>
      <c r="VX396" s="5"/>
      <c r="VY396" s="5"/>
      <c r="VZ396" s="5"/>
      <c r="WA396" s="5"/>
      <c r="WB396" s="5"/>
      <c r="WC396" s="5"/>
      <c r="WD396" s="5"/>
      <c r="WE396" s="5"/>
      <c r="WF396" s="5"/>
      <c r="WG396" s="5"/>
      <c r="WH396" s="5"/>
      <c r="WI396" s="5"/>
      <c r="WJ396" s="5"/>
      <c r="WK396" s="5"/>
      <c r="WL396" s="5"/>
      <c r="WM396" s="5"/>
      <c r="WN396" s="5"/>
      <c r="WO396" s="5"/>
      <c r="WP396" s="5"/>
      <c r="WQ396" s="5"/>
      <c r="WR396" s="5"/>
      <c r="WS396" s="5"/>
      <c r="WT396" s="5"/>
      <c r="WU396" s="5"/>
      <c r="WV396" s="5"/>
      <c r="WW396" s="5"/>
      <c r="WX396" s="5"/>
      <c r="WY396" s="5"/>
      <c r="WZ396" s="5"/>
      <c r="XA396" s="5"/>
      <c r="XB396" s="5"/>
      <c r="XC396" s="5"/>
      <c r="XD396" s="5"/>
      <c r="XE396" s="5"/>
      <c r="XF396" s="5"/>
      <c r="XG396" s="5"/>
      <c r="XH396" s="5"/>
      <c r="XI396" s="5"/>
      <c r="XJ396" s="5"/>
      <c r="XK396" s="5"/>
      <c r="XL396" s="5"/>
      <c r="XM396" s="5"/>
      <c r="XN396" s="5"/>
      <c r="XO396" s="5"/>
      <c r="XP396" s="5"/>
      <c r="XQ396" s="5"/>
      <c r="XR396" s="5"/>
      <c r="XS396" s="5"/>
      <c r="XT396" s="5"/>
      <c r="XU396" s="5"/>
      <c r="XV396" s="5"/>
      <c r="XW396" s="5"/>
      <c r="XX396" s="5"/>
      <c r="XY396" s="5"/>
      <c r="XZ396" s="5"/>
      <c r="YA396" s="5"/>
      <c r="YB396" s="5"/>
      <c r="YC396" s="5"/>
      <c r="YD396" s="5"/>
      <c r="YE396" s="5"/>
      <c r="YF396" s="5"/>
      <c r="YG396" s="5"/>
      <c r="YH396" s="5"/>
      <c r="YI396" s="5"/>
      <c r="YJ396" s="5"/>
      <c r="YK396" s="5"/>
      <c r="YL396" s="5"/>
      <c r="YM396" s="5"/>
      <c r="YN396" s="5"/>
      <c r="YO396" s="5"/>
      <c r="YP396" s="5"/>
      <c r="YQ396" s="5"/>
      <c r="YR396" s="5"/>
      <c r="YS396" s="5"/>
      <c r="YT396" s="5"/>
      <c r="YU396" s="5"/>
      <c r="YV396" s="5"/>
      <c r="YW396" s="5"/>
      <c r="YX396" s="5"/>
      <c r="YY396" s="5"/>
      <c r="YZ396" s="5"/>
      <c r="ZA396" s="5"/>
      <c r="ZB396" s="5"/>
      <c r="ZC396" s="5"/>
      <c r="ZD396" s="5"/>
      <c r="ZE396" s="5"/>
      <c r="ZF396" s="5"/>
      <c r="ZG396" s="5"/>
      <c r="ZH396" s="5"/>
      <c r="ZI396" s="5"/>
      <c r="ZJ396" s="5"/>
      <c r="ZK396" s="5"/>
      <c r="ZL396" s="5"/>
      <c r="ZM396" s="5"/>
      <c r="ZN396" s="5"/>
      <c r="ZO396" s="5"/>
      <c r="ZP396" s="5"/>
      <c r="ZQ396" s="5"/>
      <c r="ZR396" s="5"/>
      <c r="ZS396" s="5"/>
      <c r="ZT396" s="5"/>
      <c r="ZU396" s="5"/>
      <c r="ZV396" s="5"/>
      <c r="ZW396" s="5"/>
      <c r="ZX396" s="5"/>
      <c r="ZY396" s="5"/>
      <c r="ZZ396" s="5"/>
      <c r="AAA396" s="5"/>
      <c r="AAB396" s="5"/>
      <c r="AAC396" s="5"/>
      <c r="AAD396" s="5"/>
      <c r="AAE396" s="5"/>
      <c r="AAF396" s="5"/>
      <c r="AAG396" s="5"/>
      <c r="AAH396" s="5"/>
      <c r="AAI396" s="5"/>
      <c r="AAJ396" s="5"/>
      <c r="AAK396" s="5"/>
      <c r="AAL396" s="5"/>
      <c r="AAM396" s="5"/>
      <c r="AAN396" s="5"/>
      <c r="AAO396" s="5"/>
      <c r="AAP396" s="5"/>
      <c r="AAQ396" s="5"/>
      <c r="AAR396" s="5"/>
      <c r="AAS396" s="5"/>
      <c r="AAT396" s="5"/>
      <c r="AAU396" s="5"/>
      <c r="AAV396" s="5"/>
      <c r="AAW396" s="5"/>
      <c r="AAX396" s="5"/>
      <c r="AAY396" s="5"/>
      <c r="AAZ396" s="5"/>
      <c r="ABA396" s="5"/>
      <c r="ABB396" s="5"/>
      <c r="ABC396" s="5"/>
      <c r="ABD396" s="5"/>
      <c r="ABE396" s="5"/>
      <c r="ABF396" s="5"/>
      <c r="ABG396" s="5"/>
      <c r="ABH396" s="5"/>
      <c r="ABI396" s="5"/>
      <c r="ABJ396" s="5"/>
      <c r="ABK396" s="5"/>
      <c r="ABL396" s="5"/>
      <c r="ABM396" s="5"/>
      <c r="ABN396" s="5"/>
      <c r="ABO396" s="5"/>
      <c r="ABP396" s="5"/>
      <c r="ABQ396" s="5"/>
      <c r="ABR396" s="5"/>
      <c r="ABS396" s="5"/>
      <c r="ABT396" s="5"/>
      <c r="ABU396" s="5"/>
      <c r="ABV396" s="5"/>
      <c r="ABW396" s="5"/>
      <c r="ABX396" s="5"/>
      <c r="ABY396" s="5"/>
      <c r="ABZ396" s="5"/>
      <c r="ACA396" s="5"/>
      <c r="ACB396" s="5"/>
      <c r="ACC396" s="5"/>
      <c r="ACD396" s="5"/>
      <c r="ACE396" s="5"/>
      <c r="ACF396" s="5"/>
      <c r="ACG396" s="5"/>
      <c r="ACH396" s="5"/>
      <c r="ACI396" s="5"/>
      <c r="ACJ396" s="5"/>
      <c r="ACK396" s="5"/>
      <c r="ACL396" s="5"/>
      <c r="ACM396" s="5"/>
      <c r="ACN396" s="5"/>
      <c r="ACO396" s="5"/>
      <c r="ACP396" s="5"/>
      <c r="ACQ396" s="5"/>
      <c r="ACR396" s="5"/>
      <c r="ACS396" s="5"/>
      <c r="ACT396" s="5"/>
      <c r="ACU396" s="5"/>
      <c r="ACV396" s="5"/>
      <c r="ACW396" s="5"/>
      <c r="ACX396" s="5"/>
      <c r="ACY396" s="5"/>
      <c r="ACZ396" s="5"/>
      <c r="ADA396" s="5"/>
      <c r="ADB396" s="5"/>
      <c r="ADC396" s="5"/>
      <c r="ADD396" s="5"/>
      <c r="ADE396" s="5"/>
      <c r="ADF396" s="5"/>
      <c r="ADG396" s="5"/>
      <c r="ADH396" s="5"/>
      <c r="ADI396" s="5"/>
      <c r="ADJ396" s="5"/>
      <c r="ADK396" s="5"/>
      <c r="ADL396" s="5"/>
      <c r="ADM396" s="5"/>
      <c r="ADN396" s="5"/>
      <c r="ADO396" s="5"/>
      <c r="ADP396" s="5"/>
      <c r="ADQ396" s="5"/>
      <c r="ADR396" s="5"/>
      <c r="ADS396" s="5"/>
      <c r="ADT396" s="5"/>
      <c r="ADU396" s="5"/>
      <c r="ADV396" s="5"/>
      <c r="ADW396" s="5"/>
      <c r="ADX396" s="5"/>
      <c r="ADY396" s="5"/>
      <c r="ADZ396" s="5"/>
      <c r="AEA396" s="5"/>
      <c r="AEB396" s="5"/>
      <c r="AEC396" s="5"/>
      <c r="AED396" s="5"/>
      <c r="AEE396" s="5"/>
      <c r="AEF396" s="5"/>
      <c r="AEG396" s="5"/>
      <c r="AEH396" s="5"/>
      <c r="AEI396" s="5"/>
      <c r="AEJ396" s="5"/>
      <c r="AEK396" s="5"/>
      <c r="AEL396" s="5"/>
      <c r="AEM396" s="5"/>
      <c r="AEN396" s="5"/>
      <c r="AEO396" s="5"/>
      <c r="AEP396" s="5"/>
      <c r="AEQ396" s="5"/>
      <c r="AER396" s="5"/>
      <c r="AES396" s="5"/>
      <c r="AET396" s="5"/>
      <c r="AEU396" s="5"/>
      <c r="AEV396" s="5"/>
      <c r="AEW396" s="5"/>
      <c r="AEX396" s="5"/>
      <c r="AEY396" s="5"/>
      <c r="AEZ396" s="5"/>
      <c r="AFA396" s="5"/>
      <c r="AFB396" s="5"/>
      <c r="AFC396" s="5"/>
      <c r="AFD396" s="5"/>
      <c r="AFE396" s="5"/>
      <c r="AFF396" s="5"/>
      <c r="AFG396" s="5"/>
      <c r="AFH396" s="5"/>
      <c r="AFI396" s="5"/>
      <c r="AFJ396" s="5"/>
      <c r="AFK396" s="5"/>
      <c r="AFL396" s="5"/>
      <c r="AFM396" s="5"/>
      <c r="AFN396" s="5"/>
      <c r="AFO396" s="5"/>
      <c r="AFP396" s="5"/>
      <c r="AFQ396" s="5"/>
      <c r="AFR396" s="5"/>
      <c r="AFS396" s="5"/>
      <c r="AFT396" s="5"/>
      <c r="AFU396" s="5"/>
      <c r="AFV396" s="5"/>
      <c r="AFW396" s="5"/>
      <c r="AFX396" s="5"/>
      <c r="AFY396" s="5"/>
      <c r="AFZ396" s="5"/>
      <c r="AGA396" s="5"/>
      <c r="AGB396" s="5"/>
      <c r="AGC396" s="5"/>
      <c r="AGD396" s="5"/>
      <c r="AGE396" s="5"/>
      <c r="AGF396" s="5"/>
      <c r="AGG396" s="5"/>
      <c r="AGH396" s="5"/>
      <c r="AGI396" s="5"/>
      <c r="AGJ396" s="5"/>
      <c r="AGK396" s="5"/>
      <c r="AGL396" s="5"/>
      <c r="AGM396" s="5"/>
      <c r="AGN396" s="5"/>
      <c r="AGO396" s="5"/>
      <c r="AGP396" s="5"/>
      <c r="AGQ396" s="5"/>
      <c r="AGR396" s="5"/>
      <c r="AGS396" s="5"/>
      <c r="AGT396" s="5"/>
      <c r="AGU396" s="5"/>
      <c r="AGV396" s="5"/>
      <c r="AGW396" s="5"/>
      <c r="AGX396" s="5"/>
      <c r="AGY396" s="5"/>
      <c r="AGZ396" s="5"/>
      <c r="AHA396" s="5"/>
      <c r="AHB396" s="5"/>
      <c r="AHC396" s="5"/>
      <c r="AHD396" s="5"/>
      <c r="AHE396" s="5"/>
      <c r="AHF396" s="5"/>
      <c r="AHG396" s="5"/>
      <c r="AHH396" s="5"/>
      <c r="AHI396" s="5"/>
      <c r="AHJ396" s="5"/>
      <c r="AHK396" s="5"/>
      <c r="AHL396" s="5"/>
      <c r="AHM396" s="5"/>
      <c r="AHN396" s="5"/>
      <c r="AHO396" s="5"/>
      <c r="AHP396" s="5"/>
      <c r="AHQ396" s="5"/>
      <c r="AHR396" s="5"/>
      <c r="AHS396" s="5"/>
      <c r="AHT396" s="5"/>
      <c r="AHU396" s="5"/>
      <c r="AHV396" s="5"/>
      <c r="AHW396" s="5"/>
      <c r="AHX396" s="5"/>
      <c r="AHY396" s="5"/>
      <c r="AHZ396" s="5"/>
      <c r="AIA396" s="5"/>
      <c r="AIB396" s="5"/>
      <c r="AIC396" s="5"/>
      <c r="AID396" s="5"/>
      <c r="AIE396" s="5"/>
      <c r="AIF396" s="5"/>
      <c r="AIG396" s="5"/>
      <c r="AIH396" s="5"/>
      <c r="AII396" s="5"/>
      <c r="AIJ396" s="5"/>
      <c r="AIK396" s="5"/>
      <c r="AIL396" s="5"/>
      <c r="AIM396" s="5"/>
      <c r="AIN396" s="5"/>
      <c r="AIO396" s="5"/>
      <c r="AIP396" s="5"/>
      <c r="AIQ396" s="5"/>
      <c r="AIR396" s="5"/>
      <c r="AIS396" s="5"/>
      <c r="AIT396" s="5"/>
      <c r="AIU396" s="5"/>
      <c r="AIV396" s="5"/>
      <c r="AIW396" s="5"/>
      <c r="AIX396" s="5"/>
      <c r="AIY396" s="5"/>
      <c r="AIZ396" s="5"/>
      <c r="AJA396" s="5"/>
      <c r="AJB396" s="5"/>
      <c r="AJC396" s="5"/>
      <c r="AJD396" s="5"/>
      <c r="AJE396" s="5"/>
      <c r="AJF396" s="5"/>
      <c r="AJG396" s="5"/>
      <c r="AJH396" s="5"/>
      <c r="AJI396" s="5"/>
      <c r="AJJ396" s="5"/>
      <c r="AJK396" s="5"/>
      <c r="AJL396" s="5"/>
      <c r="AJM396" s="5"/>
      <c r="AJN396" s="5"/>
      <c r="AJO396" s="5"/>
      <c r="AJP396" s="5"/>
      <c r="AJQ396" s="5"/>
      <c r="AJR396" s="5"/>
      <c r="AJS396" s="5"/>
      <c r="AJT396" s="5"/>
      <c r="AJU396" s="5"/>
      <c r="AJV396" s="5"/>
      <c r="AJW396" s="5"/>
      <c r="AJX396" s="5"/>
      <c r="AJY396" s="5"/>
      <c r="AJZ396" s="5"/>
      <c r="AKA396" s="5"/>
      <c r="AKB396" s="5"/>
      <c r="AKC396" s="5"/>
      <c r="AKD396" s="5"/>
      <c r="AKE396" s="5"/>
      <c r="AKF396" s="5"/>
      <c r="AKG396" s="5"/>
      <c r="AKH396" s="5"/>
      <c r="AKI396" s="5"/>
      <c r="AKJ396" s="5"/>
      <c r="AKK396" s="5"/>
      <c r="AKL396" s="5"/>
      <c r="AKM396" s="5"/>
      <c r="AKN396" s="5"/>
      <c r="AKO396" s="5"/>
      <c r="AKP396" s="5"/>
      <c r="AKQ396" s="5"/>
      <c r="AKR396" s="5"/>
      <c r="AKS396" s="5"/>
      <c r="AKT396" s="5"/>
      <c r="AKU396" s="5"/>
      <c r="AKV396" s="5"/>
      <c r="AKW396" s="5"/>
      <c r="AKX396" s="5"/>
      <c r="AKY396" s="5"/>
      <c r="AKZ396" s="5"/>
      <c r="ALA396" s="5"/>
      <c r="ALB396" s="5"/>
      <c r="ALC396" s="5"/>
      <c r="ALD396" s="5"/>
      <c r="ALE396" s="5"/>
      <c r="ALF396" s="5"/>
      <c r="ALG396" s="5"/>
      <c r="ALH396" s="5"/>
      <c r="ALI396" s="5"/>
      <c r="ALJ396" s="5"/>
      <c r="ALK396" s="5"/>
      <c r="ALL396" s="5"/>
      <c r="ALM396" s="5"/>
      <c r="ALN396" s="5"/>
      <c r="ALO396" s="5"/>
      <c r="ALP396" s="5"/>
      <c r="ALQ396" s="5"/>
      <c r="ALR396" s="5"/>
      <c r="ALS396" s="5"/>
      <c r="ALT396" s="5"/>
      <c r="ALU396" s="5"/>
      <c r="ALV396" s="5"/>
      <c r="ALW396" s="5"/>
      <c r="ALX396" s="5"/>
      <c r="ALY396" s="5"/>
      <c r="ALZ396" s="5"/>
      <c r="AMA396" s="5"/>
      <c r="AMB396" s="5"/>
      <c r="AMC396" s="5"/>
      <c r="AMD396" s="5"/>
      <c r="AME396" s="5"/>
      <c r="AMF396" s="5"/>
      <c r="AMG396" s="5"/>
      <c r="AMH396" s="5"/>
      <c r="AMI396" s="5"/>
      <c r="AMJ396" s="5"/>
      <c r="AMK396" s="5"/>
      <c r="AML396" s="5"/>
      <c r="AMM396" s="5"/>
      <c r="AMN396" s="5"/>
      <c r="AMO396" s="5"/>
      <c r="AMP396" s="5"/>
      <c r="AMQ396" s="5"/>
      <c r="AMR396" s="5"/>
      <c r="AMS396" s="5"/>
      <c r="AMT396" s="5"/>
      <c r="AMU396" s="5"/>
      <c r="AMV396" s="5"/>
      <c r="AMW396" s="5"/>
      <c r="AMX396" s="5"/>
      <c r="AMY396" s="5"/>
      <c r="AMZ396" s="5"/>
      <c r="ANA396" s="5"/>
      <c r="ANB396" s="5"/>
      <c r="ANC396" s="5"/>
      <c r="AND396" s="5"/>
      <c r="ANE396" s="5"/>
      <c r="ANF396" s="5"/>
      <c r="ANG396" s="5"/>
      <c r="ANH396" s="5"/>
      <c r="ANI396" s="5"/>
      <c r="ANJ396" s="5"/>
      <c r="ANK396" s="5"/>
      <c r="ANL396" s="5"/>
      <c r="ANM396" s="5"/>
      <c r="ANN396" s="5"/>
      <c r="ANO396" s="5"/>
      <c r="ANP396" s="5"/>
      <c r="ANQ396" s="5"/>
      <c r="ANR396" s="5"/>
      <c r="ANS396" s="5"/>
      <c r="ANT396" s="5"/>
      <c r="ANU396" s="5"/>
      <c r="ANV396" s="5"/>
      <c r="ANW396" s="5"/>
      <c r="ANX396" s="5"/>
      <c r="ANY396" s="5"/>
      <c r="ANZ396" s="5"/>
      <c r="AOA396" s="5"/>
      <c r="AOB396" s="5"/>
      <c r="AOC396" s="5"/>
      <c r="AOD396" s="5"/>
      <c r="AOE396" s="5"/>
      <c r="AOF396" s="5"/>
      <c r="AOG396" s="5"/>
      <c r="AOH396" s="5"/>
      <c r="AOI396" s="5"/>
      <c r="AOJ396" s="5"/>
      <c r="AOK396" s="5"/>
      <c r="AOL396" s="5"/>
      <c r="AOM396" s="5"/>
      <c r="AON396" s="5"/>
      <c r="AOO396" s="5"/>
      <c r="AOP396" s="5"/>
      <c r="AOQ396" s="5"/>
      <c r="AOR396" s="5"/>
      <c r="AOS396" s="5"/>
      <c r="AOT396" s="5"/>
      <c r="AOU396" s="5"/>
      <c r="AOV396" s="5"/>
      <c r="AOW396" s="5"/>
      <c r="AOX396" s="5"/>
      <c r="AOY396" s="5"/>
      <c r="AOZ396" s="5"/>
      <c r="APA396" s="5"/>
      <c r="APB396" s="5"/>
      <c r="APC396" s="5"/>
      <c r="APD396" s="5"/>
      <c r="APE396" s="5"/>
      <c r="APF396" s="5"/>
      <c r="APG396" s="5"/>
      <c r="APH396" s="5"/>
      <c r="API396" s="5"/>
      <c r="APJ396" s="5"/>
      <c r="APK396" s="5"/>
      <c r="APL396" s="5"/>
      <c r="APM396" s="5"/>
      <c r="APN396" s="5"/>
      <c r="APO396" s="5"/>
      <c r="APP396" s="5"/>
      <c r="APQ396" s="5"/>
      <c r="APR396" s="5"/>
      <c r="APS396" s="5"/>
      <c r="APT396" s="5"/>
      <c r="APU396" s="5"/>
      <c r="APV396" s="5"/>
      <c r="APW396" s="5"/>
      <c r="APX396" s="5"/>
      <c r="APY396" s="5"/>
      <c r="APZ396" s="5"/>
      <c r="AQA396" s="5"/>
      <c r="AQB396" s="5"/>
      <c r="AQC396" s="5"/>
      <c r="AQD396" s="5"/>
      <c r="AQE396" s="5"/>
      <c r="AQF396" s="5"/>
      <c r="AQG396" s="5"/>
      <c r="AQH396" s="5"/>
      <c r="AQI396" s="5"/>
      <c r="AQJ396" s="5"/>
      <c r="AQK396" s="5"/>
      <c r="AQL396" s="5"/>
      <c r="AQM396" s="5"/>
      <c r="AQN396" s="5"/>
      <c r="AQO396" s="5"/>
      <c r="AQP396" s="5"/>
      <c r="AQQ396" s="5"/>
      <c r="AQR396" s="5"/>
      <c r="AQS396" s="5"/>
      <c r="AQT396" s="5"/>
      <c r="AQU396" s="5"/>
      <c r="AQV396" s="5"/>
      <c r="AQW396" s="5"/>
      <c r="AQX396" s="5"/>
      <c r="AQY396" s="5"/>
      <c r="AQZ396" s="5"/>
      <c r="ARA396" s="5"/>
      <c r="ARB396" s="5"/>
      <c r="ARC396" s="5"/>
      <c r="ARD396" s="5"/>
      <c r="ARE396" s="5"/>
      <c r="ARF396" s="5"/>
      <c r="ARG396" s="5"/>
      <c r="ARH396" s="5"/>
      <c r="ARI396" s="5"/>
      <c r="ARJ396" s="5"/>
      <c r="ARK396" s="5"/>
      <c r="ARL396" s="5"/>
      <c r="ARM396" s="5"/>
      <c r="ARN396" s="5"/>
      <c r="ARO396" s="5"/>
      <c r="ARP396" s="5"/>
      <c r="ARQ396" s="5"/>
      <c r="ARR396" s="5"/>
      <c r="ARS396" s="5"/>
      <c r="ART396" s="5"/>
      <c r="ARU396" s="5"/>
      <c r="ARV396" s="5"/>
      <c r="ARW396" s="5"/>
      <c r="ARX396" s="5"/>
      <c r="ARY396" s="5"/>
      <c r="ARZ396" s="5"/>
      <c r="ASA396" s="5"/>
      <c r="ASB396" s="5"/>
      <c r="ASC396" s="5"/>
      <c r="ASD396" s="5"/>
      <c r="ASE396" s="5"/>
      <c r="ASF396" s="5"/>
      <c r="ASG396" s="5"/>
      <c r="ASH396" s="5"/>
      <c r="ASI396" s="5"/>
      <c r="ASJ396" s="5"/>
      <c r="ASK396" s="5"/>
      <c r="ASL396" s="5"/>
      <c r="ASM396" s="5"/>
      <c r="ASN396" s="5"/>
      <c r="ASO396" s="5"/>
      <c r="ASP396" s="5"/>
      <c r="ASQ396" s="5"/>
      <c r="ASR396" s="5"/>
      <c r="ASS396" s="5"/>
      <c r="AST396" s="5"/>
      <c r="ASU396" s="5"/>
      <c r="ASV396" s="5"/>
      <c r="ASW396" s="5"/>
      <c r="ASX396" s="5"/>
      <c r="ASY396" s="5"/>
      <c r="ASZ396" s="5"/>
      <c r="ATA396" s="5"/>
      <c r="ATB396" s="5"/>
      <c r="ATC396" s="5"/>
      <c r="ATD396" s="5"/>
      <c r="ATE396" s="5"/>
      <c r="ATF396" s="5"/>
      <c r="ATG396" s="5"/>
      <c r="ATH396" s="5"/>
      <c r="ATI396" s="5"/>
      <c r="ATJ396" s="5"/>
      <c r="ATK396" s="5"/>
      <c r="ATL396" s="5"/>
      <c r="ATM396" s="5"/>
      <c r="ATN396" s="5"/>
      <c r="ATO396" s="5"/>
      <c r="ATP396" s="5"/>
      <c r="ATQ396" s="5"/>
      <c r="ATR396" s="5"/>
      <c r="ATS396" s="5"/>
      <c r="ATT396" s="5"/>
      <c r="ATU396" s="5"/>
      <c r="ATV396" s="5"/>
      <c r="ATW396" s="5"/>
      <c r="ATX396" s="5"/>
      <c r="ATY396" s="5"/>
      <c r="ATZ396" s="5"/>
      <c r="AUA396" s="5"/>
      <c r="AUB396" s="5"/>
      <c r="AUC396" s="5"/>
      <c r="AUD396" s="5"/>
      <c r="AUE396" s="5"/>
      <c r="AUF396" s="5"/>
      <c r="AUG396" s="5"/>
      <c r="AUH396" s="5"/>
      <c r="AUI396" s="5"/>
      <c r="AUJ396" s="5"/>
      <c r="AUK396" s="5"/>
      <c r="AUL396" s="5"/>
      <c r="AUM396" s="5"/>
      <c r="AUN396" s="5"/>
      <c r="AUO396" s="5"/>
      <c r="AUP396" s="5"/>
      <c r="AUQ396" s="5"/>
      <c r="AUR396" s="5"/>
      <c r="AUS396" s="5"/>
      <c r="AUT396" s="5"/>
      <c r="AUU396" s="5"/>
      <c r="AUV396" s="5"/>
      <c r="AUW396" s="5"/>
      <c r="AUX396" s="5"/>
      <c r="AUY396" s="5"/>
      <c r="AUZ396" s="5"/>
      <c r="AVA396" s="5"/>
      <c r="AVB396" s="5"/>
      <c r="AVC396" s="5"/>
      <c r="AVD396" s="5"/>
      <c r="AVE396" s="5"/>
      <c r="AVF396" s="5"/>
      <c r="AVG396" s="5"/>
      <c r="AVH396" s="5"/>
      <c r="AVI396" s="5"/>
      <c r="AVJ396" s="5"/>
      <c r="AVK396" s="5"/>
      <c r="AVL396" s="5"/>
      <c r="AVM396" s="5"/>
      <c r="AVN396" s="5"/>
      <c r="AVO396" s="5"/>
      <c r="AVP396" s="5"/>
      <c r="AVQ396" s="5"/>
      <c r="AVR396" s="5"/>
      <c r="AVS396" s="5"/>
      <c r="AVT396" s="5"/>
      <c r="AVU396" s="5"/>
      <c r="AVV396" s="5"/>
      <c r="AVW396" s="5"/>
      <c r="AVX396" s="5"/>
      <c r="AVY396" s="5"/>
      <c r="AVZ396" s="5"/>
      <c r="AWA396" s="5"/>
      <c r="AWB396" s="5"/>
      <c r="AWC396" s="5"/>
      <c r="AWD396" s="5"/>
      <c r="AWE396" s="5"/>
      <c r="AWF396" s="5"/>
      <c r="AWG396" s="5"/>
      <c r="AWH396" s="5"/>
      <c r="AWI396" s="5"/>
      <c r="AWJ396" s="5"/>
      <c r="AWK396" s="5"/>
      <c r="AWL396" s="5"/>
      <c r="AWM396" s="5"/>
      <c r="AWN396" s="5"/>
      <c r="AWO396" s="5"/>
      <c r="AWP396" s="5"/>
      <c r="AWQ396" s="5"/>
      <c r="AWR396" s="5"/>
      <c r="AWS396" s="5"/>
      <c r="AWT396" s="5"/>
      <c r="AWU396" s="5"/>
      <c r="AWV396" s="5"/>
      <c r="AWW396" s="5"/>
      <c r="AWX396" s="5"/>
      <c r="AWY396" s="5"/>
      <c r="AWZ396" s="5"/>
      <c r="AXA396" s="5"/>
      <c r="AXB396" s="5"/>
      <c r="AXC396" s="5"/>
      <c r="AXD396" s="5"/>
      <c r="AXE396" s="5"/>
      <c r="AXF396" s="5"/>
      <c r="AXG396" s="5"/>
      <c r="AXH396" s="5"/>
      <c r="AXI396" s="5"/>
      <c r="AXJ396" s="5"/>
      <c r="AXK396" s="5"/>
      <c r="AXL396" s="5"/>
      <c r="AXM396" s="5"/>
      <c r="AXN396" s="5"/>
      <c r="AXO396" s="5"/>
      <c r="AXP396" s="5"/>
      <c r="AXQ396" s="5"/>
      <c r="AXR396" s="5"/>
      <c r="AXS396" s="5"/>
      <c r="AXT396" s="5"/>
      <c r="AXU396" s="5"/>
      <c r="AXV396" s="5"/>
      <c r="AXW396" s="5"/>
      <c r="AXX396" s="5"/>
      <c r="AXY396" s="5"/>
      <c r="AXZ396" s="5"/>
      <c r="AYA396" s="5"/>
      <c r="AYB396" s="5"/>
      <c r="AYC396" s="5"/>
      <c r="AYD396" s="5"/>
      <c r="AYE396" s="5"/>
      <c r="AYF396" s="5"/>
      <c r="AYG396" s="5"/>
      <c r="AYH396" s="5"/>
      <c r="AYI396" s="5"/>
      <c r="AYJ396" s="5"/>
      <c r="AYK396" s="5"/>
      <c r="AYL396" s="5"/>
      <c r="AYM396" s="5"/>
      <c r="AYN396" s="5"/>
      <c r="AYO396" s="5"/>
      <c r="AYP396" s="5"/>
      <c r="AYQ396" s="5"/>
      <c r="AYR396" s="5"/>
      <c r="AYS396" s="5"/>
      <c r="AYT396" s="5"/>
      <c r="AYU396" s="5"/>
      <c r="AYV396" s="5"/>
      <c r="AYW396" s="5"/>
      <c r="AYX396" s="5"/>
      <c r="AYY396" s="5"/>
      <c r="AYZ396" s="5"/>
      <c r="AZA396" s="5"/>
      <c r="AZB396" s="5"/>
      <c r="AZC396" s="5"/>
      <c r="AZD396" s="5"/>
      <c r="AZE396" s="5"/>
      <c r="AZF396" s="5"/>
      <c r="AZG396" s="5"/>
      <c r="AZH396" s="5"/>
      <c r="AZI396" s="5"/>
      <c r="AZJ396" s="5"/>
      <c r="AZK396" s="5"/>
      <c r="AZL396" s="5"/>
      <c r="AZM396" s="5"/>
      <c r="AZN396" s="5"/>
      <c r="AZO396" s="5"/>
      <c r="AZP396" s="5"/>
      <c r="AZQ396" s="5"/>
      <c r="AZR396" s="5"/>
      <c r="AZS396" s="5"/>
      <c r="AZT396" s="5"/>
      <c r="AZU396" s="5"/>
      <c r="AZV396" s="5"/>
      <c r="AZW396" s="5"/>
      <c r="AZX396" s="5"/>
      <c r="AZY396" s="5"/>
      <c r="AZZ396" s="5"/>
      <c r="BAA396" s="5"/>
      <c r="BAB396" s="5"/>
      <c r="BAC396" s="5"/>
      <c r="BAD396" s="5"/>
      <c r="BAE396" s="5"/>
      <c r="BAF396" s="5"/>
      <c r="BAG396" s="5"/>
      <c r="BAH396" s="5"/>
      <c r="BAI396" s="5"/>
      <c r="BAJ396" s="5"/>
      <c r="BAK396" s="5"/>
      <c r="BAL396" s="5"/>
      <c r="BAM396" s="5"/>
      <c r="BAN396" s="5"/>
      <c r="BAO396" s="5"/>
      <c r="BAP396" s="5"/>
      <c r="BAQ396" s="5"/>
      <c r="BAR396" s="5"/>
      <c r="BAS396" s="5"/>
      <c r="BAT396" s="5"/>
      <c r="BAU396" s="5"/>
      <c r="BAV396" s="5"/>
      <c r="BAW396" s="5"/>
      <c r="BAX396" s="5"/>
      <c r="BAY396" s="5"/>
      <c r="BAZ396" s="5"/>
      <c r="BBA396" s="5"/>
      <c r="BBB396" s="5"/>
      <c r="BBC396" s="5"/>
      <c r="BBD396" s="5"/>
      <c r="BBE396" s="5"/>
      <c r="BBF396" s="5"/>
      <c r="BBG396" s="5"/>
      <c r="BBH396" s="5"/>
      <c r="BBI396" s="5"/>
      <c r="BBJ396" s="5"/>
      <c r="BBK396" s="5"/>
      <c r="BBL396" s="5"/>
      <c r="BBM396" s="5"/>
      <c r="BBN396" s="5"/>
      <c r="BBO396" s="5"/>
      <c r="BBP396" s="5"/>
      <c r="BBQ396" s="5"/>
      <c r="BBR396" s="5"/>
      <c r="BBS396" s="5"/>
      <c r="BBT396" s="5"/>
      <c r="BBU396" s="5"/>
      <c r="BBV396" s="5"/>
      <c r="BBW396" s="5"/>
      <c r="BBX396" s="5"/>
      <c r="BBY396" s="5"/>
      <c r="BBZ396" s="5"/>
      <c r="BCA396" s="5"/>
      <c r="BCB396" s="5"/>
      <c r="BCC396" s="5"/>
      <c r="BCD396" s="5"/>
      <c r="BCE396" s="5"/>
      <c r="BCF396" s="5"/>
      <c r="BCG396" s="5"/>
      <c r="BCH396" s="5"/>
      <c r="BCI396" s="5"/>
      <c r="BCJ396" s="5"/>
      <c r="BCK396" s="5"/>
      <c r="BCL396" s="5"/>
      <c r="BCM396" s="5"/>
      <c r="BCN396" s="5"/>
      <c r="BCO396" s="5"/>
      <c r="BCP396" s="5"/>
      <c r="BCQ396" s="5"/>
      <c r="BCR396" s="5"/>
      <c r="BCS396" s="5"/>
      <c r="BCT396" s="5"/>
      <c r="BCU396" s="5"/>
      <c r="BCV396" s="5"/>
      <c r="BCW396" s="5"/>
      <c r="BCX396" s="5"/>
      <c r="BCY396" s="5"/>
      <c r="BCZ396" s="5"/>
      <c r="BDA396" s="5"/>
      <c r="BDB396" s="5"/>
      <c r="BDC396" s="5"/>
      <c r="BDD396" s="5"/>
      <c r="BDE396" s="5"/>
      <c r="BDF396" s="5"/>
      <c r="BDG396" s="5"/>
      <c r="BDH396" s="5"/>
      <c r="BDI396" s="5"/>
      <c r="BDJ396" s="5"/>
      <c r="BDK396" s="5"/>
      <c r="BDL396" s="5"/>
      <c r="BDM396" s="5"/>
      <c r="BDN396" s="5"/>
      <c r="BDO396" s="5"/>
      <c r="BDP396" s="5"/>
      <c r="BDQ396" s="5"/>
      <c r="BDR396" s="5"/>
      <c r="BDS396" s="5"/>
      <c r="BDT396" s="5"/>
      <c r="BDU396" s="5"/>
      <c r="BDV396" s="5"/>
      <c r="BDW396" s="5"/>
      <c r="BDX396" s="5"/>
      <c r="BDY396" s="5"/>
      <c r="BDZ396" s="5"/>
      <c r="BEA396" s="5"/>
      <c r="BEB396" s="5"/>
      <c r="BEC396" s="5"/>
      <c r="BED396" s="5"/>
      <c r="BEE396" s="5"/>
      <c r="BEF396" s="5"/>
      <c r="BEG396" s="5"/>
      <c r="BEH396" s="5"/>
      <c r="BEI396" s="5"/>
      <c r="BEJ396" s="5"/>
      <c r="BEK396" s="5"/>
      <c r="BEL396" s="5"/>
      <c r="BEM396" s="5"/>
      <c r="BEN396" s="5"/>
      <c r="BEO396" s="5"/>
      <c r="BEP396" s="5"/>
      <c r="BEQ396" s="5"/>
      <c r="BER396" s="5"/>
      <c r="BES396" s="5"/>
      <c r="BET396" s="5"/>
      <c r="BEU396" s="5"/>
      <c r="BEV396" s="5"/>
      <c r="BEW396" s="5"/>
      <c r="BEX396" s="5"/>
      <c r="BEY396" s="5"/>
      <c r="BEZ396" s="5"/>
      <c r="BFA396" s="5"/>
      <c r="BFB396" s="5"/>
      <c r="BFC396" s="5"/>
      <c r="BFD396" s="5"/>
      <c r="BFE396" s="5"/>
      <c r="BFF396" s="5"/>
      <c r="BFG396" s="5"/>
      <c r="BFH396" s="5"/>
      <c r="BFI396" s="5"/>
      <c r="BFJ396" s="5"/>
      <c r="BFK396" s="5"/>
      <c r="BFL396" s="5"/>
      <c r="BFM396" s="5"/>
      <c r="BFN396" s="5"/>
      <c r="BFO396" s="5"/>
      <c r="BFP396" s="5"/>
      <c r="BFQ396" s="5"/>
      <c r="BFR396" s="5"/>
      <c r="BFS396" s="5"/>
      <c r="BFT396" s="5"/>
      <c r="BFU396" s="5"/>
      <c r="BFV396" s="5"/>
      <c r="BFW396" s="5"/>
      <c r="BFX396" s="5"/>
      <c r="BFY396" s="5"/>
      <c r="BFZ396" s="5"/>
      <c r="BGA396" s="5"/>
      <c r="BGB396" s="5"/>
      <c r="BGC396" s="5"/>
      <c r="BGD396" s="5"/>
      <c r="BGE396" s="5"/>
      <c r="BGF396" s="5"/>
      <c r="BGG396" s="5"/>
      <c r="BGH396" s="5"/>
      <c r="BGI396" s="5"/>
      <c r="BGJ396" s="5"/>
      <c r="BGK396" s="5"/>
      <c r="BGL396" s="5"/>
      <c r="BGM396" s="5"/>
      <c r="BGN396" s="5"/>
      <c r="BGO396" s="5"/>
      <c r="BGP396" s="5"/>
      <c r="BGQ396" s="5"/>
      <c r="BGR396" s="5"/>
      <c r="BGS396" s="5"/>
      <c r="BGT396" s="5"/>
      <c r="BGU396" s="5"/>
      <c r="BGV396" s="5"/>
      <c r="BGW396" s="5"/>
      <c r="BGX396" s="5"/>
      <c r="BGY396" s="5"/>
      <c r="BGZ396" s="5"/>
      <c r="BHA396" s="5"/>
      <c r="BHB396" s="5"/>
      <c r="BHC396" s="5"/>
      <c r="BHD396" s="5"/>
      <c r="BHE396" s="5"/>
      <c r="BHF396" s="5"/>
      <c r="BHG396" s="5"/>
      <c r="BHH396" s="5"/>
      <c r="BHI396" s="5"/>
      <c r="BHJ396" s="5"/>
      <c r="BHK396" s="5"/>
      <c r="BHL396" s="5"/>
      <c r="BHM396" s="5"/>
      <c r="BHN396" s="5"/>
      <c r="BHO396" s="5"/>
      <c r="BHP396" s="5"/>
      <c r="BHQ396" s="5"/>
      <c r="BHR396" s="5"/>
      <c r="BHS396" s="5"/>
      <c r="BHT396" s="5"/>
      <c r="BHU396" s="5"/>
      <c r="BHV396" s="5"/>
      <c r="BHW396" s="5"/>
      <c r="BHX396" s="5"/>
      <c r="BHY396" s="5"/>
      <c r="BHZ396" s="5"/>
      <c r="BIA396" s="5"/>
      <c r="BIB396" s="5"/>
      <c r="BIC396" s="5"/>
      <c r="BID396" s="5"/>
      <c r="BIE396" s="5"/>
      <c r="BIF396" s="5"/>
      <c r="BIG396" s="5"/>
      <c r="BIH396" s="5"/>
      <c r="BII396" s="5"/>
      <c r="BIJ396" s="5"/>
      <c r="BIK396" s="5"/>
      <c r="BIL396" s="5"/>
      <c r="BIM396" s="5"/>
      <c r="BIN396" s="5"/>
      <c r="BIO396" s="5"/>
      <c r="BIP396" s="5"/>
      <c r="BIQ396" s="5"/>
      <c r="BIR396" s="5"/>
      <c r="BIS396" s="5"/>
      <c r="BIT396" s="5"/>
      <c r="BIU396" s="5"/>
      <c r="BIV396" s="5"/>
      <c r="BIW396" s="5"/>
      <c r="BIX396" s="5"/>
      <c r="BIY396" s="5"/>
      <c r="BIZ396" s="5"/>
      <c r="BJA396" s="5"/>
      <c r="BJB396" s="5"/>
      <c r="BJC396" s="5"/>
      <c r="BJD396" s="5"/>
      <c r="BJE396" s="5"/>
      <c r="BJF396" s="5"/>
      <c r="BJG396" s="5"/>
      <c r="BJH396" s="5"/>
      <c r="BJI396" s="5"/>
      <c r="BJJ396" s="5"/>
      <c r="BJK396" s="5"/>
      <c r="BJL396" s="5"/>
      <c r="BJM396" s="5"/>
      <c r="BJN396" s="5"/>
      <c r="BJO396" s="5"/>
      <c r="BJP396" s="5"/>
      <c r="BJQ396" s="5"/>
      <c r="BJR396" s="5"/>
      <c r="BJS396" s="5"/>
      <c r="BJT396" s="5"/>
      <c r="BJU396" s="5"/>
      <c r="BJV396" s="5"/>
      <c r="BJW396" s="5"/>
      <c r="BJX396" s="5"/>
      <c r="BJY396" s="5"/>
      <c r="BJZ396" s="5"/>
      <c r="BKA396" s="5"/>
      <c r="BKB396" s="5"/>
      <c r="BKC396" s="5"/>
      <c r="BKD396" s="5"/>
      <c r="BKE396" s="5"/>
      <c r="BKF396" s="5"/>
      <c r="BKG396" s="5"/>
      <c r="BKH396" s="5"/>
      <c r="BKI396" s="5"/>
      <c r="BKJ396" s="5"/>
      <c r="BKK396" s="5"/>
      <c r="BKL396" s="5"/>
      <c r="BKM396" s="5"/>
      <c r="BKN396" s="5"/>
      <c r="BKO396" s="5"/>
      <c r="BKP396" s="5"/>
      <c r="BKQ396" s="5"/>
      <c r="BKR396" s="5"/>
      <c r="BKS396" s="5"/>
      <c r="BKT396" s="5"/>
      <c r="BKU396" s="5"/>
      <c r="BKV396" s="5"/>
      <c r="BKW396" s="5"/>
      <c r="BKX396" s="5"/>
      <c r="BKY396" s="5"/>
      <c r="BKZ396" s="5"/>
      <c r="BLA396" s="5"/>
      <c r="BLB396" s="5"/>
      <c r="BLC396" s="5"/>
      <c r="BLD396" s="5"/>
      <c r="BLE396" s="5"/>
      <c r="BLF396" s="5"/>
      <c r="BLG396" s="5"/>
      <c r="BLH396" s="5"/>
      <c r="BLI396" s="5"/>
      <c r="BLJ396" s="5"/>
      <c r="BLK396" s="5"/>
      <c r="BLL396" s="5"/>
      <c r="BLM396" s="5"/>
      <c r="BLN396" s="5"/>
      <c r="BLO396" s="5"/>
      <c r="BLP396" s="5"/>
      <c r="BLQ396" s="5"/>
      <c r="BLR396" s="5"/>
      <c r="BLS396" s="5"/>
      <c r="BLT396" s="5"/>
      <c r="BLU396" s="5"/>
      <c r="BLV396" s="5"/>
      <c r="BLW396" s="5"/>
      <c r="BLX396" s="5"/>
      <c r="BLY396" s="5"/>
      <c r="BLZ396" s="5"/>
      <c r="BMA396" s="5"/>
      <c r="BMB396" s="5"/>
      <c r="BMC396" s="5"/>
      <c r="BMD396" s="5"/>
      <c r="BME396" s="5"/>
      <c r="BMF396" s="5"/>
      <c r="BMG396" s="5"/>
      <c r="BMH396" s="5"/>
      <c r="BMI396" s="5"/>
      <c r="BMJ396" s="5"/>
      <c r="BMK396" s="5"/>
      <c r="BML396" s="5"/>
      <c r="BMM396" s="5"/>
      <c r="BMN396" s="5"/>
      <c r="BMO396" s="5"/>
      <c r="BMP396" s="5"/>
      <c r="BMQ396" s="5"/>
      <c r="BMR396" s="5"/>
      <c r="BMS396" s="5"/>
      <c r="BMT396" s="5"/>
      <c r="BMU396" s="5"/>
      <c r="BMV396" s="5"/>
      <c r="BMW396" s="5"/>
      <c r="BMX396" s="5"/>
      <c r="BMY396" s="5"/>
      <c r="BMZ396" s="5"/>
      <c r="BNA396" s="5"/>
      <c r="BNB396" s="5"/>
      <c r="BNC396" s="5"/>
      <c r="BND396" s="5"/>
      <c r="BNE396" s="5"/>
      <c r="BNF396" s="5"/>
      <c r="BNG396" s="5"/>
      <c r="BNH396" s="5"/>
      <c r="BNI396" s="5"/>
      <c r="BNJ396" s="5"/>
      <c r="BNK396" s="5"/>
      <c r="BNL396" s="5"/>
      <c r="BNM396" s="5"/>
      <c r="BNN396" s="5"/>
      <c r="BNO396" s="5"/>
      <c r="BNP396" s="5"/>
      <c r="BNQ396" s="5"/>
      <c r="BNR396" s="5"/>
      <c r="BNS396" s="5"/>
      <c r="BNT396" s="5"/>
      <c r="BNU396" s="5"/>
      <c r="BNV396" s="5"/>
      <c r="BNW396" s="5"/>
      <c r="BNX396" s="5"/>
      <c r="BNY396" s="5"/>
      <c r="BNZ396" s="5"/>
      <c r="BOA396" s="5"/>
      <c r="BOB396" s="5"/>
      <c r="BOC396" s="5"/>
      <c r="BOD396" s="5"/>
      <c r="BOE396" s="5"/>
      <c r="BOF396" s="5"/>
      <c r="BOG396" s="5"/>
      <c r="BOH396" s="5"/>
      <c r="BOI396" s="5"/>
      <c r="BOJ396" s="5"/>
      <c r="BOK396" s="5"/>
      <c r="BOL396" s="5"/>
      <c r="BOM396" s="5"/>
      <c r="BON396" s="5"/>
      <c r="BOO396" s="5"/>
      <c r="BOP396" s="5"/>
      <c r="BOQ396" s="5"/>
      <c r="BOR396" s="5"/>
      <c r="BOS396" s="5"/>
      <c r="BOT396" s="5"/>
      <c r="BOU396" s="5"/>
      <c r="BOV396" s="5"/>
      <c r="BOW396" s="5"/>
      <c r="BOX396" s="5"/>
      <c r="BOY396" s="5"/>
      <c r="BOZ396" s="5"/>
      <c r="BPA396" s="5"/>
      <c r="BPB396" s="5"/>
      <c r="BPC396" s="5"/>
      <c r="BPD396" s="5"/>
      <c r="BPE396" s="5"/>
      <c r="BPF396" s="5"/>
      <c r="BPG396" s="5"/>
      <c r="BPH396" s="5"/>
      <c r="BPI396" s="5"/>
      <c r="BPJ396" s="5"/>
      <c r="BPK396" s="5"/>
      <c r="BPL396" s="5"/>
      <c r="BPM396" s="5"/>
      <c r="BPN396" s="5"/>
      <c r="BPO396" s="5"/>
      <c r="BPP396" s="5"/>
      <c r="BPQ396" s="5"/>
      <c r="BPR396" s="5"/>
      <c r="BPS396" s="5"/>
      <c r="BPT396" s="5"/>
      <c r="BPU396" s="5"/>
      <c r="BPV396" s="5"/>
      <c r="BPW396" s="5"/>
      <c r="BPX396" s="5"/>
      <c r="BPY396" s="5"/>
      <c r="BPZ396" s="5"/>
      <c r="BQA396" s="5"/>
      <c r="BQB396" s="5"/>
      <c r="BQC396" s="5"/>
      <c r="BQD396" s="5"/>
      <c r="BQE396" s="5"/>
      <c r="BQF396" s="5"/>
      <c r="BQG396" s="5"/>
      <c r="BQH396" s="5"/>
      <c r="BQI396" s="5"/>
      <c r="BQJ396" s="5"/>
      <c r="BQK396" s="5"/>
      <c r="BQL396" s="5"/>
      <c r="BQM396" s="5"/>
      <c r="BQN396" s="5"/>
      <c r="BQO396" s="5"/>
      <c r="BQP396" s="5"/>
      <c r="BQQ396" s="5"/>
      <c r="BQR396" s="5"/>
      <c r="BQS396" s="5"/>
      <c r="BQT396" s="5"/>
      <c r="BQU396" s="5"/>
      <c r="BQV396" s="5"/>
      <c r="BQW396" s="5"/>
      <c r="BQX396" s="5"/>
      <c r="BQY396" s="5"/>
      <c r="BQZ396" s="5"/>
      <c r="BRA396" s="5"/>
      <c r="BRB396" s="5"/>
      <c r="BRC396" s="5"/>
      <c r="BRD396" s="5"/>
      <c r="BRE396" s="5"/>
      <c r="BRF396" s="5"/>
      <c r="BRG396" s="5"/>
      <c r="BRH396" s="5"/>
      <c r="BRI396" s="5"/>
      <c r="BRJ396" s="5"/>
      <c r="BRK396" s="5"/>
      <c r="BRL396" s="5"/>
      <c r="BRM396" s="5"/>
      <c r="BRN396" s="5"/>
      <c r="BRO396" s="5"/>
      <c r="BRP396" s="5"/>
      <c r="BRQ396" s="5"/>
      <c r="BRR396" s="5"/>
      <c r="BRS396" s="5"/>
      <c r="BRT396" s="5"/>
      <c r="BRU396" s="5"/>
      <c r="BRV396" s="5"/>
      <c r="BRW396" s="5"/>
      <c r="BRX396" s="5"/>
      <c r="BRY396" s="5"/>
      <c r="BRZ396" s="5"/>
      <c r="BSA396" s="5"/>
      <c r="BSB396" s="5"/>
      <c r="BSC396" s="5"/>
      <c r="BSD396" s="5"/>
      <c r="BSE396" s="5"/>
      <c r="BSF396" s="5"/>
      <c r="BSG396" s="5"/>
      <c r="BSH396" s="5"/>
      <c r="BSI396" s="5"/>
      <c r="BSJ396" s="5"/>
      <c r="BSK396" s="5"/>
      <c r="BSL396" s="5"/>
      <c r="BSM396" s="5"/>
      <c r="BSN396" s="5"/>
      <c r="BSO396" s="5"/>
      <c r="BSP396" s="5"/>
      <c r="BSQ396" s="5"/>
      <c r="BSR396" s="5"/>
      <c r="BSS396" s="5"/>
      <c r="BST396" s="5"/>
      <c r="BSU396" s="5"/>
      <c r="BSV396" s="5"/>
      <c r="BSW396" s="5"/>
      <c r="BSX396" s="5"/>
      <c r="BSY396" s="5"/>
      <c r="BSZ396" s="5"/>
      <c r="BTA396" s="5"/>
      <c r="BTB396" s="5"/>
      <c r="BTC396" s="5"/>
      <c r="BTD396" s="5"/>
      <c r="BTE396" s="5"/>
      <c r="BTF396" s="5"/>
      <c r="BTG396" s="5"/>
      <c r="BTH396" s="5"/>
      <c r="BTI396" s="5"/>
      <c r="BTJ396" s="5"/>
      <c r="BTK396" s="5"/>
      <c r="BTL396" s="5"/>
      <c r="BTM396" s="5"/>
      <c r="BTN396" s="5"/>
      <c r="BTO396" s="5"/>
      <c r="BTP396" s="5"/>
      <c r="BTQ396" s="5"/>
      <c r="BTR396" s="5"/>
      <c r="BTS396" s="5"/>
      <c r="BTT396" s="5"/>
      <c r="BTU396" s="5"/>
      <c r="BTV396" s="5"/>
      <c r="BTW396" s="5"/>
      <c r="BTX396" s="5"/>
      <c r="BTY396" s="5"/>
      <c r="BTZ396" s="5"/>
      <c r="BUA396" s="5"/>
      <c r="BUB396" s="5"/>
      <c r="BUC396" s="5"/>
      <c r="BUD396" s="5"/>
      <c r="BUE396" s="5"/>
      <c r="BUF396" s="5"/>
      <c r="BUG396" s="5"/>
      <c r="BUH396" s="5"/>
      <c r="BUI396" s="5"/>
      <c r="BUJ396" s="5"/>
      <c r="BUK396" s="5"/>
      <c r="BUL396" s="5"/>
      <c r="BUM396" s="5"/>
      <c r="BUN396" s="5"/>
      <c r="BUO396" s="5"/>
      <c r="BUP396" s="5"/>
      <c r="BUQ396" s="5"/>
      <c r="BUR396" s="5"/>
      <c r="BUS396" s="5"/>
      <c r="BUT396" s="5"/>
      <c r="BUU396" s="5"/>
      <c r="BUV396" s="5"/>
      <c r="BUW396" s="5"/>
      <c r="BUX396" s="5"/>
      <c r="BUY396" s="5"/>
      <c r="BUZ396" s="5"/>
      <c r="BVA396" s="5"/>
      <c r="BVB396" s="5"/>
      <c r="BVC396" s="5"/>
      <c r="BVD396" s="5"/>
      <c r="BVE396" s="5"/>
      <c r="BVF396" s="5"/>
      <c r="BVG396" s="5"/>
      <c r="BVH396" s="5"/>
      <c r="BVI396" s="5"/>
      <c r="BVJ396" s="5"/>
      <c r="BVK396" s="5"/>
      <c r="BVL396" s="5"/>
      <c r="BVM396" s="5"/>
      <c r="BVN396" s="5"/>
      <c r="BVO396" s="5"/>
      <c r="BVP396" s="5"/>
      <c r="BVQ396" s="5"/>
      <c r="BVR396" s="5"/>
      <c r="BVS396" s="5"/>
      <c r="BVT396" s="5"/>
      <c r="BVU396" s="5"/>
      <c r="BVV396" s="5"/>
      <c r="BVW396" s="5"/>
      <c r="BVX396" s="5"/>
      <c r="BVY396" s="5"/>
      <c r="BVZ396" s="5"/>
      <c r="BWA396" s="5"/>
      <c r="BWB396" s="5"/>
      <c r="BWC396" s="5"/>
      <c r="BWD396" s="5"/>
      <c r="BWE396" s="5"/>
      <c r="BWF396" s="5"/>
      <c r="BWG396" s="5"/>
      <c r="BWH396" s="5"/>
      <c r="BWI396" s="5"/>
      <c r="BWJ396" s="5"/>
      <c r="BWK396" s="5"/>
      <c r="BWL396" s="5"/>
      <c r="BWM396" s="5"/>
      <c r="BWN396" s="5"/>
      <c r="BWO396" s="5"/>
      <c r="BWP396" s="5"/>
      <c r="BWQ396" s="5"/>
      <c r="BWR396" s="5"/>
      <c r="BWS396" s="5"/>
      <c r="BWT396" s="5"/>
      <c r="BWU396" s="5"/>
      <c r="BWV396" s="5"/>
      <c r="BWW396" s="5"/>
      <c r="BWX396" s="5"/>
      <c r="BWY396" s="5"/>
      <c r="BWZ396" s="5"/>
      <c r="BXA396" s="5"/>
      <c r="BXB396" s="5"/>
      <c r="BXC396" s="5"/>
      <c r="BXD396" s="5"/>
      <c r="BXE396" s="5"/>
      <c r="BXF396" s="5"/>
      <c r="BXG396" s="5"/>
      <c r="BXH396" s="5"/>
      <c r="BXI396" s="5"/>
      <c r="BXJ396" s="5"/>
      <c r="BXK396" s="5"/>
      <c r="BXL396" s="5"/>
      <c r="BXM396" s="5"/>
      <c r="BXN396" s="5"/>
      <c r="BXO396" s="5"/>
      <c r="BXP396" s="5"/>
      <c r="BXQ396" s="5"/>
      <c r="BXR396" s="5"/>
      <c r="BXS396" s="5"/>
      <c r="BXT396" s="5"/>
      <c r="BXU396" s="5"/>
      <c r="BXV396" s="5"/>
      <c r="BXW396" s="5"/>
      <c r="BXX396" s="5"/>
      <c r="BXY396" s="5"/>
      <c r="BXZ396" s="5"/>
      <c r="BYA396" s="5"/>
      <c r="BYB396" s="5"/>
      <c r="BYC396" s="5"/>
      <c r="BYD396" s="5"/>
      <c r="BYE396" s="5"/>
      <c r="BYF396" s="5"/>
      <c r="BYG396" s="5"/>
      <c r="BYH396" s="5"/>
      <c r="BYI396" s="5"/>
      <c r="BYJ396" s="5"/>
      <c r="BYK396" s="5"/>
      <c r="BYL396" s="5"/>
      <c r="BYM396" s="5"/>
      <c r="BYN396" s="5"/>
      <c r="BYO396" s="5"/>
      <c r="BYP396" s="5"/>
      <c r="BYQ396" s="5"/>
      <c r="BYR396" s="5"/>
      <c r="BYS396" s="5"/>
      <c r="BYT396" s="5"/>
      <c r="BYU396" s="5"/>
      <c r="BYV396" s="5"/>
      <c r="BYW396" s="5"/>
      <c r="BYX396" s="5"/>
      <c r="BYY396" s="5"/>
      <c r="BYZ396" s="5"/>
      <c r="BZA396" s="5"/>
      <c r="BZB396" s="5"/>
      <c r="BZC396" s="5"/>
      <c r="BZD396" s="5"/>
      <c r="BZE396" s="5"/>
      <c r="BZF396" s="5"/>
      <c r="BZG396" s="5"/>
      <c r="BZH396" s="5"/>
      <c r="BZI396" s="5"/>
      <c r="BZJ396" s="5"/>
      <c r="BZK396" s="5"/>
      <c r="BZL396" s="5"/>
      <c r="BZM396" s="5"/>
      <c r="BZN396" s="5"/>
      <c r="BZO396" s="5"/>
      <c r="BZP396" s="5"/>
      <c r="BZQ396" s="5"/>
      <c r="BZR396" s="5"/>
      <c r="BZS396" s="5"/>
      <c r="BZT396" s="5"/>
      <c r="BZU396" s="5"/>
      <c r="BZV396" s="5"/>
      <c r="BZW396" s="5"/>
      <c r="BZX396" s="5"/>
      <c r="BZY396" s="5"/>
      <c r="BZZ396" s="5"/>
      <c r="CAA396" s="5"/>
      <c r="CAB396" s="5"/>
      <c r="CAC396" s="5"/>
      <c r="CAD396" s="5"/>
      <c r="CAE396" s="5"/>
      <c r="CAF396" s="5"/>
      <c r="CAG396" s="5"/>
      <c r="CAH396" s="5"/>
      <c r="CAI396" s="5"/>
      <c r="CAJ396" s="5"/>
      <c r="CAK396" s="5"/>
      <c r="CAL396" s="5"/>
      <c r="CAM396" s="5"/>
      <c r="CAN396" s="5"/>
      <c r="CAO396" s="5"/>
      <c r="CAP396" s="5"/>
      <c r="CAQ396" s="5"/>
      <c r="CAR396" s="5"/>
      <c r="CAS396" s="5"/>
      <c r="CAT396" s="5"/>
      <c r="CAU396" s="5"/>
      <c r="CAV396" s="5"/>
      <c r="CAW396" s="5"/>
      <c r="CAX396" s="5"/>
      <c r="CAY396" s="5"/>
      <c r="CAZ396" s="5"/>
      <c r="CBA396" s="5"/>
      <c r="CBB396" s="5"/>
      <c r="CBC396" s="5"/>
      <c r="CBD396" s="5"/>
      <c r="CBE396" s="5"/>
      <c r="CBF396" s="5"/>
      <c r="CBG396" s="5"/>
      <c r="CBH396" s="5"/>
      <c r="CBI396" s="5"/>
      <c r="CBJ396" s="5"/>
      <c r="CBK396" s="5"/>
      <c r="CBL396" s="5"/>
      <c r="CBM396" s="5"/>
      <c r="CBN396" s="5"/>
      <c r="CBO396" s="5"/>
      <c r="CBP396" s="5"/>
      <c r="CBQ396" s="5"/>
      <c r="CBR396" s="5"/>
      <c r="CBS396" s="5"/>
      <c r="CBT396" s="5"/>
      <c r="CBU396" s="5"/>
      <c r="CBV396" s="5"/>
      <c r="CBW396" s="5"/>
      <c r="CBX396" s="5"/>
      <c r="CBY396" s="5"/>
      <c r="CBZ396" s="5"/>
      <c r="CCA396" s="5"/>
      <c r="CCB396" s="5"/>
      <c r="CCC396" s="5"/>
      <c r="CCD396" s="5"/>
      <c r="CCE396" s="5"/>
      <c r="CCF396" s="5"/>
      <c r="CCG396" s="5"/>
      <c r="CCH396" s="5"/>
      <c r="CCI396" s="5"/>
      <c r="CCJ396" s="5"/>
      <c r="CCK396" s="5"/>
      <c r="CCL396" s="5"/>
      <c r="CCM396" s="5"/>
      <c r="CCN396" s="5"/>
      <c r="CCO396" s="5"/>
      <c r="CCP396" s="5"/>
      <c r="CCQ396" s="5"/>
      <c r="CCR396" s="5"/>
      <c r="CCS396" s="5"/>
      <c r="CCT396" s="5"/>
      <c r="CCU396" s="5"/>
      <c r="CCV396" s="5"/>
      <c r="CCW396" s="5"/>
      <c r="CCX396" s="5"/>
      <c r="CCY396" s="5"/>
      <c r="CCZ396" s="5"/>
      <c r="CDA396" s="5"/>
      <c r="CDB396" s="5"/>
      <c r="CDC396" s="5"/>
      <c r="CDD396" s="5"/>
      <c r="CDE396" s="5"/>
      <c r="CDF396" s="5"/>
      <c r="CDG396" s="5"/>
      <c r="CDH396" s="5"/>
      <c r="CDI396" s="5"/>
      <c r="CDJ396" s="5"/>
      <c r="CDK396" s="5"/>
      <c r="CDL396" s="5"/>
      <c r="CDM396" s="5"/>
      <c r="CDN396" s="5"/>
      <c r="CDO396" s="5"/>
      <c r="CDP396" s="5"/>
      <c r="CDQ396" s="5"/>
      <c r="CDR396" s="5"/>
      <c r="CDS396" s="5"/>
      <c r="CDT396" s="5"/>
      <c r="CDU396" s="5"/>
      <c r="CDV396" s="5"/>
      <c r="CDW396" s="5"/>
      <c r="CDX396" s="5"/>
      <c r="CDY396" s="5"/>
      <c r="CDZ396" s="5"/>
      <c r="CEA396" s="5"/>
      <c r="CEB396" s="5"/>
      <c r="CEC396" s="5"/>
      <c r="CED396" s="5"/>
      <c r="CEE396" s="5"/>
      <c r="CEF396" s="5"/>
      <c r="CEG396" s="5"/>
      <c r="CEH396" s="5"/>
      <c r="CEI396" s="5"/>
      <c r="CEJ396" s="5"/>
      <c r="CEK396" s="5"/>
      <c r="CEL396" s="5"/>
      <c r="CEM396" s="5"/>
      <c r="CEN396" s="5"/>
      <c r="CEO396" s="5"/>
      <c r="CEP396" s="5"/>
      <c r="CEQ396" s="5"/>
      <c r="CER396" s="5"/>
      <c r="CES396" s="5"/>
      <c r="CET396" s="5"/>
      <c r="CEU396" s="5"/>
      <c r="CEV396" s="5"/>
      <c r="CEW396" s="5"/>
      <c r="CEX396" s="5"/>
      <c r="CEY396" s="5"/>
      <c r="CEZ396" s="5"/>
      <c r="CFA396" s="5"/>
      <c r="CFB396" s="5"/>
      <c r="CFC396" s="5"/>
      <c r="CFD396" s="5"/>
      <c r="CFE396" s="5"/>
      <c r="CFF396" s="5"/>
      <c r="CFG396" s="5"/>
      <c r="CFH396" s="5"/>
      <c r="CFI396" s="5"/>
      <c r="CFJ396" s="5"/>
      <c r="CFK396" s="5"/>
      <c r="CFL396" s="5"/>
      <c r="CFM396" s="5"/>
      <c r="CFN396" s="5"/>
      <c r="CFO396" s="5"/>
      <c r="CFP396" s="5"/>
      <c r="CFQ396" s="5"/>
      <c r="CFR396" s="5"/>
      <c r="CFS396" s="5"/>
      <c r="CFT396" s="5"/>
      <c r="CFU396" s="5"/>
      <c r="CFV396" s="5"/>
      <c r="CFW396" s="5"/>
      <c r="CFX396" s="5"/>
      <c r="CFY396" s="5"/>
      <c r="CFZ396" s="5"/>
      <c r="CGA396" s="5"/>
      <c r="CGB396" s="5"/>
      <c r="CGC396" s="5"/>
      <c r="CGD396" s="5"/>
      <c r="CGE396" s="5"/>
      <c r="CGF396" s="5"/>
      <c r="CGG396" s="5"/>
      <c r="CGH396" s="5"/>
      <c r="CGI396" s="5"/>
      <c r="CGJ396" s="5"/>
      <c r="CGK396" s="5"/>
      <c r="CGL396" s="5"/>
      <c r="CGM396" s="5"/>
      <c r="CGN396" s="5"/>
      <c r="CGO396" s="5"/>
      <c r="CGP396" s="5"/>
      <c r="CGQ396" s="5"/>
      <c r="CGR396" s="5"/>
      <c r="CGS396" s="5"/>
      <c r="CGT396" s="5"/>
      <c r="CGU396" s="5"/>
      <c r="CGV396" s="5"/>
      <c r="CGW396" s="5"/>
      <c r="CGX396" s="5"/>
      <c r="CGY396" s="5"/>
      <c r="CGZ396" s="5"/>
      <c r="CHA396" s="5"/>
      <c r="CHB396" s="5"/>
      <c r="CHC396" s="5"/>
      <c r="CHD396" s="5"/>
      <c r="CHE396" s="5"/>
      <c r="CHF396" s="5"/>
      <c r="CHG396" s="5"/>
      <c r="CHH396" s="5"/>
      <c r="CHI396" s="5"/>
      <c r="CHJ396" s="5"/>
      <c r="CHK396" s="5"/>
      <c r="CHL396" s="5"/>
      <c r="CHM396" s="5"/>
      <c r="CHN396" s="5"/>
      <c r="CHO396" s="5"/>
      <c r="CHP396" s="5"/>
      <c r="CHQ396" s="5"/>
      <c r="CHR396" s="5"/>
      <c r="CHS396" s="5"/>
      <c r="CHT396" s="5"/>
      <c r="CHU396" s="5"/>
      <c r="CHV396" s="5"/>
      <c r="CHW396" s="5"/>
      <c r="CHX396" s="5"/>
      <c r="CHY396" s="5"/>
      <c r="CHZ396" s="5"/>
      <c r="CIA396" s="5"/>
      <c r="CIB396" s="5"/>
      <c r="CIC396" s="5"/>
      <c r="CID396" s="5"/>
      <c r="CIE396" s="5"/>
      <c r="CIF396" s="5"/>
      <c r="CIG396" s="5"/>
      <c r="CIH396" s="5"/>
      <c r="CII396" s="5"/>
      <c r="CIJ396" s="5"/>
      <c r="CIK396" s="5"/>
      <c r="CIL396" s="5"/>
      <c r="CIM396" s="5"/>
      <c r="CIN396" s="5"/>
      <c r="CIO396" s="5"/>
      <c r="CIP396" s="5"/>
      <c r="CIQ396" s="5"/>
      <c r="CIR396" s="5"/>
      <c r="CIS396" s="5"/>
      <c r="CIT396" s="5"/>
      <c r="CIU396" s="5"/>
      <c r="CIV396" s="5"/>
      <c r="CIW396" s="5"/>
      <c r="CIX396" s="5"/>
      <c r="CIY396" s="5"/>
      <c r="CIZ396" s="5"/>
      <c r="CJA396" s="5"/>
      <c r="CJB396" s="5"/>
      <c r="CJC396" s="5"/>
      <c r="CJD396" s="5"/>
      <c r="CJE396" s="5"/>
      <c r="CJF396" s="5"/>
      <c r="CJG396" s="5"/>
      <c r="CJH396" s="5"/>
      <c r="CJI396" s="5"/>
      <c r="CJJ396" s="5"/>
      <c r="CJK396" s="5"/>
      <c r="CJL396" s="5"/>
      <c r="CJM396" s="5"/>
      <c r="CJN396" s="5"/>
      <c r="CJO396" s="5"/>
      <c r="CJP396" s="5"/>
      <c r="CJQ396" s="5"/>
      <c r="CJR396" s="5"/>
      <c r="CJS396" s="5"/>
      <c r="CJT396" s="5"/>
      <c r="CJU396" s="5"/>
      <c r="CJV396" s="5"/>
      <c r="CJW396" s="5"/>
      <c r="CJX396" s="5"/>
      <c r="CJY396" s="5"/>
      <c r="CJZ396" s="5"/>
      <c r="CKA396" s="5"/>
      <c r="CKB396" s="5"/>
      <c r="CKC396" s="5"/>
      <c r="CKD396" s="5"/>
      <c r="CKE396" s="5"/>
      <c r="CKF396" s="5"/>
      <c r="CKG396" s="5"/>
      <c r="CKH396" s="5"/>
      <c r="CKI396" s="5"/>
      <c r="CKJ396" s="5"/>
      <c r="CKK396" s="5"/>
      <c r="CKL396" s="5"/>
      <c r="CKM396" s="5"/>
      <c r="CKN396" s="5"/>
      <c r="CKO396" s="5"/>
      <c r="CKP396" s="5"/>
      <c r="CKQ396" s="5"/>
      <c r="CKR396" s="5"/>
      <c r="CKS396" s="5"/>
      <c r="CKT396" s="5"/>
      <c r="CKU396" s="5"/>
      <c r="CKV396" s="5"/>
      <c r="CKW396" s="5"/>
      <c r="CKX396" s="5"/>
      <c r="CKY396" s="5"/>
      <c r="CKZ396" s="5"/>
      <c r="CLA396" s="5"/>
      <c r="CLB396" s="5"/>
      <c r="CLC396" s="5"/>
      <c r="CLD396" s="5"/>
      <c r="CLE396" s="5"/>
      <c r="CLF396" s="5"/>
      <c r="CLG396" s="5"/>
      <c r="CLH396" s="5"/>
      <c r="CLI396" s="5"/>
      <c r="CLJ396" s="5"/>
      <c r="CLK396" s="5"/>
      <c r="CLL396" s="5"/>
      <c r="CLM396" s="5"/>
      <c r="CLN396" s="5"/>
      <c r="CLO396" s="5"/>
      <c r="CLP396" s="5"/>
      <c r="CLQ396" s="5"/>
      <c r="CLR396" s="5"/>
      <c r="CLS396" s="5"/>
      <c r="CLT396" s="5"/>
      <c r="CLU396" s="5"/>
      <c r="CLV396" s="5"/>
      <c r="CLW396" s="5"/>
      <c r="CLX396" s="5"/>
      <c r="CLY396" s="5"/>
      <c r="CLZ396" s="5"/>
      <c r="CMA396" s="5"/>
      <c r="CMB396" s="5"/>
      <c r="CMC396" s="5"/>
      <c r="CMD396" s="5"/>
      <c r="CME396" s="5"/>
      <c r="CMF396" s="5"/>
      <c r="CMG396" s="5"/>
      <c r="CMH396" s="5"/>
      <c r="CMI396" s="5"/>
      <c r="CMJ396" s="5"/>
      <c r="CMK396" s="5"/>
      <c r="CML396" s="5"/>
      <c r="CMM396" s="5"/>
      <c r="CMN396" s="5"/>
      <c r="CMO396" s="5"/>
      <c r="CMP396" s="5"/>
      <c r="CMQ396" s="5"/>
      <c r="CMR396" s="5"/>
      <c r="CMS396" s="5"/>
      <c r="CMT396" s="5"/>
      <c r="CMU396" s="5"/>
      <c r="CMV396" s="5"/>
      <c r="CMW396" s="5"/>
      <c r="CMX396" s="5"/>
      <c r="CMY396" s="5"/>
      <c r="CMZ396" s="5"/>
      <c r="CNA396" s="5"/>
      <c r="CNB396" s="5"/>
      <c r="CNC396" s="5"/>
      <c r="CND396" s="5"/>
      <c r="CNE396" s="5"/>
      <c r="CNF396" s="5"/>
      <c r="CNG396" s="5"/>
      <c r="CNH396" s="5"/>
      <c r="CNI396" s="5"/>
      <c r="CNJ396" s="5"/>
      <c r="CNK396" s="5"/>
      <c r="CNL396" s="5"/>
      <c r="CNM396" s="5"/>
      <c r="CNN396" s="5"/>
      <c r="CNO396" s="5"/>
      <c r="CNP396" s="5"/>
      <c r="CNQ396" s="5"/>
      <c r="CNR396" s="5"/>
      <c r="CNS396" s="5"/>
      <c r="CNT396" s="5"/>
      <c r="CNU396" s="5"/>
      <c r="CNV396" s="5"/>
      <c r="CNW396" s="5"/>
      <c r="CNX396" s="5"/>
      <c r="CNY396" s="5"/>
      <c r="CNZ396" s="5"/>
      <c r="COA396" s="5"/>
      <c r="COB396" s="5"/>
      <c r="COC396" s="5"/>
      <c r="COD396" s="5"/>
      <c r="COE396" s="5"/>
      <c r="COF396" s="5"/>
      <c r="COG396" s="5"/>
      <c r="COH396" s="5"/>
      <c r="COI396" s="5"/>
      <c r="COJ396" s="5"/>
      <c r="COK396" s="5"/>
      <c r="COL396" s="5"/>
      <c r="COM396" s="5"/>
      <c r="CON396" s="5"/>
      <c r="COO396" s="5"/>
      <c r="COP396" s="5"/>
      <c r="COQ396" s="5"/>
      <c r="COR396" s="5"/>
      <c r="COS396" s="5"/>
      <c r="COT396" s="5"/>
      <c r="COU396" s="5"/>
      <c r="COV396" s="5"/>
      <c r="COW396" s="5"/>
      <c r="COX396" s="5"/>
      <c r="COY396" s="5"/>
      <c r="COZ396" s="5"/>
      <c r="CPA396" s="5"/>
      <c r="CPB396" s="5"/>
      <c r="CPC396" s="5"/>
      <c r="CPD396" s="5"/>
      <c r="CPE396" s="5"/>
      <c r="CPF396" s="5"/>
      <c r="CPG396" s="5"/>
      <c r="CPH396" s="5"/>
      <c r="CPI396" s="5"/>
      <c r="CPJ396" s="5"/>
      <c r="CPK396" s="5"/>
      <c r="CPL396" s="5"/>
      <c r="CPM396" s="5"/>
      <c r="CPN396" s="5"/>
      <c r="CPO396" s="5"/>
      <c r="CPP396" s="5"/>
      <c r="CPQ396" s="5"/>
      <c r="CPR396" s="5"/>
      <c r="CPS396" s="5"/>
      <c r="CPT396" s="5"/>
      <c r="CPU396" s="5"/>
      <c r="CPV396" s="5"/>
      <c r="CPW396" s="5"/>
      <c r="CPX396" s="5"/>
      <c r="CPY396" s="5"/>
      <c r="CPZ396" s="5"/>
      <c r="CQA396" s="5"/>
      <c r="CQB396" s="5"/>
      <c r="CQC396" s="5"/>
      <c r="CQD396" s="5"/>
      <c r="CQE396" s="5"/>
      <c r="CQF396" s="5"/>
      <c r="CQG396" s="5"/>
      <c r="CQH396" s="5"/>
      <c r="CQI396" s="5"/>
      <c r="CQJ396" s="5"/>
      <c r="CQK396" s="5"/>
      <c r="CQL396" s="5"/>
      <c r="CQM396" s="5"/>
      <c r="CQN396" s="5"/>
      <c r="CQO396" s="5"/>
      <c r="CQP396" s="5"/>
      <c r="CQQ396" s="5"/>
      <c r="CQR396" s="5"/>
      <c r="CQS396" s="5"/>
      <c r="CQT396" s="5"/>
      <c r="CQU396" s="5"/>
      <c r="CQV396" s="5"/>
      <c r="CQW396" s="5"/>
      <c r="CQX396" s="5"/>
      <c r="CQY396" s="5"/>
      <c r="CQZ396" s="5"/>
      <c r="CRA396" s="5"/>
      <c r="CRB396" s="5"/>
      <c r="CRC396" s="5"/>
      <c r="CRD396" s="5"/>
      <c r="CRE396" s="5"/>
      <c r="CRF396" s="5"/>
      <c r="CRG396" s="5"/>
      <c r="CRH396" s="5"/>
      <c r="CRI396" s="5"/>
      <c r="CRJ396" s="5"/>
      <c r="CRK396" s="5"/>
      <c r="CRL396" s="5"/>
      <c r="CRM396" s="5"/>
      <c r="CRN396" s="5"/>
      <c r="CRO396" s="5"/>
      <c r="CRP396" s="5"/>
      <c r="CRQ396" s="5"/>
      <c r="CRR396" s="5"/>
      <c r="CRS396" s="5"/>
      <c r="CRT396" s="5"/>
      <c r="CRU396" s="5"/>
      <c r="CRV396" s="5"/>
      <c r="CRW396" s="5"/>
      <c r="CRX396" s="5"/>
      <c r="CRY396" s="5"/>
      <c r="CRZ396" s="5"/>
      <c r="CSA396" s="5"/>
      <c r="CSB396" s="5"/>
      <c r="CSC396" s="5"/>
      <c r="CSD396" s="5"/>
      <c r="CSE396" s="5"/>
      <c r="CSF396" s="5"/>
      <c r="CSG396" s="5"/>
      <c r="CSH396" s="5"/>
      <c r="CSI396" s="5"/>
      <c r="CSJ396" s="5"/>
      <c r="CSK396" s="5"/>
      <c r="CSL396" s="5"/>
      <c r="CSM396" s="5"/>
      <c r="CSN396" s="5"/>
      <c r="CSO396" s="5"/>
      <c r="CSP396" s="5"/>
      <c r="CSQ396" s="5"/>
      <c r="CSR396" s="5"/>
      <c r="CSS396" s="5"/>
      <c r="CST396" s="5"/>
      <c r="CSU396" s="5"/>
      <c r="CSV396" s="5"/>
      <c r="CSW396" s="5"/>
      <c r="CSX396" s="5"/>
      <c r="CSY396" s="5"/>
      <c r="CSZ396" s="5"/>
      <c r="CTA396" s="5"/>
      <c r="CTB396" s="5"/>
      <c r="CTC396" s="5"/>
      <c r="CTD396" s="5"/>
      <c r="CTE396" s="5"/>
      <c r="CTF396" s="5"/>
      <c r="CTG396" s="5"/>
      <c r="CTH396" s="5"/>
      <c r="CTI396" s="5"/>
      <c r="CTJ396" s="5"/>
      <c r="CTK396" s="5"/>
      <c r="CTL396" s="5"/>
      <c r="CTM396" s="5"/>
      <c r="CTN396" s="5"/>
      <c r="CTO396" s="5"/>
      <c r="CTP396" s="5"/>
      <c r="CTQ396" s="5"/>
      <c r="CTR396" s="5"/>
      <c r="CTS396" s="5"/>
      <c r="CTT396" s="5"/>
      <c r="CTU396" s="5"/>
      <c r="CTV396" s="5"/>
      <c r="CTW396" s="5"/>
      <c r="CTX396" s="5"/>
      <c r="CTY396" s="5"/>
      <c r="CTZ396" s="5"/>
      <c r="CUA396" s="5"/>
      <c r="CUB396" s="5"/>
      <c r="CUC396" s="5"/>
      <c r="CUD396" s="5"/>
      <c r="CUE396" s="5"/>
      <c r="CUF396" s="5"/>
      <c r="CUG396" s="5"/>
      <c r="CUH396" s="5"/>
      <c r="CUI396" s="5"/>
      <c r="CUJ396" s="5"/>
      <c r="CUK396" s="5"/>
      <c r="CUL396" s="5"/>
      <c r="CUM396" s="5"/>
      <c r="CUN396" s="5"/>
      <c r="CUO396" s="5"/>
      <c r="CUP396" s="5"/>
      <c r="CUQ396" s="5"/>
      <c r="CUR396" s="5"/>
      <c r="CUS396" s="5"/>
      <c r="CUT396" s="5"/>
      <c r="CUU396" s="5"/>
      <c r="CUV396" s="5"/>
      <c r="CUW396" s="5"/>
      <c r="CUX396" s="5"/>
      <c r="CUY396" s="5"/>
      <c r="CUZ396" s="5"/>
      <c r="CVA396" s="5"/>
      <c r="CVB396" s="5"/>
      <c r="CVC396" s="5"/>
      <c r="CVD396" s="5"/>
      <c r="CVE396" s="5"/>
      <c r="CVF396" s="5"/>
      <c r="CVG396" s="5"/>
      <c r="CVH396" s="5"/>
      <c r="CVI396" s="5"/>
      <c r="CVJ396" s="5"/>
      <c r="CVK396" s="5"/>
      <c r="CVL396" s="5"/>
      <c r="CVM396" s="5"/>
      <c r="CVN396" s="5"/>
      <c r="CVO396" s="5"/>
      <c r="CVP396" s="5"/>
      <c r="CVQ396" s="5"/>
      <c r="CVR396" s="5"/>
      <c r="CVS396" s="5"/>
      <c r="CVT396" s="5"/>
      <c r="CVU396" s="5"/>
      <c r="CVV396" s="5"/>
      <c r="CVW396" s="5"/>
      <c r="CVX396" s="5"/>
      <c r="CVY396" s="5"/>
      <c r="CVZ396" s="5"/>
      <c r="CWA396" s="5"/>
      <c r="CWB396" s="5"/>
      <c r="CWC396" s="5"/>
      <c r="CWD396" s="5"/>
      <c r="CWE396" s="5"/>
      <c r="CWF396" s="5"/>
      <c r="CWG396" s="5"/>
      <c r="CWH396" s="5"/>
      <c r="CWI396" s="5"/>
      <c r="CWJ396" s="5"/>
      <c r="CWK396" s="5"/>
      <c r="CWL396" s="5"/>
      <c r="CWM396" s="5"/>
      <c r="CWN396" s="5"/>
      <c r="CWO396" s="5"/>
      <c r="CWP396" s="5"/>
      <c r="CWQ396" s="5"/>
      <c r="CWR396" s="5"/>
      <c r="CWS396" s="5"/>
      <c r="CWT396" s="5"/>
      <c r="CWU396" s="5"/>
      <c r="CWV396" s="5"/>
      <c r="CWW396" s="5"/>
      <c r="CWX396" s="5"/>
      <c r="CWY396" s="5"/>
      <c r="CWZ396" s="5"/>
      <c r="CXA396" s="5"/>
      <c r="CXB396" s="5"/>
      <c r="CXC396" s="5"/>
      <c r="CXD396" s="5"/>
      <c r="CXE396" s="5"/>
      <c r="CXF396" s="5"/>
      <c r="CXG396" s="5"/>
      <c r="CXH396" s="5"/>
      <c r="CXI396" s="5"/>
      <c r="CXJ396" s="5"/>
      <c r="CXK396" s="5"/>
      <c r="CXL396" s="5"/>
      <c r="CXM396" s="5"/>
      <c r="CXN396" s="5"/>
      <c r="CXO396" s="5"/>
      <c r="CXP396" s="5"/>
      <c r="CXQ396" s="5"/>
      <c r="CXR396" s="5"/>
      <c r="CXS396" s="5"/>
      <c r="CXT396" s="5"/>
      <c r="CXU396" s="5"/>
      <c r="CXV396" s="5"/>
      <c r="CXW396" s="5"/>
      <c r="CXX396" s="5"/>
      <c r="CXY396" s="5"/>
      <c r="CXZ396" s="5"/>
      <c r="CYA396" s="5"/>
      <c r="CYB396" s="5"/>
      <c r="CYC396" s="5"/>
      <c r="CYD396" s="5"/>
      <c r="CYE396" s="5"/>
      <c r="CYF396" s="5"/>
      <c r="CYG396" s="5"/>
      <c r="CYH396" s="5"/>
      <c r="CYI396" s="5"/>
      <c r="CYJ396" s="5"/>
      <c r="CYK396" s="5"/>
      <c r="CYL396" s="5"/>
      <c r="CYM396" s="5"/>
      <c r="CYN396" s="5"/>
      <c r="CYO396" s="5"/>
      <c r="CYP396" s="5"/>
      <c r="CYQ396" s="5"/>
      <c r="CYR396" s="5"/>
      <c r="CYS396" s="5"/>
      <c r="CYT396" s="5"/>
      <c r="CYU396" s="5"/>
      <c r="CYV396" s="5"/>
      <c r="CYW396" s="5"/>
      <c r="CYX396" s="5"/>
      <c r="CYY396" s="5"/>
      <c r="CYZ396" s="5"/>
      <c r="CZA396" s="5"/>
      <c r="CZB396" s="5"/>
      <c r="CZC396" s="5"/>
      <c r="CZD396" s="5"/>
      <c r="CZE396" s="5"/>
      <c r="CZF396" s="5"/>
      <c r="CZG396" s="5"/>
      <c r="CZH396" s="5"/>
      <c r="CZI396" s="5"/>
      <c r="CZJ396" s="5"/>
      <c r="CZK396" s="5"/>
      <c r="CZL396" s="5"/>
      <c r="CZM396" s="5"/>
      <c r="CZN396" s="5"/>
      <c r="CZO396" s="5"/>
      <c r="CZP396" s="5"/>
      <c r="CZQ396" s="5"/>
      <c r="CZR396" s="5"/>
      <c r="CZS396" s="5"/>
      <c r="CZT396" s="5"/>
      <c r="CZU396" s="5"/>
      <c r="CZV396" s="5"/>
      <c r="CZW396" s="5"/>
      <c r="CZX396" s="5"/>
      <c r="CZY396" s="5"/>
      <c r="CZZ396" s="5"/>
      <c r="DAA396" s="5"/>
      <c r="DAB396" s="5"/>
      <c r="DAC396" s="5"/>
      <c r="DAD396" s="5"/>
      <c r="DAE396" s="5"/>
      <c r="DAF396" s="5"/>
      <c r="DAG396" s="5"/>
      <c r="DAH396" s="5"/>
      <c r="DAI396" s="5"/>
      <c r="DAJ396" s="5"/>
      <c r="DAK396" s="5"/>
      <c r="DAL396" s="5"/>
      <c r="DAM396" s="5"/>
      <c r="DAN396" s="5"/>
      <c r="DAO396" s="5"/>
      <c r="DAP396" s="5"/>
      <c r="DAQ396" s="5"/>
      <c r="DAR396" s="5"/>
      <c r="DAS396" s="5"/>
      <c r="DAT396" s="5"/>
      <c r="DAU396" s="5"/>
      <c r="DAV396" s="5"/>
      <c r="DAW396" s="5"/>
      <c r="DAX396" s="5"/>
      <c r="DAY396" s="5"/>
      <c r="DAZ396" s="5"/>
      <c r="DBA396" s="5"/>
      <c r="DBB396" s="5"/>
      <c r="DBC396" s="5"/>
      <c r="DBD396" s="5"/>
      <c r="DBE396" s="5"/>
      <c r="DBF396" s="5"/>
      <c r="DBG396" s="5"/>
      <c r="DBH396" s="5"/>
      <c r="DBI396" s="5"/>
      <c r="DBJ396" s="5"/>
      <c r="DBK396" s="5"/>
      <c r="DBL396" s="5"/>
      <c r="DBM396" s="5"/>
      <c r="DBN396" s="5"/>
      <c r="DBO396" s="5"/>
      <c r="DBP396" s="5"/>
      <c r="DBQ396" s="5"/>
      <c r="DBR396" s="5"/>
      <c r="DBS396" s="5"/>
      <c r="DBT396" s="5"/>
      <c r="DBU396" s="5"/>
      <c r="DBV396" s="5"/>
      <c r="DBW396" s="5"/>
      <c r="DBX396" s="5"/>
      <c r="DBY396" s="5"/>
      <c r="DBZ396" s="5"/>
      <c r="DCA396" s="5"/>
      <c r="DCB396" s="5"/>
      <c r="DCC396" s="5"/>
      <c r="DCD396" s="5"/>
      <c r="DCE396" s="5"/>
      <c r="DCF396" s="5"/>
      <c r="DCG396" s="5"/>
      <c r="DCH396" s="5"/>
      <c r="DCI396" s="5"/>
      <c r="DCJ396" s="5"/>
      <c r="DCK396" s="5"/>
      <c r="DCL396" s="5"/>
      <c r="DCM396" s="5"/>
      <c r="DCN396" s="5"/>
      <c r="DCO396" s="5"/>
      <c r="DCP396" s="5"/>
      <c r="DCQ396" s="5"/>
      <c r="DCR396" s="5"/>
      <c r="DCS396" s="5"/>
      <c r="DCT396" s="5"/>
      <c r="DCU396" s="5"/>
      <c r="DCV396" s="5"/>
      <c r="DCW396" s="5"/>
      <c r="DCX396" s="5"/>
      <c r="DCY396" s="5"/>
      <c r="DCZ396" s="5"/>
      <c r="DDA396" s="5"/>
      <c r="DDB396" s="5"/>
      <c r="DDC396" s="5"/>
      <c r="DDD396" s="5"/>
      <c r="DDE396" s="5"/>
      <c r="DDF396" s="5"/>
      <c r="DDG396" s="5"/>
      <c r="DDH396" s="5"/>
      <c r="DDI396" s="5"/>
      <c r="DDJ396" s="5"/>
      <c r="DDK396" s="5"/>
      <c r="DDL396" s="5"/>
      <c r="DDM396" s="5"/>
      <c r="DDN396" s="5"/>
      <c r="DDO396" s="5"/>
      <c r="DDP396" s="5"/>
      <c r="DDQ396" s="5"/>
      <c r="DDR396" s="5"/>
      <c r="DDS396" s="5"/>
      <c r="DDT396" s="5"/>
      <c r="DDU396" s="5"/>
      <c r="DDV396" s="5"/>
      <c r="DDW396" s="5"/>
      <c r="DDX396" s="5"/>
      <c r="DDY396" s="5"/>
      <c r="DDZ396" s="5"/>
      <c r="DEA396" s="5"/>
      <c r="DEB396" s="5"/>
      <c r="DEC396" s="5"/>
      <c r="DED396" s="5"/>
      <c r="DEE396" s="5"/>
      <c r="DEF396" s="5"/>
      <c r="DEG396" s="5"/>
      <c r="DEH396" s="5"/>
      <c r="DEI396" s="5"/>
      <c r="DEJ396" s="5"/>
      <c r="DEK396" s="5"/>
      <c r="DEL396" s="5"/>
      <c r="DEM396" s="5"/>
      <c r="DEN396" s="5"/>
      <c r="DEO396" s="5"/>
      <c r="DEP396" s="5"/>
      <c r="DEQ396" s="5"/>
      <c r="DER396" s="5"/>
      <c r="DES396" s="5"/>
      <c r="DET396" s="5"/>
      <c r="DEU396" s="5"/>
      <c r="DEV396" s="5"/>
      <c r="DEW396" s="5"/>
      <c r="DEX396" s="5"/>
      <c r="DEY396" s="5"/>
      <c r="DEZ396" s="5"/>
      <c r="DFA396" s="5"/>
      <c r="DFB396" s="5"/>
      <c r="DFC396" s="5"/>
      <c r="DFD396" s="5"/>
      <c r="DFE396" s="5"/>
      <c r="DFF396" s="5"/>
      <c r="DFG396" s="5"/>
      <c r="DFH396" s="5"/>
      <c r="DFI396" s="5"/>
      <c r="DFJ396" s="5"/>
      <c r="DFK396" s="5"/>
      <c r="DFL396" s="5"/>
      <c r="DFM396" s="5"/>
      <c r="DFN396" s="5"/>
      <c r="DFO396" s="5"/>
      <c r="DFP396" s="5"/>
      <c r="DFQ396" s="5"/>
      <c r="DFR396" s="5"/>
      <c r="DFS396" s="5"/>
      <c r="DFT396" s="5"/>
      <c r="DFU396" s="5"/>
      <c r="DFV396" s="5"/>
      <c r="DFW396" s="5"/>
      <c r="DFX396" s="5"/>
      <c r="DFY396" s="5"/>
      <c r="DFZ396" s="5"/>
      <c r="DGA396" s="5"/>
      <c r="DGB396" s="5"/>
      <c r="DGC396" s="5"/>
      <c r="DGD396" s="5"/>
      <c r="DGE396" s="5"/>
      <c r="DGF396" s="5"/>
      <c r="DGG396" s="5"/>
      <c r="DGH396" s="5"/>
      <c r="DGI396" s="5"/>
      <c r="DGJ396" s="5"/>
      <c r="DGK396" s="5"/>
      <c r="DGL396" s="5"/>
      <c r="DGM396" s="5"/>
      <c r="DGN396" s="5"/>
      <c r="DGO396" s="5"/>
      <c r="DGP396" s="5"/>
      <c r="DGQ396" s="5"/>
      <c r="DGR396" s="5"/>
      <c r="DGS396" s="5"/>
      <c r="DGT396" s="5"/>
      <c r="DGU396" s="5"/>
      <c r="DGV396" s="5"/>
      <c r="DGW396" s="5"/>
      <c r="DGX396" s="5"/>
      <c r="DGY396" s="5"/>
      <c r="DGZ396" s="5"/>
      <c r="DHA396" s="5"/>
      <c r="DHB396" s="5"/>
      <c r="DHC396" s="5"/>
      <c r="DHD396" s="5"/>
      <c r="DHE396" s="5"/>
      <c r="DHF396" s="5"/>
      <c r="DHG396" s="5"/>
      <c r="DHH396" s="5"/>
      <c r="DHI396" s="5"/>
      <c r="DHJ396" s="5"/>
      <c r="DHK396" s="5"/>
      <c r="DHL396" s="5"/>
      <c r="DHM396" s="5"/>
      <c r="DHN396" s="5"/>
      <c r="DHO396" s="5"/>
      <c r="DHP396" s="5"/>
      <c r="DHQ396" s="5"/>
      <c r="DHR396" s="5"/>
      <c r="DHS396" s="5"/>
      <c r="DHT396" s="5"/>
      <c r="DHU396" s="5"/>
      <c r="DHV396" s="5"/>
      <c r="DHW396" s="5"/>
      <c r="DHX396" s="5"/>
      <c r="DHY396" s="5"/>
      <c r="DHZ396" s="5"/>
      <c r="DIA396" s="5"/>
      <c r="DIB396" s="5"/>
      <c r="DIC396" s="5"/>
      <c r="DID396" s="5"/>
      <c r="DIE396" s="5"/>
      <c r="DIF396" s="5"/>
      <c r="DIG396" s="5"/>
      <c r="DIH396" s="5"/>
      <c r="DII396" s="5"/>
      <c r="DIJ396" s="5"/>
      <c r="DIK396" s="5"/>
      <c r="DIL396" s="5"/>
      <c r="DIM396" s="5"/>
      <c r="DIN396" s="5"/>
      <c r="DIO396" s="5"/>
      <c r="DIP396" s="5"/>
      <c r="DIQ396" s="5"/>
      <c r="DIR396" s="5"/>
      <c r="DIS396" s="5"/>
      <c r="DIT396" s="5"/>
      <c r="DIU396" s="5"/>
      <c r="DIV396" s="5"/>
      <c r="DIW396" s="5"/>
      <c r="DIX396" s="5"/>
      <c r="DIY396" s="5"/>
      <c r="DIZ396" s="5"/>
      <c r="DJA396" s="5"/>
      <c r="DJB396" s="5"/>
      <c r="DJC396" s="5"/>
      <c r="DJD396" s="5"/>
      <c r="DJE396" s="5"/>
      <c r="DJF396" s="5"/>
      <c r="DJG396" s="5"/>
      <c r="DJH396" s="5"/>
      <c r="DJI396" s="5"/>
      <c r="DJJ396" s="5"/>
      <c r="DJK396" s="5"/>
      <c r="DJL396" s="5"/>
      <c r="DJM396" s="5"/>
      <c r="DJN396" s="5"/>
      <c r="DJO396" s="5"/>
      <c r="DJP396" s="5"/>
      <c r="DJQ396" s="5"/>
      <c r="DJR396" s="5"/>
      <c r="DJS396" s="5"/>
      <c r="DJT396" s="5"/>
      <c r="DJU396" s="5"/>
      <c r="DJV396" s="5"/>
      <c r="DJW396" s="5"/>
      <c r="DJX396" s="5"/>
      <c r="DJY396" s="5"/>
      <c r="DJZ396" s="5"/>
      <c r="DKA396" s="5"/>
      <c r="DKB396" s="5"/>
      <c r="DKC396" s="5"/>
      <c r="DKD396" s="5"/>
      <c r="DKE396" s="5"/>
      <c r="DKF396" s="5"/>
      <c r="DKG396" s="5"/>
      <c r="DKH396" s="5"/>
      <c r="DKI396" s="5"/>
      <c r="DKJ396" s="5"/>
      <c r="DKK396" s="5"/>
      <c r="DKL396" s="5"/>
      <c r="DKM396" s="5"/>
      <c r="DKN396" s="5"/>
      <c r="DKO396" s="5"/>
      <c r="DKP396" s="5"/>
      <c r="DKQ396" s="5"/>
      <c r="DKR396" s="5"/>
      <c r="DKS396" s="5"/>
      <c r="DKT396" s="5"/>
      <c r="DKU396" s="5"/>
      <c r="DKV396" s="5"/>
      <c r="DKW396" s="5"/>
      <c r="DKX396" s="5"/>
      <c r="DKY396" s="5"/>
      <c r="DKZ396" s="5"/>
      <c r="DLA396" s="5"/>
      <c r="DLB396" s="5"/>
      <c r="DLC396" s="5"/>
      <c r="DLD396" s="5"/>
      <c r="DLE396" s="5"/>
      <c r="DLF396" s="5"/>
      <c r="DLG396" s="5"/>
      <c r="DLH396" s="5"/>
      <c r="DLI396" s="5"/>
      <c r="DLJ396" s="5"/>
      <c r="DLK396" s="5"/>
      <c r="DLL396" s="5"/>
      <c r="DLM396" s="5"/>
      <c r="DLN396" s="5"/>
      <c r="DLO396" s="5"/>
      <c r="DLP396" s="5"/>
      <c r="DLQ396" s="5"/>
      <c r="DLR396" s="5"/>
      <c r="DLS396" s="5"/>
      <c r="DLT396" s="5"/>
      <c r="DLU396" s="5"/>
      <c r="DLV396" s="5"/>
      <c r="DLW396" s="5"/>
      <c r="DLX396" s="5"/>
      <c r="DLY396" s="5"/>
      <c r="DLZ396" s="5"/>
      <c r="DMA396" s="5"/>
      <c r="DMB396" s="5"/>
      <c r="DMC396" s="5"/>
      <c r="DMD396" s="5"/>
      <c r="DME396" s="5"/>
      <c r="DMF396" s="5"/>
      <c r="DMG396" s="5"/>
      <c r="DMH396" s="5"/>
      <c r="DMI396" s="5"/>
      <c r="DMJ396" s="5"/>
      <c r="DMK396" s="5"/>
      <c r="DML396" s="5"/>
      <c r="DMM396" s="5"/>
      <c r="DMN396" s="5"/>
      <c r="DMO396" s="5"/>
      <c r="DMP396" s="5"/>
      <c r="DMQ396" s="5"/>
      <c r="DMR396" s="5"/>
      <c r="DMS396" s="5"/>
      <c r="DMT396" s="5"/>
      <c r="DMU396" s="5"/>
      <c r="DMV396" s="5"/>
      <c r="DMW396" s="5"/>
      <c r="DMX396" s="5"/>
      <c r="DMY396" s="5"/>
      <c r="DMZ396" s="5"/>
      <c r="DNA396" s="5"/>
      <c r="DNB396" s="5"/>
      <c r="DNC396" s="5"/>
      <c r="DND396" s="5"/>
      <c r="DNE396" s="5"/>
      <c r="DNF396" s="5"/>
      <c r="DNG396" s="5"/>
      <c r="DNH396" s="5"/>
      <c r="DNI396" s="5"/>
      <c r="DNJ396" s="5"/>
      <c r="DNK396" s="5"/>
      <c r="DNL396" s="5"/>
      <c r="DNM396" s="5"/>
      <c r="DNN396" s="5"/>
      <c r="DNO396" s="5"/>
      <c r="DNP396" s="5"/>
      <c r="DNQ396" s="5"/>
      <c r="DNR396" s="5"/>
      <c r="DNS396" s="5"/>
      <c r="DNT396" s="5"/>
      <c r="DNU396" s="5"/>
      <c r="DNV396" s="5"/>
      <c r="DNW396" s="5"/>
      <c r="DNX396" s="5"/>
      <c r="DNY396" s="5"/>
      <c r="DNZ396" s="5"/>
      <c r="DOA396" s="5"/>
      <c r="DOB396" s="5"/>
      <c r="DOC396" s="5"/>
      <c r="DOD396" s="5"/>
      <c r="DOE396" s="5"/>
      <c r="DOF396" s="5"/>
      <c r="DOG396" s="5"/>
      <c r="DOH396" s="5"/>
      <c r="DOI396" s="5"/>
      <c r="DOJ396" s="5"/>
      <c r="DOK396" s="5"/>
      <c r="DOL396" s="5"/>
      <c r="DOM396" s="5"/>
      <c r="DON396" s="5"/>
      <c r="DOO396" s="5"/>
      <c r="DOP396" s="5"/>
      <c r="DOQ396" s="5"/>
      <c r="DOR396" s="5"/>
      <c r="DOS396" s="5"/>
      <c r="DOT396" s="5"/>
      <c r="DOU396" s="5"/>
      <c r="DOV396" s="5"/>
      <c r="DOW396" s="5"/>
      <c r="DOX396" s="5"/>
      <c r="DOY396" s="5"/>
      <c r="DOZ396" s="5"/>
      <c r="DPA396" s="5"/>
      <c r="DPB396" s="5"/>
      <c r="DPC396" s="5"/>
      <c r="DPD396" s="5"/>
      <c r="DPE396" s="5"/>
      <c r="DPF396" s="5"/>
      <c r="DPG396" s="5"/>
      <c r="DPH396" s="5"/>
      <c r="DPI396" s="5"/>
      <c r="DPJ396" s="5"/>
      <c r="DPK396" s="5"/>
      <c r="DPL396" s="5"/>
      <c r="DPM396" s="5"/>
      <c r="DPN396" s="5"/>
      <c r="DPO396" s="5"/>
      <c r="DPP396" s="5"/>
      <c r="DPQ396" s="5"/>
      <c r="DPR396" s="5"/>
      <c r="DPS396" s="5"/>
      <c r="DPT396" s="5"/>
      <c r="DPU396" s="5"/>
      <c r="DPV396" s="5"/>
      <c r="DPW396" s="5"/>
      <c r="DPX396" s="5"/>
      <c r="DPY396" s="5"/>
      <c r="DPZ396" s="5"/>
      <c r="DQA396" s="5"/>
      <c r="DQB396" s="5"/>
      <c r="DQC396" s="5"/>
      <c r="DQD396" s="5"/>
      <c r="DQE396" s="5"/>
      <c r="DQF396" s="5"/>
      <c r="DQG396" s="5"/>
      <c r="DQH396" s="5"/>
      <c r="DQI396" s="5"/>
      <c r="DQJ396" s="5"/>
      <c r="DQK396" s="5"/>
      <c r="DQL396" s="5"/>
      <c r="DQM396" s="5"/>
      <c r="DQN396" s="5"/>
      <c r="DQO396" s="5"/>
      <c r="DQP396" s="5"/>
      <c r="DQQ396" s="5"/>
      <c r="DQR396" s="5"/>
      <c r="DQS396" s="5"/>
      <c r="DQT396" s="5"/>
      <c r="DQU396" s="5"/>
      <c r="DQV396" s="5"/>
      <c r="DQW396" s="5"/>
      <c r="DQX396" s="5"/>
      <c r="DQY396" s="5"/>
      <c r="DQZ396" s="5"/>
      <c r="DRA396" s="5"/>
      <c r="DRB396" s="5"/>
      <c r="DRC396" s="5"/>
      <c r="DRD396" s="5"/>
      <c r="DRE396" s="5"/>
      <c r="DRF396" s="5"/>
      <c r="DRG396" s="5"/>
      <c r="DRH396" s="5"/>
      <c r="DRI396" s="5"/>
      <c r="DRJ396" s="5"/>
      <c r="DRK396" s="5"/>
      <c r="DRL396" s="5"/>
      <c r="DRM396" s="5"/>
      <c r="DRN396" s="5"/>
      <c r="DRO396" s="5"/>
      <c r="DRP396" s="5"/>
      <c r="DRQ396" s="5"/>
      <c r="DRR396" s="5"/>
      <c r="DRS396" s="5"/>
      <c r="DRT396" s="5"/>
      <c r="DRU396" s="5"/>
      <c r="DRV396" s="5"/>
      <c r="DRW396" s="5"/>
      <c r="DRX396" s="5"/>
      <c r="DRY396" s="5"/>
      <c r="DRZ396" s="5"/>
      <c r="DSA396" s="5"/>
      <c r="DSB396" s="5"/>
      <c r="DSC396" s="5"/>
      <c r="DSD396" s="5"/>
      <c r="DSE396" s="5"/>
      <c r="DSF396" s="5"/>
      <c r="DSG396" s="5"/>
      <c r="DSH396" s="5"/>
      <c r="DSI396" s="5"/>
      <c r="DSJ396" s="5"/>
      <c r="DSK396" s="5"/>
      <c r="DSL396" s="5"/>
      <c r="DSM396" s="5"/>
      <c r="DSN396" s="5"/>
      <c r="DSO396" s="5"/>
      <c r="DSP396" s="5"/>
      <c r="DSQ396" s="5"/>
      <c r="DSR396" s="5"/>
      <c r="DSS396" s="5"/>
      <c r="DST396" s="5"/>
      <c r="DSU396" s="5"/>
      <c r="DSV396" s="5"/>
      <c r="DSW396" s="5"/>
      <c r="DSX396" s="5"/>
      <c r="DSY396" s="5"/>
      <c r="DSZ396" s="5"/>
      <c r="DTA396" s="5"/>
      <c r="DTB396" s="5"/>
      <c r="DTC396" s="5"/>
      <c r="DTD396" s="5"/>
      <c r="DTE396" s="5"/>
      <c r="DTF396" s="5"/>
      <c r="DTG396" s="5"/>
      <c r="DTH396" s="5"/>
      <c r="DTI396" s="5"/>
      <c r="DTJ396" s="5"/>
      <c r="DTK396" s="5"/>
      <c r="DTL396" s="5"/>
      <c r="DTM396" s="5"/>
      <c r="DTN396" s="5"/>
      <c r="DTO396" s="5"/>
      <c r="DTP396" s="5"/>
      <c r="DTQ396" s="5"/>
      <c r="DTR396" s="5"/>
      <c r="DTS396" s="5"/>
      <c r="DTT396" s="5"/>
      <c r="DTU396" s="5"/>
      <c r="DTV396" s="5"/>
      <c r="DTW396" s="5"/>
      <c r="DTX396" s="5"/>
      <c r="DTY396" s="5"/>
      <c r="DTZ396" s="5"/>
      <c r="DUA396" s="5"/>
      <c r="DUB396" s="5"/>
      <c r="DUC396" s="5"/>
      <c r="DUD396" s="5"/>
      <c r="DUE396" s="5"/>
      <c r="DUF396" s="5"/>
      <c r="DUG396" s="5"/>
      <c r="DUH396" s="5"/>
      <c r="DUI396" s="5"/>
      <c r="DUJ396" s="5"/>
      <c r="DUK396" s="5"/>
      <c r="DUL396" s="5"/>
      <c r="DUM396" s="5"/>
      <c r="DUN396" s="5"/>
      <c r="DUO396" s="5"/>
      <c r="DUP396" s="5"/>
      <c r="DUQ396" s="5"/>
      <c r="DUR396" s="5"/>
      <c r="DUS396" s="5"/>
      <c r="DUT396" s="5"/>
      <c r="DUU396" s="5"/>
      <c r="DUV396" s="5"/>
      <c r="DUW396" s="5"/>
      <c r="DUX396" s="5"/>
      <c r="DUY396" s="5"/>
      <c r="DUZ396" s="5"/>
      <c r="DVA396" s="5"/>
      <c r="DVB396" s="5"/>
      <c r="DVC396" s="5"/>
      <c r="DVD396" s="5"/>
      <c r="DVE396" s="5"/>
      <c r="DVF396" s="5"/>
      <c r="DVG396" s="5"/>
      <c r="DVH396" s="5"/>
      <c r="DVI396" s="5"/>
      <c r="DVJ396" s="5"/>
      <c r="DVK396" s="5"/>
      <c r="DVL396" s="5"/>
      <c r="DVM396" s="5"/>
      <c r="DVN396" s="5"/>
      <c r="DVO396" s="5"/>
      <c r="DVP396" s="5"/>
      <c r="DVQ396" s="5"/>
      <c r="DVR396" s="5"/>
      <c r="DVS396" s="5"/>
      <c r="DVT396" s="5"/>
      <c r="DVU396" s="5"/>
      <c r="DVV396" s="5"/>
      <c r="DVW396" s="5"/>
      <c r="DVX396" s="5"/>
      <c r="DVY396" s="5"/>
      <c r="DVZ396" s="5"/>
      <c r="DWA396" s="5"/>
      <c r="DWB396" s="5"/>
      <c r="DWC396" s="5"/>
      <c r="DWD396" s="5"/>
      <c r="DWE396" s="5"/>
      <c r="DWF396" s="5"/>
      <c r="DWG396" s="5"/>
      <c r="DWH396" s="5"/>
      <c r="DWI396" s="5"/>
      <c r="DWJ396" s="5"/>
      <c r="DWK396" s="5"/>
      <c r="DWL396" s="5"/>
      <c r="DWM396" s="5"/>
      <c r="DWN396" s="5"/>
      <c r="DWO396" s="5"/>
      <c r="DWP396" s="5"/>
      <c r="DWQ396" s="5"/>
      <c r="DWR396" s="5"/>
      <c r="DWS396" s="5"/>
      <c r="DWT396" s="5"/>
      <c r="DWU396" s="5"/>
      <c r="DWV396" s="5"/>
      <c r="DWW396" s="5"/>
      <c r="DWX396" s="5"/>
      <c r="DWY396" s="5"/>
      <c r="DWZ396" s="5"/>
      <c r="DXA396" s="5"/>
      <c r="DXB396" s="5"/>
      <c r="DXC396" s="5"/>
      <c r="DXD396" s="5"/>
      <c r="DXE396" s="5"/>
      <c r="DXF396" s="5"/>
      <c r="DXG396" s="5"/>
      <c r="DXH396" s="5"/>
      <c r="DXI396" s="5"/>
      <c r="DXJ396" s="5"/>
      <c r="DXK396" s="5"/>
      <c r="DXL396" s="5"/>
      <c r="DXM396" s="5"/>
      <c r="DXN396" s="5"/>
      <c r="DXO396" s="5"/>
      <c r="DXP396" s="5"/>
      <c r="DXQ396" s="5"/>
      <c r="DXR396" s="5"/>
      <c r="DXS396" s="5"/>
      <c r="DXT396" s="5"/>
      <c r="DXU396" s="5"/>
      <c r="DXV396" s="5"/>
      <c r="DXW396" s="5"/>
      <c r="DXX396" s="5"/>
      <c r="DXY396" s="5"/>
      <c r="DXZ396" s="5"/>
      <c r="DYA396" s="5"/>
      <c r="DYB396" s="5"/>
      <c r="DYC396" s="5"/>
      <c r="DYD396" s="5"/>
      <c r="DYE396" s="5"/>
      <c r="DYF396" s="5"/>
      <c r="DYG396" s="5"/>
      <c r="DYH396" s="5"/>
      <c r="DYI396" s="5"/>
      <c r="DYJ396" s="5"/>
      <c r="DYK396" s="5"/>
      <c r="DYL396" s="5"/>
      <c r="DYM396" s="5"/>
      <c r="DYN396" s="5"/>
      <c r="DYO396" s="5"/>
      <c r="DYP396" s="5"/>
      <c r="DYQ396" s="5"/>
      <c r="DYR396" s="5"/>
      <c r="DYS396" s="5"/>
      <c r="DYT396" s="5"/>
      <c r="DYU396" s="5"/>
      <c r="DYV396" s="5"/>
      <c r="DYW396" s="5"/>
      <c r="DYX396" s="5"/>
      <c r="DYY396" s="5"/>
      <c r="DYZ396" s="5"/>
      <c r="DZA396" s="5"/>
      <c r="DZB396" s="5"/>
      <c r="DZC396" s="5"/>
      <c r="DZD396" s="5"/>
      <c r="DZE396" s="5"/>
      <c r="DZF396" s="5"/>
      <c r="DZG396" s="5"/>
      <c r="DZH396" s="5"/>
      <c r="DZI396" s="5"/>
      <c r="DZJ396" s="5"/>
      <c r="DZK396" s="5"/>
      <c r="DZL396" s="5"/>
      <c r="DZM396" s="5"/>
      <c r="DZN396" s="5"/>
      <c r="DZO396" s="5"/>
      <c r="DZP396" s="5"/>
      <c r="DZQ396" s="5"/>
      <c r="DZR396" s="5"/>
      <c r="DZS396" s="5"/>
      <c r="DZT396" s="5"/>
      <c r="DZU396" s="5"/>
      <c r="DZV396" s="5"/>
      <c r="DZW396" s="5"/>
      <c r="DZX396" s="5"/>
      <c r="DZY396" s="5"/>
      <c r="DZZ396" s="5"/>
      <c r="EAA396" s="5"/>
      <c r="EAB396" s="5"/>
      <c r="EAC396" s="5"/>
      <c r="EAD396" s="5"/>
      <c r="EAE396" s="5"/>
      <c r="EAF396" s="5"/>
      <c r="EAG396" s="5"/>
      <c r="EAH396" s="5"/>
      <c r="EAI396" s="5"/>
      <c r="EAJ396" s="5"/>
      <c r="EAK396" s="5"/>
      <c r="EAL396" s="5"/>
      <c r="EAM396" s="5"/>
      <c r="EAN396" s="5"/>
      <c r="EAO396" s="5"/>
      <c r="EAP396" s="5"/>
      <c r="EAQ396" s="5"/>
      <c r="EAR396" s="5"/>
      <c r="EAS396" s="5"/>
      <c r="EAT396" s="5"/>
      <c r="EAU396" s="5"/>
      <c r="EAV396" s="5"/>
      <c r="EAW396" s="5"/>
      <c r="EAX396" s="5"/>
      <c r="EAY396" s="5"/>
      <c r="EAZ396" s="5"/>
      <c r="EBA396" s="5"/>
      <c r="EBB396" s="5"/>
      <c r="EBC396" s="5"/>
      <c r="EBD396" s="5"/>
      <c r="EBE396" s="5"/>
      <c r="EBF396" s="5"/>
      <c r="EBG396" s="5"/>
      <c r="EBH396" s="5"/>
      <c r="EBI396" s="5"/>
      <c r="EBJ396" s="5"/>
      <c r="EBK396" s="5"/>
      <c r="EBL396" s="5"/>
      <c r="EBM396" s="5"/>
      <c r="EBN396" s="5"/>
      <c r="EBO396" s="5"/>
      <c r="EBP396" s="5"/>
      <c r="EBQ396" s="5"/>
      <c r="EBR396" s="5"/>
      <c r="EBS396" s="5"/>
      <c r="EBT396" s="5"/>
      <c r="EBU396" s="5"/>
      <c r="EBV396" s="5"/>
      <c r="EBW396" s="5"/>
      <c r="EBX396" s="5"/>
      <c r="EBY396" s="5"/>
      <c r="EBZ396" s="5"/>
      <c r="ECA396" s="5"/>
      <c r="ECB396" s="5"/>
      <c r="ECC396" s="5"/>
      <c r="ECD396" s="5"/>
      <c r="ECE396" s="5"/>
      <c r="ECF396" s="5"/>
      <c r="ECG396" s="5"/>
      <c r="ECH396" s="5"/>
      <c r="ECI396" s="5"/>
      <c r="ECJ396" s="5"/>
      <c r="ECK396" s="5"/>
      <c r="ECL396" s="5"/>
      <c r="ECM396" s="5"/>
      <c r="ECN396" s="5"/>
      <c r="ECO396" s="5"/>
      <c r="ECP396" s="5"/>
      <c r="ECQ396" s="5"/>
      <c r="ECR396" s="5"/>
      <c r="ECS396" s="5"/>
      <c r="ECT396" s="5"/>
      <c r="ECU396" s="5"/>
      <c r="ECV396" s="5"/>
      <c r="ECW396" s="5"/>
      <c r="ECX396" s="5"/>
      <c r="ECY396" s="5"/>
      <c r="ECZ396" s="5"/>
      <c r="EDA396" s="5"/>
      <c r="EDB396" s="5"/>
      <c r="EDC396" s="5"/>
      <c r="EDD396" s="5"/>
      <c r="EDE396" s="5"/>
      <c r="EDF396" s="5"/>
      <c r="EDG396" s="5"/>
      <c r="EDH396" s="5"/>
      <c r="EDI396" s="5"/>
      <c r="EDJ396" s="5"/>
      <c r="EDK396" s="5"/>
      <c r="EDL396" s="5"/>
      <c r="EDM396" s="5"/>
      <c r="EDN396" s="5"/>
      <c r="EDO396" s="5"/>
      <c r="EDP396" s="5"/>
      <c r="EDQ396" s="5"/>
      <c r="EDR396" s="5"/>
      <c r="EDS396" s="5"/>
      <c r="EDT396" s="5"/>
      <c r="EDU396" s="5"/>
      <c r="EDV396" s="5"/>
      <c r="EDW396" s="5"/>
      <c r="EDX396" s="5"/>
      <c r="EDY396" s="5"/>
      <c r="EDZ396" s="5"/>
      <c r="EEA396" s="5"/>
      <c r="EEB396" s="5"/>
      <c r="EEC396" s="5"/>
      <c r="EED396" s="5"/>
      <c r="EEE396" s="5"/>
      <c r="EEF396" s="5"/>
      <c r="EEG396" s="5"/>
      <c r="EEH396" s="5"/>
      <c r="EEI396" s="5"/>
      <c r="EEJ396" s="5"/>
      <c r="EEK396" s="5"/>
      <c r="EEL396" s="5"/>
      <c r="EEM396" s="5"/>
      <c r="EEN396" s="5"/>
      <c r="EEO396" s="5"/>
      <c r="EEP396" s="5"/>
      <c r="EEQ396" s="5"/>
      <c r="EER396" s="5"/>
      <c r="EES396" s="5"/>
      <c r="EET396" s="5"/>
      <c r="EEU396" s="5"/>
      <c r="EEV396" s="5"/>
      <c r="EEW396" s="5"/>
      <c r="EEX396" s="5"/>
      <c r="EEY396" s="5"/>
      <c r="EEZ396" s="5"/>
      <c r="EFA396" s="5"/>
      <c r="EFB396" s="5"/>
      <c r="EFC396" s="5"/>
      <c r="EFD396" s="5"/>
      <c r="EFE396" s="5"/>
      <c r="EFF396" s="5"/>
      <c r="EFG396" s="5"/>
      <c r="EFH396" s="5"/>
      <c r="EFI396" s="5"/>
      <c r="EFJ396" s="5"/>
      <c r="EFK396" s="5"/>
      <c r="EFL396" s="5"/>
      <c r="EFM396" s="5"/>
      <c r="EFN396" s="5"/>
      <c r="EFO396" s="5"/>
      <c r="EFP396" s="5"/>
      <c r="EFQ396" s="5"/>
      <c r="EFR396" s="5"/>
      <c r="EFS396" s="5"/>
      <c r="EFT396" s="5"/>
      <c r="EFU396" s="5"/>
      <c r="EFV396" s="5"/>
      <c r="EFW396" s="5"/>
      <c r="EFX396" s="5"/>
      <c r="EFY396" s="5"/>
      <c r="EFZ396" s="5"/>
      <c r="EGA396" s="5"/>
      <c r="EGB396" s="5"/>
      <c r="EGC396" s="5"/>
      <c r="EGD396" s="5"/>
      <c r="EGE396" s="5"/>
      <c r="EGF396" s="5"/>
      <c r="EGG396" s="5"/>
      <c r="EGH396" s="5"/>
      <c r="EGI396" s="5"/>
      <c r="EGJ396" s="5"/>
      <c r="EGK396" s="5"/>
      <c r="EGL396" s="5"/>
      <c r="EGM396" s="5"/>
      <c r="EGN396" s="5"/>
      <c r="EGO396" s="5"/>
      <c r="EGP396" s="5"/>
      <c r="EGQ396" s="5"/>
      <c r="EGR396" s="5"/>
      <c r="EGS396" s="5"/>
      <c r="EGT396" s="5"/>
      <c r="EGU396" s="5"/>
      <c r="EGV396" s="5"/>
      <c r="EGW396" s="5"/>
      <c r="EGX396" s="5"/>
      <c r="EGY396" s="5"/>
      <c r="EGZ396" s="5"/>
      <c r="EHA396" s="5"/>
      <c r="EHB396" s="5"/>
      <c r="EHC396" s="5"/>
      <c r="EHD396" s="5"/>
      <c r="EHE396" s="5"/>
      <c r="EHF396" s="5"/>
      <c r="EHG396" s="5"/>
      <c r="EHH396" s="5"/>
      <c r="EHI396" s="5"/>
      <c r="EHJ396" s="5"/>
      <c r="EHK396" s="5"/>
      <c r="EHL396" s="5"/>
      <c r="EHM396" s="5"/>
      <c r="EHN396" s="5"/>
      <c r="EHO396" s="5"/>
      <c r="EHP396" s="5"/>
      <c r="EHQ396" s="5"/>
      <c r="EHR396" s="5"/>
      <c r="EHS396" s="5"/>
      <c r="EHT396" s="5"/>
      <c r="EHU396" s="5"/>
      <c r="EHV396" s="5"/>
      <c r="EHW396" s="5"/>
      <c r="EHX396" s="5"/>
      <c r="EHY396" s="5"/>
      <c r="EHZ396" s="5"/>
      <c r="EIA396" s="5"/>
      <c r="EIB396" s="5"/>
      <c r="EIC396" s="5"/>
      <c r="EID396" s="5"/>
      <c r="EIE396" s="5"/>
      <c r="EIF396" s="5"/>
      <c r="EIG396" s="5"/>
      <c r="EIH396" s="5"/>
      <c r="EII396" s="5"/>
      <c r="EIJ396" s="5"/>
      <c r="EIK396" s="5"/>
      <c r="EIL396" s="5"/>
      <c r="EIM396" s="5"/>
      <c r="EIN396" s="5"/>
      <c r="EIO396" s="5"/>
      <c r="EIP396" s="5"/>
      <c r="EIQ396" s="5"/>
      <c r="EIR396" s="5"/>
      <c r="EIS396" s="5"/>
      <c r="EIT396" s="5"/>
      <c r="EIU396" s="5"/>
      <c r="EIV396" s="5"/>
      <c r="EIW396" s="5"/>
      <c r="EIX396" s="5"/>
      <c r="EIY396" s="5"/>
      <c r="EIZ396" s="5"/>
      <c r="EJA396" s="5"/>
      <c r="EJB396" s="5"/>
      <c r="EJC396" s="5"/>
      <c r="EJD396" s="5"/>
      <c r="EJE396" s="5"/>
      <c r="EJF396" s="5"/>
      <c r="EJG396" s="5"/>
      <c r="EJH396" s="5"/>
      <c r="EJI396" s="5"/>
      <c r="EJJ396" s="5"/>
      <c r="EJK396" s="5"/>
      <c r="EJL396" s="5"/>
      <c r="EJM396" s="5"/>
      <c r="EJN396" s="5"/>
      <c r="EJO396" s="5"/>
      <c r="EJP396" s="5"/>
      <c r="EJQ396" s="5"/>
      <c r="EJR396" s="5"/>
      <c r="EJS396" s="5"/>
      <c r="EJT396" s="5"/>
      <c r="EJU396" s="5"/>
      <c r="EJV396" s="5"/>
      <c r="EJW396" s="5"/>
      <c r="EJX396" s="5"/>
      <c r="EJY396" s="5"/>
      <c r="EJZ396" s="5"/>
      <c r="EKA396" s="5"/>
      <c r="EKB396" s="5"/>
      <c r="EKC396" s="5"/>
      <c r="EKD396" s="5"/>
      <c r="EKE396" s="5"/>
      <c r="EKF396" s="5"/>
      <c r="EKG396" s="5"/>
      <c r="EKH396" s="5"/>
      <c r="EKI396" s="5"/>
      <c r="EKJ396" s="5"/>
      <c r="EKK396" s="5"/>
      <c r="EKL396" s="5"/>
      <c r="EKM396" s="5"/>
      <c r="EKN396" s="5"/>
      <c r="EKO396" s="5"/>
      <c r="EKP396" s="5"/>
      <c r="EKQ396" s="5"/>
      <c r="EKR396" s="5"/>
      <c r="EKS396" s="5"/>
      <c r="EKT396" s="5"/>
      <c r="EKU396" s="5"/>
      <c r="EKV396" s="5"/>
      <c r="EKW396" s="5"/>
      <c r="EKX396" s="5"/>
      <c r="EKY396" s="5"/>
      <c r="EKZ396" s="5"/>
      <c r="ELA396" s="5"/>
      <c r="ELB396" s="5"/>
      <c r="ELC396" s="5"/>
      <c r="ELD396" s="5"/>
      <c r="ELE396" s="5"/>
      <c r="ELF396" s="5"/>
      <c r="ELG396" s="5"/>
      <c r="ELH396" s="5"/>
      <c r="ELI396" s="5"/>
      <c r="ELJ396" s="5"/>
      <c r="ELK396" s="5"/>
      <c r="ELL396" s="5"/>
      <c r="ELM396" s="5"/>
      <c r="ELN396" s="5"/>
      <c r="ELO396" s="5"/>
      <c r="ELP396" s="5"/>
      <c r="ELQ396" s="5"/>
      <c r="ELR396" s="5"/>
      <c r="ELS396" s="5"/>
      <c r="ELT396" s="5"/>
      <c r="ELU396" s="5"/>
      <c r="ELV396" s="5"/>
      <c r="ELW396" s="5"/>
      <c r="ELX396" s="5"/>
      <c r="ELY396" s="5"/>
      <c r="ELZ396" s="5"/>
      <c r="EMA396" s="5"/>
      <c r="EMB396" s="5"/>
      <c r="EMC396" s="5"/>
      <c r="EMD396" s="5"/>
      <c r="EME396" s="5"/>
      <c r="EMF396" s="5"/>
      <c r="EMG396" s="5"/>
      <c r="EMH396" s="5"/>
      <c r="EMI396" s="5"/>
      <c r="EMJ396" s="5"/>
      <c r="EMK396" s="5"/>
      <c r="EML396" s="5"/>
      <c r="EMM396" s="5"/>
      <c r="EMN396" s="5"/>
      <c r="EMO396" s="5"/>
      <c r="EMP396" s="5"/>
      <c r="EMQ396" s="5"/>
      <c r="EMR396" s="5"/>
      <c r="EMS396" s="5"/>
      <c r="EMT396" s="5"/>
      <c r="EMU396" s="5"/>
      <c r="EMV396" s="5"/>
      <c r="EMW396" s="5"/>
      <c r="EMX396" s="5"/>
      <c r="EMY396" s="5"/>
      <c r="EMZ396" s="5"/>
      <c r="ENA396" s="5"/>
      <c r="ENB396" s="5"/>
      <c r="ENC396" s="5"/>
      <c r="END396" s="5"/>
      <c r="ENE396" s="5"/>
      <c r="ENF396" s="5"/>
      <c r="ENG396" s="5"/>
      <c r="ENH396" s="5"/>
      <c r="ENI396" s="5"/>
      <c r="ENJ396" s="5"/>
      <c r="ENK396" s="5"/>
      <c r="ENL396" s="5"/>
      <c r="ENM396" s="5"/>
      <c r="ENN396" s="5"/>
      <c r="ENO396" s="5"/>
      <c r="ENP396" s="5"/>
      <c r="ENQ396" s="5"/>
      <c r="ENR396" s="5"/>
      <c r="ENS396" s="5"/>
      <c r="ENT396" s="5"/>
      <c r="ENU396" s="5"/>
      <c r="ENV396" s="5"/>
      <c r="ENW396" s="5"/>
      <c r="ENX396" s="5"/>
      <c r="ENY396" s="5"/>
      <c r="ENZ396" s="5"/>
      <c r="EOA396" s="5"/>
      <c r="EOB396" s="5"/>
      <c r="EOC396" s="5"/>
      <c r="EOD396" s="5"/>
      <c r="EOE396" s="5"/>
      <c r="EOF396" s="5"/>
      <c r="EOG396" s="5"/>
      <c r="EOH396" s="5"/>
      <c r="EOI396" s="5"/>
      <c r="EOJ396" s="5"/>
      <c r="EOK396" s="5"/>
      <c r="EOL396" s="5"/>
      <c r="EOM396" s="5"/>
      <c r="EON396" s="5"/>
      <c r="EOO396" s="5"/>
      <c r="EOP396" s="5"/>
      <c r="EOQ396" s="5"/>
      <c r="EOR396" s="5"/>
      <c r="EOS396" s="5"/>
      <c r="EOT396" s="5"/>
      <c r="EOU396" s="5"/>
      <c r="EOV396" s="5"/>
      <c r="EOW396" s="5"/>
      <c r="EOX396" s="5"/>
      <c r="EOY396" s="5"/>
      <c r="EOZ396" s="5"/>
      <c r="EPA396" s="5"/>
      <c r="EPB396" s="5"/>
      <c r="EPC396" s="5"/>
      <c r="EPD396" s="5"/>
      <c r="EPE396" s="5"/>
      <c r="EPF396" s="5"/>
      <c r="EPG396" s="5"/>
      <c r="EPH396" s="5"/>
      <c r="EPI396" s="5"/>
      <c r="EPJ396" s="5"/>
      <c r="EPK396" s="5"/>
      <c r="EPL396" s="5"/>
      <c r="EPM396" s="5"/>
      <c r="EPN396" s="5"/>
      <c r="EPO396" s="5"/>
      <c r="EPP396" s="5"/>
      <c r="EPQ396" s="5"/>
      <c r="EPR396" s="5"/>
      <c r="EPS396" s="5"/>
      <c r="EPT396" s="5"/>
      <c r="EPU396" s="5"/>
      <c r="EPV396" s="5"/>
      <c r="EPW396" s="5"/>
      <c r="EPX396" s="5"/>
      <c r="EPY396" s="5"/>
      <c r="EPZ396" s="5"/>
      <c r="EQA396" s="5"/>
      <c r="EQB396" s="5"/>
      <c r="EQC396" s="5"/>
      <c r="EQD396" s="5"/>
      <c r="EQE396" s="5"/>
      <c r="EQF396" s="5"/>
      <c r="EQG396" s="5"/>
      <c r="EQH396" s="5"/>
      <c r="EQI396" s="5"/>
      <c r="EQJ396" s="5"/>
      <c r="EQK396" s="5"/>
      <c r="EQL396" s="5"/>
      <c r="EQM396" s="5"/>
      <c r="EQN396" s="5"/>
      <c r="EQO396" s="5"/>
      <c r="EQP396" s="5"/>
      <c r="EQQ396" s="5"/>
      <c r="EQR396" s="5"/>
      <c r="EQS396" s="5"/>
      <c r="EQT396" s="5"/>
      <c r="EQU396" s="5"/>
      <c r="EQV396" s="5"/>
      <c r="EQW396" s="5"/>
      <c r="EQX396" s="5"/>
      <c r="EQY396" s="5"/>
      <c r="EQZ396" s="5"/>
      <c r="ERA396" s="5"/>
      <c r="ERB396" s="5"/>
      <c r="ERC396" s="5"/>
      <c r="ERD396" s="5"/>
      <c r="ERE396" s="5"/>
      <c r="ERF396" s="5"/>
      <c r="ERG396" s="5"/>
      <c r="ERH396" s="5"/>
      <c r="ERI396" s="5"/>
      <c r="ERJ396" s="5"/>
      <c r="ERK396" s="5"/>
      <c r="ERL396" s="5"/>
      <c r="ERM396" s="5"/>
      <c r="ERN396" s="5"/>
      <c r="ERO396" s="5"/>
      <c r="ERP396" s="5"/>
      <c r="ERQ396" s="5"/>
      <c r="ERR396" s="5"/>
      <c r="ERS396" s="5"/>
      <c r="ERT396" s="5"/>
      <c r="ERU396" s="5"/>
      <c r="ERV396" s="5"/>
      <c r="ERW396" s="5"/>
      <c r="ERX396" s="5"/>
      <c r="ERY396" s="5"/>
      <c r="ERZ396" s="5"/>
      <c r="ESA396" s="5"/>
      <c r="ESB396" s="5"/>
      <c r="ESC396" s="5"/>
      <c r="ESD396" s="5"/>
      <c r="ESE396" s="5"/>
      <c r="ESF396" s="5"/>
      <c r="ESG396" s="5"/>
      <c r="ESH396" s="5"/>
      <c r="ESI396" s="5"/>
      <c r="ESJ396" s="5"/>
      <c r="ESK396" s="5"/>
      <c r="ESL396" s="5"/>
      <c r="ESM396" s="5"/>
      <c r="ESN396" s="5"/>
      <c r="ESO396" s="5"/>
      <c r="ESP396" s="5"/>
      <c r="ESQ396" s="5"/>
      <c r="ESR396" s="5"/>
      <c r="ESS396" s="5"/>
      <c r="EST396" s="5"/>
      <c r="ESU396" s="5"/>
      <c r="ESV396" s="5"/>
      <c r="ESW396" s="5"/>
      <c r="ESX396" s="5"/>
      <c r="ESY396" s="5"/>
      <c r="ESZ396" s="5"/>
      <c r="ETA396" s="5"/>
      <c r="ETB396" s="5"/>
      <c r="ETC396" s="5"/>
      <c r="ETD396" s="5"/>
      <c r="ETE396" s="5"/>
      <c r="ETF396" s="5"/>
      <c r="ETG396" s="5"/>
      <c r="ETH396" s="5"/>
      <c r="ETI396" s="5"/>
      <c r="ETJ396" s="5"/>
      <c r="ETK396" s="5"/>
      <c r="ETL396" s="5"/>
      <c r="ETM396" s="5"/>
      <c r="ETN396" s="5"/>
      <c r="ETO396" s="5"/>
      <c r="ETP396" s="5"/>
      <c r="ETQ396" s="5"/>
      <c r="ETR396" s="5"/>
      <c r="ETS396" s="5"/>
      <c r="ETT396" s="5"/>
      <c r="ETU396" s="5"/>
      <c r="ETV396" s="5"/>
      <c r="ETW396" s="5"/>
      <c r="ETX396" s="5"/>
      <c r="ETY396" s="5"/>
      <c r="ETZ396" s="5"/>
      <c r="EUA396" s="5"/>
      <c r="EUB396" s="5"/>
      <c r="EUC396" s="5"/>
      <c r="EUD396" s="5"/>
      <c r="EUE396" s="5"/>
      <c r="EUF396" s="5"/>
      <c r="EUG396" s="5"/>
      <c r="EUH396" s="5"/>
      <c r="EUI396" s="5"/>
      <c r="EUJ396" s="5"/>
      <c r="EUK396" s="5"/>
      <c r="EUL396" s="5"/>
      <c r="EUM396" s="5"/>
      <c r="EUN396" s="5"/>
      <c r="EUO396" s="5"/>
      <c r="EUP396" s="5"/>
      <c r="EUQ396" s="5"/>
      <c r="EUR396" s="5"/>
      <c r="EUS396" s="5"/>
      <c r="EUT396" s="5"/>
      <c r="EUU396" s="5"/>
      <c r="EUV396" s="5"/>
      <c r="EUW396" s="5"/>
      <c r="EUX396" s="5"/>
      <c r="EUY396" s="5"/>
      <c r="EUZ396" s="5"/>
      <c r="EVA396" s="5"/>
      <c r="EVB396" s="5"/>
      <c r="EVC396" s="5"/>
      <c r="EVD396" s="5"/>
      <c r="EVE396" s="5"/>
      <c r="EVF396" s="5"/>
      <c r="EVG396" s="5"/>
      <c r="EVH396" s="5"/>
      <c r="EVI396" s="5"/>
      <c r="EVJ396" s="5"/>
      <c r="EVK396" s="5"/>
      <c r="EVL396" s="5"/>
      <c r="EVM396" s="5"/>
      <c r="EVN396" s="5"/>
      <c r="EVO396" s="5"/>
      <c r="EVP396" s="5"/>
      <c r="EVQ396" s="5"/>
      <c r="EVR396" s="5"/>
      <c r="EVS396" s="5"/>
      <c r="EVT396" s="5"/>
      <c r="EVU396" s="5"/>
      <c r="EVV396" s="5"/>
      <c r="EVW396" s="5"/>
      <c r="EVX396" s="5"/>
      <c r="EVY396" s="5"/>
      <c r="EVZ396" s="5"/>
      <c r="EWA396" s="5"/>
      <c r="EWB396" s="5"/>
      <c r="EWC396" s="5"/>
      <c r="EWD396" s="5"/>
      <c r="EWE396" s="5"/>
      <c r="EWF396" s="5"/>
      <c r="EWG396" s="5"/>
      <c r="EWH396" s="5"/>
      <c r="EWI396" s="5"/>
      <c r="EWJ396" s="5"/>
      <c r="EWK396" s="5"/>
      <c r="EWL396" s="5"/>
      <c r="EWM396" s="5"/>
      <c r="EWN396" s="5"/>
      <c r="EWO396" s="5"/>
      <c r="EWP396" s="5"/>
      <c r="EWQ396" s="5"/>
      <c r="EWR396" s="5"/>
      <c r="EWS396" s="5"/>
      <c r="EWT396" s="5"/>
      <c r="EWU396" s="5"/>
      <c r="EWV396" s="5"/>
      <c r="EWW396" s="5"/>
      <c r="EWX396" s="5"/>
      <c r="EWY396" s="5"/>
      <c r="EWZ396" s="5"/>
      <c r="EXA396" s="5"/>
      <c r="EXB396" s="5"/>
      <c r="EXC396" s="5"/>
      <c r="EXD396" s="5"/>
      <c r="EXE396" s="5"/>
      <c r="EXF396" s="5"/>
      <c r="EXG396" s="5"/>
      <c r="EXH396" s="5"/>
      <c r="EXI396" s="5"/>
      <c r="EXJ396" s="5"/>
      <c r="EXK396" s="5"/>
      <c r="EXL396" s="5"/>
      <c r="EXM396" s="5"/>
      <c r="EXN396" s="5"/>
      <c r="EXO396" s="5"/>
      <c r="EXP396" s="5"/>
      <c r="EXQ396" s="5"/>
      <c r="EXR396" s="5"/>
      <c r="EXS396" s="5"/>
      <c r="EXT396" s="5"/>
      <c r="EXU396" s="5"/>
      <c r="EXV396" s="5"/>
      <c r="EXW396" s="5"/>
      <c r="EXX396" s="5"/>
      <c r="EXY396" s="5"/>
      <c r="EXZ396" s="5"/>
      <c r="EYA396" s="5"/>
      <c r="EYB396" s="5"/>
      <c r="EYC396" s="5"/>
      <c r="EYD396" s="5"/>
      <c r="EYE396" s="5"/>
      <c r="EYF396" s="5"/>
      <c r="EYG396" s="5"/>
      <c r="EYH396" s="5"/>
      <c r="EYI396" s="5"/>
      <c r="EYJ396" s="5"/>
      <c r="EYK396" s="5"/>
      <c r="EYL396" s="5"/>
      <c r="EYM396" s="5"/>
      <c r="EYN396" s="5"/>
      <c r="EYO396" s="5"/>
      <c r="EYP396" s="5"/>
      <c r="EYQ396" s="5"/>
      <c r="EYR396" s="5"/>
      <c r="EYS396" s="5"/>
      <c r="EYT396" s="5"/>
      <c r="EYU396" s="5"/>
      <c r="EYV396" s="5"/>
      <c r="EYW396" s="5"/>
      <c r="EYX396" s="5"/>
      <c r="EYY396" s="5"/>
      <c r="EYZ396" s="5"/>
      <c r="EZA396" s="5"/>
      <c r="EZB396" s="5"/>
      <c r="EZC396" s="5"/>
      <c r="EZD396" s="5"/>
      <c r="EZE396" s="5"/>
      <c r="EZF396" s="5"/>
      <c r="EZG396" s="5"/>
      <c r="EZH396" s="5"/>
      <c r="EZI396" s="5"/>
      <c r="EZJ396" s="5"/>
      <c r="EZK396" s="5"/>
      <c r="EZL396" s="5"/>
      <c r="EZM396" s="5"/>
      <c r="EZN396" s="5"/>
      <c r="EZO396" s="5"/>
      <c r="EZP396" s="5"/>
      <c r="EZQ396" s="5"/>
      <c r="EZR396" s="5"/>
      <c r="EZS396" s="5"/>
      <c r="EZT396" s="5"/>
      <c r="EZU396" s="5"/>
      <c r="EZV396" s="5"/>
      <c r="EZW396" s="5"/>
      <c r="EZX396" s="5"/>
      <c r="EZY396" s="5"/>
      <c r="EZZ396" s="5"/>
      <c r="FAA396" s="5"/>
      <c r="FAB396" s="5"/>
      <c r="FAC396" s="5"/>
      <c r="FAD396" s="5"/>
      <c r="FAE396" s="5"/>
      <c r="FAF396" s="5"/>
      <c r="FAG396" s="5"/>
      <c r="FAH396" s="5"/>
      <c r="FAI396" s="5"/>
      <c r="FAJ396" s="5"/>
      <c r="FAK396" s="5"/>
      <c r="FAL396" s="5"/>
      <c r="FAM396" s="5"/>
      <c r="FAN396" s="5"/>
      <c r="FAO396" s="5"/>
      <c r="FAP396" s="5"/>
      <c r="FAQ396" s="5"/>
      <c r="FAR396" s="5"/>
      <c r="FAS396" s="5"/>
      <c r="FAT396" s="5"/>
      <c r="FAU396" s="5"/>
      <c r="FAV396" s="5"/>
      <c r="FAW396" s="5"/>
      <c r="FAX396" s="5"/>
      <c r="FAY396" s="5"/>
      <c r="FAZ396" s="5"/>
      <c r="FBA396" s="5"/>
      <c r="FBB396" s="5"/>
      <c r="FBC396" s="5"/>
      <c r="FBD396" s="5"/>
      <c r="FBE396" s="5"/>
      <c r="FBF396" s="5"/>
      <c r="FBG396" s="5"/>
      <c r="FBH396" s="5"/>
      <c r="FBI396" s="5"/>
      <c r="FBJ396" s="5"/>
      <c r="FBK396" s="5"/>
      <c r="FBL396" s="5"/>
      <c r="FBM396" s="5"/>
      <c r="FBN396" s="5"/>
      <c r="FBO396" s="5"/>
      <c r="FBP396" s="5"/>
      <c r="FBQ396" s="5"/>
      <c r="FBR396" s="5"/>
      <c r="FBS396" s="5"/>
      <c r="FBT396" s="5"/>
      <c r="FBU396" s="5"/>
      <c r="FBV396" s="5"/>
      <c r="FBW396" s="5"/>
      <c r="FBX396" s="5"/>
      <c r="FBY396" s="5"/>
      <c r="FBZ396" s="5"/>
      <c r="FCA396" s="5"/>
      <c r="FCB396" s="5"/>
      <c r="FCC396" s="5"/>
      <c r="FCD396" s="5"/>
      <c r="FCE396" s="5"/>
      <c r="FCF396" s="5"/>
      <c r="FCG396" s="5"/>
      <c r="FCH396" s="5"/>
      <c r="FCI396" s="5"/>
      <c r="FCJ396" s="5"/>
      <c r="FCK396" s="5"/>
      <c r="FCL396" s="5"/>
      <c r="FCM396" s="5"/>
      <c r="FCN396" s="5"/>
      <c r="FCO396" s="5"/>
      <c r="FCP396" s="5"/>
      <c r="FCQ396" s="5"/>
      <c r="FCR396" s="5"/>
      <c r="FCS396" s="5"/>
      <c r="FCT396" s="5"/>
      <c r="FCU396" s="5"/>
      <c r="FCV396" s="5"/>
      <c r="FCW396" s="5"/>
      <c r="FCX396" s="5"/>
      <c r="FCY396" s="5"/>
      <c r="FCZ396" s="5"/>
      <c r="FDA396" s="5"/>
      <c r="FDB396" s="5"/>
      <c r="FDC396" s="5"/>
      <c r="FDD396" s="5"/>
      <c r="FDE396" s="5"/>
      <c r="FDF396" s="5"/>
      <c r="FDG396" s="5"/>
      <c r="FDH396" s="5"/>
      <c r="FDI396" s="5"/>
      <c r="FDJ396" s="5"/>
      <c r="FDK396" s="5"/>
      <c r="FDL396" s="5"/>
      <c r="FDM396" s="5"/>
      <c r="FDN396" s="5"/>
      <c r="FDO396" s="5"/>
      <c r="FDP396" s="5"/>
      <c r="FDQ396" s="5"/>
      <c r="FDR396" s="5"/>
      <c r="FDS396" s="5"/>
      <c r="FDT396" s="5"/>
      <c r="FDU396" s="5"/>
      <c r="FDV396" s="5"/>
      <c r="FDW396" s="5"/>
      <c r="FDX396" s="5"/>
      <c r="FDY396" s="5"/>
      <c r="FDZ396" s="5"/>
      <c r="FEA396" s="5"/>
      <c r="FEB396" s="5"/>
      <c r="FEC396" s="5"/>
      <c r="FED396" s="5"/>
      <c r="FEE396" s="5"/>
      <c r="FEF396" s="5"/>
      <c r="FEG396" s="5"/>
      <c r="FEH396" s="5"/>
      <c r="FEI396" s="5"/>
      <c r="FEJ396" s="5"/>
      <c r="FEK396" s="5"/>
      <c r="FEL396" s="5"/>
      <c r="FEM396" s="5"/>
      <c r="FEN396" s="5"/>
      <c r="FEO396" s="5"/>
      <c r="FEP396" s="5"/>
      <c r="FEQ396" s="5"/>
      <c r="FER396" s="5"/>
      <c r="FES396" s="5"/>
      <c r="FET396" s="5"/>
      <c r="FEU396" s="5"/>
      <c r="FEV396" s="5"/>
      <c r="FEW396" s="5"/>
      <c r="FEX396" s="5"/>
      <c r="FEY396" s="5"/>
      <c r="FEZ396" s="5"/>
      <c r="FFA396" s="5"/>
      <c r="FFB396" s="5"/>
      <c r="FFC396" s="5"/>
      <c r="FFD396" s="5"/>
      <c r="FFE396" s="5"/>
      <c r="FFF396" s="5"/>
      <c r="FFG396" s="5"/>
      <c r="FFH396" s="5"/>
      <c r="FFI396" s="5"/>
      <c r="FFJ396" s="5"/>
      <c r="FFK396" s="5"/>
      <c r="FFL396" s="5"/>
      <c r="FFM396" s="5"/>
      <c r="FFN396" s="5"/>
      <c r="FFO396" s="5"/>
      <c r="FFP396" s="5"/>
      <c r="FFQ396" s="5"/>
      <c r="FFR396" s="5"/>
      <c r="FFS396" s="5"/>
      <c r="FFT396" s="5"/>
      <c r="FFU396" s="5"/>
      <c r="FFV396" s="5"/>
      <c r="FFW396" s="5"/>
      <c r="FFX396" s="5"/>
      <c r="FFY396" s="5"/>
      <c r="FFZ396" s="5"/>
      <c r="FGA396" s="5"/>
      <c r="FGB396" s="5"/>
      <c r="FGC396" s="5"/>
      <c r="FGD396" s="5"/>
      <c r="FGE396" s="5"/>
      <c r="FGF396" s="5"/>
      <c r="FGG396" s="5"/>
      <c r="FGH396" s="5"/>
      <c r="FGI396" s="5"/>
      <c r="FGJ396" s="5"/>
      <c r="FGK396" s="5"/>
      <c r="FGL396" s="5"/>
      <c r="FGM396" s="5"/>
      <c r="FGN396" s="5"/>
      <c r="FGO396" s="5"/>
      <c r="FGP396" s="5"/>
      <c r="FGQ396" s="5"/>
      <c r="FGR396" s="5"/>
      <c r="FGS396" s="5"/>
      <c r="FGT396" s="5"/>
      <c r="FGU396" s="5"/>
      <c r="FGV396" s="5"/>
      <c r="FGW396" s="5"/>
      <c r="FGX396" s="5"/>
      <c r="FGY396" s="5"/>
      <c r="FGZ396" s="5"/>
      <c r="FHA396" s="5"/>
      <c r="FHB396" s="5"/>
      <c r="FHC396" s="5"/>
      <c r="FHD396" s="5"/>
      <c r="FHE396" s="5"/>
      <c r="FHF396" s="5"/>
      <c r="FHG396" s="5"/>
      <c r="FHH396" s="5"/>
      <c r="FHI396" s="5"/>
      <c r="FHJ396" s="5"/>
      <c r="FHK396" s="5"/>
      <c r="FHL396" s="5"/>
      <c r="FHM396" s="5"/>
      <c r="FHN396" s="5"/>
      <c r="FHO396" s="5"/>
      <c r="FHP396" s="5"/>
      <c r="FHQ396" s="5"/>
      <c r="FHR396" s="5"/>
      <c r="FHS396" s="5"/>
      <c r="FHT396" s="5"/>
      <c r="FHU396" s="5"/>
      <c r="FHV396" s="5"/>
      <c r="FHW396" s="5"/>
      <c r="FHX396" s="5"/>
      <c r="FHY396" s="5"/>
      <c r="FHZ396" s="5"/>
      <c r="FIA396" s="5"/>
      <c r="FIB396" s="5"/>
      <c r="FIC396" s="5"/>
      <c r="FID396" s="5"/>
      <c r="FIE396" s="5"/>
      <c r="FIF396" s="5"/>
      <c r="FIG396" s="5"/>
      <c r="FIH396" s="5"/>
      <c r="FII396" s="5"/>
      <c r="FIJ396" s="5"/>
      <c r="FIK396" s="5"/>
      <c r="FIL396" s="5"/>
      <c r="FIM396" s="5"/>
      <c r="FIN396" s="5"/>
      <c r="FIO396" s="5"/>
      <c r="FIP396" s="5"/>
      <c r="FIQ396" s="5"/>
      <c r="FIR396" s="5"/>
      <c r="FIS396" s="5"/>
      <c r="FIT396" s="5"/>
      <c r="FIU396" s="5"/>
      <c r="FIV396" s="5"/>
      <c r="FIW396" s="5"/>
      <c r="FIX396" s="5"/>
      <c r="FIY396" s="5"/>
      <c r="FIZ396" s="5"/>
      <c r="FJA396" s="5"/>
      <c r="FJB396" s="5"/>
      <c r="FJC396" s="5"/>
      <c r="FJD396" s="5"/>
      <c r="FJE396" s="5"/>
      <c r="FJF396" s="5"/>
      <c r="FJG396" s="5"/>
      <c r="FJH396" s="5"/>
      <c r="FJI396" s="5"/>
      <c r="FJJ396" s="5"/>
      <c r="FJK396" s="5"/>
      <c r="FJL396" s="5"/>
      <c r="FJM396" s="5"/>
      <c r="FJN396" s="5"/>
      <c r="FJO396" s="5"/>
      <c r="FJP396" s="5"/>
      <c r="FJQ396" s="5"/>
      <c r="FJR396" s="5"/>
      <c r="FJS396" s="5"/>
      <c r="FJT396" s="5"/>
      <c r="FJU396" s="5"/>
      <c r="FJV396" s="5"/>
      <c r="FJW396" s="5"/>
      <c r="FJX396" s="5"/>
      <c r="FJY396" s="5"/>
      <c r="FJZ396" s="5"/>
      <c r="FKA396" s="5"/>
      <c r="FKB396" s="5"/>
      <c r="FKC396" s="5"/>
      <c r="FKD396" s="5"/>
      <c r="FKE396" s="5"/>
      <c r="FKF396" s="5"/>
      <c r="FKG396" s="5"/>
      <c r="FKH396" s="5"/>
      <c r="FKI396" s="5"/>
      <c r="FKJ396" s="5"/>
      <c r="FKK396" s="5"/>
      <c r="FKL396" s="5"/>
      <c r="FKM396" s="5"/>
      <c r="FKN396" s="5"/>
      <c r="FKO396" s="5"/>
      <c r="FKP396" s="5"/>
      <c r="FKQ396" s="5"/>
      <c r="FKR396" s="5"/>
      <c r="FKS396" s="5"/>
      <c r="FKT396" s="5"/>
      <c r="FKU396" s="5"/>
      <c r="FKV396" s="5"/>
      <c r="FKW396" s="5"/>
      <c r="FKX396" s="5"/>
      <c r="FKY396" s="5"/>
      <c r="FKZ396" s="5"/>
      <c r="FLA396" s="5"/>
      <c r="FLB396" s="5"/>
      <c r="FLC396" s="5"/>
      <c r="FLD396" s="5"/>
      <c r="FLE396" s="5"/>
      <c r="FLF396" s="5"/>
      <c r="FLG396" s="5"/>
      <c r="FLH396" s="5"/>
      <c r="FLI396" s="5"/>
      <c r="FLJ396" s="5"/>
      <c r="FLK396" s="5"/>
      <c r="FLL396" s="5"/>
      <c r="FLM396" s="5"/>
      <c r="FLN396" s="5"/>
      <c r="FLO396" s="5"/>
      <c r="FLP396" s="5"/>
      <c r="FLQ396" s="5"/>
      <c r="FLR396" s="5"/>
      <c r="FLS396" s="5"/>
      <c r="FLT396" s="5"/>
      <c r="FLU396" s="5"/>
      <c r="FLV396" s="5"/>
      <c r="FLW396" s="5"/>
      <c r="FLX396" s="5"/>
      <c r="FLY396" s="5"/>
      <c r="FLZ396" s="5"/>
      <c r="FMA396" s="5"/>
      <c r="FMB396" s="5"/>
      <c r="FMC396" s="5"/>
      <c r="FMD396" s="5"/>
      <c r="FME396" s="5"/>
      <c r="FMF396" s="5"/>
      <c r="FMG396" s="5"/>
      <c r="FMH396" s="5"/>
      <c r="FMI396" s="5"/>
      <c r="FMJ396" s="5"/>
      <c r="FMK396" s="5"/>
      <c r="FML396" s="5"/>
      <c r="FMM396" s="5"/>
      <c r="FMN396" s="5"/>
      <c r="FMO396" s="5"/>
      <c r="FMP396" s="5"/>
      <c r="FMQ396" s="5"/>
      <c r="FMR396" s="5"/>
      <c r="FMS396" s="5"/>
      <c r="FMT396" s="5"/>
      <c r="FMU396" s="5"/>
      <c r="FMV396" s="5"/>
      <c r="FMW396" s="5"/>
      <c r="FMX396" s="5"/>
      <c r="FMY396" s="5"/>
      <c r="FMZ396" s="5"/>
      <c r="FNA396" s="5"/>
      <c r="FNB396" s="5"/>
      <c r="FNC396" s="5"/>
      <c r="FND396" s="5"/>
      <c r="FNE396" s="5"/>
      <c r="FNF396" s="5"/>
      <c r="FNG396" s="5"/>
      <c r="FNH396" s="5"/>
      <c r="FNI396" s="5"/>
      <c r="FNJ396" s="5"/>
      <c r="FNK396" s="5"/>
      <c r="FNL396" s="5"/>
      <c r="FNM396" s="5"/>
      <c r="FNN396" s="5"/>
      <c r="FNO396" s="5"/>
      <c r="FNP396" s="5"/>
      <c r="FNQ396" s="5"/>
      <c r="FNR396" s="5"/>
      <c r="FNS396" s="5"/>
      <c r="FNT396" s="5"/>
      <c r="FNU396" s="5"/>
      <c r="FNV396" s="5"/>
      <c r="FNW396" s="5"/>
      <c r="FNX396" s="5"/>
      <c r="FNY396" s="5"/>
      <c r="FNZ396" s="5"/>
      <c r="FOA396" s="5"/>
      <c r="FOB396" s="5"/>
      <c r="FOC396" s="5"/>
      <c r="FOD396" s="5"/>
      <c r="FOE396" s="5"/>
      <c r="FOF396" s="5"/>
      <c r="FOG396" s="5"/>
      <c r="FOH396" s="5"/>
      <c r="FOI396" s="5"/>
      <c r="FOJ396" s="5"/>
      <c r="FOK396" s="5"/>
      <c r="FOL396" s="5"/>
      <c r="FOM396" s="5"/>
      <c r="FON396" s="5"/>
      <c r="FOO396" s="5"/>
      <c r="FOP396" s="5"/>
      <c r="FOQ396" s="5"/>
      <c r="FOR396" s="5"/>
      <c r="FOS396" s="5"/>
      <c r="FOT396" s="5"/>
      <c r="FOU396" s="5"/>
      <c r="FOV396" s="5"/>
      <c r="FOW396" s="5"/>
      <c r="FOX396" s="5"/>
      <c r="FOY396" s="5"/>
      <c r="FOZ396" s="5"/>
      <c r="FPA396" s="5"/>
      <c r="FPB396" s="5"/>
      <c r="FPC396" s="5"/>
      <c r="FPD396" s="5"/>
      <c r="FPE396" s="5"/>
      <c r="FPF396" s="5"/>
      <c r="FPG396" s="5"/>
      <c r="FPH396" s="5"/>
      <c r="FPI396" s="5"/>
      <c r="FPJ396" s="5"/>
      <c r="FPK396" s="5"/>
      <c r="FPL396" s="5"/>
      <c r="FPM396" s="5"/>
      <c r="FPN396" s="5"/>
      <c r="FPO396" s="5"/>
      <c r="FPP396" s="5"/>
      <c r="FPQ396" s="5"/>
      <c r="FPR396" s="5"/>
      <c r="FPS396" s="5"/>
      <c r="FPT396" s="5"/>
      <c r="FPU396" s="5"/>
      <c r="FPV396" s="5"/>
      <c r="FPW396" s="5"/>
      <c r="FPX396" s="5"/>
      <c r="FPY396" s="5"/>
      <c r="FPZ396" s="5"/>
      <c r="FQA396" s="5"/>
      <c r="FQB396" s="5"/>
      <c r="FQC396" s="5"/>
      <c r="FQD396" s="5"/>
      <c r="FQE396" s="5"/>
      <c r="FQF396" s="5"/>
      <c r="FQG396" s="5"/>
      <c r="FQH396" s="5"/>
      <c r="FQI396" s="5"/>
      <c r="FQJ396" s="5"/>
      <c r="FQK396" s="5"/>
      <c r="FQL396" s="5"/>
      <c r="FQM396" s="5"/>
      <c r="FQN396" s="5"/>
      <c r="FQO396" s="5"/>
      <c r="FQP396" s="5"/>
      <c r="FQQ396" s="5"/>
      <c r="FQR396" s="5"/>
      <c r="FQS396" s="5"/>
      <c r="FQT396" s="5"/>
      <c r="FQU396" s="5"/>
      <c r="FQV396" s="5"/>
      <c r="FQW396" s="5"/>
      <c r="FQX396" s="5"/>
      <c r="FQY396" s="5"/>
      <c r="FQZ396" s="5"/>
      <c r="FRA396" s="5"/>
      <c r="FRB396" s="5"/>
      <c r="FRC396" s="5"/>
      <c r="FRD396" s="5"/>
      <c r="FRE396" s="5"/>
      <c r="FRF396" s="5"/>
      <c r="FRG396" s="5"/>
      <c r="FRH396" s="5"/>
      <c r="FRI396" s="5"/>
      <c r="FRJ396" s="5"/>
      <c r="FRK396" s="5"/>
      <c r="FRL396" s="5"/>
      <c r="FRM396" s="5"/>
      <c r="FRN396" s="5"/>
      <c r="FRO396" s="5"/>
      <c r="FRP396" s="5"/>
      <c r="FRQ396" s="5"/>
      <c r="FRR396" s="5"/>
      <c r="FRS396" s="5"/>
      <c r="FRT396" s="5"/>
      <c r="FRU396" s="5"/>
      <c r="FRV396" s="5"/>
      <c r="FRW396" s="5"/>
      <c r="FRX396" s="5"/>
      <c r="FRY396" s="5"/>
      <c r="FRZ396" s="5"/>
      <c r="FSA396" s="5"/>
      <c r="FSB396" s="5"/>
      <c r="FSC396" s="5"/>
      <c r="FSD396" s="5"/>
      <c r="FSE396" s="5"/>
      <c r="FSF396" s="5"/>
      <c r="FSG396" s="5"/>
      <c r="FSH396" s="5"/>
      <c r="FSI396" s="5"/>
      <c r="FSJ396" s="5"/>
      <c r="FSK396" s="5"/>
      <c r="FSL396" s="5"/>
      <c r="FSM396" s="5"/>
      <c r="FSN396" s="5"/>
      <c r="FSO396" s="5"/>
      <c r="FSP396" s="5"/>
      <c r="FSQ396" s="5"/>
      <c r="FSR396" s="5"/>
      <c r="FSS396" s="5"/>
      <c r="FST396" s="5"/>
      <c r="FSU396" s="5"/>
      <c r="FSV396" s="5"/>
      <c r="FSW396" s="5"/>
      <c r="FSX396" s="5"/>
      <c r="FSY396" s="5"/>
      <c r="FSZ396" s="5"/>
      <c r="FTA396" s="5"/>
      <c r="FTB396" s="5"/>
      <c r="FTC396" s="5"/>
      <c r="FTD396" s="5"/>
      <c r="FTE396" s="5"/>
      <c r="FTF396" s="5"/>
      <c r="FTG396" s="5"/>
      <c r="FTH396" s="5"/>
      <c r="FTI396" s="5"/>
      <c r="FTJ396" s="5"/>
      <c r="FTK396" s="5"/>
      <c r="FTL396" s="5"/>
      <c r="FTM396" s="5"/>
      <c r="FTN396" s="5"/>
      <c r="FTO396" s="5"/>
      <c r="FTP396" s="5"/>
      <c r="FTQ396" s="5"/>
      <c r="FTR396" s="5"/>
      <c r="FTS396" s="5"/>
      <c r="FTT396" s="5"/>
      <c r="FTU396" s="5"/>
      <c r="FTV396" s="5"/>
      <c r="FTW396" s="5"/>
      <c r="FTX396" s="5"/>
      <c r="FTY396" s="5"/>
      <c r="FTZ396" s="5"/>
      <c r="FUA396" s="5"/>
      <c r="FUB396" s="5"/>
      <c r="FUC396" s="5"/>
      <c r="FUD396" s="5"/>
      <c r="FUE396" s="5"/>
      <c r="FUF396" s="5"/>
      <c r="FUG396" s="5"/>
      <c r="FUH396" s="5"/>
      <c r="FUI396" s="5"/>
      <c r="FUJ396" s="5"/>
      <c r="FUK396" s="5"/>
      <c r="FUL396" s="5"/>
      <c r="FUM396" s="5"/>
      <c r="FUN396" s="5"/>
      <c r="FUO396" s="5"/>
      <c r="FUP396" s="5"/>
      <c r="FUQ396" s="5"/>
      <c r="FUR396" s="5"/>
      <c r="FUS396" s="5"/>
      <c r="FUT396" s="5"/>
      <c r="FUU396" s="5"/>
      <c r="FUV396" s="5"/>
      <c r="FUW396" s="5"/>
      <c r="FUX396" s="5"/>
      <c r="FUY396" s="5"/>
      <c r="FUZ396" s="5"/>
      <c r="FVA396" s="5"/>
      <c r="FVB396" s="5"/>
      <c r="FVC396" s="5"/>
      <c r="FVD396" s="5"/>
      <c r="FVE396" s="5"/>
      <c r="FVF396" s="5"/>
      <c r="FVG396" s="5"/>
      <c r="FVH396" s="5"/>
      <c r="FVI396" s="5"/>
      <c r="FVJ396" s="5"/>
      <c r="FVK396" s="5"/>
      <c r="FVL396" s="5"/>
      <c r="FVM396" s="5"/>
      <c r="FVN396" s="5"/>
      <c r="FVO396" s="5"/>
      <c r="FVP396" s="5"/>
      <c r="FVQ396" s="5"/>
      <c r="FVR396" s="5"/>
      <c r="FVS396" s="5"/>
      <c r="FVT396" s="5"/>
      <c r="FVU396" s="5"/>
      <c r="FVV396" s="5"/>
      <c r="FVW396" s="5"/>
      <c r="FVX396" s="5"/>
      <c r="FVY396" s="5"/>
      <c r="FVZ396" s="5"/>
      <c r="FWA396" s="5"/>
      <c r="FWB396" s="5"/>
      <c r="FWC396" s="5"/>
      <c r="FWD396" s="5"/>
      <c r="FWE396" s="5"/>
      <c r="FWF396" s="5"/>
      <c r="FWG396" s="5"/>
      <c r="FWH396" s="5"/>
      <c r="FWI396" s="5"/>
      <c r="FWJ396" s="5"/>
      <c r="FWK396" s="5"/>
      <c r="FWL396" s="5"/>
      <c r="FWM396" s="5"/>
      <c r="FWN396" s="5"/>
      <c r="FWO396" s="5"/>
      <c r="FWP396" s="5"/>
      <c r="FWQ396" s="5"/>
      <c r="FWR396" s="5"/>
      <c r="FWS396" s="5"/>
      <c r="FWT396" s="5"/>
      <c r="FWU396" s="5"/>
      <c r="FWV396" s="5"/>
      <c r="FWW396" s="5"/>
      <c r="FWX396" s="5"/>
      <c r="FWY396" s="5"/>
      <c r="FWZ396" s="5"/>
      <c r="FXA396" s="5"/>
      <c r="FXB396" s="5"/>
      <c r="FXC396" s="5"/>
      <c r="FXD396" s="5"/>
      <c r="FXE396" s="5"/>
      <c r="FXF396" s="5"/>
      <c r="FXG396" s="5"/>
      <c r="FXH396" s="5"/>
      <c r="FXI396" s="5"/>
      <c r="FXJ396" s="5"/>
      <c r="FXK396" s="5"/>
      <c r="FXL396" s="5"/>
      <c r="FXM396" s="5"/>
      <c r="FXN396" s="5"/>
      <c r="FXO396" s="5"/>
      <c r="FXP396" s="5"/>
      <c r="FXQ396" s="5"/>
      <c r="FXR396" s="5"/>
      <c r="FXS396" s="5"/>
      <c r="FXT396" s="5"/>
      <c r="FXU396" s="5"/>
      <c r="FXV396" s="5"/>
      <c r="FXW396" s="5"/>
      <c r="FXX396" s="5"/>
      <c r="FXY396" s="5"/>
      <c r="FXZ396" s="5"/>
      <c r="FYA396" s="5"/>
      <c r="FYB396" s="5"/>
      <c r="FYC396" s="5"/>
      <c r="FYD396" s="5"/>
      <c r="FYE396" s="5"/>
      <c r="FYF396" s="5"/>
      <c r="FYG396" s="5"/>
      <c r="FYH396" s="5"/>
      <c r="FYI396" s="5"/>
      <c r="FYJ396" s="5"/>
      <c r="FYK396" s="5"/>
      <c r="FYL396" s="5"/>
      <c r="FYM396" s="5"/>
      <c r="FYN396" s="5"/>
      <c r="FYO396" s="5"/>
      <c r="FYP396" s="5"/>
      <c r="FYQ396" s="5"/>
      <c r="FYR396" s="5"/>
      <c r="FYS396" s="5"/>
      <c r="FYT396" s="5"/>
      <c r="FYU396" s="5"/>
      <c r="FYV396" s="5"/>
      <c r="FYW396" s="5"/>
      <c r="FYX396" s="5"/>
      <c r="FYY396" s="5"/>
      <c r="FYZ396" s="5"/>
      <c r="FZA396" s="5"/>
      <c r="FZB396" s="5"/>
      <c r="FZC396" s="5"/>
      <c r="FZD396" s="5"/>
      <c r="FZE396" s="5"/>
      <c r="FZF396" s="5"/>
      <c r="FZG396" s="5"/>
      <c r="FZH396" s="5"/>
      <c r="FZI396" s="5"/>
      <c r="FZJ396" s="5"/>
      <c r="FZK396" s="5"/>
      <c r="FZL396" s="5"/>
      <c r="FZM396" s="5"/>
      <c r="FZN396" s="5"/>
      <c r="FZO396" s="5"/>
      <c r="FZP396" s="5"/>
      <c r="FZQ396" s="5"/>
      <c r="FZR396" s="5"/>
      <c r="FZS396" s="5"/>
      <c r="FZT396" s="5"/>
      <c r="FZU396" s="5"/>
      <c r="FZV396" s="5"/>
      <c r="FZW396" s="5"/>
      <c r="FZX396" s="5"/>
      <c r="FZY396" s="5"/>
      <c r="FZZ396" s="5"/>
      <c r="GAA396" s="5"/>
      <c r="GAB396" s="5"/>
      <c r="GAC396" s="5"/>
      <c r="GAD396" s="5"/>
      <c r="GAE396" s="5"/>
      <c r="GAF396" s="5"/>
      <c r="GAG396" s="5"/>
      <c r="GAH396" s="5"/>
      <c r="GAI396" s="5"/>
      <c r="GAJ396" s="5"/>
      <c r="GAK396" s="5"/>
      <c r="GAL396" s="5"/>
      <c r="GAM396" s="5"/>
      <c r="GAN396" s="5"/>
      <c r="GAO396" s="5"/>
      <c r="GAP396" s="5"/>
      <c r="GAQ396" s="5"/>
      <c r="GAR396" s="5"/>
      <c r="GAS396" s="5"/>
      <c r="GAT396" s="5"/>
      <c r="GAU396" s="5"/>
      <c r="GAV396" s="5"/>
      <c r="GAW396" s="5"/>
      <c r="GAX396" s="5"/>
      <c r="GAY396" s="5"/>
      <c r="GAZ396" s="5"/>
      <c r="GBA396" s="5"/>
      <c r="GBB396" s="5"/>
      <c r="GBC396" s="5"/>
      <c r="GBD396" s="5"/>
      <c r="GBE396" s="5"/>
      <c r="GBF396" s="5"/>
      <c r="GBG396" s="5"/>
      <c r="GBH396" s="5"/>
      <c r="GBI396" s="5"/>
      <c r="GBJ396" s="5"/>
      <c r="GBK396" s="5"/>
      <c r="GBL396" s="5"/>
      <c r="GBM396" s="5"/>
      <c r="GBN396" s="5"/>
      <c r="GBO396" s="5"/>
      <c r="GBP396" s="5"/>
      <c r="GBQ396" s="5"/>
      <c r="GBR396" s="5"/>
      <c r="GBS396" s="5"/>
      <c r="GBT396" s="5"/>
      <c r="GBU396" s="5"/>
      <c r="GBV396" s="5"/>
      <c r="GBW396" s="5"/>
      <c r="GBX396" s="5"/>
      <c r="GBY396" s="5"/>
      <c r="GBZ396" s="5"/>
      <c r="GCA396" s="5"/>
      <c r="GCB396" s="5"/>
      <c r="GCC396" s="5"/>
      <c r="GCD396" s="5"/>
      <c r="GCE396" s="5"/>
      <c r="GCF396" s="5"/>
      <c r="GCG396" s="5"/>
      <c r="GCH396" s="5"/>
      <c r="GCI396" s="5"/>
      <c r="GCJ396" s="5"/>
      <c r="GCK396" s="5"/>
      <c r="GCL396" s="5"/>
      <c r="GCM396" s="5"/>
      <c r="GCN396" s="5"/>
      <c r="GCO396" s="5"/>
      <c r="GCP396" s="5"/>
      <c r="GCQ396" s="5"/>
      <c r="GCR396" s="5"/>
      <c r="GCS396" s="5"/>
      <c r="GCT396" s="5"/>
      <c r="GCU396" s="5"/>
      <c r="GCV396" s="5"/>
      <c r="GCW396" s="5"/>
      <c r="GCX396" s="5"/>
      <c r="GCY396" s="5"/>
      <c r="GCZ396" s="5"/>
      <c r="GDA396" s="5"/>
      <c r="GDB396" s="5"/>
      <c r="GDC396" s="5"/>
      <c r="GDD396" s="5"/>
      <c r="GDE396" s="5"/>
      <c r="GDF396" s="5"/>
      <c r="GDG396" s="5"/>
      <c r="GDH396" s="5"/>
      <c r="GDI396" s="5"/>
      <c r="GDJ396" s="5"/>
      <c r="GDK396" s="5"/>
      <c r="GDL396" s="5"/>
      <c r="GDM396" s="5"/>
      <c r="GDN396" s="5"/>
      <c r="GDO396" s="5"/>
      <c r="GDP396" s="5"/>
      <c r="GDQ396" s="5"/>
      <c r="GDR396" s="5"/>
      <c r="GDS396" s="5"/>
      <c r="GDT396" s="5"/>
      <c r="GDU396" s="5"/>
      <c r="GDV396" s="5"/>
      <c r="GDW396" s="5"/>
      <c r="GDX396" s="5"/>
      <c r="GDY396" s="5"/>
      <c r="GDZ396" s="5"/>
      <c r="GEA396" s="5"/>
      <c r="GEB396" s="5"/>
      <c r="GEC396" s="5"/>
      <c r="GED396" s="5"/>
      <c r="GEE396" s="5"/>
      <c r="GEF396" s="5"/>
      <c r="GEG396" s="5"/>
      <c r="GEH396" s="5"/>
      <c r="GEI396" s="5"/>
      <c r="GEJ396" s="5"/>
      <c r="GEK396" s="5"/>
      <c r="GEL396" s="5"/>
      <c r="GEM396" s="5"/>
      <c r="GEN396" s="5"/>
      <c r="GEO396" s="5"/>
      <c r="GEP396" s="5"/>
      <c r="GEQ396" s="5"/>
      <c r="GER396" s="5"/>
      <c r="GES396" s="5"/>
      <c r="GET396" s="5"/>
      <c r="GEU396" s="5"/>
      <c r="GEV396" s="5"/>
      <c r="GEW396" s="5"/>
      <c r="GEX396" s="5"/>
      <c r="GEY396" s="5"/>
      <c r="GEZ396" s="5"/>
      <c r="GFA396" s="5"/>
      <c r="GFB396" s="5"/>
      <c r="GFC396" s="5"/>
      <c r="GFD396" s="5"/>
      <c r="GFE396" s="5"/>
      <c r="GFF396" s="5"/>
      <c r="GFG396" s="5"/>
      <c r="GFH396" s="5"/>
      <c r="GFI396" s="5"/>
      <c r="GFJ396" s="5"/>
      <c r="GFK396" s="5"/>
      <c r="GFL396" s="5"/>
      <c r="GFM396" s="5"/>
      <c r="GFN396" s="5"/>
      <c r="GFO396" s="5"/>
      <c r="GFP396" s="5"/>
      <c r="GFQ396" s="5"/>
      <c r="GFR396" s="5"/>
      <c r="GFS396" s="5"/>
      <c r="GFT396" s="5"/>
      <c r="GFU396" s="5"/>
      <c r="GFV396" s="5"/>
      <c r="GFW396" s="5"/>
      <c r="GFX396" s="5"/>
      <c r="GFY396" s="5"/>
      <c r="GFZ396" s="5"/>
      <c r="GGA396" s="5"/>
      <c r="GGB396" s="5"/>
      <c r="GGC396" s="5"/>
      <c r="GGD396" s="5"/>
      <c r="GGE396" s="5"/>
      <c r="GGF396" s="5"/>
      <c r="GGG396" s="5"/>
      <c r="GGH396" s="5"/>
      <c r="GGI396" s="5"/>
      <c r="GGJ396" s="5"/>
      <c r="GGK396" s="5"/>
      <c r="GGL396" s="5"/>
      <c r="GGM396" s="5"/>
      <c r="GGN396" s="5"/>
      <c r="GGO396" s="5"/>
      <c r="GGP396" s="5"/>
      <c r="GGQ396" s="5"/>
      <c r="GGR396" s="5"/>
      <c r="GGS396" s="5"/>
      <c r="GGT396" s="5"/>
      <c r="GGU396" s="5"/>
      <c r="GGV396" s="5"/>
      <c r="GGW396" s="5"/>
      <c r="GGX396" s="5"/>
      <c r="GGY396" s="5"/>
      <c r="GGZ396" s="5"/>
      <c r="GHA396" s="5"/>
      <c r="GHB396" s="5"/>
      <c r="GHC396" s="5"/>
      <c r="GHD396" s="5"/>
      <c r="GHE396" s="5"/>
      <c r="GHF396" s="5"/>
      <c r="GHG396" s="5"/>
      <c r="GHH396" s="5"/>
      <c r="GHI396" s="5"/>
      <c r="GHJ396" s="5"/>
      <c r="GHK396" s="5"/>
      <c r="GHL396" s="5"/>
      <c r="GHM396" s="5"/>
      <c r="GHN396" s="5"/>
      <c r="GHO396" s="5"/>
      <c r="GHP396" s="5"/>
      <c r="GHQ396" s="5"/>
      <c r="GHR396" s="5"/>
      <c r="GHS396" s="5"/>
      <c r="GHT396" s="5"/>
      <c r="GHU396" s="5"/>
      <c r="GHV396" s="5"/>
      <c r="GHW396" s="5"/>
      <c r="GHX396" s="5"/>
      <c r="GHY396" s="5"/>
      <c r="GHZ396" s="5"/>
      <c r="GIA396" s="5"/>
      <c r="GIB396" s="5"/>
      <c r="GIC396" s="5"/>
      <c r="GID396" s="5"/>
      <c r="GIE396" s="5"/>
      <c r="GIF396" s="5"/>
      <c r="GIG396" s="5"/>
      <c r="GIH396" s="5"/>
      <c r="GII396" s="5"/>
      <c r="GIJ396" s="5"/>
      <c r="GIK396" s="5"/>
      <c r="GIL396" s="5"/>
      <c r="GIM396" s="5"/>
      <c r="GIN396" s="5"/>
      <c r="GIO396" s="5"/>
      <c r="GIP396" s="5"/>
      <c r="GIQ396" s="5"/>
      <c r="GIR396" s="5"/>
      <c r="GIS396" s="5"/>
      <c r="GIT396" s="5"/>
      <c r="GIU396" s="5"/>
      <c r="GIV396" s="5"/>
      <c r="GIW396" s="5"/>
      <c r="GIX396" s="5"/>
      <c r="GIY396" s="5"/>
      <c r="GIZ396" s="5"/>
      <c r="GJA396" s="5"/>
      <c r="GJB396" s="5"/>
      <c r="GJC396" s="5"/>
      <c r="GJD396" s="5"/>
      <c r="GJE396" s="5"/>
      <c r="GJF396" s="5"/>
      <c r="GJG396" s="5"/>
      <c r="GJH396" s="5"/>
      <c r="GJI396" s="5"/>
      <c r="GJJ396" s="5"/>
      <c r="GJK396" s="5"/>
      <c r="GJL396" s="5"/>
      <c r="GJM396" s="5"/>
      <c r="GJN396" s="5"/>
      <c r="GJO396" s="5"/>
      <c r="GJP396" s="5"/>
      <c r="GJQ396" s="5"/>
      <c r="GJR396" s="5"/>
      <c r="GJS396" s="5"/>
      <c r="GJT396" s="5"/>
      <c r="GJU396" s="5"/>
      <c r="GJV396" s="5"/>
      <c r="GJW396" s="5"/>
      <c r="GJX396" s="5"/>
      <c r="GJY396" s="5"/>
      <c r="GJZ396" s="5"/>
      <c r="GKA396" s="5"/>
      <c r="GKB396" s="5"/>
      <c r="GKC396" s="5"/>
      <c r="GKD396" s="5"/>
      <c r="GKE396" s="5"/>
      <c r="GKF396" s="5"/>
      <c r="GKG396" s="5"/>
      <c r="GKH396" s="5"/>
      <c r="GKI396" s="5"/>
      <c r="GKJ396" s="5"/>
      <c r="GKK396" s="5"/>
      <c r="GKL396" s="5"/>
      <c r="GKM396" s="5"/>
      <c r="GKN396" s="5"/>
      <c r="GKO396" s="5"/>
      <c r="GKP396" s="5"/>
      <c r="GKQ396" s="5"/>
      <c r="GKR396" s="5"/>
      <c r="GKS396" s="5"/>
      <c r="GKT396" s="5"/>
      <c r="GKU396" s="5"/>
      <c r="GKV396" s="5"/>
      <c r="GKW396" s="5"/>
      <c r="GKX396" s="5"/>
      <c r="GKY396" s="5"/>
      <c r="GKZ396" s="5"/>
      <c r="GLA396" s="5"/>
      <c r="GLB396" s="5"/>
      <c r="GLC396" s="5"/>
      <c r="GLD396" s="5"/>
      <c r="GLE396" s="5"/>
      <c r="GLF396" s="5"/>
      <c r="GLG396" s="5"/>
      <c r="GLH396" s="5"/>
      <c r="GLI396" s="5"/>
      <c r="GLJ396" s="5"/>
      <c r="GLK396" s="5"/>
      <c r="GLL396" s="5"/>
      <c r="GLM396" s="5"/>
      <c r="GLN396" s="5"/>
      <c r="GLO396" s="5"/>
      <c r="GLP396" s="5"/>
      <c r="GLQ396" s="5"/>
      <c r="GLR396" s="5"/>
      <c r="GLS396" s="5"/>
      <c r="GLT396" s="5"/>
      <c r="GLU396" s="5"/>
      <c r="GLV396" s="5"/>
      <c r="GLW396" s="5"/>
      <c r="GLX396" s="5"/>
      <c r="GLY396" s="5"/>
      <c r="GLZ396" s="5"/>
      <c r="GMA396" s="5"/>
      <c r="GMB396" s="5"/>
      <c r="GMC396" s="5"/>
      <c r="GMD396" s="5"/>
      <c r="GME396" s="5"/>
      <c r="GMF396" s="5"/>
      <c r="GMG396" s="5"/>
      <c r="GMH396" s="5"/>
      <c r="GMI396" s="5"/>
      <c r="GMJ396" s="5"/>
      <c r="GMK396" s="5"/>
      <c r="GML396" s="5"/>
      <c r="GMM396" s="5"/>
      <c r="GMN396" s="5"/>
      <c r="GMO396" s="5"/>
      <c r="GMP396" s="5"/>
      <c r="GMQ396" s="5"/>
      <c r="GMR396" s="5"/>
      <c r="GMS396" s="5"/>
      <c r="GMT396" s="5"/>
      <c r="GMU396" s="5"/>
      <c r="GMV396" s="5"/>
      <c r="GMW396" s="5"/>
      <c r="GMX396" s="5"/>
      <c r="GMY396" s="5"/>
      <c r="GMZ396" s="5"/>
      <c r="GNA396" s="5"/>
      <c r="GNB396" s="5"/>
      <c r="GNC396" s="5"/>
      <c r="GND396" s="5"/>
      <c r="GNE396" s="5"/>
      <c r="GNF396" s="5"/>
      <c r="GNG396" s="5"/>
      <c r="GNH396" s="5"/>
      <c r="GNI396" s="5"/>
      <c r="GNJ396" s="5"/>
      <c r="GNK396" s="5"/>
      <c r="GNL396" s="5"/>
      <c r="GNM396" s="5"/>
      <c r="GNN396" s="5"/>
      <c r="GNO396" s="5"/>
      <c r="GNP396" s="5"/>
      <c r="GNQ396" s="5"/>
      <c r="GNR396" s="5"/>
      <c r="GNS396" s="5"/>
      <c r="GNT396" s="5"/>
      <c r="GNU396" s="5"/>
      <c r="GNV396" s="5"/>
      <c r="GNW396" s="5"/>
      <c r="GNX396" s="5"/>
      <c r="GNY396" s="5"/>
      <c r="GNZ396" s="5"/>
      <c r="GOA396" s="5"/>
      <c r="GOB396" s="5"/>
      <c r="GOC396" s="5"/>
      <c r="GOD396" s="5"/>
      <c r="GOE396" s="5"/>
      <c r="GOF396" s="5"/>
      <c r="GOG396" s="5"/>
      <c r="GOH396" s="5"/>
      <c r="GOI396" s="5"/>
      <c r="GOJ396" s="5"/>
      <c r="GOK396" s="5"/>
      <c r="GOL396" s="5"/>
      <c r="GOM396" s="5"/>
      <c r="GON396" s="5"/>
      <c r="GOO396" s="5"/>
      <c r="GOP396" s="5"/>
      <c r="GOQ396" s="5"/>
      <c r="GOR396" s="5"/>
      <c r="GOS396" s="5"/>
      <c r="GOT396" s="5"/>
      <c r="GOU396" s="5"/>
      <c r="GOV396" s="5"/>
      <c r="GOW396" s="5"/>
      <c r="GOX396" s="5"/>
      <c r="GOY396" s="5"/>
      <c r="GOZ396" s="5"/>
      <c r="GPA396" s="5"/>
      <c r="GPB396" s="5"/>
      <c r="GPC396" s="5"/>
      <c r="GPD396" s="5"/>
      <c r="GPE396" s="5"/>
      <c r="GPF396" s="5"/>
      <c r="GPG396" s="5"/>
      <c r="GPH396" s="5"/>
      <c r="GPI396" s="5"/>
      <c r="GPJ396" s="5"/>
      <c r="GPK396" s="5"/>
      <c r="GPL396" s="5"/>
      <c r="GPM396" s="5"/>
      <c r="GPN396" s="5"/>
      <c r="GPO396" s="5"/>
      <c r="GPP396" s="5"/>
      <c r="GPQ396" s="5"/>
      <c r="GPR396" s="5"/>
      <c r="GPS396" s="5"/>
      <c r="GPT396" s="5"/>
      <c r="GPU396" s="5"/>
      <c r="GPV396" s="5"/>
      <c r="GPW396" s="5"/>
      <c r="GPX396" s="5"/>
      <c r="GPY396" s="5"/>
      <c r="GPZ396" s="5"/>
      <c r="GQA396" s="5"/>
      <c r="GQB396" s="5"/>
      <c r="GQC396" s="5"/>
      <c r="GQD396" s="5"/>
      <c r="GQE396" s="5"/>
      <c r="GQF396" s="5"/>
      <c r="GQG396" s="5"/>
      <c r="GQH396" s="5"/>
      <c r="GQI396" s="5"/>
      <c r="GQJ396" s="5"/>
      <c r="GQK396" s="5"/>
      <c r="GQL396" s="5"/>
      <c r="GQM396" s="5"/>
      <c r="GQN396" s="5"/>
      <c r="GQO396" s="5"/>
      <c r="GQP396" s="5"/>
      <c r="GQQ396" s="5"/>
      <c r="GQR396" s="5"/>
      <c r="GQS396" s="5"/>
      <c r="GQT396" s="5"/>
      <c r="GQU396" s="5"/>
      <c r="GQV396" s="5"/>
      <c r="GQW396" s="5"/>
      <c r="GQX396" s="5"/>
      <c r="GQY396" s="5"/>
      <c r="GQZ396" s="5"/>
      <c r="GRA396" s="5"/>
      <c r="GRB396" s="5"/>
      <c r="GRC396" s="5"/>
      <c r="GRD396" s="5"/>
      <c r="GRE396" s="5"/>
      <c r="GRF396" s="5"/>
      <c r="GRG396" s="5"/>
      <c r="GRH396" s="5"/>
      <c r="GRI396" s="5"/>
      <c r="GRJ396" s="5"/>
      <c r="GRK396" s="5"/>
      <c r="GRL396" s="5"/>
      <c r="GRM396" s="5"/>
      <c r="GRN396" s="5"/>
      <c r="GRO396" s="5"/>
      <c r="GRP396" s="5"/>
      <c r="GRQ396" s="5"/>
      <c r="GRR396" s="5"/>
      <c r="GRS396" s="5"/>
      <c r="GRT396" s="5"/>
      <c r="GRU396" s="5"/>
      <c r="GRV396" s="5"/>
      <c r="GRW396" s="5"/>
      <c r="GRX396" s="5"/>
      <c r="GRY396" s="5"/>
      <c r="GRZ396" s="5"/>
      <c r="GSA396" s="5"/>
      <c r="GSB396" s="5"/>
      <c r="GSC396" s="5"/>
      <c r="GSD396" s="5"/>
      <c r="GSE396" s="5"/>
      <c r="GSF396" s="5"/>
      <c r="GSG396" s="5"/>
      <c r="GSH396" s="5"/>
      <c r="GSI396" s="5"/>
      <c r="GSJ396" s="5"/>
      <c r="GSK396" s="5"/>
      <c r="GSL396" s="5"/>
      <c r="GSM396" s="5"/>
      <c r="GSN396" s="5"/>
      <c r="GSO396" s="5"/>
      <c r="GSP396" s="5"/>
      <c r="GSQ396" s="5"/>
      <c r="GSR396" s="5"/>
      <c r="GSS396" s="5"/>
      <c r="GST396" s="5"/>
      <c r="GSU396" s="5"/>
      <c r="GSV396" s="5"/>
      <c r="GSW396" s="5"/>
      <c r="GSX396" s="5"/>
      <c r="GSY396" s="5"/>
      <c r="GSZ396" s="5"/>
      <c r="GTA396" s="5"/>
      <c r="GTB396" s="5"/>
      <c r="GTC396" s="5"/>
      <c r="GTD396" s="5"/>
      <c r="GTE396" s="5"/>
      <c r="GTF396" s="5"/>
      <c r="GTG396" s="5"/>
      <c r="GTH396" s="5"/>
      <c r="GTI396" s="5"/>
      <c r="GTJ396" s="5"/>
      <c r="GTK396" s="5"/>
      <c r="GTL396" s="5"/>
      <c r="GTM396" s="5"/>
      <c r="GTN396" s="5"/>
      <c r="GTO396" s="5"/>
      <c r="GTP396" s="5"/>
      <c r="GTQ396" s="5"/>
      <c r="GTR396" s="5"/>
      <c r="GTS396" s="5"/>
      <c r="GTT396" s="5"/>
      <c r="GTU396" s="5"/>
      <c r="GTV396" s="5"/>
      <c r="GTW396" s="5"/>
      <c r="GTX396" s="5"/>
      <c r="GTY396" s="5"/>
      <c r="GTZ396" s="5"/>
      <c r="GUA396" s="5"/>
      <c r="GUB396" s="5"/>
      <c r="GUC396" s="5"/>
      <c r="GUD396" s="5"/>
      <c r="GUE396" s="5"/>
      <c r="GUF396" s="5"/>
      <c r="GUG396" s="5"/>
      <c r="GUH396" s="5"/>
      <c r="GUI396" s="5"/>
      <c r="GUJ396" s="5"/>
      <c r="GUK396" s="5"/>
      <c r="GUL396" s="5"/>
      <c r="GUM396" s="5"/>
      <c r="GUN396" s="5"/>
      <c r="GUO396" s="5"/>
      <c r="GUP396" s="5"/>
      <c r="GUQ396" s="5"/>
      <c r="GUR396" s="5"/>
      <c r="GUS396" s="5"/>
      <c r="GUT396" s="5"/>
      <c r="GUU396" s="5"/>
      <c r="GUV396" s="5"/>
      <c r="GUW396" s="5"/>
      <c r="GUX396" s="5"/>
      <c r="GUY396" s="5"/>
      <c r="GUZ396" s="5"/>
      <c r="GVA396" s="5"/>
      <c r="GVB396" s="5"/>
      <c r="GVC396" s="5"/>
      <c r="GVD396" s="5"/>
      <c r="GVE396" s="5"/>
      <c r="GVF396" s="5"/>
      <c r="GVG396" s="5"/>
      <c r="GVH396" s="5"/>
      <c r="GVI396" s="5"/>
      <c r="GVJ396" s="5"/>
      <c r="GVK396" s="5"/>
      <c r="GVL396" s="5"/>
      <c r="GVM396" s="5"/>
      <c r="GVN396" s="5"/>
      <c r="GVO396" s="5"/>
      <c r="GVP396" s="5"/>
      <c r="GVQ396" s="5"/>
      <c r="GVR396" s="5"/>
      <c r="GVS396" s="5"/>
      <c r="GVT396" s="5"/>
      <c r="GVU396" s="5"/>
      <c r="GVV396" s="5"/>
      <c r="GVW396" s="5"/>
      <c r="GVX396" s="5"/>
      <c r="GVY396" s="5"/>
      <c r="GVZ396" s="5"/>
      <c r="GWA396" s="5"/>
      <c r="GWB396" s="5"/>
      <c r="GWC396" s="5"/>
      <c r="GWD396" s="5"/>
      <c r="GWE396" s="5"/>
      <c r="GWF396" s="5"/>
      <c r="GWG396" s="5"/>
      <c r="GWH396" s="5"/>
      <c r="GWI396" s="5"/>
      <c r="GWJ396" s="5"/>
      <c r="GWK396" s="5"/>
      <c r="GWL396" s="5"/>
      <c r="GWM396" s="5"/>
      <c r="GWN396" s="5"/>
      <c r="GWO396" s="5"/>
      <c r="GWP396" s="5"/>
      <c r="GWQ396" s="5"/>
      <c r="GWR396" s="5"/>
      <c r="GWS396" s="5"/>
      <c r="GWT396" s="5"/>
      <c r="GWU396" s="5"/>
      <c r="GWV396" s="5"/>
      <c r="GWW396" s="5"/>
      <c r="GWX396" s="5"/>
      <c r="GWY396" s="5"/>
      <c r="GWZ396" s="5"/>
      <c r="GXA396" s="5"/>
      <c r="GXB396" s="5"/>
      <c r="GXC396" s="5"/>
      <c r="GXD396" s="5"/>
      <c r="GXE396" s="5"/>
      <c r="GXF396" s="5"/>
      <c r="GXG396" s="5"/>
      <c r="GXH396" s="5"/>
      <c r="GXI396" s="5"/>
      <c r="GXJ396" s="5"/>
      <c r="GXK396" s="5"/>
      <c r="GXL396" s="5"/>
      <c r="GXM396" s="5"/>
      <c r="GXN396" s="5"/>
      <c r="GXO396" s="5"/>
      <c r="GXP396" s="5"/>
      <c r="GXQ396" s="5"/>
      <c r="GXR396" s="5"/>
      <c r="GXS396" s="5"/>
      <c r="GXT396" s="5"/>
      <c r="GXU396" s="5"/>
      <c r="GXV396" s="5"/>
      <c r="GXW396" s="5"/>
      <c r="GXX396" s="5"/>
      <c r="GXY396" s="5"/>
      <c r="GXZ396" s="5"/>
      <c r="GYA396" s="5"/>
      <c r="GYB396" s="5"/>
      <c r="GYC396" s="5"/>
      <c r="GYD396" s="5"/>
      <c r="GYE396" s="5"/>
      <c r="GYF396" s="5"/>
      <c r="GYG396" s="5"/>
      <c r="GYH396" s="5"/>
      <c r="GYI396" s="5"/>
      <c r="GYJ396" s="5"/>
      <c r="GYK396" s="5"/>
      <c r="GYL396" s="5"/>
      <c r="GYM396" s="5"/>
      <c r="GYN396" s="5"/>
      <c r="GYO396" s="5"/>
      <c r="GYP396" s="5"/>
      <c r="GYQ396" s="5"/>
      <c r="GYR396" s="5"/>
      <c r="GYS396" s="5"/>
      <c r="GYT396" s="5"/>
      <c r="GYU396" s="5"/>
      <c r="GYV396" s="5"/>
      <c r="GYW396" s="5"/>
      <c r="GYX396" s="5"/>
      <c r="GYY396" s="5"/>
      <c r="GYZ396" s="5"/>
      <c r="GZA396" s="5"/>
      <c r="GZB396" s="5"/>
      <c r="GZC396" s="5"/>
      <c r="GZD396" s="5"/>
      <c r="GZE396" s="5"/>
      <c r="GZF396" s="5"/>
      <c r="GZG396" s="5"/>
      <c r="GZH396" s="5"/>
      <c r="GZI396" s="5"/>
      <c r="GZJ396" s="5"/>
      <c r="GZK396" s="5"/>
      <c r="GZL396" s="5"/>
      <c r="GZM396" s="5"/>
      <c r="GZN396" s="5"/>
      <c r="GZO396" s="5"/>
      <c r="GZP396" s="5"/>
      <c r="GZQ396" s="5"/>
      <c r="GZR396" s="5"/>
      <c r="GZS396" s="5"/>
      <c r="GZT396" s="5"/>
      <c r="GZU396" s="5"/>
      <c r="GZV396" s="5"/>
      <c r="GZW396" s="5"/>
      <c r="GZX396" s="5"/>
      <c r="GZY396" s="5"/>
      <c r="GZZ396" s="5"/>
      <c r="HAA396" s="5"/>
      <c r="HAB396" s="5"/>
      <c r="HAC396" s="5"/>
      <c r="HAD396" s="5"/>
      <c r="HAE396" s="5"/>
      <c r="HAF396" s="5"/>
      <c r="HAG396" s="5"/>
      <c r="HAH396" s="5"/>
      <c r="HAI396" s="5"/>
      <c r="HAJ396" s="5"/>
      <c r="HAK396" s="5"/>
      <c r="HAL396" s="5"/>
      <c r="HAM396" s="5"/>
      <c r="HAN396" s="5"/>
      <c r="HAO396" s="5"/>
      <c r="HAP396" s="5"/>
      <c r="HAQ396" s="5"/>
      <c r="HAR396" s="5"/>
      <c r="HAS396" s="5"/>
      <c r="HAT396" s="5"/>
      <c r="HAU396" s="5"/>
      <c r="HAV396" s="5"/>
      <c r="HAW396" s="5"/>
      <c r="HAX396" s="5"/>
      <c r="HAY396" s="5"/>
      <c r="HAZ396" s="5"/>
      <c r="HBA396" s="5"/>
      <c r="HBB396" s="5"/>
      <c r="HBC396" s="5"/>
      <c r="HBD396" s="5"/>
      <c r="HBE396" s="5"/>
      <c r="HBF396" s="5"/>
      <c r="HBG396" s="5"/>
      <c r="HBH396" s="5"/>
      <c r="HBI396" s="5"/>
      <c r="HBJ396" s="5"/>
      <c r="HBK396" s="5"/>
      <c r="HBL396" s="5"/>
      <c r="HBM396" s="5"/>
      <c r="HBN396" s="5"/>
      <c r="HBO396" s="5"/>
      <c r="HBP396" s="5"/>
      <c r="HBQ396" s="5"/>
      <c r="HBR396" s="5"/>
      <c r="HBS396" s="5"/>
      <c r="HBT396" s="5"/>
      <c r="HBU396" s="5"/>
      <c r="HBV396" s="5"/>
      <c r="HBW396" s="5"/>
      <c r="HBX396" s="5"/>
      <c r="HBY396" s="5"/>
      <c r="HBZ396" s="5"/>
      <c r="HCA396" s="5"/>
      <c r="HCB396" s="5"/>
      <c r="HCC396" s="5"/>
      <c r="HCD396" s="5"/>
      <c r="HCE396" s="5"/>
      <c r="HCF396" s="5"/>
      <c r="HCG396" s="5"/>
      <c r="HCH396" s="5"/>
      <c r="HCI396" s="5"/>
      <c r="HCJ396" s="5"/>
      <c r="HCK396" s="5"/>
      <c r="HCL396" s="5"/>
      <c r="HCM396" s="5"/>
      <c r="HCN396" s="5"/>
      <c r="HCO396" s="5"/>
      <c r="HCP396" s="5"/>
      <c r="HCQ396" s="5"/>
      <c r="HCR396" s="5"/>
      <c r="HCS396" s="5"/>
      <c r="HCT396" s="5"/>
      <c r="HCU396" s="5"/>
      <c r="HCV396" s="5"/>
      <c r="HCW396" s="5"/>
      <c r="HCX396" s="5"/>
      <c r="HCY396" s="5"/>
      <c r="HCZ396" s="5"/>
      <c r="HDA396" s="5"/>
      <c r="HDB396" s="5"/>
      <c r="HDC396" s="5"/>
      <c r="HDD396" s="5"/>
      <c r="HDE396" s="5"/>
      <c r="HDF396" s="5"/>
      <c r="HDG396" s="5"/>
      <c r="HDH396" s="5"/>
      <c r="HDI396" s="5"/>
      <c r="HDJ396" s="5"/>
      <c r="HDK396" s="5"/>
      <c r="HDL396" s="5"/>
      <c r="HDM396" s="5"/>
      <c r="HDN396" s="5"/>
      <c r="HDO396" s="5"/>
      <c r="HDP396" s="5"/>
      <c r="HDQ396" s="5"/>
      <c r="HDR396" s="5"/>
      <c r="HDS396" s="5"/>
      <c r="HDT396" s="5"/>
      <c r="HDU396" s="5"/>
      <c r="HDV396" s="5"/>
      <c r="HDW396" s="5"/>
      <c r="HDX396" s="5"/>
      <c r="HDY396" s="5"/>
      <c r="HDZ396" s="5"/>
      <c r="HEA396" s="5"/>
      <c r="HEB396" s="5"/>
      <c r="HEC396" s="5"/>
      <c r="HED396" s="5"/>
      <c r="HEE396" s="5"/>
      <c r="HEF396" s="5"/>
      <c r="HEG396" s="5"/>
      <c r="HEH396" s="5"/>
      <c r="HEI396" s="5"/>
      <c r="HEJ396" s="5"/>
      <c r="HEK396" s="5"/>
      <c r="HEL396" s="5"/>
      <c r="HEM396" s="5"/>
      <c r="HEN396" s="5"/>
      <c r="HEO396" s="5"/>
      <c r="HEP396" s="5"/>
      <c r="HEQ396" s="5"/>
      <c r="HER396" s="5"/>
      <c r="HES396" s="5"/>
      <c r="HET396" s="5"/>
      <c r="HEU396" s="5"/>
      <c r="HEV396" s="5"/>
      <c r="HEW396" s="5"/>
      <c r="HEX396" s="5"/>
      <c r="HEY396" s="5"/>
      <c r="HEZ396" s="5"/>
      <c r="HFA396" s="5"/>
      <c r="HFB396" s="5"/>
      <c r="HFC396" s="5"/>
      <c r="HFD396" s="5"/>
      <c r="HFE396" s="5"/>
      <c r="HFF396" s="5"/>
      <c r="HFG396" s="5"/>
      <c r="HFH396" s="5"/>
      <c r="HFI396" s="5"/>
      <c r="HFJ396" s="5"/>
      <c r="HFK396" s="5"/>
      <c r="HFL396" s="5"/>
      <c r="HFM396" s="5"/>
      <c r="HFN396" s="5"/>
      <c r="HFO396" s="5"/>
      <c r="HFP396" s="5"/>
      <c r="HFQ396" s="5"/>
      <c r="HFR396" s="5"/>
      <c r="HFS396" s="5"/>
      <c r="HFT396" s="5"/>
      <c r="HFU396" s="5"/>
      <c r="HFV396" s="5"/>
      <c r="HFW396" s="5"/>
      <c r="HFX396" s="5"/>
      <c r="HFY396" s="5"/>
      <c r="HFZ396" s="5"/>
      <c r="HGA396" s="5"/>
      <c r="HGB396" s="5"/>
      <c r="HGC396" s="5"/>
      <c r="HGD396" s="5"/>
      <c r="HGE396" s="5"/>
      <c r="HGF396" s="5"/>
      <c r="HGG396" s="5"/>
      <c r="HGH396" s="5"/>
      <c r="HGI396" s="5"/>
      <c r="HGJ396" s="5"/>
      <c r="HGK396" s="5"/>
      <c r="HGL396" s="5"/>
      <c r="HGM396" s="5"/>
      <c r="HGN396" s="5"/>
      <c r="HGO396" s="5"/>
      <c r="HGP396" s="5"/>
      <c r="HGQ396" s="5"/>
      <c r="HGR396" s="5"/>
      <c r="HGS396" s="5"/>
      <c r="HGT396" s="5"/>
      <c r="HGU396" s="5"/>
      <c r="HGV396" s="5"/>
      <c r="HGW396" s="5"/>
      <c r="HGX396" s="5"/>
      <c r="HGY396" s="5"/>
      <c r="HGZ396" s="5"/>
      <c r="HHA396" s="5"/>
      <c r="HHB396" s="5"/>
      <c r="HHC396" s="5"/>
      <c r="HHD396" s="5"/>
      <c r="HHE396" s="5"/>
      <c r="HHF396" s="5"/>
      <c r="HHG396" s="5"/>
      <c r="HHH396" s="5"/>
      <c r="HHI396" s="5"/>
      <c r="HHJ396" s="5"/>
      <c r="HHK396" s="5"/>
      <c r="HHL396" s="5"/>
      <c r="HHM396" s="5"/>
      <c r="HHN396" s="5"/>
      <c r="HHO396" s="5"/>
      <c r="HHP396" s="5"/>
      <c r="HHQ396" s="5"/>
      <c r="HHR396" s="5"/>
      <c r="HHS396" s="5"/>
      <c r="HHT396" s="5"/>
      <c r="HHU396" s="5"/>
      <c r="HHV396" s="5"/>
      <c r="HHW396" s="5"/>
      <c r="HHX396" s="5"/>
      <c r="HHY396" s="5"/>
      <c r="HHZ396" s="5"/>
      <c r="HIA396" s="5"/>
      <c r="HIB396" s="5"/>
      <c r="HIC396" s="5"/>
      <c r="HID396" s="5"/>
      <c r="HIE396" s="5"/>
      <c r="HIF396" s="5"/>
      <c r="HIG396" s="5"/>
      <c r="HIH396" s="5"/>
      <c r="HII396" s="5"/>
      <c r="HIJ396" s="5"/>
      <c r="HIK396" s="5"/>
      <c r="HIL396" s="5"/>
      <c r="HIM396" s="5"/>
      <c r="HIN396" s="5"/>
      <c r="HIO396" s="5"/>
      <c r="HIP396" s="5"/>
      <c r="HIQ396" s="5"/>
      <c r="HIR396" s="5"/>
      <c r="HIS396" s="5"/>
      <c r="HIT396" s="5"/>
      <c r="HIU396" s="5"/>
      <c r="HIV396" s="5"/>
      <c r="HIW396" s="5"/>
      <c r="HIX396" s="5"/>
      <c r="HIY396" s="5"/>
      <c r="HIZ396" s="5"/>
      <c r="HJA396" s="5"/>
      <c r="HJB396" s="5"/>
      <c r="HJC396" s="5"/>
      <c r="HJD396" s="5"/>
      <c r="HJE396" s="5"/>
      <c r="HJF396" s="5"/>
      <c r="HJG396" s="5"/>
      <c r="HJH396" s="5"/>
      <c r="HJI396" s="5"/>
      <c r="HJJ396" s="5"/>
      <c r="HJK396" s="5"/>
      <c r="HJL396" s="5"/>
      <c r="HJM396" s="5"/>
      <c r="HJN396" s="5"/>
      <c r="HJO396" s="5"/>
      <c r="HJP396" s="5"/>
      <c r="HJQ396" s="5"/>
      <c r="HJR396" s="5"/>
      <c r="HJS396" s="5"/>
      <c r="HJT396" s="5"/>
      <c r="HJU396" s="5"/>
      <c r="HJV396" s="5"/>
      <c r="HJW396" s="5"/>
      <c r="HJX396" s="5"/>
      <c r="HJY396" s="5"/>
      <c r="HJZ396" s="5"/>
      <c r="HKA396" s="5"/>
      <c r="HKB396" s="5"/>
      <c r="HKC396" s="5"/>
      <c r="HKD396" s="5"/>
      <c r="HKE396" s="5"/>
      <c r="HKF396" s="5"/>
      <c r="HKG396" s="5"/>
      <c r="HKH396" s="5"/>
      <c r="HKI396" s="5"/>
      <c r="HKJ396" s="5"/>
      <c r="HKK396" s="5"/>
      <c r="HKL396" s="5"/>
      <c r="HKM396" s="5"/>
      <c r="HKN396" s="5"/>
      <c r="HKO396" s="5"/>
      <c r="HKP396" s="5"/>
      <c r="HKQ396" s="5"/>
      <c r="HKR396" s="5"/>
      <c r="HKS396" s="5"/>
      <c r="HKT396" s="5"/>
      <c r="HKU396" s="5"/>
      <c r="HKV396" s="5"/>
      <c r="HKW396" s="5"/>
      <c r="HKX396" s="5"/>
      <c r="HKY396" s="5"/>
      <c r="HKZ396" s="5"/>
      <c r="HLA396" s="5"/>
      <c r="HLB396" s="5"/>
      <c r="HLC396" s="5"/>
      <c r="HLD396" s="5"/>
      <c r="HLE396" s="5"/>
      <c r="HLF396" s="5"/>
      <c r="HLG396" s="5"/>
      <c r="HLH396" s="5"/>
      <c r="HLI396" s="5"/>
      <c r="HLJ396" s="5"/>
      <c r="HLK396" s="5"/>
      <c r="HLL396" s="5"/>
      <c r="HLM396" s="5"/>
      <c r="HLN396" s="5"/>
      <c r="HLO396" s="5"/>
      <c r="HLP396" s="5"/>
      <c r="HLQ396" s="5"/>
      <c r="HLR396" s="5"/>
      <c r="HLS396" s="5"/>
      <c r="HLT396" s="5"/>
      <c r="HLU396" s="5"/>
      <c r="HLV396" s="5"/>
      <c r="HLW396" s="5"/>
      <c r="HLX396" s="5"/>
      <c r="HLY396" s="5"/>
      <c r="HLZ396" s="5"/>
      <c r="HMA396" s="5"/>
      <c r="HMB396" s="5"/>
      <c r="HMC396" s="5"/>
      <c r="HMD396" s="5"/>
      <c r="HME396" s="5"/>
      <c r="HMF396" s="5"/>
      <c r="HMG396" s="5"/>
      <c r="HMH396" s="5"/>
      <c r="HMI396" s="5"/>
      <c r="HMJ396" s="5"/>
      <c r="HMK396" s="5"/>
      <c r="HML396" s="5"/>
      <c r="HMM396" s="5"/>
      <c r="HMN396" s="5"/>
      <c r="HMO396" s="5"/>
      <c r="HMP396" s="5"/>
      <c r="HMQ396" s="5"/>
      <c r="HMR396" s="5"/>
      <c r="HMS396" s="5"/>
      <c r="HMT396" s="5"/>
      <c r="HMU396" s="5"/>
      <c r="HMV396" s="5"/>
      <c r="HMW396" s="5"/>
      <c r="HMX396" s="5"/>
      <c r="HMY396" s="5"/>
      <c r="HMZ396" s="5"/>
      <c r="HNA396" s="5"/>
      <c r="HNB396" s="5"/>
      <c r="HNC396" s="5"/>
      <c r="HND396" s="5"/>
      <c r="HNE396" s="5"/>
      <c r="HNF396" s="5"/>
      <c r="HNG396" s="5"/>
      <c r="HNH396" s="5"/>
      <c r="HNI396" s="5"/>
      <c r="HNJ396" s="5"/>
      <c r="HNK396" s="5"/>
      <c r="HNL396" s="5"/>
      <c r="HNM396" s="5"/>
      <c r="HNN396" s="5"/>
      <c r="HNO396" s="5"/>
      <c r="HNP396" s="5"/>
      <c r="HNQ396" s="5"/>
      <c r="HNR396" s="5"/>
      <c r="HNS396" s="5"/>
      <c r="HNT396" s="5"/>
      <c r="HNU396" s="5"/>
      <c r="HNV396" s="5"/>
      <c r="HNW396" s="5"/>
      <c r="HNX396" s="5"/>
      <c r="HNY396" s="5"/>
      <c r="HNZ396" s="5"/>
      <c r="HOA396" s="5"/>
      <c r="HOB396" s="5"/>
      <c r="HOC396" s="5"/>
      <c r="HOD396" s="5"/>
      <c r="HOE396" s="5"/>
      <c r="HOF396" s="5"/>
      <c r="HOG396" s="5"/>
      <c r="HOH396" s="5"/>
      <c r="HOI396" s="5"/>
      <c r="HOJ396" s="5"/>
      <c r="HOK396" s="5"/>
      <c r="HOL396" s="5"/>
      <c r="HOM396" s="5"/>
      <c r="HON396" s="5"/>
      <c r="HOO396" s="5"/>
      <c r="HOP396" s="5"/>
      <c r="HOQ396" s="5"/>
      <c r="HOR396" s="5"/>
      <c r="HOS396" s="5"/>
      <c r="HOT396" s="5"/>
      <c r="HOU396" s="5"/>
      <c r="HOV396" s="5"/>
      <c r="HOW396" s="5"/>
      <c r="HOX396" s="5"/>
      <c r="HOY396" s="5"/>
      <c r="HOZ396" s="5"/>
      <c r="HPA396" s="5"/>
      <c r="HPB396" s="5"/>
      <c r="HPC396" s="5"/>
      <c r="HPD396" s="5"/>
      <c r="HPE396" s="5"/>
      <c r="HPF396" s="5"/>
      <c r="HPG396" s="5"/>
      <c r="HPH396" s="5"/>
      <c r="HPI396" s="5"/>
      <c r="HPJ396" s="5"/>
      <c r="HPK396" s="5"/>
      <c r="HPL396" s="5"/>
      <c r="HPM396" s="5"/>
      <c r="HPN396" s="5"/>
      <c r="HPO396" s="5"/>
      <c r="HPP396" s="5"/>
      <c r="HPQ396" s="5"/>
      <c r="HPR396" s="5"/>
      <c r="HPS396" s="5"/>
      <c r="HPT396" s="5"/>
      <c r="HPU396" s="5"/>
      <c r="HPV396" s="5"/>
      <c r="HPW396" s="5"/>
      <c r="HPX396" s="5"/>
      <c r="HPY396" s="5"/>
      <c r="HPZ396" s="5"/>
      <c r="HQA396" s="5"/>
      <c r="HQB396" s="5"/>
      <c r="HQC396" s="5"/>
      <c r="HQD396" s="5"/>
      <c r="HQE396" s="5"/>
      <c r="HQF396" s="5"/>
      <c r="HQG396" s="5"/>
      <c r="HQH396" s="5"/>
      <c r="HQI396" s="5"/>
      <c r="HQJ396" s="5"/>
      <c r="HQK396" s="5"/>
      <c r="HQL396" s="5"/>
      <c r="HQM396" s="5"/>
      <c r="HQN396" s="5"/>
      <c r="HQO396" s="5"/>
      <c r="HQP396" s="5"/>
      <c r="HQQ396" s="5"/>
      <c r="HQR396" s="5"/>
      <c r="HQS396" s="5"/>
      <c r="HQT396" s="5"/>
      <c r="HQU396" s="5"/>
      <c r="HQV396" s="5"/>
      <c r="HQW396" s="5"/>
      <c r="HQX396" s="5"/>
      <c r="HQY396" s="5"/>
      <c r="HQZ396" s="5"/>
      <c r="HRA396" s="5"/>
      <c r="HRB396" s="5"/>
      <c r="HRC396" s="5"/>
      <c r="HRD396" s="5"/>
      <c r="HRE396" s="5"/>
      <c r="HRF396" s="5"/>
      <c r="HRG396" s="5"/>
      <c r="HRH396" s="5"/>
      <c r="HRI396" s="5"/>
      <c r="HRJ396" s="5"/>
      <c r="HRK396" s="5"/>
      <c r="HRL396" s="5"/>
      <c r="HRM396" s="5"/>
      <c r="HRN396" s="5"/>
      <c r="HRO396" s="5"/>
      <c r="HRP396" s="5"/>
      <c r="HRQ396" s="5"/>
      <c r="HRR396" s="5"/>
      <c r="HRS396" s="5"/>
      <c r="HRT396" s="5"/>
      <c r="HRU396" s="5"/>
      <c r="HRV396" s="5"/>
      <c r="HRW396" s="5"/>
      <c r="HRX396" s="5"/>
      <c r="HRY396" s="5"/>
      <c r="HRZ396" s="5"/>
      <c r="HSA396" s="5"/>
      <c r="HSB396" s="5"/>
      <c r="HSC396" s="5"/>
      <c r="HSD396" s="5"/>
      <c r="HSE396" s="5"/>
      <c r="HSF396" s="5"/>
      <c r="HSG396" s="5"/>
      <c r="HSH396" s="5"/>
      <c r="HSI396" s="5"/>
      <c r="HSJ396" s="5"/>
      <c r="HSK396" s="5"/>
      <c r="HSL396" s="5"/>
      <c r="HSM396" s="5"/>
      <c r="HSN396" s="5"/>
      <c r="HSO396" s="5"/>
      <c r="HSP396" s="5"/>
      <c r="HSQ396" s="5"/>
      <c r="HSR396" s="5"/>
      <c r="HSS396" s="5"/>
      <c r="HST396" s="5"/>
      <c r="HSU396" s="5"/>
      <c r="HSV396" s="5"/>
      <c r="HSW396" s="5"/>
      <c r="HSX396" s="5"/>
      <c r="HSY396" s="5"/>
      <c r="HSZ396" s="5"/>
      <c r="HTA396" s="5"/>
      <c r="HTB396" s="5"/>
      <c r="HTC396" s="5"/>
      <c r="HTD396" s="5"/>
      <c r="HTE396" s="5"/>
      <c r="HTF396" s="5"/>
      <c r="HTG396" s="5"/>
      <c r="HTH396" s="5"/>
      <c r="HTI396" s="5"/>
      <c r="HTJ396" s="5"/>
      <c r="HTK396" s="5"/>
      <c r="HTL396" s="5"/>
      <c r="HTM396" s="5"/>
      <c r="HTN396" s="5"/>
      <c r="HTO396" s="5"/>
      <c r="HTP396" s="5"/>
      <c r="HTQ396" s="5"/>
      <c r="HTR396" s="5"/>
      <c r="HTS396" s="5"/>
      <c r="HTT396" s="5"/>
      <c r="HTU396" s="5"/>
      <c r="HTV396" s="5"/>
      <c r="HTW396" s="5"/>
      <c r="HTX396" s="5"/>
      <c r="HTY396" s="5"/>
      <c r="HTZ396" s="5"/>
      <c r="HUA396" s="5"/>
      <c r="HUB396" s="5"/>
      <c r="HUC396" s="5"/>
      <c r="HUD396" s="5"/>
      <c r="HUE396" s="5"/>
      <c r="HUF396" s="5"/>
      <c r="HUG396" s="5"/>
      <c r="HUH396" s="5"/>
      <c r="HUI396" s="5"/>
      <c r="HUJ396" s="5"/>
      <c r="HUK396" s="5"/>
      <c r="HUL396" s="5"/>
      <c r="HUM396" s="5"/>
      <c r="HUN396" s="5"/>
      <c r="HUO396" s="5"/>
      <c r="HUP396" s="5"/>
      <c r="HUQ396" s="5"/>
      <c r="HUR396" s="5"/>
      <c r="HUS396" s="5"/>
      <c r="HUT396" s="5"/>
      <c r="HUU396" s="5"/>
      <c r="HUV396" s="5"/>
      <c r="HUW396" s="5"/>
      <c r="HUX396" s="5"/>
      <c r="HUY396" s="5"/>
      <c r="HUZ396" s="5"/>
      <c r="HVA396" s="5"/>
      <c r="HVB396" s="5"/>
      <c r="HVC396" s="5"/>
      <c r="HVD396" s="5"/>
      <c r="HVE396" s="5"/>
      <c r="HVF396" s="5"/>
      <c r="HVG396" s="5"/>
      <c r="HVH396" s="5"/>
      <c r="HVI396" s="5"/>
      <c r="HVJ396" s="5"/>
      <c r="HVK396" s="5"/>
      <c r="HVL396" s="5"/>
      <c r="HVM396" s="5"/>
      <c r="HVN396" s="5"/>
      <c r="HVO396" s="5"/>
      <c r="HVP396" s="5"/>
      <c r="HVQ396" s="5"/>
      <c r="HVR396" s="5"/>
      <c r="HVS396" s="5"/>
      <c r="HVT396" s="5"/>
      <c r="HVU396" s="5"/>
      <c r="HVV396" s="5"/>
      <c r="HVW396" s="5"/>
      <c r="HVX396" s="5"/>
      <c r="HVY396" s="5"/>
      <c r="HVZ396" s="5"/>
      <c r="HWA396" s="5"/>
      <c r="HWB396" s="5"/>
      <c r="HWC396" s="5"/>
      <c r="HWD396" s="5"/>
      <c r="HWE396" s="5"/>
      <c r="HWF396" s="5"/>
      <c r="HWG396" s="5"/>
      <c r="HWH396" s="5"/>
      <c r="HWI396" s="5"/>
      <c r="HWJ396" s="5"/>
      <c r="HWK396" s="5"/>
      <c r="HWL396" s="5"/>
      <c r="HWM396" s="5"/>
      <c r="HWN396" s="5"/>
      <c r="HWO396" s="5"/>
      <c r="HWP396" s="5"/>
      <c r="HWQ396" s="5"/>
      <c r="HWR396" s="5"/>
      <c r="HWS396" s="5"/>
      <c r="HWT396" s="5"/>
      <c r="HWU396" s="5"/>
      <c r="HWV396" s="5"/>
      <c r="HWW396" s="5"/>
      <c r="HWX396" s="5"/>
      <c r="HWY396" s="5"/>
      <c r="HWZ396" s="5"/>
      <c r="HXA396" s="5"/>
      <c r="HXB396" s="5"/>
      <c r="HXC396" s="5"/>
      <c r="HXD396" s="5"/>
      <c r="HXE396" s="5"/>
      <c r="HXF396" s="5"/>
      <c r="HXG396" s="5"/>
      <c r="HXH396" s="5"/>
      <c r="HXI396" s="5"/>
      <c r="HXJ396" s="5"/>
      <c r="HXK396" s="5"/>
      <c r="HXL396" s="5"/>
      <c r="HXM396" s="5"/>
      <c r="HXN396" s="5"/>
      <c r="HXO396" s="5"/>
      <c r="HXP396" s="5"/>
      <c r="HXQ396" s="5"/>
      <c r="HXR396" s="5"/>
      <c r="HXS396" s="5"/>
      <c r="HXT396" s="5"/>
      <c r="HXU396" s="5"/>
      <c r="HXV396" s="5"/>
      <c r="HXW396" s="5"/>
      <c r="HXX396" s="5"/>
      <c r="HXY396" s="5"/>
      <c r="HXZ396" s="5"/>
      <c r="HYA396" s="5"/>
      <c r="HYB396" s="5"/>
      <c r="HYC396" s="5"/>
      <c r="HYD396" s="5"/>
      <c r="HYE396" s="5"/>
      <c r="HYF396" s="5"/>
      <c r="HYG396" s="5"/>
      <c r="HYH396" s="5"/>
      <c r="HYI396" s="5"/>
      <c r="HYJ396" s="5"/>
      <c r="HYK396" s="5"/>
      <c r="HYL396" s="5"/>
      <c r="HYM396" s="5"/>
      <c r="HYN396" s="5"/>
      <c r="HYO396" s="5"/>
      <c r="HYP396" s="5"/>
      <c r="HYQ396" s="5"/>
      <c r="HYR396" s="5"/>
      <c r="HYS396" s="5"/>
      <c r="HYT396" s="5"/>
      <c r="HYU396" s="5"/>
      <c r="HYV396" s="5"/>
      <c r="HYW396" s="5"/>
      <c r="HYX396" s="5"/>
      <c r="HYY396" s="5"/>
      <c r="HYZ396" s="5"/>
      <c r="HZA396" s="5"/>
      <c r="HZB396" s="5"/>
      <c r="HZC396" s="5"/>
      <c r="HZD396" s="5"/>
      <c r="HZE396" s="5"/>
      <c r="HZF396" s="5"/>
      <c r="HZG396" s="5"/>
      <c r="HZH396" s="5"/>
      <c r="HZI396" s="5"/>
      <c r="HZJ396" s="5"/>
      <c r="HZK396" s="5"/>
      <c r="HZL396" s="5"/>
      <c r="HZM396" s="5"/>
      <c r="HZN396" s="5"/>
      <c r="HZO396" s="5"/>
      <c r="HZP396" s="5"/>
      <c r="HZQ396" s="5"/>
      <c r="HZR396" s="5"/>
      <c r="HZS396" s="5"/>
      <c r="HZT396" s="5"/>
      <c r="HZU396" s="5"/>
      <c r="HZV396" s="5"/>
      <c r="HZW396" s="5"/>
      <c r="HZX396" s="5"/>
      <c r="HZY396" s="5"/>
      <c r="HZZ396" s="5"/>
      <c r="IAA396" s="5"/>
      <c r="IAB396" s="5"/>
      <c r="IAC396" s="5"/>
      <c r="IAD396" s="5"/>
      <c r="IAE396" s="5"/>
      <c r="IAF396" s="5"/>
      <c r="IAG396" s="5"/>
      <c r="IAH396" s="5"/>
      <c r="IAI396" s="5"/>
      <c r="IAJ396" s="5"/>
      <c r="IAK396" s="5"/>
      <c r="IAL396" s="5"/>
      <c r="IAM396" s="5"/>
      <c r="IAN396" s="5"/>
      <c r="IAO396" s="5"/>
      <c r="IAP396" s="5"/>
      <c r="IAQ396" s="5"/>
      <c r="IAR396" s="5"/>
      <c r="IAS396" s="5"/>
      <c r="IAT396" s="5"/>
      <c r="IAU396" s="5"/>
      <c r="IAV396" s="5"/>
      <c r="IAW396" s="5"/>
      <c r="IAX396" s="5"/>
      <c r="IAY396" s="5"/>
      <c r="IAZ396" s="5"/>
      <c r="IBA396" s="5"/>
      <c r="IBB396" s="5"/>
      <c r="IBC396" s="5"/>
      <c r="IBD396" s="5"/>
      <c r="IBE396" s="5"/>
      <c r="IBF396" s="5"/>
      <c r="IBG396" s="5"/>
      <c r="IBH396" s="5"/>
      <c r="IBI396" s="5"/>
      <c r="IBJ396" s="5"/>
      <c r="IBK396" s="5"/>
      <c r="IBL396" s="5"/>
      <c r="IBM396" s="5"/>
      <c r="IBN396" s="5"/>
      <c r="IBO396" s="5"/>
      <c r="IBP396" s="5"/>
      <c r="IBQ396" s="5"/>
      <c r="IBR396" s="5"/>
      <c r="IBS396" s="5"/>
      <c r="IBT396" s="5"/>
      <c r="IBU396" s="5"/>
      <c r="IBV396" s="5"/>
      <c r="IBW396" s="5"/>
      <c r="IBX396" s="5"/>
      <c r="IBY396" s="5"/>
      <c r="IBZ396" s="5"/>
      <c r="ICA396" s="5"/>
      <c r="ICB396" s="5"/>
      <c r="ICC396" s="5"/>
      <c r="ICD396" s="5"/>
      <c r="ICE396" s="5"/>
      <c r="ICF396" s="5"/>
      <c r="ICG396" s="5"/>
      <c r="ICH396" s="5"/>
      <c r="ICI396" s="5"/>
      <c r="ICJ396" s="5"/>
      <c r="ICK396" s="5"/>
      <c r="ICL396" s="5"/>
      <c r="ICM396" s="5"/>
      <c r="ICN396" s="5"/>
      <c r="ICO396" s="5"/>
      <c r="ICP396" s="5"/>
      <c r="ICQ396" s="5"/>
      <c r="ICR396" s="5"/>
      <c r="ICS396" s="5"/>
      <c r="ICT396" s="5"/>
      <c r="ICU396" s="5"/>
      <c r="ICV396" s="5"/>
      <c r="ICW396" s="5"/>
      <c r="ICX396" s="5"/>
      <c r="ICY396" s="5"/>
      <c r="ICZ396" s="5"/>
      <c r="IDA396" s="5"/>
      <c r="IDB396" s="5"/>
      <c r="IDC396" s="5"/>
      <c r="IDD396" s="5"/>
      <c r="IDE396" s="5"/>
      <c r="IDF396" s="5"/>
      <c r="IDG396" s="5"/>
      <c r="IDH396" s="5"/>
      <c r="IDI396" s="5"/>
      <c r="IDJ396" s="5"/>
      <c r="IDK396" s="5"/>
      <c r="IDL396" s="5"/>
      <c r="IDM396" s="5"/>
      <c r="IDN396" s="5"/>
      <c r="IDO396" s="5"/>
      <c r="IDP396" s="5"/>
      <c r="IDQ396" s="5"/>
      <c r="IDR396" s="5"/>
      <c r="IDS396" s="5"/>
      <c r="IDT396" s="5"/>
      <c r="IDU396" s="5"/>
      <c r="IDV396" s="5"/>
      <c r="IDW396" s="5"/>
      <c r="IDX396" s="5"/>
      <c r="IDY396" s="5"/>
      <c r="IDZ396" s="5"/>
      <c r="IEA396" s="5"/>
      <c r="IEB396" s="5"/>
      <c r="IEC396" s="5"/>
      <c r="IED396" s="5"/>
      <c r="IEE396" s="5"/>
      <c r="IEF396" s="5"/>
      <c r="IEG396" s="5"/>
      <c r="IEH396" s="5"/>
      <c r="IEI396" s="5"/>
      <c r="IEJ396" s="5"/>
      <c r="IEK396" s="5"/>
      <c r="IEL396" s="5"/>
      <c r="IEM396" s="5"/>
      <c r="IEN396" s="5"/>
      <c r="IEO396" s="5"/>
      <c r="IEP396" s="5"/>
      <c r="IEQ396" s="5"/>
      <c r="IER396" s="5"/>
      <c r="IES396" s="5"/>
      <c r="IET396" s="5"/>
      <c r="IEU396" s="5"/>
      <c r="IEV396" s="5"/>
      <c r="IEW396" s="5"/>
      <c r="IEX396" s="5"/>
      <c r="IEY396" s="5"/>
      <c r="IEZ396" s="5"/>
      <c r="IFA396" s="5"/>
      <c r="IFB396" s="5"/>
      <c r="IFC396" s="5"/>
      <c r="IFD396" s="5"/>
      <c r="IFE396" s="5"/>
      <c r="IFF396" s="5"/>
      <c r="IFG396" s="5"/>
      <c r="IFH396" s="5"/>
      <c r="IFI396" s="5"/>
      <c r="IFJ396" s="5"/>
      <c r="IFK396" s="5"/>
      <c r="IFL396" s="5"/>
      <c r="IFM396" s="5"/>
      <c r="IFN396" s="5"/>
      <c r="IFO396" s="5"/>
      <c r="IFP396" s="5"/>
      <c r="IFQ396" s="5"/>
      <c r="IFR396" s="5"/>
      <c r="IFS396" s="5"/>
      <c r="IFT396" s="5"/>
      <c r="IFU396" s="5"/>
      <c r="IFV396" s="5"/>
      <c r="IFW396" s="5"/>
      <c r="IFX396" s="5"/>
      <c r="IFY396" s="5"/>
      <c r="IFZ396" s="5"/>
      <c r="IGA396" s="5"/>
      <c r="IGB396" s="5"/>
      <c r="IGC396" s="5"/>
      <c r="IGD396" s="5"/>
      <c r="IGE396" s="5"/>
      <c r="IGF396" s="5"/>
      <c r="IGG396" s="5"/>
      <c r="IGH396" s="5"/>
      <c r="IGI396" s="5"/>
      <c r="IGJ396" s="5"/>
      <c r="IGK396" s="5"/>
      <c r="IGL396" s="5"/>
      <c r="IGM396" s="5"/>
      <c r="IGN396" s="5"/>
      <c r="IGO396" s="5"/>
      <c r="IGP396" s="5"/>
      <c r="IGQ396" s="5"/>
      <c r="IGR396" s="5"/>
      <c r="IGS396" s="5"/>
      <c r="IGT396" s="5"/>
      <c r="IGU396" s="5"/>
      <c r="IGV396" s="5"/>
      <c r="IGW396" s="5"/>
      <c r="IGX396" s="5"/>
      <c r="IGY396" s="5"/>
      <c r="IGZ396" s="5"/>
      <c r="IHA396" s="5"/>
      <c r="IHB396" s="5"/>
      <c r="IHC396" s="5"/>
      <c r="IHD396" s="5"/>
      <c r="IHE396" s="5"/>
      <c r="IHF396" s="5"/>
      <c r="IHG396" s="5"/>
      <c r="IHH396" s="5"/>
      <c r="IHI396" s="5"/>
      <c r="IHJ396" s="5"/>
      <c r="IHK396" s="5"/>
      <c r="IHL396" s="5"/>
      <c r="IHM396" s="5"/>
      <c r="IHN396" s="5"/>
      <c r="IHO396" s="5"/>
      <c r="IHP396" s="5"/>
      <c r="IHQ396" s="5"/>
      <c r="IHR396" s="5"/>
      <c r="IHS396" s="5"/>
      <c r="IHT396" s="5"/>
      <c r="IHU396" s="5"/>
      <c r="IHV396" s="5"/>
      <c r="IHW396" s="5"/>
      <c r="IHX396" s="5"/>
      <c r="IHY396" s="5"/>
      <c r="IHZ396" s="5"/>
      <c r="IIA396" s="5"/>
      <c r="IIB396" s="5"/>
      <c r="IIC396" s="5"/>
      <c r="IID396" s="5"/>
      <c r="IIE396" s="5"/>
      <c r="IIF396" s="5"/>
      <c r="IIG396" s="5"/>
      <c r="IIH396" s="5"/>
      <c r="III396" s="5"/>
      <c r="IIJ396" s="5"/>
      <c r="IIK396" s="5"/>
      <c r="IIL396" s="5"/>
      <c r="IIM396" s="5"/>
      <c r="IIN396" s="5"/>
      <c r="IIO396" s="5"/>
      <c r="IIP396" s="5"/>
      <c r="IIQ396" s="5"/>
      <c r="IIR396" s="5"/>
      <c r="IIS396" s="5"/>
      <c r="IIT396" s="5"/>
      <c r="IIU396" s="5"/>
      <c r="IIV396" s="5"/>
      <c r="IIW396" s="5"/>
      <c r="IIX396" s="5"/>
      <c r="IIY396" s="5"/>
      <c r="IIZ396" s="5"/>
      <c r="IJA396" s="5"/>
      <c r="IJB396" s="5"/>
      <c r="IJC396" s="5"/>
      <c r="IJD396" s="5"/>
      <c r="IJE396" s="5"/>
      <c r="IJF396" s="5"/>
      <c r="IJG396" s="5"/>
      <c r="IJH396" s="5"/>
      <c r="IJI396" s="5"/>
      <c r="IJJ396" s="5"/>
      <c r="IJK396" s="5"/>
      <c r="IJL396" s="5"/>
      <c r="IJM396" s="5"/>
      <c r="IJN396" s="5"/>
      <c r="IJO396" s="5"/>
      <c r="IJP396" s="5"/>
      <c r="IJQ396" s="5"/>
      <c r="IJR396" s="5"/>
      <c r="IJS396" s="5"/>
      <c r="IJT396" s="5"/>
      <c r="IJU396" s="5"/>
      <c r="IJV396" s="5"/>
      <c r="IJW396" s="5"/>
      <c r="IJX396" s="5"/>
      <c r="IJY396" s="5"/>
      <c r="IJZ396" s="5"/>
      <c r="IKA396" s="5"/>
      <c r="IKB396" s="5"/>
      <c r="IKC396" s="5"/>
      <c r="IKD396" s="5"/>
      <c r="IKE396" s="5"/>
      <c r="IKF396" s="5"/>
      <c r="IKG396" s="5"/>
      <c r="IKH396" s="5"/>
      <c r="IKI396" s="5"/>
      <c r="IKJ396" s="5"/>
      <c r="IKK396" s="5"/>
      <c r="IKL396" s="5"/>
      <c r="IKM396" s="5"/>
      <c r="IKN396" s="5"/>
      <c r="IKO396" s="5"/>
      <c r="IKP396" s="5"/>
      <c r="IKQ396" s="5"/>
      <c r="IKR396" s="5"/>
      <c r="IKS396" s="5"/>
      <c r="IKT396" s="5"/>
      <c r="IKU396" s="5"/>
      <c r="IKV396" s="5"/>
      <c r="IKW396" s="5"/>
      <c r="IKX396" s="5"/>
      <c r="IKY396" s="5"/>
      <c r="IKZ396" s="5"/>
      <c r="ILA396" s="5"/>
      <c r="ILB396" s="5"/>
      <c r="ILC396" s="5"/>
      <c r="ILD396" s="5"/>
      <c r="ILE396" s="5"/>
      <c r="ILF396" s="5"/>
      <c r="ILG396" s="5"/>
      <c r="ILH396" s="5"/>
      <c r="ILI396" s="5"/>
      <c r="ILJ396" s="5"/>
      <c r="ILK396" s="5"/>
      <c r="ILL396" s="5"/>
      <c r="ILM396" s="5"/>
      <c r="ILN396" s="5"/>
      <c r="ILO396" s="5"/>
      <c r="ILP396" s="5"/>
      <c r="ILQ396" s="5"/>
      <c r="ILR396" s="5"/>
      <c r="ILS396" s="5"/>
      <c r="ILT396" s="5"/>
      <c r="ILU396" s="5"/>
      <c r="ILV396" s="5"/>
      <c r="ILW396" s="5"/>
      <c r="ILX396" s="5"/>
      <c r="ILY396" s="5"/>
      <c r="ILZ396" s="5"/>
      <c r="IMA396" s="5"/>
      <c r="IMB396" s="5"/>
      <c r="IMC396" s="5"/>
      <c r="IMD396" s="5"/>
      <c r="IME396" s="5"/>
      <c r="IMF396" s="5"/>
      <c r="IMG396" s="5"/>
      <c r="IMH396" s="5"/>
      <c r="IMI396" s="5"/>
      <c r="IMJ396" s="5"/>
      <c r="IMK396" s="5"/>
      <c r="IML396" s="5"/>
      <c r="IMM396" s="5"/>
      <c r="IMN396" s="5"/>
      <c r="IMO396" s="5"/>
      <c r="IMP396" s="5"/>
      <c r="IMQ396" s="5"/>
      <c r="IMR396" s="5"/>
      <c r="IMS396" s="5"/>
      <c r="IMT396" s="5"/>
      <c r="IMU396" s="5"/>
      <c r="IMV396" s="5"/>
      <c r="IMW396" s="5"/>
      <c r="IMX396" s="5"/>
      <c r="IMY396" s="5"/>
      <c r="IMZ396" s="5"/>
      <c r="INA396" s="5"/>
      <c r="INB396" s="5"/>
      <c r="INC396" s="5"/>
      <c r="IND396" s="5"/>
      <c r="INE396" s="5"/>
      <c r="INF396" s="5"/>
      <c r="ING396" s="5"/>
      <c r="INH396" s="5"/>
      <c r="INI396" s="5"/>
      <c r="INJ396" s="5"/>
      <c r="INK396" s="5"/>
      <c r="INL396" s="5"/>
      <c r="INM396" s="5"/>
      <c r="INN396" s="5"/>
      <c r="INO396" s="5"/>
      <c r="INP396" s="5"/>
      <c r="INQ396" s="5"/>
      <c r="INR396" s="5"/>
      <c r="INS396" s="5"/>
      <c r="INT396" s="5"/>
      <c r="INU396" s="5"/>
      <c r="INV396" s="5"/>
      <c r="INW396" s="5"/>
      <c r="INX396" s="5"/>
      <c r="INY396" s="5"/>
      <c r="INZ396" s="5"/>
      <c r="IOA396" s="5"/>
      <c r="IOB396" s="5"/>
      <c r="IOC396" s="5"/>
      <c r="IOD396" s="5"/>
      <c r="IOE396" s="5"/>
      <c r="IOF396" s="5"/>
      <c r="IOG396" s="5"/>
      <c r="IOH396" s="5"/>
      <c r="IOI396" s="5"/>
      <c r="IOJ396" s="5"/>
      <c r="IOK396" s="5"/>
      <c r="IOL396" s="5"/>
      <c r="IOM396" s="5"/>
      <c r="ION396" s="5"/>
      <c r="IOO396" s="5"/>
      <c r="IOP396" s="5"/>
      <c r="IOQ396" s="5"/>
      <c r="IOR396" s="5"/>
      <c r="IOS396" s="5"/>
      <c r="IOT396" s="5"/>
      <c r="IOU396" s="5"/>
      <c r="IOV396" s="5"/>
      <c r="IOW396" s="5"/>
      <c r="IOX396" s="5"/>
      <c r="IOY396" s="5"/>
      <c r="IOZ396" s="5"/>
      <c r="IPA396" s="5"/>
      <c r="IPB396" s="5"/>
      <c r="IPC396" s="5"/>
      <c r="IPD396" s="5"/>
      <c r="IPE396" s="5"/>
      <c r="IPF396" s="5"/>
      <c r="IPG396" s="5"/>
      <c r="IPH396" s="5"/>
      <c r="IPI396" s="5"/>
      <c r="IPJ396" s="5"/>
      <c r="IPK396" s="5"/>
      <c r="IPL396" s="5"/>
      <c r="IPM396" s="5"/>
      <c r="IPN396" s="5"/>
      <c r="IPO396" s="5"/>
      <c r="IPP396" s="5"/>
      <c r="IPQ396" s="5"/>
      <c r="IPR396" s="5"/>
      <c r="IPS396" s="5"/>
      <c r="IPT396" s="5"/>
      <c r="IPU396" s="5"/>
      <c r="IPV396" s="5"/>
      <c r="IPW396" s="5"/>
      <c r="IPX396" s="5"/>
      <c r="IPY396" s="5"/>
      <c r="IPZ396" s="5"/>
      <c r="IQA396" s="5"/>
      <c r="IQB396" s="5"/>
      <c r="IQC396" s="5"/>
      <c r="IQD396" s="5"/>
      <c r="IQE396" s="5"/>
      <c r="IQF396" s="5"/>
      <c r="IQG396" s="5"/>
      <c r="IQH396" s="5"/>
      <c r="IQI396" s="5"/>
      <c r="IQJ396" s="5"/>
      <c r="IQK396" s="5"/>
      <c r="IQL396" s="5"/>
      <c r="IQM396" s="5"/>
      <c r="IQN396" s="5"/>
      <c r="IQO396" s="5"/>
      <c r="IQP396" s="5"/>
      <c r="IQQ396" s="5"/>
      <c r="IQR396" s="5"/>
      <c r="IQS396" s="5"/>
      <c r="IQT396" s="5"/>
      <c r="IQU396" s="5"/>
      <c r="IQV396" s="5"/>
      <c r="IQW396" s="5"/>
      <c r="IQX396" s="5"/>
      <c r="IQY396" s="5"/>
      <c r="IQZ396" s="5"/>
      <c r="IRA396" s="5"/>
      <c r="IRB396" s="5"/>
      <c r="IRC396" s="5"/>
      <c r="IRD396" s="5"/>
      <c r="IRE396" s="5"/>
      <c r="IRF396" s="5"/>
      <c r="IRG396" s="5"/>
      <c r="IRH396" s="5"/>
      <c r="IRI396" s="5"/>
      <c r="IRJ396" s="5"/>
      <c r="IRK396" s="5"/>
      <c r="IRL396" s="5"/>
      <c r="IRM396" s="5"/>
      <c r="IRN396" s="5"/>
      <c r="IRO396" s="5"/>
      <c r="IRP396" s="5"/>
      <c r="IRQ396" s="5"/>
      <c r="IRR396" s="5"/>
      <c r="IRS396" s="5"/>
      <c r="IRT396" s="5"/>
      <c r="IRU396" s="5"/>
      <c r="IRV396" s="5"/>
      <c r="IRW396" s="5"/>
      <c r="IRX396" s="5"/>
      <c r="IRY396" s="5"/>
      <c r="IRZ396" s="5"/>
      <c r="ISA396" s="5"/>
      <c r="ISB396" s="5"/>
      <c r="ISC396" s="5"/>
      <c r="ISD396" s="5"/>
      <c r="ISE396" s="5"/>
      <c r="ISF396" s="5"/>
      <c r="ISG396" s="5"/>
      <c r="ISH396" s="5"/>
      <c r="ISI396" s="5"/>
      <c r="ISJ396" s="5"/>
      <c r="ISK396" s="5"/>
      <c r="ISL396" s="5"/>
      <c r="ISM396" s="5"/>
      <c r="ISN396" s="5"/>
      <c r="ISO396" s="5"/>
      <c r="ISP396" s="5"/>
      <c r="ISQ396" s="5"/>
      <c r="ISR396" s="5"/>
      <c r="ISS396" s="5"/>
      <c r="IST396" s="5"/>
      <c r="ISU396" s="5"/>
      <c r="ISV396" s="5"/>
      <c r="ISW396" s="5"/>
      <c r="ISX396" s="5"/>
      <c r="ISY396" s="5"/>
      <c r="ISZ396" s="5"/>
      <c r="ITA396" s="5"/>
      <c r="ITB396" s="5"/>
      <c r="ITC396" s="5"/>
      <c r="ITD396" s="5"/>
      <c r="ITE396" s="5"/>
      <c r="ITF396" s="5"/>
      <c r="ITG396" s="5"/>
      <c r="ITH396" s="5"/>
      <c r="ITI396" s="5"/>
      <c r="ITJ396" s="5"/>
      <c r="ITK396" s="5"/>
      <c r="ITL396" s="5"/>
      <c r="ITM396" s="5"/>
      <c r="ITN396" s="5"/>
      <c r="ITO396" s="5"/>
      <c r="ITP396" s="5"/>
      <c r="ITQ396" s="5"/>
      <c r="ITR396" s="5"/>
      <c r="ITS396" s="5"/>
      <c r="ITT396" s="5"/>
      <c r="ITU396" s="5"/>
      <c r="ITV396" s="5"/>
      <c r="ITW396" s="5"/>
      <c r="ITX396" s="5"/>
      <c r="ITY396" s="5"/>
      <c r="ITZ396" s="5"/>
      <c r="IUA396" s="5"/>
      <c r="IUB396" s="5"/>
      <c r="IUC396" s="5"/>
      <c r="IUD396" s="5"/>
      <c r="IUE396" s="5"/>
      <c r="IUF396" s="5"/>
      <c r="IUG396" s="5"/>
      <c r="IUH396" s="5"/>
      <c r="IUI396" s="5"/>
      <c r="IUJ396" s="5"/>
      <c r="IUK396" s="5"/>
      <c r="IUL396" s="5"/>
      <c r="IUM396" s="5"/>
      <c r="IUN396" s="5"/>
      <c r="IUO396" s="5"/>
      <c r="IUP396" s="5"/>
      <c r="IUQ396" s="5"/>
      <c r="IUR396" s="5"/>
      <c r="IUS396" s="5"/>
      <c r="IUT396" s="5"/>
      <c r="IUU396" s="5"/>
      <c r="IUV396" s="5"/>
      <c r="IUW396" s="5"/>
      <c r="IUX396" s="5"/>
      <c r="IUY396" s="5"/>
      <c r="IUZ396" s="5"/>
      <c r="IVA396" s="5"/>
      <c r="IVB396" s="5"/>
      <c r="IVC396" s="5"/>
      <c r="IVD396" s="5"/>
      <c r="IVE396" s="5"/>
      <c r="IVF396" s="5"/>
      <c r="IVG396" s="5"/>
      <c r="IVH396" s="5"/>
      <c r="IVI396" s="5"/>
      <c r="IVJ396" s="5"/>
      <c r="IVK396" s="5"/>
      <c r="IVL396" s="5"/>
      <c r="IVM396" s="5"/>
      <c r="IVN396" s="5"/>
      <c r="IVO396" s="5"/>
      <c r="IVP396" s="5"/>
      <c r="IVQ396" s="5"/>
      <c r="IVR396" s="5"/>
      <c r="IVS396" s="5"/>
      <c r="IVT396" s="5"/>
      <c r="IVU396" s="5"/>
      <c r="IVV396" s="5"/>
      <c r="IVW396" s="5"/>
      <c r="IVX396" s="5"/>
      <c r="IVY396" s="5"/>
      <c r="IVZ396" s="5"/>
      <c r="IWA396" s="5"/>
      <c r="IWB396" s="5"/>
      <c r="IWC396" s="5"/>
      <c r="IWD396" s="5"/>
      <c r="IWE396" s="5"/>
      <c r="IWF396" s="5"/>
      <c r="IWG396" s="5"/>
      <c r="IWH396" s="5"/>
      <c r="IWI396" s="5"/>
      <c r="IWJ396" s="5"/>
      <c r="IWK396" s="5"/>
      <c r="IWL396" s="5"/>
      <c r="IWM396" s="5"/>
      <c r="IWN396" s="5"/>
      <c r="IWO396" s="5"/>
      <c r="IWP396" s="5"/>
      <c r="IWQ396" s="5"/>
      <c r="IWR396" s="5"/>
      <c r="IWS396" s="5"/>
      <c r="IWT396" s="5"/>
      <c r="IWU396" s="5"/>
      <c r="IWV396" s="5"/>
      <c r="IWW396" s="5"/>
      <c r="IWX396" s="5"/>
      <c r="IWY396" s="5"/>
      <c r="IWZ396" s="5"/>
      <c r="IXA396" s="5"/>
      <c r="IXB396" s="5"/>
      <c r="IXC396" s="5"/>
      <c r="IXD396" s="5"/>
      <c r="IXE396" s="5"/>
      <c r="IXF396" s="5"/>
      <c r="IXG396" s="5"/>
      <c r="IXH396" s="5"/>
      <c r="IXI396" s="5"/>
      <c r="IXJ396" s="5"/>
      <c r="IXK396" s="5"/>
      <c r="IXL396" s="5"/>
      <c r="IXM396" s="5"/>
      <c r="IXN396" s="5"/>
      <c r="IXO396" s="5"/>
      <c r="IXP396" s="5"/>
      <c r="IXQ396" s="5"/>
      <c r="IXR396" s="5"/>
      <c r="IXS396" s="5"/>
      <c r="IXT396" s="5"/>
      <c r="IXU396" s="5"/>
      <c r="IXV396" s="5"/>
      <c r="IXW396" s="5"/>
      <c r="IXX396" s="5"/>
      <c r="IXY396" s="5"/>
      <c r="IXZ396" s="5"/>
      <c r="IYA396" s="5"/>
      <c r="IYB396" s="5"/>
      <c r="IYC396" s="5"/>
      <c r="IYD396" s="5"/>
      <c r="IYE396" s="5"/>
      <c r="IYF396" s="5"/>
      <c r="IYG396" s="5"/>
      <c r="IYH396" s="5"/>
      <c r="IYI396" s="5"/>
      <c r="IYJ396" s="5"/>
      <c r="IYK396" s="5"/>
      <c r="IYL396" s="5"/>
      <c r="IYM396" s="5"/>
      <c r="IYN396" s="5"/>
      <c r="IYO396" s="5"/>
      <c r="IYP396" s="5"/>
      <c r="IYQ396" s="5"/>
      <c r="IYR396" s="5"/>
      <c r="IYS396" s="5"/>
      <c r="IYT396" s="5"/>
      <c r="IYU396" s="5"/>
      <c r="IYV396" s="5"/>
      <c r="IYW396" s="5"/>
      <c r="IYX396" s="5"/>
      <c r="IYY396" s="5"/>
      <c r="IYZ396" s="5"/>
      <c r="IZA396" s="5"/>
      <c r="IZB396" s="5"/>
      <c r="IZC396" s="5"/>
      <c r="IZD396" s="5"/>
      <c r="IZE396" s="5"/>
      <c r="IZF396" s="5"/>
      <c r="IZG396" s="5"/>
      <c r="IZH396" s="5"/>
      <c r="IZI396" s="5"/>
      <c r="IZJ396" s="5"/>
      <c r="IZK396" s="5"/>
      <c r="IZL396" s="5"/>
      <c r="IZM396" s="5"/>
      <c r="IZN396" s="5"/>
      <c r="IZO396" s="5"/>
      <c r="IZP396" s="5"/>
      <c r="IZQ396" s="5"/>
      <c r="IZR396" s="5"/>
      <c r="IZS396" s="5"/>
      <c r="IZT396" s="5"/>
      <c r="IZU396" s="5"/>
      <c r="IZV396" s="5"/>
      <c r="IZW396" s="5"/>
      <c r="IZX396" s="5"/>
      <c r="IZY396" s="5"/>
      <c r="IZZ396" s="5"/>
      <c r="JAA396" s="5"/>
      <c r="JAB396" s="5"/>
      <c r="JAC396" s="5"/>
      <c r="JAD396" s="5"/>
      <c r="JAE396" s="5"/>
      <c r="JAF396" s="5"/>
      <c r="JAG396" s="5"/>
      <c r="JAH396" s="5"/>
      <c r="JAI396" s="5"/>
      <c r="JAJ396" s="5"/>
      <c r="JAK396" s="5"/>
      <c r="JAL396" s="5"/>
      <c r="JAM396" s="5"/>
      <c r="JAN396" s="5"/>
      <c r="JAO396" s="5"/>
      <c r="JAP396" s="5"/>
      <c r="JAQ396" s="5"/>
      <c r="JAR396" s="5"/>
      <c r="JAS396" s="5"/>
      <c r="JAT396" s="5"/>
      <c r="JAU396" s="5"/>
      <c r="JAV396" s="5"/>
      <c r="JAW396" s="5"/>
      <c r="JAX396" s="5"/>
      <c r="JAY396" s="5"/>
      <c r="JAZ396" s="5"/>
      <c r="JBA396" s="5"/>
      <c r="JBB396" s="5"/>
      <c r="JBC396" s="5"/>
      <c r="JBD396" s="5"/>
      <c r="JBE396" s="5"/>
      <c r="JBF396" s="5"/>
      <c r="JBG396" s="5"/>
      <c r="JBH396" s="5"/>
      <c r="JBI396" s="5"/>
      <c r="JBJ396" s="5"/>
      <c r="JBK396" s="5"/>
      <c r="JBL396" s="5"/>
      <c r="JBM396" s="5"/>
      <c r="JBN396" s="5"/>
      <c r="JBO396" s="5"/>
      <c r="JBP396" s="5"/>
      <c r="JBQ396" s="5"/>
      <c r="JBR396" s="5"/>
      <c r="JBS396" s="5"/>
      <c r="JBT396" s="5"/>
      <c r="JBU396" s="5"/>
      <c r="JBV396" s="5"/>
      <c r="JBW396" s="5"/>
      <c r="JBX396" s="5"/>
      <c r="JBY396" s="5"/>
      <c r="JBZ396" s="5"/>
      <c r="JCA396" s="5"/>
      <c r="JCB396" s="5"/>
      <c r="JCC396" s="5"/>
      <c r="JCD396" s="5"/>
      <c r="JCE396" s="5"/>
      <c r="JCF396" s="5"/>
      <c r="JCG396" s="5"/>
      <c r="JCH396" s="5"/>
      <c r="JCI396" s="5"/>
      <c r="JCJ396" s="5"/>
      <c r="JCK396" s="5"/>
      <c r="JCL396" s="5"/>
      <c r="JCM396" s="5"/>
      <c r="JCN396" s="5"/>
      <c r="JCO396" s="5"/>
      <c r="JCP396" s="5"/>
      <c r="JCQ396" s="5"/>
      <c r="JCR396" s="5"/>
      <c r="JCS396" s="5"/>
      <c r="JCT396" s="5"/>
      <c r="JCU396" s="5"/>
      <c r="JCV396" s="5"/>
      <c r="JCW396" s="5"/>
      <c r="JCX396" s="5"/>
      <c r="JCY396" s="5"/>
      <c r="JCZ396" s="5"/>
      <c r="JDA396" s="5"/>
      <c r="JDB396" s="5"/>
      <c r="JDC396" s="5"/>
      <c r="JDD396" s="5"/>
      <c r="JDE396" s="5"/>
      <c r="JDF396" s="5"/>
      <c r="JDG396" s="5"/>
      <c r="JDH396" s="5"/>
      <c r="JDI396" s="5"/>
      <c r="JDJ396" s="5"/>
      <c r="JDK396" s="5"/>
      <c r="JDL396" s="5"/>
      <c r="JDM396" s="5"/>
      <c r="JDN396" s="5"/>
      <c r="JDO396" s="5"/>
      <c r="JDP396" s="5"/>
      <c r="JDQ396" s="5"/>
      <c r="JDR396" s="5"/>
      <c r="JDS396" s="5"/>
      <c r="JDT396" s="5"/>
      <c r="JDU396" s="5"/>
      <c r="JDV396" s="5"/>
      <c r="JDW396" s="5"/>
      <c r="JDX396" s="5"/>
      <c r="JDY396" s="5"/>
      <c r="JDZ396" s="5"/>
      <c r="JEA396" s="5"/>
      <c r="JEB396" s="5"/>
      <c r="JEC396" s="5"/>
      <c r="JED396" s="5"/>
      <c r="JEE396" s="5"/>
      <c r="JEF396" s="5"/>
      <c r="JEG396" s="5"/>
      <c r="JEH396" s="5"/>
      <c r="JEI396" s="5"/>
      <c r="JEJ396" s="5"/>
      <c r="JEK396" s="5"/>
      <c r="JEL396" s="5"/>
      <c r="JEM396" s="5"/>
      <c r="JEN396" s="5"/>
      <c r="JEO396" s="5"/>
      <c r="JEP396" s="5"/>
      <c r="JEQ396" s="5"/>
      <c r="JER396" s="5"/>
      <c r="JES396" s="5"/>
      <c r="JET396" s="5"/>
      <c r="JEU396" s="5"/>
      <c r="JEV396" s="5"/>
      <c r="JEW396" s="5"/>
      <c r="JEX396" s="5"/>
      <c r="JEY396" s="5"/>
      <c r="JEZ396" s="5"/>
      <c r="JFA396" s="5"/>
      <c r="JFB396" s="5"/>
      <c r="JFC396" s="5"/>
      <c r="JFD396" s="5"/>
      <c r="JFE396" s="5"/>
      <c r="JFF396" s="5"/>
      <c r="JFG396" s="5"/>
      <c r="JFH396" s="5"/>
      <c r="JFI396" s="5"/>
      <c r="JFJ396" s="5"/>
      <c r="JFK396" s="5"/>
      <c r="JFL396" s="5"/>
      <c r="JFM396" s="5"/>
      <c r="JFN396" s="5"/>
      <c r="JFO396" s="5"/>
      <c r="JFP396" s="5"/>
      <c r="JFQ396" s="5"/>
      <c r="JFR396" s="5"/>
      <c r="JFS396" s="5"/>
      <c r="JFT396" s="5"/>
      <c r="JFU396" s="5"/>
      <c r="JFV396" s="5"/>
      <c r="JFW396" s="5"/>
      <c r="JFX396" s="5"/>
      <c r="JFY396" s="5"/>
      <c r="JFZ396" s="5"/>
      <c r="JGA396" s="5"/>
      <c r="JGB396" s="5"/>
      <c r="JGC396" s="5"/>
      <c r="JGD396" s="5"/>
      <c r="JGE396" s="5"/>
      <c r="JGF396" s="5"/>
      <c r="JGG396" s="5"/>
      <c r="JGH396" s="5"/>
      <c r="JGI396" s="5"/>
      <c r="JGJ396" s="5"/>
      <c r="JGK396" s="5"/>
      <c r="JGL396" s="5"/>
      <c r="JGM396" s="5"/>
      <c r="JGN396" s="5"/>
      <c r="JGO396" s="5"/>
      <c r="JGP396" s="5"/>
      <c r="JGQ396" s="5"/>
      <c r="JGR396" s="5"/>
      <c r="JGS396" s="5"/>
      <c r="JGT396" s="5"/>
      <c r="JGU396" s="5"/>
      <c r="JGV396" s="5"/>
      <c r="JGW396" s="5"/>
      <c r="JGX396" s="5"/>
      <c r="JGY396" s="5"/>
      <c r="JGZ396" s="5"/>
      <c r="JHA396" s="5"/>
      <c r="JHB396" s="5"/>
      <c r="JHC396" s="5"/>
      <c r="JHD396" s="5"/>
      <c r="JHE396" s="5"/>
      <c r="JHF396" s="5"/>
      <c r="JHG396" s="5"/>
      <c r="JHH396" s="5"/>
      <c r="JHI396" s="5"/>
      <c r="JHJ396" s="5"/>
      <c r="JHK396" s="5"/>
      <c r="JHL396" s="5"/>
      <c r="JHM396" s="5"/>
      <c r="JHN396" s="5"/>
      <c r="JHO396" s="5"/>
      <c r="JHP396" s="5"/>
      <c r="JHQ396" s="5"/>
      <c r="JHR396" s="5"/>
      <c r="JHS396" s="5"/>
      <c r="JHT396" s="5"/>
      <c r="JHU396" s="5"/>
      <c r="JHV396" s="5"/>
      <c r="JHW396" s="5"/>
      <c r="JHX396" s="5"/>
      <c r="JHY396" s="5"/>
      <c r="JHZ396" s="5"/>
      <c r="JIA396" s="5"/>
      <c r="JIB396" s="5"/>
      <c r="JIC396" s="5"/>
      <c r="JID396" s="5"/>
      <c r="JIE396" s="5"/>
      <c r="JIF396" s="5"/>
      <c r="JIG396" s="5"/>
      <c r="JIH396" s="5"/>
      <c r="JII396" s="5"/>
      <c r="JIJ396" s="5"/>
      <c r="JIK396" s="5"/>
      <c r="JIL396" s="5"/>
      <c r="JIM396" s="5"/>
      <c r="JIN396" s="5"/>
      <c r="JIO396" s="5"/>
      <c r="JIP396" s="5"/>
      <c r="JIQ396" s="5"/>
      <c r="JIR396" s="5"/>
      <c r="JIS396" s="5"/>
      <c r="JIT396" s="5"/>
      <c r="JIU396" s="5"/>
      <c r="JIV396" s="5"/>
      <c r="JIW396" s="5"/>
      <c r="JIX396" s="5"/>
      <c r="JIY396" s="5"/>
      <c r="JIZ396" s="5"/>
      <c r="JJA396" s="5"/>
      <c r="JJB396" s="5"/>
      <c r="JJC396" s="5"/>
      <c r="JJD396" s="5"/>
      <c r="JJE396" s="5"/>
      <c r="JJF396" s="5"/>
      <c r="JJG396" s="5"/>
      <c r="JJH396" s="5"/>
      <c r="JJI396" s="5"/>
      <c r="JJJ396" s="5"/>
      <c r="JJK396" s="5"/>
      <c r="JJL396" s="5"/>
      <c r="JJM396" s="5"/>
      <c r="JJN396" s="5"/>
      <c r="JJO396" s="5"/>
      <c r="JJP396" s="5"/>
      <c r="JJQ396" s="5"/>
      <c r="JJR396" s="5"/>
      <c r="JJS396" s="5"/>
      <c r="JJT396" s="5"/>
      <c r="JJU396" s="5"/>
      <c r="JJV396" s="5"/>
      <c r="JJW396" s="5"/>
      <c r="JJX396" s="5"/>
      <c r="JJY396" s="5"/>
      <c r="JJZ396" s="5"/>
      <c r="JKA396" s="5"/>
      <c r="JKB396" s="5"/>
      <c r="JKC396" s="5"/>
      <c r="JKD396" s="5"/>
      <c r="JKE396" s="5"/>
      <c r="JKF396" s="5"/>
      <c r="JKG396" s="5"/>
      <c r="JKH396" s="5"/>
      <c r="JKI396" s="5"/>
      <c r="JKJ396" s="5"/>
      <c r="JKK396" s="5"/>
      <c r="JKL396" s="5"/>
      <c r="JKM396" s="5"/>
      <c r="JKN396" s="5"/>
      <c r="JKO396" s="5"/>
      <c r="JKP396" s="5"/>
      <c r="JKQ396" s="5"/>
      <c r="JKR396" s="5"/>
      <c r="JKS396" s="5"/>
      <c r="JKT396" s="5"/>
      <c r="JKU396" s="5"/>
      <c r="JKV396" s="5"/>
      <c r="JKW396" s="5"/>
      <c r="JKX396" s="5"/>
      <c r="JKY396" s="5"/>
      <c r="JKZ396" s="5"/>
      <c r="JLA396" s="5"/>
      <c r="JLB396" s="5"/>
      <c r="JLC396" s="5"/>
      <c r="JLD396" s="5"/>
      <c r="JLE396" s="5"/>
      <c r="JLF396" s="5"/>
      <c r="JLG396" s="5"/>
      <c r="JLH396" s="5"/>
      <c r="JLI396" s="5"/>
      <c r="JLJ396" s="5"/>
      <c r="JLK396" s="5"/>
      <c r="JLL396" s="5"/>
      <c r="JLM396" s="5"/>
      <c r="JLN396" s="5"/>
      <c r="JLO396" s="5"/>
      <c r="JLP396" s="5"/>
      <c r="JLQ396" s="5"/>
      <c r="JLR396" s="5"/>
      <c r="JLS396" s="5"/>
      <c r="JLT396" s="5"/>
      <c r="JLU396" s="5"/>
      <c r="JLV396" s="5"/>
      <c r="JLW396" s="5"/>
      <c r="JLX396" s="5"/>
      <c r="JLY396" s="5"/>
      <c r="JLZ396" s="5"/>
      <c r="JMA396" s="5"/>
      <c r="JMB396" s="5"/>
      <c r="JMC396" s="5"/>
      <c r="JMD396" s="5"/>
      <c r="JME396" s="5"/>
      <c r="JMF396" s="5"/>
      <c r="JMG396" s="5"/>
      <c r="JMH396" s="5"/>
      <c r="JMI396" s="5"/>
      <c r="JMJ396" s="5"/>
      <c r="JMK396" s="5"/>
      <c r="JML396" s="5"/>
      <c r="JMM396" s="5"/>
      <c r="JMN396" s="5"/>
      <c r="JMO396" s="5"/>
      <c r="JMP396" s="5"/>
      <c r="JMQ396" s="5"/>
      <c r="JMR396" s="5"/>
      <c r="JMS396" s="5"/>
      <c r="JMT396" s="5"/>
      <c r="JMU396" s="5"/>
      <c r="JMV396" s="5"/>
      <c r="JMW396" s="5"/>
      <c r="JMX396" s="5"/>
      <c r="JMY396" s="5"/>
      <c r="JMZ396" s="5"/>
      <c r="JNA396" s="5"/>
      <c r="JNB396" s="5"/>
      <c r="JNC396" s="5"/>
      <c r="JND396" s="5"/>
      <c r="JNE396" s="5"/>
      <c r="JNF396" s="5"/>
      <c r="JNG396" s="5"/>
      <c r="JNH396" s="5"/>
      <c r="JNI396" s="5"/>
      <c r="JNJ396" s="5"/>
      <c r="JNK396" s="5"/>
      <c r="JNL396" s="5"/>
      <c r="JNM396" s="5"/>
      <c r="JNN396" s="5"/>
      <c r="JNO396" s="5"/>
      <c r="JNP396" s="5"/>
      <c r="JNQ396" s="5"/>
      <c r="JNR396" s="5"/>
      <c r="JNS396" s="5"/>
      <c r="JNT396" s="5"/>
      <c r="JNU396" s="5"/>
      <c r="JNV396" s="5"/>
      <c r="JNW396" s="5"/>
      <c r="JNX396" s="5"/>
      <c r="JNY396" s="5"/>
      <c r="JNZ396" s="5"/>
      <c r="JOA396" s="5"/>
      <c r="JOB396" s="5"/>
      <c r="JOC396" s="5"/>
      <c r="JOD396" s="5"/>
      <c r="JOE396" s="5"/>
      <c r="JOF396" s="5"/>
      <c r="JOG396" s="5"/>
      <c r="JOH396" s="5"/>
      <c r="JOI396" s="5"/>
      <c r="JOJ396" s="5"/>
      <c r="JOK396" s="5"/>
      <c r="JOL396" s="5"/>
      <c r="JOM396" s="5"/>
      <c r="JON396" s="5"/>
      <c r="JOO396" s="5"/>
      <c r="JOP396" s="5"/>
      <c r="JOQ396" s="5"/>
      <c r="JOR396" s="5"/>
      <c r="JOS396" s="5"/>
      <c r="JOT396" s="5"/>
      <c r="JOU396" s="5"/>
      <c r="JOV396" s="5"/>
      <c r="JOW396" s="5"/>
      <c r="JOX396" s="5"/>
      <c r="JOY396" s="5"/>
      <c r="JOZ396" s="5"/>
      <c r="JPA396" s="5"/>
      <c r="JPB396" s="5"/>
      <c r="JPC396" s="5"/>
      <c r="JPD396" s="5"/>
      <c r="JPE396" s="5"/>
      <c r="JPF396" s="5"/>
      <c r="JPG396" s="5"/>
      <c r="JPH396" s="5"/>
      <c r="JPI396" s="5"/>
      <c r="JPJ396" s="5"/>
      <c r="JPK396" s="5"/>
      <c r="JPL396" s="5"/>
      <c r="JPM396" s="5"/>
      <c r="JPN396" s="5"/>
      <c r="JPO396" s="5"/>
      <c r="JPP396" s="5"/>
      <c r="JPQ396" s="5"/>
      <c r="JPR396" s="5"/>
      <c r="JPS396" s="5"/>
      <c r="JPT396" s="5"/>
      <c r="JPU396" s="5"/>
      <c r="JPV396" s="5"/>
      <c r="JPW396" s="5"/>
      <c r="JPX396" s="5"/>
      <c r="JPY396" s="5"/>
      <c r="JPZ396" s="5"/>
      <c r="JQA396" s="5"/>
      <c r="JQB396" s="5"/>
      <c r="JQC396" s="5"/>
      <c r="JQD396" s="5"/>
      <c r="JQE396" s="5"/>
      <c r="JQF396" s="5"/>
      <c r="JQG396" s="5"/>
      <c r="JQH396" s="5"/>
      <c r="JQI396" s="5"/>
      <c r="JQJ396" s="5"/>
      <c r="JQK396" s="5"/>
      <c r="JQL396" s="5"/>
      <c r="JQM396" s="5"/>
      <c r="JQN396" s="5"/>
      <c r="JQO396" s="5"/>
      <c r="JQP396" s="5"/>
      <c r="JQQ396" s="5"/>
      <c r="JQR396" s="5"/>
      <c r="JQS396" s="5"/>
      <c r="JQT396" s="5"/>
      <c r="JQU396" s="5"/>
      <c r="JQV396" s="5"/>
      <c r="JQW396" s="5"/>
      <c r="JQX396" s="5"/>
      <c r="JQY396" s="5"/>
      <c r="JQZ396" s="5"/>
      <c r="JRA396" s="5"/>
      <c r="JRB396" s="5"/>
      <c r="JRC396" s="5"/>
      <c r="JRD396" s="5"/>
      <c r="JRE396" s="5"/>
      <c r="JRF396" s="5"/>
      <c r="JRG396" s="5"/>
      <c r="JRH396" s="5"/>
      <c r="JRI396" s="5"/>
      <c r="JRJ396" s="5"/>
      <c r="JRK396" s="5"/>
      <c r="JRL396" s="5"/>
      <c r="JRM396" s="5"/>
      <c r="JRN396" s="5"/>
      <c r="JRO396" s="5"/>
      <c r="JRP396" s="5"/>
      <c r="JRQ396" s="5"/>
      <c r="JRR396" s="5"/>
      <c r="JRS396" s="5"/>
      <c r="JRT396" s="5"/>
      <c r="JRU396" s="5"/>
      <c r="JRV396" s="5"/>
      <c r="JRW396" s="5"/>
      <c r="JRX396" s="5"/>
      <c r="JRY396" s="5"/>
      <c r="JRZ396" s="5"/>
      <c r="JSA396" s="5"/>
      <c r="JSB396" s="5"/>
      <c r="JSC396" s="5"/>
      <c r="JSD396" s="5"/>
      <c r="JSE396" s="5"/>
      <c r="JSF396" s="5"/>
      <c r="JSG396" s="5"/>
      <c r="JSH396" s="5"/>
      <c r="JSI396" s="5"/>
      <c r="JSJ396" s="5"/>
      <c r="JSK396" s="5"/>
      <c r="JSL396" s="5"/>
      <c r="JSM396" s="5"/>
      <c r="JSN396" s="5"/>
      <c r="JSO396" s="5"/>
      <c r="JSP396" s="5"/>
      <c r="JSQ396" s="5"/>
      <c r="JSR396" s="5"/>
      <c r="JSS396" s="5"/>
      <c r="JST396" s="5"/>
      <c r="JSU396" s="5"/>
      <c r="JSV396" s="5"/>
      <c r="JSW396" s="5"/>
      <c r="JSX396" s="5"/>
      <c r="JSY396" s="5"/>
      <c r="JSZ396" s="5"/>
      <c r="JTA396" s="5"/>
      <c r="JTB396" s="5"/>
      <c r="JTC396" s="5"/>
      <c r="JTD396" s="5"/>
      <c r="JTE396" s="5"/>
      <c r="JTF396" s="5"/>
      <c r="JTG396" s="5"/>
      <c r="JTH396" s="5"/>
      <c r="JTI396" s="5"/>
      <c r="JTJ396" s="5"/>
      <c r="JTK396" s="5"/>
      <c r="JTL396" s="5"/>
      <c r="JTM396" s="5"/>
      <c r="JTN396" s="5"/>
      <c r="JTO396" s="5"/>
      <c r="JTP396" s="5"/>
      <c r="JTQ396" s="5"/>
      <c r="JTR396" s="5"/>
      <c r="JTS396" s="5"/>
      <c r="JTT396" s="5"/>
      <c r="JTU396" s="5"/>
      <c r="JTV396" s="5"/>
      <c r="JTW396" s="5"/>
      <c r="JTX396" s="5"/>
      <c r="JTY396" s="5"/>
      <c r="JTZ396" s="5"/>
      <c r="JUA396" s="5"/>
      <c r="JUB396" s="5"/>
      <c r="JUC396" s="5"/>
      <c r="JUD396" s="5"/>
      <c r="JUE396" s="5"/>
      <c r="JUF396" s="5"/>
      <c r="JUG396" s="5"/>
      <c r="JUH396" s="5"/>
      <c r="JUI396" s="5"/>
      <c r="JUJ396" s="5"/>
      <c r="JUK396" s="5"/>
      <c r="JUL396" s="5"/>
      <c r="JUM396" s="5"/>
      <c r="JUN396" s="5"/>
      <c r="JUO396" s="5"/>
      <c r="JUP396" s="5"/>
      <c r="JUQ396" s="5"/>
      <c r="JUR396" s="5"/>
      <c r="JUS396" s="5"/>
      <c r="JUT396" s="5"/>
      <c r="JUU396" s="5"/>
      <c r="JUV396" s="5"/>
      <c r="JUW396" s="5"/>
      <c r="JUX396" s="5"/>
      <c r="JUY396" s="5"/>
      <c r="JUZ396" s="5"/>
      <c r="JVA396" s="5"/>
      <c r="JVB396" s="5"/>
      <c r="JVC396" s="5"/>
      <c r="JVD396" s="5"/>
      <c r="JVE396" s="5"/>
      <c r="JVF396" s="5"/>
      <c r="JVG396" s="5"/>
      <c r="JVH396" s="5"/>
      <c r="JVI396" s="5"/>
      <c r="JVJ396" s="5"/>
      <c r="JVK396" s="5"/>
      <c r="JVL396" s="5"/>
      <c r="JVM396" s="5"/>
      <c r="JVN396" s="5"/>
      <c r="JVO396" s="5"/>
      <c r="JVP396" s="5"/>
      <c r="JVQ396" s="5"/>
      <c r="JVR396" s="5"/>
      <c r="JVS396" s="5"/>
      <c r="JVT396" s="5"/>
      <c r="JVU396" s="5"/>
      <c r="JVV396" s="5"/>
      <c r="JVW396" s="5"/>
      <c r="JVX396" s="5"/>
      <c r="JVY396" s="5"/>
      <c r="JVZ396" s="5"/>
      <c r="JWA396" s="5"/>
      <c r="JWB396" s="5"/>
      <c r="JWC396" s="5"/>
      <c r="JWD396" s="5"/>
      <c r="JWE396" s="5"/>
      <c r="JWF396" s="5"/>
      <c r="JWG396" s="5"/>
      <c r="JWH396" s="5"/>
      <c r="JWI396" s="5"/>
      <c r="JWJ396" s="5"/>
      <c r="JWK396" s="5"/>
      <c r="JWL396" s="5"/>
      <c r="JWM396" s="5"/>
      <c r="JWN396" s="5"/>
      <c r="JWO396" s="5"/>
      <c r="JWP396" s="5"/>
      <c r="JWQ396" s="5"/>
      <c r="JWR396" s="5"/>
      <c r="JWS396" s="5"/>
      <c r="JWT396" s="5"/>
      <c r="JWU396" s="5"/>
      <c r="JWV396" s="5"/>
      <c r="JWW396" s="5"/>
      <c r="JWX396" s="5"/>
      <c r="JWY396" s="5"/>
      <c r="JWZ396" s="5"/>
      <c r="JXA396" s="5"/>
      <c r="JXB396" s="5"/>
      <c r="JXC396" s="5"/>
      <c r="JXD396" s="5"/>
      <c r="JXE396" s="5"/>
      <c r="JXF396" s="5"/>
      <c r="JXG396" s="5"/>
      <c r="JXH396" s="5"/>
      <c r="JXI396" s="5"/>
      <c r="JXJ396" s="5"/>
      <c r="JXK396" s="5"/>
      <c r="JXL396" s="5"/>
      <c r="JXM396" s="5"/>
      <c r="JXN396" s="5"/>
      <c r="JXO396" s="5"/>
      <c r="JXP396" s="5"/>
      <c r="JXQ396" s="5"/>
      <c r="JXR396" s="5"/>
      <c r="JXS396" s="5"/>
      <c r="JXT396" s="5"/>
      <c r="JXU396" s="5"/>
      <c r="JXV396" s="5"/>
      <c r="JXW396" s="5"/>
      <c r="JXX396" s="5"/>
      <c r="JXY396" s="5"/>
      <c r="JXZ396" s="5"/>
      <c r="JYA396" s="5"/>
      <c r="JYB396" s="5"/>
      <c r="JYC396" s="5"/>
      <c r="JYD396" s="5"/>
      <c r="JYE396" s="5"/>
      <c r="JYF396" s="5"/>
      <c r="JYG396" s="5"/>
      <c r="JYH396" s="5"/>
      <c r="JYI396" s="5"/>
      <c r="JYJ396" s="5"/>
      <c r="JYK396" s="5"/>
      <c r="JYL396" s="5"/>
      <c r="JYM396" s="5"/>
      <c r="JYN396" s="5"/>
      <c r="JYO396" s="5"/>
      <c r="JYP396" s="5"/>
      <c r="JYQ396" s="5"/>
      <c r="JYR396" s="5"/>
      <c r="JYS396" s="5"/>
      <c r="JYT396" s="5"/>
      <c r="JYU396" s="5"/>
      <c r="JYV396" s="5"/>
      <c r="JYW396" s="5"/>
      <c r="JYX396" s="5"/>
      <c r="JYY396" s="5"/>
      <c r="JYZ396" s="5"/>
      <c r="JZA396" s="5"/>
      <c r="JZB396" s="5"/>
      <c r="JZC396" s="5"/>
      <c r="JZD396" s="5"/>
      <c r="JZE396" s="5"/>
      <c r="JZF396" s="5"/>
      <c r="JZG396" s="5"/>
      <c r="JZH396" s="5"/>
      <c r="JZI396" s="5"/>
      <c r="JZJ396" s="5"/>
      <c r="JZK396" s="5"/>
      <c r="JZL396" s="5"/>
      <c r="JZM396" s="5"/>
      <c r="JZN396" s="5"/>
      <c r="JZO396" s="5"/>
      <c r="JZP396" s="5"/>
      <c r="JZQ396" s="5"/>
      <c r="JZR396" s="5"/>
      <c r="JZS396" s="5"/>
      <c r="JZT396" s="5"/>
      <c r="JZU396" s="5"/>
      <c r="JZV396" s="5"/>
      <c r="JZW396" s="5"/>
      <c r="JZX396" s="5"/>
      <c r="JZY396" s="5"/>
      <c r="JZZ396" s="5"/>
      <c r="KAA396" s="5"/>
      <c r="KAB396" s="5"/>
      <c r="KAC396" s="5"/>
      <c r="KAD396" s="5"/>
      <c r="KAE396" s="5"/>
      <c r="KAF396" s="5"/>
      <c r="KAG396" s="5"/>
      <c r="KAH396" s="5"/>
      <c r="KAI396" s="5"/>
      <c r="KAJ396" s="5"/>
      <c r="KAK396" s="5"/>
      <c r="KAL396" s="5"/>
      <c r="KAM396" s="5"/>
      <c r="KAN396" s="5"/>
      <c r="KAO396" s="5"/>
      <c r="KAP396" s="5"/>
      <c r="KAQ396" s="5"/>
      <c r="KAR396" s="5"/>
      <c r="KAS396" s="5"/>
      <c r="KAT396" s="5"/>
      <c r="KAU396" s="5"/>
      <c r="KAV396" s="5"/>
      <c r="KAW396" s="5"/>
      <c r="KAX396" s="5"/>
      <c r="KAY396" s="5"/>
      <c r="KAZ396" s="5"/>
      <c r="KBA396" s="5"/>
      <c r="KBB396" s="5"/>
      <c r="KBC396" s="5"/>
      <c r="KBD396" s="5"/>
      <c r="KBE396" s="5"/>
      <c r="KBF396" s="5"/>
      <c r="KBG396" s="5"/>
      <c r="KBH396" s="5"/>
      <c r="KBI396" s="5"/>
      <c r="KBJ396" s="5"/>
      <c r="KBK396" s="5"/>
      <c r="KBL396" s="5"/>
      <c r="KBM396" s="5"/>
      <c r="KBN396" s="5"/>
      <c r="KBO396" s="5"/>
      <c r="KBP396" s="5"/>
      <c r="KBQ396" s="5"/>
      <c r="KBR396" s="5"/>
      <c r="KBS396" s="5"/>
      <c r="KBT396" s="5"/>
      <c r="KBU396" s="5"/>
      <c r="KBV396" s="5"/>
      <c r="KBW396" s="5"/>
      <c r="KBX396" s="5"/>
      <c r="KBY396" s="5"/>
      <c r="KBZ396" s="5"/>
      <c r="KCA396" s="5"/>
      <c r="KCB396" s="5"/>
      <c r="KCC396" s="5"/>
      <c r="KCD396" s="5"/>
      <c r="KCE396" s="5"/>
      <c r="KCF396" s="5"/>
      <c r="KCG396" s="5"/>
      <c r="KCH396" s="5"/>
      <c r="KCI396" s="5"/>
      <c r="KCJ396" s="5"/>
      <c r="KCK396" s="5"/>
      <c r="KCL396" s="5"/>
      <c r="KCM396" s="5"/>
      <c r="KCN396" s="5"/>
      <c r="KCO396" s="5"/>
      <c r="KCP396" s="5"/>
      <c r="KCQ396" s="5"/>
      <c r="KCR396" s="5"/>
      <c r="KCS396" s="5"/>
      <c r="KCT396" s="5"/>
      <c r="KCU396" s="5"/>
      <c r="KCV396" s="5"/>
      <c r="KCW396" s="5"/>
      <c r="KCX396" s="5"/>
      <c r="KCY396" s="5"/>
      <c r="KCZ396" s="5"/>
      <c r="KDA396" s="5"/>
      <c r="KDB396" s="5"/>
      <c r="KDC396" s="5"/>
      <c r="KDD396" s="5"/>
      <c r="KDE396" s="5"/>
      <c r="KDF396" s="5"/>
      <c r="KDG396" s="5"/>
      <c r="KDH396" s="5"/>
      <c r="KDI396" s="5"/>
      <c r="KDJ396" s="5"/>
      <c r="KDK396" s="5"/>
      <c r="KDL396" s="5"/>
      <c r="KDM396" s="5"/>
      <c r="KDN396" s="5"/>
      <c r="KDO396" s="5"/>
      <c r="KDP396" s="5"/>
      <c r="KDQ396" s="5"/>
      <c r="KDR396" s="5"/>
      <c r="KDS396" s="5"/>
      <c r="KDT396" s="5"/>
      <c r="KDU396" s="5"/>
      <c r="KDV396" s="5"/>
      <c r="KDW396" s="5"/>
      <c r="KDX396" s="5"/>
      <c r="KDY396" s="5"/>
      <c r="KDZ396" s="5"/>
      <c r="KEA396" s="5"/>
      <c r="KEB396" s="5"/>
      <c r="KEC396" s="5"/>
      <c r="KED396" s="5"/>
      <c r="KEE396" s="5"/>
      <c r="KEF396" s="5"/>
      <c r="KEG396" s="5"/>
      <c r="KEH396" s="5"/>
      <c r="KEI396" s="5"/>
      <c r="KEJ396" s="5"/>
      <c r="KEK396" s="5"/>
      <c r="KEL396" s="5"/>
      <c r="KEM396" s="5"/>
      <c r="KEN396" s="5"/>
      <c r="KEO396" s="5"/>
      <c r="KEP396" s="5"/>
      <c r="KEQ396" s="5"/>
      <c r="KER396" s="5"/>
      <c r="KES396" s="5"/>
      <c r="KET396" s="5"/>
      <c r="KEU396" s="5"/>
      <c r="KEV396" s="5"/>
      <c r="KEW396" s="5"/>
      <c r="KEX396" s="5"/>
      <c r="KEY396" s="5"/>
      <c r="KEZ396" s="5"/>
      <c r="KFA396" s="5"/>
      <c r="KFB396" s="5"/>
      <c r="KFC396" s="5"/>
      <c r="KFD396" s="5"/>
      <c r="KFE396" s="5"/>
      <c r="KFF396" s="5"/>
      <c r="KFG396" s="5"/>
      <c r="KFH396" s="5"/>
      <c r="KFI396" s="5"/>
      <c r="KFJ396" s="5"/>
      <c r="KFK396" s="5"/>
      <c r="KFL396" s="5"/>
      <c r="KFM396" s="5"/>
      <c r="KFN396" s="5"/>
      <c r="KFO396" s="5"/>
      <c r="KFP396" s="5"/>
      <c r="KFQ396" s="5"/>
      <c r="KFR396" s="5"/>
      <c r="KFS396" s="5"/>
      <c r="KFT396" s="5"/>
      <c r="KFU396" s="5"/>
      <c r="KFV396" s="5"/>
      <c r="KFW396" s="5"/>
      <c r="KFX396" s="5"/>
      <c r="KFY396" s="5"/>
      <c r="KFZ396" s="5"/>
      <c r="KGA396" s="5"/>
      <c r="KGB396" s="5"/>
      <c r="KGC396" s="5"/>
      <c r="KGD396" s="5"/>
      <c r="KGE396" s="5"/>
      <c r="KGF396" s="5"/>
      <c r="KGG396" s="5"/>
      <c r="KGH396" s="5"/>
      <c r="KGI396" s="5"/>
      <c r="KGJ396" s="5"/>
      <c r="KGK396" s="5"/>
      <c r="KGL396" s="5"/>
      <c r="KGM396" s="5"/>
      <c r="KGN396" s="5"/>
      <c r="KGO396" s="5"/>
      <c r="KGP396" s="5"/>
      <c r="KGQ396" s="5"/>
      <c r="KGR396" s="5"/>
      <c r="KGS396" s="5"/>
      <c r="KGT396" s="5"/>
      <c r="KGU396" s="5"/>
      <c r="KGV396" s="5"/>
      <c r="KGW396" s="5"/>
      <c r="KGX396" s="5"/>
      <c r="KGY396" s="5"/>
      <c r="KGZ396" s="5"/>
      <c r="KHA396" s="5"/>
      <c r="KHB396" s="5"/>
      <c r="KHC396" s="5"/>
      <c r="KHD396" s="5"/>
      <c r="KHE396" s="5"/>
      <c r="KHF396" s="5"/>
      <c r="KHG396" s="5"/>
      <c r="KHH396" s="5"/>
      <c r="KHI396" s="5"/>
      <c r="KHJ396" s="5"/>
      <c r="KHK396" s="5"/>
      <c r="KHL396" s="5"/>
      <c r="KHM396" s="5"/>
      <c r="KHN396" s="5"/>
      <c r="KHO396" s="5"/>
      <c r="KHP396" s="5"/>
      <c r="KHQ396" s="5"/>
      <c r="KHR396" s="5"/>
      <c r="KHS396" s="5"/>
      <c r="KHT396" s="5"/>
      <c r="KHU396" s="5"/>
      <c r="KHV396" s="5"/>
      <c r="KHW396" s="5"/>
      <c r="KHX396" s="5"/>
      <c r="KHY396" s="5"/>
      <c r="KHZ396" s="5"/>
      <c r="KIA396" s="5"/>
      <c r="KIB396" s="5"/>
      <c r="KIC396" s="5"/>
      <c r="KID396" s="5"/>
      <c r="KIE396" s="5"/>
      <c r="KIF396" s="5"/>
      <c r="KIG396" s="5"/>
      <c r="KIH396" s="5"/>
      <c r="KII396" s="5"/>
      <c r="KIJ396" s="5"/>
      <c r="KIK396" s="5"/>
      <c r="KIL396" s="5"/>
      <c r="KIM396" s="5"/>
      <c r="KIN396" s="5"/>
      <c r="KIO396" s="5"/>
      <c r="KIP396" s="5"/>
      <c r="KIQ396" s="5"/>
      <c r="KIR396" s="5"/>
      <c r="KIS396" s="5"/>
      <c r="KIT396" s="5"/>
      <c r="KIU396" s="5"/>
      <c r="KIV396" s="5"/>
      <c r="KIW396" s="5"/>
      <c r="KIX396" s="5"/>
      <c r="KIY396" s="5"/>
      <c r="KIZ396" s="5"/>
      <c r="KJA396" s="5"/>
      <c r="KJB396" s="5"/>
      <c r="KJC396" s="5"/>
      <c r="KJD396" s="5"/>
      <c r="KJE396" s="5"/>
      <c r="KJF396" s="5"/>
      <c r="KJG396" s="5"/>
      <c r="KJH396" s="5"/>
      <c r="KJI396" s="5"/>
      <c r="KJJ396" s="5"/>
      <c r="KJK396" s="5"/>
      <c r="KJL396" s="5"/>
      <c r="KJM396" s="5"/>
      <c r="KJN396" s="5"/>
      <c r="KJO396" s="5"/>
      <c r="KJP396" s="5"/>
      <c r="KJQ396" s="5"/>
      <c r="KJR396" s="5"/>
      <c r="KJS396" s="5"/>
      <c r="KJT396" s="5"/>
      <c r="KJU396" s="5"/>
      <c r="KJV396" s="5"/>
      <c r="KJW396" s="5"/>
      <c r="KJX396" s="5"/>
      <c r="KJY396" s="5"/>
      <c r="KJZ396" s="5"/>
      <c r="KKA396" s="5"/>
      <c r="KKB396" s="5"/>
      <c r="KKC396" s="5"/>
      <c r="KKD396" s="5"/>
      <c r="KKE396" s="5"/>
      <c r="KKF396" s="5"/>
      <c r="KKG396" s="5"/>
      <c r="KKH396" s="5"/>
      <c r="KKI396" s="5"/>
      <c r="KKJ396" s="5"/>
      <c r="KKK396" s="5"/>
      <c r="KKL396" s="5"/>
      <c r="KKM396" s="5"/>
      <c r="KKN396" s="5"/>
      <c r="KKO396" s="5"/>
      <c r="KKP396" s="5"/>
      <c r="KKQ396" s="5"/>
      <c r="KKR396" s="5"/>
      <c r="KKS396" s="5"/>
      <c r="KKT396" s="5"/>
      <c r="KKU396" s="5"/>
      <c r="KKV396" s="5"/>
      <c r="KKW396" s="5"/>
      <c r="KKX396" s="5"/>
      <c r="KKY396" s="5"/>
      <c r="KKZ396" s="5"/>
      <c r="KLA396" s="5"/>
      <c r="KLB396" s="5"/>
      <c r="KLC396" s="5"/>
      <c r="KLD396" s="5"/>
      <c r="KLE396" s="5"/>
      <c r="KLF396" s="5"/>
      <c r="KLG396" s="5"/>
      <c r="KLH396" s="5"/>
      <c r="KLI396" s="5"/>
      <c r="KLJ396" s="5"/>
      <c r="KLK396" s="5"/>
      <c r="KLL396" s="5"/>
      <c r="KLM396" s="5"/>
      <c r="KLN396" s="5"/>
      <c r="KLO396" s="5"/>
      <c r="KLP396" s="5"/>
      <c r="KLQ396" s="5"/>
      <c r="KLR396" s="5"/>
      <c r="KLS396" s="5"/>
      <c r="KLT396" s="5"/>
      <c r="KLU396" s="5"/>
      <c r="KLV396" s="5"/>
      <c r="KLW396" s="5"/>
      <c r="KLX396" s="5"/>
      <c r="KLY396" s="5"/>
      <c r="KLZ396" s="5"/>
      <c r="KMA396" s="5"/>
      <c r="KMB396" s="5"/>
      <c r="KMC396" s="5"/>
      <c r="KMD396" s="5"/>
      <c r="KME396" s="5"/>
      <c r="KMF396" s="5"/>
      <c r="KMG396" s="5"/>
      <c r="KMH396" s="5"/>
      <c r="KMI396" s="5"/>
      <c r="KMJ396" s="5"/>
      <c r="KMK396" s="5"/>
      <c r="KML396" s="5"/>
      <c r="KMM396" s="5"/>
      <c r="KMN396" s="5"/>
      <c r="KMO396" s="5"/>
      <c r="KMP396" s="5"/>
      <c r="KMQ396" s="5"/>
      <c r="KMR396" s="5"/>
      <c r="KMS396" s="5"/>
      <c r="KMT396" s="5"/>
      <c r="KMU396" s="5"/>
      <c r="KMV396" s="5"/>
      <c r="KMW396" s="5"/>
      <c r="KMX396" s="5"/>
      <c r="KMY396" s="5"/>
      <c r="KMZ396" s="5"/>
      <c r="KNA396" s="5"/>
      <c r="KNB396" s="5"/>
      <c r="KNC396" s="5"/>
      <c r="KND396" s="5"/>
      <c r="KNE396" s="5"/>
      <c r="KNF396" s="5"/>
      <c r="KNG396" s="5"/>
      <c r="KNH396" s="5"/>
      <c r="KNI396" s="5"/>
      <c r="KNJ396" s="5"/>
      <c r="KNK396" s="5"/>
      <c r="KNL396" s="5"/>
      <c r="KNM396" s="5"/>
      <c r="KNN396" s="5"/>
      <c r="KNO396" s="5"/>
      <c r="KNP396" s="5"/>
      <c r="KNQ396" s="5"/>
      <c r="KNR396" s="5"/>
      <c r="KNS396" s="5"/>
      <c r="KNT396" s="5"/>
      <c r="KNU396" s="5"/>
      <c r="KNV396" s="5"/>
      <c r="KNW396" s="5"/>
      <c r="KNX396" s="5"/>
      <c r="KNY396" s="5"/>
      <c r="KNZ396" s="5"/>
      <c r="KOA396" s="5"/>
      <c r="KOB396" s="5"/>
      <c r="KOC396" s="5"/>
      <c r="KOD396" s="5"/>
      <c r="KOE396" s="5"/>
      <c r="KOF396" s="5"/>
      <c r="KOG396" s="5"/>
      <c r="KOH396" s="5"/>
      <c r="KOI396" s="5"/>
      <c r="KOJ396" s="5"/>
      <c r="KOK396" s="5"/>
      <c r="KOL396" s="5"/>
      <c r="KOM396" s="5"/>
      <c r="KON396" s="5"/>
      <c r="KOO396" s="5"/>
      <c r="KOP396" s="5"/>
      <c r="KOQ396" s="5"/>
      <c r="KOR396" s="5"/>
      <c r="KOS396" s="5"/>
      <c r="KOT396" s="5"/>
      <c r="KOU396" s="5"/>
      <c r="KOV396" s="5"/>
      <c r="KOW396" s="5"/>
      <c r="KOX396" s="5"/>
      <c r="KOY396" s="5"/>
      <c r="KOZ396" s="5"/>
      <c r="KPA396" s="5"/>
      <c r="KPB396" s="5"/>
      <c r="KPC396" s="5"/>
      <c r="KPD396" s="5"/>
      <c r="KPE396" s="5"/>
      <c r="KPF396" s="5"/>
      <c r="KPG396" s="5"/>
      <c r="KPH396" s="5"/>
      <c r="KPI396" s="5"/>
      <c r="KPJ396" s="5"/>
      <c r="KPK396" s="5"/>
      <c r="KPL396" s="5"/>
      <c r="KPM396" s="5"/>
      <c r="KPN396" s="5"/>
      <c r="KPO396" s="5"/>
      <c r="KPP396" s="5"/>
      <c r="KPQ396" s="5"/>
      <c r="KPR396" s="5"/>
      <c r="KPS396" s="5"/>
      <c r="KPT396" s="5"/>
      <c r="KPU396" s="5"/>
      <c r="KPV396" s="5"/>
      <c r="KPW396" s="5"/>
      <c r="KPX396" s="5"/>
      <c r="KPY396" s="5"/>
      <c r="KPZ396" s="5"/>
      <c r="KQA396" s="5"/>
      <c r="KQB396" s="5"/>
      <c r="KQC396" s="5"/>
      <c r="KQD396" s="5"/>
      <c r="KQE396" s="5"/>
      <c r="KQF396" s="5"/>
      <c r="KQG396" s="5"/>
      <c r="KQH396" s="5"/>
      <c r="KQI396" s="5"/>
      <c r="KQJ396" s="5"/>
      <c r="KQK396" s="5"/>
      <c r="KQL396" s="5"/>
      <c r="KQM396" s="5"/>
      <c r="KQN396" s="5"/>
      <c r="KQO396" s="5"/>
      <c r="KQP396" s="5"/>
      <c r="KQQ396" s="5"/>
      <c r="KQR396" s="5"/>
      <c r="KQS396" s="5"/>
      <c r="KQT396" s="5"/>
      <c r="KQU396" s="5"/>
      <c r="KQV396" s="5"/>
      <c r="KQW396" s="5"/>
      <c r="KQX396" s="5"/>
      <c r="KQY396" s="5"/>
      <c r="KQZ396" s="5"/>
      <c r="KRA396" s="5"/>
      <c r="KRB396" s="5"/>
      <c r="KRC396" s="5"/>
      <c r="KRD396" s="5"/>
      <c r="KRE396" s="5"/>
      <c r="KRF396" s="5"/>
      <c r="KRG396" s="5"/>
      <c r="KRH396" s="5"/>
      <c r="KRI396" s="5"/>
      <c r="KRJ396" s="5"/>
      <c r="KRK396" s="5"/>
      <c r="KRL396" s="5"/>
      <c r="KRM396" s="5"/>
      <c r="KRN396" s="5"/>
      <c r="KRO396" s="5"/>
      <c r="KRP396" s="5"/>
      <c r="KRQ396" s="5"/>
      <c r="KRR396" s="5"/>
      <c r="KRS396" s="5"/>
      <c r="KRT396" s="5"/>
      <c r="KRU396" s="5"/>
      <c r="KRV396" s="5"/>
      <c r="KRW396" s="5"/>
      <c r="KRX396" s="5"/>
      <c r="KRY396" s="5"/>
      <c r="KRZ396" s="5"/>
      <c r="KSA396" s="5"/>
      <c r="KSB396" s="5"/>
      <c r="KSC396" s="5"/>
      <c r="KSD396" s="5"/>
      <c r="KSE396" s="5"/>
      <c r="KSF396" s="5"/>
      <c r="KSG396" s="5"/>
      <c r="KSH396" s="5"/>
      <c r="KSI396" s="5"/>
      <c r="KSJ396" s="5"/>
      <c r="KSK396" s="5"/>
      <c r="KSL396" s="5"/>
      <c r="KSM396" s="5"/>
      <c r="KSN396" s="5"/>
      <c r="KSO396" s="5"/>
      <c r="KSP396" s="5"/>
      <c r="KSQ396" s="5"/>
      <c r="KSR396" s="5"/>
      <c r="KSS396" s="5"/>
      <c r="KST396" s="5"/>
      <c r="KSU396" s="5"/>
      <c r="KSV396" s="5"/>
      <c r="KSW396" s="5"/>
      <c r="KSX396" s="5"/>
      <c r="KSY396" s="5"/>
      <c r="KSZ396" s="5"/>
      <c r="KTA396" s="5"/>
      <c r="KTB396" s="5"/>
      <c r="KTC396" s="5"/>
      <c r="KTD396" s="5"/>
      <c r="KTE396" s="5"/>
      <c r="KTF396" s="5"/>
      <c r="KTG396" s="5"/>
      <c r="KTH396" s="5"/>
      <c r="KTI396" s="5"/>
      <c r="KTJ396" s="5"/>
      <c r="KTK396" s="5"/>
      <c r="KTL396" s="5"/>
      <c r="KTM396" s="5"/>
      <c r="KTN396" s="5"/>
      <c r="KTO396" s="5"/>
      <c r="KTP396" s="5"/>
      <c r="KTQ396" s="5"/>
      <c r="KTR396" s="5"/>
      <c r="KTS396" s="5"/>
      <c r="KTT396" s="5"/>
      <c r="KTU396" s="5"/>
      <c r="KTV396" s="5"/>
      <c r="KTW396" s="5"/>
      <c r="KTX396" s="5"/>
      <c r="KTY396" s="5"/>
      <c r="KTZ396" s="5"/>
      <c r="KUA396" s="5"/>
      <c r="KUB396" s="5"/>
      <c r="KUC396" s="5"/>
      <c r="KUD396" s="5"/>
      <c r="KUE396" s="5"/>
      <c r="KUF396" s="5"/>
      <c r="KUG396" s="5"/>
      <c r="KUH396" s="5"/>
      <c r="KUI396" s="5"/>
      <c r="KUJ396" s="5"/>
      <c r="KUK396" s="5"/>
      <c r="KUL396" s="5"/>
      <c r="KUM396" s="5"/>
      <c r="KUN396" s="5"/>
      <c r="KUO396" s="5"/>
      <c r="KUP396" s="5"/>
      <c r="KUQ396" s="5"/>
      <c r="KUR396" s="5"/>
      <c r="KUS396" s="5"/>
      <c r="KUT396" s="5"/>
      <c r="KUU396" s="5"/>
      <c r="KUV396" s="5"/>
      <c r="KUW396" s="5"/>
      <c r="KUX396" s="5"/>
      <c r="KUY396" s="5"/>
      <c r="KUZ396" s="5"/>
      <c r="KVA396" s="5"/>
      <c r="KVB396" s="5"/>
      <c r="KVC396" s="5"/>
      <c r="KVD396" s="5"/>
      <c r="KVE396" s="5"/>
      <c r="KVF396" s="5"/>
      <c r="KVG396" s="5"/>
      <c r="KVH396" s="5"/>
      <c r="KVI396" s="5"/>
      <c r="KVJ396" s="5"/>
      <c r="KVK396" s="5"/>
      <c r="KVL396" s="5"/>
      <c r="KVM396" s="5"/>
      <c r="KVN396" s="5"/>
      <c r="KVO396" s="5"/>
      <c r="KVP396" s="5"/>
      <c r="KVQ396" s="5"/>
      <c r="KVR396" s="5"/>
      <c r="KVS396" s="5"/>
      <c r="KVT396" s="5"/>
      <c r="KVU396" s="5"/>
      <c r="KVV396" s="5"/>
      <c r="KVW396" s="5"/>
      <c r="KVX396" s="5"/>
      <c r="KVY396" s="5"/>
      <c r="KVZ396" s="5"/>
      <c r="KWA396" s="5"/>
      <c r="KWB396" s="5"/>
      <c r="KWC396" s="5"/>
      <c r="KWD396" s="5"/>
      <c r="KWE396" s="5"/>
      <c r="KWF396" s="5"/>
      <c r="KWG396" s="5"/>
      <c r="KWH396" s="5"/>
      <c r="KWI396" s="5"/>
      <c r="KWJ396" s="5"/>
      <c r="KWK396" s="5"/>
      <c r="KWL396" s="5"/>
      <c r="KWM396" s="5"/>
      <c r="KWN396" s="5"/>
      <c r="KWO396" s="5"/>
      <c r="KWP396" s="5"/>
      <c r="KWQ396" s="5"/>
      <c r="KWR396" s="5"/>
      <c r="KWS396" s="5"/>
      <c r="KWT396" s="5"/>
      <c r="KWU396" s="5"/>
      <c r="KWV396" s="5"/>
      <c r="KWW396" s="5"/>
      <c r="KWX396" s="5"/>
      <c r="KWY396" s="5"/>
      <c r="KWZ396" s="5"/>
      <c r="KXA396" s="5"/>
      <c r="KXB396" s="5"/>
      <c r="KXC396" s="5"/>
      <c r="KXD396" s="5"/>
      <c r="KXE396" s="5"/>
      <c r="KXF396" s="5"/>
      <c r="KXG396" s="5"/>
      <c r="KXH396" s="5"/>
      <c r="KXI396" s="5"/>
      <c r="KXJ396" s="5"/>
      <c r="KXK396" s="5"/>
      <c r="KXL396" s="5"/>
      <c r="KXM396" s="5"/>
      <c r="KXN396" s="5"/>
      <c r="KXO396" s="5"/>
      <c r="KXP396" s="5"/>
      <c r="KXQ396" s="5"/>
      <c r="KXR396" s="5"/>
      <c r="KXS396" s="5"/>
      <c r="KXT396" s="5"/>
      <c r="KXU396" s="5"/>
      <c r="KXV396" s="5"/>
      <c r="KXW396" s="5"/>
      <c r="KXX396" s="5"/>
      <c r="KXY396" s="5"/>
      <c r="KXZ396" s="5"/>
      <c r="KYA396" s="5"/>
      <c r="KYB396" s="5"/>
      <c r="KYC396" s="5"/>
      <c r="KYD396" s="5"/>
      <c r="KYE396" s="5"/>
      <c r="KYF396" s="5"/>
      <c r="KYG396" s="5"/>
      <c r="KYH396" s="5"/>
      <c r="KYI396" s="5"/>
      <c r="KYJ396" s="5"/>
      <c r="KYK396" s="5"/>
      <c r="KYL396" s="5"/>
      <c r="KYM396" s="5"/>
      <c r="KYN396" s="5"/>
      <c r="KYO396" s="5"/>
      <c r="KYP396" s="5"/>
      <c r="KYQ396" s="5"/>
      <c r="KYR396" s="5"/>
      <c r="KYS396" s="5"/>
      <c r="KYT396" s="5"/>
      <c r="KYU396" s="5"/>
      <c r="KYV396" s="5"/>
      <c r="KYW396" s="5"/>
      <c r="KYX396" s="5"/>
      <c r="KYY396" s="5"/>
      <c r="KYZ396" s="5"/>
      <c r="KZA396" s="5"/>
      <c r="KZB396" s="5"/>
      <c r="KZC396" s="5"/>
      <c r="KZD396" s="5"/>
      <c r="KZE396" s="5"/>
      <c r="KZF396" s="5"/>
      <c r="KZG396" s="5"/>
      <c r="KZH396" s="5"/>
      <c r="KZI396" s="5"/>
      <c r="KZJ396" s="5"/>
      <c r="KZK396" s="5"/>
      <c r="KZL396" s="5"/>
      <c r="KZM396" s="5"/>
      <c r="KZN396" s="5"/>
      <c r="KZO396" s="5"/>
      <c r="KZP396" s="5"/>
      <c r="KZQ396" s="5"/>
      <c r="KZR396" s="5"/>
      <c r="KZS396" s="5"/>
      <c r="KZT396" s="5"/>
      <c r="KZU396" s="5"/>
      <c r="KZV396" s="5"/>
      <c r="KZW396" s="5"/>
      <c r="KZX396" s="5"/>
      <c r="KZY396" s="5"/>
      <c r="KZZ396" s="5"/>
      <c r="LAA396" s="5"/>
      <c r="LAB396" s="5"/>
      <c r="LAC396" s="5"/>
      <c r="LAD396" s="5"/>
      <c r="LAE396" s="5"/>
      <c r="LAF396" s="5"/>
      <c r="LAG396" s="5"/>
      <c r="LAH396" s="5"/>
      <c r="LAI396" s="5"/>
      <c r="LAJ396" s="5"/>
      <c r="LAK396" s="5"/>
      <c r="LAL396" s="5"/>
      <c r="LAM396" s="5"/>
      <c r="LAN396" s="5"/>
      <c r="LAO396" s="5"/>
      <c r="LAP396" s="5"/>
      <c r="LAQ396" s="5"/>
      <c r="LAR396" s="5"/>
      <c r="LAS396" s="5"/>
      <c r="LAT396" s="5"/>
      <c r="LAU396" s="5"/>
      <c r="LAV396" s="5"/>
      <c r="LAW396" s="5"/>
      <c r="LAX396" s="5"/>
      <c r="LAY396" s="5"/>
      <c r="LAZ396" s="5"/>
      <c r="LBA396" s="5"/>
      <c r="LBB396" s="5"/>
      <c r="LBC396" s="5"/>
      <c r="LBD396" s="5"/>
      <c r="LBE396" s="5"/>
      <c r="LBF396" s="5"/>
      <c r="LBG396" s="5"/>
      <c r="LBH396" s="5"/>
      <c r="LBI396" s="5"/>
      <c r="LBJ396" s="5"/>
      <c r="LBK396" s="5"/>
      <c r="LBL396" s="5"/>
      <c r="LBM396" s="5"/>
      <c r="LBN396" s="5"/>
      <c r="LBO396" s="5"/>
      <c r="LBP396" s="5"/>
      <c r="LBQ396" s="5"/>
      <c r="LBR396" s="5"/>
      <c r="LBS396" s="5"/>
      <c r="LBT396" s="5"/>
      <c r="LBU396" s="5"/>
      <c r="LBV396" s="5"/>
      <c r="LBW396" s="5"/>
      <c r="LBX396" s="5"/>
      <c r="LBY396" s="5"/>
      <c r="LBZ396" s="5"/>
      <c r="LCA396" s="5"/>
      <c r="LCB396" s="5"/>
      <c r="LCC396" s="5"/>
      <c r="LCD396" s="5"/>
      <c r="LCE396" s="5"/>
      <c r="LCF396" s="5"/>
      <c r="LCG396" s="5"/>
      <c r="LCH396" s="5"/>
      <c r="LCI396" s="5"/>
      <c r="LCJ396" s="5"/>
      <c r="LCK396" s="5"/>
      <c r="LCL396" s="5"/>
      <c r="LCM396" s="5"/>
      <c r="LCN396" s="5"/>
      <c r="LCO396" s="5"/>
      <c r="LCP396" s="5"/>
      <c r="LCQ396" s="5"/>
      <c r="LCR396" s="5"/>
      <c r="LCS396" s="5"/>
      <c r="LCT396" s="5"/>
      <c r="LCU396" s="5"/>
      <c r="LCV396" s="5"/>
      <c r="LCW396" s="5"/>
      <c r="LCX396" s="5"/>
      <c r="LCY396" s="5"/>
      <c r="LCZ396" s="5"/>
      <c r="LDA396" s="5"/>
      <c r="LDB396" s="5"/>
      <c r="LDC396" s="5"/>
      <c r="LDD396" s="5"/>
      <c r="LDE396" s="5"/>
      <c r="LDF396" s="5"/>
      <c r="LDG396" s="5"/>
      <c r="LDH396" s="5"/>
      <c r="LDI396" s="5"/>
      <c r="LDJ396" s="5"/>
      <c r="LDK396" s="5"/>
      <c r="LDL396" s="5"/>
      <c r="LDM396" s="5"/>
      <c r="LDN396" s="5"/>
      <c r="LDO396" s="5"/>
      <c r="LDP396" s="5"/>
      <c r="LDQ396" s="5"/>
      <c r="LDR396" s="5"/>
      <c r="LDS396" s="5"/>
      <c r="LDT396" s="5"/>
      <c r="LDU396" s="5"/>
      <c r="LDV396" s="5"/>
      <c r="LDW396" s="5"/>
      <c r="LDX396" s="5"/>
      <c r="LDY396" s="5"/>
      <c r="LDZ396" s="5"/>
      <c r="LEA396" s="5"/>
      <c r="LEB396" s="5"/>
      <c r="LEC396" s="5"/>
      <c r="LED396" s="5"/>
      <c r="LEE396" s="5"/>
      <c r="LEF396" s="5"/>
      <c r="LEG396" s="5"/>
      <c r="LEH396" s="5"/>
      <c r="LEI396" s="5"/>
      <c r="LEJ396" s="5"/>
      <c r="LEK396" s="5"/>
      <c r="LEL396" s="5"/>
      <c r="LEM396" s="5"/>
      <c r="LEN396" s="5"/>
      <c r="LEO396" s="5"/>
      <c r="LEP396" s="5"/>
      <c r="LEQ396" s="5"/>
      <c r="LER396" s="5"/>
      <c r="LES396" s="5"/>
      <c r="LET396" s="5"/>
      <c r="LEU396" s="5"/>
      <c r="LEV396" s="5"/>
      <c r="LEW396" s="5"/>
      <c r="LEX396" s="5"/>
      <c r="LEY396" s="5"/>
      <c r="LEZ396" s="5"/>
      <c r="LFA396" s="5"/>
      <c r="LFB396" s="5"/>
      <c r="LFC396" s="5"/>
      <c r="LFD396" s="5"/>
      <c r="LFE396" s="5"/>
      <c r="LFF396" s="5"/>
      <c r="LFG396" s="5"/>
      <c r="LFH396" s="5"/>
      <c r="LFI396" s="5"/>
      <c r="LFJ396" s="5"/>
      <c r="LFK396" s="5"/>
      <c r="LFL396" s="5"/>
      <c r="LFM396" s="5"/>
      <c r="LFN396" s="5"/>
      <c r="LFO396" s="5"/>
      <c r="LFP396" s="5"/>
      <c r="LFQ396" s="5"/>
      <c r="LFR396" s="5"/>
      <c r="LFS396" s="5"/>
      <c r="LFT396" s="5"/>
      <c r="LFU396" s="5"/>
      <c r="LFV396" s="5"/>
      <c r="LFW396" s="5"/>
      <c r="LFX396" s="5"/>
      <c r="LFY396" s="5"/>
      <c r="LFZ396" s="5"/>
      <c r="LGA396" s="5"/>
      <c r="LGB396" s="5"/>
      <c r="LGC396" s="5"/>
      <c r="LGD396" s="5"/>
      <c r="LGE396" s="5"/>
      <c r="LGF396" s="5"/>
      <c r="LGG396" s="5"/>
      <c r="LGH396" s="5"/>
      <c r="LGI396" s="5"/>
      <c r="LGJ396" s="5"/>
      <c r="LGK396" s="5"/>
      <c r="LGL396" s="5"/>
      <c r="LGM396" s="5"/>
      <c r="LGN396" s="5"/>
      <c r="LGO396" s="5"/>
      <c r="LGP396" s="5"/>
      <c r="LGQ396" s="5"/>
      <c r="LGR396" s="5"/>
      <c r="LGS396" s="5"/>
      <c r="LGT396" s="5"/>
      <c r="LGU396" s="5"/>
      <c r="LGV396" s="5"/>
      <c r="LGW396" s="5"/>
      <c r="LGX396" s="5"/>
      <c r="LGY396" s="5"/>
      <c r="LGZ396" s="5"/>
      <c r="LHA396" s="5"/>
      <c r="LHB396" s="5"/>
      <c r="LHC396" s="5"/>
      <c r="LHD396" s="5"/>
      <c r="LHE396" s="5"/>
      <c r="LHF396" s="5"/>
      <c r="LHG396" s="5"/>
      <c r="LHH396" s="5"/>
      <c r="LHI396" s="5"/>
      <c r="LHJ396" s="5"/>
      <c r="LHK396" s="5"/>
      <c r="LHL396" s="5"/>
      <c r="LHM396" s="5"/>
      <c r="LHN396" s="5"/>
      <c r="LHO396" s="5"/>
      <c r="LHP396" s="5"/>
      <c r="LHQ396" s="5"/>
      <c r="LHR396" s="5"/>
      <c r="LHS396" s="5"/>
      <c r="LHT396" s="5"/>
      <c r="LHU396" s="5"/>
      <c r="LHV396" s="5"/>
      <c r="LHW396" s="5"/>
      <c r="LHX396" s="5"/>
      <c r="LHY396" s="5"/>
      <c r="LHZ396" s="5"/>
      <c r="LIA396" s="5"/>
      <c r="LIB396" s="5"/>
      <c r="LIC396" s="5"/>
      <c r="LID396" s="5"/>
      <c r="LIE396" s="5"/>
      <c r="LIF396" s="5"/>
      <c r="LIG396" s="5"/>
      <c r="LIH396" s="5"/>
      <c r="LII396" s="5"/>
      <c r="LIJ396" s="5"/>
      <c r="LIK396" s="5"/>
      <c r="LIL396" s="5"/>
      <c r="LIM396" s="5"/>
      <c r="LIN396" s="5"/>
      <c r="LIO396" s="5"/>
      <c r="LIP396" s="5"/>
      <c r="LIQ396" s="5"/>
      <c r="LIR396" s="5"/>
      <c r="LIS396" s="5"/>
      <c r="LIT396" s="5"/>
      <c r="LIU396" s="5"/>
      <c r="LIV396" s="5"/>
      <c r="LIW396" s="5"/>
      <c r="LIX396" s="5"/>
      <c r="LIY396" s="5"/>
      <c r="LIZ396" s="5"/>
      <c r="LJA396" s="5"/>
      <c r="LJB396" s="5"/>
      <c r="LJC396" s="5"/>
      <c r="LJD396" s="5"/>
      <c r="LJE396" s="5"/>
      <c r="LJF396" s="5"/>
      <c r="LJG396" s="5"/>
      <c r="LJH396" s="5"/>
      <c r="LJI396" s="5"/>
      <c r="LJJ396" s="5"/>
      <c r="LJK396" s="5"/>
      <c r="LJL396" s="5"/>
      <c r="LJM396" s="5"/>
      <c r="LJN396" s="5"/>
      <c r="LJO396" s="5"/>
      <c r="LJP396" s="5"/>
      <c r="LJQ396" s="5"/>
      <c r="LJR396" s="5"/>
      <c r="LJS396" s="5"/>
      <c r="LJT396" s="5"/>
      <c r="LJU396" s="5"/>
      <c r="LJV396" s="5"/>
      <c r="LJW396" s="5"/>
      <c r="LJX396" s="5"/>
      <c r="LJY396" s="5"/>
      <c r="LJZ396" s="5"/>
      <c r="LKA396" s="5"/>
      <c r="LKB396" s="5"/>
      <c r="LKC396" s="5"/>
      <c r="LKD396" s="5"/>
      <c r="LKE396" s="5"/>
      <c r="LKF396" s="5"/>
      <c r="LKG396" s="5"/>
      <c r="LKH396" s="5"/>
      <c r="LKI396" s="5"/>
      <c r="LKJ396" s="5"/>
      <c r="LKK396" s="5"/>
      <c r="LKL396" s="5"/>
      <c r="LKM396" s="5"/>
      <c r="LKN396" s="5"/>
      <c r="LKO396" s="5"/>
      <c r="LKP396" s="5"/>
      <c r="LKQ396" s="5"/>
      <c r="LKR396" s="5"/>
      <c r="LKS396" s="5"/>
      <c r="LKT396" s="5"/>
      <c r="LKU396" s="5"/>
      <c r="LKV396" s="5"/>
      <c r="LKW396" s="5"/>
      <c r="LKX396" s="5"/>
      <c r="LKY396" s="5"/>
      <c r="LKZ396" s="5"/>
      <c r="LLA396" s="5"/>
      <c r="LLB396" s="5"/>
      <c r="LLC396" s="5"/>
      <c r="LLD396" s="5"/>
      <c r="LLE396" s="5"/>
      <c r="LLF396" s="5"/>
      <c r="LLG396" s="5"/>
      <c r="LLH396" s="5"/>
      <c r="LLI396" s="5"/>
      <c r="LLJ396" s="5"/>
      <c r="LLK396" s="5"/>
      <c r="LLL396" s="5"/>
      <c r="LLM396" s="5"/>
      <c r="LLN396" s="5"/>
      <c r="LLO396" s="5"/>
      <c r="LLP396" s="5"/>
      <c r="LLQ396" s="5"/>
      <c r="LLR396" s="5"/>
      <c r="LLS396" s="5"/>
      <c r="LLT396" s="5"/>
      <c r="LLU396" s="5"/>
      <c r="LLV396" s="5"/>
      <c r="LLW396" s="5"/>
      <c r="LLX396" s="5"/>
      <c r="LLY396" s="5"/>
      <c r="LLZ396" s="5"/>
      <c r="LMA396" s="5"/>
      <c r="LMB396" s="5"/>
      <c r="LMC396" s="5"/>
      <c r="LMD396" s="5"/>
      <c r="LME396" s="5"/>
      <c r="LMF396" s="5"/>
      <c r="LMG396" s="5"/>
      <c r="LMH396" s="5"/>
      <c r="LMI396" s="5"/>
      <c r="LMJ396" s="5"/>
      <c r="LMK396" s="5"/>
      <c r="LML396" s="5"/>
      <c r="LMM396" s="5"/>
      <c r="LMN396" s="5"/>
      <c r="LMO396" s="5"/>
      <c r="LMP396" s="5"/>
      <c r="LMQ396" s="5"/>
      <c r="LMR396" s="5"/>
      <c r="LMS396" s="5"/>
      <c r="LMT396" s="5"/>
      <c r="LMU396" s="5"/>
      <c r="LMV396" s="5"/>
      <c r="LMW396" s="5"/>
      <c r="LMX396" s="5"/>
      <c r="LMY396" s="5"/>
      <c r="LMZ396" s="5"/>
      <c r="LNA396" s="5"/>
      <c r="LNB396" s="5"/>
      <c r="LNC396" s="5"/>
      <c r="LND396" s="5"/>
      <c r="LNE396" s="5"/>
      <c r="LNF396" s="5"/>
      <c r="LNG396" s="5"/>
      <c r="LNH396" s="5"/>
      <c r="LNI396" s="5"/>
      <c r="LNJ396" s="5"/>
      <c r="LNK396" s="5"/>
      <c r="LNL396" s="5"/>
      <c r="LNM396" s="5"/>
      <c r="LNN396" s="5"/>
      <c r="LNO396" s="5"/>
      <c r="LNP396" s="5"/>
      <c r="LNQ396" s="5"/>
      <c r="LNR396" s="5"/>
      <c r="LNS396" s="5"/>
      <c r="LNT396" s="5"/>
      <c r="LNU396" s="5"/>
      <c r="LNV396" s="5"/>
      <c r="LNW396" s="5"/>
      <c r="LNX396" s="5"/>
      <c r="LNY396" s="5"/>
      <c r="LNZ396" s="5"/>
      <c r="LOA396" s="5"/>
      <c r="LOB396" s="5"/>
      <c r="LOC396" s="5"/>
      <c r="LOD396" s="5"/>
      <c r="LOE396" s="5"/>
      <c r="LOF396" s="5"/>
      <c r="LOG396" s="5"/>
      <c r="LOH396" s="5"/>
      <c r="LOI396" s="5"/>
      <c r="LOJ396" s="5"/>
      <c r="LOK396" s="5"/>
      <c r="LOL396" s="5"/>
      <c r="LOM396" s="5"/>
      <c r="LON396" s="5"/>
      <c r="LOO396" s="5"/>
      <c r="LOP396" s="5"/>
      <c r="LOQ396" s="5"/>
      <c r="LOR396" s="5"/>
      <c r="LOS396" s="5"/>
      <c r="LOT396" s="5"/>
      <c r="LOU396" s="5"/>
      <c r="LOV396" s="5"/>
      <c r="LOW396" s="5"/>
      <c r="LOX396" s="5"/>
      <c r="LOY396" s="5"/>
      <c r="LOZ396" s="5"/>
      <c r="LPA396" s="5"/>
      <c r="LPB396" s="5"/>
      <c r="LPC396" s="5"/>
      <c r="LPD396" s="5"/>
      <c r="LPE396" s="5"/>
      <c r="LPF396" s="5"/>
      <c r="LPG396" s="5"/>
      <c r="LPH396" s="5"/>
      <c r="LPI396" s="5"/>
      <c r="LPJ396" s="5"/>
      <c r="LPK396" s="5"/>
      <c r="LPL396" s="5"/>
      <c r="LPM396" s="5"/>
      <c r="LPN396" s="5"/>
      <c r="LPO396" s="5"/>
      <c r="LPP396" s="5"/>
      <c r="LPQ396" s="5"/>
      <c r="LPR396" s="5"/>
      <c r="LPS396" s="5"/>
      <c r="LPT396" s="5"/>
      <c r="LPU396" s="5"/>
      <c r="LPV396" s="5"/>
      <c r="LPW396" s="5"/>
      <c r="LPX396" s="5"/>
      <c r="LPY396" s="5"/>
      <c r="LPZ396" s="5"/>
      <c r="LQA396" s="5"/>
      <c r="LQB396" s="5"/>
      <c r="LQC396" s="5"/>
      <c r="LQD396" s="5"/>
      <c r="LQE396" s="5"/>
      <c r="LQF396" s="5"/>
      <c r="LQG396" s="5"/>
      <c r="LQH396" s="5"/>
      <c r="LQI396" s="5"/>
      <c r="LQJ396" s="5"/>
      <c r="LQK396" s="5"/>
      <c r="LQL396" s="5"/>
      <c r="LQM396" s="5"/>
      <c r="LQN396" s="5"/>
      <c r="LQO396" s="5"/>
      <c r="LQP396" s="5"/>
      <c r="LQQ396" s="5"/>
      <c r="LQR396" s="5"/>
      <c r="LQS396" s="5"/>
      <c r="LQT396" s="5"/>
      <c r="LQU396" s="5"/>
      <c r="LQV396" s="5"/>
      <c r="LQW396" s="5"/>
      <c r="LQX396" s="5"/>
      <c r="LQY396" s="5"/>
      <c r="LQZ396" s="5"/>
      <c r="LRA396" s="5"/>
      <c r="LRB396" s="5"/>
      <c r="LRC396" s="5"/>
      <c r="LRD396" s="5"/>
      <c r="LRE396" s="5"/>
      <c r="LRF396" s="5"/>
      <c r="LRG396" s="5"/>
      <c r="LRH396" s="5"/>
      <c r="LRI396" s="5"/>
      <c r="LRJ396" s="5"/>
      <c r="LRK396" s="5"/>
      <c r="LRL396" s="5"/>
      <c r="LRM396" s="5"/>
      <c r="LRN396" s="5"/>
      <c r="LRO396" s="5"/>
      <c r="LRP396" s="5"/>
      <c r="LRQ396" s="5"/>
      <c r="LRR396" s="5"/>
      <c r="LRS396" s="5"/>
      <c r="LRT396" s="5"/>
      <c r="LRU396" s="5"/>
      <c r="LRV396" s="5"/>
      <c r="LRW396" s="5"/>
      <c r="LRX396" s="5"/>
      <c r="LRY396" s="5"/>
      <c r="LRZ396" s="5"/>
      <c r="LSA396" s="5"/>
      <c r="LSB396" s="5"/>
      <c r="LSC396" s="5"/>
      <c r="LSD396" s="5"/>
      <c r="LSE396" s="5"/>
      <c r="LSF396" s="5"/>
      <c r="LSG396" s="5"/>
      <c r="LSH396" s="5"/>
      <c r="LSI396" s="5"/>
      <c r="LSJ396" s="5"/>
      <c r="LSK396" s="5"/>
      <c r="LSL396" s="5"/>
      <c r="LSM396" s="5"/>
      <c r="LSN396" s="5"/>
      <c r="LSO396" s="5"/>
      <c r="LSP396" s="5"/>
      <c r="LSQ396" s="5"/>
      <c r="LSR396" s="5"/>
      <c r="LSS396" s="5"/>
      <c r="LST396" s="5"/>
      <c r="LSU396" s="5"/>
      <c r="LSV396" s="5"/>
      <c r="LSW396" s="5"/>
      <c r="LSX396" s="5"/>
      <c r="LSY396" s="5"/>
      <c r="LSZ396" s="5"/>
      <c r="LTA396" s="5"/>
      <c r="LTB396" s="5"/>
      <c r="LTC396" s="5"/>
      <c r="LTD396" s="5"/>
      <c r="LTE396" s="5"/>
      <c r="LTF396" s="5"/>
      <c r="LTG396" s="5"/>
      <c r="LTH396" s="5"/>
      <c r="LTI396" s="5"/>
      <c r="LTJ396" s="5"/>
      <c r="LTK396" s="5"/>
      <c r="LTL396" s="5"/>
      <c r="LTM396" s="5"/>
      <c r="LTN396" s="5"/>
      <c r="LTO396" s="5"/>
      <c r="LTP396" s="5"/>
      <c r="LTQ396" s="5"/>
      <c r="LTR396" s="5"/>
      <c r="LTS396" s="5"/>
      <c r="LTT396" s="5"/>
      <c r="LTU396" s="5"/>
      <c r="LTV396" s="5"/>
      <c r="LTW396" s="5"/>
      <c r="LTX396" s="5"/>
      <c r="LTY396" s="5"/>
      <c r="LTZ396" s="5"/>
      <c r="LUA396" s="5"/>
      <c r="LUB396" s="5"/>
      <c r="LUC396" s="5"/>
      <c r="LUD396" s="5"/>
      <c r="LUE396" s="5"/>
      <c r="LUF396" s="5"/>
      <c r="LUG396" s="5"/>
      <c r="LUH396" s="5"/>
      <c r="LUI396" s="5"/>
      <c r="LUJ396" s="5"/>
      <c r="LUK396" s="5"/>
      <c r="LUL396" s="5"/>
      <c r="LUM396" s="5"/>
      <c r="LUN396" s="5"/>
      <c r="LUO396" s="5"/>
      <c r="LUP396" s="5"/>
      <c r="LUQ396" s="5"/>
      <c r="LUR396" s="5"/>
      <c r="LUS396" s="5"/>
      <c r="LUT396" s="5"/>
      <c r="LUU396" s="5"/>
      <c r="LUV396" s="5"/>
      <c r="LUW396" s="5"/>
      <c r="LUX396" s="5"/>
      <c r="LUY396" s="5"/>
      <c r="LUZ396" s="5"/>
      <c r="LVA396" s="5"/>
      <c r="LVB396" s="5"/>
      <c r="LVC396" s="5"/>
      <c r="LVD396" s="5"/>
      <c r="LVE396" s="5"/>
      <c r="LVF396" s="5"/>
      <c r="LVG396" s="5"/>
      <c r="LVH396" s="5"/>
      <c r="LVI396" s="5"/>
      <c r="LVJ396" s="5"/>
      <c r="LVK396" s="5"/>
      <c r="LVL396" s="5"/>
      <c r="LVM396" s="5"/>
      <c r="LVN396" s="5"/>
      <c r="LVO396" s="5"/>
      <c r="LVP396" s="5"/>
      <c r="LVQ396" s="5"/>
      <c r="LVR396" s="5"/>
      <c r="LVS396" s="5"/>
      <c r="LVT396" s="5"/>
      <c r="LVU396" s="5"/>
      <c r="LVV396" s="5"/>
      <c r="LVW396" s="5"/>
      <c r="LVX396" s="5"/>
      <c r="LVY396" s="5"/>
      <c r="LVZ396" s="5"/>
      <c r="LWA396" s="5"/>
      <c r="LWB396" s="5"/>
      <c r="LWC396" s="5"/>
      <c r="LWD396" s="5"/>
      <c r="LWE396" s="5"/>
      <c r="LWF396" s="5"/>
      <c r="LWG396" s="5"/>
      <c r="LWH396" s="5"/>
      <c r="LWI396" s="5"/>
      <c r="LWJ396" s="5"/>
      <c r="LWK396" s="5"/>
      <c r="LWL396" s="5"/>
      <c r="LWM396" s="5"/>
      <c r="LWN396" s="5"/>
      <c r="LWO396" s="5"/>
      <c r="LWP396" s="5"/>
      <c r="LWQ396" s="5"/>
      <c r="LWR396" s="5"/>
      <c r="LWS396" s="5"/>
      <c r="LWT396" s="5"/>
      <c r="LWU396" s="5"/>
      <c r="LWV396" s="5"/>
      <c r="LWW396" s="5"/>
      <c r="LWX396" s="5"/>
      <c r="LWY396" s="5"/>
      <c r="LWZ396" s="5"/>
      <c r="LXA396" s="5"/>
      <c r="LXB396" s="5"/>
      <c r="LXC396" s="5"/>
      <c r="LXD396" s="5"/>
      <c r="LXE396" s="5"/>
      <c r="LXF396" s="5"/>
      <c r="LXG396" s="5"/>
      <c r="LXH396" s="5"/>
      <c r="LXI396" s="5"/>
      <c r="LXJ396" s="5"/>
      <c r="LXK396" s="5"/>
      <c r="LXL396" s="5"/>
      <c r="LXM396" s="5"/>
      <c r="LXN396" s="5"/>
      <c r="LXO396" s="5"/>
      <c r="LXP396" s="5"/>
      <c r="LXQ396" s="5"/>
      <c r="LXR396" s="5"/>
      <c r="LXS396" s="5"/>
      <c r="LXT396" s="5"/>
      <c r="LXU396" s="5"/>
      <c r="LXV396" s="5"/>
      <c r="LXW396" s="5"/>
      <c r="LXX396" s="5"/>
      <c r="LXY396" s="5"/>
      <c r="LXZ396" s="5"/>
      <c r="LYA396" s="5"/>
      <c r="LYB396" s="5"/>
      <c r="LYC396" s="5"/>
      <c r="LYD396" s="5"/>
      <c r="LYE396" s="5"/>
      <c r="LYF396" s="5"/>
      <c r="LYG396" s="5"/>
      <c r="LYH396" s="5"/>
      <c r="LYI396" s="5"/>
      <c r="LYJ396" s="5"/>
      <c r="LYK396" s="5"/>
      <c r="LYL396" s="5"/>
      <c r="LYM396" s="5"/>
      <c r="LYN396" s="5"/>
      <c r="LYO396" s="5"/>
      <c r="LYP396" s="5"/>
      <c r="LYQ396" s="5"/>
      <c r="LYR396" s="5"/>
      <c r="LYS396" s="5"/>
      <c r="LYT396" s="5"/>
      <c r="LYU396" s="5"/>
      <c r="LYV396" s="5"/>
      <c r="LYW396" s="5"/>
      <c r="LYX396" s="5"/>
      <c r="LYY396" s="5"/>
      <c r="LYZ396" s="5"/>
      <c r="LZA396" s="5"/>
      <c r="LZB396" s="5"/>
      <c r="LZC396" s="5"/>
      <c r="LZD396" s="5"/>
      <c r="LZE396" s="5"/>
      <c r="LZF396" s="5"/>
      <c r="LZG396" s="5"/>
      <c r="LZH396" s="5"/>
      <c r="LZI396" s="5"/>
      <c r="LZJ396" s="5"/>
      <c r="LZK396" s="5"/>
      <c r="LZL396" s="5"/>
      <c r="LZM396" s="5"/>
      <c r="LZN396" s="5"/>
      <c r="LZO396" s="5"/>
      <c r="LZP396" s="5"/>
      <c r="LZQ396" s="5"/>
      <c r="LZR396" s="5"/>
      <c r="LZS396" s="5"/>
      <c r="LZT396" s="5"/>
      <c r="LZU396" s="5"/>
      <c r="LZV396" s="5"/>
      <c r="LZW396" s="5"/>
      <c r="LZX396" s="5"/>
      <c r="LZY396" s="5"/>
      <c r="LZZ396" s="5"/>
      <c r="MAA396" s="5"/>
      <c r="MAB396" s="5"/>
      <c r="MAC396" s="5"/>
      <c r="MAD396" s="5"/>
      <c r="MAE396" s="5"/>
      <c r="MAF396" s="5"/>
      <c r="MAG396" s="5"/>
      <c r="MAH396" s="5"/>
      <c r="MAI396" s="5"/>
      <c r="MAJ396" s="5"/>
      <c r="MAK396" s="5"/>
      <c r="MAL396" s="5"/>
      <c r="MAM396" s="5"/>
      <c r="MAN396" s="5"/>
      <c r="MAO396" s="5"/>
      <c r="MAP396" s="5"/>
      <c r="MAQ396" s="5"/>
      <c r="MAR396" s="5"/>
      <c r="MAS396" s="5"/>
      <c r="MAT396" s="5"/>
      <c r="MAU396" s="5"/>
      <c r="MAV396" s="5"/>
      <c r="MAW396" s="5"/>
      <c r="MAX396" s="5"/>
      <c r="MAY396" s="5"/>
      <c r="MAZ396" s="5"/>
      <c r="MBA396" s="5"/>
      <c r="MBB396" s="5"/>
      <c r="MBC396" s="5"/>
      <c r="MBD396" s="5"/>
      <c r="MBE396" s="5"/>
      <c r="MBF396" s="5"/>
      <c r="MBG396" s="5"/>
      <c r="MBH396" s="5"/>
      <c r="MBI396" s="5"/>
      <c r="MBJ396" s="5"/>
      <c r="MBK396" s="5"/>
      <c r="MBL396" s="5"/>
      <c r="MBM396" s="5"/>
      <c r="MBN396" s="5"/>
      <c r="MBO396" s="5"/>
      <c r="MBP396" s="5"/>
      <c r="MBQ396" s="5"/>
      <c r="MBR396" s="5"/>
      <c r="MBS396" s="5"/>
      <c r="MBT396" s="5"/>
      <c r="MBU396" s="5"/>
      <c r="MBV396" s="5"/>
      <c r="MBW396" s="5"/>
      <c r="MBX396" s="5"/>
      <c r="MBY396" s="5"/>
      <c r="MBZ396" s="5"/>
      <c r="MCA396" s="5"/>
      <c r="MCB396" s="5"/>
      <c r="MCC396" s="5"/>
      <c r="MCD396" s="5"/>
      <c r="MCE396" s="5"/>
      <c r="MCF396" s="5"/>
      <c r="MCG396" s="5"/>
      <c r="MCH396" s="5"/>
      <c r="MCI396" s="5"/>
      <c r="MCJ396" s="5"/>
      <c r="MCK396" s="5"/>
      <c r="MCL396" s="5"/>
      <c r="MCM396" s="5"/>
      <c r="MCN396" s="5"/>
      <c r="MCO396" s="5"/>
      <c r="MCP396" s="5"/>
      <c r="MCQ396" s="5"/>
      <c r="MCR396" s="5"/>
      <c r="MCS396" s="5"/>
      <c r="MCT396" s="5"/>
      <c r="MCU396" s="5"/>
      <c r="MCV396" s="5"/>
      <c r="MCW396" s="5"/>
      <c r="MCX396" s="5"/>
      <c r="MCY396" s="5"/>
      <c r="MCZ396" s="5"/>
      <c r="MDA396" s="5"/>
      <c r="MDB396" s="5"/>
      <c r="MDC396" s="5"/>
      <c r="MDD396" s="5"/>
      <c r="MDE396" s="5"/>
      <c r="MDF396" s="5"/>
      <c r="MDG396" s="5"/>
      <c r="MDH396" s="5"/>
      <c r="MDI396" s="5"/>
      <c r="MDJ396" s="5"/>
      <c r="MDK396" s="5"/>
      <c r="MDL396" s="5"/>
      <c r="MDM396" s="5"/>
      <c r="MDN396" s="5"/>
      <c r="MDO396" s="5"/>
      <c r="MDP396" s="5"/>
      <c r="MDQ396" s="5"/>
      <c r="MDR396" s="5"/>
      <c r="MDS396" s="5"/>
      <c r="MDT396" s="5"/>
      <c r="MDU396" s="5"/>
      <c r="MDV396" s="5"/>
      <c r="MDW396" s="5"/>
      <c r="MDX396" s="5"/>
      <c r="MDY396" s="5"/>
      <c r="MDZ396" s="5"/>
      <c r="MEA396" s="5"/>
      <c r="MEB396" s="5"/>
      <c r="MEC396" s="5"/>
      <c r="MED396" s="5"/>
      <c r="MEE396" s="5"/>
      <c r="MEF396" s="5"/>
      <c r="MEG396" s="5"/>
      <c r="MEH396" s="5"/>
      <c r="MEI396" s="5"/>
      <c r="MEJ396" s="5"/>
      <c r="MEK396" s="5"/>
      <c r="MEL396" s="5"/>
      <c r="MEM396" s="5"/>
      <c r="MEN396" s="5"/>
      <c r="MEO396" s="5"/>
      <c r="MEP396" s="5"/>
      <c r="MEQ396" s="5"/>
      <c r="MER396" s="5"/>
      <c r="MES396" s="5"/>
      <c r="MET396" s="5"/>
      <c r="MEU396" s="5"/>
      <c r="MEV396" s="5"/>
      <c r="MEW396" s="5"/>
      <c r="MEX396" s="5"/>
      <c r="MEY396" s="5"/>
      <c r="MEZ396" s="5"/>
      <c r="MFA396" s="5"/>
      <c r="MFB396" s="5"/>
      <c r="MFC396" s="5"/>
      <c r="MFD396" s="5"/>
      <c r="MFE396" s="5"/>
      <c r="MFF396" s="5"/>
      <c r="MFG396" s="5"/>
      <c r="MFH396" s="5"/>
      <c r="MFI396" s="5"/>
      <c r="MFJ396" s="5"/>
      <c r="MFK396" s="5"/>
      <c r="MFL396" s="5"/>
      <c r="MFM396" s="5"/>
      <c r="MFN396" s="5"/>
      <c r="MFO396" s="5"/>
      <c r="MFP396" s="5"/>
      <c r="MFQ396" s="5"/>
      <c r="MFR396" s="5"/>
      <c r="MFS396" s="5"/>
      <c r="MFT396" s="5"/>
      <c r="MFU396" s="5"/>
      <c r="MFV396" s="5"/>
      <c r="MFW396" s="5"/>
      <c r="MFX396" s="5"/>
      <c r="MFY396" s="5"/>
      <c r="MFZ396" s="5"/>
      <c r="MGA396" s="5"/>
      <c r="MGB396" s="5"/>
      <c r="MGC396" s="5"/>
      <c r="MGD396" s="5"/>
      <c r="MGE396" s="5"/>
      <c r="MGF396" s="5"/>
      <c r="MGG396" s="5"/>
      <c r="MGH396" s="5"/>
      <c r="MGI396" s="5"/>
      <c r="MGJ396" s="5"/>
      <c r="MGK396" s="5"/>
      <c r="MGL396" s="5"/>
      <c r="MGM396" s="5"/>
      <c r="MGN396" s="5"/>
      <c r="MGO396" s="5"/>
      <c r="MGP396" s="5"/>
      <c r="MGQ396" s="5"/>
      <c r="MGR396" s="5"/>
      <c r="MGS396" s="5"/>
      <c r="MGT396" s="5"/>
      <c r="MGU396" s="5"/>
      <c r="MGV396" s="5"/>
      <c r="MGW396" s="5"/>
      <c r="MGX396" s="5"/>
      <c r="MGY396" s="5"/>
      <c r="MGZ396" s="5"/>
      <c r="MHA396" s="5"/>
      <c r="MHB396" s="5"/>
      <c r="MHC396" s="5"/>
      <c r="MHD396" s="5"/>
      <c r="MHE396" s="5"/>
      <c r="MHF396" s="5"/>
      <c r="MHG396" s="5"/>
      <c r="MHH396" s="5"/>
      <c r="MHI396" s="5"/>
      <c r="MHJ396" s="5"/>
      <c r="MHK396" s="5"/>
      <c r="MHL396" s="5"/>
      <c r="MHM396" s="5"/>
      <c r="MHN396" s="5"/>
      <c r="MHO396" s="5"/>
      <c r="MHP396" s="5"/>
      <c r="MHQ396" s="5"/>
      <c r="MHR396" s="5"/>
      <c r="MHS396" s="5"/>
      <c r="MHT396" s="5"/>
      <c r="MHU396" s="5"/>
      <c r="MHV396" s="5"/>
      <c r="MHW396" s="5"/>
      <c r="MHX396" s="5"/>
      <c r="MHY396" s="5"/>
      <c r="MHZ396" s="5"/>
      <c r="MIA396" s="5"/>
      <c r="MIB396" s="5"/>
      <c r="MIC396" s="5"/>
      <c r="MID396" s="5"/>
      <c r="MIE396" s="5"/>
      <c r="MIF396" s="5"/>
      <c r="MIG396" s="5"/>
      <c r="MIH396" s="5"/>
      <c r="MII396" s="5"/>
      <c r="MIJ396" s="5"/>
      <c r="MIK396" s="5"/>
      <c r="MIL396" s="5"/>
      <c r="MIM396" s="5"/>
      <c r="MIN396" s="5"/>
      <c r="MIO396" s="5"/>
      <c r="MIP396" s="5"/>
      <c r="MIQ396" s="5"/>
      <c r="MIR396" s="5"/>
      <c r="MIS396" s="5"/>
      <c r="MIT396" s="5"/>
      <c r="MIU396" s="5"/>
      <c r="MIV396" s="5"/>
      <c r="MIW396" s="5"/>
      <c r="MIX396" s="5"/>
      <c r="MIY396" s="5"/>
      <c r="MIZ396" s="5"/>
      <c r="MJA396" s="5"/>
      <c r="MJB396" s="5"/>
      <c r="MJC396" s="5"/>
      <c r="MJD396" s="5"/>
      <c r="MJE396" s="5"/>
      <c r="MJF396" s="5"/>
      <c r="MJG396" s="5"/>
      <c r="MJH396" s="5"/>
      <c r="MJI396" s="5"/>
      <c r="MJJ396" s="5"/>
      <c r="MJK396" s="5"/>
      <c r="MJL396" s="5"/>
      <c r="MJM396" s="5"/>
      <c r="MJN396" s="5"/>
      <c r="MJO396" s="5"/>
      <c r="MJP396" s="5"/>
      <c r="MJQ396" s="5"/>
      <c r="MJR396" s="5"/>
      <c r="MJS396" s="5"/>
      <c r="MJT396" s="5"/>
      <c r="MJU396" s="5"/>
      <c r="MJV396" s="5"/>
      <c r="MJW396" s="5"/>
      <c r="MJX396" s="5"/>
      <c r="MJY396" s="5"/>
      <c r="MJZ396" s="5"/>
      <c r="MKA396" s="5"/>
      <c r="MKB396" s="5"/>
      <c r="MKC396" s="5"/>
      <c r="MKD396" s="5"/>
      <c r="MKE396" s="5"/>
      <c r="MKF396" s="5"/>
      <c r="MKG396" s="5"/>
      <c r="MKH396" s="5"/>
      <c r="MKI396" s="5"/>
      <c r="MKJ396" s="5"/>
      <c r="MKK396" s="5"/>
      <c r="MKL396" s="5"/>
      <c r="MKM396" s="5"/>
      <c r="MKN396" s="5"/>
      <c r="MKO396" s="5"/>
      <c r="MKP396" s="5"/>
      <c r="MKQ396" s="5"/>
      <c r="MKR396" s="5"/>
      <c r="MKS396" s="5"/>
      <c r="MKT396" s="5"/>
      <c r="MKU396" s="5"/>
      <c r="MKV396" s="5"/>
      <c r="MKW396" s="5"/>
      <c r="MKX396" s="5"/>
      <c r="MKY396" s="5"/>
      <c r="MKZ396" s="5"/>
      <c r="MLA396" s="5"/>
      <c r="MLB396" s="5"/>
      <c r="MLC396" s="5"/>
      <c r="MLD396" s="5"/>
      <c r="MLE396" s="5"/>
      <c r="MLF396" s="5"/>
      <c r="MLG396" s="5"/>
      <c r="MLH396" s="5"/>
      <c r="MLI396" s="5"/>
      <c r="MLJ396" s="5"/>
      <c r="MLK396" s="5"/>
      <c r="MLL396" s="5"/>
      <c r="MLM396" s="5"/>
      <c r="MLN396" s="5"/>
      <c r="MLO396" s="5"/>
      <c r="MLP396" s="5"/>
      <c r="MLQ396" s="5"/>
      <c r="MLR396" s="5"/>
      <c r="MLS396" s="5"/>
      <c r="MLT396" s="5"/>
      <c r="MLU396" s="5"/>
      <c r="MLV396" s="5"/>
      <c r="MLW396" s="5"/>
      <c r="MLX396" s="5"/>
      <c r="MLY396" s="5"/>
      <c r="MLZ396" s="5"/>
      <c r="MMA396" s="5"/>
      <c r="MMB396" s="5"/>
      <c r="MMC396" s="5"/>
      <c r="MMD396" s="5"/>
      <c r="MME396" s="5"/>
      <c r="MMF396" s="5"/>
      <c r="MMG396" s="5"/>
      <c r="MMH396" s="5"/>
      <c r="MMI396" s="5"/>
      <c r="MMJ396" s="5"/>
      <c r="MMK396" s="5"/>
      <c r="MML396" s="5"/>
      <c r="MMM396" s="5"/>
      <c r="MMN396" s="5"/>
      <c r="MMO396" s="5"/>
      <c r="MMP396" s="5"/>
      <c r="MMQ396" s="5"/>
      <c r="MMR396" s="5"/>
      <c r="MMS396" s="5"/>
      <c r="MMT396" s="5"/>
      <c r="MMU396" s="5"/>
      <c r="MMV396" s="5"/>
      <c r="MMW396" s="5"/>
      <c r="MMX396" s="5"/>
      <c r="MMY396" s="5"/>
      <c r="MMZ396" s="5"/>
      <c r="MNA396" s="5"/>
      <c r="MNB396" s="5"/>
      <c r="MNC396" s="5"/>
      <c r="MND396" s="5"/>
      <c r="MNE396" s="5"/>
      <c r="MNF396" s="5"/>
      <c r="MNG396" s="5"/>
      <c r="MNH396" s="5"/>
      <c r="MNI396" s="5"/>
      <c r="MNJ396" s="5"/>
      <c r="MNK396" s="5"/>
      <c r="MNL396" s="5"/>
      <c r="MNM396" s="5"/>
      <c r="MNN396" s="5"/>
      <c r="MNO396" s="5"/>
      <c r="MNP396" s="5"/>
      <c r="MNQ396" s="5"/>
      <c r="MNR396" s="5"/>
      <c r="MNS396" s="5"/>
      <c r="MNT396" s="5"/>
      <c r="MNU396" s="5"/>
      <c r="MNV396" s="5"/>
      <c r="MNW396" s="5"/>
      <c r="MNX396" s="5"/>
      <c r="MNY396" s="5"/>
      <c r="MNZ396" s="5"/>
      <c r="MOA396" s="5"/>
      <c r="MOB396" s="5"/>
      <c r="MOC396" s="5"/>
      <c r="MOD396" s="5"/>
      <c r="MOE396" s="5"/>
      <c r="MOF396" s="5"/>
      <c r="MOG396" s="5"/>
      <c r="MOH396" s="5"/>
      <c r="MOI396" s="5"/>
      <c r="MOJ396" s="5"/>
      <c r="MOK396" s="5"/>
      <c r="MOL396" s="5"/>
      <c r="MOM396" s="5"/>
      <c r="MON396" s="5"/>
      <c r="MOO396" s="5"/>
      <c r="MOP396" s="5"/>
      <c r="MOQ396" s="5"/>
      <c r="MOR396" s="5"/>
      <c r="MOS396" s="5"/>
      <c r="MOT396" s="5"/>
      <c r="MOU396" s="5"/>
      <c r="MOV396" s="5"/>
      <c r="MOW396" s="5"/>
      <c r="MOX396" s="5"/>
      <c r="MOY396" s="5"/>
      <c r="MOZ396" s="5"/>
      <c r="MPA396" s="5"/>
      <c r="MPB396" s="5"/>
      <c r="MPC396" s="5"/>
      <c r="MPD396" s="5"/>
      <c r="MPE396" s="5"/>
      <c r="MPF396" s="5"/>
      <c r="MPG396" s="5"/>
      <c r="MPH396" s="5"/>
      <c r="MPI396" s="5"/>
      <c r="MPJ396" s="5"/>
      <c r="MPK396" s="5"/>
      <c r="MPL396" s="5"/>
      <c r="MPM396" s="5"/>
      <c r="MPN396" s="5"/>
      <c r="MPO396" s="5"/>
      <c r="MPP396" s="5"/>
      <c r="MPQ396" s="5"/>
      <c r="MPR396" s="5"/>
      <c r="MPS396" s="5"/>
      <c r="MPT396" s="5"/>
      <c r="MPU396" s="5"/>
      <c r="MPV396" s="5"/>
      <c r="MPW396" s="5"/>
      <c r="MPX396" s="5"/>
      <c r="MPY396" s="5"/>
      <c r="MPZ396" s="5"/>
      <c r="MQA396" s="5"/>
      <c r="MQB396" s="5"/>
      <c r="MQC396" s="5"/>
      <c r="MQD396" s="5"/>
      <c r="MQE396" s="5"/>
      <c r="MQF396" s="5"/>
      <c r="MQG396" s="5"/>
      <c r="MQH396" s="5"/>
      <c r="MQI396" s="5"/>
      <c r="MQJ396" s="5"/>
      <c r="MQK396" s="5"/>
      <c r="MQL396" s="5"/>
      <c r="MQM396" s="5"/>
      <c r="MQN396" s="5"/>
      <c r="MQO396" s="5"/>
      <c r="MQP396" s="5"/>
      <c r="MQQ396" s="5"/>
      <c r="MQR396" s="5"/>
      <c r="MQS396" s="5"/>
      <c r="MQT396" s="5"/>
      <c r="MQU396" s="5"/>
      <c r="MQV396" s="5"/>
      <c r="MQW396" s="5"/>
      <c r="MQX396" s="5"/>
      <c r="MQY396" s="5"/>
      <c r="MQZ396" s="5"/>
      <c r="MRA396" s="5"/>
      <c r="MRB396" s="5"/>
      <c r="MRC396" s="5"/>
      <c r="MRD396" s="5"/>
      <c r="MRE396" s="5"/>
      <c r="MRF396" s="5"/>
      <c r="MRG396" s="5"/>
      <c r="MRH396" s="5"/>
      <c r="MRI396" s="5"/>
      <c r="MRJ396" s="5"/>
      <c r="MRK396" s="5"/>
      <c r="MRL396" s="5"/>
      <c r="MRM396" s="5"/>
      <c r="MRN396" s="5"/>
      <c r="MRO396" s="5"/>
      <c r="MRP396" s="5"/>
      <c r="MRQ396" s="5"/>
      <c r="MRR396" s="5"/>
      <c r="MRS396" s="5"/>
      <c r="MRT396" s="5"/>
      <c r="MRU396" s="5"/>
      <c r="MRV396" s="5"/>
      <c r="MRW396" s="5"/>
      <c r="MRX396" s="5"/>
      <c r="MRY396" s="5"/>
      <c r="MRZ396" s="5"/>
      <c r="MSA396" s="5"/>
      <c r="MSB396" s="5"/>
      <c r="MSC396" s="5"/>
      <c r="MSD396" s="5"/>
      <c r="MSE396" s="5"/>
      <c r="MSF396" s="5"/>
      <c r="MSG396" s="5"/>
      <c r="MSH396" s="5"/>
      <c r="MSI396" s="5"/>
      <c r="MSJ396" s="5"/>
      <c r="MSK396" s="5"/>
      <c r="MSL396" s="5"/>
      <c r="MSM396" s="5"/>
      <c r="MSN396" s="5"/>
      <c r="MSO396" s="5"/>
      <c r="MSP396" s="5"/>
      <c r="MSQ396" s="5"/>
      <c r="MSR396" s="5"/>
      <c r="MSS396" s="5"/>
      <c r="MST396" s="5"/>
      <c r="MSU396" s="5"/>
      <c r="MSV396" s="5"/>
      <c r="MSW396" s="5"/>
      <c r="MSX396" s="5"/>
      <c r="MSY396" s="5"/>
      <c r="MSZ396" s="5"/>
      <c r="MTA396" s="5"/>
      <c r="MTB396" s="5"/>
      <c r="MTC396" s="5"/>
      <c r="MTD396" s="5"/>
      <c r="MTE396" s="5"/>
      <c r="MTF396" s="5"/>
      <c r="MTG396" s="5"/>
      <c r="MTH396" s="5"/>
      <c r="MTI396" s="5"/>
      <c r="MTJ396" s="5"/>
      <c r="MTK396" s="5"/>
      <c r="MTL396" s="5"/>
      <c r="MTM396" s="5"/>
      <c r="MTN396" s="5"/>
      <c r="MTO396" s="5"/>
      <c r="MTP396" s="5"/>
      <c r="MTQ396" s="5"/>
      <c r="MTR396" s="5"/>
      <c r="MTS396" s="5"/>
      <c r="MTT396" s="5"/>
      <c r="MTU396" s="5"/>
      <c r="MTV396" s="5"/>
      <c r="MTW396" s="5"/>
      <c r="MTX396" s="5"/>
      <c r="MTY396" s="5"/>
      <c r="MTZ396" s="5"/>
      <c r="MUA396" s="5"/>
      <c r="MUB396" s="5"/>
      <c r="MUC396" s="5"/>
      <c r="MUD396" s="5"/>
      <c r="MUE396" s="5"/>
      <c r="MUF396" s="5"/>
      <c r="MUG396" s="5"/>
      <c r="MUH396" s="5"/>
      <c r="MUI396" s="5"/>
      <c r="MUJ396" s="5"/>
      <c r="MUK396" s="5"/>
      <c r="MUL396" s="5"/>
      <c r="MUM396" s="5"/>
      <c r="MUN396" s="5"/>
      <c r="MUO396" s="5"/>
      <c r="MUP396" s="5"/>
      <c r="MUQ396" s="5"/>
      <c r="MUR396" s="5"/>
      <c r="MUS396" s="5"/>
      <c r="MUT396" s="5"/>
      <c r="MUU396" s="5"/>
      <c r="MUV396" s="5"/>
      <c r="MUW396" s="5"/>
      <c r="MUX396" s="5"/>
      <c r="MUY396" s="5"/>
      <c r="MUZ396" s="5"/>
      <c r="MVA396" s="5"/>
      <c r="MVB396" s="5"/>
      <c r="MVC396" s="5"/>
      <c r="MVD396" s="5"/>
      <c r="MVE396" s="5"/>
      <c r="MVF396" s="5"/>
      <c r="MVG396" s="5"/>
      <c r="MVH396" s="5"/>
      <c r="MVI396" s="5"/>
      <c r="MVJ396" s="5"/>
      <c r="MVK396" s="5"/>
      <c r="MVL396" s="5"/>
      <c r="MVM396" s="5"/>
      <c r="MVN396" s="5"/>
      <c r="MVO396" s="5"/>
      <c r="MVP396" s="5"/>
      <c r="MVQ396" s="5"/>
      <c r="MVR396" s="5"/>
      <c r="MVS396" s="5"/>
      <c r="MVT396" s="5"/>
      <c r="MVU396" s="5"/>
      <c r="MVV396" s="5"/>
      <c r="MVW396" s="5"/>
      <c r="MVX396" s="5"/>
      <c r="MVY396" s="5"/>
      <c r="MVZ396" s="5"/>
      <c r="MWA396" s="5"/>
      <c r="MWB396" s="5"/>
      <c r="MWC396" s="5"/>
      <c r="MWD396" s="5"/>
      <c r="MWE396" s="5"/>
      <c r="MWF396" s="5"/>
      <c r="MWG396" s="5"/>
      <c r="MWH396" s="5"/>
      <c r="MWI396" s="5"/>
      <c r="MWJ396" s="5"/>
      <c r="MWK396" s="5"/>
      <c r="MWL396" s="5"/>
      <c r="MWM396" s="5"/>
      <c r="MWN396" s="5"/>
      <c r="MWO396" s="5"/>
      <c r="MWP396" s="5"/>
      <c r="MWQ396" s="5"/>
      <c r="MWR396" s="5"/>
      <c r="MWS396" s="5"/>
      <c r="MWT396" s="5"/>
      <c r="MWU396" s="5"/>
      <c r="MWV396" s="5"/>
      <c r="MWW396" s="5"/>
      <c r="MWX396" s="5"/>
      <c r="MWY396" s="5"/>
      <c r="MWZ396" s="5"/>
      <c r="MXA396" s="5"/>
      <c r="MXB396" s="5"/>
      <c r="MXC396" s="5"/>
      <c r="MXD396" s="5"/>
      <c r="MXE396" s="5"/>
      <c r="MXF396" s="5"/>
      <c r="MXG396" s="5"/>
      <c r="MXH396" s="5"/>
      <c r="MXI396" s="5"/>
      <c r="MXJ396" s="5"/>
      <c r="MXK396" s="5"/>
      <c r="MXL396" s="5"/>
      <c r="MXM396" s="5"/>
      <c r="MXN396" s="5"/>
      <c r="MXO396" s="5"/>
      <c r="MXP396" s="5"/>
      <c r="MXQ396" s="5"/>
      <c r="MXR396" s="5"/>
      <c r="MXS396" s="5"/>
      <c r="MXT396" s="5"/>
      <c r="MXU396" s="5"/>
      <c r="MXV396" s="5"/>
      <c r="MXW396" s="5"/>
      <c r="MXX396" s="5"/>
      <c r="MXY396" s="5"/>
      <c r="MXZ396" s="5"/>
      <c r="MYA396" s="5"/>
      <c r="MYB396" s="5"/>
      <c r="MYC396" s="5"/>
      <c r="MYD396" s="5"/>
      <c r="MYE396" s="5"/>
      <c r="MYF396" s="5"/>
      <c r="MYG396" s="5"/>
      <c r="MYH396" s="5"/>
      <c r="MYI396" s="5"/>
      <c r="MYJ396" s="5"/>
      <c r="MYK396" s="5"/>
      <c r="MYL396" s="5"/>
      <c r="MYM396" s="5"/>
      <c r="MYN396" s="5"/>
      <c r="MYO396" s="5"/>
      <c r="MYP396" s="5"/>
      <c r="MYQ396" s="5"/>
      <c r="MYR396" s="5"/>
      <c r="MYS396" s="5"/>
      <c r="MYT396" s="5"/>
      <c r="MYU396" s="5"/>
      <c r="MYV396" s="5"/>
      <c r="MYW396" s="5"/>
      <c r="MYX396" s="5"/>
      <c r="MYY396" s="5"/>
      <c r="MYZ396" s="5"/>
      <c r="MZA396" s="5"/>
      <c r="MZB396" s="5"/>
      <c r="MZC396" s="5"/>
      <c r="MZD396" s="5"/>
      <c r="MZE396" s="5"/>
      <c r="MZF396" s="5"/>
      <c r="MZG396" s="5"/>
      <c r="MZH396" s="5"/>
      <c r="MZI396" s="5"/>
      <c r="MZJ396" s="5"/>
      <c r="MZK396" s="5"/>
      <c r="MZL396" s="5"/>
      <c r="MZM396" s="5"/>
      <c r="MZN396" s="5"/>
      <c r="MZO396" s="5"/>
      <c r="MZP396" s="5"/>
      <c r="MZQ396" s="5"/>
      <c r="MZR396" s="5"/>
      <c r="MZS396" s="5"/>
      <c r="MZT396" s="5"/>
      <c r="MZU396" s="5"/>
      <c r="MZV396" s="5"/>
      <c r="MZW396" s="5"/>
      <c r="MZX396" s="5"/>
      <c r="MZY396" s="5"/>
      <c r="MZZ396" s="5"/>
      <c r="NAA396" s="5"/>
      <c r="NAB396" s="5"/>
      <c r="NAC396" s="5"/>
      <c r="NAD396" s="5"/>
      <c r="NAE396" s="5"/>
      <c r="NAF396" s="5"/>
      <c r="NAG396" s="5"/>
      <c r="NAH396" s="5"/>
      <c r="NAI396" s="5"/>
      <c r="NAJ396" s="5"/>
      <c r="NAK396" s="5"/>
      <c r="NAL396" s="5"/>
      <c r="NAM396" s="5"/>
      <c r="NAN396" s="5"/>
      <c r="NAO396" s="5"/>
      <c r="NAP396" s="5"/>
      <c r="NAQ396" s="5"/>
      <c r="NAR396" s="5"/>
      <c r="NAS396" s="5"/>
      <c r="NAT396" s="5"/>
      <c r="NAU396" s="5"/>
      <c r="NAV396" s="5"/>
      <c r="NAW396" s="5"/>
      <c r="NAX396" s="5"/>
      <c r="NAY396" s="5"/>
      <c r="NAZ396" s="5"/>
      <c r="NBA396" s="5"/>
      <c r="NBB396" s="5"/>
      <c r="NBC396" s="5"/>
      <c r="NBD396" s="5"/>
      <c r="NBE396" s="5"/>
      <c r="NBF396" s="5"/>
      <c r="NBG396" s="5"/>
      <c r="NBH396" s="5"/>
      <c r="NBI396" s="5"/>
      <c r="NBJ396" s="5"/>
      <c r="NBK396" s="5"/>
      <c r="NBL396" s="5"/>
      <c r="NBM396" s="5"/>
      <c r="NBN396" s="5"/>
      <c r="NBO396" s="5"/>
      <c r="NBP396" s="5"/>
      <c r="NBQ396" s="5"/>
      <c r="NBR396" s="5"/>
      <c r="NBS396" s="5"/>
      <c r="NBT396" s="5"/>
      <c r="NBU396" s="5"/>
      <c r="NBV396" s="5"/>
      <c r="NBW396" s="5"/>
      <c r="NBX396" s="5"/>
      <c r="NBY396" s="5"/>
      <c r="NBZ396" s="5"/>
      <c r="NCA396" s="5"/>
      <c r="NCB396" s="5"/>
      <c r="NCC396" s="5"/>
      <c r="NCD396" s="5"/>
      <c r="NCE396" s="5"/>
      <c r="NCF396" s="5"/>
      <c r="NCG396" s="5"/>
      <c r="NCH396" s="5"/>
      <c r="NCI396" s="5"/>
      <c r="NCJ396" s="5"/>
      <c r="NCK396" s="5"/>
      <c r="NCL396" s="5"/>
      <c r="NCM396" s="5"/>
      <c r="NCN396" s="5"/>
      <c r="NCO396" s="5"/>
      <c r="NCP396" s="5"/>
      <c r="NCQ396" s="5"/>
      <c r="NCR396" s="5"/>
      <c r="NCS396" s="5"/>
      <c r="NCT396" s="5"/>
      <c r="NCU396" s="5"/>
      <c r="NCV396" s="5"/>
      <c r="NCW396" s="5"/>
      <c r="NCX396" s="5"/>
      <c r="NCY396" s="5"/>
      <c r="NCZ396" s="5"/>
      <c r="NDA396" s="5"/>
      <c r="NDB396" s="5"/>
      <c r="NDC396" s="5"/>
      <c r="NDD396" s="5"/>
      <c r="NDE396" s="5"/>
      <c r="NDF396" s="5"/>
      <c r="NDG396" s="5"/>
      <c r="NDH396" s="5"/>
      <c r="NDI396" s="5"/>
      <c r="NDJ396" s="5"/>
      <c r="NDK396" s="5"/>
      <c r="NDL396" s="5"/>
      <c r="NDM396" s="5"/>
      <c r="NDN396" s="5"/>
      <c r="NDO396" s="5"/>
      <c r="NDP396" s="5"/>
      <c r="NDQ396" s="5"/>
      <c r="NDR396" s="5"/>
      <c r="NDS396" s="5"/>
      <c r="NDT396" s="5"/>
      <c r="NDU396" s="5"/>
      <c r="NDV396" s="5"/>
      <c r="NDW396" s="5"/>
      <c r="NDX396" s="5"/>
      <c r="NDY396" s="5"/>
      <c r="NDZ396" s="5"/>
      <c r="NEA396" s="5"/>
      <c r="NEB396" s="5"/>
      <c r="NEC396" s="5"/>
      <c r="NED396" s="5"/>
      <c r="NEE396" s="5"/>
      <c r="NEF396" s="5"/>
      <c r="NEG396" s="5"/>
      <c r="NEH396" s="5"/>
      <c r="NEI396" s="5"/>
      <c r="NEJ396" s="5"/>
      <c r="NEK396" s="5"/>
      <c r="NEL396" s="5"/>
      <c r="NEM396" s="5"/>
      <c r="NEN396" s="5"/>
      <c r="NEO396" s="5"/>
      <c r="NEP396" s="5"/>
      <c r="NEQ396" s="5"/>
      <c r="NER396" s="5"/>
      <c r="NES396" s="5"/>
      <c r="NET396" s="5"/>
      <c r="NEU396" s="5"/>
      <c r="NEV396" s="5"/>
      <c r="NEW396" s="5"/>
      <c r="NEX396" s="5"/>
      <c r="NEY396" s="5"/>
      <c r="NEZ396" s="5"/>
      <c r="NFA396" s="5"/>
      <c r="NFB396" s="5"/>
      <c r="NFC396" s="5"/>
      <c r="NFD396" s="5"/>
      <c r="NFE396" s="5"/>
      <c r="NFF396" s="5"/>
      <c r="NFG396" s="5"/>
      <c r="NFH396" s="5"/>
      <c r="NFI396" s="5"/>
      <c r="NFJ396" s="5"/>
      <c r="NFK396" s="5"/>
      <c r="NFL396" s="5"/>
      <c r="NFM396" s="5"/>
      <c r="NFN396" s="5"/>
      <c r="NFO396" s="5"/>
      <c r="NFP396" s="5"/>
      <c r="NFQ396" s="5"/>
      <c r="NFR396" s="5"/>
      <c r="NFS396" s="5"/>
      <c r="NFT396" s="5"/>
      <c r="NFU396" s="5"/>
      <c r="NFV396" s="5"/>
      <c r="NFW396" s="5"/>
      <c r="NFX396" s="5"/>
      <c r="NFY396" s="5"/>
      <c r="NFZ396" s="5"/>
      <c r="NGA396" s="5"/>
      <c r="NGB396" s="5"/>
      <c r="NGC396" s="5"/>
      <c r="NGD396" s="5"/>
      <c r="NGE396" s="5"/>
      <c r="NGF396" s="5"/>
      <c r="NGG396" s="5"/>
      <c r="NGH396" s="5"/>
      <c r="NGI396" s="5"/>
      <c r="NGJ396" s="5"/>
      <c r="NGK396" s="5"/>
      <c r="NGL396" s="5"/>
      <c r="NGM396" s="5"/>
      <c r="NGN396" s="5"/>
      <c r="NGO396" s="5"/>
      <c r="NGP396" s="5"/>
      <c r="NGQ396" s="5"/>
      <c r="NGR396" s="5"/>
      <c r="NGS396" s="5"/>
      <c r="NGT396" s="5"/>
      <c r="NGU396" s="5"/>
      <c r="NGV396" s="5"/>
      <c r="NGW396" s="5"/>
      <c r="NGX396" s="5"/>
      <c r="NGY396" s="5"/>
      <c r="NGZ396" s="5"/>
      <c r="NHA396" s="5"/>
      <c r="NHB396" s="5"/>
      <c r="NHC396" s="5"/>
      <c r="NHD396" s="5"/>
      <c r="NHE396" s="5"/>
      <c r="NHF396" s="5"/>
      <c r="NHG396" s="5"/>
      <c r="NHH396" s="5"/>
      <c r="NHI396" s="5"/>
      <c r="NHJ396" s="5"/>
      <c r="NHK396" s="5"/>
      <c r="NHL396" s="5"/>
      <c r="NHM396" s="5"/>
      <c r="NHN396" s="5"/>
      <c r="NHO396" s="5"/>
      <c r="NHP396" s="5"/>
      <c r="NHQ396" s="5"/>
      <c r="NHR396" s="5"/>
      <c r="NHS396" s="5"/>
      <c r="NHT396" s="5"/>
      <c r="NHU396" s="5"/>
      <c r="NHV396" s="5"/>
      <c r="NHW396" s="5"/>
      <c r="NHX396" s="5"/>
      <c r="NHY396" s="5"/>
      <c r="NHZ396" s="5"/>
      <c r="NIA396" s="5"/>
      <c r="NIB396" s="5"/>
      <c r="NIC396" s="5"/>
      <c r="NID396" s="5"/>
      <c r="NIE396" s="5"/>
      <c r="NIF396" s="5"/>
      <c r="NIG396" s="5"/>
      <c r="NIH396" s="5"/>
      <c r="NII396" s="5"/>
      <c r="NIJ396" s="5"/>
      <c r="NIK396" s="5"/>
      <c r="NIL396" s="5"/>
      <c r="NIM396" s="5"/>
      <c r="NIN396" s="5"/>
      <c r="NIO396" s="5"/>
      <c r="NIP396" s="5"/>
      <c r="NIQ396" s="5"/>
      <c r="NIR396" s="5"/>
      <c r="NIS396" s="5"/>
      <c r="NIT396" s="5"/>
      <c r="NIU396" s="5"/>
      <c r="NIV396" s="5"/>
      <c r="NIW396" s="5"/>
      <c r="NIX396" s="5"/>
      <c r="NIY396" s="5"/>
      <c r="NIZ396" s="5"/>
      <c r="NJA396" s="5"/>
      <c r="NJB396" s="5"/>
      <c r="NJC396" s="5"/>
      <c r="NJD396" s="5"/>
      <c r="NJE396" s="5"/>
      <c r="NJF396" s="5"/>
      <c r="NJG396" s="5"/>
      <c r="NJH396" s="5"/>
      <c r="NJI396" s="5"/>
      <c r="NJJ396" s="5"/>
      <c r="NJK396" s="5"/>
      <c r="NJL396" s="5"/>
      <c r="NJM396" s="5"/>
      <c r="NJN396" s="5"/>
      <c r="NJO396" s="5"/>
      <c r="NJP396" s="5"/>
      <c r="NJQ396" s="5"/>
      <c r="NJR396" s="5"/>
      <c r="NJS396" s="5"/>
      <c r="NJT396" s="5"/>
      <c r="NJU396" s="5"/>
      <c r="NJV396" s="5"/>
      <c r="NJW396" s="5"/>
      <c r="NJX396" s="5"/>
      <c r="NJY396" s="5"/>
      <c r="NJZ396" s="5"/>
      <c r="NKA396" s="5"/>
      <c r="NKB396" s="5"/>
      <c r="NKC396" s="5"/>
      <c r="NKD396" s="5"/>
      <c r="NKE396" s="5"/>
      <c r="NKF396" s="5"/>
      <c r="NKG396" s="5"/>
      <c r="NKH396" s="5"/>
      <c r="NKI396" s="5"/>
      <c r="NKJ396" s="5"/>
      <c r="NKK396" s="5"/>
      <c r="NKL396" s="5"/>
      <c r="NKM396" s="5"/>
      <c r="NKN396" s="5"/>
      <c r="NKO396" s="5"/>
      <c r="NKP396" s="5"/>
      <c r="NKQ396" s="5"/>
      <c r="NKR396" s="5"/>
      <c r="NKS396" s="5"/>
      <c r="NKT396" s="5"/>
      <c r="NKU396" s="5"/>
      <c r="NKV396" s="5"/>
      <c r="NKW396" s="5"/>
      <c r="NKX396" s="5"/>
      <c r="NKY396" s="5"/>
      <c r="NKZ396" s="5"/>
      <c r="NLA396" s="5"/>
      <c r="NLB396" s="5"/>
      <c r="NLC396" s="5"/>
      <c r="NLD396" s="5"/>
      <c r="NLE396" s="5"/>
      <c r="NLF396" s="5"/>
      <c r="NLG396" s="5"/>
      <c r="NLH396" s="5"/>
      <c r="NLI396" s="5"/>
      <c r="NLJ396" s="5"/>
      <c r="NLK396" s="5"/>
      <c r="NLL396" s="5"/>
      <c r="NLM396" s="5"/>
      <c r="NLN396" s="5"/>
      <c r="NLO396" s="5"/>
      <c r="NLP396" s="5"/>
      <c r="NLQ396" s="5"/>
      <c r="NLR396" s="5"/>
      <c r="NLS396" s="5"/>
      <c r="NLT396" s="5"/>
      <c r="NLU396" s="5"/>
      <c r="NLV396" s="5"/>
      <c r="NLW396" s="5"/>
      <c r="NLX396" s="5"/>
      <c r="NLY396" s="5"/>
      <c r="NLZ396" s="5"/>
      <c r="NMA396" s="5"/>
      <c r="NMB396" s="5"/>
      <c r="NMC396" s="5"/>
      <c r="NMD396" s="5"/>
      <c r="NME396" s="5"/>
      <c r="NMF396" s="5"/>
      <c r="NMG396" s="5"/>
      <c r="NMH396" s="5"/>
      <c r="NMI396" s="5"/>
      <c r="NMJ396" s="5"/>
      <c r="NMK396" s="5"/>
      <c r="NML396" s="5"/>
      <c r="NMM396" s="5"/>
      <c r="NMN396" s="5"/>
      <c r="NMO396" s="5"/>
      <c r="NMP396" s="5"/>
      <c r="NMQ396" s="5"/>
      <c r="NMR396" s="5"/>
      <c r="NMS396" s="5"/>
      <c r="NMT396" s="5"/>
      <c r="NMU396" s="5"/>
      <c r="NMV396" s="5"/>
      <c r="NMW396" s="5"/>
      <c r="NMX396" s="5"/>
      <c r="NMY396" s="5"/>
      <c r="NMZ396" s="5"/>
      <c r="NNA396" s="5"/>
      <c r="NNB396" s="5"/>
      <c r="NNC396" s="5"/>
      <c r="NND396" s="5"/>
      <c r="NNE396" s="5"/>
      <c r="NNF396" s="5"/>
      <c r="NNG396" s="5"/>
      <c r="NNH396" s="5"/>
      <c r="NNI396" s="5"/>
      <c r="NNJ396" s="5"/>
      <c r="NNK396" s="5"/>
      <c r="NNL396" s="5"/>
      <c r="NNM396" s="5"/>
      <c r="NNN396" s="5"/>
      <c r="NNO396" s="5"/>
      <c r="NNP396" s="5"/>
      <c r="NNQ396" s="5"/>
      <c r="NNR396" s="5"/>
      <c r="NNS396" s="5"/>
      <c r="NNT396" s="5"/>
      <c r="NNU396" s="5"/>
      <c r="NNV396" s="5"/>
      <c r="NNW396" s="5"/>
      <c r="NNX396" s="5"/>
      <c r="NNY396" s="5"/>
      <c r="NNZ396" s="5"/>
      <c r="NOA396" s="5"/>
      <c r="NOB396" s="5"/>
      <c r="NOC396" s="5"/>
      <c r="NOD396" s="5"/>
      <c r="NOE396" s="5"/>
      <c r="NOF396" s="5"/>
      <c r="NOG396" s="5"/>
      <c r="NOH396" s="5"/>
      <c r="NOI396" s="5"/>
      <c r="NOJ396" s="5"/>
      <c r="NOK396" s="5"/>
      <c r="NOL396" s="5"/>
      <c r="NOM396" s="5"/>
      <c r="NON396" s="5"/>
      <c r="NOO396" s="5"/>
      <c r="NOP396" s="5"/>
      <c r="NOQ396" s="5"/>
      <c r="NOR396" s="5"/>
      <c r="NOS396" s="5"/>
      <c r="NOT396" s="5"/>
      <c r="NOU396" s="5"/>
      <c r="NOV396" s="5"/>
      <c r="NOW396" s="5"/>
      <c r="NOX396" s="5"/>
      <c r="NOY396" s="5"/>
      <c r="NOZ396" s="5"/>
      <c r="NPA396" s="5"/>
      <c r="NPB396" s="5"/>
      <c r="NPC396" s="5"/>
      <c r="NPD396" s="5"/>
      <c r="NPE396" s="5"/>
      <c r="NPF396" s="5"/>
      <c r="NPG396" s="5"/>
      <c r="NPH396" s="5"/>
      <c r="NPI396" s="5"/>
      <c r="NPJ396" s="5"/>
      <c r="NPK396" s="5"/>
      <c r="NPL396" s="5"/>
      <c r="NPM396" s="5"/>
      <c r="NPN396" s="5"/>
      <c r="NPO396" s="5"/>
      <c r="NPP396" s="5"/>
      <c r="NPQ396" s="5"/>
      <c r="NPR396" s="5"/>
      <c r="NPS396" s="5"/>
      <c r="NPT396" s="5"/>
      <c r="NPU396" s="5"/>
      <c r="NPV396" s="5"/>
      <c r="NPW396" s="5"/>
      <c r="NPX396" s="5"/>
      <c r="NPY396" s="5"/>
      <c r="NPZ396" s="5"/>
      <c r="NQA396" s="5"/>
      <c r="NQB396" s="5"/>
      <c r="NQC396" s="5"/>
      <c r="NQD396" s="5"/>
      <c r="NQE396" s="5"/>
      <c r="NQF396" s="5"/>
      <c r="NQG396" s="5"/>
      <c r="NQH396" s="5"/>
      <c r="NQI396" s="5"/>
      <c r="NQJ396" s="5"/>
      <c r="NQK396" s="5"/>
      <c r="NQL396" s="5"/>
      <c r="NQM396" s="5"/>
      <c r="NQN396" s="5"/>
      <c r="NQO396" s="5"/>
      <c r="NQP396" s="5"/>
      <c r="NQQ396" s="5"/>
      <c r="NQR396" s="5"/>
      <c r="NQS396" s="5"/>
      <c r="NQT396" s="5"/>
      <c r="NQU396" s="5"/>
      <c r="NQV396" s="5"/>
      <c r="NQW396" s="5"/>
      <c r="NQX396" s="5"/>
      <c r="NQY396" s="5"/>
      <c r="NQZ396" s="5"/>
      <c r="NRA396" s="5"/>
      <c r="NRB396" s="5"/>
      <c r="NRC396" s="5"/>
      <c r="NRD396" s="5"/>
      <c r="NRE396" s="5"/>
      <c r="NRF396" s="5"/>
      <c r="NRG396" s="5"/>
      <c r="NRH396" s="5"/>
      <c r="NRI396" s="5"/>
      <c r="NRJ396" s="5"/>
      <c r="NRK396" s="5"/>
      <c r="NRL396" s="5"/>
      <c r="NRM396" s="5"/>
      <c r="NRN396" s="5"/>
      <c r="NRO396" s="5"/>
      <c r="NRP396" s="5"/>
      <c r="NRQ396" s="5"/>
      <c r="NRR396" s="5"/>
      <c r="NRS396" s="5"/>
      <c r="NRT396" s="5"/>
      <c r="NRU396" s="5"/>
      <c r="NRV396" s="5"/>
      <c r="NRW396" s="5"/>
      <c r="NRX396" s="5"/>
      <c r="NRY396" s="5"/>
      <c r="NRZ396" s="5"/>
      <c r="NSA396" s="5"/>
      <c r="NSB396" s="5"/>
      <c r="NSC396" s="5"/>
      <c r="NSD396" s="5"/>
      <c r="NSE396" s="5"/>
      <c r="NSF396" s="5"/>
      <c r="NSG396" s="5"/>
      <c r="NSH396" s="5"/>
      <c r="NSI396" s="5"/>
      <c r="NSJ396" s="5"/>
      <c r="NSK396" s="5"/>
      <c r="NSL396" s="5"/>
      <c r="NSM396" s="5"/>
      <c r="NSN396" s="5"/>
      <c r="NSO396" s="5"/>
      <c r="NSP396" s="5"/>
      <c r="NSQ396" s="5"/>
      <c r="NSR396" s="5"/>
      <c r="NSS396" s="5"/>
      <c r="NST396" s="5"/>
      <c r="NSU396" s="5"/>
      <c r="NSV396" s="5"/>
      <c r="NSW396" s="5"/>
      <c r="NSX396" s="5"/>
      <c r="NSY396" s="5"/>
      <c r="NSZ396" s="5"/>
      <c r="NTA396" s="5"/>
      <c r="NTB396" s="5"/>
      <c r="NTC396" s="5"/>
      <c r="NTD396" s="5"/>
      <c r="NTE396" s="5"/>
      <c r="NTF396" s="5"/>
      <c r="NTG396" s="5"/>
      <c r="NTH396" s="5"/>
      <c r="NTI396" s="5"/>
      <c r="NTJ396" s="5"/>
      <c r="NTK396" s="5"/>
      <c r="NTL396" s="5"/>
      <c r="NTM396" s="5"/>
      <c r="NTN396" s="5"/>
      <c r="NTO396" s="5"/>
      <c r="NTP396" s="5"/>
      <c r="NTQ396" s="5"/>
      <c r="NTR396" s="5"/>
      <c r="NTS396" s="5"/>
      <c r="NTT396" s="5"/>
      <c r="NTU396" s="5"/>
      <c r="NTV396" s="5"/>
      <c r="NTW396" s="5"/>
      <c r="NTX396" s="5"/>
      <c r="NTY396" s="5"/>
      <c r="NTZ396" s="5"/>
      <c r="NUA396" s="5"/>
      <c r="NUB396" s="5"/>
      <c r="NUC396" s="5"/>
      <c r="NUD396" s="5"/>
      <c r="NUE396" s="5"/>
      <c r="NUF396" s="5"/>
      <c r="NUG396" s="5"/>
      <c r="NUH396" s="5"/>
      <c r="NUI396" s="5"/>
      <c r="NUJ396" s="5"/>
      <c r="NUK396" s="5"/>
      <c r="NUL396" s="5"/>
      <c r="NUM396" s="5"/>
      <c r="NUN396" s="5"/>
      <c r="NUO396" s="5"/>
      <c r="NUP396" s="5"/>
      <c r="NUQ396" s="5"/>
      <c r="NUR396" s="5"/>
      <c r="NUS396" s="5"/>
      <c r="NUT396" s="5"/>
      <c r="NUU396" s="5"/>
      <c r="NUV396" s="5"/>
      <c r="NUW396" s="5"/>
      <c r="NUX396" s="5"/>
      <c r="NUY396" s="5"/>
      <c r="NUZ396" s="5"/>
      <c r="NVA396" s="5"/>
      <c r="NVB396" s="5"/>
      <c r="NVC396" s="5"/>
      <c r="NVD396" s="5"/>
      <c r="NVE396" s="5"/>
      <c r="NVF396" s="5"/>
      <c r="NVG396" s="5"/>
      <c r="NVH396" s="5"/>
      <c r="NVI396" s="5"/>
      <c r="NVJ396" s="5"/>
      <c r="NVK396" s="5"/>
      <c r="NVL396" s="5"/>
      <c r="NVM396" s="5"/>
      <c r="NVN396" s="5"/>
      <c r="NVO396" s="5"/>
      <c r="NVP396" s="5"/>
      <c r="NVQ396" s="5"/>
      <c r="NVR396" s="5"/>
      <c r="NVS396" s="5"/>
      <c r="NVT396" s="5"/>
      <c r="NVU396" s="5"/>
      <c r="NVV396" s="5"/>
      <c r="NVW396" s="5"/>
      <c r="NVX396" s="5"/>
      <c r="NVY396" s="5"/>
      <c r="NVZ396" s="5"/>
      <c r="NWA396" s="5"/>
      <c r="NWB396" s="5"/>
      <c r="NWC396" s="5"/>
      <c r="NWD396" s="5"/>
      <c r="NWE396" s="5"/>
      <c r="NWF396" s="5"/>
      <c r="NWG396" s="5"/>
      <c r="NWH396" s="5"/>
      <c r="NWI396" s="5"/>
      <c r="NWJ396" s="5"/>
      <c r="NWK396" s="5"/>
      <c r="NWL396" s="5"/>
      <c r="NWM396" s="5"/>
      <c r="NWN396" s="5"/>
      <c r="NWO396" s="5"/>
      <c r="NWP396" s="5"/>
      <c r="NWQ396" s="5"/>
      <c r="NWR396" s="5"/>
      <c r="NWS396" s="5"/>
      <c r="NWT396" s="5"/>
      <c r="NWU396" s="5"/>
      <c r="NWV396" s="5"/>
      <c r="NWW396" s="5"/>
      <c r="NWX396" s="5"/>
      <c r="NWY396" s="5"/>
      <c r="NWZ396" s="5"/>
      <c r="NXA396" s="5"/>
      <c r="NXB396" s="5"/>
      <c r="NXC396" s="5"/>
      <c r="NXD396" s="5"/>
      <c r="NXE396" s="5"/>
      <c r="NXF396" s="5"/>
      <c r="NXG396" s="5"/>
      <c r="NXH396" s="5"/>
      <c r="NXI396" s="5"/>
      <c r="NXJ396" s="5"/>
      <c r="NXK396" s="5"/>
      <c r="NXL396" s="5"/>
      <c r="NXM396" s="5"/>
      <c r="NXN396" s="5"/>
      <c r="NXO396" s="5"/>
      <c r="NXP396" s="5"/>
      <c r="NXQ396" s="5"/>
      <c r="NXR396" s="5"/>
      <c r="NXS396" s="5"/>
      <c r="NXT396" s="5"/>
      <c r="NXU396" s="5"/>
      <c r="NXV396" s="5"/>
      <c r="NXW396" s="5"/>
      <c r="NXX396" s="5"/>
      <c r="NXY396" s="5"/>
      <c r="NXZ396" s="5"/>
      <c r="NYA396" s="5"/>
      <c r="NYB396" s="5"/>
      <c r="NYC396" s="5"/>
      <c r="NYD396" s="5"/>
      <c r="NYE396" s="5"/>
      <c r="NYF396" s="5"/>
      <c r="NYG396" s="5"/>
      <c r="NYH396" s="5"/>
      <c r="NYI396" s="5"/>
      <c r="NYJ396" s="5"/>
      <c r="NYK396" s="5"/>
      <c r="NYL396" s="5"/>
      <c r="NYM396" s="5"/>
      <c r="NYN396" s="5"/>
      <c r="NYO396" s="5"/>
      <c r="NYP396" s="5"/>
      <c r="NYQ396" s="5"/>
      <c r="NYR396" s="5"/>
      <c r="NYS396" s="5"/>
      <c r="NYT396" s="5"/>
      <c r="NYU396" s="5"/>
      <c r="NYV396" s="5"/>
      <c r="NYW396" s="5"/>
      <c r="NYX396" s="5"/>
      <c r="NYY396" s="5"/>
      <c r="NYZ396" s="5"/>
      <c r="NZA396" s="5"/>
      <c r="NZB396" s="5"/>
      <c r="NZC396" s="5"/>
      <c r="NZD396" s="5"/>
      <c r="NZE396" s="5"/>
      <c r="NZF396" s="5"/>
      <c r="NZG396" s="5"/>
      <c r="NZH396" s="5"/>
      <c r="NZI396" s="5"/>
      <c r="NZJ396" s="5"/>
      <c r="NZK396" s="5"/>
      <c r="NZL396" s="5"/>
      <c r="NZM396" s="5"/>
      <c r="NZN396" s="5"/>
      <c r="NZO396" s="5"/>
      <c r="NZP396" s="5"/>
      <c r="NZQ396" s="5"/>
      <c r="NZR396" s="5"/>
      <c r="NZS396" s="5"/>
      <c r="NZT396" s="5"/>
      <c r="NZU396" s="5"/>
      <c r="NZV396" s="5"/>
      <c r="NZW396" s="5"/>
      <c r="NZX396" s="5"/>
      <c r="NZY396" s="5"/>
      <c r="NZZ396" s="5"/>
      <c r="OAA396" s="5"/>
      <c r="OAB396" s="5"/>
      <c r="OAC396" s="5"/>
      <c r="OAD396" s="5"/>
      <c r="OAE396" s="5"/>
      <c r="OAF396" s="5"/>
      <c r="OAG396" s="5"/>
      <c r="OAH396" s="5"/>
      <c r="OAI396" s="5"/>
      <c r="OAJ396" s="5"/>
      <c r="OAK396" s="5"/>
      <c r="OAL396" s="5"/>
      <c r="OAM396" s="5"/>
      <c r="OAN396" s="5"/>
      <c r="OAO396" s="5"/>
      <c r="OAP396" s="5"/>
      <c r="OAQ396" s="5"/>
      <c r="OAR396" s="5"/>
      <c r="OAS396" s="5"/>
      <c r="OAT396" s="5"/>
      <c r="OAU396" s="5"/>
      <c r="OAV396" s="5"/>
      <c r="OAW396" s="5"/>
      <c r="OAX396" s="5"/>
      <c r="OAY396" s="5"/>
      <c r="OAZ396" s="5"/>
      <c r="OBA396" s="5"/>
      <c r="OBB396" s="5"/>
      <c r="OBC396" s="5"/>
      <c r="OBD396" s="5"/>
      <c r="OBE396" s="5"/>
      <c r="OBF396" s="5"/>
      <c r="OBG396" s="5"/>
      <c r="OBH396" s="5"/>
      <c r="OBI396" s="5"/>
      <c r="OBJ396" s="5"/>
      <c r="OBK396" s="5"/>
      <c r="OBL396" s="5"/>
      <c r="OBM396" s="5"/>
      <c r="OBN396" s="5"/>
      <c r="OBO396" s="5"/>
      <c r="OBP396" s="5"/>
      <c r="OBQ396" s="5"/>
      <c r="OBR396" s="5"/>
      <c r="OBS396" s="5"/>
      <c r="OBT396" s="5"/>
      <c r="OBU396" s="5"/>
      <c r="OBV396" s="5"/>
      <c r="OBW396" s="5"/>
      <c r="OBX396" s="5"/>
      <c r="OBY396" s="5"/>
      <c r="OBZ396" s="5"/>
      <c r="OCA396" s="5"/>
      <c r="OCB396" s="5"/>
      <c r="OCC396" s="5"/>
      <c r="OCD396" s="5"/>
      <c r="OCE396" s="5"/>
      <c r="OCF396" s="5"/>
      <c r="OCG396" s="5"/>
      <c r="OCH396" s="5"/>
      <c r="OCI396" s="5"/>
      <c r="OCJ396" s="5"/>
      <c r="OCK396" s="5"/>
      <c r="OCL396" s="5"/>
      <c r="OCM396" s="5"/>
      <c r="OCN396" s="5"/>
      <c r="OCO396" s="5"/>
      <c r="OCP396" s="5"/>
      <c r="OCQ396" s="5"/>
      <c r="OCR396" s="5"/>
      <c r="OCS396" s="5"/>
      <c r="OCT396" s="5"/>
      <c r="OCU396" s="5"/>
      <c r="OCV396" s="5"/>
      <c r="OCW396" s="5"/>
      <c r="OCX396" s="5"/>
      <c r="OCY396" s="5"/>
      <c r="OCZ396" s="5"/>
      <c r="ODA396" s="5"/>
      <c r="ODB396" s="5"/>
      <c r="ODC396" s="5"/>
      <c r="ODD396" s="5"/>
      <c r="ODE396" s="5"/>
      <c r="ODF396" s="5"/>
      <c r="ODG396" s="5"/>
      <c r="ODH396" s="5"/>
      <c r="ODI396" s="5"/>
      <c r="ODJ396" s="5"/>
      <c r="ODK396" s="5"/>
      <c r="ODL396" s="5"/>
      <c r="ODM396" s="5"/>
      <c r="ODN396" s="5"/>
      <c r="ODO396" s="5"/>
      <c r="ODP396" s="5"/>
      <c r="ODQ396" s="5"/>
      <c r="ODR396" s="5"/>
      <c r="ODS396" s="5"/>
      <c r="ODT396" s="5"/>
      <c r="ODU396" s="5"/>
      <c r="ODV396" s="5"/>
      <c r="ODW396" s="5"/>
      <c r="ODX396" s="5"/>
      <c r="ODY396" s="5"/>
      <c r="ODZ396" s="5"/>
      <c r="OEA396" s="5"/>
      <c r="OEB396" s="5"/>
      <c r="OEC396" s="5"/>
      <c r="OED396" s="5"/>
      <c r="OEE396" s="5"/>
      <c r="OEF396" s="5"/>
      <c r="OEG396" s="5"/>
      <c r="OEH396" s="5"/>
      <c r="OEI396" s="5"/>
      <c r="OEJ396" s="5"/>
      <c r="OEK396" s="5"/>
      <c r="OEL396" s="5"/>
      <c r="OEM396" s="5"/>
      <c r="OEN396" s="5"/>
      <c r="OEO396" s="5"/>
      <c r="OEP396" s="5"/>
      <c r="OEQ396" s="5"/>
      <c r="OER396" s="5"/>
      <c r="OES396" s="5"/>
      <c r="OET396" s="5"/>
      <c r="OEU396" s="5"/>
      <c r="OEV396" s="5"/>
      <c r="OEW396" s="5"/>
      <c r="OEX396" s="5"/>
      <c r="OEY396" s="5"/>
      <c r="OEZ396" s="5"/>
      <c r="OFA396" s="5"/>
      <c r="OFB396" s="5"/>
      <c r="OFC396" s="5"/>
      <c r="OFD396" s="5"/>
      <c r="OFE396" s="5"/>
      <c r="OFF396" s="5"/>
      <c r="OFG396" s="5"/>
      <c r="OFH396" s="5"/>
      <c r="OFI396" s="5"/>
      <c r="OFJ396" s="5"/>
      <c r="OFK396" s="5"/>
      <c r="OFL396" s="5"/>
      <c r="OFM396" s="5"/>
      <c r="OFN396" s="5"/>
      <c r="OFO396" s="5"/>
      <c r="OFP396" s="5"/>
      <c r="OFQ396" s="5"/>
      <c r="OFR396" s="5"/>
      <c r="OFS396" s="5"/>
      <c r="OFT396" s="5"/>
      <c r="OFU396" s="5"/>
      <c r="OFV396" s="5"/>
      <c r="OFW396" s="5"/>
      <c r="OFX396" s="5"/>
      <c r="OFY396" s="5"/>
      <c r="OFZ396" s="5"/>
      <c r="OGA396" s="5"/>
      <c r="OGB396" s="5"/>
      <c r="OGC396" s="5"/>
      <c r="OGD396" s="5"/>
      <c r="OGE396" s="5"/>
      <c r="OGF396" s="5"/>
      <c r="OGG396" s="5"/>
      <c r="OGH396" s="5"/>
      <c r="OGI396" s="5"/>
      <c r="OGJ396" s="5"/>
      <c r="OGK396" s="5"/>
      <c r="OGL396" s="5"/>
      <c r="OGM396" s="5"/>
      <c r="OGN396" s="5"/>
      <c r="OGO396" s="5"/>
      <c r="OGP396" s="5"/>
      <c r="OGQ396" s="5"/>
      <c r="OGR396" s="5"/>
      <c r="OGS396" s="5"/>
      <c r="OGT396" s="5"/>
      <c r="OGU396" s="5"/>
      <c r="OGV396" s="5"/>
      <c r="OGW396" s="5"/>
      <c r="OGX396" s="5"/>
      <c r="OGY396" s="5"/>
      <c r="OGZ396" s="5"/>
      <c r="OHA396" s="5"/>
      <c r="OHB396" s="5"/>
      <c r="OHC396" s="5"/>
      <c r="OHD396" s="5"/>
      <c r="OHE396" s="5"/>
      <c r="OHF396" s="5"/>
      <c r="OHG396" s="5"/>
      <c r="OHH396" s="5"/>
      <c r="OHI396" s="5"/>
      <c r="OHJ396" s="5"/>
      <c r="OHK396" s="5"/>
      <c r="OHL396" s="5"/>
      <c r="OHM396" s="5"/>
      <c r="OHN396" s="5"/>
      <c r="OHO396" s="5"/>
      <c r="OHP396" s="5"/>
      <c r="OHQ396" s="5"/>
      <c r="OHR396" s="5"/>
      <c r="OHS396" s="5"/>
      <c r="OHT396" s="5"/>
      <c r="OHU396" s="5"/>
      <c r="OHV396" s="5"/>
      <c r="OHW396" s="5"/>
      <c r="OHX396" s="5"/>
      <c r="OHY396" s="5"/>
      <c r="OHZ396" s="5"/>
      <c r="OIA396" s="5"/>
      <c r="OIB396" s="5"/>
      <c r="OIC396" s="5"/>
      <c r="OID396" s="5"/>
      <c r="OIE396" s="5"/>
      <c r="OIF396" s="5"/>
      <c r="OIG396" s="5"/>
      <c r="OIH396" s="5"/>
      <c r="OII396" s="5"/>
      <c r="OIJ396" s="5"/>
      <c r="OIK396" s="5"/>
      <c r="OIL396" s="5"/>
      <c r="OIM396" s="5"/>
      <c r="OIN396" s="5"/>
      <c r="OIO396" s="5"/>
      <c r="OIP396" s="5"/>
      <c r="OIQ396" s="5"/>
      <c r="OIR396" s="5"/>
      <c r="OIS396" s="5"/>
      <c r="OIT396" s="5"/>
      <c r="OIU396" s="5"/>
      <c r="OIV396" s="5"/>
      <c r="OIW396" s="5"/>
      <c r="OIX396" s="5"/>
      <c r="OIY396" s="5"/>
      <c r="OIZ396" s="5"/>
      <c r="OJA396" s="5"/>
      <c r="OJB396" s="5"/>
      <c r="OJC396" s="5"/>
      <c r="OJD396" s="5"/>
      <c r="OJE396" s="5"/>
      <c r="OJF396" s="5"/>
      <c r="OJG396" s="5"/>
      <c r="OJH396" s="5"/>
      <c r="OJI396" s="5"/>
      <c r="OJJ396" s="5"/>
      <c r="OJK396" s="5"/>
      <c r="OJL396" s="5"/>
      <c r="OJM396" s="5"/>
      <c r="OJN396" s="5"/>
      <c r="OJO396" s="5"/>
      <c r="OJP396" s="5"/>
      <c r="OJQ396" s="5"/>
      <c r="OJR396" s="5"/>
      <c r="OJS396" s="5"/>
      <c r="OJT396" s="5"/>
      <c r="OJU396" s="5"/>
      <c r="OJV396" s="5"/>
      <c r="OJW396" s="5"/>
      <c r="OJX396" s="5"/>
      <c r="OJY396" s="5"/>
      <c r="OJZ396" s="5"/>
      <c r="OKA396" s="5"/>
      <c r="OKB396" s="5"/>
      <c r="OKC396" s="5"/>
      <c r="OKD396" s="5"/>
      <c r="OKE396" s="5"/>
      <c r="OKF396" s="5"/>
      <c r="OKG396" s="5"/>
      <c r="OKH396" s="5"/>
      <c r="OKI396" s="5"/>
      <c r="OKJ396" s="5"/>
      <c r="OKK396" s="5"/>
      <c r="OKL396" s="5"/>
      <c r="OKM396" s="5"/>
      <c r="OKN396" s="5"/>
      <c r="OKO396" s="5"/>
      <c r="OKP396" s="5"/>
      <c r="OKQ396" s="5"/>
      <c r="OKR396" s="5"/>
      <c r="OKS396" s="5"/>
      <c r="OKT396" s="5"/>
      <c r="OKU396" s="5"/>
      <c r="OKV396" s="5"/>
      <c r="OKW396" s="5"/>
      <c r="OKX396" s="5"/>
      <c r="OKY396" s="5"/>
      <c r="OKZ396" s="5"/>
      <c r="OLA396" s="5"/>
      <c r="OLB396" s="5"/>
      <c r="OLC396" s="5"/>
      <c r="OLD396" s="5"/>
      <c r="OLE396" s="5"/>
      <c r="OLF396" s="5"/>
      <c r="OLG396" s="5"/>
      <c r="OLH396" s="5"/>
      <c r="OLI396" s="5"/>
      <c r="OLJ396" s="5"/>
      <c r="OLK396" s="5"/>
      <c r="OLL396" s="5"/>
      <c r="OLM396" s="5"/>
      <c r="OLN396" s="5"/>
      <c r="OLO396" s="5"/>
      <c r="OLP396" s="5"/>
      <c r="OLQ396" s="5"/>
      <c r="OLR396" s="5"/>
      <c r="OLS396" s="5"/>
      <c r="OLT396" s="5"/>
      <c r="OLU396" s="5"/>
      <c r="OLV396" s="5"/>
      <c r="OLW396" s="5"/>
      <c r="OLX396" s="5"/>
      <c r="OLY396" s="5"/>
      <c r="OLZ396" s="5"/>
      <c r="OMA396" s="5"/>
      <c r="OMB396" s="5"/>
      <c r="OMC396" s="5"/>
      <c r="OMD396" s="5"/>
      <c r="OME396" s="5"/>
      <c r="OMF396" s="5"/>
      <c r="OMG396" s="5"/>
      <c r="OMH396" s="5"/>
      <c r="OMI396" s="5"/>
      <c r="OMJ396" s="5"/>
      <c r="OMK396" s="5"/>
      <c r="OML396" s="5"/>
      <c r="OMM396" s="5"/>
      <c r="OMN396" s="5"/>
      <c r="OMO396" s="5"/>
      <c r="OMP396" s="5"/>
      <c r="OMQ396" s="5"/>
      <c r="OMR396" s="5"/>
      <c r="OMS396" s="5"/>
      <c r="OMT396" s="5"/>
      <c r="OMU396" s="5"/>
      <c r="OMV396" s="5"/>
      <c r="OMW396" s="5"/>
      <c r="OMX396" s="5"/>
      <c r="OMY396" s="5"/>
      <c r="OMZ396" s="5"/>
      <c r="ONA396" s="5"/>
      <c r="ONB396" s="5"/>
      <c r="ONC396" s="5"/>
      <c r="OND396" s="5"/>
      <c r="ONE396" s="5"/>
      <c r="ONF396" s="5"/>
      <c r="ONG396" s="5"/>
      <c r="ONH396" s="5"/>
      <c r="ONI396" s="5"/>
      <c r="ONJ396" s="5"/>
      <c r="ONK396" s="5"/>
      <c r="ONL396" s="5"/>
      <c r="ONM396" s="5"/>
      <c r="ONN396" s="5"/>
      <c r="ONO396" s="5"/>
      <c r="ONP396" s="5"/>
      <c r="ONQ396" s="5"/>
      <c r="ONR396" s="5"/>
      <c r="ONS396" s="5"/>
      <c r="ONT396" s="5"/>
      <c r="ONU396" s="5"/>
      <c r="ONV396" s="5"/>
      <c r="ONW396" s="5"/>
      <c r="ONX396" s="5"/>
      <c r="ONY396" s="5"/>
      <c r="ONZ396" s="5"/>
      <c r="OOA396" s="5"/>
      <c r="OOB396" s="5"/>
      <c r="OOC396" s="5"/>
      <c r="OOD396" s="5"/>
      <c r="OOE396" s="5"/>
      <c r="OOF396" s="5"/>
      <c r="OOG396" s="5"/>
      <c r="OOH396" s="5"/>
      <c r="OOI396" s="5"/>
      <c r="OOJ396" s="5"/>
      <c r="OOK396" s="5"/>
      <c r="OOL396" s="5"/>
      <c r="OOM396" s="5"/>
      <c r="OON396" s="5"/>
      <c r="OOO396" s="5"/>
      <c r="OOP396" s="5"/>
      <c r="OOQ396" s="5"/>
      <c r="OOR396" s="5"/>
      <c r="OOS396" s="5"/>
      <c r="OOT396" s="5"/>
      <c r="OOU396" s="5"/>
      <c r="OOV396" s="5"/>
      <c r="OOW396" s="5"/>
      <c r="OOX396" s="5"/>
      <c r="OOY396" s="5"/>
      <c r="OOZ396" s="5"/>
      <c r="OPA396" s="5"/>
      <c r="OPB396" s="5"/>
      <c r="OPC396" s="5"/>
      <c r="OPD396" s="5"/>
      <c r="OPE396" s="5"/>
      <c r="OPF396" s="5"/>
      <c r="OPG396" s="5"/>
      <c r="OPH396" s="5"/>
      <c r="OPI396" s="5"/>
      <c r="OPJ396" s="5"/>
      <c r="OPK396" s="5"/>
      <c r="OPL396" s="5"/>
      <c r="OPM396" s="5"/>
      <c r="OPN396" s="5"/>
      <c r="OPO396" s="5"/>
      <c r="OPP396" s="5"/>
      <c r="OPQ396" s="5"/>
      <c r="OPR396" s="5"/>
      <c r="OPS396" s="5"/>
      <c r="OPT396" s="5"/>
      <c r="OPU396" s="5"/>
      <c r="OPV396" s="5"/>
      <c r="OPW396" s="5"/>
      <c r="OPX396" s="5"/>
      <c r="OPY396" s="5"/>
      <c r="OPZ396" s="5"/>
      <c r="OQA396" s="5"/>
      <c r="OQB396" s="5"/>
      <c r="OQC396" s="5"/>
      <c r="OQD396" s="5"/>
      <c r="OQE396" s="5"/>
      <c r="OQF396" s="5"/>
      <c r="OQG396" s="5"/>
      <c r="OQH396" s="5"/>
      <c r="OQI396" s="5"/>
      <c r="OQJ396" s="5"/>
      <c r="OQK396" s="5"/>
      <c r="OQL396" s="5"/>
      <c r="OQM396" s="5"/>
      <c r="OQN396" s="5"/>
      <c r="OQO396" s="5"/>
      <c r="OQP396" s="5"/>
      <c r="OQQ396" s="5"/>
      <c r="OQR396" s="5"/>
      <c r="OQS396" s="5"/>
      <c r="OQT396" s="5"/>
      <c r="OQU396" s="5"/>
      <c r="OQV396" s="5"/>
      <c r="OQW396" s="5"/>
      <c r="OQX396" s="5"/>
      <c r="OQY396" s="5"/>
      <c r="OQZ396" s="5"/>
      <c r="ORA396" s="5"/>
      <c r="ORB396" s="5"/>
      <c r="ORC396" s="5"/>
      <c r="ORD396" s="5"/>
      <c r="ORE396" s="5"/>
      <c r="ORF396" s="5"/>
      <c r="ORG396" s="5"/>
      <c r="ORH396" s="5"/>
      <c r="ORI396" s="5"/>
      <c r="ORJ396" s="5"/>
      <c r="ORK396" s="5"/>
      <c r="ORL396" s="5"/>
      <c r="ORM396" s="5"/>
      <c r="ORN396" s="5"/>
      <c r="ORO396" s="5"/>
      <c r="ORP396" s="5"/>
      <c r="ORQ396" s="5"/>
      <c r="ORR396" s="5"/>
      <c r="ORS396" s="5"/>
      <c r="ORT396" s="5"/>
      <c r="ORU396" s="5"/>
      <c r="ORV396" s="5"/>
      <c r="ORW396" s="5"/>
      <c r="ORX396" s="5"/>
      <c r="ORY396" s="5"/>
      <c r="ORZ396" s="5"/>
      <c r="OSA396" s="5"/>
      <c r="OSB396" s="5"/>
      <c r="OSC396" s="5"/>
      <c r="OSD396" s="5"/>
      <c r="OSE396" s="5"/>
      <c r="OSF396" s="5"/>
      <c r="OSG396" s="5"/>
      <c r="OSH396" s="5"/>
      <c r="OSI396" s="5"/>
      <c r="OSJ396" s="5"/>
      <c r="OSK396" s="5"/>
      <c r="OSL396" s="5"/>
      <c r="OSM396" s="5"/>
      <c r="OSN396" s="5"/>
      <c r="OSO396" s="5"/>
      <c r="OSP396" s="5"/>
      <c r="OSQ396" s="5"/>
      <c r="OSR396" s="5"/>
      <c r="OSS396" s="5"/>
      <c r="OST396" s="5"/>
      <c r="OSU396" s="5"/>
      <c r="OSV396" s="5"/>
      <c r="OSW396" s="5"/>
      <c r="OSX396" s="5"/>
      <c r="OSY396" s="5"/>
      <c r="OSZ396" s="5"/>
      <c r="OTA396" s="5"/>
      <c r="OTB396" s="5"/>
      <c r="OTC396" s="5"/>
      <c r="OTD396" s="5"/>
      <c r="OTE396" s="5"/>
      <c r="OTF396" s="5"/>
      <c r="OTG396" s="5"/>
      <c r="OTH396" s="5"/>
      <c r="OTI396" s="5"/>
      <c r="OTJ396" s="5"/>
      <c r="OTK396" s="5"/>
      <c r="OTL396" s="5"/>
      <c r="OTM396" s="5"/>
      <c r="OTN396" s="5"/>
      <c r="OTO396" s="5"/>
      <c r="OTP396" s="5"/>
      <c r="OTQ396" s="5"/>
      <c r="OTR396" s="5"/>
      <c r="OTS396" s="5"/>
      <c r="OTT396" s="5"/>
      <c r="OTU396" s="5"/>
      <c r="OTV396" s="5"/>
      <c r="OTW396" s="5"/>
      <c r="OTX396" s="5"/>
      <c r="OTY396" s="5"/>
      <c r="OTZ396" s="5"/>
      <c r="OUA396" s="5"/>
      <c r="OUB396" s="5"/>
      <c r="OUC396" s="5"/>
      <c r="OUD396" s="5"/>
      <c r="OUE396" s="5"/>
      <c r="OUF396" s="5"/>
      <c r="OUG396" s="5"/>
      <c r="OUH396" s="5"/>
      <c r="OUI396" s="5"/>
      <c r="OUJ396" s="5"/>
      <c r="OUK396" s="5"/>
      <c r="OUL396" s="5"/>
      <c r="OUM396" s="5"/>
      <c r="OUN396" s="5"/>
      <c r="OUO396" s="5"/>
      <c r="OUP396" s="5"/>
      <c r="OUQ396" s="5"/>
      <c r="OUR396" s="5"/>
      <c r="OUS396" s="5"/>
      <c r="OUT396" s="5"/>
      <c r="OUU396" s="5"/>
      <c r="OUV396" s="5"/>
      <c r="OUW396" s="5"/>
      <c r="OUX396" s="5"/>
      <c r="OUY396" s="5"/>
      <c r="OUZ396" s="5"/>
      <c r="OVA396" s="5"/>
      <c r="OVB396" s="5"/>
      <c r="OVC396" s="5"/>
      <c r="OVD396" s="5"/>
      <c r="OVE396" s="5"/>
      <c r="OVF396" s="5"/>
      <c r="OVG396" s="5"/>
      <c r="OVH396" s="5"/>
      <c r="OVI396" s="5"/>
      <c r="OVJ396" s="5"/>
      <c r="OVK396" s="5"/>
      <c r="OVL396" s="5"/>
      <c r="OVM396" s="5"/>
      <c r="OVN396" s="5"/>
      <c r="OVO396" s="5"/>
      <c r="OVP396" s="5"/>
      <c r="OVQ396" s="5"/>
      <c r="OVR396" s="5"/>
      <c r="OVS396" s="5"/>
      <c r="OVT396" s="5"/>
      <c r="OVU396" s="5"/>
      <c r="OVV396" s="5"/>
      <c r="OVW396" s="5"/>
      <c r="OVX396" s="5"/>
      <c r="OVY396" s="5"/>
      <c r="OVZ396" s="5"/>
      <c r="OWA396" s="5"/>
      <c r="OWB396" s="5"/>
      <c r="OWC396" s="5"/>
      <c r="OWD396" s="5"/>
      <c r="OWE396" s="5"/>
      <c r="OWF396" s="5"/>
      <c r="OWG396" s="5"/>
      <c r="OWH396" s="5"/>
      <c r="OWI396" s="5"/>
      <c r="OWJ396" s="5"/>
      <c r="OWK396" s="5"/>
      <c r="OWL396" s="5"/>
      <c r="OWM396" s="5"/>
      <c r="OWN396" s="5"/>
      <c r="OWO396" s="5"/>
      <c r="OWP396" s="5"/>
      <c r="OWQ396" s="5"/>
      <c r="OWR396" s="5"/>
      <c r="OWS396" s="5"/>
      <c r="OWT396" s="5"/>
      <c r="OWU396" s="5"/>
      <c r="OWV396" s="5"/>
      <c r="OWW396" s="5"/>
      <c r="OWX396" s="5"/>
      <c r="OWY396" s="5"/>
      <c r="OWZ396" s="5"/>
      <c r="OXA396" s="5"/>
      <c r="OXB396" s="5"/>
      <c r="OXC396" s="5"/>
      <c r="OXD396" s="5"/>
      <c r="OXE396" s="5"/>
      <c r="OXF396" s="5"/>
      <c r="OXG396" s="5"/>
      <c r="OXH396" s="5"/>
      <c r="OXI396" s="5"/>
      <c r="OXJ396" s="5"/>
      <c r="OXK396" s="5"/>
      <c r="OXL396" s="5"/>
      <c r="OXM396" s="5"/>
      <c r="OXN396" s="5"/>
      <c r="OXO396" s="5"/>
      <c r="OXP396" s="5"/>
      <c r="OXQ396" s="5"/>
      <c r="OXR396" s="5"/>
      <c r="OXS396" s="5"/>
      <c r="OXT396" s="5"/>
      <c r="OXU396" s="5"/>
      <c r="OXV396" s="5"/>
      <c r="OXW396" s="5"/>
      <c r="OXX396" s="5"/>
      <c r="OXY396" s="5"/>
      <c r="OXZ396" s="5"/>
      <c r="OYA396" s="5"/>
      <c r="OYB396" s="5"/>
      <c r="OYC396" s="5"/>
      <c r="OYD396" s="5"/>
      <c r="OYE396" s="5"/>
      <c r="OYF396" s="5"/>
      <c r="OYG396" s="5"/>
      <c r="OYH396" s="5"/>
      <c r="OYI396" s="5"/>
      <c r="OYJ396" s="5"/>
      <c r="OYK396" s="5"/>
      <c r="OYL396" s="5"/>
      <c r="OYM396" s="5"/>
      <c r="OYN396" s="5"/>
      <c r="OYO396" s="5"/>
      <c r="OYP396" s="5"/>
      <c r="OYQ396" s="5"/>
      <c r="OYR396" s="5"/>
      <c r="OYS396" s="5"/>
      <c r="OYT396" s="5"/>
      <c r="OYU396" s="5"/>
      <c r="OYV396" s="5"/>
      <c r="OYW396" s="5"/>
      <c r="OYX396" s="5"/>
      <c r="OYY396" s="5"/>
      <c r="OYZ396" s="5"/>
      <c r="OZA396" s="5"/>
      <c r="OZB396" s="5"/>
      <c r="OZC396" s="5"/>
      <c r="OZD396" s="5"/>
      <c r="OZE396" s="5"/>
      <c r="OZF396" s="5"/>
      <c r="OZG396" s="5"/>
      <c r="OZH396" s="5"/>
      <c r="OZI396" s="5"/>
      <c r="OZJ396" s="5"/>
      <c r="OZK396" s="5"/>
      <c r="OZL396" s="5"/>
      <c r="OZM396" s="5"/>
      <c r="OZN396" s="5"/>
      <c r="OZO396" s="5"/>
      <c r="OZP396" s="5"/>
      <c r="OZQ396" s="5"/>
      <c r="OZR396" s="5"/>
      <c r="OZS396" s="5"/>
      <c r="OZT396" s="5"/>
      <c r="OZU396" s="5"/>
      <c r="OZV396" s="5"/>
      <c r="OZW396" s="5"/>
      <c r="OZX396" s="5"/>
      <c r="OZY396" s="5"/>
      <c r="OZZ396" s="5"/>
      <c r="PAA396" s="5"/>
      <c r="PAB396" s="5"/>
      <c r="PAC396" s="5"/>
      <c r="PAD396" s="5"/>
      <c r="PAE396" s="5"/>
      <c r="PAF396" s="5"/>
      <c r="PAG396" s="5"/>
      <c r="PAH396" s="5"/>
      <c r="PAI396" s="5"/>
      <c r="PAJ396" s="5"/>
      <c r="PAK396" s="5"/>
      <c r="PAL396" s="5"/>
      <c r="PAM396" s="5"/>
      <c r="PAN396" s="5"/>
      <c r="PAO396" s="5"/>
      <c r="PAP396" s="5"/>
      <c r="PAQ396" s="5"/>
      <c r="PAR396" s="5"/>
      <c r="PAS396" s="5"/>
      <c r="PAT396" s="5"/>
      <c r="PAU396" s="5"/>
      <c r="PAV396" s="5"/>
      <c r="PAW396" s="5"/>
      <c r="PAX396" s="5"/>
      <c r="PAY396" s="5"/>
      <c r="PAZ396" s="5"/>
      <c r="PBA396" s="5"/>
      <c r="PBB396" s="5"/>
      <c r="PBC396" s="5"/>
      <c r="PBD396" s="5"/>
      <c r="PBE396" s="5"/>
      <c r="PBF396" s="5"/>
      <c r="PBG396" s="5"/>
      <c r="PBH396" s="5"/>
      <c r="PBI396" s="5"/>
      <c r="PBJ396" s="5"/>
      <c r="PBK396" s="5"/>
      <c r="PBL396" s="5"/>
      <c r="PBM396" s="5"/>
      <c r="PBN396" s="5"/>
      <c r="PBO396" s="5"/>
      <c r="PBP396" s="5"/>
      <c r="PBQ396" s="5"/>
      <c r="PBR396" s="5"/>
      <c r="PBS396" s="5"/>
      <c r="PBT396" s="5"/>
      <c r="PBU396" s="5"/>
      <c r="PBV396" s="5"/>
      <c r="PBW396" s="5"/>
      <c r="PBX396" s="5"/>
      <c r="PBY396" s="5"/>
      <c r="PBZ396" s="5"/>
      <c r="PCA396" s="5"/>
      <c r="PCB396" s="5"/>
      <c r="PCC396" s="5"/>
      <c r="PCD396" s="5"/>
      <c r="PCE396" s="5"/>
      <c r="PCF396" s="5"/>
      <c r="PCG396" s="5"/>
      <c r="PCH396" s="5"/>
      <c r="PCI396" s="5"/>
      <c r="PCJ396" s="5"/>
      <c r="PCK396" s="5"/>
      <c r="PCL396" s="5"/>
      <c r="PCM396" s="5"/>
      <c r="PCN396" s="5"/>
      <c r="PCO396" s="5"/>
      <c r="PCP396" s="5"/>
      <c r="PCQ396" s="5"/>
      <c r="PCR396" s="5"/>
      <c r="PCS396" s="5"/>
      <c r="PCT396" s="5"/>
      <c r="PCU396" s="5"/>
      <c r="PCV396" s="5"/>
      <c r="PCW396" s="5"/>
      <c r="PCX396" s="5"/>
      <c r="PCY396" s="5"/>
      <c r="PCZ396" s="5"/>
      <c r="PDA396" s="5"/>
      <c r="PDB396" s="5"/>
      <c r="PDC396" s="5"/>
      <c r="PDD396" s="5"/>
      <c r="PDE396" s="5"/>
      <c r="PDF396" s="5"/>
      <c r="PDG396" s="5"/>
      <c r="PDH396" s="5"/>
      <c r="PDI396" s="5"/>
      <c r="PDJ396" s="5"/>
      <c r="PDK396" s="5"/>
      <c r="PDL396" s="5"/>
      <c r="PDM396" s="5"/>
      <c r="PDN396" s="5"/>
      <c r="PDO396" s="5"/>
      <c r="PDP396" s="5"/>
      <c r="PDQ396" s="5"/>
      <c r="PDR396" s="5"/>
      <c r="PDS396" s="5"/>
      <c r="PDT396" s="5"/>
      <c r="PDU396" s="5"/>
      <c r="PDV396" s="5"/>
      <c r="PDW396" s="5"/>
      <c r="PDX396" s="5"/>
      <c r="PDY396" s="5"/>
      <c r="PDZ396" s="5"/>
      <c r="PEA396" s="5"/>
      <c r="PEB396" s="5"/>
      <c r="PEC396" s="5"/>
      <c r="PED396" s="5"/>
      <c r="PEE396" s="5"/>
      <c r="PEF396" s="5"/>
      <c r="PEG396" s="5"/>
      <c r="PEH396" s="5"/>
      <c r="PEI396" s="5"/>
      <c r="PEJ396" s="5"/>
      <c r="PEK396" s="5"/>
      <c r="PEL396" s="5"/>
      <c r="PEM396" s="5"/>
      <c r="PEN396" s="5"/>
      <c r="PEO396" s="5"/>
      <c r="PEP396" s="5"/>
      <c r="PEQ396" s="5"/>
      <c r="PER396" s="5"/>
      <c r="PES396" s="5"/>
      <c r="PET396" s="5"/>
      <c r="PEU396" s="5"/>
      <c r="PEV396" s="5"/>
      <c r="PEW396" s="5"/>
      <c r="PEX396" s="5"/>
      <c r="PEY396" s="5"/>
      <c r="PEZ396" s="5"/>
      <c r="PFA396" s="5"/>
      <c r="PFB396" s="5"/>
      <c r="PFC396" s="5"/>
      <c r="PFD396" s="5"/>
      <c r="PFE396" s="5"/>
      <c r="PFF396" s="5"/>
      <c r="PFG396" s="5"/>
      <c r="PFH396" s="5"/>
      <c r="PFI396" s="5"/>
      <c r="PFJ396" s="5"/>
      <c r="PFK396" s="5"/>
      <c r="PFL396" s="5"/>
      <c r="PFM396" s="5"/>
      <c r="PFN396" s="5"/>
      <c r="PFO396" s="5"/>
      <c r="PFP396" s="5"/>
      <c r="PFQ396" s="5"/>
      <c r="PFR396" s="5"/>
      <c r="PFS396" s="5"/>
      <c r="PFT396" s="5"/>
      <c r="PFU396" s="5"/>
      <c r="PFV396" s="5"/>
      <c r="PFW396" s="5"/>
      <c r="PFX396" s="5"/>
      <c r="PFY396" s="5"/>
      <c r="PFZ396" s="5"/>
      <c r="PGA396" s="5"/>
      <c r="PGB396" s="5"/>
      <c r="PGC396" s="5"/>
      <c r="PGD396" s="5"/>
      <c r="PGE396" s="5"/>
      <c r="PGF396" s="5"/>
      <c r="PGG396" s="5"/>
      <c r="PGH396" s="5"/>
      <c r="PGI396" s="5"/>
      <c r="PGJ396" s="5"/>
      <c r="PGK396" s="5"/>
      <c r="PGL396" s="5"/>
      <c r="PGM396" s="5"/>
      <c r="PGN396" s="5"/>
      <c r="PGO396" s="5"/>
      <c r="PGP396" s="5"/>
      <c r="PGQ396" s="5"/>
      <c r="PGR396" s="5"/>
      <c r="PGS396" s="5"/>
      <c r="PGT396" s="5"/>
      <c r="PGU396" s="5"/>
      <c r="PGV396" s="5"/>
      <c r="PGW396" s="5"/>
      <c r="PGX396" s="5"/>
      <c r="PGY396" s="5"/>
      <c r="PGZ396" s="5"/>
      <c r="PHA396" s="5"/>
      <c r="PHB396" s="5"/>
      <c r="PHC396" s="5"/>
      <c r="PHD396" s="5"/>
      <c r="PHE396" s="5"/>
      <c r="PHF396" s="5"/>
      <c r="PHG396" s="5"/>
      <c r="PHH396" s="5"/>
      <c r="PHI396" s="5"/>
      <c r="PHJ396" s="5"/>
      <c r="PHK396" s="5"/>
      <c r="PHL396" s="5"/>
      <c r="PHM396" s="5"/>
      <c r="PHN396" s="5"/>
      <c r="PHO396" s="5"/>
      <c r="PHP396" s="5"/>
      <c r="PHQ396" s="5"/>
      <c r="PHR396" s="5"/>
      <c r="PHS396" s="5"/>
      <c r="PHT396" s="5"/>
      <c r="PHU396" s="5"/>
      <c r="PHV396" s="5"/>
      <c r="PHW396" s="5"/>
      <c r="PHX396" s="5"/>
      <c r="PHY396" s="5"/>
      <c r="PHZ396" s="5"/>
      <c r="PIA396" s="5"/>
      <c r="PIB396" s="5"/>
      <c r="PIC396" s="5"/>
      <c r="PID396" s="5"/>
      <c r="PIE396" s="5"/>
      <c r="PIF396" s="5"/>
      <c r="PIG396" s="5"/>
      <c r="PIH396" s="5"/>
      <c r="PII396" s="5"/>
      <c r="PIJ396" s="5"/>
      <c r="PIK396" s="5"/>
      <c r="PIL396" s="5"/>
      <c r="PIM396" s="5"/>
      <c r="PIN396" s="5"/>
      <c r="PIO396" s="5"/>
      <c r="PIP396" s="5"/>
      <c r="PIQ396" s="5"/>
      <c r="PIR396" s="5"/>
      <c r="PIS396" s="5"/>
      <c r="PIT396" s="5"/>
      <c r="PIU396" s="5"/>
      <c r="PIV396" s="5"/>
      <c r="PIW396" s="5"/>
      <c r="PIX396" s="5"/>
      <c r="PIY396" s="5"/>
      <c r="PIZ396" s="5"/>
      <c r="PJA396" s="5"/>
      <c r="PJB396" s="5"/>
      <c r="PJC396" s="5"/>
      <c r="PJD396" s="5"/>
      <c r="PJE396" s="5"/>
      <c r="PJF396" s="5"/>
      <c r="PJG396" s="5"/>
      <c r="PJH396" s="5"/>
      <c r="PJI396" s="5"/>
      <c r="PJJ396" s="5"/>
      <c r="PJK396" s="5"/>
      <c r="PJL396" s="5"/>
      <c r="PJM396" s="5"/>
      <c r="PJN396" s="5"/>
      <c r="PJO396" s="5"/>
      <c r="PJP396" s="5"/>
      <c r="PJQ396" s="5"/>
      <c r="PJR396" s="5"/>
      <c r="PJS396" s="5"/>
      <c r="PJT396" s="5"/>
      <c r="PJU396" s="5"/>
      <c r="PJV396" s="5"/>
      <c r="PJW396" s="5"/>
      <c r="PJX396" s="5"/>
      <c r="PJY396" s="5"/>
      <c r="PJZ396" s="5"/>
      <c r="PKA396" s="5"/>
      <c r="PKB396" s="5"/>
      <c r="PKC396" s="5"/>
      <c r="PKD396" s="5"/>
      <c r="PKE396" s="5"/>
      <c r="PKF396" s="5"/>
      <c r="PKG396" s="5"/>
      <c r="PKH396" s="5"/>
      <c r="PKI396" s="5"/>
      <c r="PKJ396" s="5"/>
      <c r="PKK396" s="5"/>
      <c r="PKL396" s="5"/>
      <c r="PKM396" s="5"/>
      <c r="PKN396" s="5"/>
      <c r="PKO396" s="5"/>
      <c r="PKP396" s="5"/>
      <c r="PKQ396" s="5"/>
      <c r="PKR396" s="5"/>
      <c r="PKS396" s="5"/>
      <c r="PKT396" s="5"/>
      <c r="PKU396" s="5"/>
      <c r="PKV396" s="5"/>
      <c r="PKW396" s="5"/>
      <c r="PKX396" s="5"/>
      <c r="PKY396" s="5"/>
      <c r="PKZ396" s="5"/>
      <c r="PLA396" s="5"/>
      <c r="PLB396" s="5"/>
      <c r="PLC396" s="5"/>
      <c r="PLD396" s="5"/>
      <c r="PLE396" s="5"/>
      <c r="PLF396" s="5"/>
      <c r="PLG396" s="5"/>
      <c r="PLH396" s="5"/>
      <c r="PLI396" s="5"/>
      <c r="PLJ396" s="5"/>
      <c r="PLK396" s="5"/>
      <c r="PLL396" s="5"/>
      <c r="PLM396" s="5"/>
      <c r="PLN396" s="5"/>
      <c r="PLO396" s="5"/>
      <c r="PLP396" s="5"/>
      <c r="PLQ396" s="5"/>
      <c r="PLR396" s="5"/>
      <c r="PLS396" s="5"/>
      <c r="PLT396" s="5"/>
      <c r="PLU396" s="5"/>
      <c r="PLV396" s="5"/>
      <c r="PLW396" s="5"/>
      <c r="PLX396" s="5"/>
      <c r="PLY396" s="5"/>
      <c r="PLZ396" s="5"/>
      <c r="PMA396" s="5"/>
      <c r="PMB396" s="5"/>
      <c r="PMC396" s="5"/>
      <c r="PMD396" s="5"/>
      <c r="PME396" s="5"/>
      <c r="PMF396" s="5"/>
      <c r="PMG396" s="5"/>
      <c r="PMH396" s="5"/>
      <c r="PMI396" s="5"/>
      <c r="PMJ396" s="5"/>
      <c r="PMK396" s="5"/>
      <c r="PML396" s="5"/>
      <c r="PMM396" s="5"/>
      <c r="PMN396" s="5"/>
      <c r="PMO396" s="5"/>
      <c r="PMP396" s="5"/>
      <c r="PMQ396" s="5"/>
      <c r="PMR396" s="5"/>
      <c r="PMS396" s="5"/>
      <c r="PMT396" s="5"/>
      <c r="PMU396" s="5"/>
      <c r="PMV396" s="5"/>
      <c r="PMW396" s="5"/>
      <c r="PMX396" s="5"/>
      <c r="PMY396" s="5"/>
      <c r="PMZ396" s="5"/>
      <c r="PNA396" s="5"/>
      <c r="PNB396" s="5"/>
      <c r="PNC396" s="5"/>
      <c r="PND396" s="5"/>
      <c r="PNE396" s="5"/>
      <c r="PNF396" s="5"/>
      <c r="PNG396" s="5"/>
      <c r="PNH396" s="5"/>
      <c r="PNI396" s="5"/>
      <c r="PNJ396" s="5"/>
      <c r="PNK396" s="5"/>
      <c r="PNL396" s="5"/>
      <c r="PNM396" s="5"/>
      <c r="PNN396" s="5"/>
      <c r="PNO396" s="5"/>
      <c r="PNP396" s="5"/>
      <c r="PNQ396" s="5"/>
      <c r="PNR396" s="5"/>
      <c r="PNS396" s="5"/>
      <c r="PNT396" s="5"/>
      <c r="PNU396" s="5"/>
      <c r="PNV396" s="5"/>
      <c r="PNW396" s="5"/>
      <c r="PNX396" s="5"/>
      <c r="PNY396" s="5"/>
      <c r="PNZ396" s="5"/>
      <c r="POA396" s="5"/>
      <c r="POB396" s="5"/>
      <c r="POC396" s="5"/>
      <c r="POD396" s="5"/>
      <c r="POE396" s="5"/>
      <c r="POF396" s="5"/>
      <c r="POG396" s="5"/>
      <c r="POH396" s="5"/>
      <c r="POI396" s="5"/>
      <c r="POJ396" s="5"/>
      <c r="POK396" s="5"/>
      <c r="POL396" s="5"/>
      <c r="POM396" s="5"/>
      <c r="PON396" s="5"/>
      <c r="POO396" s="5"/>
      <c r="POP396" s="5"/>
      <c r="POQ396" s="5"/>
      <c r="POR396" s="5"/>
      <c r="POS396" s="5"/>
      <c r="POT396" s="5"/>
      <c r="POU396" s="5"/>
      <c r="POV396" s="5"/>
      <c r="POW396" s="5"/>
      <c r="POX396" s="5"/>
      <c r="POY396" s="5"/>
      <c r="POZ396" s="5"/>
      <c r="PPA396" s="5"/>
      <c r="PPB396" s="5"/>
      <c r="PPC396" s="5"/>
      <c r="PPD396" s="5"/>
      <c r="PPE396" s="5"/>
      <c r="PPF396" s="5"/>
      <c r="PPG396" s="5"/>
      <c r="PPH396" s="5"/>
      <c r="PPI396" s="5"/>
      <c r="PPJ396" s="5"/>
      <c r="PPK396" s="5"/>
      <c r="PPL396" s="5"/>
      <c r="PPM396" s="5"/>
      <c r="PPN396" s="5"/>
      <c r="PPO396" s="5"/>
      <c r="PPP396" s="5"/>
      <c r="PPQ396" s="5"/>
      <c r="PPR396" s="5"/>
      <c r="PPS396" s="5"/>
      <c r="PPT396" s="5"/>
      <c r="PPU396" s="5"/>
      <c r="PPV396" s="5"/>
      <c r="PPW396" s="5"/>
      <c r="PPX396" s="5"/>
      <c r="PPY396" s="5"/>
      <c r="PPZ396" s="5"/>
      <c r="PQA396" s="5"/>
      <c r="PQB396" s="5"/>
      <c r="PQC396" s="5"/>
      <c r="PQD396" s="5"/>
      <c r="PQE396" s="5"/>
      <c r="PQF396" s="5"/>
      <c r="PQG396" s="5"/>
      <c r="PQH396" s="5"/>
      <c r="PQI396" s="5"/>
      <c r="PQJ396" s="5"/>
      <c r="PQK396" s="5"/>
      <c r="PQL396" s="5"/>
      <c r="PQM396" s="5"/>
      <c r="PQN396" s="5"/>
      <c r="PQO396" s="5"/>
      <c r="PQP396" s="5"/>
      <c r="PQQ396" s="5"/>
      <c r="PQR396" s="5"/>
      <c r="PQS396" s="5"/>
      <c r="PQT396" s="5"/>
      <c r="PQU396" s="5"/>
      <c r="PQV396" s="5"/>
      <c r="PQW396" s="5"/>
      <c r="PQX396" s="5"/>
      <c r="PQY396" s="5"/>
      <c r="PQZ396" s="5"/>
      <c r="PRA396" s="5"/>
      <c r="PRB396" s="5"/>
      <c r="PRC396" s="5"/>
      <c r="PRD396" s="5"/>
      <c r="PRE396" s="5"/>
      <c r="PRF396" s="5"/>
      <c r="PRG396" s="5"/>
      <c r="PRH396" s="5"/>
      <c r="PRI396" s="5"/>
      <c r="PRJ396" s="5"/>
      <c r="PRK396" s="5"/>
      <c r="PRL396" s="5"/>
      <c r="PRM396" s="5"/>
      <c r="PRN396" s="5"/>
      <c r="PRO396" s="5"/>
      <c r="PRP396" s="5"/>
      <c r="PRQ396" s="5"/>
      <c r="PRR396" s="5"/>
      <c r="PRS396" s="5"/>
      <c r="PRT396" s="5"/>
      <c r="PRU396" s="5"/>
      <c r="PRV396" s="5"/>
      <c r="PRW396" s="5"/>
      <c r="PRX396" s="5"/>
      <c r="PRY396" s="5"/>
      <c r="PRZ396" s="5"/>
      <c r="PSA396" s="5"/>
      <c r="PSB396" s="5"/>
      <c r="PSC396" s="5"/>
      <c r="PSD396" s="5"/>
      <c r="PSE396" s="5"/>
      <c r="PSF396" s="5"/>
      <c r="PSG396" s="5"/>
      <c r="PSH396" s="5"/>
      <c r="PSI396" s="5"/>
      <c r="PSJ396" s="5"/>
      <c r="PSK396" s="5"/>
      <c r="PSL396" s="5"/>
      <c r="PSM396" s="5"/>
      <c r="PSN396" s="5"/>
      <c r="PSO396" s="5"/>
      <c r="PSP396" s="5"/>
      <c r="PSQ396" s="5"/>
      <c r="PSR396" s="5"/>
      <c r="PSS396" s="5"/>
      <c r="PST396" s="5"/>
      <c r="PSU396" s="5"/>
      <c r="PSV396" s="5"/>
      <c r="PSW396" s="5"/>
      <c r="PSX396" s="5"/>
      <c r="PSY396" s="5"/>
      <c r="PSZ396" s="5"/>
      <c r="PTA396" s="5"/>
      <c r="PTB396" s="5"/>
      <c r="PTC396" s="5"/>
      <c r="PTD396" s="5"/>
      <c r="PTE396" s="5"/>
      <c r="PTF396" s="5"/>
      <c r="PTG396" s="5"/>
      <c r="PTH396" s="5"/>
      <c r="PTI396" s="5"/>
      <c r="PTJ396" s="5"/>
      <c r="PTK396" s="5"/>
      <c r="PTL396" s="5"/>
      <c r="PTM396" s="5"/>
      <c r="PTN396" s="5"/>
      <c r="PTO396" s="5"/>
      <c r="PTP396" s="5"/>
      <c r="PTQ396" s="5"/>
      <c r="PTR396" s="5"/>
      <c r="PTS396" s="5"/>
      <c r="PTT396" s="5"/>
      <c r="PTU396" s="5"/>
      <c r="PTV396" s="5"/>
      <c r="PTW396" s="5"/>
      <c r="PTX396" s="5"/>
      <c r="PTY396" s="5"/>
      <c r="PTZ396" s="5"/>
      <c r="PUA396" s="5"/>
      <c r="PUB396" s="5"/>
      <c r="PUC396" s="5"/>
      <c r="PUD396" s="5"/>
      <c r="PUE396" s="5"/>
      <c r="PUF396" s="5"/>
      <c r="PUG396" s="5"/>
      <c r="PUH396" s="5"/>
      <c r="PUI396" s="5"/>
      <c r="PUJ396" s="5"/>
      <c r="PUK396" s="5"/>
      <c r="PUL396" s="5"/>
      <c r="PUM396" s="5"/>
      <c r="PUN396" s="5"/>
      <c r="PUO396" s="5"/>
      <c r="PUP396" s="5"/>
      <c r="PUQ396" s="5"/>
      <c r="PUR396" s="5"/>
      <c r="PUS396" s="5"/>
      <c r="PUT396" s="5"/>
      <c r="PUU396" s="5"/>
      <c r="PUV396" s="5"/>
      <c r="PUW396" s="5"/>
      <c r="PUX396" s="5"/>
      <c r="PUY396" s="5"/>
      <c r="PUZ396" s="5"/>
      <c r="PVA396" s="5"/>
      <c r="PVB396" s="5"/>
      <c r="PVC396" s="5"/>
      <c r="PVD396" s="5"/>
      <c r="PVE396" s="5"/>
      <c r="PVF396" s="5"/>
      <c r="PVG396" s="5"/>
      <c r="PVH396" s="5"/>
      <c r="PVI396" s="5"/>
      <c r="PVJ396" s="5"/>
      <c r="PVK396" s="5"/>
      <c r="PVL396" s="5"/>
      <c r="PVM396" s="5"/>
      <c r="PVN396" s="5"/>
      <c r="PVO396" s="5"/>
      <c r="PVP396" s="5"/>
      <c r="PVQ396" s="5"/>
      <c r="PVR396" s="5"/>
      <c r="PVS396" s="5"/>
      <c r="PVT396" s="5"/>
      <c r="PVU396" s="5"/>
      <c r="PVV396" s="5"/>
      <c r="PVW396" s="5"/>
      <c r="PVX396" s="5"/>
      <c r="PVY396" s="5"/>
      <c r="PVZ396" s="5"/>
      <c r="PWA396" s="5"/>
      <c r="PWB396" s="5"/>
      <c r="PWC396" s="5"/>
      <c r="PWD396" s="5"/>
      <c r="PWE396" s="5"/>
      <c r="PWF396" s="5"/>
      <c r="PWG396" s="5"/>
      <c r="PWH396" s="5"/>
      <c r="PWI396" s="5"/>
      <c r="PWJ396" s="5"/>
      <c r="PWK396" s="5"/>
      <c r="PWL396" s="5"/>
      <c r="PWM396" s="5"/>
      <c r="PWN396" s="5"/>
      <c r="PWO396" s="5"/>
      <c r="PWP396" s="5"/>
      <c r="PWQ396" s="5"/>
      <c r="PWR396" s="5"/>
      <c r="PWS396" s="5"/>
      <c r="PWT396" s="5"/>
      <c r="PWU396" s="5"/>
      <c r="PWV396" s="5"/>
      <c r="PWW396" s="5"/>
      <c r="PWX396" s="5"/>
      <c r="PWY396" s="5"/>
      <c r="PWZ396" s="5"/>
      <c r="PXA396" s="5"/>
      <c r="PXB396" s="5"/>
      <c r="PXC396" s="5"/>
      <c r="PXD396" s="5"/>
      <c r="PXE396" s="5"/>
      <c r="PXF396" s="5"/>
      <c r="PXG396" s="5"/>
      <c r="PXH396" s="5"/>
      <c r="PXI396" s="5"/>
      <c r="PXJ396" s="5"/>
      <c r="PXK396" s="5"/>
      <c r="PXL396" s="5"/>
      <c r="PXM396" s="5"/>
      <c r="PXN396" s="5"/>
      <c r="PXO396" s="5"/>
      <c r="PXP396" s="5"/>
      <c r="PXQ396" s="5"/>
      <c r="PXR396" s="5"/>
      <c r="PXS396" s="5"/>
      <c r="PXT396" s="5"/>
      <c r="PXU396" s="5"/>
      <c r="PXV396" s="5"/>
      <c r="PXW396" s="5"/>
      <c r="PXX396" s="5"/>
      <c r="PXY396" s="5"/>
      <c r="PXZ396" s="5"/>
      <c r="PYA396" s="5"/>
      <c r="PYB396" s="5"/>
      <c r="PYC396" s="5"/>
      <c r="PYD396" s="5"/>
      <c r="PYE396" s="5"/>
      <c r="PYF396" s="5"/>
      <c r="PYG396" s="5"/>
      <c r="PYH396" s="5"/>
      <c r="PYI396" s="5"/>
      <c r="PYJ396" s="5"/>
      <c r="PYK396" s="5"/>
      <c r="PYL396" s="5"/>
      <c r="PYM396" s="5"/>
      <c r="PYN396" s="5"/>
      <c r="PYO396" s="5"/>
      <c r="PYP396" s="5"/>
      <c r="PYQ396" s="5"/>
      <c r="PYR396" s="5"/>
      <c r="PYS396" s="5"/>
      <c r="PYT396" s="5"/>
      <c r="PYU396" s="5"/>
      <c r="PYV396" s="5"/>
      <c r="PYW396" s="5"/>
      <c r="PYX396" s="5"/>
      <c r="PYY396" s="5"/>
      <c r="PYZ396" s="5"/>
      <c r="PZA396" s="5"/>
      <c r="PZB396" s="5"/>
      <c r="PZC396" s="5"/>
      <c r="PZD396" s="5"/>
      <c r="PZE396" s="5"/>
      <c r="PZF396" s="5"/>
      <c r="PZG396" s="5"/>
      <c r="PZH396" s="5"/>
      <c r="PZI396" s="5"/>
      <c r="PZJ396" s="5"/>
      <c r="PZK396" s="5"/>
      <c r="PZL396" s="5"/>
      <c r="PZM396" s="5"/>
      <c r="PZN396" s="5"/>
      <c r="PZO396" s="5"/>
      <c r="PZP396" s="5"/>
      <c r="PZQ396" s="5"/>
      <c r="PZR396" s="5"/>
      <c r="PZS396" s="5"/>
      <c r="PZT396" s="5"/>
      <c r="PZU396" s="5"/>
      <c r="PZV396" s="5"/>
      <c r="PZW396" s="5"/>
      <c r="PZX396" s="5"/>
      <c r="PZY396" s="5"/>
      <c r="PZZ396" s="5"/>
      <c r="QAA396" s="5"/>
      <c r="QAB396" s="5"/>
      <c r="QAC396" s="5"/>
      <c r="QAD396" s="5"/>
      <c r="QAE396" s="5"/>
      <c r="QAF396" s="5"/>
      <c r="QAG396" s="5"/>
      <c r="QAH396" s="5"/>
      <c r="QAI396" s="5"/>
      <c r="QAJ396" s="5"/>
      <c r="QAK396" s="5"/>
      <c r="QAL396" s="5"/>
      <c r="QAM396" s="5"/>
      <c r="QAN396" s="5"/>
      <c r="QAO396" s="5"/>
      <c r="QAP396" s="5"/>
      <c r="QAQ396" s="5"/>
      <c r="QAR396" s="5"/>
      <c r="QAS396" s="5"/>
      <c r="QAT396" s="5"/>
      <c r="QAU396" s="5"/>
      <c r="QAV396" s="5"/>
      <c r="QAW396" s="5"/>
      <c r="QAX396" s="5"/>
      <c r="QAY396" s="5"/>
      <c r="QAZ396" s="5"/>
      <c r="QBA396" s="5"/>
      <c r="QBB396" s="5"/>
      <c r="QBC396" s="5"/>
      <c r="QBD396" s="5"/>
      <c r="QBE396" s="5"/>
      <c r="QBF396" s="5"/>
      <c r="QBG396" s="5"/>
      <c r="QBH396" s="5"/>
      <c r="QBI396" s="5"/>
      <c r="QBJ396" s="5"/>
      <c r="QBK396" s="5"/>
      <c r="QBL396" s="5"/>
      <c r="QBM396" s="5"/>
      <c r="QBN396" s="5"/>
      <c r="QBO396" s="5"/>
      <c r="QBP396" s="5"/>
      <c r="QBQ396" s="5"/>
      <c r="QBR396" s="5"/>
      <c r="QBS396" s="5"/>
      <c r="QBT396" s="5"/>
      <c r="QBU396" s="5"/>
      <c r="QBV396" s="5"/>
      <c r="QBW396" s="5"/>
      <c r="QBX396" s="5"/>
      <c r="QBY396" s="5"/>
      <c r="QBZ396" s="5"/>
      <c r="QCA396" s="5"/>
      <c r="QCB396" s="5"/>
      <c r="QCC396" s="5"/>
      <c r="QCD396" s="5"/>
      <c r="QCE396" s="5"/>
      <c r="QCF396" s="5"/>
      <c r="QCG396" s="5"/>
      <c r="QCH396" s="5"/>
      <c r="QCI396" s="5"/>
      <c r="QCJ396" s="5"/>
      <c r="QCK396" s="5"/>
      <c r="QCL396" s="5"/>
      <c r="QCM396" s="5"/>
      <c r="QCN396" s="5"/>
      <c r="QCO396" s="5"/>
      <c r="QCP396" s="5"/>
      <c r="QCQ396" s="5"/>
      <c r="QCR396" s="5"/>
      <c r="QCS396" s="5"/>
      <c r="QCT396" s="5"/>
      <c r="QCU396" s="5"/>
      <c r="QCV396" s="5"/>
      <c r="QCW396" s="5"/>
      <c r="QCX396" s="5"/>
      <c r="QCY396" s="5"/>
      <c r="QCZ396" s="5"/>
      <c r="QDA396" s="5"/>
      <c r="QDB396" s="5"/>
      <c r="QDC396" s="5"/>
      <c r="QDD396" s="5"/>
      <c r="QDE396" s="5"/>
      <c r="QDF396" s="5"/>
      <c r="QDG396" s="5"/>
      <c r="QDH396" s="5"/>
      <c r="QDI396" s="5"/>
      <c r="QDJ396" s="5"/>
      <c r="QDK396" s="5"/>
      <c r="QDL396" s="5"/>
      <c r="QDM396" s="5"/>
      <c r="QDN396" s="5"/>
      <c r="QDO396" s="5"/>
      <c r="QDP396" s="5"/>
      <c r="QDQ396" s="5"/>
      <c r="QDR396" s="5"/>
      <c r="QDS396" s="5"/>
      <c r="QDT396" s="5"/>
      <c r="QDU396" s="5"/>
      <c r="QDV396" s="5"/>
      <c r="QDW396" s="5"/>
      <c r="QDX396" s="5"/>
      <c r="QDY396" s="5"/>
      <c r="QDZ396" s="5"/>
      <c r="QEA396" s="5"/>
      <c r="QEB396" s="5"/>
      <c r="QEC396" s="5"/>
      <c r="QED396" s="5"/>
      <c r="QEE396" s="5"/>
      <c r="QEF396" s="5"/>
      <c r="QEG396" s="5"/>
      <c r="QEH396" s="5"/>
      <c r="QEI396" s="5"/>
      <c r="QEJ396" s="5"/>
      <c r="QEK396" s="5"/>
      <c r="QEL396" s="5"/>
      <c r="QEM396" s="5"/>
      <c r="QEN396" s="5"/>
      <c r="QEO396" s="5"/>
      <c r="QEP396" s="5"/>
      <c r="QEQ396" s="5"/>
      <c r="QER396" s="5"/>
      <c r="QES396" s="5"/>
      <c r="QET396" s="5"/>
      <c r="QEU396" s="5"/>
      <c r="QEV396" s="5"/>
      <c r="QEW396" s="5"/>
      <c r="QEX396" s="5"/>
      <c r="QEY396" s="5"/>
      <c r="QEZ396" s="5"/>
      <c r="QFA396" s="5"/>
      <c r="QFB396" s="5"/>
      <c r="QFC396" s="5"/>
      <c r="QFD396" s="5"/>
      <c r="QFE396" s="5"/>
      <c r="QFF396" s="5"/>
      <c r="QFG396" s="5"/>
      <c r="QFH396" s="5"/>
      <c r="QFI396" s="5"/>
      <c r="QFJ396" s="5"/>
      <c r="QFK396" s="5"/>
      <c r="QFL396" s="5"/>
      <c r="QFM396" s="5"/>
      <c r="QFN396" s="5"/>
      <c r="QFO396" s="5"/>
      <c r="QFP396" s="5"/>
      <c r="QFQ396" s="5"/>
      <c r="QFR396" s="5"/>
      <c r="QFS396" s="5"/>
      <c r="QFT396" s="5"/>
      <c r="QFU396" s="5"/>
      <c r="QFV396" s="5"/>
      <c r="QFW396" s="5"/>
      <c r="QFX396" s="5"/>
      <c r="QFY396" s="5"/>
      <c r="QFZ396" s="5"/>
      <c r="QGA396" s="5"/>
      <c r="QGB396" s="5"/>
      <c r="QGC396" s="5"/>
      <c r="QGD396" s="5"/>
      <c r="QGE396" s="5"/>
      <c r="QGF396" s="5"/>
      <c r="QGG396" s="5"/>
      <c r="QGH396" s="5"/>
      <c r="QGI396" s="5"/>
      <c r="QGJ396" s="5"/>
      <c r="QGK396" s="5"/>
      <c r="QGL396" s="5"/>
      <c r="QGM396" s="5"/>
      <c r="QGN396" s="5"/>
      <c r="QGO396" s="5"/>
      <c r="QGP396" s="5"/>
      <c r="QGQ396" s="5"/>
      <c r="QGR396" s="5"/>
      <c r="QGS396" s="5"/>
      <c r="QGT396" s="5"/>
      <c r="QGU396" s="5"/>
      <c r="QGV396" s="5"/>
      <c r="QGW396" s="5"/>
      <c r="QGX396" s="5"/>
      <c r="QGY396" s="5"/>
      <c r="QGZ396" s="5"/>
      <c r="QHA396" s="5"/>
      <c r="QHB396" s="5"/>
      <c r="QHC396" s="5"/>
      <c r="QHD396" s="5"/>
      <c r="QHE396" s="5"/>
      <c r="QHF396" s="5"/>
      <c r="QHG396" s="5"/>
      <c r="QHH396" s="5"/>
      <c r="QHI396" s="5"/>
      <c r="QHJ396" s="5"/>
      <c r="QHK396" s="5"/>
      <c r="QHL396" s="5"/>
      <c r="QHM396" s="5"/>
      <c r="QHN396" s="5"/>
      <c r="QHO396" s="5"/>
      <c r="QHP396" s="5"/>
      <c r="QHQ396" s="5"/>
      <c r="QHR396" s="5"/>
      <c r="QHS396" s="5"/>
      <c r="QHT396" s="5"/>
      <c r="QHU396" s="5"/>
      <c r="QHV396" s="5"/>
      <c r="QHW396" s="5"/>
      <c r="QHX396" s="5"/>
      <c r="QHY396" s="5"/>
      <c r="QHZ396" s="5"/>
      <c r="QIA396" s="5"/>
      <c r="QIB396" s="5"/>
      <c r="QIC396" s="5"/>
      <c r="QID396" s="5"/>
      <c r="QIE396" s="5"/>
      <c r="QIF396" s="5"/>
      <c r="QIG396" s="5"/>
      <c r="QIH396" s="5"/>
      <c r="QII396" s="5"/>
      <c r="QIJ396" s="5"/>
      <c r="QIK396" s="5"/>
      <c r="QIL396" s="5"/>
      <c r="QIM396" s="5"/>
      <c r="QIN396" s="5"/>
      <c r="QIO396" s="5"/>
      <c r="QIP396" s="5"/>
      <c r="QIQ396" s="5"/>
      <c r="QIR396" s="5"/>
      <c r="QIS396" s="5"/>
      <c r="QIT396" s="5"/>
      <c r="QIU396" s="5"/>
      <c r="QIV396" s="5"/>
      <c r="QIW396" s="5"/>
      <c r="QIX396" s="5"/>
      <c r="QIY396" s="5"/>
      <c r="QIZ396" s="5"/>
      <c r="QJA396" s="5"/>
      <c r="QJB396" s="5"/>
      <c r="QJC396" s="5"/>
      <c r="QJD396" s="5"/>
      <c r="QJE396" s="5"/>
      <c r="QJF396" s="5"/>
      <c r="QJG396" s="5"/>
      <c r="QJH396" s="5"/>
      <c r="QJI396" s="5"/>
      <c r="QJJ396" s="5"/>
      <c r="QJK396" s="5"/>
      <c r="QJL396" s="5"/>
      <c r="QJM396" s="5"/>
      <c r="QJN396" s="5"/>
      <c r="QJO396" s="5"/>
      <c r="QJP396" s="5"/>
      <c r="QJQ396" s="5"/>
      <c r="QJR396" s="5"/>
      <c r="QJS396" s="5"/>
      <c r="QJT396" s="5"/>
      <c r="QJU396" s="5"/>
      <c r="QJV396" s="5"/>
      <c r="QJW396" s="5"/>
      <c r="QJX396" s="5"/>
      <c r="QJY396" s="5"/>
      <c r="QJZ396" s="5"/>
      <c r="QKA396" s="5"/>
      <c r="QKB396" s="5"/>
      <c r="QKC396" s="5"/>
      <c r="QKD396" s="5"/>
      <c r="QKE396" s="5"/>
      <c r="QKF396" s="5"/>
      <c r="QKG396" s="5"/>
      <c r="QKH396" s="5"/>
      <c r="QKI396" s="5"/>
      <c r="QKJ396" s="5"/>
      <c r="QKK396" s="5"/>
      <c r="QKL396" s="5"/>
      <c r="QKM396" s="5"/>
      <c r="QKN396" s="5"/>
      <c r="QKO396" s="5"/>
      <c r="QKP396" s="5"/>
      <c r="QKQ396" s="5"/>
      <c r="QKR396" s="5"/>
      <c r="QKS396" s="5"/>
      <c r="QKT396" s="5"/>
      <c r="QKU396" s="5"/>
      <c r="QKV396" s="5"/>
      <c r="QKW396" s="5"/>
      <c r="QKX396" s="5"/>
      <c r="QKY396" s="5"/>
      <c r="QKZ396" s="5"/>
      <c r="QLA396" s="5"/>
      <c r="QLB396" s="5"/>
      <c r="QLC396" s="5"/>
      <c r="QLD396" s="5"/>
      <c r="QLE396" s="5"/>
      <c r="QLF396" s="5"/>
      <c r="QLG396" s="5"/>
      <c r="QLH396" s="5"/>
      <c r="QLI396" s="5"/>
      <c r="QLJ396" s="5"/>
      <c r="QLK396" s="5"/>
      <c r="QLL396" s="5"/>
      <c r="QLM396" s="5"/>
      <c r="QLN396" s="5"/>
      <c r="QLO396" s="5"/>
      <c r="QLP396" s="5"/>
      <c r="QLQ396" s="5"/>
      <c r="QLR396" s="5"/>
      <c r="QLS396" s="5"/>
      <c r="QLT396" s="5"/>
      <c r="QLU396" s="5"/>
      <c r="QLV396" s="5"/>
      <c r="QLW396" s="5"/>
      <c r="QLX396" s="5"/>
      <c r="QLY396" s="5"/>
      <c r="QLZ396" s="5"/>
      <c r="QMA396" s="5"/>
      <c r="QMB396" s="5"/>
      <c r="QMC396" s="5"/>
      <c r="QMD396" s="5"/>
      <c r="QME396" s="5"/>
      <c r="QMF396" s="5"/>
      <c r="QMG396" s="5"/>
      <c r="QMH396" s="5"/>
      <c r="QMI396" s="5"/>
      <c r="QMJ396" s="5"/>
      <c r="QMK396" s="5"/>
      <c r="QML396" s="5"/>
      <c r="QMM396" s="5"/>
      <c r="QMN396" s="5"/>
      <c r="QMO396" s="5"/>
      <c r="QMP396" s="5"/>
      <c r="QMQ396" s="5"/>
      <c r="QMR396" s="5"/>
      <c r="QMS396" s="5"/>
      <c r="QMT396" s="5"/>
      <c r="QMU396" s="5"/>
      <c r="QMV396" s="5"/>
      <c r="QMW396" s="5"/>
      <c r="QMX396" s="5"/>
      <c r="QMY396" s="5"/>
      <c r="QMZ396" s="5"/>
      <c r="QNA396" s="5"/>
      <c r="QNB396" s="5"/>
      <c r="QNC396" s="5"/>
      <c r="QND396" s="5"/>
      <c r="QNE396" s="5"/>
      <c r="QNF396" s="5"/>
      <c r="QNG396" s="5"/>
      <c r="QNH396" s="5"/>
      <c r="QNI396" s="5"/>
      <c r="QNJ396" s="5"/>
      <c r="QNK396" s="5"/>
      <c r="QNL396" s="5"/>
      <c r="QNM396" s="5"/>
      <c r="QNN396" s="5"/>
      <c r="QNO396" s="5"/>
      <c r="QNP396" s="5"/>
      <c r="QNQ396" s="5"/>
      <c r="QNR396" s="5"/>
      <c r="QNS396" s="5"/>
      <c r="QNT396" s="5"/>
      <c r="QNU396" s="5"/>
      <c r="QNV396" s="5"/>
      <c r="QNW396" s="5"/>
      <c r="QNX396" s="5"/>
      <c r="QNY396" s="5"/>
      <c r="QNZ396" s="5"/>
      <c r="QOA396" s="5"/>
      <c r="QOB396" s="5"/>
      <c r="QOC396" s="5"/>
      <c r="QOD396" s="5"/>
      <c r="QOE396" s="5"/>
      <c r="QOF396" s="5"/>
      <c r="QOG396" s="5"/>
      <c r="QOH396" s="5"/>
      <c r="QOI396" s="5"/>
      <c r="QOJ396" s="5"/>
      <c r="QOK396" s="5"/>
      <c r="QOL396" s="5"/>
      <c r="QOM396" s="5"/>
      <c r="QON396" s="5"/>
      <c r="QOO396" s="5"/>
      <c r="QOP396" s="5"/>
      <c r="QOQ396" s="5"/>
      <c r="QOR396" s="5"/>
      <c r="QOS396" s="5"/>
      <c r="QOT396" s="5"/>
      <c r="QOU396" s="5"/>
      <c r="QOV396" s="5"/>
      <c r="QOW396" s="5"/>
      <c r="QOX396" s="5"/>
      <c r="QOY396" s="5"/>
      <c r="QOZ396" s="5"/>
      <c r="QPA396" s="5"/>
      <c r="QPB396" s="5"/>
      <c r="QPC396" s="5"/>
      <c r="QPD396" s="5"/>
      <c r="QPE396" s="5"/>
      <c r="QPF396" s="5"/>
      <c r="QPG396" s="5"/>
      <c r="QPH396" s="5"/>
      <c r="QPI396" s="5"/>
      <c r="QPJ396" s="5"/>
      <c r="QPK396" s="5"/>
      <c r="QPL396" s="5"/>
      <c r="QPM396" s="5"/>
      <c r="QPN396" s="5"/>
      <c r="QPO396" s="5"/>
      <c r="QPP396" s="5"/>
      <c r="QPQ396" s="5"/>
      <c r="QPR396" s="5"/>
      <c r="QPS396" s="5"/>
      <c r="QPT396" s="5"/>
      <c r="QPU396" s="5"/>
      <c r="QPV396" s="5"/>
      <c r="QPW396" s="5"/>
      <c r="QPX396" s="5"/>
      <c r="QPY396" s="5"/>
      <c r="QPZ396" s="5"/>
      <c r="QQA396" s="5"/>
      <c r="QQB396" s="5"/>
      <c r="QQC396" s="5"/>
      <c r="QQD396" s="5"/>
      <c r="QQE396" s="5"/>
      <c r="QQF396" s="5"/>
      <c r="QQG396" s="5"/>
      <c r="QQH396" s="5"/>
      <c r="QQI396" s="5"/>
      <c r="QQJ396" s="5"/>
      <c r="QQK396" s="5"/>
      <c r="QQL396" s="5"/>
      <c r="QQM396" s="5"/>
      <c r="QQN396" s="5"/>
      <c r="QQO396" s="5"/>
      <c r="QQP396" s="5"/>
      <c r="QQQ396" s="5"/>
      <c r="QQR396" s="5"/>
      <c r="QQS396" s="5"/>
      <c r="QQT396" s="5"/>
      <c r="QQU396" s="5"/>
      <c r="QQV396" s="5"/>
      <c r="QQW396" s="5"/>
      <c r="QQX396" s="5"/>
      <c r="QQY396" s="5"/>
      <c r="QQZ396" s="5"/>
      <c r="QRA396" s="5"/>
      <c r="QRB396" s="5"/>
      <c r="QRC396" s="5"/>
      <c r="QRD396" s="5"/>
      <c r="QRE396" s="5"/>
      <c r="QRF396" s="5"/>
      <c r="QRG396" s="5"/>
      <c r="QRH396" s="5"/>
      <c r="QRI396" s="5"/>
      <c r="QRJ396" s="5"/>
      <c r="QRK396" s="5"/>
      <c r="QRL396" s="5"/>
      <c r="QRM396" s="5"/>
      <c r="QRN396" s="5"/>
      <c r="QRO396" s="5"/>
      <c r="QRP396" s="5"/>
      <c r="QRQ396" s="5"/>
      <c r="QRR396" s="5"/>
      <c r="QRS396" s="5"/>
      <c r="QRT396" s="5"/>
      <c r="QRU396" s="5"/>
      <c r="QRV396" s="5"/>
      <c r="QRW396" s="5"/>
      <c r="QRX396" s="5"/>
      <c r="QRY396" s="5"/>
      <c r="QRZ396" s="5"/>
      <c r="QSA396" s="5"/>
      <c r="QSB396" s="5"/>
      <c r="QSC396" s="5"/>
      <c r="QSD396" s="5"/>
      <c r="QSE396" s="5"/>
      <c r="QSF396" s="5"/>
      <c r="QSG396" s="5"/>
      <c r="QSH396" s="5"/>
      <c r="QSI396" s="5"/>
      <c r="QSJ396" s="5"/>
      <c r="QSK396" s="5"/>
      <c r="QSL396" s="5"/>
      <c r="QSM396" s="5"/>
      <c r="QSN396" s="5"/>
      <c r="QSO396" s="5"/>
      <c r="QSP396" s="5"/>
      <c r="QSQ396" s="5"/>
      <c r="QSR396" s="5"/>
      <c r="QSS396" s="5"/>
      <c r="QST396" s="5"/>
      <c r="QSU396" s="5"/>
      <c r="QSV396" s="5"/>
      <c r="QSW396" s="5"/>
      <c r="QSX396" s="5"/>
      <c r="QSY396" s="5"/>
      <c r="QSZ396" s="5"/>
      <c r="QTA396" s="5"/>
      <c r="QTB396" s="5"/>
      <c r="QTC396" s="5"/>
      <c r="QTD396" s="5"/>
      <c r="QTE396" s="5"/>
      <c r="QTF396" s="5"/>
      <c r="QTG396" s="5"/>
      <c r="QTH396" s="5"/>
      <c r="QTI396" s="5"/>
      <c r="QTJ396" s="5"/>
      <c r="QTK396" s="5"/>
      <c r="QTL396" s="5"/>
      <c r="QTM396" s="5"/>
      <c r="QTN396" s="5"/>
      <c r="QTO396" s="5"/>
      <c r="QTP396" s="5"/>
      <c r="QTQ396" s="5"/>
      <c r="QTR396" s="5"/>
      <c r="QTS396" s="5"/>
      <c r="QTT396" s="5"/>
      <c r="QTU396" s="5"/>
      <c r="QTV396" s="5"/>
      <c r="QTW396" s="5"/>
      <c r="QTX396" s="5"/>
      <c r="QTY396" s="5"/>
      <c r="QTZ396" s="5"/>
      <c r="QUA396" s="5"/>
      <c r="QUB396" s="5"/>
      <c r="QUC396" s="5"/>
      <c r="QUD396" s="5"/>
      <c r="QUE396" s="5"/>
      <c r="QUF396" s="5"/>
      <c r="QUG396" s="5"/>
      <c r="QUH396" s="5"/>
      <c r="QUI396" s="5"/>
      <c r="QUJ396" s="5"/>
      <c r="QUK396" s="5"/>
      <c r="QUL396" s="5"/>
      <c r="QUM396" s="5"/>
      <c r="QUN396" s="5"/>
      <c r="QUO396" s="5"/>
      <c r="QUP396" s="5"/>
      <c r="QUQ396" s="5"/>
      <c r="QUR396" s="5"/>
      <c r="QUS396" s="5"/>
      <c r="QUT396" s="5"/>
      <c r="QUU396" s="5"/>
      <c r="QUV396" s="5"/>
      <c r="QUW396" s="5"/>
      <c r="QUX396" s="5"/>
      <c r="QUY396" s="5"/>
      <c r="QUZ396" s="5"/>
      <c r="QVA396" s="5"/>
      <c r="QVB396" s="5"/>
      <c r="QVC396" s="5"/>
      <c r="QVD396" s="5"/>
      <c r="QVE396" s="5"/>
      <c r="QVF396" s="5"/>
      <c r="QVG396" s="5"/>
      <c r="QVH396" s="5"/>
      <c r="QVI396" s="5"/>
      <c r="QVJ396" s="5"/>
      <c r="QVK396" s="5"/>
      <c r="QVL396" s="5"/>
      <c r="QVM396" s="5"/>
      <c r="QVN396" s="5"/>
      <c r="QVO396" s="5"/>
      <c r="QVP396" s="5"/>
      <c r="QVQ396" s="5"/>
      <c r="QVR396" s="5"/>
      <c r="QVS396" s="5"/>
      <c r="QVT396" s="5"/>
      <c r="QVU396" s="5"/>
      <c r="QVV396" s="5"/>
      <c r="QVW396" s="5"/>
      <c r="QVX396" s="5"/>
      <c r="QVY396" s="5"/>
      <c r="QVZ396" s="5"/>
      <c r="QWA396" s="5"/>
      <c r="QWB396" s="5"/>
      <c r="QWC396" s="5"/>
      <c r="QWD396" s="5"/>
      <c r="QWE396" s="5"/>
      <c r="QWF396" s="5"/>
      <c r="QWG396" s="5"/>
      <c r="QWH396" s="5"/>
      <c r="QWI396" s="5"/>
      <c r="QWJ396" s="5"/>
      <c r="QWK396" s="5"/>
      <c r="QWL396" s="5"/>
      <c r="QWM396" s="5"/>
      <c r="QWN396" s="5"/>
      <c r="QWO396" s="5"/>
      <c r="QWP396" s="5"/>
      <c r="QWQ396" s="5"/>
      <c r="QWR396" s="5"/>
      <c r="QWS396" s="5"/>
      <c r="QWT396" s="5"/>
      <c r="QWU396" s="5"/>
      <c r="QWV396" s="5"/>
      <c r="QWW396" s="5"/>
      <c r="QWX396" s="5"/>
      <c r="QWY396" s="5"/>
      <c r="QWZ396" s="5"/>
      <c r="QXA396" s="5"/>
      <c r="QXB396" s="5"/>
      <c r="QXC396" s="5"/>
      <c r="QXD396" s="5"/>
      <c r="QXE396" s="5"/>
      <c r="QXF396" s="5"/>
      <c r="QXG396" s="5"/>
      <c r="QXH396" s="5"/>
      <c r="QXI396" s="5"/>
      <c r="QXJ396" s="5"/>
      <c r="QXK396" s="5"/>
      <c r="QXL396" s="5"/>
      <c r="QXM396" s="5"/>
      <c r="QXN396" s="5"/>
      <c r="QXO396" s="5"/>
      <c r="QXP396" s="5"/>
      <c r="QXQ396" s="5"/>
      <c r="QXR396" s="5"/>
      <c r="QXS396" s="5"/>
      <c r="QXT396" s="5"/>
      <c r="QXU396" s="5"/>
      <c r="QXV396" s="5"/>
      <c r="QXW396" s="5"/>
      <c r="QXX396" s="5"/>
      <c r="QXY396" s="5"/>
      <c r="QXZ396" s="5"/>
      <c r="QYA396" s="5"/>
      <c r="QYB396" s="5"/>
      <c r="QYC396" s="5"/>
      <c r="QYD396" s="5"/>
      <c r="QYE396" s="5"/>
      <c r="QYF396" s="5"/>
      <c r="QYG396" s="5"/>
      <c r="QYH396" s="5"/>
      <c r="QYI396" s="5"/>
      <c r="QYJ396" s="5"/>
      <c r="QYK396" s="5"/>
      <c r="QYL396" s="5"/>
      <c r="QYM396" s="5"/>
      <c r="QYN396" s="5"/>
      <c r="QYO396" s="5"/>
      <c r="QYP396" s="5"/>
      <c r="QYQ396" s="5"/>
      <c r="QYR396" s="5"/>
      <c r="QYS396" s="5"/>
      <c r="QYT396" s="5"/>
      <c r="QYU396" s="5"/>
      <c r="QYV396" s="5"/>
      <c r="QYW396" s="5"/>
      <c r="QYX396" s="5"/>
      <c r="QYY396" s="5"/>
      <c r="QYZ396" s="5"/>
      <c r="QZA396" s="5"/>
      <c r="QZB396" s="5"/>
      <c r="QZC396" s="5"/>
      <c r="QZD396" s="5"/>
      <c r="QZE396" s="5"/>
      <c r="QZF396" s="5"/>
      <c r="QZG396" s="5"/>
      <c r="QZH396" s="5"/>
      <c r="QZI396" s="5"/>
      <c r="QZJ396" s="5"/>
      <c r="QZK396" s="5"/>
      <c r="QZL396" s="5"/>
      <c r="QZM396" s="5"/>
      <c r="QZN396" s="5"/>
      <c r="QZO396" s="5"/>
      <c r="QZP396" s="5"/>
      <c r="QZQ396" s="5"/>
      <c r="QZR396" s="5"/>
      <c r="QZS396" s="5"/>
      <c r="QZT396" s="5"/>
      <c r="QZU396" s="5"/>
      <c r="QZV396" s="5"/>
      <c r="QZW396" s="5"/>
      <c r="QZX396" s="5"/>
      <c r="QZY396" s="5"/>
      <c r="QZZ396" s="5"/>
      <c r="RAA396" s="5"/>
      <c r="RAB396" s="5"/>
      <c r="RAC396" s="5"/>
      <c r="RAD396" s="5"/>
      <c r="RAE396" s="5"/>
      <c r="RAF396" s="5"/>
      <c r="RAG396" s="5"/>
      <c r="RAH396" s="5"/>
      <c r="RAI396" s="5"/>
      <c r="RAJ396" s="5"/>
      <c r="RAK396" s="5"/>
      <c r="RAL396" s="5"/>
      <c r="RAM396" s="5"/>
      <c r="RAN396" s="5"/>
      <c r="RAO396" s="5"/>
      <c r="RAP396" s="5"/>
      <c r="RAQ396" s="5"/>
      <c r="RAR396" s="5"/>
      <c r="RAS396" s="5"/>
      <c r="RAT396" s="5"/>
      <c r="RAU396" s="5"/>
      <c r="RAV396" s="5"/>
      <c r="RAW396" s="5"/>
      <c r="RAX396" s="5"/>
      <c r="RAY396" s="5"/>
      <c r="RAZ396" s="5"/>
      <c r="RBA396" s="5"/>
      <c r="RBB396" s="5"/>
      <c r="RBC396" s="5"/>
      <c r="RBD396" s="5"/>
      <c r="RBE396" s="5"/>
      <c r="RBF396" s="5"/>
      <c r="RBG396" s="5"/>
      <c r="RBH396" s="5"/>
      <c r="RBI396" s="5"/>
      <c r="RBJ396" s="5"/>
      <c r="RBK396" s="5"/>
      <c r="RBL396" s="5"/>
      <c r="RBM396" s="5"/>
      <c r="RBN396" s="5"/>
      <c r="RBO396" s="5"/>
      <c r="RBP396" s="5"/>
      <c r="RBQ396" s="5"/>
      <c r="RBR396" s="5"/>
      <c r="RBS396" s="5"/>
      <c r="RBT396" s="5"/>
      <c r="RBU396" s="5"/>
      <c r="RBV396" s="5"/>
      <c r="RBW396" s="5"/>
      <c r="RBX396" s="5"/>
      <c r="RBY396" s="5"/>
      <c r="RBZ396" s="5"/>
      <c r="RCA396" s="5"/>
      <c r="RCB396" s="5"/>
      <c r="RCC396" s="5"/>
      <c r="RCD396" s="5"/>
      <c r="RCE396" s="5"/>
      <c r="RCF396" s="5"/>
      <c r="RCG396" s="5"/>
      <c r="RCH396" s="5"/>
      <c r="RCI396" s="5"/>
      <c r="RCJ396" s="5"/>
      <c r="RCK396" s="5"/>
      <c r="RCL396" s="5"/>
      <c r="RCM396" s="5"/>
      <c r="RCN396" s="5"/>
      <c r="RCO396" s="5"/>
      <c r="RCP396" s="5"/>
      <c r="RCQ396" s="5"/>
      <c r="RCR396" s="5"/>
      <c r="RCS396" s="5"/>
      <c r="RCT396" s="5"/>
      <c r="RCU396" s="5"/>
      <c r="RCV396" s="5"/>
      <c r="RCW396" s="5"/>
      <c r="RCX396" s="5"/>
      <c r="RCY396" s="5"/>
      <c r="RCZ396" s="5"/>
      <c r="RDA396" s="5"/>
      <c r="RDB396" s="5"/>
      <c r="RDC396" s="5"/>
      <c r="RDD396" s="5"/>
      <c r="RDE396" s="5"/>
      <c r="RDF396" s="5"/>
      <c r="RDG396" s="5"/>
      <c r="RDH396" s="5"/>
      <c r="RDI396" s="5"/>
      <c r="RDJ396" s="5"/>
      <c r="RDK396" s="5"/>
      <c r="RDL396" s="5"/>
      <c r="RDM396" s="5"/>
      <c r="RDN396" s="5"/>
      <c r="RDO396" s="5"/>
      <c r="RDP396" s="5"/>
      <c r="RDQ396" s="5"/>
      <c r="RDR396" s="5"/>
      <c r="RDS396" s="5"/>
      <c r="RDT396" s="5"/>
      <c r="RDU396" s="5"/>
      <c r="RDV396" s="5"/>
      <c r="RDW396" s="5"/>
      <c r="RDX396" s="5"/>
      <c r="RDY396" s="5"/>
      <c r="RDZ396" s="5"/>
      <c r="REA396" s="5"/>
      <c r="REB396" s="5"/>
      <c r="REC396" s="5"/>
      <c r="RED396" s="5"/>
      <c r="REE396" s="5"/>
      <c r="REF396" s="5"/>
      <c r="REG396" s="5"/>
      <c r="REH396" s="5"/>
      <c r="REI396" s="5"/>
      <c r="REJ396" s="5"/>
      <c r="REK396" s="5"/>
      <c r="REL396" s="5"/>
      <c r="REM396" s="5"/>
      <c r="REN396" s="5"/>
      <c r="REO396" s="5"/>
      <c r="REP396" s="5"/>
      <c r="REQ396" s="5"/>
      <c r="RER396" s="5"/>
      <c r="RES396" s="5"/>
      <c r="RET396" s="5"/>
      <c r="REU396" s="5"/>
      <c r="REV396" s="5"/>
      <c r="REW396" s="5"/>
      <c r="REX396" s="5"/>
      <c r="REY396" s="5"/>
      <c r="REZ396" s="5"/>
      <c r="RFA396" s="5"/>
      <c r="RFB396" s="5"/>
      <c r="RFC396" s="5"/>
      <c r="RFD396" s="5"/>
      <c r="RFE396" s="5"/>
      <c r="RFF396" s="5"/>
      <c r="RFG396" s="5"/>
      <c r="RFH396" s="5"/>
      <c r="RFI396" s="5"/>
      <c r="RFJ396" s="5"/>
      <c r="RFK396" s="5"/>
      <c r="RFL396" s="5"/>
      <c r="RFM396" s="5"/>
      <c r="RFN396" s="5"/>
      <c r="RFO396" s="5"/>
      <c r="RFP396" s="5"/>
      <c r="RFQ396" s="5"/>
      <c r="RFR396" s="5"/>
      <c r="RFS396" s="5"/>
      <c r="RFT396" s="5"/>
      <c r="RFU396" s="5"/>
      <c r="RFV396" s="5"/>
      <c r="RFW396" s="5"/>
      <c r="RFX396" s="5"/>
      <c r="RFY396" s="5"/>
      <c r="RFZ396" s="5"/>
      <c r="RGA396" s="5"/>
      <c r="RGB396" s="5"/>
      <c r="RGC396" s="5"/>
      <c r="RGD396" s="5"/>
      <c r="RGE396" s="5"/>
      <c r="RGF396" s="5"/>
      <c r="RGG396" s="5"/>
      <c r="RGH396" s="5"/>
      <c r="RGI396" s="5"/>
      <c r="RGJ396" s="5"/>
      <c r="RGK396" s="5"/>
      <c r="RGL396" s="5"/>
      <c r="RGM396" s="5"/>
      <c r="RGN396" s="5"/>
      <c r="RGO396" s="5"/>
      <c r="RGP396" s="5"/>
      <c r="RGQ396" s="5"/>
      <c r="RGR396" s="5"/>
      <c r="RGS396" s="5"/>
      <c r="RGT396" s="5"/>
      <c r="RGU396" s="5"/>
      <c r="RGV396" s="5"/>
      <c r="RGW396" s="5"/>
      <c r="RGX396" s="5"/>
      <c r="RGY396" s="5"/>
      <c r="RGZ396" s="5"/>
      <c r="RHA396" s="5"/>
      <c r="RHB396" s="5"/>
      <c r="RHC396" s="5"/>
      <c r="RHD396" s="5"/>
      <c r="RHE396" s="5"/>
      <c r="RHF396" s="5"/>
      <c r="RHG396" s="5"/>
      <c r="RHH396" s="5"/>
      <c r="RHI396" s="5"/>
      <c r="RHJ396" s="5"/>
      <c r="RHK396" s="5"/>
      <c r="RHL396" s="5"/>
      <c r="RHM396" s="5"/>
      <c r="RHN396" s="5"/>
      <c r="RHO396" s="5"/>
      <c r="RHP396" s="5"/>
      <c r="RHQ396" s="5"/>
      <c r="RHR396" s="5"/>
      <c r="RHS396" s="5"/>
      <c r="RHT396" s="5"/>
      <c r="RHU396" s="5"/>
      <c r="RHV396" s="5"/>
      <c r="RHW396" s="5"/>
      <c r="RHX396" s="5"/>
      <c r="RHY396" s="5"/>
      <c r="RHZ396" s="5"/>
      <c r="RIA396" s="5"/>
      <c r="RIB396" s="5"/>
      <c r="RIC396" s="5"/>
      <c r="RID396" s="5"/>
      <c r="RIE396" s="5"/>
      <c r="RIF396" s="5"/>
      <c r="RIG396" s="5"/>
      <c r="RIH396" s="5"/>
      <c r="RII396" s="5"/>
      <c r="RIJ396" s="5"/>
      <c r="RIK396" s="5"/>
      <c r="RIL396" s="5"/>
      <c r="RIM396" s="5"/>
      <c r="RIN396" s="5"/>
      <c r="RIO396" s="5"/>
      <c r="RIP396" s="5"/>
      <c r="RIQ396" s="5"/>
      <c r="RIR396" s="5"/>
      <c r="RIS396" s="5"/>
      <c r="RIT396" s="5"/>
      <c r="RIU396" s="5"/>
      <c r="RIV396" s="5"/>
      <c r="RIW396" s="5"/>
      <c r="RIX396" s="5"/>
      <c r="RIY396" s="5"/>
      <c r="RIZ396" s="5"/>
      <c r="RJA396" s="5"/>
      <c r="RJB396" s="5"/>
      <c r="RJC396" s="5"/>
      <c r="RJD396" s="5"/>
      <c r="RJE396" s="5"/>
      <c r="RJF396" s="5"/>
      <c r="RJG396" s="5"/>
      <c r="RJH396" s="5"/>
      <c r="RJI396" s="5"/>
      <c r="RJJ396" s="5"/>
      <c r="RJK396" s="5"/>
      <c r="RJL396" s="5"/>
      <c r="RJM396" s="5"/>
      <c r="RJN396" s="5"/>
      <c r="RJO396" s="5"/>
      <c r="RJP396" s="5"/>
      <c r="RJQ396" s="5"/>
      <c r="RJR396" s="5"/>
      <c r="RJS396" s="5"/>
      <c r="RJT396" s="5"/>
      <c r="RJU396" s="5"/>
      <c r="RJV396" s="5"/>
      <c r="RJW396" s="5"/>
      <c r="RJX396" s="5"/>
      <c r="RJY396" s="5"/>
      <c r="RJZ396" s="5"/>
      <c r="RKA396" s="5"/>
      <c r="RKB396" s="5"/>
      <c r="RKC396" s="5"/>
      <c r="RKD396" s="5"/>
      <c r="RKE396" s="5"/>
      <c r="RKF396" s="5"/>
      <c r="RKG396" s="5"/>
      <c r="RKH396" s="5"/>
      <c r="RKI396" s="5"/>
      <c r="RKJ396" s="5"/>
      <c r="RKK396" s="5"/>
      <c r="RKL396" s="5"/>
      <c r="RKM396" s="5"/>
      <c r="RKN396" s="5"/>
      <c r="RKO396" s="5"/>
      <c r="RKP396" s="5"/>
      <c r="RKQ396" s="5"/>
      <c r="RKR396" s="5"/>
      <c r="RKS396" s="5"/>
      <c r="RKT396" s="5"/>
      <c r="RKU396" s="5"/>
      <c r="RKV396" s="5"/>
      <c r="RKW396" s="5"/>
      <c r="RKX396" s="5"/>
      <c r="RKY396" s="5"/>
      <c r="RKZ396" s="5"/>
      <c r="RLA396" s="5"/>
      <c r="RLB396" s="5"/>
      <c r="RLC396" s="5"/>
      <c r="RLD396" s="5"/>
      <c r="RLE396" s="5"/>
      <c r="RLF396" s="5"/>
      <c r="RLG396" s="5"/>
      <c r="RLH396" s="5"/>
      <c r="RLI396" s="5"/>
      <c r="RLJ396" s="5"/>
      <c r="RLK396" s="5"/>
      <c r="RLL396" s="5"/>
      <c r="RLM396" s="5"/>
      <c r="RLN396" s="5"/>
      <c r="RLO396" s="5"/>
      <c r="RLP396" s="5"/>
      <c r="RLQ396" s="5"/>
      <c r="RLR396" s="5"/>
      <c r="RLS396" s="5"/>
      <c r="RLT396" s="5"/>
      <c r="RLU396" s="5"/>
      <c r="RLV396" s="5"/>
      <c r="RLW396" s="5"/>
      <c r="RLX396" s="5"/>
      <c r="RLY396" s="5"/>
      <c r="RLZ396" s="5"/>
      <c r="RMA396" s="5"/>
      <c r="RMB396" s="5"/>
      <c r="RMC396" s="5"/>
      <c r="RMD396" s="5"/>
      <c r="RME396" s="5"/>
      <c r="RMF396" s="5"/>
      <c r="RMG396" s="5"/>
      <c r="RMH396" s="5"/>
      <c r="RMI396" s="5"/>
      <c r="RMJ396" s="5"/>
      <c r="RMK396" s="5"/>
      <c r="RML396" s="5"/>
      <c r="RMM396" s="5"/>
      <c r="RMN396" s="5"/>
      <c r="RMO396" s="5"/>
      <c r="RMP396" s="5"/>
      <c r="RMQ396" s="5"/>
      <c r="RMR396" s="5"/>
      <c r="RMS396" s="5"/>
      <c r="RMT396" s="5"/>
      <c r="RMU396" s="5"/>
      <c r="RMV396" s="5"/>
      <c r="RMW396" s="5"/>
      <c r="RMX396" s="5"/>
      <c r="RMY396" s="5"/>
      <c r="RMZ396" s="5"/>
      <c r="RNA396" s="5"/>
      <c r="RNB396" s="5"/>
      <c r="RNC396" s="5"/>
      <c r="RND396" s="5"/>
      <c r="RNE396" s="5"/>
      <c r="RNF396" s="5"/>
      <c r="RNG396" s="5"/>
      <c r="RNH396" s="5"/>
      <c r="RNI396" s="5"/>
      <c r="RNJ396" s="5"/>
      <c r="RNK396" s="5"/>
      <c r="RNL396" s="5"/>
      <c r="RNM396" s="5"/>
      <c r="RNN396" s="5"/>
      <c r="RNO396" s="5"/>
      <c r="RNP396" s="5"/>
      <c r="RNQ396" s="5"/>
      <c r="RNR396" s="5"/>
      <c r="RNS396" s="5"/>
      <c r="RNT396" s="5"/>
      <c r="RNU396" s="5"/>
      <c r="RNV396" s="5"/>
      <c r="RNW396" s="5"/>
      <c r="RNX396" s="5"/>
      <c r="RNY396" s="5"/>
      <c r="RNZ396" s="5"/>
      <c r="ROA396" s="5"/>
      <c r="ROB396" s="5"/>
      <c r="ROC396" s="5"/>
      <c r="ROD396" s="5"/>
      <c r="ROE396" s="5"/>
      <c r="ROF396" s="5"/>
      <c r="ROG396" s="5"/>
      <c r="ROH396" s="5"/>
      <c r="ROI396" s="5"/>
      <c r="ROJ396" s="5"/>
      <c r="ROK396" s="5"/>
      <c r="ROL396" s="5"/>
      <c r="ROM396" s="5"/>
      <c r="RON396" s="5"/>
      <c r="ROO396" s="5"/>
      <c r="ROP396" s="5"/>
      <c r="ROQ396" s="5"/>
      <c r="ROR396" s="5"/>
      <c r="ROS396" s="5"/>
      <c r="ROT396" s="5"/>
      <c r="ROU396" s="5"/>
      <c r="ROV396" s="5"/>
      <c r="ROW396" s="5"/>
      <c r="ROX396" s="5"/>
      <c r="ROY396" s="5"/>
      <c r="ROZ396" s="5"/>
      <c r="RPA396" s="5"/>
      <c r="RPB396" s="5"/>
      <c r="RPC396" s="5"/>
      <c r="RPD396" s="5"/>
      <c r="RPE396" s="5"/>
      <c r="RPF396" s="5"/>
      <c r="RPG396" s="5"/>
      <c r="RPH396" s="5"/>
      <c r="RPI396" s="5"/>
      <c r="RPJ396" s="5"/>
      <c r="RPK396" s="5"/>
      <c r="RPL396" s="5"/>
      <c r="RPM396" s="5"/>
      <c r="RPN396" s="5"/>
      <c r="RPO396" s="5"/>
      <c r="RPP396" s="5"/>
      <c r="RPQ396" s="5"/>
      <c r="RPR396" s="5"/>
      <c r="RPS396" s="5"/>
      <c r="RPT396" s="5"/>
      <c r="RPU396" s="5"/>
      <c r="RPV396" s="5"/>
      <c r="RPW396" s="5"/>
      <c r="RPX396" s="5"/>
      <c r="RPY396" s="5"/>
      <c r="RPZ396" s="5"/>
      <c r="RQA396" s="5"/>
      <c r="RQB396" s="5"/>
      <c r="RQC396" s="5"/>
      <c r="RQD396" s="5"/>
      <c r="RQE396" s="5"/>
      <c r="RQF396" s="5"/>
      <c r="RQG396" s="5"/>
      <c r="RQH396" s="5"/>
      <c r="RQI396" s="5"/>
      <c r="RQJ396" s="5"/>
      <c r="RQK396" s="5"/>
      <c r="RQL396" s="5"/>
      <c r="RQM396" s="5"/>
      <c r="RQN396" s="5"/>
      <c r="RQO396" s="5"/>
      <c r="RQP396" s="5"/>
      <c r="RQQ396" s="5"/>
      <c r="RQR396" s="5"/>
      <c r="RQS396" s="5"/>
      <c r="RQT396" s="5"/>
      <c r="RQU396" s="5"/>
      <c r="RQV396" s="5"/>
      <c r="RQW396" s="5"/>
      <c r="RQX396" s="5"/>
      <c r="RQY396" s="5"/>
      <c r="RQZ396" s="5"/>
      <c r="RRA396" s="5"/>
      <c r="RRB396" s="5"/>
      <c r="RRC396" s="5"/>
      <c r="RRD396" s="5"/>
      <c r="RRE396" s="5"/>
      <c r="RRF396" s="5"/>
      <c r="RRG396" s="5"/>
      <c r="RRH396" s="5"/>
      <c r="RRI396" s="5"/>
      <c r="RRJ396" s="5"/>
      <c r="RRK396" s="5"/>
      <c r="RRL396" s="5"/>
      <c r="RRM396" s="5"/>
      <c r="RRN396" s="5"/>
      <c r="RRO396" s="5"/>
      <c r="RRP396" s="5"/>
      <c r="RRQ396" s="5"/>
      <c r="RRR396" s="5"/>
      <c r="RRS396" s="5"/>
      <c r="RRT396" s="5"/>
      <c r="RRU396" s="5"/>
      <c r="RRV396" s="5"/>
      <c r="RRW396" s="5"/>
      <c r="RRX396" s="5"/>
      <c r="RRY396" s="5"/>
      <c r="RRZ396" s="5"/>
      <c r="RSA396" s="5"/>
      <c r="RSB396" s="5"/>
      <c r="RSC396" s="5"/>
      <c r="RSD396" s="5"/>
      <c r="RSE396" s="5"/>
      <c r="RSF396" s="5"/>
      <c r="RSG396" s="5"/>
      <c r="RSH396" s="5"/>
      <c r="RSI396" s="5"/>
      <c r="RSJ396" s="5"/>
      <c r="RSK396" s="5"/>
      <c r="RSL396" s="5"/>
      <c r="RSM396" s="5"/>
      <c r="RSN396" s="5"/>
      <c r="RSO396" s="5"/>
      <c r="RSP396" s="5"/>
      <c r="RSQ396" s="5"/>
      <c r="RSR396" s="5"/>
      <c r="RSS396" s="5"/>
      <c r="RST396" s="5"/>
      <c r="RSU396" s="5"/>
      <c r="RSV396" s="5"/>
      <c r="RSW396" s="5"/>
      <c r="RSX396" s="5"/>
      <c r="RSY396" s="5"/>
      <c r="RSZ396" s="5"/>
      <c r="RTA396" s="5"/>
      <c r="RTB396" s="5"/>
      <c r="RTC396" s="5"/>
      <c r="RTD396" s="5"/>
      <c r="RTE396" s="5"/>
      <c r="RTF396" s="5"/>
      <c r="RTG396" s="5"/>
      <c r="RTH396" s="5"/>
      <c r="RTI396" s="5"/>
      <c r="RTJ396" s="5"/>
      <c r="RTK396" s="5"/>
      <c r="RTL396" s="5"/>
      <c r="RTM396" s="5"/>
      <c r="RTN396" s="5"/>
      <c r="RTO396" s="5"/>
      <c r="RTP396" s="5"/>
      <c r="RTQ396" s="5"/>
      <c r="RTR396" s="5"/>
      <c r="RTS396" s="5"/>
      <c r="RTT396" s="5"/>
      <c r="RTU396" s="5"/>
      <c r="RTV396" s="5"/>
      <c r="RTW396" s="5"/>
      <c r="RTX396" s="5"/>
      <c r="RTY396" s="5"/>
      <c r="RTZ396" s="5"/>
      <c r="RUA396" s="5"/>
      <c r="RUB396" s="5"/>
      <c r="RUC396" s="5"/>
      <c r="RUD396" s="5"/>
      <c r="RUE396" s="5"/>
      <c r="RUF396" s="5"/>
      <c r="RUG396" s="5"/>
      <c r="RUH396" s="5"/>
      <c r="RUI396" s="5"/>
      <c r="RUJ396" s="5"/>
      <c r="RUK396" s="5"/>
      <c r="RUL396" s="5"/>
      <c r="RUM396" s="5"/>
      <c r="RUN396" s="5"/>
      <c r="RUO396" s="5"/>
      <c r="RUP396" s="5"/>
      <c r="RUQ396" s="5"/>
      <c r="RUR396" s="5"/>
      <c r="RUS396" s="5"/>
      <c r="RUT396" s="5"/>
      <c r="RUU396" s="5"/>
      <c r="RUV396" s="5"/>
      <c r="RUW396" s="5"/>
      <c r="RUX396" s="5"/>
      <c r="RUY396" s="5"/>
      <c r="RUZ396" s="5"/>
      <c r="RVA396" s="5"/>
      <c r="RVB396" s="5"/>
      <c r="RVC396" s="5"/>
      <c r="RVD396" s="5"/>
      <c r="RVE396" s="5"/>
      <c r="RVF396" s="5"/>
      <c r="RVG396" s="5"/>
      <c r="RVH396" s="5"/>
      <c r="RVI396" s="5"/>
      <c r="RVJ396" s="5"/>
      <c r="RVK396" s="5"/>
      <c r="RVL396" s="5"/>
      <c r="RVM396" s="5"/>
      <c r="RVN396" s="5"/>
      <c r="RVO396" s="5"/>
      <c r="RVP396" s="5"/>
      <c r="RVQ396" s="5"/>
      <c r="RVR396" s="5"/>
      <c r="RVS396" s="5"/>
      <c r="RVT396" s="5"/>
      <c r="RVU396" s="5"/>
      <c r="RVV396" s="5"/>
      <c r="RVW396" s="5"/>
      <c r="RVX396" s="5"/>
      <c r="RVY396" s="5"/>
      <c r="RVZ396" s="5"/>
      <c r="RWA396" s="5"/>
      <c r="RWB396" s="5"/>
      <c r="RWC396" s="5"/>
      <c r="RWD396" s="5"/>
      <c r="RWE396" s="5"/>
      <c r="RWF396" s="5"/>
      <c r="RWG396" s="5"/>
      <c r="RWH396" s="5"/>
      <c r="RWI396" s="5"/>
      <c r="RWJ396" s="5"/>
      <c r="RWK396" s="5"/>
      <c r="RWL396" s="5"/>
      <c r="RWM396" s="5"/>
      <c r="RWN396" s="5"/>
      <c r="RWO396" s="5"/>
      <c r="RWP396" s="5"/>
      <c r="RWQ396" s="5"/>
      <c r="RWR396" s="5"/>
      <c r="RWS396" s="5"/>
      <c r="RWT396" s="5"/>
      <c r="RWU396" s="5"/>
      <c r="RWV396" s="5"/>
      <c r="RWW396" s="5"/>
      <c r="RWX396" s="5"/>
      <c r="RWY396" s="5"/>
      <c r="RWZ396" s="5"/>
      <c r="RXA396" s="5"/>
      <c r="RXB396" s="5"/>
      <c r="RXC396" s="5"/>
      <c r="RXD396" s="5"/>
      <c r="RXE396" s="5"/>
      <c r="RXF396" s="5"/>
      <c r="RXG396" s="5"/>
      <c r="RXH396" s="5"/>
      <c r="RXI396" s="5"/>
      <c r="RXJ396" s="5"/>
      <c r="RXK396" s="5"/>
      <c r="RXL396" s="5"/>
      <c r="RXM396" s="5"/>
      <c r="RXN396" s="5"/>
      <c r="RXO396" s="5"/>
      <c r="RXP396" s="5"/>
      <c r="RXQ396" s="5"/>
      <c r="RXR396" s="5"/>
      <c r="RXS396" s="5"/>
      <c r="RXT396" s="5"/>
      <c r="RXU396" s="5"/>
      <c r="RXV396" s="5"/>
      <c r="RXW396" s="5"/>
      <c r="RXX396" s="5"/>
      <c r="RXY396" s="5"/>
      <c r="RXZ396" s="5"/>
      <c r="RYA396" s="5"/>
      <c r="RYB396" s="5"/>
      <c r="RYC396" s="5"/>
      <c r="RYD396" s="5"/>
      <c r="RYE396" s="5"/>
      <c r="RYF396" s="5"/>
      <c r="RYG396" s="5"/>
      <c r="RYH396" s="5"/>
      <c r="RYI396" s="5"/>
      <c r="RYJ396" s="5"/>
      <c r="RYK396" s="5"/>
      <c r="RYL396" s="5"/>
      <c r="RYM396" s="5"/>
      <c r="RYN396" s="5"/>
      <c r="RYO396" s="5"/>
      <c r="RYP396" s="5"/>
      <c r="RYQ396" s="5"/>
      <c r="RYR396" s="5"/>
      <c r="RYS396" s="5"/>
      <c r="RYT396" s="5"/>
      <c r="RYU396" s="5"/>
      <c r="RYV396" s="5"/>
      <c r="RYW396" s="5"/>
      <c r="RYX396" s="5"/>
      <c r="RYY396" s="5"/>
      <c r="RYZ396" s="5"/>
      <c r="RZA396" s="5"/>
      <c r="RZB396" s="5"/>
      <c r="RZC396" s="5"/>
      <c r="RZD396" s="5"/>
      <c r="RZE396" s="5"/>
      <c r="RZF396" s="5"/>
      <c r="RZG396" s="5"/>
      <c r="RZH396" s="5"/>
      <c r="RZI396" s="5"/>
      <c r="RZJ396" s="5"/>
      <c r="RZK396" s="5"/>
      <c r="RZL396" s="5"/>
      <c r="RZM396" s="5"/>
      <c r="RZN396" s="5"/>
      <c r="RZO396" s="5"/>
      <c r="RZP396" s="5"/>
      <c r="RZQ396" s="5"/>
      <c r="RZR396" s="5"/>
      <c r="RZS396" s="5"/>
      <c r="RZT396" s="5"/>
      <c r="RZU396" s="5"/>
      <c r="RZV396" s="5"/>
      <c r="RZW396" s="5"/>
      <c r="RZX396" s="5"/>
      <c r="RZY396" s="5"/>
      <c r="RZZ396" s="5"/>
      <c r="SAA396" s="5"/>
      <c r="SAB396" s="5"/>
      <c r="SAC396" s="5"/>
      <c r="SAD396" s="5"/>
      <c r="SAE396" s="5"/>
      <c r="SAF396" s="5"/>
      <c r="SAG396" s="5"/>
      <c r="SAH396" s="5"/>
      <c r="SAI396" s="5"/>
      <c r="SAJ396" s="5"/>
      <c r="SAK396" s="5"/>
      <c r="SAL396" s="5"/>
      <c r="SAM396" s="5"/>
      <c r="SAN396" s="5"/>
      <c r="SAO396" s="5"/>
      <c r="SAP396" s="5"/>
      <c r="SAQ396" s="5"/>
      <c r="SAR396" s="5"/>
      <c r="SAS396" s="5"/>
      <c r="SAT396" s="5"/>
      <c r="SAU396" s="5"/>
      <c r="SAV396" s="5"/>
      <c r="SAW396" s="5"/>
      <c r="SAX396" s="5"/>
      <c r="SAY396" s="5"/>
      <c r="SAZ396" s="5"/>
      <c r="SBA396" s="5"/>
      <c r="SBB396" s="5"/>
      <c r="SBC396" s="5"/>
      <c r="SBD396" s="5"/>
      <c r="SBE396" s="5"/>
      <c r="SBF396" s="5"/>
      <c r="SBG396" s="5"/>
      <c r="SBH396" s="5"/>
      <c r="SBI396" s="5"/>
      <c r="SBJ396" s="5"/>
      <c r="SBK396" s="5"/>
      <c r="SBL396" s="5"/>
      <c r="SBM396" s="5"/>
      <c r="SBN396" s="5"/>
      <c r="SBO396" s="5"/>
      <c r="SBP396" s="5"/>
      <c r="SBQ396" s="5"/>
      <c r="SBR396" s="5"/>
      <c r="SBS396" s="5"/>
      <c r="SBT396" s="5"/>
      <c r="SBU396" s="5"/>
      <c r="SBV396" s="5"/>
      <c r="SBW396" s="5"/>
      <c r="SBX396" s="5"/>
      <c r="SBY396" s="5"/>
      <c r="SBZ396" s="5"/>
      <c r="SCA396" s="5"/>
      <c r="SCB396" s="5"/>
      <c r="SCC396" s="5"/>
      <c r="SCD396" s="5"/>
      <c r="SCE396" s="5"/>
      <c r="SCF396" s="5"/>
      <c r="SCG396" s="5"/>
      <c r="SCH396" s="5"/>
      <c r="SCI396" s="5"/>
      <c r="SCJ396" s="5"/>
      <c r="SCK396" s="5"/>
      <c r="SCL396" s="5"/>
      <c r="SCM396" s="5"/>
      <c r="SCN396" s="5"/>
      <c r="SCO396" s="5"/>
      <c r="SCP396" s="5"/>
      <c r="SCQ396" s="5"/>
      <c r="SCR396" s="5"/>
      <c r="SCS396" s="5"/>
      <c r="SCT396" s="5"/>
      <c r="SCU396" s="5"/>
      <c r="SCV396" s="5"/>
      <c r="SCW396" s="5"/>
      <c r="SCX396" s="5"/>
      <c r="SCY396" s="5"/>
      <c r="SCZ396" s="5"/>
      <c r="SDA396" s="5"/>
      <c r="SDB396" s="5"/>
      <c r="SDC396" s="5"/>
      <c r="SDD396" s="5"/>
      <c r="SDE396" s="5"/>
      <c r="SDF396" s="5"/>
      <c r="SDG396" s="5"/>
      <c r="SDH396" s="5"/>
      <c r="SDI396" s="5"/>
      <c r="SDJ396" s="5"/>
      <c r="SDK396" s="5"/>
      <c r="SDL396" s="5"/>
      <c r="SDM396" s="5"/>
      <c r="SDN396" s="5"/>
      <c r="SDO396" s="5"/>
      <c r="SDP396" s="5"/>
      <c r="SDQ396" s="5"/>
      <c r="SDR396" s="5"/>
      <c r="SDS396" s="5"/>
      <c r="SDT396" s="5"/>
      <c r="SDU396" s="5"/>
      <c r="SDV396" s="5"/>
      <c r="SDW396" s="5"/>
      <c r="SDX396" s="5"/>
      <c r="SDY396" s="5"/>
      <c r="SDZ396" s="5"/>
      <c r="SEA396" s="5"/>
      <c r="SEB396" s="5"/>
      <c r="SEC396" s="5"/>
      <c r="SED396" s="5"/>
      <c r="SEE396" s="5"/>
      <c r="SEF396" s="5"/>
      <c r="SEG396" s="5"/>
      <c r="SEH396" s="5"/>
      <c r="SEI396" s="5"/>
      <c r="SEJ396" s="5"/>
      <c r="SEK396" s="5"/>
      <c r="SEL396" s="5"/>
      <c r="SEM396" s="5"/>
      <c r="SEN396" s="5"/>
      <c r="SEO396" s="5"/>
      <c r="SEP396" s="5"/>
      <c r="SEQ396" s="5"/>
      <c r="SER396" s="5"/>
      <c r="SES396" s="5"/>
      <c r="SET396" s="5"/>
      <c r="SEU396" s="5"/>
      <c r="SEV396" s="5"/>
      <c r="SEW396" s="5"/>
      <c r="SEX396" s="5"/>
      <c r="SEY396" s="5"/>
      <c r="SEZ396" s="5"/>
      <c r="SFA396" s="5"/>
      <c r="SFB396" s="5"/>
      <c r="SFC396" s="5"/>
      <c r="SFD396" s="5"/>
      <c r="SFE396" s="5"/>
      <c r="SFF396" s="5"/>
      <c r="SFG396" s="5"/>
      <c r="SFH396" s="5"/>
      <c r="SFI396" s="5"/>
      <c r="SFJ396" s="5"/>
      <c r="SFK396" s="5"/>
      <c r="SFL396" s="5"/>
      <c r="SFM396" s="5"/>
      <c r="SFN396" s="5"/>
      <c r="SFO396" s="5"/>
      <c r="SFP396" s="5"/>
      <c r="SFQ396" s="5"/>
      <c r="SFR396" s="5"/>
      <c r="SFS396" s="5"/>
      <c r="SFT396" s="5"/>
      <c r="SFU396" s="5"/>
      <c r="SFV396" s="5"/>
      <c r="SFW396" s="5"/>
      <c r="SFX396" s="5"/>
      <c r="SFY396" s="5"/>
      <c r="SFZ396" s="5"/>
      <c r="SGA396" s="5"/>
      <c r="SGB396" s="5"/>
      <c r="SGC396" s="5"/>
      <c r="SGD396" s="5"/>
      <c r="SGE396" s="5"/>
      <c r="SGF396" s="5"/>
      <c r="SGG396" s="5"/>
      <c r="SGH396" s="5"/>
      <c r="SGI396" s="5"/>
      <c r="SGJ396" s="5"/>
      <c r="SGK396" s="5"/>
      <c r="SGL396" s="5"/>
      <c r="SGM396" s="5"/>
      <c r="SGN396" s="5"/>
      <c r="SGO396" s="5"/>
      <c r="SGP396" s="5"/>
      <c r="SGQ396" s="5"/>
      <c r="SGR396" s="5"/>
      <c r="SGS396" s="5"/>
      <c r="SGT396" s="5"/>
      <c r="SGU396" s="5"/>
      <c r="SGV396" s="5"/>
      <c r="SGW396" s="5"/>
      <c r="SGX396" s="5"/>
      <c r="SGY396" s="5"/>
      <c r="SGZ396" s="5"/>
      <c r="SHA396" s="5"/>
      <c r="SHB396" s="5"/>
      <c r="SHC396" s="5"/>
      <c r="SHD396" s="5"/>
      <c r="SHE396" s="5"/>
      <c r="SHF396" s="5"/>
      <c r="SHG396" s="5"/>
      <c r="SHH396" s="5"/>
      <c r="SHI396" s="5"/>
      <c r="SHJ396" s="5"/>
      <c r="SHK396" s="5"/>
      <c r="SHL396" s="5"/>
      <c r="SHM396" s="5"/>
      <c r="SHN396" s="5"/>
      <c r="SHO396" s="5"/>
      <c r="SHP396" s="5"/>
      <c r="SHQ396" s="5"/>
      <c r="SHR396" s="5"/>
      <c r="SHS396" s="5"/>
      <c r="SHT396" s="5"/>
      <c r="SHU396" s="5"/>
      <c r="SHV396" s="5"/>
      <c r="SHW396" s="5"/>
      <c r="SHX396" s="5"/>
      <c r="SHY396" s="5"/>
      <c r="SHZ396" s="5"/>
      <c r="SIA396" s="5"/>
      <c r="SIB396" s="5"/>
      <c r="SIC396" s="5"/>
      <c r="SID396" s="5"/>
      <c r="SIE396" s="5"/>
      <c r="SIF396" s="5"/>
      <c r="SIG396" s="5"/>
      <c r="SIH396" s="5"/>
      <c r="SII396" s="5"/>
      <c r="SIJ396" s="5"/>
      <c r="SIK396" s="5"/>
      <c r="SIL396" s="5"/>
      <c r="SIM396" s="5"/>
      <c r="SIN396" s="5"/>
      <c r="SIO396" s="5"/>
      <c r="SIP396" s="5"/>
      <c r="SIQ396" s="5"/>
      <c r="SIR396" s="5"/>
      <c r="SIS396" s="5"/>
      <c r="SIT396" s="5"/>
      <c r="SIU396" s="5"/>
      <c r="SIV396" s="5"/>
      <c r="SIW396" s="5"/>
      <c r="SIX396" s="5"/>
      <c r="SIY396" s="5"/>
      <c r="SIZ396" s="5"/>
      <c r="SJA396" s="5"/>
      <c r="SJB396" s="5"/>
      <c r="SJC396" s="5"/>
      <c r="SJD396" s="5"/>
      <c r="SJE396" s="5"/>
      <c r="SJF396" s="5"/>
      <c r="SJG396" s="5"/>
      <c r="SJH396" s="5"/>
      <c r="SJI396" s="5"/>
      <c r="SJJ396" s="5"/>
      <c r="SJK396" s="5"/>
      <c r="SJL396" s="5"/>
      <c r="SJM396" s="5"/>
      <c r="SJN396" s="5"/>
      <c r="SJO396" s="5"/>
      <c r="SJP396" s="5"/>
      <c r="SJQ396" s="5"/>
      <c r="SJR396" s="5"/>
      <c r="SJS396" s="5"/>
      <c r="SJT396" s="5"/>
      <c r="SJU396" s="5"/>
      <c r="SJV396" s="5"/>
      <c r="SJW396" s="5"/>
      <c r="SJX396" s="5"/>
      <c r="SJY396" s="5"/>
      <c r="SJZ396" s="5"/>
      <c r="SKA396" s="5"/>
      <c r="SKB396" s="5"/>
      <c r="SKC396" s="5"/>
      <c r="SKD396" s="5"/>
      <c r="SKE396" s="5"/>
      <c r="SKF396" s="5"/>
      <c r="SKG396" s="5"/>
      <c r="SKH396" s="5"/>
      <c r="SKI396" s="5"/>
      <c r="SKJ396" s="5"/>
      <c r="SKK396" s="5"/>
      <c r="SKL396" s="5"/>
      <c r="SKM396" s="5"/>
      <c r="SKN396" s="5"/>
      <c r="SKO396" s="5"/>
      <c r="SKP396" s="5"/>
      <c r="SKQ396" s="5"/>
      <c r="SKR396" s="5"/>
      <c r="SKS396" s="5"/>
      <c r="SKT396" s="5"/>
      <c r="SKU396" s="5"/>
      <c r="SKV396" s="5"/>
      <c r="SKW396" s="5"/>
      <c r="SKX396" s="5"/>
      <c r="SKY396" s="5"/>
      <c r="SKZ396" s="5"/>
      <c r="SLA396" s="5"/>
      <c r="SLB396" s="5"/>
      <c r="SLC396" s="5"/>
      <c r="SLD396" s="5"/>
      <c r="SLE396" s="5"/>
      <c r="SLF396" s="5"/>
      <c r="SLG396" s="5"/>
      <c r="SLH396" s="5"/>
      <c r="SLI396" s="5"/>
      <c r="SLJ396" s="5"/>
      <c r="SLK396" s="5"/>
      <c r="SLL396" s="5"/>
      <c r="SLM396" s="5"/>
      <c r="SLN396" s="5"/>
      <c r="SLO396" s="5"/>
      <c r="SLP396" s="5"/>
      <c r="SLQ396" s="5"/>
      <c r="SLR396" s="5"/>
      <c r="SLS396" s="5"/>
      <c r="SLT396" s="5"/>
      <c r="SLU396" s="5"/>
      <c r="SLV396" s="5"/>
      <c r="SLW396" s="5"/>
      <c r="SLX396" s="5"/>
      <c r="SLY396" s="5"/>
      <c r="SLZ396" s="5"/>
      <c r="SMA396" s="5"/>
      <c r="SMB396" s="5"/>
      <c r="SMC396" s="5"/>
      <c r="SMD396" s="5"/>
      <c r="SME396" s="5"/>
      <c r="SMF396" s="5"/>
      <c r="SMG396" s="5"/>
      <c r="SMH396" s="5"/>
      <c r="SMI396" s="5"/>
      <c r="SMJ396" s="5"/>
      <c r="SMK396" s="5"/>
      <c r="SML396" s="5"/>
      <c r="SMM396" s="5"/>
      <c r="SMN396" s="5"/>
      <c r="SMO396" s="5"/>
      <c r="SMP396" s="5"/>
      <c r="SMQ396" s="5"/>
      <c r="SMR396" s="5"/>
      <c r="SMS396" s="5"/>
      <c r="SMT396" s="5"/>
      <c r="SMU396" s="5"/>
      <c r="SMV396" s="5"/>
      <c r="SMW396" s="5"/>
      <c r="SMX396" s="5"/>
      <c r="SMY396" s="5"/>
      <c r="SMZ396" s="5"/>
      <c r="SNA396" s="5"/>
      <c r="SNB396" s="5"/>
      <c r="SNC396" s="5"/>
      <c r="SND396" s="5"/>
      <c r="SNE396" s="5"/>
      <c r="SNF396" s="5"/>
      <c r="SNG396" s="5"/>
      <c r="SNH396" s="5"/>
      <c r="SNI396" s="5"/>
      <c r="SNJ396" s="5"/>
      <c r="SNK396" s="5"/>
      <c r="SNL396" s="5"/>
      <c r="SNM396" s="5"/>
      <c r="SNN396" s="5"/>
      <c r="SNO396" s="5"/>
      <c r="SNP396" s="5"/>
      <c r="SNQ396" s="5"/>
      <c r="SNR396" s="5"/>
      <c r="SNS396" s="5"/>
      <c r="SNT396" s="5"/>
      <c r="SNU396" s="5"/>
      <c r="SNV396" s="5"/>
      <c r="SNW396" s="5"/>
      <c r="SNX396" s="5"/>
      <c r="SNY396" s="5"/>
      <c r="SNZ396" s="5"/>
      <c r="SOA396" s="5"/>
      <c r="SOB396" s="5"/>
      <c r="SOC396" s="5"/>
      <c r="SOD396" s="5"/>
      <c r="SOE396" s="5"/>
      <c r="SOF396" s="5"/>
      <c r="SOG396" s="5"/>
      <c r="SOH396" s="5"/>
      <c r="SOI396" s="5"/>
      <c r="SOJ396" s="5"/>
      <c r="SOK396" s="5"/>
      <c r="SOL396" s="5"/>
      <c r="SOM396" s="5"/>
      <c r="SON396" s="5"/>
      <c r="SOO396" s="5"/>
      <c r="SOP396" s="5"/>
      <c r="SOQ396" s="5"/>
      <c r="SOR396" s="5"/>
      <c r="SOS396" s="5"/>
      <c r="SOT396" s="5"/>
      <c r="SOU396" s="5"/>
      <c r="SOV396" s="5"/>
      <c r="SOW396" s="5"/>
      <c r="SOX396" s="5"/>
      <c r="SOY396" s="5"/>
      <c r="SOZ396" s="5"/>
      <c r="SPA396" s="5"/>
      <c r="SPB396" s="5"/>
      <c r="SPC396" s="5"/>
      <c r="SPD396" s="5"/>
      <c r="SPE396" s="5"/>
      <c r="SPF396" s="5"/>
      <c r="SPG396" s="5"/>
      <c r="SPH396" s="5"/>
      <c r="SPI396" s="5"/>
      <c r="SPJ396" s="5"/>
      <c r="SPK396" s="5"/>
      <c r="SPL396" s="5"/>
      <c r="SPM396" s="5"/>
      <c r="SPN396" s="5"/>
      <c r="SPO396" s="5"/>
      <c r="SPP396" s="5"/>
      <c r="SPQ396" s="5"/>
      <c r="SPR396" s="5"/>
      <c r="SPS396" s="5"/>
      <c r="SPT396" s="5"/>
      <c r="SPU396" s="5"/>
      <c r="SPV396" s="5"/>
      <c r="SPW396" s="5"/>
      <c r="SPX396" s="5"/>
      <c r="SPY396" s="5"/>
      <c r="SPZ396" s="5"/>
      <c r="SQA396" s="5"/>
      <c r="SQB396" s="5"/>
      <c r="SQC396" s="5"/>
      <c r="SQD396" s="5"/>
      <c r="SQE396" s="5"/>
      <c r="SQF396" s="5"/>
      <c r="SQG396" s="5"/>
      <c r="SQH396" s="5"/>
      <c r="SQI396" s="5"/>
      <c r="SQJ396" s="5"/>
      <c r="SQK396" s="5"/>
      <c r="SQL396" s="5"/>
      <c r="SQM396" s="5"/>
      <c r="SQN396" s="5"/>
      <c r="SQO396" s="5"/>
      <c r="SQP396" s="5"/>
      <c r="SQQ396" s="5"/>
      <c r="SQR396" s="5"/>
      <c r="SQS396" s="5"/>
      <c r="SQT396" s="5"/>
      <c r="SQU396" s="5"/>
      <c r="SQV396" s="5"/>
      <c r="SQW396" s="5"/>
      <c r="SQX396" s="5"/>
      <c r="SQY396" s="5"/>
      <c r="SQZ396" s="5"/>
      <c r="SRA396" s="5"/>
      <c r="SRB396" s="5"/>
      <c r="SRC396" s="5"/>
      <c r="SRD396" s="5"/>
      <c r="SRE396" s="5"/>
      <c r="SRF396" s="5"/>
      <c r="SRG396" s="5"/>
      <c r="SRH396" s="5"/>
      <c r="SRI396" s="5"/>
      <c r="SRJ396" s="5"/>
      <c r="SRK396" s="5"/>
      <c r="SRL396" s="5"/>
      <c r="SRM396" s="5"/>
      <c r="SRN396" s="5"/>
      <c r="SRO396" s="5"/>
      <c r="SRP396" s="5"/>
      <c r="SRQ396" s="5"/>
      <c r="SRR396" s="5"/>
      <c r="SRS396" s="5"/>
      <c r="SRT396" s="5"/>
      <c r="SRU396" s="5"/>
      <c r="SRV396" s="5"/>
      <c r="SRW396" s="5"/>
      <c r="SRX396" s="5"/>
      <c r="SRY396" s="5"/>
      <c r="SRZ396" s="5"/>
      <c r="SSA396" s="5"/>
      <c r="SSB396" s="5"/>
      <c r="SSC396" s="5"/>
      <c r="SSD396" s="5"/>
      <c r="SSE396" s="5"/>
      <c r="SSF396" s="5"/>
      <c r="SSG396" s="5"/>
      <c r="SSH396" s="5"/>
      <c r="SSI396" s="5"/>
      <c r="SSJ396" s="5"/>
      <c r="SSK396" s="5"/>
      <c r="SSL396" s="5"/>
      <c r="SSM396" s="5"/>
      <c r="SSN396" s="5"/>
      <c r="SSO396" s="5"/>
      <c r="SSP396" s="5"/>
      <c r="SSQ396" s="5"/>
      <c r="SSR396" s="5"/>
      <c r="SSS396" s="5"/>
      <c r="SST396" s="5"/>
      <c r="SSU396" s="5"/>
      <c r="SSV396" s="5"/>
      <c r="SSW396" s="5"/>
      <c r="SSX396" s="5"/>
      <c r="SSY396" s="5"/>
      <c r="SSZ396" s="5"/>
      <c r="STA396" s="5"/>
      <c r="STB396" s="5"/>
      <c r="STC396" s="5"/>
      <c r="STD396" s="5"/>
      <c r="STE396" s="5"/>
      <c r="STF396" s="5"/>
      <c r="STG396" s="5"/>
      <c r="STH396" s="5"/>
      <c r="STI396" s="5"/>
      <c r="STJ396" s="5"/>
      <c r="STK396" s="5"/>
      <c r="STL396" s="5"/>
      <c r="STM396" s="5"/>
      <c r="STN396" s="5"/>
      <c r="STO396" s="5"/>
      <c r="STP396" s="5"/>
      <c r="STQ396" s="5"/>
      <c r="STR396" s="5"/>
      <c r="STS396" s="5"/>
      <c r="STT396" s="5"/>
      <c r="STU396" s="5"/>
      <c r="STV396" s="5"/>
      <c r="STW396" s="5"/>
      <c r="STX396" s="5"/>
      <c r="STY396" s="5"/>
      <c r="STZ396" s="5"/>
      <c r="SUA396" s="5"/>
      <c r="SUB396" s="5"/>
      <c r="SUC396" s="5"/>
      <c r="SUD396" s="5"/>
      <c r="SUE396" s="5"/>
      <c r="SUF396" s="5"/>
      <c r="SUG396" s="5"/>
      <c r="SUH396" s="5"/>
      <c r="SUI396" s="5"/>
      <c r="SUJ396" s="5"/>
      <c r="SUK396" s="5"/>
      <c r="SUL396" s="5"/>
      <c r="SUM396" s="5"/>
      <c r="SUN396" s="5"/>
      <c r="SUO396" s="5"/>
      <c r="SUP396" s="5"/>
      <c r="SUQ396" s="5"/>
      <c r="SUR396" s="5"/>
      <c r="SUS396" s="5"/>
      <c r="SUT396" s="5"/>
      <c r="SUU396" s="5"/>
      <c r="SUV396" s="5"/>
      <c r="SUW396" s="5"/>
      <c r="SUX396" s="5"/>
      <c r="SUY396" s="5"/>
      <c r="SUZ396" s="5"/>
      <c r="SVA396" s="5"/>
      <c r="SVB396" s="5"/>
      <c r="SVC396" s="5"/>
      <c r="SVD396" s="5"/>
      <c r="SVE396" s="5"/>
      <c r="SVF396" s="5"/>
      <c r="SVG396" s="5"/>
      <c r="SVH396" s="5"/>
      <c r="SVI396" s="5"/>
      <c r="SVJ396" s="5"/>
      <c r="SVK396" s="5"/>
      <c r="SVL396" s="5"/>
      <c r="SVM396" s="5"/>
      <c r="SVN396" s="5"/>
      <c r="SVO396" s="5"/>
      <c r="SVP396" s="5"/>
      <c r="SVQ396" s="5"/>
      <c r="SVR396" s="5"/>
      <c r="SVS396" s="5"/>
      <c r="SVT396" s="5"/>
      <c r="SVU396" s="5"/>
      <c r="SVV396" s="5"/>
      <c r="SVW396" s="5"/>
      <c r="SVX396" s="5"/>
      <c r="SVY396" s="5"/>
      <c r="SVZ396" s="5"/>
      <c r="SWA396" s="5"/>
      <c r="SWB396" s="5"/>
      <c r="SWC396" s="5"/>
      <c r="SWD396" s="5"/>
      <c r="SWE396" s="5"/>
      <c r="SWF396" s="5"/>
      <c r="SWG396" s="5"/>
      <c r="SWH396" s="5"/>
      <c r="SWI396" s="5"/>
      <c r="SWJ396" s="5"/>
      <c r="SWK396" s="5"/>
      <c r="SWL396" s="5"/>
      <c r="SWM396" s="5"/>
      <c r="SWN396" s="5"/>
      <c r="SWO396" s="5"/>
      <c r="SWP396" s="5"/>
      <c r="SWQ396" s="5"/>
      <c r="SWR396" s="5"/>
      <c r="SWS396" s="5"/>
      <c r="SWT396" s="5"/>
      <c r="SWU396" s="5"/>
      <c r="SWV396" s="5"/>
      <c r="SWW396" s="5"/>
      <c r="SWX396" s="5"/>
      <c r="SWY396" s="5"/>
      <c r="SWZ396" s="5"/>
      <c r="SXA396" s="5"/>
      <c r="SXB396" s="5"/>
      <c r="SXC396" s="5"/>
      <c r="SXD396" s="5"/>
      <c r="SXE396" s="5"/>
      <c r="SXF396" s="5"/>
      <c r="SXG396" s="5"/>
      <c r="SXH396" s="5"/>
      <c r="SXI396" s="5"/>
      <c r="SXJ396" s="5"/>
      <c r="SXK396" s="5"/>
      <c r="SXL396" s="5"/>
      <c r="SXM396" s="5"/>
      <c r="SXN396" s="5"/>
      <c r="SXO396" s="5"/>
      <c r="SXP396" s="5"/>
      <c r="SXQ396" s="5"/>
      <c r="SXR396" s="5"/>
      <c r="SXS396" s="5"/>
      <c r="SXT396" s="5"/>
      <c r="SXU396" s="5"/>
      <c r="SXV396" s="5"/>
      <c r="SXW396" s="5"/>
      <c r="SXX396" s="5"/>
      <c r="SXY396" s="5"/>
      <c r="SXZ396" s="5"/>
      <c r="SYA396" s="5"/>
      <c r="SYB396" s="5"/>
      <c r="SYC396" s="5"/>
      <c r="SYD396" s="5"/>
      <c r="SYE396" s="5"/>
      <c r="SYF396" s="5"/>
      <c r="SYG396" s="5"/>
      <c r="SYH396" s="5"/>
      <c r="SYI396" s="5"/>
      <c r="SYJ396" s="5"/>
      <c r="SYK396" s="5"/>
      <c r="SYL396" s="5"/>
      <c r="SYM396" s="5"/>
      <c r="SYN396" s="5"/>
      <c r="SYO396" s="5"/>
      <c r="SYP396" s="5"/>
      <c r="SYQ396" s="5"/>
      <c r="SYR396" s="5"/>
      <c r="SYS396" s="5"/>
      <c r="SYT396" s="5"/>
      <c r="SYU396" s="5"/>
      <c r="SYV396" s="5"/>
      <c r="SYW396" s="5"/>
      <c r="SYX396" s="5"/>
      <c r="SYY396" s="5"/>
      <c r="SYZ396" s="5"/>
      <c r="SZA396" s="5"/>
      <c r="SZB396" s="5"/>
      <c r="SZC396" s="5"/>
      <c r="SZD396" s="5"/>
      <c r="SZE396" s="5"/>
      <c r="SZF396" s="5"/>
      <c r="SZG396" s="5"/>
      <c r="SZH396" s="5"/>
      <c r="SZI396" s="5"/>
      <c r="SZJ396" s="5"/>
      <c r="SZK396" s="5"/>
      <c r="SZL396" s="5"/>
      <c r="SZM396" s="5"/>
      <c r="SZN396" s="5"/>
      <c r="SZO396" s="5"/>
      <c r="SZP396" s="5"/>
      <c r="SZQ396" s="5"/>
      <c r="SZR396" s="5"/>
      <c r="SZS396" s="5"/>
      <c r="SZT396" s="5"/>
      <c r="SZU396" s="5"/>
      <c r="SZV396" s="5"/>
      <c r="SZW396" s="5"/>
      <c r="SZX396" s="5"/>
      <c r="SZY396" s="5"/>
      <c r="SZZ396" s="5"/>
      <c r="TAA396" s="5"/>
      <c r="TAB396" s="5"/>
      <c r="TAC396" s="5"/>
      <c r="TAD396" s="5"/>
      <c r="TAE396" s="5"/>
      <c r="TAF396" s="5"/>
      <c r="TAG396" s="5"/>
      <c r="TAH396" s="5"/>
      <c r="TAI396" s="5"/>
      <c r="TAJ396" s="5"/>
      <c r="TAK396" s="5"/>
      <c r="TAL396" s="5"/>
      <c r="TAM396" s="5"/>
      <c r="TAN396" s="5"/>
      <c r="TAO396" s="5"/>
      <c r="TAP396" s="5"/>
      <c r="TAQ396" s="5"/>
      <c r="TAR396" s="5"/>
      <c r="TAS396" s="5"/>
      <c r="TAT396" s="5"/>
      <c r="TAU396" s="5"/>
      <c r="TAV396" s="5"/>
      <c r="TAW396" s="5"/>
      <c r="TAX396" s="5"/>
      <c r="TAY396" s="5"/>
      <c r="TAZ396" s="5"/>
      <c r="TBA396" s="5"/>
      <c r="TBB396" s="5"/>
      <c r="TBC396" s="5"/>
      <c r="TBD396" s="5"/>
      <c r="TBE396" s="5"/>
      <c r="TBF396" s="5"/>
      <c r="TBG396" s="5"/>
      <c r="TBH396" s="5"/>
      <c r="TBI396" s="5"/>
      <c r="TBJ396" s="5"/>
      <c r="TBK396" s="5"/>
      <c r="TBL396" s="5"/>
      <c r="TBM396" s="5"/>
      <c r="TBN396" s="5"/>
      <c r="TBO396" s="5"/>
      <c r="TBP396" s="5"/>
      <c r="TBQ396" s="5"/>
      <c r="TBR396" s="5"/>
      <c r="TBS396" s="5"/>
      <c r="TBT396" s="5"/>
      <c r="TBU396" s="5"/>
      <c r="TBV396" s="5"/>
      <c r="TBW396" s="5"/>
      <c r="TBX396" s="5"/>
      <c r="TBY396" s="5"/>
      <c r="TBZ396" s="5"/>
      <c r="TCA396" s="5"/>
      <c r="TCB396" s="5"/>
      <c r="TCC396" s="5"/>
      <c r="TCD396" s="5"/>
      <c r="TCE396" s="5"/>
      <c r="TCF396" s="5"/>
      <c r="TCG396" s="5"/>
      <c r="TCH396" s="5"/>
      <c r="TCI396" s="5"/>
      <c r="TCJ396" s="5"/>
      <c r="TCK396" s="5"/>
      <c r="TCL396" s="5"/>
      <c r="TCM396" s="5"/>
      <c r="TCN396" s="5"/>
      <c r="TCO396" s="5"/>
      <c r="TCP396" s="5"/>
      <c r="TCQ396" s="5"/>
      <c r="TCR396" s="5"/>
      <c r="TCS396" s="5"/>
      <c r="TCT396" s="5"/>
      <c r="TCU396" s="5"/>
      <c r="TCV396" s="5"/>
      <c r="TCW396" s="5"/>
      <c r="TCX396" s="5"/>
      <c r="TCY396" s="5"/>
      <c r="TCZ396" s="5"/>
      <c r="TDA396" s="5"/>
      <c r="TDB396" s="5"/>
      <c r="TDC396" s="5"/>
      <c r="TDD396" s="5"/>
      <c r="TDE396" s="5"/>
      <c r="TDF396" s="5"/>
      <c r="TDG396" s="5"/>
      <c r="TDH396" s="5"/>
      <c r="TDI396" s="5"/>
      <c r="TDJ396" s="5"/>
      <c r="TDK396" s="5"/>
      <c r="TDL396" s="5"/>
      <c r="TDM396" s="5"/>
      <c r="TDN396" s="5"/>
      <c r="TDO396" s="5"/>
      <c r="TDP396" s="5"/>
      <c r="TDQ396" s="5"/>
      <c r="TDR396" s="5"/>
      <c r="TDS396" s="5"/>
      <c r="TDT396" s="5"/>
      <c r="TDU396" s="5"/>
      <c r="TDV396" s="5"/>
      <c r="TDW396" s="5"/>
      <c r="TDX396" s="5"/>
      <c r="TDY396" s="5"/>
      <c r="TDZ396" s="5"/>
      <c r="TEA396" s="5"/>
      <c r="TEB396" s="5"/>
      <c r="TEC396" s="5"/>
      <c r="TED396" s="5"/>
      <c r="TEE396" s="5"/>
      <c r="TEF396" s="5"/>
      <c r="TEG396" s="5"/>
      <c r="TEH396" s="5"/>
      <c r="TEI396" s="5"/>
      <c r="TEJ396" s="5"/>
      <c r="TEK396" s="5"/>
      <c r="TEL396" s="5"/>
      <c r="TEM396" s="5"/>
      <c r="TEN396" s="5"/>
      <c r="TEO396" s="5"/>
      <c r="TEP396" s="5"/>
      <c r="TEQ396" s="5"/>
      <c r="TER396" s="5"/>
      <c r="TES396" s="5"/>
      <c r="TET396" s="5"/>
      <c r="TEU396" s="5"/>
      <c r="TEV396" s="5"/>
      <c r="TEW396" s="5"/>
      <c r="TEX396" s="5"/>
      <c r="TEY396" s="5"/>
      <c r="TEZ396" s="5"/>
      <c r="TFA396" s="5"/>
      <c r="TFB396" s="5"/>
      <c r="TFC396" s="5"/>
      <c r="TFD396" s="5"/>
      <c r="TFE396" s="5"/>
      <c r="TFF396" s="5"/>
      <c r="TFG396" s="5"/>
      <c r="TFH396" s="5"/>
      <c r="TFI396" s="5"/>
      <c r="TFJ396" s="5"/>
      <c r="TFK396" s="5"/>
      <c r="TFL396" s="5"/>
      <c r="TFM396" s="5"/>
      <c r="TFN396" s="5"/>
      <c r="TFO396" s="5"/>
      <c r="TFP396" s="5"/>
      <c r="TFQ396" s="5"/>
      <c r="TFR396" s="5"/>
      <c r="TFS396" s="5"/>
      <c r="TFT396" s="5"/>
      <c r="TFU396" s="5"/>
      <c r="TFV396" s="5"/>
      <c r="TFW396" s="5"/>
      <c r="TFX396" s="5"/>
      <c r="TFY396" s="5"/>
      <c r="TFZ396" s="5"/>
      <c r="TGA396" s="5"/>
      <c r="TGB396" s="5"/>
      <c r="TGC396" s="5"/>
      <c r="TGD396" s="5"/>
      <c r="TGE396" s="5"/>
      <c r="TGF396" s="5"/>
      <c r="TGG396" s="5"/>
      <c r="TGH396" s="5"/>
      <c r="TGI396" s="5"/>
      <c r="TGJ396" s="5"/>
      <c r="TGK396" s="5"/>
      <c r="TGL396" s="5"/>
      <c r="TGM396" s="5"/>
      <c r="TGN396" s="5"/>
      <c r="TGO396" s="5"/>
      <c r="TGP396" s="5"/>
      <c r="TGQ396" s="5"/>
      <c r="TGR396" s="5"/>
      <c r="TGS396" s="5"/>
      <c r="TGT396" s="5"/>
      <c r="TGU396" s="5"/>
      <c r="TGV396" s="5"/>
      <c r="TGW396" s="5"/>
      <c r="TGX396" s="5"/>
      <c r="TGY396" s="5"/>
      <c r="TGZ396" s="5"/>
      <c r="THA396" s="5"/>
      <c r="THB396" s="5"/>
      <c r="THC396" s="5"/>
      <c r="THD396" s="5"/>
      <c r="THE396" s="5"/>
      <c r="THF396" s="5"/>
      <c r="THG396" s="5"/>
      <c r="THH396" s="5"/>
      <c r="THI396" s="5"/>
      <c r="THJ396" s="5"/>
      <c r="THK396" s="5"/>
      <c r="THL396" s="5"/>
      <c r="THM396" s="5"/>
      <c r="THN396" s="5"/>
      <c r="THO396" s="5"/>
      <c r="THP396" s="5"/>
      <c r="THQ396" s="5"/>
      <c r="THR396" s="5"/>
      <c r="THS396" s="5"/>
      <c r="THT396" s="5"/>
      <c r="THU396" s="5"/>
      <c r="THV396" s="5"/>
      <c r="THW396" s="5"/>
      <c r="THX396" s="5"/>
      <c r="THY396" s="5"/>
      <c r="THZ396" s="5"/>
      <c r="TIA396" s="5"/>
      <c r="TIB396" s="5"/>
      <c r="TIC396" s="5"/>
      <c r="TID396" s="5"/>
      <c r="TIE396" s="5"/>
      <c r="TIF396" s="5"/>
      <c r="TIG396" s="5"/>
      <c r="TIH396" s="5"/>
      <c r="TII396" s="5"/>
      <c r="TIJ396" s="5"/>
      <c r="TIK396" s="5"/>
      <c r="TIL396" s="5"/>
      <c r="TIM396" s="5"/>
      <c r="TIN396" s="5"/>
      <c r="TIO396" s="5"/>
      <c r="TIP396" s="5"/>
      <c r="TIQ396" s="5"/>
      <c r="TIR396" s="5"/>
      <c r="TIS396" s="5"/>
      <c r="TIT396" s="5"/>
      <c r="TIU396" s="5"/>
      <c r="TIV396" s="5"/>
      <c r="TIW396" s="5"/>
      <c r="TIX396" s="5"/>
      <c r="TIY396" s="5"/>
      <c r="TIZ396" s="5"/>
      <c r="TJA396" s="5"/>
      <c r="TJB396" s="5"/>
      <c r="TJC396" s="5"/>
      <c r="TJD396" s="5"/>
      <c r="TJE396" s="5"/>
      <c r="TJF396" s="5"/>
      <c r="TJG396" s="5"/>
      <c r="TJH396" s="5"/>
      <c r="TJI396" s="5"/>
      <c r="TJJ396" s="5"/>
      <c r="TJK396" s="5"/>
      <c r="TJL396" s="5"/>
      <c r="TJM396" s="5"/>
      <c r="TJN396" s="5"/>
      <c r="TJO396" s="5"/>
      <c r="TJP396" s="5"/>
      <c r="TJQ396" s="5"/>
      <c r="TJR396" s="5"/>
      <c r="TJS396" s="5"/>
      <c r="TJT396" s="5"/>
      <c r="TJU396" s="5"/>
      <c r="TJV396" s="5"/>
      <c r="TJW396" s="5"/>
      <c r="TJX396" s="5"/>
      <c r="TJY396" s="5"/>
      <c r="TJZ396" s="5"/>
      <c r="TKA396" s="5"/>
      <c r="TKB396" s="5"/>
      <c r="TKC396" s="5"/>
      <c r="TKD396" s="5"/>
      <c r="TKE396" s="5"/>
      <c r="TKF396" s="5"/>
      <c r="TKG396" s="5"/>
      <c r="TKH396" s="5"/>
      <c r="TKI396" s="5"/>
      <c r="TKJ396" s="5"/>
      <c r="TKK396" s="5"/>
      <c r="TKL396" s="5"/>
      <c r="TKM396" s="5"/>
      <c r="TKN396" s="5"/>
      <c r="TKO396" s="5"/>
      <c r="TKP396" s="5"/>
      <c r="TKQ396" s="5"/>
      <c r="TKR396" s="5"/>
      <c r="TKS396" s="5"/>
      <c r="TKT396" s="5"/>
      <c r="TKU396" s="5"/>
      <c r="TKV396" s="5"/>
      <c r="TKW396" s="5"/>
      <c r="TKX396" s="5"/>
      <c r="TKY396" s="5"/>
      <c r="TKZ396" s="5"/>
      <c r="TLA396" s="5"/>
      <c r="TLB396" s="5"/>
      <c r="TLC396" s="5"/>
      <c r="TLD396" s="5"/>
      <c r="TLE396" s="5"/>
      <c r="TLF396" s="5"/>
      <c r="TLG396" s="5"/>
      <c r="TLH396" s="5"/>
      <c r="TLI396" s="5"/>
      <c r="TLJ396" s="5"/>
      <c r="TLK396" s="5"/>
      <c r="TLL396" s="5"/>
      <c r="TLM396" s="5"/>
      <c r="TLN396" s="5"/>
      <c r="TLO396" s="5"/>
      <c r="TLP396" s="5"/>
      <c r="TLQ396" s="5"/>
      <c r="TLR396" s="5"/>
      <c r="TLS396" s="5"/>
      <c r="TLT396" s="5"/>
      <c r="TLU396" s="5"/>
      <c r="TLV396" s="5"/>
      <c r="TLW396" s="5"/>
      <c r="TLX396" s="5"/>
      <c r="TLY396" s="5"/>
      <c r="TLZ396" s="5"/>
      <c r="TMA396" s="5"/>
      <c r="TMB396" s="5"/>
      <c r="TMC396" s="5"/>
      <c r="TMD396" s="5"/>
      <c r="TME396" s="5"/>
      <c r="TMF396" s="5"/>
      <c r="TMG396" s="5"/>
      <c r="TMH396" s="5"/>
      <c r="TMI396" s="5"/>
      <c r="TMJ396" s="5"/>
      <c r="TMK396" s="5"/>
      <c r="TML396" s="5"/>
      <c r="TMM396" s="5"/>
      <c r="TMN396" s="5"/>
      <c r="TMO396" s="5"/>
      <c r="TMP396" s="5"/>
      <c r="TMQ396" s="5"/>
      <c r="TMR396" s="5"/>
      <c r="TMS396" s="5"/>
      <c r="TMT396" s="5"/>
      <c r="TMU396" s="5"/>
      <c r="TMV396" s="5"/>
      <c r="TMW396" s="5"/>
      <c r="TMX396" s="5"/>
      <c r="TMY396" s="5"/>
      <c r="TMZ396" s="5"/>
      <c r="TNA396" s="5"/>
      <c r="TNB396" s="5"/>
      <c r="TNC396" s="5"/>
      <c r="TND396" s="5"/>
      <c r="TNE396" s="5"/>
      <c r="TNF396" s="5"/>
      <c r="TNG396" s="5"/>
      <c r="TNH396" s="5"/>
      <c r="TNI396" s="5"/>
      <c r="TNJ396" s="5"/>
      <c r="TNK396" s="5"/>
      <c r="TNL396" s="5"/>
      <c r="TNM396" s="5"/>
      <c r="TNN396" s="5"/>
      <c r="TNO396" s="5"/>
      <c r="TNP396" s="5"/>
      <c r="TNQ396" s="5"/>
      <c r="TNR396" s="5"/>
      <c r="TNS396" s="5"/>
      <c r="TNT396" s="5"/>
      <c r="TNU396" s="5"/>
      <c r="TNV396" s="5"/>
      <c r="TNW396" s="5"/>
      <c r="TNX396" s="5"/>
      <c r="TNY396" s="5"/>
      <c r="TNZ396" s="5"/>
      <c r="TOA396" s="5"/>
      <c r="TOB396" s="5"/>
      <c r="TOC396" s="5"/>
      <c r="TOD396" s="5"/>
      <c r="TOE396" s="5"/>
      <c r="TOF396" s="5"/>
      <c r="TOG396" s="5"/>
      <c r="TOH396" s="5"/>
      <c r="TOI396" s="5"/>
      <c r="TOJ396" s="5"/>
      <c r="TOK396" s="5"/>
      <c r="TOL396" s="5"/>
      <c r="TOM396" s="5"/>
      <c r="TON396" s="5"/>
      <c r="TOO396" s="5"/>
      <c r="TOP396" s="5"/>
      <c r="TOQ396" s="5"/>
      <c r="TOR396" s="5"/>
      <c r="TOS396" s="5"/>
      <c r="TOT396" s="5"/>
      <c r="TOU396" s="5"/>
      <c r="TOV396" s="5"/>
      <c r="TOW396" s="5"/>
      <c r="TOX396" s="5"/>
      <c r="TOY396" s="5"/>
      <c r="TOZ396" s="5"/>
      <c r="TPA396" s="5"/>
      <c r="TPB396" s="5"/>
      <c r="TPC396" s="5"/>
      <c r="TPD396" s="5"/>
      <c r="TPE396" s="5"/>
      <c r="TPF396" s="5"/>
      <c r="TPG396" s="5"/>
      <c r="TPH396" s="5"/>
      <c r="TPI396" s="5"/>
      <c r="TPJ396" s="5"/>
      <c r="TPK396" s="5"/>
      <c r="TPL396" s="5"/>
      <c r="TPM396" s="5"/>
      <c r="TPN396" s="5"/>
      <c r="TPO396" s="5"/>
      <c r="TPP396" s="5"/>
      <c r="TPQ396" s="5"/>
      <c r="TPR396" s="5"/>
      <c r="TPS396" s="5"/>
      <c r="TPT396" s="5"/>
      <c r="TPU396" s="5"/>
      <c r="TPV396" s="5"/>
      <c r="TPW396" s="5"/>
      <c r="TPX396" s="5"/>
      <c r="TPY396" s="5"/>
      <c r="TPZ396" s="5"/>
      <c r="TQA396" s="5"/>
      <c r="TQB396" s="5"/>
      <c r="TQC396" s="5"/>
      <c r="TQD396" s="5"/>
      <c r="TQE396" s="5"/>
      <c r="TQF396" s="5"/>
      <c r="TQG396" s="5"/>
      <c r="TQH396" s="5"/>
      <c r="TQI396" s="5"/>
      <c r="TQJ396" s="5"/>
      <c r="TQK396" s="5"/>
      <c r="TQL396" s="5"/>
      <c r="TQM396" s="5"/>
      <c r="TQN396" s="5"/>
      <c r="TQO396" s="5"/>
      <c r="TQP396" s="5"/>
      <c r="TQQ396" s="5"/>
      <c r="TQR396" s="5"/>
      <c r="TQS396" s="5"/>
      <c r="TQT396" s="5"/>
      <c r="TQU396" s="5"/>
      <c r="TQV396" s="5"/>
      <c r="TQW396" s="5"/>
      <c r="TQX396" s="5"/>
      <c r="TQY396" s="5"/>
      <c r="TQZ396" s="5"/>
      <c r="TRA396" s="5"/>
      <c r="TRB396" s="5"/>
      <c r="TRC396" s="5"/>
      <c r="TRD396" s="5"/>
      <c r="TRE396" s="5"/>
      <c r="TRF396" s="5"/>
      <c r="TRG396" s="5"/>
      <c r="TRH396" s="5"/>
      <c r="TRI396" s="5"/>
      <c r="TRJ396" s="5"/>
      <c r="TRK396" s="5"/>
      <c r="TRL396" s="5"/>
      <c r="TRM396" s="5"/>
      <c r="TRN396" s="5"/>
      <c r="TRO396" s="5"/>
      <c r="TRP396" s="5"/>
      <c r="TRQ396" s="5"/>
      <c r="TRR396" s="5"/>
      <c r="TRS396" s="5"/>
      <c r="TRT396" s="5"/>
      <c r="TRU396" s="5"/>
      <c r="TRV396" s="5"/>
      <c r="TRW396" s="5"/>
      <c r="TRX396" s="5"/>
      <c r="TRY396" s="5"/>
      <c r="TRZ396" s="5"/>
      <c r="TSA396" s="5"/>
      <c r="TSB396" s="5"/>
      <c r="TSC396" s="5"/>
      <c r="TSD396" s="5"/>
      <c r="TSE396" s="5"/>
      <c r="TSF396" s="5"/>
      <c r="TSG396" s="5"/>
      <c r="TSH396" s="5"/>
      <c r="TSI396" s="5"/>
      <c r="TSJ396" s="5"/>
      <c r="TSK396" s="5"/>
      <c r="TSL396" s="5"/>
      <c r="TSM396" s="5"/>
      <c r="TSN396" s="5"/>
      <c r="TSO396" s="5"/>
      <c r="TSP396" s="5"/>
      <c r="TSQ396" s="5"/>
      <c r="TSR396" s="5"/>
      <c r="TSS396" s="5"/>
      <c r="TST396" s="5"/>
      <c r="TSU396" s="5"/>
      <c r="TSV396" s="5"/>
      <c r="TSW396" s="5"/>
      <c r="TSX396" s="5"/>
      <c r="TSY396" s="5"/>
      <c r="TSZ396" s="5"/>
      <c r="TTA396" s="5"/>
      <c r="TTB396" s="5"/>
      <c r="TTC396" s="5"/>
      <c r="TTD396" s="5"/>
      <c r="TTE396" s="5"/>
      <c r="TTF396" s="5"/>
      <c r="TTG396" s="5"/>
      <c r="TTH396" s="5"/>
      <c r="TTI396" s="5"/>
      <c r="TTJ396" s="5"/>
      <c r="TTK396" s="5"/>
      <c r="TTL396" s="5"/>
      <c r="TTM396" s="5"/>
      <c r="TTN396" s="5"/>
      <c r="TTO396" s="5"/>
      <c r="TTP396" s="5"/>
      <c r="TTQ396" s="5"/>
      <c r="TTR396" s="5"/>
      <c r="TTS396" s="5"/>
      <c r="TTT396" s="5"/>
      <c r="TTU396" s="5"/>
      <c r="TTV396" s="5"/>
      <c r="TTW396" s="5"/>
      <c r="TTX396" s="5"/>
      <c r="TTY396" s="5"/>
      <c r="TTZ396" s="5"/>
      <c r="TUA396" s="5"/>
      <c r="TUB396" s="5"/>
      <c r="TUC396" s="5"/>
      <c r="TUD396" s="5"/>
      <c r="TUE396" s="5"/>
      <c r="TUF396" s="5"/>
      <c r="TUG396" s="5"/>
      <c r="TUH396" s="5"/>
      <c r="TUI396" s="5"/>
      <c r="TUJ396" s="5"/>
      <c r="TUK396" s="5"/>
      <c r="TUL396" s="5"/>
      <c r="TUM396" s="5"/>
      <c r="TUN396" s="5"/>
      <c r="TUO396" s="5"/>
      <c r="TUP396" s="5"/>
      <c r="TUQ396" s="5"/>
      <c r="TUR396" s="5"/>
      <c r="TUS396" s="5"/>
      <c r="TUT396" s="5"/>
      <c r="TUU396" s="5"/>
      <c r="TUV396" s="5"/>
      <c r="TUW396" s="5"/>
      <c r="TUX396" s="5"/>
      <c r="TUY396" s="5"/>
      <c r="TUZ396" s="5"/>
      <c r="TVA396" s="5"/>
      <c r="TVB396" s="5"/>
      <c r="TVC396" s="5"/>
      <c r="TVD396" s="5"/>
      <c r="TVE396" s="5"/>
      <c r="TVF396" s="5"/>
      <c r="TVG396" s="5"/>
      <c r="TVH396" s="5"/>
      <c r="TVI396" s="5"/>
      <c r="TVJ396" s="5"/>
      <c r="TVK396" s="5"/>
      <c r="TVL396" s="5"/>
      <c r="TVM396" s="5"/>
      <c r="TVN396" s="5"/>
      <c r="TVO396" s="5"/>
      <c r="TVP396" s="5"/>
      <c r="TVQ396" s="5"/>
      <c r="TVR396" s="5"/>
      <c r="TVS396" s="5"/>
      <c r="TVT396" s="5"/>
      <c r="TVU396" s="5"/>
      <c r="TVV396" s="5"/>
      <c r="TVW396" s="5"/>
      <c r="TVX396" s="5"/>
      <c r="TVY396" s="5"/>
      <c r="TVZ396" s="5"/>
      <c r="TWA396" s="5"/>
      <c r="TWB396" s="5"/>
      <c r="TWC396" s="5"/>
      <c r="TWD396" s="5"/>
      <c r="TWE396" s="5"/>
      <c r="TWF396" s="5"/>
      <c r="TWG396" s="5"/>
      <c r="TWH396" s="5"/>
      <c r="TWI396" s="5"/>
      <c r="TWJ396" s="5"/>
      <c r="TWK396" s="5"/>
      <c r="TWL396" s="5"/>
      <c r="TWM396" s="5"/>
      <c r="TWN396" s="5"/>
      <c r="TWO396" s="5"/>
      <c r="TWP396" s="5"/>
      <c r="TWQ396" s="5"/>
      <c r="TWR396" s="5"/>
      <c r="TWS396" s="5"/>
      <c r="TWT396" s="5"/>
      <c r="TWU396" s="5"/>
      <c r="TWV396" s="5"/>
      <c r="TWW396" s="5"/>
      <c r="TWX396" s="5"/>
      <c r="TWY396" s="5"/>
      <c r="TWZ396" s="5"/>
      <c r="TXA396" s="5"/>
      <c r="TXB396" s="5"/>
      <c r="TXC396" s="5"/>
      <c r="TXD396" s="5"/>
      <c r="TXE396" s="5"/>
      <c r="TXF396" s="5"/>
      <c r="TXG396" s="5"/>
      <c r="TXH396" s="5"/>
      <c r="TXI396" s="5"/>
      <c r="TXJ396" s="5"/>
      <c r="TXK396" s="5"/>
      <c r="TXL396" s="5"/>
      <c r="TXM396" s="5"/>
      <c r="TXN396" s="5"/>
      <c r="TXO396" s="5"/>
      <c r="TXP396" s="5"/>
      <c r="TXQ396" s="5"/>
      <c r="TXR396" s="5"/>
      <c r="TXS396" s="5"/>
      <c r="TXT396" s="5"/>
      <c r="TXU396" s="5"/>
      <c r="TXV396" s="5"/>
      <c r="TXW396" s="5"/>
      <c r="TXX396" s="5"/>
      <c r="TXY396" s="5"/>
      <c r="TXZ396" s="5"/>
      <c r="TYA396" s="5"/>
      <c r="TYB396" s="5"/>
      <c r="TYC396" s="5"/>
      <c r="TYD396" s="5"/>
      <c r="TYE396" s="5"/>
      <c r="TYF396" s="5"/>
      <c r="TYG396" s="5"/>
      <c r="TYH396" s="5"/>
      <c r="TYI396" s="5"/>
      <c r="TYJ396" s="5"/>
      <c r="TYK396" s="5"/>
      <c r="TYL396" s="5"/>
      <c r="TYM396" s="5"/>
      <c r="TYN396" s="5"/>
      <c r="TYO396" s="5"/>
      <c r="TYP396" s="5"/>
      <c r="TYQ396" s="5"/>
      <c r="TYR396" s="5"/>
      <c r="TYS396" s="5"/>
      <c r="TYT396" s="5"/>
      <c r="TYU396" s="5"/>
      <c r="TYV396" s="5"/>
      <c r="TYW396" s="5"/>
      <c r="TYX396" s="5"/>
      <c r="TYY396" s="5"/>
      <c r="TYZ396" s="5"/>
      <c r="TZA396" s="5"/>
      <c r="TZB396" s="5"/>
      <c r="TZC396" s="5"/>
      <c r="TZD396" s="5"/>
      <c r="TZE396" s="5"/>
      <c r="TZF396" s="5"/>
      <c r="TZG396" s="5"/>
      <c r="TZH396" s="5"/>
      <c r="TZI396" s="5"/>
      <c r="TZJ396" s="5"/>
      <c r="TZK396" s="5"/>
      <c r="TZL396" s="5"/>
      <c r="TZM396" s="5"/>
      <c r="TZN396" s="5"/>
      <c r="TZO396" s="5"/>
      <c r="TZP396" s="5"/>
      <c r="TZQ396" s="5"/>
      <c r="TZR396" s="5"/>
      <c r="TZS396" s="5"/>
      <c r="TZT396" s="5"/>
      <c r="TZU396" s="5"/>
      <c r="TZV396" s="5"/>
      <c r="TZW396" s="5"/>
      <c r="TZX396" s="5"/>
      <c r="TZY396" s="5"/>
      <c r="TZZ396" s="5"/>
      <c r="UAA396" s="5"/>
      <c r="UAB396" s="5"/>
      <c r="UAC396" s="5"/>
      <c r="UAD396" s="5"/>
      <c r="UAE396" s="5"/>
      <c r="UAF396" s="5"/>
      <c r="UAG396" s="5"/>
      <c r="UAH396" s="5"/>
      <c r="UAI396" s="5"/>
      <c r="UAJ396" s="5"/>
      <c r="UAK396" s="5"/>
      <c r="UAL396" s="5"/>
      <c r="UAM396" s="5"/>
      <c r="UAN396" s="5"/>
      <c r="UAO396" s="5"/>
      <c r="UAP396" s="5"/>
      <c r="UAQ396" s="5"/>
      <c r="UAR396" s="5"/>
      <c r="UAS396" s="5"/>
      <c r="UAT396" s="5"/>
      <c r="UAU396" s="5"/>
      <c r="UAV396" s="5"/>
      <c r="UAW396" s="5"/>
      <c r="UAX396" s="5"/>
      <c r="UAY396" s="5"/>
      <c r="UAZ396" s="5"/>
      <c r="UBA396" s="5"/>
      <c r="UBB396" s="5"/>
      <c r="UBC396" s="5"/>
      <c r="UBD396" s="5"/>
      <c r="UBE396" s="5"/>
      <c r="UBF396" s="5"/>
      <c r="UBG396" s="5"/>
      <c r="UBH396" s="5"/>
      <c r="UBI396" s="5"/>
      <c r="UBJ396" s="5"/>
      <c r="UBK396" s="5"/>
      <c r="UBL396" s="5"/>
      <c r="UBM396" s="5"/>
      <c r="UBN396" s="5"/>
      <c r="UBO396" s="5"/>
      <c r="UBP396" s="5"/>
      <c r="UBQ396" s="5"/>
      <c r="UBR396" s="5"/>
      <c r="UBS396" s="5"/>
      <c r="UBT396" s="5"/>
      <c r="UBU396" s="5"/>
      <c r="UBV396" s="5"/>
      <c r="UBW396" s="5"/>
      <c r="UBX396" s="5"/>
      <c r="UBY396" s="5"/>
      <c r="UBZ396" s="5"/>
      <c r="UCA396" s="5"/>
      <c r="UCB396" s="5"/>
      <c r="UCC396" s="5"/>
      <c r="UCD396" s="5"/>
      <c r="UCE396" s="5"/>
      <c r="UCF396" s="5"/>
      <c r="UCG396" s="5"/>
      <c r="UCH396" s="5"/>
      <c r="UCI396" s="5"/>
      <c r="UCJ396" s="5"/>
      <c r="UCK396" s="5"/>
      <c r="UCL396" s="5"/>
      <c r="UCM396" s="5"/>
      <c r="UCN396" s="5"/>
      <c r="UCO396" s="5"/>
      <c r="UCP396" s="5"/>
      <c r="UCQ396" s="5"/>
      <c r="UCR396" s="5"/>
      <c r="UCS396" s="5"/>
      <c r="UCT396" s="5"/>
      <c r="UCU396" s="5"/>
      <c r="UCV396" s="5"/>
      <c r="UCW396" s="5"/>
      <c r="UCX396" s="5"/>
      <c r="UCY396" s="5"/>
      <c r="UCZ396" s="5"/>
      <c r="UDA396" s="5"/>
      <c r="UDB396" s="5"/>
      <c r="UDC396" s="5"/>
      <c r="UDD396" s="5"/>
      <c r="UDE396" s="5"/>
      <c r="UDF396" s="5"/>
      <c r="UDG396" s="5"/>
      <c r="UDH396" s="5"/>
      <c r="UDI396" s="5"/>
      <c r="UDJ396" s="5"/>
      <c r="UDK396" s="5"/>
      <c r="UDL396" s="5"/>
      <c r="UDM396" s="5"/>
      <c r="UDN396" s="5"/>
      <c r="UDO396" s="5"/>
      <c r="UDP396" s="5"/>
      <c r="UDQ396" s="5"/>
      <c r="UDR396" s="5"/>
      <c r="UDS396" s="5"/>
      <c r="UDT396" s="5"/>
      <c r="UDU396" s="5"/>
      <c r="UDV396" s="5"/>
      <c r="UDW396" s="5"/>
      <c r="UDX396" s="5"/>
      <c r="UDY396" s="5"/>
      <c r="UDZ396" s="5"/>
      <c r="UEA396" s="5"/>
      <c r="UEB396" s="5"/>
      <c r="UEC396" s="5"/>
      <c r="UED396" s="5"/>
      <c r="UEE396" s="5"/>
      <c r="UEF396" s="5"/>
      <c r="UEG396" s="5"/>
      <c r="UEH396" s="5"/>
      <c r="UEI396" s="5"/>
      <c r="UEJ396" s="5"/>
      <c r="UEK396" s="5"/>
      <c r="UEL396" s="5"/>
      <c r="UEM396" s="5"/>
      <c r="UEN396" s="5"/>
      <c r="UEO396" s="5"/>
      <c r="UEP396" s="5"/>
      <c r="UEQ396" s="5"/>
      <c r="UER396" s="5"/>
      <c r="UES396" s="5"/>
      <c r="UET396" s="5"/>
      <c r="UEU396" s="5"/>
      <c r="UEV396" s="5"/>
      <c r="UEW396" s="5"/>
      <c r="UEX396" s="5"/>
      <c r="UEY396" s="5"/>
      <c r="UEZ396" s="5"/>
      <c r="UFA396" s="5"/>
      <c r="UFB396" s="5"/>
      <c r="UFC396" s="5"/>
      <c r="UFD396" s="5"/>
      <c r="UFE396" s="5"/>
      <c r="UFF396" s="5"/>
      <c r="UFG396" s="5"/>
      <c r="UFH396" s="5"/>
      <c r="UFI396" s="5"/>
      <c r="UFJ396" s="5"/>
      <c r="UFK396" s="5"/>
      <c r="UFL396" s="5"/>
      <c r="UFM396" s="5"/>
      <c r="UFN396" s="5"/>
      <c r="UFO396" s="5"/>
      <c r="UFP396" s="5"/>
      <c r="UFQ396" s="5"/>
      <c r="UFR396" s="5"/>
      <c r="UFS396" s="5"/>
      <c r="UFT396" s="5"/>
      <c r="UFU396" s="5"/>
      <c r="UFV396" s="5"/>
      <c r="UFW396" s="5"/>
      <c r="UFX396" s="5"/>
      <c r="UFY396" s="5"/>
      <c r="UFZ396" s="5"/>
      <c r="UGA396" s="5"/>
      <c r="UGB396" s="5"/>
      <c r="UGC396" s="5"/>
      <c r="UGD396" s="5"/>
      <c r="UGE396" s="5"/>
      <c r="UGF396" s="5"/>
      <c r="UGG396" s="5"/>
      <c r="UGH396" s="5"/>
      <c r="UGI396" s="5"/>
      <c r="UGJ396" s="5"/>
      <c r="UGK396" s="5"/>
      <c r="UGL396" s="5"/>
      <c r="UGM396" s="5"/>
      <c r="UGN396" s="5"/>
      <c r="UGO396" s="5"/>
      <c r="UGP396" s="5"/>
      <c r="UGQ396" s="5"/>
      <c r="UGR396" s="5"/>
      <c r="UGS396" s="5"/>
      <c r="UGT396" s="5"/>
      <c r="UGU396" s="5"/>
      <c r="UGV396" s="5"/>
      <c r="UGW396" s="5"/>
      <c r="UGX396" s="5"/>
      <c r="UGY396" s="5"/>
      <c r="UGZ396" s="5"/>
      <c r="UHA396" s="5"/>
      <c r="UHB396" s="5"/>
      <c r="UHC396" s="5"/>
      <c r="UHD396" s="5"/>
      <c r="UHE396" s="5"/>
      <c r="UHF396" s="5"/>
      <c r="UHG396" s="5"/>
      <c r="UHH396" s="5"/>
      <c r="UHI396" s="5"/>
      <c r="UHJ396" s="5"/>
      <c r="UHK396" s="5"/>
      <c r="UHL396" s="5"/>
      <c r="UHM396" s="5"/>
      <c r="UHN396" s="5"/>
      <c r="UHO396" s="5"/>
      <c r="UHP396" s="5"/>
      <c r="UHQ396" s="5"/>
      <c r="UHR396" s="5"/>
      <c r="UHS396" s="5"/>
      <c r="UHT396" s="5"/>
      <c r="UHU396" s="5"/>
      <c r="UHV396" s="5"/>
      <c r="UHW396" s="5"/>
      <c r="UHX396" s="5"/>
      <c r="UHY396" s="5"/>
      <c r="UHZ396" s="5"/>
      <c r="UIA396" s="5"/>
      <c r="UIB396" s="5"/>
      <c r="UIC396" s="5"/>
      <c r="UID396" s="5"/>
      <c r="UIE396" s="5"/>
      <c r="UIF396" s="5"/>
      <c r="UIG396" s="5"/>
      <c r="UIH396" s="5"/>
      <c r="UII396" s="5"/>
      <c r="UIJ396" s="5"/>
      <c r="UIK396" s="5"/>
      <c r="UIL396" s="5"/>
      <c r="UIM396" s="5"/>
      <c r="UIN396" s="5"/>
      <c r="UIO396" s="5"/>
      <c r="UIP396" s="5"/>
      <c r="UIQ396" s="5"/>
      <c r="UIR396" s="5"/>
      <c r="UIS396" s="5"/>
      <c r="UIT396" s="5"/>
      <c r="UIU396" s="5"/>
      <c r="UIV396" s="5"/>
      <c r="UIW396" s="5"/>
      <c r="UIX396" s="5"/>
      <c r="UIY396" s="5"/>
      <c r="UIZ396" s="5"/>
      <c r="UJA396" s="5"/>
      <c r="UJB396" s="5"/>
      <c r="UJC396" s="5"/>
      <c r="UJD396" s="5"/>
      <c r="UJE396" s="5"/>
      <c r="UJF396" s="5"/>
      <c r="UJG396" s="5"/>
      <c r="UJH396" s="5"/>
      <c r="UJI396" s="5"/>
      <c r="UJJ396" s="5"/>
      <c r="UJK396" s="5"/>
      <c r="UJL396" s="5"/>
      <c r="UJM396" s="5"/>
      <c r="UJN396" s="5"/>
      <c r="UJO396" s="5"/>
      <c r="UJP396" s="5"/>
      <c r="UJQ396" s="5"/>
      <c r="UJR396" s="5"/>
      <c r="UJS396" s="5"/>
      <c r="UJT396" s="5"/>
      <c r="UJU396" s="5"/>
      <c r="UJV396" s="5"/>
      <c r="UJW396" s="5"/>
      <c r="UJX396" s="5"/>
      <c r="UJY396" s="5"/>
      <c r="UJZ396" s="5"/>
      <c r="UKA396" s="5"/>
      <c r="UKB396" s="5"/>
      <c r="UKC396" s="5"/>
      <c r="UKD396" s="5"/>
      <c r="UKE396" s="5"/>
      <c r="UKF396" s="5"/>
      <c r="UKG396" s="5"/>
      <c r="UKH396" s="5"/>
      <c r="UKI396" s="5"/>
      <c r="UKJ396" s="5"/>
      <c r="UKK396" s="5"/>
      <c r="UKL396" s="5"/>
      <c r="UKM396" s="5"/>
      <c r="UKN396" s="5"/>
      <c r="UKO396" s="5"/>
      <c r="UKP396" s="5"/>
      <c r="UKQ396" s="5"/>
      <c r="UKR396" s="5"/>
      <c r="UKS396" s="5"/>
      <c r="UKT396" s="5"/>
      <c r="UKU396" s="5"/>
      <c r="UKV396" s="5"/>
      <c r="UKW396" s="5"/>
      <c r="UKX396" s="5"/>
      <c r="UKY396" s="5"/>
      <c r="UKZ396" s="5"/>
      <c r="ULA396" s="5"/>
      <c r="ULB396" s="5"/>
      <c r="ULC396" s="5"/>
      <c r="ULD396" s="5"/>
      <c r="ULE396" s="5"/>
      <c r="ULF396" s="5"/>
      <c r="ULG396" s="5"/>
      <c r="ULH396" s="5"/>
      <c r="ULI396" s="5"/>
      <c r="ULJ396" s="5"/>
      <c r="ULK396" s="5"/>
      <c r="ULL396" s="5"/>
      <c r="ULM396" s="5"/>
      <c r="ULN396" s="5"/>
      <c r="ULO396" s="5"/>
      <c r="ULP396" s="5"/>
      <c r="ULQ396" s="5"/>
      <c r="ULR396" s="5"/>
      <c r="ULS396" s="5"/>
      <c r="ULT396" s="5"/>
      <c r="ULU396" s="5"/>
      <c r="ULV396" s="5"/>
      <c r="ULW396" s="5"/>
      <c r="ULX396" s="5"/>
      <c r="ULY396" s="5"/>
      <c r="ULZ396" s="5"/>
      <c r="UMA396" s="5"/>
      <c r="UMB396" s="5"/>
      <c r="UMC396" s="5"/>
      <c r="UMD396" s="5"/>
      <c r="UME396" s="5"/>
      <c r="UMF396" s="5"/>
      <c r="UMG396" s="5"/>
      <c r="UMH396" s="5"/>
      <c r="UMI396" s="5"/>
      <c r="UMJ396" s="5"/>
      <c r="UMK396" s="5"/>
      <c r="UML396" s="5"/>
      <c r="UMM396" s="5"/>
      <c r="UMN396" s="5"/>
      <c r="UMO396" s="5"/>
      <c r="UMP396" s="5"/>
      <c r="UMQ396" s="5"/>
      <c r="UMR396" s="5"/>
      <c r="UMS396" s="5"/>
      <c r="UMT396" s="5"/>
      <c r="UMU396" s="5"/>
      <c r="UMV396" s="5"/>
      <c r="UMW396" s="5"/>
      <c r="UMX396" s="5"/>
      <c r="UMY396" s="5"/>
      <c r="UMZ396" s="5"/>
      <c r="UNA396" s="5"/>
      <c r="UNB396" s="5"/>
      <c r="UNC396" s="5"/>
      <c r="UND396" s="5"/>
      <c r="UNE396" s="5"/>
      <c r="UNF396" s="5"/>
      <c r="UNG396" s="5"/>
      <c r="UNH396" s="5"/>
      <c r="UNI396" s="5"/>
      <c r="UNJ396" s="5"/>
      <c r="UNK396" s="5"/>
      <c r="UNL396" s="5"/>
      <c r="UNM396" s="5"/>
      <c r="UNN396" s="5"/>
      <c r="UNO396" s="5"/>
      <c r="UNP396" s="5"/>
      <c r="UNQ396" s="5"/>
      <c r="UNR396" s="5"/>
      <c r="UNS396" s="5"/>
      <c r="UNT396" s="5"/>
      <c r="UNU396" s="5"/>
      <c r="UNV396" s="5"/>
      <c r="UNW396" s="5"/>
      <c r="UNX396" s="5"/>
      <c r="UNY396" s="5"/>
      <c r="UNZ396" s="5"/>
      <c r="UOA396" s="5"/>
      <c r="UOB396" s="5"/>
      <c r="UOC396" s="5"/>
      <c r="UOD396" s="5"/>
      <c r="UOE396" s="5"/>
      <c r="UOF396" s="5"/>
      <c r="UOG396" s="5"/>
      <c r="UOH396" s="5"/>
      <c r="UOI396" s="5"/>
      <c r="UOJ396" s="5"/>
      <c r="UOK396" s="5"/>
      <c r="UOL396" s="5"/>
      <c r="UOM396" s="5"/>
      <c r="UON396" s="5"/>
      <c r="UOO396" s="5"/>
      <c r="UOP396" s="5"/>
      <c r="UOQ396" s="5"/>
      <c r="UOR396" s="5"/>
      <c r="UOS396" s="5"/>
      <c r="UOT396" s="5"/>
      <c r="UOU396" s="5"/>
      <c r="UOV396" s="5"/>
      <c r="UOW396" s="5"/>
      <c r="UOX396" s="5"/>
      <c r="UOY396" s="5"/>
      <c r="UOZ396" s="5"/>
      <c r="UPA396" s="5"/>
      <c r="UPB396" s="5"/>
      <c r="UPC396" s="5"/>
      <c r="UPD396" s="5"/>
      <c r="UPE396" s="5"/>
      <c r="UPF396" s="5"/>
      <c r="UPG396" s="5"/>
      <c r="UPH396" s="5"/>
      <c r="UPI396" s="5"/>
      <c r="UPJ396" s="5"/>
      <c r="UPK396" s="5"/>
      <c r="UPL396" s="5"/>
      <c r="UPM396" s="5"/>
      <c r="UPN396" s="5"/>
      <c r="UPO396" s="5"/>
      <c r="UPP396" s="5"/>
      <c r="UPQ396" s="5"/>
      <c r="UPR396" s="5"/>
      <c r="UPS396" s="5"/>
      <c r="UPT396" s="5"/>
      <c r="UPU396" s="5"/>
      <c r="UPV396" s="5"/>
      <c r="UPW396" s="5"/>
      <c r="UPX396" s="5"/>
      <c r="UPY396" s="5"/>
      <c r="UPZ396" s="5"/>
      <c r="UQA396" s="5"/>
      <c r="UQB396" s="5"/>
      <c r="UQC396" s="5"/>
      <c r="UQD396" s="5"/>
      <c r="UQE396" s="5"/>
      <c r="UQF396" s="5"/>
      <c r="UQG396" s="5"/>
      <c r="UQH396" s="5"/>
      <c r="UQI396" s="5"/>
      <c r="UQJ396" s="5"/>
      <c r="UQK396" s="5"/>
      <c r="UQL396" s="5"/>
      <c r="UQM396" s="5"/>
      <c r="UQN396" s="5"/>
      <c r="UQO396" s="5"/>
      <c r="UQP396" s="5"/>
      <c r="UQQ396" s="5"/>
      <c r="UQR396" s="5"/>
      <c r="UQS396" s="5"/>
      <c r="UQT396" s="5"/>
      <c r="UQU396" s="5"/>
      <c r="UQV396" s="5"/>
      <c r="UQW396" s="5"/>
      <c r="UQX396" s="5"/>
      <c r="UQY396" s="5"/>
      <c r="UQZ396" s="5"/>
      <c r="URA396" s="5"/>
      <c r="URB396" s="5"/>
      <c r="URC396" s="5"/>
      <c r="URD396" s="5"/>
      <c r="URE396" s="5"/>
      <c r="URF396" s="5"/>
      <c r="URG396" s="5"/>
      <c r="URH396" s="5"/>
      <c r="URI396" s="5"/>
      <c r="URJ396" s="5"/>
      <c r="URK396" s="5"/>
      <c r="URL396" s="5"/>
      <c r="URM396" s="5"/>
      <c r="URN396" s="5"/>
      <c r="URO396" s="5"/>
      <c r="URP396" s="5"/>
      <c r="URQ396" s="5"/>
      <c r="URR396" s="5"/>
      <c r="URS396" s="5"/>
      <c r="URT396" s="5"/>
      <c r="URU396" s="5"/>
      <c r="URV396" s="5"/>
      <c r="URW396" s="5"/>
      <c r="URX396" s="5"/>
      <c r="URY396" s="5"/>
      <c r="URZ396" s="5"/>
      <c r="USA396" s="5"/>
      <c r="USB396" s="5"/>
      <c r="USC396" s="5"/>
      <c r="USD396" s="5"/>
      <c r="USE396" s="5"/>
      <c r="USF396" s="5"/>
      <c r="USG396" s="5"/>
      <c r="USH396" s="5"/>
      <c r="USI396" s="5"/>
      <c r="USJ396" s="5"/>
      <c r="USK396" s="5"/>
      <c r="USL396" s="5"/>
      <c r="USM396" s="5"/>
      <c r="USN396" s="5"/>
      <c r="USO396" s="5"/>
      <c r="USP396" s="5"/>
      <c r="USQ396" s="5"/>
      <c r="USR396" s="5"/>
      <c r="USS396" s="5"/>
      <c r="UST396" s="5"/>
      <c r="USU396" s="5"/>
      <c r="USV396" s="5"/>
      <c r="USW396" s="5"/>
      <c r="USX396" s="5"/>
      <c r="USY396" s="5"/>
      <c r="USZ396" s="5"/>
      <c r="UTA396" s="5"/>
      <c r="UTB396" s="5"/>
      <c r="UTC396" s="5"/>
      <c r="UTD396" s="5"/>
      <c r="UTE396" s="5"/>
      <c r="UTF396" s="5"/>
      <c r="UTG396" s="5"/>
      <c r="UTH396" s="5"/>
      <c r="UTI396" s="5"/>
      <c r="UTJ396" s="5"/>
      <c r="UTK396" s="5"/>
      <c r="UTL396" s="5"/>
      <c r="UTM396" s="5"/>
      <c r="UTN396" s="5"/>
      <c r="UTO396" s="5"/>
      <c r="UTP396" s="5"/>
      <c r="UTQ396" s="5"/>
      <c r="UTR396" s="5"/>
      <c r="UTS396" s="5"/>
      <c r="UTT396" s="5"/>
      <c r="UTU396" s="5"/>
      <c r="UTV396" s="5"/>
      <c r="UTW396" s="5"/>
      <c r="UTX396" s="5"/>
      <c r="UTY396" s="5"/>
      <c r="UTZ396" s="5"/>
      <c r="UUA396" s="5"/>
      <c r="UUB396" s="5"/>
      <c r="UUC396" s="5"/>
      <c r="UUD396" s="5"/>
      <c r="UUE396" s="5"/>
      <c r="UUF396" s="5"/>
      <c r="UUG396" s="5"/>
      <c r="UUH396" s="5"/>
      <c r="UUI396" s="5"/>
      <c r="UUJ396" s="5"/>
      <c r="UUK396" s="5"/>
      <c r="UUL396" s="5"/>
      <c r="UUM396" s="5"/>
      <c r="UUN396" s="5"/>
      <c r="UUO396" s="5"/>
      <c r="UUP396" s="5"/>
      <c r="UUQ396" s="5"/>
      <c r="UUR396" s="5"/>
      <c r="UUS396" s="5"/>
      <c r="UUT396" s="5"/>
      <c r="UUU396" s="5"/>
      <c r="UUV396" s="5"/>
      <c r="UUW396" s="5"/>
      <c r="UUX396" s="5"/>
      <c r="UUY396" s="5"/>
      <c r="UUZ396" s="5"/>
      <c r="UVA396" s="5"/>
      <c r="UVB396" s="5"/>
      <c r="UVC396" s="5"/>
      <c r="UVD396" s="5"/>
      <c r="UVE396" s="5"/>
      <c r="UVF396" s="5"/>
      <c r="UVG396" s="5"/>
      <c r="UVH396" s="5"/>
      <c r="UVI396" s="5"/>
      <c r="UVJ396" s="5"/>
      <c r="UVK396" s="5"/>
      <c r="UVL396" s="5"/>
      <c r="UVM396" s="5"/>
      <c r="UVN396" s="5"/>
      <c r="UVO396" s="5"/>
      <c r="UVP396" s="5"/>
      <c r="UVQ396" s="5"/>
      <c r="UVR396" s="5"/>
      <c r="UVS396" s="5"/>
      <c r="UVT396" s="5"/>
      <c r="UVU396" s="5"/>
      <c r="UVV396" s="5"/>
      <c r="UVW396" s="5"/>
      <c r="UVX396" s="5"/>
      <c r="UVY396" s="5"/>
      <c r="UVZ396" s="5"/>
      <c r="UWA396" s="5"/>
      <c r="UWB396" s="5"/>
      <c r="UWC396" s="5"/>
      <c r="UWD396" s="5"/>
      <c r="UWE396" s="5"/>
      <c r="UWF396" s="5"/>
      <c r="UWG396" s="5"/>
      <c r="UWH396" s="5"/>
      <c r="UWI396" s="5"/>
      <c r="UWJ396" s="5"/>
      <c r="UWK396" s="5"/>
      <c r="UWL396" s="5"/>
      <c r="UWM396" s="5"/>
      <c r="UWN396" s="5"/>
      <c r="UWO396" s="5"/>
      <c r="UWP396" s="5"/>
      <c r="UWQ396" s="5"/>
      <c r="UWR396" s="5"/>
      <c r="UWS396" s="5"/>
      <c r="UWT396" s="5"/>
      <c r="UWU396" s="5"/>
      <c r="UWV396" s="5"/>
      <c r="UWW396" s="5"/>
      <c r="UWX396" s="5"/>
      <c r="UWY396" s="5"/>
      <c r="UWZ396" s="5"/>
      <c r="UXA396" s="5"/>
      <c r="UXB396" s="5"/>
      <c r="UXC396" s="5"/>
      <c r="UXD396" s="5"/>
      <c r="UXE396" s="5"/>
      <c r="UXF396" s="5"/>
      <c r="UXG396" s="5"/>
      <c r="UXH396" s="5"/>
      <c r="UXI396" s="5"/>
      <c r="UXJ396" s="5"/>
      <c r="UXK396" s="5"/>
      <c r="UXL396" s="5"/>
      <c r="UXM396" s="5"/>
      <c r="UXN396" s="5"/>
      <c r="UXO396" s="5"/>
      <c r="UXP396" s="5"/>
      <c r="UXQ396" s="5"/>
      <c r="UXR396" s="5"/>
      <c r="UXS396" s="5"/>
      <c r="UXT396" s="5"/>
      <c r="UXU396" s="5"/>
      <c r="UXV396" s="5"/>
      <c r="UXW396" s="5"/>
      <c r="UXX396" s="5"/>
      <c r="UXY396" s="5"/>
      <c r="UXZ396" s="5"/>
      <c r="UYA396" s="5"/>
      <c r="UYB396" s="5"/>
      <c r="UYC396" s="5"/>
      <c r="UYD396" s="5"/>
      <c r="UYE396" s="5"/>
      <c r="UYF396" s="5"/>
      <c r="UYG396" s="5"/>
      <c r="UYH396" s="5"/>
      <c r="UYI396" s="5"/>
      <c r="UYJ396" s="5"/>
      <c r="UYK396" s="5"/>
      <c r="UYL396" s="5"/>
      <c r="UYM396" s="5"/>
      <c r="UYN396" s="5"/>
      <c r="UYO396" s="5"/>
      <c r="UYP396" s="5"/>
      <c r="UYQ396" s="5"/>
      <c r="UYR396" s="5"/>
      <c r="UYS396" s="5"/>
      <c r="UYT396" s="5"/>
      <c r="UYU396" s="5"/>
      <c r="UYV396" s="5"/>
      <c r="UYW396" s="5"/>
      <c r="UYX396" s="5"/>
      <c r="UYY396" s="5"/>
      <c r="UYZ396" s="5"/>
      <c r="UZA396" s="5"/>
      <c r="UZB396" s="5"/>
      <c r="UZC396" s="5"/>
      <c r="UZD396" s="5"/>
      <c r="UZE396" s="5"/>
      <c r="UZF396" s="5"/>
      <c r="UZG396" s="5"/>
      <c r="UZH396" s="5"/>
      <c r="UZI396" s="5"/>
      <c r="UZJ396" s="5"/>
      <c r="UZK396" s="5"/>
      <c r="UZL396" s="5"/>
      <c r="UZM396" s="5"/>
      <c r="UZN396" s="5"/>
      <c r="UZO396" s="5"/>
      <c r="UZP396" s="5"/>
      <c r="UZQ396" s="5"/>
      <c r="UZR396" s="5"/>
      <c r="UZS396" s="5"/>
      <c r="UZT396" s="5"/>
      <c r="UZU396" s="5"/>
      <c r="UZV396" s="5"/>
      <c r="UZW396" s="5"/>
      <c r="UZX396" s="5"/>
      <c r="UZY396" s="5"/>
      <c r="UZZ396" s="5"/>
      <c r="VAA396" s="5"/>
      <c r="VAB396" s="5"/>
      <c r="VAC396" s="5"/>
      <c r="VAD396" s="5"/>
      <c r="VAE396" s="5"/>
      <c r="VAF396" s="5"/>
      <c r="VAG396" s="5"/>
      <c r="VAH396" s="5"/>
      <c r="VAI396" s="5"/>
      <c r="VAJ396" s="5"/>
      <c r="VAK396" s="5"/>
      <c r="VAL396" s="5"/>
      <c r="VAM396" s="5"/>
      <c r="VAN396" s="5"/>
      <c r="VAO396" s="5"/>
      <c r="VAP396" s="5"/>
      <c r="VAQ396" s="5"/>
      <c r="VAR396" s="5"/>
      <c r="VAS396" s="5"/>
      <c r="VAT396" s="5"/>
      <c r="VAU396" s="5"/>
      <c r="VAV396" s="5"/>
      <c r="VAW396" s="5"/>
      <c r="VAX396" s="5"/>
      <c r="VAY396" s="5"/>
      <c r="VAZ396" s="5"/>
      <c r="VBA396" s="5"/>
      <c r="VBB396" s="5"/>
      <c r="VBC396" s="5"/>
      <c r="VBD396" s="5"/>
      <c r="VBE396" s="5"/>
      <c r="VBF396" s="5"/>
      <c r="VBG396" s="5"/>
      <c r="VBH396" s="5"/>
      <c r="VBI396" s="5"/>
      <c r="VBJ396" s="5"/>
      <c r="VBK396" s="5"/>
      <c r="VBL396" s="5"/>
      <c r="VBM396" s="5"/>
      <c r="VBN396" s="5"/>
      <c r="VBO396" s="5"/>
      <c r="VBP396" s="5"/>
      <c r="VBQ396" s="5"/>
      <c r="VBR396" s="5"/>
      <c r="VBS396" s="5"/>
      <c r="VBT396" s="5"/>
      <c r="VBU396" s="5"/>
      <c r="VBV396" s="5"/>
      <c r="VBW396" s="5"/>
      <c r="VBX396" s="5"/>
      <c r="VBY396" s="5"/>
      <c r="VBZ396" s="5"/>
      <c r="VCA396" s="5"/>
      <c r="VCB396" s="5"/>
      <c r="VCC396" s="5"/>
      <c r="VCD396" s="5"/>
      <c r="VCE396" s="5"/>
      <c r="VCF396" s="5"/>
      <c r="VCG396" s="5"/>
      <c r="VCH396" s="5"/>
      <c r="VCI396" s="5"/>
      <c r="VCJ396" s="5"/>
      <c r="VCK396" s="5"/>
      <c r="VCL396" s="5"/>
      <c r="VCM396" s="5"/>
      <c r="VCN396" s="5"/>
      <c r="VCO396" s="5"/>
      <c r="VCP396" s="5"/>
      <c r="VCQ396" s="5"/>
      <c r="VCR396" s="5"/>
      <c r="VCS396" s="5"/>
      <c r="VCT396" s="5"/>
      <c r="VCU396" s="5"/>
      <c r="VCV396" s="5"/>
      <c r="VCW396" s="5"/>
      <c r="VCX396" s="5"/>
      <c r="VCY396" s="5"/>
      <c r="VCZ396" s="5"/>
      <c r="VDA396" s="5"/>
      <c r="VDB396" s="5"/>
      <c r="VDC396" s="5"/>
      <c r="VDD396" s="5"/>
      <c r="VDE396" s="5"/>
      <c r="VDF396" s="5"/>
      <c r="VDG396" s="5"/>
      <c r="VDH396" s="5"/>
      <c r="VDI396" s="5"/>
      <c r="VDJ396" s="5"/>
      <c r="VDK396" s="5"/>
      <c r="VDL396" s="5"/>
      <c r="VDM396" s="5"/>
      <c r="VDN396" s="5"/>
      <c r="VDO396" s="5"/>
      <c r="VDP396" s="5"/>
      <c r="VDQ396" s="5"/>
      <c r="VDR396" s="5"/>
      <c r="VDS396" s="5"/>
      <c r="VDT396" s="5"/>
      <c r="VDU396" s="5"/>
      <c r="VDV396" s="5"/>
      <c r="VDW396" s="5"/>
      <c r="VDX396" s="5"/>
      <c r="VDY396" s="5"/>
      <c r="VDZ396" s="5"/>
      <c r="VEA396" s="5"/>
      <c r="VEB396" s="5"/>
      <c r="VEC396" s="5"/>
      <c r="VED396" s="5"/>
      <c r="VEE396" s="5"/>
      <c r="VEF396" s="5"/>
      <c r="VEG396" s="5"/>
      <c r="VEH396" s="5"/>
      <c r="VEI396" s="5"/>
      <c r="VEJ396" s="5"/>
      <c r="VEK396" s="5"/>
      <c r="VEL396" s="5"/>
      <c r="VEM396" s="5"/>
      <c r="VEN396" s="5"/>
      <c r="VEO396" s="5"/>
      <c r="VEP396" s="5"/>
      <c r="VEQ396" s="5"/>
      <c r="VER396" s="5"/>
      <c r="VES396" s="5"/>
      <c r="VET396" s="5"/>
      <c r="VEU396" s="5"/>
      <c r="VEV396" s="5"/>
      <c r="VEW396" s="5"/>
      <c r="VEX396" s="5"/>
      <c r="VEY396" s="5"/>
      <c r="VEZ396" s="5"/>
      <c r="VFA396" s="5"/>
      <c r="VFB396" s="5"/>
      <c r="VFC396" s="5"/>
      <c r="VFD396" s="5"/>
      <c r="VFE396" s="5"/>
      <c r="VFF396" s="5"/>
      <c r="VFG396" s="5"/>
      <c r="VFH396" s="5"/>
      <c r="VFI396" s="5"/>
      <c r="VFJ396" s="5"/>
      <c r="VFK396" s="5"/>
      <c r="VFL396" s="5"/>
      <c r="VFM396" s="5"/>
      <c r="VFN396" s="5"/>
      <c r="VFO396" s="5"/>
      <c r="VFP396" s="5"/>
      <c r="VFQ396" s="5"/>
      <c r="VFR396" s="5"/>
      <c r="VFS396" s="5"/>
      <c r="VFT396" s="5"/>
      <c r="VFU396" s="5"/>
      <c r="VFV396" s="5"/>
      <c r="VFW396" s="5"/>
      <c r="VFX396" s="5"/>
      <c r="VFY396" s="5"/>
      <c r="VFZ396" s="5"/>
      <c r="VGA396" s="5"/>
      <c r="VGB396" s="5"/>
      <c r="VGC396" s="5"/>
      <c r="VGD396" s="5"/>
      <c r="VGE396" s="5"/>
      <c r="VGF396" s="5"/>
      <c r="VGG396" s="5"/>
      <c r="VGH396" s="5"/>
      <c r="VGI396" s="5"/>
      <c r="VGJ396" s="5"/>
      <c r="VGK396" s="5"/>
      <c r="VGL396" s="5"/>
      <c r="VGM396" s="5"/>
      <c r="VGN396" s="5"/>
      <c r="VGO396" s="5"/>
      <c r="VGP396" s="5"/>
      <c r="VGQ396" s="5"/>
      <c r="VGR396" s="5"/>
      <c r="VGS396" s="5"/>
      <c r="VGT396" s="5"/>
      <c r="VGU396" s="5"/>
      <c r="VGV396" s="5"/>
      <c r="VGW396" s="5"/>
      <c r="VGX396" s="5"/>
      <c r="VGY396" s="5"/>
      <c r="VGZ396" s="5"/>
      <c r="VHA396" s="5"/>
      <c r="VHB396" s="5"/>
      <c r="VHC396" s="5"/>
      <c r="VHD396" s="5"/>
      <c r="VHE396" s="5"/>
      <c r="VHF396" s="5"/>
      <c r="VHG396" s="5"/>
      <c r="VHH396" s="5"/>
      <c r="VHI396" s="5"/>
      <c r="VHJ396" s="5"/>
      <c r="VHK396" s="5"/>
      <c r="VHL396" s="5"/>
      <c r="VHM396" s="5"/>
      <c r="VHN396" s="5"/>
      <c r="VHO396" s="5"/>
      <c r="VHP396" s="5"/>
      <c r="VHQ396" s="5"/>
      <c r="VHR396" s="5"/>
      <c r="VHS396" s="5"/>
      <c r="VHT396" s="5"/>
      <c r="VHU396" s="5"/>
      <c r="VHV396" s="5"/>
      <c r="VHW396" s="5"/>
      <c r="VHX396" s="5"/>
      <c r="VHY396" s="5"/>
      <c r="VHZ396" s="5"/>
      <c r="VIA396" s="5"/>
      <c r="VIB396" s="5"/>
      <c r="VIC396" s="5"/>
      <c r="VID396" s="5"/>
      <c r="VIE396" s="5"/>
      <c r="VIF396" s="5"/>
      <c r="VIG396" s="5"/>
      <c r="VIH396" s="5"/>
      <c r="VII396" s="5"/>
      <c r="VIJ396" s="5"/>
      <c r="VIK396" s="5"/>
      <c r="VIL396" s="5"/>
      <c r="VIM396" s="5"/>
      <c r="VIN396" s="5"/>
      <c r="VIO396" s="5"/>
      <c r="VIP396" s="5"/>
      <c r="VIQ396" s="5"/>
      <c r="VIR396" s="5"/>
      <c r="VIS396" s="5"/>
      <c r="VIT396" s="5"/>
      <c r="VIU396" s="5"/>
      <c r="VIV396" s="5"/>
      <c r="VIW396" s="5"/>
      <c r="VIX396" s="5"/>
      <c r="VIY396" s="5"/>
      <c r="VIZ396" s="5"/>
      <c r="VJA396" s="5"/>
      <c r="VJB396" s="5"/>
      <c r="VJC396" s="5"/>
      <c r="VJD396" s="5"/>
      <c r="VJE396" s="5"/>
      <c r="VJF396" s="5"/>
      <c r="VJG396" s="5"/>
      <c r="VJH396" s="5"/>
      <c r="VJI396" s="5"/>
      <c r="VJJ396" s="5"/>
      <c r="VJK396" s="5"/>
      <c r="VJL396" s="5"/>
      <c r="VJM396" s="5"/>
      <c r="VJN396" s="5"/>
      <c r="VJO396" s="5"/>
      <c r="VJP396" s="5"/>
      <c r="VJQ396" s="5"/>
      <c r="VJR396" s="5"/>
      <c r="VJS396" s="5"/>
      <c r="VJT396" s="5"/>
      <c r="VJU396" s="5"/>
      <c r="VJV396" s="5"/>
      <c r="VJW396" s="5"/>
      <c r="VJX396" s="5"/>
      <c r="VJY396" s="5"/>
      <c r="VJZ396" s="5"/>
      <c r="VKA396" s="5"/>
      <c r="VKB396" s="5"/>
      <c r="VKC396" s="5"/>
      <c r="VKD396" s="5"/>
      <c r="VKE396" s="5"/>
      <c r="VKF396" s="5"/>
      <c r="VKG396" s="5"/>
      <c r="VKH396" s="5"/>
      <c r="VKI396" s="5"/>
      <c r="VKJ396" s="5"/>
      <c r="VKK396" s="5"/>
      <c r="VKL396" s="5"/>
      <c r="VKM396" s="5"/>
      <c r="VKN396" s="5"/>
      <c r="VKO396" s="5"/>
      <c r="VKP396" s="5"/>
      <c r="VKQ396" s="5"/>
      <c r="VKR396" s="5"/>
      <c r="VKS396" s="5"/>
      <c r="VKT396" s="5"/>
      <c r="VKU396" s="5"/>
      <c r="VKV396" s="5"/>
      <c r="VKW396" s="5"/>
      <c r="VKX396" s="5"/>
      <c r="VKY396" s="5"/>
      <c r="VKZ396" s="5"/>
      <c r="VLA396" s="5"/>
      <c r="VLB396" s="5"/>
      <c r="VLC396" s="5"/>
      <c r="VLD396" s="5"/>
      <c r="VLE396" s="5"/>
      <c r="VLF396" s="5"/>
      <c r="VLG396" s="5"/>
      <c r="VLH396" s="5"/>
      <c r="VLI396" s="5"/>
      <c r="VLJ396" s="5"/>
      <c r="VLK396" s="5"/>
      <c r="VLL396" s="5"/>
      <c r="VLM396" s="5"/>
      <c r="VLN396" s="5"/>
      <c r="VLO396" s="5"/>
      <c r="VLP396" s="5"/>
      <c r="VLQ396" s="5"/>
      <c r="VLR396" s="5"/>
      <c r="VLS396" s="5"/>
      <c r="VLT396" s="5"/>
      <c r="VLU396" s="5"/>
      <c r="VLV396" s="5"/>
      <c r="VLW396" s="5"/>
      <c r="VLX396" s="5"/>
      <c r="VLY396" s="5"/>
      <c r="VLZ396" s="5"/>
      <c r="VMA396" s="5"/>
      <c r="VMB396" s="5"/>
      <c r="VMC396" s="5"/>
      <c r="VMD396" s="5"/>
      <c r="VME396" s="5"/>
      <c r="VMF396" s="5"/>
      <c r="VMG396" s="5"/>
      <c r="VMH396" s="5"/>
      <c r="VMI396" s="5"/>
      <c r="VMJ396" s="5"/>
      <c r="VMK396" s="5"/>
      <c r="VML396" s="5"/>
      <c r="VMM396" s="5"/>
      <c r="VMN396" s="5"/>
      <c r="VMO396" s="5"/>
      <c r="VMP396" s="5"/>
      <c r="VMQ396" s="5"/>
      <c r="VMR396" s="5"/>
      <c r="VMS396" s="5"/>
      <c r="VMT396" s="5"/>
      <c r="VMU396" s="5"/>
      <c r="VMV396" s="5"/>
      <c r="VMW396" s="5"/>
      <c r="VMX396" s="5"/>
      <c r="VMY396" s="5"/>
      <c r="VMZ396" s="5"/>
      <c r="VNA396" s="5"/>
      <c r="VNB396" s="5"/>
      <c r="VNC396" s="5"/>
      <c r="VND396" s="5"/>
      <c r="VNE396" s="5"/>
      <c r="VNF396" s="5"/>
      <c r="VNG396" s="5"/>
      <c r="VNH396" s="5"/>
      <c r="VNI396" s="5"/>
      <c r="VNJ396" s="5"/>
      <c r="VNK396" s="5"/>
      <c r="VNL396" s="5"/>
      <c r="VNM396" s="5"/>
      <c r="VNN396" s="5"/>
      <c r="VNO396" s="5"/>
      <c r="VNP396" s="5"/>
      <c r="VNQ396" s="5"/>
      <c r="VNR396" s="5"/>
      <c r="VNS396" s="5"/>
      <c r="VNT396" s="5"/>
      <c r="VNU396" s="5"/>
      <c r="VNV396" s="5"/>
      <c r="VNW396" s="5"/>
      <c r="VNX396" s="5"/>
      <c r="VNY396" s="5"/>
      <c r="VNZ396" s="5"/>
      <c r="VOA396" s="5"/>
      <c r="VOB396" s="5"/>
      <c r="VOC396" s="5"/>
      <c r="VOD396" s="5"/>
      <c r="VOE396" s="5"/>
      <c r="VOF396" s="5"/>
      <c r="VOG396" s="5"/>
      <c r="VOH396" s="5"/>
      <c r="VOI396" s="5"/>
      <c r="VOJ396" s="5"/>
      <c r="VOK396" s="5"/>
      <c r="VOL396" s="5"/>
      <c r="VOM396" s="5"/>
      <c r="VON396" s="5"/>
      <c r="VOO396" s="5"/>
      <c r="VOP396" s="5"/>
      <c r="VOQ396" s="5"/>
      <c r="VOR396" s="5"/>
      <c r="VOS396" s="5"/>
      <c r="VOT396" s="5"/>
      <c r="VOU396" s="5"/>
      <c r="VOV396" s="5"/>
      <c r="VOW396" s="5"/>
      <c r="VOX396" s="5"/>
      <c r="VOY396" s="5"/>
      <c r="VOZ396" s="5"/>
      <c r="VPA396" s="5"/>
      <c r="VPB396" s="5"/>
      <c r="VPC396" s="5"/>
      <c r="VPD396" s="5"/>
      <c r="VPE396" s="5"/>
      <c r="VPF396" s="5"/>
      <c r="VPG396" s="5"/>
      <c r="VPH396" s="5"/>
      <c r="VPI396" s="5"/>
      <c r="VPJ396" s="5"/>
      <c r="VPK396" s="5"/>
      <c r="VPL396" s="5"/>
      <c r="VPM396" s="5"/>
      <c r="VPN396" s="5"/>
      <c r="VPO396" s="5"/>
      <c r="VPP396" s="5"/>
      <c r="VPQ396" s="5"/>
      <c r="VPR396" s="5"/>
      <c r="VPS396" s="5"/>
      <c r="VPT396" s="5"/>
      <c r="VPU396" s="5"/>
      <c r="VPV396" s="5"/>
      <c r="VPW396" s="5"/>
      <c r="VPX396" s="5"/>
      <c r="VPY396" s="5"/>
      <c r="VPZ396" s="5"/>
      <c r="VQA396" s="5"/>
      <c r="VQB396" s="5"/>
      <c r="VQC396" s="5"/>
      <c r="VQD396" s="5"/>
      <c r="VQE396" s="5"/>
      <c r="VQF396" s="5"/>
      <c r="VQG396" s="5"/>
      <c r="VQH396" s="5"/>
      <c r="VQI396" s="5"/>
      <c r="VQJ396" s="5"/>
      <c r="VQK396" s="5"/>
      <c r="VQL396" s="5"/>
      <c r="VQM396" s="5"/>
      <c r="VQN396" s="5"/>
      <c r="VQO396" s="5"/>
      <c r="VQP396" s="5"/>
      <c r="VQQ396" s="5"/>
      <c r="VQR396" s="5"/>
      <c r="VQS396" s="5"/>
      <c r="VQT396" s="5"/>
      <c r="VQU396" s="5"/>
      <c r="VQV396" s="5"/>
      <c r="VQW396" s="5"/>
      <c r="VQX396" s="5"/>
      <c r="VQY396" s="5"/>
      <c r="VQZ396" s="5"/>
      <c r="VRA396" s="5"/>
      <c r="VRB396" s="5"/>
      <c r="VRC396" s="5"/>
      <c r="VRD396" s="5"/>
      <c r="VRE396" s="5"/>
      <c r="VRF396" s="5"/>
      <c r="VRG396" s="5"/>
      <c r="VRH396" s="5"/>
      <c r="VRI396" s="5"/>
      <c r="VRJ396" s="5"/>
      <c r="VRK396" s="5"/>
      <c r="VRL396" s="5"/>
      <c r="VRM396" s="5"/>
      <c r="VRN396" s="5"/>
      <c r="VRO396" s="5"/>
      <c r="VRP396" s="5"/>
      <c r="VRQ396" s="5"/>
      <c r="VRR396" s="5"/>
      <c r="VRS396" s="5"/>
      <c r="VRT396" s="5"/>
      <c r="VRU396" s="5"/>
      <c r="VRV396" s="5"/>
      <c r="VRW396" s="5"/>
      <c r="VRX396" s="5"/>
      <c r="VRY396" s="5"/>
      <c r="VRZ396" s="5"/>
      <c r="VSA396" s="5"/>
      <c r="VSB396" s="5"/>
      <c r="VSC396" s="5"/>
      <c r="VSD396" s="5"/>
      <c r="VSE396" s="5"/>
      <c r="VSF396" s="5"/>
      <c r="VSG396" s="5"/>
      <c r="VSH396" s="5"/>
      <c r="VSI396" s="5"/>
      <c r="VSJ396" s="5"/>
      <c r="VSK396" s="5"/>
      <c r="VSL396" s="5"/>
      <c r="VSM396" s="5"/>
      <c r="VSN396" s="5"/>
      <c r="VSO396" s="5"/>
      <c r="VSP396" s="5"/>
      <c r="VSQ396" s="5"/>
      <c r="VSR396" s="5"/>
      <c r="VSS396" s="5"/>
      <c r="VST396" s="5"/>
      <c r="VSU396" s="5"/>
      <c r="VSV396" s="5"/>
      <c r="VSW396" s="5"/>
      <c r="VSX396" s="5"/>
      <c r="VSY396" s="5"/>
      <c r="VSZ396" s="5"/>
      <c r="VTA396" s="5"/>
      <c r="VTB396" s="5"/>
      <c r="VTC396" s="5"/>
      <c r="VTD396" s="5"/>
      <c r="VTE396" s="5"/>
      <c r="VTF396" s="5"/>
      <c r="VTG396" s="5"/>
      <c r="VTH396" s="5"/>
      <c r="VTI396" s="5"/>
      <c r="VTJ396" s="5"/>
      <c r="VTK396" s="5"/>
      <c r="VTL396" s="5"/>
      <c r="VTM396" s="5"/>
      <c r="VTN396" s="5"/>
      <c r="VTO396" s="5"/>
      <c r="VTP396" s="5"/>
      <c r="VTQ396" s="5"/>
      <c r="VTR396" s="5"/>
      <c r="VTS396" s="5"/>
      <c r="VTT396" s="5"/>
      <c r="VTU396" s="5"/>
      <c r="VTV396" s="5"/>
      <c r="VTW396" s="5"/>
      <c r="VTX396" s="5"/>
      <c r="VTY396" s="5"/>
      <c r="VTZ396" s="5"/>
      <c r="VUA396" s="5"/>
      <c r="VUB396" s="5"/>
      <c r="VUC396" s="5"/>
      <c r="VUD396" s="5"/>
      <c r="VUE396" s="5"/>
      <c r="VUF396" s="5"/>
      <c r="VUG396" s="5"/>
      <c r="VUH396" s="5"/>
      <c r="VUI396" s="5"/>
      <c r="VUJ396" s="5"/>
      <c r="VUK396" s="5"/>
      <c r="VUL396" s="5"/>
      <c r="VUM396" s="5"/>
      <c r="VUN396" s="5"/>
      <c r="VUO396" s="5"/>
      <c r="VUP396" s="5"/>
      <c r="VUQ396" s="5"/>
      <c r="VUR396" s="5"/>
      <c r="VUS396" s="5"/>
      <c r="VUT396" s="5"/>
      <c r="VUU396" s="5"/>
      <c r="VUV396" s="5"/>
      <c r="VUW396" s="5"/>
      <c r="VUX396" s="5"/>
      <c r="VUY396" s="5"/>
      <c r="VUZ396" s="5"/>
      <c r="VVA396" s="5"/>
      <c r="VVB396" s="5"/>
      <c r="VVC396" s="5"/>
      <c r="VVD396" s="5"/>
      <c r="VVE396" s="5"/>
      <c r="VVF396" s="5"/>
      <c r="VVG396" s="5"/>
      <c r="VVH396" s="5"/>
      <c r="VVI396" s="5"/>
      <c r="VVJ396" s="5"/>
      <c r="VVK396" s="5"/>
      <c r="VVL396" s="5"/>
      <c r="VVM396" s="5"/>
      <c r="VVN396" s="5"/>
      <c r="VVO396" s="5"/>
      <c r="VVP396" s="5"/>
      <c r="VVQ396" s="5"/>
      <c r="VVR396" s="5"/>
      <c r="VVS396" s="5"/>
      <c r="VVT396" s="5"/>
      <c r="VVU396" s="5"/>
      <c r="VVV396" s="5"/>
      <c r="VVW396" s="5"/>
      <c r="VVX396" s="5"/>
      <c r="VVY396" s="5"/>
      <c r="VVZ396" s="5"/>
      <c r="VWA396" s="5"/>
      <c r="VWB396" s="5"/>
      <c r="VWC396" s="5"/>
      <c r="VWD396" s="5"/>
      <c r="VWE396" s="5"/>
      <c r="VWF396" s="5"/>
      <c r="VWG396" s="5"/>
      <c r="VWH396" s="5"/>
      <c r="VWI396" s="5"/>
      <c r="VWJ396" s="5"/>
      <c r="VWK396" s="5"/>
      <c r="VWL396" s="5"/>
      <c r="VWM396" s="5"/>
      <c r="VWN396" s="5"/>
      <c r="VWO396" s="5"/>
      <c r="VWP396" s="5"/>
      <c r="VWQ396" s="5"/>
      <c r="VWR396" s="5"/>
      <c r="VWS396" s="5"/>
      <c r="VWT396" s="5"/>
      <c r="VWU396" s="5"/>
      <c r="VWV396" s="5"/>
      <c r="VWW396" s="5"/>
      <c r="VWX396" s="5"/>
      <c r="VWY396" s="5"/>
      <c r="VWZ396" s="5"/>
      <c r="VXA396" s="5"/>
      <c r="VXB396" s="5"/>
      <c r="VXC396" s="5"/>
      <c r="VXD396" s="5"/>
      <c r="VXE396" s="5"/>
      <c r="VXF396" s="5"/>
      <c r="VXG396" s="5"/>
      <c r="VXH396" s="5"/>
      <c r="VXI396" s="5"/>
      <c r="VXJ396" s="5"/>
      <c r="VXK396" s="5"/>
      <c r="VXL396" s="5"/>
      <c r="VXM396" s="5"/>
      <c r="VXN396" s="5"/>
      <c r="VXO396" s="5"/>
      <c r="VXP396" s="5"/>
      <c r="VXQ396" s="5"/>
      <c r="VXR396" s="5"/>
      <c r="VXS396" s="5"/>
      <c r="VXT396" s="5"/>
      <c r="VXU396" s="5"/>
      <c r="VXV396" s="5"/>
      <c r="VXW396" s="5"/>
      <c r="VXX396" s="5"/>
      <c r="VXY396" s="5"/>
      <c r="VXZ396" s="5"/>
      <c r="VYA396" s="5"/>
      <c r="VYB396" s="5"/>
      <c r="VYC396" s="5"/>
      <c r="VYD396" s="5"/>
      <c r="VYE396" s="5"/>
      <c r="VYF396" s="5"/>
      <c r="VYG396" s="5"/>
      <c r="VYH396" s="5"/>
      <c r="VYI396" s="5"/>
      <c r="VYJ396" s="5"/>
      <c r="VYK396" s="5"/>
      <c r="VYL396" s="5"/>
      <c r="VYM396" s="5"/>
      <c r="VYN396" s="5"/>
      <c r="VYO396" s="5"/>
      <c r="VYP396" s="5"/>
      <c r="VYQ396" s="5"/>
      <c r="VYR396" s="5"/>
      <c r="VYS396" s="5"/>
      <c r="VYT396" s="5"/>
      <c r="VYU396" s="5"/>
      <c r="VYV396" s="5"/>
      <c r="VYW396" s="5"/>
      <c r="VYX396" s="5"/>
      <c r="VYY396" s="5"/>
      <c r="VYZ396" s="5"/>
      <c r="VZA396" s="5"/>
      <c r="VZB396" s="5"/>
      <c r="VZC396" s="5"/>
      <c r="VZD396" s="5"/>
      <c r="VZE396" s="5"/>
      <c r="VZF396" s="5"/>
      <c r="VZG396" s="5"/>
      <c r="VZH396" s="5"/>
      <c r="VZI396" s="5"/>
      <c r="VZJ396" s="5"/>
      <c r="VZK396" s="5"/>
      <c r="VZL396" s="5"/>
      <c r="VZM396" s="5"/>
      <c r="VZN396" s="5"/>
      <c r="VZO396" s="5"/>
      <c r="VZP396" s="5"/>
      <c r="VZQ396" s="5"/>
      <c r="VZR396" s="5"/>
      <c r="VZS396" s="5"/>
      <c r="VZT396" s="5"/>
      <c r="VZU396" s="5"/>
      <c r="VZV396" s="5"/>
      <c r="VZW396" s="5"/>
      <c r="VZX396" s="5"/>
      <c r="VZY396" s="5"/>
      <c r="VZZ396" s="5"/>
      <c r="WAA396" s="5"/>
      <c r="WAB396" s="5"/>
      <c r="WAC396" s="5"/>
      <c r="WAD396" s="5"/>
      <c r="WAE396" s="5"/>
      <c r="WAF396" s="5"/>
      <c r="WAG396" s="5"/>
      <c r="WAH396" s="5"/>
      <c r="WAI396" s="5"/>
      <c r="WAJ396" s="5"/>
      <c r="WAK396" s="5"/>
      <c r="WAL396" s="5"/>
      <c r="WAM396" s="5"/>
      <c r="WAN396" s="5"/>
      <c r="WAO396" s="5"/>
      <c r="WAP396" s="5"/>
      <c r="WAQ396" s="5"/>
      <c r="WAR396" s="5"/>
      <c r="WAS396" s="5"/>
      <c r="WAT396" s="5"/>
      <c r="WAU396" s="5"/>
      <c r="WAV396" s="5"/>
      <c r="WAW396" s="5"/>
      <c r="WAX396" s="5"/>
      <c r="WAY396" s="5"/>
      <c r="WAZ396" s="5"/>
      <c r="WBA396" s="5"/>
      <c r="WBB396" s="5"/>
      <c r="WBC396" s="5"/>
      <c r="WBD396" s="5"/>
      <c r="WBE396" s="5"/>
      <c r="WBF396" s="5"/>
      <c r="WBG396" s="5"/>
      <c r="WBH396" s="5"/>
      <c r="WBI396" s="5"/>
      <c r="WBJ396" s="5"/>
      <c r="WBK396" s="5"/>
      <c r="WBL396" s="5"/>
      <c r="WBM396" s="5"/>
      <c r="WBN396" s="5"/>
      <c r="WBO396" s="5"/>
      <c r="WBP396" s="5"/>
      <c r="WBQ396" s="5"/>
      <c r="WBR396" s="5"/>
      <c r="WBS396" s="5"/>
      <c r="WBT396" s="5"/>
      <c r="WBU396" s="5"/>
      <c r="WBV396" s="5"/>
      <c r="WBW396" s="5"/>
      <c r="WBX396" s="5"/>
      <c r="WBY396" s="5"/>
      <c r="WBZ396" s="5"/>
      <c r="WCA396" s="5"/>
      <c r="WCB396" s="5"/>
      <c r="WCC396" s="5"/>
      <c r="WCD396" s="5"/>
      <c r="WCE396" s="5"/>
      <c r="WCF396" s="5"/>
      <c r="WCG396" s="5"/>
      <c r="WCH396" s="5"/>
      <c r="WCI396" s="5"/>
      <c r="WCJ396" s="5"/>
      <c r="WCK396" s="5"/>
      <c r="WCL396" s="5"/>
      <c r="WCM396" s="5"/>
      <c r="WCN396" s="5"/>
      <c r="WCO396" s="5"/>
      <c r="WCP396" s="5"/>
      <c r="WCQ396" s="5"/>
      <c r="WCR396" s="5"/>
      <c r="WCS396" s="5"/>
      <c r="WCT396" s="5"/>
      <c r="WCU396" s="5"/>
      <c r="WCV396" s="5"/>
      <c r="WCW396" s="5"/>
      <c r="WCX396" s="5"/>
      <c r="WCY396" s="5"/>
      <c r="WCZ396" s="5"/>
      <c r="WDA396" s="5"/>
      <c r="WDB396" s="5"/>
      <c r="WDC396" s="5"/>
      <c r="WDD396" s="5"/>
      <c r="WDE396" s="5"/>
      <c r="WDF396" s="5"/>
      <c r="WDG396" s="5"/>
      <c r="WDH396" s="5"/>
      <c r="WDI396" s="5"/>
      <c r="WDJ396" s="5"/>
      <c r="WDK396" s="5"/>
      <c r="WDL396" s="5"/>
      <c r="WDM396" s="5"/>
      <c r="WDN396" s="5"/>
      <c r="WDO396" s="5"/>
      <c r="WDP396" s="5"/>
      <c r="WDQ396" s="5"/>
      <c r="WDR396" s="5"/>
      <c r="WDS396" s="5"/>
      <c r="WDT396" s="5"/>
      <c r="WDU396" s="5"/>
      <c r="WDV396" s="5"/>
      <c r="WDW396" s="5"/>
      <c r="WDX396" s="5"/>
      <c r="WDY396" s="5"/>
      <c r="WDZ396" s="5"/>
      <c r="WEA396" s="5"/>
      <c r="WEB396" s="5"/>
      <c r="WEC396" s="5"/>
      <c r="WED396" s="5"/>
      <c r="WEE396" s="5"/>
      <c r="WEF396" s="5"/>
      <c r="WEG396" s="5"/>
      <c r="WEH396" s="5"/>
      <c r="WEI396" s="5"/>
      <c r="WEJ396" s="5"/>
      <c r="WEK396" s="5"/>
      <c r="WEL396" s="5"/>
      <c r="WEM396" s="5"/>
      <c r="WEN396" s="5"/>
      <c r="WEO396" s="5"/>
      <c r="WEP396" s="5"/>
      <c r="WEQ396" s="5"/>
      <c r="WER396" s="5"/>
      <c r="WES396" s="5"/>
      <c r="WET396" s="5"/>
      <c r="WEU396" s="5"/>
      <c r="WEV396" s="5"/>
      <c r="WEW396" s="5"/>
      <c r="WEX396" s="5"/>
      <c r="WEY396" s="5"/>
      <c r="WEZ396" s="5"/>
      <c r="WFA396" s="5"/>
      <c r="WFB396" s="5"/>
      <c r="WFC396" s="5"/>
      <c r="WFD396" s="5"/>
      <c r="WFE396" s="5"/>
      <c r="WFF396" s="5"/>
      <c r="WFG396" s="5"/>
      <c r="WFH396" s="5"/>
      <c r="WFI396" s="5"/>
      <c r="WFJ396" s="5"/>
      <c r="WFK396" s="5"/>
      <c r="WFL396" s="5"/>
      <c r="WFM396" s="5"/>
      <c r="WFN396" s="5"/>
      <c r="WFO396" s="5"/>
      <c r="WFP396" s="5"/>
      <c r="WFQ396" s="5"/>
      <c r="WFR396" s="5"/>
      <c r="WFS396" s="5"/>
      <c r="WFT396" s="5"/>
      <c r="WFU396" s="5"/>
      <c r="WFV396" s="5"/>
      <c r="WFW396" s="5"/>
      <c r="WFX396" s="5"/>
      <c r="WFY396" s="5"/>
      <c r="WFZ396" s="5"/>
      <c r="WGA396" s="5"/>
      <c r="WGB396" s="5"/>
      <c r="WGC396" s="5"/>
      <c r="WGD396" s="5"/>
      <c r="WGE396" s="5"/>
      <c r="WGF396" s="5"/>
      <c r="WGG396" s="5"/>
      <c r="WGH396" s="5"/>
      <c r="WGI396" s="5"/>
      <c r="WGJ396" s="5"/>
      <c r="WGK396" s="5"/>
      <c r="WGL396" s="5"/>
      <c r="WGM396" s="5"/>
      <c r="WGN396" s="5"/>
      <c r="WGO396" s="5"/>
      <c r="WGP396" s="5"/>
      <c r="WGQ396" s="5"/>
      <c r="WGR396" s="5"/>
      <c r="WGS396" s="5"/>
      <c r="WGT396" s="5"/>
      <c r="WGU396" s="5"/>
      <c r="WGV396" s="5"/>
      <c r="WGW396" s="5"/>
      <c r="WGX396" s="5"/>
      <c r="WGY396" s="5"/>
      <c r="WGZ396" s="5"/>
      <c r="WHA396" s="5"/>
      <c r="WHB396" s="5"/>
      <c r="WHC396" s="5"/>
      <c r="WHD396" s="5"/>
      <c r="WHE396" s="5"/>
      <c r="WHF396" s="5"/>
      <c r="WHG396" s="5"/>
      <c r="WHH396" s="5"/>
      <c r="WHI396" s="5"/>
      <c r="WHJ396" s="5"/>
      <c r="WHK396" s="5"/>
      <c r="WHL396" s="5"/>
      <c r="WHM396" s="5"/>
      <c r="WHN396" s="5"/>
      <c r="WHO396" s="5"/>
      <c r="WHP396" s="5"/>
      <c r="WHQ396" s="5"/>
      <c r="WHR396" s="5"/>
      <c r="WHS396" s="5"/>
      <c r="WHT396" s="5"/>
      <c r="WHU396" s="5"/>
      <c r="WHV396" s="5"/>
      <c r="WHW396" s="5"/>
      <c r="WHX396" s="5"/>
      <c r="WHY396" s="5"/>
      <c r="WHZ396" s="5"/>
      <c r="WIA396" s="5"/>
      <c r="WIB396" s="5"/>
      <c r="WIC396" s="5"/>
      <c r="WID396" s="5"/>
      <c r="WIE396" s="5"/>
      <c r="WIF396" s="5"/>
      <c r="WIG396" s="5"/>
      <c r="WIH396" s="5"/>
      <c r="WII396" s="5"/>
      <c r="WIJ396" s="5"/>
      <c r="WIK396" s="5"/>
      <c r="WIL396" s="5"/>
      <c r="WIM396" s="5"/>
      <c r="WIN396" s="5"/>
      <c r="WIO396" s="5"/>
      <c r="WIP396" s="5"/>
      <c r="WIQ396" s="5"/>
      <c r="WIR396" s="5"/>
      <c r="WIS396" s="5"/>
      <c r="WIT396" s="5"/>
      <c r="WIU396" s="5"/>
      <c r="WIV396" s="5"/>
      <c r="WIW396" s="5"/>
      <c r="WIX396" s="5"/>
      <c r="WIY396" s="5"/>
      <c r="WIZ396" s="5"/>
      <c r="WJA396" s="5"/>
      <c r="WJB396" s="5"/>
      <c r="WJC396" s="5"/>
      <c r="WJD396" s="5"/>
      <c r="WJE396" s="5"/>
      <c r="WJF396" s="5"/>
      <c r="WJG396" s="5"/>
      <c r="WJH396" s="5"/>
      <c r="WJI396" s="5"/>
      <c r="WJJ396" s="5"/>
      <c r="WJK396" s="5"/>
      <c r="WJL396" s="5"/>
      <c r="WJM396" s="5"/>
      <c r="WJN396" s="5"/>
      <c r="WJO396" s="5"/>
      <c r="WJP396" s="5"/>
      <c r="WJQ396" s="5"/>
      <c r="WJR396" s="5"/>
      <c r="WJS396" s="5"/>
      <c r="WJT396" s="5"/>
      <c r="WJU396" s="5"/>
      <c r="WJV396" s="5"/>
      <c r="WJW396" s="5"/>
      <c r="WJX396" s="5"/>
      <c r="WJY396" s="5"/>
      <c r="WJZ396" s="5"/>
      <c r="WKA396" s="5"/>
      <c r="WKB396" s="5"/>
      <c r="WKC396" s="5"/>
      <c r="WKD396" s="5"/>
      <c r="WKE396" s="5"/>
      <c r="WKF396" s="5"/>
      <c r="WKG396" s="5"/>
      <c r="WKH396" s="5"/>
      <c r="WKI396" s="5"/>
      <c r="WKJ396" s="5"/>
      <c r="WKK396" s="5"/>
      <c r="WKL396" s="5"/>
      <c r="WKM396" s="5"/>
      <c r="WKN396" s="5"/>
      <c r="WKO396" s="5"/>
      <c r="WKP396" s="5"/>
      <c r="WKQ396" s="5"/>
      <c r="WKR396" s="5"/>
      <c r="WKS396" s="5"/>
      <c r="WKT396" s="5"/>
      <c r="WKU396" s="5"/>
      <c r="WKV396" s="5"/>
      <c r="WKW396" s="5"/>
      <c r="WKX396" s="5"/>
      <c r="WKY396" s="5"/>
      <c r="WKZ396" s="5"/>
      <c r="WLA396" s="5"/>
      <c r="WLB396" s="5"/>
      <c r="WLC396" s="5"/>
      <c r="WLD396" s="5"/>
      <c r="WLE396" s="5"/>
      <c r="WLF396" s="5"/>
      <c r="WLG396" s="5"/>
      <c r="WLH396" s="5"/>
      <c r="WLI396" s="5"/>
      <c r="WLJ396" s="5"/>
      <c r="WLK396" s="5"/>
      <c r="WLL396" s="5"/>
      <c r="WLM396" s="5"/>
      <c r="WLN396" s="5"/>
      <c r="WLO396" s="5"/>
      <c r="WLP396" s="5"/>
      <c r="WLQ396" s="5"/>
      <c r="WLR396" s="5"/>
      <c r="WLS396" s="5"/>
      <c r="WLT396" s="5"/>
      <c r="WLU396" s="5"/>
      <c r="WLV396" s="5"/>
      <c r="WLW396" s="5"/>
      <c r="WLX396" s="5"/>
      <c r="WLY396" s="5"/>
      <c r="WLZ396" s="5"/>
      <c r="WMA396" s="5"/>
      <c r="WMB396" s="5"/>
      <c r="WMC396" s="5"/>
      <c r="WMD396" s="5"/>
      <c r="WME396" s="5"/>
      <c r="WMF396" s="5"/>
      <c r="WMG396" s="5"/>
      <c r="WMH396" s="5"/>
      <c r="WMI396" s="5"/>
      <c r="WMJ396" s="5"/>
      <c r="WMK396" s="5"/>
      <c r="WML396" s="5"/>
      <c r="WMM396" s="5"/>
      <c r="WMN396" s="5"/>
      <c r="WMO396" s="5"/>
      <c r="WMP396" s="5"/>
      <c r="WMQ396" s="5"/>
      <c r="WMR396" s="5"/>
      <c r="WMS396" s="5"/>
      <c r="WMT396" s="5"/>
      <c r="WMU396" s="5"/>
      <c r="WMV396" s="5"/>
      <c r="WMW396" s="5"/>
      <c r="WMX396" s="5"/>
      <c r="WMY396" s="5"/>
      <c r="WMZ396" s="5"/>
      <c r="WNA396" s="5"/>
      <c r="WNB396" s="5"/>
      <c r="WNC396" s="5"/>
      <c r="WND396" s="5"/>
      <c r="WNE396" s="5"/>
      <c r="WNF396" s="5"/>
      <c r="WNG396" s="5"/>
      <c r="WNH396" s="5"/>
      <c r="WNI396" s="5"/>
      <c r="WNJ396" s="5"/>
      <c r="WNK396" s="5"/>
      <c r="WNL396" s="5"/>
      <c r="WNM396" s="5"/>
      <c r="WNN396" s="5"/>
      <c r="WNO396" s="5"/>
      <c r="WNP396" s="5"/>
      <c r="WNQ396" s="5"/>
      <c r="WNR396" s="5"/>
      <c r="WNS396" s="5"/>
      <c r="WNT396" s="5"/>
      <c r="WNU396" s="5"/>
      <c r="WNV396" s="5"/>
      <c r="WNW396" s="5"/>
      <c r="WNX396" s="5"/>
      <c r="WNY396" s="5"/>
      <c r="WNZ396" s="5"/>
      <c r="WOA396" s="5"/>
      <c r="WOB396" s="5"/>
      <c r="WOC396" s="5"/>
      <c r="WOD396" s="5"/>
      <c r="WOE396" s="5"/>
      <c r="WOF396" s="5"/>
      <c r="WOG396" s="5"/>
      <c r="WOH396" s="5"/>
      <c r="WOI396" s="5"/>
      <c r="WOJ396" s="5"/>
      <c r="WOK396" s="5"/>
      <c r="WOL396" s="5"/>
      <c r="WOM396" s="5"/>
      <c r="WON396" s="5"/>
      <c r="WOO396" s="5"/>
      <c r="WOP396" s="5"/>
      <c r="WOQ396" s="5"/>
      <c r="WOR396" s="5"/>
      <c r="WOS396" s="5"/>
      <c r="WOT396" s="5"/>
      <c r="WOU396" s="5"/>
      <c r="WOV396" s="5"/>
      <c r="WOW396" s="5"/>
      <c r="WOX396" s="5"/>
      <c r="WOY396" s="5"/>
      <c r="WOZ396" s="5"/>
      <c r="WPA396" s="5"/>
      <c r="WPB396" s="5"/>
      <c r="WPC396" s="5"/>
      <c r="WPD396" s="5"/>
      <c r="WPE396" s="5"/>
      <c r="WPF396" s="5"/>
      <c r="WPG396" s="5"/>
      <c r="WPH396" s="5"/>
      <c r="WPI396" s="5"/>
      <c r="WPJ396" s="5"/>
      <c r="WPK396" s="5"/>
      <c r="WPL396" s="5"/>
      <c r="WPM396" s="5"/>
      <c r="WPN396" s="5"/>
      <c r="WPO396" s="5"/>
      <c r="WPP396" s="5"/>
      <c r="WPQ396" s="5"/>
      <c r="WPR396" s="5"/>
      <c r="WPS396" s="5"/>
      <c r="WPT396" s="5"/>
      <c r="WPU396" s="5"/>
      <c r="WPV396" s="5"/>
      <c r="WPW396" s="5"/>
      <c r="WPX396" s="5"/>
      <c r="WPY396" s="5"/>
      <c r="WPZ396" s="5"/>
      <c r="WQA396" s="5"/>
      <c r="WQB396" s="5"/>
      <c r="WQC396" s="5"/>
      <c r="WQD396" s="5"/>
      <c r="WQE396" s="5"/>
      <c r="WQF396" s="5"/>
      <c r="WQG396" s="5"/>
      <c r="WQH396" s="5"/>
      <c r="WQI396" s="5"/>
      <c r="WQJ396" s="5"/>
      <c r="WQK396" s="5"/>
      <c r="WQL396" s="5"/>
      <c r="WQM396" s="5"/>
      <c r="WQN396" s="5"/>
      <c r="WQO396" s="5"/>
      <c r="WQP396" s="5"/>
      <c r="WQQ396" s="5"/>
      <c r="WQR396" s="5"/>
      <c r="WQS396" s="5"/>
      <c r="WQT396" s="5"/>
      <c r="WQU396" s="5"/>
      <c r="WQV396" s="5"/>
      <c r="WQW396" s="5"/>
      <c r="WQX396" s="5"/>
      <c r="WQY396" s="5"/>
      <c r="WQZ396" s="5"/>
      <c r="WRA396" s="5"/>
      <c r="WRB396" s="5"/>
      <c r="WRC396" s="5"/>
      <c r="WRD396" s="5"/>
      <c r="WRE396" s="5"/>
      <c r="WRF396" s="5"/>
      <c r="WRG396" s="5"/>
      <c r="WRH396" s="5"/>
      <c r="WRI396" s="5"/>
      <c r="WRJ396" s="5"/>
      <c r="WRK396" s="5"/>
      <c r="WRL396" s="5"/>
      <c r="WRM396" s="5"/>
      <c r="WRN396" s="5"/>
      <c r="WRO396" s="5"/>
      <c r="WRP396" s="5"/>
      <c r="WRQ396" s="5"/>
      <c r="WRR396" s="5"/>
      <c r="WRS396" s="5"/>
      <c r="WRT396" s="5"/>
      <c r="WRU396" s="5"/>
      <c r="WRV396" s="5"/>
      <c r="WRW396" s="5"/>
      <c r="WRX396" s="5"/>
      <c r="WRY396" s="5"/>
      <c r="WRZ396" s="5"/>
      <c r="WSA396" s="5"/>
      <c r="WSB396" s="5"/>
      <c r="WSC396" s="5"/>
      <c r="WSD396" s="5"/>
      <c r="WSE396" s="5"/>
      <c r="WSF396" s="5"/>
      <c r="WSG396" s="5"/>
      <c r="WSH396" s="5"/>
      <c r="WSI396" s="5"/>
      <c r="WSJ396" s="5"/>
      <c r="WSK396" s="5"/>
      <c r="WSL396" s="5"/>
      <c r="WSM396" s="5"/>
      <c r="WSN396" s="5"/>
      <c r="WSO396" s="5"/>
      <c r="WSP396" s="5"/>
      <c r="WSQ396" s="5"/>
      <c r="WSR396" s="5"/>
      <c r="WSS396" s="5"/>
      <c r="WST396" s="5"/>
      <c r="WSU396" s="5"/>
      <c r="WSV396" s="5"/>
      <c r="WSW396" s="5"/>
      <c r="WSX396" s="5"/>
      <c r="WSY396" s="5"/>
      <c r="WSZ396" s="5"/>
      <c r="WTA396" s="5"/>
      <c r="WTB396" s="5"/>
      <c r="WTC396" s="5"/>
      <c r="WTD396" s="5"/>
      <c r="WTE396" s="5"/>
      <c r="WTF396" s="5"/>
      <c r="WTG396" s="5"/>
      <c r="WTH396" s="5"/>
      <c r="WTI396" s="5"/>
      <c r="WTJ396" s="5"/>
      <c r="WTK396" s="5"/>
      <c r="WTL396" s="5"/>
      <c r="WTM396" s="5"/>
      <c r="WTN396" s="5"/>
      <c r="WTO396" s="5"/>
      <c r="WTP396" s="5"/>
      <c r="WTQ396" s="5"/>
      <c r="WTR396" s="5"/>
      <c r="WTS396" s="5"/>
      <c r="WTT396" s="5"/>
      <c r="WTU396" s="5"/>
      <c r="WTV396" s="5"/>
      <c r="WTW396" s="5"/>
      <c r="WTX396" s="5"/>
      <c r="WTY396" s="5"/>
      <c r="WTZ396" s="5"/>
      <c r="WUA396" s="5"/>
      <c r="WUB396" s="5"/>
      <c r="WUC396" s="5"/>
      <c r="WUD396" s="5"/>
      <c r="WUE396" s="5"/>
      <c r="WUF396" s="5"/>
      <c r="WUG396" s="5"/>
      <c r="WUH396" s="5"/>
      <c r="WUI396" s="5"/>
      <c r="WUJ396" s="5"/>
      <c r="WUK396" s="5"/>
      <c r="WUL396" s="5"/>
      <c r="WUM396" s="5"/>
      <c r="WUN396" s="5"/>
      <c r="WUO396" s="5"/>
      <c r="WUP396" s="5"/>
      <c r="WUQ396" s="5"/>
      <c r="WUR396" s="5"/>
      <c r="WUS396" s="5"/>
      <c r="WUT396" s="5"/>
      <c r="WUU396" s="5"/>
      <c r="WUV396" s="5"/>
      <c r="WUW396" s="5"/>
      <c r="WUX396" s="5"/>
      <c r="WUY396" s="5"/>
      <c r="WUZ396" s="5"/>
      <c r="WVA396" s="5"/>
      <c r="WVB396" s="5"/>
      <c r="WVC396" s="5"/>
      <c r="WVD396" s="5"/>
      <c r="WVE396" s="5"/>
      <c r="WVF396" s="5"/>
      <c r="WVG396" s="5"/>
      <c r="WVH396" s="5"/>
      <c r="WVI396" s="5"/>
      <c r="WVJ396" s="5"/>
      <c r="WVK396" s="5"/>
      <c r="WVL396" s="5"/>
      <c r="WVM396" s="5"/>
      <c r="WVN396" s="5"/>
      <c r="WVO396" s="5"/>
      <c r="WVP396" s="5"/>
      <c r="WVQ396" s="5"/>
      <c r="WVR396" s="5"/>
      <c r="WVS396" s="5"/>
      <c r="WVT396" s="5"/>
      <c r="WVU396" s="5"/>
      <c r="WVV396" s="5"/>
      <c r="WVW396" s="5"/>
      <c r="WVX396" s="5"/>
      <c r="WVY396" s="5"/>
      <c r="WVZ396" s="5"/>
      <c r="WWA396" s="5"/>
      <c r="WWB396" s="5"/>
      <c r="WWC396" s="5"/>
      <c r="WWD396" s="5"/>
      <c r="WWE396" s="5"/>
      <c r="WWF396" s="5"/>
      <c r="WWG396" s="5"/>
      <c r="WWH396" s="5"/>
      <c r="WWI396" s="5"/>
      <c r="WWJ396" s="5"/>
      <c r="WWK396" s="5"/>
      <c r="WWL396" s="5"/>
      <c r="WWM396" s="5"/>
      <c r="WWN396" s="5"/>
      <c r="WWO396" s="5"/>
      <c r="WWP396" s="5"/>
      <c r="WWQ396" s="5"/>
      <c r="WWR396" s="5"/>
      <c r="WWS396" s="5"/>
      <c r="WWT396" s="5"/>
      <c r="WWU396" s="5"/>
      <c r="WWV396" s="5"/>
      <c r="WWW396" s="5"/>
      <c r="WWX396" s="5"/>
      <c r="WWY396" s="5"/>
      <c r="WWZ396" s="5"/>
      <c r="WXA396" s="5"/>
      <c r="WXB396" s="5"/>
      <c r="WXC396" s="5"/>
      <c r="WXD396" s="5"/>
      <c r="WXE396" s="5"/>
      <c r="WXF396" s="5"/>
      <c r="WXG396" s="5"/>
      <c r="WXH396" s="5"/>
      <c r="WXI396" s="5"/>
      <c r="WXJ396" s="5"/>
      <c r="WXK396" s="5"/>
      <c r="WXL396" s="5"/>
      <c r="WXM396" s="5"/>
      <c r="WXN396" s="5"/>
      <c r="WXO396" s="5"/>
      <c r="WXP396" s="5"/>
      <c r="WXQ396" s="5"/>
      <c r="WXR396" s="5"/>
      <c r="WXS396" s="5"/>
      <c r="WXT396" s="5"/>
      <c r="WXU396" s="5"/>
      <c r="WXV396" s="5"/>
      <c r="WXW396" s="5"/>
      <c r="WXX396" s="5"/>
      <c r="WXY396" s="5"/>
      <c r="WXZ396" s="5"/>
      <c r="WYA396" s="5"/>
      <c r="WYB396" s="5"/>
      <c r="WYC396" s="5"/>
      <c r="WYD396" s="5"/>
      <c r="WYE396" s="5"/>
      <c r="WYF396" s="5"/>
      <c r="WYG396" s="5"/>
      <c r="WYH396" s="5"/>
      <c r="WYI396" s="5"/>
      <c r="WYJ396" s="5"/>
      <c r="WYK396" s="5"/>
      <c r="WYL396" s="5"/>
      <c r="WYM396" s="5"/>
      <c r="WYN396" s="5"/>
      <c r="WYO396" s="5"/>
      <c r="WYP396" s="5"/>
      <c r="WYQ396" s="5"/>
      <c r="WYR396" s="5"/>
      <c r="WYS396" s="5"/>
      <c r="WYT396" s="5"/>
      <c r="WYU396" s="5"/>
      <c r="WYV396" s="5"/>
      <c r="WYW396" s="5"/>
      <c r="WYX396" s="5"/>
      <c r="WYY396" s="5"/>
      <c r="WYZ396" s="5"/>
      <c r="WZA396" s="5"/>
      <c r="WZB396" s="5"/>
      <c r="WZC396" s="5"/>
      <c r="WZD396" s="5"/>
      <c r="WZE396" s="5"/>
      <c r="WZF396" s="5"/>
      <c r="WZG396" s="5"/>
      <c r="WZH396" s="5"/>
      <c r="WZI396" s="5"/>
      <c r="WZJ396" s="5"/>
      <c r="WZK396" s="5"/>
      <c r="WZL396" s="5"/>
      <c r="WZM396" s="5"/>
      <c r="WZN396" s="5"/>
      <c r="WZO396" s="5"/>
      <c r="WZP396" s="5"/>
      <c r="WZQ396" s="5"/>
      <c r="WZR396" s="5"/>
      <c r="WZS396" s="5"/>
      <c r="WZT396" s="5"/>
      <c r="WZU396" s="5"/>
      <c r="WZV396" s="5"/>
      <c r="WZW396" s="5"/>
      <c r="WZX396" s="5"/>
      <c r="WZY396" s="5"/>
      <c r="WZZ396" s="5"/>
      <c r="XAA396" s="5"/>
      <c r="XAB396" s="5"/>
      <c r="XAC396" s="5"/>
      <c r="XAD396" s="5"/>
      <c r="XAE396" s="5"/>
      <c r="XAF396" s="5"/>
      <c r="XAG396" s="5"/>
      <c r="XAH396" s="5"/>
      <c r="XAI396" s="5"/>
      <c r="XAJ396" s="5"/>
      <c r="XAK396" s="5"/>
      <c r="XAL396" s="5"/>
      <c r="XAM396" s="5"/>
      <c r="XAN396" s="5"/>
      <c r="XAO396" s="5"/>
      <c r="XAP396" s="5"/>
      <c r="XAQ396" s="5"/>
      <c r="XAR396" s="5"/>
      <c r="XAS396" s="5"/>
      <c r="XAT396" s="5"/>
      <c r="XAU396" s="5"/>
      <c r="XAV396" s="5"/>
      <c r="XAW396" s="5"/>
      <c r="XAX396" s="5"/>
      <c r="XAY396" s="5"/>
      <c r="XAZ396" s="5"/>
      <c r="XBA396" s="5"/>
      <c r="XBB396" s="5"/>
      <c r="XBC396" s="5"/>
      <c r="XBD396" s="5"/>
      <c r="XBE396" s="5"/>
      <c r="XBF396" s="5"/>
      <c r="XBG396" s="5"/>
      <c r="XBH396" s="5"/>
      <c r="XBI396" s="5"/>
      <c r="XBJ396" s="5"/>
      <c r="XBK396" s="5"/>
      <c r="XBL396" s="5"/>
      <c r="XBM396" s="5"/>
      <c r="XBN396" s="5"/>
      <c r="XBO396" s="5"/>
      <c r="XBP396" s="5"/>
      <c r="XBQ396" s="5"/>
      <c r="XBR396" s="5"/>
      <c r="XBS396" s="5"/>
      <c r="XBT396" s="5"/>
      <c r="XBU396" s="5"/>
      <c r="XBV396" s="5"/>
      <c r="XBW396" s="5"/>
      <c r="XBX396" s="5"/>
      <c r="XBY396" s="5"/>
      <c r="XBZ396" s="5"/>
      <c r="XCA396" s="5"/>
      <c r="XCB396" s="5"/>
      <c r="XCC396" s="5"/>
      <c r="XCD396" s="5"/>
      <c r="XCE396" s="5"/>
      <c r="XCF396" s="5"/>
      <c r="XCG396" s="5"/>
      <c r="XCH396" s="5"/>
      <c r="XCI396" s="5"/>
      <c r="XCJ396" s="5"/>
      <c r="XCK396" s="5"/>
      <c r="XCL396" s="5"/>
      <c r="XCM396" s="5"/>
      <c r="XCN396" s="5"/>
      <c r="XCO396" s="5"/>
      <c r="XCP396" s="5"/>
      <c r="XCQ396" s="5"/>
      <c r="XCR396" s="5"/>
      <c r="XCS396" s="5"/>
      <c r="XCT396" s="5"/>
      <c r="XCU396" s="5"/>
      <c r="XCV396" s="5"/>
      <c r="XCW396" s="5"/>
      <c r="XCX396" s="5"/>
      <c r="XCY396" s="5"/>
      <c r="XCZ396" s="5"/>
      <c r="XDA396" s="5"/>
      <c r="XDB396" s="5"/>
      <c r="XDC396" s="5"/>
      <c r="XDD396" s="5"/>
      <c r="XDE396" s="5"/>
      <c r="XDF396" s="5"/>
      <c r="XDG396" s="5"/>
      <c r="XDH396" s="5"/>
      <c r="XDI396" s="5"/>
      <c r="XDJ396" s="5"/>
      <c r="XDK396" s="5"/>
      <c r="XDL396" s="5"/>
      <c r="XDM396" s="5"/>
      <c r="XDN396" s="5"/>
      <c r="XDO396" s="5"/>
      <c r="XDP396" s="5"/>
      <c r="XDQ396" s="5"/>
      <c r="XDR396" s="5"/>
      <c r="XDS396" s="5"/>
      <c r="XDT396" s="5"/>
      <c r="XDU396" s="5"/>
      <c r="XDV396" s="5"/>
      <c r="XDW396" s="5"/>
      <c r="XDX396" s="5"/>
      <c r="XDY396" s="5"/>
      <c r="XDZ396" s="5"/>
      <c r="XEA396" s="5"/>
      <c r="XEB396" s="5"/>
      <c r="XEC396" s="5"/>
      <c r="XED396" s="5"/>
      <c r="XEE396" s="5"/>
      <c r="XEF396" s="5"/>
      <c r="XEG396" s="5"/>
      <c r="XEH396" s="5"/>
      <c r="XEI396" s="5"/>
      <c r="XEJ396" s="5"/>
      <c r="XEK396" s="5"/>
      <c r="XEL396" s="5"/>
      <c r="XEM396" s="5"/>
      <c r="XEN396" s="5"/>
      <c r="XEO396" s="5"/>
      <c r="XEP396" s="5"/>
      <c r="XEQ396" s="5"/>
      <c r="XER396" s="5"/>
      <c r="XES396" s="5"/>
      <c r="XET396" s="5"/>
      <c r="XEU396" s="5"/>
      <c r="XEV396" s="5"/>
      <c r="XEW396" s="5"/>
      <c r="XEX396" s="5"/>
      <c r="XEY396" s="5"/>
      <c r="XEZ396" s="5"/>
    </row>
    <row r="397" spans="1:16384" customFormat="1" x14ac:dyDescent="0.25">
      <c r="A397" s="55"/>
      <c r="B397" s="11"/>
      <c r="C397" s="11" t="s">
        <v>195</v>
      </c>
      <c r="D397" s="11"/>
      <c r="E397" s="167">
        <v>0</v>
      </c>
      <c r="F397" s="11">
        <v>12</v>
      </c>
      <c r="G397" s="11">
        <v>0</v>
      </c>
      <c r="H397" s="11">
        <v>0</v>
      </c>
      <c r="I397" s="171">
        <v>0</v>
      </c>
      <c r="J397" s="4"/>
      <c r="K397" s="11" t="s">
        <v>195</v>
      </c>
      <c r="L397" s="11" t="s">
        <v>195</v>
      </c>
      <c r="M397" s="11" t="s">
        <v>195</v>
      </c>
      <c r="N397" s="4"/>
      <c r="O397" s="174" t="s">
        <v>195</v>
      </c>
      <c r="P397" s="175"/>
      <c r="Q397" s="175"/>
      <c r="R397" s="139"/>
      <c r="S397" s="4"/>
      <c r="T397" s="4"/>
      <c r="U397" s="4"/>
      <c r="V397" s="4"/>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5"/>
      <c r="CQ397" s="5"/>
      <c r="CR397" s="5"/>
      <c r="CS397" s="5"/>
      <c r="CT397" s="5"/>
      <c r="CU397" s="5"/>
      <c r="CV397" s="5"/>
      <c r="CW397" s="5"/>
      <c r="CX397" s="5"/>
      <c r="CY397" s="5"/>
      <c r="CZ397" s="5"/>
      <c r="DA397" s="5"/>
      <c r="DB397" s="5"/>
      <c r="DC397" s="5"/>
      <c r="DD397" s="5"/>
      <c r="DE397" s="5"/>
      <c r="DF397" s="5"/>
      <c r="DG397" s="5"/>
      <c r="DH397" s="5"/>
      <c r="DI397" s="5"/>
      <c r="DJ397" s="5"/>
      <c r="DK397" s="5"/>
      <c r="DL397" s="5"/>
      <c r="DM397" s="5"/>
      <c r="DN397" s="5"/>
      <c r="DO397" s="5"/>
      <c r="DP397" s="5"/>
      <c r="DQ397" s="5"/>
      <c r="DR397" s="5"/>
      <c r="DS397" s="5"/>
      <c r="DT397" s="5"/>
      <c r="DU397" s="5"/>
      <c r="DV397" s="5"/>
      <c r="DW397" s="5"/>
      <c r="DX397" s="5"/>
      <c r="DY397" s="5"/>
      <c r="DZ397" s="5"/>
      <c r="EA397" s="5"/>
      <c r="EB397" s="5"/>
      <c r="EC397" s="5"/>
      <c r="ED397" s="5"/>
      <c r="EE397" s="5"/>
      <c r="EF397" s="5"/>
      <c r="EG397" s="5"/>
      <c r="EH397" s="5"/>
      <c r="EI397" s="5"/>
      <c r="EJ397" s="5"/>
      <c r="EK397" s="5"/>
      <c r="EL397" s="5"/>
      <c r="EM397" s="5"/>
      <c r="EN397" s="5"/>
      <c r="EO397" s="5"/>
      <c r="EP397" s="5"/>
      <c r="EQ397" s="5"/>
      <c r="ER397" s="5"/>
      <c r="ES397" s="5"/>
      <c r="ET397" s="5"/>
      <c r="EU397" s="5"/>
      <c r="EV397" s="5"/>
      <c r="EW397" s="5"/>
      <c r="EX397" s="5"/>
      <c r="EY397" s="5"/>
      <c r="EZ397" s="5"/>
      <c r="FA397" s="5"/>
      <c r="FB397" s="5"/>
      <c r="FC397" s="5"/>
      <c r="FD397" s="5"/>
      <c r="FE397" s="5"/>
      <c r="FF397" s="5"/>
      <c r="FG397" s="5"/>
      <c r="FH397" s="5"/>
      <c r="FI397" s="5"/>
      <c r="FJ397" s="5"/>
      <c r="FK397" s="5"/>
      <c r="FL397" s="5"/>
      <c r="FM397" s="5"/>
      <c r="FN397" s="5"/>
      <c r="FO397" s="5"/>
      <c r="FP397" s="5"/>
      <c r="FQ397" s="5"/>
      <c r="FR397" s="5"/>
      <c r="FS397" s="5"/>
      <c r="FT397" s="5"/>
      <c r="FU397" s="5"/>
      <c r="FV397" s="5"/>
      <c r="FW397" s="5"/>
      <c r="FX397" s="5"/>
      <c r="FY397" s="5"/>
      <c r="FZ397" s="5"/>
      <c r="GA397" s="5"/>
      <c r="GB397" s="5"/>
      <c r="GC397" s="5"/>
      <c r="GD397" s="5"/>
      <c r="GE397" s="5"/>
      <c r="GF397" s="5"/>
      <c r="GG397" s="5"/>
      <c r="GH397" s="5"/>
      <c r="GI397" s="5"/>
      <c r="GJ397" s="5"/>
      <c r="GK397" s="5"/>
      <c r="GL397" s="5"/>
      <c r="GM397" s="5"/>
      <c r="GN397" s="5"/>
      <c r="GO397" s="5"/>
      <c r="GP397" s="5"/>
      <c r="GQ397" s="5"/>
      <c r="GR397" s="5"/>
      <c r="GS397" s="5"/>
      <c r="GT397" s="5"/>
      <c r="GU397" s="5"/>
      <c r="GV397" s="5"/>
      <c r="GW397" s="5"/>
      <c r="GX397" s="5"/>
      <c r="GY397" s="5"/>
      <c r="GZ397" s="5"/>
      <c r="HA397" s="5"/>
      <c r="HB397" s="5"/>
      <c r="HC397" s="5"/>
      <c r="HD397" s="5"/>
      <c r="HE397" s="5"/>
      <c r="HF397" s="5"/>
      <c r="HG397" s="5"/>
      <c r="HH397" s="5"/>
      <c r="HI397" s="5"/>
      <c r="HJ397" s="5"/>
      <c r="HK397" s="5"/>
      <c r="HL397" s="5"/>
      <c r="HM397" s="5"/>
      <c r="HN397" s="5"/>
      <c r="HO397" s="5"/>
      <c r="HP397" s="5"/>
      <c r="HQ397" s="5"/>
      <c r="HR397" s="5"/>
      <c r="HS397" s="5"/>
      <c r="HT397" s="5"/>
      <c r="HU397" s="5"/>
      <c r="HV397" s="5"/>
      <c r="HW397" s="5"/>
      <c r="HX397" s="5"/>
      <c r="HY397" s="5"/>
      <c r="HZ397" s="5"/>
      <c r="IA397" s="5"/>
      <c r="IB397" s="5"/>
      <c r="IC397" s="5"/>
      <c r="ID397" s="5"/>
      <c r="IE397" s="5"/>
      <c r="IF397" s="5"/>
      <c r="IG397" s="5"/>
      <c r="IH397" s="5"/>
      <c r="II397" s="5"/>
      <c r="IJ397" s="5"/>
      <c r="IK397" s="5"/>
      <c r="IL397" s="5"/>
      <c r="IM397" s="5"/>
      <c r="IN397" s="5"/>
      <c r="IO397" s="5"/>
      <c r="IP397" s="5"/>
      <c r="IQ397" s="5"/>
      <c r="IR397" s="5"/>
      <c r="IS397" s="5"/>
      <c r="IT397" s="5"/>
      <c r="IU397" s="5"/>
      <c r="IV397" s="5"/>
      <c r="IW397" s="5"/>
      <c r="IX397" s="5"/>
      <c r="IY397" s="5"/>
      <c r="IZ397" s="5"/>
      <c r="JA397" s="5"/>
      <c r="JB397" s="5"/>
      <c r="JC397" s="5"/>
      <c r="JD397" s="5"/>
      <c r="JE397" s="5"/>
      <c r="JF397" s="5"/>
      <c r="JG397" s="5"/>
      <c r="JH397" s="5"/>
      <c r="JI397" s="5"/>
      <c r="JJ397" s="5"/>
      <c r="JK397" s="5"/>
      <c r="JL397" s="5"/>
      <c r="JM397" s="5"/>
      <c r="JN397" s="5"/>
      <c r="JO397" s="5"/>
      <c r="JP397" s="5"/>
      <c r="JQ397" s="5"/>
      <c r="JR397" s="5"/>
      <c r="JS397" s="5"/>
      <c r="JT397" s="5"/>
      <c r="JU397" s="5"/>
      <c r="JV397" s="5"/>
      <c r="JW397" s="5"/>
      <c r="JX397" s="5"/>
      <c r="JY397" s="5"/>
      <c r="JZ397" s="5"/>
      <c r="KA397" s="5"/>
      <c r="KB397" s="5"/>
      <c r="KC397" s="5"/>
      <c r="KD397" s="5"/>
      <c r="KE397" s="5"/>
      <c r="KF397" s="5"/>
      <c r="KG397" s="5"/>
      <c r="KH397" s="5"/>
      <c r="KI397" s="5"/>
      <c r="KJ397" s="5"/>
      <c r="KK397" s="5"/>
      <c r="KL397" s="5"/>
      <c r="KM397" s="5"/>
      <c r="KN397" s="5"/>
      <c r="KO397" s="5"/>
      <c r="KP397" s="5"/>
      <c r="KQ397" s="5"/>
      <c r="KR397" s="5"/>
      <c r="KS397" s="5"/>
      <c r="KT397" s="5"/>
      <c r="KU397" s="5"/>
      <c r="KV397" s="5"/>
      <c r="KW397" s="5"/>
      <c r="KX397" s="5"/>
      <c r="KY397" s="5"/>
      <c r="KZ397" s="5"/>
      <c r="LA397" s="5"/>
      <c r="LB397" s="5"/>
      <c r="LC397" s="5"/>
      <c r="LD397" s="5"/>
      <c r="LE397" s="5"/>
      <c r="LF397" s="5"/>
      <c r="LG397" s="5"/>
      <c r="LH397" s="5"/>
      <c r="LI397" s="5"/>
      <c r="LJ397" s="5"/>
      <c r="LK397" s="5"/>
      <c r="LL397" s="5"/>
      <c r="LM397" s="5"/>
      <c r="LN397" s="5"/>
      <c r="LO397" s="5"/>
      <c r="LP397" s="5"/>
      <c r="LQ397" s="5"/>
      <c r="LR397" s="5"/>
      <c r="LS397" s="5"/>
      <c r="LT397" s="5"/>
      <c r="LU397" s="5"/>
      <c r="LV397" s="5"/>
      <c r="LW397" s="5"/>
      <c r="LX397" s="5"/>
      <c r="LY397" s="5"/>
      <c r="LZ397" s="5"/>
      <c r="MA397" s="5"/>
      <c r="MB397" s="5"/>
      <c r="MC397" s="5"/>
      <c r="MD397" s="5"/>
      <c r="ME397" s="5"/>
      <c r="MF397" s="5"/>
      <c r="MG397" s="5"/>
      <c r="MH397" s="5"/>
      <c r="MI397" s="5"/>
      <c r="MJ397" s="5"/>
      <c r="MK397" s="5"/>
      <c r="ML397" s="5"/>
      <c r="MM397" s="5"/>
      <c r="MN397" s="5"/>
      <c r="MO397" s="5"/>
      <c r="MP397" s="5"/>
      <c r="MQ397" s="5"/>
      <c r="MR397" s="5"/>
      <c r="MS397" s="5"/>
      <c r="MT397" s="5"/>
      <c r="MU397" s="5"/>
      <c r="MV397" s="5"/>
      <c r="MW397" s="5"/>
      <c r="MX397" s="5"/>
      <c r="MY397" s="5"/>
      <c r="MZ397" s="5"/>
      <c r="NA397" s="5"/>
      <c r="NB397" s="5"/>
      <c r="NC397" s="5"/>
      <c r="ND397" s="5"/>
      <c r="NE397" s="5"/>
      <c r="NF397" s="5"/>
      <c r="NG397" s="5"/>
      <c r="NH397" s="5"/>
      <c r="NI397" s="5"/>
      <c r="NJ397" s="5"/>
      <c r="NK397" s="5"/>
      <c r="NL397" s="5"/>
      <c r="NM397" s="5"/>
      <c r="NN397" s="5"/>
      <c r="NO397" s="5"/>
      <c r="NP397" s="5"/>
      <c r="NQ397" s="5"/>
      <c r="NR397" s="5"/>
      <c r="NS397" s="5"/>
      <c r="NT397" s="5"/>
      <c r="NU397" s="5"/>
      <c r="NV397" s="5"/>
      <c r="NW397" s="5"/>
      <c r="NX397" s="5"/>
      <c r="NY397" s="5"/>
      <c r="NZ397" s="5"/>
      <c r="OA397" s="5"/>
      <c r="OB397" s="5"/>
      <c r="OC397" s="5"/>
      <c r="OD397" s="5"/>
      <c r="OE397" s="5"/>
      <c r="OF397" s="5"/>
      <c r="OG397" s="5"/>
      <c r="OH397" s="5"/>
      <c r="OI397" s="5"/>
      <c r="OJ397" s="5"/>
      <c r="OK397" s="5"/>
      <c r="OL397" s="5"/>
      <c r="OM397" s="5"/>
      <c r="ON397" s="5"/>
      <c r="OO397" s="5"/>
      <c r="OP397" s="5"/>
      <c r="OQ397" s="5"/>
      <c r="OR397" s="5"/>
      <c r="OS397" s="5"/>
      <c r="OT397" s="5"/>
      <c r="OU397" s="5"/>
      <c r="OV397" s="5"/>
      <c r="OW397" s="5"/>
      <c r="OX397" s="5"/>
      <c r="OY397" s="5"/>
      <c r="OZ397" s="5"/>
      <c r="PA397" s="5"/>
      <c r="PB397" s="5"/>
      <c r="PC397" s="5"/>
      <c r="PD397" s="5"/>
      <c r="PE397" s="5"/>
      <c r="PF397" s="5"/>
      <c r="PG397" s="5"/>
      <c r="PH397" s="5"/>
      <c r="PI397" s="5"/>
      <c r="PJ397" s="5"/>
      <c r="PK397" s="5"/>
      <c r="PL397" s="5"/>
      <c r="PM397" s="5"/>
      <c r="PN397" s="5"/>
      <c r="PO397" s="5"/>
      <c r="PP397" s="5"/>
      <c r="PQ397" s="5"/>
      <c r="PR397" s="5"/>
      <c r="PS397" s="5"/>
      <c r="PT397" s="5"/>
      <c r="PU397" s="5"/>
      <c r="PV397" s="5"/>
      <c r="PW397" s="5"/>
      <c r="PX397" s="5"/>
      <c r="PY397" s="5"/>
      <c r="PZ397" s="5"/>
      <c r="QA397" s="5"/>
      <c r="QB397" s="5"/>
      <c r="QC397" s="5"/>
      <c r="QD397" s="5"/>
      <c r="QE397" s="5"/>
      <c r="QF397" s="5"/>
      <c r="QG397" s="5"/>
      <c r="QH397" s="5"/>
      <c r="QI397" s="5"/>
      <c r="QJ397" s="5"/>
      <c r="QK397" s="5"/>
      <c r="QL397" s="5"/>
      <c r="QM397" s="5"/>
      <c r="QN397" s="5"/>
      <c r="QO397" s="5"/>
      <c r="QP397" s="5"/>
      <c r="QQ397" s="5"/>
      <c r="QR397" s="5"/>
      <c r="QS397" s="5"/>
      <c r="QT397" s="5"/>
      <c r="QU397" s="5"/>
      <c r="QV397" s="5"/>
      <c r="QW397" s="5"/>
      <c r="QX397" s="5"/>
      <c r="QY397" s="5"/>
      <c r="QZ397" s="5"/>
      <c r="RA397" s="5"/>
      <c r="RB397" s="5"/>
      <c r="RC397" s="5"/>
      <c r="RD397" s="5"/>
      <c r="RE397" s="5"/>
      <c r="RF397" s="5"/>
      <c r="RG397" s="5"/>
      <c r="RH397" s="5"/>
      <c r="RI397" s="5"/>
      <c r="RJ397" s="5"/>
      <c r="RK397" s="5"/>
      <c r="RL397" s="5"/>
      <c r="RM397" s="5"/>
      <c r="RN397" s="5"/>
      <c r="RO397" s="5"/>
      <c r="RP397" s="5"/>
      <c r="RQ397" s="5"/>
      <c r="RR397" s="5"/>
      <c r="RS397" s="5"/>
      <c r="RT397" s="5"/>
      <c r="RU397" s="5"/>
      <c r="RV397" s="5"/>
      <c r="RW397" s="5"/>
      <c r="RX397" s="5"/>
      <c r="RY397" s="5"/>
      <c r="RZ397" s="5"/>
      <c r="SA397" s="5"/>
      <c r="SB397" s="5"/>
      <c r="SC397" s="5"/>
      <c r="SD397" s="5"/>
      <c r="SE397" s="5"/>
      <c r="SF397" s="5"/>
      <c r="SG397" s="5"/>
      <c r="SH397" s="5"/>
      <c r="SI397" s="5"/>
      <c r="SJ397" s="5"/>
      <c r="SK397" s="5"/>
      <c r="SL397" s="5"/>
      <c r="SM397" s="5"/>
      <c r="SN397" s="5"/>
      <c r="SO397" s="5"/>
      <c r="SP397" s="5"/>
      <c r="SQ397" s="5"/>
      <c r="SR397" s="5"/>
      <c r="SS397" s="5"/>
      <c r="ST397" s="5"/>
      <c r="SU397" s="5"/>
      <c r="SV397" s="5"/>
      <c r="SW397" s="5"/>
      <c r="SX397" s="5"/>
      <c r="SY397" s="5"/>
      <c r="SZ397" s="5"/>
      <c r="TA397" s="5"/>
      <c r="TB397" s="5"/>
      <c r="TC397" s="5"/>
      <c r="TD397" s="5"/>
      <c r="TE397" s="5"/>
      <c r="TF397" s="5"/>
      <c r="TG397" s="5"/>
      <c r="TH397" s="5"/>
      <c r="TI397" s="5"/>
      <c r="TJ397" s="5"/>
      <c r="TK397" s="5"/>
      <c r="TL397" s="5"/>
      <c r="TM397" s="5"/>
      <c r="TN397" s="5"/>
      <c r="TO397" s="5"/>
      <c r="TP397" s="5"/>
      <c r="TQ397" s="5"/>
      <c r="TR397" s="5"/>
      <c r="TS397" s="5"/>
      <c r="TT397" s="5"/>
      <c r="TU397" s="5"/>
      <c r="TV397" s="5"/>
      <c r="TW397" s="5"/>
      <c r="TX397" s="5"/>
      <c r="TY397" s="5"/>
      <c r="TZ397" s="5"/>
      <c r="UA397" s="5"/>
      <c r="UB397" s="5"/>
      <c r="UC397" s="5"/>
      <c r="UD397" s="5"/>
      <c r="UE397" s="5"/>
      <c r="UF397" s="5"/>
      <c r="UG397" s="5"/>
      <c r="UH397" s="5"/>
      <c r="UI397" s="5"/>
      <c r="UJ397" s="5"/>
      <c r="UK397" s="5"/>
      <c r="UL397" s="5"/>
      <c r="UM397" s="5"/>
      <c r="UN397" s="5"/>
      <c r="UO397" s="5"/>
      <c r="UP397" s="5"/>
      <c r="UQ397" s="5"/>
      <c r="UR397" s="5"/>
      <c r="US397" s="5"/>
      <c r="UT397" s="5"/>
      <c r="UU397" s="5"/>
      <c r="UV397" s="5"/>
      <c r="UW397" s="5"/>
      <c r="UX397" s="5"/>
      <c r="UY397" s="5"/>
      <c r="UZ397" s="5"/>
      <c r="VA397" s="5"/>
      <c r="VB397" s="5"/>
      <c r="VC397" s="5"/>
      <c r="VD397" s="5"/>
      <c r="VE397" s="5"/>
      <c r="VF397" s="5"/>
      <c r="VG397" s="5"/>
      <c r="VH397" s="5"/>
      <c r="VI397" s="5"/>
      <c r="VJ397" s="5"/>
      <c r="VK397" s="5"/>
      <c r="VL397" s="5"/>
      <c r="VM397" s="5"/>
      <c r="VN397" s="5"/>
      <c r="VO397" s="5"/>
      <c r="VP397" s="5"/>
      <c r="VQ397" s="5"/>
      <c r="VR397" s="5"/>
      <c r="VS397" s="5"/>
      <c r="VT397" s="5"/>
      <c r="VU397" s="5"/>
      <c r="VV397" s="5"/>
      <c r="VW397" s="5"/>
      <c r="VX397" s="5"/>
      <c r="VY397" s="5"/>
      <c r="VZ397" s="5"/>
      <c r="WA397" s="5"/>
      <c r="WB397" s="5"/>
      <c r="WC397" s="5"/>
      <c r="WD397" s="5"/>
      <c r="WE397" s="5"/>
      <c r="WF397" s="5"/>
      <c r="WG397" s="5"/>
      <c r="WH397" s="5"/>
      <c r="WI397" s="5"/>
      <c r="WJ397" s="5"/>
      <c r="WK397" s="5"/>
      <c r="WL397" s="5"/>
      <c r="WM397" s="5"/>
      <c r="WN397" s="5"/>
      <c r="WO397" s="5"/>
      <c r="WP397" s="5"/>
      <c r="WQ397" s="5"/>
      <c r="WR397" s="5"/>
      <c r="WS397" s="5"/>
      <c r="WT397" s="5"/>
      <c r="WU397" s="5"/>
      <c r="WV397" s="5"/>
      <c r="WW397" s="5"/>
      <c r="WX397" s="5"/>
      <c r="WY397" s="5"/>
      <c r="WZ397" s="5"/>
      <c r="XA397" s="5"/>
      <c r="XB397" s="5"/>
      <c r="XC397" s="5"/>
      <c r="XD397" s="5"/>
      <c r="XE397" s="5"/>
      <c r="XF397" s="5"/>
      <c r="XG397" s="5"/>
      <c r="XH397" s="5"/>
      <c r="XI397" s="5"/>
      <c r="XJ397" s="5"/>
      <c r="XK397" s="5"/>
      <c r="XL397" s="5"/>
      <c r="XM397" s="5"/>
      <c r="XN397" s="5"/>
      <c r="XO397" s="5"/>
      <c r="XP397" s="5"/>
      <c r="XQ397" s="5"/>
      <c r="XR397" s="5"/>
      <c r="XS397" s="5"/>
      <c r="XT397" s="5"/>
      <c r="XU397" s="5"/>
      <c r="XV397" s="5"/>
      <c r="XW397" s="5"/>
      <c r="XX397" s="5"/>
      <c r="XY397" s="5"/>
      <c r="XZ397" s="5"/>
      <c r="YA397" s="5"/>
      <c r="YB397" s="5"/>
      <c r="YC397" s="5"/>
      <c r="YD397" s="5"/>
      <c r="YE397" s="5"/>
      <c r="YF397" s="5"/>
      <c r="YG397" s="5"/>
      <c r="YH397" s="5"/>
      <c r="YI397" s="5"/>
      <c r="YJ397" s="5"/>
      <c r="YK397" s="5"/>
      <c r="YL397" s="5"/>
      <c r="YM397" s="5"/>
      <c r="YN397" s="5"/>
      <c r="YO397" s="5"/>
      <c r="YP397" s="5"/>
      <c r="YQ397" s="5"/>
      <c r="YR397" s="5"/>
      <c r="YS397" s="5"/>
      <c r="YT397" s="5"/>
      <c r="YU397" s="5"/>
      <c r="YV397" s="5"/>
      <c r="YW397" s="5"/>
      <c r="YX397" s="5"/>
      <c r="YY397" s="5"/>
      <c r="YZ397" s="5"/>
      <c r="ZA397" s="5"/>
      <c r="ZB397" s="5"/>
      <c r="ZC397" s="5"/>
      <c r="ZD397" s="5"/>
      <c r="ZE397" s="5"/>
      <c r="ZF397" s="5"/>
      <c r="ZG397" s="5"/>
      <c r="ZH397" s="5"/>
      <c r="ZI397" s="5"/>
      <c r="ZJ397" s="5"/>
      <c r="ZK397" s="5"/>
      <c r="ZL397" s="5"/>
      <c r="ZM397" s="5"/>
      <c r="ZN397" s="5"/>
      <c r="ZO397" s="5"/>
      <c r="ZP397" s="5"/>
      <c r="ZQ397" s="5"/>
      <c r="ZR397" s="5"/>
      <c r="ZS397" s="5"/>
      <c r="ZT397" s="5"/>
      <c r="ZU397" s="5"/>
      <c r="ZV397" s="5"/>
      <c r="ZW397" s="5"/>
      <c r="ZX397" s="5"/>
      <c r="ZY397" s="5"/>
      <c r="ZZ397" s="5"/>
      <c r="AAA397" s="5"/>
      <c r="AAB397" s="5"/>
      <c r="AAC397" s="5"/>
      <c r="AAD397" s="5"/>
      <c r="AAE397" s="5"/>
      <c r="AAF397" s="5"/>
      <c r="AAG397" s="5"/>
      <c r="AAH397" s="5"/>
      <c r="AAI397" s="5"/>
      <c r="AAJ397" s="5"/>
      <c r="AAK397" s="5"/>
      <c r="AAL397" s="5"/>
      <c r="AAM397" s="5"/>
      <c r="AAN397" s="5"/>
      <c r="AAO397" s="5"/>
      <c r="AAP397" s="5"/>
      <c r="AAQ397" s="5"/>
      <c r="AAR397" s="5"/>
      <c r="AAS397" s="5"/>
      <c r="AAT397" s="5"/>
      <c r="AAU397" s="5"/>
      <c r="AAV397" s="5"/>
      <c r="AAW397" s="5"/>
      <c r="AAX397" s="5"/>
      <c r="AAY397" s="5"/>
      <c r="AAZ397" s="5"/>
      <c r="ABA397" s="5"/>
      <c r="ABB397" s="5"/>
      <c r="ABC397" s="5"/>
      <c r="ABD397" s="5"/>
      <c r="ABE397" s="5"/>
      <c r="ABF397" s="5"/>
      <c r="ABG397" s="5"/>
      <c r="ABH397" s="5"/>
      <c r="ABI397" s="5"/>
      <c r="ABJ397" s="5"/>
      <c r="ABK397" s="5"/>
      <c r="ABL397" s="5"/>
      <c r="ABM397" s="5"/>
      <c r="ABN397" s="5"/>
      <c r="ABO397" s="5"/>
      <c r="ABP397" s="5"/>
      <c r="ABQ397" s="5"/>
      <c r="ABR397" s="5"/>
      <c r="ABS397" s="5"/>
      <c r="ABT397" s="5"/>
      <c r="ABU397" s="5"/>
      <c r="ABV397" s="5"/>
      <c r="ABW397" s="5"/>
      <c r="ABX397" s="5"/>
      <c r="ABY397" s="5"/>
      <c r="ABZ397" s="5"/>
      <c r="ACA397" s="5"/>
      <c r="ACB397" s="5"/>
      <c r="ACC397" s="5"/>
      <c r="ACD397" s="5"/>
      <c r="ACE397" s="5"/>
      <c r="ACF397" s="5"/>
      <c r="ACG397" s="5"/>
      <c r="ACH397" s="5"/>
      <c r="ACI397" s="5"/>
      <c r="ACJ397" s="5"/>
      <c r="ACK397" s="5"/>
      <c r="ACL397" s="5"/>
      <c r="ACM397" s="5"/>
      <c r="ACN397" s="5"/>
      <c r="ACO397" s="5"/>
      <c r="ACP397" s="5"/>
      <c r="ACQ397" s="5"/>
      <c r="ACR397" s="5"/>
      <c r="ACS397" s="5"/>
      <c r="ACT397" s="5"/>
      <c r="ACU397" s="5"/>
      <c r="ACV397" s="5"/>
      <c r="ACW397" s="5"/>
      <c r="ACX397" s="5"/>
      <c r="ACY397" s="5"/>
      <c r="ACZ397" s="5"/>
      <c r="ADA397" s="5"/>
      <c r="ADB397" s="5"/>
      <c r="ADC397" s="5"/>
      <c r="ADD397" s="5"/>
      <c r="ADE397" s="5"/>
      <c r="ADF397" s="5"/>
      <c r="ADG397" s="5"/>
      <c r="ADH397" s="5"/>
      <c r="ADI397" s="5"/>
      <c r="ADJ397" s="5"/>
      <c r="ADK397" s="5"/>
      <c r="ADL397" s="5"/>
      <c r="ADM397" s="5"/>
      <c r="ADN397" s="5"/>
      <c r="ADO397" s="5"/>
      <c r="ADP397" s="5"/>
      <c r="ADQ397" s="5"/>
      <c r="ADR397" s="5"/>
      <c r="ADS397" s="5"/>
      <c r="ADT397" s="5"/>
      <c r="ADU397" s="5"/>
      <c r="ADV397" s="5"/>
      <c r="ADW397" s="5"/>
      <c r="ADX397" s="5"/>
      <c r="ADY397" s="5"/>
      <c r="ADZ397" s="5"/>
      <c r="AEA397" s="5"/>
      <c r="AEB397" s="5"/>
      <c r="AEC397" s="5"/>
      <c r="AED397" s="5"/>
      <c r="AEE397" s="5"/>
      <c r="AEF397" s="5"/>
      <c r="AEG397" s="5"/>
      <c r="AEH397" s="5"/>
      <c r="AEI397" s="5"/>
      <c r="AEJ397" s="5"/>
      <c r="AEK397" s="5"/>
      <c r="AEL397" s="5"/>
      <c r="AEM397" s="5"/>
      <c r="AEN397" s="5"/>
      <c r="AEO397" s="5"/>
      <c r="AEP397" s="5"/>
      <c r="AEQ397" s="5"/>
      <c r="AER397" s="5"/>
      <c r="AES397" s="5"/>
      <c r="AET397" s="5"/>
      <c r="AEU397" s="5"/>
      <c r="AEV397" s="5"/>
      <c r="AEW397" s="5"/>
      <c r="AEX397" s="5"/>
      <c r="AEY397" s="5"/>
      <c r="AEZ397" s="5"/>
      <c r="AFA397" s="5"/>
      <c r="AFB397" s="5"/>
      <c r="AFC397" s="5"/>
      <c r="AFD397" s="5"/>
      <c r="AFE397" s="5"/>
      <c r="AFF397" s="5"/>
      <c r="AFG397" s="5"/>
      <c r="AFH397" s="5"/>
      <c r="AFI397" s="5"/>
      <c r="AFJ397" s="5"/>
      <c r="AFK397" s="5"/>
      <c r="AFL397" s="5"/>
      <c r="AFM397" s="5"/>
      <c r="AFN397" s="5"/>
      <c r="AFO397" s="5"/>
      <c r="AFP397" s="5"/>
      <c r="AFQ397" s="5"/>
      <c r="AFR397" s="5"/>
      <c r="AFS397" s="5"/>
      <c r="AFT397" s="5"/>
      <c r="AFU397" s="5"/>
      <c r="AFV397" s="5"/>
      <c r="AFW397" s="5"/>
      <c r="AFX397" s="5"/>
      <c r="AFY397" s="5"/>
      <c r="AFZ397" s="5"/>
      <c r="AGA397" s="5"/>
      <c r="AGB397" s="5"/>
      <c r="AGC397" s="5"/>
      <c r="AGD397" s="5"/>
      <c r="AGE397" s="5"/>
      <c r="AGF397" s="5"/>
      <c r="AGG397" s="5"/>
      <c r="AGH397" s="5"/>
      <c r="AGI397" s="5"/>
      <c r="AGJ397" s="5"/>
      <c r="AGK397" s="5"/>
      <c r="AGL397" s="5"/>
      <c r="AGM397" s="5"/>
      <c r="AGN397" s="5"/>
      <c r="AGO397" s="5"/>
      <c r="AGP397" s="5"/>
      <c r="AGQ397" s="5"/>
      <c r="AGR397" s="5"/>
      <c r="AGS397" s="5"/>
      <c r="AGT397" s="5"/>
      <c r="AGU397" s="5"/>
      <c r="AGV397" s="5"/>
      <c r="AGW397" s="5"/>
      <c r="AGX397" s="5"/>
      <c r="AGY397" s="5"/>
      <c r="AGZ397" s="5"/>
      <c r="AHA397" s="5"/>
      <c r="AHB397" s="5"/>
      <c r="AHC397" s="5"/>
      <c r="AHD397" s="5"/>
      <c r="AHE397" s="5"/>
      <c r="AHF397" s="5"/>
      <c r="AHG397" s="5"/>
      <c r="AHH397" s="5"/>
      <c r="AHI397" s="5"/>
      <c r="AHJ397" s="5"/>
      <c r="AHK397" s="5"/>
      <c r="AHL397" s="5"/>
      <c r="AHM397" s="5"/>
      <c r="AHN397" s="5"/>
      <c r="AHO397" s="5"/>
      <c r="AHP397" s="5"/>
      <c r="AHQ397" s="5"/>
      <c r="AHR397" s="5"/>
      <c r="AHS397" s="5"/>
      <c r="AHT397" s="5"/>
      <c r="AHU397" s="5"/>
      <c r="AHV397" s="5"/>
      <c r="AHW397" s="5"/>
      <c r="AHX397" s="5"/>
      <c r="AHY397" s="5"/>
      <c r="AHZ397" s="5"/>
      <c r="AIA397" s="5"/>
      <c r="AIB397" s="5"/>
      <c r="AIC397" s="5"/>
      <c r="AID397" s="5"/>
      <c r="AIE397" s="5"/>
      <c r="AIF397" s="5"/>
      <c r="AIG397" s="5"/>
      <c r="AIH397" s="5"/>
      <c r="AII397" s="5"/>
      <c r="AIJ397" s="5"/>
      <c r="AIK397" s="5"/>
      <c r="AIL397" s="5"/>
      <c r="AIM397" s="5"/>
      <c r="AIN397" s="5"/>
      <c r="AIO397" s="5"/>
      <c r="AIP397" s="5"/>
      <c r="AIQ397" s="5"/>
      <c r="AIR397" s="5"/>
      <c r="AIS397" s="5"/>
      <c r="AIT397" s="5"/>
      <c r="AIU397" s="5"/>
      <c r="AIV397" s="5"/>
      <c r="AIW397" s="5"/>
      <c r="AIX397" s="5"/>
      <c r="AIY397" s="5"/>
      <c r="AIZ397" s="5"/>
      <c r="AJA397" s="5"/>
      <c r="AJB397" s="5"/>
      <c r="AJC397" s="5"/>
      <c r="AJD397" s="5"/>
      <c r="AJE397" s="5"/>
      <c r="AJF397" s="5"/>
      <c r="AJG397" s="5"/>
      <c r="AJH397" s="5"/>
      <c r="AJI397" s="5"/>
      <c r="AJJ397" s="5"/>
      <c r="AJK397" s="5"/>
      <c r="AJL397" s="5"/>
      <c r="AJM397" s="5"/>
      <c r="AJN397" s="5"/>
      <c r="AJO397" s="5"/>
      <c r="AJP397" s="5"/>
      <c r="AJQ397" s="5"/>
      <c r="AJR397" s="5"/>
      <c r="AJS397" s="5"/>
      <c r="AJT397" s="5"/>
      <c r="AJU397" s="5"/>
      <c r="AJV397" s="5"/>
      <c r="AJW397" s="5"/>
      <c r="AJX397" s="5"/>
      <c r="AJY397" s="5"/>
      <c r="AJZ397" s="5"/>
      <c r="AKA397" s="5"/>
      <c r="AKB397" s="5"/>
      <c r="AKC397" s="5"/>
      <c r="AKD397" s="5"/>
      <c r="AKE397" s="5"/>
      <c r="AKF397" s="5"/>
      <c r="AKG397" s="5"/>
      <c r="AKH397" s="5"/>
      <c r="AKI397" s="5"/>
      <c r="AKJ397" s="5"/>
      <c r="AKK397" s="5"/>
      <c r="AKL397" s="5"/>
      <c r="AKM397" s="5"/>
      <c r="AKN397" s="5"/>
      <c r="AKO397" s="5"/>
      <c r="AKP397" s="5"/>
      <c r="AKQ397" s="5"/>
      <c r="AKR397" s="5"/>
      <c r="AKS397" s="5"/>
      <c r="AKT397" s="5"/>
      <c r="AKU397" s="5"/>
      <c r="AKV397" s="5"/>
      <c r="AKW397" s="5"/>
      <c r="AKX397" s="5"/>
      <c r="AKY397" s="5"/>
      <c r="AKZ397" s="5"/>
      <c r="ALA397" s="5"/>
      <c r="ALB397" s="5"/>
      <c r="ALC397" s="5"/>
      <c r="ALD397" s="5"/>
      <c r="ALE397" s="5"/>
      <c r="ALF397" s="5"/>
      <c r="ALG397" s="5"/>
      <c r="ALH397" s="5"/>
      <c r="ALI397" s="5"/>
      <c r="ALJ397" s="5"/>
      <c r="ALK397" s="5"/>
      <c r="ALL397" s="5"/>
      <c r="ALM397" s="5"/>
      <c r="ALN397" s="5"/>
      <c r="ALO397" s="5"/>
      <c r="ALP397" s="5"/>
      <c r="ALQ397" s="5"/>
      <c r="ALR397" s="5"/>
      <c r="ALS397" s="5"/>
      <c r="ALT397" s="5"/>
      <c r="ALU397" s="5"/>
      <c r="ALV397" s="5"/>
      <c r="ALW397" s="5"/>
      <c r="ALX397" s="5"/>
      <c r="ALY397" s="5"/>
      <c r="ALZ397" s="5"/>
      <c r="AMA397" s="5"/>
      <c r="AMB397" s="5"/>
      <c r="AMC397" s="5"/>
      <c r="AMD397" s="5"/>
      <c r="AME397" s="5"/>
      <c r="AMF397" s="5"/>
      <c r="AMG397" s="5"/>
      <c r="AMH397" s="5"/>
      <c r="AMI397" s="5"/>
      <c r="AMJ397" s="5"/>
      <c r="AMK397" s="5"/>
      <c r="AML397" s="5"/>
      <c r="AMM397" s="5"/>
      <c r="AMN397" s="5"/>
      <c r="AMO397" s="5"/>
      <c r="AMP397" s="5"/>
      <c r="AMQ397" s="5"/>
      <c r="AMR397" s="5"/>
      <c r="AMS397" s="5"/>
      <c r="AMT397" s="5"/>
      <c r="AMU397" s="5"/>
      <c r="AMV397" s="5"/>
      <c r="AMW397" s="5"/>
      <c r="AMX397" s="5"/>
      <c r="AMY397" s="5"/>
      <c r="AMZ397" s="5"/>
      <c r="ANA397" s="5"/>
      <c r="ANB397" s="5"/>
      <c r="ANC397" s="5"/>
      <c r="AND397" s="5"/>
      <c r="ANE397" s="5"/>
      <c r="ANF397" s="5"/>
      <c r="ANG397" s="5"/>
      <c r="ANH397" s="5"/>
      <c r="ANI397" s="5"/>
      <c r="ANJ397" s="5"/>
      <c r="ANK397" s="5"/>
      <c r="ANL397" s="5"/>
      <c r="ANM397" s="5"/>
      <c r="ANN397" s="5"/>
      <c r="ANO397" s="5"/>
      <c r="ANP397" s="5"/>
      <c r="ANQ397" s="5"/>
      <c r="ANR397" s="5"/>
      <c r="ANS397" s="5"/>
      <c r="ANT397" s="5"/>
      <c r="ANU397" s="5"/>
      <c r="ANV397" s="5"/>
      <c r="ANW397" s="5"/>
      <c r="ANX397" s="5"/>
      <c r="ANY397" s="5"/>
      <c r="ANZ397" s="5"/>
      <c r="AOA397" s="5"/>
      <c r="AOB397" s="5"/>
      <c r="AOC397" s="5"/>
      <c r="AOD397" s="5"/>
      <c r="AOE397" s="5"/>
      <c r="AOF397" s="5"/>
      <c r="AOG397" s="5"/>
      <c r="AOH397" s="5"/>
      <c r="AOI397" s="5"/>
      <c r="AOJ397" s="5"/>
      <c r="AOK397" s="5"/>
      <c r="AOL397" s="5"/>
      <c r="AOM397" s="5"/>
      <c r="AON397" s="5"/>
      <c r="AOO397" s="5"/>
      <c r="AOP397" s="5"/>
      <c r="AOQ397" s="5"/>
      <c r="AOR397" s="5"/>
      <c r="AOS397" s="5"/>
      <c r="AOT397" s="5"/>
      <c r="AOU397" s="5"/>
      <c r="AOV397" s="5"/>
      <c r="AOW397" s="5"/>
      <c r="AOX397" s="5"/>
      <c r="AOY397" s="5"/>
      <c r="AOZ397" s="5"/>
      <c r="APA397" s="5"/>
      <c r="APB397" s="5"/>
      <c r="APC397" s="5"/>
      <c r="APD397" s="5"/>
      <c r="APE397" s="5"/>
      <c r="APF397" s="5"/>
      <c r="APG397" s="5"/>
      <c r="APH397" s="5"/>
      <c r="API397" s="5"/>
      <c r="APJ397" s="5"/>
      <c r="APK397" s="5"/>
      <c r="APL397" s="5"/>
      <c r="APM397" s="5"/>
      <c r="APN397" s="5"/>
      <c r="APO397" s="5"/>
      <c r="APP397" s="5"/>
      <c r="APQ397" s="5"/>
      <c r="APR397" s="5"/>
      <c r="APS397" s="5"/>
      <c r="APT397" s="5"/>
      <c r="APU397" s="5"/>
      <c r="APV397" s="5"/>
      <c r="APW397" s="5"/>
      <c r="APX397" s="5"/>
      <c r="APY397" s="5"/>
      <c r="APZ397" s="5"/>
      <c r="AQA397" s="5"/>
      <c r="AQB397" s="5"/>
      <c r="AQC397" s="5"/>
      <c r="AQD397" s="5"/>
      <c r="AQE397" s="5"/>
      <c r="AQF397" s="5"/>
      <c r="AQG397" s="5"/>
      <c r="AQH397" s="5"/>
      <c r="AQI397" s="5"/>
      <c r="AQJ397" s="5"/>
      <c r="AQK397" s="5"/>
      <c r="AQL397" s="5"/>
      <c r="AQM397" s="5"/>
      <c r="AQN397" s="5"/>
      <c r="AQO397" s="5"/>
      <c r="AQP397" s="5"/>
      <c r="AQQ397" s="5"/>
      <c r="AQR397" s="5"/>
      <c r="AQS397" s="5"/>
      <c r="AQT397" s="5"/>
      <c r="AQU397" s="5"/>
      <c r="AQV397" s="5"/>
      <c r="AQW397" s="5"/>
      <c r="AQX397" s="5"/>
      <c r="AQY397" s="5"/>
      <c r="AQZ397" s="5"/>
      <c r="ARA397" s="5"/>
      <c r="ARB397" s="5"/>
      <c r="ARC397" s="5"/>
      <c r="ARD397" s="5"/>
      <c r="ARE397" s="5"/>
      <c r="ARF397" s="5"/>
      <c r="ARG397" s="5"/>
      <c r="ARH397" s="5"/>
      <c r="ARI397" s="5"/>
      <c r="ARJ397" s="5"/>
      <c r="ARK397" s="5"/>
      <c r="ARL397" s="5"/>
      <c r="ARM397" s="5"/>
      <c r="ARN397" s="5"/>
      <c r="ARO397" s="5"/>
      <c r="ARP397" s="5"/>
      <c r="ARQ397" s="5"/>
      <c r="ARR397" s="5"/>
      <c r="ARS397" s="5"/>
      <c r="ART397" s="5"/>
      <c r="ARU397" s="5"/>
      <c r="ARV397" s="5"/>
      <c r="ARW397" s="5"/>
      <c r="ARX397" s="5"/>
      <c r="ARY397" s="5"/>
      <c r="ARZ397" s="5"/>
      <c r="ASA397" s="5"/>
      <c r="ASB397" s="5"/>
      <c r="ASC397" s="5"/>
      <c r="ASD397" s="5"/>
      <c r="ASE397" s="5"/>
      <c r="ASF397" s="5"/>
      <c r="ASG397" s="5"/>
      <c r="ASH397" s="5"/>
      <c r="ASI397" s="5"/>
      <c r="ASJ397" s="5"/>
      <c r="ASK397" s="5"/>
      <c r="ASL397" s="5"/>
      <c r="ASM397" s="5"/>
      <c r="ASN397" s="5"/>
      <c r="ASO397" s="5"/>
      <c r="ASP397" s="5"/>
      <c r="ASQ397" s="5"/>
      <c r="ASR397" s="5"/>
      <c r="ASS397" s="5"/>
      <c r="AST397" s="5"/>
      <c r="ASU397" s="5"/>
      <c r="ASV397" s="5"/>
      <c r="ASW397" s="5"/>
      <c r="ASX397" s="5"/>
      <c r="ASY397" s="5"/>
      <c r="ASZ397" s="5"/>
      <c r="ATA397" s="5"/>
      <c r="ATB397" s="5"/>
      <c r="ATC397" s="5"/>
      <c r="ATD397" s="5"/>
      <c r="ATE397" s="5"/>
      <c r="ATF397" s="5"/>
      <c r="ATG397" s="5"/>
      <c r="ATH397" s="5"/>
      <c r="ATI397" s="5"/>
      <c r="ATJ397" s="5"/>
      <c r="ATK397" s="5"/>
      <c r="ATL397" s="5"/>
      <c r="ATM397" s="5"/>
      <c r="ATN397" s="5"/>
      <c r="ATO397" s="5"/>
      <c r="ATP397" s="5"/>
      <c r="ATQ397" s="5"/>
      <c r="ATR397" s="5"/>
      <c r="ATS397" s="5"/>
      <c r="ATT397" s="5"/>
      <c r="ATU397" s="5"/>
      <c r="ATV397" s="5"/>
      <c r="ATW397" s="5"/>
      <c r="ATX397" s="5"/>
      <c r="ATY397" s="5"/>
      <c r="ATZ397" s="5"/>
      <c r="AUA397" s="5"/>
      <c r="AUB397" s="5"/>
      <c r="AUC397" s="5"/>
      <c r="AUD397" s="5"/>
      <c r="AUE397" s="5"/>
      <c r="AUF397" s="5"/>
      <c r="AUG397" s="5"/>
      <c r="AUH397" s="5"/>
      <c r="AUI397" s="5"/>
      <c r="AUJ397" s="5"/>
      <c r="AUK397" s="5"/>
      <c r="AUL397" s="5"/>
      <c r="AUM397" s="5"/>
      <c r="AUN397" s="5"/>
      <c r="AUO397" s="5"/>
      <c r="AUP397" s="5"/>
      <c r="AUQ397" s="5"/>
      <c r="AUR397" s="5"/>
      <c r="AUS397" s="5"/>
      <c r="AUT397" s="5"/>
      <c r="AUU397" s="5"/>
      <c r="AUV397" s="5"/>
      <c r="AUW397" s="5"/>
      <c r="AUX397" s="5"/>
      <c r="AUY397" s="5"/>
      <c r="AUZ397" s="5"/>
      <c r="AVA397" s="5"/>
      <c r="AVB397" s="5"/>
      <c r="AVC397" s="5"/>
      <c r="AVD397" s="5"/>
      <c r="AVE397" s="5"/>
      <c r="AVF397" s="5"/>
      <c r="AVG397" s="5"/>
      <c r="AVH397" s="5"/>
      <c r="AVI397" s="5"/>
      <c r="AVJ397" s="5"/>
      <c r="AVK397" s="5"/>
      <c r="AVL397" s="5"/>
      <c r="AVM397" s="5"/>
      <c r="AVN397" s="5"/>
      <c r="AVO397" s="5"/>
      <c r="AVP397" s="5"/>
      <c r="AVQ397" s="5"/>
      <c r="AVR397" s="5"/>
      <c r="AVS397" s="5"/>
      <c r="AVT397" s="5"/>
      <c r="AVU397" s="5"/>
      <c r="AVV397" s="5"/>
      <c r="AVW397" s="5"/>
      <c r="AVX397" s="5"/>
      <c r="AVY397" s="5"/>
      <c r="AVZ397" s="5"/>
      <c r="AWA397" s="5"/>
      <c r="AWB397" s="5"/>
      <c r="AWC397" s="5"/>
      <c r="AWD397" s="5"/>
      <c r="AWE397" s="5"/>
      <c r="AWF397" s="5"/>
      <c r="AWG397" s="5"/>
      <c r="AWH397" s="5"/>
      <c r="AWI397" s="5"/>
      <c r="AWJ397" s="5"/>
      <c r="AWK397" s="5"/>
      <c r="AWL397" s="5"/>
      <c r="AWM397" s="5"/>
      <c r="AWN397" s="5"/>
      <c r="AWO397" s="5"/>
      <c r="AWP397" s="5"/>
      <c r="AWQ397" s="5"/>
      <c r="AWR397" s="5"/>
      <c r="AWS397" s="5"/>
      <c r="AWT397" s="5"/>
      <c r="AWU397" s="5"/>
      <c r="AWV397" s="5"/>
      <c r="AWW397" s="5"/>
      <c r="AWX397" s="5"/>
      <c r="AWY397" s="5"/>
      <c r="AWZ397" s="5"/>
      <c r="AXA397" s="5"/>
      <c r="AXB397" s="5"/>
      <c r="AXC397" s="5"/>
      <c r="AXD397" s="5"/>
      <c r="AXE397" s="5"/>
      <c r="AXF397" s="5"/>
      <c r="AXG397" s="5"/>
      <c r="AXH397" s="5"/>
      <c r="AXI397" s="5"/>
      <c r="AXJ397" s="5"/>
      <c r="AXK397" s="5"/>
      <c r="AXL397" s="5"/>
      <c r="AXM397" s="5"/>
      <c r="AXN397" s="5"/>
      <c r="AXO397" s="5"/>
      <c r="AXP397" s="5"/>
      <c r="AXQ397" s="5"/>
      <c r="AXR397" s="5"/>
      <c r="AXS397" s="5"/>
      <c r="AXT397" s="5"/>
      <c r="AXU397" s="5"/>
      <c r="AXV397" s="5"/>
      <c r="AXW397" s="5"/>
      <c r="AXX397" s="5"/>
      <c r="AXY397" s="5"/>
      <c r="AXZ397" s="5"/>
      <c r="AYA397" s="5"/>
      <c r="AYB397" s="5"/>
      <c r="AYC397" s="5"/>
      <c r="AYD397" s="5"/>
      <c r="AYE397" s="5"/>
      <c r="AYF397" s="5"/>
      <c r="AYG397" s="5"/>
      <c r="AYH397" s="5"/>
      <c r="AYI397" s="5"/>
      <c r="AYJ397" s="5"/>
      <c r="AYK397" s="5"/>
      <c r="AYL397" s="5"/>
      <c r="AYM397" s="5"/>
      <c r="AYN397" s="5"/>
      <c r="AYO397" s="5"/>
      <c r="AYP397" s="5"/>
      <c r="AYQ397" s="5"/>
      <c r="AYR397" s="5"/>
      <c r="AYS397" s="5"/>
      <c r="AYT397" s="5"/>
      <c r="AYU397" s="5"/>
      <c r="AYV397" s="5"/>
      <c r="AYW397" s="5"/>
      <c r="AYX397" s="5"/>
      <c r="AYY397" s="5"/>
      <c r="AYZ397" s="5"/>
      <c r="AZA397" s="5"/>
      <c r="AZB397" s="5"/>
      <c r="AZC397" s="5"/>
      <c r="AZD397" s="5"/>
      <c r="AZE397" s="5"/>
      <c r="AZF397" s="5"/>
      <c r="AZG397" s="5"/>
      <c r="AZH397" s="5"/>
      <c r="AZI397" s="5"/>
      <c r="AZJ397" s="5"/>
      <c r="AZK397" s="5"/>
      <c r="AZL397" s="5"/>
      <c r="AZM397" s="5"/>
      <c r="AZN397" s="5"/>
      <c r="AZO397" s="5"/>
      <c r="AZP397" s="5"/>
      <c r="AZQ397" s="5"/>
      <c r="AZR397" s="5"/>
      <c r="AZS397" s="5"/>
      <c r="AZT397" s="5"/>
      <c r="AZU397" s="5"/>
      <c r="AZV397" s="5"/>
      <c r="AZW397" s="5"/>
      <c r="AZX397" s="5"/>
      <c r="AZY397" s="5"/>
      <c r="AZZ397" s="5"/>
      <c r="BAA397" s="5"/>
      <c r="BAB397" s="5"/>
      <c r="BAC397" s="5"/>
      <c r="BAD397" s="5"/>
      <c r="BAE397" s="5"/>
      <c r="BAF397" s="5"/>
      <c r="BAG397" s="5"/>
      <c r="BAH397" s="5"/>
      <c r="BAI397" s="5"/>
      <c r="BAJ397" s="5"/>
      <c r="BAK397" s="5"/>
      <c r="BAL397" s="5"/>
      <c r="BAM397" s="5"/>
      <c r="BAN397" s="5"/>
      <c r="BAO397" s="5"/>
      <c r="BAP397" s="5"/>
      <c r="BAQ397" s="5"/>
      <c r="BAR397" s="5"/>
      <c r="BAS397" s="5"/>
      <c r="BAT397" s="5"/>
      <c r="BAU397" s="5"/>
      <c r="BAV397" s="5"/>
      <c r="BAW397" s="5"/>
      <c r="BAX397" s="5"/>
      <c r="BAY397" s="5"/>
      <c r="BAZ397" s="5"/>
      <c r="BBA397" s="5"/>
      <c r="BBB397" s="5"/>
      <c r="BBC397" s="5"/>
      <c r="BBD397" s="5"/>
      <c r="BBE397" s="5"/>
      <c r="BBF397" s="5"/>
      <c r="BBG397" s="5"/>
      <c r="BBH397" s="5"/>
      <c r="BBI397" s="5"/>
      <c r="BBJ397" s="5"/>
      <c r="BBK397" s="5"/>
      <c r="BBL397" s="5"/>
      <c r="BBM397" s="5"/>
      <c r="BBN397" s="5"/>
      <c r="BBO397" s="5"/>
      <c r="BBP397" s="5"/>
      <c r="BBQ397" s="5"/>
      <c r="BBR397" s="5"/>
      <c r="BBS397" s="5"/>
      <c r="BBT397" s="5"/>
      <c r="BBU397" s="5"/>
      <c r="BBV397" s="5"/>
      <c r="BBW397" s="5"/>
      <c r="BBX397" s="5"/>
      <c r="BBY397" s="5"/>
      <c r="BBZ397" s="5"/>
      <c r="BCA397" s="5"/>
      <c r="BCB397" s="5"/>
      <c r="BCC397" s="5"/>
      <c r="BCD397" s="5"/>
      <c r="BCE397" s="5"/>
      <c r="BCF397" s="5"/>
      <c r="BCG397" s="5"/>
      <c r="BCH397" s="5"/>
      <c r="BCI397" s="5"/>
      <c r="BCJ397" s="5"/>
      <c r="BCK397" s="5"/>
      <c r="BCL397" s="5"/>
      <c r="BCM397" s="5"/>
      <c r="BCN397" s="5"/>
      <c r="BCO397" s="5"/>
      <c r="BCP397" s="5"/>
      <c r="BCQ397" s="5"/>
      <c r="BCR397" s="5"/>
      <c r="BCS397" s="5"/>
      <c r="BCT397" s="5"/>
      <c r="BCU397" s="5"/>
      <c r="BCV397" s="5"/>
      <c r="BCW397" s="5"/>
      <c r="BCX397" s="5"/>
      <c r="BCY397" s="5"/>
      <c r="BCZ397" s="5"/>
      <c r="BDA397" s="5"/>
      <c r="BDB397" s="5"/>
      <c r="BDC397" s="5"/>
      <c r="BDD397" s="5"/>
      <c r="BDE397" s="5"/>
      <c r="BDF397" s="5"/>
      <c r="BDG397" s="5"/>
      <c r="BDH397" s="5"/>
      <c r="BDI397" s="5"/>
      <c r="BDJ397" s="5"/>
      <c r="BDK397" s="5"/>
      <c r="BDL397" s="5"/>
      <c r="BDM397" s="5"/>
      <c r="BDN397" s="5"/>
      <c r="BDO397" s="5"/>
      <c r="BDP397" s="5"/>
      <c r="BDQ397" s="5"/>
      <c r="BDR397" s="5"/>
      <c r="BDS397" s="5"/>
      <c r="BDT397" s="5"/>
      <c r="BDU397" s="5"/>
      <c r="BDV397" s="5"/>
      <c r="BDW397" s="5"/>
      <c r="BDX397" s="5"/>
      <c r="BDY397" s="5"/>
      <c r="BDZ397" s="5"/>
      <c r="BEA397" s="5"/>
      <c r="BEB397" s="5"/>
      <c r="BEC397" s="5"/>
      <c r="BED397" s="5"/>
      <c r="BEE397" s="5"/>
      <c r="BEF397" s="5"/>
      <c r="BEG397" s="5"/>
      <c r="BEH397" s="5"/>
      <c r="BEI397" s="5"/>
      <c r="BEJ397" s="5"/>
      <c r="BEK397" s="5"/>
      <c r="BEL397" s="5"/>
      <c r="BEM397" s="5"/>
      <c r="BEN397" s="5"/>
      <c r="BEO397" s="5"/>
      <c r="BEP397" s="5"/>
      <c r="BEQ397" s="5"/>
      <c r="BER397" s="5"/>
      <c r="BES397" s="5"/>
      <c r="BET397" s="5"/>
      <c r="BEU397" s="5"/>
      <c r="BEV397" s="5"/>
      <c r="BEW397" s="5"/>
      <c r="BEX397" s="5"/>
      <c r="BEY397" s="5"/>
      <c r="BEZ397" s="5"/>
      <c r="BFA397" s="5"/>
      <c r="BFB397" s="5"/>
      <c r="BFC397" s="5"/>
      <c r="BFD397" s="5"/>
      <c r="BFE397" s="5"/>
      <c r="BFF397" s="5"/>
      <c r="BFG397" s="5"/>
      <c r="BFH397" s="5"/>
      <c r="BFI397" s="5"/>
      <c r="BFJ397" s="5"/>
      <c r="BFK397" s="5"/>
      <c r="BFL397" s="5"/>
      <c r="BFM397" s="5"/>
      <c r="BFN397" s="5"/>
      <c r="BFO397" s="5"/>
      <c r="BFP397" s="5"/>
      <c r="BFQ397" s="5"/>
      <c r="BFR397" s="5"/>
      <c r="BFS397" s="5"/>
      <c r="BFT397" s="5"/>
      <c r="BFU397" s="5"/>
      <c r="BFV397" s="5"/>
      <c r="BFW397" s="5"/>
      <c r="BFX397" s="5"/>
      <c r="BFY397" s="5"/>
      <c r="BFZ397" s="5"/>
      <c r="BGA397" s="5"/>
      <c r="BGB397" s="5"/>
      <c r="BGC397" s="5"/>
      <c r="BGD397" s="5"/>
      <c r="BGE397" s="5"/>
      <c r="BGF397" s="5"/>
      <c r="BGG397" s="5"/>
      <c r="BGH397" s="5"/>
      <c r="BGI397" s="5"/>
      <c r="BGJ397" s="5"/>
      <c r="BGK397" s="5"/>
      <c r="BGL397" s="5"/>
      <c r="BGM397" s="5"/>
      <c r="BGN397" s="5"/>
      <c r="BGO397" s="5"/>
      <c r="BGP397" s="5"/>
      <c r="BGQ397" s="5"/>
      <c r="BGR397" s="5"/>
      <c r="BGS397" s="5"/>
      <c r="BGT397" s="5"/>
      <c r="BGU397" s="5"/>
      <c r="BGV397" s="5"/>
      <c r="BGW397" s="5"/>
      <c r="BGX397" s="5"/>
      <c r="BGY397" s="5"/>
      <c r="BGZ397" s="5"/>
      <c r="BHA397" s="5"/>
      <c r="BHB397" s="5"/>
      <c r="BHC397" s="5"/>
      <c r="BHD397" s="5"/>
      <c r="BHE397" s="5"/>
      <c r="BHF397" s="5"/>
      <c r="BHG397" s="5"/>
      <c r="BHH397" s="5"/>
      <c r="BHI397" s="5"/>
      <c r="BHJ397" s="5"/>
      <c r="BHK397" s="5"/>
      <c r="BHL397" s="5"/>
      <c r="BHM397" s="5"/>
      <c r="BHN397" s="5"/>
      <c r="BHO397" s="5"/>
      <c r="BHP397" s="5"/>
      <c r="BHQ397" s="5"/>
      <c r="BHR397" s="5"/>
      <c r="BHS397" s="5"/>
      <c r="BHT397" s="5"/>
      <c r="BHU397" s="5"/>
      <c r="BHV397" s="5"/>
      <c r="BHW397" s="5"/>
      <c r="BHX397" s="5"/>
      <c r="BHY397" s="5"/>
      <c r="BHZ397" s="5"/>
      <c r="BIA397" s="5"/>
      <c r="BIB397" s="5"/>
      <c r="BIC397" s="5"/>
      <c r="BID397" s="5"/>
      <c r="BIE397" s="5"/>
      <c r="BIF397" s="5"/>
      <c r="BIG397" s="5"/>
      <c r="BIH397" s="5"/>
      <c r="BII397" s="5"/>
      <c r="BIJ397" s="5"/>
      <c r="BIK397" s="5"/>
      <c r="BIL397" s="5"/>
      <c r="BIM397" s="5"/>
      <c r="BIN397" s="5"/>
      <c r="BIO397" s="5"/>
      <c r="BIP397" s="5"/>
      <c r="BIQ397" s="5"/>
      <c r="BIR397" s="5"/>
      <c r="BIS397" s="5"/>
      <c r="BIT397" s="5"/>
      <c r="BIU397" s="5"/>
      <c r="BIV397" s="5"/>
      <c r="BIW397" s="5"/>
      <c r="BIX397" s="5"/>
      <c r="BIY397" s="5"/>
      <c r="BIZ397" s="5"/>
      <c r="BJA397" s="5"/>
      <c r="BJB397" s="5"/>
      <c r="BJC397" s="5"/>
      <c r="BJD397" s="5"/>
      <c r="BJE397" s="5"/>
      <c r="BJF397" s="5"/>
      <c r="BJG397" s="5"/>
      <c r="BJH397" s="5"/>
      <c r="BJI397" s="5"/>
      <c r="BJJ397" s="5"/>
      <c r="BJK397" s="5"/>
      <c r="BJL397" s="5"/>
      <c r="BJM397" s="5"/>
      <c r="BJN397" s="5"/>
      <c r="BJO397" s="5"/>
      <c r="BJP397" s="5"/>
      <c r="BJQ397" s="5"/>
      <c r="BJR397" s="5"/>
      <c r="BJS397" s="5"/>
      <c r="BJT397" s="5"/>
      <c r="BJU397" s="5"/>
      <c r="BJV397" s="5"/>
      <c r="BJW397" s="5"/>
      <c r="BJX397" s="5"/>
      <c r="BJY397" s="5"/>
      <c r="BJZ397" s="5"/>
      <c r="BKA397" s="5"/>
      <c r="BKB397" s="5"/>
      <c r="BKC397" s="5"/>
      <c r="BKD397" s="5"/>
      <c r="BKE397" s="5"/>
      <c r="BKF397" s="5"/>
      <c r="BKG397" s="5"/>
      <c r="BKH397" s="5"/>
      <c r="BKI397" s="5"/>
      <c r="BKJ397" s="5"/>
      <c r="BKK397" s="5"/>
      <c r="BKL397" s="5"/>
      <c r="BKM397" s="5"/>
      <c r="BKN397" s="5"/>
      <c r="BKO397" s="5"/>
      <c r="BKP397" s="5"/>
      <c r="BKQ397" s="5"/>
      <c r="BKR397" s="5"/>
      <c r="BKS397" s="5"/>
      <c r="BKT397" s="5"/>
      <c r="BKU397" s="5"/>
      <c r="BKV397" s="5"/>
      <c r="BKW397" s="5"/>
      <c r="BKX397" s="5"/>
      <c r="BKY397" s="5"/>
      <c r="BKZ397" s="5"/>
      <c r="BLA397" s="5"/>
      <c r="BLB397" s="5"/>
      <c r="BLC397" s="5"/>
      <c r="BLD397" s="5"/>
      <c r="BLE397" s="5"/>
      <c r="BLF397" s="5"/>
      <c r="BLG397" s="5"/>
      <c r="BLH397" s="5"/>
      <c r="BLI397" s="5"/>
      <c r="BLJ397" s="5"/>
      <c r="BLK397" s="5"/>
      <c r="BLL397" s="5"/>
      <c r="BLM397" s="5"/>
      <c r="BLN397" s="5"/>
      <c r="BLO397" s="5"/>
      <c r="BLP397" s="5"/>
      <c r="BLQ397" s="5"/>
      <c r="BLR397" s="5"/>
      <c r="BLS397" s="5"/>
      <c r="BLT397" s="5"/>
      <c r="BLU397" s="5"/>
      <c r="BLV397" s="5"/>
      <c r="BLW397" s="5"/>
      <c r="BLX397" s="5"/>
      <c r="BLY397" s="5"/>
      <c r="BLZ397" s="5"/>
      <c r="BMA397" s="5"/>
      <c r="BMB397" s="5"/>
      <c r="BMC397" s="5"/>
      <c r="BMD397" s="5"/>
      <c r="BME397" s="5"/>
      <c r="BMF397" s="5"/>
      <c r="BMG397" s="5"/>
      <c r="BMH397" s="5"/>
      <c r="BMI397" s="5"/>
      <c r="BMJ397" s="5"/>
      <c r="BMK397" s="5"/>
      <c r="BML397" s="5"/>
      <c r="BMM397" s="5"/>
      <c r="BMN397" s="5"/>
      <c r="BMO397" s="5"/>
      <c r="BMP397" s="5"/>
      <c r="BMQ397" s="5"/>
      <c r="BMR397" s="5"/>
      <c r="BMS397" s="5"/>
      <c r="BMT397" s="5"/>
      <c r="BMU397" s="5"/>
      <c r="BMV397" s="5"/>
      <c r="BMW397" s="5"/>
      <c r="BMX397" s="5"/>
      <c r="BMY397" s="5"/>
      <c r="BMZ397" s="5"/>
      <c r="BNA397" s="5"/>
      <c r="BNB397" s="5"/>
      <c r="BNC397" s="5"/>
      <c r="BND397" s="5"/>
      <c r="BNE397" s="5"/>
      <c r="BNF397" s="5"/>
      <c r="BNG397" s="5"/>
      <c r="BNH397" s="5"/>
      <c r="BNI397" s="5"/>
      <c r="BNJ397" s="5"/>
      <c r="BNK397" s="5"/>
      <c r="BNL397" s="5"/>
      <c r="BNM397" s="5"/>
      <c r="BNN397" s="5"/>
      <c r="BNO397" s="5"/>
      <c r="BNP397" s="5"/>
      <c r="BNQ397" s="5"/>
      <c r="BNR397" s="5"/>
      <c r="BNS397" s="5"/>
      <c r="BNT397" s="5"/>
      <c r="BNU397" s="5"/>
      <c r="BNV397" s="5"/>
      <c r="BNW397" s="5"/>
      <c r="BNX397" s="5"/>
      <c r="BNY397" s="5"/>
      <c r="BNZ397" s="5"/>
      <c r="BOA397" s="5"/>
      <c r="BOB397" s="5"/>
      <c r="BOC397" s="5"/>
      <c r="BOD397" s="5"/>
      <c r="BOE397" s="5"/>
      <c r="BOF397" s="5"/>
      <c r="BOG397" s="5"/>
      <c r="BOH397" s="5"/>
      <c r="BOI397" s="5"/>
      <c r="BOJ397" s="5"/>
      <c r="BOK397" s="5"/>
      <c r="BOL397" s="5"/>
      <c r="BOM397" s="5"/>
      <c r="BON397" s="5"/>
      <c r="BOO397" s="5"/>
      <c r="BOP397" s="5"/>
      <c r="BOQ397" s="5"/>
      <c r="BOR397" s="5"/>
      <c r="BOS397" s="5"/>
      <c r="BOT397" s="5"/>
      <c r="BOU397" s="5"/>
      <c r="BOV397" s="5"/>
      <c r="BOW397" s="5"/>
      <c r="BOX397" s="5"/>
      <c r="BOY397" s="5"/>
      <c r="BOZ397" s="5"/>
      <c r="BPA397" s="5"/>
      <c r="BPB397" s="5"/>
      <c r="BPC397" s="5"/>
      <c r="BPD397" s="5"/>
      <c r="BPE397" s="5"/>
      <c r="BPF397" s="5"/>
      <c r="BPG397" s="5"/>
      <c r="BPH397" s="5"/>
      <c r="BPI397" s="5"/>
      <c r="BPJ397" s="5"/>
      <c r="BPK397" s="5"/>
      <c r="BPL397" s="5"/>
      <c r="BPM397" s="5"/>
      <c r="BPN397" s="5"/>
      <c r="BPO397" s="5"/>
      <c r="BPP397" s="5"/>
      <c r="BPQ397" s="5"/>
      <c r="BPR397" s="5"/>
      <c r="BPS397" s="5"/>
      <c r="BPT397" s="5"/>
      <c r="BPU397" s="5"/>
      <c r="BPV397" s="5"/>
      <c r="BPW397" s="5"/>
      <c r="BPX397" s="5"/>
      <c r="BPY397" s="5"/>
      <c r="BPZ397" s="5"/>
      <c r="BQA397" s="5"/>
      <c r="BQB397" s="5"/>
      <c r="BQC397" s="5"/>
      <c r="BQD397" s="5"/>
      <c r="BQE397" s="5"/>
      <c r="BQF397" s="5"/>
      <c r="BQG397" s="5"/>
      <c r="BQH397" s="5"/>
      <c r="BQI397" s="5"/>
      <c r="BQJ397" s="5"/>
      <c r="BQK397" s="5"/>
      <c r="BQL397" s="5"/>
      <c r="BQM397" s="5"/>
      <c r="BQN397" s="5"/>
      <c r="BQO397" s="5"/>
      <c r="BQP397" s="5"/>
      <c r="BQQ397" s="5"/>
      <c r="BQR397" s="5"/>
      <c r="BQS397" s="5"/>
      <c r="BQT397" s="5"/>
      <c r="BQU397" s="5"/>
      <c r="BQV397" s="5"/>
      <c r="BQW397" s="5"/>
      <c r="BQX397" s="5"/>
      <c r="BQY397" s="5"/>
      <c r="BQZ397" s="5"/>
      <c r="BRA397" s="5"/>
      <c r="BRB397" s="5"/>
      <c r="BRC397" s="5"/>
      <c r="BRD397" s="5"/>
      <c r="BRE397" s="5"/>
      <c r="BRF397" s="5"/>
      <c r="BRG397" s="5"/>
      <c r="BRH397" s="5"/>
      <c r="BRI397" s="5"/>
      <c r="BRJ397" s="5"/>
      <c r="BRK397" s="5"/>
      <c r="BRL397" s="5"/>
      <c r="BRM397" s="5"/>
      <c r="BRN397" s="5"/>
      <c r="BRO397" s="5"/>
      <c r="BRP397" s="5"/>
      <c r="BRQ397" s="5"/>
      <c r="BRR397" s="5"/>
      <c r="BRS397" s="5"/>
      <c r="BRT397" s="5"/>
      <c r="BRU397" s="5"/>
      <c r="BRV397" s="5"/>
      <c r="BRW397" s="5"/>
      <c r="BRX397" s="5"/>
      <c r="BRY397" s="5"/>
      <c r="BRZ397" s="5"/>
      <c r="BSA397" s="5"/>
      <c r="BSB397" s="5"/>
      <c r="BSC397" s="5"/>
      <c r="BSD397" s="5"/>
      <c r="BSE397" s="5"/>
      <c r="BSF397" s="5"/>
      <c r="BSG397" s="5"/>
      <c r="BSH397" s="5"/>
      <c r="BSI397" s="5"/>
      <c r="BSJ397" s="5"/>
      <c r="BSK397" s="5"/>
      <c r="BSL397" s="5"/>
      <c r="BSM397" s="5"/>
      <c r="BSN397" s="5"/>
      <c r="BSO397" s="5"/>
      <c r="BSP397" s="5"/>
      <c r="BSQ397" s="5"/>
      <c r="BSR397" s="5"/>
      <c r="BSS397" s="5"/>
      <c r="BST397" s="5"/>
      <c r="BSU397" s="5"/>
      <c r="BSV397" s="5"/>
      <c r="BSW397" s="5"/>
      <c r="BSX397" s="5"/>
      <c r="BSY397" s="5"/>
      <c r="BSZ397" s="5"/>
      <c r="BTA397" s="5"/>
      <c r="BTB397" s="5"/>
      <c r="BTC397" s="5"/>
      <c r="BTD397" s="5"/>
      <c r="BTE397" s="5"/>
      <c r="BTF397" s="5"/>
      <c r="BTG397" s="5"/>
      <c r="BTH397" s="5"/>
      <c r="BTI397" s="5"/>
      <c r="BTJ397" s="5"/>
      <c r="BTK397" s="5"/>
      <c r="BTL397" s="5"/>
      <c r="BTM397" s="5"/>
      <c r="BTN397" s="5"/>
      <c r="BTO397" s="5"/>
      <c r="BTP397" s="5"/>
      <c r="BTQ397" s="5"/>
      <c r="BTR397" s="5"/>
      <c r="BTS397" s="5"/>
      <c r="BTT397" s="5"/>
      <c r="BTU397" s="5"/>
      <c r="BTV397" s="5"/>
      <c r="BTW397" s="5"/>
      <c r="BTX397" s="5"/>
      <c r="BTY397" s="5"/>
      <c r="BTZ397" s="5"/>
      <c r="BUA397" s="5"/>
      <c r="BUB397" s="5"/>
      <c r="BUC397" s="5"/>
      <c r="BUD397" s="5"/>
      <c r="BUE397" s="5"/>
      <c r="BUF397" s="5"/>
      <c r="BUG397" s="5"/>
      <c r="BUH397" s="5"/>
      <c r="BUI397" s="5"/>
      <c r="BUJ397" s="5"/>
      <c r="BUK397" s="5"/>
      <c r="BUL397" s="5"/>
      <c r="BUM397" s="5"/>
      <c r="BUN397" s="5"/>
      <c r="BUO397" s="5"/>
      <c r="BUP397" s="5"/>
      <c r="BUQ397" s="5"/>
      <c r="BUR397" s="5"/>
      <c r="BUS397" s="5"/>
      <c r="BUT397" s="5"/>
      <c r="BUU397" s="5"/>
      <c r="BUV397" s="5"/>
      <c r="BUW397" s="5"/>
      <c r="BUX397" s="5"/>
      <c r="BUY397" s="5"/>
      <c r="BUZ397" s="5"/>
      <c r="BVA397" s="5"/>
      <c r="BVB397" s="5"/>
      <c r="BVC397" s="5"/>
      <c r="BVD397" s="5"/>
      <c r="BVE397" s="5"/>
      <c r="BVF397" s="5"/>
      <c r="BVG397" s="5"/>
      <c r="BVH397" s="5"/>
      <c r="BVI397" s="5"/>
      <c r="BVJ397" s="5"/>
      <c r="BVK397" s="5"/>
      <c r="BVL397" s="5"/>
      <c r="BVM397" s="5"/>
      <c r="BVN397" s="5"/>
      <c r="BVO397" s="5"/>
      <c r="BVP397" s="5"/>
      <c r="BVQ397" s="5"/>
      <c r="BVR397" s="5"/>
      <c r="BVS397" s="5"/>
      <c r="BVT397" s="5"/>
      <c r="BVU397" s="5"/>
      <c r="BVV397" s="5"/>
      <c r="BVW397" s="5"/>
      <c r="BVX397" s="5"/>
      <c r="BVY397" s="5"/>
      <c r="BVZ397" s="5"/>
      <c r="BWA397" s="5"/>
      <c r="BWB397" s="5"/>
      <c r="BWC397" s="5"/>
      <c r="BWD397" s="5"/>
      <c r="BWE397" s="5"/>
      <c r="BWF397" s="5"/>
      <c r="BWG397" s="5"/>
      <c r="BWH397" s="5"/>
      <c r="BWI397" s="5"/>
      <c r="BWJ397" s="5"/>
      <c r="BWK397" s="5"/>
      <c r="BWL397" s="5"/>
      <c r="BWM397" s="5"/>
      <c r="BWN397" s="5"/>
      <c r="BWO397" s="5"/>
      <c r="BWP397" s="5"/>
      <c r="BWQ397" s="5"/>
      <c r="BWR397" s="5"/>
      <c r="BWS397" s="5"/>
      <c r="BWT397" s="5"/>
      <c r="BWU397" s="5"/>
      <c r="BWV397" s="5"/>
      <c r="BWW397" s="5"/>
      <c r="BWX397" s="5"/>
      <c r="BWY397" s="5"/>
      <c r="BWZ397" s="5"/>
      <c r="BXA397" s="5"/>
      <c r="BXB397" s="5"/>
      <c r="BXC397" s="5"/>
      <c r="BXD397" s="5"/>
      <c r="BXE397" s="5"/>
      <c r="BXF397" s="5"/>
      <c r="BXG397" s="5"/>
      <c r="BXH397" s="5"/>
      <c r="BXI397" s="5"/>
      <c r="BXJ397" s="5"/>
      <c r="BXK397" s="5"/>
      <c r="BXL397" s="5"/>
      <c r="BXM397" s="5"/>
      <c r="BXN397" s="5"/>
      <c r="BXO397" s="5"/>
      <c r="BXP397" s="5"/>
      <c r="BXQ397" s="5"/>
      <c r="BXR397" s="5"/>
      <c r="BXS397" s="5"/>
      <c r="BXT397" s="5"/>
      <c r="BXU397" s="5"/>
      <c r="BXV397" s="5"/>
      <c r="BXW397" s="5"/>
      <c r="BXX397" s="5"/>
      <c r="BXY397" s="5"/>
      <c r="BXZ397" s="5"/>
      <c r="BYA397" s="5"/>
      <c r="BYB397" s="5"/>
      <c r="BYC397" s="5"/>
      <c r="BYD397" s="5"/>
      <c r="BYE397" s="5"/>
      <c r="BYF397" s="5"/>
      <c r="BYG397" s="5"/>
      <c r="BYH397" s="5"/>
      <c r="BYI397" s="5"/>
      <c r="BYJ397" s="5"/>
      <c r="BYK397" s="5"/>
      <c r="BYL397" s="5"/>
      <c r="BYM397" s="5"/>
      <c r="BYN397" s="5"/>
      <c r="BYO397" s="5"/>
      <c r="BYP397" s="5"/>
      <c r="BYQ397" s="5"/>
      <c r="BYR397" s="5"/>
      <c r="BYS397" s="5"/>
      <c r="BYT397" s="5"/>
      <c r="BYU397" s="5"/>
      <c r="BYV397" s="5"/>
      <c r="BYW397" s="5"/>
      <c r="BYX397" s="5"/>
      <c r="BYY397" s="5"/>
      <c r="BYZ397" s="5"/>
      <c r="BZA397" s="5"/>
      <c r="BZB397" s="5"/>
      <c r="BZC397" s="5"/>
      <c r="BZD397" s="5"/>
      <c r="BZE397" s="5"/>
      <c r="BZF397" s="5"/>
      <c r="BZG397" s="5"/>
      <c r="BZH397" s="5"/>
      <c r="BZI397" s="5"/>
      <c r="BZJ397" s="5"/>
      <c r="BZK397" s="5"/>
      <c r="BZL397" s="5"/>
      <c r="BZM397" s="5"/>
      <c r="BZN397" s="5"/>
      <c r="BZO397" s="5"/>
      <c r="BZP397" s="5"/>
      <c r="BZQ397" s="5"/>
      <c r="BZR397" s="5"/>
      <c r="BZS397" s="5"/>
      <c r="BZT397" s="5"/>
      <c r="BZU397" s="5"/>
      <c r="BZV397" s="5"/>
      <c r="BZW397" s="5"/>
      <c r="BZX397" s="5"/>
      <c r="BZY397" s="5"/>
      <c r="BZZ397" s="5"/>
      <c r="CAA397" s="5"/>
      <c r="CAB397" s="5"/>
      <c r="CAC397" s="5"/>
      <c r="CAD397" s="5"/>
      <c r="CAE397" s="5"/>
      <c r="CAF397" s="5"/>
      <c r="CAG397" s="5"/>
      <c r="CAH397" s="5"/>
      <c r="CAI397" s="5"/>
      <c r="CAJ397" s="5"/>
      <c r="CAK397" s="5"/>
      <c r="CAL397" s="5"/>
      <c r="CAM397" s="5"/>
      <c r="CAN397" s="5"/>
      <c r="CAO397" s="5"/>
      <c r="CAP397" s="5"/>
      <c r="CAQ397" s="5"/>
      <c r="CAR397" s="5"/>
      <c r="CAS397" s="5"/>
      <c r="CAT397" s="5"/>
      <c r="CAU397" s="5"/>
      <c r="CAV397" s="5"/>
      <c r="CAW397" s="5"/>
      <c r="CAX397" s="5"/>
      <c r="CAY397" s="5"/>
      <c r="CAZ397" s="5"/>
      <c r="CBA397" s="5"/>
      <c r="CBB397" s="5"/>
      <c r="CBC397" s="5"/>
      <c r="CBD397" s="5"/>
      <c r="CBE397" s="5"/>
      <c r="CBF397" s="5"/>
      <c r="CBG397" s="5"/>
      <c r="CBH397" s="5"/>
      <c r="CBI397" s="5"/>
      <c r="CBJ397" s="5"/>
      <c r="CBK397" s="5"/>
      <c r="CBL397" s="5"/>
      <c r="CBM397" s="5"/>
      <c r="CBN397" s="5"/>
      <c r="CBO397" s="5"/>
      <c r="CBP397" s="5"/>
      <c r="CBQ397" s="5"/>
      <c r="CBR397" s="5"/>
      <c r="CBS397" s="5"/>
      <c r="CBT397" s="5"/>
      <c r="CBU397" s="5"/>
      <c r="CBV397" s="5"/>
      <c r="CBW397" s="5"/>
      <c r="CBX397" s="5"/>
      <c r="CBY397" s="5"/>
      <c r="CBZ397" s="5"/>
      <c r="CCA397" s="5"/>
      <c r="CCB397" s="5"/>
      <c r="CCC397" s="5"/>
      <c r="CCD397" s="5"/>
      <c r="CCE397" s="5"/>
      <c r="CCF397" s="5"/>
      <c r="CCG397" s="5"/>
      <c r="CCH397" s="5"/>
      <c r="CCI397" s="5"/>
      <c r="CCJ397" s="5"/>
      <c r="CCK397" s="5"/>
      <c r="CCL397" s="5"/>
      <c r="CCM397" s="5"/>
      <c r="CCN397" s="5"/>
      <c r="CCO397" s="5"/>
      <c r="CCP397" s="5"/>
      <c r="CCQ397" s="5"/>
      <c r="CCR397" s="5"/>
      <c r="CCS397" s="5"/>
      <c r="CCT397" s="5"/>
      <c r="CCU397" s="5"/>
      <c r="CCV397" s="5"/>
      <c r="CCW397" s="5"/>
      <c r="CCX397" s="5"/>
      <c r="CCY397" s="5"/>
      <c r="CCZ397" s="5"/>
      <c r="CDA397" s="5"/>
      <c r="CDB397" s="5"/>
      <c r="CDC397" s="5"/>
      <c r="CDD397" s="5"/>
      <c r="CDE397" s="5"/>
      <c r="CDF397" s="5"/>
      <c r="CDG397" s="5"/>
      <c r="CDH397" s="5"/>
      <c r="CDI397" s="5"/>
      <c r="CDJ397" s="5"/>
      <c r="CDK397" s="5"/>
      <c r="CDL397" s="5"/>
      <c r="CDM397" s="5"/>
      <c r="CDN397" s="5"/>
      <c r="CDO397" s="5"/>
      <c r="CDP397" s="5"/>
      <c r="CDQ397" s="5"/>
      <c r="CDR397" s="5"/>
      <c r="CDS397" s="5"/>
      <c r="CDT397" s="5"/>
      <c r="CDU397" s="5"/>
      <c r="CDV397" s="5"/>
      <c r="CDW397" s="5"/>
      <c r="CDX397" s="5"/>
      <c r="CDY397" s="5"/>
      <c r="CDZ397" s="5"/>
      <c r="CEA397" s="5"/>
      <c r="CEB397" s="5"/>
      <c r="CEC397" s="5"/>
      <c r="CED397" s="5"/>
      <c r="CEE397" s="5"/>
      <c r="CEF397" s="5"/>
      <c r="CEG397" s="5"/>
      <c r="CEH397" s="5"/>
      <c r="CEI397" s="5"/>
      <c r="CEJ397" s="5"/>
      <c r="CEK397" s="5"/>
      <c r="CEL397" s="5"/>
      <c r="CEM397" s="5"/>
      <c r="CEN397" s="5"/>
      <c r="CEO397" s="5"/>
      <c r="CEP397" s="5"/>
      <c r="CEQ397" s="5"/>
      <c r="CER397" s="5"/>
      <c r="CES397" s="5"/>
      <c r="CET397" s="5"/>
      <c r="CEU397" s="5"/>
      <c r="CEV397" s="5"/>
      <c r="CEW397" s="5"/>
      <c r="CEX397" s="5"/>
      <c r="CEY397" s="5"/>
      <c r="CEZ397" s="5"/>
      <c r="CFA397" s="5"/>
      <c r="CFB397" s="5"/>
      <c r="CFC397" s="5"/>
      <c r="CFD397" s="5"/>
      <c r="CFE397" s="5"/>
      <c r="CFF397" s="5"/>
      <c r="CFG397" s="5"/>
      <c r="CFH397" s="5"/>
      <c r="CFI397" s="5"/>
      <c r="CFJ397" s="5"/>
      <c r="CFK397" s="5"/>
      <c r="CFL397" s="5"/>
      <c r="CFM397" s="5"/>
      <c r="CFN397" s="5"/>
      <c r="CFO397" s="5"/>
      <c r="CFP397" s="5"/>
      <c r="CFQ397" s="5"/>
      <c r="CFR397" s="5"/>
      <c r="CFS397" s="5"/>
      <c r="CFT397" s="5"/>
      <c r="CFU397" s="5"/>
      <c r="CFV397" s="5"/>
      <c r="CFW397" s="5"/>
      <c r="CFX397" s="5"/>
      <c r="CFY397" s="5"/>
      <c r="CFZ397" s="5"/>
      <c r="CGA397" s="5"/>
      <c r="CGB397" s="5"/>
      <c r="CGC397" s="5"/>
      <c r="CGD397" s="5"/>
      <c r="CGE397" s="5"/>
      <c r="CGF397" s="5"/>
      <c r="CGG397" s="5"/>
      <c r="CGH397" s="5"/>
      <c r="CGI397" s="5"/>
      <c r="CGJ397" s="5"/>
      <c r="CGK397" s="5"/>
      <c r="CGL397" s="5"/>
      <c r="CGM397" s="5"/>
      <c r="CGN397" s="5"/>
      <c r="CGO397" s="5"/>
      <c r="CGP397" s="5"/>
      <c r="CGQ397" s="5"/>
      <c r="CGR397" s="5"/>
      <c r="CGS397" s="5"/>
      <c r="CGT397" s="5"/>
      <c r="CGU397" s="5"/>
      <c r="CGV397" s="5"/>
      <c r="CGW397" s="5"/>
      <c r="CGX397" s="5"/>
      <c r="CGY397" s="5"/>
      <c r="CGZ397" s="5"/>
      <c r="CHA397" s="5"/>
      <c r="CHB397" s="5"/>
      <c r="CHC397" s="5"/>
      <c r="CHD397" s="5"/>
      <c r="CHE397" s="5"/>
      <c r="CHF397" s="5"/>
      <c r="CHG397" s="5"/>
      <c r="CHH397" s="5"/>
      <c r="CHI397" s="5"/>
      <c r="CHJ397" s="5"/>
      <c r="CHK397" s="5"/>
      <c r="CHL397" s="5"/>
      <c r="CHM397" s="5"/>
      <c r="CHN397" s="5"/>
      <c r="CHO397" s="5"/>
      <c r="CHP397" s="5"/>
      <c r="CHQ397" s="5"/>
      <c r="CHR397" s="5"/>
      <c r="CHS397" s="5"/>
      <c r="CHT397" s="5"/>
      <c r="CHU397" s="5"/>
      <c r="CHV397" s="5"/>
      <c r="CHW397" s="5"/>
      <c r="CHX397" s="5"/>
      <c r="CHY397" s="5"/>
      <c r="CHZ397" s="5"/>
      <c r="CIA397" s="5"/>
      <c r="CIB397" s="5"/>
      <c r="CIC397" s="5"/>
      <c r="CID397" s="5"/>
      <c r="CIE397" s="5"/>
      <c r="CIF397" s="5"/>
      <c r="CIG397" s="5"/>
      <c r="CIH397" s="5"/>
      <c r="CII397" s="5"/>
      <c r="CIJ397" s="5"/>
      <c r="CIK397" s="5"/>
      <c r="CIL397" s="5"/>
      <c r="CIM397" s="5"/>
      <c r="CIN397" s="5"/>
      <c r="CIO397" s="5"/>
      <c r="CIP397" s="5"/>
      <c r="CIQ397" s="5"/>
      <c r="CIR397" s="5"/>
      <c r="CIS397" s="5"/>
      <c r="CIT397" s="5"/>
      <c r="CIU397" s="5"/>
      <c r="CIV397" s="5"/>
      <c r="CIW397" s="5"/>
      <c r="CIX397" s="5"/>
      <c r="CIY397" s="5"/>
      <c r="CIZ397" s="5"/>
      <c r="CJA397" s="5"/>
      <c r="CJB397" s="5"/>
      <c r="CJC397" s="5"/>
      <c r="CJD397" s="5"/>
      <c r="CJE397" s="5"/>
      <c r="CJF397" s="5"/>
      <c r="CJG397" s="5"/>
      <c r="CJH397" s="5"/>
      <c r="CJI397" s="5"/>
      <c r="CJJ397" s="5"/>
      <c r="CJK397" s="5"/>
      <c r="CJL397" s="5"/>
      <c r="CJM397" s="5"/>
      <c r="CJN397" s="5"/>
      <c r="CJO397" s="5"/>
      <c r="CJP397" s="5"/>
      <c r="CJQ397" s="5"/>
      <c r="CJR397" s="5"/>
      <c r="CJS397" s="5"/>
      <c r="CJT397" s="5"/>
      <c r="CJU397" s="5"/>
      <c r="CJV397" s="5"/>
      <c r="CJW397" s="5"/>
      <c r="CJX397" s="5"/>
      <c r="CJY397" s="5"/>
      <c r="CJZ397" s="5"/>
      <c r="CKA397" s="5"/>
      <c r="CKB397" s="5"/>
      <c r="CKC397" s="5"/>
      <c r="CKD397" s="5"/>
      <c r="CKE397" s="5"/>
      <c r="CKF397" s="5"/>
      <c r="CKG397" s="5"/>
      <c r="CKH397" s="5"/>
      <c r="CKI397" s="5"/>
      <c r="CKJ397" s="5"/>
      <c r="CKK397" s="5"/>
      <c r="CKL397" s="5"/>
      <c r="CKM397" s="5"/>
      <c r="CKN397" s="5"/>
      <c r="CKO397" s="5"/>
      <c r="CKP397" s="5"/>
      <c r="CKQ397" s="5"/>
      <c r="CKR397" s="5"/>
      <c r="CKS397" s="5"/>
      <c r="CKT397" s="5"/>
      <c r="CKU397" s="5"/>
      <c r="CKV397" s="5"/>
      <c r="CKW397" s="5"/>
      <c r="CKX397" s="5"/>
      <c r="CKY397" s="5"/>
      <c r="CKZ397" s="5"/>
      <c r="CLA397" s="5"/>
      <c r="CLB397" s="5"/>
      <c r="CLC397" s="5"/>
      <c r="CLD397" s="5"/>
      <c r="CLE397" s="5"/>
      <c r="CLF397" s="5"/>
      <c r="CLG397" s="5"/>
      <c r="CLH397" s="5"/>
      <c r="CLI397" s="5"/>
      <c r="CLJ397" s="5"/>
      <c r="CLK397" s="5"/>
      <c r="CLL397" s="5"/>
      <c r="CLM397" s="5"/>
      <c r="CLN397" s="5"/>
      <c r="CLO397" s="5"/>
      <c r="CLP397" s="5"/>
      <c r="CLQ397" s="5"/>
      <c r="CLR397" s="5"/>
      <c r="CLS397" s="5"/>
      <c r="CLT397" s="5"/>
      <c r="CLU397" s="5"/>
      <c r="CLV397" s="5"/>
      <c r="CLW397" s="5"/>
      <c r="CLX397" s="5"/>
      <c r="CLY397" s="5"/>
      <c r="CLZ397" s="5"/>
      <c r="CMA397" s="5"/>
      <c r="CMB397" s="5"/>
      <c r="CMC397" s="5"/>
      <c r="CMD397" s="5"/>
      <c r="CME397" s="5"/>
      <c r="CMF397" s="5"/>
      <c r="CMG397" s="5"/>
      <c r="CMH397" s="5"/>
      <c r="CMI397" s="5"/>
      <c r="CMJ397" s="5"/>
      <c r="CMK397" s="5"/>
      <c r="CML397" s="5"/>
      <c r="CMM397" s="5"/>
      <c r="CMN397" s="5"/>
      <c r="CMO397" s="5"/>
      <c r="CMP397" s="5"/>
      <c r="CMQ397" s="5"/>
      <c r="CMR397" s="5"/>
      <c r="CMS397" s="5"/>
      <c r="CMT397" s="5"/>
      <c r="CMU397" s="5"/>
      <c r="CMV397" s="5"/>
      <c r="CMW397" s="5"/>
      <c r="CMX397" s="5"/>
      <c r="CMY397" s="5"/>
      <c r="CMZ397" s="5"/>
      <c r="CNA397" s="5"/>
      <c r="CNB397" s="5"/>
      <c r="CNC397" s="5"/>
      <c r="CND397" s="5"/>
      <c r="CNE397" s="5"/>
      <c r="CNF397" s="5"/>
      <c r="CNG397" s="5"/>
      <c r="CNH397" s="5"/>
      <c r="CNI397" s="5"/>
      <c r="CNJ397" s="5"/>
      <c r="CNK397" s="5"/>
      <c r="CNL397" s="5"/>
      <c r="CNM397" s="5"/>
      <c r="CNN397" s="5"/>
      <c r="CNO397" s="5"/>
      <c r="CNP397" s="5"/>
      <c r="CNQ397" s="5"/>
      <c r="CNR397" s="5"/>
      <c r="CNS397" s="5"/>
      <c r="CNT397" s="5"/>
      <c r="CNU397" s="5"/>
      <c r="CNV397" s="5"/>
      <c r="CNW397" s="5"/>
      <c r="CNX397" s="5"/>
      <c r="CNY397" s="5"/>
      <c r="CNZ397" s="5"/>
      <c r="COA397" s="5"/>
      <c r="COB397" s="5"/>
      <c r="COC397" s="5"/>
      <c r="COD397" s="5"/>
      <c r="COE397" s="5"/>
      <c r="COF397" s="5"/>
      <c r="COG397" s="5"/>
      <c r="COH397" s="5"/>
      <c r="COI397" s="5"/>
      <c r="COJ397" s="5"/>
      <c r="COK397" s="5"/>
      <c r="COL397" s="5"/>
      <c r="COM397" s="5"/>
      <c r="CON397" s="5"/>
      <c r="COO397" s="5"/>
      <c r="COP397" s="5"/>
      <c r="COQ397" s="5"/>
      <c r="COR397" s="5"/>
      <c r="COS397" s="5"/>
      <c r="COT397" s="5"/>
      <c r="COU397" s="5"/>
      <c r="COV397" s="5"/>
      <c r="COW397" s="5"/>
      <c r="COX397" s="5"/>
      <c r="COY397" s="5"/>
      <c r="COZ397" s="5"/>
      <c r="CPA397" s="5"/>
      <c r="CPB397" s="5"/>
      <c r="CPC397" s="5"/>
      <c r="CPD397" s="5"/>
      <c r="CPE397" s="5"/>
      <c r="CPF397" s="5"/>
      <c r="CPG397" s="5"/>
      <c r="CPH397" s="5"/>
      <c r="CPI397" s="5"/>
      <c r="CPJ397" s="5"/>
      <c r="CPK397" s="5"/>
      <c r="CPL397" s="5"/>
      <c r="CPM397" s="5"/>
      <c r="CPN397" s="5"/>
      <c r="CPO397" s="5"/>
      <c r="CPP397" s="5"/>
      <c r="CPQ397" s="5"/>
      <c r="CPR397" s="5"/>
      <c r="CPS397" s="5"/>
      <c r="CPT397" s="5"/>
      <c r="CPU397" s="5"/>
      <c r="CPV397" s="5"/>
      <c r="CPW397" s="5"/>
      <c r="CPX397" s="5"/>
      <c r="CPY397" s="5"/>
      <c r="CPZ397" s="5"/>
      <c r="CQA397" s="5"/>
      <c r="CQB397" s="5"/>
      <c r="CQC397" s="5"/>
      <c r="CQD397" s="5"/>
      <c r="CQE397" s="5"/>
      <c r="CQF397" s="5"/>
      <c r="CQG397" s="5"/>
      <c r="CQH397" s="5"/>
      <c r="CQI397" s="5"/>
      <c r="CQJ397" s="5"/>
      <c r="CQK397" s="5"/>
      <c r="CQL397" s="5"/>
      <c r="CQM397" s="5"/>
      <c r="CQN397" s="5"/>
      <c r="CQO397" s="5"/>
      <c r="CQP397" s="5"/>
      <c r="CQQ397" s="5"/>
      <c r="CQR397" s="5"/>
      <c r="CQS397" s="5"/>
      <c r="CQT397" s="5"/>
      <c r="CQU397" s="5"/>
      <c r="CQV397" s="5"/>
      <c r="CQW397" s="5"/>
      <c r="CQX397" s="5"/>
      <c r="CQY397" s="5"/>
      <c r="CQZ397" s="5"/>
      <c r="CRA397" s="5"/>
      <c r="CRB397" s="5"/>
      <c r="CRC397" s="5"/>
      <c r="CRD397" s="5"/>
      <c r="CRE397" s="5"/>
      <c r="CRF397" s="5"/>
      <c r="CRG397" s="5"/>
      <c r="CRH397" s="5"/>
      <c r="CRI397" s="5"/>
      <c r="CRJ397" s="5"/>
      <c r="CRK397" s="5"/>
      <c r="CRL397" s="5"/>
      <c r="CRM397" s="5"/>
      <c r="CRN397" s="5"/>
      <c r="CRO397" s="5"/>
      <c r="CRP397" s="5"/>
      <c r="CRQ397" s="5"/>
      <c r="CRR397" s="5"/>
      <c r="CRS397" s="5"/>
      <c r="CRT397" s="5"/>
      <c r="CRU397" s="5"/>
      <c r="CRV397" s="5"/>
      <c r="CRW397" s="5"/>
      <c r="CRX397" s="5"/>
      <c r="CRY397" s="5"/>
      <c r="CRZ397" s="5"/>
      <c r="CSA397" s="5"/>
      <c r="CSB397" s="5"/>
      <c r="CSC397" s="5"/>
      <c r="CSD397" s="5"/>
      <c r="CSE397" s="5"/>
      <c r="CSF397" s="5"/>
      <c r="CSG397" s="5"/>
      <c r="CSH397" s="5"/>
      <c r="CSI397" s="5"/>
      <c r="CSJ397" s="5"/>
      <c r="CSK397" s="5"/>
      <c r="CSL397" s="5"/>
      <c r="CSM397" s="5"/>
      <c r="CSN397" s="5"/>
      <c r="CSO397" s="5"/>
      <c r="CSP397" s="5"/>
      <c r="CSQ397" s="5"/>
      <c r="CSR397" s="5"/>
      <c r="CSS397" s="5"/>
      <c r="CST397" s="5"/>
      <c r="CSU397" s="5"/>
      <c r="CSV397" s="5"/>
      <c r="CSW397" s="5"/>
      <c r="CSX397" s="5"/>
      <c r="CSY397" s="5"/>
      <c r="CSZ397" s="5"/>
      <c r="CTA397" s="5"/>
      <c r="CTB397" s="5"/>
      <c r="CTC397" s="5"/>
      <c r="CTD397" s="5"/>
      <c r="CTE397" s="5"/>
      <c r="CTF397" s="5"/>
      <c r="CTG397" s="5"/>
      <c r="CTH397" s="5"/>
      <c r="CTI397" s="5"/>
      <c r="CTJ397" s="5"/>
      <c r="CTK397" s="5"/>
      <c r="CTL397" s="5"/>
      <c r="CTM397" s="5"/>
      <c r="CTN397" s="5"/>
      <c r="CTO397" s="5"/>
      <c r="CTP397" s="5"/>
      <c r="CTQ397" s="5"/>
      <c r="CTR397" s="5"/>
      <c r="CTS397" s="5"/>
      <c r="CTT397" s="5"/>
      <c r="CTU397" s="5"/>
      <c r="CTV397" s="5"/>
      <c r="CTW397" s="5"/>
      <c r="CTX397" s="5"/>
      <c r="CTY397" s="5"/>
      <c r="CTZ397" s="5"/>
      <c r="CUA397" s="5"/>
      <c r="CUB397" s="5"/>
      <c r="CUC397" s="5"/>
      <c r="CUD397" s="5"/>
      <c r="CUE397" s="5"/>
      <c r="CUF397" s="5"/>
      <c r="CUG397" s="5"/>
      <c r="CUH397" s="5"/>
      <c r="CUI397" s="5"/>
      <c r="CUJ397" s="5"/>
      <c r="CUK397" s="5"/>
      <c r="CUL397" s="5"/>
      <c r="CUM397" s="5"/>
      <c r="CUN397" s="5"/>
      <c r="CUO397" s="5"/>
      <c r="CUP397" s="5"/>
      <c r="CUQ397" s="5"/>
      <c r="CUR397" s="5"/>
      <c r="CUS397" s="5"/>
      <c r="CUT397" s="5"/>
      <c r="CUU397" s="5"/>
      <c r="CUV397" s="5"/>
      <c r="CUW397" s="5"/>
      <c r="CUX397" s="5"/>
      <c r="CUY397" s="5"/>
      <c r="CUZ397" s="5"/>
      <c r="CVA397" s="5"/>
      <c r="CVB397" s="5"/>
      <c r="CVC397" s="5"/>
      <c r="CVD397" s="5"/>
      <c r="CVE397" s="5"/>
      <c r="CVF397" s="5"/>
      <c r="CVG397" s="5"/>
      <c r="CVH397" s="5"/>
      <c r="CVI397" s="5"/>
      <c r="CVJ397" s="5"/>
      <c r="CVK397" s="5"/>
      <c r="CVL397" s="5"/>
      <c r="CVM397" s="5"/>
      <c r="CVN397" s="5"/>
      <c r="CVO397" s="5"/>
      <c r="CVP397" s="5"/>
      <c r="CVQ397" s="5"/>
      <c r="CVR397" s="5"/>
      <c r="CVS397" s="5"/>
      <c r="CVT397" s="5"/>
      <c r="CVU397" s="5"/>
      <c r="CVV397" s="5"/>
      <c r="CVW397" s="5"/>
      <c r="CVX397" s="5"/>
      <c r="CVY397" s="5"/>
      <c r="CVZ397" s="5"/>
      <c r="CWA397" s="5"/>
      <c r="CWB397" s="5"/>
      <c r="CWC397" s="5"/>
      <c r="CWD397" s="5"/>
      <c r="CWE397" s="5"/>
      <c r="CWF397" s="5"/>
      <c r="CWG397" s="5"/>
      <c r="CWH397" s="5"/>
      <c r="CWI397" s="5"/>
      <c r="CWJ397" s="5"/>
      <c r="CWK397" s="5"/>
      <c r="CWL397" s="5"/>
      <c r="CWM397" s="5"/>
      <c r="CWN397" s="5"/>
      <c r="CWO397" s="5"/>
      <c r="CWP397" s="5"/>
      <c r="CWQ397" s="5"/>
      <c r="CWR397" s="5"/>
      <c r="CWS397" s="5"/>
      <c r="CWT397" s="5"/>
      <c r="CWU397" s="5"/>
      <c r="CWV397" s="5"/>
      <c r="CWW397" s="5"/>
      <c r="CWX397" s="5"/>
      <c r="CWY397" s="5"/>
      <c r="CWZ397" s="5"/>
      <c r="CXA397" s="5"/>
      <c r="CXB397" s="5"/>
      <c r="CXC397" s="5"/>
      <c r="CXD397" s="5"/>
      <c r="CXE397" s="5"/>
      <c r="CXF397" s="5"/>
      <c r="CXG397" s="5"/>
      <c r="CXH397" s="5"/>
      <c r="CXI397" s="5"/>
      <c r="CXJ397" s="5"/>
      <c r="CXK397" s="5"/>
      <c r="CXL397" s="5"/>
      <c r="CXM397" s="5"/>
      <c r="CXN397" s="5"/>
      <c r="CXO397" s="5"/>
      <c r="CXP397" s="5"/>
      <c r="CXQ397" s="5"/>
      <c r="CXR397" s="5"/>
      <c r="CXS397" s="5"/>
      <c r="CXT397" s="5"/>
      <c r="CXU397" s="5"/>
      <c r="CXV397" s="5"/>
      <c r="CXW397" s="5"/>
      <c r="CXX397" s="5"/>
      <c r="CXY397" s="5"/>
      <c r="CXZ397" s="5"/>
      <c r="CYA397" s="5"/>
      <c r="CYB397" s="5"/>
      <c r="CYC397" s="5"/>
      <c r="CYD397" s="5"/>
      <c r="CYE397" s="5"/>
      <c r="CYF397" s="5"/>
      <c r="CYG397" s="5"/>
      <c r="CYH397" s="5"/>
      <c r="CYI397" s="5"/>
      <c r="CYJ397" s="5"/>
      <c r="CYK397" s="5"/>
      <c r="CYL397" s="5"/>
      <c r="CYM397" s="5"/>
      <c r="CYN397" s="5"/>
      <c r="CYO397" s="5"/>
      <c r="CYP397" s="5"/>
      <c r="CYQ397" s="5"/>
      <c r="CYR397" s="5"/>
      <c r="CYS397" s="5"/>
      <c r="CYT397" s="5"/>
      <c r="CYU397" s="5"/>
      <c r="CYV397" s="5"/>
      <c r="CYW397" s="5"/>
      <c r="CYX397" s="5"/>
      <c r="CYY397" s="5"/>
      <c r="CYZ397" s="5"/>
      <c r="CZA397" s="5"/>
      <c r="CZB397" s="5"/>
      <c r="CZC397" s="5"/>
      <c r="CZD397" s="5"/>
      <c r="CZE397" s="5"/>
      <c r="CZF397" s="5"/>
      <c r="CZG397" s="5"/>
      <c r="CZH397" s="5"/>
      <c r="CZI397" s="5"/>
      <c r="CZJ397" s="5"/>
      <c r="CZK397" s="5"/>
      <c r="CZL397" s="5"/>
      <c r="CZM397" s="5"/>
      <c r="CZN397" s="5"/>
      <c r="CZO397" s="5"/>
      <c r="CZP397" s="5"/>
      <c r="CZQ397" s="5"/>
      <c r="CZR397" s="5"/>
      <c r="CZS397" s="5"/>
      <c r="CZT397" s="5"/>
      <c r="CZU397" s="5"/>
      <c r="CZV397" s="5"/>
      <c r="CZW397" s="5"/>
      <c r="CZX397" s="5"/>
      <c r="CZY397" s="5"/>
      <c r="CZZ397" s="5"/>
      <c r="DAA397" s="5"/>
      <c r="DAB397" s="5"/>
      <c r="DAC397" s="5"/>
      <c r="DAD397" s="5"/>
      <c r="DAE397" s="5"/>
      <c r="DAF397" s="5"/>
      <c r="DAG397" s="5"/>
      <c r="DAH397" s="5"/>
      <c r="DAI397" s="5"/>
      <c r="DAJ397" s="5"/>
      <c r="DAK397" s="5"/>
      <c r="DAL397" s="5"/>
      <c r="DAM397" s="5"/>
      <c r="DAN397" s="5"/>
      <c r="DAO397" s="5"/>
      <c r="DAP397" s="5"/>
      <c r="DAQ397" s="5"/>
      <c r="DAR397" s="5"/>
      <c r="DAS397" s="5"/>
      <c r="DAT397" s="5"/>
      <c r="DAU397" s="5"/>
      <c r="DAV397" s="5"/>
      <c r="DAW397" s="5"/>
      <c r="DAX397" s="5"/>
      <c r="DAY397" s="5"/>
      <c r="DAZ397" s="5"/>
      <c r="DBA397" s="5"/>
      <c r="DBB397" s="5"/>
      <c r="DBC397" s="5"/>
      <c r="DBD397" s="5"/>
      <c r="DBE397" s="5"/>
      <c r="DBF397" s="5"/>
      <c r="DBG397" s="5"/>
      <c r="DBH397" s="5"/>
      <c r="DBI397" s="5"/>
      <c r="DBJ397" s="5"/>
      <c r="DBK397" s="5"/>
      <c r="DBL397" s="5"/>
      <c r="DBM397" s="5"/>
      <c r="DBN397" s="5"/>
      <c r="DBO397" s="5"/>
      <c r="DBP397" s="5"/>
      <c r="DBQ397" s="5"/>
      <c r="DBR397" s="5"/>
      <c r="DBS397" s="5"/>
      <c r="DBT397" s="5"/>
      <c r="DBU397" s="5"/>
      <c r="DBV397" s="5"/>
      <c r="DBW397" s="5"/>
      <c r="DBX397" s="5"/>
      <c r="DBY397" s="5"/>
      <c r="DBZ397" s="5"/>
      <c r="DCA397" s="5"/>
      <c r="DCB397" s="5"/>
      <c r="DCC397" s="5"/>
      <c r="DCD397" s="5"/>
      <c r="DCE397" s="5"/>
      <c r="DCF397" s="5"/>
      <c r="DCG397" s="5"/>
      <c r="DCH397" s="5"/>
      <c r="DCI397" s="5"/>
      <c r="DCJ397" s="5"/>
      <c r="DCK397" s="5"/>
      <c r="DCL397" s="5"/>
      <c r="DCM397" s="5"/>
      <c r="DCN397" s="5"/>
      <c r="DCO397" s="5"/>
      <c r="DCP397" s="5"/>
      <c r="DCQ397" s="5"/>
      <c r="DCR397" s="5"/>
      <c r="DCS397" s="5"/>
      <c r="DCT397" s="5"/>
      <c r="DCU397" s="5"/>
      <c r="DCV397" s="5"/>
      <c r="DCW397" s="5"/>
      <c r="DCX397" s="5"/>
      <c r="DCY397" s="5"/>
      <c r="DCZ397" s="5"/>
      <c r="DDA397" s="5"/>
      <c r="DDB397" s="5"/>
      <c r="DDC397" s="5"/>
      <c r="DDD397" s="5"/>
      <c r="DDE397" s="5"/>
      <c r="DDF397" s="5"/>
      <c r="DDG397" s="5"/>
      <c r="DDH397" s="5"/>
      <c r="DDI397" s="5"/>
      <c r="DDJ397" s="5"/>
      <c r="DDK397" s="5"/>
      <c r="DDL397" s="5"/>
      <c r="DDM397" s="5"/>
      <c r="DDN397" s="5"/>
      <c r="DDO397" s="5"/>
      <c r="DDP397" s="5"/>
      <c r="DDQ397" s="5"/>
      <c r="DDR397" s="5"/>
      <c r="DDS397" s="5"/>
      <c r="DDT397" s="5"/>
      <c r="DDU397" s="5"/>
      <c r="DDV397" s="5"/>
      <c r="DDW397" s="5"/>
      <c r="DDX397" s="5"/>
      <c r="DDY397" s="5"/>
      <c r="DDZ397" s="5"/>
      <c r="DEA397" s="5"/>
      <c r="DEB397" s="5"/>
      <c r="DEC397" s="5"/>
      <c r="DED397" s="5"/>
      <c r="DEE397" s="5"/>
      <c r="DEF397" s="5"/>
      <c r="DEG397" s="5"/>
      <c r="DEH397" s="5"/>
      <c r="DEI397" s="5"/>
      <c r="DEJ397" s="5"/>
      <c r="DEK397" s="5"/>
      <c r="DEL397" s="5"/>
      <c r="DEM397" s="5"/>
      <c r="DEN397" s="5"/>
      <c r="DEO397" s="5"/>
      <c r="DEP397" s="5"/>
      <c r="DEQ397" s="5"/>
      <c r="DER397" s="5"/>
      <c r="DES397" s="5"/>
      <c r="DET397" s="5"/>
      <c r="DEU397" s="5"/>
      <c r="DEV397" s="5"/>
      <c r="DEW397" s="5"/>
      <c r="DEX397" s="5"/>
      <c r="DEY397" s="5"/>
      <c r="DEZ397" s="5"/>
      <c r="DFA397" s="5"/>
      <c r="DFB397" s="5"/>
      <c r="DFC397" s="5"/>
      <c r="DFD397" s="5"/>
      <c r="DFE397" s="5"/>
      <c r="DFF397" s="5"/>
      <c r="DFG397" s="5"/>
      <c r="DFH397" s="5"/>
      <c r="DFI397" s="5"/>
      <c r="DFJ397" s="5"/>
      <c r="DFK397" s="5"/>
      <c r="DFL397" s="5"/>
      <c r="DFM397" s="5"/>
      <c r="DFN397" s="5"/>
      <c r="DFO397" s="5"/>
      <c r="DFP397" s="5"/>
      <c r="DFQ397" s="5"/>
      <c r="DFR397" s="5"/>
      <c r="DFS397" s="5"/>
      <c r="DFT397" s="5"/>
      <c r="DFU397" s="5"/>
      <c r="DFV397" s="5"/>
      <c r="DFW397" s="5"/>
      <c r="DFX397" s="5"/>
      <c r="DFY397" s="5"/>
      <c r="DFZ397" s="5"/>
      <c r="DGA397" s="5"/>
      <c r="DGB397" s="5"/>
      <c r="DGC397" s="5"/>
      <c r="DGD397" s="5"/>
      <c r="DGE397" s="5"/>
      <c r="DGF397" s="5"/>
      <c r="DGG397" s="5"/>
      <c r="DGH397" s="5"/>
      <c r="DGI397" s="5"/>
      <c r="DGJ397" s="5"/>
      <c r="DGK397" s="5"/>
      <c r="DGL397" s="5"/>
      <c r="DGM397" s="5"/>
      <c r="DGN397" s="5"/>
      <c r="DGO397" s="5"/>
      <c r="DGP397" s="5"/>
      <c r="DGQ397" s="5"/>
      <c r="DGR397" s="5"/>
      <c r="DGS397" s="5"/>
      <c r="DGT397" s="5"/>
      <c r="DGU397" s="5"/>
      <c r="DGV397" s="5"/>
      <c r="DGW397" s="5"/>
      <c r="DGX397" s="5"/>
      <c r="DGY397" s="5"/>
      <c r="DGZ397" s="5"/>
      <c r="DHA397" s="5"/>
      <c r="DHB397" s="5"/>
      <c r="DHC397" s="5"/>
      <c r="DHD397" s="5"/>
      <c r="DHE397" s="5"/>
      <c r="DHF397" s="5"/>
      <c r="DHG397" s="5"/>
      <c r="DHH397" s="5"/>
      <c r="DHI397" s="5"/>
      <c r="DHJ397" s="5"/>
      <c r="DHK397" s="5"/>
      <c r="DHL397" s="5"/>
      <c r="DHM397" s="5"/>
      <c r="DHN397" s="5"/>
      <c r="DHO397" s="5"/>
      <c r="DHP397" s="5"/>
      <c r="DHQ397" s="5"/>
      <c r="DHR397" s="5"/>
      <c r="DHS397" s="5"/>
      <c r="DHT397" s="5"/>
      <c r="DHU397" s="5"/>
      <c r="DHV397" s="5"/>
      <c r="DHW397" s="5"/>
      <c r="DHX397" s="5"/>
      <c r="DHY397" s="5"/>
      <c r="DHZ397" s="5"/>
      <c r="DIA397" s="5"/>
      <c r="DIB397" s="5"/>
      <c r="DIC397" s="5"/>
      <c r="DID397" s="5"/>
      <c r="DIE397" s="5"/>
      <c r="DIF397" s="5"/>
      <c r="DIG397" s="5"/>
      <c r="DIH397" s="5"/>
      <c r="DII397" s="5"/>
      <c r="DIJ397" s="5"/>
      <c r="DIK397" s="5"/>
      <c r="DIL397" s="5"/>
      <c r="DIM397" s="5"/>
      <c r="DIN397" s="5"/>
      <c r="DIO397" s="5"/>
      <c r="DIP397" s="5"/>
      <c r="DIQ397" s="5"/>
      <c r="DIR397" s="5"/>
      <c r="DIS397" s="5"/>
      <c r="DIT397" s="5"/>
      <c r="DIU397" s="5"/>
      <c r="DIV397" s="5"/>
      <c r="DIW397" s="5"/>
      <c r="DIX397" s="5"/>
      <c r="DIY397" s="5"/>
      <c r="DIZ397" s="5"/>
      <c r="DJA397" s="5"/>
      <c r="DJB397" s="5"/>
      <c r="DJC397" s="5"/>
      <c r="DJD397" s="5"/>
      <c r="DJE397" s="5"/>
      <c r="DJF397" s="5"/>
      <c r="DJG397" s="5"/>
      <c r="DJH397" s="5"/>
      <c r="DJI397" s="5"/>
      <c r="DJJ397" s="5"/>
      <c r="DJK397" s="5"/>
      <c r="DJL397" s="5"/>
      <c r="DJM397" s="5"/>
      <c r="DJN397" s="5"/>
      <c r="DJO397" s="5"/>
      <c r="DJP397" s="5"/>
      <c r="DJQ397" s="5"/>
      <c r="DJR397" s="5"/>
      <c r="DJS397" s="5"/>
      <c r="DJT397" s="5"/>
      <c r="DJU397" s="5"/>
      <c r="DJV397" s="5"/>
      <c r="DJW397" s="5"/>
      <c r="DJX397" s="5"/>
      <c r="DJY397" s="5"/>
      <c r="DJZ397" s="5"/>
      <c r="DKA397" s="5"/>
      <c r="DKB397" s="5"/>
      <c r="DKC397" s="5"/>
      <c r="DKD397" s="5"/>
      <c r="DKE397" s="5"/>
      <c r="DKF397" s="5"/>
      <c r="DKG397" s="5"/>
      <c r="DKH397" s="5"/>
      <c r="DKI397" s="5"/>
      <c r="DKJ397" s="5"/>
      <c r="DKK397" s="5"/>
      <c r="DKL397" s="5"/>
      <c r="DKM397" s="5"/>
      <c r="DKN397" s="5"/>
      <c r="DKO397" s="5"/>
      <c r="DKP397" s="5"/>
      <c r="DKQ397" s="5"/>
      <c r="DKR397" s="5"/>
      <c r="DKS397" s="5"/>
      <c r="DKT397" s="5"/>
      <c r="DKU397" s="5"/>
      <c r="DKV397" s="5"/>
      <c r="DKW397" s="5"/>
      <c r="DKX397" s="5"/>
      <c r="DKY397" s="5"/>
      <c r="DKZ397" s="5"/>
      <c r="DLA397" s="5"/>
      <c r="DLB397" s="5"/>
      <c r="DLC397" s="5"/>
      <c r="DLD397" s="5"/>
      <c r="DLE397" s="5"/>
      <c r="DLF397" s="5"/>
      <c r="DLG397" s="5"/>
      <c r="DLH397" s="5"/>
      <c r="DLI397" s="5"/>
      <c r="DLJ397" s="5"/>
      <c r="DLK397" s="5"/>
      <c r="DLL397" s="5"/>
      <c r="DLM397" s="5"/>
      <c r="DLN397" s="5"/>
      <c r="DLO397" s="5"/>
      <c r="DLP397" s="5"/>
      <c r="DLQ397" s="5"/>
      <c r="DLR397" s="5"/>
      <c r="DLS397" s="5"/>
      <c r="DLT397" s="5"/>
      <c r="DLU397" s="5"/>
      <c r="DLV397" s="5"/>
      <c r="DLW397" s="5"/>
      <c r="DLX397" s="5"/>
      <c r="DLY397" s="5"/>
      <c r="DLZ397" s="5"/>
      <c r="DMA397" s="5"/>
      <c r="DMB397" s="5"/>
      <c r="DMC397" s="5"/>
      <c r="DMD397" s="5"/>
      <c r="DME397" s="5"/>
      <c r="DMF397" s="5"/>
      <c r="DMG397" s="5"/>
      <c r="DMH397" s="5"/>
      <c r="DMI397" s="5"/>
      <c r="DMJ397" s="5"/>
      <c r="DMK397" s="5"/>
      <c r="DML397" s="5"/>
      <c r="DMM397" s="5"/>
      <c r="DMN397" s="5"/>
      <c r="DMO397" s="5"/>
      <c r="DMP397" s="5"/>
      <c r="DMQ397" s="5"/>
      <c r="DMR397" s="5"/>
      <c r="DMS397" s="5"/>
      <c r="DMT397" s="5"/>
      <c r="DMU397" s="5"/>
      <c r="DMV397" s="5"/>
      <c r="DMW397" s="5"/>
      <c r="DMX397" s="5"/>
      <c r="DMY397" s="5"/>
      <c r="DMZ397" s="5"/>
      <c r="DNA397" s="5"/>
      <c r="DNB397" s="5"/>
      <c r="DNC397" s="5"/>
      <c r="DND397" s="5"/>
      <c r="DNE397" s="5"/>
      <c r="DNF397" s="5"/>
      <c r="DNG397" s="5"/>
      <c r="DNH397" s="5"/>
      <c r="DNI397" s="5"/>
      <c r="DNJ397" s="5"/>
      <c r="DNK397" s="5"/>
      <c r="DNL397" s="5"/>
      <c r="DNM397" s="5"/>
      <c r="DNN397" s="5"/>
      <c r="DNO397" s="5"/>
      <c r="DNP397" s="5"/>
      <c r="DNQ397" s="5"/>
      <c r="DNR397" s="5"/>
      <c r="DNS397" s="5"/>
      <c r="DNT397" s="5"/>
      <c r="DNU397" s="5"/>
      <c r="DNV397" s="5"/>
      <c r="DNW397" s="5"/>
      <c r="DNX397" s="5"/>
      <c r="DNY397" s="5"/>
      <c r="DNZ397" s="5"/>
      <c r="DOA397" s="5"/>
      <c r="DOB397" s="5"/>
      <c r="DOC397" s="5"/>
      <c r="DOD397" s="5"/>
      <c r="DOE397" s="5"/>
      <c r="DOF397" s="5"/>
      <c r="DOG397" s="5"/>
      <c r="DOH397" s="5"/>
      <c r="DOI397" s="5"/>
      <c r="DOJ397" s="5"/>
      <c r="DOK397" s="5"/>
      <c r="DOL397" s="5"/>
      <c r="DOM397" s="5"/>
      <c r="DON397" s="5"/>
      <c r="DOO397" s="5"/>
      <c r="DOP397" s="5"/>
      <c r="DOQ397" s="5"/>
      <c r="DOR397" s="5"/>
      <c r="DOS397" s="5"/>
      <c r="DOT397" s="5"/>
      <c r="DOU397" s="5"/>
      <c r="DOV397" s="5"/>
      <c r="DOW397" s="5"/>
      <c r="DOX397" s="5"/>
      <c r="DOY397" s="5"/>
      <c r="DOZ397" s="5"/>
      <c r="DPA397" s="5"/>
      <c r="DPB397" s="5"/>
      <c r="DPC397" s="5"/>
      <c r="DPD397" s="5"/>
      <c r="DPE397" s="5"/>
      <c r="DPF397" s="5"/>
      <c r="DPG397" s="5"/>
      <c r="DPH397" s="5"/>
      <c r="DPI397" s="5"/>
      <c r="DPJ397" s="5"/>
      <c r="DPK397" s="5"/>
      <c r="DPL397" s="5"/>
      <c r="DPM397" s="5"/>
      <c r="DPN397" s="5"/>
      <c r="DPO397" s="5"/>
      <c r="DPP397" s="5"/>
      <c r="DPQ397" s="5"/>
      <c r="DPR397" s="5"/>
      <c r="DPS397" s="5"/>
      <c r="DPT397" s="5"/>
      <c r="DPU397" s="5"/>
      <c r="DPV397" s="5"/>
      <c r="DPW397" s="5"/>
      <c r="DPX397" s="5"/>
      <c r="DPY397" s="5"/>
      <c r="DPZ397" s="5"/>
      <c r="DQA397" s="5"/>
      <c r="DQB397" s="5"/>
      <c r="DQC397" s="5"/>
      <c r="DQD397" s="5"/>
      <c r="DQE397" s="5"/>
      <c r="DQF397" s="5"/>
      <c r="DQG397" s="5"/>
      <c r="DQH397" s="5"/>
      <c r="DQI397" s="5"/>
      <c r="DQJ397" s="5"/>
      <c r="DQK397" s="5"/>
      <c r="DQL397" s="5"/>
      <c r="DQM397" s="5"/>
      <c r="DQN397" s="5"/>
      <c r="DQO397" s="5"/>
      <c r="DQP397" s="5"/>
      <c r="DQQ397" s="5"/>
      <c r="DQR397" s="5"/>
      <c r="DQS397" s="5"/>
      <c r="DQT397" s="5"/>
      <c r="DQU397" s="5"/>
      <c r="DQV397" s="5"/>
      <c r="DQW397" s="5"/>
      <c r="DQX397" s="5"/>
      <c r="DQY397" s="5"/>
      <c r="DQZ397" s="5"/>
      <c r="DRA397" s="5"/>
      <c r="DRB397" s="5"/>
      <c r="DRC397" s="5"/>
      <c r="DRD397" s="5"/>
      <c r="DRE397" s="5"/>
      <c r="DRF397" s="5"/>
      <c r="DRG397" s="5"/>
      <c r="DRH397" s="5"/>
      <c r="DRI397" s="5"/>
      <c r="DRJ397" s="5"/>
      <c r="DRK397" s="5"/>
      <c r="DRL397" s="5"/>
      <c r="DRM397" s="5"/>
      <c r="DRN397" s="5"/>
      <c r="DRO397" s="5"/>
      <c r="DRP397" s="5"/>
      <c r="DRQ397" s="5"/>
      <c r="DRR397" s="5"/>
      <c r="DRS397" s="5"/>
      <c r="DRT397" s="5"/>
      <c r="DRU397" s="5"/>
      <c r="DRV397" s="5"/>
      <c r="DRW397" s="5"/>
      <c r="DRX397" s="5"/>
      <c r="DRY397" s="5"/>
      <c r="DRZ397" s="5"/>
      <c r="DSA397" s="5"/>
      <c r="DSB397" s="5"/>
      <c r="DSC397" s="5"/>
      <c r="DSD397" s="5"/>
      <c r="DSE397" s="5"/>
      <c r="DSF397" s="5"/>
      <c r="DSG397" s="5"/>
      <c r="DSH397" s="5"/>
      <c r="DSI397" s="5"/>
      <c r="DSJ397" s="5"/>
      <c r="DSK397" s="5"/>
      <c r="DSL397" s="5"/>
      <c r="DSM397" s="5"/>
      <c r="DSN397" s="5"/>
      <c r="DSO397" s="5"/>
      <c r="DSP397" s="5"/>
      <c r="DSQ397" s="5"/>
      <c r="DSR397" s="5"/>
      <c r="DSS397" s="5"/>
      <c r="DST397" s="5"/>
      <c r="DSU397" s="5"/>
      <c r="DSV397" s="5"/>
      <c r="DSW397" s="5"/>
      <c r="DSX397" s="5"/>
      <c r="DSY397" s="5"/>
      <c r="DSZ397" s="5"/>
      <c r="DTA397" s="5"/>
      <c r="DTB397" s="5"/>
      <c r="DTC397" s="5"/>
      <c r="DTD397" s="5"/>
      <c r="DTE397" s="5"/>
      <c r="DTF397" s="5"/>
      <c r="DTG397" s="5"/>
      <c r="DTH397" s="5"/>
      <c r="DTI397" s="5"/>
      <c r="DTJ397" s="5"/>
      <c r="DTK397" s="5"/>
      <c r="DTL397" s="5"/>
      <c r="DTM397" s="5"/>
      <c r="DTN397" s="5"/>
      <c r="DTO397" s="5"/>
      <c r="DTP397" s="5"/>
      <c r="DTQ397" s="5"/>
      <c r="DTR397" s="5"/>
      <c r="DTS397" s="5"/>
      <c r="DTT397" s="5"/>
      <c r="DTU397" s="5"/>
      <c r="DTV397" s="5"/>
      <c r="DTW397" s="5"/>
      <c r="DTX397" s="5"/>
      <c r="DTY397" s="5"/>
      <c r="DTZ397" s="5"/>
      <c r="DUA397" s="5"/>
      <c r="DUB397" s="5"/>
      <c r="DUC397" s="5"/>
      <c r="DUD397" s="5"/>
      <c r="DUE397" s="5"/>
      <c r="DUF397" s="5"/>
      <c r="DUG397" s="5"/>
      <c r="DUH397" s="5"/>
      <c r="DUI397" s="5"/>
      <c r="DUJ397" s="5"/>
      <c r="DUK397" s="5"/>
      <c r="DUL397" s="5"/>
      <c r="DUM397" s="5"/>
      <c r="DUN397" s="5"/>
      <c r="DUO397" s="5"/>
      <c r="DUP397" s="5"/>
      <c r="DUQ397" s="5"/>
      <c r="DUR397" s="5"/>
      <c r="DUS397" s="5"/>
      <c r="DUT397" s="5"/>
      <c r="DUU397" s="5"/>
      <c r="DUV397" s="5"/>
      <c r="DUW397" s="5"/>
      <c r="DUX397" s="5"/>
      <c r="DUY397" s="5"/>
      <c r="DUZ397" s="5"/>
      <c r="DVA397" s="5"/>
      <c r="DVB397" s="5"/>
      <c r="DVC397" s="5"/>
      <c r="DVD397" s="5"/>
      <c r="DVE397" s="5"/>
      <c r="DVF397" s="5"/>
      <c r="DVG397" s="5"/>
      <c r="DVH397" s="5"/>
      <c r="DVI397" s="5"/>
      <c r="DVJ397" s="5"/>
      <c r="DVK397" s="5"/>
      <c r="DVL397" s="5"/>
      <c r="DVM397" s="5"/>
      <c r="DVN397" s="5"/>
      <c r="DVO397" s="5"/>
      <c r="DVP397" s="5"/>
      <c r="DVQ397" s="5"/>
      <c r="DVR397" s="5"/>
      <c r="DVS397" s="5"/>
      <c r="DVT397" s="5"/>
      <c r="DVU397" s="5"/>
      <c r="DVV397" s="5"/>
      <c r="DVW397" s="5"/>
      <c r="DVX397" s="5"/>
      <c r="DVY397" s="5"/>
      <c r="DVZ397" s="5"/>
      <c r="DWA397" s="5"/>
      <c r="DWB397" s="5"/>
      <c r="DWC397" s="5"/>
      <c r="DWD397" s="5"/>
      <c r="DWE397" s="5"/>
      <c r="DWF397" s="5"/>
      <c r="DWG397" s="5"/>
      <c r="DWH397" s="5"/>
      <c r="DWI397" s="5"/>
      <c r="DWJ397" s="5"/>
      <c r="DWK397" s="5"/>
      <c r="DWL397" s="5"/>
      <c r="DWM397" s="5"/>
      <c r="DWN397" s="5"/>
      <c r="DWO397" s="5"/>
      <c r="DWP397" s="5"/>
      <c r="DWQ397" s="5"/>
      <c r="DWR397" s="5"/>
      <c r="DWS397" s="5"/>
      <c r="DWT397" s="5"/>
      <c r="DWU397" s="5"/>
      <c r="DWV397" s="5"/>
      <c r="DWW397" s="5"/>
      <c r="DWX397" s="5"/>
      <c r="DWY397" s="5"/>
      <c r="DWZ397" s="5"/>
      <c r="DXA397" s="5"/>
      <c r="DXB397" s="5"/>
      <c r="DXC397" s="5"/>
      <c r="DXD397" s="5"/>
      <c r="DXE397" s="5"/>
      <c r="DXF397" s="5"/>
      <c r="DXG397" s="5"/>
      <c r="DXH397" s="5"/>
      <c r="DXI397" s="5"/>
      <c r="DXJ397" s="5"/>
      <c r="DXK397" s="5"/>
      <c r="DXL397" s="5"/>
      <c r="DXM397" s="5"/>
      <c r="DXN397" s="5"/>
      <c r="DXO397" s="5"/>
      <c r="DXP397" s="5"/>
      <c r="DXQ397" s="5"/>
      <c r="DXR397" s="5"/>
      <c r="DXS397" s="5"/>
      <c r="DXT397" s="5"/>
      <c r="DXU397" s="5"/>
      <c r="DXV397" s="5"/>
      <c r="DXW397" s="5"/>
      <c r="DXX397" s="5"/>
      <c r="DXY397" s="5"/>
      <c r="DXZ397" s="5"/>
      <c r="DYA397" s="5"/>
      <c r="DYB397" s="5"/>
      <c r="DYC397" s="5"/>
      <c r="DYD397" s="5"/>
      <c r="DYE397" s="5"/>
      <c r="DYF397" s="5"/>
      <c r="DYG397" s="5"/>
      <c r="DYH397" s="5"/>
      <c r="DYI397" s="5"/>
      <c r="DYJ397" s="5"/>
      <c r="DYK397" s="5"/>
      <c r="DYL397" s="5"/>
      <c r="DYM397" s="5"/>
      <c r="DYN397" s="5"/>
      <c r="DYO397" s="5"/>
      <c r="DYP397" s="5"/>
      <c r="DYQ397" s="5"/>
      <c r="DYR397" s="5"/>
      <c r="DYS397" s="5"/>
      <c r="DYT397" s="5"/>
      <c r="DYU397" s="5"/>
      <c r="DYV397" s="5"/>
      <c r="DYW397" s="5"/>
      <c r="DYX397" s="5"/>
      <c r="DYY397" s="5"/>
      <c r="DYZ397" s="5"/>
      <c r="DZA397" s="5"/>
      <c r="DZB397" s="5"/>
      <c r="DZC397" s="5"/>
      <c r="DZD397" s="5"/>
      <c r="DZE397" s="5"/>
      <c r="DZF397" s="5"/>
      <c r="DZG397" s="5"/>
      <c r="DZH397" s="5"/>
      <c r="DZI397" s="5"/>
      <c r="DZJ397" s="5"/>
      <c r="DZK397" s="5"/>
      <c r="DZL397" s="5"/>
      <c r="DZM397" s="5"/>
      <c r="DZN397" s="5"/>
      <c r="DZO397" s="5"/>
      <c r="DZP397" s="5"/>
      <c r="DZQ397" s="5"/>
      <c r="DZR397" s="5"/>
      <c r="DZS397" s="5"/>
      <c r="DZT397" s="5"/>
      <c r="DZU397" s="5"/>
      <c r="DZV397" s="5"/>
      <c r="DZW397" s="5"/>
      <c r="DZX397" s="5"/>
      <c r="DZY397" s="5"/>
      <c r="DZZ397" s="5"/>
      <c r="EAA397" s="5"/>
      <c r="EAB397" s="5"/>
      <c r="EAC397" s="5"/>
      <c r="EAD397" s="5"/>
      <c r="EAE397" s="5"/>
      <c r="EAF397" s="5"/>
      <c r="EAG397" s="5"/>
      <c r="EAH397" s="5"/>
      <c r="EAI397" s="5"/>
      <c r="EAJ397" s="5"/>
      <c r="EAK397" s="5"/>
      <c r="EAL397" s="5"/>
      <c r="EAM397" s="5"/>
      <c r="EAN397" s="5"/>
      <c r="EAO397" s="5"/>
      <c r="EAP397" s="5"/>
      <c r="EAQ397" s="5"/>
      <c r="EAR397" s="5"/>
      <c r="EAS397" s="5"/>
      <c r="EAT397" s="5"/>
      <c r="EAU397" s="5"/>
      <c r="EAV397" s="5"/>
      <c r="EAW397" s="5"/>
      <c r="EAX397" s="5"/>
      <c r="EAY397" s="5"/>
      <c r="EAZ397" s="5"/>
      <c r="EBA397" s="5"/>
      <c r="EBB397" s="5"/>
      <c r="EBC397" s="5"/>
      <c r="EBD397" s="5"/>
      <c r="EBE397" s="5"/>
      <c r="EBF397" s="5"/>
      <c r="EBG397" s="5"/>
      <c r="EBH397" s="5"/>
      <c r="EBI397" s="5"/>
      <c r="EBJ397" s="5"/>
      <c r="EBK397" s="5"/>
      <c r="EBL397" s="5"/>
      <c r="EBM397" s="5"/>
      <c r="EBN397" s="5"/>
      <c r="EBO397" s="5"/>
      <c r="EBP397" s="5"/>
      <c r="EBQ397" s="5"/>
      <c r="EBR397" s="5"/>
      <c r="EBS397" s="5"/>
      <c r="EBT397" s="5"/>
      <c r="EBU397" s="5"/>
      <c r="EBV397" s="5"/>
      <c r="EBW397" s="5"/>
      <c r="EBX397" s="5"/>
      <c r="EBY397" s="5"/>
      <c r="EBZ397" s="5"/>
      <c r="ECA397" s="5"/>
      <c r="ECB397" s="5"/>
      <c r="ECC397" s="5"/>
      <c r="ECD397" s="5"/>
      <c r="ECE397" s="5"/>
      <c r="ECF397" s="5"/>
      <c r="ECG397" s="5"/>
      <c r="ECH397" s="5"/>
      <c r="ECI397" s="5"/>
      <c r="ECJ397" s="5"/>
      <c r="ECK397" s="5"/>
      <c r="ECL397" s="5"/>
      <c r="ECM397" s="5"/>
      <c r="ECN397" s="5"/>
      <c r="ECO397" s="5"/>
      <c r="ECP397" s="5"/>
      <c r="ECQ397" s="5"/>
      <c r="ECR397" s="5"/>
      <c r="ECS397" s="5"/>
      <c r="ECT397" s="5"/>
      <c r="ECU397" s="5"/>
      <c r="ECV397" s="5"/>
      <c r="ECW397" s="5"/>
      <c r="ECX397" s="5"/>
      <c r="ECY397" s="5"/>
      <c r="ECZ397" s="5"/>
      <c r="EDA397" s="5"/>
      <c r="EDB397" s="5"/>
      <c r="EDC397" s="5"/>
      <c r="EDD397" s="5"/>
      <c r="EDE397" s="5"/>
      <c r="EDF397" s="5"/>
      <c r="EDG397" s="5"/>
      <c r="EDH397" s="5"/>
      <c r="EDI397" s="5"/>
      <c r="EDJ397" s="5"/>
      <c r="EDK397" s="5"/>
      <c r="EDL397" s="5"/>
      <c r="EDM397" s="5"/>
      <c r="EDN397" s="5"/>
      <c r="EDO397" s="5"/>
      <c r="EDP397" s="5"/>
      <c r="EDQ397" s="5"/>
      <c r="EDR397" s="5"/>
      <c r="EDS397" s="5"/>
      <c r="EDT397" s="5"/>
      <c r="EDU397" s="5"/>
      <c r="EDV397" s="5"/>
      <c r="EDW397" s="5"/>
      <c r="EDX397" s="5"/>
      <c r="EDY397" s="5"/>
      <c r="EDZ397" s="5"/>
      <c r="EEA397" s="5"/>
      <c r="EEB397" s="5"/>
      <c r="EEC397" s="5"/>
      <c r="EED397" s="5"/>
      <c r="EEE397" s="5"/>
      <c r="EEF397" s="5"/>
      <c r="EEG397" s="5"/>
      <c r="EEH397" s="5"/>
      <c r="EEI397" s="5"/>
      <c r="EEJ397" s="5"/>
      <c r="EEK397" s="5"/>
      <c r="EEL397" s="5"/>
      <c r="EEM397" s="5"/>
      <c r="EEN397" s="5"/>
      <c r="EEO397" s="5"/>
      <c r="EEP397" s="5"/>
      <c r="EEQ397" s="5"/>
      <c r="EER397" s="5"/>
      <c r="EES397" s="5"/>
      <c r="EET397" s="5"/>
      <c r="EEU397" s="5"/>
      <c r="EEV397" s="5"/>
      <c r="EEW397" s="5"/>
      <c r="EEX397" s="5"/>
      <c r="EEY397" s="5"/>
      <c r="EEZ397" s="5"/>
      <c r="EFA397" s="5"/>
      <c r="EFB397" s="5"/>
      <c r="EFC397" s="5"/>
      <c r="EFD397" s="5"/>
      <c r="EFE397" s="5"/>
      <c r="EFF397" s="5"/>
      <c r="EFG397" s="5"/>
      <c r="EFH397" s="5"/>
      <c r="EFI397" s="5"/>
      <c r="EFJ397" s="5"/>
      <c r="EFK397" s="5"/>
      <c r="EFL397" s="5"/>
      <c r="EFM397" s="5"/>
      <c r="EFN397" s="5"/>
      <c r="EFO397" s="5"/>
      <c r="EFP397" s="5"/>
      <c r="EFQ397" s="5"/>
      <c r="EFR397" s="5"/>
      <c r="EFS397" s="5"/>
      <c r="EFT397" s="5"/>
      <c r="EFU397" s="5"/>
      <c r="EFV397" s="5"/>
      <c r="EFW397" s="5"/>
      <c r="EFX397" s="5"/>
      <c r="EFY397" s="5"/>
      <c r="EFZ397" s="5"/>
      <c r="EGA397" s="5"/>
      <c r="EGB397" s="5"/>
      <c r="EGC397" s="5"/>
      <c r="EGD397" s="5"/>
      <c r="EGE397" s="5"/>
      <c r="EGF397" s="5"/>
      <c r="EGG397" s="5"/>
      <c r="EGH397" s="5"/>
      <c r="EGI397" s="5"/>
      <c r="EGJ397" s="5"/>
      <c r="EGK397" s="5"/>
      <c r="EGL397" s="5"/>
      <c r="EGM397" s="5"/>
      <c r="EGN397" s="5"/>
      <c r="EGO397" s="5"/>
      <c r="EGP397" s="5"/>
      <c r="EGQ397" s="5"/>
      <c r="EGR397" s="5"/>
      <c r="EGS397" s="5"/>
      <c r="EGT397" s="5"/>
      <c r="EGU397" s="5"/>
      <c r="EGV397" s="5"/>
      <c r="EGW397" s="5"/>
      <c r="EGX397" s="5"/>
      <c r="EGY397" s="5"/>
      <c r="EGZ397" s="5"/>
      <c r="EHA397" s="5"/>
      <c r="EHB397" s="5"/>
      <c r="EHC397" s="5"/>
      <c r="EHD397" s="5"/>
      <c r="EHE397" s="5"/>
      <c r="EHF397" s="5"/>
      <c r="EHG397" s="5"/>
      <c r="EHH397" s="5"/>
      <c r="EHI397" s="5"/>
      <c r="EHJ397" s="5"/>
      <c r="EHK397" s="5"/>
      <c r="EHL397" s="5"/>
      <c r="EHM397" s="5"/>
      <c r="EHN397" s="5"/>
      <c r="EHO397" s="5"/>
      <c r="EHP397" s="5"/>
      <c r="EHQ397" s="5"/>
      <c r="EHR397" s="5"/>
      <c r="EHS397" s="5"/>
      <c r="EHT397" s="5"/>
      <c r="EHU397" s="5"/>
      <c r="EHV397" s="5"/>
      <c r="EHW397" s="5"/>
      <c r="EHX397" s="5"/>
      <c r="EHY397" s="5"/>
      <c r="EHZ397" s="5"/>
      <c r="EIA397" s="5"/>
      <c r="EIB397" s="5"/>
      <c r="EIC397" s="5"/>
      <c r="EID397" s="5"/>
      <c r="EIE397" s="5"/>
      <c r="EIF397" s="5"/>
      <c r="EIG397" s="5"/>
      <c r="EIH397" s="5"/>
      <c r="EII397" s="5"/>
      <c r="EIJ397" s="5"/>
      <c r="EIK397" s="5"/>
      <c r="EIL397" s="5"/>
      <c r="EIM397" s="5"/>
      <c r="EIN397" s="5"/>
      <c r="EIO397" s="5"/>
      <c r="EIP397" s="5"/>
      <c r="EIQ397" s="5"/>
      <c r="EIR397" s="5"/>
      <c r="EIS397" s="5"/>
      <c r="EIT397" s="5"/>
      <c r="EIU397" s="5"/>
      <c r="EIV397" s="5"/>
      <c r="EIW397" s="5"/>
      <c r="EIX397" s="5"/>
      <c r="EIY397" s="5"/>
      <c r="EIZ397" s="5"/>
      <c r="EJA397" s="5"/>
      <c r="EJB397" s="5"/>
      <c r="EJC397" s="5"/>
      <c r="EJD397" s="5"/>
      <c r="EJE397" s="5"/>
      <c r="EJF397" s="5"/>
      <c r="EJG397" s="5"/>
      <c r="EJH397" s="5"/>
      <c r="EJI397" s="5"/>
      <c r="EJJ397" s="5"/>
      <c r="EJK397" s="5"/>
      <c r="EJL397" s="5"/>
      <c r="EJM397" s="5"/>
      <c r="EJN397" s="5"/>
      <c r="EJO397" s="5"/>
      <c r="EJP397" s="5"/>
      <c r="EJQ397" s="5"/>
      <c r="EJR397" s="5"/>
      <c r="EJS397" s="5"/>
      <c r="EJT397" s="5"/>
      <c r="EJU397" s="5"/>
      <c r="EJV397" s="5"/>
      <c r="EJW397" s="5"/>
      <c r="EJX397" s="5"/>
      <c r="EJY397" s="5"/>
      <c r="EJZ397" s="5"/>
      <c r="EKA397" s="5"/>
      <c r="EKB397" s="5"/>
      <c r="EKC397" s="5"/>
      <c r="EKD397" s="5"/>
      <c r="EKE397" s="5"/>
      <c r="EKF397" s="5"/>
      <c r="EKG397" s="5"/>
      <c r="EKH397" s="5"/>
      <c r="EKI397" s="5"/>
      <c r="EKJ397" s="5"/>
      <c r="EKK397" s="5"/>
      <c r="EKL397" s="5"/>
      <c r="EKM397" s="5"/>
      <c r="EKN397" s="5"/>
      <c r="EKO397" s="5"/>
      <c r="EKP397" s="5"/>
      <c r="EKQ397" s="5"/>
      <c r="EKR397" s="5"/>
      <c r="EKS397" s="5"/>
      <c r="EKT397" s="5"/>
      <c r="EKU397" s="5"/>
      <c r="EKV397" s="5"/>
      <c r="EKW397" s="5"/>
      <c r="EKX397" s="5"/>
      <c r="EKY397" s="5"/>
      <c r="EKZ397" s="5"/>
      <c r="ELA397" s="5"/>
      <c r="ELB397" s="5"/>
      <c r="ELC397" s="5"/>
      <c r="ELD397" s="5"/>
      <c r="ELE397" s="5"/>
      <c r="ELF397" s="5"/>
      <c r="ELG397" s="5"/>
      <c r="ELH397" s="5"/>
      <c r="ELI397" s="5"/>
      <c r="ELJ397" s="5"/>
      <c r="ELK397" s="5"/>
      <c r="ELL397" s="5"/>
      <c r="ELM397" s="5"/>
      <c r="ELN397" s="5"/>
      <c r="ELO397" s="5"/>
      <c r="ELP397" s="5"/>
      <c r="ELQ397" s="5"/>
      <c r="ELR397" s="5"/>
      <c r="ELS397" s="5"/>
      <c r="ELT397" s="5"/>
      <c r="ELU397" s="5"/>
      <c r="ELV397" s="5"/>
      <c r="ELW397" s="5"/>
      <c r="ELX397" s="5"/>
      <c r="ELY397" s="5"/>
      <c r="ELZ397" s="5"/>
      <c r="EMA397" s="5"/>
      <c r="EMB397" s="5"/>
      <c r="EMC397" s="5"/>
      <c r="EMD397" s="5"/>
      <c r="EME397" s="5"/>
      <c r="EMF397" s="5"/>
      <c r="EMG397" s="5"/>
      <c r="EMH397" s="5"/>
      <c r="EMI397" s="5"/>
      <c r="EMJ397" s="5"/>
      <c r="EMK397" s="5"/>
      <c r="EML397" s="5"/>
      <c r="EMM397" s="5"/>
      <c r="EMN397" s="5"/>
      <c r="EMO397" s="5"/>
      <c r="EMP397" s="5"/>
      <c r="EMQ397" s="5"/>
      <c r="EMR397" s="5"/>
      <c r="EMS397" s="5"/>
      <c r="EMT397" s="5"/>
      <c r="EMU397" s="5"/>
      <c r="EMV397" s="5"/>
      <c r="EMW397" s="5"/>
      <c r="EMX397" s="5"/>
      <c r="EMY397" s="5"/>
      <c r="EMZ397" s="5"/>
      <c r="ENA397" s="5"/>
      <c r="ENB397" s="5"/>
      <c r="ENC397" s="5"/>
      <c r="END397" s="5"/>
      <c r="ENE397" s="5"/>
      <c r="ENF397" s="5"/>
      <c r="ENG397" s="5"/>
      <c r="ENH397" s="5"/>
      <c r="ENI397" s="5"/>
      <c r="ENJ397" s="5"/>
      <c r="ENK397" s="5"/>
      <c r="ENL397" s="5"/>
      <c r="ENM397" s="5"/>
      <c r="ENN397" s="5"/>
      <c r="ENO397" s="5"/>
      <c r="ENP397" s="5"/>
      <c r="ENQ397" s="5"/>
      <c r="ENR397" s="5"/>
      <c r="ENS397" s="5"/>
      <c r="ENT397" s="5"/>
      <c r="ENU397" s="5"/>
      <c r="ENV397" s="5"/>
      <c r="ENW397" s="5"/>
      <c r="ENX397" s="5"/>
      <c r="ENY397" s="5"/>
      <c r="ENZ397" s="5"/>
      <c r="EOA397" s="5"/>
      <c r="EOB397" s="5"/>
      <c r="EOC397" s="5"/>
      <c r="EOD397" s="5"/>
      <c r="EOE397" s="5"/>
      <c r="EOF397" s="5"/>
      <c r="EOG397" s="5"/>
      <c r="EOH397" s="5"/>
      <c r="EOI397" s="5"/>
      <c r="EOJ397" s="5"/>
      <c r="EOK397" s="5"/>
      <c r="EOL397" s="5"/>
      <c r="EOM397" s="5"/>
      <c r="EON397" s="5"/>
      <c r="EOO397" s="5"/>
      <c r="EOP397" s="5"/>
      <c r="EOQ397" s="5"/>
      <c r="EOR397" s="5"/>
      <c r="EOS397" s="5"/>
      <c r="EOT397" s="5"/>
      <c r="EOU397" s="5"/>
      <c r="EOV397" s="5"/>
      <c r="EOW397" s="5"/>
      <c r="EOX397" s="5"/>
      <c r="EOY397" s="5"/>
      <c r="EOZ397" s="5"/>
      <c r="EPA397" s="5"/>
      <c r="EPB397" s="5"/>
      <c r="EPC397" s="5"/>
      <c r="EPD397" s="5"/>
      <c r="EPE397" s="5"/>
      <c r="EPF397" s="5"/>
      <c r="EPG397" s="5"/>
      <c r="EPH397" s="5"/>
      <c r="EPI397" s="5"/>
      <c r="EPJ397" s="5"/>
      <c r="EPK397" s="5"/>
      <c r="EPL397" s="5"/>
      <c r="EPM397" s="5"/>
      <c r="EPN397" s="5"/>
      <c r="EPO397" s="5"/>
      <c r="EPP397" s="5"/>
      <c r="EPQ397" s="5"/>
      <c r="EPR397" s="5"/>
      <c r="EPS397" s="5"/>
      <c r="EPT397" s="5"/>
      <c r="EPU397" s="5"/>
      <c r="EPV397" s="5"/>
      <c r="EPW397" s="5"/>
      <c r="EPX397" s="5"/>
      <c r="EPY397" s="5"/>
      <c r="EPZ397" s="5"/>
      <c r="EQA397" s="5"/>
      <c r="EQB397" s="5"/>
      <c r="EQC397" s="5"/>
      <c r="EQD397" s="5"/>
      <c r="EQE397" s="5"/>
      <c r="EQF397" s="5"/>
      <c r="EQG397" s="5"/>
      <c r="EQH397" s="5"/>
      <c r="EQI397" s="5"/>
      <c r="EQJ397" s="5"/>
      <c r="EQK397" s="5"/>
      <c r="EQL397" s="5"/>
      <c r="EQM397" s="5"/>
      <c r="EQN397" s="5"/>
      <c r="EQO397" s="5"/>
      <c r="EQP397" s="5"/>
      <c r="EQQ397" s="5"/>
      <c r="EQR397" s="5"/>
      <c r="EQS397" s="5"/>
      <c r="EQT397" s="5"/>
      <c r="EQU397" s="5"/>
      <c r="EQV397" s="5"/>
      <c r="EQW397" s="5"/>
      <c r="EQX397" s="5"/>
      <c r="EQY397" s="5"/>
      <c r="EQZ397" s="5"/>
      <c r="ERA397" s="5"/>
      <c r="ERB397" s="5"/>
      <c r="ERC397" s="5"/>
      <c r="ERD397" s="5"/>
      <c r="ERE397" s="5"/>
      <c r="ERF397" s="5"/>
      <c r="ERG397" s="5"/>
      <c r="ERH397" s="5"/>
      <c r="ERI397" s="5"/>
      <c r="ERJ397" s="5"/>
      <c r="ERK397" s="5"/>
      <c r="ERL397" s="5"/>
      <c r="ERM397" s="5"/>
      <c r="ERN397" s="5"/>
      <c r="ERO397" s="5"/>
      <c r="ERP397" s="5"/>
      <c r="ERQ397" s="5"/>
      <c r="ERR397" s="5"/>
      <c r="ERS397" s="5"/>
      <c r="ERT397" s="5"/>
      <c r="ERU397" s="5"/>
      <c r="ERV397" s="5"/>
      <c r="ERW397" s="5"/>
      <c r="ERX397" s="5"/>
      <c r="ERY397" s="5"/>
      <c r="ERZ397" s="5"/>
      <c r="ESA397" s="5"/>
      <c r="ESB397" s="5"/>
      <c r="ESC397" s="5"/>
      <c r="ESD397" s="5"/>
      <c r="ESE397" s="5"/>
      <c r="ESF397" s="5"/>
      <c r="ESG397" s="5"/>
      <c r="ESH397" s="5"/>
      <c r="ESI397" s="5"/>
      <c r="ESJ397" s="5"/>
      <c r="ESK397" s="5"/>
      <c r="ESL397" s="5"/>
      <c r="ESM397" s="5"/>
      <c r="ESN397" s="5"/>
      <c r="ESO397" s="5"/>
      <c r="ESP397" s="5"/>
      <c r="ESQ397" s="5"/>
      <c r="ESR397" s="5"/>
      <c r="ESS397" s="5"/>
      <c r="EST397" s="5"/>
      <c r="ESU397" s="5"/>
      <c r="ESV397" s="5"/>
      <c r="ESW397" s="5"/>
      <c r="ESX397" s="5"/>
      <c r="ESY397" s="5"/>
      <c r="ESZ397" s="5"/>
      <c r="ETA397" s="5"/>
      <c r="ETB397" s="5"/>
      <c r="ETC397" s="5"/>
      <c r="ETD397" s="5"/>
      <c r="ETE397" s="5"/>
      <c r="ETF397" s="5"/>
      <c r="ETG397" s="5"/>
      <c r="ETH397" s="5"/>
      <c r="ETI397" s="5"/>
      <c r="ETJ397" s="5"/>
      <c r="ETK397" s="5"/>
      <c r="ETL397" s="5"/>
      <c r="ETM397" s="5"/>
      <c r="ETN397" s="5"/>
      <c r="ETO397" s="5"/>
      <c r="ETP397" s="5"/>
      <c r="ETQ397" s="5"/>
      <c r="ETR397" s="5"/>
      <c r="ETS397" s="5"/>
      <c r="ETT397" s="5"/>
      <c r="ETU397" s="5"/>
      <c r="ETV397" s="5"/>
      <c r="ETW397" s="5"/>
      <c r="ETX397" s="5"/>
      <c r="ETY397" s="5"/>
      <c r="ETZ397" s="5"/>
      <c r="EUA397" s="5"/>
      <c r="EUB397" s="5"/>
      <c r="EUC397" s="5"/>
      <c r="EUD397" s="5"/>
      <c r="EUE397" s="5"/>
      <c r="EUF397" s="5"/>
      <c r="EUG397" s="5"/>
      <c r="EUH397" s="5"/>
      <c r="EUI397" s="5"/>
      <c r="EUJ397" s="5"/>
      <c r="EUK397" s="5"/>
      <c r="EUL397" s="5"/>
      <c r="EUM397" s="5"/>
      <c r="EUN397" s="5"/>
      <c r="EUO397" s="5"/>
      <c r="EUP397" s="5"/>
      <c r="EUQ397" s="5"/>
      <c r="EUR397" s="5"/>
      <c r="EUS397" s="5"/>
      <c r="EUT397" s="5"/>
      <c r="EUU397" s="5"/>
      <c r="EUV397" s="5"/>
      <c r="EUW397" s="5"/>
      <c r="EUX397" s="5"/>
      <c r="EUY397" s="5"/>
      <c r="EUZ397" s="5"/>
      <c r="EVA397" s="5"/>
      <c r="EVB397" s="5"/>
      <c r="EVC397" s="5"/>
      <c r="EVD397" s="5"/>
      <c r="EVE397" s="5"/>
      <c r="EVF397" s="5"/>
      <c r="EVG397" s="5"/>
      <c r="EVH397" s="5"/>
      <c r="EVI397" s="5"/>
      <c r="EVJ397" s="5"/>
      <c r="EVK397" s="5"/>
      <c r="EVL397" s="5"/>
      <c r="EVM397" s="5"/>
      <c r="EVN397" s="5"/>
      <c r="EVO397" s="5"/>
      <c r="EVP397" s="5"/>
      <c r="EVQ397" s="5"/>
      <c r="EVR397" s="5"/>
      <c r="EVS397" s="5"/>
      <c r="EVT397" s="5"/>
      <c r="EVU397" s="5"/>
      <c r="EVV397" s="5"/>
      <c r="EVW397" s="5"/>
      <c r="EVX397" s="5"/>
      <c r="EVY397" s="5"/>
      <c r="EVZ397" s="5"/>
      <c r="EWA397" s="5"/>
      <c r="EWB397" s="5"/>
      <c r="EWC397" s="5"/>
      <c r="EWD397" s="5"/>
      <c r="EWE397" s="5"/>
      <c r="EWF397" s="5"/>
      <c r="EWG397" s="5"/>
      <c r="EWH397" s="5"/>
      <c r="EWI397" s="5"/>
      <c r="EWJ397" s="5"/>
      <c r="EWK397" s="5"/>
      <c r="EWL397" s="5"/>
      <c r="EWM397" s="5"/>
      <c r="EWN397" s="5"/>
      <c r="EWO397" s="5"/>
      <c r="EWP397" s="5"/>
      <c r="EWQ397" s="5"/>
      <c r="EWR397" s="5"/>
      <c r="EWS397" s="5"/>
      <c r="EWT397" s="5"/>
      <c r="EWU397" s="5"/>
      <c r="EWV397" s="5"/>
      <c r="EWW397" s="5"/>
      <c r="EWX397" s="5"/>
      <c r="EWY397" s="5"/>
      <c r="EWZ397" s="5"/>
      <c r="EXA397" s="5"/>
      <c r="EXB397" s="5"/>
      <c r="EXC397" s="5"/>
      <c r="EXD397" s="5"/>
      <c r="EXE397" s="5"/>
      <c r="EXF397" s="5"/>
      <c r="EXG397" s="5"/>
      <c r="EXH397" s="5"/>
      <c r="EXI397" s="5"/>
      <c r="EXJ397" s="5"/>
      <c r="EXK397" s="5"/>
      <c r="EXL397" s="5"/>
      <c r="EXM397" s="5"/>
      <c r="EXN397" s="5"/>
      <c r="EXO397" s="5"/>
      <c r="EXP397" s="5"/>
      <c r="EXQ397" s="5"/>
      <c r="EXR397" s="5"/>
      <c r="EXS397" s="5"/>
      <c r="EXT397" s="5"/>
      <c r="EXU397" s="5"/>
      <c r="EXV397" s="5"/>
      <c r="EXW397" s="5"/>
      <c r="EXX397" s="5"/>
      <c r="EXY397" s="5"/>
      <c r="EXZ397" s="5"/>
      <c r="EYA397" s="5"/>
      <c r="EYB397" s="5"/>
      <c r="EYC397" s="5"/>
      <c r="EYD397" s="5"/>
      <c r="EYE397" s="5"/>
      <c r="EYF397" s="5"/>
      <c r="EYG397" s="5"/>
      <c r="EYH397" s="5"/>
      <c r="EYI397" s="5"/>
      <c r="EYJ397" s="5"/>
      <c r="EYK397" s="5"/>
      <c r="EYL397" s="5"/>
      <c r="EYM397" s="5"/>
      <c r="EYN397" s="5"/>
      <c r="EYO397" s="5"/>
      <c r="EYP397" s="5"/>
      <c r="EYQ397" s="5"/>
      <c r="EYR397" s="5"/>
      <c r="EYS397" s="5"/>
      <c r="EYT397" s="5"/>
      <c r="EYU397" s="5"/>
      <c r="EYV397" s="5"/>
      <c r="EYW397" s="5"/>
      <c r="EYX397" s="5"/>
      <c r="EYY397" s="5"/>
      <c r="EYZ397" s="5"/>
      <c r="EZA397" s="5"/>
      <c r="EZB397" s="5"/>
      <c r="EZC397" s="5"/>
      <c r="EZD397" s="5"/>
      <c r="EZE397" s="5"/>
      <c r="EZF397" s="5"/>
      <c r="EZG397" s="5"/>
      <c r="EZH397" s="5"/>
      <c r="EZI397" s="5"/>
      <c r="EZJ397" s="5"/>
      <c r="EZK397" s="5"/>
      <c r="EZL397" s="5"/>
      <c r="EZM397" s="5"/>
      <c r="EZN397" s="5"/>
      <c r="EZO397" s="5"/>
      <c r="EZP397" s="5"/>
      <c r="EZQ397" s="5"/>
      <c r="EZR397" s="5"/>
      <c r="EZS397" s="5"/>
      <c r="EZT397" s="5"/>
      <c r="EZU397" s="5"/>
      <c r="EZV397" s="5"/>
      <c r="EZW397" s="5"/>
      <c r="EZX397" s="5"/>
      <c r="EZY397" s="5"/>
      <c r="EZZ397" s="5"/>
      <c r="FAA397" s="5"/>
      <c r="FAB397" s="5"/>
      <c r="FAC397" s="5"/>
      <c r="FAD397" s="5"/>
      <c r="FAE397" s="5"/>
      <c r="FAF397" s="5"/>
      <c r="FAG397" s="5"/>
      <c r="FAH397" s="5"/>
      <c r="FAI397" s="5"/>
      <c r="FAJ397" s="5"/>
      <c r="FAK397" s="5"/>
      <c r="FAL397" s="5"/>
      <c r="FAM397" s="5"/>
      <c r="FAN397" s="5"/>
      <c r="FAO397" s="5"/>
      <c r="FAP397" s="5"/>
      <c r="FAQ397" s="5"/>
      <c r="FAR397" s="5"/>
      <c r="FAS397" s="5"/>
      <c r="FAT397" s="5"/>
      <c r="FAU397" s="5"/>
      <c r="FAV397" s="5"/>
      <c r="FAW397" s="5"/>
      <c r="FAX397" s="5"/>
      <c r="FAY397" s="5"/>
      <c r="FAZ397" s="5"/>
      <c r="FBA397" s="5"/>
      <c r="FBB397" s="5"/>
      <c r="FBC397" s="5"/>
      <c r="FBD397" s="5"/>
      <c r="FBE397" s="5"/>
      <c r="FBF397" s="5"/>
      <c r="FBG397" s="5"/>
      <c r="FBH397" s="5"/>
      <c r="FBI397" s="5"/>
      <c r="FBJ397" s="5"/>
      <c r="FBK397" s="5"/>
      <c r="FBL397" s="5"/>
      <c r="FBM397" s="5"/>
      <c r="FBN397" s="5"/>
      <c r="FBO397" s="5"/>
      <c r="FBP397" s="5"/>
      <c r="FBQ397" s="5"/>
      <c r="FBR397" s="5"/>
      <c r="FBS397" s="5"/>
      <c r="FBT397" s="5"/>
      <c r="FBU397" s="5"/>
      <c r="FBV397" s="5"/>
      <c r="FBW397" s="5"/>
      <c r="FBX397" s="5"/>
      <c r="FBY397" s="5"/>
      <c r="FBZ397" s="5"/>
      <c r="FCA397" s="5"/>
      <c r="FCB397" s="5"/>
      <c r="FCC397" s="5"/>
      <c r="FCD397" s="5"/>
      <c r="FCE397" s="5"/>
      <c r="FCF397" s="5"/>
      <c r="FCG397" s="5"/>
      <c r="FCH397" s="5"/>
      <c r="FCI397" s="5"/>
      <c r="FCJ397" s="5"/>
      <c r="FCK397" s="5"/>
      <c r="FCL397" s="5"/>
      <c r="FCM397" s="5"/>
      <c r="FCN397" s="5"/>
      <c r="FCO397" s="5"/>
      <c r="FCP397" s="5"/>
      <c r="FCQ397" s="5"/>
      <c r="FCR397" s="5"/>
      <c r="FCS397" s="5"/>
      <c r="FCT397" s="5"/>
      <c r="FCU397" s="5"/>
      <c r="FCV397" s="5"/>
      <c r="FCW397" s="5"/>
      <c r="FCX397" s="5"/>
      <c r="FCY397" s="5"/>
      <c r="FCZ397" s="5"/>
      <c r="FDA397" s="5"/>
      <c r="FDB397" s="5"/>
      <c r="FDC397" s="5"/>
      <c r="FDD397" s="5"/>
      <c r="FDE397" s="5"/>
      <c r="FDF397" s="5"/>
      <c r="FDG397" s="5"/>
      <c r="FDH397" s="5"/>
      <c r="FDI397" s="5"/>
      <c r="FDJ397" s="5"/>
      <c r="FDK397" s="5"/>
      <c r="FDL397" s="5"/>
      <c r="FDM397" s="5"/>
      <c r="FDN397" s="5"/>
      <c r="FDO397" s="5"/>
      <c r="FDP397" s="5"/>
      <c r="FDQ397" s="5"/>
      <c r="FDR397" s="5"/>
      <c r="FDS397" s="5"/>
      <c r="FDT397" s="5"/>
      <c r="FDU397" s="5"/>
      <c r="FDV397" s="5"/>
      <c r="FDW397" s="5"/>
      <c r="FDX397" s="5"/>
      <c r="FDY397" s="5"/>
      <c r="FDZ397" s="5"/>
      <c r="FEA397" s="5"/>
      <c r="FEB397" s="5"/>
      <c r="FEC397" s="5"/>
      <c r="FED397" s="5"/>
      <c r="FEE397" s="5"/>
      <c r="FEF397" s="5"/>
      <c r="FEG397" s="5"/>
      <c r="FEH397" s="5"/>
      <c r="FEI397" s="5"/>
      <c r="FEJ397" s="5"/>
      <c r="FEK397" s="5"/>
      <c r="FEL397" s="5"/>
      <c r="FEM397" s="5"/>
      <c r="FEN397" s="5"/>
      <c r="FEO397" s="5"/>
      <c r="FEP397" s="5"/>
      <c r="FEQ397" s="5"/>
      <c r="FER397" s="5"/>
      <c r="FES397" s="5"/>
      <c r="FET397" s="5"/>
      <c r="FEU397" s="5"/>
      <c r="FEV397" s="5"/>
      <c r="FEW397" s="5"/>
      <c r="FEX397" s="5"/>
      <c r="FEY397" s="5"/>
      <c r="FEZ397" s="5"/>
      <c r="FFA397" s="5"/>
      <c r="FFB397" s="5"/>
      <c r="FFC397" s="5"/>
      <c r="FFD397" s="5"/>
      <c r="FFE397" s="5"/>
      <c r="FFF397" s="5"/>
      <c r="FFG397" s="5"/>
      <c r="FFH397" s="5"/>
      <c r="FFI397" s="5"/>
      <c r="FFJ397" s="5"/>
      <c r="FFK397" s="5"/>
      <c r="FFL397" s="5"/>
      <c r="FFM397" s="5"/>
      <c r="FFN397" s="5"/>
      <c r="FFO397" s="5"/>
      <c r="FFP397" s="5"/>
      <c r="FFQ397" s="5"/>
      <c r="FFR397" s="5"/>
      <c r="FFS397" s="5"/>
      <c r="FFT397" s="5"/>
      <c r="FFU397" s="5"/>
      <c r="FFV397" s="5"/>
      <c r="FFW397" s="5"/>
      <c r="FFX397" s="5"/>
      <c r="FFY397" s="5"/>
      <c r="FFZ397" s="5"/>
      <c r="FGA397" s="5"/>
      <c r="FGB397" s="5"/>
      <c r="FGC397" s="5"/>
      <c r="FGD397" s="5"/>
      <c r="FGE397" s="5"/>
      <c r="FGF397" s="5"/>
      <c r="FGG397" s="5"/>
      <c r="FGH397" s="5"/>
      <c r="FGI397" s="5"/>
      <c r="FGJ397" s="5"/>
      <c r="FGK397" s="5"/>
      <c r="FGL397" s="5"/>
      <c r="FGM397" s="5"/>
      <c r="FGN397" s="5"/>
      <c r="FGO397" s="5"/>
      <c r="FGP397" s="5"/>
      <c r="FGQ397" s="5"/>
      <c r="FGR397" s="5"/>
      <c r="FGS397" s="5"/>
      <c r="FGT397" s="5"/>
      <c r="FGU397" s="5"/>
      <c r="FGV397" s="5"/>
      <c r="FGW397" s="5"/>
      <c r="FGX397" s="5"/>
      <c r="FGY397" s="5"/>
      <c r="FGZ397" s="5"/>
      <c r="FHA397" s="5"/>
      <c r="FHB397" s="5"/>
      <c r="FHC397" s="5"/>
      <c r="FHD397" s="5"/>
      <c r="FHE397" s="5"/>
      <c r="FHF397" s="5"/>
      <c r="FHG397" s="5"/>
      <c r="FHH397" s="5"/>
      <c r="FHI397" s="5"/>
      <c r="FHJ397" s="5"/>
      <c r="FHK397" s="5"/>
      <c r="FHL397" s="5"/>
      <c r="FHM397" s="5"/>
      <c r="FHN397" s="5"/>
      <c r="FHO397" s="5"/>
      <c r="FHP397" s="5"/>
      <c r="FHQ397" s="5"/>
      <c r="FHR397" s="5"/>
      <c r="FHS397" s="5"/>
      <c r="FHT397" s="5"/>
      <c r="FHU397" s="5"/>
      <c r="FHV397" s="5"/>
      <c r="FHW397" s="5"/>
      <c r="FHX397" s="5"/>
      <c r="FHY397" s="5"/>
      <c r="FHZ397" s="5"/>
      <c r="FIA397" s="5"/>
      <c r="FIB397" s="5"/>
      <c r="FIC397" s="5"/>
      <c r="FID397" s="5"/>
      <c r="FIE397" s="5"/>
      <c r="FIF397" s="5"/>
      <c r="FIG397" s="5"/>
      <c r="FIH397" s="5"/>
      <c r="FII397" s="5"/>
      <c r="FIJ397" s="5"/>
      <c r="FIK397" s="5"/>
      <c r="FIL397" s="5"/>
      <c r="FIM397" s="5"/>
      <c r="FIN397" s="5"/>
      <c r="FIO397" s="5"/>
      <c r="FIP397" s="5"/>
      <c r="FIQ397" s="5"/>
      <c r="FIR397" s="5"/>
      <c r="FIS397" s="5"/>
      <c r="FIT397" s="5"/>
      <c r="FIU397" s="5"/>
      <c r="FIV397" s="5"/>
      <c r="FIW397" s="5"/>
      <c r="FIX397" s="5"/>
      <c r="FIY397" s="5"/>
      <c r="FIZ397" s="5"/>
      <c r="FJA397" s="5"/>
      <c r="FJB397" s="5"/>
      <c r="FJC397" s="5"/>
      <c r="FJD397" s="5"/>
      <c r="FJE397" s="5"/>
      <c r="FJF397" s="5"/>
      <c r="FJG397" s="5"/>
      <c r="FJH397" s="5"/>
      <c r="FJI397" s="5"/>
      <c r="FJJ397" s="5"/>
      <c r="FJK397" s="5"/>
      <c r="FJL397" s="5"/>
      <c r="FJM397" s="5"/>
      <c r="FJN397" s="5"/>
      <c r="FJO397" s="5"/>
      <c r="FJP397" s="5"/>
      <c r="FJQ397" s="5"/>
      <c r="FJR397" s="5"/>
      <c r="FJS397" s="5"/>
      <c r="FJT397" s="5"/>
      <c r="FJU397" s="5"/>
      <c r="FJV397" s="5"/>
      <c r="FJW397" s="5"/>
      <c r="FJX397" s="5"/>
      <c r="FJY397" s="5"/>
      <c r="FJZ397" s="5"/>
      <c r="FKA397" s="5"/>
      <c r="FKB397" s="5"/>
      <c r="FKC397" s="5"/>
      <c r="FKD397" s="5"/>
      <c r="FKE397" s="5"/>
      <c r="FKF397" s="5"/>
      <c r="FKG397" s="5"/>
      <c r="FKH397" s="5"/>
      <c r="FKI397" s="5"/>
      <c r="FKJ397" s="5"/>
      <c r="FKK397" s="5"/>
      <c r="FKL397" s="5"/>
      <c r="FKM397" s="5"/>
      <c r="FKN397" s="5"/>
      <c r="FKO397" s="5"/>
      <c r="FKP397" s="5"/>
      <c r="FKQ397" s="5"/>
      <c r="FKR397" s="5"/>
      <c r="FKS397" s="5"/>
      <c r="FKT397" s="5"/>
      <c r="FKU397" s="5"/>
      <c r="FKV397" s="5"/>
      <c r="FKW397" s="5"/>
      <c r="FKX397" s="5"/>
      <c r="FKY397" s="5"/>
      <c r="FKZ397" s="5"/>
      <c r="FLA397" s="5"/>
      <c r="FLB397" s="5"/>
      <c r="FLC397" s="5"/>
      <c r="FLD397" s="5"/>
      <c r="FLE397" s="5"/>
      <c r="FLF397" s="5"/>
      <c r="FLG397" s="5"/>
      <c r="FLH397" s="5"/>
      <c r="FLI397" s="5"/>
      <c r="FLJ397" s="5"/>
      <c r="FLK397" s="5"/>
      <c r="FLL397" s="5"/>
      <c r="FLM397" s="5"/>
      <c r="FLN397" s="5"/>
      <c r="FLO397" s="5"/>
      <c r="FLP397" s="5"/>
      <c r="FLQ397" s="5"/>
      <c r="FLR397" s="5"/>
      <c r="FLS397" s="5"/>
      <c r="FLT397" s="5"/>
      <c r="FLU397" s="5"/>
      <c r="FLV397" s="5"/>
      <c r="FLW397" s="5"/>
      <c r="FLX397" s="5"/>
      <c r="FLY397" s="5"/>
      <c r="FLZ397" s="5"/>
      <c r="FMA397" s="5"/>
      <c r="FMB397" s="5"/>
      <c r="FMC397" s="5"/>
      <c r="FMD397" s="5"/>
      <c r="FME397" s="5"/>
      <c r="FMF397" s="5"/>
      <c r="FMG397" s="5"/>
      <c r="FMH397" s="5"/>
      <c r="FMI397" s="5"/>
      <c r="FMJ397" s="5"/>
      <c r="FMK397" s="5"/>
      <c r="FML397" s="5"/>
      <c r="FMM397" s="5"/>
      <c r="FMN397" s="5"/>
      <c r="FMO397" s="5"/>
      <c r="FMP397" s="5"/>
      <c r="FMQ397" s="5"/>
      <c r="FMR397" s="5"/>
      <c r="FMS397" s="5"/>
      <c r="FMT397" s="5"/>
      <c r="FMU397" s="5"/>
      <c r="FMV397" s="5"/>
      <c r="FMW397" s="5"/>
      <c r="FMX397" s="5"/>
      <c r="FMY397" s="5"/>
      <c r="FMZ397" s="5"/>
      <c r="FNA397" s="5"/>
      <c r="FNB397" s="5"/>
      <c r="FNC397" s="5"/>
      <c r="FND397" s="5"/>
      <c r="FNE397" s="5"/>
      <c r="FNF397" s="5"/>
      <c r="FNG397" s="5"/>
      <c r="FNH397" s="5"/>
      <c r="FNI397" s="5"/>
      <c r="FNJ397" s="5"/>
      <c r="FNK397" s="5"/>
      <c r="FNL397" s="5"/>
      <c r="FNM397" s="5"/>
      <c r="FNN397" s="5"/>
      <c r="FNO397" s="5"/>
      <c r="FNP397" s="5"/>
      <c r="FNQ397" s="5"/>
      <c r="FNR397" s="5"/>
      <c r="FNS397" s="5"/>
      <c r="FNT397" s="5"/>
      <c r="FNU397" s="5"/>
      <c r="FNV397" s="5"/>
      <c r="FNW397" s="5"/>
      <c r="FNX397" s="5"/>
      <c r="FNY397" s="5"/>
      <c r="FNZ397" s="5"/>
      <c r="FOA397" s="5"/>
      <c r="FOB397" s="5"/>
      <c r="FOC397" s="5"/>
      <c r="FOD397" s="5"/>
      <c r="FOE397" s="5"/>
      <c r="FOF397" s="5"/>
      <c r="FOG397" s="5"/>
      <c r="FOH397" s="5"/>
      <c r="FOI397" s="5"/>
      <c r="FOJ397" s="5"/>
      <c r="FOK397" s="5"/>
      <c r="FOL397" s="5"/>
      <c r="FOM397" s="5"/>
      <c r="FON397" s="5"/>
      <c r="FOO397" s="5"/>
      <c r="FOP397" s="5"/>
      <c r="FOQ397" s="5"/>
      <c r="FOR397" s="5"/>
      <c r="FOS397" s="5"/>
      <c r="FOT397" s="5"/>
      <c r="FOU397" s="5"/>
      <c r="FOV397" s="5"/>
      <c r="FOW397" s="5"/>
      <c r="FOX397" s="5"/>
      <c r="FOY397" s="5"/>
      <c r="FOZ397" s="5"/>
      <c r="FPA397" s="5"/>
      <c r="FPB397" s="5"/>
      <c r="FPC397" s="5"/>
      <c r="FPD397" s="5"/>
      <c r="FPE397" s="5"/>
      <c r="FPF397" s="5"/>
      <c r="FPG397" s="5"/>
      <c r="FPH397" s="5"/>
      <c r="FPI397" s="5"/>
      <c r="FPJ397" s="5"/>
      <c r="FPK397" s="5"/>
      <c r="FPL397" s="5"/>
      <c r="FPM397" s="5"/>
      <c r="FPN397" s="5"/>
      <c r="FPO397" s="5"/>
      <c r="FPP397" s="5"/>
      <c r="FPQ397" s="5"/>
      <c r="FPR397" s="5"/>
      <c r="FPS397" s="5"/>
      <c r="FPT397" s="5"/>
      <c r="FPU397" s="5"/>
      <c r="FPV397" s="5"/>
      <c r="FPW397" s="5"/>
      <c r="FPX397" s="5"/>
      <c r="FPY397" s="5"/>
      <c r="FPZ397" s="5"/>
      <c r="FQA397" s="5"/>
      <c r="FQB397" s="5"/>
      <c r="FQC397" s="5"/>
      <c r="FQD397" s="5"/>
      <c r="FQE397" s="5"/>
      <c r="FQF397" s="5"/>
      <c r="FQG397" s="5"/>
      <c r="FQH397" s="5"/>
      <c r="FQI397" s="5"/>
      <c r="FQJ397" s="5"/>
      <c r="FQK397" s="5"/>
      <c r="FQL397" s="5"/>
      <c r="FQM397" s="5"/>
      <c r="FQN397" s="5"/>
      <c r="FQO397" s="5"/>
      <c r="FQP397" s="5"/>
      <c r="FQQ397" s="5"/>
      <c r="FQR397" s="5"/>
      <c r="FQS397" s="5"/>
      <c r="FQT397" s="5"/>
      <c r="FQU397" s="5"/>
      <c r="FQV397" s="5"/>
      <c r="FQW397" s="5"/>
      <c r="FQX397" s="5"/>
      <c r="FQY397" s="5"/>
      <c r="FQZ397" s="5"/>
      <c r="FRA397" s="5"/>
      <c r="FRB397" s="5"/>
      <c r="FRC397" s="5"/>
      <c r="FRD397" s="5"/>
      <c r="FRE397" s="5"/>
      <c r="FRF397" s="5"/>
      <c r="FRG397" s="5"/>
      <c r="FRH397" s="5"/>
      <c r="FRI397" s="5"/>
      <c r="FRJ397" s="5"/>
      <c r="FRK397" s="5"/>
      <c r="FRL397" s="5"/>
      <c r="FRM397" s="5"/>
      <c r="FRN397" s="5"/>
      <c r="FRO397" s="5"/>
      <c r="FRP397" s="5"/>
      <c r="FRQ397" s="5"/>
      <c r="FRR397" s="5"/>
      <c r="FRS397" s="5"/>
      <c r="FRT397" s="5"/>
      <c r="FRU397" s="5"/>
      <c r="FRV397" s="5"/>
      <c r="FRW397" s="5"/>
      <c r="FRX397" s="5"/>
      <c r="FRY397" s="5"/>
      <c r="FRZ397" s="5"/>
      <c r="FSA397" s="5"/>
      <c r="FSB397" s="5"/>
      <c r="FSC397" s="5"/>
      <c r="FSD397" s="5"/>
      <c r="FSE397" s="5"/>
      <c r="FSF397" s="5"/>
      <c r="FSG397" s="5"/>
      <c r="FSH397" s="5"/>
      <c r="FSI397" s="5"/>
      <c r="FSJ397" s="5"/>
      <c r="FSK397" s="5"/>
      <c r="FSL397" s="5"/>
      <c r="FSM397" s="5"/>
      <c r="FSN397" s="5"/>
      <c r="FSO397" s="5"/>
      <c r="FSP397" s="5"/>
      <c r="FSQ397" s="5"/>
      <c r="FSR397" s="5"/>
      <c r="FSS397" s="5"/>
      <c r="FST397" s="5"/>
      <c r="FSU397" s="5"/>
      <c r="FSV397" s="5"/>
      <c r="FSW397" s="5"/>
      <c r="FSX397" s="5"/>
      <c r="FSY397" s="5"/>
      <c r="FSZ397" s="5"/>
      <c r="FTA397" s="5"/>
      <c r="FTB397" s="5"/>
      <c r="FTC397" s="5"/>
      <c r="FTD397" s="5"/>
      <c r="FTE397" s="5"/>
      <c r="FTF397" s="5"/>
      <c r="FTG397" s="5"/>
      <c r="FTH397" s="5"/>
      <c r="FTI397" s="5"/>
      <c r="FTJ397" s="5"/>
      <c r="FTK397" s="5"/>
      <c r="FTL397" s="5"/>
      <c r="FTM397" s="5"/>
      <c r="FTN397" s="5"/>
      <c r="FTO397" s="5"/>
      <c r="FTP397" s="5"/>
      <c r="FTQ397" s="5"/>
      <c r="FTR397" s="5"/>
      <c r="FTS397" s="5"/>
      <c r="FTT397" s="5"/>
      <c r="FTU397" s="5"/>
      <c r="FTV397" s="5"/>
      <c r="FTW397" s="5"/>
      <c r="FTX397" s="5"/>
      <c r="FTY397" s="5"/>
      <c r="FTZ397" s="5"/>
      <c r="FUA397" s="5"/>
      <c r="FUB397" s="5"/>
      <c r="FUC397" s="5"/>
      <c r="FUD397" s="5"/>
      <c r="FUE397" s="5"/>
      <c r="FUF397" s="5"/>
      <c r="FUG397" s="5"/>
      <c r="FUH397" s="5"/>
      <c r="FUI397" s="5"/>
      <c r="FUJ397" s="5"/>
      <c r="FUK397" s="5"/>
      <c r="FUL397" s="5"/>
      <c r="FUM397" s="5"/>
      <c r="FUN397" s="5"/>
      <c r="FUO397" s="5"/>
      <c r="FUP397" s="5"/>
      <c r="FUQ397" s="5"/>
      <c r="FUR397" s="5"/>
      <c r="FUS397" s="5"/>
      <c r="FUT397" s="5"/>
      <c r="FUU397" s="5"/>
      <c r="FUV397" s="5"/>
      <c r="FUW397" s="5"/>
      <c r="FUX397" s="5"/>
      <c r="FUY397" s="5"/>
      <c r="FUZ397" s="5"/>
      <c r="FVA397" s="5"/>
      <c r="FVB397" s="5"/>
      <c r="FVC397" s="5"/>
      <c r="FVD397" s="5"/>
      <c r="FVE397" s="5"/>
      <c r="FVF397" s="5"/>
      <c r="FVG397" s="5"/>
      <c r="FVH397" s="5"/>
      <c r="FVI397" s="5"/>
      <c r="FVJ397" s="5"/>
      <c r="FVK397" s="5"/>
      <c r="FVL397" s="5"/>
      <c r="FVM397" s="5"/>
      <c r="FVN397" s="5"/>
      <c r="FVO397" s="5"/>
      <c r="FVP397" s="5"/>
      <c r="FVQ397" s="5"/>
      <c r="FVR397" s="5"/>
      <c r="FVS397" s="5"/>
      <c r="FVT397" s="5"/>
      <c r="FVU397" s="5"/>
      <c r="FVV397" s="5"/>
      <c r="FVW397" s="5"/>
      <c r="FVX397" s="5"/>
      <c r="FVY397" s="5"/>
      <c r="FVZ397" s="5"/>
      <c r="FWA397" s="5"/>
      <c r="FWB397" s="5"/>
      <c r="FWC397" s="5"/>
      <c r="FWD397" s="5"/>
      <c r="FWE397" s="5"/>
      <c r="FWF397" s="5"/>
      <c r="FWG397" s="5"/>
      <c r="FWH397" s="5"/>
      <c r="FWI397" s="5"/>
      <c r="FWJ397" s="5"/>
      <c r="FWK397" s="5"/>
      <c r="FWL397" s="5"/>
      <c r="FWM397" s="5"/>
      <c r="FWN397" s="5"/>
      <c r="FWO397" s="5"/>
      <c r="FWP397" s="5"/>
      <c r="FWQ397" s="5"/>
      <c r="FWR397" s="5"/>
      <c r="FWS397" s="5"/>
      <c r="FWT397" s="5"/>
      <c r="FWU397" s="5"/>
      <c r="FWV397" s="5"/>
      <c r="FWW397" s="5"/>
      <c r="FWX397" s="5"/>
      <c r="FWY397" s="5"/>
      <c r="FWZ397" s="5"/>
      <c r="FXA397" s="5"/>
      <c r="FXB397" s="5"/>
      <c r="FXC397" s="5"/>
      <c r="FXD397" s="5"/>
      <c r="FXE397" s="5"/>
      <c r="FXF397" s="5"/>
      <c r="FXG397" s="5"/>
      <c r="FXH397" s="5"/>
      <c r="FXI397" s="5"/>
      <c r="FXJ397" s="5"/>
      <c r="FXK397" s="5"/>
      <c r="FXL397" s="5"/>
      <c r="FXM397" s="5"/>
      <c r="FXN397" s="5"/>
      <c r="FXO397" s="5"/>
      <c r="FXP397" s="5"/>
      <c r="FXQ397" s="5"/>
      <c r="FXR397" s="5"/>
      <c r="FXS397" s="5"/>
      <c r="FXT397" s="5"/>
      <c r="FXU397" s="5"/>
      <c r="FXV397" s="5"/>
      <c r="FXW397" s="5"/>
      <c r="FXX397" s="5"/>
      <c r="FXY397" s="5"/>
      <c r="FXZ397" s="5"/>
      <c r="FYA397" s="5"/>
      <c r="FYB397" s="5"/>
      <c r="FYC397" s="5"/>
      <c r="FYD397" s="5"/>
      <c r="FYE397" s="5"/>
      <c r="FYF397" s="5"/>
      <c r="FYG397" s="5"/>
      <c r="FYH397" s="5"/>
      <c r="FYI397" s="5"/>
      <c r="FYJ397" s="5"/>
      <c r="FYK397" s="5"/>
      <c r="FYL397" s="5"/>
      <c r="FYM397" s="5"/>
      <c r="FYN397" s="5"/>
      <c r="FYO397" s="5"/>
      <c r="FYP397" s="5"/>
      <c r="FYQ397" s="5"/>
      <c r="FYR397" s="5"/>
      <c r="FYS397" s="5"/>
      <c r="FYT397" s="5"/>
      <c r="FYU397" s="5"/>
      <c r="FYV397" s="5"/>
      <c r="FYW397" s="5"/>
      <c r="FYX397" s="5"/>
      <c r="FYY397" s="5"/>
      <c r="FYZ397" s="5"/>
      <c r="FZA397" s="5"/>
      <c r="FZB397" s="5"/>
      <c r="FZC397" s="5"/>
      <c r="FZD397" s="5"/>
      <c r="FZE397" s="5"/>
      <c r="FZF397" s="5"/>
      <c r="FZG397" s="5"/>
      <c r="FZH397" s="5"/>
      <c r="FZI397" s="5"/>
      <c r="FZJ397" s="5"/>
      <c r="FZK397" s="5"/>
      <c r="FZL397" s="5"/>
      <c r="FZM397" s="5"/>
      <c r="FZN397" s="5"/>
      <c r="FZO397" s="5"/>
      <c r="FZP397" s="5"/>
      <c r="FZQ397" s="5"/>
      <c r="FZR397" s="5"/>
      <c r="FZS397" s="5"/>
      <c r="FZT397" s="5"/>
      <c r="FZU397" s="5"/>
      <c r="FZV397" s="5"/>
      <c r="FZW397" s="5"/>
      <c r="FZX397" s="5"/>
      <c r="FZY397" s="5"/>
      <c r="FZZ397" s="5"/>
      <c r="GAA397" s="5"/>
      <c r="GAB397" s="5"/>
      <c r="GAC397" s="5"/>
      <c r="GAD397" s="5"/>
      <c r="GAE397" s="5"/>
      <c r="GAF397" s="5"/>
      <c r="GAG397" s="5"/>
      <c r="GAH397" s="5"/>
      <c r="GAI397" s="5"/>
      <c r="GAJ397" s="5"/>
      <c r="GAK397" s="5"/>
      <c r="GAL397" s="5"/>
      <c r="GAM397" s="5"/>
      <c r="GAN397" s="5"/>
      <c r="GAO397" s="5"/>
      <c r="GAP397" s="5"/>
      <c r="GAQ397" s="5"/>
      <c r="GAR397" s="5"/>
      <c r="GAS397" s="5"/>
      <c r="GAT397" s="5"/>
      <c r="GAU397" s="5"/>
      <c r="GAV397" s="5"/>
      <c r="GAW397" s="5"/>
      <c r="GAX397" s="5"/>
      <c r="GAY397" s="5"/>
      <c r="GAZ397" s="5"/>
      <c r="GBA397" s="5"/>
      <c r="GBB397" s="5"/>
      <c r="GBC397" s="5"/>
      <c r="GBD397" s="5"/>
      <c r="GBE397" s="5"/>
      <c r="GBF397" s="5"/>
      <c r="GBG397" s="5"/>
      <c r="GBH397" s="5"/>
      <c r="GBI397" s="5"/>
      <c r="GBJ397" s="5"/>
      <c r="GBK397" s="5"/>
      <c r="GBL397" s="5"/>
      <c r="GBM397" s="5"/>
      <c r="GBN397" s="5"/>
      <c r="GBO397" s="5"/>
      <c r="GBP397" s="5"/>
      <c r="GBQ397" s="5"/>
      <c r="GBR397" s="5"/>
      <c r="GBS397" s="5"/>
      <c r="GBT397" s="5"/>
      <c r="GBU397" s="5"/>
      <c r="GBV397" s="5"/>
      <c r="GBW397" s="5"/>
      <c r="GBX397" s="5"/>
      <c r="GBY397" s="5"/>
      <c r="GBZ397" s="5"/>
      <c r="GCA397" s="5"/>
      <c r="GCB397" s="5"/>
      <c r="GCC397" s="5"/>
      <c r="GCD397" s="5"/>
      <c r="GCE397" s="5"/>
      <c r="GCF397" s="5"/>
      <c r="GCG397" s="5"/>
      <c r="GCH397" s="5"/>
      <c r="GCI397" s="5"/>
      <c r="GCJ397" s="5"/>
      <c r="GCK397" s="5"/>
      <c r="GCL397" s="5"/>
      <c r="GCM397" s="5"/>
      <c r="GCN397" s="5"/>
      <c r="GCO397" s="5"/>
      <c r="GCP397" s="5"/>
      <c r="GCQ397" s="5"/>
      <c r="GCR397" s="5"/>
      <c r="GCS397" s="5"/>
      <c r="GCT397" s="5"/>
      <c r="GCU397" s="5"/>
      <c r="GCV397" s="5"/>
      <c r="GCW397" s="5"/>
      <c r="GCX397" s="5"/>
      <c r="GCY397" s="5"/>
      <c r="GCZ397" s="5"/>
      <c r="GDA397" s="5"/>
      <c r="GDB397" s="5"/>
      <c r="GDC397" s="5"/>
      <c r="GDD397" s="5"/>
      <c r="GDE397" s="5"/>
      <c r="GDF397" s="5"/>
      <c r="GDG397" s="5"/>
      <c r="GDH397" s="5"/>
      <c r="GDI397" s="5"/>
      <c r="GDJ397" s="5"/>
      <c r="GDK397" s="5"/>
      <c r="GDL397" s="5"/>
      <c r="GDM397" s="5"/>
      <c r="GDN397" s="5"/>
      <c r="GDO397" s="5"/>
      <c r="GDP397" s="5"/>
      <c r="GDQ397" s="5"/>
      <c r="GDR397" s="5"/>
      <c r="GDS397" s="5"/>
      <c r="GDT397" s="5"/>
      <c r="GDU397" s="5"/>
      <c r="GDV397" s="5"/>
      <c r="GDW397" s="5"/>
      <c r="GDX397" s="5"/>
      <c r="GDY397" s="5"/>
      <c r="GDZ397" s="5"/>
      <c r="GEA397" s="5"/>
      <c r="GEB397" s="5"/>
      <c r="GEC397" s="5"/>
      <c r="GED397" s="5"/>
      <c r="GEE397" s="5"/>
      <c r="GEF397" s="5"/>
      <c r="GEG397" s="5"/>
      <c r="GEH397" s="5"/>
      <c r="GEI397" s="5"/>
      <c r="GEJ397" s="5"/>
      <c r="GEK397" s="5"/>
      <c r="GEL397" s="5"/>
      <c r="GEM397" s="5"/>
      <c r="GEN397" s="5"/>
      <c r="GEO397" s="5"/>
      <c r="GEP397" s="5"/>
      <c r="GEQ397" s="5"/>
      <c r="GER397" s="5"/>
      <c r="GES397" s="5"/>
      <c r="GET397" s="5"/>
      <c r="GEU397" s="5"/>
      <c r="GEV397" s="5"/>
      <c r="GEW397" s="5"/>
      <c r="GEX397" s="5"/>
      <c r="GEY397" s="5"/>
      <c r="GEZ397" s="5"/>
      <c r="GFA397" s="5"/>
      <c r="GFB397" s="5"/>
      <c r="GFC397" s="5"/>
      <c r="GFD397" s="5"/>
      <c r="GFE397" s="5"/>
      <c r="GFF397" s="5"/>
      <c r="GFG397" s="5"/>
      <c r="GFH397" s="5"/>
      <c r="GFI397" s="5"/>
      <c r="GFJ397" s="5"/>
      <c r="GFK397" s="5"/>
      <c r="GFL397" s="5"/>
      <c r="GFM397" s="5"/>
      <c r="GFN397" s="5"/>
      <c r="GFO397" s="5"/>
      <c r="GFP397" s="5"/>
      <c r="GFQ397" s="5"/>
      <c r="GFR397" s="5"/>
      <c r="GFS397" s="5"/>
      <c r="GFT397" s="5"/>
      <c r="GFU397" s="5"/>
      <c r="GFV397" s="5"/>
      <c r="GFW397" s="5"/>
      <c r="GFX397" s="5"/>
      <c r="GFY397" s="5"/>
      <c r="GFZ397" s="5"/>
      <c r="GGA397" s="5"/>
      <c r="GGB397" s="5"/>
      <c r="GGC397" s="5"/>
      <c r="GGD397" s="5"/>
      <c r="GGE397" s="5"/>
      <c r="GGF397" s="5"/>
      <c r="GGG397" s="5"/>
      <c r="GGH397" s="5"/>
      <c r="GGI397" s="5"/>
      <c r="GGJ397" s="5"/>
      <c r="GGK397" s="5"/>
      <c r="GGL397" s="5"/>
      <c r="GGM397" s="5"/>
      <c r="GGN397" s="5"/>
      <c r="GGO397" s="5"/>
      <c r="GGP397" s="5"/>
      <c r="GGQ397" s="5"/>
      <c r="GGR397" s="5"/>
      <c r="GGS397" s="5"/>
      <c r="GGT397" s="5"/>
      <c r="GGU397" s="5"/>
      <c r="GGV397" s="5"/>
      <c r="GGW397" s="5"/>
      <c r="GGX397" s="5"/>
      <c r="GGY397" s="5"/>
      <c r="GGZ397" s="5"/>
      <c r="GHA397" s="5"/>
      <c r="GHB397" s="5"/>
      <c r="GHC397" s="5"/>
      <c r="GHD397" s="5"/>
      <c r="GHE397" s="5"/>
      <c r="GHF397" s="5"/>
      <c r="GHG397" s="5"/>
      <c r="GHH397" s="5"/>
      <c r="GHI397" s="5"/>
      <c r="GHJ397" s="5"/>
      <c r="GHK397" s="5"/>
      <c r="GHL397" s="5"/>
      <c r="GHM397" s="5"/>
      <c r="GHN397" s="5"/>
      <c r="GHO397" s="5"/>
      <c r="GHP397" s="5"/>
      <c r="GHQ397" s="5"/>
      <c r="GHR397" s="5"/>
      <c r="GHS397" s="5"/>
      <c r="GHT397" s="5"/>
      <c r="GHU397" s="5"/>
      <c r="GHV397" s="5"/>
      <c r="GHW397" s="5"/>
      <c r="GHX397" s="5"/>
      <c r="GHY397" s="5"/>
      <c r="GHZ397" s="5"/>
      <c r="GIA397" s="5"/>
      <c r="GIB397" s="5"/>
      <c r="GIC397" s="5"/>
      <c r="GID397" s="5"/>
      <c r="GIE397" s="5"/>
      <c r="GIF397" s="5"/>
      <c r="GIG397" s="5"/>
      <c r="GIH397" s="5"/>
      <c r="GII397" s="5"/>
      <c r="GIJ397" s="5"/>
      <c r="GIK397" s="5"/>
      <c r="GIL397" s="5"/>
      <c r="GIM397" s="5"/>
      <c r="GIN397" s="5"/>
      <c r="GIO397" s="5"/>
      <c r="GIP397" s="5"/>
      <c r="GIQ397" s="5"/>
      <c r="GIR397" s="5"/>
      <c r="GIS397" s="5"/>
      <c r="GIT397" s="5"/>
      <c r="GIU397" s="5"/>
      <c r="GIV397" s="5"/>
      <c r="GIW397" s="5"/>
      <c r="GIX397" s="5"/>
      <c r="GIY397" s="5"/>
      <c r="GIZ397" s="5"/>
      <c r="GJA397" s="5"/>
      <c r="GJB397" s="5"/>
      <c r="GJC397" s="5"/>
      <c r="GJD397" s="5"/>
      <c r="GJE397" s="5"/>
      <c r="GJF397" s="5"/>
      <c r="GJG397" s="5"/>
      <c r="GJH397" s="5"/>
      <c r="GJI397" s="5"/>
      <c r="GJJ397" s="5"/>
      <c r="GJK397" s="5"/>
      <c r="GJL397" s="5"/>
      <c r="GJM397" s="5"/>
      <c r="GJN397" s="5"/>
      <c r="GJO397" s="5"/>
      <c r="GJP397" s="5"/>
      <c r="GJQ397" s="5"/>
      <c r="GJR397" s="5"/>
      <c r="GJS397" s="5"/>
      <c r="GJT397" s="5"/>
      <c r="GJU397" s="5"/>
      <c r="GJV397" s="5"/>
      <c r="GJW397" s="5"/>
      <c r="GJX397" s="5"/>
      <c r="GJY397" s="5"/>
      <c r="GJZ397" s="5"/>
      <c r="GKA397" s="5"/>
      <c r="GKB397" s="5"/>
      <c r="GKC397" s="5"/>
      <c r="GKD397" s="5"/>
      <c r="GKE397" s="5"/>
      <c r="GKF397" s="5"/>
      <c r="GKG397" s="5"/>
      <c r="GKH397" s="5"/>
      <c r="GKI397" s="5"/>
      <c r="GKJ397" s="5"/>
      <c r="GKK397" s="5"/>
      <c r="GKL397" s="5"/>
      <c r="GKM397" s="5"/>
      <c r="GKN397" s="5"/>
      <c r="GKO397" s="5"/>
      <c r="GKP397" s="5"/>
      <c r="GKQ397" s="5"/>
      <c r="GKR397" s="5"/>
      <c r="GKS397" s="5"/>
      <c r="GKT397" s="5"/>
      <c r="GKU397" s="5"/>
      <c r="GKV397" s="5"/>
      <c r="GKW397" s="5"/>
      <c r="GKX397" s="5"/>
      <c r="GKY397" s="5"/>
      <c r="GKZ397" s="5"/>
      <c r="GLA397" s="5"/>
      <c r="GLB397" s="5"/>
      <c r="GLC397" s="5"/>
      <c r="GLD397" s="5"/>
      <c r="GLE397" s="5"/>
      <c r="GLF397" s="5"/>
      <c r="GLG397" s="5"/>
      <c r="GLH397" s="5"/>
      <c r="GLI397" s="5"/>
      <c r="GLJ397" s="5"/>
      <c r="GLK397" s="5"/>
      <c r="GLL397" s="5"/>
      <c r="GLM397" s="5"/>
      <c r="GLN397" s="5"/>
      <c r="GLO397" s="5"/>
      <c r="GLP397" s="5"/>
      <c r="GLQ397" s="5"/>
      <c r="GLR397" s="5"/>
      <c r="GLS397" s="5"/>
      <c r="GLT397" s="5"/>
      <c r="GLU397" s="5"/>
      <c r="GLV397" s="5"/>
      <c r="GLW397" s="5"/>
      <c r="GLX397" s="5"/>
      <c r="GLY397" s="5"/>
      <c r="GLZ397" s="5"/>
      <c r="GMA397" s="5"/>
      <c r="GMB397" s="5"/>
      <c r="GMC397" s="5"/>
      <c r="GMD397" s="5"/>
      <c r="GME397" s="5"/>
      <c r="GMF397" s="5"/>
      <c r="GMG397" s="5"/>
      <c r="GMH397" s="5"/>
      <c r="GMI397" s="5"/>
      <c r="GMJ397" s="5"/>
      <c r="GMK397" s="5"/>
      <c r="GML397" s="5"/>
      <c r="GMM397" s="5"/>
      <c r="GMN397" s="5"/>
      <c r="GMO397" s="5"/>
      <c r="GMP397" s="5"/>
      <c r="GMQ397" s="5"/>
      <c r="GMR397" s="5"/>
      <c r="GMS397" s="5"/>
      <c r="GMT397" s="5"/>
      <c r="GMU397" s="5"/>
      <c r="GMV397" s="5"/>
      <c r="GMW397" s="5"/>
      <c r="GMX397" s="5"/>
      <c r="GMY397" s="5"/>
      <c r="GMZ397" s="5"/>
      <c r="GNA397" s="5"/>
      <c r="GNB397" s="5"/>
      <c r="GNC397" s="5"/>
      <c r="GND397" s="5"/>
      <c r="GNE397" s="5"/>
      <c r="GNF397" s="5"/>
      <c r="GNG397" s="5"/>
      <c r="GNH397" s="5"/>
      <c r="GNI397" s="5"/>
      <c r="GNJ397" s="5"/>
      <c r="GNK397" s="5"/>
      <c r="GNL397" s="5"/>
      <c r="GNM397" s="5"/>
      <c r="GNN397" s="5"/>
      <c r="GNO397" s="5"/>
      <c r="GNP397" s="5"/>
      <c r="GNQ397" s="5"/>
      <c r="GNR397" s="5"/>
      <c r="GNS397" s="5"/>
      <c r="GNT397" s="5"/>
      <c r="GNU397" s="5"/>
      <c r="GNV397" s="5"/>
      <c r="GNW397" s="5"/>
      <c r="GNX397" s="5"/>
      <c r="GNY397" s="5"/>
      <c r="GNZ397" s="5"/>
      <c r="GOA397" s="5"/>
      <c r="GOB397" s="5"/>
      <c r="GOC397" s="5"/>
      <c r="GOD397" s="5"/>
      <c r="GOE397" s="5"/>
      <c r="GOF397" s="5"/>
      <c r="GOG397" s="5"/>
      <c r="GOH397" s="5"/>
      <c r="GOI397" s="5"/>
      <c r="GOJ397" s="5"/>
      <c r="GOK397" s="5"/>
      <c r="GOL397" s="5"/>
      <c r="GOM397" s="5"/>
      <c r="GON397" s="5"/>
      <c r="GOO397" s="5"/>
      <c r="GOP397" s="5"/>
      <c r="GOQ397" s="5"/>
      <c r="GOR397" s="5"/>
      <c r="GOS397" s="5"/>
      <c r="GOT397" s="5"/>
      <c r="GOU397" s="5"/>
      <c r="GOV397" s="5"/>
      <c r="GOW397" s="5"/>
      <c r="GOX397" s="5"/>
      <c r="GOY397" s="5"/>
      <c r="GOZ397" s="5"/>
      <c r="GPA397" s="5"/>
      <c r="GPB397" s="5"/>
      <c r="GPC397" s="5"/>
      <c r="GPD397" s="5"/>
      <c r="GPE397" s="5"/>
      <c r="GPF397" s="5"/>
      <c r="GPG397" s="5"/>
      <c r="GPH397" s="5"/>
      <c r="GPI397" s="5"/>
      <c r="GPJ397" s="5"/>
      <c r="GPK397" s="5"/>
      <c r="GPL397" s="5"/>
      <c r="GPM397" s="5"/>
      <c r="GPN397" s="5"/>
      <c r="GPO397" s="5"/>
      <c r="GPP397" s="5"/>
      <c r="GPQ397" s="5"/>
      <c r="GPR397" s="5"/>
      <c r="GPS397" s="5"/>
      <c r="GPT397" s="5"/>
      <c r="GPU397" s="5"/>
      <c r="GPV397" s="5"/>
      <c r="GPW397" s="5"/>
      <c r="GPX397" s="5"/>
      <c r="GPY397" s="5"/>
      <c r="GPZ397" s="5"/>
      <c r="GQA397" s="5"/>
      <c r="GQB397" s="5"/>
      <c r="GQC397" s="5"/>
      <c r="GQD397" s="5"/>
      <c r="GQE397" s="5"/>
      <c r="GQF397" s="5"/>
      <c r="GQG397" s="5"/>
      <c r="GQH397" s="5"/>
      <c r="GQI397" s="5"/>
      <c r="GQJ397" s="5"/>
      <c r="GQK397" s="5"/>
      <c r="GQL397" s="5"/>
      <c r="GQM397" s="5"/>
      <c r="GQN397" s="5"/>
      <c r="GQO397" s="5"/>
      <c r="GQP397" s="5"/>
      <c r="GQQ397" s="5"/>
      <c r="GQR397" s="5"/>
      <c r="GQS397" s="5"/>
      <c r="GQT397" s="5"/>
      <c r="GQU397" s="5"/>
      <c r="GQV397" s="5"/>
      <c r="GQW397" s="5"/>
      <c r="GQX397" s="5"/>
      <c r="GQY397" s="5"/>
      <c r="GQZ397" s="5"/>
      <c r="GRA397" s="5"/>
      <c r="GRB397" s="5"/>
      <c r="GRC397" s="5"/>
      <c r="GRD397" s="5"/>
      <c r="GRE397" s="5"/>
      <c r="GRF397" s="5"/>
      <c r="GRG397" s="5"/>
      <c r="GRH397" s="5"/>
      <c r="GRI397" s="5"/>
      <c r="GRJ397" s="5"/>
      <c r="GRK397" s="5"/>
      <c r="GRL397" s="5"/>
      <c r="GRM397" s="5"/>
      <c r="GRN397" s="5"/>
      <c r="GRO397" s="5"/>
      <c r="GRP397" s="5"/>
      <c r="GRQ397" s="5"/>
      <c r="GRR397" s="5"/>
      <c r="GRS397" s="5"/>
      <c r="GRT397" s="5"/>
      <c r="GRU397" s="5"/>
      <c r="GRV397" s="5"/>
      <c r="GRW397" s="5"/>
      <c r="GRX397" s="5"/>
      <c r="GRY397" s="5"/>
      <c r="GRZ397" s="5"/>
      <c r="GSA397" s="5"/>
      <c r="GSB397" s="5"/>
      <c r="GSC397" s="5"/>
      <c r="GSD397" s="5"/>
      <c r="GSE397" s="5"/>
      <c r="GSF397" s="5"/>
      <c r="GSG397" s="5"/>
      <c r="GSH397" s="5"/>
      <c r="GSI397" s="5"/>
      <c r="GSJ397" s="5"/>
      <c r="GSK397" s="5"/>
      <c r="GSL397" s="5"/>
      <c r="GSM397" s="5"/>
      <c r="GSN397" s="5"/>
      <c r="GSO397" s="5"/>
      <c r="GSP397" s="5"/>
      <c r="GSQ397" s="5"/>
      <c r="GSR397" s="5"/>
      <c r="GSS397" s="5"/>
      <c r="GST397" s="5"/>
      <c r="GSU397" s="5"/>
      <c r="GSV397" s="5"/>
      <c r="GSW397" s="5"/>
      <c r="GSX397" s="5"/>
      <c r="GSY397" s="5"/>
      <c r="GSZ397" s="5"/>
      <c r="GTA397" s="5"/>
      <c r="GTB397" s="5"/>
      <c r="GTC397" s="5"/>
      <c r="GTD397" s="5"/>
      <c r="GTE397" s="5"/>
      <c r="GTF397" s="5"/>
      <c r="GTG397" s="5"/>
      <c r="GTH397" s="5"/>
      <c r="GTI397" s="5"/>
      <c r="GTJ397" s="5"/>
      <c r="GTK397" s="5"/>
      <c r="GTL397" s="5"/>
      <c r="GTM397" s="5"/>
      <c r="GTN397" s="5"/>
      <c r="GTO397" s="5"/>
      <c r="GTP397" s="5"/>
      <c r="GTQ397" s="5"/>
      <c r="GTR397" s="5"/>
      <c r="GTS397" s="5"/>
      <c r="GTT397" s="5"/>
      <c r="GTU397" s="5"/>
      <c r="GTV397" s="5"/>
      <c r="GTW397" s="5"/>
      <c r="GTX397" s="5"/>
      <c r="GTY397" s="5"/>
      <c r="GTZ397" s="5"/>
      <c r="GUA397" s="5"/>
      <c r="GUB397" s="5"/>
      <c r="GUC397" s="5"/>
      <c r="GUD397" s="5"/>
      <c r="GUE397" s="5"/>
      <c r="GUF397" s="5"/>
      <c r="GUG397" s="5"/>
      <c r="GUH397" s="5"/>
      <c r="GUI397" s="5"/>
      <c r="GUJ397" s="5"/>
      <c r="GUK397" s="5"/>
      <c r="GUL397" s="5"/>
      <c r="GUM397" s="5"/>
      <c r="GUN397" s="5"/>
      <c r="GUO397" s="5"/>
      <c r="GUP397" s="5"/>
      <c r="GUQ397" s="5"/>
      <c r="GUR397" s="5"/>
      <c r="GUS397" s="5"/>
      <c r="GUT397" s="5"/>
      <c r="GUU397" s="5"/>
      <c r="GUV397" s="5"/>
      <c r="GUW397" s="5"/>
      <c r="GUX397" s="5"/>
      <c r="GUY397" s="5"/>
      <c r="GUZ397" s="5"/>
      <c r="GVA397" s="5"/>
      <c r="GVB397" s="5"/>
      <c r="GVC397" s="5"/>
      <c r="GVD397" s="5"/>
      <c r="GVE397" s="5"/>
      <c r="GVF397" s="5"/>
      <c r="GVG397" s="5"/>
      <c r="GVH397" s="5"/>
      <c r="GVI397" s="5"/>
      <c r="GVJ397" s="5"/>
      <c r="GVK397" s="5"/>
      <c r="GVL397" s="5"/>
      <c r="GVM397" s="5"/>
      <c r="GVN397" s="5"/>
      <c r="GVO397" s="5"/>
      <c r="GVP397" s="5"/>
      <c r="GVQ397" s="5"/>
      <c r="GVR397" s="5"/>
      <c r="GVS397" s="5"/>
      <c r="GVT397" s="5"/>
      <c r="GVU397" s="5"/>
      <c r="GVV397" s="5"/>
      <c r="GVW397" s="5"/>
      <c r="GVX397" s="5"/>
      <c r="GVY397" s="5"/>
      <c r="GVZ397" s="5"/>
      <c r="GWA397" s="5"/>
      <c r="GWB397" s="5"/>
      <c r="GWC397" s="5"/>
      <c r="GWD397" s="5"/>
      <c r="GWE397" s="5"/>
      <c r="GWF397" s="5"/>
      <c r="GWG397" s="5"/>
      <c r="GWH397" s="5"/>
      <c r="GWI397" s="5"/>
      <c r="GWJ397" s="5"/>
      <c r="GWK397" s="5"/>
      <c r="GWL397" s="5"/>
      <c r="GWM397" s="5"/>
      <c r="GWN397" s="5"/>
      <c r="GWO397" s="5"/>
      <c r="GWP397" s="5"/>
      <c r="GWQ397" s="5"/>
      <c r="GWR397" s="5"/>
      <c r="GWS397" s="5"/>
      <c r="GWT397" s="5"/>
      <c r="GWU397" s="5"/>
      <c r="GWV397" s="5"/>
      <c r="GWW397" s="5"/>
      <c r="GWX397" s="5"/>
      <c r="GWY397" s="5"/>
      <c r="GWZ397" s="5"/>
      <c r="GXA397" s="5"/>
      <c r="GXB397" s="5"/>
      <c r="GXC397" s="5"/>
      <c r="GXD397" s="5"/>
      <c r="GXE397" s="5"/>
      <c r="GXF397" s="5"/>
      <c r="GXG397" s="5"/>
      <c r="GXH397" s="5"/>
      <c r="GXI397" s="5"/>
      <c r="GXJ397" s="5"/>
      <c r="GXK397" s="5"/>
      <c r="GXL397" s="5"/>
      <c r="GXM397" s="5"/>
      <c r="GXN397" s="5"/>
      <c r="GXO397" s="5"/>
      <c r="GXP397" s="5"/>
      <c r="GXQ397" s="5"/>
      <c r="GXR397" s="5"/>
      <c r="GXS397" s="5"/>
      <c r="GXT397" s="5"/>
      <c r="GXU397" s="5"/>
      <c r="GXV397" s="5"/>
      <c r="GXW397" s="5"/>
      <c r="GXX397" s="5"/>
      <c r="GXY397" s="5"/>
      <c r="GXZ397" s="5"/>
      <c r="GYA397" s="5"/>
      <c r="GYB397" s="5"/>
      <c r="GYC397" s="5"/>
      <c r="GYD397" s="5"/>
      <c r="GYE397" s="5"/>
      <c r="GYF397" s="5"/>
      <c r="GYG397" s="5"/>
      <c r="GYH397" s="5"/>
      <c r="GYI397" s="5"/>
      <c r="GYJ397" s="5"/>
      <c r="GYK397" s="5"/>
      <c r="GYL397" s="5"/>
      <c r="GYM397" s="5"/>
      <c r="GYN397" s="5"/>
      <c r="GYO397" s="5"/>
      <c r="GYP397" s="5"/>
      <c r="GYQ397" s="5"/>
      <c r="GYR397" s="5"/>
      <c r="GYS397" s="5"/>
      <c r="GYT397" s="5"/>
      <c r="GYU397" s="5"/>
      <c r="GYV397" s="5"/>
      <c r="GYW397" s="5"/>
      <c r="GYX397" s="5"/>
      <c r="GYY397" s="5"/>
      <c r="GYZ397" s="5"/>
      <c r="GZA397" s="5"/>
      <c r="GZB397" s="5"/>
      <c r="GZC397" s="5"/>
      <c r="GZD397" s="5"/>
      <c r="GZE397" s="5"/>
      <c r="GZF397" s="5"/>
      <c r="GZG397" s="5"/>
      <c r="GZH397" s="5"/>
      <c r="GZI397" s="5"/>
      <c r="GZJ397" s="5"/>
      <c r="GZK397" s="5"/>
      <c r="GZL397" s="5"/>
      <c r="GZM397" s="5"/>
      <c r="GZN397" s="5"/>
      <c r="GZO397" s="5"/>
      <c r="GZP397" s="5"/>
      <c r="GZQ397" s="5"/>
      <c r="GZR397" s="5"/>
      <c r="GZS397" s="5"/>
      <c r="GZT397" s="5"/>
      <c r="GZU397" s="5"/>
      <c r="GZV397" s="5"/>
      <c r="GZW397" s="5"/>
      <c r="GZX397" s="5"/>
      <c r="GZY397" s="5"/>
      <c r="GZZ397" s="5"/>
      <c r="HAA397" s="5"/>
      <c r="HAB397" s="5"/>
      <c r="HAC397" s="5"/>
      <c r="HAD397" s="5"/>
      <c r="HAE397" s="5"/>
      <c r="HAF397" s="5"/>
      <c r="HAG397" s="5"/>
      <c r="HAH397" s="5"/>
      <c r="HAI397" s="5"/>
      <c r="HAJ397" s="5"/>
      <c r="HAK397" s="5"/>
      <c r="HAL397" s="5"/>
      <c r="HAM397" s="5"/>
      <c r="HAN397" s="5"/>
      <c r="HAO397" s="5"/>
      <c r="HAP397" s="5"/>
      <c r="HAQ397" s="5"/>
      <c r="HAR397" s="5"/>
      <c r="HAS397" s="5"/>
      <c r="HAT397" s="5"/>
      <c r="HAU397" s="5"/>
      <c r="HAV397" s="5"/>
      <c r="HAW397" s="5"/>
      <c r="HAX397" s="5"/>
      <c r="HAY397" s="5"/>
      <c r="HAZ397" s="5"/>
      <c r="HBA397" s="5"/>
      <c r="HBB397" s="5"/>
      <c r="HBC397" s="5"/>
      <c r="HBD397" s="5"/>
      <c r="HBE397" s="5"/>
      <c r="HBF397" s="5"/>
      <c r="HBG397" s="5"/>
      <c r="HBH397" s="5"/>
      <c r="HBI397" s="5"/>
      <c r="HBJ397" s="5"/>
      <c r="HBK397" s="5"/>
      <c r="HBL397" s="5"/>
      <c r="HBM397" s="5"/>
      <c r="HBN397" s="5"/>
      <c r="HBO397" s="5"/>
      <c r="HBP397" s="5"/>
      <c r="HBQ397" s="5"/>
      <c r="HBR397" s="5"/>
      <c r="HBS397" s="5"/>
      <c r="HBT397" s="5"/>
      <c r="HBU397" s="5"/>
      <c r="HBV397" s="5"/>
      <c r="HBW397" s="5"/>
      <c r="HBX397" s="5"/>
      <c r="HBY397" s="5"/>
      <c r="HBZ397" s="5"/>
      <c r="HCA397" s="5"/>
      <c r="HCB397" s="5"/>
      <c r="HCC397" s="5"/>
      <c r="HCD397" s="5"/>
      <c r="HCE397" s="5"/>
      <c r="HCF397" s="5"/>
      <c r="HCG397" s="5"/>
      <c r="HCH397" s="5"/>
      <c r="HCI397" s="5"/>
      <c r="HCJ397" s="5"/>
      <c r="HCK397" s="5"/>
      <c r="HCL397" s="5"/>
      <c r="HCM397" s="5"/>
      <c r="HCN397" s="5"/>
      <c r="HCO397" s="5"/>
      <c r="HCP397" s="5"/>
      <c r="HCQ397" s="5"/>
      <c r="HCR397" s="5"/>
      <c r="HCS397" s="5"/>
      <c r="HCT397" s="5"/>
      <c r="HCU397" s="5"/>
      <c r="HCV397" s="5"/>
      <c r="HCW397" s="5"/>
      <c r="HCX397" s="5"/>
      <c r="HCY397" s="5"/>
      <c r="HCZ397" s="5"/>
      <c r="HDA397" s="5"/>
      <c r="HDB397" s="5"/>
      <c r="HDC397" s="5"/>
      <c r="HDD397" s="5"/>
      <c r="HDE397" s="5"/>
      <c r="HDF397" s="5"/>
      <c r="HDG397" s="5"/>
      <c r="HDH397" s="5"/>
      <c r="HDI397" s="5"/>
      <c r="HDJ397" s="5"/>
      <c r="HDK397" s="5"/>
      <c r="HDL397" s="5"/>
      <c r="HDM397" s="5"/>
      <c r="HDN397" s="5"/>
      <c r="HDO397" s="5"/>
      <c r="HDP397" s="5"/>
      <c r="HDQ397" s="5"/>
      <c r="HDR397" s="5"/>
      <c r="HDS397" s="5"/>
      <c r="HDT397" s="5"/>
      <c r="HDU397" s="5"/>
      <c r="HDV397" s="5"/>
      <c r="HDW397" s="5"/>
      <c r="HDX397" s="5"/>
      <c r="HDY397" s="5"/>
      <c r="HDZ397" s="5"/>
      <c r="HEA397" s="5"/>
      <c r="HEB397" s="5"/>
      <c r="HEC397" s="5"/>
      <c r="HED397" s="5"/>
      <c r="HEE397" s="5"/>
      <c r="HEF397" s="5"/>
      <c r="HEG397" s="5"/>
      <c r="HEH397" s="5"/>
      <c r="HEI397" s="5"/>
      <c r="HEJ397" s="5"/>
      <c r="HEK397" s="5"/>
      <c r="HEL397" s="5"/>
      <c r="HEM397" s="5"/>
      <c r="HEN397" s="5"/>
      <c r="HEO397" s="5"/>
      <c r="HEP397" s="5"/>
      <c r="HEQ397" s="5"/>
      <c r="HER397" s="5"/>
      <c r="HES397" s="5"/>
      <c r="HET397" s="5"/>
      <c r="HEU397" s="5"/>
      <c r="HEV397" s="5"/>
      <c r="HEW397" s="5"/>
      <c r="HEX397" s="5"/>
      <c r="HEY397" s="5"/>
      <c r="HEZ397" s="5"/>
      <c r="HFA397" s="5"/>
      <c r="HFB397" s="5"/>
      <c r="HFC397" s="5"/>
      <c r="HFD397" s="5"/>
      <c r="HFE397" s="5"/>
      <c r="HFF397" s="5"/>
      <c r="HFG397" s="5"/>
      <c r="HFH397" s="5"/>
      <c r="HFI397" s="5"/>
      <c r="HFJ397" s="5"/>
      <c r="HFK397" s="5"/>
      <c r="HFL397" s="5"/>
      <c r="HFM397" s="5"/>
      <c r="HFN397" s="5"/>
      <c r="HFO397" s="5"/>
      <c r="HFP397" s="5"/>
      <c r="HFQ397" s="5"/>
      <c r="HFR397" s="5"/>
      <c r="HFS397" s="5"/>
      <c r="HFT397" s="5"/>
      <c r="HFU397" s="5"/>
      <c r="HFV397" s="5"/>
      <c r="HFW397" s="5"/>
      <c r="HFX397" s="5"/>
      <c r="HFY397" s="5"/>
      <c r="HFZ397" s="5"/>
      <c r="HGA397" s="5"/>
      <c r="HGB397" s="5"/>
      <c r="HGC397" s="5"/>
      <c r="HGD397" s="5"/>
      <c r="HGE397" s="5"/>
      <c r="HGF397" s="5"/>
      <c r="HGG397" s="5"/>
      <c r="HGH397" s="5"/>
      <c r="HGI397" s="5"/>
      <c r="HGJ397" s="5"/>
      <c r="HGK397" s="5"/>
      <c r="HGL397" s="5"/>
      <c r="HGM397" s="5"/>
      <c r="HGN397" s="5"/>
      <c r="HGO397" s="5"/>
      <c r="HGP397" s="5"/>
      <c r="HGQ397" s="5"/>
      <c r="HGR397" s="5"/>
      <c r="HGS397" s="5"/>
      <c r="HGT397" s="5"/>
      <c r="HGU397" s="5"/>
      <c r="HGV397" s="5"/>
      <c r="HGW397" s="5"/>
      <c r="HGX397" s="5"/>
      <c r="HGY397" s="5"/>
      <c r="HGZ397" s="5"/>
      <c r="HHA397" s="5"/>
      <c r="HHB397" s="5"/>
      <c r="HHC397" s="5"/>
      <c r="HHD397" s="5"/>
      <c r="HHE397" s="5"/>
      <c r="HHF397" s="5"/>
      <c r="HHG397" s="5"/>
      <c r="HHH397" s="5"/>
      <c r="HHI397" s="5"/>
      <c r="HHJ397" s="5"/>
      <c r="HHK397" s="5"/>
      <c r="HHL397" s="5"/>
      <c r="HHM397" s="5"/>
      <c r="HHN397" s="5"/>
      <c r="HHO397" s="5"/>
      <c r="HHP397" s="5"/>
      <c r="HHQ397" s="5"/>
      <c r="HHR397" s="5"/>
      <c r="HHS397" s="5"/>
      <c r="HHT397" s="5"/>
      <c r="HHU397" s="5"/>
      <c r="HHV397" s="5"/>
      <c r="HHW397" s="5"/>
      <c r="HHX397" s="5"/>
      <c r="HHY397" s="5"/>
      <c r="HHZ397" s="5"/>
      <c r="HIA397" s="5"/>
      <c r="HIB397" s="5"/>
      <c r="HIC397" s="5"/>
      <c r="HID397" s="5"/>
      <c r="HIE397" s="5"/>
      <c r="HIF397" s="5"/>
      <c r="HIG397" s="5"/>
      <c r="HIH397" s="5"/>
      <c r="HII397" s="5"/>
      <c r="HIJ397" s="5"/>
      <c r="HIK397" s="5"/>
      <c r="HIL397" s="5"/>
      <c r="HIM397" s="5"/>
      <c r="HIN397" s="5"/>
      <c r="HIO397" s="5"/>
      <c r="HIP397" s="5"/>
      <c r="HIQ397" s="5"/>
      <c r="HIR397" s="5"/>
      <c r="HIS397" s="5"/>
      <c r="HIT397" s="5"/>
      <c r="HIU397" s="5"/>
      <c r="HIV397" s="5"/>
      <c r="HIW397" s="5"/>
      <c r="HIX397" s="5"/>
      <c r="HIY397" s="5"/>
      <c r="HIZ397" s="5"/>
      <c r="HJA397" s="5"/>
      <c r="HJB397" s="5"/>
      <c r="HJC397" s="5"/>
      <c r="HJD397" s="5"/>
      <c r="HJE397" s="5"/>
      <c r="HJF397" s="5"/>
      <c r="HJG397" s="5"/>
      <c r="HJH397" s="5"/>
      <c r="HJI397" s="5"/>
      <c r="HJJ397" s="5"/>
      <c r="HJK397" s="5"/>
      <c r="HJL397" s="5"/>
      <c r="HJM397" s="5"/>
      <c r="HJN397" s="5"/>
      <c r="HJO397" s="5"/>
      <c r="HJP397" s="5"/>
      <c r="HJQ397" s="5"/>
      <c r="HJR397" s="5"/>
      <c r="HJS397" s="5"/>
      <c r="HJT397" s="5"/>
      <c r="HJU397" s="5"/>
      <c r="HJV397" s="5"/>
      <c r="HJW397" s="5"/>
      <c r="HJX397" s="5"/>
      <c r="HJY397" s="5"/>
      <c r="HJZ397" s="5"/>
      <c r="HKA397" s="5"/>
      <c r="HKB397" s="5"/>
      <c r="HKC397" s="5"/>
      <c r="HKD397" s="5"/>
      <c r="HKE397" s="5"/>
      <c r="HKF397" s="5"/>
      <c r="HKG397" s="5"/>
      <c r="HKH397" s="5"/>
      <c r="HKI397" s="5"/>
      <c r="HKJ397" s="5"/>
      <c r="HKK397" s="5"/>
      <c r="HKL397" s="5"/>
      <c r="HKM397" s="5"/>
      <c r="HKN397" s="5"/>
      <c r="HKO397" s="5"/>
      <c r="HKP397" s="5"/>
      <c r="HKQ397" s="5"/>
      <c r="HKR397" s="5"/>
      <c r="HKS397" s="5"/>
      <c r="HKT397" s="5"/>
      <c r="HKU397" s="5"/>
      <c r="HKV397" s="5"/>
      <c r="HKW397" s="5"/>
      <c r="HKX397" s="5"/>
      <c r="HKY397" s="5"/>
      <c r="HKZ397" s="5"/>
      <c r="HLA397" s="5"/>
      <c r="HLB397" s="5"/>
      <c r="HLC397" s="5"/>
      <c r="HLD397" s="5"/>
      <c r="HLE397" s="5"/>
      <c r="HLF397" s="5"/>
      <c r="HLG397" s="5"/>
      <c r="HLH397" s="5"/>
      <c r="HLI397" s="5"/>
      <c r="HLJ397" s="5"/>
      <c r="HLK397" s="5"/>
      <c r="HLL397" s="5"/>
      <c r="HLM397" s="5"/>
      <c r="HLN397" s="5"/>
      <c r="HLO397" s="5"/>
      <c r="HLP397" s="5"/>
      <c r="HLQ397" s="5"/>
      <c r="HLR397" s="5"/>
      <c r="HLS397" s="5"/>
      <c r="HLT397" s="5"/>
      <c r="HLU397" s="5"/>
      <c r="HLV397" s="5"/>
      <c r="HLW397" s="5"/>
      <c r="HLX397" s="5"/>
      <c r="HLY397" s="5"/>
      <c r="HLZ397" s="5"/>
      <c r="HMA397" s="5"/>
      <c r="HMB397" s="5"/>
      <c r="HMC397" s="5"/>
      <c r="HMD397" s="5"/>
      <c r="HME397" s="5"/>
      <c r="HMF397" s="5"/>
      <c r="HMG397" s="5"/>
      <c r="HMH397" s="5"/>
      <c r="HMI397" s="5"/>
      <c r="HMJ397" s="5"/>
      <c r="HMK397" s="5"/>
      <c r="HML397" s="5"/>
      <c r="HMM397" s="5"/>
      <c r="HMN397" s="5"/>
      <c r="HMO397" s="5"/>
      <c r="HMP397" s="5"/>
      <c r="HMQ397" s="5"/>
      <c r="HMR397" s="5"/>
      <c r="HMS397" s="5"/>
      <c r="HMT397" s="5"/>
      <c r="HMU397" s="5"/>
      <c r="HMV397" s="5"/>
      <c r="HMW397" s="5"/>
      <c r="HMX397" s="5"/>
      <c r="HMY397" s="5"/>
      <c r="HMZ397" s="5"/>
      <c r="HNA397" s="5"/>
      <c r="HNB397" s="5"/>
      <c r="HNC397" s="5"/>
      <c r="HND397" s="5"/>
      <c r="HNE397" s="5"/>
      <c r="HNF397" s="5"/>
      <c r="HNG397" s="5"/>
      <c r="HNH397" s="5"/>
      <c r="HNI397" s="5"/>
      <c r="HNJ397" s="5"/>
      <c r="HNK397" s="5"/>
      <c r="HNL397" s="5"/>
      <c r="HNM397" s="5"/>
      <c r="HNN397" s="5"/>
      <c r="HNO397" s="5"/>
      <c r="HNP397" s="5"/>
      <c r="HNQ397" s="5"/>
      <c r="HNR397" s="5"/>
      <c r="HNS397" s="5"/>
      <c r="HNT397" s="5"/>
      <c r="HNU397" s="5"/>
      <c r="HNV397" s="5"/>
      <c r="HNW397" s="5"/>
      <c r="HNX397" s="5"/>
      <c r="HNY397" s="5"/>
      <c r="HNZ397" s="5"/>
      <c r="HOA397" s="5"/>
      <c r="HOB397" s="5"/>
      <c r="HOC397" s="5"/>
      <c r="HOD397" s="5"/>
      <c r="HOE397" s="5"/>
      <c r="HOF397" s="5"/>
      <c r="HOG397" s="5"/>
      <c r="HOH397" s="5"/>
      <c r="HOI397" s="5"/>
      <c r="HOJ397" s="5"/>
      <c r="HOK397" s="5"/>
      <c r="HOL397" s="5"/>
      <c r="HOM397" s="5"/>
      <c r="HON397" s="5"/>
      <c r="HOO397" s="5"/>
      <c r="HOP397" s="5"/>
      <c r="HOQ397" s="5"/>
      <c r="HOR397" s="5"/>
      <c r="HOS397" s="5"/>
      <c r="HOT397" s="5"/>
      <c r="HOU397" s="5"/>
      <c r="HOV397" s="5"/>
      <c r="HOW397" s="5"/>
      <c r="HOX397" s="5"/>
      <c r="HOY397" s="5"/>
      <c r="HOZ397" s="5"/>
      <c r="HPA397" s="5"/>
      <c r="HPB397" s="5"/>
      <c r="HPC397" s="5"/>
      <c r="HPD397" s="5"/>
      <c r="HPE397" s="5"/>
      <c r="HPF397" s="5"/>
      <c r="HPG397" s="5"/>
      <c r="HPH397" s="5"/>
      <c r="HPI397" s="5"/>
      <c r="HPJ397" s="5"/>
      <c r="HPK397" s="5"/>
      <c r="HPL397" s="5"/>
      <c r="HPM397" s="5"/>
      <c r="HPN397" s="5"/>
      <c r="HPO397" s="5"/>
      <c r="HPP397" s="5"/>
      <c r="HPQ397" s="5"/>
      <c r="HPR397" s="5"/>
      <c r="HPS397" s="5"/>
      <c r="HPT397" s="5"/>
      <c r="HPU397" s="5"/>
      <c r="HPV397" s="5"/>
      <c r="HPW397" s="5"/>
      <c r="HPX397" s="5"/>
      <c r="HPY397" s="5"/>
      <c r="HPZ397" s="5"/>
      <c r="HQA397" s="5"/>
      <c r="HQB397" s="5"/>
      <c r="HQC397" s="5"/>
      <c r="HQD397" s="5"/>
      <c r="HQE397" s="5"/>
      <c r="HQF397" s="5"/>
      <c r="HQG397" s="5"/>
      <c r="HQH397" s="5"/>
      <c r="HQI397" s="5"/>
      <c r="HQJ397" s="5"/>
      <c r="HQK397" s="5"/>
      <c r="HQL397" s="5"/>
      <c r="HQM397" s="5"/>
      <c r="HQN397" s="5"/>
      <c r="HQO397" s="5"/>
      <c r="HQP397" s="5"/>
      <c r="HQQ397" s="5"/>
      <c r="HQR397" s="5"/>
      <c r="HQS397" s="5"/>
      <c r="HQT397" s="5"/>
      <c r="HQU397" s="5"/>
      <c r="HQV397" s="5"/>
      <c r="HQW397" s="5"/>
      <c r="HQX397" s="5"/>
      <c r="HQY397" s="5"/>
      <c r="HQZ397" s="5"/>
      <c r="HRA397" s="5"/>
      <c r="HRB397" s="5"/>
      <c r="HRC397" s="5"/>
      <c r="HRD397" s="5"/>
      <c r="HRE397" s="5"/>
      <c r="HRF397" s="5"/>
      <c r="HRG397" s="5"/>
      <c r="HRH397" s="5"/>
      <c r="HRI397" s="5"/>
      <c r="HRJ397" s="5"/>
      <c r="HRK397" s="5"/>
      <c r="HRL397" s="5"/>
      <c r="HRM397" s="5"/>
      <c r="HRN397" s="5"/>
      <c r="HRO397" s="5"/>
      <c r="HRP397" s="5"/>
      <c r="HRQ397" s="5"/>
      <c r="HRR397" s="5"/>
      <c r="HRS397" s="5"/>
      <c r="HRT397" s="5"/>
      <c r="HRU397" s="5"/>
      <c r="HRV397" s="5"/>
      <c r="HRW397" s="5"/>
      <c r="HRX397" s="5"/>
      <c r="HRY397" s="5"/>
      <c r="HRZ397" s="5"/>
      <c r="HSA397" s="5"/>
      <c r="HSB397" s="5"/>
      <c r="HSC397" s="5"/>
      <c r="HSD397" s="5"/>
      <c r="HSE397" s="5"/>
      <c r="HSF397" s="5"/>
      <c r="HSG397" s="5"/>
      <c r="HSH397" s="5"/>
      <c r="HSI397" s="5"/>
      <c r="HSJ397" s="5"/>
      <c r="HSK397" s="5"/>
      <c r="HSL397" s="5"/>
      <c r="HSM397" s="5"/>
      <c r="HSN397" s="5"/>
      <c r="HSO397" s="5"/>
      <c r="HSP397" s="5"/>
      <c r="HSQ397" s="5"/>
      <c r="HSR397" s="5"/>
      <c r="HSS397" s="5"/>
      <c r="HST397" s="5"/>
      <c r="HSU397" s="5"/>
      <c r="HSV397" s="5"/>
      <c r="HSW397" s="5"/>
      <c r="HSX397" s="5"/>
      <c r="HSY397" s="5"/>
      <c r="HSZ397" s="5"/>
      <c r="HTA397" s="5"/>
      <c r="HTB397" s="5"/>
      <c r="HTC397" s="5"/>
      <c r="HTD397" s="5"/>
      <c r="HTE397" s="5"/>
      <c r="HTF397" s="5"/>
      <c r="HTG397" s="5"/>
      <c r="HTH397" s="5"/>
      <c r="HTI397" s="5"/>
      <c r="HTJ397" s="5"/>
      <c r="HTK397" s="5"/>
      <c r="HTL397" s="5"/>
      <c r="HTM397" s="5"/>
      <c r="HTN397" s="5"/>
      <c r="HTO397" s="5"/>
      <c r="HTP397" s="5"/>
      <c r="HTQ397" s="5"/>
      <c r="HTR397" s="5"/>
      <c r="HTS397" s="5"/>
      <c r="HTT397" s="5"/>
      <c r="HTU397" s="5"/>
      <c r="HTV397" s="5"/>
      <c r="HTW397" s="5"/>
      <c r="HTX397" s="5"/>
      <c r="HTY397" s="5"/>
      <c r="HTZ397" s="5"/>
      <c r="HUA397" s="5"/>
      <c r="HUB397" s="5"/>
      <c r="HUC397" s="5"/>
      <c r="HUD397" s="5"/>
      <c r="HUE397" s="5"/>
      <c r="HUF397" s="5"/>
      <c r="HUG397" s="5"/>
      <c r="HUH397" s="5"/>
      <c r="HUI397" s="5"/>
      <c r="HUJ397" s="5"/>
      <c r="HUK397" s="5"/>
      <c r="HUL397" s="5"/>
      <c r="HUM397" s="5"/>
      <c r="HUN397" s="5"/>
      <c r="HUO397" s="5"/>
      <c r="HUP397" s="5"/>
      <c r="HUQ397" s="5"/>
      <c r="HUR397" s="5"/>
      <c r="HUS397" s="5"/>
      <c r="HUT397" s="5"/>
      <c r="HUU397" s="5"/>
      <c r="HUV397" s="5"/>
      <c r="HUW397" s="5"/>
      <c r="HUX397" s="5"/>
      <c r="HUY397" s="5"/>
      <c r="HUZ397" s="5"/>
      <c r="HVA397" s="5"/>
      <c r="HVB397" s="5"/>
      <c r="HVC397" s="5"/>
      <c r="HVD397" s="5"/>
      <c r="HVE397" s="5"/>
      <c r="HVF397" s="5"/>
      <c r="HVG397" s="5"/>
      <c r="HVH397" s="5"/>
      <c r="HVI397" s="5"/>
      <c r="HVJ397" s="5"/>
      <c r="HVK397" s="5"/>
      <c r="HVL397" s="5"/>
      <c r="HVM397" s="5"/>
      <c r="HVN397" s="5"/>
      <c r="HVO397" s="5"/>
      <c r="HVP397" s="5"/>
      <c r="HVQ397" s="5"/>
      <c r="HVR397" s="5"/>
      <c r="HVS397" s="5"/>
      <c r="HVT397" s="5"/>
      <c r="HVU397" s="5"/>
      <c r="HVV397" s="5"/>
      <c r="HVW397" s="5"/>
      <c r="HVX397" s="5"/>
      <c r="HVY397" s="5"/>
      <c r="HVZ397" s="5"/>
      <c r="HWA397" s="5"/>
      <c r="HWB397" s="5"/>
      <c r="HWC397" s="5"/>
      <c r="HWD397" s="5"/>
      <c r="HWE397" s="5"/>
      <c r="HWF397" s="5"/>
      <c r="HWG397" s="5"/>
      <c r="HWH397" s="5"/>
      <c r="HWI397" s="5"/>
      <c r="HWJ397" s="5"/>
      <c r="HWK397" s="5"/>
      <c r="HWL397" s="5"/>
      <c r="HWM397" s="5"/>
      <c r="HWN397" s="5"/>
      <c r="HWO397" s="5"/>
      <c r="HWP397" s="5"/>
      <c r="HWQ397" s="5"/>
      <c r="HWR397" s="5"/>
      <c r="HWS397" s="5"/>
      <c r="HWT397" s="5"/>
      <c r="HWU397" s="5"/>
      <c r="HWV397" s="5"/>
      <c r="HWW397" s="5"/>
      <c r="HWX397" s="5"/>
      <c r="HWY397" s="5"/>
      <c r="HWZ397" s="5"/>
      <c r="HXA397" s="5"/>
      <c r="HXB397" s="5"/>
      <c r="HXC397" s="5"/>
      <c r="HXD397" s="5"/>
      <c r="HXE397" s="5"/>
      <c r="HXF397" s="5"/>
      <c r="HXG397" s="5"/>
      <c r="HXH397" s="5"/>
      <c r="HXI397" s="5"/>
      <c r="HXJ397" s="5"/>
      <c r="HXK397" s="5"/>
      <c r="HXL397" s="5"/>
      <c r="HXM397" s="5"/>
      <c r="HXN397" s="5"/>
      <c r="HXO397" s="5"/>
      <c r="HXP397" s="5"/>
      <c r="HXQ397" s="5"/>
      <c r="HXR397" s="5"/>
      <c r="HXS397" s="5"/>
      <c r="HXT397" s="5"/>
      <c r="HXU397" s="5"/>
      <c r="HXV397" s="5"/>
      <c r="HXW397" s="5"/>
      <c r="HXX397" s="5"/>
      <c r="HXY397" s="5"/>
      <c r="HXZ397" s="5"/>
      <c r="HYA397" s="5"/>
      <c r="HYB397" s="5"/>
      <c r="HYC397" s="5"/>
      <c r="HYD397" s="5"/>
      <c r="HYE397" s="5"/>
      <c r="HYF397" s="5"/>
      <c r="HYG397" s="5"/>
      <c r="HYH397" s="5"/>
      <c r="HYI397" s="5"/>
      <c r="HYJ397" s="5"/>
      <c r="HYK397" s="5"/>
      <c r="HYL397" s="5"/>
      <c r="HYM397" s="5"/>
      <c r="HYN397" s="5"/>
      <c r="HYO397" s="5"/>
      <c r="HYP397" s="5"/>
      <c r="HYQ397" s="5"/>
      <c r="HYR397" s="5"/>
      <c r="HYS397" s="5"/>
      <c r="HYT397" s="5"/>
      <c r="HYU397" s="5"/>
      <c r="HYV397" s="5"/>
      <c r="HYW397" s="5"/>
      <c r="HYX397" s="5"/>
      <c r="HYY397" s="5"/>
      <c r="HYZ397" s="5"/>
      <c r="HZA397" s="5"/>
      <c r="HZB397" s="5"/>
      <c r="HZC397" s="5"/>
      <c r="HZD397" s="5"/>
      <c r="HZE397" s="5"/>
      <c r="HZF397" s="5"/>
      <c r="HZG397" s="5"/>
      <c r="HZH397" s="5"/>
      <c r="HZI397" s="5"/>
      <c r="HZJ397" s="5"/>
      <c r="HZK397" s="5"/>
      <c r="HZL397" s="5"/>
      <c r="HZM397" s="5"/>
      <c r="HZN397" s="5"/>
      <c r="HZO397" s="5"/>
      <c r="HZP397" s="5"/>
      <c r="HZQ397" s="5"/>
      <c r="HZR397" s="5"/>
      <c r="HZS397" s="5"/>
      <c r="HZT397" s="5"/>
      <c r="HZU397" s="5"/>
      <c r="HZV397" s="5"/>
      <c r="HZW397" s="5"/>
      <c r="HZX397" s="5"/>
      <c r="HZY397" s="5"/>
      <c r="HZZ397" s="5"/>
      <c r="IAA397" s="5"/>
      <c r="IAB397" s="5"/>
      <c r="IAC397" s="5"/>
      <c r="IAD397" s="5"/>
      <c r="IAE397" s="5"/>
      <c r="IAF397" s="5"/>
      <c r="IAG397" s="5"/>
      <c r="IAH397" s="5"/>
      <c r="IAI397" s="5"/>
      <c r="IAJ397" s="5"/>
      <c r="IAK397" s="5"/>
      <c r="IAL397" s="5"/>
      <c r="IAM397" s="5"/>
      <c r="IAN397" s="5"/>
      <c r="IAO397" s="5"/>
      <c r="IAP397" s="5"/>
      <c r="IAQ397" s="5"/>
      <c r="IAR397" s="5"/>
      <c r="IAS397" s="5"/>
      <c r="IAT397" s="5"/>
      <c r="IAU397" s="5"/>
      <c r="IAV397" s="5"/>
      <c r="IAW397" s="5"/>
      <c r="IAX397" s="5"/>
      <c r="IAY397" s="5"/>
      <c r="IAZ397" s="5"/>
      <c r="IBA397" s="5"/>
      <c r="IBB397" s="5"/>
      <c r="IBC397" s="5"/>
      <c r="IBD397" s="5"/>
      <c r="IBE397" s="5"/>
      <c r="IBF397" s="5"/>
      <c r="IBG397" s="5"/>
      <c r="IBH397" s="5"/>
      <c r="IBI397" s="5"/>
      <c r="IBJ397" s="5"/>
      <c r="IBK397" s="5"/>
      <c r="IBL397" s="5"/>
      <c r="IBM397" s="5"/>
      <c r="IBN397" s="5"/>
      <c r="IBO397" s="5"/>
      <c r="IBP397" s="5"/>
      <c r="IBQ397" s="5"/>
      <c r="IBR397" s="5"/>
      <c r="IBS397" s="5"/>
      <c r="IBT397" s="5"/>
      <c r="IBU397" s="5"/>
      <c r="IBV397" s="5"/>
      <c r="IBW397" s="5"/>
      <c r="IBX397" s="5"/>
      <c r="IBY397" s="5"/>
      <c r="IBZ397" s="5"/>
      <c r="ICA397" s="5"/>
      <c r="ICB397" s="5"/>
      <c r="ICC397" s="5"/>
      <c r="ICD397" s="5"/>
      <c r="ICE397" s="5"/>
      <c r="ICF397" s="5"/>
      <c r="ICG397" s="5"/>
      <c r="ICH397" s="5"/>
      <c r="ICI397" s="5"/>
      <c r="ICJ397" s="5"/>
      <c r="ICK397" s="5"/>
      <c r="ICL397" s="5"/>
      <c r="ICM397" s="5"/>
      <c r="ICN397" s="5"/>
      <c r="ICO397" s="5"/>
      <c r="ICP397" s="5"/>
      <c r="ICQ397" s="5"/>
      <c r="ICR397" s="5"/>
      <c r="ICS397" s="5"/>
      <c r="ICT397" s="5"/>
      <c r="ICU397" s="5"/>
      <c r="ICV397" s="5"/>
      <c r="ICW397" s="5"/>
      <c r="ICX397" s="5"/>
      <c r="ICY397" s="5"/>
      <c r="ICZ397" s="5"/>
      <c r="IDA397" s="5"/>
      <c r="IDB397" s="5"/>
      <c r="IDC397" s="5"/>
      <c r="IDD397" s="5"/>
      <c r="IDE397" s="5"/>
      <c r="IDF397" s="5"/>
      <c r="IDG397" s="5"/>
      <c r="IDH397" s="5"/>
      <c r="IDI397" s="5"/>
      <c r="IDJ397" s="5"/>
      <c r="IDK397" s="5"/>
      <c r="IDL397" s="5"/>
      <c r="IDM397" s="5"/>
      <c r="IDN397" s="5"/>
      <c r="IDO397" s="5"/>
      <c r="IDP397" s="5"/>
      <c r="IDQ397" s="5"/>
      <c r="IDR397" s="5"/>
      <c r="IDS397" s="5"/>
      <c r="IDT397" s="5"/>
      <c r="IDU397" s="5"/>
      <c r="IDV397" s="5"/>
      <c r="IDW397" s="5"/>
      <c r="IDX397" s="5"/>
      <c r="IDY397" s="5"/>
      <c r="IDZ397" s="5"/>
      <c r="IEA397" s="5"/>
      <c r="IEB397" s="5"/>
      <c r="IEC397" s="5"/>
      <c r="IED397" s="5"/>
      <c r="IEE397" s="5"/>
      <c r="IEF397" s="5"/>
      <c r="IEG397" s="5"/>
      <c r="IEH397" s="5"/>
      <c r="IEI397" s="5"/>
      <c r="IEJ397" s="5"/>
      <c r="IEK397" s="5"/>
      <c r="IEL397" s="5"/>
      <c r="IEM397" s="5"/>
      <c r="IEN397" s="5"/>
      <c r="IEO397" s="5"/>
      <c r="IEP397" s="5"/>
      <c r="IEQ397" s="5"/>
      <c r="IER397" s="5"/>
      <c r="IES397" s="5"/>
      <c r="IET397" s="5"/>
      <c r="IEU397" s="5"/>
      <c r="IEV397" s="5"/>
      <c r="IEW397" s="5"/>
      <c r="IEX397" s="5"/>
      <c r="IEY397" s="5"/>
      <c r="IEZ397" s="5"/>
      <c r="IFA397" s="5"/>
      <c r="IFB397" s="5"/>
      <c r="IFC397" s="5"/>
      <c r="IFD397" s="5"/>
      <c r="IFE397" s="5"/>
      <c r="IFF397" s="5"/>
      <c r="IFG397" s="5"/>
      <c r="IFH397" s="5"/>
      <c r="IFI397" s="5"/>
      <c r="IFJ397" s="5"/>
      <c r="IFK397" s="5"/>
      <c r="IFL397" s="5"/>
      <c r="IFM397" s="5"/>
      <c r="IFN397" s="5"/>
      <c r="IFO397" s="5"/>
      <c r="IFP397" s="5"/>
      <c r="IFQ397" s="5"/>
      <c r="IFR397" s="5"/>
      <c r="IFS397" s="5"/>
      <c r="IFT397" s="5"/>
      <c r="IFU397" s="5"/>
      <c r="IFV397" s="5"/>
      <c r="IFW397" s="5"/>
      <c r="IFX397" s="5"/>
      <c r="IFY397" s="5"/>
      <c r="IFZ397" s="5"/>
      <c r="IGA397" s="5"/>
      <c r="IGB397" s="5"/>
      <c r="IGC397" s="5"/>
      <c r="IGD397" s="5"/>
      <c r="IGE397" s="5"/>
      <c r="IGF397" s="5"/>
      <c r="IGG397" s="5"/>
      <c r="IGH397" s="5"/>
      <c r="IGI397" s="5"/>
      <c r="IGJ397" s="5"/>
      <c r="IGK397" s="5"/>
      <c r="IGL397" s="5"/>
      <c r="IGM397" s="5"/>
      <c r="IGN397" s="5"/>
      <c r="IGO397" s="5"/>
      <c r="IGP397" s="5"/>
      <c r="IGQ397" s="5"/>
      <c r="IGR397" s="5"/>
      <c r="IGS397" s="5"/>
      <c r="IGT397" s="5"/>
      <c r="IGU397" s="5"/>
      <c r="IGV397" s="5"/>
      <c r="IGW397" s="5"/>
      <c r="IGX397" s="5"/>
      <c r="IGY397" s="5"/>
      <c r="IGZ397" s="5"/>
      <c r="IHA397" s="5"/>
      <c r="IHB397" s="5"/>
      <c r="IHC397" s="5"/>
      <c r="IHD397" s="5"/>
      <c r="IHE397" s="5"/>
      <c r="IHF397" s="5"/>
      <c r="IHG397" s="5"/>
      <c r="IHH397" s="5"/>
      <c r="IHI397" s="5"/>
      <c r="IHJ397" s="5"/>
      <c r="IHK397" s="5"/>
      <c r="IHL397" s="5"/>
      <c r="IHM397" s="5"/>
      <c r="IHN397" s="5"/>
      <c r="IHO397" s="5"/>
      <c r="IHP397" s="5"/>
      <c r="IHQ397" s="5"/>
      <c r="IHR397" s="5"/>
      <c r="IHS397" s="5"/>
      <c r="IHT397" s="5"/>
      <c r="IHU397" s="5"/>
      <c r="IHV397" s="5"/>
      <c r="IHW397" s="5"/>
      <c r="IHX397" s="5"/>
      <c r="IHY397" s="5"/>
      <c r="IHZ397" s="5"/>
      <c r="IIA397" s="5"/>
      <c r="IIB397" s="5"/>
      <c r="IIC397" s="5"/>
      <c r="IID397" s="5"/>
      <c r="IIE397" s="5"/>
      <c r="IIF397" s="5"/>
      <c r="IIG397" s="5"/>
      <c r="IIH397" s="5"/>
      <c r="III397" s="5"/>
      <c r="IIJ397" s="5"/>
      <c r="IIK397" s="5"/>
      <c r="IIL397" s="5"/>
      <c r="IIM397" s="5"/>
      <c r="IIN397" s="5"/>
      <c r="IIO397" s="5"/>
      <c r="IIP397" s="5"/>
      <c r="IIQ397" s="5"/>
      <c r="IIR397" s="5"/>
      <c r="IIS397" s="5"/>
      <c r="IIT397" s="5"/>
      <c r="IIU397" s="5"/>
      <c r="IIV397" s="5"/>
      <c r="IIW397" s="5"/>
      <c r="IIX397" s="5"/>
      <c r="IIY397" s="5"/>
      <c r="IIZ397" s="5"/>
      <c r="IJA397" s="5"/>
      <c r="IJB397" s="5"/>
      <c r="IJC397" s="5"/>
      <c r="IJD397" s="5"/>
      <c r="IJE397" s="5"/>
      <c r="IJF397" s="5"/>
      <c r="IJG397" s="5"/>
      <c r="IJH397" s="5"/>
      <c r="IJI397" s="5"/>
      <c r="IJJ397" s="5"/>
      <c r="IJK397" s="5"/>
      <c r="IJL397" s="5"/>
      <c r="IJM397" s="5"/>
      <c r="IJN397" s="5"/>
      <c r="IJO397" s="5"/>
      <c r="IJP397" s="5"/>
      <c r="IJQ397" s="5"/>
      <c r="IJR397" s="5"/>
      <c r="IJS397" s="5"/>
      <c r="IJT397" s="5"/>
      <c r="IJU397" s="5"/>
      <c r="IJV397" s="5"/>
      <c r="IJW397" s="5"/>
      <c r="IJX397" s="5"/>
      <c r="IJY397" s="5"/>
      <c r="IJZ397" s="5"/>
      <c r="IKA397" s="5"/>
      <c r="IKB397" s="5"/>
      <c r="IKC397" s="5"/>
      <c r="IKD397" s="5"/>
      <c r="IKE397" s="5"/>
      <c r="IKF397" s="5"/>
      <c r="IKG397" s="5"/>
      <c r="IKH397" s="5"/>
      <c r="IKI397" s="5"/>
      <c r="IKJ397" s="5"/>
      <c r="IKK397" s="5"/>
      <c r="IKL397" s="5"/>
      <c r="IKM397" s="5"/>
      <c r="IKN397" s="5"/>
      <c r="IKO397" s="5"/>
      <c r="IKP397" s="5"/>
      <c r="IKQ397" s="5"/>
      <c r="IKR397" s="5"/>
      <c r="IKS397" s="5"/>
      <c r="IKT397" s="5"/>
      <c r="IKU397" s="5"/>
      <c r="IKV397" s="5"/>
      <c r="IKW397" s="5"/>
      <c r="IKX397" s="5"/>
      <c r="IKY397" s="5"/>
      <c r="IKZ397" s="5"/>
      <c r="ILA397" s="5"/>
      <c r="ILB397" s="5"/>
      <c r="ILC397" s="5"/>
      <c r="ILD397" s="5"/>
      <c r="ILE397" s="5"/>
      <c r="ILF397" s="5"/>
      <c r="ILG397" s="5"/>
      <c r="ILH397" s="5"/>
      <c r="ILI397" s="5"/>
      <c r="ILJ397" s="5"/>
      <c r="ILK397" s="5"/>
      <c r="ILL397" s="5"/>
      <c r="ILM397" s="5"/>
      <c r="ILN397" s="5"/>
      <c r="ILO397" s="5"/>
      <c r="ILP397" s="5"/>
      <c r="ILQ397" s="5"/>
      <c r="ILR397" s="5"/>
      <c r="ILS397" s="5"/>
      <c r="ILT397" s="5"/>
      <c r="ILU397" s="5"/>
      <c r="ILV397" s="5"/>
      <c r="ILW397" s="5"/>
      <c r="ILX397" s="5"/>
      <c r="ILY397" s="5"/>
      <c r="ILZ397" s="5"/>
      <c r="IMA397" s="5"/>
      <c r="IMB397" s="5"/>
      <c r="IMC397" s="5"/>
      <c r="IMD397" s="5"/>
      <c r="IME397" s="5"/>
      <c r="IMF397" s="5"/>
      <c r="IMG397" s="5"/>
      <c r="IMH397" s="5"/>
      <c r="IMI397" s="5"/>
      <c r="IMJ397" s="5"/>
      <c r="IMK397" s="5"/>
      <c r="IML397" s="5"/>
      <c r="IMM397" s="5"/>
      <c r="IMN397" s="5"/>
      <c r="IMO397" s="5"/>
      <c r="IMP397" s="5"/>
      <c r="IMQ397" s="5"/>
      <c r="IMR397" s="5"/>
      <c r="IMS397" s="5"/>
      <c r="IMT397" s="5"/>
      <c r="IMU397" s="5"/>
      <c r="IMV397" s="5"/>
      <c r="IMW397" s="5"/>
      <c r="IMX397" s="5"/>
      <c r="IMY397" s="5"/>
      <c r="IMZ397" s="5"/>
      <c r="INA397" s="5"/>
      <c r="INB397" s="5"/>
      <c r="INC397" s="5"/>
      <c r="IND397" s="5"/>
      <c r="INE397" s="5"/>
      <c r="INF397" s="5"/>
      <c r="ING397" s="5"/>
      <c r="INH397" s="5"/>
      <c r="INI397" s="5"/>
      <c r="INJ397" s="5"/>
      <c r="INK397" s="5"/>
      <c r="INL397" s="5"/>
      <c r="INM397" s="5"/>
      <c r="INN397" s="5"/>
      <c r="INO397" s="5"/>
      <c r="INP397" s="5"/>
      <c r="INQ397" s="5"/>
      <c r="INR397" s="5"/>
      <c r="INS397" s="5"/>
      <c r="INT397" s="5"/>
      <c r="INU397" s="5"/>
      <c r="INV397" s="5"/>
      <c r="INW397" s="5"/>
      <c r="INX397" s="5"/>
      <c r="INY397" s="5"/>
      <c r="INZ397" s="5"/>
      <c r="IOA397" s="5"/>
      <c r="IOB397" s="5"/>
      <c r="IOC397" s="5"/>
      <c r="IOD397" s="5"/>
      <c r="IOE397" s="5"/>
      <c r="IOF397" s="5"/>
      <c r="IOG397" s="5"/>
      <c r="IOH397" s="5"/>
      <c r="IOI397" s="5"/>
      <c r="IOJ397" s="5"/>
      <c r="IOK397" s="5"/>
      <c r="IOL397" s="5"/>
      <c r="IOM397" s="5"/>
      <c r="ION397" s="5"/>
      <c r="IOO397" s="5"/>
      <c r="IOP397" s="5"/>
      <c r="IOQ397" s="5"/>
      <c r="IOR397" s="5"/>
      <c r="IOS397" s="5"/>
      <c r="IOT397" s="5"/>
      <c r="IOU397" s="5"/>
      <c r="IOV397" s="5"/>
      <c r="IOW397" s="5"/>
      <c r="IOX397" s="5"/>
      <c r="IOY397" s="5"/>
      <c r="IOZ397" s="5"/>
      <c r="IPA397" s="5"/>
      <c r="IPB397" s="5"/>
      <c r="IPC397" s="5"/>
      <c r="IPD397" s="5"/>
      <c r="IPE397" s="5"/>
      <c r="IPF397" s="5"/>
      <c r="IPG397" s="5"/>
      <c r="IPH397" s="5"/>
      <c r="IPI397" s="5"/>
      <c r="IPJ397" s="5"/>
      <c r="IPK397" s="5"/>
      <c r="IPL397" s="5"/>
      <c r="IPM397" s="5"/>
      <c r="IPN397" s="5"/>
      <c r="IPO397" s="5"/>
      <c r="IPP397" s="5"/>
      <c r="IPQ397" s="5"/>
      <c r="IPR397" s="5"/>
      <c r="IPS397" s="5"/>
      <c r="IPT397" s="5"/>
      <c r="IPU397" s="5"/>
      <c r="IPV397" s="5"/>
      <c r="IPW397" s="5"/>
      <c r="IPX397" s="5"/>
      <c r="IPY397" s="5"/>
      <c r="IPZ397" s="5"/>
      <c r="IQA397" s="5"/>
      <c r="IQB397" s="5"/>
      <c r="IQC397" s="5"/>
      <c r="IQD397" s="5"/>
      <c r="IQE397" s="5"/>
      <c r="IQF397" s="5"/>
      <c r="IQG397" s="5"/>
      <c r="IQH397" s="5"/>
      <c r="IQI397" s="5"/>
      <c r="IQJ397" s="5"/>
      <c r="IQK397" s="5"/>
      <c r="IQL397" s="5"/>
      <c r="IQM397" s="5"/>
      <c r="IQN397" s="5"/>
      <c r="IQO397" s="5"/>
      <c r="IQP397" s="5"/>
      <c r="IQQ397" s="5"/>
      <c r="IQR397" s="5"/>
      <c r="IQS397" s="5"/>
      <c r="IQT397" s="5"/>
      <c r="IQU397" s="5"/>
      <c r="IQV397" s="5"/>
      <c r="IQW397" s="5"/>
      <c r="IQX397" s="5"/>
      <c r="IQY397" s="5"/>
      <c r="IQZ397" s="5"/>
      <c r="IRA397" s="5"/>
      <c r="IRB397" s="5"/>
      <c r="IRC397" s="5"/>
      <c r="IRD397" s="5"/>
      <c r="IRE397" s="5"/>
      <c r="IRF397" s="5"/>
      <c r="IRG397" s="5"/>
      <c r="IRH397" s="5"/>
      <c r="IRI397" s="5"/>
      <c r="IRJ397" s="5"/>
      <c r="IRK397" s="5"/>
      <c r="IRL397" s="5"/>
      <c r="IRM397" s="5"/>
      <c r="IRN397" s="5"/>
      <c r="IRO397" s="5"/>
      <c r="IRP397" s="5"/>
      <c r="IRQ397" s="5"/>
      <c r="IRR397" s="5"/>
      <c r="IRS397" s="5"/>
      <c r="IRT397" s="5"/>
      <c r="IRU397" s="5"/>
      <c r="IRV397" s="5"/>
      <c r="IRW397" s="5"/>
      <c r="IRX397" s="5"/>
      <c r="IRY397" s="5"/>
      <c r="IRZ397" s="5"/>
      <c r="ISA397" s="5"/>
      <c r="ISB397" s="5"/>
      <c r="ISC397" s="5"/>
      <c r="ISD397" s="5"/>
      <c r="ISE397" s="5"/>
      <c r="ISF397" s="5"/>
      <c r="ISG397" s="5"/>
      <c r="ISH397" s="5"/>
      <c r="ISI397" s="5"/>
      <c r="ISJ397" s="5"/>
      <c r="ISK397" s="5"/>
      <c r="ISL397" s="5"/>
      <c r="ISM397" s="5"/>
      <c r="ISN397" s="5"/>
      <c r="ISO397" s="5"/>
      <c r="ISP397" s="5"/>
      <c r="ISQ397" s="5"/>
      <c r="ISR397" s="5"/>
      <c r="ISS397" s="5"/>
      <c r="IST397" s="5"/>
      <c r="ISU397" s="5"/>
      <c r="ISV397" s="5"/>
      <c r="ISW397" s="5"/>
      <c r="ISX397" s="5"/>
      <c r="ISY397" s="5"/>
      <c r="ISZ397" s="5"/>
      <c r="ITA397" s="5"/>
      <c r="ITB397" s="5"/>
      <c r="ITC397" s="5"/>
      <c r="ITD397" s="5"/>
      <c r="ITE397" s="5"/>
      <c r="ITF397" s="5"/>
      <c r="ITG397" s="5"/>
      <c r="ITH397" s="5"/>
      <c r="ITI397" s="5"/>
      <c r="ITJ397" s="5"/>
      <c r="ITK397" s="5"/>
      <c r="ITL397" s="5"/>
      <c r="ITM397" s="5"/>
      <c r="ITN397" s="5"/>
      <c r="ITO397" s="5"/>
      <c r="ITP397" s="5"/>
      <c r="ITQ397" s="5"/>
      <c r="ITR397" s="5"/>
      <c r="ITS397" s="5"/>
      <c r="ITT397" s="5"/>
      <c r="ITU397" s="5"/>
      <c r="ITV397" s="5"/>
      <c r="ITW397" s="5"/>
      <c r="ITX397" s="5"/>
      <c r="ITY397" s="5"/>
      <c r="ITZ397" s="5"/>
      <c r="IUA397" s="5"/>
      <c r="IUB397" s="5"/>
      <c r="IUC397" s="5"/>
      <c r="IUD397" s="5"/>
      <c r="IUE397" s="5"/>
      <c r="IUF397" s="5"/>
      <c r="IUG397" s="5"/>
      <c r="IUH397" s="5"/>
      <c r="IUI397" s="5"/>
      <c r="IUJ397" s="5"/>
      <c r="IUK397" s="5"/>
      <c r="IUL397" s="5"/>
      <c r="IUM397" s="5"/>
      <c r="IUN397" s="5"/>
      <c r="IUO397" s="5"/>
      <c r="IUP397" s="5"/>
      <c r="IUQ397" s="5"/>
      <c r="IUR397" s="5"/>
      <c r="IUS397" s="5"/>
      <c r="IUT397" s="5"/>
      <c r="IUU397" s="5"/>
      <c r="IUV397" s="5"/>
      <c r="IUW397" s="5"/>
      <c r="IUX397" s="5"/>
      <c r="IUY397" s="5"/>
      <c r="IUZ397" s="5"/>
      <c r="IVA397" s="5"/>
      <c r="IVB397" s="5"/>
      <c r="IVC397" s="5"/>
      <c r="IVD397" s="5"/>
      <c r="IVE397" s="5"/>
      <c r="IVF397" s="5"/>
      <c r="IVG397" s="5"/>
      <c r="IVH397" s="5"/>
      <c r="IVI397" s="5"/>
      <c r="IVJ397" s="5"/>
      <c r="IVK397" s="5"/>
      <c r="IVL397" s="5"/>
      <c r="IVM397" s="5"/>
      <c r="IVN397" s="5"/>
      <c r="IVO397" s="5"/>
      <c r="IVP397" s="5"/>
      <c r="IVQ397" s="5"/>
      <c r="IVR397" s="5"/>
      <c r="IVS397" s="5"/>
      <c r="IVT397" s="5"/>
      <c r="IVU397" s="5"/>
      <c r="IVV397" s="5"/>
      <c r="IVW397" s="5"/>
      <c r="IVX397" s="5"/>
      <c r="IVY397" s="5"/>
      <c r="IVZ397" s="5"/>
      <c r="IWA397" s="5"/>
      <c r="IWB397" s="5"/>
      <c r="IWC397" s="5"/>
      <c r="IWD397" s="5"/>
      <c r="IWE397" s="5"/>
      <c r="IWF397" s="5"/>
      <c r="IWG397" s="5"/>
      <c r="IWH397" s="5"/>
      <c r="IWI397" s="5"/>
      <c r="IWJ397" s="5"/>
      <c r="IWK397" s="5"/>
      <c r="IWL397" s="5"/>
      <c r="IWM397" s="5"/>
      <c r="IWN397" s="5"/>
      <c r="IWO397" s="5"/>
      <c r="IWP397" s="5"/>
      <c r="IWQ397" s="5"/>
      <c r="IWR397" s="5"/>
      <c r="IWS397" s="5"/>
      <c r="IWT397" s="5"/>
      <c r="IWU397" s="5"/>
      <c r="IWV397" s="5"/>
      <c r="IWW397" s="5"/>
      <c r="IWX397" s="5"/>
      <c r="IWY397" s="5"/>
      <c r="IWZ397" s="5"/>
      <c r="IXA397" s="5"/>
      <c r="IXB397" s="5"/>
      <c r="IXC397" s="5"/>
      <c r="IXD397" s="5"/>
      <c r="IXE397" s="5"/>
      <c r="IXF397" s="5"/>
      <c r="IXG397" s="5"/>
      <c r="IXH397" s="5"/>
      <c r="IXI397" s="5"/>
      <c r="IXJ397" s="5"/>
      <c r="IXK397" s="5"/>
      <c r="IXL397" s="5"/>
      <c r="IXM397" s="5"/>
      <c r="IXN397" s="5"/>
      <c r="IXO397" s="5"/>
      <c r="IXP397" s="5"/>
      <c r="IXQ397" s="5"/>
      <c r="IXR397" s="5"/>
      <c r="IXS397" s="5"/>
      <c r="IXT397" s="5"/>
      <c r="IXU397" s="5"/>
      <c r="IXV397" s="5"/>
      <c r="IXW397" s="5"/>
      <c r="IXX397" s="5"/>
      <c r="IXY397" s="5"/>
      <c r="IXZ397" s="5"/>
      <c r="IYA397" s="5"/>
      <c r="IYB397" s="5"/>
      <c r="IYC397" s="5"/>
      <c r="IYD397" s="5"/>
      <c r="IYE397" s="5"/>
      <c r="IYF397" s="5"/>
      <c r="IYG397" s="5"/>
      <c r="IYH397" s="5"/>
      <c r="IYI397" s="5"/>
      <c r="IYJ397" s="5"/>
      <c r="IYK397" s="5"/>
      <c r="IYL397" s="5"/>
      <c r="IYM397" s="5"/>
      <c r="IYN397" s="5"/>
      <c r="IYO397" s="5"/>
      <c r="IYP397" s="5"/>
      <c r="IYQ397" s="5"/>
      <c r="IYR397" s="5"/>
      <c r="IYS397" s="5"/>
      <c r="IYT397" s="5"/>
      <c r="IYU397" s="5"/>
      <c r="IYV397" s="5"/>
      <c r="IYW397" s="5"/>
      <c r="IYX397" s="5"/>
      <c r="IYY397" s="5"/>
      <c r="IYZ397" s="5"/>
      <c r="IZA397" s="5"/>
      <c r="IZB397" s="5"/>
      <c r="IZC397" s="5"/>
      <c r="IZD397" s="5"/>
      <c r="IZE397" s="5"/>
      <c r="IZF397" s="5"/>
      <c r="IZG397" s="5"/>
      <c r="IZH397" s="5"/>
      <c r="IZI397" s="5"/>
      <c r="IZJ397" s="5"/>
      <c r="IZK397" s="5"/>
      <c r="IZL397" s="5"/>
      <c r="IZM397" s="5"/>
      <c r="IZN397" s="5"/>
      <c r="IZO397" s="5"/>
      <c r="IZP397" s="5"/>
      <c r="IZQ397" s="5"/>
      <c r="IZR397" s="5"/>
      <c r="IZS397" s="5"/>
      <c r="IZT397" s="5"/>
      <c r="IZU397" s="5"/>
      <c r="IZV397" s="5"/>
      <c r="IZW397" s="5"/>
      <c r="IZX397" s="5"/>
      <c r="IZY397" s="5"/>
      <c r="IZZ397" s="5"/>
      <c r="JAA397" s="5"/>
      <c r="JAB397" s="5"/>
      <c r="JAC397" s="5"/>
      <c r="JAD397" s="5"/>
      <c r="JAE397" s="5"/>
      <c r="JAF397" s="5"/>
      <c r="JAG397" s="5"/>
      <c r="JAH397" s="5"/>
      <c r="JAI397" s="5"/>
      <c r="JAJ397" s="5"/>
      <c r="JAK397" s="5"/>
      <c r="JAL397" s="5"/>
      <c r="JAM397" s="5"/>
      <c r="JAN397" s="5"/>
      <c r="JAO397" s="5"/>
      <c r="JAP397" s="5"/>
      <c r="JAQ397" s="5"/>
      <c r="JAR397" s="5"/>
      <c r="JAS397" s="5"/>
      <c r="JAT397" s="5"/>
      <c r="JAU397" s="5"/>
      <c r="JAV397" s="5"/>
      <c r="JAW397" s="5"/>
      <c r="JAX397" s="5"/>
      <c r="JAY397" s="5"/>
      <c r="JAZ397" s="5"/>
      <c r="JBA397" s="5"/>
      <c r="JBB397" s="5"/>
      <c r="JBC397" s="5"/>
      <c r="JBD397" s="5"/>
      <c r="JBE397" s="5"/>
      <c r="JBF397" s="5"/>
      <c r="JBG397" s="5"/>
      <c r="JBH397" s="5"/>
      <c r="JBI397" s="5"/>
      <c r="JBJ397" s="5"/>
      <c r="JBK397" s="5"/>
      <c r="JBL397" s="5"/>
      <c r="JBM397" s="5"/>
      <c r="JBN397" s="5"/>
      <c r="JBO397" s="5"/>
      <c r="JBP397" s="5"/>
      <c r="JBQ397" s="5"/>
      <c r="JBR397" s="5"/>
      <c r="JBS397" s="5"/>
      <c r="JBT397" s="5"/>
      <c r="JBU397" s="5"/>
      <c r="JBV397" s="5"/>
      <c r="JBW397" s="5"/>
      <c r="JBX397" s="5"/>
      <c r="JBY397" s="5"/>
      <c r="JBZ397" s="5"/>
      <c r="JCA397" s="5"/>
      <c r="JCB397" s="5"/>
      <c r="JCC397" s="5"/>
      <c r="JCD397" s="5"/>
      <c r="JCE397" s="5"/>
      <c r="JCF397" s="5"/>
      <c r="JCG397" s="5"/>
      <c r="JCH397" s="5"/>
      <c r="JCI397" s="5"/>
      <c r="JCJ397" s="5"/>
      <c r="JCK397" s="5"/>
      <c r="JCL397" s="5"/>
      <c r="JCM397" s="5"/>
      <c r="JCN397" s="5"/>
      <c r="JCO397" s="5"/>
      <c r="JCP397" s="5"/>
      <c r="JCQ397" s="5"/>
      <c r="JCR397" s="5"/>
      <c r="JCS397" s="5"/>
      <c r="JCT397" s="5"/>
      <c r="JCU397" s="5"/>
      <c r="JCV397" s="5"/>
      <c r="JCW397" s="5"/>
      <c r="JCX397" s="5"/>
      <c r="JCY397" s="5"/>
      <c r="JCZ397" s="5"/>
      <c r="JDA397" s="5"/>
      <c r="JDB397" s="5"/>
      <c r="JDC397" s="5"/>
      <c r="JDD397" s="5"/>
      <c r="JDE397" s="5"/>
      <c r="JDF397" s="5"/>
      <c r="JDG397" s="5"/>
      <c r="JDH397" s="5"/>
      <c r="JDI397" s="5"/>
      <c r="JDJ397" s="5"/>
      <c r="JDK397" s="5"/>
      <c r="JDL397" s="5"/>
      <c r="JDM397" s="5"/>
      <c r="JDN397" s="5"/>
      <c r="JDO397" s="5"/>
      <c r="JDP397" s="5"/>
      <c r="JDQ397" s="5"/>
      <c r="JDR397" s="5"/>
      <c r="JDS397" s="5"/>
      <c r="JDT397" s="5"/>
      <c r="JDU397" s="5"/>
      <c r="JDV397" s="5"/>
      <c r="JDW397" s="5"/>
      <c r="JDX397" s="5"/>
      <c r="JDY397" s="5"/>
      <c r="JDZ397" s="5"/>
      <c r="JEA397" s="5"/>
      <c r="JEB397" s="5"/>
      <c r="JEC397" s="5"/>
      <c r="JED397" s="5"/>
      <c r="JEE397" s="5"/>
      <c r="JEF397" s="5"/>
      <c r="JEG397" s="5"/>
      <c r="JEH397" s="5"/>
      <c r="JEI397" s="5"/>
      <c r="JEJ397" s="5"/>
      <c r="JEK397" s="5"/>
      <c r="JEL397" s="5"/>
      <c r="JEM397" s="5"/>
      <c r="JEN397" s="5"/>
      <c r="JEO397" s="5"/>
      <c r="JEP397" s="5"/>
      <c r="JEQ397" s="5"/>
      <c r="JER397" s="5"/>
      <c r="JES397" s="5"/>
      <c r="JET397" s="5"/>
      <c r="JEU397" s="5"/>
      <c r="JEV397" s="5"/>
      <c r="JEW397" s="5"/>
      <c r="JEX397" s="5"/>
      <c r="JEY397" s="5"/>
      <c r="JEZ397" s="5"/>
      <c r="JFA397" s="5"/>
      <c r="JFB397" s="5"/>
      <c r="JFC397" s="5"/>
      <c r="JFD397" s="5"/>
      <c r="JFE397" s="5"/>
      <c r="JFF397" s="5"/>
      <c r="JFG397" s="5"/>
      <c r="JFH397" s="5"/>
      <c r="JFI397" s="5"/>
      <c r="JFJ397" s="5"/>
      <c r="JFK397" s="5"/>
      <c r="JFL397" s="5"/>
      <c r="JFM397" s="5"/>
      <c r="JFN397" s="5"/>
      <c r="JFO397" s="5"/>
      <c r="JFP397" s="5"/>
      <c r="JFQ397" s="5"/>
      <c r="JFR397" s="5"/>
      <c r="JFS397" s="5"/>
      <c r="JFT397" s="5"/>
      <c r="JFU397" s="5"/>
      <c r="JFV397" s="5"/>
      <c r="JFW397" s="5"/>
      <c r="JFX397" s="5"/>
      <c r="JFY397" s="5"/>
      <c r="JFZ397" s="5"/>
      <c r="JGA397" s="5"/>
      <c r="JGB397" s="5"/>
      <c r="JGC397" s="5"/>
      <c r="JGD397" s="5"/>
      <c r="JGE397" s="5"/>
      <c r="JGF397" s="5"/>
      <c r="JGG397" s="5"/>
      <c r="JGH397" s="5"/>
      <c r="JGI397" s="5"/>
      <c r="JGJ397" s="5"/>
      <c r="JGK397" s="5"/>
      <c r="JGL397" s="5"/>
      <c r="JGM397" s="5"/>
      <c r="JGN397" s="5"/>
      <c r="JGO397" s="5"/>
      <c r="JGP397" s="5"/>
      <c r="JGQ397" s="5"/>
      <c r="JGR397" s="5"/>
      <c r="JGS397" s="5"/>
      <c r="JGT397" s="5"/>
      <c r="JGU397" s="5"/>
      <c r="JGV397" s="5"/>
      <c r="JGW397" s="5"/>
      <c r="JGX397" s="5"/>
      <c r="JGY397" s="5"/>
      <c r="JGZ397" s="5"/>
      <c r="JHA397" s="5"/>
      <c r="JHB397" s="5"/>
      <c r="JHC397" s="5"/>
      <c r="JHD397" s="5"/>
      <c r="JHE397" s="5"/>
      <c r="JHF397" s="5"/>
      <c r="JHG397" s="5"/>
      <c r="JHH397" s="5"/>
      <c r="JHI397" s="5"/>
      <c r="JHJ397" s="5"/>
      <c r="JHK397" s="5"/>
      <c r="JHL397" s="5"/>
      <c r="JHM397" s="5"/>
      <c r="JHN397" s="5"/>
      <c r="JHO397" s="5"/>
      <c r="JHP397" s="5"/>
      <c r="JHQ397" s="5"/>
      <c r="JHR397" s="5"/>
      <c r="JHS397" s="5"/>
      <c r="JHT397" s="5"/>
      <c r="JHU397" s="5"/>
      <c r="JHV397" s="5"/>
      <c r="JHW397" s="5"/>
      <c r="JHX397" s="5"/>
      <c r="JHY397" s="5"/>
      <c r="JHZ397" s="5"/>
      <c r="JIA397" s="5"/>
      <c r="JIB397" s="5"/>
      <c r="JIC397" s="5"/>
      <c r="JID397" s="5"/>
      <c r="JIE397" s="5"/>
      <c r="JIF397" s="5"/>
      <c r="JIG397" s="5"/>
      <c r="JIH397" s="5"/>
      <c r="JII397" s="5"/>
      <c r="JIJ397" s="5"/>
      <c r="JIK397" s="5"/>
      <c r="JIL397" s="5"/>
      <c r="JIM397" s="5"/>
      <c r="JIN397" s="5"/>
      <c r="JIO397" s="5"/>
      <c r="JIP397" s="5"/>
      <c r="JIQ397" s="5"/>
      <c r="JIR397" s="5"/>
      <c r="JIS397" s="5"/>
      <c r="JIT397" s="5"/>
      <c r="JIU397" s="5"/>
      <c r="JIV397" s="5"/>
      <c r="JIW397" s="5"/>
      <c r="JIX397" s="5"/>
      <c r="JIY397" s="5"/>
      <c r="JIZ397" s="5"/>
      <c r="JJA397" s="5"/>
      <c r="JJB397" s="5"/>
      <c r="JJC397" s="5"/>
      <c r="JJD397" s="5"/>
      <c r="JJE397" s="5"/>
      <c r="JJF397" s="5"/>
      <c r="JJG397" s="5"/>
      <c r="JJH397" s="5"/>
      <c r="JJI397" s="5"/>
      <c r="JJJ397" s="5"/>
      <c r="JJK397" s="5"/>
      <c r="JJL397" s="5"/>
      <c r="JJM397" s="5"/>
      <c r="JJN397" s="5"/>
      <c r="JJO397" s="5"/>
      <c r="JJP397" s="5"/>
      <c r="JJQ397" s="5"/>
      <c r="JJR397" s="5"/>
      <c r="JJS397" s="5"/>
      <c r="JJT397" s="5"/>
      <c r="JJU397" s="5"/>
      <c r="JJV397" s="5"/>
      <c r="JJW397" s="5"/>
      <c r="JJX397" s="5"/>
      <c r="JJY397" s="5"/>
      <c r="JJZ397" s="5"/>
      <c r="JKA397" s="5"/>
      <c r="JKB397" s="5"/>
      <c r="JKC397" s="5"/>
      <c r="JKD397" s="5"/>
      <c r="JKE397" s="5"/>
      <c r="JKF397" s="5"/>
      <c r="JKG397" s="5"/>
      <c r="JKH397" s="5"/>
      <c r="JKI397" s="5"/>
      <c r="JKJ397" s="5"/>
      <c r="JKK397" s="5"/>
      <c r="JKL397" s="5"/>
      <c r="JKM397" s="5"/>
      <c r="JKN397" s="5"/>
      <c r="JKO397" s="5"/>
      <c r="JKP397" s="5"/>
      <c r="JKQ397" s="5"/>
      <c r="JKR397" s="5"/>
      <c r="JKS397" s="5"/>
      <c r="JKT397" s="5"/>
      <c r="JKU397" s="5"/>
      <c r="JKV397" s="5"/>
      <c r="JKW397" s="5"/>
      <c r="JKX397" s="5"/>
      <c r="JKY397" s="5"/>
      <c r="JKZ397" s="5"/>
      <c r="JLA397" s="5"/>
      <c r="JLB397" s="5"/>
      <c r="JLC397" s="5"/>
      <c r="JLD397" s="5"/>
      <c r="JLE397" s="5"/>
      <c r="JLF397" s="5"/>
      <c r="JLG397" s="5"/>
      <c r="JLH397" s="5"/>
      <c r="JLI397" s="5"/>
      <c r="JLJ397" s="5"/>
      <c r="JLK397" s="5"/>
      <c r="JLL397" s="5"/>
      <c r="JLM397" s="5"/>
      <c r="JLN397" s="5"/>
      <c r="JLO397" s="5"/>
      <c r="JLP397" s="5"/>
      <c r="JLQ397" s="5"/>
      <c r="JLR397" s="5"/>
      <c r="JLS397" s="5"/>
      <c r="JLT397" s="5"/>
      <c r="JLU397" s="5"/>
      <c r="JLV397" s="5"/>
      <c r="JLW397" s="5"/>
      <c r="JLX397" s="5"/>
      <c r="JLY397" s="5"/>
      <c r="JLZ397" s="5"/>
      <c r="JMA397" s="5"/>
      <c r="JMB397" s="5"/>
      <c r="JMC397" s="5"/>
      <c r="JMD397" s="5"/>
      <c r="JME397" s="5"/>
      <c r="JMF397" s="5"/>
      <c r="JMG397" s="5"/>
      <c r="JMH397" s="5"/>
      <c r="JMI397" s="5"/>
      <c r="JMJ397" s="5"/>
      <c r="JMK397" s="5"/>
      <c r="JML397" s="5"/>
      <c r="JMM397" s="5"/>
      <c r="JMN397" s="5"/>
      <c r="JMO397" s="5"/>
      <c r="JMP397" s="5"/>
      <c r="JMQ397" s="5"/>
      <c r="JMR397" s="5"/>
      <c r="JMS397" s="5"/>
      <c r="JMT397" s="5"/>
      <c r="JMU397" s="5"/>
      <c r="JMV397" s="5"/>
      <c r="JMW397" s="5"/>
      <c r="JMX397" s="5"/>
      <c r="JMY397" s="5"/>
      <c r="JMZ397" s="5"/>
      <c r="JNA397" s="5"/>
      <c r="JNB397" s="5"/>
      <c r="JNC397" s="5"/>
      <c r="JND397" s="5"/>
      <c r="JNE397" s="5"/>
      <c r="JNF397" s="5"/>
      <c r="JNG397" s="5"/>
      <c r="JNH397" s="5"/>
      <c r="JNI397" s="5"/>
      <c r="JNJ397" s="5"/>
      <c r="JNK397" s="5"/>
      <c r="JNL397" s="5"/>
      <c r="JNM397" s="5"/>
      <c r="JNN397" s="5"/>
      <c r="JNO397" s="5"/>
      <c r="JNP397" s="5"/>
      <c r="JNQ397" s="5"/>
      <c r="JNR397" s="5"/>
      <c r="JNS397" s="5"/>
      <c r="JNT397" s="5"/>
      <c r="JNU397" s="5"/>
      <c r="JNV397" s="5"/>
      <c r="JNW397" s="5"/>
      <c r="JNX397" s="5"/>
      <c r="JNY397" s="5"/>
      <c r="JNZ397" s="5"/>
      <c r="JOA397" s="5"/>
      <c r="JOB397" s="5"/>
      <c r="JOC397" s="5"/>
      <c r="JOD397" s="5"/>
      <c r="JOE397" s="5"/>
      <c r="JOF397" s="5"/>
      <c r="JOG397" s="5"/>
      <c r="JOH397" s="5"/>
      <c r="JOI397" s="5"/>
      <c r="JOJ397" s="5"/>
      <c r="JOK397" s="5"/>
      <c r="JOL397" s="5"/>
      <c r="JOM397" s="5"/>
      <c r="JON397" s="5"/>
      <c r="JOO397" s="5"/>
      <c r="JOP397" s="5"/>
      <c r="JOQ397" s="5"/>
      <c r="JOR397" s="5"/>
      <c r="JOS397" s="5"/>
      <c r="JOT397" s="5"/>
      <c r="JOU397" s="5"/>
      <c r="JOV397" s="5"/>
      <c r="JOW397" s="5"/>
      <c r="JOX397" s="5"/>
      <c r="JOY397" s="5"/>
      <c r="JOZ397" s="5"/>
      <c r="JPA397" s="5"/>
      <c r="JPB397" s="5"/>
      <c r="JPC397" s="5"/>
      <c r="JPD397" s="5"/>
      <c r="JPE397" s="5"/>
      <c r="JPF397" s="5"/>
      <c r="JPG397" s="5"/>
      <c r="JPH397" s="5"/>
      <c r="JPI397" s="5"/>
      <c r="JPJ397" s="5"/>
      <c r="JPK397" s="5"/>
      <c r="JPL397" s="5"/>
      <c r="JPM397" s="5"/>
      <c r="JPN397" s="5"/>
      <c r="JPO397" s="5"/>
      <c r="JPP397" s="5"/>
      <c r="JPQ397" s="5"/>
      <c r="JPR397" s="5"/>
      <c r="JPS397" s="5"/>
      <c r="JPT397" s="5"/>
      <c r="JPU397" s="5"/>
      <c r="JPV397" s="5"/>
      <c r="JPW397" s="5"/>
      <c r="JPX397" s="5"/>
      <c r="JPY397" s="5"/>
      <c r="JPZ397" s="5"/>
      <c r="JQA397" s="5"/>
      <c r="JQB397" s="5"/>
      <c r="JQC397" s="5"/>
      <c r="JQD397" s="5"/>
      <c r="JQE397" s="5"/>
      <c r="JQF397" s="5"/>
      <c r="JQG397" s="5"/>
      <c r="JQH397" s="5"/>
      <c r="JQI397" s="5"/>
      <c r="JQJ397" s="5"/>
      <c r="JQK397" s="5"/>
      <c r="JQL397" s="5"/>
      <c r="JQM397" s="5"/>
      <c r="JQN397" s="5"/>
      <c r="JQO397" s="5"/>
      <c r="JQP397" s="5"/>
      <c r="JQQ397" s="5"/>
      <c r="JQR397" s="5"/>
      <c r="JQS397" s="5"/>
      <c r="JQT397" s="5"/>
      <c r="JQU397" s="5"/>
      <c r="JQV397" s="5"/>
      <c r="JQW397" s="5"/>
      <c r="JQX397" s="5"/>
      <c r="JQY397" s="5"/>
      <c r="JQZ397" s="5"/>
      <c r="JRA397" s="5"/>
      <c r="JRB397" s="5"/>
      <c r="JRC397" s="5"/>
      <c r="JRD397" s="5"/>
      <c r="JRE397" s="5"/>
      <c r="JRF397" s="5"/>
      <c r="JRG397" s="5"/>
      <c r="JRH397" s="5"/>
      <c r="JRI397" s="5"/>
      <c r="JRJ397" s="5"/>
      <c r="JRK397" s="5"/>
      <c r="JRL397" s="5"/>
      <c r="JRM397" s="5"/>
      <c r="JRN397" s="5"/>
      <c r="JRO397" s="5"/>
      <c r="JRP397" s="5"/>
      <c r="JRQ397" s="5"/>
      <c r="JRR397" s="5"/>
      <c r="JRS397" s="5"/>
      <c r="JRT397" s="5"/>
      <c r="JRU397" s="5"/>
      <c r="JRV397" s="5"/>
      <c r="JRW397" s="5"/>
      <c r="JRX397" s="5"/>
      <c r="JRY397" s="5"/>
      <c r="JRZ397" s="5"/>
      <c r="JSA397" s="5"/>
      <c r="JSB397" s="5"/>
      <c r="JSC397" s="5"/>
      <c r="JSD397" s="5"/>
      <c r="JSE397" s="5"/>
      <c r="JSF397" s="5"/>
      <c r="JSG397" s="5"/>
      <c r="JSH397" s="5"/>
      <c r="JSI397" s="5"/>
      <c r="JSJ397" s="5"/>
      <c r="JSK397" s="5"/>
      <c r="JSL397" s="5"/>
      <c r="JSM397" s="5"/>
      <c r="JSN397" s="5"/>
      <c r="JSO397" s="5"/>
      <c r="JSP397" s="5"/>
      <c r="JSQ397" s="5"/>
      <c r="JSR397" s="5"/>
      <c r="JSS397" s="5"/>
      <c r="JST397" s="5"/>
      <c r="JSU397" s="5"/>
      <c r="JSV397" s="5"/>
      <c r="JSW397" s="5"/>
      <c r="JSX397" s="5"/>
      <c r="JSY397" s="5"/>
      <c r="JSZ397" s="5"/>
      <c r="JTA397" s="5"/>
      <c r="JTB397" s="5"/>
      <c r="JTC397" s="5"/>
      <c r="JTD397" s="5"/>
      <c r="JTE397" s="5"/>
      <c r="JTF397" s="5"/>
      <c r="JTG397" s="5"/>
      <c r="JTH397" s="5"/>
      <c r="JTI397" s="5"/>
      <c r="JTJ397" s="5"/>
      <c r="JTK397" s="5"/>
      <c r="JTL397" s="5"/>
      <c r="JTM397" s="5"/>
      <c r="JTN397" s="5"/>
      <c r="JTO397" s="5"/>
      <c r="JTP397" s="5"/>
      <c r="JTQ397" s="5"/>
      <c r="JTR397" s="5"/>
      <c r="JTS397" s="5"/>
      <c r="JTT397" s="5"/>
      <c r="JTU397" s="5"/>
      <c r="JTV397" s="5"/>
      <c r="JTW397" s="5"/>
      <c r="JTX397" s="5"/>
      <c r="JTY397" s="5"/>
      <c r="JTZ397" s="5"/>
      <c r="JUA397" s="5"/>
      <c r="JUB397" s="5"/>
      <c r="JUC397" s="5"/>
      <c r="JUD397" s="5"/>
      <c r="JUE397" s="5"/>
      <c r="JUF397" s="5"/>
      <c r="JUG397" s="5"/>
      <c r="JUH397" s="5"/>
      <c r="JUI397" s="5"/>
      <c r="JUJ397" s="5"/>
      <c r="JUK397" s="5"/>
      <c r="JUL397" s="5"/>
      <c r="JUM397" s="5"/>
      <c r="JUN397" s="5"/>
      <c r="JUO397" s="5"/>
      <c r="JUP397" s="5"/>
      <c r="JUQ397" s="5"/>
      <c r="JUR397" s="5"/>
      <c r="JUS397" s="5"/>
      <c r="JUT397" s="5"/>
      <c r="JUU397" s="5"/>
      <c r="JUV397" s="5"/>
      <c r="JUW397" s="5"/>
      <c r="JUX397" s="5"/>
      <c r="JUY397" s="5"/>
      <c r="JUZ397" s="5"/>
      <c r="JVA397" s="5"/>
      <c r="JVB397" s="5"/>
      <c r="JVC397" s="5"/>
      <c r="JVD397" s="5"/>
      <c r="JVE397" s="5"/>
      <c r="JVF397" s="5"/>
      <c r="JVG397" s="5"/>
      <c r="JVH397" s="5"/>
      <c r="JVI397" s="5"/>
      <c r="JVJ397" s="5"/>
      <c r="JVK397" s="5"/>
      <c r="JVL397" s="5"/>
      <c r="JVM397" s="5"/>
      <c r="JVN397" s="5"/>
      <c r="JVO397" s="5"/>
      <c r="JVP397" s="5"/>
      <c r="JVQ397" s="5"/>
      <c r="JVR397" s="5"/>
      <c r="JVS397" s="5"/>
      <c r="JVT397" s="5"/>
      <c r="JVU397" s="5"/>
      <c r="JVV397" s="5"/>
      <c r="JVW397" s="5"/>
      <c r="JVX397" s="5"/>
      <c r="JVY397" s="5"/>
      <c r="JVZ397" s="5"/>
      <c r="JWA397" s="5"/>
      <c r="JWB397" s="5"/>
      <c r="JWC397" s="5"/>
      <c r="JWD397" s="5"/>
      <c r="JWE397" s="5"/>
      <c r="JWF397" s="5"/>
      <c r="JWG397" s="5"/>
      <c r="JWH397" s="5"/>
      <c r="JWI397" s="5"/>
      <c r="JWJ397" s="5"/>
      <c r="JWK397" s="5"/>
      <c r="JWL397" s="5"/>
      <c r="JWM397" s="5"/>
      <c r="JWN397" s="5"/>
      <c r="JWO397" s="5"/>
      <c r="JWP397" s="5"/>
      <c r="JWQ397" s="5"/>
      <c r="JWR397" s="5"/>
      <c r="JWS397" s="5"/>
      <c r="JWT397" s="5"/>
      <c r="JWU397" s="5"/>
      <c r="JWV397" s="5"/>
      <c r="JWW397" s="5"/>
      <c r="JWX397" s="5"/>
      <c r="JWY397" s="5"/>
      <c r="JWZ397" s="5"/>
      <c r="JXA397" s="5"/>
      <c r="JXB397" s="5"/>
      <c r="JXC397" s="5"/>
      <c r="JXD397" s="5"/>
      <c r="JXE397" s="5"/>
      <c r="JXF397" s="5"/>
      <c r="JXG397" s="5"/>
      <c r="JXH397" s="5"/>
      <c r="JXI397" s="5"/>
      <c r="JXJ397" s="5"/>
      <c r="JXK397" s="5"/>
      <c r="JXL397" s="5"/>
      <c r="JXM397" s="5"/>
      <c r="JXN397" s="5"/>
      <c r="JXO397" s="5"/>
      <c r="JXP397" s="5"/>
      <c r="JXQ397" s="5"/>
      <c r="JXR397" s="5"/>
      <c r="JXS397" s="5"/>
      <c r="JXT397" s="5"/>
      <c r="JXU397" s="5"/>
      <c r="JXV397" s="5"/>
      <c r="JXW397" s="5"/>
      <c r="JXX397" s="5"/>
      <c r="JXY397" s="5"/>
      <c r="JXZ397" s="5"/>
      <c r="JYA397" s="5"/>
      <c r="JYB397" s="5"/>
      <c r="JYC397" s="5"/>
      <c r="JYD397" s="5"/>
      <c r="JYE397" s="5"/>
      <c r="JYF397" s="5"/>
      <c r="JYG397" s="5"/>
      <c r="JYH397" s="5"/>
      <c r="JYI397" s="5"/>
      <c r="JYJ397" s="5"/>
      <c r="JYK397" s="5"/>
      <c r="JYL397" s="5"/>
      <c r="JYM397" s="5"/>
      <c r="JYN397" s="5"/>
      <c r="JYO397" s="5"/>
      <c r="JYP397" s="5"/>
      <c r="JYQ397" s="5"/>
      <c r="JYR397" s="5"/>
      <c r="JYS397" s="5"/>
      <c r="JYT397" s="5"/>
      <c r="JYU397" s="5"/>
      <c r="JYV397" s="5"/>
      <c r="JYW397" s="5"/>
      <c r="JYX397" s="5"/>
      <c r="JYY397" s="5"/>
      <c r="JYZ397" s="5"/>
      <c r="JZA397" s="5"/>
      <c r="JZB397" s="5"/>
      <c r="JZC397" s="5"/>
      <c r="JZD397" s="5"/>
      <c r="JZE397" s="5"/>
      <c r="JZF397" s="5"/>
      <c r="JZG397" s="5"/>
      <c r="JZH397" s="5"/>
      <c r="JZI397" s="5"/>
      <c r="JZJ397" s="5"/>
      <c r="JZK397" s="5"/>
      <c r="JZL397" s="5"/>
      <c r="JZM397" s="5"/>
      <c r="JZN397" s="5"/>
      <c r="JZO397" s="5"/>
      <c r="JZP397" s="5"/>
      <c r="JZQ397" s="5"/>
      <c r="JZR397" s="5"/>
      <c r="JZS397" s="5"/>
      <c r="JZT397" s="5"/>
      <c r="JZU397" s="5"/>
      <c r="JZV397" s="5"/>
      <c r="JZW397" s="5"/>
      <c r="JZX397" s="5"/>
      <c r="JZY397" s="5"/>
      <c r="JZZ397" s="5"/>
      <c r="KAA397" s="5"/>
      <c r="KAB397" s="5"/>
      <c r="KAC397" s="5"/>
      <c r="KAD397" s="5"/>
      <c r="KAE397" s="5"/>
      <c r="KAF397" s="5"/>
      <c r="KAG397" s="5"/>
      <c r="KAH397" s="5"/>
      <c r="KAI397" s="5"/>
      <c r="KAJ397" s="5"/>
      <c r="KAK397" s="5"/>
      <c r="KAL397" s="5"/>
      <c r="KAM397" s="5"/>
      <c r="KAN397" s="5"/>
      <c r="KAO397" s="5"/>
      <c r="KAP397" s="5"/>
      <c r="KAQ397" s="5"/>
      <c r="KAR397" s="5"/>
      <c r="KAS397" s="5"/>
      <c r="KAT397" s="5"/>
      <c r="KAU397" s="5"/>
      <c r="KAV397" s="5"/>
      <c r="KAW397" s="5"/>
      <c r="KAX397" s="5"/>
      <c r="KAY397" s="5"/>
      <c r="KAZ397" s="5"/>
      <c r="KBA397" s="5"/>
      <c r="KBB397" s="5"/>
      <c r="KBC397" s="5"/>
      <c r="KBD397" s="5"/>
      <c r="KBE397" s="5"/>
      <c r="KBF397" s="5"/>
      <c r="KBG397" s="5"/>
      <c r="KBH397" s="5"/>
      <c r="KBI397" s="5"/>
      <c r="KBJ397" s="5"/>
      <c r="KBK397" s="5"/>
      <c r="KBL397" s="5"/>
      <c r="KBM397" s="5"/>
      <c r="KBN397" s="5"/>
      <c r="KBO397" s="5"/>
      <c r="KBP397" s="5"/>
      <c r="KBQ397" s="5"/>
      <c r="KBR397" s="5"/>
      <c r="KBS397" s="5"/>
      <c r="KBT397" s="5"/>
      <c r="KBU397" s="5"/>
      <c r="KBV397" s="5"/>
      <c r="KBW397" s="5"/>
      <c r="KBX397" s="5"/>
      <c r="KBY397" s="5"/>
      <c r="KBZ397" s="5"/>
      <c r="KCA397" s="5"/>
      <c r="KCB397" s="5"/>
      <c r="KCC397" s="5"/>
      <c r="KCD397" s="5"/>
      <c r="KCE397" s="5"/>
      <c r="KCF397" s="5"/>
      <c r="KCG397" s="5"/>
      <c r="KCH397" s="5"/>
      <c r="KCI397" s="5"/>
      <c r="KCJ397" s="5"/>
      <c r="KCK397" s="5"/>
      <c r="KCL397" s="5"/>
      <c r="KCM397" s="5"/>
      <c r="KCN397" s="5"/>
      <c r="KCO397" s="5"/>
      <c r="KCP397" s="5"/>
      <c r="KCQ397" s="5"/>
      <c r="KCR397" s="5"/>
      <c r="KCS397" s="5"/>
      <c r="KCT397" s="5"/>
      <c r="KCU397" s="5"/>
      <c r="KCV397" s="5"/>
      <c r="KCW397" s="5"/>
      <c r="KCX397" s="5"/>
      <c r="KCY397" s="5"/>
      <c r="KCZ397" s="5"/>
      <c r="KDA397" s="5"/>
      <c r="KDB397" s="5"/>
      <c r="KDC397" s="5"/>
      <c r="KDD397" s="5"/>
      <c r="KDE397" s="5"/>
      <c r="KDF397" s="5"/>
      <c r="KDG397" s="5"/>
      <c r="KDH397" s="5"/>
      <c r="KDI397" s="5"/>
      <c r="KDJ397" s="5"/>
      <c r="KDK397" s="5"/>
      <c r="KDL397" s="5"/>
      <c r="KDM397" s="5"/>
      <c r="KDN397" s="5"/>
      <c r="KDO397" s="5"/>
      <c r="KDP397" s="5"/>
      <c r="KDQ397" s="5"/>
      <c r="KDR397" s="5"/>
      <c r="KDS397" s="5"/>
      <c r="KDT397" s="5"/>
      <c r="KDU397" s="5"/>
      <c r="KDV397" s="5"/>
      <c r="KDW397" s="5"/>
      <c r="KDX397" s="5"/>
      <c r="KDY397" s="5"/>
      <c r="KDZ397" s="5"/>
      <c r="KEA397" s="5"/>
      <c r="KEB397" s="5"/>
      <c r="KEC397" s="5"/>
      <c r="KED397" s="5"/>
      <c r="KEE397" s="5"/>
      <c r="KEF397" s="5"/>
      <c r="KEG397" s="5"/>
      <c r="KEH397" s="5"/>
      <c r="KEI397" s="5"/>
      <c r="KEJ397" s="5"/>
      <c r="KEK397" s="5"/>
      <c r="KEL397" s="5"/>
      <c r="KEM397" s="5"/>
      <c r="KEN397" s="5"/>
      <c r="KEO397" s="5"/>
      <c r="KEP397" s="5"/>
      <c r="KEQ397" s="5"/>
      <c r="KER397" s="5"/>
      <c r="KES397" s="5"/>
      <c r="KET397" s="5"/>
      <c r="KEU397" s="5"/>
      <c r="KEV397" s="5"/>
      <c r="KEW397" s="5"/>
      <c r="KEX397" s="5"/>
      <c r="KEY397" s="5"/>
      <c r="KEZ397" s="5"/>
      <c r="KFA397" s="5"/>
      <c r="KFB397" s="5"/>
      <c r="KFC397" s="5"/>
      <c r="KFD397" s="5"/>
      <c r="KFE397" s="5"/>
      <c r="KFF397" s="5"/>
      <c r="KFG397" s="5"/>
      <c r="KFH397" s="5"/>
      <c r="KFI397" s="5"/>
      <c r="KFJ397" s="5"/>
      <c r="KFK397" s="5"/>
      <c r="KFL397" s="5"/>
      <c r="KFM397" s="5"/>
      <c r="KFN397" s="5"/>
      <c r="KFO397" s="5"/>
      <c r="KFP397" s="5"/>
      <c r="KFQ397" s="5"/>
      <c r="KFR397" s="5"/>
      <c r="KFS397" s="5"/>
      <c r="KFT397" s="5"/>
      <c r="KFU397" s="5"/>
      <c r="KFV397" s="5"/>
      <c r="KFW397" s="5"/>
      <c r="KFX397" s="5"/>
      <c r="KFY397" s="5"/>
      <c r="KFZ397" s="5"/>
      <c r="KGA397" s="5"/>
      <c r="KGB397" s="5"/>
      <c r="KGC397" s="5"/>
      <c r="KGD397" s="5"/>
      <c r="KGE397" s="5"/>
      <c r="KGF397" s="5"/>
      <c r="KGG397" s="5"/>
      <c r="KGH397" s="5"/>
      <c r="KGI397" s="5"/>
      <c r="KGJ397" s="5"/>
      <c r="KGK397" s="5"/>
      <c r="KGL397" s="5"/>
      <c r="KGM397" s="5"/>
      <c r="KGN397" s="5"/>
      <c r="KGO397" s="5"/>
      <c r="KGP397" s="5"/>
      <c r="KGQ397" s="5"/>
      <c r="KGR397" s="5"/>
      <c r="KGS397" s="5"/>
      <c r="KGT397" s="5"/>
      <c r="KGU397" s="5"/>
      <c r="KGV397" s="5"/>
      <c r="KGW397" s="5"/>
      <c r="KGX397" s="5"/>
      <c r="KGY397" s="5"/>
      <c r="KGZ397" s="5"/>
      <c r="KHA397" s="5"/>
      <c r="KHB397" s="5"/>
      <c r="KHC397" s="5"/>
      <c r="KHD397" s="5"/>
      <c r="KHE397" s="5"/>
      <c r="KHF397" s="5"/>
      <c r="KHG397" s="5"/>
      <c r="KHH397" s="5"/>
      <c r="KHI397" s="5"/>
      <c r="KHJ397" s="5"/>
      <c r="KHK397" s="5"/>
      <c r="KHL397" s="5"/>
      <c r="KHM397" s="5"/>
      <c r="KHN397" s="5"/>
      <c r="KHO397" s="5"/>
      <c r="KHP397" s="5"/>
      <c r="KHQ397" s="5"/>
      <c r="KHR397" s="5"/>
      <c r="KHS397" s="5"/>
      <c r="KHT397" s="5"/>
      <c r="KHU397" s="5"/>
      <c r="KHV397" s="5"/>
      <c r="KHW397" s="5"/>
      <c r="KHX397" s="5"/>
      <c r="KHY397" s="5"/>
      <c r="KHZ397" s="5"/>
      <c r="KIA397" s="5"/>
      <c r="KIB397" s="5"/>
      <c r="KIC397" s="5"/>
      <c r="KID397" s="5"/>
      <c r="KIE397" s="5"/>
      <c r="KIF397" s="5"/>
      <c r="KIG397" s="5"/>
      <c r="KIH397" s="5"/>
      <c r="KII397" s="5"/>
      <c r="KIJ397" s="5"/>
      <c r="KIK397" s="5"/>
      <c r="KIL397" s="5"/>
      <c r="KIM397" s="5"/>
      <c r="KIN397" s="5"/>
      <c r="KIO397" s="5"/>
      <c r="KIP397" s="5"/>
      <c r="KIQ397" s="5"/>
      <c r="KIR397" s="5"/>
      <c r="KIS397" s="5"/>
      <c r="KIT397" s="5"/>
      <c r="KIU397" s="5"/>
      <c r="KIV397" s="5"/>
      <c r="KIW397" s="5"/>
      <c r="KIX397" s="5"/>
      <c r="KIY397" s="5"/>
      <c r="KIZ397" s="5"/>
      <c r="KJA397" s="5"/>
      <c r="KJB397" s="5"/>
      <c r="KJC397" s="5"/>
      <c r="KJD397" s="5"/>
      <c r="KJE397" s="5"/>
      <c r="KJF397" s="5"/>
      <c r="KJG397" s="5"/>
      <c r="KJH397" s="5"/>
      <c r="KJI397" s="5"/>
      <c r="KJJ397" s="5"/>
      <c r="KJK397" s="5"/>
      <c r="KJL397" s="5"/>
      <c r="KJM397" s="5"/>
      <c r="KJN397" s="5"/>
      <c r="KJO397" s="5"/>
      <c r="KJP397" s="5"/>
      <c r="KJQ397" s="5"/>
      <c r="KJR397" s="5"/>
      <c r="KJS397" s="5"/>
      <c r="KJT397" s="5"/>
      <c r="KJU397" s="5"/>
      <c r="KJV397" s="5"/>
      <c r="KJW397" s="5"/>
      <c r="KJX397" s="5"/>
      <c r="KJY397" s="5"/>
      <c r="KJZ397" s="5"/>
      <c r="KKA397" s="5"/>
      <c r="KKB397" s="5"/>
      <c r="KKC397" s="5"/>
      <c r="KKD397" s="5"/>
      <c r="KKE397" s="5"/>
      <c r="KKF397" s="5"/>
      <c r="KKG397" s="5"/>
      <c r="KKH397" s="5"/>
      <c r="KKI397" s="5"/>
      <c r="KKJ397" s="5"/>
      <c r="KKK397" s="5"/>
      <c r="KKL397" s="5"/>
      <c r="KKM397" s="5"/>
      <c r="KKN397" s="5"/>
      <c r="KKO397" s="5"/>
      <c r="KKP397" s="5"/>
      <c r="KKQ397" s="5"/>
      <c r="KKR397" s="5"/>
      <c r="KKS397" s="5"/>
      <c r="KKT397" s="5"/>
      <c r="KKU397" s="5"/>
      <c r="KKV397" s="5"/>
      <c r="KKW397" s="5"/>
      <c r="KKX397" s="5"/>
      <c r="KKY397" s="5"/>
      <c r="KKZ397" s="5"/>
      <c r="KLA397" s="5"/>
      <c r="KLB397" s="5"/>
      <c r="KLC397" s="5"/>
      <c r="KLD397" s="5"/>
      <c r="KLE397" s="5"/>
      <c r="KLF397" s="5"/>
      <c r="KLG397" s="5"/>
      <c r="KLH397" s="5"/>
      <c r="KLI397" s="5"/>
      <c r="KLJ397" s="5"/>
      <c r="KLK397" s="5"/>
      <c r="KLL397" s="5"/>
      <c r="KLM397" s="5"/>
      <c r="KLN397" s="5"/>
      <c r="KLO397" s="5"/>
      <c r="KLP397" s="5"/>
      <c r="KLQ397" s="5"/>
      <c r="KLR397" s="5"/>
      <c r="KLS397" s="5"/>
      <c r="KLT397" s="5"/>
      <c r="KLU397" s="5"/>
      <c r="KLV397" s="5"/>
      <c r="KLW397" s="5"/>
      <c r="KLX397" s="5"/>
      <c r="KLY397" s="5"/>
      <c r="KLZ397" s="5"/>
      <c r="KMA397" s="5"/>
      <c r="KMB397" s="5"/>
      <c r="KMC397" s="5"/>
      <c r="KMD397" s="5"/>
      <c r="KME397" s="5"/>
      <c r="KMF397" s="5"/>
      <c r="KMG397" s="5"/>
      <c r="KMH397" s="5"/>
      <c r="KMI397" s="5"/>
      <c r="KMJ397" s="5"/>
      <c r="KMK397" s="5"/>
      <c r="KML397" s="5"/>
      <c r="KMM397" s="5"/>
      <c r="KMN397" s="5"/>
      <c r="KMO397" s="5"/>
      <c r="KMP397" s="5"/>
      <c r="KMQ397" s="5"/>
      <c r="KMR397" s="5"/>
      <c r="KMS397" s="5"/>
      <c r="KMT397" s="5"/>
      <c r="KMU397" s="5"/>
      <c r="KMV397" s="5"/>
      <c r="KMW397" s="5"/>
      <c r="KMX397" s="5"/>
      <c r="KMY397" s="5"/>
      <c r="KMZ397" s="5"/>
      <c r="KNA397" s="5"/>
      <c r="KNB397" s="5"/>
      <c r="KNC397" s="5"/>
      <c r="KND397" s="5"/>
      <c r="KNE397" s="5"/>
      <c r="KNF397" s="5"/>
      <c r="KNG397" s="5"/>
      <c r="KNH397" s="5"/>
      <c r="KNI397" s="5"/>
      <c r="KNJ397" s="5"/>
      <c r="KNK397" s="5"/>
      <c r="KNL397" s="5"/>
      <c r="KNM397" s="5"/>
      <c r="KNN397" s="5"/>
      <c r="KNO397" s="5"/>
      <c r="KNP397" s="5"/>
      <c r="KNQ397" s="5"/>
      <c r="KNR397" s="5"/>
      <c r="KNS397" s="5"/>
      <c r="KNT397" s="5"/>
      <c r="KNU397" s="5"/>
      <c r="KNV397" s="5"/>
      <c r="KNW397" s="5"/>
      <c r="KNX397" s="5"/>
      <c r="KNY397" s="5"/>
      <c r="KNZ397" s="5"/>
      <c r="KOA397" s="5"/>
      <c r="KOB397" s="5"/>
      <c r="KOC397" s="5"/>
      <c r="KOD397" s="5"/>
      <c r="KOE397" s="5"/>
      <c r="KOF397" s="5"/>
      <c r="KOG397" s="5"/>
      <c r="KOH397" s="5"/>
      <c r="KOI397" s="5"/>
      <c r="KOJ397" s="5"/>
      <c r="KOK397" s="5"/>
      <c r="KOL397" s="5"/>
      <c r="KOM397" s="5"/>
      <c r="KON397" s="5"/>
      <c r="KOO397" s="5"/>
      <c r="KOP397" s="5"/>
      <c r="KOQ397" s="5"/>
      <c r="KOR397" s="5"/>
      <c r="KOS397" s="5"/>
      <c r="KOT397" s="5"/>
      <c r="KOU397" s="5"/>
      <c r="KOV397" s="5"/>
      <c r="KOW397" s="5"/>
      <c r="KOX397" s="5"/>
      <c r="KOY397" s="5"/>
      <c r="KOZ397" s="5"/>
      <c r="KPA397" s="5"/>
      <c r="KPB397" s="5"/>
      <c r="KPC397" s="5"/>
      <c r="KPD397" s="5"/>
      <c r="KPE397" s="5"/>
      <c r="KPF397" s="5"/>
      <c r="KPG397" s="5"/>
      <c r="KPH397" s="5"/>
      <c r="KPI397" s="5"/>
      <c r="KPJ397" s="5"/>
      <c r="KPK397" s="5"/>
      <c r="KPL397" s="5"/>
      <c r="KPM397" s="5"/>
      <c r="KPN397" s="5"/>
      <c r="KPO397" s="5"/>
      <c r="KPP397" s="5"/>
      <c r="KPQ397" s="5"/>
      <c r="KPR397" s="5"/>
      <c r="KPS397" s="5"/>
      <c r="KPT397" s="5"/>
      <c r="KPU397" s="5"/>
      <c r="KPV397" s="5"/>
      <c r="KPW397" s="5"/>
      <c r="KPX397" s="5"/>
      <c r="KPY397" s="5"/>
      <c r="KPZ397" s="5"/>
      <c r="KQA397" s="5"/>
      <c r="KQB397" s="5"/>
      <c r="KQC397" s="5"/>
      <c r="KQD397" s="5"/>
      <c r="KQE397" s="5"/>
      <c r="KQF397" s="5"/>
      <c r="KQG397" s="5"/>
      <c r="KQH397" s="5"/>
      <c r="KQI397" s="5"/>
      <c r="KQJ397" s="5"/>
      <c r="KQK397" s="5"/>
      <c r="KQL397" s="5"/>
      <c r="KQM397" s="5"/>
      <c r="KQN397" s="5"/>
      <c r="KQO397" s="5"/>
      <c r="KQP397" s="5"/>
      <c r="KQQ397" s="5"/>
      <c r="KQR397" s="5"/>
      <c r="KQS397" s="5"/>
      <c r="KQT397" s="5"/>
      <c r="KQU397" s="5"/>
      <c r="KQV397" s="5"/>
      <c r="KQW397" s="5"/>
      <c r="KQX397" s="5"/>
      <c r="KQY397" s="5"/>
      <c r="KQZ397" s="5"/>
      <c r="KRA397" s="5"/>
      <c r="KRB397" s="5"/>
      <c r="KRC397" s="5"/>
      <c r="KRD397" s="5"/>
      <c r="KRE397" s="5"/>
      <c r="KRF397" s="5"/>
      <c r="KRG397" s="5"/>
      <c r="KRH397" s="5"/>
      <c r="KRI397" s="5"/>
      <c r="KRJ397" s="5"/>
      <c r="KRK397" s="5"/>
      <c r="KRL397" s="5"/>
      <c r="KRM397" s="5"/>
      <c r="KRN397" s="5"/>
      <c r="KRO397" s="5"/>
      <c r="KRP397" s="5"/>
      <c r="KRQ397" s="5"/>
      <c r="KRR397" s="5"/>
      <c r="KRS397" s="5"/>
      <c r="KRT397" s="5"/>
      <c r="KRU397" s="5"/>
      <c r="KRV397" s="5"/>
      <c r="KRW397" s="5"/>
      <c r="KRX397" s="5"/>
      <c r="KRY397" s="5"/>
      <c r="KRZ397" s="5"/>
      <c r="KSA397" s="5"/>
      <c r="KSB397" s="5"/>
      <c r="KSC397" s="5"/>
      <c r="KSD397" s="5"/>
      <c r="KSE397" s="5"/>
      <c r="KSF397" s="5"/>
      <c r="KSG397" s="5"/>
      <c r="KSH397" s="5"/>
      <c r="KSI397" s="5"/>
      <c r="KSJ397" s="5"/>
      <c r="KSK397" s="5"/>
      <c r="KSL397" s="5"/>
      <c r="KSM397" s="5"/>
      <c r="KSN397" s="5"/>
      <c r="KSO397" s="5"/>
      <c r="KSP397" s="5"/>
      <c r="KSQ397" s="5"/>
      <c r="KSR397" s="5"/>
      <c r="KSS397" s="5"/>
      <c r="KST397" s="5"/>
      <c r="KSU397" s="5"/>
      <c r="KSV397" s="5"/>
      <c r="KSW397" s="5"/>
      <c r="KSX397" s="5"/>
      <c r="KSY397" s="5"/>
      <c r="KSZ397" s="5"/>
      <c r="KTA397" s="5"/>
      <c r="KTB397" s="5"/>
      <c r="KTC397" s="5"/>
      <c r="KTD397" s="5"/>
      <c r="KTE397" s="5"/>
      <c r="KTF397" s="5"/>
      <c r="KTG397" s="5"/>
      <c r="KTH397" s="5"/>
      <c r="KTI397" s="5"/>
      <c r="KTJ397" s="5"/>
      <c r="KTK397" s="5"/>
      <c r="KTL397" s="5"/>
      <c r="KTM397" s="5"/>
      <c r="KTN397" s="5"/>
      <c r="KTO397" s="5"/>
      <c r="KTP397" s="5"/>
      <c r="KTQ397" s="5"/>
      <c r="KTR397" s="5"/>
      <c r="KTS397" s="5"/>
      <c r="KTT397" s="5"/>
      <c r="KTU397" s="5"/>
      <c r="KTV397" s="5"/>
      <c r="KTW397" s="5"/>
      <c r="KTX397" s="5"/>
      <c r="KTY397" s="5"/>
      <c r="KTZ397" s="5"/>
      <c r="KUA397" s="5"/>
      <c r="KUB397" s="5"/>
      <c r="KUC397" s="5"/>
      <c r="KUD397" s="5"/>
      <c r="KUE397" s="5"/>
      <c r="KUF397" s="5"/>
      <c r="KUG397" s="5"/>
      <c r="KUH397" s="5"/>
      <c r="KUI397" s="5"/>
      <c r="KUJ397" s="5"/>
      <c r="KUK397" s="5"/>
      <c r="KUL397" s="5"/>
      <c r="KUM397" s="5"/>
      <c r="KUN397" s="5"/>
      <c r="KUO397" s="5"/>
      <c r="KUP397" s="5"/>
      <c r="KUQ397" s="5"/>
      <c r="KUR397" s="5"/>
      <c r="KUS397" s="5"/>
      <c r="KUT397" s="5"/>
      <c r="KUU397" s="5"/>
      <c r="KUV397" s="5"/>
      <c r="KUW397" s="5"/>
      <c r="KUX397" s="5"/>
      <c r="KUY397" s="5"/>
      <c r="KUZ397" s="5"/>
      <c r="KVA397" s="5"/>
      <c r="KVB397" s="5"/>
      <c r="KVC397" s="5"/>
      <c r="KVD397" s="5"/>
      <c r="KVE397" s="5"/>
      <c r="KVF397" s="5"/>
      <c r="KVG397" s="5"/>
      <c r="KVH397" s="5"/>
      <c r="KVI397" s="5"/>
      <c r="KVJ397" s="5"/>
      <c r="KVK397" s="5"/>
      <c r="KVL397" s="5"/>
      <c r="KVM397" s="5"/>
      <c r="KVN397" s="5"/>
      <c r="KVO397" s="5"/>
      <c r="KVP397" s="5"/>
      <c r="KVQ397" s="5"/>
      <c r="KVR397" s="5"/>
      <c r="KVS397" s="5"/>
      <c r="KVT397" s="5"/>
      <c r="KVU397" s="5"/>
      <c r="KVV397" s="5"/>
      <c r="KVW397" s="5"/>
      <c r="KVX397" s="5"/>
      <c r="KVY397" s="5"/>
      <c r="KVZ397" s="5"/>
      <c r="KWA397" s="5"/>
      <c r="KWB397" s="5"/>
      <c r="KWC397" s="5"/>
      <c r="KWD397" s="5"/>
      <c r="KWE397" s="5"/>
      <c r="KWF397" s="5"/>
      <c r="KWG397" s="5"/>
      <c r="KWH397" s="5"/>
      <c r="KWI397" s="5"/>
      <c r="KWJ397" s="5"/>
      <c r="KWK397" s="5"/>
      <c r="KWL397" s="5"/>
      <c r="KWM397" s="5"/>
      <c r="KWN397" s="5"/>
      <c r="KWO397" s="5"/>
      <c r="KWP397" s="5"/>
      <c r="KWQ397" s="5"/>
      <c r="KWR397" s="5"/>
      <c r="KWS397" s="5"/>
      <c r="KWT397" s="5"/>
      <c r="KWU397" s="5"/>
      <c r="KWV397" s="5"/>
      <c r="KWW397" s="5"/>
      <c r="KWX397" s="5"/>
      <c r="KWY397" s="5"/>
      <c r="KWZ397" s="5"/>
      <c r="KXA397" s="5"/>
      <c r="KXB397" s="5"/>
      <c r="KXC397" s="5"/>
      <c r="KXD397" s="5"/>
      <c r="KXE397" s="5"/>
      <c r="KXF397" s="5"/>
      <c r="KXG397" s="5"/>
      <c r="KXH397" s="5"/>
      <c r="KXI397" s="5"/>
      <c r="KXJ397" s="5"/>
      <c r="KXK397" s="5"/>
      <c r="KXL397" s="5"/>
      <c r="KXM397" s="5"/>
      <c r="KXN397" s="5"/>
      <c r="KXO397" s="5"/>
      <c r="KXP397" s="5"/>
      <c r="KXQ397" s="5"/>
      <c r="KXR397" s="5"/>
      <c r="KXS397" s="5"/>
      <c r="KXT397" s="5"/>
      <c r="KXU397" s="5"/>
      <c r="KXV397" s="5"/>
      <c r="KXW397" s="5"/>
      <c r="KXX397" s="5"/>
      <c r="KXY397" s="5"/>
      <c r="KXZ397" s="5"/>
      <c r="KYA397" s="5"/>
      <c r="KYB397" s="5"/>
      <c r="KYC397" s="5"/>
      <c r="KYD397" s="5"/>
      <c r="KYE397" s="5"/>
      <c r="KYF397" s="5"/>
      <c r="KYG397" s="5"/>
      <c r="KYH397" s="5"/>
      <c r="KYI397" s="5"/>
      <c r="KYJ397" s="5"/>
      <c r="KYK397" s="5"/>
      <c r="KYL397" s="5"/>
      <c r="KYM397" s="5"/>
      <c r="KYN397" s="5"/>
      <c r="KYO397" s="5"/>
      <c r="KYP397" s="5"/>
      <c r="KYQ397" s="5"/>
      <c r="KYR397" s="5"/>
      <c r="KYS397" s="5"/>
      <c r="KYT397" s="5"/>
      <c r="KYU397" s="5"/>
      <c r="KYV397" s="5"/>
      <c r="KYW397" s="5"/>
      <c r="KYX397" s="5"/>
      <c r="KYY397" s="5"/>
      <c r="KYZ397" s="5"/>
      <c r="KZA397" s="5"/>
      <c r="KZB397" s="5"/>
      <c r="KZC397" s="5"/>
      <c r="KZD397" s="5"/>
      <c r="KZE397" s="5"/>
      <c r="KZF397" s="5"/>
      <c r="KZG397" s="5"/>
      <c r="KZH397" s="5"/>
      <c r="KZI397" s="5"/>
      <c r="KZJ397" s="5"/>
      <c r="KZK397" s="5"/>
      <c r="KZL397" s="5"/>
      <c r="KZM397" s="5"/>
      <c r="KZN397" s="5"/>
      <c r="KZO397" s="5"/>
      <c r="KZP397" s="5"/>
      <c r="KZQ397" s="5"/>
      <c r="KZR397" s="5"/>
      <c r="KZS397" s="5"/>
      <c r="KZT397" s="5"/>
      <c r="KZU397" s="5"/>
      <c r="KZV397" s="5"/>
      <c r="KZW397" s="5"/>
      <c r="KZX397" s="5"/>
      <c r="KZY397" s="5"/>
      <c r="KZZ397" s="5"/>
      <c r="LAA397" s="5"/>
      <c r="LAB397" s="5"/>
      <c r="LAC397" s="5"/>
      <c r="LAD397" s="5"/>
      <c r="LAE397" s="5"/>
      <c r="LAF397" s="5"/>
      <c r="LAG397" s="5"/>
      <c r="LAH397" s="5"/>
      <c r="LAI397" s="5"/>
      <c r="LAJ397" s="5"/>
      <c r="LAK397" s="5"/>
      <c r="LAL397" s="5"/>
      <c r="LAM397" s="5"/>
      <c r="LAN397" s="5"/>
      <c r="LAO397" s="5"/>
      <c r="LAP397" s="5"/>
      <c r="LAQ397" s="5"/>
      <c r="LAR397" s="5"/>
      <c r="LAS397" s="5"/>
      <c r="LAT397" s="5"/>
      <c r="LAU397" s="5"/>
      <c r="LAV397" s="5"/>
      <c r="LAW397" s="5"/>
      <c r="LAX397" s="5"/>
      <c r="LAY397" s="5"/>
      <c r="LAZ397" s="5"/>
      <c r="LBA397" s="5"/>
      <c r="LBB397" s="5"/>
      <c r="LBC397" s="5"/>
      <c r="LBD397" s="5"/>
      <c r="LBE397" s="5"/>
      <c r="LBF397" s="5"/>
      <c r="LBG397" s="5"/>
      <c r="LBH397" s="5"/>
      <c r="LBI397" s="5"/>
      <c r="LBJ397" s="5"/>
      <c r="LBK397" s="5"/>
      <c r="LBL397" s="5"/>
      <c r="LBM397" s="5"/>
      <c r="LBN397" s="5"/>
      <c r="LBO397" s="5"/>
      <c r="LBP397" s="5"/>
      <c r="LBQ397" s="5"/>
      <c r="LBR397" s="5"/>
      <c r="LBS397" s="5"/>
      <c r="LBT397" s="5"/>
      <c r="LBU397" s="5"/>
      <c r="LBV397" s="5"/>
      <c r="LBW397" s="5"/>
      <c r="LBX397" s="5"/>
      <c r="LBY397" s="5"/>
      <c r="LBZ397" s="5"/>
      <c r="LCA397" s="5"/>
      <c r="LCB397" s="5"/>
      <c r="LCC397" s="5"/>
      <c r="LCD397" s="5"/>
      <c r="LCE397" s="5"/>
      <c r="LCF397" s="5"/>
      <c r="LCG397" s="5"/>
      <c r="LCH397" s="5"/>
      <c r="LCI397" s="5"/>
      <c r="LCJ397" s="5"/>
      <c r="LCK397" s="5"/>
      <c r="LCL397" s="5"/>
      <c r="LCM397" s="5"/>
      <c r="LCN397" s="5"/>
      <c r="LCO397" s="5"/>
      <c r="LCP397" s="5"/>
      <c r="LCQ397" s="5"/>
      <c r="LCR397" s="5"/>
      <c r="LCS397" s="5"/>
      <c r="LCT397" s="5"/>
      <c r="LCU397" s="5"/>
      <c r="LCV397" s="5"/>
      <c r="LCW397" s="5"/>
      <c r="LCX397" s="5"/>
      <c r="LCY397" s="5"/>
      <c r="LCZ397" s="5"/>
      <c r="LDA397" s="5"/>
      <c r="LDB397" s="5"/>
      <c r="LDC397" s="5"/>
      <c r="LDD397" s="5"/>
      <c r="LDE397" s="5"/>
      <c r="LDF397" s="5"/>
      <c r="LDG397" s="5"/>
      <c r="LDH397" s="5"/>
      <c r="LDI397" s="5"/>
      <c r="LDJ397" s="5"/>
      <c r="LDK397" s="5"/>
      <c r="LDL397" s="5"/>
      <c r="LDM397" s="5"/>
      <c r="LDN397" s="5"/>
      <c r="LDO397" s="5"/>
      <c r="LDP397" s="5"/>
      <c r="LDQ397" s="5"/>
      <c r="LDR397" s="5"/>
      <c r="LDS397" s="5"/>
      <c r="LDT397" s="5"/>
      <c r="LDU397" s="5"/>
      <c r="LDV397" s="5"/>
      <c r="LDW397" s="5"/>
      <c r="LDX397" s="5"/>
      <c r="LDY397" s="5"/>
      <c r="LDZ397" s="5"/>
      <c r="LEA397" s="5"/>
      <c r="LEB397" s="5"/>
      <c r="LEC397" s="5"/>
      <c r="LED397" s="5"/>
      <c r="LEE397" s="5"/>
      <c r="LEF397" s="5"/>
      <c r="LEG397" s="5"/>
      <c r="LEH397" s="5"/>
      <c r="LEI397" s="5"/>
      <c r="LEJ397" s="5"/>
      <c r="LEK397" s="5"/>
      <c r="LEL397" s="5"/>
      <c r="LEM397" s="5"/>
      <c r="LEN397" s="5"/>
      <c r="LEO397" s="5"/>
      <c r="LEP397" s="5"/>
      <c r="LEQ397" s="5"/>
      <c r="LER397" s="5"/>
      <c r="LES397" s="5"/>
      <c r="LET397" s="5"/>
      <c r="LEU397" s="5"/>
      <c r="LEV397" s="5"/>
      <c r="LEW397" s="5"/>
      <c r="LEX397" s="5"/>
      <c r="LEY397" s="5"/>
      <c r="LEZ397" s="5"/>
      <c r="LFA397" s="5"/>
      <c r="LFB397" s="5"/>
      <c r="LFC397" s="5"/>
      <c r="LFD397" s="5"/>
      <c r="LFE397" s="5"/>
      <c r="LFF397" s="5"/>
      <c r="LFG397" s="5"/>
      <c r="LFH397" s="5"/>
      <c r="LFI397" s="5"/>
      <c r="LFJ397" s="5"/>
      <c r="LFK397" s="5"/>
      <c r="LFL397" s="5"/>
      <c r="LFM397" s="5"/>
      <c r="LFN397" s="5"/>
      <c r="LFO397" s="5"/>
      <c r="LFP397" s="5"/>
      <c r="LFQ397" s="5"/>
      <c r="LFR397" s="5"/>
      <c r="LFS397" s="5"/>
      <c r="LFT397" s="5"/>
      <c r="LFU397" s="5"/>
      <c r="LFV397" s="5"/>
      <c r="LFW397" s="5"/>
      <c r="LFX397" s="5"/>
      <c r="LFY397" s="5"/>
      <c r="LFZ397" s="5"/>
      <c r="LGA397" s="5"/>
      <c r="LGB397" s="5"/>
      <c r="LGC397" s="5"/>
      <c r="LGD397" s="5"/>
      <c r="LGE397" s="5"/>
      <c r="LGF397" s="5"/>
      <c r="LGG397" s="5"/>
      <c r="LGH397" s="5"/>
      <c r="LGI397" s="5"/>
      <c r="LGJ397" s="5"/>
      <c r="LGK397" s="5"/>
      <c r="LGL397" s="5"/>
      <c r="LGM397" s="5"/>
      <c r="LGN397" s="5"/>
      <c r="LGO397" s="5"/>
      <c r="LGP397" s="5"/>
      <c r="LGQ397" s="5"/>
      <c r="LGR397" s="5"/>
      <c r="LGS397" s="5"/>
      <c r="LGT397" s="5"/>
      <c r="LGU397" s="5"/>
      <c r="LGV397" s="5"/>
      <c r="LGW397" s="5"/>
      <c r="LGX397" s="5"/>
      <c r="LGY397" s="5"/>
      <c r="LGZ397" s="5"/>
      <c r="LHA397" s="5"/>
      <c r="LHB397" s="5"/>
      <c r="LHC397" s="5"/>
      <c r="LHD397" s="5"/>
      <c r="LHE397" s="5"/>
      <c r="LHF397" s="5"/>
      <c r="LHG397" s="5"/>
      <c r="LHH397" s="5"/>
      <c r="LHI397" s="5"/>
      <c r="LHJ397" s="5"/>
      <c r="LHK397" s="5"/>
      <c r="LHL397" s="5"/>
      <c r="LHM397" s="5"/>
      <c r="LHN397" s="5"/>
      <c r="LHO397" s="5"/>
      <c r="LHP397" s="5"/>
      <c r="LHQ397" s="5"/>
      <c r="LHR397" s="5"/>
      <c r="LHS397" s="5"/>
      <c r="LHT397" s="5"/>
      <c r="LHU397" s="5"/>
      <c r="LHV397" s="5"/>
      <c r="LHW397" s="5"/>
      <c r="LHX397" s="5"/>
      <c r="LHY397" s="5"/>
      <c r="LHZ397" s="5"/>
      <c r="LIA397" s="5"/>
      <c r="LIB397" s="5"/>
      <c r="LIC397" s="5"/>
      <c r="LID397" s="5"/>
      <c r="LIE397" s="5"/>
      <c r="LIF397" s="5"/>
      <c r="LIG397" s="5"/>
      <c r="LIH397" s="5"/>
      <c r="LII397" s="5"/>
      <c r="LIJ397" s="5"/>
      <c r="LIK397" s="5"/>
      <c r="LIL397" s="5"/>
      <c r="LIM397" s="5"/>
      <c r="LIN397" s="5"/>
      <c r="LIO397" s="5"/>
      <c r="LIP397" s="5"/>
      <c r="LIQ397" s="5"/>
      <c r="LIR397" s="5"/>
      <c r="LIS397" s="5"/>
      <c r="LIT397" s="5"/>
      <c r="LIU397" s="5"/>
      <c r="LIV397" s="5"/>
      <c r="LIW397" s="5"/>
      <c r="LIX397" s="5"/>
      <c r="LIY397" s="5"/>
      <c r="LIZ397" s="5"/>
      <c r="LJA397" s="5"/>
      <c r="LJB397" s="5"/>
      <c r="LJC397" s="5"/>
      <c r="LJD397" s="5"/>
      <c r="LJE397" s="5"/>
      <c r="LJF397" s="5"/>
      <c r="LJG397" s="5"/>
      <c r="LJH397" s="5"/>
      <c r="LJI397" s="5"/>
      <c r="LJJ397" s="5"/>
      <c r="LJK397" s="5"/>
      <c r="LJL397" s="5"/>
      <c r="LJM397" s="5"/>
      <c r="LJN397" s="5"/>
      <c r="LJO397" s="5"/>
      <c r="LJP397" s="5"/>
      <c r="LJQ397" s="5"/>
      <c r="LJR397" s="5"/>
      <c r="LJS397" s="5"/>
      <c r="LJT397" s="5"/>
      <c r="LJU397" s="5"/>
      <c r="LJV397" s="5"/>
      <c r="LJW397" s="5"/>
      <c r="LJX397" s="5"/>
      <c r="LJY397" s="5"/>
      <c r="LJZ397" s="5"/>
      <c r="LKA397" s="5"/>
      <c r="LKB397" s="5"/>
      <c r="LKC397" s="5"/>
      <c r="LKD397" s="5"/>
      <c r="LKE397" s="5"/>
      <c r="LKF397" s="5"/>
      <c r="LKG397" s="5"/>
      <c r="LKH397" s="5"/>
      <c r="LKI397" s="5"/>
      <c r="LKJ397" s="5"/>
      <c r="LKK397" s="5"/>
      <c r="LKL397" s="5"/>
      <c r="LKM397" s="5"/>
      <c r="LKN397" s="5"/>
      <c r="LKO397" s="5"/>
      <c r="LKP397" s="5"/>
      <c r="LKQ397" s="5"/>
      <c r="LKR397" s="5"/>
      <c r="LKS397" s="5"/>
      <c r="LKT397" s="5"/>
      <c r="LKU397" s="5"/>
      <c r="LKV397" s="5"/>
      <c r="LKW397" s="5"/>
      <c r="LKX397" s="5"/>
      <c r="LKY397" s="5"/>
      <c r="LKZ397" s="5"/>
      <c r="LLA397" s="5"/>
      <c r="LLB397" s="5"/>
      <c r="LLC397" s="5"/>
      <c r="LLD397" s="5"/>
      <c r="LLE397" s="5"/>
      <c r="LLF397" s="5"/>
      <c r="LLG397" s="5"/>
      <c r="LLH397" s="5"/>
      <c r="LLI397" s="5"/>
      <c r="LLJ397" s="5"/>
      <c r="LLK397" s="5"/>
      <c r="LLL397" s="5"/>
      <c r="LLM397" s="5"/>
      <c r="LLN397" s="5"/>
      <c r="LLO397" s="5"/>
      <c r="LLP397" s="5"/>
      <c r="LLQ397" s="5"/>
      <c r="LLR397" s="5"/>
      <c r="LLS397" s="5"/>
      <c r="LLT397" s="5"/>
      <c r="LLU397" s="5"/>
      <c r="LLV397" s="5"/>
      <c r="LLW397" s="5"/>
      <c r="LLX397" s="5"/>
      <c r="LLY397" s="5"/>
      <c r="LLZ397" s="5"/>
      <c r="LMA397" s="5"/>
      <c r="LMB397" s="5"/>
      <c r="LMC397" s="5"/>
      <c r="LMD397" s="5"/>
      <c r="LME397" s="5"/>
      <c r="LMF397" s="5"/>
      <c r="LMG397" s="5"/>
      <c r="LMH397" s="5"/>
      <c r="LMI397" s="5"/>
      <c r="LMJ397" s="5"/>
      <c r="LMK397" s="5"/>
      <c r="LML397" s="5"/>
      <c r="LMM397" s="5"/>
      <c r="LMN397" s="5"/>
      <c r="LMO397" s="5"/>
      <c r="LMP397" s="5"/>
      <c r="LMQ397" s="5"/>
      <c r="LMR397" s="5"/>
      <c r="LMS397" s="5"/>
      <c r="LMT397" s="5"/>
      <c r="LMU397" s="5"/>
      <c r="LMV397" s="5"/>
      <c r="LMW397" s="5"/>
      <c r="LMX397" s="5"/>
      <c r="LMY397" s="5"/>
      <c r="LMZ397" s="5"/>
      <c r="LNA397" s="5"/>
      <c r="LNB397" s="5"/>
      <c r="LNC397" s="5"/>
      <c r="LND397" s="5"/>
      <c r="LNE397" s="5"/>
      <c r="LNF397" s="5"/>
      <c r="LNG397" s="5"/>
      <c r="LNH397" s="5"/>
      <c r="LNI397" s="5"/>
      <c r="LNJ397" s="5"/>
      <c r="LNK397" s="5"/>
      <c r="LNL397" s="5"/>
      <c r="LNM397" s="5"/>
      <c r="LNN397" s="5"/>
      <c r="LNO397" s="5"/>
      <c r="LNP397" s="5"/>
      <c r="LNQ397" s="5"/>
      <c r="LNR397" s="5"/>
      <c r="LNS397" s="5"/>
      <c r="LNT397" s="5"/>
      <c r="LNU397" s="5"/>
      <c r="LNV397" s="5"/>
      <c r="LNW397" s="5"/>
      <c r="LNX397" s="5"/>
      <c r="LNY397" s="5"/>
      <c r="LNZ397" s="5"/>
      <c r="LOA397" s="5"/>
      <c r="LOB397" s="5"/>
      <c r="LOC397" s="5"/>
      <c r="LOD397" s="5"/>
      <c r="LOE397" s="5"/>
      <c r="LOF397" s="5"/>
      <c r="LOG397" s="5"/>
      <c r="LOH397" s="5"/>
      <c r="LOI397" s="5"/>
      <c r="LOJ397" s="5"/>
      <c r="LOK397" s="5"/>
      <c r="LOL397" s="5"/>
      <c r="LOM397" s="5"/>
      <c r="LON397" s="5"/>
      <c r="LOO397" s="5"/>
      <c r="LOP397" s="5"/>
      <c r="LOQ397" s="5"/>
      <c r="LOR397" s="5"/>
      <c r="LOS397" s="5"/>
      <c r="LOT397" s="5"/>
      <c r="LOU397" s="5"/>
      <c r="LOV397" s="5"/>
      <c r="LOW397" s="5"/>
      <c r="LOX397" s="5"/>
      <c r="LOY397" s="5"/>
      <c r="LOZ397" s="5"/>
      <c r="LPA397" s="5"/>
      <c r="LPB397" s="5"/>
      <c r="LPC397" s="5"/>
      <c r="LPD397" s="5"/>
      <c r="LPE397" s="5"/>
      <c r="LPF397" s="5"/>
      <c r="LPG397" s="5"/>
      <c r="LPH397" s="5"/>
      <c r="LPI397" s="5"/>
      <c r="LPJ397" s="5"/>
      <c r="LPK397" s="5"/>
      <c r="LPL397" s="5"/>
      <c r="LPM397" s="5"/>
      <c r="LPN397" s="5"/>
      <c r="LPO397" s="5"/>
      <c r="LPP397" s="5"/>
      <c r="LPQ397" s="5"/>
      <c r="LPR397" s="5"/>
      <c r="LPS397" s="5"/>
      <c r="LPT397" s="5"/>
      <c r="LPU397" s="5"/>
      <c r="LPV397" s="5"/>
      <c r="LPW397" s="5"/>
      <c r="LPX397" s="5"/>
      <c r="LPY397" s="5"/>
      <c r="LPZ397" s="5"/>
      <c r="LQA397" s="5"/>
      <c r="LQB397" s="5"/>
      <c r="LQC397" s="5"/>
      <c r="LQD397" s="5"/>
      <c r="LQE397" s="5"/>
      <c r="LQF397" s="5"/>
      <c r="LQG397" s="5"/>
      <c r="LQH397" s="5"/>
      <c r="LQI397" s="5"/>
      <c r="LQJ397" s="5"/>
      <c r="LQK397" s="5"/>
      <c r="LQL397" s="5"/>
      <c r="LQM397" s="5"/>
      <c r="LQN397" s="5"/>
      <c r="LQO397" s="5"/>
      <c r="LQP397" s="5"/>
      <c r="LQQ397" s="5"/>
      <c r="LQR397" s="5"/>
      <c r="LQS397" s="5"/>
      <c r="LQT397" s="5"/>
      <c r="LQU397" s="5"/>
      <c r="LQV397" s="5"/>
      <c r="LQW397" s="5"/>
      <c r="LQX397" s="5"/>
      <c r="LQY397" s="5"/>
      <c r="LQZ397" s="5"/>
      <c r="LRA397" s="5"/>
      <c r="LRB397" s="5"/>
      <c r="LRC397" s="5"/>
      <c r="LRD397" s="5"/>
      <c r="LRE397" s="5"/>
      <c r="LRF397" s="5"/>
      <c r="LRG397" s="5"/>
      <c r="LRH397" s="5"/>
      <c r="LRI397" s="5"/>
      <c r="LRJ397" s="5"/>
      <c r="LRK397" s="5"/>
      <c r="LRL397" s="5"/>
      <c r="LRM397" s="5"/>
      <c r="LRN397" s="5"/>
      <c r="LRO397" s="5"/>
      <c r="LRP397" s="5"/>
      <c r="LRQ397" s="5"/>
      <c r="LRR397" s="5"/>
      <c r="LRS397" s="5"/>
      <c r="LRT397" s="5"/>
      <c r="LRU397" s="5"/>
      <c r="LRV397" s="5"/>
      <c r="LRW397" s="5"/>
      <c r="LRX397" s="5"/>
      <c r="LRY397" s="5"/>
      <c r="LRZ397" s="5"/>
      <c r="LSA397" s="5"/>
      <c r="LSB397" s="5"/>
      <c r="LSC397" s="5"/>
      <c r="LSD397" s="5"/>
      <c r="LSE397" s="5"/>
      <c r="LSF397" s="5"/>
      <c r="LSG397" s="5"/>
      <c r="LSH397" s="5"/>
      <c r="LSI397" s="5"/>
      <c r="LSJ397" s="5"/>
      <c r="LSK397" s="5"/>
      <c r="LSL397" s="5"/>
      <c r="LSM397" s="5"/>
      <c r="LSN397" s="5"/>
      <c r="LSO397" s="5"/>
      <c r="LSP397" s="5"/>
      <c r="LSQ397" s="5"/>
      <c r="LSR397" s="5"/>
      <c r="LSS397" s="5"/>
      <c r="LST397" s="5"/>
      <c r="LSU397" s="5"/>
      <c r="LSV397" s="5"/>
      <c r="LSW397" s="5"/>
      <c r="LSX397" s="5"/>
      <c r="LSY397" s="5"/>
      <c r="LSZ397" s="5"/>
      <c r="LTA397" s="5"/>
      <c r="LTB397" s="5"/>
      <c r="LTC397" s="5"/>
      <c r="LTD397" s="5"/>
      <c r="LTE397" s="5"/>
      <c r="LTF397" s="5"/>
      <c r="LTG397" s="5"/>
      <c r="LTH397" s="5"/>
      <c r="LTI397" s="5"/>
      <c r="LTJ397" s="5"/>
      <c r="LTK397" s="5"/>
      <c r="LTL397" s="5"/>
      <c r="LTM397" s="5"/>
      <c r="LTN397" s="5"/>
      <c r="LTO397" s="5"/>
      <c r="LTP397" s="5"/>
      <c r="LTQ397" s="5"/>
      <c r="LTR397" s="5"/>
      <c r="LTS397" s="5"/>
      <c r="LTT397" s="5"/>
      <c r="LTU397" s="5"/>
      <c r="LTV397" s="5"/>
      <c r="LTW397" s="5"/>
      <c r="LTX397" s="5"/>
      <c r="LTY397" s="5"/>
      <c r="LTZ397" s="5"/>
      <c r="LUA397" s="5"/>
      <c r="LUB397" s="5"/>
      <c r="LUC397" s="5"/>
      <c r="LUD397" s="5"/>
      <c r="LUE397" s="5"/>
      <c r="LUF397" s="5"/>
      <c r="LUG397" s="5"/>
      <c r="LUH397" s="5"/>
      <c r="LUI397" s="5"/>
      <c r="LUJ397" s="5"/>
      <c r="LUK397" s="5"/>
      <c r="LUL397" s="5"/>
      <c r="LUM397" s="5"/>
      <c r="LUN397" s="5"/>
      <c r="LUO397" s="5"/>
      <c r="LUP397" s="5"/>
      <c r="LUQ397" s="5"/>
      <c r="LUR397" s="5"/>
      <c r="LUS397" s="5"/>
      <c r="LUT397" s="5"/>
      <c r="LUU397" s="5"/>
      <c r="LUV397" s="5"/>
      <c r="LUW397" s="5"/>
      <c r="LUX397" s="5"/>
      <c r="LUY397" s="5"/>
      <c r="LUZ397" s="5"/>
      <c r="LVA397" s="5"/>
      <c r="LVB397" s="5"/>
      <c r="LVC397" s="5"/>
      <c r="LVD397" s="5"/>
      <c r="LVE397" s="5"/>
      <c r="LVF397" s="5"/>
      <c r="LVG397" s="5"/>
      <c r="LVH397" s="5"/>
      <c r="LVI397" s="5"/>
      <c r="LVJ397" s="5"/>
      <c r="LVK397" s="5"/>
      <c r="LVL397" s="5"/>
      <c r="LVM397" s="5"/>
      <c r="LVN397" s="5"/>
      <c r="LVO397" s="5"/>
      <c r="LVP397" s="5"/>
      <c r="LVQ397" s="5"/>
      <c r="LVR397" s="5"/>
      <c r="LVS397" s="5"/>
      <c r="LVT397" s="5"/>
      <c r="LVU397" s="5"/>
      <c r="LVV397" s="5"/>
      <c r="LVW397" s="5"/>
      <c r="LVX397" s="5"/>
      <c r="LVY397" s="5"/>
      <c r="LVZ397" s="5"/>
      <c r="LWA397" s="5"/>
      <c r="LWB397" s="5"/>
      <c r="LWC397" s="5"/>
      <c r="LWD397" s="5"/>
      <c r="LWE397" s="5"/>
      <c r="LWF397" s="5"/>
      <c r="LWG397" s="5"/>
      <c r="LWH397" s="5"/>
      <c r="LWI397" s="5"/>
      <c r="LWJ397" s="5"/>
      <c r="LWK397" s="5"/>
      <c r="LWL397" s="5"/>
      <c r="LWM397" s="5"/>
      <c r="LWN397" s="5"/>
      <c r="LWO397" s="5"/>
      <c r="LWP397" s="5"/>
      <c r="LWQ397" s="5"/>
      <c r="LWR397" s="5"/>
      <c r="LWS397" s="5"/>
      <c r="LWT397" s="5"/>
      <c r="LWU397" s="5"/>
      <c r="LWV397" s="5"/>
      <c r="LWW397" s="5"/>
      <c r="LWX397" s="5"/>
      <c r="LWY397" s="5"/>
      <c r="LWZ397" s="5"/>
      <c r="LXA397" s="5"/>
      <c r="LXB397" s="5"/>
      <c r="LXC397" s="5"/>
      <c r="LXD397" s="5"/>
      <c r="LXE397" s="5"/>
      <c r="LXF397" s="5"/>
      <c r="LXG397" s="5"/>
      <c r="LXH397" s="5"/>
      <c r="LXI397" s="5"/>
      <c r="LXJ397" s="5"/>
      <c r="LXK397" s="5"/>
      <c r="LXL397" s="5"/>
      <c r="LXM397" s="5"/>
      <c r="LXN397" s="5"/>
      <c r="LXO397" s="5"/>
      <c r="LXP397" s="5"/>
      <c r="LXQ397" s="5"/>
      <c r="LXR397" s="5"/>
      <c r="LXS397" s="5"/>
      <c r="LXT397" s="5"/>
      <c r="LXU397" s="5"/>
      <c r="LXV397" s="5"/>
      <c r="LXW397" s="5"/>
      <c r="LXX397" s="5"/>
      <c r="LXY397" s="5"/>
      <c r="LXZ397" s="5"/>
      <c r="LYA397" s="5"/>
      <c r="LYB397" s="5"/>
      <c r="LYC397" s="5"/>
      <c r="LYD397" s="5"/>
      <c r="LYE397" s="5"/>
      <c r="LYF397" s="5"/>
      <c r="LYG397" s="5"/>
      <c r="LYH397" s="5"/>
      <c r="LYI397" s="5"/>
      <c r="LYJ397" s="5"/>
      <c r="LYK397" s="5"/>
      <c r="LYL397" s="5"/>
      <c r="LYM397" s="5"/>
      <c r="LYN397" s="5"/>
      <c r="LYO397" s="5"/>
      <c r="LYP397" s="5"/>
      <c r="LYQ397" s="5"/>
      <c r="LYR397" s="5"/>
      <c r="LYS397" s="5"/>
      <c r="LYT397" s="5"/>
      <c r="LYU397" s="5"/>
      <c r="LYV397" s="5"/>
      <c r="LYW397" s="5"/>
      <c r="LYX397" s="5"/>
      <c r="LYY397" s="5"/>
      <c r="LYZ397" s="5"/>
      <c r="LZA397" s="5"/>
      <c r="LZB397" s="5"/>
      <c r="LZC397" s="5"/>
      <c r="LZD397" s="5"/>
      <c r="LZE397" s="5"/>
      <c r="LZF397" s="5"/>
      <c r="LZG397" s="5"/>
      <c r="LZH397" s="5"/>
      <c r="LZI397" s="5"/>
      <c r="LZJ397" s="5"/>
      <c r="LZK397" s="5"/>
      <c r="LZL397" s="5"/>
      <c r="LZM397" s="5"/>
      <c r="LZN397" s="5"/>
      <c r="LZO397" s="5"/>
      <c r="LZP397" s="5"/>
      <c r="LZQ397" s="5"/>
      <c r="LZR397" s="5"/>
      <c r="LZS397" s="5"/>
      <c r="LZT397" s="5"/>
      <c r="LZU397" s="5"/>
      <c r="LZV397" s="5"/>
      <c r="LZW397" s="5"/>
      <c r="LZX397" s="5"/>
      <c r="LZY397" s="5"/>
      <c r="LZZ397" s="5"/>
      <c r="MAA397" s="5"/>
      <c r="MAB397" s="5"/>
      <c r="MAC397" s="5"/>
      <c r="MAD397" s="5"/>
      <c r="MAE397" s="5"/>
      <c r="MAF397" s="5"/>
      <c r="MAG397" s="5"/>
      <c r="MAH397" s="5"/>
      <c r="MAI397" s="5"/>
      <c r="MAJ397" s="5"/>
      <c r="MAK397" s="5"/>
      <c r="MAL397" s="5"/>
      <c r="MAM397" s="5"/>
      <c r="MAN397" s="5"/>
      <c r="MAO397" s="5"/>
      <c r="MAP397" s="5"/>
      <c r="MAQ397" s="5"/>
      <c r="MAR397" s="5"/>
      <c r="MAS397" s="5"/>
      <c r="MAT397" s="5"/>
      <c r="MAU397" s="5"/>
      <c r="MAV397" s="5"/>
      <c r="MAW397" s="5"/>
      <c r="MAX397" s="5"/>
      <c r="MAY397" s="5"/>
      <c r="MAZ397" s="5"/>
      <c r="MBA397" s="5"/>
      <c r="MBB397" s="5"/>
      <c r="MBC397" s="5"/>
      <c r="MBD397" s="5"/>
      <c r="MBE397" s="5"/>
      <c r="MBF397" s="5"/>
      <c r="MBG397" s="5"/>
      <c r="MBH397" s="5"/>
      <c r="MBI397" s="5"/>
      <c r="MBJ397" s="5"/>
      <c r="MBK397" s="5"/>
      <c r="MBL397" s="5"/>
      <c r="MBM397" s="5"/>
      <c r="MBN397" s="5"/>
      <c r="MBO397" s="5"/>
      <c r="MBP397" s="5"/>
      <c r="MBQ397" s="5"/>
      <c r="MBR397" s="5"/>
      <c r="MBS397" s="5"/>
      <c r="MBT397" s="5"/>
      <c r="MBU397" s="5"/>
      <c r="MBV397" s="5"/>
      <c r="MBW397" s="5"/>
      <c r="MBX397" s="5"/>
      <c r="MBY397" s="5"/>
      <c r="MBZ397" s="5"/>
      <c r="MCA397" s="5"/>
      <c r="MCB397" s="5"/>
      <c r="MCC397" s="5"/>
      <c r="MCD397" s="5"/>
      <c r="MCE397" s="5"/>
      <c r="MCF397" s="5"/>
      <c r="MCG397" s="5"/>
      <c r="MCH397" s="5"/>
      <c r="MCI397" s="5"/>
      <c r="MCJ397" s="5"/>
      <c r="MCK397" s="5"/>
      <c r="MCL397" s="5"/>
      <c r="MCM397" s="5"/>
      <c r="MCN397" s="5"/>
      <c r="MCO397" s="5"/>
      <c r="MCP397" s="5"/>
      <c r="MCQ397" s="5"/>
      <c r="MCR397" s="5"/>
      <c r="MCS397" s="5"/>
      <c r="MCT397" s="5"/>
      <c r="MCU397" s="5"/>
      <c r="MCV397" s="5"/>
      <c r="MCW397" s="5"/>
      <c r="MCX397" s="5"/>
      <c r="MCY397" s="5"/>
      <c r="MCZ397" s="5"/>
      <c r="MDA397" s="5"/>
      <c r="MDB397" s="5"/>
      <c r="MDC397" s="5"/>
      <c r="MDD397" s="5"/>
      <c r="MDE397" s="5"/>
      <c r="MDF397" s="5"/>
      <c r="MDG397" s="5"/>
      <c r="MDH397" s="5"/>
      <c r="MDI397" s="5"/>
      <c r="MDJ397" s="5"/>
      <c r="MDK397" s="5"/>
      <c r="MDL397" s="5"/>
      <c r="MDM397" s="5"/>
      <c r="MDN397" s="5"/>
      <c r="MDO397" s="5"/>
      <c r="MDP397" s="5"/>
      <c r="MDQ397" s="5"/>
      <c r="MDR397" s="5"/>
      <c r="MDS397" s="5"/>
      <c r="MDT397" s="5"/>
      <c r="MDU397" s="5"/>
      <c r="MDV397" s="5"/>
      <c r="MDW397" s="5"/>
      <c r="MDX397" s="5"/>
      <c r="MDY397" s="5"/>
      <c r="MDZ397" s="5"/>
      <c r="MEA397" s="5"/>
      <c r="MEB397" s="5"/>
      <c r="MEC397" s="5"/>
      <c r="MED397" s="5"/>
      <c r="MEE397" s="5"/>
      <c r="MEF397" s="5"/>
      <c r="MEG397" s="5"/>
      <c r="MEH397" s="5"/>
      <c r="MEI397" s="5"/>
      <c r="MEJ397" s="5"/>
      <c r="MEK397" s="5"/>
      <c r="MEL397" s="5"/>
      <c r="MEM397" s="5"/>
      <c r="MEN397" s="5"/>
      <c r="MEO397" s="5"/>
      <c r="MEP397" s="5"/>
      <c r="MEQ397" s="5"/>
      <c r="MER397" s="5"/>
      <c r="MES397" s="5"/>
      <c r="MET397" s="5"/>
      <c r="MEU397" s="5"/>
      <c r="MEV397" s="5"/>
      <c r="MEW397" s="5"/>
      <c r="MEX397" s="5"/>
      <c r="MEY397" s="5"/>
      <c r="MEZ397" s="5"/>
      <c r="MFA397" s="5"/>
      <c r="MFB397" s="5"/>
      <c r="MFC397" s="5"/>
      <c r="MFD397" s="5"/>
      <c r="MFE397" s="5"/>
      <c r="MFF397" s="5"/>
      <c r="MFG397" s="5"/>
      <c r="MFH397" s="5"/>
      <c r="MFI397" s="5"/>
      <c r="MFJ397" s="5"/>
      <c r="MFK397" s="5"/>
      <c r="MFL397" s="5"/>
      <c r="MFM397" s="5"/>
      <c r="MFN397" s="5"/>
      <c r="MFO397" s="5"/>
      <c r="MFP397" s="5"/>
      <c r="MFQ397" s="5"/>
      <c r="MFR397" s="5"/>
      <c r="MFS397" s="5"/>
      <c r="MFT397" s="5"/>
      <c r="MFU397" s="5"/>
      <c r="MFV397" s="5"/>
      <c r="MFW397" s="5"/>
      <c r="MFX397" s="5"/>
      <c r="MFY397" s="5"/>
      <c r="MFZ397" s="5"/>
      <c r="MGA397" s="5"/>
      <c r="MGB397" s="5"/>
      <c r="MGC397" s="5"/>
      <c r="MGD397" s="5"/>
      <c r="MGE397" s="5"/>
      <c r="MGF397" s="5"/>
      <c r="MGG397" s="5"/>
      <c r="MGH397" s="5"/>
      <c r="MGI397" s="5"/>
      <c r="MGJ397" s="5"/>
      <c r="MGK397" s="5"/>
      <c r="MGL397" s="5"/>
      <c r="MGM397" s="5"/>
      <c r="MGN397" s="5"/>
      <c r="MGO397" s="5"/>
      <c r="MGP397" s="5"/>
      <c r="MGQ397" s="5"/>
      <c r="MGR397" s="5"/>
      <c r="MGS397" s="5"/>
      <c r="MGT397" s="5"/>
      <c r="MGU397" s="5"/>
      <c r="MGV397" s="5"/>
      <c r="MGW397" s="5"/>
      <c r="MGX397" s="5"/>
      <c r="MGY397" s="5"/>
      <c r="MGZ397" s="5"/>
      <c r="MHA397" s="5"/>
      <c r="MHB397" s="5"/>
      <c r="MHC397" s="5"/>
      <c r="MHD397" s="5"/>
      <c r="MHE397" s="5"/>
      <c r="MHF397" s="5"/>
      <c r="MHG397" s="5"/>
      <c r="MHH397" s="5"/>
      <c r="MHI397" s="5"/>
      <c r="MHJ397" s="5"/>
      <c r="MHK397" s="5"/>
      <c r="MHL397" s="5"/>
      <c r="MHM397" s="5"/>
      <c r="MHN397" s="5"/>
      <c r="MHO397" s="5"/>
      <c r="MHP397" s="5"/>
      <c r="MHQ397" s="5"/>
      <c r="MHR397" s="5"/>
      <c r="MHS397" s="5"/>
      <c r="MHT397" s="5"/>
      <c r="MHU397" s="5"/>
      <c r="MHV397" s="5"/>
      <c r="MHW397" s="5"/>
      <c r="MHX397" s="5"/>
      <c r="MHY397" s="5"/>
      <c r="MHZ397" s="5"/>
      <c r="MIA397" s="5"/>
      <c r="MIB397" s="5"/>
      <c r="MIC397" s="5"/>
      <c r="MID397" s="5"/>
      <c r="MIE397" s="5"/>
      <c r="MIF397" s="5"/>
      <c r="MIG397" s="5"/>
      <c r="MIH397" s="5"/>
      <c r="MII397" s="5"/>
      <c r="MIJ397" s="5"/>
      <c r="MIK397" s="5"/>
      <c r="MIL397" s="5"/>
      <c r="MIM397" s="5"/>
      <c r="MIN397" s="5"/>
      <c r="MIO397" s="5"/>
      <c r="MIP397" s="5"/>
      <c r="MIQ397" s="5"/>
      <c r="MIR397" s="5"/>
      <c r="MIS397" s="5"/>
      <c r="MIT397" s="5"/>
      <c r="MIU397" s="5"/>
      <c r="MIV397" s="5"/>
      <c r="MIW397" s="5"/>
      <c r="MIX397" s="5"/>
      <c r="MIY397" s="5"/>
      <c r="MIZ397" s="5"/>
      <c r="MJA397" s="5"/>
      <c r="MJB397" s="5"/>
      <c r="MJC397" s="5"/>
      <c r="MJD397" s="5"/>
      <c r="MJE397" s="5"/>
      <c r="MJF397" s="5"/>
      <c r="MJG397" s="5"/>
      <c r="MJH397" s="5"/>
      <c r="MJI397" s="5"/>
      <c r="MJJ397" s="5"/>
      <c r="MJK397" s="5"/>
      <c r="MJL397" s="5"/>
      <c r="MJM397" s="5"/>
      <c r="MJN397" s="5"/>
      <c r="MJO397" s="5"/>
      <c r="MJP397" s="5"/>
      <c r="MJQ397" s="5"/>
      <c r="MJR397" s="5"/>
      <c r="MJS397" s="5"/>
      <c r="MJT397" s="5"/>
      <c r="MJU397" s="5"/>
      <c r="MJV397" s="5"/>
      <c r="MJW397" s="5"/>
      <c r="MJX397" s="5"/>
      <c r="MJY397" s="5"/>
      <c r="MJZ397" s="5"/>
      <c r="MKA397" s="5"/>
      <c r="MKB397" s="5"/>
      <c r="MKC397" s="5"/>
      <c r="MKD397" s="5"/>
      <c r="MKE397" s="5"/>
      <c r="MKF397" s="5"/>
      <c r="MKG397" s="5"/>
      <c r="MKH397" s="5"/>
      <c r="MKI397" s="5"/>
      <c r="MKJ397" s="5"/>
      <c r="MKK397" s="5"/>
      <c r="MKL397" s="5"/>
      <c r="MKM397" s="5"/>
      <c r="MKN397" s="5"/>
      <c r="MKO397" s="5"/>
      <c r="MKP397" s="5"/>
      <c r="MKQ397" s="5"/>
      <c r="MKR397" s="5"/>
      <c r="MKS397" s="5"/>
      <c r="MKT397" s="5"/>
      <c r="MKU397" s="5"/>
      <c r="MKV397" s="5"/>
      <c r="MKW397" s="5"/>
      <c r="MKX397" s="5"/>
      <c r="MKY397" s="5"/>
      <c r="MKZ397" s="5"/>
      <c r="MLA397" s="5"/>
      <c r="MLB397" s="5"/>
      <c r="MLC397" s="5"/>
      <c r="MLD397" s="5"/>
      <c r="MLE397" s="5"/>
      <c r="MLF397" s="5"/>
      <c r="MLG397" s="5"/>
      <c r="MLH397" s="5"/>
      <c r="MLI397" s="5"/>
      <c r="MLJ397" s="5"/>
      <c r="MLK397" s="5"/>
      <c r="MLL397" s="5"/>
      <c r="MLM397" s="5"/>
      <c r="MLN397" s="5"/>
      <c r="MLO397" s="5"/>
      <c r="MLP397" s="5"/>
      <c r="MLQ397" s="5"/>
      <c r="MLR397" s="5"/>
      <c r="MLS397" s="5"/>
      <c r="MLT397" s="5"/>
      <c r="MLU397" s="5"/>
      <c r="MLV397" s="5"/>
      <c r="MLW397" s="5"/>
      <c r="MLX397" s="5"/>
      <c r="MLY397" s="5"/>
      <c r="MLZ397" s="5"/>
      <c r="MMA397" s="5"/>
      <c r="MMB397" s="5"/>
      <c r="MMC397" s="5"/>
      <c r="MMD397" s="5"/>
      <c r="MME397" s="5"/>
      <c r="MMF397" s="5"/>
      <c r="MMG397" s="5"/>
      <c r="MMH397" s="5"/>
      <c r="MMI397" s="5"/>
      <c r="MMJ397" s="5"/>
      <c r="MMK397" s="5"/>
      <c r="MML397" s="5"/>
      <c r="MMM397" s="5"/>
      <c r="MMN397" s="5"/>
      <c r="MMO397" s="5"/>
      <c r="MMP397" s="5"/>
      <c r="MMQ397" s="5"/>
      <c r="MMR397" s="5"/>
      <c r="MMS397" s="5"/>
      <c r="MMT397" s="5"/>
      <c r="MMU397" s="5"/>
      <c r="MMV397" s="5"/>
      <c r="MMW397" s="5"/>
      <c r="MMX397" s="5"/>
      <c r="MMY397" s="5"/>
      <c r="MMZ397" s="5"/>
      <c r="MNA397" s="5"/>
      <c r="MNB397" s="5"/>
      <c r="MNC397" s="5"/>
      <c r="MND397" s="5"/>
      <c r="MNE397" s="5"/>
      <c r="MNF397" s="5"/>
      <c r="MNG397" s="5"/>
      <c r="MNH397" s="5"/>
      <c r="MNI397" s="5"/>
      <c r="MNJ397" s="5"/>
      <c r="MNK397" s="5"/>
      <c r="MNL397" s="5"/>
      <c r="MNM397" s="5"/>
      <c r="MNN397" s="5"/>
      <c r="MNO397" s="5"/>
      <c r="MNP397" s="5"/>
      <c r="MNQ397" s="5"/>
      <c r="MNR397" s="5"/>
      <c r="MNS397" s="5"/>
      <c r="MNT397" s="5"/>
      <c r="MNU397" s="5"/>
      <c r="MNV397" s="5"/>
      <c r="MNW397" s="5"/>
      <c r="MNX397" s="5"/>
      <c r="MNY397" s="5"/>
      <c r="MNZ397" s="5"/>
      <c r="MOA397" s="5"/>
      <c r="MOB397" s="5"/>
      <c r="MOC397" s="5"/>
      <c r="MOD397" s="5"/>
      <c r="MOE397" s="5"/>
      <c r="MOF397" s="5"/>
      <c r="MOG397" s="5"/>
      <c r="MOH397" s="5"/>
      <c r="MOI397" s="5"/>
      <c r="MOJ397" s="5"/>
      <c r="MOK397" s="5"/>
      <c r="MOL397" s="5"/>
      <c r="MOM397" s="5"/>
      <c r="MON397" s="5"/>
      <c r="MOO397" s="5"/>
      <c r="MOP397" s="5"/>
      <c r="MOQ397" s="5"/>
      <c r="MOR397" s="5"/>
      <c r="MOS397" s="5"/>
      <c r="MOT397" s="5"/>
      <c r="MOU397" s="5"/>
      <c r="MOV397" s="5"/>
      <c r="MOW397" s="5"/>
      <c r="MOX397" s="5"/>
      <c r="MOY397" s="5"/>
      <c r="MOZ397" s="5"/>
      <c r="MPA397" s="5"/>
      <c r="MPB397" s="5"/>
      <c r="MPC397" s="5"/>
      <c r="MPD397" s="5"/>
      <c r="MPE397" s="5"/>
      <c r="MPF397" s="5"/>
      <c r="MPG397" s="5"/>
      <c r="MPH397" s="5"/>
      <c r="MPI397" s="5"/>
      <c r="MPJ397" s="5"/>
      <c r="MPK397" s="5"/>
      <c r="MPL397" s="5"/>
      <c r="MPM397" s="5"/>
      <c r="MPN397" s="5"/>
      <c r="MPO397" s="5"/>
      <c r="MPP397" s="5"/>
      <c r="MPQ397" s="5"/>
      <c r="MPR397" s="5"/>
      <c r="MPS397" s="5"/>
      <c r="MPT397" s="5"/>
      <c r="MPU397" s="5"/>
      <c r="MPV397" s="5"/>
      <c r="MPW397" s="5"/>
      <c r="MPX397" s="5"/>
      <c r="MPY397" s="5"/>
      <c r="MPZ397" s="5"/>
      <c r="MQA397" s="5"/>
      <c r="MQB397" s="5"/>
      <c r="MQC397" s="5"/>
      <c r="MQD397" s="5"/>
      <c r="MQE397" s="5"/>
      <c r="MQF397" s="5"/>
      <c r="MQG397" s="5"/>
      <c r="MQH397" s="5"/>
      <c r="MQI397" s="5"/>
      <c r="MQJ397" s="5"/>
      <c r="MQK397" s="5"/>
      <c r="MQL397" s="5"/>
      <c r="MQM397" s="5"/>
      <c r="MQN397" s="5"/>
      <c r="MQO397" s="5"/>
      <c r="MQP397" s="5"/>
      <c r="MQQ397" s="5"/>
      <c r="MQR397" s="5"/>
      <c r="MQS397" s="5"/>
      <c r="MQT397" s="5"/>
      <c r="MQU397" s="5"/>
      <c r="MQV397" s="5"/>
      <c r="MQW397" s="5"/>
      <c r="MQX397" s="5"/>
      <c r="MQY397" s="5"/>
      <c r="MQZ397" s="5"/>
      <c r="MRA397" s="5"/>
      <c r="MRB397" s="5"/>
      <c r="MRC397" s="5"/>
      <c r="MRD397" s="5"/>
      <c r="MRE397" s="5"/>
      <c r="MRF397" s="5"/>
      <c r="MRG397" s="5"/>
      <c r="MRH397" s="5"/>
      <c r="MRI397" s="5"/>
      <c r="MRJ397" s="5"/>
      <c r="MRK397" s="5"/>
      <c r="MRL397" s="5"/>
      <c r="MRM397" s="5"/>
      <c r="MRN397" s="5"/>
      <c r="MRO397" s="5"/>
      <c r="MRP397" s="5"/>
      <c r="MRQ397" s="5"/>
      <c r="MRR397" s="5"/>
      <c r="MRS397" s="5"/>
      <c r="MRT397" s="5"/>
      <c r="MRU397" s="5"/>
      <c r="MRV397" s="5"/>
      <c r="MRW397" s="5"/>
      <c r="MRX397" s="5"/>
      <c r="MRY397" s="5"/>
      <c r="MRZ397" s="5"/>
      <c r="MSA397" s="5"/>
      <c r="MSB397" s="5"/>
      <c r="MSC397" s="5"/>
      <c r="MSD397" s="5"/>
      <c r="MSE397" s="5"/>
      <c r="MSF397" s="5"/>
      <c r="MSG397" s="5"/>
      <c r="MSH397" s="5"/>
      <c r="MSI397" s="5"/>
      <c r="MSJ397" s="5"/>
      <c r="MSK397" s="5"/>
      <c r="MSL397" s="5"/>
      <c r="MSM397" s="5"/>
      <c r="MSN397" s="5"/>
      <c r="MSO397" s="5"/>
      <c r="MSP397" s="5"/>
      <c r="MSQ397" s="5"/>
      <c r="MSR397" s="5"/>
      <c r="MSS397" s="5"/>
      <c r="MST397" s="5"/>
      <c r="MSU397" s="5"/>
      <c r="MSV397" s="5"/>
      <c r="MSW397" s="5"/>
      <c r="MSX397" s="5"/>
      <c r="MSY397" s="5"/>
      <c r="MSZ397" s="5"/>
      <c r="MTA397" s="5"/>
      <c r="MTB397" s="5"/>
      <c r="MTC397" s="5"/>
      <c r="MTD397" s="5"/>
      <c r="MTE397" s="5"/>
      <c r="MTF397" s="5"/>
      <c r="MTG397" s="5"/>
      <c r="MTH397" s="5"/>
      <c r="MTI397" s="5"/>
      <c r="MTJ397" s="5"/>
      <c r="MTK397" s="5"/>
      <c r="MTL397" s="5"/>
      <c r="MTM397" s="5"/>
      <c r="MTN397" s="5"/>
      <c r="MTO397" s="5"/>
      <c r="MTP397" s="5"/>
      <c r="MTQ397" s="5"/>
      <c r="MTR397" s="5"/>
      <c r="MTS397" s="5"/>
      <c r="MTT397" s="5"/>
      <c r="MTU397" s="5"/>
      <c r="MTV397" s="5"/>
      <c r="MTW397" s="5"/>
      <c r="MTX397" s="5"/>
      <c r="MTY397" s="5"/>
      <c r="MTZ397" s="5"/>
      <c r="MUA397" s="5"/>
      <c r="MUB397" s="5"/>
      <c r="MUC397" s="5"/>
      <c r="MUD397" s="5"/>
      <c r="MUE397" s="5"/>
      <c r="MUF397" s="5"/>
      <c r="MUG397" s="5"/>
      <c r="MUH397" s="5"/>
      <c r="MUI397" s="5"/>
      <c r="MUJ397" s="5"/>
      <c r="MUK397" s="5"/>
      <c r="MUL397" s="5"/>
      <c r="MUM397" s="5"/>
      <c r="MUN397" s="5"/>
      <c r="MUO397" s="5"/>
      <c r="MUP397" s="5"/>
      <c r="MUQ397" s="5"/>
      <c r="MUR397" s="5"/>
      <c r="MUS397" s="5"/>
      <c r="MUT397" s="5"/>
      <c r="MUU397" s="5"/>
      <c r="MUV397" s="5"/>
      <c r="MUW397" s="5"/>
      <c r="MUX397" s="5"/>
      <c r="MUY397" s="5"/>
      <c r="MUZ397" s="5"/>
      <c r="MVA397" s="5"/>
      <c r="MVB397" s="5"/>
      <c r="MVC397" s="5"/>
      <c r="MVD397" s="5"/>
      <c r="MVE397" s="5"/>
      <c r="MVF397" s="5"/>
      <c r="MVG397" s="5"/>
      <c r="MVH397" s="5"/>
      <c r="MVI397" s="5"/>
      <c r="MVJ397" s="5"/>
      <c r="MVK397" s="5"/>
      <c r="MVL397" s="5"/>
      <c r="MVM397" s="5"/>
      <c r="MVN397" s="5"/>
      <c r="MVO397" s="5"/>
      <c r="MVP397" s="5"/>
      <c r="MVQ397" s="5"/>
      <c r="MVR397" s="5"/>
      <c r="MVS397" s="5"/>
      <c r="MVT397" s="5"/>
      <c r="MVU397" s="5"/>
      <c r="MVV397" s="5"/>
      <c r="MVW397" s="5"/>
      <c r="MVX397" s="5"/>
      <c r="MVY397" s="5"/>
      <c r="MVZ397" s="5"/>
      <c r="MWA397" s="5"/>
      <c r="MWB397" s="5"/>
      <c r="MWC397" s="5"/>
      <c r="MWD397" s="5"/>
      <c r="MWE397" s="5"/>
      <c r="MWF397" s="5"/>
      <c r="MWG397" s="5"/>
      <c r="MWH397" s="5"/>
      <c r="MWI397" s="5"/>
      <c r="MWJ397" s="5"/>
      <c r="MWK397" s="5"/>
      <c r="MWL397" s="5"/>
      <c r="MWM397" s="5"/>
      <c r="MWN397" s="5"/>
      <c r="MWO397" s="5"/>
      <c r="MWP397" s="5"/>
      <c r="MWQ397" s="5"/>
      <c r="MWR397" s="5"/>
      <c r="MWS397" s="5"/>
      <c r="MWT397" s="5"/>
      <c r="MWU397" s="5"/>
      <c r="MWV397" s="5"/>
      <c r="MWW397" s="5"/>
      <c r="MWX397" s="5"/>
      <c r="MWY397" s="5"/>
      <c r="MWZ397" s="5"/>
      <c r="MXA397" s="5"/>
      <c r="MXB397" s="5"/>
      <c r="MXC397" s="5"/>
      <c r="MXD397" s="5"/>
      <c r="MXE397" s="5"/>
      <c r="MXF397" s="5"/>
      <c r="MXG397" s="5"/>
      <c r="MXH397" s="5"/>
      <c r="MXI397" s="5"/>
      <c r="MXJ397" s="5"/>
      <c r="MXK397" s="5"/>
      <c r="MXL397" s="5"/>
      <c r="MXM397" s="5"/>
      <c r="MXN397" s="5"/>
      <c r="MXO397" s="5"/>
      <c r="MXP397" s="5"/>
      <c r="MXQ397" s="5"/>
      <c r="MXR397" s="5"/>
      <c r="MXS397" s="5"/>
      <c r="MXT397" s="5"/>
      <c r="MXU397" s="5"/>
      <c r="MXV397" s="5"/>
      <c r="MXW397" s="5"/>
      <c r="MXX397" s="5"/>
      <c r="MXY397" s="5"/>
      <c r="MXZ397" s="5"/>
      <c r="MYA397" s="5"/>
      <c r="MYB397" s="5"/>
      <c r="MYC397" s="5"/>
      <c r="MYD397" s="5"/>
      <c r="MYE397" s="5"/>
      <c r="MYF397" s="5"/>
      <c r="MYG397" s="5"/>
      <c r="MYH397" s="5"/>
      <c r="MYI397" s="5"/>
      <c r="MYJ397" s="5"/>
      <c r="MYK397" s="5"/>
      <c r="MYL397" s="5"/>
      <c r="MYM397" s="5"/>
      <c r="MYN397" s="5"/>
      <c r="MYO397" s="5"/>
      <c r="MYP397" s="5"/>
      <c r="MYQ397" s="5"/>
      <c r="MYR397" s="5"/>
      <c r="MYS397" s="5"/>
      <c r="MYT397" s="5"/>
      <c r="MYU397" s="5"/>
      <c r="MYV397" s="5"/>
      <c r="MYW397" s="5"/>
      <c r="MYX397" s="5"/>
      <c r="MYY397" s="5"/>
      <c r="MYZ397" s="5"/>
      <c r="MZA397" s="5"/>
      <c r="MZB397" s="5"/>
      <c r="MZC397" s="5"/>
      <c r="MZD397" s="5"/>
      <c r="MZE397" s="5"/>
      <c r="MZF397" s="5"/>
      <c r="MZG397" s="5"/>
      <c r="MZH397" s="5"/>
      <c r="MZI397" s="5"/>
      <c r="MZJ397" s="5"/>
      <c r="MZK397" s="5"/>
      <c r="MZL397" s="5"/>
      <c r="MZM397" s="5"/>
      <c r="MZN397" s="5"/>
      <c r="MZO397" s="5"/>
      <c r="MZP397" s="5"/>
      <c r="MZQ397" s="5"/>
      <c r="MZR397" s="5"/>
      <c r="MZS397" s="5"/>
      <c r="MZT397" s="5"/>
      <c r="MZU397" s="5"/>
      <c r="MZV397" s="5"/>
      <c r="MZW397" s="5"/>
      <c r="MZX397" s="5"/>
      <c r="MZY397" s="5"/>
      <c r="MZZ397" s="5"/>
      <c r="NAA397" s="5"/>
      <c r="NAB397" s="5"/>
      <c r="NAC397" s="5"/>
      <c r="NAD397" s="5"/>
      <c r="NAE397" s="5"/>
      <c r="NAF397" s="5"/>
      <c r="NAG397" s="5"/>
      <c r="NAH397" s="5"/>
      <c r="NAI397" s="5"/>
      <c r="NAJ397" s="5"/>
      <c r="NAK397" s="5"/>
      <c r="NAL397" s="5"/>
      <c r="NAM397" s="5"/>
      <c r="NAN397" s="5"/>
      <c r="NAO397" s="5"/>
      <c r="NAP397" s="5"/>
      <c r="NAQ397" s="5"/>
      <c r="NAR397" s="5"/>
      <c r="NAS397" s="5"/>
      <c r="NAT397" s="5"/>
      <c r="NAU397" s="5"/>
      <c r="NAV397" s="5"/>
      <c r="NAW397" s="5"/>
      <c r="NAX397" s="5"/>
      <c r="NAY397" s="5"/>
      <c r="NAZ397" s="5"/>
      <c r="NBA397" s="5"/>
      <c r="NBB397" s="5"/>
      <c r="NBC397" s="5"/>
      <c r="NBD397" s="5"/>
      <c r="NBE397" s="5"/>
      <c r="NBF397" s="5"/>
      <c r="NBG397" s="5"/>
      <c r="NBH397" s="5"/>
      <c r="NBI397" s="5"/>
      <c r="NBJ397" s="5"/>
      <c r="NBK397" s="5"/>
      <c r="NBL397" s="5"/>
      <c r="NBM397" s="5"/>
      <c r="NBN397" s="5"/>
      <c r="NBO397" s="5"/>
      <c r="NBP397" s="5"/>
      <c r="NBQ397" s="5"/>
      <c r="NBR397" s="5"/>
      <c r="NBS397" s="5"/>
      <c r="NBT397" s="5"/>
      <c r="NBU397" s="5"/>
      <c r="NBV397" s="5"/>
      <c r="NBW397" s="5"/>
      <c r="NBX397" s="5"/>
      <c r="NBY397" s="5"/>
      <c r="NBZ397" s="5"/>
      <c r="NCA397" s="5"/>
      <c r="NCB397" s="5"/>
      <c r="NCC397" s="5"/>
      <c r="NCD397" s="5"/>
      <c r="NCE397" s="5"/>
      <c r="NCF397" s="5"/>
      <c r="NCG397" s="5"/>
      <c r="NCH397" s="5"/>
      <c r="NCI397" s="5"/>
      <c r="NCJ397" s="5"/>
      <c r="NCK397" s="5"/>
      <c r="NCL397" s="5"/>
      <c r="NCM397" s="5"/>
      <c r="NCN397" s="5"/>
      <c r="NCO397" s="5"/>
      <c r="NCP397" s="5"/>
      <c r="NCQ397" s="5"/>
      <c r="NCR397" s="5"/>
      <c r="NCS397" s="5"/>
      <c r="NCT397" s="5"/>
      <c r="NCU397" s="5"/>
      <c r="NCV397" s="5"/>
      <c r="NCW397" s="5"/>
      <c r="NCX397" s="5"/>
      <c r="NCY397" s="5"/>
      <c r="NCZ397" s="5"/>
      <c r="NDA397" s="5"/>
      <c r="NDB397" s="5"/>
      <c r="NDC397" s="5"/>
      <c r="NDD397" s="5"/>
      <c r="NDE397" s="5"/>
      <c r="NDF397" s="5"/>
      <c r="NDG397" s="5"/>
      <c r="NDH397" s="5"/>
      <c r="NDI397" s="5"/>
      <c r="NDJ397" s="5"/>
      <c r="NDK397" s="5"/>
      <c r="NDL397" s="5"/>
      <c r="NDM397" s="5"/>
      <c r="NDN397" s="5"/>
      <c r="NDO397" s="5"/>
      <c r="NDP397" s="5"/>
      <c r="NDQ397" s="5"/>
      <c r="NDR397" s="5"/>
      <c r="NDS397" s="5"/>
      <c r="NDT397" s="5"/>
      <c r="NDU397" s="5"/>
      <c r="NDV397" s="5"/>
      <c r="NDW397" s="5"/>
      <c r="NDX397" s="5"/>
      <c r="NDY397" s="5"/>
      <c r="NDZ397" s="5"/>
      <c r="NEA397" s="5"/>
      <c r="NEB397" s="5"/>
      <c r="NEC397" s="5"/>
      <c r="NED397" s="5"/>
      <c r="NEE397" s="5"/>
      <c r="NEF397" s="5"/>
      <c r="NEG397" s="5"/>
      <c r="NEH397" s="5"/>
      <c r="NEI397" s="5"/>
      <c r="NEJ397" s="5"/>
      <c r="NEK397" s="5"/>
      <c r="NEL397" s="5"/>
      <c r="NEM397" s="5"/>
      <c r="NEN397" s="5"/>
      <c r="NEO397" s="5"/>
      <c r="NEP397" s="5"/>
      <c r="NEQ397" s="5"/>
      <c r="NER397" s="5"/>
      <c r="NES397" s="5"/>
      <c r="NET397" s="5"/>
      <c r="NEU397" s="5"/>
      <c r="NEV397" s="5"/>
      <c r="NEW397" s="5"/>
      <c r="NEX397" s="5"/>
      <c r="NEY397" s="5"/>
      <c r="NEZ397" s="5"/>
      <c r="NFA397" s="5"/>
      <c r="NFB397" s="5"/>
      <c r="NFC397" s="5"/>
      <c r="NFD397" s="5"/>
      <c r="NFE397" s="5"/>
      <c r="NFF397" s="5"/>
      <c r="NFG397" s="5"/>
      <c r="NFH397" s="5"/>
      <c r="NFI397" s="5"/>
      <c r="NFJ397" s="5"/>
      <c r="NFK397" s="5"/>
      <c r="NFL397" s="5"/>
      <c r="NFM397" s="5"/>
      <c r="NFN397" s="5"/>
      <c r="NFO397" s="5"/>
      <c r="NFP397" s="5"/>
      <c r="NFQ397" s="5"/>
      <c r="NFR397" s="5"/>
      <c r="NFS397" s="5"/>
      <c r="NFT397" s="5"/>
      <c r="NFU397" s="5"/>
      <c r="NFV397" s="5"/>
      <c r="NFW397" s="5"/>
      <c r="NFX397" s="5"/>
      <c r="NFY397" s="5"/>
      <c r="NFZ397" s="5"/>
      <c r="NGA397" s="5"/>
      <c r="NGB397" s="5"/>
      <c r="NGC397" s="5"/>
      <c r="NGD397" s="5"/>
      <c r="NGE397" s="5"/>
      <c r="NGF397" s="5"/>
      <c r="NGG397" s="5"/>
      <c r="NGH397" s="5"/>
      <c r="NGI397" s="5"/>
      <c r="NGJ397" s="5"/>
      <c r="NGK397" s="5"/>
      <c r="NGL397" s="5"/>
      <c r="NGM397" s="5"/>
      <c r="NGN397" s="5"/>
      <c r="NGO397" s="5"/>
      <c r="NGP397" s="5"/>
      <c r="NGQ397" s="5"/>
      <c r="NGR397" s="5"/>
      <c r="NGS397" s="5"/>
      <c r="NGT397" s="5"/>
      <c r="NGU397" s="5"/>
      <c r="NGV397" s="5"/>
      <c r="NGW397" s="5"/>
      <c r="NGX397" s="5"/>
      <c r="NGY397" s="5"/>
      <c r="NGZ397" s="5"/>
      <c r="NHA397" s="5"/>
      <c r="NHB397" s="5"/>
      <c r="NHC397" s="5"/>
      <c r="NHD397" s="5"/>
      <c r="NHE397" s="5"/>
      <c r="NHF397" s="5"/>
      <c r="NHG397" s="5"/>
      <c r="NHH397" s="5"/>
      <c r="NHI397" s="5"/>
      <c r="NHJ397" s="5"/>
      <c r="NHK397" s="5"/>
      <c r="NHL397" s="5"/>
      <c r="NHM397" s="5"/>
      <c r="NHN397" s="5"/>
      <c r="NHO397" s="5"/>
      <c r="NHP397" s="5"/>
      <c r="NHQ397" s="5"/>
      <c r="NHR397" s="5"/>
      <c r="NHS397" s="5"/>
      <c r="NHT397" s="5"/>
      <c r="NHU397" s="5"/>
      <c r="NHV397" s="5"/>
      <c r="NHW397" s="5"/>
      <c r="NHX397" s="5"/>
      <c r="NHY397" s="5"/>
      <c r="NHZ397" s="5"/>
      <c r="NIA397" s="5"/>
      <c r="NIB397" s="5"/>
      <c r="NIC397" s="5"/>
      <c r="NID397" s="5"/>
      <c r="NIE397" s="5"/>
      <c r="NIF397" s="5"/>
      <c r="NIG397" s="5"/>
      <c r="NIH397" s="5"/>
      <c r="NII397" s="5"/>
      <c r="NIJ397" s="5"/>
      <c r="NIK397" s="5"/>
      <c r="NIL397" s="5"/>
      <c r="NIM397" s="5"/>
      <c r="NIN397" s="5"/>
      <c r="NIO397" s="5"/>
      <c r="NIP397" s="5"/>
      <c r="NIQ397" s="5"/>
      <c r="NIR397" s="5"/>
      <c r="NIS397" s="5"/>
      <c r="NIT397" s="5"/>
      <c r="NIU397" s="5"/>
      <c r="NIV397" s="5"/>
      <c r="NIW397" s="5"/>
      <c r="NIX397" s="5"/>
      <c r="NIY397" s="5"/>
      <c r="NIZ397" s="5"/>
      <c r="NJA397" s="5"/>
      <c r="NJB397" s="5"/>
      <c r="NJC397" s="5"/>
      <c r="NJD397" s="5"/>
      <c r="NJE397" s="5"/>
      <c r="NJF397" s="5"/>
      <c r="NJG397" s="5"/>
      <c r="NJH397" s="5"/>
      <c r="NJI397" s="5"/>
      <c r="NJJ397" s="5"/>
      <c r="NJK397" s="5"/>
      <c r="NJL397" s="5"/>
      <c r="NJM397" s="5"/>
      <c r="NJN397" s="5"/>
      <c r="NJO397" s="5"/>
      <c r="NJP397" s="5"/>
      <c r="NJQ397" s="5"/>
      <c r="NJR397" s="5"/>
      <c r="NJS397" s="5"/>
      <c r="NJT397" s="5"/>
      <c r="NJU397" s="5"/>
      <c r="NJV397" s="5"/>
      <c r="NJW397" s="5"/>
      <c r="NJX397" s="5"/>
      <c r="NJY397" s="5"/>
      <c r="NJZ397" s="5"/>
      <c r="NKA397" s="5"/>
      <c r="NKB397" s="5"/>
      <c r="NKC397" s="5"/>
      <c r="NKD397" s="5"/>
      <c r="NKE397" s="5"/>
      <c r="NKF397" s="5"/>
      <c r="NKG397" s="5"/>
      <c r="NKH397" s="5"/>
      <c r="NKI397" s="5"/>
      <c r="NKJ397" s="5"/>
      <c r="NKK397" s="5"/>
      <c r="NKL397" s="5"/>
      <c r="NKM397" s="5"/>
      <c r="NKN397" s="5"/>
      <c r="NKO397" s="5"/>
      <c r="NKP397" s="5"/>
      <c r="NKQ397" s="5"/>
      <c r="NKR397" s="5"/>
      <c r="NKS397" s="5"/>
      <c r="NKT397" s="5"/>
      <c r="NKU397" s="5"/>
      <c r="NKV397" s="5"/>
      <c r="NKW397" s="5"/>
      <c r="NKX397" s="5"/>
      <c r="NKY397" s="5"/>
      <c r="NKZ397" s="5"/>
      <c r="NLA397" s="5"/>
      <c r="NLB397" s="5"/>
      <c r="NLC397" s="5"/>
      <c r="NLD397" s="5"/>
      <c r="NLE397" s="5"/>
      <c r="NLF397" s="5"/>
      <c r="NLG397" s="5"/>
      <c r="NLH397" s="5"/>
      <c r="NLI397" s="5"/>
      <c r="NLJ397" s="5"/>
      <c r="NLK397" s="5"/>
      <c r="NLL397" s="5"/>
      <c r="NLM397" s="5"/>
      <c r="NLN397" s="5"/>
      <c r="NLO397" s="5"/>
      <c r="NLP397" s="5"/>
      <c r="NLQ397" s="5"/>
      <c r="NLR397" s="5"/>
      <c r="NLS397" s="5"/>
      <c r="NLT397" s="5"/>
      <c r="NLU397" s="5"/>
      <c r="NLV397" s="5"/>
      <c r="NLW397" s="5"/>
      <c r="NLX397" s="5"/>
      <c r="NLY397" s="5"/>
      <c r="NLZ397" s="5"/>
      <c r="NMA397" s="5"/>
      <c r="NMB397" s="5"/>
      <c r="NMC397" s="5"/>
      <c r="NMD397" s="5"/>
      <c r="NME397" s="5"/>
      <c r="NMF397" s="5"/>
      <c r="NMG397" s="5"/>
      <c r="NMH397" s="5"/>
      <c r="NMI397" s="5"/>
      <c r="NMJ397" s="5"/>
      <c r="NMK397" s="5"/>
      <c r="NML397" s="5"/>
      <c r="NMM397" s="5"/>
      <c r="NMN397" s="5"/>
      <c r="NMO397" s="5"/>
      <c r="NMP397" s="5"/>
      <c r="NMQ397" s="5"/>
      <c r="NMR397" s="5"/>
      <c r="NMS397" s="5"/>
      <c r="NMT397" s="5"/>
      <c r="NMU397" s="5"/>
      <c r="NMV397" s="5"/>
      <c r="NMW397" s="5"/>
      <c r="NMX397" s="5"/>
      <c r="NMY397" s="5"/>
      <c r="NMZ397" s="5"/>
      <c r="NNA397" s="5"/>
      <c r="NNB397" s="5"/>
      <c r="NNC397" s="5"/>
      <c r="NND397" s="5"/>
      <c r="NNE397" s="5"/>
      <c r="NNF397" s="5"/>
      <c r="NNG397" s="5"/>
      <c r="NNH397" s="5"/>
      <c r="NNI397" s="5"/>
      <c r="NNJ397" s="5"/>
      <c r="NNK397" s="5"/>
      <c r="NNL397" s="5"/>
      <c r="NNM397" s="5"/>
      <c r="NNN397" s="5"/>
      <c r="NNO397" s="5"/>
      <c r="NNP397" s="5"/>
      <c r="NNQ397" s="5"/>
      <c r="NNR397" s="5"/>
      <c r="NNS397" s="5"/>
      <c r="NNT397" s="5"/>
      <c r="NNU397" s="5"/>
      <c r="NNV397" s="5"/>
      <c r="NNW397" s="5"/>
      <c r="NNX397" s="5"/>
      <c r="NNY397" s="5"/>
      <c r="NNZ397" s="5"/>
      <c r="NOA397" s="5"/>
      <c r="NOB397" s="5"/>
      <c r="NOC397" s="5"/>
      <c r="NOD397" s="5"/>
      <c r="NOE397" s="5"/>
      <c r="NOF397" s="5"/>
      <c r="NOG397" s="5"/>
      <c r="NOH397" s="5"/>
      <c r="NOI397" s="5"/>
      <c r="NOJ397" s="5"/>
      <c r="NOK397" s="5"/>
      <c r="NOL397" s="5"/>
      <c r="NOM397" s="5"/>
      <c r="NON397" s="5"/>
      <c r="NOO397" s="5"/>
      <c r="NOP397" s="5"/>
      <c r="NOQ397" s="5"/>
      <c r="NOR397" s="5"/>
      <c r="NOS397" s="5"/>
      <c r="NOT397" s="5"/>
      <c r="NOU397" s="5"/>
      <c r="NOV397" s="5"/>
      <c r="NOW397" s="5"/>
      <c r="NOX397" s="5"/>
      <c r="NOY397" s="5"/>
      <c r="NOZ397" s="5"/>
      <c r="NPA397" s="5"/>
      <c r="NPB397" s="5"/>
      <c r="NPC397" s="5"/>
      <c r="NPD397" s="5"/>
      <c r="NPE397" s="5"/>
      <c r="NPF397" s="5"/>
      <c r="NPG397" s="5"/>
      <c r="NPH397" s="5"/>
      <c r="NPI397" s="5"/>
      <c r="NPJ397" s="5"/>
      <c r="NPK397" s="5"/>
      <c r="NPL397" s="5"/>
      <c r="NPM397" s="5"/>
      <c r="NPN397" s="5"/>
      <c r="NPO397" s="5"/>
      <c r="NPP397" s="5"/>
      <c r="NPQ397" s="5"/>
      <c r="NPR397" s="5"/>
      <c r="NPS397" s="5"/>
      <c r="NPT397" s="5"/>
      <c r="NPU397" s="5"/>
      <c r="NPV397" s="5"/>
      <c r="NPW397" s="5"/>
      <c r="NPX397" s="5"/>
      <c r="NPY397" s="5"/>
      <c r="NPZ397" s="5"/>
      <c r="NQA397" s="5"/>
      <c r="NQB397" s="5"/>
      <c r="NQC397" s="5"/>
      <c r="NQD397" s="5"/>
      <c r="NQE397" s="5"/>
      <c r="NQF397" s="5"/>
      <c r="NQG397" s="5"/>
      <c r="NQH397" s="5"/>
      <c r="NQI397" s="5"/>
      <c r="NQJ397" s="5"/>
      <c r="NQK397" s="5"/>
      <c r="NQL397" s="5"/>
      <c r="NQM397" s="5"/>
      <c r="NQN397" s="5"/>
      <c r="NQO397" s="5"/>
      <c r="NQP397" s="5"/>
      <c r="NQQ397" s="5"/>
      <c r="NQR397" s="5"/>
      <c r="NQS397" s="5"/>
      <c r="NQT397" s="5"/>
      <c r="NQU397" s="5"/>
      <c r="NQV397" s="5"/>
      <c r="NQW397" s="5"/>
      <c r="NQX397" s="5"/>
      <c r="NQY397" s="5"/>
      <c r="NQZ397" s="5"/>
      <c r="NRA397" s="5"/>
      <c r="NRB397" s="5"/>
      <c r="NRC397" s="5"/>
      <c r="NRD397" s="5"/>
      <c r="NRE397" s="5"/>
      <c r="NRF397" s="5"/>
      <c r="NRG397" s="5"/>
      <c r="NRH397" s="5"/>
      <c r="NRI397" s="5"/>
      <c r="NRJ397" s="5"/>
      <c r="NRK397" s="5"/>
      <c r="NRL397" s="5"/>
      <c r="NRM397" s="5"/>
      <c r="NRN397" s="5"/>
      <c r="NRO397" s="5"/>
      <c r="NRP397" s="5"/>
      <c r="NRQ397" s="5"/>
      <c r="NRR397" s="5"/>
      <c r="NRS397" s="5"/>
      <c r="NRT397" s="5"/>
      <c r="NRU397" s="5"/>
      <c r="NRV397" s="5"/>
      <c r="NRW397" s="5"/>
      <c r="NRX397" s="5"/>
      <c r="NRY397" s="5"/>
      <c r="NRZ397" s="5"/>
      <c r="NSA397" s="5"/>
      <c r="NSB397" s="5"/>
      <c r="NSC397" s="5"/>
      <c r="NSD397" s="5"/>
      <c r="NSE397" s="5"/>
      <c r="NSF397" s="5"/>
      <c r="NSG397" s="5"/>
      <c r="NSH397" s="5"/>
      <c r="NSI397" s="5"/>
      <c r="NSJ397" s="5"/>
      <c r="NSK397" s="5"/>
      <c r="NSL397" s="5"/>
      <c r="NSM397" s="5"/>
      <c r="NSN397" s="5"/>
      <c r="NSO397" s="5"/>
      <c r="NSP397" s="5"/>
      <c r="NSQ397" s="5"/>
      <c r="NSR397" s="5"/>
      <c r="NSS397" s="5"/>
      <c r="NST397" s="5"/>
      <c r="NSU397" s="5"/>
      <c r="NSV397" s="5"/>
      <c r="NSW397" s="5"/>
      <c r="NSX397" s="5"/>
      <c r="NSY397" s="5"/>
      <c r="NSZ397" s="5"/>
      <c r="NTA397" s="5"/>
      <c r="NTB397" s="5"/>
      <c r="NTC397" s="5"/>
      <c r="NTD397" s="5"/>
      <c r="NTE397" s="5"/>
      <c r="NTF397" s="5"/>
      <c r="NTG397" s="5"/>
      <c r="NTH397" s="5"/>
      <c r="NTI397" s="5"/>
      <c r="NTJ397" s="5"/>
      <c r="NTK397" s="5"/>
      <c r="NTL397" s="5"/>
      <c r="NTM397" s="5"/>
      <c r="NTN397" s="5"/>
      <c r="NTO397" s="5"/>
      <c r="NTP397" s="5"/>
      <c r="NTQ397" s="5"/>
      <c r="NTR397" s="5"/>
      <c r="NTS397" s="5"/>
      <c r="NTT397" s="5"/>
      <c r="NTU397" s="5"/>
      <c r="NTV397" s="5"/>
      <c r="NTW397" s="5"/>
      <c r="NTX397" s="5"/>
      <c r="NTY397" s="5"/>
      <c r="NTZ397" s="5"/>
      <c r="NUA397" s="5"/>
      <c r="NUB397" s="5"/>
      <c r="NUC397" s="5"/>
      <c r="NUD397" s="5"/>
      <c r="NUE397" s="5"/>
      <c r="NUF397" s="5"/>
      <c r="NUG397" s="5"/>
      <c r="NUH397" s="5"/>
      <c r="NUI397" s="5"/>
      <c r="NUJ397" s="5"/>
      <c r="NUK397" s="5"/>
      <c r="NUL397" s="5"/>
      <c r="NUM397" s="5"/>
      <c r="NUN397" s="5"/>
      <c r="NUO397" s="5"/>
      <c r="NUP397" s="5"/>
      <c r="NUQ397" s="5"/>
      <c r="NUR397" s="5"/>
      <c r="NUS397" s="5"/>
      <c r="NUT397" s="5"/>
      <c r="NUU397" s="5"/>
      <c r="NUV397" s="5"/>
      <c r="NUW397" s="5"/>
      <c r="NUX397" s="5"/>
      <c r="NUY397" s="5"/>
      <c r="NUZ397" s="5"/>
      <c r="NVA397" s="5"/>
      <c r="NVB397" s="5"/>
      <c r="NVC397" s="5"/>
      <c r="NVD397" s="5"/>
      <c r="NVE397" s="5"/>
      <c r="NVF397" s="5"/>
      <c r="NVG397" s="5"/>
      <c r="NVH397" s="5"/>
      <c r="NVI397" s="5"/>
      <c r="NVJ397" s="5"/>
      <c r="NVK397" s="5"/>
      <c r="NVL397" s="5"/>
      <c r="NVM397" s="5"/>
      <c r="NVN397" s="5"/>
      <c r="NVO397" s="5"/>
      <c r="NVP397" s="5"/>
      <c r="NVQ397" s="5"/>
      <c r="NVR397" s="5"/>
      <c r="NVS397" s="5"/>
      <c r="NVT397" s="5"/>
      <c r="NVU397" s="5"/>
      <c r="NVV397" s="5"/>
      <c r="NVW397" s="5"/>
      <c r="NVX397" s="5"/>
      <c r="NVY397" s="5"/>
      <c r="NVZ397" s="5"/>
      <c r="NWA397" s="5"/>
      <c r="NWB397" s="5"/>
      <c r="NWC397" s="5"/>
      <c r="NWD397" s="5"/>
      <c r="NWE397" s="5"/>
      <c r="NWF397" s="5"/>
      <c r="NWG397" s="5"/>
      <c r="NWH397" s="5"/>
      <c r="NWI397" s="5"/>
      <c r="NWJ397" s="5"/>
      <c r="NWK397" s="5"/>
      <c r="NWL397" s="5"/>
      <c r="NWM397" s="5"/>
      <c r="NWN397" s="5"/>
      <c r="NWO397" s="5"/>
      <c r="NWP397" s="5"/>
      <c r="NWQ397" s="5"/>
      <c r="NWR397" s="5"/>
      <c r="NWS397" s="5"/>
      <c r="NWT397" s="5"/>
      <c r="NWU397" s="5"/>
      <c r="NWV397" s="5"/>
      <c r="NWW397" s="5"/>
      <c r="NWX397" s="5"/>
      <c r="NWY397" s="5"/>
      <c r="NWZ397" s="5"/>
      <c r="NXA397" s="5"/>
      <c r="NXB397" s="5"/>
      <c r="NXC397" s="5"/>
      <c r="NXD397" s="5"/>
      <c r="NXE397" s="5"/>
      <c r="NXF397" s="5"/>
      <c r="NXG397" s="5"/>
      <c r="NXH397" s="5"/>
      <c r="NXI397" s="5"/>
      <c r="NXJ397" s="5"/>
      <c r="NXK397" s="5"/>
      <c r="NXL397" s="5"/>
      <c r="NXM397" s="5"/>
      <c r="NXN397" s="5"/>
      <c r="NXO397" s="5"/>
      <c r="NXP397" s="5"/>
      <c r="NXQ397" s="5"/>
      <c r="NXR397" s="5"/>
      <c r="NXS397" s="5"/>
      <c r="NXT397" s="5"/>
      <c r="NXU397" s="5"/>
      <c r="NXV397" s="5"/>
      <c r="NXW397" s="5"/>
      <c r="NXX397" s="5"/>
      <c r="NXY397" s="5"/>
      <c r="NXZ397" s="5"/>
      <c r="NYA397" s="5"/>
      <c r="NYB397" s="5"/>
      <c r="NYC397" s="5"/>
      <c r="NYD397" s="5"/>
      <c r="NYE397" s="5"/>
      <c r="NYF397" s="5"/>
      <c r="NYG397" s="5"/>
      <c r="NYH397" s="5"/>
      <c r="NYI397" s="5"/>
      <c r="NYJ397" s="5"/>
      <c r="NYK397" s="5"/>
      <c r="NYL397" s="5"/>
      <c r="NYM397" s="5"/>
      <c r="NYN397" s="5"/>
      <c r="NYO397" s="5"/>
      <c r="NYP397" s="5"/>
      <c r="NYQ397" s="5"/>
      <c r="NYR397" s="5"/>
      <c r="NYS397" s="5"/>
      <c r="NYT397" s="5"/>
      <c r="NYU397" s="5"/>
      <c r="NYV397" s="5"/>
      <c r="NYW397" s="5"/>
      <c r="NYX397" s="5"/>
      <c r="NYY397" s="5"/>
      <c r="NYZ397" s="5"/>
      <c r="NZA397" s="5"/>
      <c r="NZB397" s="5"/>
      <c r="NZC397" s="5"/>
      <c r="NZD397" s="5"/>
      <c r="NZE397" s="5"/>
      <c r="NZF397" s="5"/>
      <c r="NZG397" s="5"/>
      <c r="NZH397" s="5"/>
      <c r="NZI397" s="5"/>
      <c r="NZJ397" s="5"/>
      <c r="NZK397" s="5"/>
      <c r="NZL397" s="5"/>
      <c r="NZM397" s="5"/>
      <c r="NZN397" s="5"/>
      <c r="NZO397" s="5"/>
      <c r="NZP397" s="5"/>
      <c r="NZQ397" s="5"/>
      <c r="NZR397" s="5"/>
      <c r="NZS397" s="5"/>
      <c r="NZT397" s="5"/>
      <c r="NZU397" s="5"/>
      <c r="NZV397" s="5"/>
      <c r="NZW397" s="5"/>
      <c r="NZX397" s="5"/>
      <c r="NZY397" s="5"/>
      <c r="NZZ397" s="5"/>
      <c r="OAA397" s="5"/>
      <c r="OAB397" s="5"/>
      <c r="OAC397" s="5"/>
      <c r="OAD397" s="5"/>
      <c r="OAE397" s="5"/>
      <c r="OAF397" s="5"/>
      <c r="OAG397" s="5"/>
      <c r="OAH397" s="5"/>
      <c r="OAI397" s="5"/>
      <c r="OAJ397" s="5"/>
      <c r="OAK397" s="5"/>
      <c r="OAL397" s="5"/>
      <c r="OAM397" s="5"/>
      <c r="OAN397" s="5"/>
      <c r="OAO397" s="5"/>
      <c r="OAP397" s="5"/>
      <c r="OAQ397" s="5"/>
      <c r="OAR397" s="5"/>
      <c r="OAS397" s="5"/>
      <c r="OAT397" s="5"/>
      <c r="OAU397" s="5"/>
      <c r="OAV397" s="5"/>
      <c r="OAW397" s="5"/>
      <c r="OAX397" s="5"/>
      <c r="OAY397" s="5"/>
      <c r="OAZ397" s="5"/>
      <c r="OBA397" s="5"/>
      <c r="OBB397" s="5"/>
      <c r="OBC397" s="5"/>
      <c r="OBD397" s="5"/>
      <c r="OBE397" s="5"/>
      <c r="OBF397" s="5"/>
      <c r="OBG397" s="5"/>
      <c r="OBH397" s="5"/>
      <c r="OBI397" s="5"/>
      <c r="OBJ397" s="5"/>
      <c r="OBK397" s="5"/>
      <c r="OBL397" s="5"/>
      <c r="OBM397" s="5"/>
      <c r="OBN397" s="5"/>
      <c r="OBO397" s="5"/>
      <c r="OBP397" s="5"/>
      <c r="OBQ397" s="5"/>
      <c r="OBR397" s="5"/>
      <c r="OBS397" s="5"/>
      <c r="OBT397" s="5"/>
      <c r="OBU397" s="5"/>
      <c r="OBV397" s="5"/>
      <c r="OBW397" s="5"/>
      <c r="OBX397" s="5"/>
      <c r="OBY397" s="5"/>
      <c r="OBZ397" s="5"/>
      <c r="OCA397" s="5"/>
      <c r="OCB397" s="5"/>
      <c r="OCC397" s="5"/>
      <c r="OCD397" s="5"/>
      <c r="OCE397" s="5"/>
      <c r="OCF397" s="5"/>
      <c r="OCG397" s="5"/>
      <c r="OCH397" s="5"/>
      <c r="OCI397" s="5"/>
      <c r="OCJ397" s="5"/>
      <c r="OCK397" s="5"/>
      <c r="OCL397" s="5"/>
      <c r="OCM397" s="5"/>
      <c r="OCN397" s="5"/>
      <c r="OCO397" s="5"/>
      <c r="OCP397" s="5"/>
      <c r="OCQ397" s="5"/>
      <c r="OCR397" s="5"/>
      <c r="OCS397" s="5"/>
      <c r="OCT397" s="5"/>
      <c r="OCU397" s="5"/>
      <c r="OCV397" s="5"/>
      <c r="OCW397" s="5"/>
      <c r="OCX397" s="5"/>
      <c r="OCY397" s="5"/>
      <c r="OCZ397" s="5"/>
      <c r="ODA397" s="5"/>
      <c r="ODB397" s="5"/>
      <c r="ODC397" s="5"/>
      <c r="ODD397" s="5"/>
      <c r="ODE397" s="5"/>
      <c r="ODF397" s="5"/>
      <c r="ODG397" s="5"/>
      <c r="ODH397" s="5"/>
      <c r="ODI397" s="5"/>
      <c r="ODJ397" s="5"/>
      <c r="ODK397" s="5"/>
      <c r="ODL397" s="5"/>
      <c r="ODM397" s="5"/>
      <c r="ODN397" s="5"/>
      <c r="ODO397" s="5"/>
      <c r="ODP397" s="5"/>
      <c r="ODQ397" s="5"/>
      <c r="ODR397" s="5"/>
      <c r="ODS397" s="5"/>
      <c r="ODT397" s="5"/>
      <c r="ODU397" s="5"/>
      <c r="ODV397" s="5"/>
      <c r="ODW397" s="5"/>
      <c r="ODX397" s="5"/>
      <c r="ODY397" s="5"/>
      <c r="ODZ397" s="5"/>
      <c r="OEA397" s="5"/>
      <c r="OEB397" s="5"/>
      <c r="OEC397" s="5"/>
      <c r="OED397" s="5"/>
      <c r="OEE397" s="5"/>
      <c r="OEF397" s="5"/>
      <c r="OEG397" s="5"/>
      <c r="OEH397" s="5"/>
      <c r="OEI397" s="5"/>
      <c r="OEJ397" s="5"/>
      <c r="OEK397" s="5"/>
      <c r="OEL397" s="5"/>
      <c r="OEM397" s="5"/>
      <c r="OEN397" s="5"/>
      <c r="OEO397" s="5"/>
      <c r="OEP397" s="5"/>
      <c r="OEQ397" s="5"/>
      <c r="OER397" s="5"/>
      <c r="OES397" s="5"/>
      <c r="OET397" s="5"/>
      <c r="OEU397" s="5"/>
      <c r="OEV397" s="5"/>
      <c r="OEW397" s="5"/>
      <c r="OEX397" s="5"/>
      <c r="OEY397" s="5"/>
      <c r="OEZ397" s="5"/>
      <c r="OFA397" s="5"/>
      <c r="OFB397" s="5"/>
      <c r="OFC397" s="5"/>
      <c r="OFD397" s="5"/>
      <c r="OFE397" s="5"/>
      <c r="OFF397" s="5"/>
      <c r="OFG397" s="5"/>
      <c r="OFH397" s="5"/>
      <c r="OFI397" s="5"/>
      <c r="OFJ397" s="5"/>
      <c r="OFK397" s="5"/>
      <c r="OFL397" s="5"/>
      <c r="OFM397" s="5"/>
      <c r="OFN397" s="5"/>
      <c r="OFO397" s="5"/>
      <c r="OFP397" s="5"/>
      <c r="OFQ397" s="5"/>
      <c r="OFR397" s="5"/>
      <c r="OFS397" s="5"/>
      <c r="OFT397" s="5"/>
      <c r="OFU397" s="5"/>
      <c r="OFV397" s="5"/>
      <c r="OFW397" s="5"/>
      <c r="OFX397" s="5"/>
      <c r="OFY397" s="5"/>
      <c r="OFZ397" s="5"/>
      <c r="OGA397" s="5"/>
      <c r="OGB397" s="5"/>
      <c r="OGC397" s="5"/>
      <c r="OGD397" s="5"/>
      <c r="OGE397" s="5"/>
      <c r="OGF397" s="5"/>
      <c r="OGG397" s="5"/>
      <c r="OGH397" s="5"/>
      <c r="OGI397" s="5"/>
      <c r="OGJ397" s="5"/>
      <c r="OGK397" s="5"/>
      <c r="OGL397" s="5"/>
      <c r="OGM397" s="5"/>
      <c r="OGN397" s="5"/>
      <c r="OGO397" s="5"/>
      <c r="OGP397" s="5"/>
      <c r="OGQ397" s="5"/>
      <c r="OGR397" s="5"/>
      <c r="OGS397" s="5"/>
      <c r="OGT397" s="5"/>
      <c r="OGU397" s="5"/>
      <c r="OGV397" s="5"/>
      <c r="OGW397" s="5"/>
      <c r="OGX397" s="5"/>
      <c r="OGY397" s="5"/>
      <c r="OGZ397" s="5"/>
      <c r="OHA397" s="5"/>
      <c r="OHB397" s="5"/>
      <c r="OHC397" s="5"/>
      <c r="OHD397" s="5"/>
      <c r="OHE397" s="5"/>
      <c r="OHF397" s="5"/>
      <c r="OHG397" s="5"/>
      <c r="OHH397" s="5"/>
      <c r="OHI397" s="5"/>
      <c r="OHJ397" s="5"/>
      <c r="OHK397" s="5"/>
      <c r="OHL397" s="5"/>
      <c r="OHM397" s="5"/>
      <c r="OHN397" s="5"/>
      <c r="OHO397" s="5"/>
      <c r="OHP397" s="5"/>
      <c r="OHQ397" s="5"/>
      <c r="OHR397" s="5"/>
      <c r="OHS397" s="5"/>
      <c r="OHT397" s="5"/>
      <c r="OHU397" s="5"/>
      <c r="OHV397" s="5"/>
      <c r="OHW397" s="5"/>
      <c r="OHX397" s="5"/>
      <c r="OHY397" s="5"/>
      <c r="OHZ397" s="5"/>
      <c r="OIA397" s="5"/>
      <c r="OIB397" s="5"/>
      <c r="OIC397" s="5"/>
      <c r="OID397" s="5"/>
      <c r="OIE397" s="5"/>
      <c r="OIF397" s="5"/>
      <c r="OIG397" s="5"/>
      <c r="OIH397" s="5"/>
      <c r="OII397" s="5"/>
      <c r="OIJ397" s="5"/>
      <c r="OIK397" s="5"/>
      <c r="OIL397" s="5"/>
      <c r="OIM397" s="5"/>
      <c r="OIN397" s="5"/>
      <c r="OIO397" s="5"/>
      <c r="OIP397" s="5"/>
      <c r="OIQ397" s="5"/>
      <c r="OIR397" s="5"/>
      <c r="OIS397" s="5"/>
      <c r="OIT397" s="5"/>
      <c r="OIU397" s="5"/>
      <c r="OIV397" s="5"/>
      <c r="OIW397" s="5"/>
      <c r="OIX397" s="5"/>
      <c r="OIY397" s="5"/>
      <c r="OIZ397" s="5"/>
      <c r="OJA397" s="5"/>
      <c r="OJB397" s="5"/>
      <c r="OJC397" s="5"/>
      <c r="OJD397" s="5"/>
      <c r="OJE397" s="5"/>
      <c r="OJF397" s="5"/>
      <c r="OJG397" s="5"/>
      <c r="OJH397" s="5"/>
      <c r="OJI397" s="5"/>
      <c r="OJJ397" s="5"/>
      <c r="OJK397" s="5"/>
      <c r="OJL397" s="5"/>
      <c r="OJM397" s="5"/>
      <c r="OJN397" s="5"/>
      <c r="OJO397" s="5"/>
      <c r="OJP397" s="5"/>
      <c r="OJQ397" s="5"/>
      <c r="OJR397" s="5"/>
      <c r="OJS397" s="5"/>
      <c r="OJT397" s="5"/>
      <c r="OJU397" s="5"/>
      <c r="OJV397" s="5"/>
      <c r="OJW397" s="5"/>
      <c r="OJX397" s="5"/>
      <c r="OJY397" s="5"/>
      <c r="OJZ397" s="5"/>
      <c r="OKA397" s="5"/>
      <c r="OKB397" s="5"/>
      <c r="OKC397" s="5"/>
      <c r="OKD397" s="5"/>
      <c r="OKE397" s="5"/>
      <c r="OKF397" s="5"/>
      <c r="OKG397" s="5"/>
      <c r="OKH397" s="5"/>
      <c r="OKI397" s="5"/>
      <c r="OKJ397" s="5"/>
      <c r="OKK397" s="5"/>
      <c r="OKL397" s="5"/>
      <c r="OKM397" s="5"/>
      <c r="OKN397" s="5"/>
      <c r="OKO397" s="5"/>
      <c r="OKP397" s="5"/>
      <c r="OKQ397" s="5"/>
      <c r="OKR397" s="5"/>
      <c r="OKS397" s="5"/>
      <c r="OKT397" s="5"/>
      <c r="OKU397" s="5"/>
      <c r="OKV397" s="5"/>
      <c r="OKW397" s="5"/>
      <c r="OKX397" s="5"/>
      <c r="OKY397" s="5"/>
      <c r="OKZ397" s="5"/>
      <c r="OLA397" s="5"/>
      <c r="OLB397" s="5"/>
      <c r="OLC397" s="5"/>
      <c r="OLD397" s="5"/>
      <c r="OLE397" s="5"/>
      <c r="OLF397" s="5"/>
      <c r="OLG397" s="5"/>
      <c r="OLH397" s="5"/>
      <c r="OLI397" s="5"/>
      <c r="OLJ397" s="5"/>
      <c r="OLK397" s="5"/>
      <c r="OLL397" s="5"/>
      <c r="OLM397" s="5"/>
      <c r="OLN397" s="5"/>
      <c r="OLO397" s="5"/>
      <c r="OLP397" s="5"/>
      <c r="OLQ397" s="5"/>
      <c r="OLR397" s="5"/>
      <c r="OLS397" s="5"/>
      <c r="OLT397" s="5"/>
      <c r="OLU397" s="5"/>
      <c r="OLV397" s="5"/>
      <c r="OLW397" s="5"/>
      <c r="OLX397" s="5"/>
      <c r="OLY397" s="5"/>
      <c r="OLZ397" s="5"/>
      <c r="OMA397" s="5"/>
      <c r="OMB397" s="5"/>
      <c r="OMC397" s="5"/>
      <c r="OMD397" s="5"/>
      <c r="OME397" s="5"/>
      <c r="OMF397" s="5"/>
      <c r="OMG397" s="5"/>
      <c r="OMH397" s="5"/>
      <c r="OMI397" s="5"/>
      <c r="OMJ397" s="5"/>
      <c r="OMK397" s="5"/>
      <c r="OML397" s="5"/>
      <c r="OMM397" s="5"/>
      <c r="OMN397" s="5"/>
      <c r="OMO397" s="5"/>
      <c r="OMP397" s="5"/>
      <c r="OMQ397" s="5"/>
      <c r="OMR397" s="5"/>
      <c r="OMS397" s="5"/>
      <c r="OMT397" s="5"/>
      <c r="OMU397" s="5"/>
      <c r="OMV397" s="5"/>
      <c r="OMW397" s="5"/>
      <c r="OMX397" s="5"/>
      <c r="OMY397" s="5"/>
      <c r="OMZ397" s="5"/>
      <c r="ONA397" s="5"/>
      <c r="ONB397" s="5"/>
      <c r="ONC397" s="5"/>
      <c r="OND397" s="5"/>
      <c r="ONE397" s="5"/>
      <c r="ONF397" s="5"/>
      <c r="ONG397" s="5"/>
      <c r="ONH397" s="5"/>
      <c r="ONI397" s="5"/>
      <c r="ONJ397" s="5"/>
      <c r="ONK397" s="5"/>
      <c r="ONL397" s="5"/>
      <c r="ONM397" s="5"/>
      <c r="ONN397" s="5"/>
      <c r="ONO397" s="5"/>
      <c r="ONP397" s="5"/>
      <c r="ONQ397" s="5"/>
      <c r="ONR397" s="5"/>
      <c r="ONS397" s="5"/>
      <c r="ONT397" s="5"/>
      <c r="ONU397" s="5"/>
      <c r="ONV397" s="5"/>
      <c r="ONW397" s="5"/>
      <c r="ONX397" s="5"/>
      <c r="ONY397" s="5"/>
      <c r="ONZ397" s="5"/>
      <c r="OOA397" s="5"/>
      <c r="OOB397" s="5"/>
      <c r="OOC397" s="5"/>
      <c r="OOD397" s="5"/>
      <c r="OOE397" s="5"/>
      <c r="OOF397" s="5"/>
      <c r="OOG397" s="5"/>
      <c r="OOH397" s="5"/>
      <c r="OOI397" s="5"/>
      <c r="OOJ397" s="5"/>
      <c r="OOK397" s="5"/>
      <c r="OOL397" s="5"/>
      <c r="OOM397" s="5"/>
      <c r="OON397" s="5"/>
      <c r="OOO397" s="5"/>
      <c r="OOP397" s="5"/>
      <c r="OOQ397" s="5"/>
      <c r="OOR397" s="5"/>
      <c r="OOS397" s="5"/>
      <c r="OOT397" s="5"/>
      <c r="OOU397" s="5"/>
      <c r="OOV397" s="5"/>
      <c r="OOW397" s="5"/>
      <c r="OOX397" s="5"/>
      <c r="OOY397" s="5"/>
      <c r="OOZ397" s="5"/>
      <c r="OPA397" s="5"/>
      <c r="OPB397" s="5"/>
      <c r="OPC397" s="5"/>
      <c r="OPD397" s="5"/>
      <c r="OPE397" s="5"/>
      <c r="OPF397" s="5"/>
      <c r="OPG397" s="5"/>
      <c r="OPH397" s="5"/>
      <c r="OPI397" s="5"/>
      <c r="OPJ397" s="5"/>
      <c r="OPK397" s="5"/>
      <c r="OPL397" s="5"/>
      <c r="OPM397" s="5"/>
      <c r="OPN397" s="5"/>
      <c r="OPO397" s="5"/>
      <c r="OPP397" s="5"/>
      <c r="OPQ397" s="5"/>
      <c r="OPR397" s="5"/>
      <c r="OPS397" s="5"/>
      <c r="OPT397" s="5"/>
      <c r="OPU397" s="5"/>
      <c r="OPV397" s="5"/>
      <c r="OPW397" s="5"/>
      <c r="OPX397" s="5"/>
      <c r="OPY397" s="5"/>
      <c r="OPZ397" s="5"/>
      <c r="OQA397" s="5"/>
      <c r="OQB397" s="5"/>
      <c r="OQC397" s="5"/>
      <c r="OQD397" s="5"/>
      <c r="OQE397" s="5"/>
      <c r="OQF397" s="5"/>
      <c r="OQG397" s="5"/>
      <c r="OQH397" s="5"/>
      <c r="OQI397" s="5"/>
      <c r="OQJ397" s="5"/>
      <c r="OQK397" s="5"/>
      <c r="OQL397" s="5"/>
      <c r="OQM397" s="5"/>
      <c r="OQN397" s="5"/>
      <c r="OQO397" s="5"/>
      <c r="OQP397" s="5"/>
      <c r="OQQ397" s="5"/>
      <c r="OQR397" s="5"/>
      <c r="OQS397" s="5"/>
      <c r="OQT397" s="5"/>
      <c r="OQU397" s="5"/>
      <c r="OQV397" s="5"/>
      <c r="OQW397" s="5"/>
      <c r="OQX397" s="5"/>
      <c r="OQY397" s="5"/>
      <c r="OQZ397" s="5"/>
      <c r="ORA397" s="5"/>
      <c r="ORB397" s="5"/>
      <c r="ORC397" s="5"/>
      <c r="ORD397" s="5"/>
      <c r="ORE397" s="5"/>
      <c r="ORF397" s="5"/>
      <c r="ORG397" s="5"/>
      <c r="ORH397" s="5"/>
      <c r="ORI397" s="5"/>
      <c r="ORJ397" s="5"/>
      <c r="ORK397" s="5"/>
      <c r="ORL397" s="5"/>
      <c r="ORM397" s="5"/>
      <c r="ORN397" s="5"/>
      <c r="ORO397" s="5"/>
      <c r="ORP397" s="5"/>
      <c r="ORQ397" s="5"/>
      <c r="ORR397" s="5"/>
      <c r="ORS397" s="5"/>
      <c r="ORT397" s="5"/>
      <c r="ORU397" s="5"/>
      <c r="ORV397" s="5"/>
      <c r="ORW397" s="5"/>
      <c r="ORX397" s="5"/>
      <c r="ORY397" s="5"/>
      <c r="ORZ397" s="5"/>
      <c r="OSA397" s="5"/>
      <c r="OSB397" s="5"/>
      <c r="OSC397" s="5"/>
      <c r="OSD397" s="5"/>
      <c r="OSE397" s="5"/>
      <c r="OSF397" s="5"/>
      <c r="OSG397" s="5"/>
      <c r="OSH397" s="5"/>
      <c r="OSI397" s="5"/>
      <c r="OSJ397" s="5"/>
      <c r="OSK397" s="5"/>
      <c r="OSL397" s="5"/>
      <c r="OSM397" s="5"/>
      <c r="OSN397" s="5"/>
      <c r="OSO397" s="5"/>
      <c r="OSP397" s="5"/>
      <c r="OSQ397" s="5"/>
      <c r="OSR397" s="5"/>
      <c r="OSS397" s="5"/>
      <c r="OST397" s="5"/>
      <c r="OSU397" s="5"/>
      <c r="OSV397" s="5"/>
      <c r="OSW397" s="5"/>
      <c r="OSX397" s="5"/>
      <c r="OSY397" s="5"/>
      <c r="OSZ397" s="5"/>
      <c r="OTA397" s="5"/>
      <c r="OTB397" s="5"/>
      <c r="OTC397" s="5"/>
      <c r="OTD397" s="5"/>
      <c r="OTE397" s="5"/>
      <c r="OTF397" s="5"/>
      <c r="OTG397" s="5"/>
      <c r="OTH397" s="5"/>
      <c r="OTI397" s="5"/>
      <c r="OTJ397" s="5"/>
      <c r="OTK397" s="5"/>
      <c r="OTL397" s="5"/>
      <c r="OTM397" s="5"/>
      <c r="OTN397" s="5"/>
      <c r="OTO397" s="5"/>
      <c r="OTP397" s="5"/>
      <c r="OTQ397" s="5"/>
      <c r="OTR397" s="5"/>
      <c r="OTS397" s="5"/>
      <c r="OTT397" s="5"/>
      <c r="OTU397" s="5"/>
      <c r="OTV397" s="5"/>
      <c r="OTW397" s="5"/>
      <c r="OTX397" s="5"/>
      <c r="OTY397" s="5"/>
      <c r="OTZ397" s="5"/>
      <c r="OUA397" s="5"/>
      <c r="OUB397" s="5"/>
      <c r="OUC397" s="5"/>
      <c r="OUD397" s="5"/>
      <c r="OUE397" s="5"/>
      <c r="OUF397" s="5"/>
      <c r="OUG397" s="5"/>
      <c r="OUH397" s="5"/>
      <c r="OUI397" s="5"/>
      <c r="OUJ397" s="5"/>
      <c r="OUK397" s="5"/>
      <c r="OUL397" s="5"/>
      <c r="OUM397" s="5"/>
      <c r="OUN397" s="5"/>
      <c r="OUO397" s="5"/>
      <c r="OUP397" s="5"/>
      <c r="OUQ397" s="5"/>
      <c r="OUR397" s="5"/>
      <c r="OUS397" s="5"/>
      <c r="OUT397" s="5"/>
      <c r="OUU397" s="5"/>
      <c r="OUV397" s="5"/>
      <c r="OUW397" s="5"/>
      <c r="OUX397" s="5"/>
      <c r="OUY397" s="5"/>
      <c r="OUZ397" s="5"/>
      <c r="OVA397" s="5"/>
      <c r="OVB397" s="5"/>
      <c r="OVC397" s="5"/>
      <c r="OVD397" s="5"/>
      <c r="OVE397" s="5"/>
      <c r="OVF397" s="5"/>
      <c r="OVG397" s="5"/>
      <c r="OVH397" s="5"/>
      <c r="OVI397" s="5"/>
      <c r="OVJ397" s="5"/>
      <c r="OVK397" s="5"/>
      <c r="OVL397" s="5"/>
      <c r="OVM397" s="5"/>
      <c r="OVN397" s="5"/>
      <c r="OVO397" s="5"/>
      <c r="OVP397" s="5"/>
      <c r="OVQ397" s="5"/>
      <c r="OVR397" s="5"/>
      <c r="OVS397" s="5"/>
      <c r="OVT397" s="5"/>
      <c r="OVU397" s="5"/>
      <c r="OVV397" s="5"/>
      <c r="OVW397" s="5"/>
      <c r="OVX397" s="5"/>
      <c r="OVY397" s="5"/>
      <c r="OVZ397" s="5"/>
      <c r="OWA397" s="5"/>
      <c r="OWB397" s="5"/>
      <c r="OWC397" s="5"/>
      <c r="OWD397" s="5"/>
      <c r="OWE397" s="5"/>
      <c r="OWF397" s="5"/>
      <c r="OWG397" s="5"/>
      <c r="OWH397" s="5"/>
      <c r="OWI397" s="5"/>
      <c r="OWJ397" s="5"/>
      <c r="OWK397" s="5"/>
      <c r="OWL397" s="5"/>
      <c r="OWM397" s="5"/>
      <c r="OWN397" s="5"/>
      <c r="OWO397" s="5"/>
      <c r="OWP397" s="5"/>
      <c r="OWQ397" s="5"/>
      <c r="OWR397" s="5"/>
      <c r="OWS397" s="5"/>
      <c r="OWT397" s="5"/>
      <c r="OWU397" s="5"/>
      <c r="OWV397" s="5"/>
      <c r="OWW397" s="5"/>
      <c r="OWX397" s="5"/>
      <c r="OWY397" s="5"/>
      <c r="OWZ397" s="5"/>
      <c r="OXA397" s="5"/>
      <c r="OXB397" s="5"/>
      <c r="OXC397" s="5"/>
      <c r="OXD397" s="5"/>
      <c r="OXE397" s="5"/>
      <c r="OXF397" s="5"/>
      <c r="OXG397" s="5"/>
      <c r="OXH397" s="5"/>
      <c r="OXI397" s="5"/>
      <c r="OXJ397" s="5"/>
      <c r="OXK397" s="5"/>
      <c r="OXL397" s="5"/>
      <c r="OXM397" s="5"/>
      <c r="OXN397" s="5"/>
      <c r="OXO397" s="5"/>
      <c r="OXP397" s="5"/>
      <c r="OXQ397" s="5"/>
      <c r="OXR397" s="5"/>
      <c r="OXS397" s="5"/>
      <c r="OXT397" s="5"/>
      <c r="OXU397" s="5"/>
      <c r="OXV397" s="5"/>
      <c r="OXW397" s="5"/>
      <c r="OXX397" s="5"/>
      <c r="OXY397" s="5"/>
      <c r="OXZ397" s="5"/>
      <c r="OYA397" s="5"/>
      <c r="OYB397" s="5"/>
      <c r="OYC397" s="5"/>
      <c r="OYD397" s="5"/>
      <c r="OYE397" s="5"/>
      <c r="OYF397" s="5"/>
      <c r="OYG397" s="5"/>
      <c r="OYH397" s="5"/>
      <c r="OYI397" s="5"/>
      <c r="OYJ397" s="5"/>
      <c r="OYK397" s="5"/>
      <c r="OYL397" s="5"/>
      <c r="OYM397" s="5"/>
      <c r="OYN397" s="5"/>
      <c r="OYO397" s="5"/>
      <c r="OYP397" s="5"/>
      <c r="OYQ397" s="5"/>
      <c r="OYR397" s="5"/>
      <c r="OYS397" s="5"/>
      <c r="OYT397" s="5"/>
      <c r="OYU397" s="5"/>
      <c r="OYV397" s="5"/>
      <c r="OYW397" s="5"/>
      <c r="OYX397" s="5"/>
      <c r="OYY397" s="5"/>
      <c r="OYZ397" s="5"/>
      <c r="OZA397" s="5"/>
      <c r="OZB397" s="5"/>
      <c r="OZC397" s="5"/>
      <c r="OZD397" s="5"/>
      <c r="OZE397" s="5"/>
      <c r="OZF397" s="5"/>
      <c r="OZG397" s="5"/>
      <c r="OZH397" s="5"/>
      <c r="OZI397" s="5"/>
      <c r="OZJ397" s="5"/>
      <c r="OZK397" s="5"/>
      <c r="OZL397" s="5"/>
      <c r="OZM397" s="5"/>
      <c r="OZN397" s="5"/>
      <c r="OZO397" s="5"/>
      <c r="OZP397" s="5"/>
      <c r="OZQ397" s="5"/>
      <c r="OZR397" s="5"/>
      <c r="OZS397" s="5"/>
      <c r="OZT397" s="5"/>
      <c r="OZU397" s="5"/>
      <c r="OZV397" s="5"/>
      <c r="OZW397" s="5"/>
      <c r="OZX397" s="5"/>
      <c r="OZY397" s="5"/>
      <c r="OZZ397" s="5"/>
      <c r="PAA397" s="5"/>
      <c r="PAB397" s="5"/>
      <c r="PAC397" s="5"/>
      <c r="PAD397" s="5"/>
      <c r="PAE397" s="5"/>
      <c r="PAF397" s="5"/>
      <c r="PAG397" s="5"/>
      <c r="PAH397" s="5"/>
      <c r="PAI397" s="5"/>
      <c r="PAJ397" s="5"/>
      <c r="PAK397" s="5"/>
      <c r="PAL397" s="5"/>
      <c r="PAM397" s="5"/>
      <c r="PAN397" s="5"/>
      <c r="PAO397" s="5"/>
      <c r="PAP397" s="5"/>
      <c r="PAQ397" s="5"/>
      <c r="PAR397" s="5"/>
      <c r="PAS397" s="5"/>
      <c r="PAT397" s="5"/>
      <c r="PAU397" s="5"/>
      <c r="PAV397" s="5"/>
      <c r="PAW397" s="5"/>
      <c r="PAX397" s="5"/>
      <c r="PAY397" s="5"/>
      <c r="PAZ397" s="5"/>
      <c r="PBA397" s="5"/>
      <c r="PBB397" s="5"/>
      <c r="PBC397" s="5"/>
      <c r="PBD397" s="5"/>
      <c r="PBE397" s="5"/>
      <c r="PBF397" s="5"/>
      <c r="PBG397" s="5"/>
      <c r="PBH397" s="5"/>
      <c r="PBI397" s="5"/>
      <c r="PBJ397" s="5"/>
      <c r="PBK397" s="5"/>
      <c r="PBL397" s="5"/>
      <c r="PBM397" s="5"/>
      <c r="PBN397" s="5"/>
      <c r="PBO397" s="5"/>
      <c r="PBP397" s="5"/>
      <c r="PBQ397" s="5"/>
      <c r="PBR397" s="5"/>
      <c r="PBS397" s="5"/>
      <c r="PBT397" s="5"/>
      <c r="PBU397" s="5"/>
      <c r="PBV397" s="5"/>
      <c r="PBW397" s="5"/>
      <c r="PBX397" s="5"/>
      <c r="PBY397" s="5"/>
      <c r="PBZ397" s="5"/>
      <c r="PCA397" s="5"/>
      <c r="PCB397" s="5"/>
      <c r="PCC397" s="5"/>
      <c r="PCD397" s="5"/>
      <c r="PCE397" s="5"/>
      <c r="PCF397" s="5"/>
      <c r="PCG397" s="5"/>
      <c r="PCH397" s="5"/>
      <c r="PCI397" s="5"/>
      <c r="PCJ397" s="5"/>
      <c r="PCK397" s="5"/>
      <c r="PCL397" s="5"/>
      <c r="PCM397" s="5"/>
      <c r="PCN397" s="5"/>
      <c r="PCO397" s="5"/>
      <c r="PCP397" s="5"/>
      <c r="PCQ397" s="5"/>
      <c r="PCR397" s="5"/>
      <c r="PCS397" s="5"/>
      <c r="PCT397" s="5"/>
      <c r="PCU397" s="5"/>
      <c r="PCV397" s="5"/>
      <c r="PCW397" s="5"/>
      <c r="PCX397" s="5"/>
      <c r="PCY397" s="5"/>
      <c r="PCZ397" s="5"/>
      <c r="PDA397" s="5"/>
      <c r="PDB397" s="5"/>
      <c r="PDC397" s="5"/>
      <c r="PDD397" s="5"/>
      <c r="PDE397" s="5"/>
      <c r="PDF397" s="5"/>
      <c r="PDG397" s="5"/>
      <c r="PDH397" s="5"/>
      <c r="PDI397" s="5"/>
      <c r="PDJ397" s="5"/>
      <c r="PDK397" s="5"/>
      <c r="PDL397" s="5"/>
      <c r="PDM397" s="5"/>
      <c r="PDN397" s="5"/>
      <c r="PDO397" s="5"/>
      <c r="PDP397" s="5"/>
      <c r="PDQ397" s="5"/>
      <c r="PDR397" s="5"/>
      <c r="PDS397" s="5"/>
      <c r="PDT397" s="5"/>
      <c r="PDU397" s="5"/>
      <c r="PDV397" s="5"/>
      <c r="PDW397" s="5"/>
      <c r="PDX397" s="5"/>
      <c r="PDY397" s="5"/>
      <c r="PDZ397" s="5"/>
      <c r="PEA397" s="5"/>
      <c r="PEB397" s="5"/>
      <c r="PEC397" s="5"/>
      <c r="PED397" s="5"/>
      <c r="PEE397" s="5"/>
      <c r="PEF397" s="5"/>
      <c r="PEG397" s="5"/>
      <c r="PEH397" s="5"/>
      <c r="PEI397" s="5"/>
      <c r="PEJ397" s="5"/>
      <c r="PEK397" s="5"/>
      <c r="PEL397" s="5"/>
      <c r="PEM397" s="5"/>
      <c r="PEN397" s="5"/>
      <c r="PEO397" s="5"/>
      <c r="PEP397" s="5"/>
      <c r="PEQ397" s="5"/>
      <c r="PER397" s="5"/>
      <c r="PES397" s="5"/>
      <c r="PET397" s="5"/>
      <c r="PEU397" s="5"/>
      <c r="PEV397" s="5"/>
      <c r="PEW397" s="5"/>
      <c r="PEX397" s="5"/>
      <c r="PEY397" s="5"/>
      <c r="PEZ397" s="5"/>
      <c r="PFA397" s="5"/>
      <c r="PFB397" s="5"/>
      <c r="PFC397" s="5"/>
      <c r="PFD397" s="5"/>
      <c r="PFE397" s="5"/>
      <c r="PFF397" s="5"/>
      <c r="PFG397" s="5"/>
      <c r="PFH397" s="5"/>
      <c r="PFI397" s="5"/>
      <c r="PFJ397" s="5"/>
      <c r="PFK397" s="5"/>
      <c r="PFL397" s="5"/>
      <c r="PFM397" s="5"/>
      <c r="PFN397" s="5"/>
      <c r="PFO397" s="5"/>
      <c r="PFP397" s="5"/>
      <c r="PFQ397" s="5"/>
      <c r="PFR397" s="5"/>
      <c r="PFS397" s="5"/>
      <c r="PFT397" s="5"/>
      <c r="PFU397" s="5"/>
      <c r="PFV397" s="5"/>
      <c r="PFW397" s="5"/>
      <c r="PFX397" s="5"/>
      <c r="PFY397" s="5"/>
      <c r="PFZ397" s="5"/>
      <c r="PGA397" s="5"/>
      <c r="PGB397" s="5"/>
      <c r="PGC397" s="5"/>
      <c r="PGD397" s="5"/>
      <c r="PGE397" s="5"/>
      <c r="PGF397" s="5"/>
      <c r="PGG397" s="5"/>
      <c r="PGH397" s="5"/>
      <c r="PGI397" s="5"/>
      <c r="PGJ397" s="5"/>
      <c r="PGK397" s="5"/>
      <c r="PGL397" s="5"/>
      <c r="PGM397" s="5"/>
      <c r="PGN397" s="5"/>
      <c r="PGO397" s="5"/>
      <c r="PGP397" s="5"/>
      <c r="PGQ397" s="5"/>
      <c r="PGR397" s="5"/>
      <c r="PGS397" s="5"/>
      <c r="PGT397" s="5"/>
      <c r="PGU397" s="5"/>
      <c r="PGV397" s="5"/>
      <c r="PGW397" s="5"/>
      <c r="PGX397" s="5"/>
      <c r="PGY397" s="5"/>
      <c r="PGZ397" s="5"/>
      <c r="PHA397" s="5"/>
      <c r="PHB397" s="5"/>
      <c r="PHC397" s="5"/>
      <c r="PHD397" s="5"/>
      <c r="PHE397" s="5"/>
      <c r="PHF397" s="5"/>
      <c r="PHG397" s="5"/>
      <c r="PHH397" s="5"/>
      <c r="PHI397" s="5"/>
      <c r="PHJ397" s="5"/>
      <c r="PHK397" s="5"/>
      <c r="PHL397" s="5"/>
      <c r="PHM397" s="5"/>
      <c r="PHN397" s="5"/>
      <c r="PHO397" s="5"/>
      <c r="PHP397" s="5"/>
      <c r="PHQ397" s="5"/>
      <c r="PHR397" s="5"/>
      <c r="PHS397" s="5"/>
      <c r="PHT397" s="5"/>
      <c r="PHU397" s="5"/>
      <c r="PHV397" s="5"/>
      <c r="PHW397" s="5"/>
      <c r="PHX397" s="5"/>
      <c r="PHY397" s="5"/>
      <c r="PHZ397" s="5"/>
      <c r="PIA397" s="5"/>
      <c r="PIB397" s="5"/>
      <c r="PIC397" s="5"/>
      <c r="PID397" s="5"/>
      <c r="PIE397" s="5"/>
      <c r="PIF397" s="5"/>
      <c r="PIG397" s="5"/>
      <c r="PIH397" s="5"/>
      <c r="PII397" s="5"/>
      <c r="PIJ397" s="5"/>
      <c r="PIK397" s="5"/>
      <c r="PIL397" s="5"/>
      <c r="PIM397" s="5"/>
      <c r="PIN397" s="5"/>
      <c r="PIO397" s="5"/>
      <c r="PIP397" s="5"/>
      <c r="PIQ397" s="5"/>
      <c r="PIR397" s="5"/>
      <c r="PIS397" s="5"/>
      <c r="PIT397" s="5"/>
      <c r="PIU397" s="5"/>
      <c r="PIV397" s="5"/>
      <c r="PIW397" s="5"/>
      <c r="PIX397" s="5"/>
      <c r="PIY397" s="5"/>
      <c r="PIZ397" s="5"/>
      <c r="PJA397" s="5"/>
      <c r="PJB397" s="5"/>
      <c r="PJC397" s="5"/>
      <c r="PJD397" s="5"/>
      <c r="PJE397" s="5"/>
      <c r="PJF397" s="5"/>
      <c r="PJG397" s="5"/>
      <c r="PJH397" s="5"/>
      <c r="PJI397" s="5"/>
      <c r="PJJ397" s="5"/>
      <c r="PJK397" s="5"/>
      <c r="PJL397" s="5"/>
      <c r="PJM397" s="5"/>
      <c r="PJN397" s="5"/>
      <c r="PJO397" s="5"/>
      <c r="PJP397" s="5"/>
      <c r="PJQ397" s="5"/>
      <c r="PJR397" s="5"/>
      <c r="PJS397" s="5"/>
      <c r="PJT397" s="5"/>
      <c r="PJU397" s="5"/>
      <c r="PJV397" s="5"/>
      <c r="PJW397" s="5"/>
      <c r="PJX397" s="5"/>
      <c r="PJY397" s="5"/>
      <c r="PJZ397" s="5"/>
      <c r="PKA397" s="5"/>
      <c r="PKB397" s="5"/>
      <c r="PKC397" s="5"/>
      <c r="PKD397" s="5"/>
      <c r="PKE397" s="5"/>
      <c r="PKF397" s="5"/>
      <c r="PKG397" s="5"/>
      <c r="PKH397" s="5"/>
      <c r="PKI397" s="5"/>
      <c r="PKJ397" s="5"/>
      <c r="PKK397" s="5"/>
      <c r="PKL397" s="5"/>
      <c r="PKM397" s="5"/>
      <c r="PKN397" s="5"/>
      <c r="PKO397" s="5"/>
      <c r="PKP397" s="5"/>
      <c r="PKQ397" s="5"/>
      <c r="PKR397" s="5"/>
      <c r="PKS397" s="5"/>
      <c r="PKT397" s="5"/>
      <c r="PKU397" s="5"/>
      <c r="PKV397" s="5"/>
      <c r="PKW397" s="5"/>
      <c r="PKX397" s="5"/>
      <c r="PKY397" s="5"/>
      <c r="PKZ397" s="5"/>
      <c r="PLA397" s="5"/>
      <c r="PLB397" s="5"/>
      <c r="PLC397" s="5"/>
      <c r="PLD397" s="5"/>
      <c r="PLE397" s="5"/>
      <c r="PLF397" s="5"/>
      <c r="PLG397" s="5"/>
      <c r="PLH397" s="5"/>
      <c r="PLI397" s="5"/>
      <c r="PLJ397" s="5"/>
      <c r="PLK397" s="5"/>
      <c r="PLL397" s="5"/>
      <c r="PLM397" s="5"/>
      <c r="PLN397" s="5"/>
      <c r="PLO397" s="5"/>
      <c r="PLP397" s="5"/>
      <c r="PLQ397" s="5"/>
      <c r="PLR397" s="5"/>
      <c r="PLS397" s="5"/>
      <c r="PLT397" s="5"/>
      <c r="PLU397" s="5"/>
      <c r="PLV397" s="5"/>
      <c r="PLW397" s="5"/>
      <c r="PLX397" s="5"/>
      <c r="PLY397" s="5"/>
      <c r="PLZ397" s="5"/>
      <c r="PMA397" s="5"/>
      <c r="PMB397" s="5"/>
      <c r="PMC397" s="5"/>
      <c r="PMD397" s="5"/>
      <c r="PME397" s="5"/>
      <c r="PMF397" s="5"/>
      <c r="PMG397" s="5"/>
      <c r="PMH397" s="5"/>
      <c r="PMI397" s="5"/>
      <c r="PMJ397" s="5"/>
      <c r="PMK397" s="5"/>
      <c r="PML397" s="5"/>
      <c r="PMM397" s="5"/>
      <c r="PMN397" s="5"/>
      <c r="PMO397" s="5"/>
      <c r="PMP397" s="5"/>
      <c r="PMQ397" s="5"/>
      <c r="PMR397" s="5"/>
      <c r="PMS397" s="5"/>
      <c r="PMT397" s="5"/>
      <c r="PMU397" s="5"/>
      <c r="PMV397" s="5"/>
      <c r="PMW397" s="5"/>
      <c r="PMX397" s="5"/>
      <c r="PMY397" s="5"/>
      <c r="PMZ397" s="5"/>
      <c r="PNA397" s="5"/>
      <c r="PNB397" s="5"/>
      <c r="PNC397" s="5"/>
      <c r="PND397" s="5"/>
      <c r="PNE397" s="5"/>
      <c r="PNF397" s="5"/>
      <c r="PNG397" s="5"/>
      <c r="PNH397" s="5"/>
      <c r="PNI397" s="5"/>
      <c r="PNJ397" s="5"/>
      <c r="PNK397" s="5"/>
      <c r="PNL397" s="5"/>
      <c r="PNM397" s="5"/>
      <c r="PNN397" s="5"/>
      <c r="PNO397" s="5"/>
      <c r="PNP397" s="5"/>
      <c r="PNQ397" s="5"/>
      <c r="PNR397" s="5"/>
      <c r="PNS397" s="5"/>
      <c r="PNT397" s="5"/>
      <c r="PNU397" s="5"/>
      <c r="PNV397" s="5"/>
      <c r="PNW397" s="5"/>
      <c r="PNX397" s="5"/>
      <c r="PNY397" s="5"/>
      <c r="PNZ397" s="5"/>
      <c r="POA397" s="5"/>
      <c r="POB397" s="5"/>
      <c r="POC397" s="5"/>
      <c r="POD397" s="5"/>
      <c r="POE397" s="5"/>
      <c r="POF397" s="5"/>
      <c r="POG397" s="5"/>
      <c r="POH397" s="5"/>
      <c r="POI397" s="5"/>
      <c r="POJ397" s="5"/>
      <c r="POK397" s="5"/>
      <c r="POL397" s="5"/>
      <c r="POM397" s="5"/>
      <c r="PON397" s="5"/>
      <c r="POO397" s="5"/>
      <c r="POP397" s="5"/>
      <c r="POQ397" s="5"/>
      <c r="POR397" s="5"/>
      <c r="POS397" s="5"/>
      <c r="POT397" s="5"/>
      <c r="POU397" s="5"/>
      <c r="POV397" s="5"/>
      <c r="POW397" s="5"/>
      <c r="POX397" s="5"/>
      <c r="POY397" s="5"/>
      <c r="POZ397" s="5"/>
      <c r="PPA397" s="5"/>
      <c r="PPB397" s="5"/>
      <c r="PPC397" s="5"/>
      <c r="PPD397" s="5"/>
      <c r="PPE397" s="5"/>
      <c r="PPF397" s="5"/>
      <c r="PPG397" s="5"/>
      <c r="PPH397" s="5"/>
      <c r="PPI397" s="5"/>
      <c r="PPJ397" s="5"/>
      <c r="PPK397" s="5"/>
      <c r="PPL397" s="5"/>
      <c r="PPM397" s="5"/>
      <c r="PPN397" s="5"/>
      <c r="PPO397" s="5"/>
      <c r="PPP397" s="5"/>
      <c r="PPQ397" s="5"/>
      <c r="PPR397" s="5"/>
      <c r="PPS397" s="5"/>
      <c r="PPT397" s="5"/>
      <c r="PPU397" s="5"/>
      <c r="PPV397" s="5"/>
      <c r="PPW397" s="5"/>
      <c r="PPX397" s="5"/>
      <c r="PPY397" s="5"/>
      <c r="PPZ397" s="5"/>
      <c r="PQA397" s="5"/>
      <c r="PQB397" s="5"/>
      <c r="PQC397" s="5"/>
      <c r="PQD397" s="5"/>
      <c r="PQE397" s="5"/>
      <c r="PQF397" s="5"/>
      <c r="PQG397" s="5"/>
      <c r="PQH397" s="5"/>
      <c r="PQI397" s="5"/>
      <c r="PQJ397" s="5"/>
      <c r="PQK397" s="5"/>
      <c r="PQL397" s="5"/>
      <c r="PQM397" s="5"/>
      <c r="PQN397" s="5"/>
      <c r="PQO397" s="5"/>
      <c r="PQP397" s="5"/>
      <c r="PQQ397" s="5"/>
      <c r="PQR397" s="5"/>
      <c r="PQS397" s="5"/>
      <c r="PQT397" s="5"/>
      <c r="PQU397" s="5"/>
      <c r="PQV397" s="5"/>
      <c r="PQW397" s="5"/>
      <c r="PQX397" s="5"/>
      <c r="PQY397" s="5"/>
      <c r="PQZ397" s="5"/>
      <c r="PRA397" s="5"/>
      <c r="PRB397" s="5"/>
      <c r="PRC397" s="5"/>
      <c r="PRD397" s="5"/>
      <c r="PRE397" s="5"/>
      <c r="PRF397" s="5"/>
      <c r="PRG397" s="5"/>
      <c r="PRH397" s="5"/>
      <c r="PRI397" s="5"/>
      <c r="PRJ397" s="5"/>
      <c r="PRK397" s="5"/>
      <c r="PRL397" s="5"/>
      <c r="PRM397" s="5"/>
      <c r="PRN397" s="5"/>
      <c r="PRO397" s="5"/>
      <c r="PRP397" s="5"/>
      <c r="PRQ397" s="5"/>
      <c r="PRR397" s="5"/>
      <c r="PRS397" s="5"/>
      <c r="PRT397" s="5"/>
      <c r="PRU397" s="5"/>
      <c r="PRV397" s="5"/>
      <c r="PRW397" s="5"/>
      <c r="PRX397" s="5"/>
      <c r="PRY397" s="5"/>
      <c r="PRZ397" s="5"/>
      <c r="PSA397" s="5"/>
      <c r="PSB397" s="5"/>
      <c r="PSC397" s="5"/>
      <c r="PSD397" s="5"/>
      <c r="PSE397" s="5"/>
      <c r="PSF397" s="5"/>
      <c r="PSG397" s="5"/>
      <c r="PSH397" s="5"/>
      <c r="PSI397" s="5"/>
      <c r="PSJ397" s="5"/>
      <c r="PSK397" s="5"/>
      <c r="PSL397" s="5"/>
      <c r="PSM397" s="5"/>
      <c r="PSN397" s="5"/>
      <c r="PSO397" s="5"/>
      <c r="PSP397" s="5"/>
      <c r="PSQ397" s="5"/>
      <c r="PSR397" s="5"/>
      <c r="PSS397" s="5"/>
      <c r="PST397" s="5"/>
      <c r="PSU397" s="5"/>
      <c r="PSV397" s="5"/>
      <c r="PSW397" s="5"/>
      <c r="PSX397" s="5"/>
      <c r="PSY397" s="5"/>
      <c r="PSZ397" s="5"/>
      <c r="PTA397" s="5"/>
      <c r="PTB397" s="5"/>
      <c r="PTC397" s="5"/>
      <c r="PTD397" s="5"/>
      <c r="PTE397" s="5"/>
      <c r="PTF397" s="5"/>
      <c r="PTG397" s="5"/>
      <c r="PTH397" s="5"/>
      <c r="PTI397" s="5"/>
      <c r="PTJ397" s="5"/>
      <c r="PTK397" s="5"/>
      <c r="PTL397" s="5"/>
      <c r="PTM397" s="5"/>
      <c r="PTN397" s="5"/>
      <c r="PTO397" s="5"/>
      <c r="PTP397" s="5"/>
      <c r="PTQ397" s="5"/>
      <c r="PTR397" s="5"/>
      <c r="PTS397" s="5"/>
      <c r="PTT397" s="5"/>
      <c r="PTU397" s="5"/>
      <c r="PTV397" s="5"/>
      <c r="PTW397" s="5"/>
      <c r="PTX397" s="5"/>
      <c r="PTY397" s="5"/>
      <c r="PTZ397" s="5"/>
      <c r="PUA397" s="5"/>
      <c r="PUB397" s="5"/>
      <c r="PUC397" s="5"/>
      <c r="PUD397" s="5"/>
      <c r="PUE397" s="5"/>
      <c r="PUF397" s="5"/>
      <c r="PUG397" s="5"/>
      <c r="PUH397" s="5"/>
      <c r="PUI397" s="5"/>
      <c r="PUJ397" s="5"/>
      <c r="PUK397" s="5"/>
      <c r="PUL397" s="5"/>
      <c r="PUM397" s="5"/>
      <c r="PUN397" s="5"/>
      <c r="PUO397" s="5"/>
      <c r="PUP397" s="5"/>
      <c r="PUQ397" s="5"/>
      <c r="PUR397" s="5"/>
      <c r="PUS397" s="5"/>
      <c r="PUT397" s="5"/>
      <c r="PUU397" s="5"/>
      <c r="PUV397" s="5"/>
      <c r="PUW397" s="5"/>
      <c r="PUX397" s="5"/>
      <c r="PUY397" s="5"/>
      <c r="PUZ397" s="5"/>
      <c r="PVA397" s="5"/>
      <c r="PVB397" s="5"/>
      <c r="PVC397" s="5"/>
      <c r="PVD397" s="5"/>
      <c r="PVE397" s="5"/>
      <c r="PVF397" s="5"/>
      <c r="PVG397" s="5"/>
      <c r="PVH397" s="5"/>
      <c r="PVI397" s="5"/>
      <c r="PVJ397" s="5"/>
      <c r="PVK397" s="5"/>
      <c r="PVL397" s="5"/>
      <c r="PVM397" s="5"/>
      <c r="PVN397" s="5"/>
      <c r="PVO397" s="5"/>
      <c r="PVP397" s="5"/>
      <c r="PVQ397" s="5"/>
      <c r="PVR397" s="5"/>
      <c r="PVS397" s="5"/>
      <c r="PVT397" s="5"/>
      <c r="PVU397" s="5"/>
      <c r="PVV397" s="5"/>
      <c r="PVW397" s="5"/>
      <c r="PVX397" s="5"/>
      <c r="PVY397" s="5"/>
      <c r="PVZ397" s="5"/>
      <c r="PWA397" s="5"/>
      <c r="PWB397" s="5"/>
      <c r="PWC397" s="5"/>
      <c r="PWD397" s="5"/>
      <c r="PWE397" s="5"/>
      <c r="PWF397" s="5"/>
      <c r="PWG397" s="5"/>
      <c r="PWH397" s="5"/>
      <c r="PWI397" s="5"/>
      <c r="PWJ397" s="5"/>
      <c r="PWK397" s="5"/>
      <c r="PWL397" s="5"/>
      <c r="PWM397" s="5"/>
      <c r="PWN397" s="5"/>
      <c r="PWO397" s="5"/>
      <c r="PWP397" s="5"/>
      <c r="PWQ397" s="5"/>
      <c r="PWR397" s="5"/>
      <c r="PWS397" s="5"/>
      <c r="PWT397" s="5"/>
      <c r="PWU397" s="5"/>
      <c r="PWV397" s="5"/>
      <c r="PWW397" s="5"/>
      <c r="PWX397" s="5"/>
      <c r="PWY397" s="5"/>
      <c r="PWZ397" s="5"/>
      <c r="PXA397" s="5"/>
      <c r="PXB397" s="5"/>
      <c r="PXC397" s="5"/>
      <c r="PXD397" s="5"/>
      <c r="PXE397" s="5"/>
      <c r="PXF397" s="5"/>
      <c r="PXG397" s="5"/>
      <c r="PXH397" s="5"/>
      <c r="PXI397" s="5"/>
      <c r="PXJ397" s="5"/>
      <c r="PXK397" s="5"/>
      <c r="PXL397" s="5"/>
      <c r="PXM397" s="5"/>
      <c r="PXN397" s="5"/>
      <c r="PXO397" s="5"/>
      <c r="PXP397" s="5"/>
      <c r="PXQ397" s="5"/>
      <c r="PXR397" s="5"/>
      <c r="PXS397" s="5"/>
      <c r="PXT397" s="5"/>
      <c r="PXU397" s="5"/>
      <c r="PXV397" s="5"/>
      <c r="PXW397" s="5"/>
      <c r="PXX397" s="5"/>
      <c r="PXY397" s="5"/>
      <c r="PXZ397" s="5"/>
      <c r="PYA397" s="5"/>
      <c r="PYB397" s="5"/>
      <c r="PYC397" s="5"/>
      <c r="PYD397" s="5"/>
      <c r="PYE397" s="5"/>
      <c r="PYF397" s="5"/>
      <c r="PYG397" s="5"/>
      <c r="PYH397" s="5"/>
      <c r="PYI397" s="5"/>
      <c r="PYJ397" s="5"/>
      <c r="PYK397" s="5"/>
      <c r="PYL397" s="5"/>
      <c r="PYM397" s="5"/>
      <c r="PYN397" s="5"/>
      <c r="PYO397" s="5"/>
      <c r="PYP397" s="5"/>
      <c r="PYQ397" s="5"/>
      <c r="PYR397" s="5"/>
      <c r="PYS397" s="5"/>
      <c r="PYT397" s="5"/>
      <c r="PYU397" s="5"/>
      <c r="PYV397" s="5"/>
      <c r="PYW397" s="5"/>
      <c r="PYX397" s="5"/>
      <c r="PYY397" s="5"/>
      <c r="PYZ397" s="5"/>
      <c r="PZA397" s="5"/>
      <c r="PZB397" s="5"/>
      <c r="PZC397" s="5"/>
      <c r="PZD397" s="5"/>
      <c r="PZE397" s="5"/>
      <c r="PZF397" s="5"/>
      <c r="PZG397" s="5"/>
      <c r="PZH397" s="5"/>
      <c r="PZI397" s="5"/>
      <c r="PZJ397" s="5"/>
      <c r="PZK397" s="5"/>
      <c r="PZL397" s="5"/>
      <c r="PZM397" s="5"/>
      <c r="PZN397" s="5"/>
      <c r="PZO397" s="5"/>
      <c r="PZP397" s="5"/>
      <c r="PZQ397" s="5"/>
      <c r="PZR397" s="5"/>
      <c r="PZS397" s="5"/>
      <c r="PZT397" s="5"/>
      <c r="PZU397" s="5"/>
      <c r="PZV397" s="5"/>
      <c r="PZW397" s="5"/>
      <c r="PZX397" s="5"/>
      <c r="PZY397" s="5"/>
      <c r="PZZ397" s="5"/>
      <c r="QAA397" s="5"/>
      <c r="QAB397" s="5"/>
      <c r="QAC397" s="5"/>
      <c r="QAD397" s="5"/>
      <c r="QAE397" s="5"/>
      <c r="QAF397" s="5"/>
      <c r="QAG397" s="5"/>
      <c r="QAH397" s="5"/>
      <c r="QAI397" s="5"/>
      <c r="QAJ397" s="5"/>
      <c r="QAK397" s="5"/>
      <c r="QAL397" s="5"/>
      <c r="QAM397" s="5"/>
      <c r="QAN397" s="5"/>
      <c r="QAO397" s="5"/>
      <c r="QAP397" s="5"/>
      <c r="QAQ397" s="5"/>
      <c r="QAR397" s="5"/>
      <c r="QAS397" s="5"/>
      <c r="QAT397" s="5"/>
      <c r="QAU397" s="5"/>
      <c r="QAV397" s="5"/>
      <c r="QAW397" s="5"/>
      <c r="QAX397" s="5"/>
      <c r="QAY397" s="5"/>
      <c r="QAZ397" s="5"/>
      <c r="QBA397" s="5"/>
      <c r="QBB397" s="5"/>
      <c r="QBC397" s="5"/>
      <c r="QBD397" s="5"/>
      <c r="QBE397" s="5"/>
      <c r="QBF397" s="5"/>
      <c r="QBG397" s="5"/>
      <c r="QBH397" s="5"/>
      <c r="QBI397" s="5"/>
      <c r="QBJ397" s="5"/>
      <c r="QBK397" s="5"/>
      <c r="QBL397" s="5"/>
      <c r="QBM397" s="5"/>
      <c r="QBN397" s="5"/>
      <c r="QBO397" s="5"/>
      <c r="QBP397" s="5"/>
      <c r="QBQ397" s="5"/>
      <c r="QBR397" s="5"/>
      <c r="QBS397" s="5"/>
      <c r="QBT397" s="5"/>
      <c r="QBU397" s="5"/>
      <c r="QBV397" s="5"/>
      <c r="QBW397" s="5"/>
      <c r="QBX397" s="5"/>
      <c r="QBY397" s="5"/>
      <c r="QBZ397" s="5"/>
      <c r="QCA397" s="5"/>
      <c r="QCB397" s="5"/>
      <c r="QCC397" s="5"/>
      <c r="QCD397" s="5"/>
      <c r="QCE397" s="5"/>
      <c r="QCF397" s="5"/>
      <c r="QCG397" s="5"/>
      <c r="QCH397" s="5"/>
      <c r="QCI397" s="5"/>
      <c r="QCJ397" s="5"/>
      <c r="QCK397" s="5"/>
      <c r="QCL397" s="5"/>
      <c r="QCM397" s="5"/>
      <c r="QCN397" s="5"/>
      <c r="QCO397" s="5"/>
      <c r="QCP397" s="5"/>
      <c r="QCQ397" s="5"/>
      <c r="QCR397" s="5"/>
      <c r="QCS397" s="5"/>
      <c r="QCT397" s="5"/>
      <c r="QCU397" s="5"/>
      <c r="QCV397" s="5"/>
      <c r="QCW397" s="5"/>
      <c r="QCX397" s="5"/>
      <c r="QCY397" s="5"/>
      <c r="QCZ397" s="5"/>
      <c r="QDA397" s="5"/>
      <c r="QDB397" s="5"/>
      <c r="QDC397" s="5"/>
      <c r="QDD397" s="5"/>
      <c r="QDE397" s="5"/>
      <c r="QDF397" s="5"/>
      <c r="QDG397" s="5"/>
      <c r="QDH397" s="5"/>
      <c r="QDI397" s="5"/>
      <c r="QDJ397" s="5"/>
      <c r="QDK397" s="5"/>
      <c r="QDL397" s="5"/>
      <c r="QDM397" s="5"/>
      <c r="QDN397" s="5"/>
      <c r="QDO397" s="5"/>
      <c r="QDP397" s="5"/>
      <c r="QDQ397" s="5"/>
      <c r="QDR397" s="5"/>
      <c r="QDS397" s="5"/>
      <c r="QDT397" s="5"/>
      <c r="QDU397" s="5"/>
      <c r="QDV397" s="5"/>
      <c r="QDW397" s="5"/>
      <c r="QDX397" s="5"/>
      <c r="QDY397" s="5"/>
      <c r="QDZ397" s="5"/>
      <c r="QEA397" s="5"/>
      <c r="QEB397" s="5"/>
      <c r="QEC397" s="5"/>
      <c r="QED397" s="5"/>
      <c r="QEE397" s="5"/>
      <c r="QEF397" s="5"/>
      <c r="QEG397" s="5"/>
      <c r="QEH397" s="5"/>
      <c r="QEI397" s="5"/>
      <c r="QEJ397" s="5"/>
      <c r="QEK397" s="5"/>
      <c r="QEL397" s="5"/>
      <c r="QEM397" s="5"/>
      <c r="QEN397" s="5"/>
      <c r="QEO397" s="5"/>
      <c r="QEP397" s="5"/>
      <c r="QEQ397" s="5"/>
      <c r="QER397" s="5"/>
      <c r="QES397" s="5"/>
      <c r="QET397" s="5"/>
      <c r="QEU397" s="5"/>
      <c r="QEV397" s="5"/>
      <c r="QEW397" s="5"/>
      <c r="QEX397" s="5"/>
      <c r="QEY397" s="5"/>
      <c r="QEZ397" s="5"/>
      <c r="QFA397" s="5"/>
      <c r="QFB397" s="5"/>
      <c r="QFC397" s="5"/>
      <c r="QFD397" s="5"/>
      <c r="QFE397" s="5"/>
      <c r="QFF397" s="5"/>
      <c r="QFG397" s="5"/>
      <c r="QFH397" s="5"/>
      <c r="QFI397" s="5"/>
      <c r="QFJ397" s="5"/>
      <c r="QFK397" s="5"/>
      <c r="QFL397" s="5"/>
      <c r="QFM397" s="5"/>
      <c r="QFN397" s="5"/>
      <c r="QFO397" s="5"/>
      <c r="QFP397" s="5"/>
      <c r="QFQ397" s="5"/>
      <c r="QFR397" s="5"/>
      <c r="QFS397" s="5"/>
      <c r="QFT397" s="5"/>
      <c r="QFU397" s="5"/>
      <c r="QFV397" s="5"/>
      <c r="QFW397" s="5"/>
      <c r="QFX397" s="5"/>
      <c r="QFY397" s="5"/>
      <c r="QFZ397" s="5"/>
      <c r="QGA397" s="5"/>
      <c r="QGB397" s="5"/>
      <c r="QGC397" s="5"/>
      <c r="QGD397" s="5"/>
      <c r="QGE397" s="5"/>
      <c r="QGF397" s="5"/>
      <c r="QGG397" s="5"/>
      <c r="QGH397" s="5"/>
      <c r="QGI397" s="5"/>
      <c r="QGJ397" s="5"/>
      <c r="QGK397" s="5"/>
      <c r="QGL397" s="5"/>
      <c r="QGM397" s="5"/>
      <c r="QGN397" s="5"/>
      <c r="QGO397" s="5"/>
      <c r="QGP397" s="5"/>
      <c r="QGQ397" s="5"/>
      <c r="QGR397" s="5"/>
      <c r="QGS397" s="5"/>
      <c r="QGT397" s="5"/>
      <c r="QGU397" s="5"/>
      <c r="QGV397" s="5"/>
      <c r="QGW397" s="5"/>
      <c r="QGX397" s="5"/>
      <c r="QGY397" s="5"/>
      <c r="QGZ397" s="5"/>
      <c r="QHA397" s="5"/>
      <c r="QHB397" s="5"/>
      <c r="QHC397" s="5"/>
      <c r="QHD397" s="5"/>
      <c r="QHE397" s="5"/>
      <c r="QHF397" s="5"/>
      <c r="QHG397" s="5"/>
      <c r="QHH397" s="5"/>
      <c r="QHI397" s="5"/>
      <c r="QHJ397" s="5"/>
      <c r="QHK397" s="5"/>
      <c r="QHL397" s="5"/>
      <c r="QHM397" s="5"/>
      <c r="QHN397" s="5"/>
      <c r="QHO397" s="5"/>
      <c r="QHP397" s="5"/>
      <c r="QHQ397" s="5"/>
      <c r="QHR397" s="5"/>
      <c r="QHS397" s="5"/>
      <c r="QHT397" s="5"/>
      <c r="QHU397" s="5"/>
      <c r="QHV397" s="5"/>
      <c r="QHW397" s="5"/>
      <c r="QHX397" s="5"/>
      <c r="QHY397" s="5"/>
      <c r="QHZ397" s="5"/>
      <c r="QIA397" s="5"/>
      <c r="QIB397" s="5"/>
      <c r="QIC397" s="5"/>
      <c r="QID397" s="5"/>
      <c r="QIE397" s="5"/>
      <c r="QIF397" s="5"/>
      <c r="QIG397" s="5"/>
      <c r="QIH397" s="5"/>
      <c r="QII397" s="5"/>
      <c r="QIJ397" s="5"/>
      <c r="QIK397" s="5"/>
      <c r="QIL397" s="5"/>
      <c r="QIM397" s="5"/>
      <c r="QIN397" s="5"/>
      <c r="QIO397" s="5"/>
      <c r="QIP397" s="5"/>
      <c r="QIQ397" s="5"/>
      <c r="QIR397" s="5"/>
      <c r="QIS397" s="5"/>
      <c r="QIT397" s="5"/>
      <c r="QIU397" s="5"/>
      <c r="QIV397" s="5"/>
      <c r="QIW397" s="5"/>
      <c r="QIX397" s="5"/>
      <c r="QIY397" s="5"/>
      <c r="QIZ397" s="5"/>
      <c r="QJA397" s="5"/>
      <c r="QJB397" s="5"/>
      <c r="QJC397" s="5"/>
      <c r="QJD397" s="5"/>
      <c r="QJE397" s="5"/>
      <c r="QJF397" s="5"/>
      <c r="QJG397" s="5"/>
      <c r="QJH397" s="5"/>
      <c r="QJI397" s="5"/>
      <c r="QJJ397" s="5"/>
      <c r="QJK397" s="5"/>
      <c r="QJL397" s="5"/>
      <c r="QJM397" s="5"/>
      <c r="QJN397" s="5"/>
      <c r="QJO397" s="5"/>
      <c r="QJP397" s="5"/>
      <c r="QJQ397" s="5"/>
      <c r="QJR397" s="5"/>
      <c r="QJS397" s="5"/>
      <c r="QJT397" s="5"/>
      <c r="QJU397" s="5"/>
      <c r="QJV397" s="5"/>
      <c r="QJW397" s="5"/>
      <c r="QJX397" s="5"/>
      <c r="QJY397" s="5"/>
      <c r="QJZ397" s="5"/>
      <c r="QKA397" s="5"/>
      <c r="QKB397" s="5"/>
      <c r="QKC397" s="5"/>
      <c r="QKD397" s="5"/>
      <c r="QKE397" s="5"/>
      <c r="QKF397" s="5"/>
      <c r="QKG397" s="5"/>
      <c r="QKH397" s="5"/>
      <c r="QKI397" s="5"/>
      <c r="QKJ397" s="5"/>
      <c r="QKK397" s="5"/>
      <c r="QKL397" s="5"/>
      <c r="QKM397" s="5"/>
      <c r="QKN397" s="5"/>
      <c r="QKO397" s="5"/>
      <c r="QKP397" s="5"/>
      <c r="QKQ397" s="5"/>
      <c r="QKR397" s="5"/>
      <c r="QKS397" s="5"/>
      <c r="QKT397" s="5"/>
      <c r="QKU397" s="5"/>
      <c r="QKV397" s="5"/>
      <c r="QKW397" s="5"/>
      <c r="QKX397" s="5"/>
      <c r="QKY397" s="5"/>
      <c r="QKZ397" s="5"/>
      <c r="QLA397" s="5"/>
      <c r="QLB397" s="5"/>
      <c r="QLC397" s="5"/>
      <c r="QLD397" s="5"/>
      <c r="QLE397" s="5"/>
      <c r="QLF397" s="5"/>
      <c r="QLG397" s="5"/>
      <c r="QLH397" s="5"/>
      <c r="QLI397" s="5"/>
      <c r="QLJ397" s="5"/>
      <c r="QLK397" s="5"/>
      <c r="QLL397" s="5"/>
      <c r="QLM397" s="5"/>
      <c r="QLN397" s="5"/>
      <c r="QLO397" s="5"/>
      <c r="QLP397" s="5"/>
      <c r="QLQ397" s="5"/>
      <c r="QLR397" s="5"/>
      <c r="QLS397" s="5"/>
      <c r="QLT397" s="5"/>
      <c r="QLU397" s="5"/>
      <c r="QLV397" s="5"/>
      <c r="QLW397" s="5"/>
      <c r="QLX397" s="5"/>
      <c r="QLY397" s="5"/>
      <c r="QLZ397" s="5"/>
      <c r="QMA397" s="5"/>
      <c r="QMB397" s="5"/>
      <c r="QMC397" s="5"/>
      <c r="QMD397" s="5"/>
      <c r="QME397" s="5"/>
      <c r="QMF397" s="5"/>
      <c r="QMG397" s="5"/>
      <c r="QMH397" s="5"/>
      <c r="QMI397" s="5"/>
      <c r="QMJ397" s="5"/>
      <c r="QMK397" s="5"/>
      <c r="QML397" s="5"/>
      <c r="QMM397" s="5"/>
      <c r="QMN397" s="5"/>
      <c r="QMO397" s="5"/>
      <c r="QMP397" s="5"/>
      <c r="QMQ397" s="5"/>
      <c r="QMR397" s="5"/>
      <c r="QMS397" s="5"/>
      <c r="QMT397" s="5"/>
      <c r="QMU397" s="5"/>
      <c r="QMV397" s="5"/>
      <c r="QMW397" s="5"/>
      <c r="QMX397" s="5"/>
      <c r="QMY397" s="5"/>
      <c r="QMZ397" s="5"/>
      <c r="QNA397" s="5"/>
      <c r="QNB397" s="5"/>
      <c r="QNC397" s="5"/>
      <c r="QND397" s="5"/>
      <c r="QNE397" s="5"/>
      <c r="QNF397" s="5"/>
      <c r="QNG397" s="5"/>
      <c r="QNH397" s="5"/>
      <c r="QNI397" s="5"/>
      <c r="QNJ397" s="5"/>
      <c r="QNK397" s="5"/>
      <c r="QNL397" s="5"/>
      <c r="QNM397" s="5"/>
      <c r="QNN397" s="5"/>
      <c r="QNO397" s="5"/>
      <c r="QNP397" s="5"/>
      <c r="QNQ397" s="5"/>
      <c r="QNR397" s="5"/>
      <c r="QNS397" s="5"/>
      <c r="QNT397" s="5"/>
      <c r="QNU397" s="5"/>
      <c r="QNV397" s="5"/>
      <c r="QNW397" s="5"/>
      <c r="QNX397" s="5"/>
      <c r="QNY397" s="5"/>
      <c r="QNZ397" s="5"/>
      <c r="QOA397" s="5"/>
      <c r="QOB397" s="5"/>
      <c r="QOC397" s="5"/>
      <c r="QOD397" s="5"/>
      <c r="QOE397" s="5"/>
      <c r="QOF397" s="5"/>
      <c r="QOG397" s="5"/>
      <c r="QOH397" s="5"/>
      <c r="QOI397" s="5"/>
      <c r="QOJ397" s="5"/>
      <c r="QOK397" s="5"/>
      <c r="QOL397" s="5"/>
      <c r="QOM397" s="5"/>
      <c r="QON397" s="5"/>
      <c r="QOO397" s="5"/>
      <c r="QOP397" s="5"/>
      <c r="QOQ397" s="5"/>
      <c r="QOR397" s="5"/>
      <c r="QOS397" s="5"/>
      <c r="QOT397" s="5"/>
      <c r="QOU397" s="5"/>
      <c r="QOV397" s="5"/>
      <c r="QOW397" s="5"/>
      <c r="QOX397" s="5"/>
      <c r="QOY397" s="5"/>
      <c r="QOZ397" s="5"/>
      <c r="QPA397" s="5"/>
      <c r="QPB397" s="5"/>
      <c r="QPC397" s="5"/>
      <c r="QPD397" s="5"/>
      <c r="QPE397" s="5"/>
      <c r="QPF397" s="5"/>
      <c r="QPG397" s="5"/>
      <c r="QPH397" s="5"/>
      <c r="QPI397" s="5"/>
      <c r="QPJ397" s="5"/>
      <c r="QPK397" s="5"/>
      <c r="QPL397" s="5"/>
      <c r="QPM397" s="5"/>
      <c r="QPN397" s="5"/>
      <c r="QPO397" s="5"/>
      <c r="QPP397" s="5"/>
      <c r="QPQ397" s="5"/>
      <c r="QPR397" s="5"/>
      <c r="QPS397" s="5"/>
      <c r="QPT397" s="5"/>
      <c r="QPU397" s="5"/>
      <c r="QPV397" s="5"/>
      <c r="QPW397" s="5"/>
      <c r="QPX397" s="5"/>
      <c r="QPY397" s="5"/>
      <c r="QPZ397" s="5"/>
      <c r="QQA397" s="5"/>
      <c r="QQB397" s="5"/>
      <c r="QQC397" s="5"/>
      <c r="QQD397" s="5"/>
      <c r="QQE397" s="5"/>
      <c r="QQF397" s="5"/>
      <c r="QQG397" s="5"/>
      <c r="QQH397" s="5"/>
      <c r="QQI397" s="5"/>
      <c r="QQJ397" s="5"/>
      <c r="QQK397" s="5"/>
      <c r="QQL397" s="5"/>
      <c r="QQM397" s="5"/>
      <c r="QQN397" s="5"/>
      <c r="QQO397" s="5"/>
      <c r="QQP397" s="5"/>
      <c r="QQQ397" s="5"/>
      <c r="QQR397" s="5"/>
      <c r="QQS397" s="5"/>
      <c r="QQT397" s="5"/>
      <c r="QQU397" s="5"/>
      <c r="QQV397" s="5"/>
      <c r="QQW397" s="5"/>
      <c r="QQX397" s="5"/>
      <c r="QQY397" s="5"/>
      <c r="QQZ397" s="5"/>
      <c r="QRA397" s="5"/>
      <c r="QRB397" s="5"/>
      <c r="QRC397" s="5"/>
      <c r="QRD397" s="5"/>
      <c r="QRE397" s="5"/>
      <c r="QRF397" s="5"/>
      <c r="QRG397" s="5"/>
      <c r="QRH397" s="5"/>
      <c r="QRI397" s="5"/>
      <c r="QRJ397" s="5"/>
      <c r="QRK397" s="5"/>
      <c r="QRL397" s="5"/>
      <c r="QRM397" s="5"/>
      <c r="QRN397" s="5"/>
      <c r="QRO397" s="5"/>
      <c r="QRP397" s="5"/>
      <c r="QRQ397" s="5"/>
      <c r="QRR397" s="5"/>
      <c r="QRS397" s="5"/>
      <c r="QRT397" s="5"/>
      <c r="QRU397" s="5"/>
      <c r="QRV397" s="5"/>
      <c r="QRW397" s="5"/>
      <c r="QRX397" s="5"/>
      <c r="QRY397" s="5"/>
      <c r="QRZ397" s="5"/>
      <c r="QSA397" s="5"/>
      <c r="QSB397" s="5"/>
      <c r="QSC397" s="5"/>
      <c r="QSD397" s="5"/>
      <c r="QSE397" s="5"/>
      <c r="QSF397" s="5"/>
      <c r="QSG397" s="5"/>
      <c r="QSH397" s="5"/>
      <c r="QSI397" s="5"/>
      <c r="QSJ397" s="5"/>
      <c r="QSK397" s="5"/>
      <c r="QSL397" s="5"/>
      <c r="QSM397" s="5"/>
      <c r="QSN397" s="5"/>
      <c r="QSO397" s="5"/>
      <c r="QSP397" s="5"/>
      <c r="QSQ397" s="5"/>
      <c r="QSR397" s="5"/>
      <c r="QSS397" s="5"/>
      <c r="QST397" s="5"/>
      <c r="QSU397" s="5"/>
      <c r="QSV397" s="5"/>
      <c r="QSW397" s="5"/>
      <c r="QSX397" s="5"/>
      <c r="QSY397" s="5"/>
      <c r="QSZ397" s="5"/>
      <c r="QTA397" s="5"/>
      <c r="QTB397" s="5"/>
      <c r="QTC397" s="5"/>
      <c r="QTD397" s="5"/>
      <c r="QTE397" s="5"/>
      <c r="QTF397" s="5"/>
      <c r="QTG397" s="5"/>
      <c r="QTH397" s="5"/>
      <c r="QTI397" s="5"/>
      <c r="QTJ397" s="5"/>
      <c r="QTK397" s="5"/>
      <c r="QTL397" s="5"/>
      <c r="QTM397" s="5"/>
      <c r="QTN397" s="5"/>
      <c r="QTO397" s="5"/>
      <c r="QTP397" s="5"/>
      <c r="QTQ397" s="5"/>
      <c r="QTR397" s="5"/>
      <c r="QTS397" s="5"/>
      <c r="QTT397" s="5"/>
      <c r="QTU397" s="5"/>
      <c r="QTV397" s="5"/>
      <c r="QTW397" s="5"/>
      <c r="QTX397" s="5"/>
      <c r="QTY397" s="5"/>
      <c r="QTZ397" s="5"/>
      <c r="QUA397" s="5"/>
      <c r="QUB397" s="5"/>
      <c r="QUC397" s="5"/>
      <c r="QUD397" s="5"/>
      <c r="QUE397" s="5"/>
      <c r="QUF397" s="5"/>
      <c r="QUG397" s="5"/>
      <c r="QUH397" s="5"/>
      <c r="QUI397" s="5"/>
      <c r="QUJ397" s="5"/>
      <c r="QUK397" s="5"/>
      <c r="QUL397" s="5"/>
      <c r="QUM397" s="5"/>
      <c r="QUN397" s="5"/>
      <c r="QUO397" s="5"/>
      <c r="QUP397" s="5"/>
      <c r="QUQ397" s="5"/>
      <c r="QUR397" s="5"/>
      <c r="QUS397" s="5"/>
      <c r="QUT397" s="5"/>
      <c r="QUU397" s="5"/>
      <c r="QUV397" s="5"/>
      <c r="QUW397" s="5"/>
      <c r="QUX397" s="5"/>
      <c r="QUY397" s="5"/>
      <c r="QUZ397" s="5"/>
      <c r="QVA397" s="5"/>
      <c r="QVB397" s="5"/>
      <c r="QVC397" s="5"/>
      <c r="QVD397" s="5"/>
      <c r="QVE397" s="5"/>
      <c r="QVF397" s="5"/>
      <c r="QVG397" s="5"/>
      <c r="QVH397" s="5"/>
      <c r="QVI397" s="5"/>
      <c r="QVJ397" s="5"/>
      <c r="QVK397" s="5"/>
      <c r="QVL397" s="5"/>
      <c r="QVM397" s="5"/>
      <c r="QVN397" s="5"/>
      <c r="QVO397" s="5"/>
      <c r="QVP397" s="5"/>
      <c r="QVQ397" s="5"/>
      <c r="QVR397" s="5"/>
      <c r="QVS397" s="5"/>
      <c r="QVT397" s="5"/>
      <c r="QVU397" s="5"/>
      <c r="QVV397" s="5"/>
      <c r="QVW397" s="5"/>
      <c r="QVX397" s="5"/>
      <c r="QVY397" s="5"/>
      <c r="QVZ397" s="5"/>
      <c r="QWA397" s="5"/>
      <c r="QWB397" s="5"/>
      <c r="QWC397" s="5"/>
      <c r="QWD397" s="5"/>
      <c r="QWE397" s="5"/>
      <c r="QWF397" s="5"/>
      <c r="QWG397" s="5"/>
      <c r="QWH397" s="5"/>
      <c r="QWI397" s="5"/>
      <c r="QWJ397" s="5"/>
      <c r="QWK397" s="5"/>
      <c r="QWL397" s="5"/>
      <c r="QWM397" s="5"/>
      <c r="QWN397" s="5"/>
      <c r="QWO397" s="5"/>
      <c r="QWP397" s="5"/>
      <c r="QWQ397" s="5"/>
      <c r="QWR397" s="5"/>
      <c r="QWS397" s="5"/>
      <c r="QWT397" s="5"/>
      <c r="QWU397" s="5"/>
      <c r="QWV397" s="5"/>
      <c r="QWW397" s="5"/>
      <c r="QWX397" s="5"/>
      <c r="QWY397" s="5"/>
      <c r="QWZ397" s="5"/>
      <c r="QXA397" s="5"/>
      <c r="QXB397" s="5"/>
      <c r="QXC397" s="5"/>
      <c r="QXD397" s="5"/>
      <c r="QXE397" s="5"/>
      <c r="QXF397" s="5"/>
      <c r="QXG397" s="5"/>
      <c r="QXH397" s="5"/>
      <c r="QXI397" s="5"/>
      <c r="QXJ397" s="5"/>
      <c r="QXK397" s="5"/>
      <c r="QXL397" s="5"/>
      <c r="QXM397" s="5"/>
      <c r="QXN397" s="5"/>
      <c r="QXO397" s="5"/>
      <c r="QXP397" s="5"/>
      <c r="QXQ397" s="5"/>
      <c r="QXR397" s="5"/>
      <c r="QXS397" s="5"/>
      <c r="QXT397" s="5"/>
      <c r="QXU397" s="5"/>
      <c r="QXV397" s="5"/>
      <c r="QXW397" s="5"/>
      <c r="QXX397" s="5"/>
      <c r="QXY397" s="5"/>
      <c r="QXZ397" s="5"/>
      <c r="QYA397" s="5"/>
      <c r="QYB397" s="5"/>
      <c r="QYC397" s="5"/>
      <c r="QYD397" s="5"/>
      <c r="QYE397" s="5"/>
      <c r="QYF397" s="5"/>
      <c r="QYG397" s="5"/>
      <c r="QYH397" s="5"/>
      <c r="QYI397" s="5"/>
      <c r="QYJ397" s="5"/>
      <c r="QYK397" s="5"/>
      <c r="QYL397" s="5"/>
      <c r="QYM397" s="5"/>
      <c r="QYN397" s="5"/>
      <c r="QYO397" s="5"/>
      <c r="QYP397" s="5"/>
      <c r="QYQ397" s="5"/>
      <c r="QYR397" s="5"/>
      <c r="QYS397" s="5"/>
      <c r="QYT397" s="5"/>
      <c r="QYU397" s="5"/>
      <c r="QYV397" s="5"/>
      <c r="QYW397" s="5"/>
      <c r="QYX397" s="5"/>
      <c r="QYY397" s="5"/>
      <c r="QYZ397" s="5"/>
      <c r="QZA397" s="5"/>
      <c r="QZB397" s="5"/>
      <c r="QZC397" s="5"/>
      <c r="QZD397" s="5"/>
      <c r="QZE397" s="5"/>
      <c r="QZF397" s="5"/>
      <c r="QZG397" s="5"/>
      <c r="QZH397" s="5"/>
      <c r="QZI397" s="5"/>
      <c r="QZJ397" s="5"/>
      <c r="QZK397" s="5"/>
      <c r="QZL397" s="5"/>
      <c r="QZM397" s="5"/>
      <c r="QZN397" s="5"/>
      <c r="QZO397" s="5"/>
      <c r="QZP397" s="5"/>
      <c r="QZQ397" s="5"/>
      <c r="QZR397" s="5"/>
      <c r="QZS397" s="5"/>
      <c r="QZT397" s="5"/>
      <c r="QZU397" s="5"/>
      <c r="QZV397" s="5"/>
      <c r="QZW397" s="5"/>
      <c r="QZX397" s="5"/>
      <c r="QZY397" s="5"/>
      <c r="QZZ397" s="5"/>
      <c r="RAA397" s="5"/>
      <c r="RAB397" s="5"/>
      <c r="RAC397" s="5"/>
      <c r="RAD397" s="5"/>
      <c r="RAE397" s="5"/>
      <c r="RAF397" s="5"/>
      <c r="RAG397" s="5"/>
      <c r="RAH397" s="5"/>
      <c r="RAI397" s="5"/>
      <c r="RAJ397" s="5"/>
      <c r="RAK397" s="5"/>
      <c r="RAL397" s="5"/>
      <c r="RAM397" s="5"/>
      <c r="RAN397" s="5"/>
      <c r="RAO397" s="5"/>
      <c r="RAP397" s="5"/>
      <c r="RAQ397" s="5"/>
      <c r="RAR397" s="5"/>
      <c r="RAS397" s="5"/>
      <c r="RAT397" s="5"/>
      <c r="RAU397" s="5"/>
      <c r="RAV397" s="5"/>
      <c r="RAW397" s="5"/>
      <c r="RAX397" s="5"/>
      <c r="RAY397" s="5"/>
      <c r="RAZ397" s="5"/>
      <c r="RBA397" s="5"/>
      <c r="RBB397" s="5"/>
      <c r="RBC397" s="5"/>
      <c r="RBD397" s="5"/>
      <c r="RBE397" s="5"/>
      <c r="RBF397" s="5"/>
      <c r="RBG397" s="5"/>
      <c r="RBH397" s="5"/>
      <c r="RBI397" s="5"/>
      <c r="RBJ397" s="5"/>
      <c r="RBK397" s="5"/>
      <c r="RBL397" s="5"/>
      <c r="RBM397" s="5"/>
      <c r="RBN397" s="5"/>
      <c r="RBO397" s="5"/>
      <c r="RBP397" s="5"/>
      <c r="RBQ397" s="5"/>
      <c r="RBR397" s="5"/>
      <c r="RBS397" s="5"/>
      <c r="RBT397" s="5"/>
      <c r="RBU397" s="5"/>
      <c r="RBV397" s="5"/>
      <c r="RBW397" s="5"/>
      <c r="RBX397" s="5"/>
      <c r="RBY397" s="5"/>
      <c r="RBZ397" s="5"/>
      <c r="RCA397" s="5"/>
      <c r="RCB397" s="5"/>
      <c r="RCC397" s="5"/>
      <c r="RCD397" s="5"/>
      <c r="RCE397" s="5"/>
      <c r="RCF397" s="5"/>
      <c r="RCG397" s="5"/>
      <c r="RCH397" s="5"/>
      <c r="RCI397" s="5"/>
      <c r="RCJ397" s="5"/>
      <c r="RCK397" s="5"/>
      <c r="RCL397" s="5"/>
      <c r="RCM397" s="5"/>
      <c r="RCN397" s="5"/>
      <c r="RCO397" s="5"/>
      <c r="RCP397" s="5"/>
      <c r="RCQ397" s="5"/>
      <c r="RCR397" s="5"/>
      <c r="RCS397" s="5"/>
      <c r="RCT397" s="5"/>
      <c r="RCU397" s="5"/>
      <c r="RCV397" s="5"/>
      <c r="RCW397" s="5"/>
      <c r="RCX397" s="5"/>
      <c r="RCY397" s="5"/>
      <c r="RCZ397" s="5"/>
      <c r="RDA397" s="5"/>
      <c r="RDB397" s="5"/>
      <c r="RDC397" s="5"/>
      <c r="RDD397" s="5"/>
      <c r="RDE397" s="5"/>
      <c r="RDF397" s="5"/>
      <c r="RDG397" s="5"/>
      <c r="RDH397" s="5"/>
      <c r="RDI397" s="5"/>
      <c r="RDJ397" s="5"/>
      <c r="RDK397" s="5"/>
      <c r="RDL397" s="5"/>
      <c r="RDM397" s="5"/>
      <c r="RDN397" s="5"/>
      <c r="RDO397" s="5"/>
      <c r="RDP397" s="5"/>
      <c r="RDQ397" s="5"/>
      <c r="RDR397" s="5"/>
      <c r="RDS397" s="5"/>
      <c r="RDT397" s="5"/>
      <c r="RDU397" s="5"/>
      <c r="RDV397" s="5"/>
      <c r="RDW397" s="5"/>
      <c r="RDX397" s="5"/>
      <c r="RDY397" s="5"/>
      <c r="RDZ397" s="5"/>
      <c r="REA397" s="5"/>
      <c r="REB397" s="5"/>
      <c r="REC397" s="5"/>
      <c r="RED397" s="5"/>
      <c r="REE397" s="5"/>
      <c r="REF397" s="5"/>
      <c r="REG397" s="5"/>
      <c r="REH397" s="5"/>
      <c r="REI397" s="5"/>
      <c r="REJ397" s="5"/>
      <c r="REK397" s="5"/>
      <c r="REL397" s="5"/>
      <c r="REM397" s="5"/>
      <c r="REN397" s="5"/>
      <c r="REO397" s="5"/>
      <c r="REP397" s="5"/>
      <c r="REQ397" s="5"/>
      <c r="RER397" s="5"/>
      <c r="RES397" s="5"/>
      <c r="RET397" s="5"/>
      <c r="REU397" s="5"/>
      <c r="REV397" s="5"/>
      <c r="REW397" s="5"/>
      <c r="REX397" s="5"/>
      <c r="REY397" s="5"/>
      <c r="REZ397" s="5"/>
      <c r="RFA397" s="5"/>
      <c r="RFB397" s="5"/>
      <c r="RFC397" s="5"/>
      <c r="RFD397" s="5"/>
      <c r="RFE397" s="5"/>
      <c r="RFF397" s="5"/>
      <c r="RFG397" s="5"/>
      <c r="RFH397" s="5"/>
      <c r="RFI397" s="5"/>
      <c r="RFJ397" s="5"/>
      <c r="RFK397" s="5"/>
      <c r="RFL397" s="5"/>
      <c r="RFM397" s="5"/>
      <c r="RFN397" s="5"/>
      <c r="RFO397" s="5"/>
      <c r="RFP397" s="5"/>
      <c r="RFQ397" s="5"/>
      <c r="RFR397" s="5"/>
      <c r="RFS397" s="5"/>
      <c r="RFT397" s="5"/>
      <c r="RFU397" s="5"/>
      <c r="RFV397" s="5"/>
      <c r="RFW397" s="5"/>
      <c r="RFX397" s="5"/>
      <c r="RFY397" s="5"/>
      <c r="RFZ397" s="5"/>
      <c r="RGA397" s="5"/>
      <c r="RGB397" s="5"/>
      <c r="RGC397" s="5"/>
      <c r="RGD397" s="5"/>
      <c r="RGE397" s="5"/>
      <c r="RGF397" s="5"/>
      <c r="RGG397" s="5"/>
      <c r="RGH397" s="5"/>
      <c r="RGI397" s="5"/>
      <c r="RGJ397" s="5"/>
      <c r="RGK397" s="5"/>
      <c r="RGL397" s="5"/>
      <c r="RGM397" s="5"/>
      <c r="RGN397" s="5"/>
      <c r="RGO397" s="5"/>
      <c r="RGP397" s="5"/>
      <c r="RGQ397" s="5"/>
      <c r="RGR397" s="5"/>
      <c r="RGS397" s="5"/>
      <c r="RGT397" s="5"/>
      <c r="RGU397" s="5"/>
      <c r="RGV397" s="5"/>
      <c r="RGW397" s="5"/>
      <c r="RGX397" s="5"/>
      <c r="RGY397" s="5"/>
      <c r="RGZ397" s="5"/>
      <c r="RHA397" s="5"/>
      <c r="RHB397" s="5"/>
      <c r="RHC397" s="5"/>
      <c r="RHD397" s="5"/>
      <c r="RHE397" s="5"/>
      <c r="RHF397" s="5"/>
      <c r="RHG397" s="5"/>
      <c r="RHH397" s="5"/>
      <c r="RHI397" s="5"/>
      <c r="RHJ397" s="5"/>
      <c r="RHK397" s="5"/>
      <c r="RHL397" s="5"/>
      <c r="RHM397" s="5"/>
      <c r="RHN397" s="5"/>
      <c r="RHO397" s="5"/>
      <c r="RHP397" s="5"/>
      <c r="RHQ397" s="5"/>
      <c r="RHR397" s="5"/>
      <c r="RHS397" s="5"/>
      <c r="RHT397" s="5"/>
      <c r="RHU397" s="5"/>
      <c r="RHV397" s="5"/>
      <c r="RHW397" s="5"/>
      <c r="RHX397" s="5"/>
      <c r="RHY397" s="5"/>
      <c r="RHZ397" s="5"/>
      <c r="RIA397" s="5"/>
      <c r="RIB397" s="5"/>
      <c r="RIC397" s="5"/>
      <c r="RID397" s="5"/>
      <c r="RIE397" s="5"/>
      <c r="RIF397" s="5"/>
      <c r="RIG397" s="5"/>
      <c r="RIH397" s="5"/>
      <c r="RII397" s="5"/>
      <c r="RIJ397" s="5"/>
      <c r="RIK397" s="5"/>
      <c r="RIL397" s="5"/>
      <c r="RIM397" s="5"/>
      <c r="RIN397" s="5"/>
      <c r="RIO397" s="5"/>
      <c r="RIP397" s="5"/>
      <c r="RIQ397" s="5"/>
      <c r="RIR397" s="5"/>
      <c r="RIS397" s="5"/>
      <c r="RIT397" s="5"/>
      <c r="RIU397" s="5"/>
      <c r="RIV397" s="5"/>
      <c r="RIW397" s="5"/>
      <c r="RIX397" s="5"/>
      <c r="RIY397" s="5"/>
      <c r="RIZ397" s="5"/>
      <c r="RJA397" s="5"/>
      <c r="RJB397" s="5"/>
      <c r="RJC397" s="5"/>
      <c r="RJD397" s="5"/>
      <c r="RJE397" s="5"/>
      <c r="RJF397" s="5"/>
      <c r="RJG397" s="5"/>
      <c r="RJH397" s="5"/>
      <c r="RJI397" s="5"/>
      <c r="RJJ397" s="5"/>
      <c r="RJK397" s="5"/>
      <c r="RJL397" s="5"/>
      <c r="RJM397" s="5"/>
      <c r="RJN397" s="5"/>
      <c r="RJO397" s="5"/>
      <c r="RJP397" s="5"/>
      <c r="RJQ397" s="5"/>
      <c r="RJR397" s="5"/>
      <c r="RJS397" s="5"/>
      <c r="RJT397" s="5"/>
      <c r="RJU397" s="5"/>
      <c r="RJV397" s="5"/>
      <c r="RJW397" s="5"/>
      <c r="RJX397" s="5"/>
      <c r="RJY397" s="5"/>
      <c r="RJZ397" s="5"/>
      <c r="RKA397" s="5"/>
      <c r="RKB397" s="5"/>
      <c r="RKC397" s="5"/>
      <c r="RKD397" s="5"/>
      <c r="RKE397" s="5"/>
      <c r="RKF397" s="5"/>
      <c r="RKG397" s="5"/>
      <c r="RKH397" s="5"/>
      <c r="RKI397" s="5"/>
      <c r="RKJ397" s="5"/>
      <c r="RKK397" s="5"/>
      <c r="RKL397" s="5"/>
      <c r="RKM397" s="5"/>
      <c r="RKN397" s="5"/>
      <c r="RKO397" s="5"/>
      <c r="RKP397" s="5"/>
      <c r="RKQ397" s="5"/>
      <c r="RKR397" s="5"/>
      <c r="RKS397" s="5"/>
      <c r="RKT397" s="5"/>
      <c r="RKU397" s="5"/>
      <c r="RKV397" s="5"/>
      <c r="RKW397" s="5"/>
      <c r="RKX397" s="5"/>
      <c r="RKY397" s="5"/>
      <c r="RKZ397" s="5"/>
      <c r="RLA397" s="5"/>
      <c r="RLB397" s="5"/>
      <c r="RLC397" s="5"/>
      <c r="RLD397" s="5"/>
      <c r="RLE397" s="5"/>
      <c r="RLF397" s="5"/>
      <c r="RLG397" s="5"/>
      <c r="RLH397" s="5"/>
      <c r="RLI397" s="5"/>
      <c r="RLJ397" s="5"/>
      <c r="RLK397" s="5"/>
      <c r="RLL397" s="5"/>
      <c r="RLM397" s="5"/>
      <c r="RLN397" s="5"/>
      <c r="RLO397" s="5"/>
      <c r="RLP397" s="5"/>
      <c r="RLQ397" s="5"/>
      <c r="RLR397" s="5"/>
      <c r="RLS397" s="5"/>
      <c r="RLT397" s="5"/>
      <c r="RLU397" s="5"/>
      <c r="RLV397" s="5"/>
      <c r="RLW397" s="5"/>
      <c r="RLX397" s="5"/>
      <c r="RLY397" s="5"/>
      <c r="RLZ397" s="5"/>
      <c r="RMA397" s="5"/>
      <c r="RMB397" s="5"/>
      <c r="RMC397" s="5"/>
      <c r="RMD397" s="5"/>
      <c r="RME397" s="5"/>
      <c r="RMF397" s="5"/>
      <c r="RMG397" s="5"/>
      <c r="RMH397" s="5"/>
      <c r="RMI397" s="5"/>
      <c r="RMJ397" s="5"/>
      <c r="RMK397" s="5"/>
      <c r="RML397" s="5"/>
      <c r="RMM397" s="5"/>
      <c r="RMN397" s="5"/>
      <c r="RMO397" s="5"/>
      <c r="RMP397" s="5"/>
      <c r="RMQ397" s="5"/>
      <c r="RMR397" s="5"/>
      <c r="RMS397" s="5"/>
      <c r="RMT397" s="5"/>
      <c r="RMU397" s="5"/>
      <c r="RMV397" s="5"/>
      <c r="RMW397" s="5"/>
      <c r="RMX397" s="5"/>
      <c r="RMY397" s="5"/>
      <c r="RMZ397" s="5"/>
      <c r="RNA397" s="5"/>
      <c r="RNB397" s="5"/>
      <c r="RNC397" s="5"/>
      <c r="RND397" s="5"/>
      <c r="RNE397" s="5"/>
      <c r="RNF397" s="5"/>
      <c r="RNG397" s="5"/>
      <c r="RNH397" s="5"/>
      <c r="RNI397" s="5"/>
      <c r="RNJ397" s="5"/>
      <c r="RNK397" s="5"/>
      <c r="RNL397" s="5"/>
      <c r="RNM397" s="5"/>
      <c r="RNN397" s="5"/>
      <c r="RNO397" s="5"/>
      <c r="RNP397" s="5"/>
      <c r="RNQ397" s="5"/>
      <c r="RNR397" s="5"/>
      <c r="RNS397" s="5"/>
      <c r="RNT397" s="5"/>
      <c r="RNU397" s="5"/>
      <c r="RNV397" s="5"/>
      <c r="RNW397" s="5"/>
      <c r="RNX397" s="5"/>
      <c r="RNY397" s="5"/>
      <c r="RNZ397" s="5"/>
      <c r="ROA397" s="5"/>
      <c r="ROB397" s="5"/>
      <c r="ROC397" s="5"/>
      <c r="ROD397" s="5"/>
      <c r="ROE397" s="5"/>
      <c r="ROF397" s="5"/>
      <c r="ROG397" s="5"/>
      <c r="ROH397" s="5"/>
      <c r="ROI397" s="5"/>
      <c r="ROJ397" s="5"/>
      <c r="ROK397" s="5"/>
      <c r="ROL397" s="5"/>
      <c r="ROM397" s="5"/>
      <c r="RON397" s="5"/>
      <c r="ROO397" s="5"/>
      <c r="ROP397" s="5"/>
      <c r="ROQ397" s="5"/>
      <c r="ROR397" s="5"/>
      <c r="ROS397" s="5"/>
      <c r="ROT397" s="5"/>
      <c r="ROU397" s="5"/>
      <c r="ROV397" s="5"/>
      <c r="ROW397" s="5"/>
      <c r="ROX397" s="5"/>
      <c r="ROY397" s="5"/>
      <c r="ROZ397" s="5"/>
      <c r="RPA397" s="5"/>
      <c r="RPB397" s="5"/>
      <c r="RPC397" s="5"/>
      <c r="RPD397" s="5"/>
      <c r="RPE397" s="5"/>
      <c r="RPF397" s="5"/>
      <c r="RPG397" s="5"/>
      <c r="RPH397" s="5"/>
      <c r="RPI397" s="5"/>
      <c r="RPJ397" s="5"/>
      <c r="RPK397" s="5"/>
      <c r="RPL397" s="5"/>
      <c r="RPM397" s="5"/>
      <c r="RPN397" s="5"/>
      <c r="RPO397" s="5"/>
      <c r="RPP397" s="5"/>
      <c r="RPQ397" s="5"/>
      <c r="RPR397" s="5"/>
      <c r="RPS397" s="5"/>
      <c r="RPT397" s="5"/>
      <c r="RPU397" s="5"/>
      <c r="RPV397" s="5"/>
      <c r="RPW397" s="5"/>
      <c r="RPX397" s="5"/>
      <c r="RPY397" s="5"/>
      <c r="RPZ397" s="5"/>
      <c r="RQA397" s="5"/>
      <c r="RQB397" s="5"/>
      <c r="RQC397" s="5"/>
      <c r="RQD397" s="5"/>
      <c r="RQE397" s="5"/>
      <c r="RQF397" s="5"/>
      <c r="RQG397" s="5"/>
      <c r="RQH397" s="5"/>
      <c r="RQI397" s="5"/>
      <c r="RQJ397" s="5"/>
      <c r="RQK397" s="5"/>
      <c r="RQL397" s="5"/>
      <c r="RQM397" s="5"/>
      <c r="RQN397" s="5"/>
      <c r="RQO397" s="5"/>
      <c r="RQP397" s="5"/>
      <c r="RQQ397" s="5"/>
      <c r="RQR397" s="5"/>
      <c r="RQS397" s="5"/>
      <c r="RQT397" s="5"/>
      <c r="RQU397" s="5"/>
      <c r="RQV397" s="5"/>
      <c r="RQW397" s="5"/>
      <c r="RQX397" s="5"/>
      <c r="RQY397" s="5"/>
      <c r="RQZ397" s="5"/>
      <c r="RRA397" s="5"/>
      <c r="RRB397" s="5"/>
      <c r="RRC397" s="5"/>
      <c r="RRD397" s="5"/>
      <c r="RRE397" s="5"/>
      <c r="RRF397" s="5"/>
      <c r="RRG397" s="5"/>
      <c r="RRH397" s="5"/>
      <c r="RRI397" s="5"/>
      <c r="RRJ397" s="5"/>
      <c r="RRK397" s="5"/>
      <c r="RRL397" s="5"/>
      <c r="RRM397" s="5"/>
      <c r="RRN397" s="5"/>
      <c r="RRO397" s="5"/>
      <c r="RRP397" s="5"/>
      <c r="RRQ397" s="5"/>
      <c r="RRR397" s="5"/>
      <c r="RRS397" s="5"/>
      <c r="RRT397" s="5"/>
      <c r="RRU397" s="5"/>
      <c r="RRV397" s="5"/>
      <c r="RRW397" s="5"/>
      <c r="RRX397" s="5"/>
      <c r="RRY397" s="5"/>
      <c r="RRZ397" s="5"/>
      <c r="RSA397" s="5"/>
      <c r="RSB397" s="5"/>
      <c r="RSC397" s="5"/>
      <c r="RSD397" s="5"/>
      <c r="RSE397" s="5"/>
      <c r="RSF397" s="5"/>
      <c r="RSG397" s="5"/>
      <c r="RSH397" s="5"/>
      <c r="RSI397" s="5"/>
      <c r="RSJ397" s="5"/>
      <c r="RSK397" s="5"/>
      <c r="RSL397" s="5"/>
      <c r="RSM397" s="5"/>
      <c r="RSN397" s="5"/>
      <c r="RSO397" s="5"/>
      <c r="RSP397" s="5"/>
      <c r="RSQ397" s="5"/>
      <c r="RSR397" s="5"/>
      <c r="RSS397" s="5"/>
      <c r="RST397" s="5"/>
      <c r="RSU397" s="5"/>
      <c r="RSV397" s="5"/>
      <c r="RSW397" s="5"/>
      <c r="RSX397" s="5"/>
      <c r="RSY397" s="5"/>
      <c r="RSZ397" s="5"/>
      <c r="RTA397" s="5"/>
      <c r="RTB397" s="5"/>
      <c r="RTC397" s="5"/>
      <c r="RTD397" s="5"/>
      <c r="RTE397" s="5"/>
      <c r="RTF397" s="5"/>
      <c r="RTG397" s="5"/>
      <c r="RTH397" s="5"/>
      <c r="RTI397" s="5"/>
      <c r="RTJ397" s="5"/>
      <c r="RTK397" s="5"/>
      <c r="RTL397" s="5"/>
      <c r="RTM397" s="5"/>
      <c r="RTN397" s="5"/>
      <c r="RTO397" s="5"/>
      <c r="RTP397" s="5"/>
      <c r="RTQ397" s="5"/>
      <c r="RTR397" s="5"/>
      <c r="RTS397" s="5"/>
      <c r="RTT397" s="5"/>
      <c r="RTU397" s="5"/>
      <c r="RTV397" s="5"/>
      <c r="RTW397" s="5"/>
      <c r="RTX397" s="5"/>
      <c r="RTY397" s="5"/>
      <c r="RTZ397" s="5"/>
      <c r="RUA397" s="5"/>
      <c r="RUB397" s="5"/>
      <c r="RUC397" s="5"/>
      <c r="RUD397" s="5"/>
      <c r="RUE397" s="5"/>
      <c r="RUF397" s="5"/>
      <c r="RUG397" s="5"/>
      <c r="RUH397" s="5"/>
      <c r="RUI397" s="5"/>
      <c r="RUJ397" s="5"/>
      <c r="RUK397" s="5"/>
      <c r="RUL397" s="5"/>
      <c r="RUM397" s="5"/>
      <c r="RUN397" s="5"/>
      <c r="RUO397" s="5"/>
      <c r="RUP397" s="5"/>
      <c r="RUQ397" s="5"/>
      <c r="RUR397" s="5"/>
      <c r="RUS397" s="5"/>
      <c r="RUT397" s="5"/>
      <c r="RUU397" s="5"/>
      <c r="RUV397" s="5"/>
      <c r="RUW397" s="5"/>
      <c r="RUX397" s="5"/>
      <c r="RUY397" s="5"/>
      <c r="RUZ397" s="5"/>
      <c r="RVA397" s="5"/>
      <c r="RVB397" s="5"/>
      <c r="RVC397" s="5"/>
      <c r="RVD397" s="5"/>
      <c r="RVE397" s="5"/>
      <c r="RVF397" s="5"/>
      <c r="RVG397" s="5"/>
      <c r="RVH397" s="5"/>
      <c r="RVI397" s="5"/>
      <c r="RVJ397" s="5"/>
      <c r="RVK397" s="5"/>
      <c r="RVL397" s="5"/>
      <c r="RVM397" s="5"/>
      <c r="RVN397" s="5"/>
      <c r="RVO397" s="5"/>
      <c r="RVP397" s="5"/>
      <c r="RVQ397" s="5"/>
      <c r="RVR397" s="5"/>
      <c r="RVS397" s="5"/>
      <c r="RVT397" s="5"/>
      <c r="RVU397" s="5"/>
      <c r="RVV397" s="5"/>
      <c r="RVW397" s="5"/>
      <c r="RVX397" s="5"/>
      <c r="RVY397" s="5"/>
      <c r="RVZ397" s="5"/>
      <c r="RWA397" s="5"/>
      <c r="RWB397" s="5"/>
      <c r="RWC397" s="5"/>
      <c r="RWD397" s="5"/>
      <c r="RWE397" s="5"/>
      <c r="RWF397" s="5"/>
      <c r="RWG397" s="5"/>
      <c r="RWH397" s="5"/>
      <c r="RWI397" s="5"/>
      <c r="RWJ397" s="5"/>
      <c r="RWK397" s="5"/>
      <c r="RWL397" s="5"/>
      <c r="RWM397" s="5"/>
      <c r="RWN397" s="5"/>
      <c r="RWO397" s="5"/>
      <c r="RWP397" s="5"/>
      <c r="RWQ397" s="5"/>
      <c r="RWR397" s="5"/>
      <c r="RWS397" s="5"/>
      <c r="RWT397" s="5"/>
      <c r="RWU397" s="5"/>
      <c r="RWV397" s="5"/>
      <c r="RWW397" s="5"/>
      <c r="RWX397" s="5"/>
      <c r="RWY397" s="5"/>
      <c r="RWZ397" s="5"/>
      <c r="RXA397" s="5"/>
      <c r="RXB397" s="5"/>
      <c r="RXC397" s="5"/>
      <c r="RXD397" s="5"/>
      <c r="RXE397" s="5"/>
      <c r="RXF397" s="5"/>
      <c r="RXG397" s="5"/>
      <c r="RXH397" s="5"/>
      <c r="RXI397" s="5"/>
      <c r="RXJ397" s="5"/>
      <c r="RXK397" s="5"/>
      <c r="RXL397" s="5"/>
      <c r="RXM397" s="5"/>
      <c r="RXN397" s="5"/>
      <c r="RXO397" s="5"/>
      <c r="RXP397" s="5"/>
      <c r="RXQ397" s="5"/>
      <c r="RXR397" s="5"/>
      <c r="RXS397" s="5"/>
      <c r="RXT397" s="5"/>
      <c r="RXU397" s="5"/>
      <c r="RXV397" s="5"/>
      <c r="RXW397" s="5"/>
      <c r="RXX397" s="5"/>
      <c r="RXY397" s="5"/>
      <c r="RXZ397" s="5"/>
      <c r="RYA397" s="5"/>
      <c r="RYB397" s="5"/>
      <c r="RYC397" s="5"/>
      <c r="RYD397" s="5"/>
      <c r="RYE397" s="5"/>
      <c r="RYF397" s="5"/>
      <c r="RYG397" s="5"/>
      <c r="RYH397" s="5"/>
      <c r="RYI397" s="5"/>
      <c r="RYJ397" s="5"/>
      <c r="RYK397" s="5"/>
      <c r="RYL397" s="5"/>
      <c r="RYM397" s="5"/>
      <c r="RYN397" s="5"/>
      <c r="RYO397" s="5"/>
      <c r="RYP397" s="5"/>
      <c r="RYQ397" s="5"/>
      <c r="RYR397" s="5"/>
      <c r="RYS397" s="5"/>
      <c r="RYT397" s="5"/>
      <c r="RYU397" s="5"/>
      <c r="RYV397" s="5"/>
      <c r="RYW397" s="5"/>
      <c r="RYX397" s="5"/>
      <c r="RYY397" s="5"/>
      <c r="RYZ397" s="5"/>
      <c r="RZA397" s="5"/>
      <c r="RZB397" s="5"/>
      <c r="RZC397" s="5"/>
      <c r="RZD397" s="5"/>
      <c r="RZE397" s="5"/>
      <c r="RZF397" s="5"/>
      <c r="RZG397" s="5"/>
      <c r="RZH397" s="5"/>
      <c r="RZI397" s="5"/>
      <c r="RZJ397" s="5"/>
      <c r="RZK397" s="5"/>
      <c r="RZL397" s="5"/>
      <c r="RZM397" s="5"/>
      <c r="RZN397" s="5"/>
      <c r="RZO397" s="5"/>
      <c r="RZP397" s="5"/>
      <c r="RZQ397" s="5"/>
      <c r="RZR397" s="5"/>
      <c r="RZS397" s="5"/>
      <c r="RZT397" s="5"/>
      <c r="RZU397" s="5"/>
      <c r="RZV397" s="5"/>
      <c r="RZW397" s="5"/>
      <c r="RZX397" s="5"/>
      <c r="RZY397" s="5"/>
      <c r="RZZ397" s="5"/>
      <c r="SAA397" s="5"/>
      <c r="SAB397" s="5"/>
      <c r="SAC397" s="5"/>
      <c r="SAD397" s="5"/>
      <c r="SAE397" s="5"/>
      <c r="SAF397" s="5"/>
      <c r="SAG397" s="5"/>
      <c r="SAH397" s="5"/>
      <c r="SAI397" s="5"/>
      <c r="SAJ397" s="5"/>
      <c r="SAK397" s="5"/>
      <c r="SAL397" s="5"/>
      <c r="SAM397" s="5"/>
      <c r="SAN397" s="5"/>
      <c r="SAO397" s="5"/>
      <c r="SAP397" s="5"/>
      <c r="SAQ397" s="5"/>
      <c r="SAR397" s="5"/>
      <c r="SAS397" s="5"/>
      <c r="SAT397" s="5"/>
      <c r="SAU397" s="5"/>
      <c r="SAV397" s="5"/>
      <c r="SAW397" s="5"/>
      <c r="SAX397" s="5"/>
      <c r="SAY397" s="5"/>
      <c r="SAZ397" s="5"/>
      <c r="SBA397" s="5"/>
      <c r="SBB397" s="5"/>
      <c r="SBC397" s="5"/>
      <c r="SBD397" s="5"/>
      <c r="SBE397" s="5"/>
      <c r="SBF397" s="5"/>
      <c r="SBG397" s="5"/>
      <c r="SBH397" s="5"/>
      <c r="SBI397" s="5"/>
      <c r="SBJ397" s="5"/>
      <c r="SBK397" s="5"/>
      <c r="SBL397" s="5"/>
      <c r="SBM397" s="5"/>
      <c r="SBN397" s="5"/>
      <c r="SBO397" s="5"/>
      <c r="SBP397" s="5"/>
      <c r="SBQ397" s="5"/>
      <c r="SBR397" s="5"/>
      <c r="SBS397" s="5"/>
      <c r="SBT397" s="5"/>
      <c r="SBU397" s="5"/>
      <c r="SBV397" s="5"/>
      <c r="SBW397" s="5"/>
      <c r="SBX397" s="5"/>
      <c r="SBY397" s="5"/>
      <c r="SBZ397" s="5"/>
      <c r="SCA397" s="5"/>
      <c r="SCB397" s="5"/>
      <c r="SCC397" s="5"/>
      <c r="SCD397" s="5"/>
      <c r="SCE397" s="5"/>
      <c r="SCF397" s="5"/>
      <c r="SCG397" s="5"/>
      <c r="SCH397" s="5"/>
      <c r="SCI397" s="5"/>
      <c r="SCJ397" s="5"/>
      <c r="SCK397" s="5"/>
      <c r="SCL397" s="5"/>
      <c r="SCM397" s="5"/>
      <c r="SCN397" s="5"/>
      <c r="SCO397" s="5"/>
      <c r="SCP397" s="5"/>
      <c r="SCQ397" s="5"/>
      <c r="SCR397" s="5"/>
      <c r="SCS397" s="5"/>
      <c r="SCT397" s="5"/>
      <c r="SCU397" s="5"/>
      <c r="SCV397" s="5"/>
      <c r="SCW397" s="5"/>
      <c r="SCX397" s="5"/>
      <c r="SCY397" s="5"/>
      <c r="SCZ397" s="5"/>
      <c r="SDA397" s="5"/>
      <c r="SDB397" s="5"/>
      <c r="SDC397" s="5"/>
      <c r="SDD397" s="5"/>
      <c r="SDE397" s="5"/>
      <c r="SDF397" s="5"/>
      <c r="SDG397" s="5"/>
      <c r="SDH397" s="5"/>
      <c r="SDI397" s="5"/>
      <c r="SDJ397" s="5"/>
      <c r="SDK397" s="5"/>
      <c r="SDL397" s="5"/>
      <c r="SDM397" s="5"/>
      <c r="SDN397" s="5"/>
      <c r="SDO397" s="5"/>
      <c r="SDP397" s="5"/>
      <c r="SDQ397" s="5"/>
      <c r="SDR397" s="5"/>
      <c r="SDS397" s="5"/>
      <c r="SDT397" s="5"/>
      <c r="SDU397" s="5"/>
      <c r="SDV397" s="5"/>
      <c r="SDW397" s="5"/>
      <c r="SDX397" s="5"/>
      <c r="SDY397" s="5"/>
      <c r="SDZ397" s="5"/>
      <c r="SEA397" s="5"/>
      <c r="SEB397" s="5"/>
      <c r="SEC397" s="5"/>
      <c r="SED397" s="5"/>
      <c r="SEE397" s="5"/>
      <c r="SEF397" s="5"/>
      <c r="SEG397" s="5"/>
      <c r="SEH397" s="5"/>
      <c r="SEI397" s="5"/>
      <c r="SEJ397" s="5"/>
      <c r="SEK397" s="5"/>
      <c r="SEL397" s="5"/>
      <c r="SEM397" s="5"/>
      <c r="SEN397" s="5"/>
      <c r="SEO397" s="5"/>
      <c r="SEP397" s="5"/>
      <c r="SEQ397" s="5"/>
      <c r="SER397" s="5"/>
      <c r="SES397" s="5"/>
      <c r="SET397" s="5"/>
      <c r="SEU397" s="5"/>
      <c r="SEV397" s="5"/>
      <c r="SEW397" s="5"/>
      <c r="SEX397" s="5"/>
      <c r="SEY397" s="5"/>
      <c r="SEZ397" s="5"/>
      <c r="SFA397" s="5"/>
      <c r="SFB397" s="5"/>
      <c r="SFC397" s="5"/>
      <c r="SFD397" s="5"/>
      <c r="SFE397" s="5"/>
      <c r="SFF397" s="5"/>
      <c r="SFG397" s="5"/>
      <c r="SFH397" s="5"/>
      <c r="SFI397" s="5"/>
      <c r="SFJ397" s="5"/>
      <c r="SFK397" s="5"/>
      <c r="SFL397" s="5"/>
      <c r="SFM397" s="5"/>
      <c r="SFN397" s="5"/>
      <c r="SFO397" s="5"/>
      <c r="SFP397" s="5"/>
      <c r="SFQ397" s="5"/>
      <c r="SFR397" s="5"/>
      <c r="SFS397" s="5"/>
      <c r="SFT397" s="5"/>
      <c r="SFU397" s="5"/>
      <c r="SFV397" s="5"/>
      <c r="SFW397" s="5"/>
      <c r="SFX397" s="5"/>
      <c r="SFY397" s="5"/>
      <c r="SFZ397" s="5"/>
      <c r="SGA397" s="5"/>
      <c r="SGB397" s="5"/>
      <c r="SGC397" s="5"/>
      <c r="SGD397" s="5"/>
      <c r="SGE397" s="5"/>
      <c r="SGF397" s="5"/>
      <c r="SGG397" s="5"/>
      <c r="SGH397" s="5"/>
      <c r="SGI397" s="5"/>
      <c r="SGJ397" s="5"/>
      <c r="SGK397" s="5"/>
      <c r="SGL397" s="5"/>
      <c r="SGM397" s="5"/>
      <c r="SGN397" s="5"/>
      <c r="SGO397" s="5"/>
      <c r="SGP397" s="5"/>
      <c r="SGQ397" s="5"/>
      <c r="SGR397" s="5"/>
      <c r="SGS397" s="5"/>
      <c r="SGT397" s="5"/>
      <c r="SGU397" s="5"/>
      <c r="SGV397" s="5"/>
      <c r="SGW397" s="5"/>
      <c r="SGX397" s="5"/>
      <c r="SGY397" s="5"/>
      <c r="SGZ397" s="5"/>
      <c r="SHA397" s="5"/>
      <c r="SHB397" s="5"/>
      <c r="SHC397" s="5"/>
      <c r="SHD397" s="5"/>
      <c r="SHE397" s="5"/>
      <c r="SHF397" s="5"/>
      <c r="SHG397" s="5"/>
      <c r="SHH397" s="5"/>
      <c r="SHI397" s="5"/>
      <c r="SHJ397" s="5"/>
      <c r="SHK397" s="5"/>
      <c r="SHL397" s="5"/>
      <c r="SHM397" s="5"/>
      <c r="SHN397" s="5"/>
      <c r="SHO397" s="5"/>
      <c r="SHP397" s="5"/>
      <c r="SHQ397" s="5"/>
      <c r="SHR397" s="5"/>
      <c r="SHS397" s="5"/>
      <c r="SHT397" s="5"/>
      <c r="SHU397" s="5"/>
      <c r="SHV397" s="5"/>
      <c r="SHW397" s="5"/>
      <c r="SHX397" s="5"/>
      <c r="SHY397" s="5"/>
      <c r="SHZ397" s="5"/>
      <c r="SIA397" s="5"/>
      <c r="SIB397" s="5"/>
      <c r="SIC397" s="5"/>
      <c r="SID397" s="5"/>
      <c r="SIE397" s="5"/>
      <c r="SIF397" s="5"/>
      <c r="SIG397" s="5"/>
      <c r="SIH397" s="5"/>
      <c r="SII397" s="5"/>
      <c r="SIJ397" s="5"/>
      <c r="SIK397" s="5"/>
      <c r="SIL397" s="5"/>
      <c r="SIM397" s="5"/>
      <c r="SIN397" s="5"/>
      <c r="SIO397" s="5"/>
      <c r="SIP397" s="5"/>
      <c r="SIQ397" s="5"/>
      <c r="SIR397" s="5"/>
      <c r="SIS397" s="5"/>
      <c r="SIT397" s="5"/>
      <c r="SIU397" s="5"/>
      <c r="SIV397" s="5"/>
      <c r="SIW397" s="5"/>
      <c r="SIX397" s="5"/>
      <c r="SIY397" s="5"/>
      <c r="SIZ397" s="5"/>
      <c r="SJA397" s="5"/>
      <c r="SJB397" s="5"/>
      <c r="SJC397" s="5"/>
      <c r="SJD397" s="5"/>
      <c r="SJE397" s="5"/>
      <c r="SJF397" s="5"/>
      <c r="SJG397" s="5"/>
      <c r="SJH397" s="5"/>
      <c r="SJI397" s="5"/>
      <c r="SJJ397" s="5"/>
      <c r="SJK397" s="5"/>
      <c r="SJL397" s="5"/>
      <c r="SJM397" s="5"/>
      <c r="SJN397" s="5"/>
      <c r="SJO397" s="5"/>
      <c r="SJP397" s="5"/>
      <c r="SJQ397" s="5"/>
      <c r="SJR397" s="5"/>
      <c r="SJS397" s="5"/>
      <c r="SJT397" s="5"/>
      <c r="SJU397" s="5"/>
      <c r="SJV397" s="5"/>
      <c r="SJW397" s="5"/>
      <c r="SJX397" s="5"/>
      <c r="SJY397" s="5"/>
      <c r="SJZ397" s="5"/>
      <c r="SKA397" s="5"/>
      <c r="SKB397" s="5"/>
      <c r="SKC397" s="5"/>
      <c r="SKD397" s="5"/>
      <c r="SKE397" s="5"/>
      <c r="SKF397" s="5"/>
      <c r="SKG397" s="5"/>
      <c r="SKH397" s="5"/>
      <c r="SKI397" s="5"/>
      <c r="SKJ397" s="5"/>
      <c r="SKK397" s="5"/>
      <c r="SKL397" s="5"/>
      <c r="SKM397" s="5"/>
      <c r="SKN397" s="5"/>
      <c r="SKO397" s="5"/>
      <c r="SKP397" s="5"/>
      <c r="SKQ397" s="5"/>
      <c r="SKR397" s="5"/>
      <c r="SKS397" s="5"/>
      <c r="SKT397" s="5"/>
      <c r="SKU397" s="5"/>
      <c r="SKV397" s="5"/>
      <c r="SKW397" s="5"/>
      <c r="SKX397" s="5"/>
      <c r="SKY397" s="5"/>
      <c r="SKZ397" s="5"/>
      <c r="SLA397" s="5"/>
      <c r="SLB397" s="5"/>
      <c r="SLC397" s="5"/>
      <c r="SLD397" s="5"/>
      <c r="SLE397" s="5"/>
      <c r="SLF397" s="5"/>
      <c r="SLG397" s="5"/>
      <c r="SLH397" s="5"/>
      <c r="SLI397" s="5"/>
      <c r="SLJ397" s="5"/>
      <c r="SLK397" s="5"/>
      <c r="SLL397" s="5"/>
      <c r="SLM397" s="5"/>
      <c r="SLN397" s="5"/>
      <c r="SLO397" s="5"/>
      <c r="SLP397" s="5"/>
      <c r="SLQ397" s="5"/>
      <c r="SLR397" s="5"/>
      <c r="SLS397" s="5"/>
      <c r="SLT397" s="5"/>
      <c r="SLU397" s="5"/>
      <c r="SLV397" s="5"/>
      <c r="SLW397" s="5"/>
      <c r="SLX397" s="5"/>
      <c r="SLY397" s="5"/>
      <c r="SLZ397" s="5"/>
      <c r="SMA397" s="5"/>
      <c r="SMB397" s="5"/>
      <c r="SMC397" s="5"/>
      <c r="SMD397" s="5"/>
      <c r="SME397" s="5"/>
      <c r="SMF397" s="5"/>
      <c r="SMG397" s="5"/>
      <c r="SMH397" s="5"/>
      <c r="SMI397" s="5"/>
      <c r="SMJ397" s="5"/>
      <c r="SMK397" s="5"/>
      <c r="SML397" s="5"/>
      <c r="SMM397" s="5"/>
      <c r="SMN397" s="5"/>
      <c r="SMO397" s="5"/>
      <c r="SMP397" s="5"/>
      <c r="SMQ397" s="5"/>
      <c r="SMR397" s="5"/>
      <c r="SMS397" s="5"/>
      <c r="SMT397" s="5"/>
      <c r="SMU397" s="5"/>
      <c r="SMV397" s="5"/>
      <c r="SMW397" s="5"/>
      <c r="SMX397" s="5"/>
      <c r="SMY397" s="5"/>
      <c r="SMZ397" s="5"/>
      <c r="SNA397" s="5"/>
      <c r="SNB397" s="5"/>
      <c r="SNC397" s="5"/>
      <c r="SND397" s="5"/>
      <c r="SNE397" s="5"/>
      <c r="SNF397" s="5"/>
      <c r="SNG397" s="5"/>
      <c r="SNH397" s="5"/>
      <c r="SNI397" s="5"/>
      <c r="SNJ397" s="5"/>
      <c r="SNK397" s="5"/>
      <c r="SNL397" s="5"/>
      <c r="SNM397" s="5"/>
      <c r="SNN397" s="5"/>
      <c r="SNO397" s="5"/>
      <c r="SNP397" s="5"/>
      <c r="SNQ397" s="5"/>
      <c r="SNR397" s="5"/>
      <c r="SNS397" s="5"/>
      <c r="SNT397" s="5"/>
      <c r="SNU397" s="5"/>
      <c r="SNV397" s="5"/>
      <c r="SNW397" s="5"/>
      <c r="SNX397" s="5"/>
      <c r="SNY397" s="5"/>
      <c r="SNZ397" s="5"/>
      <c r="SOA397" s="5"/>
      <c r="SOB397" s="5"/>
      <c r="SOC397" s="5"/>
      <c r="SOD397" s="5"/>
      <c r="SOE397" s="5"/>
      <c r="SOF397" s="5"/>
      <c r="SOG397" s="5"/>
      <c r="SOH397" s="5"/>
      <c r="SOI397" s="5"/>
      <c r="SOJ397" s="5"/>
      <c r="SOK397" s="5"/>
      <c r="SOL397" s="5"/>
      <c r="SOM397" s="5"/>
      <c r="SON397" s="5"/>
      <c r="SOO397" s="5"/>
      <c r="SOP397" s="5"/>
      <c r="SOQ397" s="5"/>
      <c r="SOR397" s="5"/>
      <c r="SOS397" s="5"/>
      <c r="SOT397" s="5"/>
      <c r="SOU397" s="5"/>
      <c r="SOV397" s="5"/>
      <c r="SOW397" s="5"/>
      <c r="SOX397" s="5"/>
      <c r="SOY397" s="5"/>
      <c r="SOZ397" s="5"/>
      <c r="SPA397" s="5"/>
      <c r="SPB397" s="5"/>
      <c r="SPC397" s="5"/>
      <c r="SPD397" s="5"/>
      <c r="SPE397" s="5"/>
      <c r="SPF397" s="5"/>
      <c r="SPG397" s="5"/>
      <c r="SPH397" s="5"/>
      <c r="SPI397" s="5"/>
      <c r="SPJ397" s="5"/>
      <c r="SPK397" s="5"/>
      <c r="SPL397" s="5"/>
      <c r="SPM397" s="5"/>
      <c r="SPN397" s="5"/>
      <c r="SPO397" s="5"/>
      <c r="SPP397" s="5"/>
      <c r="SPQ397" s="5"/>
      <c r="SPR397" s="5"/>
      <c r="SPS397" s="5"/>
      <c r="SPT397" s="5"/>
      <c r="SPU397" s="5"/>
      <c r="SPV397" s="5"/>
      <c r="SPW397" s="5"/>
      <c r="SPX397" s="5"/>
      <c r="SPY397" s="5"/>
      <c r="SPZ397" s="5"/>
      <c r="SQA397" s="5"/>
      <c r="SQB397" s="5"/>
      <c r="SQC397" s="5"/>
      <c r="SQD397" s="5"/>
      <c r="SQE397" s="5"/>
      <c r="SQF397" s="5"/>
      <c r="SQG397" s="5"/>
      <c r="SQH397" s="5"/>
      <c r="SQI397" s="5"/>
      <c r="SQJ397" s="5"/>
      <c r="SQK397" s="5"/>
      <c r="SQL397" s="5"/>
      <c r="SQM397" s="5"/>
      <c r="SQN397" s="5"/>
      <c r="SQO397" s="5"/>
      <c r="SQP397" s="5"/>
      <c r="SQQ397" s="5"/>
      <c r="SQR397" s="5"/>
      <c r="SQS397" s="5"/>
      <c r="SQT397" s="5"/>
      <c r="SQU397" s="5"/>
      <c r="SQV397" s="5"/>
      <c r="SQW397" s="5"/>
      <c r="SQX397" s="5"/>
      <c r="SQY397" s="5"/>
      <c r="SQZ397" s="5"/>
      <c r="SRA397" s="5"/>
      <c r="SRB397" s="5"/>
      <c r="SRC397" s="5"/>
      <c r="SRD397" s="5"/>
      <c r="SRE397" s="5"/>
      <c r="SRF397" s="5"/>
      <c r="SRG397" s="5"/>
      <c r="SRH397" s="5"/>
      <c r="SRI397" s="5"/>
      <c r="SRJ397" s="5"/>
      <c r="SRK397" s="5"/>
      <c r="SRL397" s="5"/>
      <c r="SRM397" s="5"/>
      <c r="SRN397" s="5"/>
      <c r="SRO397" s="5"/>
      <c r="SRP397" s="5"/>
      <c r="SRQ397" s="5"/>
      <c r="SRR397" s="5"/>
      <c r="SRS397" s="5"/>
      <c r="SRT397" s="5"/>
      <c r="SRU397" s="5"/>
      <c r="SRV397" s="5"/>
      <c r="SRW397" s="5"/>
      <c r="SRX397" s="5"/>
      <c r="SRY397" s="5"/>
      <c r="SRZ397" s="5"/>
      <c r="SSA397" s="5"/>
      <c r="SSB397" s="5"/>
      <c r="SSC397" s="5"/>
      <c r="SSD397" s="5"/>
      <c r="SSE397" s="5"/>
      <c r="SSF397" s="5"/>
      <c r="SSG397" s="5"/>
      <c r="SSH397" s="5"/>
      <c r="SSI397" s="5"/>
      <c r="SSJ397" s="5"/>
      <c r="SSK397" s="5"/>
      <c r="SSL397" s="5"/>
      <c r="SSM397" s="5"/>
      <c r="SSN397" s="5"/>
      <c r="SSO397" s="5"/>
      <c r="SSP397" s="5"/>
      <c r="SSQ397" s="5"/>
      <c r="SSR397" s="5"/>
      <c r="SSS397" s="5"/>
      <c r="SST397" s="5"/>
      <c r="SSU397" s="5"/>
      <c r="SSV397" s="5"/>
      <c r="SSW397" s="5"/>
      <c r="SSX397" s="5"/>
      <c r="SSY397" s="5"/>
      <c r="SSZ397" s="5"/>
      <c r="STA397" s="5"/>
      <c r="STB397" s="5"/>
      <c r="STC397" s="5"/>
      <c r="STD397" s="5"/>
      <c r="STE397" s="5"/>
      <c r="STF397" s="5"/>
      <c r="STG397" s="5"/>
      <c r="STH397" s="5"/>
      <c r="STI397" s="5"/>
      <c r="STJ397" s="5"/>
      <c r="STK397" s="5"/>
      <c r="STL397" s="5"/>
      <c r="STM397" s="5"/>
      <c r="STN397" s="5"/>
      <c r="STO397" s="5"/>
      <c r="STP397" s="5"/>
      <c r="STQ397" s="5"/>
      <c r="STR397" s="5"/>
      <c r="STS397" s="5"/>
      <c r="STT397" s="5"/>
      <c r="STU397" s="5"/>
      <c r="STV397" s="5"/>
      <c r="STW397" s="5"/>
      <c r="STX397" s="5"/>
      <c r="STY397" s="5"/>
      <c r="STZ397" s="5"/>
      <c r="SUA397" s="5"/>
      <c r="SUB397" s="5"/>
      <c r="SUC397" s="5"/>
      <c r="SUD397" s="5"/>
      <c r="SUE397" s="5"/>
      <c r="SUF397" s="5"/>
      <c r="SUG397" s="5"/>
      <c r="SUH397" s="5"/>
      <c r="SUI397" s="5"/>
      <c r="SUJ397" s="5"/>
      <c r="SUK397" s="5"/>
      <c r="SUL397" s="5"/>
      <c r="SUM397" s="5"/>
      <c r="SUN397" s="5"/>
      <c r="SUO397" s="5"/>
      <c r="SUP397" s="5"/>
      <c r="SUQ397" s="5"/>
      <c r="SUR397" s="5"/>
      <c r="SUS397" s="5"/>
      <c r="SUT397" s="5"/>
      <c r="SUU397" s="5"/>
      <c r="SUV397" s="5"/>
      <c r="SUW397" s="5"/>
      <c r="SUX397" s="5"/>
      <c r="SUY397" s="5"/>
      <c r="SUZ397" s="5"/>
      <c r="SVA397" s="5"/>
      <c r="SVB397" s="5"/>
      <c r="SVC397" s="5"/>
      <c r="SVD397" s="5"/>
      <c r="SVE397" s="5"/>
      <c r="SVF397" s="5"/>
      <c r="SVG397" s="5"/>
      <c r="SVH397" s="5"/>
      <c r="SVI397" s="5"/>
      <c r="SVJ397" s="5"/>
      <c r="SVK397" s="5"/>
      <c r="SVL397" s="5"/>
      <c r="SVM397" s="5"/>
      <c r="SVN397" s="5"/>
      <c r="SVO397" s="5"/>
      <c r="SVP397" s="5"/>
      <c r="SVQ397" s="5"/>
      <c r="SVR397" s="5"/>
      <c r="SVS397" s="5"/>
      <c r="SVT397" s="5"/>
      <c r="SVU397" s="5"/>
      <c r="SVV397" s="5"/>
      <c r="SVW397" s="5"/>
      <c r="SVX397" s="5"/>
      <c r="SVY397" s="5"/>
      <c r="SVZ397" s="5"/>
      <c r="SWA397" s="5"/>
      <c r="SWB397" s="5"/>
      <c r="SWC397" s="5"/>
      <c r="SWD397" s="5"/>
      <c r="SWE397" s="5"/>
      <c r="SWF397" s="5"/>
      <c r="SWG397" s="5"/>
      <c r="SWH397" s="5"/>
      <c r="SWI397" s="5"/>
      <c r="SWJ397" s="5"/>
      <c r="SWK397" s="5"/>
      <c r="SWL397" s="5"/>
      <c r="SWM397" s="5"/>
      <c r="SWN397" s="5"/>
      <c r="SWO397" s="5"/>
      <c r="SWP397" s="5"/>
      <c r="SWQ397" s="5"/>
      <c r="SWR397" s="5"/>
      <c r="SWS397" s="5"/>
      <c r="SWT397" s="5"/>
      <c r="SWU397" s="5"/>
      <c r="SWV397" s="5"/>
      <c r="SWW397" s="5"/>
      <c r="SWX397" s="5"/>
      <c r="SWY397" s="5"/>
      <c r="SWZ397" s="5"/>
      <c r="SXA397" s="5"/>
      <c r="SXB397" s="5"/>
      <c r="SXC397" s="5"/>
      <c r="SXD397" s="5"/>
      <c r="SXE397" s="5"/>
      <c r="SXF397" s="5"/>
      <c r="SXG397" s="5"/>
      <c r="SXH397" s="5"/>
      <c r="SXI397" s="5"/>
      <c r="SXJ397" s="5"/>
      <c r="SXK397" s="5"/>
      <c r="SXL397" s="5"/>
      <c r="SXM397" s="5"/>
      <c r="SXN397" s="5"/>
      <c r="SXO397" s="5"/>
      <c r="SXP397" s="5"/>
      <c r="SXQ397" s="5"/>
      <c r="SXR397" s="5"/>
      <c r="SXS397" s="5"/>
      <c r="SXT397" s="5"/>
      <c r="SXU397" s="5"/>
      <c r="SXV397" s="5"/>
      <c r="SXW397" s="5"/>
      <c r="SXX397" s="5"/>
      <c r="SXY397" s="5"/>
      <c r="SXZ397" s="5"/>
      <c r="SYA397" s="5"/>
      <c r="SYB397" s="5"/>
      <c r="SYC397" s="5"/>
      <c r="SYD397" s="5"/>
      <c r="SYE397" s="5"/>
      <c r="SYF397" s="5"/>
      <c r="SYG397" s="5"/>
      <c r="SYH397" s="5"/>
      <c r="SYI397" s="5"/>
      <c r="SYJ397" s="5"/>
      <c r="SYK397" s="5"/>
      <c r="SYL397" s="5"/>
      <c r="SYM397" s="5"/>
      <c r="SYN397" s="5"/>
      <c r="SYO397" s="5"/>
      <c r="SYP397" s="5"/>
      <c r="SYQ397" s="5"/>
      <c r="SYR397" s="5"/>
      <c r="SYS397" s="5"/>
      <c r="SYT397" s="5"/>
      <c r="SYU397" s="5"/>
      <c r="SYV397" s="5"/>
      <c r="SYW397" s="5"/>
      <c r="SYX397" s="5"/>
      <c r="SYY397" s="5"/>
      <c r="SYZ397" s="5"/>
      <c r="SZA397" s="5"/>
      <c r="SZB397" s="5"/>
      <c r="SZC397" s="5"/>
      <c r="SZD397" s="5"/>
      <c r="SZE397" s="5"/>
      <c r="SZF397" s="5"/>
      <c r="SZG397" s="5"/>
      <c r="SZH397" s="5"/>
      <c r="SZI397" s="5"/>
      <c r="SZJ397" s="5"/>
      <c r="SZK397" s="5"/>
      <c r="SZL397" s="5"/>
      <c r="SZM397" s="5"/>
      <c r="SZN397" s="5"/>
      <c r="SZO397" s="5"/>
      <c r="SZP397" s="5"/>
      <c r="SZQ397" s="5"/>
      <c r="SZR397" s="5"/>
      <c r="SZS397" s="5"/>
      <c r="SZT397" s="5"/>
      <c r="SZU397" s="5"/>
      <c r="SZV397" s="5"/>
      <c r="SZW397" s="5"/>
      <c r="SZX397" s="5"/>
      <c r="SZY397" s="5"/>
      <c r="SZZ397" s="5"/>
      <c r="TAA397" s="5"/>
      <c r="TAB397" s="5"/>
      <c r="TAC397" s="5"/>
      <c r="TAD397" s="5"/>
      <c r="TAE397" s="5"/>
      <c r="TAF397" s="5"/>
      <c r="TAG397" s="5"/>
      <c r="TAH397" s="5"/>
      <c r="TAI397" s="5"/>
      <c r="TAJ397" s="5"/>
      <c r="TAK397" s="5"/>
      <c r="TAL397" s="5"/>
      <c r="TAM397" s="5"/>
      <c r="TAN397" s="5"/>
      <c r="TAO397" s="5"/>
      <c r="TAP397" s="5"/>
      <c r="TAQ397" s="5"/>
      <c r="TAR397" s="5"/>
      <c r="TAS397" s="5"/>
      <c r="TAT397" s="5"/>
      <c r="TAU397" s="5"/>
      <c r="TAV397" s="5"/>
      <c r="TAW397" s="5"/>
      <c r="TAX397" s="5"/>
      <c r="TAY397" s="5"/>
      <c r="TAZ397" s="5"/>
      <c r="TBA397" s="5"/>
      <c r="TBB397" s="5"/>
      <c r="TBC397" s="5"/>
      <c r="TBD397" s="5"/>
      <c r="TBE397" s="5"/>
      <c r="TBF397" s="5"/>
      <c r="TBG397" s="5"/>
      <c r="TBH397" s="5"/>
      <c r="TBI397" s="5"/>
      <c r="TBJ397" s="5"/>
      <c r="TBK397" s="5"/>
      <c r="TBL397" s="5"/>
      <c r="TBM397" s="5"/>
      <c r="TBN397" s="5"/>
      <c r="TBO397" s="5"/>
      <c r="TBP397" s="5"/>
      <c r="TBQ397" s="5"/>
      <c r="TBR397" s="5"/>
      <c r="TBS397" s="5"/>
      <c r="TBT397" s="5"/>
      <c r="TBU397" s="5"/>
      <c r="TBV397" s="5"/>
      <c r="TBW397" s="5"/>
      <c r="TBX397" s="5"/>
      <c r="TBY397" s="5"/>
      <c r="TBZ397" s="5"/>
      <c r="TCA397" s="5"/>
      <c r="TCB397" s="5"/>
      <c r="TCC397" s="5"/>
      <c r="TCD397" s="5"/>
      <c r="TCE397" s="5"/>
      <c r="TCF397" s="5"/>
      <c r="TCG397" s="5"/>
      <c r="TCH397" s="5"/>
      <c r="TCI397" s="5"/>
      <c r="TCJ397" s="5"/>
      <c r="TCK397" s="5"/>
      <c r="TCL397" s="5"/>
      <c r="TCM397" s="5"/>
      <c r="TCN397" s="5"/>
      <c r="TCO397" s="5"/>
      <c r="TCP397" s="5"/>
      <c r="TCQ397" s="5"/>
      <c r="TCR397" s="5"/>
      <c r="TCS397" s="5"/>
      <c r="TCT397" s="5"/>
      <c r="TCU397" s="5"/>
      <c r="TCV397" s="5"/>
      <c r="TCW397" s="5"/>
      <c r="TCX397" s="5"/>
      <c r="TCY397" s="5"/>
      <c r="TCZ397" s="5"/>
      <c r="TDA397" s="5"/>
      <c r="TDB397" s="5"/>
      <c r="TDC397" s="5"/>
      <c r="TDD397" s="5"/>
      <c r="TDE397" s="5"/>
      <c r="TDF397" s="5"/>
      <c r="TDG397" s="5"/>
      <c r="TDH397" s="5"/>
      <c r="TDI397" s="5"/>
      <c r="TDJ397" s="5"/>
      <c r="TDK397" s="5"/>
      <c r="TDL397" s="5"/>
      <c r="TDM397" s="5"/>
      <c r="TDN397" s="5"/>
      <c r="TDO397" s="5"/>
      <c r="TDP397" s="5"/>
      <c r="TDQ397" s="5"/>
      <c r="TDR397" s="5"/>
      <c r="TDS397" s="5"/>
      <c r="TDT397" s="5"/>
      <c r="TDU397" s="5"/>
      <c r="TDV397" s="5"/>
      <c r="TDW397" s="5"/>
      <c r="TDX397" s="5"/>
      <c r="TDY397" s="5"/>
      <c r="TDZ397" s="5"/>
      <c r="TEA397" s="5"/>
      <c r="TEB397" s="5"/>
      <c r="TEC397" s="5"/>
      <c r="TED397" s="5"/>
      <c r="TEE397" s="5"/>
      <c r="TEF397" s="5"/>
      <c r="TEG397" s="5"/>
      <c r="TEH397" s="5"/>
      <c r="TEI397" s="5"/>
      <c r="TEJ397" s="5"/>
      <c r="TEK397" s="5"/>
      <c r="TEL397" s="5"/>
      <c r="TEM397" s="5"/>
      <c r="TEN397" s="5"/>
      <c r="TEO397" s="5"/>
      <c r="TEP397" s="5"/>
      <c r="TEQ397" s="5"/>
      <c r="TER397" s="5"/>
      <c r="TES397" s="5"/>
      <c r="TET397" s="5"/>
      <c r="TEU397" s="5"/>
      <c r="TEV397" s="5"/>
      <c r="TEW397" s="5"/>
      <c r="TEX397" s="5"/>
      <c r="TEY397" s="5"/>
      <c r="TEZ397" s="5"/>
      <c r="TFA397" s="5"/>
      <c r="TFB397" s="5"/>
      <c r="TFC397" s="5"/>
      <c r="TFD397" s="5"/>
      <c r="TFE397" s="5"/>
      <c r="TFF397" s="5"/>
      <c r="TFG397" s="5"/>
      <c r="TFH397" s="5"/>
      <c r="TFI397" s="5"/>
      <c r="TFJ397" s="5"/>
      <c r="TFK397" s="5"/>
      <c r="TFL397" s="5"/>
      <c r="TFM397" s="5"/>
      <c r="TFN397" s="5"/>
      <c r="TFO397" s="5"/>
      <c r="TFP397" s="5"/>
      <c r="TFQ397" s="5"/>
      <c r="TFR397" s="5"/>
      <c r="TFS397" s="5"/>
      <c r="TFT397" s="5"/>
      <c r="TFU397" s="5"/>
      <c r="TFV397" s="5"/>
      <c r="TFW397" s="5"/>
      <c r="TFX397" s="5"/>
      <c r="TFY397" s="5"/>
      <c r="TFZ397" s="5"/>
      <c r="TGA397" s="5"/>
      <c r="TGB397" s="5"/>
      <c r="TGC397" s="5"/>
      <c r="TGD397" s="5"/>
      <c r="TGE397" s="5"/>
      <c r="TGF397" s="5"/>
      <c r="TGG397" s="5"/>
      <c r="TGH397" s="5"/>
      <c r="TGI397" s="5"/>
      <c r="TGJ397" s="5"/>
      <c r="TGK397" s="5"/>
      <c r="TGL397" s="5"/>
      <c r="TGM397" s="5"/>
      <c r="TGN397" s="5"/>
      <c r="TGO397" s="5"/>
      <c r="TGP397" s="5"/>
      <c r="TGQ397" s="5"/>
      <c r="TGR397" s="5"/>
      <c r="TGS397" s="5"/>
      <c r="TGT397" s="5"/>
      <c r="TGU397" s="5"/>
      <c r="TGV397" s="5"/>
      <c r="TGW397" s="5"/>
      <c r="TGX397" s="5"/>
      <c r="TGY397" s="5"/>
      <c r="TGZ397" s="5"/>
      <c r="THA397" s="5"/>
      <c r="THB397" s="5"/>
      <c r="THC397" s="5"/>
      <c r="THD397" s="5"/>
      <c r="THE397" s="5"/>
      <c r="THF397" s="5"/>
      <c r="THG397" s="5"/>
      <c r="THH397" s="5"/>
      <c r="THI397" s="5"/>
      <c r="THJ397" s="5"/>
      <c r="THK397" s="5"/>
      <c r="THL397" s="5"/>
      <c r="THM397" s="5"/>
      <c r="THN397" s="5"/>
      <c r="THO397" s="5"/>
      <c r="THP397" s="5"/>
      <c r="THQ397" s="5"/>
      <c r="THR397" s="5"/>
      <c r="THS397" s="5"/>
      <c r="THT397" s="5"/>
      <c r="THU397" s="5"/>
      <c r="THV397" s="5"/>
      <c r="THW397" s="5"/>
      <c r="THX397" s="5"/>
      <c r="THY397" s="5"/>
      <c r="THZ397" s="5"/>
      <c r="TIA397" s="5"/>
      <c r="TIB397" s="5"/>
      <c r="TIC397" s="5"/>
      <c r="TID397" s="5"/>
      <c r="TIE397" s="5"/>
      <c r="TIF397" s="5"/>
      <c r="TIG397" s="5"/>
      <c r="TIH397" s="5"/>
      <c r="TII397" s="5"/>
      <c r="TIJ397" s="5"/>
      <c r="TIK397" s="5"/>
      <c r="TIL397" s="5"/>
      <c r="TIM397" s="5"/>
      <c r="TIN397" s="5"/>
      <c r="TIO397" s="5"/>
      <c r="TIP397" s="5"/>
      <c r="TIQ397" s="5"/>
      <c r="TIR397" s="5"/>
      <c r="TIS397" s="5"/>
      <c r="TIT397" s="5"/>
      <c r="TIU397" s="5"/>
      <c r="TIV397" s="5"/>
      <c r="TIW397" s="5"/>
      <c r="TIX397" s="5"/>
      <c r="TIY397" s="5"/>
      <c r="TIZ397" s="5"/>
      <c r="TJA397" s="5"/>
      <c r="TJB397" s="5"/>
      <c r="TJC397" s="5"/>
      <c r="TJD397" s="5"/>
      <c r="TJE397" s="5"/>
      <c r="TJF397" s="5"/>
      <c r="TJG397" s="5"/>
      <c r="TJH397" s="5"/>
      <c r="TJI397" s="5"/>
      <c r="TJJ397" s="5"/>
      <c r="TJK397" s="5"/>
      <c r="TJL397" s="5"/>
      <c r="TJM397" s="5"/>
      <c r="TJN397" s="5"/>
      <c r="TJO397" s="5"/>
      <c r="TJP397" s="5"/>
      <c r="TJQ397" s="5"/>
      <c r="TJR397" s="5"/>
      <c r="TJS397" s="5"/>
      <c r="TJT397" s="5"/>
      <c r="TJU397" s="5"/>
      <c r="TJV397" s="5"/>
      <c r="TJW397" s="5"/>
      <c r="TJX397" s="5"/>
      <c r="TJY397" s="5"/>
      <c r="TJZ397" s="5"/>
      <c r="TKA397" s="5"/>
      <c r="TKB397" s="5"/>
      <c r="TKC397" s="5"/>
      <c r="TKD397" s="5"/>
      <c r="TKE397" s="5"/>
      <c r="TKF397" s="5"/>
      <c r="TKG397" s="5"/>
      <c r="TKH397" s="5"/>
      <c r="TKI397" s="5"/>
      <c r="TKJ397" s="5"/>
      <c r="TKK397" s="5"/>
      <c r="TKL397" s="5"/>
      <c r="TKM397" s="5"/>
      <c r="TKN397" s="5"/>
      <c r="TKO397" s="5"/>
      <c r="TKP397" s="5"/>
      <c r="TKQ397" s="5"/>
      <c r="TKR397" s="5"/>
      <c r="TKS397" s="5"/>
      <c r="TKT397" s="5"/>
      <c r="TKU397" s="5"/>
      <c r="TKV397" s="5"/>
      <c r="TKW397" s="5"/>
      <c r="TKX397" s="5"/>
      <c r="TKY397" s="5"/>
      <c r="TKZ397" s="5"/>
      <c r="TLA397" s="5"/>
      <c r="TLB397" s="5"/>
      <c r="TLC397" s="5"/>
      <c r="TLD397" s="5"/>
      <c r="TLE397" s="5"/>
      <c r="TLF397" s="5"/>
      <c r="TLG397" s="5"/>
      <c r="TLH397" s="5"/>
      <c r="TLI397" s="5"/>
      <c r="TLJ397" s="5"/>
      <c r="TLK397" s="5"/>
      <c r="TLL397" s="5"/>
      <c r="TLM397" s="5"/>
      <c r="TLN397" s="5"/>
      <c r="TLO397" s="5"/>
      <c r="TLP397" s="5"/>
      <c r="TLQ397" s="5"/>
      <c r="TLR397" s="5"/>
      <c r="TLS397" s="5"/>
      <c r="TLT397" s="5"/>
      <c r="TLU397" s="5"/>
      <c r="TLV397" s="5"/>
      <c r="TLW397" s="5"/>
      <c r="TLX397" s="5"/>
      <c r="TLY397" s="5"/>
      <c r="TLZ397" s="5"/>
      <c r="TMA397" s="5"/>
      <c r="TMB397" s="5"/>
      <c r="TMC397" s="5"/>
      <c r="TMD397" s="5"/>
      <c r="TME397" s="5"/>
      <c r="TMF397" s="5"/>
      <c r="TMG397" s="5"/>
      <c r="TMH397" s="5"/>
      <c r="TMI397" s="5"/>
      <c r="TMJ397" s="5"/>
      <c r="TMK397" s="5"/>
      <c r="TML397" s="5"/>
      <c r="TMM397" s="5"/>
      <c r="TMN397" s="5"/>
      <c r="TMO397" s="5"/>
      <c r="TMP397" s="5"/>
      <c r="TMQ397" s="5"/>
      <c r="TMR397" s="5"/>
      <c r="TMS397" s="5"/>
      <c r="TMT397" s="5"/>
      <c r="TMU397" s="5"/>
      <c r="TMV397" s="5"/>
      <c r="TMW397" s="5"/>
      <c r="TMX397" s="5"/>
      <c r="TMY397" s="5"/>
      <c r="TMZ397" s="5"/>
      <c r="TNA397" s="5"/>
      <c r="TNB397" s="5"/>
      <c r="TNC397" s="5"/>
      <c r="TND397" s="5"/>
      <c r="TNE397" s="5"/>
      <c r="TNF397" s="5"/>
      <c r="TNG397" s="5"/>
      <c r="TNH397" s="5"/>
      <c r="TNI397" s="5"/>
      <c r="TNJ397" s="5"/>
      <c r="TNK397" s="5"/>
      <c r="TNL397" s="5"/>
      <c r="TNM397" s="5"/>
      <c r="TNN397" s="5"/>
      <c r="TNO397" s="5"/>
      <c r="TNP397" s="5"/>
      <c r="TNQ397" s="5"/>
      <c r="TNR397" s="5"/>
      <c r="TNS397" s="5"/>
      <c r="TNT397" s="5"/>
      <c r="TNU397" s="5"/>
      <c r="TNV397" s="5"/>
      <c r="TNW397" s="5"/>
      <c r="TNX397" s="5"/>
      <c r="TNY397" s="5"/>
      <c r="TNZ397" s="5"/>
      <c r="TOA397" s="5"/>
      <c r="TOB397" s="5"/>
      <c r="TOC397" s="5"/>
      <c r="TOD397" s="5"/>
      <c r="TOE397" s="5"/>
      <c r="TOF397" s="5"/>
      <c r="TOG397" s="5"/>
      <c r="TOH397" s="5"/>
      <c r="TOI397" s="5"/>
      <c r="TOJ397" s="5"/>
      <c r="TOK397" s="5"/>
      <c r="TOL397" s="5"/>
      <c r="TOM397" s="5"/>
      <c r="TON397" s="5"/>
      <c r="TOO397" s="5"/>
      <c r="TOP397" s="5"/>
      <c r="TOQ397" s="5"/>
      <c r="TOR397" s="5"/>
      <c r="TOS397" s="5"/>
      <c r="TOT397" s="5"/>
      <c r="TOU397" s="5"/>
      <c r="TOV397" s="5"/>
      <c r="TOW397" s="5"/>
      <c r="TOX397" s="5"/>
      <c r="TOY397" s="5"/>
      <c r="TOZ397" s="5"/>
      <c r="TPA397" s="5"/>
      <c r="TPB397" s="5"/>
      <c r="TPC397" s="5"/>
      <c r="TPD397" s="5"/>
      <c r="TPE397" s="5"/>
      <c r="TPF397" s="5"/>
      <c r="TPG397" s="5"/>
      <c r="TPH397" s="5"/>
      <c r="TPI397" s="5"/>
      <c r="TPJ397" s="5"/>
      <c r="TPK397" s="5"/>
      <c r="TPL397" s="5"/>
      <c r="TPM397" s="5"/>
      <c r="TPN397" s="5"/>
      <c r="TPO397" s="5"/>
      <c r="TPP397" s="5"/>
      <c r="TPQ397" s="5"/>
      <c r="TPR397" s="5"/>
      <c r="TPS397" s="5"/>
      <c r="TPT397" s="5"/>
      <c r="TPU397" s="5"/>
      <c r="TPV397" s="5"/>
      <c r="TPW397" s="5"/>
      <c r="TPX397" s="5"/>
      <c r="TPY397" s="5"/>
      <c r="TPZ397" s="5"/>
      <c r="TQA397" s="5"/>
      <c r="TQB397" s="5"/>
      <c r="TQC397" s="5"/>
      <c r="TQD397" s="5"/>
      <c r="TQE397" s="5"/>
      <c r="TQF397" s="5"/>
      <c r="TQG397" s="5"/>
      <c r="TQH397" s="5"/>
      <c r="TQI397" s="5"/>
      <c r="TQJ397" s="5"/>
      <c r="TQK397" s="5"/>
      <c r="TQL397" s="5"/>
      <c r="TQM397" s="5"/>
      <c r="TQN397" s="5"/>
      <c r="TQO397" s="5"/>
      <c r="TQP397" s="5"/>
      <c r="TQQ397" s="5"/>
      <c r="TQR397" s="5"/>
      <c r="TQS397" s="5"/>
      <c r="TQT397" s="5"/>
      <c r="TQU397" s="5"/>
      <c r="TQV397" s="5"/>
      <c r="TQW397" s="5"/>
      <c r="TQX397" s="5"/>
      <c r="TQY397" s="5"/>
      <c r="TQZ397" s="5"/>
      <c r="TRA397" s="5"/>
      <c r="TRB397" s="5"/>
      <c r="TRC397" s="5"/>
      <c r="TRD397" s="5"/>
      <c r="TRE397" s="5"/>
      <c r="TRF397" s="5"/>
      <c r="TRG397" s="5"/>
      <c r="TRH397" s="5"/>
      <c r="TRI397" s="5"/>
      <c r="TRJ397" s="5"/>
      <c r="TRK397" s="5"/>
      <c r="TRL397" s="5"/>
      <c r="TRM397" s="5"/>
      <c r="TRN397" s="5"/>
      <c r="TRO397" s="5"/>
      <c r="TRP397" s="5"/>
      <c r="TRQ397" s="5"/>
      <c r="TRR397" s="5"/>
      <c r="TRS397" s="5"/>
      <c r="TRT397" s="5"/>
      <c r="TRU397" s="5"/>
      <c r="TRV397" s="5"/>
      <c r="TRW397" s="5"/>
      <c r="TRX397" s="5"/>
      <c r="TRY397" s="5"/>
      <c r="TRZ397" s="5"/>
      <c r="TSA397" s="5"/>
      <c r="TSB397" s="5"/>
      <c r="TSC397" s="5"/>
      <c r="TSD397" s="5"/>
      <c r="TSE397" s="5"/>
      <c r="TSF397" s="5"/>
      <c r="TSG397" s="5"/>
      <c r="TSH397" s="5"/>
      <c r="TSI397" s="5"/>
      <c r="TSJ397" s="5"/>
      <c r="TSK397" s="5"/>
      <c r="TSL397" s="5"/>
      <c r="TSM397" s="5"/>
      <c r="TSN397" s="5"/>
      <c r="TSO397" s="5"/>
      <c r="TSP397" s="5"/>
      <c r="TSQ397" s="5"/>
      <c r="TSR397" s="5"/>
      <c r="TSS397" s="5"/>
      <c r="TST397" s="5"/>
      <c r="TSU397" s="5"/>
      <c r="TSV397" s="5"/>
      <c r="TSW397" s="5"/>
      <c r="TSX397" s="5"/>
      <c r="TSY397" s="5"/>
      <c r="TSZ397" s="5"/>
      <c r="TTA397" s="5"/>
      <c r="TTB397" s="5"/>
      <c r="TTC397" s="5"/>
      <c r="TTD397" s="5"/>
      <c r="TTE397" s="5"/>
      <c r="TTF397" s="5"/>
      <c r="TTG397" s="5"/>
      <c r="TTH397" s="5"/>
      <c r="TTI397" s="5"/>
      <c r="TTJ397" s="5"/>
      <c r="TTK397" s="5"/>
      <c r="TTL397" s="5"/>
      <c r="TTM397" s="5"/>
      <c r="TTN397" s="5"/>
      <c r="TTO397" s="5"/>
      <c r="TTP397" s="5"/>
      <c r="TTQ397" s="5"/>
      <c r="TTR397" s="5"/>
      <c r="TTS397" s="5"/>
      <c r="TTT397" s="5"/>
      <c r="TTU397" s="5"/>
      <c r="TTV397" s="5"/>
      <c r="TTW397" s="5"/>
      <c r="TTX397" s="5"/>
      <c r="TTY397" s="5"/>
      <c r="TTZ397" s="5"/>
      <c r="TUA397" s="5"/>
      <c r="TUB397" s="5"/>
      <c r="TUC397" s="5"/>
      <c r="TUD397" s="5"/>
      <c r="TUE397" s="5"/>
      <c r="TUF397" s="5"/>
      <c r="TUG397" s="5"/>
      <c r="TUH397" s="5"/>
      <c r="TUI397" s="5"/>
      <c r="TUJ397" s="5"/>
      <c r="TUK397" s="5"/>
      <c r="TUL397" s="5"/>
      <c r="TUM397" s="5"/>
      <c r="TUN397" s="5"/>
      <c r="TUO397" s="5"/>
      <c r="TUP397" s="5"/>
      <c r="TUQ397" s="5"/>
      <c r="TUR397" s="5"/>
      <c r="TUS397" s="5"/>
      <c r="TUT397" s="5"/>
      <c r="TUU397" s="5"/>
      <c r="TUV397" s="5"/>
      <c r="TUW397" s="5"/>
      <c r="TUX397" s="5"/>
      <c r="TUY397" s="5"/>
      <c r="TUZ397" s="5"/>
      <c r="TVA397" s="5"/>
      <c r="TVB397" s="5"/>
      <c r="TVC397" s="5"/>
      <c r="TVD397" s="5"/>
      <c r="TVE397" s="5"/>
      <c r="TVF397" s="5"/>
      <c r="TVG397" s="5"/>
      <c r="TVH397" s="5"/>
      <c r="TVI397" s="5"/>
      <c r="TVJ397" s="5"/>
      <c r="TVK397" s="5"/>
      <c r="TVL397" s="5"/>
      <c r="TVM397" s="5"/>
      <c r="TVN397" s="5"/>
      <c r="TVO397" s="5"/>
      <c r="TVP397" s="5"/>
      <c r="TVQ397" s="5"/>
      <c r="TVR397" s="5"/>
      <c r="TVS397" s="5"/>
      <c r="TVT397" s="5"/>
      <c r="TVU397" s="5"/>
      <c r="TVV397" s="5"/>
      <c r="TVW397" s="5"/>
      <c r="TVX397" s="5"/>
      <c r="TVY397" s="5"/>
      <c r="TVZ397" s="5"/>
      <c r="TWA397" s="5"/>
      <c r="TWB397" s="5"/>
      <c r="TWC397" s="5"/>
      <c r="TWD397" s="5"/>
      <c r="TWE397" s="5"/>
      <c r="TWF397" s="5"/>
      <c r="TWG397" s="5"/>
      <c r="TWH397" s="5"/>
      <c r="TWI397" s="5"/>
      <c r="TWJ397" s="5"/>
      <c r="TWK397" s="5"/>
      <c r="TWL397" s="5"/>
      <c r="TWM397" s="5"/>
      <c r="TWN397" s="5"/>
      <c r="TWO397" s="5"/>
      <c r="TWP397" s="5"/>
      <c r="TWQ397" s="5"/>
      <c r="TWR397" s="5"/>
      <c r="TWS397" s="5"/>
      <c r="TWT397" s="5"/>
      <c r="TWU397" s="5"/>
      <c r="TWV397" s="5"/>
      <c r="TWW397" s="5"/>
      <c r="TWX397" s="5"/>
      <c r="TWY397" s="5"/>
      <c r="TWZ397" s="5"/>
      <c r="TXA397" s="5"/>
      <c r="TXB397" s="5"/>
      <c r="TXC397" s="5"/>
      <c r="TXD397" s="5"/>
      <c r="TXE397" s="5"/>
      <c r="TXF397" s="5"/>
      <c r="TXG397" s="5"/>
      <c r="TXH397" s="5"/>
      <c r="TXI397" s="5"/>
      <c r="TXJ397" s="5"/>
      <c r="TXK397" s="5"/>
      <c r="TXL397" s="5"/>
      <c r="TXM397" s="5"/>
      <c r="TXN397" s="5"/>
      <c r="TXO397" s="5"/>
      <c r="TXP397" s="5"/>
      <c r="TXQ397" s="5"/>
      <c r="TXR397" s="5"/>
      <c r="TXS397" s="5"/>
      <c r="TXT397" s="5"/>
      <c r="TXU397" s="5"/>
      <c r="TXV397" s="5"/>
      <c r="TXW397" s="5"/>
      <c r="TXX397" s="5"/>
      <c r="TXY397" s="5"/>
      <c r="TXZ397" s="5"/>
      <c r="TYA397" s="5"/>
      <c r="TYB397" s="5"/>
      <c r="TYC397" s="5"/>
      <c r="TYD397" s="5"/>
      <c r="TYE397" s="5"/>
      <c r="TYF397" s="5"/>
      <c r="TYG397" s="5"/>
      <c r="TYH397" s="5"/>
      <c r="TYI397" s="5"/>
      <c r="TYJ397" s="5"/>
      <c r="TYK397" s="5"/>
      <c r="TYL397" s="5"/>
      <c r="TYM397" s="5"/>
      <c r="TYN397" s="5"/>
      <c r="TYO397" s="5"/>
      <c r="TYP397" s="5"/>
      <c r="TYQ397" s="5"/>
      <c r="TYR397" s="5"/>
      <c r="TYS397" s="5"/>
      <c r="TYT397" s="5"/>
      <c r="TYU397" s="5"/>
      <c r="TYV397" s="5"/>
      <c r="TYW397" s="5"/>
      <c r="TYX397" s="5"/>
      <c r="TYY397" s="5"/>
      <c r="TYZ397" s="5"/>
      <c r="TZA397" s="5"/>
      <c r="TZB397" s="5"/>
      <c r="TZC397" s="5"/>
      <c r="TZD397" s="5"/>
      <c r="TZE397" s="5"/>
      <c r="TZF397" s="5"/>
      <c r="TZG397" s="5"/>
      <c r="TZH397" s="5"/>
      <c r="TZI397" s="5"/>
      <c r="TZJ397" s="5"/>
      <c r="TZK397" s="5"/>
      <c r="TZL397" s="5"/>
      <c r="TZM397" s="5"/>
      <c r="TZN397" s="5"/>
      <c r="TZO397" s="5"/>
      <c r="TZP397" s="5"/>
      <c r="TZQ397" s="5"/>
      <c r="TZR397" s="5"/>
      <c r="TZS397" s="5"/>
      <c r="TZT397" s="5"/>
      <c r="TZU397" s="5"/>
      <c r="TZV397" s="5"/>
      <c r="TZW397" s="5"/>
      <c r="TZX397" s="5"/>
      <c r="TZY397" s="5"/>
      <c r="TZZ397" s="5"/>
      <c r="UAA397" s="5"/>
      <c r="UAB397" s="5"/>
      <c r="UAC397" s="5"/>
      <c r="UAD397" s="5"/>
      <c r="UAE397" s="5"/>
      <c r="UAF397" s="5"/>
      <c r="UAG397" s="5"/>
      <c r="UAH397" s="5"/>
      <c r="UAI397" s="5"/>
      <c r="UAJ397" s="5"/>
      <c r="UAK397" s="5"/>
      <c r="UAL397" s="5"/>
      <c r="UAM397" s="5"/>
      <c r="UAN397" s="5"/>
      <c r="UAO397" s="5"/>
      <c r="UAP397" s="5"/>
      <c r="UAQ397" s="5"/>
      <c r="UAR397" s="5"/>
      <c r="UAS397" s="5"/>
      <c r="UAT397" s="5"/>
      <c r="UAU397" s="5"/>
      <c r="UAV397" s="5"/>
      <c r="UAW397" s="5"/>
      <c r="UAX397" s="5"/>
      <c r="UAY397" s="5"/>
      <c r="UAZ397" s="5"/>
      <c r="UBA397" s="5"/>
      <c r="UBB397" s="5"/>
      <c r="UBC397" s="5"/>
      <c r="UBD397" s="5"/>
      <c r="UBE397" s="5"/>
      <c r="UBF397" s="5"/>
      <c r="UBG397" s="5"/>
      <c r="UBH397" s="5"/>
      <c r="UBI397" s="5"/>
      <c r="UBJ397" s="5"/>
      <c r="UBK397" s="5"/>
      <c r="UBL397" s="5"/>
      <c r="UBM397" s="5"/>
      <c r="UBN397" s="5"/>
      <c r="UBO397" s="5"/>
      <c r="UBP397" s="5"/>
      <c r="UBQ397" s="5"/>
      <c r="UBR397" s="5"/>
      <c r="UBS397" s="5"/>
      <c r="UBT397" s="5"/>
      <c r="UBU397" s="5"/>
      <c r="UBV397" s="5"/>
      <c r="UBW397" s="5"/>
      <c r="UBX397" s="5"/>
      <c r="UBY397" s="5"/>
      <c r="UBZ397" s="5"/>
      <c r="UCA397" s="5"/>
      <c r="UCB397" s="5"/>
      <c r="UCC397" s="5"/>
      <c r="UCD397" s="5"/>
      <c r="UCE397" s="5"/>
      <c r="UCF397" s="5"/>
      <c r="UCG397" s="5"/>
      <c r="UCH397" s="5"/>
      <c r="UCI397" s="5"/>
      <c r="UCJ397" s="5"/>
      <c r="UCK397" s="5"/>
      <c r="UCL397" s="5"/>
      <c r="UCM397" s="5"/>
      <c r="UCN397" s="5"/>
      <c r="UCO397" s="5"/>
      <c r="UCP397" s="5"/>
      <c r="UCQ397" s="5"/>
      <c r="UCR397" s="5"/>
      <c r="UCS397" s="5"/>
      <c r="UCT397" s="5"/>
      <c r="UCU397" s="5"/>
      <c r="UCV397" s="5"/>
      <c r="UCW397" s="5"/>
      <c r="UCX397" s="5"/>
      <c r="UCY397" s="5"/>
      <c r="UCZ397" s="5"/>
      <c r="UDA397" s="5"/>
      <c r="UDB397" s="5"/>
      <c r="UDC397" s="5"/>
      <c r="UDD397" s="5"/>
      <c r="UDE397" s="5"/>
      <c r="UDF397" s="5"/>
      <c r="UDG397" s="5"/>
      <c r="UDH397" s="5"/>
      <c r="UDI397" s="5"/>
      <c r="UDJ397" s="5"/>
      <c r="UDK397" s="5"/>
      <c r="UDL397" s="5"/>
      <c r="UDM397" s="5"/>
      <c r="UDN397" s="5"/>
      <c r="UDO397" s="5"/>
      <c r="UDP397" s="5"/>
      <c r="UDQ397" s="5"/>
      <c r="UDR397" s="5"/>
      <c r="UDS397" s="5"/>
      <c r="UDT397" s="5"/>
      <c r="UDU397" s="5"/>
      <c r="UDV397" s="5"/>
      <c r="UDW397" s="5"/>
      <c r="UDX397" s="5"/>
      <c r="UDY397" s="5"/>
      <c r="UDZ397" s="5"/>
      <c r="UEA397" s="5"/>
      <c r="UEB397" s="5"/>
      <c r="UEC397" s="5"/>
      <c r="UED397" s="5"/>
      <c r="UEE397" s="5"/>
      <c r="UEF397" s="5"/>
      <c r="UEG397" s="5"/>
      <c r="UEH397" s="5"/>
      <c r="UEI397" s="5"/>
      <c r="UEJ397" s="5"/>
      <c r="UEK397" s="5"/>
      <c r="UEL397" s="5"/>
      <c r="UEM397" s="5"/>
      <c r="UEN397" s="5"/>
      <c r="UEO397" s="5"/>
      <c r="UEP397" s="5"/>
      <c r="UEQ397" s="5"/>
      <c r="UER397" s="5"/>
      <c r="UES397" s="5"/>
      <c r="UET397" s="5"/>
      <c r="UEU397" s="5"/>
      <c r="UEV397" s="5"/>
      <c r="UEW397" s="5"/>
      <c r="UEX397" s="5"/>
      <c r="UEY397" s="5"/>
      <c r="UEZ397" s="5"/>
      <c r="UFA397" s="5"/>
      <c r="UFB397" s="5"/>
      <c r="UFC397" s="5"/>
      <c r="UFD397" s="5"/>
      <c r="UFE397" s="5"/>
      <c r="UFF397" s="5"/>
      <c r="UFG397" s="5"/>
      <c r="UFH397" s="5"/>
      <c r="UFI397" s="5"/>
      <c r="UFJ397" s="5"/>
      <c r="UFK397" s="5"/>
      <c r="UFL397" s="5"/>
      <c r="UFM397" s="5"/>
      <c r="UFN397" s="5"/>
      <c r="UFO397" s="5"/>
      <c r="UFP397" s="5"/>
      <c r="UFQ397" s="5"/>
      <c r="UFR397" s="5"/>
      <c r="UFS397" s="5"/>
      <c r="UFT397" s="5"/>
      <c r="UFU397" s="5"/>
      <c r="UFV397" s="5"/>
      <c r="UFW397" s="5"/>
      <c r="UFX397" s="5"/>
      <c r="UFY397" s="5"/>
      <c r="UFZ397" s="5"/>
      <c r="UGA397" s="5"/>
      <c r="UGB397" s="5"/>
      <c r="UGC397" s="5"/>
      <c r="UGD397" s="5"/>
      <c r="UGE397" s="5"/>
      <c r="UGF397" s="5"/>
      <c r="UGG397" s="5"/>
      <c r="UGH397" s="5"/>
      <c r="UGI397" s="5"/>
      <c r="UGJ397" s="5"/>
      <c r="UGK397" s="5"/>
      <c r="UGL397" s="5"/>
      <c r="UGM397" s="5"/>
      <c r="UGN397" s="5"/>
      <c r="UGO397" s="5"/>
      <c r="UGP397" s="5"/>
      <c r="UGQ397" s="5"/>
      <c r="UGR397" s="5"/>
      <c r="UGS397" s="5"/>
      <c r="UGT397" s="5"/>
      <c r="UGU397" s="5"/>
      <c r="UGV397" s="5"/>
      <c r="UGW397" s="5"/>
      <c r="UGX397" s="5"/>
      <c r="UGY397" s="5"/>
      <c r="UGZ397" s="5"/>
      <c r="UHA397" s="5"/>
      <c r="UHB397" s="5"/>
      <c r="UHC397" s="5"/>
      <c r="UHD397" s="5"/>
      <c r="UHE397" s="5"/>
      <c r="UHF397" s="5"/>
      <c r="UHG397" s="5"/>
      <c r="UHH397" s="5"/>
      <c r="UHI397" s="5"/>
      <c r="UHJ397" s="5"/>
      <c r="UHK397" s="5"/>
      <c r="UHL397" s="5"/>
      <c r="UHM397" s="5"/>
      <c r="UHN397" s="5"/>
      <c r="UHO397" s="5"/>
      <c r="UHP397" s="5"/>
      <c r="UHQ397" s="5"/>
      <c r="UHR397" s="5"/>
      <c r="UHS397" s="5"/>
      <c r="UHT397" s="5"/>
      <c r="UHU397" s="5"/>
      <c r="UHV397" s="5"/>
      <c r="UHW397" s="5"/>
      <c r="UHX397" s="5"/>
      <c r="UHY397" s="5"/>
      <c r="UHZ397" s="5"/>
      <c r="UIA397" s="5"/>
      <c r="UIB397" s="5"/>
      <c r="UIC397" s="5"/>
      <c r="UID397" s="5"/>
      <c r="UIE397" s="5"/>
      <c r="UIF397" s="5"/>
      <c r="UIG397" s="5"/>
      <c r="UIH397" s="5"/>
      <c r="UII397" s="5"/>
      <c r="UIJ397" s="5"/>
      <c r="UIK397" s="5"/>
      <c r="UIL397" s="5"/>
      <c r="UIM397" s="5"/>
      <c r="UIN397" s="5"/>
      <c r="UIO397" s="5"/>
      <c r="UIP397" s="5"/>
      <c r="UIQ397" s="5"/>
      <c r="UIR397" s="5"/>
      <c r="UIS397" s="5"/>
      <c r="UIT397" s="5"/>
      <c r="UIU397" s="5"/>
      <c r="UIV397" s="5"/>
      <c r="UIW397" s="5"/>
      <c r="UIX397" s="5"/>
      <c r="UIY397" s="5"/>
      <c r="UIZ397" s="5"/>
      <c r="UJA397" s="5"/>
      <c r="UJB397" s="5"/>
      <c r="UJC397" s="5"/>
      <c r="UJD397" s="5"/>
      <c r="UJE397" s="5"/>
      <c r="UJF397" s="5"/>
      <c r="UJG397" s="5"/>
      <c r="UJH397" s="5"/>
      <c r="UJI397" s="5"/>
      <c r="UJJ397" s="5"/>
      <c r="UJK397" s="5"/>
      <c r="UJL397" s="5"/>
      <c r="UJM397" s="5"/>
      <c r="UJN397" s="5"/>
      <c r="UJO397" s="5"/>
      <c r="UJP397" s="5"/>
      <c r="UJQ397" s="5"/>
      <c r="UJR397" s="5"/>
      <c r="UJS397" s="5"/>
      <c r="UJT397" s="5"/>
      <c r="UJU397" s="5"/>
      <c r="UJV397" s="5"/>
      <c r="UJW397" s="5"/>
      <c r="UJX397" s="5"/>
      <c r="UJY397" s="5"/>
      <c r="UJZ397" s="5"/>
      <c r="UKA397" s="5"/>
      <c r="UKB397" s="5"/>
      <c r="UKC397" s="5"/>
      <c r="UKD397" s="5"/>
      <c r="UKE397" s="5"/>
      <c r="UKF397" s="5"/>
      <c r="UKG397" s="5"/>
      <c r="UKH397" s="5"/>
      <c r="UKI397" s="5"/>
      <c r="UKJ397" s="5"/>
      <c r="UKK397" s="5"/>
      <c r="UKL397" s="5"/>
      <c r="UKM397" s="5"/>
      <c r="UKN397" s="5"/>
      <c r="UKO397" s="5"/>
      <c r="UKP397" s="5"/>
      <c r="UKQ397" s="5"/>
      <c r="UKR397" s="5"/>
      <c r="UKS397" s="5"/>
      <c r="UKT397" s="5"/>
      <c r="UKU397" s="5"/>
      <c r="UKV397" s="5"/>
      <c r="UKW397" s="5"/>
      <c r="UKX397" s="5"/>
      <c r="UKY397" s="5"/>
      <c r="UKZ397" s="5"/>
      <c r="ULA397" s="5"/>
      <c r="ULB397" s="5"/>
      <c r="ULC397" s="5"/>
      <c r="ULD397" s="5"/>
      <c r="ULE397" s="5"/>
      <c r="ULF397" s="5"/>
      <c r="ULG397" s="5"/>
      <c r="ULH397" s="5"/>
      <c r="ULI397" s="5"/>
      <c r="ULJ397" s="5"/>
      <c r="ULK397" s="5"/>
      <c r="ULL397" s="5"/>
      <c r="ULM397" s="5"/>
      <c r="ULN397" s="5"/>
      <c r="ULO397" s="5"/>
      <c r="ULP397" s="5"/>
      <c r="ULQ397" s="5"/>
      <c r="ULR397" s="5"/>
      <c r="ULS397" s="5"/>
      <c r="ULT397" s="5"/>
      <c r="ULU397" s="5"/>
      <c r="ULV397" s="5"/>
      <c r="ULW397" s="5"/>
      <c r="ULX397" s="5"/>
      <c r="ULY397" s="5"/>
      <c r="ULZ397" s="5"/>
      <c r="UMA397" s="5"/>
      <c r="UMB397" s="5"/>
      <c r="UMC397" s="5"/>
      <c r="UMD397" s="5"/>
      <c r="UME397" s="5"/>
      <c r="UMF397" s="5"/>
      <c r="UMG397" s="5"/>
      <c r="UMH397" s="5"/>
      <c r="UMI397" s="5"/>
      <c r="UMJ397" s="5"/>
      <c r="UMK397" s="5"/>
      <c r="UML397" s="5"/>
      <c r="UMM397" s="5"/>
      <c r="UMN397" s="5"/>
      <c r="UMO397" s="5"/>
      <c r="UMP397" s="5"/>
      <c r="UMQ397" s="5"/>
      <c r="UMR397" s="5"/>
      <c r="UMS397" s="5"/>
      <c r="UMT397" s="5"/>
      <c r="UMU397" s="5"/>
      <c r="UMV397" s="5"/>
      <c r="UMW397" s="5"/>
      <c r="UMX397" s="5"/>
      <c r="UMY397" s="5"/>
      <c r="UMZ397" s="5"/>
      <c r="UNA397" s="5"/>
      <c r="UNB397" s="5"/>
      <c r="UNC397" s="5"/>
      <c r="UND397" s="5"/>
      <c r="UNE397" s="5"/>
      <c r="UNF397" s="5"/>
      <c r="UNG397" s="5"/>
      <c r="UNH397" s="5"/>
      <c r="UNI397" s="5"/>
      <c r="UNJ397" s="5"/>
      <c r="UNK397" s="5"/>
      <c r="UNL397" s="5"/>
      <c r="UNM397" s="5"/>
      <c r="UNN397" s="5"/>
      <c r="UNO397" s="5"/>
      <c r="UNP397" s="5"/>
      <c r="UNQ397" s="5"/>
      <c r="UNR397" s="5"/>
      <c r="UNS397" s="5"/>
      <c r="UNT397" s="5"/>
      <c r="UNU397" s="5"/>
      <c r="UNV397" s="5"/>
      <c r="UNW397" s="5"/>
      <c r="UNX397" s="5"/>
      <c r="UNY397" s="5"/>
      <c r="UNZ397" s="5"/>
      <c r="UOA397" s="5"/>
      <c r="UOB397" s="5"/>
      <c r="UOC397" s="5"/>
      <c r="UOD397" s="5"/>
      <c r="UOE397" s="5"/>
      <c r="UOF397" s="5"/>
      <c r="UOG397" s="5"/>
      <c r="UOH397" s="5"/>
      <c r="UOI397" s="5"/>
      <c r="UOJ397" s="5"/>
      <c r="UOK397" s="5"/>
      <c r="UOL397" s="5"/>
      <c r="UOM397" s="5"/>
      <c r="UON397" s="5"/>
      <c r="UOO397" s="5"/>
      <c r="UOP397" s="5"/>
      <c r="UOQ397" s="5"/>
      <c r="UOR397" s="5"/>
      <c r="UOS397" s="5"/>
      <c r="UOT397" s="5"/>
      <c r="UOU397" s="5"/>
      <c r="UOV397" s="5"/>
      <c r="UOW397" s="5"/>
      <c r="UOX397" s="5"/>
      <c r="UOY397" s="5"/>
      <c r="UOZ397" s="5"/>
      <c r="UPA397" s="5"/>
      <c r="UPB397" s="5"/>
      <c r="UPC397" s="5"/>
      <c r="UPD397" s="5"/>
      <c r="UPE397" s="5"/>
      <c r="UPF397" s="5"/>
      <c r="UPG397" s="5"/>
      <c r="UPH397" s="5"/>
      <c r="UPI397" s="5"/>
      <c r="UPJ397" s="5"/>
      <c r="UPK397" s="5"/>
      <c r="UPL397" s="5"/>
      <c r="UPM397" s="5"/>
      <c r="UPN397" s="5"/>
      <c r="UPO397" s="5"/>
      <c r="UPP397" s="5"/>
      <c r="UPQ397" s="5"/>
      <c r="UPR397" s="5"/>
      <c r="UPS397" s="5"/>
      <c r="UPT397" s="5"/>
      <c r="UPU397" s="5"/>
      <c r="UPV397" s="5"/>
      <c r="UPW397" s="5"/>
      <c r="UPX397" s="5"/>
      <c r="UPY397" s="5"/>
      <c r="UPZ397" s="5"/>
      <c r="UQA397" s="5"/>
      <c r="UQB397" s="5"/>
      <c r="UQC397" s="5"/>
      <c r="UQD397" s="5"/>
      <c r="UQE397" s="5"/>
      <c r="UQF397" s="5"/>
      <c r="UQG397" s="5"/>
      <c r="UQH397" s="5"/>
      <c r="UQI397" s="5"/>
      <c r="UQJ397" s="5"/>
      <c r="UQK397" s="5"/>
      <c r="UQL397" s="5"/>
      <c r="UQM397" s="5"/>
      <c r="UQN397" s="5"/>
      <c r="UQO397" s="5"/>
      <c r="UQP397" s="5"/>
      <c r="UQQ397" s="5"/>
      <c r="UQR397" s="5"/>
      <c r="UQS397" s="5"/>
      <c r="UQT397" s="5"/>
      <c r="UQU397" s="5"/>
      <c r="UQV397" s="5"/>
      <c r="UQW397" s="5"/>
      <c r="UQX397" s="5"/>
      <c r="UQY397" s="5"/>
      <c r="UQZ397" s="5"/>
      <c r="URA397" s="5"/>
      <c r="URB397" s="5"/>
      <c r="URC397" s="5"/>
      <c r="URD397" s="5"/>
      <c r="URE397" s="5"/>
      <c r="URF397" s="5"/>
      <c r="URG397" s="5"/>
      <c r="URH397" s="5"/>
      <c r="URI397" s="5"/>
      <c r="URJ397" s="5"/>
      <c r="URK397" s="5"/>
      <c r="URL397" s="5"/>
      <c r="URM397" s="5"/>
      <c r="URN397" s="5"/>
      <c r="URO397" s="5"/>
      <c r="URP397" s="5"/>
      <c r="URQ397" s="5"/>
      <c r="URR397" s="5"/>
      <c r="URS397" s="5"/>
      <c r="URT397" s="5"/>
      <c r="URU397" s="5"/>
      <c r="URV397" s="5"/>
      <c r="URW397" s="5"/>
      <c r="URX397" s="5"/>
      <c r="URY397" s="5"/>
      <c r="URZ397" s="5"/>
      <c r="USA397" s="5"/>
      <c r="USB397" s="5"/>
      <c r="USC397" s="5"/>
      <c r="USD397" s="5"/>
      <c r="USE397" s="5"/>
      <c r="USF397" s="5"/>
      <c r="USG397" s="5"/>
      <c r="USH397" s="5"/>
      <c r="USI397" s="5"/>
      <c r="USJ397" s="5"/>
      <c r="USK397" s="5"/>
      <c r="USL397" s="5"/>
      <c r="USM397" s="5"/>
      <c r="USN397" s="5"/>
      <c r="USO397" s="5"/>
      <c r="USP397" s="5"/>
      <c r="USQ397" s="5"/>
      <c r="USR397" s="5"/>
      <c r="USS397" s="5"/>
      <c r="UST397" s="5"/>
      <c r="USU397" s="5"/>
      <c r="USV397" s="5"/>
      <c r="USW397" s="5"/>
      <c r="USX397" s="5"/>
      <c r="USY397" s="5"/>
      <c r="USZ397" s="5"/>
      <c r="UTA397" s="5"/>
      <c r="UTB397" s="5"/>
      <c r="UTC397" s="5"/>
      <c r="UTD397" s="5"/>
      <c r="UTE397" s="5"/>
      <c r="UTF397" s="5"/>
      <c r="UTG397" s="5"/>
      <c r="UTH397" s="5"/>
      <c r="UTI397" s="5"/>
      <c r="UTJ397" s="5"/>
      <c r="UTK397" s="5"/>
      <c r="UTL397" s="5"/>
      <c r="UTM397" s="5"/>
      <c r="UTN397" s="5"/>
      <c r="UTO397" s="5"/>
      <c r="UTP397" s="5"/>
      <c r="UTQ397" s="5"/>
      <c r="UTR397" s="5"/>
      <c r="UTS397" s="5"/>
      <c r="UTT397" s="5"/>
      <c r="UTU397" s="5"/>
      <c r="UTV397" s="5"/>
      <c r="UTW397" s="5"/>
      <c r="UTX397" s="5"/>
      <c r="UTY397" s="5"/>
      <c r="UTZ397" s="5"/>
      <c r="UUA397" s="5"/>
      <c r="UUB397" s="5"/>
      <c r="UUC397" s="5"/>
      <c r="UUD397" s="5"/>
      <c r="UUE397" s="5"/>
      <c r="UUF397" s="5"/>
      <c r="UUG397" s="5"/>
      <c r="UUH397" s="5"/>
      <c r="UUI397" s="5"/>
      <c r="UUJ397" s="5"/>
      <c r="UUK397" s="5"/>
      <c r="UUL397" s="5"/>
      <c r="UUM397" s="5"/>
      <c r="UUN397" s="5"/>
      <c r="UUO397" s="5"/>
      <c r="UUP397" s="5"/>
      <c r="UUQ397" s="5"/>
      <c r="UUR397" s="5"/>
      <c r="UUS397" s="5"/>
      <c r="UUT397" s="5"/>
      <c r="UUU397" s="5"/>
      <c r="UUV397" s="5"/>
      <c r="UUW397" s="5"/>
      <c r="UUX397" s="5"/>
      <c r="UUY397" s="5"/>
      <c r="UUZ397" s="5"/>
      <c r="UVA397" s="5"/>
      <c r="UVB397" s="5"/>
      <c r="UVC397" s="5"/>
      <c r="UVD397" s="5"/>
      <c r="UVE397" s="5"/>
      <c r="UVF397" s="5"/>
      <c r="UVG397" s="5"/>
      <c r="UVH397" s="5"/>
      <c r="UVI397" s="5"/>
      <c r="UVJ397" s="5"/>
      <c r="UVK397" s="5"/>
      <c r="UVL397" s="5"/>
      <c r="UVM397" s="5"/>
      <c r="UVN397" s="5"/>
      <c r="UVO397" s="5"/>
      <c r="UVP397" s="5"/>
      <c r="UVQ397" s="5"/>
      <c r="UVR397" s="5"/>
      <c r="UVS397" s="5"/>
      <c r="UVT397" s="5"/>
      <c r="UVU397" s="5"/>
      <c r="UVV397" s="5"/>
      <c r="UVW397" s="5"/>
      <c r="UVX397" s="5"/>
      <c r="UVY397" s="5"/>
      <c r="UVZ397" s="5"/>
      <c r="UWA397" s="5"/>
      <c r="UWB397" s="5"/>
      <c r="UWC397" s="5"/>
      <c r="UWD397" s="5"/>
      <c r="UWE397" s="5"/>
      <c r="UWF397" s="5"/>
      <c r="UWG397" s="5"/>
      <c r="UWH397" s="5"/>
      <c r="UWI397" s="5"/>
      <c r="UWJ397" s="5"/>
      <c r="UWK397" s="5"/>
      <c r="UWL397" s="5"/>
      <c r="UWM397" s="5"/>
      <c r="UWN397" s="5"/>
      <c r="UWO397" s="5"/>
      <c r="UWP397" s="5"/>
      <c r="UWQ397" s="5"/>
      <c r="UWR397" s="5"/>
      <c r="UWS397" s="5"/>
      <c r="UWT397" s="5"/>
      <c r="UWU397" s="5"/>
      <c r="UWV397" s="5"/>
      <c r="UWW397" s="5"/>
      <c r="UWX397" s="5"/>
      <c r="UWY397" s="5"/>
      <c r="UWZ397" s="5"/>
      <c r="UXA397" s="5"/>
      <c r="UXB397" s="5"/>
      <c r="UXC397" s="5"/>
      <c r="UXD397" s="5"/>
      <c r="UXE397" s="5"/>
      <c r="UXF397" s="5"/>
      <c r="UXG397" s="5"/>
      <c r="UXH397" s="5"/>
      <c r="UXI397" s="5"/>
      <c r="UXJ397" s="5"/>
      <c r="UXK397" s="5"/>
      <c r="UXL397" s="5"/>
      <c r="UXM397" s="5"/>
      <c r="UXN397" s="5"/>
      <c r="UXO397" s="5"/>
      <c r="UXP397" s="5"/>
      <c r="UXQ397" s="5"/>
      <c r="UXR397" s="5"/>
      <c r="UXS397" s="5"/>
      <c r="UXT397" s="5"/>
      <c r="UXU397" s="5"/>
      <c r="UXV397" s="5"/>
      <c r="UXW397" s="5"/>
      <c r="UXX397" s="5"/>
      <c r="UXY397" s="5"/>
      <c r="UXZ397" s="5"/>
      <c r="UYA397" s="5"/>
      <c r="UYB397" s="5"/>
      <c r="UYC397" s="5"/>
      <c r="UYD397" s="5"/>
      <c r="UYE397" s="5"/>
      <c r="UYF397" s="5"/>
      <c r="UYG397" s="5"/>
      <c r="UYH397" s="5"/>
      <c r="UYI397" s="5"/>
      <c r="UYJ397" s="5"/>
      <c r="UYK397" s="5"/>
      <c r="UYL397" s="5"/>
      <c r="UYM397" s="5"/>
      <c r="UYN397" s="5"/>
      <c r="UYO397" s="5"/>
      <c r="UYP397" s="5"/>
      <c r="UYQ397" s="5"/>
      <c r="UYR397" s="5"/>
      <c r="UYS397" s="5"/>
      <c r="UYT397" s="5"/>
      <c r="UYU397" s="5"/>
      <c r="UYV397" s="5"/>
      <c r="UYW397" s="5"/>
      <c r="UYX397" s="5"/>
      <c r="UYY397" s="5"/>
      <c r="UYZ397" s="5"/>
      <c r="UZA397" s="5"/>
      <c r="UZB397" s="5"/>
      <c r="UZC397" s="5"/>
      <c r="UZD397" s="5"/>
      <c r="UZE397" s="5"/>
      <c r="UZF397" s="5"/>
      <c r="UZG397" s="5"/>
      <c r="UZH397" s="5"/>
      <c r="UZI397" s="5"/>
      <c r="UZJ397" s="5"/>
      <c r="UZK397" s="5"/>
      <c r="UZL397" s="5"/>
      <c r="UZM397" s="5"/>
      <c r="UZN397" s="5"/>
      <c r="UZO397" s="5"/>
      <c r="UZP397" s="5"/>
      <c r="UZQ397" s="5"/>
      <c r="UZR397" s="5"/>
      <c r="UZS397" s="5"/>
      <c r="UZT397" s="5"/>
      <c r="UZU397" s="5"/>
      <c r="UZV397" s="5"/>
      <c r="UZW397" s="5"/>
      <c r="UZX397" s="5"/>
      <c r="UZY397" s="5"/>
      <c r="UZZ397" s="5"/>
      <c r="VAA397" s="5"/>
      <c r="VAB397" s="5"/>
      <c r="VAC397" s="5"/>
      <c r="VAD397" s="5"/>
      <c r="VAE397" s="5"/>
      <c r="VAF397" s="5"/>
      <c r="VAG397" s="5"/>
      <c r="VAH397" s="5"/>
      <c r="VAI397" s="5"/>
      <c r="VAJ397" s="5"/>
      <c r="VAK397" s="5"/>
      <c r="VAL397" s="5"/>
      <c r="VAM397" s="5"/>
      <c r="VAN397" s="5"/>
      <c r="VAO397" s="5"/>
      <c r="VAP397" s="5"/>
      <c r="VAQ397" s="5"/>
      <c r="VAR397" s="5"/>
      <c r="VAS397" s="5"/>
      <c r="VAT397" s="5"/>
      <c r="VAU397" s="5"/>
      <c r="VAV397" s="5"/>
      <c r="VAW397" s="5"/>
      <c r="VAX397" s="5"/>
      <c r="VAY397" s="5"/>
      <c r="VAZ397" s="5"/>
      <c r="VBA397" s="5"/>
      <c r="VBB397" s="5"/>
      <c r="VBC397" s="5"/>
      <c r="VBD397" s="5"/>
      <c r="VBE397" s="5"/>
      <c r="VBF397" s="5"/>
      <c r="VBG397" s="5"/>
      <c r="VBH397" s="5"/>
      <c r="VBI397" s="5"/>
      <c r="VBJ397" s="5"/>
      <c r="VBK397" s="5"/>
      <c r="VBL397" s="5"/>
      <c r="VBM397" s="5"/>
      <c r="VBN397" s="5"/>
      <c r="VBO397" s="5"/>
      <c r="VBP397" s="5"/>
      <c r="VBQ397" s="5"/>
      <c r="VBR397" s="5"/>
      <c r="VBS397" s="5"/>
      <c r="VBT397" s="5"/>
      <c r="VBU397" s="5"/>
      <c r="VBV397" s="5"/>
      <c r="VBW397" s="5"/>
      <c r="VBX397" s="5"/>
      <c r="VBY397" s="5"/>
      <c r="VBZ397" s="5"/>
      <c r="VCA397" s="5"/>
      <c r="VCB397" s="5"/>
      <c r="VCC397" s="5"/>
      <c r="VCD397" s="5"/>
      <c r="VCE397" s="5"/>
      <c r="VCF397" s="5"/>
      <c r="VCG397" s="5"/>
      <c r="VCH397" s="5"/>
      <c r="VCI397" s="5"/>
      <c r="VCJ397" s="5"/>
      <c r="VCK397" s="5"/>
      <c r="VCL397" s="5"/>
      <c r="VCM397" s="5"/>
      <c r="VCN397" s="5"/>
      <c r="VCO397" s="5"/>
      <c r="VCP397" s="5"/>
      <c r="VCQ397" s="5"/>
      <c r="VCR397" s="5"/>
      <c r="VCS397" s="5"/>
      <c r="VCT397" s="5"/>
      <c r="VCU397" s="5"/>
      <c r="VCV397" s="5"/>
      <c r="VCW397" s="5"/>
      <c r="VCX397" s="5"/>
      <c r="VCY397" s="5"/>
      <c r="VCZ397" s="5"/>
      <c r="VDA397" s="5"/>
      <c r="VDB397" s="5"/>
      <c r="VDC397" s="5"/>
      <c r="VDD397" s="5"/>
      <c r="VDE397" s="5"/>
      <c r="VDF397" s="5"/>
      <c r="VDG397" s="5"/>
      <c r="VDH397" s="5"/>
      <c r="VDI397" s="5"/>
      <c r="VDJ397" s="5"/>
      <c r="VDK397" s="5"/>
      <c r="VDL397" s="5"/>
      <c r="VDM397" s="5"/>
      <c r="VDN397" s="5"/>
      <c r="VDO397" s="5"/>
      <c r="VDP397" s="5"/>
      <c r="VDQ397" s="5"/>
      <c r="VDR397" s="5"/>
      <c r="VDS397" s="5"/>
      <c r="VDT397" s="5"/>
      <c r="VDU397" s="5"/>
      <c r="VDV397" s="5"/>
      <c r="VDW397" s="5"/>
      <c r="VDX397" s="5"/>
      <c r="VDY397" s="5"/>
      <c r="VDZ397" s="5"/>
      <c r="VEA397" s="5"/>
      <c r="VEB397" s="5"/>
      <c r="VEC397" s="5"/>
      <c r="VED397" s="5"/>
      <c r="VEE397" s="5"/>
      <c r="VEF397" s="5"/>
      <c r="VEG397" s="5"/>
      <c r="VEH397" s="5"/>
      <c r="VEI397" s="5"/>
      <c r="VEJ397" s="5"/>
      <c r="VEK397" s="5"/>
      <c r="VEL397" s="5"/>
      <c r="VEM397" s="5"/>
      <c r="VEN397" s="5"/>
      <c r="VEO397" s="5"/>
      <c r="VEP397" s="5"/>
      <c r="VEQ397" s="5"/>
      <c r="VER397" s="5"/>
      <c r="VES397" s="5"/>
      <c r="VET397" s="5"/>
      <c r="VEU397" s="5"/>
      <c r="VEV397" s="5"/>
      <c r="VEW397" s="5"/>
      <c r="VEX397" s="5"/>
      <c r="VEY397" s="5"/>
      <c r="VEZ397" s="5"/>
      <c r="VFA397" s="5"/>
      <c r="VFB397" s="5"/>
      <c r="VFC397" s="5"/>
      <c r="VFD397" s="5"/>
      <c r="VFE397" s="5"/>
      <c r="VFF397" s="5"/>
      <c r="VFG397" s="5"/>
      <c r="VFH397" s="5"/>
      <c r="VFI397" s="5"/>
      <c r="VFJ397" s="5"/>
      <c r="VFK397" s="5"/>
      <c r="VFL397" s="5"/>
      <c r="VFM397" s="5"/>
      <c r="VFN397" s="5"/>
      <c r="VFO397" s="5"/>
      <c r="VFP397" s="5"/>
      <c r="VFQ397" s="5"/>
      <c r="VFR397" s="5"/>
      <c r="VFS397" s="5"/>
      <c r="VFT397" s="5"/>
      <c r="VFU397" s="5"/>
      <c r="VFV397" s="5"/>
      <c r="VFW397" s="5"/>
      <c r="VFX397" s="5"/>
      <c r="VFY397" s="5"/>
      <c r="VFZ397" s="5"/>
      <c r="VGA397" s="5"/>
      <c r="VGB397" s="5"/>
      <c r="VGC397" s="5"/>
      <c r="VGD397" s="5"/>
      <c r="VGE397" s="5"/>
      <c r="VGF397" s="5"/>
      <c r="VGG397" s="5"/>
      <c r="VGH397" s="5"/>
      <c r="VGI397" s="5"/>
      <c r="VGJ397" s="5"/>
      <c r="VGK397" s="5"/>
      <c r="VGL397" s="5"/>
      <c r="VGM397" s="5"/>
      <c r="VGN397" s="5"/>
      <c r="VGO397" s="5"/>
      <c r="VGP397" s="5"/>
      <c r="VGQ397" s="5"/>
      <c r="VGR397" s="5"/>
      <c r="VGS397" s="5"/>
      <c r="VGT397" s="5"/>
      <c r="VGU397" s="5"/>
      <c r="VGV397" s="5"/>
      <c r="VGW397" s="5"/>
      <c r="VGX397" s="5"/>
      <c r="VGY397" s="5"/>
      <c r="VGZ397" s="5"/>
      <c r="VHA397" s="5"/>
      <c r="VHB397" s="5"/>
      <c r="VHC397" s="5"/>
      <c r="VHD397" s="5"/>
      <c r="VHE397" s="5"/>
      <c r="VHF397" s="5"/>
      <c r="VHG397" s="5"/>
      <c r="VHH397" s="5"/>
      <c r="VHI397" s="5"/>
      <c r="VHJ397" s="5"/>
      <c r="VHK397" s="5"/>
      <c r="VHL397" s="5"/>
      <c r="VHM397" s="5"/>
      <c r="VHN397" s="5"/>
      <c r="VHO397" s="5"/>
      <c r="VHP397" s="5"/>
      <c r="VHQ397" s="5"/>
      <c r="VHR397" s="5"/>
      <c r="VHS397" s="5"/>
      <c r="VHT397" s="5"/>
      <c r="VHU397" s="5"/>
      <c r="VHV397" s="5"/>
      <c r="VHW397" s="5"/>
      <c r="VHX397" s="5"/>
      <c r="VHY397" s="5"/>
      <c r="VHZ397" s="5"/>
      <c r="VIA397" s="5"/>
      <c r="VIB397" s="5"/>
      <c r="VIC397" s="5"/>
      <c r="VID397" s="5"/>
      <c r="VIE397" s="5"/>
      <c r="VIF397" s="5"/>
      <c r="VIG397" s="5"/>
      <c r="VIH397" s="5"/>
      <c r="VII397" s="5"/>
      <c r="VIJ397" s="5"/>
      <c r="VIK397" s="5"/>
      <c r="VIL397" s="5"/>
      <c r="VIM397" s="5"/>
      <c r="VIN397" s="5"/>
      <c r="VIO397" s="5"/>
      <c r="VIP397" s="5"/>
      <c r="VIQ397" s="5"/>
      <c r="VIR397" s="5"/>
      <c r="VIS397" s="5"/>
      <c r="VIT397" s="5"/>
      <c r="VIU397" s="5"/>
      <c r="VIV397" s="5"/>
      <c r="VIW397" s="5"/>
      <c r="VIX397" s="5"/>
      <c r="VIY397" s="5"/>
      <c r="VIZ397" s="5"/>
      <c r="VJA397" s="5"/>
      <c r="VJB397" s="5"/>
      <c r="VJC397" s="5"/>
      <c r="VJD397" s="5"/>
      <c r="VJE397" s="5"/>
      <c r="VJF397" s="5"/>
      <c r="VJG397" s="5"/>
      <c r="VJH397" s="5"/>
      <c r="VJI397" s="5"/>
      <c r="VJJ397" s="5"/>
      <c r="VJK397" s="5"/>
      <c r="VJL397" s="5"/>
      <c r="VJM397" s="5"/>
      <c r="VJN397" s="5"/>
      <c r="VJO397" s="5"/>
      <c r="VJP397" s="5"/>
      <c r="VJQ397" s="5"/>
      <c r="VJR397" s="5"/>
      <c r="VJS397" s="5"/>
      <c r="VJT397" s="5"/>
      <c r="VJU397" s="5"/>
      <c r="VJV397" s="5"/>
      <c r="VJW397" s="5"/>
      <c r="VJX397" s="5"/>
      <c r="VJY397" s="5"/>
      <c r="VJZ397" s="5"/>
      <c r="VKA397" s="5"/>
      <c r="VKB397" s="5"/>
      <c r="VKC397" s="5"/>
      <c r="VKD397" s="5"/>
      <c r="VKE397" s="5"/>
      <c r="VKF397" s="5"/>
      <c r="VKG397" s="5"/>
      <c r="VKH397" s="5"/>
      <c r="VKI397" s="5"/>
      <c r="VKJ397" s="5"/>
      <c r="VKK397" s="5"/>
      <c r="VKL397" s="5"/>
      <c r="VKM397" s="5"/>
      <c r="VKN397" s="5"/>
      <c r="VKO397" s="5"/>
      <c r="VKP397" s="5"/>
      <c r="VKQ397" s="5"/>
      <c r="VKR397" s="5"/>
      <c r="VKS397" s="5"/>
      <c r="VKT397" s="5"/>
      <c r="VKU397" s="5"/>
      <c r="VKV397" s="5"/>
      <c r="VKW397" s="5"/>
      <c r="VKX397" s="5"/>
      <c r="VKY397" s="5"/>
      <c r="VKZ397" s="5"/>
      <c r="VLA397" s="5"/>
      <c r="VLB397" s="5"/>
      <c r="VLC397" s="5"/>
      <c r="VLD397" s="5"/>
      <c r="VLE397" s="5"/>
      <c r="VLF397" s="5"/>
      <c r="VLG397" s="5"/>
      <c r="VLH397" s="5"/>
      <c r="VLI397" s="5"/>
      <c r="VLJ397" s="5"/>
      <c r="VLK397" s="5"/>
      <c r="VLL397" s="5"/>
      <c r="VLM397" s="5"/>
      <c r="VLN397" s="5"/>
      <c r="VLO397" s="5"/>
      <c r="VLP397" s="5"/>
      <c r="VLQ397" s="5"/>
      <c r="VLR397" s="5"/>
      <c r="VLS397" s="5"/>
      <c r="VLT397" s="5"/>
      <c r="VLU397" s="5"/>
      <c r="VLV397" s="5"/>
      <c r="VLW397" s="5"/>
      <c r="VLX397" s="5"/>
      <c r="VLY397" s="5"/>
      <c r="VLZ397" s="5"/>
      <c r="VMA397" s="5"/>
      <c r="VMB397" s="5"/>
      <c r="VMC397" s="5"/>
      <c r="VMD397" s="5"/>
      <c r="VME397" s="5"/>
      <c r="VMF397" s="5"/>
      <c r="VMG397" s="5"/>
      <c r="VMH397" s="5"/>
      <c r="VMI397" s="5"/>
      <c r="VMJ397" s="5"/>
      <c r="VMK397" s="5"/>
      <c r="VML397" s="5"/>
      <c r="VMM397" s="5"/>
      <c r="VMN397" s="5"/>
      <c r="VMO397" s="5"/>
      <c r="VMP397" s="5"/>
      <c r="VMQ397" s="5"/>
      <c r="VMR397" s="5"/>
      <c r="VMS397" s="5"/>
      <c r="VMT397" s="5"/>
      <c r="VMU397" s="5"/>
      <c r="VMV397" s="5"/>
      <c r="VMW397" s="5"/>
      <c r="VMX397" s="5"/>
      <c r="VMY397" s="5"/>
      <c r="VMZ397" s="5"/>
      <c r="VNA397" s="5"/>
      <c r="VNB397" s="5"/>
      <c r="VNC397" s="5"/>
      <c r="VND397" s="5"/>
      <c r="VNE397" s="5"/>
      <c r="VNF397" s="5"/>
      <c r="VNG397" s="5"/>
      <c r="VNH397" s="5"/>
      <c r="VNI397" s="5"/>
      <c r="VNJ397" s="5"/>
      <c r="VNK397" s="5"/>
      <c r="VNL397" s="5"/>
      <c r="VNM397" s="5"/>
      <c r="VNN397" s="5"/>
      <c r="VNO397" s="5"/>
      <c r="VNP397" s="5"/>
      <c r="VNQ397" s="5"/>
      <c r="VNR397" s="5"/>
      <c r="VNS397" s="5"/>
      <c r="VNT397" s="5"/>
      <c r="VNU397" s="5"/>
      <c r="VNV397" s="5"/>
      <c r="VNW397" s="5"/>
      <c r="VNX397" s="5"/>
      <c r="VNY397" s="5"/>
      <c r="VNZ397" s="5"/>
      <c r="VOA397" s="5"/>
      <c r="VOB397" s="5"/>
      <c r="VOC397" s="5"/>
      <c r="VOD397" s="5"/>
      <c r="VOE397" s="5"/>
      <c r="VOF397" s="5"/>
      <c r="VOG397" s="5"/>
      <c r="VOH397" s="5"/>
      <c r="VOI397" s="5"/>
      <c r="VOJ397" s="5"/>
      <c r="VOK397" s="5"/>
      <c r="VOL397" s="5"/>
      <c r="VOM397" s="5"/>
      <c r="VON397" s="5"/>
      <c r="VOO397" s="5"/>
      <c r="VOP397" s="5"/>
      <c r="VOQ397" s="5"/>
      <c r="VOR397" s="5"/>
      <c r="VOS397" s="5"/>
      <c r="VOT397" s="5"/>
      <c r="VOU397" s="5"/>
      <c r="VOV397" s="5"/>
      <c r="VOW397" s="5"/>
      <c r="VOX397" s="5"/>
      <c r="VOY397" s="5"/>
      <c r="VOZ397" s="5"/>
      <c r="VPA397" s="5"/>
      <c r="VPB397" s="5"/>
      <c r="VPC397" s="5"/>
      <c r="VPD397" s="5"/>
      <c r="VPE397" s="5"/>
      <c r="VPF397" s="5"/>
      <c r="VPG397" s="5"/>
      <c r="VPH397" s="5"/>
      <c r="VPI397" s="5"/>
      <c r="VPJ397" s="5"/>
      <c r="VPK397" s="5"/>
      <c r="VPL397" s="5"/>
      <c r="VPM397" s="5"/>
      <c r="VPN397" s="5"/>
      <c r="VPO397" s="5"/>
      <c r="VPP397" s="5"/>
      <c r="VPQ397" s="5"/>
      <c r="VPR397" s="5"/>
      <c r="VPS397" s="5"/>
      <c r="VPT397" s="5"/>
      <c r="VPU397" s="5"/>
      <c r="VPV397" s="5"/>
      <c r="VPW397" s="5"/>
      <c r="VPX397" s="5"/>
      <c r="VPY397" s="5"/>
      <c r="VPZ397" s="5"/>
      <c r="VQA397" s="5"/>
      <c r="VQB397" s="5"/>
      <c r="VQC397" s="5"/>
      <c r="VQD397" s="5"/>
      <c r="VQE397" s="5"/>
      <c r="VQF397" s="5"/>
      <c r="VQG397" s="5"/>
      <c r="VQH397" s="5"/>
      <c r="VQI397" s="5"/>
      <c r="VQJ397" s="5"/>
      <c r="VQK397" s="5"/>
      <c r="VQL397" s="5"/>
      <c r="VQM397" s="5"/>
      <c r="VQN397" s="5"/>
      <c r="VQO397" s="5"/>
      <c r="VQP397" s="5"/>
      <c r="VQQ397" s="5"/>
      <c r="VQR397" s="5"/>
      <c r="VQS397" s="5"/>
      <c r="VQT397" s="5"/>
      <c r="VQU397" s="5"/>
      <c r="VQV397" s="5"/>
      <c r="VQW397" s="5"/>
      <c r="VQX397" s="5"/>
      <c r="VQY397" s="5"/>
      <c r="VQZ397" s="5"/>
      <c r="VRA397" s="5"/>
      <c r="VRB397" s="5"/>
      <c r="VRC397" s="5"/>
      <c r="VRD397" s="5"/>
      <c r="VRE397" s="5"/>
      <c r="VRF397" s="5"/>
      <c r="VRG397" s="5"/>
      <c r="VRH397" s="5"/>
      <c r="VRI397" s="5"/>
      <c r="VRJ397" s="5"/>
      <c r="VRK397" s="5"/>
      <c r="VRL397" s="5"/>
      <c r="VRM397" s="5"/>
      <c r="VRN397" s="5"/>
      <c r="VRO397" s="5"/>
      <c r="VRP397" s="5"/>
      <c r="VRQ397" s="5"/>
      <c r="VRR397" s="5"/>
      <c r="VRS397" s="5"/>
      <c r="VRT397" s="5"/>
      <c r="VRU397" s="5"/>
      <c r="VRV397" s="5"/>
      <c r="VRW397" s="5"/>
      <c r="VRX397" s="5"/>
      <c r="VRY397" s="5"/>
      <c r="VRZ397" s="5"/>
      <c r="VSA397" s="5"/>
      <c r="VSB397" s="5"/>
      <c r="VSC397" s="5"/>
      <c r="VSD397" s="5"/>
      <c r="VSE397" s="5"/>
      <c r="VSF397" s="5"/>
      <c r="VSG397" s="5"/>
      <c r="VSH397" s="5"/>
      <c r="VSI397" s="5"/>
      <c r="VSJ397" s="5"/>
      <c r="VSK397" s="5"/>
      <c r="VSL397" s="5"/>
      <c r="VSM397" s="5"/>
      <c r="VSN397" s="5"/>
      <c r="VSO397" s="5"/>
      <c r="VSP397" s="5"/>
      <c r="VSQ397" s="5"/>
      <c r="VSR397" s="5"/>
      <c r="VSS397" s="5"/>
      <c r="VST397" s="5"/>
      <c r="VSU397" s="5"/>
      <c r="VSV397" s="5"/>
      <c r="VSW397" s="5"/>
      <c r="VSX397" s="5"/>
      <c r="VSY397" s="5"/>
      <c r="VSZ397" s="5"/>
      <c r="VTA397" s="5"/>
      <c r="VTB397" s="5"/>
      <c r="VTC397" s="5"/>
      <c r="VTD397" s="5"/>
      <c r="VTE397" s="5"/>
      <c r="VTF397" s="5"/>
      <c r="VTG397" s="5"/>
      <c r="VTH397" s="5"/>
      <c r="VTI397" s="5"/>
      <c r="VTJ397" s="5"/>
      <c r="VTK397" s="5"/>
      <c r="VTL397" s="5"/>
      <c r="VTM397" s="5"/>
      <c r="VTN397" s="5"/>
      <c r="VTO397" s="5"/>
      <c r="VTP397" s="5"/>
      <c r="VTQ397" s="5"/>
      <c r="VTR397" s="5"/>
      <c r="VTS397" s="5"/>
      <c r="VTT397" s="5"/>
      <c r="VTU397" s="5"/>
      <c r="VTV397" s="5"/>
      <c r="VTW397" s="5"/>
      <c r="VTX397" s="5"/>
      <c r="VTY397" s="5"/>
      <c r="VTZ397" s="5"/>
      <c r="VUA397" s="5"/>
      <c r="VUB397" s="5"/>
      <c r="VUC397" s="5"/>
      <c r="VUD397" s="5"/>
      <c r="VUE397" s="5"/>
      <c r="VUF397" s="5"/>
      <c r="VUG397" s="5"/>
      <c r="VUH397" s="5"/>
      <c r="VUI397" s="5"/>
      <c r="VUJ397" s="5"/>
      <c r="VUK397" s="5"/>
      <c r="VUL397" s="5"/>
      <c r="VUM397" s="5"/>
      <c r="VUN397" s="5"/>
      <c r="VUO397" s="5"/>
      <c r="VUP397" s="5"/>
      <c r="VUQ397" s="5"/>
      <c r="VUR397" s="5"/>
      <c r="VUS397" s="5"/>
      <c r="VUT397" s="5"/>
      <c r="VUU397" s="5"/>
      <c r="VUV397" s="5"/>
      <c r="VUW397" s="5"/>
      <c r="VUX397" s="5"/>
      <c r="VUY397" s="5"/>
      <c r="VUZ397" s="5"/>
      <c r="VVA397" s="5"/>
      <c r="VVB397" s="5"/>
      <c r="VVC397" s="5"/>
      <c r="VVD397" s="5"/>
      <c r="VVE397" s="5"/>
      <c r="VVF397" s="5"/>
      <c r="VVG397" s="5"/>
      <c r="VVH397" s="5"/>
      <c r="VVI397" s="5"/>
      <c r="VVJ397" s="5"/>
      <c r="VVK397" s="5"/>
      <c r="VVL397" s="5"/>
      <c r="VVM397" s="5"/>
      <c r="VVN397" s="5"/>
      <c r="VVO397" s="5"/>
      <c r="VVP397" s="5"/>
      <c r="VVQ397" s="5"/>
      <c r="VVR397" s="5"/>
      <c r="VVS397" s="5"/>
      <c r="VVT397" s="5"/>
      <c r="VVU397" s="5"/>
      <c r="VVV397" s="5"/>
      <c r="VVW397" s="5"/>
      <c r="VVX397" s="5"/>
      <c r="VVY397" s="5"/>
      <c r="VVZ397" s="5"/>
      <c r="VWA397" s="5"/>
      <c r="VWB397" s="5"/>
      <c r="VWC397" s="5"/>
      <c r="VWD397" s="5"/>
      <c r="VWE397" s="5"/>
      <c r="VWF397" s="5"/>
      <c r="VWG397" s="5"/>
      <c r="VWH397" s="5"/>
      <c r="VWI397" s="5"/>
      <c r="VWJ397" s="5"/>
      <c r="VWK397" s="5"/>
      <c r="VWL397" s="5"/>
      <c r="VWM397" s="5"/>
      <c r="VWN397" s="5"/>
      <c r="VWO397" s="5"/>
      <c r="VWP397" s="5"/>
      <c r="VWQ397" s="5"/>
      <c r="VWR397" s="5"/>
      <c r="VWS397" s="5"/>
      <c r="VWT397" s="5"/>
      <c r="VWU397" s="5"/>
      <c r="VWV397" s="5"/>
      <c r="VWW397" s="5"/>
      <c r="VWX397" s="5"/>
      <c r="VWY397" s="5"/>
      <c r="VWZ397" s="5"/>
      <c r="VXA397" s="5"/>
      <c r="VXB397" s="5"/>
      <c r="VXC397" s="5"/>
      <c r="VXD397" s="5"/>
      <c r="VXE397" s="5"/>
      <c r="VXF397" s="5"/>
      <c r="VXG397" s="5"/>
      <c r="VXH397" s="5"/>
      <c r="VXI397" s="5"/>
      <c r="VXJ397" s="5"/>
      <c r="VXK397" s="5"/>
      <c r="VXL397" s="5"/>
      <c r="VXM397" s="5"/>
      <c r="VXN397" s="5"/>
      <c r="VXO397" s="5"/>
      <c r="VXP397" s="5"/>
      <c r="VXQ397" s="5"/>
      <c r="VXR397" s="5"/>
      <c r="VXS397" s="5"/>
      <c r="VXT397" s="5"/>
      <c r="VXU397" s="5"/>
      <c r="VXV397" s="5"/>
      <c r="VXW397" s="5"/>
      <c r="VXX397" s="5"/>
      <c r="VXY397" s="5"/>
      <c r="VXZ397" s="5"/>
      <c r="VYA397" s="5"/>
      <c r="VYB397" s="5"/>
      <c r="VYC397" s="5"/>
      <c r="VYD397" s="5"/>
      <c r="VYE397" s="5"/>
      <c r="VYF397" s="5"/>
      <c r="VYG397" s="5"/>
      <c r="VYH397" s="5"/>
      <c r="VYI397" s="5"/>
      <c r="VYJ397" s="5"/>
      <c r="VYK397" s="5"/>
      <c r="VYL397" s="5"/>
      <c r="VYM397" s="5"/>
      <c r="VYN397" s="5"/>
      <c r="VYO397" s="5"/>
      <c r="VYP397" s="5"/>
      <c r="VYQ397" s="5"/>
      <c r="VYR397" s="5"/>
      <c r="VYS397" s="5"/>
      <c r="VYT397" s="5"/>
      <c r="VYU397" s="5"/>
      <c r="VYV397" s="5"/>
      <c r="VYW397" s="5"/>
      <c r="VYX397" s="5"/>
      <c r="VYY397" s="5"/>
      <c r="VYZ397" s="5"/>
      <c r="VZA397" s="5"/>
      <c r="VZB397" s="5"/>
      <c r="VZC397" s="5"/>
      <c r="VZD397" s="5"/>
      <c r="VZE397" s="5"/>
      <c r="VZF397" s="5"/>
      <c r="VZG397" s="5"/>
      <c r="VZH397" s="5"/>
      <c r="VZI397" s="5"/>
      <c r="VZJ397" s="5"/>
      <c r="VZK397" s="5"/>
      <c r="VZL397" s="5"/>
      <c r="VZM397" s="5"/>
      <c r="VZN397" s="5"/>
      <c r="VZO397" s="5"/>
      <c r="VZP397" s="5"/>
      <c r="VZQ397" s="5"/>
      <c r="VZR397" s="5"/>
      <c r="VZS397" s="5"/>
      <c r="VZT397" s="5"/>
      <c r="VZU397" s="5"/>
      <c r="VZV397" s="5"/>
      <c r="VZW397" s="5"/>
      <c r="VZX397" s="5"/>
      <c r="VZY397" s="5"/>
      <c r="VZZ397" s="5"/>
      <c r="WAA397" s="5"/>
      <c r="WAB397" s="5"/>
      <c r="WAC397" s="5"/>
      <c r="WAD397" s="5"/>
      <c r="WAE397" s="5"/>
      <c r="WAF397" s="5"/>
      <c r="WAG397" s="5"/>
      <c r="WAH397" s="5"/>
      <c r="WAI397" s="5"/>
      <c r="WAJ397" s="5"/>
      <c r="WAK397" s="5"/>
      <c r="WAL397" s="5"/>
      <c r="WAM397" s="5"/>
      <c r="WAN397" s="5"/>
      <c r="WAO397" s="5"/>
      <c r="WAP397" s="5"/>
      <c r="WAQ397" s="5"/>
      <c r="WAR397" s="5"/>
      <c r="WAS397" s="5"/>
      <c r="WAT397" s="5"/>
      <c r="WAU397" s="5"/>
      <c r="WAV397" s="5"/>
      <c r="WAW397" s="5"/>
      <c r="WAX397" s="5"/>
      <c r="WAY397" s="5"/>
      <c r="WAZ397" s="5"/>
      <c r="WBA397" s="5"/>
      <c r="WBB397" s="5"/>
      <c r="WBC397" s="5"/>
      <c r="WBD397" s="5"/>
      <c r="WBE397" s="5"/>
      <c r="WBF397" s="5"/>
      <c r="WBG397" s="5"/>
      <c r="WBH397" s="5"/>
      <c r="WBI397" s="5"/>
      <c r="WBJ397" s="5"/>
      <c r="WBK397" s="5"/>
      <c r="WBL397" s="5"/>
      <c r="WBM397" s="5"/>
      <c r="WBN397" s="5"/>
      <c r="WBO397" s="5"/>
      <c r="WBP397" s="5"/>
      <c r="WBQ397" s="5"/>
      <c r="WBR397" s="5"/>
      <c r="WBS397" s="5"/>
      <c r="WBT397" s="5"/>
      <c r="WBU397" s="5"/>
      <c r="WBV397" s="5"/>
      <c r="WBW397" s="5"/>
      <c r="WBX397" s="5"/>
      <c r="WBY397" s="5"/>
      <c r="WBZ397" s="5"/>
      <c r="WCA397" s="5"/>
      <c r="WCB397" s="5"/>
      <c r="WCC397" s="5"/>
      <c r="WCD397" s="5"/>
      <c r="WCE397" s="5"/>
      <c r="WCF397" s="5"/>
      <c r="WCG397" s="5"/>
      <c r="WCH397" s="5"/>
      <c r="WCI397" s="5"/>
      <c r="WCJ397" s="5"/>
      <c r="WCK397" s="5"/>
      <c r="WCL397" s="5"/>
      <c r="WCM397" s="5"/>
      <c r="WCN397" s="5"/>
      <c r="WCO397" s="5"/>
      <c r="WCP397" s="5"/>
      <c r="WCQ397" s="5"/>
      <c r="WCR397" s="5"/>
      <c r="WCS397" s="5"/>
      <c r="WCT397" s="5"/>
      <c r="WCU397" s="5"/>
      <c r="WCV397" s="5"/>
      <c r="WCW397" s="5"/>
      <c r="WCX397" s="5"/>
      <c r="WCY397" s="5"/>
      <c r="WCZ397" s="5"/>
      <c r="WDA397" s="5"/>
      <c r="WDB397" s="5"/>
      <c r="WDC397" s="5"/>
      <c r="WDD397" s="5"/>
      <c r="WDE397" s="5"/>
      <c r="WDF397" s="5"/>
      <c r="WDG397" s="5"/>
      <c r="WDH397" s="5"/>
      <c r="WDI397" s="5"/>
      <c r="WDJ397" s="5"/>
      <c r="WDK397" s="5"/>
      <c r="WDL397" s="5"/>
      <c r="WDM397" s="5"/>
      <c r="WDN397" s="5"/>
      <c r="WDO397" s="5"/>
      <c r="WDP397" s="5"/>
      <c r="WDQ397" s="5"/>
      <c r="WDR397" s="5"/>
      <c r="WDS397" s="5"/>
      <c r="WDT397" s="5"/>
      <c r="WDU397" s="5"/>
      <c r="WDV397" s="5"/>
      <c r="WDW397" s="5"/>
      <c r="WDX397" s="5"/>
      <c r="WDY397" s="5"/>
      <c r="WDZ397" s="5"/>
      <c r="WEA397" s="5"/>
      <c r="WEB397" s="5"/>
      <c r="WEC397" s="5"/>
      <c r="WED397" s="5"/>
      <c r="WEE397" s="5"/>
      <c r="WEF397" s="5"/>
      <c r="WEG397" s="5"/>
      <c r="WEH397" s="5"/>
      <c r="WEI397" s="5"/>
      <c r="WEJ397" s="5"/>
      <c r="WEK397" s="5"/>
      <c r="WEL397" s="5"/>
      <c r="WEM397" s="5"/>
      <c r="WEN397" s="5"/>
      <c r="WEO397" s="5"/>
      <c r="WEP397" s="5"/>
      <c r="WEQ397" s="5"/>
      <c r="WER397" s="5"/>
      <c r="WES397" s="5"/>
      <c r="WET397" s="5"/>
      <c r="WEU397" s="5"/>
      <c r="WEV397" s="5"/>
      <c r="WEW397" s="5"/>
      <c r="WEX397" s="5"/>
      <c r="WEY397" s="5"/>
      <c r="WEZ397" s="5"/>
      <c r="WFA397" s="5"/>
      <c r="WFB397" s="5"/>
      <c r="WFC397" s="5"/>
      <c r="WFD397" s="5"/>
      <c r="WFE397" s="5"/>
      <c r="WFF397" s="5"/>
      <c r="WFG397" s="5"/>
      <c r="WFH397" s="5"/>
      <c r="WFI397" s="5"/>
      <c r="WFJ397" s="5"/>
      <c r="WFK397" s="5"/>
      <c r="WFL397" s="5"/>
      <c r="WFM397" s="5"/>
      <c r="WFN397" s="5"/>
      <c r="WFO397" s="5"/>
      <c r="WFP397" s="5"/>
      <c r="WFQ397" s="5"/>
      <c r="WFR397" s="5"/>
      <c r="WFS397" s="5"/>
      <c r="WFT397" s="5"/>
      <c r="WFU397" s="5"/>
      <c r="WFV397" s="5"/>
      <c r="WFW397" s="5"/>
      <c r="WFX397" s="5"/>
      <c r="WFY397" s="5"/>
      <c r="WFZ397" s="5"/>
      <c r="WGA397" s="5"/>
      <c r="WGB397" s="5"/>
      <c r="WGC397" s="5"/>
      <c r="WGD397" s="5"/>
      <c r="WGE397" s="5"/>
      <c r="WGF397" s="5"/>
      <c r="WGG397" s="5"/>
      <c r="WGH397" s="5"/>
      <c r="WGI397" s="5"/>
      <c r="WGJ397" s="5"/>
      <c r="WGK397" s="5"/>
      <c r="WGL397" s="5"/>
      <c r="WGM397" s="5"/>
      <c r="WGN397" s="5"/>
      <c r="WGO397" s="5"/>
      <c r="WGP397" s="5"/>
      <c r="WGQ397" s="5"/>
      <c r="WGR397" s="5"/>
      <c r="WGS397" s="5"/>
      <c r="WGT397" s="5"/>
      <c r="WGU397" s="5"/>
      <c r="WGV397" s="5"/>
      <c r="WGW397" s="5"/>
      <c r="WGX397" s="5"/>
      <c r="WGY397" s="5"/>
      <c r="WGZ397" s="5"/>
      <c r="WHA397" s="5"/>
      <c r="WHB397" s="5"/>
      <c r="WHC397" s="5"/>
      <c r="WHD397" s="5"/>
      <c r="WHE397" s="5"/>
      <c r="WHF397" s="5"/>
      <c r="WHG397" s="5"/>
      <c r="WHH397" s="5"/>
      <c r="WHI397" s="5"/>
      <c r="WHJ397" s="5"/>
      <c r="WHK397" s="5"/>
      <c r="WHL397" s="5"/>
      <c r="WHM397" s="5"/>
      <c r="WHN397" s="5"/>
      <c r="WHO397" s="5"/>
      <c r="WHP397" s="5"/>
      <c r="WHQ397" s="5"/>
      <c r="WHR397" s="5"/>
      <c r="WHS397" s="5"/>
      <c r="WHT397" s="5"/>
      <c r="WHU397" s="5"/>
      <c r="WHV397" s="5"/>
      <c r="WHW397" s="5"/>
      <c r="WHX397" s="5"/>
      <c r="WHY397" s="5"/>
      <c r="WHZ397" s="5"/>
      <c r="WIA397" s="5"/>
      <c r="WIB397" s="5"/>
      <c r="WIC397" s="5"/>
      <c r="WID397" s="5"/>
      <c r="WIE397" s="5"/>
      <c r="WIF397" s="5"/>
      <c r="WIG397" s="5"/>
      <c r="WIH397" s="5"/>
      <c r="WII397" s="5"/>
      <c r="WIJ397" s="5"/>
      <c r="WIK397" s="5"/>
      <c r="WIL397" s="5"/>
      <c r="WIM397" s="5"/>
      <c r="WIN397" s="5"/>
      <c r="WIO397" s="5"/>
      <c r="WIP397" s="5"/>
      <c r="WIQ397" s="5"/>
      <c r="WIR397" s="5"/>
      <c r="WIS397" s="5"/>
      <c r="WIT397" s="5"/>
      <c r="WIU397" s="5"/>
      <c r="WIV397" s="5"/>
      <c r="WIW397" s="5"/>
      <c r="WIX397" s="5"/>
      <c r="WIY397" s="5"/>
      <c r="WIZ397" s="5"/>
      <c r="WJA397" s="5"/>
      <c r="WJB397" s="5"/>
      <c r="WJC397" s="5"/>
      <c r="WJD397" s="5"/>
      <c r="WJE397" s="5"/>
      <c r="WJF397" s="5"/>
      <c r="WJG397" s="5"/>
      <c r="WJH397" s="5"/>
      <c r="WJI397" s="5"/>
      <c r="WJJ397" s="5"/>
      <c r="WJK397" s="5"/>
      <c r="WJL397" s="5"/>
      <c r="WJM397" s="5"/>
      <c r="WJN397" s="5"/>
      <c r="WJO397" s="5"/>
      <c r="WJP397" s="5"/>
      <c r="WJQ397" s="5"/>
      <c r="WJR397" s="5"/>
      <c r="WJS397" s="5"/>
      <c r="WJT397" s="5"/>
      <c r="WJU397" s="5"/>
      <c r="WJV397" s="5"/>
      <c r="WJW397" s="5"/>
      <c r="WJX397" s="5"/>
      <c r="WJY397" s="5"/>
      <c r="WJZ397" s="5"/>
      <c r="WKA397" s="5"/>
      <c r="WKB397" s="5"/>
      <c r="WKC397" s="5"/>
      <c r="WKD397" s="5"/>
      <c r="WKE397" s="5"/>
      <c r="WKF397" s="5"/>
      <c r="WKG397" s="5"/>
      <c r="WKH397" s="5"/>
      <c r="WKI397" s="5"/>
      <c r="WKJ397" s="5"/>
      <c r="WKK397" s="5"/>
      <c r="WKL397" s="5"/>
      <c r="WKM397" s="5"/>
      <c r="WKN397" s="5"/>
      <c r="WKO397" s="5"/>
      <c r="WKP397" s="5"/>
      <c r="WKQ397" s="5"/>
      <c r="WKR397" s="5"/>
      <c r="WKS397" s="5"/>
      <c r="WKT397" s="5"/>
      <c r="WKU397" s="5"/>
      <c r="WKV397" s="5"/>
      <c r="WKW397" s="5"/>
      <c r="WKX397" s="5"/>
      <c r="WKY397" s="5"/>
      <c r="WKZ397" s="5"/>
      <c r="WLA397" s="5"/>
      <c r="WLB397" s="5"/>
      <c r="WLC397" s="5"/>
      <c r="WLD397" s="5"/>
      <c r="WLE397" s="5"/>
      <c r="WLF397" s="5"/>
      <c r="WLG397" s="5"/>
      <c r="WLH397" s="5"/>
      <c r="WLI397" s="5"/>
      <c r="WLJ397" s="5"/>
      <c r="WLK397" s="5"/>
      <c r="WLL397" s="5"/>
      <c r="WLM397" s="5"/>
      <c r="WLN397" s="5"/>
      <c r="WLO397" s="5"/>
      <c r="WLP397" s="5"/>
      <c r="WLQ397" s="5"/>
      <c r="WLR397" s="5"/>
      <c r="WLS397" s="5"/>
      <c r="WLT397" s="5"/>
      <c r="WLU397" s="5"/>
      <c r="WLV397" s="5"/>
      <c r="WLW397" s="5"/>
      <c r="WLX397" s="5"/>
      <c r="WLY397" s="5"/>
      <c r="WLZ397" s="5"/>
      <c r="WMA397" s="5"/>
      <c r="WMB397" s="5"/>
      <c r="WMC397" s="5"/>
      <c r="WMD397" s="5"/>
      <c r="WME397" s="5"/>
      <c r="WMF397" s="5"/>
      <c r="WMG397" s="5"/>
      <c r="WMH397" s="5"/>
      <c r="WMI397" s="5"/>
      <c r="WMJ397" s="5"/>
      <c r="WMK397" s="5"/>
      <c r="WML397" s="5"/>
      <c r="WMM397" s="5"/>
      <c r="WMN397" s="5"/>
      <c r="WMO397" s="5"/>
      <c r="WMP397" s="5"/>
      <c r="WMQ397" s="5"/>
      <c r="WMR397" s="5"/>
      <c r="WMS397" s="5"/>
      <c r="WMT397" s="5"/>
      <c r="WMU397" s="5"/>
      <c r="WMV397" s="5"/>
      <c r="WMW397" s="5"/>
      <c r="WMX397" s="5"/>
      <c r="WMY397" s="5"/>
      <c r="WMZ397" s="5"/>
      <c r="WNA397" s="5"/>
      <c r="WNB397" s="5"/>
      <c r="WNC397" s="5"/>
      <c r="WND397" s="5"/>
      <c r="WNE397" s="5"/>
      <c r="WNF397" s="5"/>
      <c r="WNG397" s="5"/>
      <c r="WNH397" s="5"/>
      <c r="WNI397" s="5"/>
      <c r="WNJ397" s="5"/>
      <c r="WNK397" s="5"/>
      <c r="WNL397" s="5"/>
      <c r="WNM397" s="5"/>
      <c r="WNN397" s="5"/>
      <c r="WNO397" s="5"/>
      <c r="WNP397" s="5"/>
      <c r="WNQ397" s="5"/>
      <c r="WNR397" s="5"/>
      <c r="WNS397" s="5"/>
      <c r="WNT397" s="5"/>
      <c r="WNU397" s="5"/>
      <c r="WNV397" s="5"/>
      <c r="WNW397" s="5"/>
      <c r="WNX397" s="5"/>
      <c r="WNY397" s="5"/>
      <c r="WNZ397" s="5"/>
      <c r="WOA397" s="5"/>
      <c r="WOB397" s="5"/>
      <c r="WOC397" s="5"/>
      <c r="WOD397" s="5"/>
      <c r="WOE397" s="5"/>
      <c r="WOF397" s="5"/>
      <c r="WOG397" s="5"/>
      <c r="WOH397" s="5"/>
      <c r="WOI397" s="5"/>
      <c r="WOJ397" s="5"/>
      <c r="WOK397" s="5"/>
      <c r="WOL397" s="5"/>
      <c r="WOM397" s="5"/>
      <c r="WON397" s="5"/>
      <c r="WOO397" s="5"/>
      <c r="WOP397" s="5"/>
      <c r="WOQ397" s="5"/>
      <c r="WOR397" s="5"/>
      <c r="WOS397" s="5"/>
      <c r="WOT397" s="5"/>
      <c r="WOU397" s="5"/>
      <c r="WOV397" s="5"/>
      <c r="WOW397" s="5"/>
      <c r="WOX397" s="5"/>
      <c r="WOY397" s="5"/>
      <c r="WOZ397" s="5"/>
      <c r="WPA397" s="5"/>
      <c r="WPB397" s="5"/>
      <c r="WPC397" s="5"/>
      <c r="WPD397" s="5"/>
      <c r="WPE397" s="5"/>
      <c r="WPF397" s="5"/>
      <c r="WPG397" s="5"/>
      <c r="WPH397" s="5"/>
      <c r="WPI397" s="5"/>
      <c r="WPJ397" s="5"/>
      <c r="WPK397" s="5"/>
      <c r="WPL397" s="5"/>
      <c r="WPM397" s="5"/>
      <c r="WPN397" s="5"/>
      <c r="WPO397" s="5"/>
      <c r="WPP397" s="5"/>
      <c r="WPQ397" s="5"/>
      <c r="WPR397" s="5"/>
      <c r="WPS397" s="5"/>
      <c r="WPT397" s="5"/>
      <c r="WPU397" s="5"/>
      <c r="WPV397" s="5"/>
      <c r="WPW397" s="5"/>
      <c r="WPX397" s="5"/>
      <c r="WPY397" s="5"/>
      <c r="WPZ397" s="5"/>
      <c r="WQA397" s="5"/>
      <c r="WQB397" s="5"/>
      <c r="WQC397" s="5"/>
      <c r="WQD397" s="5"/>
      <c r="WQE397" s="5"/>
      <c r="WQF397" s="5"/>
      <c r="WQG397" s="5"/>
      <c r="WQH397" s="5"/>
      <c r="WQI397" s="5"/>
      <c r="WQJ397" s="5"/>
      <c r="WQK397" s="5"/>
      <c r="WQL397" s="5"/>
      <c r="WQM397" s="5"/>
      <c r="WQN397" s="5"/>
      <c r="WQO397" s="5"/>
      <c r="WQP397" s="5"/>
      <c r="WQQ397" s="5"/>
      <c r="WQR397" s="5"/>
      <c r="WQS397" s="5"/>
      <c r="WQT397" s="5"/>
      <c r="WQU397" s="5"/>
      <c r="WQV397" s="5"/>
      <c r="WQW397" s="5"/>
      <c r="WQX397" s="5"/>
      <c r="WQY397" s="5"/>
      <c r="WQZ397" s="5"/>
      <c r="WRA397" s="5"/>
      <c r="WRB397" s="5"/>
      <c r="WRC397" s="5"/>
      <c r="WRD397" s="5"/>
      <c r="WRE397" s="5"/>
      <c r="WRF397" s="5"/>
      <c r="WRG397" s="5"/>
      <c r="WRH397" s="5"/>
      <c r="WRI397" s="5"/>
      <c r="WRJ397" s="5"/>
      <c r="WRK397" s="5"/>
      <c r="WRL397" s="5"/>
      <c r="WRM397" s="5"/>
      <c r="WRN397" s="5"/>
      <c r="WRO397" s="5"/>
      <c r="WRP397" s="5"/>
      <c r="WRQ397" s="5"/>
      <c r="WRR397" s="5"/>
      <c r="WRS397" s="5"/>
      <c r="WRT397" s="5"/>
      <c r="WRU397" s="5"/>
      <c r="WRV397" s="5"/>
      <c r="WRW397" s="5"/>
      <c r="WRX397" s="5"/>
      <c r="WRY397" s="5"/>
      <c r="WRZ397" s="5"/>
      <c r="WSA397" s="5"/>
      <c r="WSB397" s="5"/>
      <c r="WSC397" s="5"/>
      <c r="WSD397" s="5"/>
      <c r="WSE397" s="5"/>
      <c r="WSF397" s="5"/>
      <c r="WSG397" s="5"/>
      <c r="WSH397" s="5"/>
      <c r="WSI397" s="5"/>
      <c r="WSJ397" s="5"/>
      <c r="WSK397" s="5"/>
      <c r="WSL397" s="5"/>
      <c r="WSM397" s="5"/>
      <c r="WSN397" s="5"/>
      <c r="WSO397" s="5"/>
      <c r="WSP397" s="5"/>
      <c r="WSQ397" s="5"/>
      <c r="WSR397" s="5"/>
      <c r="WSS397" s="5"/>
      <c r="WST397" s="5"/>
      <c r="WSU397" s="5"/>
      <c r="WSV397" s="5"/>
      <c r="WSW397" s="5"/>
      <c r="WSX397" s="5"/>
      <c r="WSY397" s="5"/>
      <c r="WSZ397" s="5"/>
      <c r="WTA397" s="5"/>
      <c r="WTB397" s="5"/>
      <c r="WTC397" s="5"/>
      <c r="WTD397" s="5"/>
      <c r="WTE397" s="5"/>
      <c r="WTF397" s="5"/>
      <c r="WTG397" s="5"/>
      <c r="WTH397" s="5"/>
      <c r="WTI397" s="5"/>
      <c r="WTJ397" s="5"/>
      <c r="WTK397" s="5"/>
      <c r="WTL397" s="5"/>
      <c r="WTM397" s="5"/>
      <c r="WTN397" s="5"/>
      <c r="WTO397" s="5"/>
      <c r="WTP397" s="5"/>
      <c r="WTQ397" s="5"/>
      <c r="WTR397" s="5"/>
      <c r="WTS397" s="5"/>
      <c r="WTT397" s="5"/>
      <c r="WTU397" s="5"/>
      <c r="WTV397" s="5"/>
      <c r="WTW397" s="5"/>
      <c r="WTX397" s="5"/>
      <c r="WTY397" s="5"/>
      <c r="WTZ397" s="5"/>
      <c r="WUA397" s="5"/>
      <c r="WUB397" s="5"/>
      <c r="WUC397" s="5"/>
      <c r="WUD397" s="5"/>
      <c r="WUE397" s="5"/>
      <c r="WUF397" s="5"/>
      <c r="WUG397" s="5"/>
      <c r="WUH397" s="5"/>
      <c r="WUI397" s="5"/>
      <c r="WUJ397" s="5"/>
      <c r="WUK397" s="5"/>
      <c r="WUL397" s="5"/>
      <c r="WUM397" s="5"/>
      <c r="WUN397" s="5"/>
      <c r="WUO397" s="5"/>
      <c r="WUP397" s="5"/>
      <c r="WUQ397" s="5"/>
      <c r="WUR397" s="5"/>
      <c r="WUS397" s="5"/>
      <c r="WUT397" s="5"/>
      <c r="WUU397" s="5"/>
      <c r="WUV397" s="5"/>
      <c r="WUW397" s="5"/>
      <c r="WUX397" s="5"/>
      <c r="WUY397" s="5"/>
      <c r="WUZ397" s="5"/>
      <c r="WVA397" s="5"/>
      <c r="WVB397" s="5"/>
      <c r="WVC397" s="5"/>
      <c r="WVD397" s="5"/>
      <c r="WVE397" s="5"/>
      <c r="WVF397" s="5"/>
      <c r="WVG397" s="5"/>
      <c r="WVH397" s="5"/>
      <c r="WVI397" s="5"/>
      <c r="WVJ397" s="5"/>
      <c r="WVK397" s="5"/>
      <c r="WVL397" s="5"/>
      <c r="WVM397" s="5"/>
      <c r="WVN397" s="5"/>
      <c r="WVO397" s="5"/>
      <c r="WVP397" s="5"/>
      <c r="WVQ397" s="5"/>
      <c r="WVR397" s="5"/>
      <c r="WVS397" s="5"/>
      <c r="WVT397" s="5"/>
      <c r="WVU397" s="5"/>
      <c r="WVV397" s="5"/>
      <c r="WVW397" s="5"/>
      <c r="WVX397" s="5"/>
      <c r="WVY397" s="5"/>
      <c r="WVZ397" s="5"/>
      <c r="WWA397" s="5"/>
      <c r="WWB397" s="5"/>
      <c r="WWC397" s="5"/>
      <c r="WWD397" s="5"/>
      <c r="WWE397" s="5"/>
      <c r="WWF397" s="5"/>
      <c r="WWG397" s="5"/>
      <c r="WWH397" s="5"/>
      <c r="WWI397" s="5"/>
      <c r="WWJ397" s="5"/>
      <c r="WWK397" s="5"/>
      <c r="WWL397" s="5"/>
      <c r="WWM397" s="5"/>
      <c r="WWN397" s="5"/>
      <c r="WWO397" s="5"/>
      <c r="WWP397" s="5"/>
      <c r="WWQ397" s="5"/>
      <c r="WWR397" s="5"/>
      <c r="WWS397" s="5"/>
      <c r="WWT397" s="5"/>
      <c r="WWU397" s="5"/>
      <c r="WWV397" s="5"/>
      <c r="WWW397" s="5"/>
      <c r="WWX397" s="5"/>
      <c r="WWY397" s="5"/>
      <c r="WWZ397" s="5"/>
      <c r="WXA397" s="5"/>
      <c r="WXB397" s="5"/>
      <c r="WXC397" s="5"/>
      <c r="WXD397" s="5"/>
      <c r="WXE397" s="5"/>
      <c r="WXF397" s="5"/>
      <c r="WXG397" s="5"/>
      <c r="WXH397" s="5"/>
      <c r="WXI397" s="5"/>
      <c r="WXJ397" s="5"/>
      <c r="WXK397" s="5"/>
      <c r="WXL397" s="5"/>
      <c r="WXM397" s="5"/>
      <c r="WXN397" s="5"/>
      <c r="WXO397" s="5"/>
      <c r="WXP397" s="5"/>
      <c r="WXQ397" s="5"/>
      <c r="WXR397" s="5"/>
      <c r="WXS397" s="5"/>
      <c r="WXT397" s="5"/>
      <c r="WXU397" s="5"/>
      <c r="WXV397" s="5"/>
      <c r="WXW397" s="5"/>
      <c r="WXX397" s="5"/>
      <c r="WXY397" s="5"/>
      <c r="WXZ397" s="5"/>
      <c r="WYA397" s="5"/>
      <c r="WYB397" s="5"/>
      <c r="WYC397" s="5"/>
      <c r="WYD397" s="5"/>
      <c r="WYE397" s="5"/>
      <c r="WYF397" s="5"/>
      <c r="WYG397" s="5"/>
      <c r="WYH397" s="5"/>
      <c r="WYI397" s="5"/>
      <c r="WYJ397" s="5"/>
      <c r="WYK397" s="5"/>
      <c r="WYL397" s="5"/>
      <c r="WYM397" s="5"/>
      <c r="WYN397" s="5"/>
      <c r="WYO397" s="5"/>
      <c r="WYP397" s="5"/>
      <c r="WYQ397" s="5"/>
      <c r="WYR397" s="5"/>
      <c r="WYS397" s="5"/>
      <c r="WYT397" s="5"/>
      <c r="WYU397" s="5"/>
      <c r="WYV397" s="5"/>
      <c r="WYW397" s="5"/>
      <c r="WYX397" s="5"/>
      <c r="WYY397" s="5"/>
      <c r="WYZ397" s="5"/>
      <c r="WZA397" s="5"/>
      <c r="WZB397" s="5"/>
      <c r="WZC397" s="5"/>
      <c r="WZD397" s="5"/>
      <c r="WZE397" s="5"/>
      <c r="WZF397" s="5"/>
      <c r="WZG397" s="5"/>
      <c r="WZH397" s="5"/>
      <c r="WZI397" s="5"/>
      <c r="WZJ397" s="5"/>
      <c r="WZK397" s="5"/>
      <c r="WZL397" s="5"/>
      <c r="WZM397" s="5"/>
      <c r="WZN397" s="5"/>
      <c r="WZO397" s="5"/>
      <c r="WZP397" s="5"/>
      <c r="WZQ397" s="5"/>
      <c r="WZR397" s="5"/>
      <c r="WZS397" s="5"/>
      <c r="WZT397" s="5"/>
      <c r="WZU397" s="5"/>
      <c r="WZV397" s="5"/>
      <c r="WZW397" s="5"/>
      <c r="WZX397" s="5"/>
      <c r="WZY397" s="5"/>
      <c r="WZZ397" s="5"/>
      <c r="XAA397" s="5"/>
      <c r="XAB397" s="5"/>
      <c r="XAC397" s="5"/>
      <c r="XAD397" s="5"/>
      <c r="XAE397" s="5"/>
      <c r="XAF397" s="5"/>
      <c r="XAG397" s="5"/>
      <c r="XAH397" s="5"/>
      <c r="XAI397" s="5"/>
      <c r="XAJ397" s="5"/>
      <c r="XAK397" s="5"/>
      <c r="XAL397" s="5"/>
      <c r="XAM397" s="5"/>
      <c r="XAN397" s="5"/>
      <c r="XAO397" s="5"/>
      <c r="XAP397" s="5"/>
      <c r="XAQ397" s="5"/>
      <c r="XAR397" s="5"/>
      <c r="XAS397" s="5"/>
      <c r="XAT397" s="5"/>
      <c r="XAU397" s="5"/>
      <c r="XAV397" s="5"/>
      <c r="XAW397" s="5"/>
      <c r="XAX397" s="5"/>
      <c r="XAY397" s="5"/>
      <c r="XAZ397" s="5"/>
      <c r="XBA397" s="5"/>
      <c r="XBB397" s="5"/>
      <c r="XBC397" s="5"/>
      <c r="XBD397" s="5"/>
      <c r="XBE397" s="5"/>
      <c r="XBF397" s="5"/>
      <c r="XBG397" s="5"/>
      <c r="XBH397" s="5"/>
      <c r="XBI397" s="5"/>
      <c r="XBJ397" s="5"/>
      <c r="XBK397" s="5"/>
      <c r="XBL397" s="5"/>
      <c r="XBM397" s="5"/>
      <c r="XBN397" s="5"/>
      <c r="XBO397" s="5"/>
      <c r="XBP397" s="5"/>
      <c r="XBQ397" s="5"/>
      <c r="XBR397" s="5"/>
      <c r="XBS397" s="5"/>
      <c r="XBT397" s="5"/>
      <c r="XBU397" s="5"/>
      <c r="XBV397" s="5"/>
      <c r="XBW397" s="5"/>
      <c r="XBX397" s="5"/>
      <c r="XBY397" s="5"/>
      <c r="XBZ397" s="5"/>
      <c r="XCA397" s="5"/>
      <c r="XCB397" s="5"/>
      <c r="XCC397" s="5"/>
      <c r="XCD397" s="5"/>
      <c r="XCE397" s="5"/>
      <c r="XCF397" s="5"/>
      <c r="XCG397" s="5"/>
      <c r="XCH397" s="5"/>
      <c r="XCI397" s="5"/>
      <c r="XCJ397" s="5"/>
      <c r="XCK397" s="5"/>
      <c r="XCL397" s="5"/>
      <c r="XCM397" s="5"/>
      <c r="XCN397" s="5"/>
      <c r="XCO397" s="5"/>
      <c r="XCP397" s="5"/>
      <c r="XCQ397" s="5"/>
      <c r="XCR397" s="5"/>
      <c r="XCS397" s="5"/>
      <c r="XCT397" s="5"/>
      <c r="XCU397" s="5"/>
      <c r="XCV397" s="5"/>
      <c r="XCW397" s="5"/>
      <c r="XCX397" s="5"/>
      <c r="XCY397" s="5"/>
      <c r="XCZ397" s="5"/>
      <c r="XDA397" s="5"/>
      <c r="XDB397" s="5"/>
      <c r="XDC397" s="5"/>
      <c r="XDD397" s="5"/>
      <c r="XDE397" s="5"/>
      <c r="XDF397" s="5"/>
      <c r="XDG397" s="5"/>
      <c r="XDH397" s="5"/>
      <c r="XDI397" s="5"/>
      <c r="XDJ397" s="5"/>
      <c r="XDK397" s="5"/>
      <c r="XDL397" s="5"/>
      <c r="XDM397" s="5"/>
      <c r="XDN397" s="5"/>
      <c r="XDO397" s="5"/>
      <c r="XDP397" s="5"/>
      <c r="XDQ397" s="5"/>
      <c r="XDR397" s="5"/>
      <c r="XDS397" s="5"/>
      <c r="XDT397" s="5"/>
      <c r="XDU397" s="5"/>
      <c r="XDV397" s="5"/>
      <c r="XDW397" s="5"/>
      <c r="XDX397" s="5"/>
      <c r="XDY397" s="5"/>
      <c r="XDZ397" s="5"/>
      <c r="XEA397" s="5"/>
      <c r="XEB397" s="5"/>
      <c r="XEC397" s="5"/>
      <c r="XED397" s="5"/>
      <c r="XEE397" s="5"/>
      <c r="XEF397" s="5"/>
      <c r="XEG397" s="5"/>
      <c r="XEH397" s="5"/>
      <c r="XEI397" s="5"/>
      <c r="XEJ397" s="5"/>
      <c r="XEK397" s="5"/>
      <c r="XEL397" s="5"/>
      <c r="XEM397" s="5"/>
      <c r="XEN397" s="5"/>
      <c r="XEO397" s="5"/>
      <c r="XEP397" s="5"/>
      <c r="XEQ397" s="5"/>
      <c r="XER397" s="5"/>
      <c r="XES397" s="5"/>
      <c r="XET397" s="5"/>
      <c r="XEU397" s="5"/>
      <c r="XEV397" s="5"/>
      <c r="XEW397" s="5"/>
      <c r="XEX397" s="5"/>
      <c r="XEY397" s="5"/>
      <c r="XEZ397" s="5"/>
    </row>
    <row r="398" spans="1:16384" customFormat="1" x14ac:dyDescent="0.25">
      <c r="A398" s="55"/>
      <c r="B398" s="11"/>
      <c r="C398" s="11" t="s">
        <v>586</v>
      </c>
      <c r="D398" s="11"/>
      <c r="E398" s="11" t="s">
        <v>270</v>
      </c>
      <c r="F398" s="11">
        <v>0</v>
      </c>
      <c r="G398" s="11">
        <v>0</v>
      </c>
      <c r="H398" s="11">
        <v>0</v>
      </c>
      <c r="I398" s="171">
        <v>0</v>
      </c>
      <c r="J398" s="4"/>
      <c r="K398" s="11" t="s">
        <v>195</v>
      </c>
      <c r="L398" s="11" t="s">
        <v>195</v>
      </c>
      <c r="M398" s="11" t="s">
        <v>195</v>
      </c>
      <c r="N398" s="4"/>
      <c r="O398" s="174" t="s">
        <v>195</v>
      </c>
      <c r="P398" s="163"/>
      <c r="Q398" s="163"/>
      <c r="R398" s="164"/>
      <c r="S398" s="4"/>
      <c r="T398" s="4"/>
      <c r="U398" s="4"/>
      <c r="V398" s="4"/>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5"/>
      <c r="EE398" s="5"/>
      <c r="EF398" s="5"/>
      <c r="EG398" s="5"/>
      <c r="EH398" s="5"/>
      <c r="EI398" s="5"/>
      <c r="EJ398" s="5"/>
      <c r="EK398" s="5"/>
      <c r="EL398" s="5"/>
      <c r="EM398" s="5"/>
      <c r="EN398" s="5"/>
      <c r="EO398" s="5"/>
      <c r="EP398" s="5"/>
      <c r="EQ398" s="5"/>
      <c r="ER398" s="5"/>
      <c r="ES398" s="5"/>
      <c r="ET398" s="5"/>
      <c r="EU398" s="5"/>
      <c r="EV398" s="5"/>
      <c r="EW398" s="5"/>
      <c r="EX398" s="5"/>
      <c r="EY398" s="5"/>
      <c r="EZ398" s="5"/>
      <c r="FA398" s="5"/>
      <c r="FB398" s="5"/>
      <c r="FC398" s="5"/>
      <c r="FD398" s="5"/>
      <c r="FE398" s="5"/>
      <c r="FF398" s="5"/>
      <c r="FG398" s="5"/>
      <c r="FH398" s="5"/>
      <c r="FI398" s="5"/>
      <c r="FJ398" s="5"/>
      <c r="FK398" s="5"/>
      <c r="FL398" s="5"/>
      <c r="FM398" s="5"/>
      <c r="FN398" s="5"/>
      <c r="FO398" s="5"/>
      <c r="FP398" s="5"/>
      <c r="FQ398" s="5"/>
      <c r="FR398" s="5"/>
      <c r="FS398" s="5"/>
      <c r="FT398" s="5"/>
      <c r="FU398" s="5"/>
      <c r="FV398" s="5"/>
      <c r="FW398" s="5"/>
      <c r="FX398" s="5"/>
      <c r="FY398" s="5"/>
      <c r="FZ398" s="5"/>
      <c r="GA398" s="5"/>
      <c r="GB398" s="5"/>
      <c r="GC398" s="5"/>
      <c r="GD398" s="5"/>
      <c r="GE398" s="5"/>
      <c r="GF398" s="5"/>
      <c r="GG398" s="5"/>
      <c r="GH398" s="5"/>
      <c r="GI398" s="5"/>
      <c r="GJ398" s="5"/>
      <c r="GK398" s="5"/>
      <c r="GL398" s="5"/>
      <c r="GM398" s="5"/>
      <c r="GN398" s="5"/>
      <c r="GO398" s="5"/>
      <c r="GP398" s="5"/>
      <c r="GQ398" s="5"/>
      <c r="GR398" s="5"/>
      <c r="GS398" s="5"/>
      <c r="GT398" s="5"/>
      <c r="GU398" s="5"/>
      <c r="GV398" s="5"/>
      <c r="GW398" s="5"/>
      <c r="GX398" s="5"/>
      <c r="GY398" s="5"/>
      <c r="GZ398" s="5"/>
      <c r="HA398" s="5"/>
      <c r="HB398" s="5"/>
      <c r="HC398" s="5"/>
      <c r="HD398" s="5"/>
      <c r="HE398" s="5"/>
      <c r="HF398" s="5"/>
      <c r="HG398" s="5"/>
      <c r="HH398" s="5"/>
      <c r="HI398" s="5"/>
      <c r="HJ398" s="5"/>
      <c r="HK398" s="5"/>
      <c r="HL398" s="5"/>
      <c r="HM398" s="5"/>
      <c r="HN398" s="5"/>
      <c r="HO398" s="5"/>
      <c r="HP398" s="5"/>
      <c r="HQ398" s="5"/>
      <c r="HR398" s="5"/>
      <c r="HS398" s="5"/>
      <c r="HT398" s="5"/>
      <c r="HU398" s="5"/>
      <c r="HV398" s="5"/>
      <c r="HW398" s="5"/>
      <c r="HX398" s="5"/>
      <c r="HY398" s="5"/>
      <c r="HZ398" s="5"/>
      <c r="IA398" s="5"/>
      <c r="IB398" s="5"/>
      <c r="IC398" s="5"/>
      <c r="ID398" s="5"/>
      <c r="IE398" s="5"/>
      <c r="IF398" s="5"/>
      <c r="IG398" s="5"/>
      <c r="IH398" s="5"/>
      <c r="II398" s="5"/>
      <c r="IJ398" s="5"/>
      <c r="IK398" s="5"/>
      <c r="IL398" s="5"/>
      <c r="IM398" s="5"/>
      <c r="IN398" s="5"/>
      <c r="IO398" s="5"/>
      <c r="IP398" s="5"/>
      <c r="IQ398" s="5"/>
      <c r="IR398" s="5"/>
      <c r="IS398" s="5"/>
      <c r="IT398" s="5"/>
      <c r="IU398" s="5"/>
      <c r="IV398" s="5"/>
      <c r="IW398" s="5"/>
      <c r="IX398" s="5"/>
      <c r="IY398" s="5"/>
      <c r="IZ398" s="5"/>
      <c r="JA398" s="5"/>
      <c r="JB398" s="5"/>
      <c r="JC398" s="5"/>
      <c r="JD398" s="5"/>
      <c r="JE398" s="5"/>
      <c r="JF398" s="5"/>
      <c r="JG398" s="5"/>
      <c r="JH398" s="5"/>
      <c r="JI398" s="5"/>
      <c r="JJ398" s="5"/>
      <c r="JK398" s="5"/>
      <c r="JL398" s="5"/>
      <c r="JM398" s="5"/>
      <c r="JN398" s="5"/>
      <c r="JO398" s="5"/>
      <c r="JP398" s="5"/>
      <c r="JQ398" s="5"/>
      <c r="JR398" s="5"/>
      <c r="JS398" s="5"/>
      <c r="JT398" s="5"/>
      <c r="JU398" s="5"/>
      <c r="JV398" s="5"/>
      <c r="JW398" s="5"/>
      <c r="JX398" s="5"/>
      <c r="JY398" s="5"/>
      <c r="JZ398" s="5"/>
      <c r="KA398" s="5"/>
      <c r="KB398" s="5"/>
      <c r="KC398" s="5"/>
      <c r="KD398" s="5"/>
      <c r="KE398" s="5"/>
      <c r="KF398" s="5"/>
      <c r="KG398" s="5"/>
      <c r="KH398" s="5"/>
      <c r="KI398" s="5"/>
      <c r="KJ398" s="5"/>
      <c r="KK398" s="5"/>
      <c r="KL398" s="5"/>
      <c r="KM398" s="5"/>
      <c r="KN398" s="5"/>
      <c r="KO398" s="5"/>
      <c r="KP398" s="5"/>
      <c r="KQ398" s="5"/>
      <c r="KR398" s="5"/>
      <c r="KS398" s="5"/>
      <c r="KT398" s="5"/>
      <c r="KU398" s="5"/>
      <c r="KV398" s="5"/>
      <c r="KW398" s="5"/>
      <c r="KX398" s="5"/>
      <c r="KY398" s="5"/>
      <c r="KZ398" s="5"/>
      <c r="LA398" s="5"/>
      <c r="LB398" s="5"/>
      <c r="LC398" s="5"/>
      <c r="LD398" s="5"/>
      <c r="LE398" s="5"/>
      <c r="LF398" s="5"/>
      <c r="LG398" s="5"/>
      <c r="LH398" s="5"/>
      <c r="LI398" s="5"/>
      <c r="LJ398" s="5"/>
      <c r="LK398" s="5"/>
      <c r="LL398" s="5"/>
      <c r="LM398" s="5"/>
      <c r="LN398" s="5"/>
      <c r="LO398" s="5"/>
      <c r="LP398" s="5"/>
      <c r="LQ398" s="5"/>
      <c r="LR398" s="5"/>
      <c r="LS398" s="5"/>
      <c r="LT398" s="5"/>
      <c r="LU398" s="5"/>
      <c r="LV398" s="5"/>
      <c r="LW398" s="5"/>
      <c r="LX398" s="5"/>
      <c r="LY398" s="5"/>
      <c r="LZ398" s="5"/>
      <c r="MA398" s="5"/>
      <c r="MB398" s="5"/>
      <c r="MC398" s="5"/>
      <c r="MD398" s="5"/>
      <c r="ME398" s="5"/>
      <c r="MF398" s="5"/>
      <c r="MG398" s="5"/>
      <c r="MH398" s="5"/>
      <c r="MI398" s="5"/>
      <c r="MJ398" s="5"/>
      <c r="MK398" s="5"/>
      <c r="ML398" s="5"/>
      <c r="MM398" s="5"/>
      <c r="MN398" s="5"/>
      <c r="MO398" s="5"/>
      <c r="MP398" s="5"/>
      <c r="MQ398" s="5"/>
      <c r="MR398" s="5"/>
      <c r="MS398" s="5"/>
      <c r="MT398" s="5"/>
      <c r="MU398" s="5"/>
      <c r="MV398" s="5"/>
      <c r="MW398" s="5"/>
      <c r="MX398" s="5"/>
      <c r="MY398" s="5"/>
      <c r="MZ398" s="5"/>
      <c r="NA398" s="5"/>
      <c r="NB398" s="5"/>
      <c r="NC398" s="5"/>
      <c r="ND398" s="5"/>
      <c r="NE398" s="5"/>
      <c r="NF398" s="5"/>
      <c r="NG398" s="5"/>
      <c r="NH398" s="5"/>
      <c r="NI398" s="5"/>
      <c r="NJ398" s="5"/>
      <c r="NK398" s="5"/>
      <c r="NL398" s="5"/>
      <c r="NM398" s="5"/>
      <c r="NN398" s="5"/>
      <c r="NO398" s="5"/>
      <c r="NP398" s="5"/>
      <c r="NQ398" s="5"/>
      <c r="NR398" s="5"/>
      <c r="NS398" s="5"/>
      <c r="NT398" s="5"/>
      <c r="NU398" s="5"/>
      <c r="NV398" s="5"/>
      <c r="NW398" s="5"/>
      <c r="NX398" s="5"/>
      <c r="NY398" s="5"/>
      <c r="NZ398" s="5"/>
      <c r="OA398" s="5"/>
      <c r="OB398" s="5"/>
      <c r="OC398" s="5"/>
      <c r="OD398" s="5"/>
      <c r="OE398" s="5"/>
      <c r="OF398" s="5"/>
      <c r="OG398" s="5"/>
      <c r="OH398" s="5"/>
      <c r="OI398" s="5"/>
      <c r="OJ398" s="5"/>
      <c r="OK398" s="5"/>
      <c r="OL398" s="5"/>
      <c r="OM398" s="5"/>
      <c r="ON398" s="5"/>
      <c r="OO398" s="5"/>
      <c r="OP398" s="5"/>
      <c r="OQ398" s="5"/>
      <c r="OR398" s="5"/>
      <c r="OS398" s="5"/>
      <c r="OT398" s="5"/>
      <c r="OU398" s="5"/>
      <c r="OV398" s="5"/>
      <c r="OW398" s="5"/>
      <c r="OX398" s="5"/>
      <c r="OY398" s="5"/>
      <c r="OZ398" s="5"/>
      <c r="PA398" s="5"/>
      <c r="PB398" s="5"/>
      <c r="PC398" s="5"/>
      <c r="PD398" s="5"/>
      <c r="PE398" s="5"/>
      <c r="PF398" s="5"/>
      <c r="PG398" s="5"/>
      <c r="PH398" s="5"/>
      <c r="PI398" s="5"/>
      <c r="PJ398" s="5"/>
      <c r="PK398" s="5"/>
      <c r="PL398" s="5"/>
      <c r="PM398" s="5"/>
      <c r="PN398" s="5"/>
      <c r="PO398" s="5"/>
      <c r="PP398" s="5"/>
      <c r="PQ398" s="5"/>
      <c r="PR398" s="5"/>
      <c r="PS398" s="5"/>
      <c r="PT398" s="5"/>
      <c r="PU398" s="5"/>
      <c r="PV398" s="5"/>
      <c r="PW398" s="5"/>
      <c r="PX398" s="5"/>
      <c r="PY398" s="5"/>
      <c r="PZ398" s="5"/>
      <c r="QA398" s="5"/>
      <c r="QB398" s="5"/>
      <c r="QC398" s="5"/>
      <c r="QD398" s="5"/>
      <c r="QE398" s="5"/>
      <c r="QF398" s="5"/>
      <c r="QG398" s="5"/>
      <c r="QH398" s="5"/>
      <c r="QI398" s="5"/>
      <c r="QJ398" s="5"/>
      <c r="QK398" s="5"/>
      <c r="QL398" s="5"/>
      <c r="QM398" s="5"/>
      <c r="QN398" s="5"/>
      <c r="QO398" s="5"/>
      <c r="QP398" s="5"/>
      <c r="QQ398" s="5"/>
      <c r="QR398" s="5"/>
      <c r="QS398" s="5"/>
      <c r="QT398" s="5"/>
      <c r="QU398" s="5"/>
      <c r="QV398" s="5"/>
      <c r="QW398" s="5"/>
      <c r="QX398" s="5"/>
      <c r="QY398" s="5"/>
      <c r="QZ398" s="5"/>
      <c r="RA398" s="5"/>
      <c r="RB398" s="5"/>
      <c r="RC398" s="5"/>
      <c r="RD398" s="5"/>
      <c r="RE398" s="5"/>
      <c r="RF398" s="5"/>
      <c r="RG398" s="5"/>
      <c r="RH398" s="5"/>
      <c r="RI398" s="5"/>
      <c r="RJ398" s="5"/>
      <c r="RK398" s="5"/>
      <c r="RL398" s="5"/>
      <c r="RM398" s="5"/>
      <c r="RN398" s="5"/>
      <c r="RO398" s="5"/>
      <c r="RP398" s="5"/>
      <c r="RQ398" s="5"/>
      <c r="RR398" s="5"/>
      <c r="RS398" s="5"/>
      <c r="RT398" s="5"/>
      <c r="RU398" s="5"/>
      <c r="RV398" s="5"/>
      <c r="RW398" s="5"/>
      <c r="RX398" s="5"/>
      <c r="RY398" s="5"/>
      <c r="RZ398" s="5"/>
      <c r="SA398" s="5"/>
      <c r="SB398" s="5"/>
      <c r="SC398" s="5"/>
      <c r="SD398" s="5"/>
      <c r="SE398" s="5"/>
      <c r="SF398" s="5"/>
      <c r="SG398" s="5"/>
      <c r="SH398" s="5"/>
      <c r="SI398" s="5"/>
      <c r="SJ398" s="5"/>
      <c r="SK398" s="5"/>
      <c r="SL398" s="5"/>
      <c r="SM398" s="5"/>
      <c r="SN398" s="5"/>
      <c r="SO398" s="5"/>
      <c r="SP398" s="5"/>
      <c r="SQ398" s="5"/>
      <c r="SR398" s="5"/>
      <c r="SS398" s="5"/>
      <c r="ST398" s="5"/>
      <c r="SU398" s="5"/>
      <c r="SV398" s="5"/>
      <c r="SW398" s="5"/>
      <c r="SX398" s="5"/>
      <c r="SY398" s="5"/>
      <c r="SZ398" s="5"/>
      <c r="TA398" s="5"/>
      <c r="TB398" s="5"/>
      <c r="TC398" s="5"/>
      <c r="TD398" s="5"/>
      <c r="TE398" s="5"/>
      <c r="TF398" s="5"/>
      <c r="TG398" s="5"/>
      <c r="TH398" s="5"/>
      <c r="TI398" s="5"/>
      <c r="TJ398" s="5"/>
      <c r="TK398" s="5"/>
      <c r="TL398" s="5"/>
      <c r="TM398" s="5"/>
      <c r="TN398" s="5"/>
      <c r="TO398" s="5"/>
      <c r="TP398" s="5"/>
      <c r="TQ398" s="5"/>
      <c r="TR398" s="5"/>
      <c r="TS398" s="5"/>
      <c r="TT398" s="5"/>
      <c r="TU398" s="5"/>
      <c r="TV398" s="5"/>
      <c r="TW398" s="5"/>
      <c r="TX398" s="5"/>
      <c r="TY398" s="5"/>
      <c r="TZ398" s="5"/>
      <c r="UA398" s="5"/>
      <c r="UB398" s="5"/>
      <c r="UC398" s="5"/>
      <c r="UD398" s="5"/>
      <c r="UE398" s="5"/>
      <c r="UF398" s="5"/>
      <c r="UG398" s="5"/>
      <c r="UH398" s="5"/>
      <c r="UI398" s="5"/>
      <c r="UJ398" s="5"/>
      <c r="UK398" s="5"/>
      <c r="UL398" s="5"/>
      <c r="UM398" s="5"/>
      <c r="UN398" s="5"/>
      <c r="UO398" s="5"/>
      <c r="UP398" s="5"/>
      <c r="UQ398" s="5"/>
      <c r="UR398" s="5"/>
      <c r="US398" s="5"/>
      <c r="UT398" s="5"/>
      <c r="UU398" s="5"/>
      <c r="UV398" s="5"/>
      <c r="UW398" s="5"/>
      <c r="UX398" s="5"/>
      <c r="UY398" s="5"/>
      <c r="UZ398" s="5"/>
      <c r="VA398" s="5"/>
      <c r="VB398" s="5"/>
      <c r="VC398" s="5"/>
      <c r="VD398" s="5"/>
      <c r="VE398" s="5"/>
      <c r="VF398" s="5"/>
      <c r="VG398" s="5"/>
      <c r="VH398" s="5"/>
      <c r="VI398" s="5"/>
      <c r="VJ398" s="5"/>
      <c r="VK398" s="5"/>
      <c r="VL398" s="5"/>
      <c r="VM398" s="5"/>
      <c r="VN398" s="5"/>
      <c r="VO398" s="5"/>
      <c r="VP398" s="5"/>
      <c r="VQ398" s="5"/>
      <c r="VR398" s="5"/>
      <c r="VS398" s="5"/>
      <c r="VT398" s="5"/>
      <c r="VU398" s="5"/>
      <c r="VV398" s="5"/>
      <c r="VW398" s="5"/>
      <c r="VX398" s="5"/>
      <c r="VY398" s="5"/>
      <c r="VZ398" s="5"/>
      <c r="WA398" s="5"/>
      <c r="WB398" s="5"/>
      <c r="WC398" s="5"/>
      <c r="WD398" s="5"/>
      <c r="WE398" s="5"/>
      <c r="WF398" s="5"/>
      <c r="WG398" s="5"/>
      <c r="WH398" s="5"/>
      <c r="WI398" s="5"/>
      <c r="WJ398" s="5"/>
      <c r="WK398" s="5"/>
      <c r="WL398" s="5"/>
      <c r="WM398" s="5"/>
      <c r="WN398" s="5"/>
      <c r="WO398" s="5"/>
      <c r="WP398" s="5"/>
      <c r="WQ398" s="5"/>
      <c r="WR398" s="5"/>
      <c r="WS398" s="5"/>
      <c r="WT398" s="5"/>
      <c r="WU398" s="5"/>
      <c r="WV398" s="5"/>
      <c r="WW398" s="5"/>
      <c r="WX398" s="5"/>
      <c r="WY398" s="5"/>
      <c r="WZ398" s="5"/>
      <c r="XA398" s="5"/>
      <c r="XB398" s="5"/>
      <c r="XC398" s="5"/>
      <c r="XD398" s="5"/>
      <c r="XE398" s="5"/>
      <c r="XF398" s="5"/>
      <c r="XG398" s="5"/>
      <c r="XH398" s="5"/>
      <c r="XI398" s="5"/>
      <c r="XJ398" s="5"/>
      <c r="XK398" s="5"/>
      <c r="XL398" s="5"/>
      <c r="XM398" s="5"/>
      <c r="XN398" s="5"/>
      <c r="XO398" s="5"/>
      <c r="XP398" s="5"/>
      <c r="XQ398" s="5"/>
      <c r="XR398" s="5"/>
      <c r="XS398" s="5"/>
      <c r="XT398" s="5"/>
      <c r="XU398" s="5"/>
      <c r="XV398" s="5"/>
      <c r="XW398" s="5"/>
      <c r="XX398" s="5"/>
      <c r="XY398" s="5"/>
      <c r="XZ398" s="5"/>
      <c r="YA398" s="5"/>
      <c r="YB398" s="5"/>
      <c r="YC398" s="5"/>
      <c r="YD398" s="5"/>
      <c r="YE398" s="5"/>
      <c r="YF398" s="5"/>
      <c r="YG398" s="5"/>
      <c r="YH398" s="5"/>
      <c r="YI398" s="5"/>
      <c r="YJ398" s="5"/>
      <c r="YK398" s="5"/>
      <c r="YL398" s="5"/>
      <c r="YM398" s="5"/>
      <c r="YN398" s="5"/>
      <c r="YO398" s="5"/>
      <c r="YP398" s="5"/>
      <c r="YQ398" s="5"/>
      <c r="YR398" s="5"/>
      <c r="YS398" s="5"/>
      <c r="YT398" s="5"/>
      <c r="YU398" s="5"/>
      <c r="YV398" s="5"/>
      <c r="YW398" s="5"/>
      <c r="YX398" s="5"/>
      <c r="YY398" s="5"/>
      <c r="YZ398" s="5"/>
      <c r="ZA398" s="5"/>
      <c r="ZB398" s="5"/>
      <c r="ZC398" s="5"/>
      <c r="ZD398" s="5"/>
      <c r="ZE398" s="5"/>
      <c r="ZF398" s="5"/>
      <c r="ZG398" s="5"/>
      <c r="ZH398" s="5"/>
      <c r="ZI398" s="5"/>
      <c r="ZJ398" s="5"/>
      <c r="ZK398" s="5"/>
      <c r="ZL398" s="5"/>
      <c r="ZM398" s="5"/>
      <c r="ZN398" s="5"/>
      <c r="ZO398" s="5"/>
      <c r="ZP398" s="5"/>
      <c r="ZQ398" s="5"/>
      <c r="ZR398" s="5"/>
      <c r="ZS398" s="5"/>
      <c r="ZT398" s="5"/>
      <c r="ZU398" s="5"/>
      <c r="ZV398" s="5"/>
      <c r="ZW398" s="5"/>
      <c r="ZX398" s="5"/>
      <c r="ZY398" s="5"/>
      <c r="ZZ398" s="5"/>
      <c r="AAA398" s="5"/>
      <c r="AAB398" s="5"/>
      <c r="AAC398" s="5"/>
      <c r="AAD398" s="5"/>
      <c r="AAE398" s="5"/>
      <c r="AAF398" s="5"/>
      <c r="AAG398" s="5"/>
      <c r="AAH398" s="5"/>
      <c r="AAI398" s="5"/>
      <c r="AAJ398" s="5"/>
      <c r="AAK398" s="5"/>
      <c r="AAL398" s="5"/>
      <c r="AAM398" s="5"/>
      <c r="AAN398" s="5"/>
      <c r="AAO398" s="5"/>
      <c r="AAP398" s="5"/>
      <c r="AAQ398" s="5"/>
      <c r="AAR398" s="5"/>
      <c r="AAS398" s="5"/>
      <c r="AAT398" s="5"/>
      <c r="AAU398" s="5"/>
      <c r="AAV398" s="5"/>
      <c r="AAW398" s="5"/>
      <c r="AAX398" s="5"/>
      <c r="AAY398" s="5"/>
      <c r="AAZ398" s="5"/>
      <c r="ABA398" s="5"/>
      <c r="ABB398" s="5"/>
      <c r="ABC398" s="5"/>
      <c r="ABD398" s="5"/>
      <c r="ABE398" s="5"/>
      <c r="ABF398" s="5"/>
      <c r="ABG398" s="5"/>
      <c r="ABH398" s="5"/>
      <c r="ABI398" s="5"/>
      <c r="ABJ398" s="5"/>
      <c r="ABK398" s="5"/>
      <c r="ABL398" s="5"/>
      <c r="ABM398" s="5"/>
      <c r="ABN398" s="5"/>
      <c r="ABO398" s="5"/>
      <c r="ABP398" s="5"/>
      <c r="ABQ398" s="5"/>
      <c r="ABR398" s="5"/>
      <c r="ABS398" s="5"/>
      <c r="ABT398" s="5"/>
      <c r="ABU398" s="5"/>
      <c r="ABV398" s="5"/>
      <c r="ABW398" s="5"/>
      <c r="ABX398" s="5"/>
      <c r="ABY398" s="5"/>
      <c r="ABZ398" s="5"/>
      <c r="ACA398" s="5"/>
      <c r="ACB398" s="5"/>
      <c r="ACC398" s="5"/>
      <c r="ACD398" s="5"/>
      <c r="ACE398" s="5"/>
      <c r="ACF398" s="5"/>
      <c r="ACG398" s="5"/>
      <c r="ACH398" s="5"/>
      <c r="ACI398" s="5"/>
      <c r="ACJ398" s="5"/>
      <c r="ACK398" s="5"/>
      <c r="ACL398" s="5"/>
      <c r="ACM398" s="5"/>
      <c r="ACN398" s="5"/>
      <c r="ACO398" s="5"/>
      <c r="ACP398" s="5"/>
      <c r="ACQ398" s="5"/>
      <c r="ACR398" s="5"/>
      <c r="ACS398" s="5"/>
      <c r="ACT398" s="5"/>
      <c r="ACU398" s="5"/>
      <c r="ACV398" s="5"/>
      <c r="ACW398" s="5"/>
      <c r="ACX398" s="5"/>
      <c r="ACY398" s="5"/>
      <c r="ACZ398" s="5"/>
      <c r="ADA398" s="5"/>
      <c r="ADB398" s="5"/>
      <c r="ADC398" s="5"/>
      <c r="ADD398" s="5"/>
      <c r="ADE398" s="5"/>
      <c r="ADF398" s="5"/>
      <c r="ADG398" s="5"/>
      <c r="ADH398" s="5"/>
      <c r="ADI398" s="5"/>
      <c r="ADJ398" s="5"/>
      <c r="ADK398" s="5"/>
      <c r="ADL398" s="5"/>
      <c r="ADM398" s="5"/>
      <c r="ADN398" s="5"/>
      <c r="ADO398" s="5"/>
      <c r="ADP398" s="5"/>
      <c r="ADQ398" s="5"/>
      <c r="ADR398" s="5"/>
      <c r="ADS398" s="5"/>
      <c r="ADT398" s="5"/>
      <c r="ADU398" s="5"/>
      <c r="ADV398" s="5"/>
      <c r="ADW398" s="5"/>
      <c r="ADX398" s="5"/>
      <c r="ADY398" s="5"/>
      <c r="ADZ398" s="5"/>
      <c r="AEA398" s="5"/>
      <c r="AEB398" s="5"/>
      <c r="AEC398" s="5"/>
      <c r="AED398" s="5"/>
      <c r="AEE398" s="5"/>
      <c r="AEF398" s="5"/>
      <c r="AEG398" s="5"/>
      <c r="AEH398" s="5"/>
      <c r="AEI398" s="5"/>
      <c r="AEJ398" s="5"/>
      <c r="AEK398" s="5"/>
      <c r="AEL398" s="5"/>
      <c r="AEM398" s="5"/>
      <c r="AEN398" s="5"/>
      <c r="AEO398" s="5"/>
      <c r="AEP398" s="5"/>
      <c r="AEQ398" s="5"/>
      <c r="AER398" s="5"/>
      <c r="AES398" s="5"/>
      <c r="AET398" s="5"/>
      <c r="AEU398" s="5"/>
      <c r="AEV398" s="5"/>
      <c r="AEW398" s="5"/>
      <c r="AEX398" s="5"/>
      <c r="AEY398" s="5"/>
      <c r="AEZ398" s="5"/>
      <c r="AFA398" s="5"/>
      <c r="AFB398" s="5"/>
      <c r="AFC398" s="5"/>
      <c r="AFD398" s="5"/>
      <c r="AFE398" s="5"/>
      <c r="AFF398" s="5"/>
      <c r="AFG398" s="5"/>
      <c r="AFH398" s="5"/>
      <c r="AFI398" s="5"/>
      <c r="AFJ398" s="5"/>
      <c r="AFK398" s="5"/>
      <c r="AFL398" s="5"/>
      <c r="AFM398" s="5"/>
      <c r="AFN398" s="5"/>
      <c r="AFO398" s="5"/>
      <c r="AFP398" s="5"/>
      <c r="AFQ398" s="5"/>
      <c r="AFR398" s="5"/>
      <c r="AFS398" s="5"/>
      <c r="AFT398" s="5"/>
      <c r="AFU398" s="5"/>
      <c r="AFV398" s="5"/>
      <c r="AFW398" s="5"/>
      <c r="AFX398" s="5"/>
      <c r="AFY398" s="5"/>
      <c r="AFZ398" s="5"/>
      <c r="AGA398" s="5"/>
      <c r="AGB398" s="5"/>
      <c r="AGC398" s="5"/>
      <c r="AGD398" s="5"/>
      <c r="AGE398" s="5"/>
      <c r="AGF398" s="5"/>
      <c r="AGG398" s="5"/>
      <c r="AGH398" s="5"/>
      <c r="AGI398" s="5"/>
      <c r="AGJ398" s="5"/>
      <c r="AGK398" s="5"/>
      <c r="AGL398" s="5"/>
      <c r="AGM398" s="5"/>
      <c r="AGN398" s="5"/>
      <c r="AGO398" s="5"/>
      <c r="AGP398" s="5"/>
      <c r="AGQ398" s="5"/>
      <c r="AGR398" s="5"/>
      <c r="AGS398" s="5"/>
      <c r="AGT398" s="5"/>
      <c r="AGU398" s="5"/>
      <c r="AGV398" s="5"/>
      <c r="AGW398" s="5"/>
      <c r="AGX398" s="5"/>
      <c r="AGY398" s="5"/>
      <c r="AGZ398" s="5"/>
      <c r="AHA398" s="5"/>
      <c r="AHB398" s="5"/>
      <c r="AHC398" s="5"/>
      <c r="AHD398" s="5"/>
      <c r="AHE398" s="5"/>
      <c r="AHF398" s="5"/>
      <c r="AHG398" s="5"/>
      <c r="AHH398" s="5"/>
      <c r="AHI398" s="5"/>
      <c r="AHJ398" s="5"/>
      <c r="AHK398" s="5"/>
      <c r="AHL398" s="5"/>
      <c r="AHM398" s="5"/>
      <c r="AHN398" s="5"/>
      <c r="AHO398" s="5"/>
      <c r="AHP398" s="5"/>
      <c r="AHQ398" s="5"/>
      <c r="AHR398" s="5"/>
      <c r="AHS398" s="5"/>
      <c r="AHT398" s="5"/>
      <c r="AHU398" s="5"/>
      <c r="AHV398" s="5"/>
      <c r="AHW398" s="5"/>
      <c r="AHX398" s="5"/>
      <c r="AHY398" s="5"/>
      <c r="AHZ398" s="5"/>
      <c r="AIA398" s="5"/>
      <c r="AIB398" s="5"/>
      <c r="AIC398" s="5"/>
      <c r="AID398" s="5"/>
      <c r="AIE398" s="5"/>
      <c r="AIF398" s="5"/>
      <c r="AIG398" s="5"/>
      <c r="AIH398" s="5"/>
      <c r="AII398" s="5"/>
      <c r="AIJ398" s="5"/>
      <c r="AIK398" s="5"/>
      <c r="AIL398" s="5"/>
      <c r="AIM398" s="5"/>
      <c r="AIN398" s="5"/>
      <c r="AIO398" s="5"/>
      <c r="AIP398" s="5"/>
      <c r="AIQ398" s="5"/>
      <c r="AIR398" s="5"/>
      <c r="AIS398" s="5"/>
      <c r="AIT398" s="5"/>
      <c r="AIU398" s="5"/>
      <c r="AIV398" s="5"/>
      <c r="AIW398" s="5"/>
      <c r="AIX398" s="5"/>
      <c r="AIY398" s="5"/>
      <c r="AIZ398" s="5"/>
      <c r="AJA398" s="5"/>
      <c r="AJB398" s="5"/>
      <c r="AJC398" s="5"/>
      <c r="AJD398" s="5"/>
      <c r="AJE398" s="5"/>
      <c r="AJF398" s="5"/>
      <c r="AJG398" s="5"/>
      <c r="AJH398" s="5"/>
      <c r="AJI398" s="5"/>
      <c r="AJJ398" s="5"/>
      <c r="AJK398" s="5"/>
      <c r="AJL398" s="5"/>
      <c r="AJM398" s="5"/>
      <c r="AJN398" s="5"/>
      <c r="AJO398" s="5"/>
      <c r="AJP398" s="5"/>
      <c r="AJQ398" s="5"/>
      <c r="AJR398" s="5"/>
      <c r="AJS398" s="5"/>
      <c r="AJT398" s="5"/>
      <c r="AJU398" s="5"/>
      <c r="AJV398" s="5"/>
      <c r="AJW398" s="5"/>
      <c r="AJX398" s="5"/>
      <c r="AJY398" s="5"/>
      <c r="AJZ398" s="5"/>
      <c r="AKA398" s="5"/>
      <c r="AKB398" s="5"/>
      <c r="AKC398" s="5"/>
      <c r="AKD398" s="5"/>
      <c r="AKE398" s="5"/>
      <c r="AKF398" s="5"/>
      <c r="AKG398" s="5"/>
      <c r="AKH398" s="5"/>
      <c r="AKI398" s="5"/>
      <c r="AKJ398" s="5"/>
      <c r="AKK398" s="5"/>
      <c r="AKL398" s="5"/>
      <c r="AKM398" s="5"/>
      <c r="AKN398" s="5"/>
      <c r="AKO398" s="5"/>
      <c r="AKP398" s="5"/>
      <c r="AKQ398" s="5"/>
      <c r="AKR398" s="5"/>
      <c r="AKS398" s="5"/>
      <c r="AKT398" s="5"/>
      <c r="AKU398" s="5"/>
      <c r="AKV398" s="5"/>
      <c r="AKW398" s="5"/>
      <c r="AKX398" s="5"/>
      <c r="AKY398" s="5"/>
      <c r="AKZ398" s="5"/>
      <c r="ALA398" s="5"/>
      <c r="ALB398" s="5"/>
      <c r="ALC398" s="5"/>
      <c r="ALD398" s="5"/>
      <c r="ALE398" s="5"/>
      <c r="ALF398" s="5"/>
      <c r="ALG398" s="5"/>
      <c r="ALH398" s="5"/>
      <c r="ALI398" s="5"/>
      <c r="ALJ398" s="5"/>
      <c r="ALK398" s="5"/>
      <c r="ALL398" s="5"/>
      <c r="ALM398" s="5"/>
      <c r="ALN398" s="5"/>
      <c r="ALO398" s="5"/>
      <c r="ALP398" s="5"/>
      <c r="ALQ398" s="5"/>
      <c r="ALR398" s="5"/>
      <c r="ALS398" s="5"/>
      <c r="ALT398" s="5"/>
      <c r="ALU398" s="5"/>
      <c r="ALV398" s="5"/>
      <c r="ALW398" s="5"/>
      <c r="ALX398" s="5"/>
      <c r="ALY398" s="5"/>
      <c r="ALZ398" s="5"/>
      <c r="AMA398" s="5"/>
      <c r="AMB398" s="5"/>
      <c r="AMC398" s="5"/>
      <c r="AMD398" s="5"/>
      <c r="AME398" s="5"/>
      <c r="AMF398" s="5"/>
      <c r="AMG398" s="5"/>
      <c r="AMH398" s="5"/>
      <c r="AMI398" s="5"/>
      <c r="AMJ398" s="5"/>
      <c r="AMK398" s="5"/>
      <c r="AML398" s="5"/>
      <c r="AMM398" s="5"/>
      <c r="AMN398" s="5"/>
      <c r="AMO398" s="5"/>
      <c r="AMP398" s="5"/>
      <c r="AMQ398" s="5"/>
      <c r="AMR398" s="5"/>
      <c r="AMS398" s="5"/>
      <c r="AMT398" s="5"/>
      <c r="AMU398" s="5"/>
      <c r="AMV398" s="5"/>
      <c r="AMW398" s="5"/>
      <c r="AMX398" s="5"/>
      <c r="AMY398" s="5"/>
      <c r="AMZ398" s="5"/>
      <c r="ANA398" s="5"/>
      <c r="ANB398" s="5"/>
      <c r="ANC398" s="5"/>
      <c r="AND398" s="5"/>
      <c r="ANE398" s="5"/>
      <c r="ANF398" s="5"/>
      <c r="ANG398" s="5"/>
      <c r="ANH398" s="5"/>
      <c r="ANI398" s="5"/>
      <c r="ANJ398" s="5"/>
      <c r="ANK398" s="5"/>
      <c r="ANL398" s="5"/>
      <c r="ANM398" s="5"/>
      <c r="ANN398" s="5"/>
      <c r="ANO398" s="5"/>
      <c r="ANP398" s="5"/>
      <c r="ANQ398" s="5"/>
      <c r="ANR398" s="5"/>
      <c r="ANS398" s="5"/>
      <c r="ANT398" s="5"/>
      <c r="ANU398" s="5"/>
      <c r="ANV398" s="5"/>
      <c r="ANW398" s="5"/>
      <c r="ANX398" s="5"/>
      <c r="ANY398" s="5"/>
      <c r="ANZ398" s="5"/>
      <c r="AOA398" s="5"/>
      <c r="AOB398" s="5"/>
      <c r="AOC398" s="5"/>
      <c r="AOD398" s="5"/>
      <c r="AOE398" s="5"/>
      <c r="AOF398" s="5"/>
      <c r="AOG398" s="5"/>
      <c r="AOH398" s="5"/>
      <c r="AOI398" s="5"/>
      <c r="AOJ398" s="5"/>
      <c r="AOK398" s="5"/>
      <c r="AOL398" s="5"/>
      <c r="AOM398" s="5"/>
      <c r="AON398" s="5"/>
      <c r="AOO398" s="5"/>
      <c r="AOP398" s="5"/>
      <c r="AOQ398" s="5"/>
      <c r="AOR398" s="5"/>
      <c r="AOS398" s="5"/>
      <c r="AOT398" s="5"/>
      <c r="AOU398" s="5"/>
      <c r="AOV398" s="5"/>
      <c r="AOW398" s="5"/>
      <c r="AOX398" s="5"/>
      <c r="AOY398" s="5"/>
      <c r="AOZ398" s="5"/>
      <c r="APA398" s="5"/>
      <c r="APB398" s="5"/>
      <c r="APC398" s="5"/>
      <c r="APD398" s="5"/>
      <c r="APE398" s="5"/>
      <c r="APF398" s="5"/>
      <c r="APG398" s="5"/>
      <c r="APH398" s="5"/>
      <c r="API398" s="5"/>
      <c r="APJ398" s="5"/>
      <c r="APK398" s="5"/>
      <c r="APL398" s="5"/>
      <c r="APM398" s="5"/>
      <c r="APN398" s="5"/>
      <c r="APO398" s="5"/>
      <c r="APP398" s="5"/>
      <c r="APQ398" s="5"/>
      <c r="APR398" s="5"/>
      <c r="APS398" s="5"/>
      <c r="APT398" s="5"/>
      <c r="APU398" s="5"/>
      <c r="APV398" s="5"/>
      <c r="APW398" s="5"/>
      <c r="APX398" s="5"/>
      <c r="APY398" s="5"/>
      <c r="APZ398" s="5"/>
      <c r="AQA398" s="5"/>
      <c r="AQB398" s="5"/>
      <c r="AQC398" s="5"/>
      <c r="AQD398" s="5"/>
      <c r="AQE398" s="5"/>
      <c r="AQF398" s="5"/>
      <c r="AQG398" s="5"/>
      <c r="AQH398" s="5"/>
      <c r="AQI398" s="5"/>
      <c r="AQJ398" s="5"/>
      <c r="AQK398" s="5"/>
      <c r="AQL398" s="5"/>
      <c r="AQM398" s="5"/>
      <c r="AQN398" s="5"/>
      <c r="AQO398" s="5"/>
      <c r="AQP398" s="5"/>
      <c r="AQQ398" s="5"/>
      <c r="AQR398" s="5"/>
      <c r="AQS398" s="5"/>
      <c r="AQT398" s="5"/>
      <c r="AQU398" s="5"/>
      <c r="AQV398" s="5"/>
      <c r="AQW398" s="5"/>
      <c r="AQX398" s="5"/>
      <c r="AQY398" s="5"/>
      <c r="AQZ398" s="5"/>
      <c r="ARA398" s="5"/>
      <c r="ARB398" s="5"/>
      <c r="ARC398" s="5"/>
      <c r="ARD398" s="5"/>
      <c r="ARE398" s="5"/>
      <c r="ARF398" s="5"/>
      <c r="ARG398" s="5"/>
      <c r="ARH398" s="5"/>
      <c r="ARI398" s="5"/>
      <c r="ARJ398" s="5"/>
      <c r="ARK398" s="5"/>
      <c r="ARL398" s="5"/>
      <c r="ARM398" s="5"/>
      <c r="ARN398" s="5"/>
      <c r="ARO398" s="5"/>
      <c r="ARP398" s="5"/>
      <c r="ARQ398" s="5"/>
      <c r="ARR398" s="5"/>
      <c r="ARS398" s="5"/>
      <c r="ART398" s="5"/>
      <c r="ARU398" s="5"/>
      <c r="ARV398" s="5"/>
      <c r="ARW398" s="5"/>
      <c r="ARX398" s="5"/>
      <c r="ARY398" s="5"/>
      <c r="ARZ398" s="5"/>
      <c r="ASA398" s="5"/>
      <c r="ASB398" s="5"/>
      <c r="ASC398" s="5"/>
      <c r="ASD398" s="5"/>
      <c r="ASE398" s="5"/>
      <c r="ASF398" s="5"/>
      <c r="ASG398" s="5"/>
      <c r="ASH398" s="5"/>
      <c r="ASI398" s="5"/>
      <c r="ASJ398" s="5"/>
      <c r="ASK398" s="5"/>
      <c r="ASL398" s="5"/>
      <c r="ASM398" s="5"/>
      <c r="ASN398" s="5"/>
      <c r="ASO398" s="5"/>
      <c r="ASP398" s="5"/>
      <c r="ASQ398" s="5"/>
      <c r="ASR398" s="5"/>
      <c r="ASS398" s="5"/>
      <c r="AST398" s="5"/>
      <c r="ASU398" s="5"/>
      <c r="ASV398" s="5"/>
      <c r="ASW398" s="5"/>
      <c r="ASX398" s="5"/>
      <c r="ASY398" s="5"/>
      <c r="ASZ398" s="5"/>
      <c r="ATA398" s="5"/>
      <c r="ATB398" s="5"/>
      <c r="ATC398" s="5"/>
      <c r="ATD398" s="5"/>
      <c r="ATE398" s="5"/>
      <c r="ATF398" s="5"/>
      <c r="ATG398" s="5"/>
      <c r="ATH398" s="5"/>
      <c r="ATI398" s="5"/>
      <c r="ATJ398" s="5"/>
      <c r="ATK398" s="5"/>
      <c r="ATL398" s="5"/>
      <c r="ATM398" s="5"/>
      <c r="ATN398" s="5"/>
      <c r="ATO398" s="5"/>
      <c r="ATP398" s="5"/>
      <c r="ATQ398" s="5"/>
      <c r="ATR398" s="5"/>
      <c r="ATS398" s="5"/>
      <c r="ATT398" s="5"/>
      <c r="ATU398" s="5"/>
      <c r="ATV398" s="5"/>
      <c r="ATW398" s="5"/>
      <c r="ATX398" s="5"/>
      <c r="ATY398" s="5"/>
      <c r="ATZ398" s="5"/>
      <c r="AUA398" s="5"/>
      <c r="AUB398" s="5"/>
      <c r="AUC398" s="5"/>
      <c r="AUD398" s="5"/>
      <c r="AUE398" s="5"/>
      <c r="AUF398" s="5"/>
      <c r="AUG398" s="5"/>
      <c r="AUH398" s="5"/>
      <c r="AUI398" s="5"/>
      <c r="AUJ398" s="5"/>
      <c r="AUK398" s="5"/>
      <c r="AUL398" s="5"/>
      <c r="AUM398" s="5"/>
      <c r="AUN398" s="5"/>
      <c r="AUO398" s="5"/>
      <c r="AUP398" s="5"/>
      <c r="AUQ398" s="5"/>
      <c r="AUR398" s="5"/>
      <c r="AUS398" s="5"/>
      <c r="AUT398" s="5"/>
      <c r="AUU398" s="5"/>
      <c r="AUV398" s="5"/>
      <c r="AUW398" s="5"/>
      <c r="AUX398" s="5"/>
      <c r="AUY398" s="5"/>
      <c r="AUZ398" s="5"/>
      <c r="AVA398" s="5"/>
      <c r="AVB398" s="5"/>
      <c r="AVC398" s="5"/>
      <c r="AVD398" s="5"/>
      <c r="AVE398" s="5"/>
      <c r="AVF398" s="5"/>
      <c r="AVG398" s="5"/>
      <c r="AVH398" s="5"/>
      <c r="AVI398" s="5"/>
      <c r="AVJ398" s="5"/>
      <c r="AVK398" s="5"/>
      <c r="AVL398" s="5"/>
      <c r="AVM398" s="5"/>
      <c r="AVN398" s="5"/>
      <c r="AVO398" s="5"/>
      <c r="AVP398" s="5"/>
      <c r="AVQ398" s="5"/>
      <c r="AVR398" s="5"/>
      <c r="AVS398" s="5"/>
      <c r="AVT398" s="5"/>
      <c r="AVU398" s="5"/>
      <c r="AVV398" s="5"/>
      <c r="AVW398" s="5"/>
      <c r="AVX398" s="5"/>
      <c r="AVY398" s="5"/>
      <c r="AVZ398" s="5"/>
      <c r="AWA398" s="5"/>
      <c r="AWB398" s="5"/>
      <c r="AWC398" s="5"/>
      <c r="AWD398" s="5"/>
      <c r="AWE398" s="5"/>
      <c r="AWF398" s="5"/>
      <c r="AWG398" s="5"/>
      <c r="AWH398" s="5"/>
      <c r="AWI398" s="5"/>
      <c r="AWJ398" s="5"/>
      <c r="AWK398" s="5"/>
      <c r="AWL398" s="5"/>
      <c r="AWM398" s="5"/>
      <c r="AWN398" s="5"/>
      <c r="AWO398" s="5"/>
      <c r="AWP398" s="5"/>
      <c r="AWQ398" s="5"/>
      <c r="AWR398" s="5"/>
      <c r="AWS398" s="5"/>
      <c r="AWT398" s="5"/>
      <c r="AWU398" s="5"/>
      <c r="AWV398" s="5"/>
      <c r="AWW398" s="5"/>
      <c r="AWX398" s="5"/>
      <c r="AWY398" s="5"/>
      <c r="AWZ398" s="5"/>
      <c r="AXA398" s="5"/>
      <c r="AXB398" s="5"/>
      <c r="AXC398" s="5"/>
      <c r="AXD398" s="5"/>
      <c r="AXE398" s="5"/>
      <c r="AXF398" s="5"/>
      <c r="AXG398" s="5"/>
      <c r="AXH398" s="5"/>
      <c r="AXI398" s="5"/>
      <c r="AXJ398" s="5"/>
      <c r="AXK398" s="5"/>
      <c r="AXL398" s="5"/>
      <c r="AXM398" s="5"/>
      <c r="AXN398" s="5"/>
      <c r="AXO398" s="5"/>
      <c r="AXP398" s="5"/>
      <c r="AXQ398" s="5"/>
      <c r="AXR398" s="5"/>
      <c r="AXS398" s="5"/>
      <c r="AXT398" s="5"/>
      <c r="AXU398" s="5"/>
      <c r="AXV398" s="5"/>
      <c r="AXW398" s="5"/>
      <c r="AXX398" s="5"/>
      <c r="AXY398" s="5"/>
      <c r="AXZ398" s="5"/>
      <c r="AYA398" s="5"/>
      <c r="AYB398" s="5"/>
      <c r="AYC398" s="5"/>
      <c r="AYD398" s="5"/>
      <c r="AYE398" s="5"/>
      <c r="AYF398" s="5"/>
      <c r="AYG398" s="5"/>
      <c r="AYH398" s="5"/>
      <c r="AYI398" s="5"/>
      <c r="AYJ398" s="5"/>
      <c r="AYK398" s="5"/>
      <c r="AYL398" s="5"/>
      <c r="AYM398" s="5"/>
      <c r="AYN398" s="5"/>
      <c r="AYO398" s="5"/>
      <c r="AYP398" s="5"/>
      <c r="AYQ398" s="5"/>
      <c r="AYR398" s="5"/>
      <c r="AYS398" s="5"/>
      <c r="AYT398" s="5"/>
      <c r="AYU398" s="5"/>
      <c r="AYV398" s="5"/>
      <c r="AYW398" s="5"/>
      <c r="AYX398" s="5"/>
      <c r="AYY398" s="5"/>
      <c r="AYZ398" s="5"/>
      <c r="AZA398" s="5"/>
      <c r="AZB398" s="5"/>
      <c r="AZC398" s="5"/>
      <c r="AZD398" s="5"/>
      <c r="AZE398" s="5"/>
      <c r="AZF398" s="5"/>
      <c r="AZG398" s="5"/>
      <c r="AZH398" s="5"/>
      <c r="AZI398" s="5"/>
      <c r="AZJ398" s="5"/>
      <c r="AZK398" s="5"/>
      <c r="AZL398" s="5"/>
      <c r="AZM398" s="5"/>
      <c r="AZN398" s="5"/>
      <c r="AZO398" s="5"/>
      <c r="AZP398" s="5"/>
      <c r="AZQ398" s="5"/>
      <c r="AZR398" s="5"/>
      <c r="AZS398" s="5"/>
      <c r="AZT398" s="5"/>
      <c r="AZU398" s="5"/>
      <c r="AZV398" s="5"/>
      <c r="AZW398" s="5"/>
      <c r="AZX398" s="5"/>
      <c r="AZY398" s="5"/>
      <c r="AZZ398" s="5"/>
      <c r="BAA398" s="5"/>
      <c r="BAB398" s="5"/>
      <c r="BAC398" s="5"/>
      <c r="BAD398" s="5"/>
      <c r="BAE398" s="5"/>
      <c r="BAF398" s="5"/>
      <c r="BAG398" s="5"/>
      <c r="BAH398" s="5"/>
      <c r="BAI398" s="5"/>
      <c r="BAJ398" s="5"/>
      <c r="BAK398" s="5"/>
      <c r="BAL398" s="5"/>
      <c r="BAM398" s="5"/>
      <c r="BAN398" s="5"/>
      <c r="BAO398" s="5"/>
      <c r="BAP398" s="5"/>
      <c r="BAQ398" s="5"/>
      <c r="BAR398" s="5"/>
      <c r="BAS398" s="5"/>
      <c r="BAT398" s="5"/>
      <c r="BAU398" s="5"/>
      <c r="BAV398" s="5"/>
      <c r="BAW398" s="5"/>
      <c r="BAX398" s="5"/>
      <c r="BAY398" s="5"/>
      <c r="BAZ398" s="5"/>
      <c r="BBA398" s="5"/>
      <c r="BBB398" s="5"/>
      <c r="BBC398" s="5"/>
      <c r="BBD398" s="5"/>
      <c r="BBE398" s="5"/>
      <c r="BBF398" s="5"/>
      <c r="BBG398" s="5"/>
      <c r="BBH398" s="5"/>
      <c r="BBI398" s="5"/>
      <c r="BBJ398" s="5"/>
      <c r="BBK398" s="5"/>
      <c r="BBL398" s="5"/>
      <c r="BBM398" s="5"/>
      <c r="BBN398" s="5"/>
      <c r="BBO398" s="5"/>
      <c r="BBP398" s="5"/>
      <c r="BBQ398" s="5"/>
      <c r="BBR398" s="5"/>
      <c r="BBS398" s="5"/>
      <c r="BBT398" s="5"/>
      <c r="BBU398" s="5"/>
      <c r="BBV398" s="5"/>
      <c r="BBW398" s="5"/>
      <c r="BBX398" s="5"/>
      <c r="BBY398" s="5"/>
      <c r="BBZ398" s="5"/>
      <c r="BCA398" s="5"/>
      <c r="BCB398" s="5"/>
      <c r="BCC398" s="5"/>
      <c r="BCD398" s="5"/>
      <c r="BCE398" s="5"/>
      <c r="BCF398" s="5"/>
      <c r="BCG398" s="5"/>
      <c r="BCH398" s="5"/>
      <c r="BCI398" s="5"/>
      <c r="BCJ398" s="5"/>
      <c r="BCK398" s="5"/>
      <c r="BCL398" s="5"/>
      <c r="BCM398" s="5"/>
      <c r="BCN398" s="5"/>
      <c r="BCO398" s="5"/>
      <c r="BCP398" s="5"/>
      <c r="BCQ398" s="5"/>
      <c r="BCR398" s="5"/>
      <c r="BCS398" s="5"/>
      <c r="BCT398" s="5"/>
      <c r="BCU398" s="5"/>
      <c r="BCV398" s="5"/>
      <c r="BCW398" s="5"/>
      <c r="BCX398" s="5"/>
      <c r="BCY398" s="5"/>
      <c r="BCZ398" s="5"/>
      <c r="BDA398" s="5"/>
      <c r="BDB398" s="5"/>
      <c r="BDC398" s="5"/>
      <c r="BDD398" s="5"/>
      <c r="BDE398" s="5"/>
      <c r="BDF398" s="5"/>
      <c r="BDG398" s="5"/>
      <c r="BDH398" s="5"/>
      <c r="BDI398" s="5"/>
      <c r="BDJ398" s="5"/>
      <c r="BDK398" s="5"/>
      <c r="BDL398" s="5"/>
      <c r="BDM398" s="5"/>
      <c r="BDN398" s="5"/>
      <c r="BDO398" s="5"/>
      <c r="BDP398" s="5"/>
      <c r="BDQ398" s="5"/>
      <c r="BDR398" s="5"/>
      <c r="BDS398" s="5"/>
      <c r="BDT398" s="5"/>
      <c r="BDU398" s="5"/>
      <c r="BDV398" s="5"/>
      <c r="BDW398" s="5"/>
      <c r="BDX398" s="5"/>
      <c r="BDY398" s="5"/>
      <c r="BDZ398" s="5"/>
      <c r="BEA398" s="5"/>
      <c r="BEB398" s="5"/>
      <c r="BEC398" s="5"/>
      <c r="BED398" s="5"/>
      <c r="BEE398" s="5"/>
      <c r="BEF398" s="5"/>
      <c r="BEG398" s="5"/>
      <c r="BEH398" s="5"/>
      <c r="BEI398" s="5"/>
      <c r="BEJ398" s="5"/>
      <c r="BEK398" s="5"/>
      <c r="BEL398" s="5"/>
      <c r="BEM398" s="5"/>
      <c r="BEN398" s="5"/>
      <c r="BEO398" s="5"/>
      <c r="BEP398" s="5"/>
      <c r="BEQ398" s="5"/>
      <c r="BER398" s="5"/>
      <c r="BES398" s="5"/>
      <c r="BET398" s="5"/>
      <c r="BEU398" s="5"/>
      <c r="BEV398" s="5"/>
      <c r="BEW398" s="5"/>
      <c r="BEX398" s="5"/>
      <c r="BEY398" s="5"/>
      <c r="BEZ398" s="5"/>
      <c r="BFA398" s="5"/>
      <c r="BFB398" s="5"/>
      <c r="BFC398" s="5"/>
      <c r="BFD398" s="5"/>
      <c r="BFE398" s="5"/>
      <c r="BFF398" s="5"/>
      <c r="BFG398" s="5"/>
      <c r="BFH398" s="5"/>
      <c r="BFI398" s="5"/>
      <c r="BFJ398" s="5"/>
      <c r="BFK398" s="5"/>
      <c r="BFL398" s="5"/>
      <c r="BFM398" s="5"/>
      <c r="BFN398" s="5"/>
      <c r="BFO398" s="5"/>
      <c r="BFP398" s="5"/>
      <c r="BFQ398" s="5"/>
      <c r="BFR398" s="5"/>
      <c r="BFS398" s="5"/>
      <c r="BFT398" s="5"/>
      <c r="BFU398" s="5"/>
      <c r="BFV398" s="5"/>
      <c r="BFW398" s="5"/>
      <c r="BFX398" s="5"/>
      <c r="BFY398" s="5"/>
      <c r="BFZ398" s="5"/>
      <c r="BGA398" s="5"/>
      <c r="BGB398" s="5"/>
      <c r="BGC398" s="5"/>
      <c r="BGD398" s="5"/>
      <c r="BGE398" s="5"/>
      <c r="BGF398" s="5"/>
      <c r="BGG398" s="5"/>
      <c r="BGH398" s="5"/>
      <c r="BGI398" s="5"/>
      <c r="BGJ398" s="5"/>
      <c r="BGK398" s="5"/>
      <c r="BGL398" s="5"/>
      <c r="BGM398" s="5"/>
      <c r="BGN398" s="5"/>
      <c r="BGO398" s="5"/>
      <c r="BGP398" s="5"/>
      <c r="BGQ398" s="5"/>
      <c r="BGR398" s="5"/>
      <c r="BGS398" s="5"/>
      <c r="BGT398" s="5"/>
      <c r="BGU398" s="5"/>
      <c r="BGV398" s="5"/>
      <c r="BGW398" s="5"/>
      <c r="BGX398" s="5"/>
      <c r="BGY398" s="5"/>
      <c r="BGZ398" s="5"/>
      <c r="BHA398" s="5"/>
      <c r="BHB398" s="5"/>
      <c r="BHC398" s="5"/>
      <c r="BHD398" s="5"/>
      <c r="BHE398" s="5"/>
      <c r="BHF398" s="5"/>
      <c r="BHG398" s="5"/>
      <c r="BHH398" s="5"/>
      <c r="BHI398" s="5"/>
      <c r="BHJ398" s="5"/>
      <c r="BHK398" s="5"/>
      <c r="BHL398" s="5"/>
      <c r="BHM398" s="5"/>
      <c r="BHN398" s="5"/>
      <c r="BHO398" s="5"/>
      <c r="BHP398" s="5"/>
      <c r="BHQ398" s="5"/>
      <c r="BHR398" s="5"/>
      <c r="BHS398" s="5"/>
      <c r="BHT398" s="5"/>
      <c r="BHU398" s="5"/>
      <c r="BHV398" s="5"/>
      <c r="BHW398" s="5"/>
      <c r="BHX398" s="5"/>
      <c r="BHY398" s="5"/>
      <c r="BHZ398" s="5"/>
      <c r="BIA398" s="5"/>
      <c r="BIB398" s="5"/>
      <c r="BIC398" s="5"/>
      <c r="BID398" s="5"/>
      <c r="BIE398" s="5"/>
      <c r="BIF398" s="5"/>
      <c r="BIG398" s="5"/>
      <c r="BIH398" s="5"/>
      <c r="BII398" s="5"/>
      <c r="BIJ398" s="5"/>
      <c r="BIK398" s="5"/>
      <c r="BIL398" s="5"/>
      <c r="BIM398" s="5"/>
      <c r="BIN398" s="5"/>
      <c r="BIO398" s="5"/>
      <c r="BIP398" s="5"/>
      <c r="BIQ398" s="5"/>
      <c r="BIR398" s="5"/>
      <c r="BIS398" s="5"/>
      <c r="BIT398" s="5"/>
      <c r="BIU398" s="5"/>
      <c r="BIV398" s="5"/>
      <c r="BIW398" s="5"/>
      <c r="BIX398" s="5"/>
      <c r="BIY398" s="5"/>
      <c r="BIZ398" s="5"/>
      <c r="BJA398" s="5"/>
      <c r="BJB398" s="5"/>
      <c r="BJC398" s="5"/>
      <c r="BJD398" s="5"/>
      <c r="BJE398" s="5"/>
      <c r="BJF398" s="5"/>
      <c r="BJG398" s="5"/>
      <c r="BJH398" s="5"/>
      <c r="BJI398" s="5"/>
      <c r="BJJ398" s="5"/>
      <c r="BJK398" s="5"/>
      <c r="BJL398" s="5"/>
      <c r="BJM398" s="5"/>
      <c r="BJN398" s="5"/>
      <c r="BJO398" s="5"/>
      <c r="BJP398" s="5"/>
      <c r="BJQ398" s="5"/>
      <c r="BJR398" s="5"/>
      <c r="BJS398" s="5"/>
      <c r="BJT398" s="5"/>
      <c r="BJU398" s="5"/>
      <c r="BJV398" s="5"/>
      <c r="BJW398" s="5"/>
      <c r="BJX398" s="5"/>
      <c r="BJY398" s="5"/>
      <c r="BJZ398" s="5"/>
      <c r="BKA398" s="5"/>
      <c r="BKB398" s="5"/>
      <c r="BKC398" s="5"/>
      <c r="BKD398" s="5"/>
      <c r="BKE398" s="5"/>
      <c r="BKF398" s="5"/>
      <c r="BKG398" s="5"/>
      <c r="BKH398" s="5"/>
      <c r="BKI398" s="5"/>
      <c r="BKJ398" s="5"/>
      <c r="BKK398" s="5"/>
      <c r="BKL398" s="5"/>
      <c r="BKM398" s="5"/>
      <c r="BKN398" s="5"/>
      <c r="BKO398" s="5"/>
      <c r="BKP398" s="5"/>
      <c r="BKQ398" s="5"/>
      <c r="BKR398" s="5"/>
      <c r="BKS398" s="5"/>
      <c r="BKT398" s="5"/>
      <c r="BKU398" s="5"/>
      <c r="BKV398" s="5"/>
      <c r="BKW398" s="5"/>
      <c r="BKX398" s="5"/>
      <c r="BKY398" s="5"/>
      <c r="BKZ398" s="5"/>
      <c r="BLA398" s="5"/>
      <c r="BLB398" s="5"/>
      <c r="BLC398" s="5"/>
      <c r="BLD398" s="5"/>
      <c r="BLE398" s="5"/>
      <c r="BLF398" s="5"/>
      <c r="BLG398" s="5"/>
      <c r="BLH398" s="5"/>
      <c r="BLI398" s="5"/>
      <c r="BLJ398" s="5"/>
      <c r="BLK398" s="5"/>
      <c r="BLL398" s="5"/>
      <c r="BLM398" s="5"/>
      <c r="BLN398" s="5"/>
      <c r="BLO398" s="5"/>
      <c r="BLP398" s="5"/>
      <c r="BLQ398" s="5"/>
      <c r="BLR398" s="5"/>
      <c r="BLS398" s="5"/>
      <c r="BLT398" s="5"/>
      <c r="BLU398" s="5"/>
      <c r="BLV398" s="5"/>
      <c r="BLW398" s="5"/>
      <c r="BLX398" s="5"/>
      <c r="BLY398" s="5"/>
      <c r="BLZ398" s="5"/>
      <c r="BMA398" s="5"/>
      <c r="BMB398" s="5"/>
      <c r="BMC398" s="5"/>
      <c r="BMD398" s="5"/>
      <c r="BME398" s="5"/>
      <c r="BMF398" s="5"/>
      <c r="BMG398" s="5"/>
      <c r="BMH398" s="5"/>
      <c r="BMI398" s="5"/>
      <c r="BMJ398" s="5"/>
      <c r="BMK398" s="5"/>
      <c r="BML398" s="5"/>
      <c r="BMM398" s="5"/>
      <c r="BMN398" s="5"/>
      <c r="BMO398" s="5"/>
      <c r="BMP398" s="5"/>
      <c r="BMQ398" s="5"/>
      <c r="BMR398" s="5"/>
      <c r="BMS398" s="5"/>
      <c r="BMT398" s="5"/>
      <c r="BMU398" s="5"/>
      <c r="BMV398" s="5"/>
      <c r="BMW398" s="5"/>
      <c r="BMX398" s="5"/>
      <c r="BMY398" s="5"/>
      <c r="BMZ398" s="5"/>
      <c r="BNA398" s="5"/>
      <c r="BNB398" s="5"/>
      <c r="BNC398" s="5"/>
      <c r="BND398" s="5"/>
      <c r="BNE398" s="5"/>
      <c r="BNF398" s="5"/>
      <c r="BNG398" s="5"/>
      <c r="BNH398" s="5"/>
      <c r="BNI398" s="5"/>
      <c r="BNJ398" s="5"/>
      <c r="BNK398" s="5"/>
      <c r="BNL398" s="5"/>
      <c r="BNM398" s="5"/>
      <c r="BNN398" s="5"/>
      <c r="BNO398" s="5"/>
      <c r="BNP398" s="5"/>
      <c r="BNQ398" s="5"/>
      <c r="BNR398" s="5"/>
      <c r="BNS398" s="5"/>
      <c r="BNT398" s="5"/>
      <c r="BNU398" s="5"/>
      <c r="BNV398" s="5"/>
      <c r="BNW398" s="5"/>
      <c r="BNX398" s="5"/>
      <c r="BNY398" s="5"/>
      <c r="BNZ398" s="5"/>
      <c r="BOA398" s="5"/>
      <c r="BOB398" s="5"/>
      <c r="BOC398" s="5"/>
      <c r="BOD398" s="5"/>
      <c r="BOE398" s="5"/>
      <c r="BOF398" s="5"/>
      <c r="BOG398" s="5"/>
      <c r="BOH398" s="5"/>
      <c r="BOI398" s="5"/>
      <c r="BOJ398" s="5"/>
      <c r="BOK398" s="5"/>
      <c r="BOL398" s="5"/>
      <c r="BOM398" s="5"/>
      <c r="BON398" s="5"/>
      <c r="BOO398" s="5"/>
      <c r="BOP398" s="5"/>
      <c r="BOQ398" s="5"/>
      <c r="BOR398" s="5"/>
      <c r="BOS398" s="5"/>
      <c r="BOT398" s="5"/>
      <c r="BOU398" s="5"/>
      <c r="BOV398" s="5"/>
      <c r="BOW398" s="5"/>
      <c r="BOX398" s="5"/>
      <c r="BOY398" s="5"/>
      <c r="BOZ398" s="5"/>
      <c r="BPA398" s="5"/>
      <c r="BPB398" s="5"/>
      <c r="BPC398" s="5"/>
      <c r="BPD398" s="5"/>
      <c r="BPE398" s="5"/>
      <c r="BPF398" s="5"/>
      <c r="BPG398" s="5"/>
      <c r="BPH398" s="5"/>
      <c r="BPI398" s="5"/>
      <c r="BPJ398" s="5"/>
      <c r="BPK398" s="5"/>
      <c r="BPL398" s="5"/>
      <c r="BPM398" s="5"/>
      <c r="BPN398" s="5"/>
      <c r="BPO398" s="5"/>
      <c r="BPP398" s="5"/>
      <c r="BPQ398" s="5"/>
      <c r="BPR398" s="5"/>
      <c r="BPS398" s="5"/>
      <c r="BPT398" s="5"/>
      <c r="BPU398" s="5"/>
      <c r="BPV398" s="5"/>
      <c r="BPW398" s="5"/>
      <c r="BPX398" s="5"/>
      <c r="BPY398" s="5"/>
      <c r="BPZ398" s="5"/>
      <c r="BQA398" s="5"/>
      <c r="BQB398" s="5"/>
      <c r="BQC398" s="5"/>
      <c r="BQD398" s="5"/>
      <c r="BQE398" s="5"/>
      <c r="BQF398" s="5"/>
      <c r="BQG398" s="5"/>
      <c r="BQH398" s="5"/>
      <c r="BQI398" s="5"/>
      <c r="BQJ398" s="5"/>
      <c r="BQK398" s="5"/>
      <c r="BQL398" s="5"/>
      <c r="BQM398" s="5"/>
      <c r="BQN398" s="5"/>
      <c r="BQO398" s="5"/>
      <c r="BQP398" s="5"/>
      <c r="BQQ398" s="5"/>
      <c r="BQR398" s="5"/>
      <c r="BQS398" s="5"/>
      <c r="BQT398" s="5"/>
      <c r="BQU398" s="5"/>
      <c r="BQV398" s="5"/>
      <c r="BQW398" s="5"/>
      <c r="BQX398" s="5"/>
      <c r="BQY398" s="5"/>
      <c r="BQZ398" s="5"/>
      <c r="BRA398" s="5"/>
      <c r="BRB398" s="5"/>
      <c r="BRC398" s="5"/>
      <c r="BRD398" s="5"/>
      <c r="BRE398" s="5"/>
      <c r="BRF398" s="5"/>
      <c r="BRG398" s="5"/>
      <c r="BRH398" s="5"/>
      <c r="BRI398" s="5"/>
      <c r="BRJ398" s="5"/>
      <c r="BRK398" s="5"/>
      <c r="BRL398" s="5"/>
      <c r="BRM398" s="5"/>
      <c r="BRN398" s="5"/>
      <c r="BRO398" s="5"/>
      <c r="BRP398" s="5"/>
      <c r="BRQ398" s="5"/>
      <c r="BRR398" s="5"/>
      <c r="BRS398" s="5"/>
      <c r="BRT398" s="5"/>
      <c r="BRU398" s="5"/>
      <c r="BRV398" s="5"/>
      <c r="BRW398" s="5"/>
      <c r="BRX398" s="5"/>
      <c r="BRY398" s="5"/>
      <c r="BRZ398" s="5"/>
      <c r="BSA398" s="5"/>
      <c r="BSB398" s="5"/>
      <c r="BSC398" s="5"/>
      <c r="BSD398" s="5"/>
      <c r="BSE398" s="5"/>
      <c r="BSF398" s="5"/>
      <c r="BSG398" s="5"/>
      <c r="BSH398" s="5"/>
      <c r="BSI398" s="5"/>
      <c r="BSJ398" s="5"/>
      <c r="BSK398" s="5"/>
      <c r="BSL398" s="5"/>
      <c r="BSM398" s="5"/>
      <c r="BSN398" s="5"/>
      <c r="BSO398" s="5"/>
      <c r="BSP398" s="5"/>
      <c r="BSQ398" s="5"/>
      <c r="BSR398" s="5"/>
      <c r="BSS398" s="5"/>
      <c r="BST398" s="5"/>
      <c r="BSU398" s="5"/>
      <c r="BSV398" s="5"/>
      <c r="BSW398" s="5"/>
      <c r="BSX398" s="5"/>
      <c r="BSY398" s="5"/>
      <c r="BSZ398" s="5"/>
      <c r="BTA398" s="5"/>
      <c r="BTB398" s="5"/>
      <c r="BTC398" s="5"/>
      <c r="BTD398" s="5"/>
      <c r="BTE398" s="5"/>
      <c r="BTF398" s="5"/>
      <c r="BTG398" s="5"/>
      <c r="BTH398" s="5"/>
      <c r="BTI398" s="5"/>
      <c r="BTJ398" s="5"/>
      <c r="BTK398" s="5"/>
      <c r="BTL398" s="5"/>
      <c r="BTM398" s="5"/>
      <c r="BTN398" s="5"/>
      <c r="BTO398" s="5"/>
      <c r="BTP398" s="5"/>
      <c r="BTQ398" s="5"/>
      <c r="BTR398" s="5"/>
      <c r="BTS398" s="5"/>
      <c r="BTT398" s="5"/>
      <c r="BTU398" s="5"/>
      <c r="BTV398" s="5"/>
      <c r="BTW398" s="5"/>
      <c r="BTX398" s="5"/>
      <c r="BTY398" s="5"/>
      <c r="BTZ398" s="5"/>
      <c r="BUA398" s="5"/>
      <c r="BUB398" s="5"/>
      <c r="BUC398" s="5"/>
      <c r="BUD398" s="5"/>
      <c r="BUE398" s="5"/>
      <c r="BUF398" s="5"/>
      <c r="BUG398" s="5"/>
      <c r="BUH398" s="5"/>
      <c r="BUI398" s="5"/>
      <c r="BUJ398" s="5"/>
      <c r="BUK398" s="5"/>
      <c r="BUL398" s="5"/>
      <c r="BUM398" s="5"/>
      <c r="BUN398" s="5"/>
      <c r="BUO398" s="5"/>
      <c r="BUP398" s="5"/>
      <c r="BUQ398" s="5"/>
      <c r="BUR398" s="5"/>
      <c r="BUS398" s="5"/>
      <c r="BUT398" s="5"/>
      <c r="BUU398" s="5"/>
      <c r="BUV398" s="5"/>
      <c r="BUW398" s="5"/>
      <c r="BUX398" s="5"/>
      <c r="BUY398" s="5"/>
      <c r="BUZ398" s="5"/>
      <c r="BVA398" s="5"/>
      <c r="BVB398" s="5"/>
      <c r="BVC398" s="5"/>
      <c r="BVD398" s="5"/>
      <c r="BVE398" s="5"/>
      <c r="BVF398" s="5"/>
      <c r="BVG398" s="5"/>
      <c r="BVH398" s="5"/>
      <c r="BVI398" s="5"/>
      <c r="BVJ398" s="5"/>
      <c r="BVK398" s="5"/>
      <c r="BVL398" s="5"/>
      <c r="BVM398" s="5"/>
      <c r="BVN398" s="5"/>
      <c r="BVO398" s="5"/>
      <c r="BVP398" s="5"/>
      <c r="BVQ398" s="5"/>
      <c r="BVR398" s="5"/>
      <c r="BVS398" s="5"/>
      <c r="BVT398" s="5"/>
      <c r="BVU398" s="5"/>
      <c r="BVV398" s="5"/>
      <c r="BVW398" s="5"/>
      <c r="BVX398" s="5"/>
      <c r="BVY398" s="5"/>
      <c r="BVZ398" s="5"/>
      <c r="BWA398" s="5"/>
      <c r="BWB398" s="5"/>
      <c r="BWC398" s="5"/>
      <c r="BWD398" s="5"/>
      <c r="BWE398" s="5"/>
      <c r="BWF398" s="5"/>
      <c r="BWG398" s="5"/>
      <c r="BWH398" s="5"/>
      <c r="BWI398" s="5"/>
      <c r="BWJ398" s="5"/>
      <c r="BWK398" s="5"/>
      <c r="BWL398" s="5"/>
      <c r="BWM398" s="5"/>
      <c r="BWN398" s="5"/>
      <c r="BWO398" s="5"/>
      <c r="BWP398" s="5"/>
      <c r="BWQ398" s="5"/>
      <c r="BWR398" s="5"/>
      <c r="BWS398" s="5"/>
      <c r="BWT398" s="5"/>
      <c r="BWU398" s="5"/>
      <c r="BWV398" s="5"/>
      <c r="BWW398" s="5"/>
      <c r="BWX398" s="5"/>
      <c r="BWY398" s="5"/>
      <c r="BWZ398" s="5"/>
      <c r="BXA398" s="5"/>
      <c r="BXB398" s="5"/>
      <c r="BXC398" s="5"/>
      <c r="BXD398" s="5"/>
      <c r="BXE398" s="5"/>
      <c r="BXF398" s="5"/>
      <c r="BXG398" s="5"/>
      <c r="BXH398" s="5"/>
      <c r="BXI398" s="5"/>
      <c r="BXJ398" s="5"/>
      <c r="BXK398" s="5"/>
      <c r="BXL398" s="5"/>
      <c r="BXM398" s="5"/>
      <c r="BXN398" s="5"/>
      <c r="BXO398" s="5"/>
      <c r="BXP398" s="5"/>
      <c r="BXQ398" s="5"/>
      <c r="BXR398" s="5"/>
      <c r="BXS398" s="5"/>
      <c r="BXT398" s="5"/>
      <c r="BXU398" s="5"/>
      <c r="BXV398" s="5"/>
      <c r="BXW398" s="5"/>
      <c r="BXX398" s="5"/>
      <c r="BXY398" s="5"/>
      <c r="BXZ398" s="5"/>
      <c r="BYA398" s="5"/>
      <c r="BYB398" s="5"/>
      <c r="BYC398" s="5"/>
      <c r="BYD398" s="5"/>
      <c r="BYE398" s="5"/>
      <c r="BYF398" s="5"/>
      <c r="BYG398" s="5"/>
      <c r="BYH398" s="5"/>
      <c r="BYI398" s="5"/>
      <c r="BYJ398" s="5"/>
      <c r="BYK398" s="5"/>
      <c r="BYL398" s="5"/>
      <c r="BYM398" s="5"/>
      <c r="BYN398" s="5"/>
      <c r="BYO398" s="5"/>
      <c r="BYP398" s="5"/>
      <c r="BYQ398" s="5"/>
      <c r="BYR398" s="5"/>
      <c r="BYS398" s="5"/>
      <c r="BYT398" s="5"/>
      <c r="BYU398" s="5"/>
      <c r="BYV398" s="5"/>
      <c r="BYW398" s="5"/>
      <c r="BYX398" s="5"/>
      <c r="BYY398" s="5"/>
      <c r="BYZ398" s="5"/>
      <c r="BZA398" s="5"/>
      <c r="BZB398" s="5"/>
      <c r="BZC398" s="5"/>
      <c r="BZD398" s="5"/>
      <c r="BZE398" s="5"/>
      <c r="BZF398" s="5"/>
      <c r="BZG398" s="5"/>
      <c r="BZH398" s="5"/>
      <c r="BZI398" s="5"/>
      <c r="BZJ398" s="5"/>
      <c r="BZK398" s="5"/>
      <c r="BZL398" s="5"/>
      <c r="BZM398" s="5"/>
      <c r="BZN398" s="5"/>
      <c r="BZO398" s="5"/>
      <c r="BZP398" s="5"/>
      <c r="BZQ398" s="5"/>
      <c r="BZR398" s="5"/>
      <c r="BZS398" s="5"/>
      <c r="BZT398" s="5"/>
      <c r="BZU398" s="5"/>
      <c r="BZV398" s="5"/>
      <c r="BZW398" s="5"/>
      <c r="BZX398" s="5"/>
      <c r="BZY398" s="5"/>
      <c r="BZZ398" s="5"/>
      <c r="CAA398" s="5"/>
      <c r="CAB398" s="5"/>
      <c r="CAC398" s="5"/>
      <c r="CAD398" s="5"/>
      <c r="CAE398" s="5"/>
      <c r="CAF398" s="5"/>
      <c r="CAG398" s="5"/>
      <c r="CAH398" s="5"/>
      <c r="CAI398" s="5"/>
      <c r="CAJ398" s="5"/>
      <c r="CAK398" s="5"/>
      <c r="CAL398" s="5"/>
      <c r="CAM398" s="5"/>
      <c r="CAN398" s="5"/>
      <c r="CAO398" s="5"/>
      <c r="CAP398" s="5"/>
      <c r="CAQ398" s="5"/>
      <c r="CAR398" s="5"/>
      <c r="CAS398" s="5"/>
      <c r="CAT398" s="5"/>
      <c r="CAU398" s="5"/>
      <c r="CAV398" s="5"/>
      <c r="CAW398" s="5"/>
      <c r="CAX398" s="5"/>
      <c r="CAY398" s="5"/>
      <c r="CAZ398" s="5"/>
      <c r="CBA398" s="5"/>
      <c r="CBB398" s="5"/>
      <c r="CBC398" s="5"/>
      <c r="CBD398" s="5"/>
      <c r="CBE398" s="5"/>
      <c r="CBF398" s="5"/>
      <c r="CBG398" s="5"/>
      <c r="CBH398" s="5"/>
      <c r="CBI398" s="5"/>
      <c r="CBJ398" s="5"/>
      <c r="CBK398" s="5"/>
      <c r="CBL398" s="5"/>
      <c r="CBM398" s="5"/>
      <c r="CBN398" s="5"/>
      <c r="CBO398" s="5"/>
      <c r="CBP398" s="5"/>
      <c r="CBQ398" s="5"/>
      <c r="CBR398" s="5"/>
      <c r="CBS398" s="5"/>
      <c r="CBT398" s="5"/>
      <c r="CBU398" s="5"/>
      <c r="CBV398" s="5"/>
      <c r="CBW398" s="5"/>
      <c r="CBX398" s="5"/>
      <c r="CBY398" s="5"/>
      <c r="CBZ398" s="5"/>
      <c r="CCA398" s="5"/>
      <c r="CCB398" s="5"/>
      <c r="CCC398" s="5"/>
      <c r="CCD398" s="5"/>
      <c r="CCE398" s="5"/>
      <c r="CCF398" s="5"/>
      <c r="CCG398" s="5"/>
      <c r="CCH398" s="5"/>
      <c r="CCI398" s="5"/>
      <c r="CCJ398" s="5"/>
      <c r="CCK398" s="5"/>
      <c r="CCL398" s="5"/>
      <c r="CCM398" s="5"/>
      <c r="CCN398" s="5"/>
      <c r="CCO398" s="5"/>
      <c r="CCP398" s="5"/>
      <c r="CCQ398" s="5"/>
      <c r="CCR398" s="5"/>
      <c r="CCS398" s="5"/>
      <c r="CCT398" s="5"/>
      <c r="CCU398" s="5"/>
      <c r="CCV398" s="5"/>
      <c r="CCW398" s="5"/>
      <c r="CCX398" s="5"/>
      <c r="CCY398" s="5"/>
      <c r="CCZ398" s="5"/>
      <c r="CDA398" s="5"/>
      <c r="CDB398" s="5"/>
      <c r="CDC398" s="5"/>
      <c r="CDD398" s="5"/>
      <c r="CDE398" s="5"/>
      <c r="CDF398" s="5"/>
      <c r="CDG398" s="5"/>
      <c r="CDH398" s="5"/>
      <c r="CDI398" s="5"/>
      <c r="CDJ398" s="5"/>
      <c r="CDK398" s="5"/>
      <c r="CDL398" s="5"/>
      <c r="CDM398" s="5"/>
      <c r="CDN398" s="5"/>
      <c r="CDO398" s="5"/>
      <c r="CDP398" s="5"/>
      <c r="CDQ398" s="5"/>
      <c r="CDR398" s="5"/>
      <c r="CDS398" s="5"/>
      <c r="CDT398" s="5"/>
      <c r="CDU398" s="5"/>
      <c r="CDV398" s="5"/>
      <c r="CDW398" s="5"/>
      <c r="CDX398" s="5"/>
      <c r="CDY398" s="5"/>
      <c r="CDZ398" s="5"/>
      <c r="CEA398" s="5"/>
      <c r="CEB398" s="5"/>
      <c r="CEC398" s="5"/>
      <c r="CED398" s="5"/>
      <c r="CEE398" s="5"/>
      <c r="CEF398" s="5"/>
      <c r="CEG398" s="5"/>
      <c r="CEH398" s="5"/>
      <c r="CEI398" s="5"/>
      <c r="CEJ398" s="5"/>
      <c r="CEK398" s="5"/>
      <c r="CEL398" s="5"/>
      <c r="CEM398" s="5"/>
      <c r="CEN398" s="5"/>
      <c r="CEO398" s="5"/>
      <c r="CEP398" s="5"/>
      <c r="CEQ398" s="5"/>
      <c r="CER398" s="5"/>
      <c r="CES398" s="5"/>
      <c r="CET398" s="5"/>
      <c r="CEU398" s="5"/>
      <c r="CEV398" s="5"/>
      <c r="CEW398" s="5"/>
      <c r="CEX398" s="5"/>
      <c r="CEY398" s="5"/>
      <c r="CEZ398" s="5"/>
      <c r="CFA398" s="5"/>
      <c r="CFB398" s="5"/>
      <c r="CFC398" s="5"/>
      <c r="CFD398" s="5"/>
      <c r="CFE398" s="5"/>
      <c r="CFF398" s="5"/>
      <c r="CFG398" s="5"/>
      <c r="CFH398" s="5"/>
      <c r="CFI398" s="5"/>
      <c r="CFJ398" s="5"/>
      <c r="CFK398" s="5"/>
      <c r="CFL398" s="5"/>
      <c r="CFM398" s="5"/>
      <c r="CFN398" s="5"/>
      <c r="CFO398" s="5"/>
      <c r="CFP398" s="5"/>
      <c r="CFQ398" s="5"/>
      <c r="CFR398" s="5"/>
      <c r="CFS398" s="5"/>
      <c r="CFT398" s="5"/>
      <c r="CFU398" s="5"/>
      <c r="CFV398" s="5"/>
      <c r="CFW398" s="5"/>
      <c r="CFX398" s="5"/>
      <c r="CFY398" s="5"/>
      <c r="CFZ398" s="5"/>
      <c r="CGA398" s="5"/>
      <c r="CGB398" s="5"/>
      <c r="CGC398" s="5"/>
      <c r="CGD398" s="5"/>
      <c r="CGE398" s="5"/>
      <c r="CGF398" s="5"/>
      <c r="CGG398" s="5"/>
      <c r="CGH398" s="5"/>
      <c r="CGI398" s="5"/>
      <c r="CGJ398" s="5"/>
      <c r="CGK398" s="5"/>
      <c r="CGL398" s="5"/>
      <c r="CGM398" s="5"/>
      <c r="CGN398" s="5"/>
      <c r="CGO398" s="5"/>
      <c r="CGP398" s="5"/>
      <c r="CGQ398" s="5"/>
      <c r="CGR398" s="5"/>
      <c r="CGS398" s="5"/>
      <c r="CGT398" s="5"/>
      <c r="CGU398" s="5"/>
      <c r="CGV398" s="5"/>
      <c r="CGW398" s="5"/>
      <c r="CGX398" s="5"/>
      <c r="CGY398" s="5"/>
      <c r="CGZ398" s="5"/>
      <c r="CHA398" s="5"/>
      <c r="CHB398" s="5"/>
      <c r="CHC398" s="5"/>
      <c r="CHD398" s="5"/>
      <c r="CHE398" s="5"/>
      <c r="CHF398" s="5"/>
      <c r="CHG398" s="5"/>
      <c r="CHH398" s="5"/>
      <c r="CHI398" s="5"/>
      <c r="CHJ398" s="5"/>
      <c r="CHK398" s="5"/>
      <c r="CHL398" s="5"/>
      <c r="CHM398" s="5"/>
      <c r="CHN398" s="5"/>
      <c r="CHO398" s="5"/>
      <c r="CHP398" s="5"/>
      <c r="CHQ398" s="5"/>
      <c r="CHR398" s="5"/>
      <c r="CHS398" s="5"/>
      <c r="CHT398" s="5"/>
      <c r="CHU398" s="5"/>
      <c r="CHV398" s="5"/>
      <c r="CHW398" s="5"/>
      <c r="CHX398" s="5"/>
      <c r="CHY398" s="5"/>
      <c r="CHZ398" s="5"/>
      <c r="CIA398" s="5"/>
      <c r="CIB398" s="5"/>
      <c r="CIC398" s="5"/>
      <c r="CID398" s="5"/>
      <c r="CIE398" s="5"/>
      <c r="CIF398" s="5"/>
      <c r="CIG398" s="5"/>
      <c r="CIH398" s="5"/>
      <c r="CII398" s="5"/>
      <c r="CIJ398" s="5"/>
      <c r="CIK398" s="5"/>
      <c r="CIL398" s="5"/>
      <c r="CIM398" s="5"/>
      <c r="CIN398" s="5"/>
      <c r="CIO398" s="5"/>
      <c r="CIP398" s="5"/>
      <c r="CIQ398" s="5"/>
      <c r="CIR398" s="5"/>
      <c r="CIS398" s="5"/>
      <c r="CIT398" s="5"/>
      <c r="CIU398" s="5"/>
      <c r="CIV398" s="5"/>
      <c r="CIW398" s="5"/>
      <c r="CIX398" s="5"/>
      <c r="CIY398" s="5"/>
      <c r="CIZ398" s="5"/>
      <c r="CJA398" s="5"/>
      <c r="CJB398" s="5"/>
      <c r="CJC398" s="5"/>
      <c r="CJD398" s="5"/>
      <c r="CJE398" s="5"/>
      <c r="CJF398" s="5"/>
      <c r="CJG398" s="5"/>
      <c r="CJH398" s="5"/>
      <c r="CJI398" s="5"/>
      <c r="CJJ398" s="5"/>
      <c r="CJK398" s="5"/>
      <c r="CJL398" s="5"/>
      <c r="CJM398" s="5"/>
      <c r="CJN398" s="5"/>
      <c r="CJO398" s="5"/>
      <c r="CJP398" s="5"/>
      <c r="CJQ398" s="5"/>
      <c r="CJR398" s="5"/>
      <c r="CJS398" s="5"/>
      <c r="CJT398" s="5"/>
      <c r="CJU398" s="5"/>
      <c r="CJV398" s="5"/>
      <c r="CJW398" s="5"/>
      <c r="CJX398" s="5"/>
      <c r="CJY398" s="5"/>
      <c r="CJZ398" s="5"/>
      <c r="CKA398" s="5"/>
      <c r="CKB398" s="5"/>
      <c r="CKC398" s="5"/>
      <c r="CKD398" s="5"/>
      <c r="CKE398" s="5"/>
      <c r="CKF398" s="5"/>
      <c r="CKG398" s="5"/>
      <c r="CKH398" s="5"/>
      <c r="CKI398" s="5"/>
      <c r="CKJ398" s="5"/>
      <c r="CKK398" s="5"/>
      <c r="CKL398" s="5"/>
      <c r="CKM398" s="5"/>
      <c r="CKN398" s="5"/>
      <c r="CKO398" s="5"/>
      <c r="CKP398" s="5"/>
      <c r="CKQ398" s="5"/>
      <c r="CKR398" s="5"/>
      <c r="CKS398" s="5"/>
      <c r="CKT398" s="5"/>
      <c r="CKU398" s="5"/>
      <c r="CKV398" s="5"/>
      <c r="CKW398" s="5"/>
      <c r="CKX398" s="5"/>
      <c r="CKY398" s="5"/>
      <c r="CKZ398" s="5"/>
      <c r="CLA398" s="5"/>
      <c r="CLB398" s="5"/>
      <c r="CLC398" s="5"/>
      <c r="CLD398" s="5"/>
      <c r="CLE398" s="5"/>
      <c r="CLF398" s="5"/>
      <c r="CLG398" s="5"/>
      <c r="CLH398" s="5"/>
      <c r="CLI398" s="5"/>
      <c r="CLJ398" s="5"/>
      <c r="CLK398" s="5"/>
      <c r="CLL398" s="5"/>
      <c r="CLM398" s="5"/>
      <c r="CLN398" s="5"/>
      <c r="CLO398" s="5"/>
      <c r="CLP398" s="5"/>
      <c r="CLQ398" s="5"/>
      <c r="CLR398" s="5"/>
      <c r="CLS398" s="5"/>
      <c r="CLT398" s="5"/>
      <c r="CLU398" s="5"/>
      <c r="CLV398" s="5"/>
      <c r="CLW398" s="5"/>
      <c r="CLX398" s="5"/>
      <c r="CLY398" s="5"/>
      <c r="CLZ398" s="5"/>
      <c r="CMA398" s="5"/>
      <c r="CMB398" s="5"/>
      <c r="CMC398" s="5"/>
      <c r="CMD398" s="5"/>
      <c r="CME398" s="5"/>
      <c r="CMF398" s="5"/>
      <c r="CMG398" s="5"/>
      <c r="CMH398" s="5"/>
      <c r="CMI398" s="5"/>
      <c r="CMJ398" s="5"/>
      <c r="CMK398" s="5"/>
      <c r="CML398" s="5"/>
      <c r="CMM398" s="5"/>
      <c r="CMN398" s="5"/>
      <c r="CMO398" s="5"/>
      <c r="CMP398" s="5"/>
      <c r="CMQ398" s="5"/>
      <c r="CMR398" s="5"/>
      <c r="CMS398" s="5"/>
      <c r="CMT398" s="5"/>
      <c r="CMU398" s="5"/>
      <c r="CMV398" s="5"/>
      <c r="CMW398" s="5"/>
      <c r="CMX398" s="5"/>
      <c r="CMY398" s="5"/>
      <c r="CMZ398" s="5"/>
      <c r="CNA398" s="5"/>
      <c r="CNB398" s="5"/>
      <c r="CNC398" s="5"/>
      <c r="CND398" s="5"/>
      <c r="CNE398" s="5"/>
      <c r="CNF398" s="5"/>
      <c r="CNG398" s="5"/>
      <c r="CNH398" s="5"/>
      <c r="CNI398" s="5"/>
      <c r="CNJ398" s="5"/>
      <c r="CNK398" s="5"/>
      <c r="CNL398" s="5"/>
      <c r="CNM398" s="5"/>
      <c r="CNN398" s="5"/>
      <c r="CNO398" s="5"/>
      <c r="CNP398" s="5"/>
      <c r="CNQ398" s="5"/>
      <c r="CNR398" s="5"/>
      <c r="CNS398" s="5"/>
      <c r="CNT398" s="5"/>
      <c r="CNU398" s="5"/>
      <c r="CNV398" s="5"/>
      <c r="CNW398" s="5"/>
      <c r="CNX398" s="5"/>
      <c r="CNY398" s="5"/>
      <c r="CNZ398" s="5"/>
      <c r="COA398" s="5"/>
      <c r="COB398" s="5"/>
      <c r="COC398" s="5"/>
      <c r="COD398" s="5"/>
      <c r="COE398" s="5"/>
      <c r="COF398" s="5"/>
      <c r="COG398" s="5"/>
      <c r="COH398" s="5"/>
      <c r="COI398" s="5"/>
      <c r="COJ398" s="5"/>
      <c r="COK398" s="5"/>
      <c r="COL398" s="5"/>
      <c r="COM398" s="5"/>
      <c r="CON398" s="5"/>
      <c r="COO398" s="5"/>
      <c r="COP398" s="5"/>
      <c r="COQ398" s="5"/>
      <c r="COR398" s="5"/>
      <c r="COS398" s="5"/>
      <c r="COT398" s="5"/>
      <c r="COU398" s="5"/>
      <c r="COV398" s="5"/>
      <c r="COW398" s="5"/>
      <c r="COX398" s="5"/>
      <c r="COY398" s="5"/>
      <c r="COZ398" s="5"/>
      <c r="CPA398" s="5"/>
      <c r="CPB398" s="5"/>
      <c r="CPC398" s="5"/>
      <c r="CPD398" s="5"/>
      <c r="CPE398" s="5"/>
      <c r="CPF398" s="5"/>
      <c r="CPG398" s="5"/>
      <c r="CPH398" s="5"/>
      <c r="CPI398" s="5"/>
      <c r="CPJ398" s="5"/>
      <c r="CPK398" s="5"/>
      <c r="CPL398" s="5"/>
      <c r="CPM398" s="5"/>
      <c r="CPN398" s="5"/>
      <c r="CPO398" s="5"/>
      <c r="CPP398" s="5"/>
      <c r="CPQ398" s="5"/>
      <c r="CPR398" s="5"/>
      <c r="CPS398" s="5"/>
      <c r="CPT398" s="5"/>
      <c r="CPU398" s="5"/>
      <c r="CPV398" s="5"/>
      <c r="CPW398" s="5"/>
      <c r="CPX398" s="5"/>
      <c r="CPY398" s="5"/>
      <c r="CPZ398" s="5"/>
      <c r="CQA398" s="5"/>
      <c r="CQB398" s="5"/>
      <c r="CQC398" s="5"/>
      <c r="CQD398" s="5"/>
      <c r="CQE398" s="5"/>
      <c r="CQF398" s="5"/>
      <c r="CQG398" s="5"/>
      <c r="CQH398" s="5"/>
      <c r="CQI398" s="5"/>
      <c r="CQJ398" s="5"/>
      <c r="CQK398" s="5"/>
      <c r="CQL398" s="5"/>
      <c r="CQM398" s="5"/>
      <c r="CQN398" s="5"/>
      <c r="CQO398" s="5"/>
      <c r="CQP398" s="5"/>
      <c r="CQQ398" s="5"/>
      <c r="CQR398" s="5"/>
      <c r="CQS398" s="5"/>
      <c r="CQT398" s="5"/>
      <c r="CQU398" s="5"/>
      <c r="CQV398" s="5"/>
      <c r="CQW398" s="5"/>
      <c r="CQX398" s="5"/>
      <c r="CQY398" s="5"/>
      <c r="CQZ398" s="5"/>
      <c r="CRA398" s="5"/>
      <c r="CRB398" s="5"/>
      <c r="CRC398" s="5"/>
      <c r="CRD398" s="5"/>
      <c r="CRE398" s="5"/>
      <c r="CRF398" s="5"/>
      <c r="CRG398" s="5"/>
      <c r="CRH398" s="5"/>
      <c r="CRI398" s="5"/>
      <c r="CRJ398" s="5"/>
      <c r="CRK398" s="5"/>
      <c r="CRL398" s="5"/>
      <c r="CRM398" s="5"/>
      <c r="CRN398" s="5"/>
      <c r="CRO398" s="5"/>
      <c r="CRP398" s="5"/>
      <c r="CRQ398" s="5"/>
      <c r="CRR398" s="5"/>
      <c r="CRS398" s="5"/>
      <c r="CRT398" s="5"/>
      <c r="CRU398" s="5"/>
      <c r="CRV398" s="5"/>
      <c r="CRW398" s="5"/>
      <c r="CRX398" s="5"/>
      <c r="CRY398" s="5"/>
      <c r="CRZ398" s="5"/>
      <c r="CSA398" s="5"/>
      <c r="CSB398" s="5"/>
      <c r="CSC398" s="5"/>
      <c r="CSD398" s="5"/>
      <c r="CSE398" s="5"/>
      <c r="CSF398" s="5"/>
      <c r="CSG398" s="5"/>
      <c r="CSH398" s="5"/>
      <c r="CSI398" s="5"/>
      <c r="CSJ398" s="5"/>
      <c r="CSK398" s="5"/>
      <c r="CSL398" s="5"/>
      <c r="CSM398" s="5"/>
      <c r="CSN398" s="5"/>
      <c r="CSO398" s="5"/>
      <c r="CSP398" s="5"/>
      <c r="CSQ398" s="5"/>
      <c r="CSR398" s="5"/>
      <c r="CSS398" s="5"/>
      <c r="CST398" s="5"/>
      <c r="CSU398" s="5"/>
      <c r="CSV398" s="5"/>
      <c r="CSW398" s="5"/>
      <c r="CSX398" s="5"/>
      <c r="CSY398" s="5"/>
      <c r="CSZ398" s="5"/>
      <c r="CTA398" s="5"/>
      <c r="CTB398" s="5"/>
      <c r="CTC398" s="5"/>
      <c r="CTD398" s="5"/>
      <c r="CTE398" s="5"/>
      <c r="CTF398" s="5"/>
      <c r="CTG398" s="5"/>
      <c r="CTH398" s="5"/>
      <c r="CTI398" s="5"/>
      <c r="CTJ398" s="5"/>
      <c r="CTK398" s="5"/>
      <c r="CTL398" s="5"/>
      <c r="CTM398" s="5"/>
      <c r="CTN398" s="5"/>
      <c r="CTO398" s="5"/>
      <c r="CTP398" s="5"/>
      <c r="CTQ398" s="5"/>
      <c r="CTR398" s="5"/>
      <c r="CTS398" s="5"/>
      <c r="CTT398" s="5"/>
      <c r="CTU398" s="5"/>
      <c r="CTV398" s="5"/>
      <c r="CTW398" s="5"/>
      <c r="CTX398" s="5"/>
      <c r="CTY398" s="5"/>
      <c r="CTZ398" s="5"/>
      <c r="CUA398" s="5"/>
      <c r="CUB398" s="5"/>
      <c r="CUC398" s="5"/>
      <c r="CUD398" s="5"/>
      <c r="CUE398" s="5"/>
      <c r="CUF398" s="5"/>
      <c r="CUG398" s="5"/>
      <c r="CUH398" s="5"/>
      <c r="CUI398" s="5"/>
      <c r="CUJ398" s="5"/>
      <c r="CUK398" s="5"/>
      <c r="CUL398" s="5"/>
      <c r="CUM398" s="5"/>
      <c r="CUN398" s="5"/>
      <c r="CUO398" s="5"/>
      <c r="CUP398" s="5"/>
      <c r="CUQ398" s="5"/>
      <c r="CUR398" s="5"/>
      <c r="CUS398" s="5"/>
      <c r="CUT398" s="5"/>
      <c r="CUU398" s="5"/>
      <c r="CUV398" s="5"/>
      <c r="CUW398" s="5"/>
      <c r="CUX398" s="5"/>
      <c r="CUY398" s="5"/>
      <c r="CUZ398" s="5"/>
      <c r="CVA398" s="5"/>
      <c r="CVB398" s="5"/>
      <c r="CVC398" s="5"/>
      <c r="CVD398" s="5"/>
      <c r="CVE398" s="5"/>
      <c r="CVF398" s="5"/>
      <c r="CVG398" s="5"/>
      <c r="CVH398" s="5"/>
      <c r="CVI398" s="5"/>
      <c r="CVJ398" s="5"/>
      <c r="CVK398" s="5"/>
      <c r="CVL398" s="5"/>
      <c r="CVM398" s="5"/>
      <c r="CVN398" s="5"/>
      <c r="CVO398" s="5"/>
      <c r="CVP398" s="5"/>
      <c r="CVQ398" s="5"/>
      <c r="CVR398" s="5"/>
      <c r="CVS398" s="5"/>
      <c r="CVT398" s="5"/>
      <c r="CVU398" s="5"/>
      <c r="CVV398" s="5"/>
      <c r="CVW398" s="5"/>
      <c r="CVX398" s="5"/>
      <c r="CVY398" s="5"/>
      <c r="CVZ398" s="5"/>
      <c r="CWA398" s="5"/>
      <c r="CWB398" s="5"/>
      <c r="CWC398" s="5"/>
      <c r="CWD398" s="5"/>
      <c r="CWE398" s="5"/>
      <c r="CWF398" s="5"/>
      <c r="CWG398" s="5"/>
      <c r="CWH398" s="5"/>
      <c r="CWI398" s="5"/>
      <c r="CWJ398" s="5"/>
      <c r="CWK398" s="5"/>
      <c r="CWL398" s="5"/>
      <c r="CWM398" s="5"/>
      <c r="CWN398" s="5"/>
      <c r="CWO398" s="5"/>
      <c r="CWP398" s="5"/>
      <c r="CWQ398" s="5"/>
      <c r="CWR398" s="5"/>
      <c r="CWS398" s="5"/>
      <c r="CWT398" s="5"/>
      <c r="CWU398" s="5"/>
      <c r="CWV398" s="5"/>
      <c r="CWW398" s="5"/>
      <c r="CWX398" s="5"/>
      <c r="CWY398" s="5"/>
      <c r="CWZ398" s="5"/>
      <c r="CXA398" s="5"/>
      <c r="CXB398" s="5"/>
      <c r="CXC398" s="5"/>
      <c r="CXD398" s="5"/>
      <c r="CXE398" s="5"/>
      <c r="CXF398" s="5"/>
      <c r="CXG398" s="5"/>
      <c r="CXH398" s="5"/>
      <c r="CXI398" s="5"/>
      <c r="CXJ398" s="5"/>
      <c r="CXK398" s="5"/>
      <c r="CXL398" s="5"/>
      <c r="CXM398" s="5"/>
      <c r="CXN398" s="5"/>
      <c r="CXO398" s="5"/>
      <c r="CXP398" s="5"/>
      <c r="CXQ398" s="5"/>
      <c r="CXR398" s="5"/>
      <c r="CXS398" s="5"/>
      <c r="CXT398" s="5"/>
      <c r="CXU398" s="5"/>
      <c r="CXV398" s="5"/>
      <c r="CXW398" s="5"/>
      <c r="CXX398" s="5"/>
      <c r="CXY398" s="5"/>
      <c r="CXZ398" s="5"/>
      <c r="CYA398" s="5"/>
      <c r="CYB398" s="5"/>
      <c r="CYC398" s="5"/>
      <c r="CYD398" s="5"/>
      <c r="CYE398" s="5"/>
      <c r="CYF398" s="5"/>
      <c r="CYG398" s="5"/>
      <c r="CYH398" s="5"/>
      <c r="CYI398" s="5"/>
      <c r="CYJ398" s="5"/>
      <c r="CYK398" s="5"/>
      <c r="CYL398" s="5"/>
      <c r="CYM398" s="5"/>
      <c r="CYN398" s="5"/>
      <c r="CYO398" s="5"/>
      <c r="CYP398" s="5"/>
      <c r="CYQ398" s="5"/>
      <c r="CYR398" s="5"/>
      <c r="CYS398" s="5"/>
      <c r="CYT398" s="5"/>
      <c r="CYU398" s="5"/>
      <c r="CYV398" s="5"/>
      <c r="CYW398" s="5"/>
      <c r="CYX398" s="5"/>
      <c r="CYY398" s="5"/>
      <c r="CYZ398" s="5"/>
      <c r="CZA398" s="5"/>
      <c r="CZB398" s="5"/>
      <c r="CZC398" s="5"/>
      <c r="CZD398" s="5"/>
      <c r="CZE398" s="5"/>
      <c r="CZF398" s="5"/>
      <c r="CZG398" s="5"/>
      <c r="CZH398" s="5"/>
      <c r="CZI398" s="5"/>
      <c r="CZJ398" s="5"/>
      <c r="CZK398" s="5"/>
      <c r="CZL398" s="5"/>
      <c r="CZM398" s="5"/>
      <c r="CZN398" s="5"/>
      <c r="CZO398" s="5"/>
      <c r="CZP398" s="5"/>
      <c r="CZQ398" s="5"/>
      <c r="CZR398" s="5"/>
      <c r="CZS398" s="5"/>
      <c r="CZT398" s="5"/>
      <c r="CZU398" s="5"/>
      <c r="CZV398" s="5"/>
      <c r="CZW398" s="5"/>
      <c r="CZX398" s="5"/>
      <c r="CZY398" s="5"/>
      <c r="CZZ398" s="5"/>
      <c r="DAA398" s="5"/>
      <c r="DAB398" s="5"/>
      <c r="DAC398" s="5"/>
      <c r="DAD398" s="5"/>
      <c r="DAE398" s="5"/>
      <c r="DAF398" s="5"/>
      <c r="DAG398" s="5"/>
      <c r="DAH398" s="5"/>
      <c r="DAI398" s="5"/>
      <c r="DAJ398" s="5"/>
      <c r="DAK398" s="5"/>
      <c r="DAL398" s="5"/>
      <c r="DAM398" s="5"/>
      <c r="DAN398" s="5"/>
      <c r="DAO398" s="5"/>
      <c r="DAP398" s="5"/>
      <c r="DAQ398" s="5"/>
      <c r="DAR398" s="5"/>
      <c r="DAS398" s="5"/>
      <c r="DAT398" s="5"/>
      <c r="DAU398" s="5"/>
      <c r="DAV398" s="5"/>
      <c r="DAW398" s="5"/>
      <c r="DAX398" s="5"/>
      <c r="DAY398" s="5"/>
      <c r="DAZ398" s="5"/>
      <c r="DBA398" s="5"/>
      <c r="DBB398" s="5"/>
      <c r="DBC398" s="5"/>
      <c r="DBD398" s="5"/>
      <c r="DBE398" s="5"/>
      <c r="DBF398" s="5"/>
      <c r="DBG398" s="5"/>
      <c r="DBH398" s="5"/>
      <c r="DBI398" s="5"/>
      <c r="DBJ398" s="5"/>
      <c r="DBK398" s="5"/>
      <c r="DBL398" s="5"/>
      <c r="DBM398" s="5"/>
      <c r="DBN398" s="5"/>
      <c r="DBO398" s="5"/>
      <c r="DBP398" s="5"/>
      <c r="DBQ398" s="5"/>
      <c r="DBR398" s="5"/>
      <c r="DBS398" s="5"/>
      <c r="DBT398" s="5"/>
      <c r="DBU398" s="5"/>
      <c r="DBV398" s="5"/>
      <c r="DBW398" s="5"/>
      <c r="DBX398" s="5"/>
      <c r="DBY398" s="5"/>
      <c r="DBZ398" s="5"/>
      <c r="DCA398" s="5"/>
      <c r="DCB398" s="5"/>
      <c r="DCC398" s="5"/>
      <c r="DCD398" s="5"/>
      <c r="DCE398" s="5"/>
      <c r="DCF398" s="5"/>
      <c r="DCG398" s="5"/>
      <c r="DCH398" s="5"/>
      <c r="DCI398" s="5"/>
      <c r="DCJ398" s="5"/>
      <c r="DCK398" s="5"/>
      <c r="DCL398" s="5"/>
      <c r="DCM398" s="5"/>
      <c r="DCN398" s="5"/>
      <c r="DCO398" s="5"/>
      <c r="DCP398" s="5"/>
      <c r="DCQ398" s="5"/>
      <c r="DCR398" s="5"/>
      <c r="DCS398" s="5"/>
      <c r="DCT398" s="5"/>
      <c r="DCU398" s="5"/>
      <c r="DCV398" s="5"/>
      <c r="DCW398" s="5"/>
      <c r="DCX398" s="5"/>
      <c r="DCY398" s="5"/>
      <c r="DCZ398" s="5"/>
      <c r="DDA398" s="5"/>
      <c r="DDB398" s="5"/>
      <c r="DDC398" s="5"/>
      <c r="DDD398" s="5"/>
      <c r="DDE398" s="5"/>
      <c r="DDF398" s="5"/>
      <c r="DDG398" s="5"/>
      <c r="DDH398" s="5"/>
      <c r="DDI398" s="5"/>
      <c r="DDJ398" s="5"/>
      <c r="DDK398" s="5"/>
      <c r="DDL398" s="5"/>
      <c r="DDM398" s="5"/>
      <c r="DDN398" s="5"/>
      <c r="DDO398" s="5"/>
      <c r="DDP398" s="5"/>
      <c r="DDQ398" s="5"/>
      <c r="DDR398" s="5"/>
      <c r="DDS398" s="5"/>
      <c r="DDT398" s="5"/>
      <c r="DDU398" s="5"/>
      <c r="DDV398" s="5"/>
      <c r="DDW398" s="5"/>
      <c r="DDX398" s="5"/>
      <c r="DDY398" s="5"/>
      <c r="DDZ398" s="5"/>
      <c r="DEA398" s="5"/>
      <c r="DEB398" s="5"/>
      <c r="DEC398" s="5"/>
      <c r="DED398" s="5"/>
      <c r="DEE398" s="5"/>
      <c r="DEF398" s="5"/>
      <c r="DEG398" s="5"/>
      <c r="DEH398" s="5"/>
      <c r="DEI398" s="5"/>
      <c r="DEJ398" s="5"/>
      <c r="DEK398" s="5"/>
      <c r="DEL398" s="5"/>
      <c r="DEM398" s="5"/>
      <c r="DEN398" s="5"/>
      <c r="DEO398" s="5"/>
      <c r="DEP398" s="5"/>
      <c r="DEQ398" s="5"/>
      <c r="DER398" s="5"/>
      <c r="DES398" s="5"/>
      <c r="DET398" s="5"/>
      <c r="DEU398" s="5"/>
      <c r="DEV398" s="5"/>
      <c r="DEW398" s="5"/>
      <c r="DEX398" s="5"/>
      <c r="DEY398" s="5"/>
      <c r="DEZ398" s="5"/>
      <c r="DFA398" s="5"/>
      <c r="DFB398" s="5"/>
      <c r="DFC398" s="5"/>
      <c r="DFD398" s="5"/>
      <c r="DFE398" s="5"/>
      <c r="DFF398" s="5"/>
      <c r="DFG398" s="5"/>
      <c r="DFH398" s="5"/>
      <c r="DFI398" s="5"/>
      <c r="DFJ398" s="5"/>
      <c r="DFK398" s="5"/>
      <c r="DFL398" s="5"/>
      <c r="DFM398" s="5"/>
      <c r="DFN398" s="5"/>
      <c r="DFO398" s="5"/>
      <c r="DFP398" s="5"/>
      <c r="DFQ398" s="5"/>
      <c r="DFR398" s="5"/>
      <c r="DFS398" s="5"/>
      <c r="DFT398" s="5"/>
      <c r="DFU398" s="5"/>
      <c r="DFV398" s="5"/>
      <c r="DFW398" s="5"/>
      <c r="DFX398" s="5"/>
      <c r="DFY398" s="5"/>
      <c r="DFZ398" s="5"/>
      <c r="DGA398" s="5"/>
      <c r="DGB398" s="5"/>
      <c r="DGC398" s="5"/>
      <c r="DGD398" s="5"/>
      <c r="DGE398" s="5"/>
      <c r="DGF398" s="5"/>
      <c r="DGG398" s="5"/>
      <c r="DGH398" s="5"/>
      <c r="DGI398" s="5"/>
      <c r="DGJ398" s="5"/>
      <c r="DGK398" s="5"/>
      <c r="DGL398" s="5"/>
      <c r="DGM398" s="5"/>
      <c r="DGN398" s="5"/>
      <c r="DGO398" s="5"/>
      <c r="DGP398" s="5"/>
      <c r="DGQ398" s="5"/>
      <c r="DGR398" s="5"/>
      <c r="DGS398" s="5"/>
      <c r="DGT398" s="5"/>
      <c r="DGU398" s="5"/>
      <c r="DGV398" s="5"/>
      <c r="DGW398" s="5"/>
      <c r="DGX398" s="5"/>
      <c r="DGY398" s="5"/>
      <c r="DGZ398" s="5"/>
      <c r="DHA398" s="5"/>
      <c r="DHB398" s="5"/>
      <c r="DHC398" s="5"/>
      <c r="DHD398" s="5"/>
      <c r="DHE398" s="5"/>
      <c r="DHF398" s="5"/>
      <c r="DHG398" s="5"/>
      <c r="DHH398" s="5"/>
      <c r="DHI398" s="5"/>
      <c r="DHJ398" s="5"/>
      <c r="DHK398" s="5"/>
      <c r="DHL398" s="5"/>
      <c r="DHM398" s="5"/>
      <c r="DHN398" s="5"/>
      <c r="DHO398" s="5"/>
      <c r="DHP398" s="5"/>
      <c r="DHQ398" s="5"/>
      <c r="DHR398" s="5"/>
      <c r="DHS398" s="5"/>
      <c r="DHT398" s="5"/>
      <c r="DHU398" s="5"/>
      <c r="DHV398" s="5"/>
      <c r="DHW398" s="5"/>
      <c r="DHX398" s="5"/>
      <c r="DHY398" s="5"/>
      <c r="DHZ398" s="5"/>
      <c r="DIA398" s="5"/>
      <c r="DIB398" s="5"/>
      <c r="DIC398" s="5"/>
      <c r="DID398" s="5"/>
      <c r="DIE398" s="5"/>
      <c r="DIF398" s="5"/>
      <c r="DIG398" s="5"/>
      <c r="DIH398" s="5"/>
      <c r="DII398" s="5"/>
      <c r="DIJ398" s="5"/>
      <c r="DIK398" s="5"/>
      <c r="DIL398" s="5"/>
      <c r="DIM398" s="5"/>
      <c r="DIN398" s="5"/>
      <c r="DIO398" s="5"/>
      <c r="DIP398" s="5"/>
      <c r="DIQ398" s="5"/>
      <c r="DIR398" s="5"/>
      <c r="DIS398" s="5"/>
      <c r="DIT398" s="5"/>
      <c r="DIU398" s="5"/>
      <c r="DIV398" s="5"/>
      <c r="DIW398" s="5"/>
      <c r="DIX398" s="5"/>
      <c r="DIY398" s="5"/>
      <c r="DIZ398" s="5"/>
      <c r="DJA398" s="5"/>
      <c r="DJB398" s="5"/>
      <c r="DJC398" s="5"/>
      <c r="DJD398" s="5"/>
      <c r="DJE398" s="5"/>
      <c r="DJF398" s="5"/>
      <c r="DJG398" s="5"/>
      <c r="DJH398" s="5"/>
      <c r="DJI398" s="5"/>
      <c r="DJJ398" s="5"/>
      <c r="DJK398" s="5"/>
      <c r="DJL398" s="5"/>
      <c r="DJM398" s="5"/>
      <c r="DJN398" s="5"/>
      <c r="DJO398" s="5"/>
      <c r="DJP398" s="5"/>
      <c r="DJQ398" s="5"/>
      <c r="DJR398" s="5"/>
      <c r="DJS398" s="5"/>
      <c r="DJT398" s="5"/>
      <c r="DJU398" s="5"/>
      <c r="DJV398" s="5"/>
      <c r="DJW398" s="5"/>
      <c r="DJX398" s="5"/>
      <c r="DJY398" s="5"/>
      <c r="DJZ398" s="5"/>
      <c r="DKA398" s="5"/>
      <c r="DKB398" s="5"/>
      <c r="DKC398" s="5"/>
      <c r="DKD398" s="5"/>
      <c r="DKE398" s="5"/>
      <c r="DKF398" s="5"/>
      <c r="DKG398" s="5"/>
      <c r="DKH398" s="5"/>
      <c r="DKI398" s="5"/>
      <c r="DKJ398" s="5"/>
      <c r="DKK398" s="5"/>
      <c r="DKL398" s="5"/>
      <c r="DKM398" s="5"/>
      <c r="DKN398" s="5"/>
      <c r="DKO398" s="5"/>
      <c r="DKP398" s="5"/>
      <c r="DKQ398" s="5"/>
      <c r="DKR398" s="5"/>
      <c r="DKS398" s="5"/>
      <c r="DKT398" s="5"/>
      <c r="DKU398" s="5"/>
      <c r="DKV398" s="5"/>
      <c r="DKW398" s="5"/>
      <c r="DKX398" s="5"/>
      <c r="DKY398" s="5"/>
      <c r="DKZ398" s="5"/>
      <c r="DLA398" s="5"/>
      <c r="DLB398" s="5"/>
      <c r="DLC398" s="5"/>
      <c r="DLD398" s="5"/>
      <c r="DLE398" s="5"/>
      <c r="DLF398" s="5"/>
      <c r="DLG398" s="5"/>
      <c r="DLH398" s="5"/>
      <c r="DLI398" s="5"/>
      <c r="DLJ398" s="5"/>
      <c r="DLK398" s="5"/>
      <c r="DLL398" s="5"/>
      <c r="DLM398" s="5"/>
      <c r="DLN398" s="5"/>
      <c r="DLO398" s="5"/>
      <c r="DLP398" s="5"/>
      <c r="DLQ398" s="5"/>
      <c r="DLR398" s="5"/>
      <c r="DLS398" s="5"/>
      <c r="DLT398" s="5"/>
      <c r="DLU398" s="5"/>
      <c r="DLV398" s="5"/>
      <c r="DLW398" s="5"/>
      <c r="DLX398" s="5"/>
      <c r="DLY398" s="5"/>
      <c r="DLZ398" s="5"/>
      <c r="DMA398" s="5"/>
      <c r="DMB398" s="5"/>
      <c r="DMC398" s="5"/>
      <c r="DMD398" s="5"/>
      <c r="DME398" s="5"/>
      <c r="DMF398" s="5"/>
      <c r="DMG398" s="5"/>
      <c r="DMH398" s="5"/>
      <c r="DMI398" s="5"/>
      <c r="DMJ398" s="5"/>
      <c r="DMK398" s="5"/>
      <c r="DML398" s="5"/>
      <c r="DMM398" s="5"/>
      <c r="DMN398" s="5"/>
      <c r="DMO398" s="5"/>
      <c r="DMP398" s="5"/>
      <c r="DMQ398" s="5"/>
      <c r="DMR398" s="5"/>
      <c r="DMS398" s="5"/>
      <c r="DMT398" s="5"/>
      <c r="DMU398" s="5"/>
      <c r="DMV398" s="5"/>
      <c r="DMW398" s="5"/>
      <c r="DMX398" s="5"/>
      <c r="DMY398" s="5"/>
      <c r="DMZ398" s="5"/>
      <c r="DNA398" s="5"/>
      <c r="DNB398" s="5"/>
      <c r="DNC398" s="5"/>
      <c r="DND398" s="5"/>
      <c r="DNE398" s="5"/>
      <c r="DNF398" s="5"/>
      <c r="DNG398" s="5"/>
      <c r="DNH398" s="5"/>
      <c r="DNI398" s="5"/>
      <c r="DNJ398" s="5"/>
      <c r="DNK398" s="5"/>
      <c r="DNL398" s="5"/>
      <c r="DNM398" s="5"/>
      <c r="DNN398" s="5"/>
      <c r="DNO398" s="5"/>
      <c r="DNP398" s="5"/>
      <c r="DNQ398" s="5"/>
      <c r="DNR398" s="5"/>
      <c r="DNS398" s="5"/>
      <c r="DNT398" s="5"/>
      <c r="DNU398" s="5"/>
      <c r="DNV398" s="5"/>
      <c r="DNW398" s="5"/>
      <c r="DNX398" s="5"/>
      <c r="DNY398" s="5"/>
      <c r="DNZ398" s="5"/>
      <c r="DOA398" s="5"/>
      <c r="DOB398" s="5"/>
      <c r="DOC398" s="5"/>
      <c r="DOD398" s="5"/>
      <c r="DOE398" s="5"/>
      <c r="DOF398" s="5"/>
      <c r="DOG398" s="5"/>
      <c r="DOH398" s="5"/>
      <c r="DOI398" s="5"/>
      <c r="DOJ398" s="5"/>
      <c r="DOK398" s="5"/>
      <c r="DOL398" s="5"/>
      <c r="DOM398" s="5"/>
      <c r="DON398" s="5"/>
      <c r="DOO398" s="5"/>
      <c r="DOP398" s="5"/>
      <c r="DOQ398" s="5"/>
      <c r="DOR398" s="5"/>
      <c r="DOS398" s="5"/>
      <c r="DOT398" s="5"/>
      <c r="DOU398" s="5"/>
      <c r="DOV398" s="5"/>
      <c r="DOW398" s="5"/>
      <c r="DOX398" s="5"/>
      <c r="DOY398" s="5"/>
      <c r="DOZ398" s="5"/>
      <c r="DPA398" s="5"/>
      <c r="DPB398" s="5"/>
      <c r="DPC398" s="5"/>
      <c r="DPD398" s="5"/>
      <c r="DPE398" s="5"/>
      <c r="DPF398" s="5"/>
      <c r="DPG398" s="5"/>
      <c r="DPH398" s="5"/>
      <c r="DPI398" s="5"/>
      <c r="DPJ398" s="5"/>
      <c r="DPK398" s="5"/>
      <c r="DPL398" s="5"/>
      <c r="DPM398" s="5"/>
      <c r="DPN398" s="5"/>
      <c r="DPO398" s="5"/>
      <c r="DPP398" s="5"/>
      <c r="DPQ398" s="5"/>
      <c r="DPR398" s="5"/>
      <c r="DPS398" s="5"/>
      <c r="DPT398" s="5"/>
      <c r="DPU398" s="5"/>
      <c r="DPV398" s="5"/>
      <c r="DPW398" s="5"/>
      <c r="DPX398" s="5"/>
      <c r="DPY398" s="5"/>
      <c r="DPZ398" s="5"/>
      <c r="DQA398" s="5"/>
      <c r="DQB398" s="5"/>
      <c r="DQC398" s="5"/>
      <c r="DQD398" s="5"/>
      <c r="DQE398" s="5"/>
      <c r="DQF398" s="5"/>
      <c r="DQG398" s="5"/>
      <c r="DQH398" s="5"/>
      <c r="DQI398" s="5"/>
      <c r="DQJ398" s="5"/>
      <c r="DQK398" s="5"/>
      <c r="DQL398" s="5"/>
      <c r="DQM398" s="5"/>
      <c r="DQN398" s="5"/>
      <c r="DQO398" s="5"/>
      <c r="DQP398" s="5"/>
      <c r="DQQ398" s="5"/>
      <c r="DQR398" s="5"/>
      <c r="DQS398" s="5"/>
      <c r="DQT398" s="5"/>
      <c r="DQU398" s="5"/>
      <c r="DQV398" s="5"/>
      <c r="DQW398" s="5"/>
      <c r="DQX398" s="5"/>
      <c r="DQY398" s="5"/>
      <c r="DQZ398" s="5"/>
      <c r="DRA398" s="5"/>
      <c r="DRB398" s="5"/>
      <c r="DRC398" s="5"/>
      <c r="DRD398" s="5"/>
      <c r="DRE398" s="5"/>
      <c r="DRF398" s="5"/>
      <c r="DRG398" s="5"/>
      <c r="DRH398" s="5"/>
      <c r="DRI398" s="5"/>
      <c r="DRJ398" s="5"/>
      <c r="DRK398" s="5"/>
      <c r="DRL398" s="5"/>
      <c r="DRM398" s="5"/>
      <c r="DRN398" s="5"/>
      <c r="DRO398" s="5"/>
      <c r="DRP398" s="5"/>
      <c r="DRQ398" s="5"/>
      <c r="DRR398" s="5"/>
      <c r="DRS398" s="5"/>
      <c r="DRT398" s="5"/>
      <c r="DRU398" s="5"/>
      <c r="DRV398" s="5"/>
      <c r="DRW398" s="5"/>
      <c r="DRX398" s="5"/>
      <c r="DRY398" s="5"/>
      <c r="DRZ398" s="5"/>
      <c r="DSA398" s="5"/>
      <c r="DSB398" s="5"/>
      <c r="DSC398" s="5"/>
      <c r="DSD398" s="5"/>
      <c r="DSE398" s="5"/>
      <c r="DSF398" s="5"/>
      <c r="DSG398" s="5"/>
      <c r="DSH398" s="5"/>
      <c r="DSI398" s="5"/>
      <c r="DSJ398" s="5"/>
      <c r="DSK398" s="5"/>
      <c r="DSL398" s="5"/>
      <c r="DSM398" s="5"/>
      <c r="DSN398" s="5"/>
      <c r="DSO398" s="5"/>
      <c r="DSP398" s="5"/>
      <c r="DSQ398" s="5"/>
      <c r="DSR398" s="5"/>
      <c r="DSS398" s="5"/>
      <c r="DST398" s="5"/>
      <c r="DSU398" s="5"/>
      <c r="DSV398" s="5"/>
      <c r="DSW398" s="5"/>
      <c r="DSX398" s="5"/>
      <c r="DSY398" s="5"/>
      <c r="DSZ398" s="5"/>
      <c r="DTA398" s="5"/>
      <c r="DTB398" s="5"/>
      <c r="DTC398" s="5"/>
      <c r="DTD398" s="5"/>
      <c r="DTE398" s="5"/>
      <c r="DTF398" s="5"/>
      <c r="DTG398" s="5"/>
      <c r="DTH398" s="5"/>
      <c r="DTI398" s="5"/>
      <c r="DTJ398" s="5"/>
      <c r="DTK398" s="5"/>
      <c r="DTL398" s="5"/>
      <c r="DTM398" s="5"/>
      <c r="DTN398" s="5"/>
      <c r="DTO398" s="5"/>
      <c r="DTP398" s="5"/>
      <c r="DTQ398" s="5"/>
      <c r="DTR398" s="5"/>
      <c r="DTS398" s="5"/>
      <c r="DTT398" s="5"/>
      <c r="DTU398" s="5"/>
      <c r="DTV398" s="5"/>
      <c r="DTW398" s="5"/>
      <c r="DTX398" s="5"/>
      <c r="DTY398" s="5"/>
      <c r="DTZ398" s="5"/>
      <c r="DUA398" s="5"/>
      <c r="DUB398" s="5"/>
      <c r="DUC398" s="5"/>
      <c r="DUD398" s="5"/>
      <c r="DUE398" s="5"/>
      <c r="DUF398" s="5"/>
      <c r="DUG398" s="5"/>
      <c r="DUH398" s="5"/>
      <c r="DUI398" s="5"/>
      <c r="DUJ398" s="5"/>
      <c r="DUK398" s="5"/>
      <c r="DUL398" s="5"/>
      <c r="DUM398" s="5"/>
      <c r="DUN398" s="5"/>
      <c r="DUO398" s="5"/>
      <c r="DUP398" s="5"/>
      <c r="DUQ398" s="5"/>
      <c r="DUR398" s="5"/>
      <c r="DUS398" s="5"/>
      <c r="DUT398" s="5"/>
      <c r="DUU398" s="5"/>
      <c r="DUV398" s="5"/>
      <c r="DUW398" s="5"/>
      <c r="DUX398" s="5"/>
      <c r="DUY398" s="5"/>
      <c r="DUZ398" s="5"/>
      <c r="DVA398" s="5"/>
      <c r="DVB398" s="5"/>
      <c r="DVC398" s="5"/>
      <c r="DVD398" s="5"/>
      <c r="DVE398" s="5"/>
      <c r="DVF398" s="5"/>
      <c r="DVG398" s="5"/>
      <c r="DVH398" s="5"/>
      <c r="DVI398" s="5"/>
      <c r="DVJ398" s="5"/>
      <c r="DVK398" s="5"/>
      <c r="DVL398" s="5"/>
      <c r="DVM398" s="5"/>
      <c r="DVN398" s="5"/>
      <c r="DVO398" s="5"/>
      <c r="DVP398" s="5"/>
      <c r="DVQ398" s="5"/>
      <c r="DVR398" s="5"/>
      <c r="DVS398" s="5"/>
      <c r="DVT398" s="5"/>
      <c r="DVU398" s="5"/>
      <c r="DVV398" s="5"/>
      <c r="DVW398" s="5"/>
      <c r="DVX398" s="5"/>
      <c r="DVY398" s="5"/>
      <c r="DVZ398" s="5"/>
      <c r="DWA398" s="5"/>
      <c r="DWB398" s="5"/>
      <c r="DWC398" s="5"/>
      <c r="DWD398" s="5"/>
      <c r="DWE398" s="5"/>
      <c r="DWF398" s="5"/>
      <c r="DWG398" s="5"/>
      <c r="DWH398" s="5"/>
      <c r="DWI398" s="5"/>
      <c r="DWJ398" s="5"/>
      <c r="DWK398" s="5"/>
      <c r="DWL398" s="5"/>
      <c r="DWM398" s="5"/>
      <c r="DWN398" s="5"/>
      <c r="DWO398" s="5"/>
      <c r="DWP398" s="5"/>
      <c r="DWQ398" s="5"/>
      <c r="DWR398" s="5"/>
      <c r="DWS398" s="5"/>
      <c r="DWT398" s="5"/>
      <c r="DWU398" s="5"/>
      <c r="DWV398" s="5"/>
      <c r="DWW398" s="5"/>
      <c r="DWX398" s="5"/>
      <c r="DWY398" s="5"/>
      <c r="DWZ398" s="5"/>
      <c r="DXA398" s="5"/>
      <c r="DXB398" s="5"/>
      <c r="DXC398" s="5"/>
      <c r="DXD398" s="5"/>
      <c r="DXE398" s="5"/>
      <c r="DXF398" s="5"/>
      <c r="DXG398" s="5"/>
      <c r="DXH398" s="5"/>
      <c r="DXI398" s="5"/>
      <c r="DXJ398" s="5"/>
      <c r="DXK398" s="5"/>
      <c r="DXL398" s="5"/>
      <c r="DXM398" s="5"/>
      <c r="DXN398" s="5"/>
      <c r="DXO398" s="5"/>
      <c r="DXP398" s="5"/>
      <c r="DXQ398" s="5"/>
      <c r="DXR398" s="5"/>
      <c r="DXS398" s="5"/>
      <c r="DXT398" s="5"/>
      <c r="DXU398" s="5"/>
      <c r="DXV398" s="5"/>
      <c r="DXW398" s="5"/>
      <c r="DXX398" s="5"/>
      <c r="DXY398" s="5"/>
      <c r="DXZ398" s="5"/>
      <c r="DYA398" s="5"/>
      <c r="DYB398" s="5"/>
      <c r="DYC398" s="5"/>
      <c r="DYD398" s="5"/>
      <c r="DYE398" s="5"/>
      <c r="DYF398" s="5"/>
      <c r="DYG398" s="5"/>
      <c r="DYH398" s="5"/>
      <c r="DYI398" s="5"/>
      <c r="DYJ398" s="5"/>
      <c r="DYK398" s="5"/>
      <c r="DYL398" s="5"/>
      <c r="DYM398" s="5"/>
      <c r="DYN398" s="5"/>
      <c r="DYO398" s="5"/>
      <c r="DYP398" s="5"/>
      <c r="DYQ398" s="5"/>
      <c r="DYR398" s="5"/>
      <c r="DYS398" s="5"/>
      <c r="DYT398" s="5"/>
      <c r="DYU398" s="5"/>
      <c r="DYV398" s="5"/>
      <c r="DYW398" s="5"/>
      <c r="DYX398" s="5"/>
      <c r="DYY398" s="5"/>
      <c r="DYZ398" s="5"/>
      <c r="DZA398" s="5"/>
      <c r="DZB398" s="5"/>
      <c r="DZC398" s="5"/>
      <c r="DZD398" s="5"/>
      <c r="DZE398" s="5"/>
      <c r="DZF398" s="5"/>
      <c r="DZG398" s="5"/>
      <c r="DZH398" s="5"/>
      <c r="DZI398" s="5"/>
      <c r="DZJ398" s="5"/>
      <c r="DZK398" s="5"/>
      <c r="DZL398" s="5"/>
      <c r="DZM398" s="5"/>
      <c r="DZN398" s="5"/>
      <c r="DZO398" s="5"/>
      <c r="DZP398" s="5"/>
      <c r="DZQ398" s="5"/>
      <c r="DZR398" s="5"/>
      <c r="DZS398" s="5"/>
      <c r="DZT398" s="5"/>
      <c r="DZU398" s="5"/>
      <c r="DZV398" s="5"/>
      <c r="DZW398" s="5"/>
      <c r="DZX398" s="5"/>
      <c r="DZY398" s="5"/>
      <c r="DZZ398" s="5"/>
      <c r="EAA398" s="5"/>
      <c r="EAB398" s="5"/>
      <c r="EAC398" s="5"/>
      <c r="EAD398" s="5"/>
      <c r="EAE398" s="5"/>
      <c r="EAF398" s="5"/>
      <c r="EAG398" s="5"/>
      <c r="EAH398" s="5"/>
      <c r="EAI398" s="5"/>
      <c r="EAJ398" s="5"/>
      <c r="EAK398" s="5"/>
      <c r="EAL398" s="5"/>
      <c r="EAM398" s="5"/>
      <c r="EAN398" s="5"/>
      <c r="EAO398" s="5"/>
      <c r="EAP398" s="5"/>
      <c r="EAQ398" s="5"/>
      <c r="EAR398" s="5"/>
      <c r="EAS398" s="5"/>
      <c r="EAT398" s="5"/>
      <c r="EAU398" s="5"/>
      <c r="EAV398" s="5"/>
      <c r="EAW398" s="5"/>
      <c r="EAX398" s="5"/>
      <c r="EAY398" s="5"/>
      <c r="EAZ398" s="5"/>
      <c r="EBA398" s="5"/>
      <c r="EBB398" s="5"/>
      <c r="EBC398" s="5"/>
      <c r="EBD398" s="5"/>
      <c r="EBE398" s="5"/>
      <c r="EBF398" s="5"/>
      <c r="EBG398" s="5"/>
      <c r="EBH398" s="5"/>
      <c r="EBI398" s="5"/>
      <c r="EBJ398" s="5"/>
      <c r="EBK398" s="5"/>
      <c r="EBL398" s="5"/>
      <c r="EBM398" s="5"/>
      <c r="EBN398" s="5"/>
      <c r="EBO398" s="5"/>
      <c r="EBP398" s="5"/>
      <c r="EBQ398" s="5"/>
      <c r="EBR398" s="5"/>
      <c r="EBS398" s="5"/>
      <c r="EBT398" s="5"/>
      <c r="EBU398" s="5"/>
      <c r="EBV398" s="5"/>
      <c r="EBW398" s="5"/>
      <c r="EBX398" s="5"/>
      <c r="EBY398" s="5"/>
      <c r="EBZ398" s="5"/>
      <c r="ECA398" s="5"/>
      <c r="ECB398" s="5"/>
      <c r="ECC398" s="5"/>
      <c r="ECD398" s="5"/>
      <c r="ECE398" s="5"/>
      <c r="ECF398" s="5"/>
      <c r="ECG398" s="5"/>
      <c r="ECH398" s="5"/>
      <c r="ECI398" s="5"/>
      <c r="ECJ398" s="5"/>
      <c r="ECK398" s="5"/>
      <c r="ECL398" s="5"/>
      <c r="ECM398" s="5"/>
      <c r="ECN398" s="5"/>
      <c r="ECO398" s="5"/>
      <c r="ECP398" s="5"/>
      <c r="ECQ398" s="5"/>
      <c r="ECR398" s="5"/>
      <c r="ECS398" s="5"/>
      <c r="ECT398" s="5"/>
      <c r="ECU398" s="5"/>
      <c r="ECV398" s="5"/>
      <c r="ECW398" s="5"/>
      <c r="ECX398" s="5"/>
      <c r="ECY398" s="5"/>
      <c r="ECZ398" s="5"/>
      <c r="EDA398" s="5"/>
      <c r="EDB398" s="5"/>
      <c r="EDC398" s="5"/>
      <c r="EDD398" s="5"/>
      <c r="EDE398" s="5"/>
      <c r="EDF398" s="5"/>
      <c r="EDG398" s="5"/>
      <c r="EDH398" s="5"/>
      <c r="EDI398" s="5"/>
      <c r="EDJ398" s="5"/>
      <c r="EDK398" s="5"/>
      <c r="EDL398" s="5"/>
      <c r="EDM398" s="5"/>
      <c r="EDN398" s="5"/>
      <c r="EDO398" s="5"/>
      <c r="EDP398" s="5"/>
      <c r="EDQ398" s="5"/>
      <c r="EDR398" s="5"/>
      <c r="EDS398" s="5"/>
      <c r="EDT398" s="5"/>
      <c r="EDU398" s="5"/>
      <c r="EDV398" s="5"/>
      <c r="EDW398" s="5"/>
      <c r="EDX398" s="5"/>
      <c r="EDY398" s="5"/>
      <c r="EDZ398" s="5"/>
      <c r="EEA398" s="5"/>
      <c r="EEB398" s="5"/>
      <c r="EEC398" s="5"/>
      <c r="EED398" s="5"/>
      <c r="EEE398" s="5"/>
      <c r="EEF398" s="5"/>
      <c r="EEG398" s="5"/>
      <c r="EEH398" s="5"/>
      <c r="EEI398" s="5"/>
      <c r="EEJ398" s="5"/>
      <c r="EEK398" s="5"/>
      <c r="EEL398" s="5"/>
      <c r="EEM398" s="5"/>
      <c r="EEN398" s="5"/>
      <c r="EEO398" s="5"/>
      <c r="EEP398" s="5"/>
      <c r="EEQ398" s="5"/>
      <c r="EER398" s="5"/>
      <c r="EES398" s="5"/>
      <c r="EET398" s="5"/>
      <c r="EEU398" s="5"/>
      <c r="EEV398" s="5"/>
      <c r="EEW398" s="5"/>
      <c r="EEX398" s="5"/>
      <c r="EEY398" s="5"/>
      <c r="EEZ398" s="5"/>
      <c r="EFA398" s="5"/>
      <c r="EFB398" s="5"/>
      <c r="EFC398" s="5"/>
      <c r="EFD398" s="5"/>
      <c r="EFE398" s="5"/>
      <c r="EFF398" s="5"/>
      <c r="EFG398" s="5"/>
      <c r="EFH398" s="5"/>
      <c r="EFI398" s="5"/>
      <c r="EFJ398" s="5"/>
      <c r="EFK398" s="5"/>
      <c r="EFL398" s="5"/>
      <c r="EFM398" s="5"/>
      <c r="EFN398" s="5"/>
      <c r="EFO398" s="5"/>
      <c r="EFP398" s="5"/>
      <c r="EFQ398" s="5"/>
      <c r="EFR398" s="5"/>
      <c r="EFS398" s="5"/>
      <c r="EFT398" s="5"/>
      <c r="EFU398" s="5"/>
      <c r="EFV398" s="5"/>
      <c r="EFW398" s="5"/>
      <c r="EFX398" s="5"/>
      <c r="EFY398" s="5"/>
      <c r="EFZ398" s="5"/>
      <c r="EGA398" s="5"/>
      <c r="EGB398" s="5"/>
      <c r="EGC398" s="5"/>
      <c r="EGD398" s="5"/>
      <c r="EGE398" s="5"/>
      <c r="EGF398" s="5"/>
      <c r="EGG398" s="5"/>
      <c r="EGH398" s="5"/>
      <c r="EGI398" s="5"/>
      <c r="EGJ398" s="5"/>
      <c r="EGK398" s="5"/>
      <c r="EGL398" s="5"/>
      <c r="EGM398" s="5"/>
      <c r="EGN398" s="5"/>
      <c r="EGO398" s="5"/>
      <c r="EGP398" s="5"/>
      <c r="EGQ398" s="5"/>
      <c r="EGR398" s="5"/>
      <c r="EGS398" s="5"/>
      <c r="EGT398" s="5"/>
      <c r="EGU398" s="5"/>
      <c r="EGV398" s="5"/>
      <c r="EGW398" s="5"/>
      <c r="EGX398" s="5"/>
      <c r="EGY398" s="5"/>
      <c r="EGZ398" s="5"/>
      <c r="EHA398" s="5"/>
      <c r="EHB398" s="5"/>
      <c r="EHC398" s="5"/>
      <c r="EHD398" s="5"/>
      <c r="EHE398" s="5"/>
      <c r="EHF398" s="5"/>
      <c r="EHG398" s="5"/>
      <c r="EHH398" s="5"/>
      <c r="EHI398" s="5"/>
      <c r="EHJ398" s="5"/>
      <c r="EHK398" s="5"/>
      <c r="EHL398" s="5"/>
      <c r="EHM398" s="5"/>
      <c r="EHN398" s="5"/>
      <c r="EHO398" s="5"/>
      <c r="EHP398" s="5"/>
      <c r="EHQ398" s="5"/>
      <c r="EHR398" s="5"/>
      <c r="EHS398" s="5"/>
      <c r="EHT398" s="5"/>
      <c r="EHU398" s="5"/>
      <c r="EHV398" s="5"/>
      <c r="EHW398" s="5"/>
      <c r="EHX398" s="5"/>
      <c r="EHY398" s="5"/>
      <c r="EHZ398" s="5"/>
      <c r="EIA398" s="5"/>
      <c r="EIB398" s="5"/>
      <c r="EIC398" s="5"/>
      <c r="EID398" s="5"/>
      <c r="EIE398" s="5"/>
      <c r="EIF398" s="5"/>
      <c r="EIG398" s="5"/>
      <c r="EIH398" s="5"/>
      <c r="EII398" s="5"/>
      <c r="EIJ398" s="5"/>
      <c r="EIK398" s="5"/>
      <c r="EIL398" s="5"/>
      <c r="EIM398" s="5"/>
      <c r="EIN398" s="5"/>
      <c r="EIO398" s="5"/>
      <c r="EIP398" s="5"/>
      <c r="EIQ398" s="5"/>
      <c r="EIR398" s="5"/>
      <c r="EIS398" s="5"/>
      <c r="EIT398" s="5"/>
      <c r="EIU398" s="5"/>
      <c r="EIV398" s="5"/>
      <c r="EIW398" s="5"/>
      <c r="EIX398" s="5"/>
      <c r="EIY398" s="5"/>
      <c r="EIZ398" s="5"/>
      <c r="EJA398" s="5"/>
      <c r="EJB398" s="5"/>
      <c r="EJC398" s="5"/>
      <c r="EJD398" s="5"/>
      <c r="EJE398" s="5"/>
      <c r="EJF398" s="5"/>
      <c r="EJG398" s="5"/>
      <c r="EJH398" s="5"/>
      <c r="EJI398" s="5"/>
      <c r="EJJ398" s="5"/>
      <c r="EJK398" s="5"/>
      <c r="EJL398" s="5"/>
      <c r="EJM398" s="5"/>
      <c r="EJN398" s="5"/>
      <c r="EJO398" s="5"/>
      <c r="EJP398" s="5"/>
      <c r="EJQ398" s="5"/>
      <c r="EJR398" s="5"/>
      <c r="EJS398" s="5"/>
      <c r="EJT398" s="5"/>
      <c r="EJU398" s="5"/>
      <c r="EJV398" s="5"/>
      <c r="EJW398" s="5"/>
      <c r="EJX398" s="5"/>
      <c r="EJY398" s="5"/>
      <c r="EJZ398" s="5"/>
      <c r="EKA398" s="5"/>
      <c r="EKB398" s="5"/>
      <c r="EKC398" s="5"/>
      <c r="EKD398" s="5"/>
      <c r="EKE398" s="5"/>
      <c r="EKF398" s="5"/>
      <c r="EKG398" s="5"/>
      <c r="EKH398" s="5"/>
      <c r="EKI398" s="5"/>
      <c r="EKJ398" s="5"/>
      <c r="EKK398" s="5"/>
      <c r="EKL398" s="5"/>
      <c r="EKM398" s="5"/>
      <c r="EKN398" s="5"/>
      <c r="EKO398" s="5"/>
      <c r="EKP398" s="5"/>
      <c r="EKQ398" s="5"/>
      <c r="EKR398" s="5"/>
      <c r="EKS398" s="5"/>
      <c r="EKT398" s="5"/>
      <c r="EKU398" s="5"/>
      <c r="EKV398" s="5"/>
      <c r="EKW398" s="5"/>
      <c r="EKX398" s="5"/>
      <c r="EKY398" s="5"/>
      <c r="EKZ398" s="5"/>
      <c r="ELA398" s="5"/>
      <c r="ELB398" s="5"/>
      <c r="ELC398" s="5"/>
      <c r="ELD398" s="5"/>
      <c r="ELE398" s="5"/>
      <c r="ELF398" s="5"/>
      <c r="ELG398" s="5"/>
      <c r="ELH398" s="5"/>
      <c r="ELI398" s="5"/>
      <c r="ELJ398" s="5"/>
      <c r="ELK398" s="5"/>
      <c r="ELL398" s="5"/>
      <c r="ELM398" s="5"/>
      <c r="ELN398" s="5"/>
      <c r="ELO398" s="5"/>
      <c r="ELP398" s="5"/>
      <c r="ELQ398" s="5"/>
      <c r="ELR398" s="5"/>
      <c r="ELS398" s="5"/>
      <c r="ELT398" s="5"/>
      <c r="ELU398" s="5"/>
      <c r="ELV398" s="5"/>
      <c r="ELW398" s="5"/>
      <c r="ELX398" s="5"/>
      <c r="ELY398" s="5"/>
      <c r="ELZ398" s="5"/>
      <c r="EMA398" s="5"/>
      <c r="EMB398" s="5"/>
      <c r="EMC398" s="5"/>
      <c r="EMD398" s="5"/>
      <c r="EME398" s="5"/>
      <c r="EMF398" s="5"/>
      <c r="EMG398" s="5"/>
      <c r="EMH398" s="5"/>
      <c r="EMI398" s="5"/>
      <c r="EMJ398" s="5"/>
      <c r="EMK398" s="5"/>
      <c r="EML398" s="5"/>
      <c r="EMM398" s="5"/>
      <c r="EMN398" s="5"/>
      <c r="EMO398" s="5"/>
      <c r="EMP398" s="5"/>
      <c r="EMQ398" s="5"/>
      <c r="EMR398" s="5"/>
      <c r="EMS398" s="5"/>
      <c r="EMT398" s="5"/>
      <c r="EMU398" s="5"/>
      <c r="EMV398" s="5"/>
      <c r="EMW398" s="5"/>
      <c r="EMX398" s="5"/>
      <c r="EMY398" s="5"/>
      <c r="EMZ398" s="5"/>
      <c r="ENA398" s="5"/>
      <c r="ENB398" s="5"/>
      <c r="ENC398" s="5"/>
      <c r="END398" s="5"/>
      <c r="ENE398" s="5"/>
      <c r="ENF398" s="5"/>
      <c r="ENG398" s="5"/>
      <c r="ENH398" s="5"/>
      <c r="ENI398" s="5"/>
      <c r="ENJ398" s="5"/>
      <c r="ENK398" s="5"/>
      <c r="ENL398" s="5"/>
      <c r="ENM398" s="5"/>
      <c r="ENN398" s="5"/>
      <c r="ENO398" s="5"/>
      <c r="ENP398" s="5"/>
      <c r="ENQ398" s="5"/>
      <c r="ENR398" s="5"/>
      <c r="ENS398" s="5"/>
      <c r="ENT398" s="5"/>
      <c r="ENU398" s="5"/>
      <c r="ENV398" s="5"/>
      <c r="ENW398" s="5"/>
      <c r="ENX398" s="5"/>
      <c r="ENY398" s="5"/>
      <c r="ENZ398" s="5"/>
      <c r="EOA398" s="5"/>
      <c r="EOB398" s="5"/>
      <c r="EOC398" s="5"/>
      <c r="EOD398" s="5"/>
      <c r="EOE398" s="5"/>
      <c r="EOF398" s="5"/>
      <c r="EOG398" s="5"/>
      <c r="EOH398" s="5"/>
      <c r="EOI398" s="5"/>
      <c r="EOJ398" s="5"/>
      <c r="EOK398" s="5"/>
      <c r="EOL398" s="5"/>
      <c r="EOM398" s="5"/>
      <c r="EON398" s="5"/>
      <c r="EOO398" s="5"/>
      <c r="EOP398" s="5"/>
      <c r="EOQ398" s="5"/>
      <c r="EOR398" s="5"/>
      <c r="EOS398" s="5"/>
      <c r="EOT398" s="5"/>
      <c r="EOU398" s="5"/>
      <c r="EOV398" s="5"/>
      <c r="EOW398" s="5"/>
      <c r="EOX398" s="5"/>
      <c r="EOY398" s="5"/>
      <c r="EOZ398" s="5"/>
      <c r="EPA398" s="5"/>
      <c r="EPB398" s="5"/>
      <c r="EPC398" s="5"/>
      <c r="EPD398" s="5"/>
      <c r="EPE398" s="5"/>
      <c r="EPF398" s="5"/>
      <c r="EPG398" s="5"/>
      <c r="EPH398" s="5"/>
      <c r="EPI398" s="5"/>
      <c r="EPJ398" s="5"/>
      <c r="EPK398" s="5"/>
      <c r="EPL398" s="5"/>
      <c r="EPM398" s="5"/>
      <c r="EPN398" s="5"/>
      <c r="EPO398" s="5"/>
      <c r="EPP398" s="5"/>
      <c r="EPQ398" s="5"/>
      <c r="EPR398" s="5"/>
      <c r="EPS398" s="5"/>
      <c r="EPT398" s="5"/>
      <c r="EPU398" s="5"/>
      <c r="EPV398" s="5"/>
      <c r="EPW398" s="5"/>
      <c r="EPX398" s="5"/>
      <c r="EPY398" s="5"/>
      <c r="EPZ398" s="5"/>
      <c r="EQA398" s="5"/>
      <c r="EQB398" s="5"/>
      <c r="EQC398" s="5"/>
      <c r="EQD398" s="5"/>
      <c r="EQE398" s="5"/>
      <c r="EQF398" s="5"/>
      <c r="EQG398" s="5"/>
      <c r="EQH398" s="5"/>
      <c r="EQI398" s="5"/>
      <c r="EQJ398" s="5"/>
      <c r="EQK398" s="5"/>
      <c r="EQL398" s="5"/>
      <c r="EQM398" s="5"/>
      <c r="EQN398" s="5"/>
      <c r="EQO398" s="5"/>
      <c r="EQP398" s="5"/>
      <c r="EQQ398" s="5"/>
      <c r="EQR398" s="5"/>
      <c r="EQS398" s="5"/>
      <c r="EQT398" s="5"/>
      <c r="EQU398" s="5"/>
      <c r="EQV398" s="5"/>
      <c r="EQW398" s="5"/>
      <c r="EQX398" s="5"/>
      <c r="EQY398" s="5"/>
      <c r="EQZ398" s="5"/>
      <c r="ERA398" s="5"/>
      <c r="ERB398" s="5"/>
      <c r="ERC398" s="5"/>
      <c r="ERD398" s="5"/>
      <c r="ERE398" s="5"/>
      <c r="ERF398" s="5"/>
      <c r="ERG398" s="5"/>
      <c r="ERH398" s="5"/>
      <c r="ERI398" s="5"/>
      <c r="ERJ398" s="5"/>
      <c r="ERK398" s="5"/>
      <c r="ERL398" s="5"/>
      <c r="ERM398" s="5"/>
      <c r="ERN398" s="5"/>
      <c r="ERO398" s="5"/>
      <c r="ERP398" s="5"/>
      <c r="ERQ398" s="5"/>
      <c r="ERR398" s="5"/>
      <c r="ERS398" s="5"/>
      <c r="ERT398" s="5"/>
      <c r="ERU398" s="5"/>
      <c r="ERV398" s="5"/>
      <c r="ERW398" s="5"/>
      <c r="ERX398" s="5"/>
      <c r="ERY398" s="5"/>
      <c r="ERZ398" s="5"/>
      <c r="ESA398" s="5"/>
      <c r="ESB398" s="5"/>
      <c r="ESC398" s="5"/>
      <c r="ESD398" s="5"/>
      <c r="ESE398" s="5"/>
      <c r="ESF398" s="5"/>
      <c r="ESG398" s="5"/>
      <c r="ESH398" s="5"/>
      <c r="ESI398" s="5"/>
      <c r="ESJ398" s="5"/>
      <c r="ESK398" s="5"/>
      <c r="ESL398" s="5"/>
      <c r="ESM398" s="5"/>
      <c r="ESN398" s="5"/>
      <c r="ESO398" s="5"/>
      <c r="ESP398" s="5"/>
      <c r="ESQ398" s="5"/>
      <c r="ESR398" s="5"/>
      <c r="ESS398" s="5"/>
      <c r="EST398" s="5"/>
      <c r="ESU398" s="5"/>
      <c r="ESV398" s="5"/>
      <c r="ESW398" s="5"/>
      <c r="ESX398" s="5"/>
      <c r="ESY398" s="5"/>
      <c r="ESZ398" s="5"/>
      <c r="ETA398" s="5"/>
      <c r="ETB398" s="5"/>
      <c r="ETC398" s="5"/>
      <c r="ETD398" s="5"/>
      <c r="ETE398" s="5"/>
      <c r="ETF398" s="5"/>
      <c r="ETG398" s="5"/>
      <c r="ETH398" s="5"/>
      <c r="ETI398" s="5"/>
      <c r="ETJ398" s="5"/>
      <c r="ETK398" s="5"/>
      <c r="ETL398" s="5"/>
      <c r="ETM398" s="5"/>
      <c r="ETN398" s="5"/>
      <c r="ETO398" s="5"/>
      <c r="ETP398" s="5"/>
      <c r="ETQ398" s="5"/>
      <c r="ETR398" s="5"/>
      <c r="ETS398" s="5"/>
      <c r="ETT398" s="5"/>
      <c r="ETU398" s="5"/>
      <c r="ETV398" s="5"/>
      <c r="ETW398" s="5"/>
      <c r="ETX398" s="5"/>
      <c r="ETY398" s="5"/>
      <c r="ETZ398" s="5"/>
      <c r="EUA398" s="5"/>
      <c r="EUB398" s="5"/>
      <c r="EUC398" s="5"/>
      <c r="EUD398" s="5"/>
      <c r="EUE398" s="5"/>
      <c r="EUF398" s="5"/>
      <c r="EUG398" s="5"/>
      <c r="EUH398" s="5"/>
      <c r="EUI398" s="5"/>
      <c r="EUJ398" s="5"/>
      <c r="EUK398" s="5"/>
      <c r="EUL398" s="5"/>
      <c r="EUM398" s="5"/>
      <c r="EUN398" s="5"/>
      <c r="EUO398" s="5"/>
      <c r="EUP398" s="5"/>
      <c r="EUQ398" s="5"/>
      <c r="EUR398" s="5"/>
      <c r="EUS398" s="5"/>
      <c r="EUT398" s="5"/>
      <c r="EUU398" s="5"/>
      <c r="EUV398" s="5"/>
      <c r="EUW398" s="5"/>
      <c r="EUX398" s="5"/>
      <c r="EUY398" s="5"/>
      <c r="EUZ398" s="5"/>
      <c r="EVA398" s="5"/>
      <c r="EVB398" s="5"/>
      <c r="EVC398" s="5"/>
      <c r="EVD398" s="5"/>
      <c r="EVE398" s="5"/>
      <c r="EVF398" s="5"/>
      <c r="EVG398" s="5"/>
      <c r="EVH398" s="5"/>
      <c r="EVI398" s="5"/>
      <c r="EVJ398" s="5"/>
      <c r="EVK398" s="5"/>
      <c r="EVL398" s="5"/>
      <c r="EVM398" s="5"/>
      <c r="EVN398" s="5"/>
      <c r="EVO398" s="5"/>
      <c r="EVP398" s="5"/>
      <c r="EVQ398" s="5"/>
      <c r="EVR398" s="5"/>
      <c r="EVS398" s="5"/>
      <c r="EVT398" s="5"/>
      <c r="EVU398" s="5"/>
      <c r="EVV398" s="5"/>
      <c r="EVW398" s="5"/>
      <c r="EVX398" s="5"/>
      <c r="EVY398" s="5"/>
      <c r="EVZ398" s="5"/>
      <c r="EWA398" s="5"/>
      <c r="EWB398" s="5"/>
      <c r="EWC398" s="5"/>
      <c r="EWD398" s="5"/>
      <c r="EWE398" s="5"/>
      <c r="EWF398" s="5"/>
      <c r="EWG398" s="5"/>
      <c r="EWH398" s="5"/>
      <c r="EWI398" s="5"/>
      <c r="EWJ398" s="5"/>
      <c r="EWK398" s="5"/>
      <c r="EWL398" s="5"/>
      <c r="EWM398" s="5"/>
      <c r="EWN398" s="5"/>
      <c r="EWO398" s="5"/>
      <c r="EWP398" s="5"/>
      <c r="EWQ398" s="5"/>
      <c r="EWR398" s="5"/>
      <c r="EWS398" s="5"/>
      <c r="EWT398" s="5"/>
      <c r="EWU398" s="5"/>
      <c r="EWV398" s="5"/>
      <c r="EWW398" s="5"/>
      <c r="EWX398" s="5"/>
      <c r="EWY398" s="5"/>
      <c r="EWZ398" s="5"/>
      <c r="EXA398" s="5"/>
      <c r="EXB398" s="5"/>
      <c r="EXC398" s="5"/>
      <c r="EXD398" s="5"/>
      <c r="EXE398" s="5"/>
      <c r="EXF398" s="5"/>
      <c r="EXG398" s="5"/>
      <c r="EXH398" s="5"/>
      <c r="EXI398" s="5"/>
      <c r="EXJ398" s="5"/>
      <c r="EXK398" s="5"/>
      <c r="EXL398" s="5"/>
      <c r="EXM398" s="5"/>
      <c r="EXN398" s="5"/>
      <c r="EXO398" s="5"/>
      <c r="EXP398" s="5"/>
      <c r="EXQ398" s="5"/>
      <c r="EXR398" s="5"/>
      <c r="EXS398" s="5"/>
      <c r="EXT398" s="5"/>
      <c r="EXU398" s="5"/>
      <c r="EXV398" s="5"/>
      <c r="EXW398" s="5"/>
      <c r="EXX398" s="5"/>
      <c r="EXY398" s="5"/>
      <c r="EXZ398" s="5"/>
      <c r="EYA398" s="5"/>
      <c r="EYB398" s="5"/>
      <c r="EYC398" s="5"/>
      <c r="EYD398" s="5"/>
      <c r="EYE398" s="5"/>
      <c r="EYF398" s="5"/>
      <c r="EYG398" s="5"/>
      <c r="EYH398" s="5"/>
      <c r="EYI398" s="5"/>
      <c r="EYJ398" s="5"/>
      <c r="EYK398" s="5"/>
      <c r="EYL398" s="5"/>
      <c r="EYM398" s="5"/>
      <c r="EYN398" s="5"/>
      <c r="EYO398" s="5"/>
      <c r="EYP398" s="5"/>
      <c r="EYQ398" s="5"/>
      <c r="EYR398" s="5"/>
      <c r="EYS398" s="5"/>
      <c r="EYT398" s="5"/>
      <c r="EYU398" s="5"/>
      <c r="EYV398" s="5"/>
      <c r="EYW398" s="5"/>
      <c r="EYX398" s="5"/>
      <c r="EYY398" s="5"/>
      <c r="EYZ398" s="5"/>
      <c r="EZA398" s="5"/>
      <c r="EZB398" s="5"/>
      <c r="EZC398" s="5"/>
      <c r="EZD398" s="5"/>
      <c r="EZE398" s="5"/>
      <c r="EZF398" s="5"/>
      <c r="EZG398" s="5"/>
      <c r="EZH398" s="5"/>
      <c r="EZI398" s="5"/>
      <c r="EZJ398" s="5"/>
      <c r="EZK398" s="5"/>
      <c r="EZL398" s="5"/>
      <c r="EZM398" s="5"/>
      <c r="EZN398" s="5"/>
      <c r="EZO398" s="5"/>
      <c r="EZP398" s="5"/>
      <c r="EZQ398" s="5"/>
      <c r="EZR398" s="5"/>
      <c r="EZS398" s="5"/>
      <c r="EZT398" s="5"/>
      <c r="EZU398" s="5"/>
      <c r="EZV398" s="5"/>
      <c r="EZW398" s="5"/>
      <c r="EZX398" s="5"/>
      <c r="EZY398" s="5"/>
      <c r="EZZ398" s="5"/>
      <c r="FAA398" s="5"/>
      <c r="FAB398" s="5"/>
      <c r="FAC398" s="5"/>
      <c r="FAD398" s="5"/>
      <c r="FAE398" s="5"/>
      <c r="FAF398" s="5"/>
      <c r="FAG398" s="5"/>
      <c r="FAH398" s="5"/>
      <c r="FAI398" s="5"/>
      <c r="FAJ398" s="5"/>
      <c r="FAK398" s="5"/>
      <c r="FAL398" s="5"/>
      <c r="FAM398" s="5"/>
      <c r="FAN398" s="5"/>
      <c r="FAO398" s="5"/>
      <c r="FAP398" s="5"/>
      <c r="FAQ398" s="5"/>
      <c r="FAR398" s="5"/>
      <c r="FAS398" s="5"/>
      <c r="FAT398" s="5"/>
      <c r="FAU398" s="5"/>
      <c r="FAV398" s="5"/>
      <c r="FAW398" s="5"/>
      <c r="FAX398" s="5"/>
      <c r="FAY398" s="5"/>
      <c r="FAZ398" s="5"/>
      <c r="FBA398" s="5"/>
      <c r="FBB398" s="5"/>
      <c r="FBC398" s="5"/>
      <c r="FBD398" s="5"/>
      <c r="FBE398" s="5"/>
      <c r="FBF398" s="5"/>
      <c r="FBG398" s="5"/>
      <c r="FBH398" s="5"/>
      <c r="FBI398" s="5"/>
      <c r="FBJ398" s="5"/>
      <c r="FBK398" s="5"/>
      <c r="FBL398" s="5"/>
      <c r="FBM398" s="5"/>
      <c r="FBN398" s="5"/>
      <c r="FBO398" s="5"/>
      <c r="FBP398" s="5"/>
      <c r="FBQ398" s="5"/>
      <c r="FBR398" s="5"/>
      <c r="FBS398" s="5"/>
      <c r="FBT398" s="5"/>
      <c r="FBU398" s="5"/>
      <c r="FBV398" s="5"/>
      <c r="FBW398" s="5"/>
      <c r="FBX398" s="5"/>
      <c r="FBY398" s="5"/>
      <c r="FBZ398" s="5"/>
      <c r="FCA398" s="5"/>
      <c r="FCB398" s="5"/>
      <c r="FCC398" s="5"/>
      <c r="FCD398" s="5"/>
      <c r="FCE398" s="5"/>
      <c r="FCF398" s="5"/>
      <c r="FCG398" s="5"/>
      <c r="FCH398" s="5"/>
      <c r="FCI398" s="5"/>
      <c r="FCJ398" s="5"/>
      <c r="FCK398" s="5"/>
      <c r="FCL398" s="5"/>
      <c r="FCM398" s="5"/>
      <c r="FCN398" s="5"/>
      <c r="FCO398" s="5"/>
      <c r="FCP398" s="5"/>
      <c r="FCQ398" s="5"/>
      <c r="FCR398" s="5"/>
      <c r="FCS398" s="5"/>
      <c r="FCT398" s="5"/>
      <c r="FCU398" s="5"/>
      <c r="FCV398" s="5"/>
      <c r="FCW398" s="5"/>
      <c r="FCX398" s="5"/>
      <c r="FCY398" s="5"/>
      <c r="FCZ398" s="5"/>
      <c r="FDA398" s="5"/>
      <c r="FDB398" s="5"/>
      <c r="FDC398" s="5"/>
      <c r="FDD398" s="5"/>
      <c r="FDE398" s="5"/>
      <c r="FDF398" s="5"/>
      <c r="FDG398" s="5"/>
      <c r="FDH398" s="5"/>
      <c r="FDI398" s="5"/>
      <c r="FDJ398" s="5"/>
      <c r="FDK398" s="5"/>
      <c r="FDL398" s="5"/>
      <c r="FDM398" s="5"/>
      <c r="FDN398" s="5"/>
      <c r="FDO398" s="5"/>
      <c r="FDP398" s="5"/>
      <c r="FDQ398" s="5"/>
      <c r="FDR398" s="5"/>
      <c r="FDS398" s="5"/>
      <c r="FDT398" s="5"/>
      <c r="FDU398" s="5"/>
      <c r="FDV398" s="5"/>
      <c r="FDW398" s="5"/>
      <c r="FDX398" s="5"/>
      <c r="FDY398" s="5"/>
      <c r="FDZ398" s="5"/>
      <c r="FEA398" s="5"/>
      <c r="FEB398" s="5"/>
      <c r="FEC398" s="5"/>
      <c r="FED398" s="5"/>
      <c r="FEE398" s="5"/>
      <c r="FEF398" s="5"/>
      <c r="FEG398" s="5"/>
      <c r="FEH398" s="5"/>
      <c r="FEI398" s="5"/>
      <c r="FEJ398" s="5"/>
      <c r="FEK398" s="5"/>
      <c r="FEL398" s="5"/>
      <c r="FEM398" s="5"/>
      <c r="FEN398" s="5"/>
      <c r="FEO398" s="5"/>
      <c r="FEP398" s="5"/>
      <c r="FEQ398" s="5"/>
      <c r="FER398" s="5"/>
      <c r="FES398" s="5"/>
      <c r="FET398" s="5"/>
      <c r="FEU398" s="5"/>
      <c r="FEV398" s="5"/>
      <c r="FEW398" s="5"/>
      <c r="FEX398" s="5"/>
      <c r="FEY398" s="5"/>
      <c r="FEZ398" s="5"/>
      <c r="FFA398" s="5"/>
      <c r="FFB398" s="5"/>
      <c r="FFC398" s="5"/>
      <c r="FFD398" s="5"/>
      <c r="FFE398" s="5"/>
      <c r="FFF398" s="5"/>
      <c r="FFG398" s="5"/>
      <c r="FFH398" s="5"/>
      <c r="FFI398" s="5"/>
      <c r="FFJ398" s="5"/>
      <c r="FFK398" s="5"/>
      <c r="FFL398" s="5"/>
      <c r="FFM398" s="5"/>
      <c r="FFN398" s="5"/>
      <c r="FFO398" s="5"/>
      <c r="FFP398" s="5"/>
      <c r="FFQ398" s="5"/>
      <c r="FFR398" s="5"/>
      <c r="FFS398" s="5"/>
      <c r="FFT398" s="5"/>
      <c r="FFU398" s="5"/>
      <c r="FFV398" s="5"/>
      <c r="FFW398" s="5"/>
      <c r="FFX398" s="5"/>
      <c r="FFY398" s="5"/>
      <c r="FFZ398" s="5"/>
      <c r="FGA398" s="5"/>
      <c r="FGB398" s="5"/>
      <c r="FGC398" s="5"/>
      <c r="FGD398" s="5"/>
      <c r="FGE398" s="5"/>
      <c r="FGF398" s="5"/>
      <c r="FGG398" s="5"/>
      <c r="FGH398" s="5"/>
      <c r="FGI398" s="5"/>
      <c r="FGJ398" s="5"/>
      <c r="FGK398" s="5"/>
      <c r="FGL398" s="5"/>
      <c r="FGM398" s="5"/>
      <c r="FGN398" s="5"/>
      <c r="FGO398" s="5"/>
      <c r="FGP398" s="5"/>
      <c r="FGQ398" s="5"/>
      <c r="FGR398" s="5"/>
      <c r="FGS398" s="5"/>
      <c r="FGT398" s="5"/>
      <c r="FGU398" s="5"/>
      <c r="FGV398" s="5"/>
      <c r="FGW398" s="5"/>
      <c r="FGX398" s="5"/>
      <c r="FGY398" s="5"/>
      <c r="FGZ398" s="5"/>
      <c r="FHA398" s="5"/>
      <c r="FHB398" s="5"/>
      <c r="FHC398" s="5"/>
      <c r="FHD398" s="5"/>
      <c r="FHE398" s="5"/>
      <c r="FHF398" s="5"/>
      <c r="FHG398" s="5"/>
      <c r="FHH398" s="5"/>
      <c r="FHI398" s="5"/>
      <c r="FHJ398" s="5"/>
      <c r="FHK398" s="5"/>
      <c r="FHL398" s="5"/>
      <c r="FHM398" s="5"/>
      <c r="FHN398" s="5"/>
      <c r="FHO398" s="5"/>
      <c r="FHP398" s="5"/>
      <c r="FHQ398" s="5"/>
      <c r="FHR398" s="5"/>
      <c r="FHS398" s="5"/>
      <c r="FHT398" s="5"/>
      <c r="FHU398" s="5"/>
      <c r="FHV398" s="5"/>
      <c r="FHW398" s="5"/>
      <c r="FHX398" s="5"/>
      <c r="FHY398" s="5"/>
      <c r="FHZ398" s="5"/>
      <c r="FIA398" s="5"/>
      <c r="FIB398" s="5"/>
      <c r="FIC398" s="5"/>
      <c r="FID398" s="5"/>
      <c r="FIE398" s="5"/>
      <c r="FIF398" s="5"/>
      <c r="FIG398" s="5"/>
      <c r="FIH398" s="5"/>
      <c r="FII398" s="5"/>
      <c r="FIJ398" s="5"/>
      <c r="FIK398" s="5"/>
      <c r="FIL398" s="5"/>
      <c r="FIM398" s="5"/>
      <c r="FIN398" s="5"/>
      <c r="FIO398" s="5"/>
      <c r="FIP398" s="5"/>
      <c r="FIQ398" s="5"/>
      <c r="FIR398" s="5"/>
      <c r="FIS398" s="5"/>
      <c r="FIT398" s="5"/>
      <c r="FIU398" s="5"/>
      <c r="FIV398" s="5"/>
      <c r="FIW398" s="5"/>
      <c r="FIX398" s="5"/>
      <c r="FIY398" s="5"/>
      <c r="FIZ398" s="5"/>
      <c r="FJA398" s="5"/>
      <c r="FJB398" s="5"/>
      <c r="FJC398" s="5"/>
      <c r="FJD398" s="5"/>
      <c r="FJE398" s="5"/>
      <c r="FJF398" s="5"/>
      <c r="FJG398" s="5"/>
      <c r="FJH398" s="5"/>
      <c r="FJI398" s="5"/>
      <c r="FJJ398" s="5"/>
      <c r="FJK398" s="5"/>
      <c r="FJL398" s="5"/>
      <c r="FJM398" s="5"/>
      <c r="FJN398" s="5"/>
      <c r="FJO398" s="5"/>
      <c r="FJP398" s="5"/>
      <c r="FJQ398" s="5"/>
      <c r="FJR398" s="5"/>
      <c r="FJS398" s="5"/>
      <c r="FJT398" s="5"/>
      <c r="FJU398" s="5"/>
      <c r="FJV398" s="5"/>
      <c r="FJW398" s="5"/>
      <c r="FJX398" s="5"/>
      <c r="FJY398" s="5"/>
      <c r="FJZ398" s="5"/>
      <c r="FKA398" s="5"/>
      <c r="FKB398" s="5"/>
      <c r="FKC398" s="5"/>
      <c r="FKD398" s="5"/>
      <c r="FKE398" s="5"/>
      <c r="FKF398" s="5"/>
      <c r="FKG398" s="5"/>
      <c r="FKH398" s="5"/>
      <c r="FKI398" s="5"/>
      <c r="FKJ398" s="5"/>
      <c r="FKK398" s="5"/>
      <c r="FKL398" s="5"/>
      <c r="FKM398" s="5"/>
      <c r="FKN398" s="5"/>
      <c r="FKO398" s="5"/>
      <c r="FKP398" s="5"/>
      <c r="FKQ398" s="5"/>
      <c r="FKR398" s="5"/>
      <c r="FKS398" s="5"/>
      <c r="FKT398" s="5"/>
      <c r="FKU398" s="5"/>
      <c r="FKV398" s="5"/>
      <c r="FKW398" s="5"/>
      <c r="FKX398" s="5"/>
      <c r="FKY398" s="5"/>
      <c r="FKZ398" s="5"/>
      <c r="FLA398" s="5"/>
      <c r="FLB398" s="5"/>
      <c r="FLC398" s="5"/>
      <c r="FLD398" s="5"/>
      <c r="FLE398" s="5"/>
      <c r="FLF398" s="5"/>
      <c r="FLG398" s="5"/>
      <c r="FLH398" s="5"/>
      <c r="FLI398" s="5"/>
      <c r="FLJ398" s="5"/>
      <c r="FLK398" s="5"/>
      <c r="FLL398" s="5"/>
      <c r="FLM398" s="5"/>
      <c r="FLN398" s="5"/>
      <c r="FLO398" s="5"/>
      <c r="FLP398" s="5"/>
      <c r="FLQ398" s="5"/>
      <c r="FLR398" s="5"/>
      <c r="FLS398" s="5"/>
      <c r="FLT398" s="5"/>
      <c r="FLU398" s="5"/>
      <c r="FLV398" s="5"/>
      <c r="FLW398" s="5"/>
      <c r="FLX398" s="5"/>
      <c r="FLY398" s="5"/>
      <c r="FLZ398" s="5"/>
      <c r="FMA398" s="5"/>
      <c r="FMB398" s="5"/>
      <c r="FMC398" s="5"/>
      <c r="FMD398" s="5"/>
      <c r="FME398" s="5"/>
      <c r="FMF398" s="5"/>
      <c r="FMG398" s="5"/>
      <c r="FMH398" s="5"/>
      <c r="FMI398" s="5"/>
      <c r="FMJ398" s="5"/>
      <c r="FMK398" s="5"/>
      <c r="FML398" s="5"/>
      <c r="FMM398" s="5"/>
      <c r="FMN398" s="5"/>
      <c r="FMO398" s="5"/>
      <c r="FMP398" s="5"/>
      <c r="FMQ398" s="5"/>
      <c r="FMR398" s="5"/>
      <c r="FMS398" s="5"/>
      <c r="FMT398" s="5"/>
      <c r="FMU398" s="5"/>
      <c r="FMV398" s="5"/>
      <c r="FMW398" s="5"/>
      <c r="FMX398" s="5"/>
      <c r="FMY398" s="5"/>
      <c r="FMZ398" s="5"/>
      <c r="FNA398" s="5"/>
      <c r="FNB398" s="5"/>
      <c r="FNC398" s="5"/>
      <c r="FND398" s="5"/>
      <c r="FNE398" s="5"/>
      <c r="FNF398" s="5"/>
      <c r="FNG398" s="5"/>
      <c r="FNH398" s="5"/>
      <c r="FNI398" s="5"/>
      <c r="FNJ398" s="5"/>
      <c r="FNK398" s="5"/>
      <c r="FNL398" s="5"/>
      <c r="FNM398" s="5"/>
      <c r="FNN398" s="5"/>
      <c r="FNO398" s="5"/>
      <c r="FNP398" s="5"/>
      <c r="FNQ398" s="5"/>
      <c r="FNR398" s="5"/>
      <c r="FNS398" s="5"/>
      <c r="FNT398" s="5"/>
      <c r="FNU398" s="5"/>
      <c r="FNV398" s="5"/>
      <c r="FNW398" s="5"/>
      <c r="FNX398" s="5"/>
      <c r="FNY398" s="5"/>
      <c r="FNZ398" s="5"/>
      <c r="FOA398" s="5"/>
      <c r="FOB398" s="5"/>
      <c r="FOC398" s="5"/>
      <c r="FOD398" s="5"/>
      <c r="FOE398" s="5"/>
      <c r="FOF398" s="5"/>
      <c r="FOG398" s="5"/>
      <c r="FOH398" s="5"/>
      <c r="FOI398" s="5"/>
      <c r="FOJ398" s="5"/>
      <c r="FOK398" s="5"/>
      <c r="FOL398" s="5"/>
      <c r="FOM398" s="5"/>
      <c r="FON398" s="5"/>
      <c r="FOO398" s="5"/>
      <c r="FOP398" s="5"/>
      <c r="FOQ398" s="5"/>
      <c r="FOR398" s="5"/>
      <c r="FOS398" s="5"/>
      <c r="FOT398" s="5"/>
      <c r="FOU398" s="5"/>
      <c r="FOV398" s="5"/>
      <c r="FOW398" s="5"/>
      <c r="FOX398" s="5"/>
      <c r="FOY398" s="5"/>
      <c r="FOZ398" s="5"/>
      <c r="FPA398" s="5"/>
      <c r="FPB398" s="5"/>
      <c r="FPC398" s="5"/>
      <c r="FPD398" s="5"/>
      <c r="FPE398" s="5"/>
      <c r="FPF398" s="5"/>
      <c r="FPG398" s="5"/>
      <c r="FPH398" s="5"/>
      <c r="FPI398" s="5"/>
      <c r="FPJ398" s="5"/>
      <c r="FPK398" s="5"/>
      <c r="FPL398" s="5"/>
      <c r="FPM398" s="5"/>
      <c r="FPN398" s="5"/>
      <c r="FPO398" s="5"/>
      <c r="FPP398" s="5"/>
      <c r="FPQ398" s="5"/>
      <c r="FPR398" s="5"/>
      <c r="FPS398" s="5"/>
      <c r="FPT398" s="5"/>
      <c r="FPU398" s="5"/>
      <c r="FPV398" s="5"/>
      <c r="FPW398" s="5"/>
      <c r="FPX398" s="5"/>
      <c r="FPY398" s="5"/>
      <c r="FPZ398" s="5"/>
      <c r="FQA398" s="5"/>
      <c r="FQB398" s="5"/>
      <c r="FQC398" s="5"/>
      <c r="FQD398" s="5"/>
      <c r="FQE398" s="5"/>
      <c r="FQF398" s="5"/>
      <c r="FQG398" s="5"/>
      <c r="FQH398" s="5"/>
      <c r="FQI398" s="5"/>
      <c r="FQJ398" s="5"/>
      <c r="FQK398" s="5"/>
      <c r="FQL398" s="5"/>
      <c r="FQM398" s="5"/>
      <c r="FQN398" s="5"/>
      <c r="FQO398" s="5"/>
      <c r="FQP398" s="5"/>
      <c r="FQQ398" s="5"/>
      <c r="FQR398" s="5"/>
      <c r="FQS398" s="5"/>
      <c r="FQT398" s="5"/>
      <c r="FQU398" s="5"/>
      <c r="FQV398" s="5"/>
      <c r="FQW398" s="5"/>
      <c r="FQX398" s="5"/>
      <c r="FQY398" s="5"/>
      <c r="FQZ398" s="5"/>
      <c r="FRA398" s="5"/>
      <c r="FRB398" s="5"/>
      <c r="FRC398" s="5"/>
      <c r="FRD398" s="5"/>
      <c r="FRE398" s="5"/>
      <c r="FRF398" s="5"/>
      <c r="FRG398" s="5"/>
      <c r="FRH398" s="5"/>
      <c r="FRI398" s="5"/>
      <c r="FRJ398" s="5"/>
      <c r="FRK398" s="5"/>
      <c r="FRL398" s="5"/>
      <c r="FRM398" s="5"/>
      <c r="FRN398" s="5"/>
      <c r="FRO398" s="5"/>
      <c r="FRP398" s="5"/>
      <c r="FRQ398" s="5"/>
      <c r="FRR398" s="5"/>
      <c r="FRS398" s="5"/>
      <c r="FRT398" s="5"/>
      <c r="FRU398" s="5"/>
      <c r="FRV398" s="5"/>
      <c r="FRW398" s="5"/>
      <c r="FRX398" s="5"/>
      <c r="FRY398" s="5"/>
      <c r="FRZ398" s="5"/>
      <c r="FSA398" s="5"/>
      <c r="FSB398" s="5"/>
      <c r="FSC398" s="5"/>
      <c r="FSD398" s="5"/>
      <c r="FSE398" s="5"/>
      <c r="FSF398" s="5"/>
      <c r="FSG398" s="5"/>
      <c r="FSH398" s="5"/>
      <c r="FSI398" s="5"/>
      <c r="FSJ398" s="5"/>
      <c r="FSK398" s="5"/>
      <c r="FSL398" s="5"/>
      <c r="FSM398" s="5"/>
      <c r="FSN398" s="5"/>
      <c r="FSO398" s="5"/>
      <c r="FSP398" s="5"/>
      <c r="FSQ398" s="5"/>
      <c r="FSR398" s="5"/>
      <c r="FSS398" s="5"/>
      <c r="FST398" s="5"/>
      <c r="FSU398" s="5"/>
      <c r="FSV398" s="5"/>
      <c r="FSW398" s="5"/>
      <c r="FSX398" s="5"/>
      <c r="FSY398" s="5"/>
      <c r="FSZ398" s="5"/>
      <c r="FTA398" s="5"/>
      <c r="FTB398" s="5"/>
      <c r="FTC398" s="5"/>
      <c r="FTD398" s="5"/>
      <c r="FTE398" s="5"/>
      <c r="FTF398" s="5"/>
      <c r="FTG398" s="5"/>
      <c r="FTH398" s="5"/>
      <c r="FTI398" s="5"/>
      <c r="FTJ398" s="5"/>
      <c r="FTK398" s="5"/>
      <c r="FTL398" s="5"/>
      <c r="FTM398" s="5"/>
      <c r="FTN398" s="5"/>
      <c r="FTO398" s="5"/>
      <c r="FTP398" s="5"/>
      <c r="FTQ398" s="5"/>
      <c r="FTR398" s="5"/>
      <c r="FTS398" s="5"/>
      <c r="FTT398" s="5"/>
      <c r="FTU398" s="5"/>
      <c r="FTV398" s="5"/>
      <c r="FTW398" s="5"/>
      <c r="FTX398" s="5"/>
      <c r="FTY398" s="5"/>
      <c r="FTZ398" s="5"/>
      <c r="FUA398" s="5"/>
      <c r="FUB398" s="5"/>
      <c r="FUC398" s="5"/>
      <c r="FUD398" s="5"/>
      <c r="FUE398" s="5"/>
      <c r="FUF398" s="5"/>
      <c r="FUG398" s="5"/>
      <c r="FUH398" s="5"/>
      <c r="FUI398" s="5"/>
      <c r="FUJ398" s="5"/>
      <c r="FUK398" s="5"/>
      <c r="FUL398" s="5"/>
      <c r="FUM398" s="5"/>
      <c r="FUN398" s="5"/>
      <c r="FUO398" s="5"/>
      <c r="FUP398" s="5"/>
      <c r="FUQ398" s="5"/>
      <c r="FUR398" s="5"/>
      <c r="FUS398" s="5"/>
      <c r="FUT398" s="5"/>
      <c r="FUU398" s="5"/>
      <c r="FUV398" s="5"/>
      <c r="FUW398" s="5"/>
      <c r="FUX398" s="5"/>
      <c r="FUY398" s="5"/>
      <c r="FUZ398" s="5"/>
      <c r="FVA398" s="5"/>
      <c r="FVB398" s="5"/>
      <c r="FVC398" s="5"/>
      <c r="FVD398" s="5"/>
      <c r="FVE398" s="5"/>
      <c r="FVF398" s="5"/>
      <c r="FVG398" s="5"/>
      <c r="FVH398" s="5"/>
      <c r="FVI398" s="5"/>
      <c r="FVJ398" s="5"/>
      <c r="FVK398" s="5"/>
      <c r="FVL398" s="5"/>
      <c r="FVM398" s="5"/>
      <c r="FVN398" s="5"/>
      <c r="FVO398" s="5"/>
      <c r="FVP398" s="5"/>
      <c r="FVQ398" s="5"/>
      <c r="FVR398" s="5"/>
      <c r="FVS398" s="5"/>
      <c r="FVT398" s="5"/>
      <c r="FVU398" s="5"/>
      <c r="FVV398" s="5"/>
      <c r="FVW398" s="5"/>
      <c r="FVX398" s="5"/>
      <c r="FVY398" s="5"/>
      <c r="FVZ398" s="5"/>
      <c r="FWA398" s="5"/>
      <c r="FWB398" s="5"/>
      <c r="FWC398" s="5"/>
      <c r="FWD398" s="5"/>
      <c r="FWE398" s="5"/>
      <c r="FWF398" s="5"/>
      <c r="FWG398" s="5"/>
      <c r="FWH398" s="5"/>
      <c r="FWI398" s="5"/>
      <c r="FWJ398" s="5"/>
      <c r="FWK398" s="5"/>
      <c r="FWL398" s="5"/>
      <c r="FWM398" s="5"/>
      <c r="FWN398" s="5"/>
      <c r="FWO398" s="5"/>
      <c r="FWP398" s="5"/>
      <c r="FWQ398" s="5"/>
      <c r="FWR398" s="5"/>
      <c r="FWS398" s="5"/>
      <c r="FWT398" s="5"/>
      <c r="FWU398" s="5"/>
      <c r="FWV398" s="5"/>
      <c r="FWW398" s="5"/>
      <c r="FWX398" s="5"/>
      <c r="FWY398" s="5"/>
      <c r="FWZ398" s="5"/>
      <c r="FXA398" s="5"/>
      <c r="FXB398" s="5"/>
      <c r="FXC398" s="5"/>
      <c r="FXD398" s="5"/>
      <c r="FXE398" s="5"/>
      <c r="FXF398" s="5"/>
      <c r="FXG398" s="5"/>
      <c r="FXH398" s="5"/>
      <c r="FXI398" s="5"/>
      <c r="FXJ398" s="5"/>
      <c r="FXK398" s="5"/>
      <c r="FXL398" s="5"/>
      <c r="FXM398" s="5"/>
      <c r="FXN398" s="5"/>
      <c r="FXO398" s="5"/>
      <c r="FXP398" s="5"/>
      <c r="FXQ398" s="5"/>
      <c r="FXR398" s="5"/>
      <c r="FXS398" s="5"/>
      <c r="FXT398" s="5"/>
      <c r="FXU398" s="5"/>
      <c r="FXV398" s="5"/>
      <c r="FXW398" s="5"/>
      <c r="FXX398" s="5"/>
      <c r="FXY398" s="5"/>
      <c r="FXZ398" s="5"/>
      <c r="FYA398" s="5"/>
      <c r="FYB398" s="5"/>
      <c r="FYC398" s="5"/>
      <c r="FYD398" s="5"/>
      <c r="FYE398" s="5"/>
      <c r="FYF398" s="5"/>
      <c r="FYG398" s="5"/>
      <c r="FYH398" s="5"/>
      <c r="FYI398" s="5"/>
      <c r="FYJ398" s="5"/>
      <c r="FYK398" s="5"/>
      <c r="FYL398" s="5"/>
      <c r="FYM398" s="5"/>
      <c r="FYN398" s="5"/>
      <c r="FYO398" s="5"/>
      <c r="FYP398" s="5"/>
      <c r="FYQ398" s="5"/>
      <c r="FYR398" s="5"/>
      <c r="FYS398" s="5"/>
      <c r="FYT398" s="5"/>
      <c r="FYU398" s="5"/>
      <c r="FYV398" s="5"/>
      <c r="FYW398" s="5"/>
      <c r="FYX398" s="5"/>
      <c r="FYY398" s="5"/>
      <c r="FYZ398" s="5"/>
      <c r="FZA398" s="5"/>
      <c r="FZB398" s="5"/>
      <c r="FZC398" s="5"/>
      <c r="FZD398" s="5"/>
      <c r="FZE398" s="5"/>
      <c r="FZF398" s="5"/>
      <c r="FZG398" s="5"/>
      <c r="FZH398" s="5"/>
      <c r="FZI398" s="5"/>
      <c r="FZJ398" s="5"/>
      <c r="FZK398" s="5"/>
      <c r="FZL398" s="5"/>
      <c r="FZM398" s="5"/>
      <c r="FZN398" s="5"/>
      <c r="FZO398" s="5"/>
      <c r="FZP398" s="5"/>
      <c r="FZQ398" s="5"/>
      <c r="FZR398" s="5"/>
      <c r="FZS398" s="5"/>
      <c r="FZT398" s="5"/>
      <c r="FZU398" s="5"/>
      <c r="FZV398" s="5"/>
      <c r="FZW398" s="5"/>
      <c r="FZX398" s="5"/>
      <c r="FZY398" s="5"/>
      <c r="FZZ398" s="5"/>
      <c r="GAA398" s="5"/>
      <c r="GAB398" s="5"/>
      <c r="GAC398" s="5"/>
      <c r="GAD398" s="5"/>
      <c r="GAE398" s="5"/>
      <c r="GAF398" s="5"/>
      <c r="GAG398" s="5"/>
      <c r="GAH398" s="5"/>
      <c r="GAI398" s="5"/>
      <c r="GAJ398" s="5"/>
      <c r="GAK398" s="5"/>
      <c r="GAL398" s="5"/>
      <c r="GAM398" s="5"/>
      <c r="GAN398" s="5"/>
      <c r="GAO398" s="5"/>
      <c r="GAP398" s="5"/>
      <c r="GAQ398" s="5"/>
      <c r="GAR398" s="5"/>
      <c r="GAS398" s="5"/>
      <c r="GAT398" s="5"/>
      <c r="GAU398" s="5"/>
      <c r="GAV398" s="5"/>
      <c r="GAW398" s="5"/>
      <c r="GAX398" s="5"/>
      <c r="GAY398" s="5"/>
      <c r="GAZ398" s="5"/>
      <c r="GBA398" s="5"/>
      <c r="GBB398" s="5"/>
      <c r="GBC398" s="5"/>
      <c r="GBD398" s="5"/>
      <c r="GBE398" s="5"/>
      <c r="GBF398" s="5"/>
      <c r="GBG398" s="5"/>
      <c r="GBH398" s="5"/>
      <c r="GBI398" s="5"/>
      <c r="GBJ398" s="5"/>
      <c r="GBK398" s="5"/>
      <c r="GBL398" s="5"/>
      <c r="GBM398" s="5"/>
      <c r="GBN398" s="5"/>
      <c r="GBO398" s="5"/>
      <c r="GBP398" s="5"/>
      <c r="GBQ398" s="5"/>
      <c r="GBR398" s="5"/>
      <c r="GBS398" s="5"/>
      <c r="GBT398" s="5"/>
      <c r="GBU398" s="5"/>
      <c r="GBV398" s="5"/>
      <c r="GBW398" s="5"/>
      <c r="GBX398" s="5"/>
      <c r="GBY398" s="5"/>
      <c r="GBZ398" s="5"/>
      <c r="GCA398" s="5"/>
      <c r="GCB398" s="5"/>
      <c r="GCC398" s="5"/>
      <c r="GCD398" s="5"/>
      <c r="GCE398" s="5"/>
      <c r="GCF398" s="5"/>
      <c r="GCG398" s="5"/>
      <c r="GCH398" s="5"/>
      <c r="GCI398" s="5"/>
      <c r="GCJ398" s="5"/>
      <c r="GCK398" s="5"/>
      <c r="GCL398" s="5"/>
      <c r="GCM398" s="5"/>
      <c r="GCN398" s="5"/>
      <c r="GCO398" s="5"/>
      <c r="GCP398" s="5"/>
      <c r="GCQ398" s="5"/>
      <c r="GCR398" s="5"/>
      <c r="GCS398" s="5"/>
      <c r="GCT398" s="5"/>
      <c r="GCU398" s="5"/>
      <c r="GCV398" s="5"/>
      <c r="GCW398" s="5"/>
      <c r="GCX398" s="5"/>
      <c r="GCY398" s="5"/>
      <c r="GCZ398" s="5"/>
      <c r="GDA398" s="5"/>
      <c r="GDB398" s="5"/>
      <c r="GDC398" s="5"/>
      <c r="GDD398" s="5"/>
      <c r="GDE398" s="5"/>
      <c r="GDF398" s="5"/>
      <c r="GDG398" s="5"/>
      <c r="GDH398" s="5"/>
      <c r="GDI398" s="5"/>
      <c r="GDJ398" s="5"/>
      <c r="GDK398" s="5"/>
      <c r="GDL398" s="5"/>
      <c r="GDM398" s="5"/>
      <c r="GDN398" s="5"/>
      <c r="GDO398" s="5"/>
      <c r="GDP398" s="5"/>
      <c r="GDQ398" s="5"/>
      <c r="GDR398" s="5"/>
      <c r="GDS398" s="5"/>
      <c r="GDT398" s="5"/>
      <c r="GDU398" s="5"/>
      <c r="GDV398" s="5"/>
      <c r="GDW398" s="5"/>
      <c r="GDX398" s="5"/>
      <c r="GDY398" s="5"/>
      <c r="GDZ398" s="5"/>
      <c r="GEA398" s="5"/>
      <c r="GEB398" s="5"/>
      <c r="GEC398" s="5"/>
      <c r="GED398" s="5"/>
      <c r="GEE398" s="5"/>
      <c r="GEF398" s="5"/>
      <c r="GEG398" s="5"/>
      <c r="GEH398" s="5"/>
      <c r="GEI398" s="5"/>
      <c r="GEJ398" s="5"/>
      <c r="GEK398" s="5"/>
      <c r="GEL398" s="5"/>
      <c r="GEM398" s="5"/>
      <c r="GEN398" s="5"/>
      <c r="GEO398" s="5"/>
      <c r="GEP398" s="5"/>
      <c r="GEQ398" s="5"/>
      <c r="GER398" s="5"/>
      <c r="GES398" s="5"/>
      <c r="GET398" s="5"/>
      <c r="GEU398" s="5"/>
      <c r="GEV398" s="5"/>
      <c r="GEW398" s="5"/>
      <c r="GEX398" s="5"/>
      <c r="GEY398" s="5"/>
      <c r="GEZ398" s="5"/>
      <c r="GFA398" s="5"/>
      <c r="GFB398" s="5"/>
      <c r="GFC398" s="5"/>
      <c r="GFD398" s="5"/>
      <c r="GFE398" s="5"/>
      <c r="GFF398" s="5"/>
      <c r="GFG398" s="5"/>
      <c r="GFH398" s="5"/>
      <c r="GFI398" s="5"/>
      <c r="GFJ398" s="5"/>
      <c r="GFK398" s="5"/>
      <c r="GFL398" s="5"/>
      <c r="GFM398" s="5"/>
      <c r="GFN398" s="5"/>
      <c r="GFO398" s="5"/>
      <c r="GFP398" s="5"/>
      <c r="GFQ398" s="5"/>
      <c r="GFR398" s="5"/>
      <c r="GFS398" s="5"/>
      <c r="GFT398" s="5"/>
      <c r="GFU398" s="5"/>
      <c r="GFV398" s="5"/>
      <c r="GFW398" s="5"/>
      <c r="GFX398" s="5"/>
      <c r="GFY398" s="5"/>
      <c r="GFZ398" s="5"/>
      <c r="GGA398" s="5"/>
      <c r="GGB398" s="5"/>
      <c r="GGC398" s="5"/>
      <c r="GGD398" s="5"/>
      <c r="GGE398" s="5"/>
      <c r="GGF398" s="5"/>
      <c r="GGG398" s="5"/>
      <c r="GGH398" s="5"/>
      <c r="GGI398" s="5"/>
      <c r="GGJ398" s="5"/>
      <c r="GGK398" s="5"/>
      <c r="GGL398" s="5"/>
      <c r="GGM398" s="5"/>
      <c r="GGN398" s="5"/>
      <c r="GGO398" s="5"/>
      <c r="GGP398" s="5"/>
      <c r="GGQ398" s="5"/>
      <c r="GGR398" s="5"/>
      <c r="GGS398" s="5"/>
      <c r="GGT398" s="5"/>
      <c r="GGU398" s="5"/>
      <c r="GGV398" s="5"/>
      <c r="GGW398" s="5"/>
      <c r="GGX398" s="5"/>
      <c r="GGY398" s="5"/>
      <c r="GGZ398" s="5"/>
      <c r="GHA398" s="5"/>
      <c r="GHB398" s="5"/>
      <c r="GHC398" s="5"/>
      <c r="GHD398" s="5"/>
      <c r="GHE398" s="5"/>
      <c r="GHF398" s="5"/>
      <c r="GHG398" s="5"/>
      <c r="GHH398" s="5"/>
      <c r="GHI398" s="5"/>
      <c r="GHJ398" s="5"/>
      <c r="GHK398" s="5"/>
      <c r="GHL398" s="5"/>
      <c r="GHM398" s="5"/>
      <c r="GHN398" s="5"/>
      <c r="GHO398" s="5"/>
      <c r="GHP398" s="5"/>
      <c r="GHQ398" s="5"/>
      <c r="GHR398" s="5"/>
      <c r="GHS398" s="5"/>
      <c r="GHT398" s="5"/>
      <c r="GHU398" s="5"/>
      <c r="GHV398" s="5"/>
      <c r="GHW398" s="5"/>
      <c r="GHX398" s="5"/>
      <c r="GHY398" s="5"/>
      <c r="GHZ398" s="5"/>
      <c r="GIA398" s="5"/>
      <c r="GIB398" s="5"/>
      <c r="GIC398" s="5"/>
      <c r="GID398" s="5"/>
      <c r="GIE398" s="5"/>
      <c r="GIF398" s="5"/>
      <c r="GIG398" s="5"/>
      <c r="GIH398" s="5"/>
      <c r="GII398" s="5"/>
      <c r="GIJ398" s="5"/>
      <c r="GIK398" s="5"/>
      <c r="GIL398" s="5"/>
      <c r="GIM398" s="5"/>
      <c r="GIN398" s="5"/>
      <c r="GIO398" s="5"/>
      <c r="GIP398" s="5"/>
      <c r="GIQ398" s="5"/>
      <c r="GIR398" s="5"/>
      <c r="GIS398" s="5"/>
      <c r="GIT398" s="5"/>
      <c r="GIU398" s="5"/>
      <c r="GIV398" s="5"/>
      <c r="GIW398" s="5"/>
      <c r="GIX398" s="5"/>
      <c r="GIY398" s="5"/>
      <c r="GIZ398" s="5"/>
      <c r="GJA398" s="5"/>
      <c r="GJB398" s="5"/>
      <c r="GJC398" s="5"/>
      <c r="GJD398" s="5"/>
      <c r="GJE398" s="5"/>
      <c r="GJF398" s="5"/>
      <c r="GJG398" s="5"/>
      <c r="GJH398" s="5"/>
      <c r="GJI398" s="5"/>
      <c r="GJJ398" s="5"/>
      <c r="GJK398" s="5"/>
      <c r="GJL398" s="5"/>
      <c r="GJM398" s="5"/>
      <c r="GJN398" s="5"/>
      <c r="GJO398" s="5"/>
      <c r="GJP398" s="5"/>
      <c r="GJQ398" s="5"/>
      <c r="GJR398" s="5"/>
      <c r="GJS398" s="5"/>
      <c r="GJT398" s="5"/>
      <c r="GJU398" s="5"/>
      <c r="GJV398" s="5"/>
      <c r="GJW398" s="5"/>
      <c r="GJX398" s="5"/>
      <c r="GJY398" s="5"/>
      <c r="GJZ398" s="5"/>
      <c r="GKA398" s="5"/>
      <c r="GKB398" s="5"/>
      <c r="GKC398" s="5"/>
      <c r="GKD398" s="5"/>
      <c r="GKE398" s="5"/>
      <c r="GKF398" s="5"/>
      <c r="GKG398" s="5"/>
      <c r="GKH398" s="5"/>
      <c r="GKI398" s="5"/>
      <c r="GKJ398" s="5"/>
      <c r="GKK398" s="5"/>
      <c r="GKL398" s="5"/>
      <c r="GKM398" s="5"/>
      <c r="GKN398" s="5"/>
      <c r="GKO398" s="5"/>
      <c r="GKP398" s="5"/>
      <c r="GKQ398" s="5"/>
      <c r="GKR398" s="5"/>
      <c r="GKS398" s="5"/>
      <c r="GKT398" s="5"/>
      <c r="GKU398" s="5"/>
      <c r="GKV398" s="5"/>
      <c r="GKW398" s="5"/>
      <c r="GKX398" s="5"/>
      <c r="GKY398" s="5"/>
      <c r="GKZ398" s="5"/>
      <c r="GLA398" s="5"/>
      <c r="GLB398" s="5"/>
      <c r="GLC398" s="5"/>
      <c r="GLD398" s="5"/>
      <c r="GLE398" s="5"/>
      <c r="GLF398" s="5"/>
      <c r="GLG398" s="5"/>
      <c r="GLH398" s="5"/>
      <c r="GLI398" s="5"/>
      <c r="GLJ398" s="5"/>
      <c r="GLK398" s="5"/>
      <c r="GLL398" s="5"/>
      <c r="GLM398" s="5"/>
      <c r="GLN398" s="5"/>
      <c r="GLO398" s="5"/>
      <c r="GLP398" s="5"/>
      <c r="GLQ398" s="5"/>
      <c r="GLR398" s="5"/>
      <c r="GLS398" s="5"/>
      <c r="GLT398" s="5"/>
      <c r="GLU398" s="5"/>
      <c r="GLV398" s="5"/>
      <c r="GLW398" s="5"/>
      <c r="GLX398" s="5"/>
      <c r="GLY398" s="5"/>
      <c r="GLZ398" s="5"/>
      <c r="GMA398" s="5"/>
      <c r="GMB398" s="5"/>
      <c r="GMC398" s="5"/>
      <c r="GMD398" s="5"/>
      <c r="GME398" s="5"/>
      <c r="GMF398" s="5"/>
      <c r="GMG398" s="5"/>
      <c r="GMH398" s="5"/>
      <c r="GMI398" s="5"/>
      <c r="GMJ398" s="5"/>
      <c r="GMK398" s="5"/>
      <c r="GML398" s="5"/>
      <c r="GMM398" s="5"/>
      <c r="GMN398" s="5"/>
      <c r="GMO398" s="5"/>
      <c r="GMP398" s="5"/>
      <c r="GMQ398" s="5"/>
      <c r="GMR398" s="5"/>
      <c r="GMS398" s="5"/>
      <c r="GMT398" s="5"/>
      <c r="GMU398" s="5"/>
      <c r="GMV398" s="5"/>
      <c r="GMW398" s="5"/>
      <c r="GMX398" s="5"/>
      <c r="GMY398" s="5"/>
      <c r="GMZ398" s="5"/>
      <c r="GNA398" s="5"/>
      <c r="GNB398" s="5"/>
      <c r="GNC398" s="5"/>
      <c r="GND398" s="5"/>
      <c r="GNE398" s="5"/>
      <c r="GNF398" s="5"/>
      <c r="GNG398" s="5"/>
      <c r="GNH398" s="5"/>
      <c r="GNI398" s="5"/>
      <c r="GNJ398" s="5"/>
      <c r="GNK398" s="5"/>
      <c r="GNL398" s="5"/>
      <c r="GNM398" s="5"/>
      <c r="GNN398" s="5"/>
      <c r="GNO398" s="5"/>
      <c r="GNP398" s="5"/>
      <c r="GNQ398" s="5"/>
      <c r="GNR398" s="5"/>
      <c r="GNS398" s="5"/>
      <c r="GNT398" s="5"/>
      <c r="GNU398" s="5"/>
      <c r="GNV398" s="5"/>
      <c r="GNW398" s="5"/>
      <c r="GNX398" s="5"/>
      <c r="GNY398" s="5"/>
      <c r="GNZ398" s="5"/>
      <c r="GOA398" s="5"/>
      <c r="GOB398" s="5"/>
      <c r="GOC398" s="5"/>
      <c r="GOD398" s="5"/>
      <c r="GOE398" s="5"/>
      <c r="GOF398" s="5"/>
      <c r="GOG398" s="5"/>
      <c r="GOH398" s="5"/>
      <c r="GOI398" s="5"/>
      <c r="GOJ398" s="5"/>
      <c r="GOK398" s="5"/>
      <c r="GOL398" s="5"/>
      <c r="GOM398" s="5"/>
      <c r="GON398" s="5"/>
      <c r="GOO398" s="5"/>
      <c r="GOP398" s="5"/>
      <c r="GOQ398" s="5"/>
      <c r="GOR398" s="5"/>
      <c r="GOS398" s="5"/>
      <c r="GOT398" s="5"/>
      <c r="GOU398" s="5"/>
      <c r="GOV398" s="5"/>
      <c r="GOW398" s="5"/>
      <c r="GOX398" s="5"/>
      <c r="GOY398" s="5"/>
      <c r="GOZ398" s="5"/>
      <c r="GPA398" s="5"/>
      <c r="GPB398" s="5"/>
      <c r="GPC398" s="5"/>
      <c r="GPD398" s="5"/>
      <c r="GPE398" s="5"/>
      <c r="GPF398" s="5"/>
      <c r="GPG398" s="5"/>
      <c r="GPH398" s="5"/>
      <c r="GPI398" s="5"/>
      <c r="GPJ398" s="5"/>
      <c r="GPK398" s="5"/>
      <c r="GPL398" s="5"/>
      <c r="GPM398" s="5"/>
      <c r="GPN398" s="5"/>
      <c r="GPO398" s="5"/>
      <c r="GPP398" s="5"/>
      <c r="GPQ398" s="5"/>
      <c r="GPR398" s="5"/>
      <c r="GPS398" s="5"/>
      <c r="GPT398" s="5"/>
      <c r="GPU398" s="5"/>
      <c r="GPV398" s="5"/>
      <c r="GPW398" s="5"/>
      <c r="GPX398" s="5"/>
      <c r="GPY398" s="5"/>
      <c r="GPZ398" s="5"/>
      <c r="GQA398" s="5"/>
      <c r="GQB398" s="5"/>
      <c r="GQC398" s="5"/>
      <c r="GQD398" s="5"/>
      <c r="GQE398" s="5"/>
      <c r="GQF398" s="5"/>
      <c r="GQG398" s="5"/>
      <c r="GQH398" s="5"/>
      <c r="GQI398" s="5"/>
      <c r="GQJ398" s="5"/>
      <c r="GQK398" s="5"/>
      <c r="GQL398" s="5"/>
      <c r="GQM398" s="5"/>
      <c r="GQN398" s="5"/>
      <c r="GQO398" s="5"/>
      <c r="GQP398" s="5"/>
      <c r="GQQ398" s="5"/>
      <c r="GQR398" s="5"/>
      <c r="GQS398" s="5"/>
      <c r="GQT398" s="5"/>
      <c r="GQU398" s="5"/>
      <c r="GQV398" s="5"/>
      <c r="GQW398" s="5"/>
      <c r="GQX398" s="5"/>
      <c r="GQY398" s="5"/>
      <c r="GQZ398" s="5"/>
      <c r="GRA398" s="5"/>
      <c r="GRB398" s="5"/>
      <c r="GRC398" s="5"/>
      <c r="GRD398" s="5"/>
      <c r="GRE398" s="5"/>
      <c r="GRF398" s="5"/>
      <c r="GRG398" s="5"/>
      <c r="GRH398" s="5"/>
      <c r="GRI398" s="5"/>
      <c r="GRJ398" s="5"/>
      <c r="GRK398" s="5"/>
      <c r="GRL398" s="5"/>
      <c r="GRM398" s="5"/>
      <c r="GRN398" s="5"/>
      <c r="GRO398" s="5"/>
      <c r="GRP398" s="5"/>
      <c r="GRQ398" s="5"/>
      <c r="GRR398" s="5"/>
      <c r="GRS398" s="5"/>
      <c r="GRT398" s="5"/>
      <c r="GRU398" s="5"/>
      <c r="GRV398" s="5"/>
      <c r="GRW398" s="5"/>
      <c r="GRX398" s="5"/>
      <c r="GRY398" s="5"/>
      <c r="GRZ398" s="5"/>
      <c r="GSA398" s="5"/>
      <c r="GSB398" s="5"/>
      <c r="GSC398" s="5"/>
      <c r="GSD398" s="5"/>
      <c r="GSE398" s="5"/>
      <c r="GSF398" s="5"/>
      <c r="GSG398" s="5"/>
      <c r="GSH398" s="5"/>
      <c r="GSI398" s="5"/>
      <c r="GSJ398" s="5"/>
      <c r="GSK398" s="5"/>
      <c r="GSL398" s="5"/>
      <c r="GSM398" s="5"/>
      <c r="GSN398" s="5"/>
      <c r="GSO398" s="5"/>
      <c r="GSP398" s="5"/>
      <c r="GSQ398" s="5"/>
      <c r="GSR398" s="5"/>
      <c r="GSS398" s="5"/>
      <c r="GST398" s="5"/>
      <c r="GSU398" s="5"/>
      <c r="GSV398" s="5"/>
      <c r="GSW398" s="5"/>
      <c r="GSX398" s="5"/>
      <c r="GSY398" s="5"/>
      <c r="GSZ398" s="5"/>
      <c r="GTA398" s="5"/>
      <c r="GTB398" s="5"/>
      <c r="GTC398" s="5"/>
      <c r="GTD398" s="5"/>
      <c r="GTE398" s="5"/>
      <c r="GTF398" s="5"/>
      <c r="GTG398" s="5"/>
      <c r="GTH398" s="5"/>
      <c r="GTI398" s="5"/>
      <c r="GTJ398" s="5"/>
      <c r="GTK398" s="5"/>
      <c r="GTL398" s="5"/>
      <c r="GTM398" s="5"/>
      <c r="GTN398" s="5"/>
      <c r="GTO398" s="5"/>
      <c r="GTP398" s="5"/>
      <c r="GTQ398" s="5"/>
      <c r="GTR398" s="5"/>
      <c r="GTS398" s="5"/>
      <c r="GTT398" s="5"/>
      <c r="GTU398" s="5"/>
      <c r="GTV398" s="5"/>
      <c r="GTW398" s="5"/>
      <c r="GTX398" s="5"/>
      <c r="GTY398" s="5"/>
      <c r="GTZ398" s="5"/>
      <c r="GUA398" s="5"/>
      <c r="GUB398" s="5"/>
      <c r="GUC398" s="5"/>
      <c r="GUD398" s="5"/>
      <c r="GUE398" s="5"/>
      <c r="GUF398" s="5"/>
      <c r="GUG398" s="5"/>
      <c r="GUH398" s="5"/>
      <c r="GUI398" s="5"/>
      <c r="GUJ398" s="5"/>
      <c r="GUK398" s="5"/>
      <c r="GUL398" s="5"/>
      <c r="GUM398" s="5"/>
      <c r="GUN398" s="5"/>
      <c r="GUO398" s="5"/>
      <c r="GUP398" s="5"/>
      <c r="GUQ398" s="5"/>
      <c r="GUR398" s="5"/>
      <c r="GUS398" s="5"/>
      <c r="GUT398" s="5"/>
      <c r="GUU398" s="5"/>
      <c r="GUV398" s="5"/>
      <c r="GUW398" s="5"/>
      <c r="GUX398" s="5"/>
      <c r="GUY398" s="5"/>
      <c r="GUZ398" s="5"/>
      <c r="GVA398" s="5"/>
      <c r="GVB398" s="5"/>
      <c r="GVC398" s="5"/>
      <c r="GVD398" s="5"/>
      <c r="GVE398" s="5"/>
      <c r="GVF398" s="5"/>
      <c r="GVG398" s="5"/>
      <c r="GVH398" s="5"/>
      <c r="GVI398" s="5"/>
      <c r="GVJ398" s="5"/>
      <c r="GVK398" s="5"/>
      <c r="GVL398" s="5"/>
      <c r="GVM398" s="5"/>
      <c r="GVN398" s="5"/>
      <c r="GVO398" s="5"/>
      <c r="GVP398" s="5"/>
      <c r="GVQ398" s="5"/>
      <c r="GVR398" s="5"/>
      <c r="GVS398" s="5"/>
      <c r="GVT398" s="5"/>
      <c r="GVU398" s="5"/>
      <c r="GVV398" s="5"/>
      <c r="GVW398" s="5"/>
      <c r="GVX398" s="5"/>
      <c r="GVY398" s="5"/>
      <c r="GVZ398" s="5"/>
      <c r="GWA398" s="5"/>
      <c r="GWB398" s="5"/>
      <c r="GWC398" s="5"/>
      <c r="GWD398" s="5"/>
      <c r="GWE398" s="5"/>
      <c r="GWF398" s="5"/>
      <c r="GWG398" s="5"/>
      <c r="GWH398" s="5"/>
      <c r="GWI398" s="5"/>
      <c r="GWJ398" s="5"/>
      <c r="GWK398" s="5"/>
      <c r="GWL398" s="5"/>
      <c r="GWM398" s="5"/>
      <c r="GWN398" s="5"/>
      <c r="GWO398" s="5"/>
      <c r="GWP398" s="5"/>
      <c r="GWQ398" s="5"/>
      <c r="GWR398" s="5"/>
      <c r="GWS398" s="5"/>
      <c r="GWT398" s="5"/>
      <c r="GWU398" s="5"/>
      <c r="GWV398" s="5"/>
      <c r="GWW398" s="5"/>
      <c r="GWX398" s="5"/>
      <c r="GWY398" s="5"/>
      <c r="GWZ398" s="5"/>
      <c r="GXA398" s="5"/>
      <c r="GXB398" s="5"/>
      <c r="GXC398" s="5"/>
      <c r="GXD398" s="5"/>
      <c r="GXE398" s="5"/>
      <c r="GXF398" s="5"/>
      <c r="GXG398" s="5"/>
      <c r="GXH398" s="5"/>
      <c r="GXI398" s="5"/>
      <c r="GXJ398" s="5"/>
      <c r="GXK398" s="5"/>
      <c r="GXL398" s="5"/>
      <c r="GXM398" s="5"/>
      <c r="GXN398" s="5"/>
      <c r="GXO398" s="5"/>
      <c r="GXP398" s="5"/>
      <c r="GXQ398" s="5"/>
      <c r="GXR398" s="5"/>
      <c r="GXS398" s="5"/>
      <c r="GXT398" s="5"/>
      <c r="GXU398" s="5"/>
      <c r="GXV398" s="5"/>
      <c r="GXW398" s="5"/>
      <c r="GXX398" s="5"/>
      <c r="GXY398" s="5"/>
      <c r="GXZ398" s="5"/>
      <c r="GYA398" s="5"/>
      <c r="GYB398" s="5"/>
      <c r="GYC398" s="5"/>
      <c r="GYD398" s="5"/>
      <c r="GYE398" s="5"/>
      <c r="GYF398" s="5"/>
      <c r="GYG398" s="5"/>
      <c r="GYH398" s="5"/>
      <c r="GYI398" s="5"/>
      <c r="GYJ398" s="5"/>
      <c r="GYK398" s="5"/>
      <c r="GYL398" s="5"/>
      <c r="GYM398" s="5"/>
      <c r="GYN398" s="5"/>
      <c r="GYO398" s="5"/>
      <c r="GYP398" s="5"/>
      <c r="GYQ398" s="5"/>
      <c r="GYR398" s="5"/>
      <c r="GYS398" s="5"/>
      <c r="GYT398" s="5"/>
      <c r="GYU398" s="5"/>
      <c r="GYV398" s="5"/>
      <c r="GYW398" s="5"/>
      <c r="GYX398" s="5"/>
      <c r="GYY398" s="5"/>
      <c r="GYZ398" s="5"/>
      <c r="GZA398" s="5"/>
      <c r="GZB398" s="5"/>
      <c r="GZC398" s="5"/>
      <c r="GZD398" s="5"/>
      <c r="GZE398" s="5"/>
      <c r="GZF398" s="5"/>
      <c r="GZG398" s="5"/>
      <c r="GZH398" s="5"/>
      <c r="GZI398" s="5"/>
      <c r="GZJ398" s="5"/>
      <c r="GZK398" s="5"/>
      <c r="GZL398" s="5"/>
      <c r="GZM398" s="5"/>
      <c r="GZN398" s="5"/>
      <c r="GZO398" s="5"/>
      <c r="GZP398" s="5"/>
      <c r="GZQ398" s="5"/>
      <c r="GZR398" s="5"/>
      <c r="GZS398" s="5"/>
      <c r="GZT398" s="5"/>
      <c r="GZU398" s="5"/>
      <c r="GZV398" s="5"/>
      <c r="GZW398" s="5"/>
      <c r="GZX398" s="5"/>
      <c r="GZY398" s="5"/>
      <c r="GZZ398" s="5"/>
      <c r="HAA398" s="5"/>
      <c r="HAB398" s="5"/>
      <c r="HAC398" s="5"/>
      <c r="HAD398" s="5"/>
      <c r="HAE398" s="5"/>
      <c r="HAF398" s="5"/>
      <c r="HAG398" s="5"/>
      <c r="HAH398" s="5"/>
      <c r="HAI398" s="5"/>
      <c r="HAJ398" s="5"/>
      <c r="HAK398" s="5"/>
      <c r="HAL398" s="5"/>
      <c r="HAM398" s="5"/>
      <c r="HAN398" s="5"/>
      <c r="HAO398" s="5"/>
      <c r="HAP398" s="5"/>
      <c r="HAQ398" s="5"/>
      <c r="HAR398" s="5"/>
      <c r="HAS398" s="5"/>
      <c r="HAT398" s="5"/>
      <c r="HAU398" s="5"/>
      <c r="HAV398" s="5"/>
      <c r="HAW398" s="5"/>
      <c r="HAX398" s="5"/>
      <c r="HAY398" s="5"/>
      <c r="HAZ398" s="5"/>
      <c r="HBA398" s="5"/>
      <c r="HBB398" s="5"/>
      <c r="HBC398" s="5"/>
      <c r="HBD398" s="5"/>
      <c r="HBE398" s="5"/>
      <c r="HBF398" s="5"/>
      <c r="HBG398" s="5"/>
      <c r="HBH398" s="5"/>
      <c r="HBI398" s="5"/>
      <c r="HBJ398" s="5"/>
      <c r="HBK398" s="5"/>
      <c r="HBL398" s="5"/>
      <c r="HBM398" s="5"/>
      <c r="HBN398" s="5"/>
      <c r="HBO398" s="5"/>
      <c r="HBP398" s="5"/>
      <c r="HBQ398" s="5"/>
      <c r="HBR398" s="5"/>
      <c r="HBS398" s="5"/>
      <c r="HBT398" s="5"/>
      <c r="HBU398" s="5"/>
      <c r="HBV398" s="5"/>
      <c r="HBW398" s="5"/>
      <c r="HBX398" s="5"/>
      <c r="HBY398" s="5"/>
      <c r="HBZ398" s="5"/>
      <c r="HCA398" s="5"/>
      <c r="HCB398" s="5"/>
      <c r="HCC398" s="5"/>
      <c r="HCD398" s="5"/>
      <c r="HCE398" s="5"/>
      <c r="HCF398" s="5"/>
      <c r="HCG398" s="5"/>
      <c r="HCH398" s="5"/>
      <c r="HCI398" s="5"/>
      <c r="HCJ398" s="5"/>
      <c r="HCK398" s="5"/>
      <c r="HCL398" s="5"/>
      <c r="HCM398" s="5"/>
      <c r="HCN398" s="5"/>
      <c r="HCO398" s="5"/>
      <c r="HCP398" s="5"/>
      <c r="HCQ398" s="5"/>
      <c r="HCR398" s="5"/>
      <c r="HCS398" s="5"/>
      <c r="HCT398" s="5"/>
      <c r="HCU398" s="5"/>
      <c r="HCV398" s="5"/>
      <c r="HCW398" s="5"/>
      <c r="HCX398" s="5"/>
      <c r="HCY398" s="5"/>
      <c r="HCZ398" s="5"/>
      <c r="HDA398" s="5"/>
      <c r="HDB398" s="5"/>
      <c r="HDC398" s="5"/>
      <c r="HDD398" s="5"/>
      <c r="HDE398" s="5"/>
      <c r="HDF398" s="5"/>
      <c r="HDG398" s="5"/>
      <c r="HDH398" s="5"/>
      <c r="HDI398" s="5"/>
      <c r="HDJ398" s="5"/>
      <c r="HDK398" s="5"/>
      <c r="HDL398" s="5"/>
      <c r="HDM398" s="5"/>
      <c r="HDN398" s="5"/>
      <c r="HDO398" s="5"/>
      <c r="HDP398" s="5"/>
      <c r="HDQ398" s="5"/>
      <c r="HDR398" s="5"/>
      <c r="HDS398" s="5"/>
      <c r="HDT398" s="5"/>
      <c r="HDU398" s="5"/>
      <c r="HDV398" s="5"/>
      <c r="HDW398" s="5"/>
      <c r="HDX398" s="5"/>
      <c r="HDY398" s="5"/>
      <c r="HDZ398" s="5"/>
      <c r="HEA398" s="5"/>
      <c r="HEB398" s="5"/>
      <c r="HEC398" s="5"/>
      <c r="HED398" s="5"/>
      <c r="HEE398" s="5"/>
      <c r="HEF398" s="5"/>
      <c r="HEG398" s="5"/>
      <c r="HEH398" s="5"/>
      <c r="HEI398" s="5"/>
      <c r="HEJ398" s="5"/>
      <c r="HEK398" s="5"/>
      <c r="HEL398" s="5"/>
      <c r="HEM398" s="5"/>
      <c r="HEN398" s="5"/>
      <c r="HEO398" s="5"/>
      <c r="HEP398" s="5"/>
      <c r="HEQ398" s="5"/>
      <c r="HER398" s="5"/>
      <c r="HES398" s="5"/>
      <c r="HET398" s="5"/>
      <c r="HEU398" s="5"/>
      <c r="HEV398" s="5"/>
      <c r="HEW398" s="5"/>
      <c r="HEX398" s="5"/>
      <c r="HEY398" s="5"/>
      <c r="HEZ398" s="5"/>
      <c r="HFA398" s="5"/>
      <c r="HFB398" s="5"/>
      <c r="HFC398" s="5"/>
      <c r="HFD398" s="5"/>
      <c r="HFE398" s="5"/>
      <c r="HFF398" s="5"/>
      <c r="HFG398" s="5"/>
      <c r="HFH398" s="5"/>
      <c r="HFI398" s="5"/>
      <c r="HFJ398" s="5"/>
      <c r="HFK398" s="5"/>
      <c r="HFL398" s="5"/>
      <c r="HFM398" s="5"/>
      <c r="HFN398" s="5"/>
      <c r="HFO398" s="5"/>
      <c r="HFP398" s="5"/>
      <c r="HFQ398" s="5"/>
      <c r="HFR398" s="5"/>
      <c r="HFS398" s="5"/>
      <c r="HFT398" s="5"/>
      <c r="HFU398" s="5"/>
      <c r="HFV398" s="5"/>
      <c r="HFW398" s="5"/>
      <c r="HFX398" s="5"/>
      <c r="HFY398" s="5"/>
      <c r="HFZ398" s="5"/>
      <c r="HGA398" s="5"/>
      <c r="HGB398" s="5"/>
      <c r="HGC398" s="5"/>
      <c r="HGD398" s="5"/>
      <c r="HGE398" s="5"/>
      <c r="HGF398" s="5"/>
      <c r="HGG398" s="5"/>
      <c r="HGH398" s="5"/>
      <c r="HGI398" s="5"/>
      <c r="HGJ398" s="5"/>
      <c r="HGK398" s="5"/>
      <c r="HGL398" s="5"/>
      <c r="HGM398" s="5"/>
      <c r="HGN398" s="5"/>
      <c r="HGO398" s="5"/>
      <c r="HGP398" s="5"/>
      <c r="HGQ398" s="5"/>
      <c r="HGR398" s="5"/>
      <c r="HGS398" s="5"/>
      <c r="HGT398" s="5"/>
      <c r="HGU398" s="5"/>
      <c r="HGV398" s="5"/>
      <c r="HGW398" s="5"/>
      <c r="HGX398" s="5"/>
      <c r="HGY398" s="5"/>
      <c r="HGZ398" s="5"/>
      <c r="HHA398" s="5"/>
      <c r="HHB398" s="5"/>
      <c r="HHC398" s="5"/>
      <c r="HHD398" s="5"/>
      <c r="HHE398" s="5"/>
      <c r="HHF398" s="5"/>
      <c r="HHG398" s="5"/>
      <c r="HHH398" s="5"/>
      <c r="HHI398" s="5"/>
      <c r="HHJ398" s="5"/>
      <c r="HHK398" s="5"/>
      <c r="HHL398" s="5"/>
      <c r="HHM398" s="5"/>
      <c r="HHN398" s="5"/>
      <c r="HHO398" s="5"/>
      <c r="HHP398" s="5"/>
      <c r="HHQ398" s="5"/>
      <c r="HHR398" s="5"/>
      <c r="HHS398" s="5"/>
      <c r="HHT398" s="5"/>
      <c r="HHU398" s="5"/>
      <c r="HHV398" s="5"/>
      <c r="HHW398" s="5"/>
      <c r="HHX398" s="5"/>
      <c r="HHY398" s="5"/>
      <c r="HHZ398" s="5"/>
      <c r="HIA398" s="5"/>
      <c r="HIB398" s="5"/>
      <c r="HIC398" s="5"/>
      <c r="HID398" s="5"/>
      <c r="HIE398" s="5"/>
      <c r="HIF398" s="5"/>
      <c r="HIG398" s="5"/>
      <c r="HIH398" s="5"/>
      <c r="HII398" s="5"/>
      <c r="HIJ398" s="5"/>
      <c r="HIK398" s="5"/>
      <c r="HIL398" s="5"/>
      <c r="HIM398" s="5"/>
      <c r="HIN398" s="5"/>
      <c r="HIO398" s="5"/>
      <c r="HIP398" s="5"/>
      <c r="HIQ398" s="5"/>
      <c r="HIR398" s="5"/>
      <c r="HIS398" s="5"/>
      <c r="HIT398" s="5"/>
      <c r="HIU398" s="5"/>
      <c r="HIV398" s="5"/>
      <c r="HIW398" s="5"/>
      <c r="HIX398" s="5"/>
      <c r="HIY398" s="5"/>
      <c r="HIZ398" s="5"/>
      <c r="HJA398" s="5"/>
      <c r="HJB398" s="5"/>
      <c r="HJC398" s="5"/>
      <c r="HJD398" s="5"/>
      <c r="HJE398" s="5"/>
      <c r="HJF398" s="5"/>
      <c r="HJG398" s="5"/>
      <c r="HJH398" s="5"/>
      <c r="HJI398" s="5"/>
      <c r="HJJ398" s="5"/>
      <c r="HJK398" s="5"/>
      <c r="HJL398" s="5"/>
      <c r="HJM398" s="5"/>
      <c r="HJN398" s="5"/>
      <c r="HJO398" s="5"/>
      <c r="HJP398" s="5"/>
      <c r="HJQ398" s="5"/>
      <c r="HJR398" s="5"/>
      <c r="HJS398" s="5"/>
      <c r="HJT398" s="5"/>
      <c r="HJU398" s="5"/>
      <c r="HJV398" s="5"/>
      <c r="HJW398" s="5"/>
      <c r="HJX398" s="5"/>
      <c r="HJY398" s="5"/>
      <c r="HJZ398" s="5"/>
      <c r="HKA398" s="5"/>
      <c r="HKB398" s="5"/>
      <c r="HKC398" s="5"/>
      <c r="HKD398" s="5"/>
      <c r="HKE398" s="5"/>
      <c r="HKF398" s="5"/>
      <c r="HKG398" s="5"/>
      <c r="HKH398" s="5"/>
      <c r="HKI398" s="5"/>
      <c r="HKJ398" s="5"/>
      <c r="HKK398" s="5"/>
      <c r="HKL398" s="5"/>
      <c r="HKM398" s="5"/>
      <c r="HKN398" s="5"/>
      <c r="HKO398" s="5"/>
      <c r="HKP398" s="5"/>
      <c r="HKQ398" s="5"/>
      <c r="HKR398" s="5"/>
      <c r="HKS398" s="5"/>
      <c r="HKT398" s="5"/>
      <c r="HKU398" s="5"/>
      <c r="HKV398" s="5"/>
      <c r="HKW398" s="5"/>
      <c r="HKX398" s="5"/>
      <c r="HKY398" s="5"/>
      <c r="HKZ398" s="5"/>
      <c r="HLA398" s="5"/>
      <c r="HLB398" s="5"/>
      <c r="HLC398" s="5"/>
      <c r="HLD398" s="5"/>
      <c r="HLE398" s="5"/>
      <c r="HLF398" s="5"/>
      <c r="HLG398" s="5"/>
      <c r="HLH398" s="5"/>
      <c r="HLI398" s="5"/>
      <c r="HLJ398" s="5"/>
      <c r="HLK398" s="5"/>
      <c r="HLL398" s="5"/>
      <c r="HLM398" s="5"/>
      <c r="HLN398" s="5"/>
      <c r="HLO398" s="5"/>
      <c r="HLP398" s="5"/>
      <c r="HLQ398" s="5"/>
      <c r="HLR398" s="5"/>
      <c r="HLS398" s="5"/>
      <c r="HLT398" s="5"/>
      <c r="HLU398" s="5"/>
      <c r="HLV398" s="5"/>
      <c r="HLW398" s="5"/>
      <c r="HLX398" s="5"/>
      <c r="HLY398" s="5"/>
      <c r="HLZ398" s="5"/>
      <c r="HMA398" s="5"/>
      <c r="HMB398" s="5"/>
      <c r="HMC398" s="5"/>
      <c r="HMD398" s="5"/>
      <c r="HME398" s="5"/>
      <c r="HMF398" s="5"/>
      <c r="HMG398" s="5"/>
      <c r="HMH398" s="5"/>
      <c r="HMI398" s="5"/>
      <c r="HMJ398" s="5"/>
      <c r="HMK398" s="5"/>
      <c r="HML398" s="5"/>
      <c r="HMM398" s="5"/>
      <c r="HMN398" s="5"/>
      <c r="HMO398" s="5"/>
      <c r="HMP398" s="5"/>
      <c r="HMQ398" s="5"/>
      <c r="HMR398" s="5"/>
      <c r="HMS398" s="5"/>
      <c r="HMT398" s="5"/>
      <c r="HMU398" s="5"/>
      <c r="HMV398" s="5"/>
      <c r="HMW398" s="5"/>
      <c r="HMX398" s="5"/>
      <c r="HMY398" s="5"/>
      <c r="HMZ398" s="5"/>
      <c r="HNA398" s="5"/>
      <c r="HNB398" s="5"/>
      <c r="HNC398" s="5"/>
      <c r="HND398" s="5"/>
      <c r="HNE398" s="5"/>
      <c r="HNF398" s="5"/>
      <c r="HNG398" s="5"/>
      <c r="HNH398" s="5"/>
      <c r="HNI398" s="5"/>
      <c r="HNJ398" s="5"/>
      <c r="HNK398" s="5"/>
      <c r="HNL398" s="5"/>
      <c r="HNM398" s="5"/>
      <c r="HNN398" s="5"/>
      <c r="HNO398" s="5"/>
      <c r="HNP398" s="5"/>
      <c r="HNQ398" s="5"/>
      <c r="HNR398" s="5"/>
      <c r="HNS398" s="5"/>
      <c r="HNT398" s="5"/>
      <c r="HNU398" s="5"/>
      <c r="HNV398" s="5"/>
      <c r="HNW398" s="5"/>
      <c r="HNX398" s="5"/>
      <c r="HNY398" s="5"/>
      <c r="HNZ398" s="5"/>
      <c r="HOA398" s="5"/>
      <c r="HOB398" s="5"/>
      <c r="HOC398" s="5"/>
      <c r="HOD398" s="5"/>
      <c r="HOE398" s="5"/>
      <c r="HOF398" s="5"/>
      <c r="HOG398" s="5"/>
      <c r="HOH398" s="5"/>
      <c r="HOI398" s="5"/>
      <c r="HOJ398" s="5"/>
      <c r="HOK398" s="5"/>
      <c r="HOL398" s="5"/>
      <c r="HOM398" s="5"/>
      <c r="HON398" s="5"/>
      <c r="HOO398" s="5"/>
      <c r="HOP398" s="5"/>
      <c r="HOQ398" s="5"/>
      <c r="HOR398" s="5"/>
      <c r="HOS398" s="5"/>
      <c r="HOT398" s="5"/>
      <c r="HOU398" s="5"/>
      <c r="HOV398" s="5"/>
      <c r="HOW398" s="5"/>
      <c r="HOX398" s="5"/>
      <c r="HOY398" s="5"/>
      <c r="HOZ398" s="5"/>
      <c r="HPA398" s="5"/>
      <c r="HPB398" s="5"/>
      <c r="HPC398" s="5"/>
      <c r="HPD398" s="5"/>
      <c r="HPE398" s="5"/>
      <c r="HPF398" s="5"/>
      <c r="HPG398" s="5"/>
      <c r="HPH398" s="5"/>
      <c r="HPI398" s="5"/>
      <c r="HPJ398" s="5"/>
      <c r="HPK398" s="5"/>
      <c r="HPL398" s="5"/>
      <c r="HPM398" s="5"/>
      <c r="HPN398" s="5"/>
      <c r="HPO398" s="5"/>
      <c r="HPP398" s="5"/>
      <c r="HPQ398" s="5"/>
      <c r="HPR398" s="5"/>
      <c r="HPS398" s="5"/>
      <c r="HPT398" s="5"/>
      <c r="HPU398" s="5"/>
      <c r="HPV398" s="5"/>
      <c r="HPW398" s="5"/>
      <c r="HPX398" s="5"/>
      <c r="HPY398" s="5"/>
      <c r="HPZ398" s="5"/>
      <c r="HQA398" s="5"/>
      <c r="HQB398" s="5"/>
      <c r="HQC398" s="5"/>
      <c r="HQD398" s="5"/>
      <c r="HQE398" s="5"/>
      <c r="HQF398" s="5"/>
      <c r="HQG398" s="5"/>
      <c r="HQH398" s="5"/>
      <c r="HQI398" s="5"/>
      <c r="HQJ398" s="5"/>
      <c r="HQK398" s="5"/>
      <c r="HQL398" s="5"/>
      <c r="HQM398" s="5"/>
      <c r="HQN398" s="5"/>
      <c r="HQO398" s="5"/>
      <c r="HQP398" s="5"/>
      <c r="HQQ398" s="5"/>
      <c r="HQR398" s="5"/>
      <c r="HQS398" s="5"/>
      <c r="HQT398" s="5"/>
      <c r="HQU398" s="5"/>
      <c r="HQV398" s="5"/>
      <c r="HQW398" s="5"/>
      <c r="HQX398" s="5"/>
      <c r="HQY398" s="5"/>
      <c r="HQZ398" s="5"/>
      <c r="HRA398" s="5"/>
      <c r="HRB398" s="5"/>
      <c r="HRC398" s="5"/>
      <c r="HRD398" s="5"/>
      <c r="HRE398" s="5"/>
      <c r="HRF398" s="5"/>
      <c r="HRG398" s="5"/>
      <c r="HRH398" s="5"/>
      <c r="HRI398" s="5"/>
      <c r="HRJ398" s="5"/>
      <c r="HRK398" s="5"/>
      <c r="HRL398" s="5"/>
      <c r="HRM398" s="5"/>
      <c r="HRN398" s="5"/>
      <c r="HRO398" s="5"/>
      <c r="HRP398" s="5"/>
      <c r="HRQ398" s="5"/>
      <c r="HRR398" s="5"/>
      <c r="HRS398" s="5"/>
      <c r="HRT398" s="5"/>
      <c r="HRU398" s="5"/>
      <c r="HRV398" s="5"/>
      <c r="HRW398" s="5"/>
      <c r="HRX398" s="5"/>
      <c r="HRY398" s="5"/>
      <c r="HRZ398" s="5"/>
      <c r="HSA398" s="5"/>
      <c r="HSB398" s="5"/>
      <c r="HSC398" s="5"/>
      <c r="HSD398" s="5"/>
      <c r="HSE398" s="5"/>
      <c r="HSF398" s="5"/>
      <c r="HSG398" s="5"/>
      <c r="HSH398" s="5"/>
      <c r="HSI398" s="5"/>
      <c r="HSJ398" s="5"/>
      <c r="HSK398" s="5"/>
      <c r="HSL398" s="5"/>
      <c r="HSM398" s="5"/>
      <c r="HSN398" s="5"/>
      <c r="HSO398" s="5"/>
      <c r="HSP398" s="5"/>
      <c r="HSQ398" s="5"/>
      <c r="HSR398" s="5"/>
      <c r="HSS398" s="5"/>
      <c r="HST398" s="5"/>
      <c r="HSU398" s="5"/>
      <c r="HSV398" s="5"/>
      <c r="HSW398" s="5"/>
      <c r="HSX398" s="5"/>
      <c r="HSY398" s="5"/>
      <c r="HSZ398" s="5"/>
      <c r="HTA398" s="5"/>
      <c r="HTB398" s="5"/>
      <c r="HTC398" s="5"/>
      <c r="HTD398" s="5"/>
      <c r="HTE398" s="5"/>
      <c r="HTF398" s="5"/>
      <c r="HTG398" s="5"/>
      <c r="HTH398" s="5"/>
      <c r="HTI398" s="5"/>
      <c r="HTJ398" s="5"/>
      <c r="HTK398" s="5"/>
      <c r="HTL398" s="5"/>
      <c r="HTM398" s="5"/>
      <c r="HTN398" s="5"/>
      <c r="HTO398" s="5"/>
      <c r="HTP398" s="5"/>
      <c r="HTQ398" s="5"/>
      <c r="HTR398" s="5"/>
      <c r="HTS398" s="5"/>
      <c r="HTT398" s="5"/>
      <c r="HTU398" s="5"/>
      <c r="HTV398" s="5"/>
      <c r="HTW398" s="5"/>
      <c r="HTX398" s="5"/>
      <c r="HTY398" s="5"/>
      <c r="HTZ398" s="5"/>
      <c r="HUA398" s="5"/>
      <c r="HUB398" s="5"/>
      <c r="HUC398" s="5"/>
      <c r="HUD398" s="5"/>
      <c r="HUE398" s="5"/>
      <c r="HUF398" s="5"/>
      <c r="HUG398" s="5"/>
      <c r="HUH398" s="5"/>
      <c r="HUI398" s="5"/>
      <c r="HUJ398" s="5"/>
      <c r="HUK398" s="5"/>
      <c r="HUL398" s="5"/>
      <c r="HUM398" s="5"/>
      <c r="HUN398" s="5"/>
      <c r="HUO398" s="5"/>
      <c r="HUP398" s="5"/>
      <c r="HUQ398" s="5"/>
      <c r="HUR398" s="5"/>
      <c r="HUS398" s="5"/>
      <c r="HUT398" s="5"/>
      <c r="HUU398" s="5"/>
      <c r="HUV398" s="5"/>
      <c r="HUW398" s="5"/>
      <c r="HUX398" s="5"/>
      <c r="HUY398" s="5"/>
      <c r="HUZ398" s="5"/>
      <c r="HVA398" s="5"/>
      <c r="HVB398" s="5"/>
      <c r="HVC398" s="5"/>
      <c r="HVD398" s="5"/>
      <c r="HVE398" s="5"/>
      <c r="HVF398" s="5"/>
      <c r="HVG398" s="5"/>
      <c r="HVH398" s="5"/>
      <c r="HVI398" s="5"/>
      <c r="HVJ398" s="5"/>
      <c r="HVK398" s="5"/>
      <c r="HVL398" s="5"/>
      <c r="HVM398" s="5"/>
      <c r="HVN398" s="5"/>
      <c r="HVO398" s="5"/>
      <c r="HVP398" s="5"/>
      <c r="HVQ398" s="5"/>
      <c r="HVR398" s="5"/>
      <c r="HVS398" s="5"/>
      <c r="HVT398" s="5"/>
      <c r="HVU398" s="5"/>
      <c r="HVV398" s="5"/>
      <c r="HVW398" s="5"/>
      <c r="HVX398" s="5"/>
      <c r="HVY398" s="5"/>
      <c r="HVZ398" s="5"/>
      <c r="HWA398" s="5"/>
      <c r="HWB398" s="5"/>
      <c r="HWC398" s="5"/>
      <c r="HWD398" s="5"/>
      <c r="HWE398" s="5"/>
      <c r="HWF398" s="5"/>
      <c r="HWG398" s="5"/>
      <c r="HWH398" s="5"/>
      <c r="HWI398" s="5"/>
      <c r="HWJ398" s="5"/>
      <c r="HWK398" s="5"/>
      <c r="HWL398" s="5"/>
      <c r="HWM398" s="5"/>
      <c r="HWN398" s="5"/>
      <c r="HWO398" s="5"/>
      <c r="HWP398" s="5"/>
      <c r="HWQ398" s="5"/>
      <c r="HWR398" s="5"/>
      <c r="HWS398" s="5"/>
      <c r="HWT398" s="5"/>
      <c r="HWU398" s="5"/>
      <c r="HWV398" s="5"/>
      <c r="HWW398" s="5"/>
      <c r="HWX398" s="5"/>
      <c r="HWY398" s="5"/>
      <c r="HWZ398" s="5"/>
      <c r="HXA398" s="5"/>
      <c r="HXB398" s="5"/>
      <c r="HXC398" s="5"/>
      <c r="HXD398" s="5"/>
      <c r="HXE398" s="5"/>
      <c r="HXF398" s="5"/>
      <c r="HXG398" s="5"/>
      <c r="HXH398" s="5"/>
      <c r="HXI398" s="5"/>
      <c r="HXJ398" s="5"/>
      <c r="HXK398" s="5"/>
      <c r="HXL398" s="5"/>
      <c r="HXM398" s="5"/>
      <c r="HXN398" s="5"/>
      <c r="HXO398" s="5"/>
      <c r="HXP398" s="5"/>
      <c r="HXQ398" s="5"/>
      <c r="HXR398" s="5"/>
      <c r="HXS398" s="5"/>
      <c r="HXT398" s="5"/>
      <c r="HXU398" s="5"/>
      <c r="HXV398" s="5"/>
      <c r="HXW398" s="5"/>
      <c r="HXX398" s="5"/>
      <c r="HXY398" s="5"/>
      <c r="HXZ398" s="5"/>
      <c r="HYA398" s="5"/>
      <c r="HYB398" s="5"/>
      <c r="HYC398" s="5"/>
      <c r="HYD398" s="5"/>
      <c r="HYE398" s="5"/>
      <c r="HYF398" s="5"/>
      <c r="HYG398" s="5"/>
      <c r="HYH398" s="5"/>
      <c r="HYI398" s="5"/>
      <c r="HYJ398" s="5"/>
      <c r="HYK398" s="5"/>
      <c r="HYL398" s="5"/>
      <c r="HYM398" s="5"/>
      <c r="HYN398" s="5"/>
      <c r="HYO398" s="5"/>
      <c r="HYP398" s="5"/>
      <c r="HYQ398" s="5"/>
      <c r="HYR398" s="5"/>
      <c r="HYS398" s="5"/>
      <c r="HYT398" s="5"/>
      <c r="HYU398" s="5"/>
      <c r="HYV398" s="5"/>
      <c r="HYW398" s="5"/>
      <c r="HYX398" s="5"/>
      <c r="HYY398" s="5"/>
      <c r="HYZ398" s="5"/>
      <c r="HZA398" s="5"/>
      <c r="HZB398" s="5"/>
      <c r="HZC398" s="5"/>
      <c r="HZD398" s="5"/>
      <c r="HZE398" s="5"/>
      <c r="HZF398" s="5"/>
      <c r="HZG398" s="5"/>
      <c r="HZH398" s="5"/>
      <c r="HZI398" s="5"/>
      <c r="HZJ398" s="5"/>
      <c r="HZK398" s="5"/>
      <c r="HZL398" s="5"/>
      <c r="HZM398" s="5"/>
      <c r="HZN398" s="5"/>
      <c r="HZO398" s="5"/>
      <c r="HZP398" s="5"/>
      <c r="HZQ398" s="5"/>
      <c r="HZR398" s="5"/>
      <c r="HZS398" s="5"/>
      <c r="HZT398" s="5"/>
      <c r="HZU398" s="5"/>
      <c r="HZV398" s="5"/>
      <c r="HZW398" s="5"/>
      <c r="HZX398" s="5"/>
      <c r="HZY398" s="5"/>
      <c r="HZZ398" s="5"/>
      <c r="IAA398" s="5"/>
      <c r="IAB398" s="5"/>
      <c r="IAC398" s="5"/>
      <c r="IAD398" s="5"/>
      <c r="IAE398" s="5"/>
      <c r="IAF398" s="5"/>
      <c r="IAG398" s="5"/>
      <c r="IAH398" s="5"/>
      <c r="IAI398" s="5"/>
      <c r="IAJ398" s="5"/>
      <c r="IAK398" s="5"/>
      <c r="IAL398" s="5"/>
      <c r="IAM398" s="5"/>
      <c r="IAN398" s="5"/>
      <c r="IAO398" s="5"/>
      <c r="IAP398" s="5"/>
      <c r="IAQ398" s="5"/>
      <c r="IAR398" s="5"/>
      <c r="IAS398" s="5"/>
      <c r="IAT398" s="5"/>
      <c r="IAU398" s="5"/>
      <c r="IAV398" s="5"/>
      <c r="IAW398" s="5"/>
      <c r="IAX398" s="5"/>
      <c r="IAY398" s="5"/>
      <c r="IAZ398" s="5"/>
      <c r="IBA398" s="5"/>
      <c r="IBB398" s="5"/>
      <c r="IBC398" s="5"/>
      <c r="IBD398" s="5"/>
      <c r="IBE398" s="5"/>
      <c r="IBF398" s="5"/>
      <c r="IBG398" s="5"/>
      <c r="IBH398" s="5"/>
      <c r="IBI398" s="5"/>
      <c r="IBJ398" s="5"/>
      <c r="IBK398" s="5"/>
      <c r="IBL398" s="5"/>
      <c r="IBM398" s="5"/>
      <c r="IBN398" s="5"/>
      <c r="IBO398" s="5"/>
      <c r="IBP398" s="5"/>
      <c r="IBQ398" s="5"/>
      <c r="IBR398" s="5"/>
      <c r="IBS398" s="5"/>
      <c r="IBT398" s="5"/>
      <c r="IBU398" s="5"/>
      <c r="IBV398" s="5"/>
      <c r="IBW398" s="5"/>
      <c r="IBX398" s="5"/>
      <c r="IBY398" s="5"/>
      <c r="IBZ398" s="5"/>
      <c r="ICA398" s="5"/>
      <c r="ICB398" s="5"/>
      <c r="ICC398" s="5"/>
      <c r="ICD398" s="5"/>
      <c r="ICE398" s="5"/>
      <c r="ICF398" s="5"/>
      <c r="ICG398" s="5"/>
      <c r="ICH398" s="5"/>
      <c r="ICI398" s="5"/>
      <c r="ICJ398" s="5"/>
      <c r="ICK398" s="5"/>
      <c r="ICL398" s="5"/>
      <c r="ICM398" s="5"/>
      <c r="ICN398" s="5"/>
      <c r="ICO398" s="5"/>
      <c r="ICP398" s="5"/>
      <c r="ICQ398" s="5"/>
      <c r="ICR398" s="5"/>
      <c r="ICS398" s="5"/>
      <c r="ICT398" s="5"/>
      <c r="ICU398" s="5"/>
      <c r="ICV398" s="5"/>
      <c r="ICW398" s="5"/>
      <c r="ICX398" s="5"/>
      <c r="ICY398" s="5"/>
      <c r="ICZ398" s="5"/>
      <c r="IDA398" s="5"/>
      <c r="IDB398" s="5"/>
      <c r="IDC398" s="5"/>
      <c r="IDD398" s="5"/>
      <c r="IDE398" s="5"/>
      <c r="IDF398" s="5"/>
      <c r="IDG398" s="5"/>
      <c r="IDH398" s="5"/>
      <c r="IDI398" s="5"/>
      <c r="IDJ398" s="5"/>
      <c r="IDK398" s="5"/>
      <c r="IDL398" s="5"/>
      <c r="IDM398" s="5"/>
      <c r="IDN398" s="5"/>
      <c r="IDO398" s="5"/>
      <c r="IDP398" s="5"/>
      <c r="IDQ398" s="5"/>
      <c r="IDR398" s="5"/>
      <c r="IDS398" s="5"/>
      <c r="IDT398" s="5"/>
      <c r="IDU398" s="5"/>
      <c r="IDV398" s="5"/>
      <c r="IDW398" s="5"/>
      <c r="IDX398" s="5"/>
      <c r="IDY398" s="5"/>
      <c r="IDZ398" s="5"/>
      <c r="IEA398" s="5"/>
      <c r="IEB398" s="5"/>
      <c r="IEC398" s="5"/>
      <c r="IED398" s="5"/>
      <c r="IEE398" s="5"/>
      <c r="IEF398" s="5"/>
      <c r="IEG398" s="5"/>
      <c r="IEH398" s="5"/>
      <c r="IEI398" s="5"/>
      <c r="IEJ398" s="5"/>
      <c r="IEK398" s="5"/>
      <c r="IEL398" s="5"/>
      <c r="IEM398" s="5"/>
      <c r="IEN398" s="5"/>
      <c r="IEO398" s="5"/>
      <c r="IEP398" s="5"/>
      <c r="IEQ398" s="5"/>
      <c r="IER398" s="5"/>
      <c r="IES398" s="5"/>
      <c r="IET398" s="5"/>
      <c r="IEU398" s="5"/>
      <c r="IEV398" s="5"/>
      <c r="IEW398" s="5"/>
      <c r="IEX398" s="5"/>
      <c r="IEY398" s="5"/>
      <c r="IEZ398" s="5"/>
      <c r="IFA398" s="5"/>
      <c r="IFB398" s="5"/>
      <c r="IFC398" s="5"/>
      <c r="IFD398" s="5"/>
      <c r="IFE398" s="5"/>
      <c r="IFF398" s="5"/>
      <c r="IFG398" s="5"/>
      <c r="IFH398" s="5"/>
      <c r="IFI398" s="5"/>
      <c r="IFJ398" s="5"/>
      <c r="IFK398" s="5"/>
      <c r="IFL398" s="5"/>
      <c r="IFM398" s="5"/>
      <c r="IFN398" s="5"/>
      <c r="IFO398" s="5"/>
      <c r="IFP398" s="5"/>
      <c r="IFQ398" s="5"/>
      <c r="IFR398" s="5"/>
      <c r="IFS398" s="5"/>
      <c r="IFT398" s="5"/>
      <c r="IFU398" s="5"/>
      <c r="IFV398" s="5"/>
      <c r="IFW398" s="5"/>
      <c r="IFX398" s="5"/>
      <c r="IFY398" s="5"/>
      <c r="IFZ398" s="5"/>
      <c r="IGA398" s="5"/>
      <c r="IGB398" s="5"/>
      <c r="IGC398" s="5"/>
      <c r="IGD398" s="5"/>
      <c r="IGE398" s="5"/>
      <c r="IGF398" s="5"/>
      <c r="IGG398" s="5"/>
      <c r="IGH398" s="5"/>
      <c r="IGI398" s="5"/>
      <c r="IGJ398" s="5"/>
      <c r="IGK398" s="5"/>
      <c r="IGL398" s="5"/>
      <c r="IGM398" s="5"/>
      <c r="IGN398" s="5"/>
      <c r="IGO398" s="5"/>
      <c r="IGP398" s="5"/>
      <c r="IGQ398" s="5"/>
      <c r="IGR398" s="5"/>
      <c r="IGS398" s="5"/>
      <c r="IGT398" s="5"/>
      <c r="IGU398" s="5"/>
      <c r="IGV398" s="5"/>
      <c r="IGW398" s="5"/>
      <c r="IGX398" s="5"/>
      <c r="IGY398" s="5"/>
      <c r="IGZ398" s="5"/>
      <c r="IHA398" s="5"/>
      <c r="IHB398" s="5"/>
      <c r="IHC398" s="5"/>
      <c r="IHD398" s="5"/>
      <c r="IHE398" s="5"/>
      <c r="IHF398" s="5"/>
      <c r="IHG398" s="5"/>
      <c r="IHH398" s="5"/>
      <c r="IHI398" s="5"/>
      <c r="IHJ398" s="5"/>
      <c r="IHK398" s="5"/>
      <c r="IHL398" s="5"/>
      <c r="IHM398" s="5"/>
      <c r="IHN398" s="5"/>
      <c r="IHO398" s="5"/>
      <c r="IHP398" s="5"/>
      <c r="IHQ398" s="5"/>
      <c r="IHR398" s="5"/>
      <c r="IHS398" s="5"/>
      <c r="IHT398" s="5"/>
      <c r="IHU398" s="5"/>
      <c r="IHV398" s="5"/>
      <c r="IHW398" s="5"/>
      <c r="IHX398" s="5"/>
      <c r="IHY398" s="5"/>
      <c r="IHZ398" s="5"/>
      <c r="IIA398" s="5"/>
      <c r="IIB398" s="5"/>
      <c r="IIC398" s="5"/>
      <c r="IID398" s="5"/>
      <c r="IIE398" s="5"/>
      <c r="IIF398" s="5"/>
      <c r="IIG398" s="5"/>
      <c r="IIH398" s="5"/>
      <c r="III398" s="5"/>
      <c r="IIJ398" s="5"/>
      <c r="IIK398" s="5"/>
      <c r="IIL398" s="5"/>
      <c r="IIM398" s="5"/>
      <c r="IIN398" s="5"/>
      <c r="IIO398" s="5"/>
      <c r="IIP398" s="5"/>
      <c r="IIQ398" s="5"/>
      <c r="IIR398" s="5"/>
      <c r="IIS398" s="5"/>
      <c r="IIT398" s="5"/>
      <c r="IIU398" s="5"/>
      <c r="IIV398" s="5"/>
      <c r="IIW398" s="5"/>
      <c r="IIX398" s="5"/>
      <c r="IIY398" s="5"/>
      <c r="IIZ398" s="5"/>
      <c r="IJA398" s="5"/>
      <c r="IJB398" s="5"/>
      <c r="IJC398" s="5"/>
      <c r="IJD398" s="5"/>
      <c r="IJE398" s="5"/>
      <c r="IJF398" s="5"/>
      <c r="IJG398" s="5"/>
      <c r="IJH398" s="5"/>
      <c r="IJI398" s="5"/>
      <c r="IJJ398" s="5"/>
      <c r="IJK398" s="5"/>
      <c r="IJL398" s="5"/>
      <c r="IJM398" s="5"/>
      <c r="IJN398" s="5"/>
      <c r="IJO398" s="5"/>
      <c r="IJP398" s="5"/>
      <c r="IJQ398" s="5"/>
      <c r="IJR398" s="5"/>
      <c r="IJS398" s="5"/>
      <c r="IJT398" s="5"/>
      <c r="IJU398" s="5"/>
      <c r="IJV398" s="5"/>
      <c r="IJW398" s="5"/>
      <c r="IJX398" s="5"/>
      <c r="IJY398" s="5"/>
      <c r="IJZ398" s="5"/>
      <c r="IKA398" s="5"/>
      <c r="IKB398" s="5"/>
      <c r="IKC398" s="5"/>
      <c r="IKD398" s="5"/>
      <c r="IKE398" s="5"/>
      <c r="IKF398" s="5"/>
      <c r="IKG398" s="5"/>
      <c r="IKH398" s="5"/>
      <c r="IKI398" s="5"/>
      <c r="IKJ398" s="5"/>
      <c r="IKK398" s="5"/>
      <c r="IKL398" s="5"/>
      <c r="IKM398" s="5"/>
      <c r="IKN398" s="5"/>
      <c r="IKO398" s="5"/>
      <c r="IKP398" s="5"/>
      <c r="IKQ398" s="5"/>
      <c r="IKR398" s="5"/>
      <c r="IKS398" s="5"/>
      <c r="IKT398" s="5"/>
      <c r="IKU398" s="5"/>
      <c r="IKV398" s="5"/>
      <c r="IKW398" s="5"/>
      <c r="IKX398" s="5"/>
      <c r="IKY398" s="5"/>
      <c r="IKZ398" s="5"/>
      <c r="ILA398" s="5"/>
      <c r="ILB398" s="5"/>
      <c r="ILC398" s="5"/>
      <c r="ILD398" s="5"/>
      <c r="ILE398" s="5"/>
      <c r="ILF398" s="5"/>
      <c r="ILG398" s="5"/>
      <c r="ILH398" s="5"/>
      <c r="ILI398" s="5"/>
      <c r="ILJ398" s="5"/>
      <c r="ILK398" s="5"/>
      <c r="ILL398" s="5"/>
      <c r="ILM398" s="5"/>
      <c r="ILN398" s="5"/>
      <c r="ILO398" s="5"/>
      <c r="ILP398" s="5"/>
      <c r="ILQ398" s="5"/>
      <c r="ILR398" s="5"/>
      <c r="ILS398" s="5"/>
      <c r="ILT398" s="5"/>
      <c r="ILU398" s="5"/>
      <c r="ILV398" s="5"/>
      <c r="ILW398" s="5"/>
      <c r="ILX398" s="5"/>
      <c r="ILY398" s="5"/>
      <c r="ILZ398" s="5"/>
      <c r="IMA398" s="5"/>
      <c r="IMB398" s="5"/>
      <c r="IMC398" s="5"/>
      <c r="IMD398" s="5"/>
      <c r="IME398" s="5"/>
      <c r="IMF398" s="5"/>
      <c r="IMG398" s="5"/>
      <c r="IMH398" s="5"/>
      <c r="IMI398" s="5"/>
      <c r="IMJ398" s="5"/>
      <c r="IMK398" s="5"/>
      <c r="IML398" s="5"/>
      <c r="IMM398" s="5"/>
      <c r="IMN398" s="5"/>
      <c r="IMO398" s="5"/>
      <c r="IMP398" s="5"/>
      <c r="IMQ398" s="5"/>
      <c r="IMR398" s="5"/>
      <c r="IMS398" s="5"/>
      <c r="IMT398" s="5"/>
      <c r="IMU398" s="5"/>
      <c r="IMV398" s="5"/>
      <c r="IMW398" s="5"/>
      <c r="IMX398" s="5"/>
      <c r="IMY398" s="5"/>
      <c r="IMZ398" s="5"/>
      <c r="INA398" s="5"/>
      <c r="INB398" s="5"/>
      <c r="INC398" s="5"/>
      <c r="IND398" s="5"/>
      <c r="INE398" s="5"/>
      <c r="INF398" s="5"/>
      <c r="ING398" s="5"/>
      <c r="INH398" s="5"/>
      <c r="INI398" s="5"/>
      <c r="INJ398" s="5"/>
      <c r="INK398" s="5"/>
      <c r="INL398" s="5"/>
      <c r="INM398" s="5"/>
      <c r="INN398" s="5"/>
      <c r="INO398" s="5"/>
      <c r="INP398" s="5"/>
      <c r="INQ398" s="5"/>
      <c r="INR398" s="5"/>
      <c r="INS398" s="5"/>
      <c r="INT398" s="5"/>
      <c r="INU398" s="5"/>
      <c r="INV398" s="5"/>
      <c r="INW398" s="5"/>
      <c r="INX398" s="5"/>
      <c r="INY398" s="5"/>
      <c r="INZ398" s="5"/>
      <c r="IOA398" s="5"/>
      <c r="IOB398" s="5"/>
      <c r="IOC398" s="5"/>
      <c r="IOD398" s="5"/>
      <c r="IOE398" s="5"/>
      <c r="IOF398" s="5"/>
      <c r="IOG398" s="5"/>
      <c r="IOH398" s="5"/>
      <c r="IOI398" s="5"/>
      <c r="IOJ398" s="5"/>
      <c r="IOK398" s="5"/>
      <c r="IOL398" s="5"/>
      <c r="IOM398" s="5"/>
      <c r="ION398" s="5"/>
      <c r="IOO398" s="5"/>
      <c r="IOP398" s="5"/>
      <c r="IOQ398" s="5"/>
      <c r="IOR398" s="5"/>
      <c r="IOS398" s="5"/>
      <c r="IOT398" s="5"/>
      <c r="IOU398" s="5"/>
      <c r="IOV398" s="5"/>
      <c r="IOW398" s="5"/>
      <c r="IOX398" s="5"/>
      <c r="IOY398" s="5"/>
      <c r="IOZ398" s="5"/>
      <c r="IPA398" s="5"/>
      <c r="IPB398" s="5"/>
      <c r="IPC398" s="5"/>
      <c r="IPD398" s="5"/>
      <c r="IPE398" s="5"/>
      <c r="IPF398" s="5"/>
      <c r="IPG398" s="5"/>
      <c r="IPH398" s="5"/>
      <c r="IPI398" s="5"/>
      <c r="IPJ398" s="5"/>
      <c r="IPK398" s="5"/>
      <c r="IPL398" s="5"/>
      <c r="IPM398" s="5"/>
      <c r="IPN398" s="5"/>
      <c r="IPO398" s="5"/>
      <c r="IPP398" s="5"/>
      <c r="IPQ398" s="5"/>
      <c r="IPR398" s="5"/>
      <c r="IPS398" s="5"/>
      <c r="IPT398" s="5"/>
      <c r="IPU398" s="5"/>
      <c r="IPV398" s="5"/>
      <c r="IPW398" s="5"/>
      <c r="IPX398" s="5"/>
      <c r="IPY398" s="5"/>
      <c r="IPZ398" s="5"/>
      <c r="IQA398" s="5"/>
      <c r="IQB398" s="5"/>
      <c r="IQC398" s="5"/>
      <c r="IQD398" s="5"/>
      <c r="IQE398" s="5"/>
      <c r="IQF398" s="5"/>
      <c r="IQG398" s="5"/>
      <c r="IQH398" s="5"/>
      <c r="IQI398" s="5"/>
      <c r="IQJ398" s="5"/>
      <c r="IQK398" s="5"/>
      <c r="IQL398" s="5"/>
      <c r="IQM398" s="5"/>
      <c r="IQN398" s="5"/>
      <c r="IQO398" s="5"/>
      <c r="IQP398" s="5"/>
      <c r="IQQ398" s="5"/>
      <c r="IQR398" s="5"/>
      <c r="IQS398" s="5"/>
      <c r="IQT398" s="5"/>
      <c r="IQU398" s="5"/>
      <c r="IQV398" s="5"/>
      <c r="IQW398" s="5"/>
      <c r="IQX398" s="5"/>
      <c r="IQY398" s="5"/>
      <c r="IQZ398" s="5"/>
      <c r="IRA398" s="5"/>
      <c r="IRB398" s="5"/>
      <c r="IRC398" s="5"/>
      <c r="IRD398" s="5"/>
      <c r="IRE398" s="5"/>
      <c r="IRF398" s="5"/>
      <c r="IRG398" s="5"/>
      <c r="IRH398" s="5"/>
      <c r="IRI398" s="5"/>
      <c r="IRJ398" s="5"/>
      <c r="IRK398" s="5"/>
      <c r="IRL398" s="5"/>
      <c r="IRM398" s="5"/>
      <c r="IRN398" s="5"/>
      <c r="IRO398" s="5"/>
      <c r="IRP398" s="5"/>
      <c r="IRQ398" s="5"/>
      <c r="IRR398" s="5"/>
      <c r="IRS398" s="5"/>
      <c r="IRT398" s="5"/>
      <c r="IRU398" s="5"/>
      <c r="IRV398" s="5"/>
      <c r="IRW398" s="5"/>
      <c r="IRX398" s="5"/>
      <c r="IRY398" s="5"/>
      <c r="IRZ398" s="5"/>
      <c r="ISA398" s="5"/>
      <c r="ISB398" s="5"/>
      <c r="ISC398" s="5"/>
      <c r="ISD398" s="5"/>
      <c r="ISE398" s="5"/>
      <c r="ISF398" s="5"/>
      <c r="ISG398" s="5"/>
      <c r="ISH398" s="5"/>
      <c r="ISI398" s="5"/>
      <c r="ISJ398" s="5"/>
      <c r="ISK398" s="5"/>
      <c r="ISL398" s="5"/>
      <c r="ISM398" s="5"/>
      <c r="ISN398" s="5"/>
      <c r="ISO398" s="5"/>
      <c r="ISP398" s="5"/>
      <c r="ISQ398" s="5"/>
      <c r="ISR398" s="5"/>
      <c r="ISS398" s="5"/>
      <c r="IST398" s="5"/>
      <c r="ISU398" s="5"/>
      <c r="ISV398" s="5"/>
      <c r="ISW398" s="5"/>
      <c r="ISX398" s="5"/>
      <c r="ISY398" s="5"/>
      <c r="ISZ398" s="5"/>
      <c r="ITA398" s="5"/>
      <c r="ITB398" s="5"/>
      <c r="ITC398" s="5"/>
      <c r="ITD398" s="5"/>
      <c r="ITE398" s="5"/>
      <c r="ITF398" s="5"/>
      <c r="ITG398" s="5"/>
      <c r="ITH398" s="5"/>
      <c r="ITI398" s="5"/>
      <c r="ITJ398" s="5"/>
      <c r="ITK398" s="5"/>
      <c r="ITL398" s="5"/>
      <c r="ITM398" s="5"/>
      <c r="ITN398" s="5"/>
      <c r="ITO398" s="5"/>
      <c r="ITP398" s="5"/>
      <c r="ITQ398" s="5"/>
      <c r="ITR398" s="5"/>
      <c r="ITS398" s="5"/>
      <c r="ITT398" s="5"/>
      <c r="ITU398" s="5"/>
      <c r="ITV398" s="5"/>
      <c r="ITW398" s="5"/>
      <c r="ITX398" s="5"/>
      <c r="ITY398" s="5"/>
      <c r="ITZ398" s="5"/>
      <c r="IUA398" s="5"/>
      <c r="IUB398" s="5"/>
      <c r="IUC398" s="5"/>
      <c r="IUD398" s="5"/>
      <c r="IUE398" s="5"/>
      <c r="IUF398" s="5"/>
      <c r="IUG398" s="5"/>
      <c r="IUH398" s="5"/>
      <c r="IUI398" s="5"/>
      <c r="IUJ398" s="5"/>
      <c r="IUK398" s="5"/>
      <c r="IUL398" s="5"/>
      <c r="IUM398" s="5"/>
      <c r="IUN398" s="5"/>
      <c r="IUO398" s="5"/>
      <c r="IUP398" s="5"/>
      <c r="IUQ398" s="5"/>
      <c r="IUR398" s="5"/>
      <c r="IUS398" s="5"/>
      <c r="IUT398" s="5"/>
      <c r="IUU398" s="5"/>
      <c r="IUV398" s="5"/>
      <c r="IUW398" s="5"/>
      <c r="IUX398" s="5"/>
      <c r="IUY398" s="5"/>
      <c r="IUZ398" s="5"/>
      <c r="IVA398" s="5"/>
      <c r="IVB398" s="5"/>
      <c r="IVC398" s="5"/>
      <c r="IVD398" s="5"/>
      <c r="IVE398" s="5"/>
      <c r="IVF398" s="5"/>
      <c r="IVG398" s="5"/>
      <c r="IVH398" s="5"/>
      <c r="IVI398" s="5"/>
      <c r="IVJ398" s="5"/>
      <c r="IVK398" s="5"/>
      <c r="IVL398" s="5"/>
      <c r="IVM398" s="5"/>
      <c r="IVN398" s="5"/>
      <c r="IVO398" s="5"/>
      <c r="IVP398" s="5"/>
      <c r="IVQ398" s="5"/>
      <c r="IVR398" s="5"/>
      <c r="IVS398" s="5"/>
      <c r="IVT398" s="5"/>
      <c r="IVU398" s="5"/>
      <c r="IVV398" s="5"/>
      <c r="IVW398" s="5"/>
      <c r="IVX398" s="5"/>
      <c r="IVY398" s="5"/>
      <c r="IVZ398" s="5"/>
      <c r="IWA398" s="5"/>
      <c r="IWB398" s="5"/>
      <c r="IWC398" s="5"/>
      <c r="IWD398" s="5"/>
      <c r="IWE398" s="5"/>
      <c r="IWF398" s="5"/>
      <c r="IWG398" s="5"/>
      <c r="IWH398" s="5"/>
      <c r="IWI398" s="5"/>
      <c r="IWJ398" s="5"/>
      <c r="IWK398" s="5"/>
      <c r="IWL398" s="5"/>
      <c r="IWM398" s="5"/>
      <c r="IWN398" s="5"/>
      <c r="IWO398" s="5"/>
      <c r="IWP398" s="5"/>
      <c r="IWQ398" s="5"/>
      <c r="IWR398" s="5"/>
      <c r="IWS398" s="5"/>
      <c r="IWT398" s="5"/>
      <c r="IWU398" s="5"/>
      <c r="IWV398" s="5"/>
      <c r="IWW398" s="5"/>
      <c r="IWX398" s="5"/>
      <c r="IWY398" s="5"/>
      <c r="IWZ398" s="5"/>
      <c r="IXA398" s="5"/>
      <c r="IXB398" s="5"/>
      <c r="IXC398" s="5"/>
      <c r="IXD398" s="5"/>
      <c r="IXE398" s="5"/>
      <c r="IXF398" s="5"/>
      <c r="IXG398" s="5"/>
      <c r="IXH398" s="5"/>
      <c r="IXI398" s="5"/>
      <c r="IXJ398" s="5"/>
      <c r="IXK398" s="5"/>
      <c r="IXL398" s="5"/>
      <c r="IXM398" s="5"/>
      <c r="IXN398" s="5"/>
      <c r="IXO398" s="5"/>
      <c r="IXP398" s="5"/>
      <c r="IXQ398" s="5"/>
      <c r="IXR398" s="5"/>
      <c r="IXS398" s="5"/>
      <c r="IXT398" s="5"/>
      <c r="IXU398" s="5"/>
      <c r="IXV398" s="5"/>
      <c r="IXW398" s="5"/>
      <c r="IXX398" s="5"/>
      <c r="IXY398" s="5"/>
      <c r="IXZ398" s="5"/>
      <c r="IYA398" s="5"/>
      <c r="IYB398" s="5"/>
      <c r="IYC398" s="5"/>
      <c r="IYD398" s="5"/>
      <c r="IYE398" s="5"/>
      <c r="IYF398" s="5"/>
      <c r="IYG398" s="5"/>
      <c r="IYH398" s="5"/>
      <c r="IYI398" s="5"/>
      <c r="IYJ398" s="5"/>
      <c r="IYK398" s="5"/>
      <c r="IYL398" s="5"/>
      <c r="IYM398" s="5"/>
      <c r="IYN398" s="5"/>
      <c r="IYO398" s="5"/>
      <c r="IYP398" s="5"/>
      <c r="IYQ398" s="5"/>
      <c r="IYR398" s="5"/>
      <c r="IYS398" s="5"/>
      <c r="IYT398" s="5"/>
      <c r="IYU398" s="5"/>
      <c r="IYV398" s="5"/>
      <c r="IYW398" s="5"/>
      <c r="IYX398" s="5"/>
      <c r="IYY398" s="5"/>
      <c r="IYZ398" s="5"/>
      <c r="IZA398" s="5"/>
      <c r="IZB398" s="5"/>
      <c r="IZC398" s="5"/>
      <c r="IZD398" s="5"/>
      <c r="IZE398" s="5"/>
      <c r="IZF398" s="5"/>
      <c r="IZG398" s="5"/>
      <c r="IZH398" s="5"/>
      <c r="IZI398" s="5"/>
      <c r="IZJ398" s="5"/>
      <c r="IZK398" s="5"/>
      <c r="IZL398" s="5"/>
      <c r="IZM398" s="5"/>
      <c r="IZN398" s="5"/>
      <c r="IZO398" s="5"/>
      <c r="IZP398" s="5"/>
      <c r="IZQ398" s="5"/>
      <c r="IZR398" s="5"/>
      <c r="IZS398" s="5"/>
      <c r="IZT398" s="5"/>
      <c r="IZU398" s="5"/>
      <c r="IZV398" s="5"/>
      <c r="IZW398" s="5"/>
      <c r="IZX398" s="5"/>
      <c r="IZY398" s="5"/>
      <c r="IZZ398" s="5"/>
      <c r="JAA398" s="5"/>
      <c r="JAB398" s="5"/>
      <c r="JAC398" s="5"/>
      <c r="JAD398" s="5"/>
      <c r="JAE398" s="5"/>
      <c r="JAF398" s="5"/>
      <c r="JAG398" s="5"/>
      <c r="JAH398" s="5"/>
      <c r="JAI398" s="5"/>
      <c r="JAJ398" s="5"/>
      <c r="JAK398" s="5"/>
      <c r="JAL398" s="5"/>
      <c r="JAM398" s="5"/>
      <c r="JAN398" s="5"/>
      <c r="JAO398" s="5"/>
      <c r="JAP398" s="5"/>
      <c r="JAQ398" s="5"/>
      <c r="JAR398" s="5"/>
      <c r="JAS398" s="5"/>
      <c r="JAT398" s="5"/>
      <c r="JAU398" s="5"/>
      <c r="JAV398" s="5"/>
      <c r="JAW398" s="5"/>
      <c r="JAX398" s="5"/>
      <c r="JAY398" s="5"/>
      <c r="JAZ398" s="5"/>
      <c r="JBA398" s="5"/>
      <c r="JBB398" s="5"/>
      <c r="JBC398" s="5"/>
      <c r="JBD398" s="5"/>
      <c r="JBE398" s="5"/>
      <c r="JBF398" s="5"/>
      <c r="JBG398" s="5"/>
      <c r="JBH398" s="5"/>
      <c r="JBI398" s="5"/>
      <c r="JBJ398" s="5"/>
      <c r="JBK398" s="5"/>
      <c r="JBL398" s="5"/>
      <c r="JBM398" s="5"/>
      <c r="JBN398" s="5"/>
      <c r="JBO398" s="5"/>
      <c r="JBP398" s="5"/>
      <c r="JBQ398" s="5"/>
      <c r="JBR398" s="5"/>
      <c r="JBS398" s="5"/>
      <c r="JBT398" s="5"/>
      <c r="JBU398" s="5"/>
      <c r="JBV398" s="5"/>
      <c r="JBW398" s="5"/>
      <c r="JBX398" s="5"/>
      <c r="JBY398" s="5"/>
      <c r="JBZ398" s="5"/>
      <c r="JCA398" s="5"/>
      <c r="JCB398" s="5"/>
      <c r="JCC398" s="5"/>
      <c r="JCD398" s="5"/>
      <c r="JCE398" s="5"/>
      <c r="JCF398" s="5"/>
      <c r="JCG398" s="5"/>
      <c r="JCH398" s="5"/>
      <c r="JCI398" s="5"/>
      <c r="JCJ398" s="5"/>
      <c r="JCK398" s="5"/>
      <c r="JCL398" s="5"/>
      <c r="JCM398" s="5"/>
      <c r="JCN398" s="5"/>
      <c r="JCO398" s="5"/>
      <c r="JCP398" s="5"/>
      <c r="JCQ398" s="5"/>
      <c r="JCR398" s="5"/>
      <c r="JCS398" s="5"/>
      <c r="JCT398" s="5"/>
      <c r="JCU398" s="5"/>
      <c r="JCV398" s="5"/>
      <c r="JCW398" s="5"/>
      <c r="JCX398" s="5"/>
      <c r="JCY398" s="5"/>
      <c r="JCZ398" s="5"/>
      <c r="JDA398" s="5"/>
      <c r="JDB398" s="5"/>
      <c r="JDC398" s="5"/>
      <c r="JDD398" s="5"/>
      <c r="JDE398" s="5"/>
      <c r="JDF398" s="5"/>
      <c r="JDG398" s="5"/>
      <c r="JDH398" s="5"/>
      <c r="JDI398" s="5"/>
      <c r="JDJ398" s="5"/>
      <c r="JDK398" s="5"/>
      <c r="JDL398" s="5"/>
      <c r="JDM398" s="5"/>
      <c r="JDN398" s="5"/>
      <c r="JDO398" s="5"/>
      <c r="JDP398" s="5"/>
      <c r="JDQ398" s="5"/>
      <c r="JDR398" s="5"/>
      <c r="JDS398" s="5"/>
      <c r="JDT398" s="5"/>
      <c r="JDU398" s="5"/>
      <c r="JDV398" s="5"/>
      <c r="JDW398" s="5"/>
      <c r="JDX398" s="5"/>
      <c r="JDY398" s="5"/>
      <c r="JDZ398" s="5"/>
      <c r="JEA398" s="5"/>
      <c r="JEB398" s="5"/>
      <c r="JEC398" s="5"/>
      <c r="JED398" s="5"/>
      <c r="JEE398" s="5"/>
      <c r="JEF398" s="5"/>
      <c r="JEG398" s="5"/>
      <c r="JEH398" s="5"/>
      <c r="JEI398" s="5"/>
      <c r="JEJ398" s="5"/>
      <c r="JEK398" s="5"/>
      <c r="JEL398" s="5"/>
      <c r="JEM398" s="5"/>
      <c r="JEN398" s="5"/>
      <c r="JEO398" s="5"/>
      <c r="JEP398" s="5"/>
      <c r="JEQ398" s="5"/>
      <c r="JER398" s="5"/>
      <c r="JES398" s="5"/>
      <c r="JET398" s="5"/>
      <c r="JEU398" s="5"/>
      <c r="JEV398" s="5"/>
      <c r="JEW398" s="5"/>
      <c r="JEX398" s="5"/>
      <c r="JEY398" s="5"/>
      <c r="JEZ398" s="5"/>
      <c r="JFA398" s="5"/>
      <c r="JFB398" s="5"/>
      <c r="JFC398" s="5"/>
      <c r="JFD398" s="5"/>
      <c r="JFE398" s="5"/>
      <c r="JFF398" s="5"/>
      <c r="JFG398" s="5"/>
      <c r="JFH398" s="5"/>
      <c r="JFI398" s="5"/>
      <c r="JFJ398" s="5"/>
      <c r="JFK398" s="5"/>
      <c r="JFL398" s="5"/>
      <c r="JFM398" s="5"/>
      <c r="JFN398" s="5"/>
      <c r="JFO398" s="5"/>
      <c r="JFP398" s="5"/>
      <c r="JFQ398" s="5"/>
      <c r="JFR398" s="5"/>
      <c r="JFS398" s="5"/>
      <c r="JFT398" s="5"/>
      <c r="JFU398" s="5"/>
      <c r="JFV398" s="5"/>
      <c r="JFW398" s="5"/>
      <c r="JFX398" s="5"/>
      <c r="JFY398" s="5"/>
      <c r="JFZ398" s="5"/>
      <c r="JGA398" s="5"/>
      <c r="JGB398" s="5"/>
      <c r="JGC398" s="5"/>
      <c r="JGD398" s="5"/>
      <c r="JGE398" s="5"/>
      <c r="JGF398" s="5"/>
      <c r="JGG398" s="5"/>
      <c r="JGH398" s="5"/>
      <c r="JGI398" s="5"/>
      <c r="JGJ398" s="5"/>
      <c r="JGK398" s="5"/>
      <c r="JGL398" s="5"/>
      <c r="JGM398" s="5"/>
      <c r="JGN398" s="5"/>
      <c r="JGO398" s="5"/>
      <c r="JGP398" s="5"/>
      <c r="JGQ398" s="5"/>
      <c r="JGR398" s="5"/>
      <c r="JGS398" s="5"/>
      <c r="JGT398" s="5"/>
      <c r="JGU398" s="5"/>
      <c r="JGV398" s="5"/>
      <c r="JGW398" s="5"/>
      <c r="JGX398" s="5"/>
      <c r="JGY398" s="5"/>
      <c r="JGZ398" s="5"/>
      <c r="JHA398" s="5"/>
      <c r="JHB398" s="5"/>
      <c r="JHC398" s="5"/>
      <c r="JHD398" s="5"/>
      <c r="JHE398" s="5"/>
      <c r="JHF398" s="5"/>
      <c r="JHG398" s="5"/>
      <c r="JHH398" s="5"/>
      <c r="JHI398" s="5"/>
      <c r="JHJ398" s="5"/>
      <c r="JHK398" s="5"/>
      <c r="JHL398" s="5"/>
      <c r="JHM398" s="5"/>
      <c r="JHN398" s="5"/>
      <c r="JHO398" s="5"/>
      <c r="JHP398" s="5"/>
      <c r="JHQ398" s="5"/>
      <c r="JHR398" s="5"/>
      <c r="JHS398" s="5"/>
      <c r="JHT398" s="5"/>
      <c r="JHU398" s="5"/>
      <c r="JHV398" s="5"/>
      <c r="JHW398" s="5"/>
      <c r="JHX398" s="5"/>
      <c r="JHY398" s="5"/>
      <c r="JHZ398" s="5"/>
      <c r="JIA398" s="5"/>
      <c r="JIB398" s="5"/>
      <c r="JIC398" s="5"/>
      <c r="JID398" s="5"/>
      <c r="JIE398" s="5"/>
      <c r="JIF398" s="5"/>
      <c r="JIG398" s="5"/>
      <c r="JIH398" s="5"/>
      <c r="JII398" s="5"/>
      <c r="JIJ398" s="5"/>
      <c r="JIK398" s="5"/>
      <c r="JIL398" s="5"/>
      <c r="JIM398" s="5"/>
      <c r="JIN398" s="5"/>
      <c r="JIO398" s="5"/>
      <c r="JIP398" s="5"/>
      <c r="JIQ398" s="5"/>
      <c r="JIR398" s="5"/>
      <c r="JIS398" s="5"/>
      <c r="JIT398" s="5"/>
      <c r="JIU398" s="5"/>
      <c r="JIV398" s="5"/>
      <c r="JIW398" s="5"/>
      <c r="JIX398" s="5"/>
      <c r="JIY398" s="5"/>
      <c r="JIZ398" s="5"/>
      <c r="JJA398" s="5"/>
      <c r="JJB398" s="5"/>
      <c r="JJC398" s="5"/>
      <c r="JJD398" s="5"/>
      <c r="JJE398" s="5"/>
      <c r="JJF398" s="5"/>
      <c r="JJG398" s="5"/>
      <c r="JJH398" s="5"/>
      <c r="JJI398" s="5"/>
      <c r="JJJ398" s="5"/>
      <c r="JJK398" s="5"/>
      <c r="JJL398" s="5"/>
      <c r="JJM398" s="5"/>
      <c r="JJN398" s="5"/>
      <c r="JJO398" s="5"/>
      <c r="JJP398" s="5"/>
      <c r="JJQ398" s="5"/>
      <c r="JJR398" s="5"/>
      <c r="JJS398" s="5"/>
      <c r="JJT398" s="5"/>
      <c r="JJU398" s="5"/>
      <c r="JJV398" s="5"/>
      <c r="JJW398" s="5"/>
      <c r="JJX398" s="5"/>
      <c r="JJY398" s="5"/>
      <c r="JJZ398" s="5"/>
      <c r="JKA398" s="5"/>
      <c r="JKB398" s="5"/>
      <c r="JKC398" s="5"/>
      <c r="JKD398" s="5"/>
      <c r="JKE398" s="5"/>
      <c r="JKF398" s="5"/>
      <c r="JKG398" s="5"/>
      <c r="JKH398" s="5"/>
      <c r="JKI398" s="5"/>
      <c r="JKJ398" s="5"/>
      <c r="JKK398" s="5"/>
      <c r="JKL398" s="5"/>
      <c r="JKM398" s="5"/>
      <c r="JKN398" s="5"/>
      <c r="JKO398" s="5"/>
      <c r="JKP398" s="5"/>
      <c r="JKQ398" s="5"/>
      <c r="JKR398" s="5"/>
      <c r="JKS398" s="5"/>
      <c r="JKT398" s="5"/>
      <c r="JKU398" s="5"/>
      <c r="JKV398" s="5"/>
      <c r="JKW398" s="5"/>
      <c r="JKX398" s="5"/>
      <c r="JKY398" s="5"/>
      <c r="JKZ398" s="5"/>
      <c r="JLA398" s="5"/>
      <c r="JLB398" s="5"/>
      <c r="JLC398" s="5"/>
      <c r="JLD398" s="5"/>
      <c r="JLE398" s="5"/>
      <c r="JLF398" s="5"/>
      <c r="JLG398" s="5"/>
      <c r="JLH398" s="5"/>
      <c r="JLI398" s="5"/>
      <c r="JLJ398" s="5"/>
      <c r="JLK398" s="5"/>
      <c r="JLL398" s="5"/>
      <c r="JLM398" s="5"/>
      <c r="JLN398" s="5"/>
      <c r="JLO398" s="5"/>
      <c r="JLP398" s="5"/>
      <c r="JLQ398" s="5"/>
      <c r="JLR398" s="5"/>
      <c r="JLS398" s="5"/>
      <c r="JLT398" s="5"/>
      <c r="JLU398" s="5"/>
      <c r="JLV398" s="5"/>
      <c r="JLW398" s="5"/>
      <c r="JLX398" s="5"/>
      <c r="JLY398" s="5"/>
      <c r="JLZ398" s="5"/>
      <c r="JMA398" s="5"/>
      <c r="JMB398" s="5"/>
      <c r="JMC398" s="5"/>
      <c r="JMD398" s="5"/>
      <c r="JME398" s="5"/>
      <c r="JMF398" s="5"/>
      <c r="JMG398" s="5"/>
      <c r="JMH398" s="5"/>
      <c r="JMI398" s="5"/>
      <c r="JMJ398" s="5"/>
      <c r="JMK398" s="5"/>
      <c r="JML398" s="5"/>
      <c r="JMM398" s="5"/>
      <c r="JMN398" s="5"/>
      <c r="JMO398" s="5"/>
      <c r="JMP398" s="5"/>
      <c r="JMQ398" s="5"/>
      <c r="JMR398" s="5"/>
      <c r="JMS398" s="5"/>
      <c r="JMT398" s="5"/>
      <c r="JMU398" s="5"/>
      <c r="JMV398" s="5"/>
      <c r="JMW398" s="5"/>
      <c r="JMX398" s="5"/>
      <c r="JMY398" s="5"/>
      <c r="JMZ398" s="5"/>
      <c r="JNA398" s="5"/>
      <c r="JNB398" s="5"/>
      <c r="JNC398" s="5"/>
      <c r="JND398" s="5"/>
      <c r="JNE398" s="5"/>
      <c r="JNF398" s="5"/>
      <c r="JNG398" s="5"/>
      <c r="JNH398" s="5"/>
      <c r="JNI398" s="5"/>
      <c r="JNJ398" s="5"/>
      <c r="JNK398" s="5"/>
      <c r="JNL398" s="5"/>
      <c r="JNM398" s="5"/>
      <c r="JNN398" s="5"/>
      <c r="JNO398" s="5"/>
      <c r="JNP398" s="5"/>
      <c r="JNQ398" s="5"/>
      <c r="JNR398" s="5"/>
      <c r="JNS398" s="5"/>
      <c r="JNT398" s="5"/>
      <c r="JNU398" s="5"/>
      <c r="JNV398" s="5"/>
      <c r="JNW398" s="5"/>
      <c r="JNX398" s="5"/>
      <c r="JNY398" s="5"/>
      <c r="JNZ398" s="5"/>
      <c r="JOA398" s="5"/>
      <c r="JOB398" s="5"/>
      <c r="JOC398" s="5"/>
      <c r="JOD398" s="5"/>
      <c r="JOE398" s="5"/>
      <c r="JOF398" s="5"/>
      <c r="JOG398" s="5"/>
      <c r="JOH398" s="5"/>
      <c r="JOI398" s="5"/>
      <c r="JOJ398" s="5"/>
      <c r="JOK398" s="5"/>
      <c r="JOL398" s="5"/>
      <c r="JOM398" s="5"/>
      <c r="JON398" s="5"/>
      <c r="JOO398" s="5"/>
      <c r="JOP398" s="5"/>
      <c r="JOQ398" s="5"/>
      <c r="JOR398" s="5"/>
      <c r="JOS398" s="5"/>
      <c r="JOT398" s="5"/>
      <c r="JOU398" s="5"/>
      <c r="JOV398" s="5"/>
      <c r="JOW398" s="5"/>
      <c r="JOX398" s="5"/>
      <c r="JOY398" s="5"/>
      <c r="JOZ398" s="5"/>
      <c r="JPA398" s="5"/>
      <c r="JPB398" s="5"/>
      <c r="JPC398" s="5"/>
      <c r="JPD398" s="5"/>
      <c r="JPE398" s="5"/>
      <c r="JPF398" s="5"/>
      <c r="JPG398" s="5"/>
      <c r="JPH398" s="5"/>
      <c r="JPI398" s="5"/>
      <c r="JPJ398" s="5"/>
      <c r="JPK398" s="5"/>
      <c r="JPL398" s="5"/>
      <c r="JPM398" s="5"/>
      <c r="JPN398" s="5"/>
      <c r="JPO398" s="5"/>
      <c r="JPP398" s="5"/>
      <c r="JPQ398" s="5"/>
      <c r="JPR398" s="5"/>
      <c r="JPS398" s="5"/>
      <c r="JPT398" s="5"/>
      <c r="JPU398" s="5"/>
      <c r="JPV398" s="5"/>
      <c r="JPW398" s="5"/>
      <c r="JPX398" s="5"/>
      <c r="JPY398" s="5"/>
      <c r="JPZ398" s="5"/>
      <c r="JQA398" s="5"/>
      <c r="JQB398" s="5"/>
      <c r="JQC398" s="5"/>
      <c r="JQD398" s="5"/>
      <c r="JQE398" s="5"/>
      <c r="JQF398" s="5"/>
      <c r="JQG398" s="5"/>
      <c r="JQH398" s="5"/>
      <c r="JQI398" s="5"/>
      <c r="JQJ398" s="5"/>
      <c r="JQK398" s="5"/>
      <c r="JQL398" s="5"/>
      <c r="JQM398" s="5"/>
      <c r="JQN398" s="5"/>
      <c r="JQO398" s="5"/>
      <c r="JQP398" s="5"/>
      <c r="JQQ398" s="5"/>
      <c r="JQR398" s="5"/>
      <c r="JQS398" s="5"/>
      <c r="JQT398" s="5"/>
      <c r="JQU398" s="5"/>
      <c r="JQV398" s="5"/>
      <c r="JQW398" s="5"/>
      <c r="JQX398" s="5"/>
      <c r="JQY398" s="5"/>
      <c r="JQZ398" s="5"/>
      <c r="JRA398" s="5"/>
      <c r="JRB398" s="5"/>
      <c r="JRC398" s="5"/>
      <c r="JRD398" s="5"/>
      <c r="JRE398" s="5"/>
      <c r="JRF398" s="5"/>
      <c r="JRG398" s="5"/>
      <c r="JRH398" s="5"/>
      <c r="JRI398" s="5"/>
      <c r="JRJ398" s="5"/>
      <c r="JRK398" s="5"/>
      <c r="JRL398" s="5"/>
      <c r="JRM398" s="5"/>
      <c r="JRN398" s="5"/>
      <c r="JRO398" s="5"/>
      <c r="JRP398" s="5"/>
      <c r="JRQ398" s="5"/>
      <c r="JRR398" s="5"/>
      <c r="JRS398" s="5"/>
      <c r="JRT398" s="5"/>
      <c r="JRU398" s="5"/>
      <c r="JRV398" s="5"/>
      <c r="JRW398" s="5"/>
      <c r="JRX398" s="5"/>
      <c r="JRY398" s="5"/>
      <c r="JRZ398" s="5"/>
      <c r="JSA398" s="5"/>
      <c r="JSB398" s="5"/>
      <c r="JSC398" s="5"/>
      <c r="JSD398" s="5"/>
      <c r="JSE398" s="5"/>
      <c r="JSF398" s="5"/>
      <c r="JSG398" s="5"/>
      <c r="JSH398" s="5"/>
      <c r="JSI398" s="5"/>
      <c r="JSJ398" s="5"/>
      <c r="JSK398" s="5"/>
      <c r="JSL398" s="5"/>
      <c r="JSM398" s="5"/>
      <c r="JSN398" s="5"/>
      <c r="JSO398" s="5"/>
      <c r="JSP398" s="5"/>
      <c r="JSQ398" s="5"/>
      <c r="JSR398" s="5"/>
      <c r="JSS398" s="5"/>
      <c r="JST398" s="5"/>
      <c r="JSU398" s="5"/>
      <c r="JSV398" s="5"/>
      <c r="JSW398" s="5"/>
      <c r="JSX398" s="5"/>
      <c r="JSY398" s="5"/>
      <c r="JSZ398" s="5"/>
      <c r="JTA398" s="5"/>
      <c r="JTB398" s="5"/>
      <c r="JTC398" s="5"/>
      <c r="JTD398" s="5"/>
      <c r="JTE398" s="5"/>
      <c r="JTF398" s="5"/>
      <c r="JTG398" s="5"/>
      <c r="JTH398" s="5"/>
      <c r="JTI398" s="5"/>
      <c r="JTJ398" s="5"/>
      <c r="JTK398" s="5"/>
      <c r="JTL398" s="5"/>
      <c r="JTM398" s="5"/>
      <c r="JTN398" s="5"/>
      <c r="JTO398" s="5"/>
      <c r="JTP398" s="5"/>
      <c r="JTQ398" s="5"/>
      <c r="JTR398" s="5"/>
      <c r="JTS398" s="5"/>
      <c r="JTT398" s="5"/>
      <c r="JTU398" s="5"/>
      <c r="JTV398" s="5"/>
      <c r="JTW398" s="5"/>
      <c r="JTX398" s="5"/>
      <c r="JTY398" s="5"/>
      <c r="JTZ398" s="5"/>
      <c r="JUA398" s="5"/>
      <c r="JUB398" s="5"/>
      <c r="JUC398" s="5"/>
      <c r="JUD398" s="5"/>
      <c r="JUE398" s="5"/>
      <c r="JUF398" s="5"/>
      <c r="JUG398" s="5"/>
      <c r="JUH398" s="5"/>
      <c r="JUI398" s="5"/>
      <c r="JUJ398" s="5"/>
      <c r="JUK398" s="5"/>
      <c r="JUL398" s="5"/>
      <c r="JUM398" s="5"/>
      <c r="JUN398" s="5"/>
      <c r="JUO398" s="5"/>
      <c r="JUP398" s="5"/>
      <c r="JUQ398" s="5"/>
      <c r="JUR398" s="5"/>
      <c r="JUS398" s="5"/>
      <c r="JUT398" s="5"/>
      <c r="JUU398" s="5"/>
      <c r="JUV398" s="5"/>
      <c r="JUW398" s="5"/>
      <c r="JUX398" s="5"/>
      <c r="JUY398" s="5"/>
      <c r="JUZ398" s="5"/>
      <c r="JVA398" s="5"/>
      <c r="JVB398" s="5"/>
      <c r="JVC398" s="5"/>
      <c r="JVD398" s="5"/>
      <c r="JVE398" s="5"/>
      <c r="JVF398" s="5"/>
      <c r="JVG398" s="5"/>
      <c r="JVH398" s="5"/>
      <c r="JVI398" s="5"/>
      <c r="JVJ398" s="5"/>
      <c r="JVK398" s="5"/>
      <c r="JVL398" s="5"/>
      <c r="JVM398" s="5"/>
      <c r="JVN398" s="5"/>
      <c r="JVO398" s="5"/>
      <c r="JVP398" s="5"/>
      <c r="JVQ398" s="5"/>
      <c r="JVR398" s="5"/>
      <c r="JVS398" s="5"/>
      <c r="JVT398" s="5"/>
      <c r="JVU398" s="5"/>
      <c r="JVV398" s="5"/>
      <c r="JVW398" s="5"/>
      <c r="JVX398" s="5"/>
      <c r="JVY398" s="5"/>
      <c r="JVZ398" s="5"/>
      <c r="JWA398" s="5"/>
      <c r="JWB398" s="5"/>
      <c r="JWC398" s="5"/>
      <c r="JWD398" s="5"/>
      <c r="JWE398" s="5"/>
      <c r="JWF398" s="5"/>
      <c r="JWG398" s="5"/>
      <c r="JWH398" s="5"/>
      <c r="JWI398" s="5"/>
      <c r="JWJ398" s="5"/>
      <c r="JWK398" s="5"/>
      <c r="JWL398" s="5"/>
      <c r="JWM398" s="5"/>
      <c r="JWN398" s="5"/>
      <c r="JWO398" s="5"/>
      <c r="JWP398" s="5"/>
      <c r="JWQ398" s="5"/>
      <c r="JWR398" s="5"/>
      <c r="JWS398" s="5"/>
      <c r="JWT398" s="5"/>
      <c r="JWU398" s="5"/>
      <c r="JWV398" s="5"/>
      <c r="JWW398" s="5"/>
      <c r="JWX398" s="5"/>
      <c r="JWY398" s="5"/>
      <c r="JWZ398" s="5"/>
      <c r="JXA398" s="5"/>
      <c r="JXB398" s="5"/>
      <c r="JXC398" s="5"/>
      <c r="JXD398" s="5"/>
      <c r="JXE398" s="5"/>
      <c r="JXF398" s="5"/>
      <c r="JXG398" s="5"/>
      <c r="JXH398" s="5"/>
      <c r="JXI398" s="5"/>
      <c r="JXJ398" s="5"/>
      <c r="JXK398" s="5"/>
      <c r="JXL398" s="5"/>
      <c r="JXM398" s="5"/>
      <c r="JXN398" s="5"/>
      <c r="JXO398" s="5"/>
      <c r="JXP398" s="5"/>
      <c r="JXQ398" s="5"/>
      <c r="JXR398" s="5"/>
      <c r="JXS398" s="5"/>
      <c r="JXT398" s="5"/>
      <c r="JXU398" s="5"/>
      <c r="JXV398" s="5"/>
      <c r="JXW398" s="5"/>
      <c r="JXX398" s="5"/>
      <c r="JXY398" s="5"/>
      <c r="JXZ398" s="5"/>
      <c r="JYA398" s="5"/>
      <c r="JYB398" s="5"/>
      <c r="JYC398" s="5"/>
      <c r="JYD398" s="5"/>
      <c r="JYE398" s="5"/>
      <c r="JYF398" s="5"/>
      <c r="JYG398" s="5"/>
      <c r="JYH398" s="5"/>
      <c r="JYI398" s="5"/>
      <c r="JYJ398" s="5"/>
      <c r="JYK398" s="5"/>
      <c r="JYL398" s="5"/>
      <c r="JYM398" s="5"/>
      <c r="JYN398" s="5"/>
      <c r="JYO398" s="5"/>
      <c r="JYP398" s="5"/>
      <c r="JYQ398" s="5"/>
      <c r="JYR398" s="5"/>
      <c r="JYS398" s="5"/>
      <c r="JYT398" s="5"/>
      <c r="JYU398" s="5"/>
      <c r="JYV398" s="5"/>
      <c r="JYW398" s="5"/>
      <c r="JYX398" s="5"/>
      <c r="JYY398" s="5"/>
      <c r="JYZ398" s="5"/>
      <c r="JZA398" s="5"/>
      <c r="JZB398" s="5"/>
      <c r="JZC398" s="5"/>
      <c r="JZD398" s="5"/>
      <c r="JZE398" s="5"/>
      <c r="JZF398" s="5"/>
      <c r="JZG398" s="5"/>
      <c r="JZH398" s="5"/>
      <c r="JZI398" s="5"/>
      <c r="JZJ398" s="5"/>
      <c r="JZK398" s="5"/>
      <c r="JZL398" s="5"/>
      <c r="JZM398" s="5"/>
      <c r="JZN398" s="5"/>
      <c r="JZO398" s="5"/>
      <c r="JZP398" s="5"/>
      <c r="JZQ398" s="5"/>
      <c r="JZR398" s="5"/>
      <c r="JZS398" s="5"/>
      <c r="JZT398" s="5"/>
      <c r="JZU398" s="5"/>
      <c r="JZV398" s="5"/>
      <c r="JZW398" s="5"/>
      <c r="JZX398" s="5"/>
      <c r="JZY398" s="5"/>
      <c r="JZZ398" s="5"/>
      <c r="KAA398" s="5"/>
      <c r="KAB398" s="5"/>
      <c r="KAC398" s="5"/>
      <c r="KAD398" s="5"/>
      <c r="KAE398" s="5"/>
      <c r="KAF398" s="5"/>
      <c r="KAG398" s="5"/>
      <c r="KAH398" s="5"/>
      <c r="KAI398" s="5"/>
      <c r="KAJ398" s="5"/>
      <c r="KAK398" s="5"/>
      <c r="KAL398" s="5"/>
      <c r="KAM398" s="5"/>
      <c r="KAN398" s="5"/>
      <c r="KAO398" s="5"/>
      <c r="KAP398" s="5"/>
      <c r="KAQ398" s="5"/>
      <c r="KAR398" s="5"/>
      <c r="KAS398" s="5"/>
      <c r="KAT398" s="5"/>
      <c r="KAU398" s="5"/>
      <c r="KAV398" s="5"/>
      <c r="KAW398" s="5"/>
      <c r="KAX398" s="5"/>
      <c r="KAY398" s="5"/>
      <c r="KAZ398" s="5"/>
      <c r="KBA398" s="5"/>
      <c r="KBB398" s="5"/>
      <c r="KBC398" s="5"/>
      <c r="KBD398" s="5"/>
      <c r="KBE398" s="5"/>
      <c r="KBF398" s="5"/>
      <c r="KBG398" s="5"/>
      <c r="KBH398" s="5"/>
      <c r="KBI398" s="5"/>
      <c r="KBJ398" s="5"/>
      <c r="KBK398" s="5"/>
      <c r="KBL398" s="5"/>
      <c r="KBM398" s="5"/>
      <c r="KBN398" s="5"/>
      <c r="KBO398" s="5"/>
      <c r="KBP398" s="5"/>
      <c r="KBQ398" s="5"/>
      <c r="KBR398" s="5"/>
      <c r="KBS398" s="5"/>
      <c r="KBT398" s="5"/>
      <c r="KBU398" s="5"/>
      <c r="KBV398" s="5"/>
      <c r="KBW398" s="5"/>
      <c r="KBX398" s="5"/>
      <c r="KBY398" s="5"/>
      <c r="KBZ398" s="5"/>
      <c r="KCA398" s="5"/>
      <c r="KCB398" s="5"/>
      <c r="KCC398" s="5"/>
      <c r="KCD398" s="5"/>
      <c r="KCE398" s="5"/>
      <c r="KCF398" s="5"/>
      <c r="KCG398" s="5"/>
      <c r="KCH398" s="5"/>
      <c r="KCI398" s="5"/>
      <c r="KCJ398" s="5"/>
      <c r="KCK398" s="5"/>
      <c r="KCL398" s="5"/>
      <c r="KCM398" s="5"/>
      <c r="KCN398" s="5"/>
      <c r="KCO398" s="5"/>
      <c r="KCP398" s="5"/>
      <c r="KCQ398" s="5"/>
      <c r="KCR398" s="5"/>
      <c r="KCS398" s="5"/>
      <c r="KCT398" s="5"/>
      <c r="KCU398" s="5"/>
      <c r="KCV398" s="5"/>
      <c r="KCW398" s="5"/>
      <c r="KCX398" s="5"/>
      <c r="KCY398" s="5"/>
      <c r="KCZ398" s="5"/>
      <c r="KDA398" s="5"/>
      <c r="KDB398" s="5"/>
      <c r="KDC398" s="5"/>
      <c r="KDD398" s="5"/>
      <c r="KDE398" s="5"/>
      <c r="KDF398" s="5"/>
      <c r="KDG398" s="5"/>
      <c r="KDH398" s="5"/>
      <c r="KDI398" s="5"/>
      <c r="KDJ398" s="5"/>
      <c r="KDK398" s="5"/>
      <c r="KDL398" s="5"/>
      <c r="KDM398" s="5"/>
      <c r="KDN398" s="5"/>
      <c r="KDO398" s="5"/>
      <c r="KDP398" s="5"/>
      <c r="KDQ398" s="5"/>
      <c r="KDR398" s="5"/>
      <c r="KDS398" s="5"/>
      <c r="KDT398" s="5"/>
      <c r="KDU398" s="5"/>
      <c r="KDV398" s="5"/>
      <c r="KDW398" s="5"/>
      <c r="KDX398" s="5"/>
      <c r="KDY398" s="5"/>
      <c r="KDZ398" s="5"/>
      <c r="KEA398" s="5"/>
      <c r="KEB398" s="5"/>
      <c r="KEC398" s="5"/>
      <c r="KED398" s="5"/>
      <c r="KEE398" s="5"/>
      <c r="KEF398" s="5"/>
      <c r="KEG398" s="5"/>
      <c r="KEH398" s="5"/>
      <c r="KEI398" s="5"/>
      <c r="KEJ398" s="5"/>
      <c r="KEK398" s="5"/>
      <c r="KEL398" s="5"/>
      <c r="KEM398" s="5"/>
      <c r="KEN398" s="5"/>
      <c r="KEO398" s="5"/>
      <c r="KEP398" s="5"/>
      <c r="KEQ398" s="5"/>
      <c r="KER398" s="5"/>
      <c r="KES398" s="5"/>
      <c r="KET398" s="5"/>
      <c r="KEU398" s="5"/>
      <c r="KEV398" s="5"/>
      <c r="KEW398" s="5"/>
      <c r="KEX398" s="5"/>
      <c r="KEY398" s="5"/>
      <c r="KEZ398" s="5"/>
      <c r="KFA398" s="5"/>
      <c r="KFB398" s="5"/>
      <c r="KFC398" s="5"/>
      <c r="KFD398" s="5"/>
      <c r="KFE398" s="5"/>
      <c r="KFF398" s="5"/>
      <c r="KFG398" s="5"/>
      <c r="KFH398" s="5"/>
      <c r="KFI398" s="5"/>
      <c r="KFJ398" s="5"/>
      <c r="KFK398" s="5"/>
      <c r="KFL398" s="5"/>
      <c r="KFM398" s="5"/>
      <c r="KFN398" s="5"/>
      <c r="KFO398" s="5"/>
      <c r="KFP398" s="5"/>
      <c r="KFQ398" s="5"/>
      <c r="KFR398" s="5"/>
      <c r="KFS398" s="5"/>
      <c r="KFT398" s="5"/>
      <c r="KFU398" s="5"/>
      <c r="KFV398" s="5"/>
      <c r="KFW398" s="5"/>
      <c r="KFX398" s="5"/>
      <c r="KFY398" s="5"/>
      <c r="KFZ398" s="5"/>
      <c r="KGA398" s="5"/>
      <c r="KGB398" s="5"/>
      <c r="KGC398" s="5"/>
      <c r="KGD398" s="5"/>
      <c r="KGE398" s="5"/>
      <c r="KGF398" s="5"/>
      <c r="KGG398" s="5"/>
      <c r="KGH398" s="5"/>
      <c r="KGI398" s="5"/>
      <c r="KGJ398" s="5"/>
      <c r="KGK398" s="5"/>
      <c r="KGL398" s="5"/>
      <c r="KGM398" s="5"/>
      <c r="KGN398" s="5"/>
      <c r="KGO398" s="5"/>
      <c r="KGP398" s="5"/>
      <c r="KGQ398" s="5"/>
      <c r="KGR398" s="5"/>
      <c r="KGS398" s="5"/>
      <c r="KGT398" s="5"/>
      <c r="KGU398" s="5"/>
      <c r="KGV398" s="5"/>
      <c r="KGW398" s="5"/>
      <c r="KGX398" s="5"/>
      <c r="KGY398" s="5"/>
      <c r="KGZ398" s="5"/>
      <c r="KHA398" s="5"/>
      <c r="KHB398" s="5"/>
      <c r="KHC398" s="5"/>
      <c r="KHD398" s="5"/>
      <c r="KHE398" s="5"/>
      <c r="KHF398" s="5"/>
      <c r="KHG398" s="5"/>
      <c r="KHH398" s="5"/>
      <c r="KHI398" s="5"/>
      <c r="KHJ398" s="5"/>
      <c r="KHK398" s="5"/>
      <c r="KHL398" s="5"/>
      <c r="KHM398" s="5"/>
      <c r="KHN398" s="5"/>
      <c r="KHO398" s="5"/>
      <c r="KHP398" s="5"/>
      <c r="KHQ398" s="5"/>
      <c r="KHR398" s="5"/>
      <c r="KHS398" s="5"/>
      <c r="KHT398" s="5"/>
      <c r="KHU398" s="5"/>
      <c r="KHV398" s="5"/>
      <c r="KHW398" s="5"/>
      <c r="KHX398" s="5"/>
      <c r="KHY398" s="5"/>
      <c r="KHZ398" s="5"/>
      <c r="KIA398" s="5"/>
      <c r="KIB398" s="5"/>
      <c r="KIC398" s="5"/>
      <c r="KID398" s="5"/>
      <c r="KIE398" s="5"/>
      <c r="KIF398" s="5"/>
      <c r="KIG398" s="5"/>
      <c r="KIH398" s="5"/>
      <c r="KII398" s="5"/>
      <c r="KIJ398" s="5"/>
      <c r="KIK398" s="5"/>
      <c r="KIL398" s="5"/>
      <c r="KIM398" s="5"/>
      <c r="KIN398" s="5"/>
      <c r="KIO398" s="5"/>
      <c r="KIP398" s="5"/>
      <c r="KIQ398" s="5"/>
      <c r="KIR398" s="5"/>
      <c r="KIS398" s="5"/>
      <c r="KIT398" s="5"/>
      <c r="KIU398" s="5"/>
      <c r="KIV398" s="5"/>
      <c r="KIW398" s="5"/>
      <c r="KIX398" s="5"/>
      <c r="KIY398" s="5"/>
      <c r="KIZ398" s="5"/>
      <c r="KJA398" s="5"/>
      <c r="KJB398" s="5"/>
      <c r="KJC398" s="5"/>
      <c r="KJD398" s="5"/>
      <c r="KJE398" s="5"/>
      <c r="KJF398" s="5"/>
      <c r="KJG398" s="5"/>
      <c r="KJH398" s="5"/>
      <c r="KJI398" s="5"/>
      <c r="KJJ398" s="5"/>
      <c r="KJK398" s="5"/>
      <c r="KJL398" s="5"/>
      <c r="KJM398" s="5"/>
      <c r="KJN398" s="5"/>
      <c r="KJO398" s="5"/>
      <c r="KJP398" s="5"/>
      <c r="KJQ398" s="5"/>
      <c r="KJR398" s="5"/>
      <c r="KJS398" s="5"/>
      <c r="KJT398" s="5"/>
      <c r="KJU398" s="5"/>
      <c r="KJV398" s="5"/>
      <c r="KJW398" s="5"/>
      <c r="KJX398" s="5"/>
      <c r="KJY398" s="5"/>
      <c r="KJZ398" s="5"/>
      <c r="KKA398" s="5"/>
      <c r="KKB398" s="5"/>
      <c r="KKC398" s="5"/>
      <c r="KKD398" s="5"/>
      <c r="KKE398" s="5"/>
      <c r="KKF398" s="5"/>
      <c r="KKG398" s="5"/>
      <c r="KKH398" s="5"/>
      <c r="KKI398" s="5"/>
      <c r="KKJ398" s="5"/>
      <c r="KKK398" s="5"/>
      <c r="KKL398" s="5"/>
      <c r="KKM398" s="5"/>
      <c r="KKN398" s="5"/>
      <c r="KKO398" s="5"/>
      <c r="KKP398" s="5"/>
      <c r="KKQ398" s="5"/>
      <c r="KKR398" s="5"/>
      <c r="KKS398" s="5"/>
      <c r="KKT398" s="5"/>
      <c r="KKU398" s="5"/>
      <c r="KKV398" s="5"/>
      <c r="KKW398" s="5"/>
      <c r="KKX398" s="5"/>
      <c r="KKY398" s="5"/>
      <c r="KKZ398" s="5"/>
      <c r="KLA398" s="5"/>
      <c r="KLB398" s="5"/>
      <c r="KLC398" s="5"/>
      <c r="KLD398" s="5"/>
      <c r="KLE398" s="5"/>
      <c r="KLF398" s="5"/>
      <c r="KLG398" s="5"/>
      <c r="KLH398" s="5"/>
      <c r="KLI398" s="5"/>
      <c r="KLJ398" s="5"/>
      <c r="KLK398" s="5"/>
      <c r="KLL398" s="5"/>
      <c r="KLM398" s="5"/>
      <c r="KLN398" s="5"/>
      <c r="KLO398" s="5"/>
      <c r="KLP398" s="5"/>
      <c r="KLQ398" s="5"/>
      <c r="KLR398" s="5"/>
      <c r="KLS398" s="5"/>
      <c r="KLT398" s="5"/>
      <c r="KLU398" s="5"/>
      <c r="KLV398" s="5"/>
      <c r="KLW398" s="5"/>
      <c r="KLX398" s="5"/>
      <c r="KLY398" s="5"/>
      <c r="KLZ398" s="5"/>
      <c r="KMA398" s="5"/>
      <c r="KMB398" s="5"/>
      <c r="KMC398" s="5"/>
      <c r="KMD398" s="5"/>
      <c r="KME398" s="5"/>
      <c r="KMF398" s="5"/>
      <c r="KMG398" s="5"/>
      <c r="KMH398" s="5"/>
      <c r="KMI398" s="5"/>
      <c r="KMJ398" s="5"/>
      <c r="KMK398" s="5"/>
      <c r="KML398" s="5"/>
      <c r="KMM398" s="5"/>
      <c r="KMN398" s="5"/>
      <c r="KMO398" s="5"/>
      <c r="KMP398" s="5"/>
      <c r="KMQ398" s="5"/>
      <c r="KMR398" s="5"/>
      <c r="KMS398" s="5"/>
      <c r="KMT398" s="5"/>
      <c r="KMU398" s="5"/>
      <c r="KMV398" s="5"/>
      <c r="KMW398" s="5"/>
      <c r="KMX398" s="5"/>
      <c r="KMY398" s="5"/>
      <c r="KMZ398" s="5"/>
      <c r="KNA398" s="5"/>
      <c r="KNB398" s="5"/>
      <c r="KNC398" s="5"/>
      <c r="KND398" s="5"/>
      <c r="KNE398" s="5"/>
      <c r="KNF398" s="5"/>
      <c r="KNG398" s="5"/>
      <c r="KNH398" s="5"/>
      <c r="KNI398" s="5"/>
      <c r="KNJ398" s="5"/>
      <c r="KNK398" s="5"/>
      <c r="KNL398" s="5"/>
      <c r="KNM398" s="5"/>
      <c r="KNN398" s="5"/>
      <c r="KNO398" s="5"/>
      <c r="KNP398" s="5"/>
      <c r="KNQ398" s="5"/>
      <c r="KNR398" s="5"/>
      <c r="KNS398" s="5"/>
      <c r="KNT398" s="5"/>
      <c r="KNU398" s="5"/>
      <c r="KNV398" s="5"/>
      <c r="KNW398" s="5"/>
      <c r="KNX398" s="5"/>
      <c r="KNY398" s="5"/>
      <c r="KNZ398" s="5"/>
      <c r="KOA398" s="5"/>
      <c r="KOB398" s="5"/>
      <c r="KOC398" s="5"/>
      <c r="KOD398" s="5"/>
      <c r="KOE398" s="5"/>
      <c r="KOF398" s="5"/>
      <c r="KOG398" s="5"/>
      <c r="KOH398" s="5"/>
      <c r="KOI398" s="5"/>
      <c r="KOJ398" s="5"/>
      <c r="KOK398" s="5"/>
      <c r="KOL398" s="5"/>
      <c r="KOM398" s="5"/>
      <c r="KON398" s="5"/>
      <c r="KOO398" s="5"/>
      <c r="KOP398" s="5"/>
      <c r="KOQ398" s="5"/>
      <c r="KOR398" s="5"/>
      <c r="KOS398" s="5"/>
      <c r="KOT398" s="5"/>
      <c r="KOU398" s="5"/>
      <c r="KOV398" s="5"/>
      <c r="KOW398" s="5"/>
      <c r="KOX398" s="5"/>
      <c r="KOY398" s="5"/>
      <c r="KOZ398" s="5"/>
      <c r="KPA398" s="5"/>
      <c r="KPB398" s="5"/>
      <c r="KPC398" s="5"/>
      <c r="KPD398" s="5"/>
      <c r="KPE398" s="5"/>
      <c r="KPF398" s="5"/>
      <c r="KPG398" s="5"/>
      <c r="KPH398" s="5"/>
      <c r="KPI398" s="5"/>
      <c r="KPJ398" s="5"/>
      <c r="KPK398" s="5"/>
      <c r="KPL398" s="5"/>
      <c r="KPM398" s="5"/>
      <c r="KPN398" s="5"/>
      <c r="KPO398" s="5"/>
      <c r="KPP398" s="5"/>
      <c r="KPQ398" s="5"/>
      <c r="KPR398" s="5"/>
      <c r="KPS398" s="5"/>
      <c r="KPT398" s="5"/>
      <c r="KPU398" s="5"/>
      <c r="KPV398" s="5"/>
      <c r="KPW398" s="5"/>
      <c r="KPX398" s="5"/>
      <c r="KPY398" s="5"/>
      <c r="KPZ398" s="5"/>
      <c r="KQA398" s="5"/>
      <c r="KQB398" s="5"/>
      <c r="KQC398" s="5"/>
      <c r="KQD398" s="5"/>
      <c r="KQE398" s="5"/>
      <c r="KQF398" s="5"/>
      <c r="KQG398" s="5"/>
      <c r="KQH398" s="5"/>
      <c r="KQI398" s="5"/>
      <c r="KQJ398" s="5"/>
      <c r="KQK398" s="5"/>
      <c r="KQL398" s="5"/>
      <c r="KQM398" s="5"/>
      <c r="KQN398" s="5"/>
      <c r="KQO398" s="5"/>
      <c r="KQP398" s="5"/>
      <c r="KQQ398" s="5"/>
      <c r="KQR398" s="5"/>
      <c r="KQS398" s="5"/>
      <c r="KQT398" s="5"/>
      <c r="KQU398" s="5"/>
      <c r="KQV398" s="5"/>
      <c r="KQW398" s="5"/>
      <c r="KQX398" s="5"/>
      <c r="KQY398" s="5"/>
      <c r="KQZ398" s="5"/>
      <c r="KRA398" s="5"/>
      <c r="KRB398" s="5"/>
      <c r="KRC398" s="5"/>
      <c r="KRD398" s="5"/>
      <c r="KRE398" s="5"/>
      <c r="KRF398" s="5"/>
      <c r="KRG398" s="5"/>
      <c r="KRH398" s="5"/>
      <c r="KRI398" s="5"/>
      <c r="KRJ398" s="5"/>
      <c r="KRK398" s="5"/>
      <c r="KRL398" s="5"/>
      <c r="KRM398" s="5"/>
      <c r="KRN398" s="5"/>
      <c r="KRO398" s="5"/>
      <c r="KRP398" s="5"/>
      <c r="KRQ398" s="5"/>
      <c r="KRR398" s="5"/>
      <c r="KRS398" s="5"/>
      <c r="KRT398" s="5"/>
      <c r="KRU398" s="5"/>
      <c r="KRV398" s="5"/>
      <c r="KRW398" s="5"/>
      <c r="KRX398" s="5"/>
      <c r="KRY398" s="5"/>
      <c r="KRZ398" s="5"/>
      <c r="KSA398" s="5"/>
      <c r="KSB398" s="5"/>
      <c r="KSC398" s="5"/>
      <c r="KSD398" s="5"/>
      <c r="KSE398" s="5"/>
      <c r="KSF398" s="5"/>
      <c r="KSG398" s="5"/>
      <c r="KSH398" s="5"/>
      <c r="KSI398" s="5"/>
      <c r="KSJ398" s="5"/>
      <c r="KSK398" s="5"/>
      <c r="KSL398" s="5"/>
      <c r="KSM398" s="5"/>
      <c r="KSN398" s="5"/>
      <c r="KSO398" s="5"/>
      <c r="KSP398" s="5"/>
      <c r="KSQ398" s="5"/>
      <c r="KSR398" s="5"/>
      <c r="KSS398" s="5"/>
      <c r="KST398" s="5"/>
      <c r="KSU398" s="5"/>
      <c r="KSV398" s="5"/>
      <c r="KSW398" s="5"/>
      <c r="KSX398" s="5"/>
      <c r="KSY398" s="5"/>
      <c r="KSZ398" s="5"/>
      <c r="KTA398" s="5"/>
      <c r="KTB398" s="5"/>
      <c r="KTC398" s="5"/>
      <c r="KTD398" s="5"/>
      <c r="KTE398" s="5"/>
      <c r="KTF398" s="5"/>
      <c r="KTG398" s="5"/>
      <c r="KTH398" s="5"/>
      <c r="KTI398" s="5"/>
      <c r="KTJ398" s="5"/>
      <c r="KTK398" s="5"/>
      <c r="KTL398" s="5"/>
      <c r="KTM398" s="5"/>
      <c r="KTN398" s="5"/>
      <c r="KTO398" s="5"/>
      <c r="KTP398" s="5"/>
      <c r="KTQ398" s="5"/>
      <c r="KTR398" s="5"/>
      <c r="KTS398" s="5"/>
      <c r="KTT398" s="5"/>
      <c r="KTU398" s="5"/>
      <c r="KTV398" s="5"/>
      <c r="KTW398" s="5"/>
      <c r="KTX398" s="5"/>
      <c r="KTY398" s="5"/>
      <c r="KTZ398" s="5"/>
      <c r="KUA398" s="5"/>
      <c r="KUB398" s="5"/>
      <c r="KUC398" s="5"/>
      <c r="KUD398" s="5"/>
      <c r="KUE398" s="5"/>
      <c r="KUF398" s="5"/>
      <c r="KUG398" s="5"/>
      <c r="KUH398" s="5"/>
      <c r="KUI398" s="5"/>
      <c r="KUJ398" s="5"/>
      <c r="KUK398" s="5"/>
      <c r="KUL398" s="5"/>
      <c r="KUM398" s="5"/>
      <c r="KUN398" s="5"/>
      <c r="KUO398" s="5"/>
      <c r="KUP398" s="5"/>
      <c r="KUQ398" s="5"/>
      <c r="KUR398" s="5"/>
      <c r="KUS398" s="5"/>
      <c r="KUT398" s="5"/>
      <c r="KUU398" s="5"/>
      <c r="KUV398" s="5"/>
      <c r="KUW398" s="5"/>
      <c r="KUX398" s="5"/>
      <c r="KUY398" s="5"/>
      <c r="KUZ398" s="5"/>
      <c r="KVA398" s="5"/>
      <c r="KVB398" s="5"/>
      <c r="KVC398" s="5"/>
      <c r="KVD398" s="5"/>
      <c r="KVE398" s="5"/>
      <c r="KVF398" s="5"/>
      <c r="KVG398" s="5"/>
      <c r="KVH398" s="5"/>
      <c r="KVI398" s="5"/>
      <c r="KVJ398" s="5"/>
      <c r="KVK398" s="5"/>
      <c r="KVL398" s="5"/>
      <c r="KVM398" s="5"/>
      <c r="KVN398" s="5"/>
      <c r="KVO398" s="5"/>
      <c r="KVP398" s="5"/>
      <c r="KVQ398" s="5"/>
      <c r="KVR398" s="5"/>
      <c r="KVS398" s="5"/>
      <c r="KVT398" s="5"/>
      <c r="KVU398" s="5"/>
      <c r="KVV398" s="5"/>
      <c r="KVW398" s="5"/>
      <c r="KVX398" s="5"/>
      <c r="KVY398" s="5"/>
      <c r="KVZ398" s="5"/>
      <c r="KWA398" s="5"/>
      <c r="KWB398" s="5"/>
      <c r="KWC398" s="5"/>
      <c r="KWD398" s="5"/>
      <c r="KWE398" s="5"/>
      <c r="KWF398" s="5"/>
      <c r="KWG398" s="5"/>
      <c r="KWH398" s="5"/>
      <c r="KWI398" s="5"/>
      <c r="KWJ398" s="5"/>
      <c r="KWK398" s="5"/>
      <c r="KWL398" s="5"/>
      <c r="KWM398" s="5"/>
      <c r="KWN398" s="5"/>
      <c r="KWO398" s="5"/>
      <c r="KWP398" s="5"/>
      <c r="KWQ398" s="5"/>
      <c r="KWR398" s="5"/>
      <c r="KWS398" s="5"/>
      <c r="KWT398" s="5"/>
      <c r="KWU398" s="5"/>
      <c r="KWV398" s="5"/>
      <c r="KWW398" s="5"/>
      <c r="KWX398" s="5"/>
      <c r="KWY398" s="5"/>
      <c r="KWZ398" s="5"/>
      <c r="KXA398" s="5"/>
      <c r="KXB398" s="5"/>
      <c r="KXC398" s="5"/>
      <c r="KXD398" s="5"/>
      <c r="KXE398" s="5"/>
      <c r="KXF398" s="5"/>
      <c r="KXG398" s="5"/>
      <c r="KXH398" s="5"/>
      <c r="KXI398" s="5"/>
      <c r="KXJ398" s="5"/>
      <c r="KXK398" s="5"/>
      <c r="KXL398" s="5"/>
      <c r="KXM398" s="5"/>
      <c r="KXN398" s="5"/>
      <c r="KXO398" s="5"/>
      <c r="KXP398" s="5"/>
      <c r="KXQ398" s="5"/>
      <c r="KXR398" s="5"/>
      <c r="KXS398" s="5"/>
      <c r="KXT398" s="5"/>
      <c r="KXU398" s="5"/>
      <c r="KXV398" s="5"/>
      <c r="KXW398" s="5"/>
      <c r="KXX398" s="5"/>
      <c r="KXY398" s="5"/>
      <c r="KXZ398" s="5"/>
      <c r="KYA398" s="5"/>
      <c r="KYB398" s="5"/>
      <c r="KYC398" s="5"/>
      <c r="KYD398" s="5"/>
      <c r="KYE398" s="5"/>
      <c r="KYF398" s="5"/>
      <c r="KYG398" s="5"/>
      <c r="KYH398" s="5"/>
      <c r="KYI398" s="5"/>
      <c r="KYJ398" s="5"/>
      <c r="KYK398" s="5"/>
      <c r="KYL398" s="5"/>
      <c r="KYM398" s="5"/>
      <c r="KYN398" s="5"/>
      <c r="KYO398" s="5"/>
      <c r="KYP398" s="5"/>
      <c r="KYQ398" s="5"/>
      <c r="KYR398" s="5"/>
      <c r="KYS398" s="5"/>
      <c r="KYT398" s="5"/>
      <c r="KYU398" s="5"/>
      <c r="KYV398" s="5"/>
      <c r="KYW398" s="5"/>
      <c r="KYX398" s="5"/>
      <c r="KYY398" s="5"/>
      <c r="KYZ398" s="5"/>
      <c r="KZA398" s="5"/>
      <c r="KZB398" s="5"/>
      <c r="KZC398" s="5"/>
      <c r="KZD398" s="5"/>
      <c r="KZE398" s="5"/>
      <c r="KZF398" s="5"/>
      <c r="KZG398" s="5"/>
      <c r="KZH398" s="5"/>
      <c r="KZI398" s="5"/>
      <c r="KZJ398" s="5"/>
      <c r="KZK398" s="5"/>
      <c r="KZL398" s="5"/>
      <c r="KZM398" s="5"/>
      <c r="KZN398" s="5"/>
      <c r="KZO398" s="5"/>
      <c r="KZP398" s="5"/>
      <c r="KZQ398" s="5"/>
      <c r="KZR398" s="5"/>
      <c r="KZS398" s="5"/>
      <c r="KZT398" s="5"/>
      <c r="KZU398" s="5"/>
      <c r="KZV398" s="5"/>
      <c r="KZW398" s="5"/>
      <c r="KZX398" s="5"/>
      <c r="KZY398" s="5"/>
      <c r="KZZ398" s="5"/>
      <c r="LAA398" s="5"/>
      <c r="LAB398" s="5"/>
      <c r="LAC398" s="5"/>
      <c r="LAD398" s="5"/>
      <c r="LAE398" s="5"/>
      <c r="LAF398" s="5"/>
      <c r="LAG398" s="5"/>
      <c r="LAH398" s="5"/>
      <c r="LAI398" s="5"/>
      <c r="LAJ398" s="5"/>
      <c r="LAK398" s="5"/>
      <c r="LAL398" s="5"/>
      <c r="LAM398" s="5"/>
      <c r="LAN398" s="5"/>
      <c r="LAO398" s="5"/>
      <c r="LAP398" s="5"/>
      <c r="LAQ398" s="5"/>
      <c r="LAR398" s="5"/>
      <c r="LAS398" s="5"/>
      <c r="LAT398" s="5"/>
      <c r="LAU398" s="5"/>
      <c r="LAV398" s="5"/>
      <c r="LAW398" s="5"/>
      <c r="LAX398" s="5"/>
      <c r="LAY398" s="5"/>
      <c r="LAZ398" s="5"/>
      <c r="LBA398" s="5"/>
      <c r="LBB398" s="5"/>
      <c r="LBC398" s="5"/>
      <c r="LBD398" s="5"/>
      <c r="LBE398" s="5"/>
      <c r="LBF398" s="5"/>
      <c r="LBG398" s="5"/>
      <c r="LBH398" s="5"/>
      <c r="LBI398" s="5"/>
      <c r="LBJ398" s="5"/>
      <c r="LBK398" s="5"/>
      <c r="LBL398" s="5"/>
      <c r="LBM398" s="5"/>
      <c r="LBN398" s="5"/>
      <c r="LBO398" s="5"/>
      <c r="LBP398" s="5"/>
      <c r="LBQ398" s="5"/>
      <c r="LBR398" s="5"/>
      <c r="LBS398" s="5"/>
      <c r="LBT398" s="5"/>
      <c r="LBU398" s="5"/>
      <c r="LBV398" s="5"/>
      <c r="LBW398" s="5"/>
      <c r="LBX398" s="5"/>
      <c r="LBY398" s="5"/>
      <c r="LBZ398" s="5"/>
      <c r="LCA398" s="5"/>
      <c r="LCB398" s="5"/>
      <c r="LCC398" s="5"/>
      <c r="LCD398" s="5"/>
      <c r="LCE398" s="5"/>
      <c r="LCF398" s="5"/>
      <c r="LCG398" s="5"/>
      <c r="LCH398" s="5"/>
      <c r="LCI398" s="5"/>
      <c r="LCJ398" s="5"/>
      <c r="LCK398" s="5"/>
      <c r="LCL398" s="5"/>
      <c r="LCM398" s="5"/>
      <c r="LCN398" s="5"/>
      <c r="LCO398" s="5"/>
      <c r="LCP398" s="5"/>
      <c r="LCQ398" s="5"/>
      <c r="LCR398" s="5"/>
      <c r="LCS398" s="5"/>
      <c r="LCT398" s="5"/>
      <c r="LCU398" s="5"/>
      <c r="LCV398" s="5"/>
      <c r="LCW398" s="5"/>
      <c r="LCX398" s="5"/>
      <c r="LCY398" s="5"/>
      <c r="LCZ398" s="5"/>
      <c r="LDA398" s="5"/>
      <c r="LDB398" s="5"/>
      <c r="LDC398" s="5"/>
      <c r="LDD398" s="5"/>
      <c r="LDE398" s="5"/>
      <c r="LDF398" s="5"/>
      <c r="LDG398" s="5"/>
      <c r="LDH398" s="5"/>
      <c r="LDI398" s="5"/>
      <c r="LDJ398" s="5"/>
      <c r="LDK398" s="5"/>
      <c r="LDL398" s="5"/>
      <c r="LDM398" s="5"/>
      <c r="LDN398" s="5"/>
      <c r="LDO398" s="5"/>
      <c r="LDP398" s="5"/>
      <c r="LDQ398" s="5"/>
      <c r="LDR398" s="5"/>
      <c r="LDS398" s="5"/>
      <c r="LDT398" s="5"/>
      <c r="LDU398" s="5"/>
      <c r="LDV398" s="5"/>
      <c r="LDW398" s="5"/>
      <c r="LDX398" s="5"/>
      <c r="LDY398" s="5"/>
      <c r="LDZ398" s="5"/>
      <c r="LEA398" s="5"/>
      <c r="LEB398" s="5"/>
      <c r="LEC398" s="5"/>
      <c r="LED398" s="5"/>
      <c r="LEE398" s="5"/>
      <c r="LEF398" s="5"/>
      <c r="LEG398" s="5"/>
      <c r="LEH398" s="5"/>
      <c r="LEI398" s="5"/>
      <c r="LEJ398" s="5"/>
      <c r="LEK398" s="5"/>
      <c r="LEL398" s="5"/>
      <c r="LEM398" s="5"/>
      <c r="LEN398" s="5"/>
      <c r="LEO398" s="5"/>
      <c r="LEP398" s="5"/>
      <c r="LEQ398" s="5"/>
      <c r="LER398" s="5"/>
      <c r="LES398" s="5"/>
      <c r="LET398" s="5"/>
      <c r="LEU398" s="5"/>
      <c r="LEV398" s="5"/>
      <c r="LEW398" s="5"/>
      <c r="LEX398" s="5"/>
      <c r="LEY398" s="5"/>
      <c r="LEZ398" s="5"/>
      <c r="LFA398" s="5"/>
      <c r="LFB398" s="5"/>
      <c r="LFC398" s="5"/>
      <c r="LFD398" s="5"/>
      <c r="LFE398" s="5"/>
      <c r="LFF398" s="5"/>
      <c r="LFG398" s="5"/>
      <c r="LFH398" s="5"/>
      <c r="LFI398" s="5"/>
      <c r="LFJ398" s="5"/>
      <c r="LFK398" s="5"/>
      <c r="LFL398" s="5"/>
      <c r="LFM398" s="5"/>
      <c r="LFN398" s="5"/>
      <c r="LFO398" s="5"/>
      <c r="LFP398" s="5"/>
      <c r="LFQ398" s="5"/>
      <c r="LFR398" s="5"/>
      <c r="LFS398" s="5"/>
      <c r="LFT398" s="5"/>
      <c r="LFU398" s="5"/>
      <c r="LFV398" s="5"/>
      <c r="LFW398" s="5"/>
      <c r="LFX398" s="5"/>
      <c r="LFY398" s="5"/>
      <c r="LFZ398" s="5"/>
      <c r="LGA398" s="5"/>
      <c r="LGB398" s="5"/>
      <c r="LGC398" s="5"/>
      <c r="LGD398" s="5"/>
      <c r="LGE398" s="5"/>
      <c r="LGF398" s="5"/>
      <c r="LGG398" s="5"/>
      <c r="LGH398" s="5"/>
      <c r="LGI398" s="5"/>
      <c r="LGJ398" s="5"/>
      <c r="LGK398" s="5"/>
      <c r="LGL398" s="5"/>
      <c r="LGM398" s="5"/>
      <c r="LGN398" s="5"/>
      <c r="LGO398" s="5"/>
      <c r="LGP398" s="5"/>
      <c r="LGQ398" s="5"/>
      <c r="LGR398" s="5"/>
      <c r="LGS398" s="5"/>
      <c r="LGT398" s="5"/>
      <c r="LGU398" s="5"/>
      <c r="LGV398" s="5"/>
      <c r="LGW398" s="5"/>
      <c r="LGX398" s="5"/>
      <c r="LGY398" s="5"/>
      <c r="LGZ398" s="5"/>
      <c r="LHA398" s="5"/>
      <c r="LHB398" s="5"/>
      <c r="LHC398" s="5"/>
      <c r="LHD398" s="5"/>
      <c r="LHE398" s="5"/>
      <c r="LHF398" s="5"/>
      <c r="LHG398" s="5"/>
      <c r="LHH398" s="5"/>
      <c r="LHI398" s="5"/>
      <c r="LHJ398" s="5"/>
      <c r="LHK398" s="5"/>
      <c r="LHL398" s="5"/>
      <c r="LHM398" s="5"/>
      <c r="LHN398" s="5"/>
      <c r="LHO398" s="5"/>
      <c r="LHP398" s="5"/>
      <c r="LHQ398" s="5"/>
      <c r="LHR398" s="5"/>
      <c r="LHS398" s="5"/>
      <c r="LHT398" s="5"/>
      <c r="LHU398" s="5"/>
      <c r="LHV398" s="5"/>
      <c r="LHW398" s="5"/>
      <c r="LHX398" s="5"/>
      <c r="LHY398" s="5"/>
      <c r="LHZ398" s="5"/>
      <c r="LIA398" s="5"/>
      <c r="LIB398" s="5"/>
      <c r="LIC398" s="5"/>
      <c r="LID398" s="5"/>
      <c r="LIE398" s="5"/>
      <c r="LIF398" s="5"/>
      <c r="LIG398" s="5"/>
      <c r="LIH398" s="5"/>
      <c r="LII398" s="5"/>
      <c r="LIJ398" s="5"/>
      <c r="LIK398" s="5"/>
      <c r="LIL398" s="5"/>
      <c r="LIM398" s="5"/>
      <c r="LIN398" s="5"/>
      <c r="LIO398" s="5"/>
      <c r="LIP398" s="5"/>
      <c r="LIQ398" s="5"/>
      <c r="LIR398" s="5"/>
      <c r="LIS398" s="5"/>
      <c r="LIT398" s="5"/>
      <c r="LIU398" s="5"/>
      <c r="LIV398" s="5"/>
      <c r="LIW398" s="5"/>
      <c r="LIX398" s="5"/>
      <c r="LIY398" s="5"/>
      <c r="LIZ398" s="5"/>
      <c r="LJA398" s="5"/>
      <c r="LJB398" s="5"/>
      <c r="LJC398" s="5"/>
      <c r="LJD398" s="5"/>
      <c r="LJE398" s="5"/>
      <c r="LJF398" s="5"/>
      <c r="LJG398" s="5"/>
      <c r="LJH398" s="5"/>
      <c r="LJI398" s="5"/>
      <c r="LJJ398" s="5"/>
      <c r="LJK398" s="5"/>
      <c r="LJL398" s="5"/>
      <c r="LJM398" s="5"/>
      <c r="LJN398" s="5"/>
      <c r="LJO398" s="5"/>
      <c r="LJP398" s="5"/>
      <c r="LJQ398" s="5"/>
      <c r="LJR398" s="5"/>
      <c r="LJS398" s="5"/>
      <c r="LJT398" s="5"/>
      <c r="LJU398" s="5"/>
      <c r="LJV398" s="5"/>
      <c r="LJW398" s="5"/>
      <c r="LJX398" s="5"/>
      <c r="LJY398" s="5"/>
      <c r="LJZ398" s="5"/>
      <c r="LKA398" s="5"/>
      <c r="LKB398" s="5"/>
      <c r="LKC398" s="5"/>
      <c r="LKD398" s="5"/>
      <c r="LKE398" s="5"/>
      <c r="LKF398" s="5"/>
      <c r="LKG398" s="5"/>
      <c r="LKH398" s="5"/>
      <c r="LKI398" s="5"/>
      <c r="LKJ398" s="5"/>
      <c r="LKK398" s="5"/>
      <c r="LKL398" s="5"/>
      <c r="LKM398" s="5"/>
      <c r="LKN398" s="5"/>
      <c r="LKO398" s="5"/>
      <c r="LKP398" s="5"/>
      <c r="LKQ398" s="5"/>
      <c r="LKR398" s="5"/>
      <c r="LKS398" s="5"/>
      <c r="LKT398" s="5"/>
      <c r="LKU398" s="5"/>
      <c r="LKV398" s="5"/>
      <c r="LKW398" s="5"/>
      <c r="LKX398" s="5"/>
      <c r="LKY398" s="5"/>
      <c r="LKZ398" s="5"/>
      <c r="LLA398" s="5"/>
      <c r="LLB398" s="5"/>
      <c r="LLC398" s="5"/>
      <c r="LLD398" s="5"/>
      <c r="LLE398" s="5"/>
      <c r="LLF398" s="5"/>
      <c r="LLG398" s="5"/>
      <c r="LLH398" s="5"/>
      <c r="LLI398" s="5"/>
      <c r="LLJ398" s="5"/>
      <c r="LLK398" s="5"/>
      <c r="LLL398" s="5"/>
      <c r="LLM398" s="5"/>
      <c r="LLN398" s="5"/>
      <c r="LLO398" s="5"/>
      <c r="LLP398" s="5"/>
      <c r="LLQ398" s="5"/>
      <c r="LLR398" s="5"/>
      <c r="LLS398" s="5"/>
      <c r="LLT398" s="5"/>
      <c r="LLU398" s="5"/>
      <c r="LLV398" s="5"/>
      <c r="LLW398" s="5"/>
      <c r="LLX398" s="5"/>
      <c r="LLY398" s="5"/>
      <c r="LLZ398" s="5"/>
      <c r="LMA398" s="5"/>
      <c r="LMB398" s="5"/>
      <c r="LMC398" s="5"/>
      <c r="LMD398" s="5"/>
      <c r="LME398" s="5"/>
      <c r="LMF398" s="5"/>
      <c r="LMG398" s="5"/>
      <c r="LMH398" s="5"/>
      <c r="LMI398" s="5"/>
      <c r="LMJ398" s="5"/>
      <c r="LMK398" s="5"/>
      <c r="LML398" s="5"/>
      <c r="LMM398" s="5"/>
      <c r="LMN398" s="5"/>
      <c r="LMO398" s="5"/>
      <c r="LMP398" s="5"/>
      <c r="LMQ398" s="5"/>
      <c r="LMR398" s="5"/>
      <c r="LMS398" s="5"/>
      <c r="LMT398" s="5"/>
      <c r="LMU398" s="5"/>
      <c r="LMV398" s="5"/>
      <c r="LMW398" s="5"/>
      <c r="LMX398" s="5"/>
      <c r="LMY398" s="5"/>
      <c r="LMZ398" s="5"/>
      <c r="LNA398" s="5"/>
      <c r="LNB398" s="5"/>
      <c r="LNC398" s="5"/>
      <c r="LND398" s="5"/>
      <c r="LNE398" s="5"/>
      <c r="LNF398" s="5"/>
      <c r="LNG398" s="5"/>
      <c r="LNH398" s="5"/>
      <c r="LNI398" s="5"/>
      <c r="LNJ398" s="5"/>
      <c r="LNK398" s="5"/>
      <c r="LNL398" s="5"/>
      <c r="LNM398" s="5"/>
      <c r="LNN398" s="5"/>
      <c r="LNO398" s="5"/>
      <c r="LNP398" s="5"/>
      <c r="LNQ398" s="5"/>
      <c r="LNR398" s="5"/>
      <c r="LNS398" s="5"/>
      <c r="LNT398" s="5"/>
      <c r="LNU398" s="5"/>
      <c r="LNV398" s="5"/>
      <c r="LNW398" s="5"/>
      <c r="LNX398" s="5"/>
      <c r="LNY398" s="5"/>
      <c r="LNZ398" s="5"/>
      <c r="LOA398" s="5"/>
      <c r="LOB398" s="5"/>
      <c r="LOC398" s="5"/>
      <c r="LOD398" s="5"/>
      <c r="LOE398" s="5"/>
      <c r="LOF398" s="5"/>
      <c r="LOG398" s="5"/>
      <c r="LOH398" s="5"/>
      <c r="LOI398" s="5"/>
      <c r="LOJ398" s="5"/>
      <c r="LOK398" s="5"/>
      <c r="LOL398" s="5"/>
      <c r="LOM398" s="5"/>
      <c r="LON398" s="5"/>
      <c r="LOO398" s="5"/>
      <c r="LOP398" s="5"/>
      <c r="LOQ398" s="5"/>
      <c r="LOR398" s="5"/>
      <c r="LOS398" s="5"/>
      <c r="LOT398" s="5"/>
      <c r="LOU398" s="5"/>
      <c r="LOV398" s="5"/>
      <c r="LOW398" s="5"/>
      <c r="LOX398" s="5"/>
      <c r="LOY398" s="5"/>
      <c r="LOZ398" s="5"/>
      <c r="LPA398" s="5"/>
      <c r="LPB398" s="5"/>
      <c r="LPC398" s="5"/>
      <c r="LPD398" s="5"/>
      <c r="LPE398" s="5"/>
      <c r="LPF398" s="5"/>
      <c r="LPG398" s="5"/>
      <c r="LPH398" s="5"/>
      <c r="LPI398" s="5"/>
      <c r="LPJ398" s="5"/>
      <c r="LPK398" s="5"/>
      <c r="LPL398" s="5"/>
      <c r="LPM398" s="5"/>
      <c r="LPN398" s="5"/>
      <c r="LPO398" s="5"/>
      <c r="LPP398" s="5"/>
      <c r="LPQ398" s="5"/>
      <c r="LPR398" s="5"/>
      <c r="LPS398" s="5"/>
      <c r="LPT398" s="5"/>
      <c r="LPU398" s="5"/>
      <c r="LPV398" s="5"/>
      <c r="LPW398" s="5"/>
      <c r="LPX398" s="5"/>
      <c r="LPY398" s="5"/>
      <c r="LPZ398" s="5"/>
      <c r="LQA398" s="5"/>
      <c r="LQB398" s="5"/>
      <c r="LQC398" s="5"/>
      <c r="LQD398" s="5"/>
      <c r="LQE398" s="5"/>
      <c r="LQF398" s="5"/>
      <c r="LQG398" s="5"/>
      <c r="LQH398" s="5"/>
      <c r="LQI398" s="5"/>
      <c r="LQJ398" s="5"/>
      <c r="LQK398" s="5"/>
      <c r="LQL398" s="5"/>
      <c r="LQM398" s="5"/>
      <c r="LQN398" s="5"/>
      <c r="LQO398" s="5"/>
      <c r="LQP398" s="5"/>
      <c r="LQQ398" s="5"/>
      <c r="LQR398" s="5"/>
      <c r="LQS398" s="5"/>
      <c r="LQT398" s="5"/>
      <c r="LQU398" s="5"/>
      <c r="LQV398" s="5"/>
      <c r="LQW398" s="5"/>
      <c r="LQX398" s="5"/>
      <c r="LQY398" s="5"/>
      <c r="LQZ398" s="5"/>
      <c r="LRA398" s="5"/>
      <c r="LRB398" s="5"/>
      <c r="LRC398" s="5"/>
      <c r="LRD398" s="5"/>
      <c r="LRE398" s="5"/>
      <c r="LRF398" s="5"/>
      <c r="LRG398" s="5"/>
      <c r="LRH398" s="5"/>
      <c r="LRI398" s="5"/>
      <c r="LRJ398" s="5"/>
      <c r="LRK398" s="5"/>
      <c r="LRL398" s="5"/>
      <c r="LRM398" s="5"/>
      <c r="LRN398" s="5"/>
      <c r="LRO398" s="5"/>
      <c r="LRP398" s="5"/>
      <c r="LRQ398" s="5"/>
      <c r="LRR398" s="5"/>
      <c r="LRS398" s="5"/>
      <c r="LRT398" s="5"/>
      <c r="LRU398" s="5"/>
      <c r="LRV398" s="5"/>
      <c r="LRW398" s="5"/>
      <c r="LRX398" s="5"/>
      <c r="LRY398" s="5"/>
      <c r="LRZ398" s="5"/>
      <c r="LSA398" s="5"/>
      <c r="LSB398" s="5"/>
      <c r="LSC398" s="5"/>
      <c r="LSD398" s="5"/>
      <c r="LSE398" s="5"/>
      <c r="LSF398" s="5"/>
      <c r="LSG398" s="5"/>
      <c r="LSH398" s="5"/>
      <c r="LSI398" s="5"/>
      <c r="LSJ398" s="5"/>
      <c r="LSK398" s="5"/>
      <c r="LSL398" s="5"/>
      <c r="LSM398" s="5"/>
      <c r="LSN398" s="5"/>
      <c r="LSO398" s="5"/>
      <c r="LSP398" s="5"/>
      <c r="LSQ398" s="5"/>
      <c r="LSR398" s="5"/>
      <c r="LSS398" s="5"/>
      <c r="LST398" s="5"/>
      <c r="LSU398" s="5"/>
      <c r="LSV398" s="5"/>
      <c r="LSW398" s="5"/>
      <c r="LSX398" s="5"/>
      <c r="LSY398" s="5"/>
      <c r="LSZ398" s="5"/>
      <c r="LTA398" s="5"/>
      <c r="LTB398" s="5"/>
      <c r="LTC398" s="5"/>
      <c r="LTD398" s="5"/>
      <c r="LTE398" s="5"/>
      <c r="LTF398" s="5"/>
      <c r="LTG398" s="5"/>
      <c r="LTH398" s="5"/>
      <c r="LTI398" s="5"/>
      <c r="LTJ398" s="5"/>
      <c r="LTK398" s="5"/>
      <c r="LTL398" s="5"/>
      <c r="LTM398" s="5"/>
      <c r="LTN398" s="5"/>
      <c r="LTO398" s="5"/>
      <c r="LTP398" s="5"/>
      <c r="LTQ398" s="5"/>
      <c r="LTR398" s="5"/>
      <c r="LTS398" s="5"/>
      <c r="LTT398" s="5"/>
      <c r="LTU398" s="5"/>
      <c r="LTV398" s="5"/>
      <c r="LTW398" s="5"/>
      <c r="LTX398" s="5"/>
      <c r="LTY398" s="5"/>
      <c r="LTZ398" s="5"/>
      <c r="LUA398" s="5"/>
      <c r="LUB398" s="5"/>
      <c r="LUC398" s="5"/>
      <c r="LUD398" s="5"/>
      <c r="LUE398" s="5"/>
      <c r="LUF398" s="5"/>
      <c r="LUG398" s="5"/>
      <c r="LUH398" s="5"/>
      <c r="LUI398" s="5"/>
      <c r="LUJ398" s="5"/>
      <c r="LUK398" s="5"/>
      <c r="LUL398" s="5"/>
      <c r="LUM398" s="5"/>
      <c r="LUN398" s="5"/>
      <c r="LUO398" s="5"/>
      <c r="LUP398" s="5"/>
      <c r="LUQ398" s="5"/>
      <c r="LUR398" s="5"/>
      <c r="LUS398" s="5"/>
      <c r="LUT398" s="5"/>
      <c r="LUU398" s="5"/>
      <c r="LUV398" s="5"/>
      <c r="LUW398" s="5"/>
      <c r="LUX398" s="5"/>
      <c r="LUY398" s="5"/>
      <c r="LUZ398" s="5"/>
      <c r="LVA398" s="5"/>
      <c r="LVB398" s="5"/>
      <c r="LVC398" s="5"/>
      <c r="LVD398" s="5"/>
      <c r="LVE398" s="5"/>
      <c r="LVF398" s="5"/>
      <c r="LVG398" s="5"/>
      <c r="LVH398" s="5"/>
      <c r="LVI398" s="5"/>
      <c r="LVJ398" s="5"/>
      <c r="LVK398" s="5"/>
      <c r="LVL398" s="5"/>
      <c r="LVM398" s="5"/>
      <c r="LVN398" s="5"/>
      <c r="LVO398" s="5"/>
      <c r="LVP398" s="5"/>
      <c r="LVQ398" s="5"/>
      <c r="LVR398" s="5"/>
      <c r="LVS398" s="5"/>
      <c r="LVT398" s="5"/>
      <c r="LVU398" s="5"/>
      <c r="LVV398" s="5"/>
      <c r="LVW398" s="5"/>
      <c r="LVX398" s="5"/>
      <c r="LVY398" s="5"/>
      <c r="LVZ398" s="5"/>
      <c r="LWA398" s="5"/>
      <c r="LWB398" s="5"/>
      <c r="LWC398" s="5"/>
      <c r="LWD398" s="5"/>
      <c r="LWE398" s="5"/>
      <c r="LWF398" s="5"/>
      <c r="LWG398" s="5"/>
      <c r="LWH398" s="5"/>
      <c r="LWI398" s="5"/>
      <c r="LWJ398" s="5"/>
      <c r="LWK398" s="5"/>
      <c r="LWL398" s="5"/>
      <c r="LWM398" s="5"/>
      <c r="LWN398" s="5"/>
      <c r="LWO398" s="5"/>
      <c r="LWP398" s="5"/>
      <c r="LWQ398" s="5"/>
      <c r="LWR398" s="5"/>
      <c r="LWS398" s="5"/>
      <c r="LWT398" s="5"/>
      <c r="LWU398" s="5"/>
      <c r="LWV398" s="5"/>
      <c r="LWW398" s="5"/>
      <c r="LWX398" s="5"/>
      <c r="LWY398" s="5"/>
      <c r="LWZ398" s="5"/>
      <c r="LXA398" s="5"/>
      <c r="LXB398" s="5"/>
      <c r="LXC398" s="5"/>
      <c r="LXD398" s="5"/>
      <c r="LXE398" s="5"/>
      <c r="LXF398" s="5"/>
      <c r="LXG398" s="5"/>
      <c r="LXH398" s="5"/>
      <c r="LXI398" s="5"/>
      <c r="LXJ398" s="5"/>
      <c r="LXK398" s="5"/>
      <c r="LXL398" s="5"/>
      <c r="LXM398" s="5"/>
      <c r="LXN398" s="5"/>
      <c r="LXO398" s="5"/>
      <c r="LXP398" s="5"/>
      <c r="LXQ398" s="5"/>
      <c r="LXR398" s="5"/>
      <c r="LXS398" s="5"/>
      <c r="LXT398" s="5"/>
      <c r="LXU398" s="5"/>
      <c r="LXV398" s="5"/>
      <c r="LXW398" s="5"/>
      <c r="LXX398" s="5"/>
      <c r="LXY398" s="5"/>
      <c r="LXZ398" s="5"/>
      <c r="LYA398" s="5"/>
      <c r="LYB398" s="5"/>
      <c r="LYC398" s="5"/>
      <c r="LYD398" s="5"/>
      <c r="LYE398" s="5"/>
      <c r="LYF398" s="5"/>
      <c r="LYG398" s="5"/>
      <c r="LYH398" s="5"/>
      <c r="LYI398" s="5"/>
      <c r="LYJ398" s="5"/>
      <c r="LYK398" s="5"/>
      <c r="LYL398" s="5"/>
      <c r="LYM398" s="5"/>
      <c r="LYN398" s="5"/>
      <c r="LYO398" s="5"/>
      <c r="LYP398" s="5"/>
      <c r="LYQ398" s="5"/>
      <c r="LYR398" s="5"/>
      <c r="LYS398" s="5"/>
      <c r="LYT398" s="5"/>
      <c r="LYU398" s="5"/>
      <c r="LYV398" s="5"/>
      <c r="LYW398" s="5"/>
      <c r="LYX398" s="5"/>
      <c r="LYY398" s="5"/>
      <c r="LYZ398" s="5"/>
      <c r="LZA398" s="5"/>
      <c r="LZB398" s="5"/>
      <c r="LZC398" s="5"/>
      <c r="LZD398" s="5"/>
      <c r="LZE398" s="5"/>
      <c r="LZF398" s="5"/>
      <c r="LZG398" s="5"/>
      <c r="LZH398" s="5"/>
      <c r="LZI398" s="5"/>
      <c r="LZJ398" s="5"/>
      <c r="LZK398" s="5"/>
      <c r="LZL398" s="5"/>
      <c r="LZM398" s="5"/>
      <c r="LZN398" s="5"/>
      <c r="LZO398" s="5"/>
      <c r="LZP398" s="5"/>
      <c r="LZQ398" s="5"/>
      <c r="LZR398" s="5"/>
      <c r="LZS398" s="5"/>
      <c r="LZT398" s="5"/>
      <c r="LZU398" s="5"/>
      <c r="LZV398" s="5"/>
      <c r="LZW398" s="5"/>
      <c r="LZX398" s="5"/>
      <c r="LZY398" s="5"/>
      <c r="LZZ398" s="5"/>
      <c r="MAA398" s="5"/>
      <c r="MAB398" s="5"/>
      <c r="MAC398" s="5"/>
      <c r="MAD398" s="5"/>
      <c r="MAE398" s="5"/>
      <c r="MAF398" s="5"/>
      <c r="MAG398" s="5"/>
      <c r="MAH398" s="5"/>
      <c r="MAI398" s="5"/>
      <c r="MAJ398" s="5"/>
      <c r="MAK398" s="5"/>
      <c r="MAL398" s="5"/>
      <c r="MAM398" s="5"/>
      <c r="MAN398" s="5"/>
      <c r="MAO398" s="5"/>
      <c r="MAP398" s="5"/>
      <c r="MAQ398" s="5"/>
      <c r="MAR398" s="5"/>
      <c r="MAS398" s="5"/>
      <c r="MAT398" s="5"/>
      <c r="MAU398" s="5"/>
      <c r="MAV398" s="5"/>
      <c r="MAW398" s="5"/>
      <c r="MAX398" s="5"/>
      <c r="MAY398" s="5"/>
      <c r="MAZ398" s="5"/>
      <c r="MBA398" s="5"/>
      <c r="MBB398" s="5"/>
      <c r="MBC398" s="5"/>
      <c r="MBD398" s="5"/>
      <c r="MBE398" s="5"/>
      <c r="MBF398" s="5"/>
      <c r="MBG398" s="5"/>
      <c r="MBH398" s="5"/>
      <c r="MBI398" s="5"/>
      <c r="MBJ398" s="5"/>
      <c r="MBK398" s="5"/>
      <c r="MBL398" s="5"/>
      <c r="MBM398" s="5"/>
      <c r="MBN398" s="5"/>
      <c r="MBO398" s="5"/>
      <c r="MBP398" s="5"/>
      <c r="MBQ398" s="5"/>
      <c r="MBR398" s="5"/>
      <c r="MBS398" s="5"/>
      <c r="MBT398" s="5"/>
      <c r="MBU398" s="5"/>
      <c r="MBV398" s="5"/>
      <c r="MBW398" s="5"/>
      <c r="MBX398" s="5"/>
      <c r="MBY398" s="5"/>
      <c r="MBZ398" s="5"/>
      <c r="MCA398" s="5"/>
      <c r="MCB398" s="5"/>
      <c r="MCC398" s="5"/>
      <c r="MCD398" s="5"/>
      <c r="MCE398" s="5"/>
      <c r="MCF398" s="5"/>
      <c r="MCG398" s="5"/>
      <c r="MCH398" s="5"/>
      <c r="MCI398" s="5"/>
      <c r="MCJ398" s="5"/>
      <c r="MCK398" s="5"/>
      <c r="MCL398" s="5"/>
      <c r="MCM398" s="5"/>
      <c r="MCN398" s="5"/>
      <c r="MCO398" s="5"/>
      <c r="MCP398" s="5"/>
      <c r="MCQ398" s="5"/>
      <c r="MCR398" s="5"/>
      <c r="MCS398" s="5"/>
      <c r="MCT398" s="5"/>
      <c r="MCU398" s="5"/>
      <c r="MCV398" s="5"/>
      <c r="MCW398" s="5"/>
      <c r="MCX398" s="5"/>
      <c r="MCY398" s="5"/>
      <c r="MCZ398" s="5"/>
      <c r="MDA398" s="5"/>
      <c r="MDB398" s="5"/>
      <c r="MDC398" s="5"/>
      <c r="MDD398" s="5"/>
      <c r="MDE398" s="5"/>
      <c r="MDF398" s="5"/>
      <c r="MDG398" s="5"/>
      <c r="MDH398" s="5"/>
      <c r="MDI398" s="5"/>
      <c r="MDJ398" s="5"/>
      <c r="MDK398" s="5"/>
      <c r="MDL398" s="5"/>
      <c r="MDM398" s="5"/>
      <c r="MDN398" s="5"/>
      <c r="MDO398" s="5"/>
      <c r="MDP398" s="5"/>
      <c r="MDQ398" s="5"/>
      <c r="MDR398" s="5"/>
      <c r="MDS398" s="5"/>
      <c r="MDT398" s="5"/>
      <c r="MDU398" s="5"/>
      <c r="MDV398" s="5"/>
      <c r="MDW398" s="5"/>
      <c r="MDX398" s="5"/>
      <c r="MDY398" s="5"/>
      <c r="MDZ398" s="5"/>
      <c r="MEA398" s="5"/>
      <c r="MEB398" s="5"/>
      <c r="MEC398" s="5"/>
      <c r="MED398" s="5"/>
      <c r="MEE398" s="5"/>
      <c r="MEF398" s="5"/>
      <c r="MEG398" s="5"/>
      <c r="MEH398" s="5"/>
      <c r="MEI398" s="5"/>
      <c r="MEJ398" s="5"/>
      <c r="MEK398" s="5"/>
      <c r="MEL398" s="5"/>
      <c r="MEM398" s="5"/>
      <c r="MEN398" s="5"/>
      <c r="MEO398" s="5"/>
      <c r="MEP398" s="5"/>
      <c r="MEQ398" s="5"/>
      <c r="MER398" s="5"/>
      <c r="MES398" s="5"/>
      <c r="MET398" s="5"/>
      <c r="MEU398" s="5"/>
      <c r="MEV398" s="5"/>
      <c r="MEW398" s="5"/>
      <c r="MEX398" s="5"/>
      <c r="MEY398" s="5"/>
      <c r="MEZ398" s="5"/>
      <c r="MFA398" s="5"/>
      <c r="MFB398" s="5"/>
      <c r="MFC398" s="5"/>
      <c r="MFD398" s="5"/>
      <c r="MFE398" s="5"/>
      <c r="MFF398" s="5"/>
      <c r="MFG398" s="5"/>
      <c r="MFH398" s="5"/>
      <c r="MFI398" s="5"/>
      <c r="MFJ398" s="5"/>
      <c r="MFK398" s="5"/>
      <c r="MFL398" s="5"/>
      <c r="MFM398" s="5"/>
      <c r="MFN398" s="5"/>
      <c r="MFO398" s="5"/>
      <c r="MFP398" s="5"/>
      <c r="MFQ398" s="5"/>
      <c r="MFR398" s="5"/>
      <c r="MFS398" s="5"/>
      <c r="MFT398" s="5"/>
      <c r="MFU398" s="5"/>
      <c r="MFV398" s="5"/>
      <c r="MFW398" s="5"/>
      <c r="MFX398" s="5"/>
      <c r="MFY398" s="5"/>
      <c r="MFZ398" s="5"/>
      <c r="MGA398" s="5"/>
      <c r="MGB398" s="5"/>
      <c r="MGC398" s="5"/>
      <c r="MGD398" s="5"/>
      <c r="MGE398" s="5"/>
      <c r="MGF398" s="5"/>
      <c r="MGG398" s="5"/>
      <c r="MGH398" s="5"/>
      <c r="MGI398" s="5"/>
      <c r="MGJ398" s="5"/>
      <c r="MGK398" s="5"/>
      <c r="MGL398" s="5"/>
      <c r="MGM398" s="5"/>
      <c r="MGN398" s="5"/>
      <c r="MGO398" s="5"/>
      <c r="MGP398" s="5"/>
      <c r="MGQ398" s="5"/>
      <c r="MGR398" s="5"/>
      <c r="MGS398" s="5"/>
      <c r="MGT398" s="5"/>
      <c r="MGU398" s="5"/>
      <c r="MGV398" s="5"/>
      <c r="MGW398" s="5"/>
      <c r="MGX398" s="5"/>
      <c r="MGY398" s="5"/>
      <c r="MGZ398" s="5"/>
      <c r="MHA398" s="5"/>
      <c r="MHB398" s="5"/>
      <c r="MHC398" s="5"/>
      <c r="MHD398" s="5"/>
      <c r="MHE398" s="5"/>
      <c r="MHF398" s="5"/>
      <c r="MHG398" s="5"/>
      <c r="MHH398" s="5"/>
      <c r="MHI398" s="5"/>
      <c r="MHJ398" s="5"/>
      <c r="MHK398" s="5"/>
      <c r="MHL398" s="5"/>
      <c r="MHM398" s="5"/>
      <c r="MHN398" s="5"/>
      <c r="MHO398" s="5"/>
      <c r="MHP398" s="5"/>
      <c r="MHQ398" s="5"/>
      <c r="MHR398" s="5"/>
      <c r="MHS398" s="5"/>
      <c r="MHT398" s="5"/>
      <c r="MHU398" s="5"/>
      <c r="MHV398" s="5"/>
      <c r="MHW398" s="5"/>
      <c r="MHX398" s="5"/>
      <c r="MHY398" s="5"/>
      <c r="MHZ398" s="5"/>
      <c r="MIA398" s="5"/>
      <c r="MIB398" s="5"/>
      <c r="MIC398" s="5"/>
      <c r="MID398" s="5"/>
      <c r="MIE398" s="5"/>
      <c r="MIF398" s="5"/>
      <c r="MIG398" s="5"/>
      <c r="MIH398" s="5"/>
      <c r="MII398" s="5"/>
      <c r="MIJ398" s="5"/>
      <c r="MIK398" s="5"/>
      <c r="MIL398" s="5"/>
      <c r="MIM398" s="5"/>
      <c r="MIN398" s="5"/>
      <c r="MIO398" s="5"/>
      <c r="MIP398" s="5"/>
      <c r="MIQ398" s="5"/>
      <c r="MIR398" s="5"/>
      <c r="MIS398" s="5"/>
      <c r="MIT398" s="5"/>
      <c r="MIU398" s="5"/>
      <c r="MIV398" s="5"/>
      <c r="MIW398" s="5"/>
      <c r="MIX398" s="5"/>
      <c r="MIY398" s="5"/>
      <c r="MIZ398" s="5"/>
      <c r="MJA398" s="5"/>
      <c r="MJB398" s="5"/>
      <c r="MJC398" s="5"/>
      <c r="MJD398" s="5"/>
      <c r="MJE398" s="5"/>
      <c r="MJF398" s="5"/>
      <c r="MJG398" s="5"/>
      <c r="MJH398" s="5"/>
      <c r="MJI398" s="5"/>
      <c r="MJJ398" s="5"/>
      <c r="MJK398" s="5"/>
      <c r="MJL398" s="5"/>
      <c r="MJM398" s="5"/>
      <c r="MJN398" s="5"/>
      <c r="MJO398" s="5"/>
      <c r="MJP398" s="5"/>
      <c r="MJQ398" s="5"/>
      <c r="MJR398" s="5"/>
      <c r="MJS398" s="5"/>
      <c r="MJT398" s="5"/>
      <c r="MJU398" s="5"/>
      <c r="MJV398" s="5"/>
      <c r="MJW398" s="5"/>
      <c r="MJX398" s="5"/>
      <c r="MJY398" s="5"/>
      <c r="MJZ398" s="5"/>
      <c r="MKA398" s="5"/>
      <c r="MKB398" s="5"/>
      <c r="MKC398" s="5"/>
      <c r="MKD398" s="5"/>
      <c r="MKE398" s="5"/>
      <c r="MKF398" s="5"/>
      <c r="MKG398" s="5"/>
      <c r="MKH398" s="5"/>
      <c r="MKI398" s="5"/>
      <c r="MKJ398" s="5"/>
      <c r="MKK398" s="5"/>
      <c r="MKL398" s="5"/>
      <c r="MKM398" s="5"/>
      <c r="MKN398" s="5"/>
      <c r="MKO398" s="5"/>
      <c r="MKP398" s="5"/>
      <c r="MKQ398" s="5"/>
      <c r="MKR398" s="5"/>
      <c r="MKS398" s="5"/>
      <c r="MKT398" s="5"/>
      <c r="MKU398" s="5"/>
      <c r="MKV398" s="5"/>
      <c r="MKW398" s="5"/>
      <c r="MKX398" s="5"/>
      <c r="MKY398" s="5"/>
      <c r="MKZ398" s="5"/>
      <c r="MLA398" s="5"/>
      <c r="MLB398" s="5"/>
      <c r="MLC398" s="5"/>
      <c r="MLD398" s="5"/>
      <c r="MLE398" s="5"/>
      <c r="MLF398" s="5"/>
      <c r="MLG398" s="5"/>
      <c r="MLH398" s="5"/>
      <c r="MLI398" s="5"/>
      <c r="MLJ398" s="5"/>
      <c r="MLK398" s="5"/>
      <c r="MLL398" s="5"/>
      <c r="MLM398" s="5"/>
      <c r="MLN398" s="5"/>
      <c r="MLO398" s="5"/>
      <c r="MLP398" s="5"/>
      <c r="MLQ398" s="5"/>
      <c r="MLR398" s="5"/>
      <c r="MLS398" s="5"/>
      <c r="MLT398" s="5"/>
      <c r="MLU398" s="5"/>
      <c r="MLV398" s="5"/>
      <c r="MLW398" s="5"/>
      <c r="MLX398" s="5"/>
      <c r="MLY398" s="5"/>
      <c r="MLZ398" s="5"/>
      <c r="MMA398" s="5"/>
      <c r="MMB398" s="5"/>
      <c r="MMC398" s="5"/>
      <c r="MMD398" s="5"/>
      <c r="MME398" s="5"/>
      <c r="MMF398" s="5"/>
      <c r="MMG398" s="5"/>
      <c r="MMH398" s="5"/>
      <c r="MMI398" s="5"/>
      <c r="MMJ398" s="5"/>
      <c r="MMK398" s="5"/>
      <c r="MML398" s="5"/>
      <c r="MMM398" s="5"/>
      <c r="MMN398" s="5"/>
      <c r="MMO398" s="5"/>
      <c r="MMP398" s="5"/>
      <c r="MMQ398" s="5"/>
      <c r="MMR398" s="5"/>
      <c r="MMS398" s="5"/>
      <c r="MMT398" s="5"/>
      <c r="MMU398" s="5"/>
      <c r="MMV398" s="5"/>
      <c r="MMW398" s="5"/>
      <c r="MMX398" s="5"/>
      <c r="MMY398" s="5"/>
      <c r="MMZ398" s="5"/>
      <c r="MNA398" s="5"/>
      <c r="MNB398" s="5"/>
      <c r="MNC398" s="5"/>
      <c r="MND398" s="5"/>
      <c r="MNE398" s="5"/>
      <c r="MNF398" s="5"/>
      <c r="MNG398" s="5"/>
      <c r="MNH398" s="5"/>
      <c r="MNI398" s="5"/>
      <c r="MNJ398" s="5"/>
      <c r="MNK398" s="5"/>
      <c r="MNL398" s="5"/>
      <c r="MNM398" s="5"/>
      <c r="MNN398" s="5"/>
      <c r="MNO398" s="5"/>
      <c r="MNP398" s="5"/>
      <c r="MNQ398" s="5"/>
      <c r="MNR398" s="5"/>
      <c r="MNS398" s="5"/>
      <c r="MNT398" s="5"/>
      <c r="MNU398" s="5"/>
      <c r="MNV398" s="5"/>
      <c r="MNW398" s="5"/>
      <c r="MNX398" s="5"/>
      <c r="MNY398" s="5"/>
      <c r="MNZ398" s="5"/>
      <c r="MOA398" s="5"/>
      <c r="MOB398" s="5"/>
      <c r="MOC398" s="5"/>
      <c r="MOD398" s="5"/>
      <c r="MOE398" s="5"/>
      <c r="MOF398" s="5"/>
      <c r="MOG398" s="5"/>
      <c r="MOH398" s="5"/>
      <c r="MOI398" s="5"/>
      <c r="MOJ398" s="5"/>
      <c r="MOK398" s="5"/>
      <c r="MOL398" s="5"/>
      <c r="MOM398" s="5"/>
      <c r="MON398" s="5"/>
      <c r="MOO398" s="5"/>
      <c r="MOP398" s="5"/>
      <c r="MOQ398" s="5"/>
      <c r="MOR398" s="5"/>
      <c r="MOS398" s="5"/>
      <c r="MOT398" s="5"/>
      <c r="MOU398" s="5"/>
      <c r="MOV398" s="5"/>
      <c r="MOW398" s="5"/>
      <c r="MOX398" s="5"/>
      <c r="MOY398" s="5"/>
      <c r="MOZ398" s="5"/>
      <c r="MPA398" s="5"/>
      <c r="MPB398" s="5"/>
      <c r="MPC398" s="5"/>
      <c r="MPD398" s="5"/>
      <c r="MPE398" s="5"/>
      <c r="MPF398" s="5"/>
      <c r="MPG398" s="5"/>
      <c r="MPH398" s="5"/>
      <c r="MPI398" s="5"/>
      <c r="MPJ398" s="5"/>
      <c r="MPK398" s="5"/>
      <c r="MPL398" s="5"/>
      <c r="MPM398" s="5"/>
      <c r="MPN398" s="5"/>
      <c r="MPO398" s="5"/>
      <c r="MPP398" s="5"/>
      <c r="MPQ398" s="5"/>
      <c r="MPR398" s="5"/>
      <c r="MPS398" s="5"/>
      <c r="MPT398" s="5"/>
      <c r="MPU398" s="5"/>
      <c r="MPV398" s="5"/>
      <c r="MPW398" s="5"/>
      <c r="MPX398" s="5"/>
      <c r="MPY398" s="5"/>
      <c r="MPZ398" s="5"/>
      <c r="MQA398" s="5"/>
      <c r="MQB398" s="5"/>
      <c r="MQC398" s="5"/>
      <c r="MQD398" s="5"/>
      <c r="MQE398" s="5"/>
      <c r="MQF398" s="5"/>
      <c r="MQG398" s="5"/>
      <c r="MQH398" s="5"/>
      <c r="MQI398" s="5"/>
      <c r="MQJ398" s="5"/>
      <c r="MQK398" s="5"/>
      <c r="MQL398" s="5"/>
      <c r="MQM398" s="5"/>
      <c r="MQN398" s="5"/>
      <c r="MQO398" s="5"/>
      <c r="MQP398" s="5"/>
      <c r="MQQ398" s="5"/>
      <c r="MQR398" s="5"/>
      <c r="MQS398" s="5"/>
      <c r="MQT398" s="5"/>
      <c r="MQU398" s="5"/>
      <c r="MQV398" s="5"/>
      <c r="MQW398" s="5"/>
      <c r="MQX398" s="5"/>
      <c r="MQY398" s="5"/>
      <c r="MQZ398" s="5"/>
      <c r="MRA398" s="5"/>
      <c r="MRB398" s="5"/>
      <c r="MRC398" s="5"/>
      <c r="MRD398" s="5"/>
      <c r="MRE398" s="5"/>
      <c r="MRF398" s="5"/>
      <c r="MRG398" s="5"/>
      <c r="MRH398" s="5"/>
      <c r="MRI398" s="5"/>
      <c r="MRJ398" s="5"/>
      <c r="MRK398" s="5"/>
      <c r="MRL398" s="5"/>
      <c r="MRM398" s="5"/>
      <c r="MRN398" s="5"/>
      <c r="MRO398" s="5"/>
      <c r="MRP398" s="5"/>
      <c r="MRQ398" s="5"/>
      <c r="MRR398" s="5"/>
      <c r="MRS398" s="5"/>
      <c r="MRT398" s="5"/>
      <c r="MRU398" s="5"/>
      <c r="MRV398" s="5"/>
      <c r="MRW398" s="5"/>
      <c r="MRX398" s="5"/>
      <c r="MRY398" s="5"/>
      <c r="MRZ398" s="5"/>
      <c r="MSA398" s="5"/>
      <c r="MSB398" s="5"/>
      <c r="MSC398" s="5"/>
      <c r="MSD398" s="5"/>
      <c r="MSE398" s="5"/>
      <c r="MSF398" s="5"/>
      <c r="MSG398" s="5"/>
      <c r="MSH398" s="5"/>
      <c r="MSI398" s="5"/>
      <c r="MSJ398" s="5"/>
      <c r="MSK398" s="5"/>
      <c r="MSL398" s="5"/>
      <c r="MSM398" s="5"/>
      <c r="MSN398" s="5"/>
      <c r="MSO398" s="5"/>
      <c r="MSP398" s="5"/>
      <c r="MSQ398" s="5"/>
      <c r="MSR398" s="5"/>
      <c r="MSS398" s="5"/>
      <c r="MST398" s="5"/>
      <c r="MSU398" s="5"/>
      <c r="MSV398" s="5"/>
      <c r="MSW398" s="5"/>
      <c r="MSX398" s="5"/>
      <c r="MSY398" s="5"/>
      <c r="MSZ398" s="5"/>
      <c r="MTA398" s="5"/>
      <c r="MTB398" s="5"/>
      <c r="MTC398" s="5"/>
      <c r="MTD398" s="5"/>
      <c r="MTE398" s="5"/>
      <c r="MTF398" s="5"/>
      <c r="MTG398" s="5"/>
      <c r="MTH398" s="5"/>
      <c r="MTI398" s="5"/>
      <c r="MTJ398" s="5"/>
      <c r="MTK398" s="5"/>
      <c r="MTL398" s="5"/>
      <c r="MTM398" s="5"/>
      <c r="MTN398" s="5"/>
      <c r="MTO398" s="5"/>
      <c r="MTP398" s="5"/>
      <c r="MTQ398" s="5"/>
      <c r="MTR398" s="5"/>
      <c r="MTS398" s="5"/>
      <c r="MTT398" s="5"/>
      <c r="MTU398" s="5"/>
      <c r="MTV398" s="5"/>
      <c r="MTW398" s="5"/>
      <c r="MTX398" s="5"/>
      <c r="MTY398" s="5"/>
      <c r="MTZ398" s="5"/>
      <c r="MUA398" s="5"/>
      <c r="MUB398" s="5"/>
      <c r="MUC398" s="5"/>
      <c r="MUD398" s="5"/>
      <c r="MUE398" s="5"/>
      <c r="MUF398" s="5"/>
      <c r="MUG398" s="5"/>
      <c r="MUH398" s="5"/>
      <c r="MUI398" s="5"/>
      <c r="MUJ398" s="5"/>
      <c r="MUK398" s="5"/>
      <c r="MUL398" s="5"/>
      <c r="MUM398" s="5"/>
      <c r="MUN398" s="5"/>
      <c r="MUO398" s="5"/>
      <c r="MUP398" s="5"/>
      <c r="MUQ398" s="5"/>
      <c r="MUR398" s="5"/>
      <c r="MUS398" s="5"/>
      <c r="MUT398" s="5"/>
      <c r="MUU398" s="5"/>
      <c r="MUV398" s="5"/>
      <c r="MUW398" s="5"/>
      <c r="MUX398" s="5"/>
      <c r="MUY398" s="5"/>
      <c r="MUZ398" s="5"/>
      <c r="MVA398" s="5"/>
      <c r="MVB398" s="5"/>
      <c r="MVC398" s="5"/>
      <c r="MVD398" s="5"/>
      <c r="MVE398" s="5"/>
      <c r="MVF398" s="5"/>
      <c r="MVG398" s="5"/>
      <c r="MVH398" s="5"/>
      <c r="MVI398" s="5"/>
      <c r="MVJ398" s="5"/>
      <c r="MVK398" s="5"/>
      <c r="MVL398" s="5"/>
      <c r="MVM398" s="5"/>
      <c r="MVN398" s="5"/>
      <c r="MVO398" s="5"/>
      <c r="MVP398" s="5"/>
      <c r="MVQ398" s="5"/>
      <c r="MVR398" s="5"/>
      <c r="MVS398" s="5"/>
      <c r="MVT398" s="5"/>
      <c r="MVU398" s="5"/>
      <c r="MVV398" s="5"/>
      <c r="MVW398" s="5"/>
      <c r="MVX398" s="5"/>
      <c r="MVY398" s="5"/>
      <c r="MVZ398" s="5"/>
      <c r="MWA398" s="5"/>
      <c r="MWB398" s="5"/>
      <c r="MWC398" s="5"/>
      <c r="MWD398" s="5"/>
      <c r="MWE398" s="5"/>
      <c r="MWF398" s="5"/>
      <c r="MWG398" s="5"/>
      <c r="MWH398" s="5"/>
      <c r="MWI398" s="5"/>
      <c r="MWJ398" s="5"/>
      <c r="MWK398" s="5"/>
      <c r="MWL398" s="5"/>
      <c r="MWM398" s="5"/>
      <c r="MWN398" s="5"/>
      <c r="MWO398" s="5"/>
      <c r="MWP398" s="5"/>
      <c r="MWQ398" s="5"/>
      <c r="MWR398" s="5"/>
      <c r="MWS398" s="5"/>
      <c r="MWT398" s="5"/>
      <c r="MWU398" s="5"/>
      <c r="MWV398" s="5"/>
      <c r="MWW398" s="5"/>
      <c r="MWX398" s="5"/>
      <c r="MWY398" s="5"/>
      <c r="MWZ398" s="5"/>
      <c r="MXA398" s="5"/>
      <c r="MXB398" s="5"/>
      <c r="MXC398" s="5"/>
      <c r="MXD398" s="5"/>
      <c r="MXE398" s="5"/>
      <c r="MXF398" s="5"/>
      <c r="MXG398" s="5"/>
      <c r="MXH398" s="5"/>
      <c r="MXI398" s="5"/>
      <c r="MXJ398" s="5"/>
      <c r="MXK398" s="5"/>
      <c r="MXL398" s="5"/>
      <c r="MXM398" s="5"/>
      <c r="MXN398" s="5"/>
      <c r="MXO398" s="5"/>
      <c r="MXP398" s="5"/>
      <c r="MXQ398" s="5"/>
      <c r="MXR398" s="5"/>
      <c r="MXS398" s="5"/>
      <c r="MXT398" s="5"/>
      <c r="MXU398" s="5"/>
      <c r="MXV398" s="5"/>
      <c r="MXW398" s="5"/>
      <c r="MXX398" s="5"/>
      <c r="MXY398" s="5"/>
      <c r="MXZ398" s="5"/>
      <c r="MYA398" s="5"/>
      <c r="MYB398" s="5"/>
      <c r="MYC398" s="5"/>
      <c r="MYD398" s="5"/>
      <c r="MYE398" s="5"/>
      <c r="MYF398" s="5"/>
      <c r="MYG398" s="5"/>
      <c r="MYH398" s="5"/>
      <c r="MYI398" s="5"/>
      <c r="MYJ398" s="5"/>
      <c r="MYK398" s="5"/>
      <c r="MYL398" s="5"/>
      <c r="MYM398" s="5"/>
      <c r="MYN398" s="5"/>
      <c r="MYO398" s="5"/>
      <c r="MYP398" s="5"/>
      <c r="MYQ398" s="5"/>
      <c r="MYR398" s="5"/>
      <c r="MYS398" s="5"/>
      <c r="MYT398" s="5"/>
      <c r="MYU398" s="5"/>
      <c r="MYV398" s="5"/>
      <c r="MYW398" s="5"/>
      <c r="MYX398" s="5"/>
      <c r="MYY398" s="5"/>
      <c r="MYZ398" s="5"/>
      <c r="MZA398" s="5"/>
      <c r="MZB398" s="5"/>
      <c r="MZC398" s="5"/>
      <c r="MZD398" s="5"/>
      <c r="MZE398" s="5"/>
      <c r="MZF398" s="5"/>
      <c r="MZG398" s="5"/>
      <c r="MZH398" s="5"/>
      <c r="MZI398" s="5"/>
      <c r="MZJ398" s="5"/>
      <c r="MZK398" s="5"/>
      <c r="MZL398" s="5"/>
      <c r="MZM398" s="5"/>
      <c r="MZN398" s="5"/>
      <c r="MZO398" s="5"/>
      <c r="MZP398" s="5"/>
      <c r="MZQ398" s="5"/>
      <c r="MZR398" s="5"/>
      <c r="MZS398" s="5"/>
      <c r="MZT398" s="5"/>
      <c r="MZU398" s="5"/>
      <c r="MZV398" s="5"/>
      <c r="MZW398" s="5"/>
      <c r="MZX398" s="5"/>
      <c r="MZY398" s="5"/>
      <c r="MZZ398" s="5"/>
      <c r="NAA398" s="5"/>
      <c r="NAB398" s="5"/>
      <c r="NAC398" s="5"/>
      <c r="NAD398" s="5"/>
      <c r="NAE398" s="5"/>
      <c r="NAF398" s="5"/>
      <c r="NAG398" s="5"/>
      <c r="NAH398" s="5"/>
      <c r="NAI398" s="5"/>
      <c r="NAJ398" s="5"/>
      <c r="NAK398" s="5"/>
      <c r="NAL398" s="5"/>
      <c r="NAM398" s="5"/>
      <c r="NAN398" s="5"/>
      <c r="NAO398" s="5"/>
      <c r="NAP398" s="5"/>
      <c r="NAQ398" s="5"/>
      <c r="NAR398" s="5"/>
      <c r="NAS398" s="5"/>
      <c r="NAT398" s="5"/>
      <c r="NAU398" s="5"/>
      <c r="NAV398" s="5"/>
      <c r="NAW398" s="5"/>
      <c r="NAX398" s="5"/>
      <c r="NAY398" s="5"/>
      <c r="NAZ398" s="5"/>
      <c r="NBA398" s="5"/>
      <c r="NBB398" s="5"/>
      <c r="NBC398" s="5"/>
      <c r="NBD398" s="5"/>
      <c r="NBE398" s="5"/>
      <c r="NBF398" s="5"/>
      <c r="NBG398" s="5"/>
      <c r="NBH398" s="5"/>
      <c r="NBI398" s="5"/>
      <c r="NBJ398" s="5"/>
      <c r="NBK398" s="5"/>
      <c r="NBL398" s="5"/>
      <c r="NBM398" s="5"/>
      <c r="NBN398" s="5"/>
      <c r="NBO398" s="5"/>
      <c r="NBP398" s="5"/>
      <c r="NBQ398" s="5"/>
      <c r="NBR398" s="5"/>
      <c r="NBS398" s="5"/>
      <c r="NBT398" s="5"/>
      <c r="NBU398" s="5"/>
      <c r="NBV398" s="5"/>
      <c r="NBW398" s="5"/>
      <c r="NBX398" s="5"/>
      <c r="NBY398" s="5"/>
      <c r="NBZ398" s="5"/>
      <c r="NCA398" s="5"/>
      <c r="NCB398" s="5"/>
      <c r="NCC398" s="5"/>
      <c r="NCD398" s="5"/>
      <c r="NCE398" s="5"/>
      <c r="NCF398" s="5"/>
      <c r="NCG398" s="5"/>
      <c r="NCH398" s="5"/>
      <c r="NCI398" s="5"/>
      <c r="NCJ398" s="5"/>
      <c r="NCK398" s="5"/>
      <c r="NCL398" s="5"/>
      <c r="NCM398" s="5"/>
      <c r="NCN398" s="5"/>
      <c r="NCO398" s="5"/>
      <c r="NCP398" s="5"/>
      <c r="NCQ398" s="5"/>
      <c r="NCR398" s="5"/>
      <c r="NCS398" s="5"/>
      <c r="NCT398" s="5"/>
      <c r="NCU398" s="5"/>
      <c r="NCV398" s="5"/>
      <c r="NCW398" s="5"/>
      <c r="NCX398" s="5"/>
      <c r="NCY398" s="5"/>
      <c r="NCZ398" s="5"/>
      <c r="NDA398" s="5"/>
      <c r="NDB398" s="5"/>
      <c r="NDC398" s="5"/>
      <c r="NDD398" s="5"/>
      <c r="NDE398" s="5"/>
      <c r="NDF398" s="5"/>
      <c r="NDG398" s="5"/>
      <c r="NDH398" s="5"/>
      <c r="NDI398" s="5"/>
      <c r="NDJ398" s="5"/>
      <c r="NDK398" s="5"/>
      <c r="NDL398" s="5"/>
      <c r="NDM398" s="5"/>
      <c r="NDN398" s="5"/>
      <c r="NDO398" s="5"/>
      <c r="NDP398" s="5"/>
      <c r="NDQ398" s="5"/>
      <c r="NDR398" s="5"/>
      <c r="NDS398" s="5"/>
      <c r="NDT398" s="5"/>
      <c r="NDU398" s="5"/>
      <c r="NDV398" s="5"/>
      <c r="NDW398" s="5"/>
      <c r="NDX398" s="5"/>
      <c r="NDY398" s="5"/>
      <c r="NDZ398" s="5"/>
      <c r="NEA398" s="5"/>
      <c r="NEB398" s="5"/>
      <c r="NEC398" s="5"/>
      <c r="NED398" s="5"/>
      <c r="NEE398" s="5"/>
      <c r="NEF398" s="5"/>
      <c r="NEG398" s="5"/>
      <c r="NEH398" s="5"/>
      <c r="NEI398" s="5"/>
      <c r="NEJ398" s="5"/>
      <c r="NEK398" s="5"/>
      <c r="NEL398" s="5"/>
      <c r="NEM398" s="5"/>
      <c r="NEN398" s="5"/>
      <c r="NEO398" s="5"/>
      <c r="NEP398" s="5"/>
      <c r="NEQ398" s="5"/>
      <c r="NER398" s="5"/>
      <c r="NES398" s="5"/>
      <c r="NET398" s="5"/>
      <c r="NEU398" s="5"/>
      <c r="NEV398" s="5"/>
      <c r="NEW398" s="5"/>
      <c r="NEX398" s="5"/>
      <c r="NEY398" s="5"/>
      <c r="NEZ398" s="5"/>
      <c r="NFA398" s="5"/>
      <c r="NFB398" s="5"/>
      <c r="NFC398" s="5"/>
      <c r="NFD398" s="5"/>
      <c r="NFE398" s="5"/>
      <c r="NFF398" s="5"/>
      <c r="NFG398" s="5"/>
      <c r="NFH398" s="5"/>
      <c r="NFI398" s="5"/>
      <c r="NFJ398" s="5"/>
      <c r="NFK398" s="5"/>
      <c r="NFL398" s="5"/>
      <c r="NFM398" s="5"/>
      <c r="NFN398" s="5"/>
      <c r="NFO398" s="5"/>
      <c r="NFP398" s="5"/>
      <c r="NFQ398" s="5"/>
      <c r="NFR398" s="5"/>
      <c r="NFS398" s="5"/>
      <c r="NFT398" s="5"/>
      <c r="NFU398" s="5"/>
      <c r="NFV398" s="5"/>
      <c r="NFW398" s="5"/>
      <c r="NFX398" s="5"/>
      <c r="NFY398" s="5"/>
      <c r="NFZ398" s="5"/>
      <c r="NGA398" s="5"/>
      <c r="NGB398" s="5"/>
      <c r="NGC398" s="5"/>
      <c r="NGD398" s="5"/>
      <c r="NGE398" s="5"/>
      <c r="NGF398" s="5"/>
      <c r="NGG398" s="5"/>
      <c r="NGH398" s="5"/>
      <c r="NGI398" s="5"/>
      <c r="NGJ398" s="5"/>
      <c r="NGK398" s="5"/>
      <c r="NGL398" s="5"/>
      <c r="NGM398" s="5"/>
      <c r="NGN398" s="5"/>
      <c r="NGO398" s="5"/>
      <c r="NGP398" s="5"/>
      <c r="NGQ398" s="5"/>
      <c r="NGR398" s="5"/>
      <c r="NGS398" s="5"/>
      <c r="NGT398" s="5"/>
      <c r="NGU398" s="5"/>
      <c r="NGV398" s="5"/>
      <c r="NGW398" s="5"/>
      <c r="NGX398" s="5"/>
      <c r="NGY398" s="5"/>
      <c r="NGZ398" s="5"/>
      <c r="NHA398" s="5"/>
      <c r="NHB398" s="5"/>
      <c r="NHC398" s="5"/>
      <c r="NHD398" s="5"/>
      <c r="NHE398" s="5"/>
      <c r="NHF398" s="5"/>
      <c r="NHG398" s="5"/>
      <c r="NHH398" s="5"/>
      <c r="NHI398" s="5"/>
      <c r="NHJ398" s="5"/>
      <c r="NHK398" s="5"/>
      <c r="NHL398" s="5"/>
      <c r="NHM398" s="5"/>
      <c r="NHN398" s="5"/>
      <c r="NHO398" s="5"/>
      <c r="NHP398" s="5"/>
      <c r="NHQ398" s="5"/>
      <c r="NHR398" s="5"/>
      <c r="NHS398" s="5"/>
      <c r="NHT398" s="5"/>
      <c r="NHU398" s="5"/>
      <c r="NHV398" s="5"/>
      <c r="NHW398" s="5"/>
      <c r="NHX398" s="5"/>
      <c r="NHY398" s="5"/>
      <c r="NHZ398" s="5"/>
      <c r="NIA398" s="5"/>
      <c r="NIB398" s="5"/>
      <c r="NIC398" s="5"/>
      <c r="NID398" s="5"/>
      <c r="NIE398" s="5"/>
      <c r="NIF398" s="5"/>
      <c r="NIG398" s="5"/>
      <c r="NIH398" s="5"/>
      <c r="NII398" s="5"/>
      <c r="NIJ398" s="5"/>
      <c r="NIK398" s="5"/>
      <c r="NIL398" s="5"/>
      <c r="NIM398" s="5"/>
      <c r="NIN398" s="5"/>
      <c r="NIO398" s="5"/>
      <c r="NIP398" s="5"/>
      <c r="NIQ398" s="5"/>
      <c r="NIR398" s="5"/>
      <c r="NIS398" s="5"/>
      <c r="NIT398" s="5"/>
      <c r="NIU398" s="5"/>
      <c r="NIV398" s="5"/>
      <c r="NIW398" s="5"/>
      <c r="NIX398" s="5"/>
      <c r="NIY398" s="5"/>
      <c r="NIZ398" s="5"/>
      <c r="NJA398" s="5"/>
      <c r="NJB398" s="5"/>
      <c r="NJC398" s="5"/>
      <c r="NJD398" s="5"/>
      <c r="NJE398" s="5"/>
      <c r="NJF398" s="5"/>
      <c r="NJG398" s="5"/>
      <c r="NJH398" s="5"/>
      <c r="NJI398" s="5"/>
      <c r="NJJ398" s="5"/>
      <c r="NJK398" s="5"/>
      <c r="NJL398" s="5"/>
      <c r="NJM398" s="5"/>
      <c r="NJN398" s="5"/>
      <c r="NJO398" s="5"/>
      <c r="NJP398" s="5"/>
      <c r="NJQ398" s="5"/>
      <c r="NJR398" s="5"/>
      <c r="NJS398" s="5"/>
      <c r="NJT398" s="5"/>
      <c r="NJU398" s="5"/>
      <c r="NJV398" s="5"/>
      <c r="NJW398" s="5"/>
      <c r="NJX398" s="5"/>
      <c r="NJY398" s="5"/>
      <c r="NJZ398" s="5"/>
      <c r="NKA398" s="5"/>
      <c r="NKB398" s="5"/>
      <c r="NKC398" s="5"/>
      <c r="NKD398" s="5"/>
      <c r="NKE398" s="5"/>
      <c r="NKF398" s="5"/>
      <c r="NKG398" s="5"/>
      <c r="NKH398" s="5"/>
      <c r="NKI398" s="5"/>
      <c r="NKJ398" s="5"/>
      <c r="NKK398" s="5"/>
      <c r="NKL398" s="5"/>
      <c r="NKM398" s="5"/>
      <c r="NKN398" s="5"/>
      <c r="NKO398" s="5"/>
      <c r="NKP398" s="5"/>
      <c r="NKQ398" s="5"/>
      <c r="NKR398" s="5"/>
      <c r="NKS398" s="5"/>
      <c r="NKT398" s="5"/>
      <c r="NKU398" s="5"/>
      <c r="NKV398" s="5"/>
      <c r="NKW398" s="5"/>
      <c r="NKX398" s="5"/>
      <c r="NKY398" s="5"/>
      <c r="NKZ398" s="5"/>
      <c r="NLA398" s="5"/>
      <c r="NLB398" s="5"/>
      <c r="NLC398" s="5"/>
      <c r="NLD398" s="5"/>
      <c r="NLE398" s="5"/>
      <c r="NLF398" s="5"/>
      <c r="NLG398" s="5"/>
      <c r="NLH398" s="5"/>
      <c r="NLI398" s="5"/>
      <c r="NLJ398" s="5"/>
      <c r="NLK398" s="5"/>
      <c r="NLL398" s="5"/>
      <c r="NLM398" s="5"/>
      <c r="NLN398" s="5"/>
      <c r="NLO398" s="5"/>
      <c r="NLP398" s="5"/>
      <c r="NLQ398" s="5"/>
      <c r="NLR398" s="5"/>
      <c r="NLS398" s="5"/>
      <c r="NLT398" s="5"/>
      <c r="NLU398" s="5"/>
      <c r="NLV398" s="5"/>
      <c r="NLW398" s="5"/>
      <c r="NLX398" s="5"/>
      <c r="NLY398" s="5"/>
      <c r="NLZ398" s="5"/>
      <c r="NMA398" s="5"/>
      <c r="NMB398" s="5"/>
      <c r="NMC398" s="5"/>
      <c r="NMD398" s="5"/>
      <c r="NME398" s="5"/>
      <c r="NMF398" s="5"/>
      <c r="NMG398" s="5"/>
      <c r="NMH398" s="5"/>
      <c r="NMI398" s="5"/>
      <c r="NMJ398" s="5"/>
      <c r="NMK398" s="5"/>
      <c r="NML398" s="5"/>
      <c r="NMM398" s="5"/>
      <c r="NMN398" s="5"/>
      <c r="NMO398" s="5"/>
      <c r="NMP398" s="5"/>
      <c r="NMQ398" s="5"/>
      <c r="NMR398" s="5"/>
      <c r="NMS398" s="5"/>
      <c r="NMT398" s="5"/>
      <c r="NMU398" s="5"/>
      <c r="NMV398" s="5"/>
      <c r="NMW398" s="5"/>
      <c r="NMX398" s="5"/>
      <c r="NMY398" s="5"/>
      <c r="NMZ398" s="5"/>
      <c r="NNA398" s="5"/>
      <c r="NNB398" s="5"/>
      <c r="NNC398" s="5"/>
      <c r="NND398" s="5"/>
      <c r="NNE398" s="5"/>
      <c r="NNF398" s="5"/>
      <c r="NNG398" s="5"/>
      <c r="NNH398" s="5"/>
      <c r="NNI398" s="5"/>
      <c r="NNJ398" s="5"/>
      <c r="NNK398" s="5"/>
      <c r="NNL398" s="5"/>
      <c r="NNM398" s="5"/>
      <c r="NNN398" s="5"/>
      <c r="NNO398" s="5"/>
      <c r="NNP398" s="5"/>
      <c r="NNQ398" s="5"/>
      <c r="NNR398" s="5"/>
      <c r="NNS398" s="5"/>
      <c r="NNT398" s="5"/>
      <c r="NNU398" s="5"/>
      <c r="NNV398" s="5"/>
      <c r="NNW398" s="5"/>
      <c r="NNX398" s="5"/>
      <c r="NNY398" s="5"/>
      <c r="NNZ398" s="5"/>
      <c r="NOA398" s="5"/>
      <c r="NOB398" s="5"/>
      <c r="NOC398" s="5"/>
      <c r="NOD398" s="5"/>
      <c r="NOE398" s="5"/>
      <c r="NOF398" s="5"/>
      <c r="NOG398" s="5"/>
      <c r="NOH398" s="5"/>
      <c r="NOI398" s="5"/>
      <c r="NOJ398" s="5"/>
      <c r="NOK398" s="5"/>
      <c r="NOL398" s="5"/>
      <c r="NOM398" s="5"/>
      <c r="NON398" s="5"/>
      <c r="NOO398" s="5"/>
      <c r="NOP398" s="5"/>
      <c r="NOQ398" s="5"/>
      <c r="NOR398" s="5"/>
      <c r="NOS398" s="5"/>
      <c r="NOT398" s="5"/>
      <c r="NOU398" s="5"/>
      <c r="NOV398" s="5"/>
      <c r="NOW398" s="5"/>
      <c r="NOX398" s="5"/>
      <c r="NOY398" s="5"/>
      <c r="NOZ398" s="5"/>
      <c r="NPA398" s="5"/>
      <c r="NPB398" s="5"/>
      <c r="NPC398" s="5"/>
      <c r="NPD398" s="5"/>
      <c r="NPE398" s="5"/>
      <c r="NPF398" s="5"/>
      <c r="NPG398" s="5"/>
      <c r="NPH398" s="5"/>
      <c r="NPI398" s="5"/>
      <c r="NPJ398" s="5"/>
      <c r="NPK398" s="5"/>
      <c r="NPL398" s="5"/>
      <c r="NPM398" s="5"/>
      <c r="NPN398" s="5"/>
      <c r="NPO398" s="5"/>
      <c r="NPP398" s="5"/>
      <c r="NPQ398" s="5"/>
      <c r="NPR398" s="5"/>
      <c r="NPS398" s="5"/>
      <c r="NPT398" s="5"/>
      <c r="NPU398" s="5"/>
      <c r="NPV398" s="5"/>
      <c r="NPW398" s="5"/>
      <c r="NPX398" s="5"/>
      <c r="NPY398" s="5"/>
      <c r="NPZ398" s="5"/>
      <c r="NQA398" s="5"/>
      <c r="NQB398" s="5"/>
      <c r="NQC398" s="5"/>
      <c r="NQD398" s="5"/>
      <c r="NQE398" s="5"/>
      <c r="NQF398" s="5"/>
      <c r="NQG398" s="5"/>
      <c r="NQH398" s="5"/>
      <c r="NQI398" s="5"/>
      <c r="NQJ398" s="5"/>
      <c r="NQK398" s="5"/>
      <c r="NQL398" s="5"/>
      <c r="NQM398" s="5"/>
      <c r="NQN398" s="5"/>
      <c r="NQO398" s="5"/>
      <c r="NQP398" s="5"/>
      <c r="NQQ398" s="5"/>
      <c r="NQR398" s="5"/>
      <c r="NQS398" s="5"/>
      <c r="NQT398" s="5"/>
      <c r="NQU398" s="5"/>
      <c r="NQV398" s="5"/>
      <c r="NQW398" s="5"/>
      <c r="NQX398" s="5"/>
      <c r="NQY398" s="5"/>
      <c r="NQZ398" s="5"/>
      <c r="NRA398" s="5"/>
      <c r="NRB398" s="5"/>
      <c r="NRC398" s="5"/>
      <c r="NRD398" s="5"/>
      <c r="NRE398" s="5"/>
      <c r="NRF398" s="5"/>
      <c r="NRG398" s="5"/>
      <c r="NRH398" s="5"/>
      <c r="NRI398" s="5"/>
      <c r="NRJ398" s="5"/>
      <c r="NRK398" s="5"/>
      <c r="NRL398" s="5"/>
      <c r="NRM398" s="5"/>
      <c r="NRN398" s="5"/>
      <c r="NRO398" s="5"/>
      <c r="NRP398" s="5"/>
      <c r="NRQ398" s="5"/>
      <c r="NRR398" s="5"/>
      <c r="NRS398" s="5"/>
      <c r="NRT398" s="5"/>
      <c r="NRU398" s="5"/>
      <c r="NRV398" s="5"/>
      <c r="NRW398" s="5"/>
      <c r="NRX398" s="5"/>
      <c r="NRY398" s="5"/>
      <c r="NRZ398" s="5"/>
      <c r="NSA398" s="5"/>
      <c r="NSB398" s="5"/>
      <c r="NSC398" s="5"/>
      <c r="NSD398" s="5"/>
      <c r="NSE398" s="5"/>
      <c r="NSF398" s="5"/>
      <c r="NSG398" s="5"/>
      <c r="NSH398" s="5"/>
      <c r="NSI398" s="5"/>
      <c r="NSJ398" s="5"/>
      <c r="NSK398" s="5"/>
      <c r="NSL398" s="5"/>
      <c r="NSM398" s="5"/>
      <c r="NSN398" s="5"/>
      <c r="NSO398" s="5"/>
      <c r="NSP398" s="5"/>
      <c r="NSQ398" s="5"/>
      <c r="NSR398" s="5"/>
      <c r="NSS398" s="5"/>
      <c r="NST398" s="5"/>
      <c r="NSU398" s="5"/>
      <c r="NSV398" s="5"/>
      <c r="NSW398" s="5"/>
      <c r="NSX398" s="5"/>
      <c r="NSY398" s="5"/>
      <c r="NSZ398" s="5"/>
      <c r="NTA398" s="5"/>
      <c r="NTB398" s="5"/>
      <c r="NTC398" s="5"/>
      <c r="NTD398" s="5"/>
      <c r="NTE398" s="5"/>
      <c r="NTF398" s="5"/>
      <c r="NTG398" s="5"/>
      <c r="NTH398" s="5"/>
      <c r="NTI398" s="5"/>
      <c r="NTJ398" s="5"/>
      <c r="NTK398" s="5"/>
      <c r="NTL398" s="5"/>
      <c r="NTM398" s="5"/>
      <c r="NTN398" s="5"/>
      <c r="NTO398" s="5"/>
      <c r="NTP398" s="5"/>
      <c r="NTQ398" s="5"/>
      <c r="NTR398" s="5"/>
      <c r="NTS398" s="5"/>
      <c r="NTT398" s="5"/>
      <c r="NTU398" s="5"/>
      <c r="NTV398" s="5"/>
      <c r="NTW398" s="5"/>
      <c r="NTX398" s="5"/>
      <c r="NTY398" s="5"/>
      <c r="NTZ398" s="5"/>
      <c r="NUA398" s="5"/>
      <c r="NUB398" s="5"/>
      <c r="NUC398" s="5"/>
      <c r="NUD398" s="5"/>
      <c r="NUE398" s="5"/>
      <c r="NUF398" s="5"/>
      <c r="NUG398" s="5"/>
      <c r="NUH398" s="5"/>
      <c r="NUI398" s="5"/>
      <c r="NUJ398" s="5"/>
      <c r="NUK398" s="5"/>
      <c r="NUL398" s="5"/>
      <c r="NUM398" s="5"/>
      <c r="NUN398" s="5"/>
      <c r="NUO398" s="5"/>
      <c r="NUP398" s="5"/>
      <c r="NUQ398" s="5"/>
      <c r="NUR398" s="5"/>
      <c r="NUS398" s="5"/>
      <c r="NUT398" s="5"/>
      <c r="NUU398" s="5"/>
      <c r="NUV398" s="5"/>
      <c r="NUW398" s="5"/>
      <c r="NUX398" s="5"/>
      <c r="NUY398" s="5"/>
      <c r="NUZ398" s="5"/>
      <c r="NVA398" s="5"/>
      <c r="NVB398" s="5"/>
      <c r="NVC398" s="5"/>
      <c r="NVD398" s="5"/>
      <c r="NVE398" s="5"/>
      <c r="NVF398" s="5"/>
      <c r="NVG398" s="5"/>
      <c r="NVH398" s="5"/>
      <c r="NVI398" s="5"/>
      <c r="NVJ398" s="5"/>
      <c r="NVK398" s="5"/>
      <c r="NVL398" s="5"/>
      <c r="NVM398" s="5"/>
      <c r="NVN398" s="5"/>
      <c r="NVO398" s="5"/>
      <c r="NVP398" s="5"/>
      <c r="NVQ398" s="5"/>
      <c r="NVR398" s="5"/>
      <c r="NVS398" s="5"/>
      <c r="NVT398" s="5"/>
      <c r="NVU398" s="5"/>
      <c r="NVV398" s="5"/>
      <c r="NVW398" s="5"/>
      <c r="NVX398" s="5"/>
      <c r="NVY398" s="5"/>
      <c r="NVZ398" s="5"/>
      <c r="NWA398" s="5"/>
      <c r="NWB398" s="5"/>
      <c r="NWC398" s="5"/>
      <c r="NWD398" s="5"/>
      <c r="NWE398" s="5"/>
      <c r="NWF398" s="5"/>
      <c r="NWG398" s="5"/>
      <c r="NWH398" s="5"/>
      <c r="NWI398" s="5"/>
      <c r="NWJ398" s="5"/>
      <c r="NWK398" s="5"/>
      <c r="NWL398" s="5"/>
      <c r="NWM398" s="5"/>
      <c r="NWN398" s="5"/>
      <c r="NWO398" s="5"/>
      <c r="NWP398" s="5"/>
      <c r="NWQ398" s="5"/>
      <c r="NWR398" s="5"/>
      <c r="NWS398" s="5"/>
      <c r="NWT398" s="5"/>
      <c r="NWU398" s="5"/>
      <c r="NWV398" s="5"/>
      <c r="NWW398" s="5"/>
      <c r="NWX398" s="5"/>
      <c r="NWY398" s="5"/>
      <c r="NWZ398" s="5"/>
      <c r="NXA398" s="5"/>
      <c r="NXB398" s="5"/>
      <c r="NXC398" s="5"/>
      <c r="NXD398" s="5"/>
      <c r="NXE398" s="5"/>
      <c r="NXF398" s="5"/>
      <c r="NXG398" s="5"/>
      <c r="NXH398" s="5"/>
      <c r="NXI398" s="5"/>
      <c r="NXJ398" s="5"/>
      <c r="NXK398" s="5"/>
      <c r="NXL398" s="5"/>
      <c r="NXM398" s="5"/>
      <c r="NXN398" s="5"/>
      <c r="NXO398" s="5"/>
      <c r="NXP398" s="5"/>
      <c r="NXQ398" s="5"/>
      <c r="NXR398" s="5"/>
      <c r="NXS398" s="5"/>
      <c r="NXT398" s="5"/>
      <c r="NXU398" s="5"/>
      <c r="NXV398" s="5"/>
      <c r="NXW398" s="5"/>
      <c r="NXX398" s="5"/>
      <c r="NXY398" s="5"/>
      <c r="NXZ398" s="5"/>
      <c r="NYA398" s="5"/>
      <c r="NYB398" s="5"/>
      <c r="NYC398" s="5"/>
      <c r="NYD398" s="5"/>
      <c r="NYE398" s="5"/>
      <c r="NYF398" s="5"/>
      <c r="NYG398" s="5"/>
      <c r="NYH398" s="5"/>
      <c r="NYI398" s="5"/>
      <c r="NYJ398" s="5"/>
      <c r="NYK398" s="5"/>
      <c r="NYL398" s="5"/>
      <c r="NYM398" s="5"/>
      <c r="NYN398" s="5"/>
      <c r="NYO398" s="5"/>
      <c r="NYP398" s="5"/>
      <c r="NYQ398" s="5"/>
      <c r="NYR398" s="5"/>
      <c r="NYS398" s="5"/>
      <c r="NYT398" s="5"/>
      <c r="NYU398" s="5"/>
      <c r="NYV398" s="5"/>
      <c r="NYW398" s="5"/>
      <c r="NYX398" s="5"/>
      <c r="NYY398" s="5"/>
      <c r="NYZ398" s="5"/>
      <c r="NZA398" s="5"/>
      <c r="NZB398" s="5"/>
      <c r="NZC398" s="5"/>
      <c r="NZD398" s="5"/>
      <c r="NZE398" s="5"/>
      <c r="NZF398" s="5"/>
      <c r="NZG398" s="5"/>
      <c r="NZH398" s="5"/>
      <c r="NZI398" s="5"/>
      <c r="NZJ398" s="5"/>
      <c r="NZK398" s="5"/>
      <c r="NZL398" s="5"/>
      <c r="NZM398" s="5"/>
      <c r="NZN398" s="5"/>
      <c r="NZO398" s="5"/>
      <c r="NZP398" s="5"/>
      <c r="NZQ398" s="5"/>
      <c r="NZR398" s="5"/>
      <c r="NZS398" s="5"/>
      <c r="NZT398" s="5"/>
      <c r="NZU398" s="5"/>
      <c r="NZV398" s="5"/>
      <c r="NZW398" s="5"/>
      <c r="NZX398" s="5"/>
      <c r="NZY398" s="5"/>
      <c r="NZZ398" s="5"/>
      <c r="OAA398" s="5"/>
      <c r="OAB398" s="5"/>
      <c r="OAC398" s="5"/>
      <c r="OAD398" s="5"/>
      <c r="OAE398" s="5"/>
      <c r="OAF398" s="5"/>
      <c r="OAG398" s="5"/>
      <c r="OAH398" s="5"/>
      <c r="OAI398" s="5"/>
      <c r="OAJ398" s="5"/>
      <c r="OAK398" s="5"/>
      <c r="OAL398" s="5"/>
      <c r="OAM398" s="5"/>
      <c r="OAN398" s="5"/>
      <c r="OAO398" s="5"/>
      <c r="OAP398" s="5"/>
      <c r="OAQ398" s="5"/>
      <c r="OAR398" s="5"/>
      <c r="OAS398" s="5"/>
      <c r="OAT398" s="5"/>
      <c r="OAU398" s="5"/>
      <c r="OAV398" s="5"/>
      <c r="OAW398" s="5"/>
      <c r="OAX398" s="5"/>
      <c r="OAY398" s="5"/>
      <c r="OAZ398" s="5"/>
      <c r="OBA398" s="5"/>
      <c r="OBB398" s="5"/>
      <c r="OBC398" s="5"/>
      <c r="OBD398" s="5"/>
      <c r="OBE398" s="5"/>
      <c r="OBF398" s="5"/>
      <c r="OBG398" s="5"/>
      <c r="OBH398" s="5"/>
      <c r="OBI398" s="5"/>
      <c r="OBJ398" s="5"/>
      <c r="OBK398" s="5"/>
      <c r="OBL398" s="5"/>
      <c r="OBM398" s="5"/>
      <c r="OBN398" s="5"/>
      <c r="OBO398" s="5"/>
      <c r="OBP398" s="5"/>
      <c r="OBQ398" s="5"/>
      <c r="OBR398" s="5"/>
      <c r="OBS398" s="5"/>
      <c r="OBT398" s="5"/>
      <c r="OBU398" s="5"/>
      <c r="OBV398" s="5"/>
      <c r="OBW398" s="5"/>
      <c r="OBX398" s="5"/>
      <c r="OBY398" s="5"/>
      <c r="OBZ398" s="5"/>
      <c r="OCA398" s="5"/>
      <c r="OCB398" s="5"/>
      <c r="OCC398" s="5"/>
      <c r="OCD398" s="5"/>
      <c r="OCE398" s="5"/>
      <c r="OCF398" s="5"/>
      <c r="OCG398" s="5"/>
      <c r="OCH398" s="5"/>
      <c r="OCI398" s="5"/>
      <c r="OCJ398" s="5"/>
      <c r="OCK398" s="5"/>
      <c r="OCL398" s="5"/>
      <c r="OCM398" s="5"/>
      <c r="OCN398" s="5"/>
      <c r="OCO398" s="5"/>
      <c r="OCP398" s="5"/>
      <c r="OCQ398" s="5"/>
      <c r="OCR398" s="5"/>
      <c r="OCS398" s="5"/>
      <c r="OCT398" s="5"/>
      <c r="OCU398" s="5"/>
      <c r="OCV398" s="5"/>
      <c r="OCW398" s="5"/>
      <c r="OCX398" s="5"/>
      <c r="OCY398" s="5"/>
      <c r="OCZ398" s="5"/>
      <c r="ODA398" s="5"/>
      <c r="ODB398" s="5"/>
      <c r="ODC398" s="5"/>
      <c r="ODD398" s="5"/>
      <c r="ODE398" s="5"/>
      <c r="ODF398" s="5"/>
      <c r="ODG398" s="5"/>
      <c r="ODH398" s="5"/>
      <c r="ODI398" s="5"/>
      <c r="ODJ398" s="5"/>
      <c r="ODK398" s="5"/>
      <c r="ODL398" s="5"/>
      <c r="ODM398" s="5"/>
      <c r="ODN398" s="5"/>
      <c r="ODO398" s="5"/>
      <c r="ODP398" s="5"/>
      <c r="ODQ398" s="5"/>
      <c r="ODR398" s="5"/>
      <c r="ODS398" s="5"/>
      <c r="ODT398" s="5"/>
      <c r="ODU398" s="5"/>
      <c r="ODV398" s="5"/>
      <c r="ODW398" s="5"/>
      <c r="ODX398" s="5"/>
      <c r="ODY398" s="5"/>
      <c r="ODZ398" s="5"/>
      <c r="OEA398" s="5"/>
      <c r="OEB398" s="5"/>
      <c r="OEC398" s="5"/>
      <c r="OED398" s="5"/>
      <c r="OEE398" s="5"/>
      <c r="OEF398" s="5"/>
      <c r="OEG398" s="5"/>
      <c r="OEH398" s="5"/>
      <c r="OEI398" s="5"/>
      <c r="OEJ398" s="5"/>
      <c r="OEK398" s="5"/>
      <c r="OEL398" s="5"/>
      <c r="OEM398" s="5"/>
      <c r="OEN398" s="5"/>
      <c r="OEO398" s="5"/>
      <c r="OEP398" s="5"/>
      <c r="OEQ398" s="5"/>
      <c r="OER398" s="5"/>
      <c r="OES398" s="5"/>
      <c r="OET398" s="5"/>
      <c r="OEU398" s="5"/>
      <c r="OEV398" s="5"/>
      <c r="OEW398" s="5"/>
      <c r="OEX398" s="5"/>
      <c r="OEY398" s="5"/>
      <c r="OEZ398" s="5"/>
      <c r="OFA398" s="5"/>
      <c r="OFB398" s="5"/>
      <c r="OFC398" s="5"/>
      <c r="OFD398" s="5"/>
      <c r="OFE398" s="5"/>
      <c r="OFF398" s="5"/>
      <c r="OFG398" s="5"/>
      <c r="OFH398" s="5"/>
      <c r="OFI398" s="5"/>
      <c r="OFJ398" s="5"/>
      <c r="OFK398" s="5"/>
      <c r="OFL398" s="5"/>
      <c r="OFM398" s="5"/>
      <c r="OFN398" s="5"/>
      <c r="OFO398" s="5"/>
      <c r="OFP398" s="5"/>
      <c r="OFQ398" s="5"/>
      <c r="OFR398" s="5"/>
      <c r="OFS398" s="5"/>
      <c r="OFT398" s="5"/>
      <c r="OFU398" s="5"/>
      <c r="OFV398" s="5"/>
      <c r="OFW398" s="5"/>
      <c r="OFX398" s="5"/>
      <c r="OFY398" s="5"/>
      <c r="OFZ398" s="5"/>
      <c r="OGA398" s="5"/>
      <c r="OGB398" s="5"/>
      <c r="OGC398" s="5"/>
      <c r="OGD398" s="5"/>
      <c r="OGE398" s="5"/>
      <c r="OGF398" s="5"/>
      <c r="OGG398" s="5"/>
      <c r="OGH398" s="5"/>
      <c r="OGI398" s="5"/>
      <c r="OGJ398" s="5"/>
      <c r="OGK398" s="5"/>
      <c r="OGL398" s="5"/>
      <c r="OGM398" s="5"/>
      <c r="OGN398" s="5"/>
      <c r="OGO398" s="5"/>
      <c r="OGP398" s="5"/>
      <c r="OGQ398" s="5"/>
      <c r="OGR398" s="5"/>
      <c r="OGS398" s="5"/>
      <c r="OGT398" s="5"/>
      <c r="OGU398" s="5"/>
      <c r="OGV398" s="5"/>
      <c r="OGW398" s="5"/>
      <c r="OGX398" s="5"/>
      <c r="OGY398" s="5"/>
      <c r="OGZ398" s="5"/>
      <c r="OHA398" s="5"/>
      <c r="OHB398" s="5"/>
      <c r="OHC398" s="5"/>
      <c r="OHD398" s="5"/>
      <c r="OHE398" s="5"/>
      <c r="OHF398" s="5"/>
      <c r="OHG398" s="5"/>
      <c r="OHH398" s="5"/>
      <c r="OHI398" s="5"/>
      <c r="OHJ398" s="5"/>
      <c r="OHK398" s="5"/>
      <c r="OHL398" s="5"/>
      <c r="OHM398" s="5"/>
      <c r="OHN398" s="5"/>
      <c r="OHO398" s="5"/>
      <c r="OHP398" s="5"/>
      <c r="OHQ398" s="5"/>
      <c r="OHR398" s="5"/>
      <c r="OHS398" s="5"/>
      <c r="OHT398" s="5"/>
      <c r="OHU398" s="5"/>
      <c r="OHV398" s="5"/>
      <c r="OHW398" s="5"/>
      <c r="OHX398" s="5"/>
      <c r="OHY398" s="5"/>
      <c r="OHZ398" s="5"/>
      <c r="OIA398" s="5"/>
      <c r="OIB398" s="5"/>
      <c r="OIC398" s="5"/>
      <c r="OID398" s="5"/>
      <c r="OIE398" s="5"/>
      <c r="OIF398" s="5"/>
      <c r="OIG398" s="5"/>
      <c r="OIH398" s="5"/>
      <c r="OII398" s="5"/>
      <c r="OIJ398" s="5"/>
      <c r="OIK398" s="5"/>
      <c r="OIL398" s="5"/>
      <c r="OIM398" s="5"/>
      <c r="OIN398" s="5"/>
      <c r="OIO398" s="5"/>
      <c r="OIP398" s="5"/>
      <c r="OIQ398" s="5"/>
      <c r="OIR398" s="5"/>
      <c r="OIS398" s="5"/>
      <c r="OIT398" s="5"/>
      <c r="OIU398" s="5"/>
      <c r="OIV398" s="5"/>
      <c r="OIW398" s="5"/>
      <c r="OIX398" s="5"/>
      <c r="OIY398" s="5"/>
      <c r="OIZ398" s="5"/>
      <c r="OJA398" s="5"/>
      <c r="OJB398" s="5"/>
      <c r="OJC398" s="5"/>
      <c r="OJD398" s="5"/>
      <c r="OJE398" s="5"/>
      <c r="OJF398" s="5"/>
      <c r="OJG398" s="5"/>
      <c r="OJH398" s="5"/>
      <c r="OJI398" s="5"/>
      <c r="OJJ398" s="5"/>
      <c r="OJK398" s="5"/>
      <c r="OJL398" s="5"/>
      <c r="OJM398" s="5"/>
      <c r="OJN398" s="5"/>
      <c r="OJO398" s="5"/>
      <c r="OJP398" s="5"/>
      <c r="OJQ398" s="5"/>
      <c r="OJR398" s="5"/>
      <c r="OJS398" s="5"/>
      <c r="OJT398" s="5"/>
      <c r="OJU398" s="5"/>
      <c r="OJV398" s="5"/>
      <c r="OJW398" s="5"/>
      <c r="OJX398" s="5"/>
      <c r="OJY398" s="5"/>
      <c r="OJZ398" s="5"/>
      <c r="OKA398" s="5"/>
      <c r="OKB398" s="5"/>
      <c r="OKC398" s="5"/>
      <c r="OKD398" s="5"/>
      <c r="OKE398" s="5"/>
      <c r="OKF398" s="5"/>
      <c r="OKG398" s="5"/>
      <c r="OKH398" s="5"/>
      <c r="OKI398" s="5"/>
      <c r="OKJ398" s="5"/>
      <c r="OKK398" s="5"/>
      <c r="OKL398" s="5"/>
      <c r="OKM398" s="5"/>
      <c r="OKN398" s="5"/>
      <c r="OKO398" s="5"/>
      <c r="OKP398" s="5"/>
      <c r="OKQ398" s="5"/>
      <c r="OKR398" s="5"/>
      <c r="OKS398" s="5"/>
      <c r="OKT398" s="5"/>
      <c r="OKU398" s="5"/>
      <c r="OKV398" s="5"/>
      <c r="OKW398" s="5"/>
      <c r="OKX398" s="5"/>
      <c r="OKY398" s="5"/>
      <c r="OKZ398" s="5"/>
      <c r="OLA398" s="5"/>
      <c r="OLB398" s="5"/>
      <c r="OLC398" s="5"/>
      <c r="OLD398" s="5"/>
      <c r="OLE398" s="5"/>
      <c r="OLF398" s="5"/>
      <c r="OLG398" s="5"/>
      <c r="OLH398" s="5"/>
      <c r="OLI398" s="5"/>
      <c r="OLJ398" s="5"/>
      <c r="OLK398" s="5"/>
      <c r="OLL398" s="5"/>
      <c r="OLM398" s="5"/>
      <c r="OLN398" s="5"/>
      <c r="OLO398" s="5"/>
      <c r="OLP398" s="5"/>
      <c r="OLQ398" s="5"/>
      <c r="OLR398" s="5"/>
      <c r="OLS398" s="5"/>
      <c r="OLT398" s="5"/>
      <c r="OLU398" s="5"/>
      <c r="OLV398" s="5"/>
      <c r="OLW398" s="5"/>
      <c r="OLX398" s="5"/>
      <c r="OLY398" s="5"/>
      <c r="OLZ398" s="5"/>
      <c r="OMA398" s="5"/>
      <c r="OMB398" s="5"/>
      <c r="OMC398" s="5"/>
      <c r="OMD398" s="5"/>
      <c r="OME398" s="5"/>
      <c r="OMF398" s="5"/>
      <c r="OMG398" s="5"/>
      <c r="OMH398" s="5"/>
      <c r="OMI398" s="5"/>
      <c r="OMJ398" s="5"/>
      <c r="OMK398" s="5"/>
      <c r="OML398" s="5"/>
      <c r="OMM398" s="5"/>
      <c r="OMN398" s="5"/>
      <c r="OMO398" s="5"/>
      <c r="OMP398" s="5"/>
      <c r="OMQ398" s="5"/>
      <c r="OMR398" s="5"/>
      <c r="OMS398" s="5"/>
      <c r="OMT398" s="5"/>
      <c r="OMU398" s="5"/>
      <c r="OMV398" s="5"/>
      <c r="OMW398" s="5"/>
      <c r="OMX398" s="5"/>
      <c r="OMY398" s="5"/>
      <c r="OMZ398" s="5"/>
      <c r="ONA398" s="5"/>
      <c r="ONB398" s="5"/>
      <c r="ONC398" s="5"/>
      <c r="OND398" s="5"/>
      <c r="ONE398" s="5"/>
      <c r="ONF398" s="5"/>
      <c r="ONG398" s="5"/>
      <c r="ONH398" s="5"/>
      <c r="ONI398" s="5"/>
      <c r="ONJ398" s="5"/>
      <c r="ONK398" s="5"/>
      <c r="ONL398" s="5"/>
      <c r="ONM398" s="5"/>
      <c r="ONN398" s="5"/>
      <c r="ONO398" s="5"/>
      <c r="ONP398" s="5"/>
      <c r="ONQ398" s="5"/>
      <c r="ONR398" s="5"/>
      <c r="ONS398" s="5"/>
      <c r="ONT398" s="5"/>
      <c r="ONU398" s="5"/>
      <c r="ONV398" s="5"/>
      <c r="ONW398" s="5"/>
      <c r="ONX398" s="5"/>
      <c r="ONY398" s="5"/>
      <c r="ONZ398" s="5"/>
      <c r="OOA398" s="5"/>
      <c r="OOB398" s="5"/>
      <c r="OOC398" s="5"/>
      <c r="OOD398" s="5"/>
      <c r="OOE398" s="5"/>
      <c r="OOF398" s="5"/>
      <c r="OOG398" s="5"/>
      <c r="OOH398" s="5"/>
      <c r="OOI398" s="5"/>
      <c r="OOJ398" s="5"/>
      <c r="OOK398" s="5"/>
      <c r="OOL398" s="5"/>
      <c r="OOM398" s="5"/>
      <c r="OON398" s="5"/>
      <c r="OOO398" s="5"/>
      <c r="OOP398" s="5"/>
      <c r="OOQ398" s="5"/>
      <c r="OOR398" s="5"/>
      <c r="OOS398" s="5"/>
      <c r="OOT398" s="5"/>
      <c r="OOU398" s="5"/>
      <c r="OOV398" s="5"/>
      <c r="OOW398" s="5"/>
      <c r="OOX398" s="5"/>
      <c r="OOY398" s="5"/>
      <c r="OOZ398" s="5"/>
      <c r="OPA398" s="5"/>
      <c r="OPB398" s="5"/>
      <c r="OPC398" s="5"/>
      <c r="OPD398" s="5"/>
      <c r="OPE398" s="5"/>
      <c r="OPF398" s="5"/>
      <c r="OPG398" s="5"/>
      <c r="OPH398" s="5"/>
      <c r="OPI398" s="5"/>
      <c r="OPJ398" s="5"/>
      <c r="OPK398" s="5"/>
      <c r="OPL398" s="5"/>
      <c r="OPM398" s="5"/>
      <c r="OPN398" s="5"/>
      <c r="OPO398" s="5"/>
      <c r="OPP398" s="5"/>
      <c r="OPQ398" s="5"/>
      <c r="OPR398" s="5"/>
      <c r="OPS398" s="5"/>
      <c r="OPT398" s="5"/>
      <c r="OPU398" s="5"/>
      <c r="OPV398" s="5"/>
      <c r="OPW398" s="5"/>
      <c r="OPX398" s="5"/>
      <c r="OPY398" s="5"/>
      <c r="OPZ398" s="5"/>
      <c r="OQA398" s="5"/>
      <c r="OQB398" s="5"/>
      <c r="OQC398" s="5"/>
      <c r="OQD398" s="5"/>
      <c r="OQE398" s="5"/>
      <c r="OQF398" s="5"/>
      <c r="OQG398" s="5"/>
      <c r="OQH398" s="5"/>
      <c r="OQI398" s="5"/>
      <c r="OQJ398" s="5"/>
      <c r="OQK398" s="5"/>
      <c r="OQL398" s="5"/>
      <c r="OQM398" s="5"/>
      <c r="OQN398" s="5"/>
      <c r="OQO398" s="5"/>
      <c r="OQP398" s="5"/>
      <c r="OQQ398" s="5"/>
      <c r="OQR398" s="5"/>
      <c r="OQS398" s="5"/>
      <c r="OQT398" s="5"/>
      <c r="OQU398" s="5"/>
      <c r="OQV398" s="5"/>
      <c r="OQW398" s="5"/>
      <c r="OQX398" s="5"/>
      <c r="OQY398" s="5"/>
      <c r="OQZ398" s="5"/>
      <c r="ORA398" s="5"/>
      <c r="ORB398" s="5"/>
      <c r="ORC398" s="5"/>
      <c r="ORD398" s="5"/>
      <c r="ORE398" s="5"/>
      <c r="ORF398" s="5"/>
      <c r="ORG398" s="5"/>
      <c r="ORH398" s="5"/>
      <c r="ORI398" s="5"/>
      <c r="ORJ398" s="5"/>
      <c r="ORK398" s="5"/>
      <c r="ORL398" s="5"/>
      <c r="ORM398" s="5"/>
      <c r="ORN398" s="5"/>
      <c r="ORO398" s="5"/>
      <c r="ORP398" s="5"/>
      <c r="ORQ398" s="5"/>
      <c r="ORR398" s="5"/>
      <c r="ORS398" s="5"/>
      <c r="ORT398" s="5"/>
      <c r="ORU398" s="5"/>
      <c r="ORV398" s="5"/>
      <c r="ORW398" s="5"/>
      <c r="ORX398" s="5"/>
      <c r="ORY398" s="5"/>
      <c r="ORZ398" s="5"/>
      <c r="OSA398" s="5"/>
      <c r="OSB398" s="5"/>
      <c r="OSC398" s="5"/>
      <c r="OSD398" s="5"/>
      <c r="OSE398" s="5"/>
      <c r="OSF398" s="5"/>
      <c r="OSG398" s="5"/>
      <c r="OSH398" s="5"/>
      <c r="OSI398" s="5"/>
      <c r="OSJ398" s="5"/>
      <c r="OSK398" s="5"/>
      <c r="OSL398" s="5"/>
      <c r="OSM398" s="5"/>
      <c r="OSN398" s="5"/>
      <c r="OSO398" s="5"/>
      <c r="OSP398" s="5"/>
      <c r="OSQ398" s="5"/>
      <c r="OSR398" s="5"/>
      <c r="OSS398" s="5"/>
      <c r="OST398" s="5"/>
      <c r="OSU398" s="5"/>
      <c r="OSV398" s="5"/>
      <c r="OSW398" s="5"/>
      <c r="OSX398" s="5"/>
      <c r="OSY398" s="5"/>
      <c r="OSZ398" s="5"/>
      <c r="OTA398" s="5"/>
      <c r="OTB398" s="5"/>
      <c r="OTC398" s="5"/>
      <c r="OTD398" s="5"/>
      <c r="OTE398" s="5"/>
      <c r="OTF398" s="5"/>
      <c r="OTG398" s="5"/>
      <c r="OTH398" s="5"/>
      <c r="OTI398" s="5"/>
      <c r="OTJ398" s="5"/>
      <c r="OTK398" s="5"/>
      <c r="OTL398" s="5"/>
      <c r="OTM398" s="5"/>
      <c r="OTN398" s="5"/>
      <c r="OTO398" s="5"/>
      <c r="OTP398" s="5"/>
      <c r="OTQ398" s="5"/>
      <c r="OTR398" s="5"/>
      <c r="OTS398" s="5"/>
      <c r="OTT398" s="5"/>
      <c r="OTU398" s="5"/>
      <c r="OTV398" s="5"/>
      <c r="OTW398" s="5"/>
      <c r="OTX398" s="5"/>
      <c r="OTY398" s="5"/>
      <c r="OTZ398" s="5"/>
      <c r="OUA398" s="5"/>
      <c r="OUB398" s="5"/>
      <c r="OUC398" s="5"/>
      <c r="OUD398" s="5"/>
      <c r="OUE398" s="5"/>
      <c r="OUF398" s="5"/>
      <c r="OUG398" s="5"/>
      <c r="OUH398" s="5"/>
      <c r="OUI398" s="5"/>
      <c r="OUJ398" s="5"/>
      <c r="OUK398" s="5"/>
      <c r="OUL398" s="5"/>
      <c r="OUM398" s="5"/>
      <c r="OUN398" s="5"/>
      <c r="OUO398" s="5"/>
      <c r="OUP398" s="5"/>
      <c r="OUQ398" s="5"/>
      <c r="OUR398" s="5"/>
      <c r="OUS398" s="5"/>
      <c r="OUT398" s="5"/>
      <c r="OUU398" s="5"/>
      <c r="OUV398" s="5"/>
      <c r="OUW398" s="5"/>
      <c r="OUX398" s="5"/>
      <c r="OUY398" s="5"/>
      <c r="OUZ398" s="5"/>
      <c r="OVA398" s="5"/>
      <c r="OVB398" s="5"/>
      <c r="OVC398" s="5"/>
      <c r="OVD398" s="5"/>
      <c r="OVE398" s="5"/>
      <c r="OVF398" s="5"/>
      <c r="OVG398" s="5"/>
      <c r="OVH398" s="5"/>
      <c r="OVI398" s="5"/>
      <c r="OVJ398" s="5"/>
      <c r="OVK398" s="5"/>
      <c r="OVL398" s="5"/>
      <c r="OVM398" s="5"/>
      <c r="OVN398" s="5"/>
      <c r="OVO398" s="5"/>
      <c r="OVP398" s="5"/>
      <c r="OVQ398" s="5"/>
      <c r="OVR398" s="5"/>
      <c r="OVS398" s="5"/>
      <c r="OVT398" s="5"/>
      <c r="OVU398" s="5"/>
      <c r="OVV398" s="5"/>
      <c r="OVW398" s="5"/>
      <c r="OVX398" s="5"/>
      <c r="OVY398" s="5"/>
      <c r="OVZ398" s="5"/>
      <c r="OWA398" s="5"/>
      <c r="OWB398" s="5"/>
      <c r="OWC398" s="5"/>
      <c r="OWD398" s="5"/>
      <c r="OWE398" s="5"/>
      <c r="OWF398" s="5"/>
      <c r="OWG398" s="5"/>
      <c r="OWH398" s="5"/>
      <c r="OWI398" s="5"/>
      <c r="OWJ398" s="5"/>
      <c r="OWK398" s="5"/>
      <c r="OWL398" s="5"/>
      <c r="OWM398" s="5"/>
      <c r="OWN398" s="5"/>
      <c r="OWO398" s="5"/>
      <c r="OWP398" s="5"/>
      <c r="OWQ398" s="5"/>
      <c r="OWR398" s="5"/>
      <c r="OWS398" s="5"/>
      <c r="OWT398" s="5"/>
      <c r="OWU398" s="5"/>
      <c r="OWV398" s="5"/>
      <c r="OWW398" s="5"/>
      <c r="OWX398" s="5"/>
      <c r="OWY398" s="5"/>
      <c r="OWZ398" s="5"/>
      <c r="OXA398" s="5"/>
      <c r="OXB398" s="5"/>
      <c r="OXC398" s="5"/>
      <c r="OXD398" s="5"/>
      <c r="OXE398" s="5"/>
      <c r="OXF398" s="5"/>
      <c r="OXG398" s="5"/>
      <c r="OXH398" s="5"/>
      <c r="OXI398" s="5"/>
      <c r="OXJ398" s="5"/>
      <c r="OXK398" s="5"/>
      <c r="OXL398" s="5"/>
      <c r="OXM398" s="5"/>
      <c r="OXN398" s="5"/>
      <c r="OXO398" s="5"/>
      <c r="OXP398" s="5"/>
      <c r="OXQ398" s="5"/>
      <c r="OXR398" s="5"/>
      <c r="OXS398" s="5"/>
      <c r="OXT398" s="5"/>
      <c r="OXU398" s="5"/>
      <c r="OXV398" s="5"/>
      <c r="OXW398" s="5"/>
      <c r="OXX398" s="5"/>
      <c r="OXY398" s="5"/>
      <c r="OXZ398" s="5"/>
      <c r="OYA398" s="5"/>
      <c r="OYB398" s="5"/>
      <c r="OYC398" s="5"/>
      <c r="OYD398" s="5"/>
      <c r="OYE398" s="5"/>
      <c r="OYF398" s="5"/>
      <c r="OYG398" s="5"/>
      <c r="OYH398" s="5"/>
      <c r="OYI398" s="5"/>
      <c r="OYJ398" s="5"/>
      <c r="OYK398" s="5"/>
      <c r="OYL398" s="5"/>
      <c r="OYM398" s="5"/>
      <c r="OYN398" s="5"/>
      <c r="OYO398" s="5"/>
      <c r="OYP398" s="5"/>
      <c r="OYQ398" s="5"/>
      <c r="OYR398" s="5"/>
      <c r="OYS398" s="5"/>
      <c r="OYT398" s="5"/>
      <c r="OYU398" s="5"/>
      <c r="OYV398" s="5"/>
      <c r="OYW398" s="5"/>
      <c r="OYX398" s="5"/>
      <c r="OYY398" s="5"/>
      <c r="OYZ398" s="5"/>
      <c r="OZA398" s="5"/>
      <c r="OZB398" s="5"/>
      <c r="OZC398" s="5"/>
      <c r="OZD398" s="5"/>
      <c r="OZE398" s="5"/>
      <c r="OZF398" s="5"/>
      <c r="OZG398" s="5"/>
      <c r="OZH398" s="5"/>
      <c r="OZI398" s="5"/>
      <c r="OZJ398" s="5"/>
      <c r="OZK398" s="5"/>
      <c r="OZL398" s="5"/>
      <c r="OZM398" s="5"/>
      <c r="OZN398" s="5"/>
      <c r="OZO398" s="5"/>
      <c r="OZP398" s="5"/>
      <c r="OZQ398" s="5"/>
      <c r="OZR398" s="5"/>
      <c r="OZS398" s="5"/>
      <c r="OZT398" s="5"/>
      <c r="OZU398" s="5"/>
      <c r="OZV398" s="5"/>
      <c r="OZW398" s="5"/>
      <c r="OZX398" s="5"/>
      <c r="OZY398" s="5"/>
      <c r="OZZ398" s="5"/>
      <c r="PAA398" s="5"/>
      <c r="PAB398" s="5"/>
      <c r="PAC398" s="5"/>
      <c r="PAD398" s="5"/>
      <c r="PAE398" s="5"/>
      <c r="PAF398" s="5"/>
      <c r="PAG398" s="5"/>
      <c r="PAH398" s="5"/>
      <c r="PAI398" s="5"/>
      <c r="PAJ398" s="5"/>
      <c r="PAK398" s="5"/>
      <c r="PAL398" s="5"/>
      <c r="PAM398" s="5"/>
      <c r="PAN398" s="5"/>
      <c r="PAO398" s="5"/>
      <c r="PAP398" s="5"/>
      <c r="PAQ398" s="5"/>
      <c r="PAR398" s="5"/>
      <c r="PAS398" s="5"/>
      <c r="PAT398" s="5"/>
      <c r="PAU398" s="5"/>
      <c r="PAV398" s="5"/>
      <c r="PAW398" s="5"/>
      <c r="PAX398" s="5"/>
      <c r="PAY398" s="5"/>
      <c r="PAZ398" s="5"/>
      <c r="PBA398" s="5"/>
      <c r="PBB398" s="5"/>
      <c r="PBC398" s="5"/>
      <c r="PBD398" s="5"/>
      <c r="PBE398" s="5"/>
      <c r="PBF398" s="5"/>
      <c r="PBG398" s="5"/>
      <c r="PBH398" s="5"/>
      <c r="PBI398" s="5"/>
      <c r="PBJ398" s="5"/>
      <c r="PBK398" s="5"/>
      <c r="PBL398" s="5"/>
      <c r="PBM398" s="5"/>
      <c r="PBN398" s="5"/>
      <c r="PBO398" s="5"/>
      <c r="PBP398" s="5"/>
      <c r="PBQ398" s="5"/>
      <c r="PBR398" s="5"/>
      <c r="PBS398" s="5"/>
      <c r="PBT398" s="5"/>
      <c r="PBU398" s="5"/>
      <c r="PBV398" s="5"/>
      <c r="PBW398" s="5"/>
      <c r="PBX398" s="5"/>
      <c r="PBY398" s="5"/>
      <c r="PBZ398" s="5"/>
      <c r="PCA398" s="5"/>
      <c r="PCB398" s="5"/>
      <c r="PCC398" s="5"/>
      <c r="PCD398" s="5"/>
      <c r="PCE398" s="5"/>
      <c r="PCF398" s="5"/>
      <c r="PCG398" s="5"/>
      <c r="PCH398" s="5"/>
      <c r="PCI398" s="5"/>
      <c r="PCJ398" s="5"/>
      <c r="PCK398" s="5"/>
      <c r="PCL398" s="5"/>
      <c r="PCM398" s="5"/>
      <c r="PCN398" s="5"/>
      <c r="PCO398" s="5"/>
      <c r="PCP398" s="5"/>
      <c r="PCQ398" s="5"/>
      <c r="PCR398" s="5"/>
      <c r="PCS398" s="5"/>
      <c r="PCT398" s="5"/>
      <c r="PCU398" s="5"/>
      <c r="PCV398" s="5"/>
      <c r="PCW398" s="5"/>
      <c r="PCX398" s="5"/>
      <c r="PCY398" s="5"/>
      <c r="PCZ398" s="5"/>
      <c r="PDA398" s="5"/>
      <c r="PDB398" s="5"/>
      <c r="PDC398" s="5"/>
      <c r="PDD398" s="5"/>
      <c r="PDE398" s="5"/>
      <c r="PDF398" s="5"/>
      <c r="PDG398" s="5"/>
      <c r="PDH398" s="5"/>
      <c r="PDI398" s="5"/>
      <c r="PDJ398" s="5"/>
      <c r="PDK398" s="5"/>
      <c r="PDL398" s="5"/>
      <c r="PDM398" s="5"/>
      <c r="PDN398" s="5"/>
      <c r="PDO398" s="5"/>
      <c r="PDP398" s="5"/>
      <c r="PDQ398" s="5"/>
      <c r="PDR398" s="5"/>
      <c r="PDS398" s="5"/>
      <c r="PDT398" s="5"/>
      <c r="PDU398" s="5"/>
      <c r="PDV398" s="5"/>
      <c r="PDW398" s="5"/>
      <c r="PDX398" s="5"/>
      <c r="PDY398" s="5"/>
      <c r="PDZ398" s="5"/>
      <c r="PEA398" s="5"/>
      <c r="PEB398" s="5"/>
      <c r="PEC398" s="5"/>
      <c r="PED398" s="5"/>
      <c r="PEE398" s="5"/>
      <c r="PEF398" s="5"/>
      <c r="PEG398" s="5"/>
      <c r="PEH398" s="5"/>
      <c r="PEI398" s="5"/>
      <c r="PEJ398" s="5"/>
      <c r="PEK398" s="5"/>
      <c r="PEL398" s="5"/>
      <c r="PEM398" s="5"/>
      <c r="PEN398" s="5"/>
      <c r="PEO398" s="5"/>
      <c r="PEP398" s="5"/>
      <c r="PEQ398" s="5"/>
      <c r="PER398" s="5"/>
      <c r="PES398" s="5"/>
      <c r="PET398" s="5"/>
      <c r="PEU398" s="5"/>
      <c r="PEV398" s="5"/>
      <c r="PEW398" s="5"/>
      <c r="PEX398" s="5"/>
      <c r="PEY398" s="5"/>
      <c r="PEZ398" s="5"/>
      <c r="PFA398" s="5"/>
      <c r="PFB398" s="5"/>
      <c r="PFC398" s="5"/>
      <c r="PFD398" s="5"/>
      <c r="PFE398" s="5"/>
      <c r="PFF398" s="5"/>
      <c r="PFG398" s="5"/>
      <c r="PFH398" s="5"/>
      <c r="PFI398" s="5"/>
      <c r="PFJ398" s="5"/>
      <c r="PFK398" s="5"/>
      <c r="PFL398" s="5"/>
      <c r="PFM398" s="5"/>
      <c r="PFN398" s="5"/>
      <c r="PFO398" s="5"/>
      <c r="PFP398" s="5"/>
      <c r="PFQ398" s="5"/>
      <c r="PFR398" s="5"/>
      <c r="PFS398" s="5"/>
      <c r="PFT398" s="5"/>
      <c r="PFU398" s="5"/>
      <c r="PFV398" s="5"/>
      <c r="PFW398" s="5"/>
      <c r="PFX398" s="5"/>
      <c r="PFY398" s="5"/>
      <c r="PFZ398" s="5"/>
      <c r="PGA398" s="5"/>
      <c r="PGB398" s="5"/>
      <c r="PGC398" s="5"/>
      <c r="PGD398" s="5"/>
      <c r="PGE398" s="5"/>
      <c r="PGF398" s="5"/>
      <c r="PGG398" s="5"/>
      <c r="PGH398" s="5"/>
      <c r="PGI398" s="5"/>
      <c r="PGJ398" s="5"/>
      <c r="PGK398" s="5"/>
      <c r="PGL398" s="5"/>
      <c r="PGM398" s="5"/>
      <c r="PGN398" s="5"/>
      <c r="PGO398" s="5"/>
      <c r="PGP398" s="5"/>
      <c r="PGQ398" s="5"/>
      <c r="PGR398" s="5"/>
      <c r="PGS398" s="5"/>
      <c r="PGT398" s="5"/>
      <c r="PGU398" s="5"/>
      <c r="PGV398" s="5"/>
      <c r="PGW398" s="5"/>
      <c r="PGX398" s="5"/>
      <c r="PGY398" s="5"/>
      <c r="PGZ398" s="5"/>
      <c r="PHA398" s="5"/>
      <c r="PHB398" s="5"/>
      <c r="PHC398" s="5"/>
      <c r="PHD398" s="5"/>
      <c r="PHE398" s="5"/>
      <c r="PHF398" s="5"/>
      <c r="PHG398" s="5"/>
      <c r="PHH398" s="5"/>
      <c r="PHI398" s="5"/>
      <c r="PHJ398" s="5"/>
      <c r="PHK398" s="5"/>
      <c r="PHL398" s="5"/>
      <c r="PHM398" s="5"/>
      <c r="PHN398" s="5"/>
      <c r="PHO398" s="5"/>
      <c r="PHP398" s="5"/>
      <c r="PHQ398" s="5"/>
      <c r="PHR398" s="5"/>
      <c r="PHS398" s="5"/>
      <c r="PHT398" s="5"/>
      <c r="PHU398" s="5"/>
      <c r="PHV398" s="5"/>
      <c r="PHW398" s="5"/>
      <c r="PHX398" s="5"/>
      <c r="PHY398" s="5"/>
      <c r="PHZ398" s="5"/>
      <c r="PIA398" s="5"/>
      <c r="PIB398" s="5"/>
      <c r="PIC398" s="5"/>
      <c r="PID398" s="5"/>
      <c r="PIE398" s="5"/>
      <c r="PIF398" s="5"/>
      <c r="PIG398" s="5"/>
      <c r="PIH398" s="5"/>
      <c r="PII398" s="5"/>
      <c r="PIJ398" s="5"/>
      <c r="PIK398" s="5"/>
      <c r="PIL398" s="5"/>
      <c r="PIM398" s="5"/>
      <c r="PIN398" s="5"/>
      <c r="PIO398" s="5"/>
      <c r="PIP398" s="5"/>
      <c r="PIQ398" s="5"/>
      <c r="PIR398" s="5"/>
      <c r="PIS398" s="5"/>
      <c r="PIT398" s="5"/>
      <c r="PIU398" s="5"/>
      <c r="PIV398" s="5"/>
      <c r="PIW398" s="5"/>
      <c r="PIX398" s="5"/>
      <c r="PIY398" s="5"/>
      <c r="PIZ398" s="5"/>
      <c r="PJA398" s="5"/>
      <c r="PJB398" s="5"/>
      <c r="PJC398" s="5"/>
      <c r="PJD398" s="5"/>
      <c r="PJE398" s="5"/>
      <c r="PJF398" s="5"/>
      <c r="PJG398" s="5"/>
      <c r="PJH398" s="5"/>
      <c r="PJI398" s="5"/>
      <c r="PJJ398" s="5"/>
      <c r="PJK398" s="5"/>
      <c r="PJL398" s="5"/>
      <c r="PJM398" s="5"/>
      <c r="PJN398" s="5"/>
      <c r="PJO398" s="5"/>
      <c r="PJP398" s="5"/>
      <c r="PJQ398" s="5"/>
      <c r="PJR398" s="5"/>
      <c r="PJS398" s="5"/>
      <c r="PJT398" s="5"/>
      <c r="PJU398" s="5"/>
      <c r="PJV398" s="5"/>
      <c r="PJW398" s="5"/>
      <c r="PJX398" s="5"/>
      <c r="PJY398" s="5"/>
      <c r="PJZ398" s="5"/>
      <c r="PKA398" s="5"/>
      <c r="PKB398" s="5"/>
      <c r="PKC398" s="5"/>
      <c r="PKD398" s="5"/>
      <c r="PKE398" s="5"/>
      <c r="PKF398" s="5"/>
      <c r="PKG398" s="5"/>
      <c r="PKH398" s="5"/>
      <c r="PKI398" s="5"/>
      <c r="PKJ398" s="5"/>
      <c r="PKK398" s="5"/>
      <c r="PKL398" s="5"/>
      <c r="PKM398" s="5"/>
      <c r="PKN398" s="5"/>
      <c r="PKO398" s="5"/>
      <c r="PKP398" s="5"/>
      <c r="PKQ398" s="5"/>
      <c r="PKR398" s="5"/>
      <c r="PKS398" s="5"/>
      <c r="PKT398" s="5"/>
      <c r="PKU398" s="5"/>
      <c r="PKV398" s="5"/>
      <c r="PKW398" s="5"/>
      <c r="PKX398" s="5"/>
      <c r="PKY398" s="5"/>
      <c r="PKZ398" s="5"/>
      <c r="PLA398" s="5"/>
      <c r="PLB398" s="5"/>
      <c r="PLC398" s="5"/>
      <c r="PLD398" s="5"/>
      <c r="PLE398" s="5"/>
      <c r="PLF398" s="5"/>
      <c r="PLG398" s="5"/>
      <c r="PLH398" s="5"/>
      <c r="PLI398" s="5"/>
      <c r="PLJ398" s="5"/>
      <c r="PLK398" s="5"/>
      <c r="PLL398" s="5"/>
      <c r="PLM398" s="5"/>
      <c r="PLN398" s="5"/>
      <c r="PLO398" s="5"/>
      <c r="PLP398" s="5"/>
      <c r="PLQ398" s="5"/>
      <c r="PLR398" s="5"/>
      <c r="PLS398" s="5"/>
      <c r="PLT398" s="5"/>
      <c r="PLU398" s="5"/>
      <c r="PLV398" s="5"/>
      <c r="PLW398" s="5"/>
      <c r="PLX398" s="5"/>
      <c r="PLY398" s="5"/>
      <c r="PLZ398" s="5"/>
      <c r="PMA398" s="5"/>
      <c r="PMB398" s="5"/>
      <c r="PMC398" s="5"/>
      <c r="PMD398" s="5"/>
      <c r="PME398" s="5"/>
      <c r="PMF398" s="5"/>
      <c r="PMG398" s="5"/>
      <c r="PMH398" s="5"/>
      <c r="PMI398" s="5"/>
      <c r="PMJ398" s="5"/>
      <c r="PMK398" s="5"/>
      <c r="PML398" s="5"/>
      <c r="PMM398" s="5"/>
      <c r="PMN398" s="5"/>
      <c r="PMO398" s="5"/>
      <c r="PMP398" s="5"/>
      <c r="PMQ398" s="5"/>
      <c r="PMR398" s="5"/>
      <c r="PMS398" s="5"/>
      <c r="PMT398" s="5"/>
      <c r="PMU398" s="5"/>
      <c r="PMV398" s="5"/>
      <c r="PMW398" s="5"/>
      <c r="PMX398" s="5"/>
      <c r="PMY398" s="5"/>
      <c r="PMZ398" s="5"/>
      <c r="PNA398" s="5"/>
      <c r="PNB398" s="5"/>
      <c r="PNC398" s="5"/>
      <c r="PND398" s="5"/>
      <c r="PNE398" s="5"/>
      <c r="PNF398" s="5"/>
      <c r="PNG398" s="5"/>
      <c r="PNH398" s="5"/>
      <c r="PNI398" s="5"/>
      <c r="PNJ398" s="5"/>
      <c r="PNK398" s="5"/>
      <c r="PNL398" s="5"/>
      <c r="PNM398" s="5"/>
      <c r="PNN398" s="5"/>
      <c r="PNO398" s="5"/>
      <c r="PNP398" s="5"/>
      <c r="PNQ398" s="5"/>
      <c r="PNR398" s="5"/>
      <c r="PNS398" s="5"/>
      <c r="PNT398" s="5"/>
      <c r="PNU398" s="5"/>
      <c r="PNV398" s="5"/>
      <c r="PNW398" s="5"/>
      <c r="PNX398" s="5"/>
      <c r="PNY398" s="5"/>
      <c r="PNZ398" s="5"/>
      <c r="POA398" s="5"/>
      <c r="POB398" s="5"/>
      <c r="POC398" s="5"/>
      <c r="POD398" s="5"/>
      <c r="POE398" s="5"/>
      <c r="POF398" s="5"/>
      <c r="POG398" s="5"/>
      <c r="POH398" s="5"/>
      <c r="POI398" s="5"/>
      <c r="POJ398" s="5"/>
      <c r="POK398" s="5"/>
      <c r="POL398" s="5"/>
      <c r="POM398" s="5"/>
      <c r="PON398" s="5"/>
      <c r="POO398" s="5"/>
      <c r="POP398" s="5"/>
      <c r="POQ398" s="5"/>
      <c r="POR398" s="5"/>
      <c r="POS398" s="5"/>
      <c r="POT398" s="5"/>
      <c r="POU398" s="5"/>
      <c r="POV398" s="5"/>
      <c r="POW398" s="5"/>
      <c r="POX398" s="5"/>
      <c r="POY398" s="5"/>
      <c r="POZ398" s="5"/>
      <c r="PPA398" s="5"/>
      <c r="PPB398" s="5"/>
      <c r="PPC398" s="5"/>
      <c r="PPD398" s="5"/>
      <c r="PPE398" s="5"/>
      <c r="PPF398" s="5"/>
      <c r="PPG398" s="5"/>
      <c r="PPH398" s="5"/>
      <c r="PPI398" s="5"/>
      <c r="PPJ398" s="5"/>
      <c r="PPK398" s="5"/>
      <c r="PPL398" s="5"/>
      <c r="PPM398" s="5"/>
      <c r="PPN398" s="5"/>
      <c r="PPO398" s="5"/>
      <c r="PPP398" s="5"/>
      <c r="PPQ398" s="5"/>
      <c r="PPR398" s="5"/>
      <c r="PPS398" s="5"/>
      <c r="PPT398" s="5"/>
      <c r="PPU398" s="5"/>
      <c r="PPV398" s="5"/>
      <c r="PPW398" s="5"/>
      <c r="PPX398" s="5"/>
      <c r="PPY398" s="5"/>
      <c r="PPZ398" s="5"/>
      <c r="PQA398" s="5"/>
      <c r="PQB398" s="5"/>
      <c r="PQC398" s="5"/>
      <c r="PQD398" s="5"/>
      <c r="PQE398" s="5"/>
      <c r="PQF398" s="5"/>
      <c r="PQG398" s="5"/>
      <c r="PQH398" s="5"/>
      <c r="PQI398" s="5"/>
      <c r="PQJ398" s="5"/>
      <c r="PQK398" s="5"/>
      <c r="PQL398" s="5"/>
      <c r="PQM398" s="5"/>
      <c r="PQN398" s="5"/>
      <c r="PQO398" s="5"/>
      <c r="PQP398" s="5"/>
      <c r="PQQ398" s="5"/>
      <c r="PQR398" s="5"/>
      <c r="PQS398" s="5"/>
      <c r="PQT398" s="5"/>
      <c r="PQU398" s="5"/>
      <c r="PQV398" s="5"/>
      <c r="PQW398" s="5"/>
      <c r="PQX398" s="5"/>
      <c r="PQY398" s="5"/>
      <c r="PQZ398" s="5"/>
      <c r="PRA398" s="5"/>
      <c r="PRB398" s="5"/>
      <c r="PRC398" s="5"/>
      <c r="PRD398" s="5"/>
      <c r="PRE398" s="5"/>
      <c r="PRF398" s="5"/>
      <c r="PRG398" s="5"/>
      <c r="PRH398" s="5"/>
      <c r="PRI398" s="5"/>
      <c r="PRJ398" s="5"/>
      <c r="PRK398" s="5"/>
      <c r="PRL398" s="5"/>
      <c r="PRM398" s="5"/>
      <c r="PRN398" s="5"/>
      <c r="PRO398" s="5"/>
      <c r="PRP398" s="5"/>
      <c r="PRQ398" s="5"/>
      <c r="PRR398" s="5"/>
      <c r="PRS398" s="5"/>
      <c r="PRT398" s="5"/>
      <c r="PRU398" s="5"/>
      <c r="PRV398" s="5"/>
      <c r="PRW398" s="5"/>
      <c r="PRX398" s="5"/>
      <c r="PRY398" s="5"/>
      <c r="PRZ398" s="5"/>
      <c r="PSA398" s="5"/>
      <c r="PSB398" s="5"/>
      <c r="PSC398" s="5"/>
      <c r="PSD398" s="5"/>
      <c r="PSE398" s="5"/>
      <c r="PSF398" s="5"/>
      <c r="PSG398" s="5"/>
      <c r="PSH398" s="5"/>
      <c r="PSI398" s="5"/>
      <c r="PSJ398" s="5"/>
      <c r="PSK398" s="5"/>
      <c r="PSL398" s="5"/>
      <c r="PSM398" s="5"/>
      <c r="PSN398" s="5"/>
      <c r="PSO398" s="5"/>
      <c r="PSP398" s="5"/>
      <c r="PSQ398" s="5"/>
      <c r="PSR398" s="5"/>
      <c r="PSS398" s="5"/>
      <c r="PST398" s="5"/>
      <c r="PSU398" s="5"/>
      <c r="PSV398" s="5"/>
      <c r="PSW398" s="5"/>
      <c r="PSX398" s="5"/>
      <c r="PSY398" s="5"/>
      <c r="PSZ398" s="5"/>
      <c r="PTA398" s="5"/>
      <c r="PTB398" s="5"/>
      <c r="PTC398" s="5"/>
      <c r="PTD398" s="5"/>
      <c r="PTE398" s="5"/>
      <c r="PTF398" s="5"/>
      <c r="PTG398" s="5"/>
      <c r="PTH398" s="5"/>
      <c r="PTI398" s="5"/>
      <c r="PTJ398" s="5"/>
      <c r="PTK398" s="5"/>
      <c r="PTL398" s="5"/>
      <c r="PTM398" s="5"/>
      <c r="PTN398" s="5"/>
      <c r="PTO398" s="5"/>
      <c r="PTP398" s="5"/>
      <c r="PTQ398" s="5"/>
      <c r="PTR398" s="5"/>
      <c r="PTS398" s="5"/>
      <c r="PTT398" s="5"/>
      <c r="PTU398" s="5"/>
      <c r="PTV398" s="5"/>
      <c r="PTW398" s="5"/>
      <c r="PTX398" s="5"/>
      <c r="PTY398" s="5"/>
      <c r="PTZ398" s="5"/>
      <c r="PUA398" s="5"/>
      <c r="PUB398" s="5"/>
      <c r="PUC398" s="5"/>
      <c r="PUD398" s="5"/>
      <c r="PUE398" s="5"/>
      <c r="PUF398" s="5"/>
      <c r="PUG398" s="5"/>
      <c r="PUH398" s="5"/>
      <c r="PUI398" s="5"/>
      <c r="PUJ398" s="5"/>
      <c r="PUK398" s="5"/>
      <c r="PUL398" s="5"/>
      <c r="PUM398" s="5"/>
      <c r="PUN398" s="5"/>
      <c r="PUO398" s="5"/>
      <c r="PUP398" s="5"/>
      <c r="PUQ398" s="5"/>
      <c r="PUR398" s="5"/>
      <c r="PUS398" s="5"/>
      <c r="PUT398" s="5"/>
      <c r="PUU398" s="5"/>
      <c r="PUV398" s="5"/>
      <c r="PUW398" s="5"/>
      <c r="PUX398" s="5"/>
      <c r="PUY398" s="5"/>
      <c r="PUZ398" s="5"/>
      <c r="PVA398" s="5"/>
      <c r="PVB398" s="5"/>
      <c r="PVC398" s="5"/>
      <c r="PVD398" s="5"/>
      <c r="PVE398" s="5"/>
      <c r="PVF398" s="5"/>
      <c r="PVG398" s="5"/>
      <c r="PVH398" s="5"/>
      <c r="PVI398" s="5"/>
      <c r="PVJ398" s="5"/>
      <c r="PVK398" s="5"/>
      <c r="PVL398" s="5"/>
      <c r="PVM398" s="5"/>
      <c r="PVN398" s="5"/>
      <c r="PVO398" s="5"/>
      <c r="PVP398" s="5"/>
      <c r="PVQ398" s="5"/>
      <c r="PVR398" s="5"/>
      <c r="PVS398" s="5"/>
      <c r="PVT398" s="5"/>
      <c r="PVU398" s="5"/>
      <c r="PVV398" s="5"/>
      <c r="PVW398" s="5"/>
      <c r="PVX398" s="5"/>
      <c r="PVY398" s="5"/>
      <c r="PVZ398" s="5"/>
      <c r="PWA398" s="5"/>
      <c r="PWB398" s="5"/>
      <c r="PWC398" s="5"/>
      <c r="PWD398" s="5"/>
      <c r="PWE398" s="5"/>
      <c r="PWF398" s="5"/>
      <c r="PWG398" s="5"/>
      <c r="PWH398" s="5"/>
      <c r="PWI398" s="5"/>
      <c r="PWJ398" s="5"/>
      <c r="PWK398" s="5"/>
      <c r="PWL398" s="5"/>
      <c r="PWM398" s="5"/>
      <c r="PWN398" s="5"/>
      <c r="PWO398" s="5"/>
      <c r="PWP398" s="5"/>
      <c r="PWQ398" s="5"/>
      <c r="PWR398" s="5"/>
      <c r="PWS398" s="5"/>
      <c r="PWT398" s="5"/>
      <c r="PWU398" s="5"/>
      <c r="PWV398" s="5"/>
      <c r="PWW398" s="5"/>
      <c r="PWX398" s="5"/>
      <c r="PWY398" s="5"/>
      <c r="PWZ398" s="5"/>
      <c r="PXA398" s="5"/>
      <c r="PXB398" s="5"/>
      <c r="PXC398" s="5"/>
      <c r="PXD398" s="5"/>
      <c r="PXE398" s="5"/>
      <c r="PXF398" s="5"/>
      <c r="PXG398" s="5"/>
      <c r="PXH398" s="5"/>
      <c r="PXI398" s="5"/>
      <c r="PXJ398" s="5"/>
      <c r="PXK398" s="5"/>
      <c r="PXL398" s="5"/>
      <c r="PXM398" s="5"/>
      <c r="PXN398" s="5"/>
      <c r="PXO398" s="5"/>
      <c r="PXP398" s="5"/>
      <c r="PXQ398" s="5"/>
      <c r="PXR398" s="5"/>
      <c r="PXS398" s="5"/>
      <c r="PXT398" s="5"/>
      <c r="PXU398" s="5"/>
      <c r="PXV398" s="5"/>
      <c r="PXW398" s="5"/>
      <c r="PXX398" s="5"/>
      <c r="PXY398" s="5"/>
      <c r="PXZ398" s="5"/>
      <c r="PYA398" s="5"/>
      <c r="PYB398" s="5"/>
      <c r="PYC398" s="5"/>
      <c r="PYD398" s="5"/>
      <c r="PYE398" s="5"/>
      <c r="PYF398" s="5"/>
      <c r="PYG398" s="5"/>
      <c r="PYH398" s="5"/>
      <c r="PYI398" s="5"/>
      <c r="PYJ398" s="5"/>
      <c r="PYK398" s="5"/>
      <c r="PYL398" s="5"/>
      <c r="PYM398" s="5"/>
      <c r="PYN398" s="5"/>
      <c r="PYO398" s="5"/>
      <c r="PYP398" s="5"/>
      <c r="PYQ398" s="5"/>
      <c r="PYR398" s="5"/>
      <c r="PYS398" s="5"/>
      <c r="PYT398" s="5"/>
      <c r="PYU398" s="5"/>
      <c r="PYV398" s="5"/>
      <c r="PYW398" s="5"/>
      <c r="PYX398" s="5"/>
      <c r="PYY398" s="5"/>
      <c r="PYZ398" s="5"/>
      <c r="PZA398" s="5"/>
      <c r="PZB398" s="5"/>
      <c r="PZC398" s="5"/>
      <c r="PZD398" s="5"/>
      <c r="PZE398" s="5"/>
      <c r="PZF398" s="5"/>
      <c r="PZG398" s="5"/>
      <c r="PZH398" s="5"/>
      <c r="PZI398" s="5"/>
      <c r="PZJ398" s="5"/>
      <c r="PZK398" s="5"/>
      <c r="PZL398" s="5"/>
      <c r="PZM398" s="5"/>
      <c r="PZN398" s="5"/>
      <c r="PZO398" s="5"/>
      <c r="PZP398" s="5"/>
      <c r="PZQ398" s="5"/>
      <c r="PZR398" s="5"/>
      <c r="PZS398" s="5"/>
      <c r="PZT398" s="5"/>
      <c r="PZU398" s="5"/>
      <c r="PZV398" s="5"/>
      <c r="PZW398" s="5"/>
      <c r="PZX398" s="5"/>
      <c r="PZY398" s="5"/>
      <c r="PZZ398" s="5"/>
      <c r="QAA398" s="5"/>
      <c r="QAB398" s="5"/>
      <c r="QAC398" s="5"/>
      <c r="QAD398" s="5"/>
      <c r="QAE398" s="5"/>
      <c r="QAF398" s="5"/>
      <c r="QAG398" s="5"/>
      <c r="QAH398" s="5"/>
      <c r="QAI398" s="5"/>
      <c r="QAJ398" s="5"/>
      <c r="QAK398" s="5"/>
      <c r="QAL398" s="5"/>
      <c r="QAM398" s="5"/>
      <c r="QAN398" s="5"/>
      <c r="QAO398" s="5"/>
      <c r="QAP398" s="5"/>
      <c r="QAQ398" s="5"/>
      <c r="QAR398" s="5"/>
      <c r="QAS398" s="5"/>
      <c r="QAT398" s="5"/>
      <c r="QAU398" s="5"/>
      <c r="QAV398" s="5"/>
      <c r="QAW398" s="5"/>
      <c r="QAX398" s="5"/>
      <c r="QAY398" s="5"/>
      <c r="QAZ398" s="5"/>
      <c r="QBA398" s="5"/>
      <c r="QBB398" s="5"/>
      <c r="QBC398" s="5"/>
      <c r="QBD398" s="5"/>
      <c r="QBE398" s="5"/>
      <c r="QBF398" s="5"/>
      <c r="QBG398" s="5"/>
      <c r="QBH398" s="5"/>
      <c r="QBI398" s="5"/>
      <c r="QBJ398" s="5"/>
      <c r="QBK398" s="5"/>
      <c r="QBL398" s="5"/>
      <c r="QBM398" s="5"/>
      <c r="QBN398" s="5"/>
      <c r="QBO398" s="5"/>
      <c r="QBP398" s="5"/>
      <c r="QBQ398" s="5"/>
      <c r="QBR398" s="5"/>
      <c r="QBS398" s="5"/>
      <c r="QBT398" s="5"/>
      <c r="QBU398" s="5"/>
      <c r="QBV398" s="5"/>
      <c r="QBW398" s="5"/>
      <c r="QBX398" s="5"/>
      <c r="QBY398" s="5"/>
      <c r="QBZ398" s="5"/>
      <c r="QCA398" s="5"/>
      <c r="QCB398" s="5"/>
      <c r="QCC398" s="5"/>
      <c r="QCD398" s="5"/>
      <c r="QCE398" s="5"/>
      <c r="QCF398" s="5"/>
      <c r="QCG398" s="5"/>
      <c r="QCH398" s="5"/>
      <c r="QCI398" s="5"/>
      <c r="QCJ398" s="5"/>
      <c r="QCK398" s="5"/>
      <c r="QCL398" s="5"/>
      <c r="QCM398" s="5"/>
      <c r="QCN398" s="5"/>
      <c r="QCO398" s="5"/>
      <c r="QCP398" s="5"/>
      <c r="QCQ398" s="5"/>
      <c r="QCR398" s="5"/>
      <c r="QCS398" s="5"/>
      <c r="QCT398" s="5"/>
      <c r="QCU398" s="5"/>
      <c r="QCV398" s="5"/>
      <c r="QCW398" s="5"/>
      <c r="QCX398" s="5"/>
      <c r="QCY398" s="5"/>
      <c r="QCZ398" s="5"/>
      <c r="QDA398" s="5"/>
      <c r="QDB398" s="5"/>
      <c r="QDC398" s="5"/>
      <c r="QDD398" s="5"/>
      <c r="QDE398" s="5"/>
      <c r="QDF398" s="5"/>
      <c r="QDG398" s="5"/>
      <c r="QDH398" s="5"/>
      <c r="QDI398" s="5"/>
      <c r="QDJ398" s="5"/>
      <c r="QDK398" s="5"/>
      <c r="QDL398" s="5"/>
      <c r="QDM398" s="5"/>
      <c r="QDN398" s="5"/>
      <c r="QDO398" s="5"/>
      <c r="QDP398" s="5"/>
      <c r="QDQ398" s="5"/>
      <c r="QDR398" s="5"/>
      <c r="QDS398" s="5"/>
      <c r="QDT398" s="5"/>
      <c r="QDU398" s="5"/>
      <c r="QDV398" s="5"/>
      <c r="QDW398" s="5"/>
      <c r="QDX398" s="5"/>
      <c r="QDY398" s="5"/>
      <c r="QDZ398" s="5"/>
      <c r="QEA398" s="5"/>
      <c r="QEB398" s="5"/>
      <c r="QEC398" s="5"/>
      <c r="QED398" s="5"/>
      <c r="QEE398" s="5"/>
      <c r="QEF398" s="5"/>
      <c r="QEG398" s="5"/>
      <c r="QEH398" s="5"/>
      <c r="QEI398" s="5"/>
      <c r="QEJ398" s="5"/>
      <c r="QEK398" s="5"/>
      <c r="QEL398" s="5"/>
      <c r="QEM398" s="5"/>
      <c r="QEN398" s="5"/>
      <c r="QEO398" s="5"/>
      <c r="QEP398" s="5"/>
      <c r="QEQ398" s="5"/>
      <c r="QER398" s="5"/>
      <c r="QES398" s="5"/>
      <c r="QET398" s="5"/>
      <c r="QEU398" s="5"/>
      <c r="QEV398" s="5"/>
      <c r="QEW398" s="5"/>
      <c r="QEX398" s="5"/>
      <c r="QEY398" s="5"/>
      <c r="QEZ398" s="5"/>
      <c r="QFA398" s="5"/>
      <c r="QFB398" s="5"/>
      <c r="QFC398" s="5"/>
      <c r="QFD398" s="5"/>
      <c r="QFE398" s="5"/>
      <c r="QFF398" s="5"/>
      <c r="QFG398" s="5"/>
      <c r="QFH398" s="5"/>
      <c r="QFI398" s="5"/>
      <c r="QFJ398" s="5"/>
      <c r="QFK398" s="5"/>
      <c r="QFL398" s="5"/>
      <c r="QFM398" s="5"/>
      <c r="QFN398" s="5"/>
      <c r="QFO398" s="5"/>
      <c r="QFP398" s="5"/>
      <c r="QFQ398" s="5"/>
      <c r="QFR398" s="5"/>
      <c r="QFS398" s="5"/>
      <c r="QFT398" s="5"/>
      <c r="QFU398" s="5"/>
      <c r="QFV398" s="5"/>
      <c r="QFW398" s="5"/>
      <c r="QFX398" s="5"/>
      <c r="QFY398" s="5"/>
      <c r="QFZ398" s="5"/>
      <c r="QGA398" s="5"/>
      <c r="QGB398" s="5"/>
      <c r="QGC398" s="5"/>
      <c r="QGD398" s="5"/>
      <c r="QGE398" s="5"/>
      <c r="QGF398" s="5"/>
      <c r="QGG398" s="5"/>
      <c r="QGH398" s="5"/>
      <c r="QGI398" s="5"/>
      <c r="QGJ398" s="5"/>
      <c r="QGK398" s="5"/>
      <c r="QGL398" s="5"/>
      <c r="QGM398" s="5"/>
      <c r="QGN398" s="5"/>
      <c r="QGO398" s="5"/>
      <c r="QGP398" s="5"/>
      <c r="QGQ398" s="5"/>
      <c r="QGR398" s="5"/>
      <c r="QGS398" s="5"/>
      <c r="QGT398" s="5"/>
      <c r="QGU398" s="5"/>
      <c r="QGV398" s="5"/>
      <c r="QGW398" s="5"/>
      <c r="QGX398" s="5"/>
      <c r="QGY398" s="5"/>
      <c r="QGZ398" s="5"/>
      <c r="QHA398" s="5"/>
      <c r="QHB398" s="5"/>
      <c r="QHC398" s="5"/>
      <c r="QHD398" s="5"/>
      <c r="QHE398" s="5"/>
      <c r="QHF398" s="5"/>
      <c r="QHG398" s="5"/>
      <c r="QHH398" s="5"/>
      <c r="QHI398" s="5"/>
      <c r="QHJ398" s="5"/>
      <c r="QHK398" s="5"/>
      <c r="QHL398" s="5"/>
      <c r="QHM398" s="5"/>
      <c r="QHN398" s="5"/>
      <c r="QHO398" s="5"/>
      <c r="QHP398" s="5"/>
      <c r="QHQ398" s="5"/>
      <c r="QHR398" s="5"/>
      <c r="QHS398" s="5"/>
      <c r="QHT398" s="5"/>
      <c r="QHU398" s="5"/>
      <c r="QHV398" s="5"/>
      <c r="QHW398" s="5"/>
      <c r="QHX398" s="5"/>
      <c r="QHY398" s="5"/>
      <c r="QHZ398" s="5"/>
      <c r="QIA398" s="5"/>
      <c r="QIB398" s="5"/>
      <c r="QIC398" s="5"/>
      <c r="QID398" s="5"/>
      <c r="QIE398" s="5"/>
      <c r="QIF398" s="5"/>
      <c r="QIG398" s="5"/>
      <c r="QIH398" s="5"/>
      <c r="QII398" s="5"/>
      <c r="QIJ398" s="5"/>
      <c r="QIK398" s="5"/>
      <c r="QIL398" s="5"/>
      <c r="QIM398" s="5"/>
      <c r="QIN398" s="5"/>
      <c r="QIO398" s="5"/>
      <c r="QIP398" s="5"/>
      <c r="QIQ398" s="5"/>
      <c r="QIR398" s="5"/>
      <c r="QIS398" s="5"/>
      <c r="QIT398" s="5"/>
      <c r="QIU398" s="5"/>
      <c r="QIV398" s="5"/>
      <c r="QIW398" s="5"/>
      <c r="QIX398" s="5"/>
      <c r="QIY398" s="5"/>
      <c r="QIZ398" s="5"/>
      <c r="QJA398" s="5"/>
      <c r="QJB398" s="5"/>
      <c r="QJC398" s="5"/>
      <c r="QJD398" s="5"/>
      <c r="QJE398" s="5"/>
      <c r="QJF398" s="5"/>
      <c r="QJG398" s="5"/>
      <c r="QJH398" s="5"/>
      <c r="QJI398" s="5"/>
      <c r="QJJ398" s="5"/>
      <c r="QJK398" s="5"/>
      <c r="QJL398" s="5"/>
      <c r="QJM398" s="5"/>
      <c r="QJN398" s="5"/>
      <c r="QJO398" s="5"/>
      <c r="QJP398" s="5"/>
      <c r="QJQ398" s="5"/>
      <c r="QJR398" s="5"/>
      <c r="QJS398" s="5"/>
      <c r="QJT398" s="5"/>
      <c r="QJU398" s="5"/>
      <c r="QJV398" s="5"/>
      <c r="QJW398" s="5"/>
      <c r="QJX398" s="5"/>
      <c r="QJY398" s="5"/>
      <c r="QJZ398" s="5"/>
      <c r="QKA398" s="5"/>
      <c r="QKB398" s="5"/>
      <c r="QKC398" s="5"/>
      <c r="QKD398" s="5"/>
      <c r="QKE398" s="5"/>
      <c r="QKF398" s="5"/>
      <c r="QKG398" s="5"/>
      <c r="QKH398" s="5"/>
      <c r="QKI398" s="5"/>
      <c r="QKJ398" s="5"/>
      <c r="QKK398" s="5"/>
      <c r="QKL398" s="5"/>
      <c r="QKM398" s="5"/>
      <c r="QKN398" s="5"/>
      <c r="QKO398" s="5"/>
      <c r="QKP398" s="5"/>
      <c r="QKQ398" s="5"/>
      <c r="QKR398" s="5"/>
      <c r="QKS398" s="5"/>
      <c r="QKT398" s="5"/>
      <c r="QKU398" s="5"/>
      <c r="QKV398" s="5"/>
      <c r="QKW398" s="5"/>
      <c r="QKX398" s="5"/>
      <c r="QKY398" s="5"/>
      <c r="QKZ398" s="5"/>
      <c r="QLA398" s="5"/>
      <c r="QLB398" s="5"/>
      <c r="QLC398" s="5"/>
      <c r="QLD398" s="5"/>
      <c r="QLE398" s="5"/>
      <c r="QLF398" s="5"/>
      <c r="QLG398" s="5"/>
      <c r="QLH398" s="5"/>
      <c r="QLI398" s="5"/>
      <c r="QLJ398" s="5"/>
      <c r="QLK398" s="5"/>
      <c r="QLL398" s="5"/>
      <c r="QLM398" s="5"/>
      <c r="QLN398" s="5"/>
      <c r="QLO398" s="5"/>
      <c r="QLP398" s="5"/>
      <c r="QLQ398" s="5"/>
      <c r="QLR398" s="5"/>
      <c r="QLS398" s="5"/>
      <c r="QLT398" s="5"/>
      <c r="QLU398" s="5"/>
      <c r="QLV398" s="5"/>
      <c r="QLW398" s="5"/>
      <c r="QLX398" s="5"/>
      <c r="QLY398" s="5"/>
      <c r="QLZ398" s="5"/>
      <c r="QMA398" s="5"/>
      <c r="QMB398" s="5"/>
      <c r="QMC398" s="5"/>
      <c r="QMD398" s="5"/>
      <c r="QME398" s="5"/>
      <c r="QMF398" s="5"/>
      <c r="QMG398" s="5"/>
      <c r="QMH398" s="5"/>
      <c r="QMI398" s="5"/>
      <c r="QMJ398" s="5"/>
      <c r="QMK398" s="5"/>
      <c r="QML398" s="5"/>
      <c r="QMM398" s="5"/>
      <c r="QMN398" s="5"/>
      <c r="QMO398" s="5"/>
      <c r="QMP398" s="5"/>
      <c r="QMQ398" s="5"/>
      <c r="QMR398" s="5"/>
      <c r="QMS398" s="5"/>
      <c r="QMT398" s="5"/>
      <c r="QMU398" s="5"/>
      <c r="QMV398" s="5"/>
      <c r="QMW398" s="5"/>
      <c r="QMX398" s="5"/>
      <c r="QMY398" s="5"/>
      <c r="QMZ398" s="5"/>
      <c r="QNA398" s="5"/>
      <c r="QNB398" s="5"/>
      <c r="QNC398" s="5"/>
      <c r="QND398" s="5"/>
      <c r="QNE398" s="5"/>
      <c r="QNF398" s="5"/>
      <c r="QNG398" s="5"/>
      <c r="QNH398" s="5"/>
      <c r="QNI398" s="5"/>
      <c r="QNJ398" s="5"/>
      <c r="QNK398" s="5"/>
      <c r="QNL398" s="5"/>
      <c r="QNM398" s="5"/>
      <c r="QNN398" s="5"/>
      <c r="QNO398" s="5"/>
      <c r="QNP398" s="5"/>
      <c r="QNQ398" s="5"/>
      <c r="QNR398" s="5"/>
      <c r="QNS398" s="5"/>
      <c r="QNT398" s="5"/>
      <c r="QNU398" s="5"/>
      <c r="QNV398" s="5"/>
      <c r="QNW398" s="5"/>
      <c r="QNX398" s="5"/>
      <c r="QNY398" s="5"/>
      <c r="QNZ398" s="5"/>
      <c r="QOA398" s="5"/>
      <c r="QOB398" s="5"/>
      <c r="QOC398" s="5"/>
      <c r="QOD398" s="5"/>
      <c r="QOE398" s="5"/>
      <c r="QOF398" s="5"/>
      <c r="QOG398" s="5"/>
      <c r="QOH398" s="5"/>
      <c r="QOI398" s="5"/>
      <c r="QOJ398" s="5"/>
      <c r="QOK398" s="5"/>
      <c r="QOL398" s="5"/>
      <c r="QOM398" s="5"/>
      <c r="QON398" s="5"/>
      <c r="QOO398" s="5"/>
      <c r="QOP398" s="5"/>
      <c r="QOQ398" s="5"/>
      <c r="QOR398" s="5"/>
      <c r="QOS398" s="5"/>
      <c r="QOT398" s="5"/>
      <c r="QOU398" s="5"/>
      <c r="QOV398" s="5"/>
      <c r="QOW398" s="5"/>
      <c r="QOX398" s="5"/>
      <c r="QOY398" s="5"/>
      <c r="QOZ398" s="5"/>
      <c r="QPA398" s="5"/>
      <c r="QPB398" s="5"/>
      <c r="QPC398" s="5"/>
      <c r="QPD398" s="5"/>
      <c r="QPE398" s="5"/>
      <c r="QPF398" s="5"/>
      <c r="QPG398" s="5"/>
      <c r="QPH398" s="5"/>
      <c r="QPI398" s="5"/>
      <c r="QPJ398" s="5"/>
      <c r="QPK398" s="5"/>
      <c r="QPL398" s="5"/>
      <c r="QPM398" s="5"/>
      <c r="QPN398" s="5"/>
      <c r="QPO398" s="5"/>
      <c r="QPP398" s="5"/>
      <c r="QPQ398" s="5"/>
      <c r="QPR398" s="5"/>
      <c r="QPS398" s="5"/>
      <c r="QPT398" s="5"/>
      <c r="QPU398" s="5"/>
      <c r="QPV398" s="5"/>
      <c r="QPW398" s="5"/>
      <c r="QPX398" s="5"/>
      <c r="QPY398" s="5"/>
      <c r="QPZ398" s="5"/>
      <c r="QQA398" s="5"/>
      <c r="QQB398" s="5"/>
      <c r="QQC398" s="5"/>
      <c r="QQD398" s="5"/>
      <c r="QQE398" s="5"/>
      <c r="QQF398" s="5"/>
      <c r="QQG398" s="5"/>
      <c r="QQH398" s="5"/>
      <c r="QQI398" s="5"/>
      <c r="QQJ398" s="5"/>
      <c r="QQK398" s="5"/>
      <c r="QQL398" s="5"/>
      <c r="QQM398" s="5"/>
      <c r="QQN398" s="5"/>
      <c r="QQO398" s="5"/>
      <c r="QQP398" s="5"/>
      <c r="QQQ398" s="5"/>
      <c r="QQR398" s="5"/>
      <c r="QQS398" s="5"/>
      <c r="QQT398" s="5"/>
      <c r="QQU398" s="5"/>
      <c r="QQV398" s="5"/>
      <c r="QQW398" s="5"/>
      <c r="QQX398" s="5"/>
      <c r="QQY398" s="5"/>
      <c r="QQZ398" s="5"/>
      <c r="QRA398" s="5"/>
      <c r="QRB398" s="5"/>
      <c r="QRC398" s="5"/>
      <c r="QRD398" s="5"/>
      <c r="QRE398" s="5"/>
      <c r="QRF398" s="5"/>
      <c r="QRG398" s="5"/>
      <c r="QRH398" s="5"/>
      <c r="QRI398" s="5"/>
      <c r="QRJ398" s="5"/>
      <c r="QRK398" s="5"/>
      <c r="QRL398" s="5"/>
      <c r="QRM398" s="5"/>
      <c r="QRN398" s="5"/>
      <c r="QRO398" s="5"/>
      <c r="QRP398" s="5"/>
      <c r="QRQ398" s="5"/>
      <c r="QRR398" s="5"/>
      <c r="QRS398" s="5"/>
      <c r="QRT398" s="5"/>
      <c r="QRU398" s="5"/>
      <c r="QRV398" s="5"/>
      <c r="QRW398" s="5"/>
      <c r="QRX398" s="5"/>
      <c r="QRY398" s="5"/>
      <c r="QRZ398" s="5"/>
      <c r="QSA398" s="5"/>
      <c r="QSB398" s="5"/>
      <c r="QSC398" s="5"/>
      <c r="QSD398" s="5"/>
      <c r="QSE398" s="5"/>
      <c r="QSF398" s="5"/>
      <c r="QSG398" s="5"/>
      <c r="QSH398" s="5"/>
      <c r="QSI398" s="5"/>
      <c r="QSJ398" s="5"/>
      <c r="QSK398" s="5"/>
      <c r="QSL398" s="5"/>
      <c r="QSM398" s="5"/>
      <c r="QSN398" s="5"/>
      <c r="QSO398" s="5"/>
      <c r="QSP398" s="5"/>
      <c r="QSQ398" s="5"/>
      <c r="QSR398" s="5"/>
      <c r="QSS398" s="5"/>
      <c r="QST398" s="5"/>
      <c r="QSU398" s="5"/>
      <c r="QSV398" s="5"/>
      <c r="QSW398" s="5"/>
      <c r="QSX398" s="5"/>
      <c r="QSY398" s="5"/>
      <c r="QSZ398" s="5"/>
      <c r="QTA398" s="5"/>
      <c r="QTB398" s="5"/>
      <c r="QTC398" s="5"/>
      <c r="QTD398" s="5"/>
      <c r="QTE398" s="5"/>
      <c r="QTF398" s="5"/>
      <c r="QTG398" s="5"/>
      <c r="QTH398" s="5"/>
      <c r="QTI398" s="5"/>
      <c r="QTJ398" s="5"/>
      <c r="QTK398" s="5"/>
      <c r="QTL398" s="5"/>
      <c r="QTM398" s="5"/>
      <c r="QTN398" s="5"/>
      <c r="QTO398" s="5"/>
      <c r="QTP398" s="5"/>
      <c r="QTQ398" s="5"/>
      <c r="QTR398" s="5"/>
      <c r="QTS398" s="5"/>
      <c r="QTT398" s="5"/>
      <c r="QTU398" s="5"/>
      <c r="QTV398" s="5"/>
      <c r="QTW398" s="5"/>
      <c r="QTX398" s="5"/>
      <c r="QTY398" s="5"/>
      <c r="QTZ398" s="5"/>
      <c r="QUA398" s="5"/>
      <c r="QUB398" s="5"/>
      <c r="QUC398" s="5"/>
      <c r="QUD398" s="5"/>
      <c r="QUE398" s="5"/>
      <c r="QUF398" s="5"/>
      <c r="QUG398" s="5"/>
      <c r="QUH398" s="5"/>
      <c r="QUI398" s="5"/>
      <c r="QUJ398" s="5"/>
      <c r="QUK398" s="5"/>
      <c r="QUL398" s="5"/>
      <c r="QUM398" s="5"/>
      <c r="QUN398" s="5"/>
      <c r="QUO398" s="5"/>
      <c r="QUP398" s="5"/>
      <c r="QUQ398" s="5"/>
      <c r="QUR398" s="5"/>
      <c r="QUS398" s="5"/>
      <c r="QUT398" s="5"/>
      <c r="QUU398" s="5"/>
      <c r="QUV398" s="5"/>
      <c r="QUW398" s="5"/>
      <c r="QUX398" s="5"/>
      <c r="QUY398" s="5"/>
      <c r="QUZ398" s="5"/>
      <c r="QVA398" s="5"/>
      <c r="QVB398" s="5"/>
      <c r="QVC398" s="5"/>
      <c r="QVD398" s="5"/>
      <c r="QVE398" s="5"/>
      <c r="QVF398" s="5"/>
      <c r="QVG398" s="5"/>
      <c r="QVH398" s="5"/>
      <c r="QVI398" s="5"/>
      <c r="QVJ398" s="5"/>
      <c r="QVK398" s="5"/>
      <c r="QVL398" s="5"/>
      <c r="QVM398" s="5"/>
      <c r="QVN398" s="5"/>
      <c r="QVO398" s="5"/>
      <c r="QVP398" s="5"/>
      <c r="QVQ398" s="5"/>
      <c r="QVR398" s="5"/>
      <c r="QVS398" s="5"/>
      <c r="QVT398" s="5"/>
      <c r="QVU398" s="5"/>
      <c r="QVV398" s="5"/>
      <c r="QVW398" s="5"/>
      <c r="QVX398" s="5"/>
      <c r="QVY398" s="5"/>
      <c r="QVZ398" s="5"/>
      <c r="QWA398" s="5"/>
      <c r="QWB398" s="5"/>
      <c r="QWC398" s="5"/>
      <c r="QWD398" s="5"/>
      <c r="QWE398" s="5"/>
      <c r="QWF398" s="5"/>
      <c r="QWG398" s="5"/>
      <c r="QWH398" s="5"/>
      <c r="QWI398" s="5"/>
      <c r="QWJ398" s="5"/>
      <c r="QWK398" s="5"/>
      <c r="QWL398" s="5"/>
      <c r="QWM398" s="5"/>
      <c r="QWN398" s="5"/>
      <c r="QWO398" s="5"/>
      <c r="QWP398" s="5"/>
      <c r="QWQ398" s="5"/>
      <c r="QWR398" s="5"/>
      <c r="QWS398" s="5"/>
      <c r="QWT398" s="5"/>
      <c r="QWU398" s="5"/>
      <c r="QWV398" s="5"/>
      <c r="QWW398" s="5"/>
      <c r="QWX398" s="5"/>
      <c r="QWY398" s="5"/>
      <c r="QWZ398" s="5"/>
      <c r="QXA398" s="5"/>
      <c r="QXB398" s="5"/>
      <c r="QXC398" s="5"/>
      <c r="QXD398" s="5"/>
      <c r="QXE398" s="5"/>
      <c r="QXF398" s="5"/>
      <c r="QXG398" s="5"/>
      <c r="QXH398" s="5"/>
      <c r="QXI398" s="5"/>
      <c r="QXJ398" s="5"/>
      <c r="QXK398" s="5"/>
      <c r="QXL398" s="5"/>
      <c r="QXM398" s="5"/>
      <c r="QXN398" s="5"/>
      <c r="QXO398" s="5"/>
      <c r="QXP398" s="5"/>
      <c r="QXQ398" s="5"/>
      <c r="QXR398" s="5"/>
      <c r="QXS398" s="5"/>
      <c r="QXT398" s="5"/>
      <c r="QXU398" s="5"/>
      <c r="QXV398" s="5"/>
      <c r="QXW398" s="5"/>
      <c r="QXX398" s="5"/>
      <c r="QXY398" s="5"/>
      <c r="QXZ398" s="5"/>
      <c r="QYA398" s="5"/>
      <c r="QYB398" s="5"/>
      <c r="QYC398" s="5"/>
      <c r="QYD398" s="5"/>
      <c r="QYE398" s="5"/>
      <c r="QYF398" s="5"/>
      <c r="QYG398" s="5"/>
      <c r="QYH398" s="5"/>
      <c r="QYI398" s="5"/>
      <c r="QYJ398" s="5"/>
      <c r="QYK398" s="5"/>
      <c r="QYL398" s="5"/>
      <c r="QYM398" s="5"/>
      <c r="QYN398" s="5"/>
      <c r="QYO398" s="5"/>
      <c r="QYP398" s="5"/>
      <c r="QYQ398" s="5"/>
      <c r="QYR398" s="5"/>
      <c r="QYS398" s="5"/>
      <c r="QYT398" s="5"/>
      <c r="QYU398" s="5"/>
      <c r="QYV398" s="5"/>
      <c r="QYW398" s="5"/>
      <c r="QYX398" s="5"/>
      <c r="QYY398" s="5"/>
      <c r="QYZ398" s="5"/>
      <c r="QZA398" s="5"/>
      <c r="QZB398" s="5"/>
      <c r="QZC398" s="5"/>
      <c r="QZD398" s="5"/>
      <c r="QZE398" s="5"/>
      <c r="QZF398" s="5"/>
      <c r="QZG398" s="5"/>
      <c r="QZH398" s="5"/>
      <c r="QZI398" s="5"/>
      <c r="QZJ398" s="5"/>
      <c r="QZK398" s="5"/>
      <c r="QZL398" s="5"/>
      <c r="QZM398" s="5"/>
      <c r="QZN398" s="5"/>
      <c r="QZO398" s="5"/>
      <c r="QZP398" s="5"/>
      <c r="QZQ398" s="5"/>
      <c r="QZR398" s="5"/>
      <c r="QZS398" s="5"/>
      <c r="QZT398" s="5"/>
      <c r="QZU398" s="5"/>
      <c r="QZV398" s="5"/>
      <c r="QZW398" s="5"/>
      <c r="QZX398" s="5"/>
      <c r="QZY398" s="5"/>
      <c r="QZZ398" s="5"/>
      <c r="RAA398" s="5"/>
      <c r="RAB398" s="5"/>
      <c r="RAC398" s="5"/>
      <c r="RAD398" s="5"/>
      <c r="RAE398" s="5"/>
      <c r="RAF398" s="5"/>
      <c r="RAG398" s="5"/>
      <c r="RAH398" s="5"/>
      <c r="RAI398" s="5"/>
      <c r="RAJ398" s="5"/>
      <c r="RAK398" s="5"/>
      <c r="RAL398" s="5"/>
      <c r="RAM398" s="5"/>
      <c r="RAN398" s="5"/>
      <c r="RAO398" s="5"/>
      <c r="RAP398" s="5"/>
      <c r="RAQ398" s="5"/>
      <c r="RAR398" s="5"/>
      <c r="RAS398" s="5"/>
      <c r="RAT398" s="5"/>
      <c r="RAU398" s="5"/>
      <c r="RAV398" s="5"/>
      <c r="RAW398" s="5"/>
      <c r="RAX398" s="5"/>
      <c r="RAY398" s="5"/>
      <c r="RAZ398" s="5"/>
      <c r="RBA398" s="5"/>
      <c r="RBB398" s="5"/>
      <c r="RBC398" s="5"/>
      <c r="RBD398" s="5"/>
      <c r="RBE398" s="5"/>
      <c r="RBF398" s="5"/>
      <c r="RBG398" s="5"/>
      <c r="RBH398" s="5"/>
      <c r="RBI398" s="5"/>
      <c r="RBJ398" s="5"/>
      <c r="RBK398" s="5"/>
      <c r="RBL398" s="5"/>
      <c r="RBM398" s="5"/>
      <c r="RBN398" s="5"/>
      <c r="RBO398" s="5"/>
      <c r="RBP398" s="5"/>
      <c r="RBQ398" s="5"/>
      <c r="RBR398" s="5"/>
      <c r="RBS398" s="5"/>
      <c r="RBT398" s="5"/>
      <c r="RBU398" s="5"/>
      <c r="RBV398" s="5"/>
      <c r="RBW398" s="5"/>
      <c r="RBX398" s="5"/>
      <c r="RBY398" s="5"/>
      <c r="RBZ398" s="5"/>
      <c r="RCA398" s="5"/>
      <c r="RCB398" s="5"/>
      <c r="RCC398" s="5"/>
      <c r="RCD398" s="5"/>
      <c r="RCE398" s="5"/>
      <c r="RCF398" s="5"/>
      <c r="RCG398" s="5"/>
      <c r="RCH398" s="5"/>
      <c r="RCI398" s="5"/>
      <c r="RCJ398" s="5"/>
      <c r="RCK398" s="5"/>
      <c r="RCL398" s="5"/>
      <c r="RCM398" s="5"/>
      <c r="RCN398" s="5"/>
      <c r="RCO398" s="5"/>
      <c r="RCP398" s="5"/>
      <c r="RCQ398" s="5"/>
      <c r="RCR398" s="5"/>
      <c r="RCS398" s="5"/>
      <c r="RCT398" s="5"/>
      <c r="RCU398" s="5"/>
      <c r="RCV398" s="5"/>
      <c r="RCW398" s="5"/>
      <c r="RCX398" s="5"/>
      <c r="RCY398" s="5"/>
      <c r="RCZ398" s="5"/>
      <c r="RDA398" s="5"/>
      <c r="RDB398" s="5"/>
      <c r="RDC398" s="5"/>
      <c r="RDD398" s="5"/>
      <c r="RDE398" s="5"/>
      <c r="RDF398" s="5"/>
      <c r="RDG398" s="5"/>
      <c r="RDH398" s="5"/>
      <c r="RDI398" s="5"/>
      <c r="RDJ398" s="5"/>
      <c r="RDK398" s="5"/>
      <c r="RDL398" s="5"/>
      <c r="RDM398" s="5"/>
      <c r="RDN398" s="5"/>
      <c r="RDO398" s="5"/>
      <c r="RDP398" s="5"/>
      <c r="RDQ398" s="5"/>
      <c r="RDR398" s="5"/>
      <c r="RDS398" s="5"/>
      <c r="RDT398" s="5"/>
      <c r="RDU398" s="5"/>
      <c r="RDV398" s="5"/>
      <c r="RDW398" s="5"/>
      <c r="RDX398" s="5"/>
      <c r="RDY398" s="5"/>
      <c r="RDZ398" s="5"/>
      <c r="REA398" s="5"/>
      <c r="REB398" s="5"/>
      <c r="REC398" s="5"/>
      <c r="RED398" s="5"/>
      <c r="REE398" s="5"/>
      <c r="REF398" s="5"/>
      <c r="REG398" s="5"/>
      <c r="REH398" s="5"/>
      <c r="REI398" s="5"/>
      <c r="REJ398" s="5"/>
      <c r="REK398" s="5"/>
      <c r="REL398" s="5"/>
      <c r="REM398" s="5"/>
      <c r="REN398" s="5"/>
      <c r="REO398" s="5"/>
      <c r="REP398" s="5"/>
      <c r="REQ398" s="5"/>
      <c r="RER398" s="5"/>
      <c r="RES398" s="5"/>
      <c r="RET398" s="5"/>
      <c r="REU398" s="5"/>
      <c r="REV398" s="5"/>
      <c r="REW398" s="5"/>
      <c r="REX398" s="5"/>
      <c r="REY398" s="5"/>
      <c r="REZ398" s="5"/>
      <c r="RFA398" s="5"/>
      <c r="RFB398" s="5"/>
      <c r="RFC398" s="5"/>
      <c r="RFD398" s="5"/>
      <c r="RFE398" s="5"/>
      <c r="RFF398" s="5"/>
      <c r="RFG398" s="5"/>
      <c r="RFH398" s="5"/>
      <c r="RFI398" s="5"/>
      <c r="RFJ398" s="5"/>
      <c r="RFK398" s="5"/>
      <c r="RFL398" s="5"/>
      <c r="RFM398" s="5"/>
      <c r="RFN398" s="5"/>
      <c r="RFO398" s="5"/>
      <c r="RFP398" s="5"/>
      <c r="RFQ398" s="5"/>
      <c r="RFR398" s="5"/>
      <c r="RFS398" s="5"/>
      <c r="RFT398" s="5"/>
      <c r="RFU398" s="5"/>
      <c r="RFV398" s="5"/>
      <c r="RFW398" s="5"/>
      <c r="RFX398" s="5"/>
      <c r="RFY398" s="5"/>
      <c r="RFZ398" s="5"/>
      <c r="RGA398" s="5"/>
      <c r="RGB398" s="5"/>
      <c r="RGC398" s="5"/>
      <c r="RGD398" s="5"/>
      <c r="RGE398" s="5"/>
      <c r="RGF398" s="5"/>
      <c r="RGG398" s="5"/>
      <c r="RGH398" s="5"/>
      <c r="RGI398" s="5"/>
      <c r="RGJ398" s="5"/>
      <c r="RGK398" s="5"/>
      <c r="RGL398" s="5"/>
      <c r="RGM398" s="5"/>
      <c r="RGN398" s="5"/>
      <c r="RGO398" s="5"/>
      <c r="RGP398" s="5"/>
      <c r="RGQ398" s="5"/>
      <c r="RGR398" s="5"/>
      <c r="RGS398" s="5"/>
      <c r="RGT398" s="5"/>
      <c r="RGU398" s="5"/>
      <c r="RGV398" s="5"/>
      <c r="RGW398" s="5"/>
      <c r="RGX398" s="5"/>
      <c r="RGY398" s="5"/>
      <c r="RGZ398" s="5"/>
      <c r="RHA398" s="5"/>
      <c r="RHB398" s="5"/>
      <c r="RHC398" s="5"/>
      <c r="RHD398" s="5"/>
      <c r="RHE398" s="5"/>
      <c r="RHF398" s="5"/>
      <c r="RHG398" s="5"/>
      <c r="RHH398" s="5"/>
      <c r="RHI398" s="5"/>
      <c r="RHJ398" s="5"/>
      <c r="RHK398" s="5"/>
      <c r="RHL398" s="5"/>
      <c r="RHM398" s="5"/>
      <c r="RHN398" s="5"/>
      <c r="RHO398" s="5"/>
      <c r="RHP398" s="5"/>
      <c r="RHQ398" s="5"/>
      <c r="RHR398" s="5"/>
      <c r="RHS398" s="5"/>
      <c r="RHT398" s="5"/>
      <c r="RHU398" s="5"/>
      <c r="RHV398" s="5"/>
      <c r="RHW398" s="5"/>
      <c r="RHX398" s="5"/>
      <c r="RHY398" s="5"/>
      <c r="RHZ398" s="5"/>
      <c r="RIA398" s="5"/>
      <c r="RIB398" s="5"/>
      <c r="RIC398" s="5"/>
      <c r="RID398" s="5"/>
      <c r="RIE398" s="5"/>
      <c r="RIF398" s="5"/>
      <c r="RIG398" s="5"/>
      <c r="RIH398" s="5"/>
      <c r="RII398" s="5"/>
      <c r="RIJ398" s="5"/>
      <c r="RIK398" s="5"/>
      <c r="RIL398" s="5"/>
      <c r="RIM398" s="5"/>
      <c r="RIN398" s="5"/>
      <c r="RIO398" s="5"/>
      <c r="RIP398" s="5"/>
      <c r="RIQ398" s="5"/>
      <c r="RIR398" s="5"/>
      <c r="RIS398" s="5"/>
      <c r="RIT398" s="5"/>
      <c r="RIU398" s="5"/>
      <c r="RIV398" s="5"/>
      <c r="RIW398" s="5"/>
      <c r="RIX398" s="5"/>
      <c r="RIY398" s="5"/>
      <c r="RIZ398" s="5"/>
      <c r="RJA398" s="5"/>
      <c r="RJB398" s="5"/>
      <c r="RJC398" s="5"/>
      <c r="RJD398" s="5"/>
      <c r="RJE398" s="5"/>
      <c r="RJF398" s="5"/>
      <c r="RJG398" s="5"/>
      <c r="RJH398" s="5"/>
      <c r="RJI398" s="5"/>
      <c r="RJJ398" s="5"/>
      <c r="RJK398" s="5"/>
      <c r="RJL398" s="5"/>
      <c r="RJM398" s="5"/>
      <c r="RJN398" s="5"/>
      <c r="RJO398" s="5"/>
      <c r="RJP398" s="5"/>
      <c r="RJQ398" s="5"/>
      <c r="RJR398" s="5"/>
      <c r="RJS398" s="5"/>
      <c r="RJT398" s="5"/>
      <c r="RJU398" s="5"/>
      <c r="RJV398" s="5"/>
      <c r="RJW398" s="5"/>
      <c r="RJX398" s="5"/>
      <c r="RJY398" s="5"/>
      <c r="RJZ398" s="5"/>
      <c r="RKA398" s="5"/>
      <c r="RKB398" s="5"/>
      <c r="RKC398" s="5"/>
      <c r="RKD398" s="5"/>
      <c r="RKE398" s="5"/>
      <c r="RKF398" s="5"/>
      <c r="RKG398" s="5"/>
      <c r="RKH398" s="5"/>
      <c r="RKI398" s="5"/>
      <c r="RKJ398" s="5"/>
      <c r="RKK398" s="5"/>
      <c r="RKL398" s="5"/>
      <c r="RKM398" s="5"/>
      <c r="RKN398" s="5"/>
      <c r="RKO398" s="5"/>
      <c r="RKP398" s="5"/>
      <c r="RKQ398" s="5"/>
      <c r="RKR398" s="5"/>
      <c r="RKS398" s="5"/>
      <c r="RKT398" s="5"/>
      <c r="RKU398" s="5"/>
      <c r="RKV398" s="5"/>
      <c r="RKW398" s="5"/>
      <c r="RKX398" s="5"/>
      <c r="RKY398" s="5"/>
      <c r="RKZ398" s="5"/>
      <c r="RLA398" s="5"/>
      <c r="RLB398" s="5"/>
      <c r="RLC398" s="5"/>
      <c r="RLD398" s="5"/>
      <c r="RLE398" s="5"/>
      <c r="RLF398" s="5"/>
      <c r="RLG398" s="5"/>
      <c r="RLH398" s="5"/>
      <c r="RLI398" s="5"/>
      <c r="RLJ398" s="5"/>
      <c r="RLK398" s="5"/>
      <c r="RLL398" s="5"/>
      <c r="RLM398" s="5"/>
      <c r="RLN398" s="5"/>
      <c r="RLO398" s="5"/>
      <c r="RLP398" s="5"/>
      <c r="RLQ398" s="5"/>
      <c r="RLR398" s="5"/>
      <c r="RLS398" s="5"/>
      <c r="RLT398" s="5"/>
      <c r="RLU398" s="5"/>
      <c r="RLV398" s="5"/>
      <c r="RLW398" s="5"/>
      <c r="RLX398" s="5"/>
      <c r="RLY398" s="5"/>
      <c r="RLZ398" s="5"/>
      <c r="RMA398" s="5"/>
      <c r="RMB398" s="5"/>
      <c r="RMC398" s="5"/>
      <c r="RMD398" s="5"/>
      <c r="RME398" s="5"/>
      <c r="RMF398" s="5"/>
      <c r="RMG398" s="5"/>
      <c r="RMH398" s="5"/>
      <c r="RMI398" s="5"/>
      <c r="RMJ398" s="5"/>
      <c r="RMK398" s="5"/>
      <c r="RML398" s="5"/>
      <c r="RMM398" s="5"/>
      <c r="RMN398" s="5"/>
      <c r="RMO398" s="5"/>
      <c r="RMP398" s="5"/>
      <c r="RMQ398" s="5"/>
      <c r="RMR398" s="5"/>
      <c r="RMS398" s="5"/>
      <c r="RMT398" s="5"/>
      <c r="RMU398" s="5"/>
      <c r="RMV398" s="5"/>
      <c r="RMW398" s="5"/>
      <c r="RMX398" s="5"/>
      <c r="RMY398" s="5"/>
      <c r="RMZ398" s="5"/>
      <c r="RNA398" s="5"/>
      <c r="RNB398" s="5"/>
      <c r="RNC398" s="5"/>
      <c r="RND398" s="5"/>
      <c r="RNE398" s="5"/>
      <c r="RNF398" s="5"/>
      <c r="RNG398" s="5"/>
      <c r="RNH398" s="5"/>
      <c r="RNI398" s="5"/>
      <c r="RNJ398" s="5"/>
      <c r="RNK398" s="5"/>
      <c r="RNL398" s="5"/>
      <c r="RNM398" s="5"/>
      <c r="RNN398" s="5"/>
      <c r="RNO398" s="5"/>
      <c r="RNP398" s="5"/>
      <c r="RNQ398" s="5"/>
      <c r="RNR398" s="5"/>
      <c r="RNS398" s="5"/>
      <c r="RNT398" s="5"/>
      <c r="RNU398" s="5"/>
      <c r="RNV398" s="5"/>
      <c r="RNW398" s="5"/>
      <c r="RNX398" s="5"/>
      <c r="RNY398" s="5"/>
      <c r="RNZ398" s="5"/>
      <c r="ROA398" s="5"/>
      <c r="ROB398" s="5"/>
      <c r="ROC398" s="5"/>
      <c r="ROD398" s="5"/>
      <c r="ROE398" s="5"/>
      <c r="ROF398" s="5"/>
      <c r="ROG398" s="5"/>
      <c r="ROH398" s="5"/>
      <c r="ROI398" s="5"/>
      <c r="ROJ398" s="5"/>
      <c r="ROK398" s="5"/>
      <c r="ROL398" s="5"/>
      <c r="ROM398" s="5"/>
      <c r="RON398" s="5"/>
      <c r="ROO398" s="5"/>
      <c r="ROP398" s="5"/>
      <c r="ROQ398" s="5"/>
      <c r="ROR398" s="5"/>
      <c r="ROS398" s="5"/>
      <c r="ROT398" s="5"/>
      <c r="ROU398" s="5"/>
      <c r="ROV398" s="5"/>
      <c r="ROW398" s="5"/>
      <c r="ROX398" s="5"/>
      <c r="ROY398" s="5"/>
      <c r="ROZ398" s="5"/>
      <c r="RPA398" s="5"/>
      <c r="RPB398" s="5"/>
      <c r="RPC398" s="5"/>
      <c r="RPD398" s="5"/>
      <c r="RPE398" s="5"/>
      <c r="RPF398" s="5"/>
      <c r="RPG398" s="5"/>
      <c r="RPH398" s="5"/>
      <c r="RPI398" s="5"/>
      <c r="RPJ398" s="5"/>
      <c r="RPK398" s="5"/>
      <c r="RPL398" s="5"/>
      <c r="RPM398" s="5"/>
      <c r="RPN398" s="5"/>
      <c r="RPO398" s="5"/>
      <c r="RPP398" s="5"/>
      <c r="RPQ398" s="5"/>
      <c r="RPR398" s="5"/>
      <c r="RPS398" s="5"/>
      <c r="RPT398" s="5"/>
      <c r="RPU398" s="5"/>
      <c r="RPV398" s="5"/>
      <c r="RPW398" s="5"/>
      <c r="RPX398" s="5"/>
      <c r="RPY398" s="5"/>
      <c r="RPZ398" s="5"/>
      <c r="RQA398" s="5"/>
      <c r="RQB398" s="5"/>
      <c r="RQC398" s="5"/>
      <c r="RQD398" s="5"/>
      <c r="RQE398" s="5"/>
      <c r="RQF398" s="5"/>
      <c r="RQG398" s="5"/>
      <c r="RQH398" s="5"/>
      <c r="RQI398" s="5"/>
      <c r="RQJ398" s="5"/>
      <c r="RQK398" s="5"/>
      <c r="RQL398" s="5"/>
      <c r="RQM398" s="5"/>
      <c r="RQN398" s="5"/>
      <c r="RQO398" s="5"/>
      <c r="RQP398" s="5"/>
      <c r="RQQ398" s="5"/>
      <c r="RQR398" s="5"/>
      <c r="RQS398" s="5"/>
      <c r="RQT398" s="5"/>
      <c r="RQU398" s="5"/>
      <c r="RQV398" s="5"/>
      <c r="RQW398" s="5"/>
      <c r="RQX398" s="5"/>
      <c r="RQY398" s="5"/>
      <c r="RQZ398" s="5"/>
      <c r="RRA398" s="5"/>
      <c r="RRB398" s="5"/>
      <c r="RRC398" s="5"/>
      <c r="RRD398" s="5"/>
      <c r="RRE398" s="5"/>
      <c r="RRF398" s="5"/>
      <c r="RRG398" s="5"/>
      <c r="RRH398" s="5"/>
      <c r="RRI398" s="5"/>
      <c r="RRJ398" s="5"/>
      <c r="RRK398" s="5"/>
      <c r="RRL398" s="5"/>
      <c r="RRM398" s="5"/>
      <c r="RRN398" s="5"/>
      <c r="RRO398" s="5"/>
      <c r="RRP398" s="5"/>
      <c r="RRQ398" s="5"/>
      <c r="RRR398" s="5"/>
      <c r="RRS398" s="5"/>
      <c r="RRT398" s="5"/>
      <c r="RRU398" s="5"/>
      <c r="RRV398" s="5"/>
      <c r="RRW398" s="5"/>
      <c r="RRX398" s="5"/>
      <c r="RRY398" s="5"/>
      <c r="RRZ398" s="5"/>
      <c r="RSA398" s="5"/>
      <c r="RSB398" s="5"/>
      <c r="RSC398" s="5"/>
      <c r="RSD398" s="5"/>
      <c r="RSE398" s="5"/>
      <c r="RSF398" s="5"/>
      <c r="RSG398" s="5"/>
      <c r="RSH398" s="5"/>
      <c r="RSI398" s="5"/>
      <c r="RSJ398" s="5"/>
      <c r="RSK398" s="5"/>
      <c r="RSL398" s="5"/>
      <c r="RSM398" s="5"/>
      <c r="RSN398" s="5"/>
      <c r="RSO398" s="5"/>
      <c r="RSP398" s="5"/>
      <c r="RSQ398" s="5"/>
      <c r="RSR398" s="5"/>
      <c r="RSS398" s="5"/>
      <c r="RST398" s="5"/>
      <c r="RSU398" s="5"/>
      <c r="RSV398" s="5"/>
      <c r="RSW398" s="5"/>
      <c r="RSX398" s="5"/>
      <c r="RSY398" s="5"/>
      <c r="RSZ398" s="5"/>
      <c r="RTA398" s="5"/>
      <c r="RTB398" s="5"/>
      <c r="RTC398" s="5"/>
      <c r="RTD398" s="5"/>
      <c r="RTE398" s="5"/>
      <c r="RTF398" s="5"/>
      <c r="RTG398" s="5"/>
      <c r="RTH398" s="5"/>
      <c r="RTI398" s="5"/>
      <c r="RTJ398" s="5"/>
      <c r="RTK398" s="5"/>
      <c r="RTL398" s="5"/>
      <c r="RTM398" s="5"/>
      <c r="RTN398" s="5"/>
      <c r="RTO398" s="5"/>
      <c r="RTP398" s="5"/>
      <c r="RTQ398" s="5"/>
      <c r="RTR398" s="5"/>
      <c r="RTS398" s="5"/>
      <c r="RTT398" s="5"/>
      <c r="RTU398" s="5"/>
      <c r="RTV398" s="5"/>
      <c r="RTW398" s="5"/>
      <c r="RTX398" s="5"/>
      <c r="RTY398" s="5"/>
      <c r="RTZ398" s="5"/>
      <c r="RUA398" s="5"/>
      <c r="RUB398" s="5"/>
      <c r="RUC398" s="5"/>
      <c r="RUD398" s="5"/>
      <c r="RUE398" s="5"/>
      <c r="RUF398" s="5"/>
      <c r="RUG398" s="5"/>
      <c r="RUH398" s="5"/>
      <c r="RUI398" s="5"/>
      <c r="RUJ398" s="5"/>
      <c r="RUK398" s="5"/>
      <c r="RUL398" s="5"/>
      <c r="RUM398" s="5"/>
      <c r="RUN398" s="5"/>
      <c r="RUO398" s="5"/>
      <c r="RUP398" s="5"/>
      <c r="RUQ398" s="5"/>
      <c r="RUR398" s="5"/>
      <c r="RUS398" s="5"/>
      <c r="RUT398" s="5"/>
      <c r="RUU398" s="5"/>
      <c r="RUV398" s="5"/>
      <c r="RUW398" s="5"/>
      <c r="RUX398" s="5"/>
      <c r="RUY398" s="5"/>
      <c r="RUZ398" s="5"/>
      <c r="RVA398" s="5"/>
      <c r="RVB398" s="5"/>
      <c r="RVC398" s="5"/>
      <c r="RVD398" s="5"/>
      <c r="RVE398" s="5"/>
      <c r="RVF398" s="5"/>
      <c r="RVG398" s="5"/>
      <c r="RVH398" s="5"/>
      <c r="RVI398" s="5"/>
      <c r="RVJ398" s="5"/>
      <c r="RVK398" s="5"/>
      <c r="RVL398" s="5"/>
      <c r="RVM398" s="5"/>
      <c r="RVN398" s="5"/>
      <c r="RVO398" s="5"/>
      <c r="RVP398" s="5"/>
      <c r="RVQ398" s="5"/>
      <c r="RVR398" s="5"/>
      <c r="RVS398" s="5"/>
      <c r="RVT398" s="5"/>
      <c r="RVU398" s="5"/>
      <c r="RVV398" s="5"/>
      <c r="RVW398" s="5"/>
      <c r="RVX398" s="5"/>
      <c r="RVY398" s="5"/>
      <c r="RVZ398" s="5"/>
      <c r="RWA398" s="5"/>
      <c r="RWB398" s="5"/>
      <c r="RWC398" s="5"/>
      <c r="RWD398" s="5"/>
      <c r="RWE398" s="5"/>
      <c r="RWF398" s="5"/>
      <c r="RWG398" s="5"/>
      <c r="RWH398" s="5"/>
      <c r="RWI398" s="5"/>
      <c r="RWJ398" s="5"/>
      <c r="RWK398" s="5"/>
      <c r="RWL398" s="5"/>
      <c r="RWM398" s="5"/>
      <c r="RWN398" s="5"/>
      <c r="RWO398" s="5"/>
      <c r="RWP398" s="5"/>
      <c r="RWQ398" s="5"/>
      <c r="RWR398" s="5"/>
      <c r="RWS398" s="5"/>
      <c r="RWT398" s="5"/>
      <c r="RWU398" s="5"/>
      <c r="RWV398" s="5"/>
      <c r="RWW398" s="5"/>
      <c r="RWX398" s="5"/>
      <c r="RWY398" s="5"/>
      <c r="RWZ398" s="5"/>
      <c r="RXA398" s="5"/>
      <c r="RXB398" s="5"/>
      <c r="RXC398" s="5"/>
      <c r="RXD398" s="5"/>
      <c r="RXE398" s="5"/>
      <c r="RXF398" s="5"/>
      <c r="RXG398" s="5"/>
      <c r="RXH398" s="5"/>
      <c r="RXI398" s="5"/>
      <c r="RXJ398" s="5"/>
      <c r="RXK398" s="5"/>
      <c r="RXL398" s="5"/>
      <c r="RXM398" s="5"/>
      <c r="RXN398" s="5"/>
      <c r="RXO398" s="5"/>
      <c r="RXP398" s="5"/>
      <c r="RXQ398" s="5"/>
      <c r="RXR398" s="5"/>
      <c r="RXS398" s="5"/>
      <c r="RXT398" s="5"/>
      <c r="RXU398" s="5"/>
      <c r="RXV398" s="5"/>
      <c r="RXW398" s="5"/>
      <c r="RXX398" s="5"/>
      <c r="RXY398" s="5"/>
      <c r="RXZ398" s="5"/>
      <c r="RYA398" s="5"/>
      <c r="RYB398" s="5"/>
      <c r="RYC398" s="5"/>
      <c r="RYD398" s="5"/>
      <c r="RYE398" s="5"/>
      <c r="RYF398" s="5"/>
      <c r="RYG398" s="5"/>
      <c r="RYH398" s="5"/>
      <c r="RYI398" s="5"/>
      <c r="RYJ398" s="5"/>
      <c r="RYK398" s="5"/>
      <c r="RYL398" s="5"/>
      <c r="RYM398" s="5"/>
      <c r="RYN398" s="5"/>
      <c r="RYO398" s="5"/>
      <c r="RYP398" s="5"/>
      <c r="RYQ398" s="5"/>
      <c r="RYR398" s="5"/>
      <c r="RYS398" s="5"/>
      <c r="RYT398" s="5"/>
      <c r="RYU398" s="5"/>
      <c r="RYV398" s="5"/>
      <c r="RYW398" s="5"/>
      <c r="RYX398" s="5"/>
      <c r="RYY398" s="5"/>
      <c r="RYZ398" s="5"/>
      <c r="RZA398" s="5"/>
      <c r="RZB398" s="5"/>
      <c r="RZC398" s="5"/>
      <c r="RZD398" s="5"/>
      <c r="RZE398" s="5"/>
      <c r="RZF398" s="5"/>
      <c r="RZG398" s="5"/>
      <c r="RZH398" s="5"/>
      <c r="RZI398" s="5"/>
      <c r="RZJ398" s="5"/>
      <c r="RZK398" s="5"/>
      <c r="RZL398" s="5"/>
      <c r="RZM398" s="5"/>
      <c r="RZN398" s="5"/>
      <c r="RZO398" s="5"/>
      <c r="RZP398" s="5"/>
      <c r="RZQ398" s="5"/>
      <c r="RZR398" s="5"/>
      <c r="RZS398" s="5"/>
      <c r="RZT398" s="5"/>
      <c r="RZU398" s="5"/>
      <c r="RZV398" s="5"/>
      <c r="RZW398" s="5"/>
      <c r="RZX398" s="5"/>
      <c r="RZY398" s="5"/>
      <c r="RZZ398" s="5"/>
      <c r="SAA398" s="5"/>
      <c r="SAB398" s="5"/>
      <c r="SAC398" s="5"/>
      <c r="SAD398" s="5"/>
      <c r="SAE398" s="5"/>
      <c r="SAF398" s="5"/>
      <c r="SAG398" s="5"/>
      <c r="SAH398" s="5"/>
      <c r="SAI398" s="5"/>
      <c r="SAJ398" s="5"/>
      <c r="SAK398" s="5"/>
      <c r="SAL398" s="5"/>
      <c r="SAM398" s="5"/>
      <c r="SAN398" s="5"/>
      <c r="SAO398" s="5"/>
      <c r="SAP398" s="5"/>
      <c r="SAQ398" s="5"/>
      <c r="SAR398" s="5"/>
      <c r="SAS398" s="5"/>
      <c r="SAT398" s="5"/>
      <c r="SAU398" s="5"/>
      <c r="SAV398" s="5"/>
      <c r="SAW398" s="5"/>
      <c r="SAX398" s="5"/>
      <c r="SAY398" s="5"/>
      <c r="SAZ398" s="5"/>
      <c r="SBA398" s="5"/>
      <c r="SBB398" s="5"/>
      <c r="SBC398" s="5"/>
      <c r="SBD398" s="5"/>
      <c r="SBE398" s="5"/>
      <c r="SBF398" s="5"/>
      <c r="SBG398" s="5"/>
      <c r="SBH398" s="5"/>
      <c r="SBI398" s="5"/>
      <c r="SBJ398" s="5"/>
      <c r="SBK398" s="5"/>
      <c r="SBL398" s="5"/>
      <c r="SBM398" s="5"/>
      <c r="SBN398" s="5"/>
      <c r="SBO398" s="5"/>
      <c r="SBP398" s="5"/>
      <c r="SBQ398" s="5"/>
      <c r="SBR398" s="5"/>
      <c r="SBS398" s="5"/>
      <c r="SBT398" s="5"/>
      <c r="SBU398" s="5"/>
      <c r="SBV398" s="5"/>
      <c r="SBW398" s="5"/>
      <c r="SBX398" s="5"/>
      <c r="SBY398" s="5"/>
      <c r="SBZ398" s="5"/>
      <c r="SCA398" s="5"/>
      <c r="SCB398" s="5"/>
      <c r="SCC398" s="5"/>
      <c r="SCD398" s="5"/>
      <c r="SCE398" s="5"/>
      <c r="SCF398" s="5"/>
      <c r="SCG398" s="5"/>
      <c r="SCH398" s="5"/>
      <c r="SCI398" s="5"/>
      <c r="SCJ398" s="5"/>
      <c r="SCK398" s="5"/>
      <c r="SCL398" s="5"/>
      <c r="SCM398" s="5"/>
      <c r="SCN398" s="5"/>
      <c r="SCO398" s="5"/>
      <c r="SCP398" s="5"/>
      <c r="SCQ398" s="5"/>
      <c r="SCR398" s="5"/>
      <c r="SCS398" s="5"/>
      <c r="SCT398" s="5"/>
      <c r="SCU398" s="5"/>
      <c r="SCV398" s="5"/>
      <c r="SCW398" s="5"/>
      <c r="SCX398" s="5"/>
      <c r="SCY398" s="5"/>
      <c r="SCZ398" s="5"/>
      <c r="SDA398" s="5"/>
      <c r="SDB398" s="5"/>
      <c r="SDC398" s="5"/>
      <c r="SDD398" s="5"/>
      <c r="SDE398" s="5"/>
      <c r="SDF398" s="5"/>
      <c r="SDG398" s="5"/>
      <c r="SDH398" s="5"/>
      <c r="SDI398" s="5"/>
      <c r="SDJ398" s="5"/>
      <c r="SDK398" s="5"/>
      <c r="SDL398" s="5"/>
      <c r="SDM398" s="5"/>
      <c r="SDN398" s="5"/>
      <c r="SDO398" s="5"/>
      <c r="SDP398" s="5"/>
      <c r="SDQ398" s="5"/>
      <c r="SDR398" s="5"/>
      <c r="SDS398" s="5"/>
      <c r="SDT398" s="5"/>
      <c r="SDU398" s="5"/>
      <c r="SDV398" s="5"/>
      <c r="SDW398" s="5"/>
      <c r="SDX398" s="5"/>
      <c r="SDY398" s="5"/>
      <c r="SDZ398" s="5"/>
      <c r="SEA398" s="5"/>
      <c r="SEB398" s="5"/>
      <c r="SEC398" s="5"/>
      <c r="SED398" s="5"/>
      <c r="SEE398" s="5"/>
      <c r="SEF398" s="5"/>
      <c r="SEG398" s="5"/>
      <c r="SEH398" s="5"/>
      <c r="SEI398" s="5"/>
      <c r="SEJ398" s="5"/>
      <c r="SEK398" s="5"/>
      <c r="SEL398" s="5"/>
      <c r="SEM398" s="5"/>
      <c r="SEN398" s="5"/>
      <c r="SEO398" s="5"/>
      <c r="SEP398" s="5"/>
      <c r="SEQ398" s="5"/>
      <c r="SER398" s="5"/>
      <c r="SES398" s="5"/>
      <c r="SET398" s="5"/>
      <c r="SEU398" s="5"/>
      <c r="SEV398" s="5"/>
      <c r="SEW398" s="5"/>
      <c r="SEX398" s="5"/>
      <c r="SEY398" s="5"/>
      <c r="SEZ398" s="5"/>
      <c r="SFA398" s="5"/>
      <c r="SFB398" s="5"/>
      <c r="SFC398" s="5"/>
      <c r="SFD398" s="5"/>
      <c r="SFE398" s="5"/>
      <c r="SFF398" s="5"/>
      <c r="SFG398" s="5"/>
      <c r="SFH398" s="5"/>
      <c r="SFI398" s="5"/>
      <c r="SFJ398" s="5"/>
      <c r="SFK398" s="5"/>
      <c r="SFL398" s="5"/>
      <c r="SFM398" s="5"/>
      <c r="SFN398" s="5"/>
      <c r="SFO398" s="5"/>
      <c r="SFP398" s="5"/>
      <c r="SFQ398" s="5"/>
      <c r="SFR398" s="5"/>
      <c r="SFS398" s="5"/>
      <c r="SFT398" s="5"/>
      <c r="SFU398" s="5"/>
      <c r="SFV398" s="5"/>
      <c r="SFW398" s="5"/>
      <c r="SFX398" s="5"/>
      <c r="SFY398" s="5"/>
      <c r="SFZ398" s="5"/>
      <c r="SGA398" s="5"/>
      <c r="SGB398" s="5"/>
      <c r="SGC398" s="5"/>
      <c r="SGD398" s="5"/>
      <c r="SGE398" s="5"/>
      <c r="SGF398" s="5"/>
      <c r="SGG398" s="5"/>
      <c r="SGH398" s="5"/>
      <c r="SGI398" s="5"/>
      <c r="SGJ398" s="5"/>
      <c r="SGK398" s="5"/>
      <c r="SGL398" s="5"/>
      <c r="SGM398" s="5"/>
      <c r="SGN398" s="5"/>
      <c r="SGO398" s="5"/>
      <c r="SGP398" s="5"/>
      <c r="SGQ398" s="5"/>
      <c r="SGR398" s="5"/>
      <c r="SGS398" s="5"/>
      <c r="SGT398" s="5"/>
      <c r="SGU398" s="5"/>
      <c r="SGV398" s="5"/>
      <c r="SGW398" s="5"/>
      <c r="SGX398" s="5"/>
      <c r="SGY398" s="5"/>
      <c r="SGZ398" s="5"/>
      <c r="SHA398" s="5"/>
      <c r="SHB398" s="5"/>
      <c r="SHC398" s="5"/>
      <c r="SHD398" s="5"/>
      <c r="SHE398" s="5"/>
      <c r="SHF398" s="5"/>
      <c r="SHG398" s="5"/>
      <c r="SHH398" s="5"/>
      <c r="SHI398" s="5"/>
      <c r="SHJ398" s="5"/>
      <c r="SHK398" s="5"/>
      <c r="SHL398" s="5"/>
      <c r="SHM398" s="5"/>
      <c r="SHN398" s="5"/>
      <c r="SHO398" s="5"/>
      <c r="SHP398" s="5"/>
      <c r="SHQ398" s="5"/>
      <c r="SHR398" s="5"/>
      <c r="SHS398" s="5"/>
      <c r="SHT398" s="5"/>
      <c r="SHU398" s="5"/>
      <c r="SHV398" s="5"/>
      <c r="SHW398" s="5"/>
      <c r="SHX398" s="5"/>
      <c r="SHY398" s="5"/>
      <c r="SHZ398" s="5"/>
      <c r="SIA398" s="5"/>
      <c r="SIB398" s="5"/>
      <c r="SIC398" s="5"/>
      <c r="SID398" s="5"/>
      <c r="SIE398" s="5"/>
      <c r="SIF398" s="5"/>
      <c r="SIG398" s="5"/>
      <c r="SIH398" s="5"/>
      <c r="SII398" s="5"/>
      <c r="SIJ398" s="5"/>
      <c r="SIK398" s="5"/>
      <c r="SIL398" s="5"/>
      <c r="SIM398" s="5"/>
      <c r="SIN398" s="5"/>
      <c r="SIO398" s="5"/>
      <c r="SIP398" s="5"/>
      <c r="SIQ398" s="5"/>
      <c r="SIR398" s="5"/>
      <c r="SIS398" s="5"/>
      <c r="SIT398" s="5"/>
      <c r="SIU398" s="5"/>
      <c r="SIV398" s="5"/>
      <c r="SIW398" s="5"/>
      <c r="SIX398" s="5"/>
      <c r="SIY398" s="5"/>
      <c r="SIZ398" s="5"/>
      <c r="SJA398" s="5"/>
      <c r="SJB398" s="5"/>
      <c r="SJC398" s="5"/>
      <c r="SJD398" s="5"/>
      <c r="SJE398" s="5"/>
      <c r="SJF398" s="5"/>
      <c r="SJG398" s="5"/>
      <c r="SJH398" s="5"/>
      <c r="SJI398" s="5"/>
      <c r="SJJ398" s="5"/>
      <c r="SJK398" s="5"/>
      <c r="SJL398" s="5"/>
      <c r="SJM398" s="5"/>
      <c r="SJN398" s="5"/>
      <c r="SJO398" s="5"/>
      <c r="SJP398" s="5"/>
      <c r="SJQ398" s="5"/>
      <c r="SJR398" s="5"/>
      <c r="SJS398" s="5"/>
      <c r="SJT398" s="5"/>
      <c r="SJU398" s="5"/>
      <c r="SJV398" s="5"/>
      <c r="SJW398" s="5"/>
      <c r="SJX398" s="5"/>
      <c r="SJY398" s="5"/>
      <c r="SJZ398" s="5"/>
      <c r="SKA398" s="5"/>
      <c r="SKB398" s="5"/>
      <c r="SKC398" s="5"/>
      <c r="SKD398" s="5"/>
      <c r="SKE398" s="5"/>
      <c r="SKF398" s="5"/>
      <c r="SKG398" s="5"/>
      <c r="SKH398" s="5"/>
      <c r="SKI398" s="5"/>
      <c r="SKJ398" s="5"/>
      <c r="SKK398" s="5"/>
      <c r="SKL398" s="5"/>
      <c r="SKM398" s="5"/>
      <c r="SKN398" s="5"/>
      <c r="SKO398" s="5"/>
      <c r="SKP398" s="5"/>
      <c r="SKQ398" s="5"/>
      <c r="SKR398" s="5"/>
      <c r="SKS398" s="5"/>
      <c r="SKT398" s="5"/>
      <c r="SKU398" s="5"/>
      <c r="SKV398" s="5"/>
      <c r="SKW398" s="5"/>
      <c r="SKX398" s="5"/>
      <c r="SKY398" s="5"/>
      <c r="SKZ398" s="5"/>
      <c r="SLA398" s="5"/>
      <c r="SLB398" s="5"/>
      <c r="SLC398" s="5"/>
      <c r="SLD398" s="5"/>
      <c r="SLE398" s="5"/>
      <c r="SLF398" s="5"/>
      <c r="SLG398" s="5"/>
      <c r="SLH398" s="5"/>
      <c r="SLI398" s="5"/>
      <c r="SLJ398" s="5"/>
      <c r="SLK398" s="5"/>
      <c r="SLL398" s="5"/>
      <c r="SLM398" s="5"/>
      <c r="SLN398" s="5"/>
      <c r="SLO398" s="5"/>
      <c r="SLP398" s="5"/>
      <c r="SLQ398" s="5"/>
      <c r="SLR398" s="5"/>
      <c r="SLS398" s="5"/>
      <c r="SLT398" s="5"/>
      <c r="SLU398" s="5"/>
      <c r="SLV398" s="5"/>
      <c r="SLW398" s="5"/>
      <c r="SLX398" s="5"/>
      <c r="SLY398" s="5"/>
      <c r="SLZ398" s="5"/>
      <c r="SMA398" s="5"/>
      <c r="SMB398" s="5"/>
      <c r="SMC398" s="5"/>
      <c r="SMD398" s="5"/>
      <c r="SME398" s="5"/>
      <c r="SMF398" s="5"/>
      <c r="SMG398" s="5"/>
      <c r="SMH398" s="5"/>
      <c r="SMI398" s="5"/>
      <c r="SMJ398" s="5"/>
      <c r="SMK398" s="5"/>
      <c r="SML398" s="5"/>
      <c r="SMM398" s="5"/>
      <c r="SMN398" s="5"/>
      <c r="SMO398" s="5"/>
      <c r="SMP398" s="5"/>
      <c r="SMQ398" s="5"/>
      <c r="SMR398" s="5"/>
      <c r="SMS398" s="5"/>
      <c r="SMT398" s="5"/>
      <c r="SMU398" s="5"/>
      <c r="SMV398" s="5"/>
      <c r="SMW398" s="5"/>
      <c r="SMX398" s="5"/>
      <c r="SMY398" s="5"/>
      <c r="SMZ398" s="5"/>
      <c r="SNA398" s="5"/>
      <c r="SNB398" s="5"/>
      <c r="SNC398" s="5"/>
      <c r="SND398" s="5"/>
      <c r="SNE398" s="5"/>
      <c r="SNF398" s="5"/>
      <c r="SNG398" s="5"/>
      <c r="SNH398" s="5"/>
      <c r="SNI398" s="5"/>
      <c r="SNJ398" s="5"/>
      <c r="SNK398" s="5"/>
      <c r="SNL398" s="5"/>
      <c r="SNM398" s="5"/>
      <c r="SNN398" s="5"/>
      <c r="SNO398" s="5"/>
      <c r="SNP398" s="5"/>
      <c r="SNQ398" s="5"/>
      <c r="SNR398" s="5"/>
      <c r="SNS398" s="5"/>
      <c r="SNT398" s="5"/>
      <c r="SNU398" s="5"/>
      <c r="SNV398" s="5"/>
      <c r="SNW398" s="5"/>
      <c r="SNX398" s="5"/>
      <c r="SNY398" s="5"/>
      <c r="SNZ398" s="5"/>
      <c r="SOA398" s="5"/>
      <c r="SOB398" s="5"/>
      <c r="SOC398" s="5"/>
      <c r="SOD398" s="5"/>
      <c r="SOE398" s="5"/>
      <c r="SOF398" s="5"/>
      <c r="SOG398" s="5"/>
      <c r="SOH398" s="5"/>
      <c r="SOI398" s="5"/>
      <c r="SOJ398" s="5"/>
      <c r="SOK398" s="5"/>
      <c r="SOL398" s="5"/>
      <c r="SOM398" s="5"/>
      <c r="SON398" s="5"/>
      <c r="SOO398" s="5"/>
      <c r="SOP398" s="5"/>
      <c r="SOQ398" s="5"/>
      <c r="SOR398" s="5"/>
      <c r="SOS398" s="5"/>
      <c r="SOT398" s="5"/>
      <c r="SOU398" s="5"/>
      <c r="SOV398" s="5"/>
      <c r="SOW398" s="5"/>
      <c r="SOX398" s="5"/>
      <c r="SOY398" s="5"/>
      <c r="SOZ398" s="5"/>
      <c r="SPA398" s="5"/>
      <c r="SPB398" s="5"/>
      <c r="SPC398" s="5"/>
      <c r="SPD398" s="5"/>
      <c r="SPE398" s="5"/>
      <c r="SPF398" s="5"/>
      <c r="SPG398" s="5"/>
      <c r="SPH398" s="5"/>
      <c r="SPI398" s="5"/>
      <c r="SPJ398" s="5"/>
      <c r="SPK398" s="5"/>
      <c r="SPL398" s="5"/>
      <c r="SPM398" s="5"/>
      <c r="SPN398" s="5"/>
      <c r="SPO398" s="5"/>
      <c r="SPP398" s="5"/>
      <c r="SPQ398" s="5"/>
      <c r="SPR398" s="5"/>
      <c r="SPS398" s="5"/>
      <c r="SPT398" s="5"/>
      <c r="SPU398" s="5"/>
      <c r="SPV398" s="5"/>
      <c r="SPW398" s="5"/>
      <c r="SPX398" s="5"/>
      <c r="SPY398" s="5"/>
      <c r="SPZ398" s="5"/>
      <c r="SQA398" s="5"/>
      <c r="SQB398" s="5"/>
      <c r="SQC398" s="5"/>
      <c r="SQD398" s="5"/>
      <c r="SQE398" s="5"/>
      <c r="SQF398" s="5"/>
      <c r="SQG398" s="5"/>
      <c r="SQH398" s="5"/>
      <c r="SQI398" s="5"/>
      <c r="SQJ398" s="5"/>
      <c r="SQK398" s="5"/>
      <c r="SQL398" s="5"/>
      <c r="SQM398" s="5"/>
      <c r="SQN398" s="5"/>
      <c r="SQO398" s="5"/>
      <c r="SQP398" s="5"/>
      <c r="SQQ398" s="5"/>
      <c r="SQR398" s="5"/>
      <c r="SQS398" s="5"/>
      <c r="SQT398" s="5"/>
      <c r="SQU398" s="5"/>
      <c r="SQV398" s="5"/>
      <c r="SQW398" s="5"/>
      <c r="SQX398" s="5"/>
      <c r="SQY398" s="5"/>
      <c r="SQZ398" s="5"/>
      <c r="SRA398" s="5"/>
      <c r="SRB398" s="5"/>
      <c r="SRC398" s="5"/>
      <c r="SRD398" s="5"/>
      <c r="SRE398" s="5"/>
      <c r="SRF398" s="5"/>
      <c r="SRG398" s="5"/>
      <c r="SRH398" s="5"/>
      <c r="SRI398" s="5"/>
      <c r="SRJ398" s="5"/>
      <c r="SRK398" s="5"/>
      <c r="SRL398" s="5"/>
      <c r="SRM398" s="5"/>
      <c r="SRN398" s="5"/>
      <c r="SRO398" s="5"/>
      <c r="SRP398" s="5"/>
      <c r="SRQ398" s="5"/>
      <c r="SRR398" s="5"/>
      <c r="SRS398" s="5"/>
      <c r="SRT398" s="5"/>
      <c r="SRU398" s="5"/>
      <c r="SRV398" s="5"/>
      <c r="SRW398" s="5"/>
      <c r="SRX398" s="5"/>
      <c r="SRY398" s="5"/>
      <c r="SRZ398" s="5"/>
      <c r="SSA398" s="5"/>
      <c r="SSB398" s="5"/>
      <c r="SSC398" s="5"/>
      <c r="SSD398" s="5"/>
      <c r="SSE398" s="5"/>
      <c r="SSF398" s="5"/>
      <c r="SSG398" s="5"/>
      <c r="SSH398" s="5"/>
      <c r="SSI398" s="5"/>
      <c r="SSJ398" s="5"/>
      <c r="SSK398" s="5"/>
      <c r="SSL398" s="5"/>
      <c r="SSM398" s="5"/>
      <c r="SSN398" s="5"/>
      <c r="SSO398" s="5"/>
      <c r="SSP398" s="5"/>
      <c r="SSQ398" s="5"/>
      <c r="SSR398" s="5"/>
      <c r="SSS398" s="5"/>
      <c r="SST398" s="5"/>
      <c r="SSU398" s="5"/>
      <c r="SSV398" s="5"/>
      <c r="SSW398" s="5"/>
      <c r="SSX398" s="5"/>
      <c r="SSY398" s="5"/>
      <c r="SSZ398" s="5"/>
      <c r="STA398" s="5"/>
      <c r="STB398" s="5"/>
      <c r="STC398" s="5"/>
      <c r="STD398" s="5"/>
      <c r="STE398" s="5"/>
      <c r="STF398" s="5"/>
      <c r="STG398" s="5"/>
      <c r="STH398" s="5"/>
      <c r="STI398" s="5"/>
      <c r="STJ398" s="5"/>
      <c r="STK398" s="5"/>
      <c r="STL398" s="5"/>
      <c r="STM398" s="5"/>
      <c r="STN398" s="5"/>
      <c r="STO398" s="5"/>
      <c r="STP398" s="5"/>
      <c r="STQ398" s="5"/>
      <c r="STR398" s="5"/>
      <c r="STS398" s="5"/>
      <c r="STT398" s="5"/>
      <c r="STU398" s="5"/>
      <c r="STV398" s="5"/>
      <c r="STW398" s="5"/>
      <c r="STX398" s="5"/>
      <c r="STY398" s="5"/>
      <c r="STZ398" s="5"/>
      <c r="SUA398" s="5"/>
      <c r="SUB398" s="5"/>
      <c r="SUC398" s="5"/>
      <c r="SUD398" s="5"/>
      <c r="SUE398" s="5"/>
      <c r="SUF398" s="5"/>
      <c r="SUG398" s="5"/>
      <c r="SUH398" s="5"/>
      <c r="SUI398" s="5"/>
      <c r="SUJ398" s="5"/>
      <c r="SUK398" s="5"/>
      <c r="SUL398" s="5"/>
      <c r="SUM398" s="5"/>
      <c r="SUN398" s="5"/>
      <c r="SUO398" s="5"/>
      <c r="SUP398" s="5"/>
      <c r="SUQ398" s="5"/>
      <c r="SUR398" s="5"/>
      <c r="SUS398" s="5"/>
      <c r="SUT398" s="5"/>
      <c r="SUU398" s="5"/>
      <c r="SUV398" s="5"/>
      <c r="SUW398" s="5"/>
      <c r="SUX398" s="5"/>
      <c r="SUY398" s="5"/>
      <c r="SUZ398" s="5"/>
      <c r="SVA398" s="5"/>
      <c r="SVB398" s="5"/>
      <c r="SVC398" s="5"/>
      <c r="SVD398" s="5"/>
      <c r="SVE398" s="5"/>
      <c r="SVF398" s="5"/>
      <c r="SVG398" s="5"/>
      <c r="SVH398" s="5"/>
      <c r="SVI398" s="5"/>
      <c r="SVJ398" s="5"/>
      <c r="SVK398" s="5"/>
      <c r="SVL398" s="5"/>
      <c r="SVM398" s="5"/>
      <c r="SVN398" s="5"/>
      <c r="SVO398" s="5"/>
      <c r="SVP398" s="5"/>
      <c r="SVQ398" s="5"/>
      <c r="SVR398" s="5"/>
      <c r="SVS398" s="5"/>
      <c r="SVT398" s="5"/>
      <c r="SVU398" s="5"/>
      <c r="SVV398" s="5"/>
      <c r="SVW398" s="5"/>
      <c r="SVX398" s="5"/>
      <c r="SVY398" s="5"/>
      <c r="SVZ398" s="5"/>
      <c r="SWA398" s="5"/>
      <c r="SWB398" s="5"/>
      <c r="SWC398" s="5"/>
      <c r="SWD398" s="5"/>
      <c r="SWE398" s="5"/>
      <c r="SWF398" s="5"/>
      <c r="SWG398" s="5"/>
      <c r="SWH398" s="5"/>
      <c r="SWI398" s="5"/>
      <c r="SWJ398" s="5"/>
      <c r="SWK398" s="5"/>
      <c r="SWL398" s="5"/>
      <c r="SWM398" s="5"/>
      <c r="SWN398" s="5"/>
      <c r="SWO398" s="5"/>
      <c r="SWP398" s="5"/>
      <c r="SWQ398" s="5"/>
      <c r="SWR398" s="5"/>
      <c r="SWS398" s="5"/>
      <c r="SWT398" s="5"/>
      <c r="SWU398" s="5"/>
      <c r="SWV398" s="5"/>
      <c r="SWW398" s="5"/>
      <c r="SWX398" s="5"/>
      <c r="SWY398" s="5"/>
      <c r="SWZ398" s="5"/>
      <c r="SXA398" s="5"/>
      <c r="SXB398" s="5"/>
      <c r="SXC398" s="5"/>
      <c r="SXD398" s="5"/>
      <c r="SXE398" s="5"/>
      <c r="SXF398" s="5"/>
      <c r="SXG398" s="5"/>
      <c r="SXH398" s="5"/>
      <c r="SXI398" s="5"/>
      <c r="SXJ398" s="5"/>
      <c r="SXK398" s="5"/>
      <c r="SXL398" s="5"/>
      <c r="SXM398" s="5"/>
      <c r="SXN398" s="5"/>
      <c r="SXO398" s="5"/>
      <c r="SXP398" s="5"/>
      <c r="SXQ398" s="5"/>
      <c r="SXR398" s="5"/>
      <c r="SXS398" s="5"/>
      <c r="SXT398" s="5"/>
      <c r="SXU398" s="5"/>
      <c r="SXV398" s="5"/>
      <c r="SXW398" s="5"/>
      <c r="SXX398" s="5"/>
      <c r="SXY398" s="5"/>
      <c r="SXZ398" s="5"/>
      <c r="SYA398" s="5"/>
      <c r="SYB398" s="5"/>
      <c r="SYC398" s="5"/>
      <c r="SYD398" s="5"/>
      <c r="SYE398" s="5"/>
      <c r="SYF398" s="5"/>
      <c r="SYG398" s="5"/>
      <c r="SYH398" s="5"/>
      <c r="SYI398" s="5"/>
      <c r="SYJ398" s="5"/>
      <c r="SYK398" s="5"/>
      <c r="SYL398" s="5"/>
      <c r="SYM398" s="5"/>
      <c r="SYN398" s="5"/>
      <c r="SYO398" s="5"/>
      <c r="SYP398" s="5"/>
      <c r="SYQ398" s="5"/>
      <c r="SYR398" s="5"/>
      <c r="SYS398" s="5"/>
      <c r="SYT398" s="5"/>
      <c r="SYU398" s="5"/>
      <c r="SYV398" s="5"/>
      <c r="SYW398" s="5"/>
      <c r="SYX398" s="5"/>
      <c r="SYY398" s="5"/>
      <c r="SYZ398" s="5"/>
      <c r="SZA398" s="5"/>
      <c r="SZB398" s="5"/>
      <c r="SZC398" s="5"/>
      <c r="SZD398" s="5"/>
      <c r="SZE398" s="5"/>
      <c r="SZF398" s="5"/>
      <c r="SZG398" s="5"/>
      <c r="SZH398" s="5"/>
      <c r="SZI398" s="5"/>
      <c r="SZJ398" s="5"/>
      <c r="SZK398" s="5"/>
      <c r="SZL398" s="5"/>
      <c r="SZM398" s="5"/>
      <c r="SZN398" s="5"/>
      <c r="SZO398" s="5"/>
      <c r="SZP398" s="5"/>
      <c r="SZQ398" s="5"/>
      <c r="SZR398" s="5"/>
      <c r="SZS398" s="5"/>
      <c r="SZT398" s="5"/>
      <c r="SZU398" s="5"/>
      <c r="SZV398" s="5"/>
      <c r="SZW398" s="5"/>
      <c r="SZX398" s="5"/>
      <c r="SZY398" s="5"/>
      <c r="SZZ398" s="5"/>
      <c r="TAA398" s="5"/>
      <c r="TAB398" s="5"/>
      <c r="TAC398" s="5"/>
      <c r="TAD398" s="5"/>
      <c r="TAE398" s="5"/>
      <c r="TAF398" s="5"/>
      <c r="TAG398" s="5"/>
      <c r="TAH398" s="5"/>
      <c r="TAI398" s="5"/>
      <c r="TAJ398" s="5"/>
      <c r="TAK398" s="5"/>
      <c r="TAL398" s="5"/>
      <c r="TAM398" s="5"/>
      <c r="TAN398" s="5"/>
      <c r="TAO398" s="5"/>
      <c r="TAP398" s="5"/>
      <c r="TAQ398" s="5"/>
      <c r="TAR398" s="5"/>
      <c r="TAS398" s="5"/>
      <c r="TAT398" s="5"/>
      <c r="TAU398" s="5"/>
      <c r="TAV398" s="5"/>
      <c r="TAW398" s="5"/>
      <c r="TAX398" s="5"/>
      <c r="TAY398" s="5"/>
      <c r="TAZ398" s="5"/>
      <c r="TBA398" s="5"/>
      <c r="TBB398" s="5"/>
      <c r="TBC398" s="5"/>
      <c r="TBD398" s="5"/>
      <c r="TBE398" s="5"/>
      <c r="TBF398" s="5"/>
      <c r="TBG398" s="5"/>
      <c r="TBH398" s="5"/>
      <c r="TBI398" s="5"/>
      <c r="TBJ398" s="5"/>
      <c r="TBK398" s="5"/>
      <c r="TBL398" s="5"/>
      <c r="TBM398" s="5"/>
      <c r="TBN398" s="5"/>
      <c r="TBO398" s="5"/>
      <c r="TBP398" s="5"/>
      <c r="TBQ398" s="5"/>
      <c r="TBR398" s="5"/>
      <c r="TBS398" s="5"/>
      <c r="TBT398" s="5"/>
      <c r="TBU398" s="5"/>
      <c r="TBV398" s="5"/>
      <c r="TBW398" s="5"/>
      <c r="TBX398" s="5"/>
      <c r="TBY398" s="5"/>
      <c r="TBZ398" s="5"/>
      <c r="TCA398" s="5"/>
      <c r="TCB398" s="5"/>
      <c r="TCC398" s="5"/>
      <c r="TCD398" s="5"/>
      <c r="TCE398" s="5"/>
      <c r="TCF398" s="5"/>
      <c r="TCG398" s="5"/>
      <c r="TCH398" s="5"/>
      <c r="TCI398" s="5"/>
      <c r="TCJ398" s="5"/>
      <c r="TCK398" s="5"/>
      <c r="TCL398" s="5"/>
      <c r="TCM398" s="5"/>
      <c r="TCN398" s="5"/>
      <c r="TCO398" s="5"/>
      <c r="TCP398" s="5"/>
      <c r="TCQ398" s="5"/>
      <c r="TCR398" s="5"/>
      <c r="TCS398" s="5"/>
      <c r="TCT398" s="5"/>
      <c r="TCU398" s="5"/>
      <c r="TCV398" s="5"/>
      <c r="TCW398" s="5"/>
      <c r="TCX398" s="5"/>
      <c r="TCY398" s="5"/>
      <c r="TCZ398" s="5"/>
      <c r="TDA398" s="5"/>
      <c r="TDB398" s="5"/>
      <c r="TDC398" s="5"/>
      <c r="TDD398" s="5"/>
      <c r="TDE398" s="5"/>
      <c r="TDF398" s="5"/>
      <c r="TDG398" s="5"/>
      <c r="TDH398" s="5"/>
      <c r="TDI398" s="5"/>
      <c r="TDJ398" s="5"/>
      <c r="TDK398" s="5"/>
      <c r="TDL398" s="5"/>
      <c r="TDM398" s="5"/>
      <c r="TDN398" s="5"/>
      <c r="TDO398" s="5"/>
      <c r="TDP398" s="5"/>
      <c r="TDQ398" s="5"/>
      <c r="TDR398" s="5"/>
      <c r="TDS398" s="5"/>
      <c r="TDT398" s="5"/>
      <c r="TDU398" s="5"/>
      <c r="TDV398" s="5"/>
      <c r="TDW398" s="5"/>
      <c r="TDX398" s="5"/>
      <c r="TDY398" s="5"/>
      <c r="TDZ398" s="5"/>
      <c r="TEA398" s="5"/>
      <c r="TEB398" s="5"/>
      <c r="TEC398" s="5"/>
      <c r="TED398" s="5"/>
      <c r="TEE398" s="5"/>
      <c r="TEF398" s="5"/>
      <c r="TEG398" s="5"/>
      <c r="TEH398" s="5"/>
      <c r="TEI398" s="5"/>
      <c r="TEJ398" s="5"/>
      <c r="TEK398" s="5"/>
      <c r="TEL398" s="5"/>
      <c r="TEM398" s="5"/>
      <c r="TEN398" s="5"/>
      <c r="TEO398" s="5"/>
      <c r="TEP398" s="5"/>
      <c r="TEQ398" s="5"/>
      <c r="TER398" s="5"/>
      <c r="TES398" s="5"/>
      <c r="TET398" s="5"/>
      <c r="TEU398" s="5"/>
      <c r="TEV398" s="5"/>
      <c r="TEW398" s="5"/>
      <c r="TEX398" s="5"/>
      <c r="TEY398" s="5"/>
      <c r="TEZ398" s="5"/>
      <c r="TFA398" s="5"/>
      <c r="TFB398" s="5"/>
      <c r="TFC398" s="5"/>
      <c r="TFD398" s="5"/>
      <c r="TFE398" s="5"/>
      <c r="TFF398" s="5"/>
      <c r="TFG398" s="5"/>
      <c r="TFH398" s="5"/>
      <c r="TFI398" s="5"/>
      <c r="TFJ398" s="5"/>
      <c r="TFK398" s="5"/>
      <c r="TFL398" s="5"/>
      <c r="TFM398" s="5"/>
      <c r="TFN398" s="5"/>
      <c r="TFO398" s="5"/>
      <c r="TFP398" s="5"/>
      <c r="TFQ398" s="5"/>
      <c r="TFR398" s="5"/>
      <c r="TFS398" s="5"/>
      <c r="TFT398" s="5"/>
      <c r="TFU398" s="5"/>
      <c r="TFV398" s="5"/>
      <c r="TFW398" s="5"/>
      <c r="TFX398" s="5"/>
      <c r="TFY398" s="5"/>
      <c r="TFZ398" s="5"/>
      <c r="TGA398" s="5"/>
      <c r="TGB398" s="5"/>
      <c r="TGC398" s="5"/>
      <c r="TGD398" s="5"/>
      <c r="TGE398" s="5"/>
      <c r="TGF398" s="5"/>
      <c r="TGG398" s="5"/>
      <c r="TGH398" s="5"/>
      <c r="TGI398" s="5"/>
      <c r="TGJ398" s="5"/>
      <c r="TGK398" s="5"/>
      <c r="TGL398" s="5"/>
      <c r="TGM398" s="5"/>
      <c r="TGN398" s="5"/>
      <c r="TGO398" s="5"/>
      <c r="TGP398" s="5"/>
      <c r="TGQ398" s="5"/>
      <c r="TGR398" s="5"/>
      <c r="TGS398" s="5"/>
      <c r="TGT398" s="5"/>
      <c r="TGU398" s="5"/>
      <c r="TGV398" s="5"/>
      <c r="TGW398" s="5"/>
      <c r="TGX398" s="5"/>
      <c r="TGY398" s="5"/>
      <c r="TGZ398" s="5"/>
      <c r="THA398" s="5"/>
      <c r="THB398" s="5"/>
      <c r="THC398" s="5"/>
      <c r="THD398" s="5"/>
      <c r="THE398" s="5"/>
      <c r="THF398" s="5"/>
      <c r="THG398" s="5"/>
      <c r="THH398" s="5"/>
      <c r="THI398" s="5"/>
      <c r="THJ398" s="5"/>
      <c r="THK398" s="5"/>
      <c r="THL398" s="5"/>
      <c r="THM398" s="5"/>
      <c r="THN398" s="5"/>
      <c r="THO398" s="5"/>
      <c r="THP398" s="5"/>
      <c r="THQ398" s="5"/>
      <c r="THR398" s="5"/>
      <c r="THS398" s="5"/>
      <c r="THT398" s="5"/>
      <c r="THU398" s="5"/>
      <c r="THV398" s="5"/>
      <c r="THW398" s="5"/>
      <c r="THX398" s="5"/>
      <c r="THY398" s="5"/>
      <c r="THZ398" s="5"/>
      <c r="TIA398" s="5"/>
      <c r="TIB398" s="5"/>
      <c r="TIC398" s="5"/>
      <c r="TID398" s="5"/>
      <c r="TIE398" s="5"/>
      <c r="TIF398" s="5"/>
      <c r="TIG398" s="5"/>
      <c r="TIH398" s="5"/>
      <c r="TII398" s="5"/>
      <c r="TIJ398" s="5"/>
      <c r="TIK398" s="5"/>
      <c r="TIL398" s="5"/>
      <c r="TIM398" s="5"/>
      <c r="TIN398" s="5"/>
      <c r="TIO398" s="5"/>
      <c r="TIP398" s="5"/>
      <c r="TIQ398" s="5"/>
      <c r="TIR398" s="5"/>
      <c r="TIS398" s="5"/>
      <c r="TIT398" s="5"/>
      <c r="TIU398" s="5"/>
      <c r="TIV398" s="5"/>
      <c r="TIW398" s="5"/>
      <c r="TIX398" s="5"/>
      <c r="TIY398" s="5"/>
      <c r="TIZ398" s="5"/>
      <c r="TJA398" s="5"/>
      <c r="TJB398" s="5"/>
      <c r="TJC398" s="5"/>
      <c r="TJD398" s="5"/>
      <c r="TJE398" s="5"/>
      <c r="TJF398" s="5"/>
      <c r="TJG398" s="5"/>
      <c r="TJH398" s="5"/>
      <c r="TJI398" s="5"/>
      <c r="TJJ398" s="5"/>
      <c r="TJK398" s="5"/>
      <c r="TJL398" s="5"/>
      <c r="TJM398" s="5"/>
      <c r="TJN398" s="5"/>
      <c r="TJO398" s="5"/>
      <c r="TJP398" s="5"/>
      <c r="TJQ398" s="5"/>
      <c r="TJR398" s="5"/>
      <c r="TJS398" s="5"/>
      <c r="TJT398" s="5"/>
      <c r="TJU398" s="5"/>
      <c r="TJV398" s="5"/>
      <c r="TJW398" s="5"/>
      <c r="TJX398" s="5"/>
      <c r="TJY398" s="5"/>
      <c r="TJZ398" s="5"/>
      <c r="TKA398" s="5"/>
      <c r="TKB398" s="5"/>
      <c r="TKC398" s="5"/>
      <c r="TKD398" s="5"/>
      <c r="TKE398" s="5"/>
      <c r="TKF398" s="5"/>
      <c r="TKG398" s="5"/>
      <c r="TKH398" s="5"/>
      <c r="TKI398" s="5"/>
      <c r="TKJ398" s="5"/>
      <c r="TKK398" s="5"/>
      <c r="TKL398" s="5"/>
      <c r="TKM398" s="5"/>
      <c r="TKN398" s="5"/>
      <c r="TKO398" s="5"/>
      <c r="TKP398" s="5"/>
      <c r="TKQ398" s="5"/>
      <c r="TKR398" s="5"/>
      <c r="TKS398" s="5"/>
      <c r="TKT398" s="5"/>
      <c r="TKU398" s="5"/>
      <c r="TKV398" s="5"/>
      <c r="TKW398" s="5"/>
      <c r="TKX398" s="5"/>
      <c r="TKY398" s="5"/>
      <c r="TKZ398" s="5"/>
      <c r="TLA398" s="5"/>
      <c r="TLB398" s="5"/>
      <c r="TLC398" s="5"/>
      <c r="TLD398" s="5"/>
      <c r="TLE398" s="5"/>
      <c r="TLF398" s="5"/>
      <c r="TLG398" s="5"/>
      <c r="TLH398" s="5"/>
      <c r="TLI398" s="5"/>
      <c r="TLJ398" s="5"/>
      <c r="TLK398" s="5"/>
      <c r="TLL398" s="5"/>
      <c r="TLM398" s="5"/>
      <c r="TLN398" s="5"/>
      <c r="TLO398" s="5"/>
      <c r="TLP398" s="5"/>
      <c r="TLQ398" s="5"/>
      <c r="TLR398" s="5"/>
      <c r="TLS398" s="5"/>
      <c r="TLT398" s="5"/>
      <c r="TLU398" s="5"/>
      <c r="TLV398" s="5"/>
      <c r="TLW398" s="5"/>
      <c r="TLX398" s="5"/>
      <c r="TLY398" s="5"/>
      <c r="TLZ398" s="5"/>
      <c r="TMA398" s="5"/>
      <c r="TMB398" s="5"/>
      <c r="TMC398" s="5"/>
      <c r="TMD398" s="5"/>
      <c r="TME398" s="5"/>
      <c r="TMF398" s="5"/>
      <c r="TMG398" s="5"/>
      <c r="TMH398" s="5"/>
      <c r="TMI398" s="5"/>
      <c r="TMJ398" s="5"/>
      <c r="TMK398" s="5"/>
      <c r="TML398" s="5"/>
      <c r="TMM398" s="5"/>
      <c r="TMN398" s="5"/>
      <c r="TMO398" s="5"/>
      <c r="TMP398" s="5"/>
      <c r="TMQ398" s="5"/>
      <c r="TMR398" s="5"/>
      <c r="TMS398" s="5"/>
      <c r="TMT398" s="5"/>
      <c r="TMU398" s="5"/>
      <c r="TMV398" s="5"/>
      <c r="TMW398" s="5"/>
      <c r="TMX398" s="5"/>
      <c r="TMY398" s="5"/>
      <c r="TMZ398" s="5"/>
      <c r="TNA398" s="5"/>
      <c r="TNB398" s="5"/>
      <c r="TNC398" s="5"/>
      <c r="TND398" s="5"/>
      <c r="TNE398" s="5"/>
      <c r="TNF398" s="5"/>
      <c r="TNG398" s="5"/>
      <c r="TNH398" s="5"/>
      <c r="TNI398" s="5"/>
      <c r="TNJ398" s="5"/>
      <c r="TNK398" s="5"/>
      <c r="TNL398" s="5"/>
      <c r="TNM398" s="5"/>
      <c r="TNN398" s="5"/>
      <c r="TNO398" s="5"/>
      <c r="TNP398" s="5"/>
      <c r="TNQ398" s="5"/>
      <c r="TNR398" s="5"/>
      <c r="TNS398" s="5"/>
      <c r="TNT398" s="5"/>
      <c r="TNU398" s="5"/>
      <c r="TNV398" s="5"/>
      <c r="TNW398" s="5"/>
      <c r="TNX398" s="5"/>
      <c r="TNY398" s="5"/>
      <c r="TNZ398" s="5"/>
      <c r="TOA398" s="5"/>
      <c r="TOB398" s="5"/>
      <c r="TOC398" s="5"/>
      <c r="TOD398" s="5"/>
      <c r="TOE398" s="5"/>
      <c r="TOF398" s="5"/>
      <c r="TOG398" s="5"/>
      <c r="TOH398" s="5"/>
      <c r="TOI398" s="5"/>
      <c r="TOJ398" s="5"/>
      <c r="TOK398" s="5"/>
      <c r="TOL398" s="5"/>
      <c r="TOM398" s="5"/>
      <c r="TON398" s="5"/>
      <c r="TOO398" s="5"/>
      <c r="TOP398" s="5"/>
      <c r="TOQ398" s="5"/>
      <c r="TOR398" s="5"/>
      <c r="TOS398" s="5"/>
      <c r="TOT398" s="5"/>
      <c r="TOU398" s="5"/>
      <c r="TOV398" s="5"/>
      <c r="TOW398" s="5"/>
      <c r="TOX398" s="5"/>
      <c r="TOY398" s="5"/>
      <c r="TOZ398" s="5"/>
      <c r="TPA398" s="5"/>
      <c r="TPB398" s="5"/>
      <c r="TPC398" s="5"/>
      <c r="TPD398" s="5"/>
      <c r="TPE398" s="5"/>
      <c r="TPF398" s="5"/>
      <c r="TPG398" s="5"/>
      <c r="TPH398" s="5"/>
      <c r="TPI398" s="5"/>
      <c r="TPJ398" s="5"/>
      <c r="TPK398" s="5"/>
      <c r="TPL398" s="5"/>
      <c r="TPM398" s="5"/>
      <c r="TPN398" s="5"/>
      <c r="TPO398" s="5"/>
      <c r="TPP398" s="5"/>
      <c r="TPQ398" s="5"/>
      <c r="TPR398" s="5"/>
      <c r="TPS398" s="5"/>
      <c r="TPT398" s="5"/>
      <c r="TPU398" s="5"/>
      <c r="TPV398" s="5"/>
      <c r="TPW398" s="5"/>
      <c r="TPX398" s="5"/>
      <c r="TPY398" s="5"/>
      <c r="TPZ398" s="5"/>
      <c r="TQA398" s="5"/>
      <c r="TQB398" s="5"/>
      <c r="TQC398" s="5"/>
      <c r="TQD398" s="5"/>
      <c r="TQE398" s="5"/>
      <c r="TQF398" s="5"/>
      <c r="TQG398" s="5"/>
      <c r="TQH398" s="5"/>
      <c r="TQI398" s="5"/>
      <c r="TQJ398" s="5"/>
      <c r="TQK398" s="5"/>
      <c r="TQL398" s="5"/>
      <c r="TQM398" s="5"/>
      <c r="TQN398" s="5"/>
      <c r="TQO398" s="5"/>
      <c r="TQP398" s="5"/>
      <c r="TQQ398" s="5"/>
      <c r="TQR398" s="5"/>
      <c r="TQS398" s="5"/>
      <c r="TQT398" s="5"/>
      <c r="TQU398" s="5"/>
      <c r="TQV398" s="5"/>
      <c r="TQW398" s="5"/>
      <c r="TQX398" s="5"/>
      <c r="TQY398" s="5"/>
      <c r="TQZ398" s="5"/>
      <c r="TRA398" s="5"/>
      <c r="TRB398" s="5"/>
      <c r="TRC398" s="5"/>
      <c r="TRD398" s="5"/>
      <c r="TRE398" s="5"/>
      <c r="TRF398" s="5"/>
      <c r="TRG398" s="5"/>
      <c r="TRH398" s="5"/>
      <c r="TRI398" s="5"/>
      <c r="TRJ398" s="5"/>
      <c r="TRK398" s="5"/>
      <c r="TRL398" s="5"/>
      <c r="TRM398" s="5"/>
      <c r="TRN398" s="5"/>
      <c r="TRO398" s="5"/>
      <c r="TRP398" s="5"/>
      <c r="TRQ398" s="5"/>
      <c r="TRR398" s="5"/>
      <c r="TRS398" s="5"/>
      <c r="TRT398" s="5"/>
      <c r="TRU398" s="5"/>
      <c r="TRV398" s="5"/>
      <c r="TRW398" s="5"/>
      <c r="TRX398" s="5"/>
      <c r="TRY398" s="5"/>
      <c r="TRZ398" s="5"/>
      <c r="TSA398" s="5"/>
      <c r="TSB398" s="5"/>
      <c r="TSC398" s="5"/>
      <c r="TSD398" s="5"/>
      <c r="TSE398" s="5"/>
      <c r="TSF398" s="5"/>
      <c r="TSG398" s="5"/>
      <c r="TSH398" s="5"/>
      <c r="TSI398" s="5"/>
      <c r="TSJ398" s="5"/>
      <c r="TSK398" s="5"/>
      <c r="TSL398" s="5"/>
      <c r="TSM398" s="5"/>
      <c r="TSN398" s="5"/>
      <c r="TSO398" s="5"/>
      <c r="TSP398" s="5"/>
      <c r="TSQ398" s="5"/>
      <c r="TSR398" s="5"/>
      <c r="TSS398" s="5"/>
      <c r="TST398" s="5"/>
      <c r="TSU398" s="5"/>
      <c r="TSV398" s="5"/>
      <c r="TSW398" s="5"/>
      <c r="TSX398" s="5"/>
      <c r="TSY398" s="5"/>
      <c r="TSZ398" s="5"/>
      <c r="TTA398" s="5"/>
      <c r="TTB398" s="5"/>
      <c r="TTC398" s="5"/>
      <c r="TTD398" s="5"/>
      <c r="TTE398" s="5"/>
      <c r="TTF398" s="5"/>
      <c r="TTG398" s="5"/>
      <c r="TTH398" s="5"/>
      <c r="TTI398" s="5"/>
      <c r="TTJ398" s="5"/>
      <c r="TTK398" s="5"/>
      <c r="TTL398" s="5"/>
      <c r="TTM398" s="5"/>
      <c r="TTN398" s="5"/>
      <c r="TTO398" s="5"/>
      <c r="TTP398" s="5"/>
      <c r="TTQ398" s="5"/>
      <c r="TTR398" s="5"/>
      <c r="TTS398" s="5"/>
      <c r="TTT398" s="5"/>
      <c r="TTU398" s="5"/>
      <c r="TTV398" s="5"/>
      <c r="TTW398" s="5"/>
      <c r="TTX398" s="5"/>
      <c r="TTY398" s="5"/>
      <c r="TTZ398" s="5"/>
      <c r="TUA398" s="5"/>
      <c r="TUB398" s="5"/>
      <c r="TUC398" s="5"/>
      <c r="TUD398" s="5"/>
      <c r="TUE398" s="5"/>
      <c r="TUF398" s="5"/>
      <c r="TUG398" s="5"/>
      <c r="TUH398" s="5"/>
      <c r="TUI398" s="5"/>
      <c r="TUJ398" s="5"/>
      <c r="TUK398" s="5"/>
      <c r="TUL398" s="5"/>
      <c r="TUM398" s="5"/>
      <c r="TUN398" s="5"/>
      <c r="TUO398" s="5"/>
      <c r="TUP398" s="5"/>
      <c r="TUQ398" s="5"/>
      <c r="TUR398" s="5"/>
      <c r="TUS398" s="5"/>
      <c r="TUT398" s="5"/>
      <c r="TUU398" s="5"/>
      <c r="TUV398" s="5"/>
      <c r="TUW398" s="5"/>
      <c r="TUX398" s="5"/>
      <c r="TUY398" s="5"/>
      <c r="TUZ398" s="5"/>
      <c r="TVA398" s="5"/>
      <c r="TVB398" s="5"/>
      <c r="TVC398" s="5"/>
      <c r="TVD398" s="5"/>
      <c r="TVE398" s="5"/>
      <c r="TVF398" s="5"/>
      <c r="TVG398" s="5"/>
      <c r="TVH398" s="5"/>
      <c r="TVI398" s="5"/>
      <c r="TVJ398" s="5"/>
      <c r="TVK398" s="5"/>
      <c r="TVL398" s="5"/>
      <c r="TVM398" s="5"/>
      <c r="TVN398" s="5"/>
      <c r="TVO398" s="5"/>
      <c r="TVP398" s="5"/>
      <c r="TVQ398" s="5"/>
      <c r="TVR398" s="5"/>
      <c r="TVS398" s="5"/>
      <c r="TVT398" s="5"/>
      <c r="TVU398" s="5"/>
      <c r="TVV398" s="5"/>
      <c r="TVW398" s="5"/>
      <c r="TVX398" s="5"/>
      <c r="TVY398" s="5"/>
      <c r="TVZ398" s="5"/>
      <c r="TWA398" s="5"/>
      <c r="TWB398" s="5"/>
      <c r="TWC398" s="5"/>
      <c r="TWD398" s="5"/>
      <c r="TWE398" s="5"/>
      <c r="TWF398" s="5"/>
      <c r="TWG398" s="5"/>
      <c r="TWH398" s="5"/>
      <c r="TWI398" s="5"/>
      <c r="TWJ398" s="5"/>
      <c r="TWK398" s="5"/>
      <c r="TWL398" s="5"/>
      <c r="TWM398" s="5"/>
      <c r="TWN398" s="5"/>
      <c r="TWO398" s="5"/>
      <c r="TWP398" s="5"/>
      <c r="TWQ398" s="5"/>
      <c r="TWR398" s="5"/>
      <c r="TWS398" s="5"/>
      <c r="TWT398" s="5"/>
      <c r="TWU398" s="5"/>
      <c r="TWV398" s="5"/>
      <c r="TWW398" s="5"/>
      <c r="TWX398" s="5"/>
      <c r="TWY398" s="5"/>
      <c r="TWZ398" s="5"/>
      <c r="TXA398" s="5"/>
      <c r="TXB398" s="5"/>
      <c r="TXC398" s="5"/>
      <c r="TXD398" s="5"/>
      <c r="TXE398" s="5"/>
      <c r="TXF398" s="5"/>
      <c r="TXG398" s="5"/>
      <c r="TXH398" s="5"/>
      <c r="TXI398" s="5"/>
      <c r="TXJ398" s="5"/>
      <c r="TXK398" s="5"/>
      <c r="TXL398" s="5"/>
      <c r="TXM398" s="5"/>
      <c r="TXN398" s="5"/>
      <c r="TXO398" s="5"/>
      <c r="TXP398" s="5"/>
      <c r="TXQ398" s="5"/>
      <c r="TXR398" s="5"/>
      <c r="TXS398" s="5"/>
      <c r="TXT398" s="5"/>
      <c r="TXU398" s="5"/>
      <c r="TXV398" s="5"/>
      <c r="TXW398" s="5"/>
      <c r="TXX398" s="5"/>
      <c r="TXY398" s="5"/>
      <c r="TXZ398" s="5"/>
      <c r="TYA398" s="5"/>
      <c r="TYB398" s="5"/>
      <c r="TYC398" s="5"/>
      <c r="TYD398" s="5"/>
      <c r="TYE398" s="5"/>
      <c r="TYF398" s="5"/>
      <c r="TYG398" s="5"/>
      <c r="TYH398" s="5"/>
      <c r="TYI398" s="5"/>
      <c r="TYJ398" s="5"/>
      <c r="TYK398" s="5"/>
      <c r="TYL398" s="5"/>
      <c r="TYM398" s="5"/>
      <c r="TYN398" s="5"/>
      <c r="TYO398" s="5"/>
      <c r="TYP398" s="5"/>
      <c r="TYQ398" s="5"/>
      <c r="TYR398" s="5"/>
      <c r="TYS398" s="5"/>
      <c r="TYT398" s="5"/>
      <c r="TYU398" s="5"/>
      <c r="TYV398" s="5"/>
      <c r="TYW398" s="5"/>
      <c r="TYX398" s="5"/>
      <c r="TYY398" s="5"/>
      <c r="TYZ398" s="5"/>
      <c r="TZA398" s="5"/>
      <c r="TZB398" s="5"/>
      <c r="TZC398" s="5"/>
      <c r="TZD398" s="5"/>
      <c r="TZE398" s="5"/>
      <c r="TZF398" s="5"/>
      <c r="TZG398" s="5"/>
      <c r="TZH398" s="5"/>
      <c r="TZI398" s="5"/>
      <c r="TZJ398" s="5"/>
      <c r="TZK398" s="5"/>
      <c r="TZL398" s="5"/>
      <c r="TZM398" s="5"/>
      <c r="TZN398" s="5"/>
      <c r="TZO398" s="5"/>
      <c r="TZP398" s="5"/>
      <c r="TZQ398" s="5"/>
      <c r="TZR398" s="5"/>
      <c r="TZS398" s="5"/>
      <c r="TZT398" s="5"/>
      <c r="TZU398" s="5"/>
      <c r="TZV398" s="5"/>
      <c r="TZW398" s="5"/>
      <c r="TZX398" s="5"/>
      <c r="TZY398" s="5"/>
      <c r="TZZ398" s="5"/>
      <c r="UAA398" s="5"/>
      <c r="UAB398" s="5"/>
      <c r="UAC398" s="5"/>
      <c r="UAD398" s="5"/>
      <c r="UAE398" s="5"/>
      <c r="UAF398" s="5"/>
      <c r="UAG398" s="5"/>
      <c r="UAH398" s="5"/>
      <c r="UAI398" s="5"/>
      <c r="UAJ398" s="5"/>
      <c r="UAK398" s="5"/>
      <c r="UAL398" s="5"/>
      <c r="UAM398" s="5"/>
      <c r="UAN398" s="5"/>
      <c r="UAO398" s="5"/>
      <c r="UAP398" s="5"/>
      <c r="UAQ398" s="5"/>
      <c r="UAR398" s="5"/>
      <c r="UAS398" s="5"/>
      <c r="UAT398" s="5"/>
      <c r="UAU398" s="5"/>
      <c r="UAV398" s="5"/>
      <c r="UAW398" s="5"/>
      <c r="UAX398" s="5"/>
      <c r="UAY398" s="5"/>
      <c r="UAZ398" s="5"/>
      <c r="UBA398" s="5"/>
      <c r="UBB398" s="5"/>
      <c r="UBC398" s="5"/>
      <c r="UBD398" s="5"/>
      <c r="UBE398" s="5"/>
      <c r="UBF398" s="5"/>
      <c r="UBG398" s="5"/>
      <c r="UBH398" s="5"/>
      <c r="UBI398" s="5"/>
      <c r="UBJ398" s="5"/>
      <c r="UBK398" s="5"/>
      <c r="UBL398" s="5"/>
      <c r="UBM398" s="5"/>
      <c r="UBN398" s="5"/>
      <c r="UBO398" s="5"/>
      <c r="UBP398" s="5"/>
      <c r="UBQ398" s="5"/>
      <c r="UBR398" s="5"/>
      <c r="UBS398" s="5"/>
      <c r="UBT398" s="5"/>
      <c r="UBU398" s="5"/>
      <c r="UBV398" s="5"/>
      <c r="UBW398" s="5"/>
      <c r="UBX398" s="5"/>
      <c r="UBY398" s="5"/>
      <c r="UBZ398" s="5"/>
      <c r="UCA398" s="5"/>
      <c r="UCB398" s="5"/>
      <c r="UCC398" s="5"/>
      <c r="UCD398" s="5"/>
      <c r="UCE398" s="5"/>
      <c r="UCF398" s="5"/>
      <c r="UCG398" s="5"/>
      <c r="UCH398" s="5"/>
      <c r="UCI398" s="5"/>
      <c r="UCJ398" s="5"/>
      <c r="UCK398" s="5"/>
      <c r="UCL398" s="5"/>
      <c r="UCM398" s="5"/>
      <c r="UCN398" s="5"/>
      <c r="UCO398" s="5"/>
      <c r="UCP398" s="5"/>
      <c r="UCQ398" s="5"/>
      <c r="UCR398" s="5"/>
      <c r="UCS398" s="5"/>
      <c r="UCT398" s="5"/>
      <c r="UCU398" s="5"/>
      <c r="UCV398" s="5"/>
      <c r="UCW398" s="5"/>
      <c r="UCX398" s="5"/>
      <c r="UCY398" s="5"/>
      <c r="UCZ398" s="5"/>
      <c r="UDA398" s="5"/>
      <c r="UDB398" s="5"/>
      <c r="UDC398" s="5"/>
      <c r="UDD398" s="5"/>
      <c r="UDE398" s="5"/>
      <c r="UDF398" s="5"/>
      <c r="UDG398" s="5"/>
      <c r="UDH398" s="5"/>
      <c r="UDI398" s="5"/>
      <c r="UDJ398" s="5"/>
      <c r="UDK398" s="5"/>
      <c r="UDL398" s="5"/>
      <c r="UDM398" s="5"/>
      <c r="UDN398" s="5"/>
      <c r="UDO398" s="5"/>
      <c r="UDP398" s="5"/>
      <c r="UDQ398" s="5"/>
      <c r="UDR398" s="5"/>
      <c r="UDS398" s="5"/>
      <c r="UDT398" s="5"/>
      <c r="UDU398" s="5"/>
      <c r="UDV398" s="5"/>
      <c r="UDW398" s="5"/>
      <c r="UDX398" s="5"/>
      <c r="UDY398" s="5"/>
      <c r="UDZ398" s="5"/>
      <c r="UEA398" s="5"/>
      <c r="UEB398" s="5"/>
      <c r="UEC398" s="5"/>
      <c r="UED398" s="5"/>
      <c r="UEE398" s="5"/>
      <c r="UEF398" s="5"/>
      <c r="UEG398" s="5"/>
      <c r="UEH398" s="5"/>
      <c r="UEI398" s="5"/>
      <c r="UEJ398" s="5"/>
      <c r="UEK398" s="5"/>
      <c r="UEL398" s="5"/>
      <c r="UEM398" s="5"/>
      <c r="UEN398" s="5"/>
      <c r="UEO398" s="5"/>
      <c r="UEP398" s="5"/>
      <c r="UEQ398" s="5"/>
      <c r="UER398" s="5"/>
      <c r="UES398" s="5"/>
      <c r="UET398" s="5"/>
      <c r="UEU398" s="5"/>
      <c r="UEV398" s="5"/>
      <c r="UEW398" s="5"/>
      <c r="UEX398" s="5"/>
      <c r="UEY398" s="5"/>
      <c r="UEZ398" s="5"/>
      <c r="UFA398" s="5"/>
      <c r="UFB398" s="5"/>
      <c r="UFC398" s="5"/>
      <c r="UFD398" s="5"/>
      <c r="UFE398" s="5"/>
      <c r="UFF398" s="5"/>
      <c r="UFG398" s="5"/>
      <c r="UFH398" s="5"/>
      <c r="UFI398" s="5"/>
      <c r="UFJ398" s="5"/>
      <c r="UFK398" s="5"/>
      <c r="UFL398" s="5"/>
      <c r="UFM398" s="5"/>
      <c r="UFN398" s="5"/>
      <c r="UFO398" s="5"/>
      <c r="UFP398" s="5"/>
      <c r="UFQ398" s="5"/>
      <c r="UFR398" s="5"/>
      <c r="UFS398" s="5"/>
      <c r="UFT398" s="5"/>
      <c r="UFU398" s="5"/>
      <c r="UFV398" s="5"/>
      <c r="UFW398" s="5"/>
      <c r="UFX398" s="5"/>
      <c r="UFY398" s="5"/>
      <c r="UFZ398" s="5"/>
      <c r="UGA398" s="5"/>
      <c r="UGB398" s="5"/>
      <c r="UGC398" s="5"/>
      <c r="UGD398" s="5"/>
      <c r="UGE398" s="5"/>
      <c r="UGF398" s="5"/>
      <c r="UGG398" s="5"/>
      <c r="UGH398" s="5"/>
      <c r="UGI398" s="5"/>
      <c r="UGJ398" s="5"/>
      <c r="UGK398" s="5"/>
      <c r="UGL398" s="5"/>
      <c r="UGM398" s="5"/>
      <c r="UGN398" s="5"/>
      <c r="UGO398" s="5"/>
      <c r="UGP398" s="5"/>
      <c r="UGQ398" s="5"/>
      <c r="UGR398" s="5"/>
      <c r="UGS398" s="5"/>
      <c r="UGT398" s="5"/>
      <c r="UGU398" s="5"/>
      <c r="UGV398" s="5"/>
      <c r="UGW398" s="5"/>
      <c r="UGX398" s="5"/>
      <c r="UGY398" s="5"/>
      <c r="UGZ398" s="5"/>
      <c r="UHA398" s="5"/>
      <c r="UHB398" s="5"/>
      <c r="UHC398" s="5"/>
      <c r="UHD398" s="5"/>
      <c r="UHE398" s="5"/>
      <c r="UHF398" s="5"/>
      <c r="UHG398" s="5"/>
      <c r="UHH398" s="5"/>
      <c r="UHI398" s="5"/>
      <c r="UHJ398" s="5"/>
      <c r="UHK398" s="5"/>
      <c r="UHL398" s="5"/>
      <c r="UHM398" s="5"/>
      <c r="UHN398" s="5"/>
      <c r="UHO398" s="5"/>
      <c r="UHP398" s="5"/>
      <c r="UHQ398" s="5"/>
      <c r="UHR398" s="5"/>
      <c r="UHS398" s="5"/>
      <c r="UHT398" s="5"/>
      <c r="UHU398" s="5"/>
      <c r="UHV398" s="5"/>
      <c r="UHW398" s="5"/>
      <c r="UHX398" s="5"/>
      <c r="UHY398" s="5"/>
      <c r="UHZ398" s="5"/>
      <c r="UIA398" s="5"/>
      <c r="UIB398" s="5"/>
      <c r="UIC398" s="5"/>
      <c r="UID398" s="5"/>
      <c r="UIE398" s="5"/>
      <c r="UIF398" s="5"/>
      <c r="UIG398" s="5"/>
      <c r="UIH398" s="5"/>
      <c r="UII398" s="5"/>
      <c r="UIJ398" s="5"/>
      <c r="UIK398" s="5"/>
      <c r="UIL398" s="5"/>
      <c r="UIM398" s="5"/>
      <c r="UIN398" s="5"/>
      <c r="UIO398" s="5"/>
      <c r="UIP398" s="5"/>
      <c r="UIQ398" s="5"/>
      <c r="UIR398" s="5"/>
      <c r="UIS398" s="5"/>
      <c r="UIT398" s="5"/>
      <c r="UIU398" s="5"/>
      <c r="UIV398" s="5"/>
      <c r="UIW398" s="5"/>
      <c r="UIX398" s="5"/>
      <c r="UIY398" s="5"/>
      <c r="UIZ398" s="5"/>
      <c r="UJA398" s="5"/>
      <c r="UJB398" s="5"/>
      <c r="UJC398" s="5"/>
      <c r="UJD398" s="5"/>
      <c r="UJE398" s="5"/>
      <c r="UJF398" s="5"/>
      <c r="UJG398" s="5"/>
      <c r="UJH398" s="5"/>
      <c r="UJI398" s="5"/>
      <c r="UJJ398" s="5"/>
      <c r="UJK398" s="5"/>
      <c r="UJL398" s="5"/>
      <c r="UJM398" s="5"/>
      <c r="UJN398" s="5"/>
      <c r="UJO398" s="5"/>
      <c r="UJP398" s="5"/>
      <c r="UJQ398" s="5"/>
      <c r="UJR398" s="5"/>
      <c r="UJS398" s="5"/>
      <c r="UJT398" s="5"/>
      <c r="UJU398" s="5"/>
      <c r="UJV398" s="5"/>
      <c r="UJW398" s="5"/>
      <c r="UJX398" s="5"/>
      <c r="UJY398" s="5"/>
      <c r="UJZ398" s="5"/>
      <c r="UKA398" s="5"/>
      <c r="UKB398" s="5"/>
      <c r="UKC398" s="5"/>
      <c r="UKD398" s="5"/>
      <c r="UKE398" s="5"/>
      <c r="UKF398" s="5"/>
      <c r="UKG398" s="5"/>
      <c r="UKH398" s="5"/>
      <c r="UKI398" s="5"/>
      <c r="UKJ398" s="5"/>
      <c r="UKK398" s="5"/>
      <c r="UKL398" s="5"/>
      <c r="UKM398" s="5"/>
      <c r="UKN398" s="5"/>
      <c r="UKO398" s="5"/>
      <c r="UKP398" s="5"/>
      <c r="UKQ398" s="5"/>
      <c r="UKR398" s="5"/>
      <c r="UKS398" s="5"/>
      <c r="UKT398" s="5"/>
      <c r="UKU398" s="5"/>
      <c r="UKV398" s="5"/>
      <c r="UKW398" s="5"/>
      <c r="UKX398" s="5"/>
      <c r="UKY398" s="5"/>
      <c r="UKZ398" s="5"/>
      <c r="ULA398" s="5"/>
      <c r="ULB398" s="5"/>
      <c r="ULC398" s="5"/>
      <c r="ULD398" s="5"/>
      <c r="ULE398" s="5"/>
      <c r="ULF398" s="5"/>
      <c r="ULG398" s="5"/>
      <c r="ULH398" s="5"/>
      <c r="ULI398" s="5"/>
      <c r="ULJ398" s="5"/>
      <c r="ULK398" s="5"/>
      <c r="ULL398" s="5"/>
      <c r="ULM398" s="5"/>
      <c r="ULN398" s="5"/>
      <c r="ULO398" s="5"/>
      <c r="ULP398" s="5"/>
      <c r="ULQ398" s="5"/>
      <c r="ULR398" s="5"/>
      <c r="ULS398" s="5"/>
      <c r="ULT398" s="5"/>
      <c r="ULU398" s="5"/>
      <c r="ULV398" s="5"/>
      <c r="ULW398" s="5"/>
      <c r="ULX398" s="5"/>
      <c r="ULY398" s="5"/>
      <c r="ULZ398" s="5"/>
      <c r="UMA398" s="5"/>
      <c r="UMB398" s="5"/>
      <c r="UMC398" s="5"/>
      <c r="UMD398" s="5"/>
      <c r="UME398" s="5"/>
      <c r="UMF398" s="5"/>
      <c r="UMG398" s="5"/>
      <c r="UMH398" s="5"/>
      <c r="UMI398" s="5"/>
      <c r="UMJ398" s="5"/>
      <c r="UMK398" s="5"/>
      <c r="UML398" s="5"/>
      <c r="UMM398" s="5"/>
      <c r="UMN398" s="5"/>
      <c r="UMO398" s="5"/>
      <c r="UMP398" s="5"/>
      <c r="UMQ398" s="5"/>
      <c r="UMR398" s="5"/>
      <c r="UMS398" s="5"/>
      <c r="UMT398" s="5"/>
      <c r="UMU398" s="5"/>
      <c r="UMV398" s="5"/>
      <c r="UMW398" s="5"/>
      <c r="UMX398" s="5"/>
      <c r="UMY398" s="5"/>
      <c r="UMZ398" s="5"/>
      <c r="UNA398" s="5"/>
      <c r="UNB398" s="5"/>
      <c r="UNC398" s="5"/>
      <c r="UND398" s="5"/>
      <c r="UNE398" s="5"/>
      <c r="UNF398" s="5"/>
      <c r="UNG398" s="5"/>
      <c r="UNH398" s="5"/>
      <c r="UNI398" s="5"/>
      <c r="UNJ398" s="5"/>
      <c r="UNK398" s="5"/>
      <c r="UNL398" s="5"/>
      <c r="UNM398" s="5"/>
      <c r="UNN398" s="5"/>
      <c r="UNO398" s="5"/>
      <c r="UNP398" s="5"/>
      <c r="UNQ398" s="5"/>
      <c r="UNR398" s="5"/>
      <c r="UNS398" s="5"/>
      <c r="UNT398" s="5"/>
      <c r="UNU398" s="5"/>
      <c r="UNV398" s="5"/>
      <c r="UNW398" s="5"/>
      <c r="UNX398" s="5"/>
      <c r="UNY398" s="5"/>
      <c r="UNZ398" s="5"/>
      <c r="UOA398" s="5"/>
      <c r="UOB398" s="5"/>
      <c r="UOC398" s="5"/>
      <c r="UOD398" s="5"/>
      <c r="UOE398" s="5"/>
      <c r="UOF398" s="5"/>
      <c r="UOG398" s="5"/>
      <c r="UOH398" s="5"/>
      <c r="UOI398" s="5"/>
      <c r="UOJ398" s="5"/>
      <c r="UOK398" s="5"/>
      <c r="UOL398" s="5"/>
      <c r="UOM398" s="5"/>
      <c r="UON398" s="5"/>
      <c r="UOO398" s="5"/>
      <c r="UOP398" s="5"/>
      <c r="UOQ398" s="5"/>
      <c r="UOR398" s="5"/>
      <c r="UOS398" s="5"/>
      <c r="UOT398" s="5"/>
      <c r="UOU398" s="5"/>
      <c r="UOV398" s="5"/>
      <c r="UOW398" s="5"/>
      <c r="UOX398" s="5"/>
      <c r="UOY398" s="5"/>
      <c r="UOZ398" s="5"/>
      <c r="UPA398" s="5"/>
      <c r="UPB398" s="5"/>
      <c r="UPC398" s="5"/>
      <c r="UPD398" s="5"/>
      <c r="UPE398" s="5"/>
      <c r="UPF398" s="5"/>
      <c r="UPG398" s="5"/>
      <c r="UPH398" s="5"/>
      <c r="UPI398" s="5"/>
      <c r="UPJ398" s="5"/>
      <c r="UPK398" s="5"/>
      <c r="UPL398" s="5"/>
      <c r="UPM398" s="5"/>
      <c r="UPN398" s="5"/>
      <c r="UPO398" s="5"/>
      <c r="UPP398" s="5"/>
      <c r="UPQ398" s="5"/>
      <c r="UPR398" s="5"/>
      <c r="UPS398" s="5"/>
      <c r="UPT398" s="5"/>
      <c r="UPU398" s="5"/>
      <c r="UPV398" s="5"/>
      <c r="UPW398" s="5"/>
      <c r="UPX398" s="5"/>
      <c r="UPY398" s="5"/>
      <c r="UPZ398" s="5"/>
      <c r="UQA398" s="5"/>
      <c r="UQB398" s="5"/>
      <c r="UQC398" s="5"/>
      <c r="UQD398" s="5"/>
      <c r="UQE398" s="5"/>
      <c r="UQF398" s="5"/>
      <c r="UQG398" s="5"/>
      <c r="UQH398" s="5"/>
      <c r="UQI398" s="5"/>
      <c r="UQJ398" s="5"/>
      <c r="UQK398" s="5"/>
      <c r="UQL398" s="5"/>
      <c r="UQM398" s="5"/>
      <c r="UQN398" s="5"/>
      <c r="UQO398" s="5"/>
      <c r="UQP398" s="5"/>
      <c r="UQQ398" s="5"/>
      <c r="UQR398" s="5"/>
      <c r="UQS398" s="5"/>
      <c r="UQT398" s="5"/>
      <c r="UQU398" s="5"/>
      <c r="UQV398" s="5"/>
      <c r="UQW398" s="5"/>
      <c r="UQX398" s="5"/>
      <c r="UQY398" s="5"/>
      <c r="UQZ398" s="5"/>
      <c r="URA398" s="5"/>
      <c r="URB398" s="5"/>
      <c r="URC398" s="5"/>
      <c r="URD398" s="5"/>
      <c r="URE398" s="5"/>
      <c r="URF398" s="5"/>
      <c r="URG398" s="5"/>
      <c r="URH398" s="5"/>
      <c r="URI398" s="5"/>
      <c r="URJ398" s="5"/>
      <c r="URK398" s="5"/>
      <c r="URL398" s="5"/>
      <c r="URM398" s="5"/>
      <c r="URN398" s="5"/>
      <c r="URO398" s="5"/>
      <c r="URP398" s="5"/>
      <c r="URQ398" s="5"/>
      <c r="URR398" s="5"/>
      <c r="URS398" s="5"/>
      <c r="URT398" s="5"/>
      <c r="URU398" s="5"/>
      <c r="URV398" s="5"/>
      <c r="URW398" s="5"/>
      <c r="URX398" s="5"/>
      <c r="URY398" s="5"/>
      <c r="URZ398" s="5"/>
      <c r="USA398" s="5"/>
      <c r="USB398" s="5"/>
      <c r="USC398" s="5"/>
      <c r="USD398" s="5"/>
      <c r="USE398" s="5"/>
      <c r="USF398" s="5"/>
      <c r="USG398" s="5"/>
      <c r="USH398" s="5"/>
      <c r="USI398" s="5"/>
      <c r="USJ398" s="5"/>
      <c r="USK398" s="5"/>
      <c r="USL398" s="5"/>
      <c r="USM398" s="5"/>
      <c r="USN398" s="5"/>
      <c r="USO398" s="5"/>
      <c r="USP398" s="5"/>
      <c r="USQ398" s="5"/>
      <c r="USR398" s="5"/>
      <c r="USS398" s="5"/>
      <c r="UST398" s="5"/>
      <c r="USU398" s="5"/>
      <c r="USV398" s="5"/>
      <c r="USW398" s="5"/>
      <c r="USX398" s="5"/>
      <c r="USY398" s="5"/>
      <c r="USZ398" s="5"/>
      <c r="UTA398" s="5"/>
      <c r="UTB398" s="5"/>
      <c r="UTC398" s="5"/>
      <c r="UTD398" s="5"/>
      <c r="UTE398" s="5"/>
      <c r="UTF398" s="5"/>
      <c r="UTG398" s="5"/>
      <c r="UTH398" s="5"/>
      <c r="UTI398" s="5"/>
      <c r="UTJ398" s="5"/>
      <c r="UTK398" s="5"/>
      <c r="UTL398" s="5"/>
      <c r="UTM398" s="5"/>
      <c r="UTN398" s="5"/>
      <c r="UTO398" s="5"/>
      <c r="UTP398" s="5"/>
      <c r="UTQ398" s="5"/>
      <c r="UTR398" s="5"/>
      <c r="UTS398" s="5"/>
      <c r="UTT398" s="5"/>
      <c r="UTU398" s="5"/>
      <c r="UTV398" s="5"/>
      <c r="UTW398" s="5"/>
      <c r="UTX398" s="5"/>
      <c r="UTY398" s="5"/>
      <c r="UTZ398" s="5"/>
      <c r="UUA398" s="5"/>
      <c r="UUB398" s="5"/>
      <c r="UUC398" s="5"/>
      <c r="UUD398" s="5"/>
      <c r="UUE398" s="5"/>
      <c r="UUF398" s="5"/>
      <c r="UUG398" s="5"/>
      <c r="UUH398" s="5"/>
      <c r="UUI398" s="5"/>
      <c r="UUJ398" s="5"/>
      <c r="UUK398" s="5"/>
      <c r="UUL398" s="5"/>
      <c r="UUM398" s="5"/>
      <c r="UUN398" s="5"/>
      <c r="UUO398" s="5"/>
      <c r="UUP398" s="5"/>
      <c r="UUQ398" s="5"/>
      <c r="UUR398" s="5"/>
      <c r="UUS398" s="5"/>
      <c r="UUT398" s="5"/>
      <c r="UUU398" s="5"/>
      <c r="UUV398" s="5"/>
      <c r="UUW398" s="5"/>
      <c r="UUX398" s="5"/>
      <c r="UUY398" s="5"/>
      <c r="UUZ398" s="5"/>
      <c r="UVA398" s="5"/>
      <c r="UVB398" s="5"/>
      <c r="UVC398" s="5"/>
      <c r="UVD398" s="5"/>
      <c r="UVE398" s="5"/>
      <c r="UVF398" s="5"/>
      <c r="UVG398" s="5"/>
      <c r="UVH398" s="5"/>
      <c r="UVI398" s="5"/>
      <c r="UVJ398" s="5"/>
      <c r="UVK398" s="5"/>
      <c r="UVL398" s="5"/>
      <c r="UVM398" s="5"/>
      <c r="UVN398" s="5"/>
      <c r="UVO398" s="5"/>
      <c r="UVP398" s="5"/>
      <c r="UVQ398" s="5"/>
      <c r="UVR398" s="5"/>
      <c r="UVS398" s="5"/>
      <c r="UVT398" s="5"/>
      <c r="UVU398" s="5"/>
      <c r="UVV398" s="5"/>
      <c r="UVW398" s="5"/>
      <c r="UVX398" s="5"/>
      <c r="UVY398" s="5"/>
      <c r="UVZ398" s="5"/>
      <c r="UWA398" s="5"/>
      <c r="UWB398" s="5"/>
      <c r="UWC398" s="5"/>
      <c r="UWD398" s="5"/>
      <c r="UWE398" s="5"/>
      <c r="UWF398" s="5"/>
      <c r="UWG398" s="5"/>
      <c r="UWH398" s="5"/>
      <c r="UWI398" s="5"/>
      <c r="UWJ398" s="5"/>
      <c r="UWK398" s="5"/>
      <c r="UWL398" s="5"/>
      <c r="UWM398" s="5"/>
      <c r="UWN398" s="5"/>
      <c r="UWO398" s="5"/>
      <c r="UWP398" s="5"/>
      <c r="UWQ398" s="5"/>
      <c r="UWR398" s="5"/>
      <c r="UWS398" s="5"/>
      <c r="UWT398" s="5"/>
      <c r="UWU398" s="5"/>
      <c r="UWV398" s="5"/>
      <c r="UWW398" s="5"/>
      <c r="UWX398" s="5"/>
      <c r="UWY398" s="5"/>
      <c r="UWZ398" s="5"/>
      <c r="UXA398" s="5"/>
      <c r="UXB398" s="5"/>
      <c r="UXC398" s="5"/>
      <c r="UXD398" s="5"/>
      <c r="UXE398" s="5"/>
      <c r="UXF398" s="5"/>
      <c r="UXG398" s="5"/>
      <c r="UXH398" s="5"/>
      <c r="UXI398" s="5"/>
      <c r="UXJ398" s="5"/>
      <c r="UXK398" s="5"/>
      <c r="UXL398" s="5"/>
      <c r="UXM398" s="5"/>
      <c r="UXN398" s="5"/>
      <c r="UXO398" s="5"/>
      <c r="UXP398" s="5"/>
      <c r="UXQ398" s="5"/>
      <c r="UXR398" s="5"/>
      <c r="UXS398" s="5"/>
      <c r="UXT398" s="5"/>
      <c r="UXU398" s="5"/>
      <c r="UXV398" s="5"/>
      <c r="UXW398" s="5"/>
      <c r="UXX398" s="5"/>
      <c r="UXY398" s="5"/>
      <c r="UXZ398" s="5"/>
      <c r="UYA398" s="5"/>
      <c r="UYB398" s="5"/>
      <c r="UYC398" s="5"/>
      <c r="UYD398" s="5"/>
      <c r="UYE398" s="5"/>
      <c r="UYF398" s="5"/>
      <c r="UYG398" s="5"/>
      <c r="UYH398" s="5"/>
      <c r="UYI398" s="5"/>
      <c r="UYJ398" s="5"/>
      <c r="UYK398" s="5"/>
      <c r="UYL398" s="5"/>
      <c r="UYM398" s="5"/>
      <c r="UYN398" s="5"/>
      <c r="UYO398" s="5"/>
      <c r="UYP398" s="5"/>
      <c r="UYQ398" s="5"/>
      <c r="UYR398" s="5"/>
      <c r="UYS398" s="5"/>
      <c r="UYT398" s="5"/>
      <c r="UYU398" s="5"/>
      <c r="UYV398" s="5"/>
      <c r="UYW398" s="5"/>
      <c r="UYX398" s="5"/>
      <c r="UYY398" s="5"/>
      <c r="UYZ398" s="5"/>
      <c r="UZA398" s="5"/>
      <c r="UZB398" s="5"/>
      <c r="UZC398" s="5"/>
      <c r="UZD398" s="5"/>
      <c r="UZE398" s="5"/>
      <c r="UZF398" s="5"/>
      <c r="UZG398" s="5"/>
      <c r="UZH398" s="5"/>
      <c r="UZI398" s="5"/>
      <c r="UZJ398" s="5"/>
      <c r="UZK398" s="5"/>
      <c r="UZL398" s="5"/>
      <c r="UZM398" s="5"/>
      <c r="UZN398" s="5"/>
      <c r="UZO398" s="5"/>
      <c r="UZP398" s="5"/>
      <c r="UZQ398" s="5"/>
      <c r="UZR398" s="5"/>
      <c r="UZS398" s="5"/>
      <c r="UZT398" s="5"/>
      <c r="UZU398" s="5"/>
      <c r="UZV398" s="5"/>
      <c r="UZW398" s="5"/>
      <c r="UZX398" s="5"/>
      <c r="UZY398" s="5"/>
      <c r="UZZ398" s="5"/>
      <c r="VAA398" s="5"/>
      <c r="VAB398" s="5"/>
      <c r="VAC398" s="5"/>
      <c r="VAD398" s="5"/>
      <c r="VAE398" s="5"/>
      <c r="VAF398" s="5"/>
      <c r="VAG398" s="5"/>
      <c r="VAH398" s="5"/>
      <c r="VAI398" s="5"/>
      <c r="VAJ398" s="5"/>
      <c r="VAK398" s="5"/>
      <c r="VAL398" s="5"/>
      <c r="VAM398" s="5"/>
      <c r="VAN398" s="5"/>
      <c r="VAO398" s="5"/>
      <c r="VAP398" s="5"/>
      <c r="VAQ398" s="5"/>
      <c r="VAR398" s="5"/>
      <c r="VAS398" s="5"/>
      <c r="VAT398" s="5"/>
      <c r="VAU398" s="5"/>
      <c r="VAV398" s="5"/>
      <c r="VAW398" s="5"/>
      <c r="VAX398" s="5"/>
      <c r="VAY398" s="5"/>
      <c r="VAZ398" s="5"/>
      <c r="VBA398" s="5"/>
      <c r="VBB398" s="5"/>
      <c r="VBC398" s="5"/>
      <c r="VBD398" s="5"/>
      <c r="VBE398" s="5"/>
      <c r="VBF398" s="5"/>
      <c r="VBG398" s="5"/>
      <c r="VBH398" s="5"/>
      <c r="VBI398" s="5"/>
      <c r="VBJ398" s="5"/>
      <c r="VBK398" s="5"/>
      <c r="VBL398" s="5"/>
      <c r="VBM398" s="5"/>
      <c r="VBN398" s="5"/>
      <c r="VBO398" s="5"/>
      <c r="VBP398" s="5"/>
      <c r="VBQ398" s="5"/>
      <c r="VBR398" s="5"/>
      <c r="VBS398" s="5"/>
      <c r="VBT398" s="5"/>
      <c r="VBU398" s="5"/>
      <c r="VBV398" s="5"/>
      <c r="VBW398" s="5"/>
      <c r="VBX398" s="5"/>
      <c r="VBY398" s="5"/>
      <c r="VBZ398" s="5"/>
      <c r="VCA398" s="5"/>
      <c r="VCB398" s="5"/>
      <c r="VCC398" s="5"/>
      <c r="VCD398" s="5"/>
      <c r="VCE398" s="5"/>
      <c r="VCF398" s="5"/>
      <c r="VCG398" s="5"/>
      <c r="VCH398" s="5"/>
      <c r="VCI398" s="5"/>
      <c r="VCJ398" s="5"/>
      <c r="VCK398" s="5"/>
      <c r="VCL398" s="5"/>
      <c r="VCM398" s="5"/>
      <c r="VCN398" s="5"/>
      <c r="VCO398" s="5"/>
      <c r="VCP398" s="5"/>
      <c r="VCQ398" s="5"/>
      <c r="VCR398" s="5"/>
      <c r="VCS398" s="5"/>
      <c r="VCT398" s="5"/>
      <c r="VCU398" s="5"/>
      <c r="VCV398" s="5"/>
      <c r="VCW398" s="5"/>
      <c r="VCX398" s="5"/>
      <c r="VCY398" s="5"/>
      <c r="VCZ398" s="5"/>
      <c r="VDA398" s="5"/>
      <c r="VDB398" s="5"/>
      <c r="VDC398" s="5"/>
      <c r="VDD398" s="5"/>
      <c r="VDE398" s="5"/>
      <c r="VDF398" s="5"/>
      <c r="VDG398" s="5"/>
      <c r="VDH398" s="5"/>
      <c r="VDI398" s="5"/>
      <c r="VDJ398" s="5"/>
      <c r="VDK398" s="5"/>
      <c r="VDL398" s="5"/>
      <c r="VDM398" s="5"/>
      <c r="VDN398" s="5"/>
      <c r="VDO398" s="5"/>
      <c r="VDP398" s="5"/>
      <c r="VDQ398" s="5"/>
      <c r="VDR398" s="5"/>
      <c r="VDS398" s="5"/>
      <c r="VDT398" s="5"/>
      <c r="VDU398" s="5"/>
      <c r="VDV398" s="5"/>
      <c r="VDW398" s="5"/>
      <c r="VDX398" s="5"/>
      <c r="VDY398" s="5"/>
      <c r="VDZ398" s="5"/>
      <c r="VEA398" s="5"/>
      <c r="VEB398" s="5"/>
      <c r="VEC398" s="5"/>
      <c r="VED398" s="5"/>
      <c r="VEE398" s="5"/>
      <c r="VEF398" s="5"/>
      <c r="VEG398" s="5"/>
      <c r="VEH398" s="5"/>
      <c r="VEI398" s="5"/>
      <c r="VEJ398" s="5"/>
      <c r="VEK398" s="5"/>
      <c r="VEL398" s="5"/>
      <c r="VEM398" s="5"/>
      <c r="VEN398" s="5"/>
      <c r="VEO398" s="5"/>
      <c r="VEP398" s="5"/>
      <c r="VEQ398" s="5"/>
      <c r="VER398" s="5"/>
      <c r="VES398" s="5"/>
      <c r="VET398" s="5"/>
      <c r="VEU398" s="5"/>
      <c r="VEV398" s="5"/>
      <c r="VEW398" s="5"/>
      <c r="VEX398" s="5"/>
      <c r="VEY398" s="5"/>
      <c r="VEZ398" s="5"/>
      <c r="VFA398" s="5"/>
      <c r="VFB398" s="5"/>
      <c r="VFC398" s="5"/>
      <c r="VFD398" s="5"/>
      <c r="VFE398" s="5"/>
      <c r="VFF398" s="5"/>
      <c r="VFG398" s="5"/>
      <c r="VFH398" s="5"/>
      <c r="VFI398" s="5"/>
      <c r="VFJ398" s="5"/>
      <c r="VFK398" s="5"/>
      <c r="VFL398" s="5"/>
      <c r="VFM398" s="5"/>
      <c r="VFN398" s="5"/>
      <c r="VFO398" s="5"/>
      <c r="VFP398" s="5"/>
      <c r="VFQ398" s="5"/>
      <c r="VFR398" s="5"/>
      <c r="VFS398" s="5"/>
      <c r="VFT398" s="5"/>
      <c r="VFU398" s="5"/>
      <c r="VFV398" s="5"/>
      <c r="VFW398" s="5"/>
      <c r="VFX398" s="5"/>
      <c r="VFY398" s="5"/>
      <c r="VFZ398" s="5"/>
      <c r="VGA398" s="5"/>
      <c r="VGB398" s="5"/>
      <c r="VGC398" s="5"/>
      <c r="VGD398" s="5"/>
      <c r="VGE398" s="5"/>
      <c r="VGF398" s="5"/>
      <c r="VGG398" s="5"/>
      <c r="VGH398" s="5"/>
      <c r="VGI398" s="5"/>
      <c r="VGJ398" s="5"/>
      <c r="VGK398" s="5"/>
      <c r="VGL398" s="5"/>
      <c r="VGM398" s="5"/>
      <c r="VGN398" s="5"/>
      <c r="VGO398" s="5"/>
      <c r="VGP398" s="5"/>
      <c r="VGQ398" s="5"/>
      <c r="VGR398" s="5"/>
      <c r="VGS398" s="5"/>
      <c r="VGT398" s="5"/>
      <c r="VGU398" s="5"/>
      <c r="VGV398" s="5"/>
      <c r="VGW398" s="5"/>
      <c r="VGX398" s="5"/>
      <c r="VGY398" s="5"/>
      <c r="VGZ398" s="5"/>
      <c r="VHA398" s="5"/>
      <c r="VHB398" s="5"/>
      <c r="VHC398" s="5"/>
      <c r="VHD398" s="5"/>
      <c r="VHE398" s="5"/>
      <c r="VHF398" s="5"/>
      <c r="VHG398" s="5"/>
      <c r="VHH398" s="5"/>
      <c r="VHI398" s="5"/>
      <c r="VHJ398" s="5"/>
      <c r="VHK398" s="5"/>
      <c r="VHL398" s="5"/>
      <c r="VHM398" s="5"/>
      <c r="VHN398" s="5"/>
      <c r="VHO398" s="5"/>
      <c r="VHP398" s="5"/>
      <c r="VHQ398" s="5"/>
      <c r="VHR398" s="5"/>
      <c r="VHS398" s="5"/>
      <c r="VHT398" s="5"/>
      <c r="VHU398" s="5"/>
      <c r="VHV398" s="5"/>
      <c r="VHW398" s="5"/>
      <c r="VHX398" s="5"/>
      <c r="VHY398" s="5"/>
      <c r="VHZ398" s="5"/>
      <c r="VIA398" s="5"/>
      <c r="VIB398" s="5"/>
      <c r="VIC398" s="5"/>
      <c r="VID398" s="5"/>
      <c r="VIE398" s="5"/>
      <c r="VIF398" s="5"/>
      <c r="VIG398" s="5"/>
      <c r="VIH398" s="5"/>
      <c r="VII398" s="5"/>
      <c r="VIJ398" s="5"/>
      <c r="VIK398" s="5"/>
      <c r="VIL398" s="5"/>
      <c r="VIM398" s="5"/>
      <c r="VIN398" s="5"/>
      <c r="VIO398" s="5"/>
      <c r="VIP398" s="5"/>
      <c r="VIQ398" s="5"/>
      <c r="VIR398" s="5"/>
      <c r="VIS398" s="5"/>
      <c r="VIT398" s="5"/>
      <c r="VIU398" s="5"/>
      <c r="VIV398" s="5"/>
      <c r="VIW398" s="5"/>
      <c r="VIX398" s="5"/>
      <c r="VIY398" s="5"/>
      <c r="VIZ398" s="5"/>
      <c r="VJA398" s="5"/>
      <c r="VJB398" s="5"/>
      <c r="VJC398" s="5"/>
      <c r="VJD398" s="5"/>
      <c r="VJE398" s="5"/>
      <c r="VJF398" s="5"/>
      <c r="VJG398" s="5"/>
      <c r="VJH398" s="5"/>
      <c r="VJI398" s="5"/>
      <c r="VJJ398" s="5"/>
      <c r="VJK398" s="5"/>
      <c r="VJL398" s="5"/>
      <c r="VJM398" s="5"/>
      <c r="VJN398" s="5"/>
      <c r="VJO398" s="5"/>
      <c r="VJP398" s="5"/>
      <c r="VJQ398" s="5"/>
      <c r="VJR398" s="5"/>
      <c r="VJS398" s="5"/>
      <c r="VJT398" s="5"/>
      <c r="VJU398" s="5"/>
      <c r="VJV398" s="5"/>
      <c r="VJW398" s="5"/>
      <c r="VJX398" s="5"/>
      <c r="VJY398" s="5"/>
      <c r="VJZ398" s="5"/>
      <c r="VKA398" s="5"/>
      <c r="VKB398" s="5"/>
      <c r="VKC398" s="5"/>
      <c r="VKD398" s="5"/>
      <c r="VKE398" s="5"/>
      <c r="VKF398" s="5"/>
      <c r="VKG398" s="5"/>
      <c r="VKH398" s="5"/>
      <c r="VKI398" s="5"/>
      <c r="VKJ398" s="5"/>
      <c r="VKK398" s="5"/>
      <c r="VKL398" s="5"/>
      <c r="VKM398" s="5"/>
      <c r="VKN398" s="5"/>
      <c r="VKO398" s="5"/>
      <c r="VKP398" s="5"/>
      <c r="VKQ398" s="5"/>
      <c r="VKR398" s="5"/>
      <c r="VKS398" s="5"/>
      <c r="VKT398" s="5"/>
      <c r="VKU398" s="5"/>
      <c r="VKV398" s="5"/>
      <c r="VKW398" s="5"/>
      <c r="VKX398" s="5"/>
      <c r="VKY398" s="5"/>
      <c r="VKZ398" s="5"/>
      <c r="VLA398" s="5"/>
      <c r="VLB398" s="5"/>
      <c r="VLC398" s="5"/>
      <c r="VLD398" s="5"/>
      <c r="VLE398" s="5"/>
      <c r="VLF398" s="5"/>
      <c r="VLG398" s="5"/>
      <c r="VLH398" s="5"/>
      <c r="VLI398" s="5"/>
      <c r="VLJ398" s="5"/>
      <c r="VLK398" s="5"/>
      <c r="VLL398" s="5"/>
      <c r="VLM398" s="5"/>
      <c r="VLN398" s="5"/>
      <c r="VLO398" s="5"/>
      <c r="VLP398" s="5"/>
      <c r="VLQ398" s="5"/>
      <c r="VLR398" s="5"/>
      <c r="VLS398" s="5"/>
      <c r="VLT398" s="5"/>
      <c r="VLU398" s="5"/>
      <c r="VLV398" s="5"/>
      <c r="VLW398" s="5"/>
      <c r="VLX398" s="5"/>
      <c r="VLY398" s="5"/>
      <c r="VLZ398" s="5"/>
      <c r="VMA398" s="5"/>
      <c r="VMB398" s="5"/>
      <c r="VMC398" s="5"/>
      <c r="VMD398" s="5"/>
      <c r="VME398" s="5"/>
      <c r="VMF398" s="5"/>
      <c r="VMG398" s="5"/>
      <c r="VMH398" s="5"/>
      <c r="VMI398" s="5"/>
      <c r="VMJ398" s="5"/>
      <c r="VMK398" s="5"/>
      <c r="VML398" s="5"/>
      <c r="VMM398" s="5"/>
      <c r="VMN398" s="5"/>
      <c r="VMO398" s="5"/>
      <c r="VMP398" s="5"/>
      <c r="VMQ398" s="5"/>
      <c r="VMR398" s="5"/>
      <c r="VMS398" s="5"/>
      <c r="VMT398" s="5"/>
      <c r="VMU398" s="5"/>
      <c r="VMV398" s="5"/>
      <c r="VMW398" s="5"/>
      <c r="VMX398" s="5"/>
      <c r="VMY398" s="5"/>
      <c r="VMZ398" s="5"/>
      <c r="VNA398" s="5"/>
      <c r="VNB398" s="5"/>
      <c r="VNC398" s="5"/>
      <c r="VND398" s="5"/>
      <c r="VNE398" s="5"/>
      <c r="VNF398" s="5"/>
      <c r="VNG398" s="5"/>
      <c r="VNH398" s="5"/>
      <c r="VNI398" s="5"/>
      <c r="VNJ398" s="5"/>
      <c r="VNK398" s="5"/>
      <c r="VNL398" s="5"/>
      <c r="VNM398" s="5"/>
      <c r="VNN398" s="5"/>
      <c r="VNO398" s="5"/>
      <c r="VNP398" s="5"/>
      <c r="VNQ398" s="5"/>
      <c r="VNR398" s="5"/>
      <c r="VNS398" s="5"/>
      <c r="VNT398" s="5"/>
      <c r="VNU398" s="5"/>
      <c r="VNV398" s="5"/>
      <c r="VNW398" s="5"/>
      <c r="VNX398" s="5"/>
      <c r="VNY398" s="5"/>
      <c r="VNZ398" s="5"/>
      <c r="VOA398" s="5"/>
      <c r="VOB398" s="5"/>
      <c r="VOC398" s="5"/>
      <c r="VOD398" s="5"/>
      <c r="VOE398" s="5"/>
      <c r="VOF398" s="5"/>
      <c r="VOG398" s="5"/>
      <c r="VOH398" s="5"/>
      <c r="VOI398" s="5"/>
      <c r="VOJ398" s="5"/>
      <c r="VOK398" s="5"/>
      <c r="VOL398" s="5"/>
      <c r="VOM398" s="5"/>
      <c r="VON398" s="5"/>
      <c r="VOO398" s="5"/>
      <c r="VOP398" s="5"/>
      <c r="VOQ398" s="5"/>
      <c r="VOR398" s="5"/>
      <c r="VOS398" s="5"/>
      <c r="VOT398" s="5"/>
      <c r="VOU398" s="5"/>
      <c r="VOV398" s="5"/>
      <c r="VOW398" s="5"/>
      <c r="VOX398" s="5"/>
      <c r="VOY398" s="5"/>
      <c r="VOZ398" s="5"/>
      <c r="VPA398" s="5"/>
      <c r="VPB398" s="5"/>
      <c r="VPC398" s="5"/>
      <c r="VPD398" s="5"/>
      <c r="VPE398" s="5"/>
      <c r="VPF398" s="5"/>
      <c r="VPG398" s="5"/>
      <c r="VPH398" s="5"/>
      <c r="VPI398" s="5"/>
      <c r="VPJ398" s="5"/>
      <c r="VPK398" s="5"/>
      <c r="VPL398" s="5"/>
      <c r="VPM398" s="5"/>
      <c r="VPN398" s="5"/>
      <c r="VPO398" s="5"/>
      <c r="VPP398" s="5"/>
      <c r="VPQ398" s="5"/>
      <c r="VPR398" s="5"/>
      <c r="VPS398" s="5"/>
      <c r="VPT398" s="5"/>
      <c r="VPU398" s="5"/>
      <c r="VPV398" s="5"/>
      <c r="VPW398" s="5"/>
      <c r="VPX398" s="5"/>
      <c r="VPY398" s="5"/>
      <c r="VPZ398" s="5"/>
      <c r="VQA398" s="5"/>
      <c r="VQB398" s="5"/>
      <c r="VQC398" s="5"/>
      <c r="VQD398" s="5"/>
      <c r="VQE398" s="5"/>
      <c r="VQF398" s="5"/>
      <c r="VQG398" s="5"/>
      <c r="VQH398" s="5"/>
      <c r="VQI398" s="5"/>
      <c r="VQJ398" s="5"/>
      <c r="VQK398" s="5"/>
      <c r="VQL398" s="5"/>
      <c r="VQM398" s="5"/>
      <c r="VQN398" s="5"/>
      <c r="VQO398" s="5"/>
      <c r="VQP398" s="5"/>
      <c r="VQQ398" s="5"/>
      <c r="VQR398" s="5"/>
      <c r="VQS398" s="5"/>
      <c r="VQT398" s="5"/>
      <c r="VQU398" s="5"/>
      <c r="VQV398" s="5"/>
      <c r="VQW398" s="5"/>
      <c r="VQX398" s="5"/>
      <c r="VQY398" s="5"/>
      <c r="VQZ398" s="5"/>
      <c r="VRA398" s="5"/>
      <c r="VRB398" s="5"/>
      <c r="VRC398" s="5"/>
      <c r="VRD398" s="5"/>
      <c r="VRE398" s="5"/>
      <c r="VRF398" s="5"/>
      <c r="VRG398" s="5"/>
      <c r="VRH398" s="5"/>
      <c r="VRI398" s="5"/>
      <c r="VRJ398" s="5"/>
      <c r="VRK398" s="5"/>
      <c r="VRL398" s="5"/>
      <c r="VRM398" s="5"/>
      <c r="VRN398" s="5"/>
      <c r="VRO398" s="5"/>
      <c r="VRP398" s="5"/>
      <c r="VRQ398" s="5"/>
      <c r="VRR398" s="5"/>
      <c r="VRS398" s="5"/>
      <c r="VRT398" s="5"/>
      <c r="VRU398" s="5"/>
      <c r="VRV398" s="5"/>
      <c r="VRW398" s="5"/>
      <c r="VRX398" s="5"/>
      <c r="VRY398" s="5"/>
      <c r="VRZ398" s="5"/>
      <c r="VSA398" s="5"/>
      <c r="VSB398" s="5"/>
      <c r="VSC398" s="5"/>
      <c r="VSD398" s="5"/>
      <c r="VSE398" s="5"/>
      <c r="VSF398" s="5"/>
      <c r="VSG398" s="5"/>
      <c r="VSH398" s="5"/>
      <c r="VSI398" s="5"/>
      <c r="VSJ398" s="5"/>
      <c r="VSK398" s="5"/>
      <c r="VSL398" s="5"/>
      <c r="VSM398" s="5"/>
      <c r="VSN398" s="5"/>
      <c r="VSO398" s="5"/>
      <c r="VSP398" s="5"/>
      <c r="VSQ398" s="5"/>
      <c r="VSR398" s="5"/>
      <c r="VSS398" s="5"/>
      <c r="VST398" s="5"/>
      <c r="VSU398" s="5"/>
      <c r="VSV398" s="5"/>
      <c r="VSW398" s="5"/>
      <c r="VSX398" s="5"/>
      <c r="VSY398" s="5"/>
      <c r="VSZ398" s="5"/>
      <c r="VTA398" s="5"/>
      <c r="VTB398" s="5"/>
      <c r="VTC398" s="5"/>
      <c r="VTD398" s="5"/>
      <c r="VTE398" s="5"/>
      <c r="VTF398" s="5"/>
      <c r="VTG398" s="5"/>
      <c r="VTH398" s="5"/>
      <c r="VTI398" s="5"/>
      <c r="VTJ398" s="5"/>
      <c r="VTK398" s="5"/>
      <c r="VTL398" s="5"/>
      <c r="VTM398" s="5"/>
      <c r="VTN398" s="5"/>
      <c r="VTO398" s="5"/>
      <c r="VTP398" s="5"/>
      <c r="VTQ398" s="5"/>
      <c r="VTR398" s="5"/>
      <c r="VTS398" s="5"/>
      <c r="VTT398" s="5"/>
      <c r="VTU398" s="5"/>
      <c r="VTV398" s="5"/>
      <c r="VTW398" s="5"/>
      <c r="VTX398" s="5"/>
      <c r="VTY398" s="5"/>
      <c r="VTZ398" s="5"/>
      <c r="VUA398" s="5"/>
      <c r="VUB398" s="5"/>
      <c r="VUC398" s="5"/>
      <c r="VUD398" s="5"/>
      <c r="VUE398" s="5"/>
      <c r="VUF398" s="5"/>
      <c r="VUG398" s="5"/>
      <c r="VUH398" s="5"/>
      <c r="VUI398" s="5"/>
      <c r="VUJ398" s="5"/>
      <c r="VUK398" s="5"/>
      <c r="VUL398" s="5"/>
      <c r="VUM398" s="5"/>
      <c r="VUN398" s="5"/>
      <c r="VUO398" s="5"/>
      <c r="VUP398" s="5"/>
      <c r="VUQ398" s="5"/>
      <c r="VUR398" s="5"/>
      <c r="VUS398" s="5"/>
      <c r="VUT398" s="5"/>
      <c r="VUU398" s="5"/>
      <c r="VUV398" s="5"/>
      <c r="VUW398" s="5"/>
      <c r="VUX398" s="5"/>
      <c r="VUY398" s="5"/>
      <c r="VUZ398" s="5"/>
      <c r="VVA398" s="5"/>
      <c r="VVB398" s="5"/>
      <c r="VVC398" s="5"/>
      <c r="VVD398" s="5"/>
      <c r="VVE398" s="5"/>
      <c r="VVF398" s="5"/>
      <c r="VVG398" s="5"/>
      <c r="VVH398" s="5"/>
      <c r="VVI398" s="5"/>
      <c r="VVJ398" s="5"/>
      <c r="VVK398" s="5"/>
      <c r="VVL398" s="5"/>
      <c r="VVM398" s="5"/>
      <c r="VVN398" s="5"/>
      <c r="VVO398" s="5"/>
      <c r="VVP398" s="5"/>
      <c r="VVQ398" s="5"/>
      <c r="VVR398" s="5"/>
      <c r="VVS398" s="5"/>
      <c r="VVT398" s="5"/>
      <c r="VVU398" s="5"/>
      <c r="VVV398" s="5"/>
      <c r="VVW398" s="5"/>
      <c r="VVX398" s="5"/>
      <c r="VVY398" s="5"/>
      <c r="VVZ398" s="5"/>
      <c r="VWA398" s="5"/>
      <c r="VWB398" s="5"/>
      <c r="VWC398" s="5"/>
      <c r="VWD398" s="5"/>
      <c r="VWE398" s="5"/>
      <c r="VWF398" s="5"/>
      <c r="VWG398" s="5"/>
      <c r="VWH398" s="5"/>
      <c r="VWI398" s="5"/>
      <c r="VWJ398" s="5"/>
      <c r="VWK398" s="5"/>
      <c r="VWL398" s="5"/>
      <c r="VWM398" s="5"/>
      <c r="VWN398" s="5"/>
      <c r="VWO398" s="5"/>
      <c r="VWP398" s="5"/>
      <c r="VWQ398" s="5"/>
      <c r="VWR398" s="5"/>
      <c r="VWS398" s="5"/>
      <c r="VWT398" s="5"/>
      <c r="VWU398" s="5"/>
      <c r="VWV398" s="5"/>
      <c r="VWW398" s="5"/>
      <c r="VWX398" s="5"/>
      <c r="VWY398" s="5"/>
      <c r="VWZ398" s="5"/>
      <c r="VXA398" s="5"/>
      <c r="VXB398" s="5"/>
      <c r="VXC398" s="5"/>
      <c r="VXD398" s="5"/>
      <c r="VXE398" s="5"/>
      <c r="VXF398" s="5"/>
      <c r="VXG398" s="5"/>
      <c r="VXH398" s="5"/>
      <c r="VXI398" s="5"/>
      <c r="VXJ398" s="5"/>
      <c r="VXK398" s="5"/>
      <c r="VXL398" s="5"/>
      <c r="VXM398" s="5"/>
      <c r="VXN398" s="5"/>
      <c r="VXO398" s="5"/>
      <c r="VXP398" s="5"/>
      <c r="VXQ398" s="5"/>
      <c r="VXR398" s="5"/>
      <c r="VXS398" s="5"/>
      <c r="VXT398" s="5"/>
      <c r="VXU398" s="5"/>
      <c r="VXV398" s="5"/>
      <c r="VXW398" s="5"/>
      <c r="VXX398" s="5"/>
      <c r="VXY398" s="5"/>
      <c r="VXZ398" s="5"/>
      <c r="VYA398" s="5"/>
      <c r="VYB398" s="5"/>
      <c r="VYC398" s="5"/>
      <c r="VYD398" s="5"/>
      <c r="VYE398" s="5"/>
      <c r="VYF398" s="5"/>
      <c r="VYG398" s="5"/>
      <c r="VYH398" s="5"/>
      <c r="VYI398" s="5"/>
      <c r="VYJ398" s="5"/>
      <c r="VYK398" s="5"/>
      <c r="VYL398" s="5"/>
      <c r="VYM398" s="5"/>
      <c r="VYN398" s="5"/>
      <c r="VYO398" s="5"/>
      <c r="VYP398" s="5"/>
      <c r="VYQ398" s="5"/>
      <c r="VYR398" s="5"/>
      <c r="VYS398" s="5"/>
      <c r="VYT398" s="5"/>
      <c r="VYU398" s="5"/>
      <c r="VYV398" s="5"/>
      <c r="VYW398" s="5"/>
      <c r="VYX398" s="5"/>
      <c r="VYY398" s="5"/>
      <c r="VYZ398" s="5"/>
      <c r="VZA398" s="5"/>
      <c r="VZB398" s="5"/>
      <c r="VZC398" s="5"/>
      <c r="VZD398" s="5"/>
      <c r="VZE398" s="5"/>
      <c r="VZF398" s="5"/>
      <c r="VZG398" s="5"/>
      <c r="VZH398" s="5"/>
      <c r="VZI398" s="5"/>
      <c r="VZJ398" s="5"/>
      <c r="VZK398" s="5"/>
      <c r="VZL398" s="5"/>
      <c r="VZM398" s="5"/>
      <c r="VZN398" s="5"/>
      <c r="VZO398" s="5"/>
      <c r="VZP398" s="5"/>
      <c r="VZQ398" s="5"/>
      <c r="VZR398" s="5"/>
      <c r="VZS398" s="5"/>
      <c r="VZT398" s="5"/>
      <c r="VZU398" s="5"/>
      <c r="VZV398" s="5"/>
      <c r="VZW398" s="5"/>
      <c r="VZX398" s="5"/>
      <c r="VZY398" s="5"/>
      <c r="VZZ398" s="5"/>
      <c r="WAA398" s="5"/>
      <c r="WAB398" s="5"/>
      <c r="WAC398" s="5"/>
      <c r="WAD398" s="5"/>
      <c r="WAE398" s="5"/>
      <c r="WAF398" s="5"/>
      <c r="WAG398" s="5"/>
      <c r="WAH398" s="5"/>
      <c r="WAI398" s="5"/>
      <c r="WAJ398" s="5"/>
      <c r="WAK398" s="5"/>
      <c r="WAL398" s="5"/>
      <c r="WAM398" s="5"/>
      <c r="WAN398" s="5"/>
      <c r="WAO398" s="5"/>
      <c r="WAP398" s="5"/>
      <c r="WAQ398" s="5"/>
      <c r="WAR398" s="5"/>
      <c r="WAS398" s="5"/>
      <c r="WAT398" s="5"/>
      <c r="WAU398" s="5"/>
      <c r="WAV398" s="5"/>
      <c r="WAW398" s="5"/>
      <c r="WAX398" s="5"/>
      <c r="WAY398" s="5"/>
      <c r="WAZ398" s="5"/>
      <c r="WBA398" s="5"/>
      <c r="WBB398" s="5"/>
      <c r="WBC398" s="5"/>
      <c r="WBD398" s="5"/>
      <c r="WBE398" s="5"/>
      <c r="WBF398" s="5"/>
      <c r="WBG398" s="5"/>
      <c r="WBH398" s="5"/>
      <c r="WBI398" s="5"/>
      <c r="WBJ398" s="5"/>
      <c r="WBK398" s="5"/>
      <c r="WBL398" s="5"/>
      <c r="WBM398" s="5"/>
      <c r="WBN398" s="5"/>
      <c r="WBO398" s="5"/>
      <c r="WBP398" s="5"/>
      <c r="WBQ398" s="5"/>
      <c r="WBR398" s="5"/>
      <c r="WBS398" s="5"/>
      <c r="WBT398" s="5"/>
      <c r="WBU398" s="5"/>
      <c r="WBV398" s="5"/>
      <c r="WBW398" s="5"/>
      <c r="WBX398" s="5"/>
      <c r="WBY398" s="5"/>
      <c r="WBZ398" s="5"/>
      <c r="WCA398" s="5"/>
      <c r="WCB398" s="5"/>
      <c r="WCC398" s="5"/>
      <c r="WCD398" s="5"/>
      <c r="WCE398" s="5"/>
      <c r="WCF398" s="5"/>
      <c r="WCG398" s="5"/>
      <c r="WCH398" s="5"/>
      <c r="WCI398" s="5"/>
      <c r="WCJ398" s="5"/>
      <c r="WCK398" s="5"/>
      <c r="WCL398" s="5"/>
      <c r="WCM398" s="5"/>
      <c r="WCN398" s="5"/>
      <c r="WCO398" s="5"/>
      <c r="WCP398" s="5"/>
      <c r="WCQ398" s="5"/>
      <c r="WCR398" s="5"/>
      <c r="WCS398" s="5"/>
      <c r="WCT398" s="5"/>
      <c r="WCU398" s="5"/>
      <c r="WCV398" s="5"/>
      <c r="WCW398" s="5"/>
      <c r="WCX398" s="5"/>
      <c r="WCY398" s="5"/>
      <c r="WCZ398" s="5"/>
      <c r="WDA398" s="5"/>
      <c r="WDB398" s="5"/>
      <c r="WDC398" s="5"/>
      <c r="WDD398" s="5"/>
      <c r="WDE398" s="5"/>
      <c r="WDF398" s="5"/>
      <c r="WDG398" s="5"/>
      <c r="WDH398" s="5"/>
      <c r="WDI398" s="5"/>
      <c r="WDJ398" s="5"/>
      <c r="WDK398" s="5"/>
      <c r="WDL398" s="5"/>
      <c r="WDM398" s="5"/>
      <c r="WDN398" s="5"/>
      <c r="WDO398" s="5"/>
      <c r="WDP398" s="5"/>
      <c r="WDQ398" s="5"/>
      <c r="WDR398" s="5"/>
      <c r="WDS398" s="5"/>
      <c r="WDT398" s="5"/>
      <c r="WDU398" s="5"/>
      <c r="WDV398" s="5"/>
      <c r="WDW398" s="5"/>
      <c r="WDX398" s="5"/>
      <c r="WDY398" s="5"/>
      <c r="WDZ398" s="5"/>
      <c r="WEA398" s="5"/>
      <c r="WEB398" s="5"/>
      <c r="WEC398" s="5"/>
      <c r="WED398" s="5"/>
      <c r="WEE398" s="5"/>
      <c r="WEF398" s="5"/>
      <c r="WEG398" s="5"/>
      <c r="WEH398" s="5"/>
      <c r="WEI398" s="5"/>
      <c r="WEJ398" s="5"/>
      <c r="WEK398" s="5"/>
      <c r="WEL398" s="5"/>
      <c r="WEM398" s="5"/>
      <c r="WEN398" s="5"/>
      <c r="WEO398" s="5"/>
      <c r="WEP398" s="5"/>
      <c r="WEQ398" s="5"/>
      <c r="WER398" s="5"/>
      <c r="WES398" s="5"/>
      <c r="WET398" s="5"/>
      <c r="WEU398" s="5"/>
      <c r="WEV398" s="5"/>
      <c r="WEW398" s="5"/>
      <c r="WEX398" s="5"/>
      <c r="WEY398" s="5"/>
      <c r="WEZ398" s="5"/>
      <c r="WFA398" s="5"/>
      <c r="WFB398" s="5"/>
      <c r="WFC398" s="5"/>
      <c r="WFD398" s="5"/>
      <c r="WFE398" s="5"/>
      <c r="WFF398" s="5"/>
      <c r="WFG398" s="5"/>
      <c r="WFH398" s="5"/>
      <c r="WFI398" s="5"/>
      <c r="WFJ398" s="5"/>
      <c r="WFK398" s="5"/>
      <c r="WFL398" s="5"/>
      <c r="WFM398" s="5"/>
      <c r="WFN398" s="5"/>
      <c r="WFO398" s="5"/>
      <c r="WFP398" s="5"/>
      <c r="WFQ398" s="5"/>
      <c r="WFR398" s="5"/>
      <c r="WFS398" s="5"/>
      <c r="WFT398" s="5"/>
      <c r="WFU398" s="5"/>
      <c r="WFV398" s="5"/>
      <c r="WFW398" s="5"/>
      <c r="WFX398" s="5"/>
      <c r="WFY398" s="5"/>
      <c r="WFZ398" s="5"/>
      <c r="WGA398" s="5"/>
      <c r="WGB398" s="5"/>
      <c r="WGC398" s="5"/>
      <c r="WGD398" s="5"/>
      <c r="WGE398" s="5"/>
      <c r="WGF398" s="5"/>
      <c r="WGG398" s="5"/>
      <c r="WGH398" s="5"/>
      <c r="WGI398" s="5"/>
      <c r="WGJ398" s="5"/>
      <c r="WGK398" s="5"/>
      <c r="WGL398" s="5"/>
      <c r="WGM398" s="5"/>
      <c r="WGN398" s="5"/>
      <c r="WGO398" s="5"/>
      <c r="WGP398" s="5"/>
      <c r="WGQ398" s="5"/>
      <c r="WGR398" s="5"/>
      <c r="WGS398" s="5"/>
      <c r="WGT398" s="5"/>
      <c r="WGU398" s="5"/>
      <c r="WGV398" s="5"/>
      <c r="WGW398" s="5"/>
      <c r="WGX398" s="5"/>
      <c r="WGY398" s="5"/>
      <c r="WGZ398" s="5"/>
      <c r="WHA398" s="5"/>
      <c r="WHB398" s="5"/>
      <c r="WHC398" s="5"/>
      <c r="WHD398" s="5"/>
      <c r="WHE398" s="5"/>
      <c r="WHF398" s="5"/>
      <c r="WHG398" s="5"/>
      <c r="WHH398" s="5"/>
      <c r="WHI398" s="5"/>
      <c r="WHJ398" s="5"/>
      <c r="WHK398" s="5"/>
      <c r="WHL398" s="5"/>
      <c r="WHM398" s="5"/>
      <c r="WHN398" s="5"/>
      <c r="WHO398" s="5"/>
      <c r="WHP398" s="5"/>
      <c r="WHQ398" s="5"/>
      <c r="WHR398" s="5"/>
      <c r="WHS398" s="5"/>
      <c r="WHT398" s="5"/>
      <c r="WHU398" s="5"/>
      <c r="WHV398" s="5"/>
      <c r="WHW398" s="5"/>
      <c r="WHX398" s="5"/>
      <c r="WHY398" s="5"/>
      <c r="WHZ398" s="5"/>
      <c r="WIA398" s="5"/>
      <c r="WIB398" s="5"/>
      <c r="WIC398" s="5"/>
      <c r="WID398" s="5"/>
      <c r="WIE398" s="5"/>
      <c r="WIF398" s="5"/>
      <c r="WIG398" s="5"/>
      <c r="WIH398" s="5"/>
      <c r="WII398" s="5"/>
      <c r="WIJ398" s="5"/>
      <c r="WIK398" s="5"/>
      <c r="WIL398" s="5"/>
      <c r="WIM398" s="5"/>
      <c r="WIN398" s="5"/>
      <c r="WIO398" s="5"/>
      <c r="WIP398" s="5"/>
      <c r="WIQ398" s="5"/>
      <c r="WIR398" s="5"/>
      <c r="WIS398" s="5"/>
      <c r="WIT398" s="5"/>
      <c r="WIU398" s="5"/>
      <c r="WIV398" s="5"/>
      <c r="WIW398" s="5"/>
      <c r="WIX398" s="5"/>
      <c r="WIY398" s="5"/>
      <c r="WIZ398" s="5"/>
      <c r="WJA398" s="5"/>
      <c r="WJB398" s="5"/>
      <c r="WJC398" s="5"/>
      <c r="WJD398" s="5"/>
      <c r="WJE398" s="5"/>
      <c r="WJF398" s="5"/>
      <c r="WJG398" s="5"/>
      <c r="WJH398" s="5"/>
      <c r="WJI398" s="5"/>
      <c r="WJJ398" s="5"/>
      <c r="WJK398" s="5"/>
      <c r="WJL398" s="5"/>
      <c r="WJM398" s="5"/>
      <c r="WJN398" s="5"/>
      <c r="WJO398" s="5"/>
      <c r="WJP398" s="5"/>
      <c r="WJQ398" s="5"/>
      <c r="WJR398" s="5"/>
      <c r="WJS398" s="5"/>
      <c r="WJT398" s="5"/>
      <c r="WJU398" s="5"/>
      <c r="WJV398" s="5"/>
      <c r="WJW398" s="5"/>
      <c r="WJX398" s="5"/>
      <c r="WJY398" s="5"/>
      <c r="WJZ398" s="5"/>
      <c r="WKA398" s="5"/>
      <c r="WKB398" s="5"/>
      <c r="WKC398" s="5"/>
      <c r="WKD398" s="5"/>
      <c r="WKE398" s="5"/>
      <c r="WKF398" s="5"/>
      <c r="WKG398" s="5"/>
      <c r="WKH398" s="5"/>
      <c r="WKI398" s="5"/>
      <c r="WKJ398" s="5"/>
      <c r="WKK398" s="5"/>
      <c r="WKL398" s="5"/>
      <c r="WKM398" s="5"/>
      <c r="WKN398" s="5"/>
      <c r="WKO398" s="5"/>
      <c r="WKP398" s="5"/>
      <c r="WKQ398" s="5"/>
      <c r="WKR398" s="5"/>
      <c r="WKS398" s="5"/>
      <c r="WKT398" s="5"/>
      <c r="WKU398" s="5"/>
      <c r="WKV398" s="5"/>
      <c r="WKW398" s="5"/>
      <c r="WKX398" s="5"/>
      <c r="WKY398" s="5"/>
      <c r="WKZ398" s="5"/>
      <c r="WLA398" s="5"/>
      <c r="WLB398" s="5"/>
      <c r="WLC398" s="5"/>
      <c r="WLD398" s="5"/>
      <c r="WLE398" s="5"/>
      <c r="WLF398" s="5"/>
      <c r="WLG398" s="5"/>
      <c r="WLH398" s="5"/>
      <c r="WLI398" s="5"/>
      <c r="WLJ398" s="5"/>
      <c r="WLK398" s="5"/>
      <c r="WLL398" s="5"/>
      <c r="WLM398" s="5"/>
      <c r="WLN398" s="5"/>
      <c r="WLO398" s="5"/>
      <c r="WLP398" s="5"/>
      <c r="WLQ398" s="5"/>
      <c r="WLR398" s="5"/>
      <c r="WLS398" s="5"/>
      <c r="WLT398" s="5"/>
      <c r="WLU398" s="5"/>
      <c r="WLV398" s="5"/>
      <c r="WLW398" s="5"/>
      <c r="WLX398" s="5"/>
      <c r="WLY398" s="5"/>
      <c r="WLZ398" s="5"/>
      <c r="WMA398" s="5"/>
      <c r="WMB398" s="5"/>
      <c r="WMC398" s="5"/>
      <c r="WMD398" s="5"/>
      <c r="WME398" s="5"/>
      <c r="WMF398" s="5"/>
      <c r="WMG398" s="5"/>
      <c r="WMH398" s="5"/>
      <c r="WMI398" s="5"/>
      <c r="WMJ398" s="5"/>
      <c r="WMK398" s="5"/>
      <c r="WML398" s="5"/>
      <c r="WMM398" s="5"/>
      <c r="WMN398" s="5"/>
      <c r="WMO398" s="5"/>
      <c r="WMP398" s="5"/>
      <c r="WMQ398" s="5"/>
      <c r="WMR398" s="5"/>
      <c r="WMS398" s="5"/>
      <c r="WMT398" s="5"/>
      <c r="WMU398" s="5"/>
      <c r="WMV398" s="5"/>
      <c r="WMW398" s="5"/>
      <c r="WMX398" s="5"/>
      <c r="WMY398" s="5"/>
      <c r="WMZ398" s="5"/>
      <c r="WNA398" s="5"/>
      <c r="WNB398" s="5"/>
      <c r="WNC398" s="5"/>
      <c r="WND398" s="5"/>
      <c r="WNE398" s="5"/>
      <c r="WNF398" s="5"/>
      <c r="WNG398" s="5"/>
      <c r="WNH398" s="5"/>
      <c r="WNI398" s="5"/>
      <c r="WNJ398" s="5"/>
      <c r="WNK398" s="5"/>
      <c r="WNL398" s="5"/>
      <c r="WNM398" s="5"/>
      <c r="WNN398" s="5"/>
      <c r="WNO398" s="5"/>
      <c r="WNP398" s="5"/>
      <c r="WNQ398" s="5"/>
      <c r="WNR398" s="5"/>
      <c r="WNS398" s="5"/>
      <c r="WNT398" s="5"/>
      <c r="WNU398" s="5"/>
      <c r="WNV398" s="5"/>
      <c r="WNW398" s="5"/>
      <c r="WNX398" s="5"/>
      <c r="WNY398" s="5"/>
      <c r="WNZ398" s="5"/>
      <c r="WOA398" s="5"/>
      <c r="WOB398" s="5"/>
      <c r="WOC398" s="5"/>
      <c r="WOD398" s="5"/>
      <c r="WOE398" s="5"/>
      <c r="WOF398" s="5"/>
      <c r="WOG398" s="5"/>
      <c r="WOH398" s="5"/>
      <c r="WOI398" s="5"/>
      <c r="WOJ398" s="5"/>
      <c r="WOK398" s="5"/>
      <c r="WOL398" s="5"/>
      <c r="WOM398" s="5"/>
      <c r="WON398" s="5"/>
      <c r="WOO398" s="5"/>
      <c r="WOP398" s="5"/>
      <c r="WOQ398" s="5"/>
      <c r="WOR398" s="5"/>
      <c r="WOS398" s="5"/>
      <c r="WOT398" s="5"/>
      <c r="WOU398" s="5"/>
      <c r="WOV398" s="5"/>
      <c r="WOW398" s="5"/>
      <c r="WOX398" s="5"/>
      <c r="WOY398" s="5"/>
      <c r="WOZ398" s="5"/>
      <c r="WPA398" s="5"/>
      <c r="WPB398" s="5"/>
      <c r="WPC398" s="5"/>
      <c r="WPD398" s="5"/>
      <c r="WPE398" s="5"/>
      <c r="WPF398" s="5"/>
      <c r="WPG398" s="5"/>
      <c r="WPH398" s="5"/>
      <c r="WPI398" s="5"/>
      <c r="WPJ398" s="5"/>
      <c r="WPK398" s="5"/>
      <c r="WPL398" s="5"/>
      <c r="WPM398" s="5"/>
      <c r="WPN398" s="5"/>
      <c r="WPO398" s="5"/>
      <c r="WPP398" s="5"/>
      <c r="WPQ398" s="5"/>
      <c r="WPR398" s="5"/>
      <c r="WPS398" s="5"/>
      <c r="WPT398" s="5"/>
      <c r="WPU398" s="5"/>
      <c r="WPV398" s="5"/>
      <c r="WPW398" s="5"/>
      <c r="WPX398" s="5"/>
      <c r="WPY398" s="5"/>
      <c r="WPZ398" s="5"/>
      <c r="WQA398" s="5"/>
      <c r="WQB398" s="5"/>
      <c r="WQC398" s="5"/>
      <c r="WQD398" s="5"/>
      <c r="WQE398" s="5"/>
      <c r="WQF398" s="5"/>
      <c r="WQG398" s="5"/>
      <c r="WQH398" s="5"/>
      <c r="WQI398" s="5"/>
      <c r="WQJ398" s="5"/>
      <c r="WQK398" s="5"/>
      <c r="WQL398" s="5"/>
      <c r="WQM398" s="5"/>
      <c r="WQN398" s="5"/>
      <c r="WQO398" s="5"/>
      <c r="WQP398" s="5"/>
      <c r="WQQ398" s="5"/>
      <c r="WQR398" s="5"/>
      <c r="WQS398" s="5"/>
      <c r="WQT398" s="5"/>
      <c r="WQU398" s="5"/>
      <c r="WQV398" s="5"/>
      <c r="WQW398" s="5"/>
      <c r="WQX398" s="5"/>
      <c r="WQY398" s="5"/>
      <c r="WQZ398" s="5"/>
      <c r="WRA398" s="5"/>
      <c r="WRB398" s="5"/>
      <c r="WRC398" s="5"/>
      <c r="WRD398" s="5"/>
      <c r="WRE398" s="5"/>
      <c r="WRF398" s="5"/>
      <c r="WRG398" s="5"/>
      <c r="WRH398" s="5"/>
      <c r="WRI398" s="5"/>
      <c r="WRJ398" s="5"/>
      <c r="WRK398" s="5"/>
      <c r="WRL398" s="5"/>
      <c r="WRM398" s="5"/>
      <c r="WRN398" s="5"/>
      <c r="WRO398" s="5"/>
      <c r="WRP398" s="5"/>
      <c r="WRQ398" s="5"/>
      <c r="WRR398" s="5"/>
      <c r="WRS398" s="5"/>
      <c r="WRT398" s="5"/>
      <c r="WRU398" s="5"/>
      <c r="WRV398" s="5"/>
      <c r="WRW398" s="5"/>
      <c r="WRX398" s="5"/>
      <c r="WRY398" s="5"/>
      <c r="WRZ398" s="5"/>
      <c r="WSA398" s="5"/>
      <c r="WSB398" s="5"/>
      <c r="WSC398" s="5"/>
      <c r="WSD398" s="5"/>
      <c r="WSE398" s="5"/>
      <c r="WSF398" s="5"/>
      <c r="WSG398" s="5"/>
      <c r="WSH398" s="5"/>
      <c r="WSI398" s="5"/>
      <c r="WSJ398" s="5"/>
      <c r="WSK398" s="5"/>
      <c r="WSL398" s="5"/>
      <c r="WSM398" s="5"/>
      <c r="WSN398" s="5"/>
      <c r="WSO398" s="5"/>
      <c r="WSP398" s="5"/>
      <c r="WSQ398" s="5"/>
      <c r="WSR398" s="5"/>
      <c r="WSS398" s="5"/>
      <c r="WST398" s="5"/>
      <c r="WSU398" s="5"/>
      <c r="WSV398" s="5"/>
      <c r="WSW398" s="5"/>
      <c r="WSX398" s="5"/>
      <c r="WSY398" s="5"/>
      <c r="WSZ398" s="5"/>
      <c r="WTA398" s="5"/>
      <c r="WTB398" s="5"/>
      <c r="WTC398" s="5"/>
      <c r="WTD398" s="5"/>
      <c r="WTE398" s="5"/>
      <c r="WTF398" s="5"/>
      <c r="WTG398" s="5"/>
      <c r="WTH398" s="5"/>
      <c r="WTI398" s="5"/>
      <c r="WTJ398" s="5"/>
      <c r="WTK398" s="5"/>
      <c r="WTL398" s="5"/>
      <c r="WTM398" s="5"/>
      <c r="WTN398" s="5"/>
      <c r="WTO398" s="5"/>
      <c r="WTP398" s="5"/>
      <c r="WTQ398" s="5"/>
      <c r="WTR398" s="5"/>
      <c r="WTS398" s="5"/>
      <c r="WTT398" s="5"/>
      <c r="WTU398" s="5"/>
      <c r="WTV398" s="5"/>
      <c r="WTW398" s="5"/>
      <c r="WTX398" s="5"/>
      <c r="WTY398" s="5"/>
      <c r="WTZ398" s="5"/>
      <c r="WUA398" s="5"/>
      <c r="WUB398" s="5"/>
      <c r="WUC398" s="5"/>
      <c r="WUD398" s="5"/>
      <c r="WUE398" s="5"/>
      <c r="WUF398" s="5"/>
      <c r="WUG398" s="5"/>
      <c r="WUH398" s="5"/>
      <c r="WUI398" s="5"/>
      <c r="WUJ398" s="5"/>
      <c r="WUK398" s="5"/>
      <c r="WUL398" s="5"/>
      <c r="WUM398" s="5"/>
      <c r="WUN398" s="5"/>
      <c r="WUO398" s="5"/>
      <c r="WUP398" s="5"/>
      <c r="WUQ398" s="5"/>
      <c r="WUR398" s="5"/>
      <c r="WUS398" s="5"/>
      <c r="WUT398" s="5"/>
      <c r="WUU398" s="5"/>
      <c r="WUV398" s="5"/>
      <c r="WUW398" s="5"/>
      <c r="WUX398" s="5"/>
      <c r="WUY398" s="5"/>
      <c r="WUZ398" s="5"/>
      <c r="WVA398" s="5"/>
      <c r="WVB398" s="5"/>
      <c r="WVC398" s="5"/>
      <c r="WVD398" s="5"/>
      <c r="WVE398" s="5"/>
      <c r="WVF398" s="5"/>
      <c r="WVG398" s="5"/>
      <c r="WVH398" s="5"/>
      <c r="WVI398" s="5"/>
      <c r="WVJ398" s="5"/>
      <c r="WVK398" s="5"/>
      <c r="WVL398" s="5"/>
      <c r="WVM398" s="5"/>
      <c r="WVN398" s="5"/>
      <c r="WVO398" s="5"/>
      <c r="WVP398" s="5"/>
      <c r="WVQ398" s="5"/>
      <c r="WVR398" s="5"/>
      <c r="WVS398" s="5"/>
      <c r="WVT398" s="5"/>
      <c r="WVU398" s="5"/>
      <c r="WVV398" s="5"/>
      <c r="WVW398" s="5"/>
      <c r="WVX398" s="5"/>
      <c r="WVY398" s="5"/>
      <c r="WVZ398" s="5"/>
      <c r="WWA398" s="5"/>
      <c r="WWB398" s="5"/>
      <c r="WWC398" s="5"/>
      <c r="WWD398" s="5"/>
      <c r="WWE398" s="5"/>
      <c r="WWF398" s="5"/>
      <c r="WWG398" s="5"/>
      <c r="WWH398" s="5"/>
      <c r="WWI398" s="5"/>
      <c r="WWJ398" s="5"/>
      <c r="WWK398" s="5"/>
      <c r="WWL398" s="5"/>
      <c r="WWM398" s="5"/>
      <c r="WWN398" s="5"/>
      <c r="WWO398" s="5"/>
      <c r="WWP398" s="5"/>
      <c r="WWQ398" s="5"/>
      <c r="WWR398" s="5"/>
      <c r="WWS398" s="5"/>
      <c r="WWT398" s="5"/>
      <c r="WWU398" s="5"/>
      <c r="WWV398" s="5"/>
      <c r="WWW398" s="5"/>
      <c r="WWX398" s="5"/>
      <c r="WWY398" s="5"/>
      <c r="WWZ398" s="5"/>
      <c r="WXA398" s="5"/>
      <c r="WXB398" s="5"/>
      <c r="WXC398" s="5"/>
      <c r="WXD398" s="5"/>
      <c r="WXE398" s="5"/>
      <c r="WXF398" s="5"/>
      <c r="WXG398" s="5"/>
      <c r="WXH398" s="5"/>
      <c r="WXI398" s="5"/>
      <c r="WXJ398" s="5"/>
      <c r="WXK398" s="5"/>
      <c r="WXL398" s="5"/>
      <c r="WXM398" s="5"/>
      <c r="WXN398" s="5"/>
      <c r="WXO398" s="5"/>
      <c r="WXP398" s="5"/>
      <c r="WXQ398" s="5"/>
      <c r="WXR398" s="5"/>
      <c r="WXS398" s="5"/>
      <c r="WXT398" s="5"/>
      <c r="WXU398" s="5"/>
      <c r="WXV398" s="5"/>
      <c r="WXW398" s="5"/>
      <c r="WXX398" s="5"/>
      <c r="WXY398" s="5"/>
      <c r="WXZ398" s="5"/>
      <c r="WYA398" s="5"/>
      <c r="WYB398" s="5"/>
      <c r="WYC398" s="5"/>
      <c r="WYD398" s="5"/>
      <c r="WYE398" s="5"/>
      <c r="WYF398" s="5"/>
      <c r="WYG398" s="5"/>
      <c r="WYH398" s="5"/>
      <c r="WYI398" s="5"/>
      <c r="WYJ398" s="5"/>
      <c r="WYK398" s="5"/>
      <c r="WYL398" s="5"/>
      <c r="WYM398" s="5"/>
      <c r="WYN398" s="5"/>
      <c r="WYO398" s="5"/>
      <c r="WYP398" s="5"/>
      <c r="WYQ398" s="5"/>
      <c r="WYR398" s="5"/>
      <c r="WYS398" s="5"/>
      <c r="WYT398" s="5"/>
      <c r="WYU398" s="5"/>
      <c r="WYV398" s="5"/>
      <c r="WYW398" s="5"/>
      <c r="WYX398" s="5"/>
      <c r="WYY398" s="5"/>
      <c r="WYZ398" s="5"/>
      <c r="WZA398" s="5"/>
      <c r="WZB398" s="5"/>
      <c r="WZC398" s="5"/>
      <c r="WZD398" s="5"/>
      <c r="WZE398" s="5"/>
      <c r="WZF398" s="5"/>
      <c r="WZG398" s="5"/>
      <c r="WZH398" s="5"/>
      <c r="WZI398" s="5"/>
      <c r="WZJ398" s="5"/>
      <c r="WZK398" s="5"/>
      <c r="WZL398" s="5"/>
      <c r="WZM398" s="5"/>
      <c r="WZN398" s="5"/>
      <c r="WZO398" s="5"/>
      <c r="WZP398" s="5"/>
      <c r="WZQ398" s="5"/>
      <c r="WZR398" s="5"/>
      <c r="WZS398" s="5"/>
      <c r="WZT398" s="5"/>
      <c r="WZU398" s="5"/>
      <c r="WZV398" s="5"/>
      <c r="WZW398" s="5"/>
      <c r="WZX398" s="5"/>
      <c r="WZY398" s="5"/>
      <c r="WZZ398" s="5"/>
      <c r="XAA398" s="5"/>
      <c r="XAB398" s="5"/>
      <c r="XAC398" s="5"/>
      <c r="XAD398" s="5"/>
      <c r="XAE398" s="5"/>
      <c r="XAF398" s="5"/>
      <c r="XAG398" s="5"/>
      <c r="XAH398" s="5"/>
      <c r="XAI398" s="5"/>
      <c r="XAJ398" s="5"/>
      <c r="XAK398" s="5"/>
      <c r="XAL398" s="5"/>
      <c r="XAM398" s="5"/>
      <c r="XAN398" s="5"/>
      <c r="XAO398" s="5"/>
      <c r="XAP398" s="5"/>
      <c r="XAQ398" s="5"/>
      <c r="XAR398" s="5"/>
      <c r="XAS398" s="5"/>
      <c r="XAT398" s="5"/>
      <c r="XAU398" s="5"/>
      <c r="XAV398" s="5"/>
      <c r="XAW398" s="5"/>
      <c r="XAX398" s="5"/>
      <c r="XAY398" s="5"/>
      <c r="XAZ398" s="5"/>
      <c r="XBA398" s="5"/>
      <c r="XBB398" s="5"/>
      <c r="XBC398" s="5"/>
      <c r="XBD398" s="5"/>
      <c r="XBE398" s="5"/>
      <c r="XBF398" s="5"/>
      <c r="XBG398" s="5"/>
      <c r="XBH398" s="5"/>
      <c r="XBI398" s="5"/>
      <c r="XBJ398" s="5"/>
      <c r="XBK398" s="5"/>
      <c r="XBL398" s="5"/>
      <c r="XBM398" s="5"/>
      <c r="XBN398" s="5"/>
      <c r="XBO398" s="5"/>
      <c r="XBP398" s="5"/>
      <c r="XBQ398" s="5"/>
      <c r="XBR398" s="5"/>
      <c r="XBS398" s="5"/>
      <c r="XBT398" s="5"/>
      <c r="XBU398" s="5"/>
      <c r="XBV398" s="5"/>
      <c r="XBW398" s="5"/>
      <c r="XBX398" s="5"/>
      <c r="XBY398" s="5"/>
      <c r="XBZ398" s="5"/>
      <c r="XCA398" s="5"/>
      <c r="XCB398" s="5"/>
      <c r="XCC398" s="5"/>
      <c r="XCD398" s="5"/>
      <c r="XCE398" s="5"/>
      <c r="XCF398" s="5"/>
      <c r="XCG398" s="5"/>
      <c r="XCH398" s="5"/>
      <c r="XCI398" s="5"/>
      <c r="XCJ398" s="5"/>
      <c r="XCK398" s="5"/>
      <c r="XCL398" s="5"/>
      <c r="XCM398" s="5"/>
      <c r="XCN398" s="5"/>
      <c r="XCO398" s="5"/>
      <c r="XCP398" s="5"/>
      <c r="XCQ398" s="5"/>
      <c r="XCR398" s="5"/>
      <c r="XCS398" s="5"/>
      <c r="XCT398" s="5"/>
      <c r="XCU398" s="5"/>
      <c r="XCV398" s="5"/>
      <c r="XCW398" s="5"/>
      <c r="XCX398" s="5"/>
      <c r="XCY398" s="5"/>
      <c r="XCZ398" s="5"/>
      <c r="XDA398" s="5"/>
      <c r="XDB398" s="5"/>
      <c r="XDC398" s="5"/>
      <c r="XDD398" s="5"/>
      <c r="XDE398" s="5"/>
      <c r="XDF398" s="5"/>
      <c r="XDG398" s="5"/>
      <c r="XDH398" s="5"/>
      <c r="XDI398" s="5"/>
      <c r="XDJ398" s="5"/>
      <c r="XDK398" s="5"/>
      <c r="XDL398" s="5"/>
      <c r="XDM398" s="5"/>
      <c r="XDN398" s="5"/>
      <c r="XDO398" s="5"/>
      <c r="XDP398" s="5"/>
      <c r="XDQ398" s="5"/>
      <c r="XDR398" s="5"/>
      <c r="XDS398" s="5"/>
      <c r="XDT398" s="5"/>
      <c r="XDU398" s="5"/>
      <c r="XDV398" s="5"/>
      <c r="XDW398" s="5"/>
      <c r="XDX398" s="5"/>
      <c r="XDY398" s="5"/>
      <c r="XDZ398" s="5"/>
      <c r="XEA398" s="5"/>
      <c r="XEB398" s="5"/>
      <c r="XEC398" s="5"/>
      <c r="XED398" s="5"/>
      <c r="XEE398" s="5"/>
      <c r="XEF398" s="5"/>
      <c r="XEG398" s="5"/>
      <c r="XEH398" s="5"/>
      <c r="XEI398" s="5"/>
      <c r="XEJ398" s="5"/>
      <c r="XEK398" s="5"/>
      <c r="XEL398" s="5"/>
      <c r="XEM398" s="5"/>
      <c r="XEN398" s="5"/>
      <c r="XEO398" s="5"/>
      <c r="XEP398" s="5"/>
      <c r="XEQ398" s="5"/>
      <c r="XER398" s="5"/>
      <c r="XES398" s="5"/>
      <c r="XET398" s="5"/>
      <c r="XEU398" s="5"/>
      <c r="XEV398" s="5"/>
      <c r="XEW398" s="5"/>
      <c r="XEX398" s="5"/>
      <c r="XEY398" s="5"/>
      <c r="XEZ398" s="5"/>
    </row>
    <row r="399" spans="1:16384" customFormat="1" x14ac:dyDescent="0.25">
      <c r="A399" s="55"/>
      <c r="B399" s="11"/>
      <c r="C399" s="11" t="s">
        <v>588</v>
      </c>
      <c r="D399" s="11"/>
      <c r="E399" s="11" t="s">
        <v>272</v>
      </c>
      <c r="F399" s="11">
        <v>80</v>
      </c>
      <c r="G399" s="11">
        <v>12</v>
      </c>
      <c r="H399" s="11">
        <v>10</v>
      </c>
      <c r="I399" s="171">
        <v>17</v>
      </c>
      <c r="J399" s="4"/>
      <c r="K399" s="11" t="s">
        <v>195</v>
      </c>
      <c r="L399" s="11" t="s">
        <v>195</v>
      </c>
      <c r="M399" s="11" t="s">
        <v>195</v>
      </c>
      <c r="N399" s="4"/>
      <c r="O399" s="174" t="s">
        <v>195</v>
      </c>
      <c r="P399" s="163"/>
      <c r="Q399" s="163"/>
      <c r="R399" s="164"/>
      <c r="S399" s="4"/>
      <c r="T399" s="4"/>
      <c r="U399" s="4"/>
      <c r="V399" s="4"/>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c r="DJ399" s="5"/>
      <c r="DK399" s="5"/>
      <c r="DL399" s="5"/>
      <c r="DM399" s="5"/>
      <c r="DN399" s="5"/>
      <c r="DO399" s="5"/>
      <c r="DP399" s="5"/>
      <c r="DQ399" s="5"/>
      <c r="DR399" s="5"/>
      <c r="DS399" s="5"/>
      <c r="DT399" s="5"/>
      <c r="DU399" s="5"/>
      <c r="DV399" s="5"/>
      <c r="DW399" s="5"/>
      <c r="DX399" s="5"/>
      <c r="DY399" s="5"/>
      <c r="DZ399" s="5"/>
      <c r="EA399" s="5"/>
      <c r="EB399" s="5"/>
      <c r="EC399" s="5"/>
      <c r="ED399" s="5"/>
      <c r="EE399" s="5"/>
      <c r="EF399" s="5"/>
      <c r="EG399" s="5"/>
      <c r="EH399" s="5"/>
      <c r="EI399" s="5"/>
      <c r="EJ399" s="5"/>
      <c r="EK399" s="5"/>
      <c r="EL399" s="5"/>
      <c r="EM399" s="5"/>
      <c r="EN399" s="5"/>
      <c r="EO399" s="5"/>
      <c r="EP399" s="5"/>
      <c r="EQ399" s="5"/>
      <c r="ER399" s="5"/>
      <c r="ES399" s="5"/>
      <c r="ET399" s="5"/>
      <c r="EU399" s="5"/>
      <c r="EV399" s="5"/>
      <c r="EW399" s="5"/>
      <c r="EX399" s="5"/>
      <c r="EY399" s="5"/>
      <c r="EZ399" s="5"/>
      <c r="FA399" s="5"/>
      <c r="FB399" s="5"/>
      <c r="FC399" s="5"/>
      <c r="FD399" s="5"/>
      <c r="FE399" s="5"/>
      <c r="FF399" s="5"/>
      <c r="FG399" s="5"/>
      <c r="FH399" s="5"/>
      <c r="FI399" s="5"/>
      <c r="FJ399" s="5"/>
      <c r="FK399" s="5"/>
      <c r="FL399" s="5"/>
      <c r="FM399" s="5"/>
      <c r="FN399" s="5"/>
      <c r="FO399" s="5"/>
      <c r="FP399" s="5"/>
      <c r="FQ399" s="5"/>
      <c r="FR399" s="5"/>
      <c r="FS399" s="5"/>
      <c r="FT399" s="5"/>
      <c r="FU399" s="5"/>
      <c r="FV399" s="5"/>
      <c r="FW399" s="5"/>
      <c r="FX399" s="5"/>
      <c r="FY399" s="5"/>
      <c r="FZ399" s="5"/>
      <c r="GA399" s="5"/>
      <c r="GB399" s="5"/>
      <c r="GC399" s="5"/>
      <c r="GD399" s="5"/>
      <c r="GE399" s="5"/>
      <c r="GF399" s="5"/>
      <c r="GG399" s="5"/>
      <c r="GH399" s="5"/>
      <c r="GI399" s="5"/>
      <c r="GJ399" s="5"/>
      <c r="GK399" s="5"/>
      <c r="GL399" s="5"/>
      <c r="GM399" s="5"/>
      <c r="GN399" s="5"/>
      <c r="GO399" s="5"/>
      <c r="GP399" s="5"/>
      <c r="GQ399" s="5"/>
      <c r="GR399" s="5"/>
      <c r="GS399" s="5"/>
      <c r="GT399" s="5"/>
      <c r="GU399" s="5"/>
      <c r="GV399" s="5"/>
      <c r="GW399" s="5"/>
      <c r="GX399" s="5"/>
      <c r="GY399" s="5"/>
      <c r="GZ399" s="5"/>
      <c r="HA399" s="5"/>
      <c r="HB399" s="5"/>
      <c r="HC399" s="5"/>
      <c r="HD399" s="5"/>
      <c r="HE399" s="5"/>
      <c r="HF399" s="5"/>
      <c r="HG399" s="5"/>
      <c r="HH399" s="5"/>
      <c r="HI399" s="5"/>
      <c r="HJ399" s="5"/>
      <c r="HK399" s="5"/>
      <c r="HL399" s="5"/>
      <c r="HM399" s="5"/>
      <c r="HN399" s="5"/>
      <c r="HO399" s="5"/>
      <c r="HP399" s="5"/>
      <c r="HQ399" s="5"/>
      <c r="HR399" s="5"/>
      <c r="HS399" s="5"/>
      <c r="HT399" s="5"/>
      <c r="HU399" s="5"/>
      <c r="HV399" s="5"/>
      <c r="HW399" s="5"/>
      <c r="HX399" s="5"/>
      <c r="HY399" s="5"/>
      <c r="HZ399" s="5"/>
      <c r="IA399" s="5"/>
      <c r="IB399" s="5"/>
      <c r="IC399" s="5"/>
      <c r="ID399" s="5"/>
      <c r="IE399" s="5"/>
      <c r="IF399" s="5"/>
      <c r="IG399" s="5"/>
      <c r="IH399" s="5"/>
      <c r="II399" s="5"/>
      <c r="IJ399" s="5"/>
      <c r="IK399" s="5"/>
      <c r="IL399" s="5"/>
      <c r="IM399" s="5"/>
      <c r="IN399" s="5"/>
      <c r="IO399" s="5"/>
      <c r="IP399" s="5"/>
      <c r="IQ399" s="5"/>
      <c r="IR399" s="5"/>
      <c r="IS399" s="5"/>
      <c r="IT399" s="5"/>
      <c r="IU399" s="5"/>
      <c r="IV399" s="5"/>
      <c r="IW399" s="5"/>
      <c r="IX399" s="5"/>
      <c r="IY399" s="5"/>
      <c r="IZ399" s="5"/>
      <c r="JA399" s="5"/>
      <c r="JB399" s="5"/>
      <c r="JC399" s="5"/>
      <c r="JD399" s="5"/>
      <c r="JE399" s="5"/>
      <c r="JF399" s="5"/>
      <c r="JG399" s="5"/>
      <c r="JH399" s="5"/>
      <c r="JI399" s="5"/>
      <c r="JJ399" s="5"/>
      <c r="JK399" s="5"/>
      <c r="JL399" s="5"/>
      <c r="JM399" s="5"/>
      <c r="JN399" s="5"/>
      <c r="JO399" s="5"/>
      <c r="JP399" s="5"/>
      <c r="JQ399" s="5"/>
      <c r="JR399" s="5"/>
      <c r="JS399" s="5"/>
      <c r="JT399" s="5"/>
      <c r="JU399" s="5"/>
      <c r="JV399" s="5"/>
      <c r="JW399" s="5"/>
      <c r="JX399" s="5"/>
      <c r="JY399" s="5"/>
      <c r="JZ399" s="5"/>
      <c r="KA399" s="5"/>
      <c r="KB399" s="5"/>
      <c r="KC399" s="5"/>
      <c r="KD399" s="5"/>
      <c r="KE399" s="5"/>
      <c r="KF399" s="5"/>
      <c r="KG399" s="5"/>
      <c r="KH399" s="5"/>
      <c r="KI399" s="5"/>
      <c r="KJ399" s="5"/>
      <c r="KK399" s="5"/>
      <c r="KL399" s="5"/>
      <c r="KM399" s="5"/>
      <c r="KN399" s="5"/>
      <c r="KO399" s="5"/>
      <c r="KP399" s="5"/>
      <c r="KQ399" s="5"/>
      <c r="KR399" s="5"/>
      <c r="KS399" s="5"/>
      <c r="KT399" s="5"/>
      <c r="KU399" s="5"/>
      <c r="KV399" s="5"/>
      <c r="KW399" s="5"/>
      <c r="KX399" s="5"/>
      <c r="KY399" s="5"/>
      <c r="KZ399" s="5"/>
      <c r="LA399" s="5"/>
      <c r="LB399" s="5"/>
      <c r="LC399" s="5"/>
      <c r="LD399" s="5"/>
      <c r="LE399" s="5"/>
      <c r="LF399" s="5"/>
      <c r="LG399" s="5"/>
      <c r="LH399" s="5"/>
      <c r="LI399" s="5"/>
      <c r="LJ399" s="5"/>
      <c r="LK399" s="5"/>
      <c r="LL399" s="5"/>
      <c r="LM399" s="5"/>
      <c r="LN399" s="5"/>
      <c r="LO399" s="5"/>
      <c r="LP399" s="5"/>
      <c r="LQ399" s="5"/>
      <c r="LR399" s="5"/>
      <c r="LS399" s="5"/>
      <c r="LT399" s="5"/>
      <c r="LU399" s="5"/>
      <c r="LV399" s="5"/>
      <c r="LW399" s="5"/>
      <c r="LX399" s="5"/>
      <c r="LY399" s="5"/>
      <c r="LZ399" s="5"/>
      <c r="MA399" s="5"/>
      <c r="MB399" s="5"/>
      <c r="MC399" s="5"/>
      <c r="MD399" s="5"/>
      <c r="ME399" s="5"/>
      <c r="MF399" s="5"/>
      <c r="MG399" s="5"/>
      <c r="MH399" s="5"/>
      <c r="MI399" s="5"/>
      <c r="MJ399" s="5"/>
      <c r="MK399" s="5"/>
      <c r="ML399" s="5"/>
      <c r="MM399" s="5"/>
      <c r="MN399" s="5"/>
      <c r="MO399" s="5"/>
      <c r="MP399" s="5"/>
      <c r="MQ399" s="5"/>
      <c r="MR399" s="5"/>
      <c r="MS399" s="5"/>
      <c r="MT399" s="5"/>
      <c r="MU399" s="5"/>
      <c r="MV399" s="5"/>
      <c r="MW399" s="5"/>
      <c r="MX399" s="5"/>
      <c r="MY399" s="5"/>
      <c r="MZ399" s="5"/>
      <c r="NA399" s="5"/>
      <c r="NB399" s="5"/>
      <c r="NC399" s="5"/>
      <c r="ND399" s="5"/>
      <c r="NE399" s="5"/>
      <c r="NF399" s="5"/>
      <c r="NG399" s="5"/>
      <c r="NH399" s="5"/>
      <c r="NI399" s="5"/>
      <c r="NJ399" s="5"/>
      <c r="NK399" s="5"/>
      <c r="NL399" s="5"/>
      <c r="NM399" s="5"/>
      <c r="NN399" s="5"/>
      <c r="NO399" s="5"/>
      <c r="NP399" s="5"/>
      <c r="NQ399" s="5"/>
      <c r="NR399" s="5"/>
      <c r="NS399" s="5"/>
      <c r="NT399" s="5"/>
      <c r="NU399" s="5"/>
      <c r="NV399" s="5"/>
      <c r="NW399" s="5"/>
      <c r="NX399" s="5"/>
      <c r="NY399" s="5"/>
      <c r="NZ399" s="5"/>
      <c r="OA399" s="5"/>
      <c r="OB399" s="5"/>
      <c r="OC399" s="5"/>
      <c r="OD399" s="5"/>
      <c r="OE399" s="5"/>
      <c r="OF399" s="5"/>
      <c r="OG399" s="5"/>
      <c r="OH399" s="5"/>
      <c r="OI399" s="5"/>
      <c r="OJ399" s="5"/>
      <c r="OK399" s="5"/>
      <c r="OL399" s="5"/>
      <c r="OM399" s="5"/>
      <c r="ON399" s="5"/>
      <c r="OO399" s="5"/>
      <c r="OP399" s="5"/>
      <c r="OQ399" s="5"/>
      <c r="OR399" s="5"/>
      <c r="OS399" s="5"/>
      <c r="OT399" s="5"/>
      <c r="OU399" s="5"/>
      <c r="OV399" s="5"/>
      <c r="OW399" s="5"/>
      <c r="OX399" s="5"/>
      <c r="OY399" s="5"/>
      <c r="OZ399" s="5"/>
      <c r="PA399" s="5"/>
      <c r="PB399" s="5"/>
      <c r="PC399" s="5"/>
      <c r="PD399" s="5"/>
      <c r="PE399" s="5"/>
      <c r="PF399" s="5"/>
      <c r="PG399" s="5"/>
      <c r="PH399" s="5"/>
      <c r="PI399" s="5"/>
      <c r="PJ399" s="5"/>
      <c r="PK399" s="5"/>
      <c r="PL399" s="5"/>
      <c r="PM399" s="5"/>
      <c r="PN399" s="5"/>
      <c r="PO399" s="5"/>
      <c r="PP399" s="5"/>
      <c r="PQ399" s="5"/>
      <c r="PR399" s="5"/>
      <c r="PS399" s="5"/>
      <c r="PT399" s="5"/>
      <c r="PU399" s="5"/>
      <c r="PV399" s="5"/>
      <c r="PW399" s="5"/>
      <c r="PX399" s="5"/>
      <c r="PY399" s="5"/>
      <c r="PZ399" s="5"/>
      <c r="QA399" s="5"/>
      <c r="QB399" s="5"/>
      <c r="QC399" s="5"/>
      <c r="QD399" s="5"/>
      <c r="QE399" s="5"/>
      <c r="QF399" s="5"/>
      <c r="QG399" s="5"/>
      <c r="QH399" s="5"/>
      <c r="QI399" s="5"/>
      <c r="QJ399" s="5"/>
      <c r="QK399" s="5"/>
      <c r="QL399" s="5"/>
      <c r="QM399" s="5"/>
      <c r="QN399" s="5"/>
      <c r="QO399" s="5"/>
      <c r="QP399" s="5"/>
      <c r="QQ399" s="5"/>
      <c r="QR399" s="5"/>
      <c r="QS399" s="5"/>
      <c r="QT399" s="5"/>
      <c r="QU399" s="5"/>
      <c r="QV399" s="5"/>
      <c r="QW399" s="5"/>
      <c r="QX399" s="5"/>
      <c r="QY399" s="5"/>
      <c r="QZ399" s="5"/>
      <c r="RA399" s="5"/>
      <c r="RB399" s="5"/>
      <c r="RC399" s="5"/>
      <c r="RD399" s="5"/>
      <c r="RE399" s="5"/>
      <c r="RF399" s="5"/>
      <c r="RG399" s="5"/>
      <c r="RH399" s="5"/>
      <c r="RI399" s="5"/>
      <c r="RJ399" s="5"/>
      <c r="RK399" s="5"/>
      <c r="RL399" s="5"/>
      <c r="RM399" s="5"/>
      <c r="RN399" s="5"/>
      <c r="RO399" s="5"/>
      <c r="RP399" s="5"/>
      <c r="RQ399" s="5"/>
      <c r="RR399" s="5"/>
      <c r="RS399" s="5"/>
      <c r="RT399" s="5"/>
      <c r="RU399" s="5"/>
      <c r="RV399" s="5"/>
      <c r="RW399" s="5"/>
      <c r="RX399" s="5"/>
      <c r="RY399" s="5"/>
      <c r="RZ399" s="5"/>
      <c r="SA399" s="5"/>
      <c r="SB399" s="5"/>
      <c r="SC399" s="5"/>
      <c r="SD399" s="5"/>
      <c r="SE399" s="5"/>
      <c r="SF399" s="5"/>
      <c r="SG399" s="5"/>
      <c r="SH399" s="5"/>
      <c r="SI399" s="5"/>
      <c r="SJ399" s="5"/>
      <c r="SK399" s="5"/>
      <c r="SL399" s="5"/>
      <c r="SM399" s="5"/>
      <c r="SN399" s="5"/>
      <c r="SO399" s="5"/>
      <c r="SP399" s="5"/>
      <c r="SQ399" s="5"/>
      <c r="SR399" s="5"/>
      <c r="SS399" s="5"/>
      <c r="ST399" s="5"/>
      <c r="SU399" s="5"/>
      <c r="SV399" s="5"/>
      <c r="SW399" s="5"/>
      <c r="SX399" s="5"/>
      <c r="SY399" s="5"/>
      <c r="SZ399" s="5"/>
      <c r="TA399" s="5"/>
      <c r="TB399" s="5"/>
      <c r="TC399" s="5"/>
      <c r="TD399" s="5"/>
      <c r="TE399" s="5"/>
      <c r="TF399" s="5"/>
      <c r="TG399" s="5"/>
      <c r="TH399" s="5"/>
      <c r="TI399" s="5"/>
      <c r="TJ399" s="5"/>
      <c r="TK399" s="5"/>
      <c r="TL399" s="5"/>
      <c r="TM399" s="5"/>
      <c r="TN399" s="5"/>
      <c r="TO399" s="5"/>
      <c r="TP399" s="5"/>
      <c r="TQ399" s="5"/>
      <c r="TR399" s="5"/>
      <c r="TS399" s="5"/>
      <c r="TT399" s="5"/>
      <c r="TU399" s="5"/>
      <c r="TV399" s="5"/>
      <c r="TW399" s="5"/>
      <c r="TX399" s="5"/>
      <c r="TY399" s="5"/>
      <c r="TZ399" s="5"/>
      <c r="UA399" s="5"/>
      <c r="UB399" s="5"/>
      <c r="UC399" s="5"/>
      <c r="UD399" s="5"/>
      <c r="UE399" s="5"/>
      <c r="UF399" s="5"/>
      <c r="UG399" s="5"/>
      <c r="UH399" s="5"/>
      <c r="UI399" s="5"/>
      <c r="UJ399" s="5"/>
      <c r="UK399" s="5"/>
      <c r="UL399" s="5"/>
      <c r="UM399" s="5"/>
      <c r="UN399" s="5"/>
      <c r="UO399" s="5"/>
      <c r="UP399" s="5"/>
      <c r="UQ399" s="5"/>
      <c r="UR399" s="5"/>
      <c r="US399" s="5"/>
      <c r="UT399" s="5"/>
      <c r="UU399" s="5"/>
      <c r="UV399" s="5"/>
      <c r="UW399" s="5"/>
      <c r="UX399" s="5"/>
      <c r="UY399" s="5"/>
      <c r="UZ399" s="5"/>
      <c r="VA399" s="5"/>
      <c r="VB399" s="5"/>
      <c r="VC399" s="5"/>
      <c r="VD399" s="5"/>
      <c r="VE399" s="5"/>
      <c r="VF399" s="5"/>
      <c r="VG399" s="5"/>
      <c r="VH399" s="5"/>
      <c r="VI399" s="5"/>
      <c r="VJ399" s="5"/>
      <c r="VK399" s="5"/>
      <c r="VL399" s="5"/>
      <c r="VM399" s="5"/>
      <c r="VN399" s="5"/>
      <c r="VO399" s="5"/>
      <c r="VP399" s="5"/>
      <c r="VQ399" s="5"/>
      <c r="VR399" s="5"/>
      <c r="VS399" s="5"/>
      <c r="VT399" s="5"/>
      <c r="VU399" s="5"/>
      <c r="VV399" s="5"/>
      <c r="VW399" s="5"/>
      <c r="VX399" s="5"/>
      <c r="VY399" s="5"/>
      <c r="VZ399" s="5"/>
      <c r="WA399" s="5"/>
      <c r="WB399" s="5"/>
      <c r="WC399" s="5"/>
      <c r="WD399" s="5"/>
      <c r="WE399" s="5"/>
      <c r="WF399" s="5"/>
      <c r="WG399" s="5"/>
      <c r="WH399" s="5"/>
      <c r="WI399" s="5"/>
      <c r="WJ399" s="5"/>
      <c r="WK399" s="5"/>
      <c r="WL399" s="5"/>
      <c r="WM399" s="5"/>
      <c r="WN399" s="5"/>
      <c r="WO399" s="5"/>
      <c r="WP399" s="5"/>
      <c r="WQ399" s="5"/>
      <c r="WR399" s="5"/>
      <c r="WS399" s="5"/>
      <c r="WT399" s="5"/>
      <c r="WU399" s="5"/>
      <c r="WV399" s="5"/>
      <c r="WW399" s="5"/>
      <c r="WX399" s="5"/>
      <c r="WY399" s="5"/>
      <c r="WZ399" s="5"/>
      <c r="XA399" s="5"/>
      <c r="XB399" s="5"/>
      <c r="XC399" s="5"/>
      <c r="XD399" s="5"/>
      <c r="XE399" s="5"/>
      <c r="XF399" s="5"/>
      <c r="XG399" s="5"/>
      <c r="XH399" s="5"/>
      <c r="XI399" s="5"/>
      <c r="XJ399" s="5"/>
      <c r="XK399" s="5"/>
      <c r="XL399" s="5"/>
      <c r="XM399" s="5"/>
      <c r="XN399" s="5"/>
      <c r="XO399" s="5"/>
      <c r="XP399" s="5"/>
      <c r="XQ399" s="5"/>
      <c r="XR399" s="5"/>
      <c r="XS399" s="5"/>
      <c r="XT399" s="5"/>
      <c r="XU399" s="5"/>
      <c r="XV399" s="5"/>
      <c r="XW399" s="5"/>
      <c r="XX399" s="5"/>
      <c r="XY399" s="5"/>
      <c r="XZ399" s="5"/>
      <c r="YA399" s="5"/>
      <c r="YB399" s="5"/>
      <c r="YC399" s="5"/>
      <c r="YD399" s="5"/>
      <c r="YE399" s="5"/>
      <c r="YF399" s="5"/>
      <c r="YG399" s="5"/>
      <c r="YH399" s="5"/>
      <c r="YI399" s="5"/>
      <c r="YJ399" s="5"/>
      <c r="YK399" s="5"/>
      <c r="YL399" s="5"/>
      <c r="YM399" s="5"/>
      <c r="YN399" s="5"/>
      <c r="YO399" s="5"/>
      <c r="YP399" s="5"/>
      <c r="YQ399" s="5"/>
      <c r="YR399" s="5"/>
      <c r="YS399" s="5"/>
      <c r="YT399" s="5"/>
      <c r="YU399" s="5"/>
      <c r="YV399" s="5"/>
      <c r="YW399" s="5"/>
      <c r="YX399" s="5"/>
      <c r="YY399" s="5"/>
      <c r="YZ399" s="5"/>
      <c r="ZA399" s="5"/>
      <c r="ZB399" s="5"/>
      <c r="ZC399" s="5"/>
      <c r="ZD399" s="5"/>
      <c r="ZE399" s="5"/>
      <c r="ZF399" s="5"/>
      <c r="ZG399" s="5"/>
      <c r="ZH399" s="5"/>
      <c r="ZI399" s="5"/>
      <c r="ZJ399" s="5"/>
      <c r="ZK399" s="5"/>
      <c r="ZL399" s="5"/>
      <c r="ZM399" s="5"/>
      <c r="ZN399" s="5"/>
      <c r="ZO399" s="5"/>
      <c r="ZP399" s="5"/>
      <c r="ZQ399" s="5"/>
      <c r="ZR399" s="5"/>
      <c r="ZS399" s="5"/>
      <c r="ZT399" s="5"/>
      <c r="ZU399" s="5"/>
      <c r="ZV399" s="5"/>
      <c r="ZW399" s="5"/>
      <c r="ZX399" s="5"/>
      <c r="ZY399" s="5"/>
      <c r="ZZ399" s="5"/>
      <c r="AAA399" s="5"/>
      <c r="AAB399" s="5"/>
      <c r="AAC399" s="5"/>
      <c r="AAD399" s="5"/>
      <c r="AAE399" s="5"/>
      <c r="AAF399" s="5"/>
      <c r="AAG399" s="5"/>
      <c r="AAH399" s="5"/>
      <c r="AAI399" s="5"/>
      <c r="AAJ399" s="5"/>
      <c r="AAK399" s="5"/>
      <c r="AAL399" s="5"/>
      <c r="AAM399" s="5"/>
      <c r="AAN399" s="5"/>
      <c r="AAO399" s="5"/>
      <c r="AAP399" s="5"/>
      <c r="AAQ399" s="5"/>
      <c r="AAR399" s="5"/>
      <c r="AAS399" s="5"/>
      <c r="AAT399" s="5"/>
      <c r="AAU399" s="5"/>
      <c r="AAV399" s="5"/>
      <c r="AAW399" s="5"/>
      <c r="AAX399" s="5"/>
      <c r="AAY399" s="5"/>
      <c r="AAZ399" s="5"/>
      <c r="ABA399" s="5"/>
      <c r="ABB399" s="5"/>
      <c r="ABC399" s="5"/>
      <c r="ABD399" s="5"/>
      <c r="ABE399" s="5"/>
      <c r="ABF399" s="5"/>
      <c r="ABG399" s="5"/>
      <c r="ABH399" s="5"/>
      <c r="ABI399" s="5"/>
      <c r="ABJ399" s="5"/>
      <c r="ABK399" s="5"/>
      <c r="ABL399" s="5"/>
      <c r="ABM399" s="5"/>
      <c r="ABN399" s="5"/>
      <c r="ABO399" s="5"/>
      <c r="ABP399" s="5"/>
      <c r="ABQ399" s="5"/>
      <c r="ABR399" s="5"/>
      <c r="ABS399" s="5"/>
      <c r="ABT399" s="5"/>
      <c r="ABU399" s="5"/>
      <c r="ABV399" s="5"/>
      <c r="ABW399" s="5"/>
      <c r="ABX399" s="5"/>
      <c r="ABY399" s="5"/>
      <c r="ABZ399" s="5"/>
      <c r="ACA399" s="5"/>
      <c r="ACB399" s="5"/>
      <c r="ACC399" s="5"/>
      <c r="ACD399" s="5"/>
      <c r="ACE399" s="5"/>
      <c r="ACF399" s="5"/>
      <c r="ACG399" s="5"/>
      <c r="ACH399" s="5"/>
      <c r="ACI399" s="5"/>
      <c r="ACJ399" s="5"/>
      <c r="ACK399" s="5"/>
      <c r="ACL399" s="5"/>
      <c r="ACM399" s="5"/>
      <c r="ACN399" s="5"/>
      <c r="ACO399" s="5"/>
      <c r="ACP399" s="5"/>
      <c r="ACQ399" s="5"/>
      <c r="ACR399" s="5"/>
      <c r="ACS399" s="5"/>
      <c r="ACT399" s="5"/>
      <c r="ACU399" s="5"/>
      <c r="ACV399" s="5"/>
      <c r="ACW399" s="5"/>
      <c r="ACX399" s="5"/>
      <c r="ACY399" s="5"/>
      <c r="ACZ399" s="5"/>
      <c r="ADA399" s="5"/>
      <c r="ADB399" s="5"/>
      <c r="ADC399" s="5"/>
      <c r="ADD399" s="5"/>
      <c r="ADE399" s="5"/>
      <c r="ADF399" s="5"/>
      <c r="ADG399" s="5"/>
      <c r="ADH399" s="5"/>
      <c r="ADI399" s="5"/>
      <c r="ADJ399" s="5"/>
      <c r="ADK399" s="5"/>
      <c r="ADL399" s="5"/>
      <c r="ADM399" s="5"/>
      <c r="ADN399" s="5"/>
      <c r="ADO399" s="5"/>
      <c r="ADP399" s="5"/>
      <c r="ADQ399" s="5"/>
      <c r="ADR399" s="5"/>
      <c r="ADS399" s="5"/>
      <c r="ADT399" s="5"/>
      <c r="ADU399" s="5"/>
      <c r="ADV399" s="5"/>
      <c r="ADW399" s="5"/>
      <c r="ADX399" s="5"/>
      <c r="ADY399" s="5"/>
      <c r="ADZ399" s="5"/>
      <c r="AEA399" s="5"/>
      <c r="AEB399" s="5"/>
      <c r="AEC399" s="5"/>
      <c r="AED399" s="5"/>
      <c r="AEE399" s="5"/>
      <c r="AEF399" s="5"/>
      <c r="AEG399" s="5"/>
      <c r="AEH399" s="5"/>
      <c r="AEI399" s="5"/>
      <c r="AEJ399" s="5"/>
      <c r="AEK399" s="5"/>
      <c r="AEL399" s="5"/>
      <c r="AEM399" s="5"/>
      <c r="AEN399" s="5"/>
      <c r="AEO399" s="5"/>
      <c r="AEP399" s="5"/>
      <c r="AEQ399" s="5"/>
      <c r="AER399" s="5"/>
      <c r="AES399" s="5"/>
      <c r="AET399" s="5"/>
      <c r="AEU399" s="5"/>
      <c r="AEV399" s="5"/>
      <c r="AEW399" s="5"/>
      <c r="AEX399" s="5"/>
      <c r="AEY399" s="5"/>
      <c r="AEZ399" s="5"/>
      <c r="AFA399" s="5"/>
      <c r="AFB399" s="5"/>
      <c r="AFC399" s="5"/>
      <c r="AFD399" s="5"/>
      <c r="AFE399" s="5"/>
      <c r="AFF399" s="5"/>
      <c r="AFG399" s="5"/>
      <c r="AFH399" s="5"/>
      <c r="AFI399" s="5"/>
      <c r="AFJ399" s="5"/>
      <c r="AFK399" s="5"/>
      <c r="AFL399" s="5"/>
      <c r="AFM399" s="5"/>
      <c r="AFN399" s="5"/>
      <c r="AFO399" s="5"/>
      <c r="AFP399" s="5"/>
      <c r="AFQ399" s="5"/>
      <c r="AFR399" s="5"/>
      <c r="AFS399" s="5"/>
      <c r="AFT399" s="5"/>
      <c r="AFU399" s="5"/>
      <c r="AFV399" s="5"/>
      <c r="AFW399" s="5"/>
      <c r="AFX399" s="5"/>
      <c r="AFY399" s="5"/>
      <c r="AFZ399" s="5"/>
      <c r="AGA399" s="5"/>
      <c r="AGB399" s="5"/>
      <c r="AGC399" s="5"/>
      <c r="AGD399" s="5"/>
      <c r="AGE399" s="5"/>
      <c r="AGF399" s="5"/>
      <c r="AGG399" s="5"/>
      <c r="AGH399" s="5"/>
      <c r="AGI399" s="5"/>
      <c r="AGJ399" s="5"/>
      <c r="AGK399" s="5"/>
      <c r="AGL399" s="5"/>
      <c r="AGM399" s="5"/>
      <c r="AGN399" s="5"/>
      <c r="AGO399" s="5"/>
      <c r="AGP399" s="5"/>
      <c r="AGQ399" s="5"/>
      <c r="AGR399" s="5"/>
      <c r="AGS399" s="5"/>
      <c r="AGT399" s="5"/>
      <c r="AGU399" s="5"/>
      <c r="AGV399" s="5"/>
      <c r="AGW399" s="5"/>
      <c r="AGX399" s="5"/>
      <c r="AGY399" s="5"/>
      <c r="AGZ399" s="5"/>
      <c r="AHA399" s="5"/>
      <c r="AHB399" s="5"/>
      <c r="AHC399" s="5"/>
      <c r="AHD399" s="5"/>
      <c r="AHE399" s="5"/>
      <c r="AHF399" s="5"/>
      <c r="AHG399" s="5"/>
      <c r="AHH399" s="5"/>
      <c r="AHI399" s="5"/>
      <c r="AHJ399" s="5"/>
      <c r="AHK399" s="5"/>
      <c r="AHL399" s="5"/>
      <c r="AHM399" s="5"/>
      <c r="AHN399" s="5"/>
      <c r="AHO399" s="5"/>
      <c r="AHP399" s="5"/>
      <c r="AHQ399" s="5"/>
      <c r="AHR399" s="5"/>
      <c r="AHS399" s="5"/>
      <c r="AHT399" s="5"/>
      <c r="AHU399" s="5"/>
      <c r="AHV399" s="5"/>
      <c r="AHW399" s="5"/>
      <c r="AHX399" s="5"/>
      <c r="AHY399" s="5"/>
      <c r="AHZ399" s="5"/>
      <c r="AIA399" s="5"/>
      <c r="AIB399" s="5"/>
      <c r="AIC399" s="5"/>
      <c r="AID399" s="5"/>
      <c r="AIE399" s="5"/>
      <c r="AIF399" s="5"/>
      <c r="AIG399" s="5"/>
      <c r="AIH399" s="5"/>
      <c r="AII399" s="5"/>
      <c r="AIJ399" s="5"/>
      <c r="AIK399" s="5"/>
      <c r="AIL399" s="5"/>
      <c r="AIM399" s="5"/>
      <c r="AIN399" s="5"/>
      <c r="AIO399" s="5"/>
      <c r="AIP399" s="5"/>
      <c r="AIQ399" s="5"/>
      <c r="AIR399" s="5"/>
      <c r="AIS399" s="5"/>
      <c r="AIT399" s="5"/>
      <c r="AIU399" s="5"/>
      <c r="AIV399" s="5"/>
      <c r="AIW399" s="5"/>
      <c r="AIX399" s="5"/>
      <c r="AIY399" s="5"/>
      <c r="AIZ399" s="5"/>
      <c r="AJA399" s="5"/>
      <c r="AJB399" s="5"/>
      <c r="AJC399" s="5"/>
      <c r="AJD399" s="5"/>
      <c r="AJE399" s="5"/>
      <c r="AJF399" s="5"/>
      <c r="AJG399" s="5"/>
      <c r="AJH399" s="5"/>
      <c r="AJI399" s="5"/>
      <c r="AJJ399" s="5"/>
      <c r="AJK399" s="5"/>
      <c r="AJL399" s="5"/>
      <c r="AJM399" s="5"/>
      <c r="AJN399" s="5"/>
      <c r="AJO399" s="5"/>
      <c r="AJP399" s="5"/>
      <c r="AJQ399" s="5"/>
      <c r="AJR399" s="5"/>
      <c r="AJS399" s="5"/>
      <c r="AJT399" s="5"/>
      <c r="AJU399" s="5"/>
      <c r="AJV399" s="5"/>
      <c r="AJW399" s="5"/>
      <c r="AJX399" s="5"/>
      <c r="AJY399" s="5"/>
      <c r="AJZ399" s="5"/>
      <c r="AKA399" s="5"/>
      <c r="AKB399" s="5"/>
      <c r="AKC399" s="5"/>
      <c r="AKD399" s="5"/>
      <c r="AKE399" s="5"/>
      <c r="AKF399" s="5"/>
      <c r="AKG399" s="5"/>
      <c r="AKH399" s="5"/>
      <c r="AKI399" s="5"/>
      <c r="AKJ399" s="5"/>
      <c r="AKK399" s="5"/>
      <c r="AKL399" s="5"/>
      <c r="AKM399" s="5"/>
      <c r="AKN399" s="5"/>
      <c r="AKO399" s="5"/>
      <c r="AKP399" s="5"/>
      <c r="AKQ399" s="5"/>
      <c r="AKR399" s="5"/>
      <c r="AKS399" s="5"/>
      <c r="AKT399" s="5"/>
      <c r="AKU399" s="5"/>
      <c r="AKV399" s="5"/>
      <c r="AKW399" s="5"/>
      <c r="AKX399" s="5"/>
      <c r="AKY399" s="5"/>
      <c r="AKZ399" s="5"/>
      <c r="ALA399" s="5"/>
      <c r="ALB399" s="5"/>
      <c r="ALC399" s="5"/>
      <c r="ALD399" s="5"/>
      <c r="ALE399" s="5"/>
      <c r="ALF399" s="5"/>
      <c r="ALG399" s="5"/>
      <c r="ALH399" s="5"/>
      <c r="ALI399" s="5"/>
      <c r="ALJ399" s="5"/>
      <c r="ALK399" s="5"/>
      <c r="ALL399" s="5"/>
      <c r="ALM399" s="5"/>
      <c r="ALN399" s="5"/>
      <c r="ALO399" s="5"/>
      <c r="ALP399" s="5"/>
      <c r="ALQ399" s="5"/>
      <c r="ALR399" s="5"/>
      <c r="ALS399" s="5"/>
      <c r="ALT399" s="5"/>
      <c r="ALU399" s="5"/>
      <c r="ALV399" s="5"/>
      <c r="ALW399" s="5"/>
      <c r="ALX399" s="5"/>
      <c r="ALY399" s="5"/>
      <c r="ALZ399" s="5"/>
      <c r="AMA399" s="5"/>
      <c r="AMB399" s="5"/>
      <c r="AMC399" s="5"/>
      <c r="AMD399" s="5"/>
      <c r="AME399" s="5"/>
      <c r="AMF399" s="5"/>
      <c r="AMG399" s="5"/>
      <c r="AMH399" s="5"/>
      <c r="AMI399" s="5"/>
      <c r="AMJ399" s="5"/>
      <c r="AMK399" s="5"/>
      <c r="AML399" s="5"/>
      <c r="AMM399" s="5"/>
      <c r="AMN399" s="5"/>
      <c r="AMO399" s="5"/>
      <c r="AMP399" s="5"/>
      <c r="AMQ399" s="5"/>
      <c r="AMR399" s="5"/>
      <c r="AMS399" s="5"/>
      <c r="AMT399" s="5"/>
      <c r="AMU399" s="5"/>
      <c r="AMV399" s="5"/>
      <c r="AMW399" s="5"/>
      <c r="AMX399" s="5"/>
      <c r="AMY399" s="5"/>
      <c r="AMZ399" s="5"/>
      <c r="ANA399" s="5"/>
      <c r="ANB399" s="5"/>
      <c r="ANC399" s="5"/>
      <c r="AND399" s="5"/>
      <c r="ANE399" s="5"/>
      <c r="ANF399" s="5"/>
      <c r="ANG399" s="5"/>
      <c r="ANH399" s="5"/>
      <c r="ANI399" s="5"/>
      <c r="ANJ399" s="5"/>
      <c r="ANK399" s="5"/>
      <c r="ANL399" s="5"/>
      <c r="ANM399" s="5"/>
      <c r="ANN399" s="5"/>
      <c r="ANO399" s="5"/>
      <c r="ANP399" s="5"/>
      <c r="ANQ399" s="5"/>
      <c r="ANR399" s="5"/>
      <c r="ANS399" s="5"/>
      <c r="ANT399" s="5"/>
      <c r="ANU399" s="5"/>
      <c r="ANV399" s="5"/>
      <c r="ANW399" s="5"/>
      <c r="ANX399" s="5"/>
      <c r="ANY399" s="5"/>
      <c r="ANZ399" s="5"/>
      <c r="AOA399" s="5"/>
      <c r="AOB399" s="5"/>
      <c r="AOC399" s="5"/>
      <c r="AOD399" s="5"/>
      <c r="AOE399" s="5"/>
      <c r="AOF399" s="5"/>
      <c r="AOG399" s="5"/>
      <c r="AOH399" s="5"/>
      <c r="AOI399" s="5"/>
      <c r="AOJ399" s="5"/>
      <c r="AOK399" s="5"/>
      <c r="AOL399" s="5"/>
      <c r="AOM399" s="5"/>
      <c r="AON399" s="5"/>
      <c r="AOO399" s="5"/>
      <c r="AOP399" s="5"/>
      <c r="AOQ399" s="5"/>
      <c r="AOR399" s="5"/>
      <c r="AOS399" s="5"/>
      <c r="AOT399" s="5"/>
      <c r="AOU399" s="5"/>
      <c r="AOV399" s="5"/>
      <c r="AOW399" s="5"/>
      <c r="AOX399" s="5"/>
      <c r="AOY399" s="5"/>
      <c r="AOZ399" s="5"/>
      <c r="APA399" s="5"/>
      <c r="APB399" s="5"/>
      <c r="APC399" s="5"/>
      <c r="APD399" s="5"/>
      <c r="APE399" s="5"/>
      <c r="APF399" s="5"/>
      <c r="APG399" s="5"/>
      <c r="APH399" s="5"/>
      <c r="API399" s="5"/>
      <c r="APJ399" s="5"/>
      <c r="APK399" s="5"/>
      <c r="APL399" s="5"/>
      <c r="APM399" s="5"/>
      <c r="APN399" s="5"/>
      <c r="APO399" s="5"/>
      <c r="APP399" s="5"/>
      <c r="APQ399" s="5"/>
      <c r="APR399" s="5"/>
      <c r="APS399" s="5"/>
      <c r="APT399" s="5"/>
      <c r="APU399" s="5"/>
      <c r="APV399" s="5"/>
      <c r="APW399" s="5"/>
      <c r="APX399" s="5"/>
      <c r="APY399" s="5"/>
      <c r="APZ399" s="5"/>
      <c r="AQA399" s="5"/>
      <c r="AQB399" s="5"/>
      <c r="AQC399" s="5"/>
      <c r="AQD399" s="5"/>
      <c r="AQE399" s="5"/>
      <c r="AQF399" s="5"/>
      <c r="AQG399" s="5"/>
      <c r="AQH399" s="5"/>
      <c r="AQI399" s="5"/>
      <c r="AQJ399" s="5"/>
      <c r="AQK399" s="5"/>
      <c r="AQL399" s="5"/>
      <c r="AQM399" s="5"/>
      <c r="AQN399" s="5"/>
      <c r="AQO399" s="5"/>
      <c r="AQP399" s="5"/>
      <c r="AQQ399" s="5"/>
      <c r="AQR399" s="5"/>
      <c r="AQS399" s="5"/>
      <c r="AQT399" s="5"/>
      <c r="AQU399" s="5"/>
      <c r="AQV399" s="5"/>
      <c r="AQW399" s="5"/>
      <c r="AQX399" s="5"/>
      <c r="AQY399" s="5"/>
      <c r="AQZ399" s="5"/>
      <c r="ARA399" s="5"/>
      <c r="ARB399" s="5"/>
      <c r="ARC399" s="5"/>
      <c r="ARD399" s="5"/>
      <c r="ARE399" s="5"/>
      <c r="ARF399" s="5"/>
      <c r="ARG399" s="5"/>
      <c r="ARH399" s="5"/>
      <c r="ARI399" s="5"/>
      <c r="ARJ399" s="5"/>
      <c r="ARK399" s="5"/>
      <c r="ARL399" s="5"/>
      <c r="ARM399" s="5"/>
      <c r="ARN399" s="5"/>
      <c r="ARO399" s="5"/>
      <c r="ARP399" s="5"/>
      <c r="ARQ399" s="5"/>
      <c r="ARR399" s="5"/>
      <c r="ARS399" s="5"/>
      <c r="ART399" s="5"/>
      <c r="ARU399" s="5"/>
      <c r="ARV399" s="5"/>
      <c r="ARW399" s="5"/>
      <c r="ARX399" s="5"/>
      <c r="ARY399" s="5"/>
      <c r="ARZ399" s="5"/>
      <c r="ASA399" s="5"/>
      <c r="ASB399" s="5"/>
      <c r="ASC399" s="5"/>
      <c r="ASD399" s="5"/>
      <c r="ASE399" s="5"/>
      <c r="ASF399" s="5"/>
      <c r="ASG399" s="5"/>
      <c r="ASH399" s="5"/>
      <c r="ASI399" s="5"/>
      <c r="ASJ399" s="5"/>
      <c r="ASK399" s="5"/>
      <c r="ASL399" s="5"/>
      <c r="ASM399" s="5"/>
      <c r="ASN399" s="5"/>
      <c r="ASO399" s="5"/>
      <c r="ASP399" s="5"/>
      <c r="ASQ399" s="5"/>
      <c r="ASR399" s="5"/>
      <c r="ASS399" s="5"/>
      <c r="AST399" s="5"/>
      <c r="ASU399" s="5"/>
      <c r="ASV399" s="5"/>
      <c r="ASW399" s="5"/>
      <c r="ASX399" s="5"/>
      <c r="ASY399" s="5"/>
      <c r="ASZ399" s="5"/>
      <c r="ATA399" s="5"/>
      <c r="ATB399" s="5"/>
      <c r="ATC399" s="5"/>
      <c r="ATD399" s="5"/>
      <c r="ATE399" s="5"/>
      <c r="ATF399" s="5"/>
      <c r="ATG399" s="5"/>
      <c r="ATH399" s="5"/>
      <c r="ATI399" s="5"/>
      <c r="ATJ399" s="5"/>
      <c r="ATK399" s="5"/>
      <c r="ATL399" s="5"/>
      <c r="ATM399" s="5"/>
      <c r="ATN399" s="5"/>
      <c r="ATO399" s="5"/>
      <c r="ATP399" s="5"/>
      <c r="ATQ399" s="5"/>
      <c r="ATR399" s="5"/>
      <c r="ATS399" s="5"/>
      <c r="ATT399" s="5"/>
      <c r="ATU399" s="5"/>
      <c r="ATV399" s="5"/>
      <c r="ATW399" s="5"/>
      <c r="ATX399" s="5"/>
      <c r="ATY399" s="5"/>
      <c r="ATZ399" s="5"/>
      <c r="AUA399" s="5"/>
      <c r="AUB399" s="5"/>
      <c r="AUC399" s="5"/>
      <c r="AUD399" s="5"/>
      <c r="AUE399" s="5"/>
      <c r="AUF399" s="5"/>
      <c r="AUG399" s="5"/>
      <c r="AUH399" s="5"/>
      <c r="AUI399" s="5"/>
      <c r="AUJ399" s="5"/>
      <c r="AUK399" s="5"/>
      <c r="AUL399" s="5"/>
      <c r="AUM399" s="5"/>
      <c r="AUN399" s="5"/>
      <c r="AUO399" s="5"/>
      <c r="AUP399" s="5"/>
      <c r="AUQ399" s="5"/>
      <c r="AUR399" s="5"/>
      <c r="AUS399" s="5"/>
      <c r="AUT399" s="5"/>
      <c r="AUU399" s="5"/>
      <c r="AUV399" s="5"/>
      <c r="AUW399" s="5"/>
      <c r="AUX399" s="5"/>
      <c r="AUY399" s="5"/>
      <c r="AUZ399" s="5"/>
      <c r="AVA399" s="5"/>
      <c r="AVB399" s="5"/>
      <c r="AVC399" s="5"/>
      <c r="AVD399" s="5"/>
      <c r="AVE399" s="5"/>
      <c r="AVF399" s="5"/>
      <c r="AVG399" s="5"/>
      <c r="AVH399" s="5"/>
      <c r="AVI399" s="5"/>
      <c r="AVJ399" s="5"/>
      <c r="AVK399" s="5"/>
      <c r="AVL399" s="5"/>
      <c r="AVM399" s="5"/>
      <c r="AVN399" s="5"/>
      <c r="AVO399" s="5"/>
      <c r="AVP399" s="5"/>
      <c r="AVQ399" s="5"/>
      <c r="AVR399" s="5"/>
      <c r="AVS399" s="5"/>
      <c r="AVT399" s="5"/>
      <c r="AVU399" s="5"/>
      <c r="AVV399" s="5"/>
      <c r="AVW399" s="5"/>
      <c r="AVX399" s="5"/>
      <c r="AVY399" s="5"/>
      <c r="AVZ399" s="5"/>
      <c r="AWA399" s="5"/>
      <c r="AWB399" s="5"/>
      <c r="AWC399" s="5"/>
      <c r="AWD399" s="5"/>
      <c r="AWE399" s="5"/>
      <c r="AWF399" s="5"/>
      <c r="AWG399" s="5"/>
      <c r="AWH399" s="5"/>
      <c r="AWI399" s="5"/>
      <c r="AWJ399" s="5"/>
      <c r="AWK399" s="5"/>
      <c r="AWL399" s="5"/>
      <c r="AWM399" s="5"/>
      <c r="AWN399" s="5"/>
      <c r="AWO399" s="5"/>
      <c r="AWP399" s="5"/>
      <c r="AWQ399" s="5"/>
      <c r="AWR399" s="5"/>
      <c r="AWS399" s="5"/>
      <c r="AWT399" s="5"/>
      <c r="AWU399" s="5"/>
      <c r="AWV399" s="5"/>
      <c r="AWW399" s="5"/>
      <c r="AWX399" s="5"/>
      <c r="AWY399" s="5"/>
      <c r="AWZ399" s="5"/>
      <c r="AXA399" s="5"/>
      <c r="AXB399" s="5"/>
      <c r="AXC399" s="5"/>
      <c r="AXD399" s="5"/>
      <c r="AXE399" s="5"/>
      <c r="AXF399" s="5"/>
      <c r="AXG399" s="5"/>
      <c r="AXH399" s="5"/>
      <c r="AXI399" s="5"/>
      <c r="AXJ399" s="5"/>
      <c r="AXK399" s="5"/>
      <c r="AXL399" s="5"/>
      <c r="AXM399" s="5"/>
      <c r="AXN399" s="5"/>
      <c r="AXO399" s="5"/>
      <c r="AXP399" s="5"/>
      <c r="AXQ399" s="5"/>
      <c r="AXR399" s="5"/>
      <c r="AXS399" s="5"/>
      <c r="AXT399" s="5"/>
      <c r="AXU399" s="5"/>
      <c r="AXV399" s="5"/>
      <c r="AXW399" s="5"/>
      <c r="AXX399" s="5"/>
      <c r="AXY399" s="5"/>
      <c r="AXZ399" s="5"/>
      <c r="AYA399" s="5"/>
      <c r="AYB399" s="5"/>
      <c r="AYC399" s="5"/>
      <c r="AYD399" s="5"/>
      <c r="AYE399" s="5"/>
      <c r="AYF399" s="5"/>
      <c r="AYG399" s="5"/>
      <c r="AYH399" s="5"/>
      <c r="AYI399" s="5"/>
      <c r="AYJ399" s="5"/>
      <c r="AYK399" s="5"/>
      <c r="AYL399" s="5"/>
      <c r="AYM399" s="5"/>
      <c r="AYN399" s="5"/>
      <c r="AYO399" s="5"/>
      <c r="AYP399" s="5"/>
      <c r="AYQ399" s="5"/>
      <c r="AYR399" s="5"/>
      <c r="AYS399" s="5"/>
      <c r="AYT399" s="5"/>
      <c r="AYU399" s="5"/>
      <c r="AYV399" s="5"/>
      <c r="AYW399" s="5"/>
      <c r="AYX399" s="5"/>
      <c r="AYY399" s="5"/>
      <c r="AYZ399" s="5"/>
      <c r="AZA399" s="5"/>
      <c r="AZB399" s="5"/>
      <c r="AZC399" s="5"/>
      <c r="AZD399" s="5"/>
      <c r="AZE399" s="5"/>
      <c r="AZF399" s="5"/>
      <c r="AZG399" s="5"/>
      <c r="AZH399" s="5"/>
      <c r="AZI399" s="5"/>
      <c r="AZJ399" s="5"/>
      <c r="AZK399" s="5"/>
      <c r="AZL399" s="5"/>
      <c r="AZM399" s="5"/>
      <c r="AZN399" s="5"/>
      <c r="AZO399" s="5"/>
      <c r="AZP399" s="5"/>
      <c r="AZQ399" s="5"/>
      <c r="AZR399" s="5"/>
      <c r="AZS399" s="5"/>
      <c r="AZT399" s="5"/>
      <c r="AZU399" s="5"/>
      <c r="AZV399" s="5"/>
      <c r="AZW399" s="5"/>
      <c r="AZX399" s="5"/>
      <c r="AZY399" s="5"/>
      <c r="AZZ399" s="5"/>
      <c r="BAA399" s="5"/>
      <c r="BAB399" s="5"/>
      <c r="BAC399" s="5"/>
      <c r="BAD399" s="5"/>
      <c r="BAE399" s="5"/>
      <c r="BAF399" s="5"/>
      <c r="BAG399" s="5"/>
      <c r="BAH399" s="5"/>
      <c r="BAI399" s="5"/>
      <c r="BAJ399" s="5"/>
      <c r="BAK399" s="5"/>
      <c r="BAL399" s="5"/>
      <c r="BAM399" s="5"/>
      <c r="BAN399" s="5"/>
      <c r="BAO399" s="5"/>
      <c r="BAP399" s="5"/>
      <c r="BAQ399" s="5"/>
      <c r="BAR399" s="5"/>
      <c r="BAS399" s="5"/>
      <c r="BAT399" s="5"/>
      <c r="BAU399" s="5"/>
      <c r="BAV399" s="5"/>
      <c r="BAW399" s="5"/>
      <c r="BAX399" s="5"/>
      <c r="BAY399" s="5"/>
      <c r="BAZ399" s="5"/>
      <c r="BBA399" s="5"/>
      <c r="BBB399" s="5"/>
      <c r="BBC399" s="5"/>
      <c r="BBD399" s="5"/>
      <c r="BBE399" s="5"/>
      <c r="BBF399" s="5"/>
      <c r="BBG399" s="5"/>
      <c r="BBH399" s="5"/>
      <c r="BBI399" s="5"/>
      <c r="BBJ399" s="5"/>
      <c r="BBK399" s="5"/>
      <c r="BBL399" s="5"/>
      <c r="BBM399" s="5"/>
      <c r="BBN399" s="5"/>
      <c r="BBO399" s="5"/>
      <c r="BBP399" s="5"/>
      <c r="BBQ399" s="5"/>
      <c r="BBR399" s="5"/>
      <c r="BBS399" s="5"/>
      <c r="BBT399" s="5"/>
      <c r="BBU399" s="5"/>
      <c r="BBV399" s="5"/>
      <c r="BBW399" s="5"/>
      <c r="BBX399" s="5"/>
      <c r="BBY399" s="5"/>
      <c r="BBZ399" s="5"/>
      <c r="BCA399" s="5"/>
      <c r="BCB399" s="5"/>
      <c r="BCC399" s="5"/>
      <c r="BCD399" s="5"/>
      <c r="BCE399" s="5"/>
      <c r="BCF399" s="5"/>
      <c r="BCG399" s="5"/>
      <c r="BCH399" s="5"/>
      <c r="BCI399" s="5"/>
      <c r="BCJ399" s="5"/>
      <c r="BCK399" s="5"/>
      <c r="BCL399" s="5"/>
      <c r="BCM399" s="5"/>
      <c r="BCN399" s="5"/>
      <c r="BCO399" s="5"/>
      <c r="BCP399" s="5"/>
      <c r="BCQ399" s="5"/>
      <c r="BCR399" s="5"/>
      <c r="BCS399" s="5"/>
      <c r="BCT399" s="5"/>
      <c r="BCU399" s="5"/>
      <c r="BCV399" s="5"/>
      <c r="BCW399" s="5"/>
      <c r="BCX399" s="5"/>
      <c r="BCY399" s="5"/>
      <c r="BCZ399" s="5"/>
      <c r="BDA399" s="5"/>
      <c r="BDB399" s="5"/>
      <c r="BDC399" s="5"/>
      <c r="BDD399" s="5"/>
      <c r="BDE399" s="5"/>
      <c r="BDF399" s="5"/>
      <c r="BDG399" s="5"/>
      <c r="BDH399" s="5"/>
      <c r="BDI399" s="5"/>
      <c r="BDJ399" s="5"/>
      <c r="BDK399" s="5"/>
      <c r="BDL399" s="5"/>
      <c r="BDM399" s="5"/>
      <c r="BDN399" s="5"/>
      <c r="BDO399" s="5"/>
      <c r="BDP399" s="5"/>
      <c r="BDQ399" s="5"/>
      <c r="BDR399" s="5"/>
      <c r="BDS399" s="5"/>
      <c r="BDT399" s="5"/>
      <c r="BDU399" s="5"/>
      <c r="BDV399" s="5"/>
      <c r="BDW399" s="5"/>
      <c r="BDX399" s="5"/>
      <c r="BDY399" s="5"/>
      <c r="BDZ399" s="5"/>
      <c r="BEA399" s="5"/>
      <c r="BEB399" s="5"/>
      <c r="BEC399" s="5"/>
      <c r="BED399" s="5"/>
      <c r="BEE399" s="5"/>
      <c r="BEF399" s="5"/>
      <c r="BEG399" s="5"/>
      <c r="BEH399" s="5"/>
      <c r="BEI399" s="5"/>
      <c r="BEJ399" s="5"/>
      <c r="BEK399" s="5"/>
      <c r="BEL399" s="5"/>
      <c r="BEM399" s="5"/>
      <c r="BEN399" s="5"/>
      <c r="BEO399" s="5"/>
      <c r="BEP399" s="5"/>
      <c r="BEQ399" s="5"/>
      <c r="BER399" s="5"/>
      <c r="BES399" s="5"/>
      <c r="BET399" s="5"/>
      <c r="BEU399" s="5"/>
      <c r="BEV399" s="5"/>
      <c r="BEW399" s="5"/>
      <c r="BEX399" s="5"/>
      <c r="BEY399" s="5"/>
      <c r="BEZ399" s="5"/>
      <c r="BFA399" s="5"/>
      <c r="BFB399" s="5"/>
      <c r="BFC399" s="5"/>
      <c r="BFD399" s="5"/>
      <c r="BFE399" s="5"/>
      <c r="BFF399" s="5"/>
      <c r="BFG399" s="5"/>
      <c r="BFH399" s="5"/>
      <c r="BFI399" s="5"/>
      <c r="BFJ399" s="5"/>
      <c r="BFK399" s="5"/>
      <c r="BFL399" s="5"/>
      <c r="BFM399" s="5"/>
      <c r="BFN399" s="5"/>
      <c r="BFO399" s="5"/>
      <c r="BFP399" s="5"/>
      <c r="BFQ399" s="5"/>
      <c r="BFR399" s="5"/>
      <c r="BFS399" s="5"/>
      <c r="BFT399" s="5"/>
      <c r="BFU399" s="5"/>
      <c r="BFV399" s="5"/>
      <c r="BFW399" s="5"/>
      <c r="BFX399" s="5"/>
      <c r="BFY399" s="5"/>
      <c r="BFZ399" s="5"/>
      <c r="BGA399" s="5"/>
      <c r="BGB399" s="5"/>
      <c r="BGC399" s="5"/>
      <c r="BGD399" s="5"/>
      <c r="BGE399" s="5"/>
      <c r="BGF399" s="5"/>
      <c r="BGG399" s="5"/>
      <c r="BGH399" s="5"/>
      <c r="BGI399" s="5"/>
      <c r="BGJ399" s="5"/>
      <c r="BGK399" s="5"/>
      <c r="BGL399" s="5"/>
      <c r="BGM399" s="5"/>
      <c r="BGN399" s="5"/>
      <c r="BGO399" s="5"/>
      <c r="BGP399" s="5"/>
      <c r="BGQ399" s="5"/>
      <c r="BGR399" s="5"/>
      <c r="BGS399" s="5"/>
      <c r="BGT399" s="5"/>
      <c r="BGU399" s="5"/>
      <c r="BGV399" s="5"/>
      <c r="BGW399" s="5"/>
      <c r="BGX399" s="5"/>
      <c r="BGY399" s="5"/>
      <c r="BGZ399" s="5"/>
      <c r="BHA399" s="5"/>
      <c r="BHB399" s="5"/>
      <c r="BHC399" s="5"/>
      <c r="BHD399" s="5"/>
      <c r="BHE399" s="5"/>
      <c r="BHF399" s="5"/>
      <c r="BHG399" s="5"/>
      <c r="BHH399" s="5"/>
      <c r="BHI399" s="5"/>
      <c r="BHJ399" s="5"/>
      <c r="BHK399" s="5"/>
      <c r="BHL399" s="5"/>
      <c r="BHM399" s="5"/>
      <c r="BHN399" s="5"/>
      <c r="BHO399" s="5"/>
      <c r="BHP399" s="5"/>
      <c r="BHQ399" s="5"/>
      <c r="BHR399" s="5"/>
      <c r="BHS399" s="5"/>
      <c r="BHT399" s="5"/>
      <c r="BHU399" s="5"/>
      <c r="BHV399" s="5"/>
      <c r="BHW399" s="5"/>
      <c r="BHX399" s="5"/>
      <c r="BHY399" s="5"/>
      <c r="BHZ399" s="5"/>
      <c r="BIA399" s="5"/>
      <c r="BIB399" s="5"/>
      <c r="BIC399" s="5"/>
      <c r="BID399" s="5"/>
      <c r="BIE399" s="5"/>
      <c r="BIF399" s="5"/>
      <c r="BIG399" s="5"/>
      <c r="BIH399" s="5"/>
      <c r="BII399" s="5"/>
      <c r="BIJ399" s="5"/>
      <c r="BIK399" s="5"/>
      <c r="BIL399" s="5"/>
      <c r="BIM399" s="5"/>
      <c r="BIN399" s="5"/>
      <c r="BIO399" s="5"/>
      <c r="BIP399" s="5"/>
      <c r="BIQ399" s="5"/>
      <c r="BIR399" s="5"/>
      <c r="BIS399" s="5"/>
      <c r="BIT399" s="5"/>
      <c r="BIU399" s="5"/>
      <c r="BIV399" s="5"/>
      <c r="BIW399" s="5"/>
      <c r="BIX399" s="5"/>
      <c r="BIY399" s="5"/>
      <c r="BIZ399" s="5"/>
      <c r="BJA399" s="5"/>
      <c r="BJB399" s="5"/>
      <c r="BJC399" s="5"/>
      <c r="BJD399" s="5"/>
      <c r="BJE399" s="5"/>
      <c r="BJF399" s="5"/>
      <c r="BJG399" s="5"/>
      <c r="BJH399" s="5"/>
      <c r="BJI399" s="5"/>
      <c r="BJJ399" s="5"/>
      <c r="BJK399" s="5"/>
      <c r="BJL399" s="5"/>
      <c r="BJM399" s="5"/>
      <c r="BJN399" s="5"/>
      <c r="BJO399" s="5"/>
      <c r="BJP399" s="5"/>
      <c r="BJQ399" s="5"/>
      <c r="BJR399" s="5"/>
      <c r="BJS399" s="5"/>
      <c r="BJT399" s="5"/>
      <c r="BJU399" s="5"/>
      <c r="BJV399" s="5"/>
      <c r="BJW399" s="5"/>
      <c r="BJX399" s="5"/>
      <c r="BJY399" s="5"/>
      <c r="BJZ399" s="5"/>
      <c r="BKA399" s="5"/>
      <c r="BKB399" s="5"/>
      <c r="BKC399" s="5"/>
      <c r="BKD399" s="5"/>
      <c r="BKE399" s="5"/>
      <c r="BKF399" s="5"/>
      <c r="BKG399" s="5"/>
      <c r="BKH399" s="5"/>
      <c r="BKI399" s="5"/>
      <c r="BKJ399" s="5"/>
      <c r="BKK399" s="5"/>
      <c r="BKL399" s="5"/>
      <c r="BKM399" s="5"/>
      <c r="BKN399" s="5"/>
      <c r="BKO399" s="5"/>
      <c r="BKP399" s="5"/>
      <c r="BKQ399" s="5"/>
      <c r="BKR399" s="5"/>
      <c r="BKS399" s="5"/>
      <c r="BKT399" s="5"/>
      <c r="BKU399" s="5"/>
      <c r="BKV399" s="5"/>
      <c r="BKW399" s="5"/>
      <c r="BKX399" s="5"/>
      <c r="BKY399" s="5"/>
      <c r="BKZ399" s="5"/>
      <c r="BLA399" s="5"/>
      <c r="BLB399" s="5"/>
      <c r="BLC399" s="5"/>
      <c r="BLD399" s="5"/>
      <c r="BLE399" s="5"/>
      <c r="BLF399" s="5"/>
      <c r="BLG399" s="5"/>
      <c r="BLH399" s="5"/>
      <c r="BLI399" s="5"/>
      <c r="BLJ399" s="5"/>
      <c r="BLK399" s="5"/>
      <c r="BLL399" s="5"/>
      <c r="BLM399" s="5"/>
      <c r="BLN399" s="5"/>
      <c r="BLO399" s="5"/>
      <c r="BLP399" s="5"/>
      <c r="BLQ399" s="5"/>
      <c r="BLR399" s="5"/>
      <c r="BLS399" s="5"/>
      <c r="BLT399" s="5"/>
      <c r="BLU399" s="5"/>
      <c r="BLV399" s="5"/>
      <c r="BLW399" s="5"/>
      <c r="BLX399" s="5"/>
      <c r="BLY399" s="5"/>
      <c r="BLZ399" s="5"/>
      <c r="BMA399" s="5"/>
      <c r="BMB399" s="5"/>
      <c r="BMC399" s="5"/>
      <c r="BMD399" s="5"/>
      <c r="BME399" s="5"/>
      <c r="BMF399" s="5"/>
      <c r="BMG399" s="5"/>
      <c r="BMH399" s="5"/>
      <c r="BMI399" s="5"/>
      <c r="BMJ399" s="5"/>
      <c r="BMK399" s="5"/>
      <c r="BML399" s="5"/>
      <c r="BMM399" s="5"/>
      <c r="BMN399" s="5"/>
      <c r="BMO399" s="5"/>
      <c r="BMP399" s="5"/>
      <c r="BMQ399" s="5"/>
      <c r="BMR399" s="5"/>
      <c r="BMS399" s="5"/>
      <c r="BMT399" s="5"/>
      <c r="BMU399" s="5"/>
      <c r="BMV399" s="5"/>
      <c r="BMW399" s="5"/>
      <c r="BMX399" s="5"/>
      <c r="BMY399" s="5"/>
      <c r="BMZ399" s="5"/>
      <c r="BNA399" s="5"/>
      <c r="BNB399" s="5"/>
      <c r="BNC399" s="5"/>
      <c r="BND399" s="5"/>
      <c r="BNE399" s="5"/>
      <c r="BNF399" s="5"/>
      <c r="BNG399" s="5"/>
      <c r="BNH399" s="5"/>
      <c r="BNI399" s="5"/>
      <c r="BNJ399" s="5"/>
      <c r="BNK399" s="5"/>
      <c r="BNL399" s="5"/>
      <c r="BNM399" s="5"/>
      <c r="BNN399" s="5"/>
      <c r="BNO399" s="5"/>
      <c r="BNP399" s="5"/>
      <c r="BNQ399" s="5"/>
      <c r="BNR399" s="5"/>
      <c r="BNS399" s="5"/>
      <c r="BNT399" s="5"/>
      <c r="BNU399" s="5"/>
      <c r="BNV399" s="5"/>
      <c r="BNW399" s="5"/>
      <c r="BNX399" s="5"/>
      <c r="BNY399" s="5"/>
      <c r="BNZ399" s="5"/>
      <c r="BOA399" s="5"/>
      <c r="BOB399" s="5"/>
      <c r="BOC399" s="5"/>
      <c r="BOD399" s="5"/>
      <c r="BOE399" s="5"/>
      <c r="BOF399" s="5"/>
      <c r="BOG399" s="5"/>
      <c r="BOH399" s="5"/>
      <c r="BOI399" s="5"/>
      <c r="BOJ399" s="5"/>
      <c r="BOK399" s="5"/>
      <c r="BOL399" s="5"/>
      <c r="BOM399" s="5"/>
      <c r="BON399" s="5"/>
      <c r="BOO399" s="5"/>
      <c r="BOP399" s="5"/>
      <c r="BOQ399" s="5"/>
      <c r="BOR399" s="5"/>
      <c r="BOS399" s="5"/>
      <c r="BOT399" s="5"/>
      <c r="BOU399" s="5"/>
      <c r="BOV399" s="5"/>
      <c r="BOW399" s="5"/>
      <c r="BOX399" s="5"/>
      <c r="BOY399" s="5"/>
      <c r="BOZ399" s="5"/>
      <c r="BPA399" s="5"/>
      <c r="BPB399" s="5"/>
      <c r="BPC399" s="5"/>
      <c r="BPD399" s="5"/>
      <c r="BPE399" s="5"/>
      <c r="BPF399" s="5"/>
      <c r="BPG399" s="5"/>
      <c r="BPH399" s="5"/>
      <c r="BPI399" s="5"/>
      <c r="BPJ399" s="5"/>
      <c r="BPK399" s="5"/>
      <c r="BPL399" s="5"/>
      <c r="BPM399" s="5"/>
      <c r="BPN399" s="5"/>
      <c r="BPO399" s="5"/>
      <c r="BPP399" s="5"/>
      <c r="BPQ399" s="5"/>
      <c r="BPR399" s="5"/>
      <c r="BPS399" s="5"/>
      <c r="BPT399" s="5"/>
      <c r="BPU399" s="5"/>
      <c r="BPV399" s="5"/>
      <c r="BPW399" s="5"/>
      <c r="BPX399" s="5"/>
      <c r="BPY399" s="5"/>
      <c r="BPZ399" s="5"/>
      <c r="BQA399" s="5"/>
      <c r="BQB399" s="5"/>
      <c r="BQC399" s="5"/>
      <c r="BQD399" s="5"/>
      <c r="BQE399" s="5"/>
      <c r="BQF399" s="5"/>
      <c r="BQG399" s="5"/>
      <c r="BQH399" s="5"/>
      <c r="BQI399" s="5"/>
      <c r="BQJ399" s="5"/>
      <c r="BQK399" s="5"/>
      <c r="BQL399" s="5"/>
      <c r="BQM399" s="5"/>
      <c r="BQN399" s="5"/>
      <c r="BQO399" s="5"/>
      <c r="BQP399" s="5"/>
      <c r="BQQ399" s="5"/>
      <c r="BQR399" s="5"/>
      <c r="BQS399" s="5"/>
      <c r="BQT399" s="5"/>
      <c r="BQU399" s="5"/>
      <c r="BQV399" s="5"/>
      <c r="BQW399" s="5"/>
      <c r="BQX399" s="5"/>
      <c r="BQY399" s="5"/>
      <c r="BQZ399" s="5"/>
      <c r="BRA399" s="5"/>
      <c r="BRB399" s="5"/>
      <c r="BRC399" s="5"/>
      <c r="BRD399" s="5"/>
      <c r="BRE399" s="5"/>
      <c r="BRF399" s="5"/>
      <c r="BRG399" s="5"/>
      <c r="BRH399" s="5"/>
      <c r="BRI399" s="5"/>
      <c r="BRJ399" s="5"/>
      <c r="BRK399" s="5"/>
      <c r="BRL399" s="5"/>
      <c r="BRM399" s="5"/>
      <c r="BRN399" s="5"/>
      <c r="BRO399" s="5"/>
      <c r="BRP399" s="5"/>
      <c r="BRQ399" s="5"/>
      <c r="BRR399" s="5"/>
      <c r="BRS399" s="5"/>
      <c r="BRT399" s="5"/>
      <c r="BRU399" s="5"/>
      <c r="BRV399" s="5"/>
      <c r="BRW399" s="5"/>
      <c r="BRX399" s="5"/>
      <c r="BRY399" s="5"/>
      <c r="BRZ399" s="5"/>
      <c r="BSA399" s="5"/>
      <c r="BSB399" s="5"/>
      <c r="BSC399" s="5"/>
      <c r="BSD399" s="5"/>
      <c r="BSE399" s="5"/>
      <c r="BSF399" s="5"/>
      <c r="BSG399" s="5"/>
      <c r="BSH399" s="5"/>
      <c r="BSI399" s="5"/>
      <c r="BSJ399" s="5"/>
      <c r="BSK399" s="5"/>
      <c r="BSL399" s="5"/>
      <c r="BSM399" s="5"/>
      <c r="BSN399" s="5"/>
      <c r="BSO399" s="5"/>
      <c r="BSP399" s="5"/>
      <c r="BSQ399" s="5"/>
      <c r="BSR399" s="5"/>
      <c r="BSS399" s="5"/>
      <c r="BST399" s="5"/>
      <c r="BSU399" s="5"/>
      <c r="BSV399" s="5"/>
      <c r="BSW399" s="5"/>
      <c r="BSX399" s="5"/>
      <c r="BSY399" s="5"/>
      <c r="BSZ399" s="5"/>
      <c r="BTA399" s="5"/>
      <c r="BTB399" s="5"/>
      <c r="BTC399" s="5"/>
      <c r="BTD399" s="5"/>
      <c r="BTE399" s="5"/>
      <c r="BTF399" s="5"/>
      <c r="BTG399" s="5"/>
      <c r="BTH399" s="5"/>
      <c r="BTI399" s="5"/>
      <c r="BTJ399" s="5"/>
      <c r="BTK399" s="5"/>
      <c r="BTL399" s="5"/>
      <c r="BTM399" s="5"/>
      <c r="BTN399" s="5"/>
      <c r="BTO399" s="5"/>
      <c r="BTP399" s="5"/>
      <c r="BTQ399" s="5"/>
      <c r="BTR399" s="5"/>
      <c r="BTS399" s="5"/>
      <c r="BTT399" s="5"/>
      <c r="BTU399" s="5"/>
      <c r="BTV399" s="5"/>
      <c r="BTW399" s="5"/>
      <c r="BTX399" s="5"/>
      <c r="BTY399" s="5"/>
      <c r="BTZ399" s="5"/>
      <c r="BUA399" s="5"/>
      <c r="BUB399" s="5"/>
      <c r="BUC399" s="5"/>
      <c r="BUD399" s="5"/>
      <c r="BUE399" s="5"/>
      <c r="BUF399" s="5"/>
      <c r="BUG399" s="5"/>
      <c r="BUH399" s="5"/>
      <c r="BUI399" s="5"/>
      <c r="BUJ399" s="5"/>
      <c r="BUK399" s="5"/>
      <c r="BUL399" s="5"/>
      <c r="BUM399" s="5"/>
      <c r="BUN399" s="5"/>
      <c r="BUO399" s="5"/>
      <c r="BUP399" s="5"/>
      <c r="BUQ399" s="5"/>
      <c r="BUR399" s="5"/>
      <c r="BUS399" s="5"/>
      <c r="BUT399" s="5"/>
      <c r="BUU399" s="5"/>
      <c r="BUV399" s="5"/>
      <c r="BUW399" s="5"/>
      <c r="BUX399" s="5"/>
      <c r="BUY399" s="5"/>
      <c r="BUZ399" s="5"/>
      <c r="BVA399" s="5"/>
      <c r="BVB399" s="5"/>
      <c r="BVC399" s="5"/>
      <c r="BVD399" s="5"/>
      <c r="BVE399" s="5"/>
      <c r="BVF399" s="5"/>
      <c r="BVG399" s="5"/>
      <c r="BVH399" s="5"/>
      <c r="BVI399" s="5"/>
      <c r="BVJ399" s="5"/>
      <c r="BVK399" s="5"/>
      <c r="BVL399" s="5"/>
      <c r="BVM399" s="5"/>
      <c r="BVN399" s="5"/>
      <c r="BVO399" s="5"/>
      <c r="BVP399" s="5"/>
      <c r="BVQ399" s="5"/>
      <c r="BVR399" s="5"/>
      <c r="BVS399" s="5"/>
      <c r="BVT399" s="5"/>
      <c r="BVU399" s="5"/>
      <c r="BVV399" s="5"/>
      <c r="BVW399" s="5"/>
      <c r="BVX399" s="5"/>
      <c r="BVY399" s="5"/>
      <c r="BVZ399" s="5"/>
      <c r="BWA399" s="5"/>
      <c r="BWB399" s="5"/>
      <c r="BWC399" s="5"/>
      <c r="BWD399" s="5"/>
      <c r="BWE399" s="5"/>
      <c r="BWF399" s="5"/>
      <c r="BWG399" s="5"/>
      <c r="BWH399" s="5"/>
      <c r="BWI399" s="5"/>
      <c r="BWJ399" s="5"/>
      <c r="BWK399" s="5"/>
      <c r="BWL399" s="5"/>
      <c r="BWM399" s="5"/>
      <c r="BWN399" s="5"/>
      <c r="BWO399" s="5"/>
      <c r="BWP399" s="5"/>
      <c r="BWQ399" s="5"/>
      <c r="BWR399" s="5"/>
      <c r="BWS399" s="5"/>
      <c r="BWT399" s="5"/>
      <c r="BWU399" s="5"/>
      <c r="BWV399" s="5"/>
      <c r="BWW399" s="5"/>
      <c r="BWX399" s="5"/>
      <c r="BWY399" s="5"/>
      <c r="BWZ399" s="5"/>
      <c r="BXA399" s="5"/>
      <c r="BXB399" s="5"/>
      <c r="BXC399" s="5"/>
      <c r="BXD399" s="5"/>
      <c r="BXE399" s="5"/>
      <c r="BXF399" s="5"/>
      <c r="BXG399" s="5"/>
      <c r="BXH399" s="5"/>
      <c r="BXI399" s="5"/>
      <c r="BXJ399" s="5"/>
      <c r="BXK399" s="5"/>
      <c r="BXL399" s="5"/>
      <c r="BXM399" s="5"/>
      <c r="BXN399" s="5"/>
      <c r="BXO399" s="5"/>
      <c r="BXP399" s="5"/>
      <c r="BXQ399" s="5"/>
      <c r="BXR399" s="5"/>
      <c r="BXS399" s="5"/>
      <c r="BXT399" s="5"/>
      <c r="BXU399" s="5"/>
      <c r="BXV399" s="5"/>
      <c r="BXW399" s="5"/>
      <c r="BXX399" s="5"/>
      <c r="BXY399" s="5"/>
      <c r="BXZ399" s="5"/>
      <c r="BYA399" s="5"/>
      <c r="BYB399" s="5"/>
      <c r="BYC399" s="5"/>
      <c r="BYD399" s="5"/>
      <c r="BYE399" s="5"/>
      <c r="BYF399" s="5"/>
      <c r="BYG399" s="5"/>
      <c r="BYH399" s="5"/>
      <c r="BYI399" s="5"/>
      <c r="BYJ399" s="5"/>
      <c r="BYK399" s="5"/>
      <c r="BYL399" s="5"/>
      <c r="BYM399" s="5"/>
      <c r="BYN399" s="5"/>
      <c r="BYO399" s="5"/>
      <c r="BYP399" s="5"/>
      <c r="BYQ399" s="5"/>
      <c r="BYR399" s="5"/>
      <c r="BYS399" s="5"/>
      <c r="BYT399" s="5"/>
      <c r="BYU399" s="5"/>
      <c r="BYV399" s="5"/>
      <c r="BYW399" s="5"/>
      <c r="BYX399" s="5"/>
      <c r="BYY399" s="5"/>
      <c r="BYZ399" s="5"/>
      <c r="BZA399" s="5"/>
      <c r="BZB399" s="5"/>
      <c r="BZC399" s="5"/>
      <c r="BZD399" s="5"/>
      <c r="BZE399" s="5"/>
      <c r="BZF399" s="5"/>
      <c r="BZG399" s="5"/>
      <c r="BZH399" s="5"/>
      <c r="BZI399" s="5"/>
      <c r="BZJ399" s="5"/>
      <c r="BZK399" s="5"/>
      <c r="BZL399" s="5"/>
      <c r="BZM399" s="5"/>
      <c r="BZN399" s="5"/>
      <c r="BZO399" s="5"/>
      <c r="BZP399" s="5"/>
      <c r="BZQ399" s="5"/>
      <c r="BZR399" s="5"/>
      <c r="BZS399" s="5"/>
      <c r="BZT399" s="5"/>
      <c r="BZU399" s="5"/>
      <c r="BZV399" s="5"/>
      <c r="BZW399" s="5"/>
      <c r="BZX399" s="5"/>
      <c r="BZY399" s="5"/>
      <c r="BZZ399" s="5"/>
      <c r="CAA399" s="5"/>
      <c r="CAB399" s="5"/>
      <c r="CAC399" s="5"/>
      <c r="CAD399" s="5"/>
      <c r="CAE399" s="5"/>
      <c r="CAF399" s="5"/>
      <c r="CAG399" s="5"/>
      <c r="CAH399" s="5"/>
      <c r="CAI399" s="5"/>
      <c r="CAJ399" s="5"/>
      <c r="CAK399" s="5"/>
      <c r="CAL399" s="5"/>
      <c r="CAM399" s="5"/>
      <c r="CAN399" s="5"/>
      <c r="CAO399" s="5"/>
      <c r="CAP399" s="5"/>
      <c r="CAQ399" s="5"/>
      <c r="CAR399" s="5"/>
      <c r="CAS399" s="5"/>
      <c r="CAT399" s="5"/>
      <c r="CAU399" s="5"/>
      <c r="CAV399" s="5"/>
      <c r="CAW399" s="5"/>
      <c r="CAX399" s="5"/>
      <c r="CAY399" s="5"/>
      <c r="CAZ399" s="5"/>
      <c r="CBA399" s="5"/>
      <c r="CBB399" s="5"/>
      <c r="CBC399" s="5"/>
      <c r="CBD399" s="5"/>
      <c r="CBE399" s="5"/>
      <c r="CBF399" s="5"/>
      <c r="CBG399" s="5"/>
      <c r="CBH399" s="5"/>
      <c r="CBI399" s="5"/>
      <c r="CBJ399" s="5"/>
      <c r="CBK399" s="5"/>
      <c r="CBL399" s="5"/>
      <c r="CBM399" s="5"/>
      <c r="CBN399" s="5"/>
      <c r="CBO399" s="5"/>
      <c r="CBP399" s="5"/>
      <c r="CBQ399" s="5"/>
      <c r="CBR399" s="5"/>
      <c r="CBS399" s="5"/>
      <c r="CBT399" s="5"/>
      <c r="CBU399" s="5"/>
      <c r="CBV399" s="5"/>
      <c r="CBW399" s="5"/>
      <c r="CBX399" s="5"/>
      <c r="CBY399" s="5"/>
      <c r="CBZ399" s="5"/>
      <c r="CCA399" s="5"/>
      <c r="CCB399" s="5"/>
      <c r="CCC399" s="5"/>
      <c r="CCD399" s="5"/>
      <c r="CCE399" s="5"/>
      <c r="CCF399" s="5"/>
      <c r="CCG399" s="5"/>
      <c r="CCH399" s="5"/>
      <c r="CCI399" s="5"/>
      <c r="CCJ399" s="5"/>
      <c r="CCK399" s="5"/>
      <c r="CCL399" s="5"/>
      <c r="CCM399" s="5"/>
      <c r="CCN399" s="5"/>
      <c r="CCO399" s="5"/>
      <c r="CCP399" s="5"/>
      <c r="CCQ399" s="5"/>
      <c r="CCR399" s="5"/>
      <c r="CCS399" s="5"/>
      <c r="CCT399" s="5"/>
      <c r="CCU399" s="5"/>
      <c r="CCV399" s="5"/>
      <c r="CCW399" s="5"/>
      <c r="CCX399" s="5"/>
      <c r="CCY399" s="5"/>
      <c r="CCZ399" s="5"/>
      <c r="CDA399" s="5"/>
      <c r="CDB399" s="5"/>
      <c r="CDC399" s="5"/>
      <c r="CDD399" s="5"/>
      <c r="CDE399" s="5"/>
      <c r="CDF399" s="5"/>
      <c r="CDG399" s="5"/>
      <c r="CDH399" s="5"/>
      <c r="CDI399" s="5"/>
      <c r="CDJ399" s="5"/>
      <c r="CDK399" s="5"/>
      <c r="CDL399" s="5"/>
      <c r="CDM399" s="5"/>
      <c r="CDN399" s="5"/>
      <c r="CDO399" s="5"/>
      <c r="CDP399" s="5"/>
      <c r="CDQ399" s="5"/>
      <c r="CDR399" s="5"/>
      <c r="CDS399" s="5"/>
      <c r="CDT399" s="5"/>
      <c r="CDU399" s="5"/>
      <c r="CDV399" s="5"/>
      <c r="CDW399" s="5"/>
      <c r="CDX399" s="5"/>
      <c r="CDY399" s="5"/>
      <c r="CDZ399" s="5"/>
      <c r="CEA399" s="5"/>
      <c r="CEB399" s="5"/>
      <c r="CEC399" s="5"/>
      <c r="CED399" s="5"/>
      <c r="CEE399" s="5"/>
      <c r="CEF399" s="5"/>
      <c r="CEG399" s="5"/>
      <c r="CEH399" s="5"/>
      <c r="CEI399" s="5"/>
      <c r="CEJ399" s="5"/>
      <c r="CEK399" s="5"/>
      <c r="CEL399" s="5"/>
      <c r="CEM399" s="5"/>
      <c r="CEN399" s="5"/>
      <c r="CEO399" s="5"/>
      <c r="CEP399" s="5"/>
      <c r="CEQ399" s="5"/>
      <c r="CER399" s="5"/>
      <c r="CES399" s="5"/>
      <c r="CET399" s="5"/>
      <c r="CEU399" s="5"/>
      <c r="CEV399" s="5"/>
      <c r="CEW399" s="5"/>
      <c r="CEX399" s="5"/>
      <c r="CEY399" s="5"/>
      <c r="CEZ399" s="5"/>
      <c r="CFA399" s="5"/>
      <c r="CFB399" s="5"/>
      <c r="CFC399" s="5"/>
      <c r="CFD399" s="5"/>
      <c r="CFE399" s="5"/>
      <c r="CFF399" s="5"/>
      <c r="CFG399" s="5"/>
      <c r="CFH399" s="5"/>
      <c r="CFI399" s="5"/>
      <c r="CFJ399" s="5"/>
      <c r="CFK399" s="5"/>
      <c r="CFL399" s="5"/>
      <c r="CFM399" s="5"/>
      <c r="CFN399" s="5"/>
      <c r="CFO399" s="5"/>
      <c r="CFP399" s="5"/>
      <c r="CFQ399" s="5"/>
      <c r="CFR399" s="5"/>
      <c r="CFS399" s="5"/>
      <c r="CFT399" s="5"/>
      <c r="CFU399" s="5"/>
      <c r="CFV399" s="5"/>
      <c r="CFW399" s="5"/>
      <c r="CFX399" s="5"/>
      <c r="CFY399" s="5"/>
      <c r="CFZ399" s="5"/>
      <c r="CGA399" s="5"/>
      <c r="CGB399" s="5"/>
      <c r="CGC399" s="5"/>
      <c r="CGD399" s="5"/>
      <c r="CGE399" s="5"/>
      <c r="CGF399" s="5"/>
      <c r="CGG399" s="5"/>
      <c r="CGH399" s="5"/>
      <c r="CGI399" s="5"/>
      <c r="CGJ399" s="5"/>
      <c r="CGK399" s="5"/>
      <c r="CGL399" s="5"/>
      <c r="CGM399" s="5"/>
      <c r="CGN399" s="5"/>
      <c r="CGO399" s="5"/>
      <c r="CGP399" s="5"/>
      <c r="CGQ399" s="5"/>
      <c r="CGR399" s="5"/>
      <c r="CGS399" s="5"/>
      <c r="CGT399" s="5"/>
      <c r="CGU399" s="5"/>
      <c r="CGV399" s="5"/>
      <c r="CGW399" s="5"/>
      <c r="CGX399" s="5"/>
      <c r="CGY399" s="5"/>
      <c r="CGZ399" s="5"/>
      <c r="CHA399" s="5"/>
      <c r="CHB399" s="5"/>
      <c r="CHC399" s="5"/>
      <c r="CHD399" s="5"/>
      <c r="CHE399" s="5"/>
      <c r="CHF399" s="5"/>
      <c r="CHG399" s="5"/>
      <c r="CHH399" s="5"/>
      <c r="CHI399" s="5"/>
      <c r="CHJ399" s="5"/>
      <c r="CHK399" s="5"/>
      <c r="CHL399" s="5"/>
      <c r="CHM399" s="5"/>
      <c r="CHN399" s="5"/>
      <c r="CHO399" s="5"/>
      <c r="CHP399" s="5"/>
      <c r="CHQ399" s="5"/>
      <c r="CHR399" s="5"/>
      <c r="CHS399" s="5"/>
      <c r="CHT399" s="5"/>
      <c r="CHU399" s="5"/>
      <c r="CHV399" s="5"/>
      <c r="CHW399" s="5"/>
      <c r="CHX399" s="5"/>
      <c r="CHY399" s="5"/>
      <c r="CHZ399" s="5"/>
      <c r="CIA399" s="5"/>
      <c r="CIB399" s="5"/>
      <c r="CIC399" s="5"/>
      <c r="CID399" s="5"/>
      <c r="CIE399" s="5"/>
      <c r="CIF399" s="5"/>
      <c r="CIG399" s="5"/>
      <c r="CIH399" s="5"/>
      <c r="CII399" s="5"/>
      <c r="CIJ399" s="5"/>
      <c r="CIK399" s="5"/>
      <c r="CIL399" s="5"/>
      <c r="CIM399" s="5"/>
      <c r="CIN399" s="5"/>
      <c r="CIO399" s="5"/>
      <c r="CIP399" s="5"/>
      <c r="CIQ399" s="5"/>
      <c r="CIR399" s="5"/>
      <c r="CIS399" s="5"/>
      <c r="CIT399" s="5"/>
      <c r="CIU399" s="5"/>
      <c r="CIV399" s="5"/>
      <c r="CIW399" s="5"/>
      <c r="CIX399" s="5"/>
      <c r="CIY399" s="5"/>
      <c r="CIZ399" s="5"/>
      <c r="CJA399" s="5"/>
      <c r="CJB399" s="5"/>
      <c r="CJC399" s="5"/>
      <c r="CJD399" s="5"/>
      <c r="CJE399" s="5"/>
      <c r="CJF399" s="5"/>
      <c r="CJG399" s="5"/>
      <c r="CJH399" s="5"/>
      <c r="CJI399" s="5"/>
      <c r="CJJ399" s="5"/>
      <c r="CJK399" s="5"/>
      <c r="CJL399" s="5"/>
      <c r="CJM399" s="5"/>
      <c r="CJN399" s="5"/>
      <c r="CJO399" s="5"/>
      <c r="CJP399" s="5"/>
      <c r="CJQ399" s="5"/>
      <c r="CJR399" s="5"/>
      <c r="CJS399" s="5"/>
      <c r="CJT399" s="5"/>
      <c r="CJU399" s="5"/>
      <c r="CJV399" s="5"/>
      <c r="CJW399" s="5"/>
      <c r="CJX399" s="5"/>
      <c r="CJY399" s="5"/>
      <c r="CJZ399" s="5"/>
      <c r="CKA399" s="5"/>
      <c r="CKB399" s="5"/>
      <c r="CKC399" s="5"/>
      <c r="CKD399" s="5"/>
      <c r="CKE399" s="5"/>
      <c r="CKF399" s="5"/>
      <c r="CKG399" s="5"/>
      <c r="CKH399" s="5"/>
      <c r="CKI399" s="5"/>
      <c r="CKJ399" s="5"/>
      <c r="CKK399" s="5"/>
      <c r="CKL399" s="5"/>
      <c r="CKM399" s="5"/>
      <c r="CKN399" s="5"/>
      <c r="CKO399" s="5"/>
      <c r="CKP399" s="5"/>
      <c r="CKQ399" s="5"/>
      <c r="CKR399" s="5"/>
      <c r="CKS399" s="5"/>
      <c r="CKT399" s="5"/>
      <c r="CKU399" s="5"/>
      <c r="CKV399" s="5"/>
      <c r="CKW399" s="5"/>
      <c r="CKX399" s="5"/>
      <c r="CKY399" s="5"/>
      <c r="CKZ399" s="5"/>
      <c r="CLA399" s="5"/>
      <c r="CLB399" s="5"/>
      <c r="CLC399" s="5"/>
      <c r="CLD399" s="5"/>
      <c r="CLE399" s="5"/>
      <c r="CLF399" s="5"/>
      <c r="CLG399" s="5"/>
      <c r="CLH399" s="5"/>
      <c r="CLI399" s="5"/>
      <c r="CLJ399" s="5"/>
      <c r="CLK399" s="5"/>
      <c r="CLL399" s="5"/>
      <c r="CLM399" s="5"/>
      <c r="CLN399" s="5"/>
      <c r="CLO399" s="5"/>
      <c r="CLP399" s="5"/>
      <c r="CLQ399" s="5"/>
      <c r="CLR399" s="5"/>
      <c r="CLS399" s="5"/>
      <c r="CLT399" s="5"/>
      <c r="CLU399" s="5"/>
      <c r="CLV399" s="5"/>
      <c r="CLW399" s="5"/>
      <c r="CLX399" s="5"/>
      <c r="CLY399" s="5"/>
      <c r="CLZ399" s="5"/>
      <c r="CMA399" s="5"/>
      <c r="CMB399" s="5"/>
      <c r="CMC399" s="5"/>
      <c r="CMD399" s="5"/>
      <c r="CME399" s="5"/>
      <c r="CMF399" s="5"/>
      <c r="CMG399" s="5"/>
      <c r="CMH399" s="5"/>
      <c r="CMI399" s="5"/>
      <c r="CMJ399" s="5"/>
      <c r="CMK399" s="5"/>
      <c r="CML399" s="5"/>
      <c r="CMM399" s="5"/>
      <c r="CMN399" s="5"/>
      <c r="CMO399" s="5"/>
      <c r="CMP399" s="5"/>
      <c r="CMQ399" s="5"/>
      <c r="CMR399" s="5"/>
      <c r="CMS399" s="5"/>
      <c r="CMT399" s="5"/>
      <c r="CMU399" s="5"/>
      <c r="CMV399" s="5"/>
      <c r="CMW399" s="5"/>
      <c r="CMX399" s="5"/>
      <c r="CMY399" s="5"/>
      <c r="CMZ399" s="5"/>
      <c r="CNA399" s="5"/>
      <c r="CNB399" s="5"/>
      <c r="CNC399" s="5"/>
      <c r="CND399" s="5"/>
      <c r="CNE399" s="5"/>
      <c r="CNF399" s="5"/>
      <c r="CNG399" s="5"/>
      <c r="CNH399" s="5"/>
      <c r="CNI399" s="5"/>
      <c r="CNJ399" s="5"/>
      <c r="CNK399" s="5"/>
      <c r="CNL399" s="5"/>
      <c r="CNM399" s="5"/>
      <c r="CNN399" s="5"/>
      <c r="CNO399" s="5"/>
      <c r="CNP399" s="5"/>
      <c r="CNQ399" s="5"/>
      <c r="CNR399" s="5"/>
      <c r="CNS399" s="5"/>
      <c r="CNT399" s="5"/>
      <c r="CNU399" s="5"/>
      <c r="CNV399" s="5"/>
      <c r="CNW399" s="5"/>
      <c r="CNX399" s="5"/>
      <c r="CNY399" s="5"/>
      <c r="CNZ399" s="5"/>
      <c r="COA399" s="5"/>
      <c r="COB399" s="5"/>
      <c r="COC399" s="5"/>
      <c r="COD399" s="5"/>
      <c r="COE399" s="5"/>
      <c r="COF399" s="5"/>
      <c r="COG399" s="5"/>
      <c r="COH399" s="5"/>
      <c r="COI399" s="5"/>
      <c r="COJ399" s="5"/>
      <c r="COK399" s="5"/>
      <c r="COL399" s="5"/>
      <c r="COM399" s="5"/>
      <c r="CON399" s="5"/>
      <c r="COO399" s="5"/>
      <c r="COP399" s="5"/>
      <c r="COQ399" s="5"/>
      <c r="COR399" s="5"/>
      <c r="COS399" s="5"/>
      <c r="COT399" s="5"/>
      <c r="COU399" s="5"/>
      <c r="COV399" s="5"/>
      <c r="COW399" s="5"/>
      <c r="COX399" s="5"/>
      <c r="COY399" s="5"/>
      <c r="COZ399" s="5"/>
      <c r="CPA399" s="5"/>
      <c r="CPB399" s="5"/>
      <c r="CPC399" s="5"/>
      <c r="CPD399" s="5"/>
      <c r="CPE399" s="5"/>
      <c r="CPF399" s="5"/>
      <c r="CPG399" s="5"/>
      <c r="CPH399" s="5"/>
      <c r="CPI399" s="5"/>
      <c r="CPJ399" s="5"/>
      <c r="CPK399" s="5"/>
      <c r="CPL399" s="5"/>
      <c r="CPM399" s="5"/>
      <c r="CPN399" s="5"/>
      <c r="CPO399" s="5"/>
      <c r="CPP399" s="5"/>
      <c r="CPQ399" s="5"/>
      <c r="CPR399" s="5"/>
      <c r="CPS399" s="5"/>
      <c r="CPT399" s="5"/>
      <c r="CPU399" s="5"/>
      <c r="CPV399" s="5"/>
      <c r="CPW399" s="5"/>
      <c r="CPX399" s="5"/>
      <c r="CPY399" s="5"/>
      <c r="CPZ399" s="5"/>
      <c r="CQA399" s="5"/>
      <c r="CQB399" s="5"/>
      <c r="CQC399" s="5"/>
      <c r="CQD399" s="5"/>
      <c r="CQE399" s="5"/>
      <c r="CQF399" s="5"/>
      <c r="CQG399" s="5"/>
      <c r="CQH399" s="5"/>
      <c r="CQI399" s="5"/>
      <c r="CQJ399" s="5"/>
      <c r="CQK399" s="5"/>
      <c r="CQL399" s="5"/>
      <c r="CQM399" s="5"/>
      <c r="CQN399" s="5"/>
      <c r="CQO399" s="5"/>
      <c r="CQP399" s="5"/>
      <c r="CQQ399" s="5"/>
      <c r="CQR399" s="5"/>
      <c r="CQS399" s="5"/>
      <c r="CQT399" s="5"/>
      <c r="CQU399" s="5"/>
      <c r="CQV399" s="5"/>
      <c r="CQW399" s="5"/>
      <c r="CQX399" s="5"/>
      <c r="CQY399" s="5"/>
      <c r="CQZ399" s="5"/>
      <c r="CRA399" s="5"/>
      <c r="CRB399" s="5"/>
      <c r="CRC399" s="5"/>
      <c r="CRD399" s="5"/>
      <c r="CRE399" s="5"/>
      <c r="CRF399" s="5"/>
      <c r="CRG399" s="5"/>
      <c r="CRH399" s="5"/>
      <c r="CRI399" s="5"/>
      <c r="CRJ399" s="5"/>
      <c r="CRK399" s="5"/>
      <c r="CRL399" s="5"/>
      <c r="CRM399" s="5"/>
      <c r="CRN399" s="5"/>
      <c r="CRO399" s="5"/>
      <c r="CRP399" s="5"/>
      <c r="CRQ399" s="5"/>
      <c r="CRR399" s="5"/>
      <c r="CRS399" s="5"/>
      <c r="CRT399" s="5"/>
      <c r="CRU399" s="5"/>
      <c r="CRV399" s="5"/>
      <c r="CRW399" s="5"/>
      <c r="CRX399" s="5"/>
      <c r="CRY399" s="5"/>
      <c r="CRZ399" s="5"/>
      <c r="CSA399" s="5"/>
      <c r="CSB399" s="5"/>
      <c r="CSC399" s="5"/>
      <c r="CSD399" s="5"/>
      <c r="CSE399" s="5"/>
      <c r="CSF399" s="5"/>
      <c r="CSG399" s="5"/>
      <c r="CSH399" s="5"/>
      <c r="CSI399" s="5"/>
      <c r="CSJ399" s="5"/>
      <c r="CSK399" s="5"/>
      <c r="CSL399" s="5"/>
      <c r="CSM399" s="5"/>
      <c r="CSN399" s="5"/>
      <c r="CSO399" s="5"/>
      <c r="CSP399" s="5"/>
      <c r="CSQ399" s="5"/>
      <c r="CSR399" s="5"/>
      <c r="CSS399" s="5"/>
      <c r="CST399" s="5"/>
      <c r="CSU399" s="5"/>
      <c r="CSV399" s="5"/>
      <c r="CSW399" s="5"/>
      <c r="CSX399" s="5"/>
      <c r="CSY399" s="5"/>
      <c r="CSZ399" s="5"/>
      <c r="CTA399" s="5"/>
      <c r="CTB399" s="5"/>
      <c r="CTC399" s="5"/>
      <c r="CTD399" s="5"/>
      <c r="CTE399" s="5"/>
      <c r="CTF399" s="5"/>
      <c r="CTG399" s="5"/>
      <c r="CTH399" s="5"/>
      <c r="CTI399" s="5"/>
      <c r="CTJ399" s="5"/>
      <c r="CTK399" s="5"/>
      <c r="CTL399" s="5"/>
      <c r="CTM399" s="5"/>
      <c r="CTN399" s="5"/>
      <c r="CTO399" s="5"/>
      <c r="CTP399" s="5"/>
      <c r="CTQ399" s="5"/>
      <c r="CTR399" s="5"/>
      <c r="CTS399" s="5"/>
      <c r="CTT399" s="5"/>
      <c r="CTU399" s="5"/>
      <c r="CTV399" s="5"/>
      <c r="CTW399" s="5"/>
      <c r="CTX399" s="5"/>
      <c r="CTY399" s="5"/>
      <c r="CTZ399" s="5"/>
      <c r="CUA399" s="5"/>
      <c r="CUB399" s="5"/>
      <c r="CUC399" s="5"/>
      <c r="CUD399" s="5"/>
      <c r="CUE399" s="5"/>
      <c r="CUF399" s="5"/>
      <c r="CUG399" s="5"/>
      <c r="CUH399" s="5"/>
      <c r="CUI399" s="5"/>
      <c r="CUJ399" s="5"/>
      <c r="CUK399" s="5"/>
      <c r="CUL399" s="5"/>
      <c r="CUM399" s="5"/>
      <c r="CUN399" s="5"/>
      <c r="CUO399" s="5"/>
      <c r="CUP399" s="5"/>
      <c r="CUQ399" s="5"/>
      <c r="CUR399" s="5"/>
      <c r="CUS399" s="5"/>
      <c r="CUT399" s="5"/>
      <c r="CUU399" s="5"/>
      <c r="CUV399" s="5"/>
      <c r="CUW399" s="5"/>
      <c r="CUX399" s="5"/>
      <c r="CUY399" s="5"/>
      <c r="CUZ399" s="5"/>
      <c r="CVA399" s="5"/>
      <c r="CVB399" s="5"/>
      <c r="CVC399" s="5"/>
      <c r="CVD399" s="5"/>
      <c r="CVE399" s="5"/>
      <c r="CVF399" s="5"/>
      <c r="CVG399" s="5"/>
      <c r="CVH399" s="5"/>
      <c r="CVI399" s="5"/>
      <c r="CVJ399" s="5"/>
      <c r="CVK399" s="5"/>
      <c r="CVL399" s="5"/>
      <c r="CVM399" s="5"/>
      <c r="CVN399" s="5"/>
      <c r="CVO399" s="5"/>
      <c r="CVP399" s="5"/>
      <c r="CVQ399" s="5"/>
      <c r="CVR399" s="5"/>
      <c r="CVS399" s="5"/>
      <c r="CVT399" s="5"/>
      <c r="CVU399" s="5"/>
      <c r="CVV399" s="5"/>
      <c r="CVW399" s="5"/>
      <c r="CVX399" s="5"/>
      <c r="CVY399" s="5"/>
      <c r="CVZ399" s="5"/>
      <c r="CWA399" s="5"/>
      <c r="CWB399" s="5"/>
      <c r="CWC399" s="5"/>
      <c r="CWD399" s="5"/>
      <c r="CWE399" s="5"/>
      <c r="CWF399" s="5"/>
      <c r="CWG399" s="5"/>
      <c r="CWH399" s="5"/>
      <c r="CWI399" s="5"/>
      <c r="CWJ399" s="5"/>
      <c r="CWK399" s="5"/>
      <c r="CWL399" s="5"/>
      <c r="CWM399" s="5"/>
      <c r="CWN399" s="5"/>
      <c r="CWO399" s="5"/>
      <c r="CWP399" s="5"/>
      <c r="CWQ399" s="5"/>
      <c r="CWR399" s="5"/>
      <c r="CWS399" s="5"/>
      <c r="CWT399" s="5"/>
      <c r="CWU399" s="5"/>
      <c r="CWV399" s="5"/>
      <c r="CWW399" s="5"/>
      <c r="CWX399" s="5"/>
      <c r="CWY399" s="5"/>
      <c r="CWZ399" s="5"/>
      <c r="CXA399" s="5"/>
      <c r="CXB399" s="5"/>
      <c r="CXC399" s="5"/>
      <c r="CXD399" s="5"/>
      <c r="CXE399" s="5"/>
      <c r="CXF399" s="5"/>
      <c r="CXG399" s="5"/>
      <c r="CXH399" s="5"/>
      <c r="CXI399" s="5"/>
      <c r="CXJ399" s="5"/>
      <c r="CXK399" s="5"/>
      <c r="CXL399" s="5"/>
      <c r="CXM399" s="5"/>
      <c r="CXN399" s="5"/>
      <c r="CXO399" s="5"/>
      <c r="CXP399" s="5"/>
      <c r="CXQ399" s="5"/>
      <c r="CXR399" s="5"/>
      <c r="CXS399" s="5"/>
      <c r="CXT399" s="5"/>
      <c r="CXU399" s="5"/>
      <c r="CXV399" s="5"/>
      <c r="CXW399" s="5"/>
      <c r="CXX399" s="5"/>
      <c r="CXY399" s="5"/>
      <c r="CXZ399" s="5"/>
      <c r="CYA399" s="5"/>
      <c r="CYB399" s="5"/>
      <c r="CYC399" s="5"/>
      <c r="CYD399" s="5"/>
      <c r="CYE399" s="5"/>
      <c r="CYF399" s="5"/>
      <c r="CYG399" s="5"/>
      <c r="CYH399" s="5"/>
      <c r="CYI399" s="5"/>
      <c r="CYJ399" s="5"/>
      <c r="CYK399" s="5"/>
      <c r="CYL399" s="5"/>
      <c r="CYM399" s="5"/>
      <c r="CYN399" s="5"/>
      <c r="CYO399" s="5"/>
      <c r="CYP399" s="5"/>
      <c r="CYQ399" s="5"/>
      <c r="CYR399" s="5"/>
      <c r="CYS399" s="5"/>
      <c r="CYT399" s="5"/>
      <c r="CYU399" s="5"/>
      <c r="CYV399" s="5"/>
      <c r="CYW399" s="5"/>
      <c r="CYX399" s="5"/>
      <c r="CYY399" s="5"/>
      <c r="CYZ399" s="5"/>
      <c r="CZA399" s="5"/>
      <c r="CZB399" s="5"/>
      <c r="CZC399" s="5"/>
      <c r="CZD399" s="5"/>
      <c r="CZE399" s="5"/>
      <c r="CZF399" s="5"/>
      <c r="CZG399" s="5"/>
      <c r="CZH399" s="5"/>
      <c r="CZI399" s="5"/>
      <c r="CZJ399" s="5"/>
      <c r="CZK399" s="5"/>
      <c r="CZL399" s="5"/>
      <c r="CZM399" s="5"/>
      <c r="CZN399" s="5"/>
      <c r="CZO399" s="5"/>
      <c r="CZP399" s="5"/>
      <c r="CZQ399" s="5"/>
      <c r="CZR399" s="5"/>
      <c r="CZS399" s="5"/>
      <c r="CZT399" s="5"/>
      <c r="CZU399" s="5"/>
      <c r="CZV399" s="5"/>
      <c r="CZW399" s="5"/>
      <c r="CZX399" s="5"/>
      <c r="CZY399" s="5"/>
      <c r="CZZ399" s="5"/>
      <c r="DAA399" s="5"/>
      <c r="DAB399" s="5"/>
      <c r="DAC399" s="5"/>
      <c r="DAD399" s="5"/>
      <c r="DAE399" s="5"/>
      <c r="DAF399" s="5"/>
      <c r="DAG399" s="5"/>
      <c r="DAH399" s="5"/>
      <c r="DAI399" s="5"/>
      <c r="DAJ399" s="5"/>
      <c r="DAK399" s="5"/>
      <c r="DAL399" s="5"/>
      <c r="DAM399" s="5"/>
      <c r="DAN399" s="5"/>
      <c r="DAO399" s="5"/>
      <c r="DAP399" s="5"/>
      <c r="DAQ399" s="5"/>
      <c r="DAR399" s="5"/>
      <c r="DAS399" s="5"/>
      <c r="DAT399" s="5"/>
      <c r="DAU399" s="5"/>
      <c r="DAV399" s="5"/>
      <c r="DAW399" s="5"/>
      <c r="DAX399" s="5"/>
      <c r="DAY399" s="5"/>
      <c r="DAZ399" s="5"/>
      <c r="DBA399" s="5"/>
      <c r="DBB399" s="5"/>
      <c r="DBC399" s="5"/>
      <c r="DBD399" s="5"/>
      <c r="DBE399" s="5"/>
      <c r="DBF399" s="5"/>
      <c r="DBG399" s="5"/>
      <c r="DBH399" s="5"/>
      <c r="DBI399" s="5"/>
      <c r="DBJ399" s="5"/>
      <c r="DBK399" s="5"/>
      <c r="DBL399" s="5"/>
      <c r="DBM399" s="5"/>
      <c r="DBN399" s="5"/>
      <c r="DBO399" s="5"/>
      <c r="DBP399" s="5"/>
      <c r="DBQ399" s="5"/>
      <c r="DBR399" s="5"/>
      <c r="DBS399" s="5"/>
      <c r="DBT399" s="5"/>
      <c r="DBU399" s="5"/>
      <c r="DBV399" s="5"/>
      <c r="DBW399" s="5"/>
      <c r="DBX399" s="5"/>
      <c r="DBY399" s="5"/>
      <c r="DBZ399" s="5"/>
      <c r="DCA399" s="5"/>
      <c r="DCB399" s="5"/>
      <c r="DCC399" s="5"/>
      <c r="DCD399" s="5"/>
      <c r="DCE399" s="5"/>
      <c r="DCF399" s="5"/>
      <c r="DCG399" s="5"/>
      <c r="DCH399" s="5"/>
      <c r="DCI399" s="5"/>
      <c r="DCJ399" s="5"/>
      <c r="DCK399" s="5"/>
      <c r="DCL399" s="5"/>
      <c r="DCM399" s="5"/>
      <c r="DCN399" s="5"/>
      <c r="DCO399" s="5"/>
      <c r="DCP399" s="5"/>
      <c r="DCQ399" s="5"/>
      <c r="DCR399" s="5"/>
      <c r="DCS399" s="5"/>
      <c r="DCT399" s="5"/>
      <c r="DCU399" s="5"/>
      <c r="DCV399" s="5"/>
      <c r="DCW399" s="5"/>
      <c r="DCX399" s="5"/>
      <c r="DCY399" s="5"/>
      <c r="DCZ399" s="5"/>
      <c r="DDA399" s="5"/>
      <c r="DDB399" s="5"/>
      <c r="DDC399" s="5"/>
      <c r="DDD399" s="5"/>
      <c r="DDE399" s="5"/>
      <c r="DDF399" s="5"/>
      <c r="DDG399" s="5"/>
      <c r="DDH399" s="5"/>
      <c r="DDI399" s="5"/>
      <c r="DDJ399" s="5"/>
      <c r="DDK399" s="5"/>
      <c r="DDL399" s="5"/>
      <c r="DDM399" s="5"/>
      <c r="DDN399" s="5"/>
      <c r="DDO399" s="5"/>
      <c r="DDP399" s="5"/>
      <c r="DDQ399" s="5"/>
      <c r="DDR399" s="5"/>
      <c r="DDS399" s="5"/>
      <c r="DDT399" s="5"/>
      <c r="DDU399" s="5"/>
      <c r="DDV399" s="5"/>
      <c r="DDW399" s="5"/>
      <c r="DDX399" s="5"/>
      <c r="DDY399" s="5"/>
      <c r="DDZ399" s="5"/>
      <c r="DEA399" s="5"/>
      <c r="DEB399" s="5"/>
      <c r="DEC399" s="5"/>
      <c r="DED399" s="5"/>
      <c r="DEE399" s="5"/>
      <c r="DEF399" s="5"/>
      <c r="DEG399" s="5"/>
      <c r="DEH399" s="5"/>
      <c r="DEI399" s="5"/>
      <c r="DEJ399" s="5"/>
      <c r="DEK399" s="5"/>
      <c r="DEL399" s="5"/>
      <c r="DEM399" s="5"/>
      <c r="DEN399" s="5"/>
      <c r="DEO399" s="5"/>
      <c r="DEP399" s="5"/>
      <c r="DEQ399" s="5"/>
      <c r="DER399" s="5"/>
      <c r="DES399" s="5"/>
      <c r="DET399" s="5"/>
      <c r="DEU399" s="5"/>
      <c r="DEV399" s="5"/>
      <c r="DEW399" s="5"/>
      <c r="DEX399" s="5"/>
      <c r="DEY399" s="5"/>
      <c r="DEZ399" s="5"/>
      <c r="DFA399" s="5"/>
      <c r="DFB399" s="5"/>
      <c r="DFC399" s="5"/>
      <c r="DFD399" s="5"/>
      <c r="DFE399" s="5"/>
      <c r="DFF399" s="5"/>
      <c r="DFG399" s="5"/>
      <c r="DFH399" s="5"/>
      <c r="DFI399" s="5"/>
      <c r="DFJ399" s="5"/>
      <c r="DFK399" s="5"/>
      <c r="DFL399" s="5"/>
      <c r="DFM399" s="5"/>
      <c r="DFN399" s="5"/>
      <c r="DFO399" s="5"/>
      <c r="DFP399" s="5"/>
      <c r="DFQ399" s="5"/>
      <c r="DFR399" s="5"/>
      <c r="DFS399" s="5"/>
      <c r="DFT399" s="5"/>
      <c r="DFU399" s="5"/>
      <c r="DFV399" s="5"/>
      <c r="DFW399" s="5"/>
      <c r="DFX399" s="5"/>
      <c r="DFY399" s="5"/>
      <c r="DFZ399" s="5"/>
      <c r="DGA399" s="5"/>
      <c r="DGB399" s="5"/>
      <c r="DGC399" s="5"/>
      <c r="DGD399" s="5"/>
      <c r="DGE399" s="5"/>
      <c r="DGF399" s="5"/>
      <c r="DGG399" s="5"/>
      <c r="DGH399" s="5"/>
      <c r="DGI399" s="5"/>
      <c r="DGJ399" s="5"/>
      <c r="DGK399" s="5"/>
      <c r="DGL399" s="5"/>
      <c r="DGM399" s="5"/>
      <c r="DGN399" s="5"/>
      <c r="DGO399" s="5"/>
      <c r="DGP399" s="5"/>
      <c r="DGQ399" s="5"/>
      <c r="DGR399" s="5"/>
      <c r="DGS399" s="5"/>
      <c r="DGT399" s="5"/>
      <c r="DGU399" s="5"/>
      <c r="DGV399" s="5"/>
      <c r="DGW399" s="5"/>
      <c r="DGX399" s="5"/>
      <c r="DGY399" s="5"/>
      <c r="DGZ399" s="5"/>
      <c r="DHA399" s="5"/>
      <c r="DHB399" s="5"/>
      <c r="DHC399" s="5"/>
      <c r="DHD399" s="5"/>
      <c r="DHE399" s="5"/>
      <c r="DHF399" s="5"/>
      <c r="DHG399" s="5"/>
      <c r="DHH399" s="5"/>
      <c r="DHI399" s="5"/>
      <c r="DHJ399" s="5"/>
      <c r="DHK399" s="5"/>
      <c r="DHL399" s="5"/>
      <c r="DHM399" s="5"/>
      <c r="DHN399" s="5"/>
      <c r="DHO399" s="5"/>
      <c r="DHP399" s="5"/>
      <c r="DHQ399" s="5"/>
      <c r="DHR399" s="5"/>
      <c r="DHS399" s="5"/>
      <c r="DHT399" s="5"/>
      <c r="DHU399" s="5"/>
      <c r="DHV399" s="5"/>
      <c r="DHW399" s="5"/>
      <c r="DHX399" s="5"/>
      <c r="DHY399" s="5"/>
      <c r="DHZ399" s="5"/>
      <c r="DIA399" s="5"/>
      <c r="DIB399" s="5"/>
      <c r="DIC399" s="5"/>
      <c r="DID399" s="5"/>
      <c r="DIE399" s="5"/>
      <c r="DIF399" s="5"/>
      <c r="DIG399" s="5"/>
      <c r="DIH399" s="5"/>
      <c r="DII399" s="5"/>
      <c r="DIJ399" s="5"/>
      <c r="DIK399" s="5"/>
      <c r="DIL399" s="5"/>
      <c r="DIM399" s="5"/>
      <c r="DIN399" s="5"/>
      <c r="DIO399" s="5"/>
      <c r="DIP399" s="5"/>
      <c r="DIQ399" s="5"/>
      <c r="DIR399" s="5"/>
      <c r="DIS399" s="5"/>
      <c r="DIT399" s="5"/>
      <c r="DIU399" s="5"/>
      <c r="DIV399" s="5"/>
      <c r="DIW399" s="5"/>
      <c r="DIX399" s="5"/>
      <c r="DIY399" s="5"/>
      <c r="DIZ399" s="5"/>
      <c r="DJA399" s="5"/>
      <c r="DJB399" s="5"/>
      <c r="DJC399" s="5"/>
      <c r="DJD399" s="5"/>
      <c r="DJE399" s="5"/>
      <c r="DJF399" s="5"/>
      <c r="DJG399" s="5"/>
      <c r="DJH399" s="5"/>
      <c r="DJI399" s="5"/>
      <c r="DJJ399" s="5"/>
      <c r="DJK399" s="5"/>
      <c r="DJL399" s="5"/>
      <c r="DJM399" s="5"/>
      <c r="DJN399" s="5"/>
      <c r="DJO399" s="5"/>
      <c r="DJP399" s="5"/>
      <c r="DJQ399" s="5"/>
      <c r="DJR399" s="5"/>
      <c r="DJS399" s="5"/>
      <c r="DJT399" s="5"/>
      <c r="DJU399" s="5"/>
      <c r="DJV399" s="5"/>
      <c r="DJW399" s="5"/>
      <c r="DJX399" s="5"/>
      <c r="DJY399" s="5"/>
      <c r="DJZ399" s="5"/>
      <c r="DKA399" s="5"/>
      <c r="DKB399" s="5"/>
      <c r="DKC399" s="5"/>
      <c r="DKD399" s="5"/>
      <c r="DKE399" s="5"/>
      <c r="DKF399" s="5"/>
      <c r="DKG399" s="5"/>
      <c r="DKH399" s="5"/>
      <c r="DKI399" s="5"/>
      <c r="DKJ399" s="5"/>
      <c r="DKK399" s="5"/>
      <c r="DKL399" s="5"/>
      <c r="DKM399" s="5"/>
      <c r="DKN399" s="5"/>
      <c r="DKO399" s="5"/>
      <c r="DKP399" s="5"/>
      <c r="DKQ399" s="5"/>
      <c r="DKR399" s="5"/>
      <c r="DKS399" s="5"/>
      <c r="DKT399" s="5"/>
      <c r="DKU399" s="5"/>
      <c r="DKV399" s="5"/>
      <c r="DKW399" s="5"/>
      <c r="DKX399" s="5"/>
      <c r="DKY399" s="5"/>
      <c r="DKZ399" s="5"/>
      <c r="DLA399" s="5"/>
      <c r="DLB399" s="5"/>
      <c r="DLC399" s="5"/>
      <c r="DLD399" s="5"/>
      <c r="DLE399" s="5"/>
      <c r="DLF399" s="5"/>
      <c r="DLG399" s="5"/>
      <c r="DLH399" s="5"/>
      <c r="DLI399" s="5"/>
      <c r="DLJ399" s="5"/>
      <c r="DLK399" s="5"/>
      <c r="DLL399" s="5"/>
      <c r="DLM399" s="5"/>
      <c r="DLN399" s="5"/>
      <c r="DLO399" s="5"/>
      <c r="DLP399" s="5"/>
      <c r="DLQ399" s="5"/>
      <c r="DLR399" s="5"/>
      <c r="DLS399" s="5"/>
      <c r="DLT399" s="5"/>
      <c r="DLU399" s="5"/>
      <c r="DLV399" s="5"/>
      <c r="DLW399" s="5"/>
      <c r="DLX399" s="5"/>
      <c r="DLY399" s="5"/>
      <c r="DLZ399" s="5"/>
      <c r="DMA399" s="5"/>
      <c r="DMB399" s="5"/>
      <c r="DMC399" s="5"/>
      <c r="DMD399" s="5"/>
      <c r="DME399" s="5"/>
      <c r="DMF399" s="5"/>
      <c r="DMG399" s="5"/>
      <c r="DMH399" s="5"/>
      <c r="DMI399" s="5"/>
      <c r="DMJ399" s="5"/>
      <c r="DMK399" s="5"/>
      <c r="DML399" s="5"/>
      <c r="DMM399" s="5"/>
      <c r="DMN399" s="5"/>
      <c r="DMO399" s="5"/>
      <c r="DMP399" s="5"/>
      <c r="DMQ399" s="5"/>
      <c r="DMR399" s="5"/>
      <c r="DMS399" s="5"/>
      <c r="DMT399" s="5"/>
      <c r="DMU399" s="5"/>
      <c r="DMV399" s="5"/>
      <c r="DMW399" s="5"/>
      <c r="DMX399" s="5"/>
      <c r="DMY399" s="5"/>
      <c r="DMZ399" s="5"/>
      <c r="DNA399" s="5"/>
      <c r="DNB399" s="5"/>
      <c r="DNC399" s="5"/>
      <c r="DND399" s="5"/>
      <c r="DNE399" s="5"/>
      <c r="DNF399" s="5"/>
      <c r="DNG399" s="5"/>
      <c r="DNH399" s="5"/>
      <c r="DNI399" s="5"/>
      <c r="DNJ399" s="5"/>
      <c r="DNK399" s="5"/>
      <c r="DNL399" s="5"/>
      <c r="DNM399" s="5"/>
      <c r="DNN399" s="5"/>
      <c r="DNO399" s="5"/>
      <c r="DNP399" s="5"/>
      <c r="DNQ399" s="5"/>
      <c r="DNR399" s="5"/>
      <c r="DNS399" s="5"/>
      <c r="DNT399" s="5"/>
      <c r="DNU399" s="5"/>
      <c r="DNV399" s="5"/>
      <c r="DNW399" s="5"/>
      <c r="DNX399" s="5"/>
      <c r="DNY399" s="5"/>
      <c r="DNZ399" s="5"/>
      <c r="DOA399" s="5"/>
      <c r="DOB399" s="5"/>
      <c r="DOC399" s="5"/>
      <c r="DOD399" s="5"/>
      <c r="DOE399" s="5"/>
      <c r="DOF399" s="5"/>
      <c r="DOG399" s="5"/>
      <c r="DOH399" s="5"/>
      <c r="DOI399" s="5"/>
      <c r="DOJ399" s="5"/>
      <c r="DOK399" s="5"/>
      <c r="DOL399" s="5"/>
      <c r="DOM399" s="5"/>
      <c r="DON399" s="5"/>
      <c r="DOO399" s="5"/>
      <c r="DOP399" s="5"/>
      <c r="DOQ399" s="5"/>
      <c r="DOR399" s="5"/>
      <c r="DOS399" s="5"/>
      <c r="DOT399" s="5"/>
      <c r="DOU399" s="5"/>
      <c r="DOV399" s="5"/>
      <c r="DOW399" s="5"/>
      <c r="DOX399" s="5"/>
      <c r="DOY399" s="5"/>
      <c r="DOZ399" s="5"/>
      <c r="DPA399" s="5"/>
      <c r="DPB399" s="5"/>
      <c r="DPC399" s="5"/>
      <c r="DPD399" s="5"/>
      <c r="DPE399" s="5"/>
      <c r="DPF399" s="5"/>
      <c r="DPG399" s="5"/>
      <c r="DPH399" s="5"/>
      <c r="DPI399" s="5"/>
      <c r="DPJ399" s="5"/>
      <c r="DPK399" s="5"/>
      <c r="DPL399" s="5"/>
      <c r="DPM399" s="5"/>
      <c r="DPN399" s="5"/>
      <c r="DPO399" s="5"/>
      <c r="DPP399" s="5"/>
      <c r="DPQ399" s="5"/>
      <c r="DPR399" s="5"/>
      <c r="DPS399" s="5"/>
      <c r="DPT399" s="5"/>
      <c r="DPU399" s="5"/>
      <c r="DPV399" s="5"/>
      <c r="DPW399" s="5"/>
      <c r="DPX399" s="5"/>
      <c r="DPY399" s="5"/>
      <c r="DPZ399" s="5"/>
      <c r="DQA399" s="5"/>
      <c r="DQB399" s="5"/>
      <c r="DQC399" s="5"/>
      <c r="DQD399" s="5"/>
      <c r="DQE399" s="5"/>
      <c r="DQF399" s="5"/>
      <c r="DQG399" s="5"/>
      <c r="DQH399" s="5"/>
      <c r="DQI399" s="5"/>
      <c r="DQJ399" s="5"/>
      <c r="DQK399" s="5"/>
      <c r="DQL399" s="5"/>
      <c r="DQM399" s="5"/>
      <c r="DQN399" s="5"/>
      <c r="DQO399" s="5"/>
      <c r="DQP399" s="5"/>
      <c r="DQQ399" s="5"/>
      <c r="DQR399" s="5"/>
      <c r="DQS399" s="5"/>
      <c r="DQT399" s="5"/>
      <c r="DQU399" s="5"/>
      <c r="DQV399" s="5"/>
      <c r="DQW399" s="5"/>
      <c r="DQX399" s="5"/>
      <c r="DQY399" s="5"/>
      <c r="DQZ399" s="5"/>
      <c r="DRA399" s="5"/>
      <c r="DRB399" s="5"/>
      <c r="DRC399" s="5"/>
      <c r="DRD399" s="5"/>
      <c r="DRE399" s="5"/>
      <c r="DRF399" s="5"/>
      <c r="DRG399" s="5"/>
      <c r="DRH399" s="5"/>
      <c r="DRI399" s="5"/>
      <c r="DRJ399" s="5"/>
      <c r="DRK399" s="5"/>
      <c r="DRL399" s="5"/>
      <c r="DRM399" s="5"/>
      <c r="DRN399" s="5"/>
      <c r="DRO399" s="5"/>
      <c r="DRP399" s="5"/>
      <c r="DRQ399" s="5"/>
      <c r="DRR399" s="5"/>
      <c r="DRS399" s="5"/>
      <c r="DRT399" s="5"/>
      <c r="DRU399" s="5"/>
      <c r="DRV399" s="5"/>
      <c r="DRW399" s="5"/>
      <c r="DRX399" s="5"/>
      <c r="DRY399" s="5"/>
      <c r="DRZ399" s="5"/>
      <c r="DSA399" s="5"/>
      <c r="DSB399" s="5"/>
      <c r="DSC399" s="5"/>
      <c r="DSD399" s="5"/>
      <c r="DSE399" s="5"/>
      <c r="DSF399" s="5"/>
      <c r="DSG399" s="5"/>
      <c r="DSH399" s="5"/>
      <c r="DSI399" s="5"/>
      <c r="DSJ399" s="5"/>
      <c r="DSK399" s="5"/>
      <c r="DSL399" s="5"/>
      <c r="DSM399" s="5"/>
      <c r="DSN399" s="5"/>
      <c r="DSO399" s="5"/>
      <c r="DSP399" s="5"/>
      <c r="DSQ399" s="5"/>
      <c r="DSR399" s="5"/>
      <c r="DSS399" s="5"/>
      <c r="DST399" s="5"/>
      <c r="DSU399" s="5"/>
      <c r="DSV399" s="5"/>
      <c r="DSW399" s="5"/>
      <c r="DSX399" s="5"/>
      <c r="DSY399" s="5"/>
      <c r="DSZ399" s="5"/>
      <c r="DTA399" s="5"/>
      <c r="DTB399" s="5"/>
      <c r="DTC399" s="5"/>
      <c r="DTD399" s="5"/>
      <c r="DTE399" s="5"/>
      <c r="DTF399" s="5"/>
      <c r="DTG399" s="5"/>
      <c r="DTH399" s="5"/>
      <c r="DTI399" s="5"/>
      <c r="DTJ399" s="5"/>
      <c r="DTK399" s="5"/>
      <c r="DTL399" s="5"/>
      <c r="DTM399" s="5"/>
      <c r="DTN399" s="5"/>
      <c r="DTO399" s="5"/>
      <c r="DTP399" s="5"/>
      <c r="DTQ399" s="5"/>
      <c r="DTR399" s="5"/>
      <c r="DTS399" s="5"/>
      <c r="DTT399" s="5"/>
      <c r="DTU399" s="5"/>
      <c r="DTV399" s="5"/>
      <c r="DTW399" s="5"/>
      <c r="DTX399" s="5"/>
      <c r="DTY399" s="5"/>
      <c r="DTZ399" s="5"/>
      <c r="DUA399" s="5"/>
      <c r="DUB399" s="5"/>
      <c r="DUC399" s="5"/>
      <c r="DUD399" s="5"/>
      <c r="DUE399" s="5"/>
      <c r="DUF399" s="5"/>
      <c r="DUG399" s="5"/>
      <c r="DUH399" s="5"/>
      <c r="DUI399" s="5"/>
      <c r="DUJ399" s="5"/>
      <c r="DUK399" s="5"/>
      <c r="DUL399" s="5"/>
      <c r="DUM399" s="5"/>
      <c r="DUN399" s="5"/>
      <c r="DUO399" s="5"/>
      <c r="DUP399" s="5"/>
      <c r="DUQ399" s="5"/>
      <c r="DUR399" s="5"/>
      <c r="DUS399" s="5"/>
      <c r="DUT399" s="5"/>
      <c r="DUU399" s="5"/>
      <c r="DUV399" s="5"/>
      <c r="DUW399" s="5"/>
      <c r="DUX399" s="5"/>
      <c r="DUY399" s="5"/>
      <c r="DUZ399" s="5"/>
      <c r="DVA399" s="5"/>
      <c r="DVB399" s="5"/>
      <c r="DVC399" s="5"/>
      <c r="DVD399" s="5"/>
      <c r="DVE399" s="5"/>
      <c r="DVF399" s="5"/>
      <c r="DVG399" s="5"/>
      <c r="DVH399" s="5"/>
      <c r="DVI399" s="5"/>
      <c r="DVJ399" s="5"/>
      <c r="DVK399" s="5"/>
      <c r="DVL399" s="5"/>
      <c r="DVM399" s="5"/>
      <c r="DVN399" s="5"/>
      <c r="DVO399" s="5"/>
      <c r="DVP399" s="5"/>
      <c r="DVQ399" s="5"/>
      <c r="DVR399" s="5"/>
      <c r="DVS399" s="5"/>
      <c r="DVT399" s="5"/>
      <c r="DVU399" s="5"/>
      <c r="DVV399" s="5"/>
      <c r="DVW399" s="5"/>
      <c r="DVX399" s="5"/>
      <c r="DVY399" s="5"/>
      <c r="DVZ399" s="5"/>
      <c r="DWA399" s="5"/>
      <c r="DWB399" s="5"/>
      <c r="DWC399" s="5"/>
      <c r="DWD399" s="5"/>
      <c r="DWE399" s="5"/>
      <c r="DWF399" s="5"/>
      <c r="DWG399" s="5"/>
      <c r="DWH399" s="5"/>
      <c r="DWI399" s="5"/>
      <c r="DWJ399" s="5"/>
      <c r="DWK399" s="5"/>
      <c r="DWL399" s="5"/>
      <c r="DWM399" s="5"/>
      <c r="DWN399" s="5"/>
      <c r="DWO399" s="5"/>
      <c r="DWP399" s="5"/>
      <c r="DWQ399" s="5"/>
      <c r="DWR399" s="5"/>
      <c r="DWS399" s="5"/>
      <c r="DWT399" s="5"/>
      <c r="DWU399" s="5"/>
      <c r="DWV399" s="5"/>
      <c r="DWW399" s="5"/>
      <c r="DWX399" s="5"/>
      <c r="DWY399" s="5"/>
      <c r="DWZ399" s="5"/>
      <c r="DXA399" s="5"/>
      <c r="DXB399" s="5"/>
      <c r="DXC399" s="5"/>
      <c r="DXD399" s="5"/>
      <c r="DXE399" s="5"/>
      <c r="DXF399" s="5"/>
      <c r="DXG399" s="5"/>
      <c r="DXH399" s="5"/>
      <c r="DXI399" s="5"/>
      <c r="DXJ399" s="5"/>
      <c r="DXK399" s="5"/>
      <c r="DXL399" s="5"/>
      <c r="DXM399" s="5"/>
      <c r="DXN399" s="5"/>
      <c r="DXO399" s="5"/>
      <c r="DXP399" s="5"/>
      <c r="DXQ399" s="5"/>
      <c r="DXR399" s="5"/>
      <c r="DXS399" s="5"/>
      <c r="DXT399" s="5"/>
      <c r="DXU399" s="5"/>
      <c r="DXV399" s="5"/>
      <c r="DXW399" s="5"/>
      <c r="DXX399" s="5"/>
      <c r="DXY399" s="5"/>
      <c r="DXZ399" s="5"/>
      <c r="DYA399" s="5"/>
      <c r="DYB399" s="5"/>
      <c r="DYC399" s="5"/>
      <c r="DYD399" s="5"/>
      <c r="DYE399" s="5"/>
      <c r="DYF399" s="5"/>
      <c r="DYG399" s="5"/>
      <c r="DYH399" s="5"/>
      <c r="DYI399" s="5"/>
      <c r="DYJ399" s="5"/>
      <c r="DYK399" s="5"/>
      <c r="DYL399" s="5"/>
      <c r="DYM399" s="5"/>
      <c r="DYN399" s="5"/>
      <c r="DYO399" s="5"/>
      <c r="DYP399" s="5"/>
      <c r="DYQ399" s="5"/>
      <c r="DYR399" s="5"/>
      <c r="DYS399" s="5"/>
      <c r="DYT399" s="5"/>
      <c r="DYU399" s="5"/>
      <c r="DYV399" s="5"/>
      <c r="DYW399" s="5"/>
      <c r="DYX399" s="5"/>
      <c r="DYY399" s="5"/>
      <c r="DYZ399" s="5"/>
      <c r="DZA399" s="5"/>
      <c r="DZB399" s="5"/>
      <c r="DZC399" s="5"/>
      <c r="DZD399" s="5"/>
      <c r="DZE399" s="5"/>
      <c r="DZF399" s="5"/>
      <c r="DZG399" s="5"/>
      <c r="DZH399" s="5"/>
      <c r="DZI399" s="5"/>
      <c r="DZJ399" s="5"/>
      <c r="DZK399" s="5"/>
      <c r="DZL399" s="5"/>
      <c r="DZM399" s="5"/>
      <c r="DZN399" s="5"/>
      <c r="DZO399" s="5"/>
      <c r="DZP399" s="5"/>
      <c r="DZQ399" s="5"/>
      <c r="DZR399" s="5"/>
      <c r="DZS399" s="5"/>
      <c r="DZT399" s="5"/>
      <c r="DZU399" s="5"/>
      <c r="DZV399" s="5"/>
      <c r="DZW399" s="5"/>
      <c r="DZX399" s="5"/>
      <c r="DZY399" s="5"/>
      <c r="DZZ399" s="5"/>
      <c r="EAA399" s="5"/>
      <c r="EAB399" s="5"/>
      <c r="EAC399" s="5"/>
      <c r="EAD399" s="5"/>
      <c r="EAE399" s="5"/>
      <c r="EAF399" s="5"/>
      <c r="EAG399" s="5"/>
      <c r="EAH399" s="5"/>
      <c r="EAI399" s="5"/>
      <c r="EAJ399" s="5"/>
      <c r="EAK399" s="5"/>
      <c r="EAL399" s="5"/>
      <c r="EAM399" s="5"/>
      <c r="EAN399" s="5"/>
      <c r="EAO399" s="5"/>
      <c r="EAP399" s="5"/>
      <c r="EAQ399" s="5"/>
      <c r="EAR399" s="5"/>
      <c r="EAS399" s="5"/>
      <c r="EAT399" s="5"/>
      <c r="EAU399" s="5"/>
      <c r="EAV399" s="5"/>
      <c r="EAW399" s="5"/>
      <c r="EAX399" s="5"/>
      <c r="EAY399" s="5"/>
      <c r="EAZ399" s="5"/>
      <c r="EBA399" s="5"/>
      <c r="EBB399" s="5"/>
      <c r="EBC399" s="5"/>
      <c r="EBD399" s="5"/>
      <c r="EBE399" s="5"/>
      <c r="EBF399" s="5"/>
      <c r="EBG399" s="5"/>
      <c r="EBH399" s="5"/>
      <c r="EBI399" s="5"/>
      <c r="EBJ399" s="5"/>
      <c r="EBK399" s="5"/>
      <c r="EBL399" s="5"/>
      <c r="EBM399" s="5"/>
      <c r="EBN399" s="5"/>
      <c r="EBO399" s="5"/>
      <c r="EBP399" s="5"/>
      <c r="EBQ399" s="5"/>
      <c r="EBR399" s="5"/>
      <c r="EBS399" s="5"/>
      <c r="EBT399" s="5"/>
      <c r="EBU399" s="5"/>
      <c r="EBV399" s="5"/>
      <c r="EBW399" s="5"/>
      <c r="EBX399" s="5"/>
      <c r="EBY399" s="5"/>
      <c r="EBZ399" s="5"/>
      <c r="ECA399" s="5"/>
      <c r="ECB399" s="5"/>
      <c r="ECC399" s="5"/>
      <c r="ECD399" s="5"/>
      <c r="ECE399" s="5"/>
      <c r="ECF399" s="5"/>
      <c r="ECG399" s="5"/>
      <c r="ECH399" s="5"/>
      <c r="ECI399" s="5"/>
      <c r="ECJ399" s="5"/>
      <c r="ECK399" s="5"/>
      <c r="ECL399" s="5"/>
      <c r="ECM399" s="5"/>
      <c r="ECN399" s="5"/>
      <c r="ECO399" s="5"/>
      <c r="ECP399" s="5"/>
      <c r="ECQ399" s="5"/>
      <c r="ECR399" s="5"/>
      <c r="ECS399" s="5"/>
      <c r="ECT399" s="5"/>
      <c r="ECU399" s="5"/>
      <c r="ECV399" s="5"/>
      <c r="ECW399" s="5"/>
      <c r="ECX399" s="5"/>
      <c r="ECY399" s="5"/>
      <c r="ECZ399" s="5"/>
      <c r="EDA399" s="5"/>
      <c r="EDB399" s="5"/>
      <c r="EDC399" s="5"/>
      <c r="EDD399" s="5"/>
      <c r="EDE399" s="5"/>
      <c r="EDF399" s="5"/>
      <c r="EDG399" s="5"/>
      <c r="EDH399" s="5"/>
      <c r="EDI399" s="5"/>
      <c r="EDJ399" s="5"/>
      <c r="EDK399" s="5"/>
      <c r="EDL399" s="5"/>
      <c r="EDM399" s="5"/>
      <c r="EDN399" s="5"/>
      <c r="EDO399" s="5"/>
      <c r="EDP399" s="5"/>
      <c r="EDQ399" s="5"/>
      <c r="EDR399" s="5"/>
      <c r="EDS399" s="5"/>
      <c r="EDT399" s="5"/>
      <c r="EDU399" s="5"/>
      <c r="EDV399" s="5"/>
      <c r="EDW399" s="5"/>
      <c r="EDX399" s="5"/>
      <c r="EDY399" s="5"/>
      <c r="EDZ399" s="5"/>
      <c r="EEA399" s="5"/>
      <c r="EEB399" s="5"/>
      <c r="EEC399" s="5"/>
      <c r="EED399" s="5"/>
      <c r="EEE399" s="5"/>
      <c r="EEF399" s="5"/>
      <c r="EEG399" s="5"/>
      <c r="EEH399" s="5"/>
      <c r="EEI399" s="5"/>
      <c r="EEJ399" s="5"/>
      <c r="EEK399" s="5"/>
      <c r="EEL399" s="5"/>
      <c r="EEM399" s="5"/>
      <c r="EEN399" s="5"/>
      <c r="EEO399" s="5"/>
      <c r="EEP399" s="5"/>
      <c r="EEQ399" s="5"/>
      <c r="EER399" s="5"/>
      <c r="EES399" s="5"/>
      <c r="EET399" s="5"/>
      <c r="EEU399" s="5"/>
      <c r="EEV399" s="5"/>
      <c r="EEW399" s="5"/>
      <c r="EEX399" s="5"/>
      <c r="EEY399" s="5"/>
      <c r="EEZ399" s="5"/>
      <c r="EFA399" s="5"/>
      <c r="EFB399" s="5"/>
      <c r="EFC399" s="5"/>
      <c r="EFD399" s="5"/>
      <c r="EFE399" s="5"/>
      <c r="EFF399" s="5"/>
      <c r="EFG399" s="5"/>
      <c r="EFH399" s="5"/>
      <c r="EFI399" s="5"/>
      <c r="EFJ399" s="5"/>
      <c r="EFK399" s="5"/>
      <c r="EFL399" s="5"/>
      <c r="EFM399" s="5"/>
      <c r="EFN399" s="5"/>
      <c r="EFO399" s="5"/>
      <c r="EFP399" s="5"/>
      <c r="EFQ399" s="5"/>
      <c r="EFR399" s="5"/>
      <c r="EFS399" s="5"/>
      <c r="EFT399" s="5"/>
      <c r="EFU399" s="5"/>
      <c r="EFV399" s="5"/>
      <c r="EFW399" s="5"/>
      <c r="EFX399" s="5"/>
      <c r="EFY399" s="5"/>
      <c r="EFZ399" s="5"/>
      <c r="EGA399" s="5"/>
      <c r="EGB399" s="5"/>
      <c r="EGC399" s="5"/>
      <c r="EGD399" s="5"/>
      <c r="EGE399" s="5"/>
      <c r="EGF399" s="5"/>
      <c r="EGG399" s="5"/>
      <c r="EGH399" s="5"/>
      <c r="EGI399" s="5"/>
      <c r="EGJ399" s="5"/>
      <c r="EGK399" s="5"/>
      <c r="EGL399" s="5"/>
      <c r="EGM399" s="5"/>
      <c r="EGN399" s="5"/>
      <c r="EGO399" s="5"/>
      <c r="EGP399" s="5"/>
      <c r="EGQ399" s="5"/>
      <c r="EGR399" s="5"/>
      <c r="EGS399" s="5"/>
      <c r="EGT399" s="5"/>
      <c r="EGU399" s="5"/>
      <c r="EGV399" s="5"/>
      <c r="EGW399" s="5"/>
      <c r="EGX399" s="5"/>
      <c r="EGY399" s="5"/>
      <c r="EGZ399" s="5"/>
      <c r="EHA399" s="5"/>
      <c r="EHB399" s="5"/>
      <c r="EHC399" s="5"/>
      <c r="EHD399" s="5"/>
      <c r="EHE399" s="5"/>
      <c r="EHF399" s="5"/>
      <c r="EHG399" s="5"/>
      <c r="EHH399" s="5"/>
      <c r="EHI399" s="5"/>
      <c r="EHJ399" s="5"/>
      <c r="EHK399" s="5"/>
      <c r="EHL399" s="5"/>
      <c r="EHM399" s="5"/>
      <c r="EHN399" s="5"/>
      <c r="EHO399" s="5"/>
      <c r="EHP399" s="5"/>
      <c r="EHQ399" s="5"/>
      <c r="EHR399" s="5"/>
      <c r="EHS399" s="5"/>
      <c r="EHT399" s="5"/>
      <c r="EHU399" s="5"/>
      <c r="EHV399" s="5"/>
      <c r="EHW399" s="5"/>
      <c r="EHX399" s="5"/>
      <c r="EHY399" s="5"/>
      <c r="EHZ399" s="5"/>
      <c r="EIA399" s="5"/>
      <c r="EIB399" s="5"/>
      <c r="EIC399" s="5"/>
      <c r="EID399" s="5"/>
      <c r="EIE399" s="5"/>
      <c r="EIF399" s="5"/>
      <c r="EIG399" s="5"/>
      <c r="EIH399" s="5"/>
      <c r="EII399" s="5"/>
      <c r="EIJ399" s="5"/>
      <c r="EIK399" s="5"/>
      <c r="EIL399" s="5"/>
      <c r="EIM399" s="5"/>
      <c r="EIN399" s="5"/>
      <c r="EIO399" s="5"/>
      <c r="EIP399" s="5"/>
      <c r="EIQ399" s="5"/>
      <c r="EIR399" s="5"/>
      <c r="EIS399" s="5"/>
      <c r="EIT399" s="5"/>
      <c r="EIU399" s="5"/>
      <c r="EIV399" s="5"/>
      <c r="EIW399" s="5"/>
      <c r="EIX399" s="5"/>
      <c r="EIY399" s="5"/>
      <c r="EIZ399" s="5"/>
      <c r="EJA399" s="5"/>
      <c r="EJB399" s="5"/>
      <c r="EJC399" s="5"/>
      <c r="EJD399" s="5"/>
      <c r="EJE399" s="5"/>
      <c r="EJF399" s="5"/>
      <c r="EJG399" s="5"/>
      <c r="EJH399" s="5"/>
      <c r="EJI399" s="5"/>
      <c r="EJJ399" s="5"/>
      <c r="EJK399" s="5"/>
      <c r="EJL399" s="5"/>
      <c r="EJM399" s="5"/>
      <c r="EJN399" s="5"/>
      <c r="EJO399" s="5"/>
      <c r="EJP399" s="5"/>
      <c r="EJQ399" s="5"/>
      <c r="EJR399" s="5"/>
      <c r="EJS399" s="5"/>
      <c r="EJT399" s="5"/>
      <c r="EJU399" s="5"/>
      <c r="EJV399" s="5"/>
      <c r="EJW399" s="5"/>
      <c r="EJX399" s="5"/>
      <c r="EJY399" s="5"/>
      <c r="EJZ399" s="5"/>
      <c r="EKA399" s="5"/>
      <c r="EKB399" s="5"/>
      <c r="EKC399" s="5"/>
      <c r="EKD399" s="5"/>
      <c r="EKE399" s="5"/>
      <c r="EKF399" s="5"/>
      <c r="EKG399" s="5"/>
      <c r="EKH399" s="5"/>
      <c r="EKI399" s="5"/>
      <c r="EKJ399" s="5"/>
      <c r="EKK399" s="5"/>
      <c r="EKL399" s="5"/>
      <c r="EKM399" s="5"/>
      <c r="EKN399" s="5"/>
      <c r="EKO399" s="5"/>
      <c r="EKP399" s="5"/>
      <c r="EKQ399" s="5"/>
      <c r="EKR399" s="5"/>
      <c r="EKS399" s="5"/>
      <c r="EKT399" s="5"/>
      <c r="EKU399" s="5"/>
      <c r="EKV399" s="5"/>
      <c r="EKW399" s="5"/>
      <c r="EKX399" s="5"/>
      <c r="EKY399" s="5"/>
      <c r="EKZ399" s="5"/>
      <c r="ELA399" s="5"/>
      <c r="ELB399" s="5"/>
      <c r="ELC399" s="5"/>
      <c r="ELD399" s="5"/>
      <c r="ELE399" s="5"/>
      <c r="ELF399" s="5"/>
      <c r="ELG399" s="5"/>
      <c r="ELH399" s="5"/>
      <c r="ELI399" s="5"/>
      <c r="ELJ399" s="5"/>
      <c r="ELK399" s="5"/>
      <c r="ELL399" s="5"/>
      <c r="ELM399" s="5"/>
      <c r="ELN399" s="5"/>
      <c r="ELO399" s="5"/>
      <c r="ELP399" s="5"/>
      <c r="ELQ399" s="5"/>
      <c r="ELR399" s="5"/>
      <c r="ELS399" s="5"/>
      <c r="ELT399" s="5"/>
      <c r="ELU399" s="5"/>
      <c r="ELV399" s="5"/>
      <c r="ELW399" s="5"/>
      <c r="ELX399" s="5"/>
      <c r="ELY399" s="5"/>
      <c r="ELZ399" s="5"/>
      <c r="EMA399" s="5"/>
      <c r="EMB399" s="5"/>
      <c r="EMC399" s="5"/>
      <c r="EMD399" s="5"/>
      <c r="EME399" s="5"/>
      <c r="EMF399" s="5"/>
      <c r="EMG399" s="5"/>
      <c r="EMH399" s="5"/>
      <c r="EMI399" s="5"/>
      <c r="EMJ399" s="5"/>
      <c r="EMK399" s="5"/>
      <c r="EML399" s="5"/>
      <c r="EMM399" s="5"/>
      <c r="EMN399" s="5"/>
      <c r="EMO399" s="5"/>
      <c r="EMP399" s="5"/>
      <c r="EMQ399" s="5"/>
      <c r="EMR399" s="5"/>
      <c r="EMS399" s="5"/>
      <c r="EMT399" s="5"/>
      <c r="EMU399" s="5"/>
      <c r="EMV399" s="5"/>
      <c r="EMW399" s="5"/>
      <c r="EMX399" s="5"/>
      <c r="EMY399" s="5"/>
      <c r="EMZ399" s="5"/>
      <c r="ENA399" s="5"/>
      <c r="ENB399" s="5"/>
      <c r="ENC399" s="5"/>
      <c r="END399" s="5"/>
      <c r="ENE399" s="5"/>
      <c r="ENF399" s="5"/>
      <c r="ENG399" s="5"/>
      <c r="ENH399" s="5"/>
      <c r="ENI399" s="5"/>
      <c r="ENJ399" s="5"/>
      <c r="ENK399" s="5"/>
      <c r="ENL399" s="5"/>
      <c r="ENM399" s="5"/>
      <c r="ENN399" s="5"/>
      <c r="ENO399" s="5"/>
      <c r="ENP399" s="5"/>
      <c r="ENQ399" s="5"/>
      <c r="ENR399" s="5"/>
      <c r="ENS399" s="5"/>
      <c r="ENT399" s="5"/>
      <c r="ENU399" s="5"/>
      <c r="ENV399" s="5"/>
      <c r="ENW399" s="5"/>
      <c r="ENX399" s="5"/>
      <c r="ENY399" s="5"/>
      <c r="ENZ399" s="5"/>
      <c r="EOA399" s="5"/>
      <c r="EOB399" s="5"/>
      <c r="EOC399" s="5"/>
      <c r="EOD399" s="5"/>
      <c r="EOE399" s="5"/>
      <c r="EOF399" s="5"/>
      <c r="EOG399" s="5"/>
      <c r="EOH399" s="5"/>
      <c r="EOI399" s="5"/>
      <c r="EOJ399" s="5"/>
      <c r="EOK399" s="5"/>
      <c r="EOL399" s="5"/>
      <c r="EOM399" s="5"/>
      <c r="EON399" s="5"/>
      <c r="EOO399" s="5"/>
      <c r="EOP399" s="5"/>
      <c r="EOQ399" s="5"/>
      <c r="EOR399" s="5"/>
      <c r="EOS399" s="5"/>
      <c r="EOT399" s="5"/>
      <c r="EOU399" s="5"/>
      <c r="EOV399" s="5"/>
      <c r="EOW399" s="5"/>
      <c r="EOX399" s="5"/>
      <c r="EOY399" s="5"/>
      <c r="EOZ399" s="5"/>
      <c r="EPA399" s="5"/>
      <c r="EPB399" s="5"/>
      <c r="EPC399" s="5"/>
      <c r="EPD399" s="5"/>
      <c r="EPE399" s="5"/>
      <c r="EPF399" s="5"/>
      <c r="EPG399" s="5"/>
      <c r="EPH399" s="5"/>
      <c r="EPI399" s="5"/>
      <c r="EPJ399" s="5"/>
      <c r="EPK399" s="5"/>
      <c r="EPL399" s="5"/>
      <c r="EPM399" s="5"/>
      <c r="EPN399" s="5"/>
      <c r="EPO399" s="5"/>
      <c r="EPP399" s="5"/>
      <c r="EPQ399" s="5"/>
      <c r="EPR399" s="5"/>
      <c r="EPS399" s="5"/>
      <c r="EPT399" s="5"/>
      <c r="EPU399" s="5"/>
      <c r="EPV399" s="5"/>
      <c r="EPW399" s="5"/>
      <c r="EPX399" s="5"/>
      <c r="EPY399" s="5"/>
      <c r="EPZ399" s="5"/>
      <c r="EQA399" s="5"/>
      <c r="EQB399" s="5"/>
      <c r="EQC399" s="5"/>
      <c r="EQD399" s="5"/>
      <c r="EQE399" s="5"/>
      <c r="EQF399" s="5"/>
      <c r="EQG399" s="5"/>
      <c r="EQH399" s="5"/>
      <c r="EQI399" s="5"/>
      <c r="EQJ399" s="5"/>
      <c r="EQK399" s="5"/>
      <c r="EQL399" s="5"/>
      <c r="EQM399" s="5"/>
      <c r="EQN399" s="5"/>
      <c r="EQO399" s="5"/>
      <c r="EQP399" s="5"/>
      <c r="EQQ399" s="5"/>
      <c r="EQR399" s="5"/>
      <c r="EQS399" s="5"/>
      <c r="EQT399" s="5"/>
      <c r="EQU399" s="5"/>
      <c r="EQV399" s="5"/>
      <c r="EQW399" s="5"/>
      <c r="EQX399" s="5"/>
      <c r="EQY399" s="5"/>
      <c r="EQZ399" s="5"/>
      <c r="ERA399" s="5"/>
      <c r="ERB399" s="5"/>
      <c r="ERC399" s="5"/>
      <c r="ERD399" s="5"/>
      <c r="ERE399" s="5"/>
      <c r="ERF399" s="5"/>
      <c r="ERG399" s="5"/>
      <c r="ERH399" s="5"/>
      <c r="ERI399" s="5"/>
      <c r="ERJ399" s="5"/>
      <c r="ERK399" s="5"/>
      <c r="ERL399" s="5"/>
      <c r="ERM399" s="5"/>
      <c r="ERN399" s="5"/>
      <c r="ERO399" s="5"/>
      <c r="ERP399" s="5"/>
      <c r="ERQ399" s="5"/>
      <c r="ERR399" s="5"/>
      <c r="ERS399" s="5"/>
      <c r="ERT399" s="5"/>
      <c r="ERU399" s="5"/>
      <c r="ERV399" s="5"/>
      <c r="ERW399" s="5"/>
      <c r="ERX399" s="5"/>
      <c r="ERY399" s="5"/>
      <c r="ERZ399" s="5"/>
      <c r="ESA399" s="5"/>
      <c r="ESB399" s="5"/>
      <c r="ESC399" s="5"/>
      <c r="ESD399" s="5"/>
      <c r="ESE399" s="5"/>
      <c r="ESF399" s="5"/>
      <c r="ESG399" s="5"/>
      <c r="ESH399" s="5"/>
      <c r="ESI399" s="5"/>
      <c r="ESJ399" s="5"/>
      <c r="ESK399" s="5"/>
      <c r="ESL399" s="5"/>
      <c r="ESM399" s="5"/>
      <c r="ESN399" s="5"/>
      <c r="ESO399" s="5"/>
      <c r="ESP399" s="5"/>
      <c r="ESQ399" s="5"/>
      <c r="ESR399" s="5"/>
      <c r="ESS399" s="5"/>
      <c r="EST399" s="5"/>
      <c r="ESU399" s="5"/>
      <c r="ESV399" s="5"/>
      <c r="ESW399" s="5"/>
      <c r="ESX399" s="5"/>
      <c r="ESY399" s="5"/>
      <c r="ESZ399" s="5"/>
      <c r="ETA399" s="5"/>
      <c r="ETB399" s="5"/>
      <c r="ETC399" s="5"/>
      <c r="ETD399" s="5"/>
      <c r="ETE399" s="5"/>
      <c r="ETF399" s="5"/>
      <c r="ETG399" s="5"/>
      <c r="ETH399" s="5"/>
      <c r="ETI399" s="5"/>
      <c r="ETJ399" s="5"/>
      <c r="ETK399" s="5"/>
      <c r="ETL399" s="5"/>
      <c r="ETM399" s="5"/>
      <c r="ETN399" s="5"/>
      <c r="ETO399" s="5"/>
      <c r="ETP399" s="5"/>
      <c r="ETQ399" s="5"/>
      <c r="ETR399" s="5"/>
      <c r="ETS399" s="5"/>
      <c r="ETT399" s="5"/>
      <c r="ETU399" s="5"/>
      <c r="ETV399" s="5"/>
      <c r="ETW399" s="5"/>
      <c r="ETX399" s="5"/>
      <c r="ETY399" s="5"/>
      <c r="ETZ399" s="5"/>
      <c r="EUA399" s="5"/>
      <c r="EUB399" s="5"/>
      <c r="EUC399" s="5"/>
      <c r="EUD399" s="5"/>
      <c r="EUE399" s="5"/>
      <c r="EUF399" s="5"/>
      <c r="EUG399" s="5"/>
      <c r="EUH399" s="5"/>
      <c r="EUI399" s="5"/>
      <c r="EUJ399" s="5"/>
      <c r="EUK399" s="5"/>
      <c r="EUL399" s="5"/>
      <c r="EUM399" s="5"/>
      <c r="EUN399" s="5"/>
      <c r="EUO399" s="5"/>
      <c r="EUP399" s="5"/>
      <c r="EUQ399" s="5"/>
      <c r="EUR399" s="5"/>
      <c r="EUS399" s="5"/>
      <c r="EUT399" s="5"/>
      <c r="EUU399" s="5"/>
      <c r="EUV399" s="5"/>
      <c r="EUW399" s="5"/>
      <c r="EUX399" s="5"/>
      <c r="EUY399" s="5"/>
      <c r="EUZ399" s="5"/>
      <c r="EVA399" s="5"/>
      <c r="EVB399" s="5"/>
      <c r="EVC399" s="5"/>
      <c r="EVD399" s="5"/>
      <c r="EVE399" s="5"/>
      <c r="EVF399" s="5"/>
      <c r="EVG399" s="5"/>
      <c r="EVH399" s="5"/>
      <c r="EVI399" s="5"/>
      <c r="EVJ399" s="5"/>
      <c r="EVK399" s="5"/>
      <c r="EVL399" s="5"/>
      <c r="EVM399" s="5"/>
      <c r="EVN399" s="5"/>
      <c r="EVO399" s="5"/>
      <c r="EVP399" s="5"/>
      <c r="EVQ399" s="5"/>
      <c r="EVR399" s="5"/>
      <c r="EVS399" s="5"/>
      <c r="EVT399" s="5"/>
      <c r="EVU399" s="5"/>
      <c r="EVV399" s="5"/>
      <c r="EVW399" s="5"/>
      <c r="EVX399" s="5"/>
      <c r="EVY399" s="5"/>
      <c r="EVZ399" s="5"/>
      <c r="EWA399" s="5"/>
      <c r="EWB399" s="5"/>
      <c r="EWC399" s="5"/>
      <c r="EWD399" s="5"/>
      <c r="EWE399" s="5"/>
      <c r="EWF399" s="5"/>
      <c r="EWG399" s="5"/>
      <c r="EWH399" s="5"/>
      <c r="EWI399" s="5"/>
      <c r="EWJ399" s="5"/>
      <c r="EWK399" s="5"/>
      <c r="EWL399" s="5"/>
      <c r="EWM399" s="5"/>
      <c r="EWN399" s="5"/>
      <c r="EWO399" s="5"/>
      <c r="EWP399" s="5"/>
      <c r="EWQ399" s="5"/>
      <c r="EWR399" s="5"/>
      <c r="EWS399" s="5"/>
      <c r="EWT399" s="5"/>
      <c r="EWU399" s="5"/>
      <c r="EWV399" s="5"/>
      <c r="EWW399" s="5"/>
      <c r="EWX399" s="5"/>
      <c r="EWY399" s="5"/>
      <c r="EWZ399" s="5"/>
      <c r="EXA399" s="5"/>
      <c r="EXB399" s="5"/>
      <c r="EXC399" s="5"/>
      <c r="EXD399" s="5"/>
      <c r="EXE399" s="5"/>
      <c r="EXF399" s="5"/>
      <c r="EXG399" s="5"/>
      <c r="EXH399" s="5"/>
      <c r="EXI399" s="5"/>
      <c r="EXJ399" s="5"/>
      <c r="EXK399" s="5"/>
      <c r="EXL399" s="5"/>
      <c r="EXM399" s="5"/>
      <c r="EXN399" s="5"/>
      <c r="EXO399" s="5"/>
      <c r="EXP399" s="5"/>
      <c r="EXQ399" s="5"/>
      <c r="EXR399" s="5"/>
      <c r="EXS399" s="5"/>
      <c r="EXT399" s="5"/>
      <c r="EXU399" s="5"/>
      <c r="EXV399" s="5"/>
      <c r="EXW399" s="5"/>
      <c r="EXX399" s="5"/>
      <c r="EXY399" s="5"/>
      <c r="EXZ399" s="5"/>
      <c r="EYA399" s="5"/>
      <c r="EYB399" s="5"/>
      <c r="EYC399" s="5"/>
      <c r="EYD399" s="5"/>
      <c r="EYE399" s="5"/>
      <c r="EYF399" s="5"/>
      <c r="EYG399" s="5"/>
      <c r="EYH399" s="5"/>
      <c r="EYI399" s="5"/>
      <c r="EYJ399" s="5"/>
      <c r="EYK399" s="5"/>
      <c r="EYL399" s="5"/>
      <c r="EYM399" s="5"/>
      <c r="EYN399" s="5"/>
      <c r="EYO399" s="5"/>
      <c r="EYP399" s="5"/>
      <c r="EYQ399" s="5"/>
      <c r="EYR399" s="5"/>
      <c r="EYS399" s="5"/>
      <c r="EYT399" s="5"/>
      <c r="EYU399" s="5"/>
      <c r="EYV399" s="5"/>
      <c r="EYW399" s="5"/>
      <c r="EYX399" s="5"/>
      <c r="EYY399" s="5"/>
      <c r="EYZ399" s="5"/>
      <c r="EZA399" s="5"/>
      <c r="EZB399" s="5"/>
      <c r="EZC399" s="5"/>
      <c r="EZD399" s="5"/>
      <c r="EZE399" s="5"/>
      <c r="EZF399" s="5"/>
      <c r="EZG399" s="5"/>
      <c r="EZH399" s="5"/>
      <c r="EZI399" s="5"/>
      <c r="EZJ399" s="5"/>
      <c r="EZK399" s="5"/>
      <c r="EZL399" s="5"/>
      <c r="EZM399" s="5"/>
      <c r="EZN399" s="5"/>
      <c r="EZO399" s="5"/>
      <c r="EZP399" s="5"/>
      <c r="EZQ399" s="5"/>
      <c r="EZR399" s="5"/>
      <c r="EZS399" s="5"/>
      <c r="EZT399" s="5"/>
      <c r="EZU399" s="5"/>
      <c r="EZV399" s="5"/>
      <c r="EZW399" s="5"/>
      <c r="EZX399" s="5"/>
      <c r="EZY399" s="5"/>
      <c r="EZZ399" s="5"/>
      <c r="FAA399" s="5"/>
      <c r="FAB399" s="5"/>
      <c r="FAC399" s="5"/>
      <c r="FAD399" s="5"/>
      <c r="FAE399" s="5"/>
      <c r="FAF399" s="5"/>
      <c r="FAG399" s="5"/>
      <c r="FAH399" s="5"/>
      <c r="FAI399" s="5"/>
      <c r="FAJ399" s="5"/>
      <c r="FAK399" s="5"/>
      <c r="FAL399" s="5"/>
      <c r="FAM399" s="5"/>
      <c r="FAN399" s="5"/>
      <c r="FAO399" s="5"/>
      <c r="FAP399" s="5"/>
      <c r="FAQ399" s="5"/>
      <c r="FAR399" s="5"/>
      <c r="FAS399" s="5"/>
      <c r="FAT399" s="5"/>
      <c r="FAU399" s="5"/>
      <c r="FAV399" s="5"/>
      <c r="FAW399" s="5"/>
      <c r="FAX399" s="5"/>
      <c r="FAY399" s="5"/>
      <c r="FAZ399" s="5"/>
      <c r="FBA399" s="5"/>
      <c r="FBB399" s="5"/>
      <c r="FBC399" s="5"/>
      <c r="FBD399" s="5"/>
      <c r="FBE399" s="5"/>
      <c r="FBF399" s="5"/>
      <c r="FBG399" s="5"/>
      <c r="FBH399" s="5"/>
      <c r="FBI399" s="5"/>
      <c r="FBJ399" s="5"/>
      <c r="FBK399" s="5"/>
      <c r="FBL399" s="5"/>
      <c r="FBM399" s="5"/>
      <c r="FBN399" s="5"/>
      <c r="FBO399" s="5"/>
      <c r="FBP399" s="5"/>
      <c r="FBQ399" s="5"/>
      <c r="FBR399" s="5"/>
      <c r="FBS399" s="5"/>
      <c r="FBT399" s="5"/>
      <c r="FBU399" s="5"/>
      <c r="FBV399" s="5"/>
      <c r="FBW399" s="5"/>
      <c r="FBX399" s="5"/>
      <c r="FBY399" s="5"/>
      <c r="FBZ399" s="5"/>
      <c r="FCA399" s="5"/>
      <c r="FCB399" s="5"/>
      <c r="FCC399" s="5"/>
      <c r="FCD399" s="5"/>
      <c r="FCE399" s="5"/>
      <c r="FCF399" s="5"/>
      <c r="FCG399" s="5"/>
      <c r="FCH399" s="5"/>
      <c r="FCI399" s="5"/>
      <c r="FCJ399" s="5"/>
      <c r="FCK399" s="5"/>
      <c r="FCL399" s="5"/>
      <c r="FCM399" s="5"/>
      <c r="FCN399" s="5"/>
      <c r="FCO399" s="5"/>
      <c r="FCP399" s="5"/>
      <c r="FCQ399" s="5"/>
      <c r="FCR399" s="5"/>
      <c r="FCS399" s="5"/>
      <c r="FCT399" s="5"/>
      <c r="FCU399" s="5"/>
      <c r="FCV399" s="5"/>
      <c r="FCW399" s="5"/>
      <c r="FCX399" s="5"/>
      <c r="FCY399" s="5"/>
      <c r="FCZ399" s="5"/>
      <c r="FDA399" s="5"/>
      <c r="FDB399" s="5"/>
      <c r="FDC399" s="5"/>
      <c r="FDD399" s="5"/>
      <c r="FDE399" s="5"/>
      <c r="FDF399" s="5"/>
      <c r="FDG399" s="5"/>
      <c r="FDH399" s="5"/>
      <c r="FDI399" s="5"/>
      <c r="FDJ399" s="5"/>
      <c r="FDK399" s="5"/>
      <c r="FDL399" s="5"/>
      <c r="FDM399" s="5"/>
      <c r="FDN399" s="5"/>
      <c r="FDO399" s="5"/>
      <c r="FDP399" s="5"/>
      <c r="FDQ399" s="5"/>
      <c r="FDR399" s="5"/>
      <c r="FDS399" s="5"/>
      <c r="FDT399" s="5"/>
      <c r="FDU399" s="5"/>
      <c r="FDV399" s="5"/>
      <c r="FDW399" s="5"/>
      <c r="FDX399" s="5"/>
      <c r="FDY399" s="5"/>
      <c r="FDZ399" s="5"/>
      <c r="FEA399" s="5"/>
      <c r="FEB399" s="5"/>
      <c r="FEC399" s="5"/>
      <c r="FED399" s="5"/>
      <c r="FEE399" s="5"/>
      <c r="FEF399" s="5"/>
      <c r="FEG399" s="5"/>
      <c r="FEH399" s="5"/>
      <c r="FEI399" s="5"/>
      <c r="FEJ399" s="5"/>
      <c r="FEK399" s="5"/>
      <c r="FEL399" s="5"/>
      <c r="FEM399" s="5"/>
      <c r="FEN399" s="5"/>
      <c r="FEO399" s="5"/>
      <c r="FEP399" s="5"/>
      <c r="FEQ399" s="5"/>
      <c r="FER399" s="5"/>
      <c r="FES399" s="5"/>
      <c r="FET399" s="5"/>
      <c r="FEU399" s="5"/>
      <c r="FEV399" s="5"/>
      <c r="FEW399" s="5"/>
      <c r="FEX399" s="5"/>
      <c r="FEY399" s="5"/>
      <c r="FEZ399" s="5"/>
      <c r="FFA399" s="5"/>
      <c r="FFB399" s="5"/>
      <c r="FFC399" s="5"/>
      <c r="FFD399" s="5"/>
      <c r="FFE399" s="5"/>
      <c r="FFF399" s="5"/>
      <c r="FFG399" s="5"/>
      <c r="FFH399" s="5"/>
      <c r="FFI399" s="5"/>
      <c r="FFJ399" s="5"/>
      <c r="FFK399" s="5"/>
      <c r="FFL399" s="5"/>
      <c r="FFM399" s="5"/>
      <c r="FFN399" s="5"/>
      <c r="FFO399" s="5"/>
      <c r="FFP399" s="5"/>
      <c r="FFQ399" s="5"/>
      <c r="FFR399" s="5"/>
      <c r="FFS399" s="5"/>
      <c r="FFT399" s="5"/>
      <c r="FFU399" s="5"/>
      <c r="FFV399" s="5"/>
      <c r="FFW399" s="5"/>
      <c r="FFX399" s="5"/>
      <c r="FFY399" s="5"/>
      <c r="FFZ399" s="5"/>
      <c r="FGA399" s="5"/>
      <c r="FGB399" s="5"/>
      <c r="FGC399" s="5"/>
      <c r="FGD399" s="5"/>
      <c r="FGE399" s="5"/>
      <c r="FGF399" s="5"/>
      <c r="FGG399" s="5"/>
      <c r="FGH399" s="5"/>
      <c r="FGI399" s="5"/>
      <c r="FGJ399" s="5"/>
      <c r="FGK399" s="5"/>
      <c r="FGL399" s="5"/>
      <c r="FGM399" s="5"/>
      <c r="FGN399" s="5"/>
      <c r="FGO399" s="5"/>
      <c r="FGP399" s="5"/>
      <c r="FGQ399" s="5"/>
      <c r="FGR399" s="5"/>
      <c r="FGS399" s="5"/>
      <c r="FGT399" s="5"/>
      <c r="FGU399" s="5"/>
      <c r="FGV399" s="5"/>
      <c r="FGW399" s="5"/>
      <c r="FGX399" s="5"/>
      <c r="FGY399" s="5"/>
      <c r="FGZ399" s="5"/>
      <c r="FHA399" s="5"/>
      <c r="FHB399" s="5"/>
      <c r="FHC399" s="5"/>
      <c r="FHD399" s="5"/>
      <c r="FHE399" s="5"/>
      <c r="FHF399" s="5"/>
      <c r="FHG399" s="5"/>
      <c r="FHH399" s="5"/>
      <c r="FHI399" s="5"/>
      <c r="FHJ399" s="5"/>
      <c r="FHK399" s="5"/>
      <c r="FHL399" s="5"/>
      <c r="FHM399" s="5"/>
      <c r="FHN399" s="5"/>
      <c r="FHO399" s="5"/>
      <c r="FHP399" s="5"/>
      <c r="FHQ399" s="5"/>
      <c r="FHR399" s="5"/>
      <c r="FHS399" s="5"/>
      <c r="FHT399" s="5"/>
      <c r="FHU399" s="5"/>
      <c r="FHV399" s="5"/>
      <c r="FHW399" s="5"/>
      <c r="FHX399" s="5"/>
      <c r="FHY399" s="5"/>
      <c r="FHZ399" s="5"/>
      <c r="FIA399" s="5"/>
      <c r="FIB399" s="5"/>
      <c r="FIC399" s="5"/>
      <c r="FID399" s="5"/>
      <c r="FIE399" s="5"/>
      <c r="FIF399" s="5"/>
      <c r="FIG399" s="5"/>
      <c r="FIH399" s="5"/>
      <c r="FII399" s="5"/>
      <c r="FIJ399" s="5"/>
      <c r="FIK399" s="5"/>
      <c r="FIL399" s="5"/>
      <c r="FIM399" s="5"/>
      <c r="FIN399" s="5"/>
      <c r="FIO399" s="5"/>
      <c r="FIP399" s="5"/>
      <c r="FIQ399" s="5"/>
      <c r="FIR399" s="5"/>
      <c r="FIS399" s="5"/>
      <c r="FIT399" s="5"/>
      <c r="FIU399" s="5"/>
      <c r="FIV399" s="5"/>
      <c r="FIW399" s="5"/>
      <c r="FIX399" s="5"/>
      <c r="FIY399" s="5"/>
      <c r="FIZ399" s="5"/>
      <c r="FJA399" s="5"/>
      <c r="FJB399" s="5"/>
      <c r="FJC399" s="5"/>
      <c r="FJD399" s="5"/>
      <c r="FJE399" s="5"/>
      <c r="FJF399" s="5"/>
      <c r="FJG399" s="5"/>
      <c r="FJH399" s="5"/>
      <c r="FJI399" s="5"/>
      <c r="FJJ399" s="5"/>
      <c r="FJK399" s="5"/>
      <c r="FJL399" s="5"/>
      <c r="FJM399" s="5"/>
      <c r="FJN399" s="5"/>
      <c r="FJO399" s="5"/>
      <c r="FJP399" s="5"/>
      <c r="FJQ399" s="5"/>
      <c r="FJR399" s="5"/>
      <c r="FJS399" s="5"/>
      <c r="FJT399" s="5"/>
      <c r="FJU399" s="5"/>
      <c r="FJV399" s="5"/>
      <c r="FJW399" s="5"/>
      <c r="FJX399" s="5"/>
      <c r="FJY399" s="5"/>
      <c r="FJZ399" s="5"/>
      <c r="FKA399" s="5"/>
      <c r="FKB399" s="5"/>
      <c r="FKC399" s="5"/>
      <c r="FKD399" s="5"/>
      <c r="FKE399" s="5"/>
      <c r="FKF399" s="5"/>
      <c r="FKG399" s="5"/>
      <c r="FKH399" s="5"/>
      <c r="FKI399" s="5"/>
      <c r="FKJ399" s="5"/>
      <c r="FKK399" s="5"/>
      <c r="FKL399" s="5"/>
      <c r="FKM399" s="5"/>
      <c r="FKN399" s="5"/>
      <c r="FKO399" s="5"/>
      <c r="FKP399" s="5"/>
      <c r="FKQ399" s="5"/>
      <c r="FKR399" s="5"/>
      <c r="FKS399" s="5"/>
      <c r="FKT399" s="5"/>
      <c r="FKU399" s="5"/>
      <c r="FKV399" s="5"/>
      <c r="FKW399" s="5"/>
      <c r="FKX399" s="5"/>
      <c r="FKY399" s="5"/>
      <c r="FKZ399" s="5"/>
      <c r="FLA399" s="5"/>
      <c r="FLB399" s="5"/>
      <c r="FLC399" s="5"/>
      <c r="FLD399" s="5"/>
      <c r="FLE399" s="5"/>
      <c r="FLF399" s="5"/>
      <c r="FLG399" s="5"/>
      <c r="FLH399" s="5"/>
      <c r="FLI399" s="5"/>
      <c r="FLJ399" s="5"/>
      <c r="FLK399" s="5"/>
      <c r="FLL399" s="5"/>
      <c r="FLM399" s="5"/>
      <c r="FLN399" s="5"/>
      <c r="FLO399" s="5"/>
      <c r="FLP399" s="5"/>
      <c r="FLQ399" s="5"/>
      <c r="FLR399" s="5"/>
      <c r="FLS399" s="5"/>
      <c r="FLT399" s="5"/>
      <c r="FLU399" s="5"/>
      <c r="FLV399" s="5"/>
      <c r="FLW399" s="5"/>
      <c r="FLX399" s="5"/>
      <c r="FLY399" s="5"/>
      <c r="FLZ399" s="5"/>
      <c r="FMA399" s="5"/>
      <c r="FMB399" s="5"/>
      <c r="FMC399" s="5"/>
      <c r="FMD399" s="5"/>
      <c r="FME399" s="5"/>
      <c r="FMF399" s="5"/>
      <c r="FMG399" s="5"/>
      <c r="FMH399" s="5"/>
      <c r="FMI399" s="5"/>
      <c r="FMJ399" s="5"/>
      <c r="FMK399" s="5"/>
      <c r="FML399" s="5"/>
      <c r="FMM399" s="5"/>
      <c r="FMN399" s="5"/>
      <c r="FMO399" s="5"/>
      <c r="FMP399" s="5"/>
      <c r="FMQ399" s="5"/>
      <c r="FMR399" s="5"/>
      <c r="FMS399" s="5"/>
      <c r="FMT399" s="5"/>
      <c r="FMU399" s="5"/>
      <c r="FMV399" s="5"/>
      <c r="FMW399" s="5"/>
      <c r="FMX399" s="5"/>
      <c r="FMY399" s="5"/>
      <c r="FMZ399" s="5"/>
      <c r="FNA399" s="5"/>
      <c r="FNB399" s="5"/>
      <c r="FNC399" s="5"/>
      <c r="FND399" s="5"/>
      <c r="FNE399" s="5"/>
      <c r="FNF399" s="5"/>
      <c r="FNG399" s="5"/>
      <c r="FNH399" s="5"/>
      <c r="FNI399" s="5"/>
      <c r="FNJ399" s="5"/>
      <c r="FNK399" s="5"/>
      <c r="FNL399" s="5"/>
      <c r="FNM399" s="5"/>
      <c r="FNN399" s="5"/>
      <c r="FNO399" s="5"/>
      <c r="FNP399" s="5"/>
      <c r="FNQ399" s="5"/>
      <c r="FNR399" s="5"/>
      <c r="FNS399" s="5"/>
      <c r="FNT399" s="5"/>
      <c r="FNU399" s="5"/>
      <c r="FNV399" s="5"/>
      <c r="FNW399" s="5"/>
      <c r="FNX399" s="5"/>
      <c r="FNY399" s="5"/>
      <c r="FNZ399" s="5"/>
      <c r="FOA399" s="5"/>
      <c r="FOB399" s="5"/>
      <c r="FOC399" s="5"/>
      <c r="FOD399" s="5"/>
      <c r="FOE399" s="5"/>
      <c r="FOF399" s="5"/>
      <c r="FOG399" s="5"/>
      <c r="FOH399" s="5"/>
      <c r="FOI399" s="5"/>
      <c r="FOJ399" s="5"/>
      <c r="FOK399" s="5"/>
      <c r="FOL399" s="5"/>
      <c r="FOM399" s="5"/>
      <c r="FON399" s="5"/>
      <c r="FOO399" s="5"/>
      <c r="FOP399" s="5"/>
      <c r="FOQ399" s="5"/>
      <c r="FOR399" s="5"/>
      <c r="FOS399" s="5"/>
      <c r="FOT399" s="5"/>
      <c r="FOU399" s="5"/>
      <c r="FOV399" s="5"/>
      <c r="FOW399" s="5"/>
      <c r="FOX399" s="5"/>
      <c r="FOY399" s="5"/>
      <c r="FOZ399" s="5"/>
      <c r="FPA399" s="5"/>
      <c r="FPB399" s="5"/>
      <c r="FPC399" s="5"/>
      <c r="FPD399" s="5"/>
      <c r="FPE399" s="5"/>
      <c r="FPF399" s="5"/>
      <c r="FPG399" s="5"/>
      <c r="FPH399" s="5"/>
      <c r="FPI399" s="5"/>
      <c r="FPJ399" s="5"/>
      <c r="FPK399" s="5"/>
      <c r="FPL399" s="5"/>
      <c r="FPM399" s="5"/>
      <c r="FPN399" s="5"/>
      <c r="FPO399" s="5"/>
      <c r="FPP399" s="5"/>
      <c r="FPQ399" s="5"/>
      <c r="FPR399" s="5"/>
      <c r="FPS399" s="5"/>
      <c r="FPT399" s="5"/>
      <c r="FPU399" s="5"/>
      <c r="FPV399" s="5"/>
      <c r="FPW399" s="5"/>
      <c r="FPX399" s="5"/>
      <c r="FPY399" s="5"/>
      <c r="FPZ399" s="5"/>
      <c r="FQA399" s="5"/>
      <c r="FQB399" s="5"/>
      <c r="FQC399" s="5"/>
      <c r="FQD399" s="5"/>
      <c r="FQE399" s="5"/>
      <c r="FQF399" s="5"/>
      <c r="FQG399" s="5"/>
      <c r="FQH399" s="5"/>
      <c r="FQI399" s="5"/>
      <c r="FQJ399" s="5"/>
      <c r="FQK399" s="5"/>
      <c r="FQL399" s="5"/>
      <c r="FQM399" s="5"/>
      <c r="FQN399" s="5"/>
      <c r="FQO399" s="5"/>
      <c r="FQP399" s="5"/>
      <c r="FQQ399" s="5"/>
      <c r="FQR399" s="5"/>
      <c r="FQS399" s="5"/>
      <c r="FQT399" s="5"/>
      <c r="FQU399" s="5"/>
      <c r="FQV399" s="5"/>
      <c r="FQW399" s="5"/>
      <c r="FQX399" s="5"/>
      <c r="FQY399" s="5"/>
      <c r="FQZ399" s="5"/>
      <c r="FRA399" s="5"/>
      <c r="FRB399" s="5"/>
      <c r="FRC399" s="5"/>
      <c r="FRD399" s="5"/>
      <c r="FRE399" s="5"/>
      <c r="FRF399" s="5"/>
      <c r="FRG399" s="5"/>
      <c r="FRH399" s="5"/>
      <c r="FRI399" s="5"/>
      <c r="FRJ399" s="5"/>
      <c r="FRK399" s="5"/>
      <c r="FRL399" s="5"/>
      <c r="FRM399" s="5"/>
      <c r="FRN399" s="5"/>
      <c r="FRO399" s="5"/>
      <c r="FRP399" s="5"/>
      <c r="FRQ399" s="5"/>
      <c r="FRR399" s="5"/>
      <c r="FRS399" s="5"/>
      <c r="FRT399" s="5"/>
      <c r="FRU399" s="5"/>
      <c r="FRV399" s="5"/>
      <c r="FRW399" s="5"/>
      <c r="FRX399" s="5"/>
      <c r="FRY399" s="5"/>
      <c r="FRZ399" s="5"/>
      <c r="FSA399" s="5"/>
      <c r="FSB399" s="5"/>
      <c r="FSC399" s="5"/>
      <c r="FSD399" s="5"/>
      <c r="FSE399" s="5"/>
      <c r="FSF399" s="5"/>
      <c r="FSG399" s="5"/>
      <c r="FSH399" s="5"/>
      <c r="FSI399" s="5"/>
      <c r="FSJ399" s="5"/>
      <c r="FSK399" s="5"/>
      <c r="FSL399" s="5"/>
      <c r="FSM399" s="5"/>
      <c r="FSN399" s="5"/>
      <c r="FSO399" s="5"/>
      <c r="FSP399" s="5"/>
      <c r="FSQ399" s="5"/>
      <c r="FSR399" s="5"/>
      <c r="FSS399" s="5"/>
      <c r="FST399" s="5"/>
      <c r="FSU399" s="5"/>
      <c r="FSV399" s="5"/>
      <c r="FSW399" s="5"/>
      <c r="FSX399" s="5"/>
      <c r="FSY399" s="5"/>
      <c r="FSZ399" s="5"/>
      <c r="FTA399" s="5"/>
      <c r="FTB399" s="5"/>
      <c r="FTC399" s="5"/>
      <c r="FTD399" s="5"/>
      <c r="FTE399" s="5"/>
      <c r="FTF399" s="5"/>
      <c r="FTG399" s="5"/>
      <c r="FTH399" s="5"/>
      <c r="FTI399" s="5"/>
      <c r="FTJ399" s="5"/>
      <c r="FTK399" s="5"/>
      <c r="FTL399" s="5"/>
      <c r="FTM399" s="5"/>
      <c r="FTN399" s="5"/>
      <c r="FTO399" s="5"/>
      <c r="FTP399" s="5"/>
      <c r="FTQ399" s="5"/>
      <c r="FTR399" s="5"/>
      <c r="FTS399" s="5"/>
      <c r="FTT399" s="5"/>
      <c r="FTU399" s="5"/>
      <c r="FTV399" s="5"/>
      <c r="FTW399" s="5"/>
      <c r="FTX399" s="5"/>
      <c r="FTY399" s="5"/>
      <c r="FTZ399" s="5"/>
      <c r="FUA399" s="5"/>
      <c r="FUB399" s="5"/>
      <c r="FUC399" s="5"/>
      <c r="FUD399" s="5"/>
      <c r="FUE399" s="5"/>
      <c r="FUF399" s="5"/>
      <c r="FUG399" s="5"/>
      <c r="FUH399" s="5"/>
      <c r="FUI399" s="5"/>
      <c r="FUJ399" s="5"/>
      <c r="FUK399" s="5"/>
      <c r="FUL399" s="5"/>
      <c r="FUM399" s="5"/>
      <c r="FUN399" s="5"/>
      <c r="FUO399" s="5"/>
      <c r="FUP399" s="5"/>
      <c r="FUQ399" s="5"/>
      <c r="FUR399" s="5"/>
      <c r="FUS399" s="5"/>
      <c r="FUT399" s="5"/>
      <c r="FUU399" s="5"/>
      <c r="FUV399" s="5"/>
      <c r="FUW399" s="5"/>
      <c r="FUX399" s="5"/>
      <c r="FUY399" s="5"/>
      <c r="FUZ399" s="5"/>
      <c r="FVA399" s="5"/>
      <c r="FVB399" s="5"/>
      <c r="FVC399" s="5"/>
      <c r="FVD399" s="5"/>
      <c r="FVE399" s="5"/>
      <c r="FVF399" s="5"/>
      <c r="FVG399" s="5"/>
      <c r="FVH399" s="5"/>
      <c r="FVI399" s="5"/>
      <c r="FVJ399" s="5"/>
      <c r="FVK399" s="5"/>
      <c r="FVL399" s="5"/>
      <c r="FVM399" s="5"/>
      <c r="FVN399" s="5"/>
      <c r="FVO399" s="5"/>
      <c r="FVP399" s="5"/>
      <c r="FVQ399" s="5"/>
      <c r="FVR399" s="5"/>
      <c r="FVS399" s="5"/>
      <c r="FVT399" s="5"/>
      <c r="FVU399" s="5"/>
      <c r="FVV399" s="5"/>
      <c r="FVW399" s="5"/>
      <c r="FVX399" s="5"/>
      <c r="FVY399" s="5"/>
      <c r="FVZ399" s="5"/>
      <c r="FWA399" s="5"/>
      <c r="FWB399" s="5"/>
      <c r="FWC399" s="5"/>
      <c r="FWD399" s="5"/>
      <c r="FWE399" s="5"/>
      <c r="FWF399" s="5"/>
      <c r="FWG399" s="5"/>
      <c r="FWH399" s="5"/>
      <c r="FWI399" s="5"/>
      <c r="FWJ399" s="5"/>
      <c r="FWK399" s="5"/>
      <c r="FWL399" s="5"/>
      <c r="FWM399" s="5"/>
      <c r="FWN399" s="5"/>
      <c r="FWO399" s="5"/>
      <c r="FWP399" s="5"/>
      <c r="FWQ399" s="5"/>
      <c r="FWR399" s="5"/>
      <c r="FWS399" s="5"/>
      <c r="FWT399" s="5"/>
      <c r="FWU399" s="5"/>
      <c r="FWV399" s="5"/>
      <c r="FWW399" s="5"/>
      <c r="FWX399" s="5"/>
      <c r="FWY399" s="5"/>
      <c r="FWZ399" s="5"/>
      <c r="FXA399" s="5"/>
      <c r="FXB399" s="5"/>
      <c r="FXC399" s="5"/>
      <c r="FXD399" s="5"/>
      <c r="FXE399" s="5"/>
      <c r="FXF399" s="5"/>
      <c r="FXG399" s="5"/>
      <c r="FXH399" s="5"/>
      <c r="FXI399" s="5"/>
      <c r="FXJ399" s="5"/>
      <c r="FXK399" s="5"/>
      <c r="FXL399" s="5"/>
      <c r="FXM399" s="5"/>
      <c r="FXN399" s="5"/>
      <c r="FXO399" s="5"/>
      <c r="FXP399" s="5"/>
      <c r="FXQ399" s="5"/>
      <c r="FXR399" s="5"/>
      <c r="FXS399" s="5"/>
      <c r="FXT399" s="5"/>
      <c r="FXU399" s="5"/>
      <c r="FXV399" s="5"/>
      <c r="FXW399" s="5"/>
      <c r="FXX399" s="5"/>
      <c r="FXY399" s="5"/>
      <c r="FXZ399" s="5"/>
      <c r="FYA399" s="5"/>
      <c r="FYB399" s="5"/>
      <c r="FYC399" s="5"/>
      <c r="FYD399" s="5"/>
      <c r="FYE399" s="5"/>
      <c r="FYF399" s="5"/>
      <c r="FYG399" s="5"/>
      <c r="FYH399" s="5"/>
      <c r="FYI399" s="5"/>
      <c r="FYJ399" s="5"/>
      <c r="FYK399" s="5"/>
      <c r="FYL399" s="5"/>
      <c r="FYM399" s="5"/>
      <c r="FYN399" s="5"/>
      <c r="FYO399" s="5"/>
      <c r="FYP399" s="5"/>
      <c r="FYQ399" s="5"/>
      <c r="FYR399" s="5"/>
      <c r="FYS399" s="5"/>
      <c r="FYT399" s="5"/>
      <c r="FYU399" s="5"/>
      <c r="FYV399" s="5"/>
      <c r="FYW399" s="5"/>
      <c r="FYX399" s="5"/>
      <c r="FYY399" s="5"/>
      <c r="FYZ399" s="5"/>
      <c r="FZA399" s="5"/>
      <c r="FZB399" s="5"/>
      <c r="FZC399" s="5"/>
      <c r="FZD399" s="5"/>
      <c r="FZE399" s="5"/>
      <c r="FZF399" s="5"/>
      <c r="FZG399" s="5"/>
      <c r="FZH399" s="5"/>
      <c r="FZI399" s="5"/>
      <c r="FZJ399" s="5"/>
      <c r="FZK399" s="5"/>
      <c r="FZL399" s="5"/>
      <c r="FZM399" s="5"/>
      <c r="FZN399" s="5"/>
      <c r="FZO399" s="5"/>
      <c r="FZP399" s="5"/>
      <c r="FZQ399" s="5"/>
      <c r="FZR399" s="5"/>
      <c r="FZS399" s="5"/>
      <c r="FZT399" s="5"/>
      <c r="FZU399" s="5"/>
      <c r="FZV399" s="5"/>
      <c r="FZW399" s="5"/>
      <c r="FZX399" s="5"/>
      <c r="FZY399" s="5"/>
      <c r="FZZ399" s="5"/>
      <c r="GAA399" s="5"/>
      <c r="GAB399" s="5"/>
      <c r="GAC399" s="5"/>
      <c r="GAD399" s="5"/>
      <c r="GAE399" s="5"/>
      <c r="GAF399" s="5"/>
      <c r="GAG399" s="5"/>
      <c r="GAH399" s="5"/>
      <c r="GAI399" s="5"/>
      <c r="GAJ399" s="5"/>
      <c r="GAK399" s="5"/>
      <c r="GAL399" s="5"/>
      <c r="GAM399" s="5"/>
      <c r="GAN399" s="5"/>
      <c r="GAO399" s="5"/>
      <c r="GAP399" s="5"/>
      <c r="GAQ399" s="5"/>
      <c r="GAR399" s="5"/>
      <c r="GAS399" s="5"/>
      <c r="GAT399" s="5"/>
      <c r="GAU399" s="5"/>
      <c r="GAV399" s="5"/>
      <c r="GAW399" s="5"/>
      <c r="GAX399" s="5"/>
      <c r="GAY399" s="5"/>
      <c r="GAZ399" s="5"/>
      <c r="GBA399" s="5"/>
      <c r="GBB399" s="5"/>
      <c r="GBC399" s="5"/>
      <c r="GBD399" s="5"/>
      <c r="GBE399" s="5"/>
      <c r="GBF399" s="5"/>
      <c r="GBG399" s="5"/>
      <c r="GBH399" s="5"/>
      <c r="GBI399" s="5"/>
      <c r="GBJ399" s="5"/>
      <c r="GBK399" s="5"/>
      <c r="GBL399" s="5"/>
      <c r="GBM399" s="5"/>
      <c r="GBN399" s="5"/>
      <c r="GBO399" s="5"/>
      <c r="GBP399" s="5"/>
      <c r="GBQ399" s="5"/>
      <c r="GBR399" s="5"/>
      <c r="GBS399" s="5"/>
      <c r="GBT399" s="5"/>
      <c r="GBU399" s="5"/>
      <c r="GBV399" s="5"/>
      <c r="GBW399" s="5"/>
      <c r="GBX399" s="5"/>
      <c r="GBY399" s="5"/>
      <c r="GBZ399" s="5"/>
      <c r="GCA399" s="5"/>
      <c r="GCB399" s="5"/>
      <c r="GCC399" s="5"/>
      <c r="GCD399" s="5"/>
      <c r="GCE399" s="5"/>
      <c r="GCF399" s="5"/>
      <c r="GCG399" s="5"/>
      <c r="GCH399" s="5"/>
      <c r="GCI399" s="5"/>
      <c r="GCJ399" s="5"/>
      <c r="GCK399" s="5"/>
      <c r="GCL399" s="5"/>
      <c r="GCM399" s="5"/>
      <c r="GCN399" s="5"/>
      <c r="GCO399" s="5"/>
      <c r="GCP399" s="5"/>
      <c r="GCQ399" s="5"/>
      <c r="GCR399" s="5"/>
      <c r="GCS399" s="5"/>
      <c r="GCT399" s="5"/>
      <c r="GCU399" s="5"/>
      <c r="GCV399" s="5"/>
      <c r="GCW399" s="5"/>
      <c r="GCX399" s="5"/>
      <c r="GCY399" s="5"/>
      <c r="GCZ399" s="5"/>
      <c r="GDA399" s="5"/>
      <c r="GDB399" s="5"/>
      <c r="GDC399" s="5"/>
      <c r="GDD399" s="5"/>
      <c r="GDE399" s="5"/>
      <c r="GDF399" s="5"/>
      <c r="GDG399" s="5"/>
      <c r="GDH399" s="5"/>
      <c r="GDI399" s="5"/>
      <c r="GDJ399" s="5"/>
      <c r="GDK399" s="5"/>
      <c r="GDL399" s="5"/>
      <c r="GDM399" s="5"/>
      <c r="GDN399" s="5"/>
      <c r="GDO399" s="5"/>
      <c r="GDP399" s="5"/>
      <c r="GDQ399" s="5"/>
      <c r="GDR399" s="5"/>
      <c r="GDS399" s="5"/>
      <c r="GDT399" s="5"/>
      <c r="GDU399" s="5"/>
      <c r="GDV399" s="5"/>
      <c r="GDW399" s="5"/>
      <c r="GDX399" s="5"/>
      <c r="GDY399" s="5"/>
      <c r="GDZ399" s="5"/>
      <c r="GEA399" s="5"/>
      <c r="GEB399" s="5"/>
      <c r="GEC399" s="5"/>
      <c r="GED399" s="5"/>
      <c r="GEE399" s="5"/>
      <c r="GEF399" s="5"/>
      <c r="GEG399" s="5"/>
      <c r="GEH399" s="5"/>
      <c r="GEI399" s="5"/>
      <c r="GEJ399" s="5"/>
      <c r="GEK399" s="5"/>
      <c r="GEL399" s="5"/>
      <c r="GEM399" s="5"/>
      <c r="GEN399" s="5"/>
      <c r="GEO399" s="5"/>
      <c r="GEP399" s="5"/>
      <c r="GEQ399" s="5"/>
      <c r="GER399" s="5"/>
      <c r="GES399" s="5"/>
      <c r="GET399" s="5"/>
      <c r="GEU399" s="5"/>
      <c r="GEV399" s="5"/>
      <c r="GEW399" s="5"/>
      <c r="GEX399" s="5"/>
      <c r="GEY399" s="5"/>
      <c r="GEZ399" s="5"/>
      <c r="GFA399" s="5"/>
      <c r="GFB399" s="5"/>
      <c r="GFC399" s="5"/>
      <c r="GFD399" s="5"/>
      <c r="GFE399" s="5"/>
      <c r="GFF399" s="5"/>
      <c r="GFG399" s="5"/>
      <c r="GFH399" s="5"/>
      <c r="GFI399" s="5"/>
      <c r="GFJ399" s="5"/>
      <c r="GFK399" s="5"/>
      <c r="GFL399" s="5"/>
      <c r="GFM399" s="5"/>
      <c r="GFN399" s="5"/>
      <c r="GFO399" s="5"/>
      <c r="GFP399" s="5"/>
      <c r="GFQ399" s="5"/>
      <c r="GFR399" s="5"/>
      <c r="GFS399" s="5"/>
      <c r="GFT399" s="5"/>
      <c r="GFU399" s="5"/>
      <c r="GFV399" s="5"/>
      <c r="GFW399" s="5"/>
      <c r="GFX399" s="5"/>
      <c r="GFY399" s="5"/>
      <c r="GFZ399" s="5"/>
      <c r="GGA399" s="5"/>
      <c r="GGB399" s="5"/>
      <c r="GGC399" s="5"/>
      <c r="GGD399" s="5"/>
      <c r="GGE399" s="5"/>
      <c r="GGF399" s="5"/>
      <c r="GGG399" s="5"/>
      <c r="GGH399" s="5"/>
      <c r="GGI399" s="5"/>
      <c r="GGJ399" s="5"/>
      <c r="GGK399" s="5"/>
      <c r="GGL399" s="5"/>
      <c r="GGM399" s="5"/>
      <c r="GGN399" s="5"/>
      <c r="GGO399" s="5"/>
      <c r="GGP399" s="5"/>
      <c r="GGQ399" s="5"/>
      <c r="GGR399" s="5"/>
      <c r="GGS399" s="5"/>
      <c r="GGT399" s="5"/>
      <c r="GGU399" s="5"/>
      <c r="GGV399" s="5"/>
      <c r="GGW399" s="5"/>
      <c r="GGX399" s="5"/>
      <c r="GGY399" s="5"/>
      <c r="GGZ399" s="5"/>
      <c r="GHA399" s="5"/>
      <c r="GHB399" s="5"/>
      <c r="GHC399" s="5"/>
      <c r="GHD399" s="5"/>
      <c r="GHE399" s="5"/>
      <c r="GHF399" s="5"/>
      <c r="GHG399" s="5"/>
      <c r="GHH399" s="5"/>
      <c r="GHI399" s="5"/>
      <c r="GHJ399" s="5"/>
      <c r="GHK399" s="5"/>
      <c r="GHL399" s="5"/>
      <c r="GHM399" s="5"/>
      <c r="GHN399" s="5"/>
      <c r="GHO399" s="5"/>
      <c r="GHP399" s="5"/>
      <c r="GHQ399" s="5"/>
      <c r="GHR399" s="5"/>
      <c r="GHS399" s="5"/>
      <c r="GHT399" s="5"/>
      <c r="GHU399" s="5"/>
      <c r="GHV399" s="5"/>
      <c r="GHW399" s="5"/>
      <c r="GHX399" s="5"/>
      <c r="GHY399" s="5"/>
      <c r="GHZ399" s="5"/>
      <c r="GIA399" s="5"/>
      <c r="GIB399" s="5"/>
      <c r="GIC399" s="5"/>
      <c r="GID399" s="5"/>
      <c r="GIE399" s="5"/>
      <c r="GIF399" s="5"/>
      <c r="GIG399" s="5"/>
      <c r="GIH399" s="5"/>
      <c r="GII399" s="5"/>
      <c r="GIJ399" s="5"/>
      <c r="GIK399" s="5"/>
      <c r="GIL399" s="5"/>
      <c r="GIM399" s="5"/>
      <c r="GIN399" s="5"/>
      <c r="GIO399" s="5"/>
      <c r="GIP399" s="5"/>
      <c r="GIQ399" s="5"/>
      <c r="GIR399" s="5"/>
      <c r="GIS399" s="5"/>
      <c r="GIT399" s="5"/>
      <c r="GIU399" s="5"/>
      <c r="GIV399" s="5"/>
      <c r="GIW399" s="5"/>
      <c r="GIX399" s="5"/>
      <c r="GIY399" s="5"/>
      <c r="GIZ399" s="5"/>
      <c r="GJA399" s="5"/>
      <c r="GJB399" s="5"/>
      <c r="GJC399" s="5"/>
      <c r="GJD399" s="5"/>
      <c r="GJE399" s="5"/>
      <c r="GJF399" s="5"/>
      <c r="GJG399" s="5"/>
      <c r="GJH399" s="5"/>
      <c r="GJI399" s="5"/>
      <c r="GJJ399" s="5"/>
      <c r="GJK399" s="5"/>
      <c r="GJL399" s="5"/>
      <c r="GJM399" s="5"/>
      <c r="GJN399" s="5"/>
      <c r="GJO399" s="5"/>
      <c r="GJP399" s="5"/>
      <c r="GJQ399" s="5"/>
      <c r="GJR399" s="5"/>
      <c r="GJS399" s="5"/>
      <c r="GJT399" s="5"/>
      <c r="GJU399" s="5"/>
      <c r="GJV399" s="5"/>
      <c r="GJW399" s="5"/>
      <c r="GJX399" s="5"/>
      <c r="GJY399" s="5"/>
      <c r="GJZ399" s="5"/>
      <c r="GKA399" s="5"/>
      <c r="GKB399" s="5"/>
      <c r="GKC399" s="5"/>
      <c r="GKD399" s="5"/>
      <c r="GKE399" s="5"/>
      <c r="GKF399" s="5"/>
      <c r="GKG399" s="5"/>
      <c r="GKH399" s="5"/>
      <c r="GKI399" s="5"/>
      <c r="GKJ399" s="5"/>
      <c r="GKK399" s="5"/>
      <c r="GKL399" s="5"/>
      <c r="GKM399" s="5"/>
      <c r="GKN399" s="5"/>
      <c r="GKO399" s="5"/>
      <c r="GKP399" s="5"/>
      <c r="GKQ399" s="5"/>
      <c r="GKR399" s="5"/>
      <c r="GKS399" s="5"/>
      <c r="GKT399" s="5"/>
      <c r="GKU399" s="5"/>
      <c r="GKV399" s="5"/>
      <c r="GKW399" s="5"/>
      <c r="GKX399" s="5"/>
      <c r="GKY399" s="5"/>
      <c r="GKZ399" s="5"/>
      <c r="GLA399" s="5"/>
      <c r="GLB399" s="5"/>
      <c r="GLC399" s="5"/>
      <c r="GLD399" s="5"/>
      <c r="GLE399" s="5"/>
      <c r="GLF399" s="5"/>
      <c r="GLG399" s="5"/>
      <c r="GLH399" s="5"/>
      <c r="GLI399" s="5"/>
      <c r="GLJ399" s="5"/>
      <c r="GLK399" s="5"/>
      <c r="GLL399" s="5"/>
      <c r="GLM399" s="5"/>
      <c r="GLN399" s="5"/>
      <c r="GLO399" s="5"/>
      <c r="GLP399" s="5"/>
      <c r="GLQ399" s="5"/>
      <c r="GLR399" s="5"/>
      <c r="GLS399" s="5"/>
      <c r="GLT399" s="5"/>
      <c r="GLU399" s="5"/>
      <c r="GLV399" s="5"/>
      <c r="GLW399" s="5"/>
      <c r="GLX399" s="5"/>
      <c r="GLY399" s="5"/>
      <c r="GLZ399" s="5"/>
      <c r="GMA399" s="5"/>
      <c r="GMB399" s="5"/>
      <c r="GMC399" s="5"/>
      <c r="GMD399" s="5"/>
      <c r="GME399" s="5"/>
      <c r="GMF399" s="5"/>
      <c r="GMG399" s="5"/>
      <c r="GMH399" s="5"/>
      <c r="GMI399" s="5"/>
      <c r="GMJ399" s="5"/>
      <c r="GMK399" s="5"/>
      <c r="GML399" s="5"/>
      <c r="GMM399" s="5"/>
      <c r="GMN399" s="5"/>
      <c r="GMO399" s="5"/>
      <c r="GMP399" s="5"/>
      <c r="GMQ399" s="5"/>
      <c r="GMR399" s="5"/>
      <c r="GMS399" s="5"/>
      <c r="GMT399" s="5"/>
      <c r="GMU399" s="5"/>
      <c r="GMV399" s="5"/>
      <c r="GMW399" s="5"/>
      <c r="GMX399" s="5"/>
      <c r="GMY399" s="5"/>
      <c r="GMZ399" s="5"/>
      <c r="GNA399" s="5"/>
      <c r="GNB399" s="5"/>
      <c r="GNC399" s="5"/>
      <c r="GND399" s="5"/>
      <c r="GNE399" s="5"/>
      <c r="GNF399" s="5"/>
      <c r="GNG399" s="5"/>
      <c r="GNH399" s="5"/>
      <c r="GNI399" s="5"/>
      <c r="GNJ399" s="5"/>
      <c r="GNK399" s="5"/>
      <c r="GNL399" s="5"/>
      <c r="GNM399" s="5"/>
      <c r="GNN399" s="5"/>
      <c r="GNO399" s="5"/>
      <c r="GNP399" s="5"/>
      <c r="GNQ399" s="5"/>
      <c r="GNR399" s="5"/>
      <c r="GNS399" s="5"/>
      <c r="GNT399" s="5"/>
      <c r="GNU399" s="5"/>
      <c r="GNV399" s="5"/>
      <c r="GNW399" s="5"/>
      <c r="GNX399" s="5"/>
      <c r="GNY399" s="5"/>
      <c r="GNZ399" s="5"/>
      <c r="GOA399" s="5"/>
      <c r="GOB399" s="5"/>
      <c r="GOC399" s="5"/>
      <c r="GOD399" s="5"/>
      <c r="GOE399" s="5"/>
      <c r="GOF399" s="5"/>
      <c r="GOG399" s="5"/>
      <c r="GOH399" s="5"/>
      <c r="GOI399" s="5"/>
      <c r="GOJ399" s="5"/>
      <c r="GOK399" s="5"/>
      <c r="GOL399" s="5"/>
      <c r="GOM399" s="5"/>
      <c r="GON399" s="5"/>
      <c r="GOO399" s="5"/>
      <c r="GOP399" s="5"/>
      <c r="GOQ399" s="5"/>
      <c r="GOR399" s="5"/>
      <c r="GOS399" s="5"/>
      <c r="GOT399" s="5"/>
      <c r="GOU399" s="5"/>
      <c r="GOV399" s="5"/>
      <c r="GOW399" s="5"/>
      <c r="GOX399" s="5"/>
      <c r="GOY399" s="5"/>
      <c r="GOZ399" s="5"/>
      <c r="GPA399" s="5"/>
      <c r="GPB399" s="5"/>
      <c r="GPC399" s="5"/>
      <c r="GPD399" s="5"/>
      <c r="GPE399" s="5"/>
      <c r="GPF399" s="5"/>
      <c r="GPG399" s="5"/>
      <c r="GPH399" s="5"/>
      <c r="GPI399" s="5"/>
      <c r="GPJ399" s="5"/>
      <c r="GPK399" s="5"/>
      <c r="GPL399" s="5"/>
      <c r="GPM399" s="5"/>
      <c r="GPN399" s="5"/>
      <c r="GPO399" s="5"/>
      <c r="GPP399" s="5"/>
      <c r="GPQ399" s="5"/>
      <c r="GPR399" s="5"/>
      <c r="GPS399" s="5"/>
      <c r="GPT399" s="5"/>
      <c r="GPU399" s="5"/>
      <c r="GPV399" s="5"/>
      <c r="GPW399" s="5"/>
      <c r="GPX399" s="5"/>
      <c r="GPY399" s="5"/>
      <c r="GPZ399" s="5"/>
      <c r="GQA399" s="5"/>
      <c r="GQB399" s="5"/>
      <c r="GQC399" s="5"/>
      <c r="GQD399" s="5"/>
      <c r="GQE399" s="5"/>
      <c r="GQF399" s="5"/>
      <c r="GQG399" s="5"/>
      <c r="GQH399" s="5"/>
      <c r="GQI399" s="5"/>
      <c r="GQJ399" s="5"/>
      <c r="GQK399" s="5"/>
      <c r="GQL399" s="5"/>
      <c r="GQM399" s="5"/>
      <c r="GQN399" s="5"/>
      <c r="GQO399" s="5"/>
      <c r="GQP399" s="5"/>
      <c r="GQQ399" s="5"/>
      <c r="GQR399" s="5"/>
      <c r="GQS399" s="5"/>
      <c r="GQT399" s="5"/>
      <c r="GQU399" s="5"/>
      <c r="GQV399" s="5"/>
      <c r="GQW399" s="5"/>
      <c r="GQX399" s="5"/>
      <c r="GQY399" s="5"/>
      <c r="GQZ399" s="5"/>
      <c r="GRA399" s="5"/>
      <c r="GRB399" s="5"/>
      <c r="GRC399" s="5"/>
      <c r="GRD399" s="5"/>
      <c r="GRE399" s="5"/>
      <c r="GRF399" s="5"/>
      <c r="GRG399" s="5"/>
      <c r="GRH399" s="5"/>
      <c r="GRI399" s="5"/>
      <c r="GRJ399" s="5"/>
      <c r="GRK399" s="5"/>
      <c r="GRL399" s="5"/>
      <c r="GRM399" s="5"/>
      <c r="GRN399" s="5"/>
      <c r="GRO399" s="5"/>
      <c r="GRP399" s="5"/>
      <c r="GRQ399" s="5"/>
      <c r="GRR399" s="5"/>
      <c r="GRS399" s="5"/>
      <c r="GRT399" s="5"/>
      <c r="GRU399" s="5"/>
      <c r="GRV399" s="5"/>
      <c r="GRW399" s="5"/>
      <c r="GRX399" s="5"/>
      <c r="GRY399" s="5"/>
      <c r="GRZ399" s="5"/>
      <c r="GSA399" s="5"/>
      <c r="GSB399" s="5"/>
      <c r="GSC399" s="5"/>
      <c r="GSD399" s="5"/>
      <c r="GSE399" s="5"/>
      <c r="GSF399" s="5"/>
      <c r="GSG399" s="5"/>
      <c r="GSH399" s="5"/>
      <c r="GSI399" s="5"/>
      <c r="GSJ399" s="5"/>
      <c r="GSK399" s="5"/>
      <c r="GSL399" s="5"/>
      <c r="GSM399" s="5"/>
      <c r="GSN399" s="5"/>
      <c r="GSO399" s="5"/>
      <c r="GSP399" s="5"/>
      <c r="GSQ399" s="5"/>
      <c r="GSR399" s="5"/>
      <c r="GSS399" s="5"/>
      <c r="GST399" s="5"/>
      <c r="GSU399" s="5"/>
      <c r="GSV399" s="5"/>
      <c r="GSW399" s="5"/>
      <c r="GSX399" s="5"/>
      <c r="GSY399" s="5"/>
      <c r="GSZ399" s="5"/>
      <c r="GTA399" s="5"/>
      <c r="GTB399" s="5"/>
      <c r="GTC399" s="5"/>
      <c r="GTD399" s="5"/>
      <c r="GTE399" s="5"/>
      <c r="GTF399" s="5"/>
      <c r="GTG399" s="5"/>
      <c r="GTH399" s="5"/>
      <c r="GTI399" s="5"/>
      <c r="GTJ399" s="5"/>
      <c r="GTK399" s="5"/>
      <c r="GTL399" s="5"/>
      <c r="GTM399" s="5"/>
      <c r="GTN399" s="5"/>
      <c r="GTO399" s="5"/>
      <c r="GTP399" s="5"/>
      <c r="GTQ399" s="5"/>
      <c r="GTR399" s="5"/>
      <c r="GTS399" s="5"/>
      <c r="GTT399" s="5"/>
      <c r="GTU399" s="5"/>
      <c r="GTV399" s="5"/>
      <c r="GTW399" s="5"/>
      <c r="GTX399" s="5"/>
      <c r="GTY399" s="5"/>
      <c r="GTZ399" s="5"/>
      <c r="GUA399" s="5"/>
      <c r="GUB399" s="5"/>
      <c r="GUC399" s="5"/>
      <c r="GUD399" s="5"/>
      <c r="GUE399" s="5"/>
      <c r="GUF399" s="5"/>
      <c r="GUG399" s="5"/>
      <c r="GUH399" s="5"/>
      <c r="GUI399" s="5"/>
      <c r="GUJ399" s="5"/>
      <c r="GUK399" s="5"/>
      <c r="GUL399" s="5"/>
      <c r="GUM399" s="5"/>
      <c r="GUN399" s="5"/>
      <c r="GUO399" s="5"/>
      <c r="GUP399" s="5"/>
      <c r="GUQ399" s="5"/>
      <c r="GUR399" s="5"/>
      <c r="GUS399" s="5"/>
      <c r="GUT399" s="5"/>
      <c r="GUU399" s="5"/>
      <c r="GUV399" s="5"/>
      <c r="GUW399" s="5"/>
      <c r="GUX399" s="5"/>
      <c r="GUY399" s="5"/>
      <c r="GUZ399" s="5"/>
      <c r="GVA399" s="5"/>
      <c r="GVB399" s="5"/>
      <c r="GVC399" s="5"/>
      <c r="GVD399" s="5"/>
      <c r="GVE399" s="5"/>
      <c r="GVF399" s="5"/>
      <c r="GVG399" s="5"/>
      <c r="GVH399" s="5"/>
      <c r="GVI399" s="5"/>
      <c r="GVJ399" s="5"/>
      <c r="GVK399" s="5"/>
      <c r="GVL399" s="5"/>
      <c r="GVM399" s="5"/>
      <c r="GVN399" s="5"/>
      <c r="GVO399" s="5"/>
      <c r="GVP399" s="5"/>
      <c r="GVQ399" s="5"/>
      <c r="GVR399" s="5"/>
      <c r="GVS399" s="5"/>
      <c r="GVT399" s="5"/>
      <c r="GVU399" s="5"/>
      <c r="GVV399" s="5"/>
      <c r="GVW399" s="5"/>
      <c r="GVX399" s="5"/>
      <c r="GVY399" s="5"/>
      <c r="GVZ399" s="5"/>
      <c r="GWA399" s="5"/>
      <c r="GWB399" s="5"/>
      <c r="GWC399" s="5"/>
      <c r="GWD399" s="5"/>
      <c r="GWE399" s="5"/>
      <c r="GWF399" s="5"/>
      <c r="GWG399" s="5"/>
      <c r="GWH399" s="5"/>
      <c r="GWI399" s="5"/>
      <c r="GWJ399" s="5"/>
      <c r="GWK399" s="5"/>
      <c r="GWL399" s="5"/>
      <c r="GWM399" s="5"/>
      <c r="GWN399" s="5"/>
      <c r="GWO399" s="5"/>
      <c r="GWP399" s="5"/>
      <c r="GWQ399" s="5"/>
      <c r="GWR399" s="5"/>
      <c r="GWS399" s="5"/>
      <c r="GWT399" s="5"/>
      <c r="GWU399" s="5"/>
      <c r="GWV399" s="5"/>
      <c r="GWW399" s="5"/>
      <c r="GWX399" s="5"/>
      <c r="GWY399" s="5"/>
      <c r="GWZ399" s="5"/>
      <c r="GXA399" s="5"/>
      <c r="GXB399" s="5"/>
      <c r="GXC399" s="5"/>
      <c r="GXD399" s="5"/>
      <c r="GXE399" s="5"/>
      <c r="GXF399" s="5"/>
      <c r="GXG399" s="5"/>
      <c r="GXH399" s="5"/>
      <c r="GXI399" s="5"/>
      <c r="GXJ399" s="5"/>
      <c r="GXK399" s="5"/>
      <c r="GXL399" s="5"/>
      <c r="GXM399" s="5"/>
      <c r="GXN399" s="5"/>
      <c r="GXO399" s="5"/>
      <c r="GXP399" s="5"/>
      <c r="GXQ399" s="5"/>
      <c r="GXR399" s="5"/>
      <c r="GXS399" s="5"/>
      <c r="GXT399" s="5"/>
      <c r="GXU399" s="5"/>
      <c r="GXV399" s="5"/>
      <c r="GXW399" s="5"/>
      <c r="GXX399" s="5"/>
      <c r="GXY399" s="5"/>
      <c r="GXZ399" s="5"/>
      <c r="GYA399" s="5"/>
      <c r="GYB399" s="5"/>
      <c r="GYC399" s="5"/>
      <c r="GYD399" s="5"/>
      <c r="GYE399" s="5"/>
      <c r="GYF399" s="5"/>
      <c r="GYG399" s="5"/>
      <c r="GYH399" s="5"/>
      <c r="GYI399" s="5"/>
      <c r="GYJ399" s="5"/>
      <c r="GYK399" s="5"/>
      <c r="GYL399" s="5"/>
      <c r="GYM399" s="5"/>
      <c r="GYN399" s="5"/>
      <c r="GYO399" s="5"/>
      <c r="GYP399" s="5"/>
      <c r="GYQ399" s="5"/>
      <c r="GYR399" s="5"/>
      <c r="GYS399" s="5"/>
      <c r="GYT399" s="5"/>
      <c r="GYU399" s="5"/>
      <c r="GYV399" s="5"/>
      <c r="GYW399" s="5"/>
      <c r="GYX399" s="5"/>
      <c r="GYY399" s="5"/>
      <c r="GYZ399" s="5"/>
      <c r="GZA399" s="5"/>
      <c r="GZB399" s="5"/>
      <c r="GZC399" s="5"/>
      <c r="GZD399" s="5"/>
      <c r="GZE399" s="5"/>
      <c r="GZF399" s="5"/>
      <c r="GZG399" s="5"/>
      <c r="GZH399" s="5"/>
      <c r="GZI399" s="5"/>
      <c r="GZJ399" s="5"/>
      <c r="GZK399" s="5"/>
      <c r="GZL399" s="5"/>
      <c r="GZM399" s="5"/>
      <c r="GZN399" s="5"/>
      <c r="GZO399" s="5"/>
      <c r="GZP399" s="5"/>
      <c r="GZQ399" s="5"/>
      <c r="GZR399" s="5"/>
      <c r="GZS399" s="5"/>
      <c r="GZT399" s="5"/>
      <c r="GZU399" s="5"/>
      <c r="GZV399" s="5"/>
      <c r="GZW399" s="5"/>
      <c r="GZX399" s="5"/>
      <c r="GZY399" s="5"/>
      <c r="GZZ399" s="5"/>
      <c r="HAA399" s="5"/>
      <c r="HAB399" s="5"/>
      <c r="HAC399" s="5"/>
      <c r="HAD399" s="5"/>
      <c r="HAE399" s="5"/>
      <c r="HAF399" s="5"/>
      <c r="HAG399" s="5"/>
      <c r="HAH399" s="5"/>
      <c r="HAI399" s="5"/>
      <c r="HAJ399" s="5"/>
      <c r="HAK399" s="5"/>
      <c r="HAL399" s="5"/>
      <c r="HAM399" s="5"/>
      <c r="HAN399" s="5"/>
      <c r="HAO399" s="5"/>
      <c r="HAP399" s="5"/>
      <c r="HAQ399" s="5"/>
      <c r="HAR399" s="5"/>
      <c r="HAS399" s="5"/>
      <c r="HAT399" s="5"/>
      <c r="HAU399" s="5"/>
      <c r="HAV399" s="5"/>
      <c r="HAW399" s="5"/>
      <c r="HAX399" s="5"/>
      <c r="HAY399" s="5"/>
      <c r="HAZ399" s="5"/>
      <c r="HBA399" s="5"/>
      <c r="HBB399" s="5"/>
      <c r="HBC399" s="5"/>
      <c r="HBD399" s="5"/>
      <c r="HBE399" s="5"/>
      <c r="HBF399" s="5"/>
      <c r="HBG399" s="5"/>
      <c r="HBH399" s="5"/>
      <c r="HBI399" s="5"/>
      <c r="HBJ399" s="5"/>
      <c r="HBK399" s="5"/>
      <c r="HBL399" s="5"/>
      <c r="HBM399" s="5"/>
      <c r="HBN399" s="5"/>
      <c r="HBO399" s="5"/>
      <c r="HBP399" s="5"/>
      <c r="HBQ399" s="5"/>
      <c r="HBR399" s="5"/>
      <c r="HBS399" s="5"/>
      <c r="HBT399" s="5"/>
      <c r="HBU399" s="5"/>
      <c r="HBV399" s="5"/>
      <c r="HBW399" s="5"/>
      <c r="HBX399" s="5"/>
      <c r="HBY399" s="5"/>
      <c r="HBZ399" s="5"/>
      <c r="HCA399" s="5"/>
      <c r="HCB399" s="5"/>
      <c r="HCC399" s="5"/>
      <c r="HCD399" s="5"/>
      <c r="HCE399" s="5"/>
      <c r="HCF399" s="5"/>
      <c r="HCG399" s="5"/>
      <c r="HCH399" s="5"/>
      <c r="HCI399" s="5"/>
      <c r="HCJ399" s="5"/>
      <c r="HCK399" s="5"/>
      <c r="HCL399" s="5"/>
      <c r="HCM399" s="5"/>
      <c r="HCN399" s="5"/>
      <c r="HCO399" s="5"/>
      <c r="HCP399" s="5"/>
      <c r="HCQ399" s="5"/>
      <c r="HCR399" s="5"/>
      <c r="HCS399" s="5"/>
      <c r="HCT399" s="5"/>
      <c r="HCU399" s="5"/>
      <c r="HCV399" s="5"/>
      <c r="HCW399" s="5"/>
      <c r="HCX399" s="5"/>
      <c r="HCY399" s="5"/>
      <c r="HCZ399" s="5"/>
      <c r="HDA399" s="5"/>
      <c r="HDB399" s="5"/>
      <c r="HDC399" s="5"/>
      <c r="HDD399" s="5"/>
      <c r="HDE399" s="5"/>
      <c r="HDF399" s="5"/>
      <c r="HDG399" s="5"/>
      <c r="HDH399" s="5"/>
      <c r="HDI399" s="5"/>
      <c r="HDJ399" s="5"/>
      <c r="HDK399" s="5"/>
      <c r="HDL399" s="5"/>
      <c r="HDM399" s="5"/>
      <c r="HDN399" s="5"/>
      <c r="HDO399" s="5"/>
      <c r="HDP399" s="5"/>
      <c r="HDQ399" s="5"/>
      <c r="HDR399" s="5"/>
      <c r="HDS399" s="5"/>
      <c r="HDT399" s="5"/>
      <c r="HDU399" s="5"/>
      <c r="HDV399" s="5"/>
      <c r="HDW399" s="5"/>
      <c r="HDX399" s="5"/>
      <c r="HDY399" s="5"/>
      <c r="HDZ399" s="5"/>
      <c r="HEA399" s="5"/>
      <c r="HEB399" s="5"/>
      <c r="HEC399" s="5"/>
      <c r="HED399" s="5"/>
      <c r="HEE399" s="5"/>
      <c r="HEF399" s="5"/>
      <c r="HEG399" s="5"/>
      <c r="HEH399" s="5"/>
      <c r="HEI399" s="5"/>
      <c r="HEJ399" s="5"/>
      <c r="HEK399" s="5"/>
      <c r="HEL399" s="5"/>
      <c r="HEM399" s="5"/>
      <c r="HEN399" s="5"/>
      <c r="HEO399" s="5"/>
      <c r="HEP399" s="5"/>
      <c r="HEQ399" s="5"/>
      <c r="HER399" s="5"/>
      <c r="HES399" s="5"/>
      <c r="HET399" s="5"/>
      <c r="HEU399" s="5"/>
      <c r="HEV399" s="5"/>
      <c r="HEW399" s="5"/>
      <c r="HEX399" s="5"/>
      <c r="HEY399" s="5"/>
      <c r="HEZ399" s="5"/>
      <c r="HFA399" s="5"/>
      <c r="HFB399" s="5"/>
      <c r="HFC399" s="5"/>
      <c r="HFD399" s="5"/>
      <c r="HFE399" s="5"/>
      <c r="HFF399" s="5"/>
      <c r="HFG399" s="5"/>
      <c r="HFH399" s="5"/>
      <c r="HFI399" s="5"/>
      <c r="HFJ399" s="5"/>
      <c r="HFK399" s="5"/>
      <c r="HFL399" s="5"/>
      <c r="HFM399" s="5"/>
      <c r="HFN399" s="5"/>
      <c r="HFO399" s="5"/>
      <c r="HFP399" s="5"/>
      <c r="HFQ399" s="5"/>
      <c r="HFR399" s="5"/>
      <c r="HFS399" s="5"/>
      <c r="HFT399" s="5"/>
      <c r="HFU399" s="5"/>
      <c r="HFV399" s="5"/>
      <c r="HFW399" s="5"/>
      <c r="HFX399" s="5"/>
      <c r="HFY399" s="5"/>
      <c r="HFZ399" s="5"/>
      <c r="HGA399" s="5"/>
      <c r="HGB399" s="5"/>
      <c r="HGC399" s="5"/>
      <c r="HGD399" s="5"/>
      <c r="HGE399" s="5"/>
      <c r="HGF399" s="5"/>
      <c r="HGG399" s="5"/>
      <c r="HGH399" s="5"/>
      <c r="HGI399" s="5"/>
      <c r="HGJ399" s="5"/>
      <c r="HGK399" s="5"/>
      <c r="HGL399" s="5"/>
      <c r="HGM399" s="5"/>
      <c r="HGN399" s="5"/>
      <c r="HGO399" s="5"/>
      <c r="HGP399" s="5"/>
      <c r="HGQ399" s="5"/>
      <c r="HGR399" s="5"/>
      <c r="HGS399" s="5"/>
      <c r="HGT399" s="5"/>
      <c r="HGU399" s="5"/>
      <c r="HGV399" s="5"/>
      <c r="HGW399" s="5"/>
      <c r="HGX399" s="5"/>
      <c r="HGY399" s="5"/>
      <c r="HGZ399" s="5"/>
      <c r="HHA399" s="5"/>
      <c r="HHB399" s="5"/>
      <c r="HHC399" s="5"/>
      <c r="HHD399" s="5"/>
      <c r="HHE399" s="5"/>
      <c r="HHF399" s="5"/>
      <c r="HHG399" s="5"/>
      <c r="HHH399" s="5"/>
      <c r="HHI399" s="5"/>
      <c r="HHJ399" s="5"/>
      <c r="HHK399" s="5"/>
      <c r="HHL399" s="5"/>
      <c r="HHM399" s="5"/>
      <c r="HHN399" s="5"/>
      <c r="HHO399" s="5"/>
      <c r="HHP399" s="5"/>
      <c r="HHQ399" s="5"/>
      <c r="HHR399" s="5"/>
      <c r="HHS399" s="5"/>
      <c r="HHT399" s="5"/>
      <c r="HHU399" s="5"/>
      <c r="HHV399" s="5"/>
      <c r="HHW399" s="5"/>
      <c r="HHX399" s="5"/>
      <c r="HHY399" s="5"/>
      <c r="HHZ399" s="5"/>
      <c r="HIA399" s="5"/>
      <c r="HIB399" s="5"/>
      <c r="HIC399" s="5"/>
      <c r="HID399" s="5"/>
      <c r="HIE399" s="5"/>
      <c r="HIF399" s="5"/>
      <c r="HIG399" s="5"/>
      <c r="HIH399" s="5"/>
      <c r="HII399" s="5"/>
      <c r="HIJ399" s="5"/>
      <c r="HIK399" s="5"/>
      <c r="HIL399" s="5"/>
      <c r="HIM399" s="5"/>
      <c r="HIN399" s="5"/>
      <c r="HIO399" s="5"/>
      <c r="HIP399" s="5"/>
      <c r="HIQ399" s="5"/>
      <c r="HIR399" s="5"/>
      <c r="HIS399" s="5"/>
      <c r="HIT399" s="5"/>
      <c r="HIU399" s="5"/>
      <c r="HIV399" s="5"/>
      <c r="HIW399" s="5"/>
      <c r="HIX399" s="5"/>
      <c r="HIY399" s="5"/>
      <c r="HIZ399" s="5"/>
      <c r="HJA399" s="5"/>
      <c r="HJB399" s="5"/>
      <c r="HJC399" s="5"/>
      <c r="HJD399" s="5"/>
      <c r="HJE399" s="5"/>
      <c r="HJF399" s="5"/>
      <c r="HJG399" s="5"/>
      <c r="HJH399" s="5"/>
      <c r="HJI399" s="5"/>
      <c r="HJJ399" s="5"/>
      <c r="HJK399" s="5"/>
      <c r="HJL399" s="5"/>
      <c r="HJM399" s="5"/>
      <c r="HJN399" s="5"/>
      <c r="HJO399" s="5"/>
      <c r="HJP399" s="5"/>
      <c r="HJQ399" s="5"/>
      <c r="HJR399" s="5"/>
      <c r="HJS399" s="5"/>
      <c r="HJT399" s="5"/>
      <c r="HJU399" s="5"/>
      <c r="HJV399" s="5"/>
      <c r="HJW399" s="5"/>
      <c r="HJX399" s="5"/>
      <c r="HJY399" s="5"/>
      <c r="HJZ399" s="5"/>
      <c r="HKA399" s="5"/>
      <c r="HKB399" s="5"/>
      <c r="HKC399" s="5"/>
      <c r="HKD399" s="5"/>
      <c r="HKE399" s="5"/>
      <c r="HKF399" s="5"/>
      <c r="HKG399" s="5"/>
      <c r="HKH399" s="5"/>
      <c r="HKI399" s="5"/>
      <c r="HKJ399" s="5"/>
      <c r="HKK399" s="5"/>
      <c r="HKL399" s="5"/>
      <c r="HKM399" s="5"/>
      <c r="HKN399" s="5"/>
      <c r="HKO399" s="5"/>
      <c r="HKP399" s="5"/>
      <c r="HKQ399" s="5"/>
      <c r="HKR399" s="5"/>
      <c r="HKS399" s="5"/>
      <c r="HKT399" s="5"/>
      <c r="HKU399" s="5"/>
      <c r="HKV399" s="5"/>
      <c r="HKW399" s="5"/>
      <c r="HKX399" s="5"/>
      <c r="HKY399" s="5"/>
      <c r="HKZ399" s="5"/>
      <c r="HLA399" s="5"/>
      <c r="HLB399" s="5"/>
      <c r="HLC399" s="5"/>
      <c r="HLD399" s="5"/>
      <c r="HLE399" s="5"/>
      <c r="HLF399" s="5"/>
      <c r="HLG399" s="5"/>
      <c r="HLH399" s="5"/>
      <c r="HLI399" s="5"/>
      <c r="HLJ399" s="5"/>
      <c r="HLK399" s="5"/>
      <c r="HLL399" s="5"/>
      <c r="HLM399" s="5"/>
      <c r="HLN399" s="5"/>
      <c r="HLO399" s="5"/>
      <c r="HLP399" s="5"/>
      <c r="HLQ399" s="5"/>
      <c r="HLR399" s="5"/>
      <c r="HLS399" s="5"/>
      <c r="HLT399" s="5"/>
      <c r="HLU399" s="5"/>
      <c r="HLV399" s="5"/>
      <c r="HLW399" s="5"/>
      <c r="HLX399" s="5"/>
      <c r="HLY399" s="5"/>
      <c r="HLZ399" s="5"/>
      <c r="HMA399" s="5"/>
      <c r="HMB399" s="5"/>
      <c r="HMC399" s="5"/>
      <c r="HMD399" s="5"/>
      <c r="HME399" s="5"/>
      <c r="HMF399" s="5"/>
      <c r="HMG399" s="5"/>
      <c r="HMH399" s="5"/>
      <c r="HMI399" s="5"/>
      <c r="HMJ399" s="5"/>
      <c r="HMK399" s="5"/>
      <c r="HML399" s="5"/>
      <c r="HMM399" s="5"/>
      <c r="HMN399" s="5"/>
      <c r="HMO399" s="5"/>
      <c r="HMP399" s="5"/>
      <c r="HMQ399" s="5"/>
      <c r="HMR399" s="5"/>
      <c r="HMS399" s="5"/>
      <c r="HMT399" s="5"/>
      <c r="HMU399" s="5"/>
      <c r="HMV399" s="5"/>
      <c r="HMW399" s="5"/>
      <c r="HMX399" s="5"/>
      <c r="HMY399" s="5"/>
      <c r="HMZ399" s="5"/>
      <c r="HNA399" s="5"/>
      <c r="HNB399" s="5"/>
      <c r="HNC399" s="5"/>
      <c r="HND399" s="5"/>
      <c r="HNE399" s="5"/>
      <c r="HNF399" s="5"/>
      <c r="HNG399" s="5"/>
      <c r="HNH399" s="5"/>
      <c r="HNI399" s="5"/>
      <c r="HNJ399" s="5"/>
      <c r="HNK399" s="5"/>
      <c r="HNL399" s="5"/>
      <c r="HNM399" s="5"/>
      <c r="HNN399" s="5"/>
      <c r="HNO399" s="5"/>
      <c r="HNP399" s="5"/>
      <c r="HNQ399" s="5"/>
      <c r="HNR399" s="5"/>
      <c r="HNS399" s="5"/>
      <c r="HNT399" s="5"/>
      <c r="HNU399" s="5"/>
      <c r="HNV399" s="5"/>
      <c r="HNW399" s="5"/>
      <c r="HNX399" s="5"/>
      <c r="HNY399" s="5"/>
      <c r="HNZ399" s="5"/>
      <c r="HOA399" s="5"/>
      <c r="HOB399" s="5"/>
      <c r="HOC399" s="5"/>
      <c r="HOD399" s="5"/>
      <c r="HOE399" s="5"/>
      <c r="HOF399" s="5"/>
      <c r="HOG399" s="5"/>
      <c r="HOH399" s="5"/>
      <c r="HOI399" s="5"/>
      <c r="HOJ399" s="5"/>
      <c r="HOK399" s="5"/>
      <c r="HOL399" s="5"/>
      <c r="HOM399" s="5"/>
      <c r="HON399" s="5"/>
      <c r="HOO399" s="5"/>
      <c r="HOP399" s="5"/>
      <c r="HOQ399" s="5"/>
      <c r="HOR399" s="5"/>
      <c r="HOS399" s="5"/>
      <c r="HOT399" s="5"/>
      <c r="HOU399" s="5"/>
      <c r="HOV399" s="5"/>
      <c r="HOW399" s="5"/>
      <c r="HOX399" s="5"/>
      <c r="HOY399" s="5"/>
      <c r="HOZ399" s="5"/>
      <c r="HPA399" s="5"/>
      <c r="HPB399" s="5"/>
      <c r="HPC399" s="5"/>
      <c r="HPD399" s="5"/>
      <c r="HPE399" s="5"/>
      <c r="HPF399" s="5"/>
      <c r="HPG399" s="5"/>
      <c r="HPH399" s="5"/>
      <c r="HPI399" s="5"/>
      <c r="HPJ399" s="5"/>
      <c r="HPK399" s="5"/>
      <c r="HPL399" s="5"/>
      <c r="HPM399" s="5"/>
      <c r="HPN399" s="5"/>
      <c r="HPO399" s="5"/>
      <c r="HPP399" s="5"/>
      <c r="HPQ399" s="5"/>
      <c r="HPR399" s="5"/>
      <c r="HPS399" s="5"/>
      <c r="HPT399" s="5"/>
      <c r="HPU399" s="5"/>
      <c r="HPV399" s="5"/>
      <c r="HPW399" s="5"/>
      <c r="HPX399" s="5"/>
      <c r="HPY399" s="5"/>
      <c r="HPZ399" s="5"/>
      <c r="HQA399" s="5"/>
      <c r="HQB399" s="5"/>
      <c r="HQC399" s="5"/>
      <c r="HQD399" s="5"/>
      <c r="HQE399" s="5"/>
      <c r="HQF399" s="5"/>
      <c r="HQG399" s="5"/>
      <c r="HQH399" s="5"/>
      <c r="HQI399" s="5"/>
      <c r="HQJ399" s="5"/>
      <c r="HQK399" s="5"/>
      <c r="HQL399" s="5"/>
      <c r="HQM399" s="5"/>
      <c r="HQN399" s="5"/>
      <c r="HQO399" s="5"/>
      <c r="HQP399" s="5"/>
      <c r="HQQ399" s="5"/>
      <c r="HQR399" s="5"/>
      <c r="HQS399" s="5"/>
      <c r="HQT399" s="5"/>
      <c r="HQU399" s="5"/>
      <c r="HQV399" s="5"/>
      <c r="HQW399" s="5"/>
      <c r="HQX399" s="5"/>
      <c r="HQY399" s="5"/>
      <c r="HQZ399" s="5"/>
      <c r="HRA399" s="5"/>
      <c r="HRB399" s="5"/>
      <c r="HRC399" s="5"/>
      <c r="HRD399" s="5"/>
      <c r="HRE399" s="5"/>
      <c r="HRF399" s="5"/>
      <c r="HRG399" s="5"/>
      <c r="HRH399" s="5"/>
      <c r="HRI399" s="5"/>
      <c r="HRJ399" s="5"/>
      <c r="HRK399" s="5"/>
      <c r="HRL399" s="5"/>
      <c r="HRM399" s="5"/>
      <c r="HRN399" s="5"/>
      <c r="HRO399" s="5"/>
      <c r="HRP399" s="5"/>
      <c r="HRQ399" s="5"/>
      <c r="HRR399" s="5"/>
      <c r="HRS399" s="5"/>
      <c r="HRT399" s="5"/>
      <c r="HRU399" s="5"/>
      <c r="HRV399" s="5"/>
      <c r="HRW399" s="5"/>
      <c r="HRX399" s="5"/>
      <c r="HRY399" s="5"/>
      <c r="HRZ399" s="5"/>
      <c r="HSA399" s="5"/>
      <c r="HSB399" s="5"/>
      <c r="HSC399" s="5"/>
      <c r="HSD399" s="5"/>
      <c r="HSE399" s="5"/>
      <c r="HSF399" s="5"/>
      <c r="HSG399" s="5"/>
      <c r="HSH399" s="5"/>
      <c r="HSI399" s="5"/>
      <c r="HSJ399" s="5"/>
      <c r="HSK399" s="5"/>
      <c r="HSL399" s="5"/>
      <c r="HSM399" s="5"/>
      <c r="HSN399" s="5"/>
      <c r="HSO399" s="5"/>
      <c r="HSP399" s="5"/>
      <c r="HSQ399" s="5"/>
      <c r="HSR399" s="5"/>
      <c r="HSS399" s="5"/>
      <c r="HST399" s="5"/>
      <c r="HSU399" s="5"/>
      <c r="HSV399" s="5"/>
      <c r="HSW399" s="5"/>
      <c r="HSX399" s="5"/>
      <c r="HSY399" s="5"/>
      <c r="HSZ399" s="5"/>
      <c r="HTA399" s="5"/>
      <c r="HTB399" s="5"/>
      <c r="HTC399" s="5"/>
      <c r="HTD399" s="5"/>
      <c r="HTE399" s="5"/>
      <c r="HTF399" s="5"/>
      <c r="HTG399" s="5"/>
      <c r="HTH399" s="5"/>
      <c r="HTI399" s="5"/>
      <c r="HTJ399" s="5"/>
      <c r="HTK399" s="5"/>
      <c r="HTL399" s="5"/>
      <c r="HTM399" s="5"/>
      <c r="HTN399" s="5"/>
      <c r="HTO399" s="5"/>
      <c r="HTP399" s="5"/>
      <c r="HTQ399" s="5"/>
      <c r="HTR399" s="5"/>
      <c r="HTS399" s="5"/>
      <c r="HTT399" s="5"/>
      <c r="HTU399" s="5"/>
      <c r="HTV399" s="5"/>
      <c r="HTW399" s="5"/>
      <c r="HTX399" s="5"/>
      <c r="HTY399" s="5"/>
      <c r="HTZ399" s="5"/>
      <c r="HUA399" s="5"/>
      <c r="HUB399" s="5"/>
      <c r="HUC399" s="5"/>
      <c r="HUD399" s="5"/>
      <c r="HUE399" s="5"/>
      <c r="HUF399" s="5"/>
      <c r="HUG399" s="5"/>
      <c r="HUH399" s="5"/>
      <c r="HUI399" s="5"/>
      <c r="HUJ399" s="5"/>
      <c r="HUK399" s="5"/>
      <c r="HUL399" s="5"/>
      <c r="HUM399" s="5"/>
      <c r="HUN399" s="5"/>
      <c r="HUO399" s="5"/>
      <c r="HUP399" s="5"/>
      <c r="HUQ399" s="5"/>
      <c r="HUR399" s="5"/>
      <c r="HUS399" s="5"/>
      <c r="HUT399" s="5"/>
      <c r="HUU399" s="5"/>
      <c r="HUV399" s="5"/>
      <c r="HUW399" s="5"/>
      <c r="HUX399" s="5"/>
      <c r="HUY399" s="5"/>
      <c r="HUZ399" s="5"/>
      <c r="HVA399" s="5"/>
      <c r="HVB399" s="5"/>
      <c r="HVC399" s="5"/>
      <c r="HVD399" s="5"/>
      <c r="HVE399" s="5"/>
      <c r="HVF399" s="5"/>
      <c r="HVG399" s="5"/>
      <c r="HVH399" s="5"/>
      <c r="HVI399" s="5"/>
      <c r="HVJ399" s="5"/>
      <c r="HVK399" s="5"/>
      <c r="HVL399" s="5"/>
      <c r="HVM399" s="5"/>
      <c r="HVN399" s="5"/>
      <c r="HVO399" s="5"/>
      <c r="HVP399" s="5"/>
      <c r="HVQ399" s="5"/>
      <c r="HVR399" s="5"/>
      <c r="HVS399" s="5"/>
      <c r="HVT399" s="5"/>
      <c r="HVU399" s="5"/>
      <c r="HVV399" s="5"/>
      <c r="HVW399" s="5"/>
      <c r="HVX399" s="5"/>
      <c r="HVY399" s="5"/>
      <c r="HVZ399" s="5"/>
      <c r="HWA399" s="5"/>
      <c r="HWB399" s="5"/>
      <c r="HWC399" s="5"/>
      <c r="HWD399" s="5"/>
      <c r="HWE399" s="5"/>
      <c r="HWF399" s="5"/>
      <c r="HWG399" s="5"/>
      <c r="HWH399" s="5"/>
      <c r="HWI399" s="5"/>
      <c r="HWJ399" s="5"/>
      <c r="HWK399" s="5"/>
      <c r="HWL399" s="5"/>
      <c r="HWM399" s="5"/>
      <c r="HWN399" s="5"/>
      <c r="HWO399" s="5"/>
      <c r="HWP399" s="5"/>
      <c r="HWQ399" s="5"/>
      <c r="HWR399" s="5"/>
      <c r="HWS399" s="5"/>
      <c r="HWT399" s="5"/>
      <c r="HWU399" s="5"/>
      <c r="HWV399" s="5"/>
      <c r="HWW399" s="5"/>
      <c r="HWX399" s="5"/>
      <c r="HWY399" s="5"/>
      <c r="HWZ399" s="5"/>
      <c r="HXA399" s="5"/>
      <c r="HXB399" s="5"/>
      <c r="HXC399" s="5"/>
      <c r="HXD399" s="5"/>
      <c r="HXE399" s="5"/>
      <c r="HXF399" s="5"/>
      <c r="HXG399" s="5"/>
      <c r="HXH399" s="5"/>
      <c r="HXI399" s="5"/>
      <c r="HXJ399" s="5"/>
      <c r="HXK399" s="5"/>
      <c r="HXL399" s="5"/>
      <c r="HXM399" s="5"/>
      <c r="HXN399" s="5"/>
      <c r="HXO399" s="5"/>
      <c r="HXP399" s="5"/>
      <c r="HXQ399" s="5"/>
      <c r="HXR399" s="5"/>
      <c r="HXS399" s="5"/>
      <c r="HXT399" s="5"/>
      <c r="HXU399" s="5"/>
      <c r="HXV399" s="5"/>
      <c r="HXW399" s="5"/>
      <c r="HXX399" s="5"/>
      <c r="HXY399" s="5"/>
      <c r="HXZ399" s="5"/>
      <c r="HYA399" s="5"/>
      <c r="HYB399" s="5"/>
      <c r="HYC399" s="5"/>
      <c r="HYD399" s="5"/>
      <c r="HYE399" s="5"/>
      <c r="HYF399" s="5"/>
      <c r="HYG399" s="5"/>
      <c r="HYH399" s="5"/>
      <c r="HYI399" s="5"/>
      <c r="HYJ399" s="5"/>
      <c r="HYK399" s="5"/>
      <c r="HYL399" s="5"/>
      <c r="HYM399" s="5"/>
      <c r="HYN399" s="5"/>
      <c r="HYO399" s="5"/>
      <c r="HYP399" s="5"/>
      <c r="HYQ399" s="5"/>
      <c r="HYR399" s="5"/>
      <c r="HYS399" s="5"/>
      <c r="HYT399" s="5"/>
      <c r="HYU399" s="5"/>
      <c r="HYV399" s="5"/>
      <c r="HYW399" s="5"/>
      <c r="HYX399" s="5"/>
      <c r="HYY399" s="5"/>
      <c r="HYZ399" s="5"/>
      <c r="HZA399" s="5"/>
      <c r="HZB399" s="5"/>
      <c r="HZC399" s="5"/>
      <c r="HZD399" s="5"/>
      <c r="HZE399" s="5"/>
      <c r="HZF399" s="5"/>
      <c r="HZG399" s="5"/>
      <c r="HZH399" s="5"/>
      <c r="HZI399" s="5"/>
      <c r="HZJ399" s="5"/>
      <c r="HZK399" s="5"/>
      <c r="HZL399" s="5"/>
      <c r="HZM399" s="5"/>
      <c r="HZN399" s="5"/>
      <c r="HZO399" s="5"/>
      <c r="HZP399" s="5"/>
      <c r="HZQ399" s="5"/>
      <c r="HZR399" s="5"/>
      <c r="HZS399" s="5"/>
      <c r="HZT399" s="5"/>
      <c r="HZU399" s="5"/>
      <c r="HZV399" s="5"/>
      <c r="HZW399" s="5"/>
      <c r="HZX399" s="5"/>
      <c r="HZY399" s="5"/>
      <c r="HZZ399" s="5"/>
      <c r="IAA399" s="5"/>
      <c r="IAB399" s="5"/>
      <c r="IAC399" s="5"/>
      <c r="IAD399" s="5"/>
      <c r="IAE399" s="5"/>
      <c r="IAF399" s="5"/>
      <c r="IAG399" s="5"/>
      <c r="IAH399" s="5"/>
      <c r="IAI399" s="5"/>
      <c r="IAJ399" s="5"/>
      <c r="IAK399" s="5"/>
      <c r="IAL399" s="5"/>
      <c r="IAM399" s="5"/>
      <c r="IAN399" s="5"/>
      <c r="IAO399" s="5"/>
      <c r="IAP399" s="5"/>
      <c r="IAQ399" s="5"/>
      <c r="IAR399" s="5"/>
      <c r="IAS399" s="5"/>
      <c r="IAT399" s="5"/>
      <c r="IAU399" s="5"/>
      <c r="IAV399" s="5"/>
      <c r="IAW399" s="5"/>
      <c r="IAX399" s="5"/>
      <c r="IAY399" s="5"/>
      <c r="IAZ399" s="5"/>
      <c r="IBA399" s="5"/>
      <c r="IBB399" s="5"/>
      <c r="IBC399" s="5"/>
      <c r="IBD399" s="5"/>
      <c r="IBE399" s="5"/>
      <c r="IBF399" s="5"/>
      <c r="IBG399" s="5"/>
      <c r="IBH399" s="5"/>
      <c r="IBI399" s="5"/>
      <c r="IBJ399" s="5"/>
      <c r="IBK399" s="5"/>
      <c r="IBL399" s="5"/>
      <c r="IBM399" s="5"/>
      <c r="IBN399" s="5"/>
      <c r="IBO399" s="5"/>
      <c r="IBP399" s="5"/>
      <c r="IBQ399" s="5"/>
      <c r="IBR399" s="5"/>
      <c r="IBS399" s="5"/>
      <c r="IBT399" s="5"/>
      <c r="IBU399" s="5"/>
      <c r="IBV399" s="5"/>
      <c r="IBW399" s="5"/>
      <c r="IBX399" s="5"/>
      <c r="IBY399" s="5"/>
      <c r="IBZ399" s="5"/>
      <c r="ICA399" s="5"/>
      <c r="ICB399" s="5"/>
      <c r="ICC399" s="5"/>
      <c r="ICD399" s="5"/>
      <c r="ICE399" s="5"/>
      <c r="ICF399" s="5"/>
      <c r="ICG399" s="5"/>
      <c r="ICH399" s="5"/>
      <c r="ICI399" s="5"/>
      <c r="ICJ399" s="5"/>
      <c r="ICK399" s="5"/>
      <c r="ICL399" s="5"/>
      <c r="ICM399" s="5"/>
      <c r="ICN399" s="5"/>
      <c r="ICO399" s="5"/>
      <c r="ICP399" s="5"/>
      <c r="ICQ399" s="5"/>
      <c r="ICR399" s="5"/>
      <c r="ICS399" s="5"/>
      <c r="ICT399" s="5"/>
      <c r="ICU399" s="5"/>
      <c r="ICV399" s="5"/>
      <c r="ICW399" s="5"/>
      <c r="ICX399" s="5"/>
      <c r="ICY399" s="5"/>
      <c r="ICZ399" s="5"/>
      <c r="IDA399" s="5"/>
      <c r="IDB399" s="5"/>
      <c r="IDC399" s="5"/>
      <c r="IDD399" s="5"/>
      <c r="IDE399" s="5"/>
      <c r="IDF399" s="5"/>
      <c r="IDG399" s="5"/>
      <c r="IDH399" s="5"/>
      <c r="IDI399" s="5"/>
      <c r="IDJ399" s="5"/>
      <c r="IDK399" s="5"/>
      <c r="IDL399" s="5"/>
      <c r="IDM399" s="5"/>
      <c r="IDN399" s="5"/>
      <c r="IDO399" s="5"/>
      <c r="IDP399" s="5"/>
      <c r="IDQ399" s="5"/>
      <c r="IDR399" s="5"/>
      <c r="IDS399" s="5"/>
      <c r="IDT399" s="5"/>
      <c r="IDU399" s="5"/>
      <c r="IDV399" s="5"/>
      <c r="IDW399" s="5"/>
      <c r="IDX399" s="5"/>
      <c r="IDY399" s="5"/>
      <c r="IDZ399" s="5"/>
      <c r="IEA399" s="5"/>
      <c r="IEB399" s="5"/>
      <c r="IEC399" s="5"/>
      <c r="IED399" s="5"/>
      <c r="IEE399" s="5"/>
      <c r="IEF399" s="5"/>
      <c r="IEG399" s="5"/>
      <c r="IEH399" s="5"/>
      <c r="IEI399" s="5"/>
      <c r="IEJ399" s="5"/>
      <c r="IEK399" s="5"/>
      <c r="IEL399" s="5"/>
      <c r="IEM399" s="5"/>
      <c r="IEN399" s="5"/>
      <c r="IEO399" s="5"/>
      <c r="IEP399" s="5"/>
      <c r="IEQ399" s="5"/>
      <c r="IER399" s="5"/>
      <c r="IES399" s="5"/>
      <c r="IET399" s="5"/>
      <c r="IEU399" s="5"/>
      <c r="IEV399" s="5"/>
      <c r="IEW399" s="5"/>
      <c r="IEX399" s="5"/>
      <c r="IEY399" s="5"/>
      <c r="IEZ399" s="5"/>
      <c r="IFA399" s="5"/>
      <c r="IFB399" s="5"/>
      <c r="IFC399" s="5"/>
      <c r="IFD399" s="5"/>
      <c r="IFE399" s="5"/>
      <c r="IFF399" s="5"/>
      <c r="IFG399" s="5"/>
      <c r="IFH399" s="5"/>
      <c r="IFI399" s="5"/>
      <c r="IFJ399" s="5"/>
      <c r="IFK399" s="5"/>
      <c r="IFL399" s="5"/>
      <c r="IFM399" s="5"/>
      <c r="IFN399" s="5"/>
      <c r="IFO399" s="5"/>
      <c r="IFP399" s="5"/>
      <c r="IFQ399" s="5"/>
      <c r="IFR399" s="5"/>
      <c r="IFS399" s="5"/>
      <c r="IFT399" s="5"/>
      <c r="IFU399" s="5"/>
      <c r="IFV399" s="5"/>
      <c r="IFW399" s="5"/>
      <c r="IFX399" s="5"/>
      <c r="IFY399" s="5"/>
      <c r="IFZ399" s="5"/>
      <c r="IGA399" s="5"/>
      <c r="IGB399" s="5"/>
      <c r="IGC399" s="5"/>
      <c r="IGD399" s="5"/>
      <c r="IGE399" s="5"/>
      <c r="IGF399" s="5"/>
      <c r="IGG399" s="5"/>
      <c r="IGH399" s="5"/>
      <c r="IGI399" s="5"/>
      <c r="IGJ399" s="5"/>
      <c r="IGK399" s="5"/>
      <c r="IGL399" s="5"/>
      <c r="IGM399" s="5"/>
      <c r="IGN399" s="5"/>
      <c r="IGO399" s="5"/>
      <c r="IGP399" s="5"/>
      <c r="IGQ399" s="5"/>
      <c r="IGR399" s="5"/>
      <c r="IGS399" s="5"/>
      <c r="IGT399" s="5"/>
      <c r="IGU399" s="5"/>
      <c r="IGV399" s="5"/>
      <c r="IGW399" s="5"/>
      <c r="IGX399" s="5"/>
      <c r="IGY399" s="5"/>
      <c r="IGZ399" s="5"/>
      <c r="IHA399" s="5"/>
      <c r="IHB399" s="5"/>
      <c r="IHC399" s="5"/>
      <c r="IHD399" s="5"/>
      <c r="IHE399" s="5"/>
      <c r="IHF399" s="5"/>
      <c r="IHG399" s="5"/>
      <c r="IHH399" s="5"/>
      <c r="IHI399" s="5"/>
      <c r="IHJ399" s="5"/>
      <c r="IHK399" s="5"/>
      <c r="IHL399" s="5"/>
      <c r="IHM399" s="5"/>
      <c r="IHN399" s="5"/>
      <c r="IHO399" s="5"/>
      <c r="IHP399" s="5"/>
      <c r="IHQ399" s="5"/>
      <c r="IHR399" s="5"/>
      <c r="IHS399" s="5"/>
      <c r="IHT399" s="5"/>
      <c r="IHU399" s="5"/>
      <c r="IHV399" s="5"/>
      <c r="IHW399" s="5"/>
      <c r="IHX399" s="5"/>
      <c r="IHY399" s="5"/>
      <c r="IHZ399" s="5"/>
      <c r="IIA399" s="5"/>
      <c r="IIB399" s="5"/>
      <c r="IIC399" s="5"/>
      <c r="IID399" s="5"/>
      <c r="IIE399" s="5"/>
      <c r="IIF399" s="5"/>
      <c r="IIG399" s="5"/>
      <c r="IIH399" s="5"/>
      <c r="III399" s="5"/>
      <c r="IIJ399" s="5"/>
      <c r="IIK399" s="5"/>
      <c r="IIL399" s="5"/>
      <c r="IIM399" s="5"/>
      <c r="IIN399" s="5"/>
      <c r="IIO399" s="5"/>
      <c r="IIP399" s="5"/>
      <c r="IIQ399" s="5"/>
      <c r="IIR399" s="5"/>
      <c r="IIS399" s="5"/>
      <c r="IIT399" s="5"/>
      <c r="IIU399" s="5"/>
      <c r="IIV399" s="5"/>
      <c r="IIW399" s="5"/>
      <c r="IIX399" s="5"/>
      <c r="IIY399" s="5"/>
      <c r="IIZ399" s="5"/>
      <c r="IJA399" s="5"/>
      <c r="IJB399" s="5"/>
      <c r="IJC399" s="5"/>
      <c r="IJD399" s="5"/>
      <c r="IJE399" s="5"/>
      <c r="IJF399" s="5"/>
      <c r="IJG399" s="5"/>
      <c r="IJH399" s="5"/>
      <c r="IJI399" s="5"/>
      <c r="IJJ399" s="5"/>
      <c r="IJK399" s="5"/>
      <c r="IJL399" s="5"/>
      <c r="IJM399" s="5"/>
      <c r="IJN399" s="5"/>
      <c r="IJO399" s="5"/>
      <c r="IJP399" s="5"/>
      <c r="IJQ399" s="5"/>
      <c r="IJR399" s="5"/>
      <c r="IJS399" s="5"/>
      <c r="IJT399" s="5"/>
      <c r="IJU399" s="5"/>
      <c r="IJV399" s="5"/>
      <c r="IJW399" s="5"/>
      <c r="IJX399" s="5"/>
      <c r="IJY399" s="5"/>
      <c r="IJZ399" s="5"/>
      <c r="IKA399" s="5"/>
      <c r="IKB399" s="5"/>
      <c r="IKC399" s="5"/>
      <c r="IKD399" s="5"/>
      <c r="IKE399" s="5"/>
      <c r="IKF399" s="5"/>
      <c r="IKG399" s="5"/>
      <c r="IKH399" s="5"/>
      <c r="IKI399" s="5"/>
      <c r="IKJ399" s="5"/>
      <c r="IKK399" s="5"/>
      <c r="IKL399" s="5"/>
      <c r="IKM399" s="5"/>
      <c r="IKN399" s="5"/>
      <c r="IKO399" s="5"/>
      <c r="IKP399" s="5"/>
      <c r="IKQ399" s="5"/>
      <c r="IKR399" s="5"/>
      <c r="IKS399" s="5"/>
      <c r="IKT399" s="5"/>
      <c r="IKU399" s="5"/>
      <c r="IKV399" s="5"/>
      <c r="IKW399" s="5"/>
      <c r="IKX399" s="5"/>
      <c r="IKY399" s="5"/>
      <c r="IKZ399" s="5"/>
      <c r="ILA399" s="5"/>
      <c r="ILB399" s="5"/>
      <c r="ILC399" s="5"/>
      <c r="ILD399" s="5"/>
      <c r="ILE399" s="5"/>
      <c r="ILF399" s="5"/>
      <c r="ILG399" s="5"/>
      <c r="ILH399" s="5"/>
      <c r="ILI399" s="5"/>
      <c r="ILJ399" s="5"/>
      <c r="ILK399" s="5"/>
      <c r="ILL399" s="5"/>
      <c r="ILM399" s="5"/>
      <c r="ILN399" s="5"/>
      <c r="ILO399" s="5"/>
      <c r="ILP399" s="5"/>
      <c r="ILQ399" s="5"/>
      <c r="ILR399" s="5"/>
      <c r="ILS399" s="5"/>
      <c r="ILT399" s="5"/>
      <c r="ILU399" s="5"/>
      <c r="ILV399" s="5"/>
      <c r="ILW399" s="5"/>
      <c r="ILX399" s="5"/>
      <c r="ILY399" s="5"/>
      <c r="ILZ399" s="5"/>
      <c r="IMA399" s="5"/>
      <c r="IMB399" s="5"/>
      <c r="IMC399" s="5"/>
      <c r="IMD399" s="5"/>
      <c r="IME399" s="5"/>
      <c r="IMF399" s="5"/>
      <c r="IMG399" s="5"/>
      <c r="IMH399" s="5"/>
      <c r="IMI399" s="5"/>
      <c r="IMJ399" s="5"/>
      <c r="IMK399" s="5"/>
      <c r="IML399" s="5"/>
      <c r="IMM399" s="5"/>
      <c r="IMN399" s="5"/>
      <c r="IMO399" s="5"/>
      <c r="IMP399" s="5"/>
      <c r="IMQ399" s="5"/>
      <c r="IMR399" s="5"/>
      <c r="IMS399" s="5"/>
      <c r="IMT399" s="5"/>
      <c r="IMU399" s="5"/>
      <c r="IMV399" s="5"/>
      <c r="IMW399" s="5"/>
      <c r="IMX399" s="5"/>
      <c r="IMY399" s="5"/>
      <c r="IMZ399" s="5"/>
      <c r="INA399" s="5"/>
      <c r="INB399" s="5"/>
      <c r="INC399" s="5"/>
      <c r="IND399" s="5"/>
      <c r="INE399" s="5"/>
      <c r="INF399" s="5"/>
      <c r="ING399" s="5"/>
      <c r="INH399" s="5"/>
      <c r="INI399" s="5"/>
      <c r="INJ399" s="5"/>
      <c r="INK399" s="5"/>
      <c r="INL399" s="5"/>
      <c r="INM399" s="5"/>
      <c r="INN399" s="5"/>
      <c r="INO399" s="5"/>
      <c r="INP399" s="5"/>
      <c r="INQ399" s="5"/>
      <c r="INR399" s="5"/>
      <c r="INS399" s="5"/>
      <c r="INT399" s="5"/>
      <c r="INU399" s="5"/>
      <c r="INV399" s="5"/>
      <c r="INW399" s="5"/>
      <c r="INX399" s="5"/>
      <c r="INY399" s="5"/>
      <c r="INZ399" s="5"/>
      <c r="IOA399" s="5"/>
      <c r="IOB399" s="5"/>
      <c r="IOC399" s="5"/>
      <c r="IOD399" s="5"/>
      <c r="IOE399" s="5"/>
      <c r="IOF399" s="5"/>
      <c r="IOG399" s="5"/>
      <c r="IOH399" s="5"/>
      <c r="IOI399" s="5"/>
      <c r="IOJ399" s="5"/>
      <c r="IOK399" s="5"/>
      <c r="IOL399" s="5"/>
      <c r="IOM399" s="5"/>
      <c r="ION399" s="5"/>
      <c r="IOO399" s="5"/>
      <c r="IOP399" s="5"/>
      <c r="IOQ399" s="5"/>
      <c r="IOR399" s="5"/>
      <c r="IOS399" s="5"/>
      <c r="IOT399" s="5"/>
      <c r="IOU399" s="5"/>
      <c r="IOV399" s="5"/>
      <c r="IOW399" s="5"/>
      <c r="IOX399" s="5"/>
      <c r="IOY399" s="5"/>
      <c r="IOZ399" s="5"/>
      <c r="IPA399" s="5"/>
      <c r="IPB399" s="5"/>
      <c r="IPC399" s="5"/>
      <c r="IPD399" s="5"/>
      <c r="IPE399" s="5"/>
      <c r="IPF399" s="5"/>
      <c r="IPG399" s="5"/>
      <c r="IPH399" s="5"/>
      <c r="IPI399" s="5"/>
      <c r="IPJ399" s="5"/>
      <c r="IPK399" s="5"/>
      <c r="IPL399" s="5"/>
      <c r="IPM399" s="5"/>
      <c r="IPN399" s="5"/>
      <c r="IPO399" s="5"/>
      <c r="IPP399" s="5"/>
      <c r="IPQ399" s="5"/>
      <c r="IPR399" s="5"/>
      <c r="IPS399" s="5"/>
      <c r="IPT399" s="5"/>
      <c r="IPU399" s="5"/>
      <c r="IPV399" s="5"/>
      <c r="IPW399" s="5"/>
      <c r="IPX399" s="5"/>
      <c r="IPY399" s="5"/>
      <c r="IPZ399" s="5"/>
      <c r="IQA399" s="5"/>
      <c r="IQB399" s="5"/>
      <c r="IQC399" s="5"/>
      <c r="IQD399" s="5"/>
      <c r="IQE399" s="5"/>
      <c r="IQF399" s="5"/>
      <c r="IQG399" s="5"/>
      <c r="IQH399" s="5"/>
      <c r="IQI399" s="5"/>
      <c r="IQJ399" s="5"/>
      <c r="IQK399" s="5"/>
      <c r="IQL399" s="5"/>
      <c r="IQM399" s="5"/>
      <c r="IQN399" s="5"/>
      <c r="IQO399" s="5"/>
      <c r="IQP399" s="5"/>
      <c r="IQQ399" s="5"/>
      <c r="IQR399" s="5"/>
      <c r="IQS399" s="5"/>
      <c r="IQT399" s="5"/>
      <c r="IQU399" s="5"/>
      <c r="IQV399" s="5"/>
      <c r="IQW399" s="5"/>
      <c r="IQX399" s="5"/>
      <c r="IQY399" s="5"/>
      <c r="IQZ399" s="5"/>
      <c r="IRA399" s="5"/>
      <c r="IRB399" s="5"/>
      <c r="IRC399" s="5"/>
      <c r="IRD399" s="5"/>
      <c r="IRE399" s="5"/>
      <c r="IRF399" s="5"/>
      <c r="IRG399" s="5"/>
      <c r="IRH399" s="5"/>
      <c r="IRI399" s="5"/>
      <c r="IRJ399" s="5"/>
      <c r="IRK399" s="5"/>
      <c r="IRL399" s="5"/>
      <c r="IRM399" s="5"/>
      <c r="IRN399" s="5"/>
      <c r="IRO399" s="5"/>
      <c r="IRP399" s="5"/>
      <c r="IRQ399" s="5"/>
      <c r="IRR399" s="5"/>
      <c r="IRS399" s="5"/>
      <c r="IRT399" s="5"/>
      <c r="IRU399" s="5"/>
      <c r="IRV399" s="5"/>
      <c r="IRW399" s="5"/>
      <c r="IRX399" s="5"/>
      <c r="IRY399" s="5"/>
      <c r="IRZ399" s="5"/>
      <c r="ISA399" s="5"/>
      <c r="ISB399" s="5"/>
      <c r="ISC399" s="5"/>
      <c r="ISD399" s="5"/>
      <c r="ISE399" s="5"/>
      <c r="ISF399" s="5"/>
      <c r="ISG399" s="5"/>
      <c r="ISH399" s="5"/>
      <c r="ISI399" s="5"/>
      <c r="ISJ399" s="5"/>
      <c r="ISK399" s="5"/>
      <c r="ISL399" s="5"/>
      <c r="ISM399" s="5"/>
      <c r="ISN399" s="5"/>
      <c r="ISO399" s="5"/>
      <c r="ISP399" s="5"/>
      <c r="ISQ399" s="5"/>
      <c r="ISR399" s="5"/>
      <c r="ISS399" s="5"/>
      <c r="IST399" s="5"/>
      <c r="ISU399" s="5"/>
      <c r="ISV399" s="5"/>
      <c r="ISW399" s="5"/>
      <c r="ISX399" s="5"/>
      <c r="ISY399" s="5"/>
      <c r="ISZ399" s="5"/>
      <c r="ITA399" s="5"/>
      <c r="ITB399" s="5"/>
      <c r="ITC399" s="5"/>
      <c r="ITD399" s="5"/>
      <c r="ITE399" s="5"/>
      <c r="ITF399" s="5"/>
      <c r="ITG399" s="5"/>
      <c r="ITH399" s="5"/>
      <c r="ITI399" s="5"/>
      <c r="ITJ399" s="5"/>
      <c r="ITK399" s="5"/>
      <c r="ITL399" s="5"/>
      <c r="ITM399" s="5"/>
      <c r="ITN399" s="5"/>
      <c r="ITO399" s="5"/>
      <c r="ITP399" s="5"/>
      <c r="ITQ399" s="5"/>
      <c r="ITR399" s="5"/>
      <c r="ITS399" s="5"/>
      <c r="ITT399" s="5"/>
      <c r="ITU399" s="5"/>
      <c r="ITV399" s="5"/>
      <c r="ITW399" s="5"/>
      <c r="ITX399" s="5"/>
      <c r="ITY399" s="5"/>
      <c r="ITZ399" s="5"/>
      <c r="IUA399" s="5"/>
      <c r="IUB399" s="5"/>
      <c r="IUC399" s="5"/>
      <c r="IUD399" s="5"/>
      <c r="IUE399" s="5"/>
      <c r="IUF399" s="5"/>
      <c r="IUG399" s="5"/>
      <c r="IUH399" s="5"/>
      <c r="IUI399" s="5"/>
      <c r="IUJ399" s="5"/>
      <c r="IUK399" s="5"/>
      <c r="IUL399" s="5"/>
      <c r="IUM399" s="5"/>
      <c r="IUN399" s="5"/>
      <c r="IUO399" s="5"/>
      <c r="IUP399" s="5"/>
      <c r="IUQ399" s="5"/>
      <c r="IUR399" s="5"/>
      <c r="IUS399" s="5"/>
      <c r="IUT399" s="5"/>
      <c r="IUU399" s="5"/>
      <c r="IUV399" s="5"/>
      <c r="IUW399" s="5"/>
      <c r="IUX399" s="5"/>
      <c r="IUY399" s="5"/>
      <c r="IUZ399" s="5"/>
      <c r="IVA399" s="5"/>
      <c r="IVB399" s="5"/>
      <c r="IVC399" s="5"/>
      <c r="IVD399" s="5"/>
      <c r="IVE399" s="5"/>
      <c r="IVF399" s="5"/>
      <c r="IVG399" s="5"/>
      <c r="IVH399" s="5"/>
      <c r="IVI399" s="5"/>
      <c r="IVJ399" s="5"/>
      <c r="IVK399" s="5"/>
      <c r="IVL399" s="5"/>
      <c r="IVM399" s="5"/>
      <c r="IVN399" s="5"/>
      <c r="IVO399" s="5"/>
      <c r="IVP399" s="5"/>
      <c r="IVQ399" s="5"/>
      <c r="IVR399" s="5"/>
      <c r="IVS399" s="5"/>
      <c r="IVT399" s="5"/>
      <c r="IVU399" s="5"/>
      <c r="IVV399" s="5"/>
      <c r="IVW399" s="5"/>
      <c r="IVX399" s="5"/>
      <c r="IVY399" s="5"/>
      <c r="IVZ399" s="5"/>
      <c r="IWA399" s="5"/>
      <c r="IWB399" s="5"/>
      <c r="IWC399" s="5"/>
      <c r="IWD399" s="5"/>
      <c r="IWE399" s="5"/>
      <c r="IWF399" s="5"/>
      <c r="IWG399" s="5"/>
      <c r="IWH399" s="5"/>
      <c r="IWI399" s="5"/>
      <c r="IWJ399" s="5"/>
      <c r="IWK399" s="5"/>
      <c r="IWL399" s="5"/>
      <c r="IWM399" s="5"/>
      <c r="IWN399" s="5"/>
      <c r="IWO399" s="5"/>
      <c r="IWP399" s="5"/>
      <c r="IWQ399" s="5"/>
      <c r="IWR399" s="5"/>
      <c r="IWS399" s="5"/>
      <c r="IWT399" s="5"/>
      <c r="IWU399" s="5"/>
      <c r="IWV399" s="5"/>
      <c r="IWW399" s="5"/>
      <c r="IWX399" s="5"/>
      <c r="IWY399" s="5"/>
      <c r="IWZ399" s="5"/>
      <c r="IXA399" s="5"/>
      <c r="IXB399" s="5"/>
      <c r="IXC399" s="5"/>
      <c r="IXD399" s="5"/>
      <c r="IXE399" s="5"/>
      <c r="IXF399" s="5"/>
      <c r="IXG399" s="5"/>
      <c r="IXH399" s="5"/>
      <c r="IXI399" s="5"/>
      <c r="IXJ399" s="5"/>
      <c r="IXK399" s="5"/>
      <c r="IXL399" s="5"/>
      <c r="IXM399" s="5"/>
      <c r="IXN399" s="5"/>
      <c r="IXO399" s="5"/>
      <c r="IXP399" s="5"/>
      <c r="IXQ399" s="5"/>
      <c r="IXR399" s="5"/>
      <c r="IXS399" s="5"/>
      <c r="IXT399" s="5"/>
      <c r="IXU399" s="5"/>
      <c r="IXV399" s="5"/>
      <c r="IXW399" s="5"/>
      <c r="IXX399" s="5"/>
      <c r="IXY399" s="5"/>
      <c r="IXZ399" s="5"/>
      <c r="IYA399" s="5"/>
      <c r="IYB399" s="5"/>
      <c r="IYC399" s="5"/>
      <c r="IYD399" s="5"/>
      <c r="IYE399" s="5"/>
      <c r="IYF399" s="5"/>
      <c r="IYG399" s="5"/>
      <c r="IYH399" s="5"/>
      <c r="IYI399" s="5"/>
      <c r="IYJ399" s="5"/>
      <c r="IYK399" s="5"/>
      <c r="IYL399" s="5"/>
      <c r="IYM399" s="5"/>
      <c r="IYN399" s="5"/>
      <c r="IYO399" s="5"/>
      <c r="IYP399" s="5"/>
      <c r="IYQ399" s="5"/>
      <c r="IYR399" s="5"/>
      <c r="IYS399" s="5"/>
      <c r="IYT399" s="5"/>
      <c r="IYU399" s="5"/>
      <c r="IYV399" s="5"/>
      <c r="IYW399" s="5"/>
      <c r="IYX399" s="5"/>
      <c r="IYY399" s="5"/>
      <c r="IYZ399" s="5"/>
      <c r="IZA399" s="5"/>
      <c r="IZB399" s="5"/>
      <c r="IZC399" s="5"/>
      <c r="IZD399" s="5"/>
      <c r="IZE399" s="5"/>
      <c r="IZF399" s="5"/>
      <c r="IZG399" s="5"/>
      <c r="IZH399" s="5"/>
      <c r="IZI399" s="5"/>
      <c r="IZJ399" s="5"/>
      <c r="IZK399" s="5"/>
      <c r="IZL399" s="5"/>
      <c r="IZM399" s="5"/>
      <c r="IZN399" s="5"/>
      <c r="IZO399" s="5"/>
      <c r="IZP399" s="5"/>
      <c r="IZQ399" s="5"/>
      <c r="IZR399" s="5"/>
      <c r="IZS399" s="5"/>
      <c r="IZT399" s="5"/>
      <c r="IZU399" s="5"/>
      <c r="IZV399" s="5"/>
      <c r="IZW399" s="5"/>
      <c r="IZX399" s="5"/>
      <c r="IZY399" s="5"/>
      <c r="IZZ399" s="5"/>
      <c r="JAA399" s="5"/>
      <c r="JAB399" s="5"/>
      <c r="JAC399" s="5"/>
      <c r="JAD399" s="5"/>
      <c r="JAE399" s="5"/>
      <c r="JAF399" s="5"/>
      <c r="JAG399" s="5"/>
      <c r="JAH399" s="5"/>
      <c r="JAI399" s="5"/>
      <c r="JAJ399" s="5"/>
      <c r="JAK399" s="5"/>
      <c r="JAL399" s="5"/>
      <c r="JAM399" s="5"/>
      <c r="JAN399" s="5"/>
      <c r="JAO399" s="5"/>
      <c r="JAP399" s="5"/>
      <c r="JAQ399" s="5"/>
      <c r="JAR399" s="5"/>
      <c r="JAS399" s="5"/>
      <c r="JAT399" s="5"/>
      <c r="JAU399" s="5"/>
      <c r="JAV399" s="5"/>
      <c r="JAW399" s="5"/>
      <c r="JAX399" s="5"/>
      <c r="JAY399" s="5"/>
      <c r="JAZ399" s="5"/>
      <c r="JBA399" s="5"/>
      <c r="JBB399" s="5"/>
      <c r="JBC399" s="5"/>
      <c r="JBD399" s="5"/>
      <c r="JBE399" s="5"/>
      <c r="JBF399" s="5"/>
      <c r="JBG399" s="5"/>
      <c r="JBH399" s="5"/>
      <c r="JBI399" s="5"/>
      <c r="JBJ399" s="5"/>
      <c r="JBK399" s="5"/>
      <c r="JBL399" s="5"/>
      <c r="JBM399" s="5"/>
      <c r="JBN399" s="5"/>
      <c r="JBO399" s="5"/>
      <c r="JBP399" s="5"/>
      <c r="JBQ399" s="5"/>
      <c r="JBR399" s="5"/>
      <c r="JBS399" s="5"/>
      <c r="JBT399" s="5"/>
      <c r="JBU399" s="5"/>
      <c r="JBV399" s="5"/>
      <c r="JBW399" s="5"/>
      <c r="JBX399" s="5"/>
      <c r="JBY399" s="5"/>
      <c r="JBZ399" s="5"/>
      <c r="JCA399" s="5"/>
      <c r="JCB399" s="5"/>
      <c r="JCC399" s="5"/>
      <c r="JCD399" s="5"/>
      <c r="JCE399" s="5"/>
      <c r="JCF399" s="5"/>
      <c r="JCG399" s="5"/>
      <c r="JCH399" s="5"/>
      <c r="JCI399" s="5"/>
      <c r="JCJ399" s="5"/>
      <c r="JCK399" s="5"/>
      <c r="JCL399" s="5"/>
      <c r="JCM399" s="5"/>
      <c r="JCN399" s="5"/>
      <c r="JCO399" s="5"/>
      <c r="JCP399" s="5"/>
      <c r="JCQ399" s="5"/>
      <c r="JCR399" s="5"/>
      <c r="JCS399" s="5"/>
      <c r="JCT399" s="5"/>
      <c r="JCU399" s="5"/>
      <c r="JCV399" s="5"/>
      <c r="JCW399" s="5"/>
      <c r="JCX399" s="5"/>
      <c r="JCY399" s="5"/>
      <c r="JCZ399" s="5"/>
      <c r="JDA399" s="5"/>
      <c r="JDB399" s="5"/>
      <c r="JDC399" s="5"/>
      <c r="JDD399" s="5"/>
      <c r="JDE399" s="5"/>
      <c r="JDF399" s="5"/>
      <c r="JDG399" s="5"/>
      <c r="JDH399" s="5"/>
      <c r="JDI399" s="5"/>
      <c r="JDJ399" s="5"/>
      <c r="JDK399" s="5"/>
      <c r="JDL399" s="5"/>
      <c r="JDM399" s="5"/>
      <c r="JDN399" s="5"/>
      <c r="JDO399" s="5"/>
      <c r="JDP399" s="5"/>
      <c r="JDQ399" s="5"/>
      <c r="JDR399" s="5"/>
      <c r="JDS399" s="5"/>
      <c r="JDT399" s="5"/>
      <c r="JDU399" s="5"/>
      <c r="JDV399" s="5"/>
      <c r="JDW399" s="5"/>
      <c r="JDX399" s="5"/>
      <c r="JDY399" s="5"/>
      <c r="JDZ399" s="5"/>
      <c r="JEA399" s="5"/>
      <c r="JEB399" s="5"/>
      <c r="JEC399" s="5"/>
      <c r="JED399" s="5"/>
      <c r="JEE399" s="5"/>
      <c r="JEF399" s="5"/>
      <c r="JEG399" s="5"/>
      <c r="JEH399" s="5"/>
      <c r="JEI399" s="5"/>
      <c r="JEJ399" s="5"/>
      <c r="JEK399" s="5"/>
      <c r="JEL399" s="5"/>
      <c r="JEM399" s="5"/>
      <c r="JEN399" s="5"/>
      <c r="JEO399" s="5"/>
      <c r="JEP399" s="5"/>
      <c r="JEQ399" s="5"/>
      <c r="JER399" s="5"/>
      <c r="JES399" s="5"/>
      <c r="JET399" s="5"/>
      <c r="JEU399" s="5"/>
      <c r="JEV399" s="5"/>
      <c r="JEW399" s="5"/>
      <c r="JEX399" s="5"/>
      <c r="JEY399" s="5"/>
      <c r="JEZ399" s="5"/>
      <c r="JFA399" s="5"/>
      <c r="JFB399" s="5"/>
      <c r="JFC399" s="5"/>
      <c r="JFD399" s="5"/>
      <c r="JFE399" s="5"/>
      <c r="JFF399" s="5"/>
      <c r="JFG399" s="5"/>
      <c r="JFH399" s="5"/>
      <c r="JFI399" s="5"/>
      <c r="JFJ399" s="5"/>
      <c r="JFK399" s="5"/>
      <c r="JFL399" s="5"/>
      <c r="JFM399" s="5"/>
      <c r="JFN399" s="5"/>
      <c r="JFO399" s="5"/>
      <c r="JFP399" s="5"/>
      <c r="JFQ399" s="5"/>
      <c r="JFR399" s="5"/>
      <c r="JFS399" s="5"/>
      <c r="JFT399" s="5"/>
      <c r="JFU399" s="5"/>
      <c r="JFV399" s="5"/>
      <c r="JFW399" s="5"/>
      <c r="JFX399" s="5"/>
      <c r="JFY399" s="5"/>
      <c r="JFZ399" s="5"/>
      <c r="JGA399" s="5"/>
      <c r="JGB399" s="5"/>
      <c r="JGC399" s="5"/>
      <c r="JGD399" s="5"/>
      <c r="JGE399" s="5"/>
      <c r="JGF399" s="5"/>
      <c r="JGG399" s="5"/>
      <c r="JGH399" s="5"/>
      <c r="JGI399" s="5"/>
      <c r="JGJ399" s="5"/>
      <c r="JGK399" s="5"/>
      <c r="JGL399" s="5"/>
      <c r="JGM399" s="5"/>
      <c r="JGN399" s="5"/>
      <c r="JGO399" s="5"/>
      <c r="JGP399" s="5"/>
      <c r="JGQ399" s="5"/>
      <c r="JGR399" s="5"/>
      <c r="JGS399" s="5"/>
      <c r="JGT399" s="5"/>
      <c r="JGU399" s="5"/>
      <c r="JGV399" s="5"/>
      <c r="JGW399" s="5"/>
      <c r="JGX399" s="5"/>
      <c r="JGY399" s="5"/>
      <c r="JGZ399" s="5"/>
      <c r="JHA399" s="5"/>
      <c r="JHB399" s="5"/>
      <c r="JHC399" s="5"/>
      <c r="JHD399" s="5"/>
      <c r="JHE399" s="5"/>
      <c r="JHF399" s="5"/>
      <c r="JHG399" s="5"/>
      <c r="JHH399" s="5"/>
      <c r="JHI399" s="5"/>
      <c r="JHJ399" s="5"/>
      <c r="JHK399" s="5"/>
      <c r="JHL399" s="5"/>
      <c r="JHM399" s="5"/>
      <c r="JHN399" s="5"/>
      <c r="JHO399" s="5"/>
      <c r="JHP399" s="5"/>
      <c r="JHQ399" s="5"/>
      <c r="JHR399" s="5"/>
      <c r="JHS399" s="5"/>
      <c r="JHT399" s="5"/>
      <c r="JHU399" s="5"/>
      <c r="JHV399" s="5"/>
      <c r="JHW399" s="5"/>
      <c r="JHX399" s="5"/>
      <c r="JHY399" s="5"/>
      <c r="JHZ399" s="5"/>
      <c r="JIA399" s="5"/>
      <c r="JIB399" s="5"/>
      <c r="JIC399" s="5"/>
      <c r="JID399" s="5"/>
      <c r="JIE399" s="5"/>
      <c r="JIF399" s="5"/>
      <c r="JIG399" s="5"/>
      <c r="JIH399" s="5"/>
      <c r="JII399" s="5"/>
      <c r="JIJ399" s="5"/>
      <c r="JIK399" s="5"/>
      <c r="JIL399" s="5"/>
      <c r="JIM399" s="5"/>
      <c r="JIN399" s="5"/>
      <c r="JIO399" s="5"/>
      <c r="JIP399" s="5"/>
      <c r="JIQ399" s="5"/>
      <c r="JIR399" s="5"/>
      <c r="JIS399" s="5"/>
      <c r="JIT399" s="5"/>
      <c r="JIU399" s="5"/>
      <c r="JIV399" s="5"/>
      <c r="JIW399" s="5"/>
      <c r="JIX399" s="5"/>
      <c r="JIY399" s="5"/>
      <c r="JIZ399" s="5"/>
      <c r="JJA399" s="5"/>
      <c r="JJB399" s="5"/>
      <c r="JJC399" s="5"/>
      <c r="JJD399" s="5"/>
      <c r="JJE399" s="5"/>
      <c r="JJF399" s="5"/>
      <c r="JJG399" s="5"/>
      <c r="JJH399" s="5"/>
      <c r="JJI399" s="5"/>
      <c r="JJJ399" s="5"/>
      <c r="JJK399" s="5"/>
      <c r="JJL399" s="5"/>
      <c r="JJM399" s="5"/>
      <c r="JJN399" s="5"/>
      <c r="JJO399" s="5"/>
      <c r="JJP399" s="5"/>
      <c r="JJQ399" s="5"/>
      <c r="JJR399" s="5"/>
      <c r="JJS399" s="5"/>
      <c r="JJT399" s="5"/>
      <c r="JJU399" s="5"/>
      <c r="JJV399" s="5"/>
      <c r="JJW399" s="5"/>
      <c r="JJX399" s="5"/>
      <c r="JJY399" s="5"/>
      <c r="JJZ399" s="5"/>
      <c r="JKA399" s="5"/>
      <c r="JKB399" s="5"/>
      <c r="JKC399" s="5"/>
      <c r="JKD399" s="5"/>
      <c r="JKE399" s="5"/>
      <c r="JKF399" s="5"/>
      <c r="JKG399" s="5"/>
      <c r="JKH399" s="5"/>
      <c r="JKI399" s="5"/>
      <c r="JKJ399" s="5"/>
      <c r="JKK399" s="5"/>
      <c r="JKL399" s="5"/>
      <c r="JKM399" s="5"/>
      <c r="JKN399" s="5"/>
      <c r="JKO399" s="5"/>
      <c r="JKP399" s="5"/>
      <c r="JKQ399" s="5"/>
      <c r="JKR399" s="5"/>
      <c r="JKS399" s="5"/>
      <c r="JKT399" s="5"/>
      <c r="JKU399" s="5"/>
      <c r="JKV399" s="5"/>
      <c r="JKW399" s="5"/>
      <c r="JKX399" s="5"/>
      <c r="JKY399" s="5"/>
      <c r="JKZ399" s="5"/>
      <c r="JLA399" s="5"/>
      <c r="JLB399" s="5"/>
      <c r="JLC399" s="5"/>
      <c r="JLD399" s="5"/>
      <c r="JLE399" s="5"/>
      <c r="JLF399" s="5"/>
      <c r="JLG399" s="5"/>
      <c r="JLH399" s="5"/>
      <c r="JLI399" s="5"/>
      <c r="JLJ399" s="5"/>
      <c r="JLK399" s="5"/>
      <c r="JLL399" s="5"/>
      <c r="JLM399" s="5"/>
      <c r="JLN399" s="5"/>
      <c r="JLO399" s="5"/>
      <c r="JLP399" s="5"/>
      <c r="JLQ399" s="5"/>
      <c r="JLR399" s="5"/>
      <c r="JLS399" s="5"/>
      <c r="JLT399" s="5"/>
      <c r="JLU399" s="5"/>
      <c r="JLV399" s="5"/>
      <c r="JLW399" s="5"/>
      <c r="JLX399" s="5"/>
      <c r="JLY399" s="5"/>
      <c r="JLZ399" s="5"/>
      <c r="JMA399" s="5"/>
      <c r="JMB399" s="5"/>
      <c r="JMC399" s="5"/>
      <c r="JMD399" s="5"/>
      <c r="JME399" s="5"/>
      <c r="JMF399" s="5"/>
      <c r="JMG399" s="5"/>
      <c r="JMH399" s="5"/>
      <c r="JMI399" s="5"/>
      <c r="JMJ399" s="5"/>
      <c r="JMK399" s="5"/>
      <c r="JML399" s="5"/>
      <c r="JMM399" s="5"/>
      <c r="JMN399" s="5"/>
      <c r="JMO399" s="5"/>
      <c r="JMP399" s="5"/>
      <c r="JMQ399" s="5"/>
      <c r="JMR399" s="5"/>
      <c r="JMS399" s="5"/>
      <c r="JMT399" s="5"/>
      <c r="JMU399" s="5"/>
      <c r="JMV399" s="5"/>
      <c r="JMW399" s="5"/>
      <c r="JMX399" s="5"/>
      <c r="JMY399" s="5"/>
      <c r="JMZ399" s="5"/>
      <c r="JNA399" s="5"/>
      <c r="JNB399" s="5"/>
      <c r="JNC399" s="5"/>
      <c r="JND399" s="5"/>
      <c r="JNE399" s="5"/>
      <c r="JNF399" s="5"/>
      <c r="JNG399" s="5"/>
      <c r="JNH399" s="5"/>
      <c r="JNI399" s="5"/>
      <c r="JNJ399" s="5"/>
      <c r="JNK399" s="5"/>
      <c r="JNL399" s="5"/>
      <c r="JNM399" s="5"/>
      <c r="JNN399" s="5"/>
      <c r="JNO399" s="5"/>
      <c r="JNP399" s="5"/>
      <c r="JNQ399" s="5"/>
      <c r="JNR399" s="5"/>
      <c r="JNS399" s="5"/>
      <c r="JNT399" s="5"/>
      <c r="JNU399" s="5"/>
      <c r="JNV399" s="5"/>
      <c r="JNW399" s="5"/>
      <c r="JNX399" s="5"/>
      <c r="JNY399" s="5"/>
      <c r="JNZ399" s="5"/>
      <c r="JOA399" s="5"/>
      <c r="JOB399" s="5"/>
      <c r="JOC399" s="5"/>
      <c r="JOD399" s="5"/>
      <c r="JOE399" s="5"/>
      <c r="JOF399" s="5"/>
      <c r="JOG399" s="5"/>
      <c r="JOH399" s="5"/>
      <c r="JOI399" s="5"/>
      <c r="JOJ399" s="5"/>
      <c r="JOK399" s="5"/>
      <c r="JOL399" s="5"/>
      <c r="JOM399" s="5"/>
      <c r="JON399" s="5"/>
      <c r="JOO399" s="5"/>
      <c r="JOP399" s="5"/>
      <c r="JOQ399" s="5"/>
      <c r="JOR399" s="5"/>
      <c r="JOS399" s="5"/>
      <c r="JOT399" s="5"/>
      <c r="JOU399" s="5"/>
      <c r="JOV399" s="5"/>
      <c r="JOW399" s="5"/>
      <c r="JOX399" s="5"/>
      <c r="JOY399" s="5"/>
      <c r="JOZ399" s="5"/>
      <c r="JPA399" s="5"/>
      <c r="JPB399" s="5"/>
      <c r="JPC399" s="5"/>
      <c r="JPD399" s="5"/>
      <c r="JPE399" s="5"/>
      <c r="JPF399" s="5"/>
      <c r="JPG399" s="5"/>
      <c r="JPH399" s="5"/>
      <c r="JPI399" s="5"/>
      <c r="JPJ399" s="5"/>
      <c r="JPK399" s="5"/>
      <c r="JPL399" s="5"/>
      <c r="JPM399" s="5"/>
      <c r="JPN399" s="5"/>
      <c r="JPO399" s="5"/>
      <c r="JPP399" s="5"/>
      <c r="JPQ399" s="5"/>
      <c r="JPR399" s="5"/>
      <c r="JPS399" s="5"/>
      <c r="JPT399" s="5"/>
      <c r="JPU399" s="5"/>
      <c r="JPV399" s="5"/>
      <c r="JPW399" s="5"/>
      <c r="JPX399" s="5"/>
      <c r="JPY399" s="5"/>
      <c r="JPZ399" s="5"/>
      <c r="JQA399" s="5"/>
      <c r="JQB399" s="5"/>
      <c r="JQC399" s="5"/>
      <c r="JQD399" s="5"/>
      <c r="JQE399" s="5"/>
      <c r="JQF399" s="5"/>
      <c r="JQG399" s="5"/>
      <c r="JQH399" s="5"/>
      <c r="JQI399" s="5"/>
      <c r="JQJ399" s="5"/>
      <c r="JQK399" s="5"/>
      <c r="JQL399" s="5"/>
      <c r="JQM399" s="5"/>
      <c r="JQN399" s="5"/>
      <c r="JQO399" s="5"/>
      <c r="JQP399" s="5"/>
      <c r="JQQ399" s="5"/>
      <c r="JQR399" s="5"/>
      <c r="JQS399" s="5"/>
      <c r="JQT399" s="5"/>
      <c r="JQU399" s="5"/>
      <c r="JQV399" s="5"/>
      <c r="JQW399" s="5"/>
      <c r="JQX399" s="5"/>
      <c r="JQY399" s="5"/>
      <c r="JQZ399" s="5"/>
      <c r="JRA399" s="5"/>
      <c r="JRB399" s="5"/>
      <c r="JRC399" s="5"/>
      <c r="JRD399" s="5"/>
      <c r="JRE399" s="5"/>
      <c r="JRF399" s="5"/>
      <c r="JRG399" s="5"/>
      <c r="JRH399" s="5"/>
      <c r="JRI399" s="5"/>
      <c r="JRJ399" s="5"/>
      <c r="JRK399" s="5"/>
      <c r="JRL399" s="5"/>
      <c r="JRM399" s="5"/>
      <c r="JRN399" s="5"/>
      <c r="JRO399" s="5"/>
      <c r="JRP399" s="5"/>
      <c r="JRQ399" s="5"/>
      <c r="JRR399" s="5"/>
      <c r="JRS399" s="5"/>
      <c r="JRT399" s="5"/>
      <c r="JRU399" s="5"/>
      <c r="JRV399" s="5"/>
      <c r="JRW399" s="5"/>
      <c r="JRX399" s="5"/>
      <c r="JRY399" s="5"/>
      <c r="JRZ399" s="5"/>
      <c r="JSA399" s="5"/>
      <c r="JSB399" s="5"/>
      <c r="JSC399" s="5"/>
      <c r="JSD399" s="5"/>
      <c r="JSE399" s="5"/>
      <c r="JSF399" s="5"/>
      <c r="JSG399" s="5"/>
      <c r="JSH399" s="5"/>
      <c r="JSI399" s="5"/>
      <c r="JSJ399" s="5"/>
      <c r="JSK399" s="5"/>
      <c r="JSL399" s="5"/>
      <c r="JSM399" s="5"/>
      <c r="JSN399" s="5"/>
      <c r="JSO399" s="5"/>
      <c r="JSP399" s="5"/>
      <c r="JSQ399" s="5"/>
      <c r="JSR399" s="5"/>
      <c r="JSS399" s="5"/>
      <c r="JST399" s="5"/>
      <c r="JSU399" s="5"/>
      <c r="JSV399" s="5"/>
      <c r="JSW399" s="5"/>
      <c r="JSX399" s="5"/>
      <c r="JSY399" s="5"/>
      <c r="JSZ399" s="5"/>
      <c r="JTA399" s="5"/>
      <c r="JTB399" s="5"/>
      <c r="JTC399" s="5"/>
      <c r="JTD399" s="5"/>
      <c r="JTE399" s="5"/>
      <c r="JTF399" s="5"/>
      <c r="JTG399" s="5"/>
      <c r="JTH399" s="5"/>
      <c r="JTI399" s="5"/>
      <c r="JTJ399" s="5"/>
      <c r="JTK399" s="5"/>
      <c r="JTL399" s="5"/>
      <c r="JTM399" s="5"/>
      <c r="JTN399" s="5"/>
      <c r="JTO399" s="5"/>
      <c r="JTP399" s="5"/>
      <c r="JTQ399" s="5"/>
      <c r="JTR399" s="5"/>
      <c r="JTS399" s="5"/>
      <c r="JTT399" s="5"/>
      <c r="JTU399" s="5"/>
      <c r="JTV399" s="5"/>
      <c r="JTW399" s="5"/>
      <c r="JTX399" s="5"/>
      <c r="JTY399" s="5"/>
      <c r="JTZ399" s="5"/>
      <c r="JUA399" s="5"/>
      <c r="JUB399" s="5"/>
      <c r="JUC399" s="5"/>
      <c r="JUD399" s="5"/>
      <c r="JUE399" s="5"/>
      <c r="JUF399" s="5"/>
      <c r="JUG399" s="5"/>
      <c r="JUH399" s="5"/>
      <c r="JUI399" s="5"/>
      <c r="JUJ399" s="5"/>
      <c r="JUK399" s="5"/>
      <c r="JUL399" s="5"/>
      <c r="JUM399" s="5"/>
      <c r="JUN399" s="5"/>
      <c r="JUO399" s="5"/>
      <c r="JUP399" s="5"/>
      <c r="JUQ399" s="5"/>
      <c r="JUR399" s="5"/>
      <c r="JUS399" s="5"/>
      <c r="JUT399" s="5"/>
      <c r="JUU399" s="5"/>
      <c r="JUV399" s="5"/>
      <c r="JUW399" s="5"/>
      <c r="JUX399" s="5"/>
      <c r="JUY399" s="5"/>
      <c r="JUZ399" s="5"/>
      <c r="JVA399" s="5"/>
      <c r="JVB399" s="5"/>
      <c r="JVC399" s="5"/>
      <c r="JVD399" s="5"/>
      <c r="JVE399" s="5"/>
      <c r="JVF399" s="5"/>
      <c r="JVG399" s="5"/>
      <c r="JVH399" s="5"/>
      <c r="JVI399" s="5"/>
      <c r="JVJ399" s="5"/>
      <c r="JVK399" s="5"/>
      <c r="JVL399" s="5"/>
      <c r="JVM399" s="5"/>
      <c r="JVN399" s="5"/>
      <c r="JVO399" s="5"/>
      <c r="JVP399" s="5"/>
      <c r="JVQ399" s="5"/>
      <c r="JVR399" s="5"/>
      <c r="JVS399" s="5"/>
      <c r="JVT399" s="5"/>
      <c r="JVU399" s="5"/>
      <c r="JVV399" s="5"/>
      <c r="JVW399" s="5"/>
      <c r="JVX399" s="5"/>
      <c r="JVY399" s="5"/>
      <c r="JVZ399" s="5"/>
      <c r="JWA399" s="5"/>
      <c r="JWB399" s="5"/>
      <c r="JWC399" s="5"/>
      <c r="JWD399" s="5"/>
      <c r="JWE399" s="5"/>
      <c r="JWF399" s="5"/>
      <c r="JWG399" s="5"/>
      <c r="JWH399" s="5"/>
      <c r="JWI399" s="5"/>
      <c r="JWJ399" s="5"/>
      <c r="JWK399" s="5"/>
      <c r="JWL399" s="5"/>
      <c r="JWM399" s="5"/>
      <c r="JWN399" s="5"/>
      <c r="JWO399" s="5"/>
      <c r="JWP399" s="5"/>
      <c r="JWQ399" s="5"/>
      <c r="JWR399" s="5"/>
      <c r="JWS399" s="5"/>
      <c r="JWT399" s="5"/>
      <c r="JWU399" s="5"/>
      <c r="JWV399" s="5"/>
      <c r="JWW399" s="5"/>
      <c r="JWX399" s="5"/>
      <c r="JWY399" s="5"/>
      <c r="JWZ399" s="5"/>
      <c r="JXA399" s="5"/>
      <c r="JXB399" s="5"/>
      <c r="JXC399" s="5"/>
      <c r="JXD399" s="5"/>
      <c r="JXE399" s="5"/>
      <c r="JXF399" s="5"/>
      <c r="JXG399" s="5"/>
      <c r="JXH399" s="5"/>
      <c r="JXI399" s="5"/>
      <c r="JXJ399" s="5"/>
      <c r="JXK399" s="5"/>
      <c r="JXL399" s="5"/>
      <c r="JXM399" s="5"/>
      <c r="JXN399" s="5"/>
      <c r="JXO399" s="5"/>
      <c r="JXP399" s="5"/>
      <c r="JXQ399" s="5"/>
      <c r="JXR399" s="5"/>
      <c r="JXS399" s="5"/>
      <c r="JXT399" s="5"/>
      <c r="JXU399" s="5"/>
      <c r="JXV399" s="5"/>
      <c r="JXW399" s="5"/>
      <c r="JXX399" s="5"/>
      <c r="JXY399" s="5"/>
      <c r="JXZ399" s="5"/>
      <c r="JYA399" s="5"/>
      <c r="JYB399" s="5"/>
      <c r="JYC399" s="5"/>
      <c r="JYD399" s="5"/>
      <c r="JYE399" s="5"/>
      <c r="JYF399" s="5"/>
      <c r="JYG399" s="5"/>
      <c r="JYH399" s="5"/>
      <c r="JYI399" s="5"/>
      <c r="JYJ399" s="5"/>
      <c r="JYK399" s="5"/>
      <c r="JYL399" s="5"/>
      <c r="JYM399" s="5"/>
      <c r="JYN399" s="5"/>
      <c r="JYO399" s="5"/>
      <c r="JYP399" s="5"/>
      <c r="JYQ399" s="5"/>
      <c r="JYR399" s="5"/>
      <c r="JYS399" s="5"/>
      <c r="JYT399" s="5"/>
      <c r="JYU399" s="5"/>
      <c r="JYV399" s="5"/>
      <c r="JYW399" s="5"/>
      <c r="JYX399" s="5"/>
      <c r="JYY399" s="5"/>
      <c r="JYZ399" s="5"/>
      <c r="JZA399" s="5"/>
      <c r="JZB399" s="5"/>
      <c r="JZC399" s="5"/>
      <c r="JZD399" s="5"/>
      <c r="JZE399" s="5"/>
      <c r="JZF399" s="5"/>
      <c r="JZG399" s="5"/>
      <c r="JZH399" s="5"/>
      <c r="JZI399" s="5"/>
      <c r="JZJ399" s="5"/>
      <c r="JZK399" s="5"/>
      <c r="JZL399" s="5"/>
      <c r="JZM399" s="5"/>
      <c r="JZN399" s="5"/>
      <c r="JZO399" s="5"/>
      <c r="JZP399" s="5"/>
      <c r="JZQ399" s="5"/>
      <c r="JZR399" s="5"/>
      <c r="JZS399" s="5"/>
      <c r="JZT399" s="5"/>
      <c r="JZU399" s="5"/>
      <c r="JZV399" s="5"/>
      <c r="JZW399" s="5"/>
      <c r="JZX399" s="5"/>
      <c r="JZY399" s="5"/>
      <c r="JZZ399" s="5"/>
      <c r="KAA399" s="5"/>
      <c r="KAB399" s="5"/>
      <c r="KAC399" s="5"/>
      <c r="KAD399" s="5"/>
      <c r="KAE399" s="5"/>
      <c r="KAF399" s="5"/>
      <c r="KAG399" s="5"/>
      <c r="KAH399" s="5"/>
      <c r="KAI399" s="5"/>
      <c r="KAJ399" s="5"/>
      <c r="KAK399" s="5"/>
      <c r="KAL399" s="5"/>
      <c r="KAM399" s="5"/>
      <c r="KAN399" s="5"/>
      <c r="KAO399" s="5"/>
      <c r="KAP399" s="5"/>
      <c r="KAQ399" s="5"/>
      <c r="KAR399" s="5"/>
      <c r="KAS399" s="5"/>
      <c r="KAT399" s="5"/>
      <c r="KAU399" s="5"/>
      <c r="KAV399" s="5"/>
      <c r="KAW399" s="5"/>
      <c r="KAX399" s="5"/>
      <c r="KAY399" s="5"/>
      <c r="KAZ399" s="5"/>
      <c r="KBA399" s="5"/>
      <c r="KBB399" s="5"/>
      <c r="KBC399" s="5"/>
      <c r="KBD399" s="5"/>
      <c r="KBE399" s="5"/>
      <c r="KBF399" s="5"/>
      <c r="KBG399" s="5"/>
      <c r="KBH399" s="5"/>
      <c r="KBI399" s="5"/>
      <c r="KBJ399" s="5"/>
      <c r="KBK399" s="5"/>
      <c r="KBL399" s="5"/>
      <c r="KBM399" s="5"/>
      <c r="KBN399" s="5"/>
      <c r="KBO399" s="5"/>
      <c r="KBP399" s="5"/>
      <c r="KBQ399" s="5"/>
      <c r="KBR399" s="5"/>
      <c r="KBS399" s="5"/>
      <c r="KBT399" s="5"/>
      <c r="KBU399" s="5"/>
      <c r="KBV399" s="5"/>
      <c r="KBW399" s="5"/>
      <c r="KBX399" s="5"/>
      <c r="KBY399" s="5"/>
      <c r="KBZ399" s="5"/>
      <c r="KCA399" s="5"/>
      <c r="KCB399" s="5"/>
      <c r="KCC399" s="5"/>
      <c r="KCD399" s="5"/>
      <c r="KCE399" s="5"/>
      <c r="KCF399" s="5"/>
      <c r="KCG399" s="5"/>
      <c r="KCH399" s="5"/>
      <c r="KCI399" s="5"/>
      <c r="KCJ399" s="5"/>
      <c r="KCK399" s="5"/>
      <c r="KCL399" s="5"/>
      <c r="KCM399" s="5"/>
      <c r="KCN399" s="5"/>
      <c r="KCO399" s="5"/>
      <c r="KCP399" s="5"/>
      <c r="KCQ399" s="5"/>
      <c r="KCR399" s="5"/>
      <c r="KCS399" s="5"/>
      <c r="KCT399" s="5"/>
      <c r="KCU399" s="5"/>
      <c r="KCV399" s="5"/>
      <c r="KCW399" s="5"/>
      <c r="KCX399" s="5"/>
      <c r="KCY399" s="5"/>
      <c r="KCZ399" s="5"/>
      <c r="KDA399" s="5"/>
      <c r="KDB399" s="5"/>
      <c r="KDC399" s="5"/>
      <c r="KDD399" s="5"/>
      <c r="KDE399" s="5"/>
      <c r="KDF399" s="5"/>
      <c r="KDG399" s="5"/>
      <c r="KDH399" s="5"/>
      <c r="KDI399" s="5"/>
      <c r="KDJ399" s="5"/>
      <c r="KDK399" s="5"/>
      <c r="KDL399" s="5"/>
      <c r="KDM399" s="5"/>
      <c r="KDN399" s="5"/>
      <c r="KDO399" s="5"/>
      <c r="KDP399" s="5"/>
      <c r="KDQ399" s="5"/>
      <c r="KDR399" s="5"/>
      <c r="KDS399" s="5"/>
      <c r="KDT399" s="5"/>
      <c r="KDU399" s="5"/>
      <c r="KDV399" s="5"/>
      <c r="KDW399" s="5"/>
      <c r="KDX399" s="5"/>
      <c r="KDY399" s="5"/>
      <c r="KDZ399" s="5"/>
      <c r="KEA399" s="5"/>
      <c r="KEB399" s="5"/>
      <c r="KEC399" s="5"/>
      <c r="KED399" s="5"/>
      <c r="KEE399" s="5"/>
      <c r="KEF399" s="5"/>
      <c r="KEG399" s="5"/>
      <c r="KEH399" s="5"/>
      <c r="KEI399" s="5"/>
      <c r="KEJ399" s="5"/>
      <c r="KEK399" s="5"/>
      <c r="KEL399" s="5"/>
      <c r="KEM399" s="5"/>
      <c r="KEN399" s="5"/>
      <c r="KEO399" s="5"/>
      <c r="KEP399" s="5"/>
      <c r="KEQ399" s="5"/>
      <c r="KER399" s="5"/>
      <c r="KES399" s="5"/>
      <c r="KET399" s="5"/>
      <c r="KEU399" s="5"/>
      <c r="KEV399" s="5"/>
      <c r="KEW399" s="5"/>
      <c r="KEX399" s="5"/>
      <c r="KEY399" s="5"/>
      <c r="KEZ399" s="5"/>
      <c r="KFA399" s="5"/>
      <c r="KFB399" s="5"/>
      <c r="KFC399" s="5"/>
      <c r="KFD399" s="5"/>
      <c r="KFE399" s="5"/>
      <c r="KFF399" s="5"/>
      <c r="KFG399" s="5"/>
      <c r="KFH399" s="5"/>
      <c r="KFI399" s="5"/>
      <c r="KFJ399" s="5"/>
      <c r="KFK399" s="5"/>
      <c r="KFL399" s="5"/>
      <c r="KFM399" s="5"/>
      <c r="KFN399" s="5"/>
      <c r="KFO399" s="5"/>
      <c r="KFP399" s="5"/>
      <c r="KFQ399" s="5"/>
      <c r="KFR399" s="5"/>
      <c r="KFS399" s="5"/>
      <c r="KFT399" s="5"/>
      <c r="KFU399" s="5"/>
      <c r="KFV399" s="5"/>
      <c r="KFW399" s="5"/>
      <c r="KFX399" s="5"/>
      <c r="KFY399" s="5"/>
      <c r="KFZ399" s="5"/>
      <c r="KGA399" s="5"/>
      <c r="KGB399" s="5"/>
      <c r="KGC399" s="5"/>
      <c r="KGD399" s="5"/>
      <c r="KGE399" s="5"/>
      <c r="KGF399" s="5"/>
      <c r="KGG399" s="5"/>
      <c r="KGH399" s="5"/>
      <c r="KGI399" s="5"/>
      <c r="KGJ399" s="5"/>
      <c r="KGK399" s="5"/>
      <c r="KGL399" s="5"/>
      <c r="KGM399" s="5"/>
      <c r="KGN399" s="5"/>
      <c r="KGO399" s="5"/>
      <c r="KGP399" s="5"/>
      <c r="KGQ399" s="5"/>
      <c r="KGR399" s="5"/>
      <c r="KGS399" s="5"/>
      <c r="KGT399" s="5"/>
      <c r="KGU399" s="5"/>
      <c r="KGV399" s="5"/>
      <c r="KGW399" s="5"/>
      <c r="KGX399" s="5"/>
      <c r="KGY399" s="5"/>
      <c r="KGZ399" s="5"/>
      <c r="KHA399" s="5"/>
      <c r="KHB399" s="5"/>
      <c r="KHC399" s="5"/>
      <c r="KHD399" s="5"/>
      <c r="KHE399" s="5"/>
      <c r="KHF399" s="5"/>
      <c r="KHG399" s="5"/>
      <c r="KHH399" s="5"/>
      <c r="KHI399" s="5"/>
      <c r="KHJ399" s="5"/>
      <c r="KHK399" s="5"/>
      <c r="KHL399" s="5"/>
      <c r="KHM399" s="5"/>
      <c r="KHN399" s="5"/>
      <c r="KHO399" s="5"/>
      <c r="KHP399" s="5"/>
      <c r="KHQ399" s="5"/>
      <c r="KHR399" s="5"/>
      <c r="KHS399" s="5"/>
      <c r="KHT399" s="5"/>
      <c r="KHU399" s="5"/>
      <c r="KHV399" s="5"/>
      <c r="KHW399" s="5"/>
      <c r="KHX399" s="5"/>
      <c r="KHY399" s="5"/>
      <c r="KHZ399" s="5"/>
      <c r="KIA399" s="5"/>
      <c r="KIB399" s="5"/>
      <c r="KIC399" s="5"/>
      <c r="KID399" s="5"/>
      <c r="KIE399" s="5"/>
      <c r="KIF399" s="5"/>
      <c r="KIG399" s="5"/>
      <c r="KIH399" s="5"/>
      <c r="KII399" s="5"/>
      <c r="KIJ399" s="5"/>
      <c r="KIK399" s="5"/>
      <c r="KIL399" s="5"/>
      <c r="KIM399" s="5"/>
      <c r="KIN399" s="5"/>
      <c r="KIO399" s="5"/>
      <c r="KIP399" s="5"/>
      <c r="KIQ399" s="5"/>
      <c r="KIR399" s="5"/>
      <c r="KIS399" s="5"/>
      <c r="KIT399" s="5"/>
      <c r="KIU399" s="5"/>
      <c r="KIV399" s="5"/>
      <c r="KIW399" s="5"/>
      <c r="KIX399" s="5"/>
      <c r="KIY399" s="5"/>
      <c r="KIZ399" s="5"/>
      <c r="KJA399" s="5"/>
      <c r="KJB399" s="5"/>
      <c r="KJC399" s="5"/>
      <c r="KJD399" s="5"/>
      <c r="KJE399" s="5"/>
      <c r="KJF399" s="5"/>
      <c r="KJG399" s="5"/>
      <c r="KJH399" s="5"/>
      <c r="KJI399" s="5"/>
      <c r="KJJ399" s="5"/>
      <c r="KJK399" s="5"/>
      <c r="KJL399" s="5"/>
      <c r="KJM399" s="5"/>
      <c r="KJN399" s="5"/>
      <c r="KJO399" s="5"/>
      <c r="KJP399" s="5"/>
      <c r="KJQ399" s="5"/>
      <c r="KJR399" s="5"/>
      <c r="KJS399" s="5"/>
      <c r="KJT399" s="5"/>
      <c r="KJU399" s="5"/>
      <c r="KJV399" s="5"/>
      <c r="KJW399" s="5"/>
      <c r="KJX399" s="5"/>
      <c r="KJY399" s="5"/>
      <c r="KJZ399" s="5"/>
      <c r="KKA399" s="5"/>
      <c r="KKB399" s="5"/>
      <c r="KKC399" s="5"/>
      <c r="KKD399" s="5"/>
      <c r="KKE399" s="5"/>
      <c r="KKF399" s="5"/>
      <c r="KKG399" s="5"/>
      <c r="KKH399" s="5"/>
      <c r="KKI399" s="5"/>
      <c r="KKJ399" s="5"/>
      <c r="KKK399" s="5"/>
      <c r="KKL399" s="5"/>
      <c r="KKM399" s="5"/>
      <c r="KKN399" s="5"/>
      <c r="KKO399" s="5"/>
      <c r="KKP399" s="5"/>
      <c r="KKQ399" s="5"/>
      <c r="KKR399" s="5"/>
      <c r="KKS399" s="5"/>
      <c r="KKT399" s="5"/>
      <c r="KKU399" s="5"/>
      <c r="KKV399" s="5"/>
      <c r="KKW399" s="5"/>
      <c r="KKX399" s="5"/>
      <c r="KKY399" s="5"/>
      <c r="KKZ399" s="5"/>
      <c r="KLA399" s="5"/>
      <c r="KLB399" s="5"/>
      <c r="KLC399" s="5"/>
      <c r="KLD399" s="5"/>
      <c r="KLE399" s="5"/>
      <c r="KLF399" s="5"/>
      <c r="KLG399" s="5"/>
      <c r="KLH399" s="5"/>
      <c r="KLI399" s="5"/>
      <c r="KLJ399" s="5"/>
      <c r="KLK399" s="5"/>
      <c r="KLL399" s="5"/>
      <c r="KLM399" s="5"/>
      <c r="KLN399" s="5"/>
      <c r="KLO399" s="5"/>
      <c r="KLP399" s="5"/>
      <c r="KLQ399" s="5"/>
      <c r="KLR399" s="5"/>
      <c r="KLS399" s="5"/>
      <c r="KLT399" s="5"/>
      <c r="KLU399" s="5"/>
      <c r="KLV399" s="5"/>
      <c r="KLW399" s="5"/>
      <c r="KLX399" s="5"/>
      <c r="KLY399" s="5"/>
      <c r="KLZ399" s="5"/>
      <c r="KMA399" s="5"/>
      <c r="KMB399" s="5"/>
      <c r="KMC399" s="5"/>
      <c r="KMD399" s="5"/>
      <c r="KME399" s="5"/>
      <c r="KMF399" s="5"/>
      <c r="KMG399" s="5"/>
      <c r="KMH399" s="5"/>
      <c r="KMI399" s="5"/>
      <c r="KMJ399" s="5"/>
      <c r="KMK399" s="5"/>
      <c r="KML399" s="5"/>
      <c r="KMM399" s="5"/>
      <c r="KMN399" s="5"/>
      <c r="KMO399" s="5"/>
      <c r="KMP399" s="5"/>
      <c r="KMQ399" s="5"/>
      <c r="KMR399" s="5"/>
      <c r="KMS399" s="5"/>
      <c r="KMT399" s="5"/>
      <c r="KMU399" s="5"/>
      <c r="KMV399" s="5"/>
      <c r="KMW399" s="5"/>
      <c r="KMX399" s="5"/>
      <c r="KMY399" s="5"/>
      <c r="KMZ399" s="5"/>
      <c r="KNA399" s="5"/>
      <c r="KNB399" s="5"/>
      <c r="KNC399" s="5"/>
      <c r="KND399" s="5"/>
      <c r="KNE399" s="5"/>
      <c r="KNF399" s="5"/>
      <c r="KNG399" s="5"/>
      <c r="KNH399" s="5"/>
      <c r="KNI399" s="5"/>
      <c r="KNJ399" s="5"/>
      <c r="KNK399" s="5"/>
      <c r="KNL399" s="5"/>
      <c r="KNM399" s="5"/>
      <c r="KNN399" s="5"/>
      <c r="KNO399" s="5"/>
      <c r="KNP399" s="5"/>
      <c r="KNQ399" s="5"/>
      <c r="KNR399" s="5"/>
      <c r="KNS399" s="5"/>
      <c r="KNT399" s="5"/>
      <c r="KNU399" s="5"/>
      <c r="KNV399" s="5"/>
      <c r="KNW399" s="5"/>
      <c r="KNX399" s="5"/>
      <c r="KNY399" s="5"/>
      <c r="KNZ399" s="5"/>
      <c r="KOA399" s="5"/>
      <c r="KOB399" s="5"/>
      <c r="KOC399" s="5"/>
      <c r="KOD399" s="5"/>
      <c r="KOE399" s="5"/>
      <c r="KOF399" s="5"/>
      <c r="KOG399" s="5"/>
      <c r="KOH399" s="5"/>
      <c r="KOI399" s="5"/>
      <c r="KOJ399" s="5"/>
      <c r="KOK399" s="5"/>
      <c r="KOL399" s="5"/>
      <c r="KOM399" s="5"/>
      <c r="KON399" s="5"/>
      <c r="KOO399" s="5"/>
      <c r="KOP399" s="5"/>
      <c r="KOQ399" s="5"/>
      <c r="KOR399" s="5"/>
      <c r="KOS399" s="5"/>
      <c r="KOT399" s="5"/>
      <c r="KOU399" s="5"/>
      <c r="KOV399" s="5"/>
      <c r="KOW399" s="5"/>
      <c r="KOX399" s="5"/>
      <c r="KOY399" s="5"/>
      <c r="KOZ399" s="5"/>
      <c r="KPA399" s="5"/>
      <c r="KPB399" s="5"/>
      <c r="KPC399" s="5"/>
      <c r="KPD399" s="5"/>
      <c r="KPE399" s="5"/>
      <c r="KPF399" s="5"/>
      <c r="KPG399" s="5"/>
      <c r="KPH399" s="5"/>
      <c r="KPI399" s="5"/>
      <c r="KPJ399" s="5"/>
      <c r="KPK399" s="5"/>
      <c r="KPL399" s="5"/>
      <c r="KPM399" s="5"/>
      <c r="KPN399" s="5"/>
      <c r="KPO399" s="5"/>
      <c r="KPP399" s="5"/>
      <c r="KPQ399" s="5"/>
      <c r="KPR399" s="5"/>
      <c r="KPS399" s="5"/>
      <c r="KPT399" s="5"/>
      <c r="KPU399" s="5"/>
      <c r="KPV399" s="5"/>
      <c r="KPW399" s="5"/>
      <c r="KPX399" s="5"/>
      <c r="KPY399" s="5"/>
      <c r="KPZ399" s="5"/>
      <c r="KQA399" s="5"/>
      <c r="KQB399" s="5"/>
      <c r="KQC399" s="5"/>
      <c r="KQD399" s="5"/>
      <c r="KQE399" s="5"/>
      <c r="KQF399" s="5"/>
      <c r="KQG399" s="5"/>
      <c r="KQH399" s="5"/>
      <c r="KQI399" s="5"/>
      <c r="KQJ399" s="5"/>
      <c r="KQK399" s="5"/>
      <c r="KQL399" s="5"/>
      <c r="KQM399" s="5"/>
      <c r="KQN399" s="5"/>
      <c r="KQO399" s="5"/>
      <c r="KQP399" s="5"/>
      <c r="KQQ399" s="5"/>
      <c r="KQR399" s="5"/>
      <c r="KQS399" s="5"/>
      <c r="KQT399" s="5"/>
      <c r="KQU399" s="5"/>
      <c r="KQV399" s="5"/>
      <c r="KQW399" s="5"/>
      <c r="KQX399" s="5"/>
      <c r="KQY399" s="5"/>
      <c r="KQZ399" s="5"/>
      <c r="KRA399" s="5"/>
      <c r="KRB399" s="5"/>
      <c r="KRC399" s="5"/>
      <c r="KRD399" s="5"/>
      <c r="KRE399" s="5"/>
      <c r="KRF399" s="5"/>
      <c r="KRG399" s="5"/>
      <c r="KRH399" s="5"/>
      <c r="KRI399" s="5"/>
      <c r="KRJ399" s="5"/>
      <c r="KRK399" s="5"/>
      <c r="KRL399" s="5"/>
      <c r="KRM399" s="5"/>
      <c r="KRN399" s="5"/>
      <c r="KRO399" s="5"/>
      <c r="KRP399" s="5"/>
      <c r="KRQ399" s="5"/>
      <c r="KRR399" s="5"/>
      <c r="KRS399" s="5"/>
      <c r="KRT399" s="5"/>
      <c r="KRU399" s="5"/>
      <c r="KRV399" s="5"/>
      <c r="KRW399" s="5"/>
      <c r="KRX399" s="5"/>
      <c r="KRY399" s="5"/>
      <c r="KRZ399" s="5"/>
      <c r="KSA399" s="5"/>
      <c r="KSB399" s="5"/>
      <c r="KSC399" s="5"/>
      <c r="KSD399" s="5"/>
      <c r="KSE399" s="5"/>
      <c r="KSF399" s="5"/>
      <c r="KSG399" s="5"/>
      <c r="KSH399" s="5"/>
      <c r="KSI399" s="5"/>
      <c r="KSJ399" s="5"/>
      <c r="KSK399" s="5"/>
      <c r="KSL399" s="5"/>
      <c r="KSM399" s="5"/>
      <c r="KSN399" s="5"/>
      <c r="KSO399" s="5"/>
      <c r="KSP399" s="5"/>
      <c r="KSQ399" s="5"/>
      <c r="KSR399" s="5"/>
      <c r="KSS399" s="5"/>
      <c r="KST399" s="5"/>
      <c r="KSU399" s="5"/>
      <c r="KSV399" s="5"/>
      <c r="KSW399" s="5"/>
      <c r="KSX399" s="5"/>
      <c r="KSY399" s="5"/>
      <c r="KSZ399" s="5"/>
      <c r="KTA399" s="5"/>
      <c r="KTB399" s="5"/>
      <c r="KTC399" s="5"/>
      <c r="KTD399" s="5"/>
      <c r="KTE399" s="5"/>
      <c r="KTF399" s="5"/>
      <c r="KTG399" s="5"/>
      <c r="KTH399" s="5"/>
      <c r="KTI399" s="5"/>
      <c r="KTJ399" s="5"/>
      <c r="KTK399" s="5"/>
      <c r="KTL399" s="5"/>
      <c r="KTM399" s="5"/>
      <c r="KTN399" s="5"/>
      <c r="KTO399" s="5"/>
      <c r="KTP399" s="5"/>
      <c r="KTQ399" s="5"/>
      <c r="KTR399" s="5"/>
      <c r="KTS399" s="5"/>
      <c r="KTT399" s="5"/>
      <c r="KTU399" s="5"/>
      <c r="KTV399" s="5"/>
      <c r="KTW399" s="5"/>
      <c r="KTX399" s="5"/>
      <c r="KTY399" s="5"/>
      <c r="KTZ399" s="5"/>
      <c r="KUA399" s="5"/>
      <c r="KUB399" s="5"/>
      <c r="KUC399" s="5"/>
      <c r="KUD399" s="5"/>
      <c r="KUE399" s="5"/>
      <c r="KUF399" s="5"/>
      <c r="KUG399" s="5"/>
      <c r="KUH399" s="5"/>
      <c r="KUI399" s="5"/>
      <c r="KUJ399" s="5"/>
      <c r="KUK399" s="5"/>
      <c r="KUL399" s="5"/>
      <c r="KUM399" s="5"/>
      <c r="KUN399" s="5"/>
      <c r="KUO399" s="5"/>
      <c r="KUP399" s="5"/>
      <c r="KUQ399" s="5"/>
      <c r="KUR399" s="5"/>
      <c r="KUS399" s="5"/>
      <c r="KUT399" s="5"/>
      <c r="KUU399" s="5"/>
      <c r="KUV399" s="5"/>
      <c r="KUW399" s="5"/>
      <c r="KUX399" s="5"/>
      <c r="KUY399" s="5"/>
      <c r="KUZ399" s="5"/>
      <c r="KVA399" s="5"/>
      <c r="KVB399" s="5"/>
      <c r="KVC399" s="5"/>
      <c r="KVD399" s="5"/>
      <c r="KVE399" s="5"/>
      <c r="KVF399" s="5"/>
      <c r="KVG399" s="5"/>
      <c r="KVH399" s="5"/>
      <c r="KVI399" s="5"/>
      <c r="KVJ399" s="5"/>
      <c r="KVK399" s="5"/>
      <c r="KVL399" s="5"/>
      <c r="KVM399" s="5"/>
      <c r="KVN399" s="5"/>
      <c r="KVO399" s="5"/>
      <c r="KVP399" s="5"/>
      <c r="KVQ399" s="5"/>
      <c r="KVR399" s="5"/>
      <c r="KVS399" s="5"/>
      <c r="KVT399" s="5"/>
      <c r="KVU399" s="5"/>
      <c r="KVV399" s="5"/>
      <c r="KVW399" s="5"/>
      <c r="KVX399" s="5"/>
      <c r="KVY399" s="5"/>
      <c r="KVZ399" s="5"/>
      <c r="KWA399" s="5"/>
      <c r="KWB399" s="5"/>
      <c r="KWC399" s="5"/>
      <c r="KWD399" s="5"/>
      <c r="KWE399" s="5"/>
      <c r="KWF399" s="5"/>
      <c r="KWG399" s="5"/>
      <c r="KWH399" s="5"/>
      <c r="KWI399" s="5"/>
      <c r="KWJ399" s="5"/>
      <c r="KWK399" s="5"/>
      <c r="KWL399" s="5"/>
      <c r="KWM399" s="5"/>
      <c r="KWN399" s="5"/>
      <c r="KWO399" s="5"/>
      <c r="KWP399" s="5"/>
      <c r="KWQ399" s="5"/>
      <c r="KWR399" s="5"/>
      <c r="KWS399" s="5"/>
      <c r="KWT399" s="5"/>
      <c r="KWU399" s="5"/>
      <c r="KWV399" s="5"/>
      <c r="KWW399" s="5"/>
      <c r="KWX399" s="5"/>
      <c r="KWY399" s="5"/>
      <c r="KWZ399" s="5"/>
      <c r="KXA399" s="5"/>
      <c r="KXB399" s="5"/>
      <c r="KXC399" s="5"/>
      <c r="KXD399" s="5"/>
      <c r="KXE399" s="5"/>
      <c r="KXF399" s="5"/>
      <c r="KXG399" s="5"/>
      <c r="KXH399" s="5"/>
      <c r="KXI399" s="5"/>
      <c r="KXJ399" s="5"/>
      <c r="KXK399" s="5"/>
      <c r="KXL399" s="5"/>
      <c r="KXM399" s="5"/>
      <c r="KXN399" s="5"/>
      <c r="KXO399" s="5"/>
      <c r="KXP399" s="5"/>
      <c r="KXQ399" s="5"/>
      <c r="KXR399" s="5"/>
      <c r="KXS399" s="5"/>
      <c r="KXT399" s="5"/>
      <c r="KXU399" s="5"/>
      <c r="KXV399" s="5"/>
      <c r="KXW399" s="5"/>
      <c r="KXX399" s="5"/>
      <c r="KXY399" s="5"/>
      <c r="KXZ399" s="5"/>
      <c r="KYA399" s="5"/>
      <c r="KYB399" s="5"/>
      <c r="KYC399" s="5"/>
      <c r="KYD399" s="5"/>
      <c r="KYE399" s="5"/>
      <c r="KYF399" s="5"/>
      <c r="KYG399" s="5"/>
      <c r="KYH399" s="5"/>
      <c r="KYI399" s="5"/>
      <c r="KYJ399" s="5"/>
      <c r="KYK399" s="5"/>
      <c r="KYL399" s="5"/>
      <c r="KYM399" s="5"/>
      <c r="KYN399" s="5"/>
      <c r="KYO399" s="5"/>
      <c r="KYP399" s="5"/>
      <c r="KYQ399" s="5"/>
      <c r="KYR399" s="5"/>
      <c r="KYS399" s="5"/>
      <c r="KYT399" s="5"/>
      <c r="KYU399" s="5"/>
      <c r="KYV399" s="5"/>
      <c r="KYW399" s="5"/>
      <c r="KYX399" s="5"/>
      <c r="KYY399" s="5"/>
      <c r="KYZ399" s="5"/>
      <c r="KZA399" s="5"/>
      <c r="KZB399" s="5"/>
      <c r="KZC399" s="5"/>
      <c r="KZD399" s="5"/>
      <c r="KZE399" s="5"/>
      <c r="KZF399" s="5"/>
      <c r="KZG399" s="5"/>
      <c r="KZH399" s="5"/>
      <c r="KZI399" s="5"/>
      <c r="KZJ399" s="5"/>
      <c r="KZK399" s="5"/>
      <c r="KZL399" s="5"/>
      <c r="KZM399" s="5"/>
      <c r="KZN399" s="5"/>
      <c r="KZO399" s="5"/>
      <c r="KZP399" s="5"/>
      <c r="KZQ399" s="5"/>
      <c r="KZR399" s="5"/>
      <c r="KZS399" s="5"/>
      <c r="KZT399" s="5"/>
      <c r="KZU399" s="5"/>
      <c r="KZV399" s="5"/>
      <c r="KZW399" s="5"/>
      <c r="KZX399" s="5"/>
      <c r="KZY399" s="5"/>
      <c r="KZZ399" s="5"/>
      <c r="LAA399" s="5"/>
      <c r="LAB399" s="5"/>
      <c r="LAC399" s="5"/>
      <c r="LAD399" s="5"/>
      <c r="LAE399" s="5"/>
      <c r="LAF399" s="5"/>
      <c r="LAG399" s="5"/>
      <c r="LAH399" s="5"/>
      <c r="LAI399" s="5"/>
      <c r="LAJ399" s="5"/>
      <c r="LAK399" s="5"/>
      <c r="LAL399" s="5"/>
      <c r="LAM399" s="5"/>
      <c r="LAN399" s="5"/>
      <c r="LAO399" s="5"/>
      <c r="LAP399" s="5"/>
      <c r="LAQ399" s="5"/>
      <c r="LAR399" s="5"/>
      <c r="LAS399" s="5"/>
      <c r="LAT399" s="5"/>
      <c r="LAU399" s="5"/>
      <c r="LAV399" s="5"/>
      <c r="LAW399" s="5"/>
      <c r="LAX399" s="5"/>
      <c r="LAY399" s="5"/>
      <c r="LAZ399" s="5"/>
      <c r="LBA399" s="5"/>
      <c r="LBB399" s="5"/>
      <c r="LBC399" s="5"/>
      <c r="LBD399" s="5"/>
      <c r="LBE399" s="5"/>
      <c r="LBF399" s="5"/>
      <c r="LBG399" s="5"/>
      <c r="LBH399" s="5"/>
      <c r="LBI399" s="5"/>
      <c r="LBJ399" s="5"/>
      <c r="LBK399" s="5"/>
      <c r="LBL399" s="5"/>
      <c r="LBM399" s="5"/>
      <c r="LBN399" s="5"/>
      <c r="LBO399" s="5"/>
      <c r="LBP399" s="5"/>
      <c r="LBQ399" s="5"/>
      <c r="LBR399" s="5"/>
      <c r="LBS399" s="5"/>
      <c r="LBT399" s="5"/>
      <c r="LBU399" s="5"/>
      <c r="LBV399" s="5"/>
      <c r="LBW399" s="5"/>
      <c r="LBX399" s="5"/>
      <c r="LBY399" s="5"/>
      <c r="LBZ399" s="5"/>
      <c r="LCA399" s="5"/>
      <c r="LCB399" s="5"/>
      <c r="LCC399" s="5"/>
      <c r="LCD399" s="5"/>
      <c r="LCE399" s="5"/>
      <c r="LCF399" s="5"/>
      <c r="LCG399" s="5"/>
      <c r="LCH399" s="5"/>
      <c r="LCI399" s="5"/>
      <c r="LCJ399" s="5"/>
      <c r="LCK399" s="5"/>
      <c r="LCL399" s="5"/>
      <c r="LCM399" s="5"/>
      <c r="LCN399" s="5"/>
      <c r="LCO399" s="5"/>
      <c r="LCP399" s="5"/>
      <c r="LCQ399" s="5"/>
      <c r="LCR399" s="5"/>
      <c r="LCS399" s="5"/>
      <c r="LCT399" s="5"/>
      <c r="LCU399" s="5"/>
      <c r="LCV399" s="5"/>
      <c r="LCW399" s="5"/>
      <c r="LCX399" s="5"/>
      <c r="LCY399" s="5"/>
      <c r="LCZ399" s="5"/>
      <c r="LDA399" s="5"/>
      <c r="LDB399" s="5"/>
      <c r="LDC399" s="5"/>
      <c r="LDD399" s="5"/>
      <c r="LDE399" s="5"/>
      <c r="LDF399" s="5"/>
      <c r="LDG399" s="5"/>
      <c r="LDH399" s="5"/>
      <c r="LDI399" s="5"/>
      <c r="LDJ399" s="5"/>
      <c r="LDK399" s="5"/>
      <c r="LDL399" s="5"/>
      <c r="LDM399" s="5"/>
      <c r="LDN399" s="5"/>
      <c r="LDO399" s="5"/>
      <c r="LDP399" s="5"/>
      <c r="LDQ399" s="5"/>
      <c r="LDR399" s="5"/>
      <c r="LDS399" s="5"/>
      <c r="LDT399" s="5"/>
      <c r="LDU399" s="5"/>
      <c r="LDV399" s="5"/>
      <c r="LDW399" s="5"/>
      <c r="LDX399" s="5"/>
      <c r="LDY399" s="5"/>
      <c r="LDZ399" s="5"/>
      <c r="LEA399" s="5"/>
      <c r="LEB399" s="5"/>
      <c r="LEC399" s="5"/>
      <c r="LED399" s="5"/>
      <c r="LEE399" s="5"/>
      <c r="LEF399" s="5"/>
      <c r="LEG399" s="5"/>
      <c r="LEH399" s="5"/>
      <c r="LEI399" s="5"/>
      <c r="LEJ399" s="5"/>
      <c r="LEK399" s="5"/>
      <c r="LEL399" s="5"/>
      <c r="LEM399" s="5"/>
      <c r="LEN399" s="5"/>
      <c r="LEO399" s="5"/>
      <c r="LEP399" s="5"/>
      <c r="LEQ399" s="5"/>
      <c r="LER399" s="5"/>
      <c r="LES399" s="5"/>
      <c r="LET399" s="5"/>
      <c r="LEU399" s="5"/>
      <c r="LEV399" s="5"/>
      <c r="LEW399" s="5"/>
      <c r="LEX399" s="5"/>
      <c r="LEY399" s="5"/>
      <c r="LEZ399" s="5"/>
      <c r="LFA399" s="5"/>
      <c r="LFB399" s="5"/>
      <c r="LFC399" s="5"/>
      <c r="LFD399" s="5"/>
      <c r="LFE399" s="5"/>
      <c r="LFF399" s="5"/>
      <c r="LFG399" s="5"/>
      <c r="LFH399" s="5"/>
      <c r="LFI399" s="5"/>
      <c r="LFJ399" s="5"/>
      <c r="LFK399" s="5"/>
      <c r="LFL399" s="5"/>
      <c r="LFM399" s="5"/>
      <c r="LFN399" s="5"/>
      <c r="LFO399" s="5"/>
      <c r="LFP399" s="5"/>
      <c r="LFQ399" s="5"/>
      <c r="LFR399" s="5"/>
      <c r="LFS399" s="5"/>
      <c r="LFT399" s="5"/>
      <c r="LFU399" s="5"/>
      <c r="LFV399" s="5"/>
      <c r="LFW399" s="5"/>
      <c r="LFX399" s="5"/>
      <c r="LFY399" s="5"/>
      <c r="LFZ399" s="5"/>
      <c r="LGA399" s="5"/>
      <c r="LGB399" s="5"/>
      <c r="LGC399" s="5"/>
      <c r="LGD399" s="5"/>
      <c r="LGE399" s="5"/>
      <c r="LGF399" s="5"/>
      <c r="LGG399" s="5"/>
      <c r="LGH399" s="5"/>
      <c r="LGI399" s="5"/>
      <c r="LGJ399" s="5"/>
      <c r="LGK399" s="5"/>
      <c r="LGL399" s="5"/>
      <c r="LGM399" s="5"/>
      <c r="LGN399" s="5"/>
      <c r="LGO399" s="5"/>
      <c r="LGP399" s="5"/>
      <c r="LGQ399" s="5"/>
      <c r="LGR399" s="5"/>
      <c r="LGS399" s="5"/>
      <c r="LGT399" s="5"/>
      <c r="LGU399" s="5"/>
      <c r="LGV399" s="5"/>
      <c r="LGW399" s="5"/>
      <c r="LGX399" s="5"/>
      <c r="LGY399" s="5"/>
      <c r="LGZ399" s="5"/>
      <c r="LHA399" s="5"/>
      <c r="LHB399" s="5"/>
      <c r="LHC399" s="5"/>
      <c r="LHD399" s="5"/>
      <c r="LHE399" s="5"/>
      <c r="LHF399" s="5"/>
      <c r="LHG399" s="5"/>
      <c r="LHH399" s="5"/>
      <c r="LHI399" s="5"/>
      <c r="LHJ399" s="5"/>
      <c r="LHK399" s="5"/>
      <c r="LHL399" s="5"/>
      <c r="LHM399" s="5"/>
      <c r="LHN399" s="5"/>
      <c r="LHO399" s="5"/>
      <c r="LHP399" s="5"/>
      <c r="LHQ399" s="5"/>
      <c r="LHR399" s="5"/>
      <c r="LHS399" s="5"/>
      <c r="LHT399" s="5"/>
      <c r="LHU399" s="5"/>
      <c r="LHV399" s="5"/>
      <c r="LHW399" s="5"/>
      <c r="LHX399" s="5"/>
      <c r="LHY399" s="5"/>
      <c r="LHZ399" s="5"/>
      <c r="LIA399" s="5"/>
      <c r="LIB399" s="5"/>
      <c r="LIC399" s="5"/>
      <c r="LID399" s="5"/>
      <c r="LIE399" s="5"/>
      <c r="LIF399" s="5"/>
      <c r="LIG399" s="5"/>
      <c r="LIH399" s="5"/>
      <c r="LII399" s="5"/>
      <c r="LIJ399" s="5"/>
      <c r="LIK399" s="5"/>
      <c r="LIL399" s="5"/>
      <c r="LIM399" s="5"/>
      <c r="LIN399" s="5"/>
      <c r="LIO399" s="5"/>
      <c r="LIP399" s="5"/>
      <c r="LIQ399" s="5"/>
      <c r="LIR399" s="5"/>
      <c r="LIS399" s="5"/>
      <c r="LIT399" s="5"/>
      <c r="LIU399" s="5"/>
      <c r="LIV399" s="5"/>
      <c r="LIW399" s="5"/>
      <c r="LIX399" s="5"/>
      <c r="LIY399" s="5"/>
      <c r="LIZ399" s="5"/>
      <c r="LJA399" s="5"/>
      <c r="LJB399" s="5"/>
      <c r="LJC399" s="5"/>
      <c r="LJD399" s="5"/>
      <c r="LJE399" s="5"/>
      <c r="LJF399" s="5"/>
      <c r="LJG399" s="5"/>
      <c r="LJH399" s="5"/>
      <c r="LJI399" s="5"/>
      <c r="LJJ399" s="5"/>
      <c r="LJK399" s="5"/>
      <c r="LJL399" s="5"/>
      <c r="LJM399" s="5"/>
      <c r="LJN399" s="5"/>
      <c r="LJO399" s="5"/>
      <c r="LJP399" s="5"/>
      <c r="LJQ399" s="5"/>
      <c r="LJR399" s="5"/>
      <c r="LJS399" s="5"/>
      <c r="LJT399" s="5"/>
      <c r="LJU399" s="5"/>
      <c r="LJV399" s="5"/>
      <c r="LJW399" s="5"/>
      <c r="LJX399" s="5"/>
      <c r="LJY399" s="5"/>
      <c r="LJZ399" s="5"/>
      <c r="LKA399" s="5"/>
      <c r="LKB399" s="5"/>
      <c r="LKC399" s="5"/>
      <c r="LKD399" s="5"/>
      <c r="LKE399" s="5"/>
      <c r="LKF399" s="5"/>
      <c r="LKG399" s="5"/>
      <c r="LKH399" s="5"/>
      <c r="LKI399" s="5"/>
      <c r="LKJ399" s="5"/>
      <c r="LKK399" s="5"/>
      <c r="LKL399" s="5"/>
      <c r="LKM399" s="5"/>
      <c r="LKN399" s="5"/>
      <c r="LKO399" s="5"/>
      <c r="LKP399" s="5"/>
      <c r="LKQ399" s="5"/>
      <c r="LKR399" s="5"/>
      <c r="LKS399" s="5"/>
      <c r="LKT399" s="5"/>
      <c r="LKU399" s="5"/>
      <c r="LKV399" s="5"/>
      <c r="LKW399" s="5"/>
      <c r="LKX399" s="5"/>
      <c r="LKY399" s="5"/>
      <c r="LKZ399" s="5"/>
      <c r="LLA399" s="5"/>
      <c r="LLB399" s="5"/>
      <c r="LLC399" s="5"/>
      <c r="LLD399" s="5"/>
      <c r="LLE399" s="5"/>
      <c r="LLF399" s="5"/>
      <c r="LLG399" s="5"/>
      <c r="LLH399" s="5"/>
      <c r="LLI399" s="5"/>
      <c r="LLJ399" s="5"/>
      <c r="LLK399" s="5"/>
      <c r="LLL399" s="5"/>
      <c r="LLM399" s="5"/>
      <c r="LLN399" s="5"/>
      <c r="LLO399" s="5"/>
      <c r="LLP399" s="5"/>
      <c r="LLQ399" s="5"/>
      <c r="LLR399" s="5"/>
      <c r="LLS399" s="5"/>
      <c r="LLT399" s="5"/>
      <c r="LLU399" s="5"/>
      <c r="LLV399" s="5"/>
      <c r="LLW399" s="5"/>
      <c r="LLX399" s="5"/>
      <c r="LLY399" s="5"/>
      <c r="LLZ399" s="5"/>
      <c r="LMA399" s="5"/>
      <c r="LMB399" s="5"/>
      <c r="LMC399" s="5"/>
      <c r="LMD399" s="5"/>
      <c r="LME399" s="5"/>
      <c r="LMF399" s="5"/>
      <c r="LMG399" s="5"/>
      <c r="LMH399" s="5"/>
      <c r="LMI399" s="5"/>
      <c r="LMJ399" s="5"/>
      <c r="LMK399" s="5"/>
      <c r="LML399" s="5"/>
      <c r="LMM399" s="5"/>
      <c r="LMN399" s="5"/>
      <c r="LMO399" s="5"/>
      <c r="LMP399" s="5"/>
      <c r="LMQ399" s="5"/>
      <c r="LMR399" s="5"/>
      <c r="LMS399" s="5"/>
      <c r="LMT399" s="5"/>
      <c r="LMU399" s="5"/>
      <c r="LMV399" s="5"/>
      <c r="LMW399" s="5"/>
      <c r="LMX399" s="5"/>
      <c r="LMY399" s="5"/>
      <c r="LMZ399" s="5"/>
      <c r="LNA399" s="5"/>
      <c r="LNB399" s="5"/>
      <c r="LNC399" s="5"/>
      <c r="LND399" s="5"/>
      <c r="LNE399" s="5"/>
      <c r="LNF399" s="5"/>
      <c r="LNG399" s="5"/>
      <c r="LNH399" s="5"/>
      <c r="LNI399" s="5"/>
      <c r="LNJ399" s="5"/>
      <c r="LNK399" s="5"/>
      <c r="LNL399" s="5"/>
      <c r="LNM399" s="5"/>
      <c r="LNN399" s="5"/>
      <c r="LNO399" s="5"/>
      <c r="LNP399" s="5"/>
      <c r="LNQ399" s="5"/>
      <c r="LNR399" s="5"/>
      <c r="LNS399" s="5"/>
      <c r="LNT399" s="5"/>
      <c r="LNU399" s="5"/>
      <c r="LNV399" s="5"/>
      <c r="LNW399" s="5"/>
      <c r="LNX399" s="5"/>
      <c r="LNY399" s="5"/>
      <c r="LNZ399" s="5"/>
      <c r="LOA399" s="5"/>
      <c r="LOB399" s="5"/>
      <c r="LOC399" s="5"/>
      <c r="LOD399" s="5"/>
      <c r="LOE399" s="5"/>
      <c r="LOF399" s="5"/>
      <c r="LOG399" s="5"/>
      <c r="LOH399" s="5"/>
      <c r="LOI399" s="5"/>
      <c r="LOJ399" s="5"/>
      <c r="LOK399" s="5"/>
      <c r="LOL399" s="5"/>
      <c r="LOM399" s="5"/>
      <c r="LON399" s="5"/>
      <c r="LOO399" s="5"/>
      <c r="LOP399" s="5"/>
      <c r="LOQ399" s="5"/>
      <c r="LOR399" s="5"/>
      <c r="LOS399" s="5"/>
      <c r="LOT399" s="5"/>
      <c r="LOU399" s="5"/>
      <c r="LOV399" s="5"/>
      <c r="LOW399" s="5"/>
      <c r="LOX399" s="5"/>
      <c r="LOY399" s="5"/>
      <c r="LOZ399" s="5"/>
      <c r="LPA399" s="5"/>
      <c r="LPB399" s="5"/>
      <c r="LPC399" s="5"/>
      <c r="LPD399" s="5"/>
      <c r="LPE399" s="5"/>
      <c r="LPF399" s="5"/>
      <c r="LPG399" s="5"/>
      <c r="LPH399" s="5"/>
      <c r="LPI399" s="5"/>
      <c r="LPJ399" s="5"/>
      <c r="LPK399" s="5"/>
      <c r="LPL399" s="5"/>
      <c r="LPM399" s="5"/>
      <c r="LPN399" s="5"/>
      <c r="LPO399" s="5"/>
      <c r="LPP399" s="5"/>
      <c r="LPQ399" s="5"/>
      <c r="LPR399" s="5"/>
      <c r="LPS399" s="5"/>
      <c r="LPT399" s="5"/>
      <c r="LPU399" s="5"/>
      <c r="LPV399" s="5"/>
      <c r="LPW399" s="5"/>
      <c r="LPX399" s="5"/>
      <c r="LPY399" s="5"/>
      <c r="LPZ399" s="5"/>
      <c r="LQA399" s="5"/>
      <c r="LQB399" s="5"/>
      <c r="LQC399" s="5"/>
      <c r="LQD399" s="5"/>
      <c r="LQE399" s="5"/>
      <c r="LQF399" s="5"/>
      <c r="LQG399" s="5"/>
      <c r="LQH399" s="5"/>
      <c r="LQI399" s="5"/>
      <c r="LQJ399" s="5"/>
      <c r="LQK399" s="5"/>
      <c r="LQL399" s="5"/>
      <c r="LQM399" s="5"/>
      <c r="LQN399" s="5"/>
      <c r="LQO399" s="5"/>
      <c r="LQP399" s="5"/>
      <c r="LQQ399" s="5"/>
      <c r="LQR399" s="5"/>
      <c r="LQS399" s="5"/>
      <c r="LQT399" s="5"/>
      <c r="LQU399" s="5"/>
      <c r="LQV399" s="5"/>
      <c r="LQW399" s="5"/>
      <c r="LQX399" s="5"/>
      <c r="LQY399" s="5"/>
      <c r="LQZ399" s="5"/>
      <c r="LRA399" s="5"/>
      <c r="LRB399" s="5"/>
      <c r="LRC399" s="5"/>
      <c r="LRD399" s="5"/>
      <c r="LRE399" s="5"/>
      <c r="LRF399" s="5"/>
      <c r="LRG399" s="5"/>
      <c r="LRH399" s="5"/>
      <c r="LRI399" s="5"/>
      <c r="LRJ399" s="5"/>
      <c r="LRK399" s="5"/>
      <c r="LRL399" s="5"/>
      <c r="LRM399" s="5"/>
      <c r="LRN399" s="5"/>
      <c r="LRO399" s="5"/>
      <c r="LRP399" s="5"/>
      <c r="LRQ399" s="5"/>
      <c r="LRR399" s="5"/>
      <c r="LRS399" s="5"/>
      <c r="LRT399" s="5"/>
      <c r="LRU399" s="5"/>
      <c r="LRV399" s="5"/>
      <c r="LRW399" s="5"/>
      <c r="LRX399" s="5"/>
      <c r="LRY399" s="5"/>
      <c r="LRZ399" s="5"/>
      <c r="LSA399" s="5"/>
      <c r="LSB399" s="5"/>
      <c r="LSC399" s="5"/>
      <c r="LSD399" s="5"/>
      <c r="LSE399" s="5"/>
      <c r="LSF399" s="5"/>
      <c r="LSG399" s="5"/>
      <c r="LSH399" s="5"/>
      <c r="LSI399" s="5"/>
      <c r="LSJ399" s="5"/>
      <c r="LSK399" s="5"/>
      <c r="LSL399" s="5"/>
      <c r="LSM399" s="5"/>
      <c r="LSN399" s="5"/>
      <c r="LSO399" s="5"/>
      <c r="LSP399" s="5"/>
      <c r="LSQ399" s="5"/>
      <c r="LSR399" s="5"/>
      <c r="LSS399" s="5"/>
      <c r="LST399" s="5"/>
      <c r="LSU399" s="5"/>
      <c r="LSV399" s="5"/>
      <c r="LSW399" s="5"/>
      <c r="LSX399" s="5"/>
      <c r="LSY399" s="5"/>
      <c r="LSZ399" s="5"/>
      <c r="LTA399" s="5"/>
      <c r="LTB399" s="5"/>
      <c r="LTC399" s="5"/>
      <c r="LTD399" s="5"/>
      <c r="LTE399" s="5"/>
      <c r="LTF399" s="5"/>
      <c r="LTG399" s="5"/>
      <c r="LTH399" s="5"/>
      <c r="LTI399" s="5"/>
      <c r="LTJ399" s="5"/>
      <c r="LTK399" s="5"/>
      <c r="LTL399" s="5"/>
      <c r="LTM399" s="5"/>
      <c r="LTN399" s="5"/>
      <c r="LTO399" s="5"/>
      <c r="LTP399" s="5"/>
      <c r="LTQ399" s="5"/>
      <c r="LTR399" s="5"/>
      <c r="LTS399" s="5"/>
      <c r="LTT399" s="5"/>
      <c r="LTU399" s="5"/>
      <c r="LTV399" s="5"/>
      <c r="LTW399" s="5"/>
      <c r="LTX399" s="5"/>
      <c r="LTY399" s="5"/>
      <c r="LTZ399" s="5"/>
      <c r="LUA399" s="5"/>
      <c r="LUB399" s="5"/>
      <c r="LUC399" s="5"/>
      <c r="LUD399" s="5"/>
      <c r="LUE399" s="5"/>
      <c r="LUF399" s="5"/>
      <c r="LUG399" s="5"/>
      <c r="LUH399" s="5"/>
      <c r="LUI399" s="5"/>
      <c r="LUJ399" s="5"/>
      <c r="LUK399" s="5"/>
      <c r="LUL399" s="5"/>
      <c r="LUM399" s="5"/>
      <c r="LUN399" s="5"/>
      <c r="LUO399" s="5"/>
      <c r="LUP399" s="5"/>
      <c r="LUQ399" s="5"/>
      <c r="LUR399" s="5"/>
      <c r="LUS399" s="5"/>
      <c r="LUT399" s="5"/>
      <c r="LUU399" s="5"/>
      <c r="LUV399" s="5"/>
      <c r="LUW399" s="5"/>
      <c r="LUX399" s="5"/>
      <c r="LUY399" s="5"/>
      <c r="LUZ399" s="5"/>
      <c r="LVA399" s="5"/>
      <c r="LVB399" s="5"/>
      <c r="LVC399" s="5"/>
      <c r="LVD399" s="5"/>
      <c r="LVE399" s="5"/>
      <c r="LVF399" s="5"/>
      <c r="LVG399" s="5"/>
      <c r="LVH399" s="5"/>
      <c r="LVI399" s="5"/>
      <c r="LVJ399" s="5"/>
      <c r="LVK399" s="5"/>
      <c r="LVL399" s="5"/>
      <c r="LVM399" s="5"/>
      <c r="LVN399" s="5"/>
      <c r="LVO399" s="5"/>
      <c r="LVP399" s="5"/>
      <c r="LVQ399" s="5"/>
      <c r="LVR399" s="5"/>
      <c r="LVS399" s="5"/>
      <c r="LVT399" s="5"/>
      <c r="LVU399" s="5"/>
      <c r="LVV399" s="5"/>
      <c r="LVW399" s="5"/>
      <c r="LVX399" s="5"/>
      <c r="LVY399" s="5"/>
      <c r="LVZ399" s="5"/>
      <c r="LWA399" s="5"/>
      <c r="LWB399" s="5"/>
      <c r="LWC399" s="5"/>
      <c r="LWD399" s="5"/>
      <c r="LWE399" s="5"/>
      <c r="LWF399" s="5"/>
      <c r="LWG399" s="5"/>
      <c r="LWH399" s="5"/>
      <c r="LWI399" s="5"/>
      <c r="LWJ399" s="5"/>
      <c r="LWK399" s="5"/>
      <c r="LWL399" s="5"/>
      <c r="LWM399" s="5"/>
      <c r="LWN399" s="5"/>
      <c r="LWO399" s="5"/>
      <c r="LWP399" s="5"/>
      <c r="LWQ399" s="5"/>
      <c r="LWR399" s="5"/>
      <c r="LWS399" s="5"/>
      <c r="LWT399" s="5"/>
      <c r="LWU399" s="5"/>
      <c r="LWV399" s="5"/>
      <c r="LWW399" s="5"/>
      <c r="LWX399" s="5"/>
      <c r="LWY399" s="5"/>
      <c r="LWZ399" s="5"/>
      <c r="LXA399" s="5"/>
      <c r="LXB399" s="5"/>
      <c r="LXC399" s="5"/>
      <c r="LXD399" s="5"/>
      <c r="LXE399" s="5"/>
      <c r="LXF399" s="5"/>
      <c r="LXG399" s="5"/>
      <c r="LXH399" s="5"/>
      <c r="LXI399" s="5"/>
      <c r="LXJ399" s="5"/>
      <c r="LXK399" s="5"/>
      <c r="LXL399" s="5"/>
      <c r="LXM399" s="5"/>
      <c r="LXN399" s="5"/>
      <c r="LXO399" s="5"/>
      <c r="LXP399" s="5"/>
      <c r="LXQ399" s="5"/>
      <c r="LXR399" s="5"/>
      <c r="LXS399" s="5"/>
      <c r="LXT399" s="5"/>
      <c r="LXU399" s="5"/>
      <c r="LXV399" s="5"/>
      <c r="LXW399" s="5"/>
      <c r="LXX399" s="5"/>
      <c r="LXY399" s="5"/>
      <c r="LXZ399" s="5"/>
      <c r="LYA399" s="5"/>
      <c r="LYB399" s="5"/>
      <c r="LYC399" s="5"/>
      <c r="LYD399" s="5"/>
      <c r="LYE399" s="5"/>
      <c r="LYF399" s="5"/>
      <c r="LYG399" s="5"/>
      <c r="LYH399" s="5"/>
      <c r="LYI399" s="5"/>
      <c r="LYJ399" s="5"/>
      <c r="LYK399" s="5"/>
      <c r="LYL399" s="5"/>
      <c r="LYM399" s="5"/>
      <c r="LYN399" s="5"/>
      <c r="LYO399" s="5"/>
      <c r="LYP399" s="5"/>
      <c r="LYQ399" s="5"/>
      <c r="LYR399" s="5"/>
      <c r="LYS399" s="5"/>
      <c r="LYT399" s="5"/>
      <c r="LYU399" s="5"/>
      <c r="LYV399" s="5"/>
      <c r="LYW399" s="5"/>
      <c r="LYX399" s="5"/>
      <c r="LYY399" s="5"/>
      <c r="LYZ399" s="5"/>
      <c r="LZA399" s="5"/>
      <c r="LZB399" s="5"/>
      <c r="LZC399" s="5"/>
      <c r="LZD399" s="5"/>
      <c r="LZE399" s="5"/>
      <c r="LZF399" s="5"/>
      <c r="LZG399" s="5"/>
      <c r="LZH399" s="5"/>
      <c r="LZI399" s="5"/>
      <c r="LZJ399" s="5"/>
      <c r="LZK399" s="5"/>
      <c r="LZL399" s="5"/>
      <c r="LZM399" s="5"/>
      <c r="LZN399" s="5"/>
      <c r="LZO399" s="5"/>
      <c r="LZP399" s="5"/>
      <c r="LZQ399" s="5"/>
      <c r="LZR399" s="5"/>
      <c r="LZS399" s="5"/>
      <c r="LZT399" s="5"/>
      <c r="LZU399" s="5"/>
      <c r="LZV399" s="5"/>
      <c r="LZW399" s="5"/>
      <c r="LZX399" s="5"/>
      <c r="LZY399" s="5"/>
      <c r="LZZ399" s="5"/>
      <c r="MAA399" s="5"/>
      <c r="MAB399" s="5"/>
      <c r="MAC399" s="5"/>
      <c r="MAD399" s="5"/>
      <c r="MAE399" s="5"/>
      <c r="MAF399" s="5"/>
      <c r="MAG399" s="5"/>
      <c r="MAH399" s="5"/>
      <c r="MAI399" s="5"/>
      <c r="MAJ399" s="5"/>
      <c r="MAK399" s="5"/>
      <c r="MAL399" s="5"/>
      <c r="MAM399" s="5"/>
      <c r="MAN399" s="5"/>
      <c r="MAO399" s="5"/>
      <c r="MAP399" s="5"/>
      <c r="MAQ399" s="5"/>
      <c r="MAR399" s="5"/>
      <c r="MAS399" s="5"/>
      <c r="MAT399" s="5"/>
      <c r="MAU399" s="5"/>
      <c r="MAV399" s="5"/>
      <c r="MAW399" s="5"/>
      <c r="MAX399" s="5"/>
      <c r="MAY399" s="5"/>
      <c r="MAZ399" s="5"/>
      <c r="MBA399" s="5"/>
      <c r="MBB399" s="5"/>
      <c r="MBC399" s="5"/>
      <c r="MBD399" s="5"/>
      <c r="MBE399" s="5"/>
      <c r="MBF399" s="5"/>
      <c r="MBG399" s="5"/>
      <c r="MBH399" s="5"/>
      <c r="MBI399" s="5"/>
      <c r="MBJ399" s="5"/>
      <c r="MBK399" s="5"/>
      <c r="MBL399" s="5"/>
      <c r="MBM399" s="5"/>
      <c r="MBN399" s="5"/>
      <c r="MBO399" s="5"/>
      <c r="MBP399" s="5"/>
      <c r="MBQ399" s="5"/>
      <c r="MBR399" s="5"/>
      <c r="MBS399" s="5"/>
      <c r="MBT399" s="5"/>
      <c r="MBU399" s="5"/>
      <c r="MBV399" s="5"/>
      <c r="MBW399" s="5"/>
      <c r="MBX399" s="5"/>
      <c r="MBY399" s="5"/>
      <c r="MBZ399" s="5"/>
      <c r="MCA399" s="5"/>
      <c r="MCB399" s="5"/>
      <c r="MCC399" s="5"/>
      <c r="MCD399" s="5"/>
      <c r="MCE399" s="5"/>
      <c r="MCF399" s="5"/>
      <c r="MCG399" s="5"/>
      <c r="MCH399" s="5"/>
      <c r="MCI399" s="5"/>
      <c r="MCJ399" s="5"/>
      <c r="MCK399" s="5"/>
      <c r="MCL399" s="5"/>
      <c r="MCM399" s="5"/>
      <c r="MCN399" s="5"/>
      <c r="MCO399" s="5"/>
      <c r="MCP399" s="5"/>
      <c r="MCQ399" s="5"/>
      <c r="MCR399" s="5"/>
      <c r="MCS399" s="5"/>
      <c r="MCT399" s="5"/>
      <c r="MCU399" s="5"/>
      <c r="MCV399" s="5"/>
      <c r="MCW399" s="5"/>
      <c r="MCX399" s="5"/>
      <c r="MCY399" s="5"/>
      <c r="MCZ399" s="5"/>
      <c r="MDA399" s="5"/>
      <c r="MDB399" s="5"/>
      <c r="MDC399" s="5"/>
      <c r="MDD399" s="5"/>
      <c r="MDE399" s="5"/>
      <c r="MDF399" s="5"/>
      <c r="MDG399" s="5"/>
      <c r="MDH399" s="5"/>
      <c r="MDI399" s="5"/>
      <c r="MDJ399" s="5"/>
      <c r="MDK399" s="5"/>
      <c r="MDL399" s="5"/>
      <c r="MDM399" s="5"/>
      <c r="MDN399" s="5"/>
      <c r="MDO399" s="5"/>
      <c r="MDP399" s="5"/>
      <c r="MDQ399" s="5"/>
      <c r="MDR399" s="5"/>
      <c r="MDS399" s="5"/>
      <c r="MDT399" s="5"/>
      <c r="MDU399" s="5"/>
      <c r="MDV399" s="5"/>
      <c r="MDW399" s="5"/>
      <c r="MDX399" s="5"/>
      <c r="MDY399" s="5"/>
      <c r="MDZ399" s="5"/>
      <c r="MEA399" s="5"/>
      <c r="MEB399" s="5"/>
      <c r="MEC399" s="5"/>
      <c r="MED399" s="5"/>
      <c r="MEE399" s="5"/>
      <c r="MEF399" s="5"/>
      <c r="MEG399" s="5"/>
      <c r="MEH399" s="5"/>
      <c r="MEI399" s="5"/>
      <c r="MEJ399" s="5"/>
      <c r="MEK399" s="5"/>
      <c r="MEL399" s="5"/>
      <c r="MEM399" s="5"/>
      <c r="MEN399" s="5"/>
      <c r="MEO399" s="5"/>
      <c r="MEP399" s="5"/>
      <c r="MEQ399" s="5"/>
      <c r="MER399" s="5"/>
      <c r="MES399" s="5"/>
      <c r="MET399" s="5"/>
      <c r="MEU399" s="5"/>
      <c r="MEV399" s="5"/>
      <c r="MEW399" s="5"/>
      <c r="MEX399" s="5"/>
      <c r="MEY399" s="5"/>
      <c r="MEZ399" s="5"/>
      <c r="MFA399" s="5"/>
      <c r="MFB399" s="5"/>
      <c r="MFC399" s="5"/>
      <c r="MFD399" s="5"/>
      <c r="MFE399" s="5"/>
      <c r="MFF399" s="5"/>
      <c r="MFG399" s="5"/>
      <c r="MFH399" s="5"/>
      <c r="MFI399" s="5"/>
      <c r="MFJ399" s="5"/>
      <c r="MFK399" s="5"/>
      <c r="MFL399" s="5"/>
      <c r="MFM399" s="5"/>
      <c r="MFN399" s="5"/>
      <c r="MFO399" s="5"/>
      <c r="MFP399" s="5"/>
      <c r="MFQ399" s="5"/>
      <c r="MFR399" s="5"/>
      <c r="MFS399" s="5"/>
      <c r="MFT399" s="5"/>
      <c r="MFU399" s="5"/>
      <c r="MFV399" s="5"/>
      <c r="MFW399" s="5"/>
      <c r="MFX399" s="5"/>
      <c r="MFY399" s="5"/>
      <c r="MFZ399" s="5"/>
      <c r="MGA399" s="5"/>
      <c r="MGB399" s="5"/>
      <c r="MGC399" s="5"/>
      <c r="MGD399" s="5"/>
      <c r="MGE399" s="5"/>
      <c r="MGF399" s="5"/>
      <c r="MGG399" s="5"/>
      <c r="MGH399" s="5"/>
      <c r="MGI399" s="5"/>
      <c r="MGJ399" s="5"/>
      <c r="MGK399" s="5"/>
      <c r="MGL399" s="5"/>
      <c r="MGM399" s="5"/>
      <c r="MGN399" s="5"/>
      <c r="MGO399" s="5"/>
      <c r="MGP399" s="5"/>
      <c r="MGQ399" s="5"/>
      <c r="MGR399" s="5"/>
      <c r="MGS399" s="5"/>
      <c r="MGT399" s="5"/>
      <c r="MGU399" s="5"/>
      <c r="MGV399" s="5"/>
      <c r="MGW399" s="5"/>
      <c r="MGX399" s="5"/>
      <c r="MGY399" s="5"/>
      <c r="MGZ399" s="5"/>
      <c r="MHA399" s="5"/>
      <c r="MHB399" s="5"/>
      <c r="MHC399" s="5"/>
      <c r="MHD399" s="5"/>
      <c r="MHE399" s="5"/>
      <c r="MHF399" s="5"/>
      <c r="MHG399" s="5"/>
      <c r="MHH399" s="5"/>
      <c r="MHI399" s="5"/>
      <c r="MHJ399" s="5"/>
      <c r="MHK399" s="5"/>
      <c r="MHL399" s="5"/>
      <c r="MHM399" s="5"/>
      <c r="MHN399" s="5"/>
      <c r="MHO399" s="5"/>
      <c r="MHP399" s="5"/>
      <c r="MHQ399" s="5"/>
      <c r="MHR399" s="5"/>
      <c r="MHS399" s="5"/>
      <c r="MHT399" s="5"/>
      <c r="MHU399" s="5"/>
      <c r="MHV399" s="5"/>
      <c r="MHW399" s="5"/>
      <c r="MHX399" s="5"/>
      <c r="MHY399" s="5"/>
      <c r="MHZ399" s="5"/>
      <c r="MIA399" s="5"/>
      <c r="MIB399" s="5"/>
      <c r="MIC399" s="5"/>
      <c r="MID399" s="5"/>
      <c r="MIE399" s="5"/>
      <c r="MIF399" s="5"/>
      <c r="MIG399" s="5"/>
      <c r="MIH399" s="5"/>
      <c r="MII399" s="5"/>
      <c r="MIJ399" s="5"/>
      <c r="MIK399" s="5"/>
      <c r="MIL399" s="5"/>
      <c r="MIM399" s="5"/>
      <c r="MIN399" s="5"/>
      <c r="MIO399" s="5"/>
      <c r="MIP399" s="5"/>
      <c r="MIQ399" s="5"/>
      <c r="MIR399" s="5"/>
      <c r="MIS399" s="5"/>
      <c r="MIT399" s="5"/>
      <c r="MIU399" s="5"/>
      <c r="MIV399" s="5"/>
      <c r="MIW399" s="5"/>
      <c r="MIX399" s="5"/>
      <c r="MIY399" s="5"/>
      <c r="MIZ399" s="5"/>
      <c r="MJA399" s="5"/>
      <c r="MJB399" s="5"/>
      <c r="MJC399" s="5"/>
      <c r="MJD399" s="5"/>
      <c r="MJE399" s="5"/>
      <c r="MJF399" s="5"/>
      <c r="MJG399" s="5"/>
      <c r="MJH399" s="5"/>
      <c r="MJI399" s="5"/>
      <c r="MJJ399" s="5"/>
      <c r="MJK399" s="5"/>
      <c r="MJL399" s="5"/>
      <c r="MJM399" s="5"/>
      <c r="MJN399" s="5"/>
      <c r="MJO399" s="5"/>
      <c r="MJP399" s="5"/>
      <c r="MJQ399" s="5"/>
      <c r="MJR399" s="5"/>
      <c r="MJS399" s="5"/>
      <c r="MJT399" s="5"/>
      <c r="MJU399" s="5"/>
      <c r="MJV399" s="5"/>
      <c r="MJW399" s="5"/>
      <c r="MJX399" s="5"/>
      <c r="MJY399" s="5"/>
      <c r="MJZ399" s="5"/>
      <c r="MKA399" s="5"/>
      <c r="MKB399" s="5"/>
      <c r="MKC399" s="5"/>
      <c r="MKD399" s="5"/>
      <c r="MKE399" s="5"/>
      <c r="MKF399" s="5"/>
      <c r="MKG399" s="5"/>
      <c r="MKH399" s="5"/>
      <c r="MKI399" s="5"/>
      <c r="MKJ399" s="5"/>
      <c r="MKK399" s="5"/>
      <c r="MKL399" s="5"/>
      <c r="MKM399" s="5"/>
      <c r="MKN399" s="5"/>
      <c r="MKO399" s="5"/>
      <c r="MKP399" s="5"/>
      <c r="MKQ399" s="5"/>
      <c r="MKR399" s="5"/>
      <c r="MKS399" s="5"/>
      <c r="MKT399" s="5"/>
      <c r="MKU399" s="5"/>
      <c r="MKV399" s="5"/>
      <c r="MKW399" s="5"/>
      <c r="MKX399" s="5"/>
      <c r="MKY399" s="5"/>
      <c r="MKZ399" s="5"/>
      <c r="MLA399" s="5"/>
      <c r="MLB399" s="5"/>
      <c r="MLC399" s="5"/>
      <c r="MLD399" s="5"/>
      <c r="MLE399" s="5"/>
      <c r="MLF399" s="5"/>
      <c r="MLG399" s="5"/>
      <c r="MLH399" s="5"/>
      <c r="MLI399" s="5"/>
      <c r="MLJ399" s="5"/>
      <c r="MLK399" s="5"/>
      <c r="MLL399" s="5"/>
      <c r="MLM399" s="5"/>
      <c r="MLN399" s="5"/>
      <c r="MLO399" s="5"/>
      <c r="MLP399" s="5"/>
      <c r="MLQ399" s="5"/>
      <c r="MLR399" s="5"/>
      <c r="MLS399" s="5"/>
      <c r="MLT399" s="5"/>
      <c r="MLU399" s="5"/>
      <c r="MLV399" s="5"/>
      <c r="MLW399" s="5"/>
      <c r="MLX399" s="5"/>
      <c r="MLY399" s="5"/>
      <c r="MLZ399" s="5"/>
      <c r="MMA399" s="5"/>
      <c r="MMB399" s="5"/>
      <c r="MMC399" s="5"/>
      <c r="MMD399" s="5"/>
      <c r="MME399" s="5"/>
      <c r="MMF399" s="5"/>
      <c r="MMG399" s="5"/>
      <c r="MMH399" s="5"/>
      <c r="MMI399" s="5"/>
      <c r="MMJ399" s="5"/>
      <c r="MMK399" s="5"/>
      <c r="MML399" s="5"/>
      <c r="MMM399" s="5"/>
      <c r="MMN399" s="5"/>
      <c r="MMO399" s="5"/>
      <c r="MMP399" s="5"/>
      <c r="MMQ399" s="5"/>
      <c r="MMR399" s="5"/>
      <c r="MMS399" s="5"/>
      <c r="MMT399" s="5"/>
      <c r="MMU399" s="5"/>
      <c r="MMV399" s="5"/>
      <c r="MMW399" s="5"/>
      <c r="MMX399" s="5"/>
      <c r="MMY399" s="5"/>
      <c r="MMZ399" s="5"/>
      <c r="MNA399" s="5"/>
      <c r="MNB399" s="5"/>
      <c r="MNC399" s="5"/>
      <c r="MND399" s="5"/>
      <c r="MNE399" s="5"/>
      <c r="MNF399" s="5"/>
      <c r="MNG399" s="5"/>
      <c r="MNH399" s="5"/>
      <c r="MNI399" s="5"/>
      <c r="MNJ399" s="5"/>
      <c r="MNK399" s="5"/>
      <c r="MNL399" s="5"/>
      <c r="MNM399" s="5"/>
      <c r="MNN399" s="5"/>
      <c r="MNO399" s="5"/>
      <c r="MNP399" s="5"/>
      <c r="MNQ399" s="5"/>
      <c r="MNR399" s="5"/>
      <c r="MNS399" s="5"/>
      <c r="MNT399" s="5"/>
      <c r="MNU399" s="5"/>
      <c r="MNV399" s="5"/>
      <c r="MNW399" s="5"/>
      <c r="MNX399" s="5"/>
      <c r="MNY399" s="5"/>
      <c r="MNZ399" s="5"/>
      <c r="MOA399" s="5"/>
      <c r="MOB399" s="5"/>
      <c r="MOC399" s="5"/>
      <c r="MOD399" s="5"/>
      <c r="MOE399" s="5"/>
      <c r="MOF399" s="5"/>
      <c r="MOG399" s="5"/>
      <c r="MOH399" s="5"/>
      <c r="MOI399" s="5"/>
      <c r="MOJ399" s="5"/>
      <c r="MOK399" s="5"/>
      <c r="MOL399" s="5"/>
      <c r="MOM399" s="5"/>
      <c r="MON399" s="5"/>
      <c r="MOO399" s="5"/>
      <c r="MOP399" s="5"/>
      <c r="MOQ399" s="5"/>
      <c r="MOR399" s="5"/>
      <c r="MOS399" s="5"/>
      <c r="MOT399" s="5"/>
      <c r="MOU399" s="5"/>
      <c r="MOV399" s="5"/>
      <c r="MOW399" s="5"/>
      <c r="MOX399" s="5"/>
      <c r="MOY399" s="5"/>
      <c r="MOZ399" s="5"/>
      <c r="MPA399" s="5"/>
      <c r="MPB399" s="5"/>
      <c r="MPC399" s="5"/>
      <c r="MPD399" s="5"/>
      <c r="MPE399" s="5"/>
      <c r="MPF399" s="5"/>
      <c r="MPG399" s="5"/>
      <c r="MPH399" s="5"/>
      <c r="MPI399" s="5"/>
      <c r="MPJ399" s="5"/>
      <c r="MPK399" s="5"/>
      <c r="MPL399" s="5"/>
      <c r="MPM399" s="5"/>
      <c r="MPN399" s="5"/>
      <c r="MPO399" s="5"/>
      <c r="MPP399" s="5"/>
      <c r="MPQ399" s="5"/>
      <c r="MPR399" s="5"/>
      <c r="MPS399" s="5"/>
      <c r="MPT399" s="5"/>
      <c r="MPU399" s="5"/>
      <c r="MPV399" s="5"/>
      <c r="MPW399" s="5"/>
      <c r="MPX399" s="5"/>
      <c r="MPY399" s="5"/>
      <c r="MPZ399" s="5"/>
      <c r="MQA399" s="5"/>
      <c r="MQB399" s="5"/>
      <c r="MQC399" s="5"/>
      <c r="MQD399" s="5"/>
      <c r="MQE399" s="5"/>
      <c r="MQF399" s="5"/>
      <c r="MQG399" s="5"/>
      <c r="MQH399" s="5"/>
      <c r="MQI399" s="5"/>
      <c r="MQJ399" s="5"/>
      <c r="MQK399" s="5"/>
      <c r="MQL399" s="5"/>
      <c r="MQM399" s="5"/>
      <c r="MQN399" s="5"/>
      <c r="MQO399" s="5"/>
      <c r="MQP399" s="5"/>
      <c r="MQQ399" s="5"/>
      <c r="MQR399" s="5"/>
      <c r="MQS399" s="5"/>
      <c r="MQT399" s="5"/>
      <c r="MQU399" s="5"/>
      <c r="MQV399" s="5"/>
      <c r="MQW399" s="5"/>
      <c r="MQX399" s="5"/>
      <c r="MQY399" s="5"/>
      <c r="MQZ399" s="5"/>
      <c r="MRA399" s="5"/>
      <c r="MRB399" s="5"/>
      <c r="MRC399" s="5"/>
      <c r="MRD399" s="5"/>
      <c r="MRE399" s="5"/>
      <c r="MRF399" s="5"/>
      <c r="MRG399" s="5"/>
      <c r="MRH399" s="5"/>
      <c r="MRI399" s="5"/>
      <c r="MRJ399" s="5"/>
      <c r="MRK399" s="5"/>
      <c r="MRL399" s="5"/>
      <c r="MRM399" s="5"/>
      <c r="MRN399" s="5"/>
      <c r="MRO399" s="5"/>
      <c r="MRP399" s="5"/>
      <c r="MRQ399" s="5"/>
      <c r="MRR399" s="5"/>
      <c r="MRS399" s="5"/>
      <c r="MRT399" s="5"/>
      <c r="MRU399" s="5"/>
      <c r="MRV399" s="5"/>
      <c r="MRW399" s="5"/>
      <c r="MRX399" s="5"/>
      <c r="MRY399" s="5"/>
      <c r="MRZ399" s="5"/>
      <c r="MSA399" s="5"/>
      <c r="MSB399" s="5"/>
      <c r="MSC399" s="5"/>
      <c r="MSD399" s="5"/>
      <c r="MSE399" s="5"/>
      <c r="MSF399" s="5"/>
      <c r="MSG399" s="5"/>
      <c r="MSH399" s="5"/>
      <c r="MSI399" s="5"/>
      <c r="MSJ399" s="5"/>
      <c r="MSK399" s="5"/>
      <c r="MSL399" s="5"/>
      <c r="MSM399" s="5"/>
      <c r="MSN399" s="5"/>
      <c r="MSO399" s="5"/>
      <c r="MSP399" s="5"/>
      <c r="MSQ399" s="5"/>
      <c r="MSR399" s="5"/>
      <c r="MSS399" s="5"/>
      <c r="MST399" s="5"/>
      <c r="MSU399" s="5"/>
      <c r="MSV399" s="5"/>
      <c r="MSW399" s="5"/>
      <c r="MSX399" s="5"/>
      <c r="MSY399" s="5"/>
      <c r="MSZ399" s="5"/>
      <c r="MTA399" s="5"/>
      <c r="MTB399" s="5"/>
      <c r="MTC399" s="5"/>
      <c r="MTD399" s="5"/>
      <c r="MTE399" s="5"/>
      <c r="MTF399" s="5"/>
      <c r="MTG399" s="5"/>
      <c r="MTH399" s="5"/>
      <c r="MTI399" s="5"/>
      <c r="MTJ399" s="5"/>
      <c r="MTK399" s="5"/>
      <c r="MTL399" s="5"/>
      <c r="MTM399" s="5"/>
      <c r="MTN399" s="5"/>
      <c r="MTO399" s="5"/>
      <c r="MTP399" s="5"/>
      <c r="MTQ399" s="5"/>
      <c r="MTR399" s="5"/>
      <c r="MTS399" s="5"/>
      <c r="MTT399" s="5"/>
      <c r="MTU399" s="5"/>
      <c r="MTV399" s="5"/>
      <c r="MTW399" s="5"/>
      <c r="MTX399" s="5"/>
      <c r="MTY399" s="5"/>
      <c r="MTZ399" s="5"/>
      <c r="MUA399" s="5"/>
      <c r="MUB399" s="5"/>
      <c r="MUC399" s="5"/>
      <c r="MUD399" s="5"/>
      <c r="MUE399" s="5"/>
      <c r="MUF399" s="5"/>
      <c r="MUG399" s="5"/>
      <c r="MUH399" s="5"/>
      <c r="MUI399" s="5"/>
      <c r="MUJ399" s="5"/>
      <c r="MUK399" s="5"/>
      <c r="MUL399" s="5"/>
      <c r="MUM399" s="5"/>
      <c r="MUN399" s="5"/>
      <c r="MUO399" s="5"/>
      <c r="MUP399" s="5"/>
      <c r="MUQ399" s="5"/>
      <c r="MUR399" s="5"/>
      <c r="MUS399" s="5"/>
      <c r="MUT399" s="5"/>
      <c r="MUU399" s="5"/>
      <c r="MUV399" s="5"/>
      <c r="MUW399" s="5"/>
      <c r="MUX399" s="5"/>
      <c r="MUY399" s="5"/>
      <c r="MUZ399" s="5"/>
      <c r="MVA399" s="5"/>
      <c r="MVB399" s="5"/>
      <c r="MVC399" s="5"/>
      <c r="MVD399" s="5"/>
      <c r="MVE399" s="5"/>
      <c r="MVF399" s="5"/>
      <c r="MVG399" s="5"/>
      <c r="MVH399" s="5"/>
      <c r="MVI399" s="5"/>
      <c r="MVJ399" s="5"/>
      <c r="MVK399" s="5"/>
      <c r="MVL399" s="5"/>
      <c r="MVM399" s="5"/>
      <c r="MVN399" s="5"/>
      <c r="MVO399" s="5"/>
      <c r="MVP399" s="5"/>
      <c r="MVQ399" s="5"/>
      <c r="MVR399" s="5"/>
      <c r="MVS399" s="5"/>
      <c r="MVT399" s="5"/>
      <c r="MVU399" s="5"/>
      <c r="MVV399" s="5"/>
      <c r="MVW399" s="5"/>
      <c r="MVX399" s="5"/>
      <c r="MVY399" s="5"/>
      <c r="MVZ399" s="5"/>
      <c r="MWA399" s="5"/>
      <c r="MWB399" s="5"/>
      <c r="MWC399" s="5"/>
      <c r="MWD399" s="5"/>
      <c r="MWE399" s="5"/>
      <c r="MWF399" s="5"/>
      <c r="MWG399" s="5"/>
      <c r="MWH399" s="5"/>
      <c r="MWI399" s="5"/>
      <c r="MWJ399" s="5"/>
      <c r="MWK399" s="5"/>
      <c r="MWL399" s="5"/>
      <c r="MWM399" s="5"/>
      <c r="MWN399" s="5"/>
      <c r="MWO399" s="5"/>
      <c r="MWP399" s="5"/>
      <c r="MWQ399" s="5"/>
      <c r="MWR399" s="5"/>
      <c r="MWS399" s="5"/>
      <c r="MWT399" s="5"/>
      <c r="MWU399" s="5"/>
      <c r="MWV399" s="5"/>
      <c r="MWW399" s="5"/>
      <c r="MWX399" s="5"/>
      <c r="MWY399" s="5"/>
      <c r="MWZ399" s="5"/>
      <c r="MXA399" s="5"/>
      <c r="MXB399" s="5"/>
      <c r="MXC399" s="5"/>
      <c r="MXD399" s="5"/>
      <c r="MXE399" s="5"/>
      <c r="MXF399" s="5"/>
      <c r="MXG399" s="5"/>
      <c r="MXH399" s="5"/>
      <c r="MXI399" s="5"/>
      <c r="MXJ399" s="5"/>
      <c r="MXK399" s="5"/>
      <c r="MXL399" s="5"/>
      <c r="MXM399" s="5"/>
      <c r="MXN399" s="5"/>
      <c r="MXO399" s="5"/>
      <c r="MXP399" s="5"/>
      <c r="MXQ399" s="5"/>
      <c r="MXR399" s="5"/>
      <c r="MXS399" s="5"/>
      <c r="MXT399" s="5"/>
      <c r="MXU399" s="5"/>
      <c r="MXV399" s="5"/>
      <c r="MXW399" s="5"/>
      <c r="MXX399" s="5"/>
      <c r="MXY399" s="5"/>
      <c r="MXZ399" s="5"/>
      <c r="MYA399" s="5"/>
      <c r="MYB399" s="5"/>
      <c r="MYC399" s="5"/>
      <c r="MYD399" s="5"/>
      <c r="MYE399" s="5"/>
      <c r="MYF399" s="5"/>
      <c r="MYG399" s="5"/>
      <c r="MYH399" s="5"/>
      <c r="MYI399" s="5"/>
      <c r="MYJ399" s="5"/>
      <c r="MYK399" s="5"/>
      <c r="MYL399" s="5"/>
      <c r="MYM399" s="5"/>
      <c r="MYN399" s="5"/>
      <c r="MYO399" s="5"/>
      <c r="MYP399" s="5"/>
      <c r="MYQ399" s="5"/>
      <c r="MYR399" s="5"/>
      <c r="MYS399" s="5"/>
      <c r="MYT399" s="5"/>
      <c r="MYU399" s="5"/>
      <c r="MYV399" s="5"/>
      <c r="MYW399" s="5"/>
      <c r="MYX399" s="5"/>
      <c r="MYY399" s="5"/>
      <c r="MYZ399" s="5"/>
      <c r="MZA399" s="5"/>
      <c r="MZB399" s="5"/>
      <c r="MZC399" s="5"/>
      <c r="MZD399" s="5"/>
      <c r="MZE399" s="5"/>
      <c r="MZF399" s="5"/>
      <c r="MZG399" s="5"/>
      <c r="MZH399" s="5"/>
      <c r="MZI399" s="5"/>
      <c r="MZJ399" s="5"/>
      <c r="MZK399" s="5"/>
      <c r="MZL399" s="5"/>
      <c r="MZM399" s="5"/>
      <c r="MZN399" s="5"/>
      <c r="MZO399" s="5"/>
      <c r="MZP399" s="5"/>
      <c r="MZQ399" s="5"/>
      <c r="MZR399" s="5"/>
      <c r="MZS399" s="5"/>
      <c r="MZT399" s="5"/>
      <c r="MZU399" s="5"/>
      <c r="MZV399" s="5"/>
      <c r="MZW399" s="5"/>
      <c r="MZX399" s="5"/>
      <c r="MZY399" s="5"/>
      <c r="MZZ399" s="5"/>
      <c r="NAA399" s="5"/>
      <c r="NAB399" s="5"/>
      <c r="NAC399" s="5"/>
      <c r="NAD399" s="5"/>
      <c r="NAE399" s="5"/>
      <c r="NAF399" s="5"/>
      <c r="NAG399" s="5"/>
      <c r="NAH399" s="5"/>
      <c r="NAI399" s="5"/>
      <c r="NAJ399" s="5"/>
      <c r="NAK399" s="5"/>
      <c r="NAL399" s="5"/>
      <c r="NAM399" s="5"/>
      <c r="NAN399" s="5"/>
      <c r="NAO399" s="5"/>
      <c r="NAP399" s="5"/>
      <c r="NAQ399" s="5"/>
      <c r="NAR399" s="5"/>
      <c r="NAS399" s="5"/>
      <c r="NAT399" s="5"/>
      <c r="NAU399" s="5"/>
      <c r="NAV399" s="5"/>
      <c r="NAW399" s="5"/>
      <c r="NAX399" s="5"/>
      <c r="NAY399" s="5"/>
      <c r="NAZ399" s="5"/>
      <c r="NBA399" s="5"/>
      <c r="NBB399" s="5"/>
      <c r="NBC399" s="5"/>
      <c r="NBD399" s="5"/>
      <c r="NBE399" s="5"/>
      <c r="NBF399" s="5"/>
      <c r="NBG399" s="5"/>
      <c r="NBH399" s="5"/>
      <c r="NBI399" s="5"/>
      <c r="NBJ399" s="5"/>
      <c r="NBK399" s="5"/>
      <c r="NBL399" s="5"/>
      <c r="NBM399" s="5"/>
      <c r="NBN399" s="5"/>
      <c r="NBO399" s="5"/>
      <c r="NBP399" s="5"/>
      <c r="NBQ399" s="5"/>
      <c r="NBR399" s="5"/>
      <c r="NBS399" s="5"/>
      <c r="NBT399" s="5"/>
      <c r="NBU399" s="5"/>
      <c r="NBV399" s="5"/>
      <c r="NBW399" s="5"/>
      <c r="NBX399" s="5"/>
      <c r="NBY399" s="5"/>
      <c r="NBZ399" s="5"/>
      <c r="NCA399" s="5"/>
      <c r="NCB399" s="5"/>
      <c r="NCC399" s="5"/>
      <c r="NCD399" s="5"/>
      <c r="NCE399" s="5"/>
      <c r="NCF399" s="5"/>
      <c r="NCG399" s="5"/>
      <c r="NCH399" s="5"/>
      <c r="NCI399" s="5"/>
      <c r="NCJ399" s="5"/>
      <c r="NCK399" s="5"/>
      <c r="NCL399" s="5"/>
      <c r="NCM399" s="5"/>
      <c r="NCN399" s="5"/>
      <c r="NCO399" s="5"/>
      <c r="NCP399" s="5"/>
      <c r="NCQ399" s="5"/>
      <c r="NCR399" s="5"/>
      <c r="NCS399" s="5"/>
      <c r="NCT399" s="5"/>
      <c r="NCU399" s="5"/>
      <c r="NCV399" s="5"/>
      <c r="NCW399" s="5"/>
      <c r="NCX399" s="5"/>
      <c r="NCY399" s="5"/>
      <c r="NCZ399" s="5"/>
      <c r="NDA399" s="5"/>
      <c r="NDB399" s="5"/>
      <c r="NDC399" s="5"/>
      <c r="NDD399" s="5"/>
      <c r="NDE399" s="5"/>
      <c r="NDF399" s="5"/>
      <c r="NDG399" s="5"/>
      <c r="NDH399" s="5"/>
      <c r="NDI399" s="5"/>
      <c r="NDJ399" s="5"/>
      <c r="NDK399" s="5"/>
      <c r="NDL399" s="5"/>
      <c r="NDM399" s="5"/>
      <c r="NDN399" s="5"/>
      <c r="NDO399" s="5"/>
      <c r="NDP399" s="5"/>
      <c r="NDQ399" s="5"/>
      <c r="NDR399" s="5"/>
      <c r="NDS399" s="5"/>
      <c r="NDT399" s="5"/>
      <c r="NDU399" s="5"/>
      <c r="NDV399" s="5"/>
      <c r="NDW399" s="5"/>
      <c r="NDX399" s="5"/>
      <c r="NDY399" s="5"/>
      <c r="NDZ399" s="5"/>
      <c r="NEA399" s="5"/>
      <c r="NEB399" s="5"/>
      <c r="NEC399" s="5"/>
      <c r="NED399" s="5"/>
      <c r="NEE399" s="5"/>
      <c r="NEF399" s="5"/>
      <c r="NEG399" s="5"/>
      <c r="NEH399" s="5"/>
      <c r="NEI399" s="5"/>
      <c r="NEJ399" s="5"/>
      <c r="NEK399" s="5"/>
      <c r="NEL399" s="5"/>
      <c r="NEM399" s="5"/>
      <c r="NEN399" s="5"/>
      <c r="NEO399" s="5"/>
      <c r="NEP399" s="5"/>
      <c r="NEQ399" s="5"/>
      <c r="NER399" s="5"/>
      <c r="NES399" s="5"/>
      <c r="NET399" s="5"/>
      <c r="NEU399" s="5"/>
      <c r="NEV399" s="5"/>
      <c r="NEW399" s="5"/>
      <c r="NEX399" s="5"/>
      <c r="NEY399" s="5"/>
      <c r="NEZ399" s="5"/>
      <c r="NFA399" s="5"/>
      <c r="NFB399" s="5"/>
      <c r="NFC399" s="5"/>
      <c r="NFD399" s="5"/>
      <c r="NFE399" s="5"/>
      <c r="NFF399" s="5"/>
      <c r="NFG399" s="5"/>
      <c r="NFH399" s="5"/>
      <c r="NFI399" s="5"/>
      <c r="NFJ399" s="5"/>
      <c r="NFK399" s="5"/>
      <c r="NFL399" s="5"/>
      <c r="NFM399" s="5"/>
      <c r="NFN399" s="5"/>
      <c r="NFO399" s="5"/>
      <c r="NFP399" s="5"/>
      <c r="NFQ399" s="5"/>
      <c r="NFR399" s="5"/>
      <c r="NFS399" s="5"/>
      <c r="NFT399" s="5"/>
      <c r="NFU399" s="5"/>
      <c r="NFV399" s="5"/>
      <c r="NFW399" s="5"/>
      <c r="NFX399" s="5"/>
      <c r="NFY399" s="5"/>
      <c r="NFZ399" s="5"/>
      <c r="NGA399" s="5"/>
      <c r="NGB399" s="5"/>
      <c r="NGC399" s="5"/>
      <c r="NGD399" s="5"/>
      <c r="NGE399" s="5"/>
      <c r="NGF399" s="5"/>
      <c r="NGG399" s="5"/>
      <c r="NGH399" s="5"/>
      <c r="NGI399" s="5"/>
      <c r="NGJ399" s="5"/>
      <c r="NGK399" s="5"/>
      <c r="NGL399" s="5"/>
      <c r="NGM399" s="5"/>
      <c r="NGN399" s="5"/>
      <c r="NGO399" s="5"/>
      <c r="NGP399" s="5"/>
      <c r="NGQ399" s="5"/>
      <c r="NGR399" s="5"/>
      <c r="NGS399" s="5"/>
      <c r="NGT399" s="5"/>
      <c r="NGU399" s="5"/>
      <c r="NGV399" s="5"/>
      <c r="NGW399" s="5"/>
      <c r="NGX399" s="5"/>
      <c r="NGY399" s="5"/>
      <c r="NGZ399" s="5"/>
      <c r="NHA399" s="5"/>
      <c r="NHB399" s="5"/>
      <c r="NHC399" s="5"/>
      <c r="NHD399" s="5"/>
      <c r="NHE399" s="5"/>
      <c r="NHF399" s="5"/>
      <c r="NHG399" s="5"/>
      <c r="NHH399" s="5"/>
      <c r="NHI399" s="5"/>
      <c r="NHJ399" s="5"/>
      <c r="NHK399" s="5"/>
      <c r="NHL399" s="5"/>
      <c r="NHM399" s="5"/>
      <c r="NHN399" s="5"/>
      <c r="NHO399" s="5"/>
      <c r="NHP399" s="5"/>
      <c r="NHQ399" s="5"/>
      <c r="NHR399" s="5"/>
      <c r="NHS399" s="5"/>
      <c r="NHT399" s="5"/>
      <c r="NHU399" s="5"/>
      <c r="NHV399" s="5"/>
      <c r="NHW399" s="5"/>
      <c r="NHX399" s="5"/>
      <c r="NHY399" s="5"/>
      <c r="NHZ399" s="5"/>
      <c r="NIA399" s="5"/>
      <c r="NIB399" s="5"/>
      <c r="NIC399" s="5"/>
      <c r="NID399" s="5"/>
      <c r="NIE399" s="5"/>
      <c r="NIF399" s="5"/>
      <c r="NIG399" s="5"/>
      <c r="NIH399" s="5"/>
      <c r="NII399" s="5"/>
      <c r="NIJ399" s="5"/>
      <c r="NIK399" s="5"/>
      <c r="NIL399" s="5"/>
      <c r="NIM399" s="5"/>
      <c r="NIN399" s="5"/>
      <c r="NIO399" s="5"/>
      <c r="NIP399" s="5"/>
      <c r="NIQ399" s="5"/>
      <c r="NIR399" s="5"/>
      <c r="NIS399" s="5"/>
      <c r="NIT399" s="5"/>
      <c r="NIU399" s="5"/>
      <c r="NIV399" s="5"/>
      <c r="NIW399" s="5"/>
      <c r="NIX399" s="5"/>
      <c r="NIY399" s="5"/>
      <c r="NIZ399" s="5"/>
      <c r="NJA399" s="5"/>
      <c r="NJB399" s="5"/>
      <c r="NJC399" s="5"/>
      <c r="NJD399" s="5"/>
      <c r="NJE399" s="5"/>
      <c r="NJF399" s="5"/>
      <c r="NJG399" s="5"/>
      <c r="NJH399" s="5"/>
      <c r="NJI399" s="5"/>
      <c r="NJJ399" s="5"/>
      <c r="NJK399" s="5"/>
      <c r="NJL399" s="5"/>
      <c r="NJM399" s="5"/>
      <c r="NJN399" s="5"/>
      <c r="NJO399" s="5"/>
      <c r="NJP399" s="5"/>
      <c r="NJQ399" s="5"/>
      <c r="NJR399" s="5"/>
      <c r="NJS399" s="5"/>
      <c r="NJT399" s="5"/>
      <c r="NJU399" s="5"/>
      <c r="NJV399" s="5"/>
      <c r="NJW399" s="5"/>
      <c r="NJX399" s="5"/>
      <c r="NJY399" s="5"/>
      <c r="NJZ399" s="5"/>
      <c r="NKA399" s="5"/>
      <c r="NKB399" s="5"/>
      <c r="NKC399" s="5"/>
      <c r="NKD399" s="5"/>
      <c r="NKE399" s="5"/>
      <c r="NKF399" s="5"/>
      <c r="NKG399" s="5"/>
      <c r="NKH399" s="5"/>
      <c r="NKI399" s="5"/>
      <c r="NKJ399" s="5"/>
      <c r="NKK399" s="5"/>
      <c r="NKL399" s="5"/>
      <c r="NKM399" s="5"/>
      <c r="NKN399" s="5"/>
      <c r="NKO399" s="5"/>
      <c r="NKP399" s="5"/>
      <c r="NKQ399" s="5"/>
      <c r="NKR399" s="5"/>
      <c r="NKS399" s="5"/>
      <c r="NKT399" s="5"/>
      <c r="NKU399" s="5"/>
      <c r="NKV399" s="5"/>
      <c r="NKW399" s="5"/>
      <c r="NKX399" s="5"/>
      <c r="NKY399" s="5"/>
      <c r="NKZ399" s="5"/>
      <c r="NLA399" s="5"/>
      <c r="NLB399" s="5"/>
      <c r="NLC399" s="5"/>
      <c r="NLD399" s="5"/>
      <c r="NLE399" s="5"/>
      <c r="NLF399" s="5"/>
      <c r="NLG399" s="5"/>
      <c r="NLH399" s="5"/>
      <c r="NLI399" s="5"/>
      <c r="NLJ399" s="5"/>
      <c r="NLK399" s="5"/>
      <c r="NLL399" s="5"/>
      <c r="NLM399" s="5"/>
      <c r="NLN399" s="5"/>
      <c r="NLO399" s="5"/>
      <c r="NLP399" s="5"/>
      <c r="NLQ399" s="5"/>
      <c r="NLR399" s="5"/>
      <c r="NLS399" s="5"/>
      <c r="NLT399" s="5"/>
      <c r="NLU399" s="5"/>
      <c r="NLV399" s="5"/>
      <c r="NLW399" s="5"/>
      <c r="NLX399" s="5"/>
      <c r="NLY399" s="5"/>
      <c r="NLZ399" s="5"/>
      <c r="NMA399" s="5"/>
      <c r="NMB399" s="5"/>
      <c r="NMC399" s="5"/>
      <c r="NMD399" s="5"/>
      <c r="NME399" s="5"/>
      <c r="NMF399" s="5"/>
      <c r="NMG399" s="5"/>
      <c r="NMH399" s="5"/>
      <c r="NMI399" s="5"/>
      <c r="NMJ399" s="5"/>
      <c r="NMK399" s="5"/>
      <c r="NML399" s="5"/>
      <c r="NMM399" s="5"/>
      <c r="NMN399" s="5"/>
      <c r="NMO399" s="5"/>
      <c r="NMP399" s="5"/>
      <c r="NMQ399" s="5"/>
      <c r="NMR399" s="5"/>
      <c r="NMS399" s="5"/>
      <c r="NMT399" s="5"/>
      <c r="NMU399" s="5"/>
      <c r="NMV399" s="5"/>
      <c r="NMW399" s="5"/>
      <c r="NMX399" s="5"/>
      <c r="NMY399" s="5"/>
      <c r="NMZ399" s="5"/>
      <c r="NNA399" s="5"/>
      <c r="NNB399" s="5"/>
      <c r="NNC399" s="5"/>
      <c r="NND399" s="5"/>
      <c r="NNE399" s="5"/>
      <c r="NNF399" s="5"/>
      <c r="NNG399" s="5"/>
      <c r="NNH399" s="5"/>
      <c r="NNI399" s="5"/>
      <c r="NNJ399" s="5"/>
      <c r="NNK399" s="5"/>
      <c r="NNL399" s="5"/>
      <c r="NNM399" s="5"/>
      <c r="NNN399" s="5"/>
      <c r="NNO399" s="5"/>
      <c r="NNP399" s="5"/>
      <c r="NNQ399" s="5"/>
      <c r="NNR399" s="5"/>
      <c r="NNS399" s="5"/>
      <c r="NNT399" s="5"/>
      <c r="NNU399" s="5"/>
      <c r="NNV399" s="5"/>
      <c r="NNW399" s="5"/>
      <c r="NNX399" s="5"/>
      <c r="NNY399" s="5"/>
      <c r="NNZ399" s="5"/>
      <c r="NOA399" s="5"/>
      <c r="NOB399" s="5"/>
      <c r="NOC399" s="5"/>
      <c r="NOD399" s="5"/>
      <c r="NOE399" s="5"/>
      <c r="NOF399" s="5"/>
      <c r="NOG399" s="5"/>
      <c r="NOH399" s="5"/>
      <c r="NOI399" s="5"/>
      <c r="NOJ399" s="5"/>
      <c r="NOK399" s="5"/>
      <c r="NOL399" s="5"/>
      <c r="NOM399" s="5"/>
      <c r="NON399" s="5"/>
      <c r="NOO399" s="5"/>
      <c r="NOP399" s="5"/>
      <c r="NOQ399" s="5"/>
      <c r="NOR399" s="5"/>
      <c r="NOS399" s="5"/>
      <c r="NOT399" s="5"/>
      <c r="NOU399" s="5"/>
      <c r="NOV399" s="5"/>
      <c r="NOW399" s="5"/>
      <c r="NOX399" s="5"/>
      <c r="NOY399" s="5"/>
      <c r="NOZ399" s="5"/>
      <c r="NPA399" s="5"/>
      <c r="NPB399" s="5"/>
      <c r="NPC399" s="5"/>
      <c r="NPD399" s="5"/>
      <c r="NPE399" s="5"/>
      <c r="NPF399" s="5"/>
      <c r="NPG399" s="5"/>
      <c r="NPH399" s="5"/>
      <c r="NPI399" s="5"/>
      <c r="NPJ399" s="5"/>
      <c r="NPK399" s="5"/>
      <c r="NPL399" s="5"/>
      <c r="NPM399" s="5"/>
      <c r="NPN399" s="5"/>
      <c r="NPO399" s="5"/>
      <c r="NPP399" s="5"/>
      <c r="NPQ399" s="5"/>
      <c r="NPR399" s="5"/>
      <c r="NPS399" s="5"/>
      <c r="NPT399" s="5"/>
      <c r="NPU399" s="5"/>
      <c r="NPV399" s="5"/>
      <c r="NPW399" s="5"/>
      <c r="NPX399" s="5"/>
      <c r="NPY399" s="5"/>
      <c r="NPZ399" s="5"/>
      <c r="NQA399" s="5"/>
      <c r="NQB399" s="5"/>
      <c r="NQC399" s="5"/>
      <c r="NQD399" s="5"/>
      <c r="NQE399" s="5"/>
      <c r="NQF399" s="5"/>
      <c r="NQG399" s="5"/>
      <c r="NQH399" s="5"/>
      <c r="NQI399" s="5"/>
      <c r="NQJ399" s="5"/>
      <c r="NQK399" s="5"/>
      <c r="NQL399" s="5"/>
      <c r="NQM399" s="5"/>
      <c r="NQN399" s="5"/>
      <c r="NQO399" s="5"/>
      <c r="NQP399" s="5"/>
      <c r="NQQ399" s="5"/>
      <c r="NQR399" s="5"/>
      <c r="NQS399" s="5"/>
      <c r="NQT399" s="5"/>
      <c r="NQU399" s="5"/>
      <c r="NQV399" s="5"/>
      <c r="NQW399" s="5"/>
      <c r="NQX399" s="5"/>
      <c r="NQY399" s="5"/>
      <c r="NQZ399" s="5"/>
      <c r="NRA399" s="5"/>
      <c r="NRB399" s="5"/>
      <c r="NRC399" s="5"/>
      <c r="NRD399" s="5"/>
      <c r="NRE399" s="5"/>
      <c r="NRF399" s="5"/>
      <c r="NRG399" s="5"/>
      <c r="NRH399" s="5"/>
      <c r="NRI399" s="5"/>
      <c r="NRJ399" s="5"/>
      <c r="NRK399" s="5"/>
      <c r="NRL399" s="5"/>
      <c r="NRM399" s="5"/>
      <c r="NRN399" s="5"/>
      <c r="NRO399" s="5"/>
      <c r="NRP399" s="5"/>
      <c r="NRQ399" s="5"/>
      <c r="NRR399" s="5"/>
      <c r="NRS399" s="5"/>
      <c r="NRT399" s="5"/>
      <c r="NRU399" s="5"/>
      <c r="NRV399" s="5"/>
      <c r="NRW399" s="5"/>
      <c r="NRX399" s="5"/>
      <c r="NRY399" s="5"/>
      <c r="NRZ399" s="5"/>
      <c r="NSA399" s="5"/>
      <c r="NSB399" s="5"/>
      <c r="NSC399" s="5"/>
      <c r="NSD399" s="5"/>
      <c r="NSE399" s="5"/>
      <c r="NSF399" s="5"/>
      <c r="NSG399" s="5"/>
      <c r="NSH399" s="5"/>
      <c r="NSI399" s="5"/>
      <c r="NSJ399" s="5"/>
      <c r="NSK399" s="5"/>
      <c r="NSL399" s="5"/>
      <c r="NSM399" s="5"/>
      <c r="NSN399" s="5"/>
      <c r="NSO399" s="5"/>
      <c r="NSP399" s="5"/>
      <c r="NSQ399" s="5"/>
      <c r="NSR399" s="5"/>
      <c r="NSS399" s="5"/>
      <c r="NST399" s="5"/>
      <c r="NSU399" s="5"/>
      <c r="NSV399" s="5"/>
      <c r="NSW399" s="5"/>
      <c r="NSX399" s="5"/>
      <c r="NSY399" s="5"/>
      <c r="NSZ399" s="5"/>
      <c r="NTA399" s="5"/>
      <c r="NTB399" s="5"/>
      <c r="NTC399" s="5"/>
      <c r="NTD399" s="5"/>
      <c r="NTE399" s="5"/>
      <c r="NTF399" s="5"/>
      <c r="NTG399" s="5"/>
      <c r="NTH399" s="5"/>
      <c r="NTI399" s="5"/>
      <c r="NTJ399" s="5"/>
      <c r="NTK399" s="5"/>
      <c r="NTL399" s="5"/>
      <c r="NTM399" s="5"/>
      <c r="NTN399" s="5"/>
      <c r="NTO399" s="5"/>
      <c r="NTP399" s="5"/>
      <c r="NTQ399" s="5"/>
      <c r="NTR399" s="5"/>
      <c r="NTS399" s="5"/>
      <c r="NTT399" s="5"/>
      <c r="NTU399" s="5"/>
      <c r="NTV399" s="5"/>
      <c r="NTW399" s="5"/>
      <c r="NTX399" s="5"/>
      <c r="NTY399" s="5"/>
      <c r="NTZ399" s="5"/>
      <c r="NUA399" s="5"/>
      <c r="NUB399" s="5"/>
      <c r="NUC399" s="5"/>
      <c r="NUD399" s="5"/>
      <c r="NUE399" s="5"/>
      <c r="NUF399" s="5"/>
      <c r="NUG399" s="5"/>
      <c r="NUH399" s="5"/>
      <c r="NUI399" s="5"/>
      <c r="NUJ399" s="5"/>
      <c r="NUK399" s="5"/>
      <c r="NUL399" s="5"/>
      <c r="NUM399" s="5"/>
      <c r="NUN399" s="5"/>
      <c r="NUO399" s="5"/>
      <c r="NUP399" s="5"/>
      <c r="NUQ399" s="5"/>
      <c r="NUR399" s="5"/>
      <c r="NUS399" s="5"/>
      <c r="NUT399" s="5"/>
      <c r="NUU399" s="5"/>
      <c r="NUV399" s="5"/>
      <c r="NUW399" s="5"/>
      <c r="NUX399" s="5"/>
      <c r="NUY399" s="5"/>
      <c r="NUZ399" s="5"/>
      <c r="NVA399" s="5"/>
      <c r="NVB399" s="5"/>
      <c r="NVC399" s="5"/>
      <c r="NVD399" s="5"/>
      <c r="NVE399" s="5"/>
      <c r="NVF399" s="5"/>
      <c r="NVG399" s="5"/>
      <c r="NVH399" s="5"/>
      <c r="NVI399" s="5"/>
      <c r="NVJ399" s="5"/>
      <c r="NVK399" s="5"/>
      <c r="NVL399" s="5"/>
      <c r="NVM399" s="5"/>
      <c r="NVN399" s="5"/>
      <c r="NVO399" s="5"/>
      <c r="NVP399" s="5"/>
      <c r="NVQ399" s="5"/>
      <c r="NVR399" s="5"/>
      <c r="NVS399" s="5"/>
      <c r="NVT399" s="5"/>
      <c r="NVU399" s="5"/>
      <c r="NVV399" s="5"/>
      <c r="NVW399" s="5"/>
      <c r="NVX399" s="5"/>
      <c r="NVY399" s="5"/>
      <c r="NVZ399" s="5"/>
      <c r="NWA399" s="5"/>
      <c r="NWB399" s="5"/>
      <c r="NWC399" s="5"/>
      <c r="NWD399" s="5"/>
      <c r="NWE399" s="5"/>
      <c r="NWF399" s="5"/>
      <c r="NWG399" s="5"/>
      <c r="NWH399" s="5"/>
      <c r="NWI399" s="5"/>
      <c r="NWJ399" s="5"/>
      <c r="NWK399" s="5"/>
      <c r="NWL399" s="5"/>
      <c r="NWM399" s="5"/>
      <c r="NWN399" s="5"/>
      <c r="NWO399" s="5"/>
      <c r="NWP399" s="5"/>
      <c r="NWQ399" s="5"/>
      <c r="NWR399" s="5"/>
      <c r="NWS399" s="5"/>
      <c r="NWT399" s="5"/>
      <c r="NWU399" s="5"/>
      <c r="NWV399" s="5"/>
      <c r="NWW399" s="5"/>
      <c r="NWX399" s="5"/>
      <c r="NWY399" s="5"/>
      <c r="NWZ399" s="5"/>
      <c r="NXA399" s="5"/>
      <c r="NXB399" s="5"/>
      <c r="NXC399" s="5"/>
      <c r="NXD399" s="5"/>
      <c r="NXE399" s="5"/>
      <c r="NXF399" s="5"/>
      <c r="NXG399" s="5"/>
      <c r="NXH399" s="5"/>
      <c r="NXI399" s="5"/>
      <c r="NXJ399" s="5"/>
      <c r="NXK399" s="5"/>
      <c r="NXL399" s="5"/>
      <c r="NXM399" s="5"/>
      <c r="NXN399" s="5"/>
      <c r="NXO399" s="5"/>
      <c r="NXP399" s="5"/>
      <c r="NXQ399" s="5"/>
      <c r="NXR399" s="5"/>
      <c r="NXS399" s="5"/>
      <c r="NXT399" s="5"/>
      <c r="NXU399" s="5"/>
      <c r="NXV399" s="5"/>
      <c r="NXW399" s="5"/>
      <c r="NXX399" s="5"/>
      <c r="NXY399" s="5"/>
      <c r="NXZ399" s="5"/>
      <c r="NYA399" s="5"/>
      <c r="NYB399" s="5"/>
      <c r="NYC399" s="5"/>
      <c r="NYD399" s="5"/>
      <c r="NYE399" s="5"/>
      <c r="NYF399" s="5"/>
      <c r="NYG399" s="5"/>
      <c r="NYH399" s="5"/>
      <c r="NYI399" s="5"/>
      <c r="NYJ399" s="5"/>
      <c r="NYK399" s="5"/>
      <c r="NYL399" s="5"/>
      <c r="NYM399" s="5"/>
      <c r="NYN399" s="5"/>
      <c r="NYO399" s="5"/>
      <c r="NYP399" s="5"/>
      <c r="NYQ399" s="5"/>
      <c r="NYR399" s="5"/>
      <c r="NYS399" s="5"/>
      <c r="NYT399" s="5"/>
      <c r="NYU399" s="5"/>
      <c r="NYV399" s="5"/>
      <c r="NYW399" s="5"/>
      <c r="NYX399" s="5"/>
      <c r="NYY399" s="5"/>
      <c r="NYZ399" s="5"/>
      <c r="NZA399" s="5"/>
      <c r="NZB399" s="5"/>
      <c r="NZC399" s="5"/>
      <c r="NZD399" s="5"/>
      <c r="NZE399" s="5"/>
      <c r="NZF399" s="5"/>
      <c r="NZG399" s="5"/>
      <c r="NZH399" s="5"/>
      <c r="NZI399" s="5"/>
      <c r="NZJ399" s="5"/>
      <c r="NZK399" s="5"/>
      <c r="NZL399" s="5"/>
      <c r="NZM399" s="5"/>
      <c r="NZN399" s="5"/>
      <c r="NZO399" s="5"/>
      <c r="NZP399" s="5"/>
      <c r="NZQ399" s="5"/>
      <c r="NZR399" s="5"/>
      <c r="NZS399" s="5"/>
      <c r="NZT399" s="5"/>
      <c r="NZU399" s="5"/>
      <c r="NZV399" s="5"/>
      <c r="NZW399" s="5"/>
      <c r="NZX399" s="5"/>
      <c r="NZY399" s="5"/>
      <c r="NZZ399" s="5"/>
      <c r="OAA399" s="5"/>
      <c r="OAB399" s="5"/>
      <c r="OAC399" s="5"/>
      <c r="OAD399" s="5"/>
      <c r="OAE399" s="5"/>
      <c r="OAF399" s="5"/>
      <c r="OAG399" s="5"/>
      <c r="OAH399" s="5"/>
      <c r="OAI399" s="5"/>
      <c r="OAJ399" s="5"/>
      <c r="OAK399" s="5"/>
      <c r="OAL399" s="5"/>
      <c r="OAM399" s="5"/>
      <c r="OAN399" s="5"/>
      <c r="OAO399" s="5"/>
      <c r="OAP399" s="5"/>
      <c r="OAQ399" s="5"/>
      <c r="OAR399" s="5"/>
      <c r="OAS399" s="5"/>
      <c r="OAT399" s="5"/>
      <c r="OAU399" s="5"/>
      <c r="OAV399" s="5"/>
      <c r="OAW399" s="5"/>
      <c r="OAX399" s="5"/>
      <c r="OAY399" s="5"/>
      <c r="OAZ399" s="5"/>
      <c r="OBA399" s="5"/>
      <c r="OBB399" s="5"/>
      <c r="OBC399" s="5"/>
      <c r="OBD399" s="5"/>
      <c r="OBE399" s="5"/>
      <c r="OBF399" s="5"/>
      <c r="OBG399" s="5"/>
      <c r="OBH399" s="5"/>
      <c r="OBI399" s="5"/>
      <c r="OBJ399" s="5"/>
      <c r="OBK399" s="5"/>
      <c r="OBL399" s="5"/>
      <c r="OBM399" s="5"/>
      <c r="OBN399" s="5"/>
      <c r="OBO399" s="5"/>
      <c r="OBP399" s="5"/>
      <c r="OBQ399" s="5"/>
      <c r="OBR399" s="5"/>
      <c r="OBS399" s="5"/>
      <c r="OBT399" s="5"/>
      <c r="OBU399" s="5"/>
      <c r="OBV399" s="5"/>
      <c r="OBW399" s="5"/>
      <c r="OBX399" s="5"/>
      <c r="OBY399" s="5"/>
      <c r="OBZ399" s="5"/>
      <c r="OCA399" s="5"/>
      <c r="OCB399" s="5"/>
      <c r="OCC399" s="5"/>
      <c r="OCD399" s="5"/>
      <c r="OCE399" s="5"/>
      <c r="OCF399" s="5"/>
      <c r="OCG399" s="5"/>
      <c r="OCH399" s="5"/>
      <c r="OCI399" s="5"/>
      <c r="OCJ399" s="5"/>
      <c r="OCK399" s="5"/>
      <c r="OCL399" s="5"/>
      <c r="OCM399" s="5"/>
      <c r="OCN399" s="5"/>
      <c r="OCO399" s="5"/>
      <c r="OCP399" s="5"/>
      <c r="OCQ399" s="5"/>
      <c r="OCR399" s="5"/>
      <c r="OCS399" s="5"/>
      <c r="OCT399" s="5"/>
      <c r="OCU399" s="5"/>
      <c r="OCV399" s="5"/>
      <c r="OCW399" s="5"/>
      <c r="OCX399" s="5"/>
      <c r="OCY399" s="5"/>
      <c r="OCZ399" s="5"/>
      <c r="ODA399" s="5"/>
      <c r="ODB399" s="5"/>
      <c r="ODC399" s="5"/>
      <c r="ODD399" s="5"/>
      <c r="ODE399" s="5"/>
      <c r="ODF399" s="5"/>
      <c r="ODG399" s="5"/>
      <c r="ODH399" s="5"/>
      <c r="ODI399" s="5"/>
      <c r="ODJ399" s="5"/>
      <c r="ODK399" s="5"/>
      <c r="ODL399" s="5"/>
      <c r="ODM399" s="5"/>
      <c r="ODN399" s="5"/>
      <c r="ODO399" s="5"/>
      <c r="ODP399" s="5"/>
      <c r="ODQ399" s="5"/>
      <c r="ODR399" s="5"/>
      <c r="ODS399" s="5"/>
      <c r="ODT399" s="5"/>
      <c r="ODU399" s="5"/>
      <c r="ODV399" s="5"/>
      <c r="ODW399" s="5"/>
      <c r="ODX399" s="5"/>
      <c r="ODY399" s="5"/>
      <c r="ODZ399" s="5"/>
      <c r="OEA399" s="5"/>
      <c r="OEB399" s="5"/>
      <c r="OEC399" s="5"/>
      <c r="OED399" s="5"/>
      <c r="OEE399" s="5"/>
      <c r="OEF399" s="5"/>
      <c r="OEG399" s="5"/>
      <c r="OEH399" s="5"/>
      <c r="OEI399" s="5"/>
      <c r="OEJ399" s="5"/>
      <c r="OEK399" s="5"/>
      <c r="OEL399" s="5"/>
      <c r="OEM399" s="5"/>
      <c r="OEN399" s="5"/>
      <c r="OEO399" s="5"/>
      <c r="OEP399" s="5"/>
      <c r="OEQ399" s="5"/>
      <c r="OER399" s="5"/>
      <c r="OES399" s="5"/>
      <c r="OET399" s="5"/>
      <c r="OEU399" s="5"/>
      <c r="OEV399" s="5"/>
      <c r="OEW399" s="5"/>
      <c r="OEX399" s="5"/>
      <c r="OEY399" s="5"/>
      <c r="OEZ399" s="5"/>
      <c r="OFA399" s="5"/>
      <c r="OFB399" s="5"/>
      <c r="OFC399" s="5"/>
      <c r="OFD399" s="5"/>
      <c r="OFE399" s="5"/>
      <c r="OFF399" s="5"/>
      <c r="OFG399" s="5"/>
      <c r="OFH399" s="5"/>
      <c r="OFI399" s="5"/>
      <c r="OFJ399" s="5"/>
      <c r="OFK399" s="5"/>
      <c r="OFL399" s="5"/>
      <c r="OFM399" s="5"/>
      <c r="OFN399" s="5"/>
      <c r="OFO399" s="5"/>
      <c r="OFP399" s="5"/>
      <c r="OFQ399" s="5"/>
      <c r="OFR399" s="5"/>
      <c r="OFS399" s="5"/>
      <c r="OFT399" s="5"/>
      <c r="OFU399" s="5"/>
      <c r="OFV399" s="5"/>
      <c r="OFW399" s="5"/>
      <c r="OFX399" s="5"/>
      <c r="OFY399" s="5"/>
      <c r="OFZ399" s="5"/>
      <c r="OGA399" s="5"/>
      <c r="OGB399" s="5"/>
      <c r="OGC399" s="5"/>
      <c r="OGD399" s="5"/>
      <c r="OGE399" s="5"/>
      <c r="OGF399" s="5"/>
      <c r="OGG399" s="5"/>
      <c r="OGH399" s="5"/>
      <c r="OGI399" s="5"/>
      <c r="OGJ399" s="5"/>
      <c r="OGK399" s="5"/>
      <c r="OGL399" s="5"/>
      <c r="OGM399" s="5"/>
      <c r="OGN399" s="5"/>
      <c r="OGO399" s="5"/>
      <c r="OGP399" s="5"/>
      <c r="OGQ399" s="5"/>
      <c r="OGR399" s="5"/>
      <c r="OGS399" s="5"/>
      <c r="OGT399" s="5"/>
      <c r="OGU399" s="5"/>
      <c r="OGV399" s="5"/>
      <c r="OGW399" s="5"/>
      <c r="OGX399" s="5"/>
      <c r="OGY399" s="5"/>
      <c r="OGZ399" s="5"/>
      <c r="OHA399" s="5"/>
      <c r="OHB399" s="5"/>
      <c r="OHC399" s="5"/>
      <c r="OHD399" s="5"/>
      <c r="OHE399" s="5"/>
      <c r="OHF399" s="5"/>
      <c r="OHG399" s="5"/>
      <c r="OHH399" s="5"/>
      <c r="OHI399" s="5"/>
      <c r="OHJ399" s="5"/>
      <c r="OHK399" s="5"/>
      <c r="OHL399" s="5"/>
      <c r="OHM399" s="5"/>
      <c r="OHN399" s="5"/>
      <c r="OHO399" s="5"/>
      <c r="OHP399" s="5"/>
      <c r="OHQ399" s="5"/>
      <c r="OHR399" s="5"/>
      <c r="OHS399" s="5"/>
      <c r="OHT399" s="5"/>
      <c r="OHU399" s="5"/>
      <c r="OHV399" s="5"/>
      <c r="OHW399" s="5"/>
      <c r="OHX399" s="5"/>
      <c r="OHY399" s="5"/>
      <c r="OHZ399" s="5"/>
      <c r="OIA399" s="5"/>
      <c r="OIB399" s="5"/>
      <c r="OIC399" s="5"/>
      <c r="OID399" s="5"/>
      <c r="OIE399" s="5"/>
      <c r="OIF399" s="5"/>
      <c r="OIG399" s="5"/>
      <c r="OIH399" s="5"/>
      <c r="OII399" s="5"/>
      <c r="OIJ399" s="5"/>
      <c r="OIK399" s="5"/>
      <c r="OIL399" s="5"/>
      <c r="OIM399" s="5"/>
      <c r="OIN399" s="5"/>
      <c r="OIO399" s="5"/>
      <c r="OIP399" s="5"/>
      <c r="OIQ399" s="5"/>
      <c r="OIR399" s="5"/>
      <c r="OIS399" s="5"/>
      <c r="OIT399" s="5"/>
      <c r="OIU399" s="5"/>
      <c r="OIV399" s="5"/>
      <c r="OIW399" s="5"/>
      <c r="OIX399" s="5"/>
      <c r="OIY399" s="5"/>
      <c r="OIZ399" s="5"/>
      <c r="OJA399" s="5"/>
      <c r="OJB399" s="5"/>
      <c r="OJC399" s="5"/>
      <c r="OJD399" s="5"/>
      <c r="OJE399" s="5"/>
      <c r="OJF399" s="5"/>
      <c r="OJG399" s="5"/>
      <c r="OJH399" s="5"/>
      <c r="OJI399" s="5"/>
      <c r="OJJ399" s="5"/>
      <c r="OJK399" s="5"/>
      <c r="OJL399" s="5"/>
      <c r="OJM399" s="5"/>
      <c r="OJN399" s="5"/>
      <c r="OJO399" s="5"/>
      <c r="OJP399" s="5"/>
      <c r="OJQ399" s="5"/>
      <c r="OJR399" s="5"/>
      <c r="OJS399" s="5"/>
      <c r="OJT399" s="5"/>
      <c r="OJU399" s="5"/>
      <c r="OJV399" s="5"/>
      <c r="OJW399" s="5"/>
      <c r="OJX399" s="5"/>
      <c r="OJY399" s="5"/>
      <c r="OJZ399" s="5"/>
      <c r="OKA399" s="5"/>
      <c r="OKB399" s="5"/>
      <c r="OKC399" s="5"/>
      <c r="OKD399" s="5"/>
      <c r="OKE399" s="5"/>
      <c r="OKF399" s="5"/>
      <c r="OKG399" s="5"/>
      <c r="OKH399" s="5"/>
      <c r="OKI399" s="5"/>
      <c r="OKJ399" s="5"/>
      <c r="OKK399" s="5"/>
      <c r="OKL399" s="5"/>
      <c r="OKM399" s="5"/>
      <c r="OKN399" s="5"/>
      <c r="OKO399" s="5"/>
      <c r="OKP399" s="5"/>
      <c r="OKQ399" s="5"/>
      <c r="OKR399" s="5"/>
      <c r="OKS399" s="5"/>
      <c r="OKT399" s="5"/>
      <c r="OKU399" s="5"/>
      <c r="OKV399" s="5"/>
      <c r="OKW399" s="5"/>
      <c r="OKX399" s="5"/>
      <c r="OKY399" s="5"/>
      <c r="OKZ399" s="5"/>
      <c r="OLA399" s="5"/>
      <c r="OLB399" s="5"/>
      <c r="OLC399" s="5"/>
      <c r="OLD399" s="5"/>
      <c r="OLE399" s="5"/>
      <c r="OLF399" s="5"/>
      <c r="OLG399" s="5"/>
      <c r="OLH399" s="5"/>
      <c r="OLI399" s="5"/>
      <c r="OLJ399" s="5"/>
      <c r="OLK399" s="5"/>
      <c r="OLL399" s="5"/>
      <c r="OLM399" s="5"/>
      <c r="OLN399" s="5"/>
      <c r="OLO399" s="5"/>
      <c r="OLP399" s="5"/>
      <c r="OLQ399" s="5"/>
      <c r="OLR399" s="5"/>
      <c r="OLS399" s="5"/>
      <c r="OLT399" s="5"/>
      <c r="OLU399" s="5"/>
      <c r="OLV399" s="5"/>
      <c r="OLW399" s="5"/>
      <c r="OLX399" s="5"/>
      <c r="OLY399" s="5"/>
      <c r="OLZ399" s="5"/>
      <c r="OMA399" s="5"/>
      <c r="OMB399" s="5"/>
      <c r="OMC399" s="5"/>
      <c r="OMD399" s="5"/>
      <c r="OME399" s="5"/>
      <c r="OMF399" s="5"/>
      <c r="OMG399" s="5"/>
      <c r="OMH399" s="5"/>
      <c r="OMI399" s="5"/>
      <c r="OMJ399" s="5"/>
      <c r="OMK399" s="5"/>
      <c r="OML399" s="5"/>
      <c r="OMM399" s="5"/>
      <c r="OMN399" s="5"/>
      <c r="OMO399" s="5"/>
      <c r="OMP399" s="5"/>
      <c r="OMQ399" s="5"/>
      <c r="OMR399" s="5"/>
      <c r="OMS399" s="5"/>
      <c r="OMT399" s="5"/>
      <c r="OMU399" s="5"/>
      <c r="OMV399" s="5"/>
      <c r="OMW399" s="5"/>
      <c r="OMX399" s="5"/>
      <c r="OMY399" s="5"/>
      <c r="OMZ399" s="5"/>
      <c r="ONA399" s="5"/>
      <c r="ONB399" s="5"/>
      <c r="ONC399" s="5"/>
      <c r="OND399" s="5"/>
      <c r="ONE399" s="5"/>
      <c r="ONF399" s="5"/>
      <c r="ONG399" s="5"/>
      <c r="ONH399" s="5"/>
      <c r="ONI399" s="5"/>
      <c r="ONJ399" s="5"/>
      <c r="ONK399" s="5"/>
      <c r="ONL399" s="5"/>
      <c r="ONM399" s="5"/>
      <c r="ONN399" s="5"/>
      <c r="ONO399" s="5"/>
      <c r="ONP399" s="5"/>
      <c r="ONQ399" s="5"/>
      <c r="ONR399" s="5"/>
      <c r="ONS399" s="5"/>
      <c r="ONT399" s="5"/>
      <c r="ONU399" s="5"/>
      <c r="ONV399" s="5"/>
      <c r="ONW399" s="5"/>
      <c r="ONX399" s="5"/>
      <c r="ONY399" s="5"/>
      <c r="ONZ399" s="5"/>
      <c r="OOA399" s="5"/>
      <c r="OOB399" s="5"/>
      <c r="OOC399" s="5"/>
      <c r="OOD399" s="5"/>
      <c r="OOE399" s="5"/>
      <c r="OOF399" s="5"/>
      <c r="OOG399" s="5"/>
      <c r="OOH399" s="5"/>
      <c r="OOI399" s="5"/>
      <c r="OOJ399" s="5"/>
      <c r="OOK399" s="5"/>
      <c r="OOL399" s="5"/>
      <c r="OOM399" s="5"/>
      <c r="OON399" s="5"/>
      <c r="OOO399" s="5"/>
      <c r="OOP399" s="5"/>
      <c r="OOQ399" s="5"/>
      <c r="OOR399" s="5"/>
      <c r="OOS399" s="5"/>
      <c r="OOT399" s="5"/>
      <c r="OOU399" s="5"/>
      <c r="OOV399" s="5"/>
      <c r="OOW399" s="5"/>
      <c r="OOX399" s="5"/>
      <c r="OOY399" s="5"/>
      <c r="OOZ399" s="5"/>
      <c r="OPA399" s="5"/>
      <c r="OPB399" s="5"/>
      <c r="OPC399" s="5"/>
      <c r="OPD399" s="5"/>
      <c r="OPE399" s="5"/>
      <c r="OPF399" s="5"/>
      <c r="OPG399" s="5"/>
      <c r="OPH399" s="5"/>
      <c r="OPI399" s="5"/>
      <c r="OPJ399" s="5"/>
      <c r="OPK399" s="5"/>
      <c r="OPL399" s="5"/>
      <c r="OPM399" s="5"/>
      <c r="OPN399" s="5"/>
      <c r="OPO399" s="5"/>
      <c r="OPP399" s="5"/>
      <c r="OPQ399" s="5"/>
      <c r="OPR399" s="5"/>
      <c r="OPS399" s="5"/>
      <c r="OPT399" s="5"/>
      <c r="OPU399" s="5"/>
      <c r="OPV399" s="5"/>
      <c r="OPW399" s="5"/>
      <c r="OPX399" s="5"/>
      <c r="OPY399" s="5"/>
      <c r="OPZ399" s="5"/>
      <c r="OQA399" s="5"/>
      <c r="OQB399" s="5"/>
      <c r="OQC399" s="5"/>
      <c r="OQD399" s="5"/>
      <c r="OQE399" s="5"/>
      <c r="OQF399" s="5"/>
      <c r="OQG399" s="5"/>
      <c r="OQH399" s="5"/>
      <c r="OQI399" s="5"/>
      <c r="OQJ399" s="5"/>
      <c r="OQK399" s="5"/>
      <c r="OQL399" s="5"/>
      <c r="OQM399" s="5"/>
      <c r="OQN399" s="5"/>
      <c r="OQO399" s="5"/>
      <c r="OQP399" s="5"/>
      <c r="OQQ399" s="5"/>
      <c r="OQR399" s="5"/>
      <c r="OQS399" s="5"/>
      <c r="OQT399" s="5"/>
      <c r="OQU399" s="5"/>
      <c r="OQV399" s="5"/>
      <c r="OQW399" s="5"/>
      <c r="OQX399" s="5"/>
      <c r="OQY399" s="5"/>
      <c r="OQZ399" s="5"/>
      <c r="ORA399" s="5"/>
      <c r="ORB399" s="5"/>
      <c r="ORC399" s="5"/>
      <c r="ORD399" s="5"/>
      <c r="ORE399" s="5"/>
      <c r="ORF399" s="5"/>
      <c r="ORG399" s="5"/>
      <c r="ORH399" s="5"/>
      <c r="ORI399" s="5"/>
      <c r="ORJ399" s="5"/>
      <c r="ORK399" s="5"/>
      <c r="ORL399" s="5"/>
      <c r="ORM399" s="5"/>
      <c r="ORN399" s="5"/>
      <c r="ORO399" s="5"/>
      <c r="ORP399" s="5"/>
      <c r="ORQ399" s="5"/>
      <c r="ORR399" s="5"/>
      <c r="ORS399" s="5"/>
      <c r="ORT399" s="5"/>
      <c r="ORU399" s="5"/>
      <c r="ORV399" s="5"/>
      <c r="ORW399" s="5"/>
      <c r="ORX399" s="5"/>
      <c r="ORY399" s="5"/>
      <c r="ORZ399" s="5"/>
      <c r="OSA399" s="5"/>
      <c r="OSB399" s="5"/>
      <c r="OSC399" s="5"/>
      <c r="OSD399" s="5"/>
      <c r="OSE399" s="5"/>
      <c r="OSF399" s="5"/>
      <c r="OSG399" s="5"/>
      <c r="OSH399" s="5"/>
      <c r="OSI399" s="5"/>
      <c r="OSJ399" s="5"/>
      <c r="OSK399" s="5"/>
      <c r="OSL399" s="5"/>
      <c r="OSM399" s="5"/>
      <c r="OSN399" s="5"/>
      <c r="OSO399" s="5"/>
      <c r="OSP399" s="5"/>
      <c r="OSQ399" s="5"/>
      <c r="OSR399" s="5"/>
      <c r="OSS399" s="5"/>
      <c r="OST399" s="5"/>
      <c r="OSU399" s="5"/>
      <c r="OSV399" s="5"/>
      <c r="OSW399" s="5"/>
      <c r="OSX399" s="5"/>
      <c r="OSY399" s="5"/>
      <c r="OSZ399" s="5"/>
      <c r="OTA399" s="5"/>
      <c r="OTB399" s="5"/>
      <c r="OTC399" s="5"/>
      <c r="OTD399" s="5"/>
      <c r="OTE399" s="5"/>
      <c r="OTF399" s="5"/>
      <c r="OTG399" s="5"/>
      <c r="OTH399" s="5"/>
      <c r="OTI399" s="5"/>
      <c r="OTJ399" s="5"/>
      <c r="OTK399" s="5"/>
      <c r="OTL399" s="5"/>
      <c r="OTM399" s="5"/>
      <c r="OTN399" s="5"/>
      <c r="OTO399" s="5"/>
      <c r="OTP399" s="5"/>
      <c r="OTQ399" s="5"/>
      <c r="OTR399" s="5"/>
      <c r="OTS399" s="5"/>
      <c r="OTT399" s="5"/>
      <c r="OTU399" s="5"/>
      <c r="OTV399" s="5"/>
      <c r="OTW399" s="5"/>
      <c r="OTX399" s="5"/>
      <c r="OTY399" s="5"/>
      <c r="OTZ399" s="5"/>
      <c r="OUA399" s="5"/>
      <c r="OUB399" s="5"/>
      <c r="OUC399" s="5"/>
      <c r="OUD399" s="5"/>
      <c r="OUE399" s="5"/>
      <c r="OUF399" s="5"/>
      <c r="OUG399" s="5"/>
      <c r="OUH399" s="5"/>
      <c r="OUI399" s="5"/>
      <c r="OUJ399" s="5"/>
      <c r="OUK399" s="5"/>
      <c r="OUL399" s="5"/>
      <c r="OUM399" s="5"/>
      <c r="OUN399" s="5"/>
      <c r="OUO399" s="5"/>
      <c r="OUP399" s="5"/>
      <c r="OUQ399" s="5"/>
      <c r="OUR399" s="5"/>
      <c r="OUS399" s="5"/>
      <c r="OUT399" s="5"/>
      <c r="OUU399" s="5"/>
      <c r="OUV399" s="5"/>
      <c r="OUW399" s="5"/>
      <c r="OUX399" s="5"/>
      <c r="OUY399" s="5"/>
      <c r="OUZ399" s="5"/>
      <c r="OVA399" s="5"/>
      <c r="OVB399" s="5"/>
      <c r="OVC399" s="5"/>
      <c r="OVD399" s="5"/>
      <c r="OVE399" s="5"/>
      <c r="OVF399" s="5"/>
      <c r="OVG399" s="5"/>
      <c r="OVH399" s="5"/>
      <c r="OVI399" s="5"/>
      <c r="OVJ399" s="5"/>
      <c r="OVK399" s="5"/>
      <c r="OVL399" s="5"/>
      <c r="OVM399" s="5"/>
      <c r="OVN399" s="5"/>
      <c r="OVO399" s="5"/>
      <c r="OVP399" s="5"/>
      <c r="OVQ399" s="5"/>
      <c r="OVR399" s="5"/>
      <c r="OVS399" s="5"/>
      <c r="OVT399" s="5"/>
      <c r="OVU399" s="5"/>
      <c r="OVV399" s="5"/>
      <c r="OVW399" s="5"/>
      <c r="OVX399" s="5"/>
      <c r="OVY399" s="5"/>
      <c r="OVZ399" s="5"/>
      <c r="OWA399" s="5"/>
      <c r="OWB399" s="5"/>
      <c r="OWC399" s="5"/>
      <c r="OWD399" s="5"/>
      <c r="OWE399" s="5"/>
      <c r="OWF399" s="5"/>
      <c r="OWG399" s="5"/>
      <c r="OWH399" s="5"/>
      <c r="OWI399" s="5"/>
      <c r="OWJ399" s="5"/>
      <c r="OWK399" s="5"/>
      <c r="OWL399" s="5"/>
      <c r="OWM399" s="5"/>
      <c r="OWN399" s="5"/>
      <c r="OWO399" s="5"/>
      <c r="OWP399" s="5"/>
      <c r="OWQ399" s="5"/>
      <c r="OWR399" s="5"/>
      <c r="OWS399" s="5"/>
      <c r="OWT399" s="5"/>
      <c r="OWU399" s="5"/>
      <c r="OWV399" s="5"/>
      <c r="OWW399" s="5"/>
      <c r="OWX399" s="5"/>
      <c r="OWY399" s="5"/>
      <c r="OWZ399" s="5"/>
      <c r="OXA399" s="5"/>
      <c r="OXB399" s="5"/>
      <c r="OXC399" s="5"/>
      <c r="OXD399" s="5"/>
      <c r="OXE399" s="5"/>
      <c r="OXF399" s="5"/>
      <c r="OXG399" s="5"/>
      <c r="OXH399" s="5"/>
      <c r="OXI399" s="5"/>
      <c r="OXJ399" s="5"/>
      <c r="OXK399" s="5"/>
      <c r="OXL399" s="5"/>
      <c r="OXM399" s="5"/>
      <c r="OXN399" s="5"/>
      <c r="OXO399" s="5"/>
      <c r="OXP399" s="5"/>
      <c r="OXQ399" s="5"/>
      <c r="OXR399" s="5"/>
      <c r="OXS399" s="5"/>
      <c r="OXT399" s="5"/>
      <c r="OXU399" s="5"/>
      <c r="OXV399" s="5"/>
      <c r="OXW399" s="5"/>
      <c r="OXX399" s="5"/>
      <c r="OXY399" s="5"/>
      <c r="OXZ399" s="5"/>
      <c r="OYA399" s="5"/>
      <c r="OYB399" s="5"/>
      <c r="OYC399" s="5"/>
      <c r="OYD399" s="5"/>
      <c r="OYE399" s="5"/>
      <c r="OYF399" s="5"/>
      <c r="OYG399" s="5"/>
      <c r="OYH399" s="5"/>
      <c r="OYI399" s="5"/>
      <c r="OYJ399" s="5"/>
      <c r="OYK399" s="5"/>
      <c r="OYL399" s="5"/>
      <c r="OYM399" s="5"/>
      <c r="OYN399" s="5"/>
      <c r="OYO399" s="5"/>
      <c r="OYP399" s="5"/>
      <c r="OYQ399" s="5"/>
      <c r="OYR399" s="5"/>
      <c r="OYS399" s="5"/>
      <c r="OYT399" s="5"/>
      <c r="OYU399" s="5"/>
      <c r="OYV399" s="5"/>
      <c r="OYW399" s="5"/>
      <c r="OYX399" s="5"/>
      <c r="OYY399" s="5"/>
      <c r="OYZ399" s="5"/>
      <c r="OZA399" s="5"/>
      <c r="OZB399" s="5"/>
      <c r="OZC399" s="5"/>
      <c r="OZD399" s="5"/>
      <c r="OZE399" s="5"/>
      <c r="OZF399" s="5"/>
      <c r="OZG399" s="5"/>
      <c r="OZH399" s="5"/>
      <c r="OZI399" s="5"/>
      <c r="OZJ399" s="5"/>
      <c r="OZK399" s="5"/>
      <c r="OZL399" s="5"/>
      <c r="OZM399" s="5"/>
      <c r="OZN399" s="5"/>
      <c r="OZO399" s="5"/>
      <c r="OZP399" s="5"/>
      <c r="OZQ399" s="5"/>
      <c r="OZR399" s="5"/>
      <c r="OZS399" s="5"/>
      <c r="OZT399" s="5"/>
      <c r="OZU399" s="5"/>
      <c r="OZV399" s="5"/>
      <c r="OZW399" s="5"/>
      <c r="OZX399" s="5"/>
      <c r="OZY399" s="5"/>
      <c r="OZZ399" s="5"/>
      <c r="PAA399" s="5"/>
      <c r="PAB399" s="5"/>
      <c r="PAC399" s="5"/>
      <c r="PAD399" s="5"/>
      <c r="PAE399" s="5"/>
      <c r="PAF399" s="5"/>
      <c r="PAG399" s="5"/>
      <c r="PAH399" s="5"/>
      <c r="PAI399" s="5"/>
      <c r="PAJ399" s="5"/>
      <c r="PAK399" s="5"/>
      <c r="PAL399" s="5"/>
      <c r="PAM399" s="5"/>
      <c r="PAN399" s="5"/>
      <c r="PAO399" s="5"/>
      <c r="PAP399" s="5"/>
      <c r="PAQ399" s="5"/>
      <c r="PAR399" s="5"/>
      <c r="PAS399" s="5"/>
      <c r="PAT399" s="5"/>
      <c r="PAU399" s="5"/>
      <c r="PAV399" s="5"/>
      <c r="PAW399" s="5"/>
      <c r="PAX399" s="5"/>
      <c r="PAY399" s="5"/>
      <c r="PAZ399" s="5"/>
      <c r="PBA399" s="5"/>
      <c r="PBB399" s="5"/>
      <c r="PBC399" s="5"/>
      <c r="PBD399" s="5"/>
      <c r="PBE399" s="5"/>
      <c r="PBF399" s="5"/>
      <c r="PBG399" s="5"/>
      <c r="PBH399" s="5"/>
      <c r="PBI399" s="5"/>
      <c r="PBJ399" s="5"/>
      <c r="PBK399" s="5"/>
      <c r="PBL399" s="5"/>
      <c r="PBM399" s="5"/>
      <c r="PBN399" s="5"/>
      <c r="PBO399" s="5"/>
      <c r="PBP399" s="5"/>
      <c r="PBQ399" s="5"/>
      <c r="PBR399" s="5"/>
      <c r="PBS399" s="5"/>
      <c r="PBT399" s="5"/>
      <c r="PBU399" s="5"/>
      <c r="PBV399" s="5"/>
      <c r="PBW399" s="5"/>
      <c r="PBX399" s="5"/>
      <c r="PBY399" s="5"/>
      <c r="PBZ399" s="5"/>
      <c r="PCA399" s="5"/>
      <c r="PCB399" s="5"/>
      <c r="PCC399" s="5"/>
      <c r="PCD399" s="5"/>
      <c r="PCE399" s="5"/>
      <c r="PCF399" s="5"/>
      <c r="PCG399" s="5"/>
      <c r="PCH399" s="5"/>
      <c r="PCI399" s="5"/>
      <c r="PCJ399" s="5"/>
      <c r="PCK399" s="5"/>
      <c r="PCL399" s="5"/>
      <c r="PCM399" s="5"/>
      <c r="PCN399" s="5"/>
      <c r="PCO399" s="5"/>
      <c r="PCP399" s="5"/>
      <c r="PCQ399" s="5"/>
      <c r="PCR399" s="5"/>
      <c r="PCS399" s="5"/>
      <c r="PCT399" s="5"/>
      <c r="PCU399" s="5"/>
      <c r="PCV399" s="5"/>
      <c r="PCW399" s="5"/>
      <c r="PCX399" s="5"/>
      <c r="PCY399" s="5"/>
      <c r="PCZ399" s="5"/>
      <c r="PDA399" s="5"/>
      <c r="PDB399" s="5"/>
      <c r="PDC399" s="5"/>
      <c r="PDD399" s="5"/>
      <c r="PDE399" s="5"/>
      <c r="PDF399" s="5"/>
      <c r="PDG399" s="5"/>
      <c r="PDH399" s="5"/>
      <c r="PDI399" s="5"/>
      <c r="PDJ399" s="5"/>
      <c r="PDK399" s="5"/>
      <c r="PDL399" s="5"/>
      <c r="PDM399" s="5"/>
      <c r="PDN399" s="5"/>
      <c r="PDO399" s="5"/>
      <c r="PDP399" s="5"/>
      <c r="PDQ399" s="5"/>
      <c r="PDR399" s="5"/>
      <c r="PDS399" s="5"/>
      <c r="PDT399" s="5"/>
      <c r="PDU399" s="5"/>
      <c r="PDV399" s="5"/>
      <c r="PDW399" s="5"/>
      <c r="PDX399" s="5"/>
      <c r="PDY399" s="5"/>
      <c r="PDZ399" s="5"/>
      <c r="PEA399" s="5"/>
      <c r="PEB399" s="5"/>
      <c r="PEC399" s="5"/>
      <c r="PED399" s="5"/>
      <c r="PEE399" s="5"/>
      <c r="PEF399" s="5"/>
      <c r="PEG399" s="5"/>
      <c r="PEH399" s="5"/>
      <c r="PEI399" s="5"/>
      <c r="PEJ399" s="5"/>
      <c r="PEK399" s="5"/>
      <c r="PEL399" s="5"/>
      <c r="PEM399" s="5"/>
      <c r="PEN399" s="5"/>
      <c r="PEO399" s="5"/>
      <c r="PEP399" s="5"/>
      <c r="PEQ399" s="5"/>
      <c r="PER399" s="5"/>
      <c r="PES399" s="5"/>
      <c r="PET399" s="5"/>
      <c r="PEU399" s="5"/>
      <c r="PEV399" s="5"/>
      <c r="PEW399" s="5"/>
      <c r="PEX399" s="5"/>
      <c r="PEY399" s="5"/>
      <c r="PEZ399" s="5"/>
      <c r="PFA399" s="5"/>
      <c r="PFB399" s="5"/>
      <c r="PFC399" s="5"/>
      <c r="PFD399" s="5"/>
      <c r="PFE399" s="5"/>
      <c r="PFF399" s="5"/>
      <c r="PFG399" s="5"/>
      <c r="PFH399" s="5"/>
      <c r="PFI399" s="5"/>
      <c r="PFJ399" s="5"/>
      <c r="PFK399" s="5"/>
      <c r="PFL399" s="5"/>
      <c r="PFM399" s="5"/>
      <c r="PFN399" s="5"/>
      <c r="PFO399" s="5"/>
      <c r="PFP399" s="5"/>
      <c r="PFQ399" s="5"/>
      <c r="PFR399" s="5"/>
      <c r="PFS399" s="5"/>
      <c r="PFT399" s="5"/>
      <c r="PFU399" s="5"/>
      <c r="PFV399" s="5"/>
      <c r="PFW399" s="5"/>
      <c r="PFX399" s="5"/>
      <c r="PFY399" s="5"/>
      <c r="PFZ399" s="5"/>
      <c r="PGA399" s="5"/>
      <c r="PGB399" s="5"/>
      <c r="PGC399" s="5"/>
      <c r="PGD399" s="5"/>
      <c r="PGE399" s="5"/>
      <c r="PGF399" s="5"/>
      <c r="PGG399" s="5"/>
      <c r="PGH399" s="5"/>
      <c r="PGI399" s="5"/>
      <c r="PGJ399" s="5"/>
      <c r="PGK399" s="5"/>
      <c r="PGL399" s="5"/>
      <c r="PGM399" s="5"/>
      <c r="PGN399" s="5"/>
      <c r="PGO399" s="5"/>
      <c r="PGP399" s="5"/>
      <c r="PGQ399" s="5"/>
      <c r="PGR399" s="5"/>
      <c r="PGS399" s="5"/>
      <c r="PGT399" s="5"/>
      <c r="PGU399" s="5"/>
      <c r="PGV399" s="5"/>
      <c r="PGW399" s="5"/>
      <c r="PGX399" s="5"/>
      <c r="PGY399" s="5"/>
      <c r="PGZ399" s="5"/>
      <c r="PHA399" s="5"/>
      <c r="PHB399" s="5"/>
      <c r="PHC399" s="5"/>
      <c r="PHD399" s="5"/>
      <c r="PHE399" s="5"/>
      <c r="PHF399" s="5"/>
      <c r="PHG399" s="5"/>
      <c r="PHH399" s="5"/>
      <c r="PHI399" s="5"/>
      <c r="PHJ399" s="5"/>
      <c r="PHK399" s="5"/>
      <c r="PHL399" s="5"/>
      <c r="PHM399" s="5"/>
      <c r="PHN399" s="5"/>
      <c r="PHO399" s="5"/>
      <c r="PHP399" s="5"/>
      <c r="PHQ399" s="5"/>
      <c r="PHR399" s="5"/>
      <c r="PHS399" s="5"/>
      <c r="PHT399" s="5"/>
      <c r="PHU399" s="5"/>
      <c r="PHV399" s="5"/>
      <c r="PHW399" s="5"/>
      <c r="PHX399" s="5"/>
      <c r="PHY399" s="5"/>
      <c r="PHZ399" s="5"/>
      <c r="PIA399" s="5"/>
      <c r="PIB399" s="5"/>
      <c r="PIC399" s="5"/>
      <c r="PID399" s="5"/>
      <c r="PIE399" s="5"/>
      <c r="PIF399" s="5"/>
      <c r="PIG399" s="5"/>
      <c r="PIH399" s="5"/>
      <c r="PII399" s="5"/>
      <c r="PIJ399" s="5"/>
      <c r="PIK399" s="5"/>
      <c r="PIL399" s="5"/>
      <c r="PIM399" s="5"/>
      <c r="PIN399" s="5"/>
      <c r="PIO399" s="5"/>
      <c r="PIP399" s="5"/>
      <c r="PIQ399" s="5"/>
      <c r="PIR399" s="5"/>
      <c r="PIS399" s="5"/>
      <c r="PIT399" s="5"/>
      <c r="PIU399" s="5"/>
      <c r="PIV399" s="5"/>
      <c r="PIW399" s="5"/>
      <c r="PIX399" s="5"/>
      <c r="PIY399" s="5"/>
      <c r="PIZ399" s="5"/>
      <c r="PJA399" s="5"/>
      <c r="PJB399" s="5"/>
      <c r="PJC399" s="5"/>
      <c r="PJD399" s="5"/>
      <c r="PJE399" s="5"/>
      <c r="PJF399" s="5"/>
      <c r="PJG399" s="5"/>
      <c r="PJH399" s="5"/>
      <c r="PJI399" s="5"/>
      <c r="PJJ399" s="5"/>
      <c r="PJK399" s="5"/>
      <c r="PJL399" s="5"/>
      <c r="PJM399" s="5"/>
      <c r="PJN399" s="5"/>
      <c r="PJO399" s="5"/>
      <c r="PJP399" s="5"/>
      <c r="PJQ399" s="5"/>
      <c r="PJR399" s="5"/>
      <c r="PJS399" s="5"/>
      <c r="PJT399" s="5"/>
      <c r="PJU399" s="5"/>
      <c r="PJV399" s="5"/>
      <c r="PJW399" s="5"/>
      <c r="PJX399" s="5"/>
      <c r="PJY399" s="5"/>
      <c r="PJZ399" s="5"/>
      <c r="PKA399" s="5"/>
      <c r="PKB399" s="5"/>
      <c r="PKC399" s="5"/>
      <c r="PKD399" s="5"/>
      <c r="PKE399" s="5"/>
      <c r="PKF399" s="5"/>
      <c r="PKG399" s="5"/>
      <c r="PKH399" s="5"/>
      <c r="PKI399" s="5"/>
      <c r="PKJ399" s="5"/>
      <c r="PKK399" s="5"/>
      <c r="PKL399" s="5"/>
      <c r="PKM399" s="5"/>
      <c r="PKN399" s="5"/>
      <c r="PKO399" s="5"/>
      <c r="PKP399" s="5"/>
      <c r="PKQ399" s="5"/>
      <c r="PKR399" s="5"/>
      <c r="PKS399" s="5"/>
      <c r="PKT399" s="5"/>
      <c r="PKU399" s="5"/>
      <c r="PKV399" s="5"/>
      <c r="PKW399" s="5"/>
      <c r="PKX399" s="5"/>
      <c r="PKY399" s="5"/>
      <c r="PKZ399" s="5"/>
      <c r="PLA399" s="5"/>
      <c r="PLB399" s="5"/>
      <c r="PLC399" s="5"/>
      <c r="PLD399" s="5"/>
      <c r="PLE399" s="5"/>
      <c r="PLF399" s="5"/>
      <c r="PLG399" s="5"/>
      <c r="PLH399" s="5"/>
      <c r="PLI399" s="5"/>
      <c r="PLJ399" s="5"/>
      <c r="PLK399" s="5"/>
      <c r="PLL399" s="5"/>
      <c r="PLM399" s="5"/>
      <c r="PLN399" s="5"/>
      <c r="PLO399" s="5"/>
      <c r="PLP399" s="5"/>
      <c r="PLQ399" s="5"/>
      <c r="PLR399" s="5"/>
      <c r="PLS399" s="5"/>
      <c r="PLT399" s="5"/>
      <c r="PLU399" s="5"/>
      <c r="PLV399" s="5"/>
      <c r="PLW399" s="5"/>
      <c r="PLX399" s="5"/>
      <c r="PLY399" s="5"/>
      <c r="PLZ399" s="5"/>
      <c r="PMA399" s="5"/>
      <c r="PMB399" s="5"/>
      <c r="PMC399" s="5"/>
      <c r="PMD399" s="5"/>
      <c r="PME399" s="5"/>
      <c r="PMF399" s="5"/>
      <c r="PMG399" s="5"/>
      <c r="PMH399" s="5"/>
      <c r="PMI399" s="5"/>
      <c r="PMJ399" s="5"/>
      <c r="PMK399" s="5"/>
      <c r="PML399" s="5"/>
      <c r="PMM399" s="5"/>
      <c r="PMN399" s="5"/>
      <c r="PMO399" s="5"/>
      <c r="PMP399" s="5"/>
      <c r="PMQ399" s="5"/>
      <c r="PMR399" s="5"/>
      <c r="PMS399" s="5"/>
      <c r="PMT399" s="5"/>
      <c r="PMU399" s="5"/>
      <c r="PMV399" s="5"/>
      <c r="PMW399" s="5"/>
      <c r="PMX399" s="5"/>
      <c r="PMY399" s="5"/>
      <c r="PMZ399" s="5"/>
      <c r="PNA399" s="5"/>
      <c r="PNB399" s="5"/>
      <c r="PNC399" s="5"/>
      <c r="PND399" s="5"/>
      <c r="PNE399" s="5"/>
      <c r="PNF399" s="5"/>
      <c r="PNG399" s="5"/>
      <c r="PNH399" s="5"/>
      <c r="PNI399" s="5"/>
      <c r="PNJ399" s="5"/>
      <c r="PNK399" s="5"/>
      <c r="PNL399" s="5"/>
      <c r="PNM399" s="5"/>
      <c r="PNN399" s="5"/>
      <c r="PNO399" s="5"/>
      <c r="PNP399" s="5"/>
      <c r="PNQ399" s="5"/>
      <c r="PNR399" s="5"/>
      <c r="PNS399" s="5"/>
      <c r="PNT399" s="5"/>
      <c r="PNU399" s="5"/>
      <c r="PNV399" s="5"/>
      <c r="PNW399" s="5"/>
      <c r="PNX399" s="5"/>
      <c r="PNY399" s="5"/>
      <c r="PNZ399" s="5"/>
      <c r="POA399" s="5"/>
      <c r="POB399" s="5"/>
      <c r="POC399" s="5"/>
      <c r="POD399" s="5"/>
      <c r="POE399" s="5"/>
      <c r="POF399" s="5"/>
      <c r="POG399" s="5"/>
      <c r="POH399" s="5"/>
      <c r="POI399" s="5"/>
      <c r="POJ399" s="5"/>
      <c r="POK399" s="5"/>
      <c r="POL399" s="5"/>
      <c r="POM399" s="5"/>
      <c r="PON399" s="5"/>
      <c r="POO399" s="5"/>
      <c r="POP399" s="5"/>
      <c r="POQ399" s="5"/>
      <c r="POR399" s="5"/>
      <c r="POS399" s="5"/>
      <c r="POT399" s="5"/>
      <c r="POU399" s="5"/>
      <c r="POV399" s="5"/>
      <c r="POW399" s="5"/>
      <c r="POX399" s="5"/>
      <c r="POY399" s="5"/>
      <c r="POZ399" s="5"/>
      <c r="PPA399" s="5"/>
      <c r="PPB399" s="5"/>
      <c r="PPC399" s="5"/>
      <c r="PPD399" s="5"/>
      <c r="PPE399" s="5"/>
      <c r="PPF399" s="5"/>
      <c r="PPG399" s="5"/>
      <c r="PPH399" s="5"/>
      <c r="PPI399" s="5"/>
      <c r="PPJ399" s="5"/>
      <c r="PPK399" s="5"/>
      <c r="PPL399" s="5"/>
      <c r="PPM399" s="5"/>
      <c r="PPN399" s="5"/>
      <c r="PPO399" s="5"/>
      <c r="PPP399" s="5"/>
      <c r="PPQ399" s="5"/>
      <c r="PPR399" s="5"/>
      <c r="PPS399" s="5"/>
      <c r="PPT399" s="5"/>
      <c r="PPU399" s="5"/>
      <c r="PPV399" s="5"/>
      <c r="PPW399" s="5"/>
      <c r="PPX399" s="5"/>
      <c r="PPY399" s="5"/>
      <c r="PPZ399" s="5"/>
      <c r="PQA399" s="5"/>
      <c r="PQB399" s="5"/>
      <c r="PQC399" s="5"/>
      <c r="PQD399" s="5"/>
      <c r="PQE399" s="5"/>
      <c r="PQF399" s="5"/>
      <c r="PQG399" s="5"/>
      <c r="PQH399" s="5"/>
      <c r="PQI399" s="5"/>
      <c r="PQJ399" s="5"/>
      <c r="PQK399" s="5"/>
      <c r="PQL399" s="5"/>
      <c r="PQM399" s="5"/>
      <c r="PQN399" s="5"/>
      <c r="PQO399" s="5"/>
      <c r="PQP399" s="5"/>
      <c r="PQQ399" s="5"/>
      <c r="PQR399" s="5"/>
      <c r="PQS399" s="5"/>
      <c r="PQT399" s="5"/>
      <c r="PQU399" s="5"/>
      <c r="PQV399" s="5"/>
      <c r="PQW399" s="5"/>
      <c r="PQX399" s="5"/>
      <c r="PQY399" s="5"/>
      <c r="PQZ399" s="5"/>
      <c r="PRA399" s="5"/>
      <c r="PRB399" s="5"/>
      <c r="PRC399" s="5"/>
      <c r="PRD399" s="5"/>
      <c r="PRE399" s="5"/>
      <c r="PRF399" s="5"/>
      <c r="PRG399" s="5"/>
      <c r="PRH399" s="5"/>
      <c r="PRI399" s="5"/>
      <c r="PRJ399" s="5"/>
      <c r="PRK399" s="5"/>
      <c r="PRL399" s="5"/>
      <c r="PRM399" s="5"/>
      <c r="PRN399" s="5"/>
      <c r="PRO399" s="5"/>
      <c r="PRP399" s="5"/>
      <c r="PRQ399" s="5"/>
      <c r="PRR399" s="5"/>
      <c r="PRS399" s="5"/>
      <c r="PRT399" s="5"/>
      <c r="PRU399" s="5"/>
      <c r="PRV399" s="5"/>
      <c r="PRW399" s="5"/>
      <c r="PRX399" s="5"/>
      <c r="PRY399" s="5"/>
      <c r="PRZ399" s="5"/>
      <c r="PSA399" s="5"/>
      <c r="PSB399" s="5"/>
      <c r="PSC399" s="5"/>
      <c r="PSD399" s="5"/>
      <c r="PSE399" s="5"/>
      <c r="PSF399" s="5"/>
      <c r="PSG399" s="5"/>
      <c r="PSH399" s="5"/>
      <c r="PSI399" s="5"/>
      <c r="PSJ399" s="5"/>
      <c r="PSK399" s="5"/>
      <c r="PSL399" s="5"/>
      <c r="PSM399" s="5"/>
      <c r="PSN399" s="5"/>
      <c r="PSO399" s="5"/>
      <c r="PSP399" s="5"/>
      <c r="PSQ399" s="5"/>
      <c r="PSR399" s="5"/>
      <c r="PSS399" s="5"/>
      <c r="PST399" s="5"/>
      <c r="PSU399" s="5"/>
      <c r="PSV399" s="5"/>
      <c r="PSW399" s="5"/>
      <c r="PSX399" s="5"/>
      <c r="PSY399" s="5"/>
      <c r="PSZ399" s="5"/>
      <c r="PTA399" s="5"/>
      <c r="PTB399" s="5"/>
      <c r="PTC399" s="5"/>
      <c r="PTD399" s="5"/>
      <c r="PTE399" s="5"/>
      <c r="PTF399" s="5"/>
      <c r="PTG399" s="5"/>
      <c r="PTH399" s="5"/>
      <c r="PTI399" s="5"/>
      <c r="PTJ399" s="5"/>
      <c r="PTK399" s="5"/>
      <c r="PTL399" s="5"/>
      <c r="PTM399" s="5"/>
      <c r="PTN399" s="5"/>
      <c r="PTO399" s="5"/>
      <c r="PTP399" s="5"/>
      <c r="PTQ399" s="5"/>
      <c r="PTR399" s="5"/>
      <c r="PTS399" s="5"/>
      <c r="PTT399" s="5"/>
      <c r="PTU399" s="5"/>
      <c r="PTV399" s="5"/>
      <c r="PTW399" s="5"/>
      <c r="PTX399" s="5"/>
      <c r="PTY399" s="5"/>
      <c r="PTZ399" s="5"/>
      <c r="PUA399" s="5"/>
      <c r="PUB399" s="5"/>
      <c r="PUC399" s="5"/>
      <c r="PUD399" s="5"/>
      <c r="PUE399" s="5"/>
      <c r="PUF399" s="5"/>
      <c r="PUG399" s="5"/>
      <c r="PUH399" s="5"/>
      <c r="PUI399" s="5"/>
      <c r="PUJ399" s="5"/>
      <c r="PUK399" s="5"/>
      <c r="PUL399" s="5"/>
      <c r="PUM399" s="5"/>
      <c r="PUN399" s="5"/>
      <c r="PUO399" s="5"/>
      <c r="PUP399" s="5"/>
      <c r="PUQ399" s="5"/>
      <c r="PUR399" s="5"/>
      <c r="PUS399" s="5"/>
      <c r="PUT399" s="5"/>
      <c r="PUU399" s="5"/>
      <c r="PUV399" s="5"/>
      <c r="PUW399" s="5"/>
      <c r="PUX399" s="5"/>
      <c r="PUY399" s="5"/>
      <c r="PUZ399" s="5"/>
      <c r="PVA399" s="5"/>
      <c r="PVB399" s="5"/>
      <c r="PVC399" s="5"/>
      <c r="PVD399" s="5"/>
      <c r="PVE399" s="5"/>
      <c r="PVF399" s="5"/>
      <c r="PVG399" s="5"/>
      <c r="PVH399" s="5"/>
      <c r="PVI399" s="5"/>
      <c r="PVJ399" s="5"/>
      <c r="PVK399" s="5"/>
      <c r="PVL399" s="5"/>
      <c r="PVM399" s="5"/>
      <c r="PVN399" s="5"/>
      <c r="PVO399" s="5"/>
      <c r="PVP399" s="5"/>
      <c r="PVQ399" s="5"/>
      <c r="PVR399" s="5"/>
      <c r="PVS399" s="5"/>
      <c r="PVT399" s="5"/>
      <c r="PVU399" s="5"/>
      <c r="PVV399" s="5"/>
      <c r="PVW399" s="5"/>
      <c r="PVX399" s="5"/>
      <c r="PVY399" s="5"/>
      <c r="PVZ399" s="5"/>
      <c r="PWA399" s="5"/>
      <c r="PWB399" s="5"/>
      <c r="PWC399" s="5"/>
      <c r="PWD399" s="5"/>
      <c r="PWE399" s="5"/>
      <c r="PWF399" s="5"/>
      <c r="PWG399" s="5"/>
      <c r="PWH399" s="5"/>
      <c r="PWI399" s="5"/>
      <c r="PWJ399" s="5"/>
      <c r="PWK399" s="5"/>
      <c r="PWL399" s="5"/>
      <c r="PWM399" s="5"/>
      <c r="PWN399" s="5"/>
      <c r="PWO399" s="5"/>
      <c r="PWP399" s="5"/>
      <c r="PWQ399" s="5"/>
      <c r="PWR399" s="5"/>
      <c r="PWS399" s="5"/>
      <c r="PWT399" s="5"/>
      <c r="PWU399" s="5"/>
      <c r="PWV399" s="5"/>
      <c r="PWW399" s="5"/>
      <c r="PWX399" s="5"/>
      <c r="PWY399" s="5"/>
      <c r="PWZ399" s="5"/>
      <c r="PXA399" s="5"/>
      <c r="PXB399" s="5"/>
      <c r="PXC399" s="5"/>
      <c r="PXD399" s="5"/>
      <c r="PXE399" s="5"/>
      <c r="PXF399" s="5"/>
      <c r="PXG399" s="5"/>
      <c r="PXH399" s="5"/>
      <c r="PXI399" s="5"/>
      <c r="PXJ399" s="5"/>
      <c r="PXK399" s="5"/>
      <c r="PXL399" s="5"/>
      <c r="PXM399" s="5"/>
      <c r="PXN399" s="5"/>
      <c r="PXO399" s="5"/>
      <c r="PXP399" s="5"/>
      <c r="PXQ399" s="5"/>
      <c r="PXR399" s="5"/>
      <c r="PXS399" s="5"/>
      <c r="PXT399" s="5"/>
      <c r="PXU399" s="5"/>
      <c r="PXV399" s="5"/>
      <c r="PXW399" s="5"/>
      <c r="PXX399" s="5"/>
      <c r="PXY399" s="5"/>
      <c r="PXZ399" s="5"/>
      <c r="PYA399" s="5"/>
      <c r="PYB399" s="5"/>
      <c r="PYC399" s="5"/>
      <c r="PYD399" s="5"/>
      <c r="PYE399" s="5"/>
      <c r="PYF399" s="5"/>
      <c r="PYG399" s="5"/>
      <c r="PYH399" s="5"/>
      <c r="PYI399" s="5"/>
      <c r="PYJ399" s="5"/>
      <c r="PYK399" s="5"/>
      <c r="PYL399" s="5"/>
      <c r="PYM399" s="5"/>
      <c r="PYN399" s="5"/>
      <c r="PYO399" s="5"/>
      <c r="PYP399" s="5"/>
      <c r="PYQ399" s="5"/>
      <c r="PYR399" s="5"/>
      <c r="PYS399" s="5"/>
      <c r="PYT399" s="5"/>
      <c r="PYU399" s="5"/>
      <c r="PYV399" s="5"/>
      <c r="PYW399" s="5"/>
      <c r="PYX399" s="5"/>
      <c r="PYY399" s="5"/>
      <c r="PYZ399" s="5"/>
      <c r="PZA399" s="5"/>
      <c r="PZB399" s="5"/>
      <c r="PZC399" s="5"/>
      <c r="PZD399" s="5"/>
      <c r="PZE399" s="5"/>
      <c r="PZF399" s="5"/>
      <c r="PZG399" s="5"/>
      <c r="PZH399" s="5"/>
      <c r="PZI399" s="5"/>
      <c r="PZJ399" s="5"/>
      <c r="PZK399" s="5"/>
      <c r="PZL399" s="5"/>
      <c r="PZM399" s="5"/>
      <c r="PZN399" s="5"/>
      <c r="PZO399" s="5"/>
      <c r="PZP399" s="5"/>
      <c r="PZQ399" s="5"/>
      <c r="PZR399" s="5"/>
      <c r="PZS399" s="5"/>
      <c r="PZT399" s="5"/>
      <c r="PZU399" s="5"/>
      <c r="PZV399" s="5"/>
      <c r="PZW399" s="5"/>
      <c r="PZX399" s="5"/>
      <c r="PZY399" s="5"/>
      <c r="PZZ399" s="5"/>
      <c r="QAA399" s="5"/>
      <c r="QAB399" s="5"/>
      <c r="QAC399" s="5"/>
      <c r="QAD399" s="5"/>
      <c r="QAE399" s="5"/>
      <c r="QAF399" s="5"/>
      <c r="QAG399" s="5"/>
      <c r="QAH399" s="5"/>
      <c r="QAI399" s="5"/>
      <c r="QAJ399" s="5"/>
      <c r="QAK399" s="5"/>
      <c r="QAL399" s="5"/>
      <c r="QAM399" s="5"/>
      <c r="QAN399" s="5"/>
      <c r="QAO399" s="5"/>
      <c r="QAP399" s="5"/>
      <c r="QAQ399" s="5"/>
      <c r="QAR399" s="5"/>
      <c r="QAS399" s="5"/>
      <c r="QAT399" s="5"/>
      <c r="QAU399" s="5"/>
      <c r="QAV399" s="5"/>
      <c r="QAW399" s="5"/>
      <c r="QAX399" s="5"/>
      <c r="QAY399" s="5"/>
      <c r="QAZ399" s="5"/>
      <c r="QBA399" s="5"/>
      <c r="QBB399" s="5"/>
      <c r="QBC399" s="5"/>
      <c r="QBD399" s="5"/>
      <c r="QBE399" s="5"/>
      <c r="QBF399" s="5"/>
      <c r="QBG399" s="5"/>
      <c r="QBH399" s="5"/>
      <c r="QBI399" s="5"/>
      <c r="QBJ399" s="5"/>
      <c r="QBK399" s="5"/>
      <c r="QBL399" s="5"/>
      <c r="QBM399" s="5"/>
      <c r="QBN399" s="5"/>
      <c r="QBO399" s="5"/>
      <c r="QBP399" s="5"/>
      <c r="QBQ399" s="5"/>
      <c r="QBR399" s="5"/>
      <c r="QBS399" s="5"/>
      <c r="QBT399" s="5"/>
      <c r="QBU399" s="5"/>
      <c r="QBV399" s="5"/>
      <c r="QBW399" s="5"/>
      <c r="QBX399" s="5"/>
      <c r="QBY399" s="5"/>
      <c r="QBZ399" s="5"/>
      <c r="QCA399" s="5"/>
      <c r="QCB399" s="5"/>
      <c r="QCC399" s="5"/>
      <c r="QCD399" s="5"/>
      <c r="QCE399" s="5"/>
      <c r="QCF399" s="5"/>
      <c r="QCG399" s="5"/>
      <c r="QCH399" s="5"/>
      <c r="QCI399" s="5"/>
      <c r="QCJ399" s="5"/>
      <c r="QCK399" s="5"/>
      <c r="QCL399" s="5"/>
      <c r="QCM399" s="5"/>
      <c r="QCN399" s="5"/>
      <c r="QCO399" s="5"/>
      <c r="QCP399" s="5"/>
      <c r="QCQ399" s="5"/>
      <c r="QCR399" s="5"/>
      <c r="QCS399" s="5"/>
      <c r="QCT399" s="5"/>
      <c r="QCU399" s="5"/>
      <c r="QCV399" s="5"/>
      <c r="QCW399" s="5"/>
      <c r="QCX399" s="5"/>
      <c r="QCY399" s="5"/>
      <c r="QCZ399" s="5"/>
      <c r="QDA399" s="5"/>
      <c r="QDB399" s="5"/>
      <c r="QDC399" s="5"/>
      <c r="QDD399" s="5"/>
      <c r="QDE399" s="5"/>
      <c r="QDF399" s="5"/>
      <c r="QDG399" s="5"/>
      <c r="QDH399" s="5"/>
      <c r="QDI399" s="5"/>
      <c r="QDJ399" s="5"/>
      <c r="QDK399" s="5"/>
      <c r="QDL399" s="5"/>
      <c r="QDM399" s="5"/>
      <c r="QDN399" s="5"/>
      <c r="QDO399" s="5"/>
      <c r="QDP399" s="5"/>
      <c r="QDQ399" s="5"/>
      <c r="QDR399" s="5"/>
      <c r="QDS399" s="5"/>
      <c r="QDT399" s="5"/>
      <c r="QDU399" s="5"/>
      <c r="QDV399" s="5"/>
      <c r="QDW399" s="5"/>
      <c r="QDX399" s="5"/>
      <c r="QDY399" s="5"/>
      <c r="QDZ399" s="5"/>
      <c r="QEA399" s="5"/>
      <c r="QEB399" s="5"/>
      <c r="QEC399" s="5"/>
      <c r="QED399" s="5"/>
      <c r="QEE399" s="5"/>
      <c r="QEF399" s="5"/>
      <c r="QEG399" s="5"/>
      <c r="QEH399" s="5"/>
      <c r="QEI399" s="5"/>
      <c r="QEJ399" s="5"/>
      <c r="QEK399" s="5"/>
      <c r="QEL399" s="5"/>
      <c r="QEM399" s="5"/>
      <c r="QEN399" s="5"/>
      <c r="QEO399" s="5"/>
      <c r="QEP399" s="5"/>
      <c r="QEQ399" s="5"/>
      <c r="QER399" s="5"/>
      <c r="QES399" s="5"/>
      <c r="QET399" s="5"/>
      <c r="QEU399" s="5"/>
      <c r="QEV399" s="5"/>
      <c r="QEW399" s="5"/>
      <c r="QEX399" s="5"/>
      <c r="QEY399" s="5"/>
      <c r="QEZ399" s="5"/>
      <c r="QFA399" s="5"/>
      <c r="QFB399" s="5"/>
      <c r="QFC399" s="5"/>
      <c r="QFD399" s="5"/>
      <c r="QFE399" s="5"/>
      <c r="QFF399" s="5"/>
      <c r="QFG399" s="5"/>
      <c r="QFH399" s="5"/>
      <c r="QFI399" s="5"/>
      <c r="QFJ399" s="5"/>
      <c r="QFK399" s="5"/>
      <c r="QFL399" s="5"/>
      <c r="QFM399" s="5"/>
      <c r="QFN399" s="5"/>
      <c r="QFO399" s="5"/>
      <c r="QFP399" s="5"/>
      <c r="QFQ399" s="5"/>
      <c r="QFR399" s="5"/>
      <c r="QFS399" s="5"/>
      <c r="QFT399" s="5"/>
      <c r="QFU399" s="5"/>
      <c r="QFV399" s="5"/>
      <c r="QFW399" s="5"/>
      <c r="QFX399" s="5"/>
      <c r="QFY399" s="5"/>
      <c r="QFZ399" s="5"/>
      <c r="QGA399" s="5"/>
      <c r="QGB399" s="5"/>
      <c r="QGC399" s="5"/>
      <c r="QGD399" s="5"/>
      <c r="QGE399" s="5"/>
      <c r="QGF399" s="5"/>
      <c r="QGG399" s="5"/>
      <c r="QGH399" s="5"/>
      <c r="QGI399" s="5"/>
      <c r="QGJ399" s="5"/>
      <c r="QGK399" s="5"/>
      <c r="QGL399" s="5"/>
      <c r="QGM399" s="5"/>
      <c r="QGN399" s="5"/>
      <c r="QGO399" s="5"/>
      <c r="QGP399" s="5"/>
      <c r="QGQ399" s="5"/>
      <c r="QGR399" s="5"/>
      <c r="QGS399" s="5"/>
      <c r="QGT399" s="5"/>
      <c r="QGU399" s="5"/>
      <c r="QGV399" s="5"/>
      <c r="QGW399" s="5"/>
      <c r="QGX399" s="5"/>
      <c r="QGY399" s="5"/>
      <c r="QGZ399" s="5"/>
      <c r="QHA399" s="5"/>
      <c r="QHB399" s="5"/>
      <c r="QHC399" s="5"/>
      <c r="QHD399" s="5"/>
      <c r="QHE399" s="5"/>
      <c r="QHF399" s="5"/>
      <c r="QHG399" s="5"/>
      <c r="QHH399" s="5"/>
      <c r="QHI399" s="5"/>
      <c r="QHJ399" s="5"/>
      <c r="QHK399" s="5"/>
      <c r="QHL399" s="5"/>
      <c r="QHM399" s="5"/>
      <c r="QHN399" s="5"/>
      <c r="QHO399" s="5"/>
      <c r="QHP399" s="5"/>
      <c r="QHQ399" s="5"/>
      <c r="QHR399" s="5"/>
      <c r="QHS399" s="5"/>
      <c r="QHT399" s="5"/>
      <c r="QHU399" s="5"/>
      <c r="QHV399" s="5"/>
      <c r="QHW399" s="5"/>
      <c r="QHX399" s="5"/>
      <c r="QHY399" s="5"/>
      <c r="QHZ399" s="5"/>
      <c r="QIA399" s="5"/>
      <c r="QIB399" s="5"/>
      <c r="QIC399" s="5"/>
      <c r="QID399" s="5"/>
      <c r="QIE399" s="5"/>
      <c r="QIF399" s="5"/>
      <c r="QIG399" s="5"/>
      <c r="QIH399" s="5"/>
      <c r="QII399" s="5"/>
      <c r="QIJ399" s="5"/>
      <c r="QIK399" s="5"/>
      <c r="QIL399" s="5"/>
      <c r="QIM399" s="5"/>
      <c r="QIN399" s="5"/>
      <c r="QIO399" s="5"/>
      <c r="QIP399" s="5"/>
      <c r="QIQ399" s="5"/>
      <c r="QIR399" s="5"/>
      <c r="QIS399" s="5"/>
      <c r="QIT399" s="5"/>
      <c r="QIU399" s="5"/>
      <c r="QIV399" s="5"/>
      <c r="QIW399" s="5"/>
      <c r="QIX399" s="5"/>
      <c r="QIY399" s="5"/>
      <c r="QIZ399" s="5"/>
      <c r="QJA399" s="5"/>
      <c r="QJB399" s="5"/>
      <c r="QJC399" s="5"/>
      <c r="QJD399" s="5"/>
      <c r="QJE399" s="5"/>
      <c r="QJF399" s="5"/>
      <c r="QJG399" s="5"/>
      <c r="QJH399" s="5"/>
      <c r="QJI399" s="5"/>
      <c r="QJJ399" s="5"/>
      <c r="QJK399" s="5"/>
      <c r="QJL399" s="5"/>
      <c r="QJM399" s="5"/>
      <c r="QJN399" s="5"/>
      <c r="QJO399" s="5"/>
      <c r="QJP399" s="5"/>
      <c r="QJQ399" s="5"/>
      <c r="QJR399" s="5"/>
      <c r="QJS399" s="5"/>
      <c r="QJT399" s="5"/>
      <c r="QJU399" s="5"/>
      <c r="QJV399" s="5"/>
      <c r="QJW399" s="5"/>
      <c r="QJX399" s="5"/>
      <c r="QJY399" s="5"/>
      <c r="QJZ399" s="5"/>
      <c r="QKA399" s="5"/>
      <c r="QKB399" s="5"/>
      <c r="QKC399" s="5"/>
      <c r="QKD399" s="5"/>
      <c r="QKE399" s="5"/>
      <c r="QKF399" s="5"/>
      <c r="QKG399" s="5"/>
      <c r="QKH399" s="5"/>
      <c r="QKI399" s="5"/>
      <c r="QKJ399" s="5"/>
      <c r="QKK399" s="5"/>
      <c r="QKL399" s="5"/>
      <c r="QKM399" s="5"/>
      <c r="QKN399" s="5"/>
      <c r="QKO399" s="5"/>
      <c r="QKP399" s="5"/>
      <c r="QKQ399" s="5"/>
      <c r="QKR399" s="5"/>
      <c r="QKS399" s="5"/>
      <c r="QKT399" s="5"/>
      <c r="QKU399" s="5"/>
      <c r="QKV399" s="5"/>
      <c r="QKW399" s="5"/>
      <c r="QKX399" s="5"/>
      <c r="QKY399" s="5"/>
      <c r="QKZ399" s="5"/>
      <c r="QLA399" s="5"/>
      <c r="QLB399" s="5"/>
      <c r="QLC399" s="5"/>
      <c r="QLD399" s="5"/>
      <c r="QLE399" s="5"/>
      <c r="QLF399" s="5"/>
      <c r="QLG399" s="5"/>
      <c r="QLH399" s="5"/>
      <c r="QLI399" s="5"/>
      <c r="QLJ399" s="5"/>
      <c r="QLK399" s="5"/>
      <c r="QLL399" s="5"/>
      <c r="QLM399" s="5"/>
      <c r="QLN399" s="5"/>
      <c r="QLO399" s="5"/>
      <c r="QLP399" s="5"/>
      <c r="QLQ399" s="5"/>
      <c r="QLR399" s="5"/>
      <c r="QLS399" s="5"/>
      <c r="QLT399" s="5"/>
      <c r="QLU399" s="5"/>
      <c r="QLV399" s="5"/>
      <c r="QLW399" s="5"/>
      <c r="QLX399" s="5"/>
      <c r="QLY399" s="5"/>
      <c r="QLZ399" s="5"/>
      <c r="QMA399" s="5"/>
      <c r="QMB399" s="5"/>
      <c r="QMC399" s="5"/>
      <c r="QMD399" s="5"/>
      <c r="QME399" s="5"/>
      <c r="QMF399" s="5"/>
      <c r="QMG399" s="5"/>
      <c r="QMH399" s="5"/>
      <c r="QMI399" s="5"/>
      <c r="QMJ399" s="5"/>
      <c r="QMK399" s="5"/>
      <c r="QML399" s="5"/>
      <c r="QMM399" s="5"/>
      <c r="QMN399" s="5"/>
      <c r="QMO399" s="5"/>
      <c r="QMP399" s="5"/>
      <c r="QMQ399" s="5"/>
      <c r="QMR399" s="5"/>
      <c r="QMS399" s="5"/>
      <c r="QMT399" s="5"/>
      <c r="QMU399" s="5"/>
      <c r="QMV399" s="5"/>
      <c r="QMW399" s="5"/>
      <c r="QMX399" s="5"/>
      <c r="QMY399" s="5"/>
      <c r="QMZ399" s="5"/>
      <c r="QNA399" s="5"/>
      <c r="QNB399" s="5"/>
      <c r="QNC399" s="5"/>
      <c r="QND399" s="5"/>
      <c r="QNE399" s="5"/>
      <c r="QNF399" s="5"/>
      <c r="QNG399" s="5"/>
      <c r="QNH399" s="5"/>
      <c r="QNI399" s="5"/>
      <c r="QNJ399" s="5"/>
      <c r="QNK399" s="5"/>
      <c r="QNL399" s="5"/>
      <c r="QNM399" s="5"/>
      <c r="QNN399" s="5"/>
      <c r="QNO399" s="5"/>
      <c r="QNP399" s="5"/>
      <c r="QNQ399" s="5"/>
      <c r="QNR399" s="5"/>
      <c r="QNS399" s="5"/>
      <c r="QNT399" s="5"/>
      <c r="QNU399" s="5"/>
      <c r="QNV399" s="5"/>
      <c r="QNW399" s="5"/>
      <c r="QNX399" s="5"/>
      <c r="QNY399" s="5"/>
      <c r="QNZ399" s="5"/>
      <c r="QOA399" s="5"/>
      <c r="QOB399" s="5"/>
      <c r="QOC399" s="5"/>
      <c r="QOD399" s="5"/>
      <c r="QOE399" s="5"/>
      <c r="QOF399" s="5"/>
      <c r="QOG399" s="5"/>
      <c r="QOH399" s="5"/>
      <c r="QOI399" s="5"/>
      <c r="QOJ399" s="5"/>
      <c r="QOK399" s="5"/>
      <c r="QOL399" s="5"/>
      <c r="QOM399" s="5"/>
      <c r="QON399" s="5"/>
      <c r="QOO399" s="5"/>
      <c r="QOP399" s="5"/>
      <c r="QOQ399" s="5"/>
      <c r="QOR399" s="5"/>
      <c r="QOS399" s="5"/>
      <c r="QOT399" s="5"/>
      <c r="QOU399" s="5"/>
      <c r="QOV399" s="5"/>
      <c r="QOW399" s="5"/>
      <c r="QOX399" s="5"/>
      <c r="QOY399" s="5"/>
      <c r="QOZ399" s="5"/>
      <c r="QPA399" s="5"/>
      <c r="QPB399" s="5"/>
      <c r="QPC399" s="5"/>
      <c r="QPD399" s="5"/>
      <c r="QPE399" s="5"/>
      <c r="QPF399" s="5"/>
      <c r="QPG399" s="5"/>
      <c r="QPH399" s="5"/>
      <c r="QPI399" s="5"/>
      <c r="QPJ399" s="5"/>
      <c r="QPK399" s="5"/>
      <c r="QPL399" s="5"/>
      <c r="QPM399" s="5"/>
      <c r="QPN399" s="5"/>
      <c r="QPO399" s="5"/>
      <c r="QPP399" s="5"/>
      <c r="QPQ399" s="5"/>
      <c r="QPR399" s="5"/>
      <c r="QPS399" s="5"/>
      <c r="QPT399" s="5"/>
      <c r="QPU399" s="5"/>
      <c r="QPV399" s="5"/>
      <c r="QPW399" s="5"/>
      <c r="QPX399" s="5"/>
      <c r="QPY399" s="5"/>
      <c r="QPZ399" s="5"/>
      <c r="QQA399" s="5"/>
      <c r="QQB399" s="5"/>
      <c r="QQC399" s="5"/>
      <c r="QQD399" s="5"/>
      <c r="QQE399" s="5"/>
      <c r="QQF399" s="5"/>
      <c r="QQG399" s="5"/>
      <c r="QQH399" s="5"/>
      <c r="QQI399" s="5"/>
      <c r="QQJ399" s="5"/>
      <c r="QQK399" s="5"/>
      <c r="QQL399" s="5"/>
      <c r="QQM399" s="5"/>
      <c r="QQN399" s="5"/>
      <c r="QQO399" s="5"/>
      <c r="QQP399" s="5"/>
      <c r="QQQ399" s="5"/>
      <c r="QQR399" s="5"/>
      <c r="QQS399" s="5"/>
      <c r="QQT399" s="5"/>
      <c r="QQU399" s="5"/>
      <c r="QQV399" s="5"/>
      <c r="QQW399" s="5"/>
      <c r="QQX399" s="5"/>
      <c r="QQY399" s="5"/>
      <c r="QQZ399" s="5"/>
      <c r="QRA399" s="5"/>
      <c r="QRB399" s="5"/>
      <c r="QRC399" s="5"/>
      <c r="QRD399" s="5"/>
      <c r="QRE399" s="5"/>
      <c r="QRF399" s="5"/>
      <c r="QRG399" s="5"/>
      <c r="QRH399" s="5"/>
      <c r="QRI399" s="5"/>
      <c r="QRJ399" s="5"/>
      <c r="QRK399" s="5"/>
      <c r="QRL399" s="5"/>
      <c r="QRM399" s="5"/>
      <c r="QRN399" s="5"/>
      <c r="QRO399" s="5"/>
      <c r="QRP399" s="5"/>
      <c r="QRQ399" s="5"/>
      <c r="QRR399" s="5"/>
      <c r="QRS399" s="5"/>
      <c r="QRT399" s="5"/>
      <c r="QRU399" s="5"/>
      <c r="QRV399" s="5"/>
      <c r="QRW399" s="5"/>
      <c r="QRX399" s="5"/>
      <c r="QRY399" s="5"/>
      <c r="QRZ399" s="5"/>
      <c r="QSA399" s="5"/>
      <c r="QSB399" s="5"/>
      <c r="QSC399" s="5"/>
      <c r="QSD399" s="5"/>
      <c r="QSE399" s="5"/>
      <c r="QSF399" s="5"/>
      <c r="QSG399" s="5"/>
      <c r="QSH399" s="5"/>
      <c r="QSI399" s="5"/>
      <c r="QSJ399" s="5"/>
      <c r="QSK399" s="5"/>
      <c r="QSL399" s="5"/>
      <c r="QSM399" s="5"/>
      <c r="QSN399" s="5"/>
      <c r="QSO399" s="5"/>
      <c r="QSP399" s="5"/>
      <c r="QSQ399" s="5"/>
      <c r="QSR399" s="5"/>
      <c r="QSS399" s="5"/>
      <c r="QST399" s="5"/>
      <c r="QSU399" s="5"/>
      <c r="QSV399" s="5"/>
      <c r="QSW399" s="5"/>
      <c r="QSX399" s="5"/>
      <c r="QSY399" s="5"/>
      <c r="QSZ399" s="5"/>
      <c r="QTA399" s="5"/>
      <c r="QTB399" s="5"/>
      <c r="QTC399" s="5"/>
      <c r="QTD399" s="5"/>
      <c r="QTE399" s="5"/>
      <c r="QTF399" s="5"/>
      <c r="QTG399" s="5"/>
      <c r="QTH399" s="5"/>
      <c r="QTI399" s="5"/>
      <c r="QTJ399" s="5"/>
      <c r="QTK399" s="5"/>
      <c r="QTL399" s="5"/>
      <c r="QTM399" s="5"/>
      <c r="QTN399" s="5"/>
      <c r="QTO399" s="5"/>
      <c r="QTP399" s="5"/>
      <c r="QTQ399" s="5"/>
      <c r="QTR399" s="5"/>
      <c r="QTS399" s="5"/>
      <c r="QTT399" s="5"/>
      <c r="QTU399" s="5"/>
      <c r="QTV399" s="5"/>
      <c r="QTW399" s="5"/>
      <c r="QTX399" s="5"/>
      <c r="QTY399" s="5"/>
      <c r="QTZ399" s="5"/>
      <c r="QUA399" s="5"/>
      <c r="QUB399" s="5"/>
      <c r="QUC399" s="5"/>
      <c r="QUD399" s="5"/>
      <c r="QUE399" s="5"/>
      <c r="QUF399" s="5"/>
      <c r="QUG399" s="5"/>
      <c r="QUH399" s="5"/>
      <c r="QUI399" s="5"/>
      <c r="QUJ399" s="5"/>
      <c r="QUK399" s="5"/>
      <c r="QUL399" s="5"/>
      <c r="QUM399" s="5"/>
      <c r="QUN399" s="5"/>
      <c r="QUO399" s="5"/>
      <c r="QUP399" s="5"/>
      <c r="QUQ399" s="5"/>
      <c r="QUR399" s="5"/>
      <c r="QUS399" s="5"/>
      <c r="QUT399" s="5"/>
      <c r="QUU399" s="5"/>
      <c r="QUV399" s="5"/>
      <c r="QUW399" s="5"/>
      <c r="QUX399" s="5"/>
      <c r="QUY399" s="5"/>
      <c r="QUZ399" s="5"/>
      <c r="QVA399" s="5"/>
      <c r="QVB399" s="5"/>
      <c r="QVC399" s="5"/>
      <c r="QVD399" s="5"/>
      <c r="QVE399" s="5"/>
      <c r="QVF399" s="5"/>
      <c r="QVG399" s="5"/>
      <c r="QVH399" s="5"/>
      <c r="QVI399" s="5"/>
      <c r="QVJ399" s="5"/>
      <c r="QVK399" s="5"/>
      <c r="QVL399" s="5"/>
      <c r="QVM399" s="5"/>
      <c r="QVN399" s="5"/>
      <c r="QVO399" s="5"/>
      <c r="QVP399" s="5"/>
      <c r="QVQ399" s="5"/>
      <c r="QVR399" s="5"/>
      <c r="QVS399" s="5"/>
      <c r="QVT399" s="5"/>
      <c r="QVU399" s="5"/>
      <c r="QVV399" s="5"/>
      <c r="QVW399" s="5"/>
      <c r="QVX399" s="5"/>
      <c r="QVY399" s="5"/>
      <c r="QVZ399" s="5"/>
      <c r="QWA399" s="5"/>
      <c r="QWB399" s="5"/>
      <c r="QWC399" s="5"/>
      <c r="QWD399" s="5"/>
      <c r="QWE399" s="5"/>
      <c r="QWF399" s="5"/>
      <c r="QWG399" s="5"/>
      <c r="QWH399" s="5"/>
      <c r="QWI399" s="5"/>
      <c r="QWJ399" s="5"/>
      <c r="QWK399" s="5"/>
      <c r="QWL399" s="5"/>
      <c r="QWM399" s="5"/>
      <c r="QWN399" s="5"/>
      <c r="QWO399" s="5"/>
      <c r="QWP399" s="5"/>
      <c r="QWQ399" s="5"/>
      <c r="QWR399" s="5"/>
      <c r="QWS399" s="5"/>
      <c r="QWT399" s="5"/>
      <c r="QWU399" s="5"/>
      <c r="QWV399" s="5"/>
      <c r="QWW399" s="5"/>
      <c r="QWX399" s="5"/>
      <c r="QWY399" s="5"/>
      <c r="QWZ399" s="5"/>
      <c r="QXA399" s="5"/>
      <c r="QXB399" s="5"/>
      <c r="QXC399" s="5"/>
      <c r="QXD399" s="5"/>
      <c r="QXE399" s="5"/>
      <c r="QXF399" s="5"/>
      <c r="QXG399" s="5"/>
      <c r="QXH399" s="5"/>
      <c r="QXI399" s="5"/>
      <c r="QXJ399" s="5"/>
      <c r="QXK399" s="5"/>
      <c r="QXL399" s="5"/>
      <c r="QXM399" s="5"/>
      <c r="QXN399" s="5"/>
      <c r="QXO399" s="5"/>
      <c r="QXP399" s="5"/>
      <c r="QXQ399" s="5"/>
      <c r="QXR399" s="5"/>
      <c r="QXS399" s="5"/>
      <c r="QXT399" s="5"/>
      <c r="QXU399" s="5"/>
      <c r="QXV399" s="5"/>
      <c r="QXW399" s="5"/>
      <c r="QXX399" s="5"/>
      <c r="QXY399" s="5"/>
      <c r="QXZ399" s="5"/>
      <c r="QYA399" s="5"/>
      <c r="QYB399" s="5"/>
      <c r="QYC399" s="5"/>
      <c r="QYD399" s="5"/>
      <c r="QYE399" s="5"/>
      <c r="QYF399" s="5"/>
      <c r="QYG399" s="5"/>
      <c r="QYH399" s="5"/>
      <c r="QYI399" s="5"/>
      <c r="QYJ399" s="5"/>
      <c r="QYK399" s="5"/>
      <c r="QYL399" s="5"/>
      <c r="QYM399" s="5"/>
      <c r="QYN399" s="5"/>
      <c r="QYO399" s="5"/>
      <c r="QYP399" s="5"/>
      <c r="QYQ399" s="5"/>
      <c r="QYR399" s="5"/>
      <c r="QYS399" s="5"/>
      <c r="QYT399" s="5"/>
      <c r="QYU399" s="5"/>
      <c r="QYV399" s="5"/>
      <c r="QYW399" s="5"/>
      <c r="QYX399" s="5"/>
      <c r="QYY399" s="5"/>
      <c r="QYZ399" s="5"/>
      <c r="QZA399" s="5"/>
      <c r="QZB399" s="5"/>
      <c r="QZC399" s="5"/>
      <c r="QZD399" s="5"/>
      <c r="QZE399" s="5"/>
      <c r="QZF399" s="5"/>
      <c r="QZG399" s="5"/>
      <c r="QZH399" s="5"/>
      <c r="QZI399" s="5"/>
      <c r="QZJ399" s="5"/>
      <c r="QZK399" s="5"/>
      <c r="QZL399" s="5"/>
      <c r="QZM399" s="5"/>
      <c r="QZN399" s="5"/>
      <c r="QZO399" s="5"/>
      <c r="QZP399" s="5"/>
      <c r="QZQ399" s="5"/>
      <c r="QZR399" s="5"/>
      <c r="QZS399" s="5"/>
      <c r="QZT399" s="5"/>
      <c r="QZU399" s="5"/>
      <c r="QZV399" s="5"/>
      <c r="QZW399" s="5"/>
      <c r="QZX399" s="5"/>
      <c r="QZY399" s="5"/>
      <c r="QZZ399" s="5"/>
      <c r="RAA399" s="5"/>
      <c r="RAB399" s="5"/>
      <c r="RAC399" s="5"/>
      <c r="RAD399" s="5"/>
      <c r="RAE399" s="5"/>
      <c r="RAF399" s="5"/>
      <c r="RAG399" s="5"/>
      <c r="RAH399" s="5"/>
      <c r="RAI399" s="5"/>
      <c r="RAJ399" s="5"/>
      <c r="RAK399" s="5"/>
      <c r="RAL399" s="5"/>
      <c r="RAM399" s="5"/>
      <c r="RAN399" s="5"/>
      <c r="RAO399" s="5"/>
      <c r="RAP399" s="5"/>
      <c r="RAQ399" s="5"/>
      <c r="RAR399" s="5"/>
      <c r="RAS399" s="5"/>
      <c r="RAT399" s="5"/>
      <c r="RAU399" s="5"/>
      <c r="RAV399" s="5"/>
      <c r="RAW399" s="5"/>
      <c r="RAX399" s="5"/>
      <c r="RAY399" s="5"/>
      <c r="RAZ399" s="5"/>
      <c r="RBA399" s="5"/>
      <c r="RBB399" s="5"/>
      <c r="RBC399" s="5"/>
      <c r="RBD399" s="5"/>
      <c r="RBE399" s="5"/>
      <c r="RBF399" s="5"/>
      <c r="RBG399" s="5"/>
      <c r="RBH399" s="5"/>
      <c r="RBI399" s="5"/>
      <c r="RBJ399" s="5"/>
      <c r="RBK399" s="5"/>
      <c r="RBL399" s="5"/>
      <c r="RBM399" s="5"/>
      <c r="RBN399" s="5"/>
      <c r="RBO399" s="5"/>
      <c r="RBP399" s="5"/>
      <c r="RBQ399" s="5"/>
      <c r="RBR399" s="5"/>
      <c r="RBS399" s="5"/>
      <c r="RBT399" s="5"/>
      <c r="RBU399" s="5"/>
      <c r="RBV399" s="5"/>
      <c r="RBW399" s="5"/>
      <c r="RBX399" s="5"/>
      <c r="RBY399" s="5"/>
      <c r="RBZ399" s="5"/>
      <c r="RCA399" s="5"/>
      <c r="RCB399" s="5"/>
      <c r="RCC399" s="5"/>
      <c r="RCD399" s="5"/>
      <c r="RCE399" s="5"/>
      <c r="RCF399" s="5"/>
      <c r="RCG399" s="5"/>
      <c r="RCH399" s="5"/>
      <c r="RCI399" s="5"/>
      <c r="RCJ399" s="5"/>
      <c r="RCK399" s="5"/>
      <c r="RCL399" s="5"/>
      <c r="RCM399" s="5"/>
      <c r="RCN399" s="5"/>
      <c r="RCO399" s="5"/>
      <c r="RCP399" s="5"/>
      <c r="RCQ399" s="5"/>
      <c r="RCR399" s="5"/>
      <c r="RCS399" s="5"/>
      <c r="RCT399" s="5"/>
      <c r="RCU399" s="5"/>
      <c r="RCV399" s="5"/>
      <c r="RCW399" s="5"/>
      <c r="RCX399" s="5"/>
      <c r="RCY399" s="5"/>
      <c r="RCZ399" s="5"/>
      <c r="RDA399" s="5"/>
      <c r="RDB399" s="5"/>
      <c r="RDC399" s="5"/>
      <c r="RDD399" s="5"/>
      <c r="RDE399" s="5"/>
      <c r="RDF399" s="5"/>
      <c r="RDG399" s="5"/>
      <c r="RDH399" s="5"/>
      <c r="RDI399" s="5"/>
      <c r="RDJ399" s="5"/>
      <c r="RDK399" s="5"/>
      <c r="RDL399" s="5"/>
      <c r="RDM399" s="5"/>
      <c r="RDN399" s="5"/>
      <c r="RDO399" s="5"/>
      <c r="RDP399" s="5"/>
      <c r="RDQ399" s="5"/>
      <c r="RDR399" s="5"/>
      <c r="RDS399" s="5"/>
      <c r="RDT399" s="5"/>
      <c r="RDU399" s="5"/>
      <c r="RDV399" s="5"/>
      <c r="RDW399" s="5"/>
      <c r="RDX399" s="5"/>
      <c r="RDY399" s="5"/>
      <c r="RDZ399" s="5"/>
      <c r="REA399" s="5"/>
      <c r="REB399" s="5"/>
      <c r="REC399" s="5"/>
      <c r="RED399" s="5"/>
      <c r="REE399" s="5"/>
      <c r="REF399" s="5"/>
      <c r="REG399" s="5"/>
      <c r="REH399" s="5"/>
      <c r="REI399" s="5"/>
      <c r="REJ399" s="5"/>
      <c r="REK399" s="5"/>
      <c r="REL399" s="5"/>
      <c r="REM399" s="5"/>
      <c r="REN399" s="5"/>
      <c r="REO399" s="5"/>
      <c r="REP399" s="5"/>
      <c r="REQ399" s="5"/>
      <c r="RER399" s="5"/>
      <c r="RES399" s="5"/>
      <c r="RET399" s="5"/>
      <c r="REU399" s="5"/>
      <c r="REV399" s="5"/>
      <c r="REW399" s="5"/>
      <c r="REX399" s="5"/>
      <c r="REY399" s="5"/>
      <c r="REZ399" s="5"/>
      <c r="RFA399" s="5"/>
      <c r="RFB399" s="5"/>
      <c r="RFC399" s="5"/>
      <c r="RFD399" s="5"/>
      <c r="RFE399" s="5"/>
      <c r="RFF399" s="5"/>
      <c r="RFG399" s="5"/>
      <c r="RFH399" s="5"/>
      <c r="RFI399" s="5"/>
      <c r="RFJ399" s="5"/>
      <c r="RFK399" s="5"/>
      <c r="RFL399" s="5"/>
      <c r="RFM399" s="5"/>
      <c r="RFN399" s="5"/>
      <c r="RFO399" s="5"/>
      <c r="RFP399" s="5"/>
      <c r="RFQ399" s="5"/>
      <c r="RFR399" s="5"/>
      <c r="RFS399" s="5"/>
      <c r="RFT399" s="5"/>
      <c r="RFU399" s="5"/>
      <c r="RFV399" s="5"/>
      <c r="RFW399" s="5"/>
      <c r="RFX399" s="5"/>
      <c r="RFY399" s="5"/>
      <c r="RFZ399" s="5"/>
      <c r="RGA399" s="5"/>
      <c r="RGB399" s="5"/>
      <c r="RGC399" s="5"/>
      <c r="RGD399" s="5"/>
      <c r="RGE399" s="5"/>
      <c r="RGF399" s="5"/>
      <c r="RGG399" s="5"/>
      <c r="RGH399" s="5"/>
      <c r="RGI399" s="5"/>
      <c r="RGJ399" s="5"/>
      <c r="RGK399" s="5"/>
      <c r="RGL399" s="5"/>
      <c r="RGM399" s="5"/>
      <c r="RGN399" s="5"/>
      <c r="RGO399" s="5"/>
      <c r="RGP399" s="5"/>
      <c r="RGQ399" s="5"/>
      <c r="RGR399" s="5"/>
      <c r="RGS399" s="5"/>
      <c r="RGT399" s="5"/>
      <c r="RGU399" s="5"/>
      <c r="RGV399" s="5"/>
      <c r="RGW399" s="5"/>
      <c r="RGX399" s="5"/>
      <c r="RGY399" s="5"/>
      <c r="RGZ399" s="5"/>
      <c r="RHA399" s="5"/>
      <c r="RHB399" s="5"/>
      <c r="RHC399" s="5"/>
      <c r="RHD399" s="5"/>
      <c r="RHE399" s="5"/>
      <c r="RHF399" s="5"/>
      <c r="RHG399" s="5"/>
      <c r="RHH399" s="5"/>
      <c r="RHI399" s="5"/>
      <c r="RHJ399" s="5"/>
      <c r="RHK399" s="5"/>
      <c r="RHL399" s="5"/>
      <c r="RHM399" s="5"/>
      <c r="RHN399" s="5"/>
      <c r="RHO399" s="5"/>
      <c r="RHP399" s="5"/>
      <c r="RHQ399" s="5"/>
      <c r="RHR399" s="5"/>
      <c r="RHS399" s="5"/>
      <c r="RHT399" s="5"/>
      <c r="RHU399" s="5"/>
      <c r="RHV399" s="5"/>
      <c r="RHW399" s="5"/>
      <c r="RHX399" s="5"/>
      <c r="RHY399" s="5"/>
      <c r="RHZ399" s="5"/>
      <c r="RIA399" s="5"/>
      <c r="RIB399" s="5"/>
      <c r="RIC399" s="5"/>
      <c r="RID399" s="5"/>
      <c r="RIE399" s="5"/>
      <c r="RIF399" s="5"/>
      <c r="RIG399" s="5"/>
      <c r="RIH399" s="5"/>
      <c r="RII399" s="5"/>
      <c r="RIJ399" s="5"/>
      <c r="RIK399" s="5"/>
      <c r="RIL399" s="5"/>
      <c r="RIM399" s="5"/>
      <c r="RIN399" s="5"/>
      <c r="RIO399" s="5"/>
      <c r="RIP399" s="5"/>
      <c r="RIQ399" s="5"/>
      <c r="RIR399" s="5"/>
      <c r="RIS399" s="5"/>
      <c r="RIT399" s="5"/>
      <c r="RIU399" s="5"/>
      <c r="RIV399" s="5"/>
      <c r="RIW399" s="5"/>
      <c r="RIX399" s="5"/>
      <c r="RIY399" s="5"/>
      <c r="RIZ399" s="5"/>
      <c r="RJA399" s="5"/>
      <c r="RJB399" s="5"/>
      <c r="RJC399" s="5"/>
      <c r="RJD399" s="5"/>
      <c r="RJE399" s="5"/>
      <c r="RJF399" s="5"/>
      <c r="RJG399" s="5"/>
      <c r="RJH399" s="5"/>
      <c r="RJI399" s="5"/>
      <c r="RJJ399" s="5"/>
      <c r="RJK399" s="5"/>
      <c r="RJL399" s="5"/>
      <c r="RJM399" s="5"/>
      <c r="RJN399" s="5"/>
      <c r="RJO399" s="5"/>
      <c r="RJP399" s="5"/>
      <c r="RJQ399" s="5"/>
      <c r="RJR399" s="5"/>
      <c r="RJS399" s="5"/>
      <c r="RJT399" s="5"/>
      <c r="RJU399" s="5"/>
      <c r="RJV399" s="5"/>
      <c r="RJW399" s="5"/>
      <c r="RJX399" s="5"/>
      <c r="RJY399" s="5"/>
      <c r="RJZ399" s="5"/>
      <c r="RKA399" s="5"/>
      <c r="RKB399" s="5"/>
      <c r="RKC399" s="5"/>
      <c r="RKD399" s="5"/>
      <c r="RKE399" s="5"/>
      <c r="RKF399" s="5"/>
      <c r="RKG399" s="5"/>
      <c r="RKH399" s="5"/>
      <c r="RKI399" s="5"/>
      <c r="RKJ399" s="5"/>
      <c r="RKK399" s="5"/>
      <c r="RKL399" s="5"/>
      <c r="RKM399" s="5"/>
      <c r="RKN399" s="5"/>
      <c r="RKO399" s="5"/>
      <c r="RKP399" s="5"/>
      <c r="RKQ399" s="5"/>
      <c r="RKR399" s="5"/>
      <c r="RKS399" s="5"/>
      <c r="RKT399" s="5"/>
      <c r="RKU399" s="5"/>
      <c r="RKV399" s="5"/>
      <c r="RKW399" s="5"/>
      <c r="RKX399" s="5"/>
      <c r="RKY399" s="5"/>
      <c r="RKZ399" s="5"/>
      <c r="RLA399" s="5"/>
      <c r="RLB399" s="5"/>
      <c r="RLC399" s="5"/>
      <c r="RLD399" s="5"/>
      <c r="RLE399" s="5"/>
      <c r="RLF399" s="5"/>
      <c r="RLG399" s="5"/>
      <c r="RLH399" s="5"/>
      <c r="RLI399" s="5"/>
      <c r="RLJ399" s="5"/>
      <c r="RLK399" s="5"/>
      <c r="RLL399" s="5"/>
      <c r="RLM399" s="5"/>
      <c r="RLN399" s="5"/>
      <c r="RLO399" s="5"/>
      <c r="RLP399" s="5"/>
      <c r="RLQ399" s="5"/>
      <c r="RLR399" s="5"/>
      <c r="RLS399" s="5"/>
      <c r="RLT399" s="5"/>
      <c r="RLU399" s="5"/>
      <c r="RLV399" s="5"/>
      <c r="RLW399" s="5"/>
      <c r="RLX399" s="5"/>
      <c r="RLY399" s="5"/>
      <c r="RLZ399" s="5"/>
      <c r="RMA399" s="5"/>
      <c r="RMB399" s="5"/>
      <c r="RMC399" s="5"/>
      <c r="RMD399" s="5"/>
      <c r="RME399" s="5"/>
      <c r="RMF399" s="5"/>
      <c r="RMG399" s="5"/>
      <c r="RMH399" s="5"/>
      <c r="RMI399" s="5"/>
      <c r="RMJ399" s="5"/>
      <c r="RMK399" s="5"/>
      <c r="RML399" s="5"/>
      <c r="RMM399" s="5"/>
      <c r="RMN399" s="5"/>
      <c r="RMO399" s="5"/>
      <c r="RMP399" s="5"/>
      <c r="RMQ399" s="5"/>
      <c r="RMR399" s="5"/>
      <c r="RMS399" s="5"/>
      <c r="RMT399" s="5"/>
      <c r="RMU399" s="5"/>
      <c r="RMV399" s="5"/>
      <c r="RMW399" s="5"/>
      <c r="RMX399" s="5"/>
      <c r="RMY399" s="5"/>
      <c r="RMZ399" s="5"/>
      <c r="RNA399" s="5"/>
      <c r="RNB399" s="5"/>
      <c r="RNC399" s="5"/>
      <c r="RND399" s="5"/>
      <c r="RNE399" s="5"/>
      <c r="RNF399" s="5"/>
      <c r="RNG399" s="5"/>
      <c r="RNH399" s="5"/>
      <c r="RNI399" s="5"/>
      <c r="RNJ399" s="5"/>
      <c r="RNK399" s="5"/>
      <c r="RNL399" s="5"/>
      <c r="RNM399" s="5"/>
      <c r="RNN399" s="5"/>
      <c r="RNO399" s="5"/>
      <c r="RNP399" s="5"/>
      <c r="RNQ399" s="5"/>
      <c r="RNR399" s="5"/>
      <c r="RNS399" s="5"/>
      <c r="RNT399" s="5"/>
      <c r="RNU399" s="5"/>
      <c r="RNV399" s="5"/>
      <c r="RNW399" s="5"/>
      <c r="RNX399" s="5"/>
      <c r="RNY399" s="5"/>
      <c r="RNZ399" s="5"/>
      <c r="ROA399" s="5"/>
      <c r="ROB399" s="5"/>
      <c r="ROC399" s="5"/>
      <c r="ROD399" s="5"/>
      <c r="ROE399" s="5"/>
      <c r="ROF399" s="5"/>
      <c r="ROG399" s="5"/>
      <c r="ROH399" s="5"/>
      <c r="ROI399" s="5"/>
      <c r="ROJ399" s="5"/>
      <c r="ROK399" s="5"/>
      <c r="ROL399" s="5"/>
      <c r="ROM399" s="5"/>
      <c r="RON399" s="5"/>
      <c r="ROO399" s="5"/>
      <c r="ROP399" s="5"/>
      <c r="ROQ399" s="5"/>
      <c r="ROR399" s="5"/>
      <c r="ROS399" s="5"/>
      <c r="ROT399" s="5"/>
      <c r="ROU399" s="5"/>
      <c r="ROV399" s="5"/>
      <c r="ROW399" s="5"/>
      <c r="ROX399" s="5"/>
      <c r="ROY399" s="5"/>
      <c r="ROZ399" s="5"/>
      <c r="RPA399" s="5"/>
      <c r="RPB399" s="5"/>
      <c r="RPC399" s="5"/>
      <c r="RPD399" s="5"/>
      <c r="RPE399" s="5"/>
      <c r="RPF399" s="5"/>
      <c r="RPG399" s="5"/>
      <c r="RPH399" s="5"/>
      <c r="RPI399" s="5"/>
      <c r="RPJ399" s="5"/>
      <c r="RPK399" s="5"/>
      <c r="RPL399" s="5"/>
      <c r="RPM399" s="5"/>
      <c r="RPN399" s="5"/>
      <c r="RPO399" s="5"/>
      <c r="RPP399" s="5"/>
      <c r="RPQ399" s="5"/>
      <c r="RPR399" s="5"/>
      <c r="RPS399" s="5"/>
      <c r="RPT399" s="5"/>
      <c r="RPU399" s="5"/>
      <c r="RPV399" s="5"/>
      <c r="RPW399" s="5"/>
      <c r="RPX399" s="5"/>
      <c r="RPY399" s="5"/>
      <c r="RPZ399" s="5"/>
      <c r="RQA399" s="5"/>
      <c r="RQB399" s="5"/>
      <c r="RQC399" s="5"/>
      <c r="RQD399" s="5"/>
      <c r="RQE399" s="5"/>
      <c r="RQF399" s="5"/>
      <c r="RQG399" s="5"/>
      <c r="RQH399" s="5"/>
      <c r="RQI399" s="5"/>
      <c r="RQJ399" s="5"/>
      <c r="RQK399" s="5"/>
      <c r="RQL399" s="5"/>
      <c r="RQM399" s="5"/>
      <c r="RQN399" s="5"/>
      <c r="RQO399" s="5"/>
      <c r="RQP399" s="5"/>
      <c r="RQQ399" s="5"/>
      <c r="RQR399" s="5"/>
      <c r="RQS399" s="5"/>
      <c r="RQT399" s="5"/>
      <c r="RQU399" s="5"/>
      <c r="RQV399" s="5"/>
      <c r="RQW399" s="5"/>
      <c r="RQX399" s="5"/>
      <c r="RQY399" s="5"/>
      <c r="RQZ399" s="5"/>
      <c r="RRA399" s="5"/>
      <c r="RRB399" s="5"/>
      <c r="RRC399" s="5"/>
      <c r="RRD399" s="5"/>
      <c r="RRE399" s="5"/>
      <c r="RRF399" s="5"/>
      <c r="RRG399" s="5"/>
      <c r="RRH399" s="5"/>
      <c r="RRI399" s="5"/>
      <c r="RRJ399" s="5"/>
      <c r="RRK399" s="5"/>
      <c r="RRL399" s="5"/>
      <c r="RRM399" s="5"/>
      <c r="RRN399" s="5"/>
      <c r="RRO399" s="5"/>
      <c r="RRP399" s="5"/>
      <c r="RRQ399" s="5"/>
      <c r="RRR399" s="5"/>
      <c r="RRS399" s="5"/>
      <c r="RRT399" s="5"/>
      <c r="RRU399" s="5"/>
      <c r="RRV399" s="5"/>
      <c r="RRW399" s="5"/>
      <c r="RRX399" s="5"/>
      <c r="RRY399" s="5"/>
      <c r="RRZ399" s="5"/>
      <c r="RSA399" s="5"/>
      <c r="RSB399" s="5"/>
      <c r="RSC399" s="5"/>
      <c r="RSD399" s="5"/>
      <c r="RSE399" s="5"/>
      <c r="RSF399" s="5"/>
      <c r="RSG399" s="5"/>
      <c r="RSH399" s="5"/>
      <c r="RSI399" s="5"/>
      <c r="RSJ399" s="5"/>
      <c r="RSK399" s="5"/>
      <c r="RSL399" s="5"/>
      <c r="RSM399" s="5"/>
      <c r="RSN399" s="5"/>
      <c r="RSO399" s="5"/>
      <c r="RSP399" s="5"/>
      <c r="RSQ399" s="5"/>
      <c r="RSR399" s="5"/>
      <c r="RSS399" s="5"/>
      <c r="RST399" s="5"/>
      <c r="RSU399" s="5"/>
      <c r="RSV399" s="5"/>
      <c r="RSW399" s="5"/>
      <c r="RSX399" s="5"/>
      <c r="RSY399" s="5"/>
      <c r="RSZ399" s="5"/>
      <c r="RTA399" s="5"/>
      <c r="RTB399" s="5"/>
      <c r="RTC399" s="5"/>
      <c r="RTD399" s="5"/>
      <c r="RTE399" s="5"/>
      <c r="RTF399" s="5"/>
      <c r="RTG399" s="5"/>
      <c r="RTH399" s="5"/>
      <c r="RTI399" s="5"/>
      <c r="RTJ399" s="5"/>
      <c r="RTK399" s="5"/>
      <c r="RTL399" s="5"/>
      <c r="RTM399" s="5"/>
      <c r="RTN399" s="5"/>
      <c r="RTO399" s="5"/>
      <c r="RTP399" s="5"/>
      <c r="RTQ399" s="5"/>
      <c r="RTR399" s="5"/>
      <c r="RTS399" s="5"/>
      <c r="RTT399" s="5"/>
      <c r="RTU399" s="5"/>
      <c r="RTV399" s="5"/>
      <c r="RTW399" s="5"/>
      <c r="RTX399" s="5"/>
      <c r="RTY399" s="5"/>
      <c r="RTZ399" s="5"/>
      <c r="RUA399" s="5"/>
      <c r="RUB399" s="5"/>
      <c r="RUC399" s="5"/>
      <c r="RUD399" s="5"/>
      <c r="RUE399" s="5"/>
      <c r="RUF399" s="5"/>
      <c r="RUG399" s="5"/>
      <c r="RUH399" s="5"/>
      <c r="RUI399" s="5"/>
      <c r="RUJ399" s="5"/>
      <c r="RUK399" s="5"/>
      <c r="RUL399" s="5"/>
      <c r="RUM399" s="5"/>
      <c r="RUN399" s="5"/>
      <c r="RUO399" s="5"/>
      <c r="RUP399" s="5"/>
      <c r="RUQ399" s="5"/>
      <c r="RUR399" s="5"/>
      <c r="RUS399" s="5"/>
      <c r="RUT399" s="5"/>
      <c r="RUU399" s="5"/>
      <c r="RUV399" s="5"/>
      <c r="RUW399" s="5"/>
      <c r="RUX399" s="5"/>
      <c r="RUY399" s="5"/>
      <c r="RUZ399" s="5"/>
      <c r="RVA399" s="5"/>
      <c r="RVB399" s="5"/>
      <c r="RVC399" s="5"/>
      <c r="RVD399" s="5"/>
      <c r="RVE399" s="5"/>
      <c r="RVF399" s="5"/>
      <c r="RVG399" s="5"/>
      <c r="RVH399" s="5"/>
      <c r="RVI399" s="5"/>
      <c r="RVJ399" s="5"/>
      <c r="RVK399" s="5"/>
      <c r="RVL399" s="5"/>
      <c r="RVM399" s="5"/>
      <c r="RVN399" s="5"/>
      <c r="RVO399" s="5"/>
      <c r="RVP399" s="5"/>
      <c r="RVQ399" s="5"/>
      <c r="RVR399" s="5"/>
      <c r="RVS399" s="5"/>
      <c r="RVT399" s="5"/>
      <c r="RVU399" s="5"/>
      <c r="RVV399" s="5"/>
      <c r="RVW399" s="5"/>
      <c r="RVX399" s="5"/>
      <c r="RVY399" s="5"/>
      <c r="RVZ399" s="5"/>
      <c r="RWA399" s="5"/>
      <c r="RWB399" s="5"/>
      <c r="RWC399" s="5"/>
      <c r="RWD399" s="5"/>
      <c r="RWE399" s="5"/>
      <c r="RWF399" s="5"/>
      <c r="RWG399" s="5"/>
      <c r="RWH399" s="5"/>
      <c r="RWI399" s="5"/>
      <c r="RWJ399" s="5"/>
      <c r="RWK399" s="5"/>
      <c r="RWL399" s="5"/>
      <c r="RWM399" s="5"/>
      <c r="RWN399" s="5"/>
      <c r="RWO399" s="5"/>
      <c r="RWP399" s="5"/>
      <c r="RWQ399" s="5"/>
      <c r="RWR399" s="5"/>
      <c r="RWS399" s="5"/>
      <c r="RWT399" s="5"/>
      <c r="RWU399" s="5"/>
      <c r="RWV399" s="5"/>
      <c r="RWW399" s="5"/>
      <c r="RWX399" s="5"/>
      <c r="RWY399" s="5"/>
      <c r="RWZ399" s="5"/>
      <c r="RXA399" s="5"/>
      <c r="RXB399" s="5"/>
      <c r="RXC399" s="5"/>
      <c r="RXD399" s="5"/>
      <c r="RXE399" s="5"/>
      <c r="RXF399" s="5"/>
      <c r="RXG399" s="5"/>
      <c r="RXH399" s="5"/>
      <c r="RXI399" s="5"/>
      <c r="RXJ399" s="5"/>
      <c r="RXK399" s="5"/>
      <c r="RXL399" s="5"/>
      <c r="RXM399" s="5"/>
      <c r="RXN399" s="5"/>
      <c r="RXO399" s="5"/>
      <c r="RXP399" s="5"/>
      <c r="RXQ399" s="5"/>
      <c r="RXR399" s="5"/>
      <c r="RXS399" s="5"/>
      <c r="RXT399" s="5"/>
      <c r="RXU399" s="5"/>
      <c r="RXV399" s="5"/>
      <c r="RXW399" s="5"/>
      <c r="RXX399" s="5"/>
      <c r="RXY399" s="5"/>
      <c r="RXZ399" s="5"/>
      <c r="RYA399" s="5"/>
      <c r="RYB399" s="5"/>
      <c r="RYC399" s="5"/>
      <c r="RYD399" s="5"/>
      <c r="RYE399" s="5"/>
      <c r="RYF399" s="5"/>
      <c r="RYG399" s="5"/>
      <c r="RYH399" s="5"/>
      <c r="RYI399" s="5"/>
      <c r="RYJ399" s="5"/>
      <c r="RYK399" s="5"/>
      <c r="RYL399" s="5"/>
      <c r="RYM399" s="5"/>
      <c r="RYN399" s="5"/>
      <c r="RYO399" s="5"/>
      <c r="RYP399" s="5"/>
      <c r="RYQ399" s="5"/>
      <c r="RYR399" s="5"/>
      <c r="RYS399" s="5"/>
      <c r="RYT399" s="5"/>
      <c r="RYU399" s="5"/>
      <c r="RYV399" s="5"/>
      <c r="RYW399" s="5"/>
      <c r="RYX399" s="5"/>
      <c r="RYY399" s="5"/>
      <c r="RYZ399" s="5"/>
      <c r="RZA399" s="5"/>
      <c r="RZB399" s="5"/>
      <c r="RZC399" s="5"/>
      <c r="RZD399" s="5"/>
      <c r="RZE399" s="5"/>
      <c r="RZF399" s="5"/>
      <c r="RZG399" s="5"/>
      <c r="RZH399" s="5"/>
      <c r="RZI399" s="5"/>
      <c r="RZJ399" s="5"/>
      <c r="RZK399" s="5"/>
      <c r="RZL399" s="5"/>
      <c r="RZM399" s="5"/>
      <c r="RZN399" s="5"/>
      <c r="RZO399" s="5"/>
      <c r="RZP399" s="5"/>
      <c r="RZQ399" s="5"/>
      <c r="RZR399" s="5"/>
      <c r="RZS399" s="5"/>
      <c r="RZT399" s="5"/>
      <c r="RZU399" s="5"/>
      <c r="RZV399" s="5"/>
      <c r="RZW399" s="5"/>
      <c r="RZX399" s="5"/>
      <c r="RZY399" s="5"/>
      <c r="RZZ399" s="5"/>
      <c r="SAA399" s="5"/>
      <c r="SAB399" s="5"/>
      <c r="SAC399" s="5"/>
      <c r="SAD399" s="5"/>
      <c r="SAE399" s="5"/>
      <c r="SAF399" s="5"/>
      <c r="SAG399" s="5"/>
      <c r="SAH399" s="5"/>
      <c r="SAI399" s="5"/>
      <c r="SAJ399" s="5"/>
      <c r="SAK399" s="5"/>
      <c r="SAL399" s="5"/>
      <c r="SAM399" s="5"/>
      <c r="SAN399" s="5"/>
      <c r="SAO399" s="5"/>
      <c r="SAP399" s="5"/>
      <c r="SAQ399" s="5"/>
      <c r="SAR399" s="5"/>
      <c r="SAS399" s="5"/>
      <c r="SAT399" s="5"/>
      <c r="SAU399" s="5"/>
      <c r="SAV399" s="5"/>
      <c r="SAW399" s="5"/>
      <c r="SAX399" s="5"/>
      <c r="SAY399" s="5"/>
      <c r="SAZ399" s="5"/>
      <c r="SBA399" s="5"/>
      <c r="SBB399" s="5"/>
      <c r="SBC399" s="5"/>
      <c r="SBD399" s="5"/>
      <c r="SBE399" s="5"/>
      <c r="SBF399" s="5"/>
      <c r="SBG399" s="5"/>
      <c r="SBH399" s="5"/>
      <c r="SBI399" s="5"/>
      <c r="SBJ399" s="5"/>
      <c r="SBK399" s="5"/>
      <c r="SBL399" s="5"/>
      <c r="SBM399" s="5"/>
      <c r="SBN399" s="5"/>
      <c r="SBO399" s="5"/>
      <c r="SBP399" s="5"/>
      <c r="SBQ399" s="5"/>
      <c r="SBR399" s="5"/>
      <c r="SBS399" s="5"/>
      <c r="SBT399" s="5"/>
      <c r="SBU399" s="5"/>
      <c r="SBV399" s="5"/>
      <c r="SBW399" s="5"/>
      <c r="SBX399" s="5"/>
      <c r="SBY399" s="5"/>
      <c r="SBZ399" s="5"/>
      <c r="SCA399" s="5"/>
      <c r="SCB399" s="5"/>
      <c r="SCC399" s="5"/>
      <c r="SCD399" s="5"/>
      <c r="SCE399" s="5"/>
      <c r="SCF399" s="5"/>
      <c r="SCG399" s="5"/>
      <c r="SCH399" s="5"/>
      <c r="SCI399" s="5"/>
      <c r="SCJ399" s="5"/>
      <c r="SCK399" s="5"/>
      <c r="SCL399" s="5"/>
      <c r="SCM399" s="5"/>
      <c r="SCN399" s="5"/>
      <c r="SCO399" s="5"/>
      <c r="SCP399" s="5"/>
      <c r="SCQ399" s="5"/>
      <c r="SCR399" s="5"/>
      <c r="SCS399" s="5"/>
      <c r="SCT399" s="5"/>
      <c r="SCU399" s="5"/>
      <c r="SCV399" s="5"/>
      <c r="SCW399" s="5"/>
      <c r="SCX399" s="5"/>
      <c r="SCY399" s="5"/>
      <c r="SCZ399" s="5"/>
      <c r="SDA399" s="5"/>
      <c r="SDB399" s="5"/>
      <c r="SDC399" s="5"/>
      <c r="SDD399" s="5"/>
      <c r="SDE399" s="5"/>
      <c r="SDF399" s="5"/>
      <c r="SDG399" s="5"/>
      <c r="SDH399" s="5"/>
      <c r="SDI399" s="5"/>
      <c r="SDJ399" s="5"/>
      <c r="SDK399" s="5"/>
      <c r="SDL399" s="5"/>
      <c r="SDM399" s="5"/>
      <c r="SDN399" s="5"/>
      <c r="SDO399" s="5"/>
      <c r="SDP399" s="5"/>
      <c r="SDQ399" s="5"/>
      <c r="SDR399" s="5"/>
      <c r="SDS399" s="5"/>
      <c r="SDT399" s="5"/>
      <c r="SDU399" s="5"/>
      <c r="SDV399" s="5"/>
      <c r="SDW399" s="5"/>
      <c r="SDX399" s="5"/>
      <c r="SDY399" s="5"/>
      <c r="SDZ399" s="5"/>
      <c r="SEA399" s="5"/>
      <c r="SEB399" s="5"/>
      <c r="SEC399" s="5"/>
      <c r="SED399" s="5"/>
      <c r="SEE399" s="5"/>
      <c r="SEF399" s="5"/>
      <c r="SEG399" s="5"/>
      <c r="SEH399" s="5"/>
      <c r="SEI399" s="5"/>
      <c r="SEJ399" s="5"/>
      <c r="SEK399" s="5"/>
      <c r="SEL399" s="5"/>
      <c r="SEM399" s="5"/>
      <c r="SEN399" s="5"/>
      <c r="SEO399" s="5"/>
      <c r="SEP399" s="5"/>
      <c r="SEQ399" s="5"/>
      <c r="SER399" s="5"/>
      <c r="SES399" s="5"/>
      <c r="SET399" s="5"/>
      <c r="SEU399" s="5"/>
      <c r="SEV399" s="5"/>
      <c r="SEW399" s="5"/>
      <c r="SEX399" s="5"/>
      <c r="SEY399" s="5"/>
      <c r="SEZ399" s="5"/>
      <c r="SFA399" s="5"/>
      <c r="SFB399" s="5"/>
      <c r="SFC399" s="5"/>
      <c r="SFD399" s="5"/>
      <c r="SFE399" s="5"/>
      <c r="SFF399" s="5"/>
      <c r="SFG399" s="5"/>
      <c r="SFH399" s="5"/>
      <c r="SFI399" s="5"/>
      <c r="SFJ399" s="5"/>
      <c r="SFK399" s="5"/>
      <c r="SFL399" s="5"/>
      <c r="SFM399" s="5"/>
      <c r="SFN399" s="5"/>
      <c r="SFO399" s="5"/>
      <c r="SFP399" s="5"/>
      <c r="SFQ399" s="5"/>
      <c r="SFR399" s="5"/>
      <c r="SFS399" s="5"/>
      <c r="SFT399" s="5"/>
      <c r="SFU399" s="5"/>
      <c r="SFV399" s="5"/>
      <c r="SFW399" s="5"/>
      <c r="SFX399" s="5"/>
      <c r="SFY399" s="5"/>
      <c r="SFZ399" s="5"/>
      <c r="SGA399" s="5"/>
      <c r="SGB399" s="5"/>
      <c r="SGC399" s="5"/>
      <c r="SGD399" s="5"/>
      <c r="SGE399" s="5"/>
      <c r="SGF399" s="5"/>
      <c r="SGG399" s="5"/>
      <c r="SGH399" s="5"/>
      <c r="SGI399" s="5"/>
      <c r="SGJ399" s="5"/>
      <c r="SGK399" s="5"/>
      <c r="SGL399" s="5"/>
      <c r="SGM399" s="5"/>
      <c r="SGN399" s="5"/>
      <c r="SGO399" s="5"/>
      <c r="SGP399" s="5"/>
      <c r="SGQ399" s="5"/>
      <c r="SGR399" s="5"/>
      <c r="SGS399" s="5"/>
      <c r="SGT399" s="5"/>
      <c r="SGU399" s="5"/>
      <c r="SGV399" s="5"/>
      <c r="SGW399" s="5"/>
      <c r="SGX399" s="5"/>
      <c r="SGY399" s="5"/>
      <c r="SGZ399" s="5"/>
      <c r="SHA399" s="5"/>
      <c r="SHB399" s="5"/>
      <c r="SHC399" s="5"/>
      <c r="SHD399" s="5"/>
      <c r="SHE399" s="5"/>
      <c r="SHF399" s="5"/>
      <c r="SHG399" s="5"/>
      <c r="SHH399" s="5"/>
      <c r="SHI399" s="5"/>
      <c r="SHJ399" s="5"/>
      <c r="SHK399" s="5"/>
      <c r="SHL399" s="5"/>
      <c r="SHM399" s="5"/>
      <c r="SHN399" s="5"/>
      <c r="SHO399" s="5"/>
      <c r="SHP399" s="5"/>
      <c r="SHQ399" s="5"/>
      <c r="SHR399" s="5"/>
      <c r="SHS399" s="5"/>
      <c r="SHT399" s="5"/>
      <c r="SHU399" s="5"/>
      <c r="SHV399" s="5"/>
      <c r="SHW399" s="5"/>
      <c r="SHX399" s="5"/>
      <c r="SHY399" s="5"/>
      <c r="SHZ399" s="5"/>
      <c r="SIA399" s="5"/>
      <c r="SIB399" s="5"/>
      <c r="SIC399" s="5"/>
      <c r="SID399" s="5"/>
      <c r="SIE399" s="5"/>
      <c r="SIF399" s="5"/>
      <c r="SIG399" s="5"/>
      <c r="SIH399" s="5"/>
      <c r="SII399" s="5"/>
      <c r="SIJ399" s="5"/>
      <c r="SIK399" s="5"/>
      <c r="SIL399" s="5"/>
      <c r="SIM399" s="5"/>
      <c r="SIN399" s="5"/>
      <c r="SIO399" s="5"/>
      <c r="SIP399" s="5"/>
      <c r="SIQ399" s="5"/>
      <c r="SIR399" s="5"/>
      <c r="SIS399" s="5"/>
      <c r="SIT399" s="5"/>
      <c r="SIU399" s="5"/>
      <c r="SIV399" s="5"/>
      <c r="SIW399" s="5"/>
      <c r="SIX399" s="5"/>
      <c r="SIY399" s="5"/>
      <c r="SIZ399" s="5"/>
      <c r="SJA399" s="5"/>
      <c r="SJB399" s="5"/>
      <c r="SJC399" s="5"/>
      <c r="SJD399" s="5"/>
      <c r="SJE399" s="5"/>
      <c r="SJF399" s="5"/>
      <c r="SJG399" s="5"/>
      <c r="SJH399" s="5"/>
      <c r="SJI399" s="5"/>
      <c r="SJJ399" s="5"/>
      <c r="SJK399" s="5"/>
      <c r="SJL399" s="5"/>
      <c r="SJM399" s="5"/>
      <c r="SJN399" s="5"/>
      <c r="SJO399" s="5"/>
      <c r="SJP399" s="5"/>
      <c r="SJQ399" s="5"/>
      <c r="SJR399" s="5"/>
      <c r="SJS399" s="5"/>
      <c r="SJT399" s="5"/>
      <c r="SJU399" s="5"/>
      <c r="SJV399" s="5"/>
      <c r="SJW399" s="5"/>
      <c r="SJX399" s="5"/>
      <c r="SJY399" s="5"/>
      <c r="SJZ399" s="5"/>
      <c r="SKA399" s="5"/>
      <c r="SKB399" s="5"/>
      <c r="SKC399" s="5"/>
      <c r="SKD399" s="5"/>
      <c r="SKE399" s="5"/>
      <c r="SKF399" s="5"/>
      <c r="SKG399" s="5"/>
      <c r="SKH399" s="5"/>
      <c r="SKI399" s="5"/>
      <c r="SKJ399" s="5"/>
      <c r="SKK399" s="5"/>
      <c r="SKL399" s="5"/>
      <c r="SKM399" s="5"/>
      <c r="SKN399" s="5"/>
      <c r="SKO399" s="5"/>
      <c r="SKP399" s="5"/>
      <c r="SKQ399" s="5"/>
      <c r="SKR399" s="5"/>
      <c r="SKS399" s="5"/>
      <c r="SKT399" s="5"/>
      <c r="SKU399" s="5"/>
      <c r="SKV399" s="5"/>
      <c r="SKW399" s="5"/>
      <c r="SKX399" s="5"/>
      <c r="SKY399" s="5"/>
      <c r="SKZ399" s="5"/>
      <c r="SLA399" s="5"/>
      <c r="SLB399" s="5"/>
      <c r="SLC399" s="5"/>
      <c r="SLD399" s="5"/>
      <c r="SLE399" s="5"/>
      <c r="SLF399" s="5"/>
      <c r="SLG399" s="5"/>
      <c r="SLH399" s="5"/>
      <c r="SLI399" s="5"/>
      <c r="SLJ399" s="5"/>
      <c r="SLK399" s="5"/>
      <c r="SLL399" s="5"/>
      <c r="SLM399" s="5"/>
      <c r="SLN399" s="5"/>
      <c r="SLO399" s="5"/>
      <c r="SLP399" s="5"/>
      <c r="SLQ399" s="5"/>
      <c r="SLR399" s="5"/>
      <c r="SLS399" s="5"/>
      <c r="SLT399" s="5"/>
      <c r="SLU399" s="5"/>
      <c r="SLV399" s="5"/>
      <c r="SLW399" s="5"/>
      <c r="SLX399" s="5"/>
      <c r="SLY399" s="5"/>
      <c r="SLZ399" s="5"/>
      <c r="SMA399" s="5"/>
      <c r="SMB399" s="5"/>
      <c r="SMC399" s="5"/>
      <c r="SMD399" s="5"/>
      <c r="SME399" s="5"/>
      <c r="SMF399" s="5"/>
      <c r="SMG399" s="5"/>
      <c r="SMH399" s="5"/>
      <c r="SMI399" s="5"/>
      <c r="SMJ399" s="5"/>
      <c r="SMK399" s="5"/>
      <c r="SML399" s="5"/>
      <c r="SMM399" s="5"/>
      <c r="SMN399" s="5"/>
      <c r="SMO399" s="5"/>
      <c r="SMP399" s="5"/>
      <c r="SMQ399" s="5"/>
      <c r="SMR399" s="5"/>
      <c r="SMS399" s="5"/>
      <c r="SMT399" s="5"/>
      <c r="SMU399" s="5"/>
      <c r="SMV399" s="5"/>
      <c r="SMW399" s="5"/>
      <c r="SMX399" s="5"/>
      <c r="SMY399" s="5"/>
      <c r="SMZ399" s="5"/>
      <c r="SNA399" s="5"/>
      <c r="SNB399" s="5"/>
      <c r="SNC399" s="5"/>
      <c r="SND399" s="5"/>
      <c r="SNE399" s="5"/>
      <c r="SNF399" s="5"/>
      <c r="SNG399" s="5"/>
      <c r="SNH399" s="5"/>
      <c r="SNI399" s="5"/>
      <c r="SNJ399" s="5"/>
      <c r="SNK399" s="5"/>
      <c r="SNL399" s="5"/>
      <c r="SNM399" s="5"/>
      <c r="SNN399" s="5"/>
      <c r="SNO399" s="5"/>
      <c r="SNP399" s="5"/>
      <c r="SNQ399" s="5"/>
      <c r="SNR399" s="5"/>
      <c r="SNS399" s="5"/>
      <c r="SNT399" s="5"/>
      <c r="SNU399" s="5"/>
      <c r="SNV399" s="5"/>
      <c r="SNW399" s="5"/>
      <c r="SNX399" s="5"/>
      <c r="SNY399" s="5"/>
      <c r="SNZ399" s="5"/>
      <c r="SOA399" s="5"/>
      <c r="SOB399" s="5"/>
      <c r="SOC399" s="5"/>
      <c r="SOD399" s="5"/>
      <c r="SOE399" s="5"/>
      <c r="SOF399" s="5"/>
      <c r="SOG399" s="5"/>
      <c r="SOH399" s="5"/>
      <c r="SOI399" s="5"/>
      <c r="SOJ399" s="5"/>
      <c r="SOK399" s="5"/>
      <c r="SOL399" s="5"/>
      <c r="SOM399" s="5"/>
      <c r="SON399" s="5"/>
      <c r="SOO399" s="5"/>
      <c r="SOP399" s="5"/>
      <c r="SOQ399" s="5"/>
      <c r="SOR399" s="5"/>
      <c r="SOS399" s="5"/>
      <c r="SOT399" s="5"/>
      <c r="SOU399" s="5"/>
      <c r="SOV399" s="5"/>
      <c r="SOW399" s="5"/>
      <c r="SOX399" s="5"/>
      <c r="SOY399" s="5"/>
      <c r="SOZ399" s="5"/>
      <c r="SPA399" s="5"/>
      <c r="SPB399" s="5"/>
      <c r="SPC399" s="5"/>
      <c r="SPD399" s="5"/>
      <c r="SPE399" s="5"/>
      <c r="SPF399" s="5"/>
      <c r="SPG399" s="5"/>
      <c r="SPH399" s="5"/>
      <c r="SPI399" s="5"/>
      <c r="SPJ399" s="5"/>
      <c r="SPK399" s="5"/>
      <c r="SPL399" s="5"/>
      <c r="SPM399" s="5"/>
      <c r="SPN399" s="5"/>
      <c r="SPO399" s="5"/>
      <c r="SPP399" s="5"/>
      <c r="SPQ399" s="5"/>
      <c r="SPR399" s="5"/>
      <c r="SPS399" s="5"/>
      <c r="SPT399" s="5"/>
      <c r="SPU399" s="5"/>
      <c r="SPV399" s="5"/>
      <c r="SPW399" s="5"/>
      <c r="SPX399" s="5"/>
      <c r="SPY399" s="5"/>
      <c r="SPZ399" s="5"/>
      <c r="SQA399" s="5"/>
      <c r="SQB399" s="5"/>
      <c r="SQC399" s="5"/>
      <c r="SQD399" s="5"/>
      <c r="SQE399" s="5"/>
      <c r="SQF399" s="5"/>
      <c r="SQG399" s="5"/>
      <c r="SQH399" s="5"/>
      <c r="SQI399" s="5"/>
      <c r="SQJ399" s="5"/>
      <c r="SQK399" s="5"/>
      <c r="SQL399" s="5"/>
      <c r="SQM399" s="5"/>
      <c r="SQN399" s="5"/>
      <c r="SQO399" s="5"/>
      <c r="SQP399" s="5"/>
      <c r="SQQ399" s="5"/>
      <c r="SQR399" s="5"/>
      <c r="SQS399" s="5"/>
      <c r="SQT399" s="5"/>
      <c r="SQU399" s="5"/>
      <c r="SQV399" s="5"/>
      <c r="SQW399" s="5"/>
      <c r="SQX399" s="5"/>
      <c r="SQY399" s="5"/>
      <c r="SQZ399" s="5"/>
      <c r="SRA399" s="5"/>
      <c r="SRB399" s="5"/>
      <c r="SRC399" s="5"/>
      <c r="SRD399" s="5"/>
      <c r="SRE399" s="5"/>
      <c r="SRF399" s="5"/>
      <c r="SRG399" s="5"/>
      <c r="SRH399" s="5"/>
      <c r="SRI399" s="5"/>
      <c r="SRJ399" s="5"/>
      <c r="SRK399" s="5"/>
      <c r="SRL399" s="5"/>
      <c r="SRM399" s="5"/>
      <c r="SRN399" s="5"/>
      <c r="SRO399" s="5"/>
      <c r="SRP399" s="5"/>
      <c r="SRQ399" s="5"/>
      <c r="SRR399" s="5"/>
      <c r="SRS399" s="5"/>
      <c r="SRT399" s="5"/>
      <c r="SRU399" s="5"/>
      <c r="SRV399" s="5"/>
      <c r="SRW399" s="5"/>
      <c r="SRX399" s="5"/>
      <c r="SRY399" s="5"/>
      <c r="SRZ399" s="5"/>
      <c r="SSA399" s="5"/>
      <c r="SSB399" s="5"/>
      <c r="SSC399" s="5"/>
      <c r="SSD399" s="5"/>
      <c r="SSE399" s="5"/>
      <c r="SSF399" s="5"/>
      <c r="SSG399" s="5"/>
      <c r="SSH399" s="5"/>
      <c r="SSI399" s="5"/>
      <c r="SSJ399" s="5"/>
      <c r="SSK399" s="5"/>
      <c r="SSL399" s="5"/>
      <c r="SSM399" s="5"/>
      <c r="SSN399" s="5"/>
      <c r="SSO399" s="5"/>
      <c r="SSP399" s="5"/>
      <c r="SSQ399" s="5"/>
      <c r="SSR399" s="5"/>
      <c r="SSS399" s="5"/>
      <c r="SST399" s="5"/>
      <c r="SSU399" s="5"/>
      <c r="SSV399" s="5"/>
      <c r="SSW399" s="5"/>
      <c r="SSX399" s="5"/>
      <c r="SSY399" s="5"/>
      <c r="SSZ399" s="5"/>
      <c r="STA399" s="5"/>
      <c r="STB399" s="5"/>
      <c r="STC399" s="5"/>
      <c r="STD399" s="5"/>
      <c r="STE399" s="5"/>
      <c r="STF399" s="5"/>
      <c r="STG399" s="5"/>
      <c r="STH399" s="5"/>
      <c r="STI399" s="5"/>
      <c r="STJ399" s="5"/>
      <c r="STK399" s="5"/>
      <c r="STL399" s="5"/>
      <c r="STM399" s="5"/>
      <c r="STN399" s="5"/>
      <c r="STO399" s="5"/>
      <c r="STP399" s="5"/>
      <c r="STQ399" s="5"/>
      <c r="STR399" s="5"/>
      <c r="STS399" s="5"/>
      <c r="STT399" s="5"/>
      <c r="STU399" s="5"/>
      <c r="STV399" s="5"/>
      <c r="STW399" s="5"/>
      <c r="STX399" s="5"/>
      <c r="STY399" s="5"/>
      <c r="STZ399" s="5"/>
      <c r="SUA399" s="5"/>
      <c r="SUB399" s="5"/>
      <c r="SUC399" s="5"/>
      <c r="SUD399" s="5"/>
      <c r="SUE399" s="5"/>
      <c r="SUF399" s="5"/>
      <c r="SUG399" s="5"/>
      <c r="SUH399" s="5"/>
      <c r="SUI399" s="5"/>
      <c r="SUJ399" s="5"/>
      <c r="SUK399" s="5"/>
      <c r="SUL399" s="5"/>
      <c r="SUM399" s="5"/>
      <c r="SUN399" s="5"/>
      <c r="SUO399" s="5"/>
      <c r="SUP399" s="5"/>
      <c r="SUQ399" s="5"/>
      <c r="SUR399" s="5"/>
      <c r="SUS399" s="5"/>
      <c r="SUT399" s="5"/>
      <c r="SUU399" s="5"/>
      <c r="SUV399" s="5"/>
      <c r="SUW399" s="5"/>
      <c r="SUX399" s="5"/>
      <c r="SUY399" s="5"/>
      <c r="SUZ399" s="5"/>
      <c r="SVA399" s="5"/>
      <c r="SVB399" s="5"/>
      <c r="SVC399" s="5"/>
      <c r="SVD399" s="5"/>
      <c r="SVE399" s="5"/>
      <c r="SVF399" s="5"/>
      <c r="SVG399" s="5"/>
      <c r="SVH399" s="5"/>
      <c r="SVI399" s="5"/>
      <c r="SVJ399" s="5"/>
      <c r="SVK399" s="5"/>
      <c r="SVL399" s="5"/>
      <c r="SVM399" s="5"/>
      <c r="SVN399" s="5"/>
      <c r="SVO399" s="5"/>
      <c r="SVP399" s="5"/>
      <c r="SVQ399" s="5"/>
      <c r="SVR399" s="5"/>
      <c r="SVS399" s="5"/>
      <c r="SVT399" s="5"/>
      <c r="SVU399" s="5"/>
      <c r="SVV399" s="5"/>
      <c r="SVW399" s="5"/>
      <c r="SVX399" s="5"/>
      <c r="SVY399" s="5"/>
      <c r="SVZ399" s="5"/>
      <c r="SWA399" s="5"/>
      <c r="SWB399" s="5"/>
      <c r="SWC399" s="5"/>
      <c r="SWD399" s="5"/>
      <c r="SWE399" s="5"/>
      <c r="SWF399" s="5"/>
      <c r="SWG399" s="5"/>
      <c r="SWH399" s="5"/>
      <c r="SWI399" s="5"/>
      <c r="SWJ399" s="5"/>
      <c r="SWK399" s="5"/>
      <c r="SWL399" s="5"/>
      <c r="SWM399" s="5"/>
      <c r="SWN399" s="5"/>
      <c r="SWO399" s="5"/>
      <c r="SWP399" s="5"/>
      <c r="SWQ399" s="5"/>
      <c r="SWR399" s="5"/>
      <c r="SWS399" s="5"/>
      <c r="SWT399" s="5"/>
      <c r="SWU399" s="5"/>
      <c r="SWV399" s="5"/>
      <c r="SWW399" s="5"/>
      <c r="SWX399" s="5"/>
      <c r="SWY399" s="5"/>
      <c r="SWZ399" s="5"/>
      <c r="SXA399" s="5"/>
      <c r="SXB399" s="5"/>
      <c r="SXC399" s="5"/>
      <c r="SXD399" s="5"/>
      <c r="SXE399" s="5"/>
      <c r="SXF399" s="5"/>
      <c r="SXG399" s="5"/>
      <c r="SXH399" s="5"/>
      <c r="SXI399" s="5"/>
      <c r="SXJ399" s="5"/>
      <c r="SXK399" s="5"/>
      <c r="SXL399" s="5"/>
      <c r="SXM399" s="5"/>
      <c r="SXN399" s="5"/>
      <c r="SXO399" s="5"/>
      <c r="SXP399" s="5"/>
      <c r="SXQ399" s="5"/>
      <c r="SXR399" s="5"/>
      <c r="SXS399" s="5"/>
      <c r="SXT399" s="5"/>
      <c r="SXU399" s="5"/>
      <c r="SXV399" s="5"/>
      <c r="SXW399" s="5"/>
      <c r="SXX399" s="5"/>
      <c r="SXY399" s="5"/>
      <c r="SXZ399" s="5"/>
      <c r="SYA399" s="5"/>
      <c r="SYB399" s="5"/>
      <c r="SYC399" s="5"/>
      <c r="SYD399" s="5"/>
      <c r="SYE399" s="5"/>
      <c r="SYF399" s="5"/>
      <c r="SYG399" s="5"/>
      <c r="SYH399" s="5"/>
      <c r="SYI399" s="5"/>
      <c r="SYJ399" s="5"/>
      <c r="SYK399" s="5"/>
      <c r="SYL399" s="5"/>
      <c r="SYM399" s="5"/>
      <c r="SYN399" s="5"/>
      <c r="SYO399" s="5"/>
      <c r="SYP399" s="5"/>
      <c r="SYQ399" s="5"/>
      <c r="SYR399" s="5"/>
      <c r="SYS399" s="5"/>
      <c r="SYT399" s="5"/>
      <c r="SYU399" s="5"/>
      <c r="SYV399" s="5"/>
      <c r="SYW399" s="5"/>
      <c r="SYX399" s="5"/>
      <c r="SYY399" s="5"/>
      <c r="SYZ399" s="5"/>
      <c r="SZA399" s="5"/>
      <c r="SZB399" s="5"/>
      <c r="SZC399" s="5"/>
      <c r="SZD399" s="5"/>
      <c r="SZE399" s="5"/>
      <c r="SZF399" s="5"/>
      <c r="SZG399" s="5"/>
      <c r="SZH399" s="5"/>
      <c r="SZI399" s="5"/>
      <c r="SZJ399" s="5"/>
      <c r="SZK399" s="5"/>
      <c r="SZL399" s="5"/>
      <c r="SZM399" s="5"/>
      <c r="SZN399" s="5"/>
      <c r="SZO399" s="5"/>
      <c r="SZP399" s="5"/>
      <c r="SZQ399" s="5"/>
      <c r="SZR399" s="5"/>
      <c r="SZS399" s="5"/>
      <c r="SZT399" s="5"/>
      <c r="SZU399" s="5"/>
      <c r="SZV399" s="5"/>
      <c r="SZW399" s="5"/>
      <c r="SZX399" s="5"/>
      <c r="SZY399" s="5"/>
      <c r="SZZ399" s="5"/>
      <c r="TAA399" s="5"/>
      <c r="TAB399" s="5"/>
      <c r="TAC399" s="5"/>
      <c r="TAD399" s="5"/>
      <c r="TAE399" s="5"/>
      <c r="TAF399" s="5"/>
      <c r="TAG399" s="5"/>
      <c r="TAH399" s="5"/>
      <c r="TAI399" s="5"/>
      <c r="TAJ399" s="5"/>
      <c r="TAK399" s="5"/>
      <c r="TAL399" s="5"/>
      <c r="TAM399" s="5"/>
      <c r="TAN399" s="5"/>
      <c r="TAO399" s="5"/>
      <c r="TAP399" s="5"/>
      <c r="TAQ399" s="5"/>
      <c r="TAR399" s="5"/>
      <c r="TAS399" s="5"/>
      <c r="TAT399" s="5"/>
      <c r="TAU399" s="5"/>
      <c r="TAV399" s="5"/>
      <c r="TAW399" s="5"/>
      <c r="TAX399" s="5"/>
      <c r="TAY399" s="5"/>
      <c r="TAZ399" s="5"/>
      <c r="TBA399" s="5"/>
      <c r="TBB399" s="5"/>
      <c r="TBC399" s="5"/>
      <c r="TBD399" s="5"/>
      <c r="TBE399" s="5"/>
      <c r="TBF399" s="5"/>
      <c r="TBG399" s="5"/>
      <c r="TBH399" s="5"/>
      <c r="TBI399" s="5"/>
      <c r="TBJ399" s="5"/>
      <c r="TBK399" s="5"/>
      <c r="TBL399" s="5"/>
      <c r="TBM399" s="5"/>
      <c r="TBN399" s="5"/>
      <c r="TBO399" s="5"/>
      <c r="TBP399" s="5"/>
      <c r="TBQ399" s="5"/>
      <c r="TBR399" s="5"/>
      <c r="TBS399" s="5"/>
      <c r="TBT399" s="5"/>
      <c r="TBU399" s="5"/>
      <c r="TBV399" s="5"/>
      <c r="TBW399" s="5"/>
      <c r="TBX399" s="5"/>
      <c r="TBY399" s="5"/>
      <c r="TBZ399" s="5"/>
      <c r="TCA399" s="5"/>
      <c r="TCB399" s="5"/>
      <c r="TCC399" s="5"/>
      <c r="TCD399" s="5"/>
      <c r="TCE399" s="5"/>
      <c r="TCF399" s="5"/>
      <c r="TCG399" s="5"/>
      <c r="TCH399" s="5"/>
      <c r="TCI399" s="5"/>
      <c r="TCJ399" s="5"/>
      <c r="TCK399" s="5"/>
      <c r="TCL399" s="5"/>
      <c r="TCM399" s="5"/>
      <c r="TCN399" s="5"/>
      <c r="TCO399" s="5"/>
      <c r="TCP399" s="5"/>
      <c r="TCQ399" s="5"/>
      <c r="TCR399" s="5"/>
      <c r="TCS399" s="5"/>
      <c r="TCT399" s="5"/>
      <c r="TCU399" s="5"/>
      <c r="TCV399" s="5"/>
      <c r="TCW399" s="5"/>
      <c r="TCX399" s="5"/>
      <c r="TCY399" s="5"/>
      <c r="TCZ399" s="5"/>
      <c r="TDA399" s="5"/>
      <c r="TDB399" s="5"/>
      <c r="TDC399" s="5"/>
      <c r="TDD399" s="5"/>
      <c r="TDE399" s="5"/>
      <c r="TDF399" s="5"/>
      <c r="TDG399" s="5"/>
      <c r="TDH399" s="5"/>
      <c r="TDI399" s="5"/>
      <c r="TDJ399" s="5"/>
      <c r="TDK399" s="5"/>
      <c r="TDL399" s="5"/>
      <c r="TDM399" s="5"/>
      <c r="TDN399" s="5"/>
      <c r="TDO399" s="5"/>
      <c r="TDP399" s="5"/>
      <c r="TDQ399" s="5"/>
      <c r="TDR399" s="5"/>
      <c r="TDS399" s="5"/>
      <c r="TDT399" s="5"/>
      <c r="TDU399" s="5"/>
      <c r="TDV399" s="5"/>
      <c r="TDW399" s="5"/>
      <c r="TDX399" s="5"/>
      <c r="TDY399" s="5"/>
      <c r="TDZ399" s="5"/>
      <c r="TEA399" s="5"/>
      <c r="TEB399" s="5"/>
      <c r="TEC399" s="5"/>
      <c r="TED399" s="5"/>
      <c r="TEE399" s="5"/>
      <c r="TEF399" s="5"/>
      <c r="TEG399" s="5"/>
      <c r="TEH399" s="5"/>
      <c r="TEI399" s="5"/>
      <c r="TEJ399" s="5"/>
      <c r="TEK399" s="5"/>
      <c r="TEL399" s="5"/>
      <c r="TEM399" s="5"/>
      <c r="TEN399" s="5"/>
      <c r="TEO399" s="5"/>
      <c r="TEP399" s="5"/>
      <c r="TEQ399" s="5"/>
      <c r="TER399" s="5"/>
      <c r="TES399" s="5"/>
      <c r="TET399" s="5"/>
      <c r="TEU399" s="5"/>
      <c r="TEV399" s="5"/>
      <c r="TEW399" s="5"/>
      <c r="TEX399" s="5"/>
      <c r="TEY399" s="5"/>
      <c r="TEZ399" s="5"/>
      <c r="TFA399" s="5"/>
      <c r="TFB399" s="5"/>
      <c r="TFC399" s="5"/>
      <c r="TFD399" s="5"/>
      <c r="TFE399" s="5"/>
      <c r="TFF399" s="5"/>
      <c r="TFG399" s="5"/>
      <c r="TFH399" s="5"/>
      <c r="TFI399" s="5"/>
      <c r="TFJ399" s="5"/>
      <c r="TFK399" s="5"/>
      <c r="TFL399" s="5"/>
      <c r="TFM399" s="5"/>
      <c r="TFN399" s="5"/>
      <c r="TFO399" s="5"/>
      <c r="TFP399" s="5"/>
      <c r="TFQ399" s="5"/>
      <c r="TFR399" s="5"/>
      <c r="TFS399" s="5"/>
      <c r="TFT399" s="5"/>
      <c r="TFU399" s="5"/>
      <c r="TFV399" s="5"/>
      <c r="TFW399" s="5"/>
      <c r="TFX399" s="5"/>
      <c r="TFY399" s="5"/>
      <c r="TFZ399" s="5"/>
      <c r="TGA399" s="5"/>
      <c r="TGB399" s="5"/>
      <c r="TGC399" s="5"/>
      <c r="TGD399" s="5"/>
      <c r="TGE399" s="5"/>
      <c r="TGF399" s="5"/>
      <c r="TGG399" s="5"/>
      <c r="TGH399" s="5"/>
      <c r="TGI399" s="5"/>
      <c r="TGJ399" s="5"/>
      <c r="TGK399" s="5"/>
      <c r="TGL399" s="5"/>
      <c r="TGM399" s="5"/>
      <c r="TGN399" s="5"/>
      <c r="TGO399" s="5"/>
      <c r="TGP399" s="5"/>
      <c r="TGQ399" s="5"/>
      <c r="TGR399" s="5"/>
      <c r="TGS399" s="5"/>
      <c r="TGT399" s="5"/>
      <c r="TGU399" s="5"/>
      <c r="TGV399" s="5"/>
      <c r="TGW399" s="5"/>
      <c r="TGX399" s="5"/>
      <c r="TGY399" s="5"/>
      <c r="TGZ399" s="5"/>
      <c r="THA399" s="5"/>
      <c r="THB399" s="5"/>
      <c r="THC399" s="5"/>
      <c r="THD399" s="5"/>
      <c r="THE399" s="5"/>
      <c r="THF399" s="5"/>
      <c r="THG399" s="5"/>
      <c r="THH399" s="5"/>
      <c r="THI399" s="5"/>
      <c r="THJ399" s="5"/>
      <c r="THK399" s="5"/>
      <c r="THL399" s="5"/>
      <c r="THM399" s="5"/>
      <c r="THN399" s="5"/>
      <c r="THO399" s="5"/>
      <c r="THP399" s="5"/>
      <c r="THQ399" s="5"/>
      <c r="THR399" s="5"/>
      <c r="THS399" s="5"/>
      <c r="THT399" s="5"/>
      <c r="THU399" s="5"/>
      <c r="THV399" s="5"/>
      <c r="THW399" s="5"/>
      <c r="THX399" s="5"/>
      <c r="THY399" s="5"/>
      <c r="THZ399" s="5"/>
      <c r="TIA399" s="5"/>
      <c r="TIB399" s="5"/>
      <c r="TIC399" s="5"/>
      <c r="TID399" s="5"/>
      <c r="TIE399" s="5"/>
      <c r="TIF399" s="5"/>
      <c r="TIG399" s="5"/>
      <c r="TIH399" s="5"/>
      <c r="TII399" s="5"/>
      <c r="TIJ399" s="5"/>
      <c r="TIK399" s="5"/>
      <c r="TIL399" s="5"/>
      <c r="TIM399" s="5"/>
      <c r="TIN399" s="5"/>
      <c r="TIO399" s="5"/>
      <c r="TIP399" s="5"/>
      <c r="TIQ399" s="5"/>
      <c r="TIR399" s="5"/>
      <c r="TIS399" s="5"/>
      <c r="TIT399" s="5"/>
      <c r="TIU399" s="5"/>
      <c r="TIV399" s="5"/>
      <c r="TIW399" s="5"/>
      <c r="TIX399" s="5"/>
      <c r="TIY399" s="5"/>
      <c r="TIZ399" s="5"/>
      <c r="TJA399" s="5"/>
      <c r="TJB399" s="5"/>
      <c r="TJC399" s="5"/>
      <c r="TJD399" s="5"/>
      <c r="TJE399" s="5"/>
      <c r="TJF399" s="5"/>
      <c r="TJG399" s="5"/>
      <c r="TJH399" s="5"/>
      <c r="TJI399" s="5"/>
      <c r="TJJ399" s="5"/>
      <c r="TJK399" s="5"/>
      <c r="TJL399" s="5"/>
      <c r="TJM399" s="5"/>
      <c r="TJN399" s="5"/>
      <c r="TJO399" s="5"/>
      <c r="TJP399" s="5"/>
      <c r="TJQ399" s="5"/>
      <c r="TJR399" s="5"/>
      <c r="TJS399" s="5"/>
      <c r="TJT399" s="5"/>
      <c r="TJU399" s="5"/>
      <c r="TJV399" s="5"/>
      <c r="TJW399" s="5"/>
      <c r="TJX399" s="5"/>
      <c r="TJY399" s="5"/>
      <c r="TJZ399" s="5"/>
      <c r="TKA399" s="5"/>
      <c r="TKB399" s="5"/>
      <c r="TKC399" s="5"/>
      <c r="TKD399" s="5"/>
      <c r="TKE399" s="5"/>
      <c r="TKF399" s="5"/>
      <c r="TKG399" s="5"/>
      <c r="TKH399" s="5"/>
      <c r="TKI399" s="5"/>
      <c r="TKJ399" s="5"/>
      <c r="TKK399" s="5"/>
      <c r="TKL399" s="5"/>
      <c r="TKM399" s="5"/>
      <c r="TKN399" s="5"/>
      <c r="TKO399" s="5"/>
      <c r="TKP399" s="5"/>
      <c r="TKQ399" s="5"/>
      <c r="TKR399" s="5"/>
      <c r="TKS399" s="5"/>
      <c r="TKT399" s="5"/>
      <c r="TKU399" s="5"/>
      <c r="TKV399" s="5"/>
      <c r="TKW399" s="5"/>
      <c r="TKX399" s="5"/>
      <c r="TKY399" s="5"/>
      <c r="TKZ399" s="5"/>
      <c r="TLA399" s="5"/>
      <c r="TLB399" s="5"/>
      <c r="TLC399" s="5"/>
      <c r="TLD399" s="5"/>
      <c r="TLE399" s="5"/>
      <c r="TLF399" s="5"/>
      <c r="TLG399" s="5"/>
      <c r="TLH399" s="5"/>
      <c r="TLI399" s="5"/>
      <c r="TLJ399" s="5"/>
      <c r="TLK399" s="5"/>
      <c r="TLL399" s="5"/>
      <c r="TLM399" s="5"/>
      <c r="TLN399" s="5"/>
      <c r="TLO399" s="5"/>
      <c r="TLP399" s="5"/>
      <c r="TLQ399" s="5"/>
      <c r="TLR399" s="5"/>
      <c r="TLS399" s="5"/>
      <c r="TLT399" s="5"/>
      <c r="TLU399" s="5"/>
      <c r="TLV399" s="5"/>
      <c r="TLW399" s="5"/>
      <c r="TLX399" s="5"/>
      <c r="TLY399" s="5"/>
      <c r="TLZ399" s="5"/>
      <c r="TMA399" s="5"/>
      <c r="TMB399" s="5"/>
      <c r="TMC399" s="5"/>
      <c r="TMD399" s="5"/>
      <c r="TME399" s="5"/>
      <c r="TMF399" s="5"/>
      <c r="TMG399" s="5"/>
      <c r="TMH399" s="5"/>
      <c r="TMI399" s="5"/>
      <c r="TMJ399" s="5"/>
      <c r="TMK399" s="5"/>
      <c r="TML399" s="5"/>
      <c r="TMM399" s="5"/>
      <c r="TMN399" s="5"/>
      <c r="TMO399" s="5"/>
      <c r="TMP399" s="5"/>
      <c r="TMQ399" s="5"/>
      <c r="TMR399" s="5"/>
      <c r="TMS399" s="5"/>
      <c r="TMT399" s="5"/>
      <c r="TMU399" s="5"/>
      <c r="TMV399" s="5"/>
      <c r="TMW399" s="5"/>
      <c r="TMX399" s="5"/>
      <c r="TMY399" s="5"/>
      <c r="TMZ399" s="5"/>
      <c r="TNA399" s="5"/>
      <c r="TNB399" s="5"/>
      <c r="TNC399" s="5"/>
      <c r="TND399" s="5"/>
      <c r="TNE399" s="5"/>
      <c r="TNF399" s="5"/>
      <c r="TNG399" s="5"/>
      <c r="TNH399" s="5"/>
      <c r="TNI399" s="5"/>
      <c r="TNJ399" s="5"/>
      <c r="TNK399" s="5"/>
      <c r="TNL399" s="5"/>
      <c r="TNM399" s="5"/>
      <c r="TNN399" s="5"/>
      <c r="TNO399" s="5"/>
      <c r="TNP399" s="5"/>
      <c r="TNQ399" s="5"/>
      <c r="TNR399" s="5"/>
      <c r="TNS399" s="5"/>
      <c r="TNT399" s="5"/>
      <c r="TNU399" s="5"/>
      <c r="TNV399" s="5"/>
      <c r="TNW399" s="5"/>
      <c r="TNX399" s="5"/>
      <c r="TNY399" s="5"/>
      <c r="TNZ399" s="5"/>
      <c r="TOA399" s="5"/>
      <c r="TOB399" s="5"/>
      <c r="TOC399" s="5"/>
      <c r="TOD399" s="5"/>
      <c r="TOE399" s="5"/>
      <c r="TOF399" s="5"/>
      <c r="TOG399" s="5"/>
      <c r="TOH399" s="5"/>
      <c r="TOI399" s="5"/>
      <c r="TOJ399" s="5"/>
      <c r="TOK399" s="5"/>
      <c r="TOL399" s="5"/>
      <c r="TOM399" s="5"/>
      <c r="TON399" s="5"/>
      <c r="TOO399" s="5"/>
      <c r="TOP399" s="5"/>
      <c r="TOQ399" s="5"/>
      <c r="TOR399" s="5"/>
      <c r="TOS399" s="5"/>
      <c r="TOT399" s="5"/>
      <c r="TOU399" s="5"/>
      <c r="TOV399" s="5"/>
      <c r="TOW399" s="5"/>
      <c r="TOX399" s="5"/>
      <c r="TOY399" s="5"/>
      <c r="TOZ399" s="5"/>
      <c r="TPA399" s="5"/>
      <c r="TPB399" s="5"/>
      <c r="TPC399" s="5"/>
      <c r="TPD399" s="5"/>
      <c r="TPE399" s="5"/>
      <c r="TPF399" s="5"/>
      <c r="TPG399" s="5"/>
      <c r="TPH399" s="5"/>
      <c r="TPI399" s="5"/>
      <c r="TPJ399" s="5"/>
      <c r="TPK399" s="5"/>
      <c r="TPL399" s="5"/>
      <c r="TPM399" s="5"/>
      <c r="TPN399" s="5"/>
      <c r="TPO399" s="5"/>
      <c r="TPP399" s="5"/>
      <c r="TPQ399" s="5"/>
      <c r="TPR399" s="5"/>
      <c r="TPS399" s="5"/>
      <c r="TPT399" s="5"/>
      <c r="TPU399" s="5"/>
      <c r="TPV399" s="5"/>
      <c r="TPW399" s="5"/>
      <c r="TPX399" s="5"/>
      <c r="TPY399" s="5"/>
      <c r="TPZ399" s="5"/>
      <c r="TQA399" s="5"/>
      <c r="TQB399" s="5"/>
      <c r="TQC399" s="5"/>
      <c r="TQD399" s="5"/>
      <c r="TQE399" s="5"/>
      <c r="TQF399" s="5"/>
      <c r="TQG399" s="5"/>
      <c r="TQH399" s="5"/>
      <c r="TQI399" s="5"/>
      <c r="TQJ399" s="5"/>
      <c r="TQK399" s="5"/>
      <c r="TQL399" s="5"/>
      <c r="TQM399" s="5"/>
      <c r="TQN399" s="5"/>
      <c r="TQO399" s="5"/>
      <c r="TQP399" s="5"/>
      <c r="TQQ399" s="5"/>
      <c r="TQR399" s="5"/>
      <c r="TQS399" s="5"/>
      <c r="TQT399" s="5"/>
      <c r="TQU399" s="5"/>
      <c r="TQV399" s="5"/>
      <c r="TQW399" s="5"/>
      <c r="TQX399" s="5"/>
      <c r="TQY399" s="5"/>
      <c r="TQZ399" s="5"/>
      <c r="TRA399" s="5"/>
      <c r="TRB399" s="5"/>
      <c r="TRC399" s="5"/>
      <c r="TRD399" s="5"/>
      <c r="TRE399" s="5"/>
      <c r="TRF399" s="5"/>
      <c r="TRG399" s="5"/>
      <c r="TRH399" s="5"/>
      <c r="TRI399" s="5"/>
      <c r="TRJ399" s="5"/>
      <c r="TRK399" s="5"/>
      <c r="TRL399" s="5"/>
      <c r="TRM399" s="5"/>
      <c r="TRN399" s="5"/>
      <c r="TRO399" s="5"/>
      <c r="TRP399" s="5"/>
      <c r="TRQ399" s="5"/>
      <c r="TRR399" s="5"/>
      <c r="TRS399" s="5"/>
      <c r="TRT399" s="5"/>
      <c r="TRU399" s="5"/>
      <c r="TRV399" s="5"/>
      <c r="TRW399" s="5"/>
      <c r="TRX399" s="5"/>
      <c r="TRY399" s="5"/>
      <c r="TRZ399" s="5"/>
      <c r="TSA399" s="5"/>
      <c r="TSB399" s="5"/>
      <c r="TSC399" s="5"/>
      <c r="TSD399" s="5"/>
      <c r="TSE399" s="5"/>
      <c r="TSF399" s="5"/>
      <c r="TSG399" s="5"/>
      <c r="TSH399" s="5"/>
      <c r="TSI399" s="5"/>
      <c r="TSJ399" s="5"/>
      <c r="TSK399" s="5"/>
      <c r="TSL399" s="5"/>
      <c r="TSM399" s="5"/>
      <c r="TSN399" s="5"/>
      <c r="TSO399" s="5"/>
      <c r="TSP399" s="5"/>
      <c r="TSQ399" s="5"/>
      <c r="TSR399" s="5"/>
      <c r="TSS399" s="5"/>
      <c r="TST399" s="5"/>
      <c r="TSU399" s="5"/>
      <c r="TSV399" s="5"/>
      <c r="TSW399" s="5"/>
      <c r="TSX399" s="5"/>
      <c r="TSY399" s="5"/>
      <c r="TSZ399" s="5"/>
      <c r="TTA399" s="5"/>
      <c r="TTB399" s="5"/>
      <c r="TTC399" s="5"/>
      <c r="TTD399" s="5"/>
      <c r="TTE399" s="5"/>
      <c r="TTF399" s="5"/>
      <c r="TTG399" s="5"/>
      <c r="TTH399" s="5"/>
      <c r="TTI399" s="5"/>
      <c r="TTJ399" s="5"/>
      <c r="TTK399" s="5"/>
      <c r="TTL399" s="5"/>
      <c r="TTM399" s="5"/>
      <c r="TTN399" s="5"/>
      <c r="TTO399" s="5"/>
      <c r="TTP399" s="5"/>
      <c r="TTQ399" s="5"/>
      <c r="TTR399" s="5"/>
      <c r="TTS399" s="5"/>
      <c r="TTT399" s="5"/>
      <c r="TTU399" s="5"/>
      <c r="TTV399" s="5"/>
      <c r="TTW399" s="5"/>
      <c r="TTX399" s="5"/>
      <c r="TTY399" s="5"/>
      <c r="TTZ399" s="5"/>
      <c r="TUA399" s="5"/>
      <c r="TUB399" s="5"/>
      <c r="TUC399" s="5"/>
      <c r="TUD399" s="5"/>
      <c r="TUE399" s="5"/>
      <c r="TUF399" s="5"/>
      <c r="TUG399" s="5"/>
      <c r="TUH399" s="5"/>
      <c r="TUI399" s="5"/>
      <c r="TUJ399" s="5"/>
      <c r="TUK399" s="5"/>
      <c r="TUL399" s="5"/>
      <c r="TUM399" s="5"/>
      <c r="TUN399" s="5"/>
      <c r="TUO399" s="5"/>
      <c r="TUP399" s="5"/>
      <c r="TUQ399" s="5"/>
      <c r="TUR399" s="5"/>
      <c r="TUS399" s="5"/>
      <c r="TUT399" s="5"/>
      <c r="TUU399" s="5"/>
      <c r="TUV399" s="5"/>
      <c r="TUW399" s="5"/>
      <c r="TUX399" s="5"/>
      <c r="TUY399" s="5"/>
      <c r="TUZ399" s="5"/>
      <c r="TVA399" s="5"/>
      <c r="TVB399" s="5"/>
      <c r="TVC399" s="5"/>
      <c r="TVD399" s="5"/>
      <c r="TVE399" s="5"/>
      <c r="TVF399" s="5"/>
      <c r="TVG399" s="5"/>
      <c r="TVH399" s="5"/>
      <c r="TVI399" s="5"/>
      <c r="TVJ399" s="5"/>
      <c r="TVK399" s="5"/>
      <c r="TVL399" s="5"/>
      <c r="TVM399" s="5"/>
      <c r="TVN399" s="5"/>
      <c r="TVO399" s="5"/>
      <c r="TVP399" s="5"/>
      <c r="TVQ399" s="5"/>
      <c r="TVR399" s="5"/>
      <c r="TVS399" s="5"/>
      <c r="TVT399" s="5"/>
      <c r="TVU399" s="5"/>
      <c r="TVV399" s="5"/>
      <c r="TVW399" s="5"/>
      <c r="TVX399" s="5"/>
      <c r="TVY399" s="5"/>
      <c r="TVZ399" s="5"/>
      <c r="TWA399" s="5"/>
      <c r="TWB399" s="5"/>
      <c r="TWC399" s="5"/>
      <c r="TWD399" s="5"/>
      <c r="TWE399" s="5"/>
      <c r="TWF399" s="5"/>
      <c r="TWG399" s="5"/>
      <c r="TWH399" s="5"/>
      <c r="TWI399" s="5"/>
      <c r="TWJ399" s="5"/>
      <c r="TWK399" s="5"/>
      <c r="TWL399" s="5"/>
      <c r="TWM399" s="5"/>
      <c r="TWN399" s="5"/>
      <c r="TWO399" s="5"/>
      <c r="TWP399" s="5"/>
      <c r="TWQ399" s="5"/>
      <c r="TWR399" s="5"/>
      <c r="TWS399" s="5"/>
      <c r="TWT399" s="5"/>
      <c r="TWU399" s="5"/>
      <c r="TWV399" s="5"/>
      <c r="TWW399" s="5"/>
      <c r="TWX399" s="5"/>
      <c r="TWY399" s="5"/>
      <c r="TWZ399" s="5"/>
      <c r="TXA399" s="5"/>
      <c r="TXB399" s="5"/>
      <c r="TXC399" s="5"/>
      <c r="TXD399" s="5"/>
      <c r="TXE399" s="5"/>
      <c r="TXF399" s="5"/>
      <c r="TXG399" s="5"/>
      <c r="TXH399" s="5"/>
      <c r="TXI399" s="5"/>
      <c r="TXJ399" s="5"/>
      <c r="TXK399" s="5"/>
      <c r="TXL399" s="5"/>
      <c r="TXM399" s="5"/>
      <c r="TXN399" s="5"/>
      <c r="TXO399" s="5"/>
      <c r="TXP399" s="5"/>
      <c r="TXQ399" s="5"/>
      <c r="TXR399" s="5"/>
      <c r="TXS399" s="5"/>
      <c r="TXT399" s="5"/>
      <c r="TXU399" s="5"/>
      <c r="TXV399" s="5"/>
      <c r="TXW399" s="5"/>
      <c r="TXX399" s="5"/>
      <c r="TXY399" s="5"/>
      <c r="TXZ399" s="5"/>
      <c r="TYA399" s="5"/>
      <c r="TYB399" s="5"/>
      <c r="TYC399" s="5"/>
      <c r="TYD399" s="5"/>
      <c r="TYE399" s="5"/>
      <c r="TYF399" s="5"/>
      <c r="TYG399" s="5"/>
      <c r="TYH399" s="5"/>
      <c r="TYI399" s="5"/>
      <c r="TYJ399" s="5"/>
      <c r="TYK399" s="5"/>
      <c r="TYL399" s="5"/>
      <c r="TYM399" s="5"/>
      <c r="TYN399" s="5"/>
      <c r="TYO399" s="5"/>
      <c r="TYP399" s="5"/>
      <c r="TYQ399" s="5"/>
      <c r="TYR399" s="5"/>
      <c r="TYS399" s="5"/>
      <c r="TYT399" s="5"/>
      <c r="TYU399" s="5"/>
      <c r="TYV399" s="5"/>
      <c r="TYW399" s="5"/>
      <c r="TYX399" s="5"/>
      <c r="TYY399" s="5"/>
      <c r="TYZ399" s="5"/>
      <c r="TZA399" s="5"/>
      <c r="TZB399" s="5"/>
      <c r="TZC399" s="5"/>
      <c r="TZD399" s="5"/>
      <c r="TZE399" s="5"/>
      <c r="TZF399" s="5"/>
      <c r="TZG399" s="5"/>
      <c r="TZH399" s="5"/>
      <c r="TZI399" s="5"/>
      <c r="TZJ399" s="5"/>
      <c r="TZK399" s="5"/>
      <c r="TZL399" s="5"/>
      <c r="TZM399" s="5"/>
      <c r="TZN399" s="5"/>
      <c r="TZO399" s="5"/>
      <c r="TZP399" s="5"/>
      <c r="TZQ399" s="5"/>
      <c r="TZR399" s="5"/>
      <c r="TZS399" s="5"/>
      <c r="TZT399" s="5"/>
      <c r="TZU399" s="5"/>
      <c r="TZV399" s="5"/>
      <c r="TZW399" s="5"/>
      <c r="TZX399" s="5"/>
      <c r="TZY399" s="5"/>
      <c r="TZZ399" s="5"/>
      <c r="UAA399" s="5"/>
      <c r="UAB399" s="5"/>
      <c r="UAC399" s="5"/>
      <c r="UAD399" s="5"/>
      <c r="UAE399" s="5"/>
      <c r="UAF399" s="5"/>
      <c r="UAG399" s="5"/>
      <c r="UAH399" s="5"/>
      <c r="UAI399" s="5"/>
      <c r="UAJ399" s="5"/>
      <c r="UAK399" s="5"/>
      <c r="UAL399" s="5"/>
      <c r="UAM399" s="5"/>
      <c r="UAN399" s="5"/>
      <c r="UAO399" s="5"/>
      <c r="UAP399" s="5"/>
      <c r="UAQ399" s="5"/>
      <c r="UAR399" s="5"/>
      <c r="UAS399" s="5"/>
      <c r="UAT399" s="5"/>
      <c r="UAU399" s="5"/>
      <c r="UAV399" s="5"/>
      <c r="UAW399" s="5"/>
      <c r="UAX399" s="5"/>
      <c r="UAY399" s="5"/>
      <c r="UAZ399" s="5"/>
      <c r="UBA399" s="5"/>
      <c r="UBB399" s="5"/>
      <c r="UBC399" s="5"/>
      <c r="UBD399" s="5"/>
      <c r="UBE399" s="5"/>
      <c r="UBF399" s="5"/>
      <c r="UBG399" s="5"/>
      <c r="UBH399" s="5"/>
      <c r="UBI399" s="5"/>
      <c r="UBJ399" s="5"/>
      <c r="UBK399" s="5"/>
      <c r="UBL399" s="5"/>
      <c r="UBM399" s="5"/>
      <c r="UBN399" s="5"/>
      <c r="UBO399" s="5"/>
      <c r="UBP399" s="5"/>
      <c r="UBQ399" s="5"/>
      <c r="UBR399" s="5"/>
      <c r="UBS399" s="5"/>
      <c r="UBT399" s="5"/>
      <c r="UBU399" s="5"/>
      <c r="UBV399" s="5"/>
      <c r="UBW399" s="5"/>
      <c r="UBX399" s="5"/>
      <c r="UBY399" s="5"/>
      <c r="UBZ399" s="5"/>
      <c r="UCA399" s="5"/>
      <c r="UCB399" s="5"/>
      <c r="UCC399" s="5"/>
      <c r="UCD399" s="5"/>
      <c r="UCE399" s="5"/>
      <c r="UCF399" s="5"/>
      <c r="UCG399" s="5"/>
      <c r="UCH399" s="5"/>
      <c r="UCI399" s="5"/>
      <c r="UCJ399" s="5"/>
      <c r="UCK399" s="5"/>
      <c r="UCL399" s="5"/>
      <c r="UCM399" s="5"/>
      <c r="UCN399" s="5"/>
      <c r="UCO399" s="5"/>
      <c r="UCP399" s="5"/>
      <c r="UCQ399" s="5"/>
      <c r="UCR399" s="5"/>
      <c r="UCS399" s="5"/>
      <c r="UCT399" s="5"/>
      <c r="UCU399" s="5"/>
      <c r="UCV399" s="5"/>
      <c r="UCW399" s="5"/>
      <c r="UCX399" s="5"/>
      <c r="UCY399" s="5"/>
      <c r="UCZ399" s="5"/>
      <c r="UDA399" s="5"/>
      <c r="UDB399" s="5"/>
      <c r="UDC399" s="5"/>
      <c r="UDD399" s="5"/>
      <c r="UDE399" s="5"/>
      <c r="UDF399" s="5"/>
      <c r="UDG399" s="5"/>
      <c r="UDH399" s="5"/>
      <c r="UDI399" s="5"/>
      <c r="UDJ399" s="5"/>
      <c r="UDK399" s="5"/>
      <c r="UDL399" s="5"/>
      <c r="UDM399" s="5"/>
      <c r="UDN399" s="5"/>
      <c r="UDO399" s="5"/>
      <c r="UDP399" s="5"/>
      <c r="UDQ399" s="5"/>
      <c r="UDR399" s="5"/>
      <c r="UDS399" s="5"/>
      <c r="UDT399" s="5"/>
      <c r="UDU399" s="5"/>
      <c r="UDV399" s="5"/>
      <c r="UDW399" s="5"/>
      <c r="UDX399" s="5"/>
      <c r="UDY399" s="5"/>
      <c r="UDZ399" s="5"/>
      <c r="UEA399" s="5"/>
      <c r="UEB399" s="5"/>
      <c r="UEC399" s="5"/>
      <c r="UED399" s="5"/>
      <c r="UEE399" s="5"/>
      <c r="UEF399" s="5"/>
      <c r="UEG399" s="5"/>
      <c r="UEH399" s="5"/>
      <c r="UEI399" s="5"/>
      <c r="UEJ399" s="5"/>
      <c r="UEK399" s="5"/>
      <c r="UEL399" s="5"/>
      <c r="UEM399" s="5"/>
      <c r="UEN399" s="5"/>
      <c r="UEO399" s="5"/>
      <c r="UEP399" s="5"/>
      <c r="UEQ399" s="5"/>
      <c r="UER399" s="5"/>
      <c r="UES399" s="5"/>
      <c r="UET399" s="5"/>
      <c r="UEU399" s="5"/>
      <c r="UEV399" s="5"/>
      <c r="UEW399" s="5"/>
      <c r="UEX399" s="5"/>
      <c r="UEY399" s="5"/>
      <c r="UEZ399" s="5"/>
      <c r="UFA399" s="5"/>
      <c r="UFB399" s="5"/>
      <c r="UFC399" s="5"/>
      <c r="UFD399" s="5"/>
      <c r="UFE399" s="5"/>
      <c r="UFF399" s="5"/>
      <c r="UFG399" s="5"/>
      <c r="UFH399" s="5"/>
      <c r="UFI399" s="5"/>
      <c r="UFJ399" s="5"/>
      <c r="UFK399" s="5"/>
      <c r="UFL399" s="5"/>
      <c r="UFM399" s="5"/>
      <c r="UFN399" s="5"/>
      <c r="UFO399" s="5"/>
      <c r="UFP399" s="5"/>
      <c r="UFQ399" s="5"/>
      <c r="UFR399" s="5"/>
      <c r="UFS399" s="5"/>
      <c r="UFT399" s="5"/>
      <c r="UFU399" s="5"/>
      <c r="UFV399" s="5"/>
      <c r="UFW399" s="5"/>
      <c r="UFX399" s="5"/>
      <c r="UFY399" s="5"/>
      <c r="UFZ399" s="5"/>
      <c r="UGA399" s="5"/>
      <c r="UGB399" s="5"/>
      <c r="UGC399" s="5"/>
      <c r="UGD399" s="5"/>
      <c r="UGE399" s="5"/>
      <c r="UGF399" s="5"/>
      <c r="UGG399" s="5"/>
      <c r="UGH399" s="5"/>
      <c r="UGI399" s="5"/>
      <c r="UGJ399" s="5"/>
      <c r="UGK399" s="5"/>
      <c r="UGL399" s="5"/>
      <c r="UGM399" s="5"/>
      <c r="UGN399" s="5"/>
      <c r="UGO399" s="5"/>
      <c r="UGP399" s="5"/>
      <c r="UGQ399" s="5"/>
      <c r="UGR399" s="5"/>
      <c r="UGS399" s="5"/>
      <c r="UGT399" s="5"/>
      <c r="UGU399" s="5"/>
      <c r="UGV399" s="5"/>
      <c r="UGW399" s="5"/>
      <c r="UGX399" s="5"/>
      <c r="UGY399" s="5"/>
      <c r="UGZ399" s="5"/>
      <c r="UHA399" s="5"/>
      <c r="UHB399" s="5"/>
      <c r="UHC399" s="5"/>
      <c r="UHD399" s="5"/>
      <c r="UHE399" s="5"/>
      <c r="UHF399" s="5"/>
      <c r="UHG399" s="5"/>
      <c r="UHH399" s="5"/>
      <c r="UHI399" s="5"/>
      <c r="UHJ399" s="5"/>
      <c r="UHK399" s="5"/>
      <c r="UHL399" s="5"/>
      <c r="UHM399" s="5"/>
      <c r="UHN399" s="5"/>
      <c r="UHO399" s="5"/>
      <c r="UHP399" s="5"/>
      <c r="UHQ399" s="5"/>
      <c r="UHR399" s="5"/>
      <c r="UHS399" s="5"/>
      <c r="UHT399" s="5"/>
      <c r="UHU399" s="5"/>
      <c r="UHV399" s="5"/>
      <c r="UHW399" s="5"/>
      <c r="UHX399" s="5"/>
      <c r="UHY399" s="5"/>
      <c r="UHZ399" s="5"/>
      <c r="UIA399" s="5"/>
      <c r="UIB399" s="5"/>
      <c r="UIC399" s="5"/>
      <c r="UID399" s="5"/>
      <c r="UIE399" s="5"/>
      <c r="UIF399" s="5"/>
      <c r="UIG399" s="5"/>
      <c r="UIH399" s="5"/>
      <c r="UII399" s="5"/>
      <c r="UIJ399" s="5"/>
      <c r="UIK399" s="5"/>
      <c r="UIL399" s="5"/>
      <c r="UIM399" s="5"/>
      <c r="UIN399" s="5"/>
      <c r="UIO399" s="5"/>
      <c r="UIP399" s="5"/>
      <c r="UIQ399" s="5"/>
      <c r="UIR399" s="5"/>
      <c r="UIS399" s="5"/>
      <c r="UIT399" s="5"/>
      <c r="UIU399" s="5"/>
      <c r="UIV399" s="5"/>
      <c r="UIW399" s="5"/>
      <c r="UIX399" s="5"/>
      <c r="UIY399" s="5"/>
      <c r="UIZ399" s="5"/>
      <c r="UJA399" s="5"/>
      <c r="UJB399" s="5"/>
      <c r="UJC399" s="5"/>
      <c r="UJD399" s="5"/>
      <c r="UJE399" s="5"/>
      <c r="UJF399" s="5"/>
      <c r="UJG399" s="5"/>
      <c r="UJH399" s="5"/>
      <c r="UJI399" s="5"/>
      <c r="UJJ399" s="5"/>
      <c r="UJK399" s="5"/>
      <c r="UJL399" s="5"/>
      <c r="UJM399" s="5"/>
      <c r="UJN399" s="5"/>
      <c r="UJO399" s="5"/>
      <c r="UJP399" s="5"/>
      <c r="UJQ399" s="5"/>
      <c r="UJR399" s="5"/>
      <c r="UJS399" s="5"/>
      <c r="UJT399" s="5"/>
      <c r="UJU399" s="5"/>
      <c r="UJV399" s="5"/>
      <c r="UJW399" s="5"/>
      <c r="UJX399" s="5"/>
      <c r="UJY399" s="5"/>
      <c r="UJZ399" s="5"/>
      <c r="UKA399" s="5"/>
      <c r="UKB399" s="5"/>
      <c r="UKC399" s="5"/>
      <c r="UKD399" s="5"/>
      <c r="UKE399" s="5"/>
      <c r="UKF399" s="5"/>
      <c r="UKG399" s="5"/>
      <c r="UKH399" s="5"/>
      <c r="UKI399" s="5"/>
      <c r="UKJ399" s="5"/>
      <c r="UKK399" s="5"/>
      <c r="UKL399" s="5"/>
      <c r="UKM399" s="5"/>
      <c r="UKN399" s="5"/>
      <c r="UKO399" s="5"/>
      <c r="UKP399" s="5"/>
      <c r="UKQ399" s="5"/>
      <c r="UKR399" s="5"/>
      <c r="UKS399" s="5"/>
      <c r="UKT399" s="5"/>
      <c r="UKU399" s="5"/>
      <c r="UKV399" s="5"/>
      <c r="UKW399" s="5"/>
      <c r="UKX399" s="5"/>
      <c r="UKY399" s="5"/>
      <c r="UKZ399" s="5"/>
      <c r="ULA399" s="5"/>
      <c r="ULB399" s="5"/>
      <c r="ULC399" s="5"/>
      <c r="ULD399" s="5"/>
      <c r="ULE399" s="5"/>
      <c r="ULF399" s="5"/>
      <c r="ULG399" s="5"/>
      <c r="ULH399" s="5"/>
      <c r="ULI399" s="5"/>
      <c r="ULJ399" s="5"/>
      <c r="ULK399" s="5"/>
      <c r="ULL399" s="5"/>
      <c r="ULM399" s="5"/>
      <c r="ULN399" s="5"/>
      <c r="ULO399" s="5"/>
      <c r="ULP399" s="5"/>
      <c r="ULQ399" s="5"/>
      <c r="ULR399" s="5"/>
      <c r="ULS399" s="5"/>
      <c r="ULT399" s="5"/>
      <c r="ULU399" s="5"/>
      <c r="ULV399" s="5"/>
      <c r="ULW399" s="5"/>
      <c r="ULX399" s="5"/>
      <c r="ULY399" s="5"/>
      <c r="ULZ399" s="5"/>
      <c r="UMA399" s="5"/>
      <c r="UMB399" s="5"/>
      <c r="UMC399" s="5"/>
      <c r="UMD399" s="5"/>
      <c r="UME399" s="5"/>
      <c r="UMF399" s="5"/>
      <c r="UMG399" s="5"/>
      <c r="UMH399" s="5"/>
      <c r="UMI399" s="5"/>
      <c r="UMJ399" s="5"/>
      <c r="UMK399" s="5"/>
      <c r="UML399" s="5"/>
      <c r="UMM399" s="5"/>
      <c r="UMN399" s="5"/>
      <c r="UMO399" s="5"/>
      <c r="UMP399" s="5"/>
      <c r="UMQ399" s="5"/>
      <c r="UMR399" s="5"/>
      <c r="UMS399" s="5"/>
      <c r="UMT399" s="5"/>
      <c r="UMU399" s="5"/>
      <c r="UMV399" s="5"/>
      <c r="UMW399" s="5"/>
      <c r="UMX399" s="5"/>
      <c r="UMY399" s="5"/>
      <c r="UMZ399" s="5"/>
      <c r="UNA399" s="5"/>
      <c r="UNB399" s="5"/>
      <c r="UNC399" s="5"/>
      <c r="UND399" s="5"/>
      <c r="UNE399" s="5"/>
      <c r="UNF399" s="5"/>
      <c r="UNG399" s="5"/>
      <c r="UNH399" s="5"/>
      <c r="UNI399" s="5"/>
      <c r="UNJ399" s="5"/>
      <c r="UNK399" s="5"/>
      <c r="UNL399" s="5"/>
      <c r="UNM399" s="5"/>
      <c r="UNN399" s="5"/>
      <c r="UNO399" s="5"/>
      <c r="UNP399" s="5"/>
      <c r="UNQ399" s="5"/>
      <c r="UNR399" s="5"/>
      <c r="UNS399" s="5"/>
      <c r="UNT399" s="5"/>
      <c r="UNU399" s="5"/>
      <c r="UNV399" s="5"/>
      <c r="UNW399" s="5"/>
      <c r="UNX399" s="5"/>
      <c r="UNY399" s="5"/>
      <c r="UNZ399" s="5"/>
      <c r="UOA399" s="5"/>
      <c r="UOB399" s="5"/>
      <c r="UOC399" s="5"/>
      <c r="UOD399" s="5"/>
      <c r="UOE399" s="5"/>
      <c r="UOF399" s="5"/>
      <c r="UOG399" s="5"/>
      <c r="UOH399" s="5"/>
      <c r="UOI399" s="5"/>
      <c r="UOJ399" s="5"/>
      <c r="UOK399" s="5"/>
      <c r="UOL399" s="5"/>
      <c r="UOM399" s="5"/>
      <c r="UON399" s="5"/>
      <c r="UOO399" s="5"/>
      <c r="UOP399" s="5"/>
      <c r="UOQ399" s="5"/>
      <c r="UOR399" s="5"/>
      <c r="UOS399" s="5"/>
      <c r="UOT399" s="5"/>
      <c r="UOU399" s="5"/>
      <c r="UOV399" s="5"/>
      <c r="UOW399" s="5"/>
      <c r="UOX399" s="5"/>
      <c r="UOY399" s="5"/>
      <c r="UOZ399" s="5"/>
      <c r="UPA399" s="5"/>
      <c r="UPB399" s="5"/>
      <c r="UPC399" s="5"/>
      <c r="UPD399" s="5"/>
      <c r="UPE399" s="5"/>
      <c r="UPF399" s="5"/>
      <c r="UPG399" s="5"/>
      <c r="UPH399" s="5"/>
      <c r="UPI399" s="5"/>
      <c r="UPJ399" s="5"/>
      <c r="UPK399" s="5"/>
      <c r="UPL399" s="5"/>
      <c r="UPM399" s="5"/>
      <c r="UPN399" s="5"/>
      <c r="UPO399" s="5"/>
      <c r="UPP399" s="5"/>
      <c r="UPQ399" s="5"/>
      <c r="UPR399" s="5"/>
      <c r="UPS399" s="5"/>
      <c r="UPT399" s="5"/>
      <c r="UPU399" s="5"/>
      <c r="UPV399" s="5"/>
      <c r="UPW399" s="5"/>
      <c r="UPX399" s="5"/>
      <c r="UPY399" s="5"/>
      <c r="UPZ399" s="5"/>
      <c r="UQA399" s="5"/>
      <c r="UQB399" s="5"/>
      <c r="UQC399" s="5"/>
      <c r="UQD399" s="5"/>
      <c r="UQE399" s="5"/>
      <c r="UQF399" s="5"/>
      <c r="UQG399" s="5"/>
      <c r="UQH399" s="5"/>
      <c r="UQI399" s="5"/>
      <c r="UQJ399" s="5"/>
      <c r="UQK399" s="5"/>
      <c r="UQL399" s="5"/>
      <c r="UQM399" s="5"/>
      <c r="UQN399" s="5"/>
      <c r="UQO399" s="5"/>
      <c r="UQP399" s="5"/>
      <c r="UQQ399" s="5"/>
      <c r="UQR399" s="5"/>
      <c r="UQS399" s="5"/>
      <c r="UQT399" s="5"/>
      <c r="UQU399" s="5"/>
      <c r="UQV399" s="5"/>
      <c r="UQW399" s="5"/>
      <c r="UQX399" s="5"/>
      <c r="UQY399" s="5"/>
      <c r="UQZ399" s="5"/>
      <c r="URA399" s="5"/>
      <c r="URB399" s="5"/>
      <c r="URC399" s="5"/>
      <c r="URD399" s="5"/>
      <c r="URE399" s="5"/>
      <c r="URF399" s="5"/>
      <c r="URG399" s="5"/>
      <c r="URH399" s="5"/>
      <c r="URI399" s="5"/>
      <c r="URJ399" s="5"/>
      <c r="URK399" s="5"/>
      <c r="URL399" s="5"/>
      <c r="URM399" s="5"/>
      <c r="URN399" s="5"/>
      <c r="URO399" s="5"/>
      <c r="URP399" s="5"/>
      <c r="URQ399" s="5"/>
      <c r="URR399" s="5"/>
      <c r="URS399" s="5"/>
      <c r="URT399" s="5"/>
      <c r="URU399" s="5"/>
      <c r="URV399" s="5"/>
      <c r="URW399" s="5"/>
      <c r="URX399" s="5"/>
      <c r="URY399" s="5"/>
      <c r="URZ399" s="5"/>
      <c r="USA399" s="5"/>
      <c r="USB399" s="5"/>
      <c r="USC399" s="5"/>
      <c r="USD399" s="5"/>
      <c r="USE399" s="5"/>
      <c r="USF399" s="5"/>
      <c r="USG399" s="5"/>
      <c r="USH399" s="5"/>
      <c r="USI399" s="5"/>
      <c r="USJ399" s="5"/>
      <c r="USK399" s="5"/>
      <c r="USL399" s="5"/>
      <c r="USM399" s="5"/>
      <c r="USN399" s="5"/>
      <c r="USO399" s="5"/>
      <c r="USP399" s="5"/>
      <c r="USQ399" s="5"/>
      <c r="USR399" s="5"/>
      <c r="USS399" s="5"/>
      <c r="UST399" s="5"/>
      <c r="USU399" s="5"/>
      <c r="USV399" s="5"/>
      <c r="USW399" s="5"/>
      <c r="USX399" s="5"/>
      <c r="USY399" s="5"/>
      <c r="USZ399" s="5"/>
      <c r="UTA399" s="5"/>
      <c r="UTB399" s="5"/>
      <c r="UTC399" s="5"/>
      <c r="UTD399" s="5"/>
      <c r="UTE399" s="5"/>
      <c r="UTF399" s="5"/>
      <c r="UTG399" s="5"/>
      <c r="UTH399" s="5"/>
      <c r="UTI399" s="5"/>
      <c r="UTJ399" s="5"/>
      <c r="UTK399" s="5"/>
      <c r="UTL399" s="5"/>
      <c r="UTM399" s="5"/>
      <c r="UTN399" s="5"/>
      <c r="UTO399" s="5"/>
      <c r="UTP399" s="5"/>
      <c r="UTQ399" s="5"/>
      <c r="UTR399" s="5"/>
      <c r="UTS399" s="5"/>
      <c r="UTT399" s="5"/>
      <c r="UTU399" s="5"/>
      <c r="UTV399" s="5"/>
      <c r="UTW399" s="5"/>
      <c r="UTX399" s="5"/>
      <c r="UTY399" s="5"/>
      <c r="UTZ399" s="5"/>
      <c r="UUA399" s="5"/>
      <c r="UUB399" s="5"/>
      <c r="UUC399" s="5"/>
      <c r="UUD399" s="5"/>
      <c r="UUE399" s="5"/>
      <c r="UUF399" s="5"/>
      <c r="UUG399" s="5"/>
      <c r="UUH399" s="5"/>
      <c r="UUI399" s="5"/>
      <c r="UUJ399" s="5"/>
      <c r="UUK399" s="5"/>
      <c r="UUL399" s="5"/>
      <c r="UUM399" s="5"/>
      <c r="UUN399" s="5"/>
      <c r="UUO399" s="5"/>
      <c r="UUP399" s="5"/>
      <c r="UUQ399" s="5"/>
      <c r="UUR399" s="5"/>
      <c r="UUS399" s="5"/>
      <c r="UUT399" s="5"/>
      <c r="UUU399" s="5"/>
      <c r="UUV399" s="5"/>
      <c r="UUW399" s="5"/>
      <c r="UUX399" s="5"/>
      <c r="UUY399" s="5"/>
      <c r="UUZ399" s="5"/>
      <c r="UVA399" s="5"/>
      <c r="UVB399" s="5"/>
      <c r="UVC399" s="5"/>
      <c r="UVD399" s="5"/>
      <c r="UVE399" s="5"/>
      <c r="UVF399" s="5"/>
      <c r="UVG399" s="5"/>
      <c r="UVH399" s="5"/>
      <c r="UVI399" s="5"/>
      <c r="UVJ399" s="5"/>
      <c r="UVK399" s="5"/>
      <c r="UVL399" s="5"/>
      <c r="UVM399" s="5"/>
      <c r="UVN399" s="5"/>
      <c r="UVO399" s="5"/>
      <c r="UVP399" s="5"/>
      <c r="UVQ399" s="5"/>
      <c r="UVR399" s="5"/>
      <c r="UVS399" s="5"/>
      <c r="UVT399" s="5"/>
      <c r="UVU399" s="5"/>
      <c r="UVV399" s="5"/>
      <c r="UVW399" s="5"/>
      <c r="UVX399" s="5"/>
      <c r="UVY399" s="5"/>
      <c r="UVZ399" s="5"/>
      <c r="UWA399" s="5"/>
      <c r="UWB399" s="5"/>
      <c r="UWC399" s="5"/>
      <c r="UWD399" s="5"/>
      <c r="UWE399" s="5"/>
      <c r="UWF399" s="5"/>
      <c r="UWG399" s="5"/>
      <c r="UWH399" s="5"/>
      <c r="UWI399" s="5"/>
      <c r="UWJ399" s="5"/>
      <c r="UWK399" s="5"/>
      <c r="UWL399" s="5"/>
      <c r="UWM399" s="5"/>
      <c r="UWN399" s="5"/>
      <c r="UWO399" s="5"/>
      <c r="UWP399" s="5"/>
      <c r="UWQ399" s="5"/>
      <c r="UWR399" s="5"/>
      <c r="UWS399" s="5"/>
      <c r="UWT399" s="5"/>
      <c r="UWU399" s="5"/>
      <c r="UWV399" s="5"/>
      <c r="UWW399" s="5"/>
      <c r="UWX399" s="5"/>
      <c r="UWY399" s="5"/>
      <c r="UWZ399" s="5"/>
      <c r="UXA399" s="5"/>
      <c r="UXB399" s="5"/>
      <c r="UXC399" s="5"/>
      <c r="UXD399" s="5"/>
      <c r="UXE399" s="5"/>
      <c r="UXF399" s="5"/>
      <c r="UXG399" s="5"/>
      <c r="UXH399" s="5"/>
      <c r="UXI399" s="5"/>
      <c r="UXJ399" s="5"/>
      <c r="UXK399" s="5"/>
      <c r="UXL399" s="5"/>
      <c r="UXM399" s="5"/>
      <c r="UXN399" s="5"/>
      <c r="UXO399" s="5"/>
      <c r="UXP399" s="5"/>
      <c r="UXQ399" s="5"/>
      <c r="UXR399" s="5"/>
      <c r="UXS399" s="5"/>
      <c r="UXT399" s="5"/>
      <c r="UXU399" s="5"/>
      <c r="UXV399" s="5"/>
      <c r="UXW399" s="5"/>
      <c r="UXX399" s="5"/>
      <c r="UXY399" s="5"/>
      <c r="UXZ399" s="5"/>
      <c r="UYA399" s="5"/>
      <c r="UYB399" s="5"/>
      <c r="UYC399" s="5"/>
      <c r="UYD399" s="5"/>
      <c r="UYE399" s="5"/>
      <c r="UYF399" s="5"/>
      <c r="UYG399" s="5"/>
      <c r="UYH399" s="5"/>
      <c r="UYI399" s="5"/>
      <c r="UYJ399" s="5"/>
      <c r="UYK399" s="5"/>
      <c r="UYL399" s="5"/>
      <c r="UYM399" s="5"/>
      <c r="UYN399" s="5"/>
      <c r="UYO399" s="5"/>
      <c r="UYP399" s="5"/>
      <c r="UYQ399" s="5"/>
      <c r="UYR399" s="5"/>
      <c r="UYS399" s="5"/>
      <c r="UYT399" s="5"/>
      <c r="UYU399" s="5"/>
      <c r="UYV399" s="5"/>
      <c r="UYW399" s="5"/>
      <c r="UYX399" s="5"/>
      <c r="UYY399" s="5"/>
      <c r="UYZ399" s="5"/>
      <c r="UZA399" s="5"/>
      <c r="UZB399" s="5"/>
      <c r="UZC399" s="5"/>
      <c r="UZD399" s="5"/>
      <c r="UZE399" s="5"/>
      <c r="UZF399" s="5"/>
      <c r="UZG399" s="5"/>
      <c r="UZH399" s="5"/>
      <c r="UZI399" s="5"/>
      <c r="UZJ399" s="5"/>
      <c r="UZK399" s="5"/>
      <c r="UZL399" s="5"/>
      <c r="UZM399" s="5"/>
      <c r="UZN399" s="5"/>
      <c r="UZO399" s="5"/>
      <c r="UZP399" s="5"/>
      <c r="UZQ399" s="5"/>
      <c r="UZR399" s="5"/>
      <c r="UZS399" s="5"/>
      <c r="UZT399" s="5"/>
      <c r="UZU399" s="5"/>
      <c r="UZV399" s="5"/>
      <c r="UZW399" s="5"/>
      <c r="UZX399" s="5"/>
      <c r="UZY399" s="5"/>
      <c r="UZZ399" s="5"/>
      <c r="VAA399" s="5"/>
      <c r="VAB399" s="5"/>
      <c r="VAC399" s="5"/>
      <c r="VAD399" s="5"/>
      <c r="VAE399" s="5"/>
      <c r="VAF399" s="5"/>
      <c r="VAG399" s="5"/>
      <c r="VAH399" s="5"/>
      <c r="VAI399" s="5"/>
      <c r="VAJ399" s="5"/>
      <c r="VAK399" s="5"/>
      <c r="VAL399" s="5"/>
      <c r="VAM399" s="5"/>
      <c r="VAN399" s="5"/>
      <c r="VAO399" s="5"/>
      <c r="VAP399" s="5"/>
      <c r="VAQ399" s="5"/>
      <c r="VAR399" s="5"/>
      <c r="VAS399" s="5"/>
      <c r="VAT399" s="5"/>
      <c r="VAU399" s="5"/>
      <c r="VAV399" s="5"/>
      <c r="VAW399" s="5"/>
      <c r="VAX399" s="5"/>
      <c r="VAY399" s="5"/>
      <c r="VAZ399" s="5"/>
      <c r="VBA399" s="5"/>
      <c r="VBB399" s="5"/>
      <c r="VBC399" s="5"/>
      <c r="VBD399" s="5"/>
      <c r="VBE399" s="5"/>
      <c r="VBF399" s="5"/>
      <c r="VBG399" s="5"/>
      <c r="VBH399" s="5"/>
      <c r="VBI399" s="5"/>
      <c r="VBJ399" s="5"/>
      <c r="VBK399" s="5"/>
      <c r="VBL399" s="5"/>
      <c r="VBM399" s="5"/>
      <c r="VBN399" s="5"/>
      <c r="VBO399" s="5"/>
      <c r="VBP399" s="5"/>
      <c r="VBQ399" s="5"/>
      <c r="VBR399" s="5"/>
      <c r="VBS399" s="5"/>
      <c r="VBT399" s="5"/>
      <c r="VBU399" s="5"/>
      <c r="VBV399" s="5"/>
      <c r="VBW399" s="5"/>
      <c r="VBX399" s="5"/>
      <c r="VBY399" s="5"/>
      <c r="VBZ399" s="5"/>
      <c r="VCA399" s="5"/>
      <c r="VCB399" s="5"/>
      <c r="VCC399" s="5"/>
      <c r="VCD399" s="5"/>
      <c r="VCE399" s="5"/>
      <c r="VCF399" s="5"/>
      <c r="VCG399" s="5"/>
      <c r="VCH399" s="5"/>
      <c r="VCI399" s="5"/>
      <c r="VCJ399" s="5"/>
      <c r="VCK399" s="5"/>
      <c r="VCL399" s="5"/>
      <c r="VCM399" s="5"/>
      <c r="VCN399" s="5"/>
      <c r="VCO399" s="5"/>
      <c r="VCP399" s="5"/>
      <c r="VCQ399" s="5"/>
      <c r="VCR399" s="5"/>
      <c r="VCS399" s="5"/>
      <c r="VCT399" s="5"/>
      <c r="VCU399" s="5"/>
      <c r="VCV399" s="5"/>
      <c r="VCW399" s="5"/>
      <c r="VCX399" s="5"/>
      <c r="VCY399" s="5"/>
      <c r="VCZ399" s="5"/>
      <c r="VDA399" s="5"/>
      <c r="VDB399" s="5"/>
      <c r="VDC399" s="5"/>
      <c r="VDD399" s="5"/>
      <c r="VDE399" s="5"/>
      <c r="VDF399" s="5"/>
      <c r="VDG399" s="5"/>
      <c r="VDH399" s="5"/>
      <c r="VDI399" s="5"/>
      <c r="VDJ399" s="5"/>
      <c r="VDK399" s="5"/>
      <c r="VDL399" s="5"/>
      <c r="VDM399" s="5"/>
      <c r="VDN399" s="5"/>
      <c r="VDO399" s="5"/>
      <c r="VDP399" s="5"/>
      <c r="VDQ399" s="5"/>
      <c r="VDR399" s="5"/>
      <c r="VDS399" s="5"/>
      <c r="VDT399" s="5"/>
      <c r="VDU399" s="5"/>
      <c r="VDV399" s="5"/>
      <c r="VDW399" s="5"/>
      <c r="VDX399" s="5"/>
      <c r="VDY399" s="5"/>
      <c r="VDZ399" s="5"/>
      <c r="VEA399" s="5"/>
      <c r="VEB399" s="5"/>
      <c r="VEC399" s="5"/>
      <c r="VED399" s="5"/>
      <c r="VEE399" s="5"/>
      <c r="VEF399" s="5"/>
      <c r="VEG399" s="5"/>
      <c r="VEH399" s="5"/>
      <c r="VEI399" s="5"/>
      <c r="VEJ399" s="5"/>
      <c r="VEK399" s="5"/>
      <c r="VEL399" s="5"/>
      <c r="VEM399" s="5"/>
      <c r="VEN399" s="5"/>
      <c r="VEO399" s="5"/>
      <c r="VEP399" s="5"/>
      <c r="VEQ399" s="5"/>
      <c r="VER399" s="5"/>
      <c r="VES399" s="5"/>
      <c r="VET399" s="5"/>
      <c r="VEU399" s="5"/>
      <c r="VEV399" s="5"/>
      <c r="VEW399" s="5"/>
      <c r="VEX399" s="5"/>
      <c r="VEY399" s="5"/>
      <c r="VEZ399" s="5"/>
      <c r="VFA399" s="5"/>
      <c r="VFB399" s="5"/>
      <c r="VFC399" s="5"/>
      <c r="VFD399" s="5"/>
      <c r="VFE399" s="5"/>
      <c r="VFF399" s="5"/>
      <c r="VFG399" s="5"/>
      <c r="VFH399" s="5"/>
      <c r="VFI399" s="5"/>
      <c r="VFJ399" s="5"/>
      <c r="VFK399" s="5"/>
      <c r="VFL399" s="5"/>
      <c r="VFM399" s="5"/>
      <c r="VFN399" s="5"/>
      <c r="VFO399" s="5"/>
      <c r="VFP399" s="5"/>
      <c r="VFQ399" s="5"/>
      <c r="VFR399" s="5"/>
      <c r="VFS399" s="5"/>
      <c r="VFT399" s="5"/>
      <c r="VFU399" s="5"/>
      <c r="VFV399" s="5"/>
      <c r="VFW399" s="5"/>
      <c r="VFX399" s="5"/>
      <c r="VFY399" s="5"/>
      <c r="VFZ399" s="5"/>
      <c r="VGA399" s="5"/>
      <c r="VGB399" s="5"/>
      <c r="VGC399" s="5"/>
      <c r="VGD399" s="5"/>
      <c r="VGE399" s="5"/>
      <c r="VGF399" s="5"/>
      <c r="VGG399" s="5"/>
      <c r="VGH399" s="5"/>
      <c r="VGI399" s="5"/>
      <c r="VGJ399" s="5"/>
      <c r="VGK399" s="5"/>
      <c r="VGL399" s="5"/>
      <c r="VGM399" s="5"/>
      <c r="VGN399" s="5"/>
      <c r="VGO399" s="5"/>
      <c r="VGP399" s="5"/>
      <c r="VGQ399" s="5"/>
      <c r="VGR399" s="5"/>
      <c r="VGS399" s="5"/>
      <c r="VGT399" s="5"/>
      <c r="VGU399" s="5"/>
      <c r="VGV399" s="5"/>
      <c r="VGW399" s="5"/>
      <c r="VGX399" s="5"/>
      <c r="VGY399" s="5"/>
      <c r="VGZ399" s="5"/>
      <c r="VHA399" s="5"/>
      <c r="VHB399" s="5"/>
      <c r="VHC399" s="5"/>
      <c r="VHD399" s="5"/>
      <c r="VHE399" s="5"/>
      <c r="VHF399" s="5"/>
      <c r="VHG399" s="5"/>
      <c r="VHH399" s="5"/>
      <c r="VHI399" s="5"/>
      <c r="VHJ399" s="5"/>
      <c r="VHK399" s="5"/>
      <c r="VHL399" s="5"/>
      <c r="VHM399" s="5"/>
      <c r="VHN399" s="5"/>
      <c r="VHO399" s="5"/>
      <c r="VHP399" s="5"/>
      <c r="VHQ399" s="5"/>
      <c r="VHR399" s="5"/>
      <c r="VHS399" s="5"/>
      <c r="VHT399" s="5"/>
      <c r="VHU399" s="5"/>
      <c r="VHV399" s="5"/>
      <c r="VHW399" s="5"/>
      <c r="VHX399" s="5"/>
      <c r="VHY399" s="5"/>
      <c r="VHZ399" s="5"/>
      <c r="VIA399" s="5"/>
      <c r="VIB399" s="5"/>
      <c r="VIC399" s="5"/>
      <c r="VID399" s="5"/>
      <c r="VIE399" s="5"/>
      <c r="VIF399" s="5"/>
      <c r="VIG399" s="5"/>
      <c r="VIH399" s="5"/>
      <c r="VII399" s="5"/>
      <c r="VIJ399" s="5"/>
      <c r="VIK399" s="5"/>
      <c r="VIL399" s="5"/>
      <c r="VIM399" s="5"/>
      <c r="VIN399" s="5"/>
      <c r="VIO399" s="5"/>
      <c r="VIP399" s="5"/>
      <c r="VIQ399" s="5"/>
      <c r="VIR399" s="5"/>
      <c r="VIS399" s="5"/>
      <c r="VIT399" s="5"/>
      <c r="VIU399" s="5"/>
      <c r="VIV399" s="5"/>
      <c r="VIW399" s="5"/>
      <c r="VIX399" s="5"/>
      <c r="VIY399" s="5"/>
      <c r="VIZ399" s="5"/>
      <c r="VJA399" s="5"/>
      <c r="VJB399" s="5"/>
      <c r="VJC399" s="5"/>
      <c r="VJD399" s="5"/>
      <c r="VJE399" s="5"/>
      <c r="VJF399" s="5"/>
      <c r="VJG399" s="5"/>
      <c r="VJH399" s="5"/>
      <c r="VJI399" s="5"/>
      <c r="VJJ399" s="5"/>
      <c r="VJK399" s="5"/>
      <c r="VJL399" s="5"/>
      <c r="VJM399" s="5"/>
      <c r="VJN399" s="5"/>
      <c r="VJO399" s="5"/>
      <c r="VJP399" s="5"/>
      <c r="VJQ399" s="5"/>
      <c r="VJR399" s="5"/>
      <c r="VJS399" s="5"/>
      <c r="VJT399" s="5"/>
      <c r="VJU399" s="5"/>
      <c r="VJV399" s="5"/>
      <c r="VJW399" s="5"/>
      <c r="VJX399" s="5"/>
      <c r="VJY399" s="5"/>
      <c r="VJZ399" s="5"/>
      <c r="VKA399" s="5"/>
      <c r="VKB399" s="5"/>
      <c r="VKC399" s="5"/>
      <c r="VKD399" s="5"/>
      <c r="VKE399" s="5"/>
      <c r="VKF399" s="5"/>
      <c r="VKG399" s="5"/>
      <c r="VKH399" s="5"/>
      <c r="VKI399" s="5"/>
      <c r="VKJ399" s="5"/>
      <c r="VKK399" s="5"/>
      <c r="VKL399" s="5"/>
      <c r="VKM399" s="5"/>
      <c r="VKN399" s="5"/>
      <c r="VKO399" s="5"/>
      <c r="VKP399" s="5"/>
      <c r="VKQ399" s="5"/>
      <c r="VKR399" s="5"/>
      <c r="VKS399" s="5"/>
      <c r="VKT399" s="5"/>
      <c r="VKU399" s="5"/>
      <c r="VKV399" s="5"/>
      <c r="VKW399" s="5"/>
      <c r="VKX399" s="5"/>
      <c r="VKY399" s="5"/>
      <c r="VKZ399" s="5"/>
      <c r="VLA399" s="5"/>
      <c r="VLB399" s="5"/>
      <c r="VLC399" s="5"/>
      <c r="VLD399" s="5"/>
      <c r="VLE399" s="5"/>
      <c r="VLF399" s="5"/>
      <c r="VLG399" s="5"/>
      <c r="VLH399" s="5"/>
      <c r="VLI399" s="5"/>
      <c r="VLJ399" s="5"/>
      <c r="VLK399" s="5"/>
      <c r="VLL399" s="5"/>
      <c r="VLM399" s="5"/>
      <c r="VLN399" s="5"/>
      <c r="VLO399" s="5"/>
      <c r="VLP399" s="5"/>
      <c r="VLQ399" s="5"/>
      <c r="VLR399" s="5"/>
      <c r="VLS399" s="5"/>
      <c r="VLT399" s="5"/>
      <c r="VLU399" s="5"/>
      <c r="VLV399" s="5"/>
      <c r="VLW399" s="5"/>
      <c r="VLX399" s="5"/>
      <c r="VLY399" s="5"/>
      <c r="VLZ399" s="5"/>
      <c r="VMA399" s="5"/>
      <c r="VMB399" s="5"/>
      <c r="VMC399" s="5"/>
      <c r="VMD399" s="5"/>
      <c r="VME399" s="5"/>
      <c r="VMF399" s="5"/>
      <c r="VMG399" s="5"/>
      <c r="VMH399" s="5"/>
      <c r="VMI399" s="5"/>
      <c r="VMJ399" s="5"/>
      <c r="VMK399" s="5"/>
      <c r="VML399" s="5"/>
      <c r="VMM399" s="5"/>
      <c r="VMN399" s="5"/>
      <c r="VMO399" s="5"/>
      <c r="VMP399" s="5"/>
      <c r="VMQ399" s="5"/>
      <c r="VMR399" s="5"/>
      <c r="VMS399" s="5"/>
      <c r="VMT399" s="5"/>
      <c r="VMU399" s="5"/>
      <c r="VMV399" s="5"/>
      <c r="VMW399" s="5"/>
      <c r="VMX399" s="5"/>
      <c r="VMY399" s="5"/>
      <c r="VMZ399" s="5"/>
      <c r="VNA399" s="5"/>
      <c r="VNB399" s="5"/>
      <c r="VNC399" s="5"/>
      <c r="VND399" s="5"/>
      <c r="VNE399" s="5"/>
      <c r="VNF399" s="5"/>
      <c r="VNG399" s="5"/>
      <c r="VNH399" s="5"/>
      <c r="VNI399" s="5"/>
      <c r="VNJ399" s="5"/>
      <c r="VNK399" s="5"/>
      <c r="VNL399" s="5"/>
      <c r="VNM399" s="5"/>
      <c r="VNN399" s="5"/>
      <c r="VNO399" s="5"/>
      <c r="VNP399" s="5"/>
      <c r="VNQ399" s="5"/>
      <c r="VNR399" s="5"/>
      <c r="VNS399" s="5"/>
      <c r="VNT399" s="5"/>
      <c r="VNU399" s="5"/>
      <c r="VNV399" s="5"/>
      <c r="VNW399" s="5"/>
      <c r="VNX399" s="5"/>
      <c r="VNY399" s="5"/>
      <c r="VNZ399" s="5"/>
      <c r="VOA399" s="5"/>
      <c r="VOB399" s="5"/>
      <c r="VOC399" s="5"/>
      <c r="VOD399" s="5"/>
      <c r="VOE399" s="5"/>
      <c r="VOF399" s="5"/>
      <c r="VOG399" s="5"/>
      <c r="VOH399" s="5"/>
      <c r="VOI399" s="5"/>
      <c r="VOJ399" s="5"/>
      <c r="VOK399" s="5"/>
      <c r="VOL399" s="5"/>
      <c r="VOM399" s="5"/>
      <c r="VON399" s="5"/>
      <c r="VOO399" s="5"/>
      <c r="VOP399" s="5"/>
      <c r="VOQ399" s="5"/>
      <c r="VOR399" s="5"/>
      <c r="VOS399" s="5"/>
      <c r="VOT399" s="5"/>
      <c r="VOU399" s="5"/>
      <c r="VOV399" s="5"/>
      <c r="VOW399" s="5"/>
      <c r="VOX399" s="5"/>
      <c r="VOY399" s="5"/>
      <c r="VOZ399" s="5"/>
      <c r="VPA399" s="5"/>
      <c r="VPB399" s="5"/>
      <c r="VPC399" s="5"/>
      <c r="VPD399" s="5"/>
      <c r="VPE399" s="5"/>
      <c r="VPF399" s="5"/>
      <c r="VPG399" s="5"/>
      <c r="VPH399" s="5"/>
      <c r="VPI399" s="5"/>
      <c r="VPJ399" s="5"/>
      <c r="VPK399" s="5"/>
      <c r="VPL399" s="5"/>
      <c r="VPM399" s="5"/>
      <c r="VPN399" s="5"/>
      <c r="VPO399" s="5"/>
      <c r="VPP399" s="5"/>
      <c r="VPQ399" s="5"/>
      <c r="VPR399" s="5"/>
      <c r="VPS399" s="5"/>
      <c r="VPT399" s="5"/>
      <c r="VPU399" s="5"/>
      <c r="VPV399" s="5"/>
      <c r="VPW399" s="5"/>
      <c r="VPX399" s="5"/>
      <c r="VPY399" s="5"/>
      <c r="VPZ399" s="5"/>
      <c r="VQA399" s="5"/>
      <c r="VQB399" s="5"/>
      <c r="VQC399" s="5"/>
      <c r="VQD399" s="5"/>
      <c r="VQE399" s="5"/>
      <c r="VQF399" s="5"/>
      <c r="VQG399" s="5"/>
      <c r="VQH399" s="5"/>
      <c r="VQI399" s="5"/>
      <c r="VQJ399" s="5"/>
      <c r="VQK399" s="5"/>
      <c r="VQL399" s="5"/>
      <c r="VQM399" s="5"/>
      <c r="VQN399" s="5"/>
      <c r="VQO399" s="5"/>
      <c r="VQP399" s="5"/>
      <c r="VQQ399" s="5"/>
      <c r="VQR399" s="5"/>
      <c r="VQS399" s="5"/>
      <c r="VQT399" s="5"/>
      <c r="VQU399" s="5"/>
      <c r="VQV399" s="5"/>
      <c r="VQW399" s="5"/>
      <c r="VQX399" s="5"/>
      <c r="VQY399" s="5"/>
      <c r="VQZ399" s="5"/>
      <c r="VRA399" s="5"/>
      <c r="VRB399" s="5"/>
      <c r="VRC399" s="5"/>
      <c r="VRD399" s="5"/>
      <c r="VRE399" s="5"/>
      <c r="VRF399" s="5"/>
      <c r="VRG399" s="5"/>
      <c r="VRH399" s="5"/>
      <c r="VRI399" s="5"/>
      <c r="VRJ399" s="5"/>
      <c r="VRK399" s="5"/>
      <c r="VRL399" s="5"/>
      <c r="VRM399" s="5"/>
      <c r="VRN399" s="5"/>
      <c r="VRO399" s="5"/>
      <c r="VRP399" s="5"/>
      <c r="VRQ399" s="5"/>
      <c r="VRR399" s="5"/>
      <c r="VRS399" s="5"/>
      <c r="VRT399" s="5"/>
      <c r="VRU399" s="5"/>
      <c r="VRV399" s="5"/>
      <c r="VRW399" s="5"/>
      <c r="VRX399" s="5"/>
      <c r="VRY399" s="5"/>
      <c r="VRZ399" s="5"/>
      <c r="VSA399" s="5"/>
      <c r="VSB399" s="5"/>
      <c r="VSC399" s="5"/>
      <c r="VSD399" s="5"/>
      <c r="VSE399" s="5"/>
      <c r="VSF399" s="5"/>
      <c r="VSG399" s="5"/>
      <c r="VSH399" s="5"/>
      <c r="VSI399" s="5"/>
      <c r="VSJ399" s="5"/>
      <c r="VSK399" s="5"/>
      <c r="VSL399" s="5"/>
      <c r="VSM399" s="5"/>
      <c r="VSN399" s="5"/>
      <c r="VSO399" s="5"/>
      <c r="VSP399" s="5"/>
      <c r="VSQ399" s="5"/>
      <c r="VSR399" s="5"/>
      <c r="VSS399" s="5"/>
      <c r="VST399" s="5"/>
      <c r="VSU399" s="5"/>
      <c r="VSV399" s="5"/>
      <c r="VSW399" s="5"/>
      <c r="VSX399" s="5"/>
      <c r="VSY399" s="5"/>
      <c r="VSZ399" s="5"/>
      <c r="VTA399" s="5"/>
      <c r="VTB399" s="5"/>
      <c r="VTC399" s="5"/>
      <c r="VTD399" s="5"/>
      <c r="VTE399" s="5"/>
      <c r="VTF399" s="5"/>
      <c r="VTG399" s="5"/>
      <c r="VTH399" s="5"/>
      <c r="VTI399" s="5"/>
      <c r="VTJ399" s="5"/>
      <c r="VTK399" s="5"/>
      <c r="VTL399" s="5"/>
      <c r="VTM399" s="5"/>
      <c r="VTN399" s="5"/>
      <c r="VTO399" s="5"/>
      <c r="VTP399" s="5"/>
      <c r="VTQ399" s="5"/>
      <c r="VTR399" s="5"/>
      <c r="VTS399" s="5"/>
      <c r="VTT399" s="5"/>
      <c r="VTU399" s="5"/>
      <c r="VTV399" s="5"/>
      <c r="VTW399" s="5"/>
      <c r="VTX399" s="5"/>
      <c r="VTY399" s="5"/>
      <c r="VTZ399" s="5"/>
      <c r="VUA399" s="5"/>
      <c r="VUB399" s="5"/>
      <c r="VUC399" s="5"/>
      <c r="VUD399" s="5"/>
      <c r="VUE399" s="5"/>
      <c r="VUF399" s="5"/>
      <c r="VUG399" s="5"/>
      <c r="VUH399" s="5"/>
      <c r="VUI399" s="5"/>
      <c r="VUJ399" s="5"/>
      <c r="VUK399" s="5"/>
      <c r="VUL399" s="5"/>
      <c r="VUM399" s="5"/>
      <c r="VUN399" s="5"/>
      <c r="VUO399" s="5"/>
      <c r="VUP399" s="5"/>
      <c r="VUQ399" s="5"/>
      <c r="VUR399" s="5"/>
      <c r="VUS399" s="5"/>
      <c r="VUT399" s="5"/>
      <c r="VUU399" s="5"/>
      <c r="VUV399" s="5"/>
      <c r="VUW399" s="5"/>
      <c r="VUX399" s="5"/>
      <c r="VUY399" s="5"/>
      <c r="VUZ399" s="5"/>
      <c r="VVA399" s="5"/>
      <c r="VVB399" s="5"/>
      <c r="VVC399" s="5"/>
      <c r="VVD399" s="5"/>
      <c r="VVE399" s="5"/>
      <c r="VVF399" s="5"/>
      <c r="VVG399" s="5"/>
      <c r="VVH399" s="5"/>
      <c r="VVI399" s="5"/>
      <c r="VVJ399" s="5"/>
      <c r="VVK399" s="5"/>
      <c r="VVL399" s="5"/>
      <c r="VVM399" s="5"/>
      <c r="VVN399" s="5"/>
      <c r="VVO399" s="5"/>
      <c r="VVP399" s="5"/>
      <c r="VVQ399" s="5"/>
      <c r="VVR399" s="5"/>
      <c r="VVS399" s="5"/>
      <c r="VVT399" s="5"/>
      <c r="VVU399" s="5"/>
      <c r="VVV399" s="5"/>
      <c r="VVW399" s="5"/>
      <c r="VVX399" s="5"/>
      <c r="VVY399" s="5"/>
      <c r="VVZ399" s="5"/>
      <c r="VWA399" s="5"/>
      <c r="VWB399" s="5"/>
      <c r="VWC399" s="5"/>
      <c r="VWD399" s="5"/>
      <c r="VWE399" s="5"/>
      <c r="VWF399" s="5"/>
      <c r="VWG399" s="5"/>
      <c r="VWH399" s="5"/>
      <c r="VWI399" s="5"/>
      <c r="VWJ399" s="5"/>
      <c r="VWK399" s="5"/>
      <c r="VWL399" s="5"/>
      <c r="VWM399" s="5"/>
      <c r="VWN399" s="5"/>
      <c r="VWO399" s="5"/>
      <c r="VWP399" s="5"/>
      <c r="VWQ399" s="5"/>
      <c r="VWR399" s="5"/>
      <c r="VWS399" s="5"/>
      <c r="VWT399" s="5"/>
      <c r="VWU399" s="5"/>
      <c r="VWV399" s="5"/>
      <c r="VWW399" s="5"/>
      <c r="VWX399" s="5"/>
      <c r="VWY399" s="5"/>
      <c r="VWZ399" s="5"/>
      <c r="VXA399" s="5"/>
      <c r="VXB399" s="5"/>
      <c r="VXC399" s="5"/>
      <c r="VXD399" s="5"/>
      <c r="VXE399" s="5"/>
      <c r="VXF399" s="5"/>
      <c r="VXG399" s="5"/>
      <c r="VXH399" s="5"/>
      <c r="VXI399" s="5"/>
      <c r="VXJ399" s="5"/>
      <c r="VXK399" s="5"/>
      <c r="VXL399" s="5"/>
      <c r="VXM399" s="5"/>
      <c r="VXN399" s="5"/>
      <c r="VXO399" s="5"/>
      <c r="VXP399" s="5"/>
      <c r="VXQ399" s="5"/>
      <c r="VXR399" s="5"/>
      <c r="VXS399" s="5"/>
      <c r="VXT399" s="5"/>
      <c r="VXU399" s="5"/>
      <c r="VXV399" s="5"/>
      <c r="VXW399" s="5"/>
      <c r="VXX399" s="5"/>
      <c r="VXY399" s="5"/>
      <c r="VXZ399" s="5"/>
      <c r="VYA399" s="5"/>
      <c r="VYB399" s="5"/>
      <c r="VYC399" s="5"/>
      <c r="VYD399" s="5"/>
      <c r="VYE399" s="5"/>
      <c r="VYF399" s="5"/>
      <c r="VYG399" s="5"/>
      <c r="VYH399" s="5"/>
      <c r="VYI399" s="5"/>
      <c r="VYJ399" s="5"/>
      <c r="VYK399" s="5"/>
      <c r="VYL399" s="5"/>
      <c r="VYM399" s="5"/>
      <c r="VYN399" s="5"/>
      <c r="VYO399" s="5"/>
      <c r="VYP399" s="5"/>
      <c r="VYQ399" s="5"/>
      <c r="VYR399" s="5"/>
      <c r="VYS399" s="5"/>
      <c r="VYT399" s="5"/>
      <c r="VYU399" s="5"/>
      <c r="VYV399" s="5"/>
      <c r="VYW399" s="5"/>
      <c r="VYX399" s="5"/>
      <c r="VYY399" s="5"/>
      <c r="VYZ399" s="5"/>
      <c r="VZA399" s="5"/>
      <c r="VZB399" s="5"/>
      <c r="VZC399" s="5"/>
      <c r="VZD399" s="5"/>
      <c r="VZE399" s="5"/>
      <c r="VZF399" s="5"/>
      <c r="VZG399" s="5"/>
      <c r="VZH399" s="5"/>
      <c r="VZI399" s="5"/>
      <c r="VZJ399" s="5"/>
      <c r="VZK399" s="5"/>
      <c r="VZL399" s="5"/>
      <c r="VZM399" s="5"/>
      <c r="VZN399" s="5"/>
      <c r="VZO399" s="5"/>
      <c r="VZP399" s="5"/>
      <c r="VZQ399" s="5"/>
      <c r="VZR399" s="5"/>
      <c r="VZS399" s="5"/>
      <c r="VZT399" s="5"/>
      <c r="VZU399" s="5"/>
      <c r="VZV399" s="5"/>
      <c r="VZW399" s="5"/>
      <c r="VZX399" s="5"/>
      <c r="VZY399" s="5"/>
      <c r="VZZ399" s="5"/>
      <c r="WAA399" s="5"/>
      <c r="WAB399" s="5"/>
      <c r="WAC399" s="5"/>
      <c r="WAD399" s="5"/>
      <c r="WAE399" s="5"/>
      <c r="WAF399" s="5"/>
      <c r="WAG399" s="5"/>
      <c r="WAH399" s="5"/>
      <c r="WAI399" s="5"/>
      <c r="WAJ399" s="5"/>
      <c r="WAK399" s="5"/>
      <c r="WAL399" s="5"/>
      <c r="WAM399" s="5"/>
      <c r="WAN399" s="5"/>
      <c r="WAO399" s="5"/>
      <c r="WAP399" s="5"/>
      <c r="WAQ399" s="5"/>
      <c r="WAR399" s="5"/>
      <c r="WAS399" s="5"/>
      <c r="WAT399" s="5"/>
      <c r="WAU399" s="5"/>
      <c r="WAV399" s="5"/>
      <c r="WAW399" s="5"/>
      <c r="WAX399" s="5"/>
      <c r="WAY399" s="5"/>
      <c r="WAZ399" s="5"/>
      <c r="WBA399" s="5"/>
      <c r="WBB399" s="5"/>
      <c r="WBC399" s="5"/>
      <c r="WBD399" s="5"/>
      <c r="WBE399" s="5"/>
      <c r="WBF399" s="5"/>
      <c r="WBG399" s="5"/>
      <c r="WBH399" s="5"/>
      <c r="WBI399" s="5"/>
      <c r="WBJ399" s="5"/>
      <c r="WBK399" s="5"/>
      <c r="WBL399" s="5"/>
      <c r="WBM399" s="5"/>
      <c r="WBN399" s="5"/>
      <c r="WBO399" s="5"/>
      <c r="WBP399" s="5"/>
      <c r="WBQ399" s="5"/>
      <c r="WBR399" s="5"/>
      <c r="WBS399" s="5"/>
      <c r="WBT399" s="5"/>
      <c r="WBU399" s="5"/>
      <c r="WBV399" s="5"/>
      <c r="WBW399" s="5"/>
      <c r="WBX399" s="5"/>
      <c r="WBY399" s="5"/>
      <c r="WBZ399" s="5"/>
      <c r="WCA399" s="5"/>
      <c r="WCB399" s="5"/>
      <c r="WCC399" s="5"/>
      <c r="WCD399" s="5"/>
      <c r="WCE399" s="5"/>
      <c r="WCF399" s="5"/>
      <c r="WCG399" s="5"/>
      <c r="WCH399" s="5"/>
      <c r="WCI399" s="5"/>
      <c r="WCJ399" s="5"/>
      <c r="WCK399" s="5"/>
      <c r="WCL399" s="5"/>
      <c r="WCM399" s="5"/>
      <c r="WCN399" s="5"/>
      <c r="WCO399" s="5"/>
      <c r="WCP399" s="5"/>
      <c r="WCQ399" s="5"/>
      <c r="WCR399" s="5"/>
      <c r="WCS399" s="5"/>
      <c r="WCT399" s="5"/>
      <c r="WCU399" s="5"/>
      <c r="WCV399" s="5"/>
      <c r="WCW399" s="5"/>
      <c r="WCX399" s="5"/>
      <c r="WCY399" s="5"/>
      <c r="WCZ399" s="5"/>
      <c r="WDA399" s="5"/>
      <c r="WDB399" s="5"/>
      <c r="WDC399" s="5"/>
      <c r="WDD399" s="5"/>
      <c r="WDE399" s="5"/>
      <c r="WDF399" s="5"/>
      <c r="WDG399" s="5"/>
      <c r="WDH399" s="5"/>
      <c r="WDI399" s="5"/>
      <c r="WDJ399" s="5"/>
      <c r="WDK399" s="5"/>
      <c r="WDL399" s="5"/>
      <c r="WDM399" s="5"/>
      <c r="WDN399" s="5"/>
      <c r="WDO399" s="5"/>
      <c r="WDP399" s="5"/>
      <c r="WDQ399" s="5"/>
      <c r="WDR399" s="5"/>
      <c r="WDS399" s="5"/>
      <c r="WDT399" s="5"/>
      <c r="WDU399" s="5"/>
      <c r="WDV399" s="5"/>
      <c r="WDW399" s="5"/>
      <c r="WDX399" s="5"/>
      <c r="WDY399" s="5"/>
      <c r="WDZ399" s="5"/>
      <c r="WEA399" s="5"/>
      <c r="WEB399" s="5"/>
      <c r="WEC399" s="5"/>
      <c r="WED399" s="5"/>
      <c r="WEE399" s="5"/>
      <c r="WEF399" s="5"/>
      <c r="WEG399" s="5"/>
      <c r="WEH399" s="5"/>
      <c r="WEI399" s="5"/>
      <c r="WEJ399" s="5"/>
      <c r="WEK399" s="5"/>
      <c r="WEL399" s="5"/>
      <c r="WEM399" s="5"/>
      <c r="WEN399" s="5"/>
      <c r="WEO399" s="5"/>
      <c r="WEP399" s="5"/>
      <c r="WEQ399" s="5"/>
      <c r="WER399" s="5"/>
      <c r="WES399" s="5"/>
      <c r="WET399" s="5"/>
      <c r="WEU399" s="5"/>
      <c r="WEV399" s="5"/>
      <c r="WEW399" s="5"/>
      <c r="WEX399" s="5"/>
      <c r="WEY399" s="5"/>
      <c r="WEZ399" s="5"/>
      <c r="WFA399" s="5"/>
      <c r="WFB399" s="5"/>
      <c r="WFC399" s="5"/>
      <c r="WFD399" s="5"/>
      <c r="WFE399" s="5"/>
      <c r="WFF399" s="5"/>
      <c r="WFG399" s="5"/>
      <c r="WFH399" s="5"/>
      <c r="WFI399" s="5"/>
      <c r="WFJ399" s="5"/>
      <c r="WFK399" s="5"/>
      <c r="WFL399" s="5"/>
      <c r="WFM399" s="5"/>
      <c r="WFN399" s="5"/>
      <c r="WFO399" s="5"/>
      <c r="WFP399" s="5"/>
      <c r="WFQ399" s="5"/>
      <c r="WFR399" s="5"/>
      <c r="WFS399" s="5"/>
      <c r="WFT399" s="5"/>
      <c r="WFU399" s="5"/>
      <c r="WFV399" s="5"/>
      <c r="WFW399" s="5"/>
      <c r="WFX399" s="5"/>
      <c r="WFY399" s="5"/>
      <c r="WFZ399" s="5"/>
      <c r="WGA399" s="5"/>
      <c r="WGB399" s="5"/>
      <c r="WGC399" s="5"/>
      <c r="WGD399" s="5"/>
      <c r="WGE399" s="5"/>
      <c r="WGF399" s="5"/>
      <c r="WGG399" s="5"/>
      <c r="WGH399" s="5"/>
      <c r="WGI399" s="5"/>
      <c r="WGJ399" s="5"/>
      <c r="WGK399" s="5"/>
      <c r="WGL399" s="5"/>
      <c r="WGM399" s="5"/>
      <c r="WGN399" s="5"/>
      <c r="WGO399" s="5"/>
      <c r="WGP399" s="5"/>
      <c r="WGQ399" s="5"/>
      <c r="WGR399" s="5"/>
      <c r="WGS399" s="5"/>
      <c r="WGT399" s="5"/>
      <c r="WGU399" s="5"/>
      <c r="WGV399" s="5"/>
      <c r="WGW399" s="5"/>
      <c r="WGX399" s="5"/>
      <c r="WGY399" s="5"/>
      <c r="WGZ399" s="5"/>
      <c r="WHA399" s="5"/>
      <c r="WHB399" s="5"/>
      <c r="WHC399" s="5"/>
      <c r="WHD399" s="5"/>
      <c r="WHE399" s="5"/>
      <c r="WHF399" s="5"/>
      <c r="WHG399" s="5"/>
      <c r="WHH399" s="5"/>
      <c r="WHI399" s="5"/>
      <c r="WHJ399" s="5"/>
      <c r="WHK399" s="5"/>
      <c r="WHL399" s="5"/>
      <c r="WHM399" s="5"/>
      <c r="WHN399" s="5"/>
      <c r="WHO399" s="5"/>
      <c r="WHP399" s="5"/>
      <c r="WHQ399" s="5"/>
      <c r="WHR399" s="5"/>
      <c r="WHS399" s="5"/>
      <c r="WHT399" s="5"/>
      <c r="WHU399" s="5"/>
      <c r="WHV399" s="5"/>
      <c r="WHW399" s="5"/>
      <c r="WHX399" s="5"/>
      <c r="WHY399" s="5"/>
      <c r="WHZ399" s="5"/>
      <c r="WIA399" s="5"/>
      <c r="WIB399" s="5"/>
      <c r="WIC399" s="5"/>
      <c r="WID399" s="5"/>
      <c r="WIE399" s="5"/>
      <c r="WIF399" s="5"/>
      <c r="WIG399" s="5"/>
      <c r="WIH399" s="5"/>
      <c r="WII399" s="5"/>
      <c r="WIJ399" s="5"/>
      <c r="WIK399" s="5"/>
      <c r="WIL399" s="5"/>
      <c r="WIM399" s="5"/>
      <c r="WIN399" s="5"/>
      <c r="WIO399" s="5"/>
      <c r="WIP399" s="5"/>
      <c r="WIQ399" s="5"/>
      <c r="WIR399" s="5"/>
      <c r="WIS399" s="5"/>
      <c r="WIT399" s="5"/>
      <c r="WIU399" s="5"/>
      <c r="WIV399" s="5"/>
      <c r="WIW399" s="5"/>
      <c r="WIX399" s="5"/>
      <c r="WIY399" s="5"/>
      <c r="WIZ399" s="5"/>
      <c r="WJA399" s="5"/>
      <c r="WJB399" s="5"/>
      <c r="WJC399" s="5"/>
      <c r="WJD399" s="5"/>
      <c r="WJE399" s="5"/>
      <c r="WJF399" s="5"/>
      <c r="WJG399" s="5"/>
      <c r="WJH399" s="5"/>
      <c r="WJI399" s="5"/>
      <c r="WJJ399" s="5"/>
      <c r="WJK399" s="5"/>
      <c r="WJL399" s="5"/>
      <c r="WJM399" s="5"/>
      <c r="WJN399" s="5"/>
      <c r="WJO399" s="5"/>
      <c r="WJP399" s="5"/>
      <c r="WJQ399" s="5"/>
      <c r="WJR399" s="5"/>
      <c r="WJS399" s="5"/>
      <c r="WJT399" s="5"/>
      <c r="WJU399" s="5"/>
      <c r="WJV399" s="5"/>
      <c r="WJW399" s="5"/>
      <c r="WJX399" s="5"/>
      <c r="WJY399" s="5"/>
      <c r="WJZ399" s="5"/>
      <c r="WKA399" s="5"/>
      <c r="WKB399" s="5"/>
      <c r="WKC399" s="5"/>
      <c r="WKD399" s="5"/>
      <c r="WKE399" s="5"/>
      <c r="WKF399" s="5"/>
      <c r="WKG399" s="5"/>
      <c r="WKH399" s="5"/>
      <c r="WKI399" s="5"/>
      <c r="WKJ399" s="5"/>
      <c r="WKK399" s="5"/>
      <c r="WKL399" s="5"/>
      <c r="WKM399" s="5"/>
      <c r="WKN399" s="5"/>
      <c r="WKO399" s="5"/>
      <c r="WKP399" s="5"/>
      <c r="WKQ399" s="5"/>
      <c r="WKR399" s="5"/>
      <c r="WKS399" s="5"/>
      <c r="WKT399" s="5"/>
      <c r="WKU399" s="5"/>
      <c r="WKV399" s="5"/>
      <c r="WKW399" s="5"/>
      <c r="WKX399" s="5"/>
      <c r="WKY399" s="5"/>
      <c r="WKZ399" s="5"/>
      <c r="WLA399" s="5"/>
      <c r="WLB399" s="5"/>
      <c r="WLC399" s="5"/>
      <c r="WLD399" s="5"/>
      <c r="WLE399" s="5"/>
      <c r="WLF399" s="5"/>
      <c r="WLG399" s="5"/>
      <c r="WLH399" s="5"/>
      <c r="WLI399" s="5"/>
      <c r="WLJ399" s="5"/>
      <c r="WLK399" s="5"/>
      <c r="WLL399" s="5"/>
      <c r="WLM399" s="5"/>
      <c r="WLN399" s="5"/>
      <c r="WLO399" s="5"/>
      <c r="WLP399" s="5"/>
      <c r="WLQ399" s="5"/>
      <c r="WLR399" s="5"/>
      <c r="WLS399" s="5"/>
      <c r="WLT399" s="5"/>
      <c r="WLU399" s="5"/>
      <c r="WLV399" s="5"/>
      <c r="WLW399" s="5"/>
      <c r="WLX399" s="5"/>
      <c r="WLY399" s="5"/>
      <c r="WLZ399" s="5"/>
      <c r="WMA399" s="5"/>
      <c r="WMB399" s="5"/>
      <c r="WMC399" s="5"/>
      <c r="WMD399" s="5"/>
      <c r="WME399" s="5"/>
      <c r="WMF399" s="5"/>
      <c r="WMG399" s="5"/>
      <c r="WMH399" s="5"/>
      <c r="WMI399" s="5"/>
      <c r="WMJ399" s="5"/>
      <c r="WMK399" s="5"/>
      <c r="WML399" s="5"/>
      <c r="WMM399" s="5"/>
      <c r="WMN399" s="5"/>
      <c r="WMO399" s="5"/>
      <c r="WMP399" s="5"/>
      <c r="WMQ399" s="5"/>
      <c r="WMR399" s="5"/>
      <c r="WMS399" s="5"/>
      <c r="WMT399" s="5"/>
      <c r="WMU399" s="5"/>
      <c r="WMV399" s="5"/>
      <c r="WMW399" s="5"/>
      <c r="WMX399" s="5"/>
      <c r="WMY399" s="5"/>
      <c r="WMZ399" s="5"/>
      <c r="WNA399" s="5"/>
      <c r="WNB399" s="5"/>
      <c r="WNC399" s="5"/>
      <c r="WND399" s="5"/>
      <c r="WNE399" s="5"/>
      <c r="WNF399" s="5"/>
      <c r="WNG399" s="5"/>
      <c r="WNH399" s="5"/>
      <c r="WNI399" s="5"/>
      <c r="WNJ399" s="5"/>
      <c r="WNK399" s="5"/>
      <c r="WNL399" s="5"/>
      <c r="WNM399" s="5"/>
      <c r="WNN399" s="5"/>
      <c r="WNO399" s="5"/>
      <c r="WNP399" s="5"/>
      <c r="WNQ399" s="5"/>
      <c r="WNR399" s="5"/>
      <c r="WNS399" s="5"/>
      <c r="WNT399" s="5"/>
      <c r="WNU399" s="5"/>
      <c r="WNV399" s="5"/>
      <c r="WNW399" s="5"/>
      <c r="WNX399" s="5"/>
      <c r="WNY399" s="5"/>
      <c r="WNZ399" s="5"/>
      <c r="WOA399" s="5"/>
      <c r="WOB399" s="5"/>
      <c r="WOC399" s="5"/>
      <c r="WOD399" s="5"/>
      <c r="WOE399" s="5"/>
      <c r="WOF399" s="5"/>
      <c r="WOG399" s="5"/>
      <c r="WOH399" s="5"/>
      <c r="WOI399" s="5"/>
      <c r="WOJ399" s="5"/>
      <c r="WOK399" s="5"/>
      <c r="WOL399" s="5"/>
      <c r="WOM399" s="5"/>
      <c r="WON399" s="5"/>
      <c r="WOO399" s="5"/>
      <c r="WOP399" s="5"/>
      <c r="WOQ399" s="5"/>
      <c r="WOR399" s="5"/>
      <c r="WOS399" s="5"/>
      <c r="WOT399" s="5"/>
      <c r="WOU399" s="5"/>
      <c r="WOV399" s="5"/>
      <c r="WOW399" s="5"/>
      <c r="WOX399" s="5"/>
      <c r="WOY399" s="5"/>
      <c r="WOZ399" s="5"/>
      <c r="WPA399" s="5"/>
      <c r="WPB399" s="5"/>
      <c r="WPC399" s="5"/>
      <c r="WPD399" s="5"/>
      <c r="WPE399" s="5"/>
      <c r="WPF399" s="5"/>
      <c r="WPG399" s="5"/>
      <c r="WPH399" s="5"/>
      <c r="WPI399" s="5"/>
      <c r="WPJ399" s="5"/>
      <c r="WPK399" s="5"/>
      <c r="WPL399" s="5"/>
      <c r="WPM399" s="5"/>
      <c r="WPN399" s="5"/>
      <c r="WPO399" s="5"/>
      <c r="WPP399" s="5"/>
      <c r="WPQ399" s="5"/>
      <c r="WPR399" s="5"/>
      <c r="WPS399" s="5"/>
      <c r="WPT399" s="5"/>
      <c r="WPU399" s="5"/>
      <c r="WPV399" s="5"/>
      <c r="WPW399" s="5"/>
      <c r="WPX399" s="5"/>
      <c r="WPY399" s="5"/>
      <c r="WPZ399" s="5"/>
      <c r="WQA399" s="5"/>
      <c r="WQB399" s="5"/>
      <c r="WQC399" s="5"/>
      <c r="WQD399" s="5"/>
      <c r="WQE399" s="5"/>
      <c r="WQF399" s="5"/>
      <c r="WQG399" s="5"/>
      <c r="WQH399" s="5"/>
      <c r="WQI399" s="5"/>
      <c r="WQJ399" s="5"/>
      <c r="WQK399" s="5"/>
      <c r="WQL399" s="5"/>
      <c r="WQM399" s="5"/>
      <c r="WQN399" s="5"/>
      <c r="WQO399" s="5"/>
      <c r="WQP399" s="5"/>
      <c r="WQQ399" s="5"/>
      <c r="WQR399" s="5"/>
      <c r="WQS399" s="5"/>
      <c r="WQT399" s="5"/>
      <c r="WQU399" s="5"/>
      <c r="WQV399" s="5"/>
      <c r="WQW399" s="5"/>
      <c r="WQX399" s="5"/>
      <c r="WQY399" s="5"/>
      <c r="WQZ399" s="5"/>
      <c r="WRA399" s="5"/>
      <c r="WRB399" s="5"/>
      <c r="WRC399" s="5"/>
      <c r="WRD399" s="5"/>
      <c r="WRE399" s="5"/>
      <c r="WRF399" s="5"/>
      <c r="WRG399" s="5"/>
      <c r="WRH399" s="5"/>
      <c r="WRI399" s="5"/>
      <c r="WRJ399" s="5"/>
      <c r="WRK399" s="5"/>
      <c r="WRL399" s="5"/>
      <c r="WRM399" s="5"/>
      <c r="WRN399" s="5"/>
      <c r="WRO399" s="5"/>
      <c r="WRP399" s="5"/>
      <c r="WRQ399" s="5"/>
      <c r="WRR399" s="5"/>
      <c r="WRS399" s="5"/>
      <c r="WRT399" s="5"/>
      <c r="WRU399" s="5"/>
      <c r="WRV399" s="5"/>
      <c r="WRW399" s="5"/>
      <c r="WRX399" s="5"/>
      <c r="WRY399" s="5"/>
      <c r="WRZ399" s="5"/>
      <c r="WSA399" s="5"/>
      <c r="WSB399" s="5"/>
      <c r="WSC399" s="5"/>
      <c r="WSD399" s="5"/>
      <c r="WSE399" s="5"/>
      <c r="WSF399" s="5"/>
      <c r="WSG399" s="5"/>
      <c r="WSH399" s="5"/>
      <c r="WSI399" s="5"/>
      <c r="WSJ399" s="5"/>
      <c r="WSK399" s="5"/>
      <c r="WSL399" s="5"/>
      <c r="WSM399" s="5"/>
      <c r="WSN399" s="5"/>
      <c r="WSO399" s="5"/>
      <c r="WSP399" s="5"/>
      <c r="WSQ399" s="5"/>
      <c r="WSR399" s="5"/>
      <c r="WSS399" s="5"/>
      <c r="WST399" s="5"/>
      <c r="WSU399" s="5"/>
      <c r="WSV399" s="5"/>
      <c r="WSW399" s="5"/>
      <c r="WSX399" s="5"/>
      <c r="WSY399" s="5"/>
      <c r="WSZ399" s="5"/>
      <c r="WTA399" s="5"/>
      <c r="WTB399" s="5"/>
      <c r="WTC399" s="5"/>
      <c r="WTD399" s="5"/>
      <c r="WTE399" s="5"/>
      <c r="WTF399" s="5"/>
      <c r="WTG399" s="5"/>
      <c r="WTH399" s="5"/>
      <c r="WTI399" s="5"/>
      <c r="WTJ399" s="5"/>
      <c r="WTK399" s="5"/>
      <c r="WTL399" s="5"/>
      <c r="WTM399" s="5"/>
      <c r="WTN399" s="5"/>
      <c r="WTO399" s="5"/>
      <c r="WTP399" s="5"/>
      <c r="WTQ399" s="5"/>
      <c r="WTR399" s="5"/>
      <c r="WTS399" s="5"/>
      <c r="WTT399" s="5"/>
      <c r="WTU399" s="5"/>
      <c r="WTV399" s="5"/>
      <c r="WTW399" s="5"/>
      <c r="WTX399" s="5"/>
      <c r="WTY399" s="5"/>
      <c r="WTZ399" s="5"/>
      <c r="WUA399" s="5"/>
      <c r="WUB399" s="5"/>
      <c r="WUC399" s="5"/>
      <c r="WUD399" s="5"/>
      <c r="WUE399" s="5"/>
      <c r="WUF399" s="5"/>
      <c r="WUG399" s="5"/>
      <c r="WUH399" s="5"/>
      <c r="WUI399" s="5"/>
      <c r="WUJ399" s="5"/>
      <c r="WUK399" s="5"/>
      <c r="WUL399" s="5"/>
      <c r="WUM399" s="5"/>
      <c r="WUN399" s="5"/>
      <c r="WUO399" s="5"/>
      <c r="WUP399" s="5"/>
      <c r="WUQ399" s="5"/>
      <c r="WUR399" s="5"/>
      <c r="WUS399" s="5"/>
      <c r="WUT399" s="5"/>
      <c r="WUU399" s="5"/>
      <c r="WUV399" s="5"/>
      <c r="WUW399" s="5"/>
      <c r="WUX399" s="5"/>
      <c r="WUY399" s="5"/>
      <c r="WUZ399" s="5"/>
      <c r="WVA399" s="5"/>
      <c r="WVB399" s="5"/>
      <c r="WVC399" s="5"/>
      <c r="WVD399" s="5"/>
      <c r="WVE399" s="5"/>
      <c r="WVF399" s="5"/>
      <c r="WVG399" s="5"/>
      <c r="WVH399" s="5"/>
      <c r="WVI399" s="5"/>
      <c r="WVJ399" s="5"/>
      <c r="WVK399" s="5"/>
      <c r="WVL399" s="5"/>
      <c r="WVM399" s="5"/>
      <c r="WVN399" s="5"/>
      <c r="WVO399" s="5"/>
      <c r="WVP399" s="5"/>
      <c r="WVQ399" s="5"/>
      <c r="WVR399" s="5"/>
      <c r="WVS399" s="5"/>
      <c r="WVT399" s="5"/>
      <c r="WVU399" s="5"/>
      <c r="WVV399" s="5"/>
      <c r="WVW399" s="5"/>
      <c r="WVX399" s="5"/>
      <c r="WVY399" s="5"/>
      <c r="WVZ399" s="5"/>
      <c r="WWA399" s="5"/>
      <c r="WWB399" s="5"/>
      <c r="WWC399" s="5"/>
      <c r="WWD399" s="5"/>
      <c r="WWE399" s="5"/>
      <c r="WWF399" s="5"/>
      <c r="WWG399" s="5"/>
      <c r="WWH399" s="5"/>
      <c r="WWI399" s="5"/>
      <c r="WWJ399" s="5"/>
      <c r="WWK399" s="5"/>
      <c r="WWL399" s="5"/>
      <c r="WWM399" s="5"/>
      <c r="WWN399" s="5"/>
      <c r="WWO399" s="5"/>
      <c r="WWP399" s="5"/>
      <c r="WWQ399" s="5"/>
      <c r="WWR399" s="5"/>
      <c r="WWS399" s="5"/>
      <c r="WWT399" s="5"/>
      <c r="WWU399" s="5"/>
      <c r="WWV399" s="5"/>
      <c r="WWW399" s="5"/>
      <c r="WWX399" s="5"/>
      <c r="WWY399" s="5"/>
      <c r="WWZ399" s="5"/>
      <c r="WXA399" s="5"/>
      <c r="WXB399" s="5"/>
      <c r="WXC399" s="5"/>
      <c r="WXD399" s="5"/>
      <c r="WXE399" s="5"/>
      <c r="WXF399" s="5"/>
      <c r="WXG399" s="5"/>
      <c r="WXH399" s="5"/>
      <c r="WXI399" s="5"/>
      <c r="WXJ399" s="5"/>
      <c r="WXK399" s="5"/>
      <c r="WXL399" s="5"/>
      <c r="WXM399" s="5"/>
      <c r="WXN399" s="5"/>
      <c r="WXO399" s="5"/>
      <c r="WXP399" s="5"/>
      <c r="WXQ399" s="5"/>
      <c r="WXR399" s="5"/>
      <c r="WXS399" s="5"/>
      <c r="WXT399" s="5"/>
      <c r="WXU399" s="5"/>
      <c r="WXV399" s="5"/>
      <c r="WXW399" s="5"/>
      <c r="WXX399" s="5"/>
      <c r="WXY399" s="5"/>
      <c r="WXZ399" s="5"/>
      <c r="WYA399" s="5"/>
      <c r="WYB399" s="5"/>
      <c r="WYC399" s="5"/>
      <c r="WYD399" s="5"/>
      <c r="WYE399" s="5"/>
      <c r="WYF399" s="5"/>
      <c r="WYG399" s="5"/>
      <c r="WYH399" s="5"/>
      <c r="WYI399" s="5"/>
      <c r="WYJ399" s="5"/>
      <c r="WYK399" s="5"/>
      <c r="WYL399" s="5"/>
      <c r="WYM399" s="5"/>
      <c r="WYN399" s="5"/>
      <c r="WYO399" s="5"/>
      <c r="WYP399" s="5"/>
      <c r="WYQ399" s="5"/>
      <c r="WYR399" s="5"/>
      <c r="WYS399" s="5"/>
      <c r="WYT399" s="5"/>
      <c r="WYU399" s="5"/>
      <c r="WYV399" s="5"/>
      <c r="WYW399" s="5"/>
      <c r="WYX399" s="5"/>
      <c r="WYY399" s="5"/>
      <c r="WYZ399" s="5"/>
      <c r="WZA399" s="5"/>
      <c r="WZB399" s="5"/>
      <c r="WZC399" s="5"/>
      <c r="WZD399" s="5"/>
      <c r="WZE399" s="5"/>
      <c r="WZF399" s="5"/>
      <c r="WZG399" s="5"/>
      <c r="WZH399" s="5"/>
      <c r="WZI399" s="5"/>
      <c r="WZJ399" s="5"/>
      <c r="WZK399" s="5"/>
      <c r="WZL399" s="5"/>
      <c r="WZM399" s="5"/>
      <c r="WZN399" s="5"/>
      <c r="WZO399" s="5"/>
      <c r="WZP399" s="5"/>
      <c r="WZQ399" s="5"/>
      <c r="WZR399" s="5"/>
      <c r="WZS399" s="5"/>
      <c r="WZT399" s="5"/>
      <c r="WZU399" s="5"/>
      <c r="WZV399" s="5"/>
      <c r="WZW399" s="5"/>
      <c r="WZX399" s="5"/>
      <c r="WZY399" s="5"/>
      <c r="WZZ399" s="5"/>
      <c r="XAA399" s="5"/>
      <c r="XAB399" s="5"/>
      <c r="XAC399" s="5"/>
      <c r="XAD399" s="5"/>
      <c r="XAE399" s="5"/>
      <c r="XAF399" s="5"/>
      <c r="XAG399" s="5"/>
      <c r="XAH399" s="5"/>
      <c r="XAI399" s="5"/>
      <c r="XAJ399" s="5"/>
      <c r="XAK399" s="5"/>
      <c r="XAL399" s="5"/>
      <c r="XAM399" s="5"/>
      <c r="XAN399" s="5"/>
      <c r="XAO399" s="5"/>
      <c r="XAP399" s="5"/>
      <c r="XAQ399" s="5"/>
      <c r="XAR399" s="5"/>
      <c r="XAS399" s="5"/>
      <c r="XAT399" s="5"/>
      <c r="XAU399" s="5"/>
      <c r="XAV399" s="5"/>
      <c r="XAW399" s="5"/>
      <c r="XAX399" s="5"/>
      <c r="XAY399" s="5"/>
      <c r="XAZ399" s="5"/>
      <c r="XBA399" s="5"/>
      <c r="XBB399" s="5"/>
      <c r="XBC399" s="5"/>
      <c r="XBD399" s="5"/>
      <c r="XBE399" s="5"/>
      <c r="XBF399" s="5"/>
      <c r="XBG399" s="5"/>
      <c r="XBH399" s="5"/>
      <c r="XBI399" s="5"/>
      <c r="XBJ399" s="5"/>
      <c r="XBK399" s="5"/>
      <c r="XBL399" s="5"/>
      <c r="XBM399" s="5"/>
      <c r="XBN399" s="5"/>
      <c r="XBO399" s="5"/>
      <c r="XBP399" s="5"/>
      <c r="XBQ399" s="5"/>
      <c r="XBR399" s="5"/>
      <c r="XBS399" s="5"/>
      <c r="XBT399" s="5"/>
      <c r="XBU399" s="5"/>
      <c r="XBV399" s="5"/>
      <c r="XBW399" s="5"/>
      <c r="XBX399" s="5"/>
      <c r="XBY399" s="5"/>
      <c r="XBZ399" s="5"/>
      <c r="XCA399" s="5"/>
      <c r="XCB399" s="5"/>
      <c r="XCC399" s="5"/>
      <c r="XCD399" s="5"/>
      <c r="XCE399" s="5"/>
      <c r="XCF399" s="5"/>
      <c r="XCG399" s="5"/>
      <c r="XCH399" s="5"/>
      <c r="XCI399" s="5"/>
      <c r="XCJ399" s="5"/>
      <c r="XCK399" s="5"/>
      <c r="XCL399" s="5"/>
      <c r="XCM399" s="5"/>
      <c r="XCN399" s="5"/>
      <c r="XCO399" s="5"/>
      <c r="XCP399" s="5"/>
      <c r="XCQ399" s="5"/>
      <c r="XCR399" s="5"/>
      <c r="XCS399" s="5"/>
      <c r="XCT399" s="5"/>
      <c r="XCU399" s="5"/>
      <c r="XCV399" s="5"/>
      <c r="XCW399" s="5"/>
      <c r="XCX399" s="5"/>
      <c r="XCY399" s="5"/>
      <c r="XCZ399" s="5"/>
      <c r="XDA399" s="5"/>
      <c r="XDB399" s="5"/>
      <c r="XDC399" s="5"/>
      <c r="XDD399" s="5"/>
      <c r="XDE399" s="5"/>
      <c r="XDF399" s="5"/>
      <c r="XDG399" s="5"/>
      <c r="XDH399" s="5"/>
      <c r="XDI399" s="5"/>
      <c r="XDJ399" s="5"/>
      <c r="XDK399" s="5"/>
      <c r="XDL399" s="5"/>
      <c r="XDM399" s="5"/>
      <c r="XDN399" s="5"/>
      <c r="XDO399" s="5"/>
      <c r="XDP399" s="5"/>
      <c r="XDQ399" s="5"/>
      <c r="XDR399" s="5"/>
      <c r="XDS399" s="5"/>
      <c r="XDT399" s="5"/>
      <c r="XDU399" s="5"/>
      <c r="XDV399" s="5"/>
      <c r="XDW399" s="5"/>
      <c r="XDX399" s="5"/>
      <c r="XDY399" s="5"/>
      <c r="XDZ399" s="5"/>
      <c r="XEA399" s="5"/>
      <c r="XEB399" s="5"/>
      <c r="XEC399" s="5"/>
      <c r="XED399" s="5"/>
      <c r="XEE399" s="5"/>
      <c r="XEF399" s="5"/>
      <c r="XEG399" s="5"/>
      <c r="XEH399" s="5"/>
      <c r="XEI399" s="5"/>
      <c r="XEJ399" s="5"/>
      <c r="XEK399" s="5"/>
      <c r="XEL399" s="5"/>
      <c r="XEM399" s="5"/>
      <c r="XEN399" s="5"/>
      <c r="XEO399" s="5"/>
      <c r="XEP399" s="5"/>
      <c r="XEQ399" s="5"/>
      <c r="XER399" s="5"/>
      <c r="XES399" s="5"/>
      <c r="XET399" s="5"/>
      <c r="XEU399" s="5"/>
      <c r="XEV399" s="5"/>
      <c r="XEW399" s="5"/>
      <c r="XEX399" s="5"/>
      <c r="XEY399" s="5"/>
      <c r="XEZ399" s="5"/>
    </row>
    <row r="400" spans="1:16384" customFormat="1" x14ac:dyDescent="0.25">
      <c r="A400" s="55"/>
      <c r="B400" s="11"/>
      <c r="C400" s="11" t="s">
        <v>589</v>
      </c>
      <c r="D400" s="11"/>
      <c r="E400" s="11" t="s">
        <v>273</v>
      </c>
      <c r="F400" s="11">
        <v>0</v>
      </c>
      <c r="G400" s="11">
        <v>0</v>
      </c>
      <c r="H400" s="11">
        <v>0</v>
      </c>
      <c r="I400" s="171">
        <v>0</v>
      </c>
      <c r="J400" s="4"/>
      <c r="K400" s="11" t="s">
        <v>195</v>
      </c>
      <c r="L400" s="11" t="s">
        <v>195</v>
      </c>
      <c r="M400" s="11" t="s">
        <v>195</v>
      </c>
      <c r="N400" s="4"/>
      <c r="O400" s="174" t="s">
        <v>195</v>
      </c>
      <c r="P400" s="163"/>
      <c r="Q400" s="163"/>
      <c r="R400" s="164"/>
      <c r="S400" s="4"/>
      <c r="T400" s="4"/>
      <c r="U400" s="4"/>
      <c r="V400" s="4"/>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5"/>
      <c r="CR400" s="5"/>
      <c r="CS400" s="5"/>
      <c r="CT400" s="5"/>
      <c r="CU400" s="5"/>
      <c r="CV400" s="5"/>
      <c r="CW400" s="5"/>
      <c r="CX400" s="5"/>
      <c r="CY400" s="5"/>
      <c r="CZ400" s="5"/>
      <c r="DA400" s="5"/>
      <c r="DB400" s="5"/>
      <c r="DC400" s="5"/>
      <c r="DD400" s="5"/>
      <c r="DE400" s="5"/>
      <c r="DF400" s="5"/>
      <c r="DG400" s="5"/>
      <c r="DH400" s="5"/>
      <c r="DI400" s="5"/>
      <c r="DJ400" s="5"/>
      <c r="DK400" s="5"/>
      <c r="DL400" s="5"/>
      <c r="DM400" s="5"/>
      <c r="DN400" s="5"/>
      <c r="DO400" s="5"/>
      <c r="DP400" s="5"/>
      <c r="DQ400" s="5"/>
      <c r="DR400" s="5"/>
      <c r="DS400" s="5"/>
      <c r="DT400" s="5"/>
      <c r="DU400" s="5"/>
      <c r="DV400" s="5"/>
      <c r="DW400" s="5"/>
      <c r="DX400" s="5"/>
      <c r="DY400" s="5"/>
      <c r="DZ400" s="5"/>
      <c r="EA400" s="5"/>
      <c r="EB400" s="5"/>
      <c r="EC400" s="5"/>
      <c r="ED400" s="5"/>
      <c r="EE400" s="5"/>
      <c r="EF400" s="5"/>
      <c r="EG400" s="5"/>
      <c r="EH400" s="5"/>
      <c r="EI400" s="5"/>
      <c r="EJ400" s="5"/>
      <c r="EK400" s="5"/>
      <c r="EL400" s="5"/>
      <c r="EM400" s="5"/>
      <c r="EN400" s="5"/>
      <c r="EO400" s="5"/>
      <c r="EP400" s="5"/>
      <c r="EQ400" s="5"/>
      <c r="ER400" s="5"/>
      <c r="ES400" s="5"/>
      <c r="ET400" s="5"/>
      <c r="EU400" s="5"/>
      <c r="EV400" s="5"/>
      <c r="EW400" s="5"/>
      <c r="EX400" s="5"/>
      <c r="EY400" s="5"/>
      <c r="EZ400" s="5"/>
      <c r="FA400" s="5"/>
      <c r="FB400" s="5"/>
      <c r="FC400" s="5"/>
      <c r="FD400" s="5"/>
      <c r="FE400" s="5"/>
      <c r="FF400" s="5"/>
      <c r="FG400" s="5"/>
      <c r="FH400" s="5"/>
      <c r="FI400" s="5"/>
      <c r="FJ400" s="5"/>
      <c r="FK400" s="5"/>
      <c r="FL400" s="5"/>
      <c r="FM400" s="5"/>
      <c r="FN400" s="5"/>
      <c r="FO400" s="5"/>
      <c r="FP400" s="5"/>
      <c r="FQ400" s="5"/>
      <c r="FR400" s="5"/>
      <c r="FS400" s="5"/>
      <c r="FT400" s="5"/>
      <c r="FU400" s="5"/>
      <c r="FV400" s="5"/>
      <c r="FW400" s="5"/>
      <c r="FX400" s="5"/>
      <c r="FY400" s="5"/>
      <c r="FZ400" s="5"/>
      <c r="GA400" s="5"/>
      <c r="GB400" s="5"/>
      <c r="GC400" s="5"/>
      <c r="GD400" s="5"/>
      <c r="GE400" s="5"/>
      <c r="GF400" s="5"/>
      <c r="GG400" s="5"/>
      <c r="GH400" s="5"/>
      <c r="GI400" s="5"/>
      <c r="GJ400" s="5"/>
      <c r="GK400" s="5"/>
      <c r="GL400" s="5"/>
      <c r="GM400" s="5"/>
      <c r="GN400" s="5"/>
      <c r="GO400" s="5"/>
      <c r="GP400" s="5"/>
      <c r="GQ400" s="5"/>
      <c r="GR400" s="5"/>
      <c r="GS400" s="5"/>
      <c r="GT400" s="5"/>
      <c r="GU400" s="5"/>
      <c r="GV400" s="5"/>
      <c r="GW400" s="5"/>
      <c r="GX400" s="5"/>
      <c r="GY400" s="5"/>
      <c r="GZ400" s="5"/>
      <c r="HA400" s="5"/>
      <c r="HB400" s="5"/>
      <c r="HC400" s="5"/>
      <c r="HD400" s="5"/>
      <c r="HE400" s="5"/>
      <c r="HF400" s="5"/>
      <c r="HG400" s="5"/>
      <c r="HH400" s="5"/>
      <c r="HI400" s="5"/>
      <c r="HJ400" s="5"/>
      <c r="HK400" s="5"/>
      <c r="HL400" s="5"/>
      <c r="HM400" s="5"/>
      <c r="HN400" s="5"/>
      <c r="HO400" s="5"/>
      <c r="HP400" s="5"/>
      <c r="HQ400" s="5"/>
      <c r="HR400" s="5"/>
      <c r="HS400" s="5"/>
      <c r="HT400" s="5"/>
      <c r="HU400" s="5"/>
      <c r="HV400" s="5"/>
      <c r="HW400" s="5"/>
      <c r="HX400" s="5"/>
      <c r="HY400" s="5"/>
      <c r="HZ400" s="5"/>
      <c r="IA400" s="5"/>
      <c r="IB400" s="5"/>
      <c r="IC400" s="5"/>
      <c r="ID400" s="5"/>
      <c r="IE400" s="5"/>
      <c r="IF400" s="5"/>
      <c r="IG400" s="5"/>
      <c r="IH400" s="5"/>
      <c r="II400" s="5"/>
      <c r="IJ400" s="5"/>
      <c r="IK400" s="5"/>
      <c r="IL400" s="5"/>
      <c r="IM400" s="5"/>
      <c r="IN400" s="5"/>
      <c r="IO400" s="5"/>
      <c r="IP400" s="5"/>
      <c r="IQ400" s="5"/>
      <c r="IR400" s="5"/>
      <c r="IS400" s="5"/>
      <c r="IT400" s="5"/>
      <c r="IU400" s="5"/>
      <c r="IV400" s="5"/>
      <c r="IW400" s="5"/>
      <c r="IX400" s="5"/>
      <c r="IY400" s="5"/>
      <c r="IZ400" s="5"/>
      <c r="JA400" s="5"/>
      <c r="JB400" s="5"/>
      <c r="JC400" s="5"/>
      <c r="JD400" s="5"/>
      <c r="JE400" s="5"/>
      <c r="JF400" s="5"/>
      <c r="JG400" s="5"/>
      <c r="JH400" s="5"/>
      <c r="JI400" s="5"/>
      <c r="JJ400" s="5"/>
      <c r="JK400" s="5"/>
      <c r="JL400" s="5"/>
      <c r="JM400" s="5"/>
      <c r="JN400" s="5"/>
      <c r="JO400" s="5"/>
      <c r="JP400" s="5"/>
      <c r="JQ400" s="5"/>
      <c r="JR400" s="5"/>
      <c r="JS400" s="5"/>
      <c r="JT400" s="5"/>
      <c r="JU400" s="5"/>
      <c r="JV400" s="5"/>
      <c r="JW400" s="5"/>
      <c r="JX400" s="5"/>
      <c r="JY400" s="5"/>
      <c r="JZ400" s="5"/>
      <c r="KA400" s="5"/>
      <c r="KB400" s="5"/>
      <c r="KC400" s="5"/>
      <c r="KD400" s="5"/>
      <c r="KE400" s="5"/>
      <c r="KF400" s="5"/>
      <c r="KG400" s="5"/>
      <c r="KH400" s="5"/>
      <c r="KI400" s="5"/>
      <c r="KJ400" s="5"/>
      <c r="KK400" s="5"/>
      <c r="KL400" s="5"/>
      <c r="KM400" s="5"/>
      <c r="KN400" s="5"/>
      <c r="KO400" s="5"/>
      <c r="KP400" s="5"/>
      <c r="KQ400" s="5"/>
      <c r="KR400" s="5"/>
      <c r="KS400" s="5"/>
      <c r="KT400" s="5"/>
      <c r="KU400" s="5"/>
      <c r="KV400" s="5"/>
      <c r="KW400" s="5"/>
      <c r="KX400" s="5"/>
      <c r="KY400" s="5"/>
      <c r="KZ400" s="5"/>
      <c r="LA400" s="5"/>
      <c r="LB400" s="5"/>
      <c r="LC400" s="5"/>
      <c r="LD400" s="5"/>
      <c r="LE400" s="5"/>
      <c r="LF400" s="5"/>
      <c r="LG400" s="5"/>
      <c r="LH400" s="5"/>
      <c r="LI400" s="5"/>
      <c r="LJ400" s="5"/>
      <c r="LK400" s="5"/>
      <c r="LL400" s="5"/>
      <c r="LM400" s="5"/>
      <c r="LN400" s="5"/>
      <c r="LO400" s="5"/>
      <c r="LP400" s="5"/>
      <c r="LQ400" s="5"/>
      <c r="LR400" s="5"/>
      <c r="LS400" s="5"/>
      <c r="LT400" s="5"/>
      <c r="LU400" s="5"/>
      <c r="LV400" s="5"/>
      <c r="LW400" s="5"/>
      <c r="LX400" s="5"/>
      <c r="LY400" s="5"/>
      <c r="LZ400" s="5"/>
      <c r="MA400" s="5"/>
      <c r="MB400" s="5"/>
      <c r="MC400" s="5"/>
      <c r="MD400" s="5"/>
      <c r="ME400" s="5"/>
      <c r="MF400" s="5"/>
      <c r="MG400" s="5"/>
      <c r="MH400" s="5"/>
      <c r="MI400" s="5"/>
      <c r="MJ400" s="5"/>
      <c r="MK400" s="5"/>
      <c r="ML400" s="5"/>
      <c r="MM400" s="5"/>
      <c r="MN400" s="5"/>
      <c r="MO400" s="5"/>
      <c r="MP400" s="5"/>
      <c r="MQ400" s="5"/>
      <c r="MR400" s="5"/>
      <c r="MS400" s="5"/>
      <c r="MT400" s="5"/>
      <c r="MU400" s="5"/>
      <c r="MV400" s="5"/>
      <c r="MW400" s="5"/>
      <c r="MX400" s="5"/>
      <c r="MY400" s="5"/>
      <c r="MZ400" s="5"/>
      <c r="NA400" s="5"/>
      <c r="NB400" s="5"/>
      <c r="NC400" s="5"/>
      <c r="ND400" s="5"/>
      <c r="NE400" s="5"/>
      <c r="NF400" s="5"/>
      <c r="NG400" s="5"/>
      <c r="NH400" s="5"/>
      <c r="NI400" s="5"/>
      <c r="NJ400" s="5"/>
      <c r="NK400" s="5"/>
      <c r="NL400" s="5"/>
      <c r="NM400" s="5"/>
      <c r="NN400" s="5"/>
      <c r="NO400" s="5"/>
      <c r="NP400" s="5"/>
      <c r="NQ400" s="5"/>
      <c r="NR400" s="5"/>
      <c r="NS400" s="5"/>
      <c r="NT400" s="5"/>
      <c r="NU400" s="5"/>
      <c r="NV400" s="5"/>
      <c r="NW400" s="5"/>
      <c r="NX400" s="5"/>
      <c r="NY400" s="5"/>
      <c r="NZ400" s="5"/>
      <c r="OA400" s="5"/>
      <c r="OB400" s="5"/>
      <c r="OC400" s="5"/>
      <c r="OD400" s="5"/>
      <c r="OE400" s="5"/>
      <c r="OF400" s="5"/>
      <c r="OG400" s="5"/>
      <c r="OH400" s="5"/>
      <c r="OI400" s="5"/>
      <c r="OJ400" s="5"/>
      <c r="OK400" s="5"/>
      <c r="OL400" s="5"/>
      <c r="OM400" s="5"/>
      <c r="ON400" s="5"/>
      <c r="OO400" s="5"/>
      <c r="OP400" s="5"/>
      <c r="OQ400" s="5"/>
      <c r="OR400" s="5"/>
      <c r="OS400" s="5"/>
      <c r="OT400" s="5"/>
      <c r="OU400" s="5"/>
      <c r="OV400" s="5"/>
      <c r="OW400" s="5"/>
      <c r="OX400" s="5"/>
      <c r="OY400" s="5"/>
      <c r="OZ400" s="5"/>
      <c r="PA400" s="5"/>
      <c r="PB400" s="5"/>
      <c r="PC400" s="5"/>
      <c r="PD400" s="5"/>
      <c r="PE400" s="5"/>
      <c r="PF400" s="5"/>
      <c r="PG400" s="5"/>
      <c r="PH400" s="5"/>
      <c r="PI400" s="5"/>
      <c r="PJ400" s="5"/>
      <c r="PK400" s="5"/>
      <c r="PL400" s="5"/>
      <c r="PM400" s="5"/>
      <c r="PN400" s="5"/>
      <c r="PO400" s="5"/>
      <c r="PP400" s="5"/>
      <c r="PQ400" s="5"/>
      <c r="PR400" s="5"/>
      <c r="PS400" s="5"/>
      <c r="PT400" s="5"/>
      <c r="PU400" s="5"/>
      <c r="PV400" s="5"/>
      <c r="PW400" s="5"/>
      <c r="PX400" s="5"/>
      <c r="PY400" s="5"/>
      <c r="PZ400" s="5"/>
      <c r="QA400" s="5"/>
      <c r="QB400" s="5"/>
      <c r="QC400" s="5"/>
      <c r="QD400" s="5"/>
      <c r="QE400" s="5"/>
      <c r="QF400" s="5"/>
      <c r="QG400" s="5"/>
      <c r="QH400" s="5"/>
      <c r="QI400" s="5"/>
      <c r="QJ400" s="5"/>
      <c r="QK400" s="5"/>
      <c r="QL400" s="5"/>
      <c r="QM400" s="5"/>
      <c r="QN400" s="5"/>
      <c r="QO400" s="5"/>
      <c r="QP400" s="5"/>
      <c r="QQ400" s="5"/>
      <c r="QR400" s="5"/>
      <c r="QS400" s="5"/>
      <c r="QT400" s="5"/>
      <c r="QU400" s="5"/>
      <c r="QV400" s="5"/>
      <c r="QW400" s="5"/>
      <c r="QX400" s="5"/>
      <c r="QY400" s="5"/>
      <c r="QZ400" s="5"/>
      <c r="RA400" s="5"/>
      <c r="RB400" s="5"/>
      <c r="RC400" s="5"/>
      <c r="RD400" s="5"/>
      <c r="RE400" s="5"/>
      <c r="RF400" s="5"/>
      <c r="RG400" s="5"/>
      <c r="RH400" s="5"/>
      <c r="RI400" s="5"/>
      <c r="RJ400" s="5"/>
      <c r="RK400" s="5"/>
      <c r="RL400" s="5"/>
      <c r="RM400" s="5"/>
      <c r="RN400" s="5"/>
      <c r="RO400" s="5"/>
      <c r="RP400" s="5"/>
      <c r="RQ400" s="5"/>
      <c r="RR400" s="5"/>
      <c r="RS400" s="5"/>
      <c r="RT400" s="5"/>
      <c r="RU400" s="5"/>
      <c r="RV400" s="5"/>
      <c r="RW400" s="5"/>
      <c r="RX400" s="5"/>
      <c r="RY400" s="5"/>
      <c r="RZ400" s="5"/>
      <c r="SA400" s="5"/>
      <c r="SB400" s="5"/>
      <c r="SC400" s="5"/>
      <c r="SD400" s="5"/>
      <c r="SE400" s="5"/>
      <c r="SF400" s="5"/>
      <c r="SG400" s="5"/>
      <c r="SH400" s="5"/>
      <c r="SI400" s="5"/>
      <c r="SJ400" s="5"/>
      <c r="SK400" s="5"/>
      <c r="SL400" s="5"/>
      <c r="SM400" s="5"/>
      <c r="SN400" s="5"/>
      <c r="SO400" s="5"/>
      <c r="SP400" s="5"/>
      <c r="SQ400" s="5"/>
      <c r="SR400" s="5"/>
      <c r="SS400" s="5"/>
      <c r="ST400" s="5"/>
      <c r="SU400" s="5"/>
      <c r="SV400" s="5"/>
      <c r="SW400" s="5"/>
      <c r="SX400" s="5"/>
      <c r="SY400" s="5"/>
      <c r="SZ400" s="5"/>
      <c r="TA400" s="5"/>
      <c r="TB400" s="5"/>
      <c r="TC400" s="5"/>
      <c r="TD400" s="5"/>
      <c r="TE400" s="5"/>
      <c r="TF400" s="5"/>
      <c r="TG400" s="5"/>
      <c r="TH400" s="5"/>
      <c r="TI400" s="5"/>
      <c r="TJ400" s="5"/>
      <c r="TK400" s="5"/>
      <c r="TL400" s="5"/>
      <c r="TM400" s="5"/>
      <c r="TN400" s="5"/>
      <c r="TO400" s="5"/>
      <c r="TP400" s="5"/>
      <c r="TQ400" s="5"/>
      <c r="TR400" s="5"/>
      <c r="TS400" s="5"/>
      <c r="TT400" s="5"/>
      <c r="TU400" s="5"/>
      <c r="TV400" s="5"/>
      <c r="TW400" s="5"/>
      <c r="TX400" s="5"/>
      <c r="TY400" s="5"/>
      <c r="TZ400" s="5"/>
      <c r="UA400" s="5"/>
      <c r="UB400" s="5"/>
      <c r="UC400" s="5"/>
      <c r="UD400" s="5"/>
      <c r="UE400" s="5"/>
      <c r="UF400" s="5"/>
      <c r="UG400" s="5"/>
      <c r="UH400" s="5"/>
      <c r="UI400" s="5"/>
      <c r="UJ400" s="5"/>
      <c r="UK400" s="5"/>
      <c r="UL400" s="5"/>
      <c r="UM400" s="5"/>
      <c r="UN400" s="5"/>
      <c r="UO400" s="5"/>
      <c r="UP400" s="5"/>
      <c r="UQ400" s="5"/>
      <c r="UR400" s="5"/>
      <c r="US400" s="5"/>
      <c r="UT400" s="5"/>
      <c r="UU400" s="5"/>
      <c r="UV400" s="5"/>
      <c r="UW400" s="5"/>
      <c r="UX400" s="5"/>
      <c r="UY400" s="5"/>
      <c r="UZ400" s="5"/>
      <c r="VA400" s="5"/>
      <c r="VB400" s="5"/>
      <c r="VC400" s="5"/>
      <c r="VD400" s="5"/>
      <c r="VE400" s="5"/>
      <c r="VF400" s="5"/>
      <c r="VG400" s="5"/>
      <c r="VH400" s="5"/>
      <c r="VI400" s="5"/>
      <c r="VJ400" s="5"/>
      <c r="VK400" s="5"/>
      <c r="VL400" s="5"/>
      <c r="VM400" s="5"/>
      <c r="VN400" s="5"/>
      <c r="VO400" s="5"/>
      <c r="VP400" s="5"/>
      <c r="VQ400" s="5"/>
      <c r="VR400" s="5"/>
      <c r="VS400" s="5"/>
      <c r="VT400" s="5"/>
      <c r="VU400" s="5"/>
      <c r="VV400" s="5"/>
      <c r="VW400" s="5"/>
      <c r="VX400" s="5"/>
      <c r="VY400" s="5"/>
      <c r="VZ400" s="5"/>
      <c r="WA400" s="5"/>
      <c r="WB400" s="5"/>
      <c r="WC400" s="5"/>
      <c r="WD400" s="5"/>
      <c r="WE400" s="5"/>
      <c r="WF400" s="5"/>
      <c r="WG400" s="5"/>
      <c r="WH400" s="5"/>
      <c r="WI400" s="5"/>
      <c r="WJ400" s="5"/>
      <c r="WK400" s="5"/>
      <c r="WL400" s="5"/>
      <c r="WM400" s="5"/>
      <c r="WN400" s="5"/>
      <c r="WO400" s="5"/>
      <c r="WP400" s="5"/>
      <c r="WQ400" s="5"/>
      <c r="WR400" s="5"/>
      <c r="WS400" s="5"/>
      <c r="WT400" s="5"/>
      <c r="WU400" s="5"/>
      <c r="WV400" s="5"/>
      <c r="WW400" s="5"/>
      <c r="WX400" s="5"/>
      <c r="WY400" s="5"/>
      <c r="WZ400" s="5"/>
      <c r="XA400" s="5"/>
      <c r="XB400" s="5"/>
      <c r="XC400" s="5"/>
      <c r="XD400" s="5"/>
      <c r="XE400" s="5"/>
      <c r="XF400" s="5"/>
      <c r="XG400" s="5"/>
      <c r="XH400" s="5"/>
      <c r="XI400" s="5"/>
      <c r="XJ400" s="5"/>
      <c r="XK400" s="5"/>
      <c r="XL400" s="5"/>
      <c r="XM400" s="5"/>
      <c r="XN400" s="5"/>
      <c r="XO400" s="5"/>
      <c r="XP400" s="5"/>
      <c r="XQ400" s="5"/>
      <c r="XR400" s="5"/>
      <c r="XS400" s="5"/>
      <c r="XT400" s="5"/>
      <c r="XU400" s="5"/>
      <c r="XV400" s="5"/>
      <c r="XW400" s="5"/>
      <c r="XX400" s="5"/>
      <c r="XY400" s="5"/>
      <c r="XZ400" s="5"/>
      <c r="YA400" s="5"/>
      <c r="YB400" s="5"/>
      <c r="YC400" s="5"/>
      <c r="YD400" s="5"/>
      <c r="YE400" s="5"/>
      <c r="YF400" s="5"/>
      <c r="YG400" s="5"/>
      <c r="YH400" s="5"/>
      <c r="YI400" s="5"/>
      <c r="YJ400" s="5"/>
      <c r="YK400" s="5"/>
      <c r="YL400" s="5"/>
      <c r="YM400" s="5"/>
      <c r="YN400" s="5"/>
      <c r="YO400" s="5"/>
      <c r="YP400" s="5"/>
      <c r="YQ400" s="5"/>
      <c r="YR400" s="5"/>
      <c r="YS400" s="5"/>
      <c r="YT400" s="5"/>
      <c r="YU400" s="5"/>
      <c r="YV400" s="5"/>
      <c r="YW400" s="5"/>
      <c r="YX400" s="5"/>
      <c r="YY400" s="5"/>
      <c r="YZ400" s="5"/>
      <c r="ZA400" s="5"/>
      <c r="ZB400" s="5"/>
      <c r="ZC400" s="5"/>
      <c r="ZD400" s="5"/>
      <c r="ZE400" s="5"/>
      <c r="ZF400" s="5"/>
      <c r="ZG400" s="5"/>
      <c r="ZH400" s="5"/>
      <c r="ZI400" s="5"/>
      <c r="ZJ400" s="5"/>
      <c r="ZK400" s="5"/>
      <c r="ZL400" s="5"/>
      <c r="ZM400" s="5"/>
      <c r="ZN400" s="5"/>
      <c r="ZO400" s="5"/>
      <c r="ZP400" s="5"/>
      <c r="ZQ400" s="5"/>
      <c r="ZR400" s="5"/>
      <c r="ZS400" s="5"/>
      <c r="ZT400" s="5"/>
      <c r="ZU400" s="5"/>
      <c r="ZV400" s="5"/>
      <c r="ZW400" s="5"/>
      <c r="ZX400" s="5"/>
      <c r="ZY400" s="5"/>
      <c r="ZZ400" s="5"/>
      <c r="AAA400" s="5"/>
      <c r="AAB400" s="5"/>
      <c r="AAC400" s="5"/>
      <c r="AAD400" s="5"/>
      <c r="AAE400" s="5"/>
      <c r="AAF400" s="5"/>
      <c r="AAG400" s="5"/>
      <c r="AAH400" s="5"/>
      <c r="AAI400" s="5"/>
      <c r="AAJ400" s="5"/>
      <c r="AAK400" s="5"/>
      <c r="AAL400" s="5"/>
      <c r="AAM400" s="5"/>
      <c r="AAN400" s="5"/>
      <c r="AAO400" s="5"/>
      <c r="AAP400" s="5"/>
      <c r="AAQ400" s="5"/>
      <c r="AAR400" s="5"/>
      <c r="AAS400" s="5"/>
      <c r="AAT400" s="5"/>
      <c r="AAU400" s="5"/>
      <c r="AAV400" s="5"/>
      <c r="AAW400" s="5"/>
      <c r="AAX400" s="5"/>
      <c r="AAY400" s="5"/>
      <c r="AAZ400" s="5"/>
      <c r="ABA400" s="5"/>
      <c r="ABB400" s="5"/>
      <c r="ABC400" s="5"/>
      <c r="ABD400" s="5"/>
      <c r="ABE400" s="5"/>
      <c r="ABF400" s="5"/>
      <c r="ABG400" s="5"/>
      <c r="ABH400" s="5"/>
      <c r="ABI400" s="5"/>
      <c r="ABJ400" s="5"/>
      <c r="ABK400" s="5"/>
      <c r="ABL400" s="5"/>
      <c r="ABM400" s="5"/>
      <c r="ABN400" s="5"/>
      <c r="ABO400" s="5"/>
      <c r="ABP400" s="5"/>
      <c r="ABQ400" s="5"/>
      <c r="ABR400" s="5"/>
      <c r="ABS400" s="5"/>
      <c r="ABT400" s="5"/>
      <c r="ABU400" s="5"/>
      <c r="ABV400" s="5"/>
      <c r="ABW400" s="5"/>
      <c r="ABX400" s="5"/>
      <c r="ABY400" s="5"/>
      <c r="ABZ400" s="5"/>
      <c r="ACA400" s="5"/>
      <c r="ACB400" s="5"/>
      <c r="ACC400" s="5"/>
      <c r="ACD400" s="5"/>
      <c r="ACE400" s="5"/>
      <c r="ACF400" s="5"/>
      <c r="ACG400" s="5"/>
      <c r="ACH400" s="5"/>
      <c r="ACI400" s="5"/>
      <c r="ACJ400" s="5"/>
      <c r="ACK400" s="5"/>
      <c r="ACL400" s="5"/>
      <c r="ACM400" s="5"/>
      <c r="ACN400" s="5"/>
      <c r="ACO400" s="5"/>
      <c r="ACP400" s="5"/>
      <c r="ACQ400" s="5"/>
      <c r="ACR400" s="5"/>
      <c r="ACS400" s="5"/>
      <c r="ACT400" s="5"/>
      <c r="ACU400" s="5"/>
      <c r="ACV400" s="5"/>
      <c r="ACW400" s="5"/>
      <c r="ACX400" s="5"/>
      <c r="ACY400" s="5"/>
      <c r="ACZ400" s="5"/>
      <c r="ADA400" s="5"/>
      <c r="ADB400" s="5"/>
      <c r="ADC400" s="5"/>
      <c r="ADD400" s="5"/>
      <c r="ADE400" s="5"/>
      <c r="ADF400" s="5"/>
      <c r="ADG400" s="5"/>
      <c r="ADH400" s="5"/>
      <c r="ADI400" s="5"/>
      <c r="ADJ400" s="5"/>
      <c r="ADK400" s="5"/>
      <c r="ADL400" s="5"/>
      <c r="ADM400" s="5"/>
      <c r="ADN400" s="5"/>
      <c r="ADO400" s="5"/>
      <c r="ADP400" s="5"/>
      <c r="ADQ400" s="5"/>
      <c r="ADR400" s="5"/>
      <c r="ADS400" s="5"/>
      <c r="ADT400" s="5"/>
      <c r="ADU400" s="5"/>
      <c r="ADV400" s="5"/>
      <c r="ADW400" s="5"/>
      <c r="ADX400" s="5"/>
      <c r="ADY400" s="5"/>
      <c r="ADZ400" s="5"/>
      <c r="AEA400" s="5"/>
      <c r="AEB400" s="5"/>
      <c r="AEC400" s="5"/>
      <c r="AED400" s="5"/>
      <c r="AEE400" s="5"/>
      <c r="AEF400" s="5"/>
      <c r="AEG400" s="5"/>
      <c r="AEH400" s="5"/>
      <c r="AEI400" s="5"/>
      <c r="AEJ400" s="5"/>
      <c r="AEK400" s="5"/>
      <c r="AEL400" s="5"/>
      <c r="AEM400" s="5"/>
      <c r="AEN400" s="5"/>
      <c r="AEO400" s="5"/>
      <c r="AEP400" s="5"/>
      <c r="AEQ400" s="5"/>
      <c r="AER400" s="5"/>
      <c r="AES400" s="5"/>
      <c r="AET400" s="5"/>
      <c r="AEU400" s="5"/>
      <c r="AEV400" s="5"/>
      <c r="AEW400" s="5"/>
      <c r="AEX400" s="5"/>
      <c r="AEY400" s="5"/>
      <c r="AEZ400" s="5"/>
      <c r="AFA400" s="5"/>
      <c r="AFB400" s="5"/>
      <c r="AFC400" s="5"/>
      <c r="AFD400" s="5"/>
      <c r="AFE400" s="5"/>
      <c r="AFF400" s="5"/>
      <c r="AFG400" s="5"/>
      <c r="AFH400" s="5"/>
      <c r="AFI400" s="5"/>
      <c r="AFJ400" s="5"/>
      <c r="AFK400" s="5"/>
      <c r="AFL400" s="5"/>
      <c r="AFM400" s="5"/>
      <c r="AFN400" s="5"/>
      <c r="AFO400" s="5"/>
      <c r="AFP400" s="5"/>
      <c r="AFQ400" s="5"/>
      <c r="AFR400" s="5"/>
      <c r="AFS400" s="5"/>
      <c r="AFT400" s="5"/>
      <c r="AFU400" s="5"/>
      <c r="AFV400" s="5"/>
      <c r="AFW400" s="5"/>
      <c r="AFX400" s="5"/>
      <c r="AFY400" s="5"/>
      <c r="AFZ400" s="5"/>
      <c r="AGA400" s="5"/>
      <c r="AGB400" s="5"/>
      <c r="AGC400" s="5"/>
      <c r="AGD400" s="5"/>
      <c r="AGE400" s="5"/>
      <c r="AGF400" s="5"/>
      <c r="AGG400" s="5"/>
      <c r="AGH400" s="5"/>
      <c r="AGI400" s="5"/>
      <c r="AGJ400" s="5"/>
      <c r="AGK400" s="5"/>
      <c r="AGL400" s="5"/>
      <c r="AGM400" s="5"/>
      <c r="AGN400" s="5"/>
      <c r="AGO400" s="5"/>
      <c r="AGP400" s="5"/>
      <c r="AGQ400" s="5"/>
      <c r="AGR400" s="5"/>
      <c r="AGS400" s="5"/>
      <c r="AGT400" s="5"/>
      <c r="AGU400" s="5"/>
      <c r="AGV400" s="5"/>
      <c r="AGW400" s="5"/>
      <c r="AGX400" s="5"/>
      <c r="AGY400" s="5"/>
      <c r="AGZ400" s="5"/>
      <c r="AHA400" s="5"/>
      <c r="AHB400" s="5"/>
      <c r="AHC400" s="5"/>
      <c r="AHD400" s="5"/>
      <c r="AHE400" s="5"/>
      <c r="AHF400" s="5"/>
      <c r="AHG400" s="5"/>
      <c r="AHH400" s="5"/>
      <c r="AHI400" s="5"/>
      <c r="AHJ400" s="5"/>
      <c r="AHK400" s="5"/>
      <c r="AHL400" s="5"/>
      <c r="AHM400" s="5"/>
      <c r="AHN400" s="5"/>
      <c r="AHO400" s="5"/>
      <c r="AHP400" s="5"/>
      <c r="AHQ400" s="5"/>
      <c r="AHR400" s="5"/>
      <c r="AHS400" s="5"/>
      <c r="AHT400" s="5"/>
      <c r="AHU400" s="5"/>
      <c r="AHV400" s="5"/>
      <c r="AHW400" s="5"/>
      <c r="AHX400" s="5"/>
      <c r="AHY400" s="5"/>
      <c r="AHZ400" s="5"/>
      <c r="AIA400" s="5"/>
      <c r="AIB400" s="5"/>
      <c r="AIC400" s="5"/>
      <c r="AID400" s="5"/>
      <c r="AIE400" s="5"/>
      <c r="AIF400" s="5"/>
      <c r="AIG400" s="5"/>
      <c r="AIH400" s="5"/>
      <c r="AII400" s="5"/>
      <c r="AIJ400" s="5"/>
      <c r="AIK400" s="5"/>
      <c r="AIL400" s="5"/>
      <c r="AIM400" s="5"/>
      <c r="AIN400" s="5"/>
      <c r="AIO400" s="5"/>
      <c r="AIP400" s="5"/>
      <c r="AIQ400" s="5"/>
      <c r="AIR400" s="5"/>
      <c r="AIS400" s="5"/>
      <c r="AIT400" s="5"/>
      <c r="AIU400" s="5"/>
      <c r="AIV400" s="5"/>
      <c r="AIW400" s="5"/>
      <c r="AIX400" s="5"/>
      <c r="AIY400" s="5"/>
      <c r="AIZ400" s="5"/>
      <c r="AJA400" s="5"/>
      <c r="AJB400" s="5"/>
      <c r="AJC400" s="5"/>
      <c r="AJD400" s="5"/>
      <c r="AJE400" s="5"/>
      <c r="AJF400" s="5"/>
      <c r="AJG400" s="5"/>
      <c r="AJH400" s="5"/>
      <c r="AJI400" s="5"/>
      <c r="AJJ400" s="5"/>
      <c r="AJK400" s="5"/>
      <c r="AJL400" s="5"/>
      <c r="AJM400" s="5"/>
      <c r="AJN400" s="5"/>
      <c r="AJO400" s="5"/>
      <c r="AJP400" s="5"/>
      <c r="AJQ400" s="5"/>
      <c r="AJR400" s="5"/>
      <c r="AJS400" s="5"/>
      <c r="AJT400" s="5"/>
      <c r="AJU400" s="5"/>
      <c r="AJV400" s="5"/>
      <c r="AJW400" s="5"/>
      <c r="AJX400" s="5"/>
      <c r="AJY400" s="5"/>
      <c r="AJZ400" s="5"/>
      <c r="AKA400" s="5"/>
      <c r="AKB400" s="5"/>
      <c r="AKC400" s="5"/>
      <c r="AKD400" s="5"/>
      <c r="AKE400" s="5"/>
      <c r="AKF400" s="5"/>
      <c r="AKG400" s="5"/>
      <c r="AKH400" s="5"/>
      <c r="AKI400" s="5"/>
      <c r="AKJ400" s="5"/>
      <c r="AKK400" s="5"/>
      <c r="AKL400" s="5"/>
      <c r="AKM400" s="5"/>
      <c r="AKN400" s="5"/>
      <c r="AKO400" s="5"/>
      <c r="AKP400" s="5"/>
      <c r="AKQ400" s="5"/>
      <c r="AKR400" s="5"/>
      <c r="AKS400" s="5"/>
      <c r="AKT400" s="5"/>
      <c r="AKU400" s="5"/>
      <c r="AKV400" s="5"/>
      <c r="AKW400" s="5"/>
      <c r="AKX400" s="5"/>
      <c r="AKY400" s="5"/>
      <c r="AKZ400" s="5"/>
      <c r="ALA400" s="5"/>
      <c r="ALB400" s="5"/>
      <c r="ALC400" s="5"/>
      <c r="ALD400" s="5"/>
      <c r="ALE400" s="5"/>
      <c r="ALF400" s="5"/>
      <c r="ALG400" s="5"/>
      <c r="ALH400" s="5"/>
      <c r="ALI400" s="5"/>
      <c r="ALJ400" s="5"/>
      <c r="ALK400" s="5"/>
      <c r="ALL400" s="5"/>
      <c r="ALM400" s="5"/>
      <c r="ALN400" s="5"/>
      <c r="ALO400" s="5"/>
      <c r="ALP400" s="5"/>
      <c r="ALQ400" s="5"/>
      <c r="ALR400" s="5"/>
      <c r="ALS400" s="5"/>
      <c r="ALT400" s="5"/>
      <c r="ALU400" s="5"/>
      <c r="ALV400" s="5"/>
      <c r="ALW400" s="5"/>
      <c r="ALX400" s="5"/>
      <c r="ALY400" s="5"/>
      <c r="ALZ400" s="5"/>
      <c r="AMA400" s="5"/>
      <c r="AMB400" s="5"/>
      <c r="AMC400" s="5"/>
      <c r="AMD400" s="5"/>
      <c r="AME400" s="5"/>
      <c r="AMF400" s="5"/>
      <c r="AMG400" s="5"/>
      <c r="AMH400" s="5"/>
      <c r="AMI400" s="5"/>
      <c r="AMJ400" s="5"/>
      <c r="AMK400" s="5"/>
      <c r="AML400" s="5"/>
      <c r="AMM400" s="5"/>
      <c r="AMN400" s="5"/>
      <c r="AMO400" s="5"/>
      <c r="AMP400" s="5"/>
      <c r="AMQ400" s="5"/>
      <c r="AMR400" s="5"/>
      <c r="AMS400" s="5"/>
      <c r="AMT400" s="5"/>
      <c r="AMU400" s="5"/>
      <c r="AMV400" s="5"/>
      <c r="AMW400" s="5"/>
      <c r="AMX400" s="5"/>
      <c r="AMY400" s="5"/>
      <c r="AMZ400" s="5"/>
      <c r="ANA400" s="5"/>
      <c r="ANB400" s="5"/>
      <c r="ANC400" s="5"/>
      <c r="AND400" s="5"/>
      <c r="ANE400" s="5"/>
      <c r="ANF400" s="5"/>
      <c r="ANG400" s="5"/>
      <c r="ANH400" s="5"/>
      <c r="ANI400" s="5"/>
      <c r="ANJ400" s="5"/>
      <c r="ANK400" s="5"/>
      <c r="ANL400" s="5"/>
      <c r="ANM400" s="5"/>
      <c r="ANN400" s="5"/>
      <c r="ANO400" s="5"/>
      <c r="ANP400" s="5"/>
      <c r="ANQ400" s="5"/>
      <c r="ANR400" s="5"/>
      <c r="ANS400" s="5"/>
      <c r="ANT400" s="5"/>
      <c r="ANU400" s="5"/>
      <c r="ANV400" s="5"/>
      <c r="ANW400" s="5"/>
      <c r="ANX400" s="5"/>
      <c r="ANY400" s="5"/>
      <c r="ANZ400" s="5"/>
      <c r="AOA400" s="5"/>
      <c r="AOB400" s="5"/>
      <c r="AOC400" s="5"/>
      <c r="AOD400" s="5"/>
      <c r="AOE400" s="5"/>
      <c r="AOF400" s="5"/>
      <c r="AOG400" s="5"/>
      <c r="AOH400" s="5"/>
      <c r="AOI400" s="5"/>
      <c r="AOJ400" s="5"/>
      <c r="AOK400" s="5"/>
      <c r="AOL400" s="5"/>
      <c r="AOM400" s="5"/>
      <c r="AON400" s="5"/>
      <c r="AOO400" s="5"/>
      <c r="AOP400" s="5"/>
      <c r="AOQ400" s="5"/>
      <c r="AOR400" s="5"/>
      <c r="AOS400" s="5"/>
      <c r="AOT400" s="5"/>
      <c r="AOU400" s="5"/>
      <c r="AOV400" s="5"/>
      <c r="AOW400" s="5"/>
      <c r="AOX400" s="5"/>
      <c r="AOY400" s="5"/>
      <c r="AOZ400" s="5"/>
      <c r="APA400" s="5"/>
      <c r="APB400" s="5"/>
      <c r="APC400" s="5"/>
      <c r="APD400" s="5"/>
      <c r="APE400" s="5"/>
      <c r="APF400" s="5"/>
      <c r="APG400" s="5"/>
      <c r="APH400" s="5"/>
      <c r="API400" s="5"/>
      <c r="APJ400" s="5"/>
      <c r="APK400" s="5"/>
      <c r="APL400" s="5"/>
      <c r="APM400" s="5"/>
      <c r="APN400" s="5"/>
      <c r="APO400" s="5"/>
      <c r="APP400" s="5"/>
      <c r="APQ400" s="5"/>
      <c r="APR400" s="5"/>
      <c r="APS400" s="5"/>
      <c r="APT400" s="5"/>
      <c r="APU400" s="5"/>
      <c r="APV400" s="5"/>
      <c r="APW400" s="5"/>
      <c r="APX400" s="5"/>
      <c r="APY400" s="5"/>
      <c r="APZ400" s="5"/>
      <c r="AQA400" s="5"/>
      <c r="AQB400" s="5"/>
      <c r="AQC400" s="5"/>
      <c r="AQD400" s="5"/>
      <c r="AQE400" s="5"/>
      <c r="AQF400" s="5"/>
      <c r="AQG400" s="5"/>
      <c r="AQH400" s="5"/>
      <c r="AQI400" s="5"/>
      <c r="AQJ400" s="5"/>
      <c r="AQK400" s="5"/>
      <c r="AQL400" s="5"/>
      <c r="AQM400" s="5"/>
      <c r="AQN400" s="5"/>
      <c r="AQO400" s="5"/>
      <c r="AQP400" s="5"/>
      <c r="AQQ400" s="5"/>
      <c r="AQR400" s="5"/>
      <c r="AQS400" s="5"/>
      <c r="AQT400" s="5"/>
      <c r="AQU400" s="5"/>
      <c r="AQV400" s="5"/>
      <c r="AQW400" s="5"/>
      <c r="AQX400" s="5"/>
      <c r="AQY400" s="5"/>
      <c r="AQZ400" s="5"/>
      <c r="ARA400" s="5"/>
      <c r="ARB400" s="5"/>
      <c r="ARC400" s="5"/>
      <c r="ARD400" s="5"/>
      <c r="ARE400" s="5"/>
      <c r="ARF400" s="5"/>
      <c r="ARG400" s="5"/>
      <c r="ARH400" s="5"/>
      <c r="ARI400" s="5"/>
      <c r="ARJ400" s="5"/>
      <c r="ARK400" s="5"/>
      <c r="ARL400" s="5"/>
      <c r="ARM400" s="5"/>
      <c r="ARN400" s="5"/>
      <c r="ARO400" s="5"/>
      <c r="ARP400" s="5"/>
      <c r="ARQ400" s="5"/>
      <c r="ARR400" s="5"/>
      <c r="ARS400" s="5"/>
      <c r="ART400" s="5"/>
      <c r="ARU400" s="5"/>
      <c r="ARV400" s="5"/>
      <c r="ARW400" s="5"/>
      <c r="ARX400" s="5"/>
      <c r="ARY400" s="5"/>
      <c r="ARZ400" s="5"/>
      <c r="ASA400" s="5"/>
      <c r="ASB400" s="5"/>
      <c r="ASC400" s="5"/>
      <c r="ASD400" s="5"/>
      <c r="ASE400" s="5"/>
      <c r="ASF400" s="5"/>
      <c r="ASG400" s="5"/>
      <c r="ASH400" s="5"/>
      <c r="ASI400" s="5"/>
      <c r="ASJ400" s="5"/>
      <c r="ASK400" s="5"/>
      <c r="ASL400" s="5"/>
      <c r="ASM400" s="5"/>
      <c r="ASN400" s="5"/>
      <c r="ASO400" s="5"/>
      <c r="ASP400" s="5"/>
      <c r="ASQ400" s="5"/>
      <c r="ASR400" s="5"/>
      <c r="ASS400" s="5"/>
      <c r="AST400" s="5"/>
      <c r="ASU400" s="5"/>
      <c r="ASV400" s="5"/>
      <c r="ASW400" s="5"/>
      <c r="ASX400" s="5"/>
      <c r="ASY400" s="5"/>
      <c r="ASZ400" s="5"/>
      <c r="ATA400" s="5"/>
      <c r="ATB400" s="5"/>
      <c r="ATC400" s="5"/>
      <c r="ATD400" s="5"/>
      <c r="ATE400" s="5"/>
      <c r="ATF400" s="5"/>
      <c r="ATG400" s="5"/>
      <c r="ATH400" s="5"/>
      <c r="ATI400" s="5"/>
      <c r="ATJ400" s="5"/>
      <c r="ATK400" s="5"/>
      <c r="ATL400" s="5"/>
      <c r="ATM400" s="5"/>
      <c r="ATN400" s="5"/>
      <c r="ATO400" s="5"/>
      <c r="ATP400" s="5"/>
      <c r="ATQ400" s="5"/>
      <c r="ATR400" s="5"/>
      <c r="ATS400" s="5"/>
      <c r="ATT400" s="5"/>
      <c r="ATU400" s="5"/>
      <c r="ATV400" s="5"/>
      <c r="ATW400" s="5"/>
      <c r="ATX400" s="5"/>
      <c r="ATY400" s="5"/>
      <c r="ATZ400" s="5"/>
      <c r="AUA400" s="5"/>
      <c r="AUB400" s="5"/>
      <c r="AUC400" s="5"/>
      <c r="AUD400" s="5"/>
      <c r="AUE400" s="5"/>
      <c r="AUF400" s="5"/>
      <c r="AUG400" s="5"/>
      <c r="AUH400" s="5"/>
      <c r="AUI400" s="5"/>
      <c r="AUJ400" s="5"/>
      <c r="AUK400" s="5"/>
      <c r="AUL400" s="5"/>
      <c r="AUM400" s="5"/>
      <c r="AUN400" s="5"/>
      <c r="AUO400" s="5"/>
      <c r="AUP400" s="5"/>
      <c r="AUQ400" s="5"/>
      <c r="AUR400" s="5"/>
      <c r="AUS400" s="5"/>
      <c r="AUT400" s="5"/>
      <c r="AUU400" s="5"/>
      <c r="AUV400" s="5"/>
      <c r="AUW400" s="5"/>
      <c r="AUX400" s="5"/>
      <c r="AUY400" s="5"/>
      <c r="AUZ400" s="5"/>
      <c r="AVA400" s="5"/>
      <c r="AVB400" s="5"/>
      <c r="AVC400" s="5"/>
      <c r="AVD400" s="5"/>
      <c r="AVE400" s="5"/>
      <c r="AVF400" s="5"/>
      <c r="AVG400" s="5"/>
      <c r="AVH400" s="5"/>
      <c r="AVI400" s="5"/>
      <c r="AVJ400" s="5"/>
      <c r="AVK400" s="5"/>
      <c r="AVL400" s="5"/>
      <c r="AVM400" s="5"/>
      <c r="AVN400" s="5"/>
      <c r="AVO400" s="5"/>
      <c r="AVP400" s="5"/>
      <c r="AVQ400" s="5"/>
      <c r="AVR400" s="5"/>
      <c r="AVS400" s="5"/>
      <c r="AVT400" s="5"/>
      <c r="AVU400" s="5"/>
      <c r="AVV400" s="5"/>
      <c r="AVW400" s="5"/>
      <c r="AVX400" s="5"/>
      <c r="AVY400" s="5"/>
      <c r="AVZ400" s="5"/>
      <c r="AWA400" s="5"/>
      <c r="AWB400" s="5"/>
      <c r="AWC400" s="5"/>
      <c r="AWD400" s="5"/>
      <c r="AWE400" s="5"/>
      <c r="AWF400" s="5"/>
      <c r="AWG400" s="5"/>
      <c r="AWH400" s="5"/>
      <c r="AWI400" s="5"/>
      <c r="AWJ400" s="5"/>
      <c r="AWK400" s="5"/>
      <c r="AWL400" s="5"/>
      <c r="AWM400" s="5"/>
      <c r="AWN400" s="5"/>
      <c r="AWO400" s="5"/>
      <c r="AWP400" s="5"/>
      <c r="AWQ400" s="5"/>
      <c r="AWR400" s="5"/>
      <c r="AWS400" s="5"/>
      <c r="AWT400" s="5"/>
      <c r="AWU400" s="5"/>
      <c r="AWV400" s="5"/>
      <c r="AWW400" s="5"/>
      <c r="AWX400" s="5"/>
      <c r="AWY400" s="5"/>
      <c r="AWZ400" s="5"/>
      <c r="AXA400" s="5"/>
      <c r="AXB400" s="5"/>
      <c r="AXC400" s="5"/>
      <c r="AXD400" s="5"/>
      <c r="AXE400" s="5"/>
      <c r="AXF400" s="5"/>
      <c r="AXG400" s="5"/>
      <c r="AXH400" s="5"/>
      <c r="AXI400" s="5"/>
      <c r="AXJ400" s="5"/>
      <c r="AXK400" s="5"/>
      <c r="AXL400" s="5"/>
      <c r="AXM400" s="5"/>
      <c r="AXN400" s="5"/>
      <c r="AXO400" s="5"/>
      <c r="AXP400" s="5"/>
      <c r="AXQ400" s="5"/>
      <c r="AXR400" s="5"/>
      <c r="AXS400" s="5"/>
      <c r="AXT400" s="5"/>
      <c r="AXU400" s="5"/>
      <c r="AXV400" s="5"/>
      <c r="AXW400" s="5"/>
      <c r="AXX400" s="5"/>
      <c r="AXY400" s="5"/>
      <c r="AXZ400" s="5"/>
      <c r="AYA400" s="5"/>
      <c r="AYB400" s="5"/>
      <c r="AYC400" s="5"/>
      <c r="AYD400" s="5"/>
      <c r="AYE400" s="5"/>
      <c r="AYF400" s="5"/>
      <c r="AYG400" s="5"/>
      <c r="AYH400" s="5"/>
      <c r="AYI400" s="5"/>
      <c r="AYJ400" s="5"/>
      <c r="AYK400" s="5"/>
      <c r="AYL400" s="5"/>
      <c r="AYM400" s="5"/>
      <c r="AYN400" s="5"/>
      <c r="AYO400" s="5"/>
      <c r="AYP400" s="5"/>
      <c r="AYQ400" s="5"/>
      <c r="AYR400" s="5"/>
      <c r="AYS400" s="5"/>
      <c r="AYT400" s="5"/>
      <c r="AYU400" s="5"/>
      <c r="AYV400" s="5"/>
      <c r="AYW400" s="5"/>
      <c r="AYX400" s="5"/>
      <c r="AYY400" s="5"/>
      <c r="AYZ400" s="5"/>
      <c r="AZA400" s="5"/>
      <c r="AZB400" s="5"/>
      <c r="AZC400" s="5"/>
      <c r="AZD400" s="5"/>
      <c r="AZE400" s="5"/>
      <c r="AZF400" s="5"/>
      <c r="AZG400" s="5"/>
      <c r="AZH400" s="5"/>
      <c r="AZI400" s="5"/>
      <c r="AZJ400" s="5"/>
      <c r="AZK400" s="5"/>
      <c r="AZL400" s="5"/>
      <c r="AZM400" s="5"/>
      <c r="AZN400" s="5"/>
      <c r="AZO400" s="5"/>
      <c r="AZP400" s="5"/>
      <c r="AZQ400" s="5"/>
      <c r="AZR400" s="5"/>
      <c r="AZS400" s="5"/>
      <c r="AZT400" s="5"/>
      <c r="AZU400" s="5"/>
      <c r="AZV400" s="5"/>
      <c r="AZW400" s="5"/>
      <c r="AZX400" s="5"/>
      <c r="AZY400" s="5"/>
      <c r="AZZ400" s="5"/>
      <c r="BAA400" s="5"/>
      <c r="BAB400" s="5"/>
      <c r="BAC400" s="5"/>
      <c r="BAD400" s="5"/>
      <c r="BAE400" s="5"/>
      <c r="BAF400" s="5"/>
      <c r="BAG400" s="5"/>
      <c r="BAH400" s="5"/>
      <c r="BAI400" s="5"/>
      <c r="BAJ400" s="5"/>
      <c r="BAK400" s="5"/>
      <c r="BAL400" s="5"/>
      <c r="BAM400" s="5"/>
      <c r="BAN400" s="5"/>
      <c r="BAO400" s="5"/>
      <c r="BAP400" s="5"/>
      <c r="BAQ400" s="5"/>
      <c r="BAR400" s="5"/>
      <c r="BAS400" s="5"/>
      <c r="BAT400" s="5"/>
      <c r="BAU400" s="5"/>
      <c r="BAV400" s="5"/>
      <c r="BAW400" s="5"/>
      <c r="BAX400" s="5"/>
      <c r="BAY400" s="5"/>
      <c r="BAZ400" s="5"/>
      <c r="BBA400" s="5"/>
      <c r="BBB400" s="5"/>
      <c r="BBC400" s="5"/>
      <c r="BBD400" s="5"/>
      <c r="BBE400" s="5"/>
      <c r="BBF400" s="5"/>
      <c r="BBG400" s="5"/>
      <c r="BBH400" s="5"/>
      <c r="BBI400" s="5"/>
      <c r="BBJ400" s="5"/>
      <c r="BBK400" s="5"/>
      <c r="BBL400" s="5"/>
      <c r="BBM400" s="5"/>
      <c r="BBN400" s="5"/>
      <c r="BBO400" s="5"/>
      <c r="BBP400" s="5"/>
      <c r="BBQ400" s="5"/>
      <c r="BBR400" s="5"/>
      <c r="BBS400" s="5"/>
      <c r="BBT400" s="5"/>
      <c r="BBU400" s="5"/>
      <c r="BBV400" s="5"/>
      <c r="BBW400" s="5"/>
      <c r="BBX400" s="5"/>
      <c r="BBY400" s="5"/>
      <c r="BBZ400" s="5"/>
      <c r="BCA400" s="5"/>
      <c r="BCB400" s="5"/>
      <c r="BCC400" s="5"/>
      <c r="BCD400" s="5"/>
      <c r="BCE400" s="5"/>
      <c r="BCF400" s="5"/>
      <c r="BCG400" s="5"/>
      <c r="BCH400" s="5"/>
      <c r="BCI400" s="5"/>
      <c r="BCJ400" s="5"/>
      <c r="BCK400" s="5"/>
      <c r="BCL400" s="5"/>
      <c r="BCM400" s="5"/>
      <c r="BCN400" s="5"/>
      <c r="BCO400" s="5"/>
      <c r="BCP400" s="5"/>
      <c r="BCQ400" s="5"/>
      <c r="BCR400" s="5"/>
      <c r="BCS400" s="5"/>
      <c r="BCT400" s="5"/>
      <c r="BCU400" s="5"/>
      <c r="BCV400" s="5"/>
      <c r="BCW400" s="5"/>
      <c r="BCX400" s="5"/>
      <c r="BCY400" s="5"/>
      <c r="BCZ400" s="5"/>
      <c r="BDA400" s="5"/>
      <c r="BDB400" s="5"/>
      <c r="BDC400" s="5"/>
      <c r="BDD400" s="5"/>
      <c r="BDE400" s="5"/>
      <c r="BDF400" s="5"/>
      <c r="BDG400" s="5"/>
      <c r="BDH400" s="5"/>
      <c r="BDI400" s="5"/>
      <c r="BDJ400" s="5"/>
      <c r="BDK400" s="5"/>
      <c r="BDL400" s="5"/>
      <c r="BDM400" s="5"/>
      <c r="BDN400" s="5"/>
      <c r="BDO400" s="5"/>
      <c r="BDP400" s="5"/>
      <c r="BDQ400" s="5"/>
      <c r="BDR400" s="5"/>
      <c r="BDS400" s="5"/>
      <c r="BDT400" s="5"/>
      <c r="BDU400" s="5"/>
      <c r="BDV400" s="5"/>
      <c r="BDW400" s="5"/>
      <c r="BDX400" s="5"/>
      <c r="BDY400" s="5"/>
      <c r="BDZ400" s="5"/>
      <c r="BEA400" s="5"/>
      <c r="BEB400" s="5"/>
      <c r="BEC400" s="5"/>
      <c r="BED400" s="5"/>
      <c r="BEE400" s="5"/>
      <c r="BEF400" s="5"/>
      <c r="BEG400" s="5"/>
      <c r="BEH400" s="5"/>
      <c r="BEI400" s="5"/>
      <c r="BEJ400" s="5"/>
      <c r="BEK400" s="5"/>
      <c r="BEL400" s="5"/>
      <c r="BEM400" s="5"/>
      <c r="BEN400" s="5"/>
      <c r="BEO400" s="5"/>
      <c r="BEP400" s="5"/>
      <c r="BEQ400" s="5"/>
      <c r="BER400" s="5"/>
      <c r="BES400" s="5"/>
      <c r="BET400" s="5"/>
      <c r="BEU400" s="5"/>
      <c r="BEV400" s="5"/>
      <c r="BEW400" s="5"/>
      <c r="BEX400" s="5"/>
      <c r="BEY400" s="5"/>
      <c r="BEZ400" s="5"/>
      <c r="BFA400" s="5"/>
      <c r="BFB400" s="5"/>
      <c r="BFC400" s="5"/>
      <c r="BFD400" s="5"/>
      <c r="BFE400" s="5"/>
      <c r="BFF400" s="5"/>
      <c r="BFG400" s="5"/>
      <c r="BFH400" s="5"/>
      <c r="BFI400" s="5"/>
      <c r="BFJ400" s="5"/>
      <c r="BFK400" s="5"/>
      <c r="BFL400" s="5"/>
      <c r="BFM400" s="5"/>
      <c r="BFN400" s="5"/>
      <c r="BFO400" s="5"/>
      <c r="BFP400" s="5"/>
      <c r="BFQ400" s="5"/>
      <c r="BFR400" s="5"/>
      <c r="BFS400" s="5"/>
      <c r="BFT400" s="5"/>
      <c r="BFU400" s="5"/>
      <c r="BFV400" s="5"/>
      <c r="BFW400" s="5"/>
      <c r="BFX400" s="5"/>
      <c r="BFY400" s="5"/>
      <c r="BFZ400" s="5"/>
      <c r="BGA400" s="5"/>
      <c r="BGB400" s="5"/>
      <c r="BGC400" s="5"/>
      <c r="BGD400" s="5"/>
      <c r="BGE400" s="5"/>
      <c r="BGF400" s="5"/>
      <c r="BGG400" s="5"/>
      <c r="BGH400" s="5"/>
      <c r="BGI400" s="5"/>
      <c r="BGJ400" s="5"/>
      <c r="BGK400" s="5"/>
      <c r="BGL400" s="5"/>
      <c r="BGM400" s="5"/>
      <c r="BGN400" s="5"/>
      <c r="BGO400" s="5"/>
      <c r="BGP400" s="5"/>
      <c r="BGQ400" s="5"/>
      <c r="BGR400" s="5"/>
      <c r="BGS400" s="5"/>
      <c r="BGT400" s="5"/>
      <c r="BGU400" s="5"/>
      <c r="BGV400" s="5"/>
      <c r="BGW400" s="5"/>
      <c r="BGX400" s="5"/>
      <c r="BGY400" s="5"/>
      <c r="BGZ400" s="5"/>
      <c r="BHA400" s="5"/>
      <c r="BHB400" s="5"/>
      <c r="BHC400" s="5"/>
      <c r="BHD400" s="5"/>
      <c r="BHE400" s="5"/>
      <c r="BHF400" s="5"/>
      <c r="BHG400" s="5"/>
      <c r="BHH400" s="5"/>
      <c r="BHI400" s="5"/>
      <c r="BHJ400" s="5"/>
      <c r="BHK400" s="5"/>
      <c r="BHL400" s="5"/>
      <c r="BHM400" s="5"/>
      <c r="BHN400" s="5"/>
      <c r="BHO400" s="5"/>
      <c r="BHP400" s="5"/>
      <c r="BHQ400" s="5"/>
      <c r="BHR400" s="5"/>
      <c r="BHS400" s="5"/>
      <c r="BHT400" s="5"/>
      <c r="BHU400" s="5"/>
      <c r="BHV400" s="5"/>
      <c r="BHW400" s="5"/>
      <c r="BHX400" s="5"/>
      <c r="BHY400" s="5"/>
      <c r="BHZ400" s="5"/>
      <c r="BIA400" s="5"/>
      <c r="BIB400" s="5"/>
      <c r="BIC400" s="5"/>
      <c r="BID400" s="5"/>
      <c r="BIE400" s="5"/>
      <c r="BIF400" s="5"/>
      <c r="BIG400" s="5"/>
      <c r="BIH400" s="5"/>
      <c r="BII400" s="5"/>
      <c r="BIJ400" s="5"/>
      <c r="BIK400" s="5"/>
      <c r="BIL400" s="5"/>
      <c r="BIM400" s="5"/>
      <c r="BIN400" s="5"/>
      <c r="BIO400" s="5"/>
      <c r="BIP400" s="5"/>
      <c r="BIQ400" s="5"/>
      <c r="BIR400" s="5"/>
      <c r="BIS400" s="5"/>
      <c r="BIT400" s="5"/>
      <c r="BIU400" s="5"/>
      <c r="BIV400" s="5"/>
      <c r="BIW400" s="5"/>
      <c r="BIX400" s="5"/>
      <c r="BIY400" s="5"/>
      <c r="BIZ400" s="5"/>
      <c r="BJA400" s="5"/>
      <c r="BJB400" s="5"/>
      <c r="BJC400" s="5"/>
      <c r="BJD400" s="5"/>
      <c r="BJE400" s="5"/>
      <c r="BJF400" s="5"/>
      <c r="BJG400" s="5"/>
      <c r="BJH400" s="5"/>
      <c r="BJI400" s="5"/>
      <c r="BJJ400" s="5"/>
      <c r="BJK400" s="5"/>
      <c r="BJL400" s="5"/>
      <c r="BJM400" s="5"/>
      <c r="BJN400" s="5"/>
      <c r="BJO400" s="5"/>
      <c r="BJP400" s="5"/>
      <c r="BJQ400" s="5"/>
      <c r="BJR400" s="5"/>
      <c r="BJS400" s="5"/>
      <c r="BJT400" s="5"/>
      <c r="BJU400" s="5"/>
      <c r="BJV400" s="5"/>
      <c r="BJW400" s="5"/>
      <c r="BJX400" s="5"/>
      <c r="BJY400" s="5"/>
      <c r="BJZ400" s="5"/>
      <c r="BKA400" s="5"/>
      <c r="BKB400" s="5"/>
      <c r="BKC400" s="5"/>
      <c r="BKD400" s="5"/>
      <c r="BKE400" s="5"/>
      <c r="BKF400" s="5"/>
      <c r="BKG400" s="5"/>
      <c r="BKH400" s="5"/>
      <c r="BKI400" s="5"/>
      <c r="BKJ400" s="5"/>
      <c r="BKK400" s="5"/>
      <c r="BKL400" s="5"/>
      <c r="BKM400" s="5"/>
      <c r="BKN400" s="5"/>
      <c r="BKO400" s="5"/>
      <c r="BKP400" s="5"/>
      <c r="BKQ400" s="5"/>
      <c r="BKR400" s="5"/>
      <c r="BKS400" s="5"/>
      <c r="BKT400" s="5"/>
      <c r="BKU400" s="5"/>
      <c r="BKV400" s="5"/>
      <c r="BKW400" s="5"/>
      <c r="BKX400" s="5"/>
      <c r="BKY400" s="5"/>
      <c r="BKZ400" s="5"/>
      <c r="BLA400" s="5"/>
      <c r="BLB400" s="5"/>
      <c r="BLC400" s="5"/>
      <c r="BLD400" s="5"/>
      <c r="BLE400" s="5"/>
      <c r="BLF400" s="5"/>
      <c r="BLG400" s="5"/>
      <c r="BLH400" s="5"/>
      <c r="BLI400" s="5"/>
      <c r="BLJ400" s="5"/>
      <c r="BLK400" s="5"/>
      <c r="BLL400" s="5"/>
      <c r="BLM400" s="5"/>
      <c r="BLN400" s="5"/>
      <c r="BLO400" s="5"/>
      <c r="BLP400" s="5"/>
      <c r="BLQ400" s="5"/>
      <c r="BLR400" s="5"/>
      <c r="BLS400" s="5"/>
      <c r="BLT400" s="5"/>
      <c r="BLU400" s="5"/>
      <c r="BLV400" s="5"/>
      <c r="BLW400" s="5"/>
      <c r="BLX400" s="5"/>
      <c r="BLY400" s="5"/>
      <c r="BLZ400" s="5"/>
      <c r="BMA400" s="5"/>
      <c r="BMB400" s="5"/>
      <c r="BMC400" s="5"/>
      <c r="BMD400" s="5"/>
      <c r="BME400" s="5"/>
      <c r="BMF400" s="5"/>
      <c r="BMG400" s="5"/>
      <c r="BMH400" s="5"/>
      <c r="BMI400" s="5"/>
      <c r="BMJ400" s="5"/>
      <c r="BMK400" s="5"/>
      <c r="BML400" s="5"/>
      <c r="BMM400" s="5"/>
      <c r="BMN400" s="5"/>
      <c r="BMO400" s="5"/>
      <c r="BMP400" s="5"/>
      <c r="BMQ400" s="5"/>
      <c r="BMR400" s="5"/>
      <c r="BMS400" s="5"/>
      <c r="BMT400" s="5"/>
      <c r="BMU400" s="5"/>
      <c r="BMV400" s="5"/>
      <c r="BMW400" s="5"/>
      <c r="BMX400" s="5"/>
      <c r="BMY400" s="5"/>
      <c r="BMZ400" s="5"/>
      <c r="BNA400" s="5"/>
      <c r="BNB400" s="5"/>
      <c r="BNC400" s="5"/>
      <c r="BND400" s="5"/>
      <c r="BNE400" s="5"/>
      <c r="BNF400" s="5"/>
      <c r="BNG400" s="5"/>
      <c r="BNH400" s="5"/>
      <c r="BNI400" s="5"/>
      <c r="BNJ400" s="5"/>
      <c r="BNK400" s="5"/>
      <c r="BNL400" s="5"/>
      <c r="BNM400" s="5"/>
      <c r="BNN400" s="5"/>
      <c r="BNO400" s="5"/>
      <c r="BNP400" s="5"/>
      <c r="BNQ400" s="5"/>
      <c r="BNR400" s="5"/>
      <c r="BNS400" s="5"/>
      <c r="BNT400" s="5"/>
      <c r="BNU400" s="5"/>
      <c r="BNV400" s="5"/>
      <c r="BNW400" s="5"/>
      <c r="BNX400" s="5"/>
      <c r="BNY400" s="5"/>
      <c r="BNZ400" s="5"/>
      <c r="BOA400" s="5"/>
      <c r="BOB400" s="5"/>
      <c r="BOC400" s="5"/>
      <c r="BOD400" s="5"/>
      <c r="BOE400" s="5"/>
      <c r="BOF400" s="5"/>
      <c r="BOG400" s="5"/>
      <c r="BOH400" s="5"/>
      <c r="BOI400" s="5"/>
      <c r="BOJ400" s="5"/>
      <c r="BOK400" s="5"/>
      <c r="BOL400" s="5"/>
      <c r="BOM400" s="5"/>
      <c r="BON400" s="5"/>
      <c r="BOO400" s="5"/>
      <c r="BOP400" s="5"/>
      <c r="BOQ400" s="5"/>
      <c r="BOR400" s="5"/>
      <c r="BOS400" s="5"/>
      <c r="BOT400" s="5"/>
      <c r="BOU400" s="5"/>
      <c r="BOV400" s="5"/>
      <c r="BOW400" s="5"/>
      <c r="BOX400" s="5"/>
      <c r="BOY400" s="5"/>
      <c r="BOZ400" s="5"/>
      <c r="BPA400" s="5"/>
      <c r="BPB400" s="5"/>
      <c r="BPC400" s="5"/>
      <c r="BPD400" s="5"/>
      <c r="BPE400" s="5"/>
      <c r="BPF400" s="5"/>
      <c r="BPG400" s="5"/>
      <c r="BPH400" s="5"/>
      <c r="BPI400" s="5"/>
      <c r="BPJ400" s="5"/>
      <c r="BPK400" s="5"/>
      <c r="BPL400" s="5"/>
      <c r="BPM400" s="5"/>
      <c r="BPN400" s="5"/>
      <c r="BPO400" s="5"/>
      <c r="BPP400" s="5"/>
      <c r="BPQ400" s="5"/>
      <c r="BPR400" s="5"/>
      <c r="BPS400" s="5"/>
      <c r="BPT400" s="5"/>
      <c r="BPU400" s="5"/>
      <c r="BPV400" s="5"/>
      <c r="BPW400" s="5"/>
      <c r="BPX400" s="5"/>
      <c r="BPY400" s="5"/>
      <c r="BPZ400" s="5"/>
      <c r="BQA400" s="5"/>
      <c r="BQB400" s="5"/>
      <c r="BQC400" s="5"/>
      <c r="BQD400" s="5"/>
      <c r="BQE400" s="5"/>
      <c r="BQF400" s="5"/>
      <c r="BQG400" s="5"/>
      <c r="BQH400" s="5"/>
      <c r="BQI400" s="5"/>
      <c r="BQJ400" s="5"/>
      <c r="BQK400" s="5"/>
      <c r="BQL400" s="5"/>
      <c r="BQM400" s="5"/>
      <c r="BQN400" s="5"/>
      <c r="BQO400" s="5"/>
      <c r="BQP400" s="5"/>
      <c r="BQQ400" s="5"/>
      <c r="BQR400" s="5"/>
      <c r="BQS400" s="5"/>
      <c r="BQT400" s="5"/>
      <c r="BQU400" s="5"/>
      <c r="BQV400" s="5"/>
      <c r="BQW400" s="5"/>
      <c r="BQX400" s="5"/>
      <c r="BQY400" s="5"/>
      <c r="BQZ400" s="5"/>
      <c r="BRA400" s="5"/>
      <c r="BRB400" s="5"/>
      <c r="BRC400" s="5"/>
      <c r="BRD400" s="5"/>
      <c r="BRE400" s="5"/>
      <c r="BRF400" s="5"/>
      <c r="BRG400" s="5"/>
      <c r="BRH400" s="5"/>
      <c r="BRI400" s="5"/>
      <c r="BRJ400" s="5"/>
      <c r="BRK400" s="5"/>
      <c r="BRL400" s="5"/>
      <c r="BRM400" s="5"/>
      <c r="BRN400" s="5"/>
      <c r="BRO400" s="5"/>
      <c r="BRP400" s="5"/>
      <c r="BRQ400" s="5"/>
      <c r="BRR400" s="5"/>
      <c r="BRS400" s="5"/>
      <c r="BRT400" s="5"/>
      <c r="BRU400" s="5"/>
      <c r="BRV400" s="5"/>
      <c r="BRW400" s="5"/>
      <c r="BRX400" s="5"/>
      <c r="BRY400" s="5"/>
      <c r="BRZ400" s="5"/>
      <c r="BSA400" s="5"/>
      <c r="BSB400" s="5"/>
      <c r="BSC400" s="5"/>
      <c r="BSD400" s="5"/>
      <c r="BSE400" s="5"/>
      <c r="BSF400" s="5"/>
      <c r="BSG400" s="5"/>
      <c r="BSH400" s="5"/>
      <c r="BSI400" s="5"/>
      <c r="BSJ400" s="5"/>
      <c r="BSK400" s="5"/>
      <c r="BSL400" s="5"/>
      <c r="BSM400" s="5"/>
      <c r="BSN400" s="5"/>
      <c r="BSO400" s="5"/>
      <c r="BSP400" s="5"/>
      <c r="BSQ400" s="5"/>
      <c r="BSR400" s="5"/>
      <c r="BSS400" s="5"/>
      <c r="BST400" s="5"/>
      <c r="BSU400" s="5"/>
      <c r="BSV400" s="5"/>
      <c r="BSW400" s="5"/>
      <c r="BSX400" s="5"/>
      <c r="BSY400" s="5"/>
      <c r="BSZ400" s="5"/>
      <c r="BTA400" s="5"/>
      <c r="BTB400" s="5"/>
      <c r="BTC400" s="5"/>
      <c r="BTD400" s="5"/>
      <c r="BTE400" s="5"/>
      <c r="BTF400" s="5"/>
      <c r="BTG400" s="5"/>
      <c r="BTH400" s="5"/>
      <c r="BTI400" s="5"/>
      <c r="BTJ400" s="5"/>
      <c r="BTK400" s="5"/>
      <c r="BTL400" s="5"/>
      <c r="BTM400" s="5"/>
      <c r="BTN400" s="5"/>
      <c r="BTO400" s="5"/>
      <c r="BTP400" s="5"/>
      <c r="BTQ400" s="5"/>
      <c r="BTR400" s="5"/>
      <c r="BTS400" s="5"/>
      <c r="BTT400" s="5"/>
      <c r="BTU400" s="5"/>
      <c r="BTV400" s="5"/>
      <c r="BTW400" s="5"/>
      <c r="BTX400" s="5"/>
      <c r="BTY400" s="5"/>
      <c r="BTZ400" s="5"/>
      <c r="BUA400" s="5"/>
      <c r="BUB400" s="5"/>
      <c r="BUC400" s="5"/>
      <c r="BUD400" s="5"/>
      <c r="BUE400" s="5"/>
      <c r="BUF400" s="5"/>
      <c r="BUG400" s="5"/>
      <c r="BUH400" s="5"/>
      <c r="BUI400" s="5"/>
      <c r="BUJ400" s="5"/>
      <c r="BUK400" s="5"/>
      <c r="BUL400" s="5"/>
      <c r="BUM400" s="5"/>
      <c r="BUN400" s="5"/>
      <c r="BUO400" s="5"/>
      <c r="BUP400" s="5"/>
      <c r="BUQ400" s="5"/>
      <c r="BUR400" s="5"/>
      <c r="BUS400" s="5"/>
      <c r="BUT400" s="5"/>
      <c r="BUU400" s="5"/>
      <c r="BUV400" s="5"/>
      <c r="BUW400" s="5"/>
      <c r="BUX400" s="5"/>
      <c r="BUY400" s="5"/>
      <c r="BUZ400" s="5"/>
      <c r="BVA400" s="5"/>
      <c r="BVB400" s="5"/>
      <c r="BVC400" s="5"/>
      <c r="BVD400" s="5"/>
      <c r="BVE400" s="5"/>
      <c r="BVF400" s="5"/>
      <c r="BVG400" s="5"/>
      <c r="BVH400" s="5"/>
      <c r="BVI400" s="5"/>
      <c r="BVJ400" s="5"/>
      <c r="BVK400" s="5"/>
      <c r="BVL400" s="5"/>
      <c r="BVM400" s="5"/>
      <c r="BVN400" s="5"/>
      <c r="BVO400" s="5"/>
      <c r="BVP400" s="5"/>
      <c r="BVQ400" s="5"/>
      <c r="BVR400" s="5"/>
      <c r="BVS400" s="5"/>
      <c r="BVT400" s="5"/>
      <c r="BVU400" s="5"/>
      <c r="BVV400" s="5"/>
      <c r="BVW400" s="5"/>
      <c r="BVX400" s="5"/>
      <c r="BVY400" s="5"/>
      <c r="BVZ400" s="5"/>
      <c r="BWA400" s="5"/>
      <c r="BWB400" s="5"/>
      <c r="BWC400" s="5"/>
      <c r="BWD400" s="5"/>
      <c r="BWE400" s="5"/>
      <c r="BWF400" s="5"/>
      <c r="BWG400" s="5"/>
      <c r="BWH400" s="5"/>
      <c r="BWI400" s="5"/>
      <c r="BWJ400" s="5"/>
      <c r="BWK400" s="5"/>
      <c r="BWL400" s="5"/>
      <c r="BWM400" s="5"/>
      <c r="BWN400" s="5"/>
      <c r="BWO400" s="5"/>
      <c r="BWP400" s="5"/>
      <c r="BWQ400" s="5"/>
      <c r="BWR400" s="5"/>
      <c r="BWS400" s="5"/>
      <c r="BWT400" s="5"/>
      <c r="BWU400" s="5"/>
      <c r="BWV400" s="5"/>
      <c r="BWW400" s="5"/>
      <c r="BWX400" s="5"/>
      <c r="BWY400" s="5"/>
      <c r="BWZ400" s="5"/>
      <c r="BXA400" s="5"/>
      <c r="BXB400" s="5"/>
      <c r="BXC400" s="5"/>
      <c r="BXD400" s="5"/>
      <c r="BXE400" s="5"/>
      <c r="BXF400" s="5"/>
      <c r="BXG400" s="5"/>
      <c r="BXH400" s="5"/>
      <c r="BXI400" s="5"/>
      <c r="BXJ400" s="5"/>
      <c r="BXK400" s="5"/>
      <c r="BXL400" s="5"/>
      <c r="BXM400" s="5"/>
      <c r="BXN400" s="5"/>
      <c r="BXO400" s="5"/>
      <c r="BXP400" s="5"/>
      <c r="BXQ400" s="5"/>
      <c r="BXR400" s="5"/>
      <c r="BXS400" s="5"/>
      <c r="BXT400" s="5"/>
      <c r="BXU400" s="5"/>
      <c r="BXV400" s="5"/>
      <c r="BXW400" s="5"/>
      <c r="BXX400" s="5"/>
      <c r="BXY400" s="5"/>
      <c r="BXZ400" s="5"/>
      <c r="BYA400" s="5"/>
      <c r="BYB400" s="5"/>
      <c r="BYC400" s="5"/>
      <c r="BYD400" s="5"/>
      <c r="BYE400" s="5"/>
      <c r="BYF400" s="5"/>
      <c r="BYG400" s="5"/>
      <c r="BYH400" s="5"/>
      <c r="BYI400" s="5"/>
      <c r="BYJ400" s="5"/>
      <c r="BYK400" s="5"/>
      <c r="BYL400" s="5"/>
      <c r="BYM400" s="5"/>
      <c r="BYN400" s="5"/>
      <c r="BYO400" s="5"/>
      <c r="BYP400" s="5"/>
      <c r="BYQ400" s="5"/>
      <c r="BYR400" s="5"/>
      <c r="BYS400" s="5"/>
      <c r="BYT400" s="5"/>
      <c r="BYU400" s="5"/>
      <c r="BYV400" s="5"/>
      <c r="BYW400" s="5"/>
      <c r="BYX400" s="5"/>
      <c r="BYY400" s="5"/>
      <c r="BYZ400" s="5"/>
      <c r="BZA400" s="5"/>
      <c r="BZB400" s="5"/>
      <c r="BZC400" s="5"/>
      <c r="BZD400" s="5"/>
      <c r="BZE400" s="5"/>
      <c r="BZF400" s="5"/>
      <c r="BZG400" s="5"/>
      <c r="BZH400" s="5"/>
      <c r="BZI400" s="5"/>
      <c r="BZJ400" s="5"/>
      <c r="BZK400" s="5"/>
      <c r="BZL400" s="5"/>
      <c r="BZM400" s="5"/>
      <c r="BZN400" s="5"/>
      <c r="BZO400" s="5"/>
      <c r="BZP400" s="5"/>
      <c r="BZQ400" s="5"/>
      <c r="BZR400" s="5"/>
      <c r="BZS400" s="5"/>
      <c r="BZT400" s="5"/>
      <c r="BZU400" s="5"/>
      <c r="BZV400" s="5"/>
      <c r="BZW400" s="5"/>
      <c r="BZX400" s="5"/>
      <c r="BZY400" s="5"/>
      <c r="BZZ400" s="5"/>
      <c r="CAA400" s="5"/>
      <c r="CAB400" s="5"/>
      <c r="CAC400" s="5"/>
      <c r="CAD400" s="5"/>
      <c r="CAE400" s="5"/>
      <c r="CAF400" s="5"/>
      <c r="CAG400" s="5"/>
      <c r="CAH400" s="5"/>
      <c r="CAI400" s="5"/>
      <c r="CAJ400" s="5"/>
      <c r="CAK400" s="5"/>
      <c r="CAL400" s="5"/>
      <c r="CAM400" s="5"/>
      <c r="CAN400" s="5"/>
      <c r="CAO400" s="5"/>
      <c r="CAP400" s="5"/>
      <c r="CAQ400" s="5"/>
      <c r="CAR400" s="5"/>
      <c r="CAS400" s="5"/>
      <c r="CAT400" s="5"/>
      <c r="CAU400" s="5"/>
      <c r="CAV400" s="5"/>
      <c r="CAW400" s="5"/>
      <c r="CAX400" s="5"/>
      <c r="CAY400" s="5"/>
      <c r="CAZ400" s="5"/>
      <c r="CBA400" s="5"/>
      <c r="CBB400" s="5"/>
      <c r="CBC400" s="5"/>
      <c r="CBD400" s="5"/>
      <c r="CBE400" s="5"/>
      <c r="CBF400" s="5"/>
      <c r="CBG400" s="5"/>
      <c r="CBH400" s="5"/>
      <c r="CBI400" s="5"/>
      <c r="CBJ400" s="5"/>
      <c r="CBK400" s="5"/>
      <c r="CBL400" s="5"/>
      <c r="CBM400" s="5"/>
      <c r="CBN400" s="5"/>
      <c r="CBO400" s="5"/>
      <c r="CBP400" s="5"/>
      <c r="CBQ400" s="5"/>
      <c r="CBR400" s="5"/>
      <c r="CBS400" s="5"/>
      <c r="CBT400" s="5"/>
      <c r="CBU400" s="5"/>
      <c r="CBV400" s="5"/>
      <c r="CBW400" s="5"/>
      <c r="CBX400" s="5"/>
      <c r="CBY400" s="5"/>
      <c r="CBZ400" s="5"/>
      <c r="CCA400" s="5"/>
      <c r="CCB400" s="5"/>
      <c r="CCC400" s="5"/>
      <c r="CCD400" s="5"/>
      <c r="CCE400" s="5"/>
      <c r="CCF400" s="5"/>
      <c r="CCG400" s="5"/>
      <c r="CCH400" s="5"/>
      <c r="CCI400" s="5"/>
      <c r="CCJ400" s="5"/>
      <c r="CCK400" s="5"/>
      <c r="CCL400" s="5"/>
      <c r="CCM400" s="5"/>
      <c r="CCN400" s="5"/>
      <c r="CCO400" s="5"/>
      <c r="CCP400" s="5"/>
      <c r="CCQ400" s="5"/>
      <c r="CCR400" s="5"/>
      <c r="CCS400" s="5"/>
      <c r="CCT400" s="5"/>
      <c r="CCU400" s="5"/>
      <c r="CCV400" s="5"/>
      <c r="CCW400" s="5"/>
      <c r="CCX400" s="5"/>
      <c r="CCY400" s="5"/>
      <c r="CCZ400" s="5"/>
      <c r="CDA400" s="5"/>
      <c r="CDB400" s="5"/>
      <c r="CDC400" s="5"/>
      <c r="CDD400" s="5"/>
      <c r="CDE400" s="5"/>
      <c r="CDF400" s="5"/>
      <c r="CDG400" s="5"/>
      <c r="CDH400" s="5"/>
      <c r="CDI400" s="5"/>
      <c r="CDJ400" s="5"/>
      <c r="CDK400" s="5"/>
      <c r="CDL400" s="5"/>
      <c r="CDM400" s="5"/>
      <c r="CDN400" s="5"/>
      <c r="CDO400" s="5"/>
      <c r="CDP400" s="5"/>
      <c r="CDQ400" s="5"/>
      <c r="CDR400" s="5"/>
      <c r="CDS400" s="5"/>
      <c r="CDT400" s="5"/>
      <c r="CDU400" s="5"/>
      <c r="CDV400" s="5"/>
      <c r="CDW400" s="5"/>
      <c r="CDX400" s="5"/>
      <c r="CDY400" s="5"/>
      <c r="CDZ400" s="5"/>
      <c r="CEA400" s="5"/>
      <c r="CEB400" s="5"/>
      <c r="CEC400" s="5"/>
      <c r="CED400" s="5"/>
      <c r="CEE400" s="5"/>
      <c r="CEF400" s="5"/>
      <c r="CEG400" s="5"/>
      <c r="CEH400" s="5"/>
      <c r="CEI400" s="5"/>
      <c r="CEJ400" s="5"/>
      <c r="CEK400" s="5"/>
      <c r="CEL400" s="5"/>
      <c r="CEM400" s="5"/>
      <c r="CEN400" s="5"/>
      <c r="CEO400" s="5"/>
      <c r="CEP400" s="5"/>
      <c r="CEQ400" s="5"/>
      <c r="CER400" s="5"/>
      <c r="CES400" s="5"/>
      <c r="CET400" s="5"/>
      <c r="CEU400" s="5"/>
      <c r="CEV400" s="5"/>
      <c r="CEW400" s="5"/>
      <c r="CEX400" s="5"/>
      <c r="CEY400" s="5"/>
      <c r="CEZ400" s="5"/>
      <c r="CFA400" s="5"/>
      <c r="CFB400" s="5"/>
      <c r="CFC400" s="5"/>
      <c r="CFD400" s="5"/>
      <c r="CFE400" s="5"/>
      <c r="CFF400" s="5"/>
      <c r="CFG400" s="5"/>
      <c r="CFH400" s="5"/>
      <c r="CFI400" s="5"/>
      <c r="CFJ400" s="5"/>
      <c r="CFK400" s="5"/>
      <c r="CFL400" s="5"/>
      <c r="CFM400" s="5"/>
      <c r="CFN400" s="5"/>
      <c r="CFO400" s="5"/>
      <c r="CFP400" s="5"/>
      <c r="CFQ400" s="5"/>
      <c r="CFR400" s="5"/>
      <c r="CFS400" s="5"/>
      <c r="CFT400" s="5"/>
      <c r="CFU400" s="5"/>
      <c r="CFV400" s="5"/>
      <c r="CFW400" s="5"/>
      <c r="CFX400" s="5"/>
      <c r="CFY400" s="5"/>
      <c r="CFZ400" s="5"/>
      <c r="CGA400" s="5"/>
      <c r="CGB400" s="5"/>
      <c r="CGC400" s="5"/>
      <c r="CGD400" s="5"/>
      <c r="CGE400" s="5"/>
      <c r="CGF400" s="5"/>
      <c r="CGG400" s="5"/>
      <c r="CGH400" s="5"/>
      <c r="CGI400" s="5"/>
      <c r="CGJ400" s="5"/>
      <c r="CGK400" s="5"/>
      <c r="CGL400" s="5"/>
      <c r="CGM400" s="5"/>
      <c r="CGN400" s="5"/>
      <c r="CGO400" s="5"/>
      <c r="CGP400" s="5"/>
      <c r="CGQ400" s="5"/>
      <c r="CGR400" s="5"/>
      <c r="CGS400" s="5"/>
      <c r="CGT400" s="5"/>
      <c r="CGU400" s="5"/>
      <c r="CGV400" s="5"/>
      <c r="CGW400" s="5"/>
      <c r="CGX400" s="5"/>
      <c r="CGY400" s="5"/>
      <c r="CGZ400" s="5"/>
      <c r="CHA400" s="5"/>
      <c r="CHB400" s="5"/>
      <c r="CHC400" s="5"/>
      <c r="CHD400" s="5"/>
      <c r="CHE400" s="5"/>
      <c r="CHF400" s="5"/>
      <c r="CHG400" s="5"/>
      <c r="CHH400" s="5"/>
      <c r="CHI400" s="5"/>
      <c r="CHJ400" s="5"/>
      <c r="CHK400" s="5"/>
      <c r="CHL400" s="5"/>
      <c r="CHM400" s="5"/>
      <c r="CHN400" s="5"/>
      <c r="CHO400" s="5"/>
      <c r="CHP400" s="5"/>
      <c r="CHQ400" s="5"/>
      <c r="CHR400" s="5"/>
      <c r="CHS400" s="5"/>
      <c r="CHT400" s="5"/>
      <c r="CHU400" s="5"/>
      <c r="CHV400" s="5"/>
      <c r="CHW400" s="5"/>
      <c r="CHX400" s="5"/>
      <c r="CHY400" s="5"/>
      <c r="CHZ400" s="5"/>
      <c r="CIA400" s="5"/>
      <c r="CIB400" s="5"/>
      <c r="CIC400" s="5"/>
      <c r="CID400" s="5"/>
      <c r="CIE400" s="5"/>
      <c r="CIF400" s="5"/>
      <c r="CIG400" s="5"/>
      <c r="CIH400" s="5"/>
      <c r="CII400" s="5"/>
      <c r="CIJ400" s="5"/>
      <c r="CIK400" s="5"/>
      <c r="CIL400" s="5"/>
      <c r="CIM400" s="5"/>
      <c r="CIN400" s="5"/>
      <c r="CIO400" s="5"/>
      <c r="CIP400" s="5"/>
      <c r="CIQ400" s="5"/>
      <c r="CIR400" s="5"/>
      <c r="CIS400" s="5"/>
      <c r="CIT400" s="5"/>
      <c r="CIU400" s="5"/>
      <c r="CIV400" s="5"/>
      <c r="CIW400" s="5"/>
      <c r="CIX400" s="5"/>
      <c r="CIY400" s="5"/>
      <c r="CIZ400" s="5"/>
      <c r="CJA400" s="5"/>
      <c r="CJB400" s="5"/>
      <c r="CJC400" s="5"/>
      <c r="CJD400" s="5"/>
      <c r="CJE400" s="5"/>
      <c r="CJF400" s="5"/>
      <c r="CJG400" s="5"/>
      <c r="CJH400" s="5"/>
      <c r="CJI400" s="5"/>
      <c r="CJJ400" s="5"/>
      <c r="CJK400" s="5"/>
      <c r="CJL400" s="5"/>
      <c r="CJM400" s="5"/>
      <c r="CJN400" s="5"/>
      <c r="CJO400" s="5"/>
      <c r="CJP400" s="5"/>
      <c r="CJQ400" s="5"/>
      <c r="CJR400" s="5"/>
      <c r="CJS400" s="5"/>
      <c r="CJT400" s="5"/>
      <c r="CJU400" s="5"/>
      <c r="CJV400" s="5"/>
      <c r="CJW400" s="5"/>
      <c r="CJX400" s="5"/>
      <c r="CJY400" s="5"/>
      <c r="CJZ400" s="5"/>
      <c r="CKA400" s="5"/>
      <c r="CKB400" s="5"/>
      <c r="CKC400" s="5"/>
      <c r="CKD400" s="5"/>
      <c r="CKE400" s="5"/>
      <c r="CKF400" s="5"/>
      <c r="CKG400" s="5"/>
      <c r="CKH400" s="5"/>
      <c r="CKI400" s="5"/>
      <c r="CKJ400" s="5"/>
      <c r="CKK400" s="5"/>
      <c r="CKL400" s="5"/>
      <c r="CKM400" s="5"/>
      <c r="CKN400" s="5"/>
      <c r="CKO400" s="5"/>
      <c r="CKP400" s="5"/>
      <c r="CKQ400" s="5"/>
      <c r="CKR400" s="5"/>
      <c r="CKS400" s="5"/>
      <c r="CKT400" s="5"/>
      <c r="CKU400" s="5"/>
      <c r="CKV400" s="5"/>
      <c r="CKW400" s="5"/>
      <c r="CKX400" s="5"/>
      <c r="CKY400" s="5"/>
      <c r="CKZ400" s="5"/>
      <c r="CLA400" s="5"/>
      <c r="CLB400" s="5"/>
      <c r="CLC400" s="5"/>
      <c r="CLD400" s="5"/>
      <c r="CLE400" s="5"/>
      <c r="CLF400" s="5"/>
      <c r="CLG400" s="5"/>
      <c r="CLH400" s="5"/>
      <c r="CLI400" s="5"/>
      <c r="CLJ400" s="5"/>
      <c r="CLK400" s="5"/>
      <c r="CLL400" s="5"/>
      <c r="CLM400" s="5"/>
      <c r="CLN400" s="5"/>
      <c r="CLO400" s="5"/>
      <c r="CLP400" s="5"/>
      <c r="CLQ400" s="5"/>
      <c r="CLR400" s="5"/>
      <c r="CLS400" s="5"/>
      <c r="CLT400" s="5"/>
      <c r="CLU400" s="5"/>
      <c r="CLV400" s="5"/>
      <c r="CLW400" s="5"/>
      <c r="CLX400" s="5"/>
      <c r="CLY400" s="5"/>
      <c r="CLZ400" s="5"/>
      <c r="CMA400" s="5"/>
      <c r="CMB400" s="5"/>
      <c r="CMC400" s="5"/>
      <c r="CMD400" s="5"/>
      <c r="CME400" s="5"/>
      <c r="CMF400" s="5"/>
      <c r="CMG400" s="5"/>
      <c r="CMH400" s="5"/>
      <c r="CMI400" s="5"/>
      <c r="CMJ400" s="5"/>
      <c r="CMK400" s="5"/>
      <c r="CML400" s="5"/>
      <c r="CMM400" s="5"/>
      <c r="CMN400" s="5"/>
      <c r="CMO400" s="5"/>
      <c r="CMP400" s="5"/>
      <c r="CMQ400" s="5"/>
      <c r="CMR400" s="5"/>
      <c r="CMS400" s="5"/>
      <c r="CMT400" s="5"/>
      <c r="CMU400" s="5"/>
      <c r="CMV400" s="5"/>
      <c r="CMW400" s="5"/>
      <c r="CMX400" s="5"/>
      <c r="CMY400" s="5"/>
      <c r="CMZ400" s="5"/>
      <c r="CNA400" s="5"/>
      <c r="CNB400" s="5"/>
      <c r="CNC400" s="5"/>
      <c r="CND400" s="5"/>
      <c r="CNE400" s="5"/>
      <c r="CNF400" s="5"/>
      <c r="CNG400" s="5"/>
      <c r="CNH400" s="5"/>
      <c r="CNI400" s="5"/>
      <c r="CNJ400" s="5"/>
      <c r="CNK400" s="5"/>
      <c r="CNL400" s="5"/>
      <c r="CNM400" s="5"/>
      <c r="CNN400" s="5"/>
      <c r="CNO400" s="5"/>
      <c r="CNP400" s="5"/>
      <c r="CNQ400" s="5"/>
      <c r="CNR400" s="5"/>
      <c r="CNS400" s="5"/>
      <c r="CNT400" s="5"/>
      <c r="CNU400" s="5"/>
      <c r="CNV400" s="5"/>
      <c r="CNW400" s="5"/>
      <c r="CNX400" s="5"/>
      <c r="CNY400" s="5"/>
      <c r="CNZ400" s="5"/>
      <c r="COA400" s="5"/>
      <c r="COB400" s="5"/>
      <c r="COC400" s="5"/>
      <c r="COD400" s="5"/>
      <c r="COE400" s="5"/>
      <c r="COF400" s="5"/>
      <c r="COG400" s="5"/>
      <c r="COH400" s="5"/>
      <c r="COI400" s="5"/>
      <c r="COJ400" s="5"/>
      <c r="COK400" s="5"/>
      <c r="COL400" s="5"/>
      <c r="COM400" s="5"/>
      <c r="CON400" s="5"/>
      <c r="COO400" s="5"/>
      <c r="COP400" s="5"/>
      <c r="COQ400" s="5"/>
      <c r="COR400" s="5"/>
      <c r="COS400" s="5"/>
      <c r="COT400" s="5"/>
      <c r="COU400" s="5"/>
      <c r="COV400" s="5"/>
      <c r="COW400" s="5"/>
      <c r="COX400" s="5"/>
      <c r="COY400" s="5"/>
      <c r="COZ400" s="5"/>
      <c r="CPA400" s="5"/>
      <c r="CPB400" s="5"/>
      <c r="CPC400" s="5"/>
      <c r="CPD400" s="5"/>
      <c r="CPE400" s="5"/>
      <c r="CPF400" s="5"/>
      <c r="CPG400" s="5"/>
      <c r="CPH400" s="5"/>
      <c r="CPI400" s="5"/>
      <c r="CPJ400" s="5"/>
      <c r="CPK400" s="5"/>
      <c r="CPL400" s="5"/>
      <c r="CPM400" s="5"/>
      <c r="CPN400" s="5"/>
      <c r="CPO400" s="5"/>
      <c r="CPP400" s="5"/>
      <c r="CPQ400" s="5"/>
      <c r="CPR400" s="5"/>
      <c r="CPS400" s="5"/>
      <c r="CPT400" s="5"/>
      <c r="CPU400" s="5"/>
      <c r="CPV400" s="5"/>
      <c r="CPW400" s="5"/>
      <c r="CPX400" s="5"/>
      <c r="CPY400" s="5"/>
      <c r="CPZ400" s="5"/>
      <c r="CQA400" s="5"/>
      <c r="CQB400" s="5"/>
      <c r="CQC400" s="5"/>
      <c r="CQD400" s="5"/>
      <c r="CQE400" s="5"/>
      <c r="CQF400" s="5"/>
      <c r="CQG400" s="5"/>
      <c r="CQH400" s="5"/>
      <c r="CQI400" s="5"/>
      <c r="CQJ400" s="5"/>
      <c r="CQK400" s="5"/>
      <c r="CQL400" s="5"/>
      <c r="CQM400" s="5"/>
      <c r="CQN400" s="5"/>
      <c r="CQO400" s="5"/>
      <c r="CQP400" s="5"/>
      <c r="CQQ400" s="5"/>
      <c r="CQR400" s="5"/>
      <c r="CQS400" s="5"/>
      <c r="CQT400" s="5"/>
      <c r="CQU400" s="5"/>
      <c r="CQV400" s="5"/>
      <c r="CQW400" s="5"/>
      <c r="CQX400" s="5"/>
      <c r="CQY400" s="5"/>
      <c r="CQZ400" s="5"/>
      <c r="CRA400" s="5"/>
      <c r="CRB400" s="5"/>
      <c r="CRC400" s="5"/>
      <c r="CRD400" s="5"/>
      <c r="CRE400" s="5"/>
      <c r="CRF400" s="5"/>
      <c r="CRG400" s="5"/>
      <c r="CRH400" s="5"/>
      <c r="CRI400" s="5"/>
      <c r="CRJ400" s="5"/>
      <c r="CRK400" s="5"/>
      <c r="CRL400" s="5"/>
      <c r="CRM400" s="5"/>
      <c r="CRN400" s="5"/>
      <c r="CRO400" s="5"/>
      <c r="CRP400" s="5"/>
      <c r="CRQ400" s="5"/>
      <c r="CRR400" s="5"/>
      <c r="CRS400" s="5"/>
      <c r="CRT400" s="5"/>
      <c r="CRU400" s="5"/>
      <c r="CRV400" s="5"/>
      <c r="CRW400" s="5"/>
      <c r="CRX400" s="5"/>
      <c r="CRY400" s="5"/>
      <c r="CRZ400" s="5"/>
      <c r="CSA400" s="5"/>
      <c r="CSB400" s="5"/>
      <c r="CSC400" s="5"/>
      <c r="CSD400" s="5"/>
      <c r="CSE400" s="5"/>
      <c r="CSF400" s="5"/>
      <c r="CSG400" s="5"/>
      <c r="CSH400" s="5"/>
      <c r="CSI400" s="5"/>
      <c r="CSJ400" s="5"/>
      <c r="CSK400" s="5"/>
      <c r="CSL400" s="5"/>
      <c r="CSM400" s="5"/>
      <c r="CSN400" s="5"/>
      <c r="CSO400" s="5"/>
      <c r="CSP400" s="5"/>
      <c r="CSQ400" s="5"/>
      <c r="CSR400" s="5"/>
      <c r="CSS400" s="5"/>
      <c r="CST400" s="5"/>
      <c r="CSU400" s="5"/>
      <c r="CSV400" s="5"/>
      <c r="CSW400" s="5"/>
      <c r="CSX400" s="5"/>
      <c r="CSY400" s="5"/>
      <c r="CSZ400" s="5"/>
      <c r="CTA400" s="5"/>
      <c r="CTB400" s="5"/>
      <c r="CTC400" s="5"/>
      <c r="CTD400" s="5"/>
      <c r="CTE400" s="5"/>
      <c r="CTF400" s="5"/>
      <c r="CTG400" s="5"/>
      <c r="CTH400" s="5"/>
      <c r="CTI400" s="5"/>
      <c r="CTJ400" s="5"/>
      <c r="CTK400" s="5"/>
      <c r="CTL400" s="5"/>
      <c r="CTM400" s="5"/>
      <c r="CTN400" s="5"/>
      <c r="CTO400" s="5"/>
      <c r="CTP400" s="5"/>
      <c r="CTQ400" s="5"/>
      <c r="CTR400" s="5"/>
      <c r="CTS400" s="5"/>
      <c r="CTT400" s="5"/>
      <c r="CTU400" s="5"/>
      <c r="CTV400" s="5"/>
      <c r="CTW400" s="5"/>
      <c r="CTX400" s="5"/>
      <c r="CTY400" s="5"/>
      <c r="CTZ400" s="5"/>
      <c r="CUA400" s="5"/>
      <c r="CUB400" s="5"/>
      <c r="CUC400" s="5"/>
      <c r="CUD400" s="5"/>
      <c r="CUE400" s="5"/>
      <c r="CUF400" s="5"/>
      <c r="CUG400" s="5"/>
      <c r="CUH400" s="5"/>
      <c r="CUI400" s="5"/>
      <c r="CUJ400" s="5"/>
      <c r="CUK400" s="5"/>
      <c r="CUL400" s="5"/>
      <c r="CUM400" s="5"/>
      <c r="CUN400" s="5"/>
      <c r="CUO400" s="5"/>
      <c r="CUP400" s="5"/>
      <c r="CUQ400" s="5"/>
      <c r="CUR400" s="5"/>
      <c r="CUS400" s="5"/>
      <c r="CUT400" s="5"/>
      <c r="CUU400" s="5"/>
      <c r="CUV400" s="5"/>
      <c r="CUW400" s="5"/>
      <c r="CUX400" s="5"/>
      <c r="CUY400" s="5"/>
      <c r="CUZ400" s="5"/>
      <c r="CVA400" s="5"/>
      <c r="CVB400" s="5"/>
      <c r="CVC400" s="5"/>
      <c r="CVD400" s="5"/>
      <c r="CVE400" s="5"/>
      <c r="CVF400" s="5"/>
      <c r="CVG400" s="5"/>
      <c r="CVH400" s="5"/>
      <c r="CVI400" s="5"/>
      <c r="CVJ400" s="5"/>
      <c r="CVK400" s="5"/>
      <c r="CVL400" s="5"/>
      <c r="CVM400" s="5"/>
      <c r="CVN400" s="5"/>
      <c r="CVO400" s="5"/>
      <c r="CVP400" s="5"/>
      <c r="CVQ400" s="5"/>
      <c r="CVR400" s="5"/>
      <c r="CVS400" s="5"/>
      <c r="CVT400" s="5"/>
      <c r="CVU400" s="5"/>
      <c r="CVV400" s="5"/>
      <c r="CVW400" s="5"/>
      <c r="CVX400" s="5"/>
      <c r="CVY400" s="5"/>
      <c r="CVZ400" s="5"/>
      <c r="CWA400" s="5"/>
      <c r="CWB400" s="5"/>
      <c r="CWC400" s="5"/>
      <c r="CWD400" s="5"/>
      <c r="CWE400" s="5"/>
      <c r="CWF400" s="5"/>
      <c r="CWG400" s="5"/>
      <c r="CWH400" s="5"/>
      <c r="CWI400" s="5"/>
      <c r="CWJ400" s="5"/>
      <c r="CWK400" s="5"/>
      <c r="CWL400" s="5"/>
      <c r="CWM400" s="5"/>
      <c r="CWN400" s="5"/>
      <c r="CWO400" s="5"/>
      <c r="CWP400" s="5"/>
      <c r="CWQ400" s="5"/>
      <c r="CWR400" s="5"/>
      <c r="CWS400" s="5"/>
      <c r="CWT400" s="5"/>
      <c r="CWU400" s="5"/>
      <c r="CWV400" s="5"/>
      <c r="CWW400" s="5"/>
      <c r="CWX400" s="5"/>
      <c r="CWY400" s="5"/>
      <c r="CWZ400" s="5"/>
      <c r="CXA400" s="5"/>
      <c r="CXB400" s="5"/>
      <c r="CXC400" s="5"/>
      <c r="CXD400" s="5"/>
      <c r="CXE400" s="5"/>
      <c r="CXF400" s="5"/>
      <c r="CXG400" s="5"/>
      <c r="CXH400" s="5"/>
      <c r="CXI400" s="5"/>
      <c r="CXJ400" s="5"/>
      <c r="CXK400" s="5"/>
      <c r="CXL400" s="5"/>
      <c r="CXM400" s="5"/>
      <c r="CXN400" s="5"/>
      <c r="CXO400" s="5"/>
      <c r="CXP400" s="5"/>
      <c r="CXQ400" s="5"/>
      <c r="CXR400" s="5"/>
      <c r="CXS400" s="5"/>
      <c r="CXT400" s="5"/>
      <c r="CXU400" s="5"/>
      <c r="CXV400" s="5"/>
      <c r="CXW400" s="5"/>
      <c r="CXX400" s="5"/>
      <c r="CXY400" s="5"/>
      <c r="CXZ400" s="5"/>
      <c r="CYA400" s="5"/>
      <c r="CYB400" s="5"/>
      <c r="CYC400" s="5"/>
      <c r="CYD400" s="5"/>
      <c r="CYE400" s="5"/>
      <c r="CYF400" s="5"/>
      <c r="CYG400" s="5"/>
      <c r="CYH400" s="5"/>
      <c r="CYI400" s="5"/>
      <c r="CYJ400" s="5"/>
      <c r="CYK400" s="5"/>
      <c r="CYL400" s="5"/>
      <c r="CYM400" s="5"/>
      <c r="CYN400" s="5"/>
      <c r="CYO400" s="5"/>
      <c r="CYP400" s="5"/>
      <c r="CYQ400" s="5"/>
      <c r="CYR400" s="5"/>
      <c r="CYS400" s="5"/>
      <c r="CYT400" s="5"/>
      <c r="CYU400" s="5"/>
      <c r="CYV400" s="5"/>
      <c r="CYW400" s="5"/>
      <c r="CYX400" s="5"/>
      <c r="CYY400" s="5"/>
      <c r="CYZ400" s="5"/>
      <c r="CZA400" s="5"/>
      <c r="CZB400" s="5"/>
      <c r="CZC400" s="5"/>
      <c r="CZD400" s="5"/>
      <c r="CZE400" s="5"/>
      <c r="CZF400" s="5"/>
      <c r="CZG400" s="5"/>
      <c r="CZH400" s="5"/>
      <c r="CZI400" s="5"/>
      <c r="CZJ400" s="5"/>
      <c r="CZK400" s="5"/>
      <c r="CZL400" s="5"/>
      <c r="CZM400" s="5"/>
      <c r="CZN400" s="5"/>
      <c r="CZO400" s="5"/>
      <c r="CZP400" s="5"/>
      <c r="CZQ400" s="5"/>
      <c r="CZR400" s="5"/>
      <c r="CZS400" s="5"/>
      <c r="CZT400" s="5"/>
      <c r="CZU400" s="5"/>
      <c r="CZV400" s="5"/>
      <c r="CZW400" s="5"/>
      <c r="CZX400" s="5"/>
      <c r="CZY400" s="5"/>
      <c r="CZZ400" s="5"/>
      <c r="DAA400" s="5"/>
      <c r="DAB400" s="5"/>
      <c r="DAC400" s="5"/>
      <c r="DAD400" s="5"/>
      <c r="DAE400" s="5"/>
      <c r="DAF400" s="5"/>
      <c r="DAG400" s="5"/>
      <c r="DAH400" s="5"/>
      <c r="DAI400" s="5"/>
      <c r="DAJ400" s="5"/>
      <c r="DAK400" s="5"/>
      <c r="DAL400" s="5"/>
      <c r="DAM400" s="5"/>
      <c r="DAN400" s="5"/>
      <c r="DAO400" s="5"/>
      <c r="DAP400" s="5"/>
      <c r="DAQ400" s="5"/>
      <c r="DAR400" s="5"/>
      <c r="DAS400" s="5"/>
      <c r="DAT400" s="5"/>
      <c r="DAU400" s="5"/>
      <c r="DAV400" s="5"/>
      <c r="DAW400" s="5"/>
      <c r="DAX400" s="5"/>
      <c r="DAY400" s="5"/>
      <c r="DAZ400" s="5"/>
      <c r="DBA400" s="5"/>
      <c r="DBB400" s="5"/>
      <c r="DBC400" s="5"/>
      <c r="DBD400" s="5"/>
      <c r="DBE400" s="5"/>
      <c r="DBF400" s="5"/>
      <c r="DBG400" s="5"/>
      <c r="DBH400" s="5"/>
      <c r="DBI400" s="5"/>
      <c r="DBJ400" s="5"/>
      <c r="DBK400" s="5"/>
      <c r="DBL400" s="5"/>
      <c r="DBM400" s="5"/>
      <c r="DBN400" s="5"/>
      <c r="DBO400" s="5"/>
      <c r="DBP400" s="5"/>
      <c r="DBQ400" s="5"/>
      <c r="DBR400" s="5"/>
      <c r="DBS400" s="5"/>
      <c r="DBT400" s="5"/>
      <c r="DBU400" s="5"/>
      <c r="DBV400" s="5"/>
      <c r="DBW400" s="5"/>
      <c r="DBX400" s="5"/>
      <c r="DBY400" s="5"/>
      <c r="DBZ400" s="5"/>
      <c r="DCA400" s="5"/>
      <c r="DCB400" s="5"/>
      <c r="DCC400" s="5"/>
      <c r="DCD400" s="5"/>
      <c r="DCE400" s="5"/>
      <c r="DCF400" s="5"/>
      <c r="DCG400" s="5"/>
      <c r="DCH400" s="5"/>
      <c r="DCI400" s="5"/>
      <c r="DCJ400" s="5"/>
      <c r="DCK400" s="5"/>
      <c r="DCL400" s="5"/>
      <c r="DCM400" s="5"/>
      <c r="DCN400" s="5"/>
      <c r="DCO400" s="5"/>
      <c r="DCP400" s="5"/>
      <c r="DCQ400" s="5"/>
      <c r="DCR400" s="5"/>
      <c r="DCS400" s="5"/>
      <c r="DCT400" s="5"/>
      <c r="DCU400" s="5"/>
      <c r="DCV400" s="5"/>
      <c r="DCW400" s="5"/>
      <c r="DCX400" s="5"/>
      <c r="DCY400" s="5"/>
      <c r="DCZ400" s="5"/>
      <c r="DDA400" s="5"/>
      <c r="DDB400" s="5"/>
      <c r="DDC400" s="5"/>
      <c r="DDD400" s="5"/>
      <c r="DDE400" s="5"/>
      <c r="DDF400" s="5"/>
      <c r="DDG400" s="5"/>
      <c r="DDH400" s="5"/>
      <c r="DDI400" s="5"/>
      <c r="DDJ400" s="5"/>
      <c r="DDK400" s="5"/>
      <c r="DDL400" s="5"/>
      <c r="DDM400" s="5"/>
      <c r="DDN400" s="5"/>
      <c r="DDO400" s="5"/>
      <c r="DDP400" s="5"/>
      <c r="DDQ400" s="5"/>
      <c r="DDR400" s="5"/>
      <c r="DDS400" s="5"/>
      <c r="DDT400" s="5"/>
      <c r="DDU400" s="5"/>
      <c r="DDV400" s="5"/>
      <c r="DDW400" s="5"/>
      <c r="DDX400" s="5"/>
      <c r="DDY400" s="5"/>
      <c r="DDZ400" s="5"/>
      <c r="DEA400" s="5"/>
      <c r="DEB400" s="5"/>
      <c r="DEC400" s="5"/>
      <c r="DED400" s="5"/>
      <c r="DEE400" s="5"/>
      <c r="DEF400" s="5"/>
      <c r="DEG400" s="5"/>
      <c r="DEH400" s="5"/>
      <c r="DEI400" s="5"/>
      <c r="DEJ400" s="5"/>
      <c r="DEK400" s="5"/>
      <c r="DEL400" s="5"/>
      <c r="DEM400" s="5"/>
      <c r="DEN400" s="5"/>
      <c r="DEO400" s="5"/>
      <c r="DEP400" s="5"/>
      <c r="DEQ400" s="5"/>
      <c r="DER400" s="5"/>
      <c r="DES400" s="5"/>
      <c r="DET400" s="5"/>
      <c r="DEU400" s="5"/>
      <c r="DEV400" s="5"/>
      <c r="DEW400" s="5"/>
      <c r="DEX400" s="5"/>
      <c r="DEY400" s="5"/>
      <c r="DEZ400" s="5"/>
      <c r="DFA400" s="5"/>
      <c r="DFB400" s="5"/>
      <c r="DFC400" s="5"/>
      <c r="DFD400" s="5"/>
      <c r="DFE400" s="5"/>
      <c r="DFF400" s="5"/>
      <c r="DFG400" s="5"/>
      <c r="DFH400" s="5"/>
      <c r="DFI400" s="5"/>
      <c r="DFJ400" s="5"/>
      <c r="DFK400" s="5"/>
      <c r="DFL400" s="5"/>
      <c r="DFM400" s="5"/>
      <c r="DFN400" s="5"/>
      <c r="DFO400" s="5"/>
      <c r="DFP400" s="5"/>
      <c r="DFQ400" s="5"/>
      <c r="DFR400" s="5"/>
      <c r="DFS400" s="5"/>
      <c r="DFT400" s="5"/>
      <c r="DFU400" s="5"/>
      <c r="DFV400" s="5"/>
      <c r="DFW400" s="5"/>
      <c r="DFX400" s="5"/>
      <c r="DFY400" s="5"/>
      <c r="DFZ400" s="5"/>
      <c r="DGA400" s="5"/>
      <c r="DGB400" s="5"/>
      <c r="DGC400" s="5"/>
      <c r="DGD400" s="5"/>
      <c r="DGE400" s="5"/>
      <c r="DGF400" s="5"/>
      <c r="DGG400" s="5"/>
      <c r="DGH400" s="5"/>
      <c r="DGI400" s="5"/>
      <c r="DGJ400" s="5"/>
      <c r="DGK400" s="5"/>
      <c r="DGL400" s="5"/>
      <c r="DGM400" s="5"/>
      <c r="DGN400" s="5"/>
      <c r="DGO400" s="5"/>
      <c r="DGP400" s="5"/>
      <c r="DGQ400" s="5"/>
      <c r="DGR400" s="5"/>
      <c r="DGS400" s="5"/>
      <c r="DGT400" s="5"/>
      <c r="DGU400" s="5"/>
      <c r="DGV400" s="5"/>
      <c r="DGW400" s="5"/>
      <c r="DGX400" s="5"/>
      <c r="DGY400" s="5"/>
      <c r="DGZ400" s="5"/>
      <c r="DHA400" s="5"/>
      <c r="DHB400" s="5"/>
      <c r="DHC400" s="5"/>
      <c r="DHD400" s="5"/>
      <c r="DHE400" s="5"/>
      <c r="DHF400" s="5"/>
      <c r="DHG400" s="5"/>
      <c r="DHH400" s="5"/>
      <c r="DHI400" s="5"/>
      <c r="DHJ400" s="5"/>
      <c r="DHK400" s="5"/>
      <c r="DHL400" s="5"/>
      <c r="DHM400" s="5"/>
      <c r="DHN400" s="5"/>
      <c r="DHO400" s="5"/>
      <c r="DHP400" s="5"/>
      <c r="DHQ400" s="5"/>
      <c r="DHR400" s="5"/>
      <c r="DHS400" s="5"/>
      <c r="DHT400" s="5"/>
      <c r="DHU400" s="5"/>
      <c r="DHV400" s="5"/>
      <c r="DHW400" s="5"/>
      <c r="DHX400" s="5"/>
      <c r="DHY400" s="5"/>
      <c r="DHZ400" s="5"/>
      <c r="DIA400" s="5"/>
      <c r="DIB400" s="5"/>
      <c r="DIC400" s="5"/>
      <c r="DID400" s="5"/>
      <c r="DIE400" s="5"/>
      <c r="DIF400" s="5"/>
      <c r="DIG400" s="5"/>
      <c r="DIH400" s="5"/>
      <c r="DII400" s="5"/>
      <c r="DIJ400" s="5"/>
      <c r="DIK400" s="5"/>
      <c r="DIL400" s="5"/>
      <c r="DIM400" s="5"/>
      <c r="DIN400" s="5"/>
      <c r="DIO400" s="5"/>
      <c r="DIP400" s="5"/>
      <c r="DIQ400" s="5"/>
      <c r="DIR400" s="5"/>
      <c r="DIS400" s="5"/>
      <c r="DIT400" s="5"/>
      <c r="DIU400" s="5"/>
      <c r="DIV400" s="5"/>
      <c r="DIW400" s="5"/>
      <c r="DIX400" s="5"/>
      <c r="DIY400" s="5"/>
      <c r="DIZ400" s="5"/>
      <c r="DJA400" s="5"/>
      <c r="DJB400" s="5"/>
      <c r="DJC400" s="5"/>
      <c r="DJD400" s="5"/>
      <c r="DJE400" s="5"/>
      <c r="DJF400" s="5"/>
      <c r="DJG400" s="5"/>
      <c r="DJH400" s="5"/>
      <c r="DJI400" s="5"/>
      <c r="DJJ400" s="5"/>
      <c r="DJK400" s="5"/>
      <c r="DJL400" s="5"/>
      <c r="DJM400" s="5"/>
      <c r="DJN400" s="5"/>
      <c r="DJO400" s="5"/>
      <c r="DJP400" s="5"/>
      <c r="DJQ400" s="5"/>
      <c r="DJR400" s="5"/>
      <c r="DJS400" s="5"/>
      <c r="DJT400" s="5"/>
      <c r="DJU400" s="5"/>
      <c r="DJV400" s="5"/>
      <c r="DJW400" s="5"/>
      <c r="DJX400" s="5"/>
      <c r="DJY400" s="5"/>
      <c r="DJZ400" s="5"/>
      <c r="DKA400" s="5"/>
      <c r="DKB400" s="5"/>
      <c r="DKC400" s="5"/>
      <c r="DKD400" s="5"/>
      <c r="DKE400" s="5"/>
      <c r="DKF400" s="5"/>
      <c r="DKG400" s="5"/>
      <c r="DKH400" s="5"/>
      <c r="DKI400" s="5"/>
      <c r="DKJ400" s="5"/>
      <c r="DKK400" s="5"/>
      <c r="DKL400" s="5"/>
      <c r="DKM400" s="5"/>
      <c r="DKN400" s="5"/>
      <c r="DKO400" s="5"/>
      <c r="DKP400" s="5"/>
      <c r="DKQ400" s="5"/>
      <c r="DKR400" s="5"/>
      <c r="DKS400" s="5"/>
      <c r="DKT400" s="5"/>
      <c r="DKU400" s="5"/>
      <c r="DKV400" s="5"/>
      <c r="DKW400" s="5"/>
      <c r="DKX400" s="5"/>
      <c r="DKY400" s="5"/>
      <c r="DKZ400" s="5"/>
      <c r="DLA400" s="5"/>
      <c r="DLB400" s="5"/>
      <c r="DLC400" s="5"/>
      <c r="DLD400" s="5"/>
      <c r="DLE400" s="5"/>
      <c r="DLF400" s="5"/>
      <c r="DLG400" s="5"/>
      <c r="DLH400" s="5"/>
      <c r="DLI400" s="5"/>
      <c r="DLJ400" s="5"/>
      <c r="DLK400" s="5"/>
      <c r="DLL400" s="5"/>
      <c r="DLM400" s="5"/>
      <c r="DLN400" s="5"/>
      <c r="DLO400" s="5"/>
      <c r="DLP400" s="5"/>
      <c r="DLQ400" s="5"/>
      <c r="DLR400" s="5"/>
      <c r="DLS400" s="5"/>
      <c r="DLT400" s="5"/>
      <c r="DLU400" s="5"/>
      <c r="DLV400" s="5"/>
      <c r="DLW400" s="5"/>
      <c r="DLX400" s="5"/>
      <c r="DLY400" s="5"/>
      <c r="DLZ400" s="5"/>
      <c r="DMA400" s="5"/>
      <c r="DMB400" s="5"/>
      <c r="DMC400" s="5"/>
      <c r="DMD400" s="5"/>
      <c r="DME400" s="5"/>
      <c r="DMF400" s="5"/>
      <c r="DMG400" s="5"/>
      <c r="DMH400" s="5"/>
      <c r="DMI400" s="5"/>
      <c r="DMJ400" s="5"/>
      <c r="DMK400" s="5"/>
      <c r="DML400" s="5"/>
      <c r="DMM400" s="5"/>
      <c r="DMN400" s="5"/>
      <c r="DMO400" s="5"/>
      <c r="DMP400" s="5"/>
      <c r="DMQ400" s="5"/>
      <c r="DMR400" s="5"/>
      <c r="DMS400" s="5"/>
      <c r="DMT400" s="5"/>
      <c r="DMU400" s="5"/>
      <c r="DMV400" s="5"/>
      <c r="DMW400" s="5"/>
      <c r="DMX400" s="5"/>
      <c r="DMY400" s="5"/>
      <c r="DMZ400" s="5"/>
      <c r="DNA400" s="5"/>
      <c r="DNB400" s="5"/>
      <c r="DNC400" s="5"/>
      <c r="DND400" s="5"/>
      <c r="DNE400" s="5"/>
      <c r="DNF400" s="5"/>
      <c r="DNG400" s="5"/>
      <c r="DNH400" s="5"/>
      <c r="DNI400" s="5"/>
      <c r="DNJ400" s="5"/>
      <c r="DNK400" s="5"/>
      <c r="DNL400" s="5"/>
      <c r="DNM400" s="5"/>
      <c r="DNN400" s="5"/>
      <c r="DNO400" s="5"/>
      <c r="DNP400" s="5"/>
      <c r="DNQ400" s="5"/>
      <c r="DNR400" s="5"/>
      <c r="DNS400" s="5"/>
      <c r="DNT400" s="5"/>
      <c r="DNU400" s="5"/>
      <c r="DNV400" s="5"/>
      <c r="DNW400" s="5"/>
      <c r="DNX400" s="5"/>
      <c r="DNY400" s="5"/>
      <c r="DNZ400" s="5"/>
      <c r="DOA400" s="5"/>
      <c r="DOB400" s="5"/>
      <c r="DOC400" s="5"/>
      <c r="DOD400" s="5"/>
      <c r="DOE400" s="5"/>
      <c r="DOF400" s="5"/>
      <c r="DOG400" s="5"/>
      <c r="DOH400" s="5"/>
      <c r="DOI400" s="5"/>
      <c r="DOJ400" s="5"/>
      <c r="DOK400" s="5"/>
      <c r="DOL400" s="5"/>
      <c r="DOM400" s="5"/>
      <c r="DON400" s="5"/>
      <c r="DOO400" s="5"/>
      <c r="DOP400" s="5"/>
      <c r="DOQ400" s="5"/>
      <c r="DOR400" s="5"/>
      <c r="DOS400" s="5"/>
      <c r="DOT400" s="5"/>
      <c r="DOU400" s="5"/>
      <c r="DOV400" s="5"/>
      <c r="DOW400" s="5"/>
      <c r="DOX400" s="5"/>
      <c r="DOY400" s="5"/>
      <c r="DOZ400" s="5"/>
      <c r="DPA400" s="5"/>
      <c r="DPB400" s="5"/>
      <c r="DPC400" s="5"/>
      <c r="DPD400" s="5"/>
      <c r="DPE400" s="5"/>
      <c r="DPF400" s="5"/>
      <c r="DPG400" s="5"/>
      <c r="DPH400" s="5"/>
      <c r="DPI400" s="5"/>
      <c r="DPJ400" s="5"/>
      <c r="DPK400" s="5"/>
      <c r="DPL400" s="5"/>
      <c r="DPM400" s="5"/>
      <c r="DPN400" s="5"/>
      <c r="DPO400" s="5"/>
      <c r="DPP400" s="5"/>
      <c r="DPQ400" s="5"/>
      <c r="DPR400" s="5"/>
      <c r="DPS400" s="5"/>
      <c r="DPT400" s="5"/>
      <c r="DPU400" s="5"/>
      <c r="DPV400" s="5"/>
      <c r="DPW400" s="5"/>
      <c r="DPX400" s="5"/>
      <c r="DPY400" s="5"/>
      <c r="DPZ400" s="5"/>
      <c r="DQA400" s="5"/>
      <c r="DQB400" s="5"/>
      <c r="DQC400" s="5"/>
      <c r="DQD400" s="5"/>
      <c r="DQE400" s="5"/>
      <c r="DQF400" s="5"/>
      <c r="DQG400" s="5"/>
      <c r="DQH400" s="5"/>
      <c r="DQI400" s="5"/>
      <c r="DQJ400" s="5"/>
      <c r="DQK400" s="5"/>
      <c r="DQL400" s="5"/>
      <c r="DQM400" s="5"/>
      <c r="DQN400" s="5"/>
      <c r="DQO400" s="5"/>
      <c r="DQP400" s="5"/>
      <c r="DQQ400" s="5"/>
      <c r="DQR400" s="5"/>
      <c r="DQS400" s="5"/>
      <c r="DQT400" s="5"/>
      <c r="DQU400" s="5"/>
      <c r="DQV400" s="5"/>
      <c r="DQW400" s="5"/>
      <c r="DQX400" s="5"/>
      <c r="DQY400" s="5"/>
      <c r="DQZ400" s="5"/>
      <c r="DRA400" s="5"/>
      <c r="DRB400" s="5"/>
      <c r="DRC400" s="5"/>
      <c r="DRD400" s="5"/>
      <c r="DRE400" s="5"/>
      <c r="DRF400" s="5"/>
      <c r="DRG400" s="5"/>
      <c r="DRH400" s="5"/>
      <c r="DRI400" s="5"/>
      <c r="DRJ400" s="5"/>
      <c r="DRK400" s="5"/>
      <c r="DRL400" s="5"/>
      <c r="DRM400" s="5"/>
      <c r="DRN400" s="5"/>
      <c r="DRO400" s="5"/>
      <c r="DRP400" s="5"/>
      <c r="DRQ400" s="5"/>
      <c r="DRR400" s="5"/>
      <c r="DRS400" s="5"/>
      <c r="DRT400" s="5"/>
      <c r="DRU400" s="5"/>
      <c r="DRV400" s="5"/>
      <c r="DRW400" s="5"/>
      <c r="DRX400" s="5"/>
      <c r="DRY400" s="5"/>
      <c r="DRZ400" s="5"/>
      <c r="DSA400" s="5"/>
      <c r="DSB400" s="5"/>
      <c r="DSC400" s="5"/>
      <c r="DSD400" s="5"/>
      <c r="DSE400" s="5"/>
      <c r="DSF400" s="5"/>
      <c r="DSG400" s="5"/>
      <c r="DSH400" s="5"/>
      <c r="DSI400" s="5"/>
      <c r="DSJ400" s="5"/>
      <c r="DSK400" s="5"/>
      <c r="DSL400" s="5"/>
      <c r="DSM400" s="5"/>
      <c r="DSN400" s="5"/>
      <c r="DSO400" s="5"/>
      <c r="DSP400" s="5"/>
      <c r="DSQ400" s="5"/>
      <c r="DSR400" s="5"/>
      <c r="DSS400" s="5"/>
      <c r="DST400" s="5"/>
      <c r="DSU400" s="5"/>
      <c r="DSV400" s="5"/>
      <c r="DSW400" s="5"/>
      <c r="DSX400" s="5"/>
      <c r="DSY400" s="5"/>
      <c r="DSZ400" s="5"/>
      <c r="DTA400" s="5"/>
      <c r="DTB400" s="5"/>
      <c r="DTC400" s="5"/>
      <c r="DTD400" s="5"/>
      <c r="DTE400" s="5"/>
      <c r="DTF400" s="5"/>
      <c r="DTG400" s="5"/>
      <c r="DTH400" s="5"/>
      <c r="DTI400" s="5"/>
      <c r="DTJ400" s="5"/>
      <c r="DTK400" s="5"/>
      <c r="DTL400" s="5"/>
      <c r="DTM400" s="5"/>
      <c r="DTN400" s="5"/>
      <c r="DTO400" s="5"/>
      <c r="DTP400" s="5"/>
      <c r="DTQ400" s="5"/>
      <c r="DTR400" s="5"/>
      <c r="DTS400" s="5"/>
      <c r="DTT400" s="5"/>
      <c r="DTU400" s="5"/>
      <c r="DTV400" s="5"/>
      <c r="DTW400" s="5"/>
      <c r="DTX400" s="5"/>
      <c r="DTY400" s="5"/>
      <c r="DTZ400" s="5"/>
      <c r="DUA400" s="5"/>
      <c r="DUB400" s="5"/>
      <c r="DUC400" s="5"/>
      <c r="DUD400" s="5"/>
      <c r="DUE400" s="5"/>
      <c r="DUF400" s="5"/>
      <c r="DUG400" s="5"/>
      <c r="DUH400" s="5"/>
      <c r="DUI400" s="5"/>
      <c r="DUJ400" s="5"/>
      <c r="DUK400" s="5"/>
      <c r="DUL400" s="5"/>
      <c r="DUM400" s="5"/>
      <c r="DUN400" s="5"/>
      <c r="DUO400" s="5"/>
      <c r="DUP400" s="5"/>
      <c r="DUQ400" s="5"/>
      <c r="DUR400" s="5"/>
      <c r="DUS400" s="5"/>
      <c r="DUT400" s="5"/>
      <c r="DUU400" s="5"/>
      <c r="DUV400" s="5"/>
      <c r="DUW400" s="5"/>
      <c r="DUX400" s="5"/>
      <c r="DUY400" s="5"/>
      <c r="DUZ400" s="5"/>
      <c r="DVA400" s="5"/>
      <c r="DVB400" s="5"/>
      <c r="DVC400" s="5"/>
      <c r="DVD400" s="5"/>
      <c r="DVE400" s="5"/>
      <c r="DVF400" s="5"/>
      <c r="DVG400" s="5"/>
      <c r="DVH400" s="5"/>
      <c r="DVI400" s="5"/>
      <c r="DVJ400" s="5"/>
      <c r="DVK400" s="5"/>
      <c r="DVL400" s="5"/>
      <c r="DVM400" s="5"/>
      <c r="DVN400" s="5"/>
      <c r="DVO400" s="5"/>
      <c r="DVP400" s="5"/>
      <c r="DVQ400" s="5"/>
      <c r="DVR400" s="5"/>
      <c r="DVS400" s="5"/>
      <c r="DVT400" s="5"/>
      <c r="DVU400" s="5"/>
      <c r="DVV400" s="5"/>
      <c r="DVW400" s="5"/>
      <c r="DVX400" s="5"/>
      <c r="DVY400" s="5"/>
      <c r="DVZ400" s="5"/>
      <c r="DWA400" s="5"/>
      <c r="DWB400" s="5"/>
      <c r="DWC400" s="5"/>
      <c r="DWD400" s="5"/>
      <c r="DWE400" s="5"/>
      <c r="DWF400" s="5"/>
      <c r="DWG400" s="5"/>
      <c r="DWH400" s="5"/>
      <c r="DWI400" s="5"/>
      <c r="DWJ400" s="5"/>
      <c r="DWK400" s="5"/>
      <c r="DWL400" s="5"/>
      <c r="DWM400" s="5"/>
      <c r="DWN400" s="5"/>
      <c r="DWO400" s="5"/>
      <c r="DWP400" s="5"/>
      <c r="DWQ400" s="5"/>
      <c r="DWR400" s="5"/>
      <c r="DWS400" s="5"/>
      <c r="DWT400" s="5"/>
      <c r="DWU400" s="5"/>
      <c r="DWV400" s="5"/>
      <c r="DWW400" s="5"/>
      <c r="DWX400" s="5"/>
      <c r="DWY400" s="5"/>
      <c r="DWZ400" s="5"/>
      <c r="DXA400" s="5"/>
      <c r="DXB400" s="5"/>
      <c r="DXC400" s="5"/>
      <c r="DXD400" s="5"/>
      <c r="DXE400" s="5"/>
      <c r="DXF400" s="5"/>
      <c r="DXG400" s="5"/>
      <c r="DXH400" s="5"/>
      <c r="DXI400" s="5"/>
      <c r="DXJ400" s="5"/>
      <c r="DXK400" s="5"/>
      <c r="DXL400" s="5"/>
      <c r="DXM400" s="5"/>
      <c r="DXN400" s="5"/>
      <c r="DXO400" s="5"/>
      <c r="DXP400" s="5"/>
      <c r="DXQ400" s="5"/>
      <c r="DXR400" s="5"/>
      <c r="DXS400" s="5"/>
      <c r="DXT400" s="5"/>
      <c r="DXU400" s="5"/>
      <c r="DXV400" s="5"/>
      <c r="DXW400" s="5"/>
      <c r="DXX400" s="5"/>
      <c r="DXY400" s="5"/>
      <c r="DXZ400" s="5"/>
      <c r="DYA400" s="5"/>
      <c r="DYB400" s="5"/>
      <c r="DYC400" s="5"/>
      <c r="DYD400" s="5"/>
      <c r="DYE400" s="5"/>
      <c r="DYF400" s="5"/>
      <c r="DYG400" s="5"/>
      <c r="DYH400" s="5"/>
      <c r="DYI400" s="5"/>
      <c r="DYJ400" s="5"/>
      <c r="DYK400" s="5"/>
      <c r="DYL400" s="5"/>
      <c r="DYM400" s="5"/>
      <c r="DYN400" s="5"/>
      <c r="DYO400" s="5"/>
      <c r="DYP400" s="5"/>
      <c r="DYQ400" s="5"/>
      <c r="DYR400" s="5"/>
      <c r="DYS400" s="5"/>
      <c r="DYT400" s="5"/>
      <c r="DYU400" s="5"/>
      <c r="DYV400" s="5"/>
      <c r="DYW400" s="5"/>
      <c r="DYX400" s="5"/>
      <c r="DYY400" s="5"/>
      <c r="DYZ400" s="5"/>
      <c r="DZA400" s="5"/>
      <c r="DZB400" s="5"/>
      <c r="DZC400" s="5"/>
      <c r="DZD400" s="5"/>
      <c r="DZE400" s="5"/>
      <c r="DZF400" s="5"/>
      <c r="DZG400" s="5"/>
      <c r="DZH400" s="5"/>
      <c r="DZI400" s="5"/>
      <c r="DZJ400" s="5"/>
      <c r="DZK400" s="5"/>
      <c r="DZL400" s="5"/>
      <c r="DZM400" s="5"/>
      <c r="DZN400" s="5"/>
      <c r="DZO400" s="5"/>
      <c r="DZP400" s="5"/>
      <c r="DZQ400" s="5"/>
      <c r="DZR400" s="5"/>
      <c r="DZS400" s="5"/>
      <c r="DZT400" s="5"/>
      <c r="DZU400" s="5"/>
      <c r="DZV400" s="5"/>
      <c r="DZW400" s="5"/>
      <c r="DZX400" s="5"/>
      <c r="DZY400" s="5"/>
      <c r="DZZ400" s="5"/>
      <c r="EAA400" s="5"/>
      <c r="EAB400" s="5"/>
      <c r="EAC400" s="5"/>
      <c r="EAD400" s="5"/>
      <c r="EAE400" s="5"/>
      <c r="EAF400" s="5"/>
      <c r="EAG400" s="5"/>
      <c r="EAH400" s="5"/>
      <c r="EAI400" s="5"/>
      <c r="EAJ400" s="5"/>
      <c r="EAK400" s="5"/>
      <c r="EAL400" s="5"/>
      <c r="EAM400" s="5"/>
      <c r="EAN400" s="5"/>
      <c r="EAO400" s="5"/>
      <c r="EAP400" s="5"/>
      <c r="EAQ400" s="5"/>
      <c r="EAR400" s="5"/>
      <c r="EAS400" s="5"/>
      <c r="EAT400" s="5"/>
      <c r="EAU400" s="5"/>
      <c r="EAV400" s="5"/>
      <c r="EAW400" s="5"/>
      <c r="EAX400" s="5"/>
      <c r="EAY400" s="5"/>
      <c r="EAZ400" s="5"/>
      <c r="EBA400" s="5"/>
      <c r="EBB400" s="5"/>
      <c r="EBC400" s="5"/>
      <c r="EBD400" s="5"/>
      <c r="EBE400" s="5"/>
      <c r="EBF400" s="5"/>
      <c r="EBG400" s="5"/>
      <c r="EBH400" s="5"/>
      <c r="EBI400" s="5"/>
      <c r="EBJ400" s="5"/>
      <c r="EBK400" s="5"/>
      <c r="EBL400" s="5"/>
      <c r="EBM400" s="5"/>
      <c r="EBN400" s="5"/>
      <c r="EBO400" s="5"/>
      <c r="EBP400" s="5"/>
      <c r="EBQ400" s="5"/>
      <c r="EBR400" s="5"/>
      <c r="EBS400" s="5"/>
      <c r="EBT400" s="5"/>
      <c r="EBU400" s="5"/>
      <c r="EBV400" s="5"/>
      <c r="EBW400" s="5"/>
      <c r="EBX400" s="5"/>
      <c r="EBY400" s="5"/>
      <c r="EBZ400" s="5"/>
      <c r="ECA400" s="5"/>
      <c r="ECB400" s="5"/>
      <c r="ECC400" s="5"/>
      <c r="ECD400" s="5"/>
      <c r="ECE400" s="5"/>
      <c r="ECF400" s="5"/>
      <c r="ECG400" s="5"/>
      <c r="ECH400" s="5"/>
      <c r="ECI400" s="5"/>
      <c r="ECJ400" s="5"/>
      <c r="ECK400" s="5"/>
      <c r="ECL400" s="5"/>
      <c r="ECM400" s="5"/>
      <c r="ECN400" s="5"/>
      <c r="ECO400" s="5"/>
      <c r="ECP400" s="5"/>
      <c r="ECQ400" s="5"/>
      <c r="ECR400" s="5"/>
      <c r="ECS400" s="5"/>
      <c r="ECT400" s="5"/>
      <c r="ECU400" s="5"/>
      <c r="ECV400" s="5"/>
      <c r="ECW400" s="5"/>
      <c r="ECX400" s="5"/>
      <c r="ECY400" s="5"/>
      <c r="ECZ400" s="5"/>
      <c r="EDA400" s="5"/>
      <c r="EDB400" s="5"/>
      <c r="EDC400" s="5"/>
      <c r="EDD400" s="5"/>
      <c r="EDE400" s="5"/>
      <c r="EDF400" s="5"/>
      <c r="EDG400" s="5"/>
      <c r="EDH400" s="5"/>
      <c r="EDI400" s="5"/>
      <c r="EDJ400" s="5"/>
      <c r="EDK400" s="5"/>
      <c r="EDL400" s="5"/>
      <c r="EDM400" s="5"/>
      <c r="EDN400" s="5"/>
      <c r="EDO400" s="5"/>
      <c r="EDP400" s="5"/>
      <c r="EDQ400" s="5"/>
      <c r="EDR400" s="5"/>
      <c r="EDS400" s="5"/>
      <c r="EDT400" s="5"/>
      <c r="EDU400" s="5"/>
      <c r="EDV400" s="5"/>
      <c r="EDW400" s="5"/>
      <c r="EDX400" s="5"/>
      <c r="EDY400" s="5"/>
      <c r="EDZ400" s="5"/>
      <c r="EEA400" s="5"/>
      <c r="EEB400" s="5"/>
      <c r="EEC400" s="5"/>
      <c r="EED400" s="5"/>
      <c r="EEE400" s="5"/>
      <c r="EEF400" s="5"/>
      <c r="EEG400" s="5"/>
      <c r="EEH400" s="5"/>
      <c r="EEI400" s="5"/>
      <c r="EEJ400" s="5"/>
      <c r="EEK400" s="5"/>
      <c r="EEL400" s="5"/>
      <c r="EEM400" s="5"/>
      <c r="EEN400" s="5"/>
      <c r="EEO400" s="5"/>
      <c r="EEP400" s="5"/>
      <c r="EEQ400" s="5"/>
      <c r="EER400" s="5"/>
      <c r="EES400" s="5"/>
      <c r="EET400" s="5"/>
      <c r="EEU400" s="5"/>
      <c r="EEV400" s="5"/>
      <c r="EEW400" s="5"/>
      <c r="EEX400" s="5"/>
      <c r="EEY400" s="5"/>
      <c r="EEZ400" s="5"/>
      <c r="EFA400" s="5"/>
      <c r="EFB400" s="5"/>
      <c r="EFC400" s="5"/>
      <c r="EFD400" s="5"/>
      <c r="EFE400" s="5"/>
      <c r="EFF400" s="5"/>
      <c r="EFG400" s="5"/>
      <c r="EFH400" s="5"/>
      <c r="EFI400" s="5"/>
      <c r="EFJ400" s="5"/>
      <c r="EFK400" s="5"/>
      <c r="EFL400" s="5"/>
      <c r="EFM400" s="5"/>
      <c r="EFN400" s="5"/>
      <c r="EFO400" s="5"/>
      <c r="EFP400" s="5"/>
      <c r="EFQ400" s="5"/>
      <c r="EFR400" s="5"/>
      <c r="EFS400" s="5"/>
      <c r="EFT400" s="5"/>
      <c r="EFU400" s="5"/>
      <c r="EFV400" s="5"/>
      <c r="EFW400" s="5"/>
      <c r="EFX400" s="5"/>
      <c r="EFY400" s="5"/>
      <c r="EFZ400" s="5"/>
      <c r="EGA400" s="5"/>
      <c r="EGB400" s="5"/>
      <c r="EGC400" s="5"/>
      <c r="EGD400" s="5"/>
      <c r="EGE400" s="5"/>
      <c r="EGF400" s="5"/>
      <c r="EGG400" s="5"/>
      <c r="EGH400" s="5"/>
      <c r="EGI400" s="5"/>
      <c r="EGJ400" s="5"/>
      <c r="EGK400" s="5"/>
      <c r="EGL400" s="5"/>
      <c r="EGM400" s="5"/>
      <c r="EGN400" s="5"/>
      <c r="EGO400" s="5"/>
      <c r="EGP400" s="5"/>
      <c r="EGQ400" s="5"/>
      <c r="EGR400" s="5"/>
      <c r="EGS400" s="5"/>
      <c r="EGT400" s="5"/>
      <c r="EGU400" s="5"/>
      <c r="EGV400" s="5"/>
      <c r="EGW400" s="5"/>
      <c r="EGX400" s="5"/>
      <c r="EGY400" s="5"/>
      <c r="EGZ400" s="5"/>
      <c r="EHA400" s="5"/>
      <c r="EHB400" s="5"/>
      <c r="EHC400" s="5"/>
      <c r="EHD400" s="5"/>
      <c r="EHE400" s="5"/>
      <c r="EHF400" s="5"/>
      <c r="EHG400" s="5"/>
      <c r="EHH400" s="5"/>
      <c r="EHI400" s="5"/>
      <c r="EHJ400" s="5"/>
      <c r="EHK400" s="5"/>
      <c r="EHL400" s="5"/>
      <c r="EHM400" s="5"/>
      <c r="EHN400" s="5"/>
      <c r="EHO400" s="5"/>
      <c r="EHP400" s="5"/>
      <c r="EHQ400" s="5"/>
      <c r="EHR400" s="5"/>
      <c r="EHS400" s="5"/>
      <c r="EHT400" s="5"/>
      <c r="EHU400" s="5"/>
      <c r="EHV400" s="5"/>
      <c r="EHW400" s="5"/>
      <c r="EHX400" s="5"/>
      <c r="EHY400" s="5"/>
      <c r="EHZ400" s="5"/>
      <c r="EIA400" s="5"/>
      <c r="EIB400" s="5"/>
      <c r="EIC400" s="5"/>
      <c r="EID400" s="5"/>
      <c r="EIE400" s="5"/>
      <c r="EIF400" s="5"/>
      <c r="EIG400" s="5"/>
      <c r="EIH400" s="5"/>
      <c r="EII400" s="5"/>
      <c r="EIJ400" s="5"/>
      <c r="EIK400" s="5"/>
      <c r="EIL400" s="5"/>
      <c r="EIM400" s="5"/>
      <c r="EIN400" s="5"/>
      <c r="EIO400" s="5"/>
      <c r="EIP400" s="5"/>
      <c r="EIQ400" s="5"/>
      <c r="EIR400" s="5"/>
      <c r="EIS400" s="5"/>
      <c r="EIT400" s="5"/>
      <c r="EIU400" s="5"/>
      <c r="EIV400" s="5"/>
      <c r="EIW400" s="5"/>
      <c r="EIX400" s="5"/>
      <c r="EIY400" s="5"/>
      <c r="EIZ400" s="5"/>
      <c r="EJA400" s="5"/>
      <c r="EJB400" s="5"/>
      <c r="EJC400" s="5"/>
      <c r="EJD400" s="5"/>
      <c r="EJE400" s="5"/>
      <c r="EJF400" s="5"/>
      <c r="EJG400" s="5"/>
      <c r="EJH400" s="5"/>
      <c r="EJI400" s="5"/>
      <c r="EJJ400" s="5"/>
      <c r="EJK400" s="5"/>
      <c r="EJL400" s="5"/>
      <c r="EJM400" s="5"/>
      <c r="EJN400" s="5"/>
      <c r="EJO400" s="5"/>
      <c r="EJP400" s="5"/>
      <c r="EJQ400" s="5"/>
      <c r="EJR400" s="5"/>
      <c r="EJS400" s="5"/>
      <c r="EJT400" s="5"/>
      <c r="EJU400" s="5"/>
      <c r="EJV400" s="5"/>
      <c r="EJW400" s="5"/>
      <c r="EJX400" s="5"/>
      <c r="EJY400" s="5"/>
      <c r="EJZ400" s="5"/>
      <c r="EKA400" s="5"/>
      <c r="EKB400" s="5"/>
      <c r="EKC400" s="5"/>
      <c r="EKD400" s="5"/>
      <c r="EKE400" s="5"/>
      <c r="EKF400" s="5"/>
      <c r="EKG400" s="5"/>
      <c r="EKH400" s="5"/>
      <c r="EKI400" s="5"/>
      <c r="EKJ400" s="5"/>
      <c r="EKK400" s="5"/>
      <c r="EKL400" s="5"/>
      <c r="EKM400" s="5"/>
      <c r="EKN400" s="5"/>
      <c r="EKO400" s="5"/>
      <c r="EKP400" s="5"/>
      <c r="EKQ400" s="5"/>
      <c r="EKR400" s="5"/>
      <c r="EKS400" s="5"/>
      <c r="EKT400" s="5"/>
      <c r="EKU400" s="5"/>
      <c r="EKV400" s="5"/>
      <c r="EKW400" s="5"/>
      <c r="EKX400" s="5"/>
      <c r="EKY400" s="5"/>
      <c r="EKZ400" s="5"/>
      <c r="ELA400" s="5"/>
      <c r="ELB400" s="5"/>
      <c r="ELC400" s="5"/>
      <c r="ELD400" s="5"/>
      <c r="ELE400" s="5"/>
      <c r="ELF400" s="5"/>
      <c r="ELG400" s="5"/>
      <c r="ELH400" s="5"/>
      <c r="ELI400" s="5"/>
      <c r="ELJ400" s="5"/>
      <c r="ELK400" s="5"/>
      <c r="ELL400" s="5"/>
      <c r="ELM400" s="5"/>
      <c r="ELN400" s="5"/>
      <c r="ELO400" s="5"/>
      <c r="ELP400" s="5"/>
      <c r="ELQ400" s="5"/>
      <c r="ELR400" s="5"/>
      <c r="ELS400" s="5"/>
      <c r="ELT400" s="5"/>
      <c r="ELU400" s="5"/>
      <c r="ELV400" s="5"/>
      <c r="ELW400" s="5"/>
      <c r="ELX400" s="5"/>
      <c r="ELY400" s="5"/>
      <c r="ELZ400" s="5"/>
      <c r="EMA400" s="5"/>
      <c r="EMB400" s="5"/>
      <c r="EMC400" s="5"/>
      <c r="EMD400" s="5"/>
      <c r="EME400" s="5"/>
      <c r="EMF400" s="5"/>
      <c r="EMG400" s="5"/>
      <c r="EMH400" s="5"/>
      <c r="EMI400" s="5"/>
      <c r="EMJ400" s="5"/>
      <c r="EMK400" s="5"/>
      <c r="EML400" s="5"/>
      <c r="EMM400" s="5"/>
      <c r="EMN400" s="5"/>
      <c r="EMO400" s="5"/>
      <c r="EMP400" s="5"/>
      <c r="EMQ400" s="5"/>
      <c r="EMR400" s="5"/>
      <c r="EMS400" s="5"/>
      <c r="EMT400" s="5"/>
      <c r="EMU400" s="5"/>
      <c r="EMV400" s="5"/>
      <c r="EMW400" s="5"/>
      <c r="EMX400" s="5"/>
      <c r="EMY400" s="5"/>
      <c r="EMZ400" s="5"/>
      <c r="ENA400" s="5"/>
      <c r="ENB400" s="5"/>
      <c r="ENC400" s="5"/>
      <c r="END400" s="5"/>
      <c r="ENE400" s="5"/>
      <c r="ENF400" s="5"/>
      <c r="ENG400" s="5"/>
      <c r="ENH400" s="5"/>
      <c r="ENI400" s="5"/>
      <c r="ENJ400" s="5"/>
      <c r="ENK400" s="5"/>
      <c r="ENL400" s="5"/>
      <c r="ENM400" s="5"/>
      <c r="ENN400" s="5"/>
      <c r="ENO400" s="5"/>
      <c r="ENP400" s="5"/>
      <c r="ENQ400" s="5"/>
      <c r="ENR400" s="5"/>
      <c r="ENS400" s="5"/>
      <c r="ENT400" s="5"/>
      <c r="ENU400" s="5"/>
      <c r="ENV400" s="5"/>
      <c r="ENW400" s="5"/>
      <c r="ENX400" s="5"/>
      <c r="ENY400" s="5"/>
      <c r="ENZ400" s="5"/>
      <c r="EOA400" s="5"/>
      <c r="EOB400" s="5"/>
      <c r="EOC400" s="5"/>
      <c r="EOD400" s="5"/>
      <c r="EOE400" s="5"/>
      <c r="EOF400" s="5"/>
      <c r="EOG400" s="5"/>
      <c r="EOH400" s="5"/>
      <c r="EOI400" s="5"/>
      <c r="EOJ400" s="5"/>
      <c r="EOK400" s="5"/>
      <c r="EOL400" s="5"/>
      <c r="EOM400" s="5"/>
      <c r="EON400" s="5"/>
      <c r="EOO400" s="5"/>
      <c r="EOP400" s="5"/>
      <c r="EOQ400" s="5"/>
      <c r="EOR400" s="5"/>
      <c r="EOS400" s="5"/>
      <c r="EOT400" s="5"/>
      <c r="EOU400" s="5"/>
      <c r="EOV400" s="5"/>
      <c r="EOW400" s="5"/>
      <c r="EOX400" s="5"/>
      <c r="EOY400" s="5"/>
      <c r="EOZ400" s="5"/>
      <c r="EPA400" s="5"/>
      <c r="EPB400" s="5"/>
      <c r="EPC400" s="5"/>
      <c r="EPD400" s="5"/>
      <c r="EPE400" s="5"/>
      <c r="EPF400" s="5"/>
      <c r="EPG400" s="5"/>
      <c r="EPH400" s="5"/>
      <c r="EPI400" s="5"/>
      <c r="EPJ400" s="5"/>
      <c r="EPK400" s="5"/>
      <c r="EPL400" s="5"/>
      <c r="EPM400" s="5"/>
      <c r="EPN400" s="5"/>
      <c r="EPO400" s="5"/>
      <c r="EPP400" s="5"/>
      <c r="EPQ400" s="5"/>
      <c r="EPR400" s="5"/>
      <c r="EPS400" s="5"/>
      <c r="EPT400" s="5"/>
      <c r="EPU400" s="5"/>
      <c r="EPV400" s="5"/>
      <c r="EPW400" s="5"/>
      <c r="EPX400" s="5"/>
      <c r="EPY400" s="5"/>
      <c r="EPZ400" s="5"/>
      <c r="EQA400" s="5"/>
      <c r="EQB400" s="5"/>
      <c r="EQC400" s="5"/>
      <c r="EQD400" s="5"/>
      <c r="EQE400" s="5"/>
      <c r="EQF400" s="5"/>
      <c r="EQG400" s="5"/>
      <c r="EQH400" s="5"/>
      <c r="EQI400" s="5"/>
      <c r="EQJ400" s="5"/>
      <c r="EQK400" s="5"/>
      <c r="EQL400" s="5"/>
      <c r="EQM400" s="5"/>
      <c r="EQN400" s="5"/>
      <c r="EQO400" s="5"/>
      <c r="EQP400" s="5"/>
      <c r="EQQ400" s="5"/>
      <c r="EQR400" s="5"/>
      <c r="EQS400" s="5"/>
      <c r="EQT400" s="5"/>
      <c r="EQU400" s="5"/>
      <c r="EQV400" s="5"/>
      <c r="EQW400" s="5"/>
      <c r="EQX400" s="5"/>
      <c r="EQY400" s="5"/>
      <c r="EQZ400" s="5"/>
      <c r="ERA400" s="5"/>
      <c r="ERB400" s="5"/>
      <c r="ERC400" s="5"/>
      <c r="ERD400" s="5"/>
      <c r="ERE400" s="5"/>
      <c r="ERF400" s="5"/>
      <c r="ERG400" s="5"/>
      <c r="ERH400" s="5"/>
      <c r="ERI400" s="5"/>
      <c r="ERJ400" s="5"/>
      <c r="ERK400" s="5"/>
      <c r="ERL400" s="5"/>
      <c r="ERM400" s="5"/>
      <c r="ERN400" s="5"/>
      <c r="ERO400" s="5"/>
      <c r="ERP400" s="5"/>
      <c r="ERQ400" s="5"/>
      <c r="ERR400" s="5"/>
      <c r="ERS400" s="5"/>
      <c r="ERT400" s="5"/>
      <c r="ERU400" s="5"/>
      <c r="ERV400" s="5"/>
      <c r="ERW400" s="5"/>
      <c r="ERX400" s="5"/>
      <c r="ERY400" s="5"/>
      <c r="ERZ400" s="5"/>
      <c r="ESA400" s="5"/>
      <c r="ESB400" s="5"/>
      <c r="ESC400" s="5"/>
      <c r="ESD400" s="5"/>
      <c r="ESE400" s="5"/>
      <c r="ESF400" s="5"/>
      <c r="ESG400" s="5"/>
      <c r="ESH400" s="5"/>
      <c r="ESI400" s="5"/>
      <c r="ESJ400" s="5"/>
      <c r="ESK400" s="5"/>
      <c r="ESL400" s="5"/>
      <c r="ESM400" s="5"/>
      <c r="ESN400" s="5"/>
      <c r="ESO400" s="5"/>
      <c r="ESP400" s="5"/>
      <c r="ESQ400" s="5"/>
      <c r="ESR400" s="5"/>
      <c r="ESS400" s="5"/>
      <c r="EST400" s="5"/>
      <c r="ESU400" s="5"/>
      <c r="ESV400" s="5"/>
      <c r="ESW400" s="5"/>
      <c r="ESX400" s="5"/>
      <c r="ESY400" s="5"/>
      <c r="ESZ400" s="5"/>
      <c r="ETA400" s="5"/>
      <c r="ETB400" s="5"/>
      <c r="ETC400" s="5"/>
      <c r="ETD400" s="5"/>
      <c r="ETE400" s="5"/>
      <c r="ETF400" s="5"/>
      <c r="ETG400" s="5"/>
      <c r="ETH400" s="5"/>
      <c r="ETI400" s="5"/>
      <c r="ETJ400" s="5"/>
      <c r="ETK400" s="5"/>
      <c r="ETL400" s="5"/>
      <c r="ETM400" s="5"/>
      <c r="ETN400" s="5"/>
      <c r="ETO400" s="5"/>
      <c r="ETP400" s="5"/>
      <c r="ETQ400" s="5"/>
      <c r="ETR400" s="5"/>
      <c r="ETS400" s="5"/>
      <c r="ETT400" s="5"/>
      <c r="ETU400" s="5"/>
      <c r="ETV400" s="5"/>
      <c r="ETW400" s="5"/>
      <c r="ETX400" s="5"/>
      <c r="ETY400" s="5"/>
      <c r="ETZ400" s="5"/>
      <c r="EUA400" s="5"/>
      <c r="EUB400" s="5"/>
      <c r="EUC400" s="5"/>
      <c r="EUD400" s="5"/>
      <c r="EUE400" s="5"/>
      <c r="EUF400" s="5"/>
      <c r="EUG400" s="5"/>
      <c r="EUH400" s="5"/>
      <c r="EUI400" s="5"/>
      <c r="EUJ400" s="5"/>
      <c r="EUK400" s="5"/>
      <c r="EUL400" s="5"/>
      <c r="EUM400" s="5"/>
      <c r="EUN400" s="5"/>
      <c r="EUO400" s="5"/>
      <c r="EUP400" s="5"/>
      <c r="EUQ400" s="5"/>
      <c r="EUR400" s="5"/>
      <c r="EUS400" s="5"/>
      <c r="EUT400" s="5"/>
      <c r="EUU400" s="5"/>
      <c r="EUV400" s="5"/>
      <c r="EUW400" s="5"/>
      <c r="EUX400" s="5"/>
      <c r="EUY400" s="5"/>
      <c r="EUZ400" s="5"/>
      <c r="EVA400" s="5"/>
      <c r="EVB400" s="5"/>
      <c r="EVC400" s="5"/>
      <c r="EVD400" s="5"/>
      <c r="EVE400" s="5"/>
      <c r="EVF400" s="5"/>
      <c r="EVG400" s="5"/>
      <c r="EVH400" s="5"/>
      <c r="EVI400" s="5"/>
      <c r="EVJ400" s="5"/>
      <c r="EVK400" s="5"/>
      <c r="EVL400" s="5"/>
      <c r="EVM400" s="5"/>
      <c r="EVN400" s="5"/>
      <c r="EVO400" s="5"/>
      <c r="EVP400" s="5"/>
      <c r="EVQ400" s="5"/>
      <c r="EVR400" s="5"/>
      <c r="EVS400" s="5"/>
      <c r="EVT400" s="5"/>
      <c r="EVU400" s="5"/>
      <c r="EVV400" s="5"/>
      <c r="EVW400" s="5"/>
      <c r="EVX400" s="5"/>
      <c r="EVY400" s="5"/>
      <c r="EVZ400" s="5"/>
      <c r="EWA400" s="5"/>
      <c r="EWB400" s="5"/>
      <c r="EWC400" s="5"/>
      <c r="EWD400" s="5"/>
      <c r="EWE400" s="5"/>
      <c r="EWF400" s="5"/>
      <c r="EWG400" s="5"/>
      <c r="EWH400" s="5"/>
      <c r="EWI400" s="5"/>
      <c r="EWJ400" s="5"/>
      <c r="EWK400" s="5"/>
      <c r="EWL400" s="5"/>
      <c r="EWM400" s="5"/>
      <c r="EWN400" s="5"/>
      <c r="EWO400" s="5"/>
      <c r="EWP400" s="5"/>
      <c r="EWQ400" s="5"/>
      <c r="EWR400" s="5"/>
      <c r="EWS400" s="5"/>
      <c r="EWT400" s="5"/>
      <c r="EWU400" s="5"/>
      <c r="EWV400" s="5"/>
      <c r="EWW400" s="5"/>
      <c r="EWX400" s="5"/>
      <c r="EWY400" s="5"/>
      <c r="EWZ400" s="5"/>
      <c r="EXA400" s="5"/>
      <c r="EXB400" s="5"/>
      <c r="EXC400" s="5"/>
      <c r="EXD400" s="5"/>
      <c r="EXE400" s="5"/>
      <c r="EXF400" s="5"/>
      <c r="EXG400" s="5"/>
      <c r="EXH400" s="5"/>
      <c r="EXI400" s="5"/>
      <c r="EXJ400" s="5"/>
      <c r="EXK400" s="5"/>
      <c r="EXL400" s="5"/>
      <c r="EXM400" s="5"/>
      <c r="EXN400" s="5"/>
      <c r="EXO400" s="5"/>
      <c r="EXP400" s="5"/>
      <c r="EXQ400" s="5"/>
      <c r="EXR400" s="5"/>
      <c r="EXS400" s="5"/>
      <c r="EXT400" s="5"/>
      <c r="EXU400" s="5"/>
      <c r="EXV400" s="5"/>
      <c r="EXW400" s="5"/>
      <c r="EXX400" s="5"/>
      <c r="EXY400" s="5"/>
      <c r="EXZ400" s="5"/>
      <c r="EYA400" s="5"/>
      <c r="EYB400" s="5"/>
      <c r="EYC400" s="5"/>
      <c r="EYD400" s="5"/>
      <c r="EYE400" s="5"/>
      <c r="EYF400" s="5"/>
      <c r="EYG400" s="5"/>
      <c r="EYH400" s="5"/>
      <c r="EYI400" s="5"/>
      <c r="EYJ400" s="5"/>
      <c r="EYK400" s="5"/>
      <c r="EYL400" s="5"/>
      <c r="EYM400" s="5"/>
      <c r="EYN400" s="5"/>
      <c r="EYO400" s="5"/>
      <c r="EYP400" s="5"/>
      <c r="EYQ400" s="5"/>
      <c r="EYR400" s="5"/>
      <c r="EYS400" s="5"/>
      <c r="EYT400" s="5"/>
      <c r="EYU400" s="5"/>
      <c r="EYV400" s="5"/>
      <c r="EYW400" s="5"/>
      <c r="EYX400" s="5"/>
      <c r="EYY400" s="5"/>
      <c r="EYZ400" s="5"/>
      <c r="EZA400" s="5"/>
      <c r="EZB400" s="5"/>
      <c r="EZC400" s="5"/>
      <c r="EZD400" s="5"/>
      <c r="EZE400" s="5"/>
      <c r="EZF400" s="5"/>
      <c r="EZG400" s="5"/>
      <c r="EZH400" s="5"/>
      <c r="EZI400" s="5"/>
      <c r="EZJ400" s="5"/>
      <c r="EZK400" s="5"/>
      <c r="EZL400" s="5"/>
      <c r="EZM400" s="5"/>
      <c r="EZN400" s="5"/>
      <c r="EZO400" s="5"/>
      <c r="EZP400" s="5"/>
      <c r="EZQ400" s="5"/>
      <c r="EZR400" s="5"/>
      <c r="EZS400" s="5"/>
      <c r="EZT400" s="5"/>
      <c r="EZU400" s="5"/>
      <c r="EZV400" s="5"/>
      <c r="EZW400" s="5"/>
      <c r="EZX400" s="5"/>
      <c r="EZY400" s="5"/>
      <c r="EZZ400" s="5"/>
      <c r="FAA400" s="5"/>
      <c r="FAB400" s="5"/>
      <c r="FAC400" s="5"/>
      <c r="FAD400" s="5"/>
      <c r="FAE400" s="5"/>
      <c r="FAF400" s="5"/>
      <c r="FAG400" s="5"/>
      <c r="FAH400" s="5"/>
      <c r="FAI400" s="5"/>
      <c r="FAJ400" s="5"/>
      <c r="FAK400" s="5"/>
      <c r="FAL400" s="5"/>
      <c r="FAM400" s="5"/>
      <c r="FAN400" s="5"/>
      <c r="FAO400" s="5"/>
      <c r="FAP400" s="5"/>
      <c r="FAQ400" s="5"/>
      <c r="FAR400" s="5"/>
      <c r="FAS400" s="5"/>
      <c r="FAT400" s="5"/>
      <c r="FAU400" s="5"/>
      <c r="FAV400" s="5"/>
      <c r="FAW400" s="5"/>
      <c r="FAX400" s="5"/>
      <c r="FAY400" s="5"/>
      <c r="FAZ400" s="5"/>
      <c r="FBA400" s="5"/>
      <c r="FBB400" s="5"/>
      <c r="FBC400" s="5"/>
      <c r="FBD400" s="5"/>
      <c r="FBE400" s="5"/>
      <c r="FBF400" s="5"/>
      <c r="FBG400" s="5"/>
      <c r="FBH400" s="5"/>
      <c r="FBI400" s="5"/>
      <c r="FBJ400" s="5"/>
      <c r="FBK400" s="5"/>
      <c r="FBL400" s="5"/>
      <c r="FBM400" s="5"/>
      <c r="FBN400" s="5"/>
      <c r="FBO400" s="5"/>
      <c r="FBP400" s="5"/>
      <c r="FBQ400" s="5"/>
      <c r="FBR400" s="5"/>
      <c r="FBS400" s="5"/>
      <c r="FBT400" s="5"/>
      <c r="FBU400" s="5"/>
      <c r="FBV400" s="5"/>
      <c r="FBW400" s="5"/>
      <c r="FBX400" s="5"/>
      <c r="FBY400" s="5"/>
      <c r="FBZ400" s="5"/>
      <c r="FCA400" s="5"/>
      <c r="FCB400" s="5"/>
      <c r="FCC400" s="5"/>
      <c r="FCD400" s="5"/>
      <c r="FCE400" s="5"/>
      <c r="FCF400" s="5"/>
      <c r="FCG400" s="5"/>
      <c r="FCH400" s="5"/>
      <c r="FCI400" s="5"/>
      <c r="FCJ400" s="5"/>
      <c r="FCK400" s="5"/>
      <c r="FCL400" s="5"/>
      <c r="FCM400" s="5"/>
      <c r="FCN400" s="5"/>
      <c r="FCO400" s="5"/>
      <c r="FCP400" s="5"/>
      <c r="FCQ400" s="5"/>
      <c r="FCR400" s="5"/>
      <c r="FCS400" s="5"/>
      <c r="FCT400" s="5"/>
      <c r="FCU400" s="5"/>
      <c r="FCV400" s="5"/>
      <c r="FCW400" s="5"/>
      <c r="FCX400" s="5"/>
      <c r="FCY400" s="5"/>
      <c r="FCZ400" s="5"/>
      <c r="FDA400" s="5"/>
      <c r="FDB400" s="5"/>
      <c r="FDC400" s="5"/>
      <c r="FDD400" s="5"/>
      <c r="FDE400" s="5"/>
      <c r="FDF400" s="5"/>
      <c r="FDG400" s="5"/>
      <c r="FDH400" s="5"/>
      <c r="FDI400" s="5"/>
      <c r="FDJ400" s="5"/>
      <c r="FDK400" s="5"/>
      <c r="FDL400" s="5"/>
      <c r="FDM400" s="5"/>
      <c r="FDN400" s="5"/>
      <c r="FDO400" s="5"/>
      <c r="FDP400" s="5"/>
      <c r="FDQ400" s="5"/>
      <c r="FDR400" s="5"/>
      <c r="FDS400" s="5"/>
      <c r="FDT400" s="5"/>
      <c r="FDU400" s="5"/>
      <c r="FDV400" s="5"/>
      <c r="FDW400" s="5"/>
      <c r="FDX400" s="5"/>
      <c r="FDY400" s="5"/>
      <c r="FDZ400" s="5"/>
      <c r="FEA400" s="5"/>
      <c r="FEB400" s="5"/>
      <c r="FEC400" s="5"/>
      <c r="FED400" s="5"/>
      <c r="FEE400" s="5"/>
      <c r="FEF400" s="5"/>
      <c r="FEG400" s="5"/>
      <c r="FEH400" s="5"/>
      <c r="FEI400" s="5"/>
      <c r="FEJ400" s="5"/>
      <c r="FEK400" s="5"/>
      <c r="FEL400" s="5"/>
      <c r="FEM400" s="5"/>
      <c r="FEN400" s="5"/>
      <c r="FEO400" s="5"/>
      <c r="FEP400" s="5"/>
      <c r="FEQ400" s="5"/>
      <c r="FER400" s="5"/>
      <c r="FES400" s="5"/>
      <c r="FET400" s="5"/>
      <c r="FEU400" s="5"/>
      <c r="FEV400" s="5"/>
      <c r="FEW400" s="5"/>
      <c r="FEX400" s="5"/>
      <c r="FEY400" s="5"/>
      <c r="FEZ400" s="5"/>
      <c r="FFA400" s="5"/>
      <c r="FFB400" s="5"/>
      <c r="FFC400" s="5"/>
      <c r="FFD400" s="5"/>
      <c r="FFE400" s="5"/>
      <c r="FFF400" s="5"/>
      <c r="FFG400" s="5"/>
      <c r="FFH400" s="5"/>
      <c r="FFI400" s="5"/>
      <c r="FFJ400" s="5"/>
      <c r="FFK400" s="5"/>
      <c r="FFL400" s="5"/>
      <c r="FFM400" s="5"/>
      <c r="FFN400" s="5"/>
      <c r="FFO400" s="5"/>
      <c r="FFP400" s="5"/>
      <c r="FFQ400" s="5"/>
      <c r="FFR400" s="5"/>
      <c r="FFS400" s="5"/>
      <c r="FFT400" s="5"/>
      <c r="FFU400" s="5"/>
      <c r="FFV400" s="5"/>
      <c r="FFW400" s="5"/>
      <c r="FFX400" s="5"/>
      <c r="FFY400" s="5"/>
      <c r="FFZ400" s="5"/>
      <c r="FGA400" s="5"/>
      <c r="FGB400" s="5"/>
      <c r="FGC400" s="5"/>
      <c r="FGD400" s="5"/>
      <c r="FGE400" s="5"/>
      <c r="FGF400" s="5"/>
      <c r="FGG400" s="5"/>
      <c r="FGH400" s="5"/>
      <c r="FGI400" s="5"/>
      <c r="FGJ400" s="5"/>
      <c r="FGK400" s="5"/>
      <c r="FGL400" s="5"/>
      <c r="FGM400" s="5"/>
      <c r="FGN400" s="5"/>
      <c r="FGO400" s="5"/>
      <c r="FGP400" s="5"/>
      <c r="FGQ400" s="5"/>
      <c r="FGR400" s="5"/>
      <c r="FGS400" s="5"/>
      <c r="FGT400" s="5"/>
      <c r="FGU400" s="5"/>
      <c r="FGV400" s="5"/>
      <c r="FGW400" s="5"/>
      <c r="FGX400" s="5"/>
      <c r="FGY400" s="5"/>
      <c r="FGZ400" s="5"/>
      <c r="FHA400" s="5"/>
      <c r="FHB400" s="5"/>
      <c r="FHC400" s="5"/>
      <c r="FHD400" s="5"/>
      <c r="FHE400" s="5"/>
      <c r="FHF400" s="5"/>
      <c r="FHG400" s="5"/>
      <c r="FHH400" s="5"/>
      <c r="FHI400" s="5"/>
      <c r="FHJ400" s="5"/>
      <c r="FHK400" s="5"/>
      <c r="FHL400" s="5"/>
      <c r="FHM400" s="5"/>
      <c r="FHN400" s="5"/>
      <c r="FHO400" s="5"/>
      <c r="FHP400" s="5"/>
      <c r="FHQ400" s="5"/>
      <c r="FHR400" s="5"/>
      <c r="FHS400" s="5"/>
      <c r="FHT400" s="5"/>
      <c r="FHU400" s="5"/>
      <c r="FHV400" s="5"/>
      <c r="FHW400" s="5"/>
      <c r="FHX400" s="5"/>
      <c r="FHY400" s="5"/>
      <c r="FHZ400" s="5"/>
      <c r="FIA400" s="5"/>
      <c r="FIB400" s="5"/>
      <c r="FIC400" s="5"/>
      <c r="FID400" s="5"/>
      <c r="FIE400" s="5"/>
      <c r="FIF400" s="5"/>
      <c r="FIG400" s="5"/>
      <c r="FIH400" s="5"/>
      <c r="FII400" s="5"/>
      <c r="FIJ400" s="5"/>
      <c r="FIK400" s="5"/>
      <c r="FIL400" s="5"/>
      <c r="FIM400" s="5"/>
      <c r="FIN400" s="5"/>
      <c r="FIO400" s="5"/>
      <c r="FIP400" s="5"/>
      <c r="FIQ400" s="5"/>
      <c r="FIR400" s="5"/>
      <c r="FIS400" s="5"/>
      <c r="FIT400" s="5"/>
      <c r="FIU400" s="5"/>
      <c r="FIV400" s="5"/>
      <c r="FIW400" s="5"/>
      <c r="FIX400" s="5"/>
      <c r="FIY400" s="5"/>
      <c r="FIZ400" s="5"/>
      <c r="FJA400" s="5"/>
      <c r="FJB400" s="5"/>
      <c r="FJC400" s="5"/>
      <c r="FJD400" s="5"/>
      <c r="FJE400" s="5"/>
      <c r="FJF400" s="5"/>
      <c r="FJG400" s="5"/>
      <c r="FJH400" s="5"/>
      <c r="FJI400" s="5"/>
      <c r="FJJ400" s="5"/>
      <c r="FJK400" s="5"/>
      <c r="FJL400" s="5"/>
      <c r="FJM400" s="5"/>
      <c r="FJN400" s="5"/>
      <c r="FJO400" s="5"/>
      <c r="FJP400" s="5"/>
      <c r="FJQ400" s="5"/>
      <c r="FJR400" s="5"/>
      <c r="FJS400" s="5"/>
      <c r="FJT400" s="5"/>
      <c r="FJU400" s="5"/>
      <c r="FJV400" s="5"/>
      <c r="FJW400" s="5"/>
      <c r="FJX400" s="5"/>
      <c r="FJY400" s="5"/>
      <c r="FJZ400" s="5"/>
      <c r="FKA400" s="5"/>
      <c r="FKB400" s="5"/>
      <c r="FKC400" s="5"/>
      <c r="FKD400" s="5"/>
      <c r="FKE400" s="5"/>
      <c r="FKF400" s="5"/>
      <c r="FKG400" s="5"/>
      <c r="FKH400" s="5"/>
      <c r="FKI400" s="5"/>
      <c r="FKJ400" s="5"/>
      <c r="FKK400" s="5"/>
      <c r="FKL400" s="5"/>
      <c r="FKM400" s="5"/>
      <c r="FKN400" s="5"/>
      <c r="FKO400" s="5"/>
      <c r="FKP400" s="5"/>
      <c r="FKQ400" s="5"/>
      <c r="FKR400" s="5"/>
      <c r="FKS400" s="5"/>
      <c r="FKT400" s="5"/>
      <c r="FKU400" s="5"/>
      <c r="FKV400" s="5"/>
      <c r="FKW400" s="5"/>
      <c r="FKX400" s="5"/>
      <c r="FKY400" s="5"/>
      <c r="FKZ400" s="5"/>
      <c r="FLA400" s="5"/>
      <c r="FLB400" s="5"/>
      <c r="FLC400" s="5"/>
      <c r="FLD400" s="5"/>
      <c r="FLE400" s="5"/>
      <c r="FLF400" s="5"/>
      <c r="FLG400" s="5"/>
      <c r="FLH400" s="5"/>
      <c r="FLI400" s="5"/>
      <c r="FLJ400" s="5"/>
      <c r="FLK400" s="5"/>
      <c r="FLL400" s="5"/>
      <c r="FLM400" s="5"/>
      <c r="FLN400" s="5"/>
      <c r="FLO400" s="5"/>
      <c r="FLP400" s="5"/>
      <c r="FLQ400" s="5"/>
      <c r="FLR400" s="5"/>
      <c r="FLS400" s="5"/>
      <c r="FLT400" s="5"/>
      <c r="FLU400" s="5"/>
      <c r="FLV400" s="5"/>
      <c r="FLW400" s="5"/>
      <c r="FLX400" s="5"/>
      <c r="FLY400" s="5"/>
      <c r="FLZ400" s="5"/>
      <c r="FMA400" s="5"/>
      <c r="FMB400" s="5"/>
      <c r="FMC400" s="5"/>
      <c r="FMD400" s="5"/>
      <c r="FME400" s="5"/>
      <c r="FMF400" s="5"/>
      <c r="FMG400" s="5"/>
      <c r="FMH400" s="5"/>
      <c r="FMI400" s="5"/>
      <c r="FMJ400" s="5"/>
      <c r="FMK400" s="5"/>
      <c r="FML400" s="5"/>
      <c r="FMM400" s="5"/>
      <c r="FMN400" s="5"/>
      <c r="FMO400" s="5"/>
      <c r="FMP400" s="5"/>
      <c r="FMQ400" s="5"/>
      <c r="FMR400" s="5"/>
      <c r="FMS400" s="5"/>
      <c r="FMT400" s="5"/>
      <c r="FMU400" s="5"/>
      <c r="FMV400" s="5"/>
      <c r="FMW400" s="5"/>
      <c r="FMX400" s="5"/>
      <c r="FMY400" s="5"/>
      <c r="FMZ400" s="5"/>
      <c r="FNA400" s="5"/>
      <c r="FNB400" s="5"/>
      <c r="FNC400" s="5"/>
      <c r="FND400" s="5"/>
      <c r="FNE400" s="5"/>
      <c r="FNF400" s="5"/>
      <c r="FNG400" s="5"/>
      <c r="FNH400" s="5"/>
      <c r="FNI400" s="5"/>
      <c r="FNJ400" s="5"/>
      <c r="FNK400" s="5"/>
      <c r="FNL400" s="5"/>
      <c r="FNM400" s="5"/>
      <c r="FNN400" s="5"/>
      <c r="FNO400" s="5"/>
      <c r="FNP400" s="5"/>
      <c r="FNQ400" s="5"/>
      <c r="FNR400" s="5"/>
      <c r="FNS400" s="5"/>
      <c r="FNT400" s="5"/>
      <c r="FNU400" s="5"/>
      <c r="FNV400" s="5"/>
      <c r="FNW400" s="5"/>
      <c r="FNX400" s="5"/>
      <c r="FNY400" s="5"/>
      <c r="FNZ400" s="5"/>
      <c r="FOA400" s="5"/>
      <c r="FOB400" s="5"/>
      <c r="FOC400" s="5"/>
      <c r="FOD400" s="5"/>
      <c r="FOE400" s="5"/>
      <c r="FOF400" s="5"/>
      <c r="FOG400" s="5"/>
      <c r="FOH400" s="5"/>
      <c r="FOI400" s="5"/>
      <c r="FOJ400" s="5"/>
      <c r="FOK400" s="5"/>
      <c r="FOL400" s="5"/>
      <c r="FOM400" s="5"/>
      <c r="FON400" s="5"/>
      <c r="FOO400" s="5"/>
      <c r="FOP400" s="5"/>
      <c r="FOQ400" s="5"/>
      <c r="FOR400" s="5"/>
      <c r="FOS400" s="5"/>
      <c r="FOT400" s="5"/>
      <c r="FOU400" s="5"/>
      <c r="FOV400" s="5"/>
      <c r="FOW400" s="5"/>
      <c r="FOX400" s="5"/>
      <c r="FOY400" s="5"/>
      <c r="FOZ400" s="5"/>
      <c r="FPA400" s="5"/>
      <c r="FPB400" s="5"/>
      <c r="FPC400" s="5"/>
      <c r="FPD400" s="5"/>
      <c r="FPE400" s="5"/>
      <c r="FPF400" s="5"/>
      <c r="FPG400" s="5"/>
      <c r="FPH400" s="5"/>
      <c r="FPI400" s="5"/>
      <c r="FPJ400" s="5"/>
      <c r="FPK400" s="5"/>
      <c r="FPL400" s="5"/>
      <c r="FPM400" s="5"/>
      <c r="FPN400" s="5"/>
      <c r="FPO400" s="5"/>
      <c r="FPP400" s="5"/>
      <c r="FPQ400" s="5"/>
      <c r="FPR400" s="5"/>
      <c r="FPS400" s="5"/>
      <c r="FPT400" s="5"/>
      <c r="FPU400" s="5"/>
      <c r="FPV400" s="5"/>
      <c r="FPW400" s="5"/>
      <c r="FPX400" s="5"/>
      <c r="FPY400" s="5"/>
      <c r="FPZ400" s="5"/>
      <c r="FQA400" s="5"/>
      <c r="FQB400" s="5"/>
      <c r="FQC400" s="5"/>
      <c r="FQD400" s="5"/>
      <c r="FQE400" s="5"/>
      <c r="FQF400" s="5"/>
      <c r="FQG400" s="5"/>
      <c r="FQH400" s="5"/>
      <c r="FQI400" s="5"/>
      <c r="FQJ400" s="5"/>
      <c r="FQK400" s="5"/>
      <c r="FQL400" s="5"/>
      <c r="FQM400" s="5"/>
      <c r="FQN400" s="5"/>
      <c r="FQO400" s="5"/>
      <c r="FQP400" s="5"/>
      <c r="FQQ400" s="5"/>
      <c r="FQR400" s="5"/>
      <c r="FQS400" s="5"/>
      <c r="FQT400" s="5"/>
      <c r="FQU400" s="5"/>
      <c r="FQV400" s="5"/>
      <c r="FQW400" s="5"/>
      <c r="FQX400" s="5"/>
      <c r="FQY400" s="5"/>
      <c r="FQZ400" s="5"/>
      <c r="FRA400" s="5"/>
      <c r="FRB400" s="5"/>
      <c r="FRC400" s="5"/>
      <c r="FRD400" s="5"/>
      <c r="FRE400" s="5"/>
      <c r="FRF400" s="5"/>
      <c r="FRG400" s="5"/>
      <c r="FRH400" s="5"/>
      <c r="FRI400" s="5"/>
      <c r="FRJ400" s="5"/>
      <c r="FRK400" s="5"/>
      <c r="FRL400" s="5"/>
      <c r="FRM400" s="5"/>
      <c r="FRN400" s="5"/>
      <c r="FRO400" s="5"/>
      <c r="FRP400" s="5"/>
      <c r="FRQ400" s="5"/>
      <c r="FRR400" s="5"/>
      <c r="FRS400" s="5"/>
      <c r="FRT400" s="5"/>
      <c r="FRU400" s="5"/>
      <c r="FRV400" s="5"/>
      <c r="FRW400" s="5"/>
      <c r="FRX400" s="5"/>
      <c r="FRY400" s="5"/>
      <c r="FRZ400" s="5"/>
      <c r="FSA400" s="5"/>
      <c r="FSB400" s="5"/>
      <c r="FSC400" s="5"/>
      <c r="FSD400" s="5"/>
      <c r="FSE400" s="5"/>
      <c r="FSF400" s="5"/>
      <c r="FSG400" s="5"/>
      <c r="FSH400" s="5"/>
      <c r="FSI400" s="5"/>
      <c r="FSJ400" s="5"/>
      <c r="FSK400" s="5"/>
      <c r="FSL400" s="5"/>
      <c r="FSM400" s="5"/>
      <c r="FSN400" s="5"/>
      <c r="FSO400" s="5"/>
      <c r="FSP400" s="5"/>
      <c r="FSQ400" s="5"/>
      <c r="FSR400" s="5"/>
      <c r="FSS400" s="5"/>
      <c r="FST400" s="5"/>
      <c r="FSU400" s="5"/>
      <c r="FSV400" s="5"/>
      <c r="FSW400" s="5"/>
      <c r="FSX400" s="5"/>
      <c r="FSY400" s="5"/>
      <c r="FSZ400" s="5"/>
      <c r="FTA400" s="5"/>
      <c r="FTB400" s="5"/>
      <c r="FTC400" s="5"/>
      <c r="FTD400" s="5"/>
      <c r="FTE400" s="5"/>
      <c r="FTF400" s="5"/>
      <c r="FTG400" s="5"/>
      <c r="FTH400" s="5"/>
      <c r="FTI400" s="5"/>
      <c r="FTJ400" s="5"/>
      <c r="FTK400" s="5"/>
      <c r="FTL400" s="5"/>
      <c r="FTM400" s="5"/>
      <c r="FTN400" s="5"/>
      <c r="FTO400" s="5"/>
      <c r="FTP400" s="5"/>
      <c r="FTQ400" s="5"/>
      <c r="FTR400" s="5"/>
      <c r="FTS400" s="5"/>
      <c r="FTT400" s="5"/>
      <c r="FTU400" s="5"/>
      <c r="FTV400" s="5"/>
      <c r="FTW400" s="5"/>
      <c r="FTX400" s="5"/>
      <c r="FTY400" s="5"/>
      <c r="FTZ400" s="5"/>
      <c r="FUA400" s="5"/>
      <c r="FUB400" s="5"/>
      <c r="FUC400" s="5"/>
      <c r="FUD400" s="5"/>
      <c r="FUE400" s="5"/>
      <c r="FUF400" s="5"/>
      <c r="FUG400" s="5"/>
      <c r="FUH400" s="5"/>
      <c r="FUI400" s="5"/>
      <c r="FUJ400" s="5"/>
      <c r="FUK400" s="5"/>
      <c r="FUL400" s="5"/>
      <c r="FUM400" s="5"/>
      <c r="FUN400" s="5"/>
      <c r="FUO400" s="5"/>
      <c r="FUP400" s="5"/>
      <c r="FUQ400" s="5"/>
      <c r="FUR400" s="5"/>
      <c r="FUS400" s="5"/>
      <c r="FUT400" s="5"/>
      <c r="FUU400" s="5"/>
      <c r="FUV400" s="5"/>
      <c r="FUW400" s="5"/>
      <c r="FUX400" s="5"/>
      <c r="FUY400" s="5"/>
      <c r="FUZ400" s="5"/>
      <c r="FVA400" s="5"/>
      <c r="FVB400" s="5"/>
      <c r="FVC400" s="5"/>
      <c r="FVD400" s="5"/>
      <c r="FVE400" s="5"/>
      <c r="FVF400" s="5"/>
      <c r="FVG400" s="5"/>
      <c r="FVH400" s="5"/>
      <c r="FVI400" s="5"/>
      <c r="FVJ400" s="5"/>
      <c r="FVK400" s="5"/>
      <c r="FVL400" s="5"/>
      <c r="FVM400" s="5"/>
      <c r="FVN400" s="5"/>
      <c r="FVO400" s="5"/>
      <c r="FVP400" s="5"/>
      <c r="FVQ400" s="5"/>
      <c r="FVR400" s="5"/>
      <c r="FVS400" s="5"/>
      <c r="FVT400" s="5"/>
      <c r="FVU400" s="5"/>
      <c r="FVV400" s="5"/>
      <c r="FVW400" s="5"/>
      <c r="FVX400" s="5"/>
      <c r="FVY400" s="5"/>
      <c r="FVZ400" s="5"/>
      <c r="FWA400" s="5"/>
      <c r="FWB400" s="5"/>
      <c r="FWC400" s="5"/>
      <c r="FWD400" s="5"/>
      <c r="FWE400" s="5"/>
      <c r="FWF400" s="5"/>
      <c r="FWG400" s="5"/>
      <c r="FWH400" s="5"/>
      <c r="FWI400" s="5"/>
      <c r="FWJ400" s="5"/>
      <c r="FWK400" s="5"/>
      <c r="FWL400" s="5"/>
      <c r="FWM400" s="5"/>
      <c r="FWN400" s="5"/>
      <c r="FWO400" s="5"/>
      <c r="FWP400" s="5"/>
      <c r="FWQ400" s="5"/>
      <c r="FWR400" s="5"/>
      <c r="FWS400" s="5"/>
      <c r="FWT400" s="5"/>
      <c r="FWU400" s="5"/>
      <c r="FWV400" s="5"/>
      <c r="FWW400" s="5"/>
      <c r="FWX400" s="5"/>
      <c r="FWY400" s="5"/>
      <c r="FWZ400" s="5"/>
      <c r="FXA400" s="5"/>
      <c r="FXB400" s="5"/>
      <c r="FXC400" s="5"/>
      <c r="FXD400" s="5"/>
      <c r="FXE400" s="5"/>
      <c r="FXF400" s="5"/>
      <c r="FXG400" s="5"/>
      <c r="FXH400" s="5"/>
      <c r="FXI400" s="5"/>
      <c r="FXJ400" s="5"/>
      <c r="FXK400" s="5"/>
      <c r="FXL400" s="5"/>
      <c r="FXM400" s="5"/>
      <c r="FXN400" s="5"/>
      <c r="FXO400" s="5"/>
      <c r="FXP400" s="5"/>
      <c r="FXQ400" s="5"/>
      <c r="FXR400" s="5"/>
      <c r="FXS400" s="5"/>
      <c r="FXT400" s="5"/>
      <c r="FXU400" s="5"/>
      <c r="FXV400" s="5"/>
      <c r="FXW400" s="5"/>
      <c r="FXX400" s="5"/>
      <c r="FXY400" s="5"/>
      <c r="FXZ400" s="5"/>
      <c r="FYA400" s="5"/>
      <c r="FYB400" s="5"/>
      <c r="FYC400" s="5"/>
      <c r="FYD400" s="5"/>
      <c r="FYE400" s="5"/>
      <c r="FYF400" s="5"/>
      <c r="FYG400" s="5"/>
      <c r="FYH400" s="5"/>
      <c r="FYI400" s="5"/>
      <c r="FYJ400" s="5"/>
      <c r="FYK400" s="5"/>
      <c r="FYL400" s="5"/>
      <c r="FYM400" s="5"/>
      <c r="FYN400" s="5"/>
      <c r="FYO400" s="5"/>
      <c r="FYP400" s="5"/>
      <c r="FYQ400" s="5"/>
      <c r="FYR400" s="5"/>
      <c r="FYS400" s="5"/>
      <c r="FYT400" s="5"/>
      <c r="FYU400" s="5"/>
      <c r="FYV400" s="5"/>
      <c r="FYW400" s="5"/>
      <c r="FYX400" s="5"/>
      <c r="FYY400" s="5"/>
      <c r="FYZ400" s="5"/>
      <c r="FZA400" s="5"/>
      <c r="FZB400" s="5"/>
      <c r="FZC400" s="5"/>
      <c r="FZD400" s="5"/>
      <c r="FZE400" s="5"/>
      <c r="FZF400" s="5"/>
      <c r="FZG400" s="5"/>
      <c r="FZH400" s="5"/>
      <c r="FZI400" s="5"/>
      <c r="FZJ400" s="5"/>
      <c r="FZK400" s="5"/>
      <c r="FZL400" s="5"/>
      <c r="FZM400" s="5"/>
      <c r="FZN400" s="5"/>
      <c r="FZO400" s="5"/>
      <c r="FZP400" s="5"/>
      <c r="FZQ400" s="5"/>
      <c r="FZR400" s="5"/>
      <c r="FZS400" s="5"/>
      <c r="FZT400" s="5"/>
      <c r="FZU400" s="5"/>
      <c r="FZV400" s="5"/>
      <c r="FZW400" s="5"/>
      <c r="FZX400" s="5"/>
      <c r="FZY400" s="5"/>
      <c r="FZZ400" s="5"/>
      <c r="GAA400" s="5"/>
      <c r="GAB400" s="5"/>
      <c r="GAC400" s="5"/>
      <c r="GAD400" s="5"/>
      <c r="GAE400" s="5"/>
      <c r="GAF400" s="5"/>
      <c r="GAG400" s="5"/>
      <c r="GAH400" s="5"/>
      <c r="GAI400" s="5"/>
      <c r="GAJ400" s="5"/>
      <c r="GAK400" s="5"/>
      <c r="GAL400" s="5"/>
      <c r="GAM400" s="5"/>
      <c r="GAN400" s="5"/>
      <c r="GAO400" s="5"/>
      <c r="GAP400" s="5"/>
      <c r="GAQ400" s="5"/>
      <c r="GAR400" s="5"/>
      <c r="GAS400" s="5"/>
      <c r="GAT400" s="5"/>
      <c r="GAU400" s="5"/>
      <c r="GAV400" s="5"/>
      <c r="GAW400" s="5"/>
      <c r="GAX400" s="5"/>
      <c r="GAY400" s="5"/>
      <c r="GAZ400" s="5"/>
      <c r="GBA400" s="5"/>
      <c r="GBB400" s="5"/>
      <c r="GBC400" s="5"/>
      <c r="GBD400" s="5"/>
      <c r="GBE400" s="5"/>
      <c r="GBF400" s="5"/>
      <c r="GBG400" s="5"/>
      <c r="GBH400" s="5"/>
      <c r="GBI400" s="5"/>
      <c r="GBJ400" s="5"/>
      <c r="GBK400" s="5"/>
      <c r="GBL400" s="5"/>
      <c r="GBM400" s="5"/>
      <c r="GBN400" s="5"/>
      <c r="GBO400" s="5"/>
      <c r="GBP400" s="5"/>
      <c r="GBQ400" s="5"/>
      <c r="GBR400" s="5"/>
      <c r="GBS400" s="5"/>
      <c r="GBT400" s="5"/>
      <c r="GBU400" s="5"/>
      <c r="GBV400" s="5"/>
      <c r="GBW400" s="5"/>
      <c r="GBX400" s="5"/>
      <c r="GBY400" s="5"/>
      <c r="GBZ400" s="5"/>
      <c r="GCA400" s="5"/>
      <c r="GCB400" s="5"/>
      <c r="GCC400" s="5"/>
      <c r="GCD400" s="5"/>
      <c r="GCE400" s="5"/>
      <c r="GCF400" s="5"/>
      <c r="GCG400" s="5"/>
      <c r="GCH400" s="5"/>
      <c r="GCI400" s="5"/>
      <c r="GCJ400" s="5"/>
      <c r="GCK400" s="5"/>
      <c r="GCL400" s="5"/>
      <c r="GCM400" s="5"/>
      <c r="GCN400" s="5"/>
      <c r="GCO400" s="5"/>
      <c r="GCP400" s="5"/>
      <c r="GCQ400" s="5"/>
      <c r="GCR400" s="5"/>
      <c r="GCS400" s="5"/>
      <c r="GCT400" s="5"/>
      <c r="GCU400" s="5"/>
      <c r="GCV400" s="5"/>
      <c r="GCW400" s="5"/>
      <c r="GCX400" s="5"/>
      <c r="GCY400" s="5"/>
      <c r="GCZ400" s="5"/>
      <c r="GDA400" s="5"/>
      <c r="GDB400" s="5"/>
      <c r="GDC400" s="5"/>
      <c r="GDD400" s="5"/>
      <c r="GDE400" s="5"/>
      <c r="GDF400" s="5"/>
      <c r="GDG400" s="5"/>
      <c r="GDH400" s="5"/>
      <c r="GDI400" s="5"/>
      <c r="GDJ400" s="5"/>
      <c r="GDK400" s="5"/>
      <c r="GDL400" s="5"/>
      <c r="GDM400" s="5"/>
      <c r="GDN400" s="5"/>
      <c r="GDO400" s="5"/>
      <c r="GDP400" s="5"/>
      <c r="GDQ400" s="5"/>
      <c r="GDR400" s="5"/>
      <c r="GDS400" s="5"/>
      <c r="GDT400" s="5"/>
      <c r="GDU400" s="5"/>
      <c r="GDV400" s="5"/>
      <c r="GDW400" s="5"/>
      <c r="GDX400" s="5"/>
      <c r="GDY400" s="5"/>
      <c r="GDZ400" s="5"/>
      <c r="GEA400" s="5"/>
      <c r="GEB400" s="5"/>
      <c r="GEC400" s="5"/>
      <c r="GED400" s="5"/>
      <c r="GEE400" s="5"/>
      <c r="GEF400" s="5"/>
      <c r="GEG400" s="5"/>
      <c r="GEH400" s="5"/>
      <c r="GEI400" s="5"/>
      <c r="GEJ400" s="5"/>
      <c r="GEK400" s="5"/>
      <c r="GEL400" s="5"/>
      <c r="GEM400" s="5"/>
      <c r="GEN400" s="5"/>
      <c r="GEO400" s="5"/>
      <c r="GEP400" s="5"/>
      <c r="GEQ400" s="5"/>
      <c r="GER400" s="5"/>
      <c r="GES400" s="5"/>
      <c r="GET400" s="5"/>
      <c r="GEU400" s="5"/>
      <c r="GEV400" s="5"/>
      <c r="GEW400" s="5"/>
      <c r="GEX400" s="5"/>
      <c r="GEY400" s="5"/>
      <c r="GEZ400" s="5"/>
      <c r="GFA400" s="5"/>
      <c r="GFB400" s="5"/>
      <c r="GFC400" s="5"/>
      <c r="GFD400" s="5"/>
      <c r="GFE400" s="5"/>
      <c r="GFF400" s="5"/>
      <c r="GFG400" s="5"/>
      <c r="GFH400" s="5"/>
      <c r="GFI400" s="5"/>
      <c r="GFJ400" s="5"/>
      <c r="GFK400" s="5"/>
      <c r="GFL400" s="5"/>
      <c r="GFM400" s="5"/>
      <c r="GFN400" s="5"/>
      <c r="GFO400" s="5"/>
      <c r="GFP400" s="5"/>
      <c r="GFQ400" s="5"/>
      <c r="GFR400" s="5"/>
      <c r="GFS400" s="5"/>
      <c r="GFT400" s="5"/>
      <c r="GFU400" s="5"/>
      <c r="GFV400" s="5"/>
      <c r="GFW400" s="5"/>
      <c r="GFX400" s="5"/>
      <c r="GFY400" s="5"/>
      <c r="GFZ400" s="5"/>
      <c r="GGA400" s="5"/>
      <c r="GGB400" s="5"/>
      <c r="GGC400" s="5"/>
      <c r="GGD400" s="5"/>
      <c r="GGE400" s="5"/>
      <c r="GGF400" s="5"/>
      <c r="GGG400" s="5"/>
      <c r="GGH400" s="5"/>
      <c r="GGI400" s="5"/>
      <c r="GGJ400" s="5"/>
      <c r="GGK400" s="5"/>
      <c r="GGL400" s="5"/>
      <c r="GGM400" s="5"/>
      <c r="GGN400" s="5"/>
      <c r="GGO400" s="5"/>
      <c r="GGP400" s="5"/>
      <c r="GGQ400" s="5"/>
      <c r="GGR400" s="5"/>
      <c r="GGS400" s="5"/>
      <c r="GGT400" s="5"/>
      <c r="GGU400" s="5"/>
      <c r="GGV400" s="5"/>
      <c r="GGW400" s="5"/>
      <c r="GGX400" s="5"/>
      <c r="GGY400" s="5"/>
      <c r="GGZ400" s="5"/>
      <c r="GHA400" s="5"/>
      <c r="GHB400" s="5"/>
      <c r="GHC400" s="5"/>
      <c r="GHD400" s="5"/>
      <c r="GHE400" s="5"/>
      <c r="GHF400" s="5"/>
      <c r="GHG400" s="5"/>
      <c r="GHH400" s="5"/>
      <c r="GHI400" s="5"/>
      <c r="GHJ400" s="5"/>
      <c r="GHK400" s="5"/>
      <c r="GHL400" s="5"/>
      <c r="GHM400" s="5"/>
      <c r="GHN400" s="5"/>
      <c r="GHO400" s="5"/>
      <c r="GHP400" s="5"/>
      <c r="GHQ400" s="5"/>
      <c r="GHR400" s="5"/>
      <c r="GHS400" s="5"/>
      <c r="GHT400" s="5"/>
      <c r="GHU400" s="5"/>
      <c r="GHV400" s="5"/>
      <c r="GHW400" s="5"/>
      <c r="GHX400" s="5"/>
      <c r="GHY400" s="5"/>
      <c r="GHZ400" s="5"/>
      <c r="GIA400" s="5"/>
      <c r="GIB400" s="5"/>
      <c r="GIC400" s="5"/>
      <c r="GID400" s="5"/>
      <c r="GIE400" s="5"/>
      <c r="GIF400" s="5"/>
      <c r="GIG400" s="5"/>
      <c r="GIH400" s="5"/>
      <c r="GII400" s="5"/>
      <c r="GIJ400" s="5"/>
      <c r="GIK400" s="5"/>
      <c r="GIL400" s="5"/>
      <c r="GIM400" s="5"/>
      <c r="GIN400" s="5"/>
      <c r="GIO400" s="5"/>
      <c r="GIP400" s="5"/>
      <c r="GIQ400" s="5"/>
      <c r="GIR400" s="5"/>
      <c r="GIS400" s="5"/>
      <c r="GIT400" s="5"/>
      <c r="GIU400" s="5"/>
      <c r="GIV400" s="5"/>
      <c r="GIW400" s="5"/>
      <c r="GIX400" s="5"/>
      <c r="GIY400" s="5"/>
      <c r="GIZ400" s="5"/>
      <c r="GJA400" s="5"/>
      <c r="GJB400" s="5"/>
      <c r="GJC400" s="5"/>
      <c r="GJD400" s="5"/>
      <c r="GJE400" s="5"/>
      <c r="GJF400" s="5"/>
      <c r="GJG400" s="5"/>
      <c r="GJH400" s="5"/>
      <c r="GJI400" s="5"/>
      <c r="GJJ400" s="5"/>
      <c r="GJK400" s="5"/>
      <c r="GJL400" s="5"/>
      <c r="GJM400" s="5"/>
      <c r="GJN400" s="5"/>
      <c r="GJO400" s="5"/>
      <c r="GJP400" s="5"/>
      <c r="GJQ400" s="5"/>
      <c r="GJR400" s="5"/>
      <c r="GJS400" s="5"/>
      <c r="GJT400" s="5"/>
      <c r="GJU400" s="5"/>
      <c r="GJV400" s="5"/>
      <c r="GJW400" s="5"/>
      <c r="GJX400" s="5"/>
      <c r="GJY400" s="5"/>
      <c r="GJZ400" s="5"/>
      <c r="GKA400" s="5"/>
      <c r="GKB400" s="5"/>
      <c r="GKC400" s="5"/>
      <c r="GKD400" s="5"/>
      <c r="GKE400" s="5"/>
      <c r="GKF400" s="5"/>
      <c r="GKG400" s="5"/>
      <c r="GKH400" s="5"/>
      <c r="GKI400" s="5"/>
      <c r="GKJ400" s="5"/>
      <c r="GKK400" s="5"/>
      <c r="GKL400" s="5"/>
      <c r="GKM400" s="5"/>
      <c r="GKN400" s="5"/>
      <c r="GKO400" s="5"/>
      <c r="GKP400" s="5"/>
      <c r="GKQ400" s="5"/>
      <c r="GKR400" s="5"/>
      <c r="GKS400" s="5"/>
      <c r="GKT400" s="5"/>
      <c r="GKU400" s="5"/>
      <c r="GKV400" s="5"/>
      <c r="GKW400" s="5"/>
      <c r="GKX400" s="5"/>
      <c r="GKY400" s="5"/>
      <c r="GKZ400" s="5"/>
      <c r="GLA400" s="5"/>
      <c r="GLB400" s="5"/>
      <c r="GLC400" s="5"/>
      <c r="GLD400" s="5"/>
      <c r="GLE400" s="5"/>
      <c r="GLF400" s="5"/>
      <c r="GLG400" s="5"/>
      <c r="GLH400" s="5"/>
      <c r="GLI400" s="5"/>
      <c r="GLJ400" s="5"/>
      <c r="GLK400" s="5"/>
      <c r="GLL400" s="5"/>
      <c r="GLM400" s="5"/>
      <c r="GLN400" s="5"/>
      <c r="GLO400" s="5"/>
      <c r="GLP400" s="5"/>
      <c r="GLQ400" s="5"/>
      <c r="GLR400" s="5"/>
      <c r="GLS400" s="5"/>
      <c r="GLT400" s="5"/>
      <c r="GLU400" s="5"/>
      <c r="GLV400" s="5"/>
      <c r="GLW400" s="5"/>
      <c r="GLX400" s="5"/>
      <c r="GLY400" s="5"/>
      <c r="GLZ400" s="5"/>
      <c r="GMA400" s="5"/>
      <c r="GMB400" s="5"/>
      <c r="GMC400" s="5"/>
      <c r="GMD400" s="5"/>
      <c r="GME400" s="5"/>
      <c r="GMF400" s="5"/>
      <c r="GMG400" s="5"/>
      <c r="GMH400" s="5"/>
      <c r="GMI400" s="5"/>
      <c r="GMJ400" s="5"/>
      <c r="GMK400" s="5"/>
      <c r="GML400" s="5"/>
      <c r="GMM400" s="5"/>
      <c r="GMN400" s="5"/>
      <c r="GMO400" s="5"/>
      <c r="GMP400" s="5"/>
      <c r="GMQ400" s="5"/>
      <c r="GMR400" s="5"/>
      <c r="GMS400" s="5"/>
      <c r="GMT400" s="5"/>
      <c r="GMU400" s="5"/>
      <c r="GMV400" s="5"/>
      <c r="GMW400" s="5"/>
      <c r="GMX400" s="5"/>
      <c r="GMY400" s="5"/>
      <c r="GMZ400" s="5"/>
      <c r="GNA400" s="5"/>
      <c r="GNB400" s="5"/>
      <c r="GNC400" s="5"/>
      <c r="GND400" s="5"/>
      <c r="GNE400" s="5"/>
      <c r="GNF400" s="5"/>
      <c r="GNG400" s="5"/>
      <c r="GNH400" s="5"/>
      <c r="GNI400" s="5"/>
      <c r="GNJ400" s="5"/>
      <c r="GNK400" s="5"/>
      <c r="GNL400" s="5"/>
      <c r="GNM400" s="5"/>
      <c r="GNN400" s="5"/>
      <c r="GNO400" s="5"/>
      <c r="GNP400" s="5"/>
      <c r="GNQ400" s="5"/>
      <c r="GNR400" s="5"/>
      <c r="GNS400" s="5"/>
      <c r="GNT400" s="5"/>
      <c r="GNU400" s="5"/>
      <c r="GNV400" s="5"/>
      <c r="GNW400" s="5"/>
      <c r="GNX400" s="5"/>
      <c r="GNY400" s="5"/>
      <c r="GNZ400" s="5"/>
      <c r="GOA400" s="5"/>
      <c r="GOB400" s="5"/>
      <c r="GOC400" s="5"/>
      <c r="GOD400" s="5"/>
      <c r="GOE400" s="5"/>
      <c r="GOF400" s="5"/>
      <c r="GOG400" s="5"/>
      <c r="GOH400" s="5"/>
      <c r="GOI400" s="5"/>
      <c r="GOJ400" s="5"/>
      <c r="GOK400" s="5"/>
      <c r="GOL400" s="5"/>
      <c r="GOM400" s="5"/>
      <c r="GON400" s="5"/>
      <c r="GOO400" s="5"/>
      <c r="GOP400" s="5"/>
      <c r="GOQ400" s="5"/>
      <c r="GOR400" s="5"/>
      <c r="GOS400" s="5"/>
      <c r="GOT400" s="5"/>
      <c r="GOU400" s="5"/>
      <c r="GOV400" s="5"/>
      <c r="GOW400" s="5"/>
      <c r="GOX400" s="5"/>
      <c r="GOY400" s="5"/>
      <c r="GOZ400" s="5"/>
      <c r="GPA400" s="5"/>
      <c r="GPB400" s="5"/>
      <c r="GPC400" s="5"/>
      <c r="GPD400" s="5"/>
      <c r="GPE400" s="5"/>
      <c r="GPF400" s="5"/>
      <c r="GPG400" s="5"/>
      <c r="GPH400" s="5"/>
      <c r="GPI400" s="5"/>
      <c r="GPJ400" s="5"/>
      <c r="GPK400" s="5"/>
      <c r="GPL400" s="5"/>
      <c r="GPM400" s="5"/>
      <c r="GPN400" s="5"/>
      <c r="GPO400" s="5"/>
      <c r="GPP400" s="5"/>
      <c r="GPQ400" s="5"/>
      <c r="GPR400" s="5"/>
      <c r="GPS400" s="5"/>
      <c r="GPT400" s="5"/>
      <c r="GPU400" s="5"/>
      <c r="GPV400" s="5"/>
      <c r="GPW400" s="5"/>
      <c r="GPX400" s="5"/>
      <c r="GPY400" s="5"/>
      <c r="GPZ400" s="5"/>
      <c r="GQA400" s="5"/>
      <c r="GQB400" s="5"/>
      <c r="GQC400" s="5"/>
      <c r="GQD400" s="5"/>
      <c r="GQE400" s="5"/>
      <c r="GQF400" s="5"/>
      <c r="GQG400" s="5"/>
      <c r="GQH400" s="5"/>
      <c r="GQI400" s="5"/>
      <c r="GQJ400" s="5"/>
      <c r="GQK400" s="5"/>
      <c r="GQL400" s="5"/>
      <c r="GQM400" s="5"/>
      <c r="GQN400" s="5"/>
      <c r="GQO400" s="5"/>
      <c r="GQP400" s="5"/>
      <c r="GQQ400" s="5"/>
      <c r="GQR400" s="5"/>
      <c r="GQS400" s="5"/>
      <c r="GQT400" s="5"/>
      <c r="GQU400" s="5"/>
      <c r="GQV400" s="5"/>
      <c r="GQW400" s="5"/>
      <c r="GQX400" s="5"/>
      <c r="GQY400" s="5"/>
      <c r="GQZ400" s="5"/>
      <c r="GRA400" s="5"/>
      <c r="GRB400" s="5"/>
      <c r="GRC400" s="5"/>
      <c r="GRD400" s="5"/>
      <c r="GRE400" s="5"/>
      <c r="GRF400" s="5"/>
      <c r="GRG400" s="5"/>
      <c r="GRH400" s="5"/>
      <c r="GRI400" s="5"/>
      <c r="GRJ400" s="5"/>
      <c r="GRK400" s="5"/>
      <c r="GRL400" s="5"/>
      <c r="GRM400" s="5"/>
      <c r="GRN400" s="5"/>
      <c r="GRO400" s="5"/>
      <c r="GRP400" s="5"/>
      <c r="GRQ400" s="5"/>
      <c r="GRR400" s="5"/>
      <c r="GRS400" s="5"/>
      <c r="GRT400" s="5"/>
      <c r="GRU400" s="5"/>
      <c r="GRV400" s="5"/>
      <c r="GRW400" s="5"/>
      <c r="GRX400" s="5"/>
      <c r="GRY400" s="5"/>
      <c r="GRZ400" s="5"/>
      <c r="GSA400" s="5"/>
      <c r="GSB400" s="5"/>
      <c r="GSC400" s="5"/>
      <c r="GSD400" s="5"/>
      <c r="GSE400" s="5"/>
      <c r="GSF400" s="5"/>
      <c r="GSG400" s="5"/>
      <c r="GSH400" s="5"/>
      <c r="GSI400" s="5"/>
      <c r="GSJ400" s="5"/>
      <c r="GSK400" s="5"/>
      <c r="GSL400" s="5"/>
      <c r="GSM400" s="5"/>
      <c r="GSN400" s="5"/>
      <c r="GSO400" s="5"/>
      <c r="GSP400" s="5"/>
      <c r="GSQ400" s="5"/>
      <c r="GSR400" s="5"/>
      <c r="GSS400" s="5"/>
      <c r="GST400" s="5"/>
      <c r="GSU400" s="5"/>
      <c r="GSV400" s="5"/>
      <c r="GSW400" s="5"/>
      <c r="GSX400" s="5"/>
      <c r="GSY400" s="5"/>
      <c r="GSZ400" s="5"/>
      <c r="GTA400" s="5"/>
      <c r="GTB400" s="5"/>
      <c r="GTC400" s="5"/>
      <c r="GTD400" s="5"/>
      <c r="GTE400" s="5"/>
      <c r="GTF400" s="5"/>
      <c r="GTG400" s="5"/>
      <c r="GTH400" s="5"/>
      <c r="GTI400" s="5"/>
      <c r="GTJ400" s="5"/>
      <c r="GTK400" s="5"/>
      <c r="GTL400" s="5"/>
      <c r="GTM400" s="5"/>
      <c r="GTN400" s="5"/>
      <c r="GTO400" s="5"/>
      <c r="GTP400" s="5"/>
      <c r="GTQ400" s="5"/>
      <c r="GTR400" s="5"/>
      <c r="GTS400" s="5"/>
      <c r="GTT400" s="5"/>
      <c r="GTU400" s="5"/>
      <c r="GTV400" s="5"/>
      <c r="GTW400" s="5"/>
      <c r="GTX400" s="5"/>
      <c r="GTY400" s="5"/>
      <c r="GTZ400" s="5"/>
      <c r="GUA400" s="5"/>
      <c r="GUB400" s="5"/>
      <c r="GUC400" s="5"/>
      <c r="GUD400" s="5"/>
      <c r="GUE400" s="5"/>
      <c r="GUF400" s="5"/>
      <c r="GUG400" s="5"/>
      <c r="GUH400" s="5"/>
      <c r="GUI400" s="5"/>
      <c r="GUJ400" s="5"/>
      <c r="GUK400" s="5"/>
      <c r="GUL400" s="5"/>
      <c r="GUM400" s="5"/>
      <c r="GUN400" s="5"/>
      <c r="GUO400" s="5"/>
      <c r="GUP400" s="5"/>
      <c r="GUQ400" s="5"/>
      <c r="GUR400" s="5"/>
      <c r="GUS400" s="5"/>
      <c r="GUT400" s="5"/>
      <c r="GUU400" s="5"/>
      <c r="GUV400" s="5"/>
      <c r="GUW400" s="5"/>
      <c r="GUX400" s="5"/>
      <c r="GUY400" s="5"/>
      <c r="GUZ400" s="5"/>
      <c r="GVA400" s="5"/>
      <c r="GVB400" s="5"/>
      <c r="GVC400" s="5"/>
      <c r="GVD400" s="5"/>
      <c r="GVE400" s="5"/>
      <c r="GVF400" s="5"/>
      <c r="GVG400" s="5"/>
      <c r="GVH400" s="5"/>
      <c r="GVI400" s="5"/>
      <c r="GVJ400" s="5"/>
      <c r="GVK400" s="5"/>
      <c r="GVL400" s="5"/>
      <c r="GVM400" s="5"/>
      <c r="GVN400" s="5"/>
      <c r="GVO400" s="5"/>
      <c r="GVP400" s="5"/>
      <c r="GVQ400" s="5"/>
      <c r="GVR400" s="5"/>
      <c r="GVS400" s="5"/>
      <c r="GVT400" s="5"/>
      <c r="GVU400" s="5"/>
      <c r="GVV400" s="5"/>
      <c r="GVW400" s="5"/>
      <c r="GVX400" s="5"/>
      <c r="GVY400" s="5"/>
      <c r="GVZ400" s="5"/>
      <c r="GWA400" s="5"/>
      <c r="GWB400" s="5"/>
      <c r="GWC400" s="5"/>
      <c r="GWD400" s="5"/>
      <c r="GWE400" s="5"/>
      <c r="GWF400" s="5"/>
      <c r="GWG400" s="5"/>
      <c r="GWH400" s="5"/>
      <c r="GWI400" s="5"/>
      <c r="GWJ400" s="5"/>
      <c r="GWK400" s="5"/>
      <c r="GWL400" s="5"/>
      <c r="GWM400" s="5"/>
      <c r="GWN400" s="5"/>
      <c r="GWO400" s="5"/>
      <c r="GWP400" s="5"/>
      <c r="GWQ400" s="5"/>
      <c r="GWR400" s="5"/>
      <c r="GWS400" s="5"/>
      <c r="GWT400" s="5"/>
      <c r="GWU400" s="5"/>
      <c r="GWV400" s="5"/>
      <c r="GWW400" s="5"/>
      <c r="GWX400" s="5"/>
      <c r="GWY400" s="5"/>
      <c r="GWZ400" s="5"/>
      <c r="GXA400" s="5"/>
      <c r="GXB400" s="5"/>
      <c r="GXC400" s="5"/>
      <c r="GXD400" s="5"/>
      <c r="GXE400" s="5"/>
      <c r="GXF400" s="5"/>
      <c r="GXG400" s="5"/>
      <c r="GXH400" s="5"/>
      <c r="GXI400" s="5"/>
      <c r="GXJ400" s="5"/>
      <c r="GXK400" s="5"/>
      <c r="GXL400" s="5"/>
      <c r="GXM400" s="5"/>
      <c r="GXN400" s="5"/>
      <c r="GXO400" s="5"/>
      <c r="GXP400" s="5"/>
      <c r="GXQ400" s="5"/>
      <c r="GXR400" s="5"/>
      <c r="GXS400" s="5"/>
      <c r="GXT400" s="5"/>
      <c r="GXU400" s="5"/>
      <c r="GXV400" s="5"/>
      <c r="GXW400" s="5"/>
      <c r="GXX400" s="5"/>
      <c r="GXY400" s="5"/>
      <c r="GXZ400" s="5"/>
      <c r="GYA400" s="5"/>
      <c r="GYB400" s="5"/>
      <c r="GYC400" s="5"/>
      <c r="GYD400" s="5"/>
      <c r="GYE400" s="5"/>
      <c r="GYF400" s="5"/>
      <c r="GYG400" s="5"/>
      <c r="GYH400" s="5"/>
      <c r="GYI400" s="5"/>
      <c r="GYJ400" s="5"/>
      <c r="GYK400" s="5"/>
      <c r="GYL400" s="5"/>
      <c r="GYM400" s="5"/>
      <c r="GYN400" s="5"/>
      <c r="GYO400" s="5"/>
      <c r="GYP400" s="5"/>
      <c r="GYQ400" s="5"/>
      <c r="GYR400" s="5"/>
      <c r="GYS400" s="5"/>
      <c r="GYT400" s="5"/>
      <c r="GYU400" s="5"/>
      <c r="GYV400" s="5"/>
      <c r="GYW400" s="5"/>
      <c r="GYX400" s="5"/>
      <c r="GYY400" s="5"/>
      <c r="GYZ400" s="5"/>
      <c r="GZA400" s="5"/>
      <c r="GZB400" s="5"/>
      <c r="GZC400" s="5"/>
      <c r="GZD400" s="5"/>
      <c r="GZE400" s="5"/>
      <c r="GZF400" s="5"/>
      <c r="GZG400" s="5"/>
      <c r="GZH400" s="5"/>
      <c r="GZI400" s="5"/>
      <c r="GZJ400" s="5"/>
      <c r="GZK400" s="5"/>
      <c r="GZL400" s="5"/>
      <c r="GZM400" s="5"/>
      <c r="GZN400" s="5"/>
      <c r="GZO400" s="5"/>
      <c r="GZP400" s="5"/>
      <c r="GZQ400" s="5"/>
      <c r="GZR400" s="5"/>
      <c r="GZS400" s="5"/>
      <c r="GZT400" s="5"/>
      <c r="GZU400" s="5"/>
      <c r="GZV400" s="5"/>
      <c r="GZW400" s="5"/>
      <c r="GZX400" s="5"/>
      <c r="GZY400" s="5"/>
      <c r="GZZ400" s="5"/>
      <c r="HAA400" s="5"/>
      <c r="HAB400" s="5"/>
      <c r="HAC400" s="5"/>
      <c r="HAD400" s="5"/>
      <c r="HAE400" s="5"/>
      <c r="HAF400" s="5"/>
      <c r="HAG400" s="5"/>
      <c r="HAH400" s="5"/>
      <c r="HAI400" s="5"/>
      <c r="HAJ400" s="5"/>
      <c r="HAK400" s="5"/>
      <c r="HAL400" s="5"/>
      <c r="HAM400" s="5"/>
      <c r="HAN400" s="5"/>
      <c r="HAO400" s="5"/>
      <c r="HAP400" s="5"/>
      <c r="HAQ400" s="5"/>
      <c r="HAR400" s="5"/>
      <c r="HAS400" s="5"/>
      <c r="HAT400" s="5"/>
      <c r="HAU400" s="5"/>
      <c r="HAV400" s="5"/>
      <c r="HAW400" s="5"/>
      <c r="HAX400" s="5"/>
      <c r="HAY400" s="5"/>
      <c r="HAZ400" s="5"/>
      <c r="HBA400" s="5"/>
      <c r="HBB400" s="5"/>
      <c r="HBC400" s="5"/>
      <c r="HBD400" s="5"/>
      <c r="HBE400" s="5"/>
      <c r="HBF400" s="5"/>
      <c r="HBG400" s="5"/>
      <c r="HBH400" s="5"/>
      <c r="HBI400" s="5"/>
      <c r="HBJ400" s="5"/>
      <c r="HBK400" s="5"/>
      <c r="HBL400" s="5"/>
      <c r="HBM400" s="5"/>
      <c r="HBN400" s="5"/>
      <c r="HBO400" s="5"/>
      <c r="HBP400" s="5"/>
      <c r="HBQ400" s="5"/>
      <c r="HBR400" s="5"/>
      <c r="HBS400" s="5"/>
      <c r="HBT400" s="5"/>
      <c r="HBU400" s="5"/>
      <c r="HBV400" s="5"/>
      <c r="HBW400" s="5"/>
      <c r="HBX400" s="5"/>
      <c r="HBY400" s="5"/>
      <c r="HBZ400" s="5"/>
      <c r="HCA400" s="5"/>
      <c r="HCB400" s="5"/>
      <c r="HCC400" s="5"/>
      <c r="HCD400" s="5"/>
      <c r="HCE400" s="5"/>
      <c r="HCF400" s="5"/>
      <c r="HCG400" s="5"/>
      <c r="HCH400" s="5"/>
      <c r="HCI400" s="5"/>
      <c r="HCJ400" s="5"/>
      <c r="HCK400" s="5"/>
      <c r="HCL400" s="5"/>
      <c r="HCM400" s="5"/>
      <c r="HCN400" s="5"/>
      <c r="HCO400" s="5"/>
      <c r="HCP400" s="5"/>
      <c r="HCQ400" s="5"/>
      <c r="HCR400" s="5"/>
      <c r="HCS400" s="5"/>
      <c r="HCT400" s="5"/>
      <c r="HCU400" s="5"/>
      <c r="HCV400" s="5"/>
      <c r="HCW400" s="5"/>
      <c r="HCX400" s="5"/>
      <c r="HCY400" s="5"/>
      <c r="HCZ400" s="5"/>
      <c r="HDA400" s="5"/>
      <c r="HDB400" s="5"/>
      <c r="HDC400" s="5"/>
      <c r="HDD400" s="5"/>
      <c r="HDE400" s="5"/>
      <c r="HDF400" s="5"/>
      <c r="HDG400" s="5"/>
      <c r="HDH400" s="5"/>
      <c r="HDI400" s="5"/>
      <c r="HDJ400" s="5"/>
      <c r="HDK400" s="5"/>
      <c r="HDL400" s="5"/>
      <c r="HDM400" s="5"/>
      <c r="HDN400" s="5"/>
      <c r="HDO400" s="5"/>
      <c r="HDP400" s="5"/>
      <c r="HDQ400" s="5"/>
      <c r="HDR400" s="5"/>
      <c r="HDS400" s="5"/>
      <c r="HDT400" s="5"/>
      <c r="HDU400" s="5"/>
      <c r="HDV400" s="5"/>
      <c r="HDW400" s="5"/>
      <c r="HDX400" s="5"/>
      <c r="HDY400" s="5"/>
      <c r="HDZ400" s="5"/>
      <c r="HEA400" s="5"/>
      <c r="HEB400" s="5"/>
      <c r="HEC400" s="5"/>
      <c r="HED400" s="5"/>
      <c r="HEE400" s="5"/>
      <c r="HEF400" s="5"/>
      <c r="HEG400" s="5"/>
      <c r="HEH400" s="5"/>
      <c r="HEI400" s="5"/>
      <c r="HEJ400" s="5"/>
      <c r="HEK400" s="5"/>
      <c r="HEL400" s="5"/>
      <c r="HEM400" s="5"/>
      <c r="HEN400" s="5"/>
      <c r="HEO400" s="5"/>
      <c r="HEP400" s="5"/>
      <c r="HEQ400" s="5"/>
      <c r="HER400" s="5"/>
      <c r="HES400" s="5"/>
      <c r="HET400" s="5"/>
      <c r="HEU400" s="5"/>
      <c r="HEV400" s="5"/>
      <c r="HEW400" s="5"/>
      <c r="HEX400" s="5"/>
      <c r="HEY400" s="5"/>
      <c r="HEZ400" s="5"/>
      <c r="HFA400" s="5"/>
      <c r="HFB400" s="5"/>
      <c r="HFC400" s="5"/>
      <c r="HFD400" s="5"/>
      <c r="HFE400" s="5"/>
      <c r="HFF400" s="5"/>
      <c r="HFG400" s="5"/>
      <c r="HFH400" s="5"/>
      <c r="HFI400" s="5"/>
      <c r="HFJ400" s="5"/>
      <c r="HFK400" s="5"/>
      <c r="HFL400" s="5"/>
      <c r="HFM400" s="5"/>
      <c r="HFN400" s="5"/>
      <c r="HFO400" s="5"/>
      <c r="HFP400" s="5"/>
      <c r="HFQ400" s="5"/>
      <c r="HFR400" s="5"/>
      <c r="HFS400" s="5"/>
      <c r="HFT400" s="5"/>
      <c r="HFU400" s="5"/>
      <c r="HFV400" s="5"/>
      <c r="HFW400" s="5"/>
      <c r="HFX400" s="5"/>
      <c r="HFY400" s="5"/>
      <c r="HFZ400" s="5"/>
      <c r="HGA400" s="5"/>
      <c r="HGB400" s="5"/>
      <c r="HGC400" s="5"/>
      <c r="HGD400" s="5"/>
      <c r="HGE400" s="5"/>
      <c r="HGF400" s="5"/>
      <c r="HGG400" s="5"/>
      <c r="HGH400" s="5"/>
      <c r="HGI400" s="5"/>
      <c r="HGJ400" s="5"/>
      <c r="HGK400" s="5"/>
      <c r="HGL400" s="5"/>
      <c r="HGM400" s="5"/>
      <c r="HGN400" s="5"/>
      <c r="HGO400" s="5"/>
      <c r="HGP400" s="5"/>
      <c r="HGQ400" s="5"/>
      <c r="HGR400" s="5"/>
      <c r="HGS400" s="5"/>
      <c r="HGT400" s="5"/>
      <c r="HGU400" s="5"/>
      <c r="HGV400" s="5"/>
      <c r="HGW400" s="5"/>
      <c r="HGX400" s="5"/>
      <c r="HGY400" s="5"/>
      <c r="HGZ400" s="5"/>
      <c r="HHA400" s="5"/>
      <c r="HHB400" s="5"/>
      <c r="HHC400" s="5"/>
      <c r="HHD400" s="5"/>
      <c r="HHE400" s="5"/>
      <c r="HHF400" s="5"/>
      <c r="HHG400" s="5"/>
      <c r="HHH400" s="5"/>
      <c r="HHI400" s="5"/>
      <c r="HHJ400" s="5"/>
      <c r="HHK400" s="5"/>
      <c r="HHL400" s="5"/>
      <c r="HHM400" s="5"/>
      <c r="HHN400" s="5"/>
      <c r="HHO400" s="5"/>
      <c r="HHP400" s="5"/>
      <c r="HHQ400" s="5"/>
      <c r="HHR400" s="5"/>
      <c r="HHS400" s="5"/>
      <c r="HHT400" s="5"/>
      <c r="HHU400" s="5"/>
      <c r="HHV400" s="5"/>
      <c r="HHW400" s="5"/>
      <c r="HHX400" s="5"/>
      <c r="HHY400" s="5"/>
      <c r="HHZ400" s="5"/>
      <c r="HIA400" s="5"/>
      <c r="HIB400" s="5"/>
      <c r="HIC400" s="5"/>
      <c r="HID400" s="5"/>
      <c r="HIE400" s="5"/>
      <c r="HIF400" s="5"/>
      <c r="HIG400" s="5"/>
      <c r="HIH400" s="5"/>
      <c r="HII400" s="5"/>
      <c r="HIJ400" s="5"/>
      <c r="HIK400" s="5"/>
      <c r="HIL400" s="5"/>
      <c r="HIM400" s="5"/>
      <c r="HIN400" s="5"/>
      <c r="HIO400" s="5"/>
      <c r="HIP400" s="5"/>
      <c r="HIQ400" s="5"/>
      <c r="HIR400" s="5"/>
      <c r="HIS400" s="5"/>
      <c r="HIT400" s="5"/>
      <c r="HIU400" s="5"/>
      <c r="HIV400" s="5"/>
      <c r="HIW400" s="5"/>
      <c r="HIX400" s="5"/>
      <c r="HIY400" s="5"/>
      <c r="HIZ400" s="5"/>
      <c r="HJA400" s="5"/>
      <c r="HJB400" s="5"/>
      <c r="HJC400" s="5"/>
      <c r="HJD400" s="5"/>
      <c r="HJE400" s="5"/>
      <c r="HJF400" s="5"/>
      <c r="HJG400" s="5"/>
      <c r="HJH400" s="5"/>
      <c r="HJI400" s="5"/>
      <c r="HJJ400" s="5"/>
      <c r="HJK400" s="5"/>
      <c r="HJL400" s="5"/>
      <c r="HJM400" s="5"/>
      <c r="HJN400" s="5"/>
      <c r="HJO400" s="5"/>
      <c r="HJP400" s="5"/>
      <c r="HJQ400" s="5"/>
      <c r="HJR400" s="5"/>
      <c r="HJS400" s="5"/>
      <c r="HJT400" s="5"/>
      <c r="HJU400" s="5"/>
      <c r="HJV400" s="5"/>
      <c r="HJW400" s="5"/>
      <c r="HJX400" s="5"/>
      <c r="HJY400" s="5"/>
      <c r="HJZ400" s="5"/>
      <c r="HKA400" s="5"/>
      <c r="HKB400" s="5"/>
      <c r="HKC400" s="5"/>
      <c r="HKD400" s="5"/>
      <c r="HKE400" s="5"/>
      <c r="HKF400" s="5"/>
      <c r="HKG400" s="5"/>
      <c r="HKH400" s="5"/>
      <c r="HKI400" s="5"/>
      <c r="HKJ400" s="5"/>
      <c r="HKK400" s="5"/>
      <c r="HKL400" s="5"/>
      <c r="HKM400" s="5"/>
      <c r="HKN400" s="5"/>
      <c r="HKO400" s="5"/>
      <c r="HKP400" s="5"/>
      <c r="HKQ400" s="5"/>
      <c r="HKR400" s="5"/>
      <c r="HKS400" s="5"/>
      <c r="HKT400" s="5"/>
      <c r="HKU400" s="5"/>
      <c r="HKV400" s="5"/>
      <c r="HKW400" s="5"/>
      <c r="HKX400" s="5"/>
      <c r="HKY400" s="5"/>
      <c r="HKZ400" s="5"/>
      <c r="HLA400" s="5"/>
      <c r="HLB400" s="5"/>
      <c r="HLC400" s="5"/>
      <c r="HLD400" s="5"/>
      <c r="HLE400" s="5"/>
      <c r="HLF400" s="5"/>
      <c r="HLG400" s="5"/>
      <c r="HLH400" s="5"/>
      <c r="HLI400" s="5"/>
      <c r="HLJ400" s="5"/>
      <c r="HLK400" s="5"/>
      <c r="HLL400" s="5"/>
      <c r="HLM400" s="5"/>
      <c r="HLN400" s="5"/>
      <c r="HLO400" s="5"/>
      <c r="HLP400" s="5"/>
      <c r="HLQ400" s="5"/>
      <c r="HLR400" s="5"/>
      <c r="HLS400" s="5"/>
      <c r="HLT400" s="5"/>
      <c r="HLU400" s="5"/>
      <c r="HLV400" s="5"/>
      <c r="HLW400" s="5"/>
      <c r="HLX400" s="5"/>
      <c r="HLY400" s="5"/>
      <c r="HLZ400" s="5"/>
      <c r="HMA400" s="5"/>
      <c r="HMB400" s="5"/>
      <c r="HMC400" s="5"/>
      <c r="HMD400" s="5"/>
      <c r="HME400" s="5"/>
      <c r="HMF400" s="5"/>
      <c r="HMG400" s="5"/>
      <c r="HMH400" s="5"/>
      <c r="HMI400" s="5"/>
      <c r="HMJ400" s="5"/>
      <c r="HMK400" s="5"/>
      <c r="HML400" s="5"/>
      <c r="HMM400" s="5"/>
      <c r="HMN400" s="5"/>
      <c r="HMO400" s="5"/>
      <c r="HMP400" s="5"/>
      <c r="HMQ400" s="5"/>
      <c r="HMR400" s="5"/>
      <c r="HMS400" s="5"/>
      <c r="HMT400" s="5"/>
      <c r="HMU400" s="5"/>
      <c r="HMV400" s="5"/>
      <c r="HMW400" s="5"/>
      <c r="HMX400" s="5"/>
      <c r="HMY400" s="5"/>
      <c r="HMZ400" s="5"/>
      <c r="HNA400" s="5"/>
      <c r="HNB400" s="5"/>
      <c r="HNC400" s="5"/>
      <c r="HND400" s="5"/>
      <c r="HNE400" s="5"/>
      <c r="HNF400" s="5"/>
      <c r="HNG400" s="5"/>
      <c r="HNH400" s="5"/>
      <c r="HNI400" s="5"/>
      <c r="HNJ400" s="5"/>
      <c r="HNK400" s="5"/>
      <c r="HNL400" s="5"/>
      <c r="HNM400" s="5"/>
      <c r="HNN400" s="5"/>
      <c r="HNO400" s="5"/>
      <c r="HNP400" s="5"/>
      <c r="HNQ400" s="5"/>
      <c r="HNR400" s="5"/>
      <c r="HNS400" s="5"/>
      <c r="HNT400" s="5"/>
      <c r="HNU400" s="5"/>
      <c r="HNV400" s="5"/>
      <c r="HNW400" s="5"/>
      <c r="HNX400" s="5"/>
      <c r="HNY400" s="5"/>
      <c r="HNZ400" s="5"/>
      <c r="HOA400" s="5"/>
      <c r="HOB400" s="5"/>
      <c r="HOC400" s="5"/>
      <c r="HOD400" s="5"/>
      <c r="HOE400" s="5"/>
      <c r="HOF400" s="5"/>
      <c r="HOG400" s="5"/>
      <c r="HOH400" s="5"/>
      <c r="HOI400" s="5"/>
      <c r="HOJ400" s="5"/>
      <c r="HOK400" s="5"/>
      <c r="HOL400" s="5"/>
      <c r="HOM400" s="5"/>
      <c r="HON400" s="5"/>
      <c r="HOO400" s="5"/>
      <c r="HOP400" s="5"/>
      <c r="HOQ400" s="5"/>
      <c r="HOR400" s="5"/>
      <c r="HOS400" s="5"/>
      <c r="HOT400" s="5"/>
      <c r="HOU400" s="5"/>
      <c r="HOV400" s="5"/>
      <c r="HOW400" s="5"/>
      <c r="HOX400" s="5"/>
      <c r="HOY400" s="5"/>
      <c r="HOZ400" s="5"/>
      <c r="HPA400" s="5"/>
      <c r="HPB400" s="5"/>
      <c r="HPC400" s="5"/>
      <c r="HPD400" s="5"/>
      <c r="HPE400" s="5"/>
      <c r="HPF400" s="5"/>
      <c r="HPG400" s="5"/>
      <c r="HPH400" s="5"/>
      <c r="HPI400" s="5"/>
      <c r="HPJ400" s="5"/>
      <c r="HPK400" s="5"/>
      <c r="HPL400" s="5"/>
      <c r="HPM400" s="5"/>
      <c r="HPN400" s="5"/>
      <c r="HPO400" s="5"/>
      <c r="HPP400" s="5"/>
      <c r="HPQ400" s="5"/>
      <c r="HPR400" s="5"/>
      <c r="HPS400" s="5"/>
      <c r="HPT400" s="5"/>
      <c r="HPU400" s="5"/>
      <c r="HPV400" s="5"/>
      <c r="HPW400" s="5"/>
      <c r="HPX400" s="5"/>
      <c r="HPY400" s="5"/>
      <c r="HPZ400" s="5"/>
      <c r="HQA400" s="5"/>
      <c r="HQB400" s="5"/>
      <c r="HQC400" s="5"/>
      <c r="HQD400" s="5"/>
      <c r="HQE400" s="5"/>
      <c r="HQF400" s="5"/>
      <c r="HQG400" s="5"/>
      <c r="HQH400" s="5"/>
      <c r="HQI400" s="5"/>
      <c r="HQJ400" s="5"/>
      <c r="HQK400" s="5"/>
      <c r="HQL400" s="5"/>
      <c r="HQM400" s="5"/>
      <c r="HQN400" s="5"/>
      <c r="HQO400" s="5"/>
      <c r="HQP400" s="5"/>
      <c r="HQQ400" s="5"/>
      <c r="HQR400" s="5"/>
      <c r="HQS400" s="5"/>
      <c r="HQT400" s="5"/>
      <c r="HQU400" s="5"/>
      <c r="HQV400" s="5"/>
      <c r="HQW400" s="5"/>
      <c r="HQX400" s="5"/>
      <c r="HQY400" s="5"/>
      <c r="HQZ400" s="5"/>
      <c r="HRA400" s="5"/>
      <c r="HRB400" s="5"/>
      <c r="HRC400" s="5"/>
      <c r="HRD400" s="5"/>
      <c r="HRE400" s="5"/>
      <c r="HRF400" s="5"/>
      <c r="HRG400" s="5"/>
      <c r="HRH400" s="5"/>
      <c r="HRI400" s="5"/>
      <c r="HRJ400" s="5"/>
      <c r="HRK400" s="5"/>
      <c r="HRL400" s="5"/>
      <c r="HRM400" s="5"/>
      <c r="HRN400" s="5"/>
      <c r="HRO400" s="5"/>
      <c r="HRP400" s="5"/>
      <c r="HRQ400" s="5"/>
      <c r="HRR400" s="5"/>
      <c r="HRS400" s="5"/>
      <c r="HRT400" s="5"/>
      <c r="HRU400" s="5"/>
      <c r="HRV400" s="5"/>
      <c r="HRW400" s="5"/>
      <c r="HRX400" s="5"/>
      <c r="HRY400" s="5"/>
      <c r="HRZ400" s="5"/>
      <c r="HSA400" s="5"/>
      <c r="HSB400" s="5"/>
      <c r="HSC400" s="5"/>
      <c r="HSD400" s="5"/>
      <c r="HSE400" s="5"/>
      <c r="HSF400" s="5"/>
      <c r="HSG400" s="5"/>
      <c r="HSH400" s="5"/>
      <c r="HSI400" s="5"/>
      <c r="HSJ400" s="5"/>
      <c r="HSK400" s="5"/>
      <c r="HSL400" s="5"/>
      <c r="HSM400" s="5"/>
      <c r="HSN400" s="5"/>
      <c r="HSO400" s="5"/>
      <c r="HSP400" s="5"/>
      <c r="HSQ400" s="5"/>
      <c r="HSR400" s="5"/>
      <c r="HSS400" s="5"/>
      <c r="HST400" s="5"/>
      <c r="HSU400" s="5"/>
      <c r="HSV400" s="5"/>
      <c r="HSW400" s="5"/>
      <c r="HSX400" s="5"/>
      <c r="HSY400" s="5"/>
      <c r="HSZ400" s="5"/>
      <c r="HTA400" s="5"/>
      <c r="HTB400" s="5"/>
      <c r="HTC400" s="5"/>
      <c r="HTD400" s="5"/>
      <c r="HTE400" s="5"/>
      <c r="HTF400" s="5"/>
      <c r="HTG400" s="5"/>
      <c r="HTH400" s="5"/>
      <c r="HTI400" s="5"/>
      <c r="HTJ400" s="5"/>
      <c r="HTK400" s="5"/>
      <c r="HTL400" s="5"/>
      <c r="HTM400" s="5"/>
      <c r="HTN400" s="5"/>
      <c r="HTO400" s="5"/>
      <c r="HTP400" s="5"/>
      <c r="HTQ400" s="5"/>
      <c r="HTR400" s="5"/>
      <c r="HTS400" s="5"/>
      <c r="HTT400" s="5"/>
      <c r="HTU400" s="5"/>
      <c r="HTV400" s="5"/>
      <c r="HTW400" s="5"/>
      <c r="HTX400" s="5"/>
      <c r="HTY400" s="5"/>
      <c r="HTZ400" s="5"/>
      <c r="HUA400" s="5"/>
      <c r="HUB400" s="5"/>
      <c r="HUC400" s="5"/>
      <c r="HUD400" s="5"/>
      <c r="HUE400" s="5"/>
      <c r="HUF400" s="5"/>
      <c r="HUG400" s="5"/>
      <c r="HUH400" s="5"/>
      <c r="HUI400" s="5"/>
      <c r="HUJ400" s="5"/>
      <c r="HUK400" s="5"/>
      <c r="HUL400" s="5"/>
      <c r="HUM400" s="5"/>
      <c r="HUN400" s="5"/>
      <c r="HUO400" s="5"/>
      <c r="HUP400" s="5"/>
      <c r="HUQ400" s="5"/>
      <c r="HUR400" s="5"/>
      <c r="HUS400" s="5"/>
      <c r="HUT400" s="5"/>
      <c r="HUU400" s="5"/>
      <c r="HUV400" s="5"/>
      <c r="HUW400" s="5"/>
      <c r="HUX400" s="5"/>
      <c r="HUY400" s="5"/>
      <c r="HUZ400" s="5"/>
      <c r="HVA400" s="5"/>
      <c r="HVB400" s="5"/>
      <c r="HVC400" s="5"/>
      <c r="HVD400" s="5"/>
      <c r="HVE400" s="5"/>
      <c r="HVF400" s="5"/>
      <c r="HVG400" s="5"/>
      <c r="HVH400" s="5"/>
      <c r="HVI400" s="5"/>
      <c r="HVJ400" s="5"/>
      <c r="HVK400" s="5"/>
      <c r="HVL400" s="5"/>
      <c r="HVM400" s="5"/>
      <c r="HVN400" s="5"/>
      <c r="HVO400" s="5"/>
      <c r="HVP400" s="5"/>
      <c r="HVQ400" s="5"/>
      <c r="HVR400" s="5"/>
      <c r="HVS400" s="5"/>
      <c r="HVT400" s="5"/>
      <c r="HVU400" s="5"/>
      <c r="HVV400" s="5"/>
      <c r="HVW400" s="5"/>
      <c r="HVX400" s="5"/>
      <c r="HVY400" s="5"/>
      <c r="HVZ400" s="5"/>
      <c r="HWA400" s="5"/>
      <c r="HWB400" s="5"/>
      <c r="HWC400" s="5"/>
      <c r="HWD400" s="5"/>
      <c r="HWE400" s="5"/>
      <c r="HWF400" s="5"/>
      <c r="HWG400" s="5"/>
      <c r="HWH400" s="5"/>
      <c r="HWI400" s="5"/>
      <c r="HWJ400" s="5"/>
      <c r="HWK400" s="5"/>
      <c r="HWL400" s="5"/>
      <c r="HWM400" s="5"/>
      <c r="HWN400" s="5"/>
      <c r="HWO400" s="5"/>
      <c r="HWP400" s="5"/>
      <c r="HWQ400" s="5"/>
      <c r="HWR400" s="5"/>
      <c r="HWS400" s="5"/>
      <c r="HWT400" s="5"/>
      <c r="HWU400" s="5"/>
      <c r="HWV400" s="5"/>
      <c r="HWW400" s="5"/>
      <c r="HWX400" s="5"/>
      <c r="HWY400" s="5"/>
      <c r="HWZ400" s="5"/>
      <c r="HXA400" s="5"/>
      <c r="HXB400" s="5"/>
      <c r="HXC400" s="5"/>
      <c r="HXD400" s="5"/>
      <c r="HXE400" s="5"/>
      <c r="HXF400" s="5"/>
      <c r="HXG400" s="5"/>
      <c r="HXH400" s="5"/>
      <c r="HXI400" s="5"/>
      <c r="HXJ400" s="5"/>
      <c r="HXK400" s="5"/>
      <c r="HXL400" s="5"/>
      <c r="HXM400" s="5"/>
      <c r="HXN400" s="5"/>
      <c r="HXO400" s="5"/>
      <c r="HXP400" s="5"/>
      <c r="HXQ400" s="5"/>
      <c r="HXR400" s="5"/>
      <c r="HXS400" s="5"/>
      <c r="HXT400" s="5"/>
      <c r="HXU400" s="5"/>
      <c r="HXV400" s="5"/>
      <c r="HXW400" s="5"/>
      <c r="HXX400" s="5"/>
      <c r="HXY400" s="5"/>
      <c r="HXZ400" s="5"/>
      <c r="HYA400" s="5"/>
      <c r="HYB400" s="5"/>
      <c r="HYC400" s="5"/>
      <c r="HYD400" s="5"/>
      <c r="HYE400" s="5"/>
      <c r="HYF400" s="5"/>
      <c r="HYG400" s="5"/>
      <c r="HYH400" s="5"/>
      <c r="HYI400" s="5"/>
      <c r="HYJ400" s="5"/>
      <c r="HYK400" s="5"/>
      <c r="HYL400" s="5"/>
      <c r="HYM400" s="5"/>
      <c r="HYN400" s="5"/>
      <c r="HYO400" s="5"/>
      <c r="HYP400" s="5"/>
      <c r="HYQ400" s="5"/>
      <c r="HYR400" s="5"/>
      <c r="HYS400" s="5"/>
      <c r="HYT400" s="5"/>
      <c r="HYU400" s="5"/>
      <c r="HYV400" s="5"/>
      <c r="HYW400" s="5"/>
      <c r="HYX400" s="5"/>
      <c r="HYY400" s="5"/>
      <c r="HYZ400" s="5"/>
      <c r="HZA400" s="5"/>
      <c r="HZB400" s="5"/>
      <c r="HZC400" s="5"/>
      <c r="HZD400" s="5"/>
      <c r="HZE400" s="5"/>
      <c r="HZF400" s="5"/>
      <c r="HZG400" s="5"/>
      <c r="HZH400" s="5"/>
      <c r="HZI400" s="5"/>
      <c r="HZJ400" s="5"/>
      <c r="HZK400" s="5"/>
      <c r="HZL400" s="5"/>
      <c r="HZM400" s="5"/>
      <c r="HZN400" s="5"/>
      <c r="HZO400" s="5"/>
      <c r="HZP400" s="5"/>
      <c r="HZQ400" s="5"/>
      <c r="HZR400" s="5"/>
      <c r="HZS400" s="5"/>
      <c r="HZT400" s="5"/>
      <c r="HZU400" s="5"/>
      <c r="HZV400" s="5"/>
      <c r="HZW400" s="5"/>
      <c r="HZX400" s="5"/>
      <c r="HZY400" s="5"/>
      <c r="HZZ400" s="5"/>
      <c r="IAA400" s="5"/>
      <c r="IAB400" s="5"/>
      <c r="IAC400" s="5"/>
      <c r="IAD400" s="5"/>
      <c r="IAE400" s="5"/>
      <c r="IAF400" s="5"/>
      <c r="IAG400" s="5"/>
      <c r="IAH400" s="5"/>
      <c r="IAI400" s="5"/>
      <c r="IAJ400" s="5"/>
      <c r="IAK400" s="5"/>
      <c r="IAL400" s="5"/>
      <c r="IAM400" s="5"/>
      <c r="IAN400" s="5"/>
      <c r="IAO400" s="5"/>
      <c r="IAP400" s="5"/>
      <c r="IAQ400" s="5"/>
      <c r="IAR400" s="5"/>
      <c r="IAS400" s="5"/>
      <c r="IAT400" s="5"/>
      <c r="IAU400" s="5"/>
      <c r="IAV400" s="5"/>
      <c r="IAW400" s="5"/>
      <c r="IAX400" s="5"/>
      <c r="IAY400" s="5"/>
      <c r="IAZ400" s="5"/>
      <c r="IBA400" s="5"/>
      <c r="IBB400" s="5"/>
      <c r="IBC400" s="5"/>
      <c r="IBD400" s="5"/>
      <c r="IBE400" s="5"/>
      <c r="IBF400" s="5"/>
      <c r="IBG400" s="5"/>
      <c r="IBH400" s="5"/>
      <c r="IBI400" s="5"/>
      <c r="IBJ400" s="5"/>
      <c r="IBK400" s="5"/>
      <c r="IBL400" s="5"/>
      <c r="IBM400" s="5"/>
      <c r="IBN400" s="5"/>
      <c r="IBO400" s="5"/>
      <c r="IBP400" s="5"/>
      <c r="IBQ400" s="5"/>
      <c r="IBR400" s="5"/>
      <c r="IBS400" s="5"/>
      <c r="IBT400" s="5"/>
      <c r="IBU400" s="5"/>
      <c r="IBV400" s="5"/>
      <c r="IBW400" s="5"/>
      <c r="IBX400" s="5"/>
      <c r="IBY400" s="5"/>
      <c r="IBZ400" s="5"/>
      <c r="ICA400" s="5"/>
      <c r="ICB400" s="5"/>
      <c r="ICC400" s="5"/>
      <c r="ICD400" s="5"/>
      <c r="ICE400" s="5"/>
      <c r="ICF400" s="5"/>
      <c r="ICG400" s="5"/>
      <c r="ICH400" s="5"/>
      <c r="ICI400" s="5"/>
      <c r="ICJ400" s="5"/>
      <c r="ICK400" s="5"/>
      <c r="ICL400" s="5"/>
      <c r="ICM400" s="5"/>
      <c r="ICN400" s="5"/>
      <c r="ICO400" s="5"/>
      <c r="ICP400" s="5"/>
      <c r="ICQ400" s="5"/>
      <c r="ICR400" s="5"/>
      <c r="ICS400" s="5"/>
      <c r="ICT400" s="5"/>
      <c r="ICU400" s="5"/>
      <c r="ICV400" s="5"/>
      <c r="ICW400" s="5"/>
      <c r="ICX400" s="5"/>
      <c r="ICY400" s="5"/>
      <c r="ICZ400" s="5"/>
      <c r="IDA400" s="5"/>
      <c r="IDB400" s="5"/>
      <c r="IDC400" s="5"/>
      <c r="IDD400" s="5"/>
      <c r="IDE400" s="5"/>
      <c r="IDF400" s="5"/>
      <c r="IDG400" s="5"/>
      <c r="IDH400" s="5"/>
      <c r="IDI400" s="5"/>
      <c r="IDJ400" s="5"/>
      <c r="IDK400" s="5"/>
      <c r="IDL400" s="5"/>
      <c r="IDM400" s="5"/>
      <c r="IDN400" s="5"/>
      <c r="IDO400" s="5"/>
      <c r="IDP400" s="5"/>
      <c r="IDQ400" s="5"/>
      <c r="IDR400" s="5"/>
      <c r="IDS400" s="5"/>
      <c r="IDT400" s="5"/>
      <c r="IDU400" s="5"/>
      <c r="IDV400" s="5"/>
      <c r="IDW400" s="5"/>
      <c r="IDX400" s="5"/>
      <c r="IDY400" s="5"/>
      <c r="IDZ400" s="5"/>
      <c r="IEA400" s="5"/>
      <c r="IEB400" s="5"/>
      <c r="IEC400" s="5"/>
      <c r="IED400" s="5"/>
      <c r="IEE400" s="5"/>
      <c r="IEF400" s="5"/>
      <c r="IEG400" s="5"/>
      <c r="IEH400" s="5"/>
      <c r="IEI400" s="5"/>
      <c r="IEJ400" s="5"/>
      <c r="IEK400" s="5"/>
      <c r="IEL400" s="5"/>
      <c r="IEM400" s="5"/>
      <c r="IEN400" s="5"/>
      <c r="IEO400" s="5"/>
      <c r="IEP400" s="5"/>
      <c r="IEQ400" s="5"/>
      <c r="IER400" s="5"/>
      <c r="IES400" s="5"/>
      <c r="IET400" s="5"/>
      <c r="IEU400" s="5"/>
      <c r="IEV400" s="5"/>
      <c r="IEW400" s="5"/>
      <c r="IEX400" s="5"/>
      <c r="IEY400" s="5"/>
      <c r="IEZ400" s="5"/>
      <c r="IFA400" s="5"/>
      <c r="IFB400" s="5"/>
      <c r="IFC400" s="5"/>
      <c r="IFD400" s="5"/>
      <c r="IFE400" s="5"/>
      <c r="IFF400" s="5"/>
      <c r="IFG400" s="5"/>
      <c r="IFH400" s="5"/>
      <c r="IFI400" s="5"/>
      <c r="IFJ400" s="5"/>
      <c r="IFK400" s="5"/>
      <c r="IFL400" s="5"/>
      <c r="IFM400" s="5"/>
      <c r="IFN400" s="5"/>
      <c r="IFO400" s="5"/>
      <c r="IFP400" s="5"/>
      <c r="IFQ400" s="5"/>
      <c r="IFR400" s="5"/>
      <c r="IFS400" s="5"/>
      <c r="IFT400" s="5"/>
      <c r="IFU400" s="5"/>
      <c r="IFV400" s="5"/>
      <c r="IFW400" s="5"/>
      <c r="IFX400" s="5"/>
      <c r="IFY400" s="5"/>
      <c r="IFZ400" s="5"/>
      <c r="IGA400" s="5"/>
      <c r="IGB400" s="5"/>
      <c r="IGC400" s="5"/>
      <c r="IGD400" s="5"/>
      <c r="IGE400" s="5"/>
      <c r="IGF400" s="5"/>
      <c r="IGG400" s="5"/>
      <c r="IGH400" s="5"/>
      <c r="IGI400" s="5"/>
      <c r="IGJ400" s="5"/>
      <c r="IGK400" s="5"/>
      <c r="IGL400" s="5"/>
      <c r="IGM400" s="5"/>
      <c r="IGN400" s="5"/>
      <c r="IGO400" s="5"/>
      <c r="IGP400" s="5"/>
      <c r="IGQ400" s="5"/>
      <c r="IGR400" s="5"/>
      <c r="IGS400" s="5"/>
      <c r="IGT400" s="5"/>
      <c r="IGU400" s="5"/>
      <c r="IGV400" s="5"/>
      <c r="IGW400" s="5"/>
      <c r="IGX400" s="5"/>
      <c r="IGY400" s="5"/>
      <c r="IGZ400" s="5"/>
      <c r="IHA400" s="5"/>
      <c r="IHB400" s="5"/>
      <c r="IHC400" s="5"/>
      <c r="IHD400" s="5"/>
      <c r="IHE400" s="5"/>
      <c r="IHF400" s="5"/>
      <c r="IHG400" s="5"/>
      <c r="IHH400" s="5"/>
      <c r="IHI400" s="5"/>
      <c r="IHJ400" s="5"/>
      <c r="IHK400" s="5"/>
      <c r="IHL400" s="5"/>
      <c r="IHM400" s="5"/>
      <c r="IHN400" s="5"/>
      <c r="IHO400" s="5"/>
      <c r="IHP400" s="5"/>
      <c r="IHQ400" s="5"/>
      <c r="IHR400" s="5"/>
      <c r="IHS400" s="5"/>
      <c r="IHT400" s="5"/>
      <c r="IHU400" s="5"/>
      <c r="IHV400" s="5"/>
      <c r="IHW400" s="5"/>
      <c r="IHX400" s="5"/>
      <c r="IHY400" s="5"/>
      <c r="IHZ400" s="5"/>
      <c r="IIA400" s="5"/>
      <c r="IIB400" s="5"/>
      <c r="IIC400" s="5"/>
      <c r="IID400" s="5"/>
      <c r="IIE400" s="5"/>
      <c r="IIF400" s="5"/>
      <c r="IIG400" s="5"/>
      <c r="IIH400" s="5"/>
      <c r="III400" s="5"/>
      <c r="IIJ400" s="5"/>
      <c r="IIK400" s="5"/>
      <c r="IIL400" s="5"/>
      <c r="IIM400" s="5"/>
      <c r="IIN400" s="5"/>
      <c r="IIO400" s="5"/>
      <c r="IIP400" s="5"/>
      <c r="IIQ400" s="5"/>
      <c r="IIR400" s="5"/>
      <c r="IIS400" s="5"/>
      <c r="IIT400" s="5"/>
      <c r="IIU400" s="5"/>
      <c r="IIV400" s="5"/>
      <c r="IIW400" s="5"/>
      <c r="IIX400" s="5"/>
      <c r="IIY400" s="5"/>
      <c r="IIZ400" s="5"/>
      <c r="IJA400" s="5"/>
      <c r="IJB400" s="5"/>
      <c r="IJC400" s="5"/>
      <c r="IJD400" s="5"/>
      <c r="IJE400" s="5"/>
      <c r="IJF400" s="5"/>
      <c r="IJG400" s="5"/>
      <c r="IJH400" s="5"/>
      <c r="IJI400" s="5"/>
      <c r="IJJ400" s="5"/>
      <c r="IJK400" s="5"/>
      <c r="IJL400" s="5"/>
      <c r="IJM400" s="5"/>
      <c r="IJN400" s="5"/>
      <c r="IJO400" s="5"/>
      <c r="IJP400" s="5"/>
      <c r="IJQ400" s="5"/>
      <c r="IJR400" s="5"/>
      <c r="IJS400" s="5"/>
      <c r="IJT400" s="5"/>
      <c r="IJU400" s="5"/>
      <c r="IJV400" s="5"/>
      <c r="IJW400" s="5"/>
      <c r="IJX400" s="5"/>
      <c r="IJY400" s="5"/>
      <c r="IJZ400" s="5"/>
      <c r="IKA400" s="5"/>
      <c r="IKB400" s="5"/>
      <c r="IKC400" s="5"/>
      <c r="IKD400" s="5"/>
      <c r="IKE400" s="5"/>
      <c r="IKF400" s="5"/>
      <c r="IKG400" s="5"/>
      <c r="IKH400" s="5"/>
      <c r="IKI400" s="5"/>
      <c r="IKJ400" s="5"/>
      <c r="IKK400" s="5"/>
      <c r="IKL400" s="5"/>
      <c r="IKM400" s="5"/>
      <c r="IKN400" s="5"/>
      <c r="IKO400" s="5"/>
      <c r="IKP400" s="5"/>
      <c r="IKQ400" s="5"/>
      <c r="IKR400" s="5"/>
      <c r="IKS400" s="5"/>
      <c r="IKT400" s="5"/>
      <c r="IKU400" s="5"/>
      <c r="IKV400" s="5"/>
      <c r="IKW400" s="5"/>
      <c r="IKX400" s="5"/>
      <c r="IKY400" s="5"/>
      <c r="IKZ400" s="5"/>
      <c r="ILA400" s="5"/>
      <c r="ILB400" s="5"/>
      <c r="ILC400" s="5"/>
      <c r="ILD400" s="5"/>
      <c r="ILE400" s="5"/>
      <c r="ILF400" s="5"/>
      <c r="ILG400" s="5"/>
      <c r="ILH400" s="5"/>
      <c r="ILI400" s="5"/>
      <c r="ILJ400" s="5"/>
      <c r="ILK400" s="5"/>
      <c r="ILL400" s="5"/>
      <c r="ILM400" s="5"/>
      <c r="ILN400" s="5"/>
      <c r="ILO400" s="5"/>
      <c r="ILP400" s="5"/>
      <c r="ILQ400" s="5"/>
      <c r="ILR400" s="5"/>
      <c r="ILS400" s="5"/>
      <c r="ILT400" s="5"/>
      <c r="ILU400" s="5"/>
      <c r="ILV400" s="5"/>
      <c r="ILW400" s="5"/>
      <c r="ILX400" s="5"/>
      <c r="ILY400" s="5"/>
      <c r="ILZ400" s="5"/>
      <c r="IMA400" s="5"/>
      <c r="IMB400" s="5"/>
      <c r="IMC400" s="5"/>
      <c r="IMD400" s="5"/>
      <c r="IME400" s="5"/>
      <c r="IMF400" s="5"/>
      <c r="IMG400" s="5"/>
      <c r="IMH400" s="5"/>
      <c r="IMI400" s="5"/>
      <c r="IMJ400" s="5"/>
      <c r="IMK400" s="5"/>
      <c r="IML400" s="5"/>
      <c r="IMM400" s="5"/>
      <c r="IMN400" s="5"/>
      <c r="IMO400" s="5"/>
      <c r="IMP400" s="5"/>
      <c r="IMQ400" s="5"/>
      <c r="IMR400" s="5"/>
      <c r="IMS400" s="5"/>
      <c r="IMT400" s="5"/>
      <c r="IMU400" s="5"/>
      <c r="IMV400" s="5"/>
      <c r="IMW400" s="5"/>
      <c r="IMX400" s="5"/>
      <c r="IMY400" s="5"/>
      <c r="IMZ400" s="5"/>
      <c r="INA400" s="5"/>
      <c r="INB400" s="5"/>
      <c r="INC400" s="5"/>
      <c r="IND400" s="5"/>
      <c r="INE400" s="5"/>
      <c r="INF400" s="5"/>
      <c r="ING400" s="5"/>
      <c r="INH400" s="5"/>
      <c r="INI400" s="5"/>
      <c r="INJ400" s="5"/>
      <c r="INK400" s="5"/>
      <c r="INL400" s="5"/>
      <c r="INM400" s="5"/>
      <c r="INN400" s="5"/>
      <c r="INO400" s="5"/>
      <c r="INP400" s="5"/>
      <c r="INQ400" s="5"/>
      <c r="INR400" s="5"/>
      <c r="INS400" s="5"/>
      <c r="INT400" s="5"/>
      <c r="INU400" s="5"/>
      <c r="INV400" s="5"/>
      <c r="INW400" s="5"/>
      <c r="INX400" s="5"/>
      <c r="INY400" s="5"/>
      <c r="INZ400" s="5"/>
      <c r="IOA400" s="5"/>
      <c r="IOB400" s="5"/>
      <c r="IOC400" s="5"/>
      <c r="IOD400" s="5"/>
      <c r="IOE400" s="5"/>
      <c r="IOF400" s="5"/>
      <c r="IOG400" s="5"/>
      <c r="IOH400" s="5"/>
      <c r="IOI400" s="5"/>
      <c r="IOJ400" s="5"/>
      <c r="IOK400" s="5"/>
      <c r="IOL400" s="5"/>
      <c r="IOM400" s="5"/>
      <c r="ION400" s="5"/>
      <c r="IOO400" s="5"/>
      <c r="IOP400" s="5"/>
      <c r="IOQ400" s="5"/>
      <c r="IOR400" s="5"/>
      <c r="IOS400" s="5"/>
      <c r="IOT400" s="5"/>
      <c r="IOU400" s="5"/>
      <c r="IOV400" s="5"/>
      <c r="IOW400" s="5"/>
      <c r="IOX400" s="5"/>
      <c r="IOY400" s="5"/>
      <c r="IOZ400" s="5"/>
      <c r="IPA400" s="5"/>
      <c r="IPB400" s="5"/>
      <c r="IPC400" s="5"/>
      <c r="IPD400" s="5"/>
      <c r="IPE400" s="5"/>
      <c r="IPF400" s="5"/>
      <c r="IPG400" s="5"/>
      <c r="IPH400" s="5"/>
      <c r="IPI400" s="5"/>
      <c r="IPJ400" s="5"/>
      <c r="IPK400" s="5"/>
      <c r="IPL400" s="5"/>
      <c r="IPM400" s="5"/>
      <c r="IPN400" s="5"/>
      <c r="IPO400" s="5"/>
      <c r="IPP400" s="5"/>
      <c r="IPQ400" s="5"/>
      <c r="IPR400" s="5"/>
      <c r="IPS400" s="5"/>
      <c r="IPT400" s="5"/>
      <c r="IPU400" s="5"/>
      <c r="IPV400" s="5"/>
      <c r="IPW400" s="5"/>
      <c r="IPX400" s="5"/>
      <c r="IPY400" s="5"/>
      <c r="IPZ400" s="5"/>
      <c r="IQA400" s="5"/>
      <c r="IQB400" s="5"/>
      <c r="IQC400" s="5"/>
      <c r="IQD400" s="5"/>
      <c r="IQE400" s="5"/>
      <c r="IQF400" s="5"/>
      <c r="IQG400" s="5"/>
      <c r="IQH400" s="5"/>
      <c r="IQI400" s="5"/>
      <c r="IQJ400" s="5"/>
      <c r="IQK400" s="5"/>
      <c r="IQL400" s="5"/>
      <c r="IQM400" s="5"/>
      <c r="IQN400" s="5"/>
      <c r="IQO400" s="5"/>
      <c r="IQP400" s="5"/>
      <c r="IQQ400" s="5"/>
      <c r="IQR400" s="5"/>
      <c r="IQS400" s="5"/>
      <c r="IQT400" s="5"/>
      <c r="IQU400" s="5"/>
      <c r="IQV400" s="5"/>
      <c r="IQW400" s="5"/>
      <c r="IQX400" s="5"/>
      <c r="IQY400" s="5"/>
      <c r="IQZ400" s="5"/>
      <c r="IRA400" s="5"/>
      <c r="IRB400" s="5"/>
      <c r="IRC400" s="5"/>
      <c r="IRD400" s="5"/>
      <c r="IRE400" s="5"/>
      <c r="IRF400" s="5"/>
      <c r="IRG400" s="5"/>
      <c r="IRH400" s="5"/>
      <c r="IRI400" s="5"/>
      <c r="IRJ400" s="5"/>
      <c r="IRK400" s="5"/>
      <c r="IRL400" s="5"/>
      <c r="IRM400" s="5"/>
      <c r="IRN400" s="5"/>
      <c r="IRO400" s="5"/>
      <c r="IRP400" s="5"/>
      <c r="IRQ400" s="5"/>
      <c r="IRR400" s="5"/>
      <c r="IRS400" s="5"/>
      <c r="IRT400" s="5"/>
      <c r="IRU400" s="5"/>
      <c r="IRV400" s="5"/>
      <c r="IRW400" s="5"/>
      <c r="IRX400" s="5"/>
      <c r="IRY400" s="5"/>
      <c r="IRZ400" s="5"/>
      <c r="ISA400" s="5"/>
      <c r="ISB400" s="5"/>
      <c r="ISC400" s="5"/>
      <c r="ISD400" s="5"/>
      <c r="ISE400" s="5"/>
      <c r="ISF400" s="5"/>
      <c r="ISG400" s="5"/>
      <c r="ISH400" s="5"/>
      <c r="ISI400" s="5"/>
      <c r="ISJ400" s="5"/>
      <c r="ISK400" s="5"/>
      <c r="ISL400" s="5"/>
      <c r="ISM400" s="5"/>
      <c r="ISN400" s="5"/>
      <c r="ISO400" s="5"/>
      <c r="ISP400" s="5"/>
      <c r="ISQ400" s="5"/>
      <c r="ISR400" s="5"/>
      <c r="ISS400" s="5"/>
      <c r="IST400" s="5"/>
      <c r="ISU400" s="5"/>
      <c r="ISV400" s="5"/>
      <c r="ISW400" s="5"/>
      <c r="ISX400" s="5"/>
      <c r="ISY400" s="5"/>
      <c r="ISZ400" s="5"/>
      <c r="ITA400" s="5"/>
      <c r="ITB400" s="5"/>
      <c r="ITC400" s="5"/>
      <c r="ITD400" s="5"/>
      <c r="ITE400" s="5"/>
      <c r="ITF400" s="5"/>
      <c r="ITG400" s="5"/>
      <c r="ITH400" s="5"/>
      <c r="ITI400" s="5"/>
      <c r="ITJ400" s="5"/>
      <c r="ITK400" s="5"/>
      <c r="ITL400" s="5"/>
      <c r="ITM400" s="5"/>
      <c r="ITN400" s="5"/>
      <c r="ITO400" s="5"/>
      <c r="ITP400" s="5"/>
      <c r="ITQ400" s="5"/>
      <c r="ITR400" s="5"/>
      <c r="ITS400" s="5"/>
      <c r="ITT400" s="5"/>
      <c r="ITU400" s="5"/>
      <c r="ITV400" s="5"/>
      <c r="ITW400" s="5"/>
      <c r="ITX400" s="5"/>
      <c r="ITY400" s="5"/>
      <c r="ITZ400" s="5"/>
      <c r="IUA400" s="5"/>
      <c r="IUB400" s="5"/>
      <c r="IUC400" s="5"/>
      <c r="IUD400" s="5"/>
      <c r="IUE400" s="5"/>
      <c r="IUF400" s="5"/>
      <c r="IUG400" s="5"/>
      <c r="IUH400" s="5"/>
      <c r="IUI400" s="5"/>
      <c r="IUJ400" s="5"/>
      <c r="IUK400" s="5"/>
      <c r="IUL400" s="5"/>
      <c r="IUM400" s="5"/>
      <c r="IUN400" s="5"/>
      <c r="IUO400" s="5"/>
      <c r="IUP400" s="5"/>
      <c r="IUQ400" s="5"/>
      <c r="IUR400" s="5"/>
      <c r="IUS400" s="5"/>
      <c r="IUT400" s="5"/>
      <c r="IUU400" s="5"/>
      <c r="IUV400" s="5"/>
      <c r="IUW400" s="5"/>
      <c r="IUX400" s="5"/>
      <c r="IUY400" s="5"/>
      <c r="IUZ400" s="5"/>
      <c r="IVA400" s="5"/>
      <c r="IVB400" s="5"/>
      <c r="IVC400" s="5"/>
      <c r="IVD400" s="5"/>
      <c r="IVE400" s="5"/>
      <c r="IVF400" s="5"/>
      <c r="IVG400" s="5"/>
      <c r="IVH400" s="5"/>
      <c r="IVI400" s="5"/>
      <c r="IVJ400" s="5"/>
      <c r="IVK400" s="5"/>
      <c r="IVL400" s="5"/>
      <c r="IVM400" s="5"/>
      <c r="IVN400" s="5"/>
      <c r="IVO400" s="5"/>
      <c r="IVP400" s="5"/>
      <c r="IVQ400" s="5"/>
      <c r="IVR400" s="5"/>
      <c r="IVS400" s="5"/>
      <c r="IVT400" s="5"/>
      <c r="IVU400" s="5"/>
      <c r="IVV400" s="5"/>
      <c r="IVW400" s="5"/>
      <c r="IVX400" s="5"/>
      <c r="IVY400" s="5"/>
      <c r="IVZ400" s="5"/>
      <c r="IWA400" s="5"/>
      <c r="IWB400" s="5"/>
      <c r="IWC400" s="5"/>
      <c r="IWD400" s="5"/>
      <c r="IWE400" s="5"/>
      <c r="IWF400" s="5"/>
      <c r="IWG400" s="5"/>
      <c r="IWH400" s="5"/>
      <c r="IWI400" s="5"/>
      <c r="IWJ400" s="5"/>
      <c r="IWK400" s="5"/>
      <c r="IWL400" s="5"/>
      <c r="IWM400" s="5"/>
      <c r="IWN400" s="5"/>
      <c r="IWO400" s="5"/>
      <c r="IWP400" s="5"/>
      <c r="IWQ400" s="5"/>
      <c r="IWR400" s="5"/>
      <c r="IWS400" s="5"/>
      <c r="IWT400" s="5"/>
      <c r="IWU400" s="5"/>
      <c r="IWV400" s="5"/>
      <c r="IWW400" s="5"/>
      <c r="IWX400" s="5"/>
      <c r="IWY400" s="5"/>
      <c r="IWZ400" s="5"/>
      <c r="IXA400" s="5"/>
      <c r="IXB400" s="5"/>
      <c r="IXC400" s="5"/>
      <c r="IXD400" s="5"/>
      <c r="IXE400" s="5"/>
      <c r="IXF400" s="5"/>
      <c r="IXG400" s="5"/>
      <c r="IXH400" s="5"/>
      <c r="IXI400" s="5"/>
      <c r="IXJ400" s="5"/>
      <c r="IXK400" s="5"/>
      <c r="IXL400" s="5"/>
      <c r="IXM400" s="5"/>
      <c r="IXN400" s="5"/>
      <c r="IXO400" s="5"/>
      <c r="IXP400" s="5"/>
      <c r="IXQ400" s="5"/>
      <c r="IXR400" s="5"/>
      <c r="IXS400" s="5"/>
      <c r="IXT400" s="5"/>
      <c r="IXU400" s="5"/>
      <c r="IXV400" s="5"/>
      <c r="IXW400" s="5"/>
      <c r="IXX400" s="5"/>
      <c r="IXY400" s="5"/>
      <c r="IXZ400" s="5"/>
      <c r="IYA400" s="5"/>
      <c r="IYB400" s="5"/>
      <c r="IYC400" s="5"/>
      <c r="IYD400" s="5"/>
      <c r="IYE400" s="5"/>
      <c r="IYF400" s="5"/>
      <c r="IYG400" s="5"/>
      <c r="IYH400" s="5"/>
      <c r="IYI400" s="5"/>
      <c r="IYJ400" s="5"/>
      <c r="IYK400" s="5"/>
      <c r="IYL400" s="5"/>
      <c r="IYM400" s="5"/>
      <c r="IYN400" s="5"/>
      <c r="IYO400" s="5"/>
      <c r="IYP400" s="5"/>
      <c r="IYQ400" s="5"/>
      <c r="IYR400" s="5"/>
      <c r="IYS400" s="5"/>
      <c r="IYT400" s="5"/>
      <c r="IYU400" s="5"/>
      <c r="IYV400" s="5"/>
      <c r="IYW400" s="5"/>
      <c r="IYX400" s="5"/>
      <c r="IYY400" s="5"/>
      <c r="IYZ400" s="5"/>
      <c r="IZA400" s="5"/>
      <c r="IZB400" s="5"/>
      <c r="IZC400" s="5"/>
      <c r="IZD400" s="5"/>
      <c r="IZE400" s="5"/>
      <c r="IZF400" s="5"/>
      <c r="IZG400" s="5"/>
      <c r="IZH400" s="5"/>
      <c r="IZI400" s="5"/>
      <c r="IZJ400" s="5"/>
      <c r="IZK400" s="5"/>
      <c r="IZL400" s="5"/>
      <c r="IZM400" s="5"/>
      <c r="IZN400" s="5"/>
      <c r="IZO400" s="5"/>
      <c r="IZP400" s="5"/>
      <c r="IZQ400" s="5"/>
      <c r="IZR400" s="5"/>
      <c r="IZS400" s="5"/>
      <c r="IZT400" s="5"/>
      <c r="IZU400" s="5"/>
      <c r="IZV400" s="5"/>
      <c r="IZW400" s="5"/>
      <c r="IZX400" s="5"/>
      <c r="IZY400" s="5"/>
      <c r="IZZ400" s="5"/>
      <c r="JAA400" s="5"/>
      <c r="JAB400" s="5"/>
      <c r="JAC400" s="5"/>
      <c r="JAD400" s="5"/>
      <c r="JAE400" s="5"/>
      <c r="JAF400" s="5"/>
      <c r="JAG400" s="5"/>
      <c r="JAH400" s="5"/>
      <c r="JAI400" s="5"/>
      <c r="JAJ400" s="5"/>
      <c r="JAK400" s="5"/>
      <c r="JAL400" s="5"/>
      <c r="JAM400" s="5"/>
      <c r="JAN400" s="5"/>
      <c r="JAO400" s="5"/>
      <c r="JAP400" s="5"/>
      <c r="JAQ400" s="5"/>
      <c r="JAR400" s="5"/>
      <c r="JAS400" s="5"/>
      <c r="JAT400" s="5"/>
      <c r="JAU400" s="5"/>
      <c r="JAV400" s="5"/>
      <c r="JAW400" s="5"/>
      <c r="JAX400" s="5"/>
      <c r="JAY400" s="5"/>
      <c r="JAZ400" s="5"/>
      <c r="JBA400" s="5"/>
      <c r="JBB400" s="5"/>
      <c r="JBC400" s="5"/>
      <c r="JBD400" s="5"/>
      <c r="JBE400" s="5"/>
      <c r="JBF400" s="5"/>
      <c r="JBG400" s="5"/>
      <c r="JBH400" s="5"/>
      <c r="JBI400" s="5"/>
      <c r="JBJ400" s="5"/>
      <c r="JBK400" s="5"/>
      <c r="JBL400" s="5"/>
      <c r="JBM400" s="5"/>
      <c r="JBN400" s="5"/>
      <c r="JBO400" s="5"/>
      <c r="JBP400" s="5"/>
      <c r="JBQ400" s="5"/>
      <c r="JBR400" s="5"/>
      <c r="JBS400" s="5"/>
      <c r="JBT400" s="5"/>
      <c r="JBU400" s="5"/>
      <c r="JBV400" s="5"/>
      <c r="JBW400" s="5"/>
      <c r="JBX400" s="5"/>
      <c r="JBY400" s="5"/>
      <c r="JBZ400" s="5"/>
      <c r="JCA400" s="5"/>
      <c r="JCB400" s="5"/>
      <c r="JCC400" s="5"/>
      <c r="JCD400" s="5"/>
      <c r="JCE400" s="5"/>
      <c r="JCF400" s="5"/>
      <c r="JCG400" s="5"/>
      <c r="JCH400" s="5"/>
      <c r="JCI400" s="5"/>
      <c r="JCJ400" s="5"/>
      <c r="JCK400" s="5"/>
      <c r="JCL400" s="5"/>
      <c r="JCM400" s="5"/>
      <c r="JCN400" s="5"/>
      <c r="JCO400" s="5"/>
      <c r="JCP400" s="5"/>
      <c r="JCQ400" s="5"/>
      <c r="JCR400" s="5"/>
      <c r="JCS400" s="5"/>
      <c r="JCT400" s="5"/>
      <c r="JCU400" s="5"/>
      <c r="JCV400" s="5"/>
      <c r="JCW400" s="5"/>
      <c r="JCX400" s="5"/>
      <c r="JCY400" s="5"/>
      <c r="JCZ400" s="5"/>
      <c r="JDA400" s="5"/>
      <c r="JDB400" s="5"/>
      <c r="JDC400" s="5"/>
      <c r="JDD400" s="5"/>
      <c r="JDE400" s="5"/>
      <c r="JDF400" s="5"/>
      <c r="JDG400" s="5"/>
      <c r="JDH400" s="5"/>
      <c r="JDI400" s="5"/>
      <c r="JDJ400" s="5"/>
      <c r="JDK400" s="5"/>
      <c r="JDL400" s="5"/>
      <c r="JDM400" s="5"/>
      <c r="JDN400" s="5"/>
      <c r="JDO400" s="5"/>
      <c r="JDP400" s="5"/>
      <c r="JDQ400" s="5"/>
      <c r="JDR400" s="5"/>
      <c r="JDS400" s="5"/>
      <c r="JDT400" s="5"/>
      <c r="JDU400" s="5"/>
      <c r="JDV400" s="5"/>
      <c r="JDW400" s="5"/>
      <c r="JDX400" s="5"/>
      <c r="JDY400" s="5"/>
      <c r="JDZ400" s="5"/>
      <c r="JEA400" s="5"/>
      <c r="JEB400" s="5"/>
      <c r="JEC400" s="5"/>
      <c r="JED400" s="5"/>
      <c r="JEE400" s="5"/>
      <c r="JEF400" s="5"/>
      <c r="JEG400" s="5"/>
      <c r="JEH400" s="5"/>
      <c r="JEI400" s="5"/>
      <c r="JEJ400" s="5"/>
      <c r="JEK400" s="5"/>
      <c r="JEL400" s="5"/>
      <c r="JEM400" s="5"/>
      <c r="JEN400" s="5"/>
      <c r="JEO400" s="5"/>
      <c r="JEP400" s="5"/>
      <c r="JEQ400" s="5"/>
      <c r="JER400" s="5"/>
      <c r="JES400" s="5"/>
      <c r="JET400" s="5"/>
      <c r="JEU400" s="5"/>
      <c r="JEV400" s="5"/>
      <c r="JEW400" s="5"/>
      <c r="JEX400" s="5"/>
      <c r="JEY400" s="5"/>
      <c r="JEZ400" s="5"/>
      <c r="JFA400" s="5"/>
      <c r="JFB400" s="5"/>
      <c r="JFC400" s="5"/>
      <c r="JFD400" s="5"/>
      <c r="JFE400" s="5"/>
      <c r="JFF400" s="5"/>
      <c r="JFG400" s="5"/>
      <c r="JFH400" s="5"/>
      <c r="JFI400" s="5"/>
      <c r="JFJ400" s="5"/>
      <c r="JFK400" s="5"/>
      <c r="JFL400" s="5"/>
      <c r="JFM400" s="5"/>
      <c r="JFN400" s="5"/>
      <c r="JFO400" s="5"/>
      <c r="JFP400" s="5"/>
      <c r="JFQ400" s="5"/>
      <c r="JFR400" s="5"/>
      <c r="JFS400" s="5"/>
      <c r="JFT400" s="5"/>
      <c r="JFU400" s="5"/>
      <c r="JFV400" s="5"/>
      <c r="JFW400" s="5"/>
      <c r="JFX400" s="5"/>
      <c r="JFY400" s="5"/>
      <c r="JFZ400" s="5"/>
      <c r="JGA400" s="5"/>
      <c r="JGB400" s="5"/>
      <c r="JGC400" s="5"/>
      <c r="JGD400" s="5"/>
      <c r="JGE400" s="5"/>
      <c r="JGF400" s="5"/>
      <c r="JGG400" s="5"/>
      <c r="JGH400" s="5"/>
      <c r="JGI400" s="5"/>
      <c r="JGJ400" s="5"/>
      <c r="JGK400" s="5"/>
      <c r="JGL400" s="5"/>
      <c r="JGM400" s="5"/>
      <c r="JGN400" s="5"/>
      <c r="JGO400" s="5"/>
      <c r="JGP400" s="5"/>
      <c r="JGQ400" s="5"/>
      <c r="JGR400" s="5"/>
      <c r="JGS400" s="5"/>
      <c r="JGT400" s="5"/>
      <c r="JGU400" s="5"/>
      <c r="JGV400" s="5"/>
      <c r="JGW400" s="5"/>
      <c r="JGX400" s="5"/>
      <c r="JGY400" s="5"/>
      <c r="JGZ400" s="5"/>
      <c r="JHA400" s="5"/>
      <c r="JHB400" s="5"/>
      <c r="JHC400" s="5"/>
      <c r="JHD400" s="5"/>
      <c r="JHE400" s="5"/>
      <c r="JHF400" s="5"/>
      <c r="JHG400" s="5"/>
      <c r="JHH400" s="5"/>
      <c r="JHI400" s="5"/>
      <c r="JHJ400" s="5"/>
      <c r="JHK400" s="5"/>
      <c r="JHL400" s="5"/>
      <c r="JHM400" s="5"/>
      <c r="JHN400" s="5"/>
      <c r="JHO400" s="5"/>
      <c r="JHP400" s="5"/>
      <c r="JHQ400" s="5"/>
      <c r="JHR400" s="5"/>
      <c r="JHS400" s="5"/>
      <c r="JHT400" s="5"/>
      <c r="JHU400" s="5"/>
      <c r="JHV400" s="5"/>
      <c r="JHW400" s="5"/>
      <c r="JHX400" s="5"/>
      <c r="JHY400" s="5"/>
      <c r="JHZ400" s="5"/>
      <c r="JIA400" s="5"/>
      <c r="JIB400" s="5"/>
      <c r="JIC400" s="5"/>
      <c r="JID400" s="5"/>
      <c r="JIE400" s="5"/>
      <c r="JIF400" s="5"/>
      <c r="JIG400" s="5"/>
      <c r="JIH400" s="5"/>
      <c r="JII400" s="5"/>
      <c r="JIJ400" s="5"/>
      <c r="JIK400" s="5"/>
      <c r="JIL400" s="5"/>
      <c r="JIM400" s="5"/>
      <c r="JIN400" s="5"/>
      <c r="JIO400" s="5"/>
      <c r="JIP400" s="5"/>
      <c r="JIQ400" s="5"/>
      <c r="JIR400" s="5"/>
      <c r="JIS400" s="5"/>
      <c r="JIT400" s="5"/>
      <c r="JIU400" s="5"/>
      <c r="JIV400" s="5"/>
      <c r="JIW400" s="5"/>
      <c r="JIX400" s="5"/>
      <c r="JIY400" s="5"/>
      <c r="JIZ400" s="5"/>
      <c r="JJA400" s="5"/>
      <c r="JJB400" s="5"/>
      <c r="JJC400" s="5"/>
      <c r="JJD400" s="5"/>
      <c r="JJE400" s="5"/>
      <c r="JJF400" s="5"/>
      <c r="JJG400" s="5"/>
      <c r="JJH400" s="5"/>
      <c r="JJI400" s="5"/>
      <c r="JJJ400" s="5"/>
      <c r="JJK400" s="5"/>
      <c r="JJL400" s="5"/>
      <c r="JJM400" s="5"/>
      <c r="JJN400" s="5"/>
      <c r="JJO400" s="5"/>
      <c r="JJP400" s="5"/>
      <c r="JJQ400" s="5"/>
      <c r="JJR400" s="5"/>
      <c r="JJS400" s="5"/>
      <c r="JJT400" s="5"/>
      <c r="JJU400" s="5"/>
      <c r="JJV400" s="5"/>
      <c r="JJW400" s="5"/>
      <c r="JJX400" s="5"/>
      <c r="JJY400" s="5"/>
      <c r="JJZ400" s="5"/>
      <c r="JKA400" s="5"/>
      <c r="JKB400" s="5"/>
      <c r="JKC400" s="5"/>
      <c r="JKD400" s="5"/>
      <c r="JKE400" s="5"/>
      <c r="JKF400" s="5"/>
      <c r="JKG400" s="5"/>
      <c r="JKH400" s="5"/>
      <c r="JKI400" s="5"/>
      <c r="JKJ400" s="5"/>
      <c r="JKK400" s="5"/>
      <c r="JKL400" s="5"/>
      <c r="JKM400" s="5"/>
      <c r="JKN400" s="5"/>
      <c r="JKO400" s="5"/>
      <c r="JKP400" s="5"/>
      <c r="JKQ400" s="5"/>
      <c r="JKR400" s="5"/>
      <c r="JKS400" s="5"/>
      <c r="JKT400" s="5"/>
      <c r="JKU400" s="5"/>
      <c r="JKV400" s="5"/>
      <c r="JKW400" s="5"/>
      <c r="JKX400" s="5"/>
      <c r="JKY400" s="5"/>
      <c r="JKZ400" s="5"/>
      <c r="JLA400" s="5"/>
      <c r="JLB400" s="5"/>
      <c r="JLC400" s="5"/>
      <c r="JLD400" s="5"/>
      <c r="JLE400" s="5"/>
      <c r="JLF400" s="5"/>
      <c r="JLG400" s="5"/>
      <c r="JLH400" s="5"/>
      <c r="JLI400" s="5"/>
      <c r="JLJ400" s="5"/>
      <c r="JLK400" s="5"/>
      <c r="JLL400" s="5"/>
      <c r="JLM400" s="5"/>
      <c r="JLN400" s="5"/>
      <c r="JLO400" s="5"/>
      <c r="JLP400" s="5"/>
      <c r="JLQ400" s="5"/>
      <c r="JLR400" s="5"/>
      <c r="JLS400" s="5"/>
      <c r="JLT400" s="5"/>
      <c r="JLU400" s="5"/>
      <c r="JLV400" s="5"/>
      <c r="JLW400" s="5"/>
      <c r="JLX400" s="5"/>
      <c r="JLY400" s="5"/>
      <c r="JLZ400" s="5"/>
      <c r="JMA400" s="5"/>
      <c r="JMB400" s="5"/>
      <c r="JMC400" s="5"/>
      <c r="JMD400" s="5"/>
      <c r="JME400" s="5"/>
      <c r="JMF400" s="5"/>
      <c r="JMG400" s="5"/>
      <c r="JMH400" s="5"/>
      <c r="JMI400" s="5"/>
      <c r="JMJ400" s="5"/>
      <c r="JMK400" s="5"/>
      <c r="JML400" s="5"/>
      <c r="JMM400" s="5"/>
      <c r="JMN400" s="5"/>
      <c r="JMO400" s="5"/>
      <c r="JMP400" s="5"/>
      <c r="JMQ400" s="5"/>
      <c r="JMR400" s="5"/>
      <c r="JMS400" s="5"/>
      <c r="JMT400" s="5"/>
      <c r="JMU400" s="5"/>
      <c r="JMV400" s="5"/>
      <c r="JMW400" s="5"/>
      <c r="JMX400" s="5"/>
      <c r="JMY400" s="5"/>
      <c r="JMZ400" s="5"/>
      <c r="JNA400" s="5"/>
      <c r="JNB400" s="5"/>
      <c r="JNC400" s="5"/>
      <c r="JND400" s="5"/>
      <c r="JNE400" s="5"/>
      <c r="JNF400" s="5"/>
      <c r="JNG400" s="5"/>
      <c r="JNH400" s="5"/>
      <c r="JNI400" s="5"/>
      <c r="JNJ400" s="5"/>
      <c r="JNK400" s="5"/>
      <c r="JNL400" s="5"/>
      <c r="JNM400" s="5"/>
      <c r="JNN400" s="5"/>
      <c r="JNO400" s="5"/>
      <c r="JNP400" s="5"/>
      <c r="JNQ400" s="5"/>
      <c r="JNR400" s="5"/>
      <c r="JNS400" s="5"/>
      <c r="JNT400" s="5"/>
      <c r="JNU400" s="5"/>
      <c r="JNV400" s="5"/>
      <c r="JNW400" s="5"/>
      <c r="JNX400" s="5"/>
      <c r="JNY400" s="5"/>
      <c r="JNZ400" s="5"/>
      <c r="JOA400" s="5"/>
      <c r="JOB400" s="5"/>
      <c r="JOC400" s="5"/>
      <c r="JOD400" s="5"/>
      <c r="JOE400" s="5"/>
      <c r="JOF400" s="5"/>
      <c r="JOG400" s="5"/>
      <c r="JOH400" s="5"/>
      <c r="JOI400" s="5"/>
      <c r="JOJ400" s="5"/>
      <c r="JOK400" s="5"/>
      <c r="JOL400" s="5"/>
      <c r="JOM400" s="5"/>
      <c r="JON400" s="5"/>
      <c r="JOO400" s="5"/>
      <c r="JOP400" s="5"/>
      <c r="JOQ400" s="5"/>
      <c r="JOR400" s="5"/>
      <c r="JOS400" s="5"/>
      <c r="JOT400" s="5"/>
      <c r="JOU400" s="5"/>
      <c r="JOV400" s="5"/>
      <c r="JOW400" s="5"/>
      <c r="JOX400" s="5"/>
      <c r="JOY400" s="5"/>
      <c r="JOZ400" s="5"/>
      <c r="JPA400" s="5"/>
      <c r="JPB400" s="5"/>
      <c r="JPC400" s="5"/>
      <c r="JPD400" s="5"/>
      <c r="JPE400" s="5"/>
      <c r="JPF400" s="5"/>
      <c r="JPG400" s="5"/>
      <c r="JPH400" s="5"/>
      <c r="JPI400" s="5"/>
      <c r="JPJ400" s="5"/>
      <c r="JPK400" s="5"/>
      <c r="JPL400" s="5"/>
      <c r="JPM400" s="5"/>
      <c r="JPN400" s="5"/>
      <c r="JPO400" s="5"/>
      <c r="JPP400" s="5"/>
      <c r="JPQ400" s="5"/>
      <c r="JPR400" s="5"/>
      <c r="JPS400" s="5"/>
      <c r="JPT400" s="5"/>
      <c r="JPU400" s="5"/>
      <c r="JPV400" s="5"/>
      <c r="JPW400" s="5"/>
      <c r="JPX400" s="5"/>
      <c r="JPY400" s="5"/>
      <c r="JPZ400" s="5"/>
      <c r="JQA400" s="5"/>
      <c r="JQB400" s="5"/>
      <c r="JQC400" s="5"/>
      <c r="JQD400" s="5"/>
      <c r="JQE400" s="5"/>
      <c r="JQF400" s="5"/>
      <c r="JQG400" s="5"/>
      <c r="JQH400" s="5"/>
      <c r="JQI400" s="5"/>
      <c r="JQJ400" s="5"/>
      <c r="JQK400" s="5"/>
      <c r="JQL400" s="5"/>
      <c r="JQM400" s="5"/>
      <c r="JQN400" s="5"/>
      <c r="JQO400" s="5"/>
      <c r="JQP400" s="5"/>
      <c r="JQQ400" s="5"/>
      <c r="JQR400" s="5"/>
      <c r="JQS400" s="5"/>
      <c r="JQT400" s="5"/>
      <c r="JQU400" s="5"/>
      <c r="JQV400" s="5"/>
      <c r="JQW400" s="5"/>
      <c r="JQX400" s="5"/>
      <c r="JQY400" s="5"/>
      <c r="JQZ400" s="5"/>
      <c r="JRA400" s="5"/>
      <c r="JRB400" s="5"/>
      <c r="JRC400" s="5"/>
      <c r="JRD400" s="5"/>
      <c r="JRE400" s="5"/>
      <c r="JRF400" s="5"/>
      <c r="JRG400" s="5"/>
      <c r="JRH400" s="5"/>
      <c r="JRI400" s="5"/>
      <c r="JRJ400" s="5"/>
      <c r="JRK400" s="5"/>
      <c r="JRL400" s="5"/>
      <c r="JRM400" s="5"/>
      <c r="JRN400" s="5"/>
      <c r="JRO400" s="5"/>
      <c r="JRP400" s="5"/>
      <c r="JRQ400" s="5"/>
      <c r="JRR400" s="5"/>
      <c r="JRS400" s="5"/>
      <c r="JRT400" s="5"/>
      <c r="JRU400" s="5"/>
      <c r="JRV400" s="5"/>
      <c r="JRW400" s="5"/>
      <c r="JRX400" s="5"/>
      <c r="JRY400" s="5"/>
      <c r="JRZ400" s="5"/>
      <c r="JSA400" s="5"/>
      <c r="JSB400" s="5"/>
      <c r="JSC400" s="5"/>
      <c r="JSD400" s="5"/>
      <c r="JSE400" s="5"/>
      <c r="JSF400" s="5"/>
      <c r="JSG400" s="5"/>
      <c r="JSH400" s="5"/>
      <c r="JSI400" s="5"/>
      <c r="JSJ400" s="5"/>
      <c r="JSK400" s="5"/>
      <c r="JSL400" s="5"/>
      <c r="JSM400" s="5"/>
      <c r="JSN400" s="5"/>
      <c r="JSO400" s="5"/>
      <c r="JSP400" s="5"/>
      <c r="JSQ400" s="5"/>
      <c r="JSR400" s="5"/>
      <c r="JSS400" s="5"/>
      <c r="JST400" s="5"/>
      <c r="JSU400" s="5"/>
      <c r="JSV400" s="5"/>
      <c r="JSW400" s="5"/>
      <c r="JSX400" s="5"/>
      <c r="JSY400" s="5"/>
      <c r="JSZ400" s="5"/>
      <c r="JTA400" s="5"/>
      <c r="JTB400" s="5"/>
      <c r="JTC400" s="5"/>
      <c r="JTD400" s="5"/>
      <c r="JTE400" s="5"/>
      <c r="JTF400" s="5"/>
      <c r="JTG400" s="5"/>
      <c r="JTH400" s="5"/>
      <c r="JTI400" s="5"/>
      <c r="JTJ400" s="5"/>
      <c r="JTK400" s="5"/>
      <c r="JTL400" s="5"/>
      <c r="JTM400" s="5"/>
      <c r="JTN400" s="5"/>
      <c r="JTO400" s="5"/>
      <c r="JTP400" s="5"/>
      <c r="JTQ400" s="5"/>
      <c r="JTR400" s="5"/>
      <c r="JTS400" s="5"/>
      <c r="JTT400" s="5"/>
      <c r="JTU400" s="5"/>
      <c r="JTV400" s="5"/>
      <c r="JTW400" s="5"/>
      <c r="JTX400" s="5"/>
      <c r="JTY400" s="5"/>
      <c r="JTZ400" s="5"/>
      <c r="JUA400" s="5"/>
      <c r="JUB400" s="5"/>
      <c r="JUC400" s="5"/>
      <c r="JUD400" s="5"/>
      <c r="JUE400" s="5"/>
      <c r="JUF400" s="5"/>
      <c r="JUG400" s="5"/>
      <c r="JUH400" s="5"/>
      <c r="JUI400" s="5"/>
      <c r="JUJ400" s="5"/>
      <c r="JUK400" s="5"/>
      <c r="JUL400" s="5"/>
      <c r="JUM400" s="5"/>
      <c r="JUN400" s="5"/>
      <c r="JUO400" s="5"/>
      <c r="JUP400" s="5"/>
      <c r="JUQ400" s="5"/>
      <c r="JUR400" s="5"/>
      <c r="JUS400" s="5"/>
      <c r="JUT400" s="5"/>
      <c r="JUU400" s="5"/>
      <c r="JUV400" s="5"/>
      <c r="JUW400" s="5"/>
      <c r="JUX400" s="5"/>
      <c r="JUY400" s="5"/>
      <c r="JUZ400" s="5"/>
      <c r="JVA400" s="5"/>
      <c r="JVB400" s="5"/>
      <c r="JVC400" s="5"/>
      <c r="JVD400" s="5"/>
      <c r="JVE400" s="5"/>
      <c r="JVF400" s="5"/>
      <c r="JVG400" s="5"/>
      <c r="JVH400" s="5"/>
      <c r="JVI400" s="5"/>
      <c r="JVJ400" s="5"/>
      <c r="JVK400" s="5"/>
      <c r="JVL400" s="5"/>
      <c r="JVM400" s="5"/>
      <c r="JVN400" s="5"/>
      <c r="JVO400" s="5"/>
      <c r="JVP400" s="5"/>
      <c r="JVQ400" s="5"/>
      <c r="JVR400" s="5"/>
      <c r="JVS400" s="5"/>
      <c r="JVT400" s="5"/>
      <c r="JVU400" s="5"/>
      <c r="JVV400" s="5"/>
      <c r="JVW400" s="5"/>
      <c r="JVX400" s="5"/>
      <c r="JVY400" s="5"/>
      <c r="JVZ400" s="5"/>
      <c r="JWA400" s="5"/>
      <c r="JWB400" s="5"/>
      <c r="JWC400" s="5"/>
      <c r="JWD400" s="5"/>
      <c r="JWE400" s="5"/>
      <c r="JWF400" s="5"/>
      <c r="JWG400" s="5"/>
      <c r="JWH400" s="5"/>
      <c r="JWI400" s="5"/>
      <c r="JWJ400" s="5"/>
      <c r="JWK400" s="5"/>
      <c r="JWL400" s="5"/>
      <c r="JWM400" s="5"/>
      <c r="JWN400" s="5"/>
      <c r="JWO400" s="5"/>
      <c r="JWP400" s="5"/>
      <c r="JWQ400" s="5"/>
      <c r="JWR400" s="5"/>
      <c r="JWS400" s="5"/>
      <c r="JWT400" s="5"/>
      <c r="JWU400" s="5"/>
      <c r="JWV400" s="5"/>
      <c r="JWW400" s="5"/>
      <c r="JWX400" s="5"/>
      <c r="JWY400" s="5"/>
      <c r="JWZ400" s="5"/>
      <c r="JXA400" s="5"/>
      <c r="JXB400" s="5"/>
      <c r="JXC400" s="5"/>
      <c r="JXD400" s="5"/>
      <c r="JXE400" s="5"/>
      <c r="JXF400" s="5"/>
      <c r="JXG400" s="5"/>
      <c r="JXH400" s="5"/>
      <c r="JXI400" s="5"/>
      <c r="JXJ400" s="5"/>
      <c r="JXK400" s="5"/>
      <c r="JXL400" s="5"/>
      <c r="JXM400" s="5"/>
      <c r="JXN400" s="5"/>
      <c r="JXO400" s="5"/>
      <c r="JXP400" s="5"/>
      <c r="JXQ400" s="5"/>
      <c r="JXR400" s="5"/>
      <c r="JXS400" s="5"/>
      <c r="JXT400" s="5"/>
      <c r="JXU400" s="5"/>
      <c r="JXV400" s="5"/>
      <c r="JXW400" s="5"/>
      <c r="JXX400" s="5"/>
      <c r="JXY400" s="5"/>
      <c r="JXZ400" s="5"/>
      <c r="JYA400" s="5"/>
      <c r="JYB400" s="5"/>
      <c r="JYC400" s="5"/>
      <c r="JYD400" s="5"/>
      <c r="JYE400" s="5"/>
      <c r="JYF400" s="5"/>
      <c r="JYG400" s="5"/>
      <c r="JYH400" s="5"/>
      <c r="JYI400" s="5"/>
      <c r="JYJ400" s="5"/>
      <c r="JYK400" s="5"/>
      <c r="JYL400" s="5"/>
      <c r="JYM400" s="5"/>
      <c r="JYN400" s="5"/>
      <c r="JYO400" s="5"/>
      <c r="JYP400" s="5"/>
      <c r="JYQ400" s="5"/>
      <c r="JYR400" s="5"/>
      <c r="JYS400" s="5"/>
      <c r="JYT400" s="5"/>
      <c r="JYU400" s="5"/>
      <c r="JYV400" s="5"/>
      <c r="JYW400" s="5"/>
      <c r="JYX400" s="5"/>
      <c r="JYY400" s="5"/>
      <c r="JYZ400" s="5"/>
      <c r="JZA400" s="5"/>
      <c r="JZB400" s="5"/>
      <c r="JZC400" s="5"/>
      <c r="JZD400" s="5"/>
      <c r="JZE400" s="5"/>
      <c r="JZF400" s="5"/>
      <c r="JZG400" s="5"/>
      <c r="JZH400" s="5"/>
      <c r="JZI400" s="5"/>
      <c r="JZJ400" s="5"/>
      <c r="JZK400" s="5"/>
      <c r="JZL400" s="5"/>
      <c r="JZM400" s="5"/>
      <c r="JZN400" s="5"/>
      <c r="JZO400" s="5"/>
      <c r="JZP400" s="5"/>
      <c r="JZQ400" s="5"/>
      <c r="JZR400" s="5"/>
      <c r="JZS400" s="5"/>
      <c r="JZT400" s="5"/>
      <c r="JZU400" s="5"/>
      <c r="JZV400" s="5"/>
      <c r="JZW400" s="5"/>
      <c r="JZX400" s="5"/>
      <c r="JZY400" s="5"/>
      <c r="JZZ400" s="5"/>
      <c r="KAA400" s="5"/>
      <c r="KAB400" s="5"/>
      <c r="KAC400" s="5"/>
      <c r="KAD400" s="5"/>
      <c r="KAE400" s="5"/>
      <c r="KAF400" s="5"/>
      <c r="KAG400" s="5"/>
      <c r="KAH400" s="5"/>
      <c r="KAI400" s="5"/>
      <c r="KAJ400" s="5"/>
      <c r="KAK400" s="5"/>
      <c r="KAL400" s="5"/>
      <c r="KAM400" s="5"/>
      <c r="KAN400" s="5"/>
      <c r="KAO400" s="5"/>
      <c r="KAP400" s="5"/>
      <c r="KAQ400" s="5"/>
      <c r="KAR400" s="5"/>
      <c r="KAS400" s="5"/>
      <c r="KAT400" s="5"/>
      <c r="KAU400" s="5"/>
      <c r="KAV400" s="5"/>
      <c r="KAW400" s="5"/>
      <c r="KAX400" s="5"/>
      <c r="KAY400" s="5"/>
      <c r="KAZ400" s="5"/>
      <c r="KBA400" s="5"/>
      <c r="KBB400" s="5"/>
      <c r="KBC400" s="5"/>
      <c r="KBD400" s="5"/>
      <c r="KBE400" s="5"/>
      <c r="KBF400" s="5"/>
      <c r="KBG400" s="5"/>
      <c r="KBH400" s="5"/>
      <c r="KBI400" s="5"/>
      <c r="KBJ400" s="5"/>
      <c r="KBK400" s="5"/>
      <c r="KBL400" s="5"/>
      <c r="KBM400" s="5"/>
      <c r="KBN400" s="5"/>
      <c r="KBO400" s="5"/>
      <c r="KBP400" s="5"/>
      <c r="KBQ400" s="5"/>
      <c r="KBR400" s="5"/>
      <c r="KBS400" s="5"/>
      <c r="KBT400" s="5"/>
      <c r="KBU400" s="5"/>
      <c r="KBV400" s="5"/>
      <c r="KBW400" s="5"/>
      <c r="KBX400" s="5"/>
      <c r="KBY400" s="5"/>
      <c r="KBZ400" s="5"/>
      <c r="KCA400" s="5"/>
      <c r="KCB400" s="5"/>
      <c r="KCC400" s="5"/>
      <c r="KCD400" s="5"/>
      <c r="KCE400" s="5"/>
      <c r="KCF400" s="5"/>
      <c r="KCG400" s="5"/>
      <c r="KCH400" s="5"/>
      <c r="KCI400" s="5"/>
      <c r="KCJ400" s="5"/>
      <c r="KCK400" s="5"/>
      <c r="KCL400" s="5"/>
      <c r="KCM400" s="5"/>
      <c r="KCN400" s="5"/>
      <c r="KCO400" s="5"/>
      <c r="KCP400" s="5"/>
      <c r="KCQ400" s="5"/>
      <c r="KCR400" s="5"/>
      <c r="KCS400" s="5"/>
      <c r="KCT400" s="5"/>
      <c r="KCU400" s="5"/>
      <c r="KCV400" s="5"/>
      <c r="KCW400" s="5"/>
      <c r="KCX400" s="5"/>
      <c r="KCY400" s="5"/>
      <c r="KCZ400" s="5"/>
      <c r="KDA400" s="5"/>
      <c r="KDB400" s="5"/>
      <c r="KDC400" s="5"/>
      <c r="KDD400" s="5"/>
      <c r="KDE400" s="5"/>
      <c r="KDF400" s="5"/>
      <c r="KDG400" s="5"/>
      <c r="KDH400" s="5"/>
      <c r="KDI400" s="5"/>
      <c r="KDJ400" s="5"/>
      <c r="KDK400" s="5"/>
      <c r="KDL400" s="5"/>
      <c r="KDM400" s="5"/>
      <c r="KDN400" s="5"/>
      <c r="KDO400" s="5"/>
      <c r="KDP400" s="5"/>
      <c r="KDQ400" s="5"/>
      <c r="KDR400" s="5"/>
      <c r="KDS400" s="5"/>
      <c r="KDT400" s="5"/>
      <c r="KDU400" s="5"/>
      <c r="KDV400" s="5"/>
      <c r="KDW400" s="5"/>
      <c r="KDX400" s="5"/>
      <c r="KDY400" s="5"/>
      <c r="KDZ400" s="5"/>
      <c r="KEA400" s="5"/>
      <c r="KEB400" s="5"/>
      <c r="KEC400" s="5"/>
      <c r="KED400" s="5"/>
      <c r="KEE400" s="5"/>
      <c r="KEF400" s="5"/>
      <c r="KEG400" s="5"/>
      <c r="KEH400" s="5"/>
      <c r="KEI400" s="5"/>
      <c r="KEJ400" s="5"/>
      <c r="KEK400" s="5"/>
      <c r="KEL400" s="5"/>
      <c r="KEM400" s="5"/>
      <c r="KEN400" s="5"/>
      <c r="KEO400" s="5"/>
      <c r="KEP400" s="5"/>
      <c r="KEQ400" s="5"/>
      <c r="KER400" s="5"/>
      <c r="KES400" s="5"/>
      <c r="KET400" s="5"/>
      <c r="KEU400" s="5"/>
      <c r="KEV400" s="5"/>
      <c r="KEW400" s="5"/>
      <c r="KEX400" s="5"/>
      <c r="KEY400" s="5"/>
      <c r="KEZ400" s="5"/>
      <c r="KFA400" s="5"/>
      <c r="KFB400" s="5"/>
      <c r="KFC400" s="5"/>
      <c r="KFD400" s="5"/>
      <c r="KFE400" s="5"/>
      <c r="KFF400" s="5"/>
      <c r="KFG400" s="5"/>
      <c r="KFH400" s="5"/>
      <c r="KFI400" s="5"/>
      <c r="KFJ400" s="5"/>
      <c r="KFK400" s="5"/>
      <c r="KFL400" s="5"/>
      <c r="KFM400" s="5"/>
      <c r="KFN400" s="5"/>
      <c r="KFO400" s="5"/>
      <c r="KFP400" s="5"/>
      <c r="KFQ400" s="5"/>
      <c r="KFR400" s="5"/>
      <c r="KFS400" s="5"/>
      <c r="KFT400" s="5"/>
      <c r="KFU400" s="5"/>
      <c r="KFV400" s="5"/>
      <c r="KFW400" s="5"/>
      <c r="KFX400" s="5"/>
      <c r="KFY400" s="5"/>
      <c r="KFZ400" s="5"/>
      <c r="KGA400" s="5"/>
      <c r="KGB400" s="5"/>
      <c r="KGC400" s="5"/>
      <c r="KGD400" s="5"/>
      <c r="KGE400" s="5"/>
      <c r="KGF400" s="5"/>
      <c r="KGG400" s="5"/>
      <c r="KGH400" s="5"/>
      <c r="KGI400" s="5"/>
      <c r="KGJ400" s="5"/>
      <c r="KGK400" s="5"/>
      <c r="KGL400" s="5"/>
      <c r="KGM400" s="5"/>
      <c r="KGN400" s="5"/>
      <c r="KGO400" s="5"/>
      <c r="KGP400" s="5"/>
      <c r="KGQ400" s="5"/>
      <c r="KGR400" s="5"/>
      <c r="KGS400" s="5"/>
      <c r="KGT400" s="5"/>
      <c r="KGU400" s="5"/>
      <c r="KGV400" s="5"/>
      <c r="KGW400" s="5"/>
      <c r="KGX400" s="5"/>
      <c r="KGY400" s="5"/>
      <c r="KGZ400" s="5"/>
      <c r="KHA400" s="5"/>
      <c r="KHB400" s="5"/>
      <c r="KHC400" s="5"/>
      <c r="KHD400" s="5"/>
      <c r="KHE400" s="5"/>
      <c r="KHF400" s="5"/>
      <c r="KHG400" s="5"/>
      <c r="KHH400" s="5"/>
      <c r="KHI400" s="5"/>
      <c r="KHJ400" s="5"/>
      <c r="KHK400" s="5"/>
      <c r="KHL400" s="5"/>
      <c r="KHM400" s="5"/>
      <c r="KHN400" s="5"/>
      <c r="KHO400" s="5"/>
      <c r="KHP400" s="5"/>
      <c r="KHQ400" s="5"/>
      <c r="KHR400" s="5"/>
      <c r="KHS400" s="5"/>
      <c r="KHT400" s="5"/>
      <c r="KHU400" s="5"/>
      <c r="KHV400" s="5"/>
      <c r="KHW400" s="5"/>
      <c r="KHX400" s="5"/>
      <c r="KHY400" s="5"/>
      <c r="KHZ400" s="5"/>
      <c r="KIA400" s="5"/>
      <c r="KIB400" s="5"/>
      <c r="KIC400" s="5"/>
      <c r="KID400" s="5"/>
      <c r="KIE400" s="5"/>
      <c r="KIF400" s="5"/>
      <c r="KIG400" s="5"/>
      <c r="KIH400" s="5"/>
      <c r="KII400" s="5"/>
      <c r="KIJ400" s="5"/>
      <c r="KIK400" s="5"/>
      <c r="KIL400" s="5"/>
      <c r="KIM400" s="5"/>
      <c r="KIN400" s="5"/>
      <c r="KIO400" s="5"/>
      <c r="KIP400" s="5"/>
      <c r="KIQ400" s="5"/>
      <c r="KIR400" s="5"/>
      <c r="KIS400" s="5"/>
      <c r="KIT400" s="5"/>
      <c r="KIU400" s="5"/>
      <c r="KIV400" s="5"/>
      <c r="KIW400" s="5"/>
      <c r="KIX400" s="5"/>
      <c r="KIY400" s="5"/>
      <c r="KIZ400" s="5"/>
      <c r="KJA400" s="5"/>
      <c r="KJB400" s="5"/>
      <c r="KJC400" s="5"/>
      <c r="KJD400" s="5"/>
      <c r="KJE400" s="5"/>
      <c r="KJF400" s="5"/>
      <c r="KJG400" s="5"/>
      <c r="KJH400" s="5"/>
      <c r="KJI400" s="5"/>
      <c r="KJJ400" s="5"/>
      <c r="KJK400" s="5"/>
      <c r="KJL400" s="5"/>
      <c r="KJM400" s="5"/>
      <c r="KJN400" s="5"/>
      <c r="KJO400" s="5"/>
      <c r="KJP400" s="5"/>
      <c r="KJQ400" s="5"/>
      <c r="KJR400" s="5"/>
      <c r="KJS400" s="5"/>
      <c r="KJT400" s="5"/>
      <c r="KJU400" s="5"/>
      <c r="KJV400" s="5"/>
      <c r="KJW400" s="5"/>
      <c r="KJX400" s="5"/>
      <c r="KJY400" s="5"/>
      <c r="KJZ400" s="5"/>
      <c r="KKA400" s="5"/>
      <c r="KKB400" s="5"/>
      <c r="KKC400" s="5"/>
      <c r="KKD400" s="5"/>
      <c r="KKE400" s="5"/>
      <c r="KKF400" s="5"/>
      <c r="KKG400" s="5"/>
      <c r="KKH400" s="5"/>
      <c r="KKI400" s="5"/>
      <c r="KKJ400" s="5"/>
      <c r="KKK400" s="5"/>
      <c r="KKL400" s="5"/>
      <c r="KKM400" s="5"/>
      <c r="KKN400" s="5"/>
      <c r="KKO400" s="5"/>
      <c r="KKP400" s="5"/>
      <c r="KKQ400" s="5"/>
      <c r="KKR400" s="5"/>
      <c r="KKS400" s="5"/>
      <c r="KKT400" s="5"/>
      <c r="KKU400" s="5"/>
      <c r="KKV400" s="5"/>
      <c r="KKW400" s="5"/>
      <c r="KKX400" s="5"/>
      <c r="KKY400" s="5"/>
      <c r="KKZ400" s="5"/>
      <c r="KLA400" s="5"/>
      <c r="KLB400" s="5"/>
      <c r="KLC400" s="5"/>
      <c r="KLD400" s="5"/>
      <c r="KLE400" s="5"/>
      <c r="KLF400" s="5"/>
      <c r="KLG400" s="5"/>
      <c r="KLH400" s="5"/>
      <c r="KLI400" s="5"/>
      <c r="KLJ400" s="5"/>
      <c r="KLK400" s="5"/>
      <c r="KLL400" s="5"/>
      <c r="KLM400" s="5"/>
      <c r="KLN400" s="5"/>
      <c r="KLO400" s="5"/>
      <c r="KLP400" s="5"/>
      <c r="KLQ400" s="5"/>
      <c r="KLR400" s="5"/>
      <c r="KLS400" s="5"/>
      <c r="KLT400" s="5"/>
      <c r="KLU400" s="5"/>
      <c r="KLV400" s="5"/>
      <c r="KLW400" s="5"/>
      <c r="KLX400" s="5"/>
      <c r="KLY400" s="5"/>
      <c r="KLZ400" s="5"/>
      <c r="KMA400" s="5"/>
      <c r="KMB400" s="5"/>
      <c r="KMC400" s="5"/>
      <c r="KMD400" s="5"/>
      <c r="KME400" s="5"/>
      <c r="KMF400" s="5"/>
      <c r="KMG400" s="5"/>
      <c r="KMH400" s="5"/>
      <c r="KMI400" s="5"/>
      <c r="KMJ400" s="5"/>
      <c r="KMK400" s="5"/>
      <c r="KML400" s="5"/>
      <c r="KMM400" s="5"/>
      <c r="KMN400" s="5"/>
      <c r="KMO400" s="5"/>
      <c r="KMP400" s="5"/>
      <c r="KMQ400" s="5"/>
      <c r="KMR400" s="5"/>
      <c r="KMS400" s="5"/>
      <c r="KMT400" s="5"/>
      <c r="KMU400" s="5"/>
      <c r="KMV400" s="5"/>
      <c r="KMW400" s="5"/>
      <c r="KMX400" s="5"/>
      <c r="KMY400" s="5"/>
      <c r="KMZ400" s="5"/>
      <c r="KNA400" s="5"/>
      <c r="KNB400" s="5"/>
      <c r="KNC400" s="5"/>
      <c r="KND400" s="5"/>
      <c r="KNE400" s="5"/>
      <c r="KNF400" s="5"/>
      <c r="KNG400" s="5"/>
      <c r="KNH400" s="5"/>
      <c r="KNI400" s="5"/>
      <c r="KNJ400" s="5"/>
      <c r="KNK400" s="5"/>
      <c r="KNL400" s="5"/>
      <c r="KNM400" s="5"/>
      <c r="KNN400" s="5"/>
      <c r="KNO400" s="5"/>
      <c r="KNP400" s="5"/>
      <c r="KNQ400" s="5"/>
      <c r="KNR400" s="5"/>
      <c r="KNS400" s="5"/>
      <c r="KNT400" s="5"/>
      <c r="KNU400" s="5"/>
      <c r="KNV400" s="5"/>
      <c r="KNW400" s="5"/>
      <c r="KNX400" s="5"/>
      <c r="KNY400" s="5"/>
      <c r="KNZ400" s="5"/>
      <c r="KOA400" s="5"/>
      <c r="KOB400" s="5"/>
      <c r="KOC400" s="5"/>
      <c r="KOD400" s="5"/>
      <c r="KOE400" s="5"/>
      <c r="KOF400" s="5"/>
      <c r="KOG400" s="5"/>
      <c r="KOH400" s="5"/>
      <c r="KOI400" s="5"/>
      <c r="KOJ400" s="5"/>
      <c r="KOK400" s="5"/>
      <c r="KOL400" s="5"/>
      <c r="KOM400" s="5"/>
      <c r="KON400" s="5"/>
      <c r="KOO400" s="5"/>
      <c r="KOP400" s="5"/>
      <c r="KOQ400" s="5"/>
      <c r="KOR400" s="5"/>
      <c r="KOS400" s="5"/>
      <c r="KOT400" s="5"/>
      <c r="KOU400" s="5"/>
      <c r="KOV400" s="5"/>
      <c r="KOW400" s="5"/>
      <c r="KOX400" s="5"/>
      <c r="KOY400" s="5"/>
      <c r="KOZ400" s="5"/>
      <c r="KPA400" s="5"/>
      <c r="KPB400" s="5"/>
      <c r="KPC400" s="5"/>
      <c r="KPD400" s="5"/>
      <c r="KPE400" s="5"/>
      <c r="KPF400" s="5"/>
      <c r="KPG400" s="5"/>
      <c r="KPH400" s="5"/>
      <c r="KPI400" s="5"/>
      <c r="KPJ400" s="5"/>
      <c r="KPK400" s="5"/>
      <c r="KPL400" s="5"/>
      <c r="KPM400" s="5"/>
      <c r="KPN400" s="5"/>
      <c r="KPO400" s="5"/>
      <c r="KPP400" s="5"/>
      <c r="KPQ400" s="5"/>
      <c r="KPR400" s="5"/>
      <c r="KPS400" s="5"/>
      <c r="KPT400" s="5"/>
      <c r="KPU400" s="5"/>
      <c r="KPV400" s="5"/>
      <c r="KPW400" s="5"/>
      <c r="KPX400" s="5"/>
      <c r="KPY400" s="5"/>
      <c r="KPZ400" s="5"/>
      <c r="KQA400" s="5"/>
      <c r="KQB400" s="5"/>
      <c r="KQC400" s="5"/>
      <c r="KQD400" s="5"/>
      <c r="KQE400" s="5"/>
      <c r="KQF400" s="5"/>
      <c r="KQG400" s="5"/>
      <c r="KQH400" s="5"/>
      <c r="KQI400" s="5"/>
      <c r="KQJ400" s="5"/>
      <c r="KQK400" s="5"/>
      <c r="KQL400" s="5"/>
      <c r="KQM400" s="5"/>
      <c r="KQN400" s="5"/>
      <c r="KQO400" s="5"/>
      <c r="KQP400" s="5"/>
      <c r="KQQ400" s="5"/>
      <c r="KQR400" s="5"/>
      <c r="KQS400" s="5"/>
      <c r="KQT400" s="5"/>
      <c r="KQU400" s="5"/>
      <c r="KQV400" s="5"/>
      <c r="KQW400" s="5"/>
      <c r="KQX400" s="5"/>
      <c r="KQY400" s="5"/>
      <c r="KQZ400" s="5"/>
      <c r="KRA400" s="5"/>
      <c r="KRB400" s="5"/>
      <c r="KRC400" s="5"/>
      <c r="KRD400" s="5"/>
      <c r="KRE400" s="5"/>
      <c r="KRF400" s="5"/>
      <c r="KRG400" s="5"/>
      <c r="KRH400" s="5"/>
      <c r="KRI400" s="5"/>
      <c r="KRJ400" s="5"/>
      <c r="KRK400" s="5"/>
      <c r="KRL400" s="5"/>
      <c r="KRM400" s="5"/>
      <c r="KRN400" s="5"/>
      <c r="KRO400" s="5"/>
      <c r="KRP400" s="5"/>
      <c r="KRQ400" s="5"/>
      <c r="KRR400" s="5"/>
      <c r="KRS400" s="5"/>
      <c r="KRT400" s="5"/>
      <c r="KRU400" s="5"/>
      <c r="KRV400" s="5"/>
      <c r="KRW400" s="5"/>
      <c r="KRX400" s="5"/>
      <c r="KRY400" s="5"/>
      <c r="KRZ400" s="5"/>
      <c r="KSA400" s="5"/>
      <c r="KSB400" s="5"/>
      <c r="KSC400" s="5"/>
      <c r="KSD400" s="5"/>
      <c r="KSE400" s="5"/>
      <c r="KSF400" s="5"/>
      <c r="KSG400" s="5"/>
      <c r="KSH400" s="5"/>
      <c r="KSI400" s="5"/>
      <c r="KSJ400" s="5"/>
      <c r="KSK400" s="5"/>
      <c r="KSL400" s="5"/>
      <c r="KSM400" s="5"/>
      <c r="KSN400" s="5"/>
      <c r="KSO400" s="5"/>
      <c r="KSP400" s="5"/>
      <c r="KSQ400" s="5"/>
      <c r="KSR400" s="5"/>
      <c r="KSS400" s="5"/>
      <c r="KST400" s="5"/>
      <c r="KSU400" s="5"/>
      <c r="KSV400" s="5"/>
      <c r="KSW400" s="5"/>
      <c r="KSX400" s="5"/>
      <c r="KSY400" s="5"/>
      <c r="KSZ400" s="5"/>
      <c r="KTA400" s="5"/>
      <c r="KTB400" s="5"/>
      <c r="KTC400" s="5"/>
      <c r="KTD400" s="5"/>
      <c r="KTE400" s="5"/>
      <c r="KTF400" s="5"/>
      <c r="KTG400" s="5"/>
      <c r="KTH400" s="5"/>
      <c r="KTI400" s="5"/>
      <c r="KTJ400" s="5"/>
      <c r="KTK400" s="5"/>
      <c r="KTL400" s="5"/>
      <c r="KTM400" s="5"/>
      <c r="KTN400" s="5"/>
      <c r="KTO400" s="5"/>
      <c r="KTP400" s="5"/>
      <c r="KTQ400" s="5"/>
      <c r="KTR400" s="5"/>
      <c r="KTS400" s="5"/>
      <c r="KTT400" s="5"/>
      <c r="KTU400" s="5"/>
      <c r="KTV400" s="5"/>
      <c r="KTW400" s="5"/>
      <c r="KTX400" s="5"/>
      <c r="KTY400" s="5"/>
      <c r="KTZ400" s="5"/>
      <c r="KUA400" s="5"/>
      <c r="KUB400" s="5"/>
      <c r="KUC400" s="5"/>
      <c r="KUD400" s="5"/>
      <c r="KUE400" s="5"/>
      <c r="KUF400" s="5"/>
      <c r="KUG400" s="5"/>
      <c r="KUH400" s="5"/>
      <c r="KUI400" s="5"/>
      <c r="KUJ400" s="5"/>
      <c r="KUK400" s="5"/>
      <c r="KUL400" s="5"/>
      <c r="KUM400" s="5"/>
      <c r="KUN400" s="5"/>
      <c r="KUO400" s="5"/>
      <c r="KUP400" s="5"/>
      <c r="KUQ400" s="5"/>
      <c r="KUR400" s="5"/>
      <c r="KUS400" s="5"/>
      <c r="KUT400" s="5"/>
      <c r="KUU400" s="5"/>
      <c r="KUV400" s="5"/>
      <c r="KUW400" s="5"/>
      <c r="KUX400" s="5"/>
      <c r="KUY400" s="5"/>
      <c r="KUZ400" s="5"/>
      <c r="KVA400" s="5"/>
      <c r="KVB400" s="5"/>
      <c r="KVC400" s="5"/>
      <c r="KVD400" s="5"/>
      <c r="KVE400" s="5"/>
      <c r="KVF400" s="5"/>
      <c r="KVG400" s="5"/>
      <c r="KVH400" s="5"/>
      <c r="KVI400" s="5"/>
      <c r="KVJ400" s="5"/>
      <c r="KVK400" s="5"/>
      <c r="KVL400" s="5"/>
      <c r="KVM400" s="5"/>
      <c r="KVN400" s="5"/>
      <c r="KVO400" s="5"/>
      <c r="KVP400" s="5"/>
      <c r="KVQ400" s="5"/>
      <c r="KVR400" s="5"/>
      <c r="KVS400" s="5"/>
      <c r="KVT400" s="5"/>
      <c r="KVU400" s="5"/>
      <c r="KVV400" s="5"/>
      <c r="KVW400" s="5"/>
      <c r="KVX400" s="5"/>
      <c r="KVY400" s="5"/>
      <c r="KVZ400" s="5"/>
      <c r="KWA400" s="5"/>
      <c r="KWB400" s="5"/>
      <c r="KWC400" s="5"/>
      <c r="KWD400" s="5"/>
      <c r="KWE400" s="5"/>
      <c r="KWF400" s="5"/>
      <c r="KWG400" s="5"/>
      <c r="KWH400" s="5"/>
      <c r="KWI400" s="5"/>
      <c r="KWJ400" s="5"/>
      <c r="KWK400" s="5"/>
      <c r="KWL400" s="5"/>
      <c r="KWM400" s="5"/>
      <c r="KWN400" s="5"/>
      <c r="KWO400" s="5"/>
      <c r="KWP400" s="5"/>
      <c r="KWQ400" s="5"/>
      <c r="KWR400" s="5"/>
      <c r="KWS400" s="5"/>
      <c r="KWT400" s="5"/>
      <c r="KWU400" s="5"/>
      <c r="KWV400" s="5"/>
      <c r="KWW400" s="5"/>
      <c r="KWX400" s="5"/>
      <c r="KWY400" s="5"/>
      <c r="KWZ400" s="5"/>
      <c r="KXA400" s="5"/>
      <c r="KXB400" s="5"/>
      <c r="KXC400" s="5"/>
      <c r="KXD400" s="5"/>
      <c r="KXE400" s="5"/>
      <c r="KXF400" s="5"/>
      <c r="KXG400" s="5"/>
      <c r="KXH400" s="5"/>
      <c r="KXI400" s="5"/>
      <c r="KXJ400" s="5"/>
      <c r="KXK400" s="5"/>
      <c r="KXL400" s="5"/>
      <c r="KXM400" s="5"/>
      <c r="KXN400" s="5"/>
      <c r="KXO400" s="5"/>
      <c r="KXP400" s="5"/>
      <c r="KXQ400" s="5"/>
      <c r="KXR400" s="5"/>
      <c r="KXS400" s="5"/>
      <c r="KXT400" s="5"/>
      <c r="KXU400" s="5"/>
      <c r="KXV400" s="5"/>
      <c r="KXW400" s="5"/>
      <c r="KXX400" s="5"/>
      <c r="KXY400" s="5"/>
      <c r="KXZ400" s="5"/>
      <c r="KYA400" s="5"/>
      <c r="KYB400" s="5"/>
      <c r="KYC400" s="5"/>
      <c r="KYD400" s="5"/>
      <c r="KYE400" s="5"/>
      <c r="KYF400" s="5"/>
      <c r="KYG400" s="5"/>
      <c r="KYH400" s="5"/>
      <c r="KYI400" s="5"/>
      <c r="KYJ400" s="5"/>
      <c r="KYK400" s="5"/>
      <c r="KYL400" s="5"/>
      <c r="KYM400" s="5"/>
      <c r="KYN400" s="5"/>
      <c r="KYO400" s="5"/>
      <c r="KYP400" s="5"/>
      <c r="KYQ400" s="5"/>
      <c r="KYR400" s="5"/>
      <c r="KYS400" s="5"/>
      <c r="KYT400" s="5"/>
      <c r="KYU400" s="5"/>
      <c r="KYV400" s="5"/>
      <c r="KYW400" s="5"/>
      <c r="KYX400" s="5"/>
      <c r="KYY400" s="5"/>
      <c r="KYZ400" s="5"/>
      <c r="KZA400" s="5"/>
      <c r="KZB400" s="5"/>
      <c r="KZC400" s="5"/>
      <c r="KZD400" s="5"/>
      <c r="KZE400" s="5"/>
      <c r="KZF400" s="5"/>
      <c r="KZG400" s="5"/>
      <c r="KZH400" s="5"/>
      <c r="KZI400" s="5"/>
      <c r="KZJ400" s="5"/>
      <c r="KZK400" s="5"/>
      <c r="KZL400" s="5"/>
      <c r="KZM400" s="5"/>
      <c r="KZN400" s="5"/>
      <c r="KZO400" s="5"/>
      <c r="KZP400" s="5"/>
      <c r="KZQ400" s="5"/>
      <c r="KZR400" s="5"/>
      <c r="KZS400" s="5"/>
      <c r="KZT400" s="5"/>
      <c r="KZU400" s="5"/>
      <c r="KZV400" s="5"/>
      <c r="KZW400" s="5"/>
      <c r="KZX400" s="5"/>
      <c r="KZY400" s="5"/>
      <c r="KZZ400" s="5"/>
      <c r="LAA400" s="5"/>
      <c r="LAB400" s="5"/>
      <c r="LAC400" s="5"/>
      <c r="LAD400" s="5"/>
      <c r="LAE400" s="5"/>
      <c r="LAF400" s="5"/>
      <c r="LAG400" s="5"/>
      <c r="LAH400" s="5"/>
      <c r="LAI400" s="5"/>
      <c r="LAJ400" s="5"/>
      <c r="LAK400" s="5"/>
      <c r="LAL400" s="5"/>
      <c r="LAM400" s="5"/>
      <c r="LAN400" s="5"/>
      <c r="LAO400" s="5"/>
      <c r="LAP400" s="5"/>
      <c r="LAQ400" s="5"/>
      <c r="LAR400" s="5"/>
      <c r="LAS400" s="5"/>
      <c r="LAT400" s="5"/>
      <c r="LAU400" s="5"/>
      <c r="LAV400" s="5"/>
      <c r="LAW400" s="5"/>
      <c r="LAX400" s="5"/>
      <c r="LAY400" s="5"/>
      <c r="LAZ400" s="5"/>
      <c r="LBA400" s="5"/>
      <c r="LBB400" s="5"/>
      <c r="LBC400" s="5"/>
      <c r="LBD400" s="5"/>
      <c r="LBE400" s="5"/>
      <c r="LBF400" s="5"/>
      <c r="LBG400" s="5"/>
      <c r="LBH400" s="5"/>
      <c r="LBI400" s="5"/>
      <c r="LBJ400" s="5"/>
      <c r="LBK400" s="5"/>
      <c r="LBL400" s="5"/>
      <c r="LBM400" s="5"/>
      <c r="LBN400" s="5"/>
      <c r="LBO400" s="5"/>
      <c r="LBP400" s="5"/>
      <c r="LBQ400" s="5"/>
      <c r="LBR400" s="5"/>
      <c r="LBS400" s="5"/>
      <c r="LBT400" s="5"/>
      <c r="LBU400" s="5"/>
      <c r="LBV400" s="5"/>
      <c r="LBW400" s="5"/>
      <c r="LBX400" s="5"/>
      <c r="LBY400" s="5"/>
      <c r="LBZ400" s="5"/>
      <c r="LCA400" s="5"/>
      <c r="LCB400" s="5"/>
      <c r="LCC400" s="5"/>
      <c r="LCD400" s="5"/>
      <c r="LCE400" s="5"/>
      <c r="LCF400" s="5"/>
      <c r="LCG400" s="5"/>
      <c r="LCH400" s="5"/>
      <c r="LCI400" s="5"/>
      <c r="LCJ400" s="5"/>
      <c r="LCK400" s="5"/>
      <c r="LCL400" s="5"/>
      <c r="LCM400" s="5"/>
      <c r="LCN400" s="5"/>
      <c r="LCO400" s="5"/>
      <c r="LCP400" s="5"/>
      <c r="LCQ400" s="5"/>
      <c r="LCR400" s="5"/>
      <c r="LCS400" s="5"/>
      <c r="LCT400" s="5"/>
      <c r="LCU400" s="5"/>
      <c r="LCV400" s="5"/>
      <c r="LCW400" s="5"/>
      <c r="LCX400" s="5"/>
      <c r="LCY400" s="5"/>
      <c r="LCZ400" s="5"/>
      <c r="LDA400" s="5"/>
      <c r="LDB400" s="5"/>
      <c r="LDC400" s="5"/>
      <c r="LDD400" s="5"/>
      <c r="LDE400" s="5"/>
      <c r="LDF400" s="5"/>
      <c r="LDG400" s="5"/>
      <c r="LDH400" s="5"/>
      <c r="LDI400" s="5"/>
      <c r="LDJ400" s="5"/>
      <c r="LDK400" s="5"/>
      <c r="LDL400" s="5"/>
      <c r="LDM400" s="5"/>
      <c r="LDN400" s="5"/>
      <c r="LDO400" s="5"/>
      <c r="LDP400" s="5"/>
      <c r="LDQ400" s="5"/>
      <c r="LDR400" s="5"/>
      <c r="LDS400" s="5"/>
      <c r="LDT400" s="5"/>
      <c r="LDU400" s="5"/>
      <c r="LDV400" s="5"/>
      <c r="LDW400" s="5"/>
      <c r="LDX400" s="5"/>
      <c r="LDY400" s="5"/>
      <c r="LDZ400" s="5"/>
      <c r="LEA400" s="5"/>
      <c r="LEB400" s="5"/>
      <c r="LEC400" s="5"/>
      <c r="LED400" s="5"/>
      <c r="LEE400" s="5"/>
      <c r="LEF400" s="5"/>
      <c r="LEG400" s="5"/>
      <c r="LEH400" s="5"/>
      <c r="LEI400" s="5"/>
      <c r="LEJ400" s="5"/>
      <c r="LEK400" s="5"/>
      <c r="LEL400" s="5"/>
      <c r="LEM400" s="5"/>
      <c r="LEN400" s="5"/>
      <c r="LEO400" s="5"/>
      <c r="LEP400" s="5"/>
      <c r="LEQ400" s="5"/>
      <c r="LER400" s="5"/>
      <c r="LES400" s="5"/>
      <c r="LET400" s="5"/>
      <c r="LEU400" s="5"/>
      <c r="LEV400" s="5"/>
      <c r="LEW400" s="5"/>
      <c r="LEX400" s="5"/>
      <c r="LEY400" s="5"/>
      <c r="LEZ400" s="5"/>
      <c r="LFA400" s="5"/>
      <c r="LFB400" s="5"/>
      <c r="LFC400" s="5"/>
      <c r="LFD400" s="5"/>
      <c r="LFE400" s="5"/>
      <c r="LFF400" s="5"/>
      <c r="LFG400" s="5"/>
      <c r="LFH400" s="5"/>
      <c r="LFI400" s="5"/>
      <c r="LFJ400" s="5"/>
      <c r="LFK400" s="5"/>
      <c r="LFL400" s="5"/>
      <c r="LFM400" s="5"/>
      <c r="LFN400" s="5"/>
      <c r="LFO400" s="5"/>
      <c r="LFP400" s="5"/>
      <c r="LFQ400" s="5"/>
      <c r="LFR400" s="5"/>
      <c r="LFS400" s="5"/>
      <c r="LFT400" s="5"/>
      <c r="LFU400" s="5"/>
      <c r="LFV400" s="5"/>
      <c r="LFW400" s="5"/>
      <c r="LFX400" s="5"/>
      <c r="LFY400" s="5"/>
      <c r="LFZ400" s="5"/>
      <c r="LGA400" s="5"/>
      <c r="LGB400" s="5"/>
      <c r="LGC400" s="5"/>
      <c r="LGD400" s="5"/>
      <c r="LGE400" s="5"/>
      <c r="LGF400" s="5"/>
      <c r="LGG400" s="5"/>
      <c r="LGH400" s="5"/>
      <c r="LGI400" s="5"/>
      <c r="LGJ400" s="5"/>
      <c r="LGK400" s="5"/>
      <c r="LGL400" s="5"/>
      <c r="LGM400" s="5"/>
      <c r="LGN400" s="5"/>
      <c r="LGO400" s="5"/>
      <c r="LGP400" s="5"/>
      <c r="LGQ400" s="5"/>
      <c r="LGR400" s="5"/>
      <c r="LGS400" s="5"/>
      <c r="LGT400" s="5"/>
      <c r="LGU400" s="5"/>
      <c r="LGV400" s="5"/>
      <c r="LGW400" s="5"/>
      <c r="LGX400" s="5"/>
      <c r="LGY400" s="5"/>
      <c r="LGZ400" s="5"/>
      <c r="LHA400" s="5"/>
      <c r="LHB400" s="5"/>
      <c r="LHC400" s="5"/>
      <c r="LHD400" s="5"/>
      <c r="LHE400" s="5"/>
      <c r="LHF400" s="5"/>
      <c r="LHG400" s="5"/>
      <c r="LHH400" s="5"/>
      <c r="LHI400" s="5"/>
      <c r="LHJ400" s="5"/>
      <c r="LHK400" s="5"/>
      <c r="LHL400" s="5"/>
      <c r="LHM400" s="5"/>
      <c r="LHN400" s="5"/>
      <c r="LHO400" s="5"/>
      <c r="LHP400" s="5"/>
      <c r="LHQ400" s="5"/>
      <c r="LHR400" s="5"/>
      <c r="LHS400" s="5"/>
      <c r="LHT400" s="5"/>
      <c r="LHU400" s="5"/>
      <c r="LHV400" s="5"/>
      <c r="LHW400" s="5"/>
      <c r="LHX400" s="5"/>
      <c r="LHY400" s="5"/>
      <c r="LHZ400" s="5"/>
      <c r="LIA400" s="5"/>
      <c r="LIB400" s="5"/>
      <c r="LIC400" s="5"/>
      <c r="LID400" s="5"/>
      <c r="LIE400" s="5"/>
      <c r="LIF400" s="5"/>
      <c r="LIG400" s="5"/>
      <c r="LIH400" s="5"/>
      <c r="LII400" s="5"/>
      <c r="LIJ400" s="5"/>
      <c r="LIK400" s="5"/>
      <c r="LIL400" s="5"/>
      <c r="LIM400" s="5"/>
      <c r="LIN400" s="5"/>
      <c r="LIO400" s="5"/>
      <c r="LIP400" s="5"/>
      <c r="LIQ400" s="5"/>
      <c r="LIR400" s="5"/>
      <c r="LIS400" s="5"/>
      <c r="LIT400" s="5"/>
      <c r="LIU400" s="5"/>
      <c r="LIV400" s="5"/>
      <c r="LIW400" s="5"/>
      <c r="LIX400" s="5"/>
      <c r="LIY400" s="5"/>
      <c r="LIZ400" s="5"/>
      <c r="LJA400" s="5"/>
      <c r="LJB400" s="5"/>
      <c r="LJC400" s="5"/>
      <c r="LJD400" s="5"/>
      <c r="LJE400" s="5"/>
      <c r="LJF400" s="5"/>
      <c r="LJG400" s="5"/>
      <c r="LJH400" s="5"/>
      <c r="LJI400" s="5"/>
      <c r="LJJ400" s="5"/>
      <c r="LJK400" s="5"/>
      <c r="LJL400" s="5"/>
      <c r="LJM400" s="5"/>
      <c r="LJN400" s="5"/>
      <c r="LJO400" s="5"/>
      <c r="LJP400" s="5"/>
      <c r="LJQ400" s="5"/>
      <c r="LJR400" s="5"/>
      <c r="LJS400" s="5"/>
      <c r="LJT400" s="5"/>
      <c r="LJU400" s="5"/>
      <c r="LJV400" s="5"/>
      <c r="LJW400" s="5"/>
      <c r="LJX400" s="5"/>
      <c r="LJY400" s="5"/>
      <c r="LJZ400" s="5"/>
      <c r="LKA400" s="5"/>
      <c r="LKB400" s="5"/>
      <c r="LKC400" s="5"/>
      <c r="LKD400" s="5"/>
      <c r="LKE400" s="5"/>
      <c r="LKF400" s="5"/>
      <c r="LKG400" s="5"/>
      <c r="LKH400" s="5"/>
      <c r="LKI400" s="5"/>
      <c r="LKJ400" s="5"/>
      <c r="LKK400" s="5"/>
      <c r="LKL400" s="5"/>
      <c r="LKM400" s="5"/>
      <c r="LKN400" s="5"/>
      <c r="LKO400" s="5"/>
      <c r="LKP400" s="5"/>
      <c r="LKQ400" s="5"/>
      <c r="LKR400" s="5"/>
      <c r="LKS400" s="5"/>
      <c r="LKT400" s="5"/>
      <c r="LKU400" s="5"/>
      <c r="LKV400" s="5"/>
      <c r="LKW400" s="5"/>
      <c r="LKX400" s="5"/>
      <c r="LKY400" s="5"/>
      <c r="LKZ400" s="5"/>
      <c r="LLA400" s="5"/>
      <c r="LLB400" s="5"/>
      <c r="LLC400" s="5"/>
      <c r="LLD400" s="5"/>
      <c r="LLE400" s="5"/>
      <c r="LLF400" s="5"/>
      <c r="LLG400" s="5"/>
      <c r="LLH400" s="5"/>
      <c r="LLI400" s="5"/>
      <c r="LLJ400" s="5"/>
      <c r="LLK400" s="5"/>
      <c r="LLL400" s="5"/>
      <c r="LLM400" s="5"/>
      <c r="LLN400" s="5"/>
      <c r="LLO400" s="5"/>
      <c r="LLP400" s="5"/>
      <c r="LLQ400" s="5"/>
      <c r="LLR400" s="5"/>
      <c r="LLS400" s="5"/>
      <c r="LLT400" s="5"/>
      <c r="LLU400" s="5"/>
      <c r="LLV400" s="5"/>
      <c r="LLW400" s="5"/>
      <c r="LLX400" s="5"/>
      <c r="LLY400" s="5"/>
      <c r="LLZ400" s="5"/>
      <c r="LMA400" s="5"/>
      <c r="LMB400" s="5"/>
      <c r="LMC400" s="5"/>
      <c r="LMD400" s="5"/>
      <c r="LME400" s="5"/>
      <c r="LMF400" s="5"/>
      <c r="LMG400" s="5"/>
      <c r="LMH400" s="5"/>
      <c r="LMI400" s="5"/>
      <c r="LMJ400" s="5"/>
      <c r="LMK400" s="5"/>
      <c r="LML400" s="5"/>
      <c r="LMM400" s="5"/>
      <c r="LMN400" s="5"/>
      <c r="LMO400" s="5"/>
      <c r="LMP400" s="5"/>
      <c r="LMQ400" s="5"/>
      <c r="LMR400" s="5"/>
      <c r="LMS400" s="5"/>
      <c r="LMT400" s="5"/>
      <c r="LMU400" s="5"/>
      <c r="LMV400" s="5"/>
      <c r="LMW400" s="5"/>
      <c r="LMX400" s="5"/>
      <c r="LMY400" s="5"/>
      <c r="LMZ400" s="5"/>
      <c r="LNA400" s="5"/>
      <c r="LNB400" s="5"/>
      <c r="LNC400" s="5"/>
      <c r="LND400" s="5"/>
      <c r="LNE400" s="5"/>
      <c r="LNF400" s="5"/>
      <c r="LNG400" s="5"/>
      <c r="LNH400" s="5"/>
      <c r="LNI400" s="5"/>
      <c r="LNJ400" s="5"/>
      <c r="LNK400" s="5"/>
      <c r="LNL400" s="5"/>
      <c r="LNM400" s="5"/>
      <c r="LNN400" s="5"/>
      <c r="LNO400" s="5"/>
      <c r="LNP400" s="5"/>
      <c r="LNQ400" s="5"/>
      <c r="LNR400" s="5"/>
      <c r="LNS400" s="5"/>
      <c r="LNT400" s="5"/>
      <c r="LNU400" s="5"/>
      <c r="LNV400" s="5"/>
      <c r="LNW400" s="5"/>
      <c r="LNX400" s="5"/>
      <c r="LNY400" s="5"/>
      <c r="LNZ400" s="5"/>
      <c r="LOA400" s="5"/>
      <c r="LOB400" s="5"/>
      <c r="LOC400" s="5"/>
      <c r="LOD400" s="5"/>
      <c r="LOE400" s="5"/>
      <c r="LOF400" s="5"/>
      <c r="LOG400" s="5"/>
      <c r="LOH400" s="5"/>
      <c r="LOI400" s="5"/>
      <c r="LOJ400" s="5"/>
      <c r="LOK400" s="5"/>
      <c r="LOL400" s="5"/>
      <c r="LOM400" s="5"/>
      <c r="LON400" s="5"/>
      <c r="LOO400" s="5"/>
      <c r="LOP400" s="5"/>
      <c r="LOQ400" s="5"/>
      <c r="LOR400" s="5"/>
      <c r="LOS400" s="5"/>
      <c r="LOT400" s="5"/>
      <c r="LOU400" s="5"/>
      <c r="LOV400" s="5"/>
      <c r="LOW400" s="5"/>
      <c r="LOX400" s="5"/>
      <c r="LOY400" s="5"/>
      <c r="LOZ400" s="5"/>
      <c r="LPA400" s="5"/>
      <c r="LPB400" s="5"/>
      <c r="LPC400" s="5"/>
      <c r="LPD400" s="5"/>
      <c r="LPE400" s="5"/>
      <c r="LPF400" s="5"/>
      <c r="LPG400" s="5"/>
      <c r="LPH400" s="5"/>
      <c r="LPI400" s="5"/>
      <c r="LPJ400" s="5"/>
      <c r="LPK400" s="5"/>
      <c r="LPL400" s="5"/>
      <c r="LPM400" s="5"/>
      <c r="LPN400" s="5"/>
      <c r="LPO400" s="5"/>
      <c r="LPP400" s="5"/>
      <c r="LPQ400" s="5"/>
      <c r="LPR400" s="5"/>
      <c r="LPS400" s="5"/>
      <c r="LPT400" s="5"/>
      <c r="LPU400" s="5"/>
      <c r="LPV400" s="5"/>
      <c r="LPW400" s="5"/>
      <c r="LPX400" s="5"/>
      <c r="LPY400" s="5"/>
      <c r="LPZ400" s="5"/>
      <c r="LQA400" s="5"/>
      <c r="LQB400" s="5"/>
      <c r="LQC400" s="5"/>
      <c r="LQD400" s="5"/>
      <c r="LQE400" s="5"/>
      <c r="LQF400" s="5"/>
      <c r="LQG400" s="5"/>
      <c r="LQH400" s="5"/>
      <c r="LQI400" s="5"/>
      <c r="LQJ400" s="5"/>
      <c r="LQK400" s="5"/>
      <c r="LQL400" s="5"/>
      <c r="LQM400" s="5"/>
      <c r="LQN400" s="5"/>
      <c r="LQO400" s="5"/>
      <c r="LQP400" s="5"/>
      <c r="LQQ400" s="5"/>
      <c r="LQR400" s="5"/>
      <c r="LQS400" s="5"/>
      <c r="LQT400" s="5"/>
      <c r="LQU400" s="5"/>
      <c r="LQV400" s="5"/>
      <c r="LQW400" s="5"/>
      <c r="LQX400" s="5"/>
      <c r="LQY400" s="5"/>
      <c r="LQZ400" s="5"/>
      <c r="LRA400" s="5"/>
      <c r="LRB400" s="5"/>
      <c r="LRC400" s="5"/>
      <c r="LRD400" s="5"/>
      <c r="LRE400" s="5"/>
      <c r="LRF400" s="5"/>
      <c r="LRG400" s="5"/>
      <c r="LRH400" s="5"/>
      <c r="LRI400" s="5"/>
      <c r="LRJ400" s="5"/>
      <c r="LRK400" s="5"/>
      <c r="LRL400" s="5"/>
      <c r="LRM400" s="5"/>
      <c r="LRN400" s="5"/>
      <c r="LRO400" s="5"/>
      <c r="LRP400" s="5"/>
      <c r="LRQ400" s="5"/>
      <c r="LRR400" s="5"/>
      <c r="LRS400" s="5"/>
      <c r="LRT400" s="5"/>
      <c r="LRU400" s="5"/>
      <c r="LRV400" s="5"/>
      <c r="LRW400" s="5"/>
      <c r="LRX400" s="5"/>
      <c r="LRY400" s="5"/>
      <c r="LRZ400" s="5"/>
      <c r="LSA400" s="5"/>
      <c r="LSB400" s="5"/>
      <c r="LSC400" s="5"/>
      <c r="LSD400" s="5"/>
      <c r="LSE400" s="5"/>
      <c r="LSF400" s="5"/>
      <c r="LSG400" s="5"/>
      <c r="LSH400" s="5"/>
      <c r="LSI400" s="5"/>
      <c r="LSJ400" s="5"/>
      <c r="LSK400" s="5"/>
      <c r="LSL400" s="5"/>
      <c r="LSM400" s="5"/>
      <c r="LSN400" s="5"/>
      <c r="LSO400" s="5"/>
      <c r="LSP400" s="5"/>
      <c r="LSQ400" s="5"/>
      <c r="LSR400" s="5"/>
      <c r="LSS400" s="5"/>
      <c r="LST400" s="5"/>
      <c r="LSU400" s="5"/>
      <c r="LSV400" s="5"/>
      <c r="LSW400" s="5"/>
      <c r="LSX400" s="5"/>
      <c r="LSY400" s="5"/>
      <c r="LSZ400" s="5"/>
      <c r="LTA400" s="5"/>
      <c r="LTB400" s="5"/>
      <c r="LTC400" s="5"/>
      <c r="LTD400" s="5"/>
      <c r="LTE400" s="5"/>
      <c r="LTF400" s="5"/>
      <c r="LTG400" s="5"/>
      <c r="LTH400" s="5"/>
      <c r="LTI400" s="5"/>
      <c r="LTJ400" s="5"/>
      <c r="LTK400" s="5"/>
      <c r="LTL400" s="5"/>
      <c r="LTM400" s="5"/>
      <c r="LTN400" s="5"/>
      <c r="LTO400" s="5"/>
      <c r="LTP400" s="5"/>
      <c r="LTQ400" s="5"/>
      <c r="LTR400" s="5"/>
      <c r="LTS400" s="5"/>
      <c r="LTT400" s="5"/>
      <c r="LTU400" s="5"/>
      <c r="LTV400" s="5"/>
      <c r="LTW400" s="5"/>
      <c r="LTX400" s="5"/>
      <c r="LTY400" s="5"/>
      <c r="LTZ400" s="5"/>
      <c r="LUA400" s="5"/>
      <c r="LUB400" s="5"/>
      <c r="LUC400" s="5"/>
      <c r="LUD400" s="5"/>
      <c r="LUE400" s="5"/>
      <c r="LUF400" s="5"/>
      <c r="LUG400" s="5"/>
      <c r="LUH400" s="5"/>
      <c r="LUI400" s="5"/>
      <c r="LUJ400" s="5"/>
      <c r="LUK400" s="5"/>
      <c r="LUL400" s="5"/>
      <c r="LUM400" s="5"/>
      <c r="LUN400" s="5"/>
      <c r="LUO400" s="5"/>
      <c r="LUP400" s="5"/>
      <c r="LUQ400" s="5"/>
      <c r="LUR400" s="5"/>
      <c r="LUS400" s="5"/>
      <c r="LUT400" s="5"/>
      <c r="LUU400" s="5"/>
      <c r="LUV400" s="5"/>
      <c r="LUW400" s="5"/>
      <c r="LUX400" s="5"/>
      <c r="LUY400" s="5"/>
      <c r="LUZ400" s="5"/>
      <c r="LVA400" s="5"/>
      <c r="LVB400" s="5"/>
      <c r="LVC400" s="5"/>
      <c r="LVD400" s="5"/>
      <c r="LVE400" s="5"/>
      <c r="LVF400" s="5"/>
      <c r="LVG400" s="5"/>
      <c r="LVH400" s="5"/>
      <c r="LVI400" s="5"/>
      <c r="LVJ400" s="5"/>
      <c r="LVK400" s="5"/>
      <c r="LVL400" s="5"/>
      <c r="LVM400" s="5"/>
      <c r="LVN400" s="5"/>
      <c r="LVO400" s="5"/>
      <c r="LVP400" s="5"/>
      <c r="LVQ400" s="5"/>
      <c r="LVR400" s="5"/>
      <c r="LVS400" s="5"/>
      <c r="LVT400" s="5"/>
      <c r="LVU400" s="5"/>
      <c r="LVV400" s="5"/>
      <c r="LVW400" s="5"/>
      <c r="LVX400" s="5"/>
      <c r="LVY400" s="5"/>
      <c r="LVZ400" s="5"/>
      <c r="LWA400" s="5"/>
      <c r="LWB400" s="5"/>
      <c r="LWC400" s="5"/>
      <c r="LWD400" s="5"/>
      <c r="LWE400" s="5"/>
      <c r="LWF400" s="5"/>
      <c r="LWG400" s="5"/>
      <c r="LWH400" s="5"/>
      <c r="LWI400" s="5"/>
      <c r="LWJ400" s="5"/>
      <c r="LWK400" s="5"/>
      <c r="LWL400" s="5"/>
      <c r="LWM400" s="5"/>
      <c r="LWN400" s="5"/>
      <c r="LWO400" s="5"/>
      <c r="LWP400" s="5"/>
      <c r="LWQ400" s="5"/>
      <c r="LWR400" s="5"/>
      <c r="LWS400" s="5"/>
      <c r="LWT400" s="5"/>
      <c r="LWU400" s="5"/>
      <c r="LWV400" s="5"/>
      <c r="LWW400" s="5"/>
      <c r="LWX400" s="5"/>
      <c r="LWY400" s="5"/>
      <c r="LWZ400" s="5"/>
      <c r="LXA400" s="5"/>
      <c r="LXB400" s="5"/>
      <c r="LXC400" s="5"/>
      <c r="LXD400" s="5"/>
      <c r="LXE400" s="5"/>
      <c r="LXF400" s="5"/>
      <c r="LXG400" s="5"/>
      <c r="LXH400" s="5"/>
      <c r="LXI400" s="5"/>
      <c r="LXJ400" s="5"/>
      <c r="LXK400" s="5"/>
      <c r="LXL400" s="5"/>
      <c r="LXM400" s="5"/>
      <c r="LXN400" s="5"/>
      <c r="LXO400" s="5"/>
      <c r="LXP400" s="5"/>
      <c r="LXQ400" s="5"/>
      <c r="LXR400" s="5"/>
      <c r="LXS400" s="5"/>
      <c r="LXT400" s="5"/>
      <c r="LXU400" s="5"/>
      <c r="LXV400" s="5"/>
      <c r="LXW400" s="5"/>
      <c r="LXX400" s="5"/>
      <c r="LXY400" s="5"/>
      <c r="LXZ400" s="5"/>
      <c r="LYA400" s="5"/>
      <c r="LYB400" s="5"/>
      <c r="LYC400" s="5"/>
      <c r="LYD400" s="5"/>
      <c r="LYE400" s="5"/>
      <c r="LYF400" s="5"/>
      <c r="LYG400" s="5"/>
      <c r="LYH400" s="5"/>
      <c r="LYI400" s="5"/>
      <c r="LYJ400" s="5"/>
      <c r="LYK400" s="5"/>
      <c r="LYL400" s="5"/>
      <c r="LYM400" s="5"/>
      <c r="LYN400" s="5"/>
      <c r="LYO400" s="5"/>
      <c r="LYP400" s="5"/>
      <c r="LYQ400" s="5"/>
      <c r="LYR400" s="5"/>
      <c r="LYS400" s="5"/>
      <c r="LYT400" s="5"/>
      <c r="LYU400" s="5"/>
      <c r="LYV400" s="5"/>
      <c r="LYW400" s="5"/>
      <c r="LYX400" s="5"/>
      <c r="LYY400" s="5"/>
      <c r="LYZ400" s="5"/>
      <c r="LZA400" s="5"/>
      <c r="LZB400" s="5"/>
      <c r="LZC400" s="5"/>
      <c r="LZD400" s="5"/>
      <c r="LZE400" s="5"/>
      <c r="LZF400" s="5"/>
      <c r="LZG400" s="5"/>
      <c r="LZH400" s="5"/>
      <c r="LZI400" s="5"/>
      <c r="LZJ400" s="5"/>
      <c r="LZK400" s="5"/>
      <c r="LZL400" s="5"/>
      <c r="LZM400" s="5"/>
      <c r="LZN400" s="5"/>
      <c r="LZO400" s="5"/>
      <c r="LZP400" s="5"/>
      <c r="LZQ400" s="5"/>
      <c r="LZR400" s="5"/>
      <c r="LZS400" s="5"/>
      <c r="LZT400" s="5"/>
      <c r="LZU400" s="5"/>
      <c r="LZV400" s="5"/>
      <c r="LZW400" s="5"/>
      <c r="LZX400" s="5"/>
      <c r="LZY400" s="5"/>
      <c r="LZZ400" s="5"/>
      <c r="MAA400" s="5"/>
      <c r="MAB400" s="5"/>
      <c r="MAC400" s="5"/>
      <c r="MAD400" s="5"/>
      <c r="MAE400" s="5"/>
      <c r="MAF400" s="5"/>
      <c r="MAG400" s="5"/>
      <c r="MAH400" s="5"/>
      <c r="MAI400" s="5"/>
      <c r="MAJ400" s="5"/>
      <c r="MAK400" s="5"/>
      <c r="MAL400" s="5"/>
      <c r="MAM400" s="5"/>
      <c r="MAN400" s="5"/>
      <c r="MAO400" s="5"/>
      <c r="MAP400" s="5"/>
      <c r="MAQ400" s="5"/>
      <c r="MAR400" s="5"/>
      <c r="MAS400" s="5"/>
      <c r="MAT400" s="5"/>
      <c r="MAU400" s="5"/>
      <c r="MAV400" s="5"/>
      <c r="MAW400" s="5"/>
      <c r="MAX400" s="5"/>
      <c r="MAY400" s="5"/>
      <c r="MAZ400" s="5"/>
      <c r="MBA400" s="5"/>
      <c r="MBB400" s="5"/>
      <c r="MBC400" s="5"/>
      <c r="MBD400" s="5"/>
      <c r="MBE400" s="5"/>
      <c r="MBF400" s="5"/>
      <c r="MBG400" s="5"/>
      <c r="MBH400" s="5"/>
      <c r="MBI400" s="5"/>
      <c r="MBJ400" s="5"/>
      <c r="MBK400" s="5"/>
      <c r="MBL400" s="5"/>
      <c r="MBM400" s="5"/>
      <c r="MBN400" s="5"/>
      <c r="MBO400" s="5"/>
      <c r="MBP400" s="5"/>
      <c r="MBQ400" s="5"/>
      <c r="MBR400" s="5"/>
      <c r="MBS400" s="5"/>
      <c r="MBT400" s="5"/>
      <c r="MBU400" s="5"/>
      <c r="MBV400" s="5"/>
      <c r="MBW400" s="5"/>
      <c r="MBX400" s="5"/>
      <c r="MBY400" s="5"/>
      <c r="MBZ400" s="5"/>
      <c r="MCA400" s="5"/>
      <c r="MCB400" s="5"/>
      <c r="MCC400" s="5"/>
      <c r="MCD400" s="5"/>
      <c r="MCE400" s="5"/>
      <c r="MCF400" s="5"/>
      <c r="MCG400" s="5"/>
      <c r="MCH400" s="5"/>
      <c r="MCI400" s="5"/>
      <c r="MCJ400" s="5"/>
      <c r="MCK400" s="5"/>
      <c r="MCL400" s="5"/>
      <c r="MCM400" s="5"/>
      <c r="MCN400" s="5"/>
      <c r="MCO400" s="5"/>
      <c r="MCP400" s="5"/>
      <c r="MCQ400" s="5"/>
      <c r="MCR400" s="5"/>
      <c r="MCS400" s="5"/>
      <c r="MCT400" s="5"/>
      <c r="MCU400" s="5"/>
      <c r="MCV400" s="5"/>
      <c r="MCW400" s="5"/>
      <c r="MCX400" s="5"/>
      <c r="MCY400" s="5"/>
      <c r="MCZ400" s="5"/>
      <c r="MDA400" s="5"/>
      <c r="MDB400" s="5"/>
      <c r="MDC400" s="5"/>
      <c r="MDD400" s="5"/>
      <c r="MDE400" s="5"/>
      <c r="MDF400" s="5"/>
      <c r="MDG400" s="5"/>
      <c r="MDH400" s="5"/>
      <c r="MDI400" s="5"/>
      <c r="MDJ400" s="5"/>
      <c r="MDK400" s="5"/>
      <c r="MDL400" s="5"/>
      <c r="MDM400" s="5"/>
      <c r="MDN400" s="5"/>
      <c r="MDO400" s="5"/>
      <c r="MDP400" s="5"/>
      <c r="MDQ400" s="5"/>
      <c r="MDR400" s="5"/>
      <c r="MDS400" s="5"/>
      <c r="MDT400" s="5"/>
      <c r="MDU400" s="5"/>
      <c r="MDV400" s="5"/>
      <c r="MDW400" s="5"/>
      <c r="MDX400" s="5"/>
      <c r="MDY400" s="5"/>
      <c r="MDZ400" s="5"/>
      <c r="MEA400" s="5"/>
      <c r="MEB400" s="5"/>
      <c r="MEC400" s="5"/>
      <c r="MED400" s="5"/>
      <c r="MEE400" s="5"/>
      <c r="MEF400" s="5"/>
      <c r="MEG400" s="5"/>
      <c r="MEH400" s="5"/>
      <c r="MEI400" s="5"/>
      <c r="MEJ400" s="5"/>
      <c r="MEK400" s="5"/>
      <c r="MEL400" s="5"/>
      <c r="MEM400" s="5"/>
      <c r="MEN400" s="5"/>
      <c r="MEO400" s="5"/>
      <c r="MEP400" s="5"/>
      <c r="MEQ400" s="5"/>
      <c r="MER400" s="5"/>
      <c r="MES400" s="5"/>
      <c r="MET400" s="5"/>
      <c r="MEU400" s="5"/>
      <c r="MEV400" s="5"/>
      <c r="MEW400" s="5"/>
      <c r="MEX400" s="5"/>
      <c r="MEY400" s="5"/>
      <c r="MEZ400" s="5"/>
      <c r="MFA400" s="5"/>
      <c r="MFB400" s="5"/>
      <c r="MFC400" s="5"/>
      <c r="MFD400" s="5"/>
      <c r="MFE400" s="5"/>
      <c r="MFF400" s="5"/>
      <c r="MFG400" s="5"/>
      <c r="MFH400" s="5"/>
      <c r="MFI400" s="5"/>
      <c r="MFJ400" s="5"/>
      <c r="MFK400" s="5"/>
      <c r="MFL400" s="5"/>
      <c r="MFM400" s="5"/>
      <c r="MFN400" s="5"/>
      <c r="MFO400" s="5"/>
      <c r="MFP400" s="5"/>
      <c r="MFQ400" s="5"/>
      <c r="MFR400" s="5"/>
      <c r="MFS400" s="5"/>
      <c r="MFT400" s="5"/>
      <c r="MFU400" s="5"/>
      <c r="MFV400" s="5"/>
      <c r="MFW400" s="5"/>
      <c r="MFX400" s="5"/>
      <c r="MFY400" s="5"/>
      <c r="MFZ400" s="5"/>
      <c r="MGA400" s="5"/>
      <c r="MGB400" s="5"/>
      <c r="MGC400" s="5"/>
      <c r="MGD400" s="5"/>
      <c r="MGE400" s="5"/>
      <c r="MGF400" s="5"/>
      <c r="MGG400" s="5"/>
      <c r="MGH400" s="5"/>
      <c r="MGI400" s="5"/>
      <c r="MGJ400" s="5"/>
      <c r="MGK400" s="5"/>
      <c r="MGL400" s="5"/>
      <c r="MGM400" s="5"/>
      <c r="MGN400" s="5"/>
      <c r="MGO400" s="5"/>
      <c r="MGP400" s="5"/>
      <c r="MGQ400" s="5"/>
      <c r="MGR400" s="5"/>
      <c r="MGS400" s="5"/>
      <c r="MGT400" s="5"/>
      <c r="MGU400" s="5"/>
      <c r="MGV400" s="5"/>
      <c r="MGW400" s="5"/>
      <c r="MGX400" s="5"/>
      <c r="MGY400" s="5"/>
      <c r="MGZ400" s="5"/>
      <c r="MHA400" s="5"/>
      <c r="MHB400" s="5"/>
      <c r="MHC400" s="5"/>
      <c r="MHD400" s="5"/>
      <c r="MHE400" s="5"/>
      <c r="MHF400" s="5"/>
      <c r="MHG400" s="5"/>
      <c r="MHH400" s="5"/>
      <c r="MHI400" s="5"/>
      <c r="MHJ400" s="5"/>
      <c r="MHK400" s="5"/>
      <c r="MHL400" s="5"/>
      <c r="MHM400" s="5"/>
      <c r="MHN400" s="5"/>
      <c r="MHO400" s="5"/>
      <c r="MHP400" s="5"/>
      <c r="MHQ400" s="5"/>
      <c r="MHR400" s="5"/>
      <c r="MHS400" s="5"/>
      <c r="MHT400" s="5"/>
      <c r="MHU400" s="5"/>
      <c r="MHV400" s="5"/>
      <c r="MHW400" s="5"/>
      <c r="MHX400" s="5"/>
      <c r="MHY400" s="5"/>
      <c r="MHZ400" s="5"/>
      <c r="MIA400" s="5"/>
      <c r="MIB400" s="5"/>
      <c r="MIC400" s="5"/>
      <c r="MID400" s="5"/>
      <c r="MIE400" s="5"/>
      <c r="MIF400" s="5"/>
      <c r="MIG400" s="5"/>
      <c r="MIH400" s="5"/>
      <c r="MII400" s="5"/>
      <c r="MIJ400" s="5"/>
      <c r="MIK400" s="5"/>
      <c r="MIL400" s="5"/>
      <c r="MIM400" s="5"/>
      <c r="MIN400" s="5"/>
      <c r="MIO400" s="5"/>
      <c r="MIP400" s="5"/>
      <c r="MIQ400" s="5"/>
      <c r="MIR400" s="5"/>
      <c r="MIS400" s="5"/>
      <c r="MIT400" s="5"/>
      <c r="MIU400" s="5"/>
      <c r="MIV400" s="5"/>
      <c r="MIW400" s="5"/>
      <c r="MIX400" s="5"/>
      <c r="MIY400" s="5"/>
      <c r="MIZ400" s="5"/>
      <c r="MJA400" s="5"/>
      <c r="MJB400" s="5"/>
      <c r="MJC400" s="5"/>
      <c r="MJD400" s="5"/>
      <c r="MJE400" s="5"/>
      <c r="MJF400" s="5"/>
      <c r="MJG400" s="5"/>
      <c r="MJH400" s="5"/>
      <c r="MJI400" s="5"/>
      <c r="MJJ400" s="5"/>
      <c r="MJK400" s="5"/>
      <c r="MJL400" s="5"/>
      <c r="MJM400" s="5"/>
      <c r="MJN400" s="5"/>
      <c r="MJO400" s="5"/>
      <c r="MJP400" s="5"/>
      <c r="MJQ400" s="5"/>
      <c r="MJR400" s="5"/>
      <c r="MJS400" s="5"/>
      <c r="MJT400" s="5"/>
      <c r="MJU400" s="5"/>
      <c r="MJV400" s="5"/>
      <c r="MJW400" s="5"/>
      <c r="MJX400" s="5"/>
      <c r="MJY400" s="5"/>
      <c r="MJZ400" s="5"/>
      <c r="MKA400" s="5"/>
      <c r="MKB400" s="5"/>
      <c r="MKC400" s="5"/>
      <c r="MKD400" s="5"/>
      <c r="MKE400" s="5"/>
      <c r="MKF400" s="5"/>
      <c r="MKG400" s="5"/>
      <c r="MKH400" s="5"/>
      <c r="MKI400" s="5"/>
      <c r="MKJ400" s="5"/>
      <c r="MKK400" s="5"/>
      <c r="MKL400" s="5"/>
      <c r="MKM400" s="5"/>
      <c r="MKN400" s="5"/>
      <c r="MKO400" s="5"/>
      <c r="MKP400" s="5"/>
      <c r="MKQ400" s="5"/>
      <c r="MKR400" s="5"/>
      <c r="MKS400" s="5"/>
      <c r="MKT400" s="5"/>
      <c r="MKU400" s="5"/>
      <c r="MKV400" s="5"/>
      <c r="MKW400" s="5"/>
      <c r="MKX400" s="5"/>
      <c r="MKY400" s="5"/>
      <c r="MKZ400" s="5"/>
      <c r="MLA400" s="5"/>
      <c r="MLB400" s="5"/>
      <c r="MLC400" s="5"/>
      <c r="MLD400" s="5"/>
      <c r="MLE400" s="5"/>
      <c r="MLF400" s="5"/>
      <c r="MLG400" s="5"/>
      <c r="MLH400" s="5"/>
      <c r="MLI400" s="5"/>
      <c r="MLJ400" s="5"/>
      <c r="MLK400" s="5"/>
      <c r="MLL400" s="5"/>
      <c r="MLM400" s="5"/>
      <c r="MLN400" s="5"/>
      <c r="MLO400" s="5"/>
      <c r="MLP400" s="5"/>
      <c r="MLQ400" s="5"/>
      <c r="MLR400" s="5"/>
      <c r="MLS400" s="5"/>
      <c r="MLT400" s="5"/>
      <c r="MLU400" s="5"/>
      <c r="MLV400" s="5"/>
      <c r="MLW400" s="5"/>
      <c r="MLX400" s="5"/>
      <c r="MLY400" s="5"/>
      <c r="MLZ400" s="5"/>
      <c r="MMA400" s="5"/>
      <c r="MMB400" s="5"/>
      <c r="MMC400" s="5"/>
      <c r="MMD400" s="5"/>
      <c r="MME400" s="5"/>
      <c r="MMF400" s="5"/>
      <c r="MMG400" s="5"/>
      <c r="MMH400" s="5"/>
      <c r="MMI400" s="5"/>
      <c r="MMJ400" s="5"/>
      <c r="MMK400" s="5"/>
      <c r="MML400" s="5"/>
      <c r="MMM400" s="5"/>
      <c r="MMN400" s="5"/>
      <c r="MMO400" s="5"/>
      <c r="MMP400" s="5"/>
      <c r="MMQ400" s="5"/>
      <c r="MMR400" s="5"/>
      <c r="MMS400" s="5"/>
      <c r="MMT400" s="5"/>
      <c r="MMU400" s="5"/>
      <c r="MMV400" s="5"/>
      <c r="MMW400" s="5"/>
      <c r="MMX400" s="5"/>
      <c r="MMY400" s="5"/>
      <c r="MMZ400" s="5"/>
      <c r="MNA400" s="5"/>
      <c r="MNB400" s="5"/>
      <c r="MNC400" s="5"/>
      <c r="MND400" s="5"/>
      <c r="MNE400" s="5"/>
      <c r="MNF400" s="5"/>
      <c r="MNG400" s="5"/>
      <c r="MNH400" s="5"/>
      <c r="MNI400" s="5"/>
      <c r="MNJ400" s="5"/>
      <c r="MNK400" s="5"/>
      <c r="MNL400" s="5"/>
      <c r="MNM400" s="5"/>
      <c r="MNN400" s="5"/>
      <c r="MNO400" s="5"/>
      <c r="MNP400" s="5"/>
      <c r="MNQ400" s="5"/>
      <c r="MNR400" s="5"/>
      <c r="MNS400" s="5"/>
      <c r="MNT400" s="5"/>
      <c r="MNU400" s="5"/>
      <c r="MNV400" s="5"/>
      <c r="MNW400" s="5"/>
      <c r="MNX400" s="5"/>
      <c r="MNY400" s="5"/>
      <c r="MNZ400" s="5"/>
      <c r="MOA400" s="5"/>
      <c r="MOB400" s="5"/>
      <c r="MOC400" s="5"/>
      <c r="MOD400" s="5"/>
      <c r="MOE400" s="5"/>
      <c r="MOF400" s="5"/>
      <c r="MOG400" s="5"/>
      <c r="MOH400" s="5"/>
      <c r="MOI400" s="5"/>
      <c r="MOJ400" s="5"/>
      <c r="MOK400" s="5"/>
      <c r="MOL400" s="5"/>
      <c r="MOM400" s="5"/>
      <c r="MON400" s="5"/>
      <c r="MOO400" s="5"/>
      <c r="MOP400" s="5"/>
      <c r="MOQ400" s="5"/>
      <c r="MOR400" s="5"/>
      <c r="MOS400" s="5"/>
      <c r="MOT400" s="5"/>
      <c r="MOU400" s="5"/>
      <c r="MOV400" s="5"/>
      <c r="MOW400" s="5"/>
      <c r="MOX400" s="5"/>
      <c r="MOY400" s="5"/>
      <c r="MOZ400" s="5"/>
      <c r="MPA400" s="5"/>
      <c r="MPB400" s="5"/>
      <c r="MPC400" s="5"/>
      <c r="MPD400" s="5"/>
      <c r="MPE400" s="5"/>
      <c r="MPF400" s="5"/>
      <c r="MPG400" s="5"/>
      <c r="MPH400" s="5"/>
      <c r="MPI400" s="5"/>
      <c r="MPJ400" s="5"/>
      <c r="MPK400" s="5"/>
      <c r="MPL400" s="5"/>
      <c r="MPM400" s="5"/>
      <c r="MPN400" s="5"/>
      <c r="MPO400" s="5"/>
      <c r="MPP400" s="5"/>
      <c r="MPQ400" s="5"/>
      <c r="MPR400" s="5"/>
      <c r="MPS400" s="5"/>
      <c r="MPT400" s="5"/>
      <c r="MPU400" s="5"/>
      <c r="MPV400" s="5"/>
      <c r="MPW400" s="5"/>
      <c r="MPX400" s="5"/>
      <c r="MPY400" s="5"/>
      <c r="MPZ400" s="5"/>
      <c r="MQA400" s="5"/>
      <c r="MQB400" s="5"/>
      <c r="MQC400" s="5"/>
      <c r="MQD400" s="5"/>
      <c r="MQE400" s="5"/>
      <c r="MQF400" s="5"/>
      <c r="MQG400" s="5"/>
      <c r="MQH400" s="5"/>
      <c r="MQI400" s="5"/>
      <c r="MQJ400" s="5"/>
      <c r="MQK400" s="5"/>
      <c r="MQL400" s="5"/>
      <c r="MQM400" s="5"/>
      <c r="MQN400" s="5"/>
      <c r="MQO400" s="5"/>
      <c r="MQP400" s="5"/>
      <c r="MQQ400" s="5"/>
      <c r="MQR400" s="5"/>
      <c r="MQS400" s="5"/>
      <c r="MQT400" s="5"/>
      <c r="MQU400" s="5"/>
      <c r="MQV400" s="5"/>
      <c r="MQW400" s="5"/>
      <c r="MQX400" s="5"/>
      <c r="MQY400" s="5"/>
      <c r="MQZ400" s="5"/>
      <c r="MRA400" s="5"/>
      <c r="MRB400" s="5"/>
      <c r="MRC400" s="5"/>
      <c r="MRD400" s="5"/>
      <c r="MRE400" s="5"/>
      <c r="MRF400" s="5"/>
      <c r="MRG400" s="5"/>
      <c r="MRH400" s="5"/>
      <c r="MRI400" s="5"/>
      <c r="MRJ400" s="5"/>
      <c r="MRK400" s="5"/>
      <c r="MRL400" s="5"/>
      <c r="MRM400" s="5"/>
      <c r="MRN400" s="5"/>
      <c r="MRO400" s="5"/>
      <c r="MRP400" s="5"/>
      <c r="MRQ400" s="5"/>
      <c r="MRR400" s="5"/>
      <c r="MRS400" s="5"/>
      <c r="MRT400" s="5"/>
      <c r="MRU400" s="5"/>
      <c r="MRV400" s="5"/>
      <c r="MRW400" s="5"/>
      <c r="MRX400" s="5"/>
      <c r="MRY400" s="5"/>
      <c r="MRZ400" s="5"/>
      <c r="MSA400" s="5"/>
      <c r="MSB400" s="5"/>
      <c r="MSC400" s="5"/>
      <c r="MSD400" s="5"/>
      <c r="MSE400" s="5"/>
      <c r="MSF400" s="5"/>
      <c r="MSG400" s="5"/>
      <c r="MSH400" s="5"/>
      <c r="MSI400" s="5"/>
      <c r="MSJ400" s="5"/>
      <c r="MSK400" s="5"/>
      <c r="MSL400" s="5"/>
      <c r="MSM400" s="5"/>
      <c r="MSN400" s="5"/>
      <c r="MSO400" s="5"/>
      <c r="MSP400" s="5"/>
      <c r="MSQ400" s="5"/>
      <c r="MSR400" s="5"/>
      <c r="MSS400" s="5"/>
      <c r="MST400" s="5"/>
      <c r="MSU400" s="5"/>
      <c r="MSV400" s="5"/>
      <c r="MSW400" s="5"/>
      <c r="MSX400" s="5"/>
      <c r="MSY400" s="5"/>
      <c r="MSZ400" s="5"/>
      <c r="MTA400" s="5"/>
      <c r="MTB400" s="5"/>
      <c r="MTC400" s="5"/>
      <c r="MTD400" s="5"/>
      <c r="MTE400" s="5"/>
      <c r="MTF400" s="5"/>
      <c r="MTG400" s="5"/>
      <c r="MTH400" s="5"/>
      <c r="MTI400" s="5"/>
      <c r="MTJ400" s="5"/>
      <c r="MTK400" s="5"/>
      <c r="MTL400" s="5"/>
      <c r="MTM400" s="5"/>
      <c r="MTN400" s="5"/>
      <c r="MTO400" s="5"/>
      <c r="MTP400" s="5"/>
      <c r="MTQ400" s="5"/>
      <c r="MTR400" s="5"/>
      <c r="MTS400" s="5"/>
      <c r="MTT400" s="5"/>
      <c r="MTU400" s="5"/>
      <c r="MTV400" s="5"/>
      <c r="MTW400" s="5"/>
      <c r="MTX400" s="5"/>
      <c r="MTY400" s="5"/>
      <c r="MTZ400" s="5"/>
      <c r="MUA400" s="5"/>
      <c r="MUB400" s="5"/>
      <c r="MUC400" s="5"/>
      <c r="MUD400" s="5"/>
      <c r="MUE400" s="5"/>
      <c r="MUF400" s="5"/>
      <c r="MUG400" s="5"/>
      <c r="MUH400" s="5"/>
      <c r="MUI400" s="5"/>
      <c r="MUJ400" s="5"/>
      <c r="MUK400" s="5"/>
      <c r="MUL400" s="5"/>
      <c r="MUM400" s="5"/>
      <c r="MUN400" s="5"/>
      <c r="MUO400" s="5"/>
      <c r="MUP400" s="5"/>
      <c r="MUQ400" s="5"/>
      <c r="MUR400" s="5"/>
      <c r="MUS400" s="5"/>
      <c r="MUT400" s="5"/>
      <c r="MUU400" s="5"/>
      <c r="MUV400" s="5"/>
      <c r="MUW400" s="5"/>
      <c r="MUX400" s="5"/>
      <c r="MUY400" s="5"/>
      <c r="MUZ400" s="5"/>
      <c r="MVA400" s="5"/>
      <c r="MVB400" s="5"/>
      <c r="MVC400" s="5"/>
      <c r="MVD400" s="5"/>
      <c r="MVE400" s="5"/>
      <c r="MVF400" s="5"/>
      <c r="MVG400" s="5"/>
      <c r="MVH400" s="5"/>
      <c r="MVI400" s="5"/>
      <c r="MVJ400" s="5"/>
      <c r="MVK400" s="5"/>
      <c r="MVL400" s="5"/>
      <c r="MVM400" s="5"/>
      <c r="MVN400" s="5"/>
      <c r="MVO400" s="5"/>
      <c r="MVP400" s="5"/>
      <c r="MVQ400" s="5"/>
      <c r="MVR400" s="5"/>
      <c r="MVS400" s="5"/>
      <c r="MVT400" s="5"/>
      <c r="MVU400" s="5"/>
      <c r="MVV400" s="5"/>
      <c r="MVW400" s="5"/>
      <c r="MVX400" s="5"/>
      <c r="MVY400" s="5"/>
      <c r="MVZ400" s="5"/>
      <c r="MWA400" s="5"/>
      <c r="MWB400" s="5"/>
      <c r="MWC400" s="5"/>
      <c r="MWD400" s="5"/>
      <c r="MWE400" s="5"/>
      <c r="MWF400" s="5"/>
      <c r="MWG400" s="5"/>
      <c r="MWH400" s="5"/>
      <c r="MWI400" s="5"/>
      <c r="MWJ400" s="5"/>
      <c r="MWK400" s="5"/>
      <c r="MWL400" s="5"/>
      <c r="MWM400" s="5"/>
      <c r="MWN400" s="5"/>
      <c r="MWO400" s="5"/>
      <c r="MWP400" s="5"/>
      <c r="MWQ400" s="5"/>
      <c r="MWR400" s="5"/>
      <c r="MWS400" s="5"/>
      <c r="MWT400" s="5"/>
      <c r="MWU400" s="5"/>
      <c r="MWV400" s="5"/>
      <c r="MWW400" s="5"/>
      <c r="MWX400" s="5"/>
      <c r="MWY400" s="5"/>
      <c r="MWZ400" s="5"/>
      <c r="MXA400" s="5"/>
      <c r="MXB400" s="5"/>
      <c r="MXC400" s="5"/>
      <c r="MXD400" s="5"/>
      <c r="MXE400" s="5"/>
      <c r="MXF400" s="5"/>
      <c r="MXG400" s="5"/>
      <c r="MXH400" s="5"/>
      <c r="MXI400" s="5"/>
      <c r="MXJ400" s="5"/>
      <c r="MXK400" s="5"/>
      <c r="MXL400" s="5"/>
      <c r="MXM400" s="5"/>
      <c r="MXN400" s="5"/>
      <c r="MXO400" s="5"/>
      <c r="MXP400" s="5"/>
      <c r="MXQ400" s="5"/>
      <c r="MXR400" s="5"/>
      <c r="MXS400" s="5"/>
      <c r="MXT400" s="5"/>
      <c r="MXU400" s="5"/>
      <c r="MXV400" s="5"/>
      <c r="MXW400" s="5"/>
      <c r="MXX400" s="5"/>
      <c r="MXY400" s="5"/>
      <c r="MXZ400" s="5"/>
      <c r="MYA400" s="5"/>
      <c r="MYB400" s="5"/>
      <c r="MYC400" s="5"/>
      <c r="MYD400" s="5"/>
      <c r="MYE400" s="5"/>
      <c r="MYF400" s="5"/>
      <c r="MYG400" s="5"/>
      <c r="MYH400" s="5"/>
      <c r="MYI400" s="5"/>
      <c r="MYJ400" s="5"/>
      <c r="MYK400" s="5"/>
      <c r="MYL400" s="5"/>
      <c r="MYM400" s="5"/>
      <c r="MYN400" s="5"/>
      <c r="MYO400" s="5"/>
      <c r="MYP400" s="5"/>
      <c r="MYQ400" s="5"/>
      <c r="MYR400" s="5"/>
      <c r="MYS400" s="5"/>
      <c r="MYT400" s="5"/>
      <c r="MYU400" s="5"/>
      <c r="MYV400" s="5"/>
      <c r="MYW400" s="5"/>
      <c r="MYX400" s="5"/>
      <c r="MYY400" s="5"/>
      <c r="MYZ400" s="5"/>
      <c r="MZA400" s="5"/>
      <c r="MZB400" s="5"/>
      <c r="MZC400" s="5"/>
      <c r="MZD400" s="5"/>
      <c r="MZE400" s="5"/>
      <c r="MZF400" s="5"/>
      <c r="MZG400" s="5"/>
      <c r="MZH400" s="5"/>
      <c r="MZI400" s="5"/>
      <c r="MZJ400" s="5"/>
      <c r="MZK400" s="5"/>
      <c r="MZL400" s="5"/>
      <c r="MZM400" s="5"/>
      <c r="MZN400" s="5"/>
      <c r="MZO400" s="5"/>
      <c r="MZP400" s="5"/>
      <c r="MZQ400" s="5"/>
      <c r="MZR400" s="5"/>
      <c r="MZS400" s="5"/>
      <c r="MZT400" s="5"/>
      <c r="MZU400" s="5"/>
      <c r="MZV400" s="5"/>
      <c r="MZW400" s="5"/>
      <c r="MZX400" s="5"/>
      <c r="MZY400" s="5"/>
      <c r="MZZ400" s="5"/>
      <c r="NAA400" s="5"/>
      <c r="NAB400" s="5"/>
      <c r="NAC400" s="5"/>
      <c r="NAD400" s="5"/>
      <c r="NAE400" s="5"/>
      <c r="NAF400" s="5"/>
      <c r="NAG400" s="5"/>
      <c r="NAH400" s="5"/>
      <c r="NAI400" s="5"/>
      <c r="NAJ400" s="5"/>
      <c r="NAK400" s="5"/>
      <c r="NAL400" s="5"/>
      <c r="NAM400" s="5"/>
      <c r="NAN400" s="5"/>
      <c r="NAO400" s="5"/>
      <c r="NAP400" s="5"/>
      <c r="NAQ400" s="5"/>
      <c r="NAR400" s="5"/>
      <c r="NAS400" s="5"/>
      <c r="NAT400" s="5"/>
      <c r="NAU400" s="5"/>
      <c r="NAV400" s="5"/>
      <c r="NAW400" s="5"/>
      <c r="NAX400" s="5"/>
      <c r="NAY400" s="5"/>
      <c r="NAZ400" s="5"/>
      <c r="NBA400" s="5"/>
      <c r="NBB400" s="5"/>
      <c r="NBC400" s="5"/>
      <c r="NBD400" s="5"/>
      <c r="NBE400" s="5"/>
      <c r="NBF400" s="5"/>
      <c r="NBG400" s="5"/>
      <c r="NBH400" s="5"/>
      <c r="NBI400" s="5"/>
      <c r="NBJ400" s="5"/>
      <c r="NBK400" s="5"/>
      <c r="NBL400" s="5"/>
      <c r="NBM400" s="5"/>
      <c r="NBN400" s="5"/>
      <c r="NBO400" s="5"/>
      <c r="NBP400" s="5"/>
      <c r="NBQ400" s="5"/>
      <c r="NBR400" s="5"/>
      <c r="NBS400" s="5"/>
      <c r="NBT400" s="5"/>
      <c r="NBU400" s="5"/>
      <c r="NBV400" s="5"/>
      <c r="NBW400" s="5"/>
      <c r="NBX400" s="5"/>
      <c r="NBY400" s="5"/>
      <c r="NBZ400" s="5"/>
      <c r="NCA400" s="5"/>
      <c r="NCB400" s="5"/>
      <c r="NCC400" s="5"/>
      <c r="NCD400" s="5"/>
      <c r="NCE400" s="5"/>
      <c r="NCF400" s="5"/>
      <c r="NCG400" s="5"/>
      <c r="NCH400" s="5"/>
      <c r="NCI400" s="5"/>
      <c r="NCJ400" s="5"/>
      <c r="NCK400" s="5"/>
      <c r="NCL400" s="5"/>
      <c r="NCM400" s="5"/>
      <c r="NCN400" s="5"/>
      <c r="NCO400" s="5"/>
      <c r="NCP400" s="5"/>
      <c r="NCQ400" s="5"/>
      <c r="NCR400" s="5"/>
      <c r="NCS400" s="5"/>
      <c r="NCT400" s="5"/>
      <c r="NCU400" s="5"/>
      <c r="NCV400" s="5"/>
      <c r="NCW400" s="5"/>
      <c r="NCX400" s="5"/>
      <c r="NCY400" s="5"/>
      <c r="NCZ400" s="5"/>
      <c r="NDA400" s="5"/>
      <c r="NDB400" s="5"/>
      <c r="NDC400" s="5"/>
      <c r="NDD400" s="5"/>
      <c r="NDE400" s="5"/>
      <c r="NDF400" s="5"/>
      <c r="NDG400" s="5"/>
      <c r="NDH400" s="5"/>
      <c r="NDI400" s="5"/>
      <c r="NDJ400" s="5"/>
      <c r="NDK400" s="5"/>
      <c r="NDL400" s="5"/>
      <c r="NDM400" s="5"/>
      <c r="NDN400" s="5"/>
      <c r="NDO400" s="5"/>
      <c r="NDP400" s="5"/>
      <c r="NDQ400" s="5"/>
      <c r="NDR400" s="5"/>
      <c r="NDS400" s="5"/>
      <c r="NDT400" s="5"/>
      <c r="NDU400" s="5"/>
      <c r="NDV400" s="5"/>
      <c r="NDW400" s="5"/>
      <c r="NDX400" s="5"/>
      <c r="NDY400" s="5"/>
      <c r="NDZ400" s="5"/>
      <c r="NEA400" s="5"/>
      <c r="NEB400" s="5"/>
      <c r="NEC400" s="5"/>
      <c r="NED400" s="5"/>
      <c r="NEE400" s="5"/>
      <c r="NEF400" s="5"/>
      <c r="NEG400" s="5"/>
      <c r="NEH400" s="5"/>
      <c r="NEI400" s="5"/>
      <c r="NEJ400" s="5"/>
      <c r="NEK400" s="5"/>
      <c r="NEL400" s="5"/>
      <c r="NEM400" s="5"/>
      <c r="NEN400" s="5"/>
      <c r="NEO400" s="5"/>
      <c r="NEP400" s="5"/>
      <c r="NEQ400" s="5"/>
      <c r="NER400" s="5"/>
      <c r="NES400" s="5"/>
      <c r="NET400" s="5"/>
      <c r="NEU400" s="5"/>
      <c r="NEV400" s="5"/>
      <c r="NEW400" s="5"/>
      <c r="NEX400" s="5"/>
      <c r="NEY400" s="5"/>
      <c r="NEZ400" s="5"/>
      <c r="NFA400" s="5"/>
      <c r="NFB400" s="5"/>
      <c r="NFC400" s="5"/>
      <c r="NFD400" s="5"/>
      <c r="NFE400" s="5"/>
      <c r="NFF400" s="5"/>
      <c r="NFG400" s="5"/>
      <c r="NFH400" s="5"/>
      <c r="NFI400" s="5"/>
      <c r="NFJ400" s="5"/>
      <c r="NFK400" s="5"/>
      <c r="NFL400" s="5"/>
      <c r="NFM400" s="5"/>
      <c r="NFN400" s="5"/>
      <c r="NFO400" s="5"/>
      <c r="NFP400" s="5"/>
      <c r="NFQ400" s="5"/>
      <c r="NFR400" s="5"/>
      <c r="NFS400" s="5"/>
      <c r="NFT400" s="5"/>
      <c r="NFU400" s="5"/>
      <c r="NFV400" s="5"/>
      <c r="NFW400" s="5"/>
      <c r="NFX400" s="5"/>
      <c r="NFY400" s="5"/>
      <c r="NFZ400" s="5"/>
      <c r="NGA400" s="5"/>
      <c r="NGB400" s="5"/>
      <c r="NGC400" s="5"/>
      <c r="NGD400" s="5"/>
      <c r="NGE400" s="5"/>
      <c r="NGF400" s="5"/>
      <c r="NGG400" s="5"/>
      <c r="NGH400" s="5"/>
      <c r="NGI400" s="5"/>
      <c r="NGJ400" s="5"/>
      <c r="NGK400" s="5"/>
      <c r="NGL400" s="5"/>
      <c r="NGM400" s="5"/>
      <c r="NGN400" s="5"/>
      <c r="NGO400" s="5"/>
      <c r="NGP400" s="5"/>
      <c r="NGQ400" s="5"/>
      <c r="NGR400" s="5"/>
      <c r="NGS400" s="5"/>
      <c r="NGT400" s="5"/>
      <c r="NGU400" s="5"/>
      <c r="NGV400" s="5"/>
      <c r="NGW400" s="5"/>
      <c r="NGX400" s="5"/>
      <c r="NGY400" s="5"/>
      <c r="NGZ400" s="5"/>
      <c r="NHA400" s="5"/>
      <c r="NHB400" s="5"/>
      <c r="NHC400" s="5"/>
      <c r="NHD400" s="5"/>
      <c r="NHE400" s="5"/>
      <c r="NHF400" s="5"/>
      <c r="NHG400" s="5"/>
      <c r="NHH400" s="5"/>
      <c r="NHI400" s="5"/>
      <c r="NHJ400" s="5"/>
      <c r="NHK400" s="5"/>
      <c r="NHL400" s="5"/>
      <c r="NHM400" s="5"/>
      <c r="NHN400" s="5"/>
      <c r="NHO400" s="5"/>
      <c r="NHP400" s="5"/>
      <c r="NHQ400" s="5"/>
      <c r="NHR400" s="5"/>
      <c r="NHS400" s="5"/>
      <c r="NHT400" s="5"/>
      <c r="NHU400" s="5"/>
      <c r="NHV400" s="5"/>
      <c r="NHW400" s="5"/>
      <c r="NHX400" s="5"/>
      <c r="NHY400" s="5"/>
      <c r="NHZ400" s="5"/>
      <c r="NIA400" s="5"/>
      <c r="NIB400" s="5"/>
      <c r="NIC400" s="5"/>
      <c r="NID400" s="5"/>
      <c r="NIE400" s="5"/>
      <c r="NIF400" s="5"/>
      <c r="NIG400" s="5"/>
      <c r="NIH400" s="5"/>
      <c r="NII400" s="5"/>
      <c r="NIJ400" s="5"/>
      <c r="NIK400" s="5"/>
      <c r="NIL400" s="5"/>
      <c r="NIM400" s="5"/>
      <c r="NIN400" s="5"/>
      <c r="NIO400" s="5"/>
      <c r="NIP400" s="5"/>
      <c r="NIQ400" s="5"/>
      <c r="NIR400" s="5"/>
      <c r="NIS400" s="5"/>
      <c r="NIT400" s="5"/>
      <c r="NIU400" s="5"/>
      <c r="NIV400" s="5"/>
      <c r="NIW400" s="5"/>
      <c r="NIX400" s="5"/>
      <c r="NIY400" s="5"/>
      <c r="NIZ400" s="5"/>
      <c r="NJA400" s="5"/>
      <c r="NJB400" s="5"/>
      <c r="NJC400" s="5"/>
      <c r="NJD400" s="5"/>
      <c r="NJE400" s="5"/>
      <c r="NJF400" s="5"/>
      <c r="NJG400" s="5"/>
      <c r="NJH400" s="5"/>
      <c r="NJI400" s="5"/>
      <c r="NJJ400" s="5"/>
      <c r="NJK400" s="5"/>
      <c r="NJL400" s="5"/>
      <c r="NJM400" s="5"/>
      <c r="NJN400" s="5"/>
      <c r="NJO400" s="5"/>
      <c r="NJP400" s="5"/>
      <c r="NJQ400" s="5"/>
      <c r="NJR400" s="5"/>
      <c r="NJS400" s="5"/>
      <c r="NJT400" s="5"/>
      <c r="NJU400" s="5"/>
      <c r="NJV400" s="5"/>
      <c r="NJW400" s="5"/>
      <c r="NJX400" s="5"/>
      <c r="NJY400" s="5"/>
      <c r="NJZ400" s="5"/>
      <c r="NKA400" s="5"/>
      <c r="NKB400" s="5"/>
      <c r="NKC400" s="5"/>
      <c r="NKD400" s="5"/>
      <c r="NKE400" s="5"/>
      <c r="NKF400" s="5"/>
      <c r="NKG400" s="5"/>
      <c r="NKH400" s="5"/>
      <c r="NKI400" s="5"/>
      <c r="NKJ400" s="5"/>
      <c r="NKK400" s="5"/>
      <c r="NKL400" s="5"/>
      <c r="NKM400" s="5"/>
      <c r="NKN400" s="5"/>
      <c r="NKO400" s="5"/>
      <c r="NKP400" s="5"/>
      <c r="NKQ400" s="5"/>
      <c r="NKR400" s="5"/>
      <c r="NKS400" s="5"/>
      <c r="NKT400" s="5"/>
      <c r="NKU400" s="5"/>
      <c r="NKV400" s="5"/>
      <c r="NKW400" s="5"/>
      <c r="NKX400" s="5"/>
      <c r="NKY400" s="5"/>
      <c r="NKZ400" s="5"/>
      <c r="NLA400" s="5"/>
      <c r="NLB400" s="5"/>
      <c r="NLC400" s="5"/>
      <c r="NLD400" s="5"/>
      <c r="NLE400" s="5"/>
      <c r="NLF400" s="5"/>
      <c r="NLG400" s="5"/>
      <c r="NLH400" s="5"/>
      <c r="NLI400" s="5"/>
      <c r="NLJ400" s="5"/>
      <c r="NLK400" s="5"/>
      <c r="NLL400" s="5"/>
      <c r="NLM400" s="5"/>
      <c r="NLN400" s="5"/>
      <c r="NLO400" s="5"/>
      <c r="NLP400" s="5"/>
      <c r="NLQ400" s="5"/>
      <c r="NLR400" s="5"/>
      <c r="NLS400" s="5"/>
      <c r="NLT400" s="5"/>
      <c r="NLU400" s="5"/>
      <c r="NLV400" s="5"/>
      <c r="NLW400" s="5"/>
      <c r="NLX400" s="5"/>
      <c r="NLY400" s="5"/>
      <c r="NLZ400" s="5"/>
      <c r="NMA400" s="5"/>
      <c r="NMB400" s="5"/>
      <c r="NMC400" s="5"/>
      <c r="NMD400" s="5"/>
      <c r="NME400" s="5"/>
      <c r="NMF400" s="5"/>
      <c r="NMG400" s="5"/>
      <c r="NMH400" s="5"/>
      <c r="NMI400" s="5"/>
      <c r="NMJ400" s="5"/>
      <c r="NMK400" s="5"/>
      <c r="NML400" s="5"/>
      <c r="NMM400" s="5"/>
      <c r="NMN400" s="5"/>
      <c r="NMO400" s="5"/>
      <c r="NMP400" s="5"/>
      <c r="NMQ400" s="5"/>
      <c r="NMR400" s="5"/>
      <c r="NMS400" s="5"/>
      <c r="NMT400" s="5"/>
      <c r="NMU400" s="5"/>
      <c r="NMV400" s="5"/>
      <c r="NMW400" s="5"/>
      <c r="NMX400" s="5"/>
      <c r="NMY400" s="5"/>
      <c r="NMZ400" s="5"/>
      <c r="NNA400" s="5"/>
      <c r="NNB400" s="5"/>
      <c r="NNC400" s="5"/>
      <c r="NND400" s="5"/>
      <c r="NNE400" s="5"/>
      <c r="NNF400" s="5"/>
      <c r="NNG400" s="5"/>
      <c r="NNH400" s="5"/>
      <c r="NNI400" s="5"/>
      <c r="NNJ400" s="5"/>
      <c r="NNK400" s="5"/>
      <c r="NNL400" s="5"/>
      <c r="NNM400" s="5"/>
      <c r="NNN400" s="5"/>
      <c r="NNO400" s="5"/>
      <c r="NNP400" s="5"/>
      <c r="NNQ400" s="5"/>
      <c r="NNR400" s="5"/>
      <c r="NNS400" s="5"/>
      <c r="NNT400" s="5"/>
      <c r="NNU400" s="5"/>
      <c r="NNV400" s="5"/>
      <c r="NNW400" s="5"/>
      <c r="NNX400" s="5"/>
      <c r="NNY400" s="5"/>
      <c r="NNZ400" s="5"/>
      <c r="NOA400" s="5"/>
      <c r="NOB400" s="5"/>
      <c r="NOC400" s="5"/>
      <c r="NOD400" s="5"/>
      <c r="NOE400" s="5"/>
      <c r="NOF400" s="5"/>
      <c r="NOG400" s="5"/>
      <c r="NOH400" s="5"/>
      <c r="NOI400" s="5"/>
      <c r="NOJ400" s="5"/>
      <c r="NOK400" s="5"/>
      <c r="NOL400" s="5"/>
      <c r="NOM400" s="5"/>
      <c r="NON400" s="5"/>
      <c r="NOO400" s="5"/>
      <c r="NOP400" s="5"/>
      <c r="NOQ400" s="5"/>
      <c r="NOR400" s="5"/>
      <c r="NOS400" s="5"/>
      <c r="NOT400" s="5"/>
      <c r="NOU400" s="5"/>
      <c r="NOV400" s="5"/>
      <c r="NOW400" s="5"/>
      <c r="NOX400" s="5"/>
      <c r="NOY400" s="5"/>
      <c r="NOZ400" s="5"/>
      <c r="NPA400" s="5"/>
      <c r="NPB400" s="5"/>
      <c r="NPC400" s="5"/>
      <c r="NPD400" s="5"/>
      <c r="NPE400" s="5"/>
      <c r="NPF400" s="5"/>
      <c r="NPG400" s="5"/>
      <c r="NPH400" s="5"/>
      <c r="NPI400" s="5"/>
      <c r="NPJ400" s="5"/>
      <c r="NPK400" s="5"/>
      <c r="NPL400" s="5"/>
      <c r="NPM400" s="5"/>
      <c r="NPN400" s="5"/>
      <c r="NPO400" s="5"/>
      <c r="NPP400" s="5"/>
      <c r="NPQ400" s="5"/>
      <c r="NPR400" s="5"/>
      <c r="NPS400" s="5"/>
      <c r="NPT400" s="5"/>
      <c r="NPU400" s="5"/>
      <c r="NPV400" s="5"/>
      <c r="NPW400" s="5"/>
      <c r="NPX400" s="5"/>
      <c r="NPY400" s="5"/>
      <c r="NPZ400" s="5"/>
      <c r="NQA400" s="5"/>
      <c r="NQB400" s="5"/>
      <c r="NQC400" s="5"/>
      <c r="NQD400" s="5"/>
      <c r="NQE400" s="5"/>
      <c r="NQF400" s="5"/>
      <c r="NQG400" s="5"/>
      <c r="NQH400" s="5"/>
      <c r="NQI400" s="5"/>
      <c r="NQJ400" s="5"/>
      <c r="NQK400" s="5"/>
      <c r="NQL400" s="5"/>
      <c r="NQM400" s="5"/>
      <c r="NQN400" s="5"/>
      <c r="NQO400" s="5"/>
      <c r="NQP400" s="5"/>
      <c r="NQQ400" s="5"/>
      <c r="NQR400" s="5"/>
      <c r="NQS400" s="5"/>
      <c r="NQT400" s="5"/>
      <c r="NQU400" s="5"/>
      <c r="NQV400" s="5"/>
      <c r="NQW400" s="5"/>
      <c r="NQX400" s="5"/>
      <c r="NQY400" s="5"/>
      <c r="NQZ400" s="5"/>
      <c r="NRA400" s="5"/>
      <c r="NRB400" s="5"/>
      <c r="NRC400" s="5"/>
      <c r="NRD400" s="5"/>
      <c r="NRE400" s="5"/>
      <c r="NRF400" s="5"/>
      <c r="NRG400" s="5"/>
      <c r="NRH400" s="5"/>
      <c r="NRI400" s="5"/>
      <c r="NRJ400" s="5"/>
      <c r="NRK400" s="5"/>
      <c r="NRL400" s="5"/>
      <c r="NRM400" s="5"/>
      <c r="NRN400" s="5"/>
      <c r="NRO400" s="5"/>
      <c r="NRP400" s="5"/>
      <c r="NRQ400" s="5"/>
      <c r="NRR400" s="5"/>
      <c r="NRS400" s="5"/>
      <c r="NRT400" s="5"/>
      <c r="NRU400" s="5"/>
      <c r="NRV400" s="5"/>
      <c r="NRW400" s="5"/>
      <c r="NRX400" s="5"/>
      <c r="NRY400" s="5"/>
      <c r="NRZ400" s="5"/>
      <c r="NSA400" s="5"/>
      <c r="NSB400" s="5"/>
      <c r="NSC400" s="5"/>
      <c r="NSD400" s="5"/>
      <c r="NSE400" s="5"/>
      <c r="NSF400" s="5"/>
      <c r="NSG400" s="5"/>
      <c r="NSH400" s="5"/>
      <c r="NSI400" s="5"/>
      <c r="NSJ400" s="5"/>
      <c r="NSK400" s="5"/>
      <c r="NSL400" s="5"/>
      <c r="NSM400" s="5"/>
      <c r="NSN400" s="5"/>
      <c r="NSO400" s="5"/>
      <c r="NSP400" s="5"/>
      <c r="NSQ400" s="5"/>
      <c r="NSR400" s="5"/>
      <c r="NSS400" s="5"/>
      <c r="NST400" s="5"/>
      <c r="NSU400" s="5"/>
      <c r="NSV400" s="5"/>
      <c r="NSW400" s="5"/>
      <c r="NSX400" s="5"/>
      <c r="NSY400" s="5"/>
      <c r="NSZ400" s="5"/>
      <c r="NTA400" s="5"/>
      <c r="NTB400" s="5"/>
      <c r="NTC400" s="5"/>
      <c r="NTD400" s="5"/>
      <c r="NTE400" s="5"/>
      <c r="NTF400" s="5"/>
      <c r="NTG400" s="5"/>
      <c r="NTH400" s="5"/>
      <c r="NTI400" s="5"/>
      <c r="NTJ400" s="5"/>
      <c r="NTK400" s="5"/>
      <c r="NTL400" s="5"/>
      <c r="NTM400" s="5"/>
      <c r="NTN400" s="5"/>
      <c r="NTO400" s="5"/>
      <c r="NTP400" s="5"/>
      <c r="NTQ400" s="5"/>
      <c r="NTR400" s="5"/>
      <c r="NTS400" s="5"/>
      <c r="NTT400" s="5"/>
      <c r="NTU400" s="5"/>
      <c r="NTV400" s="5"/>
      <c r="NTW400" s="5"/>
      <c r="NTX400" s="5"/>
      <c r="NTY400" s="5"/>
      <c r="NTZ400" s="5"/>
      <c r="NUA400" s="5"/>
      <c r="NUB400" s="5"/>
      <c r="NUC400" s="5"/>
      <c r="NUD400" s="5"/>
      <c r="NUE400" s="5"/>
      <c r="NUF400" s="5"/>
      <c r="NUG400" s="5"/>
      <c r="NUH400" s="5"/>
      <c r="NUI400" s="5"/>
      <c r="NUJ400" s="5"/>
      <c r="NUK400" s="5"/>
      <c r="NUL400" s="5"/>
      <c r="NUM400" s="5"/>
      <c r="NUN400" s="5"/>
      <c r="NUO400" s="5"/>
      <c r="NUP400" s="5"/>
      <c r="NUQ400" s="5"/>
      <c r="NUR400" s="5"/>
      <c r="NUS400" s="5"/>
      <c r="NUT400" s="5"/>
      <c r="NUU400" s="5"/>
      <c r="NUV400" s="5"/>
      <c r="NUW400" s="5"/>
      <c r="NUX400" s="5"/>
      <c r="NUY400" s="5"/>
      <c r="NUZ400" s="5"/>
      <c r="NVA400" s="5"/>
      <c r="NVB400" s="5"/>
      <c r="NVC400" s="5"/>
      <c r="NVD400" s="5"/>
      <c r="NVE400" s="5"/>
      <c r="NVF400" s="5"/>
      <c r="NVG400" s="5"/>
      <c r="NVH400" s="5"/>
      <c r="NVI400" s="5"/>
      <c r="NVJ400" s="5"/>
      <c r="NVK400" s="5"/>
      <c r="NVL400" s="5"/>
      <c r="NVM400" s="5"/>
      <c r="NVN400" s="5"/>
      <c r="NVO400" s="5"/>
      <c r="NVP400" s="5"/>
      <c r="NVQ400" s="5"/>
      <c r="NVR400" s="5"/>
      <c r="NVS400" s="5"/>
      <c r="NVT400" s="5"/>
      <c r="NVU400" s="5"/>
      <c r="NVV400" s="5"/>
      <c r="NVW400" s="5"/>
      <c r="NVX400" s="5"/>
      <c r="NVY400" s="5"/>
      <c r="NVZ400" s="5"/>
      <c r="NWA400" s="5"/>
      <c r="NWB400" s="5"/>
      <c r="NWC400" s="5"/>
      <c r="NWD400" s="5"/>
      <c r="NWE400" s="5"/>
      <c r="NWF400" s="5"/>
      <c r="NWG400" s="5"/>
      <c r="NWH400" s="5"/>
      <c r="NWI400" s="5"/>
      <c r="NWJ400" s="5"/>
      <c r="NWK400" s="5"/>
      <c r="NWL400" s="5"/>
      <c r="NWM400" s="5"/>
      <c r="NWN400" s="5"/>
      <c r="NWO400" s="5"/>
      <c r="NWP400" s="5"/>
      <c r="NWQ400" s="5"/>
      <c r="NWR400" s="5"/>
      <c r="NWS400" s="5"/>
      <c r="NWT400" s="5"/>
      <c r="NWU400" s="5"/>
      <c r="NWV400" s="5"/>
      <c r="NWW400" s="5"/>
      <c r="NWX400" s="5"/>
      <c r="NWY400" s="5"/>
      <c r="NWZ400" s="5"/>
      <c r="NXA400" s="5"/>
      <c r="NXB400" s="5"/>
      <c r="NXC400" s="5"/>
      <c r="NXD400" s="5"/>
      <c r="NXE400" s="5"/>
      <c r="NXF400" s="5"/>
      <c r="NXG400" s="5"/>
      <c r="NXH400" s="5"/>
      <c r="NXI400" s="5"/>
      <c r="NXJ400" s="5"/>
      <c r="NXK400" s="5"/>
      <c r="NXL400" s="5"/>
      <c r="NXM400" s="5"/>
      <c r="NXN400" s="5"/>
      <c r="NXO400" s="5"/>
      <c r="NXP400" s="5"/>
      <c r="NXQ400" s="5"/>
      <c r="NXR400" s="5"/>
      <c r="NXS400" s="5"/>
      <c r="NXT400" s="5"/>
      <c r="NXU400" s="5"/>
      <c r="NXV400" s="5"/>
      <c r="NXW400" s="5"/>
      <c r="NXX400" s="5"/>
      <c r="NXY400" s="5"/>
      <c r="NXZ400" s="5"/>
      <c r="NYA400" s="5"/>
      <c r="NYB400" s="5"/>
      <c r="NYC400" s="5"/>
      <c r="NYD400" s="5"/>
      <c r="NYE400" s="5"/>
      <c r="NYF400" s="5"/>
      <c r="NYG400" s="5"/>
      <c r="NYH400" s="5"/>
      <c r="NYI400" s="5"/>
      <c r="NYJ400" s="5"/>
      <c r="NYK400" s="5"/>
      <c r="NYL400" s="5"/>
      <c r="NYM400" s="5"/>
      <c r="NYN400" s="5"/>
      <c r="NYO400" s="5"/>
      <c r="NYP400" s="5"/>
      <c r="NYQ400" s="5"/>
      <c r="NYR400" s="5"/>
      <c r="NYS400" s="5"/>
      <c r="NYT400" s="5"/>
      <c r="NYU400" s="5"/>
      <c r="NYV400" s="5"/>
      <c r="NYW400" s="5"/>
      <c r="NYX400" s="5"/>
      <c r="NYY400" s="5"/>
      <c r="NYZ400" s="5"/>
      <c r="NZA400" s="5"/>
      <c r="NZB400" s="5"/>
      <c r="NZC400" s="5"/>
      <c r="NZD400" s="5"/>
      <c r="NZE400" s="5"/>
      <c r="NZF400" s="5"/>
      <c r="NZG400" s="5"/>
      <c r="NZH400" s="5"/>
      <c r="NZI400" s="5"/>
      <c r="NZJ400" s="5"/>
      <c r="NZK400" s="5"/>
      <c r="NZL400" s="5"/>
      <c r="NZM400" s="5"/>
      <c r="NZN400" s="5"/>
      <c r="NZO400" s="5"/>
      <c r="NZP400" s="5"/>
      <c r="NZQ400" s="5"/>
      <c r="NZR400" s="5"/>
      <c r="NZS400" s="5"/>
      <c r="NZT400" s="5"/>
      <c r="NZU400" s="5"/>
      <c r="NZV400" s="5"/>
      <c r="NZW400" s="5"/>
      <c r="NZX400" s="5"/>
      <c r="NZY400" s="5"/>
      <c r="NZZ400" s="5"/>
      <c r="OAA400" s="5"/>
      <c r="OAB400" s="5"/>
      <c r="OAC400" s="5"/>
      <c r="OAD400" s="5"/>
      <c r="OAE400" s="5"/>
      <c r="OAF400" s="5"/>
      <c r="OAG400" s="5"/>
      <c r="OAH400" s="5"/>
      <c r="OAI400" s="5"/>
      <c r="OAJ400" s="5"/>
      <c r="OAK400" s="5"/>
      <c r="OAL400" s="5"/>
      <c r="OAM400" s="5"/>
      <c r="OAN400" s="5"/>
      <c r="OAO400" s="5"/>
      <c r="OAP400" s="5"/>
      <c r="OAQ400" s="5"/>
      <c r="OAR400" s="5"/>
      <c r="OAS400" s="5"/>
      <c r="OAT400" s="5"/>
      <c r="OAU400" s="5"/>
      <c r="OAV400" s="5"/>
      <c r="OAW400" s="5"/>
      <c r="OAX400" s="5"/>
      <c r="OAY400" s="5"/>
      <c r="OAZ400" s="5"/>
      <c r="OBA400" s="5"/>
      <c r="OBB400" s="5"/>
      <c r="OBC400" s="5"/>
      <c r="OBD400" s="5"/>
      <c r="OBE400" s="5"/>
      <c r="OBF400" s="5"/>
      <c r="OBG400" s="5"/>
      <c r="OBH400" s="5"/>
      <c r="OBI400" s="5"/>
      <c r="OBJ400" s="5"/>
      <c r="OBK400" s="5"/>
      <c r="OBL400" s="5"/>
      <c r="OBM400" s="5"/>
      <c r="OBN400" s="5"/>
      <c r="OBO400" s="5"/>
      <c r="OBP400" s="5"/>
      <c r="OBQ400" s="5"/>
      <c r="OBR400" s="5"/>
      <c r="OBS400" s="5"/>
      <c r="OBT400" s="5"/>
      <c r="OBU400" s="5"/>
      <c r="OBV400" s="5"/>
      <c r="OBW400" s="5"/>
      <c r="OBX400" s="5"/>
      <c r="OBY400" s="5"/>
      <c r="OBZ400" s="5"/>
      <c r="OCA400" s="5"/>
      <c r="OCB400" s="5"/>
      <c r="OCC400" s="5"/>
      <c r="OCD400" s="5"/>
      <c r="OCE400" s="5"/>
      <c r="OCF400" s="5"/>
      <c r="OCG400" s="5"/>
      <c r="OCH400" s="5"/>
      <c r="OCI400" s="5"/>
      <c r="OCJ400" s="5"/>
      <c r="OCK400" s="5"/>
      <c r="OCL400" s="5"/>
      <c r="OCM400" s="5"/>
      <c r="OCN400" s="5"/>
      <c r="OCO400" s="5"/>
      <c r="OCP400" s="5"/>
      <c r="OCQ400" s="5"/>
      <c r="OCR400" s="5"/>
      <c r="OCS400" s="5"/>
      <c r="OCT400" s="5"/>
      <c r="OCU400" s="5"/>
      <c r="OCV400" s="5"/>
      <c r="OCW400" s="5"/>
      <c r="OCX400" s="5"/>
      <c r="OCY400" s="5"/>
      <c r="OCZ400" s="5"/>
      <c r="ODA400" s="5"/>
      <c r="ODB400" s="5"/>
      <c r="ODC400" s="5"/>
      <c r="ODD400" s="5"/>
      <c r="ODE400" s="5"/>
      <c r="ODF400" s="5"/>
      <c r="ODG400" s="5"/>
      <c r="ODH400" s="5"/>
      <c r="ODI400" s="5"/>
      <c r="ODJ400" s="5"/>
      <c r="ODK400" s="5"/>
      <c r="ODL400" s="5"/>
      <c r="ODM400" s="5"/>
      <c r="ODN400" s="5"/>
      <c r="ODO400" s="5"/>
      <c r="ODP400" s="5"/>
      <c r="ODQ400" s="5"/>
      <c r="ODR400" s="5"/>
      <c r="ODS400" s="5"/>
      <c r="ODT400" s="5"/>
      <c r="ODU400" s="5"/>
      <c r="ODV400" s="5"/>
      <c r="ODW400" s="5"/>
      <c r="ODX400" s="5"/>
      <c r="ODY400" s="5"/>
      <c r="ODZ400" s="5"/>
      <c r="OEA400" s="5"/>
      <c r="OEB400" s="5"/>
      <c r="OEC400" s="5"/>
      <c r="OED400" s="5"/>
      <c r="OEE400" s="5"/>
      <c r="OEF400" s="5"/>
      <c r="OEG400" s="5"/>
      <c r="OEH400" s="5"/>
      <c r="OEI400" s="5"/>
      <c r="OEJ400" s="5"/>
      <c r="OEK400" s="5"/>
      <c r="OEL400" s="5"/>
      <c r="OEM400" s="5"/>
      <c r="OEN400" s="5"/>
      <c r="OEO400" s="5"/>
      <c r="OEP400" s="5"/>
      <c r="OEQ400" s="5"/>
      <c r="OER400" s="5"/>
      <c r="OES400" s="5"/>
      <c r="OET400" s="5"/>
      <c r="OEU400" s="5"/>
      <c r="OEV400" s="5"/>
      <c r="OEW400" s="5"/>
      <c r="OEX400" s="5"/>
      <c r="OEY400" s="5"/>
      <c r="OEZ400" s="5"/>
      <c r="OFA400" s="5"/>
      <c r="OFB400" s="5"/>
      <c r="OFC400" s="5"/>
      <c r="OFD400" s="5"/>
      <c r="OFE400" s="5"/>
      <c r="OFF400" s="5"/>
      <c r="OFG400" s="5"/>
      <c r="OFH400" s="5"/>
      <c r="OFI400" s="5"/>
      <c r="OFJ400" s="5"/>
      <c r="OFK400" s="5"/>
      <c r="OFL400" s="5"/>
      <c r="OFM400" s="5"/>
      <c r="OFN400" s="5"/>
      <c r="OFO400" s="5"/>
      <c r="OFP400" s="5"/>
      <c r="OFQ400" s="5"/>
      <c r="OFR400" s="5"/>
      <c r="OFS400" s="5"/>
      <c r="OFT400" s="5"/>
      <c r="OFU400" s="5"/>
      <c r="OFV400" s="5"/>
      <c r="OFW400" s="5"/>
      <c r="OFX400" s="5"/>
      <c r="OFY400" s="5"/>
      <c r="OFZ400" s="5"/>
      <c r="OGA400" s="5"/>
      <c r="OGB400" s="5"/>
      <c r="OGC400" s="5"/>
      <c r="OGD400" s="5"/>
      <c r="OGE400" s="5"/>
      <c r="OGF400" s="5"/>
      <c r="OGG400" s="5"/>
      <c r="OGH400" s="5"/>
      <c r="OGI400" s="5"/>
      <c r="OGJ400" s="5"/>
      <c r="OGK400" s="5"/>
      <c r="OGL400" s="5"/>
      <c r="OGM400" s="5"/>
      <c r="OGN400" s="5"/>
      <c r="OGO400" s="5"/>
      <c r="OGP400" s="5"/>
      <c r="OGQ400" s="5"/>
      <c r="OGR400" s="5"/>
      <c r="OGS400" s="5"/>
      <c r="OGT400" s="5"/>
      <c r="OGU400" s="5"/>
      <c r="OGV400" s="5"/>
      <c r="OGW400" s="5"/>
      <c r="OGX400" s="5"/>
      <c r="OGY400" s="5"/>
      <c r="OGZ400" s="5"/>
      <c r="OHA400" s="5"/>
      <c r="OHB400" s="5"/>
      <c r="OHC400" s="5"/>
      <c r="OHD400" s="5"/>
      <c r="OHE400" s="5"/>
      <c r="OHF400" s="5"/>
      <c r="OHG400" s="5"/>
      <c r="OHH400" s="5"/>
      <c r="OHI400" s="5"/>
      <c r="OHJ400" s="5"/>
      <c r="OHK400" s="5"/>
      <c r="OHL400" s="5"/>
      <c r="OHM400" s="5"/>
      <c r="OHN400" s="5"/>
      <c r="OHO400" s="5"/>
      <c r="OHP400" s="5"/>
      <c r="OHQ400" s="5"/>
      <c r="OHR400" s="5"/>
      <c r="OHS400" s="5"/>
      <c r="OHT400" s="5"/>
      <c r="OHU400" s="5"/>
      <c r="OHV400" s="5"/>
      <c r="OHW400" s="5"/>
      <c r="OHX400" s="5"/>
      <c r="OHY400" s="5"/>
      <c r="OHZ400" s="5"/>
      <c r="OIA400" s="5"/>
      <c r="OIB400" s="5"/>
      <c r="OIC400" s="5"/>
      <c r="OID400" s="5"/>
      <c r="OIE400" s="5"/>
      <c r="OIF400" s="5"/>
      <c r="OIG400" s="5"/>
      <c r="OIH400" s="5"/>
      <c r="OII400" s="5"/>
      <c r="OIJ400" s="5"/>
      <c r="OIK400" s="5"/>
      <c r="OIL400" s="5"/>
      <c r="OIM400" s="5"/>
      <c r="OIN400" s="5"/>
      <c r="OIO400" s="5"/>
      <c r="OIP400" s="5"/>
      <c r="OIQ400" s="5"/>
      <c r="OIR400" s="5"/>
      <c r="OIS400" s="5"/>
      <c r="OIT400" s="5"/>
      <c r="OIU400" s="5"/>
      <c r="OIV400" s="5"/>
      <c r="OIW400" s="5"/>
      <c r="OIX400" s="5"/>
      <c r="OIY400" s="5"/>
      <c r="OIZ400" s="5"/>
      <c r="OJA400" s="5"/>
      <c r="OJB400" s="5"/>
      <c r="OJC400" s="5"/>
      <c r="OJD400" s="5"/>
      <c r="OJE400" s="5"/>
      <c r="OJF400" s="5"/>
      <c r="OJG400" s="5"/>
      <c r="OJH400" s="5"/>
      <c r="OJI400" s="5"/>
      <c r="OJJ400" s="5"/>
      <c r="OJK400" s="5"/>
      <c r="OJL400" s="5"/>
      <c r="OJM400" s="5"/>
      <c r="OJN400" s="5"/>
      <c r="OJO400" s="5"/>
      <c r="OJP400" s="5"/>
      <c r="OJQ400" s="5"/>
      <c r="OJR400" s="5"/>
      <c r="OJS400" s="5"/>
      <c r="OJT400" s="5"/>
      <c r="OJU400" s="5"/>
      <c r="OJV400" s="5"/>
      <c r="OJW400" s="5"/>
      <c r="OJX400" s="5"/>
      <c r="OJY400" s="5"/>
      <c r="OJZ400" s="5"/>
      <c r="OKA400" s="5"/>
      <c r="OKB400" s="5"/>
      <c r="OKC400" s="5"/>
      <c r="OKD400" s="5"/>
      <c r="OKE400" s="5"/>
      <c r="OKF400" s="5"/>
      <c r="OKG400" s="5"/>
      <c r="OKH400" s="5"/>
      <c r="OKI400" s="5"/>
      <c r="OKJ400" s="5"/>
      <c r="OKK400" s="5"/>
      <c r="OKL400" s="5"/>
      <c r="OKM400" s="5"/>
      <c r="OKN400" s="5"/>
      <c r="OKO400" s="5"/>
      <c r="OKP400" s="5"/>
      <c r="OKQ400" s="5"/>
      <c r="OKR400" s="5"/>
      <c r="OKS400" s="5"/>
      <c r="OKT400" s="5"/>
      <c r="OKU400" s="5"/>
      <c r="OKV400" s="5"/>
      <c r="OKW400" s="5"/>
      <c r="OKX400" s="5"/>
      <c r="OKY400" s="5"/>
      <c r="OKZ400" s="5"/>
      <c r="OLA400" s="5"/>
      <c r="OLB400" s="5"/>
      <c r="OLC400" s="5"/>
      <c r="OLD400" s="5"/>
      <c r="OLE400" s="5"/>
      <c r="OLF400" s="5"/>
      <c r="OLG400" s="5"/>
      <c r="OLH400" s="5"/>
      <c r="OLI400" s="5"/>
      <c r="OLJ400" s="5"/>
      <c r="OLK400" s="5"/>
      <c r="OLL400" s="5"/>
      <c r="OLM400" s="5"/>
      <c r="OLN400" s="5"/>
      <c r="OLO400" s="5"/>
      <c r="OLP400" s="5"/>
      <c r="OLQ400" s="5"/>
      <c r="OLR400" s="5"/>
      <c r="OLS400" s="5"/>
      <c r="OLT400" s="5"/>
      <c r="OLU400" s="5"/>
      <c r="OLV400" s="5"/>
      <c r="OLW400" s="5"/>
      <c r="OLX400" s="5"/>
      <c r="OLY400" s="5"/>
      <c r="OLZ400" s="5"/>
      <c r="OMA400" s="5"/>
      <c r="OMB400" s="5"/>
      <c r="OMC400" s="5"/>
      <c r="OMD400" s="5"/>
      <c r="OME400" s="5"/>
      <c r="OMF400" s="5"/>
      <c r="OMG400" s="5"/>
      <c r="OMH400" s="5"/>
      <c r="OMI400" s="5"/>
      <c r="OMJ400" s="5"/>
      <c r="OMK400" s="5"/>
      <c r="OML400" s="5"/>
      <c r="OMM400" s="5"/>
      <c r="OMN400" s="5"/>
      <c r="OMO400" s="5"/>
      <c r="OMP400" s="5"/>
      <c r="OMQ400" s="5"/>
      <c r="OMR400" s="5"/>
      <c r="OMS400" s="5"/>
      <c r="OMT400" s="5"/>
      <c r="OMU400" s="5"/>
      <c r="OMV400" s="5"/>
      <c r="OMW400" s="5"/>
      <c r="OMX400" s="5"/>
      <c r="OMY400" s="5"/>
      <c r="OMZ400" s="5"/>
      <c r="ONA400" s="5"/>
      <c r="ONB400" s="5"/>
      <c r="ONC400" s="5"/>
      <c r="OND400" s="5"/>
      <c r="ONE400" s="5"/>
      <c r="ONF400" s="5"/>
      <c r="ONG400" s="5"/>
      <c r="ONH400" s="5"/>
      <c r="ONI400" s="5"/>
      <c r="ONJ400" s="5"/>
      <c r="ONK400" s="5"/>
      <c r="ONL400" s="5"/>
      <c r="ONM400" s="5"/>
      <c r="ONN400" s="5"/>
      <c r="ONO400" s="5"/>
      <c r="ONP400" s="5"/>
      <c r="ONQ400" s="5"/>
      <c r="ONR400" s="5"/>
      <c r="ONS400" s="5"/>
      <c r="ONT400" s="5"/>
      <c r="ONU400" s="5"/>
      <c r="ONV400" s="5"/>
      <c r="ONW400" s="5"/>
      <c r="ONX400" s="5"/>
      <c r="ONY400" s="5"/>
      <c r="ONZ400" s="5"/>
      <c r="OOA400" s="5"/>
      <c r="OOB400" s="5"/>
      <c r="OOC400" s="5"/>
      <c r="OOD400" s="5"/>
      <c r="OOE400" s="5"/>
      <c r="OOF400" s="5"/>
      <c r="OOG400" s="5"/>
      <c r="OOH400" s="5"/>
      <c r="OOI400" s="5"/>
      <c r="OOJ400" s="5"/>
      <c r="OOK400" s="5"/>
      <c r="OOL400" s="5"/>
      <c r="OOM400" s="5"/>
      <c r="OON400" s="5"/>
      <c r="OOO400" s="5"/>
      <c r="OOP400" s="5"/>
      <c r="OOQ400" s="5"/>
      <c r="OOR400" s="5"/>
      <c r="OOS400" s="5"/>
      <c r="OOT400" s="5"/>
      <c r="OOU400" s="5"/>
      <c r="OOV400" s="5"/>
      <c r="OOW400" s="5"/>
      <c r="OOX400" s="5"/>
      <c r="OOY400" s="5"/>
      <c r="OOZ400" s="5"/>
      <c r="OPA400" s="5"/>
      <c r="OPB400" s="5"/>
      <c r="OPC400" s="5"/>
      <c r="OPD400" s="5"/>
      <c r="OPE400" s="5"/>
      <c r="OPF400" s="5"/>
      <c r="OPG400" s="5"/>
      <c r="OPH400" s="5"/>
      <c r="OPI400" s="5"/>
      <c r="OPJ400" s="5"/>
      <c r="OPK400" s="5"/>
      <c r="OPL400" s="5"/>
      <c r="OPM400" s="5"/>
      <c r="OPN400" s="5"/>
      <c r="OPO400" s="5"/>
      <c r="OPP400" s="5"/>
      <c r="OPQ400" s="5"/>
      <c r="OPR400" s="5"/>
      <c r="OPS400" s="5"/>
      <c r="OPT400" s="5"/>
      <c r="OPU400" s="5"/>
      <c r="OPV400" s="5"/>
      <c r="OPW400" s="5"/>
      <c r="OPX400" s="5"/>
      <c r="OPY400" s="5"/>
      <c r="OPZ400" s="5"/>
      <c r="OQA400" s="5"/>
      <c r="OQB400" s="5"/>
      <c r="OQC400" s="5"/>
      <c r="OQD400" s="5"/>
      <c r="OQE400" s="5"/>
      <c r="OQF400" s="5"/>
      <c r="OQG400" s="5"/>
      <c r="OQH400" s="5"/>
      <c r="OQI400" s="5"/>
      <c r="OQJ400" s="5"/>
      <c r="OQK400" s="5"/>
      <c r="OQL400" s="5"/>
      <c r="OQM400" s="5"/>
      <c r="OQN400" s="5"/>
      <c r="OQO400" s="5"/>
      <c r="OQP400" s="5"/>
      <c r="OQQ400" s="5"/>
      <c r="OQR400" s="5"/>
      <c r="OQS400" s="5"/>
      <c r="OQT400" s="5"/>
      <c r="OQU400" s="5"/>
      <c r="OQV400" s="5"/>
      <c r="OQW400" s="5"/>
      <c r="OQX400" s="5"/>
      <c r="OQY400" s="5"/>
      <c r="OQZ400" s="5"/>
      <c r="ORA400" s="5"/>
      <c r="ORB400" s="5"/>
      <c r="ORC400" s="5"/>
      <c r="ORD400" s="5"/>
      <c r="ORE400" s="5"/>
      <c r="ORF400" s="5"/>
      <c r="ORG400" s="5"/>
      <c r="ORH400" s="5"/>
      <c r="ORI400" s="5"/>
      <c r="ORJ400" s="5"/>
      <c r="ORK400" s="5"/>
      <c r="ORL400" s="5"/>
      <c r="ORM400" s="5"/>
      <c r="ORN400" s="5"/>
      <c r="ORO400" s="5"/>
      <c r="ORP400" s="5"/>
      <c r="ORQ400" s="5"/>
      <c r="ORR400" s="5"/>
      <c r="ORS400" s="5"/>
      <c r="ORT400" s="5"/>
      <c r="ORU400" s="5"/>
      <c r="ORV400" s="5"/>
      <c r="ORW400" s="5"/>
      <c r="ORX400" s="5"/>
      <c r="ORY400" s="5"/>
      <c r="ORZ400" s="5"/>
      <c r="OSA400" s="5"/>
      <c r="OSB400" s="5"/>
      <c r="OSC400" s="5"/>
      <c r="OSD400" s="5"/>
      <c r="OSE400" s="5"/>
      <c r="OSF400" s="5"/>
      <c r="OSG400" s="5"/>
      <c r="OSH400" s="5"/>
      <c r="OSI400" s="5"/>
      <c r="OSJ400" s="5"/>
      <c r="OSK400" s="5"/>
      <c r="OSL400" s="5"/>
      <c r="OSM400" s="5"/>
      <c r="OSN400" s="5"/>
      <c r="OSO400" s="5"/>
      <c r="OSP400" s="5"/>
      <c r="OSQ400" s="5"/>
      <c r="OSR400" s="5"/>
      <c r="OSS400" s="5"/>
      <c r="OST400" s="5"/>
      <c r="OSU400" s="5"/>
      <c r="OSV400" s="5"/>
      <c r="OSW400" s="5"/>
      <c r="OSX400" s="5"/>
      <c r="OSY400" s="5"/>
      <c r="OSZ400" s="5"/>
      <c r="OTA400" s="5"/>
      <c r="OTB400" s="5"/>
      <c r="OTC400" s="5"/>
      <c r="OTD400" s="5"/>
      <c r="OTE400" s="5"/>
      <c r="OTF400" s="5"/>
      <c r="OTG400" s="5"/>
      <c r="OTH400" s="5"/>
      <c r="OTI400" s="5"/>
      <c r="OTJ400" s="5"/>
      <c r="OTK400" s="5"/>
      <c r="OTL400" s="5"/>
      <c r="OTM400" s="5"/>
      <c r="OTN400" s="5"/>
      <c r="OTO400" s="5"/>
      <c r="OTP400" s="5"/>
      <c r="OTQ400" s="5"/>
      <c r="OTR400" s="5"/>
      <c r="OTS400" s="5"/>
      <c r="OTT400" s="5"/>
      <c r="OTU400" s="5"/>
      <c r="OTV400" s="5"/>
      <c r="OTW400" s="5"/>
      <c r="OTX400" s="5"/>
      <c r="OTY400" s="5"/>
      <c r="OTZ400" s="5"/>
      <c r="OUA400" s="5"/>
      <c r="OUB400" s="5"/>
      <c r="OUC400" s="5"/>
      <c r="OUD400" s="5"/>
      <c r="OUE400" s="5"/>
      <c r="OUF400" s="5"/>
      <c r="OUG400" s="5"/>
      <c r="OUH400" s="5"/>
      <c r="OUI400" s="5"/>
      <c r="OUJ400" s="5"/>
      <c r="OUK400" s="5"/>
      <c r="OUL400" s="5"/>
      <c r="OUM400" s="5"/>
      <c r="OUN400" s="5"/>
      <c r="OUO400" s="5"/>
      <c r="OUP400" s="5"/>
      <c r="OUQ400" s="5"/>
      <c r="OUR400" s="5"/>
      <c r="OUS400" s="5"/>
      <c r="OUT400" s="5"/>
      <c r="OUU400" s="5"/>
      <c r="OUV400" s="5"/>
      <c r="OUW400" s="5"/>
      <c r="OUX400" s="5"/>
      <c r="OUY400" s="5"/>
      <c r="OUZ400" s="5"/>
      <c r="OVA400" s="5"/>
      <c r="OVB400" s="5"/>
      <c r="OVC400" s="5"/>
      <c r="OVD400" s="5"/>
      <c r="OVE400" s="5"/>
      <c r="OVF400" s="5"/>
      <c r="OVG400" s="5"/>
      <c r="OVH400" s="5"/>
      <c r="OVI400" s="5"/>
      <c r="OVJ400" s="5"/>
      <c r="OVK400" s="5"/>
      <c r="OVL400" s="5"/>
      <c r="OVM400" s="5"/>
      <c r="OVN400" s="5"/>
      <c r="OVO400" s="5"/>
      <c r="OVP400" s="5"/>
      <c r="OVQ400" s="5"/>
      <c r="OVR400" s="5"/>
      <c r="OVS400" s="5"/>
      <c r="OVT400" s="5"/>
      <c r="OVU400" s="5"/>
      <c r="OVV400" s="5"/>
      <c r="OVW400" s="5"/>
      <c r="OVX400" s="5"/>
      <c r="OVY400" s="5"/>
      <c r="OVZ400" s="5"/>
      <c r="OWA400" s="5"/>
      <c r="OWB400" s="5"/>
      <c r="OWC400" s="5"/>
      <c r="OWD400" s="5"/>
      <c r="OWE400" s="5"/>
      <c r="OWF400" s="5"/>
      <c r="OWG400" s="5"/>
      <c r="OWH400" s="5"/>
      <c r="OWI400" s="5"/>
      <c r="OWJ400" s="5"/>
      <c r="OWK400" s="5"/>
      <c r="OWL400" s="5"/>
      <c r="OWM400" s="5"/>
      <c r="OWN400" s="5"/>
      <c r="OWO400" s="5"/>
      <c r="OWP400" s="5"/>
      <c r="OWQ400" s="5"/>
      <c r="OWR400" s="5"/>
      <c r="OWS400" s="5"/>
      <c r="OWT400" s="5"/>
      <c r="OWU400" s="5"/>
      <c r="OWV400" s="5"/>
      <c r="OWW400" s="5"/>
      <c r="OWX400" s="5"/>
      <c r="OWY400" s="5"/>
      <c r="OWZ400" s="5"/>
      <c r="OXA400" s="5"/>
      <c r="OXB400" s="5"/>
      <c r="OXC400" s="5"/>
      <c r="OXD400" s="5"/>
      <c r="OXE400" s="5"/>
      <c r="OXF400" s="5"/>
      <c r="OXG400" s="5"/>
      <c r="OXH400" s="5"/>
      <c r="OXI400" s="5"/>
      <c r="OXJ400" s="5"/>
      <c r="OXK400" s="5"/>
      <c r="OXL400" s="5"/>
      <c r="OXM400" s="5"/>
      <c r="OXN400" s="5"/>
      <c r="OXO400" s="5"/>
      <c r="OXP400" s="5"/>
      <c r="OXQ400" s="5"/>
      <c r="OXR400" s="5"/>
      <c r="OXS400" s="5"/>
      <c r="OXT400" s="5"/>
      <c r="OXU400" s="5"/>
      <c r="OXV400" s="5"/>
      <c r="OXW400" s="5"/>
      <c r="OXX400" s="5"/>
      <c r="OXY400" s="5"/>
      <c r="OXZ400" s="5"/>
      <c r="OYA400" s="5"/>
      <c r="OYB400" s="5"/>
      <c r="OYC400" s="5"/>
      <c r="OYD400" s="5"/>
      <c r="OYE400" s="5"/>
      <c r="OYF400" s="5"/>
      <c r="OYG400" s="5"/>
      <c r="OYH400" s="5"/>
      <c r="OYI400" s="5"/>
      <c r="OYJ400" s="5"/>
      <c r="OYK400" s="5"/>
      <c r="OYL400" s="5"/>
      <c r="OYM400" s="5"/>
      <c r="OYN400" s="5"/>
      <c r="OYO400" s="5"/>
      <c r="OYP400" s="5"/>
      <c r="OYQ400" s="5"/>
      <c r="OYR400" s="5"/>
      <c r="OYS400" s="5"/>
      <c r="OYT400" s="5"/>
      <c r="OYU400" s="5"/>
      <c r="OYV400" s="5"/>
      <c r="OYW400" s="5"/>
      <c r="OYX400" s="5"/>
      <c r="OYY400" s="5"/>
      <c r="OYZ400" s="5"/>
      <c r="OZA400" s="5"/>
      <c r="OZB400" s="5"/>
      <c r="OZC400" s="5"/>
      <c r="OZD400" s="5"/>
      <c r="OZE400" s="5"/>
      <c r="OZF400" s="5"/>
      <c r="OZG400" s="5"/>
      <c r="OZH400" s="5"/>
      <c r="OZI400" s="5"/>
      <c r="OZJ400" s="5"/>
      <c r="OZK400" s="5"/>
      <c r="OZL400" s="5"/>
      <c r="OZM400" s="5"/>
      <c r="OZN400" s="5"/>
      <c r="OZO400" s="5"/>
      <c r="OZP400" s="5"/>
      <c r="OZQ400" s="5"/>
      <c r="OZR400" s="5"/>
      <c r="OZS400" s="5"/>
      <c r="OZT400" s="5"/>
      <c r="OZU400" s="5"/>
      <c r="OZV400" s="5"/>
      <c r="OZW400" s="5"/>
      <c r="OZX400" s="5"/>
      <c r="OZY400" s="5"/>
      <c r="OZZ400" s="5"/>
      <c r="PAA400" s="5"/>
      <c r="PAB400" s="5"/>
      <c r="PAC400" s="5"/>
      <c r="PAD400" s="5"/>
      <c r="PAE400" s="5"/>
      <c r="PAF400" s="5"/>
      <c r="PAG400" s="5"/>
      <c r="PAH400" s="5"/>
      <c r="PAI400" s="5"/>
      <c r="PAJ400" s="5"/>
      <c r="PAK400" s="5"/>
      <c r="PAL400" s="5"/>
      <c r="PAM400" s="5"/>
      <c r="PAN400" s="5"/>
      <c r="PAO400" s="5"/>
      <c r="PAP400" s="5"/>
      <c r="PAQ400" s="5"/>
      <c r="PAR400" s="5"/>
      <c r="PAS400" s="5"/>
      <c r="PAT400" s="5"/>
      <c r="PAU400" s="5"/>
      <c r="PAV400" s="5"/>
      <c r="PAW400" s="5"/>
      <c r="PAX400" s="5"/>
      <c r="PAY400" s="5"/>
      <c r="PAZ400" s="5"/>
      <c r="PBA400" s="5"/>
      <c r="PBB400" s="5"/>
      <c r="PBC400" s="5"/>
      <c r="PBD400" s="5"/>
      <c r="PBE400" s="5"/>
      <c r="PBF400" s="5"/>
      <c r="PBG400" s="5"/>
      <c r="PBH400" s="5"/>
      <c r="PBI400" s="5"/>
      <c r="PBJ400" s="5"/>
      <c r="PBK400" s="5"/>
      <c r="PBL400" s="5"/>
      <c r="PBM400" s="5"/>
      <c r="PBN400" s="5"/>
      <c r="PBO400" s="5"/>
      <c r="PBP400" s="5"/>
      <c r="PBQ400" s="5"/>
      <c r="PBR400" s="5"/>
      <c r="PBS400" s="5"/>
      <c r="PBT400" s="5"/>
      <c r="PBU400" s="5"/>
      <c r="PBV400" s="5"/>
      <c r="PBW400" s="5"/>
      <c r="PBX400" s="5"/>
      <c r="PBY400" s="5"/>
      <c r="PBZ400" s="5"/>
      <c r="PCA400" s="5"/>
      <c r="PCB400" s="5"/>
      <c r="PCC400" s="5"/>
      <c r="PCD400" s="5"/>
      <c r="PCE400" s="5"/>
      <c r="PCF400" s="5"/>
      <c r="PCG400" s="5"/>
      <c r="PCH400" s="5"/>
      <c r="PCI400" s="5"/>
      <c r="PCJ400" s="5"/>
      <c r="PCK400" s="5"/>
      <c r="PCL400" s="5"/>
      <c r="PCM400" s="5"/>
      <c r="PCN400" s="5"/>
      <c r="PCO400" s="5"/>
      <c r="PCP400" s="5"/>
      <c r="PCQ400" s="5"/>
      <c r="PCR400" s="5"/>
      <c r="PCS400" s="5"/>
      <c r="PCT400" s="5"/>
      <c r="PCU400" s="5"/>
      <c r="PCV400" s="5"/>
      <c r="PCW400" s="5"/>
      <c r="PCX400" s="5"/>
      <c r="PCY400" s="5"/>
      <c r="PCZ400" s="5"/>
      <c r="PDA400" s="5"/>
      <c r="PDB400" s="5"/>
      <c r="PDC400" s="5"/>
      <c r="PDD400" s="5"/>
      <c r="PDE400" s="5"/>
      <c r="PDF400" s="5"/>
      <c r="PDG400" s="5"/>
      <c r="PDH400" s="5"/>
      <c r="PDI400" s="5"/>
      <c r="PDJ400" s="5"/>
      <c r="PDK400" s="5"/>
      <c r="PDL400" s="5"/>
      <c r="PDM400" s="5"/>
      <c r="PDN400" s="5"/>
      <c r="PDO400" s="5"/>
      <c r="PDP400" s="5"/>
      <c r="PDQ400" s="5"/>
      <c r="PDR400" s="5"/>
      <c r="PDS400" s="5"/>
      <c r="PDT400" s="5"/>
      <c r="PDU400" s="5"/>
      <c r="PDV400" s="5"/>
      <c r="PDW400" s="5"/>
      <c r="PDX400" s="5"/>
      <c r="PDY400" s="5"/>
      <c r="PDZ400" s="5"/>
      <c r="PEA400" s="5"/>
      <c r="PEB400" s="5"/>
      <c r="PEC400" s="5"/>
      <c r="PED400" s="5"/>
      <c r="PEE400" s="5"/>
      <c r="PEF400" s="5"/>
      <c r="PEG400" s="5"/>
      <c r="PEH400" s="5"/>
      <c r="PEI400" s="5"/>
      <c r="PEJ400" s="5"/>
      <c r="PEK400" s="5"/>
      <c r="PEL400" s="5"/>
      <c r="PEM400" s="5"/>
      <c r="PEN400" s="5"/>
      <c r="PEO400" s="5"/>
      <c r="PEP400" s="5"/>
      <c r="PEQ400" s="5"/>
      <c r="PER400" s="5"/>
      <c r="PES400" s="5"/>
      <c r="PET400" s="5"/>
      <c r="PEU400" s="5"/>
      <c r="PEV400" s="5"/>
      <c r="PEW400" s="5"/>
      <c r="PEX400" s="5"/>
      <c r="PEY400" s="5"/>
      <c r="PEZ400" s="5"/>
      <c r="PFA400" s="5"/>
      <c r="PFB400" s="5"/>
      <c r="PFC400" s="5"/>
      <c r="PFD400" s="5"/>
      <c r="PFE400" s="5"/>
      <c r="PFF400" s="5"/>
      <c r="PFG400" s="5"/>
      <c r="PFH400" s="5"/>
      <c r="PFI400" s="5"/>
      <c r="PFJ400" s="5"/>
      <c r="PFK400" s="5"/>
      <c r="PFL400" s="5"/>
      <c r="PFM400" s="5"/>
      <c r="PFN400" s="5"/>
      <c r="PFO400" s="5"/>
      <c r="PFP400" s="5"/>
      <c r="PFQ400" s="5"/>
      <c r="PFR400" s="5"/>
      <c r="PFS400" s="5"/>
      <c r="PFT400" s="5"/>
      <c r="PFU400" s="5"/>
      <c r="PFV400" s="5"/>
      <c r="PFW400" s="5"/>
      <c r="PFX400" s="5"/>
      <c r="PFY400" s="5"/>
      <c r="PFZ400" s="5"/>
      <c r="PGA400" s="5"/>
      <c r="PGB400" s="5"/>
      <c r="PGC400" s="5"/>
      <c r="PGD400" s="5"/>
      <c r="PGE400" s="5"/>
      <c r="PGF400" s="5"/>
      <c r="PGG400" s="5"/>
      <c r="PGH400" s="5"/>
      <c r="PGI400" s="5"/>
      <c r="PGJ400" s="5"/>
      <c r="PGK400" s="5"/>
      <c r="PGL400" s="5"/>
      <c r="PGM400" s="5"/>
      <c r="PGN400" s="5"/>
      <c r="PGO400" s="5"/>
      <c r="PGP400" s="5"/>
      <c r="PGQ400" s="5"/>
      <c r="PGR400" s="5"/>
      <c r="PGS400" s="5"/>
      <c r="PGT400" s="5"/>
      <c r="PGU400" s="5"/>
      <c r="PGV400" s="5"/>
      <c r="PGW400" s="5"/>
      <c r="PGX400" s="5"/>
      <c r="PGY400" s="5"/>
      <c r="PGZ400" s="5"/>
      <c r="PHA400" s="5"/>
      <c r="PHB400" s="5"/>
      <c r="PHC400" s="5"/>
      <c r="PHD400" s="5"/>
      <c r="PHE400" s="5"/>
      <c r="PHF400" s="5"/>
      <c r="PHG400" s="5"/>
      <c r="PHH400" s="5"/>
      <c r="PHI400" s="5"/>
      <c r="PHJ400" s="5"/>
      <c r="PHK400" s="5"/>
      <c r="PHL400" s="5"/>
      <c r="PHM400" s="5"/>
      <c r="PHN400" s="5"/>
      <c r="PHO400" s="5"/>
      <c r="PHP400" s="5"/>
      <c r="PHQ400" s="5"/>
      <c r="PHR400" s="5"/>
      <c r="PHS400" s="5"/>
      <c r="PHT400" s="5"/>
      <c r="PHU400" s="5"/>
      <c r="PHV400" s="5"/>
      <c r="PHW400" s="5"/>
      <c r="PHX400" s="5"/>
      <c r="PHY400" s="5"/>
      <c r="PHZ400" s="5"/>
      <c r="PIA400" s="5"/>
      <c r="PIB400" s="5"/>
      <c r="PIC400" s="5"/>
      <c r="PID400" s="5"/>
      <c r="PIE400" s="5"/>
      <c r="PIF400" s="5"/>
      <c r="PIG400" s="5"/>
      <c r="PIH400" s="5"/>
      <c r="PII400" s="5"/>
      <c r="PIJ400" s="5"/>
      <c r="PIK400" s="5"/>
      <c r="PIL400" s="5"/>
      <c r="PIM400" s="5"/>
      <c r="PIN400" s="5"/>
      <c r="PIO400" s="5"/>
      <c r="PIP400" s="5"/>
      <c r="PIQ400" s="5"/>
      <c r="PIR400" s="5"/>
      <c r="PIS400" s="5"/>
      <c r="PIT400" s="5"/>
      <c r="PIU400" s="5"/>
      <c r="PIV400" s="5"/>
      <c r="PIW400" s="5"/>
      <c r="PIX400" s="5"/>
      <c r="PIY400" s="5"/>
      <c r="PIZ400" s="5"/>
      <c r="PJA400" s="5"/>
      <c r="PJB400" s="5"/>
      <c r="PJC400" s="5"/>
      <c r="PJD400" s="5"/>
      <c r="PJE400" s="5"/>
      <c r="PJF400" s="5"/>
      <c r="PJG400" s="5"/>
      <c r="PJH400" s="5"/>
      <c r="PJI400" s="5"/>
      <c r="PJJ400" s="5"/>
      <c r="PJK400" s="5"/>
      <c r="PJL400" s="5"/>
      <c r="PJM400" s="5"/>
      <c r="PJN400" s="5"/>
      <c r="PJO400" s="5"/>
      <c r="PJP400" s="5"/>
      <c r="PJQ400" s="5"/>
      <c r="PJR400" s="5"/>
      <c r="PJS400" s="5"/>
      <c r="PJT400" s="5"/>
      <c r="PJU400" s="5"/>
      <c r="PJV400" s="5"/>
      <c r="PJW400" s="5"/>
      <c r="PJX400" s="5"/>
      <c r="PJY400" s="5"/>
      <c r="PJZ400" s="5"/>
      <c r="PKA400" s="5"/>
      <c r="PKB400" s="5"/>
      <c r="PKC400" s="5"/>
      <c r="PKD400" s="5"/>
      <c r="PKE400" s="5"/>
      <c r="PKF400" s="5"/>
      <c r="PKG400" s="5"/>
      <c r="PKH400" s="5"/>
      <c r="PKI400" s="5"/>
      <c r="PKJ400" s="5"/>
      <c r="PKK400" s="5"/>
      <c r="PKL400" s="5"/>
      <c r="PKM400" s="5"/>
      <c r="PKN400" s="5"/>
      <c r="PKO400" s="5"/>
      <c r="PKP400" s="5"/>
      <c r="PKQ400" s="5"/>
      <c r="PKR400" s="5"/>
      <c r="PKS400" s="5"/>
      <c r="PKT400" s="5"/>
      <c r="PKU400" s="5"/>
      <c r="PKV400" s="5"/>
      <c r="PKW400" s="5"/>
      <c r="PKX400" s="5"/>
      <c r="PKY400" s="5"/>
      <c r="PKZ400" s="5"/>
      <c r="PLA400" s="5"/>
      <c r="PLB400" s="5"/>
      <c r="PLC400" s="5"/>
      <c r="PLD400" s="5"/>
      <c r="PLE400" s="5"/>
      <c r="PLF400" s="5"/>
      <c r="PLG400" s="5"/>
      <c r="PLH400" s="5"/>
      <c r="PLI400" s="5"/>
      <c r="PLJ400" s="5"/>
      <c r="PLK400" s="5"/>
      <c r="PLL400" s="5"/>
      <c r="PLM400" s="5"/>
      <c r="PLN400" s="5"/>
      <c r="PLO400" s="5"/>
      <c r="PLP400" s="5"/>
      <c r="PLQ400" s="5"/>
      <c r="PLR400" s="5"/>
      <c r="PLS400" s="5"/>
      <c r="PLT400" s="5"/>
      <c r="PLU400" s="5"/>
      <c r="PLV400" s="5"/>
      <c r="PLW400" s="5"/>
      <c r="PLX400" s="5"/>
      <c r="PLY400" s="5"/>
      <c r="PLZ400" s="5"/>
      <c r="PMA400" s="5"/>
      <c r="PMB400" s="5"/>
      <c r="PMC400" s="5"/>
      <c r="PMD400" s="5"/>
      <c r="PME400" s="5"/>
      <c r="PMF400" s="5"/>
      <c r="PMG400" s="5"/>
      <c r="PMH400" s="5"/>
      <c r="PMI400" s="5"/>
      <c r="PMJ400" s="5"/>
      <c r="PMK400" s="5"/>
      <c r="PML400" s="5"/>
      <c r="PMM400" s="5"/>
      <c r="PMN400" s="5"/>
      <c r="PMO400" s="5"/>
      <c r="PMP400" s="5"/>
      <c r="PMQ400" s="5"/>
      <c r="PMR400" s="5"/>
      <c r="PMS400" s="5"/>
      <c r="PMT400" s="5"/>
      <c r="PMU400" s="5"/>
      <c r="PMV400" s="5"/>
      <c r="PMW400" s="5"/>
      <c r="PMX400" s="5"/>
      <c r="PMY400" s="5"/>
      <c r="PMZ400" s="5"/>
      <c r="PNA400" s="5"/>
      <c r="PNB400" s="5"/>
      <c r="PNC400" s="5"/>
      <c r="PND400" s="5"/>
      <c r="PNE400" s="5"/>
      <c r="PNF400" s="5"/>
      <c r="PNG400" s="5"/>
      <c r="PNH400" s="5"/>
      <c r="PNI400" s="5"/>
      <c r="PNJ400" s="5"/>
      <c r="PNK400" s="5"/>
      <c r="PNL400" s="5"/>
      <c r="PNM400" s="5"/>
      <c r="PNN400" s="5"/>
      <c r="PNO400" s="5"/>
      <c r="PNP400" s="5"/>
      <c r="PNQ400" s="5"/>
      <c r="PNR400" s="5"/>
      <c r="PNS400" s="5"/>
      <c r="PNT400" s="5"/>
      <c r="PNU400" s="5"/>
      <c r="PNV400" s="5"/>
      <c r="PNW400" s="5"/>
      <c r="PNX400" s="5"/>
      <c r="PNY400" s="5"/>
      <c r="PNZ400" s="5"/>
      <c r="POA400" s="5"/>
      <c r="POB400" s="5"/>
      <c r="POC400" s="5"/>
      <c r="POD400" s="5"/>
      <c r="POE400" s="5"/>
      <c r="POF400" s="5"/>
      <c r="POG400" s="5"/>
      <c r="POH400" s="5"/>
      <c r="POI400" s="5"/>
      <c r="POJ400" s="5"/>
      <c r="POK400" s="5"/>
      <c r="POL400" s="5"/>
      <c r="POM400" s="5"/>
      <c r="PON400" s="5"/>
      <c r="POO400" s="5"/>
      <c r="POP400" s="5"/>
      <c r="POQ400" s="5"/>
      <c r="POR400" s="5"/>
      <c r="POS400" s="5"/>
      <c r="POT400" s="5"/>
      <c r="POU400" s="5"/>
      <c r="POV400" s="5"/>
      <c r="POW400" s="5"/>
      <c r="POX400" s="5"/>
      <c r="POY400" s="5"/>
      <c r="POZ400" s="5"/>
      <c r="PPA400" s="5"/>
      <c r="PPB400" s="5"/>
      <c r="PPC400" s="5"/>
      <c r="PPD400" s="5"/>
      <c r="PPE400" s="5"/>
      <c r="PPF400" s="5"/>
      <c r="PPG400" s="5"/>
      <c r="PPH400" s="5"/>
      <c r="PPI400" s="5"/>
      <c r="PPJ400" s="5"/>
      <c r="PPK400" s="5"/>
      <c r="PPL400" s="5"/>
      <c r="PPM400" s="5"/>
      <c r="PPN400" s="5"/>
      <c r="PPO400" s="5"/>
      <c r="PPP400" s="5"/>
      <c r="PPQ400" s="5"/>
      <c r="PPR400" s="5"/>
      <c r="PPS400" s="5"/>
      <c r="PPT400" s="5"/>
      <c r="PPU400" s="5"/>
      <c r="PPV400" s="5"/>
      <c r="PPW400" s="5"/>
      <c r="PPX400" s="5"/>
      <c r="PPY400" s="5"/>
      <c r="PPZ400" s="5"/>
      <c r="PQA400" s="5"/>
      <c r="PQB400" s="5"/>
      <c r="PQC400" s="5"/>
      <c r="PQD400" s="5"/>
      <c r="PQE400" s="5"/>
      <c r="PQF400" s="5"/>
      <c r="PQG400" s="5"/>
      <c r="PQH400" s="5"/>
      <c r="PQI400" s="5"/>
      <c r="PQJ400" s="5"/>
      <c r="PQK400" s="5"/>
      <c r="PQL400" s="5"/>
      <c r="PQM400" s="5"/>
      <c r="PQN400" s="5"/>
      <c r="PQO400" s="5"/>
      <c r="PQP400" s="5"/>
      <c r="PQQ400" s="5"/>
      <c r="PQR400" s="5"/>
      <c r="PQS400" s="5"/>
      <c r="PQT400" s="5"/>
      <c r="PQU400" s="5"/>
      <c r="PQV400" s="5"/>
      <c r="PQW400" s="5"/>
      <c r="PQX400" s="5"/>
      <c r="PQY400" s="5"/>
      <c r="PQZ400" s="5"/>
      <c r="PRA400" s="5"/>
      <c r="PRB400" s="5"/>
      <c r="PRC400" s="5"/>
      <c r="PRD400" s="5"/>
      <c r="PRE400" s="5"/>
      <c r="PRF400" s="5"/>
      <c r="PRG400" s="5"/>
      <c r="PRH400" s="5"/>
      <c r="PRI400" s="5"/>
      <c r="PRJ400" s="5"/>
      <c r="PRK400" s="5"/>
      <c r="PRL400" s="5"/>
      <c r="PRM400" s="5"/>
      <c r="PRN400" s="5"/>
      <c r="PRO400" s="5"/>
      <c r="PRP400" s="5"/>
      <c r="PRQ400" s="5"/>
      <c r="PRR400" s="5"/>
      <c r="PRS400" s="5"/>
      <c r="PRT400" s="5"/>
      <c r="PRU400" s="5"/>
      <c r="PRV400" s="5"/>
      <c r="PRW400" s="5"/>
      <c r="PRX400" s="5"/>
      <c r="PRY400" s="5"/>
      <c r="PRZ400" s="5"/>
      <c r="PSA400" s="5"/>
      <c r="PSB400" s="5"/>
      <c r="PSC400" s="5"/>
      <c r="PSD400" s="5"/>
      <c r="PSE400" s="5"/>
      <c r="PSF400" s="5"/>
      <c r="PSG400" s="5"/>
      <c r="PSH400" s="5"/>
      <c r="PSI400" s="5"/>
      <c r="PSJ400" s="5"/>
      <c r="PSK400" s="5"/>
      <c r="PSL400" s="5"/>
      <c r="PSM400" s="5"/>
      <c r="PSN400" s="5"/>
      <c r="PSO400" s="5"/>
      <c r="PSP400" s="5"/>
      <c r="PSQ400" s="5"/>
      <c r="PSR400" s="5"/>
      <c r="PSS400" s="5"/>
      <c r="PST400" s="5"/>
      <c r="PSU400" s="5"/>
      <c r="PSV400" s="5"/>
      <c r="PSW400" s="5"/>
      <c r="PSX400" s="5"/>
      <c r="PSY400" s="5"/>
      <c r="PSZ400" s="5"/>
      <c r="PTA400" s="5"/>
      <c r="PTB400" s="5"/>
      <c r="PTC400" s="5"/>
      <c r="PTD400" s="5"/>
      <c r="PTE400" s="5"/>
      <c r="PTF400" s="5"/>
      <c r="PTG400" s="5"/>
      <c r="PTH400" s="5"/>
      <c r="PTI400" s="5"/>
      <c r="PTJ400" s="5"/>
      <c r="PTK400" s="5"/>
      <c r="PTL400" s="5"/>
      <c r="PTM400" s="5"/>
      <c r="PTN400" s="5"/>
      <c r="PTO400" s="5"/>
      <c r="PTP400" s="5"/>
      <c r="PTQ400" s="5"/>
      <c r="PTR400" s="5"/>
      <c r="PTS400" s="5"/>
      <c r="PTT400" s="5"/>
      <c r="PTU400" s="5"/>
      <c r="PTV400" s="5"/>
      <c r="PTW400" s="5"/>
      <c r="PTX400" s="5"/>
      <c r="PTY400" s="5"/>
      <c r="PTZ400" s="5"/>
      <c r="PUA400" s="5"/>
      <c r="PUB400" s="5"/>
      <c r="PUC400" s="5"/>
      <c r="PUD400" s="5"/>
      <c r="PUE400" s="5"/>
      <c r="PUF400" s="5"/>
      <c r="PUG400" s="5"/>
      <c r="PUH400" s="5"/>
      <c r="PUI400" s="5"/>
      <c r="PUJ400" s="5"/>
      <c r="PUK400" s="5"/>
      <c r="PUL400" s="5"/>
      <c r="PUM400" s="5"/>
      <c r="PUN400" s="5"/>
      <c r="PUO400" s="5"/>
      <c r="PUP400" s="5"/>
      <c r="PUQ400" s="5"/>
      <c r="PUR400" s="5"/>
      <c r="PUS400" s="5"/>
      <c r="PUT400" s="5"/>
      <c r="PUU400" s="5"/>
      <c r="PUV400" s="5"/>
      <c r="PUW400" s="5"/>
      <c r="PUX400" s="5"/>
      <c r="PUY400" s="5"/>
      <c r="PUZ400" s="5"/>
      <c r="PVA400" s="5"/>
      <c r="PVB400" s="5"/>
      <c r="PVC400" s="5"/>
      <c r="PVD400" s="5"/>
      <c r="PVE400" s="5"/>
      <c r="PVF400" s="5"/>
      <c r="PVG400" s="5"/>
      <c r="PVH400" s="5"/>
      <c r="PVI400" s="5"/>
      <c r="PVJ400" s="5"/>
      <c r="PVK400" s="5"/>
      <c r="PVL400" s="5"/>
      <c r="PVM400" s="5"/>
      <c r="PVN400" s="5"/>
      <c r="PVO400" s="5"/>
      <c r="PVP400" s="5"/>
      <c r="PVQ400" s="5"/>
      <c r="PVR400" s="5"/>
      <c r="PVS400" s="5"/>
      <c r="PVT400" s="5"/>
      <c r="PVU400" s="5"/>
      <c r="PVV400" s="5"/>
      <c r="PVW400" s="5"/>
      <c r="PVX400" s="5"/>
      <c r="PVY400" s="5"/>
      <c r="PVZ400" s="5"/>
      <c r="PWA400" s="5"/>
      <c r="PWB400" s="5"/>
      <c r="PWC400" s="5"/>
      <c r="PWD400" s="5"/>
      <c r="PWE400" s="5"/>
      <c r="PWF400" s="5"/>
      <c r="PWG400" s="5"/>
      <c r="PWH400" s="5"/>
      <c r="PWI400" s="5"/>
      <c r="PWJ400" s="5"/>
      <c r="PWK400" s="5"/>
      <c r="PWL400" s="5"/>
      <c r="PWM400" s="5"/>
      <c r="PWN400" s="5"/>
      <c r="PWO400" s="5"/>
      <c r="PWP400" s="5"/>
      <c r="PWQ400" s="5"/>
      <c r="PWR400" s="5"/>
      <c r="PWS400" s="5"/>
      <c r="PWT400" s="5"/>
      <c r="PWU400" s="5"/>
      <c r="PWV400" s="5"/>
      <c r="PWW400" s="5"/>
      <c r="PWX400" s="5"/>
      <c r="PWY400" s="5"/>
      <c r="PWZ400" s="5"/>
      <c r="PXA400" s="5"/>
      <c r="PXB400" s="5"/>
      <c r="PXC400" s="5"/>
      <c r="PXD400" s="5"/>
      <c r="PXE400" s="5"/>
      <c r="PXF400" s="5"/>
      <c r="PXG400" s="5"/>
      <c r="PXH400" s="5"/>
      <c r="PXI400" s="5"/>
      <c r="PXJ400" s="5"/>
      <c r="PXK400" s="5"/>
      <c r="PXL400" s="5"/>
      <c r="PXM400" s="5"/>
      <c r="PXN400" s="5"/>
      <c r="PXO400" s="5"/>
      <c r="PXP400" s="5"/>
      <c r="PXQ400" s="5"/>
      <c r="PXR400" s="5"/>
      <c r="PXS400" s="5"/>
      <c r="PXT400" s="5"/>
      <c r="PXU400" s="5"/>
      <c r="PXV400" s="5"/>
      <c r="PXW400" s="5"/>
      <c r="PXX400" s="5"/>
      <c r="PXY400" s="5"/>
      <c r="PXZ400" s="5"/>
      <c r="PYA400" s="5"/>
      <c r="PYB400" s="5"/>
      <c r="PYC400" s="5"/>
      <c r="PYD400" s="5"/>
      <c r="PYE400" s="5"/>
      <c r="PYF400" s="5"/>
      <c r="PYG400" s="5"/>
      <c r="PYH400" s="5"/>
      <c r="PYI400" s="5"/>
      <c r="PYJ400" s="5"/>
      <c r="PYK400" s="5"/>
      <c r="PYL400" s="5"/>
      <c r="PYM400" s="5"/>
      <c r="PYN400" s="5"/>
      <c r="PYO400" s="5"/>
      <c r="PYP400" s="5"/>
      <c r="PYQ400" s="5"/>
      <c r="PYR400" s="5"/>
      <c r="PYS400" s="5"/>
      <c r="PYT400" s="5"/>
      <c r="PYU400" s="5"/>
      <c r="PYV400" s="5"/>
      <c r="PYW400" s="5"/>
      <c r="PYX400" s="5"/>
      <c r="PYY400" s="5"/>
      <c r="PYZ400" s="5"/>
      <c r="PZA400" s="5"/>
      <c r="PZB400" s="5"/>
      <c r="PZC400" s="5"/>
      <c r="PZD400" s="5"/>
      <c r="PZE400" s="5"/>
      <c r="PZF400" s="5"/>
      <c r="PZG400" s="5"/>
      <c r="PZH400" s="5"/>
      <c r="PZI400" s="5"/>
      <c r="PZJ400" s="5"/>
      <c r="PZK400" s="5"/>
      <c r="PZL400" s="5"/>
      <c r="PZM400" s="5"/>
      <c r="PZN400" s="5"/>
      <c r="PZO400" s="5"/>
      <c r="PZP400" s="5"/>
      <c r="PZQ400" s="5"/>
      <c r="PZR400" s="5"/>
      <c r="PZS400" s="5"/>
      <c r="PZT400" s="5"/>
      <c r="PZU400" s="5"/>
      <c r="PZV400" s="5"/>
      <c r="PZW400" s="5"/>
      <c r="PZX400" s="5"/>
      <c r="PZY400" s="5"/>
      <c r="PZZ400" s="5"/>
      <c r="QAA400" s="5"/>
      <c r="QAB400" s="5"/>
      <c r="QAC400" s="5"/>
      <c r="QAD400" s="5"/>
      <c r="QAE400" s="5"/>
      <c r="QAF400" s="5"/>
      <c r="QAG400" s="5"/>
      <c r="QAH400" s="5"/>
      <c r="QAI400" s="5"/>
      <c r="QAJ400" s="5"/>
      <c r="QAK400" s="5"/>
      <c r="QAL400" s="5"/>
      <c r="QAM400" s="5"/>
      <c r="QAN400" s="5"/>
      <c r="QAO400" s="5"/>
      <c r="QAP400" s="5"/>
      <c r="QAQ400" s="5"/>
      <c r="QAR400" s="5"/>
      <c r="QAS400" s="5"/>
      <c r="QAT400" s="5"/>
      <c r="QAU400" s="5"/>
      <c r="QAV400" s="5"/>
      <c r="QAW400" s="5"/>
      <c r="QAX400" s="5"/>
      <c r="QAY400" s="5"/>
      <c r="QAZ400" s="5"/>
      <c r="QBA400" s="5"/>
      <c r="QBB400" s="5"/>
      <c r="QBC400" s="5"/>
      <c r="QBD400" s="5"/>
      <c r="QBE400" s="5"/>
      <c r="QBF400" s="5"/>
      <c r="QBG400" s="5"/>
      <c r="QBH400" s="5"/>
      <c r="QBI400" s="5"/>
      <c r="QBJ400" s="5"/>
      <c r="QBK400" s="5"/>
      <c r="QBL400" s="5"/>
      <c r="QBM400" s="5"/>
      <c r="QBN400" s="5"/>
      <c r="QBO400" s="5"/>
      <c r="QBP400" s="5"/>
      <c r="QBQ400" s="5"/>
      <c r="QBR400" s="5"/>
      <c r="QBS400" s="5"/>
      <c r="QBT400" s="5"/>
      <c r="QBU400" s="5"/>
      <c r="QBV400" s="5"/>
      <c r="QBW400" s="5"/>
      <c r="QBX400" s="5"/>
      <c r="QBY400" s="5"/>
      <c r="QBZ400" s="5"/>
      <c r="QCA400" s="5"/>
      <c r="QCB400" s="5"/>
      <c r="QCC400" s="5"/>
      <c r="QCD400" s="5"/>
      <c r="QCE400" s="5"/>
      <c r="QCF400" s="5"/>
      <c r="QCG400" s="5"/>
      <c r="QCH400" s="5"/>
      <c r="QCI400" s="5"/>
      <c r="QCJ400" s="5"/>
      <c r="QCK400" s="5"/>
      <c r="QCL400" s="5"/>
      <c r="QCM400" s="5"/>
      <c r="QCN400" s="5"/>
      <c r="QCO400" s="5"/>
      <c r="QCP400" s="5"/>
      <c r="QCQ400" s="5"/>
      <c r="QCR400" s="5"/>
      <c r="QCS400" s="5"/>
      <c r="QCT400" s="5"/>
      <c r="QCU400" s="5"/>
      <c r="QCV400" s="5"/>
      <c r="QCW400" s="5"/>
      <c r="QCX400" s="5"/>
      <c r="QCY400" s="5"/>
      <c r="QCZ400" s="5"/>
      <c r="QDA400" s="5"/>
      <c r="QDB400" s="5"/>
      <c r="QDC400" s="5"/>
      <c r="QDD400" s="5"/>
      <c r="QDE400" s="5"/>
      <c r="QDF400" s="5"/>
      <c r="QDG400" s="5"/>
      <c r="QDH400" s="5"/>
      <c r="QDI400" s="5"/>
      <c r="QDJ400" s="5"/>
      <c r="QDK400" s="5"/>
      <c r="QDL400" s="5"/>
      <c r="QDM400" s="5"/>
      <c r="QDN400" s="5"/>
      <c r="QDO400" s="5"/>
      <c r="QDP400" s="5"/>
      <c r="QDQ400" s="5"/>
      <c r="QDR400" s="5"/>
      <c r="QDS400" s="5"/>
      <c r="QDT400" s="5"/>
      <c r="QDU400" s="5"/>
      <c r="QDV400" s="5"/>
      <c r="QDW400" s="5"/>
      <c r="QDX400" s="5"/>
      <c r="QDY400" s="5"/>
      <c r="QDZ400" s="5"/>
      <c r="QEA400" s="5"/>
      <c r="QEB400" s="5"/>
      <c r="QEC400" s="5"/>
      <c r="QED400" s="5"/>
      <c r="QEE400" s="5"/>
      <c r="QEF400" s="5"/>
      <c r="QEG400" s="5"/>
      <c r="QEH400" s="5"/>
      <c r="QEI400" s="5"/>
      <c r="QEJ400" s="5"/>
      <c r="QEK400" s="5"/>
      <c r="QEL400" s="5"/>
      <c r="QEM400" s="5"/>
      <c r="QEN400" s="5"/>
      <c r="QEO400" s="5"/>
      <c r="QEP400" s="5"/>
      <c r="QEQ400" s="5"/>
      <c r="QER400" s="5"/>
      <c r="QES400" s="5"/>
      <c r="QET400" s="5"/>
      <c r="QEU400" s="5"/>
      <c r="QEV400" s="5"/>
      <c r="QEW400" s="5"/>
      <c r="QEX400" s="5"/>
      <c r="QEY400" s="5"/>
      <c r="QEZ400" s="5"/>
      <c r="QFA400" s="5"/>
      <c r="QFB400" s="5"/>
      <c r="QFC400" s="5"/>
      <c r="QFD400" s="5"/>
      <c r="QFE400" s="5"/>
      <c r="QFF400" s="5"/>
      <c r="QFG400" s="5"/>
      <c r="QFH400" s="5"/>
      <c r="QFI400" s="5"/>
      <c r="QFJ400" s="5"/>
      <c r="QFK400" s="5"/>
      <c r="QFL400" s="5"/>
      <c r="QFM400" s="5"/>
      <c r="QFN400" s="5"/>
      <c r="QFO400" s="5"/>
      <c r="QFP400" s="5"/>
      <c r="QFQ400" s="5"/>
      <c r="QFR400" s="5"/>
      <c r="QFS400" s="5"/>
      <c r="QFT400" s="5"/>
      <c r="QFU400" s="5"/>
      <c r="QFV400" s="5"/>
      <c r="QFW400" s="5"/>
      <c r="QFX400" s="5"/>
      <c r="QFY400" s="5"/>
      <c r="QFZ400" s="5"/>
      <c r="QGA400" s="5"/>
      <c r="QGB400" s="5"/>
      <c r="QGC400" s="5"/>
      <c r="QGD400" s="5"/>
      <c r="QGE400" s="5"/>
      <c r="QGF400" s="5"/>
      <c r="QGG400" s="5"/>
      <c r="QGH400" s="5"/>
      <c r="QGI400" s="5"/>
      <c r="QGJ400" s="5"/>
      <c r="QGK400" s="5"/>
      <c r="QGL400" s="5"/>
      <c r="QGM400" s="5"/>
      <c r="QGN400" s="5"/>
      <c r="QGO400" s="5"/>
      <c r="QGP400" s="5"/>
      <c r="QGQ400" s="5"/>
      <c r="QGR400" s="5"/>
      <c r="QGS400" s="5"/>
      <c r="QGT400" s="5"/>
      <c r="QGU400" s="5"/>
      <c r="QGV400" s="5"/>
      <c r="QGW400" s="5"/>
      <c r="QGX400" s="5"/>
      <c r="QGY400" s="5"/>
      <c r="QGZ400" s="5"/>
      <c r="QHA400" s="5"/>
      <c r="QHB400" s="5"/>
      <c r="QHC400" s="5"/>
      <c r="QHD400" s="5"/>
      <c r="QHE400" s="5"/>
      <c r="QHF400" s="5"/>
      <c r="QHG400" s="5"/>
      <c r="QHH400" s="5"/>
      <c r="QHI400" s="5"/>
      <c r="QHJ400" s="5"/>
      <c r="QHK400" s="5"/>
      <c r="QHL400" s="5"/>
      <c r="QHM400" s="5"/>
      <c r="QHN400" s="5"/>
      <c r="QHO400" s="5"/>
      <c r="QHP400" s="5"/>
      <c r="QHQ400" s="5"/>
      <c r="QHR400" s="5"/>
      <c r="QHS400" s="5"/>
      <c r="QHT400" s="5"/>
      <c r="QHU400" s="5"/>
      <c r="QHV400" s="5"/>
      <c r="QHW400" s="5"/>
      <c r="QHX400" s="5"/>
      <c r="QHY400" s="5"/>
      <c r="QHZ400" s="5"/>
      <c r="QIA400" s="5"/>
      <c r="QIB400" s="5"/>
      <c r="QIC400" s="5"/>
      <c r="QID400" s="5"/>
      <c r="QIE400" s="5"/>
      <c r="QIF400" s="5"/>
      <c r="QIG400" s="5"/>
      <c r="QIH400" s="5"/>
      <c r="QII400" s="5"/>
      <c r="QIJ400" s="5"/>
      <c r="QIK400" s="5"/>
      <c r="QIL400" s="5"/>
      <c r="QIM400" s="5"/>
      <c r="QIN400" s="5"/>
      <c r="QIO400" s="5"/>
      <c r="QIP400" s="5"/>
      <c r="QIQ400" s="5"/>
      <c r="QIR400" s="5"/>
      <c r="QIS400" s="5"/>
      <c r="QIT400" s="5"/>
      <c r="QIU400" s="5"/>
      <c r="QIV400" s="5"/>
      <c r="QIW400" s="5"/>
      <c r="QIX400" s="5"/>
      <c r="QIY400" s="5"/>
      <c r="QIZ400" s="5"/>
      <c r="QJA400" s="5"/>
      <c r="QJB400" s="5"/>
      <c r="QJC400" s="5"/>
      <c r="QJD400" s="5"/>
      <c r="QJE400" s="5"/>
      <c r="QJF400" s="5"/>
      <c r="QJG400" s="5"/>
      <c r="QJH400" s="5"/>
      <c r="QJI400" s="5"/>
      <c r="QJJ400" s="5"/>
      <c r="QJK400" s="5"/>
      <c r="QJL400" s="5"/>
      <c r="QJM400" s="5"/>
      <c r="QJN400" s="5"/>
      <c r="QJO400" s="5"/>
      <c r="QJP400" s="5"/>
      <c r="QJQ400" s="5"/>
      <c r="QJR400" s="5"/>
      <c r="QJS400" s="5"/>
      <c r="QJT400" s="5"/>
      <c r="QJU400" s="5"/>
      <c r="QJV400" s="5"/>
      <c r="QJW400" s="5"/>
      <c r="QJX400" s="5"/>
      <c r="QJY400" s="5"/>
      <c r="QJZ400" s="5"/>
      <c r="QKA400" s="5"/>
      <c r="QKB400" s="5"/>
      <c r="QKC400" s="5"/>
      <c r="QKD400" s="5"/>
      <c r="QKE400" s="5"/>
      <c r="QKF400" s="5"/>
      <c r="QKG400" s="5"/>
      <c r="QKH400" s="5"/>
      <c r="QKI400" s="5"/>
      <c r="QKJ400" s="5"/>
      <c r="QKK400" s="5"/>
      <c r="QKL400" s="5"/>
      <c r="QKM400" s="5"/>
      <c r="QKN400" s="5"/>
      <c r="QKO400" s="5"/>
      <c r="QKP400" s="5"/>
      <c r="QKQ400" s="5"/>
      <c r="QKR400" s="5"/>
      <c r="QKS400" s="5"/>
      <c r="QKT400" s="5"/>
      <c r="QKU400" s="5"/>
      <c r="QKV400" s="5"/>
      <c r="QKW400" s="5"/>
      <c r="QKX400" s="5"/>
      <c r="QKY400" s="5"/>
      <c r="QKZ400" s="5"/>
      <c r="QLA400" s="5"/>
      <c r="QLB400" s="5"/>
      <c r="QLC400" s="5"/>
      <c r="QLD400" s="5"/>
      <c r="QLE400" s="5"/>
      <c r="QLF400" s="5"/>
      <c r="QLG400" s="5"/>
      <c r="QLH400" s="5"/>
      <c r="QLI400" s="5"/>
      <c r="QLJ400" s="5"/>
      <c r="QLK400" s="5"/>
      <c r="QLL400" s="5"/>
      <c r="QLM400" s="5"/>
      <c r="QLN400" s="5"/>
      <c r="QLO400" s="5"/>
      <c r="QLP400" s="5"/>
      <c r="QLQ400" s="5"/>
      <c r="QLR400" s="5"/>
      <c r="QLS400" s="5"/>
      <c r="QLT400" s="5"/>
      <c r="QLU400" s="5"/>
      <c r="QLV400" s="5"/>
      <c r="QLW400" s="5"/>
      <c r="QLX400" s="5"/>
      <c r="QLY400" s="5"/>
      <c r="QLZ400" s="5"/>
      <c r="QMA400" s="5"/>
      <c r="QMB400" s="5"/>
      <c r="QMC400" s="5"/>
      <c r="QMD400" s="5"/>
      <c r="QME400" s="5"/>
      <c r="QMF400" s="5"/>
      <c r="QMG400" s="5"/>
      <c r="QMH400" s="5"/>
      <c r="QMI400" s="5"/>
      <c r="QMJ400" s="5"/>
      <c r="QMK400" s="5"/>
      <c r="QML400" s="5"/>
      <c r="QMM400" s="5"/>
      <c r="QMN400" s="5"/>
      <c r="QMO400" s="5"/>
      <c r="QMP400" s="5"/>
      <c r="QMQ400" s="5"/>
      <c r="QMR400" s="5"/>
      <c r="QMS400" s="5"/>
      <c r="QMT400" s="5"/>
      <c r="QMU400" s="5"/>
      <c r="QMV400" s="5"/>
      <c r="QMW400" s="5"/>
      <c r="QMX400" s="5"/>
      <c r="QMY400" s="5"/>
      <c r="QMZ400" s="5"/>
      <c r="QNA400" s="5"/>
      <c r="QNB400" s="5"/>
      <c r="QNC400" s="5"/>
      <c r="QND400" s="5"/>
      <c r="QNE400" s="5"/>
      <c r="QNF400" s="5"/>
      <c r="QNG400" s="5"/>
      <c r="QNH400" s="5"/>
      <c r="QNI400" s="5"/>
      <c r="QNJ400" s="5"/>
      <c r="QNK400" s="5"/>
      <c r="QNL400" s="5"/>
      <c r="QNM400" s="5"/>
      <c r="QNN400" s="5"/>
      <c r="QNO400" s="5"/>
      <c r="QNP400" s="5"/>
      <c r="QNQ400" s="5"/>
      <c r="QNR400" s="5"/>
      <c r="QNS400" s="5"/>
      <c r="QNT400" s="5"/>
      <c r="QNU400" s="5"/>
      <c r="QNV400" s="5"/>
      <c r="QNW400" s="5"/>
      <c r="QNX400" s="5"/>
      <c r="QNY400" s="5"/>
      <c r="QNZ400" s="5"/>
      <c r="QOA400" s="5"/>
      <c r="QOB400" s="5"/>
      <c r="QOC400" s="5"/>
      <c r="QOD400" s="5"/>
      <c r="QOE400" s="5"/>
      <c r="QOF400" s="5"/>
      <c r="QOG400" s="5"/>
      <c r="QOH400" s="5"/>
      <c r="QOI400" s="5"/>
      <c r="QOJ400" s="5"/>
      <c r="QOK400" s="5"/>
      <c r="QOL400" s="5"/>
      <c r="QOM400" s="5"/>
      <c r="QON400" s="5"/>
      <c r="QOO400" s="5"/>
      <c r="QOP400" s="5"/>
      <c r="QOQ400" s="5"/>
      <c r="QOR400" s="5"/>
      <c r="QOS400" s="5"/>
      <c r="QOT400" s="5"/>
      <c r="QOU400" s="5"/>
      <c r="QOV400" s="5"/>
      <c r="QOW400" s="5"/>
      <c r="QOX400" s="5"/>
      <c r="QOY400" s="5"/>
      <c r="QOZ400" s="5"/>
      <c r="QPA400" s="5"/>
      <c r="QPB400" s="5"/>
      <c r="QPC400" s="5"/>
      <c r="QPD400" s="5"/>
      <c r="QPE400" s="5"/>
      <c r="QPF400" s="5"/>
      <c r="QPG400" s="5"/>
      <c r="QPH400" s="5"/>
      <c r="QPI400" s="5"/>
      <c r="QPJ400" s="5"/>
      <c r="QPK400" s="5"/>
      <c r="QPL400" s="5"/>
      <c r="QPM400" s="5"/>
      <c r="QPN400" s="5"/>
      <c r="QPO400" s="5"/>
      <c r="QPP400" s="5"/>
      <c r="QPQ400" s="5"/>
      <c r="QPR400" s="5"/>
      <c r="QPS400" s="5"/>
      <c r="QPT400" s="5"/>
      <c r="QPU400" s="5"/>
      <c r="QPV400" s="5"/>
      <c r="QPW400" s="5"/>
      <c r="QPX400" s="5"/>
      <c r="QPY400" s="5"/>
      <c r="QPZ400" s="5"/>
      <c r="QQA400" s="5"/>
      <c r="QQB400" s="5"/>
      <c r="QQC400" s="5"/>
      <c r="QQD400" s="5"/>
      <c r="QQE400" s="5"/>
      <c r="QQF400" s="5"/>
      <c r="QQG400" s="5"/>
      <c r="QQH400" s="5"/>
      <c r="QQI400" s="5"/>
      <c r="QQJ400" s="5"/>
      <c r="QQK400" s="5"/>
      <c r="QQL400" s="5"/>
      <c r="QQM400" s="5"/>
      <c r="QQN400" s="5"/>
      <c r="QQO400" s="5"/>
      <c r="QQP400" s="5"/>
      <c r="QQQ400" s="5"/>
      <c r="QQR400" s="5"/>
      <c r="QQS400" s="5"/>
      <c r="QQT400" s="5"/>
      <c r="QQU400" s="5"/>
      <c r="QQV400" s="5"/>
      <c r="QQW400" s="5"/>
      <c r="QQX400" s="5"/>
      <c r="QQY400" s="5"/>
      <c r="QQZ400" s="5"/>
      <c r="QRA400" s="5"/>
      <c r="QRB400" s="5"/>
      <c r="QRC400" s="5"/>
      <c r="QRD400" s="5"/>
      <c r="QRE400" s="5"/>
      <c r="QRF400" s="5"/>
      <c r="QRG400" s="5"/>
      <c r="QRH400" s="5"/>
      <c r="QRI400" s="5"/>
      <c r="QRJ400" s="5"/>
      <c r="QRK400" s="5"/>
      <c r="QRL400" s="5"/>
      <c r="QRM400" s="5"/>
      <c r="QRN400" s="5"/>
      <c r="QRO400" s="5"/>
      <c r="QRP400" s="5"/>
      <c r="QRQ400" s="5"/>
      <c r="QRR400" s="5"/>
      <c r="QRS400" s="5"/>
      <c r="QRT400" s="5"/>
      <c r="QRU400" s="5"/>
      <c r="QRV400" s="5"/>
      <c r="QRW400" s="5"/>
      <c r="QRX400" s="5"/>
      <c r="QRY400" s="5"/>
      <c r="QRZ400" s="5"/>
      <c r="QSA400" s="5"/>
      <c r="QSB400" s="5"/>
      <c r="QSC400" s="5"/>
      <c r="QSD400" s="5"/>
      <c r="QSE400" s="5"/>
      <c r="QSF400" s="5"/>
      <c r="QSG400" s="5"/>
      <c r="QSH400" s="5"/>
      <c r="QSI400" s="5"/>
      <c r="QSJ400" s="5"/>
      <c r="QSK400" s="5"/>
      <c r="QSL400" s="5"/>
      <c r="QSM400" s="5"/>
      <c r="QSN400" s="5"/>
      <c r="QSO400" s="5"/>
      <c r="QSP400" s="5"/>
      <c r="QSQ400" s="5"/>
      <c r="QSR400" s="5"/>
      <c r="QSS400" s="5"/>
      <c r="QST400" s="5"/>
      <c r="QSU400" s="5"/>
      <c r="QSV400" s="5"/>
      <c r="QSW400" s="5"/>
      <c r="QSX400" s="5"/>
      <c r="QSY400" s="5"/>
      <c r="QSZ400" s="5"/>
      <c r="QTA400" s="5"/>
      <c r="QTB400" s="5"/>
      <c r="QTC400" s="5"/>
      <c r="QTD400" s="5"/>
      <c r="QTE400" s="5"/>
      <c r="QTF400" s="5"/>
      <c r="QTG400" s="5"/>
      <c r="QTH400" s="5"/>
      <c r="QTI400" s="5"/>
      <c r="QTJ400" s="5"/>
      <c r="QTK400" s="5"/>
      <c r="QTL400" s="5"/>
      <c r="QTM400" s="5"/>
      <c r="QTN400" s="5"/>
      <c r="QTO400" s="5"/>
      <c r="QTP400" s="5"/>
      <c r="QTQ400" s="5"/>
      <c r="QTR400" s="5"/>
      <c r="QTS400" s="5"/>
      <c r="QTT400" s="5"/>
      <c r="QTU400" s="5"/>
      <c r="QTV400" s="5"/>
      <c r="QTW400" s="5"/>
      <c r="QTX400" s="5"/>
      <c r="QTY400" s="5"/>
      <c r="QTZ400" s="5"/>
      <c r="QUA400" s="5"/>
      <c r="QUB400" s="5"/>
      <c r="QUC400" s="5"/>
      <c r="QUD400" s="5"/>
      <c r="QUE400" s="5"/>
      <c r="QUF400" s="5"/>
      <c r="QUG400" s="5"/>
      <c r="QUH400" s="5"/>
      <c r="QUI400" s="5"/>
      <c r="QUJ400" s="5"/>
      <c r="QUK400" s="5"/>
      <c r="QUL400" s="5"/>
      <c r="QUM400" s="5"/>
      <c r="QUN400" s="5"/>
      <c r="QUO400" s="5"/>
      <c r="QUP400" s="5"/>
      <c r="QUQ400" s="5"/>
      <c r="QUR400" s="5"/>
      <c r="QUS400" s="5"/>
      <c r="QUT400" s="5"/>
      <c r="QUU400" s="5"/>
      <c r="QUV400" s="5"/>
      <c r="QUW400" s="5"/>
      <c r="QUX400" s="5"/>
      <c r="QUY400" s="5"/>
      <c r="QUZ400" s="5"/>
      <c r="QVA400" s="5"/>
      <c r="QVB400" s="5"/>
      <c r="QVC400" s="5"/>
      <c r="QVD400" s="5"/>
      <c r="QVE400" s="5"/>
      <c r="QVF400" s="5"/>
      <c r="QVG400" s="5"/>
      <c r="QVH400" s="5"/>
      <c r="QVI400" s="5"/>
      <c r="QVJ400" s="5"/>
      <c r="QVK400" s="5"/>
      <c r="QVL400" s="5"/>
      <c r="QVM400" s="5"/>
      <c r="QVN400" s="5"/>
      <c r="QVO400" s="5"/>
      <c r="QVP400" s="5"/>
      <c r="QVQ400" s="5"/>
      <c r="QVR400" s="5"/>
      <c r="QVS400" s="5"/>
      <c r="QVT400" s="5"/>
      <c r="QVU400" s="5"/>
      <c r="QVV400" s="5"/>
      <c r="QVW400" s="5"/>
      <c r="QVX400" s="5"/>
      <c r="QVY400" s="5"/>
      <c r="QVZ400" s="5"/>
      <c r="QWA400" s="5"/>
      <c r="QWB400" s="5"/>
      <c r="QWC400" s="5"/>
      <c r="QWD400" s="5"/>
      <c r="QWE400" s="5"/>
      <c r="QWF400" s="5"/>
      <c r="QWG400" s="5"/>
      <c r="QWH400" s="5"/>
      <c r="QWI400" s="5"/>
      <c r="QWJ400" s="5"/>
      <c r="QWK400" s="5"/>
      <c r="QWL400" s="5"/>
      <c r="QWM400" s="5"/>
      <c r="QWN400" s="5"/>
      <c r="QWO400" s="5"/>
      <c r="QWP400" s="5"/>
      <c r="QWQ400" s="5"/>
      <c r="QWR400" s="5"/>
      <c r="QWS400" s="5"/>
      <c r="QWT400" s="5"/>
      <c r="QWU400" s="5"/>
      <c r="QWV400" s="5"/>
      <c r="QWW400" s="5"/>
      <c r="QWX400" s="5"/>
      <c r="QWY400" s="5"/>
      <c r="QWZ400" s="5"/>
      <c r="QXA400" s="5"/>
      <c r="QXB400" s="5"/>
      <c r="QXC400" s="5"/>
      <c r="QXD400" s="5"/>
      <c r="QXE400" s="5"/>
      <c r="QXF400" s="5"/>
      <c r="QXG400" s="5"/>
      <c r="QXH400" s="5"/>
      <c r="QXI400" s="5"/>
      <c r="QXJ400" s="5"/>
      <c r="QXK400" s="5"/>
      <c r="QXL400" s="5"/>
      <c r="QXM400" s="5"/>
      <c r="QXN400" s="5"/>
      <c r="QXO400" s="5"/>
      <c r="QXP400" s="5"/>
      <c r="QXQ400" s="5"/>
      <c r="QXR400" s="5"/>
      <c r="QXS400" s="5"/>
      <c r="QXT400" s="5"/>
      <c r="QXU400" s="5"/>
      <c r="QXV400" s="5"/>
      <c r="QXW400" s="5"/>
      <c r="QXX400" s="5"/>
      <c r="QXY400" s="5"/>
      <c r="QXZ400" s="5"/>
      <c r="QYA400" s="5"/>
      <c r="QYB400" s="5"/>
      <c r="QYC400" s="5"/>
      <c r="QYD400" s="5"/>
      <c r="QYE400" s="5"/>
      <c r="QYF400" s="5"/>
      <c r="QYG400" s="5"/>
      <c r="QYH400" s="5"/>
      <c r="QYI400" s="5"/>
      <c r="QYJ400" s="5"/>
      <c r="QYK400" s="5"/>
      <c r="QYL400" s="5"/>
      <c r="QYM400" s="5"/>
      <c r="QYN400" s="5"/>
      <c r="QYO400" s="5"/>
      <c r="QYP400" s="5"/>
      <c r="QYQ400" s="5"/>
      <c r="QYR400" s="5"/>
      <c r="QYS400" s="5"/>
      <c r="QYT400" s="5"/>
      <c r="QYU400" s="5"/>
      <c r="QYV400" s="5"/>
      <c r="QYW400" s="5"/>
      <c r="QYX400" s="5"/>
      <c r="QYY400" s="5"/>
      <c r="QYZ400" s="5"/>
      <c r="QZA400" s="5"/>
      <c r="QZB400" s="5"/>
      <c r="QZC400" s="5"/>
      <c r="QZD400" s="5"/>
      <c r="QZE400" s="5"/>
      <c r="QZF400" s="5"/>
      <c r="QZG400" s="5"/>
      <c r="QZH400" s="5"/>
      <c r="QZI400" s="5"/>
      <c r="QZJ400" s="5"/>
      <c r="QZK400" s="5"/>
      <c r="QZL400" s="5"/>
      <c r="QZM400" s="5"/>
      <c r="QZN400" s="5"/>
      <c r="QZO400" s="5"/>
      <c r="QZP400" s="5"/>
      <c r="QZQ400" s="5"/>
      <c r="QZR400" s="5"/>
      <c r="QZS400" s="5"/>
      <c r="QZT400" s="5"/>
      <c r="QZU400" s="5"/>
      <c r="QZV400" s="5"/>
      <c r="QZW400" s="5"/>
      <c r="QZX400" s="5"/>
      <c r="QZY400" s="5"/>
      <c r="QZZ400" s="5"/>
      <c r="RAA400" s="5"/>
      <c r="RAB400" s="5"/>
      <c r="RAC400" s="5"/>
      <c r="RAD400" s="5"/>
      <c r="RAE400" s="5"/>
      <c r="RAF400" s="5"/>
      <c r="RAG400" s="5"/>
      <c r="RAH400" s="5"/>
      <c r="RAI400" s="5"/>
      <c r="RAJ400" s="5"/>
      <c r="RAK400" s="5"/>
      <c r="RAL400" s="5"/>
      <c r="RAM400" s="5"/>
      <c r="RAN400" s="5"/>
      <c r="RAO400" s="5"/>
      <c r="RAP400" s="5"/>
      <c r="RAQ400" s="5"/>
      <c r="RAR400" s="5"/>
      <c r="RAS400" s="5"/>
      <c r="RAT400" s="5"/>
      <c r="RAU400" s="5"/>
      <c r="RAV400" s="5"/>
      <c r="RAW400" s="5"/>
      <c r="RAX400" s="5"/>
      <c r="RAY400" s="5"/>
      <c r="RAZ400" s="5"/>
      <c r="RBA400" s="5"/>
      <c r="RBB400" s="5"/>
      <c r="RBC400" s="5"/>
      <c r="RBD400" s="5"/>
      <c r="RBE400" s="5"/>
      <c r="RBF400" s="5"/>
      <c r="RBG400" s="5"/>
      <c r="RBH400" s="5"/>
      <c r="RBI400" s="5"/>
      <c r="RBJ400" s="5"/>
      <c r="RBK400" s="5"/>
      <c r="RBL400" s="5"/>
      <c r="RBM400" s="5"/>
      <c r="RBN400" s="5"/>
      <c r="RBO400" s="5"/>
      <c r="RBP400" s="5"/>
      <c r="RBQ400" s="5"/>
      <c r="RBR400" s="5"/>
      <c r="RBS400" s="5"/>
      <c r="RBT400" s="5"/>
      <c r="RBU400" s="5"/>
      <c r="RBV400" s="5"/>
      <c r="RBW400" s="5"/>
      <c r="RBX400" s="5"/>
      <c r="RBY400" s="5"/>
      <c r="RBZ400" s="5"/>
      <c r="RCA400" s="5"/>
      <c r="RCB400" s="5"/>
      <c r="RCC400" s="5"/>
      <c r="RCD400" s="5"/>
      <c r="RCE400" s="5"/>
      <c r="RCF400" s="5"/>
      <c r="RCG400" s="5"/>
      <c r="RCH400" s="5"/>
      <c r="RCI400" s="5"/>
      <c r="RCJ400" s="5"/>
      <c r="RCK400" s="5"/>
      <c r="RCL400" s="5"/>
      <c r="RCM400" s="5"/>
      <c r="RCN400" s="5"/>
      <c r="RCO400" s="5"/>
      <c r="RCP400" s="5"/>
      <c r="RCQ400" s="5"/>
      <c r="RCR400" s="5"/>
      <c r="RCS400" s="5"/>
      <c r="RCT400" s="5"/>
      <c r="RCU400" s="5"/>
      <c r="RCV400" s="5"/>
      <c r="RCW400" s="5"/>
      <c r="RCX400" s="5"/>
      <c r="RCY400" s="5"/>
      <c r="RCZ400" s="5"/>
      <c r="RDA400" s="5"/>
      <c r="RDB400" s="5"/>
      <c r="RDC400" s="5"/>
      <c r="RDD400" s="5"/>
      <c r="RDE400" s="5"/>
      <c r="RDF400" s="5"/>
      <c r="RDG400" s="5"/>
      <c r="RDH400" s="5"/>
      <c r="RDI400" s="5"/>
      <c r="RDJ400" s="5"/>
      <c r="RDK400" s="5"/>
      <c r="RDL400" s="5"/>
      <c r="RDM400" s="5"/>
      <c r="RDN400" s="5"/>
      <c r="RDO400" s="5"/>
      <c r="RDP400" s="5"/>
      <c r="RDQ400" s="5"/>
      <c r="RDR400" s="5"/>
      <c r="RDS400" s="5"/>
      <c r="RDT400" s="5"/>
      <c r="RDU400" s="5"/>
      <c r="RDV400" s="5"/>
      <c r="RDW400" s="5"/>
      <c r="RDX400" s="5"/>
      <c r="RDY400" s="5"/>
      <c r="RDZ400" s="5"/>
      <c r="REA400" s="5"/>
      <c r="REB400" s="5"/>
      <c r="REC400" s="5"/>
      <c r="RED400" s="5"/>
      <c r="REE400" s="5"/>
      <c r="REF400" s="5"/>
      <c r="REG400" s="5"/>
      <c r="REH400" s="5"/>
      <c r="REI400" s="5"/>
      <c r="REJ400" s="5"/>
      <c r="REK400" s="5"/>
      <c r="REL400" s="5"/>
      <c r="REM400" s="5"/>
      <c r="REN400" s="5"/>
      <c r="REO400" s="5"/>
      <c r="REP400" s="5"/>
      <c r="REQ400" s="5"/>
      <c r="RER400" s="5"/>
      <c r="RES400" s="5"/>
      <c r="RET400" s="5"/>
      <c r="REU400" s="5"/>
      <c r="REV400" s="5"/>
      <c r="REW400" s="5"/>
      <c r="REX400" s="5"/>
      <c r="REY400" s="5"/>
      <c r="REZ400" s="5"/>
      <c r="RFA400" s="5"/>
      <c r="RFB400" s="5"/>
      <c r="RFC400" s="5"/>
      <c r="RFD400" s="5"/>
      <c r="RFE400" s="5"/>
      <c r="RFF400" s="5"/>
      <c r="RFG400" s="5"/>
      <c r="RFH400" s="5"/>
      <c r="RFI400" s="5"/>
      <c r="RFJ400" s="5"/>
      <c r="RFK400" s="5"/>
      <c r="RFL400" s="5"/>
      <c r="RFM400" s="5"/>
      <c r="RFN400" s="5"/>
      <c r="RFO400" s="5"/>
      <c r="RFP400" s="5"/>
      <c r="RFQ400" s="5"/>
      <c r="RFR400" s="5"/>
      <c r="RFS400" s="5"/>
      <c r="RFT400" s="5"/>
      <c r="RFU400" s="5"/>
      <c r="RFV400" s="5"/>
      <c r="RFW400" s="5"/>
      <c r="RFX400" s="5"/>
      <c r="RFY400" s="5"/>
      <c r="RFZ400" s="5"/>
      <c r="RGA400" s="5"/>
      <c r="RGB400" s="5"/>
      <c r="RGC400" s="5"/>
      <c r="RGD400" s="5"/>
      <c r="RGE400" s="5"/>
      <c r="RGF400" s="5"/>
      <c r="RGG400" s="5"/>
      <c r="RGH400" s="5"/>
      <c r="RGI400" s="5"/>
      <c r="RGJ400" s="5"/>
      <c r="RGK400" s="5"/>
      <c r="RGL400" s="5"/>
      <c r="RGM400" s="5"/>
      <c r="RGN400" s="5"/>
      <c r="RGO400" s="5"/>
      <c r="RGP400" s="5"/>
      <c r="RGQ400" s="5"/>
      <c r="RGR400" s="5"/>
      <c r="RGS400" s="5"/>
      <c r="RGT400" s="5"/>
      <c r="RGU400" s="5"/>
      <c r="RGV400" s="5"/>
      <c r="RGW400" s="5"/>
      <c r="RGX400" s="5"/>
      <c r="RGY400" s="5"/>
      <c r="RGZ400" s="5"/>
      <c r="RHA400" s="5"/>
      <c r="RHB400" s="5"/>
      <c r="RHC400" s="5"/>
      <c r="RHD400" s="5"/>
      <c r="RHE400" s="5"/>
      <c r="RHF400" s="5"/>
      <c r="RHG400" s="5"/>
      <c r="RHH400" s="5"/>
      <c r="RHI400" s="5"/>
      <c r="RHJ400" s="5"/>
      <c r="RHK400" s="5"/>
      <c r="RHL400" s="5"/>
      <c r="RHM400" s="5"/>
      <c r="RHN400" s="5"/>
      <c r="RHO400" s="5"/>
      <c r="RHP400" s="5"/>
      <c r="RHQ400" s="5"/>
      <c r="RHR400" s="5"/>
      <c r="RHS400" s="5"/>
      <c r="RHT400" s="5"/>
      <c r="RHU400" s="5"/>
      <c r="RHV400" s="5"/>
      <c r="RHW400" s="5"/>
      <c r="RHX400" s="5"/>
      <c r="RHY400" s="5"/>
      <c r="RHZ400" s="5"/>
      <c r="RIA400" s="5"/>
      <c r="RIB400" s="5"/>
      <c r="RIC400" s="5"/>
      <c r="RID400" s="5"/>
      <c r="RIE400" s="5"/>
      <c r="RIF400" s="5"/>
      <c r="RIG400" s="5"/>
      <c r="RIH400" s="5"/>
      <c r="RII400" s="5"/>
      <c r="RIJ400" s="5"/>
      <c r="RIK400" s="5"/>
      <c r="RIL400" s="5"/>
      <c r="RIM400" s="5"/>
      <c r="RIN400" s="5"/>
      <c r="RIO400" s="5"/>
      <c r="RIP400" s="5"/>
      <c r="RIQ400" s="5"/>
      <c r="RIR400" s="5"/>
      <c r="RIS400" s="5"/>
      <c r="RIT400" s="5"/>
      <c r="RIU400" s="5"/>
      <c r="RIV400" s="5"/>
      <c r="RIW400" s="5"/>
      <c r="RIX400" s="5"/>
      <c r="RIY400" s="5"/>
      <c r="RIZ400" s="5"/>
      <c r="RJA400" s="5"/>
      <c r="RJB400" s="5"/>
      <c r="RJC400" s="5"/>
      <c r="RJD400" s="5"/>
      <c r="RJE400" s="5"/>
      <c r="RJF400" s="5"/>
      <c r="RJG400" s="5"/>
      <c r="RJH400" s="5"/>
      <c r="RJI400" s="5"/>
      <c r="RJJ400" s="5"/>
      <c r="RJK400" s="5"/>
      <c r="RJL400" s="5"/>
      <c r="RJM400" s="5"/>
      <c r="RJN400" s="5"/>
      <c r="RJO400" s="5"/>
      <c r="RJP400" s="5"/>
      <c r="RJQ400" s="5"/>
      <c r="RJR400" s="5"/>
      <c r="RJS400" s="5"/>
      <c r="RJT400" s="5"/>
      <c r="RJU400" s="5"/>
      <c r="RJV400" s="5"/>
      <c r="RJW400" s="5"/>
      <c r="RJX400" s="5"/>
      <c r="RJY400" s="5"/>
      <c r="RJZ400" s="5"/>
      <c r="RKA400" s="5"/>
      <c r="RKB400" s="5"/>
      <c r="RKC400" s="5"/>
      <c r="RKD400" s="5"/>
      <c r="RKE400" s="5"/>
      <c r="RKF400" s="5"/>
      <c r="RKG400" s="5"/>
      <c r="RKH400" s="5"/>
      <c r="RKI400" s="5"/>
      <c r="RKJ400" s="5"/>
      <c r="RKK400" s="5"/>
      <c r="RKL400" s="5"/>
      <c r="RKM400" s="5"/>
      <c r="RKN400" s="5"/>
      <c r="RKO400" s="5"/>
      <c r="RKP400" s="5"/>
      <c r="RKQ400" s="5"/>
      <c r="RKR400" s="5"/>
      <c r="RKS400" s="5"/>
      <c r="RKT400" s="5"/>
      <c r="RKU400" s="5"/>
      <c r="RKV400" s="5"/>
      <c r="RKW400" s="5"/>
      <c r="RKX400" s="5"/>
      <c r="RKY400" s="5"/>
      <c r="RKZ400" s="5"/>
      <c r="RLA400" s="5"/>
      <c r="RLB400" s="5"/>
      <c r="RLC400" s="5"/>
      <c r="RLD400" s="5"/>
      <c r="RLE400" s="5"/>
      <c r="RLF400" s="5"/>
      <c r="RLG400" s="5"/>
      <c r="RLH400" s="5"/>
      <c r="RLI400" s="5"/>
      <c r="RLJ400" s="5"/>
      <c r="RLK400" s="5"/>
      <c r="RLL400" s="5"/>
      <c r="RLM400" s="5"/>
      <c r="RLN400" s="5"/>
      <c r="RLO400" s="5"/>
      <c r="RLP400" s="5"/>
      <c r="RLQ400" s="5"/>
      <c r="RLR400" s="5"/>
      <c r="RLS400" s="5"/>
      <c r="RLT400" s="5"/>
      <c r="RLU400" s="5"/>
      <c r="RLV400" s="5"/>
      <c r="RLW400" s="5"/>
      <c r="RLX400" s="5"/>
      <c r="RLY400" s="5"/>
      <c r="RLZ400" s="5"/>
      <c r="RMA400" s="5"/>
      <c r="RMB400" s="5"/>
      <c r="RMC400" s="5"/>
      <c r="RMD400" s="5"/>
      <c r="RME400" s="5"/>
      <c r="RMF400" s="5"/>
      <c r="RMG400" s="5"/>
      <c r="RMH400" s="5"/>
      <c r="RMI400" s="5"/>
      <c r="RMJ400" s="5"/>
      <c r="RMK400" s="5"/>
      <c r="RML400" s="5"/>
      <c r="RMM400" s="5"/>
      <c r="RMN400" s="5"/>
      <c r="RMO400" s="5"/>
      <c r="RMP400" s="5"/>
      <c r="RMQ400" s="5"/>
      <c r="RMR400" s="5"/>
      <c r="RMS400" s="5"/>
      <c r="RMT400" s="5"/>
      <c r="RMU400" s="5"/>
      <c r="RMV400" s="5"/>
      <c r="RMW400" s="5"/>
      <c r="RMX400" s="5"/>
      <c r="RMY400" s="5"/>
      <c r="RMZ400" s="5"/>
      <c r="RNA400" s="5"/>
      <c r="RNB400" s="5"/>
      <c r="RNC400" s="5"/>
      <c r="RND400" s="5"/>
      <c r="RNE400" s="5"/>
      <c r="RNF400" s="5"/>
      <c r="RNG400" s="5"/>
      <c r="RNH400" s="5"/>
      <c r="RNI400" s="5"/>
      <c r="RNJ400" s="5"/>
      <c r="RNK400" s="5"/>
      <c r="RNL400" s="5"/>
      <c r="RNM400" s="5"/>
      <c r="RNN400" s="5"/>
      <c r="RNO400" s="5"/>
      <c r="RNP400" s="5"/>
      <c r="RNQ400" s="5"/>
      <c r="RNR400" s="5"/>
      <c r="RNS400" s="5"/>
      <c r="RNT400" s="5"/>
      <c r="RNU400" s="5"/>
      <c r="RNV400" s="5"/>
      <c r="RNW400" s="5"/>
      <c r="RNX400" s="5"/>
      <c r="RNY400" s="5"/>
      <c r="RNZ400" s="5"/>
      <c r="ROA400" s="5"/>
      <c r="ROB400" s="5"/>
      <c r="ROC400" s="5"/>
      <c r="ROD400" s="5"/>
      <c r="ROE400" s="5"/>
      <c r="ROF400" s="5"/>
      <c r="ROG400" s="5"/>
      <c r="ROH400" s="5"/>
      <c r="ROI400" s="5"/>
      <c r="ROJ400" s="5"/>
      <c r="ROK400" s="5"/>
      <c r="ROL400" s="5"/>
      <c r="ROM400" s="5"/>
      <c r="RON400" s="5"/>
      <c r="ROO400" s="5"/>
      <c r="ROP400" s="5"/>
      <c r="ROQ400" s="5"/>
      <c r="ROR400" s="5"/>
      <c r="ROS400" s="5"/>
      <c r="ROT400" s="5"/>
      <c r="ROU400" s="5"/>
      <c r="ROV400" s="5"/>
      <c r="ROW400" s="5"/>
      <c r="ROX400" s="5"/>
      <c r="ROY400" s="5"/>
      <c r="ROZ400" s="5"/>
      <c r="RPA400" s="5"/>
      <c r="RPB400" s="5"/>
      <c r="RPC400" s="5"/>
      <c r="RPD400" s="5"/>
      <c r="RPE400" s="5"/>
      <c r="RPF400" s="5"/>
      <c r="RPG400" s="5"/>
      <c r="RPH400" s="5"/>
      <c r="RPI400" s="5"/>
      <c r="RPJ400" s="5"/>
      <c r="RPK400" s="5"/>
      <c r="RPL400" s="5"/>
      <c r="RPM400" s="5"/>
      <c r="RPN400" s="5"/>
      <c r="RPO400" s="5"/>
      <c r="RPP400" s="5"/>
      <c r="RPQ400" s="5"/>
      <c r="RPR400" s="5"/>
      <c r="RPS400" s="5"/>
      <c r="RPT400" s="5"/>
      <c r="RPU400" s="5"/>
      <c r="RPV400" s="5"/>
      <c r="RPW400" s="5"/>
      <c r="RPX400" s="5"/>
      <c r="RPY400" s="5"/>
      <c r="RPZ400" s="5"/>
      <c r="RQA400" s="5"/>
      <c r="RQB400" s="5"/>
      <c r="RQC400" s="5"/>
      <c r="RQD400" s="5"/>
      <c r="RQE400" s="5"/>
      <c r="RQF400" s="5"/>
      <c r="RQG400" s="5"/>
      <c r="RQH400" s="5"/>
      <c r="RQI400" s="5"/>
      <c r="RQJ400" s="5"/>
      <c r="RQK400" s="5"/>
      <c r="RQL400" s="5"/>
      <c r="RQM400" s="5"/>
      <c r="RQN400" s="5"/>
      <c r="RQO400" s="5"/>
      <c r="RQP400" s="5"/>
      <c r="RQQ400" s="5"/>
      <c r="RQR400" s="5"/>
      <c r="RQS400" s="5"/>
      <c r="RQT400" s="5"/>
      <c r="RQU400" s="5"/>
      <c r="RQV400" s="5"/>
      <c r="RQW400" s="5"/>
      <c r="RQX400" s="5"/>
      <c r="RQY400" s="5"/>
      <c r="RQZ400" s="5"/>
      <c r="RRA400" s="5"/>
      <c r="RRB400" s="5"/>
      <c r="RRC400" s="5"/>
      <c r="RRD400" s="5"/>
      <c r="RRE400" s="5"/>
      <c r="RRF400" s="5"/>
      <c r="RRG400" s="5"/>
      <c r="RRH400" s="5"/>
      <c r="RRI400" s="5"/>
      <c r="RRJ400" s="5"/>
      <c r="RRK400" s="5"/>
      <c r="RRL400" s="5"/>
      <c r="RRM400" s="5"/>
      <c r="RRN400" s="5"/>
      <c r="RRO400" s="5"/>
      <c r="RRP400" s="5"/>
      <c r="RRQ400" s="5"/>
      <c r="RRR400" s="5"/>
      <c r="RRS400" s="5"/>
      <c r="RRT400" s="5"/>
      <c r="RRU400" s="5"/>
      <c r="RRV400" s="5"/>
      <c r="RRW400" s="5"/>
      <c r="RRX400" s="5"/>
      <c r="RRY400" s="5"/>
      <c r="RRZ400" s="5"/>
      <c r="RSA400" s="5"/>
      <c r="RSB400" s="5"/>
      <c r="RSC400" s="5"/>
      <c r="RSD400" s="5"/>
      <c r="RSE400" s="5"/>
      <c r="RSF400" s="5"/>
      <c r="RSG400" s="5"/>
      <c r="RSH400" s="5"/>
      <c r="RSI400" s="5"/>
      <c r="RSJ400" s="5"/>
      <c r="RSK400" s="5"/>
      <c r="RSL400" s="5"/>
      <c r="RSM400" s="5"/>
      <c r="RSN400" s="5"/>
      <c r="RSO400" s="5"/>
      <c r="RSP400" s="5"/>
      <c r="RSQ400" s="5"/>
      <c r="RSR400" s="5"/>
      <c r="RSS400" s="5"/>
      <c r="RST400" s="5"/>
      <c r="RSU400" s="5"/>
      <c r="RSV400" s="5"/>
      <c r="RSW400" s="5"/>
      <c r="RSX400" s="5"/>
      <c r="RSY400" s="5"/>
      <c r="RSZ400" s="5"/>
      <c r="RTA400" s="5"/>
      <c r="RTB400" s="5"/>
      <c r="RTC400" s="5"/>
      <c r="RTD400" s="5"/>
      <c r="RTE400" s="5"/>
      <c r="RTF400" s="5"/>
      <c r="RTG400" s="5"/>
      <c r="RTH400" s="5"/>
      <c r="RTI400" s="5"/>
      <c r="RTJ400" s="5"/>
      <c r="RTK400" s="5"/>
      <c r="RTL400" s="5"/>
      <c r="RTM400" s="5"/>
      <c r="RTN400" s="5"/>
      <c r="RTO400" s="5"/>
      <c r="RTP400" s="5"/>
      <c r="RTQ400" s="5"/>
      <c r="RTR400" s="5"/>
      <c r="RTS400" s="5"/>
      <c r="RTT400" s="5"/>
      <c r="RTU400" s="5"/>
      <c r="RTV400" s="5"/>
      <c r="RTW400" s="5"/>
      <c r="RTX400" s="5"/>
      <c r="RTY400" s="5"/>
      <c r="RTZ400" s="5"/>
      <c r="RUA400" s="5"/>
      <c r="RUB400" s="5"/>
      <c r="RUC400" s="5"/>
      <c r="RUD400" s="5"/>
      <c r="RUE400" s="5"/>
      <c r="RUF400" s="5"/>
      <c r="RUG400" s="5"/>
      <c r="RUH400" s="5"/>
      <c r="RUI400" s="5"/>
      <c r="RUJ400" s="5"/>
      <c r="RUK400" s="5"/>
      <c r="RUL400" s="5"/>
      <c r="RUM400" s="5"/>
      <c r="RUN400" s="5"/>
      <c r="RUO400" s="5"/>
      <c r="RUP400" s="5"/>
      <c r="RUQ400" s="5"/>
      <c r="RUR400" s="5"/>
      <c r="RUS400" s="5"/>
      <c r="RUT400" s="5"/>
      <c r="RUU400" s="5"/>
      <c r="RUV400" s="5"/>
      <c r="RUW400" s="5"/>
      <c r="RUX400" s="5"/>
      <c r="RUY400" s="5"/>
      <c r="RUZ400" s="5"/>
      <c r="RVA400" s="5"/>
      <c r="RVB400" s="5"/>
      <c r="RVC400" s="5"/>
      <c r="RVD400" s="5"/>
      <c r="RVE400" s="5"/>
      <c r="RVF400" s="5"/>
      <c r="RVG400" s="5"/>
      <c r="RVH400" s="5"/>
      <c r="RVI400" s="5"/>
      <c r="RVJ400" s="5"/>
      <c r="RVK400" s="5"/>
      <c r="RVL400" s="5"/>
      <c r="RVM400" s="5"/>
      <c r="RVN400" s="5"/>
      <c r="RVO400" s="5"/>
      <c r="RVP400" s="5"/>
      <c r="RVQ400" s="5"/>
      <c r="RVR400" s="5"/>
      <c r="RVS400" s="5"/>
      <c r="RVT400" s="5"/>
      <c r="RVU400" s="5"/>
      <c r="RVV400" s="5"/>
      <c r="RVW400" s="5"/>
      <c r="RVX400" s="5"/>
      <c r="RVY400" s="5"/>
      <c r="RVZ400" s="5"/>
      <c r="RWA400" s="5"/>
      <c r="RWB400" s="5"/>
      <c r="RWC400" s="5"/>
      <c r="RWD400" s="5"/>
      <c r="RWE400" s="5"/>
      <c r="RWF400" s="5"/>
      <c r="RWG400" s="5"/>
      <c r="RWH400" s="5"/>
      <c r="RWI400" s="5"/>
      <c r="RWJ400" s="5"/>
      <c r="RWK400" s="5"/>
      <c r="RWL400" s="5"/>
      <c r="RWM400" s="5"/>
      <c r="RWN400" s="5"/>
      <c r="RWO400" s="5"/>
      <c r="RWP400" s="5"/>
      <c r="RWQ400" s="5"/>
      <c r="RWR400" s="5"/>
      <c r="RWS400" s="5"/>
      <c r="RWT400" s="5"/>
      <c r="RWU400" s="5"/>
      <c r="RWV400" s="5"/>
      <c r="RWW400" s="5"/>
      <c r="RWX400" s="5"/>
      <c r="RWY400" s="5"/>
      <c r="RWZ400" s="5"/>
      <c r="RXA400" s="5"/>
      <c r="RXB400" s="5"/>
      <c r="RXC400" s="5"/>
      <c r="RXD400" s="5"/>
      <c r="RXE400" s="5"/>
      <c r="RXF400" s="5"/>
      <c r="RXG400" s="5"/>
      <c r="RXH400" s="5"/>
      <c r="RXI400" s="5"/>
      <c r="RXJ400" s="5"/>
      <c r="RXK400" s="5"/>
      <c r="RXL400" s="5"/>
      <c r="RXM400" s="5"/>
      <c r="RXN400" s="5"/>
      <c r="RXO400" s="5"/>
      <c r="RXP400" s="5"/>
      <c r="RXQ400" s="5"/>
      <c r="RXR400" s="5"/>
      <c r="RXS400" s="5"/>
      <c r="RXT400" s="5"/>
      <c r="RXU400" s="5"/>
      <c r="RXV400" s="5"/>
      <c r="RXW400" s="5"/>
      <c r="RXX400" s="5"/>
      <c r="RXY400" s="5"/>
      <c r="RXZ400" s="5"/>
      <c r="RYA400" s="5"/>
      <c r="RYB400" s="5"/>
      <c r="RYC400" s="5"/>
      <c r="RYD400" s="5"/>
      <c r="RYE400" s="5"/>
      <c r="RYF400" s="5"/>
      <c r="RYG400" s="5"/>
      <c r="RYH400" s="5"/>
      <c r="RYI400" s="5"/>
      <c r="RYJ400" s="5"/>
      <c r="RYK400" s="5"/>
      <c r="RYL400" s="5"/>
      <c r="RYM400" s="5"/>
      <c r="RYN400" s="5"/>
      <c r="RYO400" s="5"/>
      <c r="RYP400" s="5"/>
      <c r="RYQ400" s="5"/>
      <c r="RYR400" s="5"/>
      <c r="RYS400" s="5"/>
      <c r="RYT400" s="5"/>
      <c r="RYU400" s="5"/>
      <c r="RYV400" s="5"/>
      <c r="RYW400" s="5"/>
      <c r="RYX400" s="5"/>
      <c r="RYY400" s="5"/>
      <c r="RYZ400" s="5"/>
      <c r="RZA400" s="5"/>
      <c r="RZB400" s="5"/>
      <c r="RZC400" s="5"/>
      <c r="RZD400" s="5"/>
      <c r="RZE400" s="5"/>
      <c r="RZF400" s="5"/>
      <c r="RZG400" s="5"/>
      <c r="RZH400" s="5"/>
      <c r="RZI400" s="5"/>
      <c r="RZJ400" s="5"/>
      <c r="RZK400" s="5"/>
      <c r="RZL400" s="5"/>
      <c r="RZM400" s="5"/>
      <c r="RZN400" s="5"/>
      <c r="RZO400" s="5"/>
      <c r="RZP400" s="5"/>
      <c r="RZQ400" s="5"/>
      <c r="RZR400" s="5"/>
      <c r="RZS400" s="5"/>
      <c r="RZT400" s="5"/>
      <c r="RZU400" s="5"/>
      <c r="RZV400" s="5"/>
      <c r="RZW400" s="5"/>
      <c r="RZX400" s="5"/>
      <c r="RZY400" s="5"/>
      <c r="RZZ400" s="5"/>
      <c r="SAA400" s="5"/>
      <c r="SAB400" s="5"/>
      <c r="SAC400" s="5"/>
      <c r="SAD400" s="5"/>
      <c r="SAE400" s="5"/>
      <c r="SAF400" s="5"/>
      <c r="SAG400" s="5"/>
      <c r="SAH400" s="5"/>
      <c r="SAI400" s="5"/>
      <c r="SAJ400" s="5"/>
      <c r="SAK400" s="5"/>
      <c r="SAL400" s="5"/>
      <c r="SAM400" s="5"/>
      <c r="SAN400" s="5"/>
      <c r="SAO400" s="5"/>
      <c r="SAP400" s="5"/>
      <c r="SAQ400" s="5"/>
      <c r="SAR400" s="5"/>
      <c r="SAS400" s="5"/>
      <c r="SAT400" s="5"/>
      <c r="SAU400" s="5"/>
      <c r="SAV400" s="5"/>
      <c r="SAW400" s="5"/>
      <c r="SAX400" s="5"/>
      <c r="SAY400" s="5"/>
      <c r="SAZ400" s="5"/>
      <c r="SBA400" s="5"/>
      <c r="SBB400" s="5"/>
      <c r="SBC400" s="5"/>
      <c r="SBD400" s="5"/>
      <c r="SBE400" s="5"/>
      <c r="SBF400" s="5"/>
      <c r="SBG400" s="5"/>
      <c r="SBH400" s="5"/>
      <c r="SBI400" s="5"/>
      <c r="SBJ400" s="5"/>
      <c r="SBK400" s="5"/>
      <c r="SBL400" s="5"/>
      <c r="SBM400" s="5"/>
      <c r="SBN400" s="5"/>
      <c r="SBO400" s="5"/>
      <c r="SBP400" s="5"/>
      <c r="SBQ400" s="5"/>
      <c r="SBR400" s="5"/>
      <c r="SBS400" s="5"/>
      <c r="SBT400" s="5"/>
      <c r="SBU400" s="5"/>
      <c r="SBV400" s="5"/>
      <c r="SBW400" s="5"/>
      <c r="SBX400" s="5"/>
      <c r="SBY400" s="5"/>
      <c r="SBZ400" s="5"/>
      <c r="SCA400" s="5"/>
      <c r="SCB400" s="5"/>
      <c r="SCC400" s="5"/>
      <c r="SCD400" s="5"/>
      <c r="SCE400" s="5"/>
      <c r="SCF400" s="5"/>
      <c r="SCG400" s="5"/>
      <c r="SCH400" s="5"/>
      <c r="SCI400" s="5"/>
      <c r="SCJ400" s="5"/>
      <c r="SCK400" s="5"/>
      <c r="SCL400" s="5"/>
      <c r="SCM400" s="5"/>
      <c r="SCN400" s="5"/>
      <c r="SCO400" s="5"/>
      <c r="SCP400" s="5"/>
      <c r="SCQ400" s="5"/>
      <c r="SCR400" s="5"/>
      <c r="SCS400" s="5"/>
      <c r="SCT400" s="5"/>
      <c r="SCU400" s="5"/>
      <c r="SCV400" s="5"/>
      <c r="SCW400" s="5"/>
      <c r="SCX400" s="5"/>
      <c r="SCY400" s="5"/>
      <c r="SCZ400" s="5"/>
      <c r="SDA400" s="5"/>
      <c r="SDB400" s="5"/>
      <c r="SDC400" s="5"/>
      <c r="SDD400" s="5"/>
      <c r="SDE400" s="5"/>
      <c r="SDF400" s="5"/>
      <c r="SDG400" s="5"/>
      <c r="SDH400" s="5"/>
      <c r="SDI400" s="5"/>
      <c r="SDJ400" s="5"/>
      <c r="SDK400" s="5"/>
      <c r="SDL400" s="5"/>
      <c r="SDM400" s="5"/>
      <c r="SDN400" s="5"/>
      <c r="SDO400" s="5"/>
      <c r="SDP400" s="5"/>
      <c r="SDQ400" s="5"/>
      <c r="SDR400" s="5"/>
      <c r="SDS400" s="5"/>
      <c r="SDT400" s="5"/>
      <c r="SDU400" s="5"/>
      <c r="SDV400" s="5"/>
      <c r="SDW400" s="5"/>
      <c r="SDX400" s="5"/>
      <c r="SDY400" s="5"/>
      <c r="SDZ400" s="5"/>
      <c r="SEA400" s="5"/>
      <c r="SEB400" s="5"/>
      <c r="SEC400" s="5"/>
      <c r="SED400" s="5"/>
      <c r="SEE400" s="5"/>
      <c r="SEF400" s="5"/>
      <c r="SEG400" s="5"/>
      <c r="SEH400" s="5"/>
      <c r="SEI400" s="5"/>
      <c r="SEJ400" s="5"/>
      <c r="SEK400" s="5"/>
      <c r="SEL400" s="5"/>
      <c r="SEM400" s="5"/>
      <c r="SEN400" s="5"/>
      <c r="SEO400" s="5"/>
      <c r="SEP400" s="5"/>
      <c r="SEQ400" s="5"/>
      <c r="SER400" s="5"/>
      <c r="SES400" s="5"/>
      <c r="SET400" s="5"/>
      <c r="SEU400" s="5"/>
      <c r="SEV400" s="5"/>
      <c r="SEW400" s="5"/>
      <c r="SEX400" s="5"/>
      <c r="SEY400" s="5"/>
      <c r="SEZ400" s="5"/>
      <c r="SFA400" s="5"/>
      <c r="SFB400" s="5"/>
      <c r="SFC400" s="5"/>
      <c r="SFD400" s="5"/>
      <c r="SFE400" s="5"/>
      <c r="SFF400" s="5"/>
      <c r="SFG400" s="5"/>
      <c r="SFH400" s="5"/>
      <c r="SFI400" s="5"/>
      <c r="SFJ400" s="5"/>
      <c r="SFK400" s="5"/>
      <c r="SFL400" s="5"/>
      <c r="SFM400" s="5"/>
      <c r="SFN400" s="5"/>
      <c r="SFO400" s="5"/>
      <c r="SFP400" s="5"/>
      <c r="SFQ400" s="5"/>
      <c r="SFR400" s="5"/>
      <c r="SFS400" s="5"/>
      <c r="SFT400" s="5"/>
      <c r="SFU400" s="5"/>
      <c r="SFV400" s="5"/>
      <c r="SFW400" s="5"/>
      <c r="SFX400" s="5"/>
      <c r="SFY400" s="5"/>
      <c r="SFZ400" s="5"/>
      <c r="SGA400" s="5"/>
      <c r="SGB400" s="5"/>
      <c r="SGC400" s="5"/>
      <c r="SGD400" s="5"/>
      <c r="SGE400" s="5"/>
      <c r="SGF400" s="5"/>
      <c r="SGG400" s="5"/>
      <c r="SGH400" s="5"/>
      <c r="SGI400" s="5"/>
      <c r="SGJ400" s="5"/>
      <c r="SGK400" s="5"/>
      <c r="SGL400" s="5"/>
      <c r="SGM400" s="5"/>
      <c r="SGN400" s="5"/>
      <c r="SGO400" s="5"/>
      <c r="SGP400" s="5"/>
      <c r="SGQ400" s="5"/>
      <c r="SGR400" s="5"/>
      <c r="SGS400" s="5"/>
      <c r="SGT400" s="5"/>
      <c r="SGU400" s="5"/>
      <c r="SGV400" s="5"/>
      <c r="SGW400" s="5"/>
      <c r="SGX400" s="5"/>
      <c r="SGY400" s="5"/>
      <c r="SGZ400" s="5"/>
      <c r="SHA400" s="5"/>
      <c r="SHB400" s="5"/>
      <c r="SHC400" s="5"/>
      <c r="SHD400" s="5"/>
      <c r="SHE400" s="5"/>
      <c r="SHF400" s="5"/>
      <c r="SHG400" s="5"/>
      <c r="SHH400" s="5"/>
      <c r="SHI400" s="5"/>
      <c r="SHJ400" s="5"/>
      <c r="SHK400" s="5"/>
      <c r="SHL400" s="5"/>
      <c r="SHM400" s="5"/>
      <c r="SHN400" s="5"/>
      <c r="SHO400" s="5"/>
      <c r="SHP400" s="5"/>
      <c r="SHQ400" s="5"/>
      <c r="SHR400" s="5"/>
      <c r="SHS400" s="5"/>
      <c r="SHT400" s="5"/>
      <c r="SHU400" s="5"/>
      <c r="SHV400" s="5"/>
      <c r="SHW400" s="5"/>
      <c r="SHX400" s="5"/>
      <c r="SHY400" s="5"/>
      <c r="SHZ400" s="5"/>
      <c r="SIA400" s="5"/>
      <c r="SIB400" s="5"/>
      <c r="SIC400" s="5"/>
      <c r="SID400" s="5"/>
      <c r="SIE400" s="5"/>
      <c r="SIF400" s="5"/>
      <c r="SIG400" s="5"/>
      <c r="SIH400" s="5"/>
      <c r="SII400" s="5"/>
      <c r="SIJ400" s="5"/>
      <c r="SIK400" s="5"/>
      <c r="SIL400" s="5"/>
      <c r="SIM400" s="5"/>
      <c r="SIN400" s="5"/>
      <c r="SIO400" s="5"/>
      <c r="SIP400" s="5"/>
      <c r="SIQ400" s="5"/>
      <c r="SIR400" s="5"/>
      <c r="SIS400" s="5"/>
      <c r="SIT400" s="5"/>
      <c r="SIU400" s="5"/>
      <c r="SIV400" s="5"/>
      <c r="SIW400" s="5"/>
      <c r="SIX400" s="5"/>
      <c r="SIY400" s="5"/>
      <c r="SIZ400" s="5"/>
      <c r="SJA400" s="5"/>
      <c r="SJB400" s="5"/>
      <c r="SJC400" s="5"/>
      <c r="SJD400" s="5"/>
      <c r="SJE400" s="5"/>
      <c r="SJF400" s="5"/>
      <c r="SJG400" s="5"/>
      <c r="SJH400" s="5"/>
      <c r="SJI400" s="5"/>
      <c r="SJJ400" s="5"/>
      <c r="SJK400" s="5"/>
      <c r="SJL400" s="5"/>
      <c r="SJM400" s="5"/>
      <c r="SJN400" s="5"/>
      <c r="SJO400" s="5"/>
      <c r="SJP400" s="5"/>
      <c r="SJQ400" s="5"/>
      <c r="SJR400" s="5"/>
      <c r="SJS400" s="5"/>
      <c r="SJT400" s="5"/>
      <c r="SJU400" s="5"/>
      <c r="SJV400" s="5"/>
      <c r="SJW400" s="5"/>
      <c r="SJX400" s="5"/>
      <c r="SJY400" s="5"/>
      <c r="SJZ400" s="5"/>
      <c r="SKA400" s="5"/>
      <c r="SKB400" s="5"/>
      <c r="SKC400" s="5"/>
      <c r="SKD400" s="5"/>
      <c r="SKE400" s="5"/>
      <c r="SKF400" s="5"/>
      <c r="SKG400" s="5"/>
      <c r="SKH400" s="5"/>
      <c r="SKI400" s="5"/>
      <c r="SKJ400" s="5"/>
      <c r="SKK400" s="5"/>
      <c r="SKL400" s="5"/>
      <c r="SKM400" s="5"/>
      <c r="SKN400" s="5"/>
      <c r="SKO400" s="5"/>
      <c r="SKP400" s="5"/>
      <c r="SKQ400" s="5"/>
      <c r="SKR400" s="5"/>
      <c r="SKS400" s="5"/>
      <c r="SKT400" s="5"/>
      <c r="SKU400" s="5"/>
      <c r="SKV400" s="5"/>
      <c r="SKW400" s="5"/>
      <c r="SKX400" s="5"/>
      <c r="SKY400" s="5"/>
      <c r="SKZ400" s="5"/>
      <c r="SLA400" s="5"/>
      <c r="SLB400" s="5"/>
      <c r="SLC400" s="5"/>
      <c r="SLD400" s="5"/>
      <c r="SLE400" s="5"/>
      <c r="SLF400" s="5"/>
      <c r="SLG400" s="5"/>
      <c r="SLH400" s="5"/>
      <c r="SLI400" s="5"/>
      <c r="SLJ400" s="5"/>
      <c r="SLK400" s="5"/>
      <c r="SLL400" s="5"/>
      <c r="SLM400" s="5"/>
      <c r="SLN400" s="5"/>
      <c r="SLO400" s="5"/>
      <c r="SLP400" s="5"/>
      <c r="SLQ400" s="5"/>
      <c r="SLR400" s="5"/>
      <c r="SLS400" s="5"/>
      <c r="SLT400" s="5"/>
      <c r="SLU400" s="5"/>
      <c r="SLV400" s="5"/>
      <c r="SLW400" s="5"/>
      <c r="SLX400" s="5"/>
      <c r="SLY400" s="5"/>
      <c r="SLZ400" s="5"/>
      <c r="SMA400" s="5"/>
      <c r="SMB400" s="5"/>
      <c r="SMC400" s="5"/>
      <c r="SMD400" s="5"/>
      <c r="SME400" s="5"/>
      <c r="SMF400" s="5"/>
      <c r="SMG400" s="5"/>
      <c r="SMH400" s="5"/>
      <c r="SMI400" s="5"/>
      <c r="SMJ400" s="5"/>
      <c r="SMK400" s="5"/>
      <c r="SML400" s="5"/>
      <c r="SMM400" s="5"/>
      <c r="SMN400" s="5"/>
      <c r="SMO400" s="5"/>
      <c r="SMP400" s="5"/>
      <c r="SMQ400" s="5"/>
      <c r="SMR400" s="5"/>
      <c r="SMS400" s="5"/>
      <c r="SMT400" s="5"/>
      <c r="SMU400" s="5"/>
      <c r="SMV400" s="5"/>
      <c r="SMW400" s="5"/>
      <c r="SMX400" s="5"/>
      <c r="SMY400" s="5"/>
      <c r="SMZ400" s="5"/>
      <c r="SNA400" s="5"/>
      <c r="SNB400" s="5"/>
      <c r="SNC400" s="5"/>
      <c r="SND400" s="5"/>
      <c r="SNE400" s="5"/>
      <c r="SNF400" s="5"/>
      <c r="SNG400" s="5"/>
      <c r="SNH400" s="5"/>
      <c r="SNI400" s="5"/>
      <c r="SNJ400" s="5"/>
      <c r="SNK400" s="5"/>
      <c r="SNL400" s="5"/>
      <c r="SNM400" s="5"/>
      <c r="SNN400" s="5"/>
      <c r="SNO400" s="5"/>
      <c r="SNP400" s="5"/>
      <c r="SNQ400" s="5"/>
      <c r="SNR400" s="5"/>
      <c r="SNS400" s="5"/>
      <c r="SNT400" s="5"/>
      <c r="SNU400" s="5"/>
      <c r="SNV400" s="5"/>
      <c r="SNW400" s="5"/>
      <c r="SNX400" s="5"/>
      <c r="SNY400" s="5"/>
      <c r="SNZ400" s="5"/>
      <c r="SOA400" s="5"/>
      <c r="SOB400" s="5"/>
      <c r="SOC400" s="5"/>
      <c r="SOD400" s="5"/>
      <c r="SOE400" s="5"/>
      <c r="SOF400" s="5"/>
      <c r="SOG400" s="5"/>
      <c r="SOH400" s="5"/>
      <c r="SOI400" s="5"/>
      <c r="SOJ400" s="5"/>
      <c r="SOK400" s="5"/>
      <c r="SOL400" s="5"/>
      <c r="SOM400" s="5"/>
      <c r="SON400" s="5"/>
      <c r="SOO400" s="5"/>
      <c r="SOP400" s="5"/>
      <c r="SOQ400" s="5"/>
      <c r="SOR400" s="5"/>
      <c r="SOS400" s="5"/>
      <c r="SOT400" s="5"/>
      <c r="SOU400" s="5"/>
      <c r="SOV400" s="5"/>
      <c r="SOW400" s="5"/>
      <c r="SOX400" s="5"/>
      <c r="SOY400" s="5"/>
      <c r="SOZ400" s="5"/>
      <c r="SPA400" s="5"/>
      <c r="SPB400" s="5"/>
      <c r="SPC400" s="5"/>
      <c r="SPD400" s="5"/>
      <c r="SPE400" s="5"/>
      <c r="SPF400" s="5"/>
      <c r="SPG400" s="5"/>
      <c r="SPH400" s="5"/>
      <c r="SPI400" s="5"/>
      <c r="SPJ400" s="5"/>
      <c r="SPK400" s="5"/>
      <c r="SPL400" s="5"/>
      <c r="SPM400" s="5"/>
      <c r="SPN400" s="5"/>
      <c r="SPO400" s="5"/>
      <c r="SPP400" s="5"/>
      <c r="SPQ400" s="5"/>
      <c r="SPR400" s="5"/>
      <c r="SPS400" s="5"/>
      <c r="SPT400" s="5"/>
      <c r="SPU400" s="5"/>
      <c r="SPV400" s="5"/>
      <c r="SPW400" s="5"/>
      <c r="SPX400" s="5"/>
      <c r="SPY400" s="5"/>
      <c r="SPZ400" s="5"/>
      <c r="SQA400" s="5"/>
      <c r="SQB400" s="5"/>
      <c r="SQC400" s="5"/>
      <c r="SQD400" s="5"/>
      <c r="SQE400" s="5"/>
      <c r="SQF400" s="5"/>
      <c r="SQG400" s="5"/>
      <c r="SQH400" s="5"/>
      <c r="SQI400" s="5"/>
      <c r="SQJ400" s="5"/>
      <c r="SQK400" s="5"/>
      <c r="SQL400" s="5"/>
      <c r="SQM400" s="5"/>
      <c r="SQN400" s="5"/>
      <c r="SQO400" s="5"/>
      <c r="SQP400" s="5"/>
      <c r="SQQ400" s="5"/>
      <c r="SQR400" s="5"/>
      <c r="SQS400" s="5"/>
      <c r="SQT400" s="5"/>
      <c r="SQU400" s="5"/>
      <c r="SQV400" s="5"/>
      <c r="SQW400" s="5"/>
      <c r="SQX400" s="5"/>
      <c r="SQY400" s="5"/>
      <c r="SQZ400" s="5"/>
      <c r="SRA400" s="5"/>
      <c r="SRB400" s="5"/>
      <c r="SRC400" s="5"/>
      <c r="SRD400" s="5"/>
      <c r="SRE400" s="5"/>
      <c r="SRF400" s="5"/>
      <c r="SRG400" s="5"/>
      <c r="SRH400" s="5"/>
      <c r="SRI400" s="5"/>
      <c r="SRJ400" s="5"/>
      <c r="SRK400" s="5"/>
      <c r="SRL400" s="5"/>
      <c r="SRM400" s="5"/>
      <c r="SRN400" s="5"/>
      <c r="SRO400" s="5"/>
      <c r="SRP400" s="5"/>
      <c r="SRQ400" s="5"/>
      <c r="SRR400" s="5"/>
      <c r="SRS400" s="5"/>
      <c r="SRT400" s="5"/>
      <c r="SRU400" s="5"/>
      <c r="SRV400" s="5"/>
      <c r="SRW400" s="5"/>
      <c r="SRX400" s="5"/>
      <c r="SRY400" s="5"/>
      <c r="SRZ400" s="5"/>
      <c r="SSA400" s="5"/>
      <c r="SSB400" s="5"/>
      <c r="SSC400" s="5"/>
      <c r="SSD400" s="5"/>
      <c r="SSE400" s="5"/>
      <c r="SSF400" s="5"/>
      <c r="SSG400" s="5"/>
      <c r="SSH400" s="5"/>
      <c r="SSI400" s="5"/>
      <c r="SSJ400" s="5"/>
      <c r="SSK400" s="5"/>
      <c r="SSL400" s="5"/>
      <c r="SSM400" s="5"/>
      <c r="SSN400" s="5"/>
      <c r="SSO400" s="5"/>
      <c r="SSP400" s="5"/>
      <c r="SSQ400" s="5"/>
      <c r="SSR400" s="5"/>
      <c r="SSS400" s="5"/>
      <c r="SST400" s="5"/>
      <c r="SSU400" s="5"/>
      <c r="SSV400" s="5"/>
      <c r="SSW400" s="5"/>
      <c r="SSX400" s="5"/>
      <c r="SSY400" s="5"/>
      <c r="SSZ400" s="5"/>
      <c r="STA400" s="5"/>
      <c r="STB400" s="5"/>
      <c r="STC400" s="5"/>
      <c r="STD400" s="5"/>
      <c r="STE400" s="5"/>
      <c r="STF400" s="5"/>
      <c r="STG400" s="5"/>
      <c r="STH400" s="5"/>
      <c r="STI400" s="5"/>
      <c r="STJ400" s="5"/>
      <c r="STK400" s="5"/>
      <c r="STL400" s="5"/>
      <c r="STM400" s="5"/>
      <c r="STN400" s="5"/>
      <c r="STO400" s="5"/>
      <c r="STP400" s="5"/>
      <c r="STQ400" s="5"/>
      <c r="STR400" s="5"/>
      <c r="STS400" s="5"/>
      <c r="STT400" s="5"/>
      <c r="STU400" s="5"/>
      <c r="STV400" s="5"/>
      <c r="STW400" s="5"/>
      <c r="STX400" s="5"/>
      <c r="STY400" s="5"/>
      <c r="STZ400" s="5"/>
      <c r="SUA400" s="5"/>
      <c r="SUB400" s="5"/>
      <c r="SUC400" s="5"/>
      <c r="SUD400" s="5"/>
      <c r="SUE400" s="5"/>
      <c r="SUF400" s="5"/>
      <c r="SUG400" s="5"/>
      <c r="SUH400" s="5"/>
      <c r="SUI400" s="5"/>
      <c r="SUJ400" s="5"/>
      <c r="SUK400" s="5"/>
      <c r="SUL400" s="5"/>
      <c r="SUM400" s="5"/>
      <c r="SUN400" s="5"/>
      <c r="SUO400" s="5"/>
      <c r="SUP400" s="5"/>
      <c r="SUQ400" s="5"/>
      <c r="SUR400" s="5"/>
      <c r="SUS400" s="5"/>
      <c r="SUT400" s="5"/>
      <c r="SUU400" s="5"/>
      <c r="SUV400" s="5"/>
      <c r="SUW400" s="5"/>
      <c r="SUX400" s="5"/>
      <c r="SUY400" s="5"/>
      <c r="SUZ400" s="5"/>
      <c r="SVA400" s="5"/>
      <c r="SVB400" s="5"/>
      <c r="SVC400" s="5"/>
      <c r="SVD400" s="5"/>
      <c r="SVE400" s="5"/>
      <c r="SVF400" s="5"/>
      <c r="SVG400" s="5"/>
      <c r="SVH400" s="5"/>
      <c r="SVI400" s="5"/>
      <c r="SVJ400" s="5"/>
      <c r="SVK400" s="5"/>
      <c r="SVL400" s="5"/>
      <c r="SVM400" s="5"/>
      <c r="SVN400" s="5"/>
      <c r="SVO400" s="5"/>
      <c r="SVP400" s="5"/>
      <c r="SVQ400" s="5"/>
      <c r="SVR400" s="5"/>
      <c r="SVS400" s="5"/>
      <c r="SVT400" s="5"/>
      <c r="SVU400" s="5"/>
      <c r="SVV400" s="5"/>
      <c r="SVW400" s="5"/>
      <c r="SVX400" s="5"/>
      <c r="SVY400" s="5"/>
      <c r="SVZ400" s="5"/>
      <c r="SWA400" s="5"/>
      <c r="SWB400" s="5"/>
      <c r="SWC400" s="5"/>
      <c r="SWD400" s="5"/>
      <c r="SWE400" s="5"/>
      <c r="SWF400" s="5"/>
      <c r="SWG400" s="5"/>
      <c r="SWH400" s="5"/>
      <c r="SWI400" s="5"/>
      <c r="SWJ400" s="5"/>
      <c r="SWK400" s="5"/>
      <c r="SWL400" s="5"/>
      <c r="SWM400" s="5"/>
      <c r="SWN400" s="5"/>
      <c r="SWO400" s="5"/>
      <c r="SWP400" s="5"/>
      <c r="SWQ400" s="5"/>
      <c r="SWR400" s="5"/>
      <c r="SWS400" s="5"/>
      <c r="SWT400" s="5"/>
      <c r="SWU400" s="5"/>
      <c r="SWV400" s="5"/>
      <c r="SWW400" s="5"/>
      <c r="SWX400" s="5"/>
      <c r="SWY400" s="5"/>
      <c r="SWZ400" s="5"/>
      <c r="SXA400" s="5"/>
      <c r="SXB400" s="5"/>
      <c r="SXC400" s="5"/>
      <c r="SXD400" s="5"/>
      <c r="SXE400" s="5"/>
      <c r="SXF400" s="5"/>
      <c r="SXG400" s="5"/>
      <c r="SXH400" s="5"/>
      <c r="SXI400" s="5"/>
      <c r="SXJ400" s="5"/>
      <c r="SXK400" s="5"/>
      <c r="SXL400" s="5"/>
      <c r="SXM400" s="5"/>
      <c r="SXN400" s="5"/>
      <c r="SXO400" s="5"/>
      <c r="SXP400" s="5"/>
      <c r="SXQ400" s="5"/>
      <c r="SXR400" s="5"/>
      <c r="SXS400" s="5"/>
      <c r="SXT400" s="5"/>
      <c r="SXU400" s="5"/>
      <c r="SXV400" s="5"/>
      <c r="SXW400" s="5"/>
      <c r="SXX400" s="5"/>
      <c r="SXY400" s="5"/>
      <c r="SXZ400" s="5"/>
      <c r="SYA400" s="5"/>
      <c r="SYB400" s="5"/>
      <c r="SYC400" s="5"/>
      <c r="SYD400" s="5"/>
      <c r="SYE400" s="5"/>
      <c r="SYF400" s="5"/>
      <c r="SYG400" s="5"/>
      <c r="SYH400" s="5"/>
      <c r="SYI400" s="5"/>
      <c r="SYJ400" s="5"/>
      <c r="SYK400" s="5"/>
      <c r="SYL400" s="5"/>
      <c r="SYM400" s="5"/>
      <c r="SYN400" s="5"/>
      <c r="SYO400" s="5"/>
      <c r="SYP400" s="5"/>
      <c r="SYQ400" s="5"/>
      <c r="SYR400" s="5"/>
      <c r="SYS400" s="5"/>
      <c r="SYT400" s="5"/>
      <c r="SYU400" s="5"/>
      <c r="SYV400" s="5"/>
      <c r="SYW400" s="5"/>
      <c r="SYX400" s="5"/>
      <c r="SYY400" s="5"/>
      <c r="SYZ400" s="5"/>
      <c r="SZA400" s="5"/>
      <c r="SZB400" s="5"/>
      <c r="SZC400" s="5"/>
      <c r="SZD400" s="5"/>
      <c r="SZE400" s="5"/>
      <c r="SZF400" s="5"/>
      <c r="SZG400" s="5"/>
      <c r="SZH400" s="5"/>
      <c r="SZI400" s="5"/>
      <c r="SZJ400" s="5"/>
      <c r="SZK400" s="5"/>
      <c r="SZL400" s="5"/>
      <c r="SZM400" s="5"/>
      <c r="SZN400" s="5"/>
      <c r="SZO400" s="5"/>
      <c r="SZP400" s="5"/>
      <c r="SZQ400" s="5"/>
      <c r="SZR400" s="5"/>
      <c r="SZS400" s="5"/>
      <c r="SZT400" s="5"/>
      <c r="SZU400" s="5"/>
      <c r="SZV400" s="5"/>
      <c r="SZW400" s="5"/>
      <c r="SZX400" s="5"/>
      <c r="SZY400" s="5"/>
      <c r="SZZ400" s="5"/>
      <c r="TAA400" s="5"/>
      <c r="TAB400" s="5"/>
      <c r="TAC400" s="5"/>
      <c r="TAD400" s="5"/>
      <c r="TAE400" s="5"/>
      <c r="TAF400" s="5"/>
      <c r="TAG400" s="5"/>
      <c r="TAH400" s="5"/>
      <c r="TAI400" s="5"/>
      <c r="TAJ400" s="5"/>
      <c r="TAK400" s="5"/>
      <c r="TAL400" s="5"/>
      <c r="TAM400" s="5"/>
      <c r="TAN400" s="5"/>
      <c r="TAO400" s="5"/>
      <c r="TAP400" s="5"/>
      <c r="TAQ400" s="5"/>
      <c r="TAR400" s="5"/>
      <c r="TAS400" s="5"/>
      <c r="TAT400" s="5"/>
      <c r="TAU400" s="5"/>
      <c r="TAV400" s="5"/>
      <c r="TAW400" s="5"/>
      <c r="TAX400" s="5"/>
      <c r="TAY400" s="5"/>
      <c r="TAZ400" s="5"/>
      <c r="TBA400" s="5"/>
      <c r="TBB400" s="5"/>
      <c r="TBC400" s="5"/>
      <c r="TBD400" s="5"/>
      <c r="TBE400" s="5"/>
      <c r="TBF400" s="5"/>
      <c r="TBG400" s="5"/>
      <c r="TBH400" s="5"/>
      <c r="TBI400" s="5"/>
      <c r="TBJ400" s="5"/>
      <c r="TBK400" s="5"/>
      <c r="TBL400" s="5"/>
      <c r="TBM400" s="5"/>
      <c r="TBN400" s="5"/>
      <c r="TBO400" s="5"/>
      <c r="TBP400" s="5"/>
      <c r="TBQ400" s="5"/>
      <c r="TBR400" s="5"/>
      <c r="TBS400" s="5"/>
      <c r="TBT400" s="5"/>
      <c r="TBU400" s="5"/>
      <c r="TBV400" s="5"/>
      <c r="TBW400" s="5"/>
      <c r="TBX400" s="5"/>
      <c r="TBY400" s="5"/>
      <c r="TBZ400" s="5"/>
      <c r="TCA400" s="5"/>
      <c r="TCB400" s="5"/>
      <c r="TCC400" s="5"/>
      <c r="TCD400" s="5"/>
      <c r="TCE400" s="5"/>
      <c r="TCF400" s="5"/>
      <c r="TCG400" s="5"/>
      <c r="TCH400" s="5"/>
      <c r="TCI400" s="5"/>
      <c r="TCJ400" s="5"/>
      <c r="TCK400" s="5"/>
      <c r="TCL400" s="5"/>
      <c r="TCM400" s="5"/>
      <c r="TCN400" s="5"/>
      <c r="TCO400" s="5"/>
      <c r="TCP400" s="5"/>
      <c r="TCQ400" s="5"/>
      <c r="TCR400" s="5"/>
      <c r="TCS400" s="5"/>
      <c r="TCT400" s="5"/>
      <c r="TCU400" s="5"/>
      <c r="TCV400" s="5"/>
      <c r="TCW400" s="5"/>
      <c r="TCX400" s="5"/>
      <c r="TCY400" s="5"/>
      <c r="TCZ400" s="5"/>
      <c r="TDA400" s="5"/>
      <c r="TDB400" s="5"/>
      <c r="TDC400" s="5"/>
      <c r="TDD400" s="5"/>
      <c r="TDE400" s="5"/>
      <c r="TDF400" s="5"/>
      <c r="TDG400" s="5"/>
      <c r="TDH400" s="5"/>
      <c r="TDI400" s="5"/>
      <c r="TDJ400" s="5"/>
      <c r="TDK400" s="5"/>
      <c r="TDL400" s="5"/>
      <c r="TDM400" s="5"/>
      <c r="TDN400" s="5"/>
      <c r="TDO400" s="5"/>
      <c r="TDP400" s="5"/>
      <c r="TDQ400" s="5"/>
      <c r="TDR400" s="5"/>
      <c r="TDS400" s="5"/>
      <c r="TDT400" s="5"/>
      <c r="TDU400" s="5"/>
      <c r="TDV400" s="5"/>
      <c r="TDW400" s="5"/>
      <c r="TDX400" s="5"/>
      <c r="TDY400" s="5"/>
      <c r="TDZ400" s="5"/>
      <c r="TEA400" s="5"/>
      <c r="TEB400" s="5"/>
      <c r="TEC400" s="5"/>
      <c r="TED400" s="5"/>
      <c r="TEE400" s="5"/>
      <c r="TEF400" s="5"/>
      <c r="TEG400" s="5"/>
      <c r="TEH400" s="5"/>
      <c r="TEI400" s="5"/>
      <c r="TEJ400" s="5"/>
      <c r="TEK400" s="5"/>
      <c r="TEL400" s="5"/>
      <c r="TEM400" s="5"/>
      <c r="TEN400" s="5"/>
      <c r="TEO400" s="5"/>
      <c r="TEP400" s="5"/>
      <c r="TEQ400" s="5"/>
      <c r="TER400" s="5"/>
      <c r="TES400" s="5"/>
      <c r="TET400" s="5"/>
      <c r="TEU400" s="5"/>
      <c r="TEV400" s="5"/>
      <c r="TEW400" s="5"/>
      <c r="TEX400" s="5"/>
      <c r="TEY400" s="5"/>
      <c r="TEZ400" s="5"/>
      <c r="TFA400" s="5"/>
      <c r="TFB400" s="5"/>
      <c r="TFC400" s="5"/>
      <c r="TFD400" s="5"/>
      <c r="TFE400" s="5"/>
      <c r="TFF400" s="5"/>
      <c r="TFG400" s="5"/>
      <c r="TFH400" s="5"/>
      <c r="TFI400" s="5"/>
      <c r="TFJ400" s="5"/>
      <c r="TFK400" s="5"/>
      <c r="TFL400" s="5"/>
      <c r="TFM400" s="5"/>
      <c r="TFN400" s="5"/>
      <c r="TFO400" s="5"/>
      <c r="TFP400" s="5"/>
      <c r="TFQ400" s="5"/>
      <c r="TFR400" s="5"/>
      <c r="TFS400" s="5"/>
      <c r="TFT400" s="5"/>
      <c r="TFU400" s="5"/>
      <c r="TFV400" s="5"/>
      <c r="TFW400" s="5"/>
      <c r="TFX400" s="5"/>
      <c r="TFY400" s="5"/>
      <c r="TFZ400" s="5"/>
      <c r="TGA400" s="5"/>
      <c r="TGB400" s="5"/>
      <c r="TGC400" s="5"/>
      <c r="TGD400" s="5"/>
      <c r="TGE400" s="5"/>
      <c r="TGF400" s="5"/>
      <c r="TGG400" s="5"/>
      <c r="TGH400" s="5"/>
      <c r="TGI400" s="5"/>
      <c r="TGJ400" s="5"/>
      <c r="TGK400" s="5"/>
      <c r="TGL400" s="5"/>
      <c r="TGM400" s="5"/>
      <c r="TGN400" s="5"/>
      <c r="TGO400" s="5"/>
      <c r="TGP400" s="5"/>
      <c r="TGQ400" s="5"/>
      <c r="TGR400" s="5"/>
      <c r="TGS400" s="5"/>
      <c r="TGT400" s="5"/>
      <c r="TGU400" s="5"/>
      <c r="TGV400" s="5"/>
      <c r="TGW400" s="5"/>
      <c r="TGX400" s="5"/>
      <c r="TGY400" s="5"/>
      <c r="TGZ400" s="5"/>
      <c r="THA400" s="5"/>
      <c r="THB400" s="5"/>
      <c r="THC400" s="5"/>
      <c r="THD400" s="5"/>
      <c r="THE400" s="5"/>
      <c r="THF400" s="5"/>
      <c r="THG400" s="5"/>
      <c r="THH400" s="5"/>
      <c r="THI400" s="5"/>
      <c r="THJ400" s="5"/>
      <c r="THK400" s="5"/>
      <c r="THL400" s="5"/>
      <c r="THM400" s="5"/>
      <c r="THN400" s="5"/>
      <c r="THO400" s="5"/>
      <c r="THP400" s="5"/>
      <c r="THQ400" s="5"/>
      <c r="THR400" s="5"/>
      <c r="THS400" s="5"/>
      <c r="THT400" s="5"/>
      <c r="THU400" s="5"/>
      <c r="THV400" s="5"/>
      <c r="THW400" s="5"/>
      <c r="THX400" s="5"/>
      <c r="THY400" s="5"/>
      <c r="THZ400" s="5"/>
      <c r="TIA400" s="5"/>
      <c r="TIB400" s="5"/>
      <c r="TIC400" s="5"/>
      <c r="TID400" s="5"/>
      <c r="TIE400" s="5"/>
      <c r="TIF400" s="5"/>
      <c r="TIG400" s="5"/>
      <c r="TIH400" s="5"/>
      <c r="TII400" s="5"/>
      <c r="TIJ400" s="5"/>
      <c r="TIK400" s="5"/>
      <c r="TIL400" s="5"/>
      <c r="TIM400" s="5"/>
      <c r="TIN400" s="5"/>
      <c r="TIO400" s="5"/>
      <c r="TIP400" s="5"/>
      <c r="TIQ400" s="5"/>
      <c r="TIR400" s="5"/>
      <c r="TIS400" s="5"/>
      <c r="TIT400" s="5"/>
      <c r="TIU400" s="5"/>
      <c r="TIV400" s="5"/>
      <c r="TIW400" s="5"/>
      <c r="TIX400" s="5"/>
      <c r="TIY400" s="5"/>
      <c r="TIZ400" s="5"/>
      <c r="TJA400" s="5"/>
      <c r="TJB400" s="5"/>
      <c r="TJC400" s="5"/>
      <c r="TJD400" s="5"/>
      <c r="TJE400" s="5"/>
      <c r="TJF400" s="5"/>
      <c r="TJG400" s="5"/>
      <c r="TJH400" s="5"/>
      <c r="TJI400" s="5"/>
      <c r="TJJ400" s="5"/>
      <c r="TJK400" s="5"/>
      <c r="TJL400" s="5"/>
      <c r="TJM400" s="5"/>
      <c r="TJN400" s="5"/>
      <c r="TJO400" s="5"/>
      <c r="TJP400" s="5"/>
      <c r="TJQ400" s="5"/>
      <c r="TJR400" s="5"/>
      <c r="TJS400" s="5"/>
      <c r="TJT400" s="5"/>
      <c r="TJU400" s="5"/>
      <c r="TJV400" s="5"/>
      <c r="TJW400" s="5"/>
      <c r="TJX400" s="5"/>
      <c r="TJY400" s="5"/>
      <c r="TJZ400" s="5"/>
      <c r="TKA400" s="5"/>
      <c r="TKB400" s="5"/>
      <c r="TKC400" s="5"/>
      <c r="TKD400" s="5"/>
      <c r="TKE400" s="5"/>
      <c r="TKF400" s="5"/>
      <c r="TKG400" s="5"/>
      <c r="TKH400" s="5"/>
      <c r="TKI400" s="5"/>
      <c r="TKJ400" s="5"/>
      <c r="TKK400" s="5"/>
      <c r="TKL400" s="5"/>
      <c r="TKM400" s="5"/>
      <c r="TKN400" s="5"/>
      <c r="TKO400" s="5"/>
      <c r="TKP400" s="5"/>
      <c r="TKQ400" s="5"/>
      <c r="TKR400" s="5"/>
      <c r="TKS400" s="5"/>
      <c r="TKT400" s="5"/>
      <c r="TKU400" s="5"/>
      <c r="TKV400" s="5"/>
      <c r="TKW400" s="5"/>
      <c r="TKX400" s="5"/>
      <c r="TKY400" s="5"/>
      <c r="TKZ400" s="5"/>
      <c r="TLA400" s="5"/>
      <c r="TLB400" s="5"/>
      <c r="TLC400" s="5"/>
      <c r="TLD400" s="5"/>
      <c r="TLE400" s="5"/>
      <c r="TLF400" s="5"/>
      <c r="TLG400" s="5"/>
      <c r="TLH400" s="5"/>
      <c r="TLI400" s="5"/>
      <c r="TLJ400" s="5"/>
      <c r="TLK400" s="5"/>
      <c r="TLL400" s="5"/>
      <c r="TLM400" s="5"/>
      <c r="TLN400" s="5"/>
      <c r="TLO400" s="5"/>
      <c r="TLP400" s="5"/>
      <c r="TLQ400" s="5"/>
      <c r="TLR400" s="5"/>
      <c r="TLS400" s="5"/>
      <c r="TLT400" s="5"/>
      <c r="TLU400" s="5"/>
      <c r="TLV400" s="5"/>
      <c r="TLW400" s="5"/>
      <c r="TLX400" s="5"/>
      <c r="TLY400" s="5"/>
      <c r="TLZ400" s="5"/>
      <c r="TMA400" s="5"/>
      <c r="TMB400" s="5"/>
      <c r="TMC400" s="5"/>
      <c r="TMD400" s="5"/>
      <c r="TME400" s="5"/>
      <c r="TMF400" s="5"/>
      <c r="TMG400" s="5"/>
      <c r="TMH400" s="5"/>
      <c r="TMI400" s="5"/>
      <c r="TMJ400" s="5"/>
      <c r="TMK400" s="5"/>
      <c r="TML400" s="5"/>
      <c r="TMM400" s="5"/>
      <c r="TMN400" s="5"/>
      <c r="TMO400" s="5"/>
      <c r="TMP400" s="5"/>
      <c r="TMQ400" s="5"/>
      <c r="TMR400" s="5"/>
      <c r="TMS400" s="5"/>
      <c r="TMT400" s="5"/>
      <c r="TMU400" s="5"/>
      <c r="TMV400" s="5"/>
      <c r="TMW400" s="5"/>
      <c r="TMX400" s="5"/>
      <c r="TMY400" s="5"/>
      <c r="TMZ400" s="5"/>
      <c r="TNA400" s="5"/>
      <c r="TNB400" s="5"/>
      <c r="TNC400" s="5"/>
      <c r="TND400" s="5"/>
      <c r="TNE400" s="5"/>
      <c r="TNF400" s="5"/>
      <c r="TNG400" s="5"/>
      <c r="TNH400" s="5"/>
      <c r="TNI400" s="5"/>
      <c r="TNJ400" s="5"/>
      <c r="TNK400" s="5"/>
      <c r="TNL400" s="5"/>
      <c r="TNM400" s="5"/>
      <c r="TNN400" s="5"/>
      <c r="TNO400" s="5"/>
      <c r="TNP400" s="5"/>
      <c r="TNQ400" s="5"/>
      <c r="TNR400" s="5"/>
      <c r="TNS400" s="5"/>
      <c r="TNT400" s="5"/>
      <c r="TNU400" s="5"/>
      <c r="TNV400" s="5"/>
      <c r="TNW400" s="5"/>
      <c r="TNX400" s="5"/>
      <c r="TNY400" s="5"/>
      <c r="TNZ400" s="5"/>
      <c r="TOA400" s="5"/>
      <c r="TOB400" s="5"/>
      <c r="TOC400" s="5"/>
      <c r="TOD400" s="5"/>
      <c r="TOE400" s="5"/>
      <c r="TOF400" s="5"/>
      <c r="TOG400" s="5"/>
      <c r="TOH400" s="5"/>
      <c r="TOI400" s="5"/>
      <c r="TOJ400" s="5"/>
      <c r="TOK400" s="5"/>
      <c r="TOL400" s="5"/>
      <c r="TOM400" s="5"/>
      <c r="TON400" s="5"/>
      <c r="TOO400" s="5"/>
      <c r="TOP400" s="5"/>
      <c r="TOQ400" s="5"/>
      <c r="TOR400" s="5"/>
      <c r="TOS400" s="5"/>
      <c r="TOT400" s="5"/>
      <c r="TOU400" s="5"/>
      <c r="TOV400" s="5"/>
      <c r="TOW400" s="5"/>
      <c r="TOX400" s="5"/>
      <c r="TOY400" s="5"/>
      <c r="TOZ400" s="5"/>
      <c r="TPA400" s="5"/>
      <c r="TPB400" s="5"/>
      <c r="TPC400" s="5"/>
      <c r="TPD400" s="5"/>
      <c r="TPE400" s="5"/>
      <c r="TPF400" s="5"/>
      <c r="TPG400" s="5"/>
      <c r="TPH400" s="5"/>
      <c r="TPI400" s="5"/>
      <c r="TPJ400" s="5"/>
      <c r="TPK400" s="5"/>
      <c r="TPL400" s="5"/>
      <c r="TPM400" s="5"/>
      <c r="TPN400" s="5"/>
      <c r="TPO400" s="5"/>
      <c r="TPP400" s="5"/>
      <c r="TPQ400" s="5"/>
      <c r="TPR400" s="5"/>
      <c r="TPS400" s="5"/>
      <c r="TPT400" s="5"/>
      <c r="TPU400" s="5"/>
      <c r="TPV400" s="5"/>
      <c r="TPW400" s="5"/>
      <c r="TPX400" s="5"/>
      <c r="TPY400" s="5"/>
      <c r="TPZ400" s="5"/>
      <c r="TQA400" s="5"/>
      <c r="TQB400" s="5"/>
      <c r="TQC400" s="5"/>
      <c r="TQD400" s="5"/>
      <c r="TQE400" s="5"/>
      <c r="TQF400" s="5"/>
      <c r="TQG400" s="5"/>
      <c r="TQH400" s="5"/>
      <c r="TQI400" s="5"/>
      <c r="TQJ400" s="5"/>
      <c r="TQK400" s="5"/>
      <c r="TQL400" s="5"/>
      <c r="TQM400" s="5"/>
      <c r="TQN400" s="5"/>
      <c r="TQO400" s="5"/>
      <c r="TQP400" s="5"/>
      <c r="TQQ400" s="5"/>
      <c r="TQR400" s="5"/>
      <c r="TQS400" s="5"/>
      <c r="TQT400" s="5"/>
      <c r="TQU400" s="5"/>
      <c r="TQV400" s="5"/>
      <c r="TQW400" s="5"/>
      <c r="TQX400" s="5"/>
      <c r="TQY400" s="5"/>
      <c r="TQZ400" s="5"/>
      <c r="TRA400" s="5"/>
      <c r="TRB400" s="5"/>
      <c r="TRC400" s="5"/>
      <c r="TRD400" s="5"/>
      <c r="TRE400" s="5"/>
      <c r="TRF400" s="5"/>
      <c r="TRG400" s="5"/>
      <c r="TRH400" s="5"/>
      <c r="TRI400" s="5"/>
      <c r="TRJ400" s="5"/>
      <c r="TRK400" s="5"/>
      <c r="TRL400" s="5"/>
      <c r="TRM400" s="5"/>
      <c r="TRN400" s="5"/>
      <c r="TRO400" s="5"/>
      <c r="TRP400" s="5"/>
      <c r="TRQ400" s="5"/>
      <c r="TRR400" s="5"/>
      <c r="TRS400" s="5"/>
      <c r="TRT400" s="5"/>
      <c r="TRU400" s="5"/>
      <c r="TRV400" s="5"/>
      <c r="TRW400" s="5"/>
      <c r="TRX400" s="5"/>
      <c r="TRY400" s="5"/>
      <c r="TRZ400" s="5"/>
      <c r="TSA400" s="5"/>
      <c r="TSB400" s="5"/>
      <c r="TSC400" s="5"/>
      <c r="TSD400" s="5"/>
      <c r="TSE400" s="5"/>
      <c r="TSF400" s="5"/>
      <c r="TSG400" s="5"/>
      <c r="TSH400" s="5"/>
      <c r="TSI400" s="5"/>
      <c r="TSJ400" s="5"/>
      <c r="TSK400" s="5"/>
      <c r="TSL400" s="5"/>
      <c r="TSM400" s="5"/>
      <c r="TSN400" s="5"/>
      <c r="TSO400" s="5"/>
      <c r="TSP400" s="5"/>
      <c r="TSQ400" s="5"/>
      <c r="TSR400" s="5"/>
      <c r="TSS400" s="5"/>
      <c r="TST400" s="5"/>
      <c r="TSU400" s="5"/>
      <c r="TSV400" s="5"/>
      <c r="TSW400" s="5"/>
      <c r="TSX400" s="5"/>
      <c r="TSY400" s="5"/>
      <c r="TSZ400" s="5"/>
      <c r="TTA400" s="5"/>
      <c r="TTB400" s="5"/>
      <c r="TTC400" s="5"/>
      <c r="TTD400" s="5"/>
      <c r="TTE400" s="5"/>
      <c r="TTF400" s="5"/>
      <c r="TTG400" s="5"/>
      <c r="TTH400" s="5"/>
      <c r="TTI400" s="5"/>
      <c r="TTJ400" s="5"/>
      <c r="TTK400" s="5"/>
      <c r="TTL400" s="5"/>
      <c r="TTM400" s="5"/>
      <c r="TTN400" s="5"/>
      <c r="TTO400" s="5"/>
      <c r="TTP400" s="5"/>
      <c r="TTQ400" s="5"/>
      <c r="TTR400" s="5"/>
      <c r="TTS400" s="5"/>
      <c r="TTT400" s="5"/>
      <c r="TTU400" s="5"/>
      <c r="TTV400" s="5"/>
      <c r="TTW400" s="5"/>
      <c r="TTX400" s="5"/>
      <c r="TTY400" s="5"/>
      <c r="TTZ400" s="5"/>
      <c r="TUA400" s="5"/>
      <c r="TUB400" s="5"/>
      <c r="TUC400" s="5"/>
      <c r="TUD400" s="5"/>
      <c r="TUE400" s="5"/>
      <c r="TUF400" s="5"/>
      <c r="TUG400" s="5"/>
      <c r="TUH400" s="5"/>
      <c r="TUI400" s="5"/>
      <c r="TUJ400" s="5"/>
      <c r="TUK400" s="5"/>
      <c r="TUL400" s="5"/>
      <c r="TUM400" s="5"/>
      <c r="TUN400" s="5"/>
      <c r="TUO400" s="5"/>
      <c r="TUP400" s="5"/>
      <c r="TUQ400" s="5"/>
      <c r="TUR400" s="5"/>
      <c r="TUS400" s="5"/>
      <c r="TUT400" s="5"/>
      <c r="TUU400" s="5"/>
      <c r="TUV400" s="5"/>
      <c r="TUW400" s="5"/>
      <c r="TUX400" s="5"/>
      <c r="TUY400" s="5"/>
      <c r="TUZ400" s="5"/>
      <c r="TVA400" s="5"/>
      <c r="TVB400" s="5"/>
      <c r="TVC400" s="5"/>
      <c r="TVD400" s="5"/>
      <c r="TVE400" s="5"/>
      <c r="TVF400" s="5"/>
      <c r="TVG400" s="5"/>
      <c r="TVH400" s="5"/>
      <c r="TVI400" s="5"/>
      <c r="TVJ400" s="5"/>
      <c r="TVK400" s="5"/>
      <c r="TVL400" s="5"/>
      <c r="TVM400" s="5"/>
      <c r="TVN400" s="5"/>
      <c r="TVO400" s="5"/>
      <c r="TVP400" s="5"/>
      <c r="TVQ400" s="5"/>
      <c r="TVR400" s="5"/>
      <c r="TVS400" s="5"/>
      <c r="TVT400" s="5"/>
      <c r="TVU400" s="5"/>
      <c r="TVV400" s="5"/>
      <c r="TVW400" s="5"/>
      <c r="TVX400" s="5"/>
      <c r="TVY400" s="5"/>
      <c r="TVZ400" s="5"/>
      <c r="TWA400" s="5"/>
      <c r="TWB400" s="5"/>
      <c r="TWC400" s="5"/>
      <c r="TWD400" s="5"/>
      <c r="TWE400" s="5"/>
      <c r="TWF400" s="5"/>
      <c r="TWG400" s="5"/>
      <c r="TWH400" s="5"/>
      <c r="TWI400" s="5"/>
      <c r="TWJ400" s="5"/>
      <c r="TWK400" s="5"/>
      <c r="TWL400" s="5"/>
      <c r="TWM400" s="5"/>
      <c r="TWN400" s="5"/>
      <c r="TWO400" s="5"/>
      <c r="TWP400" s="5"/>
      <c r="TWQ400" s="5"/>
      <c r="TWR400" s="5"/>
      <c r="TWS400" s="5"/>
      <c r="TWT400" s="5"/>
      <c r="TWU400" s="5"/>
      <c r="TWV400" s="5"/>
      <c r="TWW400" s="5"/>
      <c r="TWX400" s="5"/>
      <c r="TWY400" s="5"/>
      <c r="TWZ400" s="5"/>
      <c r="TXA400" s="5"/>
      <c r="TXB400" s="5"/>
      <c r="TXC400" s="5"/>
      <c r="TXD400" s="5"/>
      <c r="TXE400" s="5"/>
      <c r="TXF400" s="5"/>
      <c r="TXG400" s="5"/>
      <c r="TXH400" s="5"/>
      <c r="TXI400" s="5"/>
      <c r="TXJ400" s="5"/>
      <c r="TXK400" s="5"/>
      <c r="TXL400" s="5"/>
      <c r="TXM400" s="5"/>
      <c r="TXN400" s="5"/>
      <c r="TXO400" s="5"/>
      <c r="TXP400" s="5"/>
      <c r="TXQ400" s="5"/>
      <c r="TXR400" s="5"/>
      <c r="TXS400" s="5"/>
      <c r="TXT400" s="5"/>
      <c r="TXU400" s="5"/>
      <c r="TXV400" s="5"/>
      <c r="TXW400" s="5"/>
      <c r="TXX400" s="5"/>
      <c r="TXY400" s="5"/>
      <c r="TXZ400" s="5"/>
      <c r="TYA400" s="5"/>
      <c r="TYB400" s="5"/>
      <c r="TYC400" s="5"/>
      <c r="TYD400" s="5"/>
      <c r="TYE400" s="5"/>
      <c r="TYF400" s="5"/>
      <c r="TYG400" s="5"/>
      <c r="TYH400" s="5"/>
      <c r="TYI400" s="5"/>
      <c r="TYJ400" s="5"/>
      <c r="TYK400" s="5"/>
      <c r="TYL400" s="5"/>
      <c r="TYM400" s="5"/>
      <c r="TYN400" s="5"/>
      <c r="TYO400" s="5"/>
      <c r="TYP400" s="5"/>
      <c r="TYQ400" s="5"/>
      <c r="TYR400" s="5"/>
      <c r="TYS400" s="5"/>
      <c r="TYT400" s="5"/>
      <c r="TYU400" s="5"/>
      <c r="TYV400" s="5"/>
      <c r="TYW400" s="5"/>
      <c r="TYX400" s="5"/>
      <c r="TYY400" s="5"/>
      <c r="TYZ400" s="5"/>
      <c r="TZA400" s="5"/>
      <c r="TZB400" s="5"/>
      <c r="TZC400" s="5"/>
      <c r="TZD400" s="5"/>
      <c r="TZE400" s="5"/>
      <c r="TZF400" s="5"/>
      <c r="TZG400" s="5"/>
      <c r="TZH400" s="5"/>
      <c r="TZI400" s="5"/>
      <c r="TZJ400" s="5"/>
      <c r="TZK400" s="5"/>
      <c r="TZL400" s="5"/>
      <c r="TZM400" s="5"/>
      <c r="TZN400" s="5"/>
      <c r="TZO400" s="5"/>
      <c r="TZP400" s="5"/>
      <c r="TZQ400" s="5"/>
      <c r="TZR400" s="5"/>
      <c r="TZS400" s="5"/>
      <c r="TZT400" s="5"/>
      <c r="TZU400" s="5"/>
      <c r="TZV400" s="5"/>
      <c r="TZW400" s="5"/>
      <c r="TZX400" s="5"/>
      <c r="TZY400" s="5"/>
      <c r="TZZ400" s="5"/>
      <c r="UAA400" s="5"/>
      <c r="UAB400" s="5"/>
      <c r="UAC400" s="5"/>
      <c r="UAD400" s="5"/>
      <c r="UAE400" s="5"/>
      <c r="UAF400" s="5"/>
      <c r="UAG400" s="5"/>
      <c r="UAH400" s="5"/>
      <c r="UAI400" s="5"/>
      <c r="UAJ400" s="5"/>
      <c r="UAK400" s="5"/>
      <c r="UAL400" s="5"/>
      <c r="UAM400" s="5"/>
      <c r="UAN400" s="5"/>
      <c r="UAO400" s="5"/>
      <c r="UAP400" s="5"/>
      <c r="UAQ400" s="5"/>
      <c r="UAR400" s="5"/>
      <c r="UAS400" s="5"/>
      <c r="UAT400" s="5"/>
      <c r="UAU400" s="5"/>
      <c r="UAV400" s="5"/>
      <c r="UAW400" s="5"/>
      <c r="UAX400" s="5"/>
      <c r="UAY400" s="5"/>
      <c r="UAZ400" s="5"/>
      <c r="UBA400" s="5"/>
      <c r="UBB400" s="5"/>
      <c r="UBC400" s="5"/>
      <c r="UBD400" s="5"/>
      <c r="UBE400" s="5"/>
      <c r="UBF400" s="5"/>
      <c r="UBG400" s="5"/>
      <c r="UBH400" s="5"/>
      <c r="UBI400" s="5"/>
      <c r="UBJ400" s="5"/>
      <c r="UBK400" s="5"/>
      <c r="UBL400" s="5"/>
      <c r="UBM400" s="5"/>
      <c r="UBN400" s="5"/>
      <c r="UBO400" s="5"/>
      <c r="UBP400" s="5"/>
      <c r="UBQ400" s="5"/>
      <c r="UBR400" s="5"/>
      <c r="UBS400" s="5"/>
      <c r="UBT400" s="5"/>
      <c r="UBU400" s="5"/>
      <c r="UBV400" s="5"/>
      <c r="UBW400" s="5"/>
      <c r="UBX400" s="5"/>
      <c r="UBY400" s="5"/>
      <c r="UBZ400" s="5"/>
      <c r="UCA400" s="5"/>
      <c r="UCB400" s="5"/>
      <c r="UCC400" s="5"/>
      <c r="UCD400" s="5"/>
      <c r="UCE400" s="5"/>
      <c r="UCF400" s="5"/>
      <c r="UCG400" s="5"/>
      <c r="UCH400" s="5"/>
      <c r="UCI400" s="5"/>
      <c r="UCJ400" s="5"/>
      <c r="UCK400" s="5"/>
      <c r="UCL400" s="5"/>
      <c r="UCM400" s="5"/>
      <c r="UCN400" s="5"/>
      <c r="UCO400" s="5"/>
      <c r="UCP400" s="5"/>
      <c r="UCQ400" s="5"/>
      <c r="UCR400" s="5"/>
      <c r="UCS400" s="5"/>
      <c r="UCT400" s="5"/>
      <c r="UCU400" s="5"/>
      <c r="UCV400" s="5"/>
      <c r="UCW400" s="5"/>
      <c r="UCX400" s="5"/>
      <c r="UCY400" s="5"/>
      <c r="UCZ400" s="5"/>
      <c r="UDA400" s="5"/>
      <c r="UDB400" s="5"/>
      <c r="UDC400" s="5"/>
      <c r="UDD400" s="5"/>
      <c r="UDE400" s="5"/>
      <c r="UDF400" s="5"/>
      <c r="UDG400" s="5"/>
      <c r="UDH400" s="5"/>
      <c r="UDI400" s="5"/>
      <c r="UDJ400" s="5"/>
      <c r="UDK400" s="5"/>
      <c r="UDL400" s="5"/>
      <c r="UDM400" s="5"/>
      <c r="UDN400" s="5"/>
      <c r="UDO400" s="5"/>
      <c r="UDP400" s="5"/>
      <c r="UDQ400" s="5"/>
      <c r="UDR400" s="5"/>
      <c r="UDS400" s="5"/>
      <c r="UDT400" s="5"/>
      <c r="UDU400" s="5"/>
      <c r="UDV400" s="5"/>
      <c r="UDW400" s="5"/>
      <c r="UDX400" s="5"/>
      <c r="UDY400" s="5"/>
      <c r="UDZ400" s="5"/>
      <c r="UEA400" s="5"/>
      <c r="UEB400" s="5"/>
      <c r="UEC400" s="5"/>
      <c r="UED400" s="5"/>
      <c r="UEE400" s="5"/>
      <c r="UEF400" s="5"/>
      <c r="UEG400" s="5"/>
      <c r="UEH400" s="5"/>
      <c r="UEI400" s="5"/>
      <c r="UEJ400" s="5"/>
      <c r="UEK400" s="5"/>
      <c r="UEL400" s="5"/>
      <c r="UEM400" s="5"/>
      <c r="UEN400" s="5"/>
      <c r="UEO400" s="5"/>
      <c r="UEP400" s="5"/>
      <c r="UEQ400" s="5"/>
      <c r="UER400" s="5"/>
      <c r="UES400" s="5"/>
      <c r="UET400" s="5"/>
      <c r="UEU400" s="5"/>
      <c r="UEV400" s="5"/>
      <c r="UEW400" s="5"/>
      <c r="UEX400" s="5"/>
      <c r="UEY400" s="5"/>
      <c r="UEZ400" s="5"/>
      <c r="UFA400" s="5"/>
      <c r="UFB400" s="5"/>
      <c r="UFC400" s="5"/>
      <c r="UFD400" s="5"/>
      <c r="UFE400" s="5"/>
      <c r="UFF400" s="5"/>
      <c r="UFG400" s="5"/>
      <c r="UFH400" s="5"/>
      <c r="UFI400" s="5"/>
      <c r="UFJ400" s="5"/>
      <c r="UFK400" s="5"/>
      <c r="UFL400" s="5"/>
      <c r="UFM400" s="5"/>
      <c r="UFN400" s="5"/>
      <c r="UFO400" s="5"/>
      <c r="UFP400" s="5"/>
      <c r="UFQ400" s="5"/>
      <c r="UFR400" s="5"/>
      <c r="UFS400" s="5"/>
      <c r="UFT400" s="5"/>
      <c r="UFU400" s="5"/>
      <c r="UFV400" s="5"/>
      <c r="UFW400" s="5"/>
      <c r="UFX400" s="5"/>
      <c r="UFY400" s="5"/>
      <c r="UFZ400" s="5"/>
      <c r="UGA400" s="5"/>
      <c r="UGB400" s="5"/>
      <c r="UGC400" s="5"/>
      <c r="UGD400" s="5"/>
      <c r="UGE400" s="5"/>
      <c r="UGF400" s="5"/>
      <c r="UGG400" s="5"/>
      <c r="UGH400" s="5"/>
      <c r="UGI400" s="5"/>
      <c r="UGJ400" s="5"/>
      <c r="UGK400" s="5"/>
      <c r="UGL400" s="5"/>
      <c r="UGM400" s="5"/>
      <c r="UGN400" s="5"/>
      <c r="UGO400" s="5"/>
      <c r="UGP400" s="5"/>
      <c r="UGQ400" s="5"/>
      <c r="UGR400" s="5"/>
      <c r="UGS400" s="5"/>
      <c r="UGT400" s="5"/>
      <c r="UGU400" s="5"/>
      <c r="UGV400" s="5"/>
      <c r="UGW400" s="5"/>
      <c r="UGX400" s="5"/>
      <c r="UGY400" s="5"/>
      <c r="UGZ400" s="5"/>
      <c r="UHA400" s="5"/>
      <c r="UHB400" s="5"/>
      <c r="UHC400" s="5"/>
      <c r="UHD400" s="5"/>
      <c r="UHE400" s="5"/>
      <c r="UHF400" s="5"/>
      <c r="UHG400" s="5"/>
      <c r="UHH400" s="5"/>
      <c r="UHI400" s="5"/>
      <c r="UHJ400" s="5"/>
      <c r="UHK400" s="5"/>
      <c r="UHL400" s="5"/>
      <c r="UHM400" s="5"/>
      <c r="UHN400" s="5"/>
      <c r="UHO400" s="5"/>
      <c r="UHP400" s="5"/>
      <c r="UHQ400" s="5"/>
      <c r="UHR400" s="5"/>
      <c r="UHS400" s="5"/>
      <c r="UHT400" s="5"/>
      <c r="UHU400" s="5"/>
      <c r="UHV400" s="5"/>
      <c r="UHW400" s="5"/>
      <c r="UHX400" s="5"/>
      <c r="UHY400" s="5"/>
      <c r="UHZ400" s="5"/>
      <c r="UIA400" s="5"/>
      <c r="UIB400" s="5"/>
      <c r="UIC400" s="5"/>
      <c r="UID400" s="5"/>
      <c r="UIE400" s="5"/>
      <c r="UIF400" s="5"/>
      <c r="UIG400" s="5"/>
      <c r="UIH400" s="5"/>
      <c r="UII400" s="5"/>
      <c r="UIJ400" s="5"/>
      <c r="UIK400" s="5"/>
      <c r="UIL400" s="5"/>
      <c r="UIM400" s="5"/>
      <c r="UIN400" s="5"/>
      <c r="UIO400" s="5"/>
      <c r="UIP400" s="5"/>
      <c r="UIQ400" s="5"/>
      <c r="UIR400" s="5"/>
      <c r="UIS400" s="5"/>
      <c r="UIT400" s="5"/>
      <c r="UIU400" s="5"/>
      <c r="UIV400" s="5"/>
      <c r="UIW400" s="5"/>
      <c r="UIX400" s="5"/>
      <c r="UIY400" s="5"/>
      <c r="UIZ400" s="5"/>
      <c r="UJA400" s="5"/>
      <c r="UJB400" s="5"/>
      <c r="UJC400" s="5"/>
      <c r="UJD400" s="5"/>
      <c r="UJE400" s="5"/>
      <c r="UJF400" s="5"/>
      <c r="UJG400" s="5"/>
      <c r="UJH400" s="5"/>
      <c r="UJI400" s="5"/>
      <c r="UJJ400" s="5"/>
      <c r="UJK400" s="5"/>
      <c r="UJL400" s="5"/>
      <c r="UJM400" s="5"/>
      <c r="UJN400" s="5"/>
      <c r="UJO400" s="5"/>
      <c r="UJP400" s="5"/>
      <c r="UJQ400" s="5"/>
      <c r="UJR400" s="5"/>
      <c r="UJS400" s="5"/>
      <c r="UJT400" s="5"/>
      <c r="UJU400" s="5"/>
      <c r="UJV400" s="5"/>
      <c r="UJW400" s="5"/>
      <c r="UJX400" s="5"/>
      <c r="UJY400" s="5"/>
      <c r="UJZ400" s="5"/>
      <c r="UKA400" s="5"/>
      <c r="UKB400" s="5"/>
      <c r="UKC400" s="5"/>
      <c r="UKD400" s="5"/>
      <c r="UKE400" s="5"/>
      <c r="UKF400" s="5"/>
      <c r="UKG400" s="5"/>
      <c r="UKH400" s="5"/>
      <c r="UKI400" s="5"/>
      <c r="UKJ400" s="5"/>
      <c r="UKK400" s="5"/>
      <c r="UKL400" s="5"/>
      <c r="UKM400" s="5"/>
      <c r="UKN400" s="5"/>
      <c r="UKO400" s="5"/>
      <c r="UKP400" s="5"/>
      <c r="UKQ400" s="5"/>
      <c r="UKR400" s="5"/>
      <c r="UKS400" s="5"/>
      <c r="UKT400" s="5"/>
      <c r="UKU400" s="5"/>
      <c r="UKV400" s="5"/>
      <c r="UKW400" s="5"/>
      <c r="UKX400" s="5"/>
      <c r="UKY400" s="5"/>
      <c r="UKZ400" s="5"/>
      <c r="ULA400" s="5"/>
      <c r="ULB400" s="5"/>
      <c r="ULC400" s="5"/>
      <c r="ULD400" s="5"/>
      <c r="ULE400" s="5"/>
      <c r="ULF400" s="5"/>
      <c r="ULG400" s="5"/>
      <c r="ULH400" s="5"/>
      <c r="ULI400" s="5"/>
      <c r="ULJ400" s="5"/>
      <c r="ULK400" s="5"/>
      <c r="ULL400" s="5"/>
      <c r="ULM400" s="5"/>
      <c r="ULN400" s="5"/>
      <c r="ULO400" s="5"/>
      <c r="ULP400" s="5"/>
      <c r="ULQ400" s="5"/>
      <c r="ULR400" s="5"/>
      <c r="ULS400" s="5"/>
      <c r="ULT400" s="5"/>
      <c r="ULU400" s="5"/>
      <c r="ULV400" s="5"/>
      <c r="ULW400" s="5"/>
      <c r="ULX400" s="5"/>
      <c r="ULY400" s="5"/>
      <c r="ULZ400" s="5"/>
      <c r="UMA400" s="5"/>
      <c r="UMB400" s="5"/>
      <c r="UMC400" s="5"/>
      <c r="UMD400" s="5"/>
      <c r="UME400" s="5"/>
      <c r="UMF400" s="5"/>
      <c r="UMG400" s="5"/>
      <c r="UMH400" s="5"/>
      <c r="UMI400" s="5"/>
      <c r="UMJ400" s="5"/>
      <c r="UMK400" s="5"/>
      <c r="UML400" s="5"/>
      <c r="UMM400" s="5"/>
      <c r="UMN400" s="5"/>
      <c r="UMO400" s="5"/>
      <c r="UMP400" s="5"/>
      <c r="UMQ400" s="5"/>
      <c r="UMR400" s="5"/>
      <c r="UMS400" s="5"/>
      <c r="UMT400" s="5"/>
      <c r="UMU400" s="5"/>
      <c r="UMV400" s="5"/>
      <c r="UMW400" s="5"/>
      <c r="UMX400" s="5"/>
      <c r="UMY400" s="5"/>
      <c r="UMZ400" s="5"/>
      <c r="UNA400" s="5"/>
      <c r="UNB400" s="5"/>
      <c r="UNC400" s="5"/>
      <c r="UND400" s="5"/>
      <c r="UNE400" s="5"/>
      <c r="UNF400" s="5"/>
      <c r="UNG400" s="5"/>
      <c r="UNH400" s="5"/>
      <c r="UNI400" s="5"/>
      <c r="UNJ400" s="5"/>
      <c r="UNK400" s="5"/>
      <c r="UNL400" s="5"/>
      <c r="UNM400" s="5"/>
      <c r="UNN400" s="5"/>
      <c r="UNO400" s="5"/>
      <c r="UNP400" s="5"/>
      <c r="UNQ400" s="5"/>
      <c r="UNR400" s="5"/>
      <c r="UNS400" s="5"/>
      <c r="UNT400" s="5"/>
      <c r="UNU400" s="5"/>
      <c r="UNV400" s="5"/>
      <c r="UNW400" s="5"/>
      <c r="UNX400" s="5"/>
      <c r="UNY400" s="5"/>
      <c r="UNZ400" s="5"/>
      <c r="UOA400" s="5"/>
      <c r="UOB400" s="5"/>
      <c r="UOC400" s="5"/>
      <c r="UOD400" s="5"/>
      <c r="UOE400" s="5"/>
      <c r="UOF400" s="5"/>
      <c r="UOG400" s="5"/>
      <c r="UOH400" s="5"/>
      <c r="UOI400" s="5"/>
      <c r="UOJ400" s="5"/>
      <c r="UOK400" s="5"/>
      <c r="UOL400" s="5"/>
      <c r="UOM400" s="5"/>
      <c r="UON400" s="5"/>
      <c r="UOO400" s="5"/>
      <c r="UOP400" s="5"/>
      <c r="UOQ400" s="5"/>
      <c r="UOR400" s="5"/>
      <c r="UOS400" s="5"/>
      <c r="UOT400" s="5"/>
      <c r="UOU400" s="5"/>
      <c r="UOV400" s="5"/>
      <c r="UOW400" s="5"/>
      <c r="UOX400" s="5"/>
      <c r="UOY400" s="5"/>
      <c r="UOZ400" s="5"/>
      <c r="UPA400" s="5"/>
      <c r="UPB400" s="5"/>
      <c r="UPC400" s="5"/>
      <c r="UPD400" s="5"/>
      <c r="UPE400" s="5"/>
      <c r="UPF400" s="5"/>
      <c r="UPG400" s="5"/>
      <c r="UPH400" s="5"/>
      <c r="UPI400" s="5"/>
      <c r="UPJ400" s="5"/>
      <c r="UPK400" s="5"/>
      <c r="UPL400" s="5"/>
      <c r="UPM400" s="5"/>
      <c r="UPN400" s="5"/>
      <c r="UPO400" s="5"/>
      <c r="UPP400" s="5"/>
      <c r="UPQ400" s="5"/>
      <c r="UPR400" s="5"/>
      <c r="UPS400" s="5"/>
      <c r="UPT400" s="5"/>
      <c r="UPU400" s="5"/>
      <c r="UPV400" s="5"/>
      <c r="UPW400" s="5"/>
      <c r="UPX400" s="5"/>
      <c r="UPY400" s="5"/>
      <c r="UPZ400" s="5"/>
      <c r="UQA400" s="5"/>
      <c r="UQB400" s="5"/>
      <c r="UQC400" s="5"/>
      <c r="UQD400" s="5"/>
      <c r="UQE400" s="5"/>
      <c r="UQF400" s="5"/>
      <c r="UQG400" s="5"/>
      <c r="UQH400" s="5"/>
      <c r="UQI400" s="5"/>
      <c r="UQJ400" s="5"/>
      <c r="UQK400" s="5"/>
      <c r="UQL400" s="5"/>
      <c r="UQM400" s="5"/>
      <c r="UQN400" s="5"/>
      <c r="UQO400" s="5"/>
      <c r="UQP400" s="5"/>
      <c r="UQQ400" s="5"/>
      <c r="UQR400" s="5"/>
      <c r="UQS400" s="5"/>
      <c r="UQT400" s="5"/>
      <c r="UQU400" s="5"/>
      <c r="UQV400" s="5"/>
      <c r="UQW400" s="5"/>
      <c r="UQX400" s="5"/>
      <c r="UQY400" s="5"/>
      <c r="UQZ400" s="5"/>
      <c r="URA400" s="5"/>
      <c r="URB400" s="5"/>
      <c r="URC400" s="5"/>
      <c r="URD400" s="5"/>
      <c r="URE400" s="5"/>
      <c r="URF400" s="5"/>
      <c r="URG400" s="5"/>
      <c r="URH400" s="5"/>
      <c r="URI400" s="5"/>
      <c r="URJ400" s="5"/>
      <c r="URK400" s="5"/>
      <c r="URL400" s="5"/>
      <c r="URM400" s="5"/>
      <c r="URN400" s="5"/>
      <c r="URO400" s="5"/>
      <c r="URP400" s="5"/>
      <c r="URQ400" s="5"/>
      <c r="URR400" s="5"/>
      <c r="URS400" s="5"/>
      <c r="URT400" s="5"/>
      <c r="URU400" s="5"/>
      <c r="URV400" s="5"/>
      <c r="URW400" s="5"/>
      <c r="URX400" s="5"/>
      <c r="URY400" s="5"/>
      <c r="URZ400" s="5"/>
      <c r="USA400" s="5"/>
      <c r="USB400" s="5"/>
      <c r="USC400" s="5"/>
      <c r="USD400" s="5"/>
      <c r="USE400" s="5"/>
      <c r="USF400" s="5"/>
      <c r="USG400" s="5"/>
      <c r="USH400" s="5"/>
      <c r="USI400" s="5"/>
      <c r="USJ400" s="5"/>
      <c r="USK400" s="5"/>
      <c r="USL400" s="5"/>
      <c r="USM400" s="5"/>
      <c r="USN400" s="5"/>
      <c r="USO400" s="5"/>
      <c r="USP400" s="5"/>
      <c r="USQ400" s="5"/>
      <c r="USR400" s="5"/>
      <c r="USS400" s="5"/>
      <c r="UST400" s="5"/>
      <c r="USU400" s="5"/>
      <c r="USV400" s="5"/>
      <c r="USW400" s="5"/>
      <c r="USX400" s="5"/>
      <c r="USY400" s="5"/>
      <c r="USZ400" s="5"/>
      <c r="UTA400" s="5"/>
      <c r="UTB400" s="5"/>
      <c r="UTC400" s="5"/>
      <c r="UTD400" s="5"/>
      <c r="UTE400" s="5"/>
      <c r="UTF400" s="5"/>
      <c r="UTG400" s="5"/>
      <c r="UTH400" s="5"/>
      <c r="UTI400" s="5"/>
      <c r="UTJ400" s="5"/>
      <c r="UTK400" s="5"/>
      <c r="UTL400" s="5"/>
      <c r="UTM400" s="5"/>
      <c r="UTN400" s="5"/>
      <c r="UTO400" s="5"/>
      <c r="UTP400" s="5"/>
      <c r="UTQ400" s="5"/>
      <c r="UTR400" s="5"/>
      <c r="UTS400" s="5"/>
      <c r="UTT400" s="5"/>
      <c r="UTU400" s="5"/>
      <c r="UTV400" s="5"/>
      <c r="UTW400" s="5"/>
      <c r="UTX400" s="5"/>
      <c r="UTY400" s="5"/>
      <c r="UTZ400" s="5"/>
      <c r="UUA400" s="5"/>
      <c r="UUB400" s="5"/>
      <c r="UUC400" s="5"/>
      <c r="UUD400" s="5"/>
      <c r="UUE400" s="5"/>
      <c r="UUF400" s="5"/>
      <c r="UUG400" s="5"/>
      <c r="UUH400" s="5"/>
      <c r="UUI400" s="5"/>
      <c r="UUJ400" s="5"/>
      <c r="UUK400" s="5"/>
      <c r="UUL400" s="5"/>
      <c r="UUM400" s="5"/>
      <c r="UUN400" s="5"/>
      <c r="UUO400" s="5"/>
      <c r="UUP400" s="5"/>
      <c r="UUQ400" s="5"/>
      <c r="UUR400" s="5"/>
      <c r="UUS400" s="5"/>
      <c r="UUT400" s="5"/>
      <c r="UUU400" s="5"/>
      <c r="UUV400" s="5"/>
      <c r="UUW400" s="5"/>
      <c r="UUX400" s="5"/>
      <c r="UUY400" s="5"/>
      <c r="UUZ400" s="5"/>
      <c r="UVA400" s="5"/>
      <c r="UVB400" s="5"/>
      <c r="UVC400" s="5"/>
      <c r="UVD400" s="5"/>
      <c r="UVE400" s="5"/>
      <c r="UVF400" s="5"/>
      <c r="UVG400" s="5"/>
      <c r="UVH400" s="5"/>
      <c r="UVI400" s="5"/>
      <c r="UVJ400" s="5"/>
      <c r="UVK400" s="5"/>
      <c r="UVL400" s="5"/>
      <c r="UVM400" s="5"/>
      <c r="UVN400" s="5"/>
      <c r="UVO400" s="5"/>
      <c r="UVP400" s="5"/>
      <c r="UVQ400" s="5"/>
      <c r="UVR400" s="5"/>
      <c r="UVS400" s="5"/>
      <c r="UVT400" s="5"/>
      <c r="UVU400" s="5"/>
      <c r="UVV400" s="5"/>
      <c r="UVW400" s="5"/>
      <c r="UVX400" s="5"/>
      <c r="UVY400" s="5"/>
      <c r="UVZ400" s="5"/>
      <c r="UWA400" s="5"/>
      <c r="UWB400" s="5"/>
      <c r="UWC400" s="5"/>
      <c r="UWD400" s="5"/>
      <c r="UWE400" s="5"/>
      <c r="UWF400" s="5"/>
      <c r="UWG400" s="5"/>
      <c r="UWH400" s="5"/>
      <c r="UWI400" s="5"/>
      <c r="UWJ400" s="5"/>
      <c r="UWK400" s="5"/>
      <c r="UWL400" s="5"/>
      <c r="UWM400" s="5"/>
      <c r="UWN400" s="5"/>
      <c r="UWO400" s="5"/>
      <c r="UWP400" s="5"/>
      <c r="UWQ400" s="5"/>
      <c r="UWR400" s="5"/>
      <c r="UWS400" s="5"/>
      <c r="UWT400" s="5"/>
      <c r="UWU400" s="5"/>
      <c r="UWV400" s="5"/>
      <c r="UWW400" s="5"/>
      <c r="UWX400" s="5"/>
      <c r="UWY400" s="5"/>
      <c r="UWZ400" s="5"/>
      <c r="UXA400" s="5"/>
      <c r="UXB400" s="5"/>
      <c r="UXC400" s="5"/>
      <c r="UXD400" s="5"/>
      <c r="UXE400" s="5"/>
      <c r="UXF400" s="5"/>
      <c r="UXG400" s="5"/>
      <c r="UXH400" s="5"/>
      <c r="UXI400" s="5"/>
      <c r="UXJ400" s="5"/>
      <c r="UXK400" s="5"/>
      <c r="UXL400" s="5"/>
      <c r="UXM400" s="5"/>
      <c r="UXN400" s="5"/>
      <c r="UXO400" s="5"/>
      <c r="UXP400" s="5"/>
      <c r="UXQ400" s="5"/>
      <c r="UXR400" s="5"/>
      <c r="UXS400" s="5"/>
      <c r="UXT400" s="5"/>
      <c r="UXU400" s="5"/>
      <c r="UXV400" s="5"/>
      <c r="UXW400" s="5"/>
      <c r="UXX400" s="5"/>
      <c r="UXY400" s="5"/>
      <c r="UXZ400" s="5"/>
      <c r="UYA400" s="5"/>
      <c r="UYB400" s="5"/>
      <c r="UYC400" s="5"/>
      <c r="UYD400" s="5"/>
      <c r="UYE400" s="5"/>
      <c r="UYF400" s="5"/>
      <c r="UYG400" s="5"/>
      <c r="UYH400" s="5"/>
      <c r="UYI400" s="5"/>
      <c r="UYJ400" s="5"/>
      <c r="UYK400" s="5"/>
      <c r="UYL400" s="5"/>
      <c r="UYM400" s="5"/>
      <c r="UYN400" s="5"/>
      <c r="UYO400" s="5"/>
      <c r="UYP400" s="5"/>
      <c r="UYQ400" s="5"/>
      <c r="UYR400" s="5"/>
      <c r="UYS400" s="5"/>
      <c r="UYT400" s="5"/>
      <c r="UYU400" s="5"/>
      <c r="UYV400" s="5"/>
      <c r="UYW400" s="5"/>
      <c r="UYX400" s="5"/>
      <c r="UYY400" s="5"/>
      <c r="UYZ400" s="5"/>
      <c r="UZA400" s="5"/>
      <c r="UZB400" s="5"/>
      <c r="UZC400" s="5"/>
      <c r="UZD400" s="5"/>
      <c r="UZE400" s="5"/>
      <c r="UZF400" s="5"/>
      <c r="UZG400" s="5"/>
      <c r="UZH400" s="5"/>
      <c r="UZI400" s="5"/>
      <c r="UZJ400" s="5"/>
      <c r="UZK400" s="5"/>
      <c r="UZL400" s="5"/>
      <c r="UZM400" s="5"/>
      <c r="UZN400" s="5"/>
      <c r="UZO400" s="5"/>
      <c r="UZP400" s="5"/>
      <c r="UZQ400" s="5"/>
      <c r="UZR400" s="5"/>
      <c r="UZS400" s="5"/>
      <c r="UZT400" s="5"/>
      <c r="UZU400" s="5"/>
      <c r="UZV400" s="5"/>
      <c r="UZW400" s="5"/>
      <c r="UZX400" s="5"/>
      <c r="UZY400" s="5"/>
      <c r="UZZ400" s="5"/>
      <c r="VAA400" s="5"/>
      <c r="VAB400" s="5"/>
      <c r="VAC400" s="5"/>
      <c r="VAD400" s="5"/>
      <c r="VAE400" s="5"/>
      <c r="VAF400" s="5"/>
      <c r="VAG400" s="5"/>
      <c r="VAH400" s="5"/>
      <c r="VAI400" s="5"/>
      <c r="VAJ400" s="5"/>
      <c r="VAK400" s="5"/>
      <c r="VAL400" s="5"/>
      <c r="VAM400" s="5"/>
      <c r="VAN400" s="5"/>
      <c r="VAO400" s="5"/>
      <c r="VAP400" s="5"/>
      <c r="VAQ400" s="5"/>
      <c r="VAR400" s="5"/>
      <c r="VAS400" s="5"/>
      <c r="VAT400" s="5"/>
      <c r="VAU400" s="5"/>
      <c r="VAV400" s="5"/>
      <c r="VAW400" s="5"/>
      <c r="VAX400" s="5"/>
      <c r="VAY400" s="5"/>
      <c r="VAZ400" s="5"/>
      <c r="VBA400" s="5"/>
      <c r="VBB400" s="5"/>
      <c r="VBC400" s="5"/>
      <c r="VBD400" s="5"/>
      <c r="VBE400" s="5"/>
      <c r="VBF400" s="5"/>
      <c r="VBG400" s="5"/>
      <c r="VBH400" s="5"/>
      <c r="VBI400" s="5"/>
      <c r="VBJ400" s="5"/>
      <c r="VBK400" s="5"/>
      <c r="VBL400" s="5"/>
      <c r="VBM400" s="5"/>
      <c r="VBN400" s="5"/>
      <c r="VBO400" s="5"/>
      <c r="VBP400" s="5"/>
      <c r="VBQ400" s="5"/>
      <c r="VBR400" s="5"/>
      <c r="VBS400" s="5"/>
      <c r="VBT400" s="5"/>
      <c r="VBU400" s="5"/>
      <c r="VBV400" s="5"/>
      <c r="VBW400" s="5"/>
      <c r="VBX400" s="5"/>
      <c r="VBY400" s="5"/>
      <c r="VBZ400" s="5"/>
      <c r="VCA400" s="5"/>
      <c r="VCB400" s="5"/>
      <c r="VCC400" s="5"/>
      <c r="VCD400" s="5"/>
      <c r="VCE400" s="5"/>
      <c r="VCF400" s="5"/>
      <c r="VCG400" s="5"/>
      <c r="VCH400" s="5"/>
      <c r="VCI400" s="5"/>
      <c r="VCJ400" s="5"/>
      <c r="VCK400" s="5"/>
      <c r="VCL400" s="5"/>
      <c r="VCM400" s="5"/>
      <c r="VCN400" s="5"/>
      <c r="VCO400" s="5"/>
      <c r="VCP400" s="5"/>
      <c r="VCQ400" s="5"/>
      <c r="VCR400" s="5"/>
      <c r="VCS400" s="5"/>
      <c r="VCT400" s="5"/>
      <c r="VCU400" s="5"/>
      <c r="VCV400" s="5"/>
      <c r="VCW400" s="5"/>
      <c r="VCX400" s="5"/>
      <c r="VCY400" s="5"/>
      <c r="VCZ400" s="5"/>
      <c r="VDA400" s="5"/>
      <c r="VDB400" s="5"/>
      <c r="VDC400" s="5"/>
      <c r="VDD400" s="5"/>
      <c r="VDE400" s="5"/>
      <c r="VDF400" s="5"/>
      <c r="VDG400" s="5"/>
      <c r="VDH400" s="5"/>
      <c r="VDI400" s="5"/>
      <c r="VDJ400" s="5"/>
      <c r="VDK400" s="5"/>
      <c r="VDL400" s="5"/>
      <c r="VDM400" s="5"/>
      <c r="VDN400" s="5"/>
      <c r="VDO400" s="5"/>
      <c r="VDP400" s="5"/>
      <c r="VDQ400" s="5"/>
      <c r="VDR400" s="5"/>
      <c r="VDS400" s="5"/>
      <c r="VDT400" s="5"/>
      <c r="VDU400" s="5"/>
      <c r="VDV400" s="5"/>
      <c r="VDW400" s="5"/>
      <c r="VDX400" s="5"/>
      <c r="VDY400" s="5"/>
      <c r="VDZ400" s="5"/>
      <c r="VEA400" s="5"/>
      <c r="VEB400" s="5"/>
      <c r="VEC400" s="5"/>
      <c r="VED400" s="5"/>
      <c r="VEE400" s="5"/>
      <c r="VEF400" s="5"/>
      <c r="VEG400" s="5"/>
      <c r="VEH400" s="5"/>
      <c r="VEI400" s="5"/>
      <c r="VEJ400" s="5"/>
      <c r="VEK400" s="5"/>
      <c r="VEL400" s="5"/>
      <c r="VEM400" s="5"/>
      <c r="VEN400" s="5"/>
      <c r="VEO400" s="5"/>
      <c r="VEP400" s="5"/>
      <c r="VEQ400" s="5"/>
      <c r="VER400" s="5"/>
      <c r="VES400" s="5"/>
      <c r="VET400" s="5"/>
      <c r="VEU400" s="5"/>
      <c r="VEV400" s="5"/>
      <c r="VEW400" s="5"/>
      <c r="VEX400" s="5"/>
      <c r="VEY400" s="5"/>
      <c r="VEZ400" s="5"/>
      <c r="VFA400" s="5"/>
      <c r="VFB400" s="5"/>
      <c r="VFC400" s="5"/>
      <c r="VFD400" s="5"/>
      <c r="VFE400" s="5"/>
      <c r="VFF400" s="5"/>
      <c r="VFG400" s="5"/>
      <c r="VFH400" s="5"/>
      <c r="VFI400" s="5"/>
      <c r="VFJ400" s="5"/>
      <c r="VFK400" s="5"/>
      <c r="VFL400" s="5"/>
      <c r="VFM400" s="5"/>
      <c r="VFN400" s="5"/>
      <c r="VFO400" s="5"/>
      <c r="VFP400" s="5"/>
      <c r="VFQ400" s="5"/>
      <c r="VFR400" s="5"/>
      <c r="VFS400" s="5"/>
      <c r="VFT400" s="5"/>
      <c r="VFU400" s="5"/>
      <c r="VFV400" s="5"/>
      <c r="VFW400" s="5"/>
      <c r="VFX400" s="5"/>
      <c r="VFY400" s="5"/>
      <c r="VFZ400" s="5"/>
      <c r="VGA400" s="5"/>
      <c r="VGB400" s="5"/>
      <c r="VGC400" s="5"/>
      <c r="VGD400" s="5"/>
      <c r="VGE400" s="5"/>
      <c r="VGF400" s="5"/>
      <c r="VGG400" s="5"/>
      <c r="VGH400" s="5"/>
      <c r="VGI400" s="5"/>
      <c r="VGJ400" s="5"/>
      <c r="VGK400" s="5"/>
      <c r="VGL400" s="5"/>
      <c r="VGM400" s="5"/>
      <c r="VGN400" s="5"/>
      <c r="VGO400" s="5"/>
      <c r="VGP400" s="5"/>
      <c r="VGQ400" s="5"/>
      <c r="VGR400" s="5"/>
      <c r="VGS400" s="5"/>
      <c r="VGT400" s="5"/>
      <c r="VGU400" s="5"/>
      <c r="VGV400" s="5"/>
      <c r="VGW400" s="5"/>
      <c r="VGX400" s="5"/>
      <c r="VGY400" s="5"/>
      <c r="VGZ400" s="5"/>
      <c r="VHA400" s="5"/>
      <c r="VHB400" s="5"/>
      <c r="VHC400" s="5"/>
      <c r="VHD400" s="5"/>
      <c r="VHE400" s="5"/>
      <c r="VHF400" s="5"/>
      <c r="VHG400" s="5"/>
      <c r="VHH400" s="5"/>
      <c r="VHI400" s="5"/>
      <c r="VHJ400" s="5"/>
      <c r="VHK400" s="5"/>
      <c r="VHL400" s="5"/>
      <c r="VHM400" s="5"/>
      <c r="VHN400" s="5"/>
      <c r="VHO400" s="5"/>
      <c r="VHP400" s="5"/>
      <c r="VHQ400" s="5"/>
      <c r="VHR400" s="5"/>
      <c r="VHS400" s="5"/>
      <c r="VHT400" s="5"/>
      <c r="VHU400" s="5"/>
      <c r="VHV400" s="5"/>
      <c r="VHW400" s="5"/>
      <c r="VHX400" s="5"/>
      <c r="VHY400" s="5"/>
      <c r="VHZ400" s="5"/>
      <c r="VIA400" s="5"/>
      <c r="VIB400" s="5"/>
      <c r="VIC400" s="5"/>
      <c r="VID400" s="5"/>
      <c r="VIE400" s="5"/>
      <c r="VIF400" s="5"/>
      <c r="VIG400" s="5"/>
      <c r="VIH400" s="5"/>
      <c r="VII400" s="5"/>
      <c r="VIJ400" s="5"/>
      <c r="VIK400" s="5"/>
      <c r="VIL400" s="5"/>
      <c r="VIM400" s="5"/>
      <c r="VIN400" s="5"/>
      <c r="VIO400" s="5"/>
      <c r="VIP400" s="5"/>
      <c r="VIQ400" s="5"/>
      <c r="VIR400" s="5"/>
      <c r="VIS400" s="5"/>
      <c r="VIT400" s="5"/>
      <c r="VIU400" s="5"/>
      <c r="VIV400" s="5"/>
      <c r="VIW400" s="5"/>
      <c r="VIX400" s="5"/>
      <c r="VIY400" s="5"/>
      <c r="VIZ400" s="5"/>
      <c r="VJA400" s="5"/>
      <c r="VJB400" s="5"/>
      <c r="VJC400" s="5"/>
      <c r="VJD400" s="5"/>
      <c r="VJE400" s="5"/>
      <c r="VJF400" s="5"/>
      <c r="VJG400" s="5"/>
      <c r="VJH400" s="5"/>
      <c r="VJI400" s="5"/>
      <c r="VJJ400" s="5"/>
      <c r="VJK400" s="5"/>
      <c r="VJL400" s="5"/>
      <c r="VJM400" s="5"/>
      <c r="VJN400" s="5"/>
      <c r="VJO400" s="5"/>
      <c r="VJP400" s="5"/>
      <c r="VJQ400" s="5"/>
      <c r="VJR400" s="5"/>
      <c r="VJS400" s="5"/>
      <c r="VJT400" s="5"/>
      <c r="VJU400" s="5"/>
      <c r="VJV400" s="5"/>
      <c r="VJW400" s="5"/>
      <c r="VJX400" s="5"/>
      <c r="VJY400" s="5"/>
      <c r="VJZ400" s="5"/>
      <c r="VKA400" s="5"/>
      <c r="VKB400" s="5"/>
      <c r="VKC400" s="5"/>
      <c r="VKD400" s="5"/>
      <c r="VKE400" s="5"/>
      <c r="VKF400" s="5"/>
      <c r="VKG400" s="5"/>
      <c r="VKH400" s="5"/>
      <c r="VKI400" s="5"/>
      <c r="VKJ400" s="5"/>
      <c r="VKK400" s="5"/>
      <c r="VKL400" s="5"/>
      <c r="VKM400" s="5"/>
      <c r="VKN400" s="5"/>
      <c r="VKO400" s="5"/>
      <c r="VKP400" s="5"/>
      <c r="VKQ400" s="5"/>
      <c r="VKR400" s="5"/>
      <c r="VKS400" s="5"/>
      <c r="VKT400" s="5"/>
      <c r="VKU400" s="5"/>
      <c r="VKV400" s="5"/>
      <c r="VKW400" s="5"/>
      <c r="VKX400" s="5"/>
      <c r="VKY400" s="5"/>
      <c r="VKZ400" s="5"/>
      <c r="VLA400" s="5"/>
      <c r="VLB400" s="5"/>
      <c r="VLC400" s="5"/>
      <c r="VLD400" s="5"/>
      <c r="VLE400" s="5"/>
      <c r="VLF400" s="5"/>
      <c r="VLG400" s="5"/>
      <c r="VLH400" s="5"/>
      <c r="VLI400" s="5"/>
      <c r="VLJ400" s="5"/>
      <c r="VLK400" s="5"/>
      <c r="VLL400" s="5"/>
      <c r="VLM400" s="5"/>
      <c r="VLN400" s="5"/>
      <c r="VLO400" s="5"/>
      <c r="VLP400" s="5"/>
      <c r="VLQ400" s="5"/>
      <c r="VLR400" s="5"/>
      <c r="VLS400" s="5"/>
      <c r="VLT400" s="5"/>
      <c r="VLU400" s="5"/>
      <c r="VLV400" s="5"/>
      <c r="VLW400" s="5"/>
      <c r="VLX400" s="5"/>
      <c r="VLY400" s="5"/>
      <c r="VLZ400" s="5"/>
      <c r="VMA400" s="5"/>
      <c r="VMB400" s="5"/>
      <c r="VMC400" s="5"/>
      <c r="VMD400" s="5"/>
      <c r="VME400" s="5"/>
      <c r="VMF400" s="5"/>
      <c r="VMG400" s="5"/>
      <c r="VMH400" s="5"/>
      <c r="VMI400" s="5"/>
      <c r="VMJ400" s="5"/>
      <c r="VMK400" s="5"/>
      <c r="VML400" s="5"/>
      <c r="VMM400" s="5"/>
      <c r="VMN400" s="5"/>
      <c r="VMO400" s="5"/>
      <c r="VMP400" s="5"/>
      <c r="VMQ400" s="5"/>
      <c r="VMR400" s="5"/>
      <c r="VMS400" s="5"/>
      <c r="VMT400" s="5"/>
      <c r="VMU400" s="5"/>
      <c r="VMV400" s="5"/>
      <c r="VMW400" s="5"/>
      <c r="VMX400" s="5"/>
      <c r="VMY400" s="5"/>
      <c r="VMZ400" s="5"/>
      <c r="VNA400" s="5"/>
      <c r="VNB400" s="5"/>
      <c r="VNC400" s="5"/>
      <c r="VND400" s="5"/>
      <c r="VNE400" s="5"/>
      <c r="VNF400" s="5"/>
      <c r="VNG400" s="5"/>
      <c r="VNH400" s="5"/>
      <c r="VNI400" s="5"/>
      <c r="VNJ400" s="5"/>
      <c r="VNK400" s="5"/>
      <c r="VNL400" s="5"/>
      <c r="VNM400" s="5"/>
      <c r="VNN400" s="5"/>
      <c r="VNO400" s="5"/>
      <c r="VNP400" s="5"/>
      <c r="VNQ400" s="5"/>
      <c r="VNR400" s="5"/>
      <c r="VNS400" s="5"/>
      <c r="VNT400" s="5"/>
      <c r="VNU400" s="5"/>
      <c r="VNV400" s="5"/>
      <c r="VNW400" s="5"/>
      <c r="VNX400" s="5"/>
      <c r="VNY400" s="5"/>
      <c r="VNZ400" s="5"/>
      <c r="VOA400" s="5"/>
      <c r="VOB400" s="5"/>
      <c r="VOC400" s="5"/>
      <c r="VOD400" s="5"/>
      <c r="VOE400" s="5"/>
      <c r="VOF400" s="5"/>
      <c r="VOG400" s="5"/>
      <c r="VOH400" s="5"/>
      <c r="VOI400" s="5"/>
      <c r="VOJ400" s="5"/>
      <c r="VOK400" s="5"/>
      <c r="VOL400" s="5"/>
      <c r="VOM400" s="5"/>
      <c r="VON400" s="5"/>
      <c r="VOO400" s="5"/>
      <c r="VOP400" s="5"/>
      <c r="VOQ400" s="5"/>
      <c r="VOR400" s="5"/>
      <c r="VOS400" s="5"/>
      <c r="VOT400" s="5"/>
      <c r="VOU400" s="5"/>
      <c r="VOV400" s="5"/>
      <c r="VOW400" s="5"/>
      <c r="VOX400" s="5"/>
      <c r="VOY400" s="5"/>
      <c r="VOZ400" s="5"/>
      <c r="VPA400" s="5"/>
      <c r="VPB400" s="5"/>
      <c r="VPC400" s="5"/>
      <c r="VPD400" s="5"/>
      <c r="VPE400" s="5"/>
      <c r="VPF400" s="5"/>
      <c r="VPG400" s="5"/>
      <c r="VPH400" s="5"/>
      <c r="VPI400" s="5"/>
      <c r="VPJ400" s="5"/>
      <c r="VPK400" s="5"/>
      <c r="VPL400" s="5"/>
      <c r="VPM400" s="5"/>
      <c r="VPN400" s="5"/>
      <c r="VPO400" s="5"/>
      <c r="VPP400" s="5"/>
      <c r="VPQ400" s="5"/>
      <c r="VPR400" s="5"/>
      <c r="VPS400" s="5"/>
      <c r="VPT400" s="5"/>
      <c r="VPU400" s="5"/>
      <c r="VPV400" s="5"/>
      <c r="VPW400" s="5"/>
      <c r="VPX400" s="5"/>
      <c r="VPY400" s="5"/>
      <c r="VPZ400" s="5"/>
      <c r="VQA400" s="5"/>
      <c r="VQB400" s="5"/>
      <c r="VQC400" s="5"/>
      <c r="VQD400" s="5"/>
      <c r="VQE400" s="5"/>
      <c r="VQF400" s="5"/>
      <c r="VQG400" s="5"/>
      <c r="VQH400" s="5"/>
      <c r="VQI400" s="5"/>
      <c r="VQJ400" s="5"/>
      <c r="VQK400" s="5"/>
      <c r="VQL400" s="5"/>
      <c r="VQM400" s="5"/>
      <c r="VQN400" s="5"/>
      <c r="VQO400" s="5"/>
      <c r="VQP400" s="5"/>
      <c r="VQQ400" s="5"/>
      <c r="VQR400" s="5"/>
      <c r="VQS400" s="5"/>
      <c r="VQT400" s="5"/>
      <c r="VQU400" s="5"/>
      <c r="VQV400" s="5"/>
      <c r="VQW400" s="5"/>
      <c r="VQX400" s="5"/>
      <c r="VQY400" s="5"/>
      <c r="VQZ400" s="5"/>
      <c r="VRA400" s="5"/>
      <c r="VRB400" s="5"/>
      <c r="VRC400" s="5"/>
      <c r="VRD400" s="5"/>
      <c r="VRE400" s="5"/>
      <c r="VRF400" s="5"/>
      <c r="VRG400" s="5"/>
      <c r="VRH400" s="5"/>
      <c r="VRI400" s="5"/>
      <c r="VRJ400" s="5"/>
      <c r="VRK400" s="5"/>
      <c r="VRL400" s="5"/>
      <c r="VRM400" s="5"/>
      <c r="VRN400" s="5"/>
      <c r="VRO400" s="5"/>
      <c r="VRP400" s="5"/>
      <c r="VRQ400" s="5"/>
      <c r="VRR400" s="5"/>
      <c r="VRS400" s="5"/>
      <c r="VRT400" s="5"/>
      <c r="VRU400" s="5"/>
      <c r="VRV400" s="5"/>
      <c r="VRW400" s="5"/>
      <c r="VRX400" s="5"/>
      <c r="VRY400" s="5"/>
      <c r="VRZ400" s="5"/>
      <c r="VSA400" s="5"/>
      <c r="VSB400" s="5"/>
      <c r="VSC400" s="5"/>
      <c r="VSD400" s="5"/>
      <c r="VSE400" s="5"/>
      <c r="VSF400" s="5"/>
      <c r="VSG400" s="5"/>
      <c r="VSH400" s="5"/>
      <c r="VSI400" s="5"/>
      <c r="VSJ400" s="5"/>
      <c r="VSK400" s="5"/>
      <c r="VSL400" s="5"/>
      <c r="VSM400" s="5"/>
      <c r="VSN400" s="5"/>
      <c r="VSO400" s="5"/>
      <c r="VSP400" s="5"/>
      <c r="VSQ400" s="5"/>
      <c r="VSR400" s="5"/>
      <c r="VSS400" s="5"/>
      <c r="VST400" s="5"/>
      <c r="VSU400" s="5"/>
      <c r="VSV400" s="5"/>
      <c r="VSW400" s="5"/>
      <c r="VSX400" s="5"/>
      <c r="VSY400" s="5"/>
      <c r="VSZ400" s="5"/>
      <c r="VTA400" s="5"/>
      <c r="VTB400" s="5"/>
      <c r="VTC400" s="5"/>
      <c r="VTD400" s="5"/>
      <c r="VTE400" s="5"/>
      <c r="VTF400" s="5"/>
      <c r="VTG400" s="5"/>
      <c r="VTH400" s="5"/>
      <c r="VTI400" s="5"/>
      <c r="VTJ400" s="5"/>
      <c r="VTK400" s="5"/>
      <c r="VTL400" s="5"/>
      <c r="VTM400" s="5"/>
      <c r="VTN400" s="5"/>
      <c r="VTO400" s="5"/>
      <c r="VTP400" s="5"/>
      <c r="VTQ400" s="5"/>
      <c r="VTR400" s="5"/>
      <c r="VTS400" s="5"/>
      <c r="VTT400" s="5"/>
      <c r="VTU400" s="5"/>
      <c r="VTV400" s="5"/>
      <c r="VTW400" s="5"/>
      <c r="VTX400" s="5"/>
      <c r="VTY400" s="5"/>
      <c r="VTZ400" s="5"/>
      <c r="VUA400" s="5"/>
      <c r="VUB400" s="5"/>
      <c r="VUC400" s="5"/>
      <c r="VUD400" s="5"/>
      <c r="VUE400" s="5"/>
      <c r="VUF400" s="5"/>
      <c r="VUG400" s="5"/>
      <c r="VUH400" s="5"/>
      <c r="VUI400" s="5"/>
      <c r="VUJ400" s="5"/>
      <c r="VUK400" s="5"/>
      <c r="VUL400" s="5"/>
      <c r="VUM400" s="5"/>
      <c r="VUN400" s="5"/>
      <c r="VUO400" s="5"/>
      <c r="VUP400" s="5"/>
      <c r="VUQ400" s="5"/>
      <c r="VUR400" s="5"/>
      <c r="VUS400" s="5"/>
      <c r="VUT400" s="5"/>
      <c r="VUU400" s="5"/>
      <c r="VUV400" s="5"/>
      <c r="VUW400" s="5"/>
      <c r="VUX400" s="5"/>
      <c r="VUY400" s="5"/>
      <c r="VUZ400" s="5"/>
      <c r="VVA400" s="5"/>
      <c r="VVB400" s="5"/>
      <c r="VVC400" s="5"/>
      <c r="VVD400" s="5"/>
      <c r="VVE400" s="5"/>
      <c r="VVF400" s="5"/>
      <c r="VVG400" s="5"/>
      <c r="VVH400" s="5"/>
      <c r="VVI400" s="5"/>
      <c r="VVJ400" s="5"/>
      <c r="VVK400" s="5"/>
      <c r="VVL400" s="5"/>
      <c r="VVM400" s="5"/>
      <c r="VVN400" s="5"/>
      <c r="VVO400" s="5"/>
      <c r="VVP400" s="5"/>
      <c r="VVQ400" s="5"/>
      <c r="VVR400" s="5"/>
      <c r="VVS400" s="5"/>
      <c r="VVT400" s="5"/>
      <c r="VVU400" s="5"/>
      <c r="VVV400" s="5"/>
      <c r="VVW400" s="5"/>
      <c r="VVX400" s="5"/>
      <c r="VVY400" s="5"/>
      <c r="VVZ400" s="5"/>
      <c r="VWA400" s="5"/>
      <c r="VWB400" s="5"/>
      <c r="VWC400" s="5"/>
      <c r="VWD400" s="5"/>
      <c r="VWE400" s="5"/>
      <c r="VWF400" s="5"/>
      <c r="VWG400" s="5"/>
      <c r="VWH400" s="5"/>
      <c r="VWI400" s="5"/>
      <c r="VWJ400" s="5"/>
      <c r="VWK400" s="5"/>
      <c r="VWL400" s="5"/>
      <c r="VWM400" s="5"/>
      <c r="VWN400" s="5"/>
      <c r="VWO400" s="5"/>
      <c r="VWP400" s="5"/>
      <c r="VWQ400" s="5"/>
      <c r="VWR400" s="5"/>
      <c r="VWS400" s="5"/>
      <c r="VWT400" s="5"/>
      <c r="VWU400" s="5"/>
      <c r="VWV400" s="5"/>
      <c r="VWW400" s="5"/>
      <c r="VWX400" s="5"/>
      <c r="VWY400" s="5"/>
      <c r="VWZ400" s="5"/>
      <c r="VXA400" s="5"/>
      <c r="VXB400" s="5"/>
      <c r="VXC400" s="5"/>
      <c r="VXD400" s="5"/>
      <c r="VXE400" s="5"/>
      <c r="VXF400" s="5"/>
      <c r="VXG400" s="5"/>
      <c r="VXH400" s="5"/>
      <c r="VXI400" s="5"/>
      <c r="VXJ400" s="5"/>
      <c r="VXK400" s="5"/>
      <c r="VXL400" s="5"/>
      <c r="VXM400" s="5"/>
      <c r="VXN400" s="5"/>
      <c r="VXO400" s="5"/>
      <c r="VXP400" s="5"/>
      <c r="VXQ400" s="5"/>
      <c r="VXR400" s="5"/>
      <c r="VXS400" s="5"/>
      <c r="VXT400" s="5"/>
      <c r="VXU400" s="5"/>
      <c r="VXV400" s="5"/>
      <c r="VXW400" s="5"/>
      <c r="VXX400" s="5"/>
      <c r="VXY400" s="5"/>
      <c r="VXZ400" s="5"/>
      <c r="VYA400" s="5"/>
      <c r="VYB400" s="5"/>
      <c r="VYC400" s="5"/>
      <c r="VYD400" s="5"/>
      <c r="VYE400" s="5"/>
      <c r="VYF400" s="5"/>
      <c r="VYG400" s="5"/>
      <c r="VYH400" s="5"/>
      <c r="VYI400" s="5"/>
      <c r="VYJ400" s="5"/>
      <c r="VYK400" s="5"/>
      <c r="VYL400" s="5"/>
      <c r="VYM400" s="5"/>
      <c r="VYN400" s="5"/>
      <c r="VYO400" s="5"/>
      <c r="VYP400" s="5"/>
      <c r="VYQ400" s="5"/>
      <c r="VYR400" s="5"/>
      <c r="VYS400" s="5"/>
      <c r="VYT400" s="5"/>
      <c r="VYU400" s="5"/>
      <c r="VYV400" s="5"/>
      <c r="VYW400" s="5"/>
      <c r="VYX400" s="5"/>
      <c r="VYY400" s="5"/>
      <c r="VYZ400" s="5"/>
      <c r="VZA400" s="5"/>
      <c r="VZB400" s="5"/>
      <c r="VZC400" s="5"/>
      <c r="VZD400" s="5"/>
      <c r="VZE400" s="5"/>
      <c r="VZF400" s="5"/>
      <c r="VZG400" s="5"/>
      <c r="VZH400" s="5"/>
      <c r="VZI400" s="5"/>
      <c r="VZJ400" s="5"/>
      <c r="VZK400" s="5"/>
      <c r="VZL400" s="5"/>
      <c r="VZM400" s="5"/>
      <c r="VZN400" s="5"/>
      <c r="VZO400" s="5"/>
      <c r="VZP400" s="5"/>
      <c r="VZQ400" s="5"/>
      <c r="VZR400" s="5"/>
      <c r="VZS400" s="5"/>
      <c r="VZT400" s="5"/>
      <c r="VZU400" s="5"/>
      <c r="VZV400" s="5"/>
      <c r="VZW400" s="5"/>
      <c r="VZX400" s="5"/>
      <c r="VZY400" s="5"/>
      <c r="VZZ400" s="5"/>
      <c r="WAA400" s="5"/>
      <c r="WAB400" s="5"/>
      <c r="WAC400" s="5"/>
      <c r="WAD400" s="5"/>
      <c r="WAE400" s="5"/>
      <c r="WAF400" s="5"/>
      <c r="WAG400" s="5"/>
      <c r="WAH400" s="5"/>
      <c r="WAI400" s="5"/>
      <c r="WAJ400" s="5"/>
      <c r="WAK400" s="5"/>
      <c r="WAL400" s="5"/>
      <c r="WAM400" s="5"/>
      <c r="WAN400" s="5"/>
      <c r="WAO400" s="5"/>
      <c r="WAP400" s="5"/>
      <c r="WAQ400" s="5"/>
      <c r="WAR400" s="5"/>
      <c r="WAS400" s="5"/>
      <c r="WAT400" s="5"/>
      <c r="WAU400" s="5"/>
      <c r="WAV400" s="5"/>
      <c r="WAW400" s="5"/>
      <c r="WAX400" s="5"/>
      <c r="WAY400" s="5"/>
      <c r="WAZ400" s="5"/>
      <c r="WBA400" s="5"/>
      <c r="WBB400" s="5"/>
      <c r="WBC400" s="5"/>
      <c r="WBD400" s="5"/>
      <c r="WBE400" s="5"/>
      <c r="WBF400" s="5"/>
      <c r="WBG400" s="5"/>
      <c r="WBH400" s="5"/>
      <c r="WBI400" s="5"/>
      <c r="WBJ400" s="5"/>
      <c r="WBK400" s="5"/>
      <c r="WBL400" s="5"/>
      <c r="WBM400" s="5"/>
      <c r="WBN400" s="5"/>
      <c r="WBO400" s="5"/>
      <c r="WBP400" s="5"/>
      <c r="WBQ400" s="5"/>
      <c r="WBR400" s="5"/>
      <c r="WBS400" s="5"/>
      <c r="WBT400" s="5"/>
      <c r="WBU400" s="5"/>
      <c r="WBV400" s="5"/>
      <c r="WBW400" s="5"/>
      <c r="WBX400" s="5"/>
      <c r="WBY400" s="5"/>
      <c r="WBZ400" s="5"/>
      <c r="WCA400" s="5"/>
      <c r="WCB400" s="5"/>
      <c r="WCC400" s="5"/>
      <c r="WCD400" s="5"/>
      <c r="WCE400" s="5"/>
      <c r="WCF400" s="5"/>
      <c r="WCG400" s="5"/>
      <c r="WCH400" s="5"/>
      <c r="WCI400" s="5"/>
      <c r="WCJ400" s="5"/>
      <c r="WCK400" s="5"/>
      <c r="WCL400" s="5"/>
      <c r="WCM400" s="5"/>
      <c r="WCN400" s="5"/>
      <c r="WCO400" s="5"/>
      <c r="WCP400" s="5"/>
      <c r="WCQ400" s="5"/>
      <c r="WCR400" s="5"/>
      <c r="WCS400" s="5"/>
      <c r="WCT400" s="5"/>
      <c r="WCU400" s="5"/>
      <c r="WCV400" s="5"/>
      <c r="WCW400" s="5"/>
      <c r="WCX400" s="5"/>
      <c r="WCY400" s="5"/>
      <c r="WCZ400" s="5"/>
      <c r="WDA400" s="5"/>
      <c r="WDB400" s="5"/>
      <c r="WDC400" s="5"/>
      <c r="WDD400" s="5"/>
      <c r="WDE400" s="5"/>
      <c r="WDF400" s="5"/>
      <c r="WDG400" s="5"/>
      <c r="WDH400" s="5"/>
      <c r="WDI400" s="5"/>
      <c r="WDJ400" s="5"/>
      <c r="WDK400" s="5"/>
      <c r="WDL400" s="5"/>
      <c r="WDM400" s="5"/>
      <c r="WDN400" s="5"/>
      <c r="WDO400" s="5"/>
      <c r="WDP400" s="5"/>
      <c r="WDQ400" s="5"/>
      <c r="WDR400" s="5"/>
      <c r="WDS400" s="5"/>
      <c r="WDT400" s="5"/>
      <c r="WDU400" s="5"/>
      <c r="WDV400" s="5"/>
      <c r="WDW400" s="5"/>
      <c r="WDX400" s="5"/>
      <c r="WDY400" s="5"/>
      <c r="WDZ400" s="5"/>
      <c r="WEA400" s="5"/>
      <c r="WEB400" s="5"/>
      <c r="WEC400" s="5"/>
      <c r="WED400" s="5"/>
      <c r="WEE400" s="5"/>
      <c r="WEF400" s="5"/>
      <c r="WEG400" s="5"/>
      <c r="WEH400" s="5"/>
      <c r="WEI400" s="5"/>
      <c r="WEJ400" s="5"/>
      <c r="WEK400" s="5"/>
      <c r="WEL400" s="5"/>
      <c r="WEM400" s="5"/>
      <c r="WEN400" s="5"/>
      <c r="WEO400" s="5"/>
      <c r="WEP400" s="5"/>
      <c r="WEQ400" s="5"/>
      <c r="WER400" s="5"/>
      <c r="WES400" s="5"/>
      <c r="WET400" s="5"/>
      <c r="WEU400" s="5"/>
      <c r="WEV400" s="5"/>
      <c r="WEW400" s="5"/>
      <c r="WEX400" s="5"/>
      <c r="WEY400" s="5"/>
      <c r="WEZ400" s="5"/>
      <c r="WFA400" s="5"/>
      <c r="WFB400" s="5"/>
      <c r="WFC400" s="5"/>
      <c r="WFD400" s="5"/>
      <c r="WFE400" s="5"/>
      <c r="WFF400" s="5"/>
      <c r="WFG400" s="5"/>
      <c r="WFH400" s="5"/>
      <c r="WFI400" s="5"/>
      <c r="WFJ400" s="5"/>
      <c r="WFK400" s="5"/>
      <c r="WFL400" s="5"/>
      <c r="WFM400" s="5"/>
      <c r="WFN400" s="5"/>
      <c r="WFO400" s="5"/>
      <c r="WFP400" s="5"/>
      <c r="WFQ400" s="5"/>
      <c r="WFR400" s="5"/>
      <c r="WFS400" s="5"/>
      <c r="WFT400" s="5"/>
      <c r="WFU400" s="5"/>
      <c r="WFV400" s="5"/>
      <c r="WFW400" s="5"/>
      <c r="WFX400" s="5"/>
      <c r="WFY400" s="5"/>
      <c r="WFZ400" s="5"/>
      <c r="WGA400" s="5"/>
      <c r="WGB400" s="5"/>
      <c r="WGC400" s="5"/>
      <c r="WGD400" s="5"/>
      <c r="WGE400" s="5"/>
      <c r="WGF400" s="5"/>
      <c r="WGG400" s="5"/>
      <c r="WGH400" s="5"/>
      <c r="WGI400" s="5"/>
      <c r="WGJ400" s="5"/>
      <c r="WGK400" s="5"/>
      <c r="WGL400" s="5"/>
      <c r="WGM400" s="5"/>
      <c r="WGN400" s="5"/>
      <c r="WGO400" s="5"/>
      <c r="WGP400" s="5"/>
      <c r="WGQ400" s="5"/>
      <c r="WGR400" s="5"/>
      <c r="WGS400" s="5"/>
      <c r="WGT400" s="5"/>
      <c r="WGU400" s="5"/>
      <c r="WGV400" s="5"/>
      <c r="WGW400" s="5"/>
      <c r="WGX400" s="5"/>
      <c r="WGY400" s="5"/>
      <c r="WGZ400" s="5"/>
      <c r="WHA400" s="5"/>
      <c r="WHB400" s="5"/>
      <c r="WHC400" s="5"/>
      <c r="WHD400" s="5"/>
      <c r="WHE400" s="5"/>
      <c r="WHF400" s="5"/>
      <c r="WHG400" s="5"/>
      <c r="WHH400" s="5"/>
      <c r="WHI400" s="5"/>
      <c r="WHJ400" s="5"/>
      <c r="WHK400" s="5"/>
      <c r="WHL400" s="5"/>
      <c r="WHM400" s="5"/>
      <c r="WHN400" s="5"/>
      <c r="WHO400" s="5"/>
      <c r="WHP400" s="5"/>
      <c r="WHQ400" s="5"/>
      <c r="WHR400" s="5"/>
      <c r="WHS400" s="5"/>
      <c r="WHT400" s="5"/>
      <c r="WHU400" s="5"/>
      <c r="WHV400" s="5"/>
      <c r="WHW400" s="5"/>
      <c r="WHX400" s="5"/>
      <c r="WHY400" s="5"/>
      <c r="WHZ400" s="5"/>
      <c r="WIA400" s="5"/>
      <c r="WIB400" s="5"/>
      <c r="WIC400" s="5"/>
      <c r="WID400" s="5"/>
      <c r="WIE400" s="5"/>
      <c r="WIF400" s="5"/>
      <c r="WIG400" s="5"/>
      <c r="WIH400" s="5"/>
      <c r="WII400" s="5"/>
      <c r="WIJ400" s="5"/>
      <c r="WIK400" s="5"/>
      <c r="WIL400" s="5"/>
      <c r="WIM400" s="5"/>
      <c r="WIN400" s="5"/>
      <c r="WIO400" s="5"/>
      <c r="WIP400" s="5"/>
      <c r="WIQ400" s="5"/>
      <c r="WIR400" s="5"/>
      <c r="WIS400" s="5"/>
      <c r="WIT400" s="5"/>
      <c r="WIU400" s="5"/>
      <c r="WIV400" s="5"/>
      <c r="WIW400" s="5"/>
      <c r="WIX400" s="5"/>
      <c r="WIY400" s="5"/>
      <c r="WIZ400" s="5"/>
      <c r="WJA400" s="5"/>
      <c r="WJB400" s="5"/>
      <c r="WJC400" s="5"/>
      <c r="WJD400" s="5"/>
      <c r="WJE400" s="5"/>
      <c r="WJF400" s="5"/>
      <c r="WJG400" s="5"/>
      <c r="WJH400" s="5"/>
      <c r="WJI400" s="5"/>
      <c r="WJJ400" s="5"/>
      <c r="WJK400" s="5"/>
      <c r="WJL400" s="5"/>
      <c r="WJM400" s="5"/>
      <c r="WJN400" s="5"/>
      <c r="WJO400" s="5"/>
      <c r="WJP400" s="5"/>
      <c r="WJQ400" s="5"/>
      <c r="WJR400" s="5"/>
      <c r="WJS400" s="5"/>
      <c r="WJT400" s="5"/>
      <c r="WJU400" s="5"/>
      <c r="WJV400" s="5"/>
      <c r="WJW400" s="5"/>
      <c r="WJX400" s="5"/>
      <c r="WJY400" s="5"/>
      <c r="WJZ400" s="5"/>
      <c r="WKA400" s="5"/>
      <c r="WKB400" s="5"/>
      <c r="WKC400" s="5"/>
      <c r="WKD400" s="5"/>
      <c r="WKE400" s="5"/>
      <c r="WKF400" s="5"/>
      <c r="WKG400" s="5"/>
      <c r="WKH400" s="5"/>
      <c r="WKI400" s="5"/>
      <c r="WKJ400" s="5"/>
      <c r="WKK400" s="5"/>
      <c r="WKL400" s="5"/>
      <c r="WKM400" s="5"/>
      <c r="WKN400" s="5"/>
      <c r="WKO400" s="5"/>
      <c r="WKP400" s="5"/>
      <c r="WKQ400" s="5"/>
      <c r="WKR400" s="5"/>
      <c r="WKS400" s="5"/>
      <c r="WKT400" s="5"/>
      <c r="WKU400" s="5"/>
      <c r="WKV400" s="5"/>
      <c r="WKW400" s="5"/>
      <c r="WKX400" s="5"/>
      <c r="WKY400" s="5"/>
      <c r="WKZ400" s="5"/>
      <c r="WLA400" s="5"/>
      <c r="WLB400" s="5"/>
      <c r="WLC400" s="5"/>
      <c r="WLD400" s="5"/>
      <c r="WLE400" s="5"/>
      <c r="WLF400" s="5"/>
      <c r="WLG400" s="5"/>
      <c r="WLH400" s="5"/>
      <c r="WLI400" s="5"/>
      <c r="WLJ400" s="5"/>
      <c r="WLK400" s="5"/>
      <c r="WLL400" s="5"/>
      <c r="WLM400" s="5"/>
      <c r="WLN400" s="5"/>
      <c r="WLO400" s="5"/>
      <c r="WLP400" s="5"/>
      <c r="WLQ400" s="5"/>
      <c r="WLR400" s="5"/>
      <c r="WLS400" s="5"/>
      <c r="WLT400" s="5"/>
      <c r="WLU400" s="5"/>
      <c r="WLV400" s="5"/>
      <c r="WLW400" s="5"/>
      <c r="WLX400" s="5"/>
      <c r="WLY400" s="5"/>
      <c r="WLZ400" s="5"/>
      <c r="WMA400" s="5"/>
      <c r="WMB400" s="5"/>
      <c r="WMC400" s="5"/>
      <c r="WMD400" s="5"/>
      <c r="WME400" s="5"/>
      <c r="WMF400" s="5"/>
      <c r="WMG400" s="5"/>
      <c r="WMH400" s="5"/>
      <c r="WMI400" s="5"/>
      <c r="WMJ400" s="5"/>
      <c r="WMK400" s="5"/>
      <c r="WML400" s="5"/>
      <c r="WMM400" s="5"/>
      <c r="WMN400" s="5"/>
      <c r="WMO400" s="5"/>
      <c r="WMP400" s="5"/>
      <c r="WMQ400" s="5"/>
      <c r="WMR400" s="5"/>
      <c r="WMS400" s="5"/>
      <c r="WMT400" s="5"/>
      <c r="WMU400" s="5"/>
      <c r="WMV400" s="5"/>
      <c r="WMW400" s="5"/>
      <c r="WMX400" s="5"/>
      <c r="WMY400" s="5"/>
      <c r="WMZ400" s="5"/>
      <c r="WNA400" s="5"/>
      <c r="WNB400" s="5"/>
      <c r="WNC400" s="5"/>
      <c r="WND400" s="5"/>
      <c r="WNE400" s="5"/>
      <c r="WNF400" s="5"/>
      <c r="WNG400" s="5"/>
      <c r="WNH400" s="5"/>
      <c r="WNI400" s="5"/>
      <c r="WNJ400" s="5"/>
      <c r="WNK400" s="5"/>
      <c r="WNL400" s="5"/>
      <c r="WNM400" s="5"/>
      <c r="WNN400" s="5"/>
      <c r="WNO400" s="5"/>
      <c r="WNP400" s="5"/>
      <c r="WNQ400" s="5"/>
      <c r="WNR400" s="5"/>
      <c r="WNS400" s="5"/>
      <c r="WNT400" s="5"/>
      <c r="WNU400" s="5"/>
      <c r="WNV400" s="5"/>
      <c r="WNW400" s="5"/>
      <c r="WNX400" s="5"/>
      <c r="WNY400" s="5"/>
      <c r="WNZ400" s="5"/>
      <c r="WOA400" s="5"/>
      <c r="WOB400" s="5"/>
      <c r="WOC400" s="5"/>
      <c r="WOD400" s="5"/>
      <c r="WOE400" s="5"/>
      <c r="WOF400" s="5"/>
      <c r="WOG400" s="5"/>
      <c r="WOH400" s="5"/>
      <c r="WOI400" s="5"/>
      <c r="WOJ400" s="5"/>
      <c r="WOK400" s="5"/>
      <c r="WOL400" s="5"/>
      <c r="WOM400" s="5"/>
      <c r="WON400" s="5"/>
      <c r="WOO400" s="5"/>
      <c r="WOP400" s="5"/>
      <c r="WOQ400" s="5"/>
      <c r="WOR400" s="5"/>
      <c r="WOS400" s="5"/>
      <c r="WOT400" s="5"/>
      <c r="WOU400" s="5"/>
      <c r="WOV400" s="5"/>
      <c r="WOW400" s="5"/>
      <c r="WOX400" s="5"/>
      <c r="WOY400" s="5"/>
      <c r="WOZ400" s="5"/>
      <c r="WPA400" s="5"/>
      <c r="WPB400" s="5"/>
      <c r="WPC400" s="5"/>
      <c r="WPD400" s="5"/>
      <c r="WPE400" s="5"/>
      <c r="WPF400" s="5"/>
      <c r="WPG400" s="5"/>
      <c r="WPH400" s="5"/>
      <c r="WPI400" s="5"/>
      <c r="WPJ400" s="5"/>
      <c r="WPK400" s="5"/>
      <c r="WPL400" s="5"/>
      <c r="WPM400" s="5"/>
      <c r="WPN400" s="5"/>
      <c r="WPO400" s="5"/>
      <c r="WPP400" s="5"/>
      <c r="WPQ400" s="5"/>
      <c r="WPR400" s="5"/>
      <c r="WPS400" s="5"/>
      <c r="WPT400" s="5"/>
      <c r="WPU400" s="5"/>
      <c r="WPV400" s="5"/>
      <c r="WPW400" s="5"/>
      <c r="WPX400" s="5"/>
      <c r="WPY400" s="5"/>
      <c r="WPZ400" s="5"/>
      <c r="WQA400" s="5"/>
      <c r="WQB400" s="5"/>
      <c r="WQC400" s="5"/>
      <c r="WQD400" s="5"/>
      <c r="WQE400" s="5"/>
      <c r="WQF400" s="5"/>
      <c r="WQG400" s="5"/>
      <c r="WQH400" s="5"/>
      <c r="WQI400" s="5"/>
      <c r="WQJ400" s="5"/>
      <c r="WQK400" s="5"/>
      <c r="WQL400" s="5"/>
      <c r="WQM400" s="5"/>
      <c r="WQN400" s="5"/>
      <c r="WQO400" s="5"/>
      <c r="WQP400" s="5"/>
      <c r="WQQ400" s="5"/>
      <c r="WQR400" s="5"/>
      <c r="WQS400" s="5"/>
      <c r="WQT400" s="5"/>
      <c r="WQU400" s="5"/>
      <c r="WQV400" s="5"/>
      <c r="WQW400" s="5"/>
      <c r="WQX400" s="5"/>
      <c r="WQY400" s="5"/>
      <c r="WQZ400" s="5"/>
      <c r="WRA400" s="5"/>
      <c r="WRB400" s="5"/>
      <c r="WRC400" s="5"/>
      <c r="WRD400" s="5"/>
      <c r="WRE400" s="5"/>
      <c r="WRF400" s="5"/>
      <c r="WRG400" s="5"/>
      <c r="WRH400" s="5"/>
      <c r="WRI400" s="5"/>
      <c r="WRJ400" s="5"/>
      <c r="WRK400" s="5"/>
      <c r="WRL400" s="5"/>
      <c r="WRM400" s="5"/>
      <c r="WRN400" s="5"/>
      <c r="WRO400" s="5"/>
      <c r="WRP400" s="5"/>
      <c r="WRQ400" s="5"/>
      <c r="WRR400" s="5"/>
      <c r="WRS400" s="5"/>
      <c r="WRT400" s="5"/>
      <c r="WRU400" s="5"/>
      <c r="WRV400" s="5"/>
      <c r="WRW400" s="5"/>
      <c r="WRX400" s="5"/>
      <c r="WRY400" s="5"/>
      <c r="WRZ400" s="5"/>
      <c r="WSA400" s="5"/>
      <c r="WSB400" s="5"/>
      <c r="WSC400" s="5"/>
      <c r="WSD400" s="5"/>
      <c r="WSE400" s="5"/>
      <c r="WSF400" s="5"/>
      <c r="WSG400" s="5"/>
      <c r="WSH400" s="5"/>
      <c r="WSI400" s="5"/>
      <c r="WSJ400" s="5"/>
      <c r="WSK400" s="5"/>
      <c r="WSL400" s="5"/>
      <c r="WSM400" s="5"/>
      <c r="WSN400" s="5"/>
      <c r="WSO400" s="5"/>
      <c r="WSP400" s="5"/>
      <c r="WSQ400" s="5"/>
      <c r="WSR400" s="5"/>
      <c r="WSS400" s="5"/>
      <c r="WST400" s="5"/>
      <c r="WSU400" s="5"/>
      <c r="WSV400" s="5"/>
      <c r="WSW400" s="5"/>
      <c r="WSX400" s="5"/>
      <c r="WSY400" s="5"/>
      <c r="WSZ400" s="5"/>
      <c r="WTA400" s="5"/>
      <c r="WTB400" s="5"/>
      <c r="WTC400" s="5"/>
      <c r="WTD400" s="5"/>
      <c r="WTE400" s="5"/>
      <c r="WTF400" s="5"/>
      <c r="WTG400" s="5"/>
      <c r="WTH400" s="5"/>
      <c r="WTI400" s="5"/>
      <c r="WTJ400" s="5"/>
      <c r="WTK400" s="5"/>
      <c r="WTL400" s="5"/>
      <c r="WTM400" s="5"/>
      <c r="WTN400" s="5"/>
      <c r="WTO400" s="5"/>
      <c r="WTP400" s="5"/>
      <c r="WTQ400" s="5"/>
      <c r="WTR400" s="5"/>
      <c r="WTS400" s="5"/>
      <c r="WTT400" s="5"/>
      <c r="WTU400" s="5"/>
      <c r="WTV400" s="5"/>
      <c r="WTW400" s="5"/>
      <c r="WTX400" s="5"/>
      <c r="WTY400" s="5"/>
      <c r="WTZ400" s="5"/>
      <c r="WUA400" s="5"/>
      <c r="WUB400" s="5"/>
      <c r="WUC400" s="5"/>
      <c r="WUD400" s="5"/>
      <c r="WUE400" s="5"/>
      <c r="WUF400" s="5"/>
      <c r="WUG400" s="5"/>
      <c r="WUH400" s="5"/>
      <c r="WUI400" s="5"/>
      <c r="WUJ400" s="5"/>
      <c r="WUK400" s="5"/>
      <c r="WUL400" s="5"/>
      <c r="WUM400" s="5"/>
      <c r="WUN400" s="5"/>
      <c r="WUO400" s="5"/>
      <c r="WUP400" s="5"/>
      <c r="WUQ400" s="5"/>
      <c r="WUR400" s="5"/>
      <c r="WUS400" s="5"/>
      <c r="WUT400" s="5"/>
      <c r="WUU400" s="5"/>
      <c r="WUV400" s="5"/>
      <c r="WUW400" s="5"/>
      <c r="WUX400" s="5"/>
      <c r="WUY400" s="5"/>
      <c r="WUZ400" s="5"/>
      <c r="WVA400" s="5"/>
      <c r="WVB400" s="5"/>
      <c r="WVC400" s="5"/>
      <c r="WVD400" s="5"/>
      <c r="WVE400" s="5"/>
      <c r="WVF400" s="5"/>
      <c r="WVG400" s="5"/>
      <c r="WVH400" s="5"/>
      <c r="WVI400" s="5"/>
      <c r="WVJ400" s="5"/>
      <c r="WVK400" s="5"/>
      <c r="WVL400" s="5"/>
      <c r="WVM400" s="5"/>
      <c r="WVN400" s="5"/>
      <c r="WVO400" s="5"/>
      <c r="WVP400" s="5"/>
      <c r="WVQ400" s="5"/>
      <c r="WVR400" s="5"/>
      <c r="WVS400" s="5"/>
      <c r="WVT400" s="5"/>
      <c r="WVU400" s="5"/>
      <c r="WVV400" s="5"/>
      <c r="WVW400" s="5"/>
      <c r="WVX400" s="5"/>
      <c r="WVY400" s="5"/>
      <c r="WVZ400" s="5"/>
      <c r="WWA400" s="5"/>
      <c r="WWB400" s="5"/>
      <c r="WWC400" s="5"/>
      <c r="WWD400" s="5"/>
      <c r="WWE400" s="5"/>
      <c r="WWF400" s="5"/>
      <c r="WWG400" s="5"/>
      <c r="WWH400" s="5"/>
      <c r="WWI400" s="5"/>
      <c r="WWJ400" s="5"/>
      <c r="WWK400" s="5"/>
      <c r="WWL400" s="5"/>
      <c r="WWM400" s="5"/>
      <c r="WWN400" s="5"/>
      <c r="WWO400" s="5"/>
      <c r="WWP400" s="5"/>
      <c r="WWQ400" s="5"/>
      <c r="WWR400" s="5"/>
      <c r="WWS400" s="5"/>
      <c r="WWT400" s="5"/>
      <c r="WWU400" s="5"/>
      <c r="WWV400" s="5"/>
      <c r="WWW400" s="5"/>
      <c r="WWX400" s="5"/>
      <c r="WWY400" s="5"/>
      <c r="WWZ400" s="5"/>
      <c r="WXA400" s="5"/>
      <c r="WXB400" s="5"/>
      <c r="WXC400" s="5"/>
      <c r="WXD400" s="5"/>
      <c r="WXE400" s="5"/>
      <c r="WXF400" s="5"/>
      <c r="WXG400" s="5"/>
      <c r="WXH400" s="5"/>
      <c r="WXI400" s="5"/>
      <c r="WXJ400" s="5"/>
      <c r="WXK400" s="5"/>
      <c r="WXL400" s="5"/>
      <c r="WXM400" s="5"/>
      <c r="WXN400" s="5"/>
      <c r="WXO400" s="5"/>
      <c r="WXP400" s="5"/>
      <c r="WXQ400" s="5"/>
      <c r="WXR400" s="5"/>
      <c r="WXS400" s="5"/>
      <c r="WXT400" s="5"/>
      <c r="WXU400" s="5"/>
      <c r="WXV400" s="5"/>
      <c r="WXW400" s="5"/>
      <c r="WXX400" s="5"/>
      <c r="WXY400" s="5"/>
      <c r="WXZ400" s="5"/>
      <c r="WYA400" s="5"/>
      <c r="WYB400" s="5"/>
      <c r="WYC400" s="5"/>
      <c r="WYD400" s="5"/>
      <c r="WYE400" s="5"/>
      <c r="WYF400" s="5"/>
      <c r="WYG400" s="5"/>
      <c r="WYH400" s="5"/>
      <c r="WYI400" s="5"/>
      <c r="WYJ400" s="5"/>
      <c r="WYK400" s="5"/>
      <c r="WYL400" s="5"/>
      <c r="WYM400" s="5"/>
      <c r="WYN400" s="5"/>
      <c r="WYO400" s="5"/>
      <c r="WYP400" s="5"/>
      <c r="WYQ400" s="5"/>
      <c r="WYR400" s="5"/>
      <c r="WYS400" s="5"/>
      <c r="WYT400" s="5"/>
      <c r="WYU400" s="5"/>
      <c r="WYV400" s="5"/>
      <c r="WYW400" s="5"/>
      <c r="WYX400" s="5"/>
      <c r="WYY400" s="5"/>
      <c r="WYZ400" s="5"/>
      <c r="WZA400" s="5"/>
      <c r="WZB400" s="5"/>
      <c r="WZC400" s="5"/>
      <c r="WZD400" s="5"/>
      <c r="WZE400" s="5"/>
      <c r="WZF400" s="5"/>
      <c r="WZG400" s="5"/>
      <c r="WZH400" s="5"/>
      <c r="WZI400" s="5"/>
      <c r="WZJ400" s="5"/>
      <c r="WZK400" s="5"/>
      <c r="WZL400" s="5"/>
      <c r="WZM400" s="5"/>
      <c r="WZN400" s="5"/>
      <c r="WZO400" s="5"/>
      <c r="WZP400" s="5"/>
      <c r="WZQ400" s="5"/>
      <c r="WZR400" s="5"/>
      <c r="WZS400" s="5"/>
      <c r="WZT400" s="5"/>
      <c r="WZU400" s="5"/>
      <c r="WZV400" s="5"/>
      <c r="WZW400" s="5"/>
      <c r="WZX400" s="5"/>
      <c r="WZY400" s="5"/>
      <c r="WZZ400" s="5"/>
      <c r="XAA400" s="5"/>
      <c r="XAB400" s="5"/>
      <c r="XAC400" s="5"/>
      <c r="XAD400" s="5"/>
      <c r="XAE400" s="5"/>
      <c r="XAF400" s="5"/>
      <c r="XAG400" s="5"/>
      <c r="XAH400" s="5"/>
      <c r="XAI400" s="5"/>
      <c r="XAJ400" s="5"/>
      <c r="XAK400" s="5"/>
      <c r="XAL400" s="5"/>
      <c r="XAM400" s="5"/>
      <c r="XAN400" s="5"/>
      <c r="XAO400" s="5"/>
      <c r="XAP400" s="5"/>
      <c r="XAQ400" s="5"/>
      <c r="XAR400" s="5"/>
      <c r="XAS400" s="5"/>
      <c r="XAT400" s="5"/>
      <c r="XAU400" s="5"/>
      <c r="XAV400" s="5"/>
      <c r="XAW400" s="5"/>
      <c r="XAX400" s="5"/>
      <c r="XAY400" s="5"/>
      <c r="XAZ400" s="5"/>
      <c r="XBA400" s="5"/>
      <c r="XBB400" s="5"/>
      <c r="XBC400" s="5"/>
      <c r="XBD400" s="5"/>
      <c r="XBE400" s="5"/>
      <c r="XBF400" s="5"/>
      <c r="XBG400" s="5"/>
      <c r="XBH400" s="5"/>
      <c r="XBI400" s="5"/>
      <c r="XBJ400" s="5"/>
      <c r="XBK400" s="5"/>
      <c r="XBL400" s="5"/>
      <c r="XBM400" s="5"/>
      <c r="XBN400" s="5"/>
      <c r="XBO400" s="5"/>
      <c r="XBP400" s="5"/>
      <c r="XBQ400" s="5"/>
      <c r="XBR400" s="5"/>
      <c r="XBS400" s="5"/>
      <c r="XBT400" s="5"/>
      <c r="XBU400" s="5"/>
      <c r="XBV400" s="5"/>
      <c r="XBW400" s="5"/>
      <c r="XBX400" s="5"/>
      <c r="XBY400" s="5"/>
      <c r="XBZ400" s="5"/>
      <c r="XCA400" s="5"/>
      <c r="XCB400" s="5"/>
      <c r="XCC400" s="5"/>
      <c r="XCD400" s="5"/>
      <c r="XCE400" s="5"/>
      <c r="XCF400" s="5"/>
      <c r="XCG400" s="5"/>
      <c r="XCH400" s="5"/>
      <c r="XCI400" s="5"/>
      <c r="XCJ400" s="5"/>
      <c r="XCK400" s="5"/>
      <c r="XCL400" s="5"/>
      <c r="XCM400" s="5"/>
      <c r="XCN400" s="5"/>
      <c r="XCO400" s="5"/>
      <c r="XCP400" s="5"/>
      <c r="XCQ400" s="5"/>
      <c r="XCR400" s="5"/>
      <c r="XCS400" s="5"/>
      <c r="XCT400" s="5"/>
      <c r="XCU400" s="5"/>
      <c r="XCV400" s="5"/>
      <c r="XCW400" s="5"/>
      <c r="XCX400" s="5"/>
      <c r="XCY400" s="5"/>
      <c r="XCZ400" s="5"/>
      <c r="XDA400" s="5"/>
      <c r="XDB400" s="5"/>
      <c r="XDC400" s="5"/>
      <c r="XDD400" s="5"/>
      <c r="XDE400" s="5"/>
      <c r="XDF400" s="5"/>
      <c r="XDG400" s="5"/>
      <c r="XDH400" s="5"/>
      <c r="XDI400" s="5"/>
      <c r="XDJ400" s="5"/>
      <c r="XDK400" s="5"/>
      <c r="XDL400" s="5"/>
      <c r="XDM400" s="5"/>
      <c r="XDN400" s="5"/>
      <c r="XDO400" s="5"/>
      <c r="XDP400" s="5"/>
      <c r="XDQ400" s="5"/>
      <c r="XDR400" s="5"/>
      <c r="XDS400" s="5"/>
      <c r="XDT400" s="5"/>
      <c r="XDU400" s="5"/>
      <c r="XDV400" s="5"/>
      <c r="XDW400" s="5"/>
      <c r="XDX400" s="5"/>
      <c r="XDY400" s="5"/>
      <c r="XDZ400" s="5"/>
      <c r="XEA400" s="5"/>
      <c r="XEB400" s="5"/>
      <c r="XEC400" s="5"/>
      <c r="XED400" s="5"/>
      <c r="XEE400" s="5"/>
      <c r="XEF400" s="5"/>
      <c r="XEG400" s="5"/>
      <c r="XEH400" s="5"/>
      <c r="XEI400" s="5"/>
      <c r="XEJ400" s="5"/>
      <c r="XEK400" s="5"/>
      <c r="XEL400" s="5"/>
      <c r="XEM400" s="5"/>
      <c r="XEN400" s="5"/>
      <c r="XEO400" s="5"/>
      <c r="XEP400" s="5"/>
      <c r="XEQ400" s="5"/>
      <c r="XER400" s="5"/>
      <c r="XES400" s="5"/>
      <c r="XET400" s="5"/>
      <c r="XEU400" s="5"/>
      <c r="XEV400" s="5"/>
      <c r="XEW400" s="5"/>
      <c r="XEX400" s="5"/>
      <c r="XEY400" s="5"/>
      <c r="XEZ400" s="5"/>
    </row>
    <row r="401" spans="1:22" x14ac:dyDescent="0.25">
      <c r="A401" s="55"/>
      <c r="B401" s="11"/>
      <c r="C401" s="11" t="s">
        <v>590</v>
      </c>
      <c r="D401" s="11"/>
      <c r="E401" s="11" t="s">
        <v>274</v>
      </c>
      <c r="F401" s="11">
        <v>0</v>
      </c>
      <c r="G401" s="11">
        <v>0</v>
      </c>
      <c r="H401" s="11">
        <v>0</v>
      </c>
      <c r="I401" s="171">
        <v>0</v>
      </c>
      <c r="K401" s="11" t="s">
        <v>195</v>
      </c>
      <c r="L401" s="11" t="s">
        <v>195</v>
      </c>
      <c r="M401" s="11" t="s">
        <v>195</v>
      </c>
      <c r="O401" s="174" t="s">
        <v>195</v>
      </c>
      <c r="P401" s="163"/>
      <c r="Q401" s="163"/>
      <c r="R401" s="164"/>
      <c r="U401" s="4"/>
      <c r="V401" s="4"/>
    </row>
    <row r="402" spans="1:22" x14ac:dyDescent="0.25">
      <c r="A402" s="55"/>
      <c r="B402" s="11"/>
      <c r="C402" s="11" t="s">
        <v>591</v>
      </c>
      <c r="D402" s="11"/>
      <c r="E402" s="11" t="s">
        <v>275</v>
      </c>
      <c r="F402" s="11">
        <v>27</v>
      </c>
      <c r="G402" s="11">
        <v>1</v>
      </c>
      <c r="H402" s="11">
        <v>0</v>
      </c>
      <c r="I402" s="171">
        <v>0</v>
      </c>
      <c r="K402" s="11" t="s">
        <v>195</v>
      </c>
      <c r="L402" s="11" t="s">
        <v>195</v>
      </c>
      <c r="M402" s="11" t="s">
        <v>195</v>
      </c>
      <c r="O402" s="174" t="s">
        <v>195</v>
      </c>
      <c r="P402" s="163"/>
      <c r="Q402" s="163"/>
      <c r="R402" s="164"/>
      <c r="U402" s="4"/>
      <c r="V402" s="4"/>
    </row>
    <row r="403" spans="1:22" x14ac:dyDescent="0.25">
      <c r="A403" s="55"/>
      <c r="B403" s="11"/>
      <c r="C403" s="11" t="s">
        <v>592</v>
      </c>
      <c r="D403" s="11"/>
      <c r="E403" s="11" t="s">
        <v>276</v>
      </c>
      <c r="F403" s="11">
        <v>31</v>
      </c>
      <c r="G403" s="11">
        <v>2</v>
      </c>
      <c r="H403" s="11">
        <v>6</v>
      </c>
      <c r="I403" s="171">
        <v>9</v>
      </c>
      <c r="K403" s="11" t="s">
        <v>195</v>
      </c>
      <c r="L403" s="11" t="s">
        <v>195</v>
      </c>
      <c r="M403" s="11" t="s">
        <v>195</v>
      </c>
      <c r="O403" s="174" t="s">
        <v>195</v>
      </c>
      <c r="P403" s="163"/>
      <c r="Q403" s="163"/>
      <c r="R403" s="164"/>
      <c r="U403" s="4"/>
      <c r="V403" s="4"/>
    </row>
    <row r="404" spans="1:22" x14ac:dyDescent="0.25">
      <c r="A404" s="55"/>
      <c r="B404" s="11"/>
      <c r="C404" s="11" t="s">
        <v>593</v>
      </c>
      <c r="D404" s="11"/>
      <c r="E404" s="11" t="s">
        <v>277</v>
      </c>
      <c r="F404" s="11">
        <v>71</v>
      </c>
      <c r="G404" s="11">
        <v>6</v>
      </c>
      <c r="H404" s="11">
        <v>8</v>
      </c>
      <c r="I404" s="171">
        <v>1</v>
      </c>
      <c r="K404" s="11" t="s">
        <v>195</v>
      </c>
      <c r="L404" s="11" t="s">
        <v>195</v>
      </c>
      <c r="M404" s="11" t="s">
        <v>195</v>
      </c>
      <c r="O404" s="174" t="s">
        <v>195</v>
      </c>
      <c r="P404" s="163"/>
      <c r="Q404" s="163"/>
      <c r="R404" s="164"/>
      <c r="U404" s="4"/>
      <c r="V404" s="4"/>
    </row>
    <row r="405" spans="1:22" x14ac:dyDescent="0.25">
      <c r="A405" s="55"/>
      <c r="B405" s="11"/>
      <c r="C405" s="11" t="s">
        <v>594</v>
      </c>
      <c r="D405" s="11"/>
      <c r="E405" s="11" t="s">
        <v>278</v>
      </c>
      <c r="F405" s="11">
        <v>280</v>
      </c>
      <c r="G405" s="11">
        <v>9</v>
      </c>
      <c r="H405" s="11">
        <v>30</v>
      </c>
      <c r="I405" s="171">
        <v>1</v>
      </c>
      <c r="K405" s="11" t="s">
        <v>195</v>
      </c>
      <c r="L405" s="11" t="s">
        <v>195</v>
      </c>
      <c r="M405" s="11" t="s">
        <v>195</v>
      </c>
      <c r="O405" s="174" t="s">
        <v>195</v>
      </c>
      <c r="P405" s="163"/>
      <c r="Q405" s="163"/>
      <c r="R405" s="164"/>
      <c r="U405" s="4"/>
      <c r="V405" s="4"/>
    </row>
    <row r="406" spans="1:22" x14ac:dyDescent="0.25">
      <c r="A406" s="55"/>
      <c r="B406" s="11"/>
      <c r="C406" s="11" t="s">
        <v>595</v>
      </c>
      <c r="D406" s="11"/>
      <c r="E406" s="11" t="s">
        <v>279</v>
      </c>
      <c r="F406" s="11">
        <v>0</v>
      </c>
      <c r="G406" s="11">
        <v>0</v>
      </c>
      <c r="H406" s="11">
        <v>0</v>
      </c>
      <c r="I406" s="171">
        <v>0</v>
      </c>
      <c r="K406" s="11" t="s">
        <v>195</v>
      </c>
      <c r="L406" s="11" t="s">
        <v>195</v>
      </c>
      <c r="M406" s="11" t="s">
        <v>195</v>
      </c>
      <c r="O406" s="174" t="s">
        <v>195</v>
      </c>
      <c r="P406" s="163"/>
      <c r="Q406" s="163"/>
      <c r="R406" s="164"/>
      <c r="U406" s="4"/>
      <c r="V406" s="4"/>
    </row>
    <row r="407" spans="1:22" x14ac:dyDescent="0.25">
      <c r="A407" s="55"/>
      <c r="B407" s="11"/>
      <c r="C407" s="11" t="s">
        <v>596</v>
      </c>
      <c r="D407" s="11"/>
      <c r="E407" s="11" t="s">
        <v>280</v>
      </c>
      <c r="F407" s="11">
        <v>120</v>
      </c>
      <c r="G407" s="11">
        <v>4</v>
      </c>
      <c r="H407" s="11">
        <v>3</v>
      </c>
      <c r="I407" s="171">
        <v>0</v>
      </c>
      <c r="K407" s="11" t="s">
        <v>195</v>
      </c>
      <c r="L407" s="11" t="s">
        <v>195</v>
      </c>
      <c r="M407" s="11" t="s">
        <v>195</v>
      </c>
      <c r="O407" s="174" t="s">
        <v>195</v>
      </c>
      <c r="P407" s="163"/>
      <c r="Q407" s="163"/>
      <c r="R407" s="164"/>
      <c r="U407" s="4"/>
      <c r="V407" s="4"/>
    </row>
    <row r="408" spans="1:22" x14ac:dyDescent="0.25">
      <c r="A408" s="55"/>
      <c r="B408" s="11"/>
      <c r="C408" s="11" t="s">
        <v>597</v>
      </c>
      <c r="D408" s="11"/>
      <c r="E408" s="11" t="s">
        <v>281</v>
      </c>
      <c r="F408" s="11">
        <v>12</v>
      </c>
      <c r="G408" s="11">
        <v>0</v>
      </c>
      <c r="H408" s="11">
        <v>0</v>
      </c>
      <c r="I408" s="171">
        <v>0</v>
      </c>
      <c r="K408" s="11" t="s">
        <v>195</v>
      </c>
      <c r="L408" s="11" t="s">
        <v>195</v>
      </c>
      <c r="M408" s="11" t="s">
        <v>195</v>
      </c>
      <c r="O408" s="174" t="s">
        <v>195</v>
      </c>
      <c r="P408" s="163"/>
      <c r="Q408" s="163"/>
      <c r="R408" s="164"/>
      <c r="U408" s="4"/>
      <c r="V408" s="4"/>
    </row>
    <row r="409" spans="1:22" x14ac:dyDescent="0.25">
      <c r="A409" s="55"/>
      <c r="B409" s="11"/>
      <c r="C409" s="11" t="s">
        <v>599</v>
      </c>
      <c r="D409" s="11"/>
      <c r="E409" s="11" t="s">
        <v>286</v>
      </c>
      <c r="F409" s="11">
        <v>357</v>
      </c>
      <c r="G409" s="11">
        <v>2</v>
      </c>
      <c r="H409" s="11">
        <v>8</v>
      </c>
      <c r="I409" s="171">
        <v>1</v>
      </c>
      <c r="K409" s="11" t="s">
        <v>195</v>
      </c>
      <c r="L409" s="11" t="s">
        <v>195</v>
      </c>
      <c r="M409" s="11" t="s">
        <v>195</v>
      </c>
      <c r="O409" s="174" t="s">
        <v>195</v>
      </c>
      <c r="P409" s="163"/>
      <c r="Q409" s="163"/>
      <c r="R409" s="164"/>
      <c r="U409" s="4"/>
      <c r="V409" s="4"/>
    </row>
    <row r="410" spans="1:22" x14ac:dyDescent="0.25">
      <c r="A410" s="55"/>
      <c r="B410" s="11"/>
      <c r="C410" s="11" t="s">
        <v>601</v>
      </c>
      <c r="D410" s="11"/>
      <c r="E410" s="11" t="s">
        <v>289</v>
      </c>
      <c r="F410" s="11">
        <v>56</v>
      </c>
      <c r="G410" s="11">
        <v>3</v>
      </c>
      <c r="H410" s="11">
        <v>5</v>
      </c>
      <c r="I410" s="171">
        <v>0</v>
      </c>
      <c r="K410" s="11" t="s">
        <v>195</v>
      </c>
      <c r="L410" s="11" t="s">
        <v>195</v>
      </c>
      <c r="M410" s="11" t="s">
        <v>195</v>
      </c>
      <c r="O410" s="174" t="s">
        <v>195</v>
      </c>
      <c r="P410" s="163"/>
      <c r="Q410" s="163"/>
      <c r="R410" s="164"/>
      <c r="U410" s="4"/>
      <c r="V410" s="4"/>
    </row>
    <row r="411" spans="1:22" x14ac:dyDescent="0.25">
      <c r="A411" s="55"/>
      <c r="B411" s="11"/>
      <c r="C411" s="11" t="s">
        <v>602</v>
      </c>
      <c r="D411" s="11"/>
      <c r="E411" s="11" t="s">
        <v>290</v>
      </c>
      <c r="F411" s="11">
        <v>398</v>
      </c>
      <c r="G411" s="11">
        <v>16</v>
      </c>
      <c r="H411" s="11">
        <v>38</v>
      </c>
      <c r="I411" s="171">
        <v>14</v>
      </c>
      <c r="K411" s="11" t="s">
        <v>195</v>
      </c>
      <c r="L411" s="11" t="s">
        <v>195</v>
      </c>
      <c r="M411" s="11" t="s">
        <v>195</v>
      </c>
      <c r="O411" s="174" t="s">
        <v>195</v>
      </c>
      <c r="P411" s="163"/>
      <c r="Q411" s="163"/>
      <c r="R411" s="164"/>
      <c r="U411" s="4"/>
      <c r="V411" s="4"/>
    </row>
    <row r="412" spans="1:22" x14ac:dyDescent="0.25">
      <c r="A412" s="55"/>
      <c r="B412" s="11"/>
      <c r="C412" s="11" t="s">
        <v>603</v>
      </c>
      <c r="D412" s="11"/>
      <c r="E412" s="11" t="s">
        <v>291</v>
      </c>
      <c r="F412" s="11">
        <v>0</v>
      </c>
      <c r="G412" s="11">
        <v>0</v>
      </c>
      <c r="H412" s="11">
        <v>0</v>
      </c>
      <c r="I412" s="171">
        <v>0</v>
      </c>
      <c r="K412" s="11" t="s">
        <v>195</v>
      </c>
      <c r="L412" s="11" t="s">
        <v>195</v>
      </c>
      <c r="M412" s="11" t="s">
        <v>195</v>
      </c>
      <c r="O412" s="174" t="s">
        <v>195</v>
      </c>
      <c r="P412" s="163"/>
      <c r="Q412" s="163"/>
      <c r="R412" s="164"/>
      <c r="U412" s="4"/>
      <c r="V412" s="4"/>
    </row>
    <row r="413" spans="1:22" x14ac:dyDescent="0.25">
      <c r="A413" s="55"/>
      <c r="B413" s="11"/>
      <c r="C413" s="11" t="s">
        <v>603</v>
      </c>
      <c r="D413" s="11"/>
      <c r="E413" s="11" t="s">
        <v>292</v>
      </c>
      <c r="F413" s="11">
        <v>158</v>
      </c>
      <c r="G413" s="11">
        <v>6</v>
      </c>
      <c r="H413" s="11">
        <v>14</v>
      </c>
      <c r="I413" s="171">
        <v>7</v>
      </c>
      <c r="K413" s="11" t="s">
        <v>195</v>
      </c>
      <c r="L413" s="11" t="s">
        <v>195</v>
      </c>
      <c r="M413" s="11" t="s">
        <v>195</v>
      </c>
      <c r="O413" s="174" t="s">
        <v>195</v>
      </c>
      <c r="P413" s="163"/>
      <c r="Q413" s="163"/>
      <c r="R413" s="164"/>
      <c r="U413" s="4"/>
      <c r="V413" s="4"/>
    </row>
    <row r="414" spans="1:22" x14ac:dyDescent="0.25">
      <c r="A414" s="55"/>
      <c r="B414" s="11"/>
      <c r="C414" s="11" t="s">
        <v>603</v>
      </c>
      <c r="D414" s="11"/>
      <c r="E414" s="11" t="s">
        <v>293</v>
      </c>
      <c r="F414" s="11">
        <v>151</v>
      </c>
      <c r="G414" s="11">
        <v>5</v>
      </c>
      <c r="H414" s="11">
        <v>19</v>
      </c>
      <c r="I414" s="171">
        <v>40</v>
      </c>
      <c r="K414" s="11" t="s">
        <v>195</v>
      </c>
      <c r="L414" s="11" t="s">
        <v>195</v>
      </c>
      <c r="M414" s="11" t="s">
        <v>195</v>
      </c>
      <c r="O414" s="174" t="s">
        <v>195</v>
      </c>
      <c r="P414" s="163"/>
      <c r="Q414" s="163"/>
      <c r="R414" s="164"/>
      <c r="U414" s="4"/>
      <c r="V414" s="4"/>
    </row>
    <row r="415" spans="1:22" x14ac:dyDescent="0.25">
      <c r="A415" s="55"/>
      <c r="B415" s="11"/>
      <c r="C415" s="11" t="s">
        <v>605</v>
      </c>
      <c r="D415" s="11"/>
      <c r="E415" s="11" t="s">
        <v>295</v>
      </c>
      <c r="F415" s="11">
        <v>47</v>
      </c>
      <c r="G415" s="11">
        <v>7</v>
      </c>
      <c r="H415" s="11">
        <v>4</v>
      </c>
      <c r="I415" s="171">
        <v>14</v>
      </c>
      <c r="K415" s="11" t="s">
        <v>195</v>
      </c>
      <c r="L415" s="11" t="s">
        <v>195</v>
      </c>
      <c r="M415" s="11" t="s">
        <v>195</v>
      </c>
      <c r="O415" s="174" t="s">
        <v>195</v>
      </c>
      <c r="P415" s="163"/>
      <c r="Q415" s="163"/>
      <c r="R415" s="164"/>
      <c r="U415" s="4"/>
      <c r="V415" s="4"/>
    </row>
    <row r="416" spans="1:22" x14ac:dyDescent="0.25">
      <c r="A416" s="55"/>
      <c r="B416" s="11"/>
      <c r="C416" s="11" t="s">
        <v>607</v>
      </c>
      <c r="D416" s="11"/>
      <c r="E416" s="11" t="s">
        <v>298</v>
      </c>
      <c r="F416" s="11">
        <v>19</v>
      </c>
      <c r="G416" s="11">
        <v>2</v>
      </c>
      <c r="H416" s="11">
        <v>3</v>
      </c>
      <c r="I416" s="171">
        <v>1</v>
      </c>
      <c r="K416" s="11" t="s">
        <v>195</v>
      </c>
      <c r="L416" s="11" t="s">
        <v>195</v>
      </c>
      <c r="M416" s="11" t="s">
        <v>195</v>
      </c>
      <c r="O416" s="174" t="s">
        <v>195</v>
      </c>
      <c r="P416" s="163"/>
      <c r="Q416" s="163"/>
      <c r="R416" s="164"/>
      <c r="U416" s="4"/>
      <c r="V416" s="4"/>
    </row>
    <row r="417" spans="1:22" x14ac:dyDescent="0.25">
      <c r="A417" s="55"/>
      <c r="B417" s="11"/>
      <c r="C417" s="11" t="s">
        <v>608</v>
      </c>
      <c r="D417" s="11"/>
      <c r="E417" s="11" t="s">
        <v>299</v>
      </c>
      <c r="F417" s="11">
        <v>109</v>
      </c>
      <c r="G417" s="11">
        <v>6</v>
      </c>
      <c r="H417" s="11">
        <v>14</v>
      </c>
      <c r="I417" s="171">
        <v>7</v>
      </c>
      <c r="K417" s="11" t="s">
        <v>195</v>
      </c>
      <c r="L417" s="11" t="s">
        <v>195</v>
      </c>
      <c r="M417" s="11" t="s">
        <v>195</v>
      </c>
      <c r="O417" s="174" t="s">
        <v>195</v>
      </c>
      <c r="P417" s="163"/>
      <c r="Q417" s="163"/>
      <c r="R417" s="164"/>
      <c r="U417" s="4"/>
      <c r="V417" s="4"/>
    </row>
    <row r="418" spans="1:22" x14ac:dyDescent="0.25">
      <c r="A418" s="55"/>
      <c r="B418" s="11"/>
      <c r="C418" s="11" t="s">
        <v>609</v>
      </c>
      <c r="D418" s="11"/>
      <c r="E418" s="11" t="s">
        <v>300</v>
      </c>
      <c r="F418" s="11">
        <v>25</v>
      </c>
      <c r="G418" s="11">
        <v>2</v>
      </c>
      <c r="H418" s="11">
        <v>0</v>
      </c>
      <c r="I418" s="171">
        <v>0</v>
      </c>
      <c r="K418" s="11" t="s">
        <v>195</v>
      </c>
      <c r="L418" s="11" t="s">
        <v>195</v>
      </c>
      <c r="M418" s="11" t="s">
        <v>195</v>
      </c>
      <c r="O418" s="174" t="s">
        <v>195</v>
      </c>
      <c r="P418" s="163"/>
      <c r="Q418" s="163"/>
      <c r="R418" s="164"/>
      <c r="U418" s="4"/>
      <c r="V418" s="4"/>
    </row>
    <row r="419" spans="1:22" x14ac:dyDescent="0.25">
      <c r="A419" s="55"/>
      <c r="B419" s="11"/>
      <c r="C419" s="11" t="s">
        <v>610</v>
      </c>
      <c r="D419" s="11"/>
      <c r="E419" s="11" t="s">
        <v>301</v>
      </c>
      <c r="F419" s="11">
        <v>1</v>
      </c>
      <c r="G419" s="11">
        <v>0</v>
      </c>
      <c r="H419" s="11">
        <v>0</v>
      </c>
      <c r="I419" s="171">
        <v>0</v>
      </c>
      <c r="K419" s="11" t="s">
        <v>195</v>
      </c>
      <c r="L419" s="11" t="s">
        <v>195</v>
      </c>
      <c r="M419" s="11" t="s">
        <v>195</v>
      </c>
      <c r="O419" s="174" t="s">
        <v>195</v>
      </c>
      <c r="P419" s="163"/>
      <c r="Q419" s="163"/>
      <c r="R419" s="164"/>
      <c r="U419" s="4"/>
      <c r="V419" s="4"/>
    </row>
    <row r="420" spans="1:22" x14ac:dyDescent="0.25">
      <c r="A420" s="55"/>
      <c r="B420" s="11"/>
      <c r="C420" s="11" t="s">
        <v>611</v>
      </c>
      <c r="D420" s="11"/>
      <c r="E420" s="11" t="s">
        <v>302</v>
      </c>
      <c r="F420" s="11">
        <v>109</v>
      </c>
      <c r="G420" s="11">
        <v>24</v>
      </c>
      <c r="H420" s="11">
        <v>16</v>
      </c>
      <c r="I420" s="171">
        <v>2</v>
      </c>
      <c r="K420" s="11" t="s">
        <v>195</v>
      </c>
      <c r="L420" s="11" t="s">
        <v>195</v>
      </c>
      <c r="M420" s="11" t="s">
        <v>195</v>
      </c>
      <c r="O420" s="174" t="s">
        <v>195</v>
      </c>
      <c r="P420" s="163"/>
      <c r="Q420" s="163"/>
      <c r="R420" s="164"/>
      <c r="U420" s="4"/>
      <c r="V420" s="4"/>
    </row>
    <row r="421" spans="1:22" x14ac:dyDescent="0.25">
      <c r="A421" s="55"/>
      <c r="B421" s="11"/>
      <c r="C421" s="11" t="s">
        <v>612</v>
      </c>
      <c r="D421" s="11"/>
      <c r="E421" s="11" t="s">
        <v>303</v>
      </c>
      <c r="F421" s="11">
        <v>45</v>
      </c>
      <c r="G421" s="11">
        <v>2</v>
      </c>
      <c r="H421" s="11">
        <v>3</v>
      </c>
      <c r="I421" s="171">
        <v>0</v>
      </c>
      <c r="K421" s="11" t="s">
        <v>195</v>
      </c>
      <c r="L421" s="11" t="s">
        <v>195</v>
      </c>
      <c r="M421" s="11" t="s">
        <v>195</v>
      </c>
      <c r="O421" s="174" t="s">
        <v>195</v>
      </c>
      <c r="P421" s="163"/>
      <c r="Q421" s="163"/>
      <c r="R421" s="164"/>
      <c r="U421" s="4"/>
      <c r="V421" s="4"/>
    </row>
    <row r="422" spans="1:22" x14ac:dyDescent="0.25">
      <c r="A422" s="55"/>
      <c r="B422" s="11"/>
      <c r="C422" s="11" t="s">
        <v>613</v>
      </c>
      <c r="D422" s="11"/>
      <c r="E422" s="11" t="s">
        <v>304</v>
      </c>
      <c r="F422" s="11">
        <v>528</v>
      </c>
      <c r="G422" s="11">
        <v>36</v>
      </c>
      <c r="H422" s="11">
        <v>39</v>
      </c>
      <c r="I422" s="171">
        <v>4</v>
      </c>
      <c r="K422" s="11" t="s">
        <v>195</v>
      </c>
      <c r="L422" s="11" t="s">
        <v>195</v>
      </c>
      <c r="M422" s="11" t="s">
        <v>195</v>
      </c>
      <c r="O422" s="174" t="s">
        <v>195</v>
      </c>
      <c r="P422" s="163"/>
      <c r="Q422" s="163"/>
      <c r="R422" s="164"/>
      <c r="U422" s="4"/>
      <c r="V422" s="4"/>
    </row>
    <row r="423" spans="1:22" x14ac:dyDescent="0.25">
      <c r="A423" s="55"/>
      <c r="B423" s="11"/>
      <c r="C423" s="11" t="s">
        <v>614</v>
      </c>
      <c r="D423" s="11"/>
      <c r="E423" s="11" t="s">
        <v>305</v>
      </c>
      <c r="F423" s="11">
        <v>0</v>
      </c>
      <c r="G423" s="11">
        <v>0</v>
      </c>
      <c r="H423" s="11">
        <v>0</v>
      </c>
      <c r="I423" s="171">
        <v>0</v>
      </c>
      <c r="K423" s="11" t="s">
        <v>195</v>
      </c>
      <c r="L423" s="11" t="s">
        <v>195</v>
      </c>
      <c r="M423" s="11" t="s">
        <v>195</v>
      </c>
      <c r="O423" s="174" t="s">
        <v>195</v>
      </c>
      <c r="P423" s="163"/>
      <c r="Q423" s="163"/>
      <c r="R423" s="164"/>
      <c r="U423" s="4"/>
      <c r="V423" s="4"/>
    </row>
    <row r="424" spans="1:22" x14ac:dyDescent="0.25">
      <c r="A424" s="55"/>
      <c r="B424" s="11"/>
      <c r="C424" s="11" t="s">
        <v>615</v>
      </c>
      <c r="D424" s="11"/>
      <c r="E424" s="11" t="s">
        <v>306</v>
      </c>
      <c r="F424" s="11">
        <v>58</v>
      </c>
      <c r="G424" s="11">
        <v>5</v>
      </c>
      <c r="H424" s="11">
        <v>5</v>
      </c>
      <c r="I424" s="171">
        <v>0</v>
      </c>
      <c r="K424" s="11" t="s">
        <v>195</v>
      </c>
      <c r="L424" s="11" t="s">
        <v>195</v>
      </c>
      <c r="M424" s="11" t="s">
        <v>195</v>
      </c>
      <c r="O424" s="174" t="s">
        <v>195</v>
      </c>
      <c r="P424" s="163"/>
      <c r="Q424" s="163"/>
      <c r="R424" s="164"/>
      <c r="U424" s="4"/>
      <c r="V424" s="4"/>
    </row>
    <row r="425" spans="1:22" x14ac:dyDescent="0.25">
      <c r="A425" s="55"/>
      <c r="B425" s="11"/>
      <c r="C425" s="11" t="s">
        <v>616</v>
      </c>
      <c r="D425" s="11"/>
      <c r="E425" s="11" t="s">
        <v>307</v>
      </c>
      <c r="F425" s="11">
        <v>134</v>
      </c>
      <c r="G425" s="11">
        <v>9</v>
      </c>
      <c r="H425" s="11">
        <v>18</v>
      </c>
      <c r="I425" s="171">
        <v>4</v>
      </c>
      <c r="K425" s="11" t="s">
        <v>195</v>
      </c>
      <c r="L425" s="11" t="s">
        <v>195</v>
      </c>
      <c r="M425" s="11" t="s">
        <v>195</v>
      </c>
      <c r="O425" s="174" t="s">
        <v>195</v>
      </c>
      <c r="P425" s="163"/>
      <c r="Q425" s="163"/>
      <c r="R425" s="164"/>
      <c r="U425" s="4"/>
      <c r="V425" s="4"/>
    </row>
    <row r="426" spans="1:22" x14ac:dyDescent="0.25">
      <c r="A426" s="55"/>
      <c r="B426" s="11"/>
      <c r="C426" s="11" t="s">
        <v>617</v>
      </c>
      <c r="D426" s="11"/>
      <c r="E426" s="11" t="s">
        <v>309</v>
      </c>
      <c r="F426" s="11">
        <v>35</v>
      </c>
      <c r="G426" s="11">
        <v>0</v>
      </c>
      <c r="H426" s="11">
        <v>0</v>
      </c>
      <c r="I426" s="171">
        <v>0</v>
      </c>
      <c r="K426" s="11" t="s">
        <v>195</v>
      </c>
      <c r="L426" s="11" t="s">
        <v>195</v>
      </c>
      <c r="M426" s="11" t="s">
        <v>195</v>
      </c>
      <c r="O426" s="174" t="s">
        <v>195</v>
      </c>
      <c r="P426" s="163"/>
      <c r="Q426" s="163"/>
      <c r="R426" s="164"/>
      <c r="U426" s="4"/>
      <c r="V426" s="4"/>
    </row>
    <row r="427" spans="1:22" x14ac:dyDescent="0.25">
      <c r="A427" s="55"/>
      <c r="B427" s="11"/>
      <c r="C427" s="11" t="s">
        <v>618</v>
      </c>
      <c r="D427" s="11"/>
      <c r="E427" s="11" t="s">
        <v>313</v>
      </c>
      <c r="F427" s="11">
        <v>0</v>
      </c>
      <c r="G427" s="11">
        <v>0</v>
      </c>
      <c r="H427" s="11">
        <v>0</v>
      </c>
      <c r="I427" s="171">
        <v>0</v>
      </c>
      <c r="K427" s="11" t="s">
        <v>195</v>
      </c>
      <c r="L427" s="11" t="s">
        <v>195</v>
      </c>
      <c r="M427" s="11" t="s">
        <v>195</v>
      </c>
      <c r="O427" s="174" t="s">
        <v>195</v>
      </c>
      <c r="P427" s="163"/>
      <c r="Q427" s="163"/>
      <c r="R427" s="164"/>
      <c r="U427" s="4"/>
      <c r="V427" s="4"/>
    </row>
    <row r="428" spans="1:22" x14ac:dyDescent="0.25">
      <c r="A428" s="55"/>
      <c r="B428" s="11"/>
      <c r="C428" s="11" t="s">
        <v>619</v>
      </c>
      <c r="D428" s="11"/>
      <c r="E428" s="11" t="s">
        <v>314</v>
      </c>
      <c r="F428" s="11">
        <v>533</v>
      </c>
      <c r="G428" s="11">
        <v>3</v>
      </c>
      <c r="H428" s="11">
        <v>4</v>
      </c>
      <c r="I428" s="171">
        <v>1</v>
      </c>
      <c r="K428" s="11" t="s">
        <v>195</v>
      </c>
      <c r="L428" s="11" t="s">
        <v>195</v>
      </c>
      <c r="M428" s="11" t="s">
        <v>195</v>
      </c>
      <c r="O428" s="174" t="s">
        <v>195</v>
      </c>
      <c r="P428" s="163"/>
      <c r="Q428" s="163"/>
      <c r="R428" s="164"/>
      <c r="U428" s="4"/>
      <c r="V428" s="4"/>
    </row>
    <row r="429" spans="1:22" x14ac:dyDescent="0.25">
      <c r="A429" s="55"/>
      <c r="B429" s="11"/>
      <c r="C429" s="11" t="s">
        <v>620</v>
      </c>
      <c r="D429" s="11"/>
      <c r="E429" s="11" t="s">
        <v>316</v>
      </c>
      <c r="F429" s="11">
        <v>1</v>
      </c>
      <c r="G429" s="11">
        <v>0</v>
      </c>
      <c r="H429" s="11">
        <v>0</v>
      </c>
      <c r="I429" s="171">
        <v>0</v>
      </c>
      <c r="K429" s="11" t="s">
        <v>195</v>
      </c>
      <c r="L429" s="11" t="s">
        <v>195</v>
      </c>
      <c r="M429" s="11" t="s">
        <v>195</v>
      </c>
      <c r="O429" s="174" t="s">
        <v>195</v>
      </c>
      <c r="P429" s="163"/>
      <c r="Q429" s="163"/>
      <c r="R429" s="164"/>
      <c r="U429" s="4"/>
      <c r="V429" s="4"/>
    </row>
    <row r="430" spans="1:22" x14ac:dyDescent="0.25">
      <c r="A430" s="55"/>
      <c r="B430" s="11"/>
      <c r="C430" s="11" t="s">
        <v>620</v>
      </c>
      <c r="D430" s="11"/>
      <c r="E430" s="11" t="s">
        <v>317</v>
      </c>
      <c r="F430" s="11">
        <v>280</v>
      </c>
      <c r="G430" s="11">
        <v>3</v>
      </c>
      <c r="H430" s="11">
        <v>33</v>
      </c>
      <c r="I430" s="171">
        <v>11</v>
      </c>
      <c r="K430" s="11" t="s">
        <v>195</v>
      </c>
      <c r="L430" s="11" t="s">
        <v>195</v>
      </c>
      <c r="M430" s="11" t="s">
        <v>195</v>
      </c>
      <c r="O430" s="174" t="s">
        <v>195</v>
      </c>
      <c r="P430" s="163"/>
      <c r="Q430" s="163"/>
      <c r="R430" s="164"/>
      <c r="U430" s="4"/>
      <c r="V430" s="4"/>
    </row>
    <row r="431" spans="1:22" x14ac:dyDescent="0.25">
      <c r="A431" s="55"/>
      <c r="B431" s="11"/>
      <c r="C431" s="11" t="s">
        <v>620</v>
      </c>
      <c r="D431" s="11"/>
      <c r="E431" s="11" t="s">
        <v>318</v>
      </c>
      <c r="F431" s="11">
        <v>93</v>
      </c>
      <c r="G431" s="11">
        <v>0</v>
      </c>
      <c r="H431" s="11">
        <v>4</v>
      </c>
      <c r="I431" s="171">
        <v>10</v>
      </c>
      <c r="K431" s="11" t="s">
        <v>195</v>
      </c>
      <c r="L431" s="11" t="s">
        <v>195</v>
      </c>
      <c r="M431" s="11" t="s">
        <v>195</v>
      </c>
      <c r="O431" s="174" t="s">
        <v>195</v>
      </c>
      <c r="P431" s="163"/>
      <c r="Q431" s="163"/>
      <c r="R431" s="164"/>
      <c r="U431" s="4"/>
      <c r="V431" s="4"/>
    </row>
    <row r="432" spans="1:22" x14ac:dyDescent="0.25">
      <c r="A432" s="55"/>
      <c r="B432" s="11"/>
      <c r="C432" s="11" t="s">
        <v>620</v>
      </c>
      <c r="D432" s="11"/>
      <c r="E432" s="11" t="s">
        <v>319</v>
      </c>
      <c r="F432" s="11">
        <v>322</v>
      </c>
      <c r="G432" s="11">
        <v>32</v>
      </c>
      <c r="H432" s="11">
        <v>22</v>
      </c>
      <c r="I432" s="171">
        <v>4</v>
      </c>
      <c r="K432" s="11" t="s">
        <v>195</v>
      </c>
      <c r="L432" s="11" t="s">
        <v>195</v>
      </c>
      <c r="M432" s="11" t="s">
        <v>195</v>
      </c>
      <c r="O432" s="174" t="s">
        <v>195</v>
      </c>
      <c r="P432" s="163"/>
      <c r="Q432" s="163"/>
      <c r="R432" s="164"/>
      <c r="U432" s="4"/>
      <c r="V432" s="4"/>
    </row>
    <row r="433" spans="1:22" x14ac:dyDescent="0.25">
      <c r="A433" s="55"/>
      <c r="B433" s="11"/>
      <c r="C433" s="11" t="s">
        <v>620</v>
      </c>
      <c r="D433" s="11"/>
      <c r="E433" s="11" t="s">
        <v>320</v>
      </c>
      <c r="F433" s="11">
        <v>2</v>
      </c>
      <c r="G433" s="11">
        <v>0</v>
      </c>
      <c r="H433" s="11">
        <v>0</v>
      </c>
      <c r="I433" s="171">
        <v>0</v>
      </c>
      <c r="K433" s="11" t="s">
        <v>195</v>
      </c>
      <c r="L433" s="11" t="s">
        <v>195</v>
      </c>
      <c r="M433" s="11" t="s">
        <v>195</v>
      </c>
      <c r="O433" s="174" t="s">
        <v>195</v>
      </c>
      <c r="P433" s="163"/>
      <c r="Q433" s="163"/>
      <c r="R433" s="164"/>
      <c r="U433" s="4"/>
      <c r="V433" s="4"/>
    </row>
    <row r="434" spans="1:22" x14ac:dyDescent="0.25">
      <c r="A434" s="55"/>
      <c r="B434" s="11"/>
      <c r="C434" s="11" t="s">
        <v>622</v>
      </c>
      <c r="D434" s="11"/>
      <c r="E434" s="11" t="s">
        <v>323</v>
      </c>
      <c r="F434" s="11">
        <v>3</v>
      </c>
      <c r="G434" s="11">
        <v>0</v>
      </c>
      <c r="H434" s="11">
        <v>0</v>
      </c>
      <c r="I434" s="171">
        <v>0</v>
      </c>
      <c r="K434" s="11" t="s">
        <v>195</v>
      </c>
      <c r="L434" s="11" t="s">
        <v>195</v>
      </c>
      <c r="M434" s="11" t="s">
        <v>195</v>
      </c>
      <c r="O434" s="174" t="s">
        <v>195</v>
      </c>
      <c r="P434" s="163"/>
      <c r="Q434" s="163"/>
      <c r="R434" s="164"/>
      <c r="U434" s="4"/>
      <c r="V434" s="4"/>
    </row>
    <row r="435" spans="1:22" x14ac:dyDescent="0.25">
      <c r="A435" s="55"/>
      <c r="B435" s="11"/>
      <c r="C435" s="11" t="s">
        <v>624</v>
      </c>
      <c r="D435" s="11"/>
      <c r="E435" s="11" t="s">
        <v>325</v>
      </c>
      <c r="F435" s="11">
        <v>69</v>
      </c>
      <c r="G435" s="11">
        <v>1</v>
      </c>
      <c r="H435" s="11">
        <v>1</v>
      </c>
      <c r="I435" s="171">
        <v>0</v>
      </c>
      <c r="K435" s="11" t="s">
        <v>195</v>
      </c>
      <c r="L435" s="11" t="s">
        <v>195</v>
      </c>
      <c r="M435" s="11" t="s">
        <v>195</v>
      </c>
      <c r="O435" s="174" t="s">
        <v>195</v>
      </c>
      <c r="P435" s="163"/>
      <c r="Q435" s="163"/>
      <c r="R435" s="164"/>
      <c r="U435" s="4"/>
      <c r="V435" s="4"/>
    </row>
    <row r="436" spans="1:22" x14ac:dyDescent="0.25">
      <c r="A436" s="55"/>
      <c r="B436" s="11"/>
      <c r="C436" s="11" t="s">
        <v>626</v>
      </c>
      <c r="D436" s="11"/>
      <c r="E436" s="11" t="s">
        <v>327</v>
      </c>
      <c r="F436" s="11">
        <v>14</v>
      </c>
      <c r="G436" s="11">
        <v>0</v>
      </c>
      <c r="H436" s="11">
        <v>0</v>
      </c>
      <c r="I436" s="171">
        <v>0</v>
      </c>
      <c r="K436" s="11" t="s">
        <v>195</v>
      </c>
      <c r="L436" s="11" t="s">
        <v>195</v>
      </c>
      <c r="M436" s="11" t="s">
        <v>195</v>
      </c>
      <c r="O436" s="174" t="s">
        <v>195</v>
      </c>
      <c r="P436" s="163"/>
      <c r="Q436" s="163"/>
      <c r="R436" s="164"/>
      <c r="U436" s="4"/>
      <c r="V436" s="4"/>
    </row>
    <row r="437" spans="1:22" x14ac:dyDescent="0.25">
      <c r="A437" s="55"/>
      <c r="B437" s="11"/>
      <c r="C437" s="11" t="s">
        <v>629</v>
      </c>
      <c r="D437" s="11"/>
      <c r="E437" s="11" t="s">
        <v>330</v>
      </c>
      <c r="F437" s="11">
        <v>72</v>
      </c>
      <c r="G437" s="11">
        <v>1</v>
      </c>
      <c r="H437" s="11">
        <v>3</v>
      </c>
      <c r="I437" s="171">
        <v>19</v>
      </c>
      <c r="K437" s="11" t="s">
        <v>195</v>
      </c>
      <c r="L437" s="11" t="s">
        <v>195</v>
      </c>
      <c r="M437" s="11" t="s">
        <v>195</v>
      </c>
      <c r="O437" s="174" t="s">
        <v>195</v>
      </c>
      <c r="P437" s="163"/>
      <c r="Q437" s="163"/>
      <c r="R437" s="164"/>
      <c r="U437" s="4"/>
      <c r="V437" s="4"/>
    </row>
    <row r="438" spans="1:22" x14ac:dyDescent="0.25">
      <c r="A438" s="55"/>
      <c r="B438" s="11"/>
      <c r="C438" s="11" t="s">
        <v>630</v>
      </c>
      <c r="D438" s="11"/>
      <c r="E438" s="11" t="s">
        <v>331</v>
      </c>
      <c r="F438" s="11">
        <v>38</v>
      </c>
      <c r="G438" s="11">
        <v>0</v>
      </c>
      <c r="H438" s="11">
        <v>0</v>
      </c>
      <c r="I438" s="171">
        <v>0</v>
      </c>
      <c r="K438" s="11" t="s">
        <v>195</v>
      </c>
      <c r="L438" s="11" t="s">
        <v>195</v>
      </c>
      <c r="M438" s="11" t="s">
        <v>195</v>
      </c>
      <c r="O438" s="174" t="s">
        <v>195</v>
      </c>
      <c r="P438" s="163"/>
      <c r="Q438" s="163"/>
      <c r="R438" s="164"/>
      <c r="U438" s="4"/>
      <c r="V438" s="4"/>
    </row>
    <row r="439" spans="1:22" x14ac:dyDescent="0.25">
      <c r="A439" s="55"/>
      <c r="B439" s="11"/>
      <c r="C439" s="11" t="s">
        <v>632</v>
      </c>
      <c r="D439" s="11"/>
      <c r="E439" s="11" t="s">
        <v>333</v>
      </c>
      <c r="F439" s="11">
        <v>41</v>
      </c>
      <c r="G439" s="11">
        <v>0</v>
      </c>
      <c r="H439" s="11">
        <v>0</v>
      </c>
      <c r="I439" s="171">
        <v>0</v>
      </c>
      <c r="K439" s="11" t="s">
        <v>195</v>
      </c>
      <c r="L439" s="11" t="s">
        <v>195</v>
      </c>
      <c r="M439" s="11" t="s">
        <v>195</v>
      </c>
      <c r="O439" s="174" t="s">
        <v>195</v>
      </c>
      <c r="P439" s="163"/>
      <c r="Q439" s="163"/>
      <c r="R439" s="164"/>
      <c r="U439" s="4"/>
      <c r="V439" s="4"/>
    </row>
    <row r="440" spans="1:22" x14ac:dyDescent="0.25">
      <c r="A440" s="55"/>
      <c r="B440" s="11"/>
      <c r="C440" s="11" t="s">
        <v>634</v>
      </c>
      <c r="D440" s="11"/>
      <c r="E440" s="11" t="s">
        <v>335</v>
      </c>
      <c r="F440" s="11">
        <v>15</v>
      </c>
      <c r="G440" s="11">
        <v>0</v>
      </c>
      <c r="H440" s="11">
        <v>1</v>
      </c>
      <c r="I440" s="171">
        <v>13</v>
      </c>
      <c r="K440" s="11" t="s">
        <v>195</v>
      </c>
      <c r="L440" s="11" t="s">
        <v>195</v>
      </c>
      <c r="M440" s="11" t="s">
        <v>195</v>
      </c>
      <c r="O440" s="174" t="s">
        <v>195</v>
      </c>
      <c r="P440" s="163"/>
      <c r="Q440" s="163"/>
      <c r="R440" s="164"/>
      <c r="U440" s="4"/>
      <c r="V440" s="4"/>
    </row>
    <row r="441" spans="1:22" x14ac:dyDescent="0.25">
      <c r="A441" s="55"/>
      <c r="B441" s="11"/>
      <c r="C441" s="11" t="s">
        <v>635</v>
      </c>
      <c r="D441" s="11"/>
      <c r="E441" s="11" t="s">
        <v>336</v>
      </c>
      <c r="F441" s="11">
        <v>291</v>
      </c>
      <c r="G441" s="11">
        <v>2</v>
      </c>
      <c r="H441" s="11">
        <v>14</v>
      </c>
      <c r="I441" s="171">
        <v>8</v>
      </c>
      <c r="K441" s="11" t="s">
        <v>195</v>
      </c>
      <c r="L441" s="11" t="s">
        <v>195</v>
      </c>
      <c r="M441" s="11" t="s">
        <v>195</v>
      </c>
      <c r="O441" s="174" t="s">
        <v>195</v>
      </c>
      <c r="P441" s="163"/>
      <c r="Q441" s="163"/>
      <c r="R441" s="164"/>
      <c r="U441" s="4"/>
      <c r="V441" s="4"/>
    </row>
    <row r="442" spans="1:22" x14ac:dyDescent="0.25">
      <c r="A442" s="55"/>
      <c r="B442" s="11"/>
      <c r="C442" s="11" t="s">
        <v>636</v>
      </c>
      <c r="D442" s="11"/>
      <c r="E442" s="11" t="s">
        <v>337</v>
      </c>
      <c r="F442" s="11">
        <v>13</v>
      </c>
      <c r="G442" s="11">
        <v>0</v>
      </c>
      <c r="H442" s="11">
        <v>0</v>
      </c>
      <c r="I442" s="171">
        <v>0</v>
      </c>
      <c r="K442" s="11" t="s">
        <v>195</v>
      </c>
      <c r="L442" s="11" t="s">
        <v>195</v>
      </c>
      <c r="M442" s="11" t="s">
        <v>195</v>
      </c>
      <c r="O442" s="174" t="s">
        <v>195</v>
      </c>
      <c r="P442" s="163"/>
      <c r="Q442" s="163"/>
      <c r="R442" s="164"/>
      <c r="U442" s="4"/>
      <c r="V442" s="4"/>
    </row>
    <row r="443" spans="1:22" x14ac:dyDescent="0.25">
      <c r="A443" s="55"/>
      <c r="B443" s="11"/>
      <c r="C443" s="11" t="s">
        <v>637</v>
      </c>
      <c r="D443" s="11"/>
      <c r="E443" s="11" t="s">
        <v>338</v>
      </c>
      <c r="F443" s="11">
        <v>57</v>
      </c>
      <c r="G443" s="11">
        <v>0</v>
      </c>
      <c r="H443" s="11">
        <v>1</v>
      </c>
      <c r="I443" s="171">
        <v>1</v>
      </c>
      <c r="K443" s="11" t="s">
        <v>195</v>
      </c>
      <c r="L443" s="11" t="s">
        <v>195</v>
      </c>
      <c r="M443" s="11" t="s">
        <v>195</v>
      </c>
      <c r="O443" s="174" t="s">
        <v>195</v>
      </c>
      <c r="P443" s="163"/>
      <c r="Q443" s="163"/>
      <c r="R443" s="164"/>
      <c r="U443" s="4"/>
      <c r="V443" s="4"/>
    </row>
    <row r="444" spans="1:22" x14ac:dyDescent="0.25">
      <c r="A444" s="55"/>
      <c r="B444" s="11"/>
      <c r="C444" s="11" t="s">
        <v>639</v>
      </c>
      <c r="D444" s="11"/>
      <c r="E444" s="11" t="s">
        <v>340</v>
      </c>
      <c r="F444" s="11">
        <v>10</v>
      </c>
      <c r="G444" s="11">
        <v>1</v>
      </c>
      <c r="H444" s="11">
        <v>1</v>
      </c>
      <c r="I444" s="171">
        <v>0</v>
      </c>
      <c r="K444" s="11" t="s">
        <v>195</v>
      </c>
      <c r="L444" s="11" t="s">
        <v>195</v>
      </c>
      <c r="M444" s="11" t="s">
        <v>195</v>
      </c>
      <c r="O444" s="174" t="s">
        <v>195</v>
      </c>
      <c r="P444" s="163"/>
      <c r="Q444" s="163"/>
      <c r="R444" s="164"/>
      <c r="U444" s="4"/>
      <c r="V444" s="4"/>
    </row>
    <row r="445" spans="1:22" x14ac:dyDescent="0.25">
      <c r="A445" s="55"/>
      <c r="B445" s="11"/>
      <c r="C445" s="11" t="s">
        <v>641</v>
      </c>
      <c r="D445" s="11"/>
      <c r="E445" s="11" t="s">
        <v>342</v>
      </c>
      <c r="F445" s="11">
        <v>1</v>
      </c>
      <c r="G445" s="11">
        <v>0</v>
      </c>
      <c r="H445" s="11">
        <v>0</v>
      </c>
      <c r="I445" s="171">
        <v>0</v>
      </c>
      <c r="K445" s="11" t="s">
        <v>195</v>
      </c>
      <c r="L445" s="11" t="s">
        <v>195</v>
      </c>
      <c r="M445" s="11" t="s">
        <v>195</v>
      </c>
      <c r="O445" s="174" t="s">
        <v>195</v>
      </c>
      <c r="P445" s="163"/>
      <c r="Q445" s="163"/>
      <c r="R445" s="164"/>
      <c r="U445" s="4"/>
      <c r="V445" s="4"/>
    </row>
    <row r="446" spans="1:22" x14ac:dyDescent="0.25">
      <c r="A446" s="55"/>
      <c r="B446" s="11"/>
      <c r="C446" s="11" t="s">
        <v>642</v>
      </c>
      <c r="D446" s="11"/>
      <c r="E446" s="11" t="s">
        <v>343</v>
      </c>
      <c r="F446" s="11">
        <v>17</v>
      </c>
      <c r="G446" s="11">
        <v>0</v>
      </c>
      <c r="H446" s="11">
        <v>1</v>
      </c>
      <c r="I446" s="171">
        <v>84</v>
      </c>
      <c r="K446" s="11" t="s">
        <v>195</v>
      </c>
      <c r="L446" s="11" t="s">
        <v>195</v>
      </c>
      <c r="M446" s="11" t="s">
        <v>195</v>
      </c>
      <c r="O446" s="174" t="s">
        <v>195</v>
      </c>
      <c r="P446" s="163"/>
      <c r="Q446" s="163"/>
      <c r="R446" s="164"/>
      <c r="U446" s="4"/>
      <c r="V446" s="4"/>
    </row>
    <row r="447" spans="1:22" x14ac:dyDescent="0.25">
      <c r="A447" s="55"/>
      <c r="B447" s="11"/>
      <c r="C447" s="11" t="s">
        <v>643</v>
      </c>
      <c r="D447" s="11"/>
      <c r="E447" s="11" t="s">
        <v>344</v>
      </c>
      <c r="F447" s="11">
        <v>170</v>
      </c>
      <c r="G447" s="11">
        <v>1</v>
      </c>
      <c r="H447" s="11">
        <v>0</v>
      </c>
      <c r="I447" s="171">
        <v>0</v>
      </c>
      <c r="K447" s="11" t="s">
        <v>195</v>
      </c>
      <c r="L447" s="11" t="s">
        <v>195</v>
      </c>
      <c r="M447" s="11" t="s">
        <v>195</v>
      </c>
      <c r="O447" s="174" t="s">
        <v>195</v>
      </c>
      <c r="P447" s="163"/>
      <c r="Q447" s="163"/>
      <c r="R447" s="164"/>
      <c r="U447" s="4"/>
      <c r="V447" s="4"/>
    </row>
    <row r="448" spans="1:22" x14ac:dyDescent="0.25">
      <c r="A448" s="55"/>
      <c r="B448" s="11"/>
      <c r="C448" s="11" t="s">
        <v>644</v>
      </c>
      <c r="D448" s="11"/>
      <c r="E448" s="11" t="s">
        <v>345</v>
      </c>
      <c r="F448" s="11">
        <v>3</v>
      </c>
      <c r="G448" s="11">
        <v>1</v>
      </c>
      <c r="H448" s="11">
        <v>1</v>
      </c>
      <c r="I448" s="171">
        <v>0</v>
      </c>
      <c r="K448" s="11" t="s">
        <v>195</v>
      </c>
      <c r="L448" s="11" t="s">
        <v>195</v>
      </c>
      <c r="M448" s="11" t="s">
        <v>195</v>
      </c>
      <c r="O448" s="174" t="s">
        <v>195</v>
      </c>
      <c r="P448" s="163"/>
      <c r="Q448" s="163"/>
      <c r="R448" s="164"/>
      <c r="U448" s="4"/>
      <c r="V448" s="4"/>
    </row>
    <row r="449" spans="1:22" x14ac:dyDescent="0.25">
      <c r="A449" s="55"/>
      <c r="B449" s="11"/>
      <c r="C449" s="11" t="s">
        <v>645</v>
      </c>
      <c r="D449" s="11"/>
      <c r="E449" s="11" t="s">
        <v>346</v>
      </c>
      <c r="F449" s="11">
        <v>83</v>
      </c>
      <c r="G449" s="11">
        <v>4</v>
      </c>
      <c r="H449" s="11">
        <v>3</v>
      </c>
      <c r="I449" s="171">
        <v>0</v>
      </c>
      <c r="K449" s="11" t="s">
        <v>195</v>
      </c>
      <c r="L449" s="11" t="s">
        <v>195</v>
      </c>
      <c r="M449" s="11" t="s">
        <v>195</v>
      </c>
      <c r="O449" s="174" t="s">
        <v>195</v>
      </c>
      <c r="P449" s="163"/>
      <c r="Q449" s="163"/>
      <c r="R449" s="164"/>
      <c r="U449" s="4"/>
      <c r="V449" s="4"/>
    </row>
    <row r="450" spans="1:22" x14ac:dyDescent="0.25">
      <c r="A450" s="55"/>
      <c r="B450" s="11"/>
      <c r="C450" s="11" t="s">
        <v>646</v>
      </c>
      <c r="D450" s="11"/>
      <c r="E450" s="11" t="s">
        <v>347</v>
      </c>
      <c r="F450" s="11">
        <v>133</v>
      </c>
      <c r="G450" s="11">
        <v>0</v>
      </c>
      <c r="H450" s="11">
        <v>0</v>
      </c>
      <c r="I450" s="171">
        <v>0</v>
      </c>
      <c r="K450" s="11" t="s">
        <v>195</v>
      </c>
      <c r="L450" s="11" t="s">
        <v>195</v>
      </c>
      <c r="M450" s="11" t="s">
        <v>195</v>
      </c>
      <c r="O450" s="174" t="s">
        <v>195</v>
      </c>
      <c r="P450" s="163"/>
      <c r="Q450" s="163"/>
      <c r="R450" s="164"/>
      <c r="U450" s="4"/>
      <c r="V450" s="4"/>
    </row>
    <row r="451" spans="1:22" x14ac:dyDescent="0.25">
      <c r="A451" s="55"/>
      <c r="B451" s="11"/>
      <c r="C451" s="11" t="s">
        <v>647</v>
      </c>
      <c r="D451" s="11"/>
      <c r="E451" s="11" t="s">
        <v>348</v>
      </c>
      <c r="F451" s="11">
        <v>290</v>
      </c>
      <c r="G451" s="11">
        <v>34</v>
      </c>
      <c r="H451" s="11">
        <v>24</v>
      </c>
      <c r="I451" s="171">
        <v>1</v>
      </c>
      <c r="K451" s="11" t="s">
        <v>195</v>
      </c>
      <c r="L451" s="11" t="s">
        <v>195</v>
      </c>
      <c r="M451" s="11" t="s">
        <v>195</v>
      </c>
      <c r="O451" s="174" t="s">
        <v>195</v>
      </c>
      <c r="P451" s="163"/>
      <c r="Q451" s="163"/>
      <c r="R451" s="164"/>
      <c r="U451" s="4"/>
      <c r="V451" s="4"/>
    </row>
    <row r="452" spans="1:22" x14ac:dyDescent="0.25">
      <c r="A452" s="55"/>
      <c r="B452" s="11"/>
      <c r="C452" s="11" t="s">
        <v>648</v>
      </c>
      <c r="D452" s="11"/>
      <c r="E452" s="11" t="s">
        <v>349</v>
      </c>
      <c r="F452" s="11">
        <v>55</v>
      </c>
      <c r="G452" s="11">
        <v>0</v>
      </c>
      <c r="H452" s="11">
        <v>0</v>
      </c>
      <c r="I452" s="171">
        <v>0</v>
      </c>
      <c r="K452" s="11" t="s">
        <v>195</v>
      </c>
      <c r="L452" s="11" t="s">
        <v>195</v>
      </c>
      <c r="M452" s="11" t="s">
        <v>195</v>
      </c>
      <c r="O452" s="174" t="s">
        <v>195</v>
      </c>
      <c r="P452" s="163"/>
      <c r="Q452" s="163"/>
      <c r="R452" s="164"/>
      <c r="U452" s="4"/>
      <c r="V452" s="4"/>
    </row>
    <row r="453" spans="1:22" x14ac:dyDescent="0.25">
      <c r="A453" s="55"/>
      <c r="B453" s="11"/>
      <c r="C453" s="11" t="s">
        <v>649</v>
      </c>
      <c r="D453" s="11"/>
      <c r="E453" s="11" t="s">
        <v>350</v>
      </c>
      <c r="F453" s="11">
        <v>77</v>
      </c>
      <c r="G453" s="11">
        <v>1</v>
      </c>
      <c r="H453" s="11">
        <v>1</v>
      </c>
      <c r="I453" s="171">
        <v>1</v>
      </c>
      <c r="K453" s="11" t="s">
        <v>195</v>
      </c>
      <c r="L453" s="11" t="s">
        <v>195</v>
      </c>
      <c r="M453" s="11" t="s">
        <v>195</v>
      </c>
      <c r="O453" s="174" t="s">
        <v>195</v>
      </c>
      <c r="P453" s="163"/>
      <c r="Q453" s="163"/>
      <c r="R453" s="164"/>
      <c r="U453" s="4"/>
      <c r="V453" s="4"/>
    </row>
    <row r="454" spans="1:22" x14ac:dyDescent="0.25">
      <c r="A454" s="55"/>
      <c r="B454" s="11"/>
      <c r="C454" s="11" t="s">
        <v>650</v>
      </c>
      <c r="D454" s="11"/>
      <c r="E454" s="11" t="s">
        <v>351</v>
      </c>
      <c r="F454" s="11">
        <v>21</v>
      </c>
      <c r="G454" s="11">
        <v>0</v>
      </c>
      <c r="H454" s="11">
        <v>6</v>
      </c>
      <c r="I454" s="171">
        <v>1</v>
      </c>
      <c r="K454" s="11" t="s">
        <v>195</v>
      </c>
      <c r="L454" s="11" t="s">
        <v>195</v>
      </c>
      <c r="M454" s="11" t="s">
        <v>195</v>
      </c>
      <c r="O454" s="174" t="s">
        <v>195</v>
      </c>
      <c r="P454" s="163"/>
      <c r="Q454" s="163"/>
      <c r="R454" s="164"/>
      <c r="U454" s="4"/>
      <c r="V454" s="4"/>
    </row>
    <row r="455" spans="1:22" x14ac:dyDescent="0.25">
      <c r="A455" s="55"/>
      <c r="B455" s="11"/>
      <c r="C455" s="11" t="s">
        <v>651</v>
      </c>
      <c r="D455" s="11"/>
      <c r="E455" s="11" t="s">
        <v>352</v>
      </c>
      <c r="F455" s="11">
        <v>78</v>
      </c>
      <c r="G455" s="11">
        <v>0</v>
      </c>
      <c r="H455" s="11">
        <v>7</v>
      </c>
      <c r="I455" s="171">
        <v>4</v>
      </c>
      <c r="K455" s="11" t="s">
        <v>195</v>
      </c>
      <c r="L455" s="11" t="s">
        <v>195</v>
      </c>
      <c r="M455" s="11" t="s">
        <v>195</v>
      </c>
      <c r="O455" s="174" t="s">
        <v>195</v>
      </c>
      <c r="P455" s="163"/>
      <c r="Q455" s="163"/>
      <c r="R455" s="164"/>
      <c r="U455" s="4"/>
      <c r="V455" s="4"/>
    </row>
    <row r="456" spans="1:22" x14ac:dyDescent="0.25">
      <c r="A456" s="55"/>
      <c r="B456" s="11"/>
      <c r="C456" s="11" t="s">
        <v>652</v>
      </c>
      <c r="D456" s="11"/>
      <c r="E456" s="11" t="s">
        <v>353</v>
      </c>
      <c r="F456" s="11">
        <v>32</v>
      </c>
      <c r="G456" s="11">
        <v>0</v>
      </c>
      <c r="H456" s="11">
        <v>5</v>
      </c>
      <c r="I456" s="171">
        <v>1</v>
      </c>
      <c r="K456" s="11" t="s">
        <v>195</v>
      </c>
      <c r="L456" s="11" t="s">
        <v>195</v>
      </c>
      <c r="M456" s="11" t="s">
        <v>195</v>
      </c>
      <c r="O456" s="174" t="s">
        <v>195</v>
      </c>
      <c r="P456" s="163"/>
      <c r="Q456" s="163"/>
      <c r="R456" s="164"/>
      <c r="U456" s="4"/>
      <c r="V456" s="4"/>
    </row>
    <row r="457" spans="1:22" x14ac:dyDescent="0.25">
      <c r="A457" s="55"/>
      <c r="B457" s="11"/>
      <c r="C457" s="11" t="s">
        <v>653</v>
      </c>
      <c r="D457" s="11"/>
      <c r="E457" s="11" t="s">
        <v>354</v>
      </c>
      <c r="F457" s="11">
        <v>32</v>
      </c>
      <c r="G457" s="11">
        <v>0</v>
      </c>
      <c r="H457" s="11">
        <v>0</v>
      </c>
      <c r="I457" s="171">
        <v>0</v>
      </c>
      <c r="K457" s="11" t="s">
        <v>195</v>
      </c>
      <c r="L457" s="11" t="s">
        <v>195</v>
      </c>
      <c r="M457" s="11" t="s">
        <v>195</v>
      </c>
      <c r="O457" s="174" t="s">
        <v>195</v>
      </c>
      <c r="P457" s="163"/>
      <c r="Q457" s="163"/>
      <c r="R457" s="164"/>
      <c r="U457" s="4"/>
      <c r="V457" s="4"/>
    </row>
    <row r="458" spans="1:22" x14ac:dyDescent="0.25">
      <c r="A458" s="55"/>
      <c r="B458" s="11"/>
      <c r="C458" s="11" t="s">
        <v>654</v>
      </c>
      <c r="D458" s="11"/>
      <c r="E458" s="11" t="s">
        <v>355</v>
      </c>
      <c r="F458" s="11">
        <v>35</v>
      </c>
      <c r="G458" s="11">
        <v>0</v>
      </c>
      <c r="H458" s="11">
        <v>0</v>
      </c>
      <c r="I458" s="171">
        <v>0</v>
      </c>
      <c r="K458" s="11" t="s">
        <v>195</v>
      </c>
      <c r="L458" s="11" t="s">
        <v>195</v>
      </c>
      <c r="M458" s="11" t="s">
        <v>195</v>
      </c>
      <c r="O458" s="174" t="s">
        <v>195</v>
      </c>
      <c r="P458" s="163"/>
      <c r="Q458" s="163"/>
      <c r="R458" s="164"/>
      <c r="U458" s="4"/>
      <c r="V458" s="4"/>
    </row>
    <row r="459" spans="1:22" x14ac:dyDescent="0.25">
      <c r="A459" s="55"/>
      <c r="B459" s="11"/>
      <c r="C459" s="11" t="s">
        <v>655</v>
      </c>
      <c r="D459" s="11"/>
      <c r="E459" s="11" t="s">
        <v>356</v>
      </c>
      <c r="F459" s="11">
        <v>418</v>
      </c>
      <c r="G459" s="11">
        <v>0</v>
      </c>
      <c r="H459" s="11">
        <v>23</v>
      </c>
      <c r="I459" s="171">
        <v>1</v>
      </c>
      <c r="K459" s="11" t="s">
        <v>195</v>
      </c>
      <c r="L459" s="11" t="s">
        <v>195</v>
      </c>
      <c r="M459" s="11" t="s">
        <v>195</v>
      </c>
      <c r="O459" s="174" t="s">
        <v>195</v>
      </c>
      <c r="P459" s="163"/>
      <c r="Q459" s="163"/>
      <c r="R459" s="164"/>
      <c r="U459" s="4"/>
      <c r="V459" s="4"/>
    </row>
    <row r="460" spans="1:22" x14ac:dyDescent="0.25">
      <c r="A460" s="55"/>
      <c r="B460" s="11"/>
      <c r="C460" s="11" t="s">
        <v>657</v>
      </c>
      <c r="D460" s="11"/>
      <c r="E460" s="11" t="s">
        <v>358</v>
      </c>
      <c r="F460" s="11">
        <v>48</v>
      </c>
      <c r="G460" s="11">
        <v>0</v>
      </c>
      <c r="H460" s="11">
        <v>0</v>
      </c>
      <c r="I460" s="171">
        <v>0</v>
      </c>
      <c r="K460" s="11" t="s">
        <v>195</v>
      </c>
      <c r="L460" s="11" t="s">
        <v>195</v>
      </c>
      <c r="M460" s="11" t="s">
        <v>195</v>
      </c>
      <c r="O460" s="174" t="s">
        <v>195</v>
      </c>
      <c r="P460" s="163"/>
      <c r="Q460" s="163"/>
      <c r="R460" s="164"/>
      <c r="U460" s="4"/>
      <c r="V460" s="4"/>
    </row>
    <row r="461" spans="1:22" x14ac:dyDescent="0.25">
      <c r="A461" s="55"/>
      <c r="B461" s="11"/>
      <c r="C461" s="11" t="s">
        <v>658</v>
      </c>
      <c r="D461" s="11"/>
      <c r="E461" s="11" t="s">
        <v>359</v>
      </c>
      <c r="F461" s="11">
        <v>195</v>
      </c>
      <c r="G461" s="11">
        <v>0</v>
      </c>
      <c r="H461" s="11">
        <v>6</v>
      </c>
      <c r="I461" s="171">
        <v>1</v>
      </c>
      <c r="K461" s="11" t="s">
        <v>195</v>
      </c>
      <c r="L461" s="11" t="s">
        <v>195</v>
      </c>
      <c r="M461" s="11" t="s">
        <v>195</v>
      </c>
      <c r="O461" s="174" t="s">
        <v>195</v>
      </c>
      <c r="P461" s="163"/>
      <c r="Q461" s="163"/>
      <c r="R461" s="164"/>
      <c r="U461" s="4"/>
      <c r="V461" s="4"/>
    </row>
    <row r="462" spans="1:22" x14ac:dyDescent="0.25">
      <c r="A462" s="55"/>
      <c r="B462" s="11"/>
      <c r="C462" s="11" t="s">
        <v>659</v>
      </c>
      <c r="D462" s="11"/>
      <c r="E462" s="11" t="s">
        <v>360</v>
      </c>
      <c r="F462" s="11">
        <v>13</v>
      </c>
      <c r="G462" s="11">
        <v>0</v>
      </c>
      <c r="H462" s="11">
        <v>0</v>
      </c>
      <c r="I462" s="171">
        <v>0</v>
      </c>
      <c r="K462" s="11" t="s">
        <v>195</v>
      </c>
      <c r="L462" s="11" t="s">
        <v>195</v>
      </c>
      <c r="M462" s="11" t="s">
        <v>195</v>
      </c>
      <c r="O462" s="174" t="s">
        <v>195</v>
      </c>
      <c r="P462" s="163"/>
      <c r="Q462" s="163"/>
      <c r="R462" s="164"/>
      <c r="U462" s="4"/>
      <c r="V462" s="4"/>
    </row>
    <row r="463" spans="1:22" x14ac:dyDescent="0.25">
      <c r="A463" s="55"/>
      <c r="B463" s="11"/>
      <c r="C463" s="11" t="s">
        <v>660</v>
      </c>
      <c r="D463" s="11"/>
      <c r="E463" s="11" t="s">
        <v>361</v>
      </c>
      <c r="F463" s="11">
        <v>2</v>
      </c>
      <c r="G463" s="11">
        <v>0</v>
      </c>
      <c r="H463" s="11">
        <v>0</v>
      </c>
      <c r="I463" s="171">
        <v>0</v>
      </c>
      <c r="K463" s="11" t="s">
        <v>195</v>
      </c>
      <c r="L463" s="11" t="s">
        <v>195</v>
      </c>
      <c r="M463" s="11" t="s">
        <v>195</v>
      </c>
      <c r="O463" s="174" t="s">
        <v>195</v>
      </c>
      <c r="P463" s="163"/>
      <c r="Q463" s="163"/>
      <c r="R463" s="164"/>
      <c r="U463" s="4"/>
      <c r="V463" s="4"/>
    </row>
    <row r="464" spans="1:22" x14ac:dyDescent="0.25">
      <c r="A464" s="55"/>
      <c r="B464" s="11"/>
      <c r="C464" s="11" t="s">
        <v>661</v>
      </c>
      <c r="D464" s="11"/>
      <c r="E464" s="11" t="s">
        <v>362</v>
      </c>
      <c r="F464" s="11">
        <v>425</v>
      </c>
      <c r="G464" s="11">
        <v>8</v>
      </c>
      <c r="H464" s="11">
        <v>9</v>
      </c>
      <c r="I464" s="171">
        <v>23</v>
      </c>
      <c r="K464" s="11" t="s">
        <v>195</v>
      </c>
      <c r="L464" s="11" t="s">
        <v>195</v>
      </c>
      <c r="M464" s="11" t="s">
        <v>195</v>
      </c>
      <c r="O464" s="174" t="s">
        <v>195</v>
      </c>
      <c r="P464" s="163"/>
      <c r="Q464" s="163"/>
      <c r="R464" s="164"/>
      <c r="U464" s="4"/>
      <c r="V464" s="4"/>
    </row>
    <row r="465" spans="1:22" x14ac:dyDescent="0.25">
      <c r="A465" s="55"/>
      <c r="B465" s="11"/>
      <c r="C465" s="11" t="s">
        <v>662</v>
      </c>
      <c r="D465" s="11"/>
      <c r="E465" s="11" t="s">
        <v>364</v>
      </c>
      <c r="F465" s="11">
        <v>81</v>
      </c>
      <c r="G465" s="11">
        <v>1</v>
      </c>
      <c r="H465" s="11">
        <v>1</v>
      </c>
      <c r="I465" s="171">
        <v>0</v>
      </c>
      <c r="K465" s="11" t="s">
        <v>195</v>
      </c>
      <c r="L465" s="11" t="s">
        <v>195</v>
      </c>
      <c r="M465" s="11" t="s">
        <v>195</v>
      </c>
      <c r="O465" s="174" t="s">
        <v>195</v>
      </c>
      <c r="P465" s="163"/>
      <c r="Q465" s="163"/>
      <c r="R465" s="164"/>
      <c r="U465" s="4"/>
      <c r="V465" s="4"/>
    </row>
    <row r="466" spans="1:22" x14ac:dyDescent="0.25">
      <c r="A466" s="55"/>
      <c r="B466" s="11"/>
      <c r="C466" s="11" t="s">
        <v>663</v>
      </c>
      <c r="D466" s="11"/>
      <c r="E466" s="11" t="s">
        <v>365</v>
      </c>
      <c r="F466" s="11">
        <v>12</v>
      </c>
      <c r="G466" s="11">
        <v>1</v>
      </c>
      <c r="H466" s="11">
        <v>0</v>
      </c>
      <c r="I466" s="171">
        <v>0</v>
      </c>
      <c r="K466" s="11" t="s">
        <v>195</v>
      </c>
      <c r="L466" s="11" t="s">
        <v>195</v>
      </c>
      <c r="M466" s="11" t="s">
        <v>195</v>
      </c>
      <c r="O466" s="174" t="s">
        <v>195</v>
      </c>
      <c r="P466" s="163"/>
      <c r="Q466" s="163"/>
      <c r="R466" s="164"/>
      <c r="U466" s="4"/>
      <c r="V466" s="4"/>
    </row>
    <row r="467" spans="1:22" x14ac:dyDescent="0.25">
      <c r="A467" s="55"/>
      <c r="B467" s="11"/>
      <c r="C467" s="11" t="s">
        <v>664</v>
      </c>
      <c r="D467" s="11"/>
      <c r="E467" s="11" t="s">
        <v>366</v>
      </c>
      <c r="F467" s="11">
        <v>52</v>
      </c>
      <c r="G467" s="11">
        <v>0</v>
      </c>
      <c r="H467" s="11">
        <v>0</v>
      </c>
      <c r="I467" s="171">
        <v>0</v>
      </c>
      <c r="K467" s="11" t="s">
        <v>195</v>
      </c>
      <c r="L467" s="11" t="s">
        <v>195</v>
      </c>
      <c r="M467" s="11" t="s">
        <v>195</v>
      </c>
      <c r="O467" s="174" t="s">
        <v>195</v>
      </c>
      <c r="P467" s="163"/>
      <c r="Q467" s="163"/>
      <c r="R467" s="164"/>
      <c r="U467" s="4"/>
      <c r="V467" s="4"/>
    </row>
    <row r="468" spans="1:22" x14ac:dyDescent="0.25">
      <c r="A468" s="55"/>
      <c r="B468" s="11"/>
      <c r="C468" s="11" t="s">
        <v>665</v>
      </c>
      <c r="D468" s="11"/>
      <c r="E468" s="11" t="s">
        <v>367</v>
      </c>
      <c r="F468" s="11">
        <v>54</v>
      </c>
      <c r="G468" s="11">
        <v>0</v>
      </c>
      <c r="H468" s="11">
        <v>1</v>
      </c>
      <c r="I468" s="171">
        <v>1</v>
      </c>
      <c r="K468" s="11" t="s">
        <v>195</v>
      </c>
      <c r="L468" s="11" t="s">
        <v>195</v>
      </c>
      <c r="M468" s="11" t="s">
        <v>195</v>
      </c>
      <c r="O468" s="174" t="s">
        <v>195</v>
      </c>
      <c r="P468" s="163"/>
      <c r="Q468" s="163"/>
      <c r="R468" s="164"/>
      <c r="U468" s="4"/>
      <c r="V468" s="4"/>
    </row>
    <row r="469" spans="1:22" x14ac:dyDescent="0.25">
      <c r="A469" s="55"/>
      <c r="B469" s="11"/>
      <c r="C469" s="11" t="s">
        <v>666</v>
      </c>
      <c r="D469" s="11"/>
      <c r="E469" s="11" t="s">
        <v>368</v>
      </c>
      <c r="F469" s="11">
        <v>71</v>
      </c>
      <c r="G469" s="11">
        <v>1</v>
      </c>
      <c r="H469" s="11">
        <v>1</v>
      </c>
      <c r="I469" s="171">
        <v>1</v>
      </c>
      <c r="K469" s="11" t="s">
        <v>195</v>
      </c>
      <c r="L469" s="11" t="s">
        <v>195</v>
      </c>
      <c r="M469" s="11" t="s">
        <v>195</v>
      </c>
      <c r="O469" s="174" t="s">
        <v>195</v>
      </c>
      <c r="P469" s="163"/>
      <c r="Q469" s="163"/>
      <c r="R469" s="164"/>
      <c r="U469" s="4"/>
      <c r="V469" s="4"/>
    </row>
    <row r="470" spans="1:22" x14ac:dyDescent="0.25">
      <c r="A470" s="55"/>
      <c r="B470" s="11"/>
      <c r="C470" s="11" t="s">
        <v>668</v>
      </c>
      <c r="D470" s="11"/>
      <c r="E470" s="11" t="s">
        <v>370</v>
      </c>
      <c r="F470" s="11">
        <v>84</v>
      </c>
      <c r="G470" s="11">
        <v>0</v>
      </c>
      <c r="H470" s="11">
        <v>1</v>
      </c>
      <c r="I470" s="171">
        <v>1</v>
      </c>
      <c r="K470" s="11" t="s">
        <v>195</v>
      </c>
      <c r="L470" s="11" t="s">
        <v>195</v>
      </c>
      <c r="M470" s="11" t="s">
        <v>195</v>
      </c>
      <c r="O470" s="174" t="s">
        <v>195</v>
      </c>
      <c r="P470" s="163"/>
      <c r="Q470" s="163"/>
      <c r="R470" s="164"/>
      <c r="U470" s="4"/>
      <c r="V470" s="4"/>
    </row>
    <row r="471" spans="1:22" x14ac:dyDescent="0.25">
      <c r="A471" s="55"/>
      <c r="B471" s="11"/>
      <c r="C471" s="11" t="s">
        <v>629</v>
      </c>
      <c r="D471" s="11"/>
      <c r="E471" s="11" t="s">
        <v>371</v>
      </c>
      <c r="F471" s="11">
        <v>0</v>
      </c>
      <c r="G471" s="11">
        <v>0</v>
      </c>
      <c r="H471" s="11">
        <v>0</v>
      </c>
      <c r="I471" s="171">
        <v>0</v>
      </c>
      <c r="K471" s="11" t="s">
        <v>195</v>
      </c>
      <c r="L471" s="11" t="s">
        <v>195</v>
      </c>
      <c r="M471" s="11" t="s">
        <v>195</v>
      </c>
      <c r="O471" s="174" t="s">
        <v>195</v>
      </c>
      <c r="P471" s="163"/>
      <c r="Q471" s="163"/>
      <c r="R471" s="164"/>
      <c r="U471" s="4"/>
      <c r="V471" s="4"/>
    </row>
    <row r="472" spans="1:22" x14ac:dyDescent="0.25">
      <c r="A472" s="55"/>
      <c r="B472" s="11"/>
      <c r="C472" s="11" t="s">
        <v>671</v>
      </c>
      <c r="D472" s="11"/>
      <c r="E472" s="11" t="s">
        <v>374</v>
      </c>
      <c r="F472" s="11">
        <v>14</v>
      </c>
      <c r="G472" s="11">
        <v>1</v>
      </c>
      <c r="H472" s="11">
        <v>1</v>
      </c>
      <c r="I472" s="171">
        <v>0</v>
      </c>
      <c r="K472" s="11" t="s">
        <v>195</v>
      </c>
      <c r="L472" s="11" t="s">
        <v>195</v>
      </c>
      <c r="M472" s="11" t="s">
        <v>195</v>
      </c>
      <c r="O472" s="174" t="s">
        <v>195</v>
      </c>
      <c r="P472" s="163"/>
      <c r="Q472" s="163"/>
      <c r="R472" s="164"/>
      <c r="U472" s="4"/>
      <c r="V472" s="4"/>
    </row>
    <row r="473" spans="1:22" x14ac:dyDescent="0.25">
      <c r="A473" s="55"/>
      <c r="B473" s="11"/>
      <c r="C473" s="11" t="s">
        <v>672</v>
      </c>
      <c r="D473" s="11"/>
      <c r="E473" s="11" t="s">
        <v>375</v>
      </c>
      <c r="F473" s="11">
        <v>17</v>
      </c>
      <c r="G473" s="11">
        <v>0</v>
      </c>
      <c r="H473" s="11">
        <v>0</v>
      </c>
      <c r="I473" s="171">
        <v>0</v>
      </c>
      <c r="K473" s="11" t="s">
        <v>195</v>
      </c>
      <c r="L473" s="11" t="s">
        <v>195</v>
      </c>
      <c r="M473" s="11" t="s">
        <v>195</v>
      </c>
      <c r="O473" s="174" t="s">
        <v>195</v>
      </c>
      <c r="P473" s="163"/>
      <c r="Q473" s="163"/>
      <c r="R473" s="164"/>
      <c r="U473" s="4"/>
      <c r="V473" s="4"/>
    </row>
    <row r="474" spans="1:22" x14ac:dyDescent="0.25">
      <c r="A474" s="55"/>
      <c r="B474" s="11"/>
      <c r="C474" s="11" t="s">
        <v>674</v>
      </c>
      <c r="D474" s="11"/>
      <c r="E474" s="11" t="s">
        <v>377</v>
      </c>
      <c r="F474" s="11">
        <v>3</v>
      </c>
      <c r="G474" s="11">
        <v>0</v>
      </c>
      <c r="H474" s="11">
        <v>0</v>
      </c>
      <c r="I474" s="171">
        <v>0</v>
      </c>
      <c r="K474" s="11" t="s">
        <v>195</v>
      </c>
      <c r="L474" s="11" t="s">
        <v>195</v>
      </c>
      <c r="M474" s="11" t="s">
        <v>195</v>
      </c>
      <c r="O474" s="174" t="s">
        <v>195</v>
      </c>
      <c r="P474" s="163"/>
      <c r="Q474" s="163"/>
      <c r="R474" s="164"/>
      <c r="U474" s="4"/>
      <c r="V474" s="4"/>
    </row>
    <row r="475" spans="1:22" x14ac:dyDescent="0.25">
      <c r="A475" s="55"/>
      <c r="B475" s="11"/>
      <c r="C475" s="11" t="s">
        <v>677</v>
      </c>
      <c r="D475" s="11"/>
      <c r="E475" s="11" t="s">
        <v>380</v>
      </c>
      <c r="F475" s="11">
        <v>26</v>
      </c>
      <c r="G475" s="11">
        <v>0</v>
      </c>
      <c r="H475" s="11">
        <v>0</v>
      </c>
      <c r="I475" s="171">
        <v>0</v>
      </c>
      <c r="K475" s="11" t="s">
        <v>195</v>
      </c>
      <c r="L475" s="11" t="s">
        <v>195</v>
      </c>
      <c r="M475" s="11" t="s">
        <v>195</v>
      </c>
      <c r="O475" s="174" t="s">
        <v>195</v>
      </c>
      <c r="P475" s="163"/>
      <c r="Q475" s="163"/>
      <c r="R475" s="164"/>
      <c r="U475" s="4"/>
      <c r="V475" s="4"/>
    </row>
    <row r="476" spans="1:22" x14ac:dyDescent="0.25">
      <c r="A476" s="55"/>
      <c r="B476" s="11"/>
      <c r="C476" s="11" t="s">
        <v>681</v>
      </c>
      <c r="D476" s="11"/>
      <c r="E476" s="11" t="s">
        <v>384</v>
      </c>
      <c r="F476" s="11">
        <v>9</v>
      </c>
      <c r="G476" s="11">
        <v>2</v>
      </c>
      <c r="H476" s="11">
        <v>1</v>
      </c>
      <c r="I476" s="171">
        <v>1</v>
      </c>
      <c r="K476" s="11" t="s">
        <v>195</v>
      </c>
      <c r="L476" s="11" t="s">
        <v>195</v>
      </c>
      <c r="M476" s="11" t="s">
        <v>195</v>
      </c>
      <c r="O476" s="174" t="s">
        <v>195</v>
      </c>
      <c r="P476" s="163"/>
      <c r="Q476" s="163"/>
      <c r="R476" s="164"/>
      <c r="U476" s="4"/>
      <c r="V476" s="4"/>
    </row>
    <row r="477" spans="1:22" x14ac:dyDescent="0.25">
      <c r="A477" s="55"/>
      <c r="B477" s="11"/>
      <c r="C477" s="11" t="s">
        <v>682</v>
      </c>
      <c r="D477" s="11"/>
      <c r="E477" s="11" t="s">
        <v>385</v>
      </c>
      <c r="F477" s="11">
        <v>1</v>
      </c>
      <c r="G477" s="11">
        <v>0</v>
      </c>
      <c r="H477" s="11">
        <v>0</v>
      </c>
      <c r="I477" s="171">
        <v>0</v>
      </c>
      <c r="K477" s="11" t="s">
        <v>195</v>
      </c>
      <c r="L477" s="11" t="s">
        <v>195</v>
      </c>
      <c r="M477" s="11" t="s">
        <v>195</v>
      </c>
      <c r="O477" s="174" t="s">
        <v>195</v>
      </c>
      <c r="P477" s="163"/>
      <c r="Q477" s="163"/>
      <c r="R477" s="164"/>
      <c r="U477" s="4"/>
      <c r="V477" s="4"/>
    </row>
    <row r="478" spans="1:22" x14ac:dyDescent="0.25">
      <c r="A478" s="55"/>
      <c r="B478" s="11"/>
      <c r="C478" s="11" t="s">
        <v>684</v>
      </c>
      <c r="D478" s="11"/>
      <c r="E478" s="11" t="s">
        <v>387</v>
      </c>
      <c r="F478" s="11">
        <v>118</v>
      </c>
      <c r="G478" s="11">
        <v>8</v>
      </c>
      <c r="H478" s="11">
        <v>6</v>
      </c>
      <c r="I478" s="171">
        <v>0</v>
      </c>
      <c r="K478" s="11" t="s">
        <v>195</v>
      </c>
      <c r="L478" s="11" t="s">
        <v>195</v>
      </c>
      <c r="M478" s="11" t="s">
        <v>195</v>
      </c>
      <c r="O478" s="174" t="s">
        <v>195</v>
      </c>
      <c r="P478" s="163"/>
      <c r="Q478" s="163"/>
      <c r="R478" s="164"/>
      <c r="U478" s="4"/>
      <c r="V478" s="4"/>
    </row>
    <row r="479" spans="1:22" x14ac:dyDescent="0.25">
      <c r="A479" s="55"/>
      <c r="B479" s="11"/>
      <c r="C479" s="11" t="s">
        <v>195</v>
      </c>
      <c r="D479" s="11"/>
      <c r="E479" s="11" t="s">
        <v>388</v>
      </c>
      <c r="F479" s="11">
        <v>1</v>
      </c>
      <c r="G479" s="11">
        <v>0</v>
      </c>
      <c r="H479" s="11">
        <v>0</v>
      </c>
      <c r="I479" s="171">
        <v>0</v>
      </c>
      <c r="K479" s="11" t="s">
        <v>195</v>
      </c>
      <c r="L479" s="11" t="s">
        <v>195</v>
      </c>
      <c r="M479" s="11" t="s">
        <v>195</v>
      </c>
      <c r="O479" s="174" t="s">
        <v>195</v>
      </c>
      <c r="P479" s="163"/>
      <c r="Q479" s="163"/>
      <c r="R479" s="164"/>
      <c r="U479" s="4"/>
      <c r="V479" s="4"/>
    </row>
    <row r="480" spans="1:22" x14ac:dyDescent="0.25">
      <c r="A480" s="55"/>
      <c r="B480" s="11"/>
      <c r="C480" s="11" t="s">
        <v>686</v>
      </c>
      <c r="D480" s="11"/>
      <c r="E480" s="11" t="s">
        <v>390</v>
      </c>
      <c r="F480" s="11">
        <v>67</v>
      </c>
      <c r="G480" s="11">
        <v>0</v>
      </c>
      <c r="H480" s="11">
        <v>0</v>
      </c>
      <c r="I480" s="171">
        <v>0</v>
      </c>
      <c r="K480" s="11" t="s">
        <v>195</v>
      </c>
      <c r="L480" s="11" t="s">
        <v>195</v>
      </c>
      <c r="M480" s="11" t="s">
        <v>195</v>
      </c>
      <c r="O480" s="174" t="s">
        <v>195</v>
      </c>
      <c r="P480" s="163"/>
      <c r="Q480" s="163"/>
      <c r="R480" s="164"/>
      <c r="U480" s="4"/>
      <c r="V480" s="4"/>
    </row>
    <row r="481" spans="1:22" x14ac:dyDescent="0.25">
      <c r="A481" s="55"/>
      <c r="B481" s="11"/>
      <c r="C481" s="11" t="s">
        <v>687</v>
      </c>
      <c r="D481" s="11"/>
      <c r="E481" s="11" t="s">
        <v>391</v>
      </c>
      <c r="F481" s="11">
        <v>97</v>
      </c>
      <c r="G481" s="11">
        <v>5</v>
      </c>
      <c r="H481" s="11">
        <v>3</v>
      </c>
      <c r="I481" s="171">
        <v>0</v>
      </c>
      <c r="K481" s="11" t="s">
        <v>195</v>
      </c>
      <c r="L481" s="11" t="s">
        <v>195</v>
      </c>
      <c r="M481" s="11" t="s">
        <v>195</v>
      </c>
      <c r="O481" s="174" t="s">
        <v>195</v>
      </c>
      <c r="P481" s="163"/>
      <c r="Q481" s="163"/>
      <c r="R481" s="164"/>
      <c r="U481" s="4"/>
      <c r="V481" s="4"/>
    </row>
    <row r="482" spans="1:22" x14ac:dyDescent="0.25">
      <c r="A482" s="55"/>
      <c r="B482" s="11"/>
      <c r="C482" s="11" t="s">
        <v>688</v>
      </c>
      <c r="D482" s="11"/>
      <c r="E482" s="11" t="s">
        <v>392</v>
      </c>
      <c r="F482" s="11">
        <v>124</v>
      </c>
      <c r="G482" s="11">
        <v>0</v>
      </c>
      <c r="H482" s="11">
        <v>0</v>
      </c>
      <c r="I482" s="171">
        <v>0</v>
      </c>
      <c r="K482" s="11" t="s">
        <v>195</v>
      </c>
      <c r="L482" s="11" t="s">
        <v>195</v>
      </c>
      <c r="M482" s="11" t="s">
        <v>195</v>
      </c>
      <c r="O482" s="174" t="s">
        <v>195</v>
      </c>
      <c r="P482" s="163"/>
      <c r="Q482" s="163"/>
      <c r="R482" s="164"/>
      <c r="U482" s="4"/>
      <c r="V482" s="4"/>
    </row>
    <row r="483" spans="1:22" x14ac:dyDescent="0.25">
      <c r="A483" s="55"/>
      <c r="B483" s="11"/>
      <c r="C483" s="11" t="s">
        <v>689</v>
      </c>
      <c r="D483" s="11"/>
      <c r="E483" s="11" t="s">
        <v>393</v>
      </c>
      <c r="F483" s="11">
        <v>54</v>
      </c>
      <c r="G483" s="11">
        <v>2</v>
      </c>
      <c r="H483" s="11">
        <v>0</v>
      </c>
      <c r="I483" s="171">
        <v>0</v>
      </c>
      <c r="K483" s="11" t="s">
        <v>195</v>
      </c>
      <c r="L483" s="11" t="s">
        <v>195</v>
      </c>
      <c r="M483" s="11" t="s">
        <v>195</v>
      </c>
      <c r="O483" s="174" t="s">
        <v>195</v>
      </c>
      <c r="P483" s="163"/>
      <c r="Q483" s="163"/>
      <c r="R483" s="164"/>
      <c r="U483" s="4"/>
      <c r="V483" s="4"/>
    </row>
    <row r="484" spans="1:22" x14ac:dyDescent="0.25">
      <c r="A484" s="55"/>
      <c r="B484" s="11"/>
      <c r="C484" s="11" t="s">
        <v>690</v>
      </c>
      <c r="D484" s="11"/>
      <c r="E484" s="11" t="s">
        <v>394</v>
      </c>
      <c r="F484" s="11">
        <v>30</v>
      </c>
      <c r="G484" s="11">
        <v>1</v>
      </c>
      <c r="H484" s="11">
        <v>2</v>
      </c>
      <c r="I484" s="171">
        <v>77</v>
      </c>
      <c r="K484" s="11" t="s">
        <v>195</v>
      </c>
      <c r="L484" s="11" t="s">
        <v>195</v>
      </c>
      <c r="M484" s="11" t="s">
        <v>195</v>
      </c>
      <c r="O484" s="174" t="s">
        <v>195</v>
      </c>
      <c r="P484" s="163"/>
      <c r="Q484" s="163"/>
      <c r="R484" s="164"/>
      <c r="U484" s="4"/>
      <c r="V484" s="4"/>
    </row>
    <row r="485" spans="1:22" x14ac:dyDescent="0.25">
      <c r="A485" s="55"/>
      <c r="B485" s="11"/>
      <c r="C485" s="11" t="s">
        <v>691</v>
      </c>
      <c r="D485" s="11"/>
      <c r="E485" s="11" t="s">
        <v>395</v>
      </c>
      <c r="F485" s="11">
        <v>3</v>
      </c>
      <c r="G485" s="11">
        <v>0</v>
      </c>
      <c r="H485" s="11">
        <v>0</v>
      </c>
      <c r="I485" s="171">
        <v>0</v>
      </c>
      <c r="K485" s="11" t="s">
        <v>195</v>
      </c>
      <c r="L485" s="11" t="s">
        <v>195</v>
      </c>
      <c r="M485" s="11" t="s">
        <v>195</v>
      </c>
      <c r="O485" s="174" t="s">
        <v>195</v>
      </c>
      <c r="P485" s="163"/>
      <c r="Q485" s="163"/>
      <c r="R485" s="164"/>
      <c r="U485" s="4"/>
      <c r="V485" s="4"/>
    </row>
    <row r="486" spans="1:22" x14ac:dyDescent="0.25">
      <c r="A486" s="55"/>
      <c r="B486" s="11"/>
      <c r="C486" s="11" t="s">
        <v>692</v>
      </c>
      <c r="D486" s="11"/>
      <c r="E486" s="11" t="s">
        <v>396</v>
      </c>
      <c r="F486" s="11">
        <v>32</v>
      </c>
      <c r="G486" s="11">
        <v>0</v>
      </c>
      <c r="H486" s="11">
        <v>0</v>
      </c>
      <c r="I486" s="171">
        <v>0</v>
      </c>
      <c r="K486" s="11" t="s">
        <v>195</v>
      </c>
      <c r="L486" s="11" t="s">
        <v>195</v>
      </c>
      <c r="M486" s="11" t="s">
        <v>195</v>
      </c>
      <c r="O486" s="174" t="s">
        <v>195</v>
      </c>
      <c r="P486" s="163"/>
      <c r="Q486" s="163"/>
      <c r="R486" s="164"/>
      <c r="U486" s="4"/>
      <c r="V486" s="4"/>
    </row>
    <row r="487" spans="1:22" x14ac:dyDescent="0.25">
      <c r="A487" s="55"/>
      <c r="B487" s="11"/>
      <c r="C487" s="11" t="s">
        <v>693</v>
      </c>
      <c r="D487" s="11"/>
      <c r="E487" s="11" t="s">
        <v>397</v>
      </c>
      <c r="F487" s="11">
        <v>4</v>
      </c>
      <c r="G487" s="11">
        <v>3</v>
      </c>
      <c r="H487" s="11">
        <v>2</v>
      </c>
      <c r="I487" s="171">
        <v>1</v>
      </c>
      <c r="K487" s="11" t="s">
        <v>195</v>
      </c>
      <c r="L487" s="11" t="s">
        <v>195</v>
      </c>
      <c r="M487" s="11" t="s">
        <v>195</v>
      </c>
      <c r="O487" s="174" t="s">
        <v>195</v>
      </c>
      <c r="P487" s="163"/>
      <c r="Q487" s="163"/>
      <c r="R487" s="164"/>
      <c r="U487" s="4"/>
      <c r="V487" s="4"/>
    </row>
    <row r="488" spans="1:22" x14ac:dyDescent="0.25">
      <c r="A488" s="55"/>
      <c r="B488" s="11"/>
      <c r="C488" s="11" t="s">
        <v>694</v>
      </c>
      <c r="D488" s="11"/>
      <c r="E488" s="11" t="s">
        <v>398</v>
      </c>
      <c r="F488" s="11">
        <v>4</v>
      </c>
      <c r="G488" s="11">
        <v>0</v>
      </c>
      <c r="H488" s="11">
        <v>0</v>
      </c>
      <c r="I488" s="171">
        <v>0</v>
      </c>
      <c r="K488" s="11" t="s">
        <v>195</v>
      </c>
      <c r="L488" s="11" t="s">
        <v>195</v>
      </c>
      <c r="M488" s="11" t="s">
        <v>195</v>
      </c>
      <c r="O488" s="174" t="s">
        <v>195</v>
      </c>
      <c r="P488" s="163"/>
      <c r="Q488" s="163"/>
      <c r="R488" s="164"/>
      <c r="U488" s="4"/>
      <c r="V488" s="4"/>
    </row>
    <row r="489" spans="1:22" x14ac:dyDescent="0.25">
      <c r="A489" s="55"/>
      <c r="B489" s="11"/>
      <c r="C489" s="11" t="s">
        <v>695</v>
      </c>
      <c r="D489" s="11"/>
      <c r="E489" s="11" t="s">
        <v>399</v>
      </c>
      <c r="F489" s="11">
        <v>0</v>
      </c>
      <c r="G489" s="11">
        <v>0</v>
      </c>
      <c r="H489" s="11">
        <v>0</v>
      </c>
      <c r="I489" s="171">
        <v>0</v>
      </c>
      <c r="K489" s="11" t="s">
        <v>195</v>
      </c>
      <c r="L489" s="11" t="s">
        <v>195</v>
      </c>
      <c r="M489" s="11" t="s">
        <v>195</v>
      </c>
      <c r="O489" s="174" t="s">
        <v>195</v>
      </c>
      <c r="P489" s="163"/>
      <c r="Q489" s="163"/>
      <c r="R489" s="164"/>
      <c r="U489" s="4"/>
      <c r="V489" s="4"/>
    </row>
    <row r="490" spans="1:22" x14ac:dyDescent="0.25">
      <c r="A490" s="55"/>
      <c r="B490" s="11"/>
      <c r="C490" s="11" t="s">
        <v>696</v>
      </c>
      <c r="D490" s="11"/>
      <c r="E490" s="11" t="s">
        <v>400</v>
      </c>
      <c r="F490" s="11">
        <v>16</v>
      </c>
      <c r="G490" s="11">
        <v>1</v>
      </c>
      <c r="H490" s="11">
        <v>0</v>
      </c>
      <c r="I490" s="171">
        <v>0</v>
      </c>
      <c r="K490" s="11" t="s">
        <v>195</v>
      </c>
      <c r="L490" s="11" t="s">
        <v>195</v>
      </c>
      <c r="M490" s="11" t="s">
        <v>195</v>
      </c>
      <c r="O490" s="174" t="s">
        <v>195</v>
      </c>
      <c r="P490" s="163"/>
      <c r="Q490" s="163"/>
      <c r="R490" s="164"/>
      <c r="U490" s="4"/>
      <c r="V490" s="4"/>
    </row>
    <row r="491" spans="1:22" x14ac:dyDescent="0.25">
      <c r="A491" s="55"/>
      <c r="B491" s="11"/>
      <c r="C491" s="11" t="s">
        <v>697</v>
      </c>
      <c r="D491" s="11"/>
      <c r="E491" s="11" t="s">
        <v>401</v>
      </c>
      <c r="F491" s="11">
        <v>5</v>
      </c>
      <c r="G491" s="11">
        <v>0</v>
      </c>
      <c r="H491" s="11">
        <v>0</v>
      </c>
      <c r="I491" s="171">
        <v>0</v>
      </c>
      <c r="K491" s="11" t="s">
        <v>195</v>
      </c>
      <c r="L491" s="11" t="s">
        <v>195</v>
      </c>
      <c r="M491" s="11" t="s">
        <v>195</v>
      </c>
      <c r="O491" s="174" t="s">
        <v>195</v>
      </c>
      <c r="P491" s="163"/>
      <c r="Q491" s="163"/>
      <c r="R491" s="164"/>
      <c r="U491" s="4"/>
      <c r="V491" s="4"/>
    </row>
    <row r="492" spans="1:22" x14ac:dyDescent="0.25">
      <c r="A492" s="55"/>
      <c r="B492" s="11"/>
      <c r="C492" s="11" t="s">
        <v>698</v>
      </c>
      <c r="D492" s="11"/>
      <c r="E492" s="11" t="s">
        <v>402</v>
      </c>
      <c r="F492" s="11">
        <v>2</v>
      </c>
      <c r="G492" s="11">
        <v>0</v>
      </c>
      <c r="H492" s="11">
        <v>0</v>
      </c>
      <c r="I492" s="171">
        <v>0</v>
      </c>
      <c r="K492" s="11" t="s">
        <v>195</v>
      </c>
      <c r="L492" s="11" t="s">
        <v>195</v>
      </c>
      <c r="M492" s="11" t="s">
        <v>195</v>
      </c>
      <c r="O492" s="174" t="s">
        <v>195</v>
      </c>
      <c r="P492" s="163"/>
      <c r="Q492" s="163"/>
      <c r="R492" s="164"/>
      <c r="U492" s="4"/>
      <c r="V492" s="4"/>
    </row>
    <row r="493" spans="1:22" x14ac:dyDescent="0.25">
      <c r="A493" s="55"/>
      <c r="B493" s="11"/>
      <c r="C493" s="11" t="s">
        <v>700</v>
      </c>
      <c r="D493" s="11"/>
      <c r="E493" s="11" t="s">
        <v>404</v>
      </c>
      <c r="F493" s="11">
        <v>1</v>
      </c>
      <c r="G493" s="11">
        <v>0</v>
      </c>
      <c r="H493" s="11">
        <v>0</v>
      </c>
      <c r="I493" s="171">
        <v>0</v>
      </c>
      <c r="K493" s="11" t="s">
        <v>195</v>
      </c>
      <c r="L493" s="11" t="s">
        <v>195</v>
      </c>
      <c r="M493" s="11" t="s">
        <v>195</v>
      </c>
      <c r="O493" s="174" t="s">
        <v>195</v>
      </c>
      <c r="P493" s="163"/>
      <c r="Q493" s="163"/>
      <c r="R493" s="164"/>
      <c r="U493" s="4"/>
      <c r="V493" s="4"/>
    </row>
    <row r="494" spans="1:22" x14ac:dyDescent="0.25">
      <c r="A494" s="55"/>
      <c r="B494" s="11"/>
      <c r="C494" s="11" t="s">
        <v>687</v>
      </c>
      <c r="D494" s="11"/>
      <c r="E494" s="11" t="s">
        <v>405</v>
      </c>
      <c r="F494" s="11">
        <v>0</v>
      </c>
      <c r="G494" s="11">
        <v>0</v>
      </c>
      <c r="H494" s="11">
        <v>0</v>
      </c>
      <c r="I494" s="171">
        <v>0</v>
      </c>
      <c r="K494" s="11" t="s">
        <v>195</v>
      </c>
      <c r="L494" s="11" t="s">
        <v>195</v>
      </c>
      <c r="M494" s="11" t="s">
        <v>195</v>
      </c>
      <c r="O494" s="174" t="s">
        <v>195</v>
      </c>
      <c r="P494" s="163"/>
      <c r="Q494" s="163"/>
      <c r="R494" s="164"/>
      <c r="U494" s="4"/>
      <c r="V494" s="4"/>
    </row>
    <row r="495" spans="1:22" x14ac:dyDescent="0.25">
      <c r="A495" s="55"/>
      <c r="B495" s="11"/>
      <c r="C495" s="11" t="s">
        <v>701</v>
      </c>
      <c r="D495" s="11"/>
      <c r="E495" s="11" t="s">
        <v>406</v>
      </c>
      <c r="F495" s="11">
        <v>1</v>
      </c>
      <c r="G495" s="11">
        <v>0</v>
      </c>
      <c r="H495" s="11">
        <v>0</v>
      </c>
      <c r="I495" s="171">
        <v>0</v>
      </c>
      <c r="K495" s="11" t="s">
        <v>195</v>
      </c>
      <c r="L495" s="11" t="s">
        <v>195</v>
      </c>
      <c r="M495" s="11" t="s">
        <v>195</v>
      </c>
      <c r="O495" s="174" t="s">
        <v>195</v>
      </c>
      <c r="P495" s="163"/>
      <c r="Q495" s="163"/>
      <c r="R495" s="164"/>
      <c r="U495" s="4"/>
      <c r="V495" s="4"/>
    </row>
    <row r="496" spans="1:22" x14ac:dyDescent="0.25">
      <c r="A496" s="55"/>
      <c r="B496" s="11"/>
      <c r="C496" s="11" t="s">
        <v>702</v>
      </c>
      <c r="D496" s="11"/>
      <c r="E496" s="11" t="s">
        <v>407</v>
      </c>
      <c r="F496" s="11">
        <v>28</v>
      </c>
      <c r="G496" s="11">
        <v>5</v>
      </c>
      <c r="H496" s="11">
        <v>3</v>
      </c>
      <c r="I496" s="171">
        <v>0</v>
      </c>
      <c r="K496" s="11" t="s">
        <v>195</v>
      </c>
      <c r="L496" s="11" t="s">
        <v>195</v>
      </c>
      <c r="M496" s="11" t="s">
        <v>195</v>
      </c>
      <c r="O496" s="174" t="s">
        <v>195</v>
      </c>
      <c r="P496" s="163"/>
      <c r="Q496" s="163"/>
      <c r="R496" s="164"/>
      <c r="U496" s="4"/>
      <c r="V496" s="4"/>
    </row>
    <row r="497" spans="1:22" x14ac:dyDescent="0.25">
      <c r="A497" s="55"/>
      <c r="B497" s="11"/>
      <c r="C497" s="11" t="s">
        <v>703</v>
      </c>
      <c r="D497" s="11"/>
      <c r="E497" s="11" t="s">
        <v>408</v>
      </c>
      <c r="F497" s="11">
        <v>13</v>
      </c>
      <c r="G497" s="11">
        <v>0</v>
      </c>
      <c r="H497" s="11">
        <v>0</v>
      </c>
      <c r="I497" s="171">
        <v>0</v>
      </c>
      <c r="K497" s="11" t="s">
        <v>195</v>
      </c>
      <c r="L497" s="11" t="s">
        <v>195</v>
      </c>
      <c r="M497" s="11" t="s">
        <v>195</v>
      </c>
      <c r="O497" s="174" t="s">
        <v>195</v>
      </c>
      <c r="P497" s="163"/>
      <c r="Q497" s="163"/>
      <c r="R497" s="164"/>
      <c r="U497" s="4"/>
      <c r="V497" s="4"/>
    </row>
    <row r="498" spans="1:22" x14ac:dyDescent="0.25">
      <c r="A498" s="55"/>
      <c r="B498" s="11"/>
      <c r="C498" s="11" t="s">
        <v>705</v>
      </c>
      <c r="D498" s="11"/>
      <c r="E498" s="11" t="s">
        <v>410</v>
      </c>
      <c r="F498" s="11">
        <v>0</v>
      </c>
      <c r="G498" s="11">
        <v>0</v>
      </c>
      <c r="H498" s="11">
        <v>0</v>
      </c>
      <c r="I498" s="171">
        <v>0</v>
      </c>
      <c r="K498" s="11" t="s">
        <v>195</v>
      </c>
      <c r="L498" s="11" t="s">
        <v>195</v>
      </c>
      <c r="M498" s="11" t="s">
        <v>195</v>
      </c>
      <c r="O498" s="174" t="s">
        <v>195</v>
      </c>
      <c r="P498" s="163"/>
      <c r="Q498" s="163"/>
      <c r="R498" s="164"/>
      <c r="U498" s="4"/>
      <c r="V498" s="4"/>
    </row>
    <row r="499" spans="1:22" x14ac:dyDescent="0.25">
      <c r="A499" s="55"/>
      <c r="B499" s="11"/>
      <c r="C499" s="11" t="s">
        <v>706</v>
      </c>
      <c r="D499" s="11"/>
      <c r="E499" s="11" t="s">
        <v>411</v>
      </c>
      <c r="F499" s="11">
        <v>30</v>
      </c>
      <c r="G499" s="11">
        <v>0</v>
      </c>
      <c r="H499" s="11">
        <v>0</v>
      </c>
      <c r="I499" s="171">
        <v>0</v>
      </c>
      <c r="K499" s="11" t="s">
        <v>195</v>
      </c>
      <c r="L499" s="11" t="s">
        <v>195</v>
      </c>
      <c r="M499" s="11" t="s">
        <v>195</v>
      </c>
      <c r="O499" s="174" t="s">
        <v>195</v>
      </c>
      <c r="P499" s="163"/>
      <c r="Q499" s="163"/>
      <c r="R499" s="164"/>
      <c r="U499" s="4"/>
      <c r="V499" s="4"/>
    </row>
    <row r="500" spans="1:22" x14ac:dyDescent="0.25">
      <c r="A500" s="55"/>
      <c r="B500" s="11"/>
      <c r="C500" s="11" t="s">
        <v>707</v>
      </c>
      <c r="D500" s="11"/>
      <c r="E500" s="11" t="s">
        <v>412</v>
      </c>
      <c r="F500" s="11">
        <v>0</v>
      </c>
      <c r="G500" s="11">
        <v>0</v>
      </c>
      <c r="H500" s="11">
        <v>0</v>
      </c>
      <c r="I500" s="171">
        <v>0</v>
      </c>
      <c r="K500" s="11" t="s">
        <v>195</v>
      </c>
      <c r="L500" s="11" t="s">
        <v>195</v>
      </c>
      <c r="M500" s="11" t="s">
        <v>195</v>
      </c>
      <c r="O500" s="174" t="s">
        <v>195</v>
      </c>
      <c r="P500" s="163"/>
      <c r="Q500" s="163"/>
      <c r="R500" s="164"/>
      <c r="U500" s="4"/>
      <c r="V500" s="4"/>
    </row>
    <row r="501" spans="1:22" x14ac:dyDescent="0.25">
      <c r="A501" s="55"/>
      <c r="B501" s="11"/>
      <c r="C501" s="11" t="s">
        <v>708</v>
      </c>
      <c r="D501" s="11"/>
      <c r="E501" s="11" t="s">
        <v>413</v>
      </c>
      <c r="F501" s="11">
        <v>9</v>
      </c>
      <c r="G501" s="11">
        <v>1</v>
      </c>
      <c r="H501" s="11">
        <v>1</v>
      </c>
      <c r="I501" s="171">
        <v>0</v>
      </c>
      <c r="K501" s="11" t="s">
        <v>195</v>
      </c>
      <c r="L501" s="11" t="s">
        <v>195</v>
      </c>
      <c r="M501" s="11" t="s">
        <v>195</v>
      </c>
      <c r="O501" s="174" t="s">
        <v>195</v>
      </c>
      <c r="P501" s="163"/>
      <c r="Q501" s="163"/>
      <c r="R501" s="164"/>
      <c r="U501" s="4"/>
      <c r="V501" s="4"/>
    </row>
    <row r="502" spans="1:22" x14ac:dyDescent="0.25">
      <c r="A502" s="55"/>
      <c r="B502" s="11"/>
      <c r="C502" s="11" t="s">
        <v>709</v>
      </c>
      <c r="D502" s="11"/>
      <c r="E502" s="11" t="s">
        <v>414</v>
      </c>
      <c r="F502" s="11">
        <v>1</v>
      </c>
      <c r="G502" s="11">
        <v>0</v>
      </c>
      <c r="H502" s="11">
        <v>0</v>
      </c>
      <c r="I502" s="171">
        <v>0</v>
      </c>
      <c r="K502" s="11" t="s">
        <v>195</v>
      </c>
      <c r="L502" s="11" t="s">
        <v>195</v>
      </c>
      <c r="M502" s="11" t="s">
        <v>195</v>
      </c>
      <c r="O502" s="174" t="s">
        <v>195</v>
      </c>
      <c r="P502" s="163"/>
      <c r="Q502" s="163"/>
      <c r="R502" s="164"/>
      <c r="U502" s="4"/>
      <c r="V502" s="4"/>
    </row>
    <row r="503" spans="1:22" x14ac:dyDescent="0.25">
      <c r="A503" s="55"/>
      <c r="B503" s="11"/>
      <c r="C503" s="11" t="s">
        <v>710</v>
      </c>
      <c r="D503" s="11"/>
      <c r="E503" s="11" t="s">
        <v>415</v>
      </c>
      <c r="F503" s="11">
        <v>3</v>
      </c>
      <c r="G503" s="11">
        <v>0</v>
      </c>
      <c r="H503" s="11">
        <v>0</v>
      </c>
      <c r="I503" s="171">
        <v>0</v>
      </c>
      <c r="K503" s="11" t="s">
        <v>195</v>
      </c>
      <c r="L503" s="11" t="s">
        <v>195</v>
      </c>
      <c r="M503" s="11" t="s">
        <v>195</v>
      </c>
      <c r="O503" s="174" t="s">
        <v>195</v>
      </c>
      <c r="P503" s="163"/>
      <c r="Q503" s="163"/>
      <c r="R503" s="164"/>
      <c r="U503" s="4"/>
      <c r="V503" s="4"/>
    </row>
    <row r="504" spans="1:22" x14ac:dyDescent="0.25">
      <c r="A504" s="55"/>
      <c r="B504" s="11"/>
      <c r="C504" s="11" t="s">
        <v>711</v>
      </c>
      <c r="D504" s="11"/>
      <c r="E504" s="11" t="s">
        <v>416</v>
      </c>
      <c r="F504" s="11">
        <v>11</v>
      </c>
      <c r="G504" s="11">
        <v>0</v>
      </c>
      <c r="H504" s="11">
        <v>0</v>
      </c>
      <c r="I504" s="171">
        <v>0</v>
      </c>
      <c r="K504" s="11" t="s">
        <v>195</v>
      </c>
      <c r="L504" s="11" t="s">
        <v>195</v>
      </c>
      <c r="M504" s="11" t="s">
        <v>195</v>
      </c>
      <c r="O504" s="174" t="s">
        <v>195</v>
      </c>
      <c r="P504" s="163"/>
      <c r="Q504" s="163"/>
      <c r="R504" s="164"/>
      <c r="U504" s="4"/>
      <c r="V504" s="4"/>
    </row>
    <row r="505" spans="1:22" x14ac:dyDescent="0.25">
      <c r="A505" s="55"/>
      <c r="B505" s="11"/>
      <c r="C505" s="11" t="s">
        <v>712</v>
      </c>
      <c r="D505" s="11"/>
      <c r="E505" s="11" t="s">
        <v>417</v>
      </c>
      <c r="F505" s="11">
        <v>85</v>
      </c>
      <c r="G505" s="11">
        <v>19</v>
      </c>
      <c r="H505" s="11">
        <v>7</v>
      </c>
      <c r="I505" s="171">
        <v>0</v>
      </c>
      <c r="K505" s="11" t="s">
        <v>195</v>
      </c>
      <c r="L505" s="11" t="s">
        <v>195</v>
      </c>
      <c r="M505" s="11" t="s">
        <v>195</v>
      </c>
      <c r="O505" s="174" t="s">
        <v>195</v>
      </c>
      <c r="P505" s="163"/>
      <c r="Q505" s="163"/>
      <c r="R505" s="164"/>
      <c r="U505" s="4"/>
      <c r="V505" s="4"/>
    </row>
    <row r="506" spans="1:22" x14ac:dyDescent="0.25">
      <c r="A506" s="55"/>
      <c r="B506" s="11"/>
      <c r="C506" s="11" t="s">
        <v>712</v>
      </c>
      <c r="D506" s="11"/>
      <c r="E506" s="11" t="s">
        <v>418</v>
      </c>
      <c r="F506" s="11">
        <v>134</v>
      </c>
      <c r="G506" s="11">
        <v>22</v>
      </c>
      <c r="H506" s="11">
        <v>17</v>
      </c>
      <c r="I506" s="171">
        <v>2</v>
      </c>
      <c r="K506" s="11" t="s">
        <v>195</v>
      </c>
      <c r="L506" s="11" t="s">
        <v>195</v>
      </c>
      <c r="M506" s="11" t="s">
        <v>195</v>
      </c>
      <c r="O506" s="174" t="s">
        <v>195</v>
      </c>
      <c r="P506" s="163"/>
      <c r="Q506" s="163"/>
      <c r="R506" s="164"/>
      <c r="U506" s="4"/>
      <c r="V506" s="4"/>
    </row>
    <row r="507" spans="1:22" x14ac:dyDescent="0.25">
      <c r="A507" s="55"/>
      <c r="B507" s="11"/>
      <c r="C507" s="11" t="s">
        <v>714</v>
      </c>
      <c r="D507" s="11"/>
      <c r="E507" s="11" t="s">
        <v>420</v>
      </c>
      <c r="F507" s="11">
        <v>26</v>
      </c>
      <c r="G507" s="11">
        <v>6</v>
      </c>
      <c r="H507" s="11">
        <v>6</v>
      </c>
      <c r="I507" s="171">
        <v>0</v>
      </c>
      <c r="K507" s="11" t="s">
        <v>195</v>
      </c>
      <c r="L507" s="11" t="s">
        <v>195</v>
      </c>
      <c r="M507" s="11" t="s">
        <v>195</v>
      </c>
      <c r="O507" s="174" t="s">
        <v>195</v>
      </c>
      <c r="P507" s="163"/>
      <c r="Q507" s="163"/>
      <c r="R507" s="164"/>
      <c r="U507" s="4"/>
      <c r="V507" s="4"/>
    </row>
    <row r="508" spans="1:22" x14ac:dyDescent="0.25">
      <c r="A508" s="55"/>
      <c r="B508" s="11"/>
      <c r="C508" s="11" t="s">
        <v>715</v>
      </c>
      <c r="D508" s="11"/>
      <c r="E508" s="11" t="s">
        <v>421</v>
      </c>
      <c r="F508" s="11">
        <v>0</v>
      </c>
      <c r="G508" s="11">
        <v>0</v>
      </c>
      <c r="H508" s="11">
        <v>0</v>
      </c>
      <c r="I508" s="171">
        <v>0</v>
      </c>
      <c r="K508" s="11" t="s">
        <v>195</v>
      </c>
      <c r="L508" s="11" t="s">
        <v>195</v>
      </c>
      <c r="M508" s="11" t="s">
        <v>195</v>
      </c>
      <c r="O508" s="174" t="s">
        <v>195</v>
      </c>
      <c r="P508" s="163"/>
      <c r="Q508" s="163"/>
      <c r="R508" s="164"/>
      <c r="U508" s="4"/>
      <c r="V508" s="4"/>
    </row>
    <row r="509" spans="1:22" x14ac:dyDescent="0.25">
      <c r="A509" s="55"/>
      <c r="B509" s="11"/>
      <c r="C509" s="11" t="s">
        <v>716</v>
      </c>
      <c r="D509" s="11"/>
      <c r="E509" s="11" t="s">
        <v>422</v>
      </c>
      <c r="F509" s="11">
        <v>108</v>
      </c>
      <c r="G509" s="11">
        <v>11</v>
      </c>
      <c r="H509" s="11">
        <v>11</v>
      </c>
      <c r="I509" s="171">
        <v>3</v>
      </c>
      <c r="K509" s="11" t="s">
        <v>195</v>
      </c>
      <c r="L509" s="11" t="s">
        <v>195</v>
      </c>
      <c r="M509" s="11" t="s">
        <v>195</v>
      </c>
      <c r="O509" s="174" t="s">
        <v>195</v>
      </c>
      <c r="P509" s="163"/>
      <c r="Q509" s="163"/>
      <c r="R509" s="164"/>
      <c r="U509" s="4"/>
      <c r="V509" s="4"/>
    </row>
    <row r="510" spans="1:22" x14ac:dyDescent="0.25">
      <c r="A510" s="55"/>
      <c r="B510" s="11"/>
      <c r="C510" s="11" t="s">
        <v>717</v>
      </c>
      <c r="D510" s="11"/>
      <c r="E510" s="11" t="s">
        <v>423</v>
      </c>
      <c r="F510" s="11">
        <v>67</v>
      </c>
      <c r="G510" s="11">
        <v>22</v>
      </c>
      <c r="H510" s="11">
        <v>17</v>
      </c>
      <c r="I510" s="171">
        <v>0</v>
      </c>
      <c r="K510" s="11" t="s">
        <v>195</v>
      </c>
      <c r="L510" s="11" t="s">
        <v>195</v>
      </c>
      <c r="M510" s="11" t="s">
        <v>195</v>
      </c>
      <c r="O510" s="174" t="s">
        <v>195</v>
      </c>
      <c r="P510" s="163"/>
      <c r="Q510" s="163"/>
      <c r="R510" s="164"/>
      <c r="U510" s="4"/>
      <c r="V510" s="4"/>
    </row>
    <row r="511" spans="1:22" x14ac:dyDescent="0.25">
      <c r="A511" s="55"/>
      <c r="B511" s="11"/>
      <c r="C511" s="11" t="s">
        <v>718</v>
      </c>
      <c r="D511" s="11"/>
      <c r="E511" s="11" t="s">
        <v>424</v>
      </c>
      <c r="F511" s="11">
        <v>9</v>
      </c>
      <c r="G511" s="11">
        <v>0</v>
      </c>
      <c r="H511" s="11">
        <v>1</v>
      </c>
      <c r="I511" s="171">
        <v>123</v>
      </c>
      <c r="K511" s="11" t="s">
        <v>195</v>
      </c>
      <c r="L511" s="11" t="s">
        <v>195</v>
      </c>
      <c r="M511" s="11" t="s">
        <v>195</v>
      </c>
      <c r="O511" s="174" t="s">
        <v>195</v>
      </c>
      <c r="P511" s="163"/>
      <c r="Q511" s="163"/>
      <c r="R511" s="164"/>
      <c r="U511" s="4"/>
      <c r="V511" s="4"/>
    </row>
    <row r="512" spans="1:22" x14ac:dyDescent="0.25">
      <c r="A512" s="55"/>
      <c r="B512" s="11"/>
      <c r="C512" s="11" t="s">
        <v>719</v>
      </c>
      <c r="D512" s="11"/>
      <c r="E512" s="11" t="s">
        <v>425</v>
      </c>
      <c r="F512" s="11">
        <v>2</v>
      </c>
      <c r="G512" s="11">
        <v>1</v>
      </c>
      <c r="H512" s="11">
        <v>1</v>
      </c>
      <c r="I512" s="171">
        <v>3</v>
      </c>
      <c r="K512" s="11" t="s">
        <v>195</v>
      </c>
      <c r="L512" s="11" t="s">
        <v>195</v>
      </c>
      <c r="M512" s="11" t="s">
        <v>195</v>
      </c>
      <c r="O512" s="174" t="s">
        <v>195</v>
      </c>
      <c r="P512" s="163"/>
      <c r="Q512" s="163"/>
      <c r="R512" s="164"/>
      <c r="U512" s="4"/>
      <c r="V512" s="4"/>
    </row>
    <row r="513" spans="1:22" x14ac:dyDescent="0.25">
      <c r="A513" s="55"/>
      <c r="B513" s="11"/>
      <c r="C513" s="11" t="s">
        <v>720</v>
      </c>
      <c r="D513" s="11"/>
      <c r="E513" s="11" t="s">
        <v>426</v>
      </c>
      <c r="F513" s="11">
        <v>184</v>
      </c>
      <c r="G513" s="11">
        <v>43</v>
      </c>
      <c r="H513" s="11">
        <v>37</v>
      </c>
      <c r="I513" s="171">
        <v>4</v>
      </c>
      <c r="K513" s="11" t="s">
        <v>195</v>
      </c>
      <c r="L513" s="11" t="s">
        <v>195</v>
      </c>
      <c r="M513" s="11" t="s">
        <v>195</v>
      </c>
      <c r="O513" s="174" t="s">
        <v>195</v>
      </c>
      <c r="P513" s="163"/>
      <c r="Q513" s="163"/>
      <c r="R513" s="164"/>
      <c r="U513" s="4"/>
      <c r="V513" s="4"/>
    </row>
    <row r="514" spans="1:22" x14ac:dyDescent="0.25">
      <c r="A514" s="55"/>
      <c r="B514" s="11"/>
      <c r="C514" s="11" t="s">
        <v>721</v>
      </c>
      <c r="D514" s="11"/>
      <c r="E514" s="11" t="s">
        <v>427</v>
      </c>
      <c r="F514" s="11">
        <v>90</v>
      </c>
      <c r="G514" s="11">
        <v>2</v>
      </c>
      <c r="H514" s="11">
        <v>1</v>
      </c>
      <c r="I514" s="171">
        <v>0</v>
      </c>
      <c r="K514" s="11" t="s">
        <v>195</v>
      </c>
      <c r="L514" s="11" t="s">
        <v>195</v>
      </c>
      <c r="M514" s="11" t="s">
        <v>195</v>
      </c>
      <c r="O514" s="174" t="s">
        <v>195</v>
      </c>
      <c r="P514" s="163"/>
      <c r="Q514" s="163"/>
      <c r="R514" s="164"/>
      <c r="U514" s="4"/>
      <c r="V514" s="4"/>
    </row>
    <row r="515" spans="1:22" x14ac:dyDescent="0.25">
      <c r="A515" s="55"/>
      <c r="B515" s="11"/>
      <c r="C515" s="11" t="s">
        <v>722</v>
      </c>
      <c r="D515" s="11"/>
      <c r="E515" s="11" t="s">
        <v>428</v>
      </c>
      <c r="F515" s="11">
        <v>19</v>
      </c>
      <c r="G515" s="11">
        <v>3</v>
      </c>
      <c r="H515" s="11">
        <v>3</v>
      </c>
      <c r="I515" s="171">
        <v>0</v>
      </c>
      <c r="K515" s="11" t="s">
        <v>195</v>
      </c>
      <c r="L515" s="11" t="s">
        <v>195</v>
      </c>
      <c r="M515" s="11" t="s">
        <v>195</v>
      </c>
      <c r="O515" s="174" t="s">
        <v>195</v>
      </c>
      <c r="P515" s="163"/>
      <c r="Q515" s="163"/>
      <c r="R515" s="164"/>
      <c r="U515" s="4"/>
      <c r="V515" s="4"/>
    </row>
    <row r="516" spans="1:22" x14ac:dyDescent="0.25">
      <c r="A516" s="55"/>
      <c r="B516" s="11"/>
      <c r="C516" s="11" t="s">
        <v>723</v>
      </c>
      <c r="D516" s="11"/>
      <c r="E516" s="11" t="s">
        <v>429</v>
      </c>
      <c r="F516" s="11">
        <v>2</v>
      </c>
      <c r="G516" s="11">
        <v>0</v>
      </c>
      <c r="H516" s="11">
        <v>0</v>
      </c>
      <c r="I516" s="171">
        <v>0</v>
      </c>
      <c r="K516" s="11" t="s">
        <v>195</v>
      </c>
      <c r="L516" s="11" t="s">
        <v>195</v>
      </c>
      <c r="M516" s="11" t="s">
        <v>195</v>
      </c>
      <c r="O516" s="174" t="s">
        <v>195</v>
      </c>
      <c r="P516" s="163"/>
      <c r="Q516" s="163"/>
      <c r="R516" s="164"/>
      <c r="U516" s="4"/>
      <c r="V516" s="4"/>
    </row>
    <row r="517" spans="1:22" x14ac:dyDescent="0.25">
      <c r="A517" s="55"/>
      <c r="B517" s="11"/>
      <c r="C517" s="11" t="s">
        <v>724</v>
      </c>
      <c r="D517" s="11"/>
      <c r="E517" s="11" t="s">
        <v>430</v>
      </c>
      <c r="F517" s="11">
        <v>56</v>
      </c>
      <c r="G517" s="11">
        <v>1</v>
      </c>
      <c r="H517" s="11">
        <v>0</v>
      </c>
      <c r="I517" s="171">
        <v>0</v>
      </c>
      <c r="K517" s="11" t="s">
        <v>195</v>
      </c>
      <c r="L517" s="11" t="s">
        <v>195</v>
      </c>
      <c r="M517" s="11" t="s">
        <v>195</v>
      </c>
      <c r="O517" s="174" t="s">
        <v>195</v>
      </c>
      <c r="P517" s="163"/>
      <c r="Q517" s="163"/>
      <c r="R517" s="164"/>
      <c r="U517" s="4"/>
      <c r="V517" s="4"/>
    </row>
    <row r="518" spans="1:22" x14ac:dyDescent="0.25">
      <c r="A518" s="55"/>
      <c r="B518" s="11"/>
      <c r="C518" s="11" t="s">
        <v>726</v>
      </c>
      <c r="D518" s="11"/>
      <c r="E518" s="11" t="s">
        <v>432</v>
      </c>
      <c r="F518" s="11">
        <v>36</v>
      </c>
      <c r="G518" s="11">
        <v>0</v>
      </c>
      <c r="H518" s="11">
        <v>0</v>
      </c>
      <c r="I518" s="171">
        <v>0</v>
      </c>
      <c r="K518" s="11" t="s">
        <v>195</v>
      </c>
      <c r="L518" s="11" t="s">
        <v>195</v>
      </c>
      <c r="M518" s="11" t="s">
        <v>195</v>
      </c>
      <c r="O518" s="174" t="s">
        <v>195</v>
      </c>
      <c r="P518" s="163"/>
      <c r="Q518" s="163"/>
      <c r="R518" s="164"/>
      <c r="U518" s="4"/>
      <c r="V518" s="4"/>
    </row>
    <row r="519" spans="1:22" x14ac:dyDescent="0.25">
      <c r="A519" s="55"/>
      <c r="B519" s="11"/>
      <c r="C519" s="11" t="s">
        <v>727</v>
      </c>
      <c r="D519" s="11"/>
      <c r="E519" s="11" t="s">
        <v>433</v>
      </c>
      <c r="F519" s="11">
        <v>59</v>
      </c>
      <c r="G519" s="11">
        <v>7</v>
      </c>
      <c r="H519" s="11">
        <v>6</v>
      </c>
      <c r="I519" s="171">
        <v>1</v>
      </c>
      <c r="K519" s="11" t="s">
        <v>195</v>
      </c>
      <c r="L519" s="11" t="s">
        <v>195</v>
      </c>
      <c r="M519" s="11" t="s">
        <v>195</v>
      </c>
      <c r="O519" s="174" t="s">
        <v>195</v>
      </c>
      <c r="P519" s="163"/>
      <c r="Q519" s="163"/>
      <c r="R519" s="164"/>
      <c r="U519" s="4"/>
      <c r="V519" s="4"/>
    </row>
    <row r="520" spans="1:22" x14ac:dyDescent="0.25">
      <c r="A520" s="55"/>
      <c r="B520" s="11"/>
      <c r="C520" s="11" t="s">
        <v>712</v>
      </c>
      <c r="D520" s="11"/>
      <c r="E520" s="11" t="s">
        <v>434</v>
      </c>
      <c r="F520" s="11">
        <v>89</v>
      </c>
      <c r="G520" s="11">
        <v>19</v>
      </c>
      <c r="H520" s="11">
        <v>16</v>
      </c>
      <c r="I520" s="171">
        <v>0</v>
      </c>
      <c r="K520" s="11" t="s">
        <v>195</v>
      </c>
      <c r="L520" s="11" t="s">
        <v>195</v>
      </c>
      <c r="M520" s="11" t="s">
        <v>195</v>
      </c>
      <c r="O520" s="174" t="s">
        <v>195</v>
      </c>
      <c r="P520" s="163"/>
      <c r="Q520" s="163"/>
      <c r="R520" s="164"/>
      <c r="U520" s="4"/>
      <c r="V520" s="4"/>
    </row>
    <row r="521" spans="1:22" x14ac:dyDescent="0.25">
      <c r="A521" s="55"/>
      <c r="B521" s="11"/>
      <c r="C521" s="11" t="s">
        <v>728</v>
      </c>
      <c r="D521" s="11"/>
      <c r="E521" s="11" t="s">
        <v>435</v>
      </c>
      <c r="F521" s="11">
        <v>38</v>
      </c>
      <c r="G521" s="11">
        <v>9</v>
      </c>
      <c r="H521" s="11">
        <v>8</v>
      </c>
      <c r="I521" s="171">
        <v>0</v>
      </c>
      <c r="K521" s="11" t="s">
        <v>195</v>
      </c>
      <c r="L521" s="11" t="s">
        <v>195</v>
      </c>
      <c r="M521" s="11" t="s">
        <v>195</v>
      </c>
      <c r="O521" s="174" t="s">
        <v>195</v>
      </c>
      <c r="P521" s="163"/>
      <c r="Q521" s="163"/>
      <c r="R521" s="164"/>
      <c r="U521" s="4"/>
      <c r="V521" s="4"/>
    </row>
    <row r="522" spans="1:22" x14ac:dyDescent="0.25">
      <c r="A522" s="55"/>
      <c r="B522" s="11"/>
      <c r="C522" s="11" t="s">
        <v>729</v>
      </c>
      <c r="D522" s="11"/>
      <c r="E522" s="11" t="s">
        <v>436</v>
      </c>
      <c r="F522" s="11">
        <v>51</v>
      </c>
      <c r="G522" s="11">
        <v>4</v>
      </c>
      <c r="H522" s="11">
        <v>4</v>
      </c>
      <c r="I522" s="171">
        <v>12</v>
      </c>
      <c r="K522" s="11" t="s">
        <v>195</v>
      </c>
      <c r="L522" s="11" t="s">
        <v>195</v>
      </c>
      <c r="M522" s="11" t="s">
        <v>195</v>
      </c>
      <c r="O522" s="174" t="s">
        <v>195</v>
      </c>
      <c r="P522" s="163"/>
      <c r="Q522" s="163"/>
      <c r="R522" s="164"/>
      <c r="U522" s="4"/>
      <c r="V522" s="4"/>
    </row>
    <row r="523" spans="1:22" x14ac:dyDescent="0.25">
      <c r="A523" s="55"/>
      <c r="B523" s="11"/>
      <c r="C523" s="11" t="s">
        <v>732</v>
      </c>
      <c r="D523" s="11"/>
      <c r="E523" s="11" t="s">
        <v>439</v>
      </c>
      <c r="F523" s="11">
        <v>133</v>
      </c>
      <c r="G523" s="11">
        <v>25</v>
      </c>
      <c r="H523" s="11">
        <v>22</v>
      </c>
      <c r="I523" s="171">
        <v>5</v>
      </c>
      <c r="K523" s="11" t="s">
        <v>195</v>
      </c>
      <c r="L523" s="11" t="s">
        <v>195</v>
      </c>
      <c r="M523" s="11" t="s">
        <v>195</v>
      </c>
      <c r="O523" s="174" t="s">
        <v>195</v>
      </c>
      <c r="P523" s="163"/>
      <c r="Q523" s="163"/>
      <c r="R523" s="164"/>
      <c r="U523" s="4"/>
      <c r="V523" s="4"/>
    </row>
    <row r="524" spans="1:22" x14ac:dyDescent="0.25">
      <c r="A524" s="55"/>
      <c r="B524" s="11"/>
      <c r="C524" s="11" t="s">
        <v>733</v>
      </c>
      <c r="D524" s="11"/>
      <c r="E524" s="11" t="s">
        <v>440</v>
      </c>
      <c r="F524" s="11">
        <v>51</v>
      </c>
      <c r="G524" s="11">
        <v>10</v>
      </c>
      <c r="H524" s="11">
        <v>10</v>
      </c>
      <c r="I524" s="171">
        <v>75</v>
      </c>
      <c r="K524" s="11" t="s">
        <v>195</v>
      </c>
      <c r="L524" s="11" t="s">
        <v>195</v>
      </c>
      <c r="M524" s="11" t="s">
        <v>195</v>
      </c>
      <c r="O524" s="174" t="s">
        <v>195</v>
      </c>
      <c r="P524" s="163"/>
      <c r="Q524" s="163"/>
      <c r="R524" s="164"/>
      <c r="U524" s="4"/>
      <c r="V524" s="4"/>
    </row>
    <row r="525" spans="1:22" x14ac:dyDescent="0.25">
      <c r="A525" s="55"/>
      <c r="B525" s="11"/>
      <c r="C525" s="11" t="s">
        <v>734</v>
      </c>
      <c r="D525" s="11"/>
      <c r="E525" s="11" t="s">
        <v>441</v>
      </c>
      <c r="F525" s="11">
        <v>92</v>
      </c>
      <c r="G525" s="11">
        <v>16</v>
      </c>
      <c r="H525" s="11">
        <v>12</v>
      </c>
      <c r="I525" s="171">
        <v>0</v>
      </c>
      <c r="K525" s="11" t="s">
        <v>195</v>
      </c>
      <c r="L525" s="11" t="s">
        <v>195</v>
      </c>
      <c r="M525" s="11" t="s">
        <v>195</v>
      </c>
      <c r="O525" s="174" t="s">
        <v>195</v>
      </c>
      <c r="P525" s="163"/>
      <c r="Q525" s="163"/>
      <c r="R525" s="164"/>
      <c r="U525" s="4"/>
      <c r="V525" s="4"/>
    </row>
    <row r="526" spans="1:22" x14ac:dyDescent="0.25">
      <c r="A526" s="55"/>
      <c r="B526" s="11"/>
      <c r="C526" s="11" t="s">
        <v>735</v>
      </c>
      <c r="D526" s="11"/>
      <c r="E526" s="11" t="s">
        <v>442</v>
      </c>
      <c r="F526" s="11">
        <v>62</v>
      </c>
      <c r="G526" s="11">
        <v>17</v>
      </c>
      <c r="H526" s="11">
        <v>15</v>
      </c>
      <c r="I526" s="171">
        <v>0</v>
      </c>
      <c r="K526" s="11" t="s">
        <v>195</v>
      </c>
      <c r="L526" s="11" t="s">
        <v>195</v>
      </c>
      <c r="M526" s="11" t="s">
        <v>195</v>
      </c>
      <c r="O526" s="174" t="s">
        <v>195</v>
      </c>
      <c r="P526" s="163"/>
      <c r="Q526" s="163"/>
      <c r="R526" s="164"/>
      <c r="U526" s="4"/>
      <c r="V526" s="4"/>
    </row>
    <row r="527" spans="1:22" x14ac:dyDescent="0.25">
      <c r="A527" s="55"/>
      <c r="B527" s="11"/>
      <c r="C527" s="11" t="s">
        <v>736</v>
      </c>
      <c r="D527" s="11"/>
      <c r="E527" s="11" t="s">
        <v>443</v>
      </c>
      <c r="F527" s="11">
        <v>1</v>
      </c>
      <c r="G527" s="11">
        <v>0</v>
      </c>
      <c r="H527" s="11">
        <v>0</v>
      </c>
      <c r="I527" s="171">
        <v>0</v>
      </c>
      <c r="K527" s="11" t="s">
        <v>195</v>
      </c>
      <c r="L527" s="11" t="s">
        <v>195</v>
      </c>
      <c r="M527" s="11" t="s">
        <v>195</v>
      </c>
      <c r="O527" s="174" t="s">
        <v>195</v>
      </c>
      <c r="P527" s="163"/>
      <c r="Q527" s="163"/>
      <c r="R527" s="164"/>
      <c r="U527" s="4"/>
      <c r="V527" s="4"/>
    </row>
    <row r="528" spans="1:22" x14ac:dyDescent="0.25">
      <c r="A528" s="55"/>
      <c r="B528" s="11"/>
      <c r="C528" s="11" t="s">
        <v>738</v>
      </c>
      <c r="D528" s="11"/>
      <c r="E528" s="11" t="s">
        <v>445</v>
      </c>
      <c r="F528" s="11">
        <v>10</v>
      </c>
      <c r="G528" s="11">
        <v>0</v>
      </c>
      <c r="H528" s="11">
        <v>0</v>
      </c>
      <c r="I528" s="171">
        <v>0</v>
      </c>
      <c r="K528" s="11" t="s">
        <v>195</v>
      </c>
      <c r="L528" s="11" t="s">
        <v>195</v>
      </c>
      <c r="M528" s="11" t="s">
        <v>195</v>
      </c>
      <c r="O528" s="174" t="s">
        <v>195</v>
      </c>
      <c r="P528" s="163"/>
      <c r="Q528" s="163"/>
      <c r="R528" s="164"/>
      <c r="U528" s="4"/>
      <c r="V528" s="4"/>
    </row>
    <row r="529" spans="1:22" x14ac:dyDescent="0.25">
      <c r="A529" s="55"/>
      <c r="B529" s="11"/>
      <c r="C529" s="11" t="s">
        <v>739</v>
      </c>
      <c r="D529" s="11"/>
      <c r="E529" s="11" t="s">
        <v>446</v>
      </c>
      <c r="F529" s="11">
        <v>0</v>
      </c>
      <c r="G529" s="11">
        <v>0</v>
      </c>
      <c r="H529" s="11">
        <v>0</v>
      </c>
      <c r="I529" s="171">
        <v>0</v>
      </c>
      <c r="K529" s="11" t="s">
        <v>195</v>
      </c>
      <c r="L529" s="11" t="s">
        <v>195</v>
      </c>
      <c r="M529" s="11" t="s">
        <v>195</v>
      </c>
      <c r="O529" s="174" t="s">
        <v>195</v>
      </c>
      <c r="P529" s="163"/>
      <c r="Q529" s="163"/>
      <c r="R529" s="164"/>
      <c r="U529" s="4"/>
      <c r="V529" s="4"/>
    </row>
    <row r="530" spans="1:22" x14ac:dyDescent="0.25">
      <c r="A530" s="55"/>
      <c r="B530" s="11"/>
      <c r="C530" s="11" t="s">
        <v>741</v>
      </c>
      <c r="D530" s="11"/>
      <c r="E530" s="11" t="s">
        <v>448</v>
      </c>
      <c r="F530" s="11">
        <v>3</v>
      </c>
      <c r="G530" s="11">
        <v>1</v>
      </c>
      <c r="H530" s="11">
        <v>1</v>
      </c>
      <c r="I530" s="171">
        <v>0</v>
      </c>
      <c r="K530" s="11" t="s">
        <v>195</v>
      </c>
      <c r="L530" s="11" t="s">
        <v>195</v>
      </c>
      <c r="M530" s="11" t="s">
        <v>195</v>
      </c>
      <c r="O530" s="174" t="s">
        <v>195</v>
      </c>
      <c r="P530" s="163"/>
      <c r="Q530" s="163"/>
      <c r="R530" s="164"/>
      <c r="U530" s="4"/>
      <c r="V530" s="4"/>
    </row>
    <row r="531" spans="1:22" x14ac:dyDescent="0.25">
      <c r="A531" s="55"/>
      <c r="B531" s="11"/>
      <c r="C531" s="11" t="s">
        <v>742</v>
      </c>
      <c r="D531" s="11"/>
      <c r="E531" s="11" t="s">
        <v>449</v>
      </c>
      <c r="F531" s="11">
        <v>62</v>
      </c>
      <c r="G531" s="11">
        <v>4</v>
      </c>
      <c r="H531" s="11">
        <v>3</v>
      </c>
      <c r="I531" s="171">
        <v>0</v>
      </c>
      <c r="K531" s="11" t="s">
        <v>195</v>
      </c>
      <c r="L531" s="11" t="s">
        <v>195</v>
      </c>
      <c r="M531" s="11" t="s">
        <v>195</v>
      </c>
      <c r="O531" s="174" t="s">
        <v>195</v>
      </c>
      <c r="P531" s="163"/>
      <c r="Q531" s="163"/>
      <c r="R531" s="164"/>
      <c r="U531" s="4"/>
      <c r="V531" s="4"/>
    </row>
    <row r="532" spans="1:22" x14ac:dyDescent="0.25">
      <c r="A532" s="55"/>
      <c r="B532" s="11"/>
      <c r="C532" s="11" t="s">
        <v>743</v>
      </c>
      <c r="D532" s="11"/>
      <c r="E532" s="11" t="s">
        <v>450</v>
      </c>
      <c r="F532" s="11">
        <v>213</v>
      </c>
      <c r="G532" s="11">
        <v>27</v>
      </c>
      <c r="H532" s="11">
        <v>16</v>
      </c>
      <c r="I532" s="171">
        <v>0</v>
      </c>
      <c r="K532" s="11" t="s">
        <v>195</v>
      </c>
      <c r="L532" s="11" t="s">
        <v>195</v>
      </c>
      <c r="M532" s="11" t="s">
        <v>195</v>
      </c>
      <c r="O532" s="174" t="s">
        <v>195</v>
      </c>
      <c r="P532" s="163"/>
      <c r="Q532" s="163"/>
      <c r="R532" s="164"/>
      <c r="U532" s="4"/>
      <c r="V532" s="4"/>
    </row>
    <row r="533" spans="1:22" x14ac:dyDescent="0.25">
      <c r="A533" s="55"/>
      <c r="B533" s="11"/>
      <c r="C533" s="11" t="s">
        <v>744</v>
      </c>
      <c r="D533" s="11"/>
      <c r="E533" s="11" t="s">
        <v>451</v>
      </c>
      <c r="F533" s="11">
        <v>62</v>
      </c>
      <c r="G533" s="11">
        <v>8</v>
      </c>
      <c r="H533" s="11">
        <v>7</v>
      </c>
      <c r="I533" s="171">
        <v>0</v>
      </c>
      <c r="K533" s="11" t="s">
        <v>195</v>
      </c>
      <c r="L533" s="11" t="s">
        <v>195</v>
      </c>
      <c r="M533" s="11" t="s">
        <v>195</v>
      </c>
      <c r="O533" s="174" t="s">
        <v>195</v>
      </c>
      <c r="P533" s="163"/>
      <c r="Q533" s="163"/>
      <c r="R533" s="164"/>
      <c r="U533" s="4"/>
      <c r="V533" s="4"/>
    </row>
    <row r="534" spans="1:22" x14ac:dyDescent="0.25">
      <c r="A534" s="55"/>
      <c r="B534" s="11"/>
      <c r="C534" s="11" t="s">
        <v>745</v>
      </c>
      <c r="D534" s="11"/>
      <c r="E534" s="11" t="s">
        <v>452</v>
      </c>
      <c r="F534" s="11">
        <v>40</v>
      </c>
      <c r="G534" s="11">
        <v>15</v>
      </c>
      <c r="H534" s="11">
        <v>15</v>
      </c>
      <c r="I534" s="171">
        <v>0</v>
      </c>
      <c r="K534" s="11" t="s">
        <v>195</v>
      </c>
      <c r="L534" s="11" t="s">
        <v>195</v>
      </c>
      <c r="M534" s="11" t="s">
        <v>195</v>
      </c>
      <c r="O534" s="174" t="s">
        <v>195</v>
      </c>
      <c r="P534" s="163"/>
      <c r="Q534" s="163"/>
      <c r="R534" s="164"/>
      <c r="U534" s="4"/>
      <c r="V534" s="4"/>
    </row>
    <row r="535" spans="1:22" x14ac:dyDescent="0.25">
      <c r="A535" s="55"/>
      <c r="B535" s="11"/>
      <c r="C535" s="11" t="s">
        <v>746</v>
      </c>
      <c r="D535" s="11"/>
      <c r="E535" s="11" t="s">
        <v>453</v>
      </c>
      <c r="F535" s="11">
        <v>10</v>
      </c>
      <c r="G535" s="11">
        <v>0</v>
      </c>
      <c r="H535" s="11">
        <v>0</v>
      </c>
      <c r="I535" s="171">
        <v>0</v>
      </c>
      <c r="K535" s="11" t="s">
        <v>195</v>
      </c>
      <c r="L535" s="11" t="s">
        <v>195</v>
      </c>
      <c r="M535" s="11" t="s">
        <v>195</v>
      </c>
      <c r="O535" s="174" t="s">
        <v>195</v>
      </c>
      <c r="P535" s="163"/>
      <c r="Q535" s="163"/>
      <c r="R535" s="164"/>
      <c r="U535" s="4"/>
      <c r="V535" s="4"/>
    </row>
    <row r="536" spans="1:22" x14ac:dyDescent="0.25">
      <c r="A536" s="55"/>
      <c r="B536" s="11"/>
      <c r="C536" s="11" t="s">
        <v>747</v>
      </c>
      <c r="D536" s="11"/>
      <c r="E536" s="11" t="s">
        <v>454</v>
      </c>
      <c r="F536" s="11">
        <v>35</v>
      </c>
      <c r="G536" s="11">
        <v>17</v>
      </c>
      <c r="H536" s="11">
        <v>15</v>
      </c>
      <c r="I536" s="171">
        <v>3</v>
      </c>
      <c r="K536" s="11" t="s">
        <v>195</v>
      </c>
      <c r="L536" s="11" t="s">
        <v>195</v>
      </c>
      <c r="M536" s="11" t="s">
        <v>195</v>
      </c>
      <c r="O536" s="174" t="s">
        <v>195</v>
      </c>
      <c r="P536" s="163"/>
      <c r="Q536" s="163"/>
      <c r="R536" s="164"/>
      <c r="U536" s="4"/>
      <c r="V536" s="4"/>
    </row>
    <row r="537" spans="1:22" x14ac:dyDescent="0.25">
      <c r="A537" s="55"/>
      <c r="B537" s="11"/>
      <c r="C537" s="11" t="s">
        <v>748</v>
      </c>
      <c r="D537" s="11"/>
      <c r="E537" s="11" t="s">
        <v>455</v>
      </c>
      <c r="F537" s="11">
        <v>152</v>
      </c>
      <c r="G537" s="11">
        <v>26</v>
      </c>
      <c r="H537" s="11">
        <v>20</v>
      </c>
      <c r="I537" s="171">
        <v>28</v>
      </c>
      <c r="K537" s="11" t="s">
        <v>195</v>
      </c>
      <c r="L537" s="11" t="s">
        <v>195</v>
      </c>
      <c r="M537" s="11" t="s">
        <v>195</v>
      </c>
      <c r="O537" s="174" t="s">
        <v>195</v>
      </c>
      <c r="P537" s="163"/>
      <c r="Q537" s="163"/>
      <c r="R537" s="164"/>
      <c r="U537" s="4"/>
      <c r="V537" s="4"/>
    </row>
    <row r="538" spans="1:22" x14ac:dyDescent="0.25">
      <c r="A538" s="55"/>
      <c r="B538" s="11"/>
      <c r="C538" s="11" t="s">
        <v>750</v>
      </c>
      <c r="D538" s="11"/>
      <c r="E538" s="11" t="s">
        <v>457</v>
      </c>
      <c r="F538" s="11">
        <v>243</v>
      </c>
      <c r="G538" s="11">
        <v>64</v>
      </c>
      <c r="H538" s="11">
        <v>51</v>
      </c>
      <c r="I538" s="171">
        <v>4</v>
      </c>
      <c r="K538" s="11" t="s">
        <v>195</v>
      </c>
      <c r="L538" s="11" t="s">
        <v>195</v>
      </c>
      <c r="M538" s="11" t="s">
        <v>195</v>
      </c>
      <c r="O538" s="174" t="s">
        <v>195</v>
      </c>
      <c r="P538" s="163"/>
      <c r="Q538" s="163"/>
      <c r="R538" s="164"/>
      <c r="U538" s="4"/>
      <c r="V538" s="4"/>
    </row>
    <row r="539" spans="1:22" x14ac:dyDescent="0.25">
      <c r="A539" s="55"/>
      <c r="B539" s="11"/>
      <c r="C539" s="11" t="s">
        <v>751</v>
      </c>
      <c r="D539" s="11"/>
      <c r="E539" s="11" t="s">
        <v>458</v>
      </c>
      <c r="F539" s="11">
        <v>93</v>
      </c>
      <c r="G539" s="11">
        <v>3</v>
      </c>
      <c r="H539" s="11">
        <v>4</v>
      </c>
      <c r="I539" s="171">
        <v>71</v>
      </c>
      <c r="K539" s="11" t="s">
        <v>195</v>
      </c>
      <c r="L539" s="11" t="s">
        <v>195</v>
      </c>
      <c r="M539" s="11" t="s">
        <v>195</v>
      </c>
      <c r="O539" s="174" t="s">
        <v>195</v>
      </c>
      <c r="P539" s="163"/>
      <c r="Q539" s="163"/>
      <c r="R539" s="164"/>
      <c r="U539" s="4"/>
      <c r="V539" s="4"/>
    </row>
    <row r="540" spans="1:22" x14ac:dyDescent="0.25">
      <c r="A540" s="55"/>
      <c r="B540" s="11"/>
      <c r="C540" s="11" t="s">
        <v>752</v>
      </c>
      <c r="D540" s="11"/>
      <c r="E540" s="11" t="s">
        <v>459</v>
      </c>
      <c r="F540" s="11">
        <v>87</v>
      </c>
      <c r="G540" s="11">
        <v>14</v>
      </c>
      <c r="H540" s="11">
        <v>11</v>
      </c>
      <c r="I540" s="171">
        <v>0</v>
      </c>
      <c r="K540" s="11" t="s">
        <v>195</v>
      </c>
      <c r="L540" s="11" t="s">
        <v>195</v>
      </c>
      <c r="M540" s="11" t="s">
        <v>195</v>
      </c>
      <c r="O540" s="174" t="s">
        <v>195</v>
      </c>
      <c r="P540" s="163"/>
      <c r="Q540" s="163"/>
      <c r="R540" s="164"/>
      <c r="U540" s="4"/>
      <c r="V540" s="4"/>
    </row>
    <row r="541" spans="1:22" x14ac:dyDescent="0.25">
      <c r="A541" s="55"/>
      <c r="B541" s="11"/>
      <c r="C541" s="11" t="s">
        <v>754</v>
      </c>
      <c r="D541" s="11"/>
      <c r="E541" s="11" t="s">
        <v>461</v>
      </c>
      <c r="F541" s="11">
        <v>82</v>
      </c>
      <c r="G541" s="11">
        <v>9</v>
      </c>
      <c r="H541" s="11">
        <v>9</v>
      </c>
      <c r="I541" s="171">
        <v>1</v>
      </c>
      <c r="K541" s="11" t="s">
        <v>195</v>
      </c>
      <c r="L541" s="11" t="s">
        <v>195</v>
      </c>
      <c r="M541" s="11" t="s">
        <v>195</v>
      </c>
      <c r="O541" s="174" t="s">
        <v>195</v>
      </c>
      <c r="P541" s="163"/>
      <c r="Q541" s="163"/>
      <c r="R541" s="164"/>
      <c r="U541" s="4"/>
      <c r="V541" s="4"/>
    </row>
    <row r="542" spans="1:22" x14ac:dyDescent="0.25">
      <c r="A542" s="55"/>
      <c r="B542" s="11"/>
      <c r="C542" s="11" t="s">
        <v>755</v>
      </c>
      <c r="D542" s="11"/>
      <c r="E542" s="11" t="s">
        <v>462</v>
      </c>
      <c r="F542" s="11">
        <v>74</v>
      </c>
      <c r="G542" s="11">
        <v>7</v>
      </c>
      <c r="H542" s="11">
        <v>5</v>
      </c>
      <c r="I542" s="171">
        <v>1</v>
      </c>
      <c r="K542" s="11" t="s">
        <v>195</v>
      </c>
      <c r="L542" s="11" t="s">
        <v>195</v>
      </c>
      <c r="M542" s="11" t="s">
        <v>195</v>
      </c>
      <c r="O542" s="174" t="s">
        <v>195</v>
      </c>
      <c r="P542" s="163"/>
      <c r="Q542" s="163"/>
      <c r="R542" s="164"/>
      <c r="U542" s="4"/>
      <c r="V542" s="4"/>
    </row>
    <row r="543" spans="1:22" x14ac:dyDescent="0.25">
      <c r="A543" s="55"/>
      <c r="B543" s="11"/>
      <c r="C543" s="11" t="s">
        <v>756</v>
      </c>
      <c r="D543" s="11"/>
      <c r="E543" s="11" t="s">
        <v>463</v>
      </c>
      <c r="F543" s="11">
        <v>41</v>
      </c>
      <c r="G543" s="11">
        <v>5</v>
      </c>
      <c r="H543" s="11">
        <v>3</v>
      </c>
      <c r="I543" s="171">
        <v>1</v>
      </c>
      <c r="K543" s="11" t="s">
        <v>195</v>
      </c>
      <c r="L543" s="11" t="s">
        <v>195</v>
      </c>
      <c r="M543" s="11" t="s">
        <v>195</v>
      </c>
      <c r="O543" s="174" t="s">
        <v>195</v>
      </c>
      <c r="P543" s="163"/>
      <c r="Q543" s="163"/>
      <c r="R543" s="164"/>
      <c r="U543" s="4"/>
      <c r="V543" s="4"/>
    </row>
    <row r="544" spans="1:22" x14ac:dyDescent="0.25">
      <c r="A544" s="55"/>
      <c r="B544" s="11"/>
      <c r="C544" s="11" t="s">
        <v>758</v>
      </c>
      <c r="D544" s="11"/>
      <c r="E544" s="11" t="s">
        <v>465</v>
      </c>
      <c r="F544" s="11">
        <v>6</v>
      </c>
      <c r="G544" s="11">
        <v>0</v>
      </c>
      <c r="H544" s="11">
        <v>0</v>
      </c>
      <c r="I544" s="171">
        <v>0</v>
      </c>
      <c r="K544" s="11" t="s">
        <v>195</v>
      </c>
      <c r="L544" s="11" t="s">
        <v>195</v>
      </c>
      <c r="M544" s="11" t="s">
        <v>195</v>
      </c>
      <c r="O544" s="174" t="s">
        <v>195</v>
      </c>
      <c r="P544" s="163"/>
      <c r="Q544" s="163"/>
      <c r="R544" s="164"/>
      <c r="U544" s="4"/>
      <c r="V544" s="4"/>
    </row>
    <row r="545" spans="1:22" x14ac:dyDescent="0.25">
      <c r="A545" s="55"/>
      <c r="B545" s="11"/>
      <c r="C545" s="11" t="s">
        <v>764</v>
      </c>
      <c r="D545" s="11"/>
      <c r="E545" s="11" t="s">
        <v>473</v>
      </c>
      <c r="F545" s="11">
        <v>343</v>
      </c>
      <c r="G545" s="11">
        <v>110</v>
      </c>
      <c r="H545" s="11">
        <v>102</v>
      </c>
      <c r="I545" s="171">
        <v>10</v>
      </c>
      <c r="K545" s="11" t="s">
        <v>195</v>
      </c>
      <c r="L545" s="11" t="s">
        <v>195</v>
      </c>
      <c r="M545" s="11" t="s">
        <v>195</v>
      </c>
      <c r="O545" s="174" t="s">
        <v>195</v>
      </c>
      <c r="P545" s="163"/>
      <c r="Q545" s="163"/>
      <c r="R545" s="164"/>
      <c r="U545" s="4"/>
      <c r="V545" s="4"/>
    </row>
    <row r="546" spans="1:22" x14ac:dyDescent="0.25">
      <c r="A546" s="55"/>
      <c r="B546" s="11"/>
      <c r="C546" s="11" t="s">
        <v>765</v>
      </c>
      <c r="D546" s="11"/>
      <c r="E546" s="11" t="s">
        <v>474</v>
      </c>
      <c r="F546" s="11">
        <v>57</v>
      </c>
      <c r="G546" s="11">
        <v>4</v>
      </c>
      <c r="H546" s="11">
        <v>3</v>
      </c>
      <c r="I546" s="171">
        <v>0</v>
      </c>
      <c r="K546" s="11" t="s">
        <v>195</v>
      </c>
      <c r="L546" s="11" t="s">
        <v>195</v>
      </c>
      <c r="M546" s="11" t="s">
        <v>195</v>
      </c>
      <c r="O546" s="174" t="s">
        <v>195</v>
      </c>
      <c r="P546" s="163"/>
      <c r="Q546" s="163"/>
      <c r="R546" s="164"/>
      <c r="U546" s="4"/>
      <c r="V546" s="4"/>
    </row>
    <row r="547" spans="1:22" x14ac:dyDescent="0.25">
      <c r="A547" s="55"/>
      <c r="B547" s="11"/>
      <c r="C547" s="11" t="s">
        <v>764</v>
      </c>
      <c r="D547" s="11"/>
      <c r="E547" s="11" t="s">
        <v>475</v>
      </c>
      <c r="F547" s="11">
        <v>25</v>
      </c>
      <c r="G547" s="11">
        <v>0</v>
      </c>
      <c r="H547" s="11">
        <v>0</v>
      </c>
      <c r="I547" s="171">
        <v>0</v>
      </c>
      <c r="K547" s="11" t="s">
        <v>195</v>
      </c>
      <c r="L547" s="11" t="s">
        <v>195</v>
      </c>
      <c r="M547" s="11" t="s">
        <v>195</v>
      </c>
      <c r="O547" s="174" t="s">
        <v>195</v>
      </c>
      <c r="P547" s="163"/>
      <c r="Q547" s="163"/>
      <c r="R547" s="164"/>
      <c r="U547" s="4"/>
      <c r="V547" s="4"/>
    </row>
    <row r="548" spans="1:22" x14ac:dyDescent="0.25">
      <c r="A548" s="55"/>
      <c r="B548" s="11"/>
      <c r="C548" s="11" t="s">
        <v>764</v>
      </c>
      <c r="D548" s="11"/>
      <c r="E548" s="11" t="s">
        <v>477</v>
      </c>
      <c r="F548" s="11">
        <v>8</v>
      </c>
      <c r="G548" s="11">
        <v>1</v>
      </c>
      <c r="H548" s="11">
        <v>1</v>
      </c>
      <c r="I548" s="171">
        <v>0</v>
      </c>
      <c r="K548" s="11" t="s">
        <v>195</v>
      </c>
      <c r="L548" s="11" t="s">
        <v>195</v>
      </c>
      <c r="M548" s="11" t="s">
        <v>195</v>
      </c>
      <c r="O548" s="174" t="s">
        <v>195</v>
      </c>
      <c r="P548" s="163"/>
      <c r="Q548" s="163"/>
      <c r="R548" s="164"/>
      <c r="U548" s="4"/>
      <c r="V548" s="4"/>
    </row>
    <row r="549" spans="1:22" x14ac:dyDescent="0.25">
      <c r="A549" s="55"/>
      <c r="B549" s="11"/>
      <c r="C549" s="11" t="s">
        <v>764</v>
      </c>
      <c r="D549" s="11"/>
      <c r="E549" s="11" t="s">
        <v>478</v>
      </c>
      <c r="F549" s="11">
        <v>45</v>
      </c>
      <c r="G549" s="11">
        <v>15</v>
      </c>
      <c r="H549" s="11">
        <v>12</v>
      </c>
      <c r="I549" s="171">
        <v>0</v>
      </c>
      <c r="K549" s="11" t="s">
        <v>195</v>
      </c>
      <c r="L549" s="11" t="s">
        <v>195</v>
      </c>
      <c r="M549" s="11" t="s">
        <v>195</v>
      </c>
      <c r="O549" s="174" t="s">
        <v>195</v>
      </c>
      <c r="P549" s="163"/>
      <c r="Q549" s="163"/>
      <c r="R549" s="164"/>
      <c r="U549" s="4"/>
      <c r="V549" s="4"/>
    </row>
    <row r="550" spans="1:22" x14ac:dyDescent="0.25">
      <c r="A550" s="55"/>
      <c r="B550" s="11"/>
      <c r="C550" s="11" t="s">
        <v>766</v>
      </c>
      <c r="D550" s="11"/>
      <c r="E550" s="11" t="s">
        <v>479</v>
      </c>
      <c r="F550" s="11">
        <v>81</v>
      </c>
      <c r="G550" s="11">
        <v>14</v>
      </c>
      <c r="H550" s="11">
        <v>14</v>
      </c>
      <c r="I550" s="171">
        <v>7</v>
      </c>
      <c r="K550" s="11" t="s">
        <v>195</v>
      </c>
      <c r="L550" s="11" t="s">
        <v>195</v>
      </c>
      <c r="M550" s="11" t="s">
        <v>195</v>
      </c>
      <c r="O550" s="174" t="s">
        <v>195</v>
      </c>
      <c r="P550" s="163"/>
      <c r="Q550" s="163"/>
      <c r="R550" s="164"/>
      <c r="U550" s="4"/>
      <c r="V550" s="4"/>
    </row>
    <row r="551" spans="1:22" x14ac:dyDescent="0.25">
      <c r="A551" s="55"/>
      <c r="B551" s="11"/>
      <c r="C551" s="11" t="s">
        <v>768</v>
      </c>
      <c r="D551" s="11"/>
      <c r="E551" s="11" t="s">
        <v>481</v>
      </c>
      <c r="F551" s="11">
        <v>352</v>
      </c>
      <c r="G551" s="11">
        <v>81</v>
      </c>
      <c r="H551" s="11">
        <v>77</v>
      </c>
      <c r="I551" s="171">
        <v>22</v>
      </c>
      <c r="K551" s="11" t="s">
        <v>195</v>
      </c>
      <c r="L551" s="11" t="s">
        <v>195</v>
      </c>
      <c r="M551" s="11" t="s">
        <v>195</v>
      </c>
      <c r="O551" s="174" t="s">
        <v>195</v>
      </c>
      <c r="P551" s="163"/>
      <c r="Q551" s="163"/>
      <c r="R551" s="164"/>
      <c r="U551" s="4"/>
      <c r="V551" s="4"/>
    </row>
    <row r="552" spans="1:22" x14ac:dyDescent="0.25">
      <c r="A552" s="55"/>
      <c r="B552" s="11"/>
      <c r="C552" s="11" t="s">
        <v>769</v>
      </c>
      <c r="D552" s="11"/>
      <c r="E552" s="11" t="s">
        <v>482</v>
      </c>
      <c r="F552" s="11">
        <v>50</v>
      </c>
      <c r="G552" s="11">
        <v>20</v>
      </c>
      <c r="H552" s="11">
        <v>12</v>
      </c>
      <c r="I552" s="171">
        <v>0</v>
      </c>
      <c r="K552" s="11" t="s">
        <v>195</v>
      </c>
      <c r="L552" s="11" t="s">
        <v>195</v>
      </c>
      <c r="M552" s="11" t="s">
        <v>195</v>
      </c>
      <c r="O552" s="174" t="s">
        <v>195</v>
      </c>
      <c r="P552" s="163"/>
      <c r="Q552" s="163"/>
      <c r="R552" s="164"/>
      <c r="U552" s="4"/>
      <c r="V552" s="4"/>
    </row>
    <row r="553" spans="1:22" x14ac:dyDescent="0.25">
      <c r="A553" s="55"/>
      <c r="B553" s="11"/>
      <c r="C553" s="11" t="s">
        <v>770</v>
      </c>
      <c r="D553" s="11"/>
      <c r="E553" s="11" t="s">
        <v>483</v>
      </c>
      <c r="F553" s="11">
        <v>1</v>
      </c>
      <c r="G553" s="11">
        <v>0</v>
      </c>
      <c r="H553" s="11">
        <v>0</v>
      </c>
      <c r="I553" s="171">
        <v>0</v>
      </c>
      <c r="K553" s="11" t="s">
        <v>195</v>
      </c>
      <c r="L553" s="11" t="s">
        <v>195</v>
      </c>
      <c r="M553" s="11" t="s">
        <v>195</v>
      </c>
      <c r="O553" s="174" t="s">
        <v>195</v>
      </c>
      <c r="P553" s="163"/>
      <c r="Q553" s="163"/>
      <c r="R553" s="164"/>
      <c r="U553" s="4"/>
      <c r="V553" s="4"/>
    </row>
    <row r="554" spans="1:22" x14ac:dyDescent="0.25">
      <c r="A554" s="55"/>
      <c r="B554" s="11"/>
      <c r="C554" s="11" t="s">
        <v>771</v>
      </c>
      <c r="D554" s="11"/>
      <c r="E554" s="11" t="s">
        <v>484</v>
      </c>
      <c r="F554" s="11">
        <v>2</v>
      </c>
      <c r="G554" s="11">
        <v>0</v>
      </c>
      <c r="H554" s="11">
        <v>0</v>
      </c>
      <c r="I554" s="171">
        <v>0</v>
      </c>
      <c r="K554" s="11" t="s">
        <v>195</v>
      </c>
      <c r="L554" s="11" t="s">
        <v>195</v>
      </c>
      <c r="M554" s="11" t="s">
        <v>195</v>
      </c>
      <c r="O554" s="174" t="s">
        <v>195</v>
      </c>
      <c r="P554" s="163"/>
      <c r="Q554" s="163"/>
      <c r="R554" s="164"/>
      <c r="U554" s="4"/>
      <c r="V554" s="4"/>
    </row>
    <row r="555" spans="1:22" x14ac:dyDescent="0.25">
      <c r="A555" s="55"/>
      <c r="B555" s="11"/>
      <c r="C555" s="11" t="s">
        <v>773</v>
      </c>
      <c r="D555" s="11"/>
      <c r="E555" s="11" t="s">
        <v>486</v>
      </c>
      <c r="F555" s="11">
        <v>65</v>
      </c>
      <c r="G555" s="11">
        <v>8</v>
      </c>
      <c r="H555" s="11">
        <v>5</v>
      </c>
      <c r="I555" s="171">
        <v>0</v>
      </c>
      <c r="K555" s="11" t="s">
        <v>195</v>
      </c>
      <c r="L555" s="11" t="s">
        <v>195</v>
      </c>
      <c r="M555" s="11" t="s">
        <v>195</v>
      </c>
      <c r="O555" s="174" t="s">
        <v>195</v>
      </c>
      <c r="P555" s="163"/>
      <c r="Q555" s="163"/>
      <c r="R555" s="164"/>
      <c r="U555" s="4"/>
      <c r="V555" s="4"/>
    </row>
    <row r="556" spans="1:22" x14ac:dyDescent="0.25">
      <c r="A556" s="55"/>
      <c r="B556" s="11"/>
      <c r="C556" s="11" t="s">
        <v>774</v>
      </c>
      <c r="D556" s="11"/>
      <c r="E556" s="11" t="s">
        <v>487</v>
      </c>
      <c r="F556" s="11">
        <v>16</v>
      </c>
      <c r="G556" s="11">
        <v>0</v>
      </c>
      <c r="H556" s="11">
        <v>0</v>
      </c>
      <c r="I556" s="171">
        <v>0</v>
      </c>
      <c r="K556" s="11" t="s">
        <v>195</v>
      </c>
      <c r="L556" s="11" t="s">
        <v>195</v>
      </c>
      <c r="M556" s="11" t="s">
        <v>195</v>
      </c>
      <c r="O556" s="174" t="s">
        <v>195</v>
      </c>
      <c r="P556" s="163"/>
      <c r="Q556" s="163"/>
      <c r="R556" s="164"/>
      <c r="U556" s="4"/>
      <c r="V556" s="4"/>
    </row>
    <row r="557" spans="1:22" x14ac:dyDescent="0.25">
      <c r="A557" s="55"/>
      <c r="B557" s="11"/>
      <c r="C557" s="11" t="s">
        <v>775</v>
      </c>
      <c r="D557" s="11"/>
      <c r="E557" s="11" t="s">
        <v>488</v>
      </c>
      <c r="F557" s="11">
        <v>100</v>
      </c>
      <c r="G557" s="11">
        <v>1</v>
      </c>
      <c r="H557" s="11">
        <v>1</v>
      </c>
      <c r="I557" s="171">
        <v>0</v>
      </c>
      <c r="K557" s="11" t="s">
        <v>195</v>
      </c>
      <c r="L557" s="11" t="s">
        <v>195</v>
      </c>
      <c r="M557" s="11" t="s">
        <v>195</v>
      </c>
      <c r="O557" s="174" t="s">
        <v>195</v>
      </c>
      <c r="P557" s="163"/>
      <c r="Q557" s="163"/>
      <c r="R557" s="164"/>
      <c r="U557" s="4"/>
      <c r="V557" s="4"/>
    </row>
    <row r="558" spans="1:22" x14ac:dyDescent="0.25">
      <c r="A558" s="55"/>
      <c r="B558" s="11"/>
      <c r="C558" s="11" t="s">
        <v>776</v>
      </c>
      <c r="D558" s="11"/>
      <c r="E558" s="11" t="s">
        <v>489</v>
      </c>
      <c r="F558" s="11">
        <v>202</v>
      </c>
      <c r="G558" s="11">
        <v>24</v>
      </c>
      <c r="H558" s="11">
        <v>11</v>
      </c>
      <c r="I558" s="171">
        <v>4</v>
      </c>
      <c r="K558" s="11" t="s">
        <v>195</v>
      </c>
      <c r="L558" s="11" t="s">
        <v>195</v>
      </c>
      <c r="M558" s="11" t="s">
        <v>195</v>
      </c>
      <c r="O558" s="174" t="s">
        <v>195</v>
      </c>
      <c r="P558" s="163"/>
      <c r="Q558" s="163"/>
      <c r="R558" s="164"/>
      <c r="U558" s="4"/>
      <c r="V558" s="4"/>
    </row>
    <row r="559" spans="1:22" x14ac:dyDescent="0.25">
      <c r="A559" s="55"/>
      <c r="B559" s="11"/>
      <c r="C559" s="11" t="s">
        <v>777</v>
      </c>
      <c r="D559" s="11"/>
      <c r="E559" s="11" t="s">
        <v>490</v>
      </c>
      <c r="F559" s="11">
        <v>5</v>
      </c>
      <c r="G559" s="11">
        <v>0</v>
      </c>
      <c r="H559" s="11">
        <v>0</v>
      </c>
      <c r="I559" s="171">
        <v>0</v>
      </c>
      <c r="K559" s="11" t="s">
        <v>195</v>
      </c>
      <c r="L559" s="11" t="s">
        <v>195</v>
      </c>
      <c r="M559" s="11" t="s">
        <v>195</v>
      </c>
      <c r="O559" s="174" t="s">
        <v>195</v>
      </c>
      <c r="P559" s="163"/>
      <c r="Q559" s="163"/>
      <c r="R559" s="164"/>
      <c r="U559" s="4"/>
      <c r="V559" s="4"/>
    </row>
    <row r="560" spans="1:22" x14ac:dyDescent="0.25">
      <c r="A560" s="55"/>
      <c r="B560" s="11"/>
      <c r="C560" s="11" t="s">
        <v>778</v>
      </c>
      <c r="D560" s="11"/>
      <c r="E560" s="11" t="s">
        <v>491</v>
      </c>
      <c r="F560" s="11">
        <v>396</v>
      </c>
      <c r="G560" s="11">
        <v>98</v>
      </c>
      <c r="H560" s="11">
        <v>76</v>
      </c>
      <c r="I560" s="171">
        <v>8</v>
      </c>
      <c r="K560" s="11" t="s">
        <v>195</v>
      </c>
      <c r="L560" s="11" t="s">
        <v>195</v>
      </c>
      <c r="M560" s="11" t="s">
        <v>195</v>
      </c>
      <c r="O560" s="174" t="s">
        <v>195</v>
      </c>
      <c r="P560" s="163"/>
      <c r="Q560" s="163"/>
      <c r="R560" s="164"/>
      <c r="U560" s="4"/>
      <c r="V560" s="4"/>
    </row>
    <row r="561" spans="1:22" x14ac:dyDescent="0.25">
      <c r="A561" s="55"/>
      <c r="B561" s="11"/>
      <c r="C561" s="11" t="s">
        <v>779</v>
      </c>
      <c r="D561" s="11"/>
      <c r="E561" s="11" t="s">
        <v>493</v>
      </c>
      <c r="F561" s="11">
        <v>441</v>
      </c>
      <c r="G561" s="11">
        <v>60</v>
      </c>
      <c r="H561" s="11">
        <v>53</v>
      </c>
      <c r="I561" s="171">
        <v>0</v>
      </c>
      <c r="K561" s="11" t="s">
        <v>195</v>
      </c>
      <c r="L561" s="11" t="s">
        <v>195</v>
      </c>
      <c r="M561" s="11" t="s">
        <v>195</v>
      </c>
      <c r="O561" s="174" t="s">
        <v>195</v>
      </c>
      <c r="P561" s="163"/>
      <c r="Q561" s="163"/>
      <c r="R561" s="164"/>
      <c r="U561" s="4"/>
      <c r="V561" s="4"/>
    </row>
    <row r="562" spans="1:22" x14ac:dyDescent="0.25">
      <c r="A562" s="55"/>
      <c r="B562" s="11"/>
      <c r="C562" s="11" t="s">
        <v>780</v>
      </c>
      <c r="D562" s="11"/>
      <c r="E562" s="11" t="s">
        <v>494</v>
      </c>
      <c r="F562" s="11">
        <v>12</v>
      </c>
      <c r="G562" s="11">
        <v>2</v>
      </c>
      <c r="H562" s="11">
        <v>2</v>
      </c>
      <c r="I562" s="171">
        <v>1</v>
      </c>
      <c r="K562" s="11" t="s">
        <v>195</v>
      </c>
      <c r="L562" s="11" t="s">
        <v>195</v>
      </c>
      <c r="M562" s="11" t="s">
        <v>195</v>
      </c>
      <c r="O562" s="174" t="s">
        <v>195</v>
      </c>
      <c r="P562" s="163"/>
      <c r="Q562" s="163"/>
      <c r="R562" s="164"/>
      <c r="U562" s="4"/>
      <c r="V562" s="4"/>
    </row>
    <row r="563" spans="1:22" x14ac:dyDescent="0.25">
      <c r="A563" s="55"/>
      <c r="B563" s="11"/>
      <c r="C563" s="11" t="s">
        <v>781</v>
      </c>
      <c r="D563" s="11"/>
      <c r="E563" s="11" t="s">
        <v>495</v>
      </c>
      <c r="F563" s="11">
        <v>5</v>
      </c>
      <c r="G563" s="11">
        <v>0</v>
      </c>
      <c r="H563" s="11">
        <v>0</v>
      </c>
      <c r="I563" s="171">
        <v>0</v>
      </c>
      <c r="K563" s="11" t="s">
        <v>195</v>
      </c>
      <c r="L563" s="11" t="s">
        <v>195</v>
      </c>
      <c r="M563" s="11" t="s">
        <v>195</v>
      </c>
      <c r="O563" s="174" t="s">
        <v>195</v>
      </c>
      <c r="P563" s="163"/>
      <c r="Q563" s="163"/>
      <c r="R563" s="164"/>
      <c r="U563" s="4"/>
      <c r="V563" s="4"/>
    </row>
    <row r="564" spans="1:22" x14ac:dyDescent="0.25">
      <c r="A564" s="55"/>
      <c r="B564" s="11"/>
      <c r="C564" s="11" t="s">
        <v>783</v>
      </c>
      <c r="D564" s="11"/>
      <c r="E564" s="11" t="s">
        <v>497</v>
      </c>
      <c r="F564" s="11">
        <v>106</v>
      </c>
      <c r="G564" s="11">
        <v>22</v>
      </c>
      <c r="H564" s="11">
        <v>21</v>
      </c>
      <c r="I564" s="171">
        <v>35</v>
      </c>
      <c r="K564" s="11" t="s">
        <v>195</v>
      </c>
      <c r="L564" s="11" t="s">
        <v>195</v>
      </c>
      <c r="M564" s="11" t="s">
        <v>195</v>
      </c>
      <c r="O564" s="174" t="s">
        <v>195</v>
      </c>
      <c r="P564" s="163"/>
      <c r="Q564" s="163"/>
      <c r="R564" s="164"/>
      <c r="U564" s="4"/>
      <c r="V564" s="4"/>
    </row>
    <row r="565" spans="1:22" x14ac:dyDescent="0.25">
      <c r="A565" s="55"/>
      <c r="B565" s="11"/>
      <c r="C565" s="11" t="s">
        <v>784</v>
      </c>
      <c r="D565" s="11"/>
      <c r="E565" s="11" t="s">
        <v>498</v>
      </c>
      <c r="F565" s="11">
        <v>3</v>
      </c>
      <c r="G565" s="11">
        <v>0</v>
      </c>
      <c r="H565" s="11">
        <v>0</v>
      </c>
      <c r="I565" s="171">
        <v>0</v>
      </c>
      <c r="K565" s="11" t="s">
        <v>195</v>
      </c>
      <c r="L565" s="11" t="s">
        <v>195</v>
      </c>
      <c r="M565" s="11" t="s">
        <v>195</v>
      </c>
      <c r="O565" s="174" t="s">
        <v>195</v>
      </c>
      <c r="P565" s="163"/>
      <c r="Q565" s="163"/>
      <c r="R565" s="164"/>
      <c r="U565" s="4"/>
      <c r="V565" s="4"/>
    </row>
    <row r="566" spans="1:22" x14ac:dyDescent="0.25">
      <c r="A566" s="55"/>
      <c r="B566" s="11"/>
      <c r="C566" s="11" t="s">
        <v>786</v>
      </c>
      <c r="D566" s="11"/>
      <c r="E566" s="11" t="s">
        <v>500</v>
      </c>
      <c r="F566" s="11">
        <v>7</v>
      </c>
      <c r="G566" s="11">
        <v>0</v>
      </c>
      <c r="H566" s="11">
        <v>0</v>
      </c>
      <c r="I566" s="171">
        <v>0</v>
      </c>
      <c r="K566" s="11" t="s">
        <v>195</v>
      </c>
      <c r="L566" s="11" t="s">
        <v>195</v>
      </c>
      <c r="M566" s="11" t="s">
        <v>195</v>
      </c>
      <c r="O566" s="174" t="s">
        <v>195</v>
      </c>
      <c r="P566" s="163"/>
      <c r="Q566" s="163"/>
      <c r="R566" s="164"/>
      <c r="U566" s="4"/>
      <c r="V566" s="4"/>
    </row>
    <row r="567" spans="1:22" x14ac:dyDescent="0.25">
      <c r="A567" s="55"/>
      <c r="B567" s="11"/>
      <c r="C567" s="11" t="s">
        <v>790</v>
      </c>
      <c r="D567" s="11"/>
      <c r="E567" s="11" t="s">
        <v>506</v>
      </c>
      <c r="F567" s="11">
        <v>7</v>
      </c>
      <c r="G567" s="11">
        <v>0</v>
      </c>
      <c r="H567" s="11">
        <v>0</v>
      </c>
      <c r="I567" s="171">
        <v>0</v>
      </c>
      <c r="K567" s="11" t="s">
        <v>195</v>
      </c>
      <c r="L567" s="11" t="s">
        <v>195</v>
      </c>
      <c r="M567" s="11" t="s">
        <v>195</v>
      </c>
      <c r="O567" s="174" t="s">
        <v>195</v>
      </c>
      <c r="P567" s="163"/>
      <c r="Q567" s="163"/>
      <c r="R567" s="164"/>
      <c r="U567" s="4"/>
      <c r="V567" s="4"/>
    </row>
    <row r="568" spans="1:22" x14ac:dyDescent="0.25">
      <c r="A568" s="55"/>
      <c r="B568" s="11"/>
      <c r="C568" s="11" t="s">
        <v>791</v>
      </c>
      <c r="D568" s="11"/>
      <c r="E568" s="11" t="s">
        <v>507</v>
      </c>
      <c r="F568" s="11">
        <v>26</v>
      </c>
      <c r="G568" s="11">
        <v>4</v>
      </c>
      <c r="H568" s="11">
        <v>3</v>
      </c>
      <c r="I568" s="171">
        <v>0</v>
      </c>
      <c r="K568" s="11" t="s">
        <v>195</v>
      </c>
      <c r="L568" s="11" t="s">
        <v>195</v>
      </c>
      <c r="M568" s="11" t="s">
        <v>195</v>
      </c>
      <c r="O568" s="174" t="s">
        <v>195</v>
      </c>
      <c r="P568" s="163"/>
      <c r="Q568" s="163"/>
      <c r="R568" s="164"/>
      <c r="U568" s="4"/>
      <c r="V568" s="4"/>
    </row>
    <row r="569" spans="1:22" x14ac:dyDescent="0.25">
      <c r="A569" s="55"/>
      <c r="B569" s="11"/>
      <c r="C569" s="11" t="s">
        <v>793</v>
      </c>
      <c r="D569" s="11"/>
      <c r="E569" s="11" t="s">
        <v>510</v>
      </c>
      <c r="F569" s="11">
        <v>17</v>
      </c>
      <c r="G569" s="11">
        <v>2</v>
      </c>
      <c r="H569" s="11">
        <v>2</v>
      </c>
      <c r="I569" s="171">
        <v>1</v>
      </c>
      <c r="K569" s="11" t="s">
        <v>195</v>
      </c>
      <c r="L569" s="11" t="s">
        <v>195</v>
      </c>
      <c r="M569" s="11" t="s">
        <v>195</v>
      </c>
      <c r="O569" s="174" t="s">
        <v>195</v>
      </c>
      <c r="P569" s="163"/>
      <c r="Q569" s="163"/>
      <c r="R569" s="164"/>
      <c r="U569" s="4"/>
      <c r="V569" s="4"/>
    </row>
    <row r="570" spans="1:22" x14ac:dyDescent="0.25">
      <c r="A570" s="55"/>
      <c r="B570" s="11"/>
      <c r="C570" s="11" t="s">
        <v>794</v>
      </c>
      <c r="D570" s="11"/>
      <c r="E570" s="11" t="s">
        <v>511</v>
      </c>
      <c r="F570" s="11">
        <v>1</v>
      </c>
      <c r="G570" s="11">
        <v>0</v>
      </c>
      <c r="H570" s="11">
        <v>0</v>
      </c>
      <c r="I570" s="171">
        <v>0</v>
      </c>
      <c r="K570" s="11" t="s">
        <v>195</v>
      </c>
      <c r="L570" s="11" t="s">
        <v>195</v>
      </c>
      <c r="M570" s="11" t="s">
        <v>195</v>
      </c>
      <c r="O570" s="174" t="s">
        <v>195</v>
      </c>
      <c r="P570" s="163"/>
      <c r="Q570" s="163"/>
      <c r="R570" s="164"/>
      <c r="U570" s="4"/>
      <c r="V570" s="4"/>
    </row>
    <row r="571" spans="1:22" x14ac:dyDescent="0.25">
      <c r="A571" s="55"/>
      <c r="B571" s="11"/>
      <c r="C571" s="11" t="s">
        <v>797</v>
      </c>
      <c r="D571" s="11"/>
      <c r="E571" s="11" t="s">
        <v>514</v>
      </c>
      <c r="F571" s="11">
        <v>5</v>
      </c>
      <c r="G571" s="11">
        <v>0</v>
      </c>
      <c r="H571" s="11">
        <v>0</v>
      </c>
      <c r="I571" s="171">
        <v>0</v>
      </c>
      <c r="K571" s="11" t="s">
        <v>195</v>
      </c>
      <c r="L571" s="11" t="s">
        <v>195</v>
      </c>
      <c r="M571" s="11" t="s">
        <v>195</v>
      </c>
      <c r="O571" s="174" t="s">
        <v>195</v>
      </c>
      <c r="P571" s="163"/>
      <c r="Q571" s="163"/>
      <c r="R571" s="164"/>
      <c r="U571" s="4"/>
      <c r="V571" s="4"/>
    </row>
    <row r="572" spans="1:22" x14ac:dyDescent="0.25">
      <c r="A572" s="55"/>
      <c r="B572" s="11"/>
      <c r="C572" s="11" t="s">
        <v>798</v>
      </c>
      <c r="D572" s="11"/>
      <c r="E572" s="11" t="s">
        <v>515</v>
      </c>
      <c r="F572" s="11">
        <v>10</v>
      </c>
      <c r="G572" s="11">
        <v>5</v>
      </c>
      <c r="H572" s="11">
        <v>2</v>
      </c>
      <c r="I572" s="171">
        <v>5</v>
      </c>
      <c r="K572" s="11" t="s">
        <v>195</v>
      </c>
      <c r="L572" s="11" t="s">
        <v>195</v>
      </c>
      <c r="M572" s="11" t="s">
        <v>195</v>
      </c>
      <c r="O572" s="174" t="s">
        <v>195</v>
      </c>
      <c r="P572" s="163"/>
      <c r="Q572" s="163"/>
      <c r="R572" s="164"/>
      <c r="U572" s="4"/>
      <c r="V572" s="4"/>
    </row>
    <row r="573" spans="1:22" x14ac:dyDescent="0.25">
      <c r="A573" s="55"/>
      <c r="B573" s="11"/>
      <c r="C573" s="11" t="s">
        <v>800</v>
      </c>
      <c r="D573" s="11"/>
      <c r="E573" s="11" t="s">
        <v>517</v>
      </c>
      <c r="F573" s="11">
        <v>40</v>
      </c>
      <c r="G573" s="11">
        <v>13</v>
      </c>
      <c r="H573" s="11">
        <v>10</v>
      </c>
      <c r="I573" s="171">
        <v>3</v>
      </c>
      <c r="K573" s="11" t="s">
        <v>195</v>
      </c>
      <c r="L573" s="11" t="s">
        <v>195</v>
      </c>
      <c r="M573" s="11" t="s">
        <v>195</v>
      </c>
      <c r="O573" s="174" t="s">
        <v>195</v>
      </c>
      <c r="P573" s="163"/>
      <c r="Q573" s="163"/>
      <c r="R573" s="164"/>
      <c r="U573" s="4"/>
      <c r="V573" s="4"/>
    </row>
    <row r="574" spans="1:22" x14ac:dyDescent="0.25">
      <c r="A574" s="55"/>
      <c r="B574" s="11"/>
      <c r="C574" s="11" t="s">
        <v>801</v>
      </c>
      <c r="D574" s="11"/>
      <c r="E574" s="11" t="s">
        <v>518</v>
      </c>
      <c r="F574" s="11">
        <v>85</v>
      </c>
      <c r="G574" s="11">
        <v>8</v>
      </c>
      <c r="H574" s="11">
        <v>7</v>
      </c>
      <c r="I574" s="171">
        <v>9</v>
      </c>
      <c r="K574" s="11" t="s">
        <v>195</v>
      </c>
      <c r="L574" s="11" t="s">
        <v>195</v>
      </c>
      <c r="M574" s="11" t="s">
        <v>195</v>
      </c>
      <c r="O574" s="174" t="s">
        <v>195</v>
      </c>
      <c r="P574" s="163"/>
      <c r="Q574" s="163"/>
      <c r="R574" s="164"/>
      <c r="U574" s="4"/>
      <c r="V574" s="4"/>
    </row>
    <row r="575" spans="1:22" x14ac:dyDescent="0.25">
      <c r="A575" s="55"/>
      <c r="B575" s="11"/>
      <c r="C575" s="11" t="s">
        <v>801</v>
      </c>
      <c r="D575" s="11"/>
      <c r="E575" s="11" t="s">
        <v>519</v>
      </c>
      <c r="F575" s="11">
        <v>9</v>
      </c>
      <c r="G575" s="11">
        <v>0</v>
      </c>
      <c r="H575" s="11">
        <v>1</v>
      </c>
      <c r="I575" s="171">
        <v>15</v>
      </c>
      <c r="K575" s="11" t="s">
        <v>195</v>
      </c>
      <c r="L575" s="11" t="s">
        <v>195</v>
      </c>
      <c r="M575" s="11" t="s">
        <v>195</v>
      </c>
      <c r="O575" s="174" t="s">
        <v>195</v>
      </c>
      <c r="P575" s="163"/>
      <c r="Q575" s="163"/>
      <c r="R575" s="164"/>
      <c r="U575" s="4"/>
      <c r="V575" s="4"/>
    </row>
    <row r="576" spans="1:22" x14ac:dyDescent="0.25">
      <c r="A576" s="55"/>
      <c r="B576" s="11"/>
      <c r="C576" s="11" t="s">
        <v>802</v>
      </c>
      <c r="D576" s="11"/>
      <c r="E576" s="11" t="s">
        <v>521</v>
      </c>
      <c r="F576" s="11">
        <v>56</v>
      </c>
      <c r="G576" s="11">
        <v>7</v>
      </c>
      <c r="H576" s="11">
        <v>5</v>
      </c>
      <c r="I576" s="171">
        <v>1</v>
      </c>
      <c r="K576" s="11" t="s">
        <v>195</v>
      </c>
      <c r="L576" s="11" t="s">
        <v>195</v>
      </c>
      <c r="M576" s="11" t="s">
        <v>195</v>
      </c>
      <c r="O576" s="174" t="s">
        <v>195</v>
      </c>
      <c r="P576" s="163"/>
      <c r="Q576" s="163"/>
      <c r="R576" s="164"/>
      <c r="U576" s="4"/>
      <c r="V576" s="4"/>
    </row>
    <row r="577" spans="1:22" x14ac:dyDescent="0.25">
      <c r="A577" s="55"/>
      <c r="B577" s="11"/>
      <c r="C577" s="11" t="s">
        <v>805</v>
      </c>
      <c r="D577" s="11"/>
      <c r="E577" s="11" t="s">
        <v>524</v>
      </c>
      <c r="F577" s="11">
        <v>7</v>
      </c>
      <c r="G577" s="11">
        <v>0</v>
      </c>
      <c r="H577" s="11">
        <v>0</v>
      </c>
      <c r="I577" s="171">
        <v>0</v>
      </c>
      <c r="K577" s="11" t="s">
        <v>195</v>
      </c>
      <c r="L577" s="11" t="s">
        <v>195</v>
      </c>
      <c r="M577" s="11" t="s">
        <v>195</v>
      </c>
      <c r="O577" s="174" t="s">
        <v>195</v>
      </c>
      <c r="P577" s="163"/>
      <c r="Q577" s="163"/>
      <c r="R577" s="164"/>
      <c r="U577" s="4"/>
      <c r="V577" s="4"/>
    </row>
    <row r="578" spans="1:22" x14ac:dyDescent="0.25">
      <c r="A578" s="55"/>
      <c r="B578" s="11"/>
      <c r="C578" s="11" t="s">
        <v>806</v>
      </c>
      <c r="D578" s="11"/>
      <c r="E578" s="11" t="s">
        <v>525</v>
      </c>
      <c r="F578" s="11">
        <v>0</v>
      </c>
      <c r="G578" s="11">
        <v>0</v>
      </c>
      <c r="H578" s="11">
        <v>0</v>
      </c>
      <c r="I578" s="171">
        <v>0</v>
      </c>
      <c r="K578" s="11" t="s">
        <v>195</v>
      </c>
      <c r="L578" s="11" t="s">
        <v>195</v>
      </c>
      <c r="M578" s="11" t="s">
        <v>195</v>
      </c>
      <c r="O578" s="174" t="s">
        <v>195</v>
      </c>
      <c r="P578" s="163"/>
      <c r="Q578" s="163"/>
      <c r="R578" s="164"/>
      <c r="U578" s="4"/>
      <c r="V578" s="4"/>
    </row>
    <row r="579" spans="1:22" x14ac:dyDescent="0.25">
      <c r="A579" s="55"/>
      <c r="B579" s="11"/>
      <c r="C579" s="11" t="s">
        <v>809</v>
      </c>
      <c r="D579" s="11"/>
      <c r="E579" s="11" t="s">
        <v>529</v>
      </c>
      <c r="F579" s="11">
        <v>63</v>
      </c>
      <c r="G579" s="11">
        <v>10</v>
      </c>
      <c r="H579" s="11">
        <v>9</v>
      </c>
      <c r="I579" s="171">
        <v>0</v>
      </c>
      <c r="K579" s="11" t="s">
        <v>195</v>
      </c>
      <c r="L579" s="11" t="s">
        <v>195</v>
      </c>
      <c r="M579" s="11" t="s">
        <v>195</v>
      </c>
      <c r="O579" s="174" t="s">
        <v>195</v>
      </c>
      <c r="P579" s="163"/>
      <c r="Q579" s="163"/>
      <c r="R579" s="164"/>
      <c r="U579" s="4"/>
      <c r="V579" s="4"/>
    </row>
    <row r="580" spans="1:22" x14ac:dyDescent="0.25">
      <c r="A580" s="55"/>
      <c r="B580" s="11"/>
      <c r="C580" s="11" t="s">
        <v>810</v>
      </c>
      <c r="D580" s="11"/>
      <c r="E580" s="11" t="s">
        <v>530</v>
      </c>
      <c r="F580" s="11">
        <v>1952</v>
      </c>
      <c r="G580" s="11">
        <v>32</v>
      </c>
      <c r="H580" s="11">
        <v>41</v>
      </c>
      <c r="I580" s="171">
        <v>15</v>
      </c>
      <c r="K580" s="11" t="s">
        <v>195</v>
      </c>
      <c r="L580" s="11" t="s">
        <v>195</v>
      </c>
      <c r="M580" s="11" t="s">
        <v>195</v>
      </c>
      <c r="O580" s="174" t="s">
        <v>195</v>
      </c>
      <c r="P580" s="163"/>
      <c r="Q580" s="163"/>
      <c r="R580" s="164"/>
      <c r="U580" s="4"/>
      <c r="V580" s="4"/>
    </row>
    <row r="581" spans="1:22" x14ac:dyDescent="0.25">
      <c r="A581" s="55"/>
      <c r="B581" s="11"/>
      <c r="C581" s="11" t="s">
        <v>813</v>
      </c>
      <c r="D581" s="11"/>
      <c r="E581" s="11" t="s">
        <v>534</v>
      </c>
      <c r="F581" s="11">
        <v>16</v>
      </c>
      <c r="G581" s="11">
        <v>4</v>
      </c>
      <c r="H581" s="11">
        <v>3</v>
      </c>
      <c r="I581" s="171">
        <v>30</v>
      </c>
      <c r="K581" s="11" t="s">
        <v>195</v>
      </c>
      <c r="L581" s="11" t="s">
        <v>195</v>
      </c>
      <c r="M581" s="11" t="s">
        <v>195</v>
      </c>
      <c r="O581" s="174" t="s">
        <v>195</v>
      </c>
      <c r="P581" s="163"/>
      <c r="Q581" s="163"/>
      <c r="R581" s="164"/>
      <c r="U581" s="4"/>
      <c r="V581" s="4"/>
    </row>
    <row r="582" spans="1:22" x14ac:dyDescent="0.25">
      <c r="A582" s="55"/>
      <c r="B582" s="11"/>
      <c r="C582" s="11" t="s">
        <v>815</v>
      </c>
      <c r="D582" s="11"/>
      <c r="E582" s="11" t="s">
        <v>536</v>
      </c>
      <c r="F582" s="11">
        <v>6</v>
      </c>
      <c r="G582" s="11">
        <v>3</v>
      </c>
      <c r="H582" s="11">
        <v>1</v>
      </c>
      <c r="I582" s="171">
        <v>0</v>
      </c>
      <c r="K582" s="11" t="s">
        <v>195</v>
      </c>
      <c r="L582" s="11" t="s">
        <v>195</v>
      </c>
      <c r="M582" s="11" t="s">
        <v>195</v>
      </c>
      <c r="O582" s="174" t="s">
        <v>195</v>
      </c>
      <c r="P582" s="163"/>
      <c r="Q582" s="163"/>
      <c r="R582" s="164"/>
      <c r="U582" s="4"/>
      <c r="V582" s="4"/>
    </row>
    <row r="583" spans="1:22" x14ac:dyDescent="0.25">
      <c r="A583" s="55"/>
      <c r="B583" s="11"/>
      <c r="C583" s="11" t="s">
        <v>816</v>
      </c>
      <c r="D583" s="11"/>
      <c r="E583" s="11" t="s">
        <v>537</v>
      </c>
      <c r="F583" s="11">
        <v>7</v>
      </c>
      <c r="G583" s="11">
        <v>3</v>
      </c>
      <c r="H583" s="11">
        <v>0</v>
      </c>
      <c r="I583" s="171">
        <v>0</v>
      </c>
      <c r="K583" s="11" t="s">
        <v>195</v>
      </c>
      <c r="L583" s="11" t="s">
        <v>195</v>
      </c>
      <c r="M583" s="11" t="s">
        <v>195</v>
      </c>
      <c r="O583" s="174" t="s">
        <v>195</v>
      </c>
      <c r="P583" s="163"/>
      <c r="Q583" s="163"/>
      <c r="R583" s="164"/>
      <c r="U583" s="4"/>
      <c r="V583" s="4"/>
    </row>
    <row r="584" spans="1:22" x14ac:dyDescent="0.25">
      <c r="A584" s="55"/>
      <c r="B584" s="11"/>
      <c r="C584" s="11" t="s">
        <v>817</v>
      </c>
      <c r="D584" s="11"/>
      <c r="E584" s="11" t="s">
        <v>538</v>
      </c>
      <c r="F584" s="11">
        <v>4</v>
      </c>
      <c r="G584" s="11">
        <v>3</v>
      </c>
      <c r="H584" s="11">
        <v>2</v>
      </c>
      <c r="I584" s="171">
        <v>1</v>
      </c>
      <c r="K584" s="11" t="s">
        <v>195</v>
      </c>
      <c r="L584" s="11" t="s">
        <v>195</v>
      </c>
      <c r="M584" s="11" t="s">
        <v>195</v>
      </c>
      <c r="O584" s="174" t="s">
        <v>195</v>
      </c>
      <c r="P584" s="163"/>
      <c r="Q584" s="163"/>
      <c r="R584" s="164"/>
      <c r="U584" s="4"/>
      <c r="V584" s="4"/>
    </row>
    <row r="585" spans="1:22" x14ac:dyDescent="0.25">
      <c r="A585" s="55"/>
      <c r="B585" s="11"/>
      <c r="C585" s="11" t="s">
        <v>819</v>
      </c>
      <c r="D585" s="11"/>
      <c r="E585" s="11" t="s">
        <v>540</v>
      </c>
      <c r="F585" s="11">
        <v>11</v>
      </c>
      <c r="G585" s="11">
        <v>2</v>
      </c>
      <c r="H585" s="11">
        <v>1</v>
      </c>
      <c r="I585" s="171">
        <v>0</v>
      </c>
      <c r="K585" s="11" t="s">
        <v>195</v>
      </c>
      <c r="L585" s="11" t="s">
        <v>195</v>
      </c>
      <c r="M585" s="11" t="s">
        <v>195</v>
      </c>
      <c r="O585" s="174" t="s">
        <v>195</v>
      </c>
      <c r="P585" s="163"/>
      <c r="Q585" s="163"/>
      <c r="R585" s="164"/>
      <c r="U585" s="4"/>
      <c r="V585" s="4"/>
    </row>
    <row r="586" spans="1:22" x14ac:dyDescent="0.25">
      <c r="A586" s="55"/>
      <c r="B586" s="11"/>
      <c r="C586" s="11" t="s">
        <v>821</v>
      </c>
      <c r="D586" s="11"/>
      <c r="E586" s="11" t="s">
        <v>543</v>
      </c>
      <c r="F586" s="11">
        <v>0</v>
      </c>
      <c r="G586" s="11">
        <v>0</v>
      </c>
      <c r="H586" s="11">
        <v>0</v>
      </c>
      <c r="I586" s="171">
        <v>0</v>
      </c>
      <c r="K586" s="11" t="s">
        <v>195</v>
      </c>
      <c r="L586" s="11" t="s">
        <v>195</v>
      </c>
      <c r="M586" s="11" t="s">
        <v>195</v>
      </c>
      <c r="O586" s="174" t="s">
        <v>195</v>
      </c>
      <c r="P586" s="163"/>
      <c r="Q586" s="163"/>
      <c r="R586" s="164"/>
      <c r="U586" s="4"/>
      <c r="V586" s="4"/>
    </row>
    <row r="587" spans="1:22" x14ac:dyDescent="0.25">
      <c r="A587" s="55"/>
      <c r="B587" s="11"/>
      <c r="C587" s="11" t="s">
        <v>822</v>
      </c>
      <c r="D587" s="11"/>
      <c r="E587" s="11" t="s">
        <v>545</v>
      </c>
      <c r="F587" s="11">
        <v>1</v>
      </c>
      <c r="G587" s="11">
        <v>0</v>
      </c>
      <c r="H587" s="11">
        <v>0</v>
      </c>
      <c r="I587" s="171">
        <v>0</v>
      </c>
      <c r="K587" s="11" t="s">
        <v>195</v>
      </c>
      <c r="L587" s="11" t="s">
        <v>195</v>
      </c>
      <c r="M587" s="11" t="s">
        <v>195</v>
      </c>
      <c r="O587" s="174" t="s">
        <v>195</v>
      </c>
      <c r="P587" s="163"/>
      <c r="Q587" s="163"/>
      <c r="R587" s="164"/>
      <c r="U587" s="4"/>
      <c r="V587" s="4"/>
    </row>
    <row r="588" spans="1:22" x14ac:dyDescent="0.25">
      <c r="A588" s="55"/>
      <c r="B588" s="11"/>
      <c r="C588" s="11" t="s">
        <v>823</v>
      </c>
      <c r="D588" s="11"/>
      <c r="E588" s="11" t="s">
        <v>546</v>
      </c>
      <c r="F588" s="11">
        <v>1</v>
      </c>
      <c r="G588" s="11">
        <v>0</v>
      </c>
      <c r="H588" s="11">
        <v>0</v>
      </c>
      <c r="I588" s="171">
        <v>0</v>
      </c>
      <c r="K588" s="11" t="s">
        <v>195</v>
      </c>
      <c r="L588" s="11" t="s">
        <v>195</v>
      </c>
      <c r="M588" s="11" t="s">
        <v>195</v>
      </c>
      <c r="O588" s="174" t="s">
        <v>195</v>
      </c>
      <c r="P588" s="163"/>
      <c r="Q588" s="163"/>
      <c r="R588" s="164"/>
      <c r="U588" s="4"/>
      <c r="V588" s="4"/>
    </row>
    <row r="589" spans="1:22" x14ac:dyDescent="0.25">
      <c r="A589" s="55"/>
      <c r="B589" s="11"/>
      <c r="C589" s="11" t="s">
        <v>825</v>
      </c>
      <c r="D589" s="11"/>
      <c r="E589" s="11" t="s">
        <v>548</v>
      </c>
      <c r="F589" s="11">
        <v>30</v>
      </c>
      <c r="G589" s="11">
        <v>14</v>
      </c>
      <c r="H589" s="11">
        <v>7</v>
      </c>
      <c r="I589" s="171">
        <v>1</v>
      </c>
      <c r="K589" s="11" t="s">
        <v>195</v>
      </c>
      <c r="L589" s="11" t="s">
        <v>195</v>
      </c>
      <c r="M589" s="11" t="s">
        <v>195</v>
      </c>
      <c r="O589" s="174" t="s">
        <v>195</v>
      </c>
      <c r="P589" s="163"/>
      <c r="Q589" s="163"/>
      <c r="R589" s="164"/>
      <c r="U589" s="4"/>
      <c r="V589" s="4"/>
    </row>
    <row r="590" spans="1:22" x14ac:dyDescent="0.25">
      <c r="A590" s="55"/>
      <c r="B590" s="11"/>
      <c r="C590" s="11" t="s">
        <v>826</v>
      </c>
      <c r="D590" s="11"/>
      <c r="E590" s="11" t="s">
        <v>549</v>
      </c>
      <c r="F590" s="11">
        <v>143</v>
      </c>
      <c r="G590" s="11">
        <v>2</v>
      </c>
      <c r="H590" s="11">
        <v>1</v>
      </c>
      <c r="I590" s="171">
        <v>1</v>
      </c>
      <c r="K590" s="11" t="s">
        <v>195</v>
      </c>
      <c r="L590" s="11" t="s">
        <v>195</v>
      </c>
      <c r="M590" s="11" t="s">
        <v>195</v>
      </c>
      <c r="O590" s="174" t="s">
        <v>195</v>
      </c>
      <c r="P590" s="163"/>
      <c r="Q590" s="163"/>
      <c r="R590" s="164"/>
      <c r="U590" s="4"/>
      <c r="V590" s="4"/>
    </row>
    <row r="591" spans="1:22" x14ac:dyDescent="0.25">
      <c r="A591" s="55"/>
      <c r="B591" s="11"/>
      <c r="C591" s="11" t="s">
        <v>827</v>
      </c>
      <c r="D591" s="11"/>
      <c r="E591" s="11" t="s">
        <v>550</v>
      </c>
      <c r="F591" s="11">
        <v>2</v>
      </c>
      <c r="G591" s="11">
        <v>0</v>
      </c>
      <c r="H591" s="11">
        <v>0</v>
      </c>
      <c r="I591" s="171">
        <v>0</v>
      </c>
      <c r="K591" s="11" t="s">
        <v>195</v>
      </c>
      <c r="L591" s="11" t="s">
        <v>195</v>
      </c>
      <c r="M591" s="11" t="s">
        <v>195</v>
      </c>
      <c r="O591" s="174" t="s">
        <v>195</v>
      </c>
      <c r="P591" s="163"/>
      <c r="Q591" s="163"/>
      <c r="R591" s="164"/>
      <c r="U591" s="4"/>
      <c r="V591" s="4"/>
    </row>
    <row r="592" spans="1:22" x14ac:dyDescent="0.25">
      <c r="A592" s="55"/>
      <c r="B592" s="11"/>
      <c r="C592" s="11" t="s">
        <v>828</v>
      </c>
      <c r="D592" s="11"/>
      <c r="E592" s="11" t="s">
        <v>551</v>
      </c>
      <c r="F592" s="11">
        <v>2</v>
      </c>
      <c r="G592" s="11">
        <v>0</v>
      </c>
      <c r="H592" s="11">
        <v>0</v>
      </c>
      <c r="I592" s="171">
        <v>0</v>
      </c>
      <c r="K592" s="11" t="s">
        <v>195</v>
      </c>
      <c r="L592" s="11" t="s">
        <v>195</v>
      </c>
      <c r="M592" s="11" t="s">
        <v>195</v>
      </c>
      <c r="O592" s="174" t="s">
        <v>195</v>
      </c>
      <c r="P592" s="163"/>
      <c r="Q592" s="163"/>
      <c r="R592" s="164"/>
      <c r="U592" s="4"/>
      <c r="V592" s="4"/>
    </row>
    <row r="593" spans="1:22" x14ac:dyDescent="0.25">
      <c r="A593" s="55"/>
      <c r="B593" s="11"/>
      <c r="C593" s="11" t="s">
        <v>829</v>
      </c>
      <c r="D593" s="11"/>
      <c r="E593" s="11" t="s">
        <v>552</v>
      </c>
      <c r="F593" s="11">
        <v>0</v>
      </c>
      <c r="G593" s="11">
        <v>0</v>
      </c>
      <c r="H593" s="11">
        <v>0</v>
      </c>
      <c r="I593" s="171">
        <v>0</v>
      </c>
      <c r="K593" s="11" t="s">
        <v>195</v>
      </c>
      <c r="L593" s="11" t="s">
        <v>195</v>
      </c>
      <c r="M593" s="11" t="s">
        <v>195</v>
      </c>
      <c r="O593" s="174" t="s">
        <v>195</v>
      </c>
      <c r="P593" s="163"/>
      <c r="Q593" s="163"/>
      <c r="R593" s="164"/>
      <c r="U593" s="4"/>
      <c r="V593" s="4"/>
    </row>
    <row r="594" spans="1:22" x14ac:dyDescent="0.25">
      <c r="A594" s="55"/>
      <c r="B594" s="11"/>
      <c r="C594" s="11" t="s">
        <v>830</v>
      </c>
      <c r="D594" s="11"/>
      <c r="E594" s="11" t="s">
        <v>553</v>
      </c>
      <c r="F594" s="11">
        <v>127</v>
      </c>
      <c r="G594" s="11">
        <v>5</v>
      </c>
      <c r="H594" s="11">
        <v>2</v>
      </c>
      <c r="I594" s="171">
        <v>0</v>
      </c>
      <c r="K594" s="11" t="s">
        <v>195</v>
      </c>
      <c r="L594" s="11" t="s">
        <v>195</v>
      </c>
      <c r="M594" s="11" t="s">
        <v>195</v>
      </c>
      <c r="O594" s="174" t="s">
        <v>195</v>
      </c>
      <c r="P594" s="163"/>
      <c r="Q594" s="163"/>
      <c r="R594" s="164"/>
      <c r="U594" s="4"/>
      <c r="V594" s="4"/>
    </row>
    <row r="595" spans="1:22" x14ac:dyDescent="0.25">
      <c r="A595" s="55"/>
      <c r="B595" s="11"/>
      <c r="C595" s="11" t="s">
        <v>831</v>
      </c>
      <c r="D595" s="11"/>
      <c r="E595" s="11" t="s">
        <v>555</v>
      </c>
      <c r="F595" s="11">
        <v>8</v>
      </c>
      <c r="G595" s="11">
        <v>3</v>
      </c>
      <c r="H595" s="11">
        <v>3</v>
      </c>
      <c r="I595" s="171">
        <v>0</v>
      </c>
      <c r="K595" s="11" t="s">
        <v>195</v>
      </c>
      <c r="L595" s="11" t="s">
        <v>195</v>
      </c>
      <c r="M595" s="11" t="s">
        <v>195</v>
      </c>
      <c r="O595" s="174" t="s">
        <v>195</v>
      </c>
      <c r="P595" s="163"/>
      <c r="Q595" s="163"/>
      <c r="R595" s="164"/>
      <c r="U595" s="4"/>
      <c r="V595" s="4"/>
    </row>
    <row r="596" spans="1:22" x14ac:dyDescent="0.25">
      <c r="A596" s="55"/>
      <c r="B596" s="11"/>
      <c r="C596" s="11" t="s">
        <v>833</v>
      </c>
      <c r="D596" s="11"/>
      <c r="E596" s="11" t="s">
        <v>557</v>
      </c>
      <c r="F596" s="11">
        <v>39</v>
      </c>
      <c r="G596" s="11">
        <v>7</v>
      </c>
      <c r="H596" s="11">
        <v>2</v>
      </c>
      <c r="I596" s="171">
        <v>0</v>
      </c>
      <c r="K596" s="11" t="s">
        <v>195</v>
      </c>
      <c r="L596" s="11" t="s">
        <v>195</v>
      </c>
      <c r="M596" s="11" t="s">
        <v>195</v>
      </c>
      <c r="O596" s="174" t="s">
        <v>195</v>
      </c>
      <c r="P596" s="163"/>
      <c r="Q596" s="163"/>
      <c r="R596" s="164"/>
      <c r="U596" s="4"/>
      <c r="V596" s="4"/>
    </row>
    <row r="597" spans="1:22" x14ac:dyDescent="0.25">
      <c r="A597" s="55"/>
      <c r="B597" s="11"/>
      <c r="C597" s="11" t="s">
        <v>834</v>
      </c>
      <c r="D597" s="11"/>
      <c r="E597" s="11" t="s">
        <v>558</v>
      </c>
      <c r="F597" s="11">
        <v>6</v>
      </c>
      <c r="G597" s="11">
        <v>0</v>
      </c>
      <c r="H597" s="11">
        <v>0</v>
      </c>
      <c r="I597" s="171">
        <v>0</v>
      </c>
      <c r="K597" s="11" t="s">
        <v>195</v>
      </c>
      <c r="L597" s="11" t="s">
        <v>195</v>
      </c>
      <c r="M597" s="11" t="s">
        <v>195</v>
      </c>
      <c r="O597" s="174" t="s">
        <v>195</v>
      </c>
      <c r="P597" s="163"/>
      <c r="Q597" s="163"/>
      <c r="R597" s="164"/>
      <c r="U597" s="4"/>
      <c r="V597" s="4"/>
    </row>
    <row r="598" spans="1:22" x14ac:dyDescent="0.25">
      <c r="A598" s="55"/>
      <c r="B598" s="11"/>
      <c r="C598" s="11" t="s">
        <v>835</v>
      </c>
      <c r="D598" s="11"/>
      <c r="E598" s="11" t="s">
        <v>559</v>
      </c>
      <c r="F598" s="11">
        <v>51</v>
      </c>
      <c r="G598" s="11">
        <v>17</v>
      </c>
      <c r="H598" s="11">
        <v>14</v>
      </c>
      <c r="I598" s="171">
        <v>0</v>
      </c>
      <c r="K598" s="11" t="s">
        <v>195</v>
      </c>
      <c r="L598" s="11" t="s">
        <v>195</v>
      </c>
      <c r="M598" s="11" t="s">
        <v>195</v>
      </c>
      <c r="O598" s="174" t="s">
        <v>195</v>
      </c>
      <c r="P598" s="163"/>
      <c r="Q598" s="163"/>
      <c r="R598" s="164"/>
      <c r="U598" s="4"/>
      <c r="V598" s="4"/>
    </row>
    <row r="599" spans="1:22" x14ac:dyDescent="0.25">
      <c r="A599" s="55"/>
      <c r="B599" s="11"/>
      <c r="C599" s="11" t="s">
        <v>836</v>
      </c>
      <c r="D599" s="11"/>
      <c r="E599" s="11" t="s">
        <v>560</v>
      </c>
      <c r="F599" s="11">
        <v>41</v>
      </c>
      <c r="G599" s="11">
        <v>19</v>
      </c>
      <c r="H599" s="11">
        <v>14</v>
      </c>
      <c r="I599" s="171">
        <v>1</v>
      </c>
      <c r="K599" s="11" t="s">
        <v>195</v>
      </c>
      <c r="L599" s="11" t="s">
        <v>195</v>
      </c>
      <c r="M599" s="11" t="s">
        <v>195</v>
      </c>
      <c r="O599" s="174" t="s">
        <v>195</v>
      </c>
      <c r="P599" s="163"/>
      <c r="Q599" s="163"/>
      <c r="R599" s="164"/>
      <c r="U599" s="4"/>
      <c r="V599" s="4"/>
    </row>
    <row r="600" spans="1:22" x14ac:dyDescent="0.25">
      <c r="A600" s="55"/>
      <c r="B600" s="11"/>
      <c r="C600" s="11" t="s">
        <v>837</v>
      </c>
      <c r="D600" s="11"/>
      <c r="E600" s="11" t="s">
        <v>561</v>
      </c>
      <c r="F600" s="11">
        <v>8</v>
      </c>
      <c r="G600" s="11">
        <v>1</v>
      </c>
      <c r="H600" s="11">
        <v>1</v>
      </c>
      <c r="I600" s="171">
        <v>0</v>
      </c>
      <c r="K600" s="11" t="s">
        <v>195</v>
      </c>
      <c r="L600" s="11" t="s">
        <v>195</v>
      </c>
      <c r="M600" s="11" t="s">
        <v>195</v>
      </c>
      <c r="O600" s="174" t="s">
        <v>195</v>
      </c>
      <c r="P600" s="163"/>
      <c r="Q600" s="163"/>
      <c r="R600" s="164"/>
      <c r="U600" s="4"/>
      <c r="V600" s="4"/>
    </row>
    <row r="601" spans="1:22" x14ac:dyDescent="0.25">
      <c r="A601" s="55"/>
      <c r="B601" s="11"/>
      <c r="C601" s="11" t="s">
        <v>839</v>
      </c>
      <c r="D601" s="11"/>
      <c r="E601" s="11" t="s">
        <v>563</v>
      </c>
      <c r="F601" s="11">
        <v>123</v>
      </c>
      <c r="G601" s="11">
        <v>25</v>
      </c>
      <c r="H601" s="11">
        <v>15</v>
      </c>
      <c r="I601" s="171">
        <v>0</v>
      </c>
      <c r="K601" s="11" t="s">
        <v>195</v>
      </c>
      <c r="L601" s="11" t="s">
        <v>195</v>
      </c>
      <c r="M601" s="11" t="s">
        <v>195</v>
      </c>
      <c r="O601" s="174" t="s">
        <v>195</v>
      </c>
      <c r="P601" s="163"/>
      <c r="Q601" s="163"/>
      <c r="R601" s="164"/>
      <c r="U601" s="4"/>
      <c r="V601" s="4"/>
    </row>
    <row r="602" spans="1:22" x14ac:dyDescent="0.25">
      <c r="A602" s="55"/>
      <c r="B602" s="11"/>
      <c r="C602" s="11" t="s">
        <v>840</v>
      </c>
      <c r="D602" s="11"/>
      <c r="E602" s="11" t="s">
        <v>564</v>
      </c>
      <c r="F602" s="11">
        <v>101</v>
      </c>
      <c r="G602" s="11">
        <v>6</v>
      </c>
      <c r="H602" s="11">
        <v>6</v>
      </c>
      <c r="I602" s="171">
        <v>0</v>
      </c>
      <c r="K602" s="11" t="s">
        <v>195</v>
      </c>
      <c r="L602" s="11" t="s">
        <v>195</v>
      </c>
      <c r="M602" s="11" t="s">
        <v>195</v>
      </c>
      <c r="O602" s="174" t="s">
        <v>195</v>
      </c>
      <c r="P602" s="163"/>
      <c r="Q602" s="163"/>
      <c r="R602" s="164"/>
      <c r="U602" s="4"/>
      <c r="V602" s="4"/>
    </row>
    <row r="603" spans="1:22" x14ac:dyDescent="0.25">
      <c r="A603" s="55"/>
      <c r="B603" s="11"/>
      <c r="C603" s="11" t="s">
        <v>842</v>
      </c>
      <c r="D603" s="11"/>
      <c r="E603" s="11" t="s">
        <v>567</v>
      </c>
      <c r="F603" s="11">
        <v>8</v>
      </c>
      <c r="G603" s="11">
        <v>1</v>
      </c>
      <c r="H603" s="11">
        <v>1</v>
      </c>
      <c r="I603" s="171">
        <v>1</v>
      </c>
      <c r="K603" s="11" t="s">
        <v>195</v>
      </c>
      <c r="L603" s="11" t="s">
        <v>195</v>
      </c>
      <c r="M603" s="11" t="s">
        <v>195</v>
      </c>
      <c r="O603" s="174" t="s">
        <v>195</v>
      </c>
      <c r="P603" s="163"/>
      <c r="Q603" s="163"/>
      <c r="R603" s="164"/>
      <c r="U603" s="4"/>
      <c r="V603" s="4"/>
    </row>
    <row r="604" spans="1:22" x14ac:dyDescent="0.25">
      <c r="A604" s="55"/>
      <c r="B604" s="11"/>
      <c r="C604" s="11" t="s">
        <v>843</v>
      </c>
      <c r="D604" s="11"/>
      <c r="E604" s="11" t="s">
        <v>568</v>
      </c>
      <c r="F604" s="11">
        <v>331</v>
      </c>
      <c r="G604" s="11">
        <v>21</v>
      </c>
      <c r="H604" s="11">
        <v>30</v>
      </c>
      <c r="I604" s="171">
        <v>3</v>
      </c>
      <c r="K604" s="11" t="s">
        <v>195</v>
      </c>
      <c r="L604" s="11" t="s">
        <v>195</v>
      </c>
      <c r="M604" s="11" t="s">
        <v>195</v>
      </c>
      <c r="O604" s="174" t="s">
        <v>195</v>
      </c>
      <c r="P604" s="163"/>
      <c r="Q604" s="163"/>
      <c r="R604" s="164"/>
      <c r="U604" s="4"/>
      <c r="V604" s="4"/>
    </row>
    <row r="605" spans="1:22" x14ac:dyDescent="0.25">
      <c r="A605" s="55"/>
      <c r="B605" s="11"/>
      <c r="C605" s="11" t="s">
        <v>843</v>
      </c>
      <c r="D605" s="11"/>
      <c r="E605" s="11" t="s">
        <v>569</v>
      </c>
      <c r="F605" s="11">
        <v>1</v>
      </c>
      <c r="G605" s="11">
        <v>0</v>
      </c>
      <c r="H605" s="11">
        <v>0</v>
      </c>
      <c r="I605" s="171">
        <v>0</v>
      </c>
      <c r="K605" s="11" t="s">
        <v>195</v>
      </c>
      <c r="L605" s="11" t="s">
        <v>195</v>
      </c>
      <c r="M605" s="11" t="s">
        <v>195</v>
      </c>
      <c r="O605" s="174" t="s">
        <v>195</v>
      </c>
      <c r="P605" s="163"/>
      <c r="Q605" s="163"/>
      <c r="R605" s="164"/>
      <c r="U605" s="4"/>
      <c r="V605" s="4"/>
    </row>
    <row r="606" spans="1:22" x14ac:dyDescent="0.25">
      <c r="A606" s="55"/>
      <c r="B606" s="11"/>
      <c r="C606" s="11" t="s">
        <v>846</v>
      </c>
      <c r="D606" s="11"/>
      <c r="E606" s="11" t="s">
        <v>572</v>
      </c>
      <c r="F606" s="11">
        <v>49</v>
      </c>
      <c r="G606" s="11">
        <v>1</v>
      </c>
      <c r="H606" s="11">
        <v>1</v>
      </c>
      <c r="I606" s="171">
        <v>1</v>
      </c>
      <c r="K606" s="11" t="s">
        <v>195</v>
      </c>
      <c r="L606" s="11" t="s">
        <v>195</v>
      </c>
      <c r="M606" s="11" t="s">
        <v>195</v>
      </c>
      <c r="O606" s="174" t="s">
        <v>195</v>
      </c>
      <c r="P606" s="163"/>
      <c r="Q606" s="163"/>
      <c r="R606" s="164"/>
      <c r="U606" s="4"/>
      <c r="V606" s="4"/>
    </row>
    <row r="607" spans="1:22" x14ac:dyDescent="0.25">
      <c r="A607" s="55"/>
      <c r="B607" s="11"/>
      <c r="C607" s="11" t="s">
        <v>848</v>
      </c>
      <c r="D607" s="11"/>
      <c r="E607" s="11" t="s">
        <v>574</v>
      </c>
      <c r="F607" s="11">
        <v>1</v>
      </c>
      <c r="G607" s="11">
        <v>0</v>
      </c>
      <c r="H607" s="11">
        <v>0</v>
      </c>
      <c r="I607" s="171">
        <v>0</v>
      </c>
      <c r="K607" s="11" t="s">
        <v>195</v>
      </c>
      <c r="L607" s="11" t="s">
        <v>195</v>
      </c>
      <c r="M607" s="11" t="s">
        <v>195</v>
      </c>
      <c r="O607" s="174" t="s">
        <v>195</v>
      </c>
      <c r="P607" s="163"/>
      <c r="Q607" s="163"/>
      <c r="R607" s="164"/>
      <c r="U607" s="4"/>
      <c r="V607" s="4"/>
    </row>
    <row r="608" spans="1:22" x14ac:dyDescent="0.25">
      <c r="A608" s="55"/>
      <c r="B608" s="11"/>
      <c r="C608" s="11" t="s">
        <v>849</v>
      </c>
      <c r="D608" s="11"/>
      <c r="E608" s="11" t="s">
        <v>575</v>
      </c>
      <c r="F608" s="11">
        <v>85</v>
      </c>
      <c r="G608" s="11">
        <v>4</v>
      </c>
      <c r="H608" s="11">
        <v>3</v>
      </c>
      <c r="I608" s="171">
        <v>0</v>
      </c>
      <c r="K608" s="11" t="s">
        <v>195</v>
      </c>
      <c r="L608" s="11" t="s">
        <v>195</v>
      </c>
      <c r="M608" s="11" t="s">
        <v>195</v>
      </c>
      <c r="O608" s="174" t="s">
        <v>195</v>
      </c>
      <c r="P608" s="163"/>
      <c r="Q608" s="163"/>
      <c r="R608" s="164"/>
      <c r="U608" s="4"/>
      <c r="V608" s="4"/>
    </row>
    <row r="609" spans="1:22" x14ac:dyDescent="0.25">
      <c r="A609" s="55"/>
      <c r="B609" s="11"/>
      <c r="C609" s="11" t="s">
        <v>850</v>
      </c>
      <c r="D609" s="11"/>
      <c r="E609" s="11" t="s">
        <v>576</v>
      </c>
      <c r="F609" s="11">
        <v>14</v>
      </c>
      <c r="G609" s="11">
        <v>5</v>
      </c>
      <c r="H609" s="11">
        <v>3</v>
      </c>
      <c r="I609" s="171">
        <v>1</v>
      </c>
      <c r="K609" s="11" t="s">
        <v>195</v>
      </c>
      <c r="L609" s="11" t="s">
        <v>195</v>
      </c>
      <c r="M609" s="11" t="s">
        <v>195</v>
      </c>
      <c r="O609" s="174" t="s">
        <v>195</v>
      </c>
      <c r="P609" s="163"/>
      <c r="Q609" s="163"/>
      <c r="R609" s="164"/>
      <c r="U609" s="4"/>
      <c r="V609" s="4"/>
    </row>
    <row r="610" spans="1:22" x14ac:dyDescent="0.25">
      <c r="A610" s="55"/>
      <c r="B610" s="11"/>
      <c r="C610" s="11" t="s">
        <v>855</v>
      </c>
      <c r="D610" s="11"/>
      <c r="E610" s="11" t="s">
        <v>581</v>
      </c>
      <c r="F610" s="11">
        <v>8</v>
      </c>
      <c r="G610" s="11">
        <v>0</v>
      </c>
      <c r="H610" s="11">
        <v>0</v>
      </c>
      <c r="I610" s="171">
        <v>0</v>
      </c>
      <c r="K610" s="11" t="s">
        <v>195</v>
      </c>
      <c r="L610" s="11" t="s">
        <v>195</v>
      </c>
      <c r="M610" s="11" t="s">
        <v>195</v>
      </c>
      <c r="O610" s="174" t="s">
        <v>195</v>
      </c>
      <c r="P610" s="163"/>
      <c r="Q610" s="163"/>
      <c r="R610" s="164"/>
      <c r="U610" s="4"/>
      <c r="V610" s="4"/>
    </row>
    <row r="611" spans="1:22" ht="15.75" thickBot="1" x14ac:dyDescent="0.3">
      <c r="A611" s="55"/>
      <c r="B611" s="148"/>
      <c r="C611" s="222"/>
      <c r="D611" s="222"/>
      <c r="E611" s="222"/>
      <c r="F611" s="222"/>
      <c r="G611" s="222"/>
      <c r="H611" s="222"/>
      <c r="I611" s="222"/>
      <c r="K611" s="222"/>
      <c r="L611" s="222"/>
      <c r="M611" s="222"/>
      <c r="O611" s="174"/>
      <c r="P611" s="163"/>
      <c r="Q611" s="163"/>
      <c r="R611" s="164"/>
      <c r="U611" s="4"/>
      <c r="V611" s="4"/>
    </row>
    <row r="612" spans="1:22" ht="15.75" thickBot="1" x14ac:dyDescent="0.3">
      <c r="A612" s="55"/>
      <c r="B612" s="93" t="s">
        <v>126</v>
      </c>
      <c r="C612" s="94"/>
      <c r="D612" s="94"/>
      <c r="E612" s="94"/>
      <c r="F612" s="168">
        <f>SUM(F397:F610)</f>
        <v>16354</v>
      </c>
      <c r="G612" s="168">
        <f>SUM(G397:G610)</f>
        <v>1407</v>
      </c>
      <c r="H612" s="168">
        <f>SUM(H397:H610)</f>
        <v>1370</v>
      </c>
      <c r="I612" s="172">
        <f>AVERAGEIF(I397:I610,"&gt;0")</f>
        <v>11.855263157894736</v>
      </c>
      <c r="K612" s="95" t="s">
        <v>195</v>
      </c>
      <c r="L612" s="95" t="s">
        <v>195</v>
      </c>
      <c r="M612" s="95" t="s">
        <v>195</v>
      </c>
      <c r="O612" s="302" t="s">
        <v>195</v>
      </c>
      <c r="P612" s="303"/>
      <c r="Q612" s="303"/>
      <c r="R612" s="304"/>
      <c r="U612" s="4"/>
      <c r="V612" s="4"/>
    </row>
    <row r="613" spans="1:22" s="4" customFormat="1" ht="13.5" thickBot="1" x14ac:dyDescent="0.25">
      <c r="A613" s="55"/>
      <c r="K613" s="50"/>
    </row>
    <row r="614" spans="1:22" ht="63.75" x14ac:dyDescent="0.25">
      <c r="A614" s="162" t="str">
        <f>A16</f>
        <v>February, 2023</v>
      </c>
      <c r="B614" s="56" t="s">
        <v>145</v>
      </c>
      <c r="C614" s="56" t="s">
        <v>20</v>
      </c>
      <c r="D614" s="56" t="s">
        <v>107</v>
      </c>
      <c r="E614" s="56" t="s">
        <v>21</v>
      </c>
      <c r="F614" s="57" t="s">
        <v>22</v>
      </c>
      <c r="G614" s="57" t="s">
        <v>23</v>
      </c>
      <c r="H614" s="57" t="s">
        <v>24</v>
      </c>
      <c r="I614" s="57" t="s">
        <v>106</v>
      </c>
      <c r="J614" s="72"/>
      <c r="K614" s="57" t="s">
        <v>138</v>
      </c>
      <c r="L614" s="57" t="s">
        <v>139</v>
      </c>
      <c r="M614" s="57" t="s">
        <v>140</v>
      </c>
      <c r="N614" s="72"/>
      <c r="O614" s="311" t="s">
        <v>155</v>
      </c>
      <c r="P614" s="312"/>
      <c r="Q614" s="312"/>
      <c r="R614" s="312"/>
      <c r="U614" s="4"/>
      <c r="V614" s="4"/>
    </row>
    <row r="615" spans="1:22" x14ac:dyDescent="0.25">
      <c r="A615" s="55"/>
      <c r="B615" s="11"/>
      <c r="C615" s="11" t="s">
        <v>195</v>
      </c>
      <c r="D615" s="11"/>
      <c r="E615" s="167">
        <v>0</v>
      </c>
      <c r="F615" s="11">
        <v>1</v>
      </c>
      <c r="G615" s="11">
        <v>0</v>
      </c>
      <c r="H615" s="11">
        <v>0</v>
      </c>
      <c r="I615" s="171">
        <v>0</v>
      </c>
      <c r="K615" s="11" t="s">
        <v>195</v>
      </c>
      <c r="L615" s="11" t="s">
        <v>195</v>
      </c>
      <c r="M615" s="11" t="s">
        <v>195</v>
      </c>
      <c r="O615" s="70">
        <v>0</v>
      </c>
      <c r="P615" s="175"/>
      <c r="Q615" s="175"/>
      <c r="R615" s="139"/>
      <c r="U615" s="4"/>
      <c r="V615" s="4"/>
    </row>
    <row r="616" spans="1:22" x14ac:dyDescent="0.25">
      <c r="A616" s="55"/>
      <c r="B616" s="11"/>
      <c r="C616" s="11" t="s">
        <v>586</v>
      </c>
      <c r="D616" s="11"/>
      <c r="E616" s="11" t="s">
        <v>270</v>
      </c>
      <c r="F616" s="11">
        <v>0</v>
      </c>
      <c r="G616" s="11">
        <v>0</v>
      </c>
      <c r="H616" s="11">
        <v>0</v>
      </c>
      <c r="I616" s="171">
        <v>0</v>
      </c>
      <c r="K616" s="11" t="s">
        <v>195</v>
      </c>
      <c r="L616" s="11" t="s">
        <v>195</v>
      </c>
      <c r="M616" s="11" t="s">
        <v>195</v>
      </c>
      <c r="O616" s="70">
        <v>0</v>
      </c>
      <c r="P616" s="163"/>
      <c r="Q616" s="163"/>
      <c r="R616" s="164"/>
      <c r="U616" s="4"/>
      <c r="V616" s="4"/>
    </row>
    <row r="617" spans="1:22" x14ac:dyDescent="0.25">
      <c r="A617" s="55"/>
      <c r="B617" s="11"/>
      <c r="C617" s="11" t="s">
        <v>587</v>
      </c>
      <c r="D617" s="11"/>
      <c r="E617" s="11" t="s">
        <v>271</v>
      </c>
      <c r="F617" s="11">
        <v>0</v>
      </c>
      <c r="G617" s="11">
        <v>0</v>
      </c>
      <c r="H617" s="11">
        <v>0</v>
      </c>
      <c r="I617" s="171">
        <v>0</v>
      </c>
      <c r="K617" s="11" t="s">
        <v>195</v>
      </c>
      <c r="L617" s="11" t="s">
        <v>195</v>
      </c>
      <c r="M617" s="11" t="s">
        <v>195</v>
      </c>
      <c r="O617" s="70">
        <v>0</v>
      </c>
      <c r="P617" s="163"/>
      <c r="Q617" s="163"/>
      <c r="R617" s="164"/>
      <c r="U617" s="4"/>
      <c r="V617" s="4"/>
    </row>
    <row r="618" spans="1:22" x14ac:dyDescent="0.25">
      <c r="A618" s="55"/>
      <c r="B618" s="11"/>
      <c r="C618" s="11" t="s">
        <v>588</v>
      </c>
      <c r="D618" s="11"/>
      <c r="E618" s="11" t="s">
        <v>272</v>
      </c>
      <c r="F618" s="11">
        <v>21</v>
      </c>
      <c r="G618" s="11">
        <v>0</v>
      </c>
      <c r="H618" s="11">
        <v>0</v>
      </c>
      <c r="I618" s="171">
        <v>0</v>
      </c>
      <c r="K618" s="11" t="s">
        <v>195</v>
      </c>
      <c r="L618" s="11" t="s">
        <v>195</v>
      </c>
      <c r="M618" s="11" t="s">
        <v>195</v>
      </c>
      <c r="O618" s="70">
        <v>0</v>
      </c>
      <c r="P618" s="163"/>
      <c r="Q618" s="163"/>
      <c r="R618" s="164"/>
      <c r="U618" s="4"/>
      <c r="V618" s="4"/>
    </row>
    <row r="619" spans="1:22" x14ac:dyDescent="0.25">
      <c r="A619" s="55"/>
      <c r="B619" s="11"/>
      <c r="C619" s="11" t="s">
        <v>591</v>
      </c>
      <c r="D619" s="11"/>
      <c r="E619" s="11" t="s">
        <v>275</v>
      </c>
      <c r="F619" s="11">
        <v>12</v>
      </c>
      <c r="G619" s="11">
        <v>0</v>
      </c>
      <c r="H619" s="11">
        <v>0</v>
      </c>
      <c r="I619" s="171">
        <v>0</v>
      </c>
      <c r="K619" s="11" t="s">
        <v>195</v>
      </c>
      <c r="L619" s="11" t="s">
        <v>195</v>
      </c>
      <c r="M619" s="11" t="s">
        <v>195</v>
      </c>
      <c r="O619" s="70">
        <v>0</v>
      </c>
      <c r="P619" s="163"/>
      <c r="Q619" s="163"/>
      <c r="R619" s="164"/>
      <c r="U619" s="4"/>
      <c r="V619" s="4"/>
    </row>
    <row r="620" spans="1:22" x14ac:dyDescent="0.25">
      <c r="A620" s="55"/>
      <c r="B620" s="11"/>
      <c r="C620" s="11" t="s">
        <v>592</v>
      </c>
      <c r="D620" s="11"/>
      <c r="E620" s="11" t="s">
        <v>276</v>
      </c>
      <c r="F620" s="11">
        <v>4</v>
      </c>
      <c r="G620" s="11">
        <v>1</v>
      </c>
      <c r="H620" s="11">
        <v>0</v>
      </c>
      <c r="I620" s="171">
        <v>0</v>
      </c>
      <c r="K620" s="11" t="s">
        <v>195</v>
      </c>
      <c r="L620" s="11" t="s">
        <v>195</v>
      </c>
      <c r="M620" s="11" t="s">
        <v>195</v>
      </c>
      <c r="O620" s="70">
        <v>0</v>
      </c>
      <c r="P620" s="163"/>
      <c r="Q620" s="163"/>
      <c r="R620" s="164"/>
      <c r="U620" s="4"/>
      <c r="V620" s="4"/>
    </row>
    <row r="621" spans="1:22" x14ac:dyDescent="0.25">
      <c r="A621" s="55"/>
      <c r="B621" s="11"/>
      <c r="C621" s="11" t="s">
        <v>593</v>
      </c>
      <c r="D621" s="11"/>
      <c r="E621" s="11" t="s">
        <v>277</v>
      </c>
      <c r="F621" s="11">
        <v>20</v>
      </c>
      <c r="G621" s="11">
        <v>0</v>
      </c>
      <c r="H621" s="11">
        <v>1</v>
      </c>
      <c r="I621" s="171">
        <v>22</v>
      </c>
      <c r="K621" s="11" t="s">
        <v>195</v>
      </c>
      <c r="L621" s="11" t="s">
        <v>195</v>
      </c>
      <c r="M621" s="11" t="s">
        <v>195</v>
      </c>
      <c r="O621" s="70">
        <v>0</v>
      </c>
      <c r="P621" s="163"/>
      <c r="Q621" s="163"/>
      <c r="R621" s="164"/>
      <c r="U621" s="4"/>
      <c r="V621" s="4"/>
    </row>
    <row r="622" spans="1:22" x14ac:dyDescent="0.25">
      <c r="A622" s="55"/>
      <c r="B622" s="11"/>
      <c r="C622" s="11" t="s">
        <v>594</v>
      </c>
      <c r="D622" s="11"/>
      <c r="E622" s="11" t="s">
        <v>278</v>
      </c>
      <c r="F622" s="11">
        <v>48</v>
      </c>
      <c r="G622" s="11">
        <v>3</v>
      </c>
      <c r="H622" s="11">
        <v>0</v>
      </c>
      <c r="I622" s="171">
        <v>0</v>
      </c>
      <c r="K622" s="11" t="s">
        <v>195</v>
      </c>
      <c r="L622" s="11" t="s">
        <v>195</v>
      </c>
      <c r="M622" s="11" t="s">
        <v>195</v>
      </c>
      <c r="O622" s="70">
        <v>0</v>
      </c>
      <c r="P622" s="163"/>
      <c r="Q622" s="163"/>
      <c r="R622" s="164"/>
      <c r="U622" s="4"/>
      <c r="V622" s="4"/>
    </row>
    <row r="623" spans="1:22" x14ac:dyDescent="0.25">
      <c r="A623" s="55"/>
      <c r="B623" s="11"/>
      <c r="C623" s="11" t="s">
        <v>595</v>
      </c>
      <c r="D623" s="11"/>
      <c r="E623" s="11" t="s">
        <v>279</v>
      </c>
      <c r="F623" s="11">
        <v>1</v>
      </c>
      <c r="G623" s="11">
        <v>0</v>
      </c>
      <c r="H623" s="11">
        <v>0</v>
      </c>
      <c r="I623" s="171">
        <v>0</v>
      </c>
      <c r="K623" s="11" t="s">
        <v>195</v>
      </c>
      <c r="L623" s="11" t="s">
        <v>195</v>
      </c>
      <c r="M623" s="11" t="s">
        <v>195</v>
      </c>
      <c r="O623" s="70">
        <v>0</v>
      </c>
      <c r="P623" s="163"/>
      <c r="Q623" s="163"/>
      <c r="R623" s="164"/>
      <c r="U623" s="4"/>
      <c r="V623" s="4"/>
    </row>
    <row r="624" spans="1:22" x14ac:dyDescent="0.25">
      <c r="A624" s="55"/>
      <c r="B624" s="11"/>
      <c r="C624" s="11" t="s">
        <v>596</v>
      </c>
      <c r="D624" s="11"/>
      <c r="E624" s="11" t="s">
        <v>280</v>
      </c>
      <c r="F624" s="11">
        <v>19</v>
      </c>
      <c r="G624" s="11">
        <v>0</v>
      </c>
      <c r="H624" s="11">
        <v>0</v>
      </c>
      <c r="I624" s="171">
        <v>0</v>
      </c>
      <c r="K624" s="11" t="s">
        <v>195</v>
      </c>
      <c r="L624" s="11" t="s">
        <v>195</v>
      </c>
      <c r="M624" s="11" t="s">
        <v>195</v>
      </c>
      <c r="O624" s="70">
        <v>0</v>
      </c>
      <c r="P624" s="163"/>
      <c r="Q624" s="163"/>
      <c r="R624" s="164"/>
      <c r="U624" s="4"/>
      <c r="V624" s="4"/>
    </row>
    <row r="625" spans="1:22" x14ac:dyDescent="0.25">
      <c r="A625" s="55"/>
      <c r="B625" s="11"/>
      <c r="C625" s="11" t="s">
        <v>597</v>
      </c>
      <c r="D625" s="11"/>
      <c r="E625" s="11" t="s">
        <v>281</v>
      </c>
      <c r="F625" s="11">
        <v>16</v>
      </c>
      <c r="G625" s="11">
        <v>0</v>
      </c>
      <c r="H625" s="11">
        <v>0</v>
      </c>
      <c r="I625" s="171">
        <v>0</v>
      </c>
      <c r="K625" s="11" t="s">
        <v>195</v>
      </c>
      <c r="L625" s="11" t="s">
        <v>195</v>
      </c>
      <c r="M625" s="11" t="s">
        <v>195</v>
      </c>
      <c r="O625" s="70">
        <v>0</v>
      </c>
      <c r="P625" s="163"/>
      <c r="Q625" s="163"/>
      <c r="R625" s="164"/>
      <c r="U625" s="4"/>
      <c r="V625" s="4"/>
    </row>
    <row r="626" spans="1:22" x14ac:dyDescent="0.25">
      <c r="A626" s="55"/>
      <c r="B626" s="11"/>
      <c r="C626" s="11" t="s">
        <v>599</v>
      </c>
      <c r="D626" s="11"/>
      <c r="E626" s="11" t="s">
        <v>286</v>
      </c>
      <c r="F626" s="11">
        <v>67</v>
      </c>
      <c r="G626" s="11">
        <v>0</v>
      </c>
      <c r="H626" s="11">
        <v>0</v>
      </c>
      <c r="I626" s="171">
        <v>0</v>
      </c>
      <c r="K626" s="11" t="s">
        <v>195</v>
      </c>
      <c r="L626" s="11" t="s">
        <v>195</v>
      </c>
      <c r="M626" s="11" t="s">
        <v>195</v>
      </c>
      <c r="O626" s="70">
        <v>1</v>
      </c>
      <c r="P626" s="163"/>
      <c r="Q626" s="163"/>
      <c r="R626" s="164"/>
      <c r="U626" s="4"/>
      <c r="V626" s="4"/>
    </row>
    <row r="627" spans="1:22" x14ac:dyDescent="0.25">
      <c r="A627" s="55"/>
      <c r="B627" s="11"/>
      <c r="C627" s="11" t="s">
        <v>601</v>
      </c>
      <c r="D627" s="11"/>
      <c r="E627" s="11" t="s">
        <v>289</v>
      </c>
      <c r="F627" s="11">
        <v>14</v>
      </c>
      <c r="G627" s="11">
        <v>0</v>
      </c>
      <c r="H627" s="11">
        <v>0</v>
      </c>
      <c r="I627" s="171">
        <v>0</v>
      </c>
      <c r="K627" s="11" t="s">
        <v>195</v>
      </c>
      <c r="L627" s="11" t="s">
        <v>195</v>
      </c>
      <c r="M627" s="11" t="s">
        <v>195</v>
      </c>
      <c r="O627" s="70">
        <v>0</v>
      </c>
      <c r="P627" s="163"/>
      <c r="Q627" s="163"/>
      <c r="R627" s="164"/>
      <c r="U627" s="4"/>
      <c r="V627" s="4"/>
    </row>
    <row r="628" spans="1:22" x14ac:dyDescent="0.25">
      <c r="A628" s="55"/>
      <c r="B628" s="11"/>
      <c r="C628" s="11" t="s">
        <v>602</v>
      </c>
      <c r="D628" s="11"/>
      <c r="E628" s="11" t="s">
        <v>290</v>
      </c>
      <c r="F628" s="11">
        <v>71</v>
      </c>
      <c r="G628" s="11">
        <v>0</v>
      </c>
      <c r="H628" s="11">
        <v>0</v>
      </c>
      <c r="I628" s="171">
        <v>0</v>
      </c>
      <c r="K628" s="11" t="s">
        <v>195</v>
      </c>
      <c r="L628" s="11" t="s">
        <v>195</v>
      </c>
      <c r="M628" s="11" t="s">
        <v>195</v>
      </c>
      <c r="O628" s="70">
        <v>0</v>
      </c>
      <c r="P628" s="163"/>
      <c r="Q628" s="163"/>
      <c r="R628" s="164"/>
      <c r="U628" s="4"/>
      <c r="V628" s="4"/>
    </row>
    <row r="629" spans="1:22" x14ac:dyDescent="0.25">
      <c r="A629" s="55"/>
      <c r="B629" s="11"/>
      <c r="C629" s="11" t="s">
        <v>603</v>
      </c>
      <c r="D629" s="11"/>
      <c r="E629" s="11" t="s">
        <v>292</v>
      </c>
      <c r="F629" s="11">
        <v>16</v>
      </c>
      <c r="G629" s="11">
        <v>0</v>
      </c>
      <c r="H629" s="11">
        <v>0</v>
      </c>
      <c r="I629" s="171">
        <v>0</v>
      </c>
      <c r="K629" s="11" t="s">
        <v>195</v>
      </c>
      <c r="L629" s="11" t="s">
        <v>195</v>
      </c>
      <c r="M629" s="11" t="s">
        <v>195</v>
      </c>
      <c r="O629" s="70">
        <v>0</v>
      </c>
      <c r="P629" s="163"/>
      <c r="Q629" s="163"/>
      <c r="R629" s="164"/>
      <c r="U629" s="4"/>
      <c r="V629" s="4"/>
    </row>
    <row r="630" spans="1:22" x14ac:dyDescent="0.25">
      <c r="A630" s="55"/>
      <c r="B630" s="11"/>
      <c r="C630" s="11" t="s">
        <v>603</v>
      </c>
      <c r="D630" s="11"/>
      <c r="E630" s="11" t="s">
        <v>293</v>
      </c>
      <c r="F630" s="11">
        <v>9</v>
      </c>
      <c r="G630" s="11">
        <v>0</v>
      </c>
      <c r="H630" s="11">
        <v>0</v>
      </c>
      <c r="I630" s="171">
        <v>0</v>
      </c>
      <c r="K630" s="11" t="s">
        <v>195</v>
      </c>
      <c r="L630" s="11" t="s">
        <v>195</v>
      </c>
      <c r="M630" s="11" t="s">
        <v>195</v>
      </c>
      <c r="O630" s="70">
        <v>0</v>
      </c>
      <c r="P630" s="163"/>
      <c r="Q630" s="163"/>
      <c r="R630" s="164"/>
      <c r="U630" s="4"/>
      <c r="V630" s="4"/>
    </row>
    <row r="631" spans="1:22" x14ac:dyDescent="0.25">
      <c r="A631" s="55"/>
      <c r="B631" s="11"/>
      <c r="C631" s="11" t="s">
        <v>605</v>
      </c>
      <c r="D631" s="11"/>
      <c r="E631" s="11" t="s">
        <v>295</v>
      </c>
      <c r="F631" s="11">
        <v>10</v>
      </c>
      <c r="G631" s="11">
        <v>0</v>
      </c>
      <c r="H631" s="11">
        <v>0</v>
      </c>
      <c r="I631" s="171">
        <v>0</v>
      </c>
      <c r="K631" s="11" t="s">
        <v>195</v>
      </c>
      <c r="L631" s="11" t="s">
        <v>195</v>
      </c>
      <c r="M631" s="11" t="s">
        <v>195</v>
      </c>
      <c r="O631" s="70">
        <v>0</v>
      </c>
      <c r="P631" s="163"/>
      <c r="Q631" s="163"/>
      <c r="R631" s="164"/>
      <c r="U631" s="4"/>
      <c r="V631" s="4"/>
    </row>
    <row r="632" spans="1:22" x14ac:dyDescent="0.25">
      <c r="A632" s="55"/>
      <c r="B632" s="11"/>
      <c r="C632" s="11" t="s">
        <v>607</v>
      </c>
      <c r="D632" s="11"/>
      <c r="E632" s="11" t="s">
        <v>298</v>
      </c>
      <c r="F632" s="11">
        <v>4</v>
      </c>
      <c r="G632" s="11">
        <v>0</v>
      </c>
      <c r="H632" s="11">
        <v>0</v>
      </c>
      <c r="I632" s="171">
        <v>0</v>
      </c>
      <c r="K632" s="11" t="s">
        <v>195</v>
      </c>
      <c r="L632" s="11" t="s">
        <v>195</v>
      </c>
      <c r="M632" s="11" t="s">
        <v>195</v>
      </c>
      <c r="O632" s="70">
        <v>0</v>
      </c>
      <c r="P632" s="163"/>
      <c r="Q632" s="163"/>
      <c r="R632" s="164"/>
      <c r="U632" s="4"/>
      <c r="V632" s="4"/>
    </row>
    <row r="633" spans="1:22" x14ac:dyDescent="0.25">
      <c r="A633" s="55"/>
      <c r="B633" s="11"/>
      <c r="C633" s="11" t="s">
        <v>608</v>
      </c>
      <c r="D633" s="11"/>
      <c r="E633" s="11" t="s">
        <v>299</v>
      </c>
      <c r="F633" s="11">
        <v>5</v>
      </c>
      <c r="G633" s="11">
        <v>1</v>
      </c>
      <c r="H633" s="11">
        <v>0</v>
      </c>
      <c r="I633" s="171">
        <v>0</v>
      </c>
      <c r="K633" s="11" t="s">
        <v>195</v>
      </c>
      <c r="L633" s="11" t="s">
        <v>195</v>
      </c>
      <c r="M633" s="11" t="s">
        <v>195</v>
      </c>
      <c r="O633" s="70">
        <v>0</v>
      </c>
      <c r="P633" s="163"/>
      <c r="Q633" s="163"/>
      <c r="R633" s="164"/>
      <c r="U633" s="4"/>
      <c r="V633" s="4"/>
    </row>
    <row r="634" spans="1:22" x14ac:dyDescent="0.25">
      <c r="A634" s="55"/>
      <c r="B634" s="11"/>
      <c r="C634" s="11" t="s">
        <v>609</v>
      </c>
      <c r="D634" s="11"/>
      <c r="E634" s="11" t="s">
        <v>300</v>
      </c>
      <c r="F634" s="11">
        <v>1</v>
      </c>
      <c r="G634" s="11">
        <v>0</v>
      </c>
      <c r="H634" s="11">
        <v>0</v>
      </c>
      <c r="I634" s="171">
        <v>0</v>
      </c>
      <c r="K634" s="11" t="s">
        <v>195</v>
      </c>
      <c r="L634" s="11" t="s">
        <v>195</v>
      </c>
      <c r="M634" s="11" t="s">
        <v>195</v>
      </c>
      <c r="O634" s="70">
        <v>0</v>
      </c>
      <c r="P634" s="163"/>
      <c r="Q634" s="163"/>
      <c r="R634" s="164"/>
      <c r="U634" s="4"/>
      <c r="V634" s="4"/>
    </row>
    <row r="635" spans="1:22" x14ac:dyDescent="0.25">
      <c r="A635" s="55"/>
      <c r="B635" s="11"/>
      <c r="C635" s="11" t="s">
        <v>611</v>
      </c>
      <c r="D635" s="11"/>
      <c r="E635" s="11" t="s">
        <v>302</v>
      </c>
      <c r="F635" s="11">
        <v>30</v>
      </c>
      <c r="G635" s="11">
        <v>0</v>
      </c>
      <c r="H635" s="11">
        <v>0</v>
      </c>
      <c r="I635" s="171">
        <v>0</v>
      </c>
      <c r="K635" s="11" t="s">
        <v>195</v>
      </c>
      <c r="L635" s="11" t="s">
        <v>195</v>
      </c>
      <c r="M635" s="11" t="s">
        <v>195</v>
      </c>
      <c r="O635" s="70">
        <v>0</v>
      </c>
      <c r="P635" s="163"/>
      <c r="Q635" s="163"/>
      <c r="R635" s="164"/>
      <c r="U635" s="4"/>
      <c r="V635" s="4"/>
    </row>
    <row r="636" spans="1:22" x14ac:dyDescent="0.25">
      <c r="A636" s="55"/>
      <c r="B636" s="11"/>
      <c r="C636" s="11" t="s">
        <v>612</v>
      </c>
      <c r="D636" s="11"/>
      <c r="E636" s="11" t="s">
        <v>303</v>
      </c>
      <c r="F636" s="11">
        <v>17</v>
      </c>
      <c r="G636" s="11">
        <v>0</v>
      </c>
      <c r="H636" s="11">
        <v>0</v>
      </c>
      <c r="I636" s="171">
        <v>0</v>
      </c>
      <c r="K636" s="11" t="s">
        <v>195</v>
      </c>
      <c r="L636" s="11" t="s">
        <v>195</v>
      </c>
      <c r="M636" s="11" t="s">
        <v>195</v>
      </c>
      <c r="O636" s="70">
        <v>0</v>
      </c>
      <c r="P636" s="163"/>
      <c r="Q636" s="163"/>
      <c r="R636" s="164"/>
      <c r="U636" s="4"/>
      <c r="V636" s="4"/>
    </row>
    <row r="637" spans="1:22" x14ac:dyDescent="0.25">
      <c r="A637" s="55"/>
      <c r="B637" s="11"/>
      <c r="C637" s="11" t="s">
        <v>613</v>
      </c>
      <c r="D637" s="11"/>
      <c r="E637" s="11" t="s">
        <v>304</v>
      </c>
      <c r="F637" s="11">
        <v>82</v>
      </c>
      <c r="G637" s="11">
        <v>3</v>
      </c>
      <c r="H637" s="11">
        <v>1</v>
      </c>
      <c r="I637" s="171">
        <v>0</v>
      </c>
      <c r="K637" s="11" t="s">
        <v>195</v>
      </c>
      <c r="L637" s="11" t="s">
        <v>195</v>
      </c>
      <c r="M637" s="11" t="s">
        <v>195</v>
      </c>
      <c r="O637" s="70">
        <v>0</v>
      </c>
      <c r="P637" s="163"/>
      <c r="Q637" s="163"/>
      <c r="R637" s="164"/>
      <c r="U637" s="4"/>
      <c r="V637" s="4"/>
    </row>
    <row r="638" spans="1:22" x14ac:dyDescent="0.25">
      <c r="A638" s="55"/>
      <c r="B638" s="11"/>
      <c r="C638" s="11" t="s">
        <v>614</v>
      </c>
      <c r="D638" s="11"/>
      <c r="E638" s="11" t="s">
        <v>305</v>
      </c>
      <c r="F638" s="11">
        <v>1</v>
      </c>
      <c r="G638" s="11">
        <v>0</v>
      </c>
      <c r="H638" s="11">
        <v>0</v>
      </c>
      <c r="I638" s="171">
        <v>0</v>
      </c>
      <c r="K638" s="11" t="s">
        <v>195</v>
      </c>
      <c r="L638" s="11" t="s">
        <v>195</v>
      </c>
      <c r="M638" s="11" t="s">
        <v>195</v>
      </c>
      <c r="O638" s="70">
        <v>0</v>
      </c>
      <c r="P638" s="163"/>
      <c r="Q638" s="163"/>
      <c r="R638" s="164"/>
      <c r="U638" s="4"/>
      <c r="V638" s="4"/>
    </row>
    <row r="639" spans="1:22" x14ac:dyDescent="0.25">
      <c r="A639" s="55"/>
      <c r="B639" s="11"/>
      <c r="C639" s="11" t="s">
        <v>615</v>
      </c>
      <c r="D639" s="11"/>
      <c r="E639" s="11" t="s">
        <v>306</v>
      </c>
      <c r="F639" s="11">
        <v>0</v>
      </c>
      <c r="G639" s="11">
        <v>0</v>
      </c>
      <c r="H639" s="11">
        <v>0</v>
      </c>
      <c r="I639" s="171">
        <v>0</v>
      </c>
      <c r="K639" s="11" t="s">
        <v>195</v>
      </c>
      <c r="L639" s="11" t="s">
        <v>195</v>
      </c>
      <c r="M639" s="11" t="s">
        <v>195</v>
      </c>
      <c r="O639" s="70">
        <v>0</v>
      </c>
      <c r="P639" s="163"/>
      <c r="Q639" s="163"/>
      <c r="R639" s="164"/>
      <c r="U639" s="4"/>
      <c r="V639" s="4"/>
    </row>
    <row r="640" spans="1:22" x14ac:dyDescent="0.25">
      <c r="A640" s="55"/>
      <c r="B640" s="11"/>
      <c r="C640" s="11" t="s">
        <v>616</v>
      </c>
      <c r="D640" s="11"/>
      <c r="E640" s="11" t="s">
        <v>307</v>
      </c>
      <c r="F640" s="11">
        <v>18</v>
      </c>
      <c r="G640" s="11">
        <v>0</v>
      </c>
      <c r="H640" s="11">
        <v>0</v>
      </c>
      <c r="I640" s="171">
        <v>0</v>
      </c>
      <c r="K640" s="11" t="s">
        <v>195</v>
      </c>
      <c r="L640" s="11" t="s">
        <v>195</v>
      </c>
      <c r="M640" s="11" t="s">
        <v>195</v>
      </c>
      <c r="O640" s="70">
        <v>0</v>
      </c>
      <c r="P640" s="163"/>
      <c r="Q640" s="163"/>
      <c r="R640" s="164"/>
      <c r="U640" s="4"/>
      <c r="V640" s="4"/>
    </row>
    <row r="641" spans="1:22" x14ac:dyDescent="0.25">
      <c r="A641" s="55"/>
      <c r="B641" s="11"/>
      <c r="C641" s="11" t="s">
        <v>617</v>
      </c>
      <c r="D641" s="11"/>
      <c r="E641" s="11" t="s">
        <v>309</v>
      </c>
      <c r="F641" s="11">
        <v>6</v>
      </c>
      <c r="G641" s="11">
        <v>0</v>
      </c>
      <c r="H641" s="11">
        <v>0</v>
      </c>
      <c r="I641" s="171">
        <v>0</v>
      </c>
      <c r="K641" s="11" t="s">
        <v>195</v>
      </c>
      <c r="L641" s="11" t="s">
        <v>195</v>
      </c>
      <c r="M641" s="11" t="s">
        <v>195</v>
      </c>
      <c r="O641" s="70">
        <v>0</v>
      </c>
      <c r="P641" s="163"/>
      <c r="Q641" s="163"/>
      <c r="R641" s="164"/>
      <c r="U641" s="4"/>
      <c r="V641" s="4"/>
    </row>
    <row r="642" spans="1:22" x14ac:dyDescent="0.25">
      <c r="A642" s="55"/>
      <c r="B642" s="11"/>
      <c r="C642" s="11" t="s">
        <v>619</v>
      </c>
      <c r="D642" s="11"/>
      <c r="E642" s="11" t="s">
        <v>314</v>
      </c>
      <c r="F642" s="11">
        <v>351</v>
      </c>
      <c r="G642" s="11">
        <v>14</v>
      </c>
      <c r="H642" s="11">
        <v>10</v>
      </c>
      <c r="I642" s="171">
        <v>7</v>
      </c>
      <c r="K642" s="11" t="s">
        <v>195</v>
      </c>
      <c r="L642" s="11" t="s">
        <v>195</v>
      </c>
      <c r="M642" s="11" t="s">
        <v>195</v>
      </c>
      <c r="O642" s="70">
        <v>8</v>
      </c>
      <c r="P642" s="163"/>
      <c r="Q642" s="163"/>
      <c r="R642" s="164"/>
      <c r="U642" s="4"/>
      <c r="V642" s="4"/>
    </row>
    <row r="643" spans="1:22" x14ac:dyDescent="0.25">
      <c r="A643" s="55"/>
      <c r="B643" s="11"/>
      <c r="C643" s="11" t="s">
        <v>620</v>
      </c>
      <c r="D643" s="11"/>
      <c r="E643" s="11" t="s">
        <v>316</v>
      </c>
      <c r="F643" s="11">
        <v>0</v>
      </c>
      <c r="G643" s="11">
        <v>0</v>
      </c>
      <c r="H643" s="11">
        <v>0</v>
      </c>
      <c r="I643" s="171">
        <v>0</v>
      </c>
      <c r="K643" s="11" t="s">
        <v>195</v>
      </c>
      <c r="L643" s="11" t="s">
        <v>195</v>
      </c>
      <c r="M643" s="11" t="s">
        <v>195</v>
      </c>
      <c r="O643" s="70">
        <v>0</v>
      </c>
      <c r="P643" s="163"/>
      <c r="Q643" s="163"/>
      <c r="R643" s="164"/>
      <c r="U643" s="4"/>
      <c r="V643" s="4"/>
    </row>
    <row r="644" spans="1:22" x14ac:dyDescent="0.25">
      <c r="A644" s="55"/>
      <c r="B644" s="11"/>
      <c r="C644" s="11" t="s">
        <v>620</v>
      </c>
      <c r="D644" s="11"/>
      <c r="E644" s="11" t="s">
        <v>317</v>
      </c>
      <c r="F644" s="11">
        <v>26</v>
      </c>
      <c r="G644" s="11">
        <v>0</v>
      </c>
      <c r="H644" s="11">
        <v>0</v>
      </c>
      <c r="I644" s="171">
        <v>0</v>
      </c>
      <c r="K644" s="11" t="s">
        <v>195</v>
      </c>
      <c r="L644" s="11" t="s">
        <v>195</v>
      </c>
      <c r="M644" s="11" t="s">
        <v>195</v>
      </c>
      <c r="O644" s="70">
        <v>0</v>
      </c>
      <c r="P644" s="163"/>
      <c r="Q644" s="163"/>
      <c r="R644" s="164"/>
      <c r="U644" s="4"/>
      <c r="V644" s="4"/>
    </row>
    <row r="645" spans="1:22" x14ac:dyDescent="0.25">
      <c r="A645" s="55"/>
      <c r="B645" s="11"/>
      <c r="C645" s="11" t="s">
        <v>620</v>
      </c>
      <c r="D645" s="11"/>
      <c r="E645" s="11" t="s">
        <v>318</v>
      </c>
      <c r="F645" s="11">
        <v>14</v>
      </c>
      <c r="G645" s="11">
        <v>1</v>
      </c>
      <c r="H645" s="11">
        <v>1</v>
      </c>
      <c r="I645" s="171">
        <v>0</v>
      </c>
      <c r="K645" s="11" t="s">
        <v>195</v>
      </c>
      <c r="L645" s="11" t="s">
        <v>195</v>
      </c>
      <c r="M645" s="11" t="s">
        <v>195</v>
      </c>
      <c r="O645" s="70">
        <v>0</v>
      </c>
      <c r="P645" s="163"/>
      <c r="Q645" s="163"/>
      <c r="R645" s="164"/>
      <c r="U645" s="4"/>
      <c r="V645" s="4"/>
    </row>
    <row r="646" spans="1:22" x14ac:dyDescent="0.25">
      <c r="A646" s="55"/>
      <c r="B646" s="11"/>
      <c r="C646" s="11" t="s">
        <v>620</v>
      </c>
      <c r="D646" s="11"/>
      <c r="E646" s="11" t="s">
        <v>319</v>
      </c>
      <c r="F646" s="11">
        <v>43</v>
      </c>
      <c r="G646" s="11">
        <v>1</v>
      </c>
      <c r="H646" s="11">
        <v>0</v>
      </c>
      <c r="I646" s="171">
        <v>0</v>
      </c>
      <c r="K646" s="11" t="s">
        <v>195</v>
      </c>
      <c r="L646" s="11" t="s">
        <v>195</v>
      </c>
      <c r="M646" s="11" t="s">
        <v>195</v>
      </c>
      <c r="O646" s="70">
        <v>0</v>
      </c>
      <c r="P646" s="163"/>
      <c r="Q646" s="163"/>
      <c r="R646" s="164"/>
      <c r="U646" s="4"/>
      <c r="V646" s="4"/>
    </row>
    <row r="647" spans="1:22" x14ac:dyDescent="0.25">
      <c r="A647" s="55"/>
      <c r="B647" s="11"/>
      <c r="C647" s="11" t="s">
        <v>620</v>
      </c>
      <c r="D647" s="11"/>
      <c r="E647" s="11" t="s">
        <v>320</v>
      </c>
      <c r="F647" s="11">
        <v>0</v>
      </c>
      <c r="G647" s="11">
        <v>0</v>
      </c>
      <c r="H647" s="11">
        <v>0</v>
      </c>
      <c r="I647" s="171">
        <v>0</v>
      </c>
      <c r="K647" s="11" t="s">
        <v>195</v>
      </c>
      <c r="L647" s="11" t="s">
        <v>195</v>
      </c>
      <c r="M647" s="11" t="s">
        <v>195</v>
      </c>
      <c r="O647" s="70">
        <v>0</v>
      </c>
      <c r="P647" s="163"/>
      <c r="Q647" s="163"/>
      <c r="R647" s="164"/>
      <c r="U647" s="4"/>
      <c r="V647" s="4"/>
    </row>
    <row r="648" spans="1:22" x14ac:dyDescent="0.25">
      <c r="A648" s="55"/>
      <c r="B648" s="11"/>
      <c r="C648" s="11" t="s">
        <v>622</v>
      </c>
      <c r="D648" s="11"/>
      <c r="E648" s="11" t="s">
        <v>323</v>
      </c>
      <c r="F648" s="11">
        <v>0</v>
      </c>
      <c r="G648" s="11">
        <v>0</v>
      </c>
      <c r="H648" s="11">
        <v>0</v>
      </c>
      <c r="I648" s="171">
        <v>0</v>
      </c>
      <c r="K648" s="11" t="s">
        <v>195</v>
      </c>
      <c r="L648" s="11" t="s">
        <v>195</v>
      </c>
      <c r="M648" s="11" t="s">
        <v>195</v>
      </c>
      <c r="O648" s="70">
        <v>0</v>
      </c>
      <c r="P648" s="163"/>
      <c r="Q648" s="163"/>
      <c r="R648" s="164"/>
      <c r="U648" s="4"/>
      <c r="V648" s="4"/>
    </row>
    <row r="649" spans="1:22" x14ac:dyDescent="0.25">
      <c r="A649" s="55"/>
      <c r="B649" s="11"/>
      <c r="C649" s="11" t="s">
        <v>624</v>
      </c>
      <c r="D649" s="11"/>
      <c r="E649" s="11" t="s">
        <v>325</v>
      </c>
      <c r="F649" s="11">
        <v>29</v>
      </c>
      <c r="G649" s="11">
        <v>0</v>
      </c>
      <c r="H649" s="11">
        <v>0</v>
      </c>
      <c r="I649" s="171">
        <v>0</v>
      </c>
      <c r="K649" s="11" t="s">
        <v>195</v>
      </c>
      <c r="L649" s="11" t="s">
        <v>195</v>
      </c>
      <c r="M649" s="11" t="s">
        <v>195</v>
      </c>
      <c r="O649" s="70">
        <v>0</v>
      </c>
      <c r="P649" s="163"/>
      <c r="Q649" s="163"/>
      <c r="R649" s="164"/>
      <c r="U649" s="4"/>
      <c r="V649" s="4"/>
    </row>
    <row r="650" spans="1:22" x14ac:dyDescent="0.25">
      <c r="A650" s="55"/>
      <c r="B650" s="11"/>
      <c r="C650" s="11" t="s">
        <v>626</v>
      </c>
      <c r="D650" s="11"/>
      <c r="E650" s="11" t="s">
        <v>327</v>
      </c>
      <c r="F650" s="11">
        <v>0</v>
      </c>
      <c r="G650" s="11">
        <v>0</v>
      </c>
      <c r="H650" s="11">
        <v>0</v>
      </c>
      <c r="I650" s="171">
        <v>0</v>
      </c>
      <c r="K650" s="11" t="s">
        <v>195</v>
      </c>
      <c r="L650" s="11" t="s">
        <v>195</v>
      </c>
      <c r="M650" s="11" t="s">
        <v>195</v>
      </c>
      <c r="O650" s="70">
        <v>0</v>
      </c>
      <c r="P650" s="163"/>
      <c r="Q650" s="163"/>
      <c r="R650" s="164"/>
      <c r="U650" s="4"/>
      <c r="V650" s="4"/>
    </row>
    <row r="651" spans="1:22" x14ac:dyDescent="0.25">
      <c r="A651" s="55"/>
      <c r="B651" s="11"/>
      <c r="C651" s="11" t="s">
        <v>629</v>
      </c>
      <c r="D651" s="11"/>
      <c r="E651" s="11" t="s">
        <v>330</v>
      </c>
      <c r="F651" s="11">
        <v>3</v>
      </c>
      <c r="G651" s="11">
        <v>0</v>
      </c>
      <c r="H651" s="11">
        <v>0</v>
      </c>
      <c r="I651" s="171">
        <v>0</v>
      </c>
      <c r="K651" s="11" t="s">
        <v>195</v>
      </c>
      <c r="L651" s="11" t="s">
        <v>195</v>
      </c>
      <c r="M651" s="11" t="s">
        <v>195</v>
      </c>
      <c r="O651" s="70">
        <v>0</v>
      </c>
      <c r="P651" s="163"/>
      <c r="Q651" s="163"/>
      <c r="R651" s="164"/>
      <c r="U651" s="4"/>
      <c r="V651" s="4"/>
    </row>
    <row r="652" spans="1:22" x14ac:dyDescent="0.25">
      <c r="A652" s="55"/>
      <c r="B652" s="11"/>
      <c r="C652" s="11" t="s">
        <v>630</v>
      </c>
      <c r="D652" s="11"/>
      <c r="E652" s="11" t="s">
        <v>331</v>
      </c>
      <c r="F652" s="11">
        <v>2</v>
      </c>
      <c r="G652" s="11">
        <v>1</v>
      </c>
      <c r="H652" s="11">
        <v>0</v>
      </c>
      <c r="I652" s="171">
        <v>0</v>
      </c>
      <c r="K652" s="11" t="s">
        <v>195</v>
      </c>
      <c r="L652" s="11" t="s">
        <v>195</v>
      </c>
      <c r="M652" s="11" t="s">
        <v>195</v>
      </c>
      <c r="O652" s="70">
        <v>0</v>
      </c>
      <c r="P652" s="163"/>
      <c r="Q652" s="163"/>
      <c r="R652" s="164"/>
      <c r="U652" s="4"/>
      <c r="V652" s="4"/>
    </row>
    <row r="653" spans="1:22" x14ac:dyDescent="0.25">
      <c r="A653" s="55"/>
      <c r="B653" s="11"/>
      <c r="C653" s="11" t="s">
        <v>631</v>
      </c>
      <c r="D653" s="11"/>
      <c r="E653" s="11" t="s">
        <v>332</v>
      </c>
      <c r="F653" s="11">
        <v>1</v>
      </c>
      <c r="G653" s="11">
        <v>0</v>
      </c>
      <c r="H653" s="11">
        <v>0</v>
      </c>
      <c r="I653" s="171">
        <v>0</v>
      </c>
      <c r="K653" s="11" t="s">
        <v>195</v>
      </c>
      <c r="L653" s="11" t="s">
        <v>195</v>
      </c>
      <c r="M653" s="11" t="s">
        <v>195</v>
      </c>
      <c r="O653" s="70">
        <v>0</v>
      </c>
      <c r="P653" s="163"/>
      <c r="Q653" s="163"/>
      <c r="R653" s="164"/>
      <c r="U653" s="4"/>
      <c r="V653" s="4"/>
    </row>
    <row r="654" spans="1:22" x14ac:dyDescent="0.25">
      <c r="A654" s="55"/>
      <c r="B654" s="11"/>
      <c r="C654" s="11" t="s">
        <v>632</v>
      </c>
      <c r="D654" s="11"/>
      <c r="E654" s="11" t="s">
        <v>333</v>
      </c>
      <c r="F654" s="11">
        <v>4</v>
      </c>
      <c r="G654" s="11">
        <v>0</v>
      </c>
      <c r="H654" s="11">
        <v>0</v>
      </c>
      <c r="I654" s="171">
        <v>0</v>
      </c>
      <c r="K654" s="11" t="s">
        <v>195</v>
      </c>
      <c r="L654" s="11" t="s">
        <v>195</v>
      </c>
      <c r="M654" s="11" t="s">
        <v>195</v>
      </c>
      <c r="O654" s="70">
        <v>0</v>
      </c>
      <c r="P654" s="163"/>
      <c r="Q654" s="163"/>
      <c r="R654" s="164"/>
      <c r="U654" s="4"/>
      <c r="V654" s="4"/>
    </row>
    <row r="655" spans="1:22" x14ac:dyDescent="0.25">
      <c r="A655" s="55"/>
      <c r="B655" s="11"/>
      <c r="C655" s="11" t="s">
        <v>634</v>
      </c>
      <c r="D655" s="11"/>
      <c r="E655" s="11" t="s">
        <v>335</v>
      </c>
      <c r="F655" s="11">
        <v>4</v>
      </c>
      <c r="G655" s="11">
        <v>0</v>
      </c>
      <c r="H655" s="11">
        <v>0</v>
      </c>
      <c r="I655" s="171">
        <v>0</v>
      </c>
      <c r="K655" s="11" t="s">
        <v>195</v>
      </c>
      <c r="L655" s="11" t="s">
        <v>195</v>
      </c>
      <c r="M655" s="11" t="s">
        <v>195</v>
      </c>
      <c r="O655" s="70">
        <v>0</v>
      </c>
      <c r="P655" s="163"/>
      <c r="Q655" s="163"/>
      <c r="R655" s="164"/>
      <c r="U655" s="4"/>
      <c r="V655" s="4"/>
    </row>
    <row r="656" spans="1:22" x14ac:dyDescent="0.25">
      <c r="A656" s="55"/>
      <c r="B656" s="11"/>
      <c r="C656" s="11" t="s">
        <v>635</v>
      </c>
      <c r="D656" s="11"/>
      <c r="E656" s="11" t="s">
        <v>336</v>
      </c>
      <c r="F656" s="11">
        <v>54</v>
      </c>
      <c r="G656" s="11">
        <v>1</v>
      </c>
      <c r="H656" s="11">
        <v>1</v>
      </c>
      <c r="I656" s="171">
        <v>0</v>
      </c>
      <c r="K656" s="11" t="s">
        <v>195</v>
      </c>
      <c r="L656" s="11" t="s">
        <v>195</v>
      </c>
      <c r="M656" s="11" t="s">
        <v>195</v>
      </c>
      <c r="O656" s="70">
        <v>0</v>
      </c>
      <c r="P656" s="163"/>
      <c r="Q656" s="163"/>
      <c r="R656" s="164"/>
      <c r="U656" s="4"/>
      <c r="V656" s="4"/>
    </row>
    <row r="657" spans="1:22" x14ac:dyDescent="0.25">
      <c r="A657" s="55"/>
      <c r="B657" s="11"/>
      <c r="C657" s="11" t="s">
        <v>636</v>
      </c>
      <c r="D657" s="11"/>
      <c r="E657" s="11" t="s">
        <v>337</v>
      </c>
      <c r="F657" s="11">
        <v>2</v>
      </c>
      <c r="G657" s="11">
        <v>1</v>
      </c>
      <c r="H657" s="11">
        <v>1</v>
      </c>
      <c r="I657" s="171">
        <v>0</v>
      </c>
      <c r="K657" s="11" t="s">
        <v>195</v>
      </c>
      <c r="L657" s="11" t="s">
        <v>195</v>
      </c>
      <c r="M657" s="11" t="s">
        <v>195</v>
      </c>
      <c r="O657" s="70">
        <v>0</v>
      </c>
      <c r="P657" s="163"/>
      <c r="Q657" s="163"/>
      <c r="R657" s="164"/>
      <c r="U657" s="4"/>
      <c r="V657" s="4"/>
    </row>
    <row r="658" spans="1:22" x14ac:dyDescent="0.25">
      <c r="A658" s="55"/>
      <c r="B658" s="11"/>
      <c r="C658" s="11" t="s">
        <v>637</v>
      </c>
      <c r="D658" s="11"/>
      <c r="E658" s="11" t="s">
        <v>338</v>
      </c>
      <c r="F658" s="11">
        <v>4</v>
      </c>
      <c r="G658" s="11">
        <v>0</v>
      </c>
      <c r="H658" s="11">
        <v>0</v>
      </c>
      <c r="I658" s="171">
        <v>0</v>
      </c>
      <c r="K658" s="11" t="s">
        <v>195</v>
      </c>
      <c r="L658" s="11" t="s">
        <v>195</v>
      </c>
      <c r="M658" s="11" t="s">
        <v>195</v>
      </c>
      <c r="O658" s="70">
        <v>0</v>
      </c>
      <c r="P658" s="163"/>
      <c r="Q658" s="163"/>
      <c r="R658" s="164"/>
      <c r="U658" s="4"/>
      <c r="V658" s="4"/>
    </row>
    <row r="659" spans="1:22" x14ac:dyDescent="0.25">
      <c r="A659" s="55"/>
      <c r="B659" s="11"/>
      <c r="C659" s="11" t="s">
        <v>639</v>
      </c>
      <c r="D659" s="11"/>
      <c r="E659" s="11" t="s">
        <v>340</v>
      </c>
      <c r="F659" s="11">
        <v>0</v>
      </c>
      <c r="G659" s="11">
        <v>0</v>
      </c>
      <c r="H659" s="11">
        <v>0</v>
      </c>
      <c r="I659" s="171">
        <v>0</v>
      </c>
      <c r="K659" s="11" t="s">
        <v>195</v>
      </c>
      <c r="L659" s="11" t="s">
        <v>195</v>
      </c>
      <c r="M659" s="11" t="s">
        <v>195</v>
      </c>
      <c r="O659" s="70">
        <v>0</v>
      </c>
      <c r="P659" s="163"/>
      <c r="Q659" s="163"/>
      <c r="R659" s="164"/>
      <c r="U659" s="4"/>
      <c r="V659" s="4"/>
    </row>
    <row r="660" spans="1:22" x14ac:dyDescent="0.25">
      <c r="A660" s="55"/>
      <c r="B660" s="11"/>
      <c r="C660" s="11" t="s">
        <v>641</v>
      </c>
      <c r="D660" s="11"/>
      <c r="E660" s="11" t="s">
        <v>342</v>
      </c>
      <c r="F660" s="11">
        <v>1</v>
      </c>
      <c r="G660" s="11">
        <v>0</v>
      </c>
      <c r="H660" s="11">
        <v>0</v>
      </c>
      <c r="I660" s="171">
        <v>0</v>
      </c>
      <c r="K660" s="11" t="s">
        <v>195</v>
      </c>
      <c r="L660" s="11" t="s">
        <v>195</v>
      </c>
      <c r="M660" s="11" t="s">
        <v>195</v>
      </c>
      <c r="O660" s="70">
        <v>0</v>
      </c>
      <c r="P660" s="163"/>
      <c r="Q660" s="163"/>
      <c r="R660" s="164"/>
      <c r="U660" s="4"/>
      <c r="V660" s="4"/>
    </row>
    <row r="661" spans="1:22" x14ac:dyDescent="0.25">
      <c r="A661" s="55"/>
      <c r="B661" s="11"/>
      <c r="C661" s="11" t="s">
        <v>642</v>
      </c>
      <c r="D661" s="11"/>
      <c r="E661" s="11" t="s">
        <v>343</v>
      </c>
      <c r="F661" s="11">
        <v>3</v>
      </c>
      <c r="G661" s="11">
        <v>0</v>
      </c>
      <c r="H661" s="11">
        <v>0</v>
      </c>
      <c r="I661" s="171">
        <v>0</v>
      </c>
      <c r="K661" s="11" t="s">
        <v>195</v>
      </c>
      <c r="L661" s="11" t="s">
        <v>195</v>
      </c>
      <c r="M661" s="11" t="s">
        <v>195</v>
      </c>
      <c r="O661" s="70">
        <v>0</v>
      </c>
      <c r="P661" s="163"/>
      <c r="Q661" s="163"/>
      <c r="R661" s="164"/>
      <c r="U661" s="4"/>
      <c r="V661" s="4"/>
    </row>
    <row r="662" spans="1:22" x14ac:dyDescent="0.25">
      <c r="A662" s="55"/>
      <c r="B662" s="11"/>
      <c r="C662" s="11" t="s">
        <v>643</v>
      </c>
      <c r="D662" s="11"/>
      <c r="E662" s="11" t="s">
        <v>344</v>
      </c>
      <c r="F662" s="11">
        <v>48</v>
      </c>
      <c r="G662" s="11">
        <v>0</v>
      </c>
      <c r="H662" s="11">
        <v>0</v>
      </c>
      <c r="I662" s="171">
        <v>0</v>
      </c>
      <c r="K662" s="11" t="s">
        <v>195</v>
      </c>
      <c r="L662" s="11" t="s">
        <v>195</v>
      </c>
      <c r="M662" s="11" t="s">
        <v>195</v>
      </c>
      <c r="O662" s="70">
        <v>0</v>
      </c>
      <c r="P662" s="163"/>
      <c r="Q662" s="163"/>
      <c r="R662" s="164"/>
      <c r="U662" s="4"/>
      <c r="V662" s="4"/>
    </row>
    <row r="663" spans="1:22" x14ac:dyDescent="0.25">
      <c r="A663" s="55"/>
      <c r="B663" s="11"/>
      <c r="C663" s="11" t="s">
        <v>644</v>
      </c>
      <c r="D663" s="11"/>
      <c r="E663" s="11" t="s">
        <v>345</v>
      </c>
      <c r="F663" s="11">
        <v>1</v>
      </c>
      <c r="G663" s="11">
        <v>0</v>
      </c>
      <c r="H663" s="11">
        <v>0</v>
      </c>
      <c r="I663" s="171">
        <v>0</v>
      </c>
      <c r="K663" s="11" t="s">
        <v>195</v>
      </c>
      <c r="L663" s="11" t="s">
        <v>195</v>
      </c>
      <c r="M663" s="11" t="s">
        <v>195</v>
      </c>
      <c r="O663" s="70">
        <v>0</v>
      </c>
      <c r="P663" s="163"/>
      <c r="Q663" s="163"/>
      <c r="R663" s="164"/>
      <c r="U663" s="4"/>
      <c r="V663" s="4"/>
    </row>
    <row r="664" spans="1:22" x14ac:dyDescent="0.25">
      <c r="A664" s="55"/>
      <c r="B664" s="11"/>
      <c r="C664" s="11" t="s">
        <v>645</v>
      </c>
      <c r="D664" s="11"/>
      <c r="E664" s="11" t="s">
        <v>346</v>
      </c>
      <c r="F664" s="11">
        <v>2</v>
      </c>
      <c r="G664" s="11">
        <v>0</v>
      </c>
      <c r="H664" s="11">
        <v>0</v>
      </c>
      <c r="I664" s="171">
        <v>0</v>
      </c>
      <c r="K664" s="11" t="s">
        <v>195</v>
      </c>
      <c r="L664" s="11" t="s">
        <v>195</v>
      </c>
      <c r="M664" s="11" t="s">
        <v>195</v>
      </c>
      <c r="O664" s="70">
        <v>0</v>
      </c>
      <c r="P664" s="163"/>
      <c r="Q664" s="163"/>
      <c r="R664" s="164"/>
      <c r="U664" s="4"/>
      <c r="V664" s="4"/>
    </row>
    <row r="665" spans="1:22" x14ac:dyDescent="0.25">
      <c r="A665" s="55"/>
      <c r="B665" s="11"/>
      <c r="C665" s="11" t="s">
        <v>646</v>
      </c>
      <c r="D665" s="11"/>
      <c r="E665" s="11" t="s">
        <v>347</v>
      </c>
      <c r="F665" s="11">
        <v>19</v>
      </c>
      <c r="G665" s="11">
        <v>0</v>
      </c>
      <c r="H665" s="11">
        <v>0</v>
      </c>
      <c r="I665" s="171">
        <v>0</v>
      </c>
      <c r="K665" s="11" t="s">
        <v>195</v>
      </c>
      <c r="L665" s="11" t="s">
        <v>195</v>
      </c>
      <c r="M665" s="11" t="s">
        <v>195</v>
      </c>
      <c r="O665" s="70">
        <v>0</v>
      </c>
      <c r="P665" s="163"/>
      <c r="Q665" s="163"/>
      <c r="R665" s="164"/>
      <c r="U665" s="4"/>
      <c r="V665" s="4"/>
    </row>
    <row r="666" spans="1:22" x14ac:dyDescent="0.25">
      <c r="A666" s="55"/>
      <c r="B666" s="11"/>
      <c r="C666" s="11" t="s">
        <v>647</v>
      </c>
      <c r="D666" s="11"/>
      <c r="E666" s="11" t="s">
        <v>348</v>
      </c>
      <c r="F666" s="11">
        <v>13</v>
      </c>
      <c r="G666" s="11">
        <v>0</v>
      </c>
      <c r="H666" s="11">
        <v>0</v>
      </c>
      <c r="I666" s="171">
        <v>0</v>
      </c>
      <c r="K666" s="11" t="s">
        <v>195</v>
      </c>
      <c r="L666" s="11" t="s">
        <v>195</v>
      </c>
      <c r="M666" s="11" t="s">
        <v>195</v>
      </c>
      <c r="O666" s="70">
        <v>0</v>
      </c>
      <c r="P666" s="163"/>
      <c r="Q666" s="163"/>
      <c r="R666" s="164"/>
      <c r="U666" s="4"/>
      <c r="V666" s="4"/>
    </row>
    <row r="667" spans="1:22" x14ac:dyDescent="0.25">
      <c r="A667" s="55"/>
      <c r="B667" s="11"/>
      <c r="C667" s="11" t="s">
        <v>648</v>
      </c>
      <c r="D667" s="11"/>
      <c r="E667" s="11" t="s">
        <v>349</v>
      </c>
      <c r="F667" s="11">
        <v>4</v>
      </c>
      <c r="G667" s="11">
        <v>0</v>
      </c>
      <c r="H667" s="11">
        <v>0</v>
      </c>
      <c r="I667" s="171">
        <v>0</v>
      </c>
      <c r="K667" s="11" t="s">
        <v>195</v>
      </c>
      <c r="L667" s="11" t="s">
        <v>195</v>
      </c>
      <c r="M667" s="11" t="s">
        <v>195</v>
      </c>
      <c r="O667" s="70">
        <v>0</v>
      </c>
      <c r="P667" s="163"/>
      <c r="Q667" s="163"/>
      <c r="R667" s="164"/>
      <c r="U667" s="4"/>
      <c r="V667" s="4"/>
    </row>
    <row r="668" spans="1:22" x14ac:dyDescent="0.25">
      <c r="A668" s="55"/>
      <c r="B668" s="11"/>
      <c r="C668" s="11" t="s">
        <v>649</v>
      </c>
      <c r="D668" s="11"/>
      <c r="E668" s="11" t="s">
        <v>350</v>
      </c>
      <c r="F668" s="11">
        <v>10</v>
      </c>
      <c r="G668" s="11">
        <v>0</v>
      </c>
      <c r="H668" s="11">
        <v>0</v>
      </c>
      <c r="I668" s="171">
        <v>0</v>
      </c>
      <c r="K668" s="11" t="s">
        <v>195</v>
      </c>
      <c r="L668" s="11" t="s">
        <v>195</v>
      </c>
      <c r="M668" s="11" t="s">
        <v>195</v>
      </c>
      <c r="O668" s="70">
        <v>0</v>
      </c>
      <c r="P668" s="163"/>
      <c r="Q668" s="163"/>
      <c r="R668" s="164"/>
      <c r="U668" s="4"/>
      <c r="V668" s="4"/>
    </row>
    <row r="669" spans="1:22" x14ac:dyDescent="0.25">
      <c r="A669" s="55"/>
      <c r="B669" s="11"/>
      <c r="C669" s="11" t="s">
        <v>650</v>
      </c>
      <c r="D669" s="11"/>
      <c r="E669" s="11" t="s">
        <v>351</v>
      </c>
      <c r="F669" s="11">
        <v>1</v>
      </c>
      <c r="G669" s="11">
        <v>0</v>
      </c>
      <c r="H669" s="11">
        <v>0</v>
      </c>
      <c r="I669" s="171">
        <v>0</v>
      </c>
      <c r="K669" s="11" t="s">
        <v>195</v>
      </c>
      <c r="L669" s="11" t="s">
        <v>195</v>
      </c>
      <c r="M669" s="11" t="s">
        <v>195</v>
      </c>
      <c r="O669" s="70">
        <v>0</v>
      </c>
      <c r="P669" s="163"/>
      <c r="Q669" s="163"/>
      <c r="R669" s="164"/>
      <c r="U669" s="4"/>
      <c r="V669" s="4"/>
    </row>
    <row r="670" spans="1:22" x14ac:dyDescent="0.25">
      <c r="A670" s="55"/>
      <c r="B670" s="11"/>
      <c r="C670" s="11" t="s">
        <v>651</v>
      </c>
      <c r="D670" s="11"/>
      <c r="E670" s="11" t="s">
        <v>352</v>
      </c>
      <c r="F670" s="11">
        <v>2</v>
      </c>
      <c r="G670" s="11">
        <v>0</v>
      </c>
      <c r="H670" s="11">
        <v>0</v>
      </c>
      <c r="I670" s="171">
        <v>0</v>
      </c>
      <c r="K670" s="11" t="s">
        <v>195</v>
      </c>
      <c r="L670" s="11" t="s">
        <v>195</v>
      </c>
      <c r="M670" s="11" t="s">
        <v>195</v>
      </c>
      <c r="O670" s="70">
        <v>0</v>
      </c>
      <c r="P670" s="163"/>
      <c r="Q670" s="163"/>
      <c r="R670" s="164"/>
      <c r="U670" s="4"/>
      <c r="V670" s="4"/>
    </row>
    <row r="671" spans="1:22" x14ac:dyDescent="0.25">
      <c r="A671" s="55"/>
      <c r="B671" s="11"/>
      <c r="C671" s="11" t="s">
        <v>652</v>
      </c>
      <c r="D671" s="11"/>
      <c r="E671" s="11" t="s">
        <v>353</v>
      </c>
      <c r="F671" s="11">
        <v>6</v>
      </c>
      <c r="G671" s="11">
        <v>0</v>
      </c>
      <c r="H671" s="11">
        <v>0</v>
      </c>
      <c r="I671" s="171">
        <v>0</v>
      </c>
      <c r="K671" s="11" t="s">
        <v>195</v>
      </c>
      <c r="L671" s="11" t="s">
        <v>195</v>
      </c>
      <c r="M671" s="11" t="s">
        <v>195</v>
      </c>
      <c r="O671" s="70">
        <v>0</v>
      </c>
      <c r="P671" s="163"/>
      <c r="Q671" s="163"/>
      <c r="R671" s="164"/>
      <c r="U671" s="4"/>
      <c r="V671" s="4"/>
    </row>
    <row r="672" spans="1:22" x14ac:dyDescent="0.25">
      <c r="A672" s="55"/>
      <c r="B672" s="11"/>
      <c r="C672" s="11" t="s">
        <v>653</v>
      </c>
      <c r="D672" s="11"/>
      <c r="E672" s="11" t="s">
        <v>354</v>
      </c>
      <c r="F672" s="11">
        <v>3</v>
      </c>
      <c r="G672" s="11">
        <v>0</v>
      </c>
      <c r="H672" s="11">
        <v>0</v>
      </c>
      <c r="I672" s="171">
        <v>0</v>
      </c>
      <c r="K672" s="11" t="s">
        <v>195</v>
      </c>
      <c r="L672" s="11" t="s">
        <v>195</v>
      </c>
      <c r="M672" s="11" t="s">
        <v>195</v>
      </c>
      <c r="O672" s="70">
        <v>0</v>
      </c>
      <c r="P672" s="163"/>
      <c r="Q672" s="163"/>
      <c r="R672" s="164"/>
      <c r="U672" s="4"/>
      <c r="V672" s="4"/>
    </row>
    <row r="673" spans="1:22" x14ac:dyDescent="0.25">
      <c r="A673" s="55"/>
      <c r="B673" s="11"/>
      <c r="C673" s="11" t="s">
        <v>654</v>
      </c>
      <c r="D673" s="11"/>
      <c r="E673" s="11" t="s">
        <v>355</v>
      </c>
      <c r="F673" s="11">
        <v>4</v>
      </c>
      <c r="G673" s="11">
        <v>0</v>
      </c>
      <c r="H673" s="11">
        <v>0</v>
      </c>
      <c r="I673" s="171">
        <v>0</v>
      </c>
      <c r="K673" s="11" t="s">
        <v>195</v>
      </c>
      <c r="L673" s="11" t="s">
        <v>195</v>
      </c>
      <c r="M673" s="11" t="s">
        <v>195</v>
      </c>
      <c r="O673" s="70">
        <v>0</v>
      </c>
      <c r="P673" s="163"/>
      <c r="Q673" s="163"/>
      <c r="R673" s="164"/>
      <c r="U673" s="4"/>
      <c r="V673" s="4"/>
    </row>
    <row r="674" spans="1:22" x14ac:dyDescent="0.25">
      <c r="A674" s="55"/>
      <c r="B674" s="11"/>
      <c r="C674" s="11" t="s">
        <v>655</v>
      </c>
      <c r="D674" s="11"/>
      <c r="E674" s="11" t="s">
        <v>356</v>
      </c>
      <c r="F674" s="11">
        <v>47</v>
      </c>
      <c r="G674" s="11">
        <v>0</v>
      </c>
      <c r="H674" s="11">
        <v>0</v>
      </c>
      <c r="I674" s="171">
        <v>0</v>
      </c>
      <c r="K674" s="11" t="s">
        <v>195</v>
      </c>
      <c r="L674" s="11" t="s">
        <v>195</v>
      </c>
      <c r="M674" s="11" t="s">
        <v>195</v>
      </c>
      <c r="O674" s="70">
        <v>0</v>
      </c>
      <c r="P674" s="163"/>
      <c r="Q674" s="163"/>
      <c r="R674" s="164"/>
      <c r="U674" s="4"/>
      <c r="V674" s="4"/>
    </row>
    <row r="675" spans="1:22" x14ac:dyDescent="0.25">
      <c r="A675" s="55"/>
      <c r="B675" s="11"/>
      <c r="C675" s="11" t="s">
        <v>657</v>
      </c>
      <c r="D675" s="11"/>
      <c r="E675" s="11" t="s">
        <v>358</v>
      </c>
      <c r="F675" s="11">
        <v>4</v>
      </c>
      <c r="G675" s="11">
        <v>0</v>
      </c>
      <c r="H675" s="11">
        <v>0</v>
      </c>
      <c r="I675" s="171">
        <v>0</v>
      </c>
      <c r="K675" s="11" t="s">
        <v>195</v>
      </c>
      <c r="L675" s="11" t="s">
        <v>195</v>
      </c>
      <c r="M675" s="11" t="s">
        <v>195</v>
      </c>
      <c r="O675" s="70">
        <v>0</v>
      </c>
      <c r="P675" s="163"/>
      <c r="Q675" s="163"/>
      <c r="R675" s="164"/>
      <c r="U675" s="4"/>
      <c r="V675" s="4"/>
    </row>
    <row r="676" spans="1:22" x14ac:dyDescent="0.25">
      <c r="A676" s="55"/>
      <c r="B676" s="11"/>
      <c r="C676" s="11" t="s">
        <v>658</v>
      </c>
      <c r="D676" s="11"/>
      <c r="E676" s="11" t="s">
        <v>359</v>
      </c>
      <c r="F676" s="11">
        <v>15</v>
      </c>
      <c r="G676" s="11">
        <v>0</v>
      </c>
      <c r="H676" s="11">
        <v>0</v>
      </c>
      <c r="I676" s="171">
        <v>0</v>
      </c>
      <c r="K676" s="11" t="s">
        <v>195</v>
      </c>
      <c r="L676" s="11" t="s">
        <v>195</v>
      </c>
      <c r="M676" s="11" t="s">
        <v>195</v>
      </c>
      <c r="O676" s="70">
        <v>0</v>
      </c>
      <c r="P676" s="163"/>
      <c r="Q676" s="163"/>
      <c r="R676" s="164"/>
      <c r="U676" s="4"/>
      <c r="V676" s="4"/>
    </row>
    <row r="677" spans="1:22" x14ac:dyDescent="0.25">
      <c r="A677" s="55"/>
      <c r="B677" s="11"/>
      <c r="C677" s="11" t="s">
        <v>659</v>
      </c>
      <c r="D677" s="11"/>
      <c r="E677" s="11" t="s">
        <v>360</v>
      </c>
      <c r="F677" s="11">
        <v>3</v>
      </c>
      <c r="G677" s="11">
        <v>0</v>
      </c>
      <c r="H677" s="11">
        <v>0</v>
      </c>
      <c r="I677" s="171">
        <v>0</v>
      </c>
      <c r="K677" s="11" t="s">
        <v>195</v>
      </c>
      <c r="L677" s="11" t="s">
        <v>195</v>
      </c>
      <c r="M677" s="11" t="s">
        <v>195</v>
      </c>
      <c r="O677" s="70">
        <v>0</v>
      </c>
      <c r="P677" s="163"/>
      <c r="Q677" s="163"/>
      <c r="R677" s="164"/>
      <c r="U677" s="4"/>
      <c r="V677" s="4"/>
    </row>
    <row r="678" spans="1:22" x14ac:dyDescent="0.25">
      <c r="A678" s="55"/>
      <c r="B678" s="11"/>
      <c r="C678" s="11" t="s">
        <v>660</v>
      </c>
      <c r="D678" s="11"/>
      <c r="E678" s="11" t="s">
        <v>361</v>
      </c>
      <c r="F678" s="11">
        <v>0</v>
      </c>
      <c r="G678" s="11">
        <v>0</v>
      </c>
      <c r="H678" s="11">
        <v>0</v>
      </c>
      <c r="I678" s="171">
        <v>0</v>
      </c>
      <c r="K678" s="11" t="s">
        <v>195</v>
      </c>
      <c r="L678" s="11" t="s">
        <v>195</v>
      </c>
      <c r="M678" s="11" t="s">
        <v>195</v>
      </c>
      <c r="O678" s="70">
        <v>0</v>
      </c>
      <c r="P678" s="163"/>
      <c r="Q678" s="163"/>
      <c r="R678" s="164"/>
      <c r="U678" s="4"/>
      <c r="V678" s="4"/>
    </row>
    <row r="679" spans="1:22" x14ac:dyDescent="0.25">
      <c r="A679" s="55"/>
      <c r="B679" s="11"/>
      <c r="C679" s="11" t="s">
        <v>661</v>
      </c>
      <c r="D679" s="11"/>
      <c r="E679" s="11" t="s">
        <v>362</v>
      </c>
      <c r="F679" s="11">
        <v>41</v>
      </c>
      <c r="G679" s="11">
        <v>0</v>
      </c>
      <c r="H679" s="11">
        <v>0</v>
      </c>
      <c r="I679" s="171">
        <v>0</v>
      </c>
      <c r="K679" s="11" t="s">
        <v>195</v>
      </c>
      <c r="L679" s="11" t="s">
        <v>195</v>
      </c>
      <c r="M679" s="11" t="s">
        <v>195</v>
      </c>
      <c r="O679" s="70">
        <v>1</v>
      </c>
      <c r="P679" s="163"/>
      <c r="Q679" s="163"/>
      <c r="R679" s="164"/>
      <c r="U679" s="4"/>
      <c r="V679" s="4"/>
    </row>
    <row r="680" spans="1:22" x14ac:dyDescent="0.25">
      <c r="A680" s="55"/>
      <c r="B680" s="11"/>
      <c r="C680" s="11" t="s">
        <v>662</v>
      </c>
      <c r="D680" s="11"/>
      <c r="E680" s="11" t="s">
        <v>364</v>
      </c>
      <c r="F680" s="11">
        <v>12</v>
      </c>
      <c r="G680" s="11">
        <v>0</v>
      </c>
      <c r="H680" s="11">
        <v>0</v>
      </c>
      <c r="I680" s="171">
        <v>0</v>
      </c>
      <c r="K680" s="11" t="s">
        <v>195</v>
      </c>
      <c r="L680" s="11" t="s">
        <v>195</v>
      </c>
      <c r="M680" s="11" t="s">
        <v>195</v>
      </c>
      <c r="O680" s="70">
        <v>0</v>
      </c>
      <c r="P680" s="163"/>
      <c r="Q680" s="163"/>
      <c r="R680" s="164"/>
      <c r="U680" s="4"/>
      <c r="V680" s="4"/>
    </row>
    <row r="681" spans="1:22" x14ac:dyDescent="0.25">
      <c r="A681" s="55"/>
      <c r="B681" s="11"/>
      <c r="C681" s="11" t="s">
        <v>663</v>
      </c>
      <c r="D681" s="11"/>
      <c r="E681" s="11" t="s">
        <v>365</v>
      </c>
      <c r="F681" s="11">
        <v>3</v>
      </c>
      <c r="G681" s="11">
        <v>1</v>
      </c>
      <c r="H681" s="11">
        <v>1</v>
      </c>
      <c r="I681" s="171">
        <v>1</v>
      </c>
      <c r="K681" s="11" t="s">
        <v>195</v>
      </c>
      <c r="L681" s="11" t="s">
        <v>195</v>
      </c>
      <c r="M681" s="11" t="s">
        <v>195</v>
      </c>
      <c r="O681" s="70">
        <v>0</v>
      </c>
      <c r="P681" s="163"/>
      <c r="Q681" s="163"/>
      <c r="R681" s="164"/>
      <c r="U681" s="4"/>
      <c r="V681" s="4"/>
    </row>
    <row r="682" spans="1:22" x14ac:dyDescent="0.25">
      <c r="A682" s="55"/>
      <c r="B682" s="11"/>
      <c r="C682" s="11" t="s">
        <v>664</v>
      </c>
      <c r="D682" s="11"/>
      <c r="E682" s="11" t="s">
        <v>366</v>
      </c>
      <c r="F682" s="11">
        <v>4</v>
      </c>
      <c r="G682" s="11">
        <v>0</v>
      </c>
      <c r="H682" s="11">
        <v>0</v>
      </c>
      <c r="I682" s="171">
        <v>0</v>
      </c>
      <c r="K682" s="11" t="s">
        <v>195</v>
      </c>
      <c r="L682" s="11" t="s">
        <v>195</v>
      </c>
      <c r="M682" s="11" t="s">
        <v>195</v>
      </c>
      <c r="O682" s="70">
        <v>0</v>
      </c>
      <c r="P682" s="163"/>
      <c r="Q682" s="163"/>
      <c r="R682" s="164"/>
      <c r="U682" s="4"/>
      <c r="V682" s="4"/>
    </row>
    <row r="683" spans="1:22" x14ac:dyDescent="0.25">
      <c r="A683" s="55"/>
      <c r="B683" s="11"/>
      <c r="C683" s="11" t="s">
        <v>665</v>
      </c>
      <c r="D683" s="11"/>
      <c r="E683" s="11" t="s">
        <v>367</v>
      </c>
      <c r="F683" s="11">
        <v>7</v>
      </c>
      <c r="G683" s="11">
        <v>0</v>
      </c>
      <c r="H683" s="11">
        <v>0</v>
      </c>
      <c r="I683" s="171">
        <v>0</v>
      </c>
      <c r="K683" s="11" t="s">
        <v>195</v>
      </c>
      <c r="L683" s="11" t="s">
        <v>195</v>
      </c>
      <c r="M683" s="11" t="s">
        <v>195</v>
      </c>
      <c r="O683" s="70">
        <v>0</v>
      </c>
      <c r="P683" s="163"/>
      <c r="Q683" s="163"/>
      <c r="R683" s="164"/>
      <c r="U683" s="4"/>
      <c r="V683" s="4"/>
    </row>
    <row r="684" spans="1:22" x14ac:dyDescent="0.25">
      <c r="A684" s="55"/>
      <c r="B684" s="11"/>
      <c r="C684" s="11" t="s">
        <v>666</v>
      </c>
      <c r="D684" s="11"/>
      <c r="E684" s="11" t="s">
        <v>368</v>
      </c>
      <c r="F684" s="11">
        <v>5</v>
      </c>
      <c r="G684" s="11">
        <v>2</v>
      </c>
      <c r="H684" s="11">
        <v>0</v>
      </c>
      <c r="I684" s="171">
        <v>0</v>
      </c>
      <c r="K684" s="11" t="s">
        <v>195</v>
      </c>
      <c r="L684" s="11" t="s">
        <v>195</v>
      </c>
      <c r="M684" s="11" t="s">
        <v>195</v>
      </c>
      <c r="O684" s="70">
        <v>0</v>
      </c>
      <c r="P684" s="163"/>
      <c r="Q684" s="163"/>
      <c r="R684" s="164"/>
      <c r="U684" s="4"/>
      <c r="V684" s="4"/>
    </row>
    <row r="685" spans="1:22" x14ac:dyDescent="0.25">
      <c r="A685" s="55"/>
      <c r="B685" s="11"/>
      <c r="C685" s="11" t="s">
        <v>668</v>
      </c>
      <c r="D685" s="11"/>
      <c r="E685" s="11" t="s">
        <v>370</v>
      </c>
      <c r="F685" s="11">
        <v>1</v>
      </c>
      <c r="G685" s="11">
        <v>0</v>
      </c>
      <c r="H685" s="11">
        <v>0</v>
      </c>
      <c r="I685" s="171">
        <v>0</v>
      </c>
      <c r="K685" s="11" t="s">
        <v>195</v>
      </c>
      <c r="L685" s="11" t="s">
        <v>195</v>
      </c>
      <c r="M685" s="11" t="s">
        <v>195</v>
      </c>
      <c r="O685" s="70">
        <v>0</v>
      </c>
      <c r="P685" s="163"/>
      <c r="Q685" s="163"/>
      <c r="R685" s="164"/>
      <c r="U685" s="4"/>
      <c r="V685" s="4"/>
    </row>
    <row r="686" spans="1:22" x14ac:dyDescent="0.25">
      <c r="A686" s="55"/>
      <c r="B686" s="11"/>
      <c r="C686" s="11" t="s">
        <v>670</v>
      </c>
      <c r="D686" s="11"/>
      <c r="E686" s="11" t="s">
        <v>373</v>
      </c>
      <c r="F686" s="11">
        <v>0</v>
      </c>
      <c r="G686" s="11">
        <v>0</v>
      </c>
      <c r="H686" s="11">
        <v>0</v>
      </c>
      <c r="I686" s="171">
        <v>0</v>
      </c>
      <c r="K686" s="11" t="s">
        <v>195</v>
      </c>
      <c r="L686" s="11" t="s">
        <v>195</v>
      </c>
      <c r="M686" s="11" t="s">
        <v>195</v>
      </c>
      <c r="O686" s="70">
        <v>0</v>
      </c>
      <c r="P686" s="163"/>
      <c r="Q686" s="163"/>
      <c r="R686" s="164"/>
      <c r="U686" s="4"/>
      <c r="V686" s="4"/>
    </row>
    <row r="687" spans="1:22" x14ac:dyDescent="0.25">
      <c r="A687" s="55"/>
      <c r="B687" s="11"/>
      <c r="C687" s="11" t="s">
        <v>671</v>
      </c>
      <c r="D687" s="11"/>
      <c r="E687" s="11" t="s">
        <v>374</v>
      </c>
      <c r="F687" s="11">
        <v>1</v>
      </c>
      <c r="G687" s="11">
        <v>0</v>
      </c>
      <c r="H687" s="11">
        <v>0</v>
      </c>
      <c r="I687" s="171">
        <v>0</v>
      </c>
      <c r="K687" s="11" t="s">
        <v>195</v>
      </c>
      <c r="L687" s="11" t="s">
        <v>195</v>
      </c>
      <c r="M687" s="11" t="s">
        <v>195</v>
      </c>
      <c r="O687" s="70">
        <v>0</v>
      </c>
      <c r="P687" s="163"/>
      <c r="Q687" s="163"/>
      <c r="R687" s="164"/>
      <c r="U687" s="4"/>
      <c r="V687" s="4"/>
    </row>
    <row r="688" spans="1:22" x14ac:dyDescent="0.25">
      <c r="A688" s="55"/>
      <c r="B688" s="11"/>
      <c r="C688" s="11" t="s">
        <v>672</v>
      </c>
      <c r="D688" s="11"/>
      <c r="E688" s="11" t="s">
        <v>375</v>
      </c>
      <c r="F688" s="11">
        <v>5</v>
      </c>
      <c r="G688" s="11">
        <v>0</v>
      </c>
      <c r="H688" s="11">
        <v>0</v>
      </c>
      <c r="I688" s="171">
        <v>0</v>
      </c>
      <c r="K688" s="11" t="s">
        <v>195</v>
      </c>
      <c r="L688" s="11" t="s">
        <v>195</v>
      </c>
      <c r="M688" s="11" t="s">
        <v>195</v>
      </c>
      <c r="O688" s="70">
        <v>0</v>
      </c>
      <c r="P688" s="163"/>
      <c r="Q688" s="163"/>
      <c r="R688" s="164"/>
      <c r="U688" s="4"/>
      <c r="V688" s="4"/>
    </row>
    <row r="689" spans="1:22" x14ac:dyDescent="0.25">
      <c r="A689" s="55"/>
      <c r="B689" s="11"/>
      <c r="C689" s="11" t="s">
        <v>676</v>
      </c>
      <c r="D689" s="11"/>
      <c r="E689" s="11" t="s">
        <v>379</v>
      </c>
      <c r="F689" s="11">
        <v>1</v>
      </c>
      <c r="G689" s="11">
        <v>0</v>
      </c>
      <c r="H689" s="11">
        <v>0</v>
      </c>
      <c r="I689" s="171">
        <v>0</v>
      </c>
      <c r="K689" s="11" t="s">
        <v>195</v>
      </c>
      <c r="L689" s="11" t="s">
        <v>195</v>
      </c>
      <c r="M689" s="11" t="s">
        <v>195</v>
      </c>
      <c r="O689" s="70">
        <v>0</v>
      </c>
      <c r="P689" s="163"/>
      <c r="Q689" s="163"/>
      <c r="R689" s="164"/>
      <c r="U689" s="4"/>
      <c r="V689" s="4"/>
    </row>
    <row r="690" spans="1:22" x14ac:dyDescent="0.25">
      <c r="A690" s="55"/>
      <c r="B690" s="11"/>
      <c r="C690" s="11" t="s">
        <v>677</v>
      </c>
      <c r="D690" s="11"/>
      <c r="E690" s="11" t="s">
        <v>380</v>
      </c>
      <c r="F690" s="11">
        <v>0</v>
      </c>
      <c r="G690" s="11">
        <v>0</v>
      </c>
      <c r="H690" s="11">
        <v>0</v>
      </c>
      <c r="I690" s="171">
        <v>0</v>
      </c>
      <c r="K690" s="11" t="s">
        <v>195</v>
      </c>
      <c r="L690" s="11" t="s">
        <v>195</v>
      </c>
      <c r="M690" s="11" t="s">
        <v>195</v>
      </c>
      <c r="O690" s="70">
        <v>0</v>
      </c>
      <c r="P690" s="163"/>
      <c r="Q690" s="163"/>
      <c r="R690" s="164"/>
      <c r="U690" s="4"/>
      <c r="V690" s="4"/>
    </row>
    <row r="691" spans="1:22" x14ac:dyDescent="0.25">
      <c r="A691" s="55"/>
      <c r="B691" s="11"/>
      <c r="C691" s="11" t="s">
        <v>678</v>
      </c>
      <c r="D691" s="11"/>
      <c r="E691" s="11" t="s">
        <v>381</v>
      </c>
      <c r="F691" s="11">
        <v>1</v>
      </c>
      <c r="G691" s="11">
        <v>0</v>
      </c>
      <c r="H691" s="11">
        <v>0</v>
      </c>
      <c r="I691" s="171">
        <v>0</v>
      </c>
      <c r="K691" s="11" t="s">
        <v>195</v>
      </c>
      <c r="L691" s="11" t="s">
        <v>195</v>
      </c>
      <c r="M691" s="11" t="s">
        <v>195</v>
      </c>
      <c r="O691" s="70">
        <v>0</v>
      </c>
      <c r="P691" s="163"/>
      <c r="Q691" s="163"/>
      <c r="R691" s="164"/>
      <c r="U691" s="4"/>
      <c r="V691" s="4"/>
    </row>
    <row r="692" spans="1:22" x14ac:dyDescent="0.25">
      <c r="A692" s="55"/>
      <c r="B692" s="11"/>
      <c r="C692" s="11" t="s">
        <v>679</v>
      </c>
      <c r="D692" s="11"/>
      <c r="E692" s="11" t="s">
        <v>382</v>
      </c>
      <c r="F692" s="11">
        <v>0</v>
      </c>
      <c r="G692" s="11">
        <v>0</v>
      </c>
      <c r="H692" s="11">
        <v>0</v>
      </c>
      <c r="I692" s="171">
        <v>0</v>
      </c>
      <c r="K692" s="11" t="s">
        <v>195</v>
      </c>
      <c r="L692" s="11" t="s">
        <v>195</v>
      </c>
      <c r="M692" s="11" t="s">
        <v>195</v>
      </c>
      <c r="O692" s="70">
        <v>0</v>
      </c>
      <c r="P692" s="163"/>
      <c r="Q692" s="163"/>
      <c r="R692" s="164"/>
      <c r="U692" s="4"/>
      <c r="V692" s="4"/>
    </row>
    <row r="693" spans="1:22" x14ac:dyDescent="0.25">
      <c r="A693" s="55"/>
      <c r="B693" s="11"/>
      <c r="C693" s="11" t="s">
        <v>681</v>
      </c>
      <c r="D693" s="11"/>
      <c r="E693" s="11" t="s">
        <v>384</v>
      </c>
      <c r="F693" s="11">
        <v>1</v>
      </c>
      <c r="G693" s="11">
        <v>0</v>
      </c>
      <c r="H693" s="11">
        <v>0</v>
      </c>
      <c r="I693" s="171">
        <v>0</v>
      </c>
      <c r="K693" s="11" t="s">
        <v>195</v>
      </c>
      <c r="L693" s="11" t="s">
        <v>195</v>
      </c>
      <c r="M693" s="11" t="s">
        <v>195</v>
      </c>
      <c r="O693" s="70">
        <v>1</v>
      </c>
      <c r="P693" s="163"/>
      <c r="Q693" s="163"/>
      <c r="R693" s="164"/>
      <c r="U693" s="4"/>
      <c r="V693" s="4"/>
    </row>
    <row r="694" spans="1:22" x14ac:dyDescent="0.25">
      <c r="A694" s="55"/>
      <c r="B694" s="11"/>
      <c r="C694" s="11" t="s">
        <v>682</v>
      </c>
      <c r="D694" s="11"/>
      <c r="E694" s="11" t="s">
        <v>385</v>
      </c>
      <c r="F694" s="11">
        <v>1</v>
      </c>
      <c r="G694" s="11">
        <v>0</v>
      </c>
      <c r="H694" s="11">
        <v>0</v>
      </c>
      <c r="I694" s="171">
        <v>0</v>
      </c>
      <c r="K694" s="11" t="s">
        <v>195</v>
      </c>
      <c r="L694" s="11" t="s">
        <v>195</v>
      </c>
      <c r="M694" s="11" t="s">
        <v>195</v>
      </c>
      <c r="O694" s="70">
        <v>0</v>
      </c>
      <c r="P694" s="163"/>
      <c r="Q694" s="163"/>
      <c r="R694" s="164"/>
      <c r="U694" s="4"/>
      <c r="V694" s="4"/>
    </row>
    <row r="695" spans="1:22" x14ac:dyDescent="0.25">
      <c r="A695" s="55"/>
      <c r="B695" s="11"/>
      <c r="C695" s="11" t="s">
        <v>683</v>
      </c>
      <c r="D695" s="11"/>
      <c r="E695" s="11" t="s">
        <v>386</v>
      </c>
      <c r="F695" s="11">
        <v>0</v>
      </c>
      <c r="G695" s="11">
        <v>0</v>
      </c>
      <c r="H695" s="11">
        <v>0</v>
      </c>
      <c r="I695" s="171">
        <v>0</v>
      </c>
      <c r="K695" s="11" t="s">
        <v>195</v>
      </c>
      <c r="L695" s="11" t="s">
        <v>195</v>
      </c>
      <c r="M695" s="11" t="s">
        <v>195</v>
      </c>
      <c r="O695" s="70">
        <v>0</v>
      </c>
      <c r="P695" s="163"/>
      <c r="Q695" s="163"/>
      <c r="R695" s="164"/>
      <c r="U695" s="4"/>
      <c r="V695" s="4"/>
    </row>
    <row r="696" spans="1:22" x14ac:dyDescent="0.25">
      <c r="A696" s="55"/>
      <c r="B696" s="11"/>
      <c r="C696" s="11" t="s">
        <v>684</v>
      </c>
      <c r="D696" s="11"/>
      <c r="E696" s="11" t="s">
        <v>387</v>
      </c>
      <c r="F696" s="11">
        <v>24</v>
      </c>
      <c r="G696" s="11">
        <v>2</v>
      </c>
      <c r="H696" s="11">
        <v>2</v>
      </c>
      <c r="I696" s="171">
        <v>1</v>
      </c>
      <c r="K696" s="11" t="s">
        <v>195</v>
      </c>
      <c r="L696" s="11" t="s">
        <v>195</v>
      </c>
      <c r="M696" s="11" t="s">
        <v>195</v>
      </c>
      <c r="O696" s="70">
        <v>0</v>
      </c>
      <c r="P696" s="163"/>
      <c r="Q696" s="163"/>
      <c r="R696" s="164"/>
      <c r="U696" s="4"/>
      <c r="V696" s="4"/>
    </row>
    <row r="697" spans="1:22" x14ac:dyDescent="0.25">
      <c r="A697" s="55"/>
      <c r="B697" s="11"/>
      <c r="C697" s="11" t="s">
        <v>195</v>
      </c>
      <c r="D697" s="11"/>
      <c r="E697" s="11" t="s">
        <v>388</v>
      </c>
      <c r="F697" s="11">
        <v>0</v>
      </c>
      <c r="G697" s="11">
        <v>0</v>
      </c>
      <c r="H697" s="11">
        <v>0</v>
      </c>
      <c r="I697" s="171">
        <v>0</v>
      </c>
      <c r="K697" s="11" t="s">
        <v>195</v>
      </c>
      <c r="L697" s="11" t="s">
        <v>195</v>
      </c>
      <c r="M697" s="11" t="s">
        <v>195</v>
      </c>
      <c r="O697" s="70">
        <v>0</v>
      </c>
      <c r="P697" s="163"/>
      <c r="Q697" s="163"/>
      <c r="R697" s="164"/>
      <c r="U697" s="4"/>
      <c r="V697" s="4"/>
    </row>
    <row r="698" spans="1:22" x14ac:dyDescent="0.25">
      <c r="A698" s="55"/>
      <c r="B698" s="11"/>
      <c r="C698" s="11" t="s">
        <v>686</v>
      </c>
      <c r="D698" s="11"/>
      <c r="E698" s="11" t="s">
        <v>390</v>
      </c>
      <c r="F698" s="11">
        <v>25</v>
      </c>
      <c r="G698" s="11">
        <v>0</v>
      </c>
      <c r="H698" s="11">
        <v>0</v>
      </c>
      <c r="I698" s="171">
        <v>0</v>
      </c>
      <c r="K698" s="11" t="s">
        <v>195</v>
      </c>
      <c r="L698" s="11" t="s">
        <v>195</v>
      </c>
      <c r="M698" s="11" t="s">
        <v>195</v>
      </c>
      <c r="O698" s="70">
        <v>0</v>
      </c>
      <c r="P698" s="163"/>
      <c r="Q698" s="163"/>
      <c r="R698" s="164"/>
      <c r="U698" s="4"/>
      <c r="V698" s="4"/>
    </row>
    <row r="699" spans="1:22" x14ac:dyDescent="0.25">
      <c r="A699" s="55"/>
      <c r="B699" s="11"/>
      <c r="C699" s="11" t="s">
        <v>687</v>
      </c>
      <c r="D699" s="11"/>
      <c r="E699" s="11" t="s">
        <v>391</v>
      </c>
      <c r="F699" s="11">
        <v>11</v>
      </c>
      <c r="G699" s="11">
        <v>0</v>
      </c>
      <c r="H699" s="11">
        <v>0</v>
      </c>
      <c r="I699" s="171">
        <v>0</v>
      </c>
      <c r="K699" s="11" t="s">
        <v>195</v>
      </c>
      <c r="L699" s="11" t="s">
        <v>195</v>
      </c>
      <c r="M699" s="11" t="s">
        <v>195</v>
      </c>
      <c r="O699" s="70">
        <v>0</v>
      </c>
      <c r="P699" s="163"/>
      <c r="Q699" s="163"/>
      <c r="R699" s="164"/>
      <c r="U699" s="4"/>
      <c r="V699" s="4"/>
    </row>
    <row r="700" spans="1:22" x14ac:dyDescent="0.25">
      <c r="A700" s="55"/>
      <c r="B700" s="11"/>
      <c r="C700" s="11" t="s">
        <v>688</v>
      </c>
      <c r="D700" s="11"/>
      <c r="E700" s="11" t="s">
        <v>392</v>
      </c>
      <c r="F700" s="11">
        <v>13</v>
      </c>
      <c r="G700" s="11">
        <v>0</v>
      </c>
      <c r="H700" s="11">
        <v>0</v>
      </c>
      <c r="I700" s="171">
        <v>0</v>
      </c>
      <c r="K700" s="11" t="s">
        <v>195</v>
      </c>
      <c r="L700" s="11" t="s">
        <v>195</v>
      </c>
      <c r="M700" s="11" t="s">
        <v>195</v>
      </c>
      <c r="O700" s="70">
        <v>0</v>
      </c>
      <c r="P700" s="163"/>
      <c r="Q700" s="163"/>
      <c r="R700" s="164"/>
      <c r="U700" s="4"/>
      <c r="V700" s="4"/>
    </row>
    <row r="701" spans="1:22" x14ac:dyDescent="0.25">
      <c r="A701" s="55"/>
      <c r="B701" s="11"/>
      <c r="C701" s="11" t="s">
        <v>689</v>
      </c>
      <c r="D701" s="11"/>
      <c r="E701" s="11" t="s">
        <v>393</v>
      </c>
      <c r="F701" s="11">
        <v>16</v>
      </c>
      <c r="G701" s="11">
        <v>0</v>
      </c>
      <c r="H701" s="11">
        <v>0</v>
      </c>
      <c r="I701" s="171">
        <v>0</v>
      </c>
      <c r="K701" s="11" t="s">
        <v>195</v>
      </c>
      <c r="L701" s="11" t="s">
        <v>195</v>
      </c>
      <c r="M701" s="11" t="s">
        <v>195</v>
      </c>
      <c r="O701" s="70">
        <v>0</v>
      </c>
      <c r="P701" s="163"/>
      <c r="Q701" s="163"/>
      <c r="R701" s="164"/>
      <c r="U701" s="4"/>
      <c r="V701" s="4"/>
    </row>
    <row r="702" spans="1:22" x14ac:dyDescent="0.25">
      <c r="A702" s="55"/>
      <c r="B702" s="11"/>
      <c r="C702" s="11" t="s">
        <v>690</v>
      </c>
      <c r="D702" s="11"/>
      <c r="E702" s="11" t="s">
        <v>394</v>
      </c>
      <c r="F702" s="11">
        <v>11</v>
      </c>
      <c r="G702" s="11">
        <v>0</v>
      </c>
      <c r="H702" s="11">
        <v>0</v>
      </c>
      <c r="I702" s="171">
        <v>0</v>
      </c>
      <c r="K702" s="11" t="s">
        <v>195</v>
      </c>
      <c r="L702" s="11" t="s">
        <v>195</v>
      </c>
      <c r="M702" s="11" t="s">
        <v>195</v>
      </c>
      <c r="O702" s="70">
        <v>0</v>
      </c>
      <c r="P702" s="163"/>
      <c r="Q702" s="163"/>
      <c r="R702" s="164"/>
      <c r="U702" s="4"/>
      <c r="V702" s="4"/>
    </row>
    <row r="703" spans="1:22" x14ac:dyDescent="0.25">
      <c r="A703" s="55"/>
      <c r="B703" s="11"/>
      <c r="C703" s="11" t="s">
        <v>691</v>
      </c>
      <c r="D703" s="11"/>
      <c r="E703" s="11" t="s">
        <v>395</v>
      </c>
      <c r="F703" s="11">
        <v>0</v>
      </c>
      <c r="G703" s="11">
        <v>0</v>
      </c>
      <c r="H703" s="11">
        <v>0</v>
      </c>
      <c r="I703" s="171">
        <v>0</v>
      </c>
      <c r="K703" s="11" t="s">
        <v>195</v>
      </c>
      <c r="L703" s="11" t="s">
        <v>195</v>
      </c>
      <c r="M703" s="11" t="s">
        <v>195</v>
      </c>
      <c r="O703" s="70">
        <v>0</v>
      </c>
      <c r="P703" s="163"/>
      <c r="Q703" s="163"/>
      <c r="R703" s="164"/>
      <c r="U703" s="4"/>
      <c r="V703" s="4"/>
    </row>
    <row r="704" spans="1:22" x14ac:dyDescent="0.25">
      <c r="A704" s="55"/>
      <c r="B704" s="11"/>
      <c r="C704" s="11" t="s">
        <v>692</v>
      </c>
      <c r="D704" s="11"/>
      <c r="E704" s="11" t="s">
        <v>396</v>
      </c>
      <c r="F704" s="11">
        <v>2</v>
      </c>
      <c r="G704" s="11">
        <v>0</v>
      </c>
      <c r="H704" s="11">
        <v>0</v>
      </c>
      <c r="I704" s="171">
        <v>0</v>
      </c>
      <c r="K704" s="11" t="s">
        <v>195</v>
      </c>
      <c r="L704" s="11" t="s">
        <v>195</v>
      </c>
      <c r="M704" s="11" t="s">
        <v>195</v>
      </c>
      <c r="O704" s="70">
        <v>0</v>
      </c>
      <c r="P704" s="163"/>
      <c r="Q704" s="163"/>
      <c r="R704" s="164"/>
      <c r="U704" s="4"/>
      <c r="V704" s="4"/>
    </row>
    <row r="705" spans="1:22" x14ac:dyDescent="0.25">
      <c r="A705" s="55"/>
      <c r="B705" s="11"/>
      <c r="C705" s="11" t="s">
        <v>693</v>
      </c>
      <c r="D705" s="11"/>
      <c r="E705" s="11" t="s">
        <v>397</v>
      </c>
      <c r="F705" s="11">
        <v>3</v>
      </c>
      <c r="G705" s="11">
        <v>0</v>
      </c>
      <c r="H705" s="11">
        <v>0</v>
      </c>
      <c r="I705" s="171">
        <v>0</v>
      </c>
      <c r="K705" s="11" t="s">
        <v>195</v>
      </c>
      <c r="L705" s="11" t="s">
        <v>195</v>
      </c>
      <c r="M705" s="11" t="s">
        <v>195</v>
      </c>
      <c r="O705" s="70">
        <v>0</v>
      </c>
      <c r="P705" s="163"/>
      <c r="Q705" s="163"/>
      <c r="R705" s="164"/>
      <c r="U705" s="4"/>
      <c r="V705" s="4"/>
    </row>
    <row r="706" spans="1:22" x14ac:dyDescent="0.25">
      <c r="A706" s="55"/>
      <c r="B706" s="11"/>
      <c r="C706" s="11" t="s">
        <v>694</v>
      </c>
      <c r="D706" s="11"/>
      <c r="E706" s="11" t="s">
        <v>398</v>
      </c>
      <c r="F706" s="11">
        <v>0</v>
      </c>
      <c r="G706" s="11">
        <v>0</v>
      </c>
      <c r="H706" s="11">
        <v>0</v>
      </c>
      <c r="I706" s="171">
        <v>0</v>
      </c>
      <c r="K706" s="11" t="s">
        <v>195</v>
      </c>
      <c r="L706" s="11" t="s">
        <v>195</v>
      </c>
      <c r="M706" s="11" t="s">
        <v>195</v>
      </c>
      <c r="O706" s="70">
        <v>0</v>
      </c>
      <c r="P706" s="163"/>
      <c r="Q706" s="163"/>
      <c r="R706" s="164"/>
      <c r="U706" s="4"/>
      <c r="V706" s="4"/>
    </row>
    <row r="707" spans="1:22" x14ac:dyDescent="0.25">
      <c r="A707" s="55"/>
      <c r="B707" s="11"/>
      <c r="C707" s="11" t="s">
        <v>695</v>
      </c>
      <c r="D707" s="11"/>
      <c r="E707" s="11" t="s">
        <v>399</v>
      </c>
      <c r="F707" s="11">
        <v>6</v>
      </c>
      <c r="G707" s="11">
        <v>0</v>
      </c>
      <c r="H707" s="11">
        <v>0</v>
      </c>
      <c r="I707" s="171">
        <v>0</v>
      </c>
      <c r="K707" s="11" t="s">
        <v>195</v>
      </c>
      <c r="L707" s="11" t="s">
        <v>195</v>
      </c>
      <c r="M707" s="11" t="s">
        <v>195</v>
      </c>
      <c r="O707" s="70">
        <v>0</v>
      </c>
      <c r="P707" s="163"/>
      <c r="Q707" s="163"/>
      <c r="R707" s="164"/>
      <c r="U707" s="4"/>
      <c r="V707" s="4"/>
    </row>
    <row r="708" spans="1:22" x14ac:dyDescent="0.25">
      <c r="A708" s="55"/>
      <c r="B708" s="11"/>
      <c r="C708" s="11" t="s">
        <v>696</v>
      </c>
      <c r="D708" s="11"/>
      <c r="E708" s="11" t="s">
        <v>400</v>
      </c>
      <c r="F708" s="11">
        <v>4</v>
      </c>
      <c r="G708" s="11">
        <v>0</v>
      </c>
      <c r="H708" s="11">
        <v>0</v>
      </c>
      <c r="I708" s="171">
        <v>0</v>
      </c>
      <c r="K708" s="11" t="s">
        <v>195</v>
      </c>
      <c r="L708" s="11" t="s">
        <v>195</v>
      </c>
      <c r="M708" s="11" t="s">
        <v>195</v>
      </c>
      <c r="O708" s="70">
        <v>0</v>
      </c>
      <c r="P708" s="163"/>
      <c r="Q708" s="163"/>
      <c r="R708" s="164"/>
      <c r="U708" s="4"/>
      <c r="V708" s="4"/>
    </row>
    <row r="709" spans="1:22" x14ac:dyDescent="0.25">
      <c r="A709" s="55"/>
      <c r="B709" s="11"/>
      <c r="C709" s="11" t="s">
        <v>697</v>
      </c>
      <c r="D709" s="11"/>
      <c r="E709" s="11" t="s">
        <v>401</v>
      </c>
      <c r="F709" s="11">
        <v>1</v>
      </c>
      <c r="G709" s="11">
        <v>0</v>
      </c>
      <c r="H709" s="11">
        <v>0</v>
      </c>
      <c r="I709" s="171">
        <v>0</v>
      </c>
      <c r="K709" s="11" t="s">
        <v>195</v>
      </c>
      <c r="L709" s="11" t="s">
        <v>195</v>
      </c>
      <c r="M709" s="11" t="s">
        <v>195</v>
      </c>
      <c r="O709" s="70">
        <v>0</v>
      </c>
      <c r="P709" s="163"/>
      <c r="Q709" s="163"/>
      <c r="R709" s="164"/>
      <c r="U709" s="4"/>
      <c r="V709" s="4"/>
    </row>
    <row r="710" spans="1:22" x14ac:dyDescent="0.25">
      <c r="A710" s="55"/>
      <c r="B710" s="11"/>
      <c r="C710" s="11" t="s">
        <v>698</v>
      </c>
      <c r="D710" s="11"/>
      <c r="E710" s="11" t="s">
        <v>402</v>
      </c>
      <c r="F710" s="11">
        <v>0</v>
      </c>
      <c r="G710" s="11">
        <v>0</v>
      </c>
      <c r="H710" s="11">
        <v>0</v>
      </c>
      <c r="I710" s="171">
        <v>0</v>
      </c>
      <c r="K710" s="11" t="s">
        <v>195</v>
      </c>
      <c r="L710" s="11" t="s">
        <v>195</v>
      </c>
      <c r="M710" s="11" t="s">
        <v>195</v>
      </c>
      <c r="O710" s="70">
        <v>0</v>
      </c>
      <c r="P710" s="163"/>
      <c r="Q710" s="163"/>
      <c r="R710" s="164"/>
      <c r="U710" s="4"/>
      <c r="V710" s="4"/>
    </row>
    <row r="711" spans="1:22" x14ac:dyDescent="0.25">
      <c r="A711" s="55"/>
      <c r="B711" s="11"/>
      <c r="C711" s="11" t="s">
        <v>700</v>
      </c>
      <c r="D711" s="11"/>
      <c r="E711" s="11" t="s">
        <v>404</v>
      </c>
      <c r="F711" s="11">
        <v>0</v>
      </c>
      <c r="G711" s="11">
        <v>0</v>
      </c>
      <c r="H711" s="11">
        <v>0</v>
      </c>
      <c r="I711" s="171">
        <v>0</v>
      </c>
      <c r="K711" s="11" t="s">
        <v>195</v>
      </c>
      <c r="L711" s="11" t="s">
        <v>195</v>
      </c>
      <c r="M711" s="11" t="s">
        <v>195</v>
      </c>
      <c r="O711" s="70">
        <v>0</v>
      </c>
      <c r="P711" s="163"/>
      <c r="Q711" s="163"/>
      <c r="R711" s="164"/>
      <c r="U711" s="4"/>
      <c r="V711" s="4"/>
    </row>
    <row r="712" spans="1:22" x14ac:dyDescent="0.25">
      <c r="A712" s="55"/>
      <c r="B712" s="11"/>
      <c r="C712" s="11" t="s">
        <v>702</v>
      </c>
      <c r="D712" s="11"/>
      <c r="E712" s="11" t="s">
        <v>407</v>
      </c>
      <c r="F712" s="11">
        <v>2</v>
      </c>
      <c r="G712" s="11">
        <v>0</v>
      </c>
      <c r="H712" s="11">
        <v>0</v>
      </c>
      <c r="I712" s="171">
        <v>0</v>
      </c>
      <c r="K712" s="11" t="s">
        <v>195</v>
      </c>
      <c r="L712" s="11" t="s">
        <v>195</v>
      </c>
      <c r="M712" s="11" t="s">
        <v>195</v>
      </c>
      <c r="O712" s="70">
        <v>0</v>
      </c>
      <c r="P712" s="163"/>
      <c r="Q712" s="163"/>
      <c r="R712" s="164"/>
      <c r="U712" s="4"/>
      <c r="V712" s="4"/>
    </row>
    <row r="713" spans="1:22" x14ac:dyDescent="0.25">
      <c r="A713" s="55"/>
      <c r="B713" s="11"/>
      <c r="C713" s="11" t="s">
        <v>703</v>
      </c>
      <c r="D713" s="11"/>
      <c r="E713" s="11" t="s">
        <v>408</v>
      </c>
      <c r="F713" s="11">
        <v>1</v>
      </c>
      <c r="G713" s="11">
        <v>0</v>
      </c>
      <c r="H713" s="11">
        <v>0</v>
      </c>
      <c r="I713" s="171">
        <v>0</v>
      </c>
      <c r="K713" s="11" t="s">
        <v>195</v>
      </c>
      <c r="L713" s="11" t="s">
        <v>195</v>
      </c>
      <c r="M713" s="11" t="s">
        <v>195</v>
      </c>
      <c r="O713" s="70">
        <v>0</v>
      </c>
      <c r="P713" s="163"/>
      <c r="Q713" s="163"/>
      <c r="R713" s="164"/>
      <c r="U713" s="4"/>
      <c r="V713" s="4"/>
    </row>
    <row r="714" spans="1:22" x14ac:dyDescent="0.25">
      <c r="A714" s="55"/>
      <c r="B714" s="11"/>
      <c r="C714" s="11" t="s">
        <v>704</v>
      </c>
      <c r="D714" s="11"/>
      <c r="E714" s="11" t="s">
        <v>409</v>
      </c>
      <c r="F714" s="11">
        <v>1</v>
      </c>
      <c r="G714" s="11">
        <v>0</v>
      </c>
      <c r="H714" s="11">
        <v>0</v>
      </c>
      <c r="I714" s="171">
        <v>0</v>
      </c>
      <c r="K714" s="11" t="s">
        <v>195</v>
      </c>
      <c r="L714" s="11" t="s">
        <v>195</v>
      </c>
      <c r="M714" s="11" t="s">
        <v>195</v>
      </c>
      <c r="O714" s="70">
        <v>0</v>
      </c>
      <c r="P714" s="163"/>
      <c r="Q714" s="163"/>
      <c r="R714" s="164"/>
      <c r="U714" s="4"/>
      <c r="V714" s="4"/>
    </row>
    <row r="715" spans="1:22" x14ac:dyDescent="0.25">
      <c r="A715" s="55"/>
      <c r="B715" s="11"/>
      <c r="C715" s="11" t="s">
        <v>705</v>
      </c>
      <c r="D715" s="11"/>
      <c r="E715" s="11" t="s">
        <v>410</v>
      </c>
      <c r="F715" s="11">
        <v>1</v>
      </c>
      <c r="G715" s="11">
        <v>0</v>
      </c>
      <c r="H715" s="11">
        <v>0</v>
      </c>
      <c r="I715" s="171">
        <v>0</v>
      </c>
      <c r="K715" s="11" t="s">
        <v>195</v>
      </c>
      <c r="L715" s="11" t="s">
        <v>195</v>
      </c>
      <c r="M715" s="11" t="s">
        <v>195</v>
      </c>
      <c r="O715" s="70">
        <v>0</v>
      </c>
      <c r="P715" s="163"/>
      <c r="Q715" s="163"/>
      <c r="R715" s="164"/>
      <c r="U715" s="4"/>
      <c r="V715" s="4"/>
    </row>
    <row r="716" spans="1:22" x14ac:dyDescent="0.25">
      <c r="A716" s="55"/>
      <c r="B716" s="11"/>
      <c r="C716" s="11" t="s">
        <v>706</v>
      </c>
      <c r="D716" s="11"/>
      <c r="E716" s="11" t="s">
        <v>411</v>
      </c>
      <c r="F716" s="11">
        <v>8</v>
      </c>
      <c r="G716" s="11">
        <v>0</v>
      </c>
      <c r="H716" s="11">
        <v>0</v>
      </c>
      <c r="I716" s="171">
        <v>0</v>
      </c>
      <c r="K716" s="11" t="s">
        <v>195</v>
      </c>
      <c r="L716" s="11" t="s">
        <v>195</v>
      </c>
      <c r="M716" s="11" t="s">
        <v>195</v>
      </c>
      <c r="O716" s="70">
        <v>0</v>
      </c>
      <c r="P716" s="163"/>
      <c r="Q716" s="163"/>
      <c r="R716" s="164"/>
      <c r="U716" s="4"/>
      <c r="V716" s="4"/>
    </row>
    <row r="717" spans="1:22" x14ac:dyDescent="0.25">
      <c r="A717" s="55"/>
      <c r="B717" s="11"/>
      <c r="C717" s="11" t="s">
        <v>708</v>
      </c>
      <c r="D717" s="11"/>
      <c r="E717" s="11" t="s">
        <v>413</v>
      </c>
      <c r="F717" s="11">
        <v>2</v>
      </c>
      <c r="G717" s="11">
        <v>0</v>
      </c>
      <c r="H717" s="11">
        <v>0</v>
      </c>
      <c r="I717" s="171">
        <v>0</v>
      </c>
      <c r="K717" s="11" t="s">
        <v>195</v>
      </c>
      <c r="L717" s="11" t="s">
        <v>195</v>
      </c>
      <c r="M717" s="11" t="s">
        <v>195</v>
      </c>
      <c r="O717" s="70">
        <v>0</v>
      </c>
      <c r="P717" s="163"/>
      <c r="Q717" s="163"/>
      <c r="R717" s="164"/>
      <c r="U717" s="4"/>
      <c r="V717" s="4"/>
    </row>
    <row r="718" spans="1:22" x14ac:dyDescent="0.25">
      <c r="A718" s="55"/>
      <c r="B718" s="11"/>
      <c r="C718" s="11" t="s">
        <v>709</v>
      </c>
      <c r="D718" s="11"/>
      <c r="E718" s="11" t="s">
        <v>414</v>
      </c>
      <c r="F718" s="11">
        <v>0</v>
      </c>
      <c r="G718" s="11">
        <v>0</v>
      </c>
      <c r="H718" s="11">
        <v>0</v>
      </c>
      <c r="I718" s="171">
        <v>0</v>
      </c>
      <c r="K718" s="11" t="s">
        <v>195</v>
      </c>
      <c r="L718" s="11" t="s">
        <v>195</v>
      </c>
      <c r="M718" s="11" t="s">
        <v>195</v>
      </c>
      <c r="O718" s="70">
        <v>0</v>
      </c>
      <c r="P718" s="163"/>
      <c r="Q718" s="163"/>
      <c r="R718" s="164"/>
      <c r="U718" s="4"/>
      <c r="V718" s="4"/>
    </row>
    <row r="719" spans="1:22" x14ac:dyDescent="0.25">
      <c r="A719" s="55"/>
      <c r="B719" s="11"/>
      <c r="C719" s="11" t="s">
        <v>710</v>
      </c>
      <c r="D719" s="11"/>
      <c r="E719" s="11" t="s">
        <v>415</v>
      </c>
      <c r="F719" s="11">
        <v>1</v>
      </c>
      <c r="G719" s="11">
        <v>0</v>
      </c>
      <c r="H719" s="11">
        <v>0</v>
      </c>
      <c r="I719" s="171">
        <v>0</v>
      </c>
      <c r="K719" s="11" t="s">
        <v>195</v>
      </c>
      <c r="L719" s="11" t="s">
        <v>195</v>
      </c>
      <c r="M719" s="11" t="s">
        <v>195</v>
      </c>
      <c r="O719" s="70">
        <v>0</v>
      </c>
      <c r="P719" s="163"/>
      <c r="Q719" s="163"/>
      <c r="R719" s="164"/>
      <c r="U719" s="4"/>
      <c r="V719" s="4"/>
    </row>
    <row r="720" spans="1:22" x14ac:dyDescent="0.25">
      <c r="A720" s="55"/>
      <c r="B720" s="11"/>
      <c r="C720" s="11" t="s">
        <v>711</v>
      </c>
      <c r="D720" s="11"/>
      <c r="E720" s="11" t="s">
        <v>416</v>
      </c>
      <c r="F720" s="11">
        <v>7</v>
      </c>
      <c r="G720" s="11">
        <v>0</v>
      </c>
      <c r="H720" s="11">
        <v>0</v>
      </c>
      <c r="I720" s="171">
        <v>0</v>
      </c>
      <c r="K720" s="11" t="s">
        <v>195</v>
      </c>
      <c r="L720" s="11" t="s">
        <v>195</v>
      </c>
      <c r="M720" s="11" t="s">
        <v>195</v>
      </c>
      <c r="O720" s="70">
        <v>0</v>
      </c>
      <c r="P720" s="163"/>
      <c r="Q720" s="163"/>
      <c r="R720" s="164"/>
      <c r="U720" s="4"/>
      <c r="V720" s="4"/>
    </row>
    <row r="721" spans="1:22" x14ac:dyDescent="0.25">
      <c r="A721" s="55"/>
      <c r="B721" s="11"/>
      <c r="C721" s="11" t="s">
        <v>712</v>
      </c>
      <c r="D721" s="11"/>
      <c r="E721" s="11" t="s">
        <v>417</v>
      </c>
      <c r="F721" s="11">
        <v>10</v>
      </c>
      <c r="G721" s="11">
        <v>0</v>
      </c>
      <c r="H721" s="11">
        <v>0</v>
      </c>
      <c r="I721" s="171">
        <v>0</v>
      </c>
      <c r="K721" s="11" t="s">
        <v>195</v>
      </c>
      <c r="L721" s="11" t="s">
        <v>195</v>
      </c>
      <c r="M721" s="11" t="s">
        <v>195</v>
      </c>
      <c r="O721" s="70">
        <v>0</v>
      </c>
      <c r="P721" s="163"/>
      <c r="Q721" s="163"/>
      <c r="R721" s="164"/>
      <c r="U721" s="4"/>
      <c r="V721" s="4"/>
    </row>
    <row r="722" spans="1:22" x14ac:dyDescent="0.25">
      <c r="A722" s="55"/>
      <c r="B722" s="11"/>
      <c r="C722" s="11" t="s">
        <v>712</v>
      </c>
      <c r="D722" s="11"/>
      <c r="E722" s="11" t="s">
        <v>418</v>
      </c>
      <c r="F722" s="11">
        <v>26</v>
      </c>
      <c r="G722" s="11">
        <v>0</v>
      </c>
      <c r="H722" s="11">
        <v>0</v>
      </c>
      <c r="I722" s="171">
        <v>0</v>
      </c>
      <c r="K722" s="11" t="s">
        <v>195</v>
      </c>
      <c r="L722" s="11" t="s">
        <v>195</v>
      </c>
      <c r="M722" s="11" t="s">
        <v>195</v>
      </c>
      <c r="O722" s="70">
        <v>0</v>
      </c>
      <c r="P722" s="163"/>
      <c r="Q722" s="163"/>
      <c r="R722" s="164"/>
      <c r="U722" s="4"/>
      <c r="V722" s="4"/>
    </row>
    <row r="723" spans="1:22" x14ac:dyDescent="0.25">
      <c r="A723" s="55"/>
      <c r="B723" s="11"/>
      <c r="C723" s="11" t="s">
        <v>714</v>
      </c>
      <c r="D723" s="11"/>
      <c r="E723" s="11" t="s">
        <v>420</v>
      </c>
      <c r="F723" s="11">
        <v>3</v>
      </c>
      <c r="G723" s="11">
        <v>1</v>
      </c>
      <c r="H723" s="11">
        <v>0</v>
      </c>
      <c r="I723" s="171">
        <v>0</v>
      </c>
      <c r="K723" s="11" t="s">
        <v>195</v>
      </c>
      <c r="L723" s="11" t="s">
        <v>195</v>
      </c>
      <c r="M723" s="11" t="s">
        <v>195</v>
      </c>
      <c r="O723" s="70">
        <v>0</v>
      </c>
      <c r="P723" s="163"/>
      <c r="Q723" s="163"/>
      <c r="R723" s="164"/>
      <c r="U723" s="4"/>
      <c r="V723" s="4"/>
    </row>
    <row r="724" spans="1:22" x14ac:dyDescent="0.25">
      <c r="A724" s="55"/>
      <c r="B724" s="11"/>
      <c r="C724" s="11" t="s">
        <v>716</v>
      </c>
      <c r="D724" s="11"/>
      <c r="E724" s="11" t="s">
        <v>422</v>
      </c>
      <c r="F724" s="11">
        <v>23</v>
      </c>
      <c r="G724" s="11">
        <v>0</v>
      </c>
      <c r="H724" s="11">
        <v>0</v>
      </c>
      <c r="I724" s="171">
        <v>0</v>
      </c>
      <c r="K724" s="11" t="s">
        <v>195</v>
      </c>
      <c r="L724" s="11" t="s">
        <v>195</v>
      </c>
      <c r="M724" s="11" t="s">
        <v>195</v>
      </c>
      <c r="O724" s="70">
        <v>3</v>
      </c>
      <c r="P724" s="163"/>
      <c r="Q724" s="163"/>
      <c r="R724" s="164"/>
      <c r="U724" s="4"/>
      <c r="V724" s="4"/>
    </row>
    <row r="725" spans="1:22" x14ac:dyDescent="0.25">
      <c r="A725" s="55"/>
      <c r="B725" s="11"/>
      <c r="C725" s="11" t="s">
        <v>717</v>
      </c>
      <c r="D725" s="11"/>
      <c r="E725" s="11" t="s">
        <v>423</v>
      </c>
      <c r="F725" s="11">
        <v>1</v>
      </c>
      <c r="G725" s="11">
        <v>0</v>
      </c>
      <c r="H725" s="11">
        <v>0</v>
      </c>
      <c r="I725" s="171">
        <v>0</v>
      </c>
      <c r="K725" s="11" t="s">
        <v>195</v>
      </c>
      <c r="L725" s="11" t="s">
        <v>195</v>
      </c>
      <c r="M725" s="11" t="s">
        <v>195</v>
      </c>
      <c r="O725" s="70">
        <v>0</v>
      </c>
      <c r="P725" s="163"/>
      <c r="Q725" s="163"/>
      <c r="R725" s="164"/>
      <c r="U725" s="4"/>
      <c r="V725" s="4"/>
    </row>
    <row r="726" spans="1:22" x14ac:dyDescent="0.25">
      <c r="A726" s="55"/>
      <c r="B726" s="11"/>
      <c r="C726" s="11" t="s">
        <v>718</v>
      </c>
      <c r="D726" s="11"/>
      <c r="E726" s="11" t="s">
        <v>424</v>
      </c>
      <c r="F726" s="11">
        <v>7</v>
      </c>
      <c r="G726" s="11">
        <v>0</v>
      </c>
      <c r="H726" s="11">
        <v>0</v>
      </c>
      <c r="I726" s="171">
        <v>0</v>
      </c>
      <c r="K726" s="11" t="s">
        <v>195</v>
      </c>
      <c r="L726" s="11" t="s">
        <v>195</v>
      </c>
      <c r="M726" s="11" t="s">
        <v>195</v>
      </c>
      <c r="O726" s="70">
        <v>0</v>
      </c>
      <c r="P726" s="163"/>
      <c r="Q726" s="163"/>
      <c r="R726" s="164"/>
      <c r="U726" s="4"/>
      <c r="V726" s="4"/>
    </row>
    <row r="727" spans="1:22" x14ac:dyDescent="0.25">
      <c r="A727" s="55"/>
      <c r="B727" s="11"/>
      <c r="C727" s="11" t="s">
        <v>719</v>
      </c>
      <c r="D727" s="11"/>
      <c r="E727" s="11" t="s">
        <v>425</v>
      </c>
      <c r="F727" s="11">
        <v>0</v>
      </c>
      <c r="G727" s="11">
        <v>0</v>
      </c>
      <c r="H727" s="11">
        <v>0</v>
      </c>
      <c r="I727" s="171">
        <v>0</v>
      </c>
      <c r="K727" s="11" t="s">
        <v>195</v>
      </c>
      <c r="L727" s="11" t="s">
        <v>195</v>
      </c>
      <c r="M727" s="11" t="s">
        <v>195</v>
      </c>
      <c r="O727" s="70">
        <v>0</v>
      </c>
      <c r="P727" s="163"/>
      <c r="Q727" s="163"/>
      <c r="R727" s="164"/>
      <c r="U727" s="4"/>
      <c r="V727" s="4"/>
    </row>
    <row r="728" spans="1:22" x14ac:dyDescent="0.25">
      <c r="A728" s="55"/>
      <c r="B728" s="11"/>
      <c r="C728" s="11" t="s">
        <v>720</v>
      </c>
      <c r="D728" s="11"/>
      <c r="E728" s="11" t="s">
        <v>426</v>
      </c>
      <c r="F728" s="11">
        <v>12</v>
      </c>
      <c r="G728" s="11">
        <v>1</v>
      </c>
      <c r="H728" s="11">
        <v>0</v>
      </c>
      <c r="I728" s="171">
        <v>0</v>
      </c>
      <c r="K728" s="11" t="s">
        <v>195</v>
      </c>
      <c r="L728" s="11" t="s">
        <v>195</v>
      </c>
      <c r="M728" s="11" t="s">
        <v>195</v>
      </c>
      <c r="O728" s="70">
        <v>0</v>
      </c>
      <c r="P728" s="163"/>
      <c r="Q728" s="163"/>
      <c r="R728" s="164"/>
      <c r="U728" s="4"/>
      <c r="V728" s="4"/>
    </row>
    <row r="729" spans="1:22" x14ac:dyDescent="0.25">
      <c r="A729" s="55"/>
      <c r="B729" s="11"/>
      <c r="C729" s="11" t="s">
        <v>721</v>
      </c>
      <c r="D729" s="11"/>
      <c r="E729" s="11" t="s">
        <v>427</v>
      </c>
      <c r="F729" s="11">
        <v>8</v>
      </c>
      <c r="G729" s="11">
        <v>0</v>
      </c>
      <c r="H729" s="11">
        <v>0</v>
      </c>
      <c r="I729" s="171">
        <v>0</v>
      </c>
      <c r="K729" s="11" t="s">
        <v>195</v>
      </c>
      <c r="L729" s="11" t="s">
        <v>195</v>
      </c>
      <c r="M729" s="11" t="s">
        <v>195</v>
      </c>
      <c r="O729" s="70">
        <v>0</v>
      </c>
      <c r="P729" s="163"/>
      <c r="Q729" s="163"/>
      <c r="R729" s="164"/>
      <c r="U729" s="4"/>
      <c r="V729" s="4"/>
    </row>
    <row r="730" spans="1:22" x14ac:dyDescent="0.25">
      <c r="A730" s="55"/>
      <c r="B730" s="11"/>
      <c r="C730" s="11" t="s">
        <v>722</v>
      </c>
      <c r="D730" s="11"/>
      <c r="E730" s="11" t="s">
        <v>428</v>
      </c>
      <c r="F730" s="11">
        <v>4</v>
      </c>
      <c r="G730" s="11">
        <v>0</v>
      </c>
      <c r="H730" s="11">
        <v>0</v>
      </c>
      <c r="I730" s="171">
        <v>0</v>
      </c>
      <c r="K730" s="11" t="s">
        <v>195</v>
      </c>
      <c r="L730" s="11" t="s">
        <v>195</v>
      </c>
      <c r="M730" s="11" t="s">
        <v>195</v>
      </c>
      <c r="O730" s="70">
        <v>0</v>
      </c>
      <c r="P730" s="163"/>
      <c r="Q730" s="163"/>
      <c r="R730" s="164"/>
      <c r="U730" s="4"/>
      <c r="V730" s="4"/>
    </row>
    <row r="731" spans="1:22" x14ac:dyDescent="0.25">
      <c r="A731" s="55"/>
      <c r="B731" s="11"/>
      <c r="C731" s="11" t="s">
        <v>723</v>
      </c>
      <c r="D731" s="11"/>
      <c r="E731" s="11" t="s">
        <v>429</v>
      </c>
      <c r="F731" s="11">
        <v>0</v>
      </c>
      <c r="G731" s="11">
        <v>0</v>
      </c>
      <c r="H731" s="11">
        <v>0</v>
      </c>
      <c r="I731" s="171">
        <v>0</v>
      </c>
      <c r="K731" s="11" t="s">
        <v>195</v>
      </c>
      <c r="L731" s="11" t="s">
        <v>195</v>
      </c>
      <c r="M731" s="11" t="s">
        <v>195</v>
      </c>
      <c r="O731" s="70">
        <v>0</v>
      </c>
      <c r="P731" s="163"/>
      <c r="Q731" s="163"/>
      <c r="R731" s="164"/>
      <c r="U731" s="4"/>
      <c r="V731" s="4"/>
    </row>
    <row r="732" spans="1:22" x14ac:dyDescent="0.25">
      <c r="A732" s="55"/>
      <c r="B732" s="11"/>
      <c r="C732" s="11" t="s">
        <v>724</v>
      </c>
      <c r="D732" s="11"/>
      <c r="E732" s="11" t="s">
        <v>430</v>
      </c>
      <c r="F732" s="11">
        <v>1</v>
      </c>
      <c r="G732" s="11">
        <v>0</v>
      </c>
      <c r="H732" s="11">
        <v>0</v>
      </c>
      <c r="I732" s="171">
        <v>0</v>
      </c>
      <c r="K732" s="11" t="s">
        <v>195</v>
      </c>
      <c r="L732" s="11" t="s">
        <v>195</v>
      </c>
      <c r="M732" s="11" t="s">
        <v>195</v>
      </c>
      <c r="O732" s="70">
        <v>0</v>
      </c>
      <c r="P732" s="163"/>
      <c r="Q732" s="163"/>
      <c r="R732" s="164"/>
      <c r="U732" s="4"/>
      <c r="V732" s="4"/>
    </row>
    <row r="733" spans="1:22" x14ac:dyDescent="0.25">
      <c r="A733" s="55"/>
      <c r="B733" s="11"/>
      <c r="C733" s="11" t="s">
        <v>726</v>
      </c>
      <c r="D733" s="11"/>
      <c r="E733" s="11" t="s">
        <v>432</v>
      </c>
      <c r="F733" s="11">
        <v>1</v>
      </c>
      <c r="G733" s="11">
        <v>0</v>
      </c>
      <c r="H733" s="11">
        <v>0</v>
      </c>
      <c r="I733" s="171">
        <v>0</v>
      </c>
      <c r="K733" s="11" t="s">
        <v>195</v>
      </c>
      <c r="L733" s="11" t="s">
        <v>195</v>
      </c>
      <c r="M733" s="11" t="s">
        <v>195</v>
      </c>
      <c r="O733" s="70">
        <v>0</v>
      </c>
      <c r="P733" s="163"/>
      <c r="Q733" s="163"/>
      <c r="R733" s="164"/>
      <c r="U733" s="4"/>
      <c r="V733" s="4"/>
    </row>
    <row r="734" spans="1:22" x14ac:dyDescent="0.25">
      <c r="A734" s="55"/>
      <c r="B734" s="11"/>
      <c r="C734" s="11" t="s">
        <v>727</v>
      </c>
      <c r="D734" s="11"/>
      <c r="E734" s="11" t="s">
        <v>433</v>
      </c>
      <c r="F734" s="11">
        <v>7</v>
      </c>
      <c r="G734" s="11">
        <v>1</v>
      </c>
      <c r="H734" s="11">
        <v>1</v>
      </c>
      <c r="I734" s="171">
        <v>0</v>
      </c>
      <c r="K734" s="11" t="s">
        <v>195</v>
      </c>
      <c r="L734" s="11" t="s">
        <v>195</v>
      </c>
      <c r="M734" s="11" t="s">
        <v>195</v>
      </c>
      <c r="O734" s="70">
        <v>0</v>
      </c>
      <c r="P734" s="163"/>
      <c r="Q734" s="163"/>
      <c r="R734" s="164"/>
      <c r="U734" s="4"/>
      <c r="V734" s="4"/>
    </row>
    <row r="735" spans="1:22" x14ac:dyDescent="0.25">
      <c r="A735" s="55"/>
      <c r="B735" s="11"/>
      <c r="C735" s="11" t="s">
        <v>712</v>
      </c>
      <c r="D735" s="11"/>
      <c r="E735" s="11" t="s">
        <v>434</v>
      </c>
      <c r="F735" s="11">
        <v>21</v>
      </c>
      <c r="G735" s="11">
        <v>0</v>
      </c>
      <c r="H735" s="11">
        <v>0</v>
      </c>
      <c r="I735" s="171">
        <v>0</v>
      </c>
      <c r="K735" s="11" t="s">
        <v>195</v>
      </c>
      <c r="L735" s="11" t="s">
        <v>195</v>
      </c>
      <c r="M735" s="11" t="s">
        <v>195</v>
      </c>
      <c r="O735" s="70">
        <v>0</v>
      </c>
      <c r="P735" s="163"/>
      <c r="Q735" s="163"/>
      <c r="R735" s="164"/>
      <c r="U735" s="4"/>
      <c r="V735" s="4"/>
    </row>
    <row r="736" spans="1:22" x14ac:dyDescent="0.25">
      <c r="A736" s="55"/>
      <c r="B736" s="11"/>
      <c r="C736" s="11" t="s">
        <v>728</v>
      </c>
      <c r="D736" s="11"/>
      <c r="E736" s="11" t="s">
        <v>435</v>
      </c>
      <c r="F736" s="11">
        <v>3</v>
      </c>
      <c r="G736" s="11">
        <v>0</v>
      </c>
      <c r="H736" s="11">
        <v>0</v>
      </c>
      <c r="I736" s="171">
        <v>0</v>
      </c>
      <c r="K736" s="11" t="s">
        <v>195</v>
      </c>
      <c r="L736" s="11" t="s">
        <v>195</v>
      </c>
      <c r="M736" s="11" t="s">
        <v>195</v>
      </c>
      <c r="O736" s="70">
        <v>0</v>
      </c>
      <c r="P736" s="163"/>
      <c r="Q736" s="163"/>
      <c r="R736" s="164"/>
      <c r="U736" s="4"/>
      <c r="V736" s="4"/>
    </row>
    <row r="737" spans="1:22" x14ac:dyDescent="0.25">
      <c r="A737" s="55"/>
      <c r="B737" s="11"/>
      <c r="C737" s="11" t="s">
        <v>729</v>
      </c>
      <c r="D737" s="11"/>
      <c r="E737" s="11" t="s">
        <v>436</v>
      </c>
      <c r="F737" s="11">
        <v>6</v>
      </c>
      <c r="G737" s="11">
        <v>0</v>
      </c>
      <c r="H737" s="11">
        <v>0</v>
      </c>
      <c r="I737" s="171">
        <v>0</v>
      </c>
      <c r="K737" s="11" t="s">
        <v>195</v>
      </c>
      <c r="L737" s="11" t="s">
        <v>195</v>
      </c>
      <c r="M737" s="11" t="s">
        <v>195</v>
      </c>
      <c r="O737" s="70">
        <v>0</v>
      </c>
      <c r="P737" s="163"/>
      <c r="Q737" s="163"/>
      <c r="R737" s="164"/>
      <c r="U737" s="4"/>
      <c r="V737" s="4"/>
    </row>
    <row r="738" spans="1:22" x14ac:dyDescent="0.25">
      <c r="A738" s="55"/>
      <c r="B738" s="11"/>
      <c r="C738" s="11" t="s">
        <v>732</v>
      </c>
      <c r="D738" s="11"/>
      <c r="E738" s="11" t="s">
        <v>439</v>
      </c>
      <c r="F738" s="11">
        <v>40</v>
      </c>
      <c r="G738" s="11">
        <v>0</v>
      </c>
      <c r="H738" s="11">
        <v>0</v>
      </c>
      <c r="I738" s="171">
        <v>0</v>
      </c>
      <c r="K738" s="11" t="s">
        <v>195</v>
      </c>
      <c r="L738" s="11" t="s">
        <v>195</v>
      </c>
      <c r="M738" s="11" t="s">
        <v>195</v>
      </c>
      <c r="O738" s="70">
        <v>0</v>
      </c>
      <c r="P738" s="163"/>
      <c r="Q738" s="163"/>
      <c r="R738" s="164"/>
      <c r="U738" s="4"/>
      <c r="V738" s="4"/>
    </row>
    <row r="739" spans="1:22" x14ac:dyDescent="0.25">
      <c r="A739" s="55"/>
      <c r="B739" s="11"/>
      <c r="C739" s="11" t="s">
        <v>733</v>
      </c>
      <c r="D739" s="11"/>
      <c r="E739" s="11" t="s">
        <v>440</v>
      </c>
      <c r="F739" s="11">
        <v>11</v>
      </c>
      <c r="G739" s="11">
        <v>0</v>
      </c>
      <c r="H739" s="11">
        <v>0</v>
      </c>
      <c r="I739" s="171">
        <v>0</v>
      </c>
      <c r="K739" s="11" t="s">
        <v>195</v>
      </c>
      <c r="L739" s="11" t="s">
        <v>195</v>
      </c>
      <c r="M739" s="11" t="s">
        <v>195</v>
      </c>
      <c r="O739" s="70">
        <v>0</v>
      </c>
      <c r="P739" s="163"/>
      <c r="Q739" s="163"/>
      <c r="R739" s="164"/>
      <c r="U739" s="4"/>
      <c r="V739" s="4"/>
    </row>
    <row r="740" spans="1:22" x14ac:dyDescent="0.25">
      <c r="A740" s="55"/>
      <c r="B740" s="11"/>
      <c r="C740" s="11" t="s">
        <v>734</v>
      </c>
      <c r="D740" s="11"/>
      <c r="E740" s="11" t="s">
        <v>441</v>
      </c>
      <c r="F740" s="11">
        <v>15</v>
      </c>
      <c r="G740" s="11">
        <v>0</v>
      </c>
      <c r="H740" s="11">
        <v>0</v>
      </c>
      <c r="I740" s="171">
        <v>0</v>
      </c>
      <c r="K740" s="11" t="s">
        <v>195</v>
      </c>
      <c r="L740" s="11" t="s">
        <v>195</v>
      </c>
      <c r="M740" s="11" t="s">
        <v>195</v>
      </c>
      <c r="O740" s="70">
        <v>0</v>
      </c>
      <c r="P740" s="163"/>
      <c r="Q740" s="163"/>
      <c r="R740" s="164"/>
      <c r="U740" s="4"/>
      <c r="V740" s="4"/>
    </row>
    <row r="741" spans="1:22" x14ac:dyDescent="0.25">
      <c r="A741" s="55"/>
      <c r="B741" s="11"/>
      <c r="C741" s="11" t="s">
        <v>735</v>
      </c>
      <c r="D741" s="11"/>
      <c r="E741" s="11" t="s">
        <v>442</v>
      </c>
      <c r="F741" s="11">
        <v>3</v>
      </c>
      <c r="G741" s="11">
        <v>0</v>
      </c>
      <c r="H741" s="11">
        <v>0</v>
      </c>
      <c r="I741" s="171">
        <v>0</v>
      </c>
      <c r="K741" s="11" t="s">
        <v>195</v>
      </c>
      <c r="L741" s="11" t="s">
        <v>195</v>
      </c>
      <c r="M741" s="11" t="s">
        <v>195</v>
      </c>
      <c r="O741" s="70">
        <v>0</v>
      </c>
      <c r="P741" s="163"/>
      <c r="Q741" s="163"/>
      <c r="R741" s="164"/>
      <c r="U741" s="4"/>
      <c r="V741" s="4"/>
    </row>
    <row r="742" spans="1:22" x14ac:dyDescent="0.25">
      <c r="A742" s="55"/>
      <c r="B742" s="11"/>
      <c r="C742" s="11" t="s">
        <v>736</v>
      </c>
      <c r="D742" s="11"/>
      <c r="E742" s="11" t="s">
        <v>443</v>
      </c>
      <c r="F742" s="11">
        <v>0</v>
      </c>
      <c r="G742" s="11">
        <v>0</v>
      </c>
      <c r="H742" s="11">
        <v>0</v>
      </c>
      <c r="I742" s="171">
        <v>0</v>
      </c>
      <c r="K742" s="11" t="s">
        <v>195</v>
      </c>
      <c r="L742" s="11" t="s">
        <v>195</v>
      </c>
      <c r="M742" s="11" t="s">
        <v>195</v>
      </c>
      <c r="O742" s="70">
        <v>0</v>
      </c>
      <c r="P742" s="163"/>
      <c r="Q742" s="163"/>
      <c r="R742" s="164"/>
      <c r="U742" s="4"/>
      <c r="V742" s="4"/>
    </row>
    <row r="743" spans="1:22" x14ac:dyDescent="0.25">
      <c r="A743" s="55"/>
      <c r="B743" s="11"/>
      <c r="C743" s="11" t="s">
        <v>738</v>
      </c>
      <c r="D743" s="11"/>
      <c r="E743" s="11" t="s">
        <v>445</v>
      </c>
      <c r="F743" s="11">
        <v>6</v>
      </c>
      <c r="G743" s="11">
        <v>0</v>
      </c>
      <c r="H743" s="11">
        <v>0</v>
      </c>
      <c r="I743" s="171">
        <v>0</v>
      </c>
      <c r="K743" s="11" t="s">
        <v>195</v>
      </c>
      <c r="L743" s="11" t="s">
        <v>195</v>
      </c>
      <c r="M743" s="11" t="s">
        <v>195</v>
      </c>
      <c r="O743" s="70">
        <v>0</v>
      </c>
      <c r="P743" s="163"/>
      <c r="Q743" s="163"/>
      <c r="R743" s="164"/>
      <c r="U743" s="4"/>
      <c r="V743" s="4"/>
    </row>
    <row r="744" spans="1:22" x14ac:dyDescent="0.25">
      <c r="A744" s="55"/>
      <c r="B744" s="11"/>
      <c r="C744" s="11" t="s">
        <v>741</v>
      </c>
      <c r="D744" s="11"/>
      <c r="E744" s="11" t="s">
        <v>448</v>
      </c>
      <c r="F744" s="11">
        <v>0</v>
      </c>
      <c r="G744" s="11">
        <v>0</v>
      </c>
      <c r="H744" s="11">
        <v>0</v>
      </c>
      <c r="I744" s="171">
        <v>0</v>
      </c>
      <c r="K744" s="11" t="s">
        <v>195</v>
      </c>
      <c r="L744" s="11" t="s">
        <v>195</v>
      </c>
      <c r="M744" s="11" t="s">
        <v>195</v>
      </c>
      <c r="O744" s="70">
        <v>0</v>
      </c>
      <c r="P744" s="163"/>
      <c r="Q744" s="163"/>
      <c r="R744" s="164"/>
      <c r="U744" s="4"/>
      <c r="V744" s="4"/>
    </row>
    <row r="745" spans="1:22" x14ac:dyDescent="0.25">
      <c r="A745" s="55"/>
      <c r="B745" s="11"/>
      <c r="C745" s="11" t="s">
        <v>742</v>
      </c>
      <c r="D745" s="11"/>
      <c r="E745" s="11" t="s">
        <v>449</v>
      </c>
      <c r="F745" s="11">
        <v>4</v>
      </c>
      <c r="G745" s="11">
        <v>0</v>
      </c>
      <c r="H745" s="11">
        <v>0</v>
      </c>
      <c r="I745" s="171">
        <v>0</v>
      </c>
      <c r="K745" s="11" t="s">
        <v>195</v>
      </c>
      <c r="L745" s="11" t="s">
        <v>195</v>
      </c>
      <c r="M745" s="11" t="s">
        <v>195</v>
      </c>
      <c r="O745" s="70">
        <v>0</v>
      </c>
      <c r="P745" s="163"/>
      <c r="Q745" s="163"/>
      <c r="R745" s="164"/>
      <c r="U745" s="4"/>
      <c r="V745" s="4"/>
    </row>
    <row r="746" spans="1:22" x14ac:dyDescent="0.25">
      <c r="A746" s="55"/>
      <c r="B746" s="11"/>
      <c r="C746" s="11" t="s">
        <v>743</v>
      </c>
      <c r="D746" s="11"/>
      <c r="E746" s="11" t="s">
        <v>450</v>
      </c>
      <c r="F746" s="11">
        <v>24</v>
      </c>
      <c r="G746" s="11">
        <v>0</v>
      </c>
      <c r="H746" s="11">
        <v>0</v>
      </c>
      <c r="I746" s="171">
        <v>0</v>
      </c>
      <c r="K746" s="11" t="s">
        <v>195</v>
      </c>
      <c r="L746" s="11" t="s">
        <v>195</v>
      </c>
      <c r="M746" s="11" t="s">
        <v>195</v>
      </c>
      <c r="O746" s="70">
        <v>0</v>
      </c>
      <c r="P746" s="163"/>
      <c r="Q746" s="163"/>
      <c r="R746" s="164"/>
      <c r="U746" s="4"/>
      <c r="V746" s="4"/>
    </row>
    <row r="747" spans="1:22" x14ac:dyDescent="0.25">
      <c r="A747" s="55"/>
      <c r="B747" s="11"/>
      <c r="C747" s="11" t="s">
        <v>744</v>
      </c>
      <c r="D747" s="11"/>
      <c r="E747" s="11" t="s">
        <v>451</v>
      </c>
      <c r="F747" s="11">
        <v>7</v>
      </c>
      <c r="G747" s="11">
        <v>0</v>
      </c>
      <c r="H747" s="11">
        <v>0</v>
      </c>
      <c r="I747" s="171">
        <v>0</v>
      </c>
      <c r="K747" s="11" t="s">
        <v>195</v>
      </c>
      <c r="L747" s="11" t="s">
        <v>195</v>
      </c>
      <c r="M747" s="11" t="s">
        <v>195</v>
      </c>
      <c r="O747" s="70">
        <v>0</v>
      </c>
      <c r="P747" s="163"/>
      <c r="Q747" s="163"/>
      <c r="R747" s="164"/>
      <c r="U747" s="4"/>
      <c r="V747" s="4"/>
    </row>
    <row r="748" spans="1:22" x14ac:dyDescent="0.25">
      <c r="A748" s="55"/>
      <c r="B748" s="11"/>
      <c r="C748" s="11" t="s">
        <v>745</v>
      </c>
      <c r="D748" s="11"/>
      <c r="E748" s="11" t="s">
        <v>452</v>
      </c>
      <c r="F748" s="11">
        <v>9</v>
      </c>
      <c r="G748" s="11">
        <v>1</v>
      </c>
      <c r="H748" s="11">
        <v>1</v>
      </c>
      <c r="I748" s="171">
        <v>0</v>
      </c>
      <c r="K748" s="11" t="s">
        <v>195</v>
      </c>
      <c r="L748" s="11" t="s">
        <v>195</v>
      </c>
      <c r="M748" s="11" t="s">
        <v>195</v>
      </c>
      <c r="O748" s="70">
        <v>0</v>
      </c>
      <c r="P748" s="163"/>
      <c r="Q748" s="163"/>
      <c r="R748" s="164"/>
      <c r="U748" s="4"/>
      <c r="V748" s="4"/>
    </row>
    <row r="749" spans="1:22" x14ac:dyDescent="0.25">
      <c r="A749" s="55"/>
      <c r="B749" s="11"/>
      <c r="C749" s="11" t="s">
        <v>746</v>
      </c>
      <c r="D749" s="11"/>
      <c r="E749" s="11" t="s">
        <v>453</v>
      </c>
      <c r="F749" s="11">
        <v>0</v>
      </c>
      <c r="G749" s="11">
        <v>0</v>
      </c>
      <c r="H749" s="11">
        <v>0</v>
      </c>
      <c r="I749" s="171">
        <v>0</v>
      </c>
      <c r="K749" s="11" t="s">
        <v>195</v>
      </c>
      <c r="L749" s="11" t="s">
        <v>195</v>
      </c>
      <c r="M749" s="11" t="s">
        <v>195</v>
      </c>
      <c r="O749" s="70">
        <v>0</v>
      </c>
      <c r="P749" s="163"/>
      <c r="Q749" s="163"/>
      <c r="R749" s="164"/>
      <c r="U749" s="4"/>
      <c r="V749" s="4"/>
    </row>
    <row r="750" spans="1:22" x14ac:dyDescent="0.25">
      <c r="A750" s="55"/>
      <c r="B750" s="11"/>
      <c r="C750" s="11" t="s">
        <v>747</v>
      </c>
      <c r="D750" s="11"/>
      <c r="E750" s="11" t="s">
        <v>454</v>
      </c>
      <c r="F750" s="11">
        <v>2</v>
      </c>
      <c r="G750" s="11">
        <v>0</v>
      </c>
      <c r="H750" s="11">
        <v>0</v>
      </c>
      <c r="I750" s="171">
        <v>0</v>
      </c>
      <c r="K750" s="11" t="s">
        <v>195</v>
      </c>
      <c r="L750" s="11" t="s">
        <v>195</v>
      </c>
      <c r="M750" s="11" t="s">
        <v>195</v>
      </c>
      <c r="O750" s="70">
        <v>0</v>
      </c>
      <c r="P750" s="163"/>
      <c r="Q750" s="163"/>
      <c r="R750" s="164"/>
      <c r="U750" s="4"/>
      <c r="V750" s="4"/>
    </row>
    <row r="751" spans="1:22" x14ac:dyDescent="0.25">
      <c r="A751" s="55"/>
      <c r="B751" s="11"/>
      <c r="C751" s="11" t="s">
        <v>748</v>
      </c>
      <c r="D751" s="11"/>
      <c r="E751" s="11" t="s">
        <v>455</v>
      </c>
      <c r="F751" s="11">
        <v>15</v>
      </c>
      <c r="G751" s="11">
        <v>1</v>
      </c>
      <c r="H751" s="11">
        <v>0</v>
      </c>
      <c r="I751" s="171">
        <v>0</v>
      </c>
      <c r="K751" s="11" t="s">
        <v>195</v>
      </c>
      <c r="L751" s="11" t="s">
        <v>195</v>
      </c>
      <c r="M751" s="11" t="s">
        <v>195</v>
      </c>
      <c r="O751" s="70">
        <v>1</v>
      </c>
      <c r="P751" s="163"/>
      <c r="Q751" s="163"/>
      <c r="R751" s="164"/>
      <c r="U751" s="4"/>
      <c r="V751" s="4"/>
    </row>
    <row r="752" spans="1:22" x14ac:dyDescent="0.25">
      <c r="A752" s="55"/>
      <c r="B752" s="11"/>
      <c r="C752" s="11" t="s">
        <v>750</v>
      </c>
      <c r="D752" s="11"/>
      <c r="E752" s="11" t="s">
        <v>457</v>
      </c>
      <c r="F752" s="11">
        <v>40</v>
      </c>
      <c r="G752" s="11">
        <v>3</v>
      </c>
      <c r="H752" s="11">
        <v>3</v>
      </c>
      <c r="I752" s="171">
        <v>8</v>
      </c>
      <c r="K752" s="11" t="s">
        <v>195</v>
      </c>
      <c r="L752" s="11" t="s">
        <v>195</v>
      </c>
      <c r="M752" s="11" t="s">
        <v>195</v>
      </c>
      <c r="O752" s="70">
        <v>0</v>
      </c>
      <c r="P752" s="163"/>
      <c r="Q752" s="163"/>
      <c r="R752" s="164"/>
      <c r="U752" s="4"/>
      <c r="V752" s="4"/>
    </row>
    <row r="753" spans="1:22" x14ac:dyDescent="0.25">
      <c r="A753" s="55"/>
      <c r="B753" s="11"/>
      <c r="C753" s="11" t="s">
        <v>751</v>
      </c>
      <c r="D753" s="11"/>
      <c r="E753" s="11" t="s">
        <v>458</v>
      </c>
      <c r="F753" s="11">
        <v>22</v>
      </c>
      <c r="G753" s="11">
        <v>1</v>
      </c>
      <c r="H753" s="11">
        <v>0</v>
      </c>
      <c r="I753" s="171">
        <v>0</v>
      </c>
      <c r="K753" s="11" t="s">
        <v>195</v>
      </c>
      <c r="L753" s="11" t="s">
        <v>195</v>
      </c>
      <c r="M753" s="11" t="s">
        <v>195</v>
      </c>
      <c r="O753" s="70">
        <v>0</v>
      </c>
      <c r="P753" s="163"/>
      <c r="Q753" s="163"/>
      <c r="R753" s="164"/>
      <c r="U753" s="4"/>
      <c r="V753" s="4"/>
    </row>
    <row r="754" spans="1:22" x14ac:dyDescent="0.25">
      <c r="A754" s="55"/>
      <c r="B754" s="11"/>
      <c r="C754" s="11" t="s">
        <v>752</v>
      </c>
      <c r="D754" s="11"/>
      <c r="E754" s="11" t="s">
        <v>459</v>
      </c>
      <c r="F754" s="11">
        <v>10</v>
      </c>
      <c r="G754" s="11">
        <v>0</v>
      </c>
      <c r="H754" s="11">
        <v>0</v>
      </c>
      <c r="I754" s="171">
        <v>0</v>
      </c>
      <c r="K754" s="11" t="s">
        <v>195</v>
      </c>
      <c r="L754" s="11" t="s">
        <v>195</v>
      </c>
      <c r="M754" s="11" t="s">
        <v>195</v>
      </c>
      <c r="O754" s="70">
        <v>0</v>
      </c>
      <c r="P754" s="163"/>
      <c r="Q754" s="163"/>
      <c r="R754" s="164"/>
      <c r="U754" s="4"/>
      <c r="V754" s="4"/>
    </row>
    <row r="755" spans="1:22" x14ac:dyDescent="0.25">
      <c r="A755" s="55"/>
      <c r="B755" s="11"/>
      <c r="C755" s="11" t="s">
        <v>754</v>
      </c>
      <c r="D755" s="11"/>
      <c r="E755" s="11" t="s">
        <v>461</v>
      </c>
      <c r="F755" s="11">
        <v>5</v>
      </c>
      <c r="G755" s="11">
        <v>0</v>
      </c>
      <c r="H755" s="11">
        <v>0</v>
      </c>
      <c r="I755" s="171">
        <v>0</v>
      </c>
      <c r="K755" s="11" t="s">
        <v>195</v>
      </c>
      <c r="L755" s="11" t="s">
        <v>195</v>
      </c>
      <c r="M755" s="11" t="s">
        <v>195</v>
      </c>
      <c r="O755" s="70">
        <v>0</v>
      </c>
      <c r="P755" s="163"/>
      <c r="Q755" s="163"/>
      <c r="R755" s="164"/>
      <c r="U755" s="4"/>
      <c r="V755" s="4"/>
    </row>
    <row r="756" spans="1:22" x14ac:dyDescent="0.25">
      <c r="A756" s="55"/>
      <c r="B756" s="11"/>
      <c r="C756" s="11" t="s">
        <v>755</v>
      </c>
      <c r="D756" s="11"/>
      <c r="E756" s="11" t="s">
        <v>462</v>
      </c>
      <c r="F756" s="11">
        <v>6</v>
      </c>
      <c r="G756" s="11">
        <v>0</v>
      </c>
      <c r="H756" s="11">
        <v>0</v>
      </c>
      <c r="I756" s="171">
        <v>0</v>
      </c>
      <c r="K756" s="11" t="s">
        <v>195</v>
      </c>
      <c r="L756" s="11" t="s">
        <v>195</v>
      </c>
      <c r="M756" s="11" t="s">
        <v>195</v>
      </c>
      <c r="O756" s="70">
        <v>0</v>
      </c>
      <c r="P756" s="163"/>
      <c r="Q756" s="163"/>
      <c r="R756" s="164"/>
      <c r="U756" s="4"/>
      <c r="V756" s="4"/>
    </row>
    <row r="757" spans="1:22" x14ac:dyDescent="0.25">
      <c r="A757" s="55"/>
      <c r="B757" s="11"/>
      <c r="C757" s="11" t="s">
        <v>756</v>
      </c>
      <c r="D757" s="11"/>
      <c r="E757" s="11" t="s">
        <v>463</v>
      </c>
      <c r="F757" s="11">
        <v>19</v>
      </c>
      <c r="G757" s="11">
        <v>0</v>
      </c>
      <c r="H757" s="11">
        <v>0</v>
      </c>
      <c r="I757" s="171">
        <v>0</v>
      </c>
      <c r="K757" s="11" t="s">
        <v>195</v>
      </c>
      <c r="L757" s="11" t="s">
        <v>195</v>
      </c>
      <c r="M757" s="11" t="s">
        <v>195</v>
      </c>
      <c r="O757" s="70">
        <v>0</v>
      </c>
      <c r="P757" s="163"/>
      <c r="Q757" s="163"/>
      <c r="R757" s="164"/>
      <c r="U757" s="4"/>
      <c r="V757" s="4"/>
    </row>
    <row r="758" spans="1:22" x14ac:dyDescent="0.25">
      <c r="A758" s="55"/>
      <c r="B758" s="11"/>
      <c r="C758" s="11" t="s">
        <v>758</v>
      </c>
      <c r="D758" s="11"/>
      <c r="E758" s="11" t="s">
        <v>465</v>
      </c>
      <c r="F758" s="11">
        <v>0</v>
      </c>
      <c r="G758" s="11">
        <v>0</v>
      </c>
      <c r="H758" s="11">
        <v>0</v>
      </c>
      <c r="I758" s="171">
        <v>0</v>
      </c>
      <c r="K758" s="11" t="s">
        <v>195</v>
      </c>
      <c r="L758" s="11" t="s">
        <v>195</v>
      </c>
      <c r="M758" s="11" t="s">
        <v>195</v>
      </c>
      <c r="O758" s="70">
        <v>0</v>
      </c>
      <c r="P758" s="163"/>
      <c r="Q758" s="163"/>
      <c r="R758" s="164"/>
      <c r="U758" s="4"/>
      <c r="V758" s="4"/>
    </row>
    <row r="759" spans="1:22" x14ac:dyDescent="0.25">
      <c r="A759" s="55"/>
      <c r="B759" s="11"/>
      <c r="C759" s="11" t="s">
        <v>764</v>
      </c>
      <c r="D759" s="11"/>
      <c r="E759" s="11" t="s">
        <v>473</v>
      </c>
      <c r="F759" s="11">
        <v>51</v>
      </c>
      <c r="G759" s="11">
        <v>2</v>
      </c>
      <c r="H759" s="11">
        <v>1</v>
      </c>
      <c r="I759" s="171">
        <v>0</v>
      </c>
      <c r="K759" s="11" t="s">
        <v>195</v>
      </c>
      <c r="L759" s="11" t="s">
        <v>195</v>
      </c>
      <c r="M759" s="11" t="s">
        <v>195</v>
      </c>
      <c r="O759" s="70">
        <v>2</v>
      </c>
      <c r="P759" s="163"/>
      <c r="Q759" s="163"/>
      <c r="R759" s="164"/>
      <c r="U759" s="4"/>
      <c r="V759" s="4"/>
    </row>
    <row r="760" spans="1:22" x14ac:dyDescent="0.25">
      <c r="A760" s="55"/>
      <c r="B760" s="11"/>
      <c r="C760" s="11" t="s">
        <v>765</v>
      </c>
      <c r="D760" s="11"/>
      <c r="E760" s="11" t="s">
        <v>474</v>
      </c>
      <c r="F760" s="11">
        <v>9</v>
      </c>
      <c r="G760" s="11">
        <v>0</v>
      </c>
      <c r="H760" s="11">
        <v>0</v>
      </c>
      <c r="I760" s="171">
        <v>0</v>
      </c>
      <c r="K760" s="11" t="s">
        <v>195</v>
      </c>
      <c r="L760" s="11" t="s">
        <v>195</v>
      </c>
      <c r="M760" s="11" t="s">
        <v>195</v>
      </c>
      <c r="O760" s="70">
        <v>0</v>
      </c>
      <c r="P760" s="163"/>
      <c r="Q760" s="163"/>
      <c r="R760" s="164"/>
      <c r="U760" s="4"/>
      <c r="V760" s="4"/>
    </row>
    <row r="761" spans="1:22" x14ac:dyDescent="0.25">
      <c r="A761" s="55"/>
      <c r="B761" s="11"/>
      <c r="C761" s="11" t="s">
        <v>764</v>
      </c>
      <c r="D761" s="11"/>
      <c r="E761" s="11" t="s">
        <v>475</v>
      </c>
      <c r="F761" s="11">
        <v>0</v>
      </c>
      <c r="G761" s="11">
        <v>0</v>
      </c>
      <c r="H761" s="11">
        <v>0</v>
      </c>
      <c r="I761" s="171">
        <v>0</v>
      </c>
      <c r="K761" s="11" t="s">
        <v>195</v>
      </c>
      <c r="L761" s="11" t="s">
        <v>195</v>
      </c>
      <c r="M761" s="11" t="s">
        <v>195</v>
      </c>
      <c r="O761" s="70">
        <v>0</v>
      </c>
      <c r="P761" s="163"/>
      <c r="Q761" s="163"/>
      <c r="R761" s="164"/>
      <c r="U761" s="4"/>
      <c r="V761" s="4"/>
    </row>
    <row r="762" spans="1:22" x14ac:dyDescent="0.25">
      <c r="A762" s="55"/>
      <c r="B762" s="11"/>
      <c r="C762" s="11" t="s">
        <v>764</v>
      </c>
      <c r="D762" s="11"/>
      <c r="E762" s="11" t="s">
        <v>476</v>
      </c>
      <c r="F762" s="11">
        <v>1</v>
      </c>
      <c r="G762" s="11">
        <v>0</v>
      </c>
      <c r="H762" s="11">
        <v>0</v>
      </c>
      <c r="I762" s="171">
        <v>0</v>
      </c>
      <c r="K762" s="11" t="s">
        <v>195</v>
      </c>
      <c r="L762" s="11" t="s">
        <v>195</v>
      </c>
      <c r="M762" s="11" t="s">
        <v>195</v>
      </c>
      <c r="O762" s="70">
        <v>0</v>
      </c>
      <c r="P762" s="163"/>
      <c r="Q762" s="163"/>
      <c r="R762" s="164"/>
      <c r="U762" s="4"/>
      <c r="V762" s="4"/>
    </row>
    <row r="763" spans="1:22" x14ac:dyDescent="0.25">
      <c r="A763" s="55"/>
      <c r="B763" s="11"/>
      <c r="C763" s="11" t="s">
        <v>764</v>
      </c>
      <c r="D763" s="11"/>
      <c r="E763" s="11" t="s">
        <v>477</v>
      </c>
      <c r="F763" s="11">
        <v>3</v>
      </c>
      <c r="G763" s="11">
        <v>0</v>
      </c>
      <c r="H763" s="11">
        <v>0</v>
      </c>
      <c r="I763" s="171">
        <v>0</v>
      </c>
      <c r="K763" s="11" t="s">
        <v>195</v>
      </c>
      <c r="L763" s="11" t="s">
        <v>195</v>
      </c>
      <c r="M763" s="11" t="s">
        <v>195</v>
      </c>
      <c r="O763" s="70">
        <v>0</v>
      </c>
      <c r="P763" s="163"/>
      <c r="Q763" s="163"/>
      <c r="R763" s="164"/>
      <c r="U763" s="4"/>
      <c r="V763" s="4"/>
    </row>
    <row r="764" spans="1:22" x14ac:dyDescent="0.25">
      <c r="A764" s="55"/>
      <c r="B764" s="11"/>
      <c r="C764" s="11" t="s">
        <v>764</v>
      </c>
      <c r="D764" s="11"/>
      <c r="E764" s="11" t="s">
        <v>478</v>
      </c>
      <c r="F764" s="11">
        <v>7</v>
      </c>
      <c r="G764" s="11">
        <v>3</v>
      </c>
      <c r="H764" s="11">
        <v>2</v>
      </c>
      <c r="I764" s="171">
        <v>2</v>
      </c>
      <c r="K764" s="11" t="s">
        <v>195</v>
      </c>
      <c r="L764" s="11" t="s">
        <v>195</v>
      </c>
      <c r="M764" s="11" t="s">
        <v>195</v>
      </c>
      <c r="O764" s="70">
        <v>0</v>
      </c>
      <c r="P764" s="163"/>
      <c r="Q764" s="163"/>
      <c r="R764" s="164"/>
      <c r="U764" s="4"/>
      <c r="V764" s="4"/>
    </row>
    <row r="765" spans="1:22" x14ac:dyDescent="0.25">
      <c r="A765" s="55"/>
      <c r="B765" s="11"/>
      <c r="C765" s="11" t="s">
        <v>766</v>
      </c>
      <c r="D765" s="11"/>
      <c r="E765" s="11" t="s">
        <v>479</v>
      </c>
      <c r="F765" s="11">
        <v>5</v>
      </c>
      <c r="G765" s="11">
        <v>0</v>
      </c>
      <c r="H765" s="11">
        <v>0</v>
      </c>
      <c r="I765" s="171">
        <v>0</v>
      </c>
      <c r="K765" s="11" t="s">
        <v>195</v>
      </c>
      <c r="L765" s="11" t="s">
        <v>195</v>
      </c>
      <c r="M765" s="11" t="s">
        <v>195</v>
      </c>
      <c r="O765" s="70">
        <v>0</v>
      </c>
      <c r="P765" s="163"/>
      <c r="Q765" s="163"/>
      <c r="R765" s="164"/>
      <c r="U765" s="4"/>
      <c r="V765" s="4"/>
    </row>
    <row r="766" spans="1:22" x14ac:dyDescent="0.25">
      <c r="A766" s="55"/>
      <c r="B766" s="11"/>
      <c r="C766" s="11" t="s">
        <v>768</v>
      </c>
      <c r="D766" s="11"/>
      <c r="E766" s="11" t="s">
        <v>481</v>
      </c>
      <c r="F766" s="11">
        <v>17</v>
      </c>
      <c r="G766" s="11">
        <v>0</v>
      </c>
      <c r="H766" s="11">
        <v>0</v>
      </c>
      <c r="I766" s="171">
        <v>0</v>
      </c>
      <c r="K766" s="11" t="s">
        <v>195</v>
      </c>
      <c r="L766" s="11" t="s">
        <v>195</v>
      </c>
      <c r="M766" s="11" t="s">
        <v>195</v>
      </c>
      <c r="O766" s="70">
        <v>0</v>
      </c>
      <c r="P766" s="163"/>
      <c r="Q766" s="163"/>
      <c r="R766" s="164"/>
      <c r="U766" s="4"/>
      <c r="V766" s="4"/>
    </row>
    <row r="767" spans="1:22" x14ac:dyDescent="0.25">
      <c r="A767" s="55"/>
      <c r="B767" s="11"/>
      <c r="C767" s="11" t="s">
        <v>769</v>
      </c>
      <c r="D767" s="11"/>
      <c r="E767" s="11" t="s">
        <v>482</v>
      </c>
      <c r="F767" s="11">
        <v>20</v>
      </c>
      <c r="G767" s="11">
        <v>0</v>
      </c>
      <c r="H767" s="11">
        <v>0</v>
      </c>
      <c r="I767" s="171">
        <v>0</v>
      </c>
      <c r="K767" s="11" t="s">
        <v>195</v>
      </c>
      <c r="L767" s="11" t="s">
        <v>195</v>
      </c>
      <c r="M767" s="11" t="s">
        <v>195</v>
      </c>
      <c r="O767" s="70">
        <v>0</v>
      </c>
      <c r="P767" s="163"/>
      <c r="Q767" s="163"/>
      <c r="R767" s="164"/>
      <c r="U767" s="4"/>
      <c r="V767" s="4"/>
    </row>
    <row r="768" spans="1:22" x14ac:dyDescent="0.25">
      <c r="A768" s="55"/>
      <c r="B768" s="11"/>
      <c r="C768" s="11" t="s">
        <v>770</v>
      </c>
      <c r="D768" s="11"/>
      <c r="E768" s="11" t="s">
        <v>483</v>
      </c>
      <c r="F768" s="11">
        <v>0</v>
      </c>
      <c r="G768" s="11">
        <v>0</v>
      </c>
      <c r="H768" s="11">
        <v>0</v>
      </c>
      <c r="I768" s="171">
        <v>0</v>
      </c>
      <c r="K768" s="11" t="s">
        <v>195</v>
      </c>
      <c r="L768" s="11" t="s">
        <v>195</v>
      </c>
      <c r="M768" s="11" t="s">
        <v>195</v>
      </c>
      <c r="O768" s="70">
        <v>0</v>
      </c>
      <c r="P768" s="163"/>
      <c r="Q768" s="163"/>
      <c r="R768" s="164"/>
      <c r="U768" s="4"/>
      <c r="V768" s="4"/>
    </row>
    <row r="769" spans="1:22" x14ac:dyDescent="0.25">
      <c r="A769" s="55"/>
      <c r="B769" s="11"/>
      <c r="C769" s="11" t="s">
        <v>771</v>
      </c>
      <c r="D769" s="11"/>
      <c r="E769" s="11" t="s">
        <v>484</v>
      </c>
      <c r="F769" s="11">
        <v>0</v>
      </c>
      <c r="G769" s="11">
        <v>0</v>
      </c>
      <c r="H769" s="11">
        <v>0</v>
      </c>
      <c r="I769" s="171">
        <v>0</v>
      </c>
      <c r="K769" s="11" t="s">
        <v>195</v>
      </c>
      <c r="L769" s="11" t="s">
        <v>195</v>
      </c>
      <c r="M769" s="11" t="s">
        <v>195</v>
      </c>
      <c r="O769" s="70">
        <v>0</v>
      </c>
      <c r="P769" s="163"/>
      <c r="Q769" s="163"/>
      <c r="R769" s="164"/>
      <c r="U769" s="4"/>
      <c r="V769" s="4"/>
    </row>
    <row r="770" spans="1:22" x14ac:dyDescent="0.25">
      <c r="A770" s="55"/>
      <c r="B770" s="11"/>
      <c r="C770" s="11" t="s">
        <v>773</v>
      </c>
      <c r="D770" s="11"/>
      <c r="E770" s="11" t="s">
        <v>486</v>
      </c>
      <c r="F770" s="11">
        <v>1</v>
      </c>
      <c r="G770" s="11">
        <v>0</v>
      </c>
      <c r="H770" s="11">
        <v>0</v>
      </c>
      <c r="I770" s="171">
        <v>0</v>
      </c>
      <c r="K770" s="11" t="s">
        <v>195</v>
      </c>
      <c r="L770" s="11" t="s">
        <v>195</v>
      </c>
      <c r="M770" s="11" t="s">
        <v>195</v>
      </c>
      <c r="O770" s="70">
        <v>0</v>
      </c>
      <c r="P770" s="163"/>
      <c r="Q770" s="163"/>
      <c r="R770" s="164"/>
      <c r="U770" s="4"/>
      <c r="V770" s="4"/>
    </row>
    <row r="771" spans="1:22" x14ac:dyDescent="0.25">
      <c r="A771" s="55"/>
      <c r="B771" s="11"/>
      <c r="C771" s="11" t="s">
        <v>774</v>
      </c>
      <c r="D771" s="11"/>
      <c r="E771" s="11" t="s">
        <v>487</v>
      </c>
      <c r="F771" s="11">
        <v>1</v>
      </c>
      <c r="G771" s="11">
        <v>0</v>
      </c>
      <c r="H771" s="11">
        <v>0</v>
      </c>
      <c r="I771" s="171">
        <v>0</v>
      </c>
      <c r="K771" s="11" t="s">
        <v>195</v>
      </c>
      <c r="L771" s="11" t="s">
        <v>195</v>
      </c>
      <c r="M771" s="11" t="s">
        <v>195</v>
      </c>
      <c r="O771" s="70">
        <v>0</v>
      </c>
      <c r="P771" s="163"/>
      <c r="Q771" s="163"/>
      <c r="R771" s="164"/>
      <c r="U771" s="4"/>
      <c r="V771" s="4"/>
    </row>
    <row r="772" spans="1:22" x14ac:dyDescent="0.25">
      <c r="A772" s="55"/>
      <c r="B772" s="11"/>
      <c r="C772" s="11" t="s">
        <v>775</v>
      </c>
      <c r="D772" s="11"/>
      <c r="E772" s="11" t="s">
        <v>488</v>
      </c>
      <c r="F772" s="11">
        <v>7</v>
      </c>
      <c r="G772" s="11">
        <v>0</v>
      </c>
      <c r="H772" s="11">
        <v>0</v>
      </c>
      <c r="I772" s="171">
        <v>0</v>
      </c>
      <c r="K772" s="11" t="s">
        <v>195</v>
      </c>
      <c r="L772" s="11" t="s">
        <v>195</v>
      </c>
      <c r="M772" s="11" t="s">
        <v>195</v>
      </c>
      <c r="O772" s="70">
        <v>0</v>
      </c>
      <c r="P772" s="163"/>
      <c r="Q772" s="163"/>
      <c r="R772" s="164"/>
      <c r="U772" s="4"/>
      <c r="V772" s="4"/>
    </row>
    <row r="773" spans="1:22" x14ac:dyDescent="0.25">
      <c r="A773" s="55"/>
      <c r="B773" s="11"/>
      <c r="C773" s="11" t="s">
        <v>776</v>
      </c>
      <c r="D773" s="11"/>
      <c r="E773" s="11" t="s">
        <v>489</v>
      </c>
      <c r="F773" s="11">
        <v>57</v>
      </c>
      <c r="G773" s="11">
        <v>1</v>
      </c>
      <c r="H773" s="11">
        <v>0</v>
      </c>
      <c r="I773" s="171">
        <v>0</v>
      </c>
      <c r="K773" s="11" t="s">
        <v>195</v>
      </c>
      <c r="L773" s="11" t="s">
        <v>195</v>
      </c>
      <c r="M773" s="11" t="s">
        <v>195</v>
      </c>
      <c r="O773" s="70">
        <v>0</v>
      </c>
      <c r="P773" s="163"/>
      <c r="Q773" s="163"/>
      <c r="R773" s="164"/>
      <c r="U773" s="4"/>
      <c r="V773" s="4"/>
    </row>
    <row r="774" spans="1:22" x14ac:dyDescent="0.25">
      <c r="A774" s="55"/>
      <c r="B774" s="11"/>
      <c r="C774" s="11" t="s">
        <v>777</v>
      </c>
      <c r="D774" s="11"/>
      <c r="E774" s="11" t="s">
        <v>490</v>
      </c>
      <c r="F774" s="11">
        <v>0</v>
      </c>
      <c r="G774" s="11">
        <v>0</v>
      </c>
      <c r="H774" s="11">
        <v>0</v>
      </c>
      <c r="I774" s="171">
        <v>0</v>
      </c>
      <c r="K774" s="11" t="s">
        <v>195</v>
      </c>
      <c r="L774" s="11" t="s">
        <v>195</v>
      </c>
      <c r="M774" s="11" t="s">
        <v>195</v>
      </c>
      <c r="O774" s="70">
        <v>0</v>
      </c>
      <c r="P774" s="163"/>
      <c r="Q774" s="163"/>
      <c r="R774" s="164"/>
      <c r="U774" s="4"/>
      <c r="V774" s="4"/>
    </row>
    <row r="775" spans="1:22" x14ac:dyDescent="0.25">
      <c r="A775" s="55"/>
      <c r="B775" s="11"/>
      <c r="C775" s="11" t="s">
        <v>778</v>
      </c>
      <c r="D775" s="11"/>
      <c r="E775" s="11" t="s">
        <v>491</v>
      </c>
      <c r="F775" s="11">
        <v>32</v>
      </c>
      <c r="G775" s="11">
        <v>0</v>
      </c>
      <c r="H775" s="11">
        <v>2</v>
      </c>
      <c r="I775" s="171">
        <v>1</v>
      </c>
      <c r="K775" s="11" t="s">
        <v>195</v>
      </c>
      <c r="L775" s="11" t="s">
        <v>195</v>
      </c>
      <c r="M775" s="11" t="s">
        <v>195</v>
      </c>
      <c r="O775" s="70">
        <v>0</v>
      </c>
      <c r="P775" s="163"/>
      <c r="Q775" s="163"/>
      <c r="R775" s="164"/>
      <c r="U775" s="4"/>
      <c r="V775" s="4"/>
    </row>
    <row r="776" spans="1:22" x14ac:dyDescent="0.25">
      <c r="A776" s="55"/>
      <c r="B776" s="11"/>
      <c r="C776" s="11" t="s">
        <v>779</v>
      </c>
      <c r="D776" s="11"/>
      <c r="E776" s="11" t="s">
        <v>493</v>
      </c>
      <c r="F776" s="11">
        <v>34</v>
      </c>
      <c r="G776" s="11">
        <v>1</v>
      </c>
      <c r="H776" s="11">
        <v>1</v>
      </c>
      <c r="I776" s="171">
        <v>0</v>
      </c>
      <c r="K776" s="11" t="s">
        <v>195</v>
      </c>
      <c r="L776" s="11" t="s">
        <v>195</v>
      </c>
      <c r="M776" s="11" t="s">
        <v>195</v>
      </c>
      <c r="O776" s="70">
        <v>0</v>
      </c>
      <c r="P776" s="163"/>
      <c r="Q776" s="163"/>
      <c r="R776" s="164"/>
      <c r="U776" s="4"/>
      <c r="V776" s="4"/>
    </row>
    <row r="777" spans="1:22" x14ac:dyDescent="0.25">
      <c r="A777" s="55"/>
      <c r="B777" s="11"/>
      <c r="C777" s="11" t="s">
        <v>780</v>
      </c>
      <c r="D777" s="11"/>
      <c r="E777" s="11" t="s">
        <v>494</v>
      </c>
      <c r="F777" s="11">
        <v>0</v>
      </c>
      <c r="G777" s="11">
        <v>0</v>
      </c>
      <c r="H777" s="11">
        <v>0</v>
      </c>
      <c r="I777" s="171">
        <v>0</v>
      </c>
      <c r="K777" s="11" t="s">
        <v>195</v>
      </c>
      <c r="L777" s="11" t="s">
        <v>195</v>
      </c>
      <c r="M777" s="11" t="s">
        <v>195</v>
      </c>
      <c r="O777" s="70">
        <v>0</v>
      </c>
      <c r="P777" s="163"/>
      <c r="Q777" s="163"/>
      <c r="R777" s="164"/>
      <c r="U777" s="4"/>
      <c r="V777" s="4"/>
    </row>
    <row r="778" spans="1:22" x14ac:dyDescent="0.25">
      <c r="A778" s="55"/>
      <c r="B778" s="11"/>
      <c r="C778" s="11" t="s">
        <v>781</v>
      </c>
      <c r="D778" s="11"/>
      <c r="E778" s="11" t="s">
        <v>495</v>
      </c>
      <c r="F778" s="11">
        <v>0</v>
      </c>
      <c r="G778" s="11">
        <v>0</v>
      </c>
      <c r="H778" s="11">
        <v>0</v>
      </c>
      <c r="I778" s="171">
        <v>0</v>
      </c>
      <c r="K778" s="11" t="s">
        <v>195</v>
      </c>
      <c r="L778" s="11" t="s">
        <v>195</v>
      </c>
      <c r="M778" s="11" t="s">
        <v>195</v>
      </c>
      <c r="O778" s="70">
        <v>0</v>
      </c>
      <c r="P778" s="163"/>
      <c r="Q778" s="163"/>
      <c r="R778" s="164"/>
      <c r="U778" s="4"/>
      <c r="V778" s="4"/>
    </row>
    <row r="779" spans="1:22" x14ac:dyDescent="0.25">
      <c r="A779" s="55"/>
      <c r="B779" s="11"/>
      <c r="C779" s="11" t="s">
        <v>783</v>
      </c>
      <c r="D779" s="11"/>
      <c r="E779" s="11" t="s">
        <v>497</v>
      </c>
      <c r="F779" s="11">
        <v>11</v>
      </c>
      <c r="G779" s="11">
        <v>0</v>
      </c>
      <c r="H779" s="11">
        <v>0</v>
      </c>
      <c r="I779" s="171">
        <v>0</v>
      </c>
      <c r="K779" s="11" t="s">
        <v>195</v>
      </c>
      <c r="L779" s="11" t="s">
        <v>195</v>
      </c>
      <c r="M779" s="11" t="s">
        <v>195</v>
      </c>
      <c r="O779" s="70">
        <v>0</v>
      </c>
      <c r="P779" s="163"/>
      <c r="Q779" s="163"/>
      <c r="R779" s="164"/>
      <c r="U779" s="4"/>
      <c r="V779" s="4"/>
    </row>
    <row r="780" spans="1:22" x14ac:dyDescent="0.25">
      <c r="A780" s="55"/>
      <c r="B780" s="11"/>
      <c r="C780" s="11" t="s">
        <v>784</v>
      </c>
      <c r="D780" s="11"/>
      <c r="E780" s="11" t="s">
        <v>498</v>
      </c>
      <c r="F780" s="11">
        <v>0</v>
      </c>
      <c r="G780" s="11">
        <v>0</v>
      </c>
      <c r="H780" s="11">
        <v>0</v>
      </c>
      <c r="I780" s="171">
        <v>0</v>
      </c>
      <c r="K780" s="11" t="s">
        <v>195</v>
      </c>
      <c r="L780" s="11" t="s">
        <v>195</v>
      </c>
      <c r="M780" s="11" t="s">
        <v>195</v>
      </c>
      <c r="O780" s="70">
        <v>0</v>
      </c>
      <c r="P780" s="163"/>
      <c r="Q780" s="163"/>
      <c r="R780" s="164"/>
      <c r="U780" s="4"/>
      <c r="V780" s="4"/>
    </row>
    <row r="781" spans="1:22" x14ac:dyDescent="0.25">
      <c r="A781" s="55"/>
      <c r="B781" s="11"/>
      <c r="C781" s="11" t="s">
        <v>786</v>
      </c>
      <c r="D781" s="11"/>
      <c r="E781" s="11" t="s">
        <v>500</v>
      </c>
      <c r="F781" s="11">
        <v>0</v>
      </c>
      <c r="G781" s="11">
        <v>0</v>
      </c>
      <c r="H781" s="11">
        <v>0</v>
      </c>
      <c r="I781" s="171">
        <v>0</v>
      </c>
      <c r="K781" s="11" t="s">
        <v>195</v>
      </c>
      <c r="L781" s="11" t="s">
        <v>195</v>
      </c>
      <c r="M781" s="11" t="s">
        <v>195</v>
      </c>
      <c r="O781" s="70">
        <v>0</v>
      </c>
      <c r="P781" s="163"/>
      <c r="Q781" s="163"/>
      <c r="R781" s="164"/>
      <c r="U781" s="4"/>
      <c r="V781" s="4"/>
    </row>
    <row r="782" spans="1:22" x14ac:dyDescent="0.25">
      <c r="A782" s="55"/>
      <c r="B782" s="11"/>
      <c r="C782" s="11" t="s">
        <v>789</v>
      </c>
      <c r="D782" s="11"/>
      <c r="E782" s="11" t="s">
        <v>505</v>
      </c>
      <c r="F782" s="11">
        <v>2</v>
      </c>
      <c r="G782" s="11">
        <v>0</v>
      </c>
      <c r="H782" s="11">
        <v>0</v>
      </c>
      <c r="I782" s="171">
        <v>0</v>
      </c>
      <c r="K782" s="11" t="s">
        <v>195</v>
      </c>
      <c r="L782" s="11" t="s">
        <v>195</v>
      </c>
      <c r="M782" s="11" t="s">
        <v>195</v>
      </c>
      <c r="O782" s="70">
        <v>0</v>
      </c>
      <c r="P782" s="163"/>
      <c r="Q782" s="163"/>
      <c r="R782" s="164"/>
      <c r="U782" s="4"/>
      <c r="V782" s="4"/>
    </row>
    <row r="783" spans="1:22" x14ac:dyDescent="0.25">
      <c r="A783" s="55"/>
      <c r="B783" s="11"/>
      <c r="C783" s="11" t="s">
        <v>790</v>
      </c>
      <c r="D783" s="11"/>
      <c r="E783" s="11" t="s">
        <v>506</v>
      </c>
      <c r="F783" s="11">
        <v>0</v>
      </c>
      <c r="G783" s="11">
        <v>0</v>
      </c>
      <c r="H783" s="11">
        <v>0</v>
      </c>
      <c r="I783" s="171">
        <v>0</v>
      </c>
      <c r="K783" s="11" t="s">
        <v>195</v>
      </c>
      <c r="L783" s="11" t="s">
        <v>195</v>
      </c>
      <c r="M783" s="11" t="s">
        <v>195</v>
      </c>
      <c r="O783" s="70">
        <v>0</v>
      </c>
      <c r="P783" s="163"/>
      <c r="Q783" s="163"/>
      <c r="R783" s="164"/>
      <c r="U783" s="4"/>
      <c r="V783" s="4"/>
    </row>
    <row r="784" spans="1:22" x14ac:dyDescent="0.25">
      <c r="A784" s="55"/>
      <c r="B784" s="11"/>
      <c r="C784" s="11" t="s">
        <v>791</v>
      </c>
      <c r="D784" s="11"/>
      <c r="E784" s="11" t="s">
        <v>507</v>
      </c>
      <c r="F784" s="11">
        <v>6</v>
      </c>
      <c r="G784" s="11">
        <v>0</v>
      </c>
      <c r="H784" s="11">
        <v>0</v>
      </c>
      <c r="I784" s="171">
        <v>0</v>
      </c>
      <c r="K784" s="11" t="s">
        <v>195</v>
      </c>
      <c r="L784" s="11" t="s">
        <v>195</v>
      </c>
      <c r="M784" s="11" t="s">
        <v>195</v>
      </c>
      <c r="O784" s="70">
        <v>0</v>
      </c>
      <c r="P784" s="163"/>
      <c r="Q784" s="163"/>
      <c r="R784" s="164"/>
      <c r="U784" s="4"/>
      <c r="V784" s="4"/>
    </row>
    <row r="785" spans="1:22" x14ac:dyDescent="0.25">
      <c r="A785" s="55"/>
      <c r="B785" s="11"/>
      <c r="C785" s="11" t="s">
        <v>195</v>
      </c>
      <c r="D785" s="11"/>
      <c r="E785" s="11" t="s">
        <v>509</v>
      </c>
      <c r="F785" s="11">
        <v>1</v>
      </c>
      <c r="G785" s="11">
        <v>0</v>
      </c>
      <c r="H785" s="11">
        <v>0</v>
      </c>
      <c r="I785" s="171">
        <v>0</v>
      </c>
      <c r="K785" s="11" t="s">
        <v>195</v>
      </c>
      <c r="L785" s="11" t="s">
        <v>195</v>
      </c>
      <c r="M785" s="11" t="s">
        <v>195</v>
      </c>
      <c r="O785" s="70">
        <v>0</v>
      </c>
      <c r="P785" s="163"/>
      <c r="Q785" s="163"/>
      <c r="R785" s="164"/>
      <c r="U785" s="4"/>
      <c r="V785" s="4"/>
    </row>
    <row r="786" spans="1:22" x14ac:dyDescent="0.25">
      <c r="A786" s="55"/>
      <c r="B786" s="11"/>
      <c r="C786" s="11" t="s">
        <v>793</v>
      </c>
      <c r="D786" s="11"/>
      <c r="E786" s="11" t="s">
        <v>510</v>
      </c>
      <c r="F786" s="11">
        <v>4</v>
      </c>
      <c r="G786" s="11">
        <v>0</v>
      </c>
      <c r="H786" s="11">
        <v>0</v>
      </c>
      <c r="I786" s="171">
        <v>0</v>
      </c>
      <c r="K786" s="11" t="s">
        <v>195</v>
      </c>
      <c r="L786" s="11" t="s">
        <v>195</v>
      </c>
      <c r="M786" s="11" t="s">
        <v>195</v>
      </c>
      <c r="O786" s="70">
        <v>0</v>
      </c>
      <c r="P786" s="163"/>
      <c r="Q786" s="163"/>
      <c r="R786" s="164"/>
      <c r="U786" s="4"/>
      <c r="V786" s="4"/>
    </row>
    <row r="787" spans="1:22" x14ac:dyDescent="0.25">
      <c r="A787" s="55"/>
      <c r="B787" s="11"/>
      <c r="C787" s="11" t="s">
        <v>794</v>
      </c>
      <c r="D787" s="11"/>
      <c r="E787" s="11" t="s">
        <v>511</v>
      </c>
      <c r="F787" s="11">
        <v>0</v>
      </c>
      <c r="G787" s="11">
        <v>0</v>
      </c>
      <c r="H787" s="11">
        <v>0</v>
      </c>
      <c r="I787" s="171">
        <v>0</v>
      </c>
      <c r="K787" s="11" t="s">
        <v>195</v>
      </c>
      <c r="L787" s="11" t="s">
        <v>195</v>
      </c>
      <c r="M787" s="11" t="s">
        <v>195</v>
      </c>
      <c r="O787" s="70">
        <v>0</v>
      </c>
      <c r="P787" s="163"/>
      <c r="Q787" s="163"/>
      <c r="R787" s="164"/>
      <c r="U787" s="4"/>
      <c r="V787" s="4"/>
    </row>
    <row r="788" spans="1:22" x14ac:dyDescent="0.25">
      <c r="A788" s="55"/>
      <c r="B788" s="11"/>
      <c r="C788" s="11" t="s">
        <v>795</v>
      </c>
      <c r="D788" s="11"/>
      <c r="E788" s="11" t="s">
        <v>512</v>
      </c>
      <c r="F788" s="11">
        <v>1</v>
      </c>
      <c r="G788" s="11">
        <v>0</v>
      </c>
      <c r="H788" s="11">
        <v>0</v>
      </c>
      <c r="I788" s="171">
        <v>0</v>
      </c>
      <c r="K788" s="11" t="s">
        <v>195</v>
      </c>
      <c r="L788" s="11" t="s">
        <v>195</v>
      </c>
      <c r="M788" s="11" t="s">
        <v>195</v>
      </c>
      <c r="O788" s="70">
        <v>0</v>
      </c>
      <c r="P788" s="163"/>
      <c r="Q788" s="163"/>
      <c r="R788" s="164"/>
      <c r="U788" s="4"/>
      <c r="V788" s="4"/>
    </row>
    <row r="789" spans="1:22" x14ac:dyDescent="0.25">
      <c r="A789" s="55"/>
      <c r="B789" s="11"/>
      <c r="C789" s="11" t="s">
        <v>797</v>
      </c>
      <c r="D789" s="11"/>
      <c r="E789" s="11" t="s">
        <v>514</v>
      </c>
      <c r="F789" s="11">
        <v>0</v>
      </c>
      <c r="G789" s="11">
        <v>0</v>
      </c>
      <c r="H789" s="11">
        <v>0</v>
      </c>
      <c r="I789" s="171">
        <v>0</v>
      </c>
      <c r="K789" s="11" t="s">
        <v>195</v>
      </c>
      <c r="L789" s="11" t="s">
        <v>195</v>
      </c>
      <c r="M789" s="11" t="s">
        <v>195</v>
      </c>
      <c r="O789" s="70">
        <v>0</v>
      </c>
      <c r="P789" s="163"/>
      <c r="Q789" s="163"/>
      <c r="R789" s="164"/>
      <c r="U789" s="4"/>
      <c r="V789" s="4"/>
    </row>
    <row r="790" spans="1:22" x14ac:dyDescent="0.25">
      <c r="A790" s="55"/>
      <c r="B790" s="11"/>
      <c r="C790" s="11" t="s">
        <v>798</v>
      </c>
      <c r="D790" s="11"/>
      <c r="E790" s="11" t="s">
        <v>515</v>
      </c>
      <c r="F790" s="11">
        <v>1</v>
      </c>
      <c r="G790" s="11">
        <v>0</v>
      </c>
      <c r="H790" s="11">
        <v>0</v>
      </c>
      <c r="I790" s="171">
        <v>0</v>
      </c>
      <c r="K790" s="11" t="s">
        <v>195</v>
      </c>
      <c r="L790" s="11" t="s">
        <v>195</v>
      </c>
      <c r="M790" s="11" t="s">
        <v>195</v>
      </c>
      <c r="O790" s="70">
        <v>0</v>
      </c>
      <c r="P790" s="163"/>
      <c r="Q790" s="163"/>
      <c r="R790" s="164"/>
      <c r="U790" s="4"/>
      <c r="V790" s="4"/>
    </row>
    <row r="791" spans="1:22" x14ac:dyDescent="0.25">
      <c r="A791" s="55"/>
      <c r="B791" s="11"/>
      <c r="C791" s="11" t="s">
        <v>800</v>
      </c>
      <c r="D791" s="11"/>
      <c r="E791" s="11" t="s">
        <v>517</v>
      </c>
      <c r="F791" s="11">
        <v>26</v>
      </c>
      <c r="G791" s="11">
        <v>0</v>
      </c>
      <c r="H791" s="11">
        <v>0</v>
      </c>
      <c r="I791" s="171">
        <v>0</v>
      </c>
      <c r="K791" s="11" t="s">
        <v>195</v>
      </c>
      <c r="L791" s="11" t="s">
        <v>195</v>
      </c>
      <c r="M791" s="11" t="s">
        <v>195</v>
      </c>
      <c r="O791" s="70">
        <v>0</v>
      </c>
      <c r="P791" s="163"/>
      <c r="Q791" s="163"/>
      <c r="R791" s="164"/>
      <c r="U791" s="4"/>
      <c r="V791" s="4"/>
    </row>
    <row r="792" spans="1:22" x14ac:dyDescent="0.25">
      <c r="A792" s="55"/>
      <c r="B792" s="11"/>
      <c r="C792" s="11" t="s">
        <v>801</v>
      </c>
      <c r="D792" s="11"/>
      <c r="E792" s="11" t="s">
        <v>518</v>
      </c>
      <c r="F792" s="11">
        <v>25</v>
      </c>
      <c r="G792" s="11">
        <v>1</v>
      </c>
      <c r="H792" s="11">
        <v>0</v>
      </c>
      <c r="I792" s="171">
        <v>0</v>
      </c>
      <c r="K792" s="11" t="s">
        <v>195</v>
      </c>
      <c r="L792" s="11" t="s">
        <v>195</v>
      </c>
      <c r="M792" s="11" t="s">
        <v>195</v>
      </c>
      <c r="O792" s="70">
        <v>0</v>
      </c>
      <c r="P792" s="163"/>
      <c r="Q792" s="163"/>
      <c r="R792" s="164"/>
      <c r="U792" s="4"/>
      <c r="V792" s="4"/>
    </row>
    <row r="793" spans="1:22" x14ac:dyDescent="0.25">
      <c r="A793" s="55"/>
      <c r="B793" s="11"/>
      <c r="C793" s="11" t="s">
        <v>801</v>
      </c>
      <c r="D793" s="11"/>
      <c r="E793" s="11" t="s">
        <v>519</v>
      </c>
      <c r="F793" s="11">
        <v>3</v>
      </c>
      <c r="G793" s="11">
        <v>0</v>
      </c>
      <c r="H793" s="11">
        <v>0</v>
      </c>
      <c r="I793" s="171">
        <v>0</v>
      </c>
      <c r="K793" s="11" t="s">
        <v>195</v>
      </c>
      <c r="L793" s="11" t="s">
        <v>195</v>
      </c>
      <c r="M793" s="11" t="s">
        <v>195</v>
      </c>
      <c r="O793" s="70">
        <v>0</v>
      </c>
      <c r="P793" s="163"/>
      <c r="Q793" s="163"/>
      <c r="R793" s="164"/>
      <c r="U793" s="4"/>
      <c r="V793" s="4"/>
    </row>
    <row r="794" spans="1:22" x14ac:dyDescent="0.25">
      <c r="A794" s="55"/>
      <c r="B794" s="11"/>
      <c r="C794" s="11" t="s">
        <v>802</v>
      </c>
      <c r="D794" s="11"/>
      <c r="E794" s="11" t="s">
        <v>521</v>
      </c>
      <c r="F794" s="11">
        <v>14</v>
      </c>
      <c r="G794" s="11">
        <v>0</v>
      </c>
      <c r="H794" s="11">
        <v>0</v>
      </c>
      <c r="I794" s="171">
        <v>0</v>
      </c>
      <c r="K794" s="11" t="s">
        <v>195</v>
      </c>
      <c r="L794" s="11" t="s">
        <v>195</v>
      </c>
      <c r="M794" s="11" t="s">
        <v>195</v>
      </c>
      <c r="O794" s="70">
        <v>0</v>
      </c>
      <c r="P794" s="163"/>
      <c r="Q794" s="163"/>
      <c r="R794" s="164"/>
      <c r="U794" s="4"/>
      <c r="V794" s="4"/>
    </row>
    <row r="795" spans="1:22" x14ac:dyDescent="0.25">
      <c r="A795" s="55"/>
      <c r="B795" s="11"/>
      <c r="C795" s="11" t="s">
        <v>805</v>
      </c>
      <c r="D795" s="11"/>
      <c r="E795" s="11" t="s">
        <v>524</v>
      </c>
      <c r="F795" s="11">
        <v>0</v>
      </c>
      <c r="G795" s="11">
        <v>0</v>
      </c>
      <c r="H795" s="11">
        <v>0</v>
      </c>
      <c r="I795" s="171">
        <v>0</v>
      </c>
      <c r="K795" s="11" t="s">
        <v>195</v>
      </c>
      <c r="L795" s="11" t="s">
        <v>195</v>
      </c>
      <c r="M795" s="11" t="s">
        <v>195</v>
      </c>
      <c r="O795" s="70">
        <v>0</v>
      </c>
      <c r="P795" s="163"/>
      <c r="Q795" s="163"/>
      <c r="R795" s="164"/>
      <c r="U795" s="4"/>
      <c r="V795" s="4"/>
    </row>
    <row r="796" spans="1:22" x14ac:dyDescent="0.25">
      <c r="A796" s="55"/>
      <c r="B796" s="11"/>
      <c r="C796" s="11" t="s">
        <v>809</v>
      </c>
      <c r="D796" s="11"/>
      <c r="E796" s="11" t="s">
        <v>529</v>
      </c>
      <c r="F796" s="11">
        <v>8</v>
      </c>
      <c r="G796" s="11">
        <v>0</v>
      </c>
      <c r="H796" s="11">
        <v>0</v>
      </c>
      <c r="I796" s="171">
        <v>0</v>
      </c>
      <c r="K796" s="11" t="s">
        <v>195</v>
      </c>
      <c r="L796" s="11" t="s">
        <v>195</v>
      </c>
      <c r="M796" s="11" t="s">
        <v>195</v>
      </c>
      <c r="O796" s="70">
        <v>0</v>
      </c>
      <c r="P796" s="163"/>
      <c r="Q796" s="163"/>
      <c r="R796" s="164"/>
      <c r="U796" s="4"/>
      <c r="V796" s="4"/>
    </row>
    <row r="797" spans="1:22" x14ac:dyDescent="0.25">
      <c r="A797" s="55"/>
      <c r="B797" s="11"/>
      <c r="C797" s="11" t="s">
        <v>810</v>
      </c>
      <c r="D797" s="11"/>
      <c r="E797" s="11" t="s">
        <v>530</v>
      </c>
      <c r="F797" s="11">
        <v>110</v>
      </c>
      <c r="G797" s="11">
        <v>4</v>
      </c>
      <c r="H797" s="11">
        <v>5</v>
      </c>
      <c r="I797" s="171">
        <v>3</v>
      </c>
      <c r="K797" s="11" t="s">
        <v>195</v>
      </c>
      <c r="L797" s="11" t="s">
        <v>195</v>
      </c>
      <c r="M797" s="11" t="s">
        <v>195</v>
      </c>
      <c r="O797" s="70">
        <v>0</v>
      </c>
      <c r="P797" s="163"/>
      <c r="Q797" s="163"/>
      <c r="R797" s="164"/>
      <c r="U797" s="4"/>
      <c r="V797" s="4"/>
    </row>
    <row r="798" spans="1:22" x14ac:dyDescent="0.25">
      <c r="A798" s="55"/>
      <c r="B798" s="11"/>
      <c r="C798" s="11" t="s">
        <v>811</v>
      </c>
      <c r="D798" s="11"/>
      <c r="E798" s="11" t="s">
        <v>532</v>
      </c>
      <c r="F798" s="11">
        <v>0</v>
      </c>
      <c r="G798" s="11">
        <v>0</v>
      </c>
      <c r="H798" s="11">
        <v>0</v>
      </c>
      <c r="I798" s="171">
        <v>0</v>
      </c>
      <c r="K798" s="11" t="s">
        <v>195</v>
      </c>
      <c r="L798" s="11" t="s">
        <v>195</v>
      </c>
      <c r="M798" s="11" t="s">
        <v>195</v>
      </c>
      <c r="O798" s="70">
        <v>0</v>
      </c>
      <c r="P798" s="163"/>
      <c r="Q798" s="163"/>
      <c r="R798" s="164"/>
      <c r="U798" s="4"/>
      <c r="V798" s="4"/>
    </row>
    <row r="799" spans="1:22" x14ac:dyDescent="0.25">
      <c r="A799" s="55"/>
      <c r="B799" s="11"/>
      <c r="C799" s="11" t="s">
        <v>813</v>
      </c>
      <c r="D799" s="11"/>
      <c r="E799" s="11" t="s">
        <v>534</v>
      </c>
      <c r="F799" s="11">
        <v>5</v>
      </c>
      <c r="G799" s="11">
        <v>0</v>
      </c>
      <c r="H799" s="11">
        <v>0</v>
      </c>
      <c r="I799" s="171">
        <v>0</v>
      </c>
      <c r="K799" s="11" t="s">
        <v>195</v>
      </c>
      <c r="L799" s="11" t="s">
        <v>195</v>
      </c>
      <c r="M799" s="11" t="s">
        <v>195</v>
      </c>
      <c r="O799" s="70">
        <v>0</v>
      </c>
      <c r="P799" s="163"/>
      <c r="Q799" s="163"/>
      <c r="R799" s="164"/>
      <c r="U799" s="4"/>
      <c r="V799" s="4"/>
    </row>
    <row r="800" spans="1:22" x14ac:dyDescent="0.25">
      <c r="A800" s="55"/>
      <c r="B800" s="11"/>
      <c r="C800" s="11" t="s">
        <v>815</v>
      </c>
      <c r="D800" s="11"/>
      <c r="E800" s="11" t="s">
        <v>536</v>
      </c>
      <c r="F800" s="11">
        <v>0</v>
      </c>
      <c r="G800" s="11">
        <v>0</v>
      </c>
      <c r="H800" s="11">
        <v>0</v>
      </c>
      <c r="I800" s="171">
        <v>0</v>
      </c>
      <c r="K800" s="11" t="s">
        <v>195</v>
      </c>
      <c r="L800" s="11" t="s">
        <v>195</v>
      </c>
      <c r="M800" s="11" t="s">
        <v>195</v>
      </c>
      <c r="O800" s="70">
        <v>0</v>
      </c>
      <c r="P800" s="163"/>
      <c r="Q800" s="163"/>
      <c r="R800" s="164"/>
      <c r="U800" s="4"/>
      <c r="V800" s="4"/>
    </row>
    <row r="801" spans="1:22" x14ac:dyDescent="0.25">
      <c r="A801" s="55"/>
      <c r="B801" s="11"/>
      <c r="C801" s="11" t="s">
        <v>816</v>
      </c>
      <c r="D801" s="11"/>
      <c r="E801" s="11" t="s">
        <v>537</v>
      </c>
      <c r="F801" s="11">
        <v>0</v>
      </c>
      <c r="G801" s="11">
        <v>0</v>
      </c>
      <c r="H801" s="11">
        <v>0</v>
      </c>
      <c r="I801" s="171">
        <v>0</v>
      </c>
      <c r="K801" s="11" t="s">
        <v>195</v>
      </c>
      <c r="L801" s="11" t="s">
        <v>195</v>
      </c>
      <c r="M801" s="11" t="s">
        <v>195</v>
      </c>
      <c r="O801" s="70">
        <v>0</v>
      </c>
      <c r="P801" s="163"/>
      <c r="Q801" s="163"/>
      <c r="R801" s="164"/>
      <c r="U801" s="4"/>
      <c r="V801" s="4"/>
    </row>
    <row r="802" spans="1:22" x14ac:dyDescent="0.25">
      <c r="A802" s="55"/>
      <c r="B802" s="11"/>
      <c r="C802" s="11" t="s">
        <v>817</v>
      </c>
      <c r="D802" s="11"/>
      <c r="E802" s="11" t="s">
        <v>538</v>
      </c>
      <c r="F802" s="11">
        <v>1</v>
      </c>
      <c r="G802" s="11">
        <v>0</v>
      </c>
      <c r="H802" s="11">
        <v>0</v>
      </c>
      <c r="I802" s="171">
        <v>0</v>
      </c>
      <c r="K802" s="11" t="s">
        <v>195</v>
      </c>
      <c r="L802" s="11" t="s">
        <v>195</v>
      </c>
      <c r="M802" s="11" t="s">
        <v>195</v>
      </c>
      <c r="O802" s="70">
        <v>0</v>
      </c>
      <c r="P802" s="163"/>
      <c r="Q802" s="163"/>
      <c r="R802" s="164"/>
      <c r="U802" s="4"/>
      <c r="V802" s="4"/>
    </row>
    <row r="803" spans="1:22" x14ac:dyDescent="0.25">
      <c r="A803" s="55"/>
      <c r="B803" s="11"/>
      <c r="C803" s="11" t="s">
        <v>819</v>
      </c>
      <c r="D803" s="11"/>
      <c r="E803" s="11" t="s">
        <v>540</v>
      </c>
      <c r="F803" s="11">
        <v>4</v>
      </c>
      <c r="G803" s="11">
        <v>0</v>
      </c>
      <c r="H803" s="11">
        <v>0</v>
      </c>
      <c r="I803" s="171">
        <v>0</v>
      </c>
      <c r="K803" s="11" t="s">
        <v>195</v>
      </c>
      <c r="L803" s="11" t="s">
        <v>195</v>
      </c>
      <c r="M803" s="11" t="s">
        <v>195</v>
      </c>
      <c r="O803" s="70">
        <v>0</v>
      </c>
      <c r="P803" s="163"/>
      <c r="Q803" s="163"/>
      <c r="R803" s="164"/>
      <c r="U803" s="4"/>
      <c r="V803" s="4"/>
    </row>
    <row r="804" spans="1:22" x14ac:dyDescent="0.25">
      <c r="A804" s="55"/>
      <c r="B804" s="11"/>
      <c r="C804" s="11" t="s">
        <v>821</v>
      </c>
      <c r="D804" s="11"/>
      <c r="E804" s="11" t="s">
        <v>543</v>
      </c>
      <c r="F804" s="11">
        <v>0</v>
      </c>
      <c r="G804" s="11">
        <v>0</v>
      </c>
      <c r="H804" s="11">
        <v>0</v>
      </c>
      <c r="I804" s="171">
        <v>0</v>
      </c>
      <c r="K804" s="11" t="s">
        <v>195</v>
      </c>
      <c r="L804" s="11" t="s">
        <v>195</v>
      </c>
      <c r="M804" s="11" t="s">
        <v>195</v>
      </c>
      <c r="O804" s="70">
        <v>0</v>
      </c>
      <c r="P804" s="163"/>
      <c r="Q804" s="163"/>
      <c r="R804" s="164"/>
      <c r="U804" s="4"/>
      <c r="V804" s="4"/>
    </row>
    <row r="805" spans="1:22" x14ac:dyDescent="0.25">
      <c r="A805" s="55"/>
      <c r="B805" s="11"/>
      <c r="C805" s="11" t="s">
        <v>823</v>
      </c>
      <c r="D805" s="11"/>
      <c r="E805" s="11" t="s">
        <v>546</v>
      </c>
      <c r="F805" s="11">
        <v>0</v>
      </c>
      <c r="G805" s="11">
        <v>0</v>
      </c>
      <c r="H805" s="11">
        <v>0</v>
      </c>
      <c r="I805" s="171">
        <v>0</v>
      </c>
      <c r="K805" s="11" t="s">
        <v>195</v>
      </c>
      <c r="L805" s="11" t="s">
        <v>195</v>
      </c>
      <c r="M805" s="11" t="s">
        <v>195</v>
      </c>
      <c r="O805" s="70">
        <v>0</v>
      </c>
      <c r="P805" s="163"/>
      <c r="Q805" s="163"/>
      <c r="R805" s="164"/>
      <c r="U805" s="4"/>
      <c r="V805" s="4"/>
    </row>
    <row r="806" spans="1:22" x14ac:dyDescent="0.25">
      <c r="A806" s="55"/>
      <c r="B806" s="11"/>
      <c r="C806" s="11" t="s">
        <v>824</v>
      </c>
      <c r="D806" s="11"/>
      <c r="E806" s="11" t="s">
        <v>547</v>
      </c>
      <c r="F806" s="11">
        <v>0</v>
      </c>
      <c r="G806" s="11">
        <v>0</v>
      </c>
      <c r="H806" s="11">
        <v>0</v>
      </c>
      <c r="I806" s="171">
        <v>0</v>
      </c>
      <c r="K806" s="11" t="s">
        <v>195</v>
      </c>
      <c r="L806" s="11" t="s">
        <v>195</v>
      </c>
      <c r="M806" s="11" t="s">
        <v>195</v>
      </c>
      <c r="O806" s="70">
        <v>0</v>
      </c>
      <c r="P806" s="163"/>
      <c r="Q806" s="163"/>
      <c r="R806" s="164"/>
      <c r="U806" s="4"/>
      <c r="V806" s="4"/>
    </row>
    <row r="807" spans="1:22" x14ac:dyDescent="0.25">
      <c r="A807" s="55"/>
      <c r="B807" s="11"/>
      <c r="C807" s="11" t="s">
        <v>825</v>
      </c>
      <c r="D807" s="11"/>
      <c r="E807" s="11" t="s">
        <v>548</v>
      </c>
      <c r="F807" s="11">
        <v>3</v>
      </c>
      <c r="G807" s="11">
        <v>0</v>
      </c>
      <c r="H807" s="11">
        <v>0</v>
      </c>
      <c r="I807" s="171">
        <v>0</v>
      </c>
      <c r="K807" s="11" t="s">
        <v>195</v>
      </c>
      <c r="L807" s="11" t="s">
        <v>195</v>
      </c>
      <c r="M807" s="11" t="s">
        <v>195</v>
      </c>
      <c r="O807" s="70">
        <v>0</v>
      </c>
      <c r="P807" s="163"/>
      <c r="Q807" s="163"/>
      <c r="R807" s="164"/>
      <c r="U807" s="4"/>
      <c r="V807" s="4"/>
    </row>
    <row r="808" spans="1:22" x14ac:dyDescent="0.25">
      <c r="A808" s="55"/>
      <c r="B808" s="11"/>
      <c r="C808" s="11" t="s">
        <v>826</v>
      </c>
      <c r="D808" s="11"/>
      <c r="E808" s="11" t="s">
        <v>549</v>
      </c>
      <c r="F808" s="11">
        <v>58</v>
      </c>
      <c r="G808" s="11">
        <v>0</v>
      </c>
      <c r="H808" s="11">
        <v>0</v>
      </c>
      <c r="I808" s="171">
        <v>0</v>
      </c>
      <c r="K808" s="11" t="s">
        <v>195</v>
      </c>
      <c r="L808" s="11" t="s">
        <v>195</v>
      </c>
      <c r="M808" s="11" t="s">
        <v>195</v>
      </c>
      <c r="O808" s="70">
        <v>0</v>
      </c>
      <c r="P808" s="163"/>
      <c r="Q808" s="163"/>
      <c r="R808" s="164"/>
      <c r="U808" s="4"/>
      <c r="V808" s="4"/>
    </row>
    <row r="809" spans="1:22" x14ac:dyDescent="0.25">
      <c r="A809" s="55"/>
      <c r="B809" s="11"/>
      <c r="C809" s="11" t="s">
        <v>827</v>
      </c>
      <c r="D809" s="11"/>
      <c r="E809" s="11" t="s">
        <v>550</v>
      </c>
      <c r="F809" s="11">
        <v>0</v>
      </c>
      <c r="G809" s="11">
        <v>0</v>
      </c>
      <c r="H809" s="11">
        <v>0</v>
      </c>
      <c r="I809" s="171">
        <v>0</v>
      </c>
      <c r="K809" s="11" t="s">
        <v>195</v>
      </c>
      <c r="L809" s="11" t="s">
        <v>195</v>
      </c>
      <c r="M809" s="11" t="s">
        <v>195</v>
      </c>
      <c r="O809" s="70">
        <v>0</v>
      </c>
      <c r="P809" s="163"/>
      <c r="Q809" s="163"/>
      <c r="R809" s="164"/>
      <c r="U809" s="4"/>
      <c r="V809" s="4"/>
    </row>
    <row r="810" spans="1:22" x14ac:dyDescent="0.25">
      <c r="A810" s="55"/>
      <c r="B810" s="11"/>
      <c r="C810" s="11" t="s">
        <v>830</v>
      </c>
      <c r="D810" s="11"/>
      <c r="E810" s="11" t="s">
        <v>553</v>
      </c>
      <c r="F810" s="11">
        <v>13</v>
      </c>
      <c r="G810" s="11">
        <v>0</v>
      </c>
      <c r="H810" s="11">
        <v>0</v>
      </c>
      <c r="I810" s="171">
        <v>0</v>
      </c>
      <c r="K810" s="11" t="s">
        <v>195</v>
      </c>
      <c r="L810" s="11" t="s">
        <v>195</v>
      </c>
      <c r="M810" s="11" t="s">
        <v>195</v>
      </c>
      <c r="O810" s="70">
        <v>0</v>
      </c>
      <c r="P810" s="163"/>
      <c r="Q810" s="163"/>
      <c r="R810" s="164"/>
      <c r="U810" s="4"/>
      <c r="V810" s="4"/>
    </row>
    <row r="811" spans="1:22" x14ac:dyDescent="0.25">
      <c r="A811" s="55"/>
      <c r="B811" s="11"/>
      <c r="C811" s="11" t="s">
        <v>831</v>
      </c>
      <c r="D811" s="11"/>
      <c r="E811" s="11" t="s">
        <v>554</v>
      </c>
      <c r="F811" s="11">
        <v>1</v>
      </c>
      <c r="G811" s="11">
        <v>0</v>
      </c>
      <c r="H811" s="11">
        <v>0</v>
      </c>
      <c r="I811" s="171">
        <v>0</v>
      </c>
      <c r="K811" s="11" t="s">
        <v>195</v>
      </c>
      <c r="L811" s="11" t="s">
        <v>195</v>
      </c>
      <c r="M811" s="11" t="s">
        <v>195</v>
      </c>
      <c r="O811" s="70">
        <v>0</v>
      </c>
      <c r="P811" s="163"/>
      <c r="Q811" s="163"/>
      <c r="R811" s="164"/>
      <c r="U811" s="4"/>
      <c r="V811" s="4"/>
    </row>
    <row r="812" spans="1:22" x14ac:dyDescent="0.25">
      <c r="A812" s="55"/>
      <c r="B812" s="11"/>
      <c r="C812" s="11" t="s">
        <v>831</v>
      </c>
      <c r="D812" s="11"/>
      <c r="E812" s="11" t="s">
        <v>555</v>
      </c>
      <c r="F812" s="11">
        <v>6</v>
      </c>
      <c r="G812" s="11">
        <v>0</v>
      </c>
      <c r="H812" s="11">
        <v>0</v>
      </c>
      <c r="I812" s="171">
        <v>0</v>
      </c>
      <c r="K812" s="11" t="s">
        <v>195</v>
      </c>
      <c r="L812" s="11" t="s">
        <v>195</v>
      </c>
      <c r="M812" s="11" t="s">
        <v>195</v>
      </c>
      <c r="O812" s="70">
        <v>0</v>
      </c>
      <c r="P812" s="163"/>
      <c r="Q812" s="163"/>
      <c r="R812" s="164"/>
      <c r="U812" s="4"/>
      <c r="V812" s="4"/>
    </row>
    <row r="813" spans="1:22" x14ac:dyDescent="0.25">
      <c r="A813" s="55"/>
      <c r="B813" s="11"/>
      <c r="C813" s="11" t="s">
        <v>833</v>
      </c>
      <c r="D813" s="11"/>
      <c r="E813" s="11" t="s">
        <v>557</v>
      </c>
      <c r="F813" s="11">
        <v>15</v>
      </c>
      <c r="G813" s="11">
        <v>0</v>
      </c>
      <c r="H813" s="11">
        <v>0</v>
      </c>
      <c r="I813" s="171">
        <v>0</v>
      </c>
      <c r="K813" s="11" t="s">
        <v>195</v>
      </c>
      <c r="L813" s="11" t="s">
        <v>195</v>
      </c>
      <c r="M813" s="11" t="s">
        <v>195</v>
      </c>
      <c r="O813" s="70">
        <v>0</v>
      </c>
      <c r="P813" s="163"/>
      <c r="Q813" s="163"/>
      <c r="R813" s="164"/>
      <c r="U813" s="4"/>
      <c r="V813" s="4"/>
    </row>
    <row r="814" spans="1:22" x14ac:dyDescent="0.25">
      <c r="A814" s="55"/>
      <c r="B814" s="11"/>
      <c r="C814" s="11" t="s">
        <v>834</v>
      </c>
      <c r="D814" s="11"/>
      <c r="E814" s="11" t="s">
        <v>558</v>
      </c>
      <c r="F814" s="11">
        <v>1</v>
      </c>
      <c r="G814" s="11">
        <v>0</v>
      </c>
      <c r="H814" s="11">
        <v>0</v>
      </c>
      <c r="I814" s="171">
        <v>0</v>
      </c>
      <c r="K814" s="11" t="s">
        <v>195</v>
      </c>
      <c r="L814" s="11" t="s">
        <v>195</v>
      </c>
      <c r="M814" s="11" t="s">
        <v>195</v>
      </c>
      <c r="O814" s="70">
        <v>0</v>
      </c>
      <c r="P814" s="163"/>
      <c r="Q814" s="163"/>
      <c r="R814" s="164"/>
      <c r="U814" s="4"/>
      <c r="V814" s="4"/>
    </row>
    <row r="815" spans="1:22" x14ac:dyDescent="0.25">
      <c r="A815" s="55"/>
      <c r="B815" s="11"/>
      <c r="C815" s="11" t="s">
        <v>835</v>
      </c>
      <c r="D815" s="11"/>
      <c r="E815" s="11" t="s">
        <v>559</v>
      </c>
      <c r="F815" s="11">
        <v>5</v>
      </c>
      <c r="G815" s="11">
        <v>0</v>
      </c>
      <c r="H815" s="11">
        <v>0</v>
      </c>
      <c r="I815" s="171">
        <v>0</v>
      </c>
      <c r="K815" s="11" t="s">
        <v>195</v>
      </c>
      <c r="L815" s="11" t="s">
        <v>195</v>
      </c>
      <c r="M815" s="11" t="s">
        <v>195</v>
      </c>
      <c r="O815" s="70">
        <v>0</v>
      </c>
      <c r="P815" s="163"/>
      <c r="Q815" s="163"/>
      <c r="R815" s="164"/>
      <c r="U815" s="4"/>
      <c r="V815" s="4"/>
    </row>
    <row r="816" spans="1:22" x14ac:dyDescent="0.25">
      <c r="A816" s="55"/>
      <c r="B816" s="11"/>
      <c r="C816" s="11" t="s">
        <v>836</v>
      </c>
      <c r="D816" s="11"/>
      <c r="E816" s="11" t="s">
        <v>560</v>
      </c>
      <c r="F816" s="11">
        <v>2</v>
      </c>
      <c r="G816" s="11">
        <v>1</v>
      </c>
      <c r="H816" s="11">
        <v>1</v>
      </c>
      <c r="I816" s="171">
        <v>1</v>
      </c>
      <c r="K816" s="11" t="s">
        <v>195</v>
      </c>
      <c r="L816" s="11" t="s">
        <v>195</v>
      </c>
      <c r="M816" s="11" t="s">
        <v>195</v>
      </c>
      <c r="O816" s="70">
        <v>0</v>
      </c>
      <c r="P816" s="163"/>
      <c r="Q816" s="163"/>
      <c r="R816" s="164"/>
      <c r="U816" s="4"/>
      <c r="V816" s="4"/>
    </row>
    <row r="817" spans="1:22" x14ac:dyDescent="0.25">
      <c r="A817" s="55"/>
      <c r="B817" s="11"/>
      <c r="C817" s="11" t="s">
        <v>837</v>
      </c>
      <c r="D817" s="11"/>
      <c r="E817" s="11" t="s">
        <v>561</v>
      </c>
      <c r="F817" s="11">
        <v>0</v>
      </c>
      <c r="G817" s="11">
        <v>0</v>
      </c>
      <c r="H817" s="11">
        <v>0</v>
      </c>
      <c r="I817" s="171">
        <v>0</v>
      </c>
      <c r="K817" s="11" t="s">
        <v>195</v>
      </c>
      <c r="L817" s="11" t="s">
        <v>195</v>
      </c>
      <c r="M817" s="11" t="s">
        <v>195</v>
      </c>
      <c r="O817" s="70">
        <v>0</v>
      </c>
      <c r="P817" s="163"/>
      <c r="Q817" s="163"/>
      <c r="R817" s="164"/>
      <c r="U817" s="4"/>
      <c r="V817" s="4"/>
    </row>
    <row r="818" spans="1:22" x14ac:dyDescent="0.25">
      <c r="A818" s="55"/>
      <c r="B818" s="11"/>
      <c r="C818" s="11" t="s">
        <v>839</v>
      </c>
      <c r="D818" s="11"/>
      <c r="E818" s="11" t="s">
        <v>563</v>
      </c>
      <c r="F818" s="11">
        <v>27</v>
      </c>
      <c r="G818" s="11">
        <v>0</v>
      </c>
      <c r="H818" s="11">
        <v>1</v>
      </c>
      <c r="I818" s="171">
        <v>3</v>
      </c>
      <c r="K818" s="11" t="s">
        <v>195</v>
      </c>
      <c r="L818" s="11" t="s">
        <v>195</v>
      </c>
      <c r="M818" s="11" t="s">
        <v>195</v>
      </c>
      <c r="O818" s="70">
        <v>0</v>
      </c>
      <c r="P818" s="163"/>
      <c r="Q818" s="163"/>
      <c r="R818" s="164"/>
      <c r="U818" s="4"/>
      <c r="V818" s="4"/>
    </row>
    <row r="819" spans="1:22" x14ac:dyDescent="0.25">
      <c r="A819" s="55"/>
      <c r="B819" s="11"/>
      <c r="C819" s="11" t="s">
        <v>840</v>
      </c>
      <c r="D819" s="11"/>
      <c r="E819" s="11" t="s">
        <v>564</v>
      </c>
      <c r="F819" s="11">
        <v>25</v>
      </c>
      <c r="G819" s="11">
        <v>0</v>
      </c>
      <c r="H819" s="11">
        <v>0</v>
      </c>
      <c r="I819" s="171">
        <v>0</v>
      </c>
      <c r="K819" s="11" t="s">
        <v>195</v>
      </c>
      <c r="L819" s="11" t="s">
        <v>195</v>
      </c>
      <c r="M819" s="11" t="s">
        <v>195</v>
      </c>
      <c r="O819" s="70">
        <v>0</v>
      </c>
      <c r="P819" s="163"/>
      <c r="Q819" s="163"/>
      <c r="R819" s="164"/>
      <c r="U819" s="4"/>
      <c r="V819" s="4"/>
    </row>
    <row r="820" spans="1:22" x14ac:dyDescent="0.25">
      <c r="A820" s="55"/>
      <c r="B820" s="11"/>
      <c r="C820" s="11" t="s">
        <v>841</v>
      </c>
      <c r="D820" s="11"/>
      <c r="E820" s="11" t="s">
        <v>566</v>
      </c>
      <c r="F820" s="11">
        <v>3</v>
      </c>
      <c r="G820" s="11">
        <v>0</v>
      </c>
      <c r="H820" s="11">
        <v>0</v>
      </c>
      <c r="I820" s="171">
        <v>0</v>
      </c>
      <c r="K820" s="11" t="s">
        <v>195</v>
      </c>
      <c r="L820" s="11" t="s">
        <v>195</v>
      </c>
      <c r="M820" s="11" t="s">
        <v>195</v>
      </c>
      <c r="O820" s="70">
        <v>0</v>
      </c>
      <c r="P820" s="163"/>
      <c r="Q820" s="163"/>
      <c r="R820" s="164"/>
      <c r="U820" s="4"/>
      <c r="V820" s="4"/>
    </row>
    <row r="821" spans="1:22" x14ac:dyDescent="0.25">
      <c r="A821" s="55"/>
      <c r="B821" s="11"/>
      <c r="C821" s="11" t="s">
        <v>842</v>
      </c>
      <c r="D821" s="11"/>
      <c r="E821" s="11" t="s">
        <v>567</v>
      </c>
      <c r="F821" s="11">
        <v>1</v>
      </c>
      <c r="G821" s="11">
        <v>0</v>
      </c>
      <c r="H821" s="11">
        <v>1</v>
      </c>
      <c r="I821" s="171">
        <v>1203</v>
      </c>
      <c r="K821" s="11" t="s">
        <v>195</v>
      </c>
      <c r="L821" s="11" t="s">
        <v>195</v>
      </c>
      <c r="M821" s="11" t="s">
        <v>195</v>
      </c>
      <c r="O821" s="70">
        <v>0</v>
      </c>
      <c r="P821" s="163"/>
      <c r="Q821" s="163"/>
      <c r="R821" s="164"/>
      <c r="U821" s="4"/>
      <c r="V821" s="4"/>
    </row>
    <row r="822" spans="1:22" x14ac:dyDescent="0.25">
      <c r="A822" s="55"/>
      <c r="B822" s="11"/>
      <c r="C822" s="11" t="s">
        <v>843</v>
      </c>
      <c r="D822" s="11"/>
      <c r="E822" s="11" t="s">
        <v>568</v>
      </c>
      <c r="F822" s="11">
        <v>59</v>
      </c>
      <c r="G822" s="11">
        <v>1</v>
      </c>
      <c r="H822" s="11">
        <v>1</v>
      </c>
      <c r="I822" s="171">
        <v>520</v>
      </c>
      <c r="K822" s="11" t="s">
        <v>195</v>
      </c>
      <c r="L822" s="11" t="s">
        <v>195</v>
      </c>
      <c r="M822" s="11" t="s">
        <v>195</v>
      </c>
      <c r="O822" s="70">
        <v>0</v>
      </c>
      <c r="P822" s="163"/>
      <c r="Q822" s="163"/>
      <c r="R822" s="164"/>
      <c r="U822" s="4"/>
      <c r="V822" s="4"/>
    </row>
    <row r="823" spans="1:22" x14ac:dyDescent="0.25">
      <c r="A823" s="55"/>
      <c r="B823" s="11"/>
      <c r="C823" s="11" t="s">
        <v>843</v>
      </c>
      <c r="D823" s="11"/>
      <c r="E823" s="11" t="s">
        <v>569</v>
      </c>
      <c r="F823" s="11">
        <v>0</v>
      </c>
      <c r="G823" s="11">
        <v>0</v>
      </c>
      <c r="H823" s="11">
        <v>0</v>
      </c>
      <c r="I823" s="171">
        <v>0</v>
      </c>
      <c r="K823" s="11" t="s">
        <v>195</v>
      </c>
      <c r="L823" s="11" t="s">
        <v>195</v>
      </c>
      <c r="M823" s="11" t="s">
        <v>195</v>
      </c>
      <c r="O823" s="70">
        <v>0</v>
      </c>
      <c r="P823" s="163"/>
      <c r="Q823" s="163"/>
      <c r="R823" s="164"/>
      <c r="U823" s="4"/>
      <c r="V823" s="4"/>
    </row>
    <row r="824" spans="1:22" x14ac:dyDescent="0.25">
      <c r="A824" s="55"/>
      <c r="B824" s="11"/>
      <c r="C824" s="11" t="s">
        <v>844</v>
      </c>
      <c r="D824" s="11"/>
      <c r="E824" s="11" t="s">
        <v>570</v>
      </c>
      <c r="F824" s="11">
        <v>0</v>
      </c>
      <c r="G824" s="11">
        <v>0</v>
      </c>
      <c r="H824" s="11">
        <v>0</v>
      </c>
      <c r="I824" s="171">
        <v>0</v>
      </c>
      <c r="K824" s="11" t="s">
        <v>195</v>
      </c>
      <c r="L824" s="11" t="s">
        <v>195</v>
      </c>
      <c r="M824" s="11" t="s">
        <v>195</v>
      </c>
      <c r="O824" s="70">
        <v>0</v>
      </c>
      <c r="P824" s="163"/>
      <c r="Q824" s="163"/>
      <c r="R824" s="164"/>
      <c r="U824" s="4"/>
      <c r="V824" s="4"/>
    </row>
    <row r="825" spans="1:22" x14ac:dyDescent="0.25">
      <c r="A825" s="55"/>
      <c r="B825" s="11"/>
      <c r="C825" s="11" t="s">
        <v>845</v>
      </c>
      <c r="D825" s="11"/>
      <c r="E825" s="11" t="s">
        <v>571</v>
      </c>
      <c r="F825" s="11">
        <v>0</v>
      </c>
      <c r="G825" s="11">
        <v>0</v>
      </c>
      <c r="H825" s="11">
        <v>0</v>
      </c>
      <c r="I825" s="171">
        <v>0</v>
      </c>
      <c r="K825" s="11" t="s">
        <v>195</v>
      </c>
      <c r="L825" s="11" t="s">
        <v>195</v>
      </c>
      <c r="M825" s="11" t="s">
        <v>195</v>
      </c>
      <c r="O825" s="70">
        <v>0</v>
      </c>
      <c r="P825" s="163"/>
      <c r="Q825" s="163"/>
      <c r="R825" s="164"/>
      <c r="U825" s="4"/>
      <c r="V825" s="4"/>
    </row>
    <row r="826" spans="1:22" x14ac:dyDescent="0.25">
      <c r="A826" s="55"/>
      <c r="B826" s="11"/>
      <c r="C826" s="11" t="s">
        <v>846</v>
      </c>
      <c r="D826" s="11"/>
      <c r="E826" s="11" t="s">
        <v>572</v>
      </c>
      <c r="F826" s="11">
        <v>8</v>
      </c>
      <c r="G826" s="11">
        <v>0</v>
      </c>
      <c r="H826" s="11">
        <v>0</v>
      </c>
      <c r="I826" s="171">
        <v>0</v>
      </c>
      <c r="K826" s="11" t="s">
        <v>195</v>
      </c>
      <c r="L826" s="11" t="s">
        <v>195</v>
      </c>
      <c r="M826" s="11" t="s">
        <v>195</v>
      </c>
      <c r="O826" s="70">
        <v>0</v>
      </c>
      <c r="P826" s="163"/>
      <c r="Q826" s="163"/>
      <c r="R826" s="164"/>
      <c r="U826" s="4"/>
      <c r="V826" s="4"/>
    </row>
    <row r="827" spans="1:22" x14ac:dyDescent="0.25">
      <c r="A827" s="55"/>
      <c r="B827" s="11"/>
      <c r="C827" s="11" t="s">
        <v>848</v>
      </c>
      <c r="D827" s="11"/>
      <c r="E827" s="11" t="s">
        <v>574</v>
      </c>
      <c r="F827" s="11">
        <v>1</v>
      </c>
      <c r="G827" s="11">
        <v>0</v>
      </c>
      <c r="H827" s="11">
        <v>0</v>
      </c>
      <c r="I827" s="171">
        <v>0</v>
      </c>
      <c r="K827" s="11" t="s">
        <v>195</v>
      </c>
      <c r="L827" s="11" t="s">
        <v>195</v>
      </c>
      <c r="M827" s="11" t="s">
        <v>195</v>
      </c>
      <c r="O827" s="70">
        <v>0</v>
      </c>
      <c r="P827" s="163"/>
      <c r="Q827" s="163"/>
      <c r="R827" s="164"/>
      <c r="U827" s="4"/>
      <c r="V827" s="4"/>
    </row>
    <row r="828" spans="1:22" x14ac:dyDescent="0.25">
      <c r="A828" s="55"/>
      <c r="B828" s="11"/>
      <c r="C828" s="11" t="s">
        <v>849</v>
      </c>
      <c r="D828" s="11"/>
      <c r="E828" s="11" t="s">
        <v>575</v>
      </c>
      <c r="F828" s="11">
        <v>28</v>
      </c>
      <c r="G828" s="11">
        <v>0</v>
      </c>
      <c r="H828" s="11">
        <v>0</v>
      </c>
      <c r="I828" s="171">
        <v>0</v>
      </c>
      <c r="K828" s="11" t="s">
        <v>195</v>
      </c>
      <c r="L828" s="11" t="s">
        <v>195</v>
      </c>
      <c r="M828" s="11" t="s">
        <v>195</v>
      </c>
      <c r="O828" s="70">
        <v>0</v>
      </c>
      <c r="P828" s="163"/>
      <c r="Q828" s="163"/>
      <c r="R828" s="164"/>
      <c r="U828" s="4"/>
      <c r="V828" s="4"/>
    </row>
    <row r="829" spans="1:22" x14ac:dyDescent="0.25">
      <c r="A829" s="55"/>
      <c r="B829" s="11"/>
      <c r="C829" s="11" t="s">
        <v>850</v>
      </c>
      <c r="D829" s="11"/>
      <c r="E829" s="11" t="s">
        <v>576</v>
      </c>
      <c r="F829" s="11">
        <v>1</v>
      </c>
      <c r="G829" s="11">
        <v>0</v>
      </c>
      <c r="H829" s="11">
        <v>0</v>
      </c>
      <c r="I829" s="171">
        <v>0</v>
      </c>
      <c r="K829" s="11" t="s">
        <v>195</v>
      </c>
      <c r="L829" s="11" t="s">
        <v>195</v>
      </c>
      <c r="M829" s="11" t="s">
        <v>195</v>
      </c>
      <c r="O829" s="70">
        <v>0</v>
      </c>
      <c r="P829" s="163"/>
      <c r="Q829" s="163"/>
      <c r="R829" s="164"/>
      <c r="U829" s="4"/>
      <c r="V829" s="4"/>
    </row>
    <row r="830" spans="1:22" x14ac:dyDescent="0.25">
      <c r="A830" s="55"/>
      <c r="B830" s="11"/>
      <c r="C830" s="11" t="s">
        <v>852</v>
      </c>
      <c r="D830" s="11"/>
      <c r="E830" s="11" t="s">
        <v>578</v>
      </c>
      <c r="F830" s="11">
        <v>0</v>
      </c>
      <c r="G830" s="11">
        <v>0</v>
      </c>
      <c r="H830" s="11">
        <v>0</v>
      </c>
      <c r="I830" s="171">
        <v>0</v>
      </c>
      <c r="K830" s="11" t="s">
        <v>195</v>
      </c>
      <c r="L830" s="11" t="s">
        <v>195</v>
      </c>
      <c r="M830" s="11" t="s">
        <v>195</v>
      </c>
      <c r="O830" s="70">
        <v>0</v>
      </c>
      <c r="P830" s="163"/>
      <c r="Q830" s="163"/>
      <c r="R830" s="164"/>
      <c r="U830" s="4"/>
      <c r="V830" s="4"/>
    </row>
    <row r="831" spans="1:22" x14ac:dyDescent="0.25">
      <c r="A831" s="55"/>
      <c r="B831" s="11"/>
      <c r="C831" s="11" t="s">
        <v>855</v>
      </c>
      <c r="D831" s="11"/>
      <c r="E831" s="11" t="s">
        <v>581</v>
      </c>
      <c r="F831" s="11">
        <v>1</v>
      </c>
      <c r="G831" s="11">
        <v>0</v>
      </c>
      <c r="H831" s="11">
        <v>0</v>
      </c>
      <c r="I831" s="171">
        <v>0</v>
      </c>
      <c r="K831" s="11" t="s">
        <v>195</v>
      </c>
      <c r="L831" s="11" t="s">
        <v>195</v>
      </c>
      <c r="M831" s="11" t="s">
        <v>195</v>
      </c>
      <c r="O831" s="70">
        <v>0</v>
      </c>
      <c r="P831" s="163"/>
      <c r="Q831" s="163"/>
      <c r="R831" s="164"/>
      <c r="U831" s="4"/>
      <c r="V831" s="4"/>
    </row>
    <row r="832" spans="1:22" x14ac:dyDescent="0.25">
      <c r="A832" s="55"/>
      <c r="B832" s="11"/>
      <c r="C832" s="11" t="s">
        <v>195</v>
      </c>
      <c r="D832" s="11"/>
      <c r="E832" s="11" t="s">
        <v>585</v>
      </c>
      <c r="F832" s="11">
        <v>0</v>
      </c>
      <c r="G832" s="11">
        <v>0</v>
      </c>
      <c r="H832" s="11">
        <v>0</v>
      </c>
      <c r="I832" s="171">
        <v>0</v>
      </c>
      <c r="K832" s="11" t="s">
        <v>195</v>
      </c>
      <c r="L832" s="11" t="s">
        <v>195</v>
      </c>
      <c r="M832" s="11" t="s">
        <v>195</v>
      </c>
      <c r="O832" s="70">
        <v>0</v>
      </c>
      <c r="P832" s="163"/>
      <c r="Q832" s="163"/>
      <c r="R832" s="164"/>
      <c r="U832" s="4"/>
      <c r="V832" s="4"/>
    </row>
    <row r="833" spans="1:22" ht="15.75" thickBot="1" x14ac:dyDescent="0.3">
      <c r="A833" s="55"/>
      <c r="B833" s="11"/>
      <c r="C833" s="11"/>
      <c r="D833" s="11"/>
      <c r="E833" s="11"/>
      <c r="F833" s="11"/>
      <c r="G833" s="11"/>
      <c r="H833" s="11"/>
      <c r="I833" s="11"/>
      <c r="K833" s="11"/>
      <c r="L833" s="11"/>
      <c r="M833" s="11"/>
      <c r="O833" s="70"/>
      <c r="P833" s="163"/>
      <c r="Q833" s="163"/>
      <c r="R833" s="164"/>
      <c r="U833" s="4"/>
      <c r="V833" s="4"/>
    </row>
    <row r="834" spans="1:22" ht="15.75" thickBot="1" x14ac:dyDescent="0.3">
      <c r="A834" s="55"/>
      <c r="B834" s="93" t="s">
        <v>126</v>
      </c>
      <c r="C834" s="94"/>
      <c r="D834" s="94"/>
      <c r="E834" s="94"/>
      <c r="F834" s="168">
        <f>SUM(F615:F833)</f>
        <v>2534</v>
      </c>
      <c r="G834" s="168">
        <f>SUM(G615:G833)</f>
        <v>55</v>
      </c>
      <c r="H834" s="168">
        <f>SUM(H615:H833)</f>
        <v>38</v>
      </c>
      <c r="I834" s="168">
        <f>AVERAGEIF(I615:I833,"&gt;0")</f>
        <v>147.66666666666666</v>
      </c>
      <c r="K834" s="95" t="s">
        <v>195</v>
      </c>
      <c r="L834" s="95" t="s">
        <v>195</v>
      </c>
      <c r="M834" s="95" t="s">
        <v>195</v>
      </c>
      <c r="O834" s="176">
        <f>SUM(O615:O833)</f>
        <v>17</v>
      </c>
      <c r="P834" s="165"/>
      <c r="Q834" s="165"/>
      <c r="R834" s="166"/>
      <c r="U834" s="4"/>
      <c r="V834" s="4"/>
    </row>
    <row r="835" spans="1:22" s="4" customFormat="1" ht="12.75" x14ac:dyDescent="0.2">
      <c r="A835" s="55"/>
      <c r="K835" s="50"/>
    </row>
    <row r="836" spans="1:22" ht="83.25" customHeight="1" x14ac:dyDescent="0.25">
      <c r="A836" s="162" t="str">
        <f>A238</f>
        <v>February, 2022</v>
      </c>
      <c r="B836" s="56" t="s">
        <v>145</v>
      </c>
      <c r="C836" s="56" t="s">
        <v>20</v>
      </c>
      <c r="D836" s="56" t="s">
        <v>107</v>
      </c>
      <c r="E836" s="56" t="s">
        <v>21</v>
      </c>
      <c r="F836" s="57" t="s">
        <v>22</v>
      </c>
      <c r="G836" s="57" t="s">
        <v>23</v>
      </c>
      <c r="H836" s="57" t="s">
        <v>24</v>
      </c>
      <c r="I836" s="57" t="s">
        <v>238</v>
      </c>
      <c r="J836" s="72"/>
      <c r="K836" s="57" t="s">
        <v>138</v>
      </c>
      <c r="L836" s="57" t="s">
        <v>139</v>
      </c>
      <c r="M836" s="57" t="s">
        <v>140</v>
      </c>
      <c r="N836" s="72"/>
      <c r="O836" s="305" t="s">
        <v>155</v>
      </c>
      <c r="P836" s="306"/>
      <c r="Q836" s="306"/>
      <c r="R836" s="307"/>
      <c r="U836" s="4"/>
      <c r="V836" s="4"/>
    </row>
    <row r="837" spans="1:22" x14ac:dyDescent="0.25">
      <c r="A837" s="55"/>
      <c r="B837" s="11"/>
      <c r="C837" s="11" t="s">
        <v>195</v>
      </c>
      <c r="D837" s="11"/>
      <c r="E837" s="167">
        <v>0</v>
      </c>
      <c r="F837" s="11">
        <v>10</v>
      </c>
      <c r="G837" s="11">
        <v>0</v>
      </c>
      <c r="H837" s="11">
        <v>0</v>
      </c>
      <c r="I837" s="171">
        <v>0</v>
      </c>
      <c r="K837" s="11" t="s">
        <v>195</v>
      </c>
      <c r="L837" s="11" t="s">
        <v>195</v>
      </c>
      <c r="M837" s="11" t="s">
        <v>195</v>
      </c>
      <c r="O837" s="70" t="s">
        <v>195</v>
      </c>
      <c r="P837" s="175"/>
      <c r="Q837" s="175"/>
      <c r="R837" s="139"/>
      <c r="U837" s="4"/>
      <c r="V837" s="4"/>
    </row>
    <row r="838" spans="1:22" x14ac:dyDescent="0.25">
      <c r="A838" s="55"/>
      <c r="B838" s="11"/>
      <c r="C838" s="11" t="s">
        <v>588</v>
      </c>
      <c r="D838" s="11"/>
      <c r="E838" s="11" t="s">
        <v>272</v>
      </c>
      <c r="F838" s="11">
        <v>25</v>
      </c>
      <c r="G838" s="11">
        <v>0</v>
      </c>
      <c r="H838" s="11">
        <v>0</v>
      </c>
      <c r="I838" s="171">
        <v>0</v>
      </c>
      <c r="K838" s="11" t="s">
        <v>195</v>
      </c>
      <c r="L838" s="11" t="s">
        <v>195</v>
      </c>
      <c r="M838" s="11" t="s">
        <v>195</v>
      </c>
      <c r="O838" s="70" t="s">
        <v>195</v>
      </c>
      <c r="P838" s="163"/>
      <c r="Q838" s="163"/>
      <c r="R838" s="164"/>
      <c r="U838" s="4"/>
      <c r="V838" s="4"/>
    </row>
    <row r="839" spans="1:22" x14ac:dyDescent="0.25">
      <c r="A839" s="55"/>
      <c r="B839" s="11"/>
      <c r="C839" s="11" t="s">
        <v>591</v>
      </c>
      <c r="D839" s="11"/>
      <c r="E839" s="11" t="s">
        <v>275</v>
      </c>
      <c r="F839" s="11">
        <v>2</v>
      </c>
      <c r="G839" s="11">
        <v>0</v>
      </c>
      <c r="H839" s="11">
        <v>0</v>
      </c>
      <c r="I839" s="171">
        <v>0</v>
      </c>
      <c r="K839" s="11" t="s">
        <v>195</v>
      </c>
      <c r="L839" s="11" t="s">
        <v>195</v>
      </c>
      <c r="M839" s="11" t="s">
        <v>195</v>
      </c>
      <c r="O839" s="70" t="s">
        <v>195</v>
      </c>
      <c r="P839" s="163"/>
      <c r="Q839" s="163"/>
      <c r="R839" s="164"/>
      <c r="U839" s="4"/>
      <c r="V839" s="4"/>
    </row>
    <row r="840" spans="1:22" x14ac:dyDescent="0.25">
      <c r="A840" s="55"/>
      <c r="B840" s="11"/>
      <c r="C840" s="11" t="s">
        <v>592</v>
      </c>
      <c r="D840" s="11"/>
      <c r="E840" s="11" t="s">
        <v>276</v>
      </c>
      <c r="F840" s="11">
        <v>3</v>
      </c>
      <c r="G840" s="11">
        <v>0</v>
      </c>
      <c r="H840" s="11">
        <v>0</v>
      </c>
      <c r="I840" s="171">
        <v>0</v>
      </c>
      <c r="K840" s="11" t="s">
        <v>195</v>
      </c>
      <c r="L840" s="11" t="s">
        <v>195</v>
      </c>
      <c r="M840" s="11" t="s">
        <v>195</v>
      </c>
      <c r="O840" s="70" t="s">
        <v>195</v>
      </c>
      <c r="P840" s="163"/>
      <c r="Q840" s="163"/>
      <c r="R840" s="164"/>
      <c r="U840" s="4"/>
      <c r="V840" s="4"/>
    </row>
    <row r="841" spans="1:22" x14ac:dyDescent="0.25">
      <c r="A841" s="55"/>
      <c r="B841" s="11"/>
      <c r="C841" s="11" t="s">
        <v>593</v>
      </c>
      <c r="D841" s="11"/>
      <c r="E841" s="11" t="s">
        <v>277</v>
      </c>
      <c r="F841" s="11">
        <v>3</v>
      </c>
      <c r="G841" s="11">
        <v>0</v>
      </c>
      <c r="H841" s="11">
        <v>0</v>
      </c>
      <c r="I841" s="171">
        <v>0</v>
      </c>
      <c r="K841" s="11" t="s">
        <v>195</v>
      </c>
      <c r="L841" s="11" t="s">
        <v>195</v>
      </c>
      <c r="M841" s="11" t="s">
        <v>195</v>
      </c>
      <c r="O841" s="70" t="s">
        <v>195</v>
      </c>
      <c r="P841" s="163"/>
      <c r="Q841" s="163"/>
      <c r="R841" s="164"/>
      <c r="U841" s="4"/>
      <c r="V841" s="4"/>
    </row>
    <row r="842" spans="1:22" x14ac:dyDescent="0.25">
      <c r="A842" s="55"/>
      <c r="B842" s="11"/>
      <c r="C842" s="11" t="s">
        <v>594</v>
      </c>
      <c r="D842" s="11"/>
      <c r="E842" s="11" t="s">
        <v>278</v>
      </c>
      <c r="F842" s="11">
        <v>79</v>
      </c>
      <c r="G842" s="11">
        <v>0</v>
      </c>
      <c r="H842" s="11">
        <v>0</v>
      </c>
      <c r="I842" s="171">
        <v>0</v>
      </c>
      <c r="K842" s="11" t="s">
        <v>195</v>
      </c>
      <c r="L842" s="11" t="s">
        <v>195</v>
      </c>
      <c r="M842" s="11" t="s">
        <v>195</v>
      </c>
      <c r="O842" s="70" t="s">
        <v>195</v>
      </c>
      <c r="P842" s="163"/>
      <c r="Q842" s="163"/>
      <c r="R842" s="164"/>
      <c r="U842" s="4"/>
      <c r="V842" s="4"/>
    </row>
    <row r="843" spans="1:22" x14ac:dyDescent="0.25">
      <c r="A843" s="55"/>
      <c r="B843" s="11"/>
      <c r="C843" s="11" t="s">
        <v>597</v>
      </c>
      <c r="D843" s="11"/>
      <c r="E843" s="11" t="s">
        <v>281</v>
      </c>
      <c r="F843" s="11">
        <v>6</v>
      </c>
      <c r="G843" s="11">
        <v>1</v>
      </c>
      <c r="H843" s="11">
        <v>1</v>
      </c>
      <c r="I843" s="171">
        <v>2</v>
      </c>
      <c r="K843" s="11" t="s">
        <v>195</v>
      </c>
      <c r="L843" s="11" t="s">
        <v>195</v>
      </c>
      <c r="M843" s="11" t="s">
        <v>195</v>
      </c>
      <c r="O843" s="70" t="s">
        <v>195</v>
      </c>
      <c r="P843" s="163"/>
      <c r="Q843" s="163"/>
      <c r="R843" s="164"/>
      <c r="U843" s="4"/>
      <c r="V843" s="4"/>
    </row>
    <row r="844" spans="1:22" x14ac:dyDescent="0.25">
      <c r="A844" s="55"/>
      <c r="B844" s="11"/>
      <c r="C844" s="11" t="s">
        <v>599</v>
      </c>
      <c r="D844" s="11"/>
      <c r="E844" s="11" t="s">
        <v>286</v>
      </c>
      <c r="F844" s="11">
        <v>46</v>
      </c>
      <c r="G844" s="11">
        <v>0</v>
      </c>
      <c r="H844" s="11">
        <v>0</v>
      </c>
      <c r="I844" s="171">
        <v>0</v>
      </c>
      <c r="K844" s="11" t="s">
        <v>195</v>
      </c>
      <c r="L844" s="11" t="s">
        <v>195</v>
      </c>
      <c r="M844" s="11" t="s">
        <v>195</v>
      </c>
      <c r="O844" s="70" t="s">
        <v>195</v>
      </c>
      <c r="P844" s="163"/>
      <c r="Q844" s="163"/>
      <c r="R844" s="164"/>
      <c r="U844" s="4"/>
      <c r="V844" s="4"/>
    </row>
    <row r="845" spans="1:22" x14ac:dyDescent="0.25">
      <c r="A845" s="55"/>
      <c r="B845" s="11"/>
      <c r="C845" s="11" t="s">
        <v>601</v>
      </c>
      <c r="D845" s="11"/>
      <c r="E845" s="11" t="s">
        <v>289</v>
      </c>
      <c r="F845" s="11">
        <v>13</v>
      </c>
      <c r="G845" s="11">
        <v>0</v>
      </c>
      <c r="H845" s="11">
        <v>0</v>
      </c>
      <c r="I845" s="171">
        <v>0</v>
      </c>
      <c r="K845" s="11" t="s">
        <v>195</v>
      </c>
      <c r="L845" s="11" t="s">
        <v>195</v>
      </c>
      <c r="M845" s="11" t="s">
        <v>195</v>
      </c>
      <c r="O845" s="70" t="s">
        <v>195</v>
      </c>
      <c r="P845" s="163"/>
      <c r="Q845" s="163"/>
      <c r="R845" s="164"/>
      <c r="U845" s="4"/>
      <c r="V845" s="4"/>
    </row>
    <row r="846" spans="1:22" x14ac:dyDescent="0.25">
      <c r="A846" s="55"/>
      <c r="B846" s="11"/>
      <c r="C846" s="11" t="s">
        <v>602</v>
      </c>
      <c r="D846" s="11"/>
      <c r="E846" s="11" t="s">
        <v>290</v>
      </c>
      <c r="F846" s="11">
        <v>24</v>
      </c>
      <c r="G846" s="11">
        <v>4</v>
      </c>
      <c r="H846" s="11">
        <v>2</v>
      </c>
      <c r="I846" s="171">
        <v>12</v>
      </c>
      <c r="K846" s="11" t="s">
        <v>195</v>
      </c>
      <c r="L846" s="11" t="s">
        <v>195</v>
      </c>
      <c r="M846" s="11" t="s">
        <v>195</v>
      </c>
      <c r="O846" s="70" t="s">
        <v>195</v>
      </c>
      <c r="P846" s="163"/>
      <c r="Q846" s="163"/>
      <c r="R846" s="164"/>
      <c r="U846" s="4"/>
      <c r="V846" s="4"/>
    </row>
    <row r="847" spans="1:22" x14ac:dyDescent="0.25">
      <c r="A847" s="55"/>
      <c r="B847" s="11"/>
      <c r="C847" s="11" t="s">
        <v>603</v>
      </c>
      <c r="D847" s="11"/>
      <c r="E847" s="11" t="s">
        <v>292</v>
      </c>
      <c r="F847" s="11">
        <v>5</v>
      </c>
      <c r="G847" s="11">
        <v>2</v>
      </c>
      <c r="H847" s="11">
        <v>1</v>
      </c>
      <c r="I847" s="171">
        <v>0</v>
      </c>
      <c r="K847" s="11" t="s">
        <v>195</v>
      </c>
      <c r="L847" s="11" t="s">
        <v>195</v>
      </c>
      <c r="M847" s="11" t="s">
        <v>195</v>
      </c>
      <c r="O847" s="70" t="s">
        <v>195</v>
      </c>
      <c r="P847" s="163"/>
      <c r="Q847" s="163"/>
      <c r="R847" s="164"/>
      <c r="U847" s="4"/>
      <c r="V847" s="4"/>
    </row>
    <row r="848" spans="1:22" x14ac:dyDescent="0.25">
      <c r="A848" s="55"/>
      <c r="B848" s="11"/>
      <c r="C848" s="11" t="s">
        <v>603</v>
      </c>
      <c r="D848" s="11"/>
      <c r="E848" s="11" t="s">
        <v>293</v>
      </c>
      <c r="F848" s="11">
        <v>7</v>
      </c>
      <c r="G848" s="11">
        <v>1</v>
      </c>
      <c r="H848" s="11">
        <v>1</v>
      </c>
      <c r="I848" s="171">
        <v>0</v>
      </c>
      <c r="K848" s="11" t="s">
        <v>195</v>
      </c>
      <c r="L848" s="11" t="s">
        <v>195</v>
      </c>
      <c r="M848" s="11" t="s">
        <v>195</v>
      </c>
      <c r="O848" s="70" t="s">
        <v>195</v>
      </c>
      <c r="P848" s="163"/>
      <c r="Q848" s="163"/>
      <c r="R848" s="164"/>
      <c r="U848" s="4"/>
      <c r="V848" s="4"/>
    </row>
    <row r="849" spans="1:22" x14ac:dyDescent="0.25">
      <c r="A849" s="55"/>
      <c r="B849" s="11"/>
      <c r="C849" s="11" t="s">
        <v>604</v>
      </c>
      <c r="D849" s="11"/>
      <c r="E849" s="11" t="s">
        <v>294</v>
      </c>
      <c r="F849" s="11">
        <v>2</v>
      </c>
      <c r="G849" s="11">
        <v>0</v>
      </c>
      <c r="H849" s="11">
        <v>0</v>
      </c>
      <c r="I849" s="171">
        <v>0</v>
      </c>
      <c r="K849" s="11" t="s">
        <v>195</v>
      </c>
      <c r="L849" s="11" t="s">
        <v>195</v>
      </c>
      <c r="M849" s="11" t="s">
        <v>195</v>
      </c>
      <c r="O849" s="70" t="s">
        <v>195</v>
      </c>
      <c r="P849" s="163"/>
      <c r="Q849" s="163"/>
      <c r="R849" s="164"/>
      <c r="U849" s="4"/>
      <c r="V849" s="4"/>
    </row>
    <row r="850" spans="1:22" x14ac:dyDescent="0.25">
      <c r="A850" s="55"/>
      <c r="B850" s="11"/>
      <c r="C850" s="11" t="s">
        <v>605</v>
      </c>
      <c r="D850" s="11"/>
      <c r="E850" s="11" t="s">
        <v>295</v>
      </c>
      <c r="F850" s="11">
        <v>6</v>
      </c>
      <c r="G850" s="11">
        <v>0</v>
      </c>
      <c r="H850" s="11">
        <v>0</v>
      </c>
      <c r="I850" s="171">
        <v>0</v>
      </c>
      <c r="K850" s="11" t="s">
        <v>195</v>
      </c>
      <c r="L850" s="11" t="s">
        <v>195</v>
      </c>
      <c r="M850" s="11" t="s">
        <v>195</v>
      </c>
      <c r="O850" s="70" t="s">
        <v>195</v>
      </c>
      <c r="P850" s="163"/>
      <c r="Q850" s="163"/>
      <c r="R850" s="164"/>
      <c r="U850" s="4"/>
      <c r="V850" s="4"/>
    </row>
    <row r="851" spans="1:22" x14ac:dyDescent="0.25">
      <c r="A851" s="55"/>
      <c r="B851" s="11"/>
      <c r="C851" s="11" t="s">
        <v>606</v>
      </c>
      <c r="D851" s="11"/>
      <c r="E851" s="11" t="s">
        <v>297</v>
      </c>
      <c r="F851" s="11">
        <v>1</v>
      </c>
      <c r="G851" s="11">
        <v>0</v>
      </c>
      <c r="H851" s="11">
        <v>0</v>
      </c>
      <c r="I851" s="171">
        <v>0</v>
      </c>
      <c r="K851" s="11" t="s">
        <v>195</v>
      </c>
      <c r="L851" s="11" t="s">
        <v>195</v>
      </c>
      <c r="M851" s="11" t="s">
        <v>195</v>
      </c>
      <c r="O851" s="70" t="s">
        <v>195</v>
      </c>
      <c r="P851" s="163"/>
      <c r="Q851" s="163"/>
      <c r="R851" s="164"/>
      <c r="U851" s="4"/>
      <c r="V851" s="4"/>
    </row>
    <row r="852" spans="1:22" x14ac:dyDescent="0.25">
      <c r="A852" s="55"/>
      <c r="B852" s="11"/>
      <c r="C852" s="11" t="s">
        <v>607</v>
      </c>
      <c r="D852" s="11"/>
      <c r="E852" s="11" t="s">
        <v>298</v>
      </c>
      <c r="F852" s="11">
        <v>2</v>
      </c>
      <c r="G852" s="11">
        <v>1</v>
      </c>
      <c r="H852" s="11">
        <v>1</v>
      </c>
      <c r="I852" s="171">
        <v>0</v>
      </c>
      <c r="K852" s="11" t="s">
        <v>195</v>
      </c>
      <c r="L852" s="11" t="s">
        <v>195</v>
      </c>
      <c r="M852" s="11" t="s">
        <v>195</v>
      </c>
      <c r="O852" s="70" t="s">
        <v>195</v>
      </c>
      <c r="P852" s="163"/>
      <c r="Q852" s="163"/>
      <c r="R852" s="164"/>
      <c r="U852" s="4"/>
      <c r="V852" s="4"/>
    </row>
    <row r="853" spans="1:22" x14ac:dyDescent="0.25">
      <c r="A853" s="55"/>
      <c r="B853" s="11"/>
      <c r="C853" s="11" t="s">
        <v>608</v>
      </c>
      <c r="D853" s="11"/>
      <c r="E853" s="11" t="s">
        <v>299</v>
      </c>
      <c r="F853" s="11">
        <v>9</v>
      </c>
      <c r="G853" s="11">
        <v>0</v>
      </c>
      <c r="H853" s="11">
        <v>0</v>
      </c>
      <c r="I853" s="171">
        <v>0</v>
      </c>
      <c r="K853" s="11" t="s">
        <v>195</v>
      </c>
      <c r="L853" s="11" t="s">
        <v>195</v>
      </c>
      <c r="M853" s="11" t="s">
        <v>195</v>
      </c>
      <c r="O853" s="70" t="s">
        <v>195</v>
      </c>
      <c r="P853" s="163"/>
      <c r="Q853" s="163"/>
      <c r="R853" s="164"/>
      <c r="U853" s="4"/>
      <c r="V853" s="4"/>
    </row>
    <row r="854" spans="1:22" x14ac:dyDescent="0.25">
      <c r="A854" s="55"/>
      <c r="B854" s="11"/>
      <c r="C854" s="11" t="s">
        <v>609</v>
      </c>
      <c r="D854" s="11"/>
      <c r="E854" s="11" t="s">
        <v>300</v>
      </c>
      <c r="F854" s="11">
        <v>3</v>
      </c>
      <c r="G854" s="11">
        <v>0</v>
      </c>
      <c r="H854" s="11">
        <v>0</v>
      </c>
      <c r="I854" s="171">
        <v>0</v>
      </c>
      <c r="K854" s="11" t="s">
        <v>195</v>
      </c>
      <c r="L854" s="11" t="s">
        <v>195</v>
      </c>
      <c r="M854" s="11" t="s">
        <v>195</v>
      </c>
      <c r="O854" s="70" t="s">
        <v>195</v>
      </c>
      <c r="P854" s="163"/>
      <c r="Q854" s="163"/>
      <c r="R854" s="164"/>
      <c r="U854" s="4"/>
      <c r="V854" s="4"/>
    </row>
    <row r="855" spans="1:22" x14ac:dyDescent="0.25">
      <c r="A855" s="55"/>
      <c r="B855" s="11"/>
      <c r="C855" s="11" t="s">
        <v>611</v>
      </c>
      <c r="D855" s="11"/>
      <c r="E855" s="11" t="s">
        <v>302</v>
      </c>
      <c r="F855" s="11">
        <v>18</v>
      </c>
      <c r="G855" s="11">
        <v>0</v>
      </c>
      <c r="H855" s="11">
        <v>0</v>
      </c>
      <c r="I855" s="171">
        <v>0</v>
      </c>
      <c r="K855" s="11" t="s">
        <v>195</v>
      </c>
      <c r="L855" s="11" t="s">
        <v>195</v>
      </c>
      <c r="M855" s="11" t="s">
        <v>195</v>
      </c>
      <c r="O855" s="70" t="s">
        <v>195</v>
      </c>
      <c r="P855" s="163"/>
      <c r="Q855" s="163"/>
      <c r="R855" s="164"/>
      <c r="U855" s="4"/>
      <c r="V855" s="4"/>
    </row>
    <row r="856" spans="1:22" x14ac:dyDescent="0.25">
      <c r="A856" s="55"/>
      <c r="B856" s="11"/>
      <c r="C856" s="11" t="s">
        <v>612</v>
      </c>
      <c r="D856" s="11"/>
      <c r="E856" s="11" t="s">
        <v>303</v>
      </c>
      <c r="F856" s="11">
        <v>9</v>
      </c>
      <c r="G856" s="11">
        <v>0</v>
      </c>
      <c r="H856" s="11">
        <v>0</v>
      </c>
      <c r="I856" s="171">
        <v>0</v>
      </c>
      <c r="K856" s="11" t="s">
        <v>195</v>
      </c>
      <c r="L856" s="11" t="s">
        <v>195</v>
      </c>
      <c r="M856" s="11" t="s">
        <v>195</v>
      </c>
      <c r="O856" s="70" t="s">
        <v>195</v>
      </c>
      <c r="P856" s="163"/>
      <c r="Q856" s="163"/>
      <c r="R856" s="164"/>
      <c r="U856" s="4"/>
      <c r="V856" s="4"/>
    </row>
    <row r="857" spans="1:22" x14ac:dyDescent="0.25">
      <c r="A857" s="55"/>
      <c r="B857" s="11"/>
      <c r="C857" s="11" t="s">
        <v>613</v>
      </c>
      <c r="D857" s="11"/>
      <c r="E857" s="11" t="s">
        <v>304</v>
      </c>
      <c r="F857" s="11">
        <v>55</v>
      </c>
      <c r="G857" s="11">
        <v>2</v>
      </c>
      <c r="H857" s="11">
        <v>0</v>
      </c>
      <c r="I857" s="171">
        <v>0</v>
      </c>
      <c r="K857" s="11" t="s">
        <v>195</v>
      </c>
      <c r="L857" s="11" t="s">
        <v>195</v>
      </c>
      <c r="M857" s="11" t="s">
        <v>195</v>
      </c>
      <c r="O857" s="70" t="s">
        <v>195</v>
      </c>
      <c r="P857" s="163"/>
      <c r="Q857" s="163"/>
      <c r="R857" s="164"/>
      <c r="U857" s="4"/>
      <c r="V857" s="4"/>
    </row>
    <row r="858" spans="1:22" x14ac:dyDescent="0.25">
      <c r="A858" s="55"/>
      <c r="B858" s="11"/>
      <c r="C858" s="11" t="s">
        <v>616</v>
      </c>
      <c r="D858" s="11"/>
      <c r="E858" s="11" t="s">
        <v>307</v>
      </c>
      <c r="F858" s="11">
        <v>11</v>
      </c>
      <c r="G858" s="11">
        <v>1</v>
      </c>
      <c r="H858" s="11">
        <v>0</v>
      </c>
      <c r="I858" s="171">
        <v>0</v>
      </c>
      <c r="K858" s="11" t="s">
        <v>195</v>
      </c>
      <c r="L858" s="11" t="s">
        <v>195</v>
      </c>
      <c r="M858" s="11" t="s">
        <v>195</v>
      </c>
      <c r="O858" s="70" t="s">
        <v>195</v>
      </c>
      <c r="P858" s="163"/>
      <c r="Q858" s="163"/>
      <c r="R858" s="164"/>
      <c r="U858" s="4"/>
      <c r="V858" s="4"/>
    </row>
    <row r="859" spans="1:22" x14ac:dyDescent="0.25">
      <c r="A859" s="55"/>
      <c r="B859" s="11"/>
      <c r="C859" s="11" t="s">
        <v>617</v>
      </c>
      <c r="D859" s="11"/>
      <c r="E859" s="11" t="s">
        <v>309</v>
      </c>
      <c r="F859" s="11">
        <v>4</v>
      </c>
      <c r="G859" s="11">
        <v>1</v>
      </c>
      <c r="H859" s="11">
        <v>0</v>
      </c>
      <c r="I859" s="171">
        <v>0</v>
      </c>
      <c r="K859" s="11" t="s">
        <v>195</v>
      </c>
      <c r="L859" s="11" t="s">
        <v>195</v>
      </c>
      <c r="M859" s="11" t="s">
        <v>195</v>
      </c>
      <c r="O859" s="70" t="s">
        <v>195</v>
      </c>
      <c r="P859" s="163"/>
      <c r="Q859" s="163"/>
      <c r="R859" s="164"/>
      <c r="U859" s="4"/>
      <c r="V859" s="4"/>
    </row>
    <row r="860" spans="1:22" x14ac:dyDescent="0.25">
      <c r="A860" s="55"/>
      <c r="B860" s="11"/>
      <c r="C860" s="11" t="s">
        <v>619</v>
      </c>
      <c r="D860" s="11"/>
      <c r="E860" s="11" t="s">
        <v>314</v>
      </c>
      <c r="F860" s="11">
        <v>85</v>
      </c>
      <c r="G860" s="11">
        <v>0</v>
      </c>
      <c r="H860" s="11">
        <v>0</v>
      </c>
      <c r="I860" s="171">
        <v>0</v>
      </c>
      <c r="K860" s="11" t="s">
        <v>195</v>
      </c>
      <c r="L860" s="11" t="s">
        <v>195</v>
      </c>
      <c r="M860" s="11" t="s">
        <v>195</v>
      </c>
      <c r="O860" s="70" t="s">
        <v>195</v>
      </c>
      <c r="P860" s="163"/>
      <c r="Q860" s="163"/>
      <c r="R860" s="164"/>
      <c r="U860" s="4"/>
      <c r="V860" s="4"/>
    </row>
    <row r="861" spans="1:22" x14ac:dyDescent="0.25">
      <c r="A861" s="55"/>
      <c r="B861" s="11"/>
      <c r="C861" s="11" t="s">
        <v>620</v>
      </c>
      <c r="D861" s="11"/>
      <c r="E861" s="11" t="s">
        <v>317</v>
      </c>
      <c r="F861" s="11">
        <v>13</v>
      </c>
      <c r="G861" s="11">
        <v>0</v>
      </c>
      <c r="H861" s="11">
        <v>0</v>
      </c>
      <c r="I861" s="171">
        <v>0</v>
      </c>
      <c r="K861" s="11" t="s">
        <v>195</v>
      </c>
      <c r="L861" s="11" t="s">
        <v>195</v>
      </c>
      <c r="M861" s="11" t="s">
        <v>195</v>
      </c>
      <c r="O861" s="70" t="s">
        <v>195</v>
      </c>
      <c r="P861" s="163"/>
      <c r="Q861" s="163"/>
      <c r="R861" s="164"/>
      <c r="U861" s="4"/>
      <c r="V861" s="4"/>
    </row>
    <row r="862" spans="1:22" x14ac:dyDescent="0.25">
      <c r="A862" s="55"/>
      <c r="B862" s="11"/>
      <c r="C862" s="11" t="s">
        <v>620</v>
      </c>
      <c r="D862" s="11"/>
      <c r="E862" s="11" t="s">
        <v>318</v>
      </c>
      <c r="F862" s="11">
        <v>10</v>
      </c>
      <c r="G862" s="11">
        <v>0</v>
      </c>
      <c r="H862" s="11">
        <v>0</v>
      </c>
      <c r="I862" s="171">
        <v>0</v>
      </c>
      <c r="K862" s="11" t="s">
        <v>195</v>
      </c>
      <c r="L862" s="11" t="s">
        <v>195</v>
      </c>
      <c r="M862" s="11" t="s">
        <v>195</v>
      </c>
      <c r="O862" s="70" t="s">
        <v>195</v>
      </c>
      <c r="P862" s="163"/>
      <c r="Q862" s="163"/>
      <c r="R862" s="164"/>
      <c r="U862" s="4"/>
      <c r="V862" s="4"/>
    </row>
    <row r="863" spans="1:22" x14ac:dyDescent="0.25">
      <c r="A863" s="55"/>
      <c r="B863" s="11"/>
      <c r="C863" s="11" t="s">
        <v>620</v>
      </c>
      <c r="D863" s="11"/>
      <c r="E863" s="11" t="s">
        <v>319</v>
      </c>
      <c r="F863" s="11">
        <v>19</v>
      </c>
      <c r="G863" s="11">
        <v>0</v>
      </c>
      <c r="H863" s="11">
        <v>0</v>
      </c>
      <c r="I863" s="171">
        <v>0</v>
      </c>
      <c r="K863" s="11" t="s">
        <v>195</v>
      </c>
      <c r="L863" s="11" t="s">
        <v>195</v>
      </c>
      <c r="M863" s="11" t="s">
        <v>195</v>
      </c>
      <c r="O863" s="70" t="s">
        <v>195</v>
      </c>
      <c r="P863" s="163"/>
      <c r="Q863" s="163"/>
      <c r="R863" s="164"/>
      <c r="U863" s="4"/>
      <c r="V863" s="4"/>
    </row>
    <row r="864" spans="1:22" x14ac:dyDescent="0.25">
      <c r="A864" s="55"/>
      <c r="B864" s="11"/>
      <c r="C864" s="11" t="s">
        <v>624</v>
      </c>
      <c r="D864" s="11"/>
      <c r="E864" s="11" t="s">
        <v>325</v>
      </c>
      <c r="F864" s="11">
        <v>14</v>
      </c>
      <c r="G864" s="11">
        <v>0</v>
      </c>
      <c r="H864" s="11">
        <v>0</v>
      </c>
      <c r="I864" s="171">
        <v>0</v>
      </c>
      <c r="K864" s="11" t="s">
        <v>195</v>
      </c>
      <c r="L864" s="11" t="s">
        <v>195</v>
      </c>
      <c r="M864" s="11" t="s">
        <v>195</v>
      </c>
      <c r="O864" s="70" t="s">
        <v>195</v>
      </c>
      <c r="P864" s="163"/>
      <c r="Q864" s="163"/>
      <c r="R864" s="164"/>
      <c r="U864" s="4"/>
      <c r="V864" s="4"/>
    </row>
    <row r="865" spans="1:22" x14ac:dyDescent="0.25">
      <c r="A865" s="55"/>
      <c r="B865" s="11"/>
      <c r="C865" s="11" t="s">
        <v>630</v>
      </c>
      <c r="D865" s="11"/>
      <c r="E865" s="11" t="s">
        <v>331</v>
      </c>
      <c r="F865" s="11">
        <v>2</v>
      </c>
      <c r="G865" s="11">
        <v>0</v>
      </c>
      <c r="H865" s="11">
        <v>0</v>
      </c>
      <c r="I865" s="171">
        <v>0</v>
      </c>
      <c r="K865" s="11" t="s">
        <v>195</v>
      </c>
      <c r="L865" s="11" t="s">
        <v>195</v>
      </c>
      <c r="M865" s="11" t="s">
        <v>195</v>
      </c>
      <c r="O865" s="70" t="s">
        <v>195</v>
      </c>
      <c r="P865" s="163"/>
      <c r="Q865" s="163"/>
      <c r="R865" s="164"/>
      <c r="U865" s="4"/>
      <c r="V865" s="4"/>
    </row>
    <row r="866" spans="1:22" x14ac:dyDescent="0.25">
      <c r="A866" s="55"/>
      <c r="B866" s="11"/>
      <c r="C866" s="11" t="s">
        <v>634</v>
      </c>
      <c r="D866" s="11"/>
      <c r="E866" s="11" t="s">
        <v>335</v>
      </c>
      <c r="F866" s="11">
        <v>1</v>
      </c>
      <c r="G866" s="11">
        <v>0</v>
      </c>
      <c r="H866" s="11">
        <v>0</v>
      </c>
      <c r="I866" s="171">
        <v>0</v>
      </c>
      <c r="K866" s="11" t="s">
        <v>195</v>
      </c>
      <c r="L866" s="11" t="s">
        <v>195</v>
      </c>
      <c r="M866" s="11" t="s">
        <v>195</v>
      </c>
      <c r="O866" s="70" t="s">
        <v>195</v>
      </c>
      <c r="P866" s="163"/>
      <c r="Q866" s="163"/>
      <c r="R866" s="164"/>
      <c r="U866" s="4"/>
      <c r="V866" s="4"/>
    </row>
    <row r="867" spans="1:22" x14ac:dyDescent="0.25">
      <c r="A867" s="55"/>
      <c r="B867" s="11"/>
      <c r="C867" s="11" t="s">
        <v>635</v>
      </c>
      <c r="D867" s="11"/>
      <c r="E867" s="11" t="s">
        <v>336</v>
      </c>
      <c r="F867" s="11">
        <v>18</v>
      </c>
      <c r="G867" s="11">
        <v>0</v>
      </c>
      <c r="H867" s="11">
        <v>0</v>
      </c>
      <c r="I867" s="171">
        <v>0</v>
      </c>
      <c r="K867" s="11" t="s">
        <v>195</v>
      </c>
      <c r="L867" s="11" t="s">
        <v>195</v>
      </c>
      <c r="M867" s="11" t="s">
        <v>195</v>
      </c>
      <c r="O867" s="70" t="s">
        <v>195</v>
      </c>
      <c r="P867" s="163"/>
      <c r="Q867" s="163"/>
      <c r="R867" s="164"/>
      <c r="U867" s="4"/>
      <c r="V867" s="4"/>
    </row>
    <row r="868" spans="1:22" x14ac:dyDescent="0.25">
      <c r="A868" s="55"/>
      <c r="B868" s="11"/>
      <c r="C868" s="11" t="s">
        <v>636</v>
      </c>
      <c r="D868" s="11"/>
      <c r="E868" s="11" t="s">
        <v>337</v>
      </c>
      <c r="F868" s="11">
        <v>1</v>
      </c>
      <c r="G868" s="11">
        <v>0</v>
      </c>
      <c r="H868" s="11">
        <v>0</v>
      </c>
      <c r="I868" s="171">
        <v>0</v>
      </c>
      <c r="K868" s="11" t="s">
        <v>195</v>
      </c>
      <c r="L868" s="11" t="s">
        <v>195</v>
      </c>
      <c r="M868" s="11" t="s">
        <v>195</v>
      </c>
      <c r="O868" s="70" t="s">
        <v>195</v>
      </c>
      <c r="P868" s="163"/>
      <c r="Q868" s="163"/>
      <c r="R868" s="164"/>
      <c r="U868" s="4"/>
      <c r="V868" s="4"/>
    </row>
    <row r="869" spans="1:22" x14ac:dyDescent="0.25">
      <c r="A869" s="55"/>
      <c r="B869" s="11"/>
      <c r="C869" s="11" t="s">
        <v>639</v>
      </c>
      <c r="D869" s="11"/>
      <c r="E869" s="11" t="s">
        <v>340</v>
      </c>
      <c r="F869" s="11">
        <v>3</v>
      </c>
      <c r="G869" s="11">
        <v>0</v>
      </c>
      <c r="H869" s="11">
        <v>0</v>
      </c>
      <c r="I869" s="171">
        <v>0</v>
      </c>
      <c r="K869" s="11" t="s">
        <v>195</v>
      </c>
      <c r="L869" s="11" t="s">
        <v>195</v>
      </c>
      <c r="M869" s="11" t="s">
        <v>195</v>
      </c>
      <c r="O869" s="70" t="s">
        <v>195</v>
      </c>
      <c r="P869" s="163"/>
      <c r="Q869" s="163"/>
      <c r="R869" s="164"/>
      <c r="U869" s="4"/>
      <c r="V869" s="4"/>
    </row>
    <row r="870" spans="1:22" x14ac:dyDescent="0.25">
      <c r="A870" s="55"/>
      <c r="B870" s="11"/>
      <c r="C870" s="11" t="s">
        <v>643</v>
      </c>
      <c r="D870" s="11"/>
      <c r="E870" s="11" t="s">
        <v>344</v>
      </c>
      <c r="F870" s="11">
        <v>41</v>
      </c>
      <c r="G870" s="11">
        <v>0</v>
      </c>
      <c r="H870" s="11">
        <v>0</v>
      </c>
      <c r="I870" s="171">
        <v>0</v>
      </c>
      <c r="K870" s="11" t="s">
        <v>195</v>
      </c>
      <c r="L870" s="11" t="s">
        <v>195</v>
      </c>
      <c r="M870" s="11" t="s">
        <v>195</v>
      </c>
      <c r="O870" s="70" t="s">
        <v>195</v>
      </c>
      <c r="P870" s="163"/>
      <c r="Q870" s="163"/>
      <c r="R870" s="164"/>
      <c r="U870" s="4"/>
      <c r="V870" s="4"/>
    </row>
    <row r="871" spans="1:22" x14ac:dyDescent="0.25">
      <c r="A871" s="55"/>
      <c r="B871" s="11"/>
      <c r="C871" s="11" t="s">
        <v>645</v>
      </c>
      <c r="D871" s="11"/>
      <c r="E871" s="11" t="s">
        <v>346</v>
      </c>
      <c r="F871" s="11">
        <v>1</v>
      </c>
      <c r="G871" s="11">
        <v>0</v>
      </c>
      <c r="H871" s="11">
        <v>0</v>
      </c>
      <c r="I871" s="171">
        <v>0</v>
      </c>
      <c r="K871" s="11" t="s">
        <v>195</v>
      </c>
      <c r="L871" s="11" t="s">
        <v>195</v>
      </c>
      <c r="M871" s="11" t="s">
        <v>195</v>
      </c>
      <c r="O871" s="70" t="s">
        <v>195</v>
      </c>
      <c r="P871" s="163"/>
      <c r="Q871" s="163"/>
      <c r="R871" s="164"/>
      <c r="U871" s="4"/>
      <c r="V871" s="4"/>
    </row>
    <row r="872" spans="1:22" x14ac:dyDescent="0.25">
      <c r="A872" s="55"/>
      <c r="B872" s="11"/>
      <c r="C872" s="11" t="s">
        <v>646</v>
      </c>
      <c r="D872" s="11"/>
      <c r="E872" s="11" t="s">
        <v>347</v>
      </c>
      <c r="F872" s="11">
        <v>9</v>
      </c>
      <c r="G872" s="11">
        <v>0</v>
      </c>
      <c r="H872" s="11">
        <v>0</v>
      </c>
      <c r="I872" s="171">
        <v>0</v>
      </c>
      <c r="K872" s="11" t="s">
        <v>195</v>
      </c>
      <c r="L872" s="11" t="s">
        <v>195</v>
      </c>
      <c r="M872" s="11" t="s">
        <v>195</v>
      </c>
      <c r="O872" s="70" t="s">
        <v>195</v>
      </c>
      <c r="P872" s="163"/>
      <c r="Q872" s="163"/>
      <c r="R872" s="164"/>
      <c r="U872" s="4"/>
      <c r="V872" s="4"/>
    </row>
    <row r="873" spans="1:22" x14ac:dyDescent="0.25">
      <c r="A873" s="55"/>
      <c r="B873" s="11"/>
      <c r="C873" s="11" t="s">
        <v>647</v>
      </c>
      <c r="D873" s="11"/>
      <c r="E873" s="11" t="s">
        <v>348</v>
      </c>
      <c r="F873" s="11">
        <v>9</v>
      </c>
      <c r="G873" s="11">
        <v>0</v>
      </c>
      <c r="H873" s="11">
        <v>0</v>
      </c>
      <c r="I873" s="171">
        <v>0</v>
      </c>
      <c r="K873" s="11" t="s">
        <v>195</v>
      </c>
      <c r="L873" s="11" t="s">
        <v>195</v>
      </c>
      <c r="M873" s="11" t="s">
        <v>195</v>
      </c>
      <c r="O873" s="70" t="s">
        <v>195</v>
      </c>
      <c r="P873" s="163"/>
      <c r="Q873" s="163"/>
      <c r="R873" s="164"/>
      <c r="U873" s="4"/>
      <c r="V873" s="4"/>
    </row>
    <row r="874" spans="1:22" x14ac:dyDescent="0.25">
      <c r="A874" s="55"/>
      <c r="B874" s="11"/>
      <c r="C874" s="11" t="s">
        <v>648</v>
      </c>
      <c r="D874" s="11"/>
      <c r="E874" s="11" t="s">
        <v>349</v>
      </c>
      <c r="F874" s="11">
        <v>3</v>
      </c>
      <c r="G874" s="11">
        <v>0</v>
      </c>
      <c r="H874" s="11">
        <v>0</v>
      </c>
      <c r="I874" s="171">
        <v>0</v>
      </c>
      <c r="K874" s="11" t="s">
        <v>195</v>
      </c>
      <c r="L874" s="11" t="s">
        <v>195</v>
      </c>
      <c r="M874" s="11" t="s">
        <v>195</v>
      </c>
      <c r="O874" s="70" t="s">
        <v>195</v>
      </c>
      <c r="P874" s="163"/>
      <c r="Q874" s="163"/>
      <c r="R874" s="164"/>
      <c r="U874" s="4"/>
      <c r="V874" s="4"/>
    </row>
    <row r="875" spans="1:22" x14ac:dyDescent="0.25">
      <c r="A875" s="55"/>
      <c r="B875" s="11"/>
      <c r="C875" s="11" t="s">
        <v>649</v>
      </c>
      <c r="D875" s="11"/>
      <c r="E875" s="11" t="s">
        <v>350</v>
      </c>
      <c r="F875" s="11">
        <v>7</v>
      </c>
      <c r="G875" s="11">
        <v>0</v>
      </c>
      <c r="H875" s="11">
        <v>0</v>
      </c>
      <c r="I875" s="171">
        <v>0</v>
      </c>
      <c r="K875" s="11" t="s">
        <v>195</v>
      </c>
      <c r="L875" s="11" t="s">
        <v>195</v>
      </c>
      <c r="M875" s="11" t="s">
        <v>195</v>
      </c>
      <c r="O875" s="70" t="s">
        <v>195</v>
      </c>
      <c r="P875" s="163"/>
      <c r="Q875" s="163"/>
      <c r="R875" s="164"/>
      <c r="U875" s="4"/>
      <c r="V875" s="4"/>
    </row>
    <row r="876" spans="1:22" x14ac:dyDescent="0.25">
      <c r="A876" s="55"/>
      <c r="B876" s="11"/>
      <c r="C876" s="11" t="s">
        <v>650</v>
      </c>
      <c r="D876" s="11"/>
      <c r="E876" s="11" t="s">
        <v>351</v>
      </c>
      <c r="F876" s="11">
        <v>1</v>
      </c>
      <c r="G876" s="11">
        <v>0</v>
      </c>
      <c r="H876" s="11">
        <v>0</v>
      </c>
      <c r="I876" s="171">
        <v>0</v>
      </c>
      <c r="K876" s="11" t="s">
        <v>195</v>
      </c>
      <c r="L876" s="11" t="s">
        <v>195</v>
      </c>
      <c r="M876" s="11" t="s">
        <v>195</v>
      </c>
      <c r="O876" s="70" t="s">
        <v>195</v>
      </c>
      <c r="P876" s="163"/>
      <c r="Q876" s="163"/>
      <c r="R876" s="164"/>
      <c r="U876" s="4"/>
      <c r="V876" s="4"/>
    </row>
    <row r="877" spans="1:22" x14ac:dyDescent="0.25">
      <c r="A877" s="55"/>
      <c r="B877" s="11"/>
      <c r="C877" s="11" t="s">
        <v>651</v>
      </c>
      <c r="D877" s="11"/>
      <c r="E877" s="11" t="s">
        <v>352</v>
      </c>
      <c r="F877" s="11">
        <v>2</v>
      </c>
      <c r="G877" s="11">
        <v>0</v>
      </c>
      <c r="H877" s="11">
        <v>0</v>
      </c>
      <c r="I877" s="171">
        <v>0</v>
      </c>
      <c r="K877" s="11" t="s">
        <v>195</v>
      </c>
      <c r="L877" s="11" t="s">
        <v>195</v>
      </c>
      <c r="M877" s="11" t="s">
        <v>195</v>
      </c>
      <c r="O877" s="70" t="s">
        <v>195</v>
      </c>
      <c r="P877" s="163"/>
      <c r="Q877" s="163"/>
      <c r="R877" s="164"/>
      <c r="U877" s="4"/>
      <c r="V877" s="4"/>
    </row>
    <row r="878" spans="1:22" x14ac:dyDescent="0.25">
      <c r="A878" s="55"/>
      <c r="B878" s="11"/>
      <c r="C878" s="11" t="s">
        <v>652</v>
      </c>
      <c r="D878" s="11"/>
      <c r="E878" s="11" t="s">
        <v>353</v>
      </c>
      <c r="F878" s="11">
        <v>3</v>
      </c>
      <c r="G878" s="11">
        <v>0</v>
      </c>
      <c r="H878" s="11">
        <v>0</v>
      </c>
      <c r="I878" s="171">
        <v>0</v>
      </c>
      <c r="K878" s="11" t="s">
        <v>195</v>
      </c>
      <c r="L878" s="11" t="s">
        <v>195</v>
      </c>
      <c r="M878" s="11" t="s">
        <v>195</v>
      </c>
      <c r="O878" s="70" t="s">
        <v>195</v>
      </c>
      <c r="P878" s="163"/>
      <c r="Q878" s="163"/>
      <c r="R878" s="164"/>
      <c r="U878" s="4"/>
      <c r="V878" s="4"/>
    </row>
    <row r="879" spans="1:22" x14ac:dyDescent="0.25">
      <c r="A879" s="55"/>
      <c r="B879" s="11"/>
      <c r="C879" s="11" t="s">
        <v>655</v>
      </c>
      <c r="D879" s="11"/>
      <c r="E879" s="11" t="s">
        <v>356</v>
      </c>
      <c r="F879" s="11">
        <v>19</v>
      </c>
      <c r="G879" s="11">
        <v>3</v>
      </c>
      <c r="H879" s="11">
        <v>3</v>
      </c>
      <c r="I879" s="171">
        <v>0</v>
      </c>
      <c r="K879" s="11" t="s">
        <v>195</v>
      </c>
      <c r="L879" s="11" t="s">
        <v>195</v>
      </c>
      <c r="M879" s="11" t="s">
        <v>195</v>
      </c>
      <c r="O879" s="70" t="s">
        <v>195</v>
      </c>
      <c r="P879" s="163"/>
      <c r="Q879" s="163"/>
      <c r="R879" s="164"/>
      <c r="U879" s="4"/>
      <c r="V879" s="4"/>
    </row>
    <row r="880" spans="1:22" x14ac:dyDescent="0.25">
      <c r="A880" s="55"/>
      <c r="B880" s="11"/>
      <c r="C880" s="11" t="s">
        <v>657</v>
      </c>
      <c r="D880" s="11"/>
      <c r="E880" s="11" t="s">
        <v>358</v>
      </c>
      <c r="F880" s="11">
        <v>4</v>
      </c>
      <c r="G880" s="11">
        <v>0</v>
      </c>
      <c r="H880" s="11">
        <v>0</v>
      </c>
      <c r="I880" s="171">
        <v>0</v>
      </c>
      <c r="K880" s="11" t="s">
        <v>195</v>
      </c>
      <c r="L880" s="11" t="s">
        <v>195</v>
      </c>
      <c r="M880" s="11" t="s">
        <v>195</v>
      </c>
      <c r="O880" s="70" t="s">
        <v>195</v>
      </c>
      <c r="P880" s="163"/>
      <c r="Q880" s="163"/>
      <c r="R880" s="164"/>
      <c r="U880" s="4"/>
      <c r="V880" s="4"/>
    </row>
    <row r="881" spans="1:22" x14ac:dyDescent="0.25">
      <c r="A881" s="55"/>
      <c r="B881" s="11"/>
      <c r="C881" s="11" t="s">
        <v>658</v>
      </c>
      <c r="D881" s="11"/>
      <c r="E881" s="11" t="s">
        <v>359</v>
      </c>
      <c r="F881" s="11">
        <v>8</v>
      </c>
      <c r="G881" s="11">
        <v>1</v>
      </c>
      <c r="H881" s="11">
        <v>0</v>
      </c>
      <c r="I881" s="171">
        <v>0</v>
      </c>
      <c r="K881" s="11" t="s">
        <v>195</v>
      </c>
      <c r="L881" s="11" t="s">
        <v>195</v>
      </c>
      <c r="M881" s="11" t="s">
        <v>195</v>
      </c>
      <c r="O881" s="70" t="s">
        <v>195</v>
      </c>
      <c r="P881" s="163"/>
      <c r="Q881" s="163"/>
      <c r="R881" s="164"/>
      <c r="U881" s="4"/>
      <c r="V881" s="4"/>
    </row>
    <row r="882" spans="1:22" x14ac:dyDescent="0.25">
      <c r="A882" s="55"/>
      <c r="B882" s="11"/>
      <c r="C882" s="11" t="s">
        <v>661</v>
      </c>
      <c r="D882" s="11"/>
      <c r="E882" s="11" t="s">
        <v>362</v>
      </c>
      <c r="F882" s="11">
        <v>23</v>
      </c>
      <c r="G882" s="11">
        <v>0</v>
      </c>
      <c r="H882" s="11">
        <v>0</v>
      </c>
      <c r="I882" s="171">
        <v>0</v>
      </c>
      <c r="K882" s="11" t="s">
        <v>195</v>
      </c>
      <c r="L882" s="11" t="s">
        <v>195</v>
      </c>
      <c r="M882" s="11" t="s">
        <v>195</v>
      </c>
      <c r="O882" s="70" t="s">
        <v>195</v>
      </c>
      <c r="P882" s="163"/>
      <c r="Q882" s="163"/>
      <c r="R882" s="164"/>
      <c r="U882" s="4"/>
      <c r="V882" s="4"/>
    </row>
    <row r="883" spans="1:22" x14ac:dyDescent="0.25">
      <c r="A883" s="55"/>
      <c r="B883" s="11"/>
      <c r="C883" s="11" t="s">
        <v>663</v>
      </c>
      <c r="D883" s="11"/>
      <c r="E883" s="11" t="s">
        <v>365</v>
      </c>
      <c r="F883" s="11">
        <v>3</v>
      </c>
      <c r="G883" s="11">
        <v>0</v>
      </c>
      <c r="H883" s="11">
        <v>0</v>
      </c>
      <c r="I883" s="171">
        <v>0</v>
      </c>
      <c r="K883" s="11" t="s">
        <v>195</v>
      </c>
      <c r="L883" s="11" t="s">
        <v>195</v>
      </c>
      <c r="M883" s="11" t="s">
        <v>195</v>
      </c>
      <c r="O883" s="70" t="s">
        <v>195</v>
      </c>
      <c r="P883" s="163"/>
      <c r="Q883" s="163"/>
      <c r="R883" s="164"/>
      <c r="U883" s="4"/>
      <c r="V883" s="4"/>
    </row>
    <row r="884" spans="1:22" x14ac:dyDescent="0.25">
      <c r="A884" s="55"/>
      <c r="B884" s="11"/>
      <c r="C884" s="11" t="s">
        <v>664</v>
      </c>
      <c r="D884" s="11"/>
      <c r="E884" s="11" t="s">
        <v>366</v>
      </c>
      <c r="F884" s="11">
        <v>2</v>
      </c>
      <c r="G884" s="11">
        <v>0</v>
      </c>
      <c r="H884" s="11">
        <v>0</v>
      </c>
      <c r="I884" s="171">
        <v>0</v>
      </c>
      <c r="K884" s="11" t="s">
        <v>195</v>
      </c>
      <c r="L884" s="11" t="s">
        <v>195</v>
      </c>
      <c r="M884" s="11" t="s">
        <v>195</v>
      </c>
      <c r="O884" s="70" t="s">
        <v>195</v>
      </c>
      <c r="P884" s="163"/>
      <c r="Q884" s="163"/>
      <c r="R884" s="164"/>
      <c r="U884" s="4"/>
      <c r="V884" s="4"/>
    </row>
    <row r="885" spans="1:22" x14ac:dyDescent="0.25">
      <c r="A885" s="55"/>
      <c r="B885" s="11"/>
      <c r="C885" s="11" t="s">
        <v>666</v>
      </c>
      <c r="D885" s="11"/>
      <c r="E885" s="11" t="s">
        <v>368</v>
      </c>
      <c r="F885" s="11">
        <v>3</v>
      </c>
      <c r="G885" s="11">
        <v>0</v>
      </c>
      <c r="H885" s="11">
        <v>0</v>
      </c>
      <c r="I885" s="171">
        <v>0</v>
      </c>
      <c r="K885" s="11" t="s">
        <v>195</v>
      </c>
      <c r="L885" s="11" t="s">
        <v>195</v>
      </c>
      <c r="M885" s="11" t="s">
        <v>195</v>
      </c>
      <c r="O885" s="70" t="s">
        <v>195</v>
      </c>
      <c r="P885" s="163"/>
      <c r="Q885" s="163"/>
      <c r="R885" s="164"/>
      <c r="U885" s="4"/>
      <c r="V885" s="4"/>
    </row>
    <row r="886" spans="1:22" x14ac:dyDescent="0.25">
      <c r="A886" s="55"/>
      <c r="B886" s="11"/>
      <c r="C886" s="11" t="s">
        <v>668</v>
      </c>
      <c r="D886" s="11"/>
      <c r="E886" s="11" t="s">
        <v>370</v>
      </c>
      <c r="F886" s="11">
        <v>2</v>
      </c>
      <c r="G886" s="11">
        <v>0</v>
      </c>
      <c r="H886" s="11">
        <v>0</v>
      </c>
      <c r="I886" s="171">
        <v>0</v>
      </c>
      <c r="K886" s="11" t="s">
        <v>195</v>
      </c>
      <c r="L886" s="11" t="s">
        <v>195</v>
      </c>
      <c r="M886" s="11" t="s">
        <v>195</v>
      </c>
      <c r="O886" s="70" t="s">
        <v>195</v>
      </c>
      <c r="P886" s="163"/>
      <c r="Q886" s="163"/>
      <c r="R886" s="164"/>
      <c r="U886" s="4"/>
      <c r="V886" s="4"/>
    </row>
    <row r="887" spans="1:22" x14ac:dyDescent="0.25">
      <c r="A887" s="55"/>
      <c r="B887" s="11"/>
      <c r="C887" s="11" t="s">
        <v>670</v>
      </c>
      <c r="D887" s="11"/>
      <c r="E887" s="11" t="s">
        <v>373</v>
      </c>
      <c r="F887" s="11">
        <v>1</v>
      </c>
      <c r="G887" s="11">
        <v>0</v>
      </c>
      <c r="H887" s="11">
        <v>0</v>
      </c>
      <c r="I887" s="171">
        <v>0</v>
      </c>
      <c r="K887" s="11" t="s">
        <v>195</v>
      </c>
      <c r="L887" s="11" t="s">
        <v>195</v>
      </c>
      <c r="M887" s="11" t="s">
        <v>195</v>
      </c>
      <c r="O887" s="70" t="s">
        <v>195</v>
      </c>
      <c r="P887" s="163"/>
      <c r="Q887" s="163"/>
      <c r="R887" s="164"/>
      <c r="U887" s="4"/>
      <c r="V887" s="4"/>
    </row>
    <row r="888" spans="1:22" x14ac:dyDescent="0.25">
      <c r="A888" s="55"/>
      <c r="B888" s="11"/>
      <c r="C888" s="11" t="s">
        <v>671</v>
      </c>
      <c r="D888" s="11"/>
      <c r="E888" s="11" t="s">
        <v>374</v>
      </c>
      <c r="F888" s="11">
        <v>2</v>
      </c>
      <c r="G888" s="11">
        <v>0</v>
      </c>
      <c r="H888" s="11">
        <v>0</v>
      </c>
      <c r="I888" s="171">
        <v>0</v>
      </c>
      <c r="K888" s="11" t="s">
        <v>195</v>
      </c>
      <c r="L888" s="11" t="s">
        <v>195</v>
      </c>
      <c r="M888" s="11" t="s">
        <v>195</v>
      </c>
      <c r="O888" s="70" t="s">
        <v>195</v>
      </c>
      <c r="P888" s="163"/>
      <c r="Q888" s="163"/>
      <c r="R888" s="164"/>
      <c r="U888" s="4"/>
      <c r="V888" s="4"/>
    </row>
    <row r="889" spans="1:22" x14ac:dyDescent="0.25">
      <c r="A889" s="55"/>
      <c r="B889" s="11"/>
      <c r="C889" s="11" t="s">
        <v>672</v>
      </c>
      <c r="D889" s="11"/>
      <c r="E889" s="11" t="s">
        <v>375</v>
      </c>
      <c r="F889" s="11">
        <v>1</v>
      </c>
      <c r="G889" s="11">
        <v>0</v>
      </c>
      <c r="H889" s="11">
        <v>0</v>
      </c>
      <c r="I889" s="171">
        <v>0</v>
      </c>
      <c r="K889" s="11" t="s">
        <v>195</v>
      </c>
      <c r="L889" s="11" t="s">
        <v>195</v>
      </c>
      <c r="M889" s="11" t="s">
        <v>195</v>
      </c>
      <c r="O889" s="70" t="s">
        <v>195</v>
      </c>
      <c r="P889" s="163"/>
      <c r="Q889" s="163"/>
      <c r="R889" s="164"/>
      <c r="U889" s="4"/>
      <c r="V889" s="4"/>
    </row>
    <row r="890" spans="1:22" x14ac:dyDescent="0.25">
      <c r="A890" s="55"/>
      <c r="B890" s="11"/>
      <c r="C890" s="11" t="s">
        <v>682</v>
      </c>
      <c r="D890" s="11"/>
      <c r="E890" s="11" t="s">
        <v>385</v>
      </c>
      <c r="F890" s="11">
        <v>2</v>
      </c>
      <c r="G890" s="11">
        <v>0</v>
      </c>
      <c r="H890" s="11">
        <v>0</v>
      </c>
      <c r="I890" s="171">
        <v>0</v>
      </c>
      <c r="K890" s="11" t="s">
        <v>195</v>
      </c>
      <c r="L890" s="11" t="s">
        <v>195</v>
      </c>
      <c r="M890" s="11" t="s">
        <v>195</v>
      </c>
      <c r="O890" s="70" t="s">
        <v>195</v>
      </c>
      <c r="P890" s="163"/>
      <c r="Q890" s="163"/>
      <c r="R890" s="164"/>
      <c r="U890" s="4"/>
      <c r="V890" s="4"/>
    </row>
    <row r="891" spans="1:22" x14ac:dyDescent="0.25">
      <c r="A891" s="55"/>
      <c r="B891" s="11"/>
      <c r="C891" s="11" t="s">
        <v>683</v>
      </c>
      <c r="D891" s="11"/>
      <c r="E891" s="11" t="s">
        <v>386</v>
      </c>
      <c r="F891" s="11">
        <v>2</v>
      </c>
      <c r="G891" s="11">
        <v>0</v>
      </c>
      <c r="H891" s="11">
        <v>0</v>
      </c>
      <c r="I891" s="171">
        <v>0</v>
      </c>
      <c r="K891" s="11" t="s">
        <v>195</v>
      </c>
      <c r="L891" s="11" t="s">
        <v>195</v>
      </c>
      <c r="M891" s="11" t="s">
        <v>195</v>
      </c>
      <c r="O891" s="70" t="s">
        <v>195</v>
      </c>
      <c r="P891" s="163"/>
      <c r="Q891" s="163"/>
      <c r="R891" s="164"/>
      <c r="U891" s="4"/>
      <c r="V891" s="4"/>
    </row>
    <row r="892" spans="1:22" x14ac:dyDescent="0.25">
      <c r="A892" s="55"/>
      <c r="B892" s="11"/>
      <c r="C892" s="11" t="s">
        <v>684</v>
      </c>
      <c r="D892" s="11"/>
      <c r="E892" s="11" t="s">
        <v>387</v>
      </c>
      <c r="F892" s="11">
        <v>8</v>
      </c>
      <c r="G892" s="11">
        <v>0</v>
      </c>
      <c r="H892" s="11">
        <v>0</v>
      </c>
      <c r="I892" s="171">
        <v>0</v>
      </c>
      <c r="K892" s="11" t="s">
        <v>195</v>
      </c>
      <c r="L892" s="11" t="s">
        <v>195</v>
      </c>
      <c r="M892" s="11" t="s">
        <v>195</v>
      </c>
      <c r="O892" s="70" t="s">
        <v>195</v>
      </c>
      <c r="P892" s="163"/>
      <c r="Q892" s="163"/>
      <c r="R892" s="164"/>
      <c r="U892" s="4"/>
      <c r="V892" s="4"/>
    </row>
    <row r="893" spans="1:22" x14ac:dyDescent="0.25">
      <c r="A893" s="55"/>
      <c r="B893" s="11"/>
      <c r="C893" s="11" t="s">
        <v>686</v>
      </c>
      <c r="D893" s="11"/>
      <c r="E893" s="11" t="s">
        <v>390</v>
      </c>
      <c r="F893" s="11">
        <v>10</v>
      </c>
      <c r="G893" s="11">
        <v>0</v>
      </c>
      <c r="H893" s="11">
        <v>0</v>
      </c>
      <c r="I893" s="171">
        <v>0</v>
      </c>
      <c r="K893" s="11" t="s">
        <v>195</v>
      </c>
      <c r="L893" s="11" t="s">
        <v>195</v>
      </c>
      <c r="M893" s="11" t="s">
        <v>195</v>
      </c>
      <c r="O893" s="70" t="s">
        <v>195</v>
      </c>
      <c r="P893" s="163"/>
      <c r="Q893" s="163"/>
      <c r="R893" s="164"/>
      <c r="U893" s="4"/>
      <c r="V893" s="4"/>
    </row>
    <row r="894" spans="1:22" x14ac:dyDescent="0.25">
      <c r="A894" s="55"/>
      <c r="B894" s="11"/>
      <c r="C894" s="11" t="s">
        <v>687</v>
      </c>
      <c r="D894" s="11"/>
      <c r="E894" s="11" t="s">
        <v>391</v>
      </c>
      <c r="F894" s="11">
        <v>12</v>
      </c>
      <c r="G894" s="11">
        <v>0</v>
      </c>
      <c r="H894" s="11">
        <v>0</v>
      </c>
      <c r="I894" s="171">
        <v>0</v>
      </c>
      <c r="K894" s="11" t="s">
        <v>195</v>
      </c>
      <c r="L894" s="11" t="s">
        <v>195</v>
      </c>
      <c r="M894" s="11" t="s">
        <v>195</v>
      </c>
      <c r="O894" s="70" t="s">
        <v>195</v>
      </c>
      <c r="P894" s="163"/>
      <c r="Q894" s="163"/>
      <c r="R894" s="164"/>
      <c r="U894" s="4"/>
      <c r="V894" s="4"/>
    </row>
    <row r="895" spans="1:22" x14ac:dyDescent="0.25">
      <c r="A895" s="55"/>
      <c r="B895" s="11"/>
      <c r="C895" s="11" t="s">
        <v>688</v>
      </c>
      <c r="D895" s="11"/>
      <c r="E895" s="11" t="s">
        <v>392</v>
      </c>
      <c r="F895" s="11">
        <v>8</v>
      </c>
      <c r="G895" s="11">
        <v>0</v>
      </c>
      <c r="H895" s="11">
        <v>0</v>
      </c>
      <c r="I895" s="171">
        <v>0</v>
      </c>
      <c r="K895" s="11" t="s">
        <v>195</v>
      </c>
      <c r="L895" s="11" t="s">
        <v>195</v>
      </c>
      <c r="M895" s="11" t="s">
        <v>195</v>
      </c>
      <c r="O895" s="70" t="s">
        <v>195</v>
      </c>
      <c r="P895" s="163"/>
      <c r="Q895" s="163"/>
      <c r="R895" s="164"/>
      <c r="U895" s="4"/>
      <c r="V895" s="4"/>
    </row>
    <row r="896" spans="1:22" x14ac:dyDescent="0.25">
      <c r="A896" s="55"/>
      <c r="B896" s="11"/>
      <c r="C896" s="11" t="s">
        <v>689</v>
      </c>
      <c r="D896" s="11"/>
      <c r="E896" s="11" t="s">
        <v>393</v>
      </c>
      <c r="F896" s="11">
        <v>17</v>
      </c>
      <c r="G896" s="11">
        <v>0</v>
      </c>
      <c r="H896" s="11">
        <v>0</v>
      </c>
      <c r="I896" s="171">
        <v>0</v>
      </c>
      <c r="K896" s="11" t="s">
        <v>195</v>
      </c>
      <c r="L896" s="11" t="s">
        <v>195</v>
      </c>
      <c r="M896" s="11" t="s">
        <v>195</v>
      </c>
      <c r="O896" s="70" t="s">
        <v>195</v>
      </c>
      <c r="P896" s="163"/>
      <c r="Q896" s="163"/>
      <c r="R896" s="164"/>
      <c r="U896" s="4"/>
      <c r="V896" s="4"/>
    </row>
    <row r="897" spans="1:22" x14ac:dyDescent="0.25">
      <c r="A897" s="55"/>
      <c r="B897" s="11"/>
      <c r="C897" s="11" t="s">
        <v>690</v>
      </c>
      <c r="D897" s="11"/>
      <c r="E897" s="11" t="s">
        <v>394</v>
      </c>
      <c r="F897" s="11">
        <v>3</v>
      </c>
      <c r="G897" s="11">
        <v>0</v>
      </c>
      <c r="H897" s="11">
        <v>0</v>
      </c>
      <c r="I897" s="171">
        <v>0</v>
      </c>
      <c r="K897" s="11" t="s">
        <v>195</v>
      </c>
      <c r="L897" s="11" t="s">
        <v>195</v>
      </c>
      <c r="M897" s="11" t="s">
        <v>195</v>
      </c>
      <c r="O897" s="70" t="s">
        <v>195</v>
      </c>
      <c r="P897" s="163"/>
      <c r="Q897" s="163"/>
      <c r="R897" s="164"/>
      <c r="U897" s="4"/>
      <c r="V897" s="4"/>
    </row>
    <row r="898" spans="1:22" x14ac:dyDescent="0.25">
      <c r="A898" s="55"/>
      <c r="B898" s="11"/>
      <c r="C898" s="11" t="s">
        <v>691</v>
      </c>
      <c r="D898" s="11"/>
      <c r="E898" s="11" t="s">
        <v>395</v>
      </c>
      <c r="F898" s="11">
        <v>1</v>
      </c>
      <c r="G898" s="11">
        <v>0</v>
      </c>
      <c r="H898" s="11">
        <v>0</v>
      </c>
      <c r="I898" s="171">
        <v>0</v>
      </c>
      <c r="K898" s="11" t="s">
        <v>195</v>
      </c>
      <c r="L898" s="11" t="s">
        <v>195</v>
      </c>
      <c r="M898" s="11" t="s">
        <v>195</v>
      </c>
      <c r="O898" s="70" t="s">
        <v>195</v>
      </c>
      <c r="P898" s="163"/>
      <c r="Q898" s="163"/>
      <c r="R898" s="164"/>
      <c r="U898" s="4"/>
      <c r="V898" s="4"/>
    </row>
    <row r="899" spans="1:22" x14ac:dyDescent="0.25">
      <c r="A899" s="55"/>
      <c r="B899" s="11"/>
      <c r="C899" s="11" t="s">
        <v>692</v>
      </c>
      <c r="D899" s="11"/>
      <c r="E899" s="11" t="s">
        <v>396</v>
      </c>
      <c r="F899" s="11">
        <v>1</v>
      </c>
      <c r="G899" s="11">
        <v>0</v>
      </c>
      <c r="H899" s="11">
        <v>0</v>
      </c>
      <c r="I899" s="171">
        <v>0</v>
      </c>
      <c r="K899" s="11" t="s">
        <v>195</v>
      </c>
      <c r="L899" s="11" t="s">
        <v>195</v>
      </c>
      <c r="M899" s="11" t="s">
        <v>195</v>
      </c>
      <c r="O899" s="70" t="s">
        <v>195</v>
      </c>
      <c r="P899" s="163"/>
      <c r="Q899" s="163"/>
      <c r="R899" s="164"/>
      <c r="U899" s="4"/>
      <c r="V899" s="4"/>
    </row>
    <row r="900" spans="1:22" x14ac:dyDescent="0.25">
      <c r="A900" s="55"/>
      <c r="B900" s="11"/>
      <c r="C900" s="11" t="s">
        <v>693</v>
      </c>
      <c r="D900" s="11"/>
      <c r="E900" s="11" t="s">
        <v>397</v>
      </c>
      <c r="F900" s="11">
        <v>2</v>
      </c>
      <c r="G900" s="11">
        <v>0</v>
      </c>
      <c r="H900" s="11">
        <v>0</v>
      </c>
      <c r="I900" s="171">
        <v>0</v>
      </c>
      <c r="K900" s="11" t="s">
        <v>195</v>
      </c>
      <c r="L900" s="11" t="s">
        <v>195</v>
      </c>
      <c r="M900" s="11" t="s">
        <v>195</v>
      </c>
      <c r="O900" s="70" t="s">
        <v>195</v>
      </c>
      <c r="P900" s="163"/>
      <c r="Q900" s="163"/>
      <c r="R900" s="164"/>
      <c r="U900" s="4"/>
      <c r="V900" s="4"/>
    </row>
    <row r="901" spans="1:22" x14ac:dyDescent="0.25">
      <c r="A901" s="55"/>
      <c r="B901" s="11"/>
      <c r="C901" s="11" t="s">
        <v>694</v>
      </c>
      <c r="D901" s="11"/>
      <c r="E901" s="11" t="s">
        <v>398</v>
      </c>
      <c r="F901" s="11">
        <v>2</v>
      </c>
      <c r="G901" s="11">
        <v>0</v>
      </c>
      <c r="H901" s="11">
        <v>0</v>
      </c>
      <c r="I901" s="171">
        <v>0</v>
      </c>
      <c r="K901" s="11" t="s">
        <v>195</v>
      </c>
      <c r="L901" s="11" t="s">
        <v>195</v>
      </c>
      <c r="M901" s="11" t="s">
        <v>195</v>
      </c>
      <c r="O901" s="70" t="s">
        <v>195</v>
      </c>
      <c r="P901" s="163"/>
      <c r="Q901" s="163"/>
      <c r="R901" s="164"/>
      <c r="U901" s="4"/>
      <c r="V901" s="4"/>
    </row>
    <row r="902" spans="1:22" x14ac:dyDescent="0.25">
      <c r="A902" s="55"/>
      <c r="B902" s="11"/>
      <c r="C902" s="11" t="s">
        <v>695</v>
      </c>
      <c r="D902" s="11"/>
      <c r="E902" s="11" t="s">
        <v>399</v>
      </c>
      <c r="F902" s="11">
        <v>12</v>
      </c>
      <c r="G902" s="11">
        <v>0</v>
      </c>
      <c r="H902" s="11">
        <v>0</v>
      </c>
      <c r="I902" s="171">
        <v>0</v>
      </c>
      <c r="K902" s="11" t="s">
        <v>195</v>
      </c>
      <c r="L902" s="11" t="s">
        <v>195</v>
      </c>
      <c r="M902" s="11" t="s">
        <v>195</v>
      </c>
      <c r="O902" s="70" t="s">
        <v>195</v>
      </c>
      <c r="P902" s="163"/>
      <c r="Q902" s="163"/>
      <c r="R902" s="164"/>
      <c r="U902" s="4"/>
      <c r="V902" s="4"/>
    </row>
    <row r="903" spans="1:22" x14ac:dyDescent="0.25">
      <c r="A903" s="55"/>
      <c r="B903" s="11"/>
      <c r="C903" s="11" t="s">
        <v>696</v>
      </c>
      <c r="D903" s="11"/>
      <c r="E903" s="11" t="s">
        <v>400</v>
      </c>
      <c r="F903" s="11">
        <v>1</v>
      </c>
      <c r="G903" s="11">
        <v>0</v>
      </c>
      <c r="H903" s="11">
        <v>0</v>
      </c>
      <c r="I903" s="171">
        <v>0</v>
      </c>
      <c r="K903" s="11" t="s">
        <v>195</v>
      </c>
      <c r="L903" s="11" t="s">
        <v>195</v>
      </c>
      <c r="M903" s="11" t="s">
        <v>195</v>
      </c>
      <c r="O903" s="70" t="s">
        <v>195</v>
      </c>
      <c r="P903" s="163"/>
      <c r="Q903" s="163"/>
      <c r="R903" s="164"/>
      <c r="U903" s="4"/>
      <c r="V903" s="4"/>
    </row>
    <row r="904" spans="1:22" x14ac:dyDescent="0.25">
      <c r="A904" s="55"/>
      <c r="B904" s="11"/>
      <c r="C904" s="11" t="s">
        <v>687</v>
      </c>
      <c r="D904" s="11"/>
      <c r="E904" s="11" t="s">
        <v>405</v>
      </c>
      <c r="F904" s="11">
        <v>2</v>
      </c>
      <c r="G904" s="11">
        <v>0</v>
      </c>
      <c r="H904" s="11">
        <v>0</v>
      </c>
      <c r="I904" s="171">
        <v>0</v>
      </c>
      <c r="K904" s="11" t="s">
        <v>195</v>
      </c>
      <c r="L904" s="11" t="s">
        <v>195</v>
      </c>
      <c r="M904" s="11" t="s">
        <v>195</v>
      </c>
      <c r="O904" s="70" t="s">
        <v>195</v>
      </c>
      <c r="P904" s="163"/>
      <c r="Q904" s="163"/>
      <c r="R904" s="164"/>
      <c r="U904" s="4"/>
      <c r="V904" s="4"/>
    </row>
    <row r="905" spans="1:22" x14ac:dyDescent="0.25">
      <c r="A905" s="55"/>
      <c r="B905" s="11"/>
      <c r="C905" s="11" t="s">
        <v>703</v>
      </c>
      <c r="D905" s="11"/>
      <c r="E905" s="11" t="s">
        <v>408</v>
      </c>
      <c r="F905" s="11">
        <v>4</v>
      </c>
      <c r="G905" s="11">
        <v>0</v>
      </c>
      <c r="H905" s="11">
        <v>0</v>
      </c>
      <c r="I905" s="171">
        <v>0</v>
      </c>
      <c r="K905" s="11" t="s">
        <v>195</v>
      </c>
      <c r="L905" s="11" t="s">
        <v>195</v>
      </c>
      <c r="M905" s="11" t="s">
        <v>195</v>
      </c>
      <c r="O905" s="70" t="s">
        <v>195</v>
      </c>
      <c r="P905" s="163"/>
      <c r="Q905" s="163"/>
      <c r="R905" s="164"/>
      <c r="U905" s="4"/>
      <c r="V905" s="4"/>
    </row>
    <row r="906" spans="1:22" x14ac:dyDescent="0.25">
      <c r="A906" s="55"/>
      <c r="B906" s="11"/>
      <c r="C906" s="11" t="s">
        <v>706</v>
      </c>
      <c r="D906" s="11"/>
      <c r="E906" s="11" t="s">
        <v>411</v>
      </c>
      <c r="F906" s="11">
        <v>4</v>
      </c>
      <c r="G906" s="11">
        <v>0</v>
      </c>
      <c r="H906" s="11">
        <v>0</v>
      </c>
      <c r="I906" s="171">
        <v>0</v>
      </c>
      <c r="K906" s="11" t="s">
        <v>195</v>
      </c>
      <c r="L906" s="11" t="s">
        <v>195</v>
      </c>
      <c r="M906" s="11" t="s">
        <v>195</v>
      </c>
      <c r="O906" s="70" t="s">
        <v>195</v>
      </c>
      <c r="P906" s="163"/>
      <c r="Q906" s="163"/>
      <c r="R906" s="164"/>
      <c r="U906" s="4"/>
      <c r="V906" s="4"/>
    </row>
    <row r="907" spans="1:22" x14ac:dyDescent="0.25">
      <c r="A907" s="55"/>
      <c r="B907" s="11"/>
      <c r="C907" s="11" t="s">
        <v>708</v>
      </c>
      <c r="D907" s="11"/>
      <c r="E907" s="11" t="s">
        <v>413</v>
      </c>
      <c r="F907" s="11">
        <v>1</v>
      </c>
      <c r="G907" s="11">
        <v>0</v>
      </c>
      <c r="H907" s="11">
        <v>0</v>
      </c>
      <c r="I907" s="171">
        <v>0</v>
      </c>
      <c r="K907" s="11" t="s">
        <v>195</v>
      </c>
      <c r="L907" s="11" t="s">
        <v>195</v>
      </c>
      <c r="M907" s="11" t="s">
        <v>195</v>
      </c>
      <c r="O907" s="70" t="s">
        <v>195</v>
      </c>
      <c r="P907" s="163"/>
      <c r="Q907" s="163"/>
      <c r="R907" s="164"/>
      <c r="U907" s="4"/>
      <c r="V907" s="4"/>
    </row>
    <row r="908" spans="1:22" x14ac:dyDescent="0.25">
      <c r="A908" s="55"/>
      <c r="B908" s="11"/>
      <c r="C908" s="11" t="s">
        <v>709</v>
      </c>
      <c r="D908" s="11"/>
      <c r="E908" s="11" t="s">
        <v>414</v>
      </c>
      <c r="F908" s="11">
        <v>2</v>
      </c>
      <c r="G908" s="11">
        <v>0</v>
      </c>
      <c r="H908" s="11">
        <v>0</v>
      </c>
      <c r="I908" s="171">
        <v>0</v>
      </c>
      <c r="K908" s="11" t="s">
        <v>195</v>
      </c>
      <c r="L908" s="11" t="s">
        <v>195</v>
      </c>
      <c r="M908" s="11" t="s">
        <v>195</v>
      </c>
      <c r="O908" s="70" t="s">
        <v>195</v>
      </c>
      <c r="P908" s="163"/>
      <c r="Q908" s="163"/>
      <c r="R908" s="164"/>
      <c r="U908" s="4"/>
      <c r="V908" s="4"/>
    </row>
    <row r="909" spans="1:22" x14ac:dyDescent="0.25">
      <c r="A909" s="55"/>
      <c r="B909" s="11"/>
      <c r="C909" s="11" t="s">
        <v>711</v>
      </c>
      <c r="D909" s="11"/>
      <c r="E909" s="11" t="s">
        <v>416</v>
      </c>
      <c r="F909" s="11">
        <v>2</v>
      </c>
      <c r="G909" s="11">
        <v>0</v>
      </c>
      <c r="H909" s="11">
        <v>0</v>
      </c>
      <c r="I909" s="171">
        <v>0</v>
      </c>
      <c r="K909" s="11" t="s">
        <v>195</v>
      </c>
      <c r="L909" s="11" t="s">
        <v>195</v>
      </c>
      <c r="M909" s="11" t="s">
        <v>195</v>
      </c>
      <c r="O909" s="70" t="s">
        <v>195</v>
      </c>
      <c r="P909" s="163"/>
      <c r="Q909" s="163"/>
      <c r="R909" s="164"/>
      <c r="U909" s="4"/>
      <c r="V909" s="4"/>
    </row>
    <row r="910" spans="1:22" x14ac:dyDescent="0.25">
      <c r="A910" s="55"/>
      <c r="B910" s="11"/>
      <c r="C910" s="11" t="s">
        <v>712</v>
      </c>
      <c r="D910" s="11"/>
      <c r="E910" s="11" t="s">
        <v>417</v>
      </c>
      <c r="F910" s="11">
        <v>6</v>
      </c>
      <c r="G910" s="11">
        <v>0</v>
      </c>
      <c r="H910" s="11">
        <v>0</v>
      </c>
      <c r="I910" s="171">
        <v>0</v>
      </c>
      <c r="K910" s="11" t="s">
        <v>195</v>
      </c>
      <c r="L910" s="11" t="s">
        <v>195</v>
      </c>
      <c r="M910" s="11" t="s">
        <v>195</v>
      </c>
      <c r="O910" s="70" t="s">
        <v>195</v>
      </c>
      <c r="P910" s="163"/>
      <c r="Q910" s="163"/>
      <c r="R910" s="164"/>
      <c r="U910" s="4"/>
      <c r="V910" s="4"/>
    </row>
    <row r="911" spans="1:22" x14ac:dyDescent="0.25">
      <c r="A911" s="55"/>
      <c r="B911" s="11"/>
      <c r="C911" s="11" t="s">
        <v>712</v>
      </c>
      <c r="D911" s="11"/>
      <c r="E911" s="11" t="s">
        <v>418</v>
      </c>
      <c r="F911" s="11">
        <v>10</v>
      </c>
      <c r="G911" s="11">
        <v>0</v>
      </c>
      <c r="H911" s="11">
        <v>0</v>
      </c>
      <c r="I911" s="171">
        <v>0</v>
      </c>
      <c r="K911" s="11" t="s">
        <v>195</v>
      </c>
      <c r="L911" s="11" t="s">
        <v>195</v>
      </c>
      <c r="M911" s="11" t="s">
        <v>195</v>
      </c>
      <c r="O911" s="70" t="s">
        <v>195</v>
      </c>
      <c r="P911" s="163"/>
      <c r="Q911" s="163"/>
      <c r="R911" s="164"/>
      <c r="U911" s="4"/>
      <c r="V911" s="4"/>
    </row>
    <row r="912" spans="1:22" x14ac:dyDescent="0.25">
      <c r="A912" s="55"/>
      <c r="B912" s="11"/>
      <c r="C912" s="11" t="s">
        <v>714</v>
      </c>
      <c r="D912" s="11"/>
      <c r="E912" s="11" t="s">
        <v>420</v>
      </c>
      <c r="F912" s="11">
        <v>1</v>
      </c>
      <c r="G912" s="11">
        <v>0</v>
      </c>
      <c r="H912" s="11">
        <v>0</v>
      </c>
      <c r="I912" s="171">
        <v>0</v>
      </c>
      <c r="K912" s="11" t="s">
        <v>195</v>
      </c>
      <c r="L912" s="11" t="s">
        <v>195</v>
      </c>
      <c r="M912" s="11" t="s">
        <v>195</v>
      </c>
      <c r="O912" s="70" t="s">
        <v>195</v>
      </c>
      <c r="P912" s="163"/>
      <c r="Q912" s="163"/>
      <c r="R912" s="164"/>
      <c r="U912" s="4"/>
      <c r="V912" s="4"/>
    </row>
    <row r="913" spans="1:22" x14ac:dyDescent="0.25">
      <c r="A913" s="55"/>
      <c r="B913" s="11"/>
      <c r="C913" s="11" t="s">
        <v>715</v>
      </c>
      <c r="D913" s="11"/>
      <c r="E913" s="11" t="s">
        <v>421</v>
      </c>
      <c r="F913" s="11">
        <v>1</v>
      </c>
      <c r="G913" s="11">
        <v>0</v>
      </c>
      <c r="H913" s="11">
        <v>0</v>
      </c>
      <c r="I913" s="171">
        <v>0</v>
      </c>
      <c r="K913" s="11" t="s">
        <v>195</v>
      </c>
      <c r="L913" s="11" t="s">
        <v>195</v>
      </c>
      <c r="M913" s="11" t="s">
        <v>195</v>
      </c>
      <c r="O913" s="70" t="s">
        <v>195</v>
      </c>
      <c r="P913" s="163"/>
      <c r="Q913" s="163"/>
      <c r="R913" s="164"/>
      <c r="U913" s="4"/>
      <c r="V913" s="4"/>
    </row>
    <row r="914" spans="1:22" x14ac:dyDescent="0.25">
      <c r="A914" s="55"/>
      <c r="B914" s="11"/>
      <c r="C914" s="11" t="s">
        <v>716</v>
      </c>
      <c r="D914" s="11"/>
      <c r="E914" s="11" t="s">
        <v>422</v>
      </c>
      <c r="F914" s="11">
        <v>3</v>
      </c>
      <c r="G914" s="11">
        <v>1</v>
      </c>
      <c r="H914" s="11">
        <v>2</v>
      </c>
      <c r="I914" s="171">
        <v>1</v>
      </c>
      <c r="K914" s="11" t="s">
        <v>195</v>
      </c>
      <c r="L914" s="11" t="s">
        <v>195</v>
      </c>
      <c r="M914" s="11" t="s">
        <v>195</v>
      </c>
      <c r="O914" s="70" t="s">
        <v>195</v>
      </c>
      <c r="P914" s="163"/>
      <c r="Q914" s="163"/>
      <c r="R914" s="164"/>
      <c r="U914" s="4"/>
      <c r="V914" s="4"/>
    </row>
    <row r="915" spans="1:22" x14ac:dyDescent="0.25">
      <c r="A915" s="55"/>
      <c r="B915" s="11"/>
      <c r="C915" s="11" t="s">
        <v>717</v>
      </c>
      <c r="D915" s="11"/>
      <c r="E915" s="11" t="s">
        <v>423</v>
      </c>
      <c r="F915" s="11">
        <v>1</v>
      </c>
      <c r="G915" s="11">
        <v>0</v>
      </c>
      <c r="H915" s="11">
        <v>0</v>
      </c>
      <c r="I915" s="171">
        <v>0</v>
      </c>
      <c r="K915" s="11" t="s">
        <v>195</v>
      </c>
      <c r="L915" s="11" t="s">
        <v>195</v>
      </c>
      <c r="M915" s="11" t="s">
        <v>195</v>
      </c>
      <c r="O915" s="70" t="s">
        <v>195</v>
      </c>
      <c r="P915" s="163"/>
      <c r="Q915" s="163"/>
      <c r="R915" s="164"/>
      <c r="U915" s="4"/>
      <c r="V915" s="4"/>
    </row>
    <row r="916" spans="1:22" x14ac:dyDescent="0.25">
      <c r="A916" s="55"/>
      <c r="B916" s="11"/>
      <c r="C916" s="11" t="s">
        <v>718</v>
      </c>
      <c r="D916" s="11"/>
      <c r="E916" s="11" t="s">
        <v>424</v>
      </c>
      <c r="F916" s="11">
        <v>2</v>
      </c>
      <c r="G916" s="11">
        <v>0</v>
      </c>
      <c r="H916" s="11">
        <v>0</v>
      </c>
      <c r="I916" s="171">
        <v>0</v>
      </c>
      <c r="K916" s="11" t="s">
        <v>195</v>
      </c>
      <c r="L916" s="11" t="s">
        <v>195</v>
      </c>
      <c r="M916" s="11" t="s">
        <v>195</v>
      </c>
      <c r="O916" s="70" t="s">
        <v>195</v>
      </c>
      <c r="P916" s="163"/>
      <c r="Q916" s="163"/>
      <c r="R916" s="164"/>
      <c r="U916" s="4"/>
      <c r="V916" s="4"/>
    </row>
    <row r="917" spans="1:22" x14ac:dyDescent="0.25">
      <c r="A917" s="55"/>
      <c r="B917" s="11"/>
      <c r="C917" s="11" t="s">
        <v>720</v>
      </c>
      <c r="D917" s="11"/>
      <c r="E917" s="11" t="s">
        <v>426</v>
      </c>
      <c r="F917" s="11">
        <v>8</v>
      </c>
      <c r="G917" s="11">
        <v>0</v>
      </c>
      <c r="H917" s="11">
        <v>0</v>
      </c>
      <c r="I917" s="171">
        <v>0</v>
      </c>
      <c r="K917" s="11" t="s">
        <v>195</v>
      </c>
      <c r="L917" s="11" t="s">
        <v>195</v>
      </c>
      <c r="M917" s="11" t="s">
        <v>195</v>
      </c>
      <c r="O917" s="70" t="s">
        <v>195</v>
      </c>
      <c r="P917" s="163"/>
      <c r="Q917" s="163"/>
      <c r="R917" s="164"/>
      <c r="U917" s="4"/>
      <c r="V917" s="4"/>
    </row>
    <row r="918" spans="1:22" x14ac:dyDescent="0.25">
      <c r="A918" s="55"/>
      <c r="B918" s="11"/>
      <c r="C918" s="11" t="s">
        <v>721</v>
      </c>
      <c r="D918" s="11"/>
      <c r="E918" s="11" t="s">
        <v>427</v>
      </c>
      <c r="F918" s="11">
        <v>10</v>
      </c>
      <c r="G918" s="11">
        <v>0</v>
      </c>
      <c r="H918" s="11">
        <v>0</v>
      </c>
      <c r="I918" s="171">
        <v>0</v>
      </c>
      <c r="K918" s="11" t="s">
        <v>195</v>
      </c>
      <c r="L918" s="11" t="s">
        <v>195</v>
      </c>
      <c r="M918" s="11" t="s">
        <v>195</v>
      </c>
      <c r="O918" s="70" t="s">
        <v>195</v>
      </c>
      <c r="P918" s="163"/>
      <c r="Q918" s="163"/>
      <c r="R918" s="164"/>
      <c r="U918" s="4"/>
      <c r="V918" s="4"/>
    </row>
    <row r="919" spans="1:22" x14ac:dyDescent="0.25">
      <c r="A919" s="55"/>
      <c r="B919" s="11"/>
      <c r="C919" s="11" t="s">
        <v>722</v>
      </c>
      <c r="D919" s="11"/>
      <c r="E919" s="11" t="s">
        <v>428</v>
      </c>
      <c r="F919" s="11">
        <v>1</v>
      </c>
      <c r="G919" s="11">
        <v>0</v>
      </c>
      <c r="H919" s="11">
        <v>0</v>
      </c>
      <c r="I919" s="171">
        <v>0</v>
      </c>
      <c r="K919" s="11" t="s">
        <v>195</v>
      </c>
      <c r="L919" s="11" t="s">
        <v>195</v>
      </c>
      <c r="M919" s="11" t="s">
        <v>195</v>
      </c>
      <c r="O919" s="70" t="s">
        <v>195</v>
      </c>
      <c r="P919" s="163"/>
      <c r="Q919" s="163"/>
      <c r="R919" s="164"/>
      <c r="U919" s="4"/>
      <c r="V919" s="4"/>
    </row>
    <row r="920" spans="1:22" x14ac:dyDescent="0.25">
      <c r="A920" s="55"/>
      <c r="B920" s="11"/>
      <c r="C920" s="11" t="s">
        <v>727</v>
      </c>
      <c r="D920" s="11"/>
      <c r="E920" s="11" t="s">
        <v>433</v>
      </c>
      <c r="F920" s="11">
        <v>8</v>
      </c>
      <c r="G920" s="11">
        <v>0</v>
      </c>
      <c r="H920" s="11">
        <v>0</v>
      </c>
      <c r="I920" s="171">
        <v>0</v>
      </c>
      <c r="K920" s="11" t="s">
        <v>195</v>
      </c>
      <c r="L920" s="11" t="s">
        <v>195</v>
      </c>
      <c r="M920" s="11" t="s">
        <v>195</v>
      </c>
      <c r="O920" s="70" t="s">
        <v>195</v>
      </c>
      <c r="P920" s="163"/>
      <c r="Q920" s="163"/>
      <c r="R920" s="164"/>
      <c r="U920" s="4"/>
      <c r="V920" s="4"/>
    </row>
    <row r="921" spans="1:22" x14ac:dyDescent="0.25">
      <c r="A921" s="55"/>
      <c r="B921" s="11"/>
      <c r="C921" s="11" t="s">
        <v>712</v>
      </c>
      <c r="D921" s="11"/>
      <c r="E921" s="11" t="s">
        <v>434</v>
      </c>
      <c r="F921" s="11">
        <v>12</v>
      </c>
      <c r="G921" s="11">
        <v>0</v>
      </c>
      <c r="H921" s="11">
        <v>0</v>
      </c>
      <c r="I921" s="171">
        <v>0</v>
      </c>
      <c r="K921" s="11" t="s">
        <v>195</v>
      </c>
      <c r="L921" s="11" t="s">
        <v>195</v>
      </c>
      <c r="M921" s="11" t="s">
        <v>195</v>
      </c>
      <c r="O921" s="70" t="s">
        <v>195</v>
      </c>
      <c r="P921" s="163"/>
      <c r="Q921" s="163"/>
      <c r="R921" s="164"/>
      <c r="U921" s="4"/>
      <c r="V921" s="4"/>
    </row>
    <row r="922" spans="1:22" x14ac:dyDescent="0.25">
      <c r="A922" s="55"/>
      <c r="B922" s="11"/>
      <c r="C922" s="11" t="s">
        <v>728</v>
      </c>
      <c r="D922" s="11"/>
      <c r="E922" s="11" t="s">
        <v>435</v>
      </c>
      <c r="F922" s="11">
        <v>4</v>
      </c>
      <c r="G922" s="11">
        <v>0</v>
      </c>
      <c r="H922" s="11">
        <v>0</v>
      </c>
      <c r="I922" s="171">
        <v>0</v>
      </c>
      <c r="K922" s="11" t="s">
        <v>195</v>
      </c>
      <c r="L922" s="11" t="s">
        <v>195</v>
      </c>
      <c r="M922" s="11" t="s">
        <v>195</v>
      </c>
      <c r="O922" s="70" t="s">
        <v>195</v>
      </c>
      <c r="P922" s="163"/>
      <c r="Q922" s="163"/>
      <c r="R922" s="164"/>
      <c r="U922" s="4"/>
      <c r="V922" s="4"/>
    </row>
    <row r="923" spans="1:22" x14ac:dyDescent="0.25">
      <c r="A923" s="55"/>
      <c r="B923" s="11"/>
      <c r="C923" s="11" t="s">
        <v>729</v>
      </c>
      <c r="D923" s="11"/>
      <c r="E923" s="11" t="s">
        <v>436</v>
      </c>
      <c r="F923" s="11">
        <v>1</v>
      </c>
      <c r="G923" s="11">
        <v>0</v>
      </c>
      <c r="H923" s="11">
        <v>0</v>
      </c>
      <c r="I923" s="171">
        <v>0</v>
      </c>
      <c r="K923" s="11" t="s">
        <v>195</v>
      </c>
      <c r="L923" s="11" t="s">
        <v>195</v>
      </c>
      <c r="M923" s="11" t="s">
        <v>195</v>
      </c>
      <c r="O923" s="70" t="s">
        <v>195</v>
      </c>
      <c r="P923" s="163"/>
      <c r="Q923" s="163"/>
      <c r="R923" s="164"/>
      <c r="U923" s="4"/>
      <c r="V923" s="4"/>
    </row>
    <row r="924" spans="1:22" x14ac:dyDescent="0.25">
      <c r="A924" s="55"/>
      <c r="B924" s="11"/>
      <c r="C924" s="11" t="s">
        <v>732</v>
      </c>
      <c r="D924" s="11"/>
      <c r="E924" s="11" t="s">
        <v>439</v>
      </c>
      <c r="F924" s="11">
        <v>18</v>
      </c>
      <c r="G924" s="11">
        <v>0</v>
      </c>
      <c r="H924" s="11">
        <v>0</v>
      </c>
      <c r="I924" s="171">
        <v>0</v>
      </c>
      <c r="K924" s="11" t="s">
        <v>195</v>
      </c>
      <c r="L924" s="11" t="s">
        <v>195</v>
      </c>
      <c r="M924" s="11" t="s">
        <v>195</v>
      </c>
      <c r="O924" s="70" t="s">
        <v>195</v>
      </c>
      <c r="P924" s="163"/>
      <c r="Q924" s="163"/>
      <c r="R924" s="164"/>
      <c r="U924" s="4"/>
      <c r="V924" s="4"/>
    </row>
    <row r="925" spans="1:22" x14ac:dyDescent="0.25">
      <c r="A925" s="55"/>
      <c r="B925" s="11"/>
      <c r="C925" s="11" t="s">
        <v>733</v>
      </c>
      <c r="D925" s="11"/>
      <c r="E925" s="11" t="s">
        <v>440</v>
      </c>
      <c r="F925" s="11">
        <v>1</v>
      </c>
      <c r="G925" s="11">
        <v>0</v>
      </c>
      <c r="H925" s="11">
        <v>0</v>
      </c>
      <c r="I925" s="171">
        <v>0</v>
      </c>
      <c r="K925" s="11" t="s">
        <v>195</v>
      </c>
      <c r="L925" s="11" t="s">
        <v>195</v>
      </c>
      <c r="M925" s="11" t="s">
        <v>195</v>
      </c>
      <c r="O925" s="70" t="s">
        <v>195</v>
      </c>
      <c r="P925" s="163"/>
      <c r="Q925" s="163"/>
      <c r="R925" s="164"/>
      <c r="U925" s="4"/>
      <c r="V925" s="4"/>
    </row>
    <row r="926" spans="1:22" x14ac:dyDescent="0.25">
      <c r="A926" s="55"/>
      <c r="B926" s="11"/>
      <c r="C926" s="11" t="s">
        <v>734</v>
      </c>
      <c r="D926" s="11"/>
      <c r="E926" s="11" t="s">
        <v>441</v>
      </c>
      <c r="F926" s="11">
        <v>7</v>
      </c>
      <c r="G926" s="11">
        <v>0</v>
      </c>
      <c r="H926" s="11">
        <v>0</v>
      </c>
      <c r="I926" s="171">
        <v>0</v>
      </c>
      <c r="K926" s="11" t="s">
        <v>195</v>
      </c>
      <c r="L926" s="11" t="s">
        <v>195</v>
      </c>
      <c r="M926" s="11" t="s">
        <v>195</v>
      </c>
      <c r="O926" s="70" t="s">
        <v>195</v>
      </c>
      <c r="P926" s="163"/>
      <c r="Q926" s="163"/>
      <c r="R926" s="164"/>
      <c r="U926" s="4"/>
      <c r="V926" s="4"/>
    </row>
    <row r="927" spans="1:22" x14ac:dyDescent="0.25">
      <c r="A927" s="55"/>
      <c r="B927" s="11"/>
      <c r="C927" s="11" t="s">
        <v>735</v>
      </c>
      <c r="D927" s="11"/>
      <c r="E927" s="11" t="s">
        <v>442</v>
      </c>
      <c r="F927" s="11">
        <v>2</v>
      </c>
      <c r="G927" s="11">
        <v>0</v>
      </c>
      <c r="H927" s="11">
        <v>0</v>
      </c>
      <c r="I927" s="171">
        <v>0</v>
      </c>
      <c r="K927" s="11" t="s">
        <v>195</v>
      </c>
      <c r="L927" s="11" t="s">
        <v>195</v>
      </c>
      <c r="M927" s="11" t="s">
        <v>195</v>
      </c>
      <c r="O927" s="70" t="s">
        <v>195</v>
      </c>
      <c r="P927" s="163"/>
      <c r="Q927" s="163"/>
      <c r="R927" s="164"/>
      <c r="U927" s="4"/>
      <c r="V927" s="4"/>
    </row>
    <row r="928" spans="1:22" x14ac:dyDescent="0.25">
      <c r="A928" s="55"/>
      <c r="B928" s="11"/>
      <c r="C928" s="11" t="s">
        <v>738</v>
      </c>
      <c r="D928" s="11"/>
      <c r="E928" s="11" t="s">
        <v>445</v>
      </c>
      <c r="F928" s="11">
        <v>13</v>
      </c>
      <c r="G928" s="11">
        <v>0</v>
      </c>
      <c r="H928" s="11">
        <v>0</v>
      </c>
      <c r="I928" s="171">
        <v>0</v>
      </c>
      <c r="K928" s="11" t="s">
        <v>195</v>
      </c>
      <c r="L928" s="11" t="s">
        <v>195</v>
      </c>
      <c r="M928" s="11" t="s">
        <v>195</v>
      </c>
      <c r="O928" s="70" t="s">
        <v>195</v>
      </c>
      <c r="P928" s="163"/>
      <c r="Q928" s="163"/>
      <c r="R928" s="164"/>
      <c r="U928" s="4"/>
      <c r="V928" s="4"/>
    </row>
    <row r="929" spans="1:22" x14ac:dyDescent="0.25">
      <c r="A929" s="55"/>
      <c r="B929" s="11"/>
      <c r="C929" s="11" t="s">
        <v>741</v>
      </c>
      <c r="D929" s="11"/>
      <c r="E929" s="11" t="s">
        <v>448</v>
      </c>
      <c r="F929" s="11">
        <v>2</v>
      </c>
      <c r="G929" s="11">
        <v>0</v>
      </c>
      <c r="H929" s="11">
        <v>0</v>
      </c>
      <c r="I929" s="171">
        <v>0</v>
      </c>
      <c r="K929" s="11" t="s">
        <v>195</v>
      </c>
      <c r="L929" s="11" t="s">
        <v>195</v>
      </c>
      <c r="M929" s="11" t="s">
        <v>195</v>
      </c>
      <c r="O929" s="70" t="s">
        <v>195</v>
      </c>
      <c r="P929" s="163"/>
      <c r="Q929" s="163"/>
      <c r="R929" s="164"/>
      <c r="U929" s="4"/>
      <c r="V929" s="4"/>
    </row>
    <row r="930" spans="1:22" x14ac:dyDescent="0.25">
      <c r="A930" s="55"/>
      <c r="B930" s="11"/>
      <c r="C930" s="11" t="s">
        <v>743</v>
      </c>
      <c r="D930" s="11"/>
      <c r="E930" s="11" t="s">
        <v>450</v>
      </c>
      <c r="F930" s="11">
        <v>20</v>
      </c>
      <c r="G930" s="11">
        <v>0</v>
      </c>
      <c r="H930" s="11">
        <v>0</v>
      </c>
      <c r="I930" s="171">
        <v>0</v>
      </c>
      <c r="K930" s="11" t="s">
        <v>195</v>
      </c>
      <c r="L930" s="11" t="s">
        <v>195</v>
      </c>
      <c r="M930" s="11" t="s">
        <v>195</v>
      </c>
      <c r="O930" s="70" t="s">
        <v>195</v>
      </c>
      <c r="P930" s="163"/>
      <c r="Q930" s="163"/>
      <c r="R930" s="164"/>
      <c r="U930" s="4"/>
      <c r="V930" s="4"/>
    </row>
    <row r="931" spans="1:22" x14ac:dyDescent="0.25">
      <c r="A931" s="55"/>
      <c r="B931" s="11"/>
      <c r="C931" s="11" t="s">
        <v>744</v>
      </c>
      <c r="D931" s="11"/>
      <c r="E931" s="11" t="s">
        <v>451</v>
      </c>
      <c r="F931" s="11">
        <v>4</v>
      </c>
      <c r="G931" s="11">
        <v>0</v>
      </c>
      <c r="H931" s="11">
        <v>0</v>
      </c>
      <c r="I931" s="171">
        <v>0</v>
      </c>
      <c r="K931" s="11" t="s">
        <v>195</v>
      </c>
      <c r="L931" s="11" t="s">
        <v>195</v>
      </c>
      <c r="M931" s="11" t="s">
        <v>195</v>
      </c>
      <c r="O931" s="70" t="s">
        <v>195</v>
      </c>
      <c r="P931" s="163"/>
      <c r="Q931" s="163"/>
      <c r="R931" s="164"/>
      <c r="U931" s="4"/>
      <c r="V931" s="4"/>
    </row>
    <row r="932" spans="1:22" x14ac:dyDescent="0.25">
      <c r="A932" s="55"/>
      <c r="B932" s="11"/>
      <c r="C932" s="11" t="s">
        <v>745</v>
      </c>
      <c r="D932" s="11"/>
      <c r="E932" s="11" t="s">
        <v>452</v>
      </c>
      <c r="F932" s="11">
        <v>2</v>
      </c>
      <c r="G932" s="11">
        <v>0</v>
      </c>
      <c r="H932" s="11">
        <v>0</v>
      </c>
      <c r="I932" s="171">
        <v>0</v>
      </c>
      <c r="K932" s="11" t="s">
        <v>195</v>
      </c>
      <c r="L932" s="11" t="s">
        <v>195</v>
      </c>
      <c r="M932" s="11" t="s">
        <v>195</v>
      </c>
      <c r="O932" s="70" t="s">
        <v>195</v>
      </c>
      <c r="P932" s="163"/>
      <c r="Q932" s="163"/>
      <c r="R932" s="164"/>
      <c r="U932" s="4"/>
      <c r="V932" s="4"/>
    </row>
    <row r="933" spans="1:22" x14ac:dyDescent="0.25">
      <c r="A933" s="55"/>
      <c r="B933" s="11"/>
      <c r="C933" s="11" t="s">
        <v>746</v>
      </c>
      <c r="D933" s="11"/>
      <c r="E933" s="11" t="s">
        <v>453</v>
      </c>
      <c r="F933" s="11">
        <v>2</v>
      </c>
      <c r="G933" s="11">
        <v>0</v>
      </c>
      <c r="H933" s="11">
        <v>0</v>
      </c>
      <c r="I933" s="171">
        <v>0</v>
      </c>
      <c r="K933" s="11" t="s">
        <v>195</v>
      </c>
      <c r="L933" s="11" t="s">
        <v>195</v>
      </c>
      <c r="M933" s="11" t="s">
        <v>195</v>
      </c>
      <c r="O933" s="70" t="s">
        <v>195</v>
      </c>
      <c r="P933" s="163"/>
      <c r="Q933" s="163"/>
      <c r="R933" s="164"/>
      <c r="U933" s="4"/>
      <c r="V933" s="4"/>
    </row>
    <row r="934" spans="1:22" x14ac:dyDescent="0.25">
      <c r="A934" s="55"/>
      <c r="B934" s="11"/>
      <c r="C934" s="11" t="s">
        <v>748</v>
      </c>
      <c r="D934" s="11"/>
      <c r="E934" s="11" t="s">
        <v>455</v>
      </c>
      <c r="F934" s="11">
        <v>8</v>
      </c>
      <c r="G934" s="11">
        <v>0</v>
      </c>
      <c r="H934" s="11">
        <v>0</v>
      </c>
      <c r="I934" s="171">
        <v>0</v>
      </c>
      <c r="K934" s="11" t="s">
        <v>195</v>
      </c>
      <c r="L934" s="11" t="s">
        <v>195</v>
      </c>
      <c r="M934" s="11" t="s">
        <v>195</v>
      </c>
      <c r="O934" s="70" t="s">
        <v>195</v>
      </c>
      <c r="P934" s="163"/>
      <c r="Q934" s="163"/>
      <c r="R934" s="164"/>
      <c r="U934" s="4"/>
      <c r="V934" s="4"/>
    </row>
    <row r="935" spans="1:22" x14ac:dyDescent="0.25">
      <c r="A935" s="55"/>
      <c r="B935" s="11"/>
      <c r="C935" s="11" t="s">
        <v>750</v>
      </c>
      <c r="D935" s="11"/>
      <c r="E935" s="11" t="s">
        <v>457</v>
      </c>
      <c r="F935" s="11">
        <v>62</v>
      </c>
      <c r="G935" s="11">
        <v>0</v>
      </c>
      <c r="H935" s="11">
        <v>0</v>
      </c>
      <c r="I935" s="171">
        <v>0</v>
      </c>
      <c r="K935" s="11" t="s">
        <v>195</v>
      </c>
      <c r="L935" s="11" t="s">
        <v>195</v>
      </c>
      <c r="M935" s="11" t="s">
        <v>195</v>
      </c>
      <c r="O935" s="70" t="s">
        <v>195</v>
      </c>
      <c r="P935" s="163"/>
      <c r="Q935" s="163"/>
      <c r="R935" s="164"/>
      <c r="U935" s="4"/>
      <c r="V935" s="4"/>
    </row>
    <row r="936" spans="1:22" x14ac:dyDescent="0.25">
      <c r="A936" s="55"/>
      <c r="B936" s="11"/>
      <c r="C936" s="11" t="s">
        <v>751</v>
      </c>
      <c r="D936" s="11"/>
      <c r="E936" s="11" t="s">
        <v>458</v>
      </c>
      <c r="F936" s="11">
        <v>6</v>
      </c>
      <c r="G936" s="11">
        <v>0</v>
      </c>
      <c r="H936" s="11">
        <v>0</v>
      </c>
      <c r="I936" s="171">
        <v>0</v>
      </c>
      <c r="K936" s="11" t="s">
        <v>195</v>
      </c>
      <c r="L936" s="11" t="s">
        <v>195</v>
      </c>
      <c r="M936" s="11" t="s">
        <v>195</v>
      </c>
      <c r="O936" s="70" t="s">
        <v>195</v>
      </c>
      <c r="P936" s="163"/>
      <c r="Q936" s="163"/>
      <c r="R936" s="164"/>
      <c r="U936" s="4"/>
      <c r="V936" s="4"/>
    </row>
    <row r="937" spans="1:22" x14ac:dyDescent="0.25">
      <c r="A937" s="55"/>
      <c r="B937" s="11"/>
      <c r="C937" s="11" t="s">
        <v>752</v>
      </c>
      <c r="D937" s="11"/>
      <c r="E937" s="11" t="s">
        <v>459</v>
      </c>
      <c r="F937" s="11">
        <v>4</v>
      </c>
      <c r="G937" s="11">
        <v>0</v>
      </c>
      <c r="H937" s="11">
        <v>1</v>
      </c>
      <c r="I937" s="171">
        <v>1168</v>
      </c>
      <c r="K937" s="11" t="s">
        <v>195</v>
      </c>
      <c r="L937" s="11" t="s">
        <v>195</v>
      </c>
      <c r="M937" s="11" t="s">
        <v>195</v>
      </c>
      <c r="O937" s="70" t="s">
        <v>195</v>
      </c>
      <c r="P937" s="163"/>
      <c r="Q937" s="163"/>
      <c r="R937" s="164"/>
      <c r="U937" s="4"/>
      <c r="V937" s="4"/>
    </row>
    <row r="938" spans="1:22" x14ac:dyDescent="0.25">
      <c r="A938" s="55"/>
      <c r="B938" s="11"/>
      <c r="C938" s="11" t="s">
        <v>755</v>
      </c>
      <c r="D938" s="11"/>
      <c r="E938" s="11" t="s">
        <v>462</v>
      </c>
      <c r="F938" s="11">
        <v>4</v>
      </c>
      <c r="G938" s="11">
        <v>0</v>
      </c>
      <c r="H938" s="11">
        <v>0</v>
      </c>
      <c r="I938" s="171">
        <v>0</v>
      </c>
      <c r="K938" s="11" t="s">
        <v>195</v>
      </c>
      <c r="L938" s="11" t="s">
        <v>195</v>
      </c>
      <c r="M938" s="11" t="s">
        <v>195</v>
      </c>
      <c r="O938" s="70" t="s">
        <v>195</v>
      </c>
      <c r="P938" s="163"/>
      <c r="Q938" s="163"/>
      <c r="R938" s="164"/>
      <c r="U938" s="4"/>
      <c r="V938" s="4"/>
    </row>
    <row r="939" spans="1:22" x14ac:dyDescent="0.25">
      <c r="A939" s="55"/>
      <c r="B939" s="11"/>
      <c r="C939" s="11" t="s">
        <v>756</v>
      </c>
      <c r="D939" s="11"/>
      <c r="E939" s="11" t="s">
        <v>463</v>
      </c>
      <c r="F939" s="11">
        <v>5</v>
      </c>
      <c r="G939" s="11">
        <v>0</v>
      </c>
      <c r="H939" s="11">
        <v>0</v>
      </c>
      <c r="I939" s="171">
        <v>0</v>
      </c>
      <c r="K939" s="11" t="s">
        <v>195</v>
      </c>
      <c r="L939" s="11" t="s">
        <v>195</v>
      </c>
      <c r="M939" s="11" t="s">
        <v>195</v>
      </c>
      <c r="O939" s="70" t="s">
        <v>195</v>
      </c>
      <c r="P939" s="163"/>
      <c r="Q939" s="163"/>
      <c r="R939" s="164"/>
      <c r="U939" s="4"/>
      <c r="V939" s="4"/>
    </row>
    <row r="940" spans="1:22" x14ac:dyDescent="0.25">
      <c r="A940" s="55"/>
      <c r="B940" s="11"/>
      <c r="C940" s="11" t="s">
        <v>764</v>
      </c>
      <c r="D940" s="11"/>
      <c r="E940" s="11" t="s">
        <v>473</v>
      </c>
      <c r="F940" s="11">
        <v>7</v>
      </c>
      <c r="G940" s="11">
        <v>0</v>
      </c>
      <c r="H940" s="11">
        <v>0</v>
      </c>
      <c r="I940" s="171">
        <v>0</v>
      </c>
      <c r="K940" s="11" t="s">
        <v>195</v>
      </c>
      <c r="L940" s="11" t="s">
        <v>195</v>
      </c>
      <c r="M940" s="11" t="s">
        <v>195</v>
      </c>
      <c r="O940" s="70" t="s">
        <v>195</v>
      </c>
      <c r="P940" s="163"/>
      <c r="Q940" s="163"/>
      <c r="R940" s="164"/>
      <c r="U940" s="4"/>
      <c r="V940" s="4"/>
    </row>
    <row r="941" spans="1:22" x14ac:dyDescent="0.25">
      <c r="A941" s="55"/>
      <c r="B941" s="11"/>
      <c r="C941" s="11" t="s">
        <v>765</v>
      </c>
      <c r="D941" s="11"/>
      <c r="E941" s="11" t="s">
        <v>474</v>
      </c>
      <c r="F941" s="11">
        <v>2</v>
      </c>
      <c r="G941" s="11">
        <v>0</v>
      </c>
      <c r="H941" s="11">
        <v>0</v>
      </c>
      <c r="I941" s="171">
        <v>0</v>
      </c>
      <c r="K941" s="11" t="s">
        <v>195</v>
      </c>
      <c r="L941" s="11" t="s">
        <v>195</v>
      </c>
      <c r="M941" s="11" t="s">
        <v>195</v>
      </c>
      <c r="O941" s="70" t="s">
        <v>195</v>
      </c>
      <c r="P941" s="163"/>
      <c r="Q941" s="163"/>
      <c r="R941" s="164"/>
      <c r="U941" s="4"/>
      <c r="V941" s="4"/>
    </row>
    <row r="942" spans="1:22" x14ac:dyDescent="0.25">
      <c r="A942" s="55"/>
      <c r="B942" s="11"/>
      <c r="C942" s="11" t="s">
        <v>764</v>
      </c>
      <c r="D942" s="11"/>
      <c r="E942" s="11" t="s">
        <v>477</v>
      </c>
      <c r="F942" s="11">
        <v>1</v>
      </c>
      <c r="G942" s="11">
        <v>0</v>
      </c>
      <c r="H942" s="11">
        <v>0</v>
      </c>
      <c r="I942" s="171">
        <v>0</v>
      </c>
      <c r="K942" s="11" t="s">
        <v>195</v>
      </c>
      <c r="L942" s="11" t="s">
        <v>195</v>
      </c>
      <c r="M942" s="11" t="s">
        <v>195</v>
      </c>
      <c r="O942" s="70" t="s">
        <v>195</v>
      </c>
      <c r="P942" s="163"/>
      <c r="Q942" s="163"/>
      <c r="R942" s="164"/>
      <c r="U942" s="4"/>
      <c r="V942" s="4"/>
    </row>
    <row r="943" spans="1:22" x14ac:dyDescent="0.25">
      <c r="A943" s="55"/>
      <c r="B943" s="11"/>
      <c r="C943" s="11" t="s">
        <v>766</v>
      </c>
      <c r="D943" s="11"/>
      <c r="E943" s="11" t="s">
        <v>479</v>
      </c>
      <c r="F943" s="11">
        <v>2</v>
      </c>
      <c r="G943" s="11">
        <v>0</v>
      </c>
      <c r="H943" s="11">
        <v>0</v>
      </c>
      <c r="I943" s="171">
        <v>0</v>
      </c>
      <c r="K943" s="11" t="s">
        <v>195</v>
      </c>
      <c r="L943" s="11" t="s">
        <v>195</v>
      </c>
      <c r="M943" s="11" t="s">
        <v>195</v>
      </c>
      <c r="O943" s="70" t="s">
        <v>195</v>
      </c>
      <c r="P943" s="163"/>
      <c r="Q943" s="163"/>
      <c r="R943" s="164"/>
      <c r="U943" s="4"/>
      <c r="V943" s="4"/>
    </row>
    <row r="944" spans="1:22" x14ac:dyDescent="0.25">
      <c r="A944" s="55"/>
      <c r="B944" s="11"/>
      <c r="C944" s="11" t="s">
        <v>768</v>
      </c>
      <c r="D944" s="11"/>
      <c r="E944" s="11" t="s">
        <v>481</v>
      </c>
      <c r="F944" s="11">
        <v>10</v>
      </c>
      <c r="G944" s="11">
        <v>0</v>
      </c>
      <c r="H944" s="11">
        <v>0</v>
      </c>
      <c r="I944" s="171">
        <v>0</v>
      </c>
      <c r="K944" s="11" t="s">
        <v>195</v>
      </c>
      <c r="L944" s="11" t="s">
        <v>195</v>
      </c>
      <c r="M944" s="11" t="s">
        <v>195</v>
      </c>
      <c r="O944" s="70" t="s">
        <v>195</v>
      </c>
      <c r="P944" s="163"/>
      <c r="Q944" s="163"/>
      <c r="R944" s="164"/>
      <c r="U944" s="4"/>
      <c r="V944" s="4"/>
    </row>
    <row r="945" spans="1:22" x14ac:dyDescent="0.25">
      <c r="A945" s="55"/>
      <c r="B945" s="11"/>
      <c r="C945" s="11" t="s">
        <v>769</v>
      </c>
      <c r="D945" s="11"/>
      <c r="E945" s="11" t="s">
        <v>482</v>
      </c>
      <c r="F945" s="11">
        <v>9</v>
      </c>
      <c r="G945" s="11">
        <v>0</v>
      </c>
      <c r="H945" s="11">
        <v>0</v>
      </c>
      <c r="I945" s="171">
        <v>0</v>
      </c>
      <c r="K945" s="11" t="s">
        <v>195</v>
      </c>
      <c r="L945" s="11" t="s">
        <v>195</v>
      </c>
      <c r="M945" s="11" t="s">
        <v>195</v>
      </c>
      <c r="O945" s="70" t="s">
        <v>195</v>
      </c>
      <c r="P945" s="163"/>
      <c r="Q945" s="163"/>
      <c r="R945" s="164"/>
      <c r="U945" s="4"/>
      <c r="V945" s="4"/>
    </row>
    <row r="946" spans="1:22" x14ac:dyDescent="0.25">
      <c r="A946" s="55"/>
      <c r="B946" s="11"/>
      <c r="C946" s="11" t="s">
        <v>770</v>
      </c>
      <c r="D946" s="11"/>
      <c r="E946" s="11" t="s">
        <v>483</v>
      </c>
      <c r="F946" s="11">
        <v>0</v>
      </c>
      <c r="G946" s="11">
        <v>0</v>
      </c>
      <c r="H946" s="11">
        <v>0</v>
      </c>
      <c r="I946" s="171">
        <v>0</v>
      </c>
      <c r="K946" s="11" t="s">
        <v>195</v>
      </c>
      <c r="L946" s="11" t="s">
        <v>195</v>
      </c>
      <c r="M946" s="11" t="s">
        <v>195</v>
      </c>
      <c r="O946" s="70" t="s">
        <v>195</v>
      </c>
      <c r="P946" s="163"/>
      <c r="Q946" s="163"/>
      <c r="R946" s="164"/>
      <c r="U946" s="4"/>
      <c r="V946" s="4"/>
    </row>
    <row r="947" spans="1:22" x14ac:dyDescent="0.25">
      <c r="A947" s="55"/>
      <c r="B947" s="11"/>
      <c r="C947" s="11" t="s">
        <v>775</v>
      </c>
      <c r="D947" s="11"/>
      <c r="E947" s="11" t="s">
        <v>488</v>
      </c>
      <c r="F947" s="11">
        <v>3</v>
      </c>
      <c r="G947" s="11">
        <v>0</v>
      </c>
      <c r="H947" s="11">
        <v>0</v>
      </c>
      <c r="I947" s="171">
        <v>0</v>
      </c>
      <c r="K947" s="11" t="s">
        <v>195</v>
      </c>
      <c r="L947" s="11" t="s">
        <v>195</v>
      </c>
      <c r="M947" s="11" t="s">
        <v>195</v>
      </c>
      <c r="O947" s="70" t="s">
        <v>195</v>
      </c>
      <c r="P947" s="163"/>
      <c r="Q947" s="163"/>
      <c r="R947" s="164"/>
      <c r="U947" s="4"/>
      <c r="V947" s="4"/>
    </row>
    <row r="948" spans="1:22" x14ac:dyDescent="0.25">
      <c r="A948" s="55"/>
      <c r="B948" s="11"/>
      <c r="C948" s="11" t="s">
        <v>776</v>
      </c>
      <c r="D948" s="11"/>
      <c r="E948" s="11" t="s">
        <v>489</v>
      </c>
      <c r="F948" s="11">
        <v>7</v>
      </c>
      <c r="G948" s="11">
        <v>1</v>
      </c>
      <c r="H948" s="11">
        <v>0</v>
      </c>
      <c r="I948" s="171">
        <v>0</v>
      </c>
      <c r="K948" s="11" t="s">
        <v>195</v>
      </c>
      <c r="L948" s="11" t="s">
        <v>195</v>
      </c>
      <c r="M948" s="11" t="s">
        <v>195</v>
      </c>
      <c r="O948" s="70" t="s">
        <v>195</v>
      </c>
      <c r="P948" s="163"/>
      <c r="Q948" s="163"/>
      <c r="R948" s="164"/>
      <c r="U948" s="4"/>
      <c r="V948" s="4"/>
    </row>
    <row r="949" spans="1:22" x14ac:dyDescent="0.25">
      <c r="A949" s="55"/>
      <c r="B949" s="11"/>
      <c r="C949" s="11" t="s">
        <v>778</v>
      </c>
      <c r="D949" s="11"/>
      <c r="E949" s="11" t="s">
        <v>491</v>
      </c>
      <c r="F949" s="11">
        <v>8</v>
      </c>
      <c r="G949" s="11">
        <v>1</v>
      </c>
      <c r="H949" s="11">
        <v>1</v>
      </c>
      <c r="I949" s="171">
        <v>0</v>
      </c>
      <c r="K949" s="11" t="s">
        <v>195</v>
      </c>
      <c r="L949" s="11" t="s">
        <v>195</v>
      </c>
      <c r="M949" s="11" t="s">
        <v>195</v>
      </c>
      <c r="O949" s="70" t="s">
        <v>195</v>
      </c>
      <c r="P949" s="163"/>
      <c r="Q949" s="163"/>
      <c r="R949" s="164"/>
      <c r="U949" s="4"/>
      <c r="V949" s="4"/>
    </row>
    <row r="950" spans="1:22" x14ac:dyDescent="0.25">
      <c r="A950" s="55"/>
      <c r="B950" s="11"/>
      <c r="C950" s="11" t="s">
        <v>779</v>
      </c>
      <c r="D950" s="11"/>
      <c r="E950" s="11" t="s">
        <v>493</v>
      </c>
      <c r="F950" s="11">
        <v>22</v>
      </c>
      <c r="G950" s="11">
        <v>0</v>
      </c>
      <c r="H950" s="11">
        <v>0</v>
      </c>
      <c r="I950" s="171">
        <v>0</v>
      </c>
      <c r="K950" s="11" t="s">
        <v>195</v>
      </c>
      <c r="L950" s="11" t="s">
        <v>195</v>
      </c>
      <c r="M950" s="11" t="s">
        <v>195</v>
      </c>
      <c r="O950" s="70" t="s">
        <v>195</v>
      </c>
      <c r="P950" s="163"/>
      <c r="Q950" s="163"/>
      <c r="R950" s="164"/>
      <c r="U950" s="4"/>
      <c r="V950" s="4"/>
    </row>
    <row r="951" spans="1:22" x14ac:dyDescent="0.25">
      <c r="A951" s="55"/>
      <c r="B951" s="11"/>
      <c r="C951" s="11" t="s">
        <v>781</v>
      </c>
      <c r="D951" s="11"/>
      <c r="E951" s="11" t="s">
        <v>495</v>
      </c>
      <c r="F951" s="11">
        <v>1</v>
      </c>
      <c r="G951" s="11">
        <v>0</v>
      </c>
      <c r="H951" s="11">
        <v>0</v>
      </c>
      <c r="I951" s="171">
        <v>0</v>
      </c>
      <c r="K951" s="11" t="s">
        <v>195</v>
      </c>
      <c r="L951" s="11" t="s">
        <v>195</v>
      </c>
      <c r="M951" s="11" t="s">
        <v>195</v>
      </c>
      <c r="O951" s="70" t="s">
        <v>195</v>
      </c>
      <c r="P951" s="163"/>
      <c r="Q951" s="163"/>
      <c r="R951" s="164"/>
      <c r="U951" s="4"/>
      <c r="V951" s="4"/>
    </row>
    <row r="952" spans="1:22" x14ac:dyDescent="0.25">
      <c r="A952" s="55"/>
      <c r="B952" s="11"/>
      <c r="C952" s="11" t="s">
        <v>783</v>
      </c>
      <c r="D952" s="11"/>
      <c r="E952" s="11" t="s">
        <v>497</v>
      </c>
      <c r="F952" s="11">
        <v>4</v>
      </c>
      <c r="G952" s="11">
        <v>0</v>
      </c>
      <c r="H952" s="11">
        <v>1</v>
      </c>
      <c r="I952" s="171">
        <v>31</v>
      </c>
      <c r="K952" s="11" t="s">
        <v>195</v>
      </c>
      <c r="L952" s="11" t="s">
        <v>195</v>
      </c>
      <c r="M952" s="11" t="s">
        <v>195</v>
      </c>
      <c r="O952" s="70" t="s">
        <v>195</v>
      </c>
      <c r="P952" s="163"/>
      <c r="Q952" s="163"/>
      <c r="R952" s="164"/>
      <c r="U952" s="4"/>
      <c r="V952" s="4"/>
    </row>
    <row r="953" spans="1:22" x14ac:dyDescent="0.25">
      <c r="A953" s="55"/>
      <c r="B953" s="11"/>
      <c r="C953" s="11" t="s">
        <v>784</v>
      </c>
      <c r="D953" s="11"/>
      <c r="E953" s="11" t="s">
        <v>498</v>
      </c>
      <c r="F953" s="11">
        <v>1</v>
      </c>
      <c r="G953" s="11">
        <v>0</v>
      </c>
      <c r="H953" s="11">
        <v>0</v>
      </c>
      <c r="I953" s="171">
        <v>0</v>
      </c>
      <c r="K953" s="11" t="s">
        <v>195</v>
      </c>
      <c r="L953" s="11" t="s">
        <v>195</v>
      </c>
      <c r="M953" s="11" t="s">
        <v>195</v>
      </c>
      <c r="O953" s="70" t="s">
        <v>195</v>
      </c>
      <c r="P953" s="163"/>
      <c r="Q953" s="163"/>
      <c r="R953" s="164"/>
      <c r="U953" s="4"/>
      <c r="V953" s="4"/>
    </row>
    <row r="954" spans="1:22" x14ac:dyDescent="0.25">
      <c r="A954" s="55"/>
      <c r="B954" s="11"/>
      <c r="C954" s="11" t="s">
        <v>791</v>
      </c>
      <c r="D954" s="11"/>
      <c r="E954" s="11" t="s">
        <v>507</v>
      </c>
      <c r="F954" s="11">
        <v>9</v>
      </c>
      <c r="G954" s="11">
        <v>0</v>
      </c>
      <c r="H954" s="11">
        <v>0</v>
      </c>
      <c r="I954" s="171">
        <v>0</v>
      </c>
      <c r="K954" s="11" t="s">
        <v>195</v>
      </c>
      <c r="L954" s="11" t="s">
        <v>195</v>
      </c>
      <c r="M954" s="11" t="s">
        <v>195</v>
      </c>
      <c r="O954" s="70" t="s">
        <v>195</v>
      </c>
      <c r="P954" s="163"/>
      <c r="Q954" s="163"/>
      <c r="R954" s="164"/>
      <c r="U954" s="4"/>
      <c r="V954" s="4"/>
    </row>
    <row r="955" spans="1:22" x14ac:dyDescent="0.25">
      <c r="A955" s="55"/>
      <c r="B955" s="11"/>
      <c r="C955" s="11" t="s">
        <v>793</v>
      </c>
      <c r="D955" s="11"/>
      <c r="E955" s="11" t="s">
        <v>510</v>
      </c>
      <c r="F955" s="11">
        <v>2</v>
      </c>
      <c r="G955" s="11">
        <v>0</v>
      </c>
      <c r="H955" s="11">
        <v>0</v>
      </c>
      <c r="I955" s="171">
        <v>0</v>
      </c>
      <c r="K955" s="11" t="s">
        <v>195</v>
      </c>
      <c r="L955" s="11" t="s">
        <v>195</v>
      </c>
      <c r="M955" s="11" t="s">
        <v>195</v>
      </c>
      <c r="O955" s="70" t="s">
        <v>195</v>
      </c>
      <c r="P955" s="163"/>
      <c r="Q955" s="163"/>
      <c r="R955" s="164"/>
      <c r="U955" s="4"/>
      <c r="V955" s="4"/>
    </row>
    <row r="956" spans="1:22" x14ac:dyDescent="0.25">
      <c r="A956" s="55"/>
      <c r="B956" s="11"/>
      <c r="C956" s="11" t="s">
        <v>800</v>
      </c>
      <c r="D956" s="11"/>
      <c r="E956" s="11" t="s">
        <v>517</v>
      </c>
      <c r="F956" s="11">
        <v>35</v>
      </c>
      <c r="G956" s="11">
        <v>0</v>
      </c>
      <c r="H956" s="11">
        <v>0</v>
      </c>
      <c r="I956" s="171">
        <v>0</v>
      </c>
      <c r="K956" s="11" t="s">
        <v>195</v>
      </c>
      <c r="L956" s="11" t="s">
        <v>195</v>
      </c>
      <c r="M956" s="11" t="s">
        <v>195</v>
      </c>
      <c r="O956" s="70" t="s">
        <v>195</v>
      </c>
      <c r="P956" s="163"/>
      <c r="Q956" s="163"/>
      <c r="R956" s="164"/>
      <c r="U956" s="4"/>
      <c r="V956" s="4"/>
    </row>
    <row r="957" spans="1:22" x14ac:dyDescent="0.25">
      <c r="A957" s="55"/>
      <c r="B957" s="11"/>
      <c r="C957" s="11" t="s">
        <v>801</v>
      </c>
      <c r="D957" s="11"/>
      <c r="E957" s="11" t="s">
        <v>518</v>
      </c>
      <c r="F957" s="11">
        <v>26</v>
      </c>
      <c r="G957" s="11">
        <v>0</v>
      </c>
      <c r="H957" s="11">
        <v>0</v>
      </c>
      <c r="I957" s="171">
        <v>0</v>
      </c>
      <c r="K957" s="11" t="s">
        <v>195</v>
      </c>
      <c r="L957" s="11" t="s">
        <v>195</v>
      </c>
      <c r="M957" s="11" t="s">
        <v>195</v>
      </c>
      <c r="O957" s="70" t="s">
        <v>195</v>
      </c>
      <c r="P957" s="163"/>
      <c r="Q957" s="163"/>
      <c r="R957" s="164"/>
      <c r="U957" s="4"/>
      <c r="V957" s="4"/>
    </row>
    <row r="958" spans="1:22" x14ac:dyDescent="0.25">
      <c r="A958" s="55"/>
      <c r="B958" s="11"/>
      <c r="C958" s="11" t="s">
        <v>801</v>
      </c>
      <c r="D958" s="11"/>
      <c r="E958" s="11" t="s">
        <v>519</v>
      </c>
      <c r="F958" s="11">
        <v>3</v>
      </c>
      <c r="G958" s="11">
        <v>0</v>
      </c>
      <c r="H958" s="11">
        <v>0</v>
      </c>
      <c r="I958" s="171">
        <v>0</v>
      </c>
      <c r="K958" s="11" t="s">
        <v>195</v>
      </c>
      <c r="L958" s="11" t="s">
        <v>195</v>
      </c>
      <c r="M958" s="11" t="s">
        <v>195</v>
      </c>
      <c r="O958" s="70" t="s">
        <v>195</v>
      </c>
      <c r="P958" s="163"/>
      <c r="Q958" s="163"/>
      <c r="R958" s="164"/>
      <c r="U958" s="4"/>
      <c r="V958" s="4"/>
    </row>
    <row r="959" spans="1:22" x14ac:dyDescent="0.25">
      <c r="A959" s="55"/>
      <c r="B959" s="11"/>
      <c r="C959" s="11" t="s">
        <v>802</v>
      </c>
      <c r="D959" s="11"/>
      <c r="E959" s="11" t="s">
        <v>521</v>
      </c>
      <c r="F959" s="11">
        <v>30</v>
      </c>
      <c r="G959" s="11">
        <v>0</v>
      </c>
      <c r="H959" s="11">
        <v>0</v>
      </c>
      <c r="I959" s="171">
        <v>0</v>
      </c>
      <c r="K959" s="11" t="s">
        <v>195</v>
      </c>
      <c r="L959" s="11" t="s">
        <v>195</v>
      </c>
      <c r="M959" s="11" t="s">
        <v>195</v>
      </c>
      <c r="O959" s="70" t="s">
        <v>195</v>
      </c>
      <c r="P959" s="163"/>
      <c r="Q959" s="163"/>
      <c r="R959" s="164"/>
      <c r="U959" s="4"/>
      <c r="V959" s="4"/>
    </row>
    <row r="960" spans="1:22" x14ac:dyDescent="0.25">
      <c r="A960" s="55"/>
      <c r="B960" s="11"/>
      <c r="C960" s="11" t="s">
        <v>805</v>
      </c>
      <c r="D960" s="11"/>
      <c r="E960" s="11" t="s">
        <v>524</v>
      </c>
      <c r="F960" s="11">
        <v>1</v>
      </c>
      <c r="G960" s="11">
        <v>0</v>
      </c>
      <c r="H960" s="11">
        <v>0</v>
      </c>
      <c r="I960" s="171">
        <v>0</v>
      </c>
      <c r="K960" s="11" t="s">
        <v>195</v>
      </c>
      <c r="L960" s="11" t="s">
        <v>195</v>
      </c>
      <c r="M960" s="11" t="s">
        <v>195</v>
      </c>
      <c r="O960" s="70" t="s">
        <v>195</v>
      </c>
      <c r="P960" s="163"/>
      <c r="Q960" s="163"/>
      <c r="R960" s="164"/>
      <c r="U960" s="4"/>
      <c r="V960" s="4"/>
    </row>
    <row r="961" spans="1:22" x14ac:dyDescent="0.25">
      <c r="A961" s="55"/>
      <c r="B961" s="11"/>
      <c r="C961" s="11" t="s">
        <v>809</v>
      </c>
      <c r="D961" s="11"/>
      <c r="E961" s="11" t="s">
        <v>529</v>
      </c>
      <c r="F961" s="11">
        <v>14</v>
      </c>
      <c r="G961" s="11">
        <v>0</v>
      </c>
      <c r="H961" s="11">
        <v>0</v>
      </c>
      <c r="I961" s="171">
        <v>0</v>
      </c>
      <c r="K961" s="11" t="s">
        <v>195</v>
      </c>
      <c r="L961" s="11" t="s">
        <v>195</v>
      </c>
      <c r="M961" s="11" t="s">
        <v>195</v>
      </c>
      <c r="O961" s="70" t="s">
        <v>195</v>
      </c>
      <c r="P961" s="163"/>
      <c r="Q961" s="163"/>
      <c r="R961" s="164"/>
      <c r="U961" s="4"/>
      <c r="V961" s="4"/>
    </row>
    <row r="962" spans="1:22" x14ac:dyDescent="0.25">
      <c r="A962" s="55"/>
      <c r="B962" s="11"/>
      <c r="C962" s="11" t="s">
        <v>810</v>
      </c>
      <c r="D962" s="11"/>
      <c r="E962" s="11" t="s">
        <v>530</v>
      </c>
      <c r="F962" s="11">
        <v>22</v>
      </c>
      <c r="G962" s="11">
        <v>2</v>
      </c>
      <c r="H962" s="11">
        <v>0</v>
      </c>
      <c r="I962" s="171">
        <v>0</v>
      </c>
      <c r="K962" s="11" t="s">
        <v>195</v>
      </c>
      <c r="L962" s="11" t="s">
        <v>195</v>
      </c>
      <c r="M962" s="11" t="s">
        <v>195</v>
      </c>
      <c r="O962" s="70" t="s">
        <v>195</v>
      </c>
      <c r="P962" s="163"/>
      <c r="Q962" s="163"/>
      <c r="R962" s="164"/>
      <c r="U962" s="4"/>
      <c r="V962" s="4"/>
    </row>
    <row r="963" spans="1:22" x14ac:dyDescent="0.25">
      <c r="A963" s="55"/>
      <c r="B963" s="11"/>
      <c r="C963" s="11" t="s">
        <v>813</v>
      </c>
      <c r="D963" s="11"/>
      <c r="E963" s="11" t="s">
        <v>534</v>
      </c>
      <c r="F963" s="11">
        <v>1</v>
      </c>
      <c r="G963" s="11">
        <v>0</v>
      </c>
      <c r="H963" s="11">
        <v>0</v>
      </c>
      <c r="I963" s="171">
        <v>0</v>
      </c>
      <c r="K963" s="11" t="s">
        <v>195</v>
      </c>
      <c r="L963" s="11" t="s">
        <v>195</v>
      </c>
      <c r="M963" s="11" t="s">
        <v>195</v>
      </c>
      <c r="O963" s="70" t="s">
        <v>195</v>
      </c>
      <c r="P963" s="163"/>
      <c r="Q963" s="163"/>
      <c r="R963" s="164"/>
      <c r="U963" s="4"/>
      <c r="V963" s="4"/>
    </row>
    <row r="964" spans="1:22" x14ac:dyDescent="0.25">
      <c r="A964" s="55"/>
      <c r="B964" s="11"/>
      <c r="C964" s="11" t="s">
        <v>825</v>
      </c>
      <c r="D964" s="11"/>
      <c r="E964" s="11" t="s">
        <v>548</v>
      </c>
      <c r="F964" s="11">
        <v>10</v>
      </c>
      <c r="G964" s="11">
        <v>0</v>
      </c>
      <c r="H964" s="11">
        <v>0</v>
      </c>
      <c r="I964" s="171">
        <v>0</v>
      </c>
      <c r="K964" s="11" t="s">
        <v>195</v>
      </c>
      <c r="L964" s="11" t="s">
        <v>195</v>
      </c>
      <c r="M964" s="11" t="s">
        <v>195</v>
      </c>
      <c r="O964" s="70" t="s">
        <v>195</v>
      </c>
      <c r="P964" s="163"/>
      <c r="Q964" s="163"/>
      <c r="R964" s="164"/>
      <c r="U964" s="4"/>
      <c r="V964" s="4"/>
    </row>
    <row r="965" spans="1:22" x14ac:dyDescent="0.25">
      <c r="A965" s="55"/>
      <c r="B965" s="11"/>
      <c r="C965" s="11" t="s">
        <v>826</v>
      </c>
      <c r="D965" s="11"/>
      <c r="E965" s="11" t="s">
        <v>549</v>
      </c>
      <c r="F965" s="11">
        <v>46</v>
      </c>
      <c r="G965" s="11">
        <v>0</v>
      </c>
      <c r="H965" s="11">
        <v>0</v>
      </c>
      <c r="I965" s="171">
        <v>0</v>
      </c>
      <c r="K965" s="11" t="s">
        <v>195</v>
      </c>
      <c r="L965" s="11" t="s">
        <v>195</v>
      </c>
      <c r="M965" s="11" t="s">
        <v>195</v>
      </c>
      <c r="O965" s="70" t="s">
        <v>195</v>
      </c>
      <c r="P965" s="163"/>
      <c r="Q965" s="163"/>
      <c r="R965" s="164"/>
      <c r="U965" s="4"/>
      <c r="V965" s="4"/>
    </row>
    <row r="966" spans="1:22" x14ac:dyDescent="0.25">
      <c r="A966" s="55"/>
      <c r="B966" s="11"/>
      <c r="C966" s="11" t="s">
        <v>827</v>
      </c>
      <c r="D966" s="11"/>
      <c r="E966" s="11" t="s">
        <v>550</v>
      </c>
      <c r="F966" s="11">
        <v>1</v>
      </c>
      <c r="G966" s="11">
        <v>0</v>
      </c>
      <c r="H966" s="11">
        <v>0</v>
      </c>
      <c r="I966" s="171">
        <v>0</v>
      </c>
      <c r="K966" s="11" t="s">
        <v>195</v>
      </c>
      <c r="L966" s="11" t="s">
        <v>195</v>
      </c>
      <c r="M966" s="11" t="s">
        <v>195</v>
      </c>
      <c r="O966" s="70" t="s">
        <v>195</v>
      </c>
      <c r="P966" s="163"/>
      <c r="Q966" s="163"/>
      <c r="R966" s="164"/>
      <c r="U966" s="4"/>
      <c r="V966" s="4"/>
    </row>
    <row r="967" spans="1:22" x14ac:dyDescent="0.25">
      <c r="A967" s="55"/>
      <c r="B967" s="11"/>
      <c r="C967" s="11" t="s">
        <v>829</v>
      </c>
      <c r="D967" s="11"/>
      <c r="E967" s="11" t="s">
        <v>552</v>
      </c>
      <c r="F967" s="11">
        <v>1</v>
      </c>
      <c r="G967" s="11">
        <v>0</v>
      </c>
      <c r="H967" s="11">
        <v>0</v>
      </c>
      <c r="I967" s="171">
        <v>0</v>
      </c>
      <c r="K967" s="11" t="s">
        <v>195</v>
      </c>
      <c r="L967" s="11" t="s">
        <v>195</v>
      </c>
      <c r="M967" s="11" t="s">
        <v>195</v>
      </c>
      <c r="O967" s="70" t="s">
        <v>195</v>
      </c>
      <c r="P967" s="163"/>
      <c r="Q967" s="163"/>
      <c r="R967" s="164"/>
      <c r="U967" s="4"/>
      <c r="V967" s="4"/>
    </row>
    <row r="968" spans="1:22" x14ac:dyDescent="0.25">
      <c r="A968" s="55"/>
      <c r="B968" s="11"/>
      <c r="C968" s="11" t="s">
        <v>830</v>
      </c>
      <c r="D968" s="11"/>
      <c r="E968" s="11" t="s">
        <v>553</v>
      </c>
      <c r="F968" s="11">
        <v>7</v>
      </c>
      <c r="G968" s="11">
        <v>0</v>
      </c>
      <c r="H968" s="11">
        <v>0</v>
      </c>
      <c r="I968" s="171">
        <v>0</v>
      </c>
      <c r="K968" s="11" t="s">
        <v>195</v>
      </c>
      <c r="L968" s="11" t="s">
        <v>195</v>
      </c>
      <c r="M968" s="11" t="s">
        <v>195</v>
      </c>
      <c r="O968" s="70" t="s">
        <v>195</v>
      </c>
      <c r="P968" s="163"/>
      <c r="Q968" s="163"/>
      <c r="R968" s="164"/>
      <c r="U968" s="4"/>
      <c r="V968" s="4"/>
    </row>
    <row r="969" spans="1:22" x14ac:dyDescent="0.25">
      <c r="A969" s="55"/>
      <c r="B969" s="11"/>
      <c r="C969" s="11" t="s">
        <v>831</v>
      </c>
      <c r="D969" s="11"/>
      <c r="E969" s="11" t="s">
        <v>554</v>
      </c>
      <c r="F969" s="11">
        <v>2</v>
      </c>
      <c r="G969" s="11">
        <v>0</v>
      </c>
      <c r="H969" s="11">
        <v>0</v>
      </c>
      <c r="I969" s="171">
        <v>0</v>
      </c>
      <c r="K969" s="11" t="s">
        <v>195</v>
      </c>
      <c r="L969" s="11" t="s">
        <v>195</v>
      </c>
      <c r="M969" s="11" t="s">
        <v>195</v>
      </c>
      <c r="O969" s="70" t="s">
        <v>195</v>
      </c>
      <c r="P969" s="163"/>
      <c r="Q969" s="163"/>
      <c r="R969" s="164"/>
      <c r="U969" s="4"/>
      <c r="V969" s="4"/>
    </row>
    <row r="970" spans="1:22" x14ac:dyDescent="0.25">
      <c r="A970" s="55"/>
      <c r="B970" s="11"/>
      <c r="C970" s="11" t="s">
        <v>831</v>
      </c>
      <c r="D970" s="11"/>
      <c r="E970" s="11" t="s">
        <v>555</v>
      </c>
      <c r="F970" s="11">
        <v>1</v>
      </c>
      <c r="G970" s="11">
        <v>0</v>
      </c>
      <c r="H970" s="11">
        <v>0</v>
      </c>
      <c r="I970" s="171">
        <v>0</v>
      </c>
      <c r="K970" s="11" t="s">
        <v>195</v>
      </c>
      <c r="L970" s="11" t="s">
        <v>195</v>
      </c>
      <c r="M970" s="11" t="s">
        <v>195</v>
      </c>
      <c r="O970" s="70" t="s">
        <v>195</v>
      </c>
      <c r="P970" s="163"/>
      <c r="Q970" s="163"/>
      <c r="R970" s="164"/>
      <c r="U970" s="4"/>
      <c r="V970" s="4"/>
    </row>
    <row r="971" spans="1:22" x14ac:dyDescent="0.25">
      <c r="A971" s="55"/>
      <c r="B971" s="11"/>
      <c r="C971" s="11" t="s">
        <v>833</v>
      </c>
      <c r="D971" s="11"/>
      <c r="E971" s="11" t="s">
        <v>557</v>
      </c>
      <c r="F971" s="11">
        <v>12</v>
      </c>
      <c r="G971" s="11">
        <v>0</v>
      </c>
      <c r="H971" s="11">
        <v>0</v>
      </c>
      <c r="I971" s="171">
        <v>0</v>
      </c>
      <c r="K971" s="11" t="s">
        <v>195</v>
      </c>
      <c r="L971" s="11" t="s">
        <v>195</v>
      </c>
      <c r="M971" s="11" t="s">
        <v>195</v>
      </c>
      <c r="O971" s="70" t="s">
        <v>195</v>
      </c>
      <c r="P971" s="163"/>
      <c r="Q971" s="163"/>
      <c r="R971" s="164"/>
      <c r="U971" s="4"/>
      <c r="V971" s="4"/>
    </row>
    <row r="972" spans="1:22" x14ac:dyDescent="0.25">
      <c r="A972" s="55"/>
      <c r="B972" s="11"/>
      <c r="C972" s="11" t="s">
        <v>834</v>
      </c>
      <c r="D972" s="11"/>
      <c r="E972" s="11" t="s">
        <v>558</v>
      </c>
      <c r="F972" s="11">
        <v>1</v>
      </c>
      <c r="G972" s="11">
        <v>0</v>
      </c>
      <c r="H972" s="11">
        <v>0</v>
      </c>
      <c r="I972" s="171">
        <v>0</v>
      </c>
      <c r="K972" s="11" t="s">
        <v>195</v>
      </c>
      <c r="L972" s="11" t="s">
        <v>195</v>
      </c>
      <c r="M972" s="11" t="s">
        <v>195</v>
      </c>
      <c r="O972" s="70" t="s">
        <v>195</v>
      </c>
      <c r="P972" s="163"/>
      <c r="Q972" s="163"/>
      <c r="R972" s="164"/>
      <c r="U972" s="4"/>
      <c r="V972" s="4"/>
    </row>
    <row r="973" spans="1:22" x14ac:dyDescent="0.25">
      <c r="A973" s="55"/>
      <c r="B973" s="11"/>
      <c r="C973" s="11" t="s">
        <v>835</v>
      </c>
      <c r="D973" s="11"/>
      <c r="E973" s="11" t="s">
        <v>559</v>
      </c>
      <c r="F973" s="11">
        <v>2</v>
      </c>
      <c r="G973" s="11">
        <v>0</v>
      </c>
      <c r="H973" s="11">
        <v>0</v>
      </c>
      <c r="I973" s="171">
        <v>0</v>
      </c>
      <c r="K973" s="11" t="s">
        <v>195</v>
      </c>
      <c r="L973" s="11" t="s">
        <v>195</v>
      </c>
      <c r="M973" s="11" t="s">
        <v>195</v>
      </c>
      <c r="O973" s="70" t="s">
        <v>195</v>
      </c>
      <c r="P973" s="163"/>
      <c r="Q973" s="163"/>
      <c r="R973" s="164"/>
      <c r="U973" s="4"/>
      <c r="V973" s="4"/>
    </row>
    <row r="974" spans="1:22" x14ac:dyDescent="0.25">
      <c r="A974" s="55"/>
      <c r="B974" s="11"/>
      <c r="C974" s="11" t="s">
        <v>836</v>
      </c>
      <c r="D974" s="11"/>
      <c r="E974" s="11" t="s">
        <v>560</v>
      </c>
      <c r="F974" s="11">
        <v>2</v>
      </c>
      <c r="G974" s="11">
        <v>0</v>
      </c>
      <c r="H974" s="11">
        <v>0</v>
      </c>
      <c r="I974" s="171">
        <v>0</v>
      </c>
      <c r="K974" s="11" t="s">
        <v>195</v>
      </c>
      <c r="L974" s="11" t="s">
        <v>195</v>
      </c>
      <c r="M974" s="11" t="s">
        <v>195</v>
      </c>
      <c r="O974" s="70" t="s">
        <v>195</v>
      </c>
      <c r="P974" s="163"/>
      <c r="Q974" s="163"/>
      <c r="R974" s="164"/>
      <c r="U974" s="4"/>
      <c r="V974" s="4"/>
    </row>
    <row r="975" spans="1:22" x14ac:dyDescent="0.25">
      <c r="A975" s="55"/>
      <c r="B975" s="11"/>
      <c r="C975" s="11" t="s">
        <v>839</v>
      </c>
      <c r="D975" s="11"/>
      <c r="E975" s="11" t="s">
        <v>563</v>
      </c>
      <c r="F975" s="11">
        <v>12</v>
      </c>
      <c r="G975" s="11">
        <v>0</v>
      </c>
      <c r="H975" s="11">
        <v>0</v>
      </c>
      <c r="I975" s="171">
        <v>0</v>
      </c>
      <c r="K975" s="11" t="s">
        <v>195</v>
      </c>
      <c r="L975" s="11" t="s">
        <v>195</v>
      </c>
      <c r="M975" s="11" t="s">
        <v>195</v>
      </c>
      <c r="O975" s="70" t="s">
        <v>195</v>
      </c>
      <c r="P975" s="163"/>
      <c r="Q975" s="163"/>
      <c r="R975" s="164"/>
      <c r="U975" s="4"/>
      <c r="V975" s="4"/>
    </row>
    <row r="976" spans="1:22" x14ac:dyDescent="0.25">
      <c r="A976" s="55"/>
      <c r="B976" s="11"/>
      <c r="C976" s="11" t="s">
        <v>840</v>
      </c>
      <c r="D976" s="11"/>
      <c r="E976" s="11" t="s">
        <v>564</v>
      </c>
      <c r="F976" s="11">
        <v>14</v>
      </c>
      <c r="G976" s="11">
        <v>1</v>
      </c>
      <c r="H976" s="11">
        <v>1</v>
      </c>
      <c r="I976" s="171">
        <v>5</v>
      </c>
      <c r="K976" s="11" t="s">
        <v>195</v>
      </c>
      <c r="L976" s="11" t="s">
        <v>195</v>
      </c>
      <c r="M976" s="11" t="s">
        <v>195</v>
      </c>
      <c r="O976" s="70" t="s">
        <v>195</v>
      </c>
      <c r="P976" s="163"/>
      <c r="Q976" s="163"/>
      <c r="R976" s="164"/>
      <c r="U976" s="4"/>
      <c r="V976" s="4"/>
    </row>
    <row r="977" spans="1:22" x14ac:dyDescent="0.25">
      <c r="A977" s="55"/>
      <c r="B977" s="11"/>
      <c r="C977" s="11" t="s">
        <v>842</v>
      </c>
      <c r="D977" s="11"/>
      <c r="E977" s="11" t="s">
        <v>567</v>
      </c>
      <c r="F977" s="11">
        <v>2</v>
      </c>
      <c r="G977" s="11">
        <v>0</v>
      </c>
      <c r="H977" s="11">
        <v>0</v>
      </c>
      <c r="I977" s="171">
        <v>0</v>
      </c>
      <c r="K977" s="11" t="s">
        <v>195</v>
      </c>
      <c r="L977" s="11" t="s">
        <v>195</v>
      </c>
      <c r="M977" s="11" t="s">
        <v>195</v>
      </c>
      <c r="O977" s="70" t="s">
        <v>195</v>
      </c>
      <c r="P977" s="163"/>
      <c r="Q977" s="163"/>
      <c r="R977" s="164"/>
      <c r="U977" s="4"/>
      <c r="V977" s="4"/>
    </row>
    <row r="978" spans="1:22" x14ac:dyDescent="0.25">
      <c r="A978" s="55"/>
      <c r="B978" s="11"/>
      <c r="C978" s="11" t="s">
        <v>843</v>
      </c>
      <c r="D978" s="11"/>
      <c r="E978" s="11" t="s">
        <v>568</v>
      </c>
      <c r="F978" s="11">
        <v>89</v>
      </c>
      <c r="G978" s="11">
        <v>0</v>
      </c>
      <c r="H978" s="11">
        <v>0</v>
      </c>
      <c r="I978" s="171">
        <v>0</v>
      </c>
      <c r="K978" s="11" t="s">
        <v>195</v>
      </c>
      <c r="L978" s="11" t="s">
        <v>195</v>
      </c>
      <c r="M978" s="11" t="s">
        <v>195</v>
      </c>
      <c r="O978" s="70" t="s">
        <v>195</v>
      </c>
      <c r="P978" s="163"/>
      <c r="Q978" s="163"/>
      <c r="R978" s="164"/>
      <c r="U978" s="4"/>
      <c r="V978" s="4"/>
    </row>
    <row r="979" spans="1:22" x14ac:dyDescent="0.25">
      <c r="A979" s="55"/>
      <c r="B979" s="11"/>
      <c r="C979" s="11" t="s">
        <v>846</v>
      </c>
      <c r="D979" s="11"/>
      <c r="E979" s="11" t="s">
        <v>572</v>
      </c>
      <c r="F979" s="11">
        <v>1</v>
      </c>
      <c r="G979" s="11">
        <v>0</v>
      </c>
      <c r="H979" s="11">
        <v>0</v>
      </c>
      <c r="I979" s="171">
        <v>0</v>
      </c>
      <c r="K979" s="11" t="s">
        <v>195</v>
      </c>
      <c r="L979" s="11" t="s">
        <v>195</v>
      </c>
      <c r="M979" s="11" t="s">
        <v>195</v>
      </c>
      <c r="O979" s="70" t="s">
        <v>195</v>
      </c>
      <c r="P979" s="163"/>
      <c r="Q979" s="163"/>
      <c r="R979" s="164"/>
      <c r="U979" s="4"/>
      <c r="V979" s="4"/>
    </row>
    <row r="980" spans="1:22" x14ac:dyDescent="0.25">
      <c r="A980" s="55"/>
      <c r="B980" s="11"/>
      <c r="C980" s="11" t="s">
        <v>848</v>
      </c>
      <c r="D980" s="11"/>
      <c r="E980" s="11" t="s">
        <v>574</v>
      </c>
      <c r="F980" s="11">
        <v>10</v>
      </c>
      <c r="G980" s="11">
        <v>0</v>
      </c>
      <c r="H980" s="11">
        <v>0</v>
      </c>
      <c r="I980" s="171">
        <v>0</v>
      </c>
      <c r="K980" s="11" t="s">
        <v>195</v>
      </c>
      <c r="L980" s="11" t="s">
        <v>195</v>
      </c>
      <c r="M980" s="11" t="s">
        <v>195</v>
      </c>
      <c r="O980" s="70" t="s">
        <v>195</v>
      </c>
      <c r="P980" s="163"/>
      <c r="Q980" s="163"/>
      <c r="R980" s="164"/>
      <c r="U980" s="4"/>
      <c r="V980" s="4"/>
    </row>
    <row r="981" spans="1:22" x14ac:dyDescent="0.25">
      <c r="A981" s="55"/>
      <c r="B981" s="11"/>
      <c r="C981" s="11" t="s">
        <v>849</v>
      </c>
      <c r="D981" s="11"/>
      <c r="E981" s="11" t="s">
        <v>575</v>
      </c>
      <c r="F981" s="11">
        <v>34</v>
      </c>
      <c r="G981" s="11">
        <v>0</v>
      </c>
      <c r="H981" s="11">
        <v>0</v>
      </c>
      <c r="I981" s="171">
        <v>0</v>
      </c>
      <c r="K981" s="11" t="s">
        <v>195</v>
      </c>
      <c r="L981" s="11" t="s">
        <v>195</v>
      </c>
      <c r="M981" s="11" t="s">
        <v>195</v>
      </c>
      <c r="O981" s="70" t="s">
        <v>195</v>
      </c>
      <c r="P981" s="163"/>
      <c r="Q981" s="163"/>
      <c r="R981" s="164"/>
      <c r="U981" s="4"/>
      <c r="V981" s="4"/>
    </row>
    <row r="982" spans="1:22" x14ac:dyDescent="0.25">
      <c r="A982" s="55"/>
      <c r="B982" s="11"/>
      <c r="C982" s="11" t="s">
        <v>850</v>
      </c>
      <c r="D982" s="11"/>
      <c r="E982" s="11" t="s">
        <v>576</v>
      </c>
      <c r="F982" s="11">
        <v>5</v>
      </c>
      <c r="G982" s="11">
        <v>0</v>
      </c>
      <c r="H982" s="11">
        <v>0</v>
      </c>
      <c r="I982" s="171">
        <v>0</v>
      </c>
      <c r="K982" s="11" t="s">
        <v>195</v>
      </c>
      <c r="L982" s="11" t="s">
        <v>195</v>
      </c>
      <c r="M982" s="11" t="s">
        <v>195</v>
      </c>
      <c r="O982" s="70" t="s">
        <v>195</v>
      </c>
      <c r="P982" s="163"/>
      <c r="Q982" s="163"/>
      <c r="R982" s="164"/>
      <c r="U982" s="4"/>
      <c r="V982" s="4"/>
    </row>
    <row r="983" spans="1:22" x14ac:dyDescent="0.25">
      <c r="A983" s="55"/>
      <c r="B983" s="11"/>
      <c r="C983" s="11" t="s">
        <v>855</v>
      </c>
      <c r="D983" s="11"/>
      <c r="E983" s="11" t="s">
        <v>581</v>
      </c>
      <c r="F983" s="11">
        <v>2</v>
      </c>
      <c r="G983" s="11">
        <v>0</v>
      </c>
      <c r="H983" s="11">
        <v>0</v>
      </c>
      <c r="I983" s="171">
        <v>0</v>
      </c>
      <c r="K983" s="11" t="s">
        <v>195</v>
      </c>
      <c r="L983" s="11" t="s">
        <v>195</v>
      </c>
      <c r="M983" s="11" t="s">
        <v>195</v>
      </c>
      <c r="O983" s="70" t="s">
        <v>195</v>
      </c>
      <c r="P983" s="163"/>
      <c r="Q983" s="163"/>
      <c r="R983" s="164"/>
      <c r="U983" s="4"/>
      <c r="V983" s="4"/>
    </row>
    <row r="984" spans="1:22" ht="15.75" thickBot="1" x14ac:dyDescent="0.3">
      <c r="A984" s="55"/>
      <c r="B984" s="92"/>
      <c r="C984" s="92"/>
      <c r="D984" s="92"/>
      <c r="E984" s="92"/>
      <c r="F984" s="92"/>
      <c r="G984" s="92"/>
      <c r="H984" s="92"/>
      <c r="I984" s="92"/>
      <c r="K984" s="92"/>
      <c r="L984" s="92"/>
      <c r="M984" s="92"/>
      <c r="O984" s="308"/>
      <c r="P984" s="309"/>
      <c r="Q984" s="309"/>
      <c r="R984" s="310"/>
      <c r="U984" s="4"/>
      <c r="V984" s="4"/>
    </row>
    <row r="985" spans="1:22" ht="15.75" thickBot="1" x14ac:dyDescent="0.3">
      <c r="A985" s="55"/>
      <c r="B985" s="93" t="s">
        <v>126</v>
      </c>
      <c r="C985" s="94"/>
      <c r="D985" s="94"/>
      <c r="E985" s="94"/>
      <c r="F985" s="168">
        <f>SUM(F837:F984)</f>
        <v>1451</v>
      </c>
      <c r="G985" s="168">
        <f>SUM(G837:G984)</f>
        <v>23</v>
      </c>
      <c r="H985" s="168">
        <f>SUM(H837:H984)</f>
        <v>15</v>
      </c>
      <c r="I985" s="177">
        <f>AVERAGEIF(I837:I984,"&gt;0")</f>
        <v>203.16666666666666</v>
      </c>
      <c r="K985" s="95" t="s">
        <v>195</v>
      </c>
      <c r="L985" s="95" t="s">
        <v>195</v>
      </c>
      <c r="M985" s="95" t="s">
        <v>195</v>
      </c>
      <c r="O985" s="302" t="s">
        <v>195</v>
      </c>
      <c r="P985" s="303"/>
      <c r="Q985" s="303"/>
      <c r="R985" s="304"/>
      <c r="U985" s="4"/>
      <c r="V985" s="4"/>
    </row>
    <row r="986" spans="1:22" s="4" customFormat="1" ht="12.75" x14ac:dyDescent="0.2">
      <c r="A986" s="55"/>
      <c r="K986" s="50"/>
    </row>
    <row r="987" spans="1:22" ht="85.5" customHeight="1" x14ac:dyDescent="0.25">
      <c r="A987" s="162" t="str">
        <f>A396</f>
        <v>February, 2019</v>
      </c>
      <c r="B987" s="56" t="s">
        <v>145</v>
      </c>
      <c r="C987" s="56" t="s">
        <v>20</v>
      </c>
      <c r="D987" s="56" t="s">
        <v>107</v>
      </c>
      <c r="E987" s="56" t="s">
        <v>21</v>
      </c>
      <c r="F987" s="57" t="s">
        <v>22</v>
      </c>
      <c r="G987" s="57" t="s">
        <v>23</v>
      </c>
      <c r="H987" s="57" t="s">
        <v>24</v>
      </c>
      <c r="I987" s="57" t="s">
        <v>238</v>
      </c>
      <c r="J987" s="72"/>
      <c r="K987" s="57" t="s">
        <v>138</v>
      </c>
      <c r="L987" s="57" t="s">
        <v>139</v>
      </c>
      <c r="M987" s="57" t="s">
        <v>140</v>
      </c>
      <c r="N987" s="72"/>
      <c r="O987" s="305" t="s">
        <v>155</v>
      </c>
      <c r="P987" s="306"/>
      <c r="Q987" s="306"/>
      <c r="R987" s="307"/>
      <c r="U987" s="4"/>
      <c r="V987" s="4"/>
    </row>
    <row r="988" spans="1:22" x14ac:dyDescent="0.25">
      <c r="A988" s="55"/>
      <c r="B988" s="11"/>
      <c r="C988" s="11" t="s">
        <v>195</v>
      </c>
      <c r="D988" s="11"/>
      <c r="E988" s="167">
        <v>0</v>
      </c>
      <c r="F988" s="11">
        <v>5</v>
      </c>
      <c r="G988" s="11">
        <v>0</v>
      </c>
      <c r="H988" s="11">
        <v>1</v>
      </c>
      <c r="I988" s="171">
        <v>1</v>
      </c>
      <c r="K988" s="11" t="s">
        <v>195</v>
      </c>
      <c r="L988" s="11" t="s">
        <v>195</v>
      </c>
      <c r="M988" s="11" t="s">
        <v>195</v>
      </c>
      <c r="O988" s="70" t="s">
        <v>195</v>
      </c>
      <c r="P988" s="175"/>
      <c r="Q988" s="175"/>
      <c r="R988" s="139"/>
      <c r="U988" s="4"/>
      <c r="V988" s="4"/>
    </row>
    <row r="989" spans="1:22" x14ac:dyDescent="0.25">
      <c r="A989" s="55"/>
      <c r="B989" s="11"/>
      <c r="C989" s="11" t="s">
        <v>586</v>
      </c>
      <c r="D989" s="11"/>
      <c r="E989" s="11" t="s">
        <v>270</v>
      </c>
      <c r="F989" s="11">
        <v>1</v>
      </c>
      <c r="G989" s="11">
        <v>0</v>
      </c>
      <c r="H989" s="11">
        <v>0</v>
      </c>
      <c r="I989" s="171">
        <v>0</v>
      </c>
      <c r="K989" s="11" t="s">
        <v>195</v>
      </c>
      <c r="L989" s="11" t="s">
        <v>195</v>
      </c>
      <c r="M989" s="11" t="s">
        <v>195</v>
      </c>
      <c r="O989" s="70" t="s">
        <v>195</v>
      </c>
      <c r="P989" s="163"/>
      <c r="Q989" s="163"/>
      <c r="R989" s="164"/>
      <c r="U989" s="4"/>
      <c r="V989" s="4"/>
    </row>
    <row r="990" spans="1:22" x14ac:dyDescent="0.25">
      <c r="A990" s="55"/>
      <c r="B990" s="11"/>
      <c r="C990" s="11" t="s">
        <v>588</v>
      </c>
      <c r="D990" s="11"/>
      <c r="E990" s="11" t="s">
        <v>272</v>
      </c>
      <c r="F990" s="11">
        <v>15</v>
      </c>
      <c r="G990" s="11">
        <v>1</v>
      </c>
      <c r="H990" s="11">
        <v>0</v>
      </c>
      <c r="I990" s="171">
        <v>0</v>
      </c>
      <c r="K990" s="11" t="s">
        <v>195</v>
      </c>
      <c r="L990" s="11" t="s">
        <v>195</v>
      </c>
      <c r="M990" s="11" t="s">
        <v>195</v>
      </c>
      <c r="O990" s="70" t="s">
        <v>195</v>
      </c>
      <c r="P990" s="163"/>
      <c r="Q990" s="163"/>
      <c r="R990" s="164"/>
      <c r="U990" s="4"/>
      <c r="V990" s="4"/>
    </row>
    <row r="991" spans="1:22" x14ac:dyDescent="0.25">
      <c r="A991" s="55"/>
      <c r="B991" s="11"/>
      <c r="C991" s="11" t="s">
        <v>589</v>
      </c>
      <c r="D991" s="11"/>
      <c r="E991" s="11" t="s">
        <v>273</v>
      </c>
      <c r="F991" s="11">
        <v>1</v>
      </c>
      <c r="G991" s="11">
        <v>0</v>
      </c>
      <c r="H991" s="11">
        <v>0</v>
      </c>
      <c r="I991" s="171">
        <v>0</v>
      </c>
      <c r="K991" s="11" t="s">
        <v>195</v>
      </c>
      <c r="L991" s="11" t="s">
        <v>195</v>
      </c>
      <c r="M991" s="11" t="s">
        <v>195</v>
      </c>
      <c r="O991" s="70" t="s">
        <v>195</v>
      </c>
      <c r="P991" s="163"/>
      <c r="Q991" s="163"/>
      <c r="R991" s="164"/>
      <c r="U991" s="4"/>
      <c r="V991" s="4"/>
    </row>
    <row r="992" spans="1:22" x14ac:dyDescent="0.25">
      <c r="A992" s="55"/>
      <c r="B992" s="11"/>
      <c r="C992" s="11" t="s">
        <v>590</v>
      </c>
      <c r="D992" s="11"/>
      <c r="E992" s="11" t="s">
        <v>274</v>
      </c>
      <c r="F992" s="11">
        <v>1</v>
      </c>
      <c r="G992" s="11">
        <v>0</v>
      </c>
      <c r="H992" s="11">
        <v>0</v>
      </c>
      <c r="I992" s="171">
        <v>0</v>
      </c>
      <c r="K992" s="11" t="s">
        <v>195</v>
      </c>
      <c r="L992" s="11" t="s">
        <v>195</v>
      </c>
      <c r="M992" s="11" t="s">
        <v>195</v>
      </c>
      <c r="O992" s="70" t="s">
        <v>195</v>
      </c>
      <c r="P992" s="163"/>
      <c r="Q992" s="163"/>
      <c r="R992" s="164"/>
      <c r="U992" s="4"/>
      <c r="V992" s="4"/>
    </row>
    <row r="993" spans="1:22" x14ac:dyDescent="0.25">
      <c r="A993" s="55"/>
      <c r="B993" s="11"/>
      <c r="C993" s="11" t="s">
        <v>591</v>
      </c>
      <c r="D993" s="11"/>
      <c r="E993" s="11" t="s">
        <v>275</v>
      </c>
      <c r="F993" s="11">
        <v>2</v>
      </c>
      <c r="G993" s="11">
        <v>0</v>
      </c>
      <c r="H993" s="11">
        <v>0</v>
      </c>
      <c r="I993" s="171">
        <v>0</v>
      </c>
      <c r="K993" s="11" t="s">
        <v>195</v>
      </c>
      <c r="L993" s="11" t="s">
        <v>195</v>
      </c>
      <c r="M993" s="11" t="s">
        <v>195</v>
      </c>
      <c r="O993" s="70" t="s">
        <v>195</v>
      </c>
      <c r="P993" s="163"/>
      <c r="Q993" s="163"/>
      <c r="R993" s="164"/>
      <c r="U993" s="4"/>
      <c r="V993" s="4"/>
    </row>
    <row r="994" spans="1:22" x14ac:dyDescent="0.25">
      <c r="A994" s="55"/>
      <c r="B994" s="11"/>
      <c r="C994" s="11" t="s">
        <v>592</v>
      </c>
      <c r="D994" s="11"/>
      <c r="E994" s="11" t="s">
        <v>276</v>
      </c>
      <c r="F994" s="11">
        <v>11</v>
      </c>
      <c r="G994" s="11">
        <v>0</v>
      </c>
      <c r="H994" s="11">
        <v>0</v>
      </c>
      <c r="I994" s="171">
        <v>0</v>
      </c>
      <c r="K994" s="11" t="s">
        <v>195</v>
      </c>
      <c r="L994" s="11" t="s">
        <v>195</v>
      </c>
      <c r="M994" s="11" t="s">
        <v>195</v>
      </c>
      <c r="O994" s="70" t="s">
        <v>195</v>
      </c>
      <c r="P994" s="163"/>
      <c r="Q994" s="163"/>
      <c r="R994" s="164"/>
      <c r="U994" s="4"/>
      <c r="V994" s="4"/>
    </row>
    <row r="995" spans="1:22" x14ac:dyDescent="0.25">
      <c r="A995" s="55"/>
      <c r="B995" s="11"/>
      <c r="C995" s="11" t="s">
        <v>593</v>
      </c>
      <c r="D995" s="11"/>
      <c r="E995" s="11" t="s">
        <v>277</v>
      </c>
      <c r="F995" s="11">
        <v>28</v>
      </c>
      <c r="G995" s="11">
        <v>1</v>
      </c>
      <c r="H995" s="11">
        <v>0</v>
      </c>
      <c r="I995" s="171">
        <v>0</v>
      </c>
      <c r="K995" s="11" t="s">
        <v>195</v>
      </c>
      <c r="L995" s="11" t="s">
        <v>195</v>
      </c>
      <c r="M995" s="11" t="s">
        <v>195</v>
      </c>
      <c r="O995" s="70" t="s">
        <v>195</v>
      </c>
      <c r="P995" s="163"/>
      <c r="Q995" s="163"/>
      <c r="R995" s="164"/>
      <c r="U995" s="4"/>
      <c r="V995" s="4"/>
    </row>
    <row r="996" spans="1:22" x14ac:dyDescent="0.25">
      <c r="A996" s="55"/>
      <c r="B996" s="11"/>
      <c r="C996" s="11" t="s">
        <v>594</v>
      </c>
      <c r="D996" s="11"/>
      <c r="E996" s="11" t="s">
        <v>278</v>
      </c>
      <c r="F996" s="11">
        <v>59</v>
      </c>
      <c r="G996" s="11">
        <v>1</v>
      </c>
      <c r="H996" s="11">
        <v>0</v>
      </c>
      <c r="I996" s="171">
        <v>0</v>
      </c>
      <c r="K996" s="11" t="s">
        <v>195</v>
      </c>
      <c r="L996" s="11" t="s">
        <v>195</v>
      </c>
      <c r="M996" s="11" t="s">
        <v>195</v>
      </c>
      <c r="O996" s="70" t="s">
        <v>195</v>
      </c>
      <c r="P996" s="163"/>
      <c r="Q996" s="163"/>
      <c r="R996" s="164"/>
      <c r="U996" s="4"/>
      <c r="V996" s="4"/>
    </row>
    <row r="997" spans="1:22" x14ac:dyDescent="0.25">
      <c r="A997" s="55"/>
      <c r="B997" s="11"/>
      <c r="C997" s="11" t="s">
        <v>595</v>
      </c>
      <c r="D997" s="11"/>
      <c r="E997" s="11" t="s">
        <v>279</v>
      </c>
      <c r="F997" s="11">
        <v>3</v>
      </c>
      <c r="G997" s="11">
        <v>0</v>
      </c>
      <c r="H997" s="11">
        <v>0</v>
      </c>
      <c r="I997" s="171">
        <v>0</v>
      </c>
      <c r="K997" s="11" t="s">
        <v>195</v>
      </c>
      <c r="L997" s="11" t="s">
        <v>195</v>
      </c>
      <c r="M997" s="11" t="s">
        <v>195</v>
      </c>
      <c r="O997" s="70" t="s">
        <v>195</v>
      </c>
      <c r="P997" s="163"/>
      <c r="Q997" s="163"/>
      <c r="R997" s="164"/>
      <c r="U997" s="4"/>
      <c r="V997" s="4"/>
    </row>
    <row r="998" spans="1:22" x14ac:dyDescent="0.25">
      <c r="A998" s="55"/>
      <c r="B998" s="11"/>
      <c r="C998" s="11" t="s">
        <v>596</v>
      </c>
      <c r="D998" s="11"/>
      <c r="E998" s="11" t="s">
        <v>280</v>
      </c>
      <c r="F998" s="11">
        <v>29</v>
      </c>
      <c r="G998" s="11">
        <v>0</v>
      </c>
      <c r="H998" s="11">
        <v>1</v>
      </c>
      <c r="I998" s="171">
        <v>1</v>
      </c>
      <c r="K998" s="11" t="s">
        <v>195</v>
      </c>
      <c r="L998" s="11" t="s">
        <v>195</v>
      </c>
      <c r="M998" s="11" t="s">
        <v>195</v>
      </c>
      <c r="O998" s="70" t="s">
        <v>195</v>
      </c>
      <c r="P998" s="163"/>
      <c r="Q998" s="163"/>
      <c r="R998" s="164"/>
      <c r="U998" s="4"/>
      <c r="V998" s="4"/>
    </row>
    <row r="999" spans="1:22" x14ac:dyDescent="0.25">
      <c r="A999" s="55"/>
      <c r="B999" s="11"/>
      <c r="C999" s="11" t="s">
        <v>597</v>
      </c>
      <c r="D999" s="11"/>
      <c r="E999" s="11" t="s">
        <v>281</v>
      </c>
      <c r="F999" s="11">
        <v>12</v>
      </c>
      <c r="G999" s="11">
        <v>0</v>
      </c>
      <c r="H999" s="11">
        <v>0</v>
      </c>
      <c r="I999" s="171">
        <v>0</v>
      </c>
      <c r="K999" s="11" t="s">
        <v>195</v>
      </c>
      <c r="L999" s="11" t="s">
        <v>195</v>
      </c>
      <c r="M999" s="11" t="s">
        <v>195</v>
      </c>
      <c r="O999" s="70" t="s">
        <v>195</v>
      </c>
      <c r="P999" s="163"/>
      <c r="Q999" s="163"/>
      <c r="R999" s="164"/>
      <c r="U999" s="4"/>
      <c r="V999" s="4"/>
    </row>
    <row r="1000" spans="1:22" x14ac:dyDescent="0.25">
      <c r="A1000" s="55"/>
      <c r="B1000" s="11"/>
      <c r="C1000" s="11" t="s">
        <v>599</v>
      </c>
      <c r="D1000" s="11"/>
      <c r="E1000" s="11" t="s">
        <v>286</v>
      </c>
      <c r="F1000" s="11">
        <v>94</v>
      </c>
      <c r="G1000" s="11">
        <v>0</v>
      </c>
      <c r="H1000" s="11">
        <v>0</v>
      </c>
      <c r="I1000" s="171">
        <v>0</v>
      </c>
      <c r="K1000" s="11" t="s">
        <v>195</v>
      </c>
      <c r="L1000" s="11" t="s">
        <v>195</v>
      </c>
      <c r="M1000" s="11" t="s">
        <v>195</v>
      </c>
      <c r="O1000" s="70" t="s">
        <v>195</v>
      </c>
      <c r="P1000" s="163"/>
      <c r="Q1000" s="163"/>
      <c r="R1000" s="164"/>
      <c r="U1000" s="4"/>
      <c r="V1000" s="4"/>
    </row>
    <row r="1001" spans="1:22" x14ac:dyDescent="0.25">
      <c r="A1001" s="55"/>
      <c r="B1001" s="11"/>
      <c r="C1001" s="11" t="s">
        <v>601</v>
      </c>
      <c r="D1001" s="11"/>
      <c r="E1001" s="11" t="s">
        <v>289</v>
      </c>
      <c r="F1001" s="11">
        <v>25</v>
      </c>
      <c r="G1001" s="11">
        <v>0</v>
      </c>
      <c r="H1001" s="11">
        <v>0</v>
      </c>
      <c r="I1001" s="171">
        <v>0</v>
      </c>
      <c r="K1001" s="11" t="s">
        <v>195</v>
      </c>
      <c r="L1001" s="11" t="s">
        <v>195</v>
      </c>
      <c r="M1001" s="11" t="s">
        <v>195</v>
      </c>
      <c r="O1001" s="70" t="s">
        <v>195</v>
      </c>
      <c r="P1001" s="163"/>
      <c r="Q1001" s="163"/>
      <c r="R1001" s="164"/>
      <c r="U1001" s="4"/>
      <c r="V1001" s="4"/>
    </row>
    <row r="1002" spans="1:22" x14ac:dyDescent="0.25">
      <c r="A1002" s="55"/>
      <c r="B1002" s="11"/>
      <c r="C1002" s="11" t="s">
        <v>602</v>
      </c>
      <c r="D1002" s="11"/>
      <c r="E1002" s="11" t="s">
        <v>290</v>
      </c>
      <c r="F1002" s="11">
        <v>66</v>
      </c>
      <c r="G1002" s="11">
        <v>3</v>
      </c>
      <c r="H1002" s="11">
        <v>1</v>
      </c>
      <c r="I1002" s="171">
        <v>11</v>
      </c>
      <c r="K1002" s="11" t="s">
        <v>195</v>
      </c>
      <c r="L1002" s="11" t="s">
        <v>195</v>
      </c>
      <c r="M1002" s="11" t="s">
        <v>195</v>
      </c>
      <c r="O1002" s="70" t="s">
        <v>195</v>
      </c>
      <c r="P1002" s="163"/>
      <c r="Q1002" s="163"/>
      <c r="R1002" s="164"/>
      <c r="U1002" s="4"/>
      <c r="V1002" s="4"/>
    </row>
    <row r="1003" spans="1:22" x14ac:dyDescent="0.25">
      <c r="A1003" s="55"/>
      <c r="B1003" s="11"/>
      <c r="C1003" s="11" t="s">
        <v>603</v>
      </c>
      <c r="D1003" s="11"/>
      <c r="E1003" s="11" t="s">
        <v>291</v>
      </c>
      <c r="F1003" s="11">
        <v>1</v>
      </c>
      <c r="G1003" s="11">
        <v>0</v>
      </c>
      <c r="H1003" s="11">
        <v>0</v>
      </c>
      <c r="I1003" s="171">
        <v>0</v>
      </c>
      <c r="K1003" s="11" t="s">
        <v>195</v>
      </c>
      <c r="L1003" s="11" t="s">
        <v>195</v>
      </c>
      <c r="M1003" s="11" t="s">
        <v>195</v>
      </c>
      <c r="O1003" s="70" t="s">
        <v>195</v>
      </c>
      <c r="P1003" s="163"/>
      <c r="Q1003" s="163"/>
      <c r="R1003" s="164"/>
      <c r="U1003" s="4"/>
      <c r="V1003" s="4"/>
    </row>
    <row r="1004" spans="1:22" x14ac:dyDescent="0.25">
      <c r="A1004" s="55"/>
      <c r="B1004" s="11"/>
      <c r="C1004" s="11" t="s">
        <v>603</v>
      </c>
      <c r="D1004" s="11"/>
      <c r="E1004" s="11" t="s">
        <v>292</v>
      </c>
      <c r="F1004" s="11">
        <v>15</v>
      </c>
      <c r="G1004" s="11">
        <v>0</v>
      </c>
      <c r="H1004" s="11">
        <v>0</v>
      </c>
      <c r="I1004" s="171">
        <v>0</v>
      </c>
      <c r="K1004" s="11" t="s">
        <v>195</v>
      </c>
      <c r="L1004" s="11" t="s">
        <v>195</v>
      </c>
      <c r="M1004" s="11" t="s">
        <v>195</v>
      </c>
      <c r="O1004" s="70" t="s">
        <v>195</v>
      </c>
      <c r="P1004" s="163"/>
      <c r="Q1004" s="163"/>
      <c r="R1004" s="164"/>
      <c r="U1004" s="4"/>
      <c r="V1004" s="4"/>
    </row>
    <row r="1005" spans="1:22" x14ac:dyDescent="0.25">
      <c r="A1005" s="55"/>
      <c r="B1005" s="11"/>
      <c r="C1005" s="11" t="s">
        <v>603</v>
      </c>
      <c r="D1005" s="11"/>
      <c r="E1005" s="11" t="s">
        <v>293</v>
      </c>
      <c r="F1005" s="11">
        <v>8</v>
      </c>
      <c r="G1005" s="11">
        <v>0</v>
      </c>
      <c r="H1005" s="11">
        <v>0</v>
      </c>
      <c r="I1005" s="171">
        <v>0</v>
      </c>
      <c r="K1005" s="11" t="s">
        <v>195</v>
      </c>
      <c r="L1005" s="11" t="s">
        <v>195</v>
      </c>
      <c r="M1005" s="11" t="s">
        <v>195</v>
      </c>
      <c r="O1005" s="70" t="s">
        <v>195</v>
      </c>
      <c r="P1005" s="163"/>
      <c r="Q1005" s="163"/>
      <c r="R1005" s="164"/>
      <c r="U1005" s="4"/>
      <c r="V1005" s="4"/>
    </row>
    <row r="1006" spans="1:22" x14ac:dyDescent="0.25">
      <c r="A1006" s="55"/>
      <c r="B1006" s="11"/>
      <c r="C1006" s="11" t="s">
        <v>605</v>
      </c>
      <c r="D1006" s="11"/>
      <c r="E1006" s="11" t="s">
        <v>295</v>
      </c>
      <c r="F1006" s="11">
        <v>16</v>
      </c>
      <c r="G1006" s="11">
        <v>1</v>
      </c>
      <c r="H1006" s="11">
        <v>1</v>
      </c>
      <c r="I1006" s="171">
        <v>1</v>
      </c>
      <c r="K1006" s="11" t="s">
        <v>195</v>
      </c>
      <c r="L1006" s="11" t="s">
        <v>195</v>
      </c>
      <c r="M1006" s="11" t="s">
        <v>195</v>
      </c>
      <c r="O1006" s="70" t="s">
        <v>195</v>
      </c>
      <c r="P1006" s="163"/>
      <c r="Q1006" s="163"/>
      <c r="R1006" s="164"/>
      <c r="U1006" s="4"/>
      <c r="V1006" s="4"/>
    </row>
    <row r="1007" spans="1:22" x14ac:dyDescent="0.25">
      <c r="A1007" s="55"/>
      <c r="B1007" s="11"/>
      <c r="C1007" s="11" t="s">
        <v>607</v>
      </c>
      <c r="D1007" s="11"/>
      <c r="E1007" s="11" t="s">
        <v>298</v>
      </c>
      <c r="F1007" s="11">
        <v>9</v>
      </c>
      <c r="G1007" s="11">
        <v>0</v>
      </c>
      <c r="H1007" s="11">
        <v>0</v>
      </c>
      <c r="I1007" s="171">
        <v>0</v>
      </c>
      <c r="K1007" s="11" t="s">
        <v>195</v>
      </c>
      <c r="L1007" s="11" t="s">
        <v>195</v>
      </c>
      <c r="M1007" s="11" t="s">
        <v>195</v>
      </c>
      <c r="O1007" s="70" t="s">
        <v>195</v>
      </c>
      <c r="P1007" s="163"/>
      <c r="Q1007" s="163"/>
      <c r="R1007" s="164"/>
      <c r="U1007" s="4"/>
      <c r="V1007" s="4"/>
    </row>
    <row r="1008" spans="1:22" x14ac:dyDescent="0.25">
      <c r="A1008" s="55"/>
      <c r="B1008" s="11"/>
      <c r="C1008" s="11" t="s">
        <v>608</v>
      </c>
      <c r="D1008" s="11"/>
      <c r="E1008" s="11" t="s">
        <v>299</v>
      </c>
      <c r="F1008" s="11">
        <v>8</v>
      </c>
      <c r="G1008" s="11">
        <v>0</v>
      </c>
      <c r="H1008" s="11">
        <v>1</v>
      </c>
      <c r="I1008" s="171">
        <v>48</v>
      </c>
      <c r="K1008" s="11" t="s">
        <v>195</v>
      </c>
      <c r="L1008" s="11" t="s">
        <v>195</v>
      </c>
      <c r="M1008" s="11" t="s">
        <v>195</v>
      </c>
      <c r="O1008" s="70" t="s">
        <v>195</v>
      </c>
      <c r="P1008" s="163"/>
      <c r="Q1008" s="163"/>
      <c r="R1008" s="164"/>
      <c r="U1008" s="4"/>
      <c r="V1008" s="4"/>
    </row>
    <row r="1009" spans="1:22" x14ac:dyDescent="0.25">
      <c r="A1009" s="55"/>
      <c r="B1009" s="11"/>
      <c r="C1009" s="11" t="s">
        <v>609</v>
      </c>
      <c r="D1009" s="11"/>
      <c r="E1009" s="11" t="s">
        <v>300</v>
      </c>
      <c r="F1009" s="11">
        <v>5</v>
      </c>
      <c r="G1009" s="11">
        <v>0</v>
      </c>
      <c r="H1009" s="11">
        <v>0</v>
      </c>
      <c r="I1009" s="171">
        <v>0</v>
      </c>
      <c r="K1009" s="11" t="s">
        <v>195</v>
      </c>
      <c r="L1009" s="11" t="s">
        <v>195</v>
      </c>
      <c r="M1009" s="11" t="s">
        <v>195</v>
      </c>
      <c r="O1009" s="70" t="s">
        <v>195</v>
      </c>
      <c r="P1009" s="163"/>
      <c r="Q1009" s="163"/>
      <c r="R1009" s="164"/>
      <c r="U1009" s="4"/>
      <c r="V1009" s="4"/>
    </row>
    <row r="1010" spans="1:22" x14ac:dyDescent="0.25">
      <c r="A1010" s="55"/>
      <c r="B1010" s="11"/>
      <c r="C1010" s="11" t="s">
        <v>610</v>
      </c>
      <c r="D1010" s="11"/>
      <c r="E1010" s="11" t="s">
        <v>301</v>
      </c>
      <c r="F1010" s="11">
        <v>0</v>
      </c>
      <c r="G1010" s="11">
        <v>0</v>
      </c>
      <c r="H1010" s="11">
        <v>0</v>
      </c>
      <c r="I1010" s="171">
        <v>0</v>
      </c>
      <c r="K1010" s="11" t="s">
        <v>195</v>
      </c>
      <c r="L1010" s="11" t="s">
        <v>195</v>
      </c>
      <c r="M1010" s="11" t="s">
        <v>195</v>
      </c>
      <c r="O1010" s="70" t="s">
        <v>195</v>
      </c>
      <c r="P1010" s="163"/>
      <c r="Q1010" s="163"/>
      <c r="R1010" s="164"/>
      <c r="U1010" s="4"/>
      <c r="V1010" s="4"/>
    </row>
    <row r="1011" spans="1:22" x14ac:dyDescent="0.25">
      <c r="A1011" s="55"/>
      <c r="B1011" s="11"/>
      <c r="C1011" s="11" t="s">
        <v>611</v>
      </c>
      <c r="D1011" s="11"/>
      <c r="E1011" s="11" t="s">
        <v>302</v>
      </c>
      <c r="F1011" s="11">
        <v>32</v>
      </c>
      <c r="G1011" s="11">
        <v>1</v>
      </c>
      <c r="H1011" s="11">
        <v>2</v>
      </c>
      <c r="I1011" s="171">
        <v>7</v>
      </c>
      <c r="K1011" s="11" t="s">
        <v>195</v>
      </c>
      <c r="L1011" s="11" t="s">
        <v>195</v>
      </c>
      <c r="M1011" s="11" t="s">
        <v>195</v>
      </c>
      <c r="O1011" s="70" t="s">
        <v>195</v>
      </c>
      <c r="P1011" s="163"/>
      <c r="Q1011" s="163"/>
      <c r="R1011" s="164"/>
      <c r="U1011" s="4"/>
      <c r="V1011" s="4"/>
    </row>
    <row r="1012" spans="1:22" x14ac:dyDescent="0.25">
      <c r="A1012" s="55"/>
      <c r="B1012" s="11"/>
      <c r="C1012" s="11" t="s">
        <v>612</v>
      </c>
      <c r="D1012" s="11"/>
      <c r="E1012" s="11" t="s">
        <v>303</v>
      </c>
      <c r="F1012" s="11">
        <v>30</v>
      </c>
      <c r="G1012" s="11">
        <v>0</v>
      </c>
      <c r="H1012" s="11">
        <v>0</v>
      </c>
      <c r="I1012" s="171">
        <v>0</v>
      </c>
      <c r="K1012" s="11" t="s">
        <v>195</v>
      </c>
      <c r="L1012" s="11" t="s">
        <v>195</v>
      </c>
      <c r="M1012" s="11" t="s">
        <v>195</v>
      </c>
      <c r="O1012" s="70" t="s">
        <v>195</v>
      </c>
      <c r="P1012" s="163"/>
      <c r="Q1012" s="163"/>
      <c r="R1012" s="164"/>
      <c r="U1012" s="4"/>
      <c r="V1012" s="4"/>
    </row>
    <row r="1013" spans="1:22" x14ac:dyDescent="0.25">
      <c r="A1013" s="55"/>
      <c r="B1013" s="11"/>
      <c r="C1013" s="11" t="s">
        <v>613</v>
      </c>
      <c r="D1013" s="11"/>
      <c r="E1013" s="11" t="s">
        <v>304</v>
      </c>
      <c r="F1013" s="11">
        <v>85</v>
      </c>
      <c r="G1013" s="11">
        <v>2</v>
      </c>
      <c r="H1013" s="11">
        <v>2</v>
      </c>
      <c r="I1013" s="171">
        <v>1</v>
      </c>
      <c r="K1013" s="11" t="s">
        <v>195</v>
      </c>
      <c r="L1013" s="11" t="s">
        <v>195</v>
      </c>
      <c r="M1013" s="11" t="s">
        <v>195</v>
      </c>
      <c r="O1013" s="70" t="s">
        <v>195</v>
      </c>
      <c r="P1013" s="163"/>
      <c r="Q1013" s="163"/>
      <c r="R1013" s="164"/>
      <c r="U1013" s="4"/>
      <c r="V1013" s="4"/>
    </row>
    <row r="1014" spans="1:22" x14ac:dyDescent="0.25">
      <c r="A1014" s="55"/>
      <c r="B1014" s="11"/>
      <c r="C1014" s="11" t="s">
        <v>614</v>
      </c>
      <c r="D1014" s="11"/>
      <c r="E1014" s="11" t="s">
        <v>305</v>
      </c>
      <c r="F1014" s="11">
        <v>1</v>
      </c>
      <c r="G1014" s="11">
        <v>0</v>
      </c>
      <c r="H1014" s="11">
        <v>0</v>
      </c>
      <c r="I1014" s="171">
        <v>0</v>
      </c>
      <c r="K1014" s="11" t="s">
        <v>195</v>
      </c>
      <c r="L1014" s="11" t="s">
        <v>195</v>
      </c>
      <c r="M1014" s="11" t="s">
        <v>195</v>
      </c>
      <c r="O1014" s="70" t="s">
        <v>195</v>
      </c>
      <c r="P1014" s="163"/>
      <c r="Q1014" s="163"/>
      <c r="R1014" s="164"/>
      <c r="U1014" s="4"/>
      <c r="V1014" s="4"/>
    </row>
    <row r="1015" spans="1:22" x14ac:dyDescent="0.25">
      <c r="A1015" s="55"/>
      <c r="B1015" s="11"/>
      <c r="C1015" s="11" t="s">
        <v>615</v>
      </c>
      <c r="D1015" s="11"/>
      <c r="E1015" s="11" t="s">
        <v>306</v>
      </c>
      <c r="F1015" s="11">
        <v>5</v>
      </c>
      <c r="G1015" s="11">
        <v>0</v>
      </c>
      <c r="H1015" s="11">
        <v>0</v>
      </c>
      <c r="I1015" s="171">
        <v>0</v>
      </c>
      <c r="K1015" s="11" t="s">
        <v>195</v>
      </c>
      <c r="L1015" s="11" t="s">
        <v>195</v>
      </c>
      <c r="M1015" s="11" t="s">
        <v>195</v>
      </c>
      <c r="O1015" s="70" t="s">
        <v>195</v>
      </c>
      <c r="P1015" s="163"/>
      <c r="Q1015" s="163"/>
      <c r="R1015" s="164"/>
      <c r="U1015" s="4"/>
      <c r="V1015" s="4"/>
    </row>
    <row r="1016" spans="1:22" x14ac:dyDescent="0.25">
      <c r="A1016" s="55"/>
      <c r="B1016" s="11"/>
      <c r="C1016" s="11" t="s">
        <v>616</v>
      </c>
      <c r="D1016" s="11"/>
      <c r="E1016" s="11" t="s">
        <v>307</v>
      </c>
      <c r="F1016" s="11">
        <v>22</v>
      </c>
      <c r="G1016" s="11">
        <v>0</v>
      </c>
      <c r="H1016" s="11">
        <v>0</v>
      </c>
      <c r="I1016" s="171">
        <v>0</v>
      </c>
      <c r="K1016" s="11" t="s">
        <v>195</v>
      </c>
      <c r="L1016" s="11" t="s">
        <v>195</v>
      </c>
      <c r="M1016" s="11" t="s">
        <v>195</v>
      </c>
      <c r="O1016" s="70" t="s">
        <v>195</v>
      </c>
      <c r="P1016" s="163"/>
      <c r="Q1016" s="163"/>
      <c r="R1016" s="164"/>
      <c r="U1016" s="4"/>
      <c r="V1016" s="4"/>
    </row>
    <row r="1017" spans="1:22" x14ac:dyDescent="0.25">
      <c r="A1017" s="55"/>
      <c r="B1017" s="11"/>
      <c r="C1017" s="11" t="s">
        <v>617</v>
      </c>
      <c r="D1017" s="11"/>
      <c r="E1017" s="11" t="s">
        <v>309</v>
      </c>
      <c r="F1017" s="11">
        <v>6</v>
      </c>
      <c r="G1017" s="11">
        <v>1</v>
      </c>
      <c r="H1017" s="11">
        <v>1</v>
      </c>
      <c r="I1017" s="171">
        <v>5</v>
      </c>
      <c r="K1017" s="11" t="s">
        <v>195</v>
      </c>
      <c r="L1017" s="11" t="s">
        <v>195</v>
      </c>
      <c r="M1017" s="11" t="s">
        <v>195</v>
      </c>
      <c r="O1017" s="70" t="s">
        <v>195</v>
      </c>
      <c r="P1017" s="163"/>
      <c r="Q1017" s="163"/>
      <c r="R1017" s="164"/>
      <c r="U1017" s="4"/>
      <c r="V1017" s="4"/>
    </row>
    <row r="1018" spans="1:22" x14ac:dyDescent="0.25">
      <c r="A1018" s="55"/>
      <c r="B1018" s="11"/>
      <c r="C1018" s="11" t="s">
        <v>618</v>
      </c>
      <c r="D1018" s="11"/>
      <c r="E1018" s="11" t="s">
        <v>313</v>
      </c>
      <c r="F1018" s="11">
        <v>1</v>
      </c>
      <c r="G1018" s="11">
        <v>0</v>
      </c>
      <c r="H1018" s="11">
        <v>0</v>
      </c>
      <c r="I1018" s="171">
        <v>0</v>
      </c>
      <c r="K1018" s="11" t="s">
        <v>195</v>
      </c>
      <c r="L1018" s="11" t="s">
        <v>195</v>
      </c>
      <c r="M1018" s="11" t="s">
        <v>195</v>
      </c>
      <c r="O1018" s="70" t="s">
        <v>195</v>
      </c>
      <c r="P1018" s="163"/>
      <c r="Q1018" s="163"/>
      <c r="R1018" s="164"/>
      <c r="U1018" s="4"/>
      <c r="V1018" s="4"/>
    </row>
    <row r="1019" spans="1:22" x14ac:dyDescent="0.25">
      <c r="A1019" s="55"/>
      <c r="B1019" s="11"/>
      <c r="C1019" s="11" t="s">
        <v>619</v>
      </c>
      <c r="D1019" s="11"/>
      <c r="E1019" s="11" t="s">
        <v>314</v>
      </c>
      <c r="F1019" s="11">
        <v>365</v>
      </c>
      <c r="G1019" s="11">
        <v>2</v>
      </c>
      <c r="H1019" s="11">
        <v>5</v>
      </c>
      <c r="I1019" s="171">
        <v>74</v>
      </c>
      <c r="K1019" s="11" t="s">
        <v>195</v>
      </c>
      <c r="L1019" s="11" t="s">
        <v>195</v>
      </c>
      <c r="M1019" s="11" t="s">
        <v>195</v>
      </c>
      <c r="O1019" s="70" t="s">
        <v>195</v>
      </c>
      <c r="P1019" s="163"/>
      <c r="Q1019" s="163"/>
      <c r="R1019" s="164"/>
      <c r="U1019" s="4"/>
      <c r="V1019" s="4"/>
    </row>
    <row r="1020" spans="1:22" x14ac:dyDescent="0.25">
      <c r="A1020" s="55"/>
      <c r="B1020" s="11"/>
      <c r="C1020" s="11" t="s">
        <v>620</v>
      </c>
      <c r="D1020" s="11"/>
      <c r="E1020" s="11" t="s">
        <v>316</v>
      </c>
      <c r="F1020" s="11">
        <v>0</v>
      </c>
      <c r="G1020" s="11">
        <v>0</v>
      </c>
      <c r="H1020" s="11">
        <v>0</v>
      </c>
      <c r="I1020" s="171">
        <v>0</v>
      </c>
      <c r="K1020" s="11" t="s">
        <v>195</v>
      </c>
      <c r="L1020" s="11" t="s">
        <v>195</v>
      </c>
      <c r="M1020" s="11" t="s">
        <v>195</v>
      </c>
      <c r="O1020" s="70" t="s">
        <v>195</v>
      </c>
      <c r="P1020" s="163"/>
      <c r="Q1020" s="163"/>
      <c r="R1020" s="164"/>
      <c r="U1020" s="4"/>
      <c r="V1020" s="4"/>
    </row>
    <row r="1021" spans="1:22" x14ac:dyDescent="0.25">
      <c r="A1021" s="55"/>
      <c r="B1021" s="11"/>
      <c r="C1021" s="11" t="s">
        <v>620</v>
      </c>
      <c r="D1021" s="11"/>
      <c r="E1021" s="11" t="s">
        <v>317</v>
      </c>
      <c r="F1021" s="11">
        <v>20</v>
      </c>
      <c r="G1021" s="11">
        <v>0</v>
      </c>
      <c r="H1021" s="11">
        <v>2</v>
      </c>
      <c r="I1021" s="171">
        <v>1</v>
      </c>
      <c r="K1021" s="11" t="s">
        <v>195</v>
      </c>
      <c r="L1021" s="11" t="s">
        <v>195</v>
      </c>
      <c r="M1021" s="11" t="s">
        <v>195</v>
      </c>
      <c r="O1021" s="70" t="s">
        <v>195</v>
      </c>
      <c r="P1021" s="163"/>
      <c r="Q1021" s="163"/>
      <c r="R1021" s="164"/>
      <c r="U1021" s="4"/>
      <c r="V1021" s="4"/>
    </row>
    <row r="1022" spans="1:22" x14ac:dyDescent="0.25">
      <c r="A1022" s="55"/>
      <c r="B1022" s="11"/>
      <c r="C1022" s="11" t="s">
        <v>620</v>
      </c>
      <c r="D1022" s="11"/>
      <c r="E1022" s="11" t="s">
        <v>318</v>
      </c>
      <c r="F1022" s="11">
        <v>4</v>
      </c>
      <c r="G1022" s="11">
        <v>0</v>
      </c>
      <c r="H1022" s="11">
        <v>2</v>
      </c>
      <c r="I1022" s="171">
        <v>37</v>
      </c>
      <c r="K1022" s="11" t="s">
        <v>195</v>
      </c>
      <c r="L1022" s="11" t="s">
        <v>195</v>
      </c>
      <c r="M1022" s="11" t="s">
        <v>195</v>
      </c>
      <c r="O1022" s="70" t="s">
        <v>195</v>
      </c>
      <c r="P1022" s="163"/>
      <c r="Q1022" s="163"/>
      <c r="R1022" s="164"/>
      <c r="U1022" s="4"/>
      <c r="V1022" s="4"/>
    </row>
    <row r="1023" spans="1:22" x14ac:dyDescent="0.25">
      <c r="A1023" s="55"/>
      <c r="B1023" s="11"/>
      <c r="C1023" s="11" t="s">
        <v>620</v>
      </c>
      <c r="D1023" s="11"/>
      <c r="E1023" s="11" t="s">
        <v>319</v>
      </c>
      <c r="F1023" s="11">
        <v>30</v>
      </c>
      <c r="G1023" s="11">
        <v>2</v>
      </c>
      <c r="H1023" s="11">
        <v>0</v>
      </c>
      <c r="I1023" s="171">
        <v>0</v>
      </c>
      <c r="K1023" s="11" t="s">
        <v>195</v>
      </c>
      <c r="L1023" s="11" t="s">
        <v>195</v>
      </c>
      <c r="M1023" s="11" t="s">
        <v>195</v>
      </c>
      <c r="O1023" s="70" t="s">
        <v>195</v>
      </c>
      <c r="P1023" s="163"/>
      <c r="Q1023" s="163"/>
      <c r="R1023" s="164"/>
      <c r="U1023" s="4"/>
      <c r="V1023" s="4"/>
    </row>
    <row r="1024" spans="1:22" x14ac:dyDescent="0.25">
      <c r="A1024" s="55"/>
      <c r="B1024" s="11"/>
      <c r="C1024" s="11" t="s">
        <v>620</v>
      </c>
      <c r="D1024" s="11"/>
      <c r="E1024" s="11" t="s">
        <v>320</v>
      </c>
      <c r="F1024" s="11">
        <v>0</v>
      </c>
      <c r="G1024" s="11">
        <v>0</v>
      </c>
      <c r="H1024" s="11">
        <v>0</v>
      </c>
      <c r="I1024" s="171">
        <v>0</v>
      </c>
      <c r="K1024" s="11" t="s">
        <v>195</v>
      </c>
      <c r="L1024" s="11" t="s">
        <v>195</v>
      </c>
      <c r="M1024" s="11" t="s">
        <v>195</v>
      </c>
      <c r="O1024" s="70" t="s">
        <v>195</v>
      </c>
      <c r="P1024" s="163"/>
      <c r="Q1024" s="163"/>
      <c r="R1024" s="164"/>
      <c r="U1024" s="4"/>
      <c r="V1024" s="4"/>
    </row>
    <row r="1025" spans="1:22" x14ac:dyDescent="0.25">
      <c r="A1025" s="55"/>
      <c r="B1025" s="11"/>
      <c r="C1025" s="11" t="s">
        <v>622</v>
      </c>
      <c r="D1025" s="11"/>
      <c r="E1025" s="11" t="s">
        <v>323</v>
      </c>
      <c r="F1025" s="11">
        <v>0</v>
      </c>
      <c r="G1025" s="11">
        <v>0</v>
      </c>
      <c r="H1025" s="11">
        <v>0</v>
      </c>
      <c r="I1025" s="171">
        <v>0</v>
      </c>
      <c r="K1025" s="11" t="s">
        <v>195</v>
      </c>
      <c r="L1025" s="11" t="s">
        <v>195</v>
      </c>
      <c r="M1025" s="11" t="s">
        <v>195</v>
      </c>
      <c r="O1025" s="70" t="s">
        <v>195</v>
      </c>
      <c r="P1025" s="163"/>
      <c r="Q1025" s="163"/>
      <c r="R1025" s="164"/>
      <c r="U1025" s="4"/>
      <c r="V1025" s="4"/>
    </row>
    <row r="1026" spans="1:22" x14ac:dyDescent="0.25">
      <c r="A1026" s="55"/>
      <c r="B1026" s="11"/>
      <c r="C1026" s="11" t="s">
        <v>624</v>
      </c>
      <c r="D1026" s="11"/>
      <c r="E1026" s="11" t="s">
        <v>325</v>
      </c>
      <c r="F1026" s="11">
        <v>39</v>
      </c>
      <c r="G1026" s="11">
        <v>0</v>
      </c>
      <c r="H1026" s="11">
        <v>1</v>
      </c>
      <c r="I1026" s="171">
        <v>1</v>
      </c>
      <c r="K1026" s="11" t="s">
        <v>195</v>
      </c>
      <c r="L1026" s="11" t="s">
        <v>195</v>
      </c>
      <c r="M1026" s="11" t="s">
        <v>195</v>
      </c>
      <c r="O1026" s="70" t="s">
        <v>195</v>
      </c>
      <c r="P1026" s="163"/>
      <c r="Q1026" s="163"/>
      <c r="R1026" s="164"/>
      <c r="U1026" s="4"/>
      <c r="V1026" s="4"/>
    </row>
    <row r="1027" spans="1:22" x14ac:dyDescent="0.25">
      <c r="A1027" s="55"/>
      <c r="B1027" s="11"/>
      <c r="C1027" s="11" t="s">
        <v>626</v>
      </c>
      <c r="D1027" s="11"/>
      <c r="E1027" s="11" t="s">
        <v>327</v>
      </c>
      <c r="F1027" s="11">
        <v>0</v>
      </c>
      <c r="G1027" s="11">
        <v>0</v>
      </c>
      <c r="H1027" s="11">
        <v>0</v>
      </c>
      <c r="I1027" s="171">
        <v>0</v>
      </c>
      <c r="K1027" s="11" t="s">
        <v>195</v>
      </c>
      <c r="L1027" s="11" t="s">
        <v>195</v>
      </c>
      <c r="M1027" s="11" t="s">
        <v>195</v>
      </c>
      <c r="O1027" s="70" t="s">
        <v>195</v>
      </c>
      <c r="P1027" s="163"/>
      <c r="Q1027" s="163"/>
      <c r="R1027" s="164"/>
      <c r="U1027" s="4"/>
      <c r="V1027" s="4"/>
    </row>
    <row r="1028" spans="1:22" x14ac:dyDescent="0.25">
      <c r="A1028" s="55"/>
      <c r="B1028" s="11"/>
      <c r="C1028" s="11" t="s">
        <v>629</v>
      </c>
      <c r="D1028" s="11"/>
      <c r="E1028" s="11" t="s">
        <v>330</v>
      </c>
      <c r="F1028" s="11">
        <v>3</v>
      </c>
      <c r="G1028" s="11">
        <v>1</v>
      </c>
      <c r="H1028" s="11">
        <v>0</v>
      </c>
      <c r="I1028" s="171">
        <v>0</v>
      </c>
      <c r="K1028" s="11" t="s">
        <v>195</v>
      </c>
      <c r="L1028" s="11" t="s">
        <v>195</v>
      </c>
      <c r="M1028" s="11" t="s">
        <v>195</v>
      </c>
      <c r="O1028" s="70" t="s">
        <v>195</v>
      </c>
      <c r="P1028" s="163"/>
      <c r="Q1028" s="163"/>
      <c r="R1028" s="164"/>
      <c r="U1028" s="4"/>
      <c r="V1028" s="4"/>
    </row>
    <row r="1029" spans="1:22" x14ac:dyDescent="0.25">
      <c r="A1029" s="55"/>
      <c r="B1029" s="11"/>
      <c r="C1029" s="11" t="s">
        <v>630</v>
      </c>
      <c r="D1029" s="11"/>
      <c r="E1029" s="11" t="s">
        <v>331</v>
      </c>
      <c r="F1029" s="11">
        <v>18</v>
      </c>
      <c r="G1029" s="11">
        <v>0</v>
      </c>
      <c r="H1029" s="11">
        <v>0</v>
      </c>
      <c r="I1029" s="171">
        <v>0</v>
      </c>
      <c r="K1029" s="11" t="s">
        <v>195</v>
      </c>
      <c r="L1029" s="11" t="s">
        <v>195</v>
      </c>
      <c r="M1029" s="11" t="s">
        <v>195</v>
      </c>
      <c r="O1029" s="70" t="s">
        <v>195</v>
      </c>
      <c r="P1029" s="163"/>
      <c r="Q1029" s="163"/>
      <c r="R1029" s="164"/>
      <c r="U1029" s="4"/>
      <c r="V1029" s="4"/>
    </row>
    <row r="1030" spans="1:22" x14ac:dyDescent="0.25">
      <c r="A1030" s="55"/>
      <c r="B1030" s="11"/>
      <c r="C1030" s="11" t="s">
        <v>632</v>
      </c>
      <c r="D1030" s="11"/>
      <c r="E1030" s="11" t="s">
        <v>333</v>
      </c>
      <c r="F1030" s="11">
        <v>6</v>
      </c>
      <c r="G1030" s="11">
        <v>0</v>
      </c>
      <c r="H1030" s="11">
        <v>0</v>
      </c>
      <c r="I1030" s="171">
        <v>0</v>
      </c>
      <c r="K1030" s="11" t="s">
        <v>195</v>
      </c>
      <c r="L1030" s="11" t="s">
        <v>195</v>
      </c>
      <c r="M1030" s="11" t="s">
        <v>195</v>
      </c>
      <c r="O1030" s="70" t="s">
        <v>195</v>
      </c>
      <c r="P1030" s="163"/>
      <c r="Q1030" s="163"/>
      <c r="R1030" s="164"/>
      <c r="U1030" s="4"/>
      <c r="V1030" s="4"/>
    </row>
    <row r="1031" spans="1:22" x14ac:dyDescent="0.25">
      <c r="A1031" s="55"/>
      <c r="B1031" s="11"/>
      <c r="C1031" s="11" t="s">
        <v>634</v>
      </c>
      <c r="D1031" s="11"/>
      <c r="E1031" s="11" t="s">
        <v>335</v>
      </c>
      <c r="F1031" s="11">
        <v>2</v>
      </c>
      <c r="G1031" s="11">
        <v>0</v>
      </c>
      <c r="H1031" s="11">
        <v>0</v>
      </c>
      <c r="I1031" s="171">
        <v>0</v>
      </c>
      <c r="K1031" s="11" t="s">
        <v>195</v>
      </c>
      <c r="L1031" s="11" t="s">
        <v>195</v>
      </c>
      <c r="M1031" s="11" t="s">
        <v>195</v>
      </c>
      <c r="O1031" s="70" t="s">
        <v>195</v>
      </c>
      <c r="P1031" s="163"/>
      <c r="Q1031" s="163"/>
      <c r="R1031" s="164"/>
      <c r="U1031" s="4"/>
      <c r="V1031" s="4"/>
    </row>
    <row r="1032" spans="1:22" x14ac:dyDescent="0.25">
      <c r="A1032" s="55"/>
      <c r="B1032" s="11"/>
      <c r="C1032" s="11" t="s">
        <v>635</v>
      </c>
      <c r="D1032" s="11"/>
      <c r="E1032" s="11" t="s">
        <v>336</v>
      </c>
      <c r="F1032" s="11">
        <v>65</v>
      </c>
      <c r="G1032" s="11">
        <v>0</v>
      </c>
      <c r="H1032" s="11">
        <v>0</v>
      </c>
      <c r="I1032" s="171">
        <v>0</v>
      </c>
      <c r="K1032" s="11" t="s">
        <v>195</v>
      </c>
      <c r="L1032" s="11" t="s">
        <v>195</v>
      </c>
      <c r="M1032" s="11" t="s">
        <v>195</v>
      </c>
      <c r="O1032" s="70" t="s">
        <v>195</v>
      </c>
      <c r="P1032" s="163"/>
      <c r="Q1032" s="163"/>
      <c r="R1032" s="164"/>
      <c r="U1032" s="4"/>
      <c r="V1032" s="4"/>
    </row>
    <row r="1033" spans="1:22" x14ac:dyDescent="0.25">
      <c r="A1033" s="55"/>
      <c r="B1033" s="11"/>
      <c r="C1033" s="11" t="s">
        <v>636</v>
      </c>
      <c r="D1033" s="11"/>
      <c r="E1033" s="11" t="s">
        <v>337</v>
      </c>
      <c r="F1033" s="11">
        <v>3</v>
      </c>
      <c r="G1033" s="11">
        <v>0</v>
      </c>
      <c r="H1033" s="11">
        <v>0</v>
      </c>
      <c r="I1033" s="171">
        <v>0</v>
      </c>
      <c r="K1033" s="11" t="s">
        <v>195</v>
      </c>
      <c r="L1033" s="11" t="s">
        <v>195</v>
      </c>
      <c r="M1033" s="11" t="s">
        <v>195</v>
      </c>
      <c r="O1033" s="70" t="s">
        <v>195</v>
      </c>
      <c r="P1033" s="163"/>
      <c r="Q1033" s="163"/>
      <c r="R1033" s="164"/>
      <c r="U1033" s="4"/>
      <c r="V1033" s="4"/>
    </row>
    <row r="1034" spans="1:22" x14ac:dyDescent="0.25">
      <c r="A1034" s="55"/>
      <c r="B1034" s="11"/>
      <c r="C1034" s="11" t="s">
        <v>637</v>
      </c>
      <c r="D1034" s="11"/>
      <c r="E1034" s="11" t="s">
        <v>338</v>
      </c>
      <c r="F1034" s="11">
        <v>5</v>
      </c>
      <c r="G1034" s="11">
        <v>0</v>
      </c>
      <c r="H1034" s="11">
        <v>0</v>
      </c>
      <c r="I1034" s="171">
        <v>0</v>
      </c>
      <c r="K1034" s="11" t="s">
        <v>195</v>
      </c>
      <c r="L1034" s="11" t="s">
        <v>195</v>
      </c>
      <c r="M1034" s="11" t="s">
        <v>195</v>
      </c>
      <c r="O1034" s="70" t="s">
        <v>195</v>
      </c>
      <c r="P1034" s="163"/>
      <c r="Q1034" s="163"/>
      <c r="R1034" s="164"/>
      <c r="U1034" s="4"/>
      <c r="V1034" s="4"/>
    </row>
    <row r="1035" spans="1:22" x14ac:dyDescent="0.25">
      <c r="A1035" s="55"/>
      <c r="B1035" s="11"/>
      <c r="C1035" s="11" t="s">
        <v>639</v>
      </c>
      <c r="D1035" s="11"/>
      <c r="E1035" s="11" t="s">
        <v>340</v>
      </c>
      <c r="F1035" s="11">
        <v>3</v>
      </c>
      <c r="G1035" s="11">
        <v>0</v>
      </c>
      <c r="H1035" s="11">
        <v>0</v>
      </c>
      <c r="I1035" s="171">
        <v>0</v>
      </c>
      <c r="K1035" s="11" t="s">
        <v>195</v>
      </c>
      <c r="L1035" s="11" t="s">
        <v>195</v>
      </c>
      <c r="M1035" s="11" t="s">
        <v>195</v>
      </c>
      <c r="O1035" s="70" t="s">
        <v>195</v>
      </c>
      <c r="P1035" s="163"/>
      <c r="Q1035" s="163"/>
      <c r="R1035" s="164"/>
      <c r="U1035" s="4"/>
      <c r="V1035" s="4"/>
    </row>
    <row r="1036" spans="1:22" x14ac:dyDescent="0.25">
      <c r="A1036" s="55"/>
      <c r="B1036" s="11"/>
      <c r="C1036" s="11" t="s">
        <v>641</v>
      </c>
      <c r="D1036" s="11"/>
      <c r="E1036" s="11" t="s">
        <v>342</v>
      </c>
      <c r="F1036" s="11">
        <v>2</v>
      </c>
      <c r="G1036" s="11">
        <v>0</v>
      </c>
      <c r="H1036" s="11">
        <v>0</v>
      </c>
      <c r="I1036" s="171">
        <v>0</v>
      </c>
      <c r="K1036" s="11" t="s">
        <v>195</v>
      </c>
      <c r="L1036" s="11" t="s">
        <v>195</v>
      </c>
      <c r="M1036" s="11" t="s">
        <v>195</v>
      </c>
      <c r="O1036" s="70" t="s">
        <v>195</v>
      </c>
      <c r="P1036" s="163"/>
      <c r="Q1036" s="163"/>
      <c r="R1036" s="164"/>
      <c r="U1036" s="4"/>
      <c r="V1036" s="4"/>
    </row>
    <row r="1037" spans="1:22" x14ac:dyDescent="0.25">
      <c r="A1037" s="55"/>
      <c r="B1037" s="11"/>
      <c r="C1037" s="11" t="s">
        <v>642</v>
      </c>
      <c r="D1037" s="11"/>
      <c r="E1037" s="11" t="s">
        <v>343</v>
      </c>
      <c r="F1037" s="11">
        <v>5</v>
      </c>
      <c r="G1037" s="11">
        <v>0</v>
      </c>
      <c r="H1037" s="11">
        <v>0</v>
      </c>
      <c r="I1037" s="171">
        <v>0</v>
      </c>
      <c r="K1037" s="11" t="s">
        <v>195</v>
      </c>
      <c r="L1037" s="11" t="s">
        <v>195</v>
      </c>
      <c r="M1037" s="11" t="s">
        <v>195</v>
      </c>
      <c r="O1037" s="70" t="s">
        <v>195</v>
      </c>
      <c r="P1037" s="163"/>
      <c r="Q1037" s="163"/>
      <c r="R1037" s="164"/>
      <c r="U1037" s="4"/>
      <c r="V1037" s="4"/>
    </row>
    <row r="1038" spans="1:22" x14ac:dyDescent="0.25">
      <c r="A1038" s="55"/>
      <c r="B1038" s="11"/>
      <c r="C1038" s="11" t="s">
        <v>643</v>
      </c>
      <c r="D1038" s="11"/>
      <c r="E1038" s="11" t="s">
        <v>344</v>
      </c>
      <c r="F1038" s="11">
        <v>35</v>
      </c>
      <c r="G1038" s="11">
        <v>0</v>
      </c>
      <c r="H1038" s="11">
        <v>0</v>
      </c>
      <c r="I1038" s="171">
        <v>0</v>
      </c>
      <c r="K1038" s="11" t="s">
        <v>195</v>
      </c>
      <c r="L1038" s="11" t="s">
        <v>195</v>
      </c>
      <c r="M1038" s="11" t="s">
        <v>195</v>
      </c>
      <c r="O1038" s="70" t="s">
        <v>195</v>
      </c>
      <c r="P1038" s="163"/>
      <c r="Q1038" s="163"/>
      <c r="R1038" s="164"/>
      <c r="U1038" s="4"/>
      <c r="V1038" s="4"/>
    </row>
    <row r="1039" spans="1:22" x14ac:dyDescent="0.25">
      <c r="A1039" s="55"/>
      <c r="B1039" s="11"/>
      <c r="C1039" s="11" t="s">
        <v>644</v>
      </c>
      <c r="D1039" s="11"/>
      <c r="E1039" s="11" t="s">
        <v>345</v>
      </c>
      <c r="F1039" s="11">
        <v>1</v>
      </c>
      <c r="G1039" s="11">
        <v>0</v>
      </c>
      <c r="H1039" s="11">
        <v>0</v>
      </c>
      <c r="I1039" s="171">
        <v>0</v>
      </c>
      <c r="K1039" s="11" t="s">
        <v>195</v>
      </c>
      <c r="L1039" s="11" t="s">
        <v>195</v>
      </c>
      <c r="M1039" s="11" t="s">
        <v>195</v>
      </c>
      <c r="O1039" s="70" t="s">
        <v>195</v>
      </c>
      <c r="P1039" s="163"/>
      <c r="Q1039" s="163"/>
      <c r="R1039" s="164"/>
      <c r="U1039" s="4"/>
      <c r="V1039" s="4"/>
    </row>
    <row r="1040" spans="1:22" x14ac:dyDescent="0.25">
      <c r="A1040" s="55"/>
      <c r="B1040" s="11"/>
      <c r="C1040" s="11" t="s">
        <v>645</v>
      </c>
      <c r="D1040" s="11"/>
      <c r="E1040" s="11" t="s">
        <v>346</v>
      </c>
      <c r="F1040" s="11">
        <v>1</v>
      </c>
      <c r="G1040" s="11">
        <v>0</v>
      </c>
      <c r="H1040" s="11">
        <v>0</v>
      </c>
      <c r="I1040" s="171">
        <v>0</v>
      </c>
      <c r="K1040" s="11" t="s">
        <v>195</v>
      </c>
      <c r="L1040" s="11" t="s">
        <v>195</v>
      </c>
      <c r="M1040" s="11" t="s">
        <v>195</v>
      </c>
      <c r="O1040" s="70" t="s">
        <v>195</v>
      </c>
      <c r="P1040" s="163"/>
      <c r="Q1040" s="163"/>
      <c r="R1040" s="164"/>
      <c r="U1040" s="4"/>
      <c r="V1040" s="4"/>
    </row>
    <row r="1041" spans="1:22" x14ac:dyDescent="0.25">
      <c r="A1041" s="55"/>
      <c r="B1041" s="11"/>
      <c r="C1041" s="11" t="s">
        <v>646</v>
      </c>
      <c r="D1041" s="11"/>
      <c r="E1041" s="11" t="s">
        <v>347</v>
      </c>
      <c r="F1041" s="11">
        <v>21</v>
      </c>
      <c r="G1041" s="11">
        <v>0</v>
      </c>
      <c r="H1041" s="11">
        <v>0</v>
      </c>
      <c r="I1041" s="171">
        <v>0</v>
      </c>
      <c r="K1041" s="11" t="s">
        <v>195</v>
      </c>
      <c r="L1041" s="11" t="s">
        <v>195</v>
      </c>
      <c r="M1041" s="11" t="s">
        <v>195</v>
      </c>
      <c r="O1041" s="70" t="s">
        <v>195</v>
      </c>
      <c r="P1041" s="163"/>
      <c r="Q1041" s="163"/>
      <c r="R1041" s="164"/>
      <c r="U1041" s="4"/>
      <c r="V1041" s="4"/>
    </row>
    <row r="1042" spans="1:22" x14ac:dyDescent="0.25">
      <c r="A1042" s="55"/>
      <c r="B1042" s="11"/>
      <c r="C1042" s="11" t="s">
        <v>647</v>
      </c>
      <c r="D1042" s="11"/>
      <c r="E1042" s="11" t="s">
        <v>348</v>
      </c>
      <c r="F1042" s="11">
        <v>15</v>
      </c>
      <c r="G1042" s="11">
        <v>1</v>
      </c>
      <c r="H1042" s="11">
        <v>0</v>
      </c>
      <c r="I1042" s="171">
        <v>0</v>
      </c>
      <c r="K1042" s="11" t="s">
        <v>195</v>
      </c>
      <c r="L1042" s="11" t="s">
        <v>195</v>
      </c>
      <c r="M1042" s="11" t="s">
        <v>195</v>
      </c>
      <c r="O1042" s="70" t="s">
        <v>195</v>
      </c>
      <c r="P1042" s="163"/>
      <c r="Q1042" s="163"/>
      <c r="R1042" s="164"/>
      <c r="U1042" s="4"/>
      <c r="V1042" s="4"/>
    </row>
    <row r="1043" spans="1:22" x14ac:dyDescent="0.25">
      <c r="A1043" s="55"/>
      <c r="B1043" s="11"/>
      <c r="C1043" s="11" t="s">
        <v>648</v>
      </c>
      <c r="D1043" s="11"/>
      <c r="E1043" s="11" t="s">
        <v>349</v>
      </c>
      <c r="F1043" s="11">
        <v>5</v>
      </c>
      <c r="G1043" s="11">
        <v>0</v>
      </c>
      <c r="H1043" s="11">
        <v>0</v>
      </c>
      <c r="I1043" s="171">
        <v>0</v>
      </c>
      <c r="K1043" s="11" t="s">
        <v>195</v>
      </c>
      <c r="L1043" s="11" t="s">
        <v>195</v>
      </c>
      <c r="M1043" s="11" t="s">
        <v>195</v>
      </c>
      <c r="O1043" s="70" t="s">
        <v>195</v>
      </c>
      <c r="P1043" s="163"/>
      <c r="Q1043" s="163"/>
      <c r="R1043" s="164"/>
      <c r="U1043" s="4"/>
      <c r="V1043" s="4"/>
    </row>
    <row r="1044" spans="1:22" x14ac:dyDescent="0.25">
      <c r="A1044" s="55"/>
      <c r="B1044" s="11"/>
      <c r="C1044" s="11" t="s">
        <v>649</v>
      </c>
      <c r="D1044" s="11"/>
      <c r="E1044" s="11" t="s">
        <v>350</v>
      </c>
      <c r="F1044" s="11">
        <v>15</v>
      </c>
      <c r="G1044" s="11">
        <v>0</v>
      </c>
      <c r="H1044" s="11">
        <v>0</v>
      </c>
      <c r="I1044" s="171">
        <v>0</v>
      </c>
      <c r="K1044" s="11" t="s">
        <v>195</v>
      </c>
      <c r="L1044" s="11" t="s">
        <v>195</v>
      </c>
      <c r="M1044" s="11" t="s">
        <v>195</v>
      </c>
      <c r="O1044" s="70" t="s">
        <v>195</v>
      </c>
      <c r="P1044" s="163"/>
      <c r="Q1044" s="163"/>
      <c r="R1044" s="164"/>
      <c r="U1044" s="4"/>
      <c r="V1044" s="4"/>
    </row>
    <row r="1045" spans="1:22" x14ac:dyDescent="0.25">
      <c r="A1045" s="55"/>
      <c r="B1045" s="11"/>
      <c r="C1045" s="11" t="s">
        <v>650</v>
      </c>
      <c r="D1045" s="11"/>
      <c r="E1045" s="11" t="s">
        <v>351</v>
      </c>
      <c r="F1045" s="11">
        <v>4</v>
      </c>
      <c r="G1045" s="11">
        <v>0</v>
      </c>
      <c r="H1045" s="11">
        <v>0</v>
      </c>
      <c r="I1045" s="171">
        <v>0</v>
      </c>
      <c r="K1045" s="11" t="s">
        <v>195</v>
      </c>
      <c r="L1045" s="11" t="s">
        <v>195</v>
      </c>
      <c r="M1045" s="11" t="s">
        <v>195</v>
      </c>
      <c r="O1045" s="70" t="s">
        <v>195</v>
      </c>
      <c r="P1045" s="163"/>
      <c r="Q1045" s="163"/>
      <c r="R1045" s="164"/>
      <c r="U1045" s="4"/>
      <c r="V1045" s="4"/>
    </row>
    <row r="1046" spans="1:22" x14ac:dyDescent="0.25">
      <c r="A1046" s="55"/>
      <c r="B1046" s="11"/>
      <c r="C1046" s="11" t="s">
        <v>651</v>
      </c>
      <c r="D1046" s="11"/>
      <c r="E1046" s="11" t="s">
        <v>352</v>
      </c>
      <c r="F1046" s="11">
        <v>4</v>
      </c>
      <c r="G1046" s="11">
        <v>0</v>
      </c>
      <c r="H1046" s="11">
        <v>0</v>
      </c>
      <c r="I1046" s="171">
        <v>0</v>
      </c>
      <c r="K1046" s="11" t="s">
        <v>195</v>
      </c>
      <c r="L1046" s="11" t="s">
        <v>195</v>
      </c>
      <c r="M1046" s="11" t="s">
        <v>195</v>
      </c>
      <c r="O1046" s="70" t="s">
        <v>195</v>
      </c>
      <c r="P1046" s="163"/>
      <c r="Q1046" s="163"/>
      <c r="R1046" s="164"/>
      <c r="U1046" s="4"/>
      <c r="V1046" s="4"/>
    </row>
    <row r="1047" spans="1:22" x14ac:dyDescent="0.25">
      <c r="A1047" s="55"/>
      <c r="B1047" s="11"/>
      <c r="C1047" s="11" t="s">
        <v>652</v>
      </c>
      <c r="D1047" s="11"/>
      <c r="E1047" s="11" t="s">
        <v>353</v>
      </c>
      <c r="F1047" s="11">
        <v>7</v>
      </c>
      <c r="G1047" s="11">
        <v>0</v>
      </c>
      <c r="H1047" s="11">
        <v>0</v>
      </c>
      <c r="I1047" s="171">
        <v>0</v>
      </c>
      <c r="K1047" s="11" t="s">
        <v>195</v>
      </c>
      <c r="L1047" s="11" t="s">
        <v>195</v>
      </c>
      <c r="M1047" s="11" t="s">
        <v>195</v>
      </c>
      <c r="O1047" s="70" t="s">
        <v>195</v>
      </c>
      <c r="P1047" s="163"/>
      <c r="Q1047" s="163"/>
      <c r="R1047" s="164"/>
      <c r="U1047" s="4"/>
      <c r="V1047" s="4"/>
    </row>
    <row r="1048" spans="1:22" x14ac:dyDescent="0.25">
      <c r="A1048" s="55"/>
      <c r="B1048" s="11"/>
      <c r="C1048" s="11" t="s">
        <v>653</v>
      </c>
      <c r="D1048" s="11"/>
      <c r="E1048" s="11" t="s">
        <v>354</v>
      </c>
      <c r="F1048" s="11">
        <v>2</v>
      </c>
      <c r="G1048" s="11">
        <v>0</v>
      </c>
      <c r="H1048" s="11">
        <v>0</v>
      </c>
      <c r="I1048" s="171">
        <v>0</v>
      </c>
      <c r="K1048" s="11" t="s">
        <v>195</v>
      </c>
      <c r="L1048" s="11" t="s">
        <v>195</v>
      </c>
      <c r="M1048" s="11" t="s">
        <v>195</v>
      </c>
      <c r="O1048" s="70" t="s">
        <v>195</v>
      </c>
      <c r="P1048" s="163"/>
      <c r="Q1048" s="163"/>
      <c r="R1048" s="164"/>
      <c r="U1048" s="4"/>
      <c r="V1048" s="4"/>
    </row>
    <row r="1049" spans="1:22" x14ac:dyDescent="0.25">
      <c r="A1049" s="55"/>
      <c r="B1049" s="11"/>
      <c r="C1049" s="11" t="s">
        <v>654</v>
      </c>
      <c r="D1049" s="11"/>
      <c r="E1049" s="11" t="s">
        <v>355</v>
      </c>
      <c r="F1049" s="11">
        <v>8</v>
      </c>
      <c r="G1049" s="11">
        <v>0</v>
      </c>
      <c r="H1049" s="11">
        <v>0</v>
      </c>
      <c r="I1049" s="171">
        <v>0</v>
      </c>
      <c r="K1049" s="11" t="s">
        <v>195</v>
      </c>
      <c r="L1049" s="11" t="s">
        <v>195</v>
      </c>
      <c r="M1049" s="11" t="s">
        <v>195</v>
      </c>
      <c r="O1049" s="70" t="s">
        <v>195</v>
      </c>
      <c r="P1049" s="163"/>
      <c r="Q1049" s="163"/>
      <c r="R1049" s="164"/>
      <c r="U1049" s="4"/>
      <c r="V1049" s="4"/>
    </row>
    <row r="1050" spans="1:22" x14ac:dyDescent="0.25">
      <c r="A1050" s="55"/>
      <c r="B1050" s="11"/>
      <c r="C1050" s="11" t="s">
        <v>655</v>
      </c>
      <c r="D1050" s="11"/>
      <c r="E1050" s="11" t="s">
        <v>356</v>
      </c>
      <c r="F1050" s="11">
        <v>46</v>
      </c>
      <c r="G1050" s="11">
        <v>0</v>
      </c>
      <c r="H1050" s="11">
        <v>1</v>
      </c>
      <c r="I1050" s="171">
        <v>0</v>
      </c>
      <c r="K1050" s="11" t="s">
        <v>195</v>
      </c>
      <c r="L1050" s="11" t="s">
        <v>195</v>
      </c>
      <c r="M1050" s="11" t="s">
        <v>195</v>
      </c>
      <c r="O1050" s="70" t="s">
        <v>195</v>
      </c>
      <c r="P1050" s="163"/>
      <c r="Q1050" s="163"/>
      <c r="R1050" s="164"/>
      <c r="U1050" s="4"/>
      <c r="V1050" s="4"/>
    </row>
    <row r="1051" spans="1:22" x14ac:dyDescent="0.25">
      <c r="A1051" s="55"/>
      <c r="B1051" s="11"/>
      <c r="C1051" s="11" t="s">
        <v>657</v>
      </c>
      <c r="D1051" s="11"/>
      <c r="E1051" s="11" t="s">
        <v>358</v>
      </c>
      <c r="F1051" s="11">
        <v>6</v>
      </c>
      <c r="G1051" s="11">
        <v>0</v>
      </c>
      <c r="H1051" s="11">
        <v>0</v>
      </c>
      <c r="I1051" s="171">
        <v>0</v>
      </c>
      <c r="K1051" s="11" t="s">
        <v>195</v>
      </c>
      <c r="L1051" s="11" t="s">
        <v>195</v>
      </c>
      <c r="M1051" s="11" t="s">
        <v>195</v>
      </c>
      <c r="O1051" s="70" t="s">
        <v>195</v>
      </c>
      <c r="P1051" s="163"/>
      <c r="Q1051" s="163"/>
      <c r="R1051" s="164"/>
      <c r="U1051" s="4"/>
      <c r="V1051" s="4"/>
    </row>
    <row r="1052" spans="1:22" x14ac:dyDescent="0.25">
      <c r="A1052" s="55"/>
      <c r="B1052" s="11"/>
      <c r="C1052" s="11" t="s">
        <v>658</v>
      </c>
      <c r="D1052" s="11"/>
      <c r="E1052" s="11" t="s">
        <v>359</v>
      </c>
      <c r="F1052" s="11">
        <v>39</v>
      </c>
      <c r="G1052" s="11">
        <v>0</v>
      </c>
      <c r="H1052" s="11">
        <v>0</v>
      </c>
      <c r="I1052" s="171">
        <v>0</v>
      </c>
      <c r="K1052" s="11" t="s">
        <v>195</v>
      </c>
      <c r="L1052" s="11" t="s">
        <v>195</v>
      </c>
      <c r="M1052" s="11" t="s">
        <v>195</v>
      </c>
      <c r="O1052" s="70" t="s">
        <v>195</v>
      </c>
      <c r="P1052" s="163"/>
      <c r="Q1052" s="163"/>
      <c r="R1052" s="164"/>
      <c r="U1052" s="4"/>
      <c r="V1052" s="4"/>
    </row>
    <row r="1053" spans="1:22" x14ac:dyDescent="0.25">
      <c r="A1053" s="55"/>
      <c r="B1053" s="11"/>
      <c r="C1053" s="11" t="s">
        <v>659</v>
      </c>
      <c r="D1053" s="11"/>
      <c r="E1053" s="11" t="s">
        <v>360</v>
      </c>
      <c r="F1053" s="11">
        <v>1</v>
      </c>
      <c r="G1053" s="11">
        <v>0</v>
      </c>
      <c r="H1053" s="11">
        <v>0</v>
      </c>
      <c r="I1053" s="171">
        <v>0</v>
      </c>
      <c r="K1053" s="11" t="s">
        <v>195</v>
      </c>
      <c r="L1053" s="11" t="s">
        <v>195</v>
      </c>
      <c r="M1053" s="11" t="s">
        <v>195</v>
      </c>
      <c r="O1053" s="70" t="s">
        <v>195</v>
      </c>
      <c r="P1053" s="163"/>
      <c r="Q1053" s="163"/>
      <c r="R1053" s="164"/>
      <c r="U1053" s="4"/>
      <c r="V1053" s="4"/>
    </row>
    <row r="1054" spans="1:22" x14ac:dyDescent="0.25">
      <c r="A1054" s="55"/>
      <c r="B1054" s="11"/>
      <c r="C1054" s="11" t="s">
        <v>660</v>
      </c>
      <c r="D1054" s="11"/>
      <c r="E1054" s="11" t="s">
        <v>361</v>
      </c>
      <c r="F1054" s="11">
        <v>0</v>
      </c>
      <c r="G1054" s="11">
        <v>0</v>
      </c>
      <c r="H1054" s="11">
        <v>0</v>
      </c>
      <c r="I1054" s="171">
        <v>0</v>
      </c>
      <c r="K1054" s="11" t="s">
        <v>195</v>
      </c>
      <c r="L1054" s="11" t="s">
        <v>195</v>
      </c>
      <c r="M1054" s="11" t="s">
        <v>195</v>
      </c>
      <c r="O1054" s="70" t="s">
        <v>195</v>
      </c>
      <c r="P1054" s="163"/>
      <c r="Q1054" s="163"/>
      <c r="R1054" s="164"/>
      <c r="U1054" s="4"/>
      <c r="V1054" s="4"/>
    </row>
    <row r="1055" spans="1:22" x14ac:dyDescent="0.25">
      <c r="A1055" s="55"/>
      <c r="B1055" s="11"/>
      <c r="C1055" s="11" t="s">
        <v>661</v>
      </c>
      <c r="D1055" s="11"/>
      <c r="E1055" s="11" t="s">
        <v>362</v>
      </c>
      <c r="F1055" s="11">
        <v>51</v>
      </c>
      <c r="G1055" s="11">
        <v>1</v>
      </c>
      <c r="H1055" s="11">
        <v>0</v>
      </c>
      <c r="I1055" s="171">
        <v>0</v>
      </c>
      <c r="K1055" s="11" t="s">
        <v>195</v>
      </c>
      <c r="L1055" s="11" t="s">
        <v>195</v>
      </c>
      <c r="M1055" s="11" t="s">
        <v>195</v>
      </c>
      <c r="O1055" s="70" t="s">
        <v>195</v>
      </c>
      <c r="P1055" s="163"/>
      <c r="Q1055" s="163"/>
      <c r="R1055" s="164"/>
      <c r="U1055" s="4"/>
      <c r="V1055" s="4"/>
    </row>
    <row r="1056" spans="1:22" x14ac:dyDescent="0.25">
      <c r="A1056" s="55"/>
      <c r="B1056" s="11"/>
      <c r="C1056" s="11" t="s">
        <v>662</v>
      </c>
      <c r="D1056" s="11"/>
      <c r="E1056" s="11" t="s">
        <v>364</v>
      </c>
      <c r="F1056" s="11">
        <v>8</v>
      </c>
      <c r="G1056" s="11">
        <v>0</v>
      </c>
      <c r="H1056" s="11">
        <v>0</v>
      </c>
      <c r="I1056" s="171">
        <v>0</v>
      </c>
      <c r="K1056" s="11" t="s">
        <v>195</v>
      </c>
      <c r="L1056" s="11" t="s">
        <v>195</v>
      </c>
      <c r="M1056" s="11" t="s">
        <v>195</v>
      </c>
      <c r="O1056" s="70" t="s">
        <v>195</v>
      </c>
      <c r="P1056" s="163"/>
      <c r="Q1056" s="163"/>
      <c r="R1056" s="164"/>
      <c r="U1056" s="4"/>
      <c r="V1056" s="4"/>
    </row>
    <row r="1057" spans="1:22" x14ac:dyDescent="0.25">
      <c r="A1057" s="55"/>
      <c r="B1057" s="11"/>
      <c r="C1057" s="11" t="s">
        <v>663</v>
      </c>
      <c r="D1057" s="11"/>
      <c r="E1057" s="11" t="s">
        <v>365</v>
      </c>
      <c r="F1057" s="11">
        <v>2</v>
      </c>
      <c r="G1057" s="11">
        <v>0</v>
      </c>
      <c r="H1057" s="11">
        <v>0</v>
      </c>
      <c r="I1057" s="171">
        <v>0</v>
      </c>
      <c r="K1057" s="11" t="s">
        <v>195</v>
      </c>
      <c r="L1057" s="11" t="s">
        <v>195</v>
      </c>
      <c r="M1057" s="11" t="s">
        <v>195</v>
      </c>
      <c r="O1057" s="70" t="s">
        <v>195</v>
      </c>
      <c r="P1057" s="163"/>
      <c r="Q1057" s="163"/>
      <c r="R1057" s="164"/>
      <c r="U1057" s="4"/>
      <c r="V1057" s="4"/>
    </row>
    <row r="1058" spans="1:22" x14ac:dyDescent="0.25">
      <c r="A1058" s="55"/>
      <c r="B1058" s="11"/>
      <c r="C1058" s="11" t="s">
        <v>664</v>
      </c>
      <c r="D1058" s="11"/>
      <c r="E1058" s="11" t="s">
        <v>366</v>
      </c>
      <c r="F1058" s="11">
        <v>5</v>
      </c>
      <c r="G1058" s="11">
        <v>0</v>
      </c>
      <c r="H1058" s="11">
        <v>0</v>
      </c>
      <c r="I1058" s="171">
        <v>0</v>
      </c>
      <c r="K1058" s="11" t="s">
        <v>195</v>
      </c>
      <c r="L1058" s="11" t="s">
        <v>195</v>
      </c>
      <c r="M1058" s="11" t="s">
        <v>195</v>
      </c>
      <c r="O1058" s="70" t="s">
        <v>195</v>
      </c>
      <c r="P1058" s="163"/>
      <c r="Q1058" s="163"/>
      <c r="R1058" s="164"/>
      <c r="U1058" s="4"/>
      <c r="V1058" s="4"/>
    </row>
    <row r="1059" spans="1:22" x14ac:dyDescent="0.25">
      <c r="A1059" s="55"/>
      <c r="B1059" s="11"/>
      <c r="C1059" s="11" t="s">
        <v>665</v>
      </c>
      <c r="D1059" s="11"/>
      <c r="E1059" s="11" t="s">
        <v>367</v>
      </c>
      <c r="F1059" s="11">
        <v>3</v>
      </c>
      <c r="G1059" s="11">
        <v>0</v>
      </c>
      <c r="H1059" s="11">
        <v>0</v>
      </c>
      <c r="I1059" s="171">
        <v>0</v>
      </c>
      <c r="K1059" s="11" t="s">
        <v>195</v>
      </c>
      <c r="L1059" s="11" t="s">
        <v>195</v>
      </c>
      <c r="M1059" s="11" t="s">
        <v>195</v>
      </c>
      <c r="O1059" s="70" t="s">
        <v>195</v>
      </c>
      <c r="P1059" s="163"/>
      <c r="Q1059" s="163"/>
      <c r="R1059" s="164"/>
      <c r="U1059" s="4"/>
      <c r="V1059" s="4"/>
    </row>
    <row r="1060" spans="1:22" x14ac:dyDescent="0.25">
      <c r="A1060" s="55"/>
      <c r="B1060" s="11"/>
      <c r="C1060" s="11" t="s">
        <v>666</v>
      </c>
      <c r="D1060" s="11"/>
      <c r="E1060" s="11" t="s">
        <v>368</v>
      </c>
      <c r="F1060" s="11">
        <v>7</v>
      </c>
      <c r="G1060" s="11">
        <v>0</v>
      </c>
      <c r="H1060" s="11">
        <v>0</v>
      </c>
      <c r="I1060" s="171">
        <v>0</v>
      </c>
      <c r="K1060" s="11" t="s">
        <v>195</v>
      </c>
      <c r="L1060" s="11" t="s">
        <v>195</v>
      </c>
      <c r="M1060" s="11" t="s">
        <v>195</v>
      </c>
      <c r="O1060" s="70" t="s">
        <v>195</v>
      </c>
      <c r="P1060" s="163"/>
      <c r="Q1060" s="163"/>
      <c r="R1060" s="164"/>
      <c r="U1060" s="4"/>
      <c r="V1060" s="4"/>
    </row>
    <row r="1061" spans="1:22" x14ac:dyDescent="0.25">
      <c r="A1061" s="55"/>
      <c r="B1061" s="11"/>
      <c r="C1061" s="11" t="s">
        <v>668</v>
      </c>
      <c r="D1061" s="11"/>
      <c r="E1061" s="11" t="s">
        <v>370</v>
      </c>
      <c r="F1061" s="11">
        <v>7</v>
      </c>
      <c r="G1061" s="11">
        <v>0</v>
      </c>
      <c r="H1061" s="11">
        <v>0</v>
      </c>
      <c r="I1061" s="171">
        <v>0</v>
      </c>
      <c r="K1061" s="11" t="s">
        <v>195</v>
      </c>
      <c r="L1061" s="11" t="s">
        <v>195</v>
      </c>
      <c r="M1061" s="11" t="s">
        <v>195</v>
      </c>
      <c r="O1061" s="70" t="s">
        <v>195</v>
      </c>
      <c r="P1061" s="163"/>
      <c r="Q1061" s="163"/>
      <c r="R1061" s="164"/>
      <c r="U1061" s="4"/>
      <c r="V1061" s="4"/>
    </row>
    <row r="1062" spans="1:22" x14ac:dyDescent="0.25">
      <c r="A1062" s="55"/>
      <c r="B1062" s="11"/>
      <c r="C1062" s="11" t="s">
        <v>629</v>
      </c>
      <c r="D1062" s="11"/>
      <c r="E1062" s="11" t="s">
        <v>371</v>
      </c>
      <c r="F1062" s="11">
        <v>2</v>
      </c>
      <c r="G1062" s="11">
        <v>0</v>
      </c>
      <c r="H1062" s="11">
        <v>0</v>
      </c>
      <c r="I1062" s="171">
        <v>0</v>
      </c>
      <c r="K1062" s="11" t="s">
        <v>195</v>
      </c>
      <c r="L1062" s="11" t="s">
        <v>195</v>
      </c>
      <c r="M1062" s="11" t="s">
        <v>195</v>
      </c>
      <c r="O1062" s="70" t="s">
        <v>195</v>
      </c>
      <c r="P1062" s="163"/>
      <c r="Q1062" s="163"/>
      <c r="R1062" s="164"/>
      <c r="U1062" s="4"/>
      <c r="V1062" s="4"/>
    </row>
    <row r="1063" spans="1:22" x14ac:dyDescent="0.25">
      <c r="A1063" s="55"/>
      <c r="B1063" s="11"/>
      <c r="C1063" s="11" t="s">
        <v>671</v>
      </c>
      <c r="D1063" s="11"/>
      <c r="E1063" s="11" t="s">
        <v>374</v>
      </c>
      <c r="F1063" s="11">
        <v>1</v>
      </c>
      <c r="G1063" s="11">
        <v>0</v>
      </c>
      <c r="H1063" s="11">
        <v>0</v>
      </c>
      <c r="I1063" s="171">
        <v>0</v>
      </c>
      <c r="K1063" s="11" t="s">
        <v>195</v>
      </c>
      <c r="L1063" s="11" t="s">
        <v>195</v>
      </c>
      <c r="M1063" s="11" t="s">
        <v>195</v>
      </c>
      <c r="O1063" s="70" t="s">
        <v>195</v>
      </c>
      <c r="P1063" s="163"/>
      <c r="Q1063" s="163"/>
      <c r="R1063" s="164"/>
      <c r="U1063" s="4"/>
      <c r="V1063" s="4"/>
    </row>
    <row r="1064" spans="1:22" x14ac:dyDescent="0.25">
      <c r="A1064" s="55"/>
      <c r="B1064" s="11"/>
      <c r="C1064" s="11" t="s">
        <v>672</v>
      </c>
      <c r="D1064" s="11"/>
      <c r="E1064" s="11" t="s">
        <v>375</v>
      </c>
      <c r="F1064" s="11">
        <v>2</v>
      </c>
      <c r="G1064" s="11">
        <v>0</v>
      </c>
      <c r="H1064" s="11">
        <v>0</v>
      </c>
      <c r="I1064" s="171">
        <v>0</v>
      </c>
      <c r="K1064" s="11" t="s">
        <v>195</v>
      </c>
      <c r="L1064" s="11" t="s">
        <v>195</v>
      </c>
      <c r="M1064" s="11" t="s">
        <v>195</v>
      </c>
      <c r="O1064" s="70" t="s">
        <v>195</v>
      </c>
      <c r="P1064" s="163"/>
      <c r="Q1064" s="163"/>
      <c r="R1064" s="164"/>
      <c r="U1064" s="4"/>
      <c r="V1064" s="4"/>
    </row>
    <row r="1065" spans="1:22" x14ac:dyDescent="0.25">
      <c r="A1065" s="55"/>
      <c r="B1065" s="11"/>
      <c r="C1065" s="11" t="s">
        <v>674</v>
      </c>
      <c r="D1065" s="11"/>
      <c r="E1065" s="11" t="s">
        <v>377</v>
      </c>
      <c r="F1065" s="11">
        <v>0</v>
      </c>
      <c r="G1065" s="11">
        <v>0</v>
      </c>
      <c r="H1065" s="11">
        <v>0</v>
      </c>
      <c r="I1065" s="171">
        <v>0</v>
      </c>
      <c r="K1065" s="11" t="s">
        <v>195</v>
      </c>
      <c r="L1065" s="11" t="s">
        <v>195</v>
      </c>
      <c r="M1065" s="11" t="s">
        <v>195</v>
      </c>
      <c r="O1065" s="70" t="s">
        <v>195</v>
      </c>
      <c r="P1065" s="163"/>
      <c r="Q1065" s="163"/>
      <c r="R1065" s="164"/>
      <c r="U1065" s="4"/>
      <c r="V1065" s="4"/>
    </row>
    <row r="1066" spans="1:22" x14ac:dyDescent="0.25">
      <c r="A1066" s="55"/>
      <c r="B1066" s="11"/>
      <c r="C1066" s="11" t="s">
        <v>677</v>
      </c>
      <c r="D1066" s="11"/>
      <c r="E1066" s="11" t="s">
        <v>380</v>
      </c>
      <c r="F1066" s="11">
        <v>0</v>
      </c>
      <c r="G1066" s="11">
        <v>0</v>
      </c>
      <c r="H1066" s="11">
        <v>0</v>
      </c>
      <c r="I1066" s="171">
        <v>0</v>
      </c>
      <c r="K1066" s="11" t="s">
        <v>195</v>
      </c>
      <c r="L1066" s="11" t="s">
        <v>195</v>
      </c>
      <c r="M1066" s="11" t="s">
        <v>195</v>
      </c>
      <c r="O1066" s="70" t="s">
        <v>195</v>
      </c>
      <c r="P1066" s="163"/>
      <c r="Q1066" s="163"/>
      <c r="R1066" s="164"/>
      <c r="U1066" s="4"/>
      <c r="V1066" s="4"/>
    </row>
    <row r="1067" spans="1:22" x14ac:dyDescent="0.25">
      <c r="A1067" s="55"/>
      <c r="B1067" s="11"/>
      <c r="C1067" s="11" t="s">
        <v>681</v>
      </c>
      <c r="D1067" s="11"/>
      <c r="E1067" s="11" t="s">
        <v>384</v>
      </c>
      <c r="F1067" s="11">
        <v>2</v>
      </c>
      <c r="G1067" s="11">
        <v>0</v>
      </c>
      <c r="H1067" s="11">
        <v>0</v>
      </c>
      <c r="I1067" s="171">
        <v>0</v>
      </c>
      <c r="K1067" s="11" t="s">
        <v>195</v>
      </c>
      <c r="L1067" s="11" t="s">
        <v>195</v>
      </c>
      <c r="M1067" s="11" t="s">
        <v>195</v>
      </c>
      <c r="O1067" s="70" t="s">
        <v>195</v>
      </c>
      <c r="P1067" s="163"/>
      <c r="Q1067" s="163"/>
      <c r="R1067" s="164"/>
      <c r="U1067" s="4"/>
      <c r="V1067" s="4"/>
    </row>
    <row r="1068" spans="1:22" x14ac:dyDescent="0.25">
      <c r="A1068" s="55"/>
      <c r="B1068" s="11"/>
      <c r="C1068" s="11" t="s">
        <v>682</v>
      </c>
      <c r="D1068" s="11"/>
      <c r="E1068" s="11" t="s">
        <v>385</v>
      </c>
      <c r="F1068" s="11">
        <v>0</v>
      </c>
      <c r="G1068" s="11">
        <v>0</v>
      </c>
      <c r="H1068" s="11">
        <v>0</v>
      </c>
      <c r="I1068" s="171">
        <v>0</v>
      </c>
      <c r="K1068" s="11" t="s">
        <v>195</v>
      </c>
      <c r="L1068" s="11" t="s">
        <v>195</v>
      </c>
      <c r="M1068" s="11" t="s">
        <v>195</v>
      </c>
      <c r="O1068" s="70" t="s">
        <v>195</v>
      </c>
      <c r="P1068" s="163"/>
      <c r="Q1068" s="163"/>
      <c r="R1068" s="164"/>
      <c r="U1068" s="4"/>
      <c r="V1068" s="4"/>
    </row>
    <row r="1069" spans="1:22" x14ac:dyDescent="0.25">
      <c r="A1069" s="55"/>
      <c r="B1069" s="11"/>
      <c r="C1069" s="11" t="s">
        <v>684</v>
      </c>
      <c r="D1069" s="11"/>
      <c r="E1069" s="11" t="s">
        <v>387</v>
      </c>
      <c r="F1069" s="11">
        <v>18</v>
      </c>
      <c r="G1069" s="11">
        <v>0</v>
      </c>
      <c r="H1069" s="11">
        <v>0</v>
      </c>
      <c r="I1069" s="171">
        <v>0</v>
      </c>
      <c r="K1069" s="11" t="s">
        <v>195</v>
      </c>
      <c r="L1069" s="11" t="s">
        <v>195</v>
      </c>
      <c r="M1069" s="11" t="s">
        <v>195</v>
      </c>
      <c r="O1069" s="70" t="s">
        <v>195</v>
      </c>
      <c r="P1069" s="163"/>
      <c r="Q1069" s="163"/>
      <c r="R1069" s="164"/>
      <c r="U1069" s="4"/>
      <c r="V1069" s="4"/>
    </row>
    <row r="1070" spans="1:22" x14ac:dyDescent="0.25">
      <c r="A1070" s="55"/>
      <c r="B1070" s="11"/>
      <c r="C1070" s="11" t="s">
        <v>195</v>
      </c>
      <c r="D1070" s="11"/>
      <c r="E1070" s="11" t="s">
        <v>388</v>
      </c>
      <c r="F1070" s="11">
        <v>0</v>
      </c>
      <c r="G1070" s="11">
        <v>0</v>
      </c>
      <c r="H1070" s="11">
        <v>0</v>
      </c>
      <c r="I1070" s="171">
        <v>0</v>
      </c>
      <c r="K1070" s="11" t="s">
        <v>195</v>
      </c>
      <c r="L1070" s="11" t="s">
        <v>195</v>
      </c>
      <c r="M1070" s="11" t="s">
        <v>195</v>
      </c>
      <c r="O1070" s="70" t="s">
        <v>195</v>
      </c>
      <c r="P1070" s="163"/>
      <c r="Q1070" s="163"/>
      <c r="R1070" s="164"/>
      <c r="U1070" s="4"/>
      <c r="V1070" s="4"/>
    </row>
    <row r="1071" spans="1:22" x14ac:dyDescent="0.25">
      <c r="A1071" s="55"/>
      <c r="B1071" s="11"/>
      <c r="C1071" s="11" t="s">
        <v>686</v>
      </c>
      <c r="D1071" s="11"/>
      <c r="E1071" s="11" t="s">
        <v>390</v>
      </c>
      <c r="F1071" s="11">
        <v>16</v>
      </c>
      <c r="G1071" s="11">
        <v>0</v>
      </c>
      <c r="H1071" s="11">
        <v>0</v>
      </c>
      <c r="I1071" s="171">
        <v>0</v>
      </c>
      <c r="K1071" s="11" t="s">
        <v>195</v>
      </c>
      <c r="L1071" s="11" t="s">
        <v>195</v>
      </c>
      <c r="M1071" s="11" t="s">
        <v>195</v>
      </c>
      <c r="O1071" s="70" t="s">
        <v>195</v>
      </c>
      <c r="P1071" s="163"/>
      <c r="Q1071" s="163"/>
      <c r="R1071" s="164"/>
      <c r="U1071" s="4"/>
      <c r="V1071" s="4"/>
    </row>
    <row r="1072" spans="1:22" x14ac:dyDescent="0.25">
      <c r="A1072" s="55"/>
      <c r="B1072" s="11"/>
      <c r="C1072" s="11" t="s">
        <v>687</v>
      </c>
      <c r="D1072" s="11"/>
      <c r="E1072" s="11" t="s">
        <v>391</v>
      </c>
      <c r="F1072" s="11">
        <v>13</v>
      </c>
      <c r="G1072" s="11">
        <v>0</v>
      </c>
      <c r="H1072" s="11">
        <v>0</v>
      </c>
      <c r="I1072" s="171">
        <v>0</v>
      </c>
      <c r="K1072" s="11" t="s">
        <v>195</v>
      </c>
      <c r="L1072" s="11" t="s">
        <v>195</v>
      </c>
      <c r="M1072" s="11" t="s">
        <v>195</v>
      </c>
      <c r="O1072" s="70" t="s">
        <v>195</v>
      </c>
      <c r="P1072" s="163"/>
      <c r="Q1072" s="163"/>
      <c r="R1072" s="164"/>
      <c r="U1072" s="4"/>
      <c r="V1072" s="4"/>
    </row>
    <row r="1073" spans="1:22" x14ac:dyDescent="0.25">
      <c r="A1073" s="55"/>
      <c r="B1073" s="11"/>
      <c r="C1073" s="11" t="s">
        <v>688</v>
      </c>
      <c r="D1073" s="11"/>
      <c r="E1073" s="11" t="s">
        <v>392</v>
      </c>
      <c r="F1073" s="11">
        <v>4</v>
      </c>
      <c r="G1073" s="11">
        <v>0</v>
      </c>
      <c r="H1073" s="11">
        <v>0</v>
      </c>
      <c r="I1073" s="171">
        <v>0</v>
      </c>
      <c r="K1073" s="11" t="s">
        <v>195</v>
      </c>
      <c r="L1073" s="11" t="s">
        <v>195</v>
      </c>
      <c r="M1073" s="11" t="s">
        <v>195</v>
      </c>
      <c r="O1073" s="70" t="s">
        <v>195</v>
      </c>
      <c r="P1073" s="163"/>
      <c r="Q1073" s="163"/>
      <c r="R1073" s="164"/>
      <c r="U1073" s="4"/>
      <c r="V1073" s="4"/>
    </row>
    <row r="1074" spans="1:22" x14ac:dyDescent="0.25">
      <c r="A1074" s="55"/>
      <c r="B1074" s="11"/>
      <c r="C1074" s="11" t="s">
        <v>689</v>
      </c>
      <c r="D1074" s="11"/>
      <c r="E1074" s="11" t="s">
        <v>393</v>
      </c>
      <c r="F1074" s="11">
        <v>12</v>
      </c>
      <c r="G1074" s="11">
        <v>0</v>
      </c>
      <c r="H1074" s="11">
        <v>0</v>
      </c>
      <c r="I1074" s="171">
        <v>0</v>
      </c>
      <c r="K1074" s="11" t="s">
        <v>195</v>
      </c>
      <c r="L1074" s="11" t="s">
        <v>195</v>
      </c>
      <c r="M1074" s="11" t="s">
        <v>195</v>
      </c>
      <c r="O1074" s="70" t="s">
        <v>195</v>
      </c>
      <c r="P1074" s="163"/>
      <c r="Q1074" s="163"/>
      <c r="R1074" s="164"/>
      <c r="U1074" s="4"/>
      <c r="V1074" s="4"/>
    </row>
    <row r="1075" spans="1:22" x14ac:dyDescent="0.25">
      <c r="A1075" s="55"/>
      <c r="B1075" s="11"/>
      <c r="C1075" s="11" t="s">
        <v>690</v>
      </c>
      <c r="D1075" s="11"/>
      <c r="E1075" s="11" t="s">
        <v>394</v>
      </c>
      <c r="F1075" s="11">
        <v>11</v>
      </c>
      <c r="G1075" s="11">
        <v>0</v>
      </c>
      <c r="H1075" s="11">
        <v>0</v>
      </c>
      <c r="I1075" s="171">
        <v>0</v>
      </c>
      <c r="K1075" s="11" t="s">
        <v>195</v>
      </c>
      <c r="L1075" s="11" t="s">
        <v>195</v>
      </c>
      <c r="M1075" s="11" t="s">
        <v>195</v>
      </c>
      <c r="O1075" s="70" t="s">
        <v>195</v>
      </c>
      <c r="P1075" s="163"/>
      <c r="Q1075" s="163"/>
      <c r="R1075" s="164"/>
      <c r="U1075" s="4"/>
      <c r="V1075" s="4"/>
    </row>
    <row r="1076" spans="1:22" x14ac:dyDescent="0.25">
      <c r="A1076" s="55"/>
      <c r="B1076" s="11"/>
      <c r="C1076" s="11" t="s">
        <v>691</v>
      </c>
      <c r="D1076" s="11"/>
      <c r="E1076" s="11" t="s">
        <v>395</v>
      </c>
      <c r="F1076" s="11">
        <v>0</v>
      </c>
      <c r="G1076" s="11">
        <v>0</v>
      </c>
      <c r="H1076" s="11">
        <v>0</v>
      </c>
      <c r="I1076" s="171">
        <v>0</v>
      </c>
      <c r="K1076" s="11" t="s">
        <v>195</v>
      </c>
      <c r="L1076" s="11" t="s">
        <v>195</v>
      </c>
      <c r="M1076" s="11" t="s">
        <v>195</v>
      </c>
      <c r="O1076" s="70" t="s">
        <v>195</v>
      </c>
      <c r="P1076" s="163"/>
      <c r="Q1076" s="163"/>
      <c r="R1076" s="164"/>
      <c r="U1076" s="4"/>
      <c r="V1076" s="4"/>
    </row>
    <row r="1077" spans="1:22" x14ac:dyDescent="0.25">
      <c r="A1077" s="55"/>
      <c r="B1077" s="11"/>
      <c r="C1077" s="11" t="s">
        <v>692</v>
      </c>
      <c r="D1077" s="11"/>
      <c r="E1077" s="11" t="s">
        <v>396</v>
      </c>
      <c r="F1077" s="11">
        <v>1</v>
      </c>
      <c r="G1077" s="11">
        <v>0</v>
      </c>
      <c r="H1077" s="11">
        <v>0</v>
      </c>
      <c r="I1077" s="171">
        <v>0</v>
      </c>
      <c r="K1077" s="11" t="s">
        <v>195</v>
      </c>
      <c r="L1077" s="11" t="s">
        <v>195</v>
      </c>
      <c r="M1077" s="11" t="s">
        <v>195</v>
      </c>
      <c r="O1077" s="70" t="s">
        <v>195</v>
      </c>
      <c r="P1077" s="163"/>
      <c r="Q1077" s="163"/>
      <c r="R1077" s="164"/>
      <c r="U1077" s="4"/>
      <c r="V1077" s="4"/>
    </row>
    <row r="1078" spans="1:22" x14ac:dyDescent="0.25">
      <c r="A1078" s="55"/>
      <c r="B1078" s="11"/>
      <c r="C1078" s="11" t="s">
        <v>693</v>
      </c>
      <c r="D1078" s="11"/>
      <c r="E1078" s="11" t="s">
        <v>397</v>
      </c>
      <c r="F1078" s="11">
        <v>2</v>
      </c>
      <c r="G1078" s="11">
        <v>1</v>
      </c>
      <c r="H1078" s="11">
        <v>0</v>
      </c>
      <c r="I1078" s="171">
        <v>0</v>
      </c>
      <c r="K1078" s="11" t="s">
        <v>195</v>
      </c>
      <c r="L1078" s="11" t="s">
        <v>195</v>
      </c>
      <c r="M1078" s="11" t="s">
        <v>195</v>
      </c>
      <c r="O1078" s="70" t="s">
        <v>195</v>
      </c>
      <c r="P1078" s="163"/>
      <c r="Q1078" s="163"/>
      <c r="R1078" s="164"/>
      <c r="U1078" s="4"/>
      <c r="V1078" s="4"/>
    </row>
    <row r="1079" spans="1:22" x14ac:dyDescent="0.25">
      <c r="A1079" s="55"/>
      <c r="B1079" s="11"/>
      <c r="C1079" s="11" t="s">
        <v>694</v>
      </c>
      <c r="D1079" s="11"/>
      <c r="E1079" s="11" t="s">
        <v>398</v>
      </c>
      <c r="F1079" s="11">
        <v>3</v>
      </c>
      <c r="G1079" s="11">
        <v>0</v>
      </c>
      <c r="H1079" s="11">
        <v>0</v>
      </c>
      <c r="I1079" s="171">
        <v>0</v>
      </c>
      <c r="K1079" s="11" t="s">
        <v>195</v>
      </c>
      <c r="L1079" s="11" t="s">
        <v>195</v>
      </c>
      <c r="M1079" s="11" t="s">
        <v>195</v>
      </c>
      <c r="O1079" s="70" t="s">
        <v>195</v>
      </c>
      <c r="P1079" s="163"/>
      <c r="Q1079" s="163"/>
      <c r="R1079" s="164"/>
      <c r="U1079" s="4"/>
      <c r="V1079" s="4"/>
    </row>
    <row r="1080" spans="1:22" x14ac:dyDescent="0.25">
      <c r="A1080" s="55"/>
      <c r="B1080" s="11"/>
      <c r="C1080" s="11" t="s">
        <v>695</v>
      </c>
      <c r="D1080" s="11"/>
      <c r="E1080" s="11" t="s">
        <v>399</v>
      </c>
      <c r="F1080" s="11">
        <v>6</v>
      </c>
      <c r="G1080" s="11">
        <v>0</v>
      </c>
      <c r="H1080" s="11">
        <v>0</v>
      </c>
      <c r="I1080" s="171">
        <v>0</v>
      </c>
      <c r="K1080" s="11" t="s">
        <v>195</v>
      </c>
      <c r="L1080" s="11" t="s">
        <v>195</v>
      </c>
      <c r="M1080" s="11" t="s">
        <v>195</v>
      </c>
      <c r="O1080" s="70" t="s">
        <v>195</v>
      </c>
      <c r="P1080" s="163"/>
      <c r="Q1080" s="163"/>
      <c r="R1080" s="164"/>
      <c r="U1080" s="4"/>
      <c r="V1080" s="4"/>
    </row>
    <row r="1081" spans="1:22" x14ac:dyDescent="0.25">
      <c r="A1081" s="55"/>
      <c r="B1081" s="11"/>
      <c r="C1081" s="11" t="s">
        <v>696</v>
      </c>
      <c r="D1081" s="11"/>
      <c r="E1081" s="11" t="s">
        <v>400</v>
      </c>
      <c r="F1081" s="11">
        <v>5</v>
      </c>
      <c r="G1081" s="11">
        <v>0</v>
      </c>
      <c r="H1081" s="11">
        <v>0</v>
      </c>
      <c r="I1081" s="171">
        <v>0</v>
      </c>
      <c r="K1081" s="11" t="s">
        <v>195</v>
      </c>
      <c r="L1081" s="11" t="s">
        <v>195</v>
      </c>
      <c r="M1081" s="11" t="s">
        <v>195</v>
      </c>
      <c r="O1081" s="70" t="s">
        <v>195</v>
      </c>
      <c r="P1081" s="163"/>
      <c r="Q1081" s="163"/>
      <c r="R1081" s="164"/>
      <c r="U1081" s="4"/>
      <c r="V1081" s="4"/>
    </row>
    <row r="1082" spans="1:22" x14ac:dyDescent="0.25">
      <c r="A1082" s="55"/>
      <c r="B1082" s="11"/>
      <c r="C1082" s="11" t="s">
        <v>697</v>
      </c>
      <c r="D1082" s="11"/>
      <c r="E1082" s="11" t="s">
        <v>401</v>
      </c>
      <c r="F1082" s="11">
        <v>2</v>
      </c>
      <c r="G1082" s="11">
        <v>0</v>
      </c>
      <c r="H1082" s="11">
        <v>0</v>
      </c>
      <c r="I1082" s="171">
        <v>0</v>
      </c>
      <c r="K1082" s="11" t="s">
        <v>195</v>
      </c>
      <c r="L1082" s="11" t="s">
        <v>195</v>
      </c>
      <c r="M1082" s="11" t="s">
        <v>195</v>
      </c>
      <c r="O1082" s="70" t="s">
        <v>195</v>
      </c>
      <c r="P1082" s="163"/>
      <c r="Q1082" s="163"/>
      <c r="R1082" s="164"/>
      <c r="U1082" s="4"/>
      <c r="V1082" s="4"/>
    </row>
    <row r="1083" spans="1:22" x14ac:dyDescent="0.25">
      <c r="A1083" s="55"/>
      <c r="B1083" s="11"/>
      <c r="C1083" s="11" t="s">
        <v>698</v>
      </c>
      <c r="D1083" s="11"/>
      <c r="E1083" s="11" t="s">
        <v>402</v>
      </c>
      <c r="F1083" s="11">
        <v>1</v>
      </c>
      <c r="G1083" s="11">
        <v>0</v>
      </c>
      <c r="H1083" s="11">
        <v>0</v>
      </c>
      <c r="I1083" s="171">
        <v>0</v>
      </c>
      <c r="K1083" s="11" t="s">
        <v>195</v>
      </c>
      <c r="L1083" s="11" t="s">
        <v>195</v>
      </c>
      <c r="M1083" s="11" t="s">
        <v>195</v>
      </c>
      <c r="O1083" s="70" t="s">
        <v>195</v>
      </c>
      <c r="P1083" s="163"/>
      <c r="Q1083" s="163"/>
      <c r="R1083" s="164"/>
      <c r="U1083" s="4"/>
      <c r="V1083" s="4"/>
    </row>
    <row r="1084" spans="1:22" x14ac:dyDescent="0.25">
      <c r="A1084" s="55"/>
      <c r="B1084" s="11"/>
      <c r="C1084" s="11" t="s">
        <v>700</v>
      </c>
      <c r="D1084" s="11"/>
      <c r="E1084" s="11" t="s">
        <v>404</v>
      </c>
      <c r="F1084" s="11">
        <v>0</v>
      </c>
      <c r="G1084" s="11">
        <v>0</v>
      </c>
      <c r="H1084" s="11">
        <v>0</v>
      </c>
      <c r="I1084" s="171">
        <v>0</v>
      </c>
      <c r="K1084" s="11" t="s">
        <v>195</v>
      </c>
      <c r="L1084" s="11" t="s">
        <v>195</v>
      </c>
      <c r="M1084" s="11" t="s">
        <v>195</v>
      </c>
      <c r="O1084" s="70" t="s">
        <v>195</v>
      </c>
      <c r="P1084" s="163"/>
      <c r="Q1084" s="163"/>
      <c r="R1084" s="164"/>
      <c r="U1084" s="4"/>
      <c r="V1084" s="4"/>
    </row>
    <row r="1085" spans="1:22" x14ac:dyDescent="0.25">
      <c r="A1085" s="55"/>
      <c r="B1085" s="11"/>
      <c r="C1085" s="11" t="s">
        <v>687</v>
      </c>
      <c r="D1085" s="11"/>
      <c r="E1085" s="11" t="s">
        <v>405</v>
      </c>
      <c r="F1085" s="11">
        <v>1</v>
      </c>
      <c r="G1085" s="11">
        <v>0</v>
      </c>
      <c r="H1085" s="11">
        <v>0</v>
      </c>
      <c r="I1085" s="171">
        <v>0</v>
      </c>
      <c r="K1085" s="11" t="s">
        <v>195</v>
      </c>
      <c r="L1085" s="11" t="s">
        <v>195</v>
      </c>
      <c r="M1085" s="11" t="s">
        <v>195</v>
      </c>
      <c r="O1085" s="70" t="s">
        <v>195</v>
      </c>
      <c r="P1085" s="163"/>
      <c r="Q1085" s="163"/>
      <c r="R1085" s="164"/>
      <c r="U1085" s="4"/>
      <c r="V1085" s="4"/>
    </row>
    <row r="1086" spans="1:22" x14ac:dyDescent="0.25">
      <c r="A1086" s="55"/>
      <c r="B1086" s="11"/>
      <c r="C1086" s="11" t="s">
        <v>701</v>
      </c>
      <c r="D1086" s="11"/>
      <c r="E1086" s="11" t="s">
        <v>406</v>
      </c>
      <c r="F1086" s="11">
        <v>3</v>
      </c>
      <c r="G1086" s="11">
        <v>0</v>
      </c>
      <c r="H1086" s="11">
        <v>0</v>
      </c>
      <c r="I1086" s="171">
        <v>0</v>
      </c>
      <c r="K1086" s="11" t="s">
        <v>195</v>
      </c>
      <c r="L1086" s="11" t="s">
        <v>195</v>
      </c>
      <c r="M1086" s="11" t="s">
        <v>195</v>
      </c>
      <c r="O1086" s="70" t="s">
        <v>195</v>
      </c>
      <c r="P1086" s="163"/>
      <c r="Q1086" s="163"/>
      <c r="R1086" s="164"/>
      <c r="U1086" s="4"/>
      <c r="V1086" s="4"/>
    </row>
    <row r="1087" spans="1:22" x14ac:dyDescent="0.25">
      <c r="A1087" s="55"/>
      <c r="B1087" s="11"/>
      <c r="C1087" s="11" t="s">
        <v>702</v>
      </c>
      <c r="D1087" s="11"/>
      <c r="E1087" s="11" t="s">
        <v>407</v>
      </c>
      <c r="F1087" s="11">
        <v>1</v>
      </c>
      <c r="G1087" s="11">
        <v>0</v>
      </c>
      <c r="H1087" s="11">
        <v>0</v>
      </c>
      <c r="I1087" s="171">
        <v>0</v>
      </c>
      <c r="K1087" s="11" t="s">
        <v>195</v>
      </c>
      <c r="L1087" s="11" t="s">
        <v>195</v>
      </c>
      <c r="M1087" s="11" t="s">
        <v>195</v>
      </c>
      <c r="O1087" s="70" t="s">
        <v>195</v>
      </c>
      <c r="P1087" s="163"/>
      <c r="Q1087" s="163"/>
      <c r="R1087" s="164"/>
      <c r="U1087" s="4"/>
      <c r="V1087" s="4"/>
    </row>
    <row r="1088" spans="1:22" x14ac:dyDescent="0.25">
      <c r="A1088" s="55"/>
      <c r="B1088" s="11"/>
      <c r="C1088" s="11" t="s">
        <v>703</v>
      </c>
      <c r="D1088" s="11"/>
      <c r="E1088" s="11" t="s">
        <v>408</v>
      </c>
      <c r="F1088" s="11">
        <v>5</v>
      </c>
      <c r="G1088" s="11">
        <v>0</v>
      </c>
      <c r="H1088" s="11">
        <v>0</v>
      </c>
      <c r="I1088" s="171">
        <v>0</v>
      </c>
      <c r="K1088" s="11" t="s">
        <v>195</v>
      </c>
      <c r="L1088" s="11" t="s">
        <v>195</v>
      </c>
      <c r="M1088" s="11" t="s">
        <v>195</v>
      </c>
      <c r="O1088" s="70" t="s">
        <v>195</v>
      </c>
      <c r="P1088" s="163"/>
      <c r="Q1088" s="163"/>
      <c r="R1088" s="164"/>
      <c r="U1088" s="4"/>
      <c r="V1088" s="4"/>
    </row>
    <row r="1089" spans="1:22" x14ac:dyDescent="0.25">
      <c r="A1089" s="55"/>
      <c r="B1089" s="11"/>
      <c r="C1089" s="11" t="s">
        <v>705</v>
      </c>
      <c r="D1089" s="11"/>
      <c r="E1089" s="11" t="s">
        <v>410</v>
      </c>
      <c r="F1089" s="11">
        <v>1</v>
      </c>
      <c r="G1089" s="11">
        <v>0</v>
      </c>
      <c r="H1089" s="11">
        <v>0</v>
      </c>
      <c r="I1089" s="171">
        <v>0</v>
      </c>
      <c r="K1089" s="11" t="s">
        <v>195</v>
      </c>
      <c r="L1089" s="11" t="s">
        <v>195</v>
      </c>
      <c r="M1089" s="11" t="s">
        <v>195</v>
      </c>
      <c r="O1089" s="70" t="s">
        <v>195</v>
      </c>
      <c r="P1089" s="163"/>
      <c r="Q1089" s="163"/>
      <c r="R1089" s="164"/>
      <c r="U1089" s="4"/>
      <c r="V1089" s="4"/>
    </row>
    <row r="1090" spans="1:22" x14ac:dyDescent="0.25">
      <c r="A1090" s="55"/>
      <c r="B1090" s="11"/>
      <c r="C1090" s="11" t="s">
        <v>706</v>
      </c>
      <c r="D1090" s="11"/>
      <c r="E1090" s="11" t="s">
        <v>411</v>
      </c>
      <c r="F1090" s="11">
        <v>13</v>
      </c>
      <c r="G1090" s="11">
        <v>0</v>
      </c>
      <c r="H1090" s="11">
        <v>0</v>
      </c>
      <c r="I1090" s="171">
        <v>0</v>
      </c>
      <c r="K1090" s="11" t="s">
        <v>195</v>
      </c>
      <c r="L1090" s="11" t="s">
        <v>195</v>
      </c>
      <c r="M1090" s="11" t="s">
        <v>195</v>
      </c>
      <c r="O1090" s="70" t="s">
        <v>195</v>
      </c>
      <c r="P1090" s="163"/>
      <c r="Q1090" s="163"/>
      <c r="R1090" s="164"/>
      <c r="U1090" s="4"/>
      <c r="V1090" s="4"/>
    </row>
    <row r="1091" spans="1:22" x14ac:dyDescent="0.25">
      <c r="A1091" s="55"/>
      <c r="B1091" s="11"/>
      <c r="C1091" s="11" t="s">
        <v>707</v>
      </c>
      <c r="D1091" s="11"/>
      <c r="E1091" s="11" t="s">
        <v>412</v>
      </c>
      <c r="F1091" s="11">
        <v>1</v>
      </c>
      <c r="G1091" s="11">
        <v>0</v>
      </c>
      <c r="H1091" s="11">
        <v>0</v>
      </c>
      <c r="I1091" s="171">
        <v>0</v>
      </c>
      <c r="K1091" s="11" t="s">
        <v>195</v>
      </c>
      <c r="L1091" s="11" t="s">
        <v>195</v>
      </c>
      <c r="M1091" s="11" t="s">
        <v>195</v>
      </c>
      <c r="O1091" s="70" t="s">
        <v>195</v>
      </c>
      <c r="P1091" s="163"/>
      <c r="Q1091" s="163"/>
      <c r="R1091" s="164"/>
      <c r="U1091" s="4"/>
      <c r="V1091" s="4"/>
    </row>
    <row r="1092" spans="1:22" x14ac:dyDescent="0.25">
      <c r="A1092" s="55"/>
      <c r="B1092" s="11"/>
      <c r="C1092" s="11" t="s">
        <v>708</v>
      </c>
      <c r="D1092" s="11"/>
      <c r="E1092" s="11" t="s">
        <v>413</v>
      </c>
      <c r="F1092" s="11">
        <v>3</v>
      </c>
      <c r="G1092" s="11">
        <v>0</v>
      </c>
      <c r="H1092" s="11">
        <v>0</v>
      </c>
      <c r="I1092" s="171">
        <v>0</v>
      </c>
      <c r="K1092" s="11" t="s">
        <v>195</v>
      </c>
      <c r="L1092" s="11" t="s">
        <v>195</v>
      </c>
      <c r="M1092" s="11" t="s">
        <v>195</v>
      </c>
      <c r="O1092" s="70" t="s">
        <v>195</v>
      </c>
      <c r="P1092" s="163"/>
      <c r="Q1092" s="163"/>
      <c r="R1092" s="164"/>
      <c r="U1092" s="4"/>
      <c r="V1092" s="4"/>
    </row>
    <row r="1093" spans="1:22" x14ac:dyDescent="0.25">
      <c r="A1093" s="55"/>
      <c r="B1093" s="11"/>
      <c r="C1093" s="11" t="s">
        <v>709</v>
      </c>
      <c r="D1093" s="11"/>
      <c r="E1093" s="11" t="s">
        <v>414</v>
      </c>
      <c r="F1093" s="11">
        <v>2</v>
      </c>
      <c r="G1093" s="11">
        <v>0</v>
      </c>
      <c r="H1093" s="11">
        <v>0</v>
      </c>
      <c r="I1093" s="171">
        <v>0</v>
      </c>
      <c r="K1093" s="11" t="s">
        <v>195</v>
      </c>
      <c r="L1093" s="11" t="s">
        <v>195</v>
      </c>
      <c r="M1093" s="11" t="s">
        <v>195</v>
      </c>
      <c r="O1093" s="70" t="s">
        <v>195</v>
      </c>
      <c r="P1093" s="163"/>
      <c r="Q1093" s="163"/>
      <c r="R1093" s="164"/>
      <c r="U1093" s="4"/>
      <c r="V1093" s="4"/>
    </row>
    <row r="1094" spans="1:22" x14ac:dyDescent="0.25">
      <c r="A1094" s="55"/>
      <c r="B1094" s="11"/>
      <c r="C1094" s="11" t="s">
        <v>710</v>
      </c>
      <c r="D1094" s="11"/>
      <c r="E1094" s="11" t="s">
        <v>415</v>
      </c>
      <c r="F1094" s="11">
        <v>1</v>
      </c>
      <c r="G1094" s="11">
        <v>0</v>
      </c>
      <c r="H1094" s="11">
        <v>0</v>
      </c>
      <c r="I1094" s="171">
        <v>0</v>
      </c>
      <c r="K1094" s="11" t="s">
        <v>195</v>
      </c>
      <c r="L1094" s="11" t="s">
        <v>195</v>
      </c>
      <c r="M1094" s="11" t="s">
        <v>195</v>
      </c>
      <c r="O1094" s="70" t="s">
        <v>195</v>
      </c>
      <c r="P1094" s="163"/>
      <c r="Q1094" s="163"/>
      <c r="R1094" s="164"/>
      <c r="U1094" s="4"/>
      <c r="V1094" s="4"/>
    </row>
    <row r="1095" spans="1:22" x14ac:dyDescent="0.25">
      <c r="A1095" s="55"/>
      <c r="B1095" s="11"/>
      <c r="C1095" s="11" t="s">
        <v>711</v>
      </c>
      <c r="D1095" s="11"/>
      <c r="E1095" s="11" t="s">
        <v>416</v>
      </c>
      <c r="F1095" s="11">
        <v>5</v>
      </c>
      <c r="G1095" s="11">
        <v>1</v>
      </c>
      <c r="H1095" s="11">
        <v>0</v>
      </c>
      <c r="I1095" s="171">
        <v>0</v>
      </c>
      <c r="K1095" s="11" t="s">
        <v>195</v>
      </c>
      <c r="L1095" s="11" t="s">
        <v>195</v>
      </c>
      <c r="M1095" s="11" t="s">
        <v>195</v>
      </c>
      <c r="O1095" s="70" t="s">
        <v>195</v>
      </c>
      <c r="P1095" s="163"/>
      <c r="Q1095" s="163"/>
      <c r="R1095" s="164"/>
      <c r="U1095" s="4"/>
      <c r="V1095" s="4"/>
    </row>
    <row r="1096" spans="1:22" x14ac:dyDescent="0.25">
      <c r="A1096" s="55"/>
      <c r="B1096" s="11"/>
      <c r="C1096" s="11" t="s">
        <v>712</v>
      </c>
      <c r="D1096" s="11"/>
      <c r="E1096" s="11" t="s">
        <v>417</v>
      </c>
      <c r="F1096" s="11">
        <v>9</v>
      </c>
      <c r="G1096" s="11">
        <v>0</v>
      </c>
      <c r="H1096" s="11">
        <v>0</v>
      </c>
      <c r="I1096" s="171">
        <v>0</v>
      </c>
      <c r="K1096" s="11" t="s">
        <v>195</v>
      </c>
      <c r="L1096" s="11" t="s">
        <v>195</v>
      </c>
      <c r="M1096" s="11" t="s">
        <v>195</v>
      </c>
      <c r="O1096" s="70" t="s">
        <v>195</v>
      </c>
      <c r="P1096" s="163"/>
      <c r="Q1096" s="163"/>
      <c r="R1096" s="164"/>
      <c r="U1096" s="4"/>
      <c r="V1096" s="4"/>
    </row>
    <row r="1097" spans="1:22" x14ac:dyDescent="0.25">
      <c r="A1097" s="55"/>
      <c r="B1097" s="11"/>
      <c r="C1097" s="11" t="s">
        <v>712</v>
      </c>
      <c r="D1097" s="11"/>
      <c r="E1097" s="11" t="s">
        <v>418</v>
      </c>
      <c r="F1097" s="11">
        <v>27</v>
      </c>
      <c r="G1097" s="11">
        <v>0</v>
      </c>
      <c r="H1097" s="11">
        <v>0</v>
      </c>
      <c r="I1097" s="171">
        <v>0</v>
      </c>
      <c r="K1097" s="11" t="s">
        <v>195</v>
      </c>
      <c r="L1097" s="11" t="s">
        <v>195</v>
      </c>
      <c r="M1097" s="11" t="s">
        <v>195</v>
      </c>
      <c r="O1097" s="70" t="s">
        <v>195</v>
      </c>
      <c r="P1097" s="163"/>
      <c r="Q1097" s="163"/>
      <c r="R1097" s="164"/>
      <c r="U1097" s="4"/>
      <c r="V1097" s="4"/>
    </row>
    <row r="1098" spans="1:22" x14ac:dyDescent="0.25">
      <c r="A1098" s="55"/>
      <c r="B1098" s="11"/>
      <c r="C1098" s="11" t="s">
        <v>714</v>
      </c>
      <c r="D1098" s="11"/>
      <c r="E1098" s="11" t="s">
        <v>420</v>
      </c>
      <c r="F1098" s="11">
        <v>5</v>
      </c>
      <c r="G1098" s="11">
        <v>1</v>
      </c>
      <c r="H1098" s="11">
        <v>1</v>
      </c>
      <c r="I1098" s="171">
        <v>1</v>
      </c>
      <c r="K1098" s="11" t="s">
        <v>195</v>
      </c>
      <c r="L1098" s="11" t="s">
        <v>195</v>
      </c>
      <c r="M1098" s="11" t="s">
        <v>195</v>
      </c>
      <c r="O1098" s="70" t="s">
        <v>195</v>
      </c>
      <c r="P1098" s="163"/>
      <c r="Q1098" s="163"/>
      <c r="R1098" s="164"/>
      <c r="U1098" s="4"/>
      <c r="V1098" s="4"/>
    </row>
    <row r="1099" spans="1:22" x14ac:dyDescent="0.25">
      <c r="A1099" s="55"/>
      <c r="B1099" s="11"/>
      <c r="C1099" s="11" t="s">
        <v>715</v>
      </c>
      <c r="D1099" s="11"/>
      <c r="E1099" s="11" t="s">
        <v>421</v>
      </c>
      <c r="F1099" s="11">
        <v>1</v>
      </c>
      <c r="G1099" s="11">
        <v>0</v>
      </c>
      <c r="H1099" s="11">
        <v>0</v>
      </c>
      <c r="I1099" s="171">
        <v>0</v>
      </c>
      <c r="K1099" s="11" t="s">
        <v>195</v>
      </c>
      <c r="L1099" s="11" t="s">
        <v>195</v>
      </c>
      <c r="M1099" s="11" t="s">
        <v>195</v>
      </c>
      <c r="O1099" s="70" t="s">
        <v>195</v>
      </c>
      <c r="P1099" s="163"/>
      <c r="Q1099" s="163"/>
      <c r="R1099" s="164"/>
      <c r="U1099" s="4"/>
      <c r="V1099" s="4"/>
    </row>
    <row r="1100" spans="1:22" x14ac:dyDescent="0.25">
      <c r="A1100" s="55"/>
      <c r="B1100" s="11"/>
      <c r="C1100" s="11" t="s">
        <v>716</v>
      </c>
      <c r="D1100" s="11"/>
      <c r="E1100" s="11" t="s">
        <v>422</v>
      </c>
      <c r="F1100" s="11">
        <v>12</v>
      </c>
      <c r="G1100" s="11">
        <v>0</v>
      </c>
      <c r="H1100" s="11">
        <v>0</v>
      </c>
      <c r="I1100" s="171">
        <v>0</v>
      </c>
      <c r="K1100" s="11" t="s">
        <v>195</v>
      </c>
      <c r="L1100" s="11" t="s">
        <v>195</v>
      </c>
      <c r="M1100" s="11" t="s">
        <v>195</v>
      </c>
      <c r="O1100" s="70" t="s">
        <v>195</v>
      </c>
      <c r="P1100" s="163"/>
      <c r="Q1100" s="163"/>
      <c r="R1100" s="164"/>
      <c r="U1100" s="4"/>
      <c r="V1100" s="4"/>
    </row>
    <row r="1101" spans="1:22" x14ac:dyDescent="0.25">
      <c r="A1101" s="55"/>
      <c r="B1101" s="11"/>
      <c r="C1101" s="11" t="s">
        <v>717</v>
      </c>
      <c r="D1101" s="11"/>
      <c r="E1101" s="11" t="s">
        <v>423</v>
      </c>
      <c r="F1101" s="11">
        <v>7</v>
      </c>
      <c r="G1101" s="11">
        <v>1</v>
      </c>
      <c r="H1101" s="11">
        <v>1</v>
      </c>
      <c r="I1101" s="171">
        <v>0</v>
      </c>
      <c r="K1101" s="11" t="s">
        <v>195</v>
      </c>
      <c r="L1101" s="11" t="s">
        <v>195</v>
      </c>
      <c r="M1101" s="11" t="s">
        <v>195</v>
      </c>
      <c r="O1101" s="70" t="s">
        <v>195</v>
      </c>
      <c r="P1101" s="163"/>
      <c r="Q1101" s="163"/>
      <c r="R1101" s="164"/>
      <c r="U1101" s="4"/>
      <c r="V1101" s="4"/>
    </row>
    <row r="1102" spans="1:22" x14ac:dyDescent="0.25">
      <c r="A1102" s="55"/>
      <c r="B1102" s="11"/>
      <c r="C1102" s="11" t="s">
        <v>718</v>
      </c>
      <c r="D1102" s="11"/>
      <c r="E1102" s="11" t="s">
        <v>424</v>
      </c>
      <c r="F1102" s="11">
        <v>0</v>
      </c>
      <c r="G1102" s="11">
        <v>0</v>
      </c>
      <c r="H1102" s="11">
        <v>0</v>
      </c>
      <c r="I1102" s="171">
        <v>0</v>
      </c>
      <c r="K1102" s="11" t="s">
        <v>195</v>
      </c>
      <c r="L1102" s="11" t="s">
        <v>195</v>
      </c>
      <c r="M1102" s="11" t="s">
        <v>195</v>
      </c>
      <c r="O1102" s="70" t="s">
        <v>195</v>
      </c>
      <c r="P1102" s="163"/>
      <c r="Q1102" s="163"/>
      <c r="R1102" s="164"/>
      <c r="U1102" s="4"/>
      <c r="V1102" s="4"/>
    </row>
    <row r="1103" spans="1:22" x14ac:dyDescent="0.25">
      <c r="A1103" s="55"/>
      <c r="B1103" s="11"/>
      <c r="C1103" s="11" t="s">
        <v>719</v>
      </c>
      <c r="D1103" s="11"/>
      <c r="E1103" s="11" t="s">
        <v>425</v>
      </c>
      <c r="F1103" s="11">
        <v>0</v>
      </c>
      <c r="G1103" s="11">
        <v>0</v>
      </c>
      <c r="H1103" s="11">
        <v>0</v>
      </c>
      <c r="I1103" s="171">
        <v>0</v>
      </c>
      <c r="K1103" s="11" t="s">
        <v>195</v>
      </c>
      <c r="L1103" s="11" t="s">
        <v>195</v>
      </c>
      <c r="M1103" s="11" t="s">
        <v>195</v>
      </c>
      <c r="O1103" s="70" t="s">
        <v>195</v>
      </c>
      <c r="P1103" s="163"/>
      <c r="Q1103" s="163"/>
      <c r="R1103" s="164"/>
      <c r="U1103" s="4"/>
      <c r="V1103" s="4"/>
    </row>
    <row r="1104" spans="1:22" x14ac:dyDescent="0.25">
      <c r="A1104" s="55"/>
      <c r="B1104" s="11"/>
      <c r="C1104" s="11" t="s">
        <v>720</v>
      </c>
      <c r="D1104" s="11"/>
      <c r="E1104" s="11" t="s">
        <v>426</v>
      </c>
      <c r="F1104" s="11">
        <v>7</v>
      </c>
      <c r="G1104" s="11">
        <v>1</v>
      </c>
      <c r="H1104" s="11">
        <v>1</v>
      </c>
      <c r="I1104" s="171">
        <v>0</v>
      </c>
      <c r="K1104" s="11" t="s">
        <v>195</v>
      </c>
      <c r="L1104" s="11" t="s">
        <v>195</v>
      </c>
      <c r="M1104" s="11" t="s">
        <v>195</v>
      </c>
      <c r="O1104" s="70" t="s">
        <v>195</v>
      </c>
      <c r="P1104" s="163"/>
      <c r="Q1104" s="163"/>
      <c r="R1104" s="164"/>
      <c r="U1104" s="4"/>
      <c r="V1104" s="4"/>
    </row>
    <row r="1105" spans="1:22" x14ac:dyDescent="0.25">
      <c r="A1105" s="55"/>
      <c r="B1105" s="11"/>
      <c r="C1105" s="11" t="s">
        <v>721</v>
      </c>
      <c r="D1105" s="11"/>
      <c r="E1105" s="11" t="s">
        <v>427</v>
      </c>
      <c r="F1105" s="11">
        <v>3</v>
      </c>
      <c r="G1105" s="11">
        <v>0</v>
      </c>
      <c r="H1105" s="11">
        <v>0</v>
      </c>
      <c r="I1105" s="171">
        <v>0</v>
      </c>
      <c r="K1105" s="11" t="s">
        <v>195</v>
      </c>
      <c r="L1105" s="11" t="s">
        <v>195</v>
      </c>
      <c r="M1105" s="11" t="s">
        <v>195</v>
      </c>
      <c r="O1105" s="70" t="s">
        <v>195</v>
      </c>
      <c r="P1105" s="163"/>
      <c r="Q1105" s="163"/>
      <c r="R1105" s="164"/>
      <c r="U1105" s="4"/>
      <c r="V1105" s="4"/>
    </row>
    <row r="1106" spans="1:22" x14ac:dyDescent="0.25">
      <c r="A1106" s="55"/>
      <c r="B1106" s="11"/>
      <c r="C1106" s="11" t="s">
        <v>722</v>
      </c>
      <c r="D1106" s="11"/>
      <c r="E1106" s="11" t="s">
        <v>428</v>
      </c>
      <c r="F1106" s="11">
        <v>5</v>
      </c>
      <c r="G1106" s="11">
        <v>0</v>
      </c>
      <c r="H1106" s="11">
        <v>0</v>
      </c>
      <c r="I1106" s="171">
        <v>0</v>
      </c>
      <c r="K1106" s="11" t="s">
        <v>195</v>
      </c>
      <c r="L1106" s="11" t="s">
        <v>195</v>
      </c>
      <c r="M1106" s="11" t="s">
        <v>195</v>
      </c>
      <c r="O1106" s="70" t="s">
        <v>195</v>
      </c>
      <c r="P1106" s="163"/>
      <c r="Q1106" s="163"/>
      <c r="R1106" s="164"/>
      <c r="U1106" s="4"/>
      <c r="V1106" s="4"/>
    </row>
    <row r="1107" spans="1:22" x14ac:dyDescent="0.25">
      <c r="A1107" s="55"/>
      <c r="B1107" s="11"/>
      <c r="C1107" s="11" t="s">
        <v>723</v>
      </c>
      <c r="D1107" s="11"/>
      <c r="E1107" s="11" t="s">
        <v>429</v>
      </c>
      <c r="F1107" s="11">
        <v>0</v>
      </c>
      <c r="G1107" s="11">
        <v>0</v>
      </c>
      <c r="H1107" s="11">
        <v>0</v>
      </c>
      <c r="I1107" s="171">
        <v>0</v>
      </c>
      <c r="K1107" s="11" t="s">
        <v>195</v>
      </c>
      <c r="L1107" s="11" t="s">
        <v>195</v>
      </c>
      <c r="M1107" s="11" t="s">
        <v>195</v>
      </c>
      <c r="O1107" s="70" t="s">
        <v>195</v>
      </c>
      <c r="P1107" s="163"/>
      <c r="Q1107" s="163"/>
      <c r="R1107" s="164"/>
      <c r="U1107" s="4"/>
      <c r="V1107" s="4"/>
    </row>
    <row r="1108" spans="1:22" x14ac:dyDescent="0.25">
      <c r="A1108" s="55"/>
      <c r="B1108" s="11"/>
      <c r="C1108" s="11" t="s">
        <v>724</v>
      </c>
      <c r="D1108" s="11"/>
      <c r="E1108" s="11" t="s">
        <v>430</v>
      </c>
      <c r="F1108" s="11">
        <v>4</v>
      </c>
      <c r="G1108" s="11">
        <v>0</v>
      </c>
      <c r="H1108" s="11">
        <v>0</v>
      </c>
      <c r="I1108" s="171">
        <v>0</v>
      </c>
      <c r="K1108" s="11" t="s">
        <v>195</v>
      </c>
      <c r="L1108" s="11" t="s">
        <v>195</v>
      </c>
      <c r="M1108" s="11" t="s">
        <v>195</v>
      </c>
      <c r="O1108" s="70" t="s">
        <v>195</v>
      </c>
      <c r="P1108" s="163"/>
      <c r="Q1108" s="163"/>
      <c r="R1108" s="164"/>
      <c r="U1108" s="4"/>
      <c r="V1108" s="4"/>
    </row>
    <row r="1109" spans="1:22" x14ac:dyDescent="0.25">
      <c r="A1109" s="55"/>
      <c r="B1109" s="11"/>
      <c r="C1109" s="11" t="s">
        <v>726</v>
      </c>
      <c r="D1109" s="11"/>
      <c r="E1109" s="11" t="s">
        <v>432</v>
      </c>
      <c r="F1109" s="11">
        <v>1</v>
      </c>
      <c r="G1109" s="11">
        <v>1</v>
      </c>
      <c r="H1109" s="11">
        <v>1</v>
      </c>
      <c r="I1109" s="171">
        <v>0</v>
      </c>
      <c r="K1109" s="11" t="s">
        <v>195</v>
      </c>
      <c r="L1109" s="11" t="s">
        <v>195</v>
      </c>
      <c r="M1109" s="11" t="s">
        <v>195</v>
      </c>
      <c r="O1109" s="70" t="s">
        <v>195</v>
      </c>
      <c r="P1109" s="163"/>
      <c r="Q1109" s="163"/>
      <c r="R1109" s="164"/>
      <c r="U1109" s="4"/>
      <c r="V1109" s="4"/>
    </row>
    <row r="1110" spans="1:22" x14ac:dyDescent="0.25">
      <c r="A1110" s="55"/>
      <c r="B1110" s="11"/>
      <c r="C1110" s="11" t="s">
        <v>727</v>
      </c>
      <c r="D1110" s="11"/>
      <c r="E1110" s="11" t="s">
        <v>433</v>
      </c>
      <c r="F1110" s="11">
        <v>20</v>
      </c>
      <c r="G1110" s="11">
        <v>0</v>
      </c>
      <c r="H1110" s="11">
        <v>0</v>
      </c>
      <c r="I1110" s="171">
        <v>0</v>
      </c>
      <c r="K1110" s="11" t="s">
        <v>195</v>
      </c>
      <c r="L1110" s="11" t="s">
        <v>195</v>
      </c>
      <c r="M1110" s="11" t="s">
        <v>195</v>
      </c>
      <c r="O1110" s="70" t="s">
        <v>195</v>
      </c>
      <c r="P1110" s="163"/>
      <c r="Q1110" s="163"/>
      <c r="R1110" s="164"/>
      <c r="U1110" s="4"/>
      <c r="V1110" s="4"/>
    </row>
    <row r="1111" spans="1:22" x14ac:dyDescent="0.25">
      <c r="A1111" s="55"/>
      <c r="B1111" s="11"/>
      <c r="C1111" s="11" t="s">
        <v>712</v>
      </c>
      <c r="D1111" s="11"/>
      <c r="E1111" s="11" t="s">
        <v>434</v>
      </c>
      <c r="F1111" s="11">
        <v>46</v>
      </c>
      <c r="G1111" s="11">
        <v>1</v>
      </c>
      <c r="H1111" s="11">
        <v>2</v>
      </c>
      <c r="I1111" s="171">
        <v>49</v>
      </c>
      <c r="K1111" s="11" t="s">
        <v>195</v>
      </c>
      <c r="L1111" s="11" t="s">
        <v>195</v>
      </c>
      <c r="M1111" s="11" t="s">
        <v>195</v>
      </c>
      <c r="O1111" s="70" t="s">
        <v>195</v>
      </c>
      <c r="P1111" s="163"/>
      <c r="Q1111" s="163"/>
      <c r="R1111" s="164"/>
      <c r="U1111" s="4"/>
      <c r="V1111" s="4"/>
    </row>
    <row r="1112" spans="1:22" x14ac:dyDescent="0.25">
      <c r="A1112" s="55"/>
      <c r="B1112" s="11"/>
      <c r="C1112" s="11" t="s">
        <v>728</v>
      </c>
      <c r="D1112" s="11"/>
      <c r="E1112" s="11" t="s">
        <v>435</v>
      </c>
      <c r="F1112" s="11">
        <v>9</v>
      </c>
      <c r="G1112" s="11">
        <v>0</v>
      </c>
      <c r="H1112" s="11">
        <v>0</v>
      </c>
      <c r="I1112" s="171">
        <v>0</v>
      </c>
      <c r="K1112" s="11" t="s">
        <v>195</v>
      </c>
      <c r="L1112" s="11" t="s">
        <v>195</v>
      </c>
      <c r="M1112" s="11" t="s">
        <v>195</v>
      </c>
      <c r="O1112" s="70" t="s">
        <v>195</v>
      </c>
      <c r="P1112" s="163"/>
      <c r="Q1112" s="163"/>
      <c r="R1112" s="164"/>
      <c r="U1112" s="4"/>
      <c r="V1112" s="4"/>
    </row>
    <row r="1113" spans="1:22" x14ac:dyDescent="0.25">
      <c r="A1113" s="55"/>
      <c r="B1113" s="11"/>
      <c r="C1113" s="11" t="s">
        <v>729</v>
      </c>
      <c r="D1113" s="11"/>
      <c r="E1113" s="11" t="s">
        <v>436</v>
      </c>
      <c r="F1113" s="11">
        <v>8</v>
      </c>
      <c r="G1113" s="11">
        <v>1</v>
      </c>
      <c r="H1113" s="11">
        <v>1</v>
      </c>
      <c r="I1113" s="171">
        <v>7</v>
      </c>
      <c r="K1113" s="11" t="s">
        <v>195</v>
      </c>
      <c r="L1113" s="11" t="s">
        <v>195</v>
      </c>
      <c r="M1113" s="11" t="s">
        <v>195</v>
      </c>
      <c r="O1113" s="70" t="s">
        <v>195</v>
      </c>
      <c r="P1113" s="163"/>
      <c r="Q1113" s="163"/>
      <c r="R1113" s="164"/>
      <c r="U1113" s="4"/>
      <c r="V1113" s="4"/>
    </row>
    <row r="1114" spans="1:22" x14ac:dyDescent="0.25">
      <c r="A1114" s="55"/>
      <c r="B1114" s="11"/>
      <c r="C1114" s="11" t="s">
        <v>732</v>
      </c>
      <c r="D1114" s="11"/>
      <c r="E1114" s="11" t="s">
        <v>439</v>
      </c>
      <c r="F1114" s="11">
        <v>25</v>
      </c>
      <c r="G1114" s="11">
        <v>1</v>
      </c>
      <c r="H1114" s="11">
        <v>0</v>
      </c>
      <c r="I1114" s="171">
        <v>0</v>
      </c>
      <c r="K1114" s="11" t="s">
        <v>195</v>
      </c>
      <c r="L1114" s="11" t="s">
        <v>195</v>
      </c>
      <c r="M1114" s="11" t="s">
        <v>195</v>
      </c>
      <c r="O1114" s="70" t="s">
        <v>195</v>
      </c>
      <c r="P1114" s="163"/>
      <c r="Q1114" s="163"/>
      <c r="R1114" s="164"/>
      <c r="U1114" s="4"/>
      <c r="V1114" s="4"/>
    </row>
    <row r="1115" spans="1:22" x14ac:dyDescent="0.25">
      <c r="A1115" s="55"/>
      <c r="B1115" s="11"/>
      <c r="C1115" s="11" t="s">
        <v>733</v>
      </c>
      <c r="D1115" s="11"/>
      <c r="E1115" s="11" t="s">
        <v>440</v>
      </c>
      <c r="F1115" s="11">
        <v>1</v>
      </c>
      <c r="G1115" s="11">
        <v>0</v>
      </c>
      <c r="H1115" s="11">
        <v>0</v>
      </c>
      <c r="I1115" s="171">
        <v>0</v>
      </c>
      <c r="K1115" s="11" t="s">
        <v>195</v>
      </c>
      <c r="L1115" s="11" t="s">
        <v>195</v>
      </c>
      <c r="M1115" s="11" t="s">
        <v>195</v>
      </c>
      <c r="O1115" s="70" t="s">
        <v>195</v>
      </c>
      <c r="P1115" s="163"/>
      <c r="Q1115" s="163"/>
      <c r="R1115" s="164"/>
      <c r="U1115" s="4"/>
      <c r="V1115" s="4"/>
    </row>
    <row r="1116" spans="1:22" x14ac:dyDescent="0.25">
      <c r="A1116" s="55"/>
      <c r="B1116" s="11"/>
      <c r="C1116" s="11" t="s">
        <v>734</v>
      </c>
      <c r="D1116" s="11"/>
      <c r="E1116" s="11" t="s">
        <v>441</v>
      </c>
      <c r="F1116" s="11">
        <v>11</v>
      </c>
      <c r="G1116" s="11">
        <v>0</v>
      </c>
      <c r="H1116" s="11">
        <v>0</v>
      </c>
      <c r="I1116" s="171">
        <v>0</v>
      </c>
      <c r="K1116" s="11" t="s">
        <v>195</v>
      </c>
      <c r="L1116" s="11" t="s">
        <v>195</v>
      </c>
      <c r="M1116" s="11" t="s">
        <v>195</v>
      </c>
      <c r="O1116" s="70" t="s">
        <v>195</v>
      </c>
      <c r="P1116" s="163"/>
      <c r="Q1116" s="163"/>
      <c r="R1116" s="164"/>
      <c r="U1116" s="4"/>
      <c r="V1116" s="4"/>
    </row>
    <row r="1117" spans="1:22" x14ac:dyDescent="0.25">
      <c r="A1117" s="55"/>
      <c r="B1117" s="11"/>
      <c r="C1117" s="11" t="s">
        <v>735</v>
      </c>
      <c r="D1117" s="11"/>
      <c r="E1117" s="11" t="s">
        <v>442</v>
      </c>
      <c r="F1117" s="11">
        <v>3</v>
      </c>
      <c r="G1117" s="11">
        <v>0</v>
      </c>
      <c r="H1117" s="11">
        <v>0</v>
      </c>
      <c r="I1117" s="171">
        <v>0</v>
      </c>
      <c r="K1117" s="11" t="s">
        <v>195</v>
      </c>
      <c r="L1117" s="11" t="s">
        <v>195</v>
      </c>
      <c r="M1117" s="11" t="s">
        <v>195</v>
      </c>
      <c r="O1117" s="70" t="s">
        <v>195</v>
      </c>
      <c r="P1117" s="163"/>
      <c r="Q1117" s="163"/>
      <c r="R1117" s="164"/>
      <c r="U1117" s="4"/>
      <c r="V1117" s="4"/>
    </row>
    <row r="1118" spans="1:22" x14ac:dyDescent="0.25">
      <c r="A1118" s="55"/>
      <c r="B1118" s="11"/>
      <c r="C1118" s="11" t="s">
        <v>736</v>
      </c>
      <c r="D1118" s="11"/>
      <c r="E1118" s="11" t="s">
        <v>443</v>
      </c>
      <c r="F1118" s="11">
        <v>0</v>
      </c>
      <c r="G1118" s="11">
        <v>0</v>
      </c>
      <c r="H1118" s="11">
        <v>0</v>
      </c>
      <c r="I1118" s="171">
        <v>0</v>
      </c>
      <c r="K1118" s="11" t="s">
        <v>195</v>
      </c>
      <c r="L1118" s="11" t="s">
        <v>195</v>
      </c>
      <c r="M1118" s="11" t="s">
        <v>195</v>
      </c>
      <c r="O1118" s="70" t="s">
        <v>195</v>
      </c>
      <c r="P1118" s="163"/>
      <c r="Q1118" s="163"/>
      <c r="R1118" s="164"/>
      <c r="U1118" s="4"/>
      <c r="V1118" s="4"/>
    </row>
    <row r="1119" spans="1:22" x14ac:dyDescent="0.25">
      <c r="A1119" s="55"/>
      <c r="B1119" s="11"/>
      <c r="C1119" s="11" t="s">
        <v>738</v>
      </c>
      <c r="D1119" s="11"/>
      <c r="E1119" s="11" t="s">
        <v>445</v>
      </c>
      <c r="F1119" s="11">
        <v>13</v>
      </c>
      <c r="G1119" s="11">
        <v>0</v>
      </c>
      <c r="H1119" s="11">
        <v>0</v>
      </c>
      <c r="I1119" s="171">
        <v>0</v>
      </c>
      <c r="K1119" s="11" t="s">
        <v>195</v>
      </c>
      <c r="L1119" s="11" t="s">
        <v>195</v>
      </c>
      <c r="M1119" s="11" t="s">
        <v>195</v>
      </c>
      <c r="O1119" s="70" t="s">
        <v>195</v>
      </c>
      <c r="P1119" s="163"/>
      <c r="Q1119" s="163"/>
      <c r="R1119" s="164"/>
      <c r="U1119" s="4"/>
      <c r="V1119" s="4"/>
    </row>
    <row r="1120" spans="1:22" x14ac:dyDescent="0.25">
      <c r="A1120" s="55"/>
      <c r="B1120" s="11"/>
      <c r="C1120" s="11" t="s">
        <v>739</v>
      </c>
      <c r="D1120" s="11"/>
      <c r="E1120" s="11" t="s">
        <v>446</v>
      </c>
      <c r="F1120" s="11">
        <v>1</v>
      </c>
      <c r="G1120" s="11">
        <v>0</v>
      </c>
      <c r="H1120" s="11">
        <v>0</v>
      </c>
      <c r="I1120" s="171">
        <v>0</v>
      </c>
      <c r="K1120" s="11" t="s">
        <v>195</v>
      </c>
      <c r="L1120" s="11" t="s">
        <v>195</v>
      </c>
      <c r="M1120" s="11" t="s">
        <v>195</v>
      </c>
      <c r="O1120" s="70" t="s">
        <v>195</v>
      </c>
      <c r="P1120" s="163"/>
      <c r="Q1120" s="163"/>
      <c r="R1120" s="164"/>
      <c r="U1120" s="4"/>
      <c r="V1120" s="4"/>
    </row>
    <row r="1121" spans="1:22" x14ac:dyDescent="0.25">
      <c r="A1121" s="55"/>
      <c r="B1121" s="11"/>
      <c r="C1121" s="11" t="s">
        <v>741</v>
      </c>
      <c r="D1121" s="11"/>
      <c r="E1121" s="11" t="s">
        <v>448</v>
      </c>
      <c r="F1121" s="11">
        <v>0</v>
      </c>
      <c r="G1121" s="11">
        <v>0</v>
      </c>
      <c r="H1121" s="11">
        <v>0</v>
      </c>
      <c r="I1121" s="171">
        <v>0</v>
      </c>
      <c r="K1121" s="11" t="s">
        <v>195</v>
      </c>
      <c r="L1121" s="11" t="s">
        <v>195</v>
      </c>
      <c r="M1121" s="11" t="s">
        <v>195</v>
      </c>
      <c r="O1121" s="70" t="s">
        <v>195</v>
      </c>
      <c r="P1121" s="163"/>
      <c r="Q1121" s="163"/>
      <c r="R1121" s="164"/>
      <c r="U1121" s="4"/>
      <c r="V1121" s="4"/>
    </row>
    <row r="1122" spans="1:22" x14ac:dyDescent="0.25">
      <c r="A1122" s="55"/>
      <c r="B1122" s="11"/>
      <c r="C1122" s="11" t="s">
        <v>742</v>
      </c>
      <c r="D1122" s="11"/>
      <c r="E1122" s="11" t="s">
        <v>449</v>
      </c>
      <c r="F1122" s="11">
        <v>7</v>
      </c>
      <c r="G1122" s="11">
        <v>0</v>
      </c>
      <c r="H1122" s="11">
        <v>0</v>
      </c>
      <c r="I1122" s="171">
        <v>0</v>
      </c>
      <c r="K1122" s="11" t="s">
        <v>195</v>
      </c>
      <c r="L1122" s="11" t="s">
        <v>195</v>
      </c>
      <c r="M1122" s="11" t="s">
        <v>195</v>
      </c>
      <c r="O1122" s="70" t="s">
        <v>195</v>
      </c>
      <c r="P1122" s="163"/>
      <c r="Q1122" s="163"/>
      <c r="R1122" s="164"/>
      <c r="U1122" s="4"/>
      <c r="V1122" s="4"/>
    </row>
    <row r="1123" spans="1:22" x14ac:dyDescent="0.25">
      <c r="A1123" s="55"/>
      <c r="B1123" s="11"/>
      <c r="C1123" s="11" t="s">
        <v>743</v>
      </c>
      <c r="D1123" s="11"/>
      <c r="E1123" s="11" t="s">
        <v>450</v>
      </c>
      <c r="F1123" s="11">
        <v>35</v>
      </c>
      <c r="G1123" s="11">
        <v>2</v>
      </c>
      <c r="H1123" s="11">
        <v>3</v>
      </c>
      <c r="I1123" s="171">
        <v>29</v>
      </c>
      <c r="K1123" s="11" t="s">
        <v>195</v>
      </c>
      <c r="L1123" s="11" t="s">
        <v>195</v>
      </c>
      <c r="M1123" s="11" t="s">
        <v>195</v>
      </c>
      <c r="O1123" s="70" t="s">
        <v>195</v>
      </c>
      <c r="P1123" s="163"/>
      <c r="Q1123" s="163"/>
      <c r="R1123" s="164"/>
      <c r="U1123" s="4"/>
      <c r="V1123" s="4"/>
    </row>
    <row r="1124" spans="1:22" x14ac:dyDescent="0.25">
      <c r="A1124" s="55"/>
      <c r="B1124" s="11"/>
      <c r="C1124" s="11" t="s">
        <v>744</v>
      </c>
      <c r="D1124" s="11"/>
      <c r="E1124" s="11" t="s">
        <v>451</v>
      </c>
      <c r="F1124" s="11">
        <v>5</v>
      </c>
      <c r="G1124" s="11">
        <v>0</v>
      </c>
      <c r="H1124" s="11">
        <v>0</v>
      </c>
      <c r="I1124" s="171">
        <v>0</v>
      </c>
      <c r="K1124" s="11" t="s">
        <v>195</v>
      </c>
      <c r="L1124" s="11" t="s">
        <v>195</v>
      </c>
      <c r="M1124" s="11" t="s">
        <v>195</v>
      </c>
      <c r="O1124" s="70" t="s">
        <v>195</v>
      </c>
      <c r="P1124" s="163"/>
      <c r="Q1124" s="163"/>
      <c r="R1124" s="164"/>
      <c r="U1124" s="4"/>
      <c r="V1124" s="4"/>
    </row>
    <row r="1125" spans="1:22" x14ac:dyDescent="0.25">
      <c r="A1125" s="55"/>
      <c r="B1125" s="11"/>
      <c r="C1125" s="11" t="s">
        <v>745</v>
      </c>
      <c r="D1125" s="11"/>
      <c r="E1125" s="11" t="s">
        <v>452</v>
      </c>
      <c r="F1125" s="11">
        <v>7</v>
      </c>
      <c r="G1125" s="11">
        <v>0</v>
      </c>
      <c r="H1125" s="11">
        <v>0</v>
      </c>
      <c r="I1125" s="171">
        <v>0</v>
      </c>
      <c r="K1125" s="11" t="s">
        <v>195</v>
      </c>
      <c r="L1125" s="11" t="s">
        <v>195</v>
      </c>
      <c r="M1125" s="11" t="s">
        <v>195</v>
      </c>
      <c r="O1125" s="70" t="s">
        <v>195</v>
      </c>
      <c r="P1125" s="163"/>
      <c r="Q1125" s="163"/>
      <c r="R1125" s="164"/>
      <c r="U1125" s="4"/>
      <c r="V1125" s="4"/>
    </row>
    <row r="1126" spans="1:22" x14ac:dyDescent="0.25">
      <c r="A1126" s="55"/>
      <c r="B1126" s="11"/>
      <c r="C1126" s="11" t="s">
        <v>746</v>
      </c>
      <c r="D1126" s="11"/>
      <c r="E1126" s="11" t="s">
        <v>453</v>
      </c>
      <c r="F1126" s="11">
        <v>0</v>
      </c>
      <c r="G1126" s="11">
        <v>0</v>
      </c>
      <c r="H1126" s="11">
        <v>0</v>
      </c>
      <c r="I1126" s="171">
        <v>0</v>
      </c>
      <c r="K1126" s="11" t="s">
        <v>195</v>
      </c>
      <c r="L1126" s="11" t="s">
        <v>195</v>
      </c>
      <c r="M1126" s="11" t="s">
        <v>195</v>
      </c>
      <c r="O1126" s="70" t="s">
        <v>195</v>
      </c>
      <c r="P1126" s="163"/>
      <c r="Q1126" s="163"/>
      <c r="R1126" s="164"/>
      <c r="U1126" s="4"/>
      <c r="V1126" s="4"/>
    </row>
    <row r="1127" spans="1:22" x14ac:dyDescent="0.25">
      <c r="A1127" s="55"/>
      <c r="B1127" s="11"/>
      <c r="C1127" s="11" t="s">
        <v>747</v>
      </c>
      <c r="D1127" s="11"/>
      <c r="E1127" s="11" t="s">
        <v>454</v>
      </c>
      <c r="F1127" s="11">
        <v>0</v>
      </c>
      <c r="G1127" s="11">
        <v>0</v>
      </c>
      <c r="H1127" s="11">
        <v>0</v>
      </c>
      <c r="I1127" s="171">
        <v>0</v>
      </c>
      <c r="K1127" s="11" t="s">
        <v>195</v>
      </c>
      <c r="L1127" s="11" t="s">
        <v>195</v>
      </c>
      <c r="M1127" s="11" t="s">
        <v>195</v>
      </c>
      <c r="O1127" s="70" t="s">
        <v>195</v>
      </c>
      <c r="P1127" s="163"/>
      <c r="Q1127" s="163"/>
      <c r="R1127" s="164"/>
      <c r="U1127" s="4"/>
      <c r="V1127" s="4"/>
    </row>
    <row r="1128" spans="1:22" x14ac:dyDescent="0.25">
      <c r="A1128" s="55"/>
      <c r="B1128" s="11"/>
      <c r="C1128" s="11" t="s">
        <v>748</v>
      </c>
      <c r="D1128" s="11"/>
      <c r="E1128" s="11" t="s">
        <v>455</v>
      </c>
      <c r="F1128" s="11">
        <v>19</v>
      </c>
      <c r="G1128" s="11">
        <v>2</v>
      </c>
      <c r="H1128" s="11">
        <v>1</v>
      </c>
      <c r="I1128" s="171">
        <v>6</v>
      </c>
      <c r="K1128" s="11" t="s">
        <v>195</v>
      </c>
      <c r="L1128" s="11" t="s">
        <v>195</v>
      </c>
      <c r="M1128" s="11" t="s">
        <v>195</v>
      </c>
      <c r="O1128" s="70" t="s">
        <v>195</v>
      </c>
      <c r="P1128" s="163"/>
      <c r="Q1128" s="163"/>
      <c r="R1128" s="164"/>
      <c r="U1128" s="4"/>
      <c r="V1128" s="4"/>
    </row>
    <row r="1129" spans="1:22" x14ac:dyDescent="0.25">
      <c r="A1129" s="55"/>
      <c r="B1129" s="11"/>
      <c r="C1129" s="11" t="s">
        <v>750</v>
      </c>
      <c r="D1129" s="11"/>
      <c r="E1129" s="11" t="s">
        <v>457</v>
      </c>
      <c r="F1129" s="11">
        <v>55</v>
      </c>
      <c r="G1129" s="11">
        <v>2</v>
      </c>
      <c r="H1129" s="11">
        <v>1</v>
      </c>
      <c r="I1129" s="171">
        <v>0</v>
      </c>
      <c r="K1129" s="11" t="s">
        <v>195</v>
      </c>
      <c r="L1129" s="11" t="s">
        <v>195</v>
      </c>
      <c r="M1129" s="11" t="s">
        <v>195</v>
      </c>
      <c r="O1129" s="70" t="s">
        <v>195</v>
      </c>
      <c r="P1129" s="163"/>
      <c r="Q1129" s="163"/>
      <c r="R1129" s="164"/>
      <c r="U1129" s="4"/>
      <c r="V1129" s="4"/>
    </row>
    <row r="1130" spans="1:22" x14ac:dyDescent="0.25">
      <c r="A1130" s="55"/>
      <c r="B1130" s="11"/>
      <c r="C1130" s="11" t="s">
        <v>751</v>
      </c>
      <c r="D1130" s="11"/>
      <c r="E1130" s="11" t="s">
        <v>458</v>
      </c>
      <c r="F1130" s="11">
        <v>24</v>
      </c>
      <c r="G1130" s="11">
        <v>1</v>
      </c>
      <c r="H1130" s="11">
        <v>1</v>
      </c>
      <c r="I1130" s="171">
        <v>0</v>
      </c>
      <c r="K1130" s="11" t="s">
        <v>195</v>
      </c>
      <c r="L1130" s="11" t="s">
        <v>195</v>
      </c>
      <c r="M1130" s="11" t="s">
        <v>195</v>
      </c>
      <c r="O1130" s="70" t="s">
        <v>195</v>
      </c>
      <c r="P1130" s="163"/>
      <c r="Q1130" s="163"/>
      <c r="R1130" s="164"/>
      <c r="U1130" s="4"/>
      <c r="V1130" s="4"/>
    </row>
    <row r="1131" spans="1:22" x14ac:dyDescent="0.25">
      <c r="A1131" s="55"/>
      <c r="B1131" s="11"/>
      <c r="C1131" s="11" t="s">
        <v>752</v>
      </c>
      <c r="D1131" s="11"/>
      <c r="E1131" s="11" t="s">
        <v>459</v>
      </c>
      <c r="F1131" s="11">
        <v>10</v>
      </c>
      <c r="G1131" s="11">
        <v>1</v>
      </c>
      <c r="H1131" s="11">
        <v>2</v>
      </c>
      <c r="I1131" s="171">
        <v>5</v>
      </c>
      <c r="K1131" s="11" t="s">
        <v>195</v>
      </c>
      <c r="L1131" s="11" t="s">
        <v>195</v>
      </c>
      <c r="M1131" s="11" t="s">
        <v>195</v>
      </c>
      <c r="O1131" s="70" t="s">
        <v>195</v>
      </c>
      <c r="P1131" s="163"/>
      <c r="Q1131" s="163"/>
      <c r="R1131" s="164"/>
      <c r="U1131" s="4"/>
      <c r="V1131" s="4"/>
    </row>
    <row r="1132" spans="1:22" x14ac:dyDescent="0.25">
      <c r="A1132" s="55"/>
      <c r="B1132" s="11"/>
      <c r="C1132" s="11" t="s">
        <v>754</v>
      </c>
      <c r="D1132" s="11"/>
      <c r="E1132" s="11" t="s">
        <v>461</v>
      </c>
      <c r="F1132" s="11">
        <v>9</v>
      </c>
      <c r="G1132" s="11">
        <v>1</v>
      </c>
      <c r="H1132" s="11">
        <v>1</v>
      </c>
      <c r="I1132" s="171">
        <v>15</v>
      </c>
      <c r="K1132" s="11" t="s">
        <v>195</v>
      </c>
      <c r="L1132" s="11" t="s">
        <v>195</v>
      </c>
      <c r="M1132" s="11" t="s">
        <v>195</v>
      </c>
      <c r="O1132" s="70" t="s">
        <v>195</v>
      </c>
      <c r="P1132" s="163"/>
      <c r="Q1132" s="163"/>
      <c r="R1132" s="164"/>
      <c r="U1132" s="4"/>
      <c r="V1132" s="4"/>
    </row>
    <row r="1133" spans="1:22" x14ac:dyDescent="0.25">
      <c r="A1133" s="55"/>
      <c r="B1133" s="11"/>
      <c r="C1133" s="11" t="s">
        <v>755</v>
      </c>
      <c r="D1133" s="11"/>
      <c r="E1133" s="11" t="s">
        <v>462</v>
      </c>
      <c r="F1133" s="11">
        <v>5</v>
      </c>
      <c r="G1133" s="11">
        <v>1</v>
      </c>
      <c r="H1133" s="11">
        <v>1</v>
      </c>
      <c r="I1133" s="171">
        <v>0</v>
      </c>
      <c r="K1133" s="11" t="s">
        <v>195</v>
      </c>
      <c r="L1133" s="11" t="s">
        <v>195</v>
      </c>
      <c r="M1133" s="11" t="s">
        <v>195</v>
      </c>
      <c r="O1133" s="70" t="s">
        <v>195</v>
      </c>
      <c r="P1133" s="163"/>
      <c r="Q1133" s="163"/>
      <c r="R1133" s="164"/>
      <c r="U1133" s="4"/>
      <c r="V1133" s="4"/>
    </row>
    <row r="1134" spans="1:22" x14ac:dyDescent="0.25">
      <c r="A1134" s="55"/>
      <c r="B1134" s="11"/>
      <c r="C1134" s="11" t="s">
        <v>756</v>
      </c>
      <c r="D1134" s="11"/>
      <c r="E1134" s="11" t="s">
        <v>463</v>
      </c>
      <c r="F1134" s="11">
        <v>11</v>
      </c>
      <c r="G1134" s="11">
        <v>0</v>
      </c>
      <c r="H1134" s="11">
        <v>0</v>
      </c>
      <c r="I1134" s="171">
        <v>0</v>
      </c>
      <c r="K1134" s="11" t="s">
        <v>195</v>
      </c>
      <c r="L1134" s="11" t="s">
        <v>195</v>
      </c>
      <c r="M1134" s="11" t="s">
        <v>195</v>
      </c>
      <c r="O1134" s="70" t="s">
        <v>195</v>
      </c>
      <c r="P1134" s="163"/>
      <c r="Q1134" s="163"/>
      <c r="R1134" s="164"/>
      <c r="U1134" s="4"/>
      <c r="V1134" s="4"/>
    </row>
    <row r="1135" spans="1:22" x14ac:dyDescent="0.25">
      <c r="A1135" s="55"/>
      <c r="B1135" s="11"/>
      <c r="C1135" s="11" t="s">
        <v>758</v>
      </c>
      <c r="D1135" s="11"/>
      <c r="E1135" s="11" t="s">
        <v>465</v>
      </c>
      <c r="F1135" s="11">
        <v>0</v>
      </c>
      <c r="G1135" s="11">
        <v>0</v>
      </c>
      <c r="H1135" s="11">
        <v>0</v>
      </c>
      <c r="I1135" s="171">
        <v>0</v>
      </c>
      <c r="K1135" s="11" t="s">
        <v>195</v>
      </c>
      <c r="L1135" s="11" t="s">
        <v>195</v>
      </c>
      <c r="M1135" s="11" t="s">
        <v>195</v>
      </c>
      <c r="O1135" s="70" t="s">
        <v>195</v>
      </c>
      <c r="P1135" s="163"/>
      <c r="Q1135" s="163"/>
      <c r="R1135" s="164"/>
      <c r="U1135" s="4"/>
      <c r="V1135" s="4"/>
    </row>
    <row r="1136" spans="1:22" x14ac:dyDescent="0.25">
      <c r="A1136" s="55"/>
      <c r="B1136" s="11"/>
      <c r="C1136" s="11" t="s">
        <v>764</v>
      </c>
      <c r="D1136" s="11"/>
      <c r="E1136" s="11" t="s">
        <v>473</v>
      </c>
      <c r="F1136" s="11">
        <v>63</v>
      </c>
      <c r="G1136" s="11">
        <v>7</v>
      </c>
      <c r="H1136" s="11">
        <v>6</v>
      </c>
      <c r="I1136" s="171">
        <v>0</v>
      </c>
      <c r="K1136" s="11" t="s">
        <v>195</v>
      </c>
      <c r="L1136" s="11" t="s">
        <v>195</v>
      </c>
      <c r="M1136" s="11" t="s">
        <v>195</v>
      </c>
      <c r="O1136" s="70" t="s">
        <v>195</v>
      </c>
      <c r="P1136" s="163"/>
      <c r="Q1136" s="163"/>
      <c r="R1136" s="164"/>
      <c r="U1136" s="4"/>
      <c r="V1136" s="4"/>
    </row>
    <row r="1137" spans="1:22" x14ac:dyDescent="0.25">
      <c r="A1137" s="55"/>
      <c r="B1137" s="11"/>
      <c r="C1137" s="11" t="s">
        <v>765</v>
      </c>
      <c r="D1137" s="11"/>
      <c r="E1137" s="11" t="s">
        <v>474</v>
      </c>
      <c r="F1137" s="11">
        <v>2</v>
      </c>
      <c r="G1137" s="11">
        <v>2</v>
      </c>
      <c r="H1137" s="11">
        <v>1</v>
      </c>
      <c r="I1137" s="171">
        <v>0</v>
      </c>
      <c r="K1137" s="11" t="s">
        <v>195</v>
      </c>
      <c r="L1137" s="11" t="s">
        <v>195</v>
      </c>
      <c r="M1137" s="11" t="s">
        <v>195</v>
      </c>
      <c r="O1137" s="70" t="s">
        <v>195</v>
      </c>
      <c r="P1137" s="163"/>
      <c r="Q1137" s="163"/>
      <c r="R1137" s="164"/>
      <c r="U1137" s="4"/>
      <c r="V1137" s="4"/>
    </row>
    <row r="1138" spans="1:22" x14ac:dyDescent="0.25">
      <c r="A1138" s="55"/>
      <c r="B1138" s="11"/>
      <c r="C1138" s="11" t="s">
        <v>764</v>
      </c>
      <c r="D1138" s="11"/>
      <c r="E1138" s="11" t="s">
        <v>475</v>
      </c>
      <c r="F1138" s="11">
        <v>0</v>
      </c>
      <c r="G1138" s="11">
        <v>2</v>
      </c>
      <c r="H1138" s="11">
        <v>2</v>
      </c>
      <c r="I1138" s="171">
        <v>0</v>
      </c>
      <c r="K1138" s="11" t="s">
        <v>195</v>
      </c>
      <c r="L1138" s="11" t="s">
        <v>195</v>
      </c>
      <c r="M1138" s="11" t="s">
        <v>195</v>
      </c>
      <c r="O1138" s="70" t="s">
        <v>195</v>
      </c>
      <c r="P1138" s="163"/>
      <c r="Q1138" s="163"/>
      <c r="R1138" s="164"/>
      <c r="U1138" s="4"/>
      <c r="V1138" s="4"/>
    </row>
    <row r="1139" spans="1:22" x14ac:dyDescent="0.25">
      <c r="A1139" s="55"/>
      <c r="B1139" s="11"/>
      <c r="C1139" s="11" t="s">
        <v>764</v>
      </c>
      <c r="D1139" s="11"/>
      <c r="E1139" s="11" t="s">
        <v>477</v>
      </c>
      <c r="F1139" s="11">
        <v>9</v>
      </c>
      <c r="G1139" s="11">
        <v>2</v>
      </c>
      <c r="H1139" s="11">
        <v>2</v>
      </c>
      <c r="I1139" s="171">
        <v>0</v>
      </c>
      <c r="K1139" s="11" t="s">
        <v>195</v>
      </c>
      <c r="L1139" s="11" t="s">
        <v>195</v>
      </c>
      <c r="M1139" s="11" t="s">
        <v>195</v>
      </c>
      <c r="O1139" s="70" t="s">
        <v>195</v>
      </c>
      <c r="P1139" s="163"/>
      <c r="Q1139" s="163"/>
      <c r="R1139" s="164"/>
      <c r="U1139" s="4"/>
      <c r="V1139" s="4"/>
    </row>
    <row r="1140" spans="1:22" x14ac:dyDescent="0.25">
      <c r="A1140" s="55"/>
      <c r="B1140" s="11"/>
      <c r="C1140" s="11" t="s">
        <v>764</v>
      </c>
      <c r="D1140" s="11"/>
      <c r="E1140" s="11" t="s">
        <v>478</v>
      </c>
      <c r="F1140" s="11">
        <v>4</v>
      </c>
      <c r="G1140" s="11">
        <v>3</v>
      </c>
      <c r="H1140" s="11">
        <v>2</v>
      </c>
      <c r="I1140" s="171">
        <v>0</v>
      </c>
      <c r="K1140" s="11" t="s">
        <v>195</v>
      </c>
      <c r="L1140" s="11" t="s">
        <v>195</v>
      </c>
      <c r="M1140" s="11" t="s">
        <v>195</v>
      </c>
      <c r="O1140" s="70" t="s">
        <v>195</v>
      </c>
      <c r="P1140" s="163"/>
      <c r="Q1140" s="163"/>
      <c r="R1140" s="164"/>
      <c r="U1140" s="4"/>
      <c r="V1140" s="4"/>
    </row>
    <row r="1141" spans="1:22" x14ac:dyDescent="0.25">
      <c r="A1141" s="55"/>
      <c r="B1141" s="11"/>
      <c r="C1141" s="11" t="s">
        <v>766</v>
      </c>
      <c r="D1141" s="11"/>
      <c r="E1141" s="11" t="s">
        <v>479</v>
      </c>
      <c r="F1141" s="11">
        <v>13</v>
      </c>
      <c r="G1141" s="11">
        <v>2</v>
      </c>
      <c r="H1141" s="11">
        <v>3</v>
      </c>
      <c r="I1141" s="171">
        <v>10</v>
      </c>
      <c r="K1141" s="11" t="s">
        <v>195</v>
      </c>
      <c r="L1141" s="11" t="s">
        <v>195</v>
      </c>
      <c r="M1141" s="11" t="s">
        <v>195</v>
      </c>
      <c r="O1141" s="70" t="s">
        <v>195</v>
      </c>
      <c r="P1141" s="163"/>
      <c r="Q1141" s="163"/>
      <c r="R1141" s="164"/>
      <c r="U1141" s="4"/>
      <c r="V1141" s="4"/>
    </row>
    <row r="1142" spans="1:22" x14ac:dyDescent="0.25">
      <c r="A1142" s="55"/>
      <c r="B1142" s="11"/>
      <c r="C1142" s="11" t="s">
        <v>768</v>
      </c>
      <c r="D1142" s="11"/>
      <c r="E1142" s="11" t="s">
        <v>481</v>
      </c>
      <c r="F1142" s="11">
        <v>21</v>
      </c>
      <c r="G1142" s="11">
        <v>1</v>
      </c>
      <c r="H1142" s="11">
        <v>2</v>
      </c>
      <c r="I1142" s="171">
        <v>2</v>
      </c>
      <c r="K1142" s="11" t="s">
        <v>195</v>
      </c>
      <c r="L1142" s="11" t="s">
        <v>195</v>
      </c>
      <c r="M1142" s="11" t="s">
        <v>195</v>
      </c>
      <c r="O1142" s="70" t="s">
        <v>195</v>
      </c>
      <c r="P1142" s="163"/>
      <c r="Q1142" s="163"/>
      <c r="R1142" s="164"/>
      <c r="U1142" s="4"/>
      <c r="V1142" s="4"/>
    </row>
    <row r="1143" spans="1:22" x14ac:dyDescent="0.25">
      <c r="A1143" s="55"/>
      <c r="B1143" s="11"/>
      <c r="C1143" s="11" t="s">
        <v>769</v>
      </c>
      <c r="D1143" s="11"/>
      <c r="E1143" s="11" t="s">
        <v>482</v>
      </c>
      <c r="F1143" s="11">
        <v>13</v>
      </c>
      <c r="G1143" s="11">
        <v>1</v>
      </c>
      <c r="H1143" s="11">
        <v>0</v>
      </c>
      <c r="I1143" s="171">
        <v>0</v>
      </c>
      <c r="K1143" s="11" t="s">
        <v>195</v>
      </c>
      <c r="L1143" s="11" t="s">
        <v>195</v>
      </c>
      <c r="M1143" s="11" t="s">
        <v>195</v>
      </c>
      <c r="O1143" s="70" t="s">
        <v>195</v>
      </c>
      <c r="P1143" s="163"/>
      <c r="Q1143" s="163"/>
      <c r="R1143" s="164"/>
      <c r="U1143" s="4"/>
      <c r="V1143" s="4"/>
    </row>
    <row r="1144" spans="1:22" x14ac:dyDescent="0.25">
      <c r="A1144" s="55"/>
      <c r="B1144" s="11"/>
      <c r="C1144" s="11" t="s">
        <v>770</v>
      </c>
      <c r="D1144" s="11"/>
      <c r="E1144" s="11" t="s">
        <v>483</v>
      </c>
      <c r="F1144" s="11">
        <v>0</v>
      </c>
      <c r="G1144" s="11">
        <v>0</v>
      </c>
      <c r="H1144" s="11">
        <v>0</v>
      </c>
      <c r="I1144" s="171">
        <v>0</v>
      </c>
      <c r="K1144" s="11" t="s">
        <v>195</v>
      </c>
      <c r="L1144" s="11" t="s">
        <v>195</v>
      </c>
      <c r="M1144" s="11" t="s">
        <v>195</v>
      </c>
      <c r="O1144" s="70" t="s">
        <v>195</v>
      </c>
      <c r="P1144" s="163"/>
      <c r="Q1144" s="163"/>
      <c r="R1144" s="164"/>
      <c r="U1144" s="4"/>
      <c r="V1144" s="4"/>
    </row>
    <row r="1145" spans="1:22" x14ac:dyDescent="0.25">
      <c r="A1145" s="55"/>
      <c r="B1145" s="11"/>
      <c r="C1145" s="11" t="s">
        <v>771</v>
      </c>
      <c r="D1145" s="11"/>
      <c r="E1145" s="11" t="s">
        <v>484</v>
      </c>
      <c r="F1145" s="11">
        <v>0</v>
      </c>
      <c r="G1145" s="11">
        <v>0</v>
      </c>
      <c r="H1145" s="11">
        <v>0</v>
      </c>
      <c r="I1145" s="171">
        <v>0</v>
      </c>
      <c r="K1145" s="11" t="s">
        <v>195</v>
      </c>
      <c r="L1145" s="11" t="s">
        <v>195</v>
      </c>
      <c r="M1145" s="11" t="s">
        <v>195</v>
      </c>
      <c r="O1145" s="70" t="s">
        <v>195</v>
      </c>
      <c r="P1145" s="163"/>
      <c r="Q1145" s="163"/>
      <c r="R1145" s="164"/>
      <c r="U1145" s="4"/>
      <c r="V1145" s="4"/>
    </row>
    <row r="1146" spans="1:22" x14ac:dyDescent="0.25">
      <c r="A1146" s="55"/>
      <c r="B1146" s="11"/>
      <c r="C1146" s="11" t="s">
        <v>773</v>
      </c>
      <c r="D1146" s="11"/>
      <c r="E1146" s="11" t="s">
        <v>486</v>
      </c>
      <c r="F1146" s="11">
        <v>1</v>
      </c>
      <c r="G1146" s="11">
        <v>0</v>
      </c>
      <c r="H1146" s="11">
        <v>0</v>
      </c>
      <c r="I1146" s="171">
        <v>0</v>
      </c>
      <c r="K1146" s="11" t="s">
        <v>195</v>
      </c>
      <c r="L1146" s="11" t="s">
        <v>195</v>
      </c>
      <c r="M1146" s="11" t="s">
        <v>195</v>
      </c>
      <c r="O1146" s="70" t="s">
        <v>195</v>
      </c>
      <c r="P1146" s="163"/>
      <c r="Q1146" s="163"/>
      <c r="R1146" s="164"/>
      <c r="U1146" s="4"/>
      <c r="V1146" s="4"/>
    </row>
    <row r="1147" spans="1:22" x14ac:dyDescent="0.25">
      <c r="A1147" s="55"/>
      <c r="B1147" s="11"/>
      <c r="C1147" s="11" t="s">
        <v>774</v>
      </c>
      <c r="D1147" s="11"/>
      <c r="E1147" s="11" t="s">
        <v>487</v>
      </c>
      <c r="F1147" s="11">
        <v>0</v>
      </c>
      <c r="G1147" s="11">
        <v>0</v>
      </c>
      <c r="H1147" s="11">
        <v>0</v>
      </c>
      <c r="I1147" s="171">
        <v>0</v>
      </c>
      <c r="K1147" s="11" t="s">
        <v>195</v>
      </c>
      <c r="L1147" s="11" t="s">
        <v>195</v>
      </c>
      <c r="M1147" s="11" t="s">
        <v>195</v>
      </c>
      <c r="O1147" s="70" t="s">
        <v>195</v>
      </c>
      <c r="P1147" s="163"/>
      <c r="Q1147" s="163"/>
      <c r="R1147" s="164"/>
      <c r="U1147" s="4"/>
      <c r="V1147" s="4"/>
    </row>
    <row r="1148" spans="1:22" x14ac:dyDescent="0.25">
      <c r="A1148" s="55"/>
      <c r="B1148" s="11"/>
      <c r="C1148" s="11" t="s">
        <v>775</v>
      </c>
      <c r="D1148" s="11"/>
      <c r="E1148" s="11" t="s">
        <v>488</v>
      </c>
      <c r="F1148" s="11">
        <v>12</v>
      </c>
      <c r="G1148" s="11">
        <v>0</v>
      </c>
      <c r="H1148" s="11">
        <v>0</v>
      </c>
      <c r="I1148" s="171">
        <v>0</v>
      </c>
      <c r="K1148" s="11" t="s">
        <v>195</v>
      </c>
      <c r="L1148" s="11" t="s">
        <v>195</v>
      </c>
      <c r="M1148" s="11" t="s">
        <v>195</v>
      </c>
      <c r="O1148" s="70" t="s">
        <v>195</v>
      </c>
      <c r="P1148" s="163"/>
      <c r="Q1148" s="163"/>
      <c r="R1148" s="164"/>
      <c r="U1148" s="4"/>
      <c r="V1148" s="4"/>
    </row>
    <row r="1149" spans="1:22" x14ac:dyDescent="0.25">
      <c r="A1149" s="55"/>
      <c r="B1149" s="11"/>
      <c r="C1149" s="11" t="s">
        <v>776</v>
      </c>
      <c r="D1149" s="11"/>
      <c r="E1149" s="11" t="s">
        <v>489</v>
      </c>
      <c r="F1149" s="11">
        <v>77</v>
      </c>
      <c r="G1149" s="11">
        <v>5</v>
      </c>
      <c r="H1149" s="11">
        <v>2</v>
      </c>
      <c r="I1149" s="171">
        <v>1</v>
      </c>
      <c r="K1149" s="11" t="s">
        <v>195</v>
      </c>
      <c r="L1149" s="11" t="s">
        <v>195</v>
      </c>
      <c r="M1149" s="11" t="s">
        <v>195</v>
      </c>
      <c r="O1149" s="70" t="s">
        <v>195</v>
      </c>
      <c r="P1149" s="163"/>
      <c r="Q1149" s="163"/>
      <c r="R1149" s="164"/>
      <c r="U1149" s="4"/>
      <c r="V1149" s="4"/>
    </row>
    <row r="1150" spans="1:22" x14ac:dyDescent="0.25">
      <c r="A1150" s="55"/>
      <c r="B1150" s="11"/>
      <c r="C1150" s="11" t="s">
        <v>777</v>
      </c>
      <c r="D1150" s="11"/>
      <c r="E1150" s="11" t="s">
        <v>490</v>
      </c>
      <c r="F1150" s="11">
        <v>0</v>
      </c>
      <c r="G1150" s="11">
        <v>0</v>
      </c>
      <c r="H1150" s="11">
        <v>0</v>
      </c>
      <c r="I1150" s="171">
        <v>0</v>
      </c>
      <c r="K1150" s="11" t="s">
        <v>195</v>
      </c>
      <c r="L1150" s="11" t="s">
        <v>195</v>
      </c>
      <c r="M1150" s="11" t="s">
        <v>195</v>
      </c>
      <c r="O1150" s="70" t="s">
        <v>195</v>
      </c>
      <c r="P1150" s="163"/>
      <c r="Q1150" s="163"/>
      <c r="R1150" s="164"/>
      <c r="U1150" s="4"/>
      <c r="V1150" s="4"/>
    </row>
    <row r="1151" spans="1:22" x14ac:dyDescent="0.25">
      <c r="A1151" s="55"/>
      <c r="B1151" s="11"/>
      <c r="C1151" s="11" t="s">
        <v>778</v>
      </c>
      <c r="D1151" s="11"/>
      <c r="E1151" s="11" t="s">
        <v>491</v>
      </c>
      <c r="F1151" s="11">
        <v>54</v>
      </c>
      <c r="G1151" s="11">
        <v>6</v>
      </c>
      <c r="H1151" s="11">
        <v>1</v>
      </c>
      <c r="I1151" s="171">
        <v>1</v>
      </c>
      <c r="K1151" s="11" t="s">
        <v>195</v>
      </c>
      <c r="L1151" s="11" t="s">
        <v>195</v>
      </c>
      <c r="M1151" s="11" t="s">
        <v>195</v>
      </c>
      <c r="O1151" s="70" t="s">
        <v>195</v>
      </c>
      <c r="P1151" s="163"/>
      <c r="Q1151" s="163"/>
      <c r="R1151" s="164"/>
      <c r="U1151" s="4"/>
      <c r="V1151" s="4"/>
    </row>
    <row r="1152" spans="1:22" x14ac:dyDescent="0.25">
      <c r="A1152" s="55"/>
      <c r="B1152" s="11"/>
      <c r="C1152" s="11" t="s">
        <v>779</v>
      </c>
      <c r="D1152" s="11"/>
      <c r="E1152" s="11" t="s">
        <v>493</v>
      </c>
      <c r="F1152" s="11">
        <v>41</v>
      </c>
      <c r="G1152" s="11">
        <v>5</v>
      </c>
      <c r="H1152" s="11">
        <v>1</v>
      </c>
      <c r="I1152" s="171">
        <v>4</v>
      </c>
      <c r="K1152" s="11" t="s">
        <v>195</v>
      </c>
      <c r="L1152" s="11" t="s">
        <v>195</v>
      </c>
      <c r="M1152" s="11" t="s">
        <v>195</v>
      </c>
      <c r="O1152" s="70" t="s">
        <v>195</v>
      </c>
      <c r="P1152" s="163"/>
      <c r="Q1152" s="163"/>
      <c r="R1152" s="164"/>
      <c r="U1152" s="4"/>
      <c r="V1152" s="4"/>
    </row>
    <row r="1153" spans="1:22" x14ac:dyDescent="0.25">
      <c r="A1153" s="55"/>
      <c r="B1153" s="11"/>
      <c r="C1153" s="11" t="s">
        <v>780</v>
      </c>
      <c r="D1153" s="11"/>
      <c r="E1153" s="11" t="s">
        <v>494</v>
      </c>
      <c r="F1153" s="11">
        <v>0</v>
      </c>
      <c r="G1153" s="11">
        <v>0</v>
      </c>
      <c r="H1153" s="11">
        <v>0</v>
      </c>
      <c r="I1153" s="171">
        <v>0</v>
      </c>
      <c r="K1153" s="11" t="s">
        <v>195</v>
      </c>
      <c r="L1153" s="11" t="s">
        <v>195</v>
      </c>
      <c r="M1153" s="11" t="s">
        <v>195</v>
      </c>
      <c r="O1153" s="70" t="s">
        <v>195</v>
      </c>
      <c r="P1153" s="163"/>
      <c r="Q1153" s="163"/>
      <c r="R1153" s="164"/>
      <c r="U1153" s="4"/>
      <c r="V1153" s="4"/>
    </row>
    <row r="1154" spans="1:22" x14ac:dyDescent="0.25">
      <c r="A1154" s="55"/>
      <c r="B1154" s="11"/>
      <c r="C1154" s="11" t="s">
        <v>781</v>
      </c>
      <c r="D1154" s="11"/>
      <c r="E1154" s="11" t="s">
        <v>495</v>
      </c>
      <c r="F1154" s="11">
        <v>0</v>
      </c>
      <c r="G1154" s="11">
        <v>0</v>
      </c>
      <c r="H1154" s="11">
        <v>0</v>
      </c>
      <c r="I1154" s="171">
        <v>0</v>
      </c>
      <c r="K1154" s="11" t="s">
        <v>195</v>
      </c>
      <c r="L1154" s="11" t="s">
        <v>195</v>
      </c>
      <c r="M1154" s="11" t="s">
        <v>195</v>
      </c>
      <c r="O1154" s="70" t="s">
        <v>195</v>
      </c>
      <c r="P1154" s="163"/>
      <c r="Q1154" s="163"/>
      <c r="R1154" s="164"/>
      <c r="U1154" s="4"/>
      <c r="V1154" s="4"/>
    </row>
    <row r="1155" spans="1:22" x14ac:dyDescent="0.25">
      <c r="A1155" s="55"/>
      <c r="B1155" s="11"/>
      <c r="C1155" s="11" t="s">
        <v>783</v>
      </c>
      <c r="D1155" s="11"/>
      <c r="E1155" s="11" t="s">
        <v>497</v>
      </c>
      <c r="F1155" s="11">
        <v>43</v>
      </c>
      <c r="G1155" s="11">
        <v>2</v>
      </c>
      <c r="H1155" s="11">
        <v>0</v>
      </c>
      <c r="I1155" s="171">
        <v>0</v>
      </c>
      <c r="K1155" s="11" t="s">
        <v>195</v>
      </c>
      <c r="L1155" s="11" t="s">
        <v>195</v>
      </c>
      <c r="M1155" s="11" t="s">
        <v>195</v>
      </c>
      <c r="O1155" s="70" t="s">
        <v>195</v>
      </c>
      <c r="P1155" s="163"/>
      <c r="Q1155" s="163"/>
      <c r="R1155" s="164"/>
      <c r="U1155" s="4"/>
      <c r="V1155" s="4"/>
    </row>
    <row r="1156" spans="1:22" x14ac:dyDescent="0.25">
      <c r="A1156" s="55"/>
      <c r="B1156" s="11"/>
      <c r="C1156" s="11" t="s">
        <v>784</v>
      </c>
      <c r="D1156" s="11"/>
      <c r="E1156" s="11" t="s">
        <v>498</v>
      </c>
      <c r="F1156" s="11">
        <v>0</v>
      </c>
      <c r="G1156" s="11">
        <v>0</v>
      </c>
      <c r="H1156" s="11">
        <v>0</v>
      </c>
      <c r="I1156" s="171">
        <v>0</v>
      </c>
      <c r="K1156" s="11" t="s">
        <v>195</v>
      </c>
      <c r="L1156" s="11" t="s">
        <v>195</v>
      </c>
      <c r="M1156" s="11" t="s">
        <v>195</v>
      </c>
      <c r="O1156" s="70" t="s">
        <v>195</v>
      </c>
      <c r="P1156" s="163"/>
      <c r="Q1156" s="163"/>
      <c r="R1156" s="164"/>
      <c r="U1156" s="4"/>
      <c r="V1156" s="4"/>
    </row>
    <row r="1157" spans="1:22" x14ac:dyDescent="0.25">
      <c r="A1157" s="55"/>
      <c r="B1157" s="11"/>
      <c r="C1157" s="11" t="s">
        <v>786</v>
      </c>
      <c r="D1157" s="11"/>
      <c r="E1157" s="11" t="s">
        <v>500</v>
      </c>
      <c r="F1157" s="11">
        <v>2</v>
      </c>
      <c r="G1157" s="11">
        <v>0</v>
      </c>
      <c r="H1157" s="11">
        <v>0</v>
      </c>
      <c r="I1157" s="171">
        <v>0</v>
      </c>
      <c r="K1157" s="11" t="s">
        <v>195</v>
      </c>
      <c r="L1157" s="11" t="s">
        <v>195</v>
      </c>
      <c r="M1157" s="11" t="s">
        <v>195</v>
      </c>
      <c r="O1157" s="70" t="s">
        <v>195</v>
      </c>
      <c r="P1157" s="163"/>
      <c r="Q1157" s="163"/>
      <c r="R1157" s="164"/>
      <c r="U1157" s="4"/>
      <c r="V1157" s="4"/>
    </row>
    <row r="1158" spans="1:22" x14ac:dyDescent="0.25">
      <c r="A1158" s="55"/>
      <c r="B1158" s="11"/>
      <c r="C1158" s="11" t="s">
        <v>790</v>
      </c>
      <c r="D1158" s="11"/>
      <c r="E1158" s="11" t="s">
        <v>506</v>
      </c>
      <c r="F1158" s="11">
        <v>0</v>
      </c>
      <c r="G1158" s="11">
        <v>0</v>
      </c>
      <c r="H1158" s="11">
        <v>0</v>
      </c>
      <c r="I1158" s="171">
        <v>0</v>
      </c>
      <c r="K1158" s="11" t="s">
        <v>195</v>
      </c>
      <c r="L1158" s="11" t="s">
        <v>195</v>
      </c>
      <c r="M1158" s="11" t="s">
        <v>195</v>
      </c>
      <c r="O1158" s="70" t="s">
        <v>195</v>
      </c>
      <c r="P1158" s="163"/>
      <c r="Q1158" s="163"/>
      <c r="R1158" s="164"/>
      <c r="U1158" s="4"/>
      <c r="V1158" s="4"/>
    </row>
    <row r="1159" spans="1:22" x14ac:dyDescent="0.25">
      <c r="A1159" s="55"/>
      <c r="B1159" s="11"/>
      <c r="C1159" s="11" t="s">
        <v>791</v>
      </c>
      <c r="D1159" s="11"/>
      <c r="E1159" s="11" t="s">
        <v>507</v>
      </c>
      <c r="F1159" s="11">
        <v>8</v>
      </c>
      <c r="G1159" s="11">
        <v>0</v>
      </c>
      <c r="H1159" s="11">
        <v>0</v>
      </c>
      <c r="I1159" s="171">
        <v>0</v>
      </c>
      <c r="K1159" s="11" t="s">
        <v>195</v>
      </c>
      <c r="L1159" s="11" t="s">
        <v>195</v>
      </c>
      <c r="M1159" s="11" t="s">
        <v>195</v>
      </c>
      <c r="O1159" s="70" t="s">
        <v>195</v>
      </c>
      <c r="P1159" s="163"/>
      <c r="Q1159" s="163"/>
      <c r="R1159" s="164"/>
      <c r="U1159" s="4"/>
      <c r="V1159" s="4"/>
    </row>
    <row r="1160" spans="1:22" x14ac:dyDescent="0.25">
      <c r="A1160" s="55"/>
      <c r="B1160" s="11"/>
      <c r="C1160" s="11" t="s">
        <v>793</v>
      </c>
      <c r="D1160" s="11"/>
      <c r="E1160" s="11" t="s">
        <v>510</v>
      </c>
      <c r="F1160" s="11">
        <v>3</v>
      </c>
      <c r="G1160" s="11">
        <v>0</v>
      </c>
      <c r="H1160" s="11">
        <v>0</v>
      </c>
      <c r="I1160" s="171">
        <v>0</v>
      </c>
      <c r="K1160" s="11" t="s">
        <v>195</v>
      </c>
      <c r="L1160" s="11" t="s">
        <v>195</v>
      </c>
      <c r="M1160" s="11" t="s">
        <v>195</v>
      </c>
      <c r="O1160" s="70" t="s">
        <v>195</v>
      </c>
      <c r="P1160" s="163"/>
      <c r="Q1160" s="163"/>
      <c r="R1160" s="164"/>
      <c r="U1160" s="4"/>
      <c r="V1160" s="4"/>
    </row>
    <row r="1161" spans="1:22" x14ac:dyDescent="0.25">
      <c r="A1161" s="55"/>
      <c r="B1161" s="11"/>
      <c r="C1161" s="11" t="s">
        <v>794</v>
      </c>
      <c r="D1161" s="11"/>
      <c r="E1161" s="11" t="s">
        <v>511</v>
      </c>
      <c r="F1161" s="11">
        <v>0</v>
      </c>
      <c r="G1161" s="11">
        <v>0</v>
      </c>
      <c r="H1161" s="11">
        <v>0</v>
      </c>
      <c r="I1161" s="171">
        <v>0</v>
      </c>
      <c r="K1161" s="11" t="s">
        <v>195</v>
      </c>
      <c r="L1161" s="11" t="s">
        <v>195</v>
      </c>
      <c r="M1161" s="11" t="s">
        <v>195</v>
      </c>
      <c r="O1161" s="70" t="s">
        <v>195</v>
      </c>
      <c r="P1161" s="163"/>
      <c r="Q1161" s="163"/>
      <c r="R1161" s="164"/>
      <c r="U1161" s="4"/>
      <c r="V1161" s="4"/>
    </row>
    <row r="1162" spans="1:22" x14ac:dyDescent="0.25">
      <c r="A1162" s="55"/>
      <c r="B1162" s="11"/>
      <c r="C1162" s="11" t="s">
        <v>797</v>
      </c>
      <c r="D1162" s="11"/>
      <c r="E1162" s="11" t="s">
        <v>514</v>
      </c>
      <c r="F1162" s="11">
        <v>1</v>
      </c>
      <c r="G1162" s="11">
        <v>0</v>
      </c>
      <c r="H1162" s="11">
        <v>0</v>
      </c>
      <c r="I1162" s="171">
        <v>0</v>
      </c>
      <c r="K1162" s="11" t="s">
        <v>195</v>
      </c>
      <c r="L1162" s="11" t="s">
        <v>195</v>
      </c>
      <c r="M1162" s="11" t="s">
        <v>195</v>
      </c>
      <c r="O1162" s="70" t="s">
        <v>195</v>
      </c>
      <c r="P1162" s="163"/>
      <c r="Q1162" s="163"/>
      <c r="R1162" s="164"/>
      <c r="U1162" s="4"/>
      <c r="V1162" s="4"/>
    </row>
    <row r="1163" spans="1:22" x14ac:dyDescent="0.25">
      <c r="A1163" s="55"/>
      <c r="B1163" s="11"/>
      <c r="C1163" s="11" t="s">
        <v>798</v>
      </c>
      <c r="D1163" s="11"/>
      <c r="E1163" s="11" t="s">
        <v>515</v>
      </c>
      <c r="F1163" s="11">
        <v>2</v>
      </c>
      <c r="G1163" s="11">
        <v>0</v>
      </c>
      <c r="H1163" s="11">
        <v>0</v>
      </c>
      <c r="I1163" s="171">
        <v>0</v>
      </c>
      <c r="K1163" s="11" t="s">
        <v>195</v>
      </c>
      <c r="L1163" s="11" t="s">
        <v>195</v>
      </c>
      <c r="M1163" s="11" t="s">
        <v>195</v>
      </c>
      <c r="O1163" s="70" t="s">
        <v>195</v>
      </c>
      <c r="P1163" s="163"/>
      <c r="Q1163" s="163"/>
      <c r="R1163" s="164"/>
      <c r="U1163" s="4"/>
      <c r="V1163" s="4"/>
    </row>
    <row r="1164" spans="1:22" x14ac:dyDescent="0.25">
      <c r="A1164" s="55"/>
      <c r="B1164" s="11"/>
      <c r="C1164" s="11" t="s">
        <v>800</v>
      </c>
      <c r="D1164" s="11"/>
      <c r="E1164" s="11" t="s">
        <v>517</v>
      </c>
      <c r="F1164" s="11">
        <v>38</v>
      </c>
      <c r="G1164" s="11">
        <v>1</v>
      </c>
      <c r="H1164" s="11">
        <v>1</v>
      </c>
      <c r="I1164" s="171">
        <v>2</v>
      </c>
      <c r="K1164" s="11" t="s">
        <v>195</v>
      </c>
      <c r="L1164" s="11" t="s">
        <v>195</v>
      </c>
      <c r="M1164" s="11" t="s">
        <v>195</v>
      </c>
      <c r="O1164" s="70" t="s">
        <v>195</v>
      </c>
      <c r="P1164" s="163"/>
      <c r="Q1164" s="163"/>
      <c r="R1164" s="164"/>
      <c r="U1164" s="4"/>
      <c r="V1164" s="4"/>
    </row>
    <row r="1165" spans="1:22" x14ac:dyDescent="0.25">
      <c r="A1165" s="55"/>
      <c r="B1165" s="11"/>
      <c r="C1165" s="11" t="s">
        <v>801</v>
      </c>
      <c r="D1165" s="11"/>
      <c r="E1165" s="11" t="s">
        <v>518</v>
      </c>
      <c r="F1165" s="11">
        <v>24</v>
      </c>
      <c r="G1165" s="11">
        <v>1</v>
      </c>
      <c r="H1165" s="11">
        <v>0</v>
      </c>
      <c r="I1165" s="171">
        <v>0</v>
      </c>
      <c r="K1165" s="11" t="s">
        <v>195</v>
      </c>
      <c r="L1165" s="11" t="s">
        <v>195</v>
      </c>
      <c r="M1165" s="11" t="s">
        <v>195</v>
      </c>
      <c r="O1165" s="70" t="s">
        <v>195</v>
      </c>
      <c r="P1165" s="163"/>
      <c r="Q1165" s="163"/>
      <c r="R1165" s="164"/>
      <c r="U1165" s="4"/>
      <c r="V1165" s="4"/>
    </row>
    <row r="1166" spans="1:22" x14ac:dyDescent="0.25">
      <c r="A1166" s="55"/>
      <c r="B1166" s="11"/>
      <c r="C1166" s="11" t="s">
        <v>801</v>
      </c>
      <c r="D1166" s="11"/>
      <c r="E1166" s="11" t="s">
        <v>519</v>
      </c>
      <c r="F1166" s="11">
        <v>6</v>
      </c>
      <c r="G1166" s="11">
        <v>0</v>
      </c>
      <c r="H1166" s="11">
        <v>0</v>
      </c>
      <c r="I1166" s="171">
        <v>0</v>
      </c>
      <c r="K1166" s="11" t="s">
        <v>195</v>
      </c>
      <c r="L1166" s="11" t="s">
        <v>195</v>
      </c>
      <c r="M1166" s="11" t="s">
        <v>195</v>
      </c>
      <c r="O1166" s="70" t="s">
        <v>195</v>
      </c>
      <c r="P1166" s="163"/>
      <c r="Q1166" s="163"/>
      <c r="R1166" s="164"/>
      <c r="U1166" s="4"/>
      <c r="V1166" s="4"/>
    </row>
    <row r="1167" spans="1:22" x14ac:dyDescent="0.25">
      <c r="A1167" s="55"/>
      <c r="B1167" s="11"/>
      <c r="C1167" s="11" t="s">
        <v>802</v>
      </c>
      <c r="D1167" s="11"/>
      <c r="E1167" s="11" t="s">
        <v>521</v>
      </c>
      <c r="F1167" s="11">
        <v>23</v>
      </c>
      <c r="G1167" s="11">
        <v>0</v>
      </c>
      <c r="H1167" s="11">
        <v>0</v>
      </c>
      <c r="I1167" s="171">
        <v>0</v>
      </c>
      <c r="K1167" s="11" t="s">
        <v>195</v>
      </c>
      <c r="L1167" s="11" t="s">
        <v>195</v>
      </c>
      <c r="M1167" s="11" t="s">
        <v>195</v>
      </c>
      <c r="O1167" s="70" t="s">
        <v>195</v>
      </c>
      <c r="P1167" s="163"/>
      <c r="Q1167" s="163"/>
      <c r="R1167" s="164"/>
      <c r="U1167" s="4"/>
      <c r="V1167" s="4"/>
    </row>
    <row r="1168" spans="1:22" x14ac:dyDescent="0.25">
      <c r="A1168" s="55"/>
      <c r="B1168" s="11"/>
      <c r="C1168" s="11" t="s">
        <v>805</v>
      </c>
      <c r="D1168" s="11"/>
      <c r="E1168" s="11" t="s">
        <v>524</v>
      </c>
      <c r="F1168" s="11">
        <v>3</v>
      </c>
      <c r="G1168" s="11">
        <v>0</v>
      </c>
      <c r="H1168" s="11">
        <v>0</v>
      </c>
      <c r="I1168" s="171">
        <v>0</v>
      </c>
      <c r="K1168" s="11" t="s">
        <v>195</v>
      </c>
      <c r="L1168" s="11" t="s">
        <v>195</v>
      </c>
      <c r="M1168" s="11" t="s">
        <v>195</v>
      </c>
      <c r="O1168" s="70" t="s">
        <v>195</v>
      </c>
      <c r="P1168" s="163"/>
      <c r="Q1168" s="163"/>
      <c r="R1168" s="164"/>
      <c r="U1168" s="4"/>
      <c r="V1168" s="4"/>
    </row>
    <row r="1169" spans="1:22" x14ac:dyDescent="0.25">
      <c r="A1169" s="55"/>
      <c r="B1169" s="11"/>
      <c r="C1169" s="11" t="s">
        <v>806</v>
      </c>
      <c r="D1169" s="11"/>
      <c r="E1169" s="11" t="s">
        <v>525</v>
      </c>
      <c r="F1169" s="11">
        <v>1</v>
      </c>
      <c r="G1169" s="11">
        <v>0</v>
      </c>
      <c r="H1169" s="11">
        <v>0</v>
      </c>
      <c r="I1169" s="171">
        <v>0</v>
      </c>
      <c r="K1169" s="11" t="s">
        <v>195</v>
      </c>
      <c r="L1169" s="11" t="s">
        <v>195</v>
      </c>
      <c r="M1169" s="11" t="s">
        <v>195</v>
      </c>
      <c r="O1169" s="70" t="s">
        <v>195</v>
      </c>
      <c r="P1169" s="163"/>
      <c r="Q1169" s="163"/>
      <c r="R1169" s="164"/>
      <c r="U1169" s="4"/>
      <c r="V1169" s="4"/>
    </row>
    <row r="1170" spans="1:22" x14ac:dyDescent="0.25">
      <c r="A1170" s="55"/>
      <c r="B1170" s="11"/>
      <c r="C1170" s="11" t="s">
        <v>809</v>
      </c>
      <c r="D1170" s="11"/>
      <c r="E1170" s="11" t="s">
        <v>529</v>
      </c>
      <c r="F1170" s="11">
        <v>5</v>
      </c>
      <c r="G1170" s="11">
        <v>0</v>
      </c>
      <c r="H1170" s="11">
        <v>0</v>
      </c>
      <c r="I1170" s="171">
        <v>0</v>
      </c>
      <c r="K1170" s="11" t="s">
        <v>195</v>
      </c>
      <c r="L1170" s="11" t="s">
        <v>195</v>
      </c>
      <c r="M1170" s="11" t="s">
        <v>195</v>
      </c>
      <c r="O1170" s="70" t="s">
        <v>195</v>
      </c>
      <c r="P1170" s="163"/>
      <c r="Q1170" s="163"/>
      <c r="R1170" s="164"/>
      <c r="U1170" s="4"/>
      <c r="V1170" s="4"/>
    </row>
    <row r="1171" spans="1:22" x14ac:dyDescent="0.25">
      <c r="A1171" s="55"/>
      <c r="B1171" s="11"/>
      <c r="C1171" s="11" t="s">
        <v>810</v>
      </c>
      <c r="D1171" s="11"/>
      <c r="E1171" s="11" t="s">
        <v>530</v>
      </c>
      <c r="F1171" s="11">
        <v>123</v>
      </c>
      <c r="G1171" s="11">
        <v>1</v>
      </c>
      <c r="H1171" s="11">
        <v>1</v>
      </c>
      <c r="I1171" s="171">
        <v>0</v>
      </c>
      <c r="K1171" s="11" t="s">
        <v>195</v>
      </c>
      <c r="L1171" s="11" t="s">
        <v>195</v>
      </c>
      <c r="M1171" s="11" t="s">
        <v>195</v>
      </c>
      <c r="O1171" s="70" t="s">
        <v>195</v>
      </c>
      <c r="P1171" s="163"/>
      <c r="Q1171" s="163"/>
      <c r="R1171" s="164"/>
      <c r="U1171" s="4"/>
      <c r="V1171" s="4"/>
    </row>
    <row r="1172" spans="1:22" x14ac:dyDescent="0.25">
      <c r="A1172" s="55"/>
      <c r="B1172" s="11"/>
      <c r="C1172" s="11" t="s">
        <v>813</v>
      </c>
      <c r="D1172" s="11"/>
      <c r="E1172" s="11" t="s">
        <v>534</v>
      </c>
      <c r="F1172" s="11">
        <v>2</v>
      </c>
      <c r="G1172" s="11">
        <v>0</v>
      </c>
      <c r="H1172" s="11">
        <v>0</v>
      </c>
      <c r="I1172" s="171">
        <v>0</v>
      </c>
      <c r="K1172" s="11" t="s">
        <v>195</v>
      </c>
      <c r="L1172" s="11" t="s">
        <v>195</v>
      </c>
      <c r="M1172" s="11" t="s">
        <v>195</v>
      </c>
      <c r="O1172" s="70" t="s">
        <v>195</v>
      </c>
      <c r="P1172" s="163"/>
      <c r="Q1172" s="163"/>
      <c r="R1172" s="164"/>
      <c r="U1172" s="4"/>
      <c r="V1172" s="4"/>
    </row>
    <row r="1173" spans="1:22" x14ac:dyDescent="0.25">
      <c r="A1173" s="55"/>
      <c r="B1173" s="11"/>
      <c r="C1173" s="11" t="s">
        <v>815</v>
      </c>
      <c r="D1173" s="11"/>
      <c r="E1173" s="11" t="s">
        <v>536</v>
      </c>
      <c r="F1173" s="11">
        <v>1</v>
      </c>
      <c r="G1173" s="11">
        <v>0</v>
      </c>
      <c r="H1173" s="11">
        <v>0</v>
      </c>
      <c r="I1173" s="171">
        <v>0</v>
      </c>
      <c r="K1173" s="11" t="s">
        <v>195</v>
      </c>
      <c r="L1173" s="11" t="s">
        <v>195</v>
      </c>
      <c r="M1173" s="11" t="s">
        <v>195</v>
      </c>
      <c r="O1173" s="70" t="s">
        <v>195</v>
      </c>
      <c r="P1173" s="163"/>
      <c r="Q1173" s="163"/>
      <c r="R1173" s="164"/>
      <c r="U1173" s="4"/>
      <c r="V1173" s="4"/>
    </row>
    <row r="1174" spans="1:22" x14ac:dyDescent="0.25">
      <c r="A1174" s="55"/>
      <c r="B1174" s="11"/>
      <c r="C1174" s="11" t="s">
        <v>816</v>
      </c>
      <c r="D1174" s="11"/>
      <c r="E1174" s="11" t="s">
        <v>537</v>
      </c>
      <c r="F1174" s="11">
        <v>1</v>
      </c>
      <c r="G1174" s="11">
        <v>0</v>
      </c>
      <c r="H1174" s="11">
        <v>0</v>
      </c>
      <c r="I1174" s="171">
        <v>0</v>
      </c>
      <c r="K1174" s="11" t="s">
        <v>195</v>
      </c>
      <c r="L1174" s="11" t="s">
        <v>195</v>
      </c>
      <c r="M1174" s="11" t="s">
        <v>195</v>
      </c>
      <c r="O1174" s="70" t="s">
        <v>195</v>
      </c>
      <c r="P1174" s="163"/>
      <c r="Q1174" s="163"/>
      <c r="R1174" s="164"/>
      <c r="U1174" s="4"/>
      <c r="V1174" s="4"/>
    </row>
    <row r="1175" spans="1:22" x14ac:dyDescent="0.25">
      <c r="A1175" s="55"/>
      <c r="B1175" s="11"/>
      <c r="C1175" s="11" t="s">
        <v>817</v>
      </c>
      <c r="D1175" s="11"/>
      <c r="E1175" s="11" t="s">
        <v>538</v>
      </c>
      <c r="F1175" s="11">
        <v>2</v>
      </c>
      <c r="G1175" s="11">
        <v>0</v>
      </c>
      <c r="H1175" s="11">
        <v>0</v>
      </c>
      <c r="I1175" s="171">
        <v>0</v>
      </c>
      <c r="K1175" s="11" t="s">
        <v>195</v>
      </c>
      <c r="L1175" s="11" t="s">
        <v>195</v>
      </c>
      <c r="M1175" s="11" t="s">
        <v>195</v>
      </c>
      <c r="O1175" s="70" t="s">
        <v>195</v>
      </c>
      <c r="P1175" s="163"/>
      <c r="Q1175" s="163"/>
      <c r="R1175" s="164"/>
      <c r="U1175" s="4"/>
      <c r="V1175" s="4"/>
    </row>
    <row r="1176" spans="1:22" x14ac:dyDescent="0.25">
      <c r="A1176" s="55"/>
      <c r="B1176" s="11"/>
      <c r="C1176" s="11" t="s">
        <v>819</v>
      </c>
      <c r="D1176" s="11"/>
      <c r="E1176" s="11" t="s">
        <v>540</v>
      </c>
      <c r="F1176" s="11">
        <v>0</v>
      </c>
      <c r="G1176" s="11">
        <v>0</v>
      </c>
      <c r="H1176" s="11">
        <v>0</v>
      </c>
      <c r="I1176" s="171">
        <v>0</v>
      </c>
      <c r="K1176" s="11" t="s">
        <v>195</v>
      </c>
      <c r="L1176" s="11" t="s">
        <v>195</v>
      </c>
      <c r="M1176" s="11" t="s">
        <v>195</v>
      </c>
      <c r="O1176" s="70" t="s">
        <v>195</v>
      </c>
      <c r="P1176" s="163"/>
      <c r="Q1176" s="163"/>
      <c r="R1176" s="164"/>
      <c r="U1176" s="4"/>
      <c r="V1176" s="4"/>
    </row>
    <row r="1177" spans="1:22" x14ac:dyDescent="0.25">
      <c r="A1177" s="55"/>
      <c r="B1177" s="11"/>
      <c r="C1177" s="11" t="s">
        <v>821</v>
      </c>
      <c r="D1177" s="11"/>
      <c r="E1177" s="11" t="s">
        <v>543</v>
      </c>
      <c r="F1177" s="11">
        <v>2</v>
      </c>
      <c r="G1177" s="11">
        <v>0</v>
      </c>
      <c r="H1177" s="11">
        <v>0</v>
      </c>
      <c r="I1177" s="171">
        <v>0</v>
      </c>
      <c r="K1177" s="11" t="s">
        <v>195</v>
      </c>
      <c r="L1177" s="11" t="s">
        <v>195</v>
      </c>
      <c r="M1177" s="11" t="s">
        <v>195</v>
      </c>
      <c r="O1177" s="70" t="s">
        <v>195</v>
      </c>
      <c r="P1177" s="163"/>
      <c r="Q1177" s="163"/>
      <c r="R1177" s="164"/>
      <c r="U1177" s="4"/>
      <c r="V1177" s="4"/>
    </row>
    <row r="1178" spans="1:22" x14ac:dyDescent="0.25">
      <c r="A1178" s="55"/>
      <c r="B1178" s="11"/>
      <c r="C1178" s="11" t="s">
        <v>822</v>
      </c>
      <c r="D1178" s="11"/>
      <c r="E1178" s="11" t="s">
        <v>545</v>
      </c>
      <c r="F1178" s="11">
        <v>0</v>
      </c>
      <c r="G1178" s="11">
        <v>0</v>
      </c>
      <c r="H1178" s="11">
        <v>0</v>
      </c>
      <c r="I1178" s="171">
        <v>0</v>
      </c>
      <c r="K1178" s="11" t="s">
        <v>195</v>
      </c>
      <c r="L1178" s="11" t="s">
        <v>195</v>
      </c>
      <c r="M1178" s="11" t="s">
        <v>195</v>
      </c>
      <c r="O1178" s="70" t="s">
        <v>195</v>
      </c>
      <c r="P1178" s="163"/>
      <c r="Q1178" s="163"/>
      <c r="R1178" s="164"/>
      <c r="U1178" s="4"/>
      <c r="V1178" s="4"/>
    </row>
    <row r="1179" spans="1:22" x14ac:dyDescent="0.25">
      <c r="A1179" s="55"/>
      <c r="B1179" s="11"/>
      <c r="C1179" s="11" t="s">
        <v>823</v>
      </c>
      <c r="D1179" s="11"/>
      <c r="E1179" s="11" t="s">
        <v>546</v>
      </c>
      <c r="F1179" s="11">
        <v>0</v>
      </c>
      <c r="G1179" s="11">
        <v>0</v>
      </c>
      <c r="H1179" s="11">
        <v>0</v>
      </c>
      <c r="I1179" s="171">
        <v>0</v>
      </c>
      <c r="K1179" s="11" t="s">
        <v>195</v>
      </c>
      <c r="L1179" s="11" t="s">
        <v>195</v>
      </c>
      <c r="M1179" s="11" t="s">
        <v>195</v>
      </c>
      <c r="O1179" s="70" t="s">
        <v>195</v>
      </c>
      <c r="P1179" s="163"/>
      <c r="Q1179" s="163"/>
      <c r="R1179" s="164"/>
      <c r="U1179" s="4"/>
      <c r="V1179" s="4"/>
    </row>
    <row r="1180" spans="1:22" x14ac:dyDescent="0.25">
      <c r="A1180" s="55"/>
      <c r="B1180" s="11"/>
      <c r="C1180" s="11" t="s">
        <v>825</v>
      </c>
      <c r="D1180" s="11"/>
      <c r="E1180" s="11" t="s">
        <v>548</v>
      </c>
      <c r="F1180" s="11">
        <v>4</v>
      </c>
      <c r="G1180" s="11">
        <v>0</v>
      </c>
      <c r="H1180" s="11">
        <v>0</v>
      </c>
      <c r="I1180" s="171">
        <v>0</v>
      </c>
      <c r="K1180" s="11" t="s">
        <v>195</v>
      </c>
      <c r="L1180" s="11" t="s">
        <v>195</v>
      </c>
      <c r="M1180" s="11" t="s">
        <v>195</v>
      </c>
      <c r="O1180" s="70" t="s">
        <v>195</v>
      </c>
      <c r="P1180" s="163"/>
      <c r="Q1180" s="163"/>
      <c r="R1180" s="164"/>
      <c r="U1180" s="4"/>
      <c r="V1180" s="4"/>
    </row>
    <row r="1181" spans="1:22" x14ac:dyDescent="0.25">
      <c r="A1181" s="55"/>
      <c r="B1181" s="11"/>
      <c r="C1181" s="11" t="s">
        <v>826</v>
      </c>
      <c r="D1181" s="11"/>
      <c r="E1181" s="11" t="s">
        <v>549</v>
      </c>
      <c r="F1181" s="11">
        <v>36</v>
      </c>
      <c r="G1181" s="11">
        <v>0</v>
      </c>
      <c r="H1181" s="11">
        <v>0</v>
      </c>
      <c r="I1181" s="171">
        <v>0</v>
      </c>
      <c r="K1181" s="11" t="s">
        <v>195</v>
      </c>
      <c r="L1181" s="11" t="s">
        <v>195</v>
      </c>
      <c r="M1181" s="11" t="s">
        <v>195</v>
      </c>
      <c r="O1181" s="70" t="s">
        <v>195</v>
      </c>
      <c r="P1181" s="163"/>
      <c r="Q1181" s="163"/>
      <c r="R1181" s="164"/>
      <c r="U1181" s="4"/>
      <c r="V1181" s="4"/>
    </row>
    <row r="1182" spans="1:22" x14ac:dyDescent="0.25">
      <c r="A1182" s="55"/>
      <c r="B1182" s="11"/>
      <c r="C1182" s="11" t="s">
        <v>827</v>
      </c>
      <c r="D1182" s="11"/>
      <c r="E1182" s="11" t="s">
        <v>550</v>
      </c>
      <c r="F1182" s="11">
        <v>2</v>
      </c>
      <c r="G1182" s="11">
        <v>0</v>
      </c>
      <c r="H1182" s="11">
        <v>0</v>
      </c>
      <c r="I1182" s="171">
        <v>0</v>
      </c>
      <c r="K1182" s="11" t="s">
        <v>195</v>
      </c>
      <c r="L1182" s="11" t="s">
        <v>195</v>
      </c>
      <c r="M1182" s="11" t="s">
        <v>195</v>
      </c>
      <c r="O1182" s="70" t="s">
        <v>195</v>
      </c>
      <c r="P1182" s="163"/>
      <c r="Q1182" s="163"/>
      <c r="R1182" s="164"/>
      <c r="U1182" s="4"/>
      <c r="V1182" s="4"/>
    </row>
    <row r="1183" spans="1:22" x14ac:dyDescent="0.25">
      <c r="A1183" s="55"/>
      <c r="B1183" s="11"/>
      <c r="C1183" s="11" t="s">
        <v>828</v>
      </c>
      <c r="D1183" s="11"/>
      <c r="E1183" s="11" t="s">
        <v>551</v>
      </c>
      <c r="F1183" s="11">
        <v>0</v>
      </c>
      <c r="G1183" s="11">
        <v>0</v>
      </c>
      <c r="H1183" s="11">
        <v>0</v>
      </c>
      <c r="I1183" s="171">
        <v>0</v>
      </c>
      <c r="K1183" s="11" t="s">
        <v>195</v>
      </c>
      <c r="L1183" s="11" t="s">
        <v>195</v>
      </c>
      <c r="M1183" s="11" t="s">
        <v>195</v>
      </c>
      <c r="O1183" s="70" t="s">
        <v>195</v>
      </c>
      <c r="P1183" s="163"/>
      <c r="Q1183" s="163"/>
      <c r="R1183" s="164"/>
      <c r="U1183" s="4"/>
      <c r="V1183" s="4"/>
    </row>
    <row r="1184" spans="1:22" x14ac:dyDescent="0.25">
      <c r="A1184" s="55"/>
      <c r="B1184" s="11"/>
      <c r="C1184" s="11" t="s">
        <v>829</v>
      </c>
      <c r="D1184" s="11"/>
      <c r="E1184" s="11" t="s">
        <v>552</v>
      </c>
      <c r="F1184" s="11">
        <v>1</v>
      </c>
      <c r="G1184" s="11">
        <v>0</v>
      </c>
      <c r="H1184" s="11">
        <v>0</v>
      </c>
      <c r="I1184" s="171">
        <v>0</v>
      </c>
      <c r="K1184" s="11" t="s">
        <v>195</v>
      </c>
      <c r="L1184" s="11" t="s">
        <v>195</v>
      </c>
      <c r="M1184" s="11" t="s">
        <v>195</v>
      </c>
      <c r="O1184" s="70" t="s">
        <v>195</v>
      </c>
      <c r="P1184" s="163"/>
      <c r="Q1184" s="163"/>
      <c r="R1184" s="164"/>
      <c r="U1184" s="4"/>
      <c r="V1184" s="4"/>
    </row>
    <row r="1185" spans="1:22" x14ac:dyDescent="0.25">
      <c r="A1185" s="55"/>
      <c r="B1185" s="11"/>
      <c r="C1185" s="11" t="s">
        <v>830</v>
      </c>
      <c r="D1185" s="11"/>
      <c r="E1185" s="11" t="s">
        <v>553</v>
      </c>
      <c r="F1185" s="11">
        <v>8</v>
      </c>
      <c r="G1185" s="11">
        <v>0</v>
      </c>
      <c r="H1185" s="11">
        <v>0</v>
      </c>
      <c r="I1185" s="171">
        <v>0</v>
      </c>
      <c r="K1185" s="11" t="s">
        <v>195</v>
      </c>
      <c r="L1185" s="11" t="s">
        <v>195</v>
      </c>
      <c r="M1185" s="11" t="s">
        <v>195</v>
      </c>
      <c r="O1185" s="70" t="s">
        <v>195</v>
      </c>
      <c r="P1185" s="163"/>
      <c r="Q1185" s="163"/>
      <c r="R1185" s="164"/>
      <c r="U1185" s="4"/>
      <c r="V1185" s="4"/>
    </row>
    <row r="1186" spans="1:22" x14ac:dyDescent="0.25">
      <c r="A1186" s="55"/>
      <c r="B1186" s="11"/>
      <c r="C1186" s="11" t="s">
        <v>831</v>
      </c>
      <c r="D1186" s="11"/>
      <c r="E1186" s="11" t="s">
        <v>555</v>
      </c>
      <c r="F1186" s="11">
        <v>6</v>
      </c>
      <c r="G1186" s="11">
        <v>0</v>
      </c>
      <c r="H1186" s="11">
        <v>0</v>
      </c>
      <c r="I1186" s="171">
        <v>0</v>
      </c>
      <c r="K1186" s="11" t="s">
        <v>195</v>
      </c>
      <c r="L1186" s="11" t="s">
        <v>195</v>
      </c>
      <c r="M1186" s="11" t="s">
        <v>195</v>
      </c>
      <c r="O1186" s="70" t="s">
        <v>195</v>
      </c>
      <c r="P1186" s="163"/>
      <c r="Q1186" s="163"/>
      <c r="R1186" s="164"/>
      <c r="U1186" s="4"/>
      <c r="V1186" s="4"/>
    </row>
    <row r="1187" spans="1:22" x14ac:dyDescent="0.25">
      <c r="A1187" s="55"/>
      <c r="B1187" s="11"/>
      <c r="C1187" s="11" t="s">
        <v>833</v>
      </c>
      <c r="D1187" s="11"/>
      <c r="E1187" s="11" t="s">
        <v>557</v>
      </c>
      <c r="F1187" s="11">
        <v>11</v>
      </c>
      <c r="G1187" s="11">
        <v>1</v>
      </c>
      <c r="H1187" s="11">
        <v>1</v>
      </c>
      <c r="I1187" s="171">
        <v>0</v>
      </c>
      <c r="K1187" s="11" t="s">
        <v>195</v>
      </c>
      <c r="L1187" s="11" t="s">
        <v>195</v>
      </c>
      <c r="M1187" s="11" t="s">
        <v>195</v>
      </c>
      <c r="O1187" s="70" t="s">
        <v>195</v>
      </c>
      <c r="P1187" s="163"/>
      <c r="Q1187" s="163"/>
      <c r="R1187" s="164"/>
      <c r="U1187" s="4"/>
      <c r="V1187" s="4"/>
    </row>
    <row r="1188" spans="1:22" x14ac:dyDescent="0.25">
      <c r="A1188" s="55"/>
      <c r="B1188" s="11"/>
      <c r="C1188" s="11" t="s">
        <v>834</v>
      </c>
      <c r="D1188" s="11"/>
      <c r="E1188" s="11" t="s">
        <v>558</v>
      </c>
      <c r="F1188" s="11">
        <v>2</v>
      </c>
      <c r="G1188" s="11">
        <v>0</v>
      </c>
      <c r="H1188" s="11">
        <v>0</v>
      </c>
      <c r="I1188" s="171">
        <v>0</v>
      </c>
      <c r="K1188" s="11" t="s">
        <v>195</v>
      </c>
      <c r="L1188" s="11" t="s">
        <v>195</v>
      </c>
      <c r="M1188" s="11" t="s">
        <v>195</v>
      </c>
      <c r="O1188" s="70" t="s">
        <v>195</v>
      </c>
      <c r="P1188" s="163"/>
      <c r="Q1188" s="163"/>
      <c r="R1188" s="164"/>
      <c r="U1188" s="4"/>
      <c r="V1188" s="4"/>
    </row>
    <row r="1189" spans="1:22" x14ac:dyDescent="0.25">
      <c r="A1189" s="55"/>
      <c r="B1189" s="11"/>
      <c r="C1189" s="11" t="s">
        <v>835</v>
      </c>
      <c r="D1189" s="11"/>
      <c r="E1189" s="11" t="s">
        <v>559</v>
      </c>
      <c r="F1189" s="11">
        <v>9</v>
      </c>
      <c r="G1189" s="11">
        <v>0</v>
      </c>
      <c r="H1189" s="11">
        <v>0</v>
      </c>
      <c r="I1189" s="171">
        <v>0</v>
      </c>
      <c r="K1189" s="11" t="s">
        <v>195</v>
      </c>
      <c r="L1189" s="11" t="s">
        <v>195</v>
      </c>
      <c r="M1189" s="11" t="s">
        <v>195</v>
      </c>
      <c r="O1189" s="70" t="s">
        <v>195</v>
      </c>
      <c r="P1189" s="163"/>
      <c r="Q1189" s="163"/>
      <c r="R1189" s="164"/>
      <c r="U1189" s="4"/>
      <c r="V1189" s="4"/>
    </row>
    <row r="1190" spans="1:22" x14ac:dyDescent="0.25">
      <c r="A1190" s="55"/>
      <c r="B1190" s="11"/>
      <c r="C1190" s="11" t="s">
        <v>836</v>
      </c>
      <c r="D1190" s="11"/>
      <c r="E1190" s="11" t="s">
        <v>560</v>
      </c>
      <c r="F1190" s="11">
        <v>0</v>
      </c>
      <c r="G1190" s="11">
        <v>0</v>
      </c>
      <c r="H1190" s="11">
        <v>0</v>
      </c>
      <c r="I1190" s="171">
        <v>0</v>
      </c>
      <c r="K1190" s="11" t="s">
        <v>195</v>
      </c>
      <c r="L1190" s="11" t="s">
        <v>195</v>
      </c>
      <c r="M1190" s="11" t="s">
        <v>195</v>
      </c>
      <c r="O1190" s="70" t="s">
        <v>195</v>
      </c>
      <c r="P1190" s="163"/>
      <c r="Q1190" s="163"/>
      <c r="R1190" s="164"/>
      <c r="U1190" s="4"/>
      <c r="V1190" s="4"/>
    </row>
    <row r="1191" spans="1:22" x14ac:dyDescent="0.25">
      <c r="A1191" s="55"/>
      <c r="B1191" s="11"/>
      <c r="C1191" s="11" t="s">
        <v>837</v>
      </c>
      <c r="D1191" s="11"/>
      <c r="E1191" s="11" t="s">
        <v>561</v>
      </c>
      <c r="F1191" s="11">
        <v>0</v>
      </c>
      <c r="G1191" s="11">
        <v>0</v>
      </c>
      <c r="H1191" s="11">
        <v>0</v>
      </c>
      <c r="I1191" s="171">
        <v>0</v>
      </c>
      <c r="K1191" s="11" t="s">
        <v>195</v>
      </c>
      <c r="L1191" s="11" t="s">
        <v>195</v>
      </c>
      <c r="M1191" s="11" t="s">
        <v>195</v>
      </c>
      <c r="O1191" s="70" t="s">
        <v>195</v>
      </c>
      <c r="P1191" s="163"/>
      <c r="Q1191" s="163"/>
      <c r="R1191" s="164"/>
      <c r="U1191" s="4"/>
      <c r="V1191" s="4"/>
    </row>
    <row r="1192" spans="1:22" x14ac:dyDescent="0.25">
      <c r="A1192" s="55"/>
      <c r="B1192" s="11"/>
      <c r="C1192" s="11" t="s">
        <v>839</v>
      </c>
      <c r="D1192" s="11"/>
      <c r="E1192" s="11" t="s">
        <v>563</v>
      </c>
      <c r="F1192" s="11">
        <v>33</v>
      </c>
      <c r="G1192" s="11">
        <v>2</v>
      </c>
      <c r="H1192" s="11">
        <v>1</v>
      </c>
      <c r="I1192" s="171">
        <v>0</v>
      </c>
      <c r="K1192" s="11" t="s">
        <v>195</v>
      </c>
      <c r="L1192" s="11" t="s">
        <v>195</v>
      </c>
      <c r="M1192" s="11" t="s">
        <v>195</v>
      </c>
      <c r="O1192" s="70" t="s">
        <v>195</v>
      </c>
      <c r="P1192" s="163"/>
      <c r="Q1192" s="163"/>
      <c r="R1192" s="164"/>
      <c r="U1192" s="4"/>
      <c r="V1192" s="4"/>
    </row>
    <row r="1193" spans="1:22" x14ac:dyDescent="0.25">
      <c r="A1193" s="55"/>
      <c r="B1193" s="11"/>
      <c r="C1193" s="11" t="s">
        <v>840</v>
      </c>
      <c r="D1193" s="11"/>
      <c r="E1193" s="11" t="s">
        <v>564</v>
      </c>
      <c r="F1193" s="11">
        <v>16</v>
      </c>
      <c r="G1193" s="11">
        <v>2</v>
      </c>
      <c r="H1193" s="11">
        <v>1</v>
      </c>
      <c r="I1193" s="171">
        <v>0</v>
      </c>
      <c r="K1193" s="11" t="s">
        <v>195</v>
      </c>
      <c r="L1193" s="11" t="s">
        <v>195</v>
      </c>
      <c r="M1193" s="11" t="s">
        <v>195</v>
      </c>
      <c r="O1193" s="70" t="s">
        <v>195</v>
      </c>
      <c r="P1193" s="163"/>
      <c r="Q1193" s="163"/>
      <c r="R1193" s="164"/>
      <c r="U1193" s="4"/>
      <c r="V1193" s="4"/>
    </row>
    <row r="1194" spans="1:22" x14ac:dyDescent="0.25">
      <c r="A1194" s="55"/>
      <c r="B1194" s="11"/>
      <c r="C1194" s="11" t="s">
        <v>842</v>
      </c>
      <c r="D1194" s="11"/>
      <c r="E1194" s="11" t="s">
        <v>567</v>
      </c>
      <c r="F1194" s="11">
        <v>3</v>
      </c>
      <c r="G1194" s="11">
        <v>1</v>
      </c>
      <c r="H1194" s="11">
        <v>0</v>
      </c>
      <c r="I1194" s="171">
        <v>0</v>
      </c>
      <c r="K1194" s="11" t="s">
        <v>195</v>
      </c>
      <c r="L1194" s="11" t="s">
        <v>195</v>
      </c>
      <c r="M1194" s="11" t="s">
        <v>195</v>
      </c>
      <c r="O1194" s="70" t="s">
        <v>195</v>
      </c>
      <c r="P1194" s="163"/>
      <c r="Q1194" s="163"/>
      <c r="R1194" s="164"/>
      <c r="U1194" s="4"/>
      <c r="V1194" s="4"/>
    </row>
    <row r="1195" spans="1:22" x14ac:dyDescent="0.25">
      <c r="A1195" s="55"/>
      <c r="B1195" s="11"/>
      <c r="C1195" s="11" t="s">
        <v>843</v>
      </c>
      <c r="D1195" s="11"/>
      <c r="E1195" s="11" t="s">
        <v>568</v>
      </c>
      <c r="F1195" s="11">
        <v>59</v>
      </c>
      <c r="G1195" s="11">
        <v>0</v>
      </c>
      <c r="H1195" s="11">
        <v>0</v>
      </c>
      <c r="I1195" s="171">
        <v>0</v>
      </c>
      <c r="K1195" s="11" t="s">
        <v>195</v>
      </c>
      <c r="L1195" s="11" t="s">
        <v>195</v>
      </c>
      <c r="M1195" s="11" t="s">
        <v>195</v>
      </c>
      <c r="O1195" s="70" t="s">
        <v>195</v>
      </c>
      <c r="P1195" s="163"/>
      <c r="Q1195" s="163"/>
      <c r="R1195" s="164"/>
      <c r="U1195" s="4"/>
      <c r="V1195" s="4"/>
    </row>
    <row r="1196" spans="1:22" x14ac:dyDescent="0.25">
      <c r="A1196" s="55"/>
      <c r="B1196" s="11"/>
      <c r="C1196" s="11" t="s">
        <v>843</v>
      </c>
      <c r="D1196" s="11"/>
      <c r="E1196" s="11" t="s">
        <v>569</v>
      </c>
      <c r="F1196" s="11">
        <v>0</v>
      </c>
      <c r="G1196" s="11">
        <v>0</v>
      </c>
      <c r="H1196" s="11">
        <v>0</v>
      </c>
      <c r="I1196" s="171">
        <v>0</v>
      </c>
      <c r="K1196" s="11" t="s">
        <v>195</v>
      </c>
      <c r="L1196" s="11" t="s">
        <v>195</v>
      </c>
      <c r="M1196" s="11" t="s">
        <v>195</v>
      </c>
      <c r="O1196" s="70" t="s">
        <v>195</v>
      </c>
      <c r="P1196" s="163"/>
      <c r="Q1196" s="163"/>
      <c r="R1196" s="164"/>
      <c r="U1196" s="4"/>
      <c r="V1196" s="4"/>
    </row>
    <row r="1197" spans="1:22" x14ac:dyDescent="0.25">
      <c r="A1197" s="55"/>
      <c r="B1197" s="11"/>
      <c r="C1197" s="11" t="s">
        <v>846</v>
      </c>
      <c r="D1197" s="11"/>
      <c r="E1197" s="11" t="s">
        <v>572</v>
      </c>
      <c r="F1197" s="11">
        <v>13</v>
      </c>
      <c r="G1197" s="11">
        <v>0</v>
      </c>
      <c r="H1197" s="11">
        <v>0</v>
      </c>
      <c r="I1197" s="171">
        <v>0</v>
      </c>
      <c r="K1197" s="11" t="s">
        <v>195</v>
      </c>
      <c r="L1197" s="11" t="s">
        <v>195</v>
      </c>
      <c r="M1197" s="11" t="s">
        <v>195</v>
      </c>
      <c r="O1197" s="70" t="s">
        <v>195</v>
      </c>
      <c r="P1197" s="163"/>
      <c r="Q1197" s="163"/>
      <c r="R1197" s="164"/>
      <c r="U1197" s="4"/>
      <c r="V1197" s="4"/>
    </row>
    <row r="1198" spans="1:22" x14ac:dyDescent="0.25">
      <c r="A1198" s="55"/>
      <c r="B1198" s="11"/>
      <c r="C1198" s="11" t="s">
        <v>848</v>
      </c>
      <c r="D1198" s="11"/>
      <c r="E1198" s="11" t="s">
        <v>574</v>
      </c>
      <c r="F1198" s="11">
        <v>13</v>
      </c>
      <c r="G1198" s="11">
        <v>0</v>
      </c>
      <c r="H1198" s="11">
        <v>0</v>
      </c>
      <c r="I1198" s="171">
        <v>0</v>
      </c>
      <c r="K1198" s="11" t="s">
        <v>195</v>
      </c>
      <c r="L1198" s="11" t="s">
        <v>195</v>
      </c>
      <c r="M1198" s="11" t="s">
        <v>195</v>
      </c>
      <c r="O1198" s="70" t="s">
        <v>195</v>
      </c>
      <c r="P1198" s="163"/>
      <c r="Q1198" s="163"/>
      <c r="R1198" s="164"/>
      <c r="U1198" s="4"/>
      <c r="V1198" s="4"/>
    </row>
    <row r="1199" spans="1:22" x14ac:dyDescent="0.25">
      <c r="A1199" s="55"/>
      <c r="B1199" s="11"/>
      <c r="C1199" s="11" t="s">
        <v>849</v>
      </c>
      <c r="D1199" s="11"/>
      <c r="E1199" s="11" t="s">
        <v>575</v>
      </c>
      <c r="F1199" s="11">
        <v>58</v>
      </c>
      <c r="G1199" s="11">
        <v>0</v>
      </c>
      <c r="H1199" s="11">
        <v>0</v>
      </c>
      <c r="I1199" s="171">
        <v>0</v>
      </c>
      <c r="K1199" s="11" t="s">
        <v>195</v>
      </c>
      <c r="L1199" s="11" t="s">
        <v>195</v>
      </c>
      <c r="M1199" s="11" t="s">
        <v>195</v>
      </c>
      <c r="O1199" s="70" t="s">
        <v>195</v>
      </c>
      <c r="P1199" s="163"/>
      <c r="Q1199" s="163"/>
      <c r="R1199" s="164"/>
      <c r="U1199" s="4"/>
      <c r="V1199" s="4"/>
    </row>
    <row r="1200" spans="1:22" x14ac:dyDescent="0.25">
      <c r="A1200" s="55"/>
      <c r="B1200" s="11"/>
      <c r="C1200" s="11" t="s">
        <v>850</v>
      </c>
      <c r="D1200" s="11"/>
      <c r="E1200" s="11" t="s">
        <v>576</v>
      </c>
      <c r="F1200" s="11">
        <v>4</v>
      </c>
      <c r="G1200" s="11">
        <v>0</v>
      </c>
      <c r="H1200" s="11">
        <v>0</v>
      </c>
      <c r="I1200" s="171">
        <v>0</v>
      </c>
      <c r="K1200" s="11" t="s">
        <v>195</v>
      </c>
      <c r="L1200" s="11" t="s">
        <v>195</v>
      </c>
      <c r="M1200" s="11" t="s">
        <v>195</v>
      </c>
      <c r="O1200" s="70" t="s">
        <v>195</v>
      </c>
      <c r="P1200" s="163"/>
      <c r="Q1200" s="163"/>
      <c r="R1200" s="164"/>
      <c r="U1200" s="4"/>
      <c r="V1200" s="4"/>
    </row>
    <row r="1201" spans="1:16380" x14ac:dyDescent="0.25">
      <c r="A1201" s="55"/>
      <c r="B1201" s="11"/>
      <c r="C1201" s="11" t="s">
        <v>855</v>
      </c>
      <c r="D1201" s="11"/>
      <c r="E1201" s="11" t="s">
        <v>581</v>
      </c>
      <c r="F1201" s="11">
        <v>3</v>
      </c>
      <c r="G1201" s="11">
        <v>0</v>
      </c>
      <c r="H1201" s="11">
        <v>0</v>
      </c>
      <c r="I1201" s="171">
        <v>0</v>
      </c>
      <c r="K1201" s="11" t="s">
        <v>195</v>
      </c>
      <c r="L1201" s="11" t="s">
        <v>195</v>
      </c>
      <c r="M1201" s="11" t="s">
        <v>195</v>
      </c>
      <c r="O1201" s="70" t="s">
        <v>195</v>
      </c>
      <c r="P1201" s="163"/>
      <c r="Q1201" s="163"/>
      <c r="R1201" s="164"/>
      <c r="U1201" s="4"/>
      <c r="V1201" s="4"/>
    </row>
    <row r="1202" spans="1:16380" ht="15.75" thickBot="1" x14ac:dyDescent="0.3">
      <c r="A1202" s="55"/>
      <c r="B1202" s="11"/>
      <c r="C1202" s="11"/>
      <c r="D1202" s="11"/>
      <c r="E1202" s="11"/>
      <c r="F1202" s="11"/>
      <c r="G1202" s="11"/>
      <c r="H1202" s="11"/>
      <c r="I1202" s="11"/>
      <c r="K1202" s="11"/>
      <c r="L1202" s="11"/>
      <c r="M1202" s="11"/>
      <c r="O1202" s="174"/>
      <c r="P1202" s="163"/>
      <c r="Q1202" s="163"/>
      <c r="R1202" s="164"/>
      <c r="U1202" s="4"/>
      <c r="V1202" s="4"/>
    </row>
    <row r="1203" spans="1:16380" ht="15.75" thickBot="1" x14ac:dyDescent="0.3">
      <c r="A1203" s="55"/>
      <c r="B1203" s="93" t="s">
        <v>126</v>
      </c>
      <c r="C1203" s="94"/>
      <c r="D1203" s="94"/>
      <c r="E1203" s="94"/>
      <c r="F1203" s="177">
        <f>SUM(F988:F1202)</f>
        <v>2882</v>
      </c>
      <c r="G1203" s="177">
        <f>SUM(G988:G1202)</f>
        <v>84</v>
      </c>
      <c r="H1203" s="177">
        <f>SUM(H988:H1202)</f>
        <v>65</v>
      </c>
      <c r="I1203" s="177">
        <f>AVERAGEIF(I988:I1202,"&gt;0")</f>
        <v>12.8</v>
      </c>
      <c r="K1203" s="97" t="s">
        <v>195</v>
      </c>
      <c r="L1203" s="95" t="s">
        <v>195</v>
      </c>
      <c r="M1203" s="96" t="s">
        <v>195</v>
      </c>
      <c r="O1203" s="302" t="s">
        <v>195</v>
      </c>
      <c r="P1203" s="303"/>
      <c r="Q1203" s="303"/>
      <c r="R1203" s="304"/>
      <c r="U1203" s="4"/>
      <c r="V1203" s="4"/>
    </row>
    <row r="1204" spans="1:16380" s="4" customFormat="1" ht="12.75" x14ac:dyDescent="0.2">
      <c r="A1204" s="55"/>
    </row>
    <row r="1205" spans="1:16380" x14ac:dyDescent="0.25">
      <c r="A1205"/>
      <c r="B1205"/>
      <c r="C1205"/>
      <c r="D1205"/>
      <c r="E1205"/>
      <c r="F1205"/>
      <c r="G1205"/>
      <c r="H1205"/>
      <c r="I1205"/>
      <c r="J1205"/>
      <c r="K1205"/>
      <c r="L1205"/>
      <c r="M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c r="AQ1205"/>
      <c r="AR1205"/>
      <c r="AS1205"/>
      <c r="AT1205"/>
      <c r="AU1205"/>
      <c r="AV1205"/>
      <c r="AW1205"/>
      <c r="AX1205"/>
      <c r="AY1205"/>
      <c r="AZ1205"/>
      <c r="BA1205"/>
      <c r="BB1205"/>
      <c r="BC1205"/>
      <c r="BD1205"/>
      <c r="BE1205"/>
      <c r="BF1205"/>
      <c r="BG1205"/>
      <c r="BH1205"/>
      <c r="BI1205"/>
      <c r="BJ1205"/>
      <c r="BK1205"/>
      <c r="BL1205"/>
      <c r="BM1205"/>
      <c r="BN1205"/>
      <c r="BO1205"/>
      <c r="BP1205"/>
      <c r="BQ1205"/>
      <c r="BR1205"/>
      <c r="BS1205"/>
      <c r="BT1205"/>
      <c r="BU1205"/>
      <c r="BV1205"/>
      <c r="BW1205"/>
      <c r="BX1205"/>
      <c r="BY1205"/>
      <c r="BZ1205"/>
      <c r="CA1205"/>
      <c r="CB1205"/>
      <c r="CC1205"/>
      <c r="CD1205"/>
      <c r="CE1205"/>
      <c r="CF1205"/>
      <c r="CG1205"/>
      <c r="CH1205"/>
      <c r="CI1205"/>
      <c r="CJ1205"/>
      <c r="CK1205"/>
      <c r="CL1205"/>
      <c r="CM1205"/>
      <c r="CN1205"/>
      <c r="CO1205"/>
      <c r="CP1205"/>
      <c r="CQ1205"/>
      <c r="CR1205"/>
      <c r="CS1205"/>
      <c r="CT1205"/>
      <c r="CU1205"/>
      <c r="CV1205"/>
      <c r="CW1205"/>
      <c r="CX1205"/>
      <c r="CY1205"/>
      <c r="CZ1205"/>
      <c r="DA1205"/>
      <c r="DB1205"/>
      <c r="DC1205"/>
      <c r="DD1205"/>
      <c r="DE1205"/>
      <c r="DF1205"/>
      <c r="DG1205"/>
      <c r="DH1205"/>
      <c r="DI1205"/>
      <c r="DJ1205"/>
      <c r="DK1205"/>
      <c r="DL1205"/>
      <c r="DM1205"/>
      <c r="DN1205"/>
      <c r="DO1205"/>
      <c r="DP1205"/>
      <c r="DQ1205"/>
      <c r="DR1205"/>
      <c r="DS1205"/>
      <c r="DT1205"/>
      <c r="DU1205"/>
      <c r="DV1205"/>
      <c r="DW1205"/>
      <c r="DX1205"/>
      <c r="DY1205"/>
      <c r="DZ1205"/>
      <c r="EA1205"/>
      <c r="EB1205"/>
      <c r="EC1205"/>
      <c r="ED1205"/>
      <c r="EE1205"/>
      <c r="EF1205"/>
      <c r="EG1205"/>
      <c r="EH1205"/>
      <c r="EI1205"/>
      <c r="EJ1205"/>
      <c r="EK1205"/>
      <c r="EL1205"/>
      <c r="EM1205"/>
      <c r="EN1205"/>
      <c r="EO1205"/>
      <c r="EP1205"/>
      <c r="EQ1205"/>
      <c r="ER1205"/>
      <c r="ES1205"/>
      <c r="ET1205"/>
      <c r="EU1205"/>
      <c r="EV1205"/>
      <c r="EW1205"/>
      <c r="EX1205"/>
      <c r="EY1205"/>
      <c r="EZ1205"/>
      <c r="FA1205"/>
      <c r="FB1205"/>
      <c r="FC1205"/>
      <c r="FD1205"/>
      <c r="FE1205"/>
      <c r="FF1205"/>
      <c r="FG1205"/>
      <c r="FH1205"/>
      <c r="FI1205"/>
      <c r="FJ1205"/>
      <c r="FK1205"/>
      <c r="FL1205"/>
      <c r="FM1205"/>
      <c r="FN1205"/>
      <c r="FO1205"/>
      <c r="FP1205"/>
      <c r="FQ1205"/>
      <c r="FR1205"/>
      <c r="FS1205"/>
      <c r="FT1205"/>
      <c r="FU1205"/>
      <c r="FV1205"/>
      <c r="FW1205"/>
      <c r="FX1205"/>
      <c r="FY1205"/>
      <c r="FZ1205"/>
      <c r="GA1205"/>
      <c r="GB1205"/>
      <c r="GC1205"/>
      <c r="GD1205"/>
      <c r="GE1205"/>
      <c r="GF1205"/>
      <c r="GG1205"/>
      <c r="GH1205"/>
      <c r="GI1205"/>
      <c r="GJ1205"/>
      <c r="GK1205"/>
      <c r="GL1205"/>
      <c r="GM1205"/>
      <c r="GN1205"/>
      <c r="GO1205"/>
      <c r="GP1205"/>
      <c r="GQ1205"/>
      <c r="GR1205"/>
      <c r="GS1205"/>
      <c r="GT1205"/>
      <c r="GU1205"/>
      <c r="GV1205"/>
      <c r="GW1205"/>
      <c r="GX1205"/>
      <c r="GY1205"/>
      <c r="GZ1205"/>
      <c r="HA1205"/>
      <c r="HB1205"/>
      <c r="HC1205"/>
      <c r="HD1205"/>
      <c r="HE1205"/>
      <c r="HF1205"/>
      <c r="HG1205"/>
      <c r="HH1205"/>
      <c r="HI1205"/>
      <c r="HJ1205"/>
      <c r="HK1205"/>
      <c r="HL1205"/>
      <c r="HM1205"/>
      <c r="HN1205"/>
      <c r="HO1205"/>
      <c r="HP1205"/>
      <c r="HQ1205"/>
      <c r="HR1205"/>
      <c r="HS1205"/>
      <c r="HT1205"/>
      <c r="HU1205"/>
      <c r="HV1205"/>
      <c r="HW1205"/>
      <c r="HX1205"/>
      <c r="HY1205"/>
      <c r="HZ1205"/>
      <c r="IA1205"/>
      <c r="IB1205"/>
      <c r="IC1205"/>
      <c r="ID1205"/>
      <c r="IE1205"/>
      <c r="IF1205"/>
      <c r="IG1205"/>
      <c r="IH1205"/>
      <c r="II1205"/>
      <c r="IJ1205"/>
      <c r="IK1205"/>
      <c r="IL1205"/>
      <c r="IM1205"/>
      <c r="IN1205"/>
      <c r="IO1205"/>
      <c r="IP1205"/>
      <c r="IQ1205"/>
      <c r="IR1205"/>
      <c r="IS1205"/>
      <c r="IT1205"/>
      <c r="IU1205"/>
      <c r="IV1205"/>
      <c r="IW1205"/>
      <c r="IX1205"/>
      <c r="IY1205"/>
      <c r="IZ1205"/>
      <c r="JA1205"/>
      <c r="JB1205"/>
      <c r="JC1205"/>
      <c r="JD1205"/>
      <c r="JE1205"/>
      <c r="JF1205"/>
      <c r="JG1205"/>
      <c r="JH1205"/>
      <c r="JI1205"/>
      <c r="JJ1205"/>
      <c r="JK1205"/>
      <c r="JL1205"/>
      <c r="JM1205"/>
      <c r="JN1205"/>
      <c r="JO1205"/>
      <c r="JP1205"/>
      <c r="JQ1205"/>
      <c r="JR1205"/>
      <c r="JS1205"/>
      <c r="JT1205"/>
      <c r="JU1205"/>
      <c r="JV1205"/>
      <c r="JW1205"/>
      <c r="JX1205"/>
      <c r="JY1205"/>
      <c r="JZ1205"/>
      <c r="KA1205"/>
      <c r="KB1205"/>
      <c r="KC1205"/>
      <c r="KD1205"/>
      <c r="KE1205"/>
      <c r="KF1205"/>
      <c r="KG1205"/>
      <c r="KH1205"/>
      <c r="KI1205"/>
      <c r="KJ1205"/>
      <c r="KK1205"/>
      <c r="KL1205"/>
      <c r="KM1205"/>
      <c r="KN1205"/>
      <c r="KO1205"/>
      <c r="KP1205"/>
      <c r="KQ1205"/>
      <c r="KR1205"/>
      <c r="KS1205"/>
      <c r="KT1205"/>
      <c r="KU1205"/>
      <c r="KV1205"/>
      <c r="KW1205"/>
      <c r="KX1205"/>
      <c r="KY1205"/>
      <c r="KZ1205"/>
      <c r="LA1205"/>
      <c r="LB1205"/>
      <c r="LC1205"/>
      <c r="LD1205"/>
      <c r="LE1205"/>
      <c r="LF1205"/>
      <c r="LG1205"/>
      <c r="LH1205"/>
      <c r="LI1205"/>
      <c r="LJ1205"/>
      <c r="LK1205"/>
      <c r="LL1205"/>
      <c r="LM1205"/>
      <c r="LN1205"/>
      <c r="LO1205"/>
      <c r="LP1205"/>
      <c r="LQ1205"/>
      <c r="LR1205"/>
      <c r="LS1205"/>
      <c r="LT1205"/>
      <c r="LU1205"/>
      <c r="LV1205"/>
      <c r="LW1205"/>
      <c r="LX1205"/>
      <c r="LY1205"/>
      <c r="LZ1205"/>
      <c r="MA1205"/>
      <c r="MB1205"/>
      <c r="MC1205"/>
      <c r="MD1205"/>
      <c r="ME1205"/>
      <c r="MF1205"/>
      <c r="MG1205"/>
      <c r="MH1205"/>
      <c r="MI1205"/>
      <c r="MJ1205"/>
      <c r="MK1205"/>
      <c r="ML1205"/>
      <c r="MM1205"/>
      <c r="MN1205"/>
      <c r="MO1205"/>
      <c r="MP1205"/>
      <c r="MQ1205"/>
      <c r="MR1205"/>
      <c r="MS1205"/>
      <c r="MT1205"/>
      <c r="MU1205"/>
      <c r="MV1205"/>
      <c r="MW1205"/>
      <c r="MX1205"/>
      <c r="MY1205"/>
      <c r="MZ1205"/>
      <c r="NA1205"/>
      <c r="NB1205"/>
      <c r="NC1205"/>
      <c r="ND1205"/>
      <c r="NE1205"/>
      <c r="NF1205"/>
      <c r="NG1205"/>
      <c r="NH1205"/>
      <c r="NI1205"/>
      <c r="NJ1205"/>
      <c r="NK1205"/>
      <c r="NL1205"/>
      <c r="NM1205"/>
      <c r="NN1205"/>
      <c r="NO1205"/>
      <c r="NP1205"/>
      <c r="NQ1205"/>
      <c r="NR1205"/>
      <c r="NS1205"/>
      <c r="NT1205"/>
      <c r="NU1205"/>
      <c r="NV1205"/>
      <c r="NW1205"/>
      <c r="NX1205"/>
      <c r="NY1205"/>
      <c r="NZ1205"/>
      <c r="OA1205"/>
      <c r="OB1205"/>
      <c r="OC1205"/>
      <c r="OD1205"/>
      <c r="OE1205"/>
      <c r="OF1205"/>
      <c r="OG1205"/>
      <c r="OH1205"/>
      <c r="OI1205"/>
      <c r="OJ1205"/>
      <c r="OK1205"/>
      <c r="OL1205"/>
      <c r="OM1205"/>
      <c r="ON1205"/>
      <c r="OO1205"/>
      <c r="OP1205"/>
      <c r="OQ1205"/>
      <c r="OR1205"/>
      <c r="OS1205"/>
      <c r="OT1205"/>
      <c r="OU1205"/>
      <c r="OV1205"/>
      <c r="OW1205"/>
      <c r="OX1205"/>
      <c r="OY1205"/>
      <c r="OZ1205"/>
      <c r="PA1205"/>
      <c r="PB1205"/>
      <c r="PC1205"/>
      <c r="PD1205"/>
      <c r="PE1205"/>
      <c r="PF1205"/>
      <c r="PG1205"/>
      <c r="PH1205"/>
      <c r="PI1205"/>
      <c r="PJ1205"/>
      <c r="PK1205"/>
      <c r="PL1205"/>
      <c r="PM1205"/>
      <c r="PN1205"/>
      <c r="PO1205"/>
      <c r="PP1205"/>
      <c r="PQ1205"/>
      <c r="PR1205"/>
      <c r="PS1205"/>
      <c r="PT1205"/>
      <c r="PU1205"/>
      <c r="PV1205"/>
      <c r="PW1205"/>
      <c r="PX1205"/>
      <c r="PY1205"/>
      <c r="PZ1205"/>
      <c r="QA1205"/>
      <c r="QB1205"/>
      <c r="QC1205"/>
      <c r="QD1205"/>
      <c r="QE1205"/>
      <c r="QF1205"/>
      <c r="QG1205"/>
      <c r="QH1205"/>
      <c r="QI1205"/>
      <c r="QJ1205"/>
      <c r="QK1205"/>
      <c r="QL1205"/>
      <c r="QM1205"/>
      <c r="QN1205"/>
      <c r="QO1205"/>
      <c r="QP1205"/>
      <c r="QQ1205"/>
      <c r="QR1205"/>
      <c r="QS1205"/>
      <c r="QT1205"/>
      <c r="QU1205"/>
      <c r="QV1205"/>
      <c r="QW1205"/>
      <c r="QX1205"/>
      <c r="QY1205"/>
      <c r="QZ1205"/>
      <c r="RA1205"/>
      <c r="RB1205"/>
      <c r="RC1205"/>
      <c r="RD1205"/>
      <c r="RE1205"/>
      <c r="RF1205"/>
      <c r="RG1205"/>
      <c r="RH1205"/>
      <c r="RI1205"/>
      <c r="RJ1205"/>
      <c r="RK1205"/>
      <c r="RL1205"/>
      <c r="RM1205"/>
      <c r="RN1205"/>
      <c r="RO1205"/>
      <c r="RP1205"/>
      <c r="RQ1205"/>
      <c r="RR1205"/>
      <c r="RS1205"/>
      <c r="RT1205"/>
      <c r="RU1205"/>
      <c r="RV1205"/>
      <c r="RW1205"/>
      <c r="RX1205"/>
      <c r="RY1205"/>
      <c r="RZ1205"/>
      <c r="SA1205"/>
      <c r="SB1205"/>
      <c r="SC1205"/>
      <c r="SD1205"/>
      <c r="SE1205"/>
      <c r="SF1205"/>
      <c r="SG1205"/>
      <c r="SH1205"/>
      <c r="SI1205"/>
      <c r="SJ1205"/>
      <c r="SK1205"/>
      <c r="SL1205"/>
      <c r="SM1205"/>
      <c r="SN1205"/>
      <c r="SO1205"/>
      <c r="SP1205"/>
      <c r="SQ1205"/>
      <c r="SR1205"/>
      <c r="SS1205"/>
      <c r="ST1205"/>
      <c r="SU1205"/>
      <c r="SV1205"/>
      <c r="SW1205"/>
      <c r="SX1205"/>
      <c r="SY1205"/>
      <c r="SZ1205"/>
      <c r="TA1205"/>
      <c r="TB1205"/>
      <c r="TC1205"/>
      <c r="TD1205"/>
      <c r="TE1205"/>
      <c r="TF1205"/>
      <c r="TG1205"/>
      <c r="TH1205"/>
      <c r="TI1205"/>
      <c r="TJ1205"/>
      <c r="TK1205"/>
      <c r="TL1205"/>
      <c r="TM1205"/>
      <c r="TN1205"/>
      <c r="TO1205"/>
      <c r="TP1205"/>
      <c r="TQ1205"/>
      <c r="TR1205"/>
      <c r="TS1205"/>
      <c r="TT1205"/>
      <c r="TU1205"/>
      <c r="TV1205"/>
      <c r="TW1205"/>
      <c r="TX1205"/>
      <c r="TY1205"/>
      <c r="TZ1205"/>
      <c r="UA1205"/>
      <c r="UB1205"/>
      <c r="UC1205"/>
      <c r="UD1205"/>
      <c r="UE1205"/>
      <c r="UF1205"/>
      <c r="UG1205"/>
      <c r="UH1205"/>
      <c r="UI1205"/>
      <c r="UJ1205"/>
      <c r="UK1205"/>
      <c r="UL1205"/>
      <c r="UM1205"/>
      <c r="UN1205"/>
      <c r="UO1205"/>
      <c r="UP1205"/>
      <c r="UQ1205"/>
      <c r="UR1205"/>
      <c r="US1205"/>
      <c r="UT1205"/>
      <c r="UU1205"/>
      <c r="UV1205"/>
      <c r="UW1205"/>
      <c r="UX1205"/>
      <c r="UY1205"/>
      <c r="UZ1205"/>
      <c r="VA1205"/>
      <c r="VB1205"/>
      <c r="VC1205"/>
      <c r="VD1205"/>
      <c r="VE1205"/>
      <c r="VF1205"/>
      <c r="VG1205"/>
      <c r="VH1205"/>
      <c r="VI1205"/>
      <c r="VJ1205"/>
      <c r="VK1205"/>
      <c r="VL1205"/>
      <c r="VM1205"/>
      <c r="VN1205"/>
      <c r="VO1205"/>
      <c r="VP1205"/>
      <c r="VQ1205"/>
      <c r="VR1205"/>
      <c r="VS1205"/>
      <c r="VT1205"/>
      <c r="VU1205"/>
      <c r="VV1205"/>
      <c r="VW1205"/>
      <c r="VX1205"/>
      <c r="VY1205"/>
      <c r="VZ1205"/>
      <c r="WA1205"/>
      <c r="WB1205"/>
      <c r="WC1205"/>
      <c r="WD1205"/>
      <c r="WE1205"/>
      <c r="WF1205"/>
      <c r="WG1205"/>
      <c r="WH1205"/>
      <c r="WI1205"/>
      <c r="WJ1205"/>
      <c r="WK1205"/>
      <c r="WL1205"/>
      <c r="WM1205"/>
      <c r="WN1205"/>
      <c r="WO1205"/>
      <c r="WP1205"/>
      <c r="WQ1205"/>
      <c r="WR1205"/>
      <c r="WS1205"/>
      <c r="WT1205"/>
      <c r="WU1205"/>
      <c r="WV1205"/>
      <c r="WW1205"/>
      <c r="WX1205"/>
      <c r="WY1205"/>
      <c r="WZ1205"/>
      <c r="XA1205"/>
      <c r="XB1205"/>
      <c r="XC1205"/>
      <c r="XD1205"/>
      <c r="XE1205"/>
      <c r="XF1205"/>
      <c r="XG1205"/>
      <c r="XH1205"/>
      <c r="XI1205"/>
      <c r="XJ1205"/>
      <c r="XK1205"/>
      <c r="XL1205"/>
      <c r="XM1205"/>
      <c r="XN1205"/>
      <c r="XO1205"/>
      <c r="XP1205"/>
      <c r="XQ1205"/>
      <c r="XR1205"/>
      <c r="XS1205"/>
      <c r="XT1205"/>
      <c r="XU1205"/>
      <c r="XV1205"/>
      <c r="XW1205"/>
      <c r="XX1205"/>
      <c r="XY1205"/>
      <c r="XZ1205"/>
      <c r="YA1205"/>
      <c r="YB1205"/>
      <c r="YC1205"/>
      <c r="YD1205"/>
      <c r="YE1205"/>
      <c r="YF1205"/>
      <c r="YG1205"/>
      <c r="YH1205"/>
      <c r="YI1205"/>
      <c r="YJ1205"/>
      <c r="YK1205"/>
      <c r="YL1205"/>
      <c r="YM1205"/>
      <c r="YN1205"/>
      <c r="YO1205"/>
      <c r="YP1205"/>
      <c r="YQ1205"/>
      <c r="YR1205"/>
      <c r="YS1205"/>
      <c r="YT1205"/>
      <c r="YU1205"/>
      <c r="YV1205"/>
      <c r="YW1205"/>
      <c r="YX1205"/>
      <c r="YY1205"/>
      <c r="YZ1205"/>
      <c r="ZA1205"/>
      <c r="ZB1205"/>
      <c r="ZC1205"/>
      <c r="ZD1205"/>
      <c r="ZE1205"/>
      <c r="ZF1205"/>
      <c r="ZG1205"/>
      <c r="ZH1205"/>
      <c r="ZI1205"/>
      <c r="ZJ1205"/>
      <c r="ZK1205"/>
      <c r="ZL1205"/>
      <c r="ZM1205"/>
      <c r="ZN1205"/>
      <c r="ZO1205"/>
      <c r="ZP1205"/>
      <c r="ZQ1205"/>
      <c r="ZR1205"/>
      <c r="ZS1205"/>
      <c r="ZT1205"/>
      <c r="ZU1205"/>
      <c r="ZV1205"/>
      <c r="ZW1205"/>
      <c r="ZX1205"/>
      <c r="ZY1205"/>
      <c r="ZZ1205"/>
      <c r="AAA1205"/>
      <c r="AAB1205"/>
      <c r="AAC1205"/>
      <c r="AAD1205"/>
      <c r="AAE1205"/>
      <c r="AAF1205"/>
      <c r="AAG1205"/>
      <c r="AAH1205"/>
      <c r="AAI1205"/>
      <c r="AAJ1205"/>
      <c r="AAK1205"/>
      <c r="AAL1205"/>
      <c r="AAM1205"/>
      <c r="AAN1205"/>
      <c r="AAO1205"/>
      <c r="AAP1205"/>
      <c r="AAQ1205"/>
      <c r="AAR1205"/>
      <c r="AAS1205"/>
      <c r="AAT1205"/>
      <c r="AAU1205"/>
      <c r="AAV1205"/>
      <c r="AAW1205"/>
      <c r="AAX1205"/>
      <c r="AAY1205"/>
      <c r="AAZ1205"/>
      <c r="ABA1205"/>
      <c r="ABB1205"/>
      <c r="ABC1205"/>
      <c r="ABD1205"/>
      <c r="ABE1205"/>
      <c r="ABF1205"/>
      <c r="ABG1205"/>
      <c r="ABH1205"/>
      <c r="ABI1205"/>
      <c r="ABJ1205"/>
      <c r="ABK1205"/>
      <c r="ABL1205"/>
      <c r="ABM1205"/>
      <c r="ABN1205"/>
      <c r="ABO1205"/>
      <c r="ABP1205"/>
      <c r="ABQ1205"/>
      <c r="ABR1205"/>
      <c r="ABS1205"/>
      <c r="ABT1205"/>
      <c r="ABU1205"/>
      <c r="ABV1205"/>
      <c r="ABW1205"/>
      <c r="ABX1205"/>
      <c r="ABY1205"/>
      <c r="ABZ1205"/>
      <c r="ACA1205"/>
      <c r="ACB1205"/>
      <c r="ACC1205"/>
      <c r="ACD1205"/>
      <c r="ACE1205"/>
      <c r="ACF1205"/>
      <c r="ACG1205"/>
      <c r="ACH1205"/>
      <c r="ACI1205"/>
      <c r="ACJ1205"/>
      <c r="ACK1205"/>
      <c r="ACL1205"/>
      <c r="ACM1205"/>
      <c r="ACN1205"/>
      <c r="ACO1205"/>
      <c r="ACP1205"/>
      <c r="ACQ1205"/>
      <c r="ACR1205"/>
      <c r="ACS1205"/>
      <c r="ACT1205"/>
      <c r="ACU1205"/>
      <c r="ACV1205"/>
      <c r="ACW1205"/>
      <c r="ACX1205"/>
      <c r="ACY1205"/>
      <c r="ACZ1205"/>
      <c r="ADA1205"/>
      <c r="ADB1205"/>
      <c r="ADC1205"/>
      <c r="ADD1205"/>
      <c r="ADE1205"/>
      <c r="ADF1205"/>
      <c r="ADG1205"/>
      <c r="ADH1205"/>
      <c r="ADI1205"/>
      <c r="ADJ1205"/>
      <c r="ADK1205"/>
      <c r="ADL1205"/>
      <c r="ADM1205"/>
      <c r="ADN1205"/>
      <c r="ADO1205"/>
      <c r="ADP1205"/>
      <c r="ADQ1205"/>
      <c r="ADR1205"/>
      <c r="ADS1205"/>
      <c r="ADT1205"/>
      <c r="ADU1205"/>
      <c r="ADV1205"/>
      <c r="ADW1205"/>
      <c r="ADX1205"/>
      <c r="ADY1205"/>
      <c r="ADZ1205"/>
      <c r="AEA1205"/>
      <c r="AEB1205"/>
      <c r="AEC1205"/>
      <c r="AED1205"/>
      <c r="AEE1205"/>
      <c r="AEF1205"/>
      <c r="AEG1205"/>
      <c r="AEH1205"/>
      <c r="AEI1205"/>
      <c r="AEJ1205"/>
      <c r="AEK1205"/>
      <c r="AEL1205"/>
      <c r="AEM1205"/>
      <c r="AEN1205"/>
      <c r="AEO1205"/>
      <c r="AEP1205"/>
      <c r="AEQ1205"/>
      <c r="AER1205"/>
      <c r="AES1205"/>
      <c r="AET1205"/>
      <c r="AEU1205"/>
      <c r="AEV1205"/>
      <c r="AEW1205"/>
      <c r="AEX1205"/>
      <c r="AEY1205"/>
      <c r="AEZ1205"/>
      <c r="AFA1205"/>
      <c r="AFB1205"/>
      <c r="AFC1205"/>
      <c r="AFD1205"/>
      <c r="AFE1205"/>
      <c r="AFF1205"/>
      <c r="AFG1205"/>
      <c r="AFH1205"/>
      <c r="AFI1205"/>
      <c r="AFJ1205"/>
      <c r="AFK1205"/>
      <c r="AFL1205"/>
      <c r="AFM1205"/>
      <c r="AFN1205"/>
      <c r="AFO1205"/>
      <c r="AFP1205"/>
      <c r="AFQ1205"/>
      <c r="AFR1205"/>
      <c r="AFS1205"/>
      <c r="AFT1205"/>
      <c r="AFU1205"/>
      <c r="AFV1205"/>
      <c r="AFW1205"/>
      <c r="AFX1205"/>
      <c r="AFY1205"/>
      <c r="AFZ1205"/>
      <c r="AGA1205"/>
      <c r="AGB1205"/>
      <c r="AGC1205"/>
      <c r="AGD1205"/>
      <c r="AGE1205"/>
      <c r="AGF1205"/>
      <c r="AGG1205"/>
      <c r="AGH1205"/>
      <c r="AGI1205"/>
      <c r="AGJ1205"/>
      <c r="AGK1205"/>
      <c r="AGL1205"/>
      <c r="AGM1205"/>
      <c r="AGN1205"/>
      <c r="AGO1205"/>
      <c r="AGP1205"/>
      <c r="AGQ1205"/>
      <c r="AGR1205"/>
      <c r="AGS1205"/>
      <c r="AGT1205"/>
      <c r="AGU1205"/>
      <c r="AGV1205"/>
      <c r="AGW1205"/>
      <c r="AGX1205"/>
      <c r="AGY1205"/>
      <c r="AGZ1205"/>
      <c r="AHA1205"/>
      <c r="AHB1205"/>
      <c r="AHC1205"/>
      <c r="AHD1205"/>
      <c r="AHE1205"/>
      <c r="AHF1205"/>
      <c r="AHG1205"/>
      <c r="AHH1205"/>
      <c r="AHI1205"/>
      <c r="AHJ1205"/>
      <c r="AHK1205"/>
      <c r="AHL1205"/>
      <c r="AHM1205"/>
      <c r="AHN1205"/>
      <c r="AHO1205"/>
      <c r="AHP1205"/>
      <c r="AHQ1205"/>
      <c r="AHR1205"/>
      <c r="AHS1205"/>
      <c r="AHT1205"/>
      <c r="AHU1205"/>
      <c r="AHV1205"/>
      <c r="AHW1205"/>
      <c r="AHX1205"/>
      <c r="AHY1205"/>
      <c r="AHZ1205"/>
      <c r="AIA1205"/>
      <c r="AIB1205"/>
      <c r="AIC1205"/>
      <c r="AID1205"/>
      <c r="AIE1205"/>
      <c r="AIF1205"/>
      <c r="AIG1205"/>
      <c r="AIH1205"/>
      <c r="AII1205"/>
      <c r="AIJ1205"/>
      <c r="AIK1205"/>
      <c r="AIL1205"/>
      <c r="AIM1205"/>
      <c r="AIN1205"/>
      <c r="AIO1205"/>
      <c r="AIP1205"/>
      <c r="AIQ1205"/>
      <c r="AIR1205"/>
      <c r="AIS1205"/>
      <c r="AIT1205"/>
      <c r="AIU1205"/>
      <c r="AIV1205"/>
      <c r="AIW1205"/>
      <c r="AIX1205"/>
      <c r="AIY1205"/>
      <c r="AIZ1205"/>
      <c r="AJA1205"/>
      <c r="AJB1205"/>
      <c r="AJC1205"/>
      <c r="AJD1205"/>
      <c r="AJE1205"/>
      <c r="AJF1205"/>
      <c r="AJG1205"/>
      <c r="AJH1205"/>
      <c r="AJI1205"/>
      <c r="AJJ1205"/>
      <c r="AJK1205"/>
      <c r="AJL1205"/>
      <c r="AJM1205"/>
      <c r="AJN1205"/>
      <c r="AJO1205"/>
      <c r="AJP1205"/>
      <c r="AJQ1205"/>
      <c r="AJR1205"/>
      <c r="AJS1205"/>
      <c r="AJT1205"/>
      <c r="AJU1205"/>
      <c r="AJV1205"/>
      <c r="AJW1205"/>
      <c r="AJX1205"/>
      <c r="AJY1205"/>
      <c r="AJZ1205"/>
      <c r="AKA1205"/>
      <c r="AKB1205"/>
      <c r="AKC1205"/>
      <c r="AKD1205"/>
      <c r="AKE1205"/>
      <c r="AKF1205"/>
      <c r="AKG1205"/>
      <c r="AKH1205"/>
      <c r="AKI1205"/>
      <c r="AKJ1205"/>
      <c r="AKK1205"/>
      <c r="AKL1205"/>
      <c r="AKM1205"/>
      <c r="AKN1205"/>
      <c r="AKO1205"/>
      <c r="AKP1205"/>
      <c r="AKQ1205"/>
      <c r="AKR1205"/>
      <c r="AKS1205"/>
      <c r="AKT1205"/>
      <c r="AKU1205"/>
      <c r="AKV1205"/>
      <c r="AKW1205"/>
      <c r="AKX1205"/>
      <c r="AKY1205"/>
      <c r="AKZ1205"/>
      <c r="ALA1205"/>
      <c r="ALB1205"/>
      <c r="ALC1205"/>
      <c r="ALD1205"/>
      <c r="ALE1205"/>
      <c r="ALF1205"/>
      <c r="ALG1205"/>
      <c r="ALH1205"/>
      <c r="ALI1205"/>
      <c r="ALJ1205"/>
      <c r="ALK1205"/>
      <c r="ALL1205"/>
      <c r="ALM1205"/>
      <c r="ALN1205"/>
      <c r="ALO1205"/>
      <c r="ALP1205"/>
      <c r="ALQ1205"/>
      <c r="ALR1205"/>
      <c r="ALS1205"/>
      <c r="ALT1205"/>
      <c r="ALU1205"/>
      <c r="ALV1205"/>
      <c r="ALW1205"/>
      <c r="ALX1205"/>
      <c r="ALY1205"/>
      <c r="ALZ1205"/>
      <c r="AMA1205"/>
      <c r="AMB1205"/>
      <c r="AMC1205"/>
      <c r="AMD1205"/>
      <c r="AME1205"/>
      <c r="AMF1205"/>
      <c r="AMG1205"/>
      <c r="AMH1205"/>
      <c r="AMI1205"/>
      <c r="AMJ1205"/>
      <c r="AMK1205"/>
      <c r="AML1205"/>
      <c r="AMM1205"/>
      <c r="AMN1205"/>
      <c r="AMO1205"/>
      <c r="AMP1205"/>
      <c r="AMQ1205"/>
      <c r="AMR1205"/>
      <c r="AMS1205"/>
      <c r="AMT1205"/>
      <c r="AMU1205"/>
      <c r="AMV1205"/>
      <c r="AMW1205"/>
      <c r="AMX1205"/>
      <c r="AMY1205"/>
      <c r="AMZ1205"/>
      <c r="ANA1205"/>
      <c r="ANB1205"/>
      <c r="ANC1205"/>
      <c r="AND1205"/>
      <c r="ANE1205"/>
      <c r="ANF1205"/>
      <c r="ANG1205"/>
      <c r="ANH1205"/>
      <c r="ANI1205"/>
      <c r="ANJ1205"/>
      <c r="ANK1205"/>
      <c r="ANL1205"/>
      <c r="ANM1205"/>
      <c r="ANN1205"/>
      <c r="ANO1205"/>
      <c r="ANP1205"/>
      <c r="ANQ1205"/>
      <c r="ANR1205"/>
      <c r="ANS1205"/>
      <c r="ANT1205"/>
      <c r="ANU1205"/>
      <c r="ANV1205"/>
      <c r="ANW1205"/>
      <c r="ANX1205"/>
      <c r="ANY1205"/>
      <c r="ANZ1205"/>
      <c r="AOA1205"/>
      <c r="AOB1205"/>
      <c r="AOC1205"/>
      <c r="AOD1205"/>
      <c r="AOE1205"/>
      <c r="AOF1205"/>
      <c r="AOG1205"/>
      <c r="AOH1205"/>
      <c r="AOI1205"/>
      <c r="AOJ1205"/>
      <c r="AOK1205"/>
      <c r="AOL1205"/>
      <c r="AOM1205"/>
      <c r="AON1205"/>
      <c r="AOO1205"/>
      <c r="AOP1205"/>
      <c r="AOQ1205"/>
      <c r="AOR1205"/>
      <c r="AOS1205"/>
      <c r="AOT1205"/>
      <c r="AOU1205"/>
      <c r="AOV1205"/>
      <c r="AOW1205"/>
      <c r="AOX1205"/>
      <c r="AOY1205"/>
      <c r="AOZ1205"/>
      <c r="APA1205"/>
      <c r="APB1205"/>
      <c r="APC1205"/>
      <c r="APD1205"/>
      <c r="APE1205"/>
      <c r="APF1205"/>
      <c r="APG1205"/>
      <c r="APH1205"/>
      <c r="API1205"/>
      <c r="APJ1205"/>
      <c r="APK1205"/>
      <c r="APL1205"/>
      <c r="APM1205"/>
      <c r="APN1205"/>
      <c r="APO1205"/>
      <c r="APP1205"/>
      <c r="APQ1205"/>
      <c r="APR1205"/>
      <c r="APS1205"/>
      <c r="APT1205"/>
      <c r="APU1205"/>
      <c r="APV1205"/>
      <c r="APW1205"/>
      <c r="APX1205"/>
      <c r="APY1205"/>
      <c r="APZ1205"/>
      <c r="AQA1205"/>
      <c r="AQB1205"/>
      <c r="AQC1205"/>
      <c r="AQD1205"/>
      <c r="AQE1205"/>
      <c r="AQF1205"/>
      <c r="AQG1205"/>
      <c r="AQH1205"/>
      <c r="AQI1205"/>
      <c r="AQJ1205"/>
      <c r="AQK1205"/>
      <c r="AQL1205"/>
      <c r="AQM1205"/>
      <c r="AQN1205"/>
      <c r="AQO1205"/>
      <c r="AQP1205"/>
      <c r="AQQ1205"/>
      <c r="AQR1205"/>
      <c r="AQS1205"/>
      <c r="AQT1205"/>
      <c r="AQU1205"/>
      <c r="AQV1205"/>
      <c r="AQW1205"/>
      <c r="AQX1205"/>
      <c r="AQY1205"/>
      <c r="AQZ1205"/>
      <c r="ARA1205"/>
      <c r="ARB1205"/>
      <c r="ARC1205"/>
      <c r="ARD1205"/>
      <c r="ARE1205"/>
      <c r="ARF1205"/>
      <c r="ARG1205"/>
      <c r="ARH1205"/>
      <c r="ARI1205"/>
      <c r="ARJ1205"/>
      <c r="ARK1205"/>
      <c r="ARL1205"/>
      <c r="ARM1205"/>
      <c r="ARN1205"/>
      <c r="ARO1205"/>
      <c r="ARP1205"/>
      <c r="ARQ1205"/>
      <c r="ARR1205"/>
      <c r="ARS1205"/>
      <c r="ART1205"/>
      <c r="ARU1205"/>
      <c r="ARV1205"/>
      <c r="ARW1205"/>
      <c r="ARX1205"/>
      <c r="ARY1205"/>
      <c r="ARZ1205"/>
      <c r="ASA1205"/>
      <c r="ASB1205"/>
      <c r="ASC1205"/>
      <c r="ASD1205"/>
      <c r="ASE1205"/>
      <c r="ASF1205"/>
      <c r="ASG1205"/>
      <c r="ASH1205"/>
      <c r="ASI1205"/>
      <c r="ASJ1205"/>
      <c r="ASK1205"/>
      <c r="ASL1205"/>
      <c r="ASM1205"/>
      <c r="ASN1205"/>
      <c r="ASO1205"/>
      <c r="ASP1205"/>
      <c r="ASQ1205"/>
      <c r="ASR1205"/>
      <c r="ASS1205"/>
      <c r="AST1205"/>
      <c r="ASU1205"/>
      <c r="ASV1205"/>
      <c r="ASW1205"/>
      <c r="ASX1205"/>
      <c r="ASY1205"/>
      <c r="ASZ1205"/>
      <c r="ATA1205"/>
      <c r="ATB1205"/>
      <c r="ATC1205"/>
      <c r="ATD1205"/>
      <c r="ATE1205"/>
      <c r="ATF1205"/>
      <c r="ATG1205"/>
      <c r="ATH1205"/>
      <c r="ATI1205"/>
      <c r="ATJ1205"/>
      <c r="ATK1205"/>
      <c r="ATL1205"/>
      <c r="ATM1205"/>
      <c r="ATN1205"/>
      <c r="ATO1205"/>
      <c r="ATP1205"/>
      <c r="ATQ1205"/>
      <c r="ATR1205"/>
      <c r="ATS1205"/>
      <c r="ATT1205"/>
      <c r="ATU1205"/>
      <c r="ATV1205"/>
      <c r="ATW1205"/>
      <c r="ATX1205"/>
      <c r="ATY1205"/>
      <c r="ATZ1205"/>
      <c r="AUA1205"/>
      <c r="AUB1205"/>
      <c r="AUC1205"/>
      <c r="AUD1205"/>
      <c r="AUE1205"/>
      <c r="AUF1205"/>
      <c r="AUG1205"/>
      <c r="AUH1205"/>
      <c r="AUI1205"/>
      <c r="AUJ1205"/>
      <c r="AUK1205"/>
      <c r="AUL1205"/>
      <c r="AUM1205"/>
      <c r="AUN1205"/>
      <c r="AUO1205"/>
      <c r="AUP1205"/>
      <c r="AUQ1205"/>
      <c r="AUR1205"/>
      <c r="AUS1205"/>
      <c r="AUT1205"/>
      <c r="AUU1205"/>
      <c r="AUV1205"/>
      <c r="AUW1205"/>
      <c r="AUX1205"/>
      <c r="AUY1205"/>
      <c r="AUZ1205"/>
      <c r="AVA1205"/>
      <c r="AVB1205"/>
      <c r="AVC1205"/>
      <c r="AVD1205"/>
      <c r="AVE1205"/>
      <c r="AVF1205"/>
      <c r="AVG1205"/>
      <c r="AVH1205"/>
      <c r="AVI1205"/>
      <c r="AVJ1205"/>
      <c r="AVK1205"/>
      <c r="AVL1205"/>
      <c r="AVM1205"/>
      <c r="AVN1205"/>
      <c r="AVO1205"/>
      <c r="AVP1205"/>
      <c r="AVQ1205"/>
      <c r="AVR1205"/>
      <c r="AVS1205"/>
      <c r="AVT1205"/>
      <c r="AVU1205"/>
      <c r="AVV1205"/>
      <c r="AVW1205"/>
      <c r="AVX1205"/>
      <c r="AVY1205"/>
      <c r="AVZ1205"/>
      <c r="AWA1205"/>
      <c r="AWB1205"/>
      <c r="AWC1205"/>
      <c r="AWD1205"/>
      <c r="AWE1205"/>
      <c r="AWF1205"/>
      <c r="AWG1205"/>
      <c r="AWH1205"/>
      <c r="AWI1205"/>
      <c r="AWJ1205"/>
      <c r="AWK1205"/>
      <c r="AWL1205"/>
      <c r="AWM1205"/>
      <c r="AWN1205"/>
      <c r="AWO1205"/>
      <c r="AWP1205"/>
      <c r="AWQ1205"/>
      <c r="AWR1205"/>
      <c r="AWS1205"/>
      <c r="AWT1205"/>
      <c r="AWU1205"/>
      <c r="AWV1205"/>
      <c r="AWW1205"/>
      <c r="AWX1205"/>
      <c r="AWY1205"/>
      <c r="AWZ1205"/>
      <c r="AXA1205"/>
      <c r="AXB1205"/>
      <c r="AXC1205"/>
      <c r="AXD1205"/>
      <c r="AXE1205"/>
      <c r="AXF1205"/>
      <c r="AXG1205"/>
      <c r="AXH1205"/>
      <c r="AXI1205"/>
      <c r="AXJ1205"/>
      <c r="AXK1205"/>
      <c r="AXL1205"/>
      <c r="AXM1205"/>
      <c r="AXN1205"/>
      <c r="AXO1205"/>
      <c r="AXP1205"/>
      <c r="AXQ1205"/>
      <c r="AXR1205"/>
      <c r="AXS1205"/>
      <c r="AXT1205"/>
      <c r="AXU1205"/>
      <c r="AXV1205"/>
      <c r="AXW1205"/>
      <c r="AXX1205"/>
      <c r="AXY1205"/>
      <c r="AXZ1205"/>
      <c r="AYA1205"/>
      <c r="AYB1205"/>
      <c r="AYC1205"/>
      <c r="AYD1205"/>
      <c r="AYE1205"/>
      <c r="AYF1205"/>
      <c r="AYG1205"/>
      <c r="AYH1205"/>
      <c r="AYI1205"/>
      <c r="AYJ1205"/>
      <c r="AYK1205"/>
      <c r="AYL1205"/>
      <c r="AYM1205"/>
      <c r="AYN1205"/>
      <c r="AYO1205"/>
      <c r="AYP1205"/>
      <c r="AYQ1205"/>
      <c r="AYR1205"/>
      <c r="AYS1205"/>
      <c r="AYT1205"/>
      <c r="AYU1205"/>
      <c r="AYV1205"/>
      <c r="AYW1205"/>
      <c r="AYX1205"/>
      <c r="AYY1205"/>
      <c r="AYZ1205"/>
      <c r="AZA1205"/>
      <c r="AZB1205"/>
      <c r="AZC1205"/>
      <c r="AZD1205"/>
      <c r="AZE1205"/>
      <c r="AZF1205"/>
      <c r="AZG1205"/>
      <c r="AZH1205"/>
      <c r="AZI1205"/>
      <c r="AZJ1205"/>
      <c r="AZK1205"/>
      <c r="AZL1205"/>
      <c r="AZM1205"/>
      <c r="AZN1205"/>
      <c r="AZO1205"/>
      <c r="AZP1205"/>
      <c r="AZQ1205"/>
      <c r="AZR1205"/>
      <c r="AZS1205"/>
      <c r="AZT1205"/>
      <c r="AZU1205"/>
      <c r="AZV1205"/>
      <c r="AZW1205"/>
      <c r="AZX1205"/>
      <c r="AZY1205"/>
      <c r="AZZ1205"/>
      <c r="BAA1205"/>
      <c r="BAB1205"/>
      <c r="BAC1205"/>
      <c r="BAD1205"/>
      <c r="BAE1205"/>
      <c r="BAF1205"/>
      <c r="BAG1205"/>
      <c r="BAH1205"/>
      <c r="BAI1205"/>
      <c r="BAJ1205"/>
      <c r="BAK1205"/>
      <c r="BAL1205"/>
      <c r="BAM1205"/>
      <c r="BAN1205"/>
      <c r="BAO1205"/>
      <c r="BAP1205"/>
      <c r="BAQ1205"/>
      <c r="BAR1205"/>
      <c r="BAS1205"/>
      <c r="BAT1205"/>
      <c r="BAU1205"/>
      <c r="BAV1205"/>
      <c r="BAW1205"/>
      <c r="BAX1205"/>
      <c r="BAY1205"/>
      <c r="BAZ1205"/>
      <c r="BBA1205"/>
      <c r="BBB1205"/>
      <c r="BBC1205"/>
      <c r="BBD1205"/>
      <c r="BBE1205"/>
      <c r="BBF1205"/>
      <c r="BBG1205"/>
      <c r="BBH1205"/>
      <c r="BBI1205"/>
      <c r="BBJ1205"/>
      <c r="BBK1205"/>
      <c r="BBL1205"/>
      <c r="BBM1205"/>
      <c r="BBN1205"/>
      <c r="BBO1205"/>
      <c r="BBP1205"/>
      <c r="BBQ1205"/>
      <c r="BBR1205"/>
      <c r="BBS1205"/>
      <c r="BBT1205"/>
      <c r="BBU1205"/>
      <c r="BBV1205"/>
      <c r="BBW1205"/>
      <c r="BBX1205"/>
      <c r="BBY1205"/>
      <c r="BBZ1205"/>
      <c r="BCA1205"/>
      <c r="BCB1205"/>
      <c r="BCC1205"/>
      <c r="BCD1205"/>
      <c r="BCE1205"/>
      <c r="BCF1205"/>
      <c r="BCG1205"/>
      <c r="BCH1205"/>
      <c r="BCI1205"/>
      <c r="BCJ1205"/>
      <c r="BCK1205"/>
      <c r="BCL1205"/>
      <c r="BCM1205"/>
      <c r="BCN1205"/>
      <c r="BCO1205"/>
      <c r="BCP1205"/>
      <c r="BCQ1205"/>
      <c r="BCR1205"/>
      <c r="BCS1205"/>
      <c r="BCT1205"/>
      <c r="BCU1205"/>
      <c r="BCV1205"/>
      <c r="BCW1205"/>
      <c r="BCX1205"/>
      <c r="BCY1205"/>
      <c r="BCZ1205"/>
      <c r="BDA1205"/>
      <c r="BDB1205"/>
      <c r="BDC1205"/>
      <c r="BDD1205"/>
      <c r="BDE1205"/>
      <c r="BDF1205"/>
      <c r="BDG1205"/>
      <c r="BDH1205"/>
      <c r="BDI1205"/>
      <c r="BDJ1205"/>
      <c r="BDK1205"/>
      <c r="BDL1205"/>
      <c r="BDM1205"/>
      <c r="BDN1205"/>
      <c r="BDO1205"/>
      <c r="BDP1205"/>
      <c r="BDQ1205"/>
      <c r="BDR1205"/>
      <c r="BDS1205"/>
      <c r="BDT1205"/>
      <c r="BDU1205"/>
      <c r="BDV1205"/>
      <c r="BDW1205"/>
      <c r="BDX1205"/>
      <c r="BDY1205"/>
      <c r="BDZ1205"/>
      <c r="BEA1205"/>
      <c r="BEB1205"/>
      <c r="BEC1205"/>
      <c r="BED1205"/>
      <c r="BEE1205"/>
      <c r="BEF1205"/>
      <c r="BEG1205"/>
      <c r="BEH1205"/>
      <c r="BEI1205"/>
      <c r="BEJ1205"/>
      <c r="BEK1205"/>
      <c r="BEL1205"/>
      <c r="BEM1205"/>
      <c r="BEN1205"/>
      <c r="BEO1205"/>
      <c r="BEP1205"/>
      <c r="BEQ1205"/>
      <c r="BER1205"/>
      <c r="BES1205"/>
      <c r="BET1205"/>
      <c r="BEU1205"/>
      <c r="BEV1205"/>
      <c r="BEW1205"/>
      <c r="BEX1205"/>
      <c r="BEY1205"/>
      <c r="BEZ1205"/>
      <c r="BFA1205"/>
      <c r="BFB1205"/>
      <c r="BFC1205"/>
      <c r="BFD1205"/>
      <c r="BFE1205"/>
      <c r="BFF1205"/>
      <c r="BFG1205"/>
      <c r="BFH1205"/>
      <c r="BFI1205"/>
      <c r="BFJ1205"/>
      <c r="BFK1205"/>
      <c r="BFL1205"/>
      <c r="BFM1205"/>
      <c r="BFN1205"/>
      <c r="BFO1205"/>
      <c r="BFP1205"/>
      <c r="BFQ1205"/>
      <c r="BFR1205"/>
      <c r="BFS1205"/>
      <c r="BFT1205"/>
      <c r="BFU1205"/>
      <c r="BFV1205"/>
      <c r="BFW1205"/>
      <c r="BFX1205"/>
      <c r="BFY1205"/>
      <c r="BFZ1205"/>
      <c r="BGA1205"/>
      <c r="BGB1205"/>
      <c r="BGC1205"/>
      <c r="BGD1205"/>
      <c r="BGE1205"/>
      <c r="BGF1205"/>
      <c r="BGG1205"/>
      <c r="BGH1205"/>
      <c r="BGI1205"/>
      <c r="BGJ1205"/>
      <c r="BGK1205"/>
      <c r="BGL1205"/>
      <c r="BGM1205"/>
      <c r="BGN1205"/>
      <c r="BGO1205"/>
      <c r="BGP1205"/>
      <c r="BGQ1205"/>
      <c r="BGR1205"/>
      <c r="BGS1205"/>
      <c r="BGT1205"/>
      <c r="BGU1205"/>
      <c r="BGV1205"/>
      <c r="BGW1205"/>
      <c r="BGX1205"/>
      <c r="BGY1205"/>
      <c r="BGZ1205"/>
      <c r="BHA1205"/>
      <c r="BHB1205"/>
      <c r="BHC1205"/>
      <c r="BHD1205"/>
      <c r="BHE1205"/>
      <c r="BHF1205"/>
      <c r="BHG1205"/>
      <c r="BHH1205"/>
      <c r="BHI1205"/>
      <c r="BHJ1205"/>
      <c r="BHK1205"/>
      <c r="BHL1205"/>
      <c r="BHM1205"/>
      <c r="BHN1205"/>
      <c r="BHO1205"/>
      <c r="BHP1205"/>
      <c r="BHQ1205"/>
      <c r="BHR1205"/>
      <c r="BHS1205"/>
      <c r="BHT1205"/>
      <c r="BHU1205"/>
      <c r="BHV1205"/>
      <c r="BHW1205"/>
      <c r="BHX1205"/>
      <c r="BHY1205"/>
      <c r="BHZ1205"/>
      <c r="BIA1205"/>
      <c r="BIB1205"/>
      <c r="BIC1205"/>
      <c r="BID1205"/>
      <c r="BIE1205"/>
      <c r="BIF1205"/>
      <c r="BIG1205"/>
      <c r="BIH1205"/>
      <c r="BII1205"/>
      <c r="BIJ1205"/>
      <c r="BIK1205"/>
      <c r="BIL1205"/>
      <c r="BIM1205"/>
      <c r="BIN1205"/>
      <c r="BIO1205"/>
      <c r="BIP1205"/>
      <c r="BIQ1205"/>
      <c r="BIR1205"/>
      <c r="BIS1205"/>
      <c r="BIT1205"/>
      <c r="BIU1205"/>
      <c r="BIV1205"/>
      <c r="BIW1205"/>
      <c r="BIX1205"/>
      <c r="BIY1205"/>
      <c r="BIZ1205"/>
      <c r="BJA1205"/>
      <c r="BJB1205"/>
      <c r="BJC1205"/>
      <c r="BJD1205"/>
      <c r="BJE1205"/>
      <c r="BJF1205"/>
      <c r="BJG1205"/>
      <c r="BJH1205"/>
      <c r="BJI1205"/>
      <c r="BJJ1205"/>
      <c r="BJK1205"/>
      <c r="BJL1205"/>
      <c r="BJM1205"/>
      <c r="BJN1205"/>
      <c r="BJO1205"/>
      <c r="BJP1205"/>
      <c r="BJQ1205"/>
      <c r="BJR1205"/>
      <c r="BJS1205"/>
      <c r="BJT1205"/>
      <c r="BJU1205"/>
      <c r="BJV1205"/>
      <c r="BJW1205"/>
      <c r="BJX1205"/>
      <c r="BJY1205"/>
      <c r="BJZ1205"/>
      <c r="BKA1205"/>
      <c r="BKB1205"/>
      <c r="BKC1205"/>
      <c r="BKD1205"/>
      <c r="BKE1205"/>
      <c r="BKF1205"/>
      <c r="BKG1205"/>
      <c r="BKH1205"/>
      <c r="BKI1205"/>
      <c r="BKJ1205"/>
      <c r="BKK1205"/>
      <c r="BKL1205"/>
      <c r="BKM1205"/>
      <c r="BKN1205"/>
      <c r="BKO1205"/>
      <c r="BKP1205"/>
      <c r="BKQ1205"/>
      <c r="BKR1205"/>
      <c r="BKS1205"/>
      <c r="BKT1205"/>
      <c r="BKU1205"/>
      <c r="BKV1205"/>
      <c r="BKW1205"/>
      <c r="BKX1205"/>
      <c r="BKY1205"/>
      <c r="BKZ1205"/>
      <c r="BLA1205"/>
      <c r="BLB1205"/>
      <c r="BLC1205"/>
      <c r="BLD1205"/>
      <c r="BLE1205"/>
      <c r="BLF1205"/>
      <c r="BLG1205"/>
      <c r="BLH1205"/>
      <c r="BLI1205"/>
      <c r="BLJ1205"/>
      <c r="BLK1205"/>
      <c r="BLL1205"/>
      <c r="BLM1205"/>
      <c r="BLN1205"/>
      <c r="BLO1205"/>
      <c r="BLP1205"/>
      <c r="BLQ1205"/>
      <c r="BLR1205"/>
      <c r="BLS1205"/>
      <c r="BLT1205"/>
      <c r="BLU1205"/>
      <c r="BLV1205"/>
      <c r="BLW1205"/>
      <c r="BLX1205"/>
      <c r="BLY1205"/>
      <c r="BLZ1205"/>
      <c r="BMA1205"/>
      <c r="BMB1205"/>
      <c r="BMC1205"/>
      <c r="BMD1205"/>
      <c r="BME1205"/>
      <c r="BMF1205"/>
      <c r="BMG1205"/>
      <c r="BMH1205"/>
      <c r="BMI1205"/>
      <c r="BMJ1205"/>
      <c r="BMK1205"/>
      <c r="BML1205"/>
      <c r="BMM1205"/>
      <c r="BMN1205"/>
      <c r="BMO1205"/>
      <c r="BMP1205"/>
      <c r="BMQ1205"/>
      <c r="BMR1205"/>
      <c r="BMS1205"/>
      <c r="BMT1205"/>
      <c r="BMU1205"/>
      <c r="BMV1205"/>
      <c r="BMW1205"/>
      <c r="BMX1205"/>
      <c r="BMY1205"/>
      <c r="BMZ1205"/>
      <c r="BNA1205"/>
      <c r="BNB1205"/>
      <c r="BNC1205"/>
      <c r="BND1205"/>
      <c r="BNE1205"/>
      <c r="BNF1205"/>
      <c r="BNG1205"/>
      <c r="BNH1205"/>
      <c r="BNI1205"/>
      <c r="BNJ1205"/>
      <c r="BNK1205"/>
      <c r="BNL1205"/>
      <c r="BNM1205"/>
      <c r="BNN1205"/>
      <c r="BNO1205"/>
      <c r="BNP1205"/>
      <c r="BNQ1205"/>
      <c r="BNR1205"/>
      <c r="BNS1205"/>
      <c r="BNT1205"/>
      <c r="BNU1205"/>
      <c r="BNV1205"/>
      <c r="BNW1205"/>
      <c r="BNX1205"/>
      <c r="BNY1205"/>
      <c r="BNZ1205"/>
      <c r="BOA1205"/>
      <c r="BOB1205"/>
      <c r="BOC1205"/>
      <c r="BOD1205"/>
      <c r="BOE1205"/>
      <c r="BOF1205"/>
      <c r="BOG1205"/>
      <c r="BOH1205"/>
      <c r="BOI1205"/>
      <c r="BOJ1205"/>
      <c r="BOK1205"/>
      <c r="BOL1205"/>
      <c r="BOM1205"/>
      <c r="BON1205"/>
      <c r="BOO1205"/>
      <c r="BOP1205"/>
      <c r="BOQ1205"/>
      <c r="BOR1205"/>
      <c r="BOS1205"/>
      <c r="BOT1205"/>
      <c r="BOU1205"/>
      <c r="BOV1205"/>
      <c r="BOW1205"/>
      <c r="BOX1205"/>
      <c r="BOY1205"/>
      <c r="BOZ1205"/>
      <c r="BPA1205"/>
      <c r="BPB1205"/>
      <c r="BPC1205"/>
      <c r="BPD1205"/>
      <c r="BPE1205"/>
      <c r="BPF1205"/>
      <c r="BPG1205"/>
      <c r="BPH1205"/>
      <c r="BPI1205"/>
      <c r="BPJ1205"/>
      <c r="BPK1205"/>
      <c r="BPL1205"/>
      <c r="BPM1205"/>
      <c r="BPN1205"/>
      <c r="BPO1205"/>
      <c r="BPP1205"/>
      <c r="BPQ1205"/>
      <c r="BPR1205"/>
      <c r="BPS1205"/>
      <c r="BPT1205"/>
      <c r="BPU1205"/>
      <c r="BPV1205"/>
      <c r="BPW1205"/>
      <c r="BPX1205"/>
      <c r="BPY1205"/>
      <c r="BPZ1205"/>
      <c r="BQA1205"/>
      <c r="BQB1205"/>
      <c r="BQC1205"/>
      <c r="BQD1205"/>
      <c r="BQE1205"/>
      <c r="BQF1205"/>
      <c r="BQG1205"/>
      <c r="BQH1205"/>
      <c r="BQI1205"/>
      <c r="BQJ1205"/>
      <c r="BQK1205"/>
      <c r="BQL1205"/>
      <c r="BQM1205"/>
      <c r="BQN1205"/>
      <c r="BQO1205"/>
      <c r="BQP1205"/>
      <c r="BQQ1205"/>
      <c r="BQR1205"/>
      <c r="BQS1205"/>
      <c r="BQT1205"/>
      <c r="BQU1205"/>
      <c r="BQV1205"/>
      <c r="BQW1205"/>
      <c r="BQX1205"/>
      <c r="BQY1205"/>
      <c r="BQZ1205"/>
      <c r="BRA1205"/>
      <c r="BRB1205"/>
      <c r="BRC1205"/>
      <c r="BRD1205"/>
      <c r="BRE1205"/>
      <c r="BRF1205"/>
      <c r="BRG1205"/>
      <c r="BRH1205"/>
      <c r="BRI1205"/>
      <c r="BRJ1205"/>
      <c r="BRK1205"/>
      <c r="BRL1205"/>
      <c r="BRM1205"/>
      <c r="BRN1205"/>
      <c r="BRO1205"/>
      <c r="BRP1205"/>
      <c r="BRQ1205"/>
      <c r="BRR1205"/>
      <c r="BRS1205"/>
      <c r="BRT1205"/>
      <c r="BRU1205"/>
      <c r="BRV1205"/>
      <c r="BRW1205"/>
      <c r="BRX1205"/>
      <c r="BRY1205"/>
      <c r="BRZ1205"/>
      <c r="BSA1205"/>
      <c r="BSB1205"/>
      <c r="BSC1205"/>
      <c r="BSD1205"/>
      <c r="BSE1205"/>
      <c r="BSF1205"/>
      <c r="BSG1205"/>
      <c r="BSH1205"/>
      <c r="BSI1205"/>
      <c r="BSJ1205"/>
      <c r="BSK1205"/>
      <c r="BSL1205"/>
      <c r="BSM1205"/>
      <c r="BSN1205"/>
      <c r="BSO1205"/>
      <c r="BSP1205"/>
      <c r="BSQ1205"/>
      <c r="BSR1205"/>
      <c r="BSS1205"/>
      <c r="BST1205"/>
      <c r="BSU1205"/>
      <c r="BSV1205"/>
      <c r="BSW1205"/>
      <c r="BSX1205"/>
      <c r="BSY1205"/>
      <c r="BSZ1205"/>
      <c r="BTA1205"/>
      <c r="BTB1205"/>
      <c r="BTC1205"/>
      <c r="BTD1205"/>
      <c r="BTE1205"/>
      <c r="BTF1205"/>
      <c r="BTG1205"/>
      <c r="BTH1205"/>
      <c r="BTI1205"/>
      <c r="BTJ1205"/>
      <c r="BTK1205"/>
      <c r="BTL1205"/>
      <c r="BTM1205"/>
      <c r="BTN1205"/>
      <c r="BTO1205"/>
      <c r="BTP1205"/>
      <c r="BTQ1205"/>
      <c r="BTR1205"/>
      <c r="BTS1205"/>
      <c r="BTT1205"/>
      <c r="BTU1205"/>
      <c r="BTV1205"/>
      <c r="BTW1205"/>
      <c r="BTX1205"/>
      <c r="BTY1205"/>
      <c r="BTZ1205"/>
      <c r="BUA1205"/>
      <c r="BUB1205"/>
      <c r="BUC1205"/>
      <c r="BUD1205"/>
      <c r="BUE1205"/>
      <c r="BUF1205"/>
      <c r="BUG1205"/>
      <c r="BUH1205"/>
      <c r="BUI1205"/>
      <c r="BUJ1205"/>
      <c r="BUK1205"/>
      <c r="BUL1205"/>
      <c r="BUM1205"/>
      <c r="BUN1205"/>
      <c r="BUO1205"/>
      <c r="BUP1205"/>
      <c r="BUQ1205"/>
      <c r="BUR1205"/>
      <c r="BUS1205"/>
      <c r="BUT1205"/>
      <c r="BUU1205"/>
      <c r="BUV1205"/>
      <c r="BUW1205"/>
      <c r="BUX1205"/>
      <c r="BUY1205"/>
      <c r="BUZ1205"/>
      <c r="BVA1205"/>
      <c r="BVB1205"/>
      <c r="BVC1205"/>
      <c r="BVD1205"/>
      <c r="BVE1205"/>
      <c r="BVF1205"/>
      <c r="BVG1205"/>
      <c r="BVH1205"/>
      <c r="BVI1205"/>
      <c r="BVJ1205"/>
      <c r="BVK1205"/>
      <c r="BVL1205"/>
      <c r="BVM1205"/>
      <c r="BVN1205"/>
      <c r="BVO1205"/>
      <c r="BVP1205"/>
      <c r="BVQ1205"/>
      <c r="BVR1205"/>
      <c r="BVS1205"/>
      <c r="BVT1205"/>
      <c r="BVU1205"/>
      <c r="BVV1205"/>
      <c r="BVW1205"/>
      <c r="BVX1205"/>
      <c r="BVY1205"/>
      <c r="BVZ1205"/>
      <c r="BWA1205"/>
      <c r="BWB1205"/>
      <c r="BWC1205"/>
      <c r="BWD1205"/>
      <c r="BWE1205"/>
      <c r="BWF1205"/>
      <c r="BWG1205"/>
      <c r="BWH1205"/>
      <c r="BWI1205"/>
      <c r="BWJ1205"/>
      <c r="BWK1205"/>
      <c r="BWL1205"/>
      <c r="BWM1205"/>
      <c r="BWN1205"/>
      <c r="BWO1205"/>
      <c r="BWP1205"/>
      <c r="BWQ1205"/>
      <c r="BWR1205"/>
      <c r="BWS1205"/>
      <c r="BWT1205"/>
      <c r="BWU1205"/>
      <c r="BWV1205"/>
      <c r="BWW1205"/>
      <c r="BWX1205"/>
      <c r="BWY1205"/>
      <c r="BWZ1205"/>
      <c r="BXA1205"/>
      <c r="BXB1205"/>
      <c r="BXC1205"/>
      <c r="BXD1205"/>
      <c r="BXE1205"/>
      <c r="BXF1205"/>
      <c r="BXG1205"/>
      <c r="BXH1205"/>
      <c r="BXI1205"/>
      <c r="BXJ1205"/>
      <c r="BXK1205"/>
      <c r="BXL1205"/>
      <c r="BXM1205"/>
      <c r="BXN1205"/>
      <c r="BXO1205"/>
      <c r="BXP1205"/>
      <c r="BXQ1205"/>
      <c r="BXR1205"/>
      <c r="BXS1205"/>
      <c r="BXT1205"/>
      <c r="BXU1205"/>
      <c r="BXV1205"/>
      <c r="BXW1205"/>
      <c r="BXX1205"/>
      <c r="BXY1205"/>
      <c r="BXZ1205"/>
      <c r="BYA1205"/>
      <c r="BYB1205"/>
      <c r="BYC1205"/>
      <c r="BYD1205"/>
      <c r="BYE1205"/>
      <c r="BYF1205"/>
      <c r="BYG1205"/>
      <c r="BYH1205"/>
      <c r="BYI1205"/>
      <c r="BYJ1205"/>
      <c r="BYK1205"/>
      <c r="BYL1205"/>
      <c r="BYM1205"/>
      <c r="BYN1205"/>
      <c r="BYO1205"/>
      <c r="BYP1205"/>
      <c r="BYQ1205"/>
      <c r="BYR1205"/>
      <c r="BYS1205"/>
      <c r="BYT1205"/>
      <c r="BYU1205"/>
      <c r="BYV1205"/>
      <c r="BYW1205"/>
      <c r="BYX1205"/>
      <c r="BYY1205"/>
      <c r="BYZ1205"/>
      <c r="BZA1205"/>
      <c r="BZB1205"/>
      <c r="BZC1205"/>
      <c r="BZD1205"/>
      <c r="BZE1205"/>
      <c r="BZF1205"/>
      <c r="BZG1205"/>
      <c r="BZH1205"/>
      <c r="BZI1205"/>
      <c r="BZJ1205"/>
      <c r="BZK1205"/>
      <c r="BZL1205"/>
      <c r="BZM1205"/>
      <c r="BZN1205"/>
      <c r="BZO1205"/>
      <c r="BZP1205"/>
      <c r="BZQ1205"/>
      <c r="BZR1205"/>
      <c r="BZS1205"/>
      <c r="BZT1205"/>
      <c r="BZU1205"/>
      <c r="BZV1205"/>
      <c r="BZW1205"/>
      <c r="BZX1205"/>
      <c r="BZY1205"/>
      <c r="BZZ1205"/>
      <c r="CAA1205"/>
      <c r="CAB1205"/>
      <c r="CAC1205"/>
      <c r="CAD1205"/>
      <c r="CAE1205"/>
      <c r="CAF1205"/>
      <c r="CAG1205"/>
      <c r="CAH1205"/>
      <c r="CAI1205"/>
      <c r="CAJ1205"/>
      <c r="CAK1205"/>
      <c r="CAL1205"/>
      <c r="CAM1205"/>
      <c r="CAN1205"/>
      <c r="CAO1205"/>
      <c r="CAP1205"/>
      <c r="CAQ1205"/>
      <c r="CAR1205"/>
      <c r="CAS1205"/>
      <c r="CAT1205"/>
      <c r="CAU1205"/>
      <c r="CAV1205"/>
      <c r="CAW1205"/>
      <c r="CAX1205"/>
      <c r="CAY1205"/>
      <c r="CAZ1205"/>
      <c r="CBA1205"/>
      <c r="CBB1205"/>
      <c r="CBC1205"/>
      <c r="CBD1205"/>
      <c r="CBE1205"/>
      <c r="CBF1205"/>
      <c r="CBG1205"/>
      <c r="CBH1205"/>
      <c r="CBI1205"/>
      <c r="CBJ1205"/>
      <c r="CBK1205"/>
      <c r="CBL1205"/>
      <c r="CBM1205"/>
      <c r="CBN1205"/>
      <c r="CBO1205"/>
      <c r="CBP1205"/>
      <c r="CBQ1205"/>
      <c r="CBR1205"/>
      <c r="CBS1205"/>
      <c r="CBT1205"/>
      <c r="CBU1205"/>
      <c r="CBV1205"/>
      <c r="CBW1205"/>
      <c r="CBX1205"/>
      <c r="CBY1205"/>
      <c r="CBZ1205"/>
      <c r="CCA1205"/>
      <c r="CCB1205"/>
      <c r="CCC1205"/>
      <c r="CCD1205"/>
      <c r="CCE1205"/>
      <c r="CCF1205"/>
      <c r="CCG1205"/>
      <c r="CCH1205"/>
      <c r="CCI1205"/>
      <c r="CCJ1205"/>
      <c r="CCK1205"/>
      <c r="CCL1205"/>
      <c r="CCM1205"/>
      <c r="CCN1205"/>
      <c r="CCO1205"/>
      <c r="CCP1205"/>
      <c r="CCQ1205"/>
      <c r="CCR1205"/>
      <c r="CCS1205"/>
      <c r="CCT1205"/>
      <c r="CCU1205"/>
      <c r="CCV1205"/>
      <c r="CCW1205"/>
      <c r="CCX1205"/>
      <c r="CCY1205"/>
      <c r="CCZ1205"/>
      <c r="CDA1205"/>
      <c r="CDB1205"/>
      <c r="CDC1205"/>
      <c r="CDD1205"/>
      <c r="CDE1205"/>
      <c r="CDF1205"/>
      <c r="CDG1205"/>
      <c r="CDH1205"/>
      <c r="CDI1205"/>
      <c r="CDJ1205"/>
      <c r="CDK1205"/>
      <c r="CDL1205"/>
      <c r="CDM1205"/>
      <c r="CDN1205"/>
      <c r="CDO1205"/>
      <c r="CDP1205"/>
      <c r="CDQ1205"/>
      <c r="CDR1205"/>
      <c r="CDS1205"/>
      <c r="CDT1205"/>
      <c r="CDU1205"/>
      <c r="CDV1205"/>
      <c r="CDW1205"/>
      <c r="CDX1205"/>
      <c r="CDY1205"/>
      <c r="CDZ1205"/>
      <c r="CEA1205"/>
      <c r="CEB1205"/>
      <c r="CEC1205"/>
      <c r="CED1205"/>
      <c r="CEE1205"/>
      <c r="CEF1205"/>
      <c r="CEG1205"/>
      <c r="CEH1205"/>
      <c r="CEI1205"/>
      <c r="CEJ1205"/>
      <c r="CEK1205"/>
      <c r="CEL1205"/>
      <c r="CEM1205"/>
      <c r="CEN1205"/>
      <c r="CEO1205"/>
      <c r="CEP1205"/>
      <c r="CEQ1205"/>
      <c r="CER1205"/>
      <c r="CES1205"/>
      <c r="CET1205"/>
      <c r="CEU1205"/>
      <c r="CEV1205"/>
      <c r="CEW1205"/>
      <c r="CEX1205"/>
      <c r="CEY1205"/>
      <c r="CEZ1205"/>
      <c r="CFA1205"/>
      <c r="CFB1205"/>
      <c r="CFC1205"/>
      <c r="CFD1205"/>
      <c r="CFE1205"/>
      <c r="CFF1205"/>
      <c r="CFG1205"/>
      <c r="CFH1205"/>
      <c r="CFI1205"/>
      <c r="CFJ1205"/>
      <c r="CFK1205"/>
      <c r="CFL1205"/>
      <c r="CFM1205"/>
      <c r="CFN1205"/>
      <c r="CFO1205"/>
      <c r="CFP1205"/>
      <c r="CFQ1205"/>
      <c r="CFR1205"/>
      <c r="CFS1205"/>
      <c r="CFT1205"/>
      <c r="CFU1205"/>
      <c r="CFV1205"/>
      <c r="CFW1205"/>
      <c r="CFX1205"/>
      <c r="CFY1205"/>
      <c r="CFZ1205"/>
      <c r="CGA1205"/>
      <c r="CGB1205"/>
      <c r="CGC1205"/>
      <c r="CGD1205"/>
      <c r="CGE1205"/>
      <c r="CGF1205"/>
      <c r="CGG1205"/>
      <c r="CGH1205"/>
      <c r="CGI1205"/>
      <c r="CGJ1205"/>
      <c r="CGK1205"/>
      <c r="CGL1205"/>
      <c r="CGM1205"/>
      <c r="CGN1205"/>
      <c r="CGO1205"/>
      <c r="CGP1205"/>
      <c r="CGQ1205"/>
      <c r="CGR1205"/>
      <c r="CGS1205"/>
      <c r="CGT1205"/>
      <c r="CGU1205"/>
      <c r="CGV1205"/>
      <c r="CGW1205"/>
      <c r="CGX1205"/>
      <c r="CGY1205"/>
      <c r="CGZ1205"/>
      <c r="CHA1205"/>
      <c r="CHB1205"/>
      <c r="CHC1205"/>
      <c r="CHD1205"/>
      <c r="CHE1205"/>
      <c r="CHF1205"/>
      <c r="CHG1205"/>
      <c r="CHH1205"/>
      <c r="CHI1205"/>
      <c r="CHJ1205"/>
      <c r="CHK1205"/>
      <c r="CHL1205"/>
      <c r="CHM1205"/>
      <c r="CHN1205"/>
      <c r="CHO1205"/>
      <c r="CHP1205"/>
      <c r="CHQ1205"/>
      <c r="CHR1205"/>
      <c r="CHS1205"/>
      <c r="CHT1205"/>
      <c r="CHU1205"/>
      <c r="CHV1205"/>
      <c r="CHW1205"/>
      <c r="CHX1205"/>
      <c r="CHY1205"/>
      <c r="CHZ1205"/>
      <c r="CIA1205"/>
      <c r="CIB1205"/>
      <c r="CIC1205"/>
      <c r="CID1205"/>
      <c r="CIE1205"/>
      <c r="CIF1205"/>
      <c r="CIG1205"/>
      <c r="CIH1205"/>
      <c r="CII1205"/>
      <c r="CIJ1205"/>
      <c r="CIK1205"/>
      <c r="CIL1205"/>
      <c r="CIM1205"/>
      <c r="CIN1205"/>
      <c r="CIO1205"/>
      <c r="CIP1205"/>
      <c r="CIQ1205"/>
      <c r="CIR1205"/>
      <c r="CIS1205"/>
      <c r="CIT1205"/>
      <c r="CIU1205"/>
      <c r="CIV1205"/>
      <c r="CIW1205"/>
      <c r="CIX1205"/>
      <c r="CIY1205"/>
      <c r="CIZ1205"/>
      <c r="CJA1205"/>
      <c r="CJB1205"/>
      <c r="CJC1205"/>
      <c r="CJD1205"/>
      <c r="CJE1205"/>
      <c r="CJF1205"/>
      <c r="CJG1205"/>
      <c r="CJH1205"/>
      <c r="CJI1205"/>
      <c r="CJJ1205"/>
      <c r="CJK1205"/>
      <c r="CJL1205"/>
      <c r="CJM1205"/>
      <c r="CJN1205"/>
      <c r="CJO1205"/>
      <c r="CJP1205"/>
      <c r="CJQ1205"/>
      <c r="CJR1205"/>
      <c r="CJS1205"/>
      <c r="CJT1205"/>
      <c r="CJU1205"/>
      <c r="CJV1205"/>
      <c r="CJW1205"/>
      <c r="CJX1205"/>
      <c r="CJY1205"/>
      <c r="CJZ1205"/>
      <c r="CKA1205"/>
      <c r="CKB1205"/>
      <c r="CKC1205"/>
      <c r="CKD1205"/>
      <c r="CKE1205"/>
      <c r="CKF1205"/>
      <c r="CKG1205"/>
      <c r="CKH1205"/>
      <c r="CKI1205"/>
      <c r="CKJ1205"/>
      <c r="CKK1205"/>
      <c r="CKL1205"/>
      <c r="CKM1205"/>
      <c r="CKN1205"/>
      <c r="CKO1205"/>
      <c r="CKP1205"/>
      <c r="CKQ1205"/>
      <c r="CKR1205"/>
      <c r="CKS1205"/>
      <c r="CKT1205"/>
      <c r="CKU1205"/>
      <c r="CKV1205"/>
      <c r="CKW1205"/>
      <c r="CKX1205"/>
      <c r="CKY1205"/>
      <c r="CKZ1205"/>
      <c r="CLA1205"/>
      <c r="CLB1205"/>
      <c r="CLC1205"/>
      <c r="CLD1205"/>
      <c r="CLE1205"/>
      <c r="CLF1205"/>
      <c r="CLG1205"/>
      <c r="CLH1205"/>
      <c r="CLI1205"/>
      <c r="CLJ1205"/>
      <c r="CLK1205"/>
      <c r="CLL1205"/>
      <c r="CLM1205"/>
      <c r="CLN1205"/>
      <c r="CLO1205"/>
      <c r="CLP1205"/>
      <c r="CLQ1205"/>
      <c r="CLR1205"/>
      <c r="CLS1205"/>
      <c r="CLT1205"/>
      <c r="CLU1205"/>
      <c r="CLV1205"/>
      <c r="CLW1205"/>
      <c r="CLX1205"/>
      <c r="CLY1205"/>
      <c r="CLZ1205"/>
      <c r="CMA1205"/>
      <c r="CMB1205"/>
      <c r="CMC1205"/>
      <c r="CMD1205"/>
      <c r="CME1205"/>
      <c r="CMF1205"/>
      <c r="CMG1205"/>
      <c r="CMH1205"/>
      <c r="CMI1205"/>
      <c r="CMJ1205"/>
      <c r="CMK1205"/>
      <c r="CML1205"/>
      <c r="CMM1205"/>
      <c r="CMN1205"/>
      <c r="CMO1205"/>
      <c r="CMP1205"/>
      <c r="CMQ1205"/>
      <c r="CMR1205"/>
      <c r="CMS1205"/>
      <c r="CMT1205"/>
      <c r="CMU1205"/>
      <c r="CMV1205"/>
      <c r="CMW1205"/>
      <c r="CMX1205"/>
      <c r="CMY1205"/>
      <c r="CMZ1205"/>
      <c r="CNA1205"/>
      <c r="CNB1205"/>
      <c r="CNC1205"/>
      <c r="CND1205"/>
      <c r="CNE1205"/>
      <c r="CNF1205"/>
      <c r="CNG1205"/>
      <c r="CNH1205"/>
      <c r="CNI1205"/>
      <c r="CNJ1205"/>
      <c r="CNK1205"/>
      <c r="CNL1205"/>
      <c r="CNM1205"/>
      <c r="CNN1205"/>
      <c r="CNO1205"/>
      <c r="CNP1205"/>
      <c r="CNQ1205"/>
      <c r="CNR1205"/>
      <c r="CNS1205"/>
      <c r="CNT1205"/>
      <c r="CNU1205"/>
      <c r="CNV1205"/>
      <c r="CNW1205"/>
      <c r="CNX1205"/>
      <c r="CNY1205"/>
      <c r="CNZ1205"/>
      <c r="COA1205"/>
      <c r="COB1205"/>
      <c r="COC1205"/>
      <c r="COD1205"/>
      <c r="COE1205"/>
      <c r="COF1205"/>
      <c r="COG1205"/>
      <c r="COH1205"/>
      <c r="COI1205"/>
      <c r="COJ1205"/>
      <c r="COK1205"/>
      <c r="COL1205"/>
      <c r="COM1205"/>
      <c r="CON1205"/>
      <c r="COO1205"/>
      <c r="COP1205"/>
      <c r="COQ1205"/>
      <c r="COR1205"/>
      <c r="COS1205"/>
      <c r="COT1205"/>
      <c r="COU1205"/>
      <c r="COV1205"/>
      <c r="COW1205"/>
      <c r="COX1205"/>
      <c r="COY1205"/>
      <c r="COZ1205"/>
      <c r="CPA1205"/>
      <c r="CPB1205"/>
      <c r="CPC1205"/>
      <c r="CPD1205"/>
      <c r="CPE1205"/>
      <c r="CPF1205"/>
      <c r="CPG1205"/>
      <c r="CPH1205"/>
      <c r="CPI1205"/>
      <c r="CPJ1205"/>
      <c r="CPK1205"/>
      <c r="CPL1205"/>
      <c r="CPM1205"/>
      <c r="CPN1205"/>
      <c r="CPO1205"/>
      <c r="CPP1205"/>
      <c r="CPQ1205"/>
      <c r="CPR1205"/>
      <c r="CPS1205"/>
      <c r="CPT1205"/>
      <c r="CPU1205"/>
      <c r="CPV1205"/>
      <c r="CPW1205"/>
      <c r="CPX1205"/>
      <c r="CPY1205"/>
      <c r="CPZ1205"/>
      <c r="CQA1205"/>
      <c r="CQB1205"/>
      <c r="CQC1205"/>
      <c r="CQD1205"/>
      <c r="CQE1205"/>
      <c r="CQF1205"/>
      <c r="CQG1205"/>
      <c r="CQH1205"/>
      <c r="CQI1205"/>
      <c r="CQJ1205"/>
      <c r="CQK1205"/>
      <c r="CQL1205"/>
      <c r="CQM1205"/>
      <c r="CQN1205"/>
      <c r="CQO1205"/>
      <c r="CQP1205"/>
      <c r="CQQ1205"/>
      <c r="CQR1205"/>
      <c r="CQS1205"/>
      <c r="CQT1205"/>
      <c r="CQU1205"/>
      <c r="CQV1205"/>
      <c r="CQW1205"/>
      <c r="CQX1205"/>
      <c r="CQY1205"/>
      <c r="CQZ1205"/>
      <c r="CRA1205"/>
      <c r="CRB1205"/>
      <c r="CRC1205"/>
      <c r="CRD1205"/>
      <c r="CRE1205"/>
      <c r="CRF1205"/>
      <c r="CRG1205"/>
      <c r="CRH1205"/>
      <c r="CRI1205"/>
      <c r="CRJ1205"/>
      <c r="CRK1205"/>
      <c r="CRL1205"/>
      <c r="CRM1205"/>
      <c r="CRN1205"/>
      <c r="CRO1205"/>
      <c r="CRP1205"/>
      <c r="CRQ1205"/>
      <c r="CRR1205"/>
      <c r="CRS1205"/>
      <c r="CRT1205"/>
      <c r="CRU1205"/>
      <c r="CRV1205"/>
      <c r="CRW1205"/>
      <c r="CRX1205"/>
      <c r="CRY1205"/>
      <c r="CRZ1205"/>
      <c r="CSA1205"/>
      <c r="CSB1205"/>
      <c r="CSC1205"/>
      <c r="CSD1205"/>
      <c r="CSE1205"/>
      <c r="CSF1205"/>
      <c r="CSG1205"/>
      <c r="CSH1205"/>
      <c r="CSI1205"/>
      <c r="CSJ1205"/>
      <c r="CSK1205"/>
      <c r="CSL1205"/>
      <c r="CSM1205"/>
      <c r="CSN1205"/>
      <c r="CSO1205"/>
      <c r="CSP1205"/>
      <c r="CSQ1205"/>
      <c r="CSR1205"/>
      <c r="CSS1205"/>
      <c r="CST1205"/>
      <c r="CSU1205"/>
      <c r="CSV1205"/>
      <c r="CSW1205"/>
      <c r="CSX1205"/>
      <c r="CSY1205"/>
      <c r="CSZ1205"/>
      <c r="CTA1205"/>
      <c r="CTB1205"/>
      <c r="CTC1205"/>
      <c r="CTD1205"/>
      <c r="CTE1205"/>
      <c r="CTF1205"/>
      <c r="CTG1205"/>
      <c r="CTH1205"/>
      <c r="CTI1205"/>
      <c r="CTJ1205"/>
      <c r="CTK1205"/>
      <c r="CTL1205"/>
      <c r="CTM1205"/>
      <c r="CTN1205"/>
      <c r="CTO1205"/>
      <c r="CTP1205"/>
      <c r="CTQ1205"/>
      <c r="CTR1205"/>
      <c r="CTS1205"/>
      <c r="CTT1205"/>
      <c r="CTU1205"/>
      <c r="CTV1205"/>
      <c r="CTW1205"/>
      <c r="CTX1205"/>
      <c r="CTY1205"/>
      <c r="CTZ1205"/>
      <c r="CUA1205"/>
      <c r="CUB1205"/>
      <c r="CUC1205"/>
      <c r="CUD1205"/>
      <c r="CUE1205"/>
      <c r="CUF1205"/>
      <c r="CUG1205"/>
      <c r="CUH1205"/>
      <c r="CUI1205"/>
      <c r="CUJ1205"/>
      <c r="CUK1205"/>
      <c r="CUL1205"/>
      <c r="CUM1205"/>
      <c r="CUN1205"/>
      <c r="CUO1205"/>
      <c r="CUP1205"/>
      <c r="CUQ1205"/>
      <c r="CUR1205"/>
      <c r="CUS1205"/>
      <c r="CUT1205"/>
      <c r="CUU1205"/>
      <c r="CUV1205"/>
      <c r="CUW1205"/>
      <c r="CUX1205"/>
      <c r="CUY1205"/>
      <c r="CUZ1205"/>
      <c r="CVA1205"/>
      <c r="CVB1205"/>
      <c r="CVC1205"/>
      <c r="CVD1205"/>
      <c r="CVE1205"/>
      <c r="CVF1205"/>
      <c r="CVG1205"/>
      <c r="CVH1205"/>
      <c r="CVI1205"/>
      <c r="CVJ1205"/>
      <c r="CVK1205"/>
      <c r="CVL1205"/>
      <c r="CVM1205"/>
      <c r="CVN1205"/>
      <c r="CVO1205"/>
      <c r="CVP1205"/>
      <c r="CVQ1205"/>
      <c r="CVR1205"/>
      <c r="CVS1205"/>
      <c r="CVT1205"/>
      <c r="CVU1205"/>
      <c r="CVV1205"/>
      <c r="CVW1205"/>
      <c r="CVX1205"/>
      <c r="CVY1205"/>
      <c r="CVZ1205"/>
      <c r="CWA1205"/>
      <c r="CWB1205"/>
      <c r="CWC1205"/>
      <c r="CWD1205"/>
      <c r="CWE1205"/>
      <c r="CWF1205"/>
      <c r="CWG1205"/>
      <c r="CWH1205"/>
      <c r="CWI1205"/>
      <c r="CWJ1205"/>
      <c r="CWK1205"/>
      <c r="CWL1205"/>
      <c r="CWM1205"/>
      <c r="CWN1205"/>
      <c r="CWO1205"/>
      <c r="CWP1205"/>
      <c r="CWQ1205"/>
      <c r="CWR1205"/>
      <c r="CWS1205"/>
      <c r="CWT1205"/>
      <c r="CWU1205"/>
      <c r="CWV1205"/>
      <c r="CWW1205"/>
      <c r="CWX1205"/>
      <c r="CWY1205"/>
      <c r="CWZ1205"/>
      <c r="CXA1205"/>
      <c r="CXB1205"/>
      <c r="CXC1205"/>
      <c r="CXD1205"/>
      <c r="CXE1205"/>
      <c r="CXF1205"/>
      <c r="CXG1205"/>
      <c r="CXH1205"/>
      <c r="CXI1205"/>
      <c r="CXJ1205"/>
      <c r="CXK1205"/>
      <c r="CXL1205"/>
      <c r="CXM1205"/>
      <c r="CXN1205"/>
      <c r="CXO1205"/>
      <c r="CXP1205"/>
      <c r="CXQ1205"/>
      <c r="CXR1205"/>
      <c r="CXS1205"/>
      <c r="CXT1205"/>
      <c r="CXU1205"/>
      <c r="CXV1205"/>
      <c r="CXW1205"/>
      <c r="CXX1205"/>
      <c r="CXY1205"/>
      <c r="CXZ1205"/>
      <c r="CYA1205"/>
      <c r="CYB1205"/>
      <c r="CYC1205"/>
      <c r="CYD1205"/>
      <c r="CYE1205"/>
      <c r="CYF1205"/>
      <c r="CYG1205"/>
      <c r="CYH1205"/>
      <c r="CYI1205"/>
      <c r="CYJ1205"/>
      <c r="CYK1205"/>
      <c r="CYL1205"/>
      <c r="CYM1205"/>
      <c r="CYN1205"/>
      <c r="CYO1205"/>
      <c r="CYP1205"/>
      <c r="CYQ1205"/>
      <c r="CYR1205"/>
      <c r="CYS1205"/>
      <c r="CYT1205"/>
      <c r="CYU1205"/>
      <c r="CYV1205"/>
      <c r="CYW1205"/>
      <c r="CYX1205"/>
      <c r="CYY1205"/>
      <c r="CYZ1205"/>
      <c r="CZA1205"/>
      <c r="CZB1205"/>
      <c r="CZC1205"/>
      <c r="CZD1205"/>
      <c r="CZE1205"/>
      <c r="CZF1205"/>
      <c r="CZG1205"/>
      <c r="CZH1205"/>
      <c r="CZI1205"/>
      <c r="CZJ1205"/>
      <c r="CZK1205"/>
      <c r="CZL1205"/>
      <c r="CZM1205"/>
      <c r="CZN1205"/>
      <c r="CZO1205"/>
      <c r="CZP1205"/>
      <c r="CZQ1205"/>
      <c r="CZR1205"/>
      <c r="CZS1205"/>
      <c r="CZT1205"/>
      <c r="CZU1205"/>
      <c r="CZV1205"/>
      <c r="CZW1205"/>
      <c r="CZX1205"/>
      <c r="CZY1205"/>
      <c r="CZZ1205"/>
      <c r="DAA1205"/>
      <c r="DAB1205"/>
      <c r="DAC1205"/>
      <c r="DAD1205"/>
      <c r="DAE1205"/>
      <c r="DAF1205"/>
      <c r="DAG1205"/>
      <c r="DAH1205"/>
      <c r="DAI1205"/>
      <c r="DAJ1205"/>
      <c r="DAK1205"/>
      <c r="DAL1205"/>
      <c r="DAM1205"/>
      <c r="DAN1205"/>
      <c r="DAO1205"/>
      <c r="DAP1205"/>
      <c r="DAQ1205"/>
      <c r="DAR1205"/>
      <c r="DAS1205"/>
      <c r="DAT1205"/>
      <c r="DAU1205"/>
      <c r="DAV1205"/>
      <c r="DAW1205"/>
      <c r="DAX1205"/>
      <c r="DAY1205"/>
      <c r="DAZ1205"/>
      <c r="DBA1205"/>
      <c r="DBB1205"/>
      <c r="DBC1205"/>
      <c r="DBD1205"/>
      <c r="DBE1205"/>
      <c r="DBF1205"/>
      <c r="DBG1205"/>
      <c r="DBH1205"/>
      <c r="DBI1205"/>
      <c r="DBJ1205"/>
      <c r="DBK1205"/>
      <c r="DBL1205"/>
      <c r="DBM1205"/>
      <c r="DBN1205"/>
      <c r="DBO1205"/>
      <c r="DBP1205"/>
      <c r="DBQ1205"/>
      <c r="DBR1205"/>
      <c r="DBS1205"/>
      <c r="DBT1205"/>
      <c r="DBU1205"/>
      <c r="DBV1205"/>
      <c r="DBW1205"/>
      <c r="DBX1205"/>
      <c r="DBY1205"/>
      <c r="DBZ1205"/>
      <c r="DCA1205"/>
      <c r="DCB1205"/>
      <c r="DCC1205"/>
      <c r="DCD1205"/>
      <c r="DCE1205"/>
      <c r="DCF1205"/>
      <c r="DCG1205"/>
      <c r="DCH1205"/>
      <c r="DCI1205"/>
      <c r="DCJ1205"/>
      <c r="DCK1205"/>
      <c r="DCL1205"/>
      <c r="DCM1205"/>
      <c r="DCN1205"/>
      <c r="DCO1205"/>
      <c r="DCP1205"/>
      <c r="DCQ1205"/>
      <c r="DCR1205"/>
      <c r="DCS1205"/>
      <c r="DCT1205"/>
      <c r="DCU1205"/>
      <c r="DCV1205"/>
      <c r="DCW1205"/>
      <c r="DCX1205"/>
      <c r="DCY1205"/>
      <c r="DCZ1205"/>
      <c r="DDA1205"/>
      <c r="DDB1205"/>
      <c r="DDC1205"/>
      <c r="DDD1205"/>
      <c r="DDE1205"/>
      <c r="DDF1205"/>
      <c r="DDG1205"/>
      <c r="DDH1205"/>
      <c r="DDI1205"/>
      <c r="DDJ1205"/>
      <c r="DDK1205"/>
      <c r="DDL1205"/>
      <c r="DDM1205"/>
      <c r="DDN1205"/>
      <c r="DDO1205"/>
      <c r="DDP1205"/>
      <c r="DDQ1205"/>
      <c r="DDR1205"/>
      <c r="DDS1205"/>
      <c r="DDT1205"/>
      <c r="DDU1205"/>
      <c r="DDV1205"/>
      <c r="DDW1205"/>
      <c r="DDX1205"/>
      <c r="DDY1205"/>
      <c r="DDZ1205"/>
      <c r="DEA1205"/>
      <c r="DEB1205"/>
      <c r="DEC1205"/>
      <c r="DED1205"/>
      <c r="DEE1205"/>
      <c r="DEF1205"/>
      <c r="DEG1205"/>
      <c r="DEH1205"/>
      <c r="DEI1205"/>
      <c r="DEJ1205"/>
      <c r="DEK1205"/>
      <c r="DEL1205"/>
      <c r="DEM1205"/>
      <c r="DEN1205"/>
      <c r="DEO1205"/>
      <c r="DEP1205"/>
      <c r="DEQ1205"/>
      <c r="DER1205"/>
      <c r="DES1205"/>
      <c r="DET1205"/>
      <c r="DEU1205"/>
      <c r="DEV1205"/>
      <c r="DEW1205"/>
      <c r="DEX1205"/>
      <c r="DEY1205"/>
      <c r="DEZ1205"/>
      <c r="DFA1205"/>
      <c r="DFB1205"/>
      <c r="DFC1205"/>
      <c r="DFD1205"/>
      <c r="DFE1205"/>
      <c r="DFF1205"/>
      <c r="DFG1205"/>
      <c r="DFH1205"/>
      <c r="DFI1205"/>
      <c r="DFJ1205"/>
      <c r="DFK1205"/>
      <c r="DFL1205"/>
      <c r="DFM1205"/>
      <c r="DFN1205"/>
      <c r="DFO1205"/>
      <c r="DFP1205"/>
      <c r="DFQ1205"/>
      <c r="DFR1205"/>
      <c r="DFS1205"/>
      <c r="DFT1205"/>
      <c r="DFU1205"/>
      <c r="DFV1205"/>
      <c r="DFW1205"/>
      <c r="DFX1205"/>
      <c r="DFY1205"/>
      <c r="DFZ1205"/>
      <c r="DGA1205"/>
      <c r="DGB1205"/>
      <c r="DGC1205"/>
      <c r="DGD1205"/>
      <c r="DGE1205"/>
      <c r="DGF1205"/>
      <c r="DGG1205"/>
      <c r="DGH1205"/>
      <c r="DGI1205"/>
      <c r="DGJ1205"/>
      <c r="DGK1205"/>
      <c r="DGL1205"/>
      <c r="DGM1205"/>
      <c r="DGN1205"/>
      <c r="DGO1205"/>
      <c r="DGP1205"/>
      <c r="DGQ1205"/>
      <c r="DGR1205"/>
      <c r="DGS1205"/>
      <c r="DGT1205"/>
      <c r="DGU1205"/>
      <c r="DGV1205"/>
      <c r="DGW1205"/>
      <c r="DGX1205"/>
      <c r="DGY1205"/>
      <c r="DGZ1205"/>
      <c r="DHA1205"/>
      <c r="DHB1205"/>
      <c r="DHC1205"/>
      <c r="DHD1205"/>
      <c r="DHE1205"/>
      <c r="DHF1205"/>
      <c r="DHG1205"/>
      <c r="DHH1205"/>
      <c r="DHI1205"/>
      <c r="DHJ1205"/>
      <c r="DHK1205"/>
      <c r="DHL1205"/>
      <c r="DHM1205"/>
      <c r="DHN1205"/>
      <c r="DHO1205"/>
      <c r="DHP1205"/>
      <c r="DHQ1205"/>
      <c r="DHR1205"/>
      <c r="DHS1205"/>
      <c r="DHT1205"/>
      <c r="DHU1205"/>
      <c r="DHV1205"/>
      <c r="DHW1205"/>
      <c r="DHX1205"/>
      <c r="DHY1205"/>
      <c r="DHZ1205"/>
      <c r="DIA1205"/>
      <c r="DIB1205"/>
      <c r="DIC1205"/>
      <c r="DID1205"/>
      <c r="DIE1205"/>
      <c r="DIF1205"/>
      <c r="DIG1205"/>
      <c r="DIH1205"/>
      <c r="DII1205"/>
      <c r="DIJ1205"/>
      <c r="DIK1205"/>
      <c r="DIL1205"/>
      <c r="DIM1205"/>
      <c r="DIN1205"/>
      <c r="DIO1205"/>
      <c r="DIP1205"/>
      <c r="DIQ1205"/>
      <c r="DIR1205"/>
      <c r="DIS1205"/>
      <c r="DIT1205"/>
      <c r="DIU1205"/>
      <c r="DIV1205"/>
      <c r="DIW1205"/>
      <c r="DIX1205"/>
      <c r="DIY1205"/>
      <c r="DIZ1205"/>
      <c r="DJA1205"/>
      <c r="DJB1205"/>
      <c r="DJC1205"/>
      <c r="DJD1205"/>
      <c r="DJE1205"/>
      <c r="DJF1205"/>
      <c r="DJG1205"/>
      <c r="DJH1205"/>
      <c r="DJI1205"/>
      <c r="DJJ1205"/>
      <c r="DJK1205"/>
      <c r="DJL1205"/>
      <c r="DJM1205"/>
      <c r="DJN1205"/>
      <c r="DJO1205"/>
      <c r="DJP1205"/>
      <c r="DJQ1205"/>
      <c r="DJR1205"/>
      <c r="DJS1205"/>
      <c r="DJT1205"/>
      <c r="DJU1205"/>
      <c r="DJV1205"/>
      <c r="DJW1205"/>
      <c r="DJX1205"/>
      <c r="DJY1205"/>
      <c r="DJZ1205"/>
      <c r="DKA1205"/>
      <c r="DKB1205"/>
      <c r="DKC1205"/>
      <c r="DKD1205"/>
      <c r="DKE1205"/>
      <c r="DKF1205"/>
      <c r="DKG1205"/>
      <c r="DKH1205"/>
      <c r="DKI1205"/>
      <c r="DKJ1205"/>
      <c r="DKK1205"/>
      <c r="DKL1205"/>
      <c r="DKM1205"/>
      <c r="DKN1205"/>
      <c r="DKO1205"/>
      <c r="DKP1205"/>
      <c r="DKQ1205"/>
      <c r="DKR1205"/>
      <c r="DKS1205"/>
      <c r="DKT1205"/>
      <c r="DKU1205"/>
      <c r="DKV1205"/>
      <c r="DKW1205"/>
      <c r="DKX1205"/>
      <c r="DKY1205"/>
      <c r="DKZ1205"/>
      <c r="DLA1205"/>
      <c r="DLB1205"/>
      <c r="DLC1205"/>
      <c r="DLD1205"/>
      <c r="DLE1205"/>
      <c r="DLF1205"/>
      <c r="DLG1205"/>
      <c r="DLH1205"/>
      <c r="DLI1205"/>
      <c r="DLJ1205"/>
      <c r="DLK1205"/>
      <c r="DLL1205"/>
      <c r="DLM1205"/>
      <c r="DLN1205"/>
      <c r="DLO1205"/>
      <c r="DLP1205"/>
      <c r="DLQ1205"/>
      <c r="DLR1205"/>
      <c r="DLS1205"/>
      <c r="DLT1205"/>
      <c r="DLU1205"/>
      <c r="DLV1205"/>
      <c r="DLW1205"/>
      <c r="DLX1205"/>
      <c r="DLY1205"/>
      <c r="DLZ1205"/>
      <c r="DMA1205"/>
      <c r="DMB1205"/>
      <c r="DMC1205"/>
      <c r="DMD1205"/>
      <c r="DME1205"/>
      <c r="DMF1205"/>
      <c r="DMG1205"/>
      <c r="DMH1205"/>
      <c r="DMI1205"/>
      <c r="DMJ1205"/>
      <c r="DMK1205"/>
      <c r="DML1205"/>
      <c r="DMM1205"/>
      <c r="DMN1205"/>
      <c r="DMO1205"/>
      <c r="DMP1205"/>
      <c r="DMQ1205"/>
      <c r="DMR1205"/>
      <c r="DMS1205"/>
      <c r="DMT1205"/>
      <c r="DMU1205"/>
      <c r="DMV1205"/>
      <c r="DMW1205"/>
      <c r="DMX1205"/>
      <c r="DMY1205"/>
      <c r="DMZ1205"/>
      <c r="DNA1205"/>
      <c r="DNB1205"/>
      <c r="DNC1205"/>
      <c r="DND1205"/>
      <c r="DNE1205"/>
      <c r="DNF1205"/>
      <c r="DNG1205"/>
      <c r="DNH1205"/>
      <c r="DNI1205"/>
      <c r="DNJ1205"/>
      <c r="DNK1205"/>
      <c r="DNL1205"/>
      <c r="DNM1205"/>
      <c r="DNN1205"/>
      <c r="DNO1205"/>
      <c r="DNP1205"/>
      <c r="DNQ1205"/>
      <c r="DNR1205"/>
      <c r="DNS1205"/>
      <c r="DNT1205"/>
      <c r="DNU1205"/>
      <c r="DNV1205"/>
      <c r="DNW1205"/>
      <c r="DNX1205"/>
      <c r="DNY1205"/>
      <c r="DNZ1205"/>
      <c r="DOA1205"/>
      <c r="DOB1205"/>
      <c r="DOC1205"/>
      <c r="DOD1205"/>
      <c r="DOE1205"/>
      <c r="DOF1205"/>
      <c r="DOG1205"/>
      <c r="DOH1205"/>
      <c r="DOI1205"/>
      <c r="DOJ1205"/>
      <c r="DOK1205"/>
      <c r="DOL1205"/>
      <c r="DOM1205"/>
      <c r="DON1205"/>
      <c r="DOO1205"/>
      <c r="DOP1205"/>
      <c r="DOQ1205"/>
      <c r="DOR1205"/>
      <c r="DOS1205"/>
      <c r="DOT1205"/>
      <c r="DOU1205"/>
      <c r="DOV1205"/>
      <c r="DOW1205"/>
      <c r="DOX1205"/>
      <c r="DOY1205"/>
      <c r="DOZ1205"/>
      <c r="DPA1205"/>
      <c r="DPB1205"/>
      <c r="DPC1205"/>
      <c r="DPD1205"/>
      <c r="DPE1205"/>
      <c r="DPF1205"/>
      <c r="DPG1205"/>
      <c r="DPH1205"/>
      <c r="DPI1205"/>
      <c r="DPJ1205"/>
      <c r="DPK1205"/>
      <c r="DPL1205"/>
      <c r="DPM1205"/>
      <c r="DPN1205"/>
      <c r="DPO1205"/>
      <c r="DPP1205"/>
      <c r="DPQ1205"/>
      <c r="DPR1205"/>
      <c r="DPS1205"/>
      <c r="DPT1205"/>
      <c r="DPU1205"/>
      <c r="DPV1205"/>
      <c r="DPW1205"/>
      <c r="DPX1205"/>
      <c r="DPY1205"/>
      <c r="DPZ1205"/>
      <c r="DQA1205"/>
      <c r="DQB1205"/>
      <c r="DQC1205"/>
      <c r="DQD1205"/>
      <c r="DQE1205"/>
      <c r="DQF1205"/>
      <c r="DQG1205"/>
      <c r="DQH1205"/>
      <c r="DQI1205"/>
      <c r="DQJ1205"/>
      <c r="DQK1205"/>
      <c r="DQL1205"/>
      <c r="DQM1205"/>
      <c r="DQN1205"/>
      <c r="DQO1205"/>
      <c r="DQP1205"/>
      <c r="DQQ1205"/>
      <c r="DQR1205"/>
      <c r="DQS1205"/>
      <c r="DQT1205"/>
      <c r="DQU1205"/>
      <c r="DQV1205"/>
      <c r="DQW1205"/>
      <c r="DQX1205"/>
      <c r="DQY1205"/>
      <c r="DQZ1205"/>
      <c r="DRA1205"/>
      <c r="DRB1205"/>
      <c r="DRC1205"/>
      <c r="DRD1205"/>
      <c r="DRE1205"/>
      <c r="DRF1205"/>
      <c r="DRG1205"/>
      <c r="DRH1205"/>
      <c r="DRI1205"/>
      <c r="DRJ1205"/>
      <c r="DRK1205"/>
      <c r="DRL1205"/>
      <c r="DRM1205"/>
      <c r="DRN1205"/>
      <c r="DRO1205"/>
      <c r="DRP1205"/>
      <c r="DRQ1205"/>
      <c r="DRR1205"/>
      <c r="DRS1205"/>
      <c r="DRT1205"/>
      <c r="DRU1205"/>
      <c r="DRV1205"/>
      <c r="DRW1205"/>
      <c r="DRX1205"/>
      <c r="DRY1205"/>
      <c r="DRZ1205"/>
      <c r="DSA1205"/>
      <c r="DSB1205"/>
      <c r="DSC1205"/>
      <c r="DSD1205"/>
      <c r="DSE1205"/>
      <c r="DSF1205"/>
      <c r="DSG1205"/>
      <c r="DSH1205"/>
      <c r="DSI1205"/>
      <c r="DSJ1205"/>
      <c r="DSK1205"/>
      <c r="DSL1205"/>
      <c r="DSM1205"/>
      <c r="DSN1205"/>
      <c r="DSO1205"/>
      <c r="DSP1205"/>
      <c r="DSQ1205"/>
      <c r="DSR1205"/>
      <c r="DSS1205"/>
      <c r="DST1205"/>
      <c r="DSU1205"/>
      <c r="DSV1205"/>
      <c r="DSW1205"/>
      <c r="DSX1205"/>
      <c r="DSY1205"/>
      <c r="DSZ1205"/>
      <c r="DTA1205"/>
      <c r="DTB1205"/>
      <c r="DTC1205"/>
      <c r="DTD1205"/>
      <c r="DTE1205"/>
      <c r="DTF1205"/>
      <c r="DTG1205"/>
      <c r="DTH1205"/>
      <c r="DTI1205"/>
      <c r="DTJ1205"/>
      <c r="DTK1205"/>
      <c r="DTL1205"/>
      <c r="DTM1205"/>
      <c r="DTN1205"/>
      <c r="DTO1205"/>
      <c r="DTP1205"/>
      <c r="DTQ1205"/>
      <c r="DTR1205"/>
      <c r="DTS1205"/>
      <c r="DTT1205"/>
      <c r="DTU1205"/>
      <c r="DTV1205"/>
      <c r="DTW1205"/>
      <c r="DTX1205"/>
      <c r="DTY1205"/>
      <c r="DTZ1205"/>
      <c r="DUA1205"/>
      <c r="DUB1205"/>
      <c r="DUC1205"/>
      <c r="DUD1205"/>
      <c r="DUE1205"/>
      <c r="DUF1205"/>
      <c r="DUG1205"/>
      <c r="DUH1205"/>
      <c r="DUI1205"/>
      <c r="DUJ1205"/>
      <c r="DUK1205"/>
      <c r="DUL1205"/>
      <c r="DUM1205"/>
      <c r="DUN1205"/>
      <c r="DUO1205"/>
      <c r="DUP1205"/>
      <c r="DUQ1205"/>
      <c r="DUR1205"/>
      <c r="DUS1205"/>
      <c r="DUT1205"/>
      <c r="DUU1205"/>
      <c r="DUV1205"/>
      <c r="DUW1205"/>
      <c r="DUX1205"/>
      <c r="DUY1205"/>
      <c r="DUZ1205"/>
      <c r="DVA1205"/>
      <c r="DVB1205"/>
      <c r="DVC1205"/>
      <c r="DVD1205"/>
      <c r="DVE1205"/>
      <c r="DVF1205"/>
      <c r="DVG1205"/>
      <c r="DVH1205"/>
      <c r="DVI1205"/>
      <c r="DVJ1205"/>
      <c r="DVK1205"/>
      <c r="DVL1205"/>
      <c r="DVM1205"/>
      <c r="DVN1205"/>
      <c r="DVO1205"/>
      <c r="DVP1205"/>
      <c r="DVQ1205"/>
      <c r="DVR1205"/>
      <c r="DVS1205"/>
      <c r="DVT1205"/>
      <c r="DVU1205"/>
      <c r="DVV1205"/>
      <c r="DVW1205"/>
      <c r="DVX1205"/>
      <c r="DVY1205"/>
      <c r="DVZ1205"/>
      <c r="DWA1205"/>
      <c r="DWB1205"/>
      <c r="DWC1205"/>
      <c r="DWD1205"/>
      <c r="DWE1205"/>
      <c r="DWF1205"/>
      <c r="DWG1205"/>
      <c r="DWH1205"/>
      <c r="DWI1205"/>
      <c r="DWJ1205"/>
      <c r="DWK1205"/>
      <c r="DWL1205"/>
      <c r="DWM1205"/>
      <c r="DWN1205"/>
      <c r="DWO1205"/>
      <c r="DWP1205"/>
      <c r="DWQ1205"/>
      <c r="DWR1205"/>
      <c r="DWS1205"/>
      <c r="DWT1205"/>
      <c r="DWU1205"/>
      <c r="DWV1205"/>
      <c r="DWW1205"/>
      <c r="DWX1205"/>
      <c r="DWY1205"/>
      <c r="DWZ1205"/>
      <c r="DXA1205"/>
      <c r="DXB1205"/>
      <c r="DXC1205"/>
      <c r="DXD1205"/>
      <c r="DXE1205"/>
      <c r="DXF1205"/>
      <c r="DXG1205"/>
      <c r="DXH1205"/>
      <c r="DXI1205"/>
      <c r="DXJ1205"/>
      <c r="DXK1205"/>
      <c r="DXL1205"/>
      <c r="DXM1205"/>
      <c r="DXN1205"/>
      <c r="DXO1205"/>
      <c r="DXP1205"/>
      <c r="DXQ1205"/>
      <c r="DXR1205"/>
      <c r="DXS1205"/>
      <c r="DXT1205"/>
      <c r="DXU1205"/>
      <c r="DXV1205"/>
      <c r="DXW1205"/>
      <c r="DXX1205"/>
      <c r="DXY1205"/>
      <c r="DXZ1205"/>
      <c r="DYA1205"/>
      <c r="DYB1205"/>
      <c r="DYC1205"/>
      <c r="DYD1205"/>
      <c r="DYE1205"/>
      <c r="DYF1205"/>
      <c r="DYG1205"/>
      <c r="DYH1205"/>
      <c r="DYI1205"/>
      <c r="DYJ1205"/>
      <c r="DYK1205"/>
      <c r="DYL1205"/>
      <c r="DYM1205"/>
      <c r="DYN1205"/>
      <c r="DYO1205"/>
      <c r="DYP1205"/>
      <c r="DYQ1205"/>
      <c r="DYR1205"/>
      <c r="DYS1205"/>
      <c r="DYT1205"/>
      <c r="DYU1205"/>
      <c r="DYV1205"/>
      <c r="DYW1205"/>
      <c r="DYX1205"/>
      <c r="DYY1205"/>
      <c r="DYZ1205"/>
      <c r="DZA1205"/>
      <c r="DZB1205"/>
      <c r="DZC1205"/>
      <c r="DZD1205"/>
      <c r="DZE1205"/>
      <c r="DZF1205"/>
      <c r="DZG1205"/>
      <c r="DZH1205"/>
      <c r="DZI1205"/>
      <c r="DZJ1205"/>
      <c r="DZK1205"/>
      <c r="DZL1205"/>
      <c r="DZM1205"/>
      <c r="DZN1205"/>
      <c r="DZO1205"/>
      <c r="DZP1205"/>
      <c r="DZQ1205"/>
      <c r="DZR1205"/>
      <c r="DZS1205"/>
      <c r="DZT1205"/>
      <c r="DZU1205"/>
      <c r="DZV1205"/>
      <c r="DZW1205"/>
      <c r="DZX1205"/>
      <c r="DZY1205"/>
      <c r="DZZ1205"/>
      <c r="EAA1205"/>
      <c r="EAB1205"/>
      <c r="EAC1205"/>
      <c r="EAD1205"/>
      <c r="EAE1205"/>
      <c r="EAF1205"/>
      <c r="EAG1205"/>
      <c r="EAH1205"/>
      <c r="EAI1205"/>
      <c r="EAJ1205"/>
      <c r="EAK1205"/>
      <c r="EAL1205"/>
      <c r="EAM1205"/>
      <c r="EAN1205"/>
      <c r="EAO1205"/>
      <c r="EAP1205"/>
      <c r="EAQ1205"/>
      <c r="EAR1205"/>
      <c r="EAS1205"/>
      <c r="EAT1205"/>
      <c r="EAU1205"/>
      <c r="EAV1205"/>
      <c r="EAW1205"/>
      <c r="EAX1205"/>
      <c r="EAY1205"/>
      <c r="EAZ1205"/>
      <c r="EBA1205"/>
      <c r="EBB1205"/>
      <c r="EBC1205"/>
      <c r="EBD1205"/>
      <c r="EBE1205"/>
      <c r="EBF1205"/>
      <c r="EBG1205"/>
      <c r="EBH1205"/>
      <c r="EBI1205"/>
      <c r="EBJ1205"/>
      <c r="EBK1205"/>
      <c r="EBL1205"/>
      <c r="EBM1205"/>
      <c r="EBN1205"/>
      <c r="EBO1205"/>
      <c r="EBP1205"/>
      <c r="EBQ1205"/>
      <c r="EBR1205"/>
      <c r="EBS1205"/>
      <c r="EBT1205"/>
      <c r="EBU1205"/>
      <c r="EBV1205"/>
      <c r="EBW1205"/>
      <c r="EBX1205"/>
      <c r="EBY1205"/>
      <c r="EBZ1205"/>
      <c r="ECA1205"/>
      <c r="ECB1205"/>
      <c r="ECC1205"/>
      <c r="ECD1205"/>
      <c r="ECE1205"/>
      <c r="ECF1205"/>
      <c r="ECG1205"/>
      <c r="ECH1205"/>
      <c r="ECI1205"/>
      <c r="ECJ1205"/>
      <c r="ECK1205"/>
      <c r="ECL1205"/>
      <c r="ECM1205"/>
      <c r="ECN1205"/>
      <c r="ECO1205"/>
      <c r="ECP1205"/>
      <c r="ECQ1205"/>
      <c r="ECR1205"/>
      <c r="ECS1205"/>
      <c r="ECT1205"/>
      <c r="ECU1205"/>
      <c r="ECV1205"/>
      <c r="ECW1205"/>
      <c r="ECX1205"/>
      <c r="ECY1205"/>
      <c r="ECZ1205"/>
      <c r="EDA1205"/>
      <c r="EDB1205"/>
      <c r="EDC1205"/>
      <c r="EDD1205"/>
      <c r="EDE1205"/>
      <c r="EDF1205"/>
      <c r="EDG1205"/>
      <c r="EDH1205"/>
      <c r="EDI1205"/>
      <c r="EDJ1205"/>
      <c r="EDK1205"/>
      <c r="EDL1205"/>
      <c r="EDM1205"/>
      <c r="EDN1205"/>
      <c r="EDO1205"/>
      <c r="EDP1205"/>
      <c r="EDQ1205"/>
      <c r="EDR1205"/>
      <c r="EDS1205"/>
      <c r="EDT1205"/>
      <c r="EDU1205"/>
      <c r="EDV1205"/>
      <c r="EDW1205"/>
      <c r="EDX1205"/>
      <c r="EDY1205"/>
      <c r="EDZ1205"/>
      <c r="EEA1205"/>
      <c r="EEB1205"/>
      <c r="EEC1205"/>
      <c r="EED1205"/>
      <c r="EEE1205"/>
      <c r="EEF1205"/>
      <c r="EEG1205"/>
      <c r="EEH1205"/>
      <c r="EEI1205"/>
      <c r="EEJ1205"/>
      <c r="EEK1205"/>
      <c r="EEL1205"/>
      <c r="EEM1205"/>
      <c r="EEN1205"/>
      <c r="EEO1205"/>
      <c r="EEP1205"/>
      <c r="EEQ1205"/>
      <c r="EER1205"/>
      <c r="EES1205"/>
      <c r="EET1205"/>
      <c r="EEU1205"/>
      <c r="EEV1205"/>
      <c r="EEW1205"/>
      <c r="EEX1205"/>
      <c r="EEY1205"/>
      <c r="EEZ1205"/>
      <c r="EFA1205"/>
      <c r="EFB1205"/>
      <c r="EFC1205"/>
      <c r="EFD1205"/>
      <c r="EFE1205"/>
      <c r="EFF1205"/>
      <c r="EFG1205"/>
      <c r="EFH1205"/>
      <c r="EFI1205"/>
      <c r="EFJ1205"/>
      <c r="EFK1205"/>
      <c r="EFL1205"/>
      <c r="EFM1205"/>
      <c r="EFN1205"/>
      <c r="EFO1205"/>
      <c r="EFP1205"/>
      <c r="EFQ1205"/>
      <c r="EFR1205"/>
      <c r="EFS1205"/>
      <c r="EFT1205"/>
      <c r="EFU1205"/>
      <c r="EFV1205"/>
      <c r="EFW1205"/>
      <c r="EFX1205"/>
      <c r="EFY1205"/>
      <c r="EFZ1205"/>
      <c r="EGA1205"/>
      <c r="EGB1205"/>
      <c r="EGC1205"/>
      <c r="EGD1205"/>
      <c r="EGE1205"/>
      <c r="EGF1205"/>
      <c r="EGG1205"/>
      <c r="EGH1205"/>
      <c r="EGI1205"/>
      <c r="EGJ1205"/>
      <c r="EGK1205"/>
      <c r="EGL1205"/>
      <c r="EGM1205"/>
      <c r="EGN1205"/>
      <c r="EGO1205"/>
      <c r="EGP1205"/>
      <c r="EGQ1205"/>
      <c r="EGR1205"/>
      <c r="EGS1205"/>
      <c r="EGT1205"/>
      <c r="EGU1205"/>
      <c r="EGV1205"/>
      <c r="EGW1205"/>
      <c r="EGX1205"/>
      <c r="EGY1205"/>
      <c r="EGZ1205"/>
      <c r="EHA1205"/>
      <c r="EHB1205"/>
      <c r="EHC1205"/>
      <c r="EHD1205"/>
      <c r="EHE1205"/>
      <c r="EHF1205"/>
      <c r="EHG1205"/>
      <c r="EHH1205"/>
      <c r="EHI1205"/>
      <c r="EHJ1205"/>
      <c r="EHK1205"/>
      <c r="EHL1205"/>
      <c r="EHM1205"/>
      <c r="EHN1205"/>
      <c r="EHO1205"/>
      <c r="EHP1205"/>
      <c r="EHQ1205"/>
      <c r="EHR1205"/>
      <c r="EHS1205"/>
      <c r="EHT1205"/>
      <c r="EHU1205"/>
      <c r="EHV1205"/>
      <c r="EHW1205"/>
      <c r="EHX1205"/>
      <c r="EHY1205"/>
      <c r="EHZ1205"/>
      <c r="EIA1205"/>
      <c r="EIB1205"/>
      <c r="EIC1205"/>
      <c r="EID1205"/>
      <c r="EIE1205"/>
      <c r="EIF1205"/>
      <c r="EIG1205"/>
      <c r="EIH1205"/>
      <c r="EII1205"/>
      <c r="EIJ1205"/>
      <c r="EIK1205"/>
      <c r="EIL1205"/>
      <c r="EIM1205"/>
      <c r="EIN1205"/>
      <c r="EIO1205"/>
      <c r="EIP1205"/>
      <c r="EIQ1205"/>
      <c r="EIR1205"/>
      <c r="EIS1205"/>
      <c r="EIT1205"/>
      <c r="EIU1205"/>
      <c r="EIV1205"/>
      <c r="EIW1205"/>
      <c r="EIX1205"/>
      <c r="EIY1205"/>
      <c r="EIZ1205"/>
      <c r="EJA1205"/>
      <c r="EJB1205"/>
      <c r="EJC1205"/>
      <c r="EJD1205"/>
      <c r="EJE1205"/>
      <c r="EJF1205"/>
      <c r="EJG1205"/>
      <c r="EJH1205"/>
      <c r="EJI1205"/>
      <c r="EJJ1205"/>
      <c r="EJK1205"/>
      <c r="EJL1205"/>
      <c r="EJM1205"/>
      <c r="EJN1205"/>
      <c r="EJO1205"/>
      <c r="EJP1205"/>
      <c r="EJQ1205"/>
      <c r="EJR1205"/>
      <c r="EJS1205"/>
      <c r="EJT1205"/>
      <c r="EJU1205"/>
      <c r="EJV1205"/>
      <c r="EJW1205"/>
      <c r="EJX1205"/>
      <c r="EJY1205"/>
      <c r="EJZ1205"/>
      <c r="EKA1205"/>
      <c r="EKB1205"/>
      <c r="EKC1205"/>
      <c r="EKD1205"/>
      <c r="EKE1205"/>
      <c r="EKF1205"/>
      <c r="EKG1205"/>
      <c r="EKH1205"/>
      <c r="EKI1205"/>
      <c r="EKJ1205"/>
      <c r="EKK1205"/>
      <c r="EKL1205"/>
      <c r="EKM1205"/>
      <c r="EKN1205"/>
      <c r="EKO1205"/>
      <c r="EKP1205"/>
      <c r="EKQ1205"/>
      <c r="EKR1205"/>
      <c r="EKS1205"/>
      <c r="EKT1205"/>
      <c r="EKU1205"/>
      <c r="EKV1205"/>
      <c r="EKW1205"/>
      <c r="EKX1205"/>
      <c r="EKY1205"/>
      <c r="EKZ1205"/>
      <c r="ELA1205"/>
      <c r="ELB1205"/>
      <c r="ELC1205"/>
      <c r="ELD1205"/>
      <c r="ELE1205"/>
      <c r="ELF1205"/>
      <c r="ELG1205"/>
      <c r="ELH1205"/>
      <c r="ELI1205"/>
      <c r="ELJ1205"/>
      <c r="ELK1205"/>
      <c r="ELL1205"/>
      <c r="ELM1205"/>
      <c r="ELN1205"/>
      <c r="ELO1205"/>
      <c r="ELP1205"/>
      <c r="ELQ1205"/>
      <c r="ELR1205"/>
      <c r="ELS1205"/>
      <c r="ELT1205"/>
      <c r="ELU1205"/>
      <c r="ELV1205"/>
      <c r="ELW1205"/>
      <c r="ELX1205"/>
      <c r="ELY1205"/>
      <c r="ELZ1205"/>
      <c r="EMA1205"/>
      <c r="EMB1205"/>
      <c r="EMC1205"/>
      <c r="EMD1205"/>
      <c r="EME1205"/>
      <c r="EMF1205"/>
      <c r="EMG1205"/>
      <c r="EMH1205"/>
      <c r="EMI1205"/>
      <c r="EMJ1205"/>
      <c r="EMK1205"/>
      <c r="EML1205"/>
      <c r="EMM1205"/>
      <c r="EMN1205"/>
      <c r="EMO1205"/>
      <c r="EMP1205"/>
      <c r="EMQ1205"/>
      <c r="EMR1205"/>
      <c r="EMS1205"/>
      <c r="EMT1205"/>
      <c r="EMU1205"/>
      <c r="EMV1205"/>
      <c r="EMW1205"/>
      <c r="EMX1205"/>
      <c r="EMY1205"/>
      <c r="EMZ1205"/>
      <c r="ENA1205"/>
      <c r="ENB1205"/>
      <c r="ENC1205"/>
      <c r="END1205"/>
      <c r="ENE1205"/>
      <c r="ENF1205"/>
      <c r="ENG1205"/>
      <c r="ENH1205"/>
      <c r="ENI1205"/>
      <c r="ENJ1205"/>
      <c r="ENK1205"/>
      <c r="ENL1205"/>
      <c r="ENM1205"/>
      <c r="ENN1205"/>
      <c r="ENO1205"/>
      <c r="ENP1205"/>
      <c r="ENQ1205"/>
      <c r="ENR1205"/>
      <c r="ENS1205"/>
      <c r="ENT1205"/>
      <c r="ENU1205"/>
      <c r="ENV1205"/>
      <c r="ENW1205"/>
      <c r="ENX1205"/>
      <c r="ENY1205"/>
      <c r="ENZ1205"/>
      <c r="EOA1205"/>
      <c r="EOB1205"/>
      <c r="EOC1205"/>
      <c r="EOD1205"/>
      <c r="EOE1205"/>
      <c r="EOF1205"/>
      <c r="EOG1205"/>
      <c r="EOH1205"/>
      <c r="EOI1205"/>
      <c r="EOJ1205"/>
      <c r="EOK1205"/>
      <c r="EOL1205"/>
      <c r="EOM1205"/>
      <c r="EON1205"/>
      <c r="EOO1205"/>
      <c r="EOP1205"/>
      <c r="EOQ1205"/>
      <c r="EOR1205"/>
      <c r="EOS1205"/>
      <c r="EOT1205"/>
      <c r="EOU1205"/>
      <c r="EOV1205"/>
      <c r="EOW1205"/>
      <c r="EOX1205"/>
      <c r="EOY1205"/>
      <c r="EOZ1205"/>
      <c r="EPA1205"/>
      <c r="EPB1205"/>
      <c r="EPC1205"/>
      <c r="EPD1205"/>
      <c r="EPE1205"/>
      <c r="EPF1205"/>
      <c r="EPG1205"/>
      <c r="EPH1205"/>
      <c r="EPI1205"/>
      <c r="EPJ1205"/>
      <c r="EPK1205"/>
      <c r="EPL1205"/>
      <c r="EPM1205"/>
      <c r="EPN1205"/>
      <c r="EPO1205"/>
      <c r="EPP1205"/>
      <c r="EPQ1205"/>
      <c r="EPR1205"/>
      <c r="EPS1205"/>
      <c r="EPT1205"/>
      <c r="EPU1205"/>
      <c r="EPV1205"/>
      <c r="EPW1205"/>
      <c r="EPX1205"/>
      <c r="EPY1205"/>
      <c r="EPZ1205"/>
      <c r="EQA1205"/>
      <c r="EQB1205"/>
      <c r="EQC1205"/>
      <c r="EQD1205"/>
      <c r="EQE1205"/>
      <c r="EQF1205"/>
      <c r="EQG1205"/>
      <c r="EQH1205"/>
      <c r="EQI1205"/>
      <c r="EQJ1205"/>
      <c r="EQK1205"/>
      <c r="EQL1205"/>
      <c r="EQM1205"/>
      <c r="EQN1205"/>
      <c r="EQO1205"/>
      <c r="EQP1205"/>
      <c r="EQQ1205"/>
      <c r="EQR1205"/>
      <c r="EQS1205"/>
      <c r="EQT1205"/>
      <c r="EQU1205"/>
      <c r="EQV1205"/>
      <c r="EQW1205"/>
      <c r="EQX1205"/>
      <c r="EQY1205"/>
      <c r="EQZ1205"/>
      <c r="ERA1205"/>
      <c r="ERB1205"/>
      <c r="ERC1205"/>
      <c r="ERD1205"/>
      <c r="ERE1205"/>
      <c r="ERF1205"/>
      <c r="ERG1205"/>
      <c r="ERH1205"/>
      <c r="ERI1205"/>
      <c r="ERJ1205"/>
      <c r="ERK1205"/>
      <c r="ERL1205"/>
      <c r="ERM1205"/>
      <c r="ERN1205"/>
      <c r="ERO1205"/>
      <c r="ERP1205"/>
      <c r="ERQ1205"/>
      <c r="ERR1205"/>
      <c r="ERS1205"/>
      <c r="ERT1205"/>
      <c r="ERU1205"/>
      <c r="ERV1205"/>
      <c r="ERW1205"/>
      <c r="ERX1205"/>
      <c r="ERY1205"/>
      <c r="ERZ1205"/>
      <c r="ESA1205"/>
      <c r="ESB1205"/>
      <c r="ESC1205"/>
      <c r="ESD1205"/>
      <c r="ESE1205"/>
      <c r="ESF1205"/>
      <c r="ESG1205"/>
      <c r="ESH1205"/>
      <c r="ESI1205"/>
      <c r="ESJ1205"/>
      <c r="ESK1205"/>
      <c r="ESL1205"/>
      <c r="ESM1205"/>
      <c r="ESN1205"/>
      <c r="ESO1205"/>
      <c r="ESP1205"/>
      <c r="ESQ1205"/>
      <c r="ESR1205"/>
      <c r="ESS1205"/>
      <c r="EST1205"/>
      <c r="ESU1205"/>
      <c r="ESV1205"/>
      <c r="ESW1205"/>
      <c r="ESX1205"/>
      <c r="ESY1205"/>
      <c r="ESZ1205"/>
      <c r="ETA1205"/>
      <c r="ETB1205"/>
      <c r="ETC1205"/>
      <c r="ETD1205"/>
      <c r="ETE1205"/>
      <c r="ETF1205"/>
      <c r="ETG1205"/>
      <c r="ETH1205"/>
      <c r="ETI1205"/>
      <c r="ETJ1205"/>
      <c r="ETK1205"/>
      <c r="ETL1205"/>
      <c r="ETM1205"/>
      <c r="ETN1205"/>
      <c r="ETO1205"/>
      <c r="ETP1205"/>
      <c r="ETQ1205"/>
      <c r="ETR1205"/>
      <c r="ETS1205"/>
      <c r="ETT1205"/>
      <c r="ETU1205"/>
      <c r="ETV1205"/>
      <c r="ETW1205"/>
      <c r="ETX1205"/>
      <c r="ETY1205"/>
      <c r="ETZ1205"/>
      <c r="EUA1205"/>
      <c r="EUB1205"/>
      <c r="EUC1205"/>
      <c r="EUD1205"/>
      <c r="EUE1205"/>
      <c r="EUF1205"/>
      <c r="EUG1205"/>
      <c r="EUH1205"/>
      <c r="EUI1205"/>
      <c r="EUJ1205"/>
      <c r="EUK1205"/>
      <c r="EUL1205"/>
      <c r="EUM1205"/>
      <c r="EUN1205"/>
      <c r="EUO1205"/>
      <c r="EUP1205"/>
      <c r="EUQ1205"/>
      <c r="EUR1205"/>
      <c r="EUS1205"/>
      <c r="EUT1205"/>
      <c r="EUU1205"/>
      <c r="EUV1205"/>
      <c r="EUW1205"/>
      <c r="EUX1205"/>
      <c r="EUY1205"/>
      <c r="EUZ1205"/>
      <c r="EVA1205"/>
      <c r="EVB1205"/>
      <c r="EVC1205"/>
      <c r="EVD1205"/>
      <c r="EVE1205"/>
      <c r="EVF1205"/>
      <c r="EVG1205"/>
      <c r="EVH1205"/>
      <c r="EVI1205"/>
      <c r="EVJ1205"/>
      <c r="EVK1205"/>
      <c r="EVL1205"/>
      <c r="EVM1205"/>
      <c r="EVN1205"/>
      <c r="EVO1205"/>
      <c r="EVP1205"/>
      <c r="EVQ1205"/>
      <c r="EVR1205"/>
      <c r="EVS1205"/>
      <c r="EVT1205"/>
      <c r="EVU1205"/>
      <c r="EVV1205"/>
      <c r="EVW1205"/>
      <c r="EVX1205"/>
      <c r="EVY1205"/>
      <c r="EVZ1205"/>
      <c r="EWA1205"/>
      <c r="EWB1205"/>
      <c r="EWC1205"/>
      <c r="EWD1205"/>
      <c r="EWE1205"/>
      <c r="EWF1205"/>
      <c r="EWG1205"/>
      <c r="EWH1205"/>
      <c r="EWI1205"/>
      <c r="EWJ1205"/>
      <c r="EWK1205"/>
      <c r="EWL1205"/>
      <c r="EWM1205"/>
      <c r="EWN1205"/>
      <c r="EWO1205"/>
      <c r="EWP1205"/>
      <c r="EWQ1205"/>
      <c r="EWR1205"/>
      <c r="EWS1205"/>
      <c r="EWT1205"/>
      <c r="EWU1205"/>
      <c r="EWV1205"/>
      <c r="EWW1205"/>
      <c r="EWX1205"/>
      <c r="EWY1205"/>
      <c r="EWZ1205"/>
      <c r="EXA1205"/>
      <c r="EXB1205"/>
      <c r="EXC1205"/>
      <c r="EXD1205"/>
      <c r="EXE1205"/>
      <c r="EXF1205"/>
      <c r="EXG1205"/>
      <c r="EXH1205"/>
      <c r="EXI1205"/>
      <c r="EXJ1205"/>
      <c r="EXK1205"/>
      <c r="EXL1205"/>
      <c r="EXM1205"/>
      <c r="EXN1205"/>
      <c r="EXO1205"/>
      <c r="EXP1205"/>
      <c r="EXQ1205"/>
      <c r="EXR1205"/>
      <c r="EXS1205"/>
      <c r="EXT1205"/>
      <c r="EXU1205"/>
      <c r="EXV1205"/>
      <c r="EXW1205"/>
      <c r="EXX1205"/>
      <c r="EXY1205"/>
      <c r="EXZ1205"/>
      <c r="EYA1205"/>
      <c r="EYB1205"/>
      <c r="EYC1205"/>
      <c r="EYD1205"/>
      <c r="EYE1205"/>
      <c r="EYF1205"/>
      <c r="EYG1205"/>
      <c r="EYH1205"/>
      <c r="EYI1205"/>
      <c r="EYJ1205"/>
      <c r="EYK1205"/>
      <c r="EYL1205"/>
      <c r="EYM1205"/>
      <c r="EYN1205"/>
      <c r="EYO1205"/>
      <c r="EYP1205"/>
      <c r="EYQ1205"/>
      <c r="EYR1205"/>
      <c r="EYS1205"/>
      <c r="EYT1205"/>
      <c r="EYU1205"/>
      <c r="EYV1205"/>
      <c r="EYW1205"/>
      <c r="EYX1205"/>
      <c r="EYY1205"/>
      <c r="EYZ1205"/>
      <c r="EZA1205"/>
      <c r="EZB1205"/>
      <c r="EZC1205"/>
      <c r="EZD1205"/>
      <c r="EZE1205"/>
      <c r="EZF1205"/>
      <c r="EZG1205"/>
      <c r="EZH1205"/>
      <c r="EZI1205"/>
      <c r="EZJ1205"/>
      <c r="EZK1205"/>
      <c r="EZL1205"/>
      <c r="EZM1205"/>
      <c r="EZN1205"/>
      <c r="EZO1205"/>
      <c r="EZP1205"/>
      <c r="EZQ1205"/>
      <c r="EZR1205"/>
      <c r="EZS1205"/>
      <c r="EZT1205"/>
      <c r="EZU1205"/>
      <c r="EZV1205"/>
      <c r="EZW1205"/>
      <c r="EZX1205"/>
      <c r="EZY1205"/>
      <c r="EZZ1205"/>
      <c r="FAA1205"/>
      <c r="FAB1205"/>
      <c r="FAC1205"/>
      <c r="FAD1205"/>
      <c r="FAE1205"/>
      <c r="FAF1205"/>
      <c r="FAG1205"/>
      <c r="FAH1205"/>
      <c r="FAI1205"/>
      <c r="FAJ1205"/>
      <c r="FAK1205"/>
      <c r="FAL1205"/>
      <c r="FAM1205"/>
      <c r="FAN1205"/>
      <c r="FAO1205"/>
      <c r="FAP1205"/>
      <c r="FAQ1205"/>
      <c r="FAR1205"/>
      <c r="FAS1205"/>
      <c r="FAT1205"/>
      <c r="FAU1205"/>
      <c r="FAV1205"/>
      <c r="FAW1205"/>
      <c r="FAX1205"/>
      <c r="FAY1205"/>
      <c r="FAZ1205"/>
      <c r="FBA1205"/>
      <c r="FBB1205"/>
      <c r="FBC1205"/>
      <c r="FBD1205"/>
      <c r="FBE1205"/>
      <c r="FBF1205"/>
      <c r="FBG1205"/>
      <c r="FBH1205"/>
      <c r="FBI1205"/>
      <c r="FBJ1205"/>
      <c r="FBK1205"/>
      <c r="FBL1205"/>
      <c r="FBM1205"/>
      <c r="FBN1205"/>
      <c r="FBO1205"/>
      <c r="FBP1205"/>
      <c r="FBQ1205"/>
      <c r="FBR1205"/>
      <c r="FBS1205"/>
      <c r="FBT1205"/>
      <c r="FBU1205"/>
      <c r="FBV1205"/>
      <c r="FBW1205"/>
      <c r="FBX1205"/>
      <c r="FBY1205"/>
      <c r="FBZ1205"/>
      <c r="FCA1205"/>
      <c r="FCB1205"/>
      <c r="FCC1205"/>
      <c r="FCD1205"/>
      <c r="FCE1205"/>
      <c r="FCF1205"/>
      <c r="FCG1205"/>
      <c r="FCH1205"/>
      <c r="FCI1205"/>
      <c r="FCJ1205"/>
      <c r="FCK1205"/>
      <c r="FCL1205"/>
      <c r="FCM1205"/>
      <c r="FCN1205"/>
      <c r="FCO1205"/>
      <c r="FCP1205"/>
      <c r="FCQ1205"/>
      <c r="FCR1205"/>
      <c r="FCS1205"/>
      <c r="FCT1205"/>
      <c r="FCU1205"/>
      <c r="FCV1205"/>
      <c r="FCW1205"/>
      <c r="FCX1205"/>
      <c r="FCY1205"/>
      <c r="FCZ1205"/>
      <c r="FDA1205"/>
      <c r="FDB1205"/>
      <c r="FDC1205"/>
      <c r="FDD1205"/>
      <c r="FDE1205"/>
      <c r="FDF1205"/>
      <c r="FDG1205"/>
      <c r="FDH1205"/>
      <c r="FDI1205"/>
      <c r="FDJ1205"/>
      <c r="FDK1205"/>
      <c r="FDL1205"/>
      <c r="FDM1205"/>
      <c r="FDN1205"/>
      <c r="FDO1205"/>
      <c r="FDP1205"/>
      <c r="FDQ1205"/>
      <c r="FDR1205"/>
      <c r="FDS1205"/>
      <c r="FDT1205"/>
      <c r="FDU1205"/>
      <c r="FDV1205"/>
      <c r="FDW1205"/>
      <c r="FDX1205"/>
      <c r="FDY1205"/>
      <c r="FDZ1205"/>
      <c r="FEA1205"/>
      <c r="FEB1205"/>
      <c r="FEC1205"/>
      <c r="FED1205"/>
      <c r="FEE1205"/>
      <c r="FEF1205"/>
      <c r="FEG1205"/>
      <c r="FEH1205"/>
      <c r="FEI1205"/>
      <c r="FEJ1205"/>
      <c r="FEK1205"/>
      <c r="FEL1205"/>
      <c r="FEM1205"/>
      <c r="FEN1205"/>
      <c r="FEO1205"/>
      <c r="FEP1205"/>
      <c r="FEQ1205"/>
      <c r="FER1205"/>
      <c r="FES1205"/>
      <c r="FET1205"/>
      <c r="FEU1205"/>
      <c r="FEV1205"/>
      <c r="FEW1205"/>
      <c r="FEX1205"/>
      <c r="FEY1205"/>
      <c r="FEZ1205"/>
      <c r="FFA1205"/>
      <c r="FFB1205"/>
      <c r="FFC1205"/>
      <c r="FFD1205"/>
      <c r="FFE1205"/>
      <c r="FFF1205"/>
      <c r="FFG1205"/>
      <c r="FFH1205"/>
      <c r="FFI1205"/>
      <c r="FFJ1205"/>
      <c r="FFK1205"/>
      <c r="FFL1205"/>
      <c r="FFM1205"/>
      <c r="FFN1205"/>
      <c r="FFO1205"/>
      <c r="FFP1205"/>
      <c r="FFQ1205"/>
      <c r="FFR1205"/>
      <c r="FFS1205"/>
      <c r="FFT1205"/>
      <c r="FFU1205"/>
      <c r="FFV1205"/>
      <c r="FFW1205"/>
      <c r="FFX1205"/>
      <c r="FFY1205"/>
      <c r="FFZ1205"/>
      <c r="FGA1205"/>
      <c r="FGB1205"/>
      <c r="FGC1205"/>
      <c r="FGD1205"/>
      <c r="FGE1205"/>
      <c r="FGF1205"/>
      <c r="FGG1205"/>
      <c r="FGH1205"/>
      <c r="FGI1205"/>
      <c r="FGJ1205"/>
      <c r="FGK1205"/>
      <c r="FGL1205"/>
      <c r="FGM1205"/>
      <c r="FGN1205"/>
      <c r="FGO1205"/>
      <c r="FGP1205"/>
      <c r="FGQ1205"/>
      <c r="FGR1205"/>
      <c r="FGS1205"/>
      <c r="FGT1205"/>
      <c r="FGU1205"/>
      <c r="FGV1205"/>
      <c r="FGW1205"/>
      <c r="FGX1205"/>
      <c r="FGY1205"/>
      <c r="FGZ1205"/>
      <c r="FHA1205"/>
      <c r="FHB1205"/>
      <c r="FHC1205"/>
      <c r="FHD1205"/>
      <c r="FHE1205"/>
      <c r="FHF1205"/>
      <c r="FHG1205"/>
      <c r="FHH1205"/>
      <c r="FHI1205"/>
      <c r="FHJ1205"/>
      <c r="FHK1205"/>
      <c r="FHL1205"/>
      <c r="FHM1205"/>
      <c r="FHN1205"/>
      <c r="FHO1205"/>
      <c r="FHP1205"/>
      <c r="FHQ1205"/>
      <c r="FHR1205"/>
      <c r="FHS1205"/>
      <c r="FHT1205"/>
      <c r="FHU1205"/>
      <c r="FHV1205"/>
      <c r="FHW1205"/>
      <c r="FHX1205"/>
      <c r="FHY1205"/>
      <c r="FHZ1205"/>
      <c r="FIA1205"/>
      <c r="FIB1205"/>
      <c r="FIC1205"/>
      <c r="FID1205"/>
      <c r="FIE1205"/>
      <c r="FIF1205"/>
      <c r="FIG1205"/>
      <c r="FIH1205"/>
      <c r="FII1205"/>
      <c r="FIJ1205"/>
      <c r="FIK1205"/>
      <c r="FIL1205"/>
      <c r="FIM1205"/>
      <c r="FIN1205"/>
      <c r="FIO1205"/>
      <c r="FIP1205"/>
      <c r="FIQ1205"/>
      <c r="FIR1205"/>
      <c r="FIS1205"/>
      <c r="FIT1205"/>
      <c r="FIU1205"/>
      <c r="FIV1205"/>
      <c r="FIW1205"/>
      <c r="FIX1205"/>
      <c r="FIY1205"/>
      <c r="FIZ1205"/>
      <c r="FJA1205"/>
      <c r="FJB1205"/>
      <c r="FJC1205"/>
      <c r="FJD1205"/>
      <c r="FJE1205"/>
      <c r="FJF1205"/>
      <c r="FJG1205"/>
      <c r="FJH1205"/>
      <c r="FJI1205"/>
      <c r="FJJ1205"/>
      <c r="FJK1205"/>
      <c r="FJL1205"/>
      <c r="FJM1205"/>
      <c r="FJN1205"/>
      <c r="FJO1205"/>
      <c r="FJP1205"/>
      <c r="FJQ1205"/>
      <c r="FJR1205"/>
      <c r="FJS1205"/>
      <c r="FJT1205"/>
      <c r="FJU1205"/>
      <c r="FJV1205"/>
      <c r="FJW1205"/>
      <c r="FJX1205"/>
      <c r="FJY1205"/>
      <c r="FJZ1205"/>
      <c r="FKA1205"/>
      <c r="FKB1205"/>
      <c r="FKC1205"/>
      <c r="FKD1205"/>
      <c r="FKE1205"/>
      <c r="FKF1205"/>
      <c r="FKG1205"/>
      <c r="FKH1205"/>
      <c r="FKI1205"/>
      <c r="FKJ1205"/>
      <c r="FKK1205"/>
      <c r="FKL1205"/>
      <c r="FKM1205"/>
      <c r="FKN1205"/>
      <c r="FKO1205"/>
      <c r="FKP1205"/>
      <c r="FKQ1205"/>
      <c r="FKR1205"/>
      <c r="FKS1205"/>
      <c r="FKT1205"/>
      <c r="FKU1205"/>
      <c r="FKV1205"/>
      <c r="FKW1205"/>
      <c r="FKX1205"/>
      <c r="FKY1205"/>
      <c r="FKZ1205"/>
      <c r="FLA1205"/>
      <c r="FLB1205"/>
      <c r="FLC1205"/>
      <c r="FLD1205"/>
      <c r="FLE1205"/>
      <c r="FLF1205"/>
      <c r="FLG1205"/>
      <c r="FLH1205"/>
      <c r="FLI1205"/>
      <c r="FLJ1205"/>
      <c r="FLK1205"/>
      <c r="FLL1205"/>
      <c r="FLM1205"/>
      <c r="FLN1205"/>
      <c r="FLO1205"/>
      <c r="FLP1205"/>
      <c r="FLQ1205"/>
      <c r="FLR1205"/>
      <c r="FLS1205"/>
      <c r="FLT1205"/>
      <c r="FLU1205"/>
      <c r="FLV1205"/>
      <c r="FLW1205"/>
      <c r="FLX1205"/>
      <c r="FLY1205"/>
      <c r="FLZ1205"/>
      <c r="FMA1205"/>
      <c r="FMB1205"/>
      <c r="FMC1205"/>
      <c r="FMD1205"/>
      <c r="FME1205"/>
      <c r="FMF1205"/>
      <c r="FMG1205"/>
      <c r="FMH1205"/>
      <c r="FMI1205"/>
      <c r="FMJ1205"/>
      <c r="FMK1205"/>
      <c r="FML1205"/>
      <c r="FMM1205"/>
      <c r="FMN1205"/>
      <c r="FMO1205"/>
      <c r="FMP1205"/>
      <c r="FMQ1205"/>
      <c r="FMR1205"/>
      <c r="FMS1205"/>
      <c r="FMT1205"/>
      <c r="FMU1205"/>
      <c r="FMV1205"/>
      <c r="FMW1205"/>
      <c r="FMX1205"/>
      <c r="FMY1205"/>
      <c r="FMZ1205"/>
      <c r="FNA1205"/>
      <c r="FNB1205"/>
      <c r="FNC1205"/>
      <c r="FND1205"/>
      <c r="FNE1205"/>
      <c r="FNF1205"/>
      <c r="FNG1205"/>
      <c r="FNH1205"/>
      <c r="FNI1205"/>
      <c r="FNJ1205"/>
      <c r="FNK1205"/>
      <c r="FNL1205"/>
      <c r="FNM1205"/>
      <c r="FNN1205"/>
      <c r="FNO1205"/>
      <c r="FNP1205"/>
      <c r="FNQ1205"/>
      <c r="FNR1205"/>
      <c r="FNS1205"/>
      <c r="FNT1205"/>
      <c r="FNU1205"/>
      <c r="FNV1205"/>
      <c r="FNW1205"/>
      <c r="FNX1205"/>
      <c r="FNY1205"/>
      <c r="FNZ1205"/>
      <c r="FOA1205"/>
      <c r="FOB1205"/>
      <c r="FOC1205"/>
      <c r="FOD1205"/>
      <c r="FOE1205"/>
      <c r="FOF1205"/>
      <c r="FOG1205"/>
      <c r="FOH1205"/>
      <c r="FOI1205"/>
      <c r="FOJ1205"/>
      <c r="FOK1205"/>
      <c r="FOL1205"/>
      <c r="FOM1205"/>
      <c r="FON1205"/>
      <c r="FOO1205"/>
      <c r="FOP1205"/>
      <c r="FOQ1205"/>
      <c r="FOR1205"/>
      <c r="FOS1205"/>
      <c r="FOT1205"/>
      <c r="FOU1205"/>
      <c r="FOV1205"/>
      <c r="FOW1205"/>
      <c r="FOX1205"/>
      <c r="FOY1205"/>
      <c r="FOZ1205"/>
      <c r="FPA1205"/>
      <c r="FPB1205"/>
      <c r="FPC1205"/>
      <c r="FPD1205"/>
      <c r="FPE1205"/>
      <c r="FPF1205"/>
      <c r="FPG1205"/>
      <c r="FPH1205"/>
      <c r="FPI1205"/>
      <c r="FPJ1205"/>
      <c r="FPK1205"/>
      <c r="FPL1205"/>
      <c r="FPM1205"/>
      <c r="FPN1205"/>
      <c r="FPO1205"/>
      <c r="FPP1205"/>
      <c r="FPQ1205"/>
      <c r="FPR1205"/>
      <c r="FPS1205"/>
      <c r="FPT1205"/>
      <c r="FPU1205"/>
      <c r="FPV1205"/>
      <c r="FPW1205"/>
      <c r="FPX1205"/>
      <c r="FPY1205"/>
      <c r="FPZ1205"/>
      <c r="FQA1205"/>
      <c r="FQB1205"/>
      <c r="FQC1205"/>
      <c r="FQD1205"/>
      <c r="FQE1205"/>
      <c r="FQF1205"/>
      <c r="FQG1205"/>
      <c r="FQH1205"/>
      <c r="FQI1205"/>
      <c r="FQJ1205"/>
      <c r="FQK1205"/>
      <c r="FQL1205"/>
      <c r="FQM1205"/>
      <c r="FQN1205"/>
      <c r="FQO1205"/>
      <c r="FQP1205"/>
      <c r="FQQ1205"/>
      <c r="FQR1205"/>
      <c r="FQS1205"/>
      <c r="FQT1205"/>
      <c r="FQU1205"/>
      <c r="FQV1205"/>
      <c r="FQW1205"/>
      <c r="FQX1205"/>
      <c r="FQY1205"/>
      <c r="FQZ1205"/>
      <c r="FRA1205"/>
      <c r="FRB1205"/>
      <c r="FRC1205"/>
      <c r="FRD1205"/>
      <c r="FRE1205"/>
      <c r="FRF1205"/>
      <c r="FRG1205"/>
      <c r="FRH1205"/>
      <c r="FRI1205"/>
      <c r="FRJ1205"/>
      <c r="FRK1205"/>
      <c r="FRL1205"/>
      <c r="FRM1205"/>
      <c r="FRN1205"/>
      <c r="FRO1205"/>
      <c r="FRP1205"/>
      <c r="FRQ1205"/>
      <c r="FRR1205"/>
      <c r="FRS1205"/>
      <c r="FRT1205"/>
      <c r="FRU1205"/>
      <c r="FRV1205"/>
      <c r="FRW1205"/>
      <c r="FRX1205"/>
      <c r="FRY1205"/>
      <c r="FRZ1205"/>
      <c r="FSA1205"/>
      <c r="FSB1205"/>
      <c r="FSC1205"/>
      <c r="FSD1205"/>
      <c r="FSE1205"/>
      <c r="FSF1205"/>
      <c r="FSG1205"/>
      <c r="FSH1205"/>
      <c r="FSI1205"/>
      <c r="FSJ1205"/>
      <c r="FSK1205"/>
      <c r="FSL1205"/>
      <c r="FSM1205"/>
      <c r="FSN1205"/>
      <c r="FSO1205"/>
      <c r="FSP1205"/>
      <c r="FSQ1205"/>
      <c r="FSR1205"/>
      <c r="FSS1205"/>
      <c r="FST1205"/>
      <c r="FSU1205"/>
      <c r="FSV1205"/>
      <c r="FSW1205"/>
      <c r="FSX1205"/>
      <c r="FSY1205"/>
      <c r="FSZ1205"/>
      <c r="FTA1205"/>
      <c r="FTB1205"/>
      <c r="FTC1205"/>
      <c r="FTD1205"/>
      <c r="FTE1205"/>
      <c r="FTF1205"/>
      <c r="FTG1205"/>
      <c r="FTH1205"/>
      <c r="FTI1205"/>
      <c r="FTJ1205"/>
      <c r="FTK1205"/>
      <c r="FTL1205"/>
      <c r="FTM1205"/>
      <c r="FTN1205"/>
      <c r="FTO1205"/>
      <c r="FTP1205"/>
      <c r="FTQ1205"/>
      <c r="FTR1205"/>
      <c r="FTS1205"/>
      <c r="FTT1205"/>
      <c r="FTU1205"/>
      <c r="FTV1205"/>
      <c r="FTW1205"/>
      <c r="FTX1205"/>
      <c r="FTY1205"/>
      <c r="FTZ1205"/>
      <c r="FUA1205"/>
      <c r="FUB1205"/>
      <c r="FUC1205"/>
      <c r="FUD1205"/>
      <c r="FUE1205"/>
      <c r="FUF1205"/>
      <c r="FUG1205"/>
      <c r="FUH1205"/>
      <c r="FUI1205"/>
      <c r="FUJ1205"/>
      <c r="FUK1205"/>
      <c r="FUL1205"/>
      <c r="FUM1205"/>
      <c r="FUN1205"/>
      <c r="FUO1205"/>
      <c r="FUP1205"/>
      <c r="FUQ1205"/>
      <c r="FUR1205"/>
      <c r="FUS1205"/>
      <c r="FUT1205"/>
      <c r="FUU1205"/>
      <c r="FUV1205"/>
      <c r="FUW1205"/>
      <c r="FUX1205"/>
      <c r="FUY1205"/>
      <c r="FUZ1205"/>
      <c r="FVA1205"/>
      <c r="FVB1205"/>
      <c r="FVC1205"/>
      <c r="FVD1205"/>
      <c r="FVE1205"/>
      <c r="FVF1205"/>
      <c r="FVG1205"/>
      <c r="FVH1205"/>
      <c r="FVI1205"/>
      <c r="FVJ1205"/>
      <c r="FVK1205"/>
      <c r="FVL1205"/>
      <c r="FVM1205"/>
      <c r="FVN1205"/>
      <c r="FVO1205"/>
      <c r="FVP1205"/>
      <c r="FVQ1205"/>
      <c r="FVR1205"/>
      <c r="FVS1205"/>
      <c r="FVT1205"/>
      <c r="FVU1205"/>
      <c r="FVV1205"/>
      <c r="FVW1205"/>
      <c r="FVX1205"/>
      <c r="FVY1205"/>
      <c r="FVZ1205"/>
      <c r="FWA1205"/>
      <c r="FWB1205"/>
      <c r="FWC1205"/>
      <c r="FWD1205"/>
      <c r="FWE1205"/>
      <c r="FWF1205"/>
      <c r="FWG1205"/>
      <c r="FWH1205"/>
      <c r="FWI1205"/>
      <c r="FWJ1205"/>
      <c r="FWK1205"/>
      <c r="FWL1205"/>
      <c r="FWM1205"/>
      <c r="FWN1205"/>
      <c r="FWO1205"/>
      <c r="FWP1205"/>
      <c r="FWQ1205"/>
      <c r="FWR1205"/>
      <c r="FWS1205"/>
      <c r="FWT1205"/>
      <c r="FWU1205"/>
      <c r="FWV1205"/>
      <c r="FWW1205"/>
      <c r="FWX1205"/>
      <c r="FWY1205"/>
      <c r="FWZ1205"/>
      <c r="FXA1205"/>
      <c r="FXB1205"/>
      <c r="FXC1205"/>
      <c r="FXD1205"/>
      <c r="FXE1205"/>
      <c r="FXF1205"/>
      <c r="FXG1205"/>
      <c r="FXH1205"/>
      <c r="FXI1205"/>
      <c r="FXJ1205"/>
      <c r="FXK1205"/>
      <c r="FXL1205"/>
      <c r="FXM1205"/>
      <c r="FXN1205"/>
      <c r="FXO1205"/>
      <c r="FXP1205"/>
      <c r="FXQ1205"/>
      <c r="FXR1205"/>
      <c r="FXS1205"/>
      <c r="FXT1205"/>
      <c r="FXU1205"/>
      <c r="FXV1205"/>
      <c r="FXW1205"/>
      <c r="FXX1205"/>
      <c r="FXY1205"/>
      <c r="FXZ1205"/>
      <c r="FYA1205"/>
      <c r="FYB1205"/>
      <c r="FYC1205"/>
      <c r="FYD1205"/>
      <c r="FYE1205"/>
      <c r="FYF1205"/>
      <c r="FYG1205"/>
      <c r="FYH1205"/>
      <c r="FYI1205"/>
      <c r="FYJ1205"/>
      <c r="FYK1205"/>
      <c r="FYL1205"/>
      <c r="FYM1205"/>
      <c r="FYN1205"/>
      <c r="FYO1205"/>
      <c r="FYP1205"/>
      <c r="FYQ1205"/>
      <c r="FYR1205"/>
      <c r="FYS1205"/>
      <c r="FYT1205"/>
      <c r="FYU1205"/>
      <c r="FYV1205"/>
      <c r="FYW1205"/>
      <c r="FYX1205"/>
      <c r="FYY1205"/>
      <c r="FYZ1205"/>
      <c r="FZA1205"/>
      <c r="FZB1205"/>
      <c r="FZC1205"/>
      <c r="FZD1205"/>
      <c r="FZE1205"/>
      <c r="FZF1205"/>
      <c r="FZG1205"/>
      <c r="FZH1205"/>
      <c r="FZI1205"/>
      <c r="FZJ1205"/>
      <c r="FZK1205"/>
      <c r="FZL1205"/>
      <c r="FZM1205"/>
      <c r="FZN1205"/>
      <c r="FZO1205"/>
      <c r="FZP1205"/>
      <c r="FZQ1205"/>
      <c r="FZR1205"/>
      <c r="FZS1205"/>
      <c r="FZT1205"/>
      <c r="FZU1205"/>
      <c r="FZV1205"/>
      <c r="FZW1205"/>
      <c r="FZX1205"/>
      <c r="FZY1205"/>
      <c r="FZZ1205"/>
      <c r="GAA1205"/>
      <c r="GAB1205"/>
      <c r="GAC1205"/>
      <c r="GAD1205"/>
      <c r="GAE1205"/>
      <c r="GAF1205"/>
      <c r="GAG1205"/>
      <c r="GAH1205"/>
      <c r="GAI1205"/>
      <c r="GAJ1205"/>
      <c r="GAK1205"/>
      <c r="GAL1205"/>
      <c r="GAM1205"/>
      <c r="GAN1205"/>
      <c r="GAO1205"/>
      <c r="GAP1205"/>
      <c r="GAQ1205"/>
      <c r="GAR1205"/>
      <c r="GAS1205"/>
      <c r="GAT1205"/>
      <c r="GAU1205"/>
      <c r="GAV1205"/>
      <c r="GAW1205"/>
      <c r="GAX1205"/>
      <c r="GAY1205"/>
      <c r="GAZ1205"/>
      <c r="GBA1205"/>
      <c r="GBB1205"/>
      <c r="GBC1205"/>
      <c r="GBD1205"/>
      <c r="GBE1205"/>
      <c r="GBF1205"/>
      <c r="GBG1205"/>
      <c r="GBH1205"/>
      <c r="GBI1205"/>
      <c r="GBJ1205"/>
      <c r="GBK1205"/>
      <c r="GBL1205"/>
      <c r="GBM1205"/>
      <c r="GBN1205"/>
      <c r="GBO1205"/>
      <c r="GBP1205"/>
      <c r="GBQ1205"/>
      <c r="GBR1205"/>
      <c r="GBS1205"/>
      <c r="GBT1205"/>
      <c r="GBU1205"/>
      <c r="GBV1205"/>
      <c r="GBW1205"/>
      <c r="GBX1205"/>
      <c r="GBY1205"/>
      <c r="GBZ1205"/>
      <c r="GCA1205"/>
      <c r="GCB1205"/>
      <c r="GCC1205"/>
      <c r="GCD1205"/>
      <c r="GCE1205"/>
      <c r="GCF1205"/>
      <c r="GCG1205"/>
      <c r="GCH1205"/>
      <c r="GCI1205"/>
      <c r="GCJ1205"/>
      <c r="GCK1205"/>
      <c r="GCL1205"/>
      <c r="GCM1205"/>
      <c r="GCN1205"/>
      <c r="GCO1205"/>
      <c r="GCP1205"/>
      <c r="GCQ1205"/>
      <c r="GCR1205"/>
      <c r="GCS1205"/>
      <c r="GCT1205"/>
      <c r="GCU1205"/>
      <c r="GCV1205"/>
      <c r="GCW1205"/>
      <c r="GCX1205"/>
      <c r="GCY1205"/>
      <c r="GCZ1205"/>
      <c r="GDA1205"/>
      <c r="GDB1205"/>
      <c r="GDC1205"/>
      <c r="GDD1205"/>
      <c r="GDE1205"/>
      <c r="GDF1205"/>
      <c r="GDG1205"/>
      <c r="GDH1205"/>
      <c r="GDI1205"/>
      <c r="GDJ1205"/>
      <c r="GDK1205"/>
      <c r="GDL1205"/>
      <c r="GDM1205"/>
      <c r="GDN1205"/>
      <c r="GDO1205"/>
      <c r="GDP1205"/>
      <c r="GDQ1205"/>
      <c r="GDR1205"/>
      <c r="GDS1205"/>
      <c r="GDT1205"/>
      <c r="GDU1205"/>
      <c r="GDV1205"/>
      <c r="GDW1205"/>
      <c r="GDX1205"/>
      <c r="GDY1205"/>
      <c r="GDZ1205"/>
      <c r="GEA1205"/>
      <c r="GEB1205"/>
      <c r="GEC1205"/>
      <c r="GED1205"/>
      <c r="GEE1205"/>
      <c r="GEF1205"/>
      <c r="GEG1205"/>
      <c r="GEH1205"/>
      <c r="GEI1205"/>
      <c r="GEJ1205"/>
      <c r="GEK1205"/>
      <c r="GEL1205"/>
      <c r="GEM1205"/>
      <c r="GEN1205"/>
      <c r="GEO1205"/>
      <c r="GEP1205"/>
      <c r="GEQ1205"/>
      <c r="GER1205"/>
      <c r="GES1205"/>
      <c r="GET1205"/>
      <c r="GEU1205"/>
      <c r="GEV1205"/>
      <c r="GEW1205"/>
      <c r="GEX1205"/>
      <c r="GEY1205"/>
      <c r="GEZ1205"/>
      <c r="GFA1205"/>
      <c r="GFB1205"/>
      <c r="GFC1205"/>
      <c r="GFD1205"/>
      <c r="GFE1205"/>
      <c r="GFF1205"/>
      <c r="GFG1205"/>
      <c r="GFH1205"/>
      <c r="GFI1205"/>
      <c r="GFJ1205"/>
      <c r="GFK1205"/>
      <c r="GFL1205"/>
      <c r="GFM1205"/>
      <c r="GFN1205"/>
      <c r="GFO1205"/>
      <c r="GFP1205"/>
      <c r="GFQ1205"/>
      <c r="GFR1205"/>
      <c r="GFS1205"/>
      <c r="GFT1205"/>
      <c r="GFU1205"/>
      <c r="GFV1205"/>
      <c r="GFW1205"/>
      <c r="GFX1205"/>
      <c r="GFY1205"/>
      <c r="GFZ1205"/>
      <c r="GGA1205"/>
      <c r="GGB1205"/>
      <c r="GGC1205"/>
      <c r="GGD1205"/>
      <c r="GGE1205"/>
      <c r="GGF1205"/>
      <c r="GGG1205"/>
      <c r="GGH1205"/>
      <c r="GGI1205"/>
      <c r="GGJ1205"/>
      <c r="GGK1205"/>
      <c r="GGL1205"/>
      <c r="GGM1205"/>
      <c r="GGN1205"/>
      <c r="GGO1205"/>
      <c r="GGP1205"/>
      <c r="GGQ1205"/>
      <c r="GGR1205"/>
      <c r="GGS1205"/>
      <c r="GGT1205"/>
      <c r="GGU1205"/>
      <c r="GGV1205"/>
      <c r="GGW1205"/>
      <c r="GGX1205"/>
      <c r="GGY1205"/>
      <c r="GGZ1205"/>
      <c r="GHA1205"/>
      <c r="GHB1205"/>
      <c r="GHC1205"/>
      <c r="GHD1205"/>
      <c r="GHE1205"/>
      <c r="GHF1205"/>
      <c r="GHG1205"/>
      <c r="GHH1205"/>
      <c r="GHI1205"/>
      <c r="GHJ1205"/>
      <c r="GHK1205"/>
      <c r="GHL1205"/>
      <c r="GHM1205"/>
      <c r="GHN1205"/>
      <c r="GHO1205"/>
      <c r="GHP1205"/>
      <c r="GHQ1205"/>
      <c r="GHR1205"/>
      <c r="GHS1205"/>
      <c r="GHT1205"/>
      <c r="GHU1205"/>
      <c r="GHV1205"/>
      <c r="GHW1205"/>
      <c r="GHX1205"/>
      <c r="GHY1205"/>
      <c r="GHZ1205"/>
      <c r="GIA1205"/>
      <c r="GIB1205"/>
      <c r="GIC1205"/>
      <c r="GID1205"/>
      <c r="GIE1205"/>
      <c r="GIF1205"/>
      <c r="GIG1205"/>
      <c r="GIH1205"/>
      <c r="GII1205"/>
      <c r="GIJ1205"/>
      <c r="GIK1205"/>
      <c r="GIL1205"/>
      <c r="GIM1205"/>
      <c r="GIN1205"/>
      <c r="GIO1205"/>
      <c r="GIP1205"/>
      <c r="GIQ1205"/>
      <c r="GIR1205"/>
      <c r="GIS1205"/>
      <c r="GIT1205"/>
      <c r="GIU1205"/>
      <c r="GIV1205"/>
      <c r="GIW1205"/>
      <c r="GIX1205"/>
      <c r="GIY1205"/>
      <c r="GIZ1205"/>
      <c r="GJA1205"/>
      <c r="GJB1205"/>
      <c r="GJC1205"/>
      <c r="GJD1205"/>
      <c r="GJE1205"/>
      <c r="GJF1205"/>
      <c r="GJG1205"/>
      <c r="GJH1205"/>
      <c r="GJI1205"/>
      <c r="GJJ1205"/>
      <c r="GJK1205"/>
      <c r="GJL1205"/>
      <c r="GJM1205"/>
      <c r="GJN1205"/>
      <c r="GJO1205"/>
      <c r="GJP1205"/>
      <c r="GJQ1205"/>
      <c r="GJR1205"/>
      <c r="GJS1205"/>
      <c r="GJT1205"/>
      <c r="GJU1205"/>
      <c r="GJV1205"/>
      <c r="GJW1205"/>
      <c r="GJX1205"/>
      <c r="GJY1205"/>
      <c r="GJZ1205"/>
      <c r="GKA1205"/>
      <c r="GKB1205"/>
      <c r="GKC1205"/>
      <c r="GKD1205"/>
      <c r="GKE1205"/>
      <c r="GKF1205"/>
      <c r="GKG1205"/>
      <c r="GKH1205"/>
      <c r="GKI1205"/>
      <c r="GKJ1205"/>
      <c r="GKK1205"/>
      <c r="GKL1205"/>
      <c r="GKM1205"/>
      <c r="GKN1205"/>
      <c r="GKO1205"/>
      <c r="GKP1205"/>
      <c r="GKQ1205"/>
      <c r="GKR1205"/>
      <c r="GKS1205"/>
      <c r="GKT1205"/>
      <c r="GKU1205"/>
      <c r="GKV1205"/>
      <c r="GKW1205"/>
      <c r="GKX1205"/>
      <c r="GKY1205"/>
      <c r="GKZ1205"/>
      <c r="GLA1205"/>
      <c r="GLB1205"/>
      <c r="GLC1205"/>
      <c r="GLD1205"/>
      <c r="GLE1205"/>
      <c r="GLF1205"/>
      <c r="GLG1205"/>
      <c r="GLH1205"/>
      <c r="GLI1205"/>
      <c r="GLJ1205"/>
      <c r="GLK1205"/>
      <c r="GLL1205"/>
      <c r="GLM1205"/>
      <c r="GLN1205"/>
      <c r="GLO1205"/>
      <c r="GLP1205"/>
      <c r="GLQ1205"/>
      <c r="GLR1205"/>
      <c r="GLS1205"/>
      <c r="GLT1205"/>
      <c r="GLU1205"/>
      <c r="GLV1205"/>
      <c r="GLW1205"/>
      <c r="GLX1205"/>
      <c r="GLY1205"/>
      <c r="GLZ1205"/>
      <c r="GMA1205"/>
      <c r="GMB1205"/>
      <c r="GMC1205"/>
      <c r="GMD1205"/>
      <c r="GME1205"/>
      <c r="GMF1205"/>
      <c r="GMG1205"/>
      <c r="GMH1205"/>
      <c r="GMI1205"/>
      <c r="GMJ1205"/>
      <c r="GMK1205"/>
      <c r="GML1205"/>
      <c r="GMM1205"/>
      <c r="GMN1205"/>
      <c r="GMO1205"/>
      <c r="GMP1205"/>
      <c r="GMQ1205"/>
      <c r="GMR1205"/>
      <c r="GMS1205"/>
      <c r="GMT1205"/>
      <c r="GMU1205"/>
      <c r="GMV1205"/>
      <c r="GMW1205"/>
      <c r="GMX1205"/>
      <c r="GMY1205"/>
      <c r="GMZ1205"/>
      <c r="GNA1205"/>
      <c r="GNB1205"/>
      <c r="GNC1205"/>
      <c r="GND1205"/>
      <c r="GNE1205"/>
      <c r="GNF1205"/>
      <c r="GNG1205"/>
      <c r="GNH1205"/>
      <c r="GNI1205"/>
      <c r="GNJ1205"/>
      <c r="GNK1205"/>
      <c r="GNL1205"/>
      <c r="GNM1205"/>
      <c r="GNN1205"/>
      <c r="GNO1205"/>
      <c r="GNP1205"/>
      <c r="GNQ1205"/>
      <c r="GNR1205"/>
      <c r="GNS1205"/>
      <c r="GNT1205"/>
      <c r="GNU1205"/>
      <c r="GNV1205"/>
      <c r="GNW1205"/>
      <c r="GNX1205"/>
      <c r="GNY1205"/>
      <c r="GNZ1205"/>
      <c r="GOA1205"/>
      <c r="GOB1205"/>
      <c r="GOC1205"/>
      <c r="GOD1205"/>
      <c r="GOE1205"/>
      <c r="GOF1205"/>
      <c r="GOG1205"/>
      <c r="GOH1205"/>
      <c r="GOI1205"/>
      <c r="GOJ1205"/>
      <c r="GOK1205"/>
      <c r="GOL1205"/>
      <c r="GOM1205"/>
      <c r="GON1205"/>
      <c r="GOO1205"/>
      <c r="GOP1205"/>
      <c r="GOQ1205"/>
      <c r="GOR1205"/>
      <c r="GOS1205"/>
      <c r="GOT1205"/>
      <c r="GOU1205"/>
      <c r="GOV1205"/>
      <c r="GOW1205"/>
      <c r="GOX1205"/>
      <c r="GOY1205"/>
      <c r="GOZ1205"/>
      <c r="GPA1205"/>
      <c r="GPB1205"/>
      <c r="GPC1205"/>
      <c r="GPD1205"/>
      <c r="GPE1205"/>
      <c r="GPF1205"/>
      <c r="GPG1205"/>
      <c r="GPH1205"/>
      <c r="GPI1205"/>
      <c r="GPJ1205"/>
      <c r="GPK1205"/>
      <c r="GPL1205"/>
      <c r="GPM1205"/>
      <c r="GPN1205"/>
      <c r="GPO1205"/>
      <c r="GPP1205"/>
      <c r="GPQ1205"/>
      <c r="GPR1205"/>
      <c r="GPS1205"/>
      <c r="GPT1205"/>
      <c r="GPU1205"/>
      <c r="GPV1205"/>
      <c r="GPW1205"/>
      <c r="GPX1205"/>
      <c r="GPY1205"/>
      <c r="GPZ1205"/>
      <c r="GQA1205"/>
      <c r="GQB1205"/>
      <c r="GQC1205"/>
      <c r="GQD1205"/>
      <c r="GQE1205"/>
      <c r="GQF1205"/>
      <c r="GQG1205"/>
      <c r="GQH1205"/>
      <c r="GQI1205"/>
      <c r="GQJ1205"/>
      <c r="GQK1205"/>
      <c r="GQL1205"/>
      <c r="GQM1205"/>
      <c r="GQN1205"/>
      <c r="GQO1205"/>
      <c r="GQP1205"/>
      <c r="GQQ1205"/>
      <c r="GQR1205"/>
      <c r="GQS1205"/>
      <c r="GQT1205"/>
      <c r="GQU1205"/>
      <c r="GQV1205"/>
      <c r="GQW1205"/>
      <c r="GQX1205"/>
      <c r="GQY1205"/>
      <c r="GQZ1205"/>
      <c r="GRA1205"/>
      <c r="GRB1205"/>
      <c r="GRC1205"/>
      <c r="GRD1205"/>
      <c r="GRE1205"/>
      <c r="GRF1205"/>
      <c r="GRG1205"/>
      <c r="GRH1205"/>
      <c r="GRI1205"/>
      <c r="GRJ1205"/>
      <c r="GRK1205"/>
      <c r="GRL1205"/>
      <c r="GRM1205"/>
      <c r="GRN1205"/>
      <c r="GRO1205"/>
      <c r="GRP1205"/>
      <c r="GRQ1205"/>
      <c r="GRR1205"/>
      <c r="GRS1205"/>
      <c r="GRT1205"/>
      <c r="GRU1205"/>
      <c r="GRV1205"/>
      <c r="GRW1205"/>
      <c r="GRX1205"/>
      <c r="GRY1205"/>
      <c r="GRZ1205"/>
      <c r="GSA1205"/>
      <c r="GSB1205"/>
      <c r="GSC1205"/>
      <c r="GSD1205"/>
      <c r="GSE1205"/>
      <c r="GSF1205"/>
      <c r="GSG1205"/>
      <c r="GSH1205"/>
      <c r="GSI1205"/>
      <c r="GSJ1205"/>
      <c r="GSK1205"/>
      <c r="GSL1205"/>
      <c r="GSM1205"/>
      <c r="GSN1205"/>
      <c r="GSO1205"/>
      <c r="GSP1205"/>
      <c r="GSQ1205"/>
      <c r="GSR1205"/>
      <c r="GSS1205"/>
      <c r="GST1205"/>
      <c r="GSU1205"/>
      <c r="GSV1205"/>
      <c r="GSW1205"/>
      <c r="GSX1205"/>
      <c r="GSY1205"/>
      <c r="GSZ1205"/>
      <c r="GTA1205"/>
      <c r="GTB1205"/>
      <c r="GTC1205"/>
      <c r="GTD1205"/>
      <c r="GTE1205"/>
      <c r="GTF1205"/>
      <c r="GTG1205"/>
      <c r="GTH1205"/>
      <c r="GTI1205"/>
      <c r="GTJ1205"/>
      <c r="GTK1205"/>
      <c r="GTL1205"/>
      <c r="GTM1205"/>
      <c r="GTN1205"/>
      <c r="GTO1205"/>
      <c r="GTP1205"/>
      <c r="GTQ1205"/>
      <c r="GTR1205"/>
      <c r="GTS1205"/>
      <c r="GTT1205"/>
      <c r="GTU1205"/>
      <c r="GTV1205"/>
      <c r="GTW1205"/>
      <c r="GTX1205"/>
      <c r="GTY1205"/>
      <c r="GTZ1205"/>
      <c r="GUA1205"/>
      <c r="GUB1205"/>
      <c r="GUC1205"/>
      <c r="GUD1205"/>
      <c r="GUE1205"/>
      <c r="GUF1205"/>
      <c r="GUG1205"/>
      <c r="GUH1205"/>
      <c r="GUI1205"/>
      <c r="GUJ1205"/>
      <c r="GUK1205"/>
      <c r="GUL1205"/>
      <c r="GUM1205"/>
      <c r="GUN1205"/>
      <c r="GUO1205"/>
      <c r="GUP1205"/>
      <c r="GUQ1205"/>
      <c r="GUR1205"/>
      <c r="GUS1205"/>
      <c r="GUT1205"/>
      <c r="GUU1205"/>
      <c r="GUV1205"/>
      <c r="GUW1205"/>
      <c r="GUX1205"/>
      <c r="GUY1205"/>
      <c r="GUZ1205"/>
      <c r="GVA1205"/>
      <c r="GVB1205"/>
      <c r="GVC1205"/>
      <c r="GVD1205"/>
      <c r="GVE1205"/>
      <c r="GVF1205"/>
      <c r="GVG1205"/>
      <c r="GVH1205"/>
      <c r="GVI1205"/>
      <c r="GVJ1205"/>
      <c r="GVK1205"/>
      <c r="GVL1205"/>
      <c r="GVM1205"/>
      <c r="GVN1205"/>
      <c r="GVO1205"/>
      <c r="GVP1205"/>
      <c r="GVQ1205"/>
      <c r="GVR1205"/>
      <c r="GVS1205"/>
      <c r="GVT1205"/>
      <c r="GVU1205"/>
      <c r="GVV1205"/>
      <c r="GVW1205"/>
      <c r="GVX1205"/>
      <c r="GVY1205"/>
      <c r="GVZ1205"/>
      <c r="GWA1205"/>
      <c r="GWB1205"/>
      <c r="GWC1205"/>
      <c r="GWD1205"/>
      <c r="GWE1205"/>
      <c r="GWF1205"/>
      <c r="GWG1205"/>
      <c r="GWH1205"/>
      <c r="GWI1205"/>
      <c r="GWJ1205"/>
      <c r="GWK1205"/>
      <c r="GWL1205"/>
      <c r="GWM1205"/>
      <c r="GWN1205"/>
      <c r="GWO1205"/>
      <c r="GWP1205"/>
      <c r="GWQ1205"/>
      <c r="GWR1205"/>
      <c r="GWS1205"/>
      <c r="GWT1205"/>
      <c r="GWU1205"/>
      <c r="GWV1205"/>
      <c r="GWW1205"/>
      <c r="GWX1205"/>
      <c r="GWY1205"/>
      <c r="GWZ1205"/>
      <c r="GXA1205"/>
      <c r="GXB1205"/>
      <c r="GXC1205"/>
      <c r="GXD1205"/>
      <c r="GXE1205"/>
      <c r="GXF1205"/>
      <c r="GXG1205"/>
      <c r="GXH1205"/>
      <c r="GXI1205"/>
      <c r="GXJ1205"/>
      <c r="GXK1205"/>
      <c r="GXL1205"/>
      <c r="GXM1205"/>
      <c r="GXN1205"/>
      <c r="GXO1205"/>
      <c r="GXP1205"/>
      <c r="GXQ1205"/>
      <c r="GXR1205"/>
      <c r="GXS1205"/>
      <c r="GXT1205"/>
      <c r="GXU1205"/>
      <c r="GXV1205"/>
      <c r="GXW1205"/>
      <c r="GXX1205"/>
      <c r="GXY1205"/>
      <c r="GXZ1205"/>
      <c r="GYA1205"/>
      <c r="GYB1205"/>
      <c r="GYC1205"/>
      <c r="GYD1205"/>
      <c r="GYE1205"/>
      <c r="GYF1205"/>
      <c r="GYG1205"/>
      <c r="GYH1205"/>
      <c r="GYI1205"/>
      <c r="GYJ1205"/>
      <c r="GYK1205"/>
      <c r="GYL1205"/>
      <c r="GYM1205"/>
      <c r="GYN1205"/>
      <c r="GYO1205"/>
      <c r="GYP1205"/>
      <c r="GYQ1205"/>
      <c r="GYR1205"/>
      <c r="GYS1205"/>
      <c r="GYT1205"/>
      <c r="GYU1205"/>
      <c r="GYV1205"/>
      <c r="GYW1205"/>
      <c r="GYX1205"/>
      <c r="GYY1205"/>
      <c r="GYZ1205"/>
      <c r="GZA1205"/>
      <c r="GZB1205"/>
      <c r="GZC1205"/>
      <c r="GZD1205"/>
      <c r="GZE1205"/>
      <c r="GZF1205"/>
      <c r="GZG1205"/>
      <c r="GZH1205"/>
      <c r="GZI1205"/>
      <c r="GZJ1205"/>
      <c r="GZK1205"/>
      <c r="GZL1205"/>
      <c r="GZM1205"/>
      <c r="GZN1205"/>
      <c r="GZO1205"/>
      <c r="GZP1205"/>
      <c r="GZQ1205"/>
      <c r="GZR1205"/>
      <c r="GZS1205"/>
      <c r="GZT1205"/>
      <c r="GZU1205"/>
      <c r="GZV1205"/>
      <c r="GZW1205"/>
      <c r="GZX1205"/>
      <c r="GZY1205"/>
      <c r="GZZ1205"/>
      <c r="HAA1205"/>
      <c r="HAB1205"/>
      <c r="HAC1205"/>
      <c r="HAD1205"/>
      <c r="HAE1205"/>
      <c r="HAF1205"/>
      <c r="HAG1205"/>
      <c r="HAH1205"/>
      <c r="HAI1205"/>
      <c r="HAJ1205"/>
      <c r="HAK1205"/>
      <c r="HAL1205"/>
      <c r="HAM1205"/>
      <c r="HAN1205"/>
      <c r="HAO1205"/>
      <c r="HAP1205"/>
      <c r="HAQ1205"/>
      <c r="HAR1205"/>
      <c r="HAS1205"/>
      <c r="HAT1205"/>
      <c r="HAU1205"/>
      <c r="HAV1205"/>
      <c r="HAW1205"/>
      <c r="HAX1205"/>
      <c r="HAY1205"/>
      <c r="HAZ1205"/>
      <c r="HBA1205"/>
      <c r="HBB1205"/>
      <c r="HBC1205"/>
      <c r="HBD1205"/>
      <c r="HBE1205"/>
      <c r="HBF1205"/>
      <c r="HBG1205"/>
      <c r="HBH1205"/>
      <c r="HBI1205"/>
      <c r="HBJ1205"/>
      <c r="HBK1205"/>
      <c r="HBL1205"/>
      <c r="HBM1205"/>
      <c r="HBN1205"/>
      <c r="HBO1205"/>
      <c r="HBP1205"/>
      <c r="HBQ1205"/>
      <c r="HBR1205"/>
      <c r="HBS1205"/>
      <c r="HBT1205"/>
      <c r="HBU1205"/>
      <c r="HBV1205"/>
      <c r="HBW1205"/>
      <c r="HBX1205"/>
      <c r="HBY1205"/>
      <c r="HBZ1205"/>
      <c r="HCA1205"/>
      <c r="HCB1205"/>
      <c r="HCC1205"/>
      <c r="HCD1205"/>
      <c r="HCE1205"/>
      <c r="HCF1205"/>
      <c r="HCG1205"/>
      <c r="HCH1205"/>
      <c r="HCI1205"/>
      <c r="HCJ1205"/>
      <c r="HCK1205"/>
      <c r="HCL1205"/>
      <c r="HCM1205"/>
      <c r="HCN1205"/>
      <c r="HCO1205"/>
      <c r="HCP1205"/>
      <c r="HCQ1205"/>
      <c r="HCR1205"/>
      <c r="HCS1205"/>
      <c r="HCT1205"/>
      <c r="HCU1205"/>
      <c r="HCV1205"/>
      <c r="HCW1205"/>
      <c r="HCX1205"/>
      <c r="HCY1205"/>
      <c r="HCZ1205"/>
      <c r="HDA1205"/>
      <c r="HDB1205"/>
      <c r="HDC1205"/>
      <c r="HDD1205"/>
      <c r="HDE1205"/>
      <c r="HDF1205"/>
      <c r="HDG1205"/>
      <c r="HDH1205"/>
      <c r="HDI1205"/>
      <c r="HDJ1205"/>
      <c r="HDK1205"/>
      <c r="HDL1205"/>
      <c r="HDM1205"/>
      <c r="HDN1205"/>
      <c r="HDO1205"/>
      <c r="HDP1205"/>
      <c r="HDQ1205"/>
      <c r="HDR1205"/>
      <c r="HDS1205"/>
      <c r="HDT1205"/>
      <c r="HDU1205"/>
      <c r="HDV1205"/>
      <c r="HDW1205"/>
      <c r="HDX1205"/>
      <c r="HDY1205"/>
      <c r="HDZ1205"/>
      <c r="HEA1205"/>
      <c r="HEB1205"/>
      <c r="HEC1205"/>
      <c r="HED1205"/>
      <c r="HEE1205"/>
      <c r="HEF1205"/>
      <c r="HEG1205"/>
      <c r="HEH1205"/>
      <c r="HEI1205"/>
      <c r="HEJ1205"/>
      <c r="HEK1205"/>
      <c r="HEL1205"/>
      <c r="HEM1205"/>
      <c r="HEN1205"/>
      <c r="HEO1205"/>
      <c r="HEP1205"/>
      <c r="HEQ1205"/>
      <c r="HER1205"/>
      <c r="HES1205"/>
      <c r="HET1205"/>
      <c r="HEU1205"/>
      <c r="HEV1205"/>
      <c r="HEW1205"/>
      <c r="HEX1205"/>
      <c r="HEY1205"/>
      <c r="HEZ1205"/>
      <c r="HFA1205"/>
      <c r="HFB1205"/>
      <c r="HFC1205"/>
      <c r="HFD1205"/>
      <c r="HFE1205"/>
      <c r="HFF1205"/>
      <c r="HFG1205"/>
      <c r="HFH1205"/>
      <c r="HFI1205"/>
      <c r="HFJ1205"/>
      <c r="HFK1205"/>
      <c r="HFL1205"/>
      <c r="HFM1205"/>
      <c r="HFN1205"/>
      <c r="HFO1205"/>
      <c r="HFP1205"/>
      <c r="HFQ1205"/>
      <c r="HFR1205"/>
      <c r="HFS1205"/>
      <c r="HFT1205"/>
      <c r="HFU1205"/>
      <c r="HFV1205"/>
      <c r="HFW1205"/>
      <c r="HFX1205"/>
      <c r="HFY1205"/>
      <c r="HFZ1205"/>
      <c r="HGA1205"/>
      <c r="HGB1205"/>
      <c r="HGC1205"/>
      <c r="HGD1205"/>
      <c r="HGE1205"/>
      <c r="HGF1205"/>
      <c r="HGG1205"/>
      <c r="HGH1205"/>
      <c r="HGI1205"/>
      <c r="HGJ1205"/>
      <c r="HGK1205"/>
      <c r="HGL1205"/>
      <c r="HGM1205"/>
      <c r="HGN1205"/>
      <c r="HGO1205"/>
      <c r="HGP1205"/>
      <c r="HGQ1205"/>
      <c r="HGR1205"/>
      <c r="HGS1205"/>
      <c r="HGT1205"/>
      <c r="HGU1205"/>
      <c r="HGV1205"/>
      <c r="HGW1205"/>
      <c r="HGX1205"/>
      <c r="HGY1205"/>
      <c r="HGZ1205"/>
      <c r="HHA1205"/>
      <c r="HHB1205"/>
      <c r="HHC1205"/>
      <c r="HHD1205"/>
      <c r="HHE1205"/>
      <c r="HHF1205"/>
      <c r="HHG1205"/>
      <c r="HHH1205"/>
      <c r="HHI1205"/>
      <c r="HHJ1205"/>
      <c r="HHK1205"/>
      <c r="HHL1205"/>
      <c r="HHM1205"/>
      <c r="HHN1205"/>
      <c r="HHO1205"/>
      <c r="HHP1205"/>
      <c r="HHQ1205"/>
      <c r="HHR1205"/>
      <c r="HHS1205"/>
      <c r="HHT1205"/>
      <c r="HHU1205"/>
      <c r="HHV1205"/>
      <c r="HHW1205"/>
      <c r="HHX1205"/>
      <c r="HHY1205"/>
      <c r="HHZ1205"/>
      <c r="HIA1205"/>
      <c r="HIB1205"/>
      <c r="HIC1205"/>
      <c r="HID1205"/>
      <c r="HIE1205"/>
      <c r="HIF1205"/>
      <c r="HIG1205"/>
      <c r="HIH1205"/>
      <c r="HII1205"/>
      <c r="HIJ1205"/>
      <c r="HIK1205"/>
      <c r="HIL1205"/>
      <c r="HIM1205"/>
      <c r="HIN1205"/>
      <c r="HIO1205"/>
      <c r="HIP1205"/>
      <c r="HIQ1205"/>
      <c r="HIR1205"/>
      <c r="HIS1205"/>
      <c r="HIT1205"/>
      <c r="HIU1205"/>
      <c r="HIV1205"/>
      <c r="HIW1205"/>
      <c r="HIX1205"/>
      <c r="HIY1205"/>
      <c r="HIZ1205"/>
      <c r="HJA1205"/>
      <c r="HJB1205"/>
      <c r="HJC1205"/>
      <c r="HJD1205"/>
      <c r="HJE1205"/>
      <c r="HJF1205"/>
      <c r="HJG1205"/>
      <c r="HJH1205"/>
      <c r="HJI1205"/>
      <c r="HJJ1205"/>
      <c r="HJK1205"/>
      <c r="HJL1205"/>
      <c r="HJM1205"/>
      <c r="HJN1205"/>
      <c r="HJO1205"/>
      <c r="HJP1205"/>
      <c r="HJQ1205"/>
      <c r="HJR1205"/>
      <c r="HJS1205"/>
      <c r="HJT1205"/>
      <c r="HJU1205"/>
      <c r="HJV1205"/>
      <c r="HJW1205"/>
      <c r="HJX1205"/>
      <c r="HJY1205"/>
      <c r="HJZ1205"/>
      <c r="HKA1205"/>
      <c r="HKB1205"/>
      <c r="HKC1205"/>
      <c r="HKD1205"/>
      <c r="HKE1205"/>
      <c r="HKF1205"/>
      <c r="HKG1205"/>
      <c r="HKH1205"/>
      <c r="HKI1205"/>
      <c r="HKJ1205"/>
      <c r="HKK1205"/>
      <c r="HKL1205"/>
      <c r="HKM1205"/>
      <c r="HKN1205"/>
      <c r="HKO1205"/>
      <c r="HKP1205"/>
      <c r="HKQ1205"/>
      <c r="HKR1205"/>
      <c r="HKS1205"/>
      <c r="HKT1205"/>
      <c r="HKU1205"/>
      <c r="HKV1205"/>
      <c r="HKW1205"/>
      <c r="HKX1205"/>
      <c r="HKY1205"/>
      <c r="HKZ1205"/>
      <c r="HLA1205"/>
      <c r="HLB1205"/>
      <c r="HLC1205"/>
      <c r="HLD1205"/>
      <c r="HLE1205"/>
      <c r="HLF1205"/>
      <c r="HLG1205"/>
      <c r="HLH1205"/>
      <c r="HLI1205"/>
      <c r="HLJ1205"/>
      <c r="HLK1205"/>
      <c r="HLL1205"/>
      <c r="HLM1205"/>
      <c r="HLN1205"/>
      <c r="HLO1205"/>
      <c r="HLP1205"/>
      <c r="HLQ1205"/>
      <c r="HLR1205"/>
      <c r="HLS1205"/>
      <c r="HLT1205"/>
      <c r="HLU1205"/>
      <c r="HLV1205"/>
      <c r="HLW1205"/>
      <c r="HLX1205"/>
      <c r="HLY1205"/>
      <c r="HLZ1205"/>
      <c r="HMA1205"/>
      <c r="HMB1205"/>
      <c r="HMC1205"/>
      <c r="HMD1205"/>
      <c r="HME1205"/>
      <c r="HMF1205"/>
      <c r="HMG1205"/>
      <c r="HMH1205"/>
      <c r="HMI1205"/>
      <c r="HMJ1205"/>
      <c r="HMK1205"/>
      <c r="HML1205"/>
      <c r="HMM1205"/>
      <c r="HMN1205"/>
      <c r="HMO1205"/>
      <c r="HMP1205"/>
      <c r="HMQ1205"/>
      <c r="HMR1205"/>
      <c r="HMS1205"/>
      <c r="HMT1205"/>
      <c r="HMU1205"/>
      <c r="HMV1205"/>
      <c r="HMW1205"/>
      <c r="HMX1205"/>
      <c r="HMY1205"/>
      <c r="HMZ1205"/>
      <c r="HNA1205"/>
      <c r="HNB1205"/>
      <c r="HNC1205"/>
      <c r="HND1205"/>
      <c r="HNE1205"/>
      <c r="HNF1205"/>
      <c r="HNG1205"/>
      <c r="HNH1205"/>
      <c r="HNI1205"/>
      <c r="HNJ1205"/>
      <c r="HNK1205"/>
      <c r="HNL1205"/>
      <c r="HNM1205"/>
      <c r="HNN1205"/>
      <c r="HNO1205"/>
      <c r="HNP1205"/>
      <c r="HNQ1205"/>
      <c r="HNR1205"/>
      <c r="HNS1205"/>
      <c r="HNT1205"/>
      <c r="HNU1205"/>
      <c r="HNV1205"/>
      <c r="HNW1205"/>
      <c r="HNX1205"/>
      <c r="HNY1205"/>
      <c r="HNZ1205"/>
      <c r="HOA1205"/>
      <c r="HOB1205"/>
      <c r="HOC1205"/>
      <c r="HOD1205"/>
      <c r="HOE1205"/>
      <c r="HOF1205"/>
      <c r="HOG1205"/>
      <c r="HOH1205"/>
      <c r="HOI1205"/>
      <c r="HOJ1205"/>
      <c r="HOK1205"/>
      <c r="HOL1205"/>
      <c r="HOM1205"/>
      <c r="HON1205"/>
      <c r="HOO1205"/>
      <c r="HOP1205"/>
      <c r="HOQ1205"/>
      <c r="HOR1205"/>
      <c r="HOS1205"/>
      <c r="HOT1205"/>
      <c r="HOU1205"/>
      <c r="HOV1205"/>
      <c r="HOW1205"/>
      <c r="HOX1205"/>
      <c r="HOY1205"/>
      <c r="HOZ1205"/>
      <c r="HPA1205"/>
      <c r="HPB1205"/>
      <c r="HPC1205"/>
      <c r="HPD1205"/>
      <c r="HPE1205"/>
      <c r="HPF1205"/>
      <c r="HPG1205"/>
      <c r="HPH1205"/>
      <c r="HPI1205"/>
      <c r="HPJ1205"/>
      <c r="HPK1205"/>
      <c r="HPL1205"/>
      <c r="HPM1205"/>
      <c r="HPN1205"/>
      <c r="HPO1205"/>
      <c r="HPP1205"/>
      <c r="HPQ1205"/>
      <c r="HPR1205"/>
      <c r="HPS1205"/>
      <c r="HPT1205"/>
      <c r="HPU1205"/>
      <c r="HPV1205"/>
      <c r="HPW1205"/>
      <c r="HPX1205"/>
      <c r="HPY1205"/>
      <c r="HPZ1205"/>
      <c r="HQA1205"/>
      <c r="HQB1205"/>
      <c r="HQC1205"/>
      <c r="HQD1205"/>
      <c r="HQE1205"/>
      <c r="HQF1205"/>
      <c r="HQG1205"/>
      <c r="HQH1205"/>
      <c r="HQI1205"/>
      <c r="HQJ1205"/>
      <c r="HQK1205"/>
      <c r="HQL1205"/>
      <c r="HQM1205"/>
      <c r="HQN1205"/>
      <c r="HQO1205"/>
      <c r="HQP1205"/>
      <c r="HQQ1205"/>
      <c r="HQR1205"/>
      <c r="HQS1205"/>
      <c r="HQT1205"/>
      <c r="HQU1205"/>
      <c r="HQV1205"/>
      <c r="HQW1205"/>
      <c r="HQX1205"/>
      <c r="HQY1205"/>
      <c r="HQZ1205"/>
      <c r="HRA1205"/>
      <c r="HRB1205"/>
      <c r="HRC1205"/>
      <c r="HRD1205"/>
      <c r="HRE1205"/>
      <c r="HRF1205"/>
      <c r="HRG1205"/>
      <c r="HRH1205"/>
      <c r="HRI1205"/>
      <c r="HRJ1205"/>
      <c r="HRK1205"/>
      <c r="HRL1205"/>
      <c r="HRM1205"/>
      <c r="HRN1205"/>
      <c r="HRO1205"/>
      <c r="HRP1205"/>
      <c r="HRQ1205"/>
      <c r="HRR1205"/>
      <c r="HRS1205"/>
      <c r="HRT1205"/>
      <c r="HRU1205"/>
      <c r="HRV1205"/>
      <c r="HRW1205"/>
      <c r="HRX1205"/>
      <c r="HRY1205"/>
      <c r="HRZ1205"/>
      <c r="HSA1205"/>
      <c r="HSB1205"/>
      <c r="HSC1205"/>
      <c r="HSD1205"/>
      <c r="HSE1205"/>
      <c r="HSF1205"/>
      <c r="HSG1205"/>
      <c r="HSH1205"/>
      <c r="HSI1205"/>
      <c r="HSJ1205"/>
      <c r="HSK1205"/>
      <c r="HSL1205"/>
      <c r="HSM1205"/>
      <c r="HSN1205"/>
      <c r="HSO1205"/>
      <c r="HSP1205"/>
      <c r="HSQ1205"/>
      <c r="HSR1205"/>
      <c r="HSS1205"/>
      <c r="HST1205"/>
      <c r="HSU1205"/>
      <c r="HSV1205"/>
      <c r="HSW1205"/>
      <c r="HSX1205"/>
      <c r="HSY1205"/>
      <c r="HSZ1205"/>
      <c r="HTA1205"/>
      <c r="HTB1205"/>
      <c r="HTC1205"/>
      <c r="HTD1205"/>
      <c r="HTE1205"/>
      <c r="HTF1205"/>
      <c r="HTG1205"/>
      <c r="HTH1205"/>
      <c r="HTI1205"/>
      <c r="HTJ1205"/>
      <c r="HTK1205"/>
      <c r="HTL1205"/>
      <c r="HTM1205"/>
      <c r="HTN1205"/>
      <c r="HTO1205"/>
      <c r="HTP1205"/>
      <c r="HTQ1205"/>
      <c r="HTR1205"/>
      <c r="HTS1205"/>
      <c r="HTT1205"/>
      <c r="HTU1205"/>
      <c r="HTV1205"/>
      <c r="HTW1205"/>
      <c r="HTX1205"/>
      <c r="HTY1205"/>
      <c r="HTZ1205"/>
      <c r="HUA1205"/>
      <c r="HUB1205"/>
      <c r="HUC1205"/>
      <c r="HUD1205"/>
      <c r="HUE1205"/>
      <c r="HUF1205"/>
      <c r="HUG1205"/>
      <c r="HUH1205"/>
      <c r="HUI1205"/>
      <c r="HUJ1205"/>
      <c r="HUK1205"/>
      <c r="HUL1205"/>
      <c r="HUM1205"/>
      <c r="HUN1205"/>
      <c r="HUO1205"/>
      <c r="HUP1205"/>
      <c r="HUQ1205"/>
      <c r="HUR1205"/>
      <c r="HUS1205"/>
      <c r="HUT1205"/>
      <c r="HUU1205"/>
      <c r="HUV1205"/>
      <c r="HUW1205"/>
      <c r="HUX1205"/>
      <c r="HUY1205"/>
      <c r="HUZ1205"/>
      <c r="HVA1205"/>
      <c r="HVB1205"/>
      <c r="HVC1205"/>
      <c r="HVD1205"/>
      <c r="HVE1205"/>
      <c r="HVF1205"/>
      <c r="HVG1205"/>
      <c r="HVH1205"/>
      <c r="HVI1205"/>
      <c r="HVJ1205"/>
      <c r="HVK1205"/>
      <c r="HVL1205"/>
      <c r="HVM1205"/>
      <c r="HVN1205"/>
      <c r="HVO1205"/>
      <c r="HVP1205"/>
      <c r="HVQ1205"/>
      <c r="HVR1205"/>
      <c r="HVS1205"/>
      <c r="HVT1205"/>
      <c r="HVU1205"/>
      <c r="HVV1205"/>
      <c r="HVW1205"/>
      <c r="HVX1205"/>
      <c r="HVY1205"/>
      <c r="HVZ1205"/>
      <c r="HWA1205"/>
      <c r="HWB1205"/>
      <c r="HWC1205"/>
      <c r="HWD1205"/>
      <c r="HWE1205"/>
      <c r="HWF1205"/>
      <c r="HWG1205"/>
      <c r="HWH1205"/>
      <c r="HWI1205"/>
      <c r="HWJ1205"/>
      <c r="HWK1205"/>
      <c r="HWL1205"/>
      <c r="HWM1205"/>
      <c r="HWN1205"/>
      <c r="HWO1205"/>
      <c r="HWP1205"/>
      <c r="HWQ1205"/>
      <c r="HWR1205"/>
      <c r="HWS1205"/>
      <c r="HWT1205"/>
      <c r="HWU1205"/>
      <c r="HWV1205"/>
      <c r="HWW1205"/>
      <c r="HWX1205"/>
      <c r="HWY1205"/>
      <c r="HWZ1205"/>
      <c r="HXA1205"/>
      <c r="HXB1205"/>
      <c r="HXC1205"/>
      <c r="HXD1205"/>
      <c r="HXE1205"/>
      <c r="HXF1205"/>
      <c r="HXG1205"/>
      <c r="HXH1205"/>
      <c r="HXI1205"/>
      <c r="HXJ1205"/>
      <c r="HXK1205"/>
      <c r="HXL1205"/>
      <c r="HXM1205"/>
      <c r="HXN1205"/>
      <c r="HXO1205"/>
      <c r="HXP1205"/>
      <c r="HXQ1205"/>
      <c r="HXR1205"/>
      <c r="HXS1205"/>
      <c r="HXT1205"/>
      <c r="HXU1205"/>
      <c r="HXV1205"/>
      <c r="HXW1205"/>
      <c r="HXX1205"/>
      <c r="HXY1205"/>
      <c r="HXZ1205"/>
      <c r="HYA1205"/>
      <c r="HYB1205"/>
      <c r="HYC1205"/>
      <c r="HYD1205"/>
      <c r="HYE1205"/>
      <c r="HYF1205"/>
      <c r="HYG1205"/>
      <c r="HYH1205"/>
      <c r="HYI1205"/>
      <c r="HYJ1205"/>
      <c r="HYK1205"/>
      <c r="HYL1205"/>
      <c r="HYM1205"/>
      <c r="HYN1205"/>
      <c r="HYO1205"/>
      <c r="HYP1205"/>
      <c r="HYQ1205"/>
      <c r="HYR1205"/>
      <c r="HYS1205"/>
      <c r="HYT1205"/>
      <c r="HYU1205"/>
      <c r="HYV1205"/>
      <c r="HYW1205"/>
      <c r="HYX1205"/>
      <c r="HYY1205"/>
      <c r="HYZ1205"/>
      <c r="HZA1205"/>
      <c r="HZB1205"/>
      <c r="HZC1205"/>
      <c r="HZD1205"/>
      <c r="HZE1205"/>
      <c r="HZF1205"/>
      <c r="HZG1205"/>
      <c r="HZH1205"/>
      <c r="HZI1205"/>
      <c r="HZJ1205"/>
      <c r="HZK1205"/>
      <c r="HZL1205"/>
      <c r="HZM1205"/>
      <c r="HZN1205"/>
      <c r="HZO1205"/>
      <c r="HZP1205"/>
      <c r="HZQ1205"/>
      <c r="HZR1205"/>
      <c r="HZS1205"/>
      <c r="HZT1205"/>
      <c r="HZU1205"/>
      <c r="HZV1205"/>
      <c r="HZW1205"/>
      <c r="HZX1205"/>
      <c r="HZY1205"/>
      <c r="HZZ1205"/>
      <c r="IAA1205"/>
      <c r="IAB1205"/>
      <c r="IAC1205"/>
      <c r="IAD1205"/>
      <c r="IAE1205"/>
      <c r="IAF1205"/>
      <c r="IAG1205"/>
      <c r="IAH1205"/>
      <c r="IAI1205"/>
      <c r="IAJ1205"/>
      <c r="IAK1205"/>
      <c r="IAL1205"/>
      <c r="IAM1205"/>
      <c r="IAN1205"/>
      <c r="IAO1205"/>
      <c r="IAP1205"/>
      <c r="IAQ1205"/>
      <c r="IAR1205"/>
      <c r="IAS1205"/>
      <c r="IAT1205"/>
      <c r="IAU1205"/>
      <c r="IAV1205"/>
      <c r="IAW1205"/>
      <c r="IAX1205"/>
      <c r="IAY1205"/>
      <c r="IAZ1205"/>
      <c r="IBA1205"/>
      <c r="IBB1205"/>
      <c r="IBC1205"/>
      <c r="IBD1205"/>
      <c r="IBE1205"/>
      <c r="IBF1205"/>
      <c r="IBG1205"/>
      <c r="IBH1205"/>
      <c r="IBI1205"/>
      <c r="IBJ1205"/>
      <c r="IBK1205"/>
      <c r="IBL1205"/>
      <c r="IBM1205"/>
      <c r="IBN1205"/>
      <c r="IBO1205"/>
      <c r="IBP1205"/>
      <c r="IBQ1205"/>
      <c r="IBR1205"/>
      <c r="IBS1205"/>
      <c r="IBT1205"/>
      <c r="IBU1205"/>
      <c r="IBV1205"/>
      <c r="IBW1205"/>
      <c r="IBX1205"/>
      <c r="IBY1205"/>
      <c r="IBZ1205"/>
      <c r="ICA1205"/>
      <c r="ICB1205"/>
      <c r="ICC1205"/>
      <c r="ICD1205"/>
      <c r="ICE1205"/>
      <c r="ICF1205"/>
      <c r="ICG1205"/>
      <c r="ICH1205"/>
      <c r="ICI1205"/>
      <c r="ICJ1205"/>
      <c r="ICK1205"/>
      <c r="ICL1205"/>
      <c r="ICM1205"/>
      <c r="ICN1205"/>
      <c r="ICO1205"/>
      <c r="ICP1205"/>
      <c r="ICQ1205"/>
      <c r="ICR1205"/>
      <c r="ICS1205"/>
      <c r="ICT1205"/>
      <c r="ICU1205"/>
      <c r="ICV1205"/>
      <c r="ICW1205"/>
      <c r="ICX1205"/>
      <c r="ICY1205"/>
      <c r="ICZ1205"/>
      <c r="IDA1205"/>
      <c r="IDB1205"/>
      <c r="IDC1205"/>
      <c r="IDD1205"/>
      <c r="IDE1205"/>
      <c r="IDF1205"/>
      <c r="IDG1205"/>
      <c r="IDH1205"/>
      <c r="IDI1205"/>
      <c r="IDJ1205"/>
      <c r="IDK1205"/>
      <c r="IDL1205"/>
      <c r="IDM1205"/>
      <c r="IDN1205"/>
      <c r="IDO1205"/>
      <c r="IDP1205"/>
      <c r="IDQ1205"/>
      <c r="IDR1205"/>
      <c r="IDS1205"/>
      <c r="IDT1205"/>
      <c r="IDU1205"/>
      <c r="IDV1205"/>
      <c r="IDW1205"/>
      <c r="IDX1205"/>
      <c r="IDY1205"/>
      <c r="IDZ1205"/>
      <c r="IEA1205"/>
      <c r="IEB1205"/>
      <c r="IEC1205"/>
      <c r="IED1205"/>
      <c r="IEE1205"/>
      <c r="IEF1205"/>
      <c r="IEG1205"/>
      <c r="IEH1205"/>
      <c r="IEI1205"/>
      <c r="IEJ1205"/>
      <c r="IEK1205"/>
      <c r="IEL1205"/>
      <c r="IEM1205"/>
      <c r="IEN1205"/>
      <c r="IEO1205"/>
      <c r="IEP1205"/>
      <c r="IEQ1205"/>
      <c r="IER1205"/>
      <c r="IES1205"/>
      <c r="IET1205"/>
      <c r="IEU1205"/>
      <c r="IEV1205"/>
      <c r="IEW1205"/>
      <c r="IEX1205"/>
      <c r="IEY1205"/>
      <c r="IEZ1205"/>
      <c r="IFA1205"/>
      <c r="IFB1205"/>
      <c r="IFC1205"/>
      <c r="IFD1205"/>
      <c r="IFE1205"/>
      <c r="IFF1205"/>
      <c r="IFG1205"/>
      <c r="IFH1205"/>
      <c r="IFI1205"/>
      <c r="IFJ1205"/>
      <c r="IFK1205"/>
      <c r="IFL1205"/>
      <c r="IFM1205"/>
      <c r="IFN1205"/>
      <c r="IFO1205"/>
      <c r="IFP1205"/>
      <c r="IFQ1205"/>
      <c r="IFR1205"/>
      <c r="IFS1205"/>
      <c r="IFT1205"/>
      <c r="IFU1205"/>
      <c r="IFV1205"/>
      <c r="IFW1205"/>
      <c r="IFX1205"/>
      <c r="IFY1205"/>
      <c r="IFZ1205"/>
      <c r="IGA1205"/>
      <c r="IGB1205"/>
      <c r="IGC1205"/>
      <c r="IGD1205"/>
      <c r="IGE1205"/>
      <c r="IGF1205"/>
      <c r="IGG1205"/>
      <c r="IGH1205"/>
      <c r="IGI1205"/>
      <c r="IGJ1205"/>
      <c r="IGK1205"/>
      <c r="IGL1205"/>
      <c r="IGM1205"/>
      <c r="IGN1205"/>
      <c r="IGO1205"/>
      <c r="IGP1205"/>
      <c r="IGQ1205"/>
      <c r="IGR1205"/>
      <c r="IGS1205"/>
      <c r="IGT1205"/>
      <c r="IGU1205"/>
      <c r="IGV1205"/>
      <c r="IGW1205"/>
      <c r="IGX1205"/>
      <c r="IGY1205"/>
      <c r="IGZ1205"/>
      <c r="IHA1205"/>
      <c r="IHB1205"/>
      <c r="IHC1205"/>
      <c r="IHD1205"/>
      <c r="IHE1205"/>
      <c r="IHF1205"/>
      <c r="IHG1205"/>
      <c r="IHH1205"/>
      <c r="IHI1205"/>
      <c r="IHJ1205"/>
      <c r="IHK1205"/>
      <c r="IHL1205"/>
      <c r="IHM1205"/>
      <c r="IHN1205"/>
      <c r="IHO1205"/>
      <c r="IHP1205"/>
      <c r="IHQ1205"/>
      <c r="IHR1205"/>
      <c r="IHS1205"/>
      <c r="IHT1205"/>
      <c r="IHU1205"/>
      <c r="IHV1205"/>
      <c r="IHW1205"/>
      <c r="IHX1205"/>
      <c r="IHY1205"/>
      <c r="IHZ1205"/>
      <c r="IIA1205"/>
      <c r="IIB1205"/>
      <c r="IIC1205"/>
      <c r="IID1205"/>
      <c r="IIE1205"/>
      <c r="IIF1205"/>
      <c r="IIG1205"/>
      <c r="IIH1205"/>
      <c r="III1205"/>
      <c r="IIJ1205"/>
      <c r="IIK1205"/>
      <c r="IIL1205"/>
      <c r="IIM1205"/>
      <c r="IIN1205"/>
      <c r="IIO1205"/>
      <c r="IIP1205"/>
      <c r="IIQ1205"/>
      <c r="IIR1205"/>
      <c r="IIS1205"/>
      <c r="IIT1205"/>
      <c r="IIU1205"/>
      <c r="IIV1205"/>
      <c r="IIW1205"/>
      <c r="IIX1205"/>
      <c r="IIY1205"/>
      <c r="IIZ1205"/>
      <c r="IJA1205"/>
      <c r="IJB1205"/>
      <c r="IJC1205"/>
      <c r="IJD1205"/>
      <c r="IJE1205"/>
      <c r="IJF1205"/>
      <c r="IJG1205"/>
      <c r="IJH1205"/>
      <c r="IJI1205"/>
      <c r="IJJ1205"/>
      <c r="IJK1205"/>
      <c r="IJL1205"/>
      <c r="IJM1205"/>
      <c r="IJN1205"/>
      <c r="IJO1205"/>
      <c r="IJP1205"/>
      <c r="IJQ1205"/>
      <c r="IJR1205"/>
      <c r="IJS1205"/>
      <c r="IJT1205"/>
      <c r="IJU1205"/>
      <c r="IJV1205"/>
      <c r="IJW1205"/>
      <c r="IJX1205"/>
      <c r="IJY1205"/>
      <c r="IJZ1205"/>
      <c r="IKA1205"/>
      <c r="IKB1205"/>
      <c r="IKC1205"/>
      <c r="IKD1205"/>
      <c r="IKE1205"/>
      <c r="IKF1205"/>
      <c r="IKG1205"/>
      <c r="IKH1205"/>
      <c r="IKI1205"/>
      <c r="IKJ1205"/>
      <c r="IKK1205"/>
      <c r="IKL1205"/>
      <c r="IKM1205"/>
      <c r="IKN1205"/>
      <c r="IKO1205"/>
      <c r="IKP1205"/>
      <c r="IKQ1205"/>
      <c r="IKR1205"/>
      <c r="IKS1205"/>
      <c r="IKT1205"/>
      <c r="IKU1205"/>
      <c r="IKV1205"/>
      <c r="IKW1205"/>
      <c r="IKX1205"/>
      <c r="IKY1205"/>
      <c r="IKZ1205"/>
      <c r="ILA1205"/>
      <c r="ILB1205"/>
      <c r="ILC1205"/>
      <c r="ILD1205"/>
      <c r="ILE1205"/>
      <c r="ILF1205"/>
      <c r="ILG1205"/>
      <c r="ILH1205"/>
      <c r="ILI1205"/>
      <c r="ILJ1205"/>
      <c r="ILK1205"/>
      <c r="ILL1205"/>
      <c r="ILM1205"/>
      <c r="ILN1205"/>
      <c r="ILO1205"/>
      <c r="ILP1205"/>
      <c r="ILQ1205"/>
      <c r="ILR1205"/>
      <c r="ILS1205"/>
      <c r="ILT1205"/>
      <c r="ILU1205"/>
      <c r="ILV1205"/>
      <c r="ILW1205"/>
      <c r="ILX1205"/>
      <c r="ILY1205"/>
      <c r="ILZ1205"/>
      <c r="IMA1205"/>
      <c r="IMB1205"/>
      <c r="IMC1205"/>
      <c r="IMD1205"/>
      <c r="IME1205"/>
      <c r="IMF1205"/>
      <c r="IMG1205"/>
      <c r="IMH1205"/>
      <c r="IMI1205"/>
      <c r="IMJ1205"/>
      <c r="IMK1205"/>
      <c r="IML1205"/>
      <c r="IMM1205"/>
      <c r="IMN1205"/>
      <c r="IMO1205"/>
      <c r="IMP1205"/>
      <c r="IMQ1205"/>
      <c r="IMR1205"/>
      <c r="IMS1205"/>
      <c r="IMT1205"/>
      <c r="IMU1205"/>
      <c r="IMV1205"/>
      <c r="IMW1205"/>
      <c r="IMX1205"/>
      <c r="IMY1205"/>
      <c r="IMZ1205"/>
      <c r="INA1205"/>
      <c r="INB1205"/>
      <c r="INC1205"/>
      <c r="IND1205"/>
      <c r="INE1205"/>
      <c r="INF1205"/>
      <c r="ING1205"/>
      <c r="INH1205"/>
      <c r="INI1205"/>
      <c r="INJ1205"/>
      <c r="INK1205"/>
      <c r="INL1205"/>
      <c r="INM1205"/>
      <c r="INN1205"/>
      <c r="INO1205"/>
      <c r="INP1205"/>
      <c r="INQ1205"/>
      <c r="INR1205"/>
      <c r="INS1205"/>
      <c r="INT1205"/>
      <c r="INU1205"/>
      <c r="INV1205"/>
      <c r="INW1205"/>
      <c r="INX1205"/>
      <c r="INY1205"/>
      <c r="INZ1205"/>
      <c r="IOA1205"/>
      <c r="IOB1205"/>
      <c r="IOC1205"/>
      <c r="IOD1205"/>
      <c r="IOE1205"/>
      <c r="IOF1205"/>
      <c r="IOG1205"/>
      <c r="IOH1205"/>
      <c r="IOI1205"/>
      <c r="IOJ1205"/>
      <c r="IOK1205"/>
      <c r="IOL1205"/>
      <c r="IOM1205"/>
      <c r="ION1205"/>
      <c r="IOO1205"/>
      <c r="IOP1205"/>
      <c r="IOQ1205"/>
      <c r="IOR1205"/>
      <c r="IOS1205"/>
      <c r="IOT1205"/>
      <c r="IOU1205"/>
      <c r="IOV1205"/>
      <c r="IOW1205"/>
      <c r="IOX1205"/>
      <c r="IOY1205"/>
      <c r="IOZ1205"/>
      <c r="IPA1205"/>
      <c r="IPB1205"/>
      <c r="IPC1205"/>
      <c r="IPD1205"/>
      <c r="IPE1205"/>
      <c r="IPF1205"/>
      <c r="IPG1205"/>
      <c r="IPH1205"/>
      <c r="IPI1205"/>
      <c r="IPJ1205"/>
      <c r="IPK1205"/>
      <c r="IPL1205"/>
      <c r="IPM1205"/>
      <c r="IPN1205"/>
      <c r="IPO1205"/>
      <c r="IPP1205"/>
      <c r="IPQ1205"/>
      <c r="IPR1205"/>
      <c r="IPS1205"/>
      <c r="IPT1205"/>
      <c r="IPU1205"/>
      <c r="IPV1205"/>
      <c r="IPW1205"/>
      <c r="IPX1205"/>
      <c r="IPY1205"/>
      <c r="IPZ1205"/>
      <c r="IQA1205"/>
      <c r="IQB1205"/>
      <c r="IQC1205"/>
      <c r="IQD1205"/>
      <c r="IQE1205"/>
      <c r="IQF1205"/>
      <c r="IQG1205"/>
      <c r="IQH1205"/>
      <c r="IQI1205"/>
      <c r="IQJ1205"/>
      <c r="IQK1205"/>
      <c r="IQL1205"/>
      <c r="IQM1205"/>
      <c r="IQN1205"/>
      <c r="IQO1205"/>
      <c r="IQP1205"/>
      <c r="IQQ1205"/>
      <c r="IQR1205"/>
      <c r="IQS1205"/>
      <c r="IQT1205"/>
      <c r="IQU1205"/>
      <c r="IQV1205"/>
      <c r="IQW1205"/>
      <c r="IQX1205"/>
      <c r="IQY1205"/>
      <c r="IQZ1205"/>
      <c r="IRA1205"/>
      <c r="IRB1205"/>
      <c r="IRC1205"/>
      <c r="IRD1205"/>
      <c r="IRE1205"/>
      <c r="IRF1205"/>
      <c r="IRG1205"/>
      <c r="IRH1205"/>
      <c r="IRI1205"/>
      <c r="IRJ1205"/>
      <c r="IRK1205"/>
      <c r="IRL1205"/>
      <c r="IRM1205"/>
      <c r="IRN1205"/>
      <c r="IRO1205"/>
      <c r="IRP1205"/>
      <c r="IRQ1205"/>
      <c r="IRR1205"/>
      <c r="IRS1205"/>
      <c r="IRT1205"/>
      <c r="IRU1205"/>
      <c r="IRV1205"/>
      <c r="IRW1205"/>
      <c r="IRX1205"/>
      <c r="IRY1205"/>
      <c r="IRZ1205"/>
      <c r="ISA1205"/>
      <c r="ISB1205"/>
      <c r="ISC1205"/>
      <c r="ISD1205"/>
      <c r="ISE1205"/>
      <c r="ISF1205"/>
      <c r="ISG1205"/>
      <c r="ISH1205"/>
      <c r="ISI1205"/>
      <c r="ISJ1205"/>
      <c r="ISK1205"/>
      <c r="ISL1205"/>
      <c r="ISM1205"/>
      <c r="ISN1205"/>
      <c r="ISO1205"/>
      <c r="ISP1205"/>
      <c r="ISQ1205"/>
      <c r="ISR1205"/>
      <c r="ISS1205"/>
      <c r="IST1205"/>
      <c r="ISU1205"/>
      <c r="ISV1205"/>
      <c r="ISW1205"/>
      <c r="ISX1205"/>
      <c r="ISY1205"/>
      <c r="ISZ1205"/>
      <c r="ITA1205"/>
      <c r="ITB1205"/>
      <c r="ITC1205"/>
      <c r="ITD1205"/>
      <c r="ITE1205"/>
      <c r="ITF1205"/>
      <c r="ITG1205"/>
      <c r="ITH1205"/>
      <c r="ITI1205"/>
      <c r="ITJ1205"/>
      <c r="ITK1205"/>
      <c r="ITL1205"/>
      <c r="ITM1205"/>
      <c r="ITN1205"/>
      <c r="ITO1205"/>
      <c r="ITP1205"/>
      <c r="ITQ1205"/>
      <c r="ITR1205"/>
      <c r="ITS1205"/>
      <c r="ITT1205"/>
      <c r="ITU1205"/>
      <c r="ITV1205"/>
      <c r="ITW1205"/>
      <c r="ITX1205"/>
      <c r="ITY1205"/>
      <c r="ITZ1205"/>
      <c r="IUA1205"/>
      <c r="IUB1205"/>
      <c r="IUC1205"/>
      <c r="IUD1205"/>
      <c r="IUE1205"/>
      <c r="IUF1205"/>
      <c r="IUG1205"/>
      <c r="IUH1205"/>
      <c r="IUI1205"/>
      <c r="IUJ1205"/>
      <c r="IUK1205"/>
      <c r="IUL1205"/>
      <c r="IUM1205"/>
      <c r="IUN1205"/>
      <c r="IUO1205"/>
      <c r="IUP1205"/>
      <c r="IUQ1205"/>
      <c r="IUR1205"/>
      <c r="IUS1205"/>
      <c r="IUT1205"/>
      <c r="IUU1205"/>
      <c r="IUV1205"/>
      <c r="IUW1205"/>
      <c r="IUX1205"/>
      <c r="IUY1205"/>
      <c r="IUZ1205"/>
      <c r="IVA1205"/>
      <c r="IVB1205"/>
      <c r="IVC1205"/>
      <c r="IVD1205"/>
      <c r="IVE1205"/>
      <c r="IVF1205"/>
      <c r="IVG1205"/>
      <c r="IVH1205"/>
      <c r="IVI1205"/>
      <c r="IVJ1205"/>
      <c r="IVK1205"/>
      <c r="IVL1205"/>
      <c r="IVM1205"/>
      <c r="IVN1205"/>
      <c r="IVO1205"/>
      <c r="IVP1205"/>
      <c r="IVQ1205"/>
      <c r="IVR1205"/>
      <c r="IVS1205"/>
      <c r="IVT1205"/>
      <c r="IVU1205"/>
      <c r="IVV1205"/>
      <c r="IVW1205"/>
      <c r="IVX1205"/>
      <c r="IVY1205"/>
      <c r="IVZ1205"/>
      <c r="IWA1205"/>
      <c r="IWB1205"/>
      <c r="IWC1205"/>
      <c r="IWD1205"/>
      <c r="IWE1205"/>
      <c r="IWF1205"/>
      <c r="IWG1205"/>
      <c r="IWH1205"/>
      <c r="IWI1205"/>
      <c r="IWJ1205"/>
      <c r="IWK1205"/>
      <c r="IWL1205"/>
      <c r="IWM1205"/>
      <c r="IWN1205"/>
      <c r="IWO1205"/>
      <c r="IWP1205"/>
      <c r="IWQ1205"/>
      <c r="IWR1205"/>
      <c r="IWS1205"/>
      <c r="IWT1205"/>
      <c r="IWU1205"/>
      <c r="IWV1205"/>
      <c r="IWW1205"/>
      <c r="IWX1205"/>
      <c r="IWY1205"/>
      <c r="IWZ1205"/>
      <c r="IXA1205"/>
      <c r="IXB1205"/>
      <c r="IXC1205"/>
      <c r="IXD1205"/>
      <c r="IXE1205"/>
      <c r="IXF1205"/>
      <c r="IXG1205"/>
      <c r="IXH1205"/>
      <c r="IXI1205"/>
      <c r="IXJ1205"/>
      <c r="IXK1205"/>
      <c r="IXL1205"/>
      <c r="IXM1205"/>
      <c r="IXN1205"/>
      <c r="IXO1205"/>
      <c r="IXP1205"/>
      <c r="IXQ1205"/>
      <c r="IXR1205"/>
      <c r="IXS1205"/>
      <c r="IXT1205"/>
      <c r="IXU1205"/>
      <c r="IXV1205"/>
      <c r="IXW1205"/>
      <c r="IXX1205"/>
      <c r="IXY1205"/>
      <c r="IXZ1205"/>
      <c r="IYA1205"/>
      <c r="IYB1205"/>
      <c r="IYC1205"/>
      <c r="IYD1205"/>
      <c r="IYE1205"/>
      <c r="IYF1205"/>
      <c r="IYG1205"/>
      <c r="IYH1205"/>
      <c r="IYI1205"/>
      <c r="IYJ1205"/>
      <c r="IYK1205"/>
      <c r="IYL1205"/>
      <c r="IYM1205"/>
      <c r="IYN1205"/>
      <c r="IYO1205"/>
      <c r="IYP1205"/>
      <c r="IYQ1205"/>
      <c r="IYR1205"/>
      <c r="IYS1205"/>
      <c r="IYT1205"/>
      <c r="IYU1205"/>
      <c r="IYV1205"/>
      <c r="IYW1205"/>
      <c r="IYX1205"/>
      <c r="IYY1205"/>
      <c r="IYZ1205"/>
      <c r="IZA1205"/>
      <c r="IZB1205"/>
      <c r="IZC1205"/>
      <c r="IZD1205"/>
      <c r="IZE1205"/>
      <c r="IZF1205"/>
      <c r="IZG1205"/>
      <c r="IZH1205"/>
      <c r="IZI1205"/>
      <c r="IZJ1205"/>
      <c r="IZK1205"/>
      <c r="IZL1205"/>
      <c r="IZM1205"/>
      <c r="IZN1205"/>
      <c r="IZO1205"/>
      <c r="IZP1205"/>
      <c r="IZQ1205"/>
      <c r="IZR1205"/>
      <c r="IZS1205"/>
      <c r="IZT1205"/>
      <c r="IZU1205"/>
      <c r="IZV1205"/>
      <c r="IZW1205"/>
      <c r="IZX1205"/>
      <c r="IZY1205"/>
      <c r="IZZ1205"/>
      <c r="JAA1205"/>
      <c r="JAB1205"/>
      <c r="JAC1205"/>
      <c r="JAD1205"/>
      <c r="JAE1205"/>
      <c r="JAF1205"/>
      <c r="JAG1205"/>
      <c r="JAH1205"/>
      <c r="JAI1205"/>
      <c r="JAJ1205"/>
      <c r="JAK1205"/>
      <c r="JAL1205"/>
      <c r="JAM1205"/>
      <c r="JAN1205"/>
      <c r="JAO1205"/>
      <c r="JAP1205"/>
      <c r="JAQ1205"/>
      <c r="JAR1205"/>
      <c r="JAS1205"/>
      <c r="JAT1205"/>
      <c r="JAU1205"/>
      <c r="JAV1205"/>
      <c r="JAW1205"/>
      <c r="JAX1205"/>
      <c r="JAY1205"/>
      <c r="JAZ1205"/>
      <c r="JBA1205"/>
      <c r="JBB1205"/>
      <c r="JBC1205"/>
      <c r="JBD1205"/>
      <c r="JBE1205"/>
      <c r="JBF1205"/>
      <c r="JBG1205"/>
      <c r="JBH1205"/>
      <c r="JBI1205"/>
      <c r="JBJ1205"/>
      <c r="JBK1205"/>
      <c r="JBL1205"/>
      <c r="JBM1205"/>
      <c r="JBN1205"/>
      <c r="JBO1205"/>
      <c r="JBP1205"/>
      <c r="JBQ1205"/>
      <c r="JBR1205"/>
      <c r="JBS1205"/>
      <c r="JBT1205"/>
      <c r="JBU1205"/>
      <c r="JBV1205"/>
      <c r="JBW1205"/>
      <c r="JBX1205"/>
      <c r="JBY1205"/>
      <c r="JBZ1205"/>
      <c r="JCA1205"/>
      <c r="JCB1205"/>
      <c r="JCC1205"/>
      <c r="JCD1205"/>
      <c r="JCE1205"/>
      <c r="JCF1205"/>
      <c r="JCG1205"/>
      <c r="JCH1205"/>
      <c r="JCI1205"/>
      <c r="JCJ1205"/>
      <c r="JCK1205"/>
      <c r="JCL1205"/>
      <c r="JCM1205"/>
      <c r="JCN1205"/>
      <c r="JCO1205"/>
      <c r="JCP1205"/>
      <c r="JCQ1205"/>
      <c r="JCR1205"/>
      <c r="JCS1205"/>
      <c r="JCT1205"/>
      <c r="JCU1205"/>
      <c r="JCV1205"/>
      <c r="JCW1205"/>
      <c r="JCX1205"/>
      <c r="JCY1205"/>
      <c r="JCZ1205"/>
      <c r="JDA1205"/>
      <c r="JDB1205"/>
      <c r="JDC1205"/>
      <c r="JDD1205"/>
      <c r="JDE1205"/>
      <c r="JDF1205"/>
      <c r="JDG1205"/>
      <c r="JDH1205"/>
      <c r="JDI1205"/>
      <c r="JDJ1205"/>
      <c r="JDK1205"/>
      <c r="JDL1205"/>
      <c r="JDM1205"/>
      <c r="JDN1205"/>
      <c r="JDO1205"/>
      <c r="JDP1205"/>
      <c r="JDQ1205"/>
      <c r="JDR1205"/>
      <c r="JDS1205"/>
      <c r="JDT1205"/>
      <c r="JDU1205"/>
      <c r="JDV1205"/>
      <c r="JDW1205"/>
      <c r="JDX1205"/>
      <c r="JDY1205"/>
      <c r="JDZ1205"/>
      <c r="JEA1205"/>
      <c r="JEB1205"/>
      <c r="JEC1205"/>
      <c r="JED1205"/>
      <c r="JEE1205"/>
      <c r="JEF1205"/>
      <c r="JEG1205"/>
      <c r="JEH1205"/>
      <c r="JEI1205"/>
      <c r="JEJ1205"/>
      <c r="JEK1205"/>
      <c r="JEL1205"/>
      <c r="JEM1205"/>
      <c r="JEN1205"/>
      <c r="JEO1205"/>
      <c r="JEP1205"/>
      <c r="JEQ1205"/>
      <c r="JER1205"/>
      <c r="JES1205"/>
      <c r="JET1205"/>
      <c r="JEU1205"/>
      <c r="JEV1205"/>
      <c r="JEW1205"/>
      <c r="JEX1205"/>
      <c r="JEY1205"/>
      <c r="JEZ1205"/>
      <c r="JFA1205"/>
      <c r="JFB1205"/>
      <c r="JFC1205"/>
      <c r="JFD1205"/>
      <c r="JFE1205"/>
      <c r="JFF1205"/>
      <c r="JFG1205"/>
      <c r="JFH1205"/>
      <c r="JFI1205"/>
      <c r="JFJ1205"/>
      <c r="JFK1205"/>
      <c r="JFL1205"/>
      <c r="JFM1205"/>
      <c r="JFN1205"/>
      <c r="JFO1205"/>
      <c r="JFP1205"/>
      <c r="JFQ1205"/>
      <c r="JFR1205"/>
      <c r="JFS1205"/>
      <c r="JFT1205"/>
      <c r="JFU1205"/>
      <c r="JFV1205"/>
      <c r="JFW1205"/>
      <c r="JFX1205"/>
      <c r="JFY1205"/>
      <c r="JFZ1205"/>
      <c r="JGA1205"/>
      <c r="JGB1205"/>
      <c r="JGC1205"/>
      <c r="JGD1205"/>
      <c r="JGE1205"/>
      <c r="JGF1205"/>
      <c r="JGG1205"/>
      <c r="JGH1205"/>
      <c r="JGI1205"/>
      <c r="JGJ1205"/>
      <c r="JGK1205"/>
      <c r="JGL1205"/>
      <c r="JGM1205"/>
      <c r="JGN1205"/>
      <c r="JGO1205"/>
      <c r="JGP1205"/>
      <c r="JGQ1205"/>
      <c r="JGR1205"/>
      <c r="JGS1205"/>
      <c r="JGT1205"/>
      <c r="JGU1205"/>
      <c r="JGV1205"/>
      <c r="JGW1205"/>
      <c r="JGX1205"/>
      <c r="JGY1205"/>
      <c r="JGZ1205"/>
      <c r="JHA1205"/>
      <c r="JHB1205"/>
      <c r="JHC1205"/>
      <c r="JHD1205"/>
      <c r="JHE1205"/>
      <c r="JHF1205"/>
      <c r="JHG1205"/>
      <c r="JHH1205"/>
      <c r="JHI1205"/>
      <c r="JHJ1205"/>
      <c r="JHK1205"/>
      <c r="JHL1205"/>
      <c r="JHM1205"/>
      <c r="JHN1205"/>
      <c r="JHO1205"/>
      <c r="JHP1205"/>
      <c r="JHQ1205"/>
      <c r="JHR1205"/>
      <c r="JHS1205"/>
      <c r="JHT1205"/>
      <c r="JHU1205"/>
      <c r="JHV1205"/>
      <c r="JHW1205"/>
      <c r="JHX1205"/>
      <c r="JHY1205"/>
      <c r="JHZ1205"/>
      <c r="JIA1205"/>
      <c r="JIB1205"/>
      <c r="JIC1205"/>
      <c r="JID1205"/>
      <c r="JIE1205"/>
      <c r="JIF1205"/>
      <c r="JIG1205"/>
      <c r="JIH1205"/>
      <c r="JII1205"/>
      <c r="JIJ1205"/>
      <c r="JIK1205"/>
      <c r="JIL1205"/>
      <c r="JIM1205"/>
      <c r="JIN1205"/>
      <c r="JIO1205"/>
      <c r="JIP1205"/>
      <c r="JIQ1205"/>
      <c r="JIR1205"/>
      <c r="JIS1205"/>
      <c r="JIT1205"/>
      <c r="JIU1205"/>
      <c r="JIV1205"/>
      <c r="JIW1205"/>
      <c r="JIX1205"/>
      <c r="JIY1205"/>
      <c r="JIZ1205"/>
      <c r="JJA1205"/>
      <c r="JJB1205"/>
      <c r="JJC1205"/>
      <c r="JJD1205"/>
      <c r="JJE1205"/>
      <c r="JJF1205"/>
      <c r="JJG1205"/>
      <c r="JJH1205"/>
      <c r="JJI1205"/>
      <c r="JJJ1205"/>
      <c r="JJK1205"/>
      <c r="JJL1205"/>
      <c r="JJM1205"/>
      <c r="JJN1205"/>
      <c r="JJO1205"/>
      <c r="JJP1205"/>
      <c r="JJQ1205"/>
      <c r="JJR1205"/>
      <c r="JJS1205"/>
      <c r="JJT1205"/>
      <c r="JJU1205"/>
      <c r="JJV1205"/>
      <c r="JJW1205"/>
      <c r="JJX1205"/>
      <c r="JJY1205"/>
      <c r="JJZ1205"/>
      <c r="JKA1205"/>
      <c r="JKB1205"/>
      <c r="JKC1205"/>
      <c r="JKD1205"/>
      <c r="JKE1205"/>
      <c r="JKF1205"/>
      <c r="JKG1205"/>
      <c r="JKH1205"/>
      <c r="JKI1205"/>
      <c r="JKJ1205"/>
      <c r="JKK1205"/>
      <c r="JKL1205"/>
      <c r="JKM1205"/>
      <c r="JKN1205"/>
      <c r="JKO1205"/>
      <c r="JKP1205"/>
      <c r="JKQ1205"/>
      <c r="JKR1205"/>
      <c r="JKS1205"/>
      <c r="JKT1205"/>
      <c r="JKU1205"/>
      <c r="JKV1205"/>
      <c r="JKW1205"/>
      <c r="JKX1205"/>
      <c r="JKY1205"/>
      <c r="JKZ1205"/>
      <c r="JLA1205"/>
      <c r="JLB1205"/>
      <c r="JLC1205"/>
      <c r="JLD1205"/>
      <c r="JLE1205"/>
      <c r="JLF1205"/>
      <c r="JLG1205"/>
      <c r="JLH1205"/>
      <c r="JLI1205"/>
      <c r="JLJ1205"/>
      <c r="JLK1205"/>
      <c r="JLL1205"/>
      <c r="JLM1205"/>
      <c r="JLN1205"/>
      <c r="JLO1205"/>
      <c r="JLP1205"/>
      <c r="JLQ1205"/>
      <c r="JLR1205"/>
      <c r="JLS1205"/>
      <c r="JLT1205"/>
      <c r="JLU1205"/>
      <c r="JLV1205"/>
      <c r="JLW1205"/>
      <c r="JLX1205"/>
      <c r="JLY1205"/>
      <c r="JLZ1205"/>
      <c r="JMA1205"/>
      <c r="JMB1205"/>
      <c r="JMC1205"/>
      <c r="JMD1205"/>
      <c r="JME1205"/>
      <c r="JMF1205"/>
      <c r="JMG1205"/>
      <c r="JMH1205"/>
      <c r="JMI1205"/>
      <c r="JMJ1205"/>
      <c r="JMK1205"/>
      <c r="JML1205"/>
      <c r="JMM1205"/>
      <c r="JMN1205"/>
      <c r="JMO1205"/>
      <c r="JMP1205"/>
      <c r="JMQ1205"/>
      <c r="JMR1205"/>
      <c r="JMS1205"/>
      <c r="JMT1205"/>
      <c r="JMU1205"/>
      <c r="JMV1205"/>
      <c r="JMW1205"/>
      <c r="JMX1205"/>
      <c r="JMY1205"/>
      <c r="JMZ1205"/>
      <c r="JNA1205"/>
      <c r="JNB1205"/>
      <c r="JNC1205"/>
      <c r="JND1205"/>
      <c r="JNE1205"/>
      <c r="JNF1205"/>
      <c r="JNG1205"/>
      <c r="JNH1205"/>
      <c r="JNI1205"/>
      <c r="JNJ1205"/>
      <c r="JNK1205"/>
      <c r="JNL1205"/>
      <c r="JNM1205"/>
      <c r="JNN1205"/>
      <c r="JNO1205"/>
      <c r="JNP1205"/>
      <c r="JNQ1205"/>
      <c r="JNR1205"/>
      <c r="JNS1205"/>
      <c r="JNT1205"/>
      <c r="JNU1205"/>
      <c r="JNV1205"/>
      <c r="JNW1205"/>
      <c r="JNX1205"/>
      <c r="JNY1205"/>
      <c r="JNZ1205"/>
      <c r="JOA1205"/>
      <c r="JOB1205"/>
      <c r="JOC1205"/>
      <c r="JOD1205"/>
      <c r="JOE1205"/>
      <c r="JOF1205"/>
      <c r="JOG1205"/>
      <c r="JOH1205"/>
      <c r="JOI1205"/>
      <c r="JOJ1205"/>
      <c r="JOK1205"/>
      <c r="JOL1205"/>
      <c r="JOM1205"/>
      <c r="JON1205"/>
      <c r="JOO1205"/>
      <c r="JOP1205"/>
      <c r="JOQ1205"/>
      <c r="JOR1205"/>
      <c r="JOS1205"/>
      <c r="JOT1205"/>
      <c r="JOU1205"/>
      <c r="JOV1205"/>
      <c r="JOW1205"/>
      <c r="JOX1205"/>
      <c r="JOY1205"/>
      <c r="JOZ1205"/>
      <c r="JPA1205"/>
      <c r="JPB1205"/>
      <c r="JPC1205"/>
      <c r="JPD1205"/>
      <c r="JPE1205"/>
      <c r="JPF1205"/>
      <c r="JPG1205"/>
      <c r="JPH1205"/>
      <c r="JPI1205"/>
      <c r="JPJ1205"/>
      <c r="JPK1205"/>
      <c r="JPL1205"/>
      <c r="JPM1205"/>
      <c r="JPN1205"/>
      <c r="JPO1205"/>
      <c r="JPP1205"/>
      <c r="JPQ1205"/>
      <c r="JPR1205"/>
      <c r="JPS1205"/>
      <c r="JPT1205"/>
      <c r="JPU1205"/>
      <c r="JPV1205"/>
      <c r="JPW1205"/>
      <c r="JPX1205"/>
      <c r="JPY1205"/>
      <c r="JPZ1205"/>
      <c r="JQA1205"/>
      <c r="JQB1205"/>
      <c r="JQC1205"/>
      <c r="JQD1205"/>
      <c r="JQE1205"/>
      <c r="JQF1205"/>
      <c r="JQG1205"/>
      <c r="JQH1205"/>
      <c r="JQI1205"/>
      <c r="JQJ1205"/>
      <c r="JQK1205"/>
      <c r="JQL1205"/>
      <c r="JQM1205"/>
      <c r="JQN1205"/>
      <c r="JQO1205"/>
      <c r="JQP1205"/>
      <c r="JQQ1205"/>
      <c r="JQR1205"/>
      <c r="JQS1205"/>
      <c r="JQT1205"/>
      <c r="JQU1205"/>
      <c r="JQV1205"/>
      <c r="JQW1205"/>
      <c r="JQX1205"/>
      <c r="JQY1205"/>
      <c r="JQZ1205"/>
      <c r="JRA1205"/>
      <c r="JRB1205"/>
      <c r="JRC1205"/>
      <c r="JRD1205"/>
      <c r="JRE1205"/>
      <c r="JRF1205"/>
      <c r="JRG1205"/>
      <c r="JRH1205"/>
      <c r="JRI1205"/>
      <c r="JRJ1205"/>
      <c r="JRK1205"/>
      <c r="JRL1205"/>
      <c r="JRM1205"/>
      <c r="JRN1205"/>
      <c r="JRO1205"/>
      <c r="JRP1205"/>
      <c r="JRQ1205"/>
      <c r="JRR1205"/>
      <c r="JRS1205"/>
      <c r="JRT1205"/>
      <c r="JRU1205"/>
      <c r="JRV1205"/>
      <c r="JRW1205"/>
      <c r="JRX1205"/>
      <c r="JRY1205"/>
      <c r="JRZ1205"/>
      <c r="JSA1205"/>
      <c r="JSB1205"/>
      <c r="JSC1205"/>
      <c r="JSD1205"/>
      <c r="JSE1205"/>
      <c r="JSF1205"/>
      <c r="JSG1205"/>
      <c r="JSH1205"/>
      <c r="JSI1205"/>
      <c r="JSJ1205"/>
      <c r="JSK1205"/>
      <c r="JSL1205"/>
      <c r="JSM1205"/>
      <c r="JSN1205"/>
      <c r="JSO1205"/>
      <c r="JSP1205"/>
      <c r="JSQ1205"/>
      <c r="JSR1205"/>
      <c r="JSS1205"/>
      <c r="JST1205"/>
      <c r="JSU1205"/>
      <c r="JSV1205"/>
      <c r="JSW1205"/>
      <c r="JSX1205"/>
      <c r="JSY1205"/>
      <c r="JSZ1205"/>
      <c r="JTA1205"/>
      <c r="JTB1205"/>
      <c r="JTC1205"/>
      <c r="JTD1205"/>
      <c r="JTE1205"/>
      <c r="JTF1205"/>
      <c r="JTG1205"/>
      <c r="JTH1205"/>
      <c r="JTI1205"/>
      <c r="JTJ1205"/>
      <c r="JTK1205"/>
      <c r="JTL1205"/>
      <c r="JTM1205"/>
      <c r="JTN1205"/>
      <c r="JTO1205"/>
      <c r="JTP1205"/>
      <c r="JTQ1205"/>
      <c r="JTR1205"/>
      <c r="JTS1205"/>
      <c r="JTT1205"/>
      <c r="JTU1205"/>
      <c r="JTV1205"/>
      <c r="JTW1205"/>
      <c r="JTX1205"/>
      <c r="JTY1205"/>
      <c r="JTZ1205"/>
      <c r="JUA1205"/>
      <c r="JUB1205"/>
      <c r="JUC1205"/>
      <c r="JUD1205"/>
      <c r="JUE1205"/>
      <c r="JUF1205"/>
      <c r="JUG1205"/>
      <c r="JUH1205"/>
      <c r="JUI1205"/>
      <c r="JUJ1205"/>
      <c r="JUK1205"/>
      <c r="JUL1205"/>
      <c r="JUM1205"/>
      <c r="JUN1205"/>
      <c r="JUO1205"/>
      <c r="JUP1205"/>
      <c r="JUQ1205"/>
      <c r="JUR1205"/>
      <c r="JUS1205"/>
      <c r="JUT1205"/>
      <c r="JUU1205"/>
      <c r="JUV1205"/>
      <c r="JUW1205"/>
      <c r="JUX1205"/>
      <c r="JUY1205"/>
      <c r="JUZ1205"/>
      <c r="JVA1205"/>
      <c r="JVB1205"/>
      <c r="JVC1205"/>
      <c r="JVD1205"/>
      <c r="JVE1205"/>
      <c r="JVF1205"/>
      <c r="JVG1205"/>
      <c r="JVH1205"/>
      <c r="JVI1205"/>
      <c r="JVJ1205"/>
      <c r="JVK1205"/>
      <c r="JVL1205"/>
      <c r="JVM1205"/>
      <c r="JVN1205"/>
      <c r="JVO1205"/>
      <c r="JVP1205"/>
      <c r="JVQ1205"/>
      <c r="JVR1205"/>
      <c r="JVS1205"/>
      <c r="JVT1205"/>
      <c r="JVU1205"/>
      <c r="JVV1205"/>
      <c r="JVW1205"/>
      <c r="JVX1205"/>
      <c r="JVY1205"/>
      <c r="JVZ1205"/>
      <c r="JWA1205"/>
      <c r="JWB1205"/>
      <c r="JWC1205"/>
      <c r="JWD1205"/>
      <c r="JWE1205"/>
      <c r="JWF1205"/>
      <c r="JWG1205"/>
      <c r="JWH1205"/>
      <c r="JWI1205"/>
      <c r="JWJ1205"/>
      <c r="JWK1205"/>
      <c r="JWL1205"/>
      <c r="JWM1205"/>
      <c r="JWN1205"/>
      <c r="JWO1205"/>
      <c r="JWP1205"/>
      <c r="JWQ1205"/>
      <c r="JWR1205"/>
      <c r="JWS1205"/>
      <c r="JWT1205"/>
      <c r="JWU1205"/>
      <c r="JWV1205"/>
      <c r="JWW1205"/>
      <c r="JWX1205"/>
      <c r="JWY1205"/>
      <c r="JWZ1205"/>
      <c r="JXA1205"/>
      <c r="JXB1205"/>
      <c r="JXC1205"/>
      <c r="JXD1205"/>
      <c r="JXE1205"/>
      <c r="JXF1205"/>
      <c r="JXG1205"/>
      <c r="JXH1205"/>
      <c r="JXI1205"/>
      <c r="JXJ1205"/>
      <c r="JXK1205"/>
      <c r="JXL1205"/>
      <c r="JXM1205"/>
      <c r="JXN1205"/>
      <c r="JXO1205"/>
      <c r="JXP1205"/>
      <c r="JXQ1205"/>
      <c r="JXR1205"/>
      <c r="JXS1205"/>
      <c r="JXT1205"/>
      <c r="JXU1205"/>
      <c r="JXV1205"/>
      <c r="JXW1205"/>
      <c r="JXX1205"/>
      <c r="JXY1205"/>
      <c r="JXZ1205"/>
      <c r="JYA1205"/>
      <c r="JYB1205"/>
      <c r="JYC1205"/>
      <c r="JYD1205"/>
      <c r="JYE1205"/>
      <c r="JYF1205"/>
      <c r="JYG1205"/>
      <c r="JYH1205"/>
      <c r="JYI1205"/>
      <c r="JYJ1205"/>
      <c r="JYK1205"/>
      <c r="JYL1205"/>
      <c r="JYM1205"/>
      <c r="JYN1205"/>
      <c r="JYO1205"/>
      <c r="JYP1205"/>
      <c r="JYQ1205"/>
      <c r="JYR1205"/>
      <c r="JYS1205"/>
      <c r="JYT1205"/>
      <c r="JYU1205"/>
      <c r="JYV1205"/>
      <c r="JYW1205"/>
      <c r="JYX1205"/>
      <c r="JYY1205"/>
      <c r="JYZ1205"/>
      <c r="JZA1205"/>
      <c r="JZB1205"/>
      <c r="JZC1205"/>
      <c r="JZD1205"/>
      <c r="JZE1205"/>
      <c r="JZF1205"/>
      <c r="JZG1205"/>
      <c r="JZH1205"/>
      <c r="JZI1205"/>
      <c r="JZJ1205"/>
      <c r="JZK1205"/>
      <c r="JZL1205"/>
      <c r="JZM1205"/>
      <c r="JZN1205"/>
      <c r="JZO1205"/>
      <c r="JZP1205"/>
      <c r="JZQ1205"/>
      <c r="JZR1205"/>
      <c r="JZS1205"/>
      <c r="JZT1205"/>
      <c r="JZU1205"/>
      <c r="JZV1205"/>
      <c r="JZW1205"/>
      <c r="JZX1205"/>
      <c r="JZY1205"/>
      <c r="JZZ1205"/>
      <c r="KAA1205"/>
      <c r="KAB1205"/>
      <c r="KAC1205"/>
      <c r="KAD1205"/>
      <c r="KAE1205"/>
      <c r="KAF1205"/>
      <c r="KAG1205"/>
      <c r="KAH1205"/>
      <c r="KAI1205"/>
      <c r="KAJ1205"/>
      <c r="KAK1205"/>
      <c r="KAL1205"/>
      <c r="KAM1205"/>
      <c r="KAN1205"/>
      <c r="KAO1205"/>
      <c r="KAP1205"/>
      <c r="KAQ1205"/>
      <c r="KAR1205"/>
      <c r="KAS1205"/>
      <c r="KAT1205"/>
      <c r="KAU1205"/>
      <c r="KAV1205"/>
      <c r="KAW1205"/>
      <c r="KAX1205"/>
      <c r="KAY1205"/>
      <c r="KAZ1205"/>
      <c r="KBA1205"/>
      <c r="KBB1205"/>
      <c r="KBC1205"/>
      <c r="KBD1205"/>
      <c r="KBE1205"/>
      <c r="KBF1205"/>
      <c r="KBG1205"/>
      <c r="KBH1205"/>
      <c r="KBI1205"/>
      <c r="KBJ1205"/>
      <c r="KBK1205"/>
      <c r="KBL1205"/>
      <c r="KBM1205"/>
      <c r="KBN1205"/>
      <c r="KBO1205"/>
      <c r="KBP1205"/>
      <c r="KBQ1205"/>
      <c r="KBR1205"/>
      <c r="KBS1205"/>
      <c r="KBT1205"/>
      <c r="KBU1205"/>
      <c r="KBV1205"/>
      <c r="KBW1205"/>
      <c r="KBX1205"/>
      <c r="KBY1205"/>
      <c r="KBZ1205"/>
      <c r="KCA1205"/>
      <c r="KCB1205"/>
      <c r="KCC1205"/>
      <c r="KCD1205"/>
      <c r="KCE1205"/>
      <c r="KCF1205"/>
      <c r="KCG1205"/>
      <c r="KCH1205"/>
      <c r="KCI1205"/>
      <c r="KCJ1205"/>
      <c r="KCK1205"/>
      <c r="KCL1205"/>
      <c r="KCM1205"/>
      <c r="KCN1205"/>
      <c r="KCO1205"/>
      <c r="KCP1205"/>
      <c r="KCQ1205"/>
      <c r="KCR1205"/>
      <c r="KCS1205"/>
      <c r="KCT1205"/>
      <c r="KCU1205"/>
      <c r="KCV1205"/>
      <c r="KCW1205"/>
      <c r="KCX1205"/>
      <c r="KCY1205"/>
      <c r="KCZ1205"/>
      <c r="KDA1205"/>
      <c r="KDB1205"/>
      <c r="KDC1205"/>
      <c r="KDD1205"/>
      <c r="KDE1205"/>
      <c r="KDF1205"/>
      <c r="KDG1205"/>
      <c r="KDH1205"/>
      <c r="KDI1205"/>
      <c r="KDJ1205"/>
      <c r="KDK1205"/>
      <c r="KDL1205"/>
      <c r="KDM1205"/>
      <c r="KDN1205"/>
      <c r="KDO1205"/>
      <c r="KDP1205"/>
      <c r="KDQ1205"/>
      <c r="KDR1205"/>
      <c r="KDS1205"/>
      <c r="KDT1205"/>
      <c r="KDU1205"/>
      <c r="KDV1205"/>
      <c r="KDW1205"/>
      <c r="KDX1205"/>
      <c r="KDY1205"/>
      <c r="KDZ1205"/>
      <c r="KEA1205"/>
      <c r="KEB1205"/>
      <c r="KEC1205"/>
      <c r="KED1205"/>
      <c r="KEE1205"/>
      <c r="KEF1205"/>
      <c r="KEG1205"/>
      <c r="KEH1205"/>
      <c r="KEI1205"/>
      <c r="KEJ1205"/>
      <c r="KEK1205"/>
      <c r="KEL1205"/>
      <c r="KEM1205"/>
      <c r="KEN1205"/>
      <c r="KEO1205"/>
      <c r="KEP1205"/>
      <c r="KEQ1205"/>
      <c r="KER1205"/>
      <c r="KES1205"/>
      <c r="KET1205"/>
      <c r="KEU1205"/>
      <c r="KEV1205"/>
      <c r="KEW1205"/>
      <c r="KEX1205"/>
      <c r="KEY1205"/>
      <c r="KEZ1205"/>
      <c r="KFA1205"/>
      <c r="KFB1205"/>
      <c r="KFC1205"/>
      <c r="KFD1205"/>
      <c r="KFE1205"/>
      <c r="KFF1205"/>
      <c r="KFG1205"/>
      <c r="KFH1205"/>
      <c r="KFI1205"/>
      <c r="KFJ1205"/>
      <c r="KFK1205"/>
      <c r="KFL1205"/>
      <c r="KFM1205"/>
      <c r="KFN1205"/>
      <c r="KFO1205"/>
      <c r="KFP1205"/>
      <c r="KFQ1205"/>
      <c r="KFR1205"/>
      <c r="KFS1205"/>
      <c r="KFT1205"/>
      <c r="KFU1205"/>
      <c r="KFV1205"/>
      <c r="KFW1205"/>
      <c r="KFX1205"/>
      <c r="KFY1205"/>
      <c r="KFZ1205"/>
      <c r="KGA1205"/>
      <c r="KGB1205"/>
      <c r="KGC1205"/>
      <c r="KGD1205"/>
      <c r="KGE1205"/>
      <c r="KGF1205"/>
      <c r="KGG1205"/>
      <c r="KGH1205"/>
      <c r="KGI1205"/>
      <c r="KGJ1205"/>
      <c r="KGK1205"/>
      <c r="KGL1205"/>
      <c r="KGM1205"/>
      <c r="KGN1205"/>
      <c r="KGO1205"/>
      <c r="KGP1205"/>
      <c r="KGQ1205"/>
      <c r="KGR1205"/>
      <c r="KGS1205"/>
      <c r="KGT1205"/>
      <c r="KGU1205"/>
      <c r="KGV1205"/>
      <c r="KGW1205"/>
      <c r="KGX1205"/>
      <c r="KGY1205"/>
      <c r="KGZ1205"/>
      <c r="KHA1205"/>
      <c r="KHB1205"/>
      <c r="KHC1205"/>
      <c r="KHD1205"/>
      <c r="KHE1205"/>
      <c r="KHF1205"/>
      <c r="KHG1205"/>
      <c r="KHH1205"/>
      <c r="KHI1205"/>
      <c r="KHJ1205"/>
      <c r="KHK1205"/>
      <c r="KHL1205"/>
      <c r="KHM1205"/>
      <c r="KHN1205"/>
      <c r="KHO1205"/>
      <c r="KHP1205"/>
      <c r="KHQ1205"/>
      <c r="KHR1205"/>
      <c r="KHS1205"/>
      <c r="KHT1205"/>
      <c r="KHU1205"/>
      <c r="KHV1205"/>
      <c r="KHW1205"/>
      <c r="KHX1205"/>
      <c r="KHY1205"/>
      <c r="KHZ1205"/>
      <c r="KIA1205"/>
      <c r="KIB1205"/>
      <c r="KIC1205"/>
      <c r="KID1205"/>
      <c r="KIE1205"/>
      <c r="KIF1205"/>
      <c r="KIG1205"/>
      <c r="KIH1205"/>
      <c r="KII1205"/>
      <c r="KIJ1205"/>
      <c r="KIK1205"/>
      <c r="KIL1205"/>
      <c r="KIM1205"/>
      <c r="KIN1205"/>
      <c r="KIO1205"/>
      <c r="KIP1205"/>
      <c r="KIQ1205"/>
      <c r="KIR1205"/>
      <c r="KIS1205"/>
      <c r="KIT1205"/>
      <c r="KIU1205"/>
      <c r="KIV1205"/>
      <c r="KIW1205"/>
      <c r="KIX1205"/>
      <c r="KIY1205"/>
      <c r="KIZ1205"/>
      <c r="KJA1205"/>
      <c r="KJB1205"/>
      <c r="KJC1205"/>
      <c r="KJD1205"/>
      <c r="KJE1205"/>
      <c r="KJF1205"/>
      <c r="KJG1205"/>
      <c r="KJH1205"/>
      <c r="KJI1205"/>
      <c r="KJJ1205"/>
      <c r="KJK1205"/>
      <c r="KJL1205"/>
      <c r="KJM1205"/>
      <c r="KJN1205"/>
      <c r="KJO1205"/>
      <c r="KJP1205"/>
      <c r="KJQ1205"/>
      <c r="KJR1205"/>
      <c r="KJS1205"/>
      <c r="KJT1205"/>
      <c r="KJU1205"/>
      <c r="KJV1205"/>
      <c r="KJW1205"/>
      <c r="KJX1205"/>
      <c r="KJY1205"/>
      <c r="KJZ1205"/>
      <c r="KKA1205"/>
      <c r="KKB1205"/>
      <c r="KKC1205"/>
      <c r="KKD1205"/>
      <c r="KKE1205"/>
      <c r="KKF1205"/>
      <c r="KKG1205"/>
      <c r="KKH1205"/>
      <c r="KKI1205"/>
      <c r="KKJ1205"/>
      <c r="KKK1205"/>
      <c r="KKL1205"/>
      <c r="KKM1205"/>
      <c r="KKN1205"/>
      <c r="KKO1205"/>
      <c r="KKP1205"/>
      <c r="KKQ1205"/>
      <c r="KKR1205"/>
      <c r="KKS1205"/>
      <c r="KKT1205"/>
      <c r="KKU1205"/>
      <c r="KKV1205"/>
      <c r="KKW1205"/>
      <c r="KKX1205"/>
      <c r="KKY1205"/>
      <c r="KKZ1205"/>
      <c r="KLA1205"/>
      <c r="KLB1205"/>
      <c r="KLC1205"/>
      <c r="KLD1205"/>
      <c r="KLE1205"/>
      <c r="KLF1205"/>
      <c r="KLG1205"/>
      <c r="KLH1205"/>
      <c r="KLI1205"/>
      <c r="KLJ1205"/>
      <c r="KLK1205"/>
      <c r="KLL1205"/>
      <c r="KLM1205"/>
      <c r="KLN1205"/>
      <c r="KLO1205"/>
      <c r="KLP1205"/>
      <c r="KLQ1205"/>
      <c r="KLR1205"/>
      <c r="KLS1205"/>
      <c r="KLT1205"/>
      <c r="KLU1205"/>
      <c r="KLV1205"/>
      <c r="KLW1205"/>
      <c r="KLX1205"/>
      <c r="KLY1205"/>
      <c r="KLZ1205"/>
      <c r="KMA1205"/>
      <c r="KMB1205"/>
      <c r="KMC1205"/>
      <c r="KMD1205"/>
      <c r="KME1205"/>
      <c r="KMF1205"/>
      <c r="KMG1205"/>
      <c r="KMH1205"/>
      <c r="KMI1205"/>
      <c r="KMJ1205"/>
      <c r="KMK1205"/>
      <c r="KML1205"/>
      <c r="KMM1205"/>
      <c r="KMN1205"/>
      <c r="KMO1205"/>
      <c r="KMP1205"/>
      <c r="KMQ1205"/>
      <c r="KMR1205"/>
      <c r="KMS1205"/>
      <c r="KMT1205"/>
      <c r="KMU1205"/>
      <c r="KMV1205"/>
      <c r="KMW1205"/>
      <c r="KMX1205"/>
      <c r="KMY1205"/>
      <c r="KMZ1205"/>
      <c r="KNA1205"/>
      <c r="KNB1205"/>
      <c r="KNC1205"/>
      <c r="KND1205"/>
      <c r="KNE1205"/>
      <c r="KNF1205"/>
      <c r="KNG1205"/>
      <c r="KNH1205"/>
      <c r="KNI1205"/>
      <c r="KNJ1205"/>
      <c r="KNK1205"/>
      <c r="KNL1205"/>
      <c r="KNM1205"/>
      <c r="KNN1205"/>
      <c r="KNO1205"/>
      <c r="KNP1205"/>
      <c r="KNQ1205"/>
      <c r="KNR1205"/>
      <c r="KNS1205"/>
      <c r="KNT1205"/>
      <c r="KNU1205"/>
      <c r="KNV1205"/>
      <c r="KNW1205"/>
      <c r="KNX1205"/>
      <c r="KNY1205"/>
      <c r="KNZ1205"/>
      <c r="KOA1205"/>
      <c r="KOB1205"/>
      <c r="KOC1205"/>
      <c r="KOD1205"/>
      <c r="KOE1205"/>
      <c r="KOF1205"/>
      <c r="KOG1205"/>
      <c r="KOH1205"/>
      <c r="KOI1205"/>
      <c r="KOJ1205"/>
      <c r="KOK1205"/>
      <c r="KOL1205"/>
      <c r="KOM1205"/>
      <c r="KON1205"/>
      <c r="KOO1205"/>
      <c r="KOP1205"/>
      <c r="KOQ1205"/>
      <c r="KOR1205"/>
      <c r="KOS1205"/>
      <c r="KOT1205"/>
      <c r="KOU1205"/>
      <c r="KOV1205"/>
      <c r="KOW1205"/>
      <c r="KOX1205"/>
      <c r="KOY1205"/>
      <c r="KOZ1205"/>
      <c r="KPA1205"/>
      <c r="KPB1205"/>
      <c r="KPC1205"/>
      <c r="KPD1205"/>
      <c r="KPE1205"/>
      <c r="KPF1205"/>
      <c r="KPG1205"/>
      <c r="KPH1205"/>
      <c r="KPI1205"/>
      <c r="KPJ1205"/>
      <c r="KPK1205"/>
      <c r="KPL1205"/>
      <c r="KPM1205"/>
      <c r="KPN1205"/>
      <c r="KPO1205"/>
      <c r="KPP1205"/>
      <c r="KPQ1205"/>
      <c r="KPR1205"/>
      <c r="KPS1205"/>
      <c r="KPT1205"/>
      <c r="KPU1205"/>
      <c r="KPV1205"/>
      <c r="KPW1205"/>
      <c r="KPX1205"/>
      <c r="KPY1205"/>
      <c r="KPZ1205"/>
      <c r="KQA1205"/>
      <c r="KQB1205"/>
      <c r="KQC1205"/>
      <c r="KQD1205"/>
      <c r="KQE1205"/>
      <c r="KQF1205"/>
      <c r="KQG1205"/>
      <c r="KQH1205"/>
      <c r="KQI1205"/>
      <c r="KQJ1205"/>
      <c r="KQK1205"/>
      <c r="KQL1205"/>
      <c r="KQM1205"/>
      <c r="KQN1205"/>
      <c r="KQO1205"/>
      <c r="KQP1205"/>
      <c r="KQQ1205"/>
      <c r="KQR1205"/>
      <c r="KQS1205"/>
      <c r="KQT1205"/>
      <c r="KQU1205"/>
      <c r="KQV1205"/>
      <c r="KQW1205"/>
      <c r="KQX1205"/>
      <c r="KQY1205"/>
      <c r="KQZ1205"/>
      <c r="KRA1205"/>
      <c r="KRB1205"/>
      <c r="KRC1205"/>
      <c r="KRD1205"/>
      <c r="KRE1205"/>
      <c r="KRF1205"/>
      <c r="KRG1205"/>
      <c r="KRH1205"/>
      <c r="KRI1205"/>
      <c r="KRJ1205"/>
      <c r="KRK1205"/>
      <c r="KRL1205"/>
      <c r="KRM1205"/>
      <c r="KRN1205"/>
      <c r="KRO1205"/>
      <c r="KRP1205"/>
      <c r="KRQ1205"/>
      <c r="KRR1205"/>
      <c r="KRS1205"/>
      <c r="KRT1205"/>
      <c r="KRU1205"/>
      <c r="KRV1205"/>
      <c r="KRW1205"/>
      <c r="KRX1205"/>
      <c r="KRY1205"/>
      <c r="KRZ1205"/>
      <c r="KSA1205"/>
      <c r="KSB1205"/>
      <c r="KSC1205"/>
      <c r="KSD1205"/>
      <c r="KSE1205"/>
      <c r="KSF1205"/>
      <c r="KSG1205"/>
      <c r="KSH1205"/>
      <c r="KSI1205"/>
      <c r="KSJ1205"/>
      <c r="KSK1205"/>
      <c r="KSL1205"/>
      <c r="KSM1205"/>
      <c r="KSN1205"/>
      <c r="KSO1205"/>
      <c r="KSP1205"/>
      <c r="KSQ1205"/>
      <c r="KSR1205"/>
      <c r="KSS1205"/>
      <c r="KST1205"/>
      <c r="KSU1205"/>
      <c r="KSV1205"/>
      <c r="KSW1205"/>
      <c r="KSX1205"/>
      <c r="KSY1205"/>
      <c r="KSZ1205"/>
      <c r="KTA1205"/>
      <c r="KTB1205"/>
      <c r="KTC1205"/>
      <c r="KTD1205"/>
      <c r="KTE1205"/>
      <c r="KTF1205"/>
      <c r="KTG1205"/>
      <c r="KTH1205"/>
      <c r="KTI1205"/>
      <c r="KTJ1205"/>
      <c r="KTK1205"/>
      <c r="KTL1205"/>
      <c r="KTM1205"/>
      <c r="KTN1205"/>
      <c r="KTO1205"/>
      <c r="KTP1205"/>
      <c r="KTQ1205"/>
      <c r="KTR1205"/>
      <c r="KTS1205"/>
      <c r="KTT1205"/>
      <c r="KTU1205"/>
      <c r="KTV1205"/>
      <c r="KTW1205"/>
      <c r="KTX1205"/>
      <c r="KTY1205"/>
      <c r="KTZ1205"/>
      <c r="KUA1205"/>
      <c r="KUB1205"/>
      <c r="KUC1205"/>
      <c r="KUD1205"/>
      <c r="KUE1205"/>
      <c r="KUF1205"/>
      <c r="KUG1205"/>
      <c r="KUH1205"/>
      <c r="KUI1205"/>
      <c r="KUJ1205"/>
      <c r="KUK1205"/>
      <c r="KUL1205"/>
      <c r="KUM1205"/>
      <c r="KUN1205"/>
      <c r="KUO1205"/>
      <c r="KUP1205"/>
      <c r="KUQ1205"/>
      <c r="KUR1205"/>
      <c r="KUS1205"/>
      <c r="KUT1205"/>
      <c r="KUU1205"/>
      <c r="KUV1205"/>
      <c r="KUW1205"/>
      <c r="KUX1205"/>
      <c r="KUY1205"/>
      <c r="KUZ1205"/>
      <c r="KVA1205"/>
      <c r="KVB1205"/>
      <c r="KVC1205"/>
      <c r="KVD1205"/>
      <c r="KVE1205"/>
      <c r="KVF1205"/>
      <c r="KVG1205"/>
      <c r="KVH1205"/>
      <c r="KVI1205"/>
      <c r="KVJ1205"/>
      <c r="KVK1205"/>
      <c r="KVL1205"/>
      <c r="KVM1205"/>
      <c r="KVN1205"/>
      <c r="KVO1205"/>
      <c r="KVP1205"/>
      <c r="KVQ1205"/>
      <c r="KVR1205"/>
      <c r="KVS1205"/>
      <c r="KVT1205"/>
      <c r="KVU1205"/>
      <c r="KVV1205"/>
      <c r="KVW1205"/>
      <c r="KVX1205"/>
      <c r="KVY1205"/>
      <c r="KVZ1205"/>
      <c r="KWA1205"/>
      <c r="KWB1205"/>
      <c r="KWC1205"/>
      <c r="KWD1205"/>
      <c r="KWE1205"/>
      <c r="KWF1205"/>
      <c r="KWG1205"/>
      <c r="KWH1205"/>
      <c r="KWI1205"/>
      <c r="KWJ1205"/>
      <c r="KWK1205"/>
      <c r="KWL1205"/>
      <c r="KWM1205"/>
      <c r="KWN1205"/>
      <c r="KWO1205"/>
      <c r="KWP1205"/>
      <c r="KWQ1205"/>
      <c r="KWR1205"/>
      <c r="KWS1205"/>
      <c r="KWT1205"/>
      <c r="KWU1205"/>
      <c r="KWV1205"/>
      <c r="KWW1205"/>
      <c r="KWX1205"/>
      <c r="KWY1205"/>
      <c r="KWZ1205"/>
      <c r="KXA1205"/>
      <c r="KXB1205"/>
      <c r="KXC1205"/>
      <c r="KXD1205"/>
      <c r="KXE1205"/>
      <c r="KXF1205"/>
      <c r="KXG1205"/>
      <c r="KXH1205"/>
      <c r="KXI1205"/>
      <c r="KXJ1205"/>
      <c r="KXK1205"/>
      <c r="KXL1205"/>
      <c r="KXM1205"/>
      <c r="KXN1205"/>
      <c r="KXO1205"/>
      <c r="KXP1205"/>
      <c r="KXQ1205"/>
      <c r="KXR1205"/>
      <c r="KXS1205"/>
      <c r="KXT1205"/>
      <c r="KXU1205"/>
      <c r="KXV1205"/>
      <c r="KXW1205"/>
      <c r="KXX1205"/>
      <c r="KXY1205"/>
      <c r="KXZ1205"/>
      <c r="KYA1205"/>
      <c r="KYB1205"/>
      <c r="KYC1205"/>
      <c r="KYD1205"/>
      <c r="KYE1205"/>
      <c r="KYF1205"/>
      <c r="KYG1205"/>
      <c r="KYH1205"/>
      <c r="KYI1205"/>
      <c r="KYJ1205"/>
      <c r="KYK1205"/>
      <c r="KYL1205"/>
      <c r="KYM1205"/>
      <c r="KYN1205"/>
      <c r="KYO1205"/>
      <c r="KYP1205"/>
      <c r="KYQ1205"/>
      <c r="KYR1205"/>
      <c r="KYS1205"/>
      <c r="KYT1205"/>
      <c r="KYU1205"/>
      <c r="KYV1205"/>
      <c r="KYW1205"/>
      <c r="KYX1205"/>
      <c r="KYY1205"/>
      <c r="KYZ1205"/>
      <c r="KZA1205"/>
      <c r="KZB1205"/>
      <c r="KZC1205"/>
      <c r="KZD1205"/>
      <c r="KZE1205"/>
      <c r="KZF1205"/>
      <c r="KZG1205"/>
      <c r="KZH1205"/>
      <c r="KZI1205"/>
      <c r="KZJ1205"/>
      <c r="KZK1205"/>
      <c r="KZL1205"/>
      <c r="KZM1205"/>
      <c r="KZN1205"/>
      <c r="KZO1205"/>
      <c r="KZP1205"/>
      <c r="KZQ1205"/>
      <c r="KZR1205"/>
      <c r="KZS1205"/>
      <c r="KZT1205"/>
      <c r="KZU1205"/>
      <c r="KZV1205"/>
      <c r="KZW1205"/>
      <c r="KZX1205"/>
      <c r="KZY1205"/>
      <c r="KZZ1205"/>
      <c r="LAA1205"/>
      <c r="LAB1205"/>
      <c r="LAC1205"/>
      <c r="LAD1205"/>
      <c r="LAE1205"/>
      <c r="LAF1205"/>
      <c r="LAG1205"/>
      <c r="LAH1205"/>
      <c r="LAI1205"/>
      <c r="LAJ1205"/>
      <c r="LAK1205"/>
      <c r="LAL1205"/>
      <c r="LAM1205"/>
      <c r="LAN1205"/>
      <c r="LAO1205"/>
      <c r="LAP1205"/>
      <c r="LAQ1205"/>
      <c r="LAR1205"/>
      <c r="LAS1205"/>
      <c r="LAT1205"/>
      <c r="LAU1205"/>
      <c r="LAV1205"/>
      <c r="LAW1205"/>
      <c r="LAX1205"/>
      <c r="LAY1205"/>
      <c r="LAZ1205"/>
      <c r="LBA1205"/>
      <c r="LBB1205"/>
      <c r="LBC1205"/>
      <c r="LBD1205"/>
      <c r="LBE1205"/>
      <c r="LBF1205"/>
      <c r="LBG1205"/>
      <c r="LBH1205"/>
      <c r="LBI1205"/>
      <c r="LBJ1205"/>
      <c r="LBK1205"/>
      <c r="LBL1205"/>
      <c r="LBM1205"/>
      <c r="LBN1205"/>
      <c r="LBO1205"/>
      <c r="LBP1205"/>
      <c r="LBQ1205"/>
      <c r="LBR1205"/>
      <c r="LBS1205"/>
      <c r="LBT1205"/>
      <c r="LBU1205"/>
      <c r="LBV1205"/>
      <c r="LBW1205"/>
      <c r="LBX1205"/>
      <c r="LBY1205"/>
      <c r="LBZ1205"/>
      <c r="LCA1205"/>
      <c r="LCB1205"/>
      <c r="LCC1205"/>
      <c r="LCD1205"/>
      <c r="LCE1205"/>
      <c r="LCF1205"/>
      <c r="LCG1205"/>
      <c r="LCH1205"/>
      <c r="LCI1205"/>
      <c r="LCJ1205"/>
      <c r="LCK1205"/>
      <c r="LCL1205"/>
      <c r="LCM1205"/>
      <c r="LCN1205"/>
      <c r="LCO1205"/>
      <c r="LCP1205"/>
      <c r="LCQ1205"/>
      <c r="LCR1205"/>
      <c r="LCS1205"/>
      <c r="LCT1205"/>
      <c r="LCU1205"/>
      <c r="LCV1205"/>
      <c r="LCW1205"/>
      <c r="LCX1205"/>
      <c r="LCY1205"/>
      <c r="LCZ1205"/>
      <c r="LDA1205"/>
      <c r="LDB1205"/>
      <c r="LDC1205"/>
      <c r="LDD1205"/>
      <c r="LDE1205"/>
      <c r="LDF1205"/>
      <c r="LDG1205"/>
      <c r="LDH1205"/>
      <c r="LDI1205"/>
      <c r="LDJ1205"/>
      <c r="LDK1205"/>
      <c r="LDL1205"/>
      <c r="LDM1205"/>
      <c r="LDN1205"/>
      <c r="LDO1205"/>
      <c r="LDP1205"/>
      <c r="LDQ1205"/>
      <c r="LDR1205"/>
      <c r="LDS1205"/>
      <c r="LDT1205"/>
      <c r="LDU1205"/>
      <c r="LDV1205"/>
      <c r="LDW1205"/>
      <c r="LDX1205"/>
      <c r="LDY1205"/>
      <c r="LDZ1205"/>
      <c r="LEA1205"/>
      <c r="LEB1205"/>
      <c r="LEC1205"/>
      <c r="LED1205"/>
      <c r="LEE1205"/>
      <c r="LEF1205"/>
      <c r="LEG1205"/>
      <c r="LEH1205"/>
      <c r="LEI1205"/>
      <c r="LEJ1205"/>
      <c r="LEK1205"/>
      <c r="LEL1205"/>
      <c r="LEM1205"/>
      <c r="LEN1205"/>
      <c r="LEO1205"/>
      <c r="LEP1205"/>
      <c r="LEQ1205"/>
      <c r="LER1205"/>
      <c r="LES1205"/>
      <c r="LET1205"/>
      <c r="LEU1205"/>
      <c r="LEV1205"/>
      <c r="LEW1205"/>
      <c r="LEX1205"/>
      <c r="LEY1205"/>
      <c r="LEZ1205"/>
      <c r="LFA1205"/>
      <c r="LFB1205"/>
      <c r="LFC1205"/>
      <c r="LFD1205"/>
      <c r="LFE1205"/>
      <c r="LFF1205"/>
      <c r="LFG1205"/>
      <c r="LFH1205"/>
      <c r="LFI1205"/>
      <c r="LFJ1205"/>
      <c r="LFK1205"/>
      <c r="LFL1205"/>
      <c r="LFM1205"/>
      <c r="LFN1205"/>
      <c r="LFO1205"/>
      <c r="LFP1205"/>
      <c r="LFQ1205"/>
      <c r="LFR1205"/>
      <c r="LFS1205"/>
      <c r="LFT1205"/>
      <c r="LFU1205"/>
      <c r="LFV1205"/>
      <c r="LFW1205"/>
      <c r="LFX1205"/>
      <c r="LFY1205"/>
      <c r="LFZ1205"/>
      <c r="LGA1205"/>
      <c r="LGB1205"/>
      <c r="LGC1205"/>
      <c r="LGD1205"/>
      <c r="LGE1205"/>
      <c r="LGF1205"/>
      <c r="LGG1205"/>
      <c r="LGH1205"/>
      <c r="LGI1205"/>
      <c r="LGJ1205"/>
      <c r="LGK1205"/>
      <c r="LGL1205"/>
      <c r="LGM1205"/>
      <c r="LGN1205"/>
      <c r="LGO1205"/>
      <c r="LGP1205"/>
      <c r="LGQ1205"/>
      <c r="LGR1205"/>
      <c r="LGS1205"/>
      <c r="LGT1205"/>
      <c r="LGU1205"/>
      <c r="LGV1205"/>
      <c r="LGW1205"/>
      <c r="LGX1205"/>
      <c r="LGY1205"/>
      <c r="LGZ1205"/>
      <c r="LHA1205"/>
      <c r="LHB1205"/>
      <c r="LHC1205"/>
      <c r="LHD1205"/>
      <c r="LHE1205"/>
      <c r="LHF1205"/>
      <c r="LHG1205"/>
      <c r="LHH1205"/>
      <c r="LHI1205"/>
      <c r="LHJ1205"/>
      <c r="LHK1205"/>
      <c r="LHL1205"/>
      <c r="LHM1205"/>
      <c r="LHN1205"/>
      <c r="LHO1205"/>
      <c r="LHP1205"/>
      <c r="LHQ1205"/>
      <c r="LHR1205"/>
      <c r="LHS1205"/>
      <c r="LHT1205"/>
      <c r="LHU1205"/>
      <c r="LHV1205"/>
      <c r="LHW1205"/>
      <c r="LHX1205"/>
      <c r="LHY1205"/>
      <c r="LHZ1205"/>
      <c r="LIA1205"/>
      <c r="LIB1205"/>
      <c r="LIC1205"/>
      <c r="LID1205"/>
      <c r="LIE1205"/>
      <c r="LIF1205"/>
      <c r="LIG1205"/>
      <c r="LIH1205"/>
      <c r="LII1205"/>
      <c r="LIJ1205"/>
      <c r="LIK1205"/>
      <c r="LIL1205"/>
      <c r="LIM1205"/>
      <c r="LIN1205"/>
      <c r="LIO1205"/>
      <c r="LIP1205"/>
      <c r="LIQ1205"/>
      <c r="LIR1205"/>
      <c r="LIS1205"/>
      <c r="LIT1205"/>
      <c r="LIU1205"/>
      <c r="LIV1205"/>
      <c r="LIW1205"/>
      <c r="LIX1205"/>
      <c r="LIY1205"/>
      <c r="LIZ1205"/>
      <c r="LJA1205"/>
      <c r="LJB1205"/>
      <c r="LJC1205"/>
      <c r="LJD1205"/>
      <c r="LJE1205"/>
      <c r="LJF1205"/>
      <c r="LJG1205"/>
      <c r="LJH1205"/>
      <c r="LJI1205"/>
      <c r="LJJ1205"/>
      <c r="LJK1205"/>
      <c r="LJL1205"/>
      <c r="LJM1205"/>
      <c r="LJN1205"/>
      <c r="LJO1205"/>
      <c r="LJP1205"/>
      <c r="LJQ1205"/>
      <c r="LJR1205"/>
      <c r="LJS1205"/>
      <c r="LJT1205"/>
      <c r="LJU1205"/>
      <c r="LJV1205"/>
      <c r="LJW1205"/>
      <c r="LJX1205"/>
      <c r="LJY1205"/>
      <c r="LJZ1205"/>
      <c r="LKA1205"/>
      <c r="LKB1205"/>
      <c r="LKC1205"/>
      <c r="LKD1205"/>
      <c r="LKE1205"/>
      <c r="LKF1205"/>
      <c r="LKG1205"/>
      <c r="LKH1205"/>
      <c r="LKI1205"/>
      <c r="LKJ1205"/>
      <c r="LKK1205"/>
      <c r="LKL1205"/>
      <c r="LKM1205"/>
      <c r="LKN1205"/>
      <c r="LKO1205"/>
      <c r="LKP1205"/>
      <c r="LKQ1205"/>
      <c r="LKR1205"/>
      <c r="LKS1205"/>
      <c r="LKT1205"/>
      <c r="LKU1205"/>
      <c r="LKV1205"/>
      <c r="LKW1205"/>
      <c r="LKX1205"/>
      <c r="LKY1205"/>
      <c r="LKZ1205"/>
      <c r="LLA1205"/>
      <c r="LLB1205"/>
      <c r="LLC1205"/>
      <c r="LLD1205"/>
      <c r="LLE1205"/>
      <c r="LLF1205"/>
      <c r="LLG1205"/>
      <c r="LLH1205"/>
      <c r="LLI1205"/>
      <c r="LLJ1205"/>
      <c r="LLK1205"/>
      <c r="LLL1205"/>
      <c r="LLM1205"/>
      <c r="LLN1205"/>
      <c r="LLO1205"/>
      <c r="LLP1205"/>
      <c r="LLQ1205"/>
      <c r="LLR1205"/>
      <c r="LLS1205"/>
      <c r="LLT1205"/>
      <c r="LLU1205"/>
      <c r="LLV1205"/>
      <c r="LLW1205"/>
      <c r="LLX1205"/>
      <c r="LLY1205"/>
      <c r="LLZ1205"/>
      <c r="LMA1205"/>
      <c r="LMB1205"/>
      <c r="LMC1205"/>
      <c r="LMD1205"/>
      <c r="LME1205"/>
      <c r="LMF1205"/>
      <c r="LMG1205"/>
      <c r="LMH1205"/>
      <c r="LMI1205"/>
      <c r="LMJ1205"/>
      <c r="LMK1205"/>
      <c r="LML1205"/>
      <c r="LMM1205"/>
      <c r="LMN1205"/>
      <c r="LMO1205"/>
      <c r="LMP1205"/>
      <c r="LMQ1205"/>
      <c r="LMR1205"/>
      <c r="LMS1205"/>
      <c r="LMT1205"/>
      <c r="LMU1205"/>
      <c r="LMV1205"/>
      <c r="LMW1205"/>
      <c r="LMX1205"/>
      <c r="LMY1205"/>
      <c r="LMZ1205"/>
      <c r="LNA1205"/>
      <c r="LNB1205"/>
      <c r="LNC1205"/>
      <c r="LND1205"/>
      <c r="LNE1205"/>
      <c r="LNF1205"/>
      <c r="LNG1205"/>
      <c r="LNH1205"/>
      <c r="LNI1205"/>
      <c r="LNJ1205"/>
      <c r="LNK1205"/>
      <c r="LNL1205"/>
      <c r="LNM1205"/>
      <c r="LNN1205"/>
      <c r="LNO1205"/>
      <c r="LNP1205"/>
      <c r="LNQ1205"/>
      <c r="LNR1205"/>
      <c r="LNS1205"/>
      <c r="LNT1205"/>
      <c r="LNU1205"/>
      <c r="LNV1205"/>
      <c r="LNW1205"/>
      <c r="LNX1205"/>
      <c r="LNY1205"/>
      <c r="LNZ1205"/>
      <c r="LOA1205"/>
      <c r="LOB1205"/>
      <c r="LOC1205"/>
      <c r="LOD1205"/>
      <c r="LOE1205"/>
      <c r="LOF1205"/>
      <c r="LOG1205"/>
      <c r="LOH1205"/>
      <c r="LOI1205"/>
      <c r="LOJ1205"/>
      <c r="LOK1205"/>
      <c r="LOL1205"/>
      <c r="LOM1205"/>
      <c r="LON1205"/>
      <c r="LOO1205"/>
      <c r="LOP1205"/>
      <c r="LOQ1205"/>
      <c r="LOR1205"/>
      <c r="LOS1205"/>
      <c r="LOT1205"/>
      <c r="LOU1205"/>
      <c r="LOV1205"/>
      <c r="LOW1205"/>
      <c r="LOX1205"/>
      <c r="LOY1205"/>
      <c r="LOZ1205"/>
      <c r="LPA1205"/>
      <c r="LPB1205"/>
      <c r="LPC1205"/>
      <c r="LPD1205"/>
      <c r="LPE1205"/>
      <c r="LPF1205"/>
      <c r="LPG1205"/>
      <c r="LPH1205"/>
      <c r="LPI1205"/>
      <c r="LPJ1205"/>
      <c r="LPK1205"/>
      <c r="LPL1205"/>
      <c r="LPM1205"/>
      <c r="LPN1205"/>
      <c r="LPO1205"/>
      <c r="LPP1205"/>
      <c r="LPQ1205"/>
      <c r="LPR1205"/>
      <c r="LPS1205"/>
      <c r="LPT1205"/>
      <c r="LPU1205"/>
      <c r="LPV1205"/>
      <c r="LPW1205"/>
      <c r="LPX1205"/>
      <c r="LPY1205"/>
      <c r="LPZ1205"/>
      <c r="LQA1205"/>
      <c r="LQB1205"/>
      <c r="LQC1205"/>
      <c r="LQD1205"/>
      <c r="LQE1205"/>
      <c r="LQF1205"/>
      <c r="LQG1205"/>
      <c r="LQH1205"/>
      <c r="LQI1205"/>
      <c r="LQJ1205"/>
      <c r="LQK1205"/>
      <c r="LQL1205"/>
      <c r="LQM1205"/>
      <c r="LQN1205"/>
      <c r="LQO1205"/>
      <c r="LQP1205"/>
      <c r="LQQ1205"/>
      <c r="LQR1205"/>
      <c r="LQS1205"/>
      <c r="LQT1205"/>
      <c r="LQU1205"/>
      <c r="LQV1205"/>
      <c r="LQW1205"/>
      <c r="LQX1205"/>
      <c r="LQY1205"/>
      <c r="LQZ1205"/>
      <c r="LRA1205"/>
      <c r="LRB1205"/>
      <c r="LRC1205"/>
      <c r="LRD1205"/>
      <c r="LRE1205"/>
      <c r="LRF1205"/>
      <c r="LRG1205"/>
      <c r="LRH1205"/>
      <c r="LRI1205"/>
      <c r="LRJ1205"/>
      <c r="LRK1205"/>
      <c r="LRL1205"/>
      <c r="LRM1205"/>
      <c r="LRN1205"/>
      <c r="LRO1205"/>
      <c r="LRP1205"/>
      <c r="LRQ1205"/>
      <c r="LRR1205"/>
      <c r="LRS1205"/>
      <c r="LRT1205"/>
      <c r="LRU1205"/>
      <c r="LRV1205"/>
      <c r="LRW1205"/>
      <c r="LRX1205"/>
      <c r="LRY1205"/>
      <c r="LRZ1205"/>
      <c r="LSA1205"/>
      <c r="LSB1205"/>
      <c r="LSC1205"/>
      <c r="LSD1205"/>
      <c r="LSE1205"/>
      <c r="LSF1205"/>
      <c r="LSG1205"/>
      <c r="LSH1205"/>
      <c r="LSI1205"/>
      <c r="LSJ1205"/>
      <c r="LSK1205"/>
      <c r="LSL1205"/>
      <c r="LSM1205"/>
      <c r="LSN1205"/>
      <c r="LSO1205"/>
      <c r="LSP1205"/>
      <c r="LSQ1205"/>
      <c r="LSR1205"/>
      <c r="LSS1205"/>
      <c r="LST1205"/>
      <c r="LSU1205"/>
      <c r="LSV1205"/>
      <c r="LSW1205"/>
      <c r="LSX1205"/>
      <c r="LSY1205"/>
      <c r="LSZ1205"/>
      <c r="LTA1205"/>
      <c r="LTB1205"/>
      <c r="LTC1205"/>
      <c r="LTD1205"/>
      <c r="LTE1205"/>
      <c r="LTF1205"/>
      <c r="LTG1205"/>
      <c r="LTH1205"/>
      <c r="LTI1205"/>
      <c r="LTJ1205"/>
      <c r="LTK1205"/>
      <c r="LTL1205"/>
      <c r="LTM1205"/>
      <c r="LTN1205"/>
      <c r="LTO1205"/>
      <c r="LTP1205"/>
      <c r="LTQ1205"/>
      <c r="LTR1205"/>
      <c r="LTS1205"/>
      <c r="LTT1205"/>
      <c r="LTU1205"/>
      <c r="LTV1205"/>
      <c r="LTW1205"/>
      <c r="LTX1205"/>
      <c r="LTY1205"/>
      <c r="LTZ1205"/>
      <c r="LUA1205"/>
      <c r="LUB1205"/>
      <c r="LUC1205"/>
      <c r="LUD1205"/>
      <c r="LUE1205"/>
      <c r="LUF1205"/>
      <c r="LUG1205"/>
      <c r="LUH1205"/>
      <c r="LUI1205"/>
      <c r="LUJ1205"/>
      <c r="LUK1205"/>
      <c r="LUL1205"/>
      <c r="LUM1205"/>
      <c r="LUN1205"/>
      <c r="LUO1205"/>
      <c r="LUP1205"/>
      <c r="LUQ1205"/>
      <c r="LUR1205"/>
      <c r="LUS1205"/>
      <c r="LUT1205"/>
      <c r="LUU1205"/>
      <c r="LUV1205"/>
      <c r="LUW1205"/>
      <c r="LUX1205"/>
      <c r="LUY1205"/>
      <c r="LUZ1205"/>
      <c r="LVA1205"/>
      <c r="LVB1205"/>
      <c r="LVC1205"/>
      <c r="LVD1205"/>
      <c r="LVE1205"/>
      <c r="LVF1205"/>
      <c r="LVG1205"/>
      <c r="LVH1205"/>
      <c r="LVI1205"/>
      <c r="LVJ1205"/>
      <c r="LVK1205"/>
      <c r="LVL1205"/>
      <c r="LVM1205"/>
      <c r="LVN1205"/>
      <c r="LVO1205"/>
      <c r="LVP1205"/>
      <c r="LVQ1205"/>
      <c r="LVR1205"/>
      <c r="LVS1205"/>
      <c r="LVT1205"/>
      <c r="LVU1205"/>
      <c r="LVV1205"/>
      <c r="LVW1205"/>
      <c r="LVX1205"/>
      <c r="LVY1205"/>
      <c r="LVZ1205"/>
      <c r="LWA1205"/>
      <c r="LWB1205"/>
      <c r="LWC1205"/>
      <c r="LWD1205"/>
      <c r="LWE1205"/>
      <c r="LWF1205"/>
      <c r="LWG1205"/>
      <c r="LWH1205"/>
      <c r="LWI1205"/>
      <c r="LWJ1205"/>
      <c r="LWK1205"/>
      <c r="LWL1205"/>
      <c r="LWM1205"/>
      <c r="LWN1205"/>
      <c r="LWO1205"/>
      <c r="LWP1205"/>
      <c r="LWQ1205"/>
      <c r="LWR1205"/>
      <c r="LWS1205"/>
      <c r="LWT1205"/>
      <c r="LWU1205"/>
      <c r="LWV1205"/>
      <c r="LWW1205"/>
      <c r="LWX1205"/>
      <c r="LWY1205"/>
      <c r="LWZ1205"/>
      <c r="LXA1205"/>
      <c r="LXB1205"/>
      <c r="LXC1205"/>
      <c r="LXD1205"/>
      <c r="LXE1205"/>
      <c r="LXF1205"/>
      <c r="LXG1205"/>
      <c r="LXH1205"/>
      <c r="LXI1205"/>
      <c r="LXJ1205"/>
      <c r="LXK1205"/>
      <c r="LXL1205"/>
      <c r="LXM1205"/>
      <c r="LXN1205"/>
      <c r="LXO1205"/>
      <c r="LXP1205"/>
      <c r="LXQ1205"/>
      <c r="LXR1205"/>
      <c r="LXS1205"/>
      <c r="LXT1205"/>
      <c r="LXU1205"/>
      <c r="LXV1205"/>
      <c r="LXW1205"/>
      <c r="LXX1205"/>
      <c r="LXY1205"/>
      <c r="LXZ1205"/>
      <c r="LYA1205"/>
      <c r="LYB1205"/>
      <c r="LYC1205"/>
      <c r="LYD1205"/>
      <c r="LYE1205"/>
      <c r="LYF1205"/>
      <c r="LYG1205"/>
      <c r="LYH1205"/>
      <c r="LYI1205"/>
      <c r="LYJ1205"/>
      <c r="LYK1205"/>
      <c r="LYL1205"/>
      <c r="LYM1205"/>
      <c r="LYN1205"/>
      <c r="LYO1205"/>
      <c r="LYP1205"/>
      <c r="LYQ1205"/>
      <c r="LYR1205"/>
      <c r="LYS1205"/>
      <c r="LYT1205"/>
      <c r="LYU1205"/>
      <c r="LYV1205"/>
      <c r="LYW1205"/>
      <c r="LYX1205"/>
      <c r="LYY1205"/>
      <c r="LYZ1205"/>
      <c r="LZA1205"/>
      <c r="LZB1205"/>
      <c r="LZC1205"/>
      <c r="LZD1205"/>
      <c r="LZE1205"/>
      <c r="LZF1205"/>
      <c r="LZG1205"/>
      <c r="LZH1205"/>
      <c r="LZI1205"/>
      <c r="LZJ1205"/>
      <c r="LZK1205"/>
      <c r="LZL1205"/>
      <c r="LZM1205"/>
      <c r="LZN1205"/>
      <c r="LZO1205"/>
      <c r="LZP1205"/>
      <c r="LZQ1205"/>
      <c r="LZR1205"/>
      <c r="LZS1205"/>
      <c r="LZT1205"/>
      <c r="LZU1205"/>
      <c r="LZV1205"/>
      <c r="LZW1205"/>
      <c r="LZX1205"/>
      <c r="LZY1205"/>
      <c r="LZZ1205"/>
      <c r="MAA1205"/>
      <c r="MAB1205"/>
      <c r="MAC1205"/>
      <c r="MAD1205"/>
      <c r="MAE1205"/>
      <c r="MAF1205"/>
      <c r="MAG1205"/>
      <c r="MAH1205"/>
      <c r="MAI1205"/>
      <c r="MAJ1205"/>
      <c r="MAK1205"/>
      <c r="MAL1205"/>
      <c r="MAM1205"/>
      <c r="MAN1205"/>
      <c r="MAO1205"/>
      <c r="MAP1205"/>
      <c r="MAQ1205"/>
      <c r="MAR1205"/>
      <c r="MAS1205"/>
      <c r="MAT1205"/>
      <c r="MAU1205"/>
      <c r="MAV1205"/>
      <c r="MAW1205"/>
      <c r="MAX1205"/>
      <c r="MAY1205"/>
      <c r="MAZ1205"/>
      <c r="MBA1205"/>
      <c r="MBB1205"/>
      <c r="MBC1205"/>
      <c r="MBD1205"/>
      <c r="MBE1205"/>
      <c r="MBF1205"/>
      <c r="MBG1205"/>
      <c r="MBH1205"/>
      <c r="MBI1205"/>
      <c r="MBJ1205"/>
      <c r="MBK1205"/>
      <c r="MBL1205"/>
      <c r="MBM1205"/>
      <c r="MBN1205"/>
      <c r="MBO1205"/>
      <c r="MBP1205"/>
      <c r="MBQ1205"/>
      <c r="MBR1205"/>
      <c r="MBS1205"/>
      <c r="MBT1205"/>
      <c r="MBU1205"/>
      <c r="MBV1205"/>
      <c r="MBW1205"/>
      <c r="MBX1205"/>
      <c r="MBY1205"/>
      <c r="MBZ1205"/>
      <c r="MCA1205"/>
      <c r="MCB1205"/>
      <c r="MCC1205"/>
      <c r="MCD1205"/>
      <c r="MCE1205"/>
      <c r="MCF1205"/>
      <c r="MCG1205"/>
      <c r="MCH1205"/>
      <c r="MCI1205"/>
      <c r="MCJ1205"/>
      <c r="MCK1205"/>
      <c r="MCL1205"/>
      <c r="MCM1205"/>
      <c r="MCN1205"/>
      <c r="MCO1205"/>
      <c r="MCP1205"/>
      <c r="MCQ1205"/>
      <c r="MCR1205"/>
      <c r="MCS1205"/>
      <c r="MCT1205"/>
      <c r="MCU1205"/>
      <c r="MCV1205"/>
      <c r="MCW1205"/>
      <c r="MCX1205"/>
      <c r="MCY1205"/>
      <c r="MCZ1205"/>
      <c r="MDA1205"/>
      <c r="MDB1205"/>
      <c r="MDC1205"/>
      <c r="MDD1205"/>
      <c r="MDE1205"/>
      <c r="MDF1205"/>
      <c r="MDG1205"/>
      <c r="MDH1205"/>
      <c r="MDI1205"/>
      <c r="MDJ1205"/>
      <c r="MDK1205"/>
      <c r="MDL1205"/>
      <c r="MDM1205"/>
      <c r="MDN1205"/>
      <c r="MDO1205"/>
      <c r="MDP1205"/>
      <c r="MDQ1205"/>
      <c r="MDR1205"/>
      <c r="MDS1205"/>
      <c r="MDT1205"/>
      <c r="MDU1205"/>
      <c r="MDV1205"/>
      <c r="MDW1205"/>
      <c r="MDX1205"/>
      <c r="MDY1205"/>
      <c r="MDZ1205"/>
      <c r="MEA1205"/>
      <c r="MEB1205"/>
      <c r="MEC1205"/>
      <c r="MED1205"/>
      <c r="MEE1205"/>
      <c r="MEF1205"/>
      <c r="MEG1205"/>
      <c r="MEH1205"/>
      <c r="MEI1205"/>
      <c r="MEJ1205"/>
      <c r="MEK1205"/>
      <c r="MEL1205"/>
      <c r="MEM1205"/>
      <c r="MEN1205"/>
      <c r="MEO1205"/>
      <c r="MEP1205"/>
      <c r="MEQ1205"/>
      <c r="MER1205"/>
      <c r="MES1205"/>
      <c r="MET1205"/>
      <c r="MEU1205"/>
      <c r="MEV1205"/>
      <c r="MEW1205"/>
      <c r="MEX1205"/>
      <c r="MEY1205"/>
      <c r="MEZ1205"/>
      <c r="MFA1205"/>
      <c r="MFB1205"/>
      <c r="MFC1205"/>
      <c r="MFD1205"/>
      <c r="MFE1205"/>
      <c r="MFF1205"/>
      <c r="MFG1205"/>
      <c r="MFH1205"/>
      <c r="MFI1205"/>
      <c r="MFJ1205"/>
      <c r="MFK1205"/>
      <c r="MFL1205"/>
      <c r="MFM1205"/>
      <c r="MFN1205"/>
      <c r="MFO1205"/>
      <c r="MFP1205"/>
      <c r="MFQ1205"/>
      <c r="MFR1205"/>
      <c r="MFS1205"/>
      <c r="MFT1205"/>
      <c r="MFU1205"/>
      <c r="MFV1205"/>
      <c r="MFW1205"/>
      <c r="MFX1205"/>
      <c r="MFY1205"/>
      <c r="MFZ1205"/>
      <c r="MGA1205"/>
      <c r="MGB1205"/>
      <c r="MGC1205"/>
      <c r="MGD1205"/>
      <c r="MGE1205"/>
      <c r="MGF1205"/>
      <c r="MGG1205"/>
      <c r="MGH1205"/>
      <c r="MGI1205"/>
      <c r="MGJ1205"/>
      <c r="MGK1205"/>
      <c r="MGL1205"/>
      <c r="MGM1205"/>
      <c r="MGN1205"/>
      <c r="MGO1205"/>
      <c r="MGP1205"/>
      <c r="MGQ1205"/>
      <c r="MGR1205"/>
      <c r="MGS1205"/>
      <c r="MGT1205"/>
      <c r="MGU1205"/>
      <c r="MGV1205"/>
      <c r="MGW1205"/>
      <c r="MGX1205"/>
      <c r="MGY1205"/>
      <c r="MGZ1205"/>
      <c r="MHA1205"/>
      <c r="MHB1205"/>
      <c r="MHC1205"/>
      <c r="MHD1205"/>
      <c r="MHE1205"/>
      <c r="MHF1205"/>
      <c r="MHG1205"/>
      <c r="MHH1205"/>
      <c r="MHI1205"/>
      <c r="MHJ1205"/>
      <c r="MHK1205"/>
      <c r="MHL1205"/>
      <c r="MHM1205"/>
      <c r="MHN1205"/>
      <c r="MHO1205"/>
      <c r="MHP1205"/>
      <c r="MHQ1205"/>
      <c r="MHR1205"/>
      <c r="MHS1205"/>
      <c r="MHT1205"/>
      <c r="MHU1205"/>
      <c r="MHV1205"/>
      <c r="MHW1205"/>
      <c r="MHX1205"/>
      <c r="MHY1205"/>
      <c r="MHZ1205"/>
      <c r="MIA1205"/>
      <c r="MIB1205"/>
      <c r="MIC1205"/>
      <c r="MID1205"/>
      <c r="MIE1205"/>
      <c r="MIF1205"/>
      <c r="MIG1205"/>
      <c r="MIH1205"/>
      <c r="MII1205"/>
      <c r="MIJ1205"/>
      <c r="MIK1205"/>
      <c r="MIL1205"/>
      <c r="MIM1205"/>
      <c r="MIN1205"/>
      <c r="MIO1205"/>
      <c r="MIP1205"/>
      <c r="MIQ1205"/>
      <c r="MIR1205"/>
      <c r="MIS1205"/>
      <c r="MIT1205"/>
      <c r="MIU1205"/>
      <c r="MIV1205"/>
      <c r="MIW1205"/>
      <c r="MIX1205"/>
      <c r="MIY1205"/>
      <c r="MIZ1205"/>
      <c r="MJA1205"/>
      <c r="MJB1205"/>
      <c r="MJC1205"/>
      <c r="MJD1205"/>
      <c r="MJE1205"/>
      <c r="MJF1205"/>
      <c r="MJG1205"/>
      <c r="MJH1205"/>
      <c r="MJI1205"/>
      <c r="MJJ1205"/>
      <c r="MJK1205"/>
      <c r="MJL1205"/>
      <c r="MJM1205"/>
      <c r="MJN1205"/>
      <c r="MJO1205"/>
      <c r="MJP1205"/>
      <c r="MJQ1205"/>
      <c r="MJR1205"/>
      <c r="MJS1205"/>
      <c r="MJT1205"/>
      <c r="MJU1205"/>
      <c r="MJV1205"/>
      <c r="MJW1205"/>
      <c r="MJX1205"/>
      <c r="MJY1205"/>
      <c r="MJZ1205"/>
      <c r="MKA1205"/>
      <c r="MKB1205"/>
      <c r="MKC1205"/>
      <c r="MKD1205"/>
      <c r="MKE1205"/>
      <c r="MKF1205"/>
      <c r="MKG1205"/>
      <c r="MKH1205"/>
      <c r="MKI1205"/>
      <c r="MKJ1205"/>
      <c r="MKK1205"/>
      <c r="MKL1205"/>
      <c r="MKM1205"/>
      <c r="MKN1205"/>
      <c r="MKO1205"/>
      <c r="MKP1205"/>
      <c r="MKQ1205"/>
      <c r="MKR1205"/>
      <c r="MKS1205"/>
      <c r="MKT1205"/>
      <c r="MKU1205"/>
      <c r="MKV1205"/>
      <c r="MKW1205"/>
      <c r="MKX1205"/>
      <c r="MKY1205"/>
      <c r="MKZ1205"/>
      <c r="MLA1205"/>
      <c r="MLB1205"/>
      <c r="MLC1205"/>
      <c r="MLD1205"/>
      <c r="MLE1205"/>
      <c r="MLF1205"/>
      <c r="MLG1205"/>
      <c r="MLH1205"/>
      <c r="MLI1205"/>
      <c r="MLJ1205"/>
      <c r="MLK1205"/>
      <c r="MLL1205"/>
      <c r="MLM1205"/>
      <c r="MLN1205"/>
      <c r="MLO1205"/>
      <c r="MLP1205"/>
      <c r="MLQ1205"/>
      <c r="MLR1205"/>
      <c r="MLS1205"/>
      <c r="MLT1205"/>
      <c r="MLU1205"/>
      <c r="MLV1205"/>
      <c r="MLW1205"/>
      <c r="MLX1205"/>
      <c r="MLY1205"/>
      <c r="MLZ1205"/>
      <c r="MMA1205"/>
      <c r="MMB1205"/>
      <c r="MMC1205"/>
      <c r="MMD1205"/>
      <c r="MME1205"/>
      <c r="MMF1205"/>
      <c r="MMG1205"/>
      <c r="MMH1205"/>
      <c r="MMI1205"/>
      <c r="MMJ1205"/>
      <c r="MMK1205"/>
      <c r="MML1205"/>
      <c r="MMM1205"/>
      <c r="MMN1205"/>
      <c r="MMO1205"/>
      <c r="MMP1205"/>
      <c r="MMQ1205"/>
      <c r="MMR1205"/>
      <c r="MMS1205"/>
      <c r="MMT1205"/>
      <c r="MMU1205"/>
      <c r="MMV1205"/>
      <c r="MMW1205"/>
      <c r="MMX1205"/>
      <c r="MMY1205"/>
      <c r="MMZ1205"/>
      <c r="MNA1205"/>
      <c r="MNB1205"/>
      <c r="MNC1205"/>
      <c r="MND1205"/>
      <c r="MNE1205"/>
      <c r="MNF1205"/>
      <c r="MNG1205"/>
      <c r="MNH1205"/>
      <c r="MNI1205"/>
      <c r="MNJ1205"/>
      <c r="MNK1205"/>
      <c r="MNL1205"/>
      <c r="MNM1205"/>
      <c r="MNN1205"/>
      <c r="MNO1205"/>
      <c r="MNP1205"/>
      <c r="MNQ1205"/>
      <c r="MNR1205"/>
      <c r="MNS1205"/>
      <c r="MNT1205"/>
      <c r="MNU1205"/>
      <c r="MNV1205"/>
      <c r="MNW1205"/>
      <c r="MNX1205"/>
      <c r="MNY1205"/>
      <c r="MNZ1205"/>
      <c r="MOA1205"/>
      <c r="MOB1205"/>
      <c r="MOC1205"/>
      <c r="MOD1205"/>
      <c r="MOE1205"/>
      <c r="MOF1205"/>
      <c r="MOG1205"/>
      <c r="MOH1205"/>
      <c r="MOI1205"/>
      <c r="MOJ1205"/>
      <c r="MOK1205"/>
      <c r="MOL1205"/>
      <c r="MOM1205"/>
      <c r="MON1205"/>
      <c r="MOO1205"/>
      <c r="MOP1205"/>
      <c r="MOQ1205"/>
      <c r="MOR1205"/>
      <c r="MOS1205"/>
      <c r="MOT1205"/>
      <c r="MOU1205"/>
      <c r="MOV1205"/>
      <c r="MOW1205"/>
      <c r="MOX1205"/>
      <c r="MOY1205"/>
      <c r="MOZ1205"/>
      <c r="MPA1205"/>
      <c r="MPB1205"/>
      <c r="MPC1205"/>
      <c r="MPD1205"/>
      <c r="MPE1205"/>
      <c r="MPF1205"/>
      <c r="MPG1205"/>
      <c r="MPH1205"/>
      <c r="MPI1205"/>
      <c r="MPJ1205"/>
      <c r="MPK1205"/>
      <c r="MPL1205"/>
      <c r="MPM1205"/>
      <c r="MPN1205"/>
      <c r="MPO1205"/>
      <c r="MPP1205"/>
      <c r="MPQ1205"/>
      <c r="MPR1205"/>
      <c r="MPS1205"/>
      <c r="MPT1205"/>
      <c r="MPU1205"/>
      <c r="MPV1205"/>
      <c r="MPW1205"/>
      <c r="MPX1205"/>
      <c r="MPY1205"/>
      <c r="MPZ1205"/>
      <c r="MQA1205"/>
      <c r="MQB1205"/>
      <c r="MQC1205"/>
      <c r="MQD1205"/>
      <c r="MQE1205"/>
      <c r="MQF1205"/>
      <c r="MQG1205"/>
      <c r="MQH1205"/>
      <c r="MQI1205"/>
      <c r="MQJ1205"/>
      <c r="MQK1205"/>
      <c r="MQL1205"/>
      <c r="MQM1205"/>
      <c r="MQN1205"/>
      <c r="MQO1205"/>
      <c r="MQP1205"/>
      <c r="MQQ1205"/>
      <c r="MQR1205"/>
      <c r="MQS1205"/>
      <c r="MQT1205"/>
      <c r="MQU1205"/>
      <c r="MQV1205"/>
      <c r="MQW1205"/>
      <c r="MQX1205"/>
      <c r="MQY1205"/>
      <c r="MQZ1205"/>
      <c r="MRA1205"/>
      <c r="MRB1205"/>
      <c r="MRC1205"/>
      <c r="MRD1205"/>
      <c r="MRE1205"/>
      <c r="MRF1205"/>
      <c r="MRG1205"/>
      <c r="MRH1205"/>
      <c r="MRI1205"/>
      <c r="MRJ1205"/>
      <c r="MRK1205"/>
      <c r="MRL1205"/>
      <c r="MRM1205"/>
      <c r="MRN1205"/>
      <c r="MRO1205"/>
      <c r="MRP1205"/>
      <c r="MRQ1205"/>
      <c r="MRR1205"/>
      <c r="MRS1205"/>
      <c r="MRT1205"/>
      <c r="MRU1205"/>
      <c r="MRV1205"/>
      <c r="MRW1205"/>
      <c r="MRX1205"/>
      <c r="MRY1205"/>
      <c r="MRZ1205"/>
      <c r="MSA1205"/>
      <c r="MSB1205"/>
      <c r="MSC1205"/>
      <c r="MSD1205"/>
      <c r="MSE1205"/>
      <c r="MSF1205"/>
      <c r="MSG1205"/>
      <c r="MSH1205"/>
      <c r="MSI1205"/>
      <c r="MSJ1205"/>
      <c r="MSK1205"/>
      <c r="MSL1205"/>
      <c r="MSM1205"/>
      <c r="MSN1205"/>
      <c r="MSO1205"/>
      <c r="MSP1205"/>
      <c r="MSQ1205"/>
      <c r="MSR1205"/>
      <c r="MSS1205"/>
      <c r="MST1205"/>
      <c r="MSU1205"/>
      <c r="MSV1205"/>
      <c r="MSW1205"/>
      <c r="MSX1205"/>
      <c r="MSY1205"/>
      <c r="MSZ1205"/>
      <c r="MTA1205"/>
      <c r="MTB1205"/>
      <c r="MTC1205"/>
      <c r="MTD1205"/>
      <c r="MTE1205"/>
      <c r="MTF1205"/>
      <c r="MTG1205"/>
      <c r="MTH1205"/>
      <c r="MTI1205"/>
      <c r="MTJ1205"/>
      <c r="MTK1205"/>
      <c r="MTL1205"/>
      <c r="MTM1205"/>
      <c r="MTN1205"/>
      <c r="MTO1205"/>
      <c r="MTP1205"/>
      <c r="MTQ1205"/>
      <c r="MTR1205"/>
      <c r="MTS1205"/>
      <c r="MTT1205"/>
      <c r="MTU1205"/>
      <c r="MTV1205"/>
      <c r="MTW1205"/>
      <c r="MTX1205"/>
      <c r="MTY1205"/>
      <c r="MTZ1205"/>
      <c r="MUA1205"/>
      <c r="MUB1205"/>
      <c r="MUC1205"/>
      <c r="MUD1205"/>
      <c r="MUE1205"/>
      <c r="MUF1205"/>
      <c r="MUG1205"/>
      <c r="MUH1205"/>
      <c r="MUI1205"/>
      <c r="MUJ1205"/>
      <c r="MUK1205"/>
      <c r="MUL1205"/>
      <c r="MUM1205"/>
      <c r="MUN1205"/>
      <c r="MUO1205"/>
      <c r="MUP1205"/>
      <c r="MUQ1205"/>
      <c r="MUR1205"/>
      <c r="MUS1205"/>
      <c r="MUT1205"/>
      <c r="MUU1205"/>
      <c r="MUV1205"/>
      <c r="MUW1205"/>
      <c r="MUX1205"/>
      <c r="MUY1205"/>
      <c r="MUZ1205"/>
      <c r="MVA1205"/>
      <c r="MVB1205"/>
      <c r="MVC1205"/>
      <c r="MVD1205"/>
      <c r="MVE1205"/>
      <c r="MVF1205"/>
      <c r="MVG1205"/>
      <c r="MVH1205"/>
      <c r="MVI1205"/>
      <c r="MVJ1205"/>
      <c r="MVK1205"/>
      <c r="MVL1205"/>
      <c r="MVM1205"/>
      <c r="MVN1205"/>
      <c r="MVO1205"/>
      <c r="MVP1205"/>
      <c r="MVQ1205"/>
      <c r="MVR1205"/>
      <c r="MVS1205"/>
      <c r="MVT1205"/>
      <c r="MVU1205"/>
      <c r="MVV1205"/>
      <c r="MVW1205"/>
      <c r="MVX1205"/>
      <c r="MVY1205"/>
      <c r="MVZ1205"/>
      <c r="MWA1205"/>
      <c r="MWB1205"/>
      <c r="MWC1205"/>
      <c r="MWD1205"/>
      <c r="MWE1205"/>
      <c r="MWF1205"/>
      <c r="MWG1205"/>
      <c r="MWH1205"/>
      <c r="MWI1205"/>
      <c r="MWJ1205"/>
      <c r="MWK1205"/>
      <c r="MWL1205"/>
      <c r="MWM1205"/>
      <c r="MWN1205"/>
      <c r="MWO1205"/>
      <c r="MWP1205"/>
      <c r="MWQ1205"/>
      <c r="MWR1205"/>
      <c r="MWS1205"/>
      <c r="MWT1205"/>
      <c r="MWU1205"/>
      <c r="MWV1205"/>
      <c r="MWW1205"/>
      <c r="MWX1205"/>
      <c r="MWY1205"/>
      <c r="MWZ1205"/>
      <c r="MXA1205"/>
      <c r="MXB1205"/>
      <c r="MXC1205"/>
      <c r="MXD1205"/>
      <c r="MXE1205"/>
      <c r="MXF1205"/>
      <c r="MXG1205"/>
      <c r="MXH1205"/>
      <c r="MXI1205"/>
      <c r="MXJ1205"/>
      <c r="MXK1205"/>
      <c r="MXL1205"/>
      <c r="MXM1205"/>
      <c r="MXN1205"/>
      <c r="MXO1205"/>
      <c r="MXP1205"/>
      <c r="MXQ1205"/>
      <c r="MXR1205"/>
      <c r="MXS1205"/>
      <c r="MXT1205"/>
      <c r="MXU1205"/>
      <c r="MXV1205"/>
      <c r="MXW1205"/>
      <c r="MXX1205"/>
      <c r="MXY1205"/>
      <c r="MXZ1205"/>
      <c r="MYA1205"/>
      <c r="MYB1205"/>
      <c r="MYC1205"/>
      <c r="MYD1205"/>
      <c r="MYE1205"/>
      <c r="MYF1205"/>
      <c r="MYG1205"/>
      <c r="MYH1205"/>
      <c r="MYI1205"/>
      <c r="MYJ1205"/>
      <c r="MYK1205"/>
      <c r="MYL1205"/>
      <c r="MYM1205"/>
      <c r="MYN1205"/>
      <c r="MYO1205"/>
      <c r="MYP1205"/>
      <c r="MYQ1205"/>
      <c r="MYR1205"/>
      <c r="MYS1205"/>
      <c r="MYT1205"/>
      <c r="MYU1205"/>
      <c r="MYV1205"/>
      <c r="MYW1205"/>
      <c r="MYX1205"/>
      <c r="MYY1205"/>
      <c r="MYZ1205"/>
      <c r="MZA1205"/>
      <c r="MZB1205"/>
      <c r="MZC1205"/>
      <c r="MZD1205"/>
      <c r="MZE1205"/>
      <c r="MZF1205"/>
      <c r="MZG1205"/>
      <c r="MZH1205"/>
      <c r="MZI1205"/>
      <c r="MZJ1205"/>
      <c r="MZK1205"/>
      <c r="MZL1205"/>
      <c r="MZM1205"/>
      <c r="MZN1205"/>
      <c r="MZO1205"/>
      <c r="MZP1205"/>
      <c r="MZQ1205"/>
      <c r="MZR1205"/>
      <c r="MZS1205"/>
      <c r="MZT1205"/>
      <c r="MZU1205"/>
      <c r="MZV1205"/>
      <c r="MZW1205"/>
      <c r="MZX1205"/>
      <c r="MZY1205"/>
      <c r="MZZ1205"/>
      <c r="NAA1205"/>
      <c r="NAB1205"/>
      <c r="NAC1205"/>
      <c r="NAD1205"/>
      <c r="NAE1205"/>
      <c r="NAF1205"/>
      <c r="NAG1205"/>
      <c r="NAH1205"/>
      <c r="NAI1205"/>
      <c r="NAJ1205"/>
      <c r="NAK1205"/>
      <c r="NAL1205"/>
      <c r="NAM1205"/>
      <c r="NAN1205"/>
      <c r="NAO1205"/>
      <c r="NAP1205"/>
      <c r="NAQ1205"/>
      <c r="NAR1205"/>
      <c r="NAS1205"/>
      <c r="NAT1205"/>
      <c r="NAU1205"/>
      <c r="NAV1205"/>
      <c r="NAW1205"/>
      <c r="NAX1205"/>
      <c r="NAY1205"/>
      <c r="NAZ1205"/>
      <c r="NBA1205"/>
      <c r="NBB1205"/>
      <c r="NBC1205"/>
      <c r="NBD1205"/>
      <c r="NBE1205"/>
      <c r="NBF1205"/>
      <c r="NBG1205"/>
      <c r="NBH1205"/>
      <c r="NBI1205"/>
      <c r="NBJ1205"/>
      <c r="NBK1205"/>
      <c r="NBL1205"/>
      <c r="NBM1205"/>
      <c r="NBN1205"/>
      <c r="NBO1205"/>
      <c r="NBP1205"/>
      <c r="NBQ1205"/>
      <c r="NBR1205"/>
      <c r="NBS1205"/>
      <c r="NBT1205"/>
      <c r="NBU1205"/>
      <c r="NBV1205"/>
      <c r="NBW1205"/>
      <c r="NBX1205"/>
      <c r="NBY1205"/>
      <c r="NBZ1205"/>
      <c r="NCA1205"/>
      <c r="NCB1205"/>
      <c r="NCC1205"/>
      <c r="NCD1205"/>
      <c r="NCE1205"/>
      <c r="NCF1205"/>
      <c r="NCG1205"/>
      <c r="NCH1205"/>
      <c r="NCI1205"/>
      <c r="NCJ1205"/>
      <c r="NCK1205"/>
      <c r="NCL1205"/>
      <c r="NCM1205"/>
      <c r="NCN1205"/>
      <c r="NCO1205"/>
      <c r="NCP1205"/>
      <c r="NCQ1205"/>
      <c r="NCR1205"/>
      <c r="NCS1205"/>
      <c r="NCT1205"/>
      <c r="NCU1205"/>
      <c r="NCV1205"/>
      <c r="NCW1205"/>
      <c r="NCX1205"/>
      <c r="NCY1205"/>
      <c r="NCZ1205"/>
      <c r="NDA1205"/>
      <c r="NDB1205"/>
      <c r="NDC1205"/>
      <c r="NDD1205"/>
      <c r="NDE1205"/>
      <c r="NDF1205"/>
      <c r="NDG1205"/>
      <c r="NDH1205"/>
      <c r="NDI1205"/>
      <c r="NDJ1205"/>
      <c r="NDK1205"/>
      <c r="NDL1205"/>
      <c r="NDM1205"/>
      <c r="NDN1205"/>
      <c r="NDO1205"/>
      <c r="NDP1205"/>
      <c r="NDQ1205"/>
      <c r="NDR1205"/>
      <c r="NDS1205"/>
      <c r="NDT1205"/>
      <c r="NDU1205"/>
      <c r="NDV1205"/>
      <c r="NDW1205"/>
      <c r="NDX1205"/>
      <c r="NDY1205"/>
      <c r="NDZ1205"/>
      <c r="NEA1205"/>
      <c r="NEB1205"/>
      <c r="NEC1205"/>
      <c r="NED1205"/>
      <c r="NEE1205"/>
      <c r="NEF1205"/>
      <c r="NEG1205"/>
      <c r="NEH1205"/>
      <c r="NEI1205"/>
      <c r="NEJ1205"/>
      <c r="NEK1205"/>
      <c r="NEL1205"/>
      <c r="NEM1205"/>
      <c r="NEN1205"/>
      <c r="NEO1205"/>
      <c r="NEP1205"/>
      <c r="NEQ1205"/>
      <c r="NER1205"/>
      <c r="NES1205"/>
      <c r="NET1205"/>
      <c r="NEU1205"/>
      <c r="NEV1205"/>
      <c r="NEW1205"/>
      <c r="NEX1205"/>
      <c r="NEY1205"/>
      <c r="NEZ1205"/>
      <c r="NFA1205"/>
      <c r="NFB1205"/>
      <c r="NFC1205"/>
      <c r="NFD1205"/>
      <c r="NFE1205"/>
      <c r="NFF1205"/>
      <c r="NFG1205"/>
      <c r="NFH1205"/>
      <c r="NFI1205"/>
      <c r="NFJ1205"/>
      <c r="NFK1205"/>
      <c r="NFL1205"/>
      <c r="NFM1205"/>
      <c r="NFN1205"/>
      <c r="NFO1205"/>
      <c r="NFP1205"/>
      <c r="NFQ1205"/>
      <c r="NFR1205"/>
      <c r="NFS1205"/>
      <c r="NFT1205"/>
      <c r="NFU1205"/>
      <c r="NFV1205"/>
      <c r="NFW1205"/>
      <c r="NFX1205"/>
      <c r="NFY1205"/>
      <c r="NFZ1205"/>
      <c r="NGA1205"/>
      <c r="NGB1205"/>
      <c r="NGC1205"/>
      <c r="NGD1205"/>
      <c r="NGE1205"/>
      <c r="NGF1205"/>
      <c r="NGG1205"/>
      <c r="NGH1205"/>
      <c r="NGI1205"/>
      <c r="NGJ1205"/>
      <c r="NGK1205"/>
      <c r="NGL1205"/>
      <c r="NGM1205"/>
      <c r="NGN1205"/>
      <c r="NGO1205"/>
      <c r="NGP1205"/>
      <c r="NGQ1205"/>
      <c r="NGR1205"/>
      <c r="NGS1205"/>
      <c r="NGT1205"/>
      <c r="NGU1205"/>
      <c r="NGV1205"/>
      <c r="NGW1205"/>
      <c r="NGX1205"/>
      <c r="NGY1205"/>
      <c r="NGZ1205"/>
      <c r="NHA1205"/>
      <c r="NHB1205"/>
      <c r="NHC1205"/>
      <c r="NHD1205"/>
      <c r="NHE1205"/>
      <c r="NHF1205"/>
      <c r="NHG1205"/>
      <c r="NHH1205"/>
      <c r="NHI1205"/>
      <c r="NHJ1205"/>
      <c r="NHK1205"/>
      <c r="NHL1205"/>
      <c r="NHM1205"/>
      <c r="NHN1205"/>
      <c r="NHO1205"/>
      <c r="NHP1205"/>
      <c r="NHQ1205"/>
      <c r="NHR1205"/>
      <c r="NHS1205"/>
      <c r="NHT1205"/>
      <c r="NHU1205"/>
      <c r="NHV1205"/>
      <c r="NHW1205"/>
      <c r="NHX1205"/>
      <c r="NHY1205"/>
      <c r="NHZ1205"/>
      <c r="NIA1205"/>
      <c r="NIB1205"/>
      <c r="NIC1205"/>
      <c r="NID1205"/>
      <c r="NIE1205"/>
      <c r="NIF1205"/>
      <c r="NIG1205"/>
      <c r="NIH1205"/>
      <c r="NII1205"/>
      <c r="NIJ1205"/>
      <c r="NIK1205"/>
      <c r="NIL1205"/>
      <c r="NIM1205"/>
      <c r="NIN1205"/>
      <c r="NIO1205"/>
      <c r="NIP1205"/>
      <c r="NIQ1205"/>
      <c r="NIR1205"/>
      <c r="NIS1205"/>
      <c r="NIT1205"/>
      <c r="NIU1205"/>
      <c r="NIV1205"/>
      <c r="NIW1205"/>
      <c r="NIX1205"/>
      <c r="NIY1205"/>
      <c r="NIZ1205"/>
      <c r="NJA1205"/>
      <c r="NJB1205"/>
      <c r="NJC1205"/>
      <c r="NJD1205"/>
      <c r="NJE1205"/>
      <c r="NJF1205"/>
      <c r="NJG1205"/>
      <c r="NJH1205"/>
      <c r="NJI1205"/>
      <c r="NJJ1205"/>
      <c r="NJK1205"/>
      <c r="NJL1205"/>
      <c r="NJM1205"/>
      <c r="NJN1205"/>
      <c r="NJO1205"/>
      <c r="NJP1205"/>
      <c r="NJQ1205"/>
      <c r="NJR1205"/>
      <c r="NJS1205"/>
      <c r="NJT1205"/>
      <c r="NJU1205"/>
      <c r="NJV1205"/>
      <c r="NJW1205"/>
      <c r="NJX1205"/>
      <c r="NJY1205"/>
      <c r="NJZ1205"/>
      <c r="NKA1205"/>
      <c r="NKB1205"/>
      <c r="NKC1205"/>
      <c r="NKD1205"/>
      <c r="NKE1205"/>
      <c r="NKF1205"/>
      <c r="NKG1205"/>
      <c r="NKH1205"/>
      <c r="NKI1205"/>
      <c r="NKJ1205"/>
      <c r="NKK1205"/>
      <c r="NKL1205"/>
      <c r="NKM1205"/>
      <c r="NKN1205"/>
      <c r="NKO1205"/>
      <c r="NKP1205"/>
      <c r="NKQ1205"/>
      <c r="NKR1205"/>
      <c r="NKS1205"/>
      <c r="NKT1205"/>
      <c r="NKU1205"/>
      <c r="NKV1205"/>
      <c r="NKW1205"/>
      <c r="NKX1205"/>
      <c r="NKY1205"/>
      <c r="NKZ1205"/>
      <c r="NLA1205"/>
      <c r="NLB1205"/>
      <c r="NLC1205"/>
      <c r="NLD1205"/>
      <c r="NLE1205"/>
      <c r="NLF1205"/>
      <c r="NLG1205"/>
      <c r="NLH1205"/>
      <c r="NLI1205"/>
      <c r="NLJ1205"/>
      <c r="NLK1205"/>
      <c r="NLL1205"/>
      <c r="NLM1205"/>
      <c r="NLN1205"/>
      <c r="NLO1205"/>
      <c r="NLP1205"/>
      <c r="NLQ1205"/>
      <c r="NLR1205"/>
      <c r="NLS1205"/>
      <c r="NLT1205"/>
      <c r="NLU1205"/>
      <c r="NLV1205"/>
      <c r="NLW1205"/>
      <c r="NLX1205"/>
      <c r="NLY1205"/>
      <c r="NLZ1205"/>
      <c r="NMA1205"/>
      <c r="NMB1205"/>
      <c r="NMC1205"/>
      <c r="NMD1205"/>
      <c r="NME1205"/>
      <c r="NMF1205"/>
      <c r="NMG1205"/>
      <c r="NMH1205"/>
      <c r="NMI1205"/>
      <c r="NMJ1205"/>
      <c r="NMK1205"/>
      <c r="NML1205"/>
      <c r="NMM1205"/>
      <c r="NMN1205"/>
      <c r="NMO1205"/>
      <c r="NMP1205"/>
      <c r="NMQ1205"/>
      <c r="NMR1205"/>
      <c r="NMS1205"/>
      <c r="NMT1205"/>
      <c r="NMU1205"/>
      <c r="NMV1205"/>
      <c r="NMW1205"/>
      <c r="NMX1205"/>
      <c r="NMY1205"/>
      <c r="NMZ1205"/>
      <c r="NNA1205"/>
      <c r="NNB1205"/>
      <c r="NNC1205"/>
      <c r="NND1205"/>
      <c r="NNE1205"/>
      <c r="NNF1205"/>
      <c r="NNG1205"/>
      <c r="NNH1205"/>
      <c r="NNI1205"/>
      <c r="NNJ1205"/>
      <c r="NNK1205"/>
      <c r="NNL1205"/>
      <c r="NNM1205"/>
      <c r="NNN1205"/>
      <c r="NNO1205"/>
      <c r="NNP1205"/>
      <c r="NNQ1205"/>
      <c r="NNR1205"/>
      <c r="NNS1205"/>
      <c r="NNT1205"/>
      <c r="NNU1205"/>
      <c r="NNV1205"/>
      <c r="NNW1205"/>
      <c r="NNX1205"/>
      <c r="NNY1205"/>
      <c r="NNZ1205"/>
      <c r="NOA1205"/>
      <c r="NOB1205"/>
      <c r="NOC1205"/>
      <c r="NOD1205"/>
      <c r="NOE1205"/>
      <c r="NOF1205"/>
      <c r="NOG1205"/>
      <c r="NOH1205"/>
      <c r="NOI1205"/>
      <c r="NOJ1205"/>
      <c r="NOK1205"/>
      <c r="NOL1205"/>
      <c r="NOM1205"/>
      <c r="NON1205"/>
      <c r="NOO1205"/>
      <c r="NOP1205"/>
      <c r="NOQ1205"/>
      <c r="NOR1205"/>
      <c r="NOS1205"/>
      <c r="NOT1205"/>
      <c r="NOU1205"/>
      <c r="NOV1205"/>
      <c r="NOW1205"/>
      <c r="NOX1205"/>
      <c r="NOY1205"/>
      <c r="NOZ1205"/>
      <c r="NPA1205"/>
      <c r="NPB1205"/>
      <c r="NPC1205"/>
      <c r="NPD1205"/>
      <c r="NPE1205"/>
      <c r="NPF1205"/>
      <c r="NPG1205"/>
      <c r="NPH1205"/>
      <c r="NPI1205"/>
      <c r="NPJ1205"/>
      <c r="NPK1205"/>
      <c r="NPL1205"/>
      <c r="NPM1205"/>
      <c r="NPN1205"/>
      <c r="NPO1205"/>
      <c r="NPP1205"/>
      <c r="NPQ1205"/>
      <c r="NPR1205"/>
      <c r="NPS1205"/>
      <c r="NPT1205"/>
      <c r="NPU1205"/>
      <c r="NPV1205"/>
      <c r="NPW1205"/>
      <c r="NPX1205"/>
      <c r="NPY1205"/>
      <c r="NPZ1205"/>
      <c r="NQA1205"/>
      <c r="NQB1205"/>
      <c r="NQC1205"/>
      <c r="NQD1205"/>
      <c r="NQE1205"/>
      <c r="NQF1205"/>
      <c r="NQG1205"/>
      <c r="NQH1205"/>
      <c r="NQI1205"/>
      <c r="NQJ1205"/>
      <c r="NQK1205"/>
      <c r="NQL1205"/>
      <c r="NQM1205"/>
      <c r="NQN1205"/>
      <c r="NQO1205"/>
      <c r="NQP1205"/>
      <c r="NQQ1205"/>
      <c r="NQR1205"/>
      <c r="NQS1205"/>
      <c r="NQT1205"/>
      <c r="NQU1205"/>
      <c r="NQV1205"/>
      <c r="NQW1205"/>
      <c r="NQX1205"/>
      <c r="NQY1205"/>
      <c r="NQZ1205"/>
      <c r="NRA1205"/>
      <c r="NRB1205"/>
      <c r="NRC1205"/>
      <c r="NRD1205"/>
      <c r="NRE1205"/>
      <c r="NRF1205"/>
      <c r="NRG1205"/>
      <c r="NRH1205"/>
      <c r="NRI1205"/>
      <c r="NRJ1205"/>
      <c r="NRK1205"/>
      <c r="NRL1205"/>
      <c r="NRM1205"/>
      <c r="NRN1205"/>
      <c r="NRO1205"/>
      <c r="NRP1205"/>
      <c r="NRQ1205"/>
      <c r="NRR1205"/>
      <c r="NRS1205"/>
      <c r="NRT1205"/>
      <c r="NRU1205"/>
      <c r="NRV1205"/>
      <c r="NRW1205"/>
      <c r="NRX1205"/>
      <c r="NRY1205"/>
      <c r="NRZ1205"/>
      <c r="NSA1205"/>
      <c r="NSB1205"/>
      <c r="NSC1205"/>
      <c r="NSD1205"/>
      <c r="NSE1205"/>
      <c r="NSF1205"/>
      <c r="NSG1205"/>
      <c r="NSH1205"/>
      <c r="NSI1205"/>
      <c r="NSJ1205"/>
      <c r="NSK1205"/>
      <c r="NSL1205"/>
      <c r="NSM1205"/>
      <c r="NSN1205"/>
      <c r="NSO1205"/>
      <c r="NSP1205"/>
      <c r="NSQ1205"/>
      <c r="NSR1205"/>
      <c r="NSS1205"/>
      <c r="NST1205"/>
      <c r="NSU1205"/>
      <c r="NSV1205"/>
      <c r="NSW1205"/>
      <c r="NSX1205"/>
      <c r="NSY1205"/>
      <c r="NSZ1205"/>
      <c r="NTA1205"/>
      <c r="NTB1205"/>
      <c r="NTC1205"/>
      <c r="NTD1205"/>
      <c r="NTE1205"/>
      <c r="NTF1205"/>
      <c r="NTG1205"/>
      <c r="NTH1205"/>
      <c r="NTI1205"/>
      <c r="NTJ1205"/>
      <c r="NTK1205"/>
      <c r="NTL1205"/>
      <c r="NTM1205"/>
      <c r="NTN1205"/>
      <c r="NTO1205"/>
      <c r="NTP1205"/>
      <c r="NTQ1205"/>
      <c r="NTR1205"/>
      <c r="NTS1205"/>
      <c r="NTT1205"/>
      <c r="NTU1205"/>
      <c r="NTV1205"/>
      <c r="NTW1205"/>
      <c r="NTX1205"/>
      <c r="NTY1205"/>
      <c r="NTZ1205"/>
      <c r="NUA1205"/>
      <c r="NUB1205"/>
      <c r="NUC1205"/>
      <c r="NUD1205"/>
      <c r="NUE1205"/>
      <c r="NUF1205"/>
      <c r="NUG1205"/>
      <c r="NUH1205"/>
      <c r="NUI1205"/>
      <c r="NUJ1205"/>
      <c r="NUK1205"/>
      <c r="NUL1205"/>
      <c r="NUM1205"/>
      <c r="NUN1205"/>
      <c r="NUO1205"/>
      <c r="NUP1205"/>
      <c r="NUQ1205"/>
      <c r="NUR1205"/>
      <c r="NUS1205"/>
      <c r="NUT1205"/>
      <c r="NUU1205"/>
      <c r="NUV1205"/>
      <c r="NUW1205"/>
      <c r="NUX1205"/>
      <c r="NUY1205"/>
      <c r="NUZ1205"/>
      <c r="NVA1205"/>
      <c r="NVB1205"/>
      <c r="NVC1205"/>
      <c r="NVD1205"/>
      <c r="NVE1205"/>
      <c r="NVF1205"/>
      <c r="NVG1205"/>
      <c r="NVH1205"/>
      <c r="NVI1205"/>
      <c r="NVJ1205"/>
      <c r="NVK1205"/>
      <c r="NVL1205"/>
      <c r="NVM1205"/>
      <c r="NVN1205"/>
      <c r="NVO1205"/>
      <c r="NVP1205"/>
      <c r="NVQ1205"/>
      <c r="NVR1205"/>
      <c r="NVS1205"/>
      <c r="NVT1205"/>
      <c r="NVU1205"/>
      <c r="NVV1205"/>
      <c r="NVW1205"/>
      <c r="NVX1205"/>
      <c r="NVY1205"/>
      <c r="NVZ1205"/>
      <c r="NWA1205"/>
      <c r="NWB1205"/>
      <c r="NWC1205"/>
      <c r="NWD1205"/>
      <c r="NWE1205"/>
      <c r="NWF1205"/>
      <c r="NWG1205"/>
      <c r="NWH1205"/>
      <c r="NWI1205"/>
      <c r="NWJ1205"/>
      <c r="NWK1205"/>
      <c r="NWL1205"/>
      <c r="NWM1205"/>
      <c r="NWN1205"/>
      <c r="NWO1205"/>
      <c r="NWP1205"/>
      <c r="NWQ1205"/>
      <c r="NWR1205"/>
      <c r="NWS1205"/>
      <c r="NWT1205"/>
      <c r="NWU1205"/>
      <c r="NWV1205"/>
      <c r="NWW1205"/>
      <c r="NWX1205"/>
      <c r="NWY1205"/>
      <c r="NWZ1205"/>
      <c r="NXA1205"/>
      <c r="NXB1205"/>
      <c r="NXC1205"/>
      <c r="NXD1205"/>
      <c r="NXE1205"/>
      <c r="NXF1205"/>
      <c r="NXG1205"/>
      <c r="NXH1205"/>
      <c r="NXI1205"/>
      <c r="NXJ1205"/>
      <c r="NXK1205"/>
      <c r="NXL1205"/>
      <c r="NXM1205"/>
      <c r="NXN1205"/>
      <c r="NXO1205"/>
      <c r="NXP1205"/>
      <c r="NXQ1205"/>
      <c r="NXR1205"/>
      <c r="NXS1205"/>
      <c r="NXT1205"/>
      <c r="NXU1205"/>
      <c r="NXV1205"/>
      <c r="NXW1205"/>
      <c r="NXX1205"/>
      <c r="NXY1205"/>
      <c r="NXZ1205"/>
      <c r="NYA1205"/>
      <c r="NYB1205"/>
      <c r="NYC1205"/>
      <c r="NYD1205"/>
      <c r="NYE1205"/>
      <c r="NYF1205"/>
      <c r="NYG1205"/>
      <c r="NYH1205"/>
      <c r="NYI1205"/>
      <c r="NYJ1205"/>
      <c r="NYK1205"/>
      <c r="NYL1205"/>
      <c r="NYM1205"/>
      <c r="NYN1205"/>
      <c r="NYO1205"/>
      <c r="NYP1205"/>
      <c r="NYQ1205"/>
      <c r="NYR1205"/>
      <c r="NYS1205"/>
      <c r="NYT1205"/>
      <c r="NYU1205"/>
      <c r="NYV1205"/>
      <c r="NYW1205"/>
      <c r="NYX1205"/>
      <c r="NYY1205"/>
      <c r="NYZ1205"/>
      <c r="NZA1205"/>
      <c r="NZB1205"/>
      <c r="NZC1205"/>
      <c r="NZD1205"/>
      <c r="NZE1205"/>
      <c r="NZF1205"/>
      <c r="NZG1205"/>
      <c r="NZH1205"/>
      <c r="NZI1205"/>
      <c r="NZJ1205"/>
      <c r="NZK1205"/>
      <c r="NZL1205"/>
      <c r="NZM1205"/>
      <c r="NZN1205"/>
      <c r="NZO1205"/>
      <c r="NZP1205"/>
      <c r="NZQ1205"/>
      <c r="NZR1205"/>
      <c r="NZS1205"/>
      <c r="NZT1205"/>
      <c r="NZU1205"/>
      <c r="NZV1205"/>
      <c r="NZW1205"/>
      <c r="NZX1205"/>
      <c r="NZY1205"/>
      <c r="NZZ1205"/>
      <c r="OAA1205"/>
      <c r="OAB1205"/>
      <c r="OAC1205"/>
      <c r="OAD1205"/>
      <c r="OAE1205"/>
      <c r="OAF1205"/>
      <c r="OAG1205"/>
      <c r="OAH1205"/>
      <c r="OAI1205"/>
      <c r="OAJ1205"/>
      <c r="OAK1205"/>
      <c r="OAL1205"/>
      <c r="OAM1205"/>
      <c r="OAN1205"/>
      <c r="OAO1205"/>
      <c r="OAP1205"/>
      <c r="OAQ1205"/>
      <c r="OAR1205"/>
      <c r="OAS1205"/>
      <c r="OAT1205"/>
      <c r="OAU1205"/>
      <c r="OAV1205"/>
      <c r="OAW1205"/>
      <c r="OAX1205"/>
      <c r="OAY1205"/>
      <c r="OAZ1205"/>
      <c r="OBA1205"/>
      <c r="OBB1205"/>
      <c r="OBC1205"/>
      <c r="OBD1205"/>
      <c r="OBE1205"/>
      <c r="OBF1205"/>
      <c r="OBG1205"/>
      <c r="OBH1205"/>
      <c r="OBI1205"/>
      <c r="OBJ1205"/>
      <c r="OBK1205"/>
      <c r="OBL1205"/>
      <c r="OBM1205"/>
      <c r="OBN1205"/>
      <c r="OBO1205"/>
      <c r="OBP1205"/>
      <c r="OBQ1205"/>
      <c r="OBR1205"/>
      <c r="OBS1205"/>
      <c r="OBT1205"/>
      <c r="OBU1205"/>
      <c r="OBV1205"/>
      <c r="OBW1205"/>
      <c r="OBX1205"/>
      <c r="OBY1205"/>
      <c r="OBZ1205"/>
      <c r="OCA1205"/>
      <c r="OCB1205"/>
      <c r="OCC1205"/>
      <c r="OCD1205"/>
      <c r="OCE1205"/>
      <c r="OCF1205"/>
      <c r="OCG1205"/>
      <c r="OCH1205"/>
      <c r="OCI1205"/>
      <c r="OCJ1205"/>
      <c r="OCK1205"/>
      <c r="OCL1205"/>
      <c r="OCM1205"/>
      <c r="OCN1205"/>
      <c r="OCO1205"/>
      <c r="OCP1205"/>
      <c r="OCQ1205"/>
      <c r="OCR1205"/>
      <c r="OCS1205"/>
      <c r="OCT1205"/>
      <c r="OCU1205"/>
      <c r="OCV1205"/>
      <c r="OCW1205"/>
      <c r="OCX1205"/>
      <c r="OCY1205"/>
      <c r="OCZ1205"/>
      <c r="ODA1205"/>
      <c r="ODB1205"/>
      <c r="ODC1205"/>
      <c r="ODD1205"/>
      <c r="ODE1205"/>
      <c r="ODF1205"/>
      <c r="ODG1205"/>
      <c r="ODH1205"/>
      <c r="ODI1205"/>
      <c r="ODJ1205"/>
      <c r="ODK1205"/>
      <c r="ODL1205"/>
      <c r="ODM1205"/>
      <c r="ODN1205"/>
      <c r="ODO1205"/>
      <c r="ODP1205"/>
      <c r="ODQ1205"/>
      <c r="ODR1205"/>
      <c r="ODS1205"/>
      <c r="ODT1205"/>
      <c r="ODU1205"/>
      <c r="ODV1205"/>
      <c r="ODW1205"/>
      <c r="ODX1205"/>
      <c r="ODY1205"/>
      <c r="ODZ1205"/>
      <c r="OEA1205"/>
      <c r="OEB1205"/>
      <c r="OEC1205"/>
      <c r="OED1205"/>
      <c r="OEE1205"/>
      <c r="OEF1205"/>
      <c r="OEG1205"/>
      <c r="OEH1205"/>
      <c r="OEI1205"/>
      <c r="OEJ1205"/>
      <c r="OEK1205"/>
      <c r="OEL1205"/>
      <c r="OEM1205"/>
      <c r="OEN1205"/>
      <c r="OEO1205"/>
      <c r="OEP1205"/>
      <c r="OEQ1205"/>
      <c r="OER1205"/>
      <c r="OES1205"/>
      <c r="OET1205"/>
      <c r="OEU1205"/>
      <c r="OEV1205"/>
      <c r="OEW1205"/>
      <c r="OEX1205"/>
      <c r="OEY1205"/>
      <c r="OEZ1205"/>
      <c r="OFA1205"/>
      <c r="OFB1205"/>
      <c r="OFC1205"/>
      <c r="OFD1205"/>
      <c r="OFE1205"/>
      <c r="OFF1205"/>
      <c r="OFG1205"/>
      <c r="OFH1205"/>
      <c r="OFI1205"/>
      <c r="OFJ1205"/>
      <c r="OFK1205"/>
      <c r="OFL1205"/>
      <c r="OFM1205"/>
      <c r="OFN1205"/>
      <c r="OFO1205"/>
      <c r="OFP1205"/>
      <c r="OFQ1205"/>
      <c r="OFR1205"/>
      <c r="OFS1205"/>
      <c r="OFT1205"/>
      <c r="OFU1205"/>
      <c r="OFV1205"/>
      <c r="OFW1205"/>
      <c r="OFX1205"/>
      <c r="OFY1205"/>
      <c r="OFZ1205"/>
      <c r="OGA1205"/>
      <c r="OGB1205"/>
      <c r="OGC1205"/>
      <c r="OGD1205"/>
      <c r="OGE1205"/>
      <c r="OGF1205"/>
      <c r="OGG1205"/>
      <c r="OGH1205"/>
      <c r="OGI1205"/>
      <c r="OGJ1205"/>
      <c r="OGK1205"/>
      <c r="OGL1205"/>
      <c r="OGM1205"/>
      <c r="OGN1205"/>
      <c r="OGO1205"/>
      <c r="OGP1205"/>
      <c r="OGQ1205"/>
      <c r="OGR1205"/>
      <c r="OGS1205"/>
      <c r="OGT1205"/>
      <c r="OGU1205"/>
      <c r="OGV1205"/>
      <c r="OGW1205"/>
      <c r="OGX1205"/>
      <c r="OGY1205"/>
      <c r="OGZ1205"/>
      <c r="OHA1205"/>
      <c r="OHB1205"/>
      <c r="OHC1205"/>
      <c r="OHD1205"/>
      <c r="OHE1205"/>
      <c r="OHF1205"/>
      <c r="OHG1205"/>
      <c r="OHH1205"/>
      <c r="OHI1205"/>
      <c r="OHJ1205"/>
      <c r="OHK1205"/>
      <c r="OHL1205"/>
      <c r="OHM1205"/>
      <c r="OHN1205"/>
      <c r="OHO1205"/>
      <c r="OHP1205"/>
      <c r="OHQ1205"/>
      <c r="OHR1205"/>
      <c r="OHS1205"/>
      <c r="OHT1205"/>
      <c r="OHU1205"/>
      <c r="OHV1205"/>
      <c r="OHW1205"/>
      <c r="OHX1205"/>
      <c r="OHY1205"/>
      <c r="OHZ1205"/>
      <c r="OIA1205"/>
      <c r="OIB1205"/>
      <c r="OIC1205"/>
      <c r="OID1205"/>
      <c r="OIE1205"/>
      <c r="OIF1205"/>
      <c r="OIG1205"/>
      <c r="OIH1205"/>
      <c r="OII1205"/>
      <c r="OIJ1205"/>
      <c r="OIK1205"/>
      <c r="OIL1205"/>
      <c r="OIM1205"/>
      <c r="OIN1205"/>
      <c r="OIO1205"/>
      <c r="OIP1205"/>
      <c r="OIQ1205"/>
      <c r="OIR1205"/>
      <c r="OIS1205"/>
      <c r="OIT1205"/>
      <c r="OIU1205"/>
      <c r="OIV1205"/>
      <c r="OIW1205"/>
      <c r="OIX1205"/>
      <c r="OIY1205"/>
      <c r="OIZ1205"/>
      <c r="OJA1205"/>
      <c r="OJB1205"/>
      <c r="OJC1205"/>
      <c r="OJD1205"/>
      <c r="OJE1205"/>
      <c r="OJF1205"/>
      <c r="OJG1205"/>
      <c r="OJH1205"/>
      <c r="OJI1205"/>
      <c r="OJJ1205"/>
      <c r="OJK1205"/>
      <c r="OJL1205"/>
      <c r="OJM1205"/>
      <c r="OJN1205"/>
      <c r="OJO1205"/>
      <c r="OJP1205"/>
      <c r="OJQ1205"/>
      <c r="OJR1205"/>
      <c r="OJS1205"/>
      <c r="OJT1205"/>
      <c r="OJU1205"/>
      <c r="OJV1205"/>
      <c r="OJW1205"/>
      <c r="OJX1205"/>
      <c r="OJY1205"/>
      <c r="OJZ1205"/>
      <c r="OKA1205"/>
      <c r="OKB1205"/>
      <c r="OKC1205"/>
      <c r="OKD1205"/>
      <c r="OKE1205"/>
      <c r="OKF1205"/>
      <c r="OKG1205"/>
      <c r="OKH1205"/>
      <c r="OKI1205"/>
      <c r="OKJ1205"/>
      <c r="OKK1205"/>
      <c r="OKL1205"/>
      <c r="OKM1205"/>
      <c r="OKN1205"/>
      <c r="OKO1205"/>
      <c r="OKP1205"/>
      <c r="OKQ1205"/>
      <c r="OKR1205"/>
      <c r="OKS1205"/>
      <c r="OKT1205"/>
      <c r="OKU1205"/>
      <c r="OKV1205"/>
      <c r="OKW1205"/>
      <c r="OKX1205"/>
      <c r="OKY1205"/>
      <c r="OKZ1205"/>
      <c r="OLA1205"/>
      <c r="OLB1205"/>
      <c r="OLC1205"/>
      <c r="OLD1205"/>
      <c r="OLE1205"/>
      <c r="OLF1205"/>
      <c r="OLG1205"/>
      <c r="OLH1205"/>
      <c r="OLI1205"/>
      <c r="OLJ1205"/>
      <c r="OLK1205"/>
      <c r="OLL1205"/>
      <c r="OLM1205"/>
      <c r="OLN1205"/>
      <c r="OLO1205"/>
      <c r="OLP1205"/>
      <c r="OLQ1205"/>
      <c r="OLR1205"/>
      <c r="OLS1205"/>
      <c r="OLT1205"/>
      <c r="OLU1205"/>
      <c r="OLV1205"/>
      <c r="OLW1205"/>
      <c r="OLX1205"/>
      <c r="OLY1205"/>
      <c r="OLZ1205"/>
      <c r="OMA1205"/>
      <c r="OMB1205"/>
      <c r="OMC1205"/>
      <c r="OMD1205"/>
      <c r="OME1205"/>
      <c r="OMF1205"/>
      <c r="OMG1205"/>
      <c r="OMH1205"/>
      <c r="OMI1205"/>
      <c r="OMJ1205"/>
      <c r="OMK1205"/>
      <c r="OML1205"/>
      <c r="OMM1205"/>
      <c r="OMN1205"/>
      <c r="OMO1205"/>
      <c r="OMP1205"/>
      <c r="OMQ1205"/>
      <c r="OMR1205"/>
      <c r="OMS1205"/>
      <c r="OMT1205"/>
      <c r="OMU1205"/>
      <c r="OMV1205"/>
      <c r="OMW1205"/>
      <c r="OMX1205"/>
      <c r="OMY1205"/>
      <c r="OMZ1205"/>
      <c r="ONA1205"/>
      <c r="ONB1205"/>
      <c r="ONC1205"/>
      <c r="OND1205"/>
      <c r="ONE1205"/>
      <c r="ONF1205"/>
      <c r="ONG1205"/>
      <c r="ONH1205"/>
      <c r="ONI1205"/>
      <c r="ONJ1205"/>
      <c r="ONK1205"/>
      <c r="ONL1205"/>
      <c r="ONM1205"/>
      <c r="ONN1205"/>
      <c r="ONO1205"/>
      <c r="ONP1205"/>
      <c r="ONQ1205"/>
      <c r="ONR1205"/>
      <c r="ONS1205"/>
      <c r="ONT1205"/>
      <c r="ONU1205"/>
      <c r="ONV1205"/>
      <c r="ONW1205"/>
      <c r="ONX1205"/>
      <c r="ONY1205"/>
      <c r="ONZ1205"/>
      <c r="OOA1205"/>
      <c r="OOB1205"/>
      <c r="OOC1205"/>
      <c r="OOD1205"/>
      <c r="OOE1205"/>
      <c r="OOF1205"/>
      <c r="OOG1205"/>
      <c r="OOH1205"/>
      <c r="OOI1205"/>
      <c r="OOJ1205"/>
      <c r="OOK1205"/>
      <c r="OOL1205"/>
      <c r="OOM1205"/>
      <c r="OON1205"/>
      <c r="OOO1205"/>
      <c r="OOP1205"/>
      <c r="OOQ1205"/>
      <c r="OOR1205"/>
      <c r="OOS1205"/>
      <c r="OOT1205"/>
      <c r="OOU1205"/>
      <c r="OOV1205"/>
      <c r="OOW1205"/>
      <c r="OOX1205"/>
      <c r="OOY1205"/>
      <c r="OOZ1205"/>
      <c r="OPA1205"/>
      <c r="OPB1205"/>
      <c r="OPC1205"/>
      <c r="OPD1205"/>
      <c r="OPE1205"/>
      <c r="OPF1205"/>
      <c r="OPG1205"/>
      <c r="OPH1205"/>
      <c r="OPI1205"/>
      <c r="OPJ1205"/>
      <c r="OPK1205"/>
      <c r="OPL1205"/>
      <c r="OPM1205"/>
      <c r="OPN1205"/>
      <c r="OPO1205"/>
      <c r="OPP1205"/>
      <c r="OPQ1205"/>
      <c r="OPR1205"/>
      <c r="OPS1205"/>
      <c r="OPT1205"/>
      <c r="OPU1205"/>
      <c r="OPV1205"/>
      <c r="OPW1205"/>
      <c r="OPX1205"/>
      <c r="OPY1205"/>
      <c r="OPZ1205"/>
      <c r="OQA1205"/>
      <c r="OQB1205"/>
      <c r="OQC1205"/>
      <c r="OQD1205"/>
      <c r="OQE1205"/>
      <c r="OQF1205"/>
      <c r="OQG1205"/>
      <c r="OQH1205"/>
      <c r="OQI1205"/>
      <c r="OQJ1205"/>
      <c r="OQK1205"/>
      <c r="OQL1205"/>
      <c r="OQM1205"/>
      <c r="OQN1205"/>
      <c r="OQO1205"/>
      <c r="OQP1205"/>
      <c r="OQQ1205"/>
      <c r="OQR1205"/>
      <c r="OQS1205"/>
      <c r="OQT1205"/>
      <c r="OQU1205"/>
      <c r="OQV1205"/>
      <c r="OQW1205"/>
      <c r="OQX1205"/>
      <c r="OQY1205"/>
      <c r="OQZ1205"/>
      <c r="ORA1205"/>
      <c r="ORB1205"/>
      <c r="ORC1205"/>
      <c r="ORD1205"/>
      <c r="ORE1205"/>
      <c r="ORF1205"/>
      <c r="ORG1205"/>
      <c r="ORH1205"/>
      <c r="ORI1205"/>
      <c r="ORJ1205"/>
      <c r="ORK1205"/>
      <c r="ORL1205"/>
      <c r="ORM1205"/>
      <c r="ORN1205"/>
      <c r="ORO1205"/>
      <c r="ORP1205"/>
      <c r="ORQ1205"/>
      <c r="ORR1205"/>
      <c r="ORS1205"/>
      <c r="ORT1205"/>
      <c r="ORU1205"/>
      <c r="ORV1205"/>
      <c r="ORW1205"/>
      <c r="ORX1205"/>
      <c r="ORY1205"/>
      <c r="ORZ1205"/>
      <c r="OSA1205"/>
      <c r="OSB1205"/>
      <c r="OSC1205"/>
      <c r="OSD1205"/>
      <c r="OSE1205"/>
      <c r="OSF1205"/>
      <c r="OSG1205"/>
      <c r="OSH1205"/>
      <c r="OSI1205"/>
      <c r="OSJ1205"/>
      <c r="OSK1205"/>
      <c r="OSL1205"/>
      <c r="OSM1205"/>
      <c r="OSN1205"/>
      <c r="OSO1205"/>
      <c r="OSP1205"/>
      <c r="OSQ1205"/>
      <c r="OSR1205"/>
      <c r="OSS1205"/>
      <c r="OST1205"/>
      <c r="OSU1205"/>
      <c r="OSV1205"/>
      <c r="OSW1205"/>
      <c r="OSX1205"/>
      <c r="OSY1205"/>
      <c r="OSZ1205"/>
      <c r="OTA1205"/>
      <c r="OTB1205"/>
      <c r="OTC1205"/>
      <c r="OTD1205"/>
      <c r="OTE1205"/>
      <c r="OTF1205"/>
      <c r="OTG1205"/>
      <c r="OTH1205"/>
      <c r="OTI1205"/>
      <c r="OTJ1205"/>
      <c r="OTK1205"/>
      <c r="OTL1205"/>
      <c r="OTM1205"/>
      <c r="OTN1205"/>
      <c r="OTO1205"/>
      <c r="OTP1205"/>
      <c r="OTQ1205"/>
      <c r="OTR1205"/>
      <c r="OTS1205"/>
      <c r="OTT1205"/>
      <c r="OTU1205"/>
      <c r="OTV1205"/>
      <c r="OTW1205"/>
      <c r="OTX1205"/>
      <c r="OTY1205"/>
      <c r="OTZ1205"/>
      <c r="OUA1205"/>
      <c r="OUB1205"/>
      <c r="OUC1205"/>
      <c r="OUD1205"/>
      <c r="OUE1205"/>
      <c r="OUF1205"/>
      <c r="OUG1205"/>
      <c r="OUH1205"/>
      <c r="OUI1205"/>
      <c r="OUJ1205"/>
      <c r="OUK1205"/>
      <c r="OUL1205"/>
      <c r="OUM1205"/>
      <c r="OUN1205"/>
      <c r="OUO1205"/>
      <c r="OUP1205"/>
      <c r="OUQ1205"/>
      <c r="OUR1205"/>
      <c r="OUS1205"/>
      <c r="OUT1205"/>
      <c r="OUU1205"/>
      <c r="OUV1205"/>
      <c r="OUW1205"/>
      <c r="OUX1205"/>
      <c r="OUY1205"/>
      <c r="OUZ1205"/>
      <c r="OVA1205"/>
      <c r="OVB1205"/>
      <c r="OVC1205"/>
      <c r="OVD1205"/>
      <c r="OVE1205"/>
      <c r="OVF1205"/>
      <c r="OVG1205"/>
      <c r="OVH1205"/>
      <c r="OVI1205"/>
      <c r="OVJ1205"/>
      <c r="OVK1205"/>
      <c r="OVL1205"/>
      <c r="OVM1205"/>
      <c r="OVN1205"/>
      <c r="OVO1205"/>
      <c r="OVP1205"/>
      <c r="OVQ1205"/>
      <c r="OVR1205"/>
      <c r="OVS1205"/>
      <c r="OVT1205"/>
      <c r="OVU1205"/>
      <c r="OVV1205"/>
      <c r="OVW1205"/>
      <c r="OVX1205"/>
      <c r="OVY1205"/>
      <c r="OVZ1205"/>
      <c r="OWA1205"/>
      <c r="OWB1205"/>
      <c r="OWC1205"/>
      <c r="OWD1205"/>
      <c r="OWE1205"/>
      <c r="OWF1205"/>
      <c r="OWG1205"/>
      <c r="OWH1205"/>
      <c r="OWI1205"/>
      <c r="OWJ1205"/>
      <c r="OWK1205"/>
      <c r="OWL1205"/>
      <c r="OWM1205"/>
      <c r="OWN1205"/>
      <c r="OWO1205"/>
      <c r="OWP1205"/>
      <c r="OWQ1205"/>
      <c r="OWR1205"/>
      <c r="OWS1205"/>
      <c r="OWT1205"/>
      <c r="OWU1205"/>
      <c r="OWV1205"/>
      <c r="OWW1205"/>
      <c r="OWX1205"/>
      <c r="OWY1205"/>
      <c r="OWZ1205"/>
      <c r="OXA1205"/>
      <c r="OXB1205"/>
      <c r="OXC1205"/>
      <c r="OXD1205"/>
      <c r="OXE1205"/>
      <c r="OXF1205"/>
      <c r="OXG1205"/>
      <c r="OXH1205"/>
      <c r="OXI1205"/>
      <c r="OXJ1205"/>
      <c r="OXK1205"/>
      <c r="OXL1205"/>
      <c r="OXM1205"/>
      <c r="OXN1205"/>
      <c r="OXO1205"/>
      <c r="OXP1205"/>
      <c r="OXQ1205"/>
      <c r="OXR1205"/>
      <c r="OXS1205"/>
      <c r="OXT1205"/>
      <c r="OXU1205"/>
      <c r="OXV1205"/>
      <c r="OXW1205"/>
      <c r="OXX1205"/>
      <c r="OXY1205"/>
      <c r="OXZ1205"/>
      <c r="OYA1205"/>
      <c r="OYB1205"/>
      <c r="OYC1205"/>
      <c r="OYD1205"/>
      <c r="OYE1205"/>
      <c r="OYF1205"/>
      <c r="OYG1205"/>
      <c r="OYH1205"/>
      <c r="OYI1205"/>
      <c r="OYJ1205"/>
      <c r="OYK1205"/>
      <c r="OYL1205"/>
      <c r="OYM1205"/>
      <c r="OYN1205"/>
      <c r="OYO1205"/>
      <c r="OYP1205"/>
      <c r="OYQ1205"/>
      <c r="OYR1205"/>
      <c r="OYS1205"/>
      <c r="OYT1205"/>
      <c r="OYU1205"/>
      <c r="OYV1205"/>
      <c r="OYW1205"/>
      <c r="OYX1205"/>
      <c r="OYY1205"/>
      <c r="OYZ1205"/>
      <c r="OZA1205"/>
      <c r="OZB1205"/>
      <c r="OZC1205"/>
      <c r="OZD1205"/>
      <c r="OZE1205"/>
      <c r="OZF1205"/>
      <c r="OZG1205"/>
      <c r="OZH1205"/>
      <c r="OZI1205"/>
      <c r="OZJ1205"/>
      <c r="OZK1205"/>
      <c r="OZL1205"/>
      <c r="OZM1205"/>
      <c r="OZN1205"/>
      <c r="OZO1205"/>
      <c r="OZP1205"/>
      <c r="OZQ1205"/>
      <c r="OZR1205"/>
      <c r="OZS1205"/>
      <c r="OZT1205"/>
      <c r="OZU1205"/>
      <c r="OZV1205"/>
      <c r="OZW1205"/>
      <c r="OZX1205"/>
      <c r="OZY1205"/>
      <c r="OZZ1205"/>
      <c r="PAA1205"/>
      <c r="PAB1205"/>
      <c r="PAC1205"/>
      <c r="PAD1205"/>
      <c r="PAE1205"/>
      <c r="PAF1205"/>
      <c r="PAG1205"/>
      <c r="PAH1205"/>
      <c r="PAI1205"/>
      <c r="PAJ1205"/>
      <c r="PAK1205"/>
      <c r="PAL1205"/>
      <c r="PAM1205"/>
      <c r="PAN1205"/>
      <c r="PAO1205"/>
      <c r="PAP1205"/>
      <c r="PAQ1205"/>
      <c r="PAR1205"/>
      <c r="PAS1205"/>
      <c r="PAT1205"/>
      <c r="PAU1205"/>
      <c r="PAV1205"/>
      <c r="PAW1205"/>
      <c r="PAX1205"/>
      <c r="PAY1205"/>
      <c r="PAZ1205"/>
      <c r="PBA1205"/>
      <c r="PBB1205"/>
      <c r="PBC1205"/>
      <c r="PBD1205"/>
      <c r="PBE1205"/>
      <c r="PBF1205"/>
      <c r="PBG1205"/>
      <c r="PBH1205"/>
      <c r="PBI1205"/>
      <c r="PBJ1205"/>
      <c r="PBK1205"/>
      <c r="PBL1205"/>
      <c r="PBM1205"/>
      <c r="PBN1205"/>
      <c r="PBO1205"/>
      <c r="PBP1205"/>
      <c r="PBQ1205"/>
      <c r="PBR1205"/>
      <c r="PBS1205"/>
      <c r="PBT1205"/>
      <c r="PBU1205"/>
      <c r="PBV1205"/>
      <c r="PBW1205"/>
      <c r="PBX1205"/>
      <c r="PBY1205"/>
      <c r="PBZ1205"/>
      <c r="PCA1205"/>
      <c r="PCB1205"/>
      <c r="PCC1205"/>
      <c r="PCD1205"/>
      <c r="PCE1205"/>
      <c r="PCF1205"/>
      <c r="PCG1205"/>
      <c r="PCH1205"/>
      <c r="PCI1205"/>
      <c r="PCJ1205"/>
      <c r="PCK1205"/>
      <c r="PCL1205"/>
      <c r="PCM1205"/>
      <c r="PCN1205"/>
      <c r="PCO1205"/>
      <c r="PCP1205"/>
      <c r="PCQ1205"/>
      <c r="PCR1205"/>
      <c r="PCS1205"/>
      <c r="PCT1205"/>
      <c r="PCU1205"/>
      <c r="PCV1205"/>
      <c r="PCW1205"/>
      <c r="PCX1205"/>
      <c r="PCY1205"/>
      <c r="PCZ1205"/>
      <c r="PDA1205"/>
      <c r="PDB1205"/>
      <c r="PDC1205"/>
      <c r="PDD1205"/>
      <c r="PDE1205"/>
      <c r="PDF1205"/>
      <c r="PDG1205"/>
      <c r="PDH1205"/>
      <c r="PDI1205"/>
      <c r="PDJ1205"/>
      <c r="PDK1205"/>
      <c r="PDL1205"/>
      <c r="PDM1205"/>
      <c r="PDN1205"/>
      <c r="PDO1205"/>
      <c r="PDP1205"/>
      <c r="PDQ1205"/>
      <c r="PDR1205"/>
      <c r="PDS1205"/>
      <c r="PDT1205"/>
      <c r="PDU1205"/>
      <c r="PDV1205"/>
      <c r="PDW1205"/>
      <c r="PDX1205"/>
      <c r="PDY1205"/>
      <c r="PDZ1205"/>
      <c r="PEA1205"/>
      <c r="PEB1205"/>
      <c r="PEC1205"/>
      <c r="PED1205"/>
      <c r="PEE1205"/>
      <c r="PEF1205"/>
      <c r="PEG1205"/>
      <c r="PEH1205"/>
      <c r="PEI1205"/>
      <c r="PEJ1205"/>
      <c r="PEK1205"/>
      <c r="PEL1205"/>
      <c r="PEM1205"/>
      <c r="PEN1205"/>
      <c r="PEO1205"/>
      <c r="PEP1205"/>
      <c r="PEQ1205"/>
      <c r="PER1205"/>
      <c r="PES1205"/>
      <c r="PET1205"/>
      <c r="PEU1205"/>
      <c r="PEV1205"/>
      <c r="PEW1205"/>
      <c r="PEX1205"/>
      <c r="PEY1205"/>
      <c r="PEZ1205"/>
      <c r="PFA1205"/>
      <c r="PFB1205"/>
      <c r="PFC1205"/>
      <c r="PFD1205"/>
      <c r="PFE1205"/>
      <c r="PFF1205"/>
      <c r="PFG1205"/>
      <c r="PFH1205"/>
      <c r="PFI1205"/>
      <c r="PFJ1205"/>
      <c r="PFK1205"/>
      <c r="PFL1205"/>
      <c r="PFM1205"/>
      <c r="PFN1205"/>
      <c r="PFO1205"/>
      <c r="PFP1205"/>
      <c r="PFQ1205"/>
      <c r="PFR1205"/>
      <c r="PFS1205"/>
      <c r="PFT1205"/>
      <c r="PFU1205"/>
      <c r="PFV1205"/>
      <c r="PFW1205"/>
      <c r="PFX1205"/>
      <c r="PFY1205"/>
      <c r="PFZ1205"/>
      <c r="PGA1205"/>
      <c r="PGB1205"/>
      <c r="PGC1205"/>
      <c r="PGD1205"/>
      <c r="PGE1205"/>
      <c r="PGF1205"/>
      <c r="PGG1205"/>
      <c r="PGH1205"/>
      <c r="PGI1205"/>
      <c r="PGJ1205"/>
      <c r="PGK1205"/>
      <c r="PGL1205"/>
      <c r="PGM1205"/>
      <c r="PGN1205"/>
      <c r="PGO1205"/>
      <c r="PGP1205"/>
      <c r="PGQ1205"/>
      <c r="PGR1205"/>
      <c r="PGS1205"/>
      <c r="PGT1205"/>
      <c r="PGU1205"/>
      <c r="PGV1205"/>
      <c r="PGW1205"/>
      <c r="PGX1205"/>
      <c r="PGY1205"/>
      <c r="PGZ1205"/>
      <c r="PHA1205"/>
      <c r="PHB1205"/>
      <c r="PHC1205"/>
      <c r="PHD1205"/>
      <c r="PHE1205"/>
      <c r="PHF1205"/>
      <c r="PHG1205"/>
      <c r="PHH1205"/>
      <c r="PHI1205"/>
      <c r="PHJ1205"/>
      <c r="PHK1205"/>
      <c r="PHL1205"/>
      <c r="PHM1205"/>
      <c r="PHN1205"/>
      <c r="PHO1205"/>
      <c r="PHP1205"/>
      <c r="PHQ1205"/>
      <c r="PHR1205"/>
      <c r="PHS1205"/>
      <c r="PHT1205"/>
      <c r="PHU1205"/>
      <c r="PHV1205"/>
      <c r="PHW1205"/>
      <c r="PHX1205"/>
      <c r="PHY1205"/>
      <c r="PHZ1205"/>
      <c r="PIA1205"/>
      <c r="PIB1205"/>
      <c r="PIC1205"/>
      <c r="PID1205"/>
      <c r="PIE1205"/>
      <c r="PIF1205"/>
      <c r="PIG1205"/>
      <c r="PIH1205"/>
      <c r="PII1205"/>
      <c r="PIJ1205"/>
      <c r="PIK1205"/>
      <c r="PIL1205"/>
      <c r="PIM1205"/>
      <c r="PIN1205"/>
      <c r="PIO1205"/>
      <c r="PIP1205"/>
      <c r="PIQ1205"/>
      <c r="PIR1205"/>
      <c r="PIS1205"/>
      <c r="PIT1205"/>
      <c r="PIU1205"/>
      <c r="PIV1205"/>
      <c r="PIW1205"/>
      <c r="PIX1205"/>
      <c r="PIY1205"/>
      <c r="PIZ1205"/>
      <c r="PJA1205"/>
      <c r="PJB1205"/>
      <c r="PJC1205"/>
      <c r="PJD1205"/>
      <c r="PJE1205"/>
      <c r="PJF1205"/>
      <c r="PJG1205"/>
      <c r="PJH1205"/>
      <c r="PJI1205"/>
      <c r="PJJ1205"/>
      <c r="PJK1205"/>
      <c r="PJL1205"/>
      <c r="PJM1205"/>
      <c r="PJN1205"/>
      <c r="PJO1205"/>
      <c r="PJP1205"/>
      <c r="PJQ1205"/>
      <c r="PJR1205"/>
      <c r="PJS1205"/>
      <c r="PJT1205"/>
      <c r="PJU1205"/>
      <c r="PJV1205"/>
      <c r="PJW1205"/>
      <c r="PJX1205"/>
      <c r="PJY1205"/>
      <c r="PJZ1205"/>
      <c r="PKA1205"/>
      <c r="PKB1205"/>
      <c r="PKC1205"/>
      <c r="PKD1205"/>
      <c r="PKE1205"/>
      <c r="PKF1205"/>
      <c r="PKG1205"/>
      <c r="PKH1205"/>
      <c r="PKI1205"/>
      <c r="PKJ1205"/>
      <c r="PKK1205"/>
      <c r="PKL1205"/>
      <c r="PKM1205"/>
      <c r="PKN1205"/>
      <c r="PKO1205"/>
      <c r="PKP1205"/>
      <c r="PKQ1205"/>
      <c r="PKR1205"/>
      <c r="PKS1205"/>
      <c r="PKT1205"/>
      <c r="PKU1205"/>
      <c r="PKV1205"/>
      <c r="PKW1205"/>
      <c r="PKX1205"/>
      <c r="PKY1205"/>
      <c r="PKZ1205"/>
      <c r="PLA1205"/>
      <c r="PLB1205"/>
      <c r="PLC1205"/>
      <c r="PLD1205"/>
      <c r="PLE1205"/>
      <c r="PLF1205"/>
      <c r="PLG1205"/>
      <c r="PLH1205"/>
      <c r="PLI1205"/>
      <c r="PLJ1205"/>
      <c r="PLK1205"/>
      <c r="PLL1205"/>
      <c r="PLM1205"/>
      <c r="PLN1205"/>
      <c r="PLO1205"/>
      <c r="PLP1205"/>
      <c r="PLQ1205"/>
      <c r="PLR1205"/>
      <c r="PLS1205"/>
      <c r="PLT1205"/>
      <c r="PLU1205"/>
      <c r="PLV1205"/>
      <c r="PLW1205"/>
      <c r="PLX1205"/>
      <c r="PLY1205"/>
      <c r="PLZ1205"/>
      <c r="PMA1205"/>
      <c r="PMB1205"/>
      <c r="PMC1205"/>
      <c r="PMD1205"/>
      <c r="PME1205"/>
      <c r="PMF1205"/>
      <c r="PMG1205"/>
      <c r="PMH1205"/>
      <c r="PMI1205"/>
      <c r="PMJ1205"/>
      <c r="PMK1205"/>
      <c r="PML1205"/>
      <c r="PMM1205"/>
      <c r="PMN1205"/>
      <c r="PMO1205"/>
      <c r="PMP1205"/>
      <c r="PMQ1205"/>
      <c r="PMR1205"/>
      <c r="PMS1205"/>
      <c r="PMT1205"/>
      <c r="PMU1205"/>
      <c r="PMV1205"/>
      <c r="PMW1205"/>
      <c r="PMX1205"/>
      <c r="PMY1205"/>
      <c r="PMZ1205"/>
      <c r="PNA1205"/>
      <c r="PNB1205"/>
      <c r="PNC1205"/>
      <c r="PND1205"/>
      <c r="PNE1205"/>
      <c r="PNF1205"/>
      <c r="PNG1205"/>
      <c r="PNH1205"/>
      <c r="PNI1205"/>
      <c r="PNJ1205"/>
      <c r="PNK1205"/>
      <c r="PNL1205"/>
      <c r="PNM1205"/>
      <c r="PNN1205"/>
      <c r="PNO1205"/>
      <c r="PNP1205"/>
      <c r="PNQ1205"/>
      <c r="PNR1205"/>
      <c r="PNS1205"/>
      <c r="PNT1205"/>
      <c r="PNU1205"/>
      <c r="PNV1205"/>
      <c r="PNW1205"/>
      <c r="PNX1205"/>
      <c r="PNY1205"/>
      <c r="PNZ1205"/>
      <c r="POA1205"/>
      <c r="POB1205"/>
      <c r="POC1205"/>
      <c r="POD1205"/>
      <c r="POE1205"/>
      <c r="POF1205"/>
      <c r="POG1205"/>
      <c r="POH1205"/>
      <c r="POI1205"/>
      <c r="POJ1205"/>
      <c r="POK1205"/>
      <c r="POL1205"/>
      <c r="POM1205"/>
      <c r="PON1205"/>
      <c r="POO1205"/>
      <c r="POP1205"/>
      <c r="POQ1205"/>
      <c r="POR1205"/>
      <c r="POS1205"/>
      <c r="POT1205"/>
      <c r="POU1205"/>
      <c r="POV1205"/>
      <c r="POW1205"/>
      <c r="POX1205"/>
      <c r="POY1205"/>
      <c r="POZ1205"/>
      <c r="PPA1205"/>
      <c r="PPB1205"/>
      <c r="PPC1205"/>
      <c r="PPD1205"/>
      <c r="PPE1205"/>
      <c r="PPF1205"/>
      <c r="PPG1205"/>
      <c r="PPH1205"/>
      <c r="PPI1205"/>
      <c r="PPJ1205"/>
      <c r="PPK1205"/>
      <c r="PPL1205"/>
      <c r="PPM1205"/>
      <c r="PPN1205"/>
      <c r="PPO1205"/>
      <c r="PPP1205"/>
      <c r="PPQ1205"/>
      <c r="PPR1205"/>
      <c r="PPS1205"/>
      <c r="PPT1205"/>
      <c r="PPU1205"/>
      <c r="PPV1205"/>
      <c r="PPW1205"/>
      <c r="PPX1205"/>
      <c r="PPY1205"/>
      <c r="PPZ1205"/>
      <c r="PQA1205"/>
      <c r="PQB1205"/>
      <c r="PQC1205"/>
      <c r="PQD1205"/>
      <c r="PQE1205"/>
      <c r="PQF1205"/>
      <c r="PQG1205"/>
      <c r="PQH1205"/>
      <c r="PQI1205"/>
      <c r="PQJ1205"/>
      <c r="PQK1205"/>
      <c r="PQL1205"/>
      <c r="PQM1205"/>
      <c r="PQN1205"/>
      <c r="PQO1205"/>
      <c r="PQP1205"/>
      <c r="PQQ1205"/>
      <c r="PQR1205"/>
      <c r="PQS1205"/>
      <c r="PQT1205"/>
      <c r="PQU1205"/>
      <c r="PQV1205"/>
      <c r="PQW1205"/>
      <c r="PQX1205"/>
      <c r="PQY1205"/>
      <c r="PQZ1205"/>
      <c r="PRA1205"/>
      <c r="PRB1205"/>
      <c r="PRC1205"/>
      <c r="PRD1205"/>
      <c r="PRE1205"/>
      <c r="PRF1205"/>
      <c r="PRG1205"/>
      <c r="PRH1205"/>
      <c r="PRI1205"/>
      <c r="PRJ1205"/>
      <c r="PRK1205"/>
      <c r="PRL1205"/>
      <c r="PRM1205"/>
      <c r="PRN1205"/>
      <c r="PRO1205"/>
      <c r="PRP1205"/>
      <c r="PRQ1205"/>
      <c r="PRR1205"/>
      <c r="PRS1205"/>
      <c r="PRT1205"/>
      <c r="PRU1205"/>
      <c r="PRV1205"/>
      <c r="PRW1205"/>
      <c r="PRX1205"/>
      <c r="PRY1205"/>
      <c r="PRZ1205"/>
      <c r="PSA1205"/>
      <c r="PSB1205"/>
      <c r="PSC1205"/>
      <c r="PSD1205"/>
      <c r="PSE1205"/>
      <c r="PSF1205"/>
      <c r="PSG1205"/>
      <c r="PSH1205"/>
      <c r="PSI1205"/>
      <c r="PSJ1205"/>
      <c r="PSK1205"/>
      <c r="PSL1205"/>
      <c r="PSM1205"/>
      <c r="PSN1205"/>
      <c r="PSO1205"/>
      <c r="PSP1205"/>
      <c r="PSQ1205"/>
      <c r="PSR1205"/>
      <c r="PSS1205"/>
      <c r="PST1205"/>
      <c r="PSU1205"/>
      <c r="PSV1205"/>
      <c r="PSW1205"/>
      <c r="PSX1205"/>
      <c r="PSY1205"/>
      <c r="PSZ1205"/>
      <c r="PTA1205"/>
      <c r="PTB1205"/>
      <c r="PTC1205"/>
      <c r="PTD1205"/>
      <c r="PTE1205"/>
      <c r="PTF1205"/>
      <c r="PTG1205"/>
      <c r="PTH1205"/>
      <c r="PTI1205"/>
      <c r="PTJ1205"/>
      <c r="PTK1205"/>
      <c r="PTL1205"/>
      <c r="PTM1205"/>
      <c r="PTN1205"/>
      <c r="PTO1205"/>
      <c r="PTP1205"/>
      <c r="PTQ1205"/>
      <c r="PTR1205"/>
      <c r="PTS1205"/>
      <c r="PTT1205"/>
      <c r="PTU1205"/>
      <c r="PTV1205"/>
      <c r="PTW1205"/>
      <c r="PTX1205"/>
      <c r="PTY1205"/>
      <c r="PTZ1205"/>
      <c r="PUA1205"/>
      <c r="PUB1205"/>
      <c r="PUC1205"/>
      <c r="PUD1205"/>
      <c r="PUE1205"/>
      <c r="PUF1205"/>
      <c r="PUG1205"/>
      <c r="PUH1205"/>
      <c r="PUI1205"/>
      <c r="PUJ1205"/>
      <c r="PUK1205"/>
      <c r="PUL1205"/>
      <c r="PUM1205"/>
      <c r="PUN1205"/>
      <c r="PUO1205"/>
      <c r="PUP1205"/>
      <c r="PUQ1205"/>
      <c r="PUR1205"/>
      <c r="PUS1205"/>
      <c r="PUT1205"/>
      <c r="PUU1205"/>
      <c r="PUV1205"/>
      <c r="PUW1205"/>
      <c r="PUX1205"/>
      <c r="PUY1205"/>
      <c r="PUZ1205"/>
      <c r="PVA1205"/>
      <c r="PVB1205"/>
      <c r="PVC1205"/>
      <c r="PVD1205"/>
      <c r="PVE1205"/>
      <c r="PVF1205"/>
      <c r="PVG1205"/>
      <c r="PVH1205"/>
      <c r="PVI1205"/>
      <c r="PVJ1205"/>
      <c r="PVK1205"/>
      <c r="PVL1205"/>
      <c r="PVM1205"/>
      <c r="PVN1205"/>
      <c r="PVO1205"/>
      <c r="PVP1205"/>
      <c r="PVQ1205"/>
      <c r="PVR1205"/>
      <c r="PVS1205"/>
      <c r="PVT1205"/>
      <c r="PVU1205"/>
      <c r="PVV1205"/>
      <c r="PVW1205"/>
      <c r="PVX1205"/>
      <c r="PVY1205"/>
      <c r="PVZ1205"/>
      <c r="PWA1205"/>
      <c r="PWB1205"/>
      <c r="PWC1205"/>
      <c r="PWD1205"/>
      <c r="PWE1205"/>
      <c r="PWF1205"/>
      <c r="PWG1205"/>
      <c r="PWH1205"/>
      <c r="PWI1205"/>
      <c r="PWJ1205"/>
      <c r="PWK1205"/>
      <c r="PWL1205"/>
      <c r="PWM1205"/>
      <c r="PWN1205"/>
      <c r="PWO1205"/>
      <c r="PWP1205"/>
      <c r="PWQ1205"/>
      <c r="PWR1205"/>
      <c r="PWS1205"/>
      <c r="PWT1205"/>
      <c r="PWU1205"/>
      <c r="PWV1205"/>
      <c r="PWW1205"/>
      <c r="PWX1205"/>
      <c r="PWY1205"/>
      <c r="PWZ1205"/>
      <c r="PXA1205"/>
      <c r="PXB1205"/>
      <c r="PXC1205"/>
      <c r="PXD1205"/>
      <c r="PXE1205"/>
      <c r="PXF1205"/>
      <c r="PXG1205"/>
      <c r="PXH1205"/>
      <c r="PXI1205"/>
      <c r="PXJ1205"/>
      <c r="PXK1205"/>
      <c r="PXL1205"/>
      <c r="PXM1205"/>
      <c r="PXN1205"/>
      <c r="PXO1205"/>
      <c r="PXP1205"/>
      <c r="PXQ1205"/>
      <c r="PXR1205"/>
      <c r="PXS1205"/>
      <c r="PXT1205"/>
      <c r="PXU1205"/>
      <c r="PXV1205"/>
      <c r="PXW1205"/>
      <c r="PXX1205"/>
      <c r="PXY1205"/>
      <c r="PXZ1205"/>
      <c r="PYA1205"/>
      <c r="PYB1205"/>
      <c r="PYC1205"/>
      <c r="PYD1205"/>
      <c r="PYE1205"/>
      <c r="PYF1205"/>
      <c r="PYG1205"/>
      <c r="PYH1205"/>
      <c r="PYI1205"/>
      <c r="PYJ1205"/>
      <c r="PYK1205"/>
      <c r="PYL1205"/>
      <c r="PYM1205"/>
      <c r="PYN1205"/>
      <c r="PYO1205"/>
      <c r="PYP1205"/>
      <c r="PYQ1205"/>
      <c r="PYR1205"/>
      <c r="PYS1205"/>
      <c r="PYT1205"/>
      <c r="PYU1205"/>
      <c r="PYV1205"/>
      <c r="PYW1205"/>
      <c r="PYX1205"/>
      <c r="PYY1205"/>
      <c r="PYZ1205"/>
      <c r="PZA1205"/>
      <c r="PZB1205"/>
      <c r="PZC1205"/>
      <c r="PZD1205"/>
      <c r="PZE1205"/>
      <c r="PZF1205"/>
      <c r="PZG1205"/>
      <c r="PZH1205"/>
      <c r="PZI1205"/>
      <c r="PZJ1205"/>
      <c r="PZK1205"/>
      <c r="PZL1205"/>
      <c r="PZM1205"/>
      <c r="PZN1205"/>
      <c r="PZO1205"/>
      <c r="PZP1205"/>
      <c r="PZQ1205"/>
      <c r="PZR1205"/>
      <c r="PZS1205"/>
      <c r="PZT1205"/>
      <c r="PZU1205"/>
      <c r="PZV1205"/>
      <c r="PZW1205"/>
      <c r="PZX1205"/>
      <c r="PZY1205"/>
      <c r="PZZ1205"/>
      <c r="QAA1205"/>
      <c r="QAB1205"/>
      <c r="QAC1205"/>
      <c r="QAD1205"/>
      <c r="QAE1205"/>
      <c r="QAF1205"/>
      <c r="QAG1205"/>
      <c r="QAH1205"/>
      <c r="QAI1205"/>
      <c r="QAJ1205"/>
      <c r="QAK1205"/>
      <c r="QAL1205"/>
      <c r="QAM1205"/>
      <c r="QAN1205"/>
      <c r="QAO1205"/>
      <c r="QAP1205"/>
      <c r="QAQ1205"/>
      <c r="QAR1205"/>
      <c r="QAS1205"/>
      <c r="QAT1205"/>
      <c r="QAU1205"/>
      <c r="QAV1205"/>
      <c r="QAW1205"/>
      <c r="QAX1205"/>
      <c r="QAY1205"/>
      <c r="QAZ1205"/>
      <c r="QBA1205"/>
      <c r="QBB1205"/>
      <c r="QBC1205"/>
      <c r="QBD1205"/>
      <c r="QBE1205"/>
      <c r="QBF1205"/>
      <c r="QBG1205"/>
      <c r="QBH1205"/>
      <c r="QBI1205"/>
      <c r="QBJ1205"/>
      <c r="QBK1205"/>
      <c r="QBL1205"/>
      <c r="QBM1205"/>
      <c r="QBN1205"/>
      <c r="QBO1205"/>
      <c r="QBP1205"/>
      <c r="QBQ1205"/>
      <c r="QBR1205"/>
      <c r="QBS1205"/>
      <c r="QBT1205"/>
      <c r="QBU1205"/>
      <c r="QBV1205"/>
      <c r="QBW1205"/>
      <c r="QBX1205"/>
      <c r="QBY1205"/>
      <c r="QBZ1205"/>
      <c r="QCA1205"/>
      <c r="QCB1205"/>
      <c r="QCC1205"/>
      <c r="QCD1205"/>
      <c r="QCE1205"/>
      <c r="QCF1205"/>
      <c r="QCG1205"/>
      <c r="QCH1205"/>
      <c r="QCI1205"/>
      <c r="QCJ1205"/>
      <c r="QCK1205"/>
      <c r="QCL1205"/>
      <c r="QCM1205"/>
      <c r="QCN1205"/>
      <c r="QCO1205"/>
      <c r="QCP1205"/>
      <c r="QCQ1205"/>
      <c r="QCR1205"/>
      <c r="QCS1205"/>
      <c r="QCT1205"/>
      <c r="QCU1205"/>
      <c r="QCV1205"/>
      <c r="QCW1205"/>
      <c r="QCX1205"/>
      <c r="QCY1205"/>
      <c r="QCZ1205"/>
      <c r="QDA1205"/>
      <c r="QDB1205"/>
      <c r="QDC1205"/>
      <c r="QDD1205"/>
      <c r="QDE1205"/>
      <c r="QDF1205"/>
      <c r="QDG1205"/>
      <c r="QDH1205"/>
      <c r="QDI1205"/>
      <c r="QDJ1205"/>
      <c r="QDK1205"/>
      <c r="QDL1205"/>
      <c r="QDM1205"/>
      <c r="QDN1205"/>
      <c r="QDO1205"/>
      <c r="QDP1205"/>
      <c r="QDQ1205"/>
      <c r="QDR1205"/>
      <c r="QDS1205"/>
      <c r="QDT1205"/>
      <c r="QDU1205"/>
      <c r="QDV1205"/>
      <c r="QDW1205"/>
      <c r="QDX1205"/>
      <c r="QDY1205"/>
      <c r="QDZ1205"/>
      <c r="QEA1205"/>
      <c r="QEB1205"/>
      <c r="QEC1205"/>
      <c r="QED1205"/>
      <c r="QEE1205"/>
      <c r="QEF1205"/>
      <c r="QEG1205"/>
      <c r="QEH1205"/>
      <c r="QEI1205"/>
      <c r="QEJ1205"/>
      <c r="QEK1205"/>
      <c r="QEL1205"/>
      <c r="QEM1205"/>
      <c r="QEN1205"/>
      <c r="QEO1205"/>
      <c r="QEP1205"/>
      <c r="QEQ1205"/>
      <c r="QER1205"/>
      <c r="QES1205"/>
      <c r="QET1205"/>
      <c r="QEU1205"/>
      <c r="QEV1205"/>
      <c r="QEW1205"/>
      <c r="QEX1205"/>
      <c r="QEY1205"/>
      <c r="QEZ1205"/>
      <c r="QFA1205"/>
      <c r="QFB1205"/>
      <c r="QFC1205"/>
      <c r="QFD1205"/>
      <c r="QFE1205"/>
      <c r="QFF1205"/>
      <c r="QFG1205"/>
      <c r="QFH1205"/>
      <c r="QFI1205"/>
      <c r="QFJ1205"/>
      <c r="QFK1205"/>
      <c r="QFL1205"/>
      <c r="QFM1205"/>
      <c r="QFN1205"/>
      <c r="QFO1205"/>
      <c r="QFP1205"/>
      <c r="QFQ1205"/>
      <c r="QFR1205"/>
      <c r="QFS1205"/>
      <c r="QFT1205"/>
      <c r="QFU1205"/>
      <c r="QFV1205"/>
      <c r="QFW1205"/>
      <c r="QFX1205"/>
      <c r="QFY1205"/>
      <c r="QFZ1205"/>
      <c r="QGA1205"/>
      <c r="QGB1205"/>
      <c r="QGC1205"/>
      <c r="QGD1205"/>
      <c r="QGE1205"/>
      <c r="QGF1205"/>
      <c r="QGG1205"/>
      <c r="QGH1205"/>
      <c r="QGI1205"/>
      <c r="QGJ1205"/>
      <c r="QGK1205"/>
      <c r="QGL1205"/>
      <c r="QGM1205"/>
      <c r="QGN1205"/>
      <c r="QGO1205"/>
      <c r="QGP1205"/>
      <c r="QGQ1205"/>
      <c r="QGR1205"/>
      <c r="QGS1205"/>
      <c r="QGT1205"/>
      <c r="QGU1205"/>
      <c r="QGV1205"/>
      <c r="QGW1205"/>
      <c r="QGX1205"/>
      <c r="QGY1205"/>
      <c r="QGZ1205"/>
      <c r="QHA1205"/>
      <c r="QHB1205"/>
      <c r="QHC1205"/>
      <c r="QHD1205"/>
      <c r="QHE1205"/>
      <c r="QHF1205"/>
      <c r="QHG1205"/>
      <c r="QHH1205"/>
      <c r="QHI1205"/>
      <c r="QHJ1205"/>
      <c r="QHK1205"/>
      <c r="QHL1205"/>
      <c r="QHM1205"/>
      <c r="QHN1205"/>
      <c r="QHO1205"/>
      <c r="QHP1205"/>
      <c r="QHQ1205"/>
      <c r="QHR1205"/>
      <c r="QHS1205"/>
      <c r="QHT1205"/>
      <c r="QHU1205"/>
      <c r="QHV1205"/>
      <c r="QHW1205"/>
      <c r="QHX1205"/>
      <c r="QHY1205"/>
      <c r="QHZ1205"/>
      <c r="QIA1205"/>
      <c r="QIB1205"/>
      <c r="QIC1205"/>
      <c r="QID1205"/>
      <c r="QIE1205"/>
      <c r="QIF1205"/>
      <c r="QIG1205"/>
      <c r="QIH1205"/>
      <c r="QII1205"/>
      <c r="QIJ1205"/>
      <c r="QIK1205"/>
      <c r="QIL1205"/>
      <c r="QIM1205"/>
      <c r="QIN1205"/>
      <c r="QIO1205"/>
      <c r="QIP1205"/>
      <c r="QIQ1205"/>
      <c r="QIR1205"/>
      <c r="QIS1205"/>
      <c r="QIT1205"/>
      <c r="QIU1205"/>
      <c r="QIV1205"/>
      <c r="QIW1205"/>
      <c r="QIX1205"/>
      <c r="QIY1205"/>
      <c r="QIZ1205"/>
      <c r="QJA1205"/>
      <c r="QJB1205"/>
      <c r="QJC1205"/>
      <c r="QJD1205"/>
      <c r="QJE1205"/>
      <c r="QJF1205"/>
      <c r="QJG1205"/>
      <c r="QJH1205"/>
      <c r="QJI1205"/>
      <c r="QJJ1205"/>
      <c r="QJK1205"/>
      <c r="QJL1205"/>
      <c r="QJM1205"/>
      <c r="QJN1205"/>
      <c r="QJO1205"/>
      <c r="QJP1205"/>
      <c r="QJQ1205"/>
      <c r="QJR1205"/>
      <c r="QJS1205"/>
      <c r="QJT1205"/>
      <c r="QJU1205"/>
      <c r="QJV1205"/>
      <c r="QJW1205"/>
      <c r="QJX1205"/>
      <c r="QJY1205"/>
      <c r="QJZ1205"/>
      <c r="QKA1205"/>
      <c r="QKB1205"/>
      <c r="QKC1205"/>
      <c r="QKD1205"/>
      <c r="QKE1205"/>
      <c r="QKF1205"/>
      <c r="QKG1205"/>
      <c r="QKH1205"/>
      <c r="QKI1205"/>
      <c r="QKJ1205"/>
      <c r="QKK1205"/>
      <c r="QKL1205"/>
      <c r="QKM1205"/>
      <c r="QKN1205"/>
      <c r="QKO1205"/>
      <c r="QKP1205"/>
      <c r="QKQ1205"/>
      <c r="QKR1205"/>
      <c r="QKS1205"/>
      <c r="QKT1205"/>
      <c r="QKU1205"/>
      <c r="QKV1205"/>
      <c r="QKW1205"/>
      <c r="QKX1205"/>
      <c r="QKY1205"/>
      <c r="QKZ1205"/>
      <c r="QLA1205"/>
      <c r="QLB1205"/>
      <c r="QLC1205"/>
      <c r="QLD1205"/>
      <c r="QLE1205"/>
      <c r="QLF1205"/>
      <c r="QLG1205"/>
      <c r="QLH1205"/>
      <c r="QLI1205"/>
      <c r="QLJ1205"/>
      <c r="QLK1205"/>
      <c r="QLL1205"/>
      <c r="QLM1205"/>
      <c r="QLN1205"/>
      <c r="QLO1205"/>
      <c r="QLP1205"/>
      <c r="QLQ1205"/>
      <c r="QLR1205"/>
      <c r="QLS1205"/>
      <c r="QLT1205"/>
      <c r="QLU1205"/>
      <c r="QLV1205"/>
      <c r="QLW1205"/>
      <c r="QLX1205"/>
      <c r="QLY1205"/>
      <c r="QLZ1205"/>
      <c r="QMA1205"/>
      <c r="QMB1205"/>
      <c r="QMC1205"/>
      <c r="QMD1205"/>
      <c r="QME1205"/>
      <c r="QMF1205"/>
      <c r="QMG1205"/>
      <c r="QMH1205"/>
      <c r="QMI1205"/>
      <c r="QMJ1205"/>
      <c r="QMK1205"/>
      <c r="QML1205"/>
      <c r="QMM1205"/>
      <c r="QMN1205"/>
      <c r="QMO1205"/>
      <c r="QMP1205"/>
      <c r="QMQ1205"/>
      <c r="QMR1205"/>
      <c r="QMS1205"/>
      <c r="QMT1205"/>
      <c r="QMU1205"/>
      <c r="QMV1205"/>
      <c r="QMW1205"/>
      <c r="QMX1205"/>
      <c r="QMY1205"/>
      <c r="QMZ1205"/>
      <c r="QNA1205"/>
      <c r="QNB1205"/>
      <c r="QNC1205"/>
      <c r="QND1205"/>
      <c r="QNE1205"/>
      <c r="QNF1205"/>
      <c r="QNG1205"/>
      <c r="QNH1205"/>
      <c r="QNI1205"/>
      <c r="QNJ1205"/>
      <c r="QNK1205"/>
      <c r="QNL1205"/>
      <c r="QNM1205"/>
      <c r="QNN1205"/>
      <c r="QNO1205"/>
      <c r="QNP1205"/>
      <c r="QNQ1205"/>
      <c r="QNR1205"/>
      <c r="QNS1205"/>
      <c r="QNT1205"/>
      <c r="QNU1205"/>
      <c r="QNV1205"/>
      <c r="QNW1205"/>
      <c r="QNX1205"/>
      <c r="QNY1205"/>
      <c r="QNZ1205"/>
      <c r="QOA1205"/>
      <c r="QOB1205"/>
      <c r="QOC1205"/>
      <c r="QOD1205"/>
      <c r="QOE1205"/>
      <c r="QOF1205"/>
      <c r="QOG1205"/>
      <c r="QOH1205"/>
      <c r="QOI1205"/>
      <c r="QOJ1205"/>
      <c r="QOK1205"/>
      <c r="QOL1205"/>
      <c r="QOM1205"/>
      <c r="QON1205"/>
      <c r="QOO1205"/>
      <c r="QOP1205"/>
      <c r="QOQ1205"/>
      <c r="QOR1205"/>
      <c r="QOS1205"/>
      <c r="QOT1205"/>
      <c r="QOU1205"/>
      <c r="QOV1205"/>
      <c r="QOW1205"/>
      <c r="QOX1205"/>
      <c r="QOY1205"/>
      <c r="QOZ1205"/>
      <c r="QPA1205"/>
      <c r="QPB1205"/>
      <c r="QPC1205"/>
      <c r="QPD1205"/>
      <c r="QPE1205"/>
      <c r="QPF1205"/>
      <c r="QPG1205"/>
      <c r="QPH1205"/>
      <c r="QPI1205"/>
      <c r="QPJ1205"/>
      <c r="QPK1205"/>
      <c r="QPL1205"/>
      <c r="QPM1205"/>
      <c r="QPN1205"/>
      <c r="QPO1205"/>
      <c r="QPP1205"/>
      <c r="QPQ1205"/>
      <c r="QPR1205"/>
      <c r="QPS1205"/>
      <c r="QPT1205"/>
      <c r="QPU1205"/>
      <c r="QPV1205"/>
      <c r="QPW1205"/>
      <c r="QPX1205"/>
      <c r="QPY1205"/>
      <c r="QPZ1205"/>
      <c r="QQA1205"/>
      <c r="QQB1205"/>
      <c r="QQC1205"/>
      <c r="QQD1205"/>
      <c r="QQE1205"/>
      <c r="QQF1205"/>
      <c r="QQG1205"/>
      <c r="QQH1205"/>
      <c r="QQI1205"/>
      <c r="QQJ1205"/>
      <c r="QQK1205"/>
      <c r="QQL1205"/>
      <c r="QQM1205"/>
      <c r="QQN1205"/>
      <c r="QQO1205"/>
      <c r="QQP1205"/>
      <c r="QQQ1205"/>
      <c r="QQR1205"/>
      <c r="QQS1205"/>
      <c r="QQT1205"/>
      <c r="QQU1205"/>
      <c r="QQV1205"/>
      <c r="QQW1205"/>
      <c r="QQX1205"/>
      <c r="QQY1205"/>
      <c r="QQZ1205"/>
      <c r="QRA1205"/>
      <c r="QRB1205"/>
      <c r="QRC1205"/>
      <c r="QRD1205"/>
      <c r="QRE1205"/>
      <c r="QRF1205"/>
      <c r="QRG1205"/>
      <c r="QRH1205"/>
      <c r="QRI1205"/>
      <c r="QRJ1205"/>
      <c r="QRK1205"/>
      <c r="QRL1205"/>
      <c r="QRM1205"/>
      <c r="QRN1205"/>
      <c r="QRO1205"/>
      <c r="QRP1205"/>
      <c r="QRQ1205"/>
      <c r="QRR1205"/>
      <c r="QRS1205"/>
      <c r="QRT1205"/>
      <c r="QRU1205"/>
      <c r="QRV1205"/>
      <c r="QRW1205"/>
      <c r="QRX1205"/>
      <c r="QRY1205"/>
      <c r="QRZ1205"/>
      <c r="QSA1205"/>
      <c r="QSB1205"/>
      <c r="QSC1205"/>
      <c r="QSD1205"/>
      <c r="QSE1205"/>
      <c r="QSF1205"/>
      <c r="QSG1205"/>
      <c r="QSH1205"/>
      <c r="QSI1205"/>
      <c r="QSJ1205"/>
      <c r="QSK1205"/>
      <c r="QSL1205"/>
      <c r="QSM1205"/>
      <c r="QSN1205"/>
      <c r="QSO1205"/>
      <c r="QSP1205"/>
      <c r="QSQ1205"/>
      <c r="QSR1205"/>
      <c r="QSS1205"/>
      <c r="QST1205"/>
      <c r="QSU1205"/>
      <c r="QSV1205"/>
      <c r="QSW1205"/>
      <c r="QSX1205"/>
      <c r="QSY1205"/>
      <c r="QSZ1205"/>
      <c r="QTA1205"/>
      <c r="QTB1205"/>
      <c r="QTC1205"/>
      <c r="QTD1205"/>
      <c r="QTE1205"/>
      <c r="QTF1205"/>
      <c r="QTG1205"/>
      <c r="QTH1205"/>
      <c r="QTI1205"/>
      <c r="QTJ1205"/>
      <c r="QTK1205"/>
      <c r="QTL1205"/>
      <c r="QTM1205"/>
      <c r="QTN1205"/>
      <c r="QTO1205"/>
      <c r="QTP1205"/>
      <c r="QTQ1205"/>
      <c r="QTR1205"/>
      <c r="QTS1205"/>
      <c r="QTT1205"/>
      <c r="QTU1205"/>
      <c r="QTV1205"/>
      <c r="QTW1205"/>
      <c r="QTX1205"/>
      <c r="QTY1205"/>
      <c r="QTZ1205"/>
      <c r="QUA1205"/>
      <c r="QUB1205"/>
      <c r="QUC1205"/>
      <c r="QUD1205"/>
      <c r="QUE1205"/>
      <c r="QUF1205"/>
      <c r="QUG1205"/>
      <c r="QUH1205"/>
      <c r="QUI1205"/>
      <c r="QUJ1205"/>
      <c r="QUK1205"/>
      <c r="QUL1205"/>
      <c r="QUM1205"/>
      <c r="QUN1205"/>
      <c r="QUO1205"/>
      <c r="QUP1205"/>
      <c r="QUQ1205"/>
      <c r="QUR1205"/>
      <c r="QUS1205"/>
      <c r="QUT1205"/>
      <c r="QUU1205"/>
      <c r="QUV1205"/>
      <c r="QUW1205"/>
      <c r="QUX1205"/>
      <c r="QUY1205"/>
      <c r="QUZ1205"/>
      <c r="QVA1205"/>
      <c r="QVB1205"/>
      <c r="QVC1205"/>
      <c r="QVD1205"/>
      <c r="QVE1205"/>
      <c r="QVF1205"/>
      <c r="QVG1205"/>
      <c r="QVH1205"/>
      <c r="QVI1205"/>
      <c r="QVJ1205"/>
      <c r="QVK1205"/>
      <c r="QVL1205"/>
      <c r="QVM1205"/>
      <c r="QVN1205"/>
      <c r="QVO1205"/>
      <c r="QVP1205"/>
      <c r="QVQ1205"/>
      <c r="QVR1205"/>
      <c r="QVS1205"/>
      <c r="QVT1205"/>
      <c r="QVU1205"/>
      <c r="QVV1205"/>
      <c r="QVW1205"/>
      <c r="QVX1205"/>
      <c r="QVY1205"/>
      <c r="QVZ1205"/>
      <c r="QWA1205"/>
      <c r="QWB1205"/>
      <c r="QWC1205"/>
      <c r="QWD1205"/>
      <c r="QWE1205"/>
      <c r="QWF1205"/>
      <c r="QWG1205"/>
      <c r="QWH1205"/>
      <c r="QWI1205"/>
      <c r="QWJ1205"/>
      <c r="QWK1205"/>
      <c r="QWL1205"/>
      <c r="QWM1205"/>
      <c r="QWN1205"/>
      <c r="QWO1205"/>
      <c r="QWP1205"/>
      <c r="QWQ1205"/>
      <c r="QWR1205"/>
      <c r="QWS1205"/>
      <c r="QWT1205"/>
      <c r="QWU1205"/>
      <c r="QWV1205"/>
      <c r="QWW1205"/>
      <c r="QWX1205"/>
      <c r="QWY1205"/>
      <c r="QWZ1205"/>
      <c r="QXA1205"/>
      <c r="QXB1205"/>
      <c r="QXC1205"/>
      <c r="QXD1205"/>
      <c r="QXE1205"/>
      <c r="QXF1205"/>
      <c r="QXG1205"/>
      <c r="QXH1205"/>
      <c r="QXI1205"/>
      <c r="QXJ1205"/>
      <c r="QXK1205"/>
      <c r="QXL1205"/>
      <c r="QXM1205"/>
      <c r="QXN1205"/>
      <c r="QXO1205"/>
      <c r="QXP1205"/>
      <c r="QXQ1205"/>
      <c r="QXR1205"/>
      <c r="QXS1205"/>
      <c r="QXT1205"/>
      <c r="QXU1205"/>
      <c r="QXV1205"/>
      <c r="QXW1205"/>
      <c r="QXX1205"/>
      <c r="QXY1205"/>
      <c r="QXZ1205"/>
      <c r="QYA1205"/>
      <c r="QYB1205"/>
      <c r="QYC1205"/>
      <c r="QYD1205"/>
      <c r="QYE1205"/>
      <c r="QYF1205"/>
      <c r="QYG1205"/>
      <c r="QYH1205"/>
      <c r="QYI1205"/>
      <c r="QYJ1205"/>
      <c r="QYK1205"/>
      <c r="QYL1205"/>
      <c r="QYM1205"/>
      <c r="QYN1205"/>
      <c r="QYO1205"/>
      <c r="QYP1205"/>
      <c r="QYQ1205"/>
      <c r="QYR1205"/>
      <c r="QYS1205"/>
      <c r="QYT1205"/>
      <c r="QYU1205"/>
      <c r="QYV1205"/>
      <c r="QYW1205"/>
      <c r="QYX1205"/>
      <c r="QYY1205"/>
      <c r="QYZ1205"/>
      <c r="QZA1205"/>
      <c r="QZB1205"/>
      <c r="QZC1205"/>
      <c r="QZD1205"/>
      <c r="QZE1205"/>
      <c r="QZF1205"/>
      <c r="QZG1205"/>
      <c r="QZH1205"/>
      <c r="QZI1205"/>
      <c r="QZJ1205"/>
      <c r="QZK1205"/>
      <c r="QZL1205"/>
      <c r="QZM1205"/>
      <c r="QZN1205"/>
      <c r="QZO1205"/>
      <c r="QZP1205"/>
      <c r="QZQ1205"/>
      <c r="QZR1205"/>
      <c r="QZS1205"/>
      <c r="QZT1205"/>
      <c r="QZU1205"/>
      <c r="QZV1205"/>
      <c r="QZW1205"/>
      <c r="QZX1205"/>
      <c r="QZY1205"/>
      <c r="QZZ1205"/>
      <c r="RAA1205"/>
      <c r="RAB1205"/>
      <c r="RAC1205"/>
      <c r="RAD1205"/>
      <c r="RAE1205"/>
      <c r="RAF1205"/>
      <c r="RAG1205"/>
      <c r="RAH1205"/>
      <c r="RAI1205"/>
      <c r="RAJ1205"/>
      <c r="RAK1205"/>
      <c r="RAL1205"/>
      <c r="RAM1205"/>
      <c r="RAN1205"/>
      <c r="RAO1205"/>
      <c r="RAP1205"/>
      <c r="RAQ1205"/>
      <c r="RAR1205"/>
      <c r="RAS1205"/>
      <c r="RAT1205"/>
      <c r="RAU1205"/>
      <c r="RAV1205"/>
      <c r="RAW1205"/>
      <c r="RAX1205"/>
      <c r="RAY1205"/>
      <c r="RAZ1205"/>
      <c r="RBA1205"/>
      <c r="RBB1205"/>
      <c r="RBC1205"/>
      <c r="RBD1205"/>
      <c r="RBE1205"/>
      <c r="RBF1205"/>
      <c r="RBG1205"/>
      <c r="RBH1205"/>
      <c r="RBI1205"/>
      <c r="RBJ1205"/>
      <c r="RBK1205"/>
      <c r="RBL1205"/>
      <c r="RBM1205"/>
      <c r="RBN1205"/>
      <c r="RBO1205"/>
      <c r="RBP1205"/>
      <c r="RBQ1205"/>
      <c r="RBR1205"/>
      <c r="RBS1205"/>
      <c r="RBT1205"/>
      <c r="RBU1205"/>
      <c r="RBV1205"/>
      <c r="RBW1205"/>
      <c r="RBX1205"/>
      <c r="RBY1205"/>
      <c r="RBZ1205"/>
      <c r="RCA1205"/>
      <c r="RCB1205"/>
      <c r="RCC1205"/>
      <c r="RCD1205"/>
      <c r="RCE1205"/>
      <c r="RCF1205"/>
      <c r="RCG1205"/>
      <c r="RCH1205"/>
      <c r="RCI1205"/>
      <c r="RCJ1205"/>
      <c r="RCK1205"/>
      <c r="RCL1205"/>
      <c r="RCM1205"/>
      <c r="RCN1205"/>
      <c r="RCO1205"/>
      <c r="RCP1205"/>
      <c r="RCQ1205"/>
      <c r="RCR1205"/>
      <c r="RCS1205"/>
      <c r="RCT1205"/>
      <c r="RCU1205"/>
      <c r="RCV1205"/>
      <c r="RCW1205"/>
      <c r="RCX1205"/>
      <c r="RCY1205"/>
      <c r="RCZ1205"/>
      <c r="RDA1205"/>
      <c r="RDB1205"/>
      <c r="RDC1205"/>
      <c r="RDD1205"/>
      <c r="RDE1205"/>
      <c r="RDF1205"/>
      <c r="RDG1205"/>
      <c r="RDH1205"/>
      <c r="RDI1205"/>
      <c r="RDJ1205"/>
      <c r="RDK1205"/>
      <c r="RDL1205"/>
      <c r="RDM1205"/>
      <c r="RDN1205"/>
      <c r="RDO1205"/>
      <c r="RDP1205"/>
      <c r="RDQ1205"/>
      <c r="RDR1205"/>
      <c r="RDS1205"/>
      <c r="RDT1205"/>
      <c r="RDU1205"/>
      <c r="RDV1205"/>
      <c r="RDW1205"/>
      <c r="RDX1205"/>
      <c r="RDY1205"/>
      <c r="RDZ1205"/>
      <c r="REA1205"/>
      <c r="REB1205"/>
      <c r="REC1205"/>
      <c r="RED1205"/>
      <c r="REE1205"/>
      <c r="REF1205"/>
      <c r="REG1205"/>
      <c r="REH1205"/>
      <c r="REI1205"/>
      <c r="REJ1205"/>
      <c r="REK1205"/>
      <c r="REL1205"/>
      <c r="REM1205"/>
      <c r="REN1205"/>
      <c r="REO1205"/>
      <c r="REP1205"/>
      <c r="REQ1205"/>
      <c r="RER1205"/>
      <c r="RES1205"/>
      <c r="RET1205"/>
      <c r="REU1205"/>
      <c r="REV1205"/>
      <c r="REW1205"/>
      <c r="REX1205"/>
      <c r="REY1205"/>
      <c r="REZ1205"/>
      <c r="RFA1205"/>
      <c r="RFB1205"/>
      <c r="RFC1205"/>
      <c r="RFD1205"/>
      <c r="RFE1205"/>
      <c r="RFF1205"/>
      <c r="RFG1205"/>
      <c r="RFH1205"/>
      <c r="RFI1205"/>
      <c r="RFJ1205"/>
      <c r="RFK1205"/>
      <c r="RFL1205"/>
      <c r="RFM1205"/>
      <c r="RFN1205"/>
      <c r="RFO1205"/>
      <c r="RFP1205"/>
      <c r="RFQ1205"/>
      <c r="RFR1205"/>
      <c r="RFS1205"/>
      <c r="RFT1205"/>
      <c r="RFU1205"/>
      <c r="RFV1205"/>
      <c r="RFW1205"/>
      <c r="RFX1205"/>
      <c r="RFY1205"/>
      <c r="RFZ1205"/>
      <c r="RGA1205"/>
      <c r="RGB1205"/>
      <c r="RGC1205"/>
      <c r="RGD1205"/>
      <c r="RGE1205"/>
      <c r="RGF1205"/>
      <c r="RGG1205"/>
      <c r="RGH1205"/>
      <c r="RGI1205"/>
      <c r="RGJ1205"/>
      <c r="RGK1205"/>
      <c r="RGL1205"/>
      <c r="RGM1205"/>
      <c r="RGN1205"/>
      <c r="RGO1205"/>
      <c r="RGP1205"/>
      <c r="RGQ1205"/>
      <c r="RGR1205"/>
      <c r="RGS1205"/>
      <c r="RGT1205"/>
      <c r="RGU1205"/>
      <c r="RGV1205"/>
      <c r="RGW1205"/>
      <c r="RGX1205"/>
      <c r="RGY1205"/>
      <c r="RGZ1205"/>
      <c r="RHA1205"/>
      <c r="RHB1205"/>
      <c r="RHC1205"/>
      <c r="RHD1205"/>
      <c r="RHE1205"/>
      <c r="RHF1205"/>
      <c r="RHG1205"/>
      <c r="RHH1205"/>
      <c r="RHI1205"/>
      <c r="RHJ1205"/>
      <c r="RHK1205"/>
      <c r="RHL1205"/>
      <c r="RHM1205"/>
      <c r="RHN1205"/>
      <c r="RHO1205"/>
      <c r="RHP1205"/>
      <c r="RHQ1205"/>
      <c r="RHR1205"/>
      <c r="RHS1205"/>
      <c r="RHT1205"/>
      <c r="RHU1205"/>
      <c r="RHV1205"/>
      <c r="RHW1205"/>
      <c r="RHX1205"/>
      <c r="RHY1205"/>
      <c r="RHZ1205"/>
      <c r="RIA1205"/>
      <c r="RIB1205"/>
      <c r="RIC1205"/>
      <c r="RID1205"/>
      <c r="RIE1205"/>
      <c r="RIF1205"/>
      <c r="RIG1205"/>
      <c r="RIH1205"/>
      <c r="RII1205"/>
      <c r="RIJ1205"/>
      <c r="RIK1205"/>
      <c r="RIL1205"/>
      <c r="RIM1205"/>
      <c r="RIN1205"/>
      <c r="RIO1205"/>
      <c r="RIP1205"/>
      <c r="RIQ1205"/>
      <c r="RIR1205"/>
      <c r="RIS1205"/>
      <c r="RIT1205"/>
      <c r="RIU1205"/>
      <c r="RIV1205"/>
      <c r="RIW1205"/>
      <c r="RIX1205"/>
      <c r="RIY1205"/>
      <c r="RIZ1205"/>
      <c r="RJA1205"/>
      <c r="RJB1205"/>
      <c r="RJC1205"/>
      <c r="RJD1205"/>
      <c r="RJE1205"/>
      <c r="RJF1205"/>
      <c r="RJG1205"/>
      <c r="RJH1205"/>
      <c r="RJI1205"/>
      <c r="RJJ1205"/>
      <c r="RJK1205"/>
      <c r="RJL1205"/>
      <c r="RJM1205"/>
      <c r="RJN1205"/>
      <c r="RJO1205"/>
      <c r="RJP1205"/>
      <c r="RJQ1205"/>
      <c r="RJR1205"/>
      <c r="RJS1205"/>
      <c r="RJT1205"/>
      <c r="RJU1205"/>
      <c r="RJV1205"/>
      <c r="RJW1205"/>
      <c r="RJX1205"/>
      <c r="RJY1205"/>
      <c r="RJZ1205"/>
      <c r="RKA1205"/>
      <c r="RKB1205"/>
      <c r="RKC1205"/>
      <c r="RKD1205"/>
      <c r="RKE1205"/>
      <c r="RKF1205"/>
      <c r="RKG1205"/>
      <c r="RKH1205"/>
      <c r="RKI1205"/>
      <c r="RKJ1205"/>
      <c r="RKK1205"/>
      <c r="RKL1205"/>
      <c r="RKM1205"/>
      <c r="RKN1205"/>
      <c r="RKO1205"/>
      <c r="RKP1205"/>
      <c r="RKQ1205"/>
      <c r="RKR1205"/>
      <c r="RKS1205"/>
      <c r="RKT1205"/>
      <c r="RKU1205"/>
      <c r="RKV1205"/>
      <c r="RKW1205"/>
      <c r="RKX1205"/>
      <c r="RKY1205"/>
      <c r="RKZ1205"/>
      <c r="RLA1205"/>
      <c r="RLB1205"/>
      <c r="RLC1205"/>
      <c r="RLD1205"/>
      <c r="RLE1205"/>
      <c r="RLF1205"/>
      <c r="RLG1205"/>
      <c r="RLH1205"/>
      <c r="RLI1205"/>
      <c r="RLJ1205"/>
      <c r="RLK1205"/>
      <c r="RLL1205"/>
      <c r="RLM1205"/>
      <c r="RLN1205"/>
      <c r="RLO1205"/>
      <c r="RLP1205"/>
      <c r="RLQ1205"/>
      <c r="RLR1205"/>
      <c r="RLS1205"/>
      <c r="RLT1205"/>
      <c r="RLU1205"/>
      <c r="RLV1205"/>
      <c r="RLW1205"/>
      <c r="RLX1205"/>
      <c r="RLY1205"/>
      <c r="RLZ1205"/>
      <c r="RMA1205"/>
      <c r="RMB1205"/>
      <c r="RMC1205"/>
      <c r="RMD1205"/>
      <c r="RME1205"/>
      <c r="RMF1205"/>
      <c r="RMG1205"/>
      <c r="RMH1205"/>
      <c r="RMI1205"/>
      <c r="RMJ1205"/>
      <c r="RMK1205"/>
      <c r="RML1205"/>
      <c r="RMM1205"/>
      <c r="RMN1205"/>
      <c r="RMO1205"/>
      <c r="RMP1205"/>
      <c r="RMQ1205"/>
      <c r="RMR1205"/>
      <c r="RMS1205"/>
      <c r="RMT1205"/>
      <c r="RMU1205"/>
      <c r="RMV1205"/>
      <c r="RMW1205"/>
      <c r="RMX1205"/>
      <c r="RMY1205"/>
      <c r="RMZ1205"/>
      <c r="RNA1205"/>
      <c r="RNB1205"/>
      <c r="RNC1205"/>
      <c r="RND1205"/>
      <c r="RNE1205"/>
      <c r="RNF1205"/>
      <c r="RNG1205"/>
      <c r="RNH1205"/>
      <c r="RNI1205"/>
      <c r="RNJ1205"/>
      <c r="RNK1205"/>
      <c r="RNL1205"/>
      <c r="RNM1205"/>
      <c r="RNN1205"/>
      <c r="RNO1205"/>
      <c r="RNP1205"/>
      <c r="RNQ1205"/>
      <c r="RNR1205"/>
      <c r="RNS1205"/>
      <c r="RNT1205"/>
      <c r="RNU1205"/>
      <c r="RNV1205"/>
      <c r="RNW1205"/>
      <c r="RNX1205"/>
      <c r="RNY1205"/>
      <c r="RNZ1205"/>
      <c r="ROA1205"/>
      <c r="ROB1205"/>
      <c r="ROC1205"/>
      <c r="ROD1205"/>
      <c r="ROE1205"/>
      <c r="ROF1205"/>
      <c r="ROG1205"/>
      <c r="ROH1205"/>
      <c r="ROI1205"/>
      <c r="ROJ1205"/>
      <c r="ROK1205"/>
      <c r="ROL1205"/>
      <c r="ROM1205"/>
      <c r="RON1205"/>
      <c r="ROO1205"/>
      <c r="ROP1205"/>
      <c r="ROQ1205"/>
      <c r="ROR1205"/>
      <c r="ROS1205"/>
      <c r="ROT1205"/>
      <c r="ROU1205"/>
      <c r="ROV1205"/>
      <c r="ROW1205"/>
      <c r="ROX1205"/>
      <c r="ROY1205"/>
      <c r="ROZ1205"/>
      <c r="RPA1205"/>
      <c r="RPB1205"/>
      <c r="RPC1205"/>
      <c r="RPD1205"/>
      <c r="RPE1205"/>
      <c r="RPF1205"/>
      <c r="RPG1205"/>
      <c r="RPH1205"/>
      <c r="RPI1205"/>
      <c r="RPJ1205"/>
      <c r="RPK1205"/>
      <c r="RPL1205"/>
      <c r="RPM1205"/>
      <c r="RPN1205"/>
      <c r="RPO1205"/>
      <c r="RPP1205"/>
      <c r="RPQ1205"/>
      <c r="RPR1205"/>
      <c r="RPS1205"/>
      <c r="RPT1205"/>
      <c r="RPU1205"/>
      <c r="RPV1205"/>
      <c r="RPW1205"/>
      <c r="RPX1205"/>
      <c r="RPY1205"/>
      <c r="RPZ1205"/>
      <c r="RQA1205"/>
      <c r="RQB1205"/>
      <c r="RQC1205"/>
      <c r="RQD1205"/>
      <c r="RQE1205"/>
      <c r="RQF1205"/>
      <c r="RQG1205"/>
      <c r="RQH1205"/>
      <c r="RQI1205"/>
      <c r="RQJ1205"/>
      <c r="RQK1205"/>
      <c r="RQL1205"/>
      <c r="RQM1205"/>
      <c r="RQN1205"/>
      <c r="RQO1205"/>
      <c r="RQP1205"/>
      <c r="RQQ1205"/>
      <c r="RQR1205"/>
      <c r="RQS1205"/>
      <c r="RQT1205"/>
      <c r="RQU1205"/>
      <c r="RQV1205"/>
      <c r="RQW1205"/>
      <c r="RQX1205"/>
      <c r="RQY1205"/>
      <c r="RQZ1205"/>
      <c r="RRA1205"/>
      <c r="RRB1205"/>
      <c r="RRC1205"/>
      <c r="RRD1205"/>
      <c r="RRE1205"/>
      <c r="RRF1205"/>
      <c r="RRG1205"/>
      <c r="RRH1205"/>
      <c r="RRI1205"/>
      <c r="RRJ1205"/>
      <c r="RRK1205"/>
      <c r="RRL1205"/>
      <c r="RRM1205"/>
      <c r="RRN1205"/>
      <c r="RRO1205"/>
      <c r="RRP1205"/>
      <c r="RRQ1205"/>
      <c r="RRR1205"/>
      <c r="RRS1205"/>
      <c r="RRT1205"/>
      <c r="RRU1205"/>
      <c r="RRV1205"/>
      <c r="RRW1205"/>
      <c r="RRX1205"/>
      <c r="RRY1205"/>
      <c r="RRZ1205"/>
      <c r="RSA1205"/>
      <c r="RSB1205"/>
      <c r="RSC1205"/>
      <c r="RSD1205"/>
      <c r="RSE1205"/>
      <c r="RSF1205"/>
      <c r="RSG1205"/>
      <c r="RSH1205"/>
      <c r="RSI1205"/>
      <c r="RSJ1205"/>
      <c r="RSK1205"/>
      <c r="RSL1205"/>
      <c r="RSM1205"/>
      <c r="RSN1205"/>
      <c r="RSO1205"/>
      <c r="RSP1205"/>
      <c r="RSQ1205"/>
      <c r="RSR1205"/>
      <c r="RSS1205"/>
      <c r="RST1205"/>
      <c r="RSU1205"/>
      <c r="RSV1205"/>
      <c r="RSW1205"/>
      <c r="RSX1205"/>
      <c r="RSY1205"/>
      <c r="RSZ1205"/>
      <c r="RTA1205"/>
      <c r="RTB1205"/>
      <c r="RTC1205"/>
      <c r="RTD1205"/>
      <c r="RTE1205"/>
      <c r="RTF1205"/>
      <c r="RTG1205"/>
      <c r="RTH1205"/>
      <c r="RTI1205"/>
      <c r="RTJ1205"/>
      <c r="RTK1205"/>
      <c r="RTL1205"/>
      <c r="RTM1205"/>
      <c r="RTN1205"/>
      <c r="RTO1205"/>
      <c r="RTP1205"/>
      <c r="RTQ1205"/>
      <c r="RTR1205"/>
      <c r="RTS1205"/>
      <c r="RTT1205"/>
      <c r="RTU1205"/>
      <c r="RTV1205"/>
      <c r="RTW1205"/>
      <c r="RTX1205"/>
      <c r="RTY1205"/>
      <c r="RTZ1205"/>
      <c r="RUA1205"/>
      <c r="RUB1205"/>
      <c r="RUC1205"/>
      <c r="RUD1205"/>
      <c r="RUE1205"/>
      <c r="RUF1205"/>
      <c r="RUG1205"/>
      <c r="RUH1205"/>
      <c r="RUI1205"/>
      <c r="RUJ1205"/>
      <c r="RUK1205"/>
      <c r="RUL1205"/>
      <c r="RUM1205"/>
      <c r="RUN1205"/>
      <c r="RUO1205"/>
      <c r="RUP1205"/>
      <c r="RUQ1205"/>
      <c r="RUR1205"/>
      <c r="RUS1205"/>
      <c r="RUT1205"/>
      <c r="RUU1205"/>
      <c r="RUV1205"/>
      <c r="RUW1205"/>
      <c r="RUX1205"/>
      <c r="RUY1205"/>
      <c r="RUZ1205"/>
      <c r="RVA1205"/>
      <c r="RVB1205"/>
      <c r="RVC1205"/>
      <c r="RVD1205"/>
      <c r="RVE1205"/>
      <c r="RVF1205"/>
      <c r="RVG1205"/>
      <c r="RVH1205"/>
      <c r="RVI1205"/>
      <c r="RVJ1205"/>
      <c r="RVK1205"/>
      <c r="RVL1205"/>
      <c r="RVM1205"/>
      <c r="RVN1205"/>
      <c r="RVO1205"/>
      <c r="RVP1205"/>
      <c r="RVQ1205"/>
      <c r="RVR1205"/>
      <c r="RVS1205"/>
      <c r="RVT1205"/>
      <c r="RVU1205"/>
      <c r="RVV1205"/>
      <c r="RVW1205"/>
      <c r="RVX1205"/>
      <c r="RVY1205"/>
      <c r="RVZ1205"/>
      <c r="RWA1205"/>
      <c r="RWB1205"/>
      <c r="RWC1205"/>
      <c r="RWD1205"/>
      <c r="RWE1205"/>
      <c r="RWF1205"/>
      <c r="RWG1205"/>
      <c r="RWH1205"/>
      <c r="RWI1205"/>
      <c r="RWJ1205"/>
      <c r="RWK1205"/>
      <c r="RWL1205"/>
      <c r="RWM1205"/>
      <c r="RWN1205"/>
      <c r="RWO1205"/>
      <c r="RWP1205"/>
      <c r="RWQ1205"/>
      <c r="RWR1205"/>
      <c r="RWS1205"/>
      <c r="RWT1205"/>
      <c r="RWU1205"/>
      <c r="RWV1205"/>
      <c r="RWW1205"/>
      <c r="RWX1205"/>
      <c r="RWY1205"/>
      <c r="RWZ1205"/>
      <c r="RXA1205"/>
      <c r="RXB1205"/>
      <c r="RXC1205"/>
      <c r="RXD1205"/>
      <c r="RXE1205"/>
      <c r="RXF1205"/>
      <c r="RXG1205"/>
      <c r="RXH1205"/>
      <c r="RXI1205"/>
      <c r="RXJ1205"/>
      <c r="RXK1205"/>
      <c r="RXL1205"/>
      <c r="RXM1205"/>
      <c r="RXN1205"/>
      <c r="RXO1205"/>
      <c r="RXP1205"/>
      <c r="RXQ1205"/>
      <c r="RXR1205"/>
      <c r="RXS1205"/>
      <c r="RXT1205"/>
      <c r="RXU1205"/>
      <c r="RXV1205"/>
      <c r="RXW1205"/>
      <c r="RXX1205"/>
      <c r="RXY1205"/>
      <c r="RXZ1205"/>
      <c r="RYA1205"/>
      <c r="RYB1205"/>
      <c r="RYC1205"/>
      <c r="RYD1205"/>
      <c r="RYE1205"/>
      <c r="RYF1205"/>
      <c r="RYG1205"/>
      <c r="RYH1205"/>
      <c r="RYI1205"/>
      <c r="RYJ1205"/>
      <c r="RYK1205"/>
      <c r="RYL1205"/>
      <c r="RYM1205"/>
      <c r="RYN1205"/>
      <c r="RYO1205"/>
      <c r="RYP1205"/>
      <c r="RYQ1205"/>
      <c r="RYR1205"/>
      <c r="RYS1205"/>
      <c r="RYT1205"/>
      <c r="RYU1205"/>
      <c r="RYV1205"/>
      <c r="RYW1205"/>
      <c r="RYX1205"/>
      <c r="RYY1205"/>
      <c r="RYZ1205"/>
      <c r="RZA1205"/>
      <c r="RZB1205"/>
      <c r="RZC1205"/>
      <c r="RZD1205"/>
      <c r="RZE1205"/>
      <c r="RZF1205"/>
      <c r="RZG1205"/>
      <c r="RZH1205"/>
      <c r="RZI1205"/>
      <c r="RZJ1205"/>
      <c r="RZK1205"/>
      <c r="RZL1205"/>
      <c r="RZM1205"/>
      <c r="RZN1205"/>
      <c r="RZO1205"/>
      <c r="RZP1205"/>
      <c r="RZQ1205"/>
      <c r="RZR1205"/>
      <c r="RZS1205"/>
      <c r="RZT1205"/>
      <c r="RZU1205"/>
      <c r="RZV1205"/>
      <c r="RZW1205"/>
      <c r="RZX1205"/>
      <c r="RZY1205"/>
      <c r="RZZ1205"/>
      <c r="SAA1205"/>
      <c r="SAB1205"/>
      <c r="SAC1205"/>
      <c r="SAD1205"/>
      <c r="SAE1205"/>
      <c r="SAF1205"/>
      <c r="SAG1205"/>
      <c r="SAH1205"/>
      <c r="SAI1205"/>
      <c r="SAJ1205"/>
      <c r="SAK1205"/>
      <c r="SAL1205"/>
      <c r="SAM1205"/>
      <c r="SAN1205"/>
      <c r="SAO1205"/>
      <c r="SAP1205"/>
      <c r="SAQ1205"/>
      <c r="SAR1205"/>
      <c r="SAS1205"/>
      <c r="SAT1205"/>
      <c r="SAU1205"/>
      <c r="SAV1205"/>
      <c r="SAW1205"/>
      <c r="SAX1205"/>
      <c r="SAY1205"/>
      <c r="SAZ1205"/>
      <c r="SBA1205"/>
      <c r="SBB1205"/>
      <c r="SBC1205"/>
      <c r="SBD1205"/>
      <c r="SBE1205"/>
      <c r="SBF1205"/>
      <c r="SBG1205"/>
      <c r="SBH1205"/>
      <c r="SBI1205"/>
      <c r="SBJ1205"/>
      <c r="SBK1205"/>
      <c r="SBL1205"/>
      <c r="SBM1205"/>
      <c r="SBN1205"/>
      <c r="SBO1205"/>
      <c r="SBP1205"/>
      <c r="SBQ1205"/>
      <c r="SBR1205"/>
      <c r="SBS1205"/>
      <c r="SBT1205"/>
      <c r="SBU1205"/>
      <c r="SBV1205"/>
      <c r="SBW1205"/>
      <c r="SBX1205"/>
      <c r="SBY1205"/>
      <c r="SBZ1205"/>
      <c r="SCA1205"/>
      <c r="SCB1205"/>
      <c r="SCC1205"/>
      <c r="SCD1205"/>
      <c r="SCE1205"/>
      <c r="SCF1205"/>
      <c r="SCG1205"/>
      <c r="SCH1205"/>
      <c r="SCI1205"/>
      <c r="SCJ1205"/>
      <c r="SCK1205"/>
      <c r="SCL1205"/>
      <c r="SCM1205"/>
      <c r="SCN1205"/>
      <c r="SCO1205"/>
      <c r="SCP1205"/>
      <c r="SCQ1205"/>
      <c r="SCR1205"/>
      <c r="SCS1205"/>
      <c r="SCT1205"/>
      <c r="SCU1205"/>
      <c r="SCV1205"/>
      <c r="SCW1205"/>
      <c r="SCX1205"/>
      <c r="SCY1205"/>
      <c r="SCZ1205"/>
      <c r="SDA1205"/>
      <c r="SDB1205"/>
      <c r="SDC1205"/>
      <c r="SDD1205"/>
      <c r="SDE1205"/>
      <c r="SDF1205"/>
      <c r="SDG1205"/>
      <c r="SDH1205"/>
      <c r="SDI1205"/>
      <c r="SDJ1205"/>
      <c r="SDK1205"/>
      <c r="SDL1205"/>
      <c r="SDM1205"/>
      <c r="SDN1205"/>
      <c r="SDO1205"/>
      <c r="SDP1205"/>
      <c r="SDQ1205"/>
      <c r="SDR1205"/>
      <c r="SDS1205"/>
      <c r="SDT1205"/>
      <c r="SDU1205"/>
      <c r="SDV1205"/>
      <c r="SDW1205"/>
      <c r="SDX1205"/>
      <c r="SDY1205"/>
      <c r="SDZ1205"/>
      <c r="SEA1205"/>
      <c r="SEB1205"/>
      <c r="SEC1205"/>
      <c r="SED1205"/>
      <c r="SEE1205"/>
      <c r="SEF1205"/>
      <c r="SEG1205"/>
      <c r="SEH1205"/>
      <c r="SEI1205"/>
      <c r="SEJ1205"/>
      <c r="SEK1205"/>
      <c r="SEL1205"/>
      <c r="SEM1205"/>
      <c r="SEN1205"/>
      <c r="SEO1205"/>
      <c r="SEP1205"/>
      <c r="SEQ1205"/>
      <c r="SER1205"/>
      <c r="SES1205"/>
      <c r="SET1205"/>
      <c r="SEU1205"/>
      <c r="SEV1205"/>
      <c r="SEW1205"/>
      <c r="SEX1205"/>
      <c r="SEY1205"/>
      <c r="SEZ1205"/>
      <c r="SFA1205"/>
      <c r="SFB1205"/>
      <c r="SFC1205"/>
      <c r="SFD1205"/>
      <c r="SFE1205"/>
      <c r="SFF1205"/>
      <c r="SFG1205"/>
      <c r="SFH1205"/>
      <c r="SFI1205"/>
      <c r="SFJ1205"/>
      <c r="SFK1205"/>
      <c r="SFL1205"/>
      <c r="SFM1205"/>
      <c r="SFN1205"/>
      <c r="SFO1205"/>
      <c r="SFP1205"/>
      <c r="SFQ1205"/>
      <c r="SFR1205"/>
      <c r="SFS1205"/>
      <c r="SFT1205"/>
      <c r="SFU1205"/>
      <c r="SFV1205"/>
      <c r="SFW1205"/>
      <c r="SFX1205"/>
      <c r="SFY1205"/>
      <c r="SFZ1205"/>
      <c r="SGA1205"/>
      <c r="SGB1205"/>
      <c r="SGC1205"/>
      <c r="SGD1205"/>
      <c r="SGE1205"/>
      <c r="SGF1205"/>
      <c r="SGG1205"/>
      <c r="SGH1205"/>
      <c r="SGI1205"/>
      <c r="SGJ1205"/>
      <c r="SGK1205"/>
      <c r="SGL1205"/>
      <c r="SGM1205"/>
      <c r="SGN1205"/>
      <c r="SGO1205"/>
      <c r="SGP1205"/>
      <c r="SGQ1205"/>
      <c r="SGR1205"/>
      <c r="SGS1205"/>
      <c r="SGT1205"/>
      <c r="SGU1205"/>
      <c r="SGV1205"/>
      <c r="SGW1205"/>
      <c r="SGX1205"/>
      <c r="SGY1205"/>
      <c r="SGZ1205"/>
      <c r="SHA1205"/>
      <c r="SHB1205"/>
      <c r="SHC1205"/>
      <c r="SHD1205"/>
      <c r="SHE1205"/>
      <c r="SHF1205"/>
      <c r="SHG1205"/>
      <c r="SHH1205"/>
      <c r="SHI1205"/>
      <c r="SHJ1205"/>
      <c r="SHK1205"/>
      <c r="SHL1205"/>
      <c r="SHM1205"/>
      <c r="SHN1205"/>
      <c r="SHO1205"/>
      <c r="SHP1205"/>
      <c r="SHQ1205"/>
      <c r="SHR1205"/>
      <c r="SHS1205"/>
      <c r="SHT1205"/>
      <c r="SHU1205"/>
      <c r="SHV1205"/>
      <c r="SHW1205"/>
      <c r="SHX1205"/>
      <c r="SHY1205"/>
      <c r="SHZ1205"/>
      <c r="SIA1205"/>
      <c r="SIB1205"/>
      <c r="SIC1205"/>
      <c r="SID1205"/>
      <c r="SIE1205"/>
      <c r="SIF1205"/>
      <c r="SIG1205"/>
      <c r="SIH1205"/>
      <c r="SII1205"/>
      <c r="SIJ1205"/>
      <c r="SIK1205"/>
      <c r="SIL1205"/>
      <c r="SIM1205"/>
      <c r="SIN1205"/>
      <c r="SIO1205"/>
      <c r="SIP1205"/>
      <c r="SIQ1205"/>
      <c r="SIR1205"/>
      <c r="SIS1205"/>
      <c r="SIT1205"/>
      <c r="SIU1205"/>
      <c r="SIV1205"/>
      <c r="SIW1205"/>
      <c r="SIX1205"/>
      <c r="SIY1205"/>
      <c r="SIZ1205"/>
      <c r="SJA1205"/>
      <c r="SJB1205"/>
      <c r="SJC1205"/>
      <c r="SJD1205"/>
      <c r="SJE1205"/>
      <c r="SJF1205"/>
      <c r="SJG1205"/>
      <c r="SJH1205"/>
      <c r="SJI1205"/>
      <c r="SJJ1205"/>
      <c r="SJK1205"/>
      <c r="SJL1205"/>
      <c r="SJM1205"/>
      <c r="SJN1205"/>
      <c r="SJO1205"/>
      <c r="SJP1205"/>
      <c r="SJQ1205"/>
      <c r="SJR1205"/>
      <c r="SJS1205"/>
      <c r="SJT1205"/>
      <c r="SJU1205"/>
      <c r="SJV1205"/>
      <c r="SJW1205"/>
      <c r="SJX1205"/>
      <c r="SJY1205"/>
      <c r="SJZ1205"/>
      <c r="SKA1205"/>
      <c r="SKB1205"/>
      <c r="SKC1205"/>
      <c r="SKD1205"/>
      <c r="SKE1205"/>
      <c r="SKF1205"/>
      <c r="SKG1205"/>
      <c r="SKH1205"/>
      <c r="SKI1205"/>
      <c r="SKJ1205"/>
      <c r="SKK1205"/>
      <c r="SKL1205"/>
      <c r="SKM1205"/>
      <c r="SKN1205"/>
      <c r="SKO1205"/>
      <c r="SKP1205"/>
      <c r="SKQ1205"/>
      <c r="SKR1205"/>
      <c r="SKS1205"/>
      <c r="SKT1205"/>
      <c r="SKU1205"/>
      <c r="SKV1205"/>
      <c r="SKW1205"/>
      <c r="SKX1205"/>
      <c r="SKY1205"/>
      <c r="SKZ1205"/>
      <c r="SLA1205"/>
      <c r="SLB1205"/>
      <c r="SLC1205"/>
      <c r="SLD1205"/>
      <c r="SLE1205"/>
      <c r="SLF1205"/>
      <c r="SLG1205"/>
      <c r="SLH1205"/>
      <c r="SLI1205"/>
      <c r="SLJ1205"/>
      <c r="SLK1205"/>
      <c r="SLL1205"/>
      <c r="SLM1205"/>
      <c r="SLN1205"/>
      <c r="SLO1205"/>
      <c r="SLP1205"/>
      <c r="SLQ1205"/>
      <c r="SLR1205"/>
      <c r="SLS1205"/>
      <c r="SLT1205"/>
      <c r="SLU1205"/>
      <c r="SLV1205"/>
      <c r="SLW1205"/>
      <c r="SLX1205"/>
      <c r="SLY1205"/>
      <c r="SLZ1205"/>
      <c r="SMA1205"/>
      <c r="SMB1205"/>
      <c r="SMC1205"/>
      <c r="SMD1205"/>
      <c r="SME1205"/>
      <c r="SMF1205"/>
      <c r="SMG1205"/>
      <c r="SMH1205"/>
      <c r="SMI1205"/>
      <c r="SMJ1205"/>
      <c r="SMK1205"/>
      <c r="SML1205"/>
      <c r="SMM1205"/>
      <c r="SMN1205"/>
      <c r="SMO1205"/>
      <c r="SMP1205"/>
      <c r="SMQ1205"/>
      <c r="SMR1205"/>
      <c r="SMS1205"/>
      <c r="SMT1205"/>
      <c r="SMU1205"/>
      <c r="SMV1205"/>
      <c r="SMW1205"/>
      <c r="SMX1205"/>
      <c r="SMY1205"/>
      <c r="SMZ1205"/>
      <c r="SNA1205"/>
      <c r="SNB1205"/>
      <c r="SNC1205"/>
      <c r="SND1205"/>
      <c r="SNE1205"/>
      <c r="SNF1205"/>
      <c r="SNG1205"/>
      <c r="SNH1205"/>
      <c r="SNI1205"/>
      <c r="SNJ1205"/>
      <c r="SNK1205"/>
      <c r="SNL1205"/>
      <c r="SNM1205"/>
      <c r="SNN1205"/>
      <c r="SNO1205"/>
      <c r="SNP1205"/>
      <c r="SNQ1205"/>
      <c r="SNR1205"/>
      <c r="SNS1205"/>
      <c r="SNT1205"/>
      <c r="SNU1205"/>
      <c r="SNV1205"/>
      <c r="SNW1205"/>
      <c r="SNX1205"/>
      <c r="SNY1205"/>
      <c r="SNZ1205"/>
      <c r="SOA1205"/>
      <c r="SOB1205"/>
      <c r="SOC1205"/>
      <c r="SOD1205"/>
      <c r="SOE1205"/>
      <c r="SOF1205"/>
      <c r="SOG1205"/>
      <c r="SOH1205"/>
      <c r="SOI1205"/>
      <c r="SOJ1205"/>
      <c r="SOK1205"/>
      <c r="SOL1205"/>
      <c r="SOM1205"/>
      <c r="SON1205"/>
      <c r="SOO1205"/>
      <c r="SOP1205"/>
      <c r="SOQ1205"/>
      <c r="SOR1205"/>
      <c r="SOS1205"/>
      <c r="SOT1205"/>
      <c r="SOU1205"/>
      <c r="SOV1205"/>
      <c r="SOW1205"/>
      <c r="SOX1205"/>
      <c r="SOY1205"/>
      <c r="SOZ1205"/>
      <c r="SPA1205"/>
      <c r="SPB1205"/>
      <c r="SPC1205"/>
      <c r="SPD1205"/>
      <c r="SPE1205"/>
      <c r="SPF1205"/>
      <c r="SPG1205"/>
      <c r="SPH1205"/>
      <c r="SPI1205"/>
      <c r="SPJ1205"/>
      <c r="SPK1205"/>
      <c r="SPL1205"/>
      <c r="SPM1205"/>
      <c r="SPN1205"/>
      <c r="SPO1205"/>
      <c r="SPP1205"/>
      <c r="SPQ1205"/>
      <c r="SPR1205"/>
      <c r="SPS1205"/>
      <c r="SPT1205"/>
      <c r="SPU1205"/>
      <c r="SPV1205"/>
      <c r="SPW1205"/>
      <c r="SPX1205"/>
      <c r="SPY1205"/>
      <c r="SPZ1205"/>
      <c r="SQA1205"/>
      <c r="SQB1205"/>
      <c r="SQC1205"/>
      <c r="SQD1205"/>
      <c r="SQE1205"/>
      <c r="SQF1205"/>
      <c r="SQG1205"/>
      <c r="SQH1205"/>
      <c r="SQI1205"/>
      <c r="SQJ1205"/>
      <c r="SQK1205"/>
      <c r="SQL1205"/>
      <c r="SQM1205"/>
      <c r="SQN1205"/>
      <c r="SQO1205"/>
      <c r="SQP1205"/>
      <c r="SQQ1205"/>
      <c r="SQR1205"/>
      <c r="SQS1205"/>
      <c r="SQT1205"/>
      <c r="SQU1205"/>
      <c r="SQV1205"/>
      <c r="SQW1205"/>
      <c r="SQX1205"/>
      <c r="SQY1205"/>
      <c r="SQZ1205"/>
      <c r="SRA1205"/>
      <c r="SRB1205"/>
      <c r="SRC1205"/>
      <c r="SRD1205"/>
      <c r="SRE1205"/>
      <c r="SRF1205"/>
      <c r="SRG1205"/>
      <c r="SRH1205"/>
      <c r="SRI1205"/>
      <c r="SRJ1205"/>
      <c r="SRK1205"/>
      <c r="SRL1205"/>
      <c r="SRM1205"/>
      <c r="SRN1205"/>
      <c r="SRO1205"/>
      <c r="SRP1205"/>
      <c r="SRQ1205"/>
      <c r="SRR1205"/>
      <c r="SRS1205"/>
      <c r="SRT1205"/>
      <c r="SRU1205"/>
      <c r="SRV1205"/>
      <c r="SRW1205"/>
      <c r="SRX1205"/>
      <c r="SRY1205"/>
      <c r="SRZ1205"/>
      <c r="SSA1205"/>
      <c r="SSB1205"/>
      <c r="SSC1205"/>
      <c r="SSD1205"/>
      <c r="SSE1205"/>
      <c r="SSF1205"/>
      <c r="SSG1205"/>
      <c r="SSH1205"/>
      <c r="SSI1205"/>
      <c r="SSJ1205"/>
      <c r="SSK1205"/>
      <c r="SSL1205"/>
      <c r="SSM1205"/>
      <c r="SSN1205"/>
      <c r="SSO1205"/>
      <c r="SSP1205"/>
      <c r="SSQ1205"/>
      <c r="SSR1205"/>
      <c r="SSS1205"/>
      <c r="SST1205"/>
      <c r="SSU1205"/>
      <c r="SSV1205"/>
      <c r="SSW1205"/>
      <c r="SSX1205"/>
      <c r="SSY1205"/>
      <c r="SSZ1205"/>
      <c r="STA1205"/>
      <c r="STB1205"/>
      <c r="STC1205"/>
      <c r="STD1205"/>
      <c r="STE1205"/>
      <c r="STF1205"/>
      <c r="STG1205"/>
      <c r="STH1205"/>
      <c r="STI1205"/>
      <c r="STJ1205"/>
      <c r="STK1205"/>
      <c r="STL1205"/>
      <c r="STM1205"/>
      <c r="STN1205"/>
      <c r="STO1205"/>
      <c r="STP1205"/>
      <c r="STQ1205"/>
      <c r="STR1205"/>
      <c r="STS1205"/>
      <c r="STT1205"/>
      <c r="STU1205"/>
      <c r="STV1205"/>
      <c r="STW1205"/>
      <c r="STX1205"/>
      <c r="STY1205"/>
      <c r="STZ1205"/>
      <c r="SUA1205"/>
      <c r="SUB1205"/>
      <c r="SUC1205"/>
      <c r="SUD1205"/>
      <c r="SUE1205"/>
      <c r="SUF1205"/>
      <c r="SUG1205"/>
      <c r="SUH1205"/>
      <c r="SUI1205"/>
      <c r="SUJ1205"/>
      <c r="SUK1205"/>
      <c r="SUL1205"/>
      <c r="SUM1205"/>
      <c r="SUN1205"/>
      <c r="SUO1205"/>
      <c r="SUP1205"/>
      <c r="SUQ1205"/>
      <c r="SUR1205"/>
      <c r="SUS1205"/>
      <c r="SUT1205"/>
      <c r="SUU1205"/>
      <c r="SUV1205"/>
      <c r="SUW1205"/>
      <c r="SUX1205"/>
      <c r="SUY1205"/>
      <c r="SUZ1205"/>
      <c r="SVA1205"/>
      <c r="SVB1205"/>
      <c r="SVC1205"/>
      <c r="SVD1205"/>
      <c r="SVE1205"/>
      <c r="SVF1205"/>
      <c r="SVG1205"/>
      <c r="SVH1205"/>
      <c r="SVI1205"/>
      <c r="SVJ1205"/>
      <c r="SVK1205"/>
      <c r="SVL1205"/>
      <c r="SVM1205"/>
      <c r="SVN1205"/>
      <c r="SVO1205"/>
      <c r="SVP1205"/>
      <c r="SVQ1205"/>
      <c r="SVR1205"/>
      <c r="SVS1205"/>
      <c r="SVT1205"/>
      <c r="SVU1205"/>
      <c r="SVV1205"/>
      <c r="SVW1205"/>
      <c r="SVX1205"/>
      <c r="SVY1205"/>
      <c r="SVZ1205"/>
      <c r="SWA1205"/>
      <c r="SWB1205"/>
      <c r="SWC1205"/>
      <c r="SWD1205"/>
      <c r="SWE1205"/>
      <c r="SWF1205"/>
      <c r="SWG1205"/>
      <c r="SWH1205"/>
      <c r="SWI1205"/>
      <c r="SWJ1205"/>
      <c r="SWK1205"/>
      <c r="SWL1205"/>
      <c r="SWM1205"/>
      <c r="SWN1205"/>
      <c r="SWO1205"/>
      <c r="SWP1205"/>
      <c r="SWQ1205"/>
      <c r="SWR1205"/>
      <c r="SWS1205"/>
      <c r="SWT1205"/>
      <c r="SWU1205"/>
      <c r="SWV1205"/>
      <c r="SWW1205"/>
      <c r="SWX1205"/>
      <c r="SWY1205"/>
      <c r="SWZ1205"/>
      <c r="SXA1205"/>
      <c r="SXB1205"/>
      <c r="SXC1205"/>
      <c r="SXD1205"/>
      <c r="SXE1205"/>
      <c r="SXF1205"/>
      <c r="SXG1205"/>
      <c r="SXH1205"/>
      <c r="SXI1205"/>
      <c r="SXJ1205"/>
      <c r="SXK1205"/>
      <c r="SXL1205"/>
      <c r="SXM1205"/>
      <c r="SXN1205"/>
      <c r="SXO1205"/>
      <c r="SXP1205"/>
      <c r="SXQ1205"/>
      <c r="SXR1205"/>
      <c r="SXS1205"/>
      <c r="SXT1205"/>
      <c r="SXU1205"/>
      <c r="SXV1205"/>
      <c r="SXW1205"/>
      <c r="SXX1205"/>
      <c r="SXY1205"/>
      <c r="SXZ1205"/>
      <c r="SYA1205"/>
      <c r="SYB1205"/>
      <c r="SYC1205"/>
      <c r="SYD1205"/>
      <c r="SYE1205"/>
      <c r="SYF1205"/>
      <c r="SYG1205"/>
      <c r="SYH1205"/>
      <c r="SYI1205"/>
      <c r="SYJ1205"/>
      <c r="SYK1205"/>
      <c r="SYL1205"/>
      <c r="SYM1205"/>
      <c r="SYN1205"/>
      <c r="SYO1205"/>
      <c r="SYP1205"/>
      <c r="SYQ1205"/>
      <c r="SYR1205"/>
      <c r="SYS1205"/>
      <c r="SYT1205"/>
      <c r="SYU1205"/>
      <c r="SYV1205"/>
      <c r="SYW1205"/>
      <c r="SYX1205"/>
      <c r="SYY1205"/>
      <c r="SYZ1205"/>
      <c r="SZA1205"/>
      <c r="SZB1205"/>
      <c r="SZC1205"/>
      <c r="SZD1205"/>
      <c r="SZE1205"/>
      <c r="SZF1205"/>
      <c r="SZG1205"/>
      <c r="SZH1205"/>
      <c r="SZI1205"/>
      <c r="SZJ1205"/>
      <c r="SZK1205"/>
      <c r="SZL1205"/>
      <c r="SZM1205"/>
      <c r="SZN1205"/>
      <c r="SZO1205"/>
      <c r="SZP1205"/>
      <c r="SZQ1205"/>
      <c r="SZR1205"/>
      <c r="SZS1205"/>
      <c r="SZT1205"/>
      <c r="SZU1205"/>
      <c r="SZV1205"/>
      <c r="SZW1205"/>
      <c r="SZX1205"/>
      <c r="SZY1205"/>
      <c r="SZZ1205"/>
      <c r="TAA1205"/>
      <c r="TAB1205"/>
      <c r="TAC1205"/>
      <c r="TAD1205"/>
      <c r="TAE1205"/>
      <c r="TAF1205"/>
      <c r="TAG1205"/>
      <c r="TAH1205"/>
      <c r="TAI1205"/>
      <c r="TAJ1205"/>
      <c r="TAK1205"/>
      <c r="TAL1205"/>
      <c r="TAM1205"/>
      <c r="TAN1205"/>
      <c r="TAO1205"/>
      <c r="TAP1205"/>
      <c r="TAQ1205"/>
      <c r="TAR1205"/>
      <c r="TAS1205"/>
      <c r="TAT1205"/>
      <c r="TAU1205"/>
      <c r="TAV1205"/>
      <c r="TAW1205"/>
      <c r="TAX1205"/>
      <c r="TAY1205"/>
      <c r="TAZ1205"/>
      <c r="TBA1205"/>
      <c r="TBB1205"/>
      <c r="TBC1205"/>
      <c r="TBD1205"/>
      <c r="TBE1205"/>
      <c r="TBF1205"/>
      <c r="TBG1205"/>
      <c r="TBH1205"/>
      <c r="TBI1205"/>
      <c r="TBJ1205"/>
      <c r="TBK1205"/>
      <c r="TBL1205"/>
      <c r="TBM1205"/>
      <c r="TBN1205"/>
      <c r="TBO1205"/>
      <c r="TBP1205"/>
      <c r="TBQ1205"/>
      <c r="TBR1205"/>
      <c r="TBS1205"/>
      <c r="TBT1205"/>
      <c r="TBU1205"/>
      <c r="TBV1205"/>
      <c r="TBW1205"/>
      <c r="TBX1205"/>
      <c r="TBY1205"/>
      <c r="TBZ1205"/>
      <c r="TCA1205"/>
      <c r="TCB1205"/>
      <c r="TCC1205"/>
      <c r="TCD1205"/>
      <c r="TCE1205"/>
      <c r="TCF1205"/>
      <c r="TCG1205"/>
      <c r="TCH1205"/>
      <c r="TCI1205"/>
      <c r="TCJ1205"/>
      <c r="TCK1205"/>
      <c r="TCL1205"/>
      <c r="TCM1205"/>
      <c r="TCN1205"/>
      <c r="TCO1205"/>
      <c r="TCP1205"/>
      <c r="TCQ1205"/>
      <c r="TCR1205"/>
      <c r="TCS1205"/>
      <c r="TCT1205"/>
      <c r="TCU1205"/>
      <c r="TCV1205"/>
      <c r="TCW1205"/>
      <c r="TCX1205"/>
      <c r="TCY1205"/>
      <c r="TCZ1205"/>
      <c r="TDA1205"/>
      <c r="TDB1205"/>
      <c r="TDC1205"/>
      <c r="TDD1205"/>
      <c r="TDE1205"/>
      <c r="TDF1205"/>
      <c r="TDG1205"/>
      <c r="TDH1205"/>
      <c r="TDI1205"/>
      <c r="TDJ1205"/>
      <c r="TDK1205"/>
      <c r="TDL1205"/>
      <c r="TDM1205"/>
      <c r="TDN1205"/>
      <c r="TDO1205"/>
      <c r="TDP1205"/>
      <c r="TDQ1205"/>
      <c r="TDR1205"/>
      <c r="TDS1205"/>
      <c r="TDT1205"/>
      <c r="TDU1205"/>
      <c r="TDV1205"/>
      <c r="TDW1205"/>
      <c r="TDX1205"/>
      <c r="TDY1205"/>
      <c r="TDZ1205"/>
      <c r="TEA1205"/>
      <c r="TEB1205"/>
      <c r="TEC1205"/>
      <c r="TED1205"/>
      <c r="TEE1205"/>
      <c r="TEF1205"/>
      <c r="TEG1205"/>
      <c r="TEH1205"/>
      <c r="TEI1205"/>
      <c r="TEJ1205"/>
      <c r="TEK1205"/>
      <c r="TEL1205"/>
      <c r="TEM1205"/>
      <c r="TEN1205"/>
      <c r="TEO1205"/>
      <c r="TEP1205"/>
      <c r="TEQ1205"/>
      <c r="TER1205"/>
      <c r="TES1205"/>
      <c r="TET1205"/>
      <c r="TEU1205"/>
      <c r="TEV1205"/>
      <c r="TEW1205"/>
      <c r="TEX1205"/>
      <c r="TEY1205"/>
      <c r="TEZ1205"/>
      <c r="TFA1205"/>
      <c r="TFB1205"/>
      <c r="TFC1205"/>
      <c r="TFD1205"/>
      <c r="TFE1205"/>
      <c r="TFF1205"/>
      <c r="TFG1205"/>
      <c r="TFH1205"/>
      <c r="TFI1205"/>
      <c r="TFJ1205"/>
      <c r="TFK1205"/>
      <c r="TFL1205"/>
      <c r="TFM1205"/>
      <c r="TFN1205"/>
      <c r="TFO1205"/>
      <c r="TFP1205"/>
      <c r="TFQ1205"/>
      <c r="TFR1205"/>
      <c r="TFS1205"/>
      <c r="TFT1205"/>
      <c r="TFU1205"/>
      <c r="TFV1205"/>
      <c r="TFW1205"/>
      <c r="TFX1205"/>
      <c r="TFY1205"/>
      <c r="TFZ1205"/>
      <c r="TGA1205"/>
      <c r="TGB1205"/>
      <c r="TGC1205"/>
      <c r="TGD1205"/>
      <c r="TGE1205"/>
      <c r="TGF1205"/>
      <c r="TGG1205"/>
      <c r="TGH1205"/>
      <c r="TGI1205"/>
      <c r="TGJ1205"/>
      <c r="TGK1205"/>
      <c r="TGL1205"/>
      <c r="TGM1205"/>
      <c r="TGN1205"/>
      <c r="TGO1205"/>
      <c r="TGP1205"/>
      <c r="TGQ1205"/>
      <c r="TGR1205"/>
      <c r="TGS1205"/>
      <c r="TGT1205"/>
      <c r="TGU1205"/>
      <c r="TGV1205"/>
      <c r="TGW1205"/>
      <c r="TGX1205"/>
      <c r="TGY1205"/>
      <c r="TGZ1205"/>
      <c r="THA1205"/>
      <c r="THB1205"/>
      <c r="THC1205"/>
      <c r="THD1205"/>
      <c r="THE1205"/>
      <c r="THF1205"/>
      <c r="THG1205"/>
      <c r="THH1205"/>
      <c r="THI1205"/>
      <c r="THJ1205"/>
      <c r="THK1205"/>
      <c r="THL1205"/>
      <c r="THM1205"/>
      <c r="THN1205"/>
      <c r="THO1205"/>
      <c r="THP1205"/>
      <c r="THQ1205"/>
      <c r="THR1205"/>
      <c r="THS1205"/>
      <c r="THT1205"/>
      <c r="THU1205"/>
      <c r="THV1205"/>
      <c r="THW1205"/>
      <c r="THX1205"/>
      <c r="THY1205"/>
      <c r="THZ1205"/>
      <c r="TIA1205"/>
      <c r="TIB1205"/>
      <c r="TIC1205"/>
      <c r="TID1205"/>
      <c r="TIE1205"/>
      <c r="TIF1205"/>
      <c r="TIG1205"/>
      <c r="TIH1205"/>
      <c r="TII1205"/>
      <c r="TIJ1205"/>
      <c r="TIK1205"/>
      <c r="TIL1205"/>
      <c r="TIM1205"/>
      <c r="TIN1205"/>
      <c r="TIO1205"/>
      <c r="TIP1205"/>
      <c r="TIQ1205"/>
      <c r="TIR1205"/>
      <c r="TIS1205"/>
      <c r="TIT1205"/>
      <c r="TIU1205"/>
      <c r="TIV1205"/>
      <c r="TIW1205"/>
      <c r="TIX1205"/>
      <c r="TIY1205"/>
      <c r="TIZ1205"/>
      <c r="TJA1205"/>
      <c r="TJB1205"/>
      <c r="TJC1205"/>
      <c r="TJD1205"/>
      <c r="TJE1205"/>
      <c r="TJF1205"/>
      <c r="TJG1205"/>
      <c r="TJH1205"/>
      <c r="TJI1205"/>
      <c r="TJJ1205"/>
      <c r="TJK1205"/>
      <c r="TJL1205"/>
      <c r="TJM1205"/>
      <c r="TJN1205"/>
      <c r="TJO1205"/>
      <c r="TJP1205"/>
      <c r="TJQ1205"/>
      <c r="TJR1205"/>
      <c r="TJS1205"/>
      <c r="TJT1205"/>
      <c r="TJU1205"/>
      <c r="TJV1205"/>
      <c r="TJW1205"/>
      <c r="TJX1205"/>
      <c r="TJY1205"/>
      <c r="TJZ1205"/>
      <c r="TKA1205"/>
      <c r="TKB1205"/>
      <c r="TKC1205"/>
      <c r="TKD1205"/>
      <c r="TKE1205"/>
      <c r="TKF1205"/>
      <c r="TKG1205"/>
      <c r="TKH1205"/>
      <c r="TKI1205"/>
      <c r="TKJ1205"/>
      <c r="TKK1205"/>
      <c r="TKL1205"/>
      <c r="TKM1205"/>
      <c r="TKN1205"/>
      <c r="TKO1205"/>
      <c r="TKP1205"/>
      <c r="TKQ1205"/>
      <c r="TKR1205"/>
      <c r="TKS1205"/>
      <c r="TKT1205"/>
      <c r="TKU1205"/>
      <c r="TKV1205"/>
      <c r="TKW1205"/>
      <c r="TKX1205"/>
      <c r="TKY1205"/>
      <c r="TKZ1205"/>
      <c r="TLA1205"/>
      <c r="TLB1205"/>
      <c r="TLC1205"/>
      <c r="TLD1205"/>
      <c r="TLE1205"/>
      <c r="TLF1205"/>
      <c r="TLG1205"/>
      <c r="TLH1205"/>
      <c r="TLI1205"/>
      <c r="TLJ1205"/>
      <c r="TLK1205"/>
      <c r="TLL1205"/>
      <c r="TLM1205"/>
      <c r="TLN1205"/>
      <c r="TLO1205"/>
      <c r="TLP1205"/>
      <c r="TLQ1205"/>
      <c r="TLR1205"/>
      <c r="TLS1205"/>
      <c r="TLT1205"/>
      <c r="TLU1205"/>
      <c r="TLV1205"/>
      <c r="TLW1205"/>
      <c r="TLX1205"/>
      <c r="TLY1205"/>
      <c r="TLZ1205"/>
      <c r="TMA1205"/>
      <c r="TMB1205"/>
      <c r="TMC1205"/>
      <c r="TMD1205"/>
      <c r="TME1205"/>
      <c r="TMF1205"/>
      <c r="TMG1205"/>
      <c r="TMH1205"/>
      <c r="TMI1205"/>
      <c r="TMJ1205"/>
      <c r="TMK1205"/>
      <c r="TML1205"/>
      <c r="TMM1205"/>
      <c r="TMN1205"/>
      <c r="TMO1205"/>
      <c r="TMP1205"/>
      <c r="TMQ1205"/>
      <c r="TMR1205"/>
      <c r="TMS1205"/>
      <c r="TMT1205"/>
      <c r="TMU1205"/>
      <c r="TMV1205"/>
      <c r="TMW1205"/>
      <c r="TMX1205"/>
      <c r="TMY1205"/>
      <c r="TMZ1205"/>
      <c r="TNA1205"/>
      <c r="TNB1205"/>
      <c r="TNC1205"/>
      <c r="TND1205"/>
      <c r="TNE1205"/>
      <c r="TNF1205"/>
      <c r="TNG1205"/>
      <c r="TNH1205"/>
      <c r="TNI1205"/>
      <c r="TNJ1205"/>
      <c r="TNK1205"/>
      <c r="TNL1205"/>
      <c r="TNM1205"/>
      <c r="TNN1205"/>
      <c r="TNO1205"/>
      <c r="TNP1205"/>
      <c r="TNQ1205"/>
      <c r="TNR1205"/>
      <c r="TNS1205"/>
      <c r="TNT1205"/>
      <c r="TNU1205"/>
      <c r="TNV1205"/>
      <c r="TNW1205"/>
      <c r="TNX1205"/>
      <c r="TNY1205"/>
      <c r="TNZ1205"/>
      <c r="TOA1205"/>
      <c r="TOB1205"/>
      <c r="TOC1205"/>
      <c r="TOD1205"/>
      <c r="TOE1205"/>
      <c r="TOF1205"/>
      <c r="TOG1205"/>
      <c r="TOH1205"/>
      <c r="TOI1205"/>
      <c r="TOJ1205"/>
      <c r="TOK1205"/>
      <c r="TOL1205"/>
      <c r="TOM1205"/>
      <c r="TON1205"/>
      <c r="TOO1205"/>
      <c r="TOP1205"/>
      <c r="TOQ1205"/>
      <c r="TOR1205"/>
      <c r="TOS1205"/>
      <c r="TOT1205"/>
      <c r="TOU1205"/>
      <c r="TOV1205"/>
      <c r="TOW1205"/>
      <c r="TOX1205"/>
      <c r="TOY1205"/>
      <c r="TOZ1205"/>
      <c r="TPA1205"/>
      <c r="TPB1205"/>
      <c r="TPC1205"/>
      <c r="TPD1205"/>
      <c r="TPE1205"/>
      <c r="TPF1205"/>
      <c r="TPG1205"/>
      <c r="TPH1205"/>
      <c r="TPI1205"/>
      <c r="TPJ1205"/>
      <c r="TPK1205"/>
      <c r="TPL1205"/>
      <c r="TPM1205"/>
      <c r="TPN1205"/>
      <c r="TPO1205"/>
      <c r="TPP1205"/>
      <c r="TPQ1205"/>
      <c r="TPR1205"/>
      <c r="TPS1205"/>
      <c r="TPT1205"/>
      <c r="TPU1205"/>
      <c r="TPV1205"/>
      <c r="TPW1205"/>
      <c r="TPX1205"/>
      <c r="TPY1205"/>
      <c r="TPZ1205"/>
      <c r="TQA1205"/>
      <c r="TQB1205"/>
      <c r="TQC1205"/>
      <c r="TQD1205"/>
      <c r="TQE1205"/>
      <c r="TQF1205"/>
      <c r="TQG1205"/>
      <c r="TQH1205"/>
      <c r="TQI1205"/>
      <c r="TQJ1205"/>
      <c r="TQK1205"/>
      <c r="TQL1205"/>
      <c r="TQM1205"/>
      <c r="TQN1205"/>
      <c r="TQO1205"/>
      <c r="TQP1205"/>
      <c r="TQQ1205"/>
      <c r="TQR1205"/>
      <c r="TQS1205"/>
      <c r="TQT1205"/>
      <c r="TQU1205"/>
      <c r="TQV1205"/>
      <c r="TQW1205"/>
      <c r="TQX1205"/>
      <c r="TQY1205"/>
      <c r="TQZ1205"/>
      <c r="TRA1205"/>
      <c r="TRB1205"/>
      <c r="TRC1205"/>
      <c r="TRD1205"/>
      <c r="TRE1205"/>
      <c r="TRF1205"/>
      <c r="TRG1205"/>
      <c r="TRH1205"/>
      <c r="TRI1205"/>
      <c r="TRJ1205"/>
      <c r="TRK1205"/>
      <c r="TRL1205"/>
      <c r="TRM1205"/>
      <c r="TRN1205"/>
      <c r="TRO1205"/>
      <c r="TRP1205"/>
      <c r="TRQ1205"/>
      <c r="TRR1205"/>
      <c r="TRS1205"/>
      <c r="TRT1205"/>
      <c r="TRU1205"/>
      <c r="TRV1205"/>
      <c r="TRW1205"/>
      <c r="TRX1205"/>
      <c r="TRY1205"/>
      <c r="TRZ1205"/>
      <c r="TSA1205"/>
      <c r="TSB1205"/>
      <c r="TSC1205"/>
      <c r="TSD1205"/>
      <c r="TSE1205"/>
      <c r="TSF1205"/>
      <c r="TSG1205"/>
      <c r="TSH1205"/>
      <c r="TSI1205"/>
      <c r="TSJ1205"/>
      <c r="TSK1205"/>
      <c r="TSL1205"/>
      <c r="TSM1205"/>
      <c r="TSN1205"/>
      <c r="TSO1205"/>
      <c r="TSP1205"/>
      <c r="TSQ1205"/>
      <c r="TSR1205"/>
      <c r="TSS1205"/>
      <c r="TST1205"/>
      <c r="TSU1205"/>
      <c r="TSV1205"/>
      <c r="TSW1205"/>
      <c r="TSX1205"/>
      <c r="TSY1205"/>
      <c r="TSZ1205"/>
      <c r="TTA1205"/>
      <c r="TTB1205"/>
      <c r="TTC1205"/>
      <c r="TTD1205"/>
      <c r="TTE1205"/>
      <c r="TTF1205"/>
      <c r="TTG1205"/>
      <c r="TTH1205"/>
      <c r="TTI1205"/>
      <c r="TTJ1205"/>
      <c r="TTK1205"/>
      <c r="TTL1205"/>
      <c r="TTM1205"/>
      <c r="TTN1205"/>
      <c r="TTO1205"/>
      <c r="TTP1205"/>
      <c r="TTQ1205"/>
      <c r="TTR1205"/>
      <c r="TTS1205"/>
      <c r="TTT1205"/>
      <c r="TTU1205"/>
      <c r="TTV1205"/>
      <c r="TTW1205"/>
      <c r="TTX1205"/>
      <c r="TTY1205"/>
      <c r="TTZ1205"/>
      <c r="TUA1205"/>
      <c r="TUB1205"/>
      <c r="TUC1205"/>
      <c r="TUD1205"/>
      <c r="TUE1205"/>
      <c r="TUF1205"/>
      <c r="TUG1205"/>
      <c r="TUH1205"/>
      <c r="TUI1205"/>
      <c r="TUJ1205"/>
      <c r="TUK1205"/>
      <c r="TUL1205"/>
      <c r="TUM1205"/>
      <c r="TUN1205"/>
      <c r="TUO1205"/>
      <c r="TUP1205"/>
      <c r="TUQ1205"/>
      <c r="TUR1205"/>
      <c r="TUS1205"/>
      <c r="TUT1205"/>
      <c r="TUU1205"/>
      <c r="TUV1205"/>
      <c r="TUW1205"/>
      <c r="TUX1205"/>
      <c r="TUY1205"/>
      <c r="TUZ1205"/>
      <c r="TVA1205"/>
      <c r="TVB1205"/>
      <c r="TVC1205"/>
      <c r="TVD1205"/>
      <c r="TVE1205"/>
      <c r="TVF1205"/>
      <c r="TVG1205"/>
      <c r="TVH1205"/>
      <c r="TVI1205"/>
      <c r="TVJ1205"/>
      <c r="TVK1205"/>
      <c r="TVL1205"/>
      <c r="TVM1205"/>
      <c r="TVN1205"/>
      <c r="TVO1205"/>
      <c r="TVP1205"/>
      <c r="TVQ1205"/>
      <c r="TVR1205"/>
      <c r="TVS1205"/>
      <c r="TVT1205"/>
      <c r="TVU1205"/>
      <c r="TVV1205"/>
      <c r="TVW1205"/>
      <c r="TVX1205"/>
      <c r="TVY1205"/>
      <c r="TVZ1205"/>
      <c r="TWA1205"/>
      <c r="TWB1205"/>
      <c r="TWC1205"/>
      <c r="TWD1205"/>
      <c r="TWE1205"/>
      <c r="TWF1205"/>
      <c r="TWG1205"/>
      <c r="TWH1205"/>
      <c r="TWI1205"/>
      <c r="TWJ1205"/>
      <c r="TWK1205"/>
      <c r="TWL1205"/>
      <c r="TWM1205"/>
      <c r="TWN1205"/>
      <c r="TWO1205"/>
      <c r="TWP1205"/>
      <c r="TWQ1205"/>
      <c r="TWR1205"/>
      <c r="TWS1205"/>
      <c r="TWT1205"/>
      <c r="TWU1205"/>
      <c r="TWV1205"/>
      <c r="TWW1205"/>
      <c r="TWX1205"/>
      <c r="TWY1205"/>
      <c r="TWZ1205"/>
      <c r="TXA1205"/>
      <c r="TXB1205"/>
      <c r="TXC1205"/>
      <c r="TXD1205"/>
      <c r="TXE1205"/>
      <c r="TXF1205"/>
      <c r="TXG1205"/>
      <c r="TXH1205"/>
      <c r="TXI1205"/>
      <c r="TXJ1205"/>
      <c r="TXK1205"/>
      <c r="TXL1205"/>
      <c r="TXM1205"/>
      <c r="TXN1205"/>
      <c r="TXO1205"/>
      <c r="TXP1205"/>
      <c r="TXQ1205"/>
      <c r="TXR1205"/>
      <c r="TXS1205"/>
      <c r="TXT1205"/>
      <c r="TXU1205"/>
      <c r="TXV1205"/>
      <c r="TXW1205"/>
      <c r="TXX1205"/>
      <c r="TXY1205"/>
      <c r="TXZ1205"/>
      <c r="TYA1205"/>
      <c r="TYB1205"/>
      <c r="TYC1205"/>
      <c r="TYD1205"/>
      <c r="TYE1205"/>
      <c r="TYF1205"/>
      <c r="TYG1205"/>
      <c r="TYH1205"/>
      <c r="TYI1205"/>
      <c r="TYJ1205"/>
      <c r="TYK1205"/>
      <c r="TYL1205"/>
      <c r="TYM1205"/>
      <c r="TYN1205"/>
      <c r="TYO1205"/>
      <c r="TYP1205"/>
      <c r="TYQ1205"/>
      <c r="TYR1205"/>
      <c r="TYS1205"/>
      <c r="TYT1205"/>
      <c r="TYU1205"/>
      <c r="TYV1205"/>
      <c r="TYW1205"/>
      <c r="TYX1205"/>
      <c r="TYY1205"/>
      <c r="TYZ1205"/>
      <c r="TZA1205"/>
      <c r="TZB1205"/>
      <c r="TZC1205"/>
      <c r="TZD1205"/>
      <c r="TZE1205"/>
      <c r="TZF1205"/>
      <c r="TZG1205"/>
      <c r="TZH1205"/>
      <c r="TZI1205"/>
      <c r="TZJ1205"/>
      <c r="TZK1205"/>
      <c r="TZL1205"/>
      <c r="TZM1205"/>
      <c r="TZN1205"/>
      <c r="TZO1205"/>
      <c r="TZP1205"/>
      <c r="TZQ1205"/>
      <c r="TZR1205"/>
      <c r="TZS1205"/>
      <c r="TZT1205"/>
      <c r="TZU1205"/>
      <c r="TZV1205"/>
      <c r="TZW1205"/>
      <c r="TZX1205"/>
      <c r="TZY1205"/>
      <c r="TZZ1205"/>
      <c r="UAA1205"/>
      <c r="UAB1205"/>
      <c r="UAC1205"/>
      <c r="UAD1205"/>
      <c r="UAE1205"/>
      <c r="UAF1205"/>
      <c r="UAG1205"/>
      <c r="UAH1205"/>
      <c r="UAI1205"/>
      <c r="UAJ1205"/>
      <c r="UAK1205"/>
      <c r="UAL1205"/>
      <c r="UAM1205"/>
      <c r="UAN1205"/>
      <c r="UAO1205"/>
      <c r="UAP1205"/>
      <c r="UAQ1205"/>
      <c r="UAR1205"/>
      <c r="UAS1205"/>
      <c r="UAT1205"/>
      <c r="UAU1205"/>
      <c r="UAV1205"/>
      <c r="UAW1205"/>
      <c r="UAX1205"/>
      <c r="UAY1205"/>
      <c r="UAZ1205"/>
      <c r="UBA1205"/>
      <c r="UBB1205"/>
      <c r="UBC1205"/>
      <c r="UBD1205"/>
      <c r="UBE1205"/>
      <c r="UBF1205"/>
      <c r="UBG1205"/>
      <c r="UBH1205"/>
      <c r="UBI1205"/>
      <c r="UBJ1205"/>
      <c r="UBK1205"/>
      <c r="UBL1205"/>
      <c r="UBM1205"/>
      <c r="UBN1205"/>
      <c r="UBO1205"/>
      <c r="UBP1205"/>
      <c r="UBQ1205"/>
      <c r="UBR1205"/>
      <c r="UBS1205"/>
      <c r="UBT1205"/>
      <c r="UBU1205"/>
      <c r="UBV1205"/>
      <c r="UBW1205"/>
      <c r="UBX1205"/>
      <c r="UBY1205"/>
      <c r="UBZ1205"/>
      <c r="UCA1205"/>
      <c r="UCB1205"/>
      <c r="UCC1205"/>
      <c r="UCD1205"/>
      <c r="UCE1205"/>
      <c r="UCF1205"/>
      <c r="UCG1205"/>
      <c r="UCH1205"/>
      <c r="UCI1205"/>
      <c r="UCJ1205"/>
      <c r="UCK1205"/>
      <c r="UCL1205"/>
      <c r="UCM1205"/>
      <c r="UCN1205"/>
      <c r="UCO1205"/>
      <c r="UCP1205"/>
      <c r="UCQ1205"/>
      <c r="UCR1205"/>
      <c r="UCS1205"/>
      <c r="UCT1205"/>
      <c r="UCU1205"/>
      <c r="UCV1205"/>
      <c r="UCW1205"/>
      <c r="UCX1205"/>
      <c r="UCY1205"/>
      <c r="UCZ1205"/>
      <c r="UDA1205"/>
      <c r="UDB1205"/>
      <c r="UDC1205"/>
      <c r="UDD1205"/>
      <c r="UDE1205"/>
      <c r="UDF1205"/>
      <c r="UDG1205"/>
      <c r="UDH1205"/>
      <c r="UDI1205"/>
      <c r="UDJ1205"/>
      <c r="UDK1205"/>
      <c r="UDL1205"/>
      <c r="UDM1205"/>
      <c r="UDN1205"/>
      <c r="UDO1205"/>
      <c r="UDP1205"/>
      <c r="UDQ1205"/>
      <c r="UDR1205"/>
      <c r="UDS1205"/>
      <c r="UDT1205"/>
      <c r="UDU1205"/>
      <c r="UDV1205"/>
      <c r="UDW1205"/>
      <c r="UDX1205"/>
      <c r="UDY1205"/>
      <c r="UDZ1205"/>
      <c r="UEA1205"/>
      <c r="UEB1205"/>
      <c r="UEC1205"/>
      <c r="UED1205"/>
      <c r="UEE1205"/>
      <c r="UEF1205"/>
      <c r="UEG1205"/>
      <c r="UEH1205"/>
      <c r="UEI1205"/>
      <c r="UEJ1205"/>
      <c r="UEK1205"/>
      <c r="UEL1205"/>
      <c r="UEM1205"/>
      <c r="UEN1205"/>
      <c r="UEO1205"/>
      <c r="UEP1205"/>
      <c r="UEQ1205"/>
      <c r="UER1205"/>
      <c r="UES1205"/>
      <c r="UET1205"/>
      <c r="UEU1205"/>
      <c r="UEV1205"/>
      <c r="UEW1205"/>
      <c r="UEX1205"/>
      <c r="UEY1205"/>
      <c r="UEZ1205"/>
      <c r="UFA1205"/>
      <c r="UFB1205"/>
      <c r="UFC1205"/>
      <c r="UFD1205"/>
      <c r="UFE1205"/>
      <c r="UFF1205"/>
      <c r="UFG1205"/>
      <c r="UFH1205"/>
      <c r="UFI1205"/>
      <c r="UFJ1205"/>
      <c r="UFK1205"/>
      <c r="UFL1205"/>
      <c r="UFM1205"/>
      <c r="UFN1205"/>
      <c r="UFO1205"/>
      <c r="UFP1205"/>
      <c r="UFQ1205"/>
      <c r="UFR1205"/>
      <c r="UFS1205"/>
      <c r="UFT1205"/>
      <c r="UFU1205"/>
      <c r="UFV1205"/>
      <c r="UFW1205"/>
      <c r="UFX1205"/>
      <c r="UFY1205"/>
      <c r="UFZ1205"/>
      <c r="UGA1205"/>
      <c r="UGB1205"/>
      <c r="UGC1205"/>
      <c r="UGD1205"/>
      <c r="UGE1205"/>
      <c r="UGF1205"/>
      <c r="UGG1205"/>
      <c r="UGH1205"/>
      <c r="UGI1205"/>
      <c r="UGJ1205"/>
      <c r="UGK1205"/>
      <c r="UGL1205"/>
      <c r="UGM1205"/>
      <c r="UGN1205"/>
      <c r="UGO1205"/>
      <c r="UGP1205"/>
      <c r="UGQ1205"/>
      <c r="UGR1205"/>
      <c r="UGS1205"/>
      <c r="UGT1205"/>
      <c r="UGU1205"/>
      <c r="UGV1205"/>
      <c r="UGW1205"/>
      <c r="UGX1205"/>
      <c r="UGY1205"/>
      <c r="UGZ1205"/>
      <c r="UHA1205"/>
      <c r="UHB1205"/>
      <c r="UHC1205"/>
      <c r="UHD1205"/>
      <c r="UHE1205"/>
      <c r="UHF1205"/>
      <c r="UHG1205"/>
      <c r="UHH1205"/>
      <c r="UHI1205"/>
      <c r="UHJ1205"/>
      <c r="UHK1205"/>
      <c r="UHL1205"/>
      <c r="UHM1205"/>
      <c r="UHN1205"/>
      <c r="UHO1205"/>
      <c r="UHP1205"/>
      <c r="UHQ1205"/>
      <c r="UHR1205"/>
      <c r="UHS1205"/>
      <c r="UHT1205"/>
      <c r="UHU1205"/>
      <c r="UHV1205"/>
      <c r="UHW1205"/>
      <c r="UHX1205"/>
      <c r="UHY1205"/>
      <c r="UHZ1205"/>
      <c r="UIA1205"/>
      <c r="UIB1205"/>
      <c r="UIC1205"/>
      <c r="UID1205"/>
      <c r="UIE1205"/>
      <c r="UIF1205"/>
      <c r="UIG1205"/>
      <c r="UIH1205"/>
      <c r="UII1205"/>
      <c r="UIJ1205"/>
      <c r="UIK1205"/>
      <c r="UIL1205"/>
      <c r="UIM1205"/>
      <c r="UIN1205"/>
      <c r="UIO1205"/>
      <c r="UIP1205"/>
      <c r="UIQ1205"/>
      <c r="UIR1205"/>
      <c r="UIS1205"/>
      <c r="UIT1205"/>
      <c r="UIU1205"/>
      <c r="UIV1205"/>
      <c r="UIW1205"/>
      <c r="UIX1205"/>
      <c r="UIY1205"/>
      <c r="UIZ1205"/>
      <c r="UJA1205"/>
      <c r="UJB1205"/>
      <c r="UJC1205"/>
      <c r="UJD1205"/>
      <c r="UJE1205"/>
      <c r="UJF1205"/>
      <c r="UJG1205"/>
      <c r="UJH1205"/>
      <c r="UJI1205"/>
      <c r="UJJ1205"/>
      <c r="UJK1205"/>
      <c r="UJL1205"/>
      <c r="UJM1205"/>
      <c r="UJN1205"/>
      <c r="UJO1205"/>
      <c r="UJP1205"/>
      <c r="UJQ1205"/>
      <c r="UJR1205"/>
      <c r="UJS1205"/>
      <c r="UJT1205"/>
      <c r="UJU1205"/>
      <c r="UJV1205"/>
      <c r="UJW1205"/>
      <c r="UJX1205"/>
      <c r="UJY1205"/>
      <c r="UJZ1205"/>
      <c r="UKA1205"/>
      <c r="UKB1205"/>
      <c r="UKC1205"/>
      <c r="UKD1205"/>
      <c r="UKE1205"/>
      <c r="UKF1205"/>
      <c r="UKG1205"/>
      <c r="UKH1205"/>
      <c r="UKI1205"/>
      <c r="UKJ1205"/>
      <c r="UKK1205"/>
      <c r="UKL1205"/>
      <c r="UKM1205"/>
      <c r="UKN1205"/>
      <c r="UKO1205"/>
      <c r="UKP1205"/>
      <c r="UKQ1205"/>
      <c r="UKR1205"/>
      <c r="UKS1205"/>
      <c r="UKT1205"/>
      <c r="UKU1205"/>
      <c r="UKV1205"/>
      <c r="UKW1205"/>
      <c r="UKX1205"/>
      <c r="UKY1205"/>
      <c r="UKZ1205"/>
      <c r="ULA1205"/>
      <c r="ULB1205"/>
      <c r="ULC1205"/>
      <c r="ULD1205"/>
      <c r="ULE1205"/>
      <c r="ULF1205"/>
      <c r="ULG1205"/>
      <c r="ULH1205"/>
      <c r="ULI1205"/>
      <c r="ULJ1205"/>
      <c r="ULK1205"/>
      <c r="ULL1205"/>
      <c r="ULM1205"/>
      <c r="ULN1205"/>
      <c r="ULO1205"/>
      <c r="ULP1205"/>
      <c r="ULQ1205"/>
      <c r="ULR1205"/>
      <c r="ULS1205"/>
      <c r="ULT1205"/>
      <c r="ULU1205"/>
      <c r="ULV1205"/>
      <c r="ULW1205"/>
      <c r="ULX1205"/>
      <c r="ULY1205"/>
      <c r="ULZ1205"/>
      <c r="UMA1205"/>
      <c r="UMB1205"/>
      <c r="UMC1205"/>
      <c r="UMD1205"/>
      <c r="UME1205"/>
      <c r="UMF1205"/>
      <c r="UMG1205"/>
      <c r="UMH1205"/>
      <c r="UMI1205"/>
      <c r="UMJ1205"/>
      <c r="UMK1205"/>
      <c r="UML1205"/>
      <c r="UMM1205"/>
      <c r="UMN1205"/>
      <c r="UMO1205"/>
      <c r="UMP1205"/>
      <c r="UMQ1205"/>
      <c r="UMR1205"/>
      <c r="UMS1205"/>
      <c r="UMT1205"/>
      <c r="UMU1205"/>
      <c r="UMV1205"/>
      <c r="UMW1205"/>
      <c r="UMX1205"/>
      <c r="UMY1205"/>
      <c r="UMZ1205"/>
      <c r="UNA1205"/>
      <c r="UNB1205"/>
      <c r="UNC1205"/>
      <c r="UND1205"/>
      <c r="UNE1205"/>
      <c r="UNF1205"/>
      <c r="UNG1205"/>
      <c r="UNH1205"/>
      <c r="UNI1205"/>
      <c r="UNJ1205"/>
      <c r="UNK1205"/>
      <c r="UNL1205"/>
      <c r="UNM1205"/>
      <c r="UNN1205"/>
      <c r="UNO1205"/>
      <c r="UNP1205"/>
      <c r="UNQ1205"/>
      <c r="UNR1205"/>
      <c r="UNS1205"/>
      <c r="UNT1205"/>
      <c r="UNU1205"/>
      <c r="UNV1205"/>
      <c r="UNW1205"/>
      <c r="UNX1205"/>
      <c r="UNY1205"/>
      <c r="UNZ1205"/>
      <c r="UOA1205"/>
      <c r="UOB1205"/>
      <c r="UOC1205"/>
      <c r="UOD1205"/>
      <c r="UOE1205"/>
      <c r="UOF1205"/>
      <c r="UOG1205"/>
      <c r="UOH1205"/>
      <c r="UOI1205"/>
      <c r="UOJ1205"/>
      <c r="UOK1205"/>
      <c r="UOL1205"/>
      <c r="UOM1205"/>
      <c r="UON1205"/>
      <c r="UOO1205"/>
      <c r="UOP1205"/>
      <c r="UOQ1205"/>
      <c r="UOR1205"/>
      <c r="UOS1205"/>
      <c r="UOT1205"/>
      <c r="UOU1205"/>
      <c r="UOV1205"/>
      <c r="UOW1205"/>
      <c r="UOX1205"/>
      <c r="UOY1205"/>
      <c r="UOZ1205"/>
      <c r="UPA1205"/>
      <c r="UPB1205"/>
      <c r="UPC1205"/>
      <c r="UPD1205"/>
      <c r="UPE1205"/>
      <c r="UPF1205"/>
      <c r="UPG1205"/>
      <c r="UPH1205"/>
      <c r="UPI1205"/>
      <c r="UPJ1205"/>
      <c r="UPK1205"/>
      <c r="UPL1205"/>
      <c r="UPM1205"/>
      <c r="UPN1205"/>
      <c r="UPO1205"/>
      <c r="UPP1205"/>
      <c r="UPQ1205"/>
      <c r="UPR1205"/>
      <c r="UPS1205"/>
      <c r="UPT1205"/>
      <c r="UPU1205"/>
      <c r="UPV1205"/>
      <c r="UPW1205"/>
      <c r="UPX1205"/>
      <c r="UPY1205"/>
      <c r="UPZ1205"/>
      <c r="UQA1205"/>
      <c r="UQB1205"/>
      <c r="UQC1205"/>
      <c r="UQD1205"/>
      <c r="UQE1205"/>
      <c r="UQF1205"/>
      <c r="UQG1205"/>
      <c r="UQH1205"/>
      <c r="UQI1205"/>
      <c r="UQJ1205"/>
      <c r="UQK1205"/>
      <c r="UQL1205"/>
      <c r="UQM1205"/>
      <c r="UQN1205"/>
      <c r="UQO1205"/>
      <c r="UQP1205"/>
      <c r="UQQ1205"/>
      <c r="UQR1205"/>
      <c r="UQS1205"/>
      <c r="UQT1205"/>
      <c r="UQU1205"/>
      <c r="UQV1205"/>
      <c r="UQW1205"/>
      <c r="UQX1205"/>
      <c r="UQY1205"/>
      <c r="UQZ1205"/>
      <c r="URA1205"/>
      <c r="URB1205"/>
      <c r="URC1205"/>
      <c r="URD1205"/>
      <c r="URE1205"/>
      <c r="URF1205"/>
      <c r="URG1205"/>
      <c r="URH1205"/>
      <c r="URI1205"/>
      <c r="URJ1205"/>
      <c r="URK1205"/>
      <c r="URL1205"/>
      <c r="URM1205"/>
      <c r="URN1205"/>
      <c r="URO1205"/>
      <c r="URP1205"/>
      <c r="URQ1205"/>
      <c r="URR1205"/>
      <c r="URS1205"/>
      <c r="URT1205"/>
      <c r="URU1205"/>
      <c r="URV1205"/>
      <c r="URW1205"/>
      <c r="URX1205"/>
      <c r="URY1205"/>
      <c r="URZ1205"/>
      <c r="USA1205"/>
      <c r="USB1205"/>
      <c r="USC1205"/>
      <c r="USD1205"/>
      <c r="USE1205"/>
      <c r="USF1205"/>
      <c r="USG1205"/>
      <c r="USH1205"/>
      <c r="USI1205"/>
      <c r="USJ1205"/>
      <c r="USK1205"/>
      <c r="USL1205"/>
      <c r="USM1205"/>
      <c r="USN1205"/>
      <c r="USO1205"/>
      <c r="USP1205"/>
      <c r="USQ1205"/>
      <c r="USR1205"/>
      <c r="USS1205"/>
      <c r="UST1205"/>
      <c r="USU1205"/>
      <c r="USV1205"/>
      <c r="USW1205"/>
      <c r="USX1205"/>
      <c r="USY1205"/>
      <c r="USZ1205"/>
      <c r="UTA1205"/>
      <c r="UTB1205"/>
      <c r="UTC1205"/>
      <c r="UTD1205"/>
      <c r="UTE1205"/>
      <c r="UTF1205"/>
      <c r="UTG1205"/>
      <c r="UTH1205"/>
      <c r="UTI1205"/>
      <c r="UTJ1205"/>
      <c r="UTK1205"/>
      <c r="UTL1205"/>
      <c r="UTM1205"/>
      <c r="UTN1205"/>
      <c r="UTO1205"/>
      <c r="UTP1205"/>
      <c r="UTQ1205"/>
      <c r="UTR1205"/>
      <c r="UTS1205"/>
      <c r="UTT1205"/>
      <c r="UTU1205"/>
      <c r="UTV1205"/>
      <c r="UTW1205"/>
      <c r="UTX1205"/>
      <c r="UTY1205"/>
      <c r="UTZ1205"/>
      <c r="UUA1205"/>
      <c r="UUB1205"/>
      <c r="UUC1205"/>
      <c r="UUD1205"/>
      <c r="UUE1205"/>
      <c r="UUF1205"/>
      <c r="UUG1205"/>
      <c r="UUH1205"/>
      <c r="UUI1205"/>
      <c r="UUJ1205"/>
      <c r="UUK1205"/>
      <c r="UUL1205"/>
      <c r="UUM1205"/>
      <c r="UUN1205"/>
      <c r="UUO1205"/>
      <c r="UUP1205"/>
      <c r="UUQ1205"/>
      <c r="UUR1205"/>
      <c r="UUS1205"/>
      <c r="UUT1205"/>
      <c r="UUU1205"/>
      <c r="UUV1205"/>
      <c r="UUW1205"/>
      <c r="UUX1205"/>
      <c r="UUY1205"/>
      <c r="UUZ1205"/>
      <c r="UVA1205"/>
      <c r="UVB1205"/>
      <c r="UVC1205"/>
      <c r="UVD1205"/>
      <c r="UVE1205"/>
      <c r="UVF1205"/>
      <c r="UVG1205"/>
      <c r="UVH1205"/>
      <c r="UVI1205"/>
      <c r="UVJ1205"/>
      <c r="UVK1205"/>
      <c r="UVL1205"/>
      <c r="UVM1205"/>
      <c r="UVN1205"/>
      <c r="UVO1205"/>
      <c r="UVP1205"/>
      <c r="UVQ1205"/>
      <c r="UVR1205"/>
      <c r="UVS1205"/>
      <c r="UVT1205"/>
      <c r="UVU1205"/>
      <c r="UVV1205"/>
      <c r="UVW1205"/>
      <c r="UVX1205"/>
      <c r="UVY1205"/>
      <c r="UVZ1205"/>
      <c r="UWA1205"/>
      <c r="UWB1205"/>
      <c r="UWC1205"/>
      <c r="UWD1205"/>
      <c r="UWE1205"/>
      <c r="UWF1205"/>
      <c r="UWG1205"/>
      <c r="UWH1205"/>
      <c r="UWI1205"/>
      <c r="UWJ1205"/>
      <c r="UWK1205"/>
      <c r="UWL1205"/>
      <c r="UWM1205"/>
      <c r="UWN1205"/>
      <c r="UWO1205"/>
      <c r="UWP1205"/>
      <c r="UWQ1205"/>
      <c r="UWR1205"/>
      <c r="UWS1205"/>
      <c r="UWT1205"/>
      <c r="UWU1205"/>
      <c r="UWV1205"/>
      <c r="UWW1205"/>
      <c r="UWX1205"/>
      <c r="UWY1205"/>
      <c r="UWZ1205"/>
      <c r="UXA1205"/>
      <c r="UXB1205"/>
      <c r="UXC1205"/>
      <c r="UXD1205"/>
      <c r="UXE1205"/>
      <c r="UXF1205"/>
      <c r="UXG1205"/>
      <c r="UXH1205"/>
      <c r="UXI1205"/>
      <c r="UXJ1205"/>
      <c r="UXK1205"/>
      <c r="UXL1205"/>
      <c r="UXM1205"/>
      <c r="UXN1205"/>
      <c r="UXO1205"/>
      <c r="UXP1205"/>
      <c r="UXQ1205"/>
      <c r="UXR1205"/>
      <c r="UXS1205"/>
      <c r="UXT1205"/>
      <c r="UXU1205"/>
      <c r="UXV1205"/>
      <c r="UXW1205"/>
      <c r="UXX1205"/>
      <c r="UXY1205"/>
      <c r="UXZ1205"/>
      <c r="UYA1205"/>
      <c r="UYB1205"/>
      <c r="UYC1205"/>
      <c r="UYD1205"/>
      <c r="UYE1205"/>
      <c r="UYF1205"/>
      <c r="UYG1205"/>
      <c r="UYH1205"/>
      <c r="UYI1205"/>
      <c r="UYJ1205"/>
      <c r="UYK1205"/>
      <c r="UYL1205"/>
      <c r="UYM1205"/>
      <c r="UYN1205"/>
      <c r="UYO1205"/>
      <c r="UYP1205"/>
      <c r="UYQ1205"/>
      <c r="UYR1205"/>
      <c r="UYS1205"/>
      <c r="UYT1205"/>
      <c r="UYU1205"/>
      <c r="UYV1205"/>
      <c r="UYW1205"/>
      <c r="UYX1205"/>
      <c r="UYY1205"/>
      <c r="UYZ1205"/>
      <c r="UZA1205"/>
      <c r="UZB1205"/>
      <c r="UZC1205"/>
      <c r="UZD1205"/>
      <c r="UZE1205"/>
      <c r="UZF1205"/>
      <c r="UZG1205"/>
      <c r="UZH1205"/>
      <c r="UZI1205"/>
      <c r="UZJ1205"/>
      <c r="UZK1205"/>
      <c r="UZL1205"/>
      <c r="UZM1205"/>
      <c r="UZN1205"/>
      <c r="UZO1205"/>
      <c r="UZP1205"/>
      <c r="UZQ1205"/>
      <c r="UZR1205"/>
      <c r="UZS1205"/>
      <c r="UZT1205"/>
      <c r="UZU1205"/>
      <c r="UZV1205"/>
      <c r="UZW1205"/>
      <c r="UZX1205"/>
      <c r="UZY1205"/>
      <c r="UZZ1205"/>
      <c r="VAA1205"/>
      <c r="VAB1205"/>
      <c r="VAC1205"/>
      <c r="VAD1205"/>
      <c r="VAE1205"/>
      <c r="VAF1205"/>
      <c r="VAG1205"/>
      <c r="VAH1205"/>
      <c r="VAI1205"/>
      <c r="VAJ1205"/>
      <c r="VAK1205"/>
      <c r="VAL1205"/>
      <c r="VAM1205"/>
      <c r="VAN1205"/>
      <c r="VAO1205"/>
      <c r="VAP1205"/>
      <c r="VAQ1205"/>
      <c r="VAR1205"/>
      <c r="VAS1205"/>
      <c r="VAT1205"/>
      <c r="VAU1205"/>
      <c r="VAV1205"/>
      <c r="VAW1205"/>
      <c r="VAX1205"/>
      <c r="VAY1205"/>
      <c r="VAZ1205"/>
      <c r="VBA1205"/>
      <c r="VBB1205"/>
      <c r="VBC1205"/>
      <c r="VBD1205"/>
      <c r="VBE1205"/>
      <c r="VBF1205"/>
      <c r="VBG1205"/>
      <c r="VBH1205"/>
      <c r="VBI1205"/>
      <c r="VBJ1205"/>
      <c r="VBK1205"/>
      <c r="VBL1205"/>
      <c r="VBM1205"/>
      <c r="VBN1205"/>
      <c r="VBO1205"/>
      <c r="VBP1205"/>
      <c r="VBQ1205"/>
      <c r="VBR1205"/>
      <c r="VBS1205"/>
      <c r="VBT1205"/>
      <c r="VBU1205"/>
      <c r="VBV1205"/>
      <c r="VBW1205"/>
      <c r="VBX1205"/>
      <c r="VBY1205"/>
      <c r="VBZ1205"/>
      <c r="VCA1205"/>
      <c r="VCB1205"/>
      <c r="VCC1205"/>
      <c r="VCD1205"/>
      <c r="VCE1205"/>
      <c r="VCF1205"/>
      <c r="VCG1205"/>
      <c r="VCH1205"/>
      <c r="VCI1205"/>
      <c r="VCJ1205"/>
      <c r="VCK1205"/>
      <c r="VCL1205"/>
      <c r="VCM1205"/>
      <c r="VCN1205"/>
      <c r="VCO1205"/>
      <c r="VCP1205"/>
      <c r="VCQ1205"/>
      <c r="VCR1205"/>
      <c r="VCS1205"/>
      <c r="VCT1205"/>
      <c r="VCU1205"/>
      <c r="VCV1205"/>
      <c r="VCW1205"/>
      <c r="VCX1205"/>
      <c r="VCY1205"/>
      <c r="VCZ1205"/>
      <c r="VDA1205"/>
      <c r="VDB1205"/>
      <c r="VDC1205"/>
      <c r="VDD1205"/>
      <c r="VDE1205"/>
      <c r="VDF1205"/>
      <c r="VDG1205"/>
      <c r="VDH1205"/>
      <c r="VDI1205"/>
      <c r="VDJ1205"/>
      <c r="VDK1205"/>
      <c r="VDL1205"/>
      <c r="VDM1205"/>
      <c r="VDN1205"/>
      <c r="VDO1205"/>
      <c r="VDP1205"/>
      <c r="VDQ1205"/>
      <c r="VDR1205"/>
      <c r="VDS1205"/>
      <c r="VDT1205"/>
      <c r="VDU1205"/>
      <c r="VDV1205"/>
      <c r="VDW1205"/>
      <c r="VDX1205"/>
      <c r="VDY1205"/>
      <c r="VDZ1205"/>
      <c r="VEA1205"/>
      <c r="VEB1205"/>
      <c r="VEC1205"/>
      <c r="VED1205"/>
      <c r="VEE1205"/>
      <c r="VEF1205"/>
      <c r="VEG1205"/>
      <c r="VEH1205"/>
      <c r="VEI1205"/>
      <c r="VEJ1205"/>
      <c r="VEK1205"/>
      <c r="VEL1205"/>
      <c r="VEM1205"/>
      <c r="VEN1205"/>
      <c r="VEO1205"/>
      <c r="VEP1205"/>
      <c r="VEQ1205"/>
      <c r="VER1205"/>
      <c r="VES1205"/>
      <c r="VET1205"/>
      <c r="VEU1205"/>
      <c r="VEV1205"/>
      <c r="VEW1205"/>
      <c r="VEX1205"/>
      <c r="VEY1205"/>
      <c r="VEZ1205"/>
      <c r="VFA1205"/>
      <c r="VFB1205"/>
      <c r="VFC1205"/>
      <c r="VFD1205"/>
      <c r="VFE1205"/>
      <c r="VFF1205"/>
      <c r="VFG1205"/>
      <c r="VFH1205"/>
      <c r="VFI1205"/>
      <c r="VFJ1205"/>
      <c r="VFK1205"/>
      <c r="VFL1205"/>
      <c r="VFM1205"/>
      <c r="VFN1205"/>
      <c r="VFO1205"/>
      <c r="VFP1205"/>
      <c r="VFQ1205"/>
      <c r="VFR1205"/>
      <c r="VFS1205"/>
      <c r="VFT1205"/>
      <c r="VFU1205"/>
      <c r="VFV1205"/>
      <c r="VFW1205"/>
      <c r="VFX1205"/>
      <c r="VFY1205"/>
      <c r="VFZ1205"/>
      <c r="VGA1205"/>
      <c r="VGB1205"/>
      <c r="VGC1205"/>
      <c r="VGD1205"/>
      <c r="VGE1205"/>
      <c r="VGF1205"/>
      <c r="VGG1205"/>
      <c r="VGH1205"/>
      <c r="VGI1205"/>
      <c r="VGJ1205"/>
      <c r="VGK1205"/>
      <c r="VGL1205"/>
      <c r="VGM1205"/>
      <c r="VGN1205"/>
      <c r="VGO1205"/>
      <c r="VGP1205"/>
      <c r="VGQ1205"/>
      <c r="VGR1205"/>
      <c r="VGS1205"/>
      <c r="VGT1205"/>
      <c r="VGU1205"/>
      <c r="VGV1205"/>
      <c r="VGW1205"/>
      <c r="VGX1205"/>
      <c r="VGY1205"/>
      <c r="VGZ1205"/>
      <c r="VHA1205"/>
      <c r="VHB1205"/>
      <c r="VHC1205"/>
      <c r="VHD1205"/>
      <c r="VHE1205"/>
      <c r="VHF1205"/>
      <c r="VHG1205"/>
      <c r="VHH1205"/>
      <c r="VHI1205"/>
      <c r="VHJ1205"/>
      <c r="VHK1205"/>
      <c r="VHL1205"/>
      <c r="VHM1205"/>
      <c r="VHN1205"/>
      <c r="VHO1205"/>
      <c r="VHP1205"/>
      <c r="VHQ1205"/>
      <c r="VHR1205"/>
      <c r="VHS1205"/>
      <c r="VHT1205"/>
      <c r="VHU1205"/>
      <c r="VHV1205"/>
      <c r="VHW1205"/>
      <c r="VHX1205"/>
      <c r="VHY1205"/>
      <c r="VHZ1205"/>
      <c r="VIA1205"/>
      <c r="VIB1205"/>
      <c r="VIC1205"/>
      <c r="VID1205"/>
      <c r="VIE1205"/>
      <c r="VIF1205"/>
      <c r="VIG1205"/>
      <c r="VIH1205"/>
      <c r="VII1205"/>
      <c r="VIJ1205"/>
      <c r="VIK1205"/>
      <c r="VIL1205"/>
      <c r="VIM1205"/>
      <c r="VIN1205"/>
      <c r="VIO1205"/>
      <c r="VIP1205"/>
      <c r="VIQ1205"/>
      <c r="VIR1205"/>
      <c r="VIS1205"/>
      <c r="VIT1205"/>
      <c r="VIU1205"/>
      <c r="VIV1205"/>
      <c r="VIW1205"/>
      <c r="VIX1205"/>
      <c r="VIY1205"/>
      <c r="VIZ1205"/>
      <c r="VJA1205"/>
      <c r="VJB1205"/>
      <c r="VJC1205"/>
      <c r="VJD1205"/>
      <c r="VJE1205"/>
      <c r="VJF1205"/>
      <c r="VJG1205"/>
      <c r="VJH1205"/>
      <c r="VJI1205"/>
      <c r="VJJ1205"/>
      <c r="VJK1205"/>
      <c r="VJL1205"/>
      <c r="VJM1205"/>
      <c r="VJN1205"/>
      <c r="VJO1205"/>
      <c r="VJP1205"/>
      <c r="VJQ1205"/>
      <c r="VJR1205"/>
      <c r="VJS1205"/>
      <c r="VJT1205"/>
      <c r="VJU1205"/>
      <c r="VJV1205"/>
      <c r="VJW1205"/>
      <c r="VJX1205"/>
      <c r="VJY1205"/>
      <c r="VJZ1205"/>
      <c r="VKA1205"/>
      <c r="VKB1205"/>
      <c r="VKC1205"/>
      <c r="VKD1205"/>
      <c r="VKE1205"/>
      <c r="VKF1205"/>
      <c r="VKG1205"/>
      <c r="VKH1205"/>
      <c r="VKI1205"/>
      <c r="VKJ1205"/>
      <c r="VKK1205"/>
      <c r="VKL1205"/>
      <c r="VKM1205"/>
      <c r="VKN1205"/>
      <c r="VKO1205"/>
      <c r="VKP1205"/>
      <c r="VKQ1205"/>
      <c r="VKR1205"/>
      <c r="VKS1205"/>
      <c r="VKT1205"/>
      <c r="VKU1205"/>
      <c r="VKV1205"/>
      <c r="VKW1205"/>
      <c r="VKX1205"/>
      <c r="VKY1205"/>
      <c r="VKZ1205"/>
      <c r="VLA1205"/>
      <c r="VLB1205"/>
      <c r="VLC1205"/>
      <c r="VLD1205"/>
      <c r="VLE1205"/>
      <c r="VLF1205"/>
      <c r="VLG1205"/>
      <c r="VLH1205"/>
      <c r="VLI1205"/>
      <c r="VLJ1205"/>
      <c r="VLK1205"/>
      <c r="VLL1205"/>
      <c r="VLM1205"/>
      <c r="VLN1205"/>
      <c r="VLO1205"/>
      <c r="VLP1205"/>
      <c r="VLQ1205"/>
      <c r="VLR1205"/>
      <c r="VLS1205"/>
      <c r="VLT1205"/>
      <c r="VLU1205"/>
      <c r="VLV1205"/>
      <c r="VLW1205"/>
      <c r="VLX1205"/>
      <c r="VLY1205"/>
      <c r="VLZ1205"/>
      <c r="VMA1205"/>
      <c r="VMB1205"/>
      <c r="VMC1205"/>
      <c r="VMD1205"/>
      <c r="VME1205"/>
      <c r="VMF1205"/>
      <c r="VMG1205"/>
      <c r="VMH1205"/>
      <c r="VMI1205"/>
      <c r="VMJ1205"/>
      <c r="VMK1205"/>
      <c r="VML1205"/>
      <c r="VMM1205"/>
      <c r="VMN1205"/>
      <c r="VMO1205"/>
      <c r="VMP1205"/>
      <c r="VMQ1205"/>
      <c r="VMR1205"/>
      <c r="VMS1205"/>
      <c r="VMT1205"/>
      <c r="VMU1205"/>
      <c r="VMV1205"/>
      <c r="VMW1205"/>
      <c r="VMX1205"/>
      <c r="VMY1205"/>
      <c r="VMZ1205"/>
      <c r="VNA1205"/>
      <c r="VNB1205"/>
      <c r="VNC1205"/>
      <c r="VND1205"/>
      <c r="VNE1205"/>
      <c r="VNF1205"/>
      <c r="VNG1205"/>
      <c r="VNH1205"/>
      <c r="VNI1205"/>
      <c r="VNJ1205"/>
      <c r="VNK1205"/>
      <c r="VNL1205"/>
      <c r="VNM1205"/>
      <c r="VNN1205"/>
      <c r="VNO1205"/>
      <c r="VNP1205"/>
      <c r="VNQ1205"/>
      <c r="VNR1205"/>
      <c r="VNS1205"/>
      <c r="VNT1205"/>
      <c r="VNU1205"/>
      <c r="VNV1205"/>
      <c r="VNW1205"/>
      <c r="VNX1205"/>
      <c r="VNY1205"/>
      <c r="VNZ1205"/>
      <c r="VOA1205"/>
      <c r="VOB1205"/>
      <c r="VOC1205"/>
      <c r="VOD1205"/>
      <c r="VOE1205"/>
      <c r="VOF1205"/>
      <c r="VOG1205"/>
      <c r="VOH1205"/>
      <c r="VOI1205"/>
      <c r="VOJ1205"/>
      <c r="VOK1205"/>
      <c r="VOL1205"/>
      <c r="VOM1205"/>
      <c r="VON1205"/>
      <c r="VOO1205"/>
      <c r="VOP1205"/>
      <c r="VOQ1205"/>
      <c r="VOR1205"/>
      <c r="VOS1205"/>
      <c r="VOT1205"/>
      <c r="VOU1205"/>
      <c r="VOV1205"/>
      <c r="VOW1205"/>
      <c r="VOX1205"/>
      <c r="VOY1205"/>
      <c r="VOZ1205"/>
      <c r="VPA1205"/>
      <c r="VPB1205"/>
      <c r="VPC1205"/>
      <c r="VPD1205"/>
      <c r="VPE1205"/>
      <c r="VPF1205"/>
      <c r="VPG1205"/>
      <c r="VPH1205"/>
      <c r="VPI1205"/>
      <c r="VPJ1205"/>
      <c r="VPK1205"/>
      <c r="VPL1205"/>
      <c r="VPM1205"/>
      <c r="VPN1205"/>
      <c r="VPO1205"/>
      <c r="VPP1205"/>
      <c r="VPQ1205"/>
      <c r="VPR1205"/>
      <c r="VPS1205"/>
      <c r="VPT1205"/>
      <c r="VPU1205"/>
      <c r="VPV1205"/>
      <c r="VPW1205"/>
      <c r="VPX1205"/>
      <c r="VPY1205"/>
      <c r="VPZ1205"/>
      <c r="VQA1205"/>
      <c r="VQB1205"/>
      <c r="VQC1205"/>
      <c r="VQD1205"/>
      <c r="VQE1205"/>
      <c r="VQF1205"/>
      <c r="VQG1205"/>
      <c r="VQH1205"/>
      <c r="VQI1205"/>
      <c r="VQJ1205"/>
      <c r="VQK1205"/>
      <c r="VQL1205"/>
      <c r="VQM1205"/>
      <c r="VQN1205"/>
      <c r="VQO1205"/>
      <c r="VQP1205"/>
      <c r="VQQ1205"/>
      <c r="VQR1205"/>
      <c r="VQS1205"/>
      <c r="VQT1205"/>
      <c r="VQU1205"/>
      <c r="VQV1205"/>
      <c r="VQW1205"/>
      <c r="VQX1205"/>
      <c r="VQY1205"/>
      <c r="VQZ1205"/>
      <c r="VRA1205"/>
      <c r="VRB1205"/>
      <c r="VRC1205"/>
      <c r="VRD1205"/>
      <c r="VRE1205"/>
      <c r="VRF1205"/>
      <c r="VRG1205"/>
      <c r="VRH1205"/>
      <c r="VRI1205"/>
      <c r="VRJ1205"/>
      <c r="VRK1205"/>
      <c r="VRL1205"/>
      <c r="VRM1205"/>
      <c r="VRN1205"/>
      <c r="VRO1205"/>
      <c r="VRP1205"/>
      <c r="VRQ1205"/>
      <c r="VRR1205"/>
      <c r="VRS1205"/>
      <c r="VRT1205"/>
      <c r="VRU1205"/>
      <c r="VRV1205"/>
      <c r="VRW1205"/>
      <c r="VRX1205"/>
      <c r="VRY1205"/>
      <c r="VRZ1205"/>
      <c r="VSA1205"/>
      <c r="VSB1205"/>
      <c r="VSC1205"/>
      <c r="VSD1205"/>
      <c r="VSE1205"/>
      <c r="VSF1205"/>
      <c r="VSG1205"/>
      <c r="VSH1205"/>
      <c r="VSI1205"/>
      <c r="VSJ1205"/>
      <c r="VSK1205"/>
      <c r="VSL1205"/>
      <c r="VSM1205"/>
      <c r="VSN1205"/>
      <c r="VSO1205"/>
      <c r="VSP1205"/>
      <c r="VSQ1205"/>
      <c r="VSR1205"/>
      <c r="VSS1205"/>
      <c r="VST1205"/>
      <c r="VSU1205"/>
      <c r="VSV1205"/>
      <c r="VSW1205"/>
      <c r="VSX1205"/>
      <c r="VSY1205"/>
      <c r="VSZ1205"/>
      <c r="VTA1205"/>
      <c r="VTB1205"/>
      <c r="VTC1205"/>
      <c r="VTD1205"/>
      <c r="VTE1205"/>
      <c r="VTF1205"/>
      <c r="VTG1205"/>
      <c r="VTH1205"/>
      <c r="VTI1205"/>
      <c r="VTJ1205"/>
      <c r="VTK1205"/>
      <c r="VTL1205"/>
      <c r="VTM1205"/>
      <c r="VTN1205"/>
      <c r="VTO1205"/>
      <c r="VTP1205"/>
      <c r="VTQ1205"/>
      <c r="VTR1205"/>
      <c r="VTS1205"/>
      <c r="VTT1205"/>
      <c r="VTU1205"/>
      <c r="VTV1205"/>
      <c r="VTW1205"/>
      <c r="VTX1205"/>
      <c r="VTY1205"/>
      <c r="VTZ1205"/>
      <c r="VUA1205"/>
      <c r="VUB1205"/>
      <c r="VUC1205"/>
      <c r="VUD1205"/>
      <c r="VUE1205"/>
      <c r="VUF1205"/>
      <c r="VUG1205"/>
      <c r="VUH1205"/>
      <c r="VUI1205"/>
      <c r="VUJ1205"/>
      <c r="VUK1205"/>
      <c r="VUL1205"/>
      <c r="VUM1205"/>
      <c r="VUN1205"/>
      <c r="VUO1205"/>
      <c r="VUP1205"/>
      <c r="VUQ1205"/>
      <c r="VUR1205"/>
      <c r="VUS1205"/>
      <c r="VUT1205"/>
      <c r="VUU1205"/>
      <c r="VUV1205"/>
      <c r="VUW1205"/>
      <c r="VUX1205"/>
      <c r="VUY1205"/>
      <c r="VUZ1205"/>
      <c r="VVA1205"/>
      <c r="VVB1205"/>
      <c r="VVC1205"/>
      <c r="VVD1205"/>
      <c r="VVE1205"/>
      <c r="VVF1205"/>
      <c r="VVG1205"/>
      <c r="VVH1205"/>
      <c r="VVI1205"/>
      <c r="VVJ1205"/>
      <c r="VVK1205"/>
      <c r="VVL1205"/>
      <c r="VVM1205"/>
      <c r="VVN1205"/>
      <c r="VVO1205"/>
      <c r="VVP1205"/>
      <c r="VVQ1205"/>
      <c r="VVR1205"/>
      <c r="VVS1205"/>
      <c r="VVT1205"/>
      <c r="VVU1205"/>
      <c r="VVV1205"/>
      <c r="VVW1205"/>
      <c r="VVX1205"/>
      <c r="VVY1205"/>
      <c r="VVZ1205"/>
      <c r="VWA1205"/>
      <c r="VWB1205"/>
      <c r="VWC1205"/>
      <c r="VWD1205"/>
      <c r="VWE1205"/>
      <c r="VWF1205"/>
      <c r="VWG1205"/>
      <c r="VWH1205"/>
      <c r="VWI1205"/>
      <c r="VWJ1205"/>
      <c r="VWK1205"/>
      <c r="VWL1205"/>
      <c r="VWM1205"/>
      <c r="VWN1205"/>
      <c r="VWO1205"/>
      <c r="VWP1205"/>
      <c r="VWQ1205"/>
      <c r="VWR1205"/>
      <c r="VWS1205"/>
      <c r="VWT1205"/>
      <c r="VWU1205"/>
      <c r="VWV1205"/>
      <c r="VWW1205"/>
      <c r="VWX1205"/>
      <c r="VWY1205"/>
      <c r="VWZ1205"/>
      <c r="VXA1205"/>
      <c r="VXB1205"/>
      <c r="VXC1205"/>
      <c r="VXD1205"/>
      <c r="VXE1205"/>
      <c r="VXF1205"/>
      <c r="VXG1205"/>
      <c r="VXH1205"/>
      <c r="VXI1205"/>
      <c r="VXJ1205"/>
      <c r="VXK1205"/>
      <c r="VXL1205"/>
      <c r="VXM1205"/>
      <c r="VXN1205"/>
      <c r="VXO1205"/>
      <c r="VXP1205"/>
      <c r="VXQ1205"/>
      <c r="VXR1205"/>
      <c r="VXS1205"/>
      <c r="VXT1205"/>
      <c r="VXU1205"/>
      <c r="VXV1205"/>
      <c r="VXW1205"/>
      <c r="VXX1205"/>
      <c r="VXY1205"/>
      <c r="VXZ1205"/>
      <c r="VYA1205"/>
      <c r="VYB1205"/>
      <c r="VYC1205"/>
      <c r="VYD1205"/>
      <c r="VYE1205"/>
      <c r="VYF1205"/>
      <c r="VYG1205"/>
      <c r="VYH1205"/>
      <c r="VYI1205"/>
      <c r="VYJ1205"/>
      <c r="VYK1205"/>
      <c r="VYL1205"/>
      <c r="VYM1205"/>
      <c r="VYN1205"/>
      <c r="VYO1205"/>
      <c r="VYP1205"/>
      <c r="VYQ1205"/>
      <c r="VYR1205"/>
      <c r="VYS1205"/>
      <c r="VYT1205"/>
      <c r="VYU1205"/>
      <c r="VYV1205"/>
      <c r="VYW1205"/>
      <c r="VYX1205"/>
      <c r="VYY1205"/>
      <c r="VYZ1205"/>
      <c r="VZA1205"/>
      <c r="VZB1205"/>
      <c r="VZC1205"/>
      <c r="VZD1205"/>
      <c r="VZE1205"/>
      <c r="VZF1205"/>
      <c r="VZG1205"/>
      <c r="VZH1205"/>
      <c r="VZI1205"/>
      <c r="VZJ1205"/>
      <c r="VZK1205"/>
      <c r="VZL1205"/>
      <c r="VZM1205"/>
      <c r="VZN1205"/>
      <c r="VZO1205"/>
      <c r="VZP1205"/>
      <c r="VZQ1205"/>
      <c r="VZR1205"/>
      <c r="VZS1205"/>
      <c r="VZT1205"/>
      <c r="VZU1205"/>
      <c r="VZV1205"/>
      <c r="VZW1205"/>
      <c r="VZX1205"/>
      <c r="VZY1205"/>
      <c r="VZZ1205"/>
      <c r="WAA1205"/>
      <c r="WAB1205"/>
      <c r="WAC1205"/>
      <c r="WAD1205"/>
      <c r="WAE1205"/>
      <c r="WAF1205"/>
      <c r="WAG1205"/>
      <c r="WAH1205"/>
      <c r="WAI1205"/>
      <c r="WAJ1205"/>
      <c r="WAK1205"/>
      <c r="WAL1205"/>
      <c r="WAM1205"/>
      <c r="WAN1205"/>
      <c r="WAO1205"/>
      <c r="WAP1205"/>
      <c r="WAQ1205"/>
      <c r="WAR1205"/>
      <c r="WAS1205"/>
      <c r="WAT1205"/>
      <c r="WAU1205"/>
      <c r="WAV1205"/>
      <c r="WAW1205"/>
      <c r="WAX1205"/>
      <c r="WAY1205"/>
      <c r="WAZ1205"/>
      <c r="WBA1205"/>
      <c r="WBB1205"/>
      <c r="WBC1205"/>
      <c r="WBD1205"/>
      <c r="WBE1205"/>
      <c r="WBF1205"/>
      <c r="WBG1205"/>
      <c r="WBH1205"/>
      <c r="WBI1205"/>
      <c r="WBJ1205"/>
      <c r="WBK1205"/>
      <c r="WBL1205"/>
      <c r="WBM1205"/>
      <c r="WBN1205"/>
      <c r="WBO1205"/>
      <c r="WBP1205"/>
      <c r="WBQ1205"/>
      <c r="WBR1205"/>
      <c r="WBS1205"/>
      <c r="WBT1205"/>
      <c r="WBU1205"/>
      <c r="WBV1205"/>
      <c r="WBW1205"/>
      <c r="WBX1205"/>
      <c r="WBY1205"/>
      <c r="WBZ1205"/>
      <c r="WCA1205"/>
      <c r="WCB1205"/>
      <c r="WCC1205"/>
      <c r="WCD1205"/>
      <c r="WCE1205"/>
      <c r="WCF1205"/>
      <c r="WCG1205"/>
      <c r="WCH1205"/>
      <c r="WCI1205"/>
      <c r="WCJ1205"/>
      <c r="WCK1205"/>
      <c r="WCL1205"/>
      <c r="WCM1205"/>
      <c r="WCN1205"/>
      <c r="WCO1205"/>
      <c r="WCP1205"/>
      <c r="WCQ1205"/>
      <c r="WCR1205"/>
      <c r="WCS1205"/>
      <c r="WCT1205"/>
      <c r="WCU1205"/>
      <c r="WCV1205"/>
      <c r="WCW1205"/>
      <c r="WCX1205"/>
      <c r="WCY1205"/>
      <c r="WCZ1205"/>
      <c r="WDA1205"/>
      <c r="WDB1205"/>
      <c r="WDC1205"/>
      <c r="WDD1205"/>
      <c r="WDE1205"/>
      <c r="WDF1205"/>
      <c r="WDG1205"/>
      <c r="WDH1205"/>
      <c r="WDI1205"/>
      <c r="WDJ1205"/>
      <c r="WDK1205"/>
      <c r="WDL1205"/>
      <c r="WDM1205"/>
      <c r="WDN1205"/>
      <c r="WDO1205"/>
      <c r="WDP1205"/>
      <c r="WDQ1205"/>
      <c r="WDR1205"/>
      <c r="WDS1205"/>
      <c r="WDT1205"/>
      <c r="WDU1205"/>
      <c r="WDV1205"/>
      <c r="WDW1205"/>
      <c r="WDX1205"/>
      <c r="WDY1205"/>
      <c r="WDZ1205"/>
      <c r="WEA1205"/>
      <c r="WEB1205"/>
      <c r="WEC1205"/>
      <c r="WED1205"/>
      <c r="WEE1205"/>
      <c r="WEF1205"/>
      <c r="WEG1205"/>
      <c r="WEH1205"/>
      <c r="WEI1205"/>
      <c r="WEJ1205"/>
      <c r="WEK1205"/>
      <c r="WEL1205"/>
      <c r="WEM1205"/>
      <c r="WEN1205"/>
      <c r="WEO1205"/>
      <c r="WEP1205"/>
      <c r="WEQ1205"/>
      <c r="WER1205"/>
      <c r="WES1205"/>
      <c r="WET1205"/>
      <c r="WEU1205"/>
      <c r="WEV1205"/>
      <c r="WEW1205"/>
      <c r="WEX1205"/>
      <c r="WEY1205"/>
      <c r="WEZ1205"/>
      <c r="WFA1205"/>
      <c r="WFB1205"/>
      <c r="WFC1205"/>
      <c r="WFD1205"/>
      <c r="WFE1205"/>
      <c r="WFF1205"/>
      <c r="WFG1205"/>
      <c r="WFH1205"/>
      <c r="WFI1205"/>
      <c r="WFJ1205"/>
      <c r="WFK1205"/>
      <c r="WFL1205"/>
      <c r="WFM1205"/>
      <c r="WFN1205"/>
      <c r="WFO1205"/>
      <c r="WFP1205"/>
      <c r="WFQ1205"/>
      <c r="WFR1205"/>
      <c r="WFS1205"/>
      <c r="WFT1205"/>
      <c r="WFU1205"/>
      <c r="WFV1205"/>
      <c r="WFW1205"/>
      <c r="WFX1205"/>
      <c r="WFY1205"/>
      <c r="WFZ1205"/>
      <c r="WGA1205"/>
      <c r="WGB1205"/>
      <c r="WGC1205"/>
      <c r="WGD1205"/>
      <c r="WGE1205"/>
      <c r="WGF1205"/>
      <c r="WGG1205"/>
      <c r="WGH1205"/>
      <c r="WGI1205"/>
      <c r="WGJ1205"/>
      <c r="WGK1205"/>
      <c r="WGL1205"/>
      <c r="WGM1205"/>
      <c r="WGN1205"/>
      <c r="WGO1205"/>
      <c r="WGP1205"/>
      <c r="WGQ1205"/>
      <c r="WGR1205"/>
      <c r="WGS1205"/>
      <c r="WGT1205"/>
      <c r="WGU1205"/>
      <c r="WGV1205"/>
      <c r="WGW1205"/>
      <c r="WGX1205"/>
      <c r="WGY1205"/>
      <c r="WGZ1205"/>
      <c r="WHA1205"/>
      <c r="WHB1205"/>
      <c r="WHC1205"/>
      <c r="WHD1205"/>
      <c r="WHE1205"/>
      <c r="WHF1205"/>
      <c r="WHG1205"/>
      <c r="WHH1205"/>
      <c r="WHI1205"/>
      <c r="WHJ1205"/>
      <c r="WHK1205"/>
      <c r="WHL1205"/>
      <c r="WHM1205"/>
      <c r="WHN1205"/>
      <c r="WHO1205"/>
      <c r="WHP1205"/>
      <c r="WHQ1205"/>
      <c r="WHR1205"/>
      <c r="WHS1205"/>
      <c r="WHT1205"/>
      <c r="WHU1205"/>
      <c r="WHV1205"/>
      <c r="WHW1205"/>
      <c r="WHX1205"/>
      <c r="WHY1205"/>
      <c r="WHZ1205"/>
      <c r="WIA1205"/>
      <c r="WIB1205"/>
      <c r="WIC1205"/>
      <c r="WID1205"/>
      <c r="WIE1205"/>
      <c r="WIF1205"/>
      <c r="WIG1205"/>
      <c r="WIH1205"/>
      <c r="WII1205"/>
      <c r="WIJ1205"/>
      <c r="WIK1205"/>
      <c r="WIL1205"/>
      <c r="WIM1205"/>
      <c r="WIN1205"/>
      <c r="WIO1205"/>
      <c r="WIP1205"/>
      <c r="WIQ1205"/>
      <c r="WIR1205"/>
      <c r="WIS1205"/>
      <c r="WIT1205"/>
      <c r="WIU1205"/>
      <c r="WIV1205"/>
      <c r="WIW1205"/>
      <c r="WIX1205"/>
      <c r="WIY1205"/>
      <c r="WIZ1205"/>
      <c r="WJA1205"/>
      <c r="WJB1205"/>
      <c r="WJC1205"/>
      <c r="WJD1205"/>
      <c r="WJE1205"/>
      <c r="WJF1205"/>
      <c r="WJG1205"/>
      <c r="WJH1205"/>
      <c r="WJI1205"/>
      <c r="WJJ1205"/>
      <c r="WJK1205"/>
      <c r="WJL1205"/>
      <c r="WJM1205"/>
      <c r="WJN1205"/>
      <c r="WJO1205"/>
      <c r="WJP1205"/>
      <c r="WJQ1205"/>
      <c r="WJR1205"/>
      <c r="WJS1205"/>
      <c r="WJT1205"/>
      <c r="WJU1205"/>
      <c r="WJV1205"/>
      <c r="WJW1205"/>
      <c r="WJX1205"/>
      <c r="WJY1205"/>
      <c r="WJZ1205"/>
      <c r="WKA1205"/>
      <c r="WKB1205"/>
      <c r="WKC1205"/>
      <c r="WKD1205"/>
      <c r="WKE1205"/>
      <c r="WKF1205"/>
      <c r="WKG1205"/>
      <c r="WKH1205"/>
      <c r="WKI1205"/>
      <c r="WKJ1205"/>
      <c r="WKK1205"/>
      <c r="WKL1205"/>
      <c r="WKM1205"/>
      <c r="WKN1205"/>
      <c r="WKO1205"/>
      <c r="WKP1205"/>
      <c r="WKQ1205"/>
      <c r="WKR1205"/>
      <c r="WKS1205"/>
      <c r="WKT1205"/>
      <c r="WKU1205"/>
      <c r="WKV1205"/>
      <c r="WKW1205"/>
      <c r="WKX1205"/>
      <c r="WKY1205"/>
      <c r="WKZ1205"/>
      <c r="WLA1205"/>
      <c r="WLB1205"/>
      <c r="WLC1205"/>
      <c r="WLD1205"/>
      <c r="WLE1205"/>
      <c r="WLF1205"/>
      <c r="WLG1205"/>
      <c r="WLH1205"/>
      <c r="WLI1205"/>
      <c r="WLJ1205"/>
      <c r="WLK1205"/>
      <c r="WLL1205"/>
      <c r="WLM1205"/>
      <c r="WLN1205"/>
      <c r="WLO1205"/>
      <c r="WLP1205"/>
      <c r="WLQ1205"/>
      <c r="WLR1205"/>
      <c r="WLS1205"/>
      <c r="WLT1205"/>
      <c r="WLU1205"/>
      <c r="WLV1205"/>
      <c r="WLW1205"/>
      <c r="WLX1205"/>
      <c r="WLY1205"/>
      <c r="WLZ1205"/>
      <c r="WMA1205"/>
      <c r="WMB1205"/>
      <c r="WMC1205"/>
      <c r="WMD1205"/>
      <c r="WME1205"/>
      <c r="WMF1205"/>
      <c r="WMG1205"/>
      <c r="WMH1205"/>
      <c r="WMI1205"/>
      <c r="WMJ1205"/>
      <c r="WMK1205"/>
      <c r="WML1205"/>
      <c r="WMM1205"/>
      <c r="WMN1205"/>
      <c r="WMO1205"/>
      <c r="WMP1205"/>
      <c r="WMQ1205"/>
      <c r="WMR1205"/>
      <c r="WMS1205"/>
      <c r="WMT1205"/>
      <c r="WMU1205"/>
      <c r="WMV1205"/>
      <c r="WMW1205"/>
      <c r="WMX1205"/>
      <c r="WMY1205"/>
      <c r="WMZ1205"/>
      <c r="WNA1205"/>
      <c r="WNB1205"/>
      <c r="WNC1205"/>
      <c r="WND1205"/>
      <c r="WNE1205"/>
      <c r="WNF1205"/>
      <c r="WNG1205"/>
      <c r="WNH1205"/>
      <c r="WNI1205"/>
      <c r="WNJ1205"/>
      <c r="WNK1205"/>
      <c r="WNL1205"/>
      <c r="WNM1205"/>
      <c r="WNN1205"/>
      <c r="WNO1205"/>
      <c r="WNP1205"/>
      <c r="WNQ1205"/>
      <c r="WNR1205"/>
      <c r="WNS1205"/>
      <c r="WNT1205"/>
      <c r="WNU1205"/>
      <c r="WNV1205"/>
      <c r="WNW1205"/>
      <c r="WNX1205"/>
      <c r="WNY1205"/>
      <c r="WNZ1205"/>
      <c r="WOA1205"/>
      <c r="WOB1205"/>
      <c r="WOC1205"/>
      <c r="WOD1205"/>
      <c r="WOE1205"/>
      <c r="WOF1205"/>
      <c r="WOG1205"/>
      <c r="WOH1205"/>
      <c r="WOI1205"/>
      <c r="WOJ1205"/>
      <c r="WOK1205"/>
      <c r="WOL1205"/>
      <c r="WOM1205"/>
      <c r="WON1205"/>
      <c r="WOO1205"/>
      <c r="WOP1205"/>
      <c r="WOQ1205"/>
      <c r="WOR1205"/>
      <c r="WOS1205"/>
      <c r="WOT1205"/>
      <c r="WOU1205"/>
      <c r="WOV1205"/>
      <c r="WOW1205"/>
      <c r="WOX1205"/>
      <c r="WOY1205"/>
      <c r="WOZ1205"/>
      <c r="WPA1205"/>
      <c r="WPB1205"/>
      <c r="WPC1205"/>
      <c r="WPD1205"/>
      <c r="WPE1205"/>
      <c r="WPF1205"/>
      <c r="WPG1205"/>
      <c r="WPH1205"/>
      <c r="WPI1205"/>
      <c r="WPJ1205"/>
      <c r="WPK1205"/>
      <c r="WPL1205"/>
      <c r="WPM1205"/>
      <c r="WPN1205"/>
      <c r="WPO1205"/>
      <c r="WPP1205"/>
      <c r="WPQ1205"/>
      <c r="WPR1205"/>
      <c r="WPS1205"/>
      <c r="WPT1205"/>
      <c r="WPU1205"/>
      <c r="WPV1205"/>
      <c r="WPW1205"/>
      <c r="WPX1205"/>
      <c r="WPY1205"/>
      <c r="WPZ1205"/>
      <c r="WQA1205"/>
      <c r="WQB1205"/>
      <c r="WQC1205"/>
      <c r="WQD1205"/>
      <c r="WQE1205"/>
      <c r="WQF1205"/>
      <c r="WQG1205"/>
      <c r="WQH1205"/>
      <c r="WQI1205"/>
      <c r="WQJ1205"/>
      <c r="WQK1205"/>
      <c r="WQL1205"/>
      <c r="WQM1205"/>
      <c r="WQN1205"/>
      <c r="WQO1205"/>
      <c r="WQP1205"/>
      <c r="WQQ1205"/>
      <c r="WQR1205"/>
      <c r="WQS1205"/>
      <c r="WQT1205"/>
      <c r="WQU1205"/>
      <c r="WQV1205"/>
      <c r="WQW1205"/>
      <c r="WQX1205"/>
      <c r="WQY1205"/>
      <c r="WQZ1205"/>
      <c r="WRA1205"/>
      <c r="WRB1205"/>
      <c r="WRC1205"/>
      <c r="WRD1205"/>
      <c r="WRE1205"/>
      <c r="WRF1205"/>
      <c r="WRG1205"/>
      <c r="WRH1205"/>
      <c r="WRI1205"/>
      <c r="WRJ1205"/>
      <c r="WRK1205"/>
      <c r="WRL1205"/>
      <c r="WRM1205"/>
      <c r="WRN1205"/>
      <c r="WRO1205"/>
      <c r="WRP1205"/>
      <c r="WRQ1205"/>
      <c r="WRR1205"/>
      <c r="WRS1205"/>
      <c r="WRT1205"/>
      <c r="WRU1205"/>
      <c r="WRV1205"/>
      <c r="WRW1205"/>
      <c r="WRX1205"/>
      <c r="WRY1205"/>
      <c r="WRZ1205"/>
      <c r="WSA1205"/>
      <c r="WSB1205"/>
      <c r="WSC1205"/>
      <c r="WSD1205"/>
      <c r="WSE1205"/>
      <c r="WSF1205"/>
      <c r="WSG1205"/>
      <c r="WSH1205"/>
      <c r="WSI1205"/>
      <c r="WSJ1205"/>
      <c r="WSK1205"/>
      <c r="WSL1205"/>
      <c r="WSM1205"/>
      <c r="WSN1205"/>
      <c r="WSO1205"/>
      <c r="WSP1205"/>
      <c r="WSQ1205"/>
      <c r="WSR1205"/>
      <c r="WSS1205"/>
      <c r="WST1205"/>
      <c r="WSU1205"/>
      <c r="WSV1205"/>
      <c r="WSW1205"/>
      <c r="WSX1205"/>
      <c r="WSY1205"/>
      <c r="WSZ1205"/>
      <c r="WTA1205"/>
      <c r="WTB1205"/>
      <c r="WTC1205"/>
      <c r="WTD1205"/>
      <c r="WTE1205"/>
      <c r="WTF1205"/>
      <c r="WTG1205"/>
      <c r="WTH1205"/>
      <c r="WTI1205"/>
      <c r="WTJ1205"/>
      <c r="WTK1205"/>
      <c r="WTL1205"/>
      <c r="WTM1205"/>
      <c r="WTN1205"/>
      <c r="WTO1205"/>
      <c r="WTP1205"/>
      <c r="WTQ1205"/>
      <c r="WTR1205"/>
      <c r="WTS1205"/>
      <c r="WTT1205"/>
      <c r="WTU1205"/>
      <c r="WTV1205"/>
      <c r="WTW1205"/>
      <c r="WTX1205"/>
      <c r="WTY1205"/>
      <c r="WTZ1205"/>
      <c r="WUA1205"/>
      <c r="WUB1205"/>
      <c r="WUC1205"/>
      <c r="WUD1205"/>
      <c r="WUE1205"/>
      <c r="WUF1205"/>
      <c r="WUG1205"/>
      <c r="WUH1205"/>
      <c r="WUI1205"/>
      <c r="WUJ1205"/>
      <c r="WUK1205"/>
      <c r="WUL1205"/>
      <c r="WUM1205"/>
      <c r="WUN1205"/>
      <c r="WUO1205"/>
      <c r="WUP1205"/>
      <c r="WUQ1205"/>
      <c r="WUR1205"/>
      <c r="WUS1205"/>
      <c r="WUT1205"/>
      <c r="WUU1205"/>
      <c r="WUV1205"/>
      <c r="WUW1205"/>
      <c r="WUX1205"/>
      <c r="WUY1205"/>
      <c r="WUZ1205"/>
      <c r="WVA1205"/>
      <c r="WVB1205"/>
      <c r="WVC1205"/>
      <c r="WVD1205"/>
      <c r="WVE1205"/>
      <c r="WVF1205"/>
      <c r="WVG1205"/>
      <c r="WVH1205"/>
      <c r="WVI1205"/>
      <c r="WVJ1205"/>
      <c r="WVK1205"/>
      <c r="WVL1205"/>
      <c r="WVM1205"/>
      <c r="WVN1205"/>
      <c r="WVO1205"/>
      <c r="WVP1205"/>
      <c r="WVQ1205"/>
      <c r="WVR1205"/>
      <c r="WVS1205"/>
      <c r="WVT1205"/>
      <c r="WVU1205"/>
      <c r="WVV1205"/>
      <c r="WVW1205"/>
      <c r="WVX1205"/>
      <c r="WVY1205"/>
      <c r="WVZ1205"/>
      <c r="WWA1205"/>
      <c r="WWB1205"/>
      <c r="WWC1205"/>
      <c r="WWD1205"/>
      <c r="WWE1205"/>
      <c r="WWF1205"/>
      <c r="WWG1205"/>
      <c r="WWH1205"/>
      <c r="WWI1205"/>
      <c r="WWJ1205"/>
      <c r="WWK1205"/>
      <c r="WWL1205"/>
      <c r="WWM1205"/>
      <c r="WWN1205"/>
      <c r="WWO1205"/>
      <c r="WWP1205"/>
      <c r="WWQ1205"/>
      <c r="WWR1205"/>
      <c r="WWS1205"/>
      <c r="WWT1205"/>
      <c r="WWU1205"/>
      <c r="WWV1205"/>
      <c r="WWW1205"/>
      <c r="WWX1205"/>
      <c r="WWY1205"/>
      <c r="WWZ1205"/>
      <c r="WXA1205"/>
      <c r="WXB1205"/>
      <c r="WXC1205"/>
      <c r="WXD1205"/>
      <c r="WXE1205"/>
      <c r="WXF1205"/>
      <c r="WXG1205"/>
      <c r="WXH1205"/>
      <c r="WXI1205"/>
      <c r="WXJ1205"/>
      <c r="WXK1205"/>
      <c r="WXL1205"/>
      <c r="WXM1205"/>
      <c r="WXN1205"/>
      <c r="WXO1205"/>
      <c r="WXP1205"/>
      <c r="WXQ1205"/>
      <c r="WXR1205"/>
      <c r="WXS1205"/>
      <c r="WXT1205"/>
      <c r="WXU1205"/>
      <c r="WXV1205"/>
      <c r="WXW1205"/>
      <c r="WXX1205"/>
      <c r="WXY1205"/>
      <c r="WXZ1205"/>
      <c r="WYA1205"/>
      <c r="WYB1205"/>
      <c r="WYC1205"/>
      <c r="WYD1205"/>
      <c r="WYE1205"/>
      <c r="WYF1205"/>
      <c r="WYG1205"/>
      <c r="WYH1205"/>
      <c r="WYI1205"/>
      <c r="WYJ1205"/>
      <c r="WYK1205"/>
      <c r="WYL1205"/>
      <c r="WYM1205"/>
      <c r="WYN1205"/>
      <c r="WYO1205"/>
      <c r="WYP1205"/>
      <c r="WYQ1205"/>
      <c r="WYR1205"/>
      <c r="WYS1205"/>
      <c r="WYT1205"/>
      <c r="WYU1205"/>
      <c r="WYV1205"/>
      <c r="WYW1205"/>
      <c r="WYX1205"/>
      <c r="WYY1205"/>
      <c r="WYZ1205"/>
      <c r="WZA1205"/>
      <c r="WZB1205"/>
      <c r="WZC1205"/>
      <c r="WZD1205"/>
      <c r="WZE1205"/>
      <c r="WZF1205"/>
      <c r="WZG1205"/>
      <c r="WZH1205"/>
      <c r="WZI1205"/>
      <c r="WZJ1205"/>
      <c r="WZK1205"/>
      <c r="WZL1205"/>
      <c r="WZM1205"/>
      <c r="WZN1205"/>
      <c r="WZO1205"/>
      <c r="WZP1205"/>
      <c r="WZQ1205"/>
      <c r="WZR1205"/>
      <c r="WZS1205"/>
      <c r="WZT1205"/>
      <c r="WZU1205"/>
      <c r="WZV1205"/>
      <c r="WZW1205"/>
      <c r="WZX1205"/>
      <c r="WZY1205"/>
      <c r="WZZ1205"/>
      <c r="XAA1205"/>
      <c r="XAB1205"/>
      <c r="XAC1205"/>
      <c r="XAD1205"/>
      <c r="XAE1205"/>
      <c r="XAF1205"/>
      <c r="XAG1205"/>
      <c r="XAH1205"/>
      <c r="XAI1205"/>
      <c r="XAJ1205"/>
      <c r="XAK1205"/>
      <c r="XAL1205"/>
      <c r="XAM1205"/>
      <c r="XAN1205"/>
      <c r="XAO1205"/>
      <c r="XAP1205"/>
      <c r="XAQ1205"/>
      <c r="XAR1205"/>
      <c r="XAS1205"/>
      <c r="XAT1205"/>
      <c r="XAU1205"/>
      <c r="XAV1205"/>
      <c r="XAW1205"/>
      <c r="XAX1205"/>
      <c r="XAY1205"/>
      <c r="XAZ1205"/>
      <c r="XBA1205"/>
      <c r="XBB1205"/>
      <c r="XBC1205"/>
      <c r="XBD1205"/>
      <c r="XBE1205"/>
      <c r="XBF1205"/>
      <c r="XBG1205"/>
      <c r="XBH1205"/>
      <c r="XBI1205"/>
      <c r="XBJ1205"/>
      <c r="XBK1205"/>
      <c r="XBL1205"/>
      <c r="XBM1205"/>
      <c r="XBN1205"/>
      <c r="XBO1205"/>
      <c r="XBP1205"/>
      <c r="XBQ1205"/>
      <c r="XBR1205"/>
      <c r="XBS1205"/>
      <c r="XBT1205"/>
      <c r="XBU1205"/>
      <c r="XBV1205"/>
      <c r="XBW1205"/>
      <c r="XBX1205"/>
      <c r="XBY1205"/>
      <c r="XBZ1205"/>
      <c r="XCA1205"/>
      <c r="XCB1205"/>
      <c r="XCC1205"/>
      <c r="XCD1205"/>
      <c r="XCE1205"/>
      <c r="XCF1205"/>
      <c r="XCG1205"/>
      <c r="XCH1205"/>
      <c r="XCI1205"/>
      <c r="XCJ1205"/>
      <c r="XCK1205"/>
      <c r="XCL1205"/>
      <c r="XCM1205"/>
      <c r="XCN1205"/>
      <c r="XCO1205"/>
      <c r="XCP1205"/>
      <c r="XCQ1205"/>
      <c r="XCR1205"/>
      <c r="XCS1205"/>
      <c r="XCT1205"/>
      <c r="XCU1205"/>
      <c r="XCV1205"/>
      <c r="XCW1205"/>
      <c r="XCX1205"/>
      <c r="XCY1205"/>
      <c r="XCZ1205"/>
      <c r="XDA1205"/>
      <c r="XDB1205"/>
      <c r="XDC1205"/>
      <c r="XDD1205"/>
      <c r="XDE1205"/>
      <c r="XDF1205"/>
      <c r="XDG1205"/>
      <c r="XDH1205"/>
      <c r="XDI1205"/>
      <c r="XDJ1205"/>
      <c r="XDK1205"/>
      <c r="XDL1205"/>
      <c r="XDM1205"/>
      <c r="XDN1205"/>
      <c r="XDO1205"/>
      <c r="XDP1205"/>
      <c r="XDQ1205"/>
      <c r="XDR1205"/>
      <c r="XDS1205"/>
      <c r="XDT1205"/>
      <c r="XDU1205"/>
      <c r="XDV1205"/>
      <c r="XDW1205"/>
      <c r="XDX1205"/>
      <c r="XDY1205"/>
      <c r="XDZ1205"/>
      <c r="XEA1205"/>
      <c r="XEB1205"/>
      <c r="XEC1205"/>
      <c r="XED1205"/>
      <c r="XEE1205"/>
      <c r="XEF1205"/>
      <c r="XEG1205"/>
      <c r="XEH1205"/>
      <c r="XEI1205"/>
      <c r="XEJ1205"/>
      <c r="XEK1205"/>
      <c r="XEL1205"/>
      <c r="XEM1205"/>
      <c r="XEN1205"/>
      <c r="XEO1205"/>
      <c r="XEP1205"/>
      <c r="XEQ1205"/>
      <c r="XER1205"/>
      <c r="XES1205"/>
      <c r="XET1205"/>
      <c r="XEU1205"/>
      <c r="XEV1205"/>
      <c r="XEW1205"/>
      <c r="XEX1205"/>
      <c r="XEY1205"/>
      <c r="XEZ1205"/>
    </row>
    <row r="1206" spans="1:16380" hidden="1" x14ac:dyDescent="0.25">
      <c r="A1206"/>
      <c r="B1206"/>
      <c r="C1206"/>
      <c r="D1206"/>
      <c r="E1206"/>
      <c r="F1206"/>
      <c r="G1206"/>
      <c r="H1206"/>
      <c r="I1206"/>
      <c r="J1206"/>
      <c r="K1206"/>
      <c r="L1206"/>
      <c r="M1206"/>
      <c r="N1206"/>
      <c r="O1206"/>
      <c r="P1206"/>
      <c r="Q1206"/>
      <c r="R1206"/>
      <c r="S1206"/>
      <c r="T1206"/>
      <c r="U1206"/>
      <c r="V1206"/>
      <c r="W1206"/>
      <c r="X1206"/>
      <c r="Y1206"/>
      <c r="Z1206"/>
      <c r="AA1206"/>
      <c r="AB1206"/>
      <c r="AC1206"/>
      <c r="AD1206"/>
      <c r="AE1206"/>
      <c r="AF1206"/>
      <c r="AG1206"/>
      <c r="AH1206"/>
      <c r="AI1206"/>
      <c r="AJ1206"/>
      <c r="AK1206"/>
      <c r="AL1206"/>
      <c r="AM1206"/>
      <c r="AN1206"/>
      <c r="AO1206"/>
      <c r="AP1206"/>
      <c r="AQ1206"/>
      <c r="AR1206"/>
      <c r="AS1206"/>
      <c r="AT1206"/>
      <c r="AU1206"/>
      <c r="AV1206"/>
      <c r="AW1206"/>
      <c r="AX1206"/>
      <c r="AY1206"/>
      <c r="AZ1206"/>
      <c r="BA1206"/>
      <c r="BB1206"/>
      <c r="BC1206"/>
      <c r="BD1206"/>
      <c r="BE1206"/>
      <c r="BF1206"/>
      <c r="BG1206"/>
      <c r="BH1206"/>
      <c r="BI1206"/>
      <c r="BJ1206"/>
      <c r="BK1206"/>
      <c r="BL1206"/>
      <c r="BM1206"/>
      <c r="BN1206"/>
      <c r="BO1206"/>
      <c r="BP1206"/>
      <c r="BQ1206"/>
      <c r="BR1206"/>
      <c r="BS1206"/>
      <c r="BT1206"/>
      <c r="BU1206"/>
      <c r="BV1206"/>
      <c r="BW1206"/>
      <c r="BX1206"/>
      <c r="BY1206"/>
      <c r="BZ1206"/>
      <c r="CA1206"/>
      <c r="CB1206"/>
      <c r="CC1206"/>
      <c r="CD1206"/>
      <c r="CE1206"/>
      <c r="CF1206"/>
      <c r="CG1206"/>
      <c r="CH1206"/>
      <c r="CI1206"/>
      <c r="CJ1206"/>
      <c r="CK1206"/>
      <c r="CL1206"/>
      <c r="CM1206"/>
      <c r="CN1206"/>
      <c r="CO1206"/>
      <c r="CP1206"/>
      <c r="CQ1206"/>
      <c r="CR1206"/>
      <c r="CS1206"/>
      <c r="CT1206"/>
      <c r="CU1206"/>
      <c r="CV1206"/>
      <c r="CW1206"/>
      <c r="CX1206"/>
      <c r="CY1206"/>
      <c r="CZ1206"/>
      <c r="DA1206"/>
      <c r="DB1206"/>
      <c r="DC1206"/>
      <c r="DD1206"/>
      <c r="DE1206"/>
      <c r="DF1206"/>
      <c r="DG1206"/>
      <c r="DH1206"/>
      <c r="DI1206"/>
      <c r="DJ1206"/>
      <c r="DK1206"/>
      <c r="DL1206"/>
      <c r="DM1206"/>
      <c r="DN1206"/>
      <c r="DO1206"/>
      <c r="DP1206"/>
      <c r="DQ1206"/>
      <c r="DR1206"/>
      <c r="DS1206"/>
      <c r="DT1206"/>
      <c r="DU1206"/>
      <c r="DV1206"/>
      <c r="DW1206"/>
      <c r="DX1206"/>
      <c r="DY1206"/>
      <c r="DZ1206"/>
      <c r="EA1206"/>
      <c r="EB1206"/>
      <c r="EC1206"/>
      <c r="ED1206"/>
      <c r="EE1206"/>
      <c r="EF1206"/>
      <c r="EG1206"/>
      <c r="EH1206"/>
      <c r="EI1206"/>
      <c r="EJ1206"/>
      <c r="EK1206"/>
      <c r="EL1206"/>
      <c r="EM1206"/>
      <c r="EN1206"/>
      <c r="EO1206"/>
      <c r="EP1206"/>
      <c r="EQ1206"/>
      <c r="ER1206"/>
      <c r="ES1206"/>
      <c r="ET1206"/>
      <c r="EU1206"/>
      <c r="EV1206"/>
      <c r="EW1206"/>
      <c r="EX1206"/>
      <c r="EY1206"/>
      <c r="EZ1206"/>
      <c r="FA1206"/>
      <c r="FB1206"/>
      <c r="FC1206"/>
      <c r="FD1206"/>
      <c r="FE1206"/>
      <c r="FF1206"/>
      <c r="FG1206"/>
      <c r="FH1206"/>
      <c r="FI1206"/>
      <c r="FJ1206"/>
      <c r="FK1206"/>
      <c r="FL1206"/>
      <c r="FM1206"/>
      <c r="FN1206"/>
      <c r="FO1206"/>
      <c r="FP1206"/>
      <c r="FQ1206"/>
      <c r="FR1206"/>
      <c r="FS1206"/>
      <c r="FT1206"/>
      <c r="FU1206"/>
      <c r="FV1206"/>
      <c r="FW1206"/>
      <c r="FX1206"/>
      <c r="FY1206"/>
      <c r="FZ1206"/>
      <c r="GA1206"/>
      <c r="GB1206"/>
      <c r="GC1206"/>
      <c r="GD1206"/>
      <c r="GE1206"/>
      <c r="GF1206"/>
      <c r="GG1206"/>
      <c r="GH1206"/>
      <c r="GI1206"/>
      <c r="GJ1206"/>
      <c r="GK1206"/>
      <c r="GL1206"/>
      <c r="GM1206"/>
      <c r="GN1206"/>
      <c r="GO1206"/>
      <c r="GP1206"/>
      <c r="GQ1206"/>
      <c r="GR1206"/>
      <c r="GS1206"/>
      <c r="GT1206"/>
      <c r="GU1206"/>
      <c r="GV1206"/>
      <c r="GW1206"/>
      <c r="GX1206"/>
      <c r="GY1206"/>
      <c r="GZ1206"/>
      <c r="HA1206"/>
      <c r="HB1206"/>
      <c r="HC1206"/>
      <c r="HD1206"/>
      <c r="HE1206"/>
      <c r="HF1206"/>
      <c r="HG1206"/>
      <c r="HH1206"/>
      <c r="HI1206"/>
      <c r="HJ1206"/>
      <c r="HK1206"/>
      <c r="HL1206"/>
      <c r="HM1206"/>
      <c r="HN1206"/>
      <c r="HO1206"/>
      <c r="HP1206"/>
      <c r="HQ1206"/>
      <c r="HR1206"/>
      <c r="HS1206"/>
      <c r="HT1206"/>
      <c r="HU1206"/>
      <c r="HV1206"/>
      <c r="HW1206"/>
      <c r="HX1206"/>
      <c r="HY1206"/>
      <c r="HZ1206"/>
      <c r="IA1206"/>
      <c r="IB1206"/>
      <c r="IC1206"/>
      <c r="ID1206"/>
      <c r="IE1206"/>
      <c r="IF1206"/>
      <c r="IG1206"/>
      <c r="IH1206"/>
      <c r="II1206"/>
      <c r="IJ1206"/>
      <c r="IK1206"/>
      <c r="IL1206"/>
      <c r="IM1206"/>
      <c r="IN1206"/>
      <c r="IO1206"/>
      <c r="IP1206"/>
      <c r="IQ1206"/>
      <c r="IR1206"/>
      <c r="IS1206"/>
      <c r="IT1206"/>
      <c r="IU1206"/>
      <c r="IV1206"/>
      <c r="IW1206"/>
      <c r="IX1206"/>
      <c r="IY1206"/>
      <c r="IZ1206"/>
      <c r="JA1206"/>
      <c r="JB1206"/>
      <c r="JC1206"/>
      <c r="JD1206"/>
      <c r="JE1206"/>
      <c r="JF1206"/>
      <c r="JG1206"/>
      <c r="JH1206"/>
      <c r="JI1206"/>
      <c r="JJ1206"/>
      <c r="JK1206"/>
      <c r="JL1206"/>
      <c r="JM1206"/>
      <c r="JN1206"/>
      <c r="JO1206"/>
      <c r="JP1206"/>
      <c r="JQ1206"/>
      <c r="JR1206"/>
      <c r="JS1206"/>
      <c r="JT1206"/>
      <c r="JU1206"/>
      <c r="JV1206"/>
      <c r="JW1206"/>
      <c r="JX1206"/>
      <c r="JY1206"/>
      <c r="JZ1206"/>
      <c r="KA1206"/>
      <c r="KB1206"/>
      <c r="KC1206"/>
      <c r="KD1206"/>
      <c r="KE1206"/>
      <c r="KF1206"/>
      <c r="KG1206"/>
      <c r="KH1206"/>
      <c r="KI1206"/>
      <c r="KJ1206"/>
      <c r="KK1206"/>
      <c r="KL1206"/>
      <c r="KM1206"/>
      <c r="KN1206"/>
      <c r="KO1206"/>
      <c r="KP1206"/>
      <c r="KQ1206"/>
      <c r="KR1206"/>
      <c r="KS1206"/>
      <c r="KT1206"/>
      <c r="KU1206"/>
      <c r="KV1206"/>
      <c r="KW1206"/>
      <c r="KX1206"/>
      <c r="KY1206"/>
      <c r="KZ1206"/>
      <c r="LA1206"/>
      <c r="LB1206"/>
      <c r="LC1206"/>
      <c r="LD1206"/>
      <c r="LE1206"/>
      <c r="LF1206"/>
      <c r="LG1206"/>
      <c r="LH1206"/>
      <c r="LI1206"/>
      <c r="LJ1206"/>
      <c r="LK1206"/>
      <c r="LL1206"/>
      <c r="LM1206"/>
      <c r="LN1206"/>
      <c r="LO1206"/>
      <c r="LP1206"/>
      <c r="LQ1206"/>
      <c r="LR1206"/>
      <c r="LS1206"/>
      <c r="LT1206"/>
      <c r="LU1206"/>
      <c r="LV1206"/>
      <c r="LW1206"/>
      <c r="LX1206"/>
      <c r="LY1206"/>
      <c r="LZ1206"/>
      <c r="MA1206"/>
      <c r="MB1206"/>
      <c r="MC1206"/>
      <c r="MD1206"/>
      <c r="ME1206"/>
      <c r="MF1206"/>
      <c r="MG1206"/>
      <c r="MH1206"/>
      <c r="MI1206"/>
      <c r="MJ1206"/>
      <c r="MK1206"/>
      <c r="ML1206"/>
      <c r="MM1206"/>
      <c r="MN1206"/>
      <c r="MO1206"/>
      <c r="MP1206"/>
      <c r="MQ1206"/>
      <c r="MR1206"/>
      <c r="MS1206"/>
      <c r="MT1206"/>
      <c r="MU1206"/>
      <c r="MV1206"/>
      <c r="MW1206"/>
      <c r="MX1206"/>
      <c r="MY1206"/>
      <c r="MZ1206"/>
      <c r="NA1206"/>
      <c r="NB1206"/>
      <c r="NC1206"/>
      <c r="ND1206"/>
      <c r="NE1206"/>
      <c r="NF1206"/>
      <c r="NG1206"/>
      <c r="NH1206"/>
      <c r="NI1206"/>
      <c r="NJ1206"/>
      <c r="NK1206"/>
      <c r="NL1206"/>
      <c r="NM1206"/>
      <c r="NN1206"/>
      <c r="NO1206"/>
      <c r="NP1206"/>
      <c r="NQ1206"/>
      <c r="NR1206"/>
      <c r="NS1206"/>
      <c r="NT1206"/>
      <c r="NU1206"/>
      <c r="NV1206"/>
      <c r="NW1206"/>
      <c r="NX1206"/>
      <c r="NY1206"/>
      <c r="NZ1206"/>
      <c r="OA1206"/>
      <c r="OB1206"/>
      <c r="OC1206"/>
      <c r="OD1206"/>
      <c r="OE1206"/>
      <c r="OF1206"/>
      <c r="OG1206"/>
      <c r="OH1206"/>
      <c r="OI1206"/>
      <c r="OJ1206"/>
      <c r="OK1206"/>
      <c r="OL1206"/>
      <c r="OM1206"/>
      <c r="ON1206"/>
      <c r="OO1206"/>
      <c r="OP1206"/>
      <c r="OQ1206"/>
      <c r="OR1206"/>
      <c r="OS1206"/>
      <c r="OT1206"/>
      <c r="OU1206"/>
      <c r="OV1206"/>
      <c r="OW1206"/>
      <c r="OX1206"/>
      <c r="OY1206"/>
      <c r="OZ1206"/>
      <c r="PA1206"/>
      <c r="PB1206"/>
      <c r="PC1206"/>
      <c r="PD1206"/>
      <c r="PE1206"/>
      <c r="PF1206"/>
      <c r="PG1206"/>
      <c r="PH1206"/>
      <c r="PI1206"/>
      <c r="PJ1206"/>
      <c r="PK1206"/>
      <c r="PL1206"/>
      <c r="PM1206"/>
      <c r="PN1206"/>
      <c r="PO1206"/>
      <c r="PP1206"/>
      <c r="PQ1206"/>
      <c r="PR1206"/>
      <c r="PS1206"/>
      <c r="PT1206"/>
      <c r="PU1206"/>
      <c r="PV1206"/>
      <c r="PW1206"/>
      <c r="PX1206"/>
      <c r="PY1206"/>
      <c r="PZ1206"/>
      <c r="QA1206"/>
      <c r="QB1206"/>
      <c r="QC1206"/>
      <c r="QD1206"/>
      <c r="QE1206"/>
      <c r="QF1206"/>
      <c r="QG1206"/>
      <c r="QH1206"/>
      <c r="QI1206"/>
      <c r="QJ1206"/>
      <c r="QK1206"/>
      <c r="QL1206"/>
      <c r="QM1206"/>
      <c r="QN1206"/>
      <c r="QO1206"/>
      <c r="QP1206"/>
      <c r="QQ1206"/>
      <c r="QR1206"/>
      <c r="QS1206"/>
      <c r="QT1206"/>
      <c r="QU1206"/>
      <c r="QV1206"/>
      <c r="QW1206"/>
      <c r="QX1206"/>
      <c r="QY1206"/>
      <c r="QZ1206"/>
      <c r="RA1206"/>
      <c r="RB1206"/>
      <c r="RC1206"/>
      <c r="RD1206"/>
      <c r="RE1206"/>
      <c r="RF1206"/>
      <c r="RG1206"/>
      <c r="RH1206"/>
      <c r="RI1206"/>
      <c r="RJ1206"/>
      <c r="RK1206"/>
      <c r="RL1206"/>
      <c r="RM1206"/>
      <c r="RN1206"/>
      <c r="RO1206"/>
      <c r="RP1206"/>
      <c r="RQ1206"/>
      <c r="RR1206"/>
      <c r="RS1206"/>
      <c r="RT1206"/>
      <c r="RU1206"/>
      <c r="RV1206"/>
      <c r="RW1206"/>
      <c r="RX1206"/>
      <c r="RY1206"/>
      <c r="RZ1206"/>
      <c r="SA1206"/>
      <c r="SB1206"/>
      <c r="SC1206"/>
      <c r="SD1206"/>
      <c r="SE1206"/>
      <c r="SF1206"/>
      <c r="SG1206"/>
      <c r="SH1206"/>
      <c r="SI1206"/>
      <c r="SJ1206"/>
      <c r="SK1206"/>
      <c r="SL1206"/>
      <c r="SM1206"/>
      <c r="SN1206"/>
      <c r="SO1206"/>
      <c r="SP1206"/>
      <c r="SQ1206"/>
      <c r="SR1206"/>
      <c r="SS1206"/>
      <c r="ST1206"/>
      <c r="SU1206"/>
      <c r="SV1206"/>
      <c r="SW1206"/>
      <c r="SX1206"/>
      <c r="SY1206"/>
      <c r="SZ1206"/>
      <c r="TA1206"/>
      <c r="TB1206"/>
      <c r="TC1206"/>
      <c r="TD1206"/>
      <c r="TE1206"/>
      <c r="TF1206"/>
      <c r="TG1206"/>
      <c r="TH1206"/>
      <c r="TI1206"/>
      <c r="TJ1206"/>
      <c r="TK1206"/>
      <c r="TL1206"/>
      <c r="TM1206"/>
      <c r="TN1206"/>
      <c r="TO1206"/>
      <c r="TP1206"/>
      <c r="TQ1206"/>
      <c r="TR1206"/>
      <c r="TS1206"/>
      <c r="TT1206"/>
      <c r="TU1206"/>
      <c r="TV1206"/>
      <c r="TW1206"/>
      <c r="TX1206"/>
      <c r="TY1206"/>
      <c r="TZ1206"/>
      <c r="UA1206"/>
      <c r="UB1206"/>
      <c r="UC1206"/>
      <c r="UD1206"/>
      <c r="UE1206"/>
      <c r="UF1206"/>
      <c r="UG1206"/>
      <c r="UH1206"/>
      <c r="UI1206"/>
      <c r="UJ1206"/>
      <c r="UK1206"/>
      <c r="UL1206"/>
      <c r="UM1206"/>
      <c r="UN1206"/>
      <c r="UO1206"/>
      <c r="UP1206"/>
      <c r="UQ1206"/>
      <c r="UR1206"/>
      <c r="US1206"/>
      <c r="UT1206"/>
      <c r="UU1206"/>
      <c r="UV1206"/>
      <c r="UW1206"/>
      <c r="UX1206"/>
      <c r="UY1206"/>
      <c r="UZ1206"/>
      <c r="VA1206"/>
      <c r="VB1206"/>
      <c r="VC1206"/>
      <c r="VD1206"/>
      <c r="VE1206"/>
      <c r="VF1206"/>
      <c r="VG1206"/>
      <c r="VH1206"/>
      <c r="VI1206"/>
      <c r="VJ1206"/>
      <c r="VK1206"/>
      <c r="VL1206"/>
      <c r="VM1206"/>
      <c r="VN1206"/>
      <c r="VO1206"/>
      <c r="VP1206"/>
      <c r="VQ1206"/>
      <c r="VR1206"/>
      <c r="VS1206"/>
      <c r="VT1206"/>
      <c r="VU1206"/>
      <c r="VV1206"/>
      <c r="VW1206"/>
      <c r="VX1206"/>
      <c r="VY1206"/>
      <c r="VZ1206"/>
      <c r="WA1206"/>
      <c r="WB1206"/>
      <c r="WC1206"/>
      <c r="WD1206"/>
      <c r="WE1206"/>
      <c r="WF1206"/>
      <c r="WG1206"/>
      <c r="WH1206"/>
      <c r="WI1206"/>
      <c r="WJ1206"/>
      <c r="WK1206"/>
      <c r="WL1206"/>
      <c r="WM1206"/>
      <c r="WN1206"/>
      <c r="WO1206"/>
      <c r="WP1206"/>
      <c r="WQ1206"/>
      <c r="WR1206"/>
      <c r="WS1206"/>
      <c r="WT1206"/>
      <c r="WU1206"/>
      <c r="WV1206"/>
      <c r="WW1206"/>
      <c r="WX1206"/>
      <c r="WY1206"/>
      <c r="WZ1206"/>
      <c r="XA1206"/>
      <c r="XB1206"/>
      <c r="XC1206"/>
      <c r="XD1206"/>
      <c r="XE1206"/>
      <c r="XF1206"/>
      <c r="XG1206"/>
      <c r="XH1206"/>
      <c r="XI1206"/>
      <c r="XJ1206"/>
      <c r="XK1206"/>
      <c r="XL1206"/>
      <c r="XM1206"/>
      <c r="XN1206"/>
      <c r="XO1206"/>
      <c r="XP1206"/>
      <c r="XQ1206"/>
      <c r="XR1206"/>
      <c r="XS1206"/>
      <c r="XT1206"/>
      <c r="XU1206"/>
      <c r="XV1206"/>
      <c r="XW1206"/>
      <c r="XX1206"/>
      <c r="XY1206"/>
      <c r="XZ1206"/>
      <c r="YA1206"/>
      <c r="YB1206"/>
      <c r="YC1206"/>
      <c r="YD1206"/>
      <c r="YE1206"/>
      <c r="YF1206"/>
      <c r="YG1206"/>
      <c r="YH1206"/>
      <c r="YI1206"/>
      <c r="YJ1206"/>
      <c r="YK1206"/>
      <c r="YL1206"/>
      <c r="YM1206"/>
      <c r="YN1206"/>
      <c r="YO1206"/>
      <c r="YP1206"/>
      <c r="YQ1206"/>
      <c r="YR1206"/>
      <c r="YS1206"/>
      <c r="YT1206"/>
      <c r="YU1206"/>
      <c r="YV1206"/>
      <c r="YW1206"/>
      <c r="YX1206"/>
      <c r="YY1206"/>
      <c r="YZ1206"/>
      <c r="ZA1206"/>
      <c r="ZB1206"/>
      <c r="ZC1206"/>
      <c r="ZD1206"/>
      <c r="ZE1206"/>
      <c r="ZF1206"/>
      <c r="ZG1206"/>
      <c r="ZH1206"/>
      <c r="ZI1206"/>
      <c r="ZJ1206"/>
      <c r="ZK1206"/>
      <c r="ZL1206"/>
      <c r="ZM1206"/>
      <c r="ZN1206"/>
      <c r="ZO1206"/>
      <c r="ZP1206"/>
      <c r="ZQ1206"/>
      <c r="ZR1206"/>
      <c r="ZS1206"/>
      <c r="ZT1206"/>
      <c r="ZU1206"/>
      <c r="ZV1206"/>
      <c r="ZW1206"/>
      <c r="ZX1206"/>
      <c r="ZY1206"/>
      <c r="ZZ1206"/>
      <c r="AAA1206"/>
      <c r="AAB1206"/>
      <c r="AAC1206"/>
      <c r="AAD1206"/>
      <c r="AAE1206"/>
      <c r="AAF1206"/>
      <c r="AAG1206"/>
      <c r="AAH1206"/>
      <c r="AAI1206"/>
      <c r="AAJ1206"/>
      <c r="AAK1206"/>
      <c r="AAL1206"/>
      <c r="AAM1206"/>
      <c r="AAN1206"/>
      <c r="AAO1206"/>
      <c r="AAP1206"/>
      <c r="AAQ1206"/>
      <c r="AAR1206"/>
      <c r="AAS1206"/>
      <c r="AAT1206"/>
      <c r="AAU1206"/>
      <c r="AAV1206"/>
      <c r="AAW1206"/>
      <c r="AAX1206"/>
      <c r="AAY1206"/>
      <c r="AAZ1206"/>
      <c r="ABA1206"/>
      <c r="ABB1206"/>
      <c r="ABC1206"/>
      <c r="ABD1206"/>
      <c r="ABE1206"/>
      <c r="ABF1206"/>
      <c r="ABG1206"/>
      <c r="ABH1206"/>
      <c r="ABI1206"/>
      <c r="ABJ1206"/>
      <c r="ABK1206"/>
      <c r="ABL1206"/>
      <c r="ABM1206"/>
      <c r="ABN1206"/>
      <c r="ABO1206"/>
      <c r="ABP1206"/>
      <c r="ABQ1206"/>
      <c r="ABR1206"/>
      <c r="ABS1206"/>
      <c r="ABT1206"/>
      <c r="ABU1206"/>
      <c r="ABV1206"/>
      <c r="ABW1206"/>
      <c r="ABX1206"/>
      <c r="ABY1206"/>
      <c r="ABZ1206"/>
      <c r="ACA1206"/>
      <c r="ACB1206"/>
      <c r="ACC1206"/>
      <c r="ACD1206"/>
      <c r="ACE1206"/>
      <c r="ACF1206"/>
      <c r="ACG1206"/>
      <c r="ACH1206"/>
      <c r="ACI1206"/>
      <c r="ACJ1206"/>
      <c r="ACK1206"/>
      <c r="ACL1206"/>
      <c r="ACM1206"/>
      <c r="ACN1206"/>
      <c r="ACO1206"/>
      <c r="ACP1206"/>
      <c r="ACQ1206"/>
      <c r="ACR1206"/>
      <c r="ACS1206"/>
      <c r="ACT1206"/>
      <c r="ACU1206"/>
      <c r="ACV1206"/>
      <c r="ACW1206"/>
      <c r="ACX1206"/>
      <c r="ACY1206"/>
      <c r="ACZ1206"/>
      <c r="ADA1206"/>
      <c r="ADB1206"/>
      <c r="ADC1206"/>
      <c r="ADD1206"/>
      <c r="ADE1206"/>
      <c r="ADF1206"/>
      <c r="ADG1206"/>
      <c r="ADH1206"/>
      <c r="ADI1206"/>
      <c r="ADJ1206"/>
      <c r="ADK1206"/>
      <c r="ADL1206"/>
      <c r="ADM1206"/>
      <c r="ADN1206"/>
      <c r="ADO1206"/>
      <c r="ADP1206"/>
      <c r="ADQ1206"/>
      <c r="ADR1206"/>
      <c r="ADS1206"/>
      <c r="ADT1206"/>
      <c r="ADU1206"/>
      <c r="ADV1206"/>
      <c r="ADW1206"/>
      <c r="ADX1206"/>
      <c r="ADY1206"/>
      <c r="ADZ1206"/>
      <c r="AEA1206"/>
      <c r="AEB1206"/>
      <c r="AEC1206"/>
      <c r="AED1206"/>
      <c r="AEE1206"/>
      <c r="AEF1206"/>
      <c r="AEG1206"/>
      <c r="AEH1206"/>
      <c r="AEI1206"/>
      <c r="AEJ1206"/>
      <c r="AEK1206"/>
      <c r="AEL1206"/>
      <c r="AEM1206"/>
      <c r="AEN1206"/>
      <c r="AEO1206"/>
      <c r="AEP1206"/>
      <c r="AEQ1206"/>
      <c r="AER1206"/>
      <c r="AES1206"/>
      <c r="AET1206"/>
      <c r="AEU1206"/>
      <c r="AEV1206"/>
      <c r="AEW1206"/>
      <c r="AEX1206"/>
      <c r="AEY1206"/>
      <c r="AEZ1206"/>
      <c r="AFA1206"/>
      <c r="AFB1206"/>
      <c r="AFC1206"/>
      <c r="AFD1206"/>
      <c r="AFE1206"/>
      <c r="AFF1206"/>
      <c r="AFG1206"/>
      <c r="AFH1206"/>
      <c r="AFI1206"/>
      <c r="AFJ1206"/>
      <c r="AFK1206"/>
      <c r="AFL1206"/>
      <c r="AFM1206"/>
      <c r="AFN1206"/>
      <c r="AFO1206"/>
      <c r="AFP1206"/>
      <c r="AFQ1206"/>
      <c r="AFR1206"/>
      <c r="AFS1206"/>
      <c r="AFT1206"/>
      <c r="AFU1206"/>
      <c r="AFV1206"/>
      <c r="AFW1206"/>
      <c r="AFX1206"/>
      <c r="AFY1206"/>
      <c r="AFZ1206"/>
      <c r="AGA1206"/>
      <c r="AGB1206"/>
      <c r="AGC1206"/>
      <c r="AGD1206"/>
      <c r="AGE1206"/>
      <c r="AGF1206"/>
      <c r="AGG1206"/>
      <c r="AGH1206"/>
      <c r="AGI1206"/>
      <c r="AGJ1206"/>
      <c r="AGK1206"/>
      <c r="AGL1206"/>
      <c r="AGM1206"/>
      <c r="AGN1206"/>
      <c r="AGO1206"/>
      <c r="AGP1206"/>
      <c r="AGQ1206"/>
      <c r="AGR1206"/>
      <c r="AGS1206"/>
      <c r="AGT1206"/>
      <c r="AGU1206"/>
      <c r="AGV1206"/>
      <c r="AGW1206"/>
      <c r="AGX1206"/>
      <c r="AGY1206"/>
      <c r="AGZ1206"/>
      <c r="AHA1206"/>
      <c r="AHB1206"/>
      <c r="AHC1206"/>
      <c r="AHD1206"/>
      <c r="AHE1206"/>
      <c r="AHF1206"/>
      <c r="AHG1206"/>
      <c r="AHH1206"/>
      <c r="AHI1206"/>
      <c r="AHJ1206"/>
      <c r="AHK1206"/>
      <c r="AHL1206"/>
      <c r="AHM1206"/>
      <c r="AHN1206"/>
      <c r="AHO1206"/>
      <c r="AHP1206"/>
      <c r="AHQ1206"/>
      <c r="AHR1206"/>
      <c r="AHS1206"/>
      <c r="AHT1206"/>
      <c r="AHU1206"/>
      <c r="AHV1206"/>
      <c r="AHW1206"/>
      <c r="AHX1206"/>
      <c r="AHY1206"/>
      <c r="AHZ1206"/>
      <c r="AIA1206"/>
      <c r="AIB1206"/>
      <c r="AIC1206"/>
      <c r="AID1206"/>
      <c r="AIE1206"/>
      <c r="AIF1206"/>
      <c r="AIG1206"/>
      <c r="AIH1206"/>
      <c r="AII1206"/>
      <c r="AIJ1206"/>
      <c r="AIK1206"/>
      <c r="AIL1206"/>
      <c r="AIM1206"/>
      <c r="AIN1206"/>
      <c r="AIO1206"/>
      <c r="AIP1206"/>
      <c r="AIQ1206"/>
      <c r="AIR1206"/>
      <c r="AIS1206"/>
      <c r="AIT1206"/>
      <c r="AIU1206"/>
      <c r="AIV1206"/>
      <c r="AIW1206"/>
      <c r="AIX1206"/>
      <c r="AIY1206"/>
      <c r="AIZ1206"/>
      <c r="AJA1206"/>
      <c r="AJB1206"/>
      <c r="AJC1206"/>
      <c r="AJD1206"/>
      <c r="AJE1206"/>
      <c r="AJF1206"/>
      <c r="AJG1206"/>
      <c r="AJH1206"/>
      <c r="AJI1206"/>
      <c r="AJJ1206"/>
      <c r="AJK1206"/>
      <c r="AJL1206"/>
      <c r="AJM1206"/>
      <c r="AJN1206"/>
      <c r="AJO1206"/>
      <c r="AJP1206"/>
      <c r="AJQ1206"/>
      <c r="AJR1206"/>
      <c r="AJS1206"/>
      <c r="AJT1206"/>
      <c r="AJU1206"/>
      <c r="AJV1206"/>
      <c r="AJW1206"/>
      <c r="AJX1206"/>
      <c r="AJY1206"/>
      <c r="AJZ1206"/>
      <c r="AKA1206"/>
      <c r="AKB1206"/>
      <c r="AKC1206"/>
      <c r="AKD1206"/>
      <c r="AKE1206"/>
      <c r="AKF1206"/>
      <c r="AKG1206"/>
      <c r="AKH1206"/>
      <c r="AKI1206"/>
      <c r="AKJ1206"/>
      <c r="AKK1206"/>
      <c r="AKL1206"/>
      <c r="AKM1206"/>
      <c r="AKN1206"/>
      <c r="AKO1206"/>
      <c r="AKP1206"/>
      <c r="AKQ1206"/>
      <c r="AKR1206"/>
      <c r="AKS1206"/>
      <c r="AKT1206"/>
      <c r="AKU1206"/>
      <c r="AKV1206"/>
      <c r="AKW1206"/>
      <c r="AKX1206"/>
      <c r="AKY1206"/>
      <c r="AKZ1206"/>
      <c r="ALA1206"/>
      <c r="ALB1206"/>
      <c r="ALC1206"/>
      <c r="ALD1206"/>
      <c r="ALE1206"/>
      <c r="ALF1206"/>
      <c r="ALG1206"/>
      <c r="ALH1206"/>
      <c r="ALI1206"/>
      <c r="ALJ1206"/>
      <c r="ALK1206"/>
      <c r="ALL1206"/>
      <c r="ALM1206"/>
      <c r="ALN1206"/>
      <c r="ALO1206"/>
      <c r="ALP1206"/>
      <c r="ALQ1206"/>
      <c r="ALR1206"/>
      <c r="ALS1206"/>
      <c r="ALT1206"/>
      <c r="ALU1206"/>
      <c r="ALV1206"/>
      <c r="ALW1206"/>
      <c r="ALX1206"/>
      <c r="ALY1206"/>
      <c r="ALZ1206"/>
      <c r="AMA1206"/>
      <c r="AMB1206"/>
      <c r="AMC1206"/>
      <c r="AMD1206"/>
      <c r="AME1206"/>
      <c r="AMF1206"/>
      <c r="AMG1206"/>
      <c r="AMH1206"/>
      <c r="AMI1206"/>
      <c r="AMJ1206"/>
      <c r="AMK1206"/>
      <c r="AML1206"/>
      <c r="AMM1206"/>
      <c r="AMN1206"/>
      <c r="AMO1206"/>
      <c r="AMP1206"/>
      <c r="AMQ1206"/>
      <c r="AMR1206"/>
      <c r="AMS1206"/>
      <c r="AMT1206"/>
      <c r="AMU1206"/>
      <c r="AMV1206"/>
      <c r="AMW1206"/>
      <c r="AMX1206"/>
      <c r="AMY1206"/>
      <c r="AMZ1206"/>
      <c r="ANA1206"/>
      <c r="ANB1206"/>
      <c r="ANC1206"/>
      <c r="AND1206"/>
      <c r="ANE1206"/>
      <c r="ANF1206"/>
      <c r="ANG1206"/>
      <c r="ANH1206"/>
      <c r="ANI1206"/>
      <c r="ANJ1206"/>
      <c r="ANK1206"/>
      <c r="ANL1206"/>
      <c r="ANM1206"/>
      <c r="ANN1206"/>
      <c r="ANO1206"/>
      <c r="ANP1206"/>
      <c r="ANQ1206"/>
      <c r="ANR1206"/>
      <c r="ANS1206"/>
      <c r="ANT1206"/>
      <c r="ANU1206"/>
      <c r="ANV1206"/>
      <c r="ANW1206"/>
      <c r="ANX1206"/>
      <c r="ANY1206"/>
      <c r="ANZ1206"/>
      <c r="AOA1206"/>
      <c r="AOB1206"/>
      <c r="AOC1206"/>
      <c r="AOD1206"/>
      <c r="AOE1206"/>
      <c r="AOF1206"/>
      <c r="AOG1206"/>
      <c r="AOH1206"/>
      <c r="AOI1206"/>
      <c r="AOJ1206"/>
      <c r="AOK1206"/>
      <c r="AOL1206"/>
      <c r="AOM1206"/>
      <c r="AON1206"/>
      <c r="AOO1206"/>
      <c r="AOP1206"/>
      <c r="AOQ1206"/>
      <c r="AOR1206"/>
      <c r="AOS1206"/>
      <c r="AOT1206"/>
      <c r="AOU1206"/>
      <c r="AOV1206"/>
      <c r="AOW1206"/>
      <c r="AOX1206"/>
      <c r="AOY1206"/>
      <c r="AOZ1206"/>
      <c r="APA1206"/>
      <c r="APB1206"/>
      <c r="APC1206"/>
      <c r="APD1206"/>
      <c r="APE1206"/>
      <c r="APF1206"/>
      <c r="APG1206"/>
      <c r="APH1206"/>
      <c r="API1206"/>
      <c r="APJ1206"/>
      <c r="APK1206"/>
      <c r="APL1206"/>
      <c r="APM1206"/>
      <c r="APN1206"/>
      <c r="APO1206"/>
      <c r="APP1206"/>
      <c r="APQ1206"/>
      <c r="APR1206"/>
      <c r="APS1206"/>
      <c r="APT1206"/>
      <c r="APU1206"/>
      <c r="APV1206"/>
      <c r="APW1206"/>
      <c r="APX1206"/>
      <c r="APY1206"/>
      <c r="APZ1206"/>
      <c r="AQA1206"/>
      <c r="AQB1206"/>
      <c r="AQC1206"/>
      <c r="AQD1206"/>
      <c r="AQE1206"/>
      <c r="AQF1206"/>
      <c r="AQG1206"/>
      <c r="AQH1206"/>
      <c r="AQI1206"/>
      <c r="AQJ1206"/>
      <c r="AQK1206"/>
      <c r="AQL1206"/>
      <c r="AQM1206"/>
      <c r="AQN1206"/>
      <c r="AQO1206"/>
      <c r="AQP1206"/>
      <c r="AQQ1206"/>
      <c r="AQR1206"/>
      <c r="AQS1206"/>
      <c r="AQT1206"/>
      <c r="AQU1206"/>
      <c r="AQV1206"/>
      <c r="AQW1206"/>
      <c r="AQX1206"/>
      <c r="AQY1206"/>
      <c r="AQZ1206"/>
      <c r="ARA1206"/>
      <c r="ARB1206"/>
      <c r="ARC1206"/>
      <c r="ARD1206"/>
      <c r="ARE1206"/>
      <c r="ARF1206"/>
      <c r="ARG1206"/>
      <c r="ARH1206"/>
      <c r="ARI1206"/>
      <c r="ARJ1206"/>
      <c r="ARK1206"/>
      <c r="ARL1206"/>
      <c r="ARM1206"/>
      <c r="ARN1206"/>
      <c r="ARO1206"/>
      <c r="ARP1206"/>
      <c r="ARQ1206"/>
      <c r="ARR1206"/>
      <c r="ARS1206"/>
      <c r="ART1206"/>
      <c r="ARU1206"/>
      <c r="ARV1206"/>
      <c r="ARW1206"/>
      <c r="ARX1206"/>
      <c r="ARY1206"/>
      <c r="ARZ1206"/>
      <c r="ASA1206"/>
      <c r="ASB1206"/>
      <c r="ASC1206"/>
      <c r="ASD1206"/>
      <c r="ASE1206"/>
      <c r="ASF1206"/>
      <c r="ASG1206"/>
      <c r="ASH1206"/>
      <c r="ASI1206"/>
      <c r="ASJ1206"/>
      <c r="ASK1206"/>
      <c r="ASL1206"/>
      <c r="ASM1206"/>
      <c r="ASN1206"/>
      <c r="ASO1206"/>
      <c r="ASP1206"/>
      <c r="ASQ1206"/>
      <c r="ASR1206"/>
      <c r="ASS1206"/>
      <c r="AST1206"/>
      <c r="ASU1206"/>
      <c r="ASV1206"/>
      <c r="ASW1206"/>
      <c r="ASX1206"/>
      <c r="ASY1206"/>
      <c r="ASZ1206"/>
      <c r="ATA1206"/>
      <c r="ATB1206"/>
      <c r="ATC1206"/>
      <c r="ATD1206"/>
      <c r="ATE1206"/>
      <c r="ATF1206"/>
      <c r="ATG1206"/>
      <c r="ATH1206"/>
      <c r="ATI1206"/>
      <c r="ATJ1206"/>
      <c r="ATK1206"/>
      <c r="ATL1206"/>
      <c r="ATM1206"/>
      <c r="ATN1206"/>
      <c r="ATO1206"/>
      <c r="ATP1206"/>
      <c r="ATQ1206"/>
      <c r="ATR1206"/>
      <c r="ATS1206"/>
      <c r="ATT1206"/>
      <c r="ATU1206"/>
      <c r="ATV1206"/>
      <c r="ATW1206"/>
      <c r="ATX1206"/>
      <c r="ATY1206"/>
      <c r="ATZ1206"/>
      <c r="AUA1206"/>
      <c r="AUB1206"/>
      <c r="AUC1206"/>
      <c r="AUD1206"/>
      <c r="AUE1206"/>
      <c r="AUF1206"/>
      <c r="AUG1206"/>
      <c r="AUH1206"/>
      <c r="AUI1206"/>
      <c r="AUJ1206"/>
      <c r="AUK1206"/>
      <c r="AUL1206"/>
      <c r="AUM1206"/>
      <c r="AUN1206"/>
      <c r="AUO1206"/>
      <c r="AUP1206"/>
      <c r="AUQ1206"/>
      <c r="AUR1206"/>
      <c r="AUS1206"/>
      <c r="AUT1206"/>
      <c r="AUU1206"/>
      <c r="AUV1206"/>
      <c r="AUW1206"/>
      <c r="AUX1206"/>
      <c r="AUY1206"/>
      <c r="AUZ1206"/>
      <c r="AVA1206"/>
      <c r="AVB1206"/>
      <c r="AVC1206"/>
      <c r="AVD1206"/>
      <c r="AVE1206"/>
      <c r="AVF1206"/>
      <c r="AVG1206"/>
      <c r="AVH1206"/>
      <c r="AVI1206"/>
      <c r="AVJ1206"/>
      <c r="AVK1206"/>
      <c r="AVL1206"/>
      <c r="AVM1206"/>
      <c r="AVN1206"/>
      <c r="AVO1206"/>
      <c r="AVP1206"/>
      <c r="AVQ1206"/>
      <c r="AVR1206"/>
      <c r="AVS1206"/>
      <c r="AVT1206"/>
      <c r="AVU1206"/>
      <c r="AVV1206"/>
      <c r="AVW1206"/>
      <c r="AVX1206"/>
      <c r="AVY1206"/>
      <c r="AVZ1206"/>
      <c r="AWA1206"/>
      <c r="AWB1206"/>
      <c r="AWC1206"/>
      <c r="AWD1206"/>
      <c r="AWE1206"/>
      <c r="AWF1206"/>
      <c r="AWG1206"/>
      <c r="AWH1206"/>
      <c r="AWI1206"/>
      <c r="AWJ1206"/>
      <c r="AWK1206"/>
      <c r="AWL1206"/>
      <c r="AWM1206"/>
      <c r="AWN1206"/>
      <c r="AWO1206"/>
      <c r="AWP1206"/>
      <c r="AWQ1206"/>
      <c r="AWR1206"/>
      <c r="AWS1206"/>
      <c r="AWT1206"/>
      <c r="AWU1206"/>
      <c r="AWV1206"/>
      <c r="AWW1206"/>
      <c r="AWX1206"/>
      <c r="AWY1206"/>
      <c r="AWZ1206"/>
      <c r="AXA1206"/>
      <c r="AXB1206"/>
      <c r="AXC1206"/>
      <c r="AXD1206"/>
      <c r="AXE1206"/>
      <c r="AXF1206"/>
      <c r="AXG1206"/>
      <c r="AXH1206"/>
      <c r="AXI1206"/>
      <c r="AXJ1206"/>
      <c r="AXK1206"/>
      <c r="AXL1206"/>
      <c r="AXM1206"/>
      <c r="AXN1206"/>
      <c r="AXO1206"/>
      <c r="AXP1206"/>
      <c r="AXQ1206"/>
      <c r="AXR1206"/>
      <c r="AXS1206"/>
      <c r="AXT1206"/>
      <c r="AXU1206"/>
      <c r="AXV1206"/>
      <c r="AXW1206"/>
      <c r="AXX1206"/>
      <c r="AXY1206"/>
      <c r="AXZ1206"/>
      <c r="AYA1206"/>
      <c r="AYB1206"/>
      <c r="AYC1206"/>
      <c r="AYD1206"/>
      <c r="AYE1206"/>
      <c r="AYF1206"/>
      <c r="AYG1206"/>
      <c r="AYH1206"/>
      <c r="AYI1206"/>
      <c r="AYJ1206"/>
      <c r="AYK1206"/>
      <c r="AYL1206"/>
      <c r="AYM1206"/>
      <c r="AYN1206"/>
      <c r="AYO1206"/>
      <c r="AYP1206"/>
      <c r="AYQ1206"/>
      <c r="AYR1206"/>
      <c r="AYS1206"/>
      <c r="AYT1206"/>
      <c r="AYU1206"/>
      <c r="AYV1206"/>
      <c r="AYW1206"/>
      <c r="AYX1206"/>
      <c r="AYY1206"/>
      <c r="AYZ1206"/>
      <c r="AZA1206"/>
      <c r="AZB1206"/>
      <c r="AZC1206"/>
      <c r="AZD1206"/>
      <c r="AZE1206"/>
      <c r="AZF1206"/>
      <c r="AZG1206"/>
      <c r="AZH1206"/>
      <c r="AZI1206"/>
      <c r="AZJ1206"/>
      <c r="AZK1206"/>
      <c r="AZL1206"/>
      <c r="AZM1206"/>
      <c r="AZN1206"/>
      <c r="AZO1206"/>
      <c r="AZP1206"/>
      <c r="AZQ1206"/>
      <c r="AZR1206"/>
      <c r="AZS1206"/>
      <c r="AZT1206"/>
      <c r="AZU1206"/>
      <c r="AZV1206"/>
      <c r="AZW1206"/>
      <c r="AZX1206"/>
      <c r="AZY1206"/>
      <c r="AZZ1206"/>
      <c r="BAA1206"/>
      <c r="BAB1206"/>
      <c r="BAC1206"/>
      <c r="BAD1206"/>
      <c r="BAE1206"/>
      <c r="BAF1206"/>
      <c r="BAG1206"/>
      <c r="BAH1206"/>
      <c r="BAI1206"/>
      <c r="BAJ1206"/>
      <c r="BAK1206"/>
      <c r="BAL1206"/>
      <c r="BAM1206"/>
      <c r="BAN1206"/>
      <c r="BAO1206"/>
      <c r="BAP1206"/>
      <c r="BAQ1206"/>
      <c r="BAR1206"/>
      <c r="BAS1206"/>
      <c r="BAT1206"/>
      <c r="BAU1206"/>
      <c r="BAV1206"/>
      <c r="BAW1206"/>
      <c r="BAX1206"/>
      <c r="BAY1206"/>
      <c r="BAZ1206"/>
      <c r="BBA1206"/>
      <c r="BBB1206"/>
      <c r="BBC1206"/>
      <c r="BBD1206"/>
      <c r="BBE1206"/>
      <c r="BBF1206"/>
      <c r="BBG1206"/>
      <c r="BBH1206"/>
      <c r="BBI1206"/>
      <c r="BBJ1206"/>
      <c r="BBK1206"/>
      <c r="BBL1206"/>
      <c r="BBM1206"/>
      <c r="BBN1206"/>
      <c r="BBO1206"/>
      <c r="BBP1206"/>
      <c r="BBQ1206"/>
      <c r="BBR1206"/>
      <c r="BBS1206"/>
      <c r="BBT1206"/>
      <c r="BBU1206"/>
      <c r="BBV1206"/>
      <c r="BBW1206"/>
      <c r="BBX1206"/>
      <c r="BBY1206"/>
      <c r="BBZ1206"/>
      <c r="BCA1206"/>
      <c r="BCB1206"/>
      <c r="BCC1206"/>
      <c r="BCD1206"/>
      <c r="BCE1206"/>
      <c r="BCF1206"/>
      <c r="BCG1206"/>
      <c r="BCH1206"/>
      <c r="BCI1206"/>
      <c r="BCJ1206"/>
      <c r="BCK1206"/>
      <c r="BCL1206"/>
      <c r="BCM1206"/>
      <c r="BCN1206"/>
      <c r="BCO1206"/>
      <c r="BCP1206"/>
      <c r="BCQ1206"/>
      <c r="BCR1206"/>
      <c r="BCS1206"/>
      <c r="BCT1206"/>
      <c r="BCU1206"/>
      <c r="BCV1206"/>
      <c r="BCW1206"/>
      <c r="BCX1206"/>
      <c r="BCY1206"/>
      <c r="BCZ1206"/>
      <c r="BDA1206"/>
      <c r="BDB1206"/>
      <c r="BDC1206"/>
      <c r="BDD1206"/>
      <c r="BDE1206"/>
      <c r="BDF1206"/>
      <c r="BDG1206"/>
      <c r="BDH1206"/>
      <c r="BDI1206"/>
      <c r="BDJ1206"/>
      <c r="BDK1206"/>
      <c r="BDL1206"/>
      <c r="BDM1206"/>
      <c r="BDN1206"/>
      <c r="BDO1206"/>
      <c r="BDP1206"/>
      <c r="BDQ1206"/>
      <c r="BDR1206"/>
      <c r="BDS1206"/>
      <c r="BDT1206"/>
      <c r="BDU1206"/>
      <c r="BDV1206"/>
      <c r="BDW1206"/>
      <c r="BDX1206"/>
      <c r="BDY1206"/>
      <c r="BDZ1206"/>
      <c r="BEA1206"/>
      <c r="BEB1206"/>
      <c r="BEC1206"/>
      <c r="BED1206"/>
      <c r="BEE1206"/>
      <c r="BEF1206"/>
      <c r="BEG1206"/>
      <c r="BEH1206"/>
      <c r="BEI1206"/>
      <c r="BEJ1206"/>
      <c r="BEK1206"/>
      <c r="BEL1206"/>
      <c r="BEM1206"/>
      <c r="BEN1206"/>
      <c r="BEO1206"/>
      <c r="BEP1206"/>
      <c r="BEQ1206"/>
      <c r="BER1206"/>
      <c r="BES1206"/>
      <c r="BET1206"/>
      <c r="BEU1206"/>
      <c r="BEV1206"/>
      <c r="BEW1206"/>
      <c r="BEX1206"/>
      <c r="BEY1206"/>
      <c r="BEZ1206"/>
      <c r="BFA1206"/>
      <c r="BFB1206"/>
      <c r="BFC1206"/>
      <c r="BFD1206"/>
      <c r="BFE1206"/>
      <c r="BFF1206"/>
      <c r="BFG1206"/>
      <c r="BFH1206"/>
      <c r="BFI1206"/>
      <c r="BFJ1206"/>
      <c r="BFK1206"/>
      <c r="BFL1206"/>
      <c r="BFM1206"/>
      <c r="BFN1206"/>
      <c r="BFO1206"/>
      <c r="BFP1206"/>
      <c r="BFQ1206"/>
      <c r="BFR1206"/>
      <c r="BFS1206"/>
      <c r="BFT1206"/>
      <c r="BFU1206"/>
      <c r="BFV1206"/>
      <c r="BFW1206"/>
      <c r="BFX1206"/>
      <c r="BFY1206"/>
      <c r="BFZ1206"/>
      <c r="BGA1206"/>
      <c r="BGB1206"/>
      <c r="BGC1206"/>
      <c r="BGD1206"/>
      <c r="BGE1206"/>
      <c r="BGF1206"/>
      <c r="BGG1206"/>
      <c r="BGH1206"/>
      <c r="BGI1206"/>
      <c r="BGJ1206"/>
      <c r="BGK1206"/>
      <c r="BGL1206"/>
      <c r="BGM1206"/>
      <c r="BGN1206"/>
      <c r="BGO1206"/>
      <c r="BGP1206"/>
      <c r="BGQ1206"/>
      <c r="BGR1206"/>
      <c r="BGS1206"/>
      <c r="BGT1206"/>
      <c r="BGU1206"/>
      <c r="BGV1206"/>
      <c r="BGW1206"/>
      <c r="BGX1206"/>
      <c r="BGY1206"/>
      <c r="BGZ1206"/>
      <c r="BHA1206"/>
      <c r="BHB1206"/>
      <c r="BHC1206"/>
      <c r="BHD1206"/>
      <c r="BHE1206"/>
      <c r="BHF1206"/>
      <c r="BHG1206"/>
      <c r="BHH1206"/>
      <c r="BHI1206"/>
      <c r="BHJ1206"/>
      <c r="BHK1206"/>
      <c r="BHL1206"/>
      <c r="BHM1206"/>
      <c r="BHN1206"/>
      <c r="BHO1206"/>
      <c r="BHP1206"/>
      <c r="BHQ1206"/>
      <c r="BHR1206"/>
      <c r="BHS1206"/>
      <c r="BHT1206"/>
      <c r="BHU1206"/>
      <c r="BHV1206"/>
      <c r="BHW1206"/>
      <c r="BHX1206"/>
      <c r="BHY1206"/>
      <c r="BHZ1206"/>
      <c r="BIA1206"/>
      <c r="BIB1206"/>
      <c r="BIC1206"/>
      <c r="BID1206"/>
      <c r="BIE1206"/>
      <c r="BIF1206"/>
      <c r="BIG1206"/>
      <c r="BIH1206"/>
      <c r="BII1206"/>
      <c r="BIJ1206"/>
      <c r="BIK1206"/>
      <c r="BIL1206"/>
      <c r="BIM1206"/>
      <c r="BIN1206"/>
      <c r="BIO1206"/>
      <c r="BIP1206"/>
      <c r="BIQ1206"/>
      <c r="BIR1206"/>
      <c r="BIS1206"/>
      <c r="BIT1206"/>
      <c r="BIU1206"/>
      <c r="BIV1206"/>
      <c r="BIW1206"/>
      <c r="BIX1206"/>
      <c r="BIY1206"/>
      <c r="BIZ1206"/>
      <c r="BJA1206"/>
      <c r="BJB1206"/>
      <c r="BJC1206"/>
      <c r="BJD1206"/>
      <c r="BJE1206"/>
      <c r="BJF1206"/>
      <c r="BJG1206"/>
      <c r="BJH1206"/>
      <c r="BJI1206"/>
      <c r="BJJ1206"/>
      <c r="BJK1206"/>
      <c r="BJL1206"/>
      <c r="BJM1206"/>
      <c r="BJN1206"/>
      <c r="BJO1206"/>
      <c r="BJP1206"/>
      <c r="BJQ1206"/>
      <c r="BJR1206"/>
      <c r="BJS1206"/>
      <c r="BJT1206"/>
      <c r="BJU1206"/>
      <c r="BJV1206"/>
      <c r="BJW1206"/>
      <c r="BJX1206"/>
      <c r="BJY1206"/>
      <c r="BJZ1206"/>
      <c r="BKA1206"/>
      <c r="BKB1206"/>
      <c r="BKC1206"/>
      <c r="BKD1206"/>
      <c r="BKE1206"/>
      <c r="BKF1206"/>
      <c r="BKG1206"/>
      <c r="BKH1206"/>
      <c r="BKI1206"/>
      <c r="BKJ1206"/>
      <c r="BKK1206"/>
      <c r="BKL1206"/>
      <c r="BKM1206"/>
      <c r="BKN1206"/>
      <c r="BKO1206"/>
      <c r="BKP1206"/>
      <c r="BKQ1206"/>
      <c r="BKR1206"/>
      <c r="BKS1206"/>
      <c r="BKT1206"/>
      <c r="BKU1206"/>
      <c r="BKV1206"/>
      <c r="BKW1206"/>
      <c r="BKX1206"/>
      <c r="BKY1206"/>
      <c r="BKZ1206"/>
      <c r="BLA1206"/>
      <c r="BLB1206"/>
      <c r="BLC1206"/>
      <c r="BLD1206"/>
      <c r="BLE1206"/>
      <c r="BLF1206"/>
      <c r="BLG1206"/>
      <c r="BLH1206"/>
      <c r="BLI1206"/>
      <c r="BLJ1206"/>
      <c r="BLK1206"/>
      <c r="BLL1206"/>
      <c r="BLM1206"/>
      <c r="BLN1206"/>
      <c r="BLO1206"/>
      <c r="BLP1206"/>
      <c r="BLQ1206"/>
      <c r="BLR1206"/>
      <c r="BLS1206"/>
      <c r="BLT1206"/>
      <c r="BLU1206"/>
      <c r="BLV1206"/>
      <c r="BLW1206"/>
      <c r="BLX1206"/>
      <c r="BLY1206"/>
      <c r="BLZ1206"/>
      <c r="BMA1206"/>
      <c r="BMB1206"/>
      <c r="BMC1206"/>
      <c r="BMD1206"/>
      <c r="BME1206"/>
      <c r="BMF1206"/>
      <c r="BMG1206"/>
      <c r="BMH1206"/>
      <c r="BMI1206"/>
      <c r="BMJ1206"/>
      <c r="BMK1206"/>
      <c r="BML1206"/>
      <c r="BMM1206"/>
      <c r="BMN1206"/>
      <c r="BMO1206"/>
      <c r="BMP1206"/>
      <c r="BMQ1206"/>
      <c r="BMR1206"/>
      <c r="BMS1206"/>
      <c r="BMT1206"/>
      <c r="BMU1206"/>
      <c r="BMV1206"/>
      <c r="BMW1206"/>
      <c r="BMX1206"/>
      <c r="BMY1206"/>
      <c r="BMZ1206"/>
      <c r="BNA1206"/>
      <c r="BNB1206"/>
      <c r="BNC1206"/>
      <c r="BND1206"/>
      <c r="BNE1206"/>
      <c r="BNF1206"/>
      <c r="BNG1206"/>
      <c r="BNH1206"/>
      <c r="BNI1206"/>
      <c r="BNJ1206"/>
      <c r="BNK1206"/>
      <c r="BNL1206"/>
      <c r="BNM1206"/>
      <c r="BNN1206"/>
      <c r="BNO1206"/>
      <c r="BNP1206"/>
      <c r="BNQ1206"/>
      <c r="BNR1206"/>
      <c r="BNS1206"/>
      <c r="BNT1206"/>
      <c r="BNU1206"/>
      <c r="BNV1206"/>
      <c r="BNW1206"/>
      <c r="BNX1206"/>
      <c r="BNY1206"/>
      <c r="BNZ1206"/>
      <c r="BOA1206"/>
      <c r="BOB1206"/>
      <c r="BOC1206"/>
      <c r="BOD1206"/>
      <c r="BOE1206"/>
      <c r="BOF1206"/>
      <c r="BOG1206"/>
      <c r="BOH1206"/>
      <c r="BOI1206"/>
      <c r="BOJ1206"/>
      <c r="BOK1206"/>
      <c r="BOL1206"/>
      <c r="BOM1206"/>
      <c r="BON1206"/>
      <c r="BOO1206"/>
      <c r="BOP1206"/>
      <c r="BOQ1206"/>
      <c r="BOR1206"/>
      <c r="BOS1206"/>
      <c r="BOT1206"/>
      <c r="BOU1206"/>
      <c r="BOV1206"/>
      <c r="BOW1206"/>
      <c r="BOX1206"/>
      <c r="BOY1206"/>
      <c r="BOZ1206"/>
      <c r="BPA1206"/>
      <c r="BPB1206"/>
      <c r="BPC1206"/>
      <c r="BPD1206"/>
      <c r="BPE1206"/>
      <c r="BPF1206"/>
      <c r="BPG1206"/>
      <c r="BPH1206"/>
      <c r="BPI1206"/>
      <c r="BPJ1206"/>
      <c r="BPK1206"/>
      <c r="BPL1206"/>
      <c r="BPM1206"/>
      <c r="BPN1206"/>
      <c r="BPO1206"/>
      <c r="BPP1206"/>
      <c r="BPQ1206"/>
      <c r="BPR1206"/>
      <c r="BPS1206"/>
      <c r="BPT1206"/>
      <c r="BPU1206"/>
      <c r="BPV1206"/>
      <c r="BPW1206"/>
      <c r="BPX1206"/>
      <c r="BPY1206"/>
      <c r="BPZ1206"/>
      <c r="BQA1206"/>
      <c r="BQB1206"/>
      <c r="BQC1206"/>
      <c r="BQD1206"/>
      <c r="BQE1206"/>
      <c r="BQF1206"/>
      <c r="BQG1206"/>
      <c r="BQH1206"/>
      <c r="BQI1206"/>
      <c r="BQJ1206"/>
      <c r="BQK1206"/>
      <c r="BQL1206"/>
      <c r="BQM1206"/>
      <c r="BQN1206"/>
      <c r="BQO1206"/>
      <c r="BQP1206"/>
      <c r="BQQ1206"/>
      <c r="BQR1206"/>
      <c r="BQS1206"/>
      <c r="BQT1206"/>
      <c r="BQU1206"/>
      <c r="BQV1206"/>
      <c r="BQW1206"/>
      <c r="BQX1206"/>
      <c r="BQY1206"/>
      <c r="BQZ1206"/>
      <c r="BRA1206"/>
      <c r="BRB1206"/>
      <c r="BRC1206"/>
      <c r="BRD1206"/>
      <c r="BRE1206"/>
      <c r="BRF1206"/>
      <c r="BRG1206"/>
      <c r="BRH1206"/>
      <c r="BRI1206"/>
      <c r="BRJ1206"/>
      <c r="BRK1206"/>
      <c r="BRL1206"/>
      <c r="BRM1206"/>
      <c r="BRN1206"/>
      <c r="BRO1206"/>
      <c r="BRP1206"/>
      <c r="BRQ1206"/>
      <c r="BRR1206"/>
      <c r="BRS1206"/>
      <c r="BRT1206"/>
      <c r="BRU1206"/>
      <c r="BRV1206"/>
      <c r="BRW1206"/>
      <c r="BRX1206"/>
      <c r="BRY1206"/>
      <c r="BRZ1206"/>
      <c r="BSA1206"/>
      <c r="BSB1206"/>
      <c r="BSC1206"/>
      <c r="BSD1206"/>
      <c r="BSE1206"/>
      <c r="BSF1206"/>
      <c r="BSG1206"/>
      <c r="BSH1206"/>
      <c r="BSI1206"/>
      <c r="BSJ1206"/>
      <c r="BSK1206"/>
      <c r="BSL1206"/>
      <c r="BSM1206"/>
      <c r="BSN1206"/>
      <c r="BSO1206"/>
      <c r="BSP1206"/>
      <c r="BSQ1206"/>
      <c r="BSR1206"/>
      <c r="BSS1206"/>
      <c r="BST1206"/>
      <c r="BSU1206"/>
      <c r="BSV1206"/>
      <c r="BSW1206"/>
      <c r="BSX1206"/>
      <c r="BSY1206"/>
      <c r="BSZ1206"/>
      <c r="BTA1206"/>
      <c r="BTB1206"/>
      <c r="BTC1206"/>
      <c r="BTD1206"/>
      <c r="BTE1206"/>
      <c r="BTF1206"/>
      <c r="BTG1206"/>
      <c r="BTH1206"/>
      <c r="BTI1206"/>
      <c r="BTJ1206"/>
      <c r="BTK1206"/>
      <c r="BTL1206"/>
      <c r="BTM1206"/>
      <c r="BTN1206"/>
      <c r="BTO1206"/>
      <c r="BTP1206"/>
      <c r="BTQ1206"/>
      <c r="BTR1206"/>
      <c r="BTS1206"/>
      <c r="BTT1206"/>
      <c r="BTU1206"/>
      <c r="BTV1206"/>
      <c r="BTW1206"/>
      <c r="BTX1206"/>
      <c r="BTY1206"/>
      <c r="BTZ1206"/>
      <c r="BUA1206"/>
      <c r="BUB1206"/>
      <c r="BUC1206"/>
      <c r="BUD1206"/>
      <c r="BUE1206"/>
      <c r="BUF1206"/>
      <c r="BUG1206"/>
      <c r="BUH1206"/>
      <c r="BUI1206"/>
      <c r="BUJ1206"/>
      <c r="BUK1206"/>
      <c r="BUL1206"/>
      <c r="BUM1206"/>
      <c r="BUN1206"/>
      <c r="BUO1206"/>
      <c r="BUP1206"/>
      <c r="BUQ1206"/>
      <c r="BUR1206"/>
      <c r="BUS1206"/>
      <c r="BUT1206"/>
      <c r="BUU1206"/>
      <c r="BUV1206"/>
      <c r="BUW1206"/>
      <c r="BUX1206"/>
      <c r="BUY1206"/>
      <c r="BUZ1206"/>
      <c r="BVA1206"/>
      <c r="BVB1206"/>
      <c r="BVC1206"/>
      <c r="BVD1206"/>
      <c r="BVE1206"/>
      <c r="BVF1206"/>
      <c r="BVG1206"/>
      <c r="BVH1206"/>
      <c r="BVI1206"/>
      <c r="BVJ1206"/>
      <c r="BVK1206"/>
      <c r="BVL1206"/>
      <c r="BVM1206"/>
      <c r="BVN1206"/>
      <c r="BVO1206"/>
      <c r="BVP1206"/>
      <c r="BVQ1206"/>
      <c r="BVR1206"/>
      <c r="BVS1206"/>
      <c r="BVT1206"/>
      <c r="BVU1206"/>
      <c r="BVV1206"/>
      <c r="BVW1206"/>
      <c r="BVX1206"/>
      <c r="BVY1206"/>
      <c r="BVZ1206"/>
      <c r="BWA1206"/>
      <c r="BWB1206"/>
      <c r="BWC1206"/>
      <c r="BWD1206"/>
      <c r="BWE1206"/>
      <c r="BWF1206"/>
      <c r="BWG1206"/>
      <c r="BWH1206"/>
      <c r="BWI1206"/>
      <c r="BWJ1206"/>
      <c r="BWK1206"/>
      <c r="BWL1206"/>
      <c r="BWM1206"/>
      <c r="BWN1206"/>
      <c r="BWO1206"/>
      <c r="BWP1206"/>
      <c r="BWQ1206"/>
      <c r="BWR1206"/>
      <c r="BWS1206"/>
      <c r="BWT1206"/>
      <c r="BWU1206"/>
      <c r="BWV1206"/>
      <c r="BWW1206"/>
      <c r="BWX1206"/>
      <c r="BWY1206"/>
      <c r="BWZ1206"/>
      <c r="BXA1206"/>
      <c r="BXB1206"/>
      <c r="BXC1206"/>
      <c r="BXD1206"/>
      <c r="BXE1206"/>
      <c r="BXF1206"/>
      <c r="BXG1206"/>
      <c r="BXH1206"/>
      <c r="BXI1206"/>
      <c r="BXJ1206"/>
      <c r="BXK1206"/>
      <c r="BXL1206"/>
      <c r="BXM1206"/>
      <c r="BXN1206"/>
      <c r="BXO1206"/>
      <c r="BXP1206"/>
      <c r="BXQ1206"/>
      <c r="BXR1206"/>
      <c r="BXS1206"/>
      <c r="BXT1206"/>
      <c r="BXU1206"/>
      <c r="BXV1206"/>
      <c r="BXW1206"/>
      <c r="BXX1206"/>
      <c r="BXY1206"/>
      <c r="BXZ1206"/>
      <c r="BYA1206"/>
      <c r="BYB1206"/>
      <c r="BYC1206"/>
      <c r="BYD1206"/>
      <c r="BYE1206"/>
      <c r="BYF1206"/>
      <c r="BYG1206"/>
      <c r="BYH1206"/>
      <c r="BYI1206"/>
      <c r="BYJ1206"/>
      <c r="BYK1206"/>
      <c r="BYL1206"/>
      <c r="BYM1206"/>
      <c r="BYN1206"/>
      <c r="BYO1206"/>
      <c r="BYP1206"/>
      <c r="BYQ1206"/>
      <c r="BYR1206"/>
      <c r="BYS1206"/>
      <c r="BYT1206"/>
      <c r="BYU1206"/>
      <c r="BYV1206"/>
      <c r="BYW1206"/>
      <c r="BYX1206"/>
      <c r="BYY1206"/>
      <c r="BYZ1206"/>
      <c r="BZA1206"/>
      <c r="BZB1206"/>
      <c r="BZC1206"/>
      <c r="BZD1206"/>
      <c r="BZE1206"/>
      <c r="BZF1206"/>
      <c r="BZG1206"/>
      <c r="BZH1206"/>
      <c r="BZI1206"/>
      <c r="BZJ1206"/>
      <c r="BZK1206"/>
      <c r="BZL1206"/>
      <c r="BZM1206"/>
      <c r="BZN1206"/>
      <c r="BZO1206"/>
      <c r="BZP1206"/>
      <c r="BZQ1206"/>
      <c r="BZR1206"/>
      <c r="BZS1206"/>
      <c r="BZT1206"/>
      <c r="BZU1206"/>
      <c r="BZV1206"/>
      <c r="BZW1206"/>
      <c r="BZX1206"/>
      <c r="BZY1206"/>
      <c r="BZZ1206"/>
      <c r="CAA1206"/>
      <c r="CAB1206"/>
      <c r="CAC1206"/>
      <c r="CAD1206"/>
      <c r="CAE1206"/>
      <c r="CAF1206"/>
      <c r="CAG1206"/>
      <c r="CAH1206"/>
      <c r="CAI1206"/>
      <c r="CAJ1206"/>
      <c r="CAK1206"/>
      <c r="CAL1206"/>
      <c r="CAM1206"/>
      <c r="CAN1206"/>
      <c r="CAO1206"/>
      <c r="CAP1206"/>
      <c r="CAQ1206"/>
      <c r="CAR1206"/>
      <c r="CAS1206"/>
      <c r="CAT1206"/>
      <c r="CAU1206"/>
      <c r="CAV1206"/>
      <c r="CAW1206"/>
      <c r="CAX1206"/>
      <c r="CAY1206"/>
      <c r="CAZ1206"/>
      <c r="CBA1206"/>
      <c r="CBB1206"/>
      <c r="CBC1206"/>
      <c r="CBD1206"/>
      <c r="CBE1206"/>
      <c r="CBF1206"/>
      <c r="CBG1206"/>
      <c r="CBH1206"/>
      <c r="CBI1206"/>
      <c r="CBJ1206"/>
      <c r="CBK1206"/>
      <c r="CBL1206"/>
      <c r="CBM1206"/>
      <c r="CBN1206"/>
      <c r="CBO1206"/>
      <c r="CBP1206"/>
      <c r="CBQ1206"/>
      <c r="CBR1206"/>
      <c r="CBS1206"/>
      <c r="CBT1206"/>
      <c r="CBU1206"/>
      <c r="CBV1206"/>
      <c r="CBW1206"/>
      <c r="CBX1206"/>
      <c r="CBY1206"/>
      <c r="CBZ1206"/>
      <c r="CCA1206"/>
      <c r="CCB1206"/>
      <c r="CCC1206"/>
      <c r="CCD1206"/>
      <c r="CCE1206"/>
      <c r="CCF1206"/>
      <c r="CCG1206"/>
      <c r="CCH1206"/>
      <c r="CCI1206"/>
      <c r="CCJ1206"/>
      <c r="CCK1206"/>
      <c r="CCL1206"/>
      <c r="CCM1206"/>
      <c r="CCN1206"/>
      <c r="CCO1206"/>
      <c r="CCP1206"/>
      <c r="CCQ1206"/>
      <c r="CCR1206"/>
      <c r="CCS1206"/>
      <c r="CCT1206"/>
      <c r="CCU1206"/>
      <c r="CCV1206"/>
      <c r="CCW1206"/>
      <c r="CCX1206"/>
      <c r="CCY1206"/>
      <c r="CCZ1206"/>
      <c r="CDA1206"/>
      <c r="CDB1206"/>
      <c r="CDC1206"/>
      <c r="CDD1206"/>
      <c r="CDE1206"/>
      <c r="CDF1206"/>
      <c r="CDG1206"/>
      <c r="CDH1206"/>
      <c r="CDI1206"/>
      <c r="CDJ1206"/>
      <c r="CDK1206"/>
      <c r="CDL1206"/>
      <c r="CDM1206"/>
      <c r="CDN1206"/>
      <c r="CDO1206"/>
      <c r="CDP1206"/>
      <c r="CDQ1206"/>
      <c r="CDR1206"/>
      <c r="CDS1206"/>
      <c r="CDT1206"/>
      <c r="CDU1206"/>
      <c r="CDV1206"/>
      <c r="CDW1206"/>
      <c r="CDX1206"/>
      <c r="CDY1206"/>
      <c r="CDZ1206"/>
      <c r="CEA1206"/>
      <c r="CEB1206"/>
      <c r="CEC1206"/>
      <c r="CED1206"/>
      <c r="CEE1206"/>
      <c r="CEF1206"/>
      <c r="CEG1206"/>
      <c r="CEH1206"/>
      <c r="CEI1206"/>
      <c r="CEJ1206"/>
      <c r="CEK1206"/>
      <c r="CEL1206"/>
      <c r="CEM1206"/>
      <c r="CEN1206"/>
      <c r="CEO1206"/>
      <c r="CEP1206"/>
      <c r="CEQ1206"/>
      <c r="CER1206"/>
      <c r="CES1206"/>
      <c r="CET1206"/>
      <c r="CEU1206"/>
      <c r="CEV1206"/>
      <c r="CEW1206"/>
      <c r="CEX1206"/>
      <c r="CEY1206"/>
      <c r="CEZ1206"/>
      <c r="CFA1206"/>
      <c r="CFB1206"/>
      <c r="CFC1206"/>
      <c r="CFD1206"/>
      <c r="CFE1206"/>
      <c r="CFF1206"/>
      <c r="CFG1206"/>
      <c r="CFH1206"/>
      <c r="CFI1206"/>
      <c r="CFJ1206"/>
      <c r="CFK1206"/>
      <c r="CFL1206"/>
      <c r="CFM1206"/>
      <c r="CFN1206"/>
      <c r="CFO1206"/>
      <c r="CFP1206"/>
      <c r="CFQ1206"/>
      <c r="CFR1206"/>
      <c r="CFS1206"/>
      <c r="CFT1206"/>
      <c r="CFU1206"/>
      <c r="CFV1206"/>
      <c r="CFW1206"/>
      <c r="CFX1206"/>
      <c r="CFY1206"/>
      <c r="CFZ1206"/>
      <c r="CGA1206"/>
      <c r="CGB1206"/>
      <c r="CGC1206"/>
      <c r="CGD1206"/>
      <c r="CGE1206"/>
      <c r="CGF1206"/>
      <c r="CGG1206"/>
      <c r="CGH1206"/>
      <c r="CGI1206"/>
      <c r="CGJ1206"/>
      <c r="CGK1206"/>
      <c r="CGL1206"/>
      <c r="CGM1206"/>
      <c r="CGN1206"/>
      <c r="CGO1206"/>
      <c r="CGP1206"/>
      <c r="CGQ1206"/>
      <c r="CGR1206"/>
      <c r="CGS1206"/>
      <c r="CGT1206"/>
      <c r="CGU1206"/>
      <c r="CGV1206"/>
      <c r="CGW1206"/>
      <c r="CGX1206"/>
      <c r="CGY1206"/>
      <c r="CGZ1206"/>
      <c r="CHA1206"/>
      <c r="CHB1206"/>
      <c r="CHC1206"/>
      <c r="CHD1206"/>
      <c r="CHE1206"/>
      <c r="CHF1206"/>
      <c r="CHG1206"/>
      <c r="CHH1206"/>
      <c r="CHI1206"/>
      <c r="CHJ1206"/>
      <c r="CHK1206"/>
      <c r="CHL1206"/>
      <c r="CHM1206"/>
      <c r="CHN1206"/>
      <c r="CHO1206"/>
      <c r="CHP1206"/>
      <c r="CHQ1206"/>
      <c r="CHR1206"/>
      <c r="CHS1206"/>
      <c r="CHT1206"/>
      <c r="CHU1206"/>
      <c r="CHV1206"/>
      <c r="CHW1206"/>
      <c r="CHX1206"/>
      <c r="CHY1206"/>
      <c r="CHZ1206"/>
      <c r="CIA1206"/>
      <c r="CIB1206"/>
      <c r="CIC1206"/>
      <c r="CID1206"/>
      <c r="CIE1206"/>
      <c r="CIF1206"/>
      <c r="CIG1206"/>
      <c r="CIH1206"/>
      <c r="CII1206"/>
      <c r="CIJ1206"/>
      <c r="CIK1206"/>
      <c r="CIL1206"/>
      <c r="CIM1206"/>
      <c r="CIN1206"/>
      <c r="CIO1206"/>
      <c r="CIP1206"/>
      <c r="CIQ1206"/>
      <c r="CIR1206"/>
      <c r="CIS1206"/>
      <c r="CIT1206"/>
      <c r="CIU1206"/>
      <c r="CIV1206"/>
      <c r="CIW1206"/>
      <c r="CIX1206"/>
      <c r="CIY1206"/>
      <c r="CIZ1206"/>
      <c r="CJA1206"/>
      <c r="CJB1206"/>
      <c r="CJC1206"/>
      <c r="CJD1206"/>
      <c r="CJE1206"/>
      <c r="CJF1206"/>
      <c r="CJG1206"/>
      <c r="CJH1206"/>
      <c r="CJI1206"/>
      <c r="CJJ1206"/>
      <c r="CJK1206"/>
      <c r="CJL1206"/>
      <c r="CJM1206"/>
      <c r="CJN1206"/>
      <c r="CJO1206"/>
      <c r="CJP1206"/>
      <c r="CJQ1206"/>
      <c r="CJR1206"/>
      <c r="CJS1206"/>
      <c r="CJT1206"/>
      <c r="CJU1206"/>
      <c r="CJV1206"/>
      <c r="CJW1206"/>
      <c r="CJX1206"/>
      <c r="CJY1206"/>
      <c r="CJZ1206"/>
      <c r="CKA1206"/>
      <c r="CKB1206"/>
      <c r="CKC1206"/>
      <c r="CKD1206"/>
      <c r="CKE1206"/>
      <c r="CKF1206"/>
      <c r="CKG1206"/>
      <c r="CKH1206"/>
      <c r="CKI1206"/>
      <c r="CKJ1206"/>
      <c r="CKK1206"/>
      <c r="CKL1206"/>
      <c r="CKM1206"/>
      <c r="CKN1206"/>
      <c r="CKO1206"/>
      <c r="CKP1206"/>
      <c r="CKQ1206"/>
      <c r="CKR1206"/>
      <c r="CKS1206"/>
      <c r="CKT1206"/>
      <c r="CKU1206"/>
      <c r="CKV1206"/>
      <c r="CKW1206"/>
      <c r="CKX1206"/>
      <c r="CKY1206"/>
      <c r="CKZ1206"/>
      <c r="CLA1206"/>
      <c r="CLB1206"/>
      <c r="CLC1206"/>
      <c r="CLD1206"/>
      <c r="CLE1206"/>
      <c r="CLF1206"/>
      <c r="CLG1206"/>
      <c r="CLH1206"/>
      <c r="CLI1206"/>
      <c r="CLJ1206"/>
      <c r="CLK1206"/>
      <c r="CLL1206"/>
      <c r="CLM1206"/>
      <c r="CLN1206"/>
      <c r="CLO1206"/>
      <c r="CLP1206"/>
      <c r="CLQ1206"/>
      <c r="CLR1206"/>
      <c r="CLS1206"/>
      <c r="CLT1206"/>
      <c r="CLU1206"/>
      <c r="CLV1206"/>
      <c r="CLW1206"/>
      <c r="CLX1206"/>
      <c r="CLY1206"/>
      <c r="CLZ1206"/>
      <c r="CMA1206"/>
      <c r="CMB1206"/>
      <c r="CMC1206"/>
      <c r="CMD1206"/>
      <c r="CME1206"/>
      <c r="CMF1206"/>
      <c r="CMG1206"/>
      <c r="CMH1206"/>
      <c r="CMI1206"/>
      <c r="CMJ1206"/>
      <c r="CMK1206"/>
      <c r="CML1206"/>
      <c r="CMM1206"/>
      <c r="CMN1206"/>
      <c r="CMO1206"/>
      <c r="CMP1206"/>
      <c r="CMQ1206"/>
      <c r="CMR1206"/>
      <c r="CMS1206"/>
      <c r="CMT1206"/>
      <c r="CMU1206"/>
      <c r="CMV1206"/>
      <c r="CMW1206"/>
      <c r="CMX1206"/>
      <c r="CMY1206"/>
      <c r="CMZ1206"/>
      <c r="CNA1206"/>
      <c r="CNB1206"/>
      <c r="CNC1206"/>
      <c r="CND1206"/>
      <c r="CNE1206"/>
      <c r="CNF1206"/>
      <c r="CNG1206"/>
      <c r="CNH1206"/>
      <c r="CNI1206"/>
      <c r="CNJ1206"/>
      <c r="CNK1206"/>
      <c r="CNL1206"/>
      <c r="CNM1206"/>
      <c r="CNN1206"/>
      <c r="CNO1206"/>
      <c r="CNP1206"/>
      <c r="CNQ1206"/>
      <c r="CNR1206"/>
      <c r="CNS1206"/>
      <c r="CNT1206"/>
      <c r="CNU1206"/>
      <c r="CNV1206"/>
      <c r="CNW1206"/>
      <c r="CNX1206"/>
      <c r="CNY1206"/>
      <c r="CNZ1206"/>
      <c r="COA1206"/>
      <c r="COB1206"/>
      <c r="COC1206"/>
      <c r="COD1206"/>
      <c r="COE1206"/>
      <c r="COF1206"/>
      <c r="COG1206"/>
      <c r="COH1206"/>
      <c r="COI1206"/>
      <c r="COJ1206"/>
      <c r="COK1206"/>
      <c r="COL1206"/>
      <c r="COM1206"/>
      <c r="CON1206"/>
      <c r="COO1206"/>
      <c r="COP1206"/>
      <c r="COQ1206"/>
      <c r="COR1206"/>
      <c r="COS1206"/>
      <c r="COT1206"/>
      <c r="COU1206"/>
      <c r="COV1206"/>
      <c r="COW1206"/>
      <c r="COX1206"/>
      <c r="COY1206"/>
      <c r="COZ1206"/>
      <c r="CPA1206"/>
      <c r="CPB1206"/>
      <c r="CPC1206"/>
      <c r="CPD1206"/>
      <c r="CPE1206"/>
      <c r="CPF1206"/>
      <c r="CPG1206"/>
      <c r="CPH1206"/>
      <c r="CPI1206"/>
      <c r="CPJ1206"/>
      <c r="CPK1206"/>
      <c r="CPL1206"/>
      <c r="CPM1206"/>
      <c r="CPN1206"/>
      <c r="CPO1206"/>
      <c r="CPP1206"/>
      <c r="CPQ1206"/>
      <c r="CPR1206"/>
      <c r="CPS1206"/>
      <c r="CPT1206"/>
      <c r="CPU1206"/>
      <c r="CPV1206"/>
      <c r="CPW1206"/>
      <c r="CPX1206"/>
      <c r="CPY1206"/>
      <c r="CPZ1206"/>
      <c r="CQA1206"/>
      <c r="CQB1206"/>
      <c r="CQC1206"/>
      <c r="CQD1206"/>
      <c r="CQE1206"/>
      <c r="CQF1206"/>
      <c r="CQG1206"/>
      <c r="CQH1206"/>
      <c r="CQI1206"/>
      <c r="CQJ1206"/>
      <c r="CQK1206"/>
      <c r="CQL1206"/>
      <c r="CQM1206"/>
      <c r="CQN1206"/>
      <c r="CQO1206"/>
      <c r="CQP1206"/>
      <c r="CQQ1206"/>
      <c r="CQR1206"/>
      <c r="CQS1206"/>
      <c r="CQT1206"/>
      <c r="CQU1206"/>
      <c r="CQV1206"/>
      <c r="CQW1206"/>
      <c r="CQX1206"/>
      <c r="CQY1206"/>
      <c r="CQZ1206"/>
      <c r="CRA1206"/>
      <c r="CRB1206"/>
      <c r="CRC1206"/>
      <c r="CRD1206"/>
      <c r="CRE1206"/>
      <c r="CRF1206"/>
      <c r="CRG1206"/>
      <c r="CRH1206"/>
      <c r="CRI1206"/>
      <c r="CRJ1206"/>
      <c r="CRK1206"/>
      <c r="CRL1206"/>
      <c r="CRM1206"/>
      <c r="CRN1206"/>
      <c r="CRO1206"/>
      <c r="CRP1206"/>
      <c r="CRQ1206"/>
      <c r="CRR1206"/>
      <c r="CRS1206"/>
      <c r="CRT1206"/>
      <c r="CRU1206"/>
      <c r="CRV1206"/>
      <c r="CRW1206"/>
      <c r="CRX1206"/>
      <c r="CRY1206"/>
      <c r="CRZ1206"/>
      <c r="CSA1206"/>
      <c r="CSB1206"/>
      <c r="CSC1206"/>
      <c r="CSD1206"/>
      <c r="CSE1206"/>
      <c r="CSF1206"/>
      <c r="CSG1206"/>
      <c r="CSH1206"/>
      <c r="CSI1206"/>
      <c r="CSJ1206"/>
      <c r="CSK1206"/>
      <c r="CSL1206"/>
      <c r="CSM1206"/>
      <c r="CSN1206"/>
      <c r="CSO1206"/>
      <c r="CSP1206"/>
      <c r="CSQ1206"/>
      <c r="CSR1206"/>
      <c r="CSS1206"/>
      <c r="CST1206"/>
      <c r="CSU1206"/>
      <c r="CSV1206"/>
      <c r="CSW1206"/>
      <c r="CSX1206"/>
      <c r="CSY1206"/>
      <c r="CSZ1206"/>
      <c r="CTA1206"/>
      <c r="CTB1206"/>
      <c r="CTC1206"/>
      <c r="CTD1206"/>
      <c r="CTE1206"/>
      <c r="CTF1206"/>
      <c r="CTG1206"/>
      <c r="CTH1206"/>
      <c r="CTI1206"/>
      <c r="CTJ1206"/>
      <c r="CTK1206"/>
      <c r="CTL1206"/>
      <c r="CTM1206"/>
      <c r="CTN1206"/>
      <c r="CTO1206"/>
      <c r="CTP1206"/>
      <c r="CTQ1206"/>
      <c r="CTR1206"/>
      <c r="CTS1206"/>
      <c r="CTT1206"/>
      <c r="CTU1206"/>
      <c r="CTV1206"/>
      <c r="CTW1206"/>
      <c r="CTX1206"/>
      <c r="CTY1206"/>
      <c r="CTZ1206"/>
      <c r="CUA1206"/>
      <c r="CUB1206"/>
      <c r="CUC1206"/>
      <c r="CUD1206"/>
      <c r="CUE1206"/>
      <c r="CUF1206"/>
      <c r="CUG1206"/>
      <c r="CUH1206"/>
      <c r="CUI1206"/>
      <c r="CUJ1206"/>
      <c r="CUK1206"/>
      <c r="CUL1206"/>
      <c r="CUM1206"/>
      <c r="CUN1206"/>
      <c r="CUO1206"/>
      <c r="CUP1206"/>
      <c r="CUQ1206"/>
      <c r="CUR1206"/>
      <c r="CUS1206"/>
      <c r="CUT1206"/>
      <c r="CUU1206"/>
      <c r="CUV1206"/>
      <c r="CUW1206"/>
      <c r="CUX1206"/>
      <c r="CUY1206"/>
      <c r="CUZ1206"/>
      <c r="CVA1206"/>
      <c r="CVB1206"/>
      <c r="CVC1206"/>
      <c r="CVD1206"/>
      <c r="CVE1206"/>
      <c r="CVF1206"/>
      <c r="CVG1206"/>
      <c r="CVH1206"/>
      <c r="CVI1206"/>
      <c r="CVJ1206"/>
      <c r="CVK1206"/>
      <c r="CVL1206"/>
      <c r="CVM1206"/>
      <c r="CVN1206"/>
      <c r="CVO1206"/>
      <c r="CVP1206"/>
      <c r="CVQ1206"/>
      <c r="CVR1206"/>
      <c r="CVS1206"/>
      <c r="CVT1206"/>
      <c r="CVU1206"/>
      <c r="CVV1206"/>
      <c r="CVW1206"/>
      <c r="CVX1206"/>
      <c r="CVY1206"/>
      <c r="CVZ1206"/>
      <c r="CWA1206"/>
      <c r="CWB1206"/>
      <c r="CWC1206"/>
      <c r="CWD1206"/>
      <c r="CWE1206"/>
      <c r="CWF1206"/>
      <c r="CWG1206"/>
      <c r="CWH1206"/>
      <c r="CWI1206"/>
      <c r="CWJ1206"/>
      <c r="CWK1206"/>
      <c r="CWL1206"/>
      <c r="CWM1206"/>
      <c r="CWN1206"/>
      <c r="CWO1206"/>
      <c r="CWP1206"/>
      <c r="CWQ1206"/>
      <c r="CWR1206"/>
      <c r="CWS1206"/>
      <c r="CWT1206"/>
      <c r="CWU1206"/>
      <c r="CWV1206"/>
      <c r="CWW1206"/>
      <c r="CWX1206"/>
      <c r="CWY1206"/>
      <c r="CWZ1206"/>
      <c r="CXA1206"/>
      <c r="CXB1206"/>
      <c r="CXC1206"/>
      <c r="CXD1206"/>
      <c r="CXE1206"/>
      <c r="CXF1206"/>
      <c r="CXG1206"/>
      <c r="CXH1206"/>
      <c r="CXI1206"/>
      <c r="CXJ1206"/>
      <c r="CXK1206"/>
      <c r="CXL1206"/>
      <c r="CXM1206"/>
      <c r="CXN1206"/>
      <c r="CXO1206"/>
      <c r="CXP1206"/>
      <c r="CXQ1206"/>
      <c r="CXR1206"/>
      <c r="CXS1206"/>
      <c r="CXT1206"/>
      <c r="CXU1206"/>
      <c r="CXV1206"/>
      <c r="CXW1206"/>
      <c r="CXX1206"/>
      <c r="CXY1206"/>
      <c r="CXZ1206"/>
      <c r="CYA1206"/>
      <c r="CYB1206"/>
      <c r="CYC1206"/>
      <c r="CYD1206"/>
      <c r="CYE1206"/>
      <c r="CYF1206"/>
      <c r="CYG1206"/>
      <c r="CYH1206"/>
      <c r="CYI1206"/>
      <c r="CYJ1206"/>
      <c r="CYK1206"/>
      <c r="CYL1206"/>
      <c r="CYM1206"/>
      <c r="CYN1206"/>
      <c r="CYO1206"/>
      <c r="CYP1206"/>
      <c r="CYQ1206"/>
      <c r="CYR1206"/>
      <c r="CYS1206"/>
      <c r="CYT1206"/>
      <c r="CYU1206"/>
      <c r="CYV1206"/>
      <c r="CYW1206"/>
      <c r="CYX1206"/>
      <c r="CYY1206"/>
      <c r="CYZ1206"/>
      <c r="CZA1206"/>
      <c r="CZB1206"/>
      <c r="CZC1206"/>
      <c r="CZD1206"/>
      <c r="CZE1206"/>
      <c r="CZF1206"/>
      <c r="CZG1206"/>
      <c r="CZH1206"/>
      <c r="CZI1206"/>
      <c r="CZJ1206"/>
      <c r="CZK1206"/>
      <c r="CZL1206"/>
      <c r="CZM1206"/>
      <c r="CZN1206"/>
      <c r="CZO1206"/>
      <c r="CZP1206"/>
      <c r="CZQ1206"/>
      <c r="CZR1206"/>
      <c r="CZS1206"/>
      <c r="CZT1206"/>
      <c r="CZU1206"/>
      <c r="CZV1206"/>
      <c r="CZW1206"/>
      <c r="CZX1206"/>
      <c r="CZY1206"/>
      <c r="CZZ1206"/>
      <c r="DAA1206"/>
      <c r="DAB1206"/>
      <c r="DAC1206"/>
      <c r="DAD1206"/>
      <c r="DAE1206"/>
      <c r="DAF1206"/>
      <c r="DAG1206"/>
      <c r="DAH1206"/>
      <c r="DAI1206"/>
      <c r="DAJ1206"/>
      <c r="DAK1206"/>
      <c r="DAL1206"/>
      <c r="DAM1206"/>
      <c r="DAN1206"/>
      <c r="DAO1206"/>
      <c r="DAP1206"/>
      <c r="DAQ1206"/>
      <c r="DAR1206"/>
      <c r="DAS1206"/>
      <c r="DAT1206"/>
      <c r="DAU1206"/>
      <c r="DAV1206"/>
      <c r="DAW1206"/>
      <c r="DAX1206"/>
      <c r="DAY1206"/>
      <c r="DAZ1206"/>
      <c r="DBA1206"/>
      <c r="DBB1206"/>
      <c r="DBC1206"/>
      <c r="DBD1206"/>
      <c r="DBE1206"/>
      <c r="DBF1206"/>
      <c r="DBG1206"/>
      <c r="DBH1206"/>
      <c r="DBI1206"/>
      <c r="DBJ1206"/>
      <c r="DBK1206"/>
      <c r="DBL1206"/>
      <c r="DBM1206"/>
      <c r="DBN1206"/>
      <c r="DBO1206"/>
      <c r="DBP1206"/>
      <c r="DBQ1206"/>
      <c r="DBR1206"/>
      <c r="DBS1206"/>
      <c r="DBT1206"/>
      <c r="DBU1206"/>
      <c r="DBV1206"/>
      <c r="DBW1206"/>
      <c r="DBX1206"/>
      <c r="DBY1206"/>
      <c r="DBZ1206"/>
      <c r="DCA1206"/>
      <c r="DCB1206"/>
      <c r="DCC1206"/>
      <c r="DCD1206"/>
      <c r="DCE1206"/>
      <c r="DCF1206"/>
      <c r="DCG1206"/>
      <c r="DCH1206"/>
      <c r="DCI1206"/>
      <c r="DCJ1206"/>
      <c r="DCK1206"/>
      <c r="DCL1206"/>
      <c r="DCM1206"/>
      <c r="DCN1206"/>
      <c r="DCO1206"/>
      <c r="DCP1206"/>
      <c r="DCQ1206"/>
      <c r="DCR1206"/>
      <c r="DCS1206"/>
      <c r="DCT1206"/>
      <c r="DCU1206"/>
      <c r="DCV1206"/>
      <c r="DCW1206"/>
      <c r="DCX1206"/>
      <c r="DCY1206"/>
      <c r="DCZ1206"/>
      <c r="DDA1206"/>
      <c r="DDB1206"/>
      <c r="DDC1206"/>
      <c r="DDD1206"/>
      <c r="DDE1206"/>
      <c r="DDF1206"/>
      <c r="DDG1206"/>
      <c r="DDH1206"/>
      <c r="DDI1206"/>
      <c r="DDJ1206"/>
      <c r="DDK1206"/>
      <c r="DDL1206"/>
      <c r="DDM1206"/>
      <c r="DDN1206"/>
      <c r="DDO1206"/>
      <c r="DDP1206"/>
      <c r="DDQ1206"/>
      <c r="DDR1206"/>
      <c r="DDS1206"/>
      <c r="DDT1206"/>
      <c r="DDU1206"/>
      <c r="DDV1206"/>
      <c r="DDW1206"/>
      <c r="DDX1206"/>
      <c r="DDY1206"/>
      <c r="DDZ1206"/>
      <c r="DEA1206"/>
      <c r="DEB1206"/>
      <c r="DEC1206"/>
      <c r="DED1206"/>
      <c r="DEE1206"/>
      <c r="DEF1206"/>
      <c r="DEG1206"/>
      <c r="DEH1206"/>
      <c r="DEI1206"/>
      <c r="DEJ1206"/>
      <c r="DEK1206"/>
      <c r="DEL1206"/>
      <c r="DEM1206"/>
      <c r="DEN1206"/>
      <c r="DEO1206"/>
      <c r="DEP1206"/>
      <c r="DEQ1206"/>
      <c r="DER1206"/>
      <c r="DES1206"/>
      <c r="DET1206"/>
      <c r="DEU1206"/>
      <c r="DEV1206"/>
      <c r="DEW1206"/>
      <c r="DEX1206"/>
      <c r="DEY1206"/>
      <c r="DEZ1206"/>
      <c r="DFA1206"/>
      <c r="DFB1206"/>
      <c r="DFC1206"/>
      <c r="DFD1206"/>
      <c r="DFE1206"/>
      <c r="DFF1206"/>
      <c r="DFG1206"/>
      <c r="DFH1206"/>
      <c r="DFI1206"/>
      <c r="DFJ1206"/>
      <c r="DFK1206"/>
      <c r="DFL1206"/>
      <c r="DFM1206"/>
      <c r="DFN1206"/>
      <c r="DFO1206"/>
      <c r="DFP1206"/>
      <c r="DFQ1206"/>
      <c r="DFR1206"/>
      <c r="DFS1206"/>
      <c r="DFT1206"/>
      <c r="DFU1206"/>
      <c r="DFV1206"/>
      <c r="DFW1206"/>
      <c r="DFX1206"/>
      <c r="DFY1206"/>
      <c r="DFZ1206"/>
      <c r="DGA1206"/>
      <c r="DGB1206"/>
      <c r="DGC1206"/>
      <c r="DGD1206"/>
      <c r="DGE1206"/>
      <c r="DGF1206"/>
      <c r="DGG1206"/>
      <c r="DGH1206"/>
      <c r="DGI1206"/>
      <c r="DGJ1206"/>
      <c r="DGK1206"/>
      <c r="DGL1206"/>
      <c r="DGM1206"/>
      <c r="DGN1206"/>
      <c r="DGO1206"/>
      <c r="DGP1206"/>
      <c r="DGQ1206"/>
      <c r="DGR1206"/>
      <c r="DGS1206"/>
      <c r="DGT1206"/>
      <c r="DGU1206"/>
      <c r="DGV1206"/>
      <c r="DGW1206"/>
      <c r="DGX1206"/>
      <c r="DGY1206"/>
      <c r="DGZ1206"/>
      <c r="DHA1206"/>
      <c r="DHB1206"/>
      <c r="DHC1206"/>
      <c r="DHD1206"/>
      <c r="DHE1206"/>
      <c r="DHF1206"/>
      <c r="DHG1206"/>
      <c r="DHH1206"/>
      <c r="DHI1206"/>
      <c r="DHJ1206"/>
      <c r="DHK1206"/>
      <c r="DHL1206"/>
      <c r="DHM1206"/>
      <c r="DHN1206"/>
      <c r="DHO1206"/>
      <c r="DHP1206"/>
      <c r="DHQ1206"/>
      <c r="DHR1206"/>
      <c r="DHS1206"/>
      <c r="DHT1206"/>
      <c r="DHU1206"/>
      <c r="DHV1206"/>
      <c r="DHW1206"/>
      <c r="DHX1206"/>
      <c r="DHY1206"/>
      <c r="DHZ1206"/>
      <c r="DIA1206"/>
      <c r="DIB1206"/>
      <c r="DIC1206"/>
      <c r="DID1206"/>
      <c r="DIE1206"/>
      <c r="DIF1206"/>
      <c r="DIG1206"/>
      <c r="DIH1206"/>
      <c r="DII1206"/>
      <c r="DIJ1206"/>
      <c r="DIK1206"/>
      <c r="DIL1206"/>
      <c r="DIM1206"/>
      <c r="DIN1206"/>
      <c r="DIO1206"/>
      <c r="DIP1206"/>
      <c r="DIQ1206"/>
      <c r="DIR1206"/>
      <c r="DIS1206"/>
      <c r="DIT1206"/>
      <c r="DIU1206"/>
      <c r="DIV1206"/>
      <c r="DIW1206"/>
      <c r="DIX1206"/>
      <c r="DIY1206"/>
      <c r="DIZ1206"/>
      <c r="DJA1206"/>
      <c r="DJB1206"/>
      <c r="DJC1206"/>
      <c r="DJD1206"/>
      <c r="DJE1206"/>
      <c r="DJF1206"/>
      <c r="DJG1206"/>
      <c r="DJH1206"/>
      <c r="DJI1206"/>
      <c r="DJJ1206"/>
      <c r="DJK1206"/>
      <c r="DJL1206"/>
      <c r="DJM1206"/>
      <c r="DJN1206"/>
      <c r="DJO1206"/>
      <c r="DJP1206"/>
      <c r="DJQ1206"/>
      <c r="DJR1206"/>
      <c r="DJS1206"/>
      <c r="DJT1206"/>
      <c r="DJU1206"/>
      <c r="DJV1206"/>
      <c r="DJW1206"/>
      <c r="DJX1206"/>
      <c r="DJY1206"/>
      <c r="DJZ1206"/>
      <c r="DKA1206"/>
      <c r="DKB1206"/>
      <c r="DKC1206"/>
      <c r="DKD1206"/>
      <c r="DKE1206"/>
      <c r="DKF1206"/>
      <c r="DKG1206"/>
      <c r="DKH1206"/>
      <c r="DKI1206"/>
      <c r="DKJ1206"/>
      <c r="DKK1206"/>
      <c r="DKL1206"/>
      <c r="DKM1206"/>
      <c r="DKN1206"/>
      <c r="DKO1206"/>
      <c r="DKP1206"/>
      <c r="DKQ1206"/>
      <c r="DKR1206"/>
      <c r="DKS1206"/>
      <c r="DKT1206"/>
      <c r="DKU1206"/>
      <c r="DKV1206"/>
      <c r="DKW1206"/>
      <c r="DKX1206"/>
      <c r="DKY1206"/>
      <c r="DKZ1206"/>
      <c r="DLA1206"/>
      <c r="DLB1206"/>
      <c r="DLC1206"/>
      <c r="DLD1206"/>
      <c r="DLE1206"/>
      <c r="DLF1206"/>
      <c r="DLG1206"/>
      <c r="DLH1206"/>
      <c r="DLI1206"/>
      <c r="DLJ1206"/>
      <c r="DLK1206"/>
      <c r="DLL1206"/>
      <c r="DLM1206"/>
      <c r="DLN1206"/>
      <c r="DLO1206"/>
      <c r="DLP1206"/>
      <c r="DLQ1206"/>
      <c r="DLR1206"/>
      <c r="DLS1206"/>
      <c r="DLT1206"/>
      <c r="DLU1206"/>
      <c r="DLV1206"/>
      <c r="DLW1206"/>
      <c r="DLX1206"/>
      <c r="DLY1206"/>
      <c r="DLZ1206"/>
      <c r="DMA1206"/>
      <c r="DMB1206"/>
      <c r="DMC1206"/>
      <c r="DMD1206"/>
      <c r="DME1206"/>
      <c r="DMF1206"/>
      <c r="DMG1206"/>
      <c r="DMH1206"/>
      <c r="DMI1206"/>
      <c r="DMJ1206"/>
      <c r="DMK1206"/>
      <c r="DML1206"/>
      <c r="DMM1206"/>
      <c r="DMN1206"/>
      <c r="DMO1206"/>
      <c r="DMP1206"/>
      <c r="DMQ1206"/>
      <c r="DMR1206"/>
      <c r="DMS1206"/>
      <c r="DMT1206"/>
      <c r="DMU1206"/>
      <c r="DMV1206"/>
      <c r="DMW1206"/>
      <c r="DMX1206"/>
      <c r="DMY1206"/>
      <c r="DMZ1206"/>
      <c r="DNA1206"/>
      <c r="DNB1206"/>
      <c r="DNC1206"/>
      <c r="DND1206"/>
      <c r="DNE1206"/>
      <c r="DNF1206"/>
      <c r="DNG1206"/>
      <c r="DNH1206"/>
      <c r="DNI1206"/>
      <c r="DNJ1206"/>
      <c r="DNK1206"/>
      <c r="DNL1206"/>
      <c r="DNM1206"/>
      <c r="DNN1206"/>
      <c r="DNO1206"/>
      <c r="DNP1206"/>
      <c r="DNQ1206"/>
      <c r="DNR1206"/>
      <c r="DNS1206"/>
      <c r="DNT1206"/>
      <c r="DNU1206"/>
      <c r="DNV1206"/>
      <c r="DNW1206"/>
      <c r="DNX1206"/>
      <c r="DNY1206"/>
      <c r="DNZ1206"/>
      <c r="DOA1206"/>
      <c r="DOB1206"/>
      <c r="DOC1206"/>
      <c r="DOD1206"/>
      <c r="DOE1206"/>
      <c r="DOF1206"/>
      <c r="DOG1206"/>
      <c r="DOH1206"/>
      <c r="DOI1206"/>
      <c r="DOJ1206"/>
      <c r="DOK1206"/>
      <c r="DOL1206"/>
      <c r="DOM1206"/>
      <c r="DON1206"/>
      <c r="DOO1206"/>
      <c r="DOP1206"/>
      <c r="DOQ1206"/>
      <c r="DOR1206"/>
      <c r="DOS1206"/>
      <c r="DOT1206"/>
      <c r="DOU1206"/>
      <c r="DOV1206"/>
      <c r="DOW1206"/>
      <c r="DOX1206"/>
      <c r="DOY1206"/>
      <c r="DOZ1206"/>
      <c r="DPA1206"/>
      <c r="DPB1206"/>
      <c r="DPC1206"/>
      <c r="DPD1206"/>
      <c r="DPE1206"/>
      <c r="DPF1206"/>
      <c r="DPG1206"/>
      <c r="DPH1206"/>
      <c r="DPI1206"/>
      <c r="DPJ1206"/>
      <c r="DPK1206"/>
      <c r="DPL1206"/>
      <c r="DPM1206"/>
      <c r="DPN1206"/>
      <c r="DPO1206"/>
      <c r="DPP1206"/>
      <c r="DPQ1206"/>
      <c r="DPR1206"/>
      <c r="DPS1206"/>
      <c r="DPT1206"/>
      <c r="DPU1206"/>
      <c r="DPV1206"/>
      <c r="DPW1206"/>
      <c r="DPX1206"/>
      <c r="DPY1206"/>
      <c r="DPZ1206"/>
      <c r="DQA1206"/>
      <c r="DQB1206"/>
      <c r="DQC1206"/>
      <c r="DQD1206"/>
      <c r="DQE1206"/>
      <c r="DQF1206"/>
      <c r="DQG1206"/>
      <c r="DQH1206"/>
      <c r="DQI1206"/>
      <c r="DQJ1206"/>
      <c r="DQK1206"/>
      <c r="DQL1206"/>
      <c r="DQM1206"/>
      <c r="DQN1206"/>
      <c r="DQO1206"/>
      <c r="DQP1206"/>
      <c r="DQQ1206"/>
      <c r="DQR1206"/>
      <c r="DQS1206"/>
      <c r="DQT1206"/>
      <c r="DQU1206"/>
      <c r="DQV1206"/>
      <c r="DQW1206"/>
      <c r="DQX1206"/>
      <c r="DQY1206"/>
      <c r="DQZ1206"/>
      <c r="DRA1206"/>
      <c r="DRB1206"/>
      <c r="DRC1206"/>
      <c r="DRD1206"/>
      <c r="DRE1206"/>
      <c r="DRF1206"/>
      <c r="DRG1206"/>
      <c r="DRH1206"/>
      <c r="DRI1206"/>
      <c r="DRJ1206"/>
      <c r="DRK1206"/>
      <c r="DRL1206"/>
      <c r="DRM1206"/>
      <c r="DRN1206"/>
      <c r="DRO1206"/>
      <c r="DRP1206"/>
      <c r="DRQ1206"/>
      <c r="DRR1206"/>
      <c r="DRS1206"/>
      <c r="DRT1206"/>
      <c r="DRU1206"/>
      <c r="DRV1206"/>
      <c r="DRW1206"/>
      <c r="DRX1206"/>
      <c r="DRY1206"/>
      <c r="DRZ1206"/>
      <c r="DSA1206"/>
      <c r="DSB1206"/>
      <c r="DSC1206"/>
      <c r="DSD1206"/>
      <c r="DSE1206"/>
      <c r="DSF1206"/>
      <c r="DSG1206"/>
      <c r="DSH1206"/>
      <c r="DSI1206"/>
      <c r="DSJ1206"/>
      <c r="DSK1206"/>
      <c r="DSL1206"/>
      <c r="DSM1206"/>
      <c r="DSN1206"/>
      <c r="DSO1206"/>
      <c r="DSP1206"/>
      <c r="DSQ1206"/>
      <c r="DSR1206"/>
      <c r="DSS1206"/>
      <c r="DST1206"/>
      <c r="DSU1206"/>
      <c r="DSV1206"/>
      <c r="DSW1206"/>
      <c r="DSX1206"/>
      <c r="DSY1206"/>
      <c r="DSZ1206"/>
      <c r="DTA1206"/>
      <c r="DTB1206"/>
      <c r="DTC1206"/>
      <c r="DTD1206"/>
      <c r="DTE1206"/>
      <c r="DTF1206"/>
      <c r="DTG1206"/>
      <c r="DTH1206"/>
      <c r="DTI1206"/>
      <c r="DTJ1206"/>
      <c r="DTK1206"/>
      <c r="DTL1206"/>
      <c r="DTM1206"/>
      <c r="DTN1206"/>
      <c r="DTO1206"/>
      <c r="DTP1206"/>
      <c r="DTQ1206"/>
      <c r="DTR1206"/>
      <c r="DTS1206"/>
      <c r="DTT1206"/>
      <c r="DTU1206"/>
      <c r="DTV1206"/>
      <c r="DTW1206"/>
      <c r="DTX1206"/>
      <c r="DTY1206"/>
      <c r="DTZ1206"/>
      <c r="DUA1206"/>
      <c r="DUB1206"/>
      <c r="DUC1206"/>
      <c r="DUD1206"/>
      <c r="DUE1206"/>
      <c r="DUF1206"/>
      <c r="DUG1206"/>
      <c r="DUH1206"/>
      <c r="DUI1206"/>
      <c r="DUJ1206"/>
      <c r="DUK1206"/>
      <c r="DUL1206"/>
      <c r="DUM1206"/>
      <c r="DUN1206"/>
      <c r="DUO1206"/>
      <c r="DUP1206"/>
      <c r="DUQ1206"/>
      <c r="DUR1206"/>
      <c r="DUS1206"/>
      <c r="DUT1206"/>
      <c r="DUU1206"/>
      <c r="DUV1206"/>
      <c r="DUW1206"/>
      <c r="DUX1206"/>
      <c r="DUY1206"/>
      <c r="DUZ1206"/>
      <c r="DVA1206"/>
      <c r="DVB1206"/>
      <c r="DVC1206"/>
      <c r="DVD1206"/>
      <c r="DVE1206"/>
      <c r="DVF1206"/>
      <c r="DVG1206"/>
      <c r="DVH1206"/>
      <c r="DVI1206"/>
      <c r="DVJ1206"/>
      <c r="DVK1206"/>
      <c r="DVL1206"/>
      <c r="DVM1206"/>
      <c r="DVN1206"/>
      <c r="DVO1206"/>
      <c r="DVP1206"/>
      <c r="DVQ1206"/>
      <c r="DVR1206"/>
      <c r="DVS1206"/>
      <c r="DVT1206"/>
      <c r="DVU1206"/>
      <c r="DVV1206"/>
      <c r="DVW1206"/>
      <c r="DVX1206"/>
      <c r="DVY1206"/>
      <c r="DVZ1206"/>
      <c r="DWA1206"/>
      <c r="DWB1206"/>
      <c r="DWC1206"/>
      <c r="DWD1206"/>
      <c r="DWE1206"/>
      <c r="DWF1206"/>
      <c r="DWG1206"/>
      <c r="DWH1206"/>
      <c r="DWI1206"/>
      <c r="DWJ1206"/>
      <c r="DWK1206"/>
      <c r="DWL1206"/>
      <c r="DWM1206"/>
      <c r="DWN1206"/>
      <c r="DWO1206"/>
      <c r="DWP1206"/>
      <c r="DWQ1206"/>
      <c r="DWR1206"/>
      <c r="DWS1206"/>
      <c r="DWT1206"/>
      <c r="DWU1206"/>
      <c r="DWV1206"/>
      <c r="DWW1206"/>
      <c r="DWX1206"/>
      <c r="DWY1206"/>
      <c r="DWZ1206"/>
      <c r="DXA1206"/>
      <c r="DXB1206"/>
      <c r="DXC1206"/>
      <c r="DXD1206"/>
      <c r="DXE1206"/>
      <c r="DXF1206"/>
      <c r="DXG1206"/>
      <c r="DXH1206"/>
      <c r="DXI1206"/>
      <c r="DXJ1206"/>
      <c r="DXK1206"/>
      <c r="DXL1206"/>
      <c r="DXM1206"/>
      <c r="DXN1206"/>
      <c r="DXO1206"/>
      <c r="DXP1206"/>
      <c r="DXQ1206"/>
      <c r="DXR1206"/>
      <c r="DXS1206"/>
      <c r="DXT1206"/>
      <c r="DXU1206"/>
      <c r="DXV1206"/>
      <c r="DXW1206"/>
      <c r="DXX1206"/>
      <c r="DXY1206"/>
      <c r="DXZ1206"/>
      <c r="DYA1206"/>
      <c r="DYB1206"/>
      <c r="DYC1206"/>
      <c r="DYD1206"/>
      <c r="DYE1206"/>
      <c r="DYF1206"/>
      <c r="DYG1206"/>
      <c r="DYH1206"/>
      <c r="DYI1206"/>
      <c r="DYJ1206"/>
      <c r="DYK1206"/>
      <c r="DYL1206"/>
      <c r="DYM1206"/>
      <c r="DYN1206"/>
      <c r="DYO1206"/>
      <c r="DYP1206"/>
      <c r="DYQ1206"/>
      <c r="DYR1206"/>
      <c r="DYS1206"/>
      <c r="DYT1206"/>
      <c r="DYU1206"/>
      <c r="DYV1206"/>
      <c r="DYW1206"/>
      <c r="DYX1206"/>
      <c r="DYY1206"/>
      <c r="DYZ1206"/>
      <c r="DZA1206"/>
      <c r="DZB1206"/>
      <c r="DZC1206"/>
      <c r="DZD1206"/>
      <c r="DZE1206"/>
      <c r="DZF1206"/>
      <c r="DZG1206"/>
      <c r="DZH1206"/>
      <c r="DZI1206"/>
      <c r="DZJ1206"/>
      <c r="DZK1206"/>
      <c r="DZL1206"/>
      <c r="DZM1206"/>
      <c r="DZN1206"/>
      <c r="DZO1206"/>
      <c r="DZP1206"/>
      <c r="DZQ1206"/>
      <c r="DZR1206"/>
      <c r="DZS1206"/>
      <c r="DZT1206"/>
      <c r="DZU1206"/>
      <c r="DZV1206"/>
      <c r="DZW1206"/>
      <c r="DZX1206"/>
      <c r="DZY1206"/>
      <c r="DZZ1206"/>
      <c r="EAA1206"/>
      <c r="EAB1206"/>
      <c r="EAC1206"/>
      <c r="EAD1206"/>
      <c r="EAE1206"/>
      <c r="EAF1206"/>
      <c r="EAG1206"/>
      <c r="EAH1206"/>
      <c r="EAI1206"/>
      <c r="EAJ1206"/>
      <c r="EAK1206"/>
      <c r="EAL1206"/>
      <c r="EAM1206"/>
      <c r="EAN1206"/>
      <c r="EAO1206"/>
      <c r="EAP1206"/>
      <c r="EAQ1206"/>
      <c r="EAR1206"/>
      <c r="EAS1206"/>
      <c r="EAT1206"/>
      <c r="EAU1206"/>
      <c r="EAV1206"/>
      <c r="EAW1206"/>
      <c r="EAX1206"/>
      <c r="EAY1206"/>
      <c r="EAZ1206"/>
      <c r="EBA1206"/>
      <c r="EBB1206"/>
      <c r="EBC1206"/>
      <c r="EBD1206"/>
      <c r="EBE1206"/>
      <c r="EBF1206"/>
      <c r="EBG1206"/>
      <c r="EBH1206"/>
      <c r="EBI1206"/>
      <c r="EBJ1206"/>
      <c r="EBK1206"/>
      <c r="EBL1206"/>
      <c r="EBM1206"/>
      <c r="EBN1206"/>
      <c r="EBO1206"/>
      <c r="EBP1206"/>
      <c r="EBQ1206"/>
      <c r="EBR1206"/>
      <c r="EBS1206"/>
      <c r="EBT1206"/>
      <c r="EBU1206"/>
      <c r="EBV1206"/>
      <c r="EBW1206"/>
      <c r="EBX1206"/>
      <c r="EBY1206"/>
      <c r="EBZ1206"/>
      <c r="ECA1206"/>
      <c r="ECB1206"/>
      <c r="ECC1206"/>
      <c r="ECD1206"/>
      <c r="ECE1206"/>
      <c r="ECF1206"/>
      <c r="ECG1206"/>
      <c r="ECH1206"/>
      <c r="ECI1206"/>
      <c r="ECJ1206"/>
      <c r="ECK1206"/>
      <c r="ECL1206"/>
      <c r="ECM1206"/>
      <c r="ECN1206"/>
      <c r="ECO1206"/>
      <c r="ECP1206"/>
      <c r="ECQ1206"/>
      <c r="ECR1206"/>
      <c r="ECS1206"/>
      <c r="ECT1206"/>
      <c r="ECU1206"/>
      <c r="ECV1206"/>
      <c r="ECW1206"/>
      <c r="ECX1206"/>
      <c r="ECY1206"/>
      <c r="ECZ1206"/>
      <c r="EDA1206"/>
      <c r="EDB1206"/>
      <c r="EDC1206"/>
      <c r="EDD1206"/>
      <c r="EDE1206"/>
      <c r="EDF1206"/>
      <c r="EDG1206"/>
      <c r="EDH1206"/>
      <c r="EDI1206"/>
      <c r="EDJ1206"/>
      <c r="EDK1206"/>
      <c r="EDL1206"/>
      <c r="EDM1206"/>
      <c r="EDN1206"/>
      <c r="EDO1206"/>
      <c r="EDP1206"/>
      <c r="EDQ1206"/>
      <c r="EDR1206"/>
      <c r="EDS1206"/>
      <c r="EDT1206"/>
      <c r="EDU1206"/>
      <c r="EDV1206"/>
      <c r="EDW1206"/>
      <c r="EDX1206"/>
      <c r="EDY1206"/>
      <c r="EDZ1206"/>
      <c r="EEA1206"/>
      <c r="EEB1206"/>
      <c r="EEC1206"/>
      <c r="EED1206"/>
      <c r="EEE1206"/>
      <c r="EEF1206"/>
      <c r="EEG1206"/>
      <c r="EEH1206"/>
      <c r="EEI1206"/>
      <c r="EEJ1206"/>
      <c r="EEK1206"/>
      <c r="EEL1206"/>
      <c r="EEM1206"/>
      <c r="EEN1206"/>
      <c r="EEO1206"/>
      <c r="EEP1206"/>
      <c r="EEQ1206"/>
      <c r="EER1206"/>
      <c r="EES1206"/>
      <c r="EET1206"/>
      <c r="EEU1206"/>
      <c r="EEV1206"/>
      <c r="EEW1206"/>
      <c r="EEX1206"/>
      <c r="EEY1206"/>
      <c r="EEZ1206"/>
      <c r="EFA1206"/>
      <c r="EFB1206"/>
      <c r="EFC1206"/>
      <c r="EFD1206"/>
      <c r="EFE1206"/>
      <c r="EFF1206"/>
      <c r="EFG1206"/>
      <c r="EFH1206"/>
      <c r="EFI1206"/>
      <c r="EFJ1206"/>
      <c r="EFK1206"/>
      <c r="EFL1206"/>
      <c r="EFM1206"/>
      <c r="EFN1206"/>
      <c r="EFO1206"/>
      <c r="EFP1206"/>
      <c r="EFQ1206"/>
      <c r="EFR1206"/>
      <c r="EFS1206"/>
      <c r="EFT1206"/>
      <c r="EFU1206"/>
      <c r="EFV1206"/>
      <c r="EFW1206"/>
      <c r="EFX1206"/>
      <c r="EFY1206"/>
      <c r="EFZ1206"/>
      <c r="EGA1206"/>
      <c r="EGB1206"/>
      <c r="EGC1206"/>
      <c r="EGD1206"/>
      <c r="EGE1206"/>
      <c r="EGF1206"/>
      <c r="EGG1206"/>
      <c r="EGH1206"/>
      <c r="EGI1206"/>
      <c r="EGJ1206"/>
      <c r="EGK1206"/>
      <c r="EGL1206"/>
      <c r="EGM1206"/>
      <c r="EGN1206"/>
      <c r="EGO1206"/>
      <c r="EGP1206"/>
      <c r="EGQ1206"/>
      <c r="EGR1206"/>
      <c r="EGS1206"/>
      <c r="EGT1206"/>
      <c r="EGU1206"/>
      <c r="EGV1206"/>
      <c r="EGW1206"/>
      <c r="EGX1206"/>
      <c r="EGY1206"/>
      <c r="EGZ1206"/>
      <c r="EHA1206"/>
      <c r="EHB1206"/>
      <c r="EHC1206"/>
      <c r="EHD1206"/>
      <c r="EHE1206"/>
      <c r="EHF1206"/>
      <c r="EHG1206"/>
      <c r="EHH1206"/>
      <c r="EHI1206"/>
      <c r="EHJ1206"/>
      <c r="EHK1206"/>
      <c r="EHL1206"/>
      <c r="EHM1206"/>
      <c r="EHN1206"/>
      <c r="EHO1206"/>
      <c r="EHP1206"/>
      <c r="EHQ1206"/>
      <c r="EHR1206"/>
      <c r="EHS1206"/>
      <c r="EHT1206"/>
      <c r="EHU1206"/>
      <c r="EHV1206"/>
      <c r="EHW1206"/>
      <c r="EHX1206"/>
      <c r="EHY1206"/>
      <c r="EHZ1206"/>
      <c r="EIA1206"/>
      <c r="EIB1206"/>
      <c r="EIC1206"/>
      <c r="EID1206"/>
      <c r="EIE1206"/>
      <c r="EIF1206"/>
      <c r="EIG1206"/>
      <c r="EIH1206"/>
      <c r="EII1206"/>
      <c r="EIJ1206"/>
      <c r="EIK1206"/>
      <c r="EIL1206"/>
      <c r="EIM1206"/>
      <c r="EIN1206"/>
      <c r="EIO1206"/>
      <c r="EIP1206"/>
      <c r="EIQ1206"/>
      <c r="EIR1206"/>
      <c r="EIS1206"/>
      <c r="EIT1206"/>
      <c r="EIU1206"/>
      <c r="EIV1206"/>
      <c r="EIW1206"/>
      <c r="EIX1206"/>
      <c r="EIY1206"/>
      <c r="EIZ1206"/>
      <c r="EJA1206"/>
      <c r="EJB1206"/>
      <c r="EJC1206"/>
      <c r="EJD1206"/>
      <c r="EJE1206"/>
      <c r="EJF1206"/>
      <c r="EJG1206"/>
      <c r="EJH1206"/>
      <c r="EJI1206"/>
      <c r="EJJ1206"/>
      <c r="EJK1206"/>
      <c r="EJL1206"/>
      <c r="EJM1206"/>
      <c r="EJN1206"/>
      <c r="EJO1206"/>
      <c r="EJP1206"/>
      <c r="EJQ1206"/>
      <c r="EJR1206"/>
      <c r="EJS1206"/>
      <c r="EJT1206"/>
      <c r="EJU1206"/>
      <c r="EJV1206"/>
      <c r="EJW1206"/>
      <c r="EJX1206"/>
      <c r="EJY1206"/>
      <c r="EJZ1206"/>
      <c r="EKA1206"/>
      <c r="EKB1206"/>
      <c r="EKC1206"/>
      <c r="EKD1206"/>
      <c r="EKE1206"/>
      <c r="EKF1206"/>
      <c r="EKG1206"/>
      <c r="EKH1206"/>
      <c r="EKI1206"/>
      <c r="EKJ1206"/>
      <c r="EKK1206"/>
      <c r="EKL1206"/>
      <c r="EKM1206"/>
      <c r="EKN1206"/>
      <c r="EKO1206"/>
      <c r="EKP1206"/>
      <c r="EKQ1206"/>
      <c r="EKR1206"/>
      <c r="EKS1206"/>
      <c r="EKT1206"/>
      <c r="EKU1206"/>
      <c r="EKV1206"/>
      <c r="EKW1206"/>
      <c r="EKX1206"/>
      <c r="EKY1206"/>
      <c r="EKZ1206"/>
      <c r="ELA1206"/>
      <c r="ELB1206"/>
      <c r="ELC1206"/>
      <c r="ELD1206"/>
      <c r="ELE1206"/>
      <c r="ELF1206"/>
      <c r="ELG1206"/>
      <c r="ELH1206"/>
      <c r="ELI1206"/>
      <c r="ELJ1206"/>
      <c r="ELK1206"/>
      <c r="ELL1206"/>
      <c r="ELM1206"/>
      <c r="ELN1206"/>
      <c r="ELO1206"/>
      <c r="ELP1206"/>
      <c r="ELQ1206"/>
      <c r="ELR1206"/>
      <c r="ELS1206"/>
      <c r="ELT1206"/>
      <c r="ELU1206"/>
      <c r="ELV1206"/>
      <c r="ELW1206"/>
      <c r="ELX1206"/>
      <c r="ELY1206"/>
      <c r="ELZ1206"/>
      <c r="EMA1206"/>
      <c r="EMB1206"/>
      <c r="EMC1206"/>
      <c r="EMD1206"/>
      <c r="EME1206"/>
      <c r="EMF1206"/>
      <c r="EMG1206"/>
      <c r="EMH1206"/>
      <c r="EMI1206"/>
      <c r="EMJ1206"/>
      <c r="EMK1206"/>
      <c r="EML1206"/>
      <c r="EMM1206"/>
      <c r="EMN1206"/>
      <c r="EMO1206"/>
      <c r="EMP1206"/>
      <c r="EMQ1206"/>
      <c r="EMR1206"/>
      <c r="EMS1206"/>
      <c r="EMT1206"/>
      <c r="EMU1206"/>
      <c r="EMV1206"/>
      <c r="EMW1206"/>
      <c r="EMX1206"/>
      <c r="EMY1206"/>
      <c r="EMZ1206"/>
      <c r="ENA1206"/>
      <c r="ENB1206"/>
      <c r="ENC1206"/>
      <c r="END1206"/>
      <c r="ENE1206"/>
      <c r="ENF1206"/>
      <c r="ENG1206"/>
      <c r="ENH1206"/>
      <c r="ENI1206"/>
      <c r="ENJ1206"/>
      <c r="ENK1206"/>
      <c r="ENL1206"/>
      <c r="ENM1206"/>
      <c r="ENN1206"/>
      <c r="ENO1206"/>
      <c r="ENP1206"/>
      <c r="ENQ1206"/>
      <c r="ENR1206"/>
      <c r="ENS1206"/>
      <c r="ENT1206"/>
      <c r="ENU1206"/>
      <c r="ENV1206"/>
      <c r="ENW1206"/>
      <c r="ENX1206"/>
      <c r="ENY1206"/>
      <c r="ENZ1206"/>
      <c r="EOA1206"/>
      <c r="EOB1206"/>
      <c r="EOC1206"/>
      <c r="EOD1206"/>
      <c r="EOE1206"/>
      <c r="EOF1206"/>
      <c r="EOG1206"/>
      <c r="EOH1206"/>
      <c r="EOI1206"/>
      <c r="EOJ1206"/>
      <c r="EOK1206"/>
      <c r="EOL1206"/>
      <c r="EOM1206"/>
      <c r="EON1206"/>
      <c r="EOO1206"/>
      <c r="EOP1206"/>
      <c r="EOQ1206"/>
      <c r="EOR1206"/>
      <c r="EOS1206"/>
      <c r="EOT1206"/>
      <c r="EOU1206"/>
      <c r="EOV1206"/>
      <c r="EOW1206"/>
      <c r="EOX1206"/>
      <c r="EOY1206"/>
      <c r="EOZ1206"/>
      <c r="EPA1206"/>
      <c r="EPB1206"/>
      <c r="EPC1206"/>
      <c r="EPD1206"/>
      <c r="EPE1206"/>
      <c r="EPF1206"/>
      <c r="EPG1206"/>
      <c r="EPH1206"/>
      <c r="EPI1206"/>
      <c r="EPJ1206"/>
      <c r="EPK1206"/>
      <c r="EPL1206"/>
      <c r="EPM1206"/>
      <c r="EPN1206"/>
      <c r="EPO1206"/>
      <c r="EPP1206"/>
      <c r="EPQ1206"/>
      <c r="EPR1206"/>
      <c r="EPS1206"/>
      <c r="EPT1206"/>
      <c r="EPU1206"/>
      <c r="EPV1206"/>
      <c r="EPW1206"/>
      <c r="EPX1206"/>
      <c r="EPY1206"/>
      <c r="EPZ1206"/>
      <c r="EQA1206"/>
      <c r="EQB1206"/>
      <c r="EQC1206"/>
      <c r="EQD1206"/>
      <c r="EQE1206"/>
      <c r="EQF1206"/>
      <c r="EQG1206"/>
      <c r="EQH1206"/>
      <c r="EQI1206"/>
      <c r="EQJ1206"/>
      <c r="EQK1206"/>
      <c r="EQL1206"/>
      <c r="EQM1206"/>
      <c r="EQN1206"/>
      <c r="EQO1206"/>
      <c r="EQP1206"/>
      <c r="EQQ1206"/>
      <c r="EQR1206"/>
      <c r="EQS1206"/>
      <c r="EQT1206"/>
      <c r="EQU1206"/>
      <c r="EQV1206"/>
      <c r="EQW1206"/>
      <c r="EQX1206"/>
      <c r="EQY1206"/>
      <c r="EQZ1206"/>
      <c r="ERA1206"/>
      <c r="ERB1206"/>
      <c r="ERC1206"/>
      <c r="ERD1206"/>
      <c r="ERE1206"/>
      <c r="ERF1206"/>
      <c r="ERG1206"/>
      <c r="ERH1206"/>
      <c r="ERI1206"/>
      <c r="ERJ1206"/>
      <c r="ERK1206"/>
      <c r="ERL1206"/>
      <c r="ERM1206"/>
      <c r="ERN1206"/>
      <c r="ERO1206"/>
      <c r="ERP1206"/>
      <c r="ERQ1206"/>
      <c r="ERR1206"/>
      <c r="ERS1206"/>
      <c r="ERT1206"/>
      <c r="ERU1206"/>
      <c r="ERV1206"/>
      <c r="ERW1206"/>
      <c r="ERX1206"/>
      <c r="ERY1206"/>
      <c r="ERZ1206"/>
      <c r="ESA1206"/>
      <c r="ESB1206"/>
      <c r="ESC1206"/>
      <c r="ESD1206"/>
      <c r="ESE1206"/>
      <c r="ESF1206"/>
      <c r="ESG1206"/>
      <c r="ESH1206"/>
      <c r="ESI1206"/>
      <c r="ESJ1206"/>
      <c r="ESK1206"/>
      <c r="ESL1206"/>
      <c r="ESM1206"/>
      <c r="ESN1206"/>
      <c r="ESO1206"/>
      <c r="ESP1206"/>
      <c r="ESQ1206"/>
      <c r="ESR1206"/>
      <c r="ESS1206"/>
      <c r="EST1206"/>
      <c r="ESU1206"/>
      <c r="ESV1206"/>
      <c r="ESW1206"/>
      <c r="ESX1206"/>
      <c r="ESY1206"/>
      <c r="ESZ1206"/>
      <c r="ETA1206"/>
      <c r="ETB1206"/>
      <c r="ETC1206"/>
      <c r="ETD1206"/>
      <c r="ETE1206"/>
      <c r="ETF1206"/>
      <c r="ETG1206"/>
      <c r="ETH1206"/>
      <c r="ETI1206"/>
      <c r="ETJ1206"/>
      <c r="ETK1206"/>
      <c r="ETL1206"/>
      <c r="ETM1206"/>
      <c r="ETN1206"/>
      <c r="ETO1206"/>
      <c r="ETP1206"/>
      <c r="ETQ1206"/>
      <c r="ETR1206"/>
      <c r="ETS1206"/>
      <c r="ETT1206"/>
      <c r="ETU1206"/>
      <c r="ETV1206"/>
      <c r="ETW1206"/>
      <c r="ETX1206"/>
      <c r="ETY1206"/>
      <c r="ETZ1206"/>
      <c r="EUA1206"/>
      <c r="EUB1206"/>
      <c r="EUC1206"/>
      <c r="EUD1206"/>
      <c r="EUE1206"/>
      <c r="EUF1206"/>
      <c r="EUG1206"/>
      <c r="EUH1206"/>
      <c r="EUI1206"/>
      <c r="EUJ1206"/>
      <c r="EUK1206"/>
      <c r="EUL1206"/>
      <c r="EUM1206"/>
      <c r="EUN1206"/>
      <c r="EUO1206"/>
      <c r="EUP1206"/>
      <c r="EUQ1206"/>
      <c r="EUR1206"/>
      <c r="EUS1206"/>
      <c r="EUT1206"/>
      <c r="EUU1206"/>
      <c r="EUV1206"/>
      <c r="EUW1206"/>
      <c r="EUX1206"/>
      <c r="EUY1206"/>
      <c r="EUZ1206"/>
      <c r="EVA1206"/>
      <c r="EVB1206"/>
      <c r="EVC1206"/>
      <c r="EVD1206"/>
      <c r="EVE1206"/>
      <c r="EVF1206"/>
      <c r="EVG1206"/>
      <c r="EVH1206"/>
      <c r="EVI1206"/>
      <c r="EVJ1206"/>
      <c r="EVK1206"/>
      <c r="EVL1206"/>
      <c r="EVM1206"/>
      <c r="EVN1206"/>
      <c r="EVO1206"/>
      <c r="EVP1206"/>
      <c r="EVQ1206"/>
      <c r="EVR1206"/>
      <c r="EVS1206"/>
      <c r="EVT1206"/>
      <c r="EVU1206"/>
      <c r="EVV1206"/>
      <c r="EVW1206"/>
      <c r="EVX1206"/>
      <c r="EVY1206"/>
      <c r="EVZ1206"/>
      <c r="EWA1206"/>
      <c r="EWB1206"/>
      <c r="EWC1206"/>
      <c r="EWD1206"/>
      <c r="EWE1206"/>
      <c r="EWF1206"/>
      <c r="EWG1206"/>
      <c r="EWH1206"/>
      <c r="EWI1206"/>
      <c r="EWJ1206"/>
      <c r="EWK1206"/>
      <c r="EWL1206"/>
      <c r="EWM1206"/>
      <c r="EWN1206"/>
      <c r="EWO1206"/>
      <c r="EWP1206"/>
      <c r="EWQ1206"/>
      <c r="EWR1206"/>
      <c r="EWS1206"/>
      <c r="EWT1206"/>
      <c r="EWU1206"/>
      <c r="EWV1206"/>
      <c r="EWW1206"/>
      <c r="EWX1206"/>
      <c r="EWY1206"/>
      <c r="EWZ1206"/>
      <c r="EXA1206"/>
      <c r="EXB1206"/>
      <c r="EXC1206"/>
      <c r="EXD1206"/>
      <c r="EXE1206"/>
      <c r="EXF1206"/>
      <c r="EXG1206"/>
      <c r="EXH1206"/>
      <c r="EXI1206"/>
      <c r="EXJ1206"/>
      <c r="EXK1206"/>
      <c r="EXL1206"/>
      <c r="EXM1206"/>
      <c r="EXN1206"/>
      <c r="EXO1206"/>
      <c r="EXP1206"/>
      <c r="EXQ1206"/>
      <c r="EXR1206"/>
      <c r="EXS1206"/>
      <c r="EXT1206"/>
      <c r="EXU1206"/>
      <c r="EXV1206"/>
      <c r="EXW1206"/>
      <c r="EXX1206"/>
      <c r="EXY1206"/>
      <c r="EXZ1206"/>
      <c r="EYA1206"/>
      <c r="EYB1206"/>
      <c r="EYC1206"/>
      <c r="EYD1206"/>
      <c r="EYE1206"/>
      <c r="EYF1206"/>
      <c r="EYG1206"/>
      <c r="EYH1206"/>
      <c r="EYI1206"/>
      <c r="EYJ1206"/>
      <c r="EYK1206"/>
      <c r="EYL1206"/>
      <c r="EYM1206"/>
      <c r="EYN1206"/>
      <c r="EYO1206"/>
      <c r="EYP1206"/>
      <c r="EYQ1206"/>
      <c r="EYR1206"/>
      <c r="EYS1206"/>
      <c r="EYT1206"/>
      <c r="EYU1206"/>
      <c r="EYV1206"/>
      <c r="EYW1206"/>
      <c r="EYX1206"/>
      <c r="EYY1206"/>
      <c r="EYZ1206"/>
      <c r="EZA1206"/>
      <c r="EZB1206"/>
      <c r="EZC1206"/>
      <c r="EZD1206"/>
      <c r="EZE1206"/>
      <c r="EZF1206"/>
      <c r="EZG1206"/>
      <c r="EZH1206"/>
      <c r="EZI1206"/>
      <c r="EZJ1206"/>
      <c r="EZK1206"/>
      <c r="EZL1206"/>
      <c r="EZM1206"/>
      <c r="EZN1206"/>
      <c r="EZO1206"/>
      <c r="EZP1206"/>
      <c r="EZQ1206"/>
      <c r="EZR1206"/>
      <c r="EZS1206"/>
      <c r="EZT1206"/>
      <c r="EZU1206"/>
      <c r="EZV1206"/>
      <c r="EZW1206"/>
      <c r="EZX1206"/>
      <c r="EZY1206"/>
      <c r="EZZ1206"/>
      <c r="FAA1206"/>
      <c r="FAB1206"/>
      <c r="FAC1206"/>
      <c r="FAD1206"/>
      <c r="FAE1206"/>
      <c r="FAF1206"/>
      <c r="FAG1206"/>
      <c r="FAH1206"/>
      <c r="FAI1206"/>
      <c r="FAJ1206"/>
      <c r="FAK1206"/>
      <c r="FAL1206"/>
      <c r="FAM1206"/>
      <c r="FAN1206"/>
      <c r="FAO1206"/>
      <c r="FAP1206"/>
      <c r="FAQ1206"/>
      <c r="FAR1206"/>
      <c r="FAS1206"/>
      <c r="FAT1206"/>
      <c r="FAU1206"/>
      <c r="FAV1206"/>
      <c r="FAW1206"/>
      <c r="FAX1206"/>
      <c r="FAY1206"/>
      <c r="FAZ1206"/>
      <c r="FBA1206"/>
      <c r="FBB1206"/>
      <c r="FBC1206"/>
      <c r="FBD1206"/>
      <c r="FBE1206"/>
      <c r="FBF1206"/>
      <c r="FBG1206"/>
      <c r="FBH1206"/>
      <c r="FBI1206"/>
      <c r="FBJ1206"/>
      <c r="FBK1206"/>
      <c r="FBL1206"/>
      <c r="FBM1206"/>
      <c r="FBN1206"/>
      <c r="FBO1206"/>
      <c r="FBP1206"/>
      <c r="FBQ1206"/>
      <c r="FBR1206"/>
      <c r="FBS1206"/>
      <c r="FBT1206"/>
      <c r="FBU1206"/>
      <c r="FBV1206"/>
      <c r="FBW1206"/>
      <c r="FBX1206"/>
      <c r="FBY1206"/>
      <c r="FBZ1206"/>
      <c r="FCA1206"/>
      <c r="FCB1206"/>
      <c r="FCC1206"/>
      <c r="FCD1206"/>
      <c r="FCE1206"/>
      <c r="FCF1206"/>
      <c r="FCG1206"/>
      <c r="FCH1206"/>
      <c r="FCI1206"/>
      <c r="FCJ1206"/>
      <c r="FCK1206"/>
      <c r="FCL1206"/>
      <c r="FCM1206"/>
      <c r="FCN1206"/>
      <c r="FCO1206"/>
      <c r="FCP1206"/>
      <c r="FCQ1206"/>
      <c r="FCR1206"/>
      <c r="FCS1206"/>
      <c r="FCT1206"/>
      <c r="FCU1206"/>
      <c r="FCV1206"/>
      <c r="FCW1206"/>
      <c r="FCX1206"/>
      <c r="FCY1206"/>
      <c r="FCZ1206"/>
      <c r="FDA1206"/>
      <c r="FDB1206"/>
      <c r="FDC1206"/>
      <c r="FDD1206"/>
      <c r="FDE1206"/>
      <c r="FDF1206"/>
      <c r="FDG1206"/>
      <c r="FDH1206"/>
      <c r="FDI1206"/>
      <c r="FDJ1206"/>
      <c r="FDK1206"/>
      <c r="FDL1206"/>
      <c r="FDM1206"/>
      <c r="FDN1206"/>
      <c r="FDO1206"/>
      <c r="FDP1206"/>
      <c r="FDQ1206"/>
      <c r="FDR1206"/>
      <c r="FDS1206"/>
      <c r="FDT1206"/>
      <c r="FDU1206"/>
      <c r="FDV1206"/>
      <c r="FDW1206"/>
      <c r="FDX1206"/>
      <c r="FDY1206"/>
      <c r="FDZ1206"/>
      <c r="FEA1206"/>
      <c r="FEB1206"/>
      <c r="FEC1206"/>
      <c r="FED1206"/>
      <c r="FEE1206"/>
      <c r="FEF1206"/>
      <c r="FEG1206"/>
      <c r="FEH1206"/>
      <c r="FEI1206"/>
      <c r="FEJ1206"/>
      <c r="FEK1206"/>
      <c r="FEL1206"/>
      <c r="FEM1206"/>
      <c r="FEN1206"/>
      <c r="FEO1206"/>
      <c r="FEP1206"/>
      <c r="FEQ1206"/>
      <c r="FER1206"/>
      <c r="FES1206"/>
      <c r="FET1206"/>
      <c r="FEU1206"/>
      <c r="FEV1206"/>
      <c r="FEW1206"/>
      <c r="FEX1206"/>
      <c r="FEY1206"/>
      <c r="FEZ1206"/>
      <c r="FFA1206"/>
      <c r="FFB1206"/>
      <c r="FFC1206"/>
      <c r="FFD1206"/>
      <c r="FFE1206"/>
      <c r="FFF1206"/>
      <c r="FFG1206"/>
      <c r="FFH1206"/>
      <c r="FFI1206"/>
      <c r="FFJ1206"/>
      <c r="FFK1206"/>
      <c r="FFL1206"/>
      <c r="FFM1206"/>
      <c r="FFN1206"/>
      <c r="FFO1206"/>
      <c r="FFP1206"/>
      <c r="FFQ1206"/>
      <c r="FFR1206"/>
      <c r="FFS1206"/>
      <c r="FFT1206"/>
      <c r="FFU1206"/>
      <c r="FFV1206"/>
      <c r="FFW1206"/>
      <c r="FFX1206"/>
      <c r="FFY1206"/>
      <c r="FFZ1206"/>
      <c r="FGA1206"/>
      <c r="FGB1206"/>
      <c r="FGC1206"/>
      <c r="FGD1206"/>
      <c r="FGE1206"/>
      <c r="FGF1206"/>
      <c r="FGG1206"/>
      <c r="FGH1206"/>
      <c r="FGI1206"/>
      <c r="FGJ1206"/>
      <c r="FGK1206"/>
      <c r="FGL1206"/>
      <c r="FGM1206"/>
      <c r="FGN1206"/>
      <c r="FGO1206"/>
      <c r="FGP1206"/>
      <c r="FGQ1206"/>
      <c r="FGR1206"/>
      <c r="FGS1206"/>
      <c r="FGT1206"/>
      <c r="FGU1206"/>
      <c r="FGV1206"/>
      <c r="FGW1206"/>
      <c r="FGX1206"/>
      <c r="FGY1206"/>
      <c r="FGZ1206"/>
      <c r="FHA1206"/>
      <c r="FHB1206"/>
      <c r="FHC1206"/>
      <c r="FHD1206"/>
      <c r="FHE1206"/>
      <c r="FHF1206"/>
      <c r="FHG1206"/>
      <c r="FHH1206"/>
      <c r="FHI1206"/>
      <c r="FHJ1206"/>
      <c r="FHK1206"/>
      <c r="FHL1206"/>
      <c r="FHM1206"/>
      <c r="FHN1206"/>
      <c r="FHO1206"/>
      <c r="FHP1206"/>
      <c r="FHQ1206"/>
      <c r="FHR1206"/>
      <c r="FHS1206"/>
      <c r="FHT1206"/>
      <c r="FHU1206"/>
      <c r="FHV1206"/>
      <c r="FHW1206"/>
      <c r="FHX1206"/>
      <c r="FHY1206"/>
      <c r="FHZ1206"/>
      <c r="FIA1206"/>
      <c r="FIB1206"/>
      <c r="FIC1206"/>
      <c r="FID1206"/>
      <c r="FIE1206"/>
      <c r="FIF1206"/>
      <c r="FIG1206"/>
      <c r="FIH1206"/>
      <c r="FII1206"/>
      <c r="FIJ1206"/>
      <c r="FIK1206"/>
      <c r="FIL1206"/>
      <c r="FIM1206"/>
      <c r="FIN1206"/>
      <c r="FIO1206"/>
      <c r="FIP1206"/>
      <c r="FIQ1206"/>
      <c r="FIR1206"/>
      <c r="FIS1206"/>
      <c r="FIT1206"/>
      <c r="FIU1206"/>
      <c r="FIV1206"/>
      <c r="FIW1206"/>
      <c r="FIX1206"/>
      <c r="FIY1206"/>
      <c r="FIZ1206"/>
      <c r="FJA1206"/>
      <c r="FJB1206"/>
      <c r="FJC1206"/>
      <c r="FJD1206"/>
      <c r="FJE1206"/>
      <c r="FJF1206"/>
      <c r="FJG1206"/>
      <c r="FJH1206"/>
      <c r="FJI1206"/>
      <c r="FJJ1206"/>
      <c r="FJK1206"/>
      <c r="FJL1206"/>
      <c r="FJM1206"/>
      <c r="FJN1206"/>
      <c r="FJO1206"/>
      <c r="FJP1206"/>
      <c r="FJQ1206"/>
      <c r="FJR1206"/>
      <c r="FJS1206"/>
      <c r="FJT1206"/>
      <c r="FJU1206"/>
      <c r="FJV1206"/>
      <c r="FJW1206"/>
      <c r="FJX1206"/>
      <c r="FJY1206"/>
      <c r="FJZ1206"/>
      <c r="FKA1206"/>
      <c r="FKB1206"/>
      <c r="FKC1206"/>
      <c r="FKD1206"/>
      <c r="FKE1206"/>
      <c r="FKF1206"/>
      <c r="FKG1206"/>
      <c r="FKH1206"/>
      <c r="FKI1206"/>
      <c r="FKJ1206"/>
      <c r="FKK1206"/>
      <c r="FKL1206"/>
      <c r="FKM1206"/>
      <c r="FKN1206"/>
      <c r="FKO1206"/>
      <c r="FKP1206"/>
      <c r="FKQ1206"/>
      <c r="FKR1206"/>
      <c r="FKS1206"/>
      <c r="FKT1206"/>
      <c r="FKU1206"/>
      <c r="FKV1206"/>
      <c r="FKW1206"/>
      <c r="FKX1206"/>
      <c r="FKY1206"/>
      <c r="FKZ1206"/>
      <c r="FLA1206"/>
      <c r="FLB1206"/>
      <c r="FLC1206"/>
      <c r="FLD1206"/>
      <c r="FLE1206"/>
      <c r="FLF1206"/>
      <c r="FLG1206"/>
      <c r="FLH1206"/>
      <c r="FLI1206"/>
      <c r="FLJ1206"/>
      <c r="FLK1206"/>
      <c r="FLL1206"/>
      <c r="FLM1206"/>
      <c r="FLN1206"/>
      <c r="FLO1206"/>
      <c r="FLP1206"/>
      <c r="FLQ1206"/>
      <c r="FLR1206"/>
      <c r="FLS1206"/>
      <c r="FLT1206"/>
      <c r="FLU1206"/>
      <c r="FLV1206"/>
      <c r="FLW1206"/>
      <c r="FLX1206"/>
      <c r="FLY1206"/>
      <c r="FLZ1206"/>
      <c r="FMA1206"/>
      <c r="FMB1206"/>
      <c r="FMC1206"/>
      <c r="FMD1206"/>
      <c r="FME1206"/>
      <c r="FMF1206"/>
      <c r="FMG1206"/>
      <c r="FMH1206"/>
      <c r="FMI1206"/>
      <c r="FMJ1206"/>
      <c r="FMK1206"/>
      <c r="FML1206"/>
      <c r="FMM1206"/>
      <c r="FMN1206"/>
      <c r="FMO1206"/>
      <c r="FMP1206"/>
      <c r="FMQ1206"/>
      <c r="FMR1206"/>
      <c r="FMS1206"/>
      <c r="FMT1206"/>
      <c r="FMU1206"/>
      <c r="FMV1206"/>
      <c r="FMW1206"/>
      <c r="FMX1206"/>
      <c r="FMY1206"/>
      <c r="FMZ1206"/>
      <c r="FNA1206"/>
      <c r="FNB1206"/>
      <c r="FNC1206"/>
      <c r="FND1206"/>
      <c r="FNE1206"/>
      <c r="FNF1206"/>
      <c r="FNG1206"/>
      <c r="FNH1206"/>
      <c r="FNI1206"/>
      <c r="FNJ1206"/>
      <c r="FNK1206"/>
      <c r="FNL1206"/>
      <c r="FNM1206"/>
      <c r="FNN1206"/>
      <c r="FNO1206"/>
      <c r="FNP1206"/>
      <c r="FNQ1206"/>
      <c r="FNR1206"/>
      <c r="FNS1206"/>
      <c r="FNT1206"/>
      <c r="FNU1206"/>
      <c r="FNV1206"/>
      <c r="FNW1206"/>
      <c r="FNX1206"/>
      <c r="FNY1206"/>
      <c r="FNZ1206"/>
      <c r="FOA1206"/>
      <c r="FOB1206"/>
      <c r="FOC1206"/>
      <c r="FOD1206"/>
      <c r="FOE1206"/>
      <c r="FOF1206"/>
      <c r="FOG1206"/>
      <c r="FOH1206"/>
      <c r="FOI1206"/>
      <c r="FOJ1206"/>
      <c r="FOK1206"/>
      <c r="FOL1206"/>
      <c r="FOM1206"/>
      <c r="FON1206"/>
      <c r="FOO1206"/>
      <c r="FOP1206"/>
      <c r="FOQ1206"/>
      <c r="FOR1206"/>
      <c r="FOS1206"/>
      <c r="FOT1206"/>
      <c r="FOU1206"/>
      <c r="FOV1206"/>
      <c r="FOW1206"/>
      <c r="FOX1206"/>
      <c r="FOY1206"/>
      <c r="FOZ1206"/>
      <c r="FPA1206"/>
      <c r="FPB1206"/>
      <c r="FPC1206"/>
      <c r="FPD1206"/>
      <c r="FPE1206"/>
      <c r="FPF1206"/>
      <c r="FPG1206"/>
      <c r="FPH1206"/>
      <c r="FPI1206"/>
      <c r="FPJ1206"/>
      <c r="FPK1206"/>
      <c r="FPL1206"/>
      <c r="FPM1206"/>
      <c r="FPN1206"/>
      <c r="FPO1206"/>
      <c r="FPP1206"/>
      <c r="FPQ1206"/>
      <c r="FPR1206"/>
      <c r="FPS1206"/>
      <c r="FPT1206"/>
      <c r="FPU1206"/>
      <c r="FPV1206"/>
      <c r="FPW1206"/>
      <c r="FPX1206"/>
      <c r="FPY1206"/>
      <c r="FPZ1206"/>
      <c r="FQA1206"/>
      <c r="FQB1206"/>
      <c r="FQC1206"/>
      <c r="FQD1206"/>
      <c r="FQE1206"/>
      <c r="FQF1206"/>
      <c r="FQG1206"/>
      <c r="FQH1206"/>
      <c r="FQI1206"/>
      <c r="FQJ1206"/>
      <c r="FQK1206"/>
      <c r="FQL1206"/>
      <c r="FQM1206"/>
      <c r="FQN1206"/>
      <c r="FQO1206"/>
      <c r="FQP1206"/>
      <c r="FQQ1206"/>
      <c r="FQR1206"/>
      <c r="FQS1206"/>
      <c r="FQT1206"/>
      <c r="FQU1206"/>
      <c r="FQV1206"/>
      <c r="FQW1206"/>
      <c r="FQX1206"/>
      <c r="FQY1206"/>
      <c r="FQZ1206"/>
      <c r="FRA1206"/>
      <c r="FRB1206"/>
      <c r="FRC1206"/>
      <c r="FRD1206"/>
      <c r="FRE1206"/>
      <c r="FRF1206"/>
      <c r="FRG1206"/>
      <c r="FRH1206"/>
      <c r="FRI1206"/>
      <c r="FRJ1206"/>
      <c r="FRK1206"/>
      <c r="FRL1206"/>
      <c r="FRM1206"/>
      <c r="FRN1206"/>
      <c r="FRO1206"/>
      <c r="FRP1206"/>
      <c r="FRQ1206"/>
      <c r="FRR1206"/>
      <c r="FRS1206"/>
      <c r="FRT1206"/>
      <c r="FRU1206"/>
      <c r="FRV1206"/>
      <c r="FRW1206"/>
      <c r="FRX1206"/>
      <c r="FRY1206"/>
      <c r="FRZ1206"/>
      <c r="FSA1206"/>
      <c r="FSB1206"/>
      <c r="FSC1206"/>
      <c r="FSD1206"/>
      <c r="FSE1206"/>
      <c r="FSF1206"/>
      <c r="FSG1206"/>
      <c r="FSH1206"/>
      <c r="FSI1206"/>
      <c r="FSJ1206"/>
      <c r="FSK1206"/>
      <c r="FSL1206"/>
      <c r="FSM1206"/>
      <c r="FSN1206"/>
      <c r="FSO1206"/>
      <c r="FSP1206"/>
      <c r="FSQ1206"/>
      <c r="FSR1206"/>
      <c r="FSS1206"/>
      <c r="FST1206"/>
      <c r="FSU1206"/>
      <c r="FSV1206"/>
      <c r="FSW1206"/>
      <c r="FSX1206"/>
      <c r="FSY1206"/>
      <c r="FSZ1206"/>
      <c r="FTA1206"/>
      <c r="FTB1206"/>
      <c r="FTC1206"/>
      <c r="FTD1206"/>
      <c r="FTE1206"/>
      <c r="FTF1206"/>
      <c r="FTG1206"/>
      <c r="FTH1206"/>
      <c r="FTI1206"/>
      <c r="FTJ1206"/>
      <c r="FTK1206"/>
      <c r="FTL1206"/>
      <c r="FTM1206"/>
      <c r="FTN1206"/>
      <c r="FTO1206"/>
      <c r="FTP1206"/>
      <c r="FTQ1206"/>
      <c r="FTR1206"/>
      <c r="FTS1206"/>
      <c r="FTT1206"/>
      <c r="FTU1206"/>
      <c r="FTV1206"/>
      <c r="FTW1206"/>
      <c r="FTX1206"/>
      <c r="FTY1206"/>
      <c r="FTZ1206"/>
      <c r="FUA1206"/>
      <c r="FUB1206"/>
      <c r="FUC1206"/>
      <c r="FUD1206"/>
      <c r="FUE1206"/>
      <c r="FUF1206"/>
      <c r="FUG1206"/>
      <c r="FUH1206"/>
      <c r="FUI1206"/>
      <c r="FUJ1206"/>
      <c r="FUK1206"/>
      <c r="FUL1206"/>
      <c r="FUM1206"/>
      <c r="FUN1206"/>
      <c r="FUO1206"/>
      <c r="FUP1206"/>
      <c r="FUQ1206"/>
      <c r="FUR1206"/>
      <c r="FUS1206"/>
      <c r="FUT1206"/>
      <c r="FUU1206"/>
      <c r="FUV1206"/>
      <c r="FUW1206"/>
      <c r="FUX1206"/>
      <c r="FUY1206"/>
      <c r="FUZ1206"/>
      <c r="FVA1206"/>
      <c r="FVB1206"/>
      <c r="FVC1206"/>
      <c r="FVD1206"/>
      <c r="FVE1206"/>
      <c r="FVF1206"/>
      <c r="FVG1206"/>
      <c r="FVH1206"/>
      <c r="FVI1206"/>
      <c r="FVJ1206"/>
      <c r="FVK1206"/>
      <c r="FVL1206"/>
      <c r="FVM1206"/>
      <c r="FVN1206"/>
      <c r="FVO1206"/>
      <c r="FVP1206"/>
      <c r="FVQ1206"/>
      <c r="FVR1206"/>
      <c r="FVS1206"/>
      <c r="FVT1206"/>
      <c r="FVU1206"/>
      <c r="FVV1206"/>
      <c r="FVW1206"/>
      <c r="FVX1206"/>
      <c r="FVY1206"/>
      <c r="FVZ1206"/>
      <c r="FWA1206"/>
      <c r="FWB1206"/>
      <c r="FWC1206"/>
      <c r="FWD1206"/>
      <c r="FWE1206"/>
      <c r="FWF1206"/>
      <c r="FWG1206"/>
      <c r="FWH1206"/>
      <c r="FWI1206"/>
      <c r="FWJ1206"/>
      <c r="FWK1206"/>
      <c r="FWL1206"/>
      <c r="FWM1206"/>
      <c r="FWN1206"/>
      <c r="FWO1206"/>
      <c r="FWP1206"/>
      <c r="FWQ1206"/>
      <c r="FWR1206"/>
      <c r="FWS1206"/>
      <c r="FWT1206"/>
      <c r="FWU1206"/>
      <c r="FWV1206"/>
      <c r="FWW1206"/>
      <c r="FWX1206"/>
      <c r="FWY1206"/>
      <c r="FWZ1206"/>
      <c r="FXA1206"/>
      <c r="FXB1206"/>
      <c r="FXC1206"/>
      <c r="FXD1206"/>
      <c r="FXE1206"/>
      <c r="FXF1206"/>
      <c r="FXG1206"/>
      <c r="FXH1206"/>
      <c r="FXI1206"/>
      <c r="FXJ1206"/>
      <c r="FXK1206"/>
      <c r="FXL1206"/>
      <c r="FXM1206"/>
      <c r="FXN1206"/>
      <c r="FXO1206"/>
      <c r="FXP1206"/>
      <c r="FXQ1206"/>
      <c r="FXR1206"/>
      <c r="FXS1206"/>
      <c r="FXT1206"/>
      <c r="FXU1206"/>
      <c r="FXV1206"/>
      <c r="FXW1206"/>
      <c r="FXX1206"/>
      <c r="FXY1206"/>
      <c r="FXZ1206"/>
      <c r="FYA1206"/>
      <c r="FYB1206"/>
      <c r="FYC1206"/>
      <c r="FYD1206"/>
      <c r="FYE1206"/>
      <c r="FYF1206"/>
      <c r="FYG1206"/>
      <c r="FYH1206"/>
      <c r="FYI1206"/>
      <c r="FYJ1206"/>
      <c r="FYK1206"/>
      <c r="FYL1206"/>
      <c r="FYM1206"/>
      <c r="FYN1206"/>
      <c r="FYO1206"/>
      <c r="FYP1206"/>
      <c r="FYQ1206"/>
      <c r="FYR1206"/>
      <c r="FYS1206"/>
      <c r="FYT1206"/>
      <c r="FYU1206"/>
      <c r="FYV1206"/>
      <c r="FYW1206"/>
      <c r="FYX1206"/>
      <c r="FYY1206"/>
      <c r="FYZ1206"/>
      <c r="FZA1206"/>
      <c r="FZB1206"/>
      <c r="FZC1206"/>
      <c r="FZD1206"/>
      <c r="FZE1206"/>
      <c r="FZF1206"/>
      <c r="FZG1206"/>
      <c r="FZH1206"/>
      <c r="FZI1206"/>
      <c r="FZJ1206"/>
      <c r="FZK1206"/>
      <c r="FZL1206"/>
      <c r="FZM1206"/>
      <c r="FZN1206"/>
      <c r="FZO1206"/>
      <c r="FZP1206"/>
      <c r="FZQ1206"/>
      <c r="FZR1206"/>
      <c r="FZS1206"/>
      <c r="FZT1206"/>
      <c r="FZU1206"/>
      <c r="FZV1206"/>
      <c r="FZW1206"/>
      <c r="FZX1206"/>
      <c r="FZY1206"/>
      <c r="FZZ1206"/>
      <c r="GAA1206"/>
      <c r="GAB1206"/>
      <c r="GAC1206"/>
      <c r="GAD1206"/>
      <c r="GAE1206"/>
      <c r="GAF1206"/>
      <c r="GAG1206"/>
      <c r="GAH1206"/>
      <c r="GAI1206"/>
      <c r="GAJ1206"/>
      <c r="GAK1206"/>
      <c r="GAL1206"/>
      <c r="GAM1206"/>
      <c r="GAN1206"/>
      <c r="GAO1206"/>
      <c r="GAP1206"/>
      <c r="GAQ1206"/>
      <c r="GAR1206"/>
      <c r="GAS1206"/>
      <c r="GAT1206"/>
      <c r="GAU1206"/>
      <c r="GAV1206"/>
      <c r="GAW1206"/>
      <c r="GAX1206"/>
      <c r="GAY1206"/>
      <c r="GAZ1206"/>
      <c r="GBA1206"/>
      <c r="GBB1206"/>
      <c r="GBC1206"/>
      <c r="GBD1206"/>
      <c r="GBE1206"/>
      <c r="GBF1206"/>
      <c r="GBG1206"/>
      <c r="GBH1206"/>
      <c r="GBI1206"/>
      <c r="GBJ1206"/>
      <c r="GBK1206"/>
      <c r="GBL1206"/>
      <c r="GBM1206"/>
      <c r="GBN1206"/>
      <c r="GBO1206"/>
      <c r="GBP1206"/>
      <c r="GBQ1206"/>
      <c r="GBR1206"/>
      <c r="GBS1206"/>
      <c r="GBT1206"/>
      <c r="GBU1206"/>
      <c r="GBV1206"/>
      <c r="GBW1206"/>
      <c r="GBX1206"/>
      <c r="GBY1206"/>
      <c r="GBZ1206"/>
      <c r="GCA1206"/>
      <c r="GCB1206"/>
      <c r="GCC1206"/>
      <c r="GCD1206"/>
      <c r="GCE1206"/>
      <c r="GCF1206"/>
      <c r="GCG1206"/>
      <c r="GCH1206"/>
      <c r="GCI1206"/>
      <c r="GCJ1206"/>
      <c r="GCK1206"/>
      <c r="GCL1206"/>
      <c r="GCM1206"/>
      <c r="GCN1206"/>
      <c r="GCO1206"/>
      <c r="GCP1206"/>
      <c r="GCQ1206"/>
      <c r="GCR1206"/>
      <c r="GCS1206"/>
      <c r="GCT1206"/>
      <c r="GCU1206"/>
      <c r="GCV1206"/>
      <c r="GCW1206"/>
      <c r="GCX1206"/>
      <c r="GCY1206"/>
      <c r="GCZ1206"/>
      <c r="GDA1206"/>
      <c r="GDB1206"/>
      <c r="GDC1206"/>
      <c r="GDD1206"/>
      <c r="GDE1206"/>
      <c r="GDF1206"/>
      <c r="GDG1206"/>
      <c r="GDH1206"/>
      <c r="GDI1206"/>
      <c r="GDJ1206"/>
      <c r="GDK1206"/>
      <c r="GDL1206"/>
      <c r="GDM1206"/>
      <c r="GDN1206"/>
      <c r="GDO1206"/>
      <c r="GDP1206"/>
      <c r="GDQ1206"/>
      <c r="GDR1206"/>
      <c r="GDS1206"/>
      <c r="GDT1206"/>
      <c r="GDU1206"/>
      <c r="GDV1206"/>
      <c r="GDW1206"/>
      <c r="GDX1206"/>
      <c r="GDY1206"/>
      <c r="GDZ1206"/>
      <c r="GEA1206"/>
      <c r="GEB1206"/>
      <c r="GEC1206"/>
      <c r="GED1206"/>
      <c r="GEE1206"/>
      <c r="GEF1206"/>
      <c r="GEG1206"/>
      <c r="GEH1206"/>
      <c r="GEI1206"/>
      <c r="GEJ1206"/>
      <c r="GEK1206"/>
      <c r="GEL1206"/>
      <c r="GEM1206"/>
      <c r="GEN1206"/>
      <c r="GEO1206"/>
      <c r="GEP1206"/>
      <c r="GEQ1206"/>
      <c r="GER1206"/>
      <c r="GES1206"/>
      <c r="GET1206"/>
      <c r="GEU1206"/>
      <c r="GEV1206"/>
      <c r="GEW1206"/>
      <c r="GEX1206"/>
      <c r="GEY1206"/>
      <c r="GEZ1206"/>
      <c r="GFA1206"/>
      <c r="GFB1206"/>
      <c r="GFC1206"/>
      <c r="GFD1206"/>
      <c r="GFE1206"/>
      <c r="GFF1206"/>
      <c r="GFG1206"/>
      <c r="GFH1206"/>
      <c r="GFI1206"/>
      <c r="GFJ1206"/>
      <c r="GFK1206"/>
      <c r="GFL1206"/>
      <c r="GFM1206"/>
      <c r="GFN1206"/>
      <c r="GFO1206"/>
      <c r="GFP1206"/>
      <c r="GFQ1206"/>
      <c r="GFR1206"/>
      <c r="GFS1206"/>
      <c r="GFT1206"/>
      <c r="GFU1206"/>
      <c r="GFV1206"/>
      <c r="GFW1206"/>
      <c r="GFX1206"/>
      <c r="GFY1206"/>
      <c r="GFZ1206"/>
      <c r="GGA1206"/>
      <c r="GGB1206"/>
      <c r="GGC1206"/>
      <c r="GGD1206"/>
      <c r="GGE1206"/>
      <c r="GGF1206"/>
      <c r="GGG1206"/>
      <c r="GGH1206"/>
      <c r="GGI1206"/>
      <c r="GGJ1206"/>
      <c r="GGK1206"/>
      <c r="GGL1206"/>
      <c r="GGM1206"/>
      <c r="GGN1206"/>
      <c r="GGO1206"/>
      <c r="GGP1206"/>
      <c r="GGQ1206"/>
      <c r="GGR1206"/>
      <c r="GGS1206"/>
      <c r="GGT1206"/>
      <c r="GGU1206"/>
      <c r="GGV1206"/>
      <c r="GGW1206"/>
      <c r="GGX1206"/>
      <c r="GGY1206"/>
      <c r="GGZ1206"/>
      <c r="GHA1206"/>
      <c r="GHB1206"/>
      <c r="GHC1206"/>
      <c r="GHD1206"/>
      <c r="GHE1206"/>
      <c r="GHF1206"/>
      <c r="GHG1206"/>
      <c r="GHH1206"/>
      <c r="GHI1206"/>
      <c r="GHJ1206"/>
      <c r="GHK1206"/>
      <c r="GHL1206"/>
      <c r="GHM1206"/>
      <c r="GHN1206"/>
      <c r="GHO1206"/>
      <c r="GHP1206"/>
      <c r="GHQ1206"/>
      <c r="GHR1206"/>
      <c r="GHS1206"/>
      <c r="GHT1206"/>
      <c r="GHU1206"/>
      <c r="GHV1206"/>
      <c r="GHW1206"/>
      <c r="GHX1206"/>
      <c r="GHY1206"/>
      <c r="GHZ1206"/>
      <c r="GIA1206"/>
      <c r="GIB1206"/>
      <c r="GIC1206"/>
      <c r="GID1206"/>
      <c r="GIE1206"/>
      <c r="GIF1206"/>
      <c r="GIG1206"/>
      <c r="GIH1206"/>
      <c r="GII1206"/>
      <c r="GIJ1206"/>
      <c r="GIK1206"/>
      <c r="GIL1206"/>
      <c r="GIM1206"/>
      <c r="GIN1206"/>
      <c r="GIO1206"/>
      <c r="GIP1206"/>
      <c r="GIQ1206"/>
      <c r="GIR1206"/>
      <c r="GIS1206"/>
      <c r="GIT1206"/>
      <c r="GIU1206"/>
      <c r="GIV1206"/>
      <c r="GIW1206"/>
      <c r="GIX1206"/>
      <c r="GIY1206"/>
      <c r="GIZ1206"/>
      <c r="GJA1206"/>
      <c r="GJB1206"/>
      <c r="GJC1206"/>
      <c r="GJD1206"/>
      <c r="GJE1206"/>
      <c r="GJF1206"/>
      <c r="GJG1206"/>
      <c r="GJH1206"/>
      <c r="GJI1206"/>
      <c r="GJJ1206"/>
      <c r="GJK1206"/>
      <c r="GJL1206"/>
      <c r="GJM1206"/>
      <c r="GJN1206"/>
      <c r="GJO1206"/>
      <c r="GJP1206"/>
      <c r="GJQ1206"/>
      <c r="GJR1206"/>
      <c r="GJS1206"/>
      <c r="GJT1206"/>
      <c r="GJU1206"/>
      <c r="GJV1206"/>
      <c r="GJW1206"/>
      <c r="GJX1206"/>
      <c r="GJY1206"/>
      <c r="GJZ1206"/>
      <c r="GKA1206"/>
      <c r="GKB1206"/>
      <c r="GKC1206"/>
      <c r="GKD1206"/>
      <c r="GKE1206"/>
      <c r="GKF1206"/>
      <c r="GKG1206"/>
      <c r="GKH1206"/>
      <c r="GKI1206"/>
      <c r="GKJ1206"/>
      <c r="GKK1206"/>
      <c r="GKL1206"/>
      <c r="GKM1206"/>
      <c r="GKN1206"/>
      <c r="GKO1206"/>
      <c r="GKP1206"/>
      <c r="GKQ1206"/>
      <c r="GKR1206"/>
      <c r="GKS1206"/>
      <c r="GKT1206"/>
      <c r="GKU1206"/>
      <c r="GKV1206"/>
      <c r="GKW1206"/>
      <c r="GKX1206"/>
      <c r="GKY1206"/>
      <c r="GKZ1206"/>
      <c r="GLA1206"/>
      <c r="GLB1206"/>
      <c r="GLC1206"/>
      <c r="GLD1206"/>
      <c r="GLE1206"/>
      <c r="GLF1206"/>
      <c r="GLG1206"/>
      <c r="GLH1206"/>
      <c r="GLI1206"/>
      <c r="GLJ1206"/>
      <c r="GLK1206"/>
      <c r="GLL1206"/>
      <c r="GLM1206"/>
      <c r="GLN1206"/>
      <c r="GLO1206"/>
      <c r="GLP1206"/>
      <c r="GLQ1206"/>
      <c r="GLR1206"/>
      <c r="GLS1206"/>
      <c r="GLT1206"/>
      <c r="GLU1206"/>
      <c r="GLV1206"/>
      <c r="GLW1206"/>
      <c r="GLX1206"/>
      <c r="GLY1206"/>
      <c r="GLZ1206"/>
      <c r="GMA1206"/>
      <c r="GMB1206"/>
      <c r="GMC1206"/>
      <c r="GMD1206"/>
      <c r="GME1206"/>
      <c r="GMF1206"/>
      <c r="GMG1206"/>
      <c r="GMH1206"/>
      <c r="GMI1206"/>
      <c r="GMJ1206"/>
      <c r="GMK1206"/>
      <c r="GML1206"/>
      <c r="GMM1206"/>
      <c r="GMN1206"/>
      <c r="GMO1206"/>
      <c r="GMP1206"/>
      <c r="GMQ1206"/>
      <c r="GMR1206"/>
      <c r="GMS1206"/>
      <c r="GMT1206"/>
      <c r="GMU1206"/>
      <c r="GMV1206"/>
      <c r="GMW1206"/>
      <c r="GMX1206"/>
      <c r="GMY1206"/>
      <c r="GMZ1206"/>
      <c r="GNA1206"/>
      <c r="GNB1206"/>
      <c r="GNC1206"/>
      <c r="GND1206"/>
      <c r="GNE1206"/>
      <c r="GNF1206"/>
      <c r="GNG1206"/>
      <c r="GNH1206"/>
      <c r="GNI1206"/>
      <c r="GNJ1206"/>
      <c r="GNK1206"/>
      <c r="GNL1206"/>
      <c r="GNM1206"/>
      <c r="GNN1206"/>
      <c r="GNO1206"/>
      <c r="GNP1206"/>
      <c r="GNQ1206"/>
      <c r="GNR1206"/>
      <c r="GNS1206"/>
      <c r="GNT1206"/>
      <c r="GNU1206"/>
      <c r="GNV1206"/>
      <c r="GNW1206"/>
      <c r="GNX1206"/>
      <c r="GNY1206"/>
      <c r="GNZ1206"/>
      <c r="GOA1206"/>
      <c r="GOB1206"/>
      <c r="GOC1206"/>
      <c r="GOD1206"/>
      <c r="GOE1206"/>
      <c r="GOF1206"/>
      <c r="GOG1206"/>
      <c r="GOH1206"/>
      <c r="GOI1206"/>
      <c r="GOJ1206"/>
      <c r="GOK1206"/>
      <c r="GOL1206"/>
      <c r="GOM1206"/>
      <c r="GON1206"/>
      <c r="GOO1206"/>
      <c r="GOP1206"/>
      <c r="GOQ1206"/>
      <c r="GOR1206"/>
      <c r="GOS1206"/>
      <c r="GOT1206"/>
      <c r="GOU1206"/>
      <c r="GOV1206"/>
      <c r="GOW1206"/>
      <c r="GOX1206"/>
      <c r="GOY1206"/>
      <c r="GOZ1206"/>
      <c r="GPA1206"/>
      <c r="GPB1206"/>
      <c r="GPC1206"/>
      <c r="GPD1206"/>
      <c r="GPE1206"/>
      <c r="GPF1206"/>
      <c r="GPG1206"/>
      <c r="GPH1206"/>
      <c r="GPI1206"/>
      <c r="GPJ1206"/>
      <c r="GPK1206"/>
      <c r="GPL1206"/>
      <c r="GPM1206"/>
      <c r="GPN1206"/>
      <c r="GPO1206"/>
      <c r="GPP1206"/>
      <c r="GPQ1206"/>
      <c r="GPR1206"/>
      <c r="GPS1206"/>
      <c r="GPT1206"/>
      <c r="GPU1206"/>
      <c r="GPV1206"/>
      <c r="GPW1206"/>
      <c r="GPX1206"/>
      <c r="GPY1206"/>
      <c r="GPZ1206"/>
      <c r="GQA1206"/>
      <c r="GQB1206"/>
      <c r="GQC1206"/>
      <c r="GQD1206"/>
      <c r="GQE1206"/>
      <c r="GQF1206"/>
      <c r="GQG1206"/>
      <c r="GQH1206"/>
      <c r="GQI1206"/>
      <c r="GQJ1206"/>
      <c r="GQK1206"/>
      <c r="GQL1206"/>
      <c r="GQM1206"/>
      <c r="GQN1206"/>
      <c r="GQO1206"/>
      <c r="GQP1206"/>
      <c r="GQQ1206"/>
      <c r="GQR1206"/>
      <c r="GQS1206"/>
      <c r="GQT1206"/>
      <c r="GQU1206"/>
      <c r="GQV1206"/>
      <c r="GQW1206"/>
      <c r="GQX1206"/>
      <c r="GQY1206"/>
      <c r="GQZ1206"/>
      <c r="GRA1206"/>
      <c r="GRB1206"/>
      <c r="GRC1206"/>
      <c r="GRD1206"/>
      <c r="GRE1206"/>
      <c r="GRF1206"/>
      <c r="GRG1206"/>
      <c r="GRH1206"/>
      <c r="GRI1206"/>
      <c r="GRJ1206"/>
      <c r="GRK1206"/>
      <c r="GRL1206"/>
      <c r="GRM1206"/>
      <c r="GRN1206"/>
      <c r="GRO1206"/>
      <c r="GRP1206"/>
      <c r="GRQ1206"/>
      <c r="GRR1206"/>
      <c r="GRS1206"/>
      <c r="GRT1206"/>
      <c r="GRU1206"/>
      <c r="GRV1206"/>
      <c r="GRW1206"/>
      <c r="GRX1206"/>
      <c r="GRY1206"/>
      <c r="GRZ1206"/>
      <c r="GSA1206"/>
      <c r="GSB1206"/>
      <c r="GSC1206"/>
      <c r="GSD1206"/>
      <c r="GSE1206"/>
      <c r="GSF1206"/>
      <c r="GSG1206"/>
      <c r="GSH1206"/>
      <c r="GSI1206"/>
      <c r="GSJ1206"/>
      <c r="GSK1206"/>
      <c r="GSL1206"/>
      <c r="GSM1206"/>
      <c r="GSN1206"/>
      <c r="GSO1206"/>
      <c r="GSP1206"/>
      <c r="GSQ1206"/>
      <c r="GSR1206"/>
      <c r="GSS1206"/>
      <c r="GST1206"/>
      <c r="GSU1206"/>
      <c r="GSV1206"/>
      <c r="GSW1206"/>
      <c r="GSX1206"/>
      <c r="GSY1206"/>
      <c r="GSZ1206"/>
      <c r="GTA1206"/>
      <c r="GTB1206"/>
      <c r="GTC1206"/>
      <c r="GTD1206"/>
      <c r="GTE1206"/>
      <c r="GTF1206"/>
      <c r="GTG1206"/>
      <c r="GTH1206"/>
      <c r="GTI1206"/>
      <c r="GTJ1206"/>
      <c r="GTK1206"/>
      <c r="GTL1206"/>
      <c r="GTM1206"/>
      <c r="GTN1206"/>
      <c r="GTO1206"/>
      <c r="GTP1206"/>
      <c r="GTQ1206"/>
      <c r="GTR1206"/>
      <c r="GTS1206"/>
      <c r="GTT1206"/>
      <c r="GTU1206"/>
      <c r="GTV1206"/>
      <c r="GTW1206"/>
      <c r="GTX1206"/>
      <c r="GTY1206"/>
      <c r="GTZ1206"/>
      <c r="GUA1206"/>
      <c r="GUB1206"/>
      <c r="GUC1206"/>
      <c r="GUD1206"/>
      <c r="GUE1206"/>
      <c r="GUF1206"/>
      <c r="GUG1206"/>
      <c r="GUH1206"/>
      <c r="GUI1206"/>
      <c r="GUJ1206"/>
      <c r="GUK1206"/>
      <c r="GUL1206"/>
      <c r="GUM1206"/>
      <c r="GUN1206"/>
      <c r="GUO1206"/>
      <c r="GUP1206"/>
      <c r="GUQ1206"/>
      <c r="GUR1206"/>
      <c r="GUS1206"/>
      <c r="GUT1206"/>
      <c r="GUU1206"/>
      <c r="GUV1206"/>
      <c r="GUW1206"/>
      <c r="GUX1206"/>
      <c r="GUY1206"/>
      <c r="GUZ1206"/>
      <c r="GVA1206"/>
      <c r="GVB1206"/>
      <c r="GVC1206"/>
      <c r="GVD1206"/>
      <c r="GVE1206"/>
      <c r="GVF1206"/>
      <c r="GVG1206"/>
      <c r="GVH1206"/>
      <c r="GVI1206"/>
      <c r="GVJ1206"/>
      <c r="GVK1206"/>
      <c r="GVL1206"/>
      <c r="GVM1206"/>
      <c r="GVN1206"/>
      <c r="GVO1206"/>
      <c r="GVP1206"/>
      <c r="GVQ1206"/>
      <c r="GVR1206"/>
      <c r="GVS1206"/>
      <c r="GVT1206"/>
      <c r="GVU1206"/>
      <c r="GVV1206"/>
      <c r="GVW1206"/>
      <c r="GVX1206"/>
      <c r="GVY1206"/>
      <c r="GVZ1206"/>
      <c r="GWA1206"/>
      <c r="GWB1206"/>
      <c r="GWC1206"/>
      <c r="GWD1206"/>
      <c r="GWE1206"/>
      <c r="GWF1206"/>
      <c r="GWG1206"/>
      <c r="GWH1206"/>
      <c r="GWI1206"/>
      <c r="GWJ1206"/>
      <c r="GWK1206"/>
      <c r="GWL1206"/>
      <c r="GWM1206"/>
      <c r="GWN1206"/>
      <c r="GWO1206"/>
      <c r="GWP1206"/>
      <c r="GWQ1206"/>
      <c r="GWR1206"/>
      <c r="GWS1206"/>
      <c r="GWT1206"/>
      <c r="GWU1206"/>
      <c r="GWV1206"/>
      <c r="GWW1206"/>
      <c r="GWX1206"/>
      <c r="GWY1206"/>
      <c r="GWZ1206"/>
      <c r="GXA1206"/>
      <c r="GXB1206"/>
      <c r="GXC1206"/>
      <c r="GXD1206"/>
      <c r="GXE1206"/>
      <c r="GXF1206"/>
      <c r="GXG1206"/>
      <c r="GXH1206"/>
      <c r="GXI1206"/>
      <c r="GXJ1206"/>
      <c r="GXK1206"/>
      <c r="GXL1206"/>
      <c r="GXM1206"/>
      <c r="GXN1206"/>
      <c r="GXO1206"/>
      <c r="GXP1206"/>
      <c r="GXQ1206"/>
      <c r="GXR1206"/>
      <c r="GXS1206"/>
      <c r="GXT1206"/>
      <c r="GXU1206"/>
      <c r="GXV1206"/>
      <c r="GXW1206"/>
      <c r="GXX1206"/>
      <c r="GXY1206"/>
      <c r="GXZ1206"/>
      <c r="GYA1206"/>
      <c r="GYB1206"/>
      <c r="GYC1206"/>
      <c r="GYD1206"/>
      <c r="GYE1206"/>
      <c r="GYF1206"/>
      <c r="GYG1206"/>
      <c r="GYH1206"/>
      <c r="GYI1206"/>
      <c r="GYJ1206"/>
      <c r="GYK1206"/>
      <c r="GYL1206"/>
      <c r="GYM1206"/>
      <c r="GYN1206"/>
      <c r="GYO1206"/>
      <c r="GYP1206"/>
      <c r="GYQ1206"/>
      <c r="GYR1206"/>
      <c r="GYS1206"/>
      <c r="GYT1206"/>
      <c r="GYU1206"/>
      <c r="GYV1206"/>
      <c r="GYW1206"/>
      <c r="GYX1206"/>
      <c r="GYY1206"/>
      <c r="GYZ1206"/>
      <c r="GZA1206"/>
      <c r="GZB1206"/>
      <c r="GZC1206"/>
      <c r="GZD1206"/>
      <c r="GZE1206"/>
      <c r="GZF1206"/>
      <c r="GZG1206"/>
      <c r="GZH1206"/>
      <c r="GZI1206"/>
      <c r="GZJ1206"/>
      <c r="GZK1206"/>
      <c r="GZL1206"/>
      <c r="GZM1206"/>
      <c r="GZN1206"/>
      <c r="GZO1206"/>
      <c r="GZP1206"/>
      <c r="GZQ1206"/>
      <c r="GZR1206"/>
      <c r="GZS1206"/>
      <c r="GZT1206"/>
      <c r="GZU1206"/>
      <c r="GZV1206"/>
      <c r="GZW1206"/>
      <c r="GZX1206"/>
      <c r="GZY1206"/>
      <c r="GZZ1206"/>
      <c r="HAA1206"/>
      <c r="HAB1206"/>
      <c r="HAC1206"/>
      <c r="HAD1206"/>
      <c r="HAE1206"/>
      <c r="HAF1206"/>
      <c r="HAG1206"/>
      <c r="HAH1206"/>
      <c r="HAI1206"/>
      <c r="HAJ1206"/>
      <c r="HAK1206"/>
      <c r="HAL1206"/>
      <c r="HAM1206"/>
      <c r="HAN1206"/>
      <c r="HAO1206"/>
      <c r="HAP1206"/>
      <c r="HAQ1206"/>
      <c r="HAR1206"/>
      <c r="HAS1206"/>
      <c r="HAT1206"/>
      <c r="HAU1206"/>
      <c r="HAV1206"/>
      <c r="HAW1206"/>
      <c r="HAX1206"/>
      <c r="HAY1206"/>
      <c r="HAZ1206"/>
      <c r="HBA1206"/>
      <c r="HBB1206"/>
      <c r="HBC1206"/>
      <c r="HBD1206"/>
      <c r="HBE1206"/>
      <c r="HBF1206"/>
      <c r="HBG1206"/>
      <c r="HBH1206"/>
      <c r="HBI1206"/>
      <c r="HBJ1206"/>
      <c r="HBK1206"/>
      <c r="HBL1206"/>
      <c r="HBM1206"/>
      <c r="HBN1206"/>
      <c r="HBO1206"/>
      <c r="HBP1206"/>
      <c r="HBQ1206"/>
      <c r="HBR1206"/>
      <c r="HBS1206"/>
      <c r="HBT1206"/>
      <c r="HBU1206"/>
      <c r="HBV1206"/>
      <c r="HBW1206"/>
      <c r="HBX1206"/>
      <c r="HBY1206"/>
      <c r="HBZ1206"/>
      <c r="HCA1206"/>
      <c r="HCB1206"/>
      <c r="HCC1206"/>
      <c r="HCD1206"/>
      <c r="HCE1206"/>
      <c r="HCF1206"/>
      <c r="HCG1206"/>
      <c r="HCH1206"/>
      <c r="HCI1206"/>
      <c r="HCJ1206"/>
      <c r="HCK1206"/>
      <c r="HCL1206"/>
      <c r="HCM1206"/>
      <c r="HCN1206"/>
      <c r="HCO1206"/>
      <c r="HCP1206"/>
      <c r="HCQ1206"/>
      <c r="HCR1206"/>
      <c r="HCS1206"/>
      <c r="HCT1206"/>
      <c r="HCU1206"/>
      <c r="HCV1206"/>
      <c r="HCW1206"/>
      <c r="HCX1206"/>
      <c r="HCY1206"/>
      <c r="HCZ1206"/>
      <c r="HDA1206"/>
      <c r="HDB1206"/>
      <c r="HDC1206"/>
      <c r="HDD1206"/>
      <c r="HDE1206"/>
      <c r="HDF1206"/>
      <c r="HDG1206"/>
      <c r="HDH1206"/>
      <c r="HDI1206"/>
      <c r="HDJ1206"/>
      <c r="HDK1206"/>
      <c r="HDL1206"/>
      <c r="HDM1206"/>
      <c r="HDN1206"/>
      <c r="HDO1206"/>
      <c r="HDP1206"/>
      <c r="HDQ1206"/>
      <c r="HDR1206"/>
      <c r="HDS1206"/>
      <c r="HDT1206"/>
      <c r="HDU1206"/>
      <c r="HDV1206"/>
      <c r="HDW1206"/>
      <c r="HDX1206"/>
      <c r="HDY1206"/>
      <c r="HDZ1206"/>
      <c r="HEA1206"/>
      <c r="HEB1206"/>
      <c r="HEC1206"/>
      <c r="HED1206"/>
      <c r="HEE1206"/>
      <c r="HEF1206"/>
      <c r="HEG1206"/>
      <c r="HEH1206"/>
      <c r="HEI1206"/>
      <c r="HEJ1206"/>
      <c r="HEK1206"/>
      <c r="HEL1206"/>
      <c r="HEM1206"/>
      <c r="HEN1206"/>
      <c r="HEO1206"/>
      <c r="HEP1206"/>
      <c r="HEQ1206"/>
      <c r="HER1206"/>
      <c r="HES1206"/>
      <c r="HET1206"/>
      <c r="HEU1206"/>
      <c r="HEV1206"/>
      <c r="HEW1206"/>
      <c r="HEX1206"/>
      <c r="HEY1206"/>
      <c r="HEZ1206"/>
      <c r="HFA1206"/>
      <c r="HFB1206"/>
      <c r="HFC1206"/>
      <c r="HFD1206"/>
      <c r="HFE1206"/>
      <c r="HFF1206"/>
      <c r="HFG1206"/>
      <c r="HFH1206"/>
      <c r="HFI1206"/>
      <c r="HFJ1206"/>
      <c r="HFK1206"/>
      <c r="HFL1206"/>
      <c r="HFM1206"/>
      <c r="HFN1206"/>
      <c r="HFO1206"/>
      <c r="HFP1206"/>
      <c r="HFQ1206"/>
      <c r="HFR1206"/>
      <c r="HFS1206"/>
      <c r="HFT1206"/>
      <c r="HFU1206"/>
      <c r="HFV1206"/>
      <c r="HFW1206"/>
      <c r="HFX1206"/>
      <c r="HFY1206"/>
      <c r="HFZ1206"/>
      <c r="HGA1206"/>
      <c r="HGB1206"/>
      <c r="HGC1206"/>
      <c r="HGD1206"/>
      <c r="HGE1206"/>
      <c r="HGF1206"/>
      <c r="HGG1206"/>
      <c r="HGH1206"/>
      <c r="HGI1206"/>
      <c r="HGJ1206"/>
      <c r="HGK1206"/>
      <c r="HGL1206"/>
      <c r="HGM1206"/>
      <c r="HGN1206"/>
      <c r="HGO1206"/>
      <c r="HGP1206"/>
      <c r="HGQ1206"/>
      <c r="HGR1206"/>
      <c r="HGS1206"/>
      <c r="HGT1206"/>
      <c r="HGU1206"/>
      <c r="HGV1206"/>
      <c r="HGW1206"/>
      <c r="HGX1206"/>
      <c r="HGY1206"/>
      <c r="HGZ1206"/>
      <c r="HHA1206"/>
      <c r="HHB1206"/>
      <c r="HHC1206"/>
      <c r="HHD1206"/>
      <c r="HHE1206"/>
      <c r="HHF1206"/>
      <c r="HHG1206"/>
      <c r="HHH1206"/>
      <c r="HHI1206"/>
      <c r="HHJ1206"/>
      <c r="HHK1206"/>
      <c r="HHL1206"/>
      <c r="HHM1206"/>
      <c r="HHN1206"/>
      <c r="HHO1206"/>
      <c r="HHP1206"/>
      <c r="HHQ1206"/>
      <c r="HHR1206"/>
      <c r="HHS1206"/>
      <c r="HHT1206"/>
      <c r="HHU1206"/>
      <c r="HHV1206"/>
      <c r="HHW1206"/>
      <c r="HHX1206"/>
      <c r="HHY1206"/>
      <c r="HHZ1206"/>
      <c r="HIA1206"/>
      <c r="HIB1206"/>
      <c r="HIC1206"/>
      <c r="HID1206"/>
      <c r="HIE1206"/>
      <c r="HIF1206"/>
      <c r="HIG1206"/>
      <c r="HIH1206"/>
      <c r="HII1206"/>
      <c r="HIJ1206"/>
      <c r="HIK1206"/>
      <c r="HIL1206"/>
      <c r="HIM1206"/>
      <c r="HIN1206"/>
      <c r="HIO1206"/>
      <c r="HIP1206"/>
      <c r="HIQ1206"/>
      <c r="HIR1206"/>
      <c r="HIS1206"/>
      <c r="HIT1206"/>
      <c r="HIU1206"/>
      <c r="HIV1206"/>
      <c r="HIW1206"/>
      <c r="HIX1206"/>
      <c r="HIY1206"/>
      <c r="HIZ1206"/>
      <c r="HJA1206"/>
      <c r="HJB1206"/>
      <c r="HJC1206"/>
      <c r="HJD1206"/>
      <c r="HJE1206"/>
      <c r="HJF1206"/>
      <c r="HJG1206"/>
      <c r="HJH1206"/>
      <c r="HJI1206"/>
      <c r="HJJ1206"/>
      <c r="HJK1206"/>
      <c r="HJL1206"/>
      <c r="HJM1206"/>
      <c r="HJN1206"/>
      <c r="HJO1206"/>
      <c r="HJP1206"/>
      <c r="HJQ1206"/>
      <c r="HJR1206"/>
      <c r="HJS1206"/>
      <c r="HJT1206"/>
      <c r="HJU1206"/>
      <c r="HJV1206"/>
      <c r="HJW1206"/>
      <c r="HJX1206"/>
      <c r="HJY1206"/>
      <c r="HJZ1206"/>
      <c r="HKA1206"/>
      <c r="HKB1206"/>
      <c r="HKC1206"/>
      <c r="HKD1206"/>
      <c r="HKE1206"/>
      <c r="HKF1206"/>
      <c r="HKG1206"/>
      <c r="HKH1206"/>
      <c r="HKI1206"/>
      <c r="HKJ1206"/>
      <c r="HKK1206"/>
      <c r="HKL1206"/>
      <c r="HKM1206"/>
      <c r="HKN1206"/>
      <c r="HKO1206"/>
      <c r="HKP1206"/>
      <c r="HKQ1206"/>
      <c r="HKR1206"/>
      <c r="HKS1206"/>
      <c r="HKT1206"/>
      <c r="HKU1206"/>
      <c r="HKV1206"/>
      <c r="HKW1206"/>
      <c r="HKX1206"/>
      <c r="HKY1206"/>
      <c r="HKZ1206"/>
      <c r="HLA1206"/>
      <c r="HLB1206"/>
      <c r="HLC1206"/>
      <c r="HLD1206"/>
      <c r="HLE1206"/>
      <c r="HLF1206"/>
      <c r="HLG1206"/>
      <c r="HLH1206"/>
      <c r="HLI1206"/>
      <c r="HLJ1206"/>
      <c r="HLK1206"/>
      <c r="HLL1206"/>
      <c r="HLM1206"/>
      <c r="HLN1206"/>
      <c r="HLO1206"/>
      <c r="HLP1206"/>
      <c r="HLQ1206"/>
      <c r="HLR1206"/>
      <c r="HLS1206"/>
      <c r="HLT1206"/>
      <c r="HLU1206"/>
      <c r="HLV1206"/>
      <c r="HLW1206"/>
      <c r="HLX1206"/>
      <c r="HLY1206"/>
      <c r="HLZ1206"/>
      <c r="HMA1206"/>
      <c r="HMB1206"/>
      <c r="HMC1206"/>
      <c r="HMD1206"/>
      <c r="HME1206"/>
      <c r="HMF1206"/>
      <c r="HMG1206"/>
      <c r="HMH1206"/>
      <c r="HMI1206"/>
      <c r="HMJ1206"/>
      <c r="HMK1206"/>
      <c r="HML1206"/>
      <c r="HMM1206"/>
      <c r="HMN1206"/>
      <c r="HMO1206"/>
      <c r="HMP1206"/>
      <c r="HMQ1206"/>
      <c r="HMR1206"/>
      <c r="HMS1206"/>
      <c r="HMT1206"/>
      <c r="HMU1206"/>
      <c r="HMV1206"/>
      <c r="HMW1206"/>
      <c r="HMX1206"/>
      <c r="HMY1206"/>
      <c r="HMZ1206"/>
      <c r="HNA1206"/>
      <c r="HNB1206"/>
      <c r="HNC1206"/>
      <c r="HND1206"/>
      <c r="HNE1206"/>
      <c r="HNF1206"/>
      <c r="HNG1206"/>
      <c r="HNH1206"/>
      <c r="HNI1206"/>
      <c r="HNJ1206"/>
      <c r="HNK1206"/>
      <c r="HNL1206"/>
      <c r="HNM1206"/>
      <c r="HNN1206"/>
      <c r="HNO1206"/>
      <c r="HNP1206"/>
      <c r="HNQ1206"/>
      <c r="HNR1206"/>
      <c r="HNS1206"/>
      <c r="HNT1206"/>
      <c r="HNU1206"/>
      <c r="HNV1206"/>
      <c r="HNW1206"/>
      <c r="HNX1206"/>
      <c r="HNY1206"/>
      <c r="HNZ1206"/>
      <c r="HOA1206"/>
      <c r="HOB1206"/>
      <c r="HOC1206"/>
      <c r="HOD1206"/>
      <c r="HOE1206"/>
      <c r="HOF1206"/>
      <c r="HOG1206"/>
      <c r="HOH1206"/>
      <c r="HOI1206"/>
      <c r="HOJ1206"/>
      <c r="HOK1206"/>
      <c r="HOL1206"/>
      <c r="HOM1206"/>
      <c r="HON1206"/>
      <c r="HOO1206"/>
      <c r="HOP1206"/>
      <c r="HOQ1206"/>
      <c r="HOR1206"/>
      <c r="HOS1206"/>
      <c r="HOT1206"/>
      <c r="HOU1206"/>
      <c r="HOV1206"/>
      <c r="HOW1206"/>
      <c r="HOX1206"/>
      <c r="HOY1206"/>
      <c r="HOZ1206"/>
      <c r="HPA1206"/>
      <c r="HPB1206"/>
      <c r="HPC1206"/>
      <c r="HPD1206"/>
      <c r="HPE1206"/>
      <c r="HPF1206"/>
      <c r="HPG1206"/>
      <c r="HPH1206"/>
      <c r="HPI1206"/>
      <c r="HPJ1206"/>
      <c r="HPK1206"/>
      <c r="HPL1206"/>
      <c r="HPM1206"/>
      <c r="HPN1206"/>
      <c r="HPO1206"/>
      <c r="HPP1206"/>
      <c r="HPQ1206"/>
      <c r="HPR1206"/>
      <c r="HPS1206"/>
      <c r="HPT1206"/>
      <c r="HPU1206"/>
      <c r="HPV1206"/>
      <c r="HPW1206"/>
      <c r="HPX1206"/>
      <c r="HPY1206"/>
      <c r="HPZ1206"/>
      <c r="HQA1206"/>
      <c r="HQB1206"/>
      <c r="HQC1206"/>
      <c r="HQD1206"/>
      <c r="HQE1206"/>
      <c r="HQF1206"/>
      <c r="HQG1206"/>
      <c r="HQH1206"/>
      <c r="HQI1206"/>
      <c r="HQJ1206"/>
      <c r="HQK1206"/>
      <c r="HQL1206"/>
      <c r="HQM1206"/>
      <c r="HQN1206"/>
      <c r="HQO1206"/>
      <c r="HQP1206"/>
      <c r="HQQ1206"/>
      <c r="HQR1206"/>
      <c r="HQS1206"/>
      <c r="HQT1206"/>
      <c r="HQU1206"/>
      <c r="HQV1206"/>
      <c r="HQW1206"/>
      <c r="HQX1206"/>
      <c r="HQY1206"/>
      <c r="HQZ1206"/>
      <c r="HRA1206"/>
      <c r="HRB1206"/>
      <c r="HRC1206"/>
      <c r="HRD1206"/>
      <c r="HRE1206"/>
      <c r="HRF1206"/>
      <c r="HRG1206"/>
      <c r="HRH1206"/>
      <c r="HRI1206"/>
      <c r="HRJ1206"/>
      <c r="HRK1206"/>
      <c r="HRL1206"/>
      <c r="HRM1206"/>
      <c r="HRN1206"/>
      <c r="HRO1206"/>
      <c r="HRP1206"/>
      <c r="HRQ1206"/>
      <c r="HRR1206"/>
      <c r="HRS1206"/>
      <c r="HRT1206"/>
      <c r="HRU1206"/>
      <c r="HRV1206"/>
      <c r="HRW1206"/>
      <c r="HRX1206"/>
      <c r="HRY1206"/>
      <c r="HRZ1206"/>
      <c r="HSA1206"/>
      <c r="HSB1206"/>
      <c r="HSC1206"/>
      <c r="HSD1206"/>
      <c r="HSE1206"/>
      <c r="HSF1206"/>
      <c r="HSG1206"/>
      <c r="HSH1206"/>
      <c r="HSI1206"/>
      <c r="HSJ1206"/>
      <c r="HSK1206"/>
      <c r="HSL1206"/>
      <c r="HSM1206"/>
      <c r="HSN1206"/>
      <c r="HSO1206"/>
      <c r="HSP1206"/>
      <c r="HSQ1206"/>
      <c r="HSR1206"/>
      <c r="HSS1206"/>
      <c r="HST1206"/>
      <c r="HSU1206"/>
      <c r="HSV1206"/>
      <c r="HSW1206"/>
      <c r="HSX1206"/>
      <c r="HSY1206"/>
      <c r="HSZ1206"/>
      <c r="HTA1206"/>
      <c r="HTB1206"/>
      <c r="HTC1206"/>
      <c r="HTD1206"/>
      <c r="HTE1206"/>
      <c r="HTF1206"/>
      <c r="HTG1206"/>
      <c r="HTH1206"/>
      <c r="HTI1206"/>
      <c r="HTJ1206"/>
      <c r="HTK1206"/>
      <c r="HTL1206"/>
      <c r="HTM1206"/>
      <c r="HTN1206"/>
      <c r="HTO1206"/>
      <c r="HTP1206"/>
      <c r="HTQ1206"/>
      <c r="HTR1206"/>
      <c r="HTS1206"/>
      <c r="HTT1206"/>
      <c r="HTU1206"/>
      <c r="HTV1206"/>
      <c r="HTW1206"/>
      <c r="HTX1206"/>
      <c r="HTY1206"/>
      <c r="HTZ1206"/>
      <c r="HUA1206"/>
      <c r="HUB1206"/>
      <c r="HUC1206"/>
      <c r="HUD1206"/>
      <c r="HUE1206"/>
      <c r="HUF1206"/>
      <c r="HUG1206"/>
      <c r="HUH1206"/>
      <c r="HUI1206"/>
      <c r="HUJ1206"/>
      <c r="HUK1206"/>
      <c r="HUL1206"/>
      <c r="HUM1206"/>
      <c r="HUN1206"/>
      <c r="HUO1206"/>
      <c r="HUP1206"/>
      <c r="HUQ1206"/>
      <c r="HUR1206"/>
      <c r="HUS1206"/>
      <c r="HUT1206"/>
      <c r="HUU1206"/>
      <c r="HUV1206"/>
      <c r="HUW1206"/>
      <c r="HUX1206"/>
      <c r="HUY1206"/>
      <c r="HUZ1206"/>
      <c r="HVA1206"/>
      <c r="HVB1206"/>
      <c r="HVC1206"/>
      <c r="HVD1206"/>
      <c r="HVE1206"/>
      <c r="HVF1206"/>
      <c r="HVG1206"/>
      <c r="HVH1206"/>
      <c r="HVI1206"/>
      <c r="HVJ1206"/>
      <c r="HVK1206"/>
      <c r="HVL1206"/>
      <c r="HVM1206"/>
      <c r="HVN1206"/>
      <c r="HVO1206"/>
      <c r="HVP1206"/>
      <c r="HVQ1206"/>
      <c r="HVR1206"/>
      <c r="HVS1206"/>
      <c r="HVT1206"/>
      <c r="HVU1206"/>
      <c r="HVV1206"/>
      <c r="HVW1206"/>
      <c r="HVX1206"/>
      <c r="HVY1206"/>
      <c r="HVZ1206"/>
      <c r="HWA1206"/>
      <c r="HWB1206"/>
      <c r="HWC1206"/>
      <c r="HWD1206"/>
      <c r="HWE1206"/>
      <c r="HWF1206"/>
      <c r="HWG1206"/>
      <c r="HWH1206"/>
      <c r="HWI1206"/>
      <c r="HWJ1206"/>
      <c r="HWK1206"/>
      <c r="HWL1206"/>
      <c r="HWM1206"/>
      <c r="HWN1206"/>
      <c r="HWO1206"/>
      <c r="HWP1206"/>
      <c r="HWQ1206"/>
      <c r="HWR1206"/>
      <c r="HWS1206"/>
      <c r="HWT1206"/>
      <c r="HWU1206"/>
      <c r="HWV1206"/>
      <c r="HWW1206"/>
      <c r="HWX1206"/>
      <c r="HWY1206"/>
      <c r="HWZ1206"/>
      <c r="HXA1206"/>
      <c r="HXB1206"/>
      <c r="HXC1206"/>
      <c r="HXD1206"/>
      <c r="HXE1206"/>
      <c r="HXF1206"/>
      <c r="HXG1206"/>
      <c r="HXH1206"/>
      <c r="HXI1206"/>
      <c r="HXJ1206"/>
      <c r="HXK1206"/>
      <c r="HXL1206"/>
      <c r="HXM1206"/>
      <c r="HXN1206"/>
      <c r="HXO1206"/>
      <c r="HXP1206"/>
      <c r="HXQ1206"/>
      <c r="HXR1206"/>
      <c r="HXS1206"/>
      <c r="HXT1206"/>
      <c r="HXU1206"/>
      <c r="HXV1206"/>
      <c r="HXW1206"/>
      <c r="HXX1206"/>
      <c r="HXY1206"/>
      <c r="HXZ1206"/>
      <c r="HYA1206"/>
      <c r="HYB1206"/>
      <c r="HYC1206"/>
      <c r="HYD1206"/>
      <c r="HYE1206"/>
      <c r="HYF1206"/>
      <c r="HYG1206"/>
      <c r="HYH1206"/>
      <c r="HYI1206"/>
      <c r="HYJ1206"/>
      <c r="HYK1206"/>
      <c r="HYL1206"/>
      <c r="HYM1206"/>
      <c r="HYN1206"/>
      <c r="HYO1206"/>
      <c r="HYP1206"/>
      <c r="HYQ1206"/>
      <c r="HYR1206"/>
      <c r="HYS1206"/>
      <c r="HYT1206"/>
      <c r="HYU1206"/>
      <c r="HYV1206"/>
      <c r="HYW1206"/>
      <c r="HYX1206"/>
      <c r="HYY1206"/>
      <c r="HYZ1206"/>
      <c r="HZA1206"/>
      <c r="HZB1206"/>
      <c r="HZC1206"/>
      <c r="HZD1206"/>
      <c r="HZE1206"/>
      <c r="HZF1206"/>
      <c r="HZG1206"/>
      <c r="HZH1206"/>
      <c r="HZI1206"/>
      <c r="HZJ1206"/>
      <c r="HZK1206"/>
      <c r="HZL1206"/>
      <c r="HZM1206"/>
      <c r="HZN1206"/>
      <c r="HZO1206"/>
      <c r="HZP1206"/>
      <c r="HZQ1206"/>
      <c r="HZR1206"/>
      <c r="HZS1206"/>
      <c r="HZT1206"/>
      <c r="HZU1206"/>
      <c r="HZV1206"/>
      <c r="HZW1206"/>
      <c r="HZX1206"/>
      <c r="HZY1206"/>
      <c r="HZZ1206"/>
      <c r="IAA1206"/>
      <c r="IAB1206"/>
      <c r="IAC1206"/>
      <c r="IAD1206"/>
      <c r="IAE1206"/>
      <c r="IAF1206"/>
      <c r="IAG1206"/>
      <c r="IAH1206"/>
      <c r="IAI1206"/>
      <c r="IAJ1206"/>
      <c r="IAK1206"/>
      <c r="IAL1206"/>
      <c r="IAM1206"/>
      <c r="IAN1206"/>
      <c r="IAO1206"/>
      <c r="IAP1206"/>
      <c r="IAQ1206"/>
      <c r="IAR1206"/>
      <c r="IAS1206"/>
      <c r="IAT1206"/>
      <c r="IAU1206"/>
      <c r="IAV1206"/>
      <c r="IAW1206"/>
      <c r="IAX1206"/>
      <c r="IAY1206"/>
      <c r="IAZ1206"/>
      <c r="IBA1206"/>
      <c r="IBB1206"/>
      <c r="IBC1206"/>
      <c r="IBD1206"/>
      <c r="IBE1206"/>
      <c r="IBF1206"/>
      <c r="IBG1206"/>
      <c r="IBH1206"/>
      <c r="IBI1206"/>
      <c r="IBJ1206"/>
      <c r="IBK1206"/>
      <c r="IBL1206"/>
      <c r="IBM1206"/>
      <c r="IBN1206"/>
      <c r="IBO1206"/>
      <c r="IBP1206"/>
      <c r="IBQ1206"/>
      <c r="IBR1206"/>
      <c r="IBS1206"/>
      <c r="IBT1206"/>
      <c r="IBU1206"/>
      <c r="IBV1206"/>
      <c r="IBW1206"/>
      <c r="IBX1206"/>
      <c r="IBY1206"/>
      <c r="IBZ1206"/>
      <c r="ICA1206"/>
      <c r="ICB1206"/>
      <c r="ICC1206"/>
      <c r="ICD1206"/>
      <c r="ICE1206"/>
      <c r="ICF1206"/>
      <c r="ICG1206"/>
      <c r="ICH1206"/>
      <c r="ICI1206"/>
      <c r="ICJ1206"/>
      <c r="ICK1206"/>
      <c r="ICL1206"/>
      <c r="ICM1206"/>
      <c r="ICN1206"/>
      <c r="ICO1206"/>
      <c r="ICP1206"/>
      <c r="ICQ1206"/>
      <c r="ICR1206"/>
      <c r="ICS1206"/>
      <c r="ICT1206"/>
      <c r="ICU1206"/>
      <c r="ICV1206"/>
      <c r="ICW1206"/>
      <c r="ICX1206"/>
      <c r="ICY1206"/>
      <c r="ICZ1206"/>
      <c r="IDA1206"/>
      <c r="IDB1206"/>
      <c r="IDC1206"/>
      <c r="IDD1206"/>
      <c r="IDE1206"/>
      <c r="IDF1206"/>
      <c r="IDG1206"/>
      <c r="IDH1206"/>
      <c r="IDI1206"/>
      <c r="IDJ1206"/>
      <c r="IDK1206"/>
      <c r="IDL1206"/>
      <c r="IDM1206"/>
      <c r="IDN1206"/>
      <c r="IDO1206"/>
      <c r="IDP1206"/>
      <c r="IDQ1206"/>
      <c r="IDR1206"/>
      <c r="IDS1206"/>
      <c r="IDT1206"/>
      <c r="IDU1206"/>
      <c r="IDV1206"/>
      <c r="IDW1206"/>
      <c r="IDX1206"/>
      <c r="IDY1206"/>
      <c r="IDZ1206"/>
      <c r="IEA1206"/>
      <c r="IEB1206"/>
      <c r="IEC1206"/>
      <c r="IED1206"/>
      <c r="IEE1206"/>
      <c r="IEF1206"/>
      <c r="IEG1206"/>
      <c r="IEH1206"/>
      <c r="IEI1206"/>
      <c r="IEJ1206"/>
      <c r="IEK1206"/>
      <c r="IEL1206"/>
      <c r="IEM1206"/>
      <c r="IEN1206"/>
      <c r="IEO1206"/>
      <c r="IEP1206"/>
      <c r="IEQ1206"/>
      <c r="IER1206"/>
      <c r="IES1206"/>
      <c r="IET1206"/>
      <c r="IEU1206"/>
      <c r="IEV1206"/>
      <c r="IEW1206"/>
      <c r="IEX1206"/>
      <c r="IEY1206"/>
      <c r="IEZ1206"/>
      <c r="IFA1206"/>
      <c r="IFB1206"/>
      <c r="IFC1206"/>
      <c r="IFD1206"/>
      <c r="IFE1206"/>
      <c r="IFF1206"/>
      <c r="IFG1206"/>
      <c r="IFH1206"/>
      <c r="IFI1206"/>
      <c r="IFJ1206"/>
      <c r="IFK1206"/>
      <c r="IFL1206"/>
      <c r="IFM1206"/>
      <c r="IFN1206"/>
      <c r="IFO1206"/>
      <c r="IFP1206"/>
      <c r="IFQ1206"/>
      <c r="IFR1206"/>
      <c r="IFS1206"/>
      <c r="IFT1206"/>
      <c r="IFU1206"/>
      <c r="IFV1206"/>
      <c r="IFW1206"/>
      <c r="IFX1206"/>
      <c r="IFY1206"/>
      <c r="IFZ1206"/>
      <c r="IGA1206"/>
      <c r="IGB1206"/>
      <c r="IGC1206"/>
      <c r="IGD1206"/>
      <c r="IGE1206"/>
      <c r="IGF1206"/>
      <c r="IGG1206"/>
      <c r="IGH1206"/>
      <c r="IGI1206"/>
      <c r="IGJ1206"/>
      <c r="IGK1206"/>
      <c r="IGL1206"/>
      <c r="IGM1206"/>
      <c r="IGN1206"/>
      <c r="IGO1206"/>
      <c r="IGP1206"/>
      <c r="IGQ1206"/>
      <c r="IGR1206"/>
      <c r="IGS1206"/>
      <c r="IGT1206"/>
      <c r="IGU1206"/>
      <c r="IGV1206"/>
      <c r="IGW1206"/>
      <c r="IGX1206"/>
      <c r="IGY1206"/>
      <c r="IGZ1206"/>
      <c r="IHA1206"/>
      <c r="IHB1206"/>
      <c r="IHC1206"/>
      <c r="IHD1206"/>
      <c r="IHE1206"/>
      <c r="IHF1206"/>
      <c r="IHG1206"/>
      <c r="IHH1206"/>
      <c r="IHI1206"/>
      <c r="IHJ1206"/>
      <c r="IHK1206"/>
      <c r="IHL1206"/>
      <c r="IHM1206"/>
      <c r="IHN1206"/>
      <c r="IHO1206"/>
      <c r="IHP1206"/>
      <c r="IHQ1206"/>
      <c r="IHR1206"/>
      <c r="IHS1206"/>
      <c r="IHT1206"/>
      <c r="IHU1206"/>
      <c r="IHV1206"/>
      <c r="IHW1206"/>
      <c r="IHX1206"/>
      <c r="IHY1206"/>
      <c r="IHZ1206"/>
      <c r="IIA1206"/>
      <c r="IIB1206"/>
      <c r="IIC1206"/>
      <c r="IID1206"/>
      <c r="IIE1206"/>
      <c r="IIF1206"/>
      <c r="IIG1206"/>
      <c r="IIH1206"/>
      <c r="III1206"/>
      <c r="IIJ1206"/>
      <c r="IIK1206"/>
      <c r="IIL1206"/>
      <c r="IIM1206"/>
      <c r="IIN1206"/>
      <c r="IIO1206"/>
      <c r="IIP1206"/>
      <c r="IIQ1206"/>
      <c r="IIR1206"/>
      <c r="IIS1206"/>
      <c r="IIT1206"/>
      <c r="IIU1206"/>
      <c r="IIV1206"/>
      <c r="IIW1206"/>
      <c r="IIX1206"/>
      <c r="IIY1206"/>
      <c r="IIZ1206"/>
      <c r="IJA1206"/>
      <c r="IJB1206"/>
      <c r="IJC1206"/>
      <c r="IJD1206"/>
      <c r="IJE1206"/>
      <c r="IJF1206"/>
      <c r="IJG1206"/>
      <c r="IJH1206"/>
      <c r="IJI1206"/>
      <c r="IJJ1206"/>
      <c r="IJK1206"/>
      <c r="IJL1206"/>
      <c r="IJM1206"/>
      <c r="IJN1206"/>
      <c r="IJO1206"/>
      <c r="IJP1206"/>
      <c r="IJQ1206"/>
      <c r="IJR1206"/>
      <c r="IJS1206"/>
      <c r="IJT1206"/>
      <c r="IJU1206"/>
      <c r="IJV1206"/>
      <c r="IJW1206"/>
      <c r="IJX1206"/>
      <c r="IJY1206"/>
      <c r="IJZ1206"/>
      <c r="IKA1206"/>
      <c r="IKB1206"/>
      <c r="IKC1206"/>
      <c r="IKD1206"/>
      <c r="IKE1206"/>
      <c r="IKF1206"/>
      <c r="IKG1206"/>
      <c r="IKH1206"/>
      <c r="IKI1206"/>
      <c r="IKJ1206"/>
      <c r="IKK1206"/>
      <c r="IKL1206"/>
      <c r="IKM1206"/>
      <c r="IKN1206"/>
      <c r="IKO1206"/>
      <c r="IKP1206"/>
      <c r="IKQ1206"/>
      <c r="IKR1206"/>
      <c r="IKS1206"/>
      <c r="IKT1206"/>
      <c r="IKU1206"/>
      <c r="IKV1206"/>
      <c r="IKW1206"/>
      <c r="IKX1206"/>
      <c r="IKY1206"/>
      <c r="IKZ1206"/>
      <c r="ILA1206"/>
      <c r="ILB1206"/>
      <c r="ILC1206"/>
      <c r="ILD1206"/>
      <c r="ILE1206"/>
      <c r="ILF1206"/>
      <c r="ILG1206"/>
      <c r="ILH1206"/>
      <c r="ILI1206"/>
      <c r="ILJ1206"/>
      <c r="ILK1206"/>
      <c r="ILL1206"/>
      <c r="ILM1206"/>
      <c r="ILN1206"/>
      <c r="ILO1206"/>
      <c r="ILP1206"/>
      <c r="ILQ1206"/>
      <c r="ILR1206"/>
      <c r="ILS1206"/>
      <c r="ILT1206"/>
      <c r="ILU1206"/>
      <c r="ILV1206"/>
      <c r="ILW1206"/>
      <c r="ILX1206"/>
      <c r="ILY1206"/>
      <c r="ILZ1206"/>
      <c r="IMA1206"/>
      <c r="IMB1206"/>
      <c r="IMC1206"/>
      <c r="IMD1206"/>
      <c r="IME1206"/>
      <c r="IMF1206"/>
      <c r="IMG1206"/>
      <c r="IMH1206"/>
      <c r="IMI1206"/>
      <c r="IMJ1206"/>
      <c r="IMK1206"/>
      <c r="IML1206"/>
      <c r="IMM1206"/>
      <c r="IMN1206"/>
      <c r="IMO1206"/>
      <c r="IMP1206"/>
      <c r="IMQ1206"/>
      <c r="IMR1206"/>
      <c r="IMS1206"/>
      <c r="IMT1206"/>
      <c r="IMU1206"/>
      <c r="IMV1206"/>
      <c r="IMW1206"/>
      <c r="IMX1206"/>
      <c r="IMY1206"/>
      <c r="IMZ1206"/>
      <c r="INA1206"/>
      <c r="INB1206"/>
      <c r="INC1206"/>
      <c r="IND1206"/>
      <c r="INE1206"/>
      <c r="INF1206"/>
      <c r="ING1206"/>
      <c r="INH1206"/>
      <c r="INI1206"/>
      <c r="INJ1206"/>
      <c r="INK1206"/>
      <c r="INL1206"/>
      <c r="INM1206"/>
      <c r="INN1206"/>
      <c r="INO1206"/>
      <c r="INP1206"/>
      <c r="INQ1206"/>
      <c r="INR1206"/>
      <c r="INS1206"/>
      <c r="INT1206"/>
      <c r="INU1206"/>
      <c r="INV1206"/>
      <c r="INW1206"/>
      <c r="INX1206"/>
      <c r="INY1206"/>
      <c r="INZ1206"/>
      <c r="IOA1206"/>
      <c r="IOB1206"/>
      <c r="IOC1206"/>
      <c r="IOD1206"/>
      <c r="IOE1206"/>
      <c r="IOF1206"/>
      <c r="IOG1206"/>
      <c r="IOH1206"/>
      <c r="IOI1206"/>
      <c r="IOJ1206"/>
      <c r="IOK1206"/>
      <c r="IOL1206"/>
      <c r="IOM1206"/>
      <c r="ION1206"/>
      <c r="IOO1206"/>
      <c r="IOP1206"/>
      <c r="IOQ1206"/>
      <c r="IOR1206"/>
      <c r="IOS1206"/>
      <c r="IOT1206"/>
      <c r="IOU1206"/>
      <c r="IOV1206"/>
      <c r="IOW1206"/>
      <c r="IOX1206"/>
      <c r="IOY1206"/>
      <c r="IOZ1206"/>
      <c r="IPA1206"/>
      <c r="IPB1206"/>
      <c r="IPC1206"/>
      <c r="IPD1206"/>
      <c r="IPE1206"/>
      <c r="IPF1206"/>
      <c r="IPG1206"/>
      <c r="IPH1206"/>
      <c r="IPI1206"/>
      <c r="IPJ1206"/>
      <c r="IPK1206"/>
      <c r="IPL1206"/>
      <c r="IPM1206"/>
      <c r="IPN1206"/>
      <c r="IPO1206"/>
      <c r="IPP1206"/>
      <c r="IPQ1206"/>
      <c r="IPR1206"/>
      <c r="IPS1206"/>
      <c r="IPT1206"/>
      <c r="IPU1206"/>
      <c r="IPV1206"/>
      <c r="IPW1206"/>
      <c r="IPX1206"/>
      <c r="IPY1206"/>
      <c r="IPZ1206"/>
      <c r="IQA1206"/>
      <c r="IQB1206"/>
      <c r="IQC1206"/>
      <c r="IQD1206"/>
      <c r="IQE1206"/>
      <c r="IQF1206"/>
      <c r="IQG1206"/>
      <c r="IQH1206"/>
      <c r="IQI1206"/>
      <c r="IQJ1206"/>
      <c r="IQK1206"/>
      <c r="IQL1206"/>
      <c r="IQM1206"/>
      <c r="IQN1206"/>
      <c r="IQO1206"/>
      <c r="IQP1206"/>
      <c r="IQQ1206"/>
      <c r="IQR1206"/>
      <c r="IQS1206"/>
      <c r="IQT1206"/>
      <c r="IQU1206"/>
      <c r="IQV1206"/>
      <c r="IQW1206"/>
      <c r="IQX1206"/>
      <c r="IQY1206"/>
      <c r="IQZ1206"/>
      <c r="IRA1206"/>
      <c r="IRB1206"/>
      <c r="IRC1206"/>
      <c r="IRD1206"/>
      <c r="IRE1206"/>
      <c r="IRF1206"/>
      <c r="IRG1206"/>
      <c r="IRH1206"/>
      <c r="IRI1206"/>
      <c r="IRJ1206"/>
      <c r="IRK1206"/>
      <c r="IRL1206"/>
      <c r="IRM1206"/>
      <c r="IRN1206"/>
      <c r="IRO1206"/>
      <c r="IRP1206"/>
      <c r="IRQ1206"/>
      <c r="IRR1206"/>
      <c r="IRS1206"/>
      <c r="IRT1206"/>
      <c r="IRU1206"/>
      <c r="IRV1206"/>
      <c r="IRW1206"/>
      <c r="IRX1206"/>
      <c r="IRY1206"/>
      <c r="IRZ1206"/>
      <c r="ISA1206"/>
      <c r="ISB1206"/>
      <c r="ISC1206"/>
      <c r="ISD1206"/>
      <c r="ISE1206"/>
      <c r="ISF1206"/>
      <c r="ISG1206"/>
      <c r="ISH1206"/>
      <c r="ISI1206"/>
      <c r="ISJ1206"/>
      <c r="ISK1206"/>
      <c r="ISL1206"/>
      <c r="ISM1206"/>
      <c r="ISN1206"/>
      <c r="ISO1206"/>
      <c r="ISP1206"/>
      <c r="ISQ1206"/>
      <c r="ISR1206"/>
      <c r="ISS1206"/>
      <c r="IST1206"/>
      <c r="ISU1206"/>
      <c r="ISV1206"/>
      <c r="ISW1206"/>
      <c r="ISX1206"/>
      <c r="ISY1206"/>
      <c r="ISZ1206"/>
      <c r="ITA1206"/>
      <c r="ITB1206"/>
      <c r="ITC1206"/>
      <c r="ITD1206"/>
      <c r="ITE1206"/>
      <c r="ITF1206"/>
      <c r="ITG1206"/>
      <c r="ITH1206"/>
      <c r="ITI1206"/>
      <c r="ITJ1206"/>
      <c r="ITK1206"/>
      <c r="ITL1206"/>
      <c r="ITM1206"/>
      <c r="ITN1206"/>
      <c r="ITO1206"/>
      <c r="ITP1206"/>
      <c r="ITQ1206"/>
      <c r="ITR1206"/>
      <c r="ITS1206"/>
      <c r="ITT1206"/>
      <c r="ITU1206"/>
      <c r="ITV1206"/>
      <c r="ITW1206"/>
      <c r="ITX1206"/>
      <c r="ITY1206"/>
      <c r="ITZ1206"/>
      <c r="IUA1206"/>
      <c r="IUB1206"/>
      <c r="IUC1206"/>
      <c r="IUD1206"/>
      <c r="IUE1206"/>
      <c r="IUF1206"/>
      <c r="IUG1206"/>
      <c r="IUH1206"/>
      <c r="IUI1206"/>
      <c r="IUJ1206"/>
      <c r="IUK1206"/>
      <c r="IUL1206"/>
      <c r="IUM1206"/>
      <c r="IUN1206"/>
      <c r="IUO1206"/>
      <c r="IUP1206"/>
      <c r="IUQ1206"/>
      <c r="IUR1206"/>
      <c r="IUS1206"/>
      <c r="IUT1206"/>
      <c r="IUU1206"/>
      <c r="IUV1206"/>
      <c r="IUW1206"/>
      <c r="IUX1206"/>
      <c r="IUY1206"/>
      <c r="IUZ1206"/>
      <c r="IVA1206"/>
      <c r="IVB1206"/>
      <c r="IVC1206"/>
      <c r="IVD1206"/>
      <c r="IVE1206"/>
      <c r="IVF1206"/>
      <c r="IVG1206"/>
      <c r="IVH1206"/>
      <c r="IVI1206"/>
      <c r="IVJ1206"/>
      <c r="IVK1206"/>
      <c r="IVL1206"/>
      <c r="IVM1206"/>
      <c r="IVN1206"/>
      <c r="IVO1206"/>
      <c r="IVP1206"/>
      <c r="IVQ1206"/>
      <c r="IVR1206"/>
      <c r="IVS1206"/>
      <c r="IVT1206"/>
      <c r="IVU1206"/>
      <c r="IVV1206"/>
      <c r="IVW1206"/>
      <c r="IVX1206"/>
      <c r="IVY1206"/>
      <c r="IVZ1206"/>
      <c r="IWA1206"/>
      <c r="IWB1206"/>
      <c r="IWC1206"/>
      <c r="IWD1206"/>
      <c r="IWE1206"/>
      <c r="IWF1206"/>
      <c r="IWG1206"/>
      <c r="IWH1206"/>
      <c r="IWI1206"/>
      <c r="IWJ1206"/>
      <c r="IWK1206"/>
      <c r="IWL1206"/>
      <c r="IWM1206"/>
      <c r="IWN1206"/>
      <c r="IWO1206"/>
      <c r="IWP1206"/>
      <c r="IWQ1206"/>
      <c r="IWR1206"/>
      <c r="IWS1206"/>
      <c r="IWT1206"/>
      <c r="IWU1206"/>
      <c r="IWV1206"/>
      <c r="IWW1206"/>
      <c r="IWX1206"/>
      <c r="IWY1206"/>
      <c r="IWZ1206"/>
      <c r="IXA1206"/>
      <c r="IXB1206"/>
      <c r="IXC1206"/>
      <c r="IXD1206"/>
      <c r="IXE1206"/>
      <c r="IXF1206"/>
      <c r="IXG1206"/>
      <c r="IXH1206"/>
      <c r="IXI1206"/>
      <c r="IXJ1206"/>
      <c r="IXK1206"/>
      <c r="IXL1206"/>
      <c r="IXM1206"/>
      <c r="IXN1206"/>
      <c r="IXO1206"/>
      <c r="IXP1206"/>
      <c r="IXQ1206"/>
      <c r="IXR1206"/>
      <c r="IXS1206"/>
      <c r="IXT1206"/>
      <c r="IXU1206"/>
      <c r="IXV1206"/>
      <c r="IXW1206"/>
      <c r="IXX1206"/>
      <c r="IXY1206"/>
      <c r="IXZ1206"/>
      <c r="IYA1206"/>
      <c r="IYB1206"/>
      <c r="IYC1206"/>
      <c r="IYD1206"/>
      <c r="IYE1206"/>
      <c r="IYF1206"/>
      <c r="IYG1206"/>
      <c r="IYH1206"/>
      <c r="IYI1206"/>
      <c r="IYJ1206"/>
      <c r="IYK1206"/>
      <c r="IYL1206"/>
      <c r="IYM1206"/>
      <c r="IYN1206"/>
      <c r="IYO1206"/>
      <c r="IYP1206"/>
      <c r="IYQ1206"/>
      <c r="IYR1206"/>
      <c r="IYS1206"/>
      <c r="IYT1206"/>
      <c r="IYU1206"/>
      <c r="IYV1206"/>
      <c r="IYW1206"/>
      <c r="IYX1206"/>
      <c r="IYY1206"/>
      <c r="IYZ1206"/>
      <c r="IZA1206"/>
      <c r="IZB1206"/>
      <c r="IZC1206"/>
      <c r="IZD1206"/>
      <c r="IZE1206"/>
      <c r="IZF1206"/>
      <c r="IZG1206"/>
      <c r="IZH1206"/>
      <c r="IZI1206"/>
      <c r="IZJ1206"/>
      <c r="IZK1206"/>
      <c r="IZL1206"/>
      <c r="IZM1206"/>
      <c r="IZN1206"/>
      <c r="IZO1206"/>
      <c r="IZP1206"/>
      <c r="IZQ1206"/>
      <c r="IZR1206"/>
      <c r="IZS1206"/>
      <c r="IZT1206"/>
      <c r="IZU1206"/>
      <c r="IZV1206"/>
      <c r="IZW1206"/>
      <c r="IZX1206"/>
      <c r="IZY1206"/>
      <c r="IZZ1206"/>
      <c r="JAA1206"/>
      <c r="JAB1206"/>
      <c r="JAC1206"/>
      <c r="JAD1206"/>
      <c r="JAE1206"/>
      <c r="JAF1206"/>
      <c r="JAG1206"/>
      <c r="JAH1206"/>
      <c r="JAI1206"/>
      <c r="JAJ1206"/>
      <c r="JAK1206"/>
      <c r="JAL1206"/>
      <c r="JAM1206"/>
      <c r="JAN1206"/>
      <c r="JAO1206"/>
      <c r="JAP1206"/>
      <c r="JAQ1206"/>
      <c r="JAR1206"/>
      <c r="JAS1206"/>
      <c r="JAT1206"/>
      <c r="JAU1206"/>
      <c r="JAV1206"/>
      <c r="JAW1206"/>
      <c r="JAX1206"/>
      <c r="JAY1206"/>
      <c r="JAZ1206"/>
      <c r="JBA1206"/>
      <c r="JBB1206"/>
      <c r="JBC1206"/>
      <c r="JBD1206"/>
      <c r="JBE1206"/>
      <c r="JBF1206"/>
      <c r="JBG1206"/>
      <c r="JBH1206"/>
      <c r="JBI1206"/>
      <c r="JBJ1206"/>
      <c r="JBK1206"/>
      <c r="JBL1206"/>
      <c r="JBM1206"/>
      <c r="JBN1206"/>
      <c r="JBO1206"/>
      <c r="JBP1206"/>
      <c r="JBQ1206"/>
      <c r="JBR1206"/>
      <c r="JBS1206"/>
      <c r="JBT1206"/>
      <c r="JBU1206"/>
      <c r="JBV1206"/>
      <c r="JBW1206"/>
      <c r="JBX1206"/>
      <c r="JBY1206"/>
      <c r="JBZ1206"/>
      <c r="JCA1206"/>
      <c r="JCB1206"/>
      <c r="JCC1206"/>
      <c r="JCD1206"/>
      <c r="JCE1206"/>
      <c r="JCF1206"/>
      <c r="JCG1206"/>
      <c r="JCH1206"/>
      <c r="JCI1206"/>
      <c r="JCJ1206"/>
      <c r="JCK1206"/>
      <c r="JCL1206"/>
      <c r="JCM1206"/>
      <c r="JCN1206"/>
      <c r="JCO1206"/>
      <c r="JCP1206"/>
      <c r="JCQ1206"/>
      <c r="JCR1206"/>
      <c r="JCS1206"/>
      <c r="JCT1206"/>
      <c r="JCU1206"/>
      <c r="JCV1206"/>
      <c r="JCW1206"/>
      <c r="JCX1206"/>
      <c r="JCY1206"/>
      <c r="JCZ1206"/>
      <c r="JDA1206"/>
      <c r="JDB1206"/>
      <c r="JDC1206"/>
      <c r="JDD1206"/>
      <c r="JDE1206"/>
      <c r="JDF1206"/>
      <c r="JDG1206"/>
      <c r="JDH1206"/>
      <c r="JDI1206"/>
      <c r="JDJ1206"/>
      <c r="JDK1206"/>
      <c r="JDL1206"/>
      <c r="JDM1206"/>
      <c r="JDN1206"/>
      <c r="JDO1206"/>
      <c r="JDP1206"/>
      <c r="JDQ1206"/>
      <c r="JDR1206"/>
      <c r="JDS1206"/>
      <c r="JDT1206"/>
      <c r="JDU1206"/>
      <c r="JDV1206"/>
      <c r="JDW1206"/>
      <c r="JDX1206"/>
      <c r="JDY1206"/>
      <c r="JDZ1206"/>
      <c r="JEA1206"/>
      <c r="JEB1206"/>
      <c r="JEC1206"/>
      <c r="JED1206"/>
      <c r="JEE1206"/>
      <c r="JEF1206"/>
      <c r="JEG1206"/>
      <c r="JEH1206"/>
      <c r="JEI1206"/>
      <c r="JEJ1206"/>
      <c r="JEK1206"/>
      <c r="JEL1206"/>
      <c r="JEM1206"/>
      <c r="JEN1206"/>
      <c r="JEO1206"/>
      <c r="JEP1206"/>
      <c r="JEQ1206"/>
      <c r="JER1206"/>
      <c r="JES1206"/>
      <c r="JET1206"/>
      <c r="JEU1206"/>
      <c r="JEV1206"/>
      <c r="JEW1206"/>
      <c r="JEX1206"/>
      <c r="JEY1206"/>
      <c r="JEZ1206"/>
      <c r="JFA1206"/>
      <c r="JFB1206"/>
      <c r="JFC1206"/>
      <c r="JFD1206"/>
      <c r="JFE1206"/>
      <c r="JFF1206"/>
      <c r="JFG1206"/>
      <c r="JFH1206"/>
      <c r="JFI1206"/>
      <c r="JFJ1206"/>
      <c r="JFK1206"/>
      <c r="JFL1206"/>
      <c r="JFM1206"/>
      <c r="JFN1206"/>
      <c r="JFO1206"/>
      <c r="JFP1206"/>
      <c r="JFQ1206"/>
      <c r="JFR1206"/>
      <c r="JFS1206"/>
      <c r="JFT1206"/>
      <c r="JFU1206"/>
      <c r="JFV1206"/>
      <c r="JFW1206"/>
      <c r="JFX1206"/>
      <c r="JFY1206"/>
      <c r="JFZ1206"/>
      <c r="JGA1206"/>
      <c r="JGB1206"/>
      <c r="JGC1206"/>
      <c r="JGD1206"/>
      <c r="JGE1206"/>
      <c r="JGF1206"/>
      <c r="JGG1206"/>
      <c r="JGH1206"/>
      <c r="JGI1206"/>
      <c r="JGJ1206"/>
      <c r="JGK1206"/>
      <c r="JGL1206"/>
      <c r="JGM1206"/>
      <c r="JGN1206"/>
      <c r="JGO1206"/>
      <c r="JGP1206"/>
      <c r="JGQ1206"/>
      <c r="JGR1206"/>
      <c r="JGS1206"/>
      <c r="JGT1206"/>
      <c r="JGU1206"/>
      <c r="JGV1206"/>
      <c r="JGW1206"/>
      <c r="JGX1206"/>
      <c r="JGY1206"/>
      <c r="JGZ1206"/>
      <c r="JHA1206"/>
      <c r="JHB1206"/>
      <c r="JHC1206"/>
      <c r="JHD1206"/>
      <c r="JHE1206"/>
      <c r="JHF1206"/>
      <c r="JHG1206"/>
      <c r="JHH1206"/>
      <c r="JHI1206"/>
      <c r="JHJ1206"/>
      <c r="JHK1206"/>
      <c r="JHL1206"/>
      <c r="JHM1206"/>
      <c r="JHN1206"/>
      <c r="JHO1206"/>
      <c r="JHP1206"/>
      <c r="JHQ1206"/>
      <c r="JHR1206"/>
      <c r="JHS1206"/>
      <c r="JHT1206"/>
      <c r="JHU1206"/>
      <c r="JHV1206"/>
      <c r="JHW1206"/>
      <c r="JHX1206"/>
      <c r="JHY1206"/>
      <c r="JHZ1206"/>
      <c r="JIA1206"/>
      <c r="JIB1206"/>
      <c r="JIC1206"/>
      <c r="JID1206"/>
      <c r="JIE1206"/>
      <c r="JIF1206"/>
      <c r="JIG1206"/>
      <c r="JIH1206"/>
      <c r="JII1206"/>
      <c r="JIJ1206"/>
      <c r="JIK1206"/>
      <c r="JIL1206"/>
      <c r="JIM1206"/>
      <c r="JIN1206"/>
      <c r="JIO1206"/>
      <c r="JIP1206"/>
      <c r="JIQ1206"/>
      <c r="JIR1206"/>
      <c r="JIS1206"/>
      <c r="JIT1206"/>
      <c r="JIU1206"/>
      <c r="JIV1206"/>
      <c r="JIW1206"/>
      <c r="JIX1206"/>
      <c r="JIY1206"/>
      <c r="JIZ1206"/>
      <c r="JJA1206"/>
      <c r="JJB1206"/>
      <c r="JJC1206"/>
      <c r="JJD1206"/>
      <c r="JJE1206"/>
      <c r="JJF1206"/>
      <c r="JJG1206"/>
      <c r="JJH1206"/>
      <c r="JJI1206"/>
      <c r="JJJ1206"/>
      <c r="JJK1206"/>
      <c r="JJL1206"/>
      <c r="JJM1206"/>
      <c r="JJN1206"/>
      <c r="JJO1206"/>
      <c r="JJP1206"/>
      <c r="JJQ1206"/>
      <c r="JJR1206"/>
      <c r="JJS1206"/>
      <c r="JJT1206"/>
      <c r="JJU1206"/>
      <c r="JJV1206"/>
      <c r="JJW1206"/>
      <c r="JJX1206"/>
      <c r="JJY1206"/>
      <c r="JJZ1206"/>
      <c r="JKA1206"/>
      <c r="JKB1206"/>
      <c r="JKC1206"/>
      <c r="JKD1206"/>
      <c r="JKE1206"/>
      <c r="JKF1206"/>
      <c r="JKG1206"/>
      <c r="JKH1206"/>
      <c r="JKI1206"/>
      <c r="JKJ1206"/>
      <c r="JKK1206"/>
      <c r="JKL1206"/>
      <c r="JKM1206"/>
      <c r="JKN1206"/>
      <c r="JKO1206"/>
      <c r="JKP1206"/>
      <c r="JKQ1206"/>
      <c r="JKR1206"/>
      <c r="JKS1206"/>
      <c r="JKT1206"/>
      <c r="JKU1206"/>
      <c r="JKV1206"/>
      <c r="JKW1206"/>
      <c r="JKX1206"/>
      <c r="JKY1206"/>
      <c r="JKZ1206"/>
      <c r="JLA1206"/>
      <c r="JLB1206"/>
      <c r="JLC1206"/>
      <c r="JLD1206"/>
      <c r="JLE1206"/>
      <c r="JLF1206"/>
      <c r="JLG1206"/>
      <c r="JLH1206"/>
      <c r="JLI1206"/>
      <c r="JLJ1206"/>
      <c r="JLK1206"/>
      <c r="JLL1206"/>
      <c r="JLM1206"/>
      <c r="JLN1206"/>
      <c r="JLO1206"/>
      <c r="JLP1206"/>
      <c r="JLQ1206"/>
      <c r="JLR1206"/>
      <c r="JLS1206"/>
      <c r="JLT1206"/>
      <c r="JLU1206"/>
      <c r="JLV1206"/>
      <c r="JLW1206"/>
      <c r="JLX1206"/>
      <c r="JLY1206"/>
      <c r="JLZ1206"/>
      <c r="JMA1206"/>
      <c r="JMB1206"/>
      <c r="JMC1206"/>
      <c r="JMD1206"/>
      <c r="JME1206"/>
      <c r="JMF1206"/>
      <c r="JMG1206"/>
      <c r="JMH1206"/>
      <c r="JMI1206"/>
      <c r="JMJ1206"/>
      <c r="JMK1206"/>
      <c r="JML1206"/>
      <c r="JMM1206"/>
      <c r="JMN1206"/>
      <c r="JMO1206"/>
      <c r="JMP1206"/>
      <c r="JMQ1206"/>
      <c r="JMR1206"/>
      <c r="JMS1206"/>
      <c r="JMT1206"/>
      <c r="JMU1206"/>
      <c r="JMV1206"/>
      <c r="JMW1206"/>
      <c r="JMX1206"/>
      <c r="JMY1206"/>
      <c r="JMZ1206"/>
      <c r="JNA1206"/>
      <c r="JNB1206"/>
      <c r="JNC1206"/>
      <c r="JND1206"/>
      <c r="JNE1206"/>
      <c r="JNF1206"/>
      <c r="JNG1206"/>
      <c r="JNH1206"/>
      <c r="JNI1206"/>
      <c r="JNJ1206"/>
      <c r="JNK1206"/>
      <c r="JNL1206"/>
      <c r="JNM1206"/>
      <c r="JNN1206"/>
      <c r="JNO1206"/>
      <c r="JNP1206"/>
      <c r="JNQ1206"/>
      <c r="JNR1206"/>
      <c r="JNS1206"/>
      <c r="JNT1206"/>
      <c r="JNU1206"/>
      <c r="JNV1206"/>
      <c r="JNW1206"/>
      <c r="JNX1206"/>
      <c r="JNY1206"/>
      <c r="JNZ1206"/>
      <c r="JOA1206"/>
      <c r="JOB1206"/>
      <c r="JOC1206"/>
      <c r="JOD1206"/>
      <c r="JOE1206"/>
      <c r="JOF1206"/>
      <c r="JOG1206"/>
      <c r="JOH1206"/>
      <c r="JOI1206"/>
      <c r="JOJ1206"/>
      <c r="JOK1206"/>
      <c r="JOL1206"/>
      <c r="JOM1206"/>
      <c r="JON1206"/>
      <c r="JOO1206"/>
      <c r="JOP1206"/>
      <c r="JOQ1206"/>
      <c r="JOR1206"/>
      <c r="JOS1206"/>
      <c r="JOT1206"/>
      <c r="JOU1206"/>
      <c r="JOV1206"/>
      <c r="JOW1206"/>
      <c r="JOX1206"/>
      <c r="JOY1206"/>
      <c r="JOZ1206"/>
      <c r="JPA1206"/>
      <c r="JPB1206"/>
      <c r="JPC1206"/>
      <c r="JPD1206"/>
      <c r="JPE1206"/>
      <c r="JPF1206"/>
      <c r="JPG1206"/>
      <c r="JPH1206"/>
      <c r="JPI1206"/>
      <c r="JPJ1206"/>
      <c r="JPK1206"/>
      <c r="JPL1206"/>
      <c r="JPM1206"/>
      <c r="JPN1206"/>
      <c r="JPO1206"/>
      <c r="JPP1206"/>
      <c r="JPQ1206"/>
      <c r="JPR1206"/>
      <c r="JPS1206"/>
      <c r="JPT1206"/>
      <c r="JPU1206"/>
      <c r="JPV1206"/>
      <c r="JPW1206"/>
      <c r="JPX1206"/>
      <c r="JPY1206"/>
      <c r="JPZ1206"/>
      <c r="JQA1206"/>
      <c r="JQB1206"/>
      <c r="JQC1206"/>
      <c r="JQD1206"/>
      <c r="JQE1206"/>
      <c r="JQF1206"/>
      <c r="JQG1206"/>
      <c r="JQH1206"/>
      <c r="JQI1206"/>
      <c r="JQJ1206"/>
      <c r="JQK1206"/>
      <c r="JQL1206"/>
      <c r="JQM1206"/>
      <c r="JQN1206"/>
      <c r="JQO1206"/>
      <c r="JQP1206"/>
      <c r="JQQ1206"/>
      <c r="JQR1206"/>
      <c r="JQS1206"/>
      <c r="JQT1206"/>
      <c r="JQU1206"/>
      <c r="JQV1206"/>
      <c r="JQW1206"/>
      <c r="JQX1206"/>
      <c r="JQY1206"/>
      <c r="JQZ1206"/>
      <c r="JRA1206"/>
      <c r="JRB1206"/>
      <c r="JRC1206"/>
      <c r="JRD1206"/>
      <c r="JRE1206"/>
      <c r="JRF1206"/>
      <c r="JRG1206"/>
      <c r="JRH1206"/>
      <c r="JRI1206"/>
      <c r="JRJ1206"/>
      <c r="JRK1206"/>
      <c r="JRL1206"/>
      <c r="JRM1206"/>
      <c r="JRN1206"/>
      <c r="JRO1206"/>
      <c r="JRP1206"/>
      <c r="JRQ1206"/>
      <c r="JRR1206"/>
      <c r="JRS1206"/>
      <c r="JRT1206"/>
      <c r="JRU1206"/>
      <c r="JRV1206"/>
      <c r="JRW1206"/>
      <c r="JRX1206"/>
      <c r="JRY1206"/>
      <c r="JRZ1206"/>
      <c r="JSA1206"/>
      <c r="JSB1206"/>
      <c r="JSC1206"/>
      <c r="JSD1206"/>
      <c r="JSE1206"/>
      <c r="JSF1206"/>
      <c r="JSG1206"/>
      <c r="JSH1206"/>
      <c r="JSI1206"/>
      <c r="JSJ1206"/>
      <c r="JSK1206"/>
      <c r="JSL1206"/>
      <c r="JSM1206"/>
      <c r="JSN1206"/>
      <c r="JSO1206"/>
      <c r="JSP1206"/>
      <c r="JSQ1206"/>
      <c r="JSR1206"/>
      <c r="JSS1206"/>
      <c r="JST1206"/>
      <c r="JSU1206"/>
      <c r="JSV1206"/>
      <c r="JSW1206"/>
      <c r="JSX1206"/>
      <c r="JSY1206"/>
      <c r="JSZ1206"/>
      <c r="JTA1206"/>
      <c r="JTB1206"/>
      <c r="JTC1206"/>
      <c r="JTD1206"/>
      <c r="JTE1206"/>
      <c r="JTF1206"/>
      <c r="JTG1206"/>
      <c r="JTH1206"/>
      <c r="JTI1206"/>
      <c r="JTJ1206"/>
      <c r="JTK1206"/>
      <c r="JTL1206"/>
      <c r="JTM1206"/>
      <c r="JTN1206"/>
      <c r="JTO1206"/>
      <c r="JTP1206"/>
      <c r="JTQ1206"/>
      <c r="JTR1206"/>
      <c r="JTS1206"/>
      <c r="JTT1206"/>
      <c r="JTU1206"/>
      <c r="JTV1206"/>
      <c r="JTW1206"/>
      <c r="JTX1206"/>
      <c r="JTY1206"/>
      <c r="JTZ1206"/>
      <c r="JUA1206"/>
      <c r="JUB1206"/>
      <c r="JUC1206"/>
      <c r="JUD1206"/>
      <c r="JUE1206"/>
      <c r="JUF1206"/>
      <c r="JUG1206"/>
      <c r="JUH1206"/>
      <c r="JUI1206"/>
      <c r="JUJ1206"/>
      <c r="JUK1206"/>
      <c r="JUL1206"/>
      <c r="JUM1206"/>
      <c r="JUN1206"/>
      <c r="JUO1206"/>
      <c r="JUP1206"/>
      <c r="JUQ1206"/>
      <c r="JUR1206"/>
      <c r="JUS1206"/>
      <c r="JUT1206"/>
      <c r="JUU1206"/>
      <c r="JUV1206"/>
      <c r="JUW1206"/>
      <c r="JUX1206"/>
      <c r="JUY1206"/>
      <c r="JUZ1206"/>
      <c r="JVA1206"/>
      <c r="JVB1206"/>
      <c r="JVC1206"/>
      <c r="JVD1206"/>
      <c r="JVE1206"/>
      <c r="JVF1206"/>
      <c r="JVG1206"/>
      <c r="JVH1206"/>
      <c r="JVI1206"/>
      <c r="JVJ1206"/>
      <c r="JVK1206"/>
      <c r="JVL1206"/>
      <c r="JVM1206"/>
      <c r="JVN1206"/>
      <c r="JVO1206"/>
      <c r="JVP1206"/>
      <c r="JVQ1206"/>
      <c r="JVR1206"/>
      <c r="JVS1206"/>
      <c r="JVT1206"/>
      <c r="JVU1206"/>
      <c r="JVV1206"/>
      <c r="JVW1206"/>
      <c r="JVX1206"/>
      <c r="JVY1206"/>
      <c r="JVZ1206"/>
      <c r="JWA1206"/>
      <c r="JWB1206"/>
      <c r="JWC1206"/>
      <c r="JWD1206"/>
      <c r="JWE1206"/>
      <c r="JWF1206"/>
      <c r="JWG1206"/>
      <c r="JWH1206"/>
      <c r="JWI1206"/>
      <c r="JWJ1206"/>
      <c r="JWK1206"/>
      <c r="JWL1206"/>
      <c r="JWM1206"/>
      <c r="JWN1206"/>
      <c r="JWO1206"/>
      <c r="JWP1206"/>
      <c r="JWQ1206"/>
      <c r="JWR1206"/>
      <c r="JWS1206"/>
      <c r="JWT1206"/>
      <c r="JWU1206"/>
      <c r="JWV1206"/>
      <c r="JWW1206"/>
      <c r="JWX1206"/>
      <c r="JWY1206"/>
      <c r="JWZ1206"/>
      <c r="JXA1206"/>
      <c r="JXB1206"/>
      <c r="JXC1206"/>
      <c r="JXD1206"/>
      <c r="JXE1206"/>
      <c r="JXF1206"/>
      <c r="JXG1206"/>
      <c r="JXH1206"/>
      <c r="JXI1206"/>
      <c r="JXJ1206"/>
      <c r="JXK1206"/>
      <c r="JXL1206"/>
      <c r="JXM1206"/>
      <c r="JXN1206"/>
      <c r="JXO1206"/>
      <c r="JXP1206"/>
      <c r="JXQ1206"/>
      <c r="JXR1206"/>
      <c r="JXS1206"/>
      <c r="JXT1206"/>
      <c r="JXU1206"/>
      <c r="JXV1206"/>
      <c r="JXW1206"/>
      <c r="JXX1206"/>
      <c r="JXY1206"/>
      <c r="JXZ1206"/>
      <c r="JYA1206"/>
      <c r="JYB1206"/>
      <c r="JYC1206"/>
      <c r="JYD1206"/>
      <c r="JYE1206"/>
      <c r="JYF1206"/>
      <c r="JYG1206"/>
      <c r="JYH1206"/>
      <c r="JYI1206"/>
      <c r="JYJ1206"/>
      <c r="JYK1206"/>
      <c r="JYL1206"/>
      <c r="JYM1206"/>
      <c r="JYN1206"/>
      <c r="JYO1206"/>
      <c r="JYP1206"/>
      <c r="JYQ1206"/>
      <c r="JYR1206"/>
      <c r="JYS1206"/>
      <c r="JYT1206"/>
      <c r="JYU1206"/>
      <c r="JYV1206"/>
      <c r="JYW1206"/>
      <c r="JYX1206"/>
      <c r="JYY1206"/>
      <c r="JYZ1206"/>
      <c r="JZA1206"/>
      <c r="JZB1206"/>
      <c r="JZC1206"/>
      <c r="JZD1206"/>
      <c r="JZE1206"/>
      <c r="JZF1206"/>
      <c r="JZG1206"/>
      <c r="JZH1206"/>
      <c r="JZI1206"/>
      <c r="JZJ1206"/>
      <c r="JZK1206"/>
      <c r="JZL1206"/>
      <c r="JZM1206"/>
      <c r="JZN1206"/>
      <c r="JZO1206"/>
      <c r="JZP1206"/>
      <c r="JZQ1206"/>
      <c r="JZR1206"/>
      <c r="JZS1206"/>
      <c r="JZT1206"/>
      <c r="JZU1206"/>
      <c r="JZV1206"/>
      <c r="JZW1206"/>
      <c r="JZX1206"/>
      <c r="JZY1206"/>
      <c r="JZZ1206"/>
      <c r="KAA1206"/>
      <c r="KAB1206"/>
      <c r="KAC1206"/>
      <c r="KAD1206"/>
      <c r="KAE1206"/>
      <c r="KAF1206"/>
      <c r="KAG1206"/>
      <c r="KAH1206"/>
      <c r="KAI1206"/>
      <c r="KAJ1206"/>
      <c r="KAK1206"/>
      <c r="KAL1206"/>
      <c r="KAM1206"/>
      <c r="KAN1206"/>
      <c r="KAO1206"/>
      <c r="KAP1206"/>
      <c r="KAQ1206"/>
      <c r="KAR1206"/>
      <c r="KAS1206"/>
      <c r="KAT1206"/>
      <c r="KAU1206"/>
      <c r="KAV1206"/>
      <c r="KAW1206"/>
      <c r="KAX1206"/>
      <c r="KAY1206"/>
      <c r="KAZ1206"/>
      <c r="KBA1206"/>
      <c r="KBB1206"/>
      <c r="KBC1206"/>
      <c r="KBD1206"/>
      <c r="KBE1206"/>
      <c r="KBF1206"/>
      <c r="KBG1206"/>
      <c r="KBH1206"/>
      <c r="KBI1206"/>
      <c r="KBJ1206"/>
      <c r="KBK1206"/>
      <c r="KBL1206"/>
      <c r="KBM1206"/>
      <c r="KBN1206"/>
      <c r="KBO1206"/>
      <c r="KBP1206"/>
      <c r="KBQ1206"/>
      <c r="KBR1206"/>
      <c r="KBS1206"/>
      <c r="KBT1206"/>
      <c r="KBU1206"/>
      <c r="KBV1206"/>
      <c r="KBW1206"/>
      <c r="KBX1206"/>
      <c r="KBY1206"/>
      <c r="KBZ1206"/>
      <c r="KCA1206"/>
      <c r="KCB1206"/>
      <c r="KCC1206"/>
      <c r="KCD1206"/>
      <c r="KCE1206"/>
      <c r="KCF1206"/>
      <c r="KCG1206"/>
      <c r="KCH1206"/>
      <c r="KCI1206"/>
      <c r="KCJ1206"/>
      <c r="KCK1206"/>
      <c r="KCL1206"/>
      <c r="KCM1206"/>
      <c r="KCN1206"/>
      <c r="KCO1206"/>
      <c r="KCP1206"/>
      <c r="KCQ1206"/>
      <c r="KCR1206"/>
      <c r="KCS1206"/>
      <c r="KCT1206"/>
      <c r="KCU1206"/>
      <c r="KCV1206"/>
      <c r="KCW1206"/>
      <c r="KCX1206"/>
      <c r="KCY1206"/>
      <c r="KCZ1206"/>
      <c r="KDA1206"/>
      <c r="KDB1206"/>
      <c r="KDC1206"/>
      <c r="KDD1206"/>
      <c r="KDE1206"/>
      <c r="KDF1206"/>
      <c r="KDG1206"/>
      <c r="KDH1206"/>
      <c r="KDI1206"/>
      <c r="KDJ1206"/>
      <c r="KDK1206"/>
      <c r="KDL1206"/>
      <c r="KDM1206"/>
      <c r="KDN1206"/>
      <c r="KDO1206"/>
      <c r="KDP1206"/>
      <c r="KDQ1206"/>
      <c r="KDR1206"/>
      <c r="KDS1206"/>
      <c r="KDT1206"/>
      <c r="KDU1206"/>
      <c r="KDV1206"/>
      <c r="KDW1206"/>
      <c r="KDX1206"/>
      <c r="KDY1206"/>
      <c r="KDZ1206"/>
      <c r="KEA1206"/>
      <c r="KEB1206"/>
      <c r="KEC1206"/>
      <c r="KED1206"/>
      <c r="KEE1206"/>
      <c r="KEF1206"/>
      <c r="KEG1206"/>
      <c r="KEH1206"/>
      <c r="KEI1206"/>
      <c r="KEJ1206"/>
      <c r="KEK1206"/>
      <c r="KEL1206"/>
      <c r="KEM1206"/>
      <c r="KEN1206"/>
      <c r="KEO1206"/>
      <c r="KEP1206"/>
      <c r="KEQ1206"/>
      <c r="KER1206"/>
      <c r="KES1206"/>
      <c r="KET1206"/>
      <c r="KEU1206"/>
      <c r="KEV1206"/>
      <c r="KEW1206"/>
      <c r="KEX1206"/>
      <c r="KEY1206"/>
      <c r="KEZ1206"/>
      <c r="KFA1206"/>
      <c r="KFB1206"/>
      <c r="KFC1206"/>
      <c r="KFD1206"/>
      <c r="KFE1206"/>
      <c r="KFF1206"/>
      <c r="KFG1206"/>
      <c r="KFH1206"/>
      <c r="KFI1206"/>
      <c r="KFJ1206"/>
      <c r="KFK1206"/>
      <c r="KFL1206"/>
      <c r="KFM1206"/>
      <c r="KFN1206"/>
      <c r="KFO1206"/>
      <c r="KFP1206"/>
      <c r="KFQ1206"/>
      <c r="KFR1206"/>
      <c r="KFS1206"/>
      <c r="KFT1206"/>
      <c r="KFU1206"/>
      <c r="KFV1206"/>
      <c r="KFW1206"/>
      <c r="KFX1206"/>
      <c r="KFY1206"/>
      <c r="KFZ1206"/>
      <c r="KGA1206"/>
      <c r="KGB1206"/>
      <c r="KGC1206"/>
      <c r="KGD1206"/>
      <c r="KGE1206"/>
      <c r="KGF1206"/>
      <c r="KGG1206"/>
      <c r="KGH1206"/>
      <c r="KGI1206"/>
      <c r="KGJ1206"/>
      <c r="KGK1206"/>
      <c r="KGL1206"/>
      <c r="KGM1206"/>
      <c r="KGN1206"/>
      <c r="KGO1206"/>
      <c r="KGP1206"/>
      <c r="KGQ1206"/>
      <c r="KGR1206"/>
      <c r="KGS1206"/>
      <c r="KGT1206"/>
      <c r="KGU1206"/>
      <c r="KGV1206"/>
      <c r="KGW1206"/>
      <c r="KGX1206"/>
      <c r="KGY1206"/>
      <c r="KGZ1206"/>
      <c r="KHA1206"/>
      <c r="KHB1206"/>
      <c r="KHC1206"/>
      <c r="KHD1206"/>
      <c r="KHE1206"/>
      <c r="KHF1206"/>
      <c r="KHG1206"/>
      <c r="KHH1206"/>
      <c r="KHI1206"/>
      <c r="KHJ1206"/>
      <c r="KHK1206"/>
      <c r="KHL1206"/>
      <c r="KHM1206"/>
      <c r="KHN1206"/>
      <c r="KHO1206"/>
      <c r="KHP1206"/>
      <c r="KHQ1206"/>
      <c r="KHR1206"/>
      <c r="KHS1206"/>
      <c r="KHT1206"/>
      <c r="KHU1206"/>
      <c r="KHV1206"/>
      <c r="KHW1206"/>
      <c r="KHX1206"/>
      <c r="KHY1206"/>
      <c r="KHZ1206"/>
      <c r="KIA1206"/>
      <c r="KIB1206"/>
      <c r="KIC1206"/>
      <c r="KID1206"/>
      <c r="KIE1206"/>
      <c r="KIF1206"/>
      <c r="KIG1206"/>
      <c r="KIH1206"/>
      <c r="KII1206"/>
      <c r="KIJ1206"/>
      <c r="KIK1206"/>
      <c r="KIL1206"/>
      <c r="KIM1206"/>
      <c r="KIN1206"/>
      <c r="KIO1206"/>
      <c r="KIP1206"/>
      <c r="KIQ1206"/>
      <c r="KIR1206"/>
      <c r="KIS1206"/>
      <c r="KIT1206"/>
      <c r="KIU1206"/>
      <c r="KIV1206"/>
      <c r="KIW1206"/>
      <c r="KIX1206"/>
      <c r="KIY1206"/>
      <c r="KIZ1206"/>
      <c r="KJA1206"/>
      <c r="KJB1206"/>
      <c r="KJC1206"/>
      <c r="KJD1206"/>
      <c r="KJE1206"/>
      <c r="KJF1206"/>
      <c r="KJG1206"/>
      <c r="KJH1206"/>
      <c r="KJI1206"/>
      <c r="KJJ1206"/>
      <c r="KJK1206"/>
      <c r="KJL1206"/>
      <c r="KJM1206"/>
      <c r="KJN1206"/>
      <c r="KJO1206"/>
      <c r="KJP1206"/>
      <c r="KJQ1206"/>
      <c r="KJR1206"/>
      <c r="KJS1206"/>
      <c r="KJT1206"/>
      <c r="KJU1206"/>
      <c r="KJV1206"/>
      <c r="KJW1206"/>
      <c r="KJX1206"/>
      <c r="KJY1206"/>
      <c r="KJZ1206"/>
      <c r="KKA1206"/>
      <c r="KKB1206"/>
      <c r="KKC1206"/>
      <c r="KKD1206"/>
      <c r="KKE1206"/>
      <c r="KKF1206"/>
      <c r="KKG1206"/>
      <c r="KKH1206"/>
      <c r="KKI1206"/>
      <c r="KKJ1206"/>
      <c r="KKK1206"/>
      <c r="KKL1206"/>
      <c r="KKM1206"/>
      <c r="KKN1206"/>
      <c r="KKO1206"/>
      <c r="KKP1206"/>
      <c r="KKQ1206"/>
      <c r="KKR1206"/>
      <c r="KKS1206"/>
      <c r="KKT1206"/>
      <c r="KKU1206"/>
      <c r="KKV1206"/>
      <c r="KKW1206"/>
      <c r="KKX1206"/>
      <c r="KKY1206"/>
      <c r="KKZ1206"/>
      <c r="KLA1206"/>
      <c r="KLB1206"/>
      <c r="KLC1206"/>
      <c r="KLD1206"/>
      <c r="KLE1206"/>
      <c r="KLF1206"/>
      <c r="KLG1206"/>
      <c r="KLH1206"/>
      <c r="KLI1206"/>
      <c r="KLJ1206"/>
      <c r="KLK1206"/>
      <c r="KLL1206"/>
      <c r="KLM1206"/>
      <c r="KLN1206"/>
      <c r="KLO1206"/>
      <c r="KLP1206"/>
      <c r="KLQ1206"/>
      <c r="KLR1206"/>
      <c r="KLS1206"/>
      <c r="KLT1206"/>
      <c r="KLU1206"/>
      <c r="KLV1206"/>
      <c r="KLW1206"/>
      <c r="KLX1206"/>
      <c r="KLY1206"/>
      <c r="KLZ1206"/>
      <c r="KMA1206"/>
      <c r="KMB1206"/>
      <c r="KMC1206"/>
      <c r="KMD1206"/>
      <c r="KME1206"/>
      <c r="KMF1206"/>
      <c r="KMG1206"/>
      <c r="KMH1206"/>
      <c r="KMI1206"/>
      <c r="KMJ1206"/>
      <c r="KMK1206"/>
      <c r="KML1206"/>
      <c r="KMM1206"/>
      <c r="KMN1206"/>
      <c r="KMO1206"/>
      <c r="KMP1206"/>
      <c r="KMQ1206"/>
      <c r="KMR1206"/>
      <c r="KMS1206"/>
      <c r="KMT1206"/>
      <c r="KMU1206"/>
      <c r="KMV1206"/>
      <c r="KMW1206"/>
      <c r="KMX1206"/>
      <c r="KMY1206"/>
      <c r="KMZ1206"/>
      <c r="KNA1206"/>
      <c r="KNB1206"/>
      <c r="KNC1206"/>
      <c r="KND1206"/>
      <c r="KNE1206"/>
      <c r="KNF1206"/>
      <c r="KNG1206"/>
      <c r="KNH1206"/>
      <c r="KNI1206"/>
      <c r="KNJ1206"/>
      <c r="KNK1206"/>
      <c r="KNL1206"/>
      <c r="KNM1206"/>
      <c r="KNN1206"/>
      <c r="KNO1206"/>
      <c r="KNP1206"/>
      <c r="KNQ1206"/>
      <c r="KNR1206"/>
      <c r="KNS1206"/>
      <c r="KNT1206"/>
      <c r="KNU1206"/>
      <c r="KNV1206"/>
      <c r="KNW1206"/>
      <c r="KNX1206"/>
      <c r="KNY1206"/>
      <c r="KNZ1206"/>
      <c r="KOA1206"/>
      <c r="KOB1206"/>
      <c r="KOC1206"/>
      <c r="KOD1206"/>
      <c r="KOE1206"/>
      <c r="KOF1206"/>
      <c r="KOG1206"/>
      <c r="KOH1206"/>
      <c r="KOI1206"/>
      <c r="KOJ1206"/>
      <c r="KOK1206"/>
      <c r="KOL1206"/>
      <c r="KOM1206"/>
      <c r="KON1206"/>
      <c r="KOO1206"/>
      <c r="KOP1206"/>
      <c r="KOQ1206"/>
      <c r="KOR1206"/>
      <c r="KOS1206"/>
      <c r="KOT1206"/>
      <c r="KOU1206"/>
      <c r="KOV1206"/>
      <c r="KOW1206"/>
      <c r="KOX1206"/>
      <c r="KOY1206"/>
      <c r="KOZ1206"/>
      <c r="KPA1206"/>
      <c r="KPB1206"/>
      <c r="KPC1206"/>
      <c r="KPD1206"/>
      <c r="KPE1206"/>
      <c r="KPF1206"/>
      <c r="KPG1206"/>
      <c r="KPH1206"/>
      <c r="KPI1206"/>
      <c r="KPJ1206"/>
      <c r="KPK1206"/>
      <c r="KPL1206"/>
      <c r="KPM1206"/>
      <c r="KPN1206"/>
      <c r="KPO1206"/>
      <c r="KPP1206"/>
      <c r="KPQ1206"/>
      <c r="KPR1206"/>
      <c r="KPS1206"/>
      <c r="KPT1206"/>
      <c r="KPU1206"/>
      <c r="KPV1206"/>
      <c r="KPW1206"/>
      <c r="KPX1206"/>
      <c r="KPY1206"/>
      <c r="KPZ1206"/>
      <c r="KQA1206"/>
      <c r="KQB1206"/>
      <c r="KQC1206"/>
      <c r="KQD1206"/>
      <c r="KQE1206"/>
      <c r="KQF1206"/>
      <c r="KQG1206"/>
      <c r="KQH1206"/>
      <c r="KQI1206"/>
      <c r="KQJ1206"/>
      <c r="KQK1206"/>
      <c r="KQL1206"/>
      <c r="KQM1206"/>
      <c r="KQN1206"/>
      <c r="KQO1206"/>
      <c r="KQP1206"/>
      <c r="KQQ1206"/>
      <c r="KQR1206"/>
      <c r="KQS1206"/>
      <c r="KQT1206"/>
      <c r="KQU1206"/>
      <c r="KQV1206"/>
      <c r="KQW1206"/>
      <c r="KQX1206"/>
      <c r="KQY1206"/>
      <c r="KQZ1206"/>
      <c r="KRA1206"/>
      <c r="KRB1206"/>
      <c r="KRC1206"/>
      <c r="KRD1206"/>
      <c r="KRE1206"/>
      <c r="KRF1206"/>
      <c r="KRG1206"/>
      <c r="KRH1206"/>
      <c r="KRI1206"/>
      <c r="KRJ1206"/>
      <c r="KRK1206"/>
      <c r="KRL1206"/>
      <c r="KRM1206"/>
      <c r="KRN1206"/>
      <c r="KRO1206"/>
      <c r="KRP1206"/>
      <c r="KRQ1206"/>
      <c r="KRR1206"/>
      <c r="KRS1206"/>
      <c r="KRT1206"/>
      <c r="KRU1206"/>
      <c r="KRV1206"/>
      <c r="KRW1206"/>
      <c r="KRX1206"/>
      <c r="KRY1206"/>
      <c r="KRZ1206"/>
      <c r="KSA1206"/>
      <c r="KSB1206"/>
      <c r="KSC1206"/>
      <c r="KSD1206"/>
      <c r="KSE1206"/>
      <c r="KSF1206"/>
      <c r="KSG1206"/>
      <c r="KSH1206"/>
      <c r="KSI1206"/>
      <c r="KSJ1206"/>
      <c r="KSK1206"/>
      <c r="KSL1206"/>
      <c r="KSM1206"/>
      <c r="KSN1206"/>
      <c r="KSO1206"/>
      <c r="KSP1206"/>
      <c r="KSQ1206"/>
      <c r="KSR1206"/>
      <c r="KSS1206"/>
      <c r="KST1206"/>
      <c r="KSU1206"/>
      <c r="KSV1206"/>
      <c r="KSW1206"/>
      <c r="KSX1206"/>
      <c r="KSY1206"/>
      <c r="KSZ1206"/>
      <c r="KTA1206"/>
      <c r="KTB1206"/>
      <c r="KTC1206"/>
      <c r="KTD1206"/>
      <c r="KTE1206"/>
      <c r="KTF1206"/>
      <c r="KTG1206"/>
      <c r="KTH1206"/>
      <c r="KTI1206"/>
      <c r="KTJ1206"/>
      <c r="KTK1206"/>
      <c r="KTL1206"/>
      <c r="KTM1206"/>
      <c r="KTN1206"/>
      <c r="KTO1206"/>
      <c r="KTP1206"/>
      <c r="KTQ1206"/>
      <c r="KTR1206"/>
      <c r="KTS1206"/>
      <c r="KTT1206"/>
      <c r="KTU1206"/>
      <c r="KTV1206"/>
      <c r="KTW1206"/>
      <c r="KTX1206"/>
      <c r="KTY1206"/>
      <c r="KTZ1206"/>
      <c r="KUA1206"/>
      <c r="KUB1206"/>
      <c r="KUC1206"/>
      <c r="KUD1206"/>
      <c r="KUE1206"/>
      <c r="KUF1206"/>
      <c r="KUG1206"/>
      <c r="KUH1206"/>
      <c r="KUI1206"/>
      <c r="KUJ1206"/>
      <c r="KUK1206"/>
      <c r="KUL1206"/>
      <c r="KUM1206"/>
      <c r="KUN1206"/>
      <c r="KUO1206"/>
      <c r="KUP1206"/>
      <c r="KUQ1206"/>
      <c r="KUR1206"/>
      <c r="KUS1206"/>
      <c r="KUT1206"/>
      <c r="KUU1206"/>
      <c r="KUV1206"/>
      <c r="KUW1206"/>
      <c r="KUX1206"/>
      <c r="KUY1206"/>
      <c r="KUZ1206"/>
      <c r="KVA1206"/>
      <c r="KVB1206"/>
      <c r="KVC1206"/>
      <c r="KVD1206"/>
      <c r="KVE1206"/>
      <c r="KVF1206"/>
      <c r="KVG1206"/>
      <c r="KVH1206"/>
      <c r="KVI1206"/>
      <c r="KVJ1206"/>
      <c r="KVK1206"/>
      <c r="KVL1206"/>
      <c r="KVM1206"/>
      <c r="KVN1206"/>
      <c r="KVO1206"/>
      <c r="KVP1206"/>
      <c r="KVQ1206"/>
      <c r="KVR1206"/>
      <c r="KVS1206"/>
      <c r="KVT1206"/>
      <c r="KVU1206"/>
      <c r="KVV1206"/>
      <c r="KVW1206"/>
      <c r="KVX1206"/>
      <c r="KVY1206"/>
      <c r="KVZ1206"/>
      <c r="KWA1206"/>
      <c r="KWB1206"/>
      <c r="KWC1206"/>
      <c r="KWD1206"/>
      <c r="KWE1206"/>
      <c r="KWF1206"/>
      <c r="KWG1206"/>
      <c r="KWH1206"/>
      <c r="KWI1206"/>
      <c r="KWJ1206"/>
      <c r="KWK1206"/>
      <c r="KWL1206"/>
      <c r="KWM1206"/>
      <c r="KWN1206"/>
      <c r="KWO1206"/>
      <c r="KWP1206"/>
      <c r="KWQ1206"/>
      <c r="KWR1206"/>
      <c r="KWS1206"/>
      <c r="KWT1206"/>
      <c r="KWU1206"/>
      <c r="KWV1206"/>
      <c r="KWW1206"/>
      <c r="KWX1206"/>
      <c r="KWY1206"/>
      <c r="KWZ1206"/>
      <c r="KXA1206"/>
      <c r="KXB1206"/>
      <c r="KXC1206"/>
      <c r="KXD1206"/>
      <c r="KXE1206"/>
      <c r="KXF1206"/>
      <c r="KXG1206"/>
      <c r="KXH1206"/>
      <c r="KXI1206"/>
      <c r="KXJ1206"/>
      <c r="KXK1206"/>
      <c r="KXL1206"/>
      <c r="KXM1206"/>
      <c r="KXN1206"/>
      <c r="KXO1206"/>
      <c r="KXP1206"/>
      <c r="KXQ1206"/>
      <c r="KXR1206"/>
      <c r="KXS1206"/>
      <c r="KXT1206"/>
      <c r="KXU1206"/>
      <c r="KXV1206"/>
      <c r="KXW1206"/>
      <c r="KXX1206"/>
      <c r="KXY1206"/>
      <c r="KXZ1206"/>
      <c r="KYA1206"/>
      <c r="KYB1206"/>
      <c r="KYC1206"/>
      <c r="KYD1206"/>
      <c r="KYE1206"/>
      <c r="KYF1206"/>
      <c r="KYG1206"/>
      <c r="KYH1206"/>
      <c r="KYI1206"/>
      <c r="KYJ1206"/>
      <c r="KYK1206"/>
      <c r="KYL1206"/>
      <c r="KYM1206"/>
      <c r="KYN1206"/>
      <c r="KYO1206"/>
      <c r="KYP1206"/>
      <c r="KYQ1206"/>
      <c r="KYR1206"/>
      <c r="KYS1206"/>
      <c r="KYT1206"/>
      <c r="KYU1206"/>
      <c r="KYV1206"/>
      <c r="KYW1206"/>
      <c r="KYX1206"/>
      <c r="KYY1206"/>
      <c r="KYZ1206"/>
      <c r="KZA1206"/>
      <c r="KZB1206"/>
      <c r="KZC1206"/>
      <c r="KZD1206"/>
      <c r="KZE1206"/>
      <c r="KZF1206"/>
      <c r="KZG1206"/>
      <c r="KZH1206"/>
      <c r="KZI1206"/>
      <c r="KZJ1206"/>
      <c r="KZK1206"/>
      <c r="KZL1206"/>
      <c r="KZM1206"/>
      <c r="KZN1206"/>
      <c r="KZO1206"/>
      <c r="KZP1206"/>
      <c r="KZQ1206"/>
      <c r="KZR1206"/>
      <c r="KZS1206"/>
      <c r="KZT1206"/>
      <c r="KZU1206"/>
      <c r="KZV1206"/>
      <c r="KZW1206"/>
      <c r="KZX1206"/>
      <c r="KZY1206"/>
      <c r="KZZ1206"/>
      <c r="LAA1206"/>
      <c r="LAB1206"/>
      <c r="LAC1206"/>
      <c r="LAD1206"/>
      <c r="LAE1206"/>
      <c r="LAF1206"/>
      <c r="LAG1206"/>
      <c r="LAH1206"/>
      <c r="LAI1206"/>
      <c r="LAJ1206"/>
      <c r="LAK1206"/>
      <c r="LAL1206"/>
      <c r="LAM1206"/>
      <c r="LAN1206"/>
      <c r="LAO1206"/>
      <c r="LAP1206"/>
      <c r="LAQ1206"/>
      <c r="LAR1206"/>
      <c r="LAS1206"/>
      <c r="LAT1206"/>
      <c r="LAU1206"/>
      <c r="LAV1206"/>
      <c r="LAW1206"/>
      <c r="LAX1206"/>
      <c r="LAY1206"/>
      <c r="LAZ1206"/>
      <c r="LBA1206"/>
      <c r="LBB1206"/>
      <c r="LBC1206"/>
      <c r="LBD1206"/>
      <c r="LBE1206"/>
      <c r="LBF1206"/>
      <c r="LBG1206"/>
      <c r="LBH1206"/>
      <c r="LBI1206"/>
      <c r="LBJ1206"/>
      <c r="LBK1206"/>
      <c r="LBL1206"/>
      <c r="LBM1206"/>
      <c r="LBN1206"/>
      <c r="LBO1206"/>
      <c r="LBP1206"/>
      <c r="LBQ1206"/>
      <c r="LBR1206"/>
      <c r="LBS1206"/>
      <c r="LBT1206"/>
      <c r="LBU1206"/>
      <c r="LBV1206"/>
      <c r="LBW1206"/>
      <c r="LBX1206"/>
      <c r="LBY1206"/>
      <c r="LBZ1206"/>
      <c r="LCA1206"/>
      <c r="LCB1206"/>
      <c r="LCC1206"/>
      <c r="LCD1206"/>
      <c r="LCE1206"/>
      <c r="LCF1206"/>
      <c r="LCG1206"/>
      <c r="LCH1206"/>
      <c r="LCI1206"/>
      <c r="LCJ1206"/>
      <c r="LCK1206"/>
      <c r="LCL1206"/>
      <c r="LCM1206"/>
      <c r="LCN1206"/>
      <c r="LCO1206"/>
      <c r="LCP1206"/>
      <c r="LCQ1206"/>
      <c r="LCR1206"/>
      <c r="LCS1206"/>
      <c r="LCT1206"/>
      <c r="LCU1206"/>
      <c r="LCV1206"/>
      <c r="LCW1206"/>
      <c r="LCX1206"/>
      <c r="LCY1206"/>
      <c r="LCZ1206"/>
      <c r="LDA1206"/>
      <c r="LDB1206"/>
      <c r="LDC1206"/>
      <c r="LDD1206"/>
      <c r="LDE1206"/>
      <c r="LDF1206"/>
      <c r="LDG1206"/>
      <c r="LDH1206"/>
      <c r="LDI1206"/>
      <c r="LDJ1206"/>
      <c r="LDK1206"/>
      <c r="LDL1206"/>
      <c r="LDM1206"/>
      <c r="LDN1206"/>
      <c r="LDO1206"/>
      <c r="LDP1206"/>
      <c r="LDQ1206"/>
      <c r="LDR1206"/>
      <c r="LDS1206"/>
      <c r="LDT1206"/>
      <c r="LDU1206"/>
      <c r="LDV1206"/>
      <c r="LDW1206"/>
      <c r="LDX1206"/>
      <c r="LDY1206"/>
      <c r="LDZ1206"/>
      <c r="LEA1206"/>
      <c r="LEB1206"/>
      <c r="LEC1206"/>
      <c r="LED1206"/>
      <c r="LEE1206"/>
      <c r="LEF1206"/>
      <c r="LEG1206"/>
      <c r="LEH1206"/>
      <c r="LEI1206"/>
      <c r="LEJ1206"/>
      <c r="LEK1206"/>
      <c r="LEL1206"/>
      <c r="LEM1206"/>
      <c r="LEN1206"/>
      <c r="LEO1206"/>
      <c r="LEP1206"/>
      <c r="LEQ1206"/>
      <c r="LER1206"/>
      <c r="LES1206"/>
      <c r="LET1206"/>
      <c r="LEU1206"/>
      <c r="LEV1206"/>
      <c r="LEW1206"/>
      <c r="LEX1206"/>
      <c r="LEY1206"/>
      <c r="LEZ1206"/>
      <c r="LFA1206"/>
      <c r="LFB1206"/>
      <c r="LFC1206"/>
      <c r="LFD1206"/>
      <c r="LFE1206"/>
      <c r="LFF1206"/>
      <c r="LFG1206"/>
      <c r="LFH1206"/>
      <c r="LFI1206"/>
      <c r="LFJ1206"/>
      <c r="LFK1206"/>
      <c r="LFL1206"/>
      <c r="LFM1206"/>
      <c r="LFN1206"/>
      <c r="LFO1206"/>
      <c r="LFP1206"/>
      <c r="LFQ1206"/>
      <c r="LFR1206"/>
      <c r="LFS1206"/>
      <c r="LFT1206"/>
      <c r="LFU1206"/>
      <c r="LFV1206"/>
      <c r="LFW1206"/>
      <c r="LFX1206"/>
      <c r="LFY1206"/>
      <c r="LFZ1206"/>
      <c r="LGA1206"/>
      <c r="LGB1206"/>
      <c r="LGC1206"/>
      <c r="LGD1206"/>
      <c r="LGE1206"/>
      <c r="LGF1206"/>
      <c r="LGG1206"/>
      <c r="LGH1206"/>
      <c r="LGI1206"/>
      <c r="LGJ1206"/>
      <c r="LGK1206"/>
      <c r="LGL1206"/>
      <c r="LGM1206"/>
      <c r="LGN1206"/>
      <c r="LGO1206"/>
      <c r="LGP1206"/>
      <c r="LGQ1206"/>
      <c r="LGR1206"/>
      <c r="LGS1206"/>
      <c r="LGT1206"/>
      <c r="LGU1206"/>
      <c r="LGV1206"/>
      <c r="LGW1206"/>
      <c r="LGX1206"/>
      <c r="LGY1206"/>
      <c r="LGZ1206"/>
      <c r="LHA1206"/>
      <c r="LHB1206"/>
      <c r="LHC1206"/>
      <c r="LHD1206"/>
      <c r="LHE1206"/>
      <c r="LHF1206"/>
      <c r="LHG1206"/>
      <c r="LHH1206"/>
      <c r="LHI1206"/>
      <c r="LHJ1206"/>
      <c r="LHK1206"/>
      <c r="LHL1206"/>
      <c r="LHM1206"/>
      <c r="LHN1206"/>
      <c r="LHO1206"/>
      <c r="LHP1206"/>
      <c r="LHQ1206"/>
      <c r="LHR1206"/>
      <c r="LHS1206"/>
      <c r="LHT1206"/>
      <c r="LHU1206"/>
      <c r="LHV1206"/>
      <c r="LHW1206"/>
      <c r="LHX1206"/>
      <c r="LHY1206"/>
      <c r="LHZ1206"/>
      <c r="LIA1206"/>
      <c r="LIB1206"/>
      <c r="LIC1206"/>
      <c r="LID1206"/>
      <c r="LIE1206"/>
      <c r="LIF1206"/>
      <c r="LIG1206"/>
      <c r="LIH1206"/>
      <c r="LII1206"/>
      <c r="LIJ1206"/>
      <c r="LIK1206"/>
      <c r="LIL1206"/>
      <c r="LIM1206"/>
      <c r="LIN1206"/>
      <c r="LIO1206"/>
      <c r="LIP1206"/>
      <c r="LIQ1206"/>
      <c r="LIR1206"/>
      <c r="LIS1206"/>
      <c r="LIT1206"/>
      <c r="LIU1206"/>
      <c r="LIV1206"/>
      <c r="LIW1206"/>
      <c r="LIX1206"/>
      <c r="LIY1206"/>
      <c r="LIZ1206"/>
      <c r="LJA1206"/>
      <c r="LJB1206"/>
      <c r="LJC1206"/>
      <c r="LJD1206"/>
      <c r="LJE1206"/>
      <c r="LJF1206"/>
      <c r="LJG1206"/>
      <c r="LJH1206"/>
      <c r="LJI1206"/>
      <c r="LJJ1206"/>
      <c r="LJK1206"/>
      <c r="LJL1206"/>
      <c r="LJM1206"/>
      <c r="LJN1206"/>
      <c r="LJO1206"/>
      <c r="LJP1206"/>
      <c r="LJQ1206"/>
      <c r="LJR1206"/>
      <c r="LJS1206"/>
      <c r="LJT1206"/>
      <c r="LJU1206"/>
      <c r="LJV1206"/>
      <c r="LJW1206"/>
      <c r="LJX1206"/>
      <c r="LJY1206"/>
      <c r="LJZ1206"/>
      <c r="LKA1206"/>
      <c r="LKB1206"/>
      <c r="LKC1206"/>
      <c r="LKD1206"/>
      <c r="LKE1206"/>
      <c r="LKF1206"/>
      <c r="LKG1206"/>
      <c r="LKH1206"/>
      <c r="LKI1206"/>
      <c r="LKJ1206"/>
      <c r="LKK1206"/>
      <c r="LKL1206"/>
      <c r="LKM1206"/>
      <c r="LKN1206"/>
      <c r="LKO1206"/>
      <c r="LKP1206"/>
      <c r="LKQ1206"/>
      <c r="LKR1206"/>
      <c r="LKS1206"/>
      <c r="LKT1206"/>
      <c r="LKU1206"/>
      <c r="LKV1206"/>
      <c r="LKW1206"/>
      <c r="LKX1206"/>
      <c r="LKY1206"/>
      <c r="LKZ1206"/>
      <c r="LLA1206"/>
      <c r="LLB1206"/>
      <c r="LLC1206"/>
      <c r="LLD1206"/>
      <c r="LLE1206"/>
      <c r="LLF1206"/>
      <c r="LLG1206"/>
      <c r="LLH1206"/>
      <c r="LLI1206"/>
      <c r="LLJ1206"/>
      <c r="LLK1206"/>
      <c r="LLL1206"/>
      <c r="LLM1206"/>
      <c r="LLN1206"/>
      <c r="LLO1206"/>
      <c r="LLP1206"/>
      <c r="LLQ1206"/>
      <c r="LLR1206"/>
      <c r="LLS1206"/>
      <c r="LLT1206"/>
      <c r="LLU1206"/>
      <c r="LLV1206"/>
      <c r="LLW1206"/>
      <c r="LLX1206"/>
      <c r="LLY1206"/>
      <c r="LLZ1206"/>
      <c r="LMA1206"/>
      <c r="LMB1206"/>
      <c r="LMC1206"/>
      <c r="LMD1206"/>
      <c r="LME1206"/>
      <c r="LMF1206"/>
      <c r="LMG1206"/>
      <c r="LMH1206"/>
      <c r="LMI1206"/>
      <c r="LMJ1206"/>
      <c r="LMK1206"/>
      <c r="LML1206"/>
      <c r="LMM1206"/>
      <c r="LMN1206"/>
      <c r="LMO1206"/>
      <c r="LMP1206"/>
      <c r="LMQ1206"/>
      <c r="LMR1206"/>
      <c r="LMS1206"/>
      <c r="LMT1206"/>
      <c r="LMU1206"/>
      <c r="LMV1206"/>
      <c r="LMW1206"/>
      <c r="LMX1206"/>
      <c r="LMY1206"/>
      <c r="LMZ1206"/>
      <c r="LNA1206"/>
      <c r="LNB1206"/>
      <c r="LNC1206"/>
      <c r="LND1206"/>
      <c r="LNE1206"/>
      <c r="LNF1206"/>
      <c r="LNG1206"/>
      <c r="LNH1206"/>
      <c r="LNI1206"/>
      <c r="LNJ1206"/>
      <c r="LNK1206"/>
      <c r="LNL1206"/>
      <c r="LNM1206"/>
      <c r="LNN1206"/>
      <c r="LNO1206"/>
      <c r="LNP1206"/>
      <c r="LNQ1206"/>
      <c r="LNR1206"/>
      <c r="LNS1206"/>
      <c r="LNT1206"/>
      <c r="LNU1206"/>
      <c r="LNV1206"/>
      <c r="LNW1206"/>
      <c r="LNX1206"/>
      <c r="LNY1206"/>
      <c r="LNZ1206"/>
      <c r="LOA1206"/>
      <c r="LOB1206"/>
      <c r="LOC1206"/>
      <c r="LOD1206"/>
      <c r="LOE1206"/>
      <c r="LOF1206"/>
      <c r="LOG1206"/>
      <c r="LOH1206"/>
      <c r="LOI1206"/>
      <c r="LOJ1206"/>
      <c r="LOK1206"/>
      <c r="LOL1206"/>
      <c r="LOM1206"/>
      <c r="LON1206"/>
      <c r="LOO1206"/>
      <c r="LOP1206"/>
      <c r="LOQ1206"/>
      <c r="LOR1206"/>
      <c r="LOS1206"/>
      <c r="LOT1206"/>
      <c r="LOU1206"/>
      <c r="LOV1206"/>
      <c r="LOW1206"/>
      <c r="LOX1206"/>
      <c r="LOY1206"/>
      <c r="LOZ1206"/>
      <c r="LPA1206"/>
      <c r="LPB1206"/>
      <c r="LPC1206"/>
      <c r="LPD1206"/>
      <c r="LPE1206"/>
      <c r="LPF1206"/>
      <c r="LPG1206"/>
      <c r="LPH1206"/>
      <c r="LPI1206"/>
      <c r="LPJ1206"/>
      <c r="LPK1206"/>
      <c r="LPL1206"/>
      <c r="LPM1206"/>
      <c r="LPN1206"/>
      <c r="LPO1206"/>
      <c r="LPP1206"/>
      <c r="LPQ1206"/>
      <c r="LPR1206"/>
      <c r="LPS1206"/>
      <c r="LPT1206"/>
      <c r="LPU1206"/>
      <c r="LPV1206"/>
      <c r="LPW1206"/>
      <c r="LPX1206"/>
      <c r="LPY1206"/>
      <c r="LPZ1206"/>
      <c r="LQA1206"/>
      <c r="LQB1206"/>
      <c r="LQC1206"/>
      <c r="LQD1206"/>
      <c r="LQE1206"/>
      <c r="LQF1206"/>
      <c r="LQG1206"/>
      <c r="LQH1206"/>
      <c r="LQI1206"/>
      <c r="LQJ1206"/>
      <c r="LQK1206"/>
      <c r="LQL1206"/>
      <c r="LQM1206"/>
      <c r="LQN1206"/>
      <c r="LQO1206"/>
      <c r="LQP1206"/>
      <c r="LQQ1206"/>
      <c r="LQR1206"/>
      <c r="LQS1206"/>
      <c r="LQT1206"/>
      <c r="LQU1206"/>
      <c r="LQV1206"/>
      <c r="LQW1206"/>
      <c r="LQX1206"/>
      <c r="LQY1206"/>
      <c r="LQZ1206"/>
      <c r="LRA1206"/>
      <c r="LRB1206"/>
      <c r="LRC1206"/>
      <c r="LRD1206"/>
      <c r="LRE1206"/>
      <c r="LRF1206"/>
      <c r="LRG1206"/>
      <c r="LRH1206"/>
      <c r="LRI1206"/>
      <c r="LRJ1206"/>
      <c r="LRK1206"/>
      <c r="LRL1206"/>
      <c r="LRM1206"/>
      <c r="LRN1206"/>
      <c r="LRO1206"/>
      <c r="LRP1206"/>
      <c r="LRQ1206"/>
      <c r="LRR1206"/>
      <c r="LRS1206"/>
      <c r="LRT1206"/>
      <c r="LRU1206"/>
      <c r="LRV1206"/>
      <c r="LRW1206"/>
      <c r="LRX1206"/>
      <c r="LRY1206"/>
      <c r="LRZ1206"/>
      <c r="LSA1206"/>
      <c r="LSB1206"/>
      <c r="LSC1206"/>
      <c r="LSD1206"/>
      <c r="LSE1206"/>
      <c r="LSF1206"/>
      <c r="LSG1206"/>
      <c r="LSH1206"/>
      <c r="LSI1206"/>
      <c r="LSJ1206"/>
      <c r="LSK1206"/>
      <c r="LSL1206"/>
      <c r="LSM1206"/>
      <c r="LSN1206"/>
      <c r="LSO1206"/>
      <c r="LSP1206"/>
      <c r="LSQ1206"/>
      <c r="LSR1206"/>
      <c r="LSS1206"/>
      <c r="LST1206"/>
      <c r="LSU1206"/>
      <c r="LSV1206"/>
      <c r="LSW1206"/>
      <c r="LSX1206"/>
      <c r="LSY1206"/>
      <c r="LSZ1206"/>
      <c r="LTA1206"/>
      <c r="LTB1206"/>
      <c r="LTC1206"/>
      <c r="LTD1206"/>
      <c r="LTE1206"/>
      <c r="LTF1206"/>
      <c r="LTG1206"/>
      <c r="LTH1206"/>
      <c r="LTI1206"/>
      <c r="LTJ1206"/>
      <c r="LTK1206"/>
      <c r="LTL1206"/>
      <c r="LTM1206"/>
      <c r="LTN1206"/>
      <c r="LTO1206"/>
      <c r="LTP1206"/>
      <c r="LTQ1206"/>
      <c r="LTR1206"/>
      <c r="LTS1206"/>
      <c r="LTT1206"/>
      <c r="LTU1206"/>
      <c r="LTV1206"/>
      <c r="LTW1206"/>
      <c r="LTX1206"/>
      <c r="LTY1206"/>
      <c r="LTZ1206"/>
      <c r="LUA1206"/>
      <c r="LUB1206"/>
      <c r="LUC1206"/>
      <c r="LUD1206"/>
      <c r="LUE1206"/>
      <c r="LUF1206"/>
      <c r="LUG1206"/>
      <c r="LUH1206"/>
      <c r="LUI1206"/>
      <c r="LUJ1206"/>
      <c r="LUK1206"/>
      <c r="LUL1206"/>
      <c r="LUM1206"/>
      <c r="LUN1206"/>
      <c r="LUO1206"/>
      <c r="LUP1206"/>
      <c r="LUQ1206"/>
      <c r="LUR1206"/>
      <c r="LUS1206"/>
      <c r="LUT1206"/>
      <c r="LUU1206"/>
      <c r="LUV1206"/>
      <c r="LUW1206"/>
      <c r="LUX1206"/>
      <c r="LUY1206"/>
      <c r="LUZ1206"/>
      <c r="LVA1206"/>
      <c r="LVB1206"/>
      <c r="LVC1206"/>
      <c r="LVD1206"/>
      <c r="LVE1206"/>
      <c r="LVF1206"/>
      <c r="LVG1206"/>
      <c r="LVH1206"/>
      <c r="LVI1206"/>
      <c r="LVJ1206"/>
      <c r="LVK1206"/>
      <c r="LVL1206"/>
      <c r="LVM1206"/>
      <c r="LVN1206"/>
      <c r="LVO1206"/>
      <c r="LVP1206"/>
      <c r="LVQ1206"/>
      <c r="LVR1206"/>
      <c r="LVS1206"/>
      <c r="LVT1206"/>
      <c r="LVU1206"/>
      <c r="LVV1206"/>
      <c r="LVW1206"/>
      <c r="LVX1206"/>
      <c r="LVY1206"/>
      <c r="LVZ1206"/>
      <c r="LWA1206"/>
      <c r="LWB1206"/>
      <c r="LWC1206"/>
      <c r="LWD1206"/>
      <c r="LWE1206"/>
      <c r="LWF1206"/>
      <c r="LWG1206"/>
      <c r="LWH1206"/>
      <c r="LWI1206"/>
      <c r="LWJ1206"/>
      <c r="LWK1206"/>
      <c r="LWL1206"/>
      <c r="LWM1206"/>
      <c r="LWN1206"/>
      <c r="LWO1206"/>
      <c r="LWP1206"/>
      <c r="LWQ1206"/>
      <c r="LWR1206"/>
      <c r="LWS1206"/>
      <c r="LWT1206"/>
      <c r="LWU1206"/>
      <c r="LWV1206"/>
      <c r="LWW1206"/>
      <c r="LWX1206"/>
      <c r="LWY1206"/>
      <c r="LWZ1206"/>
      <c r="LXA1206"/>
      <c r="LXB1206"/>
      <c r="LXC1206"/>
      <c r="LXD1206"/>
      <c r="LXE1206"/>
      <c r="LXF1206"/>
      <c r="LXG1206"/>
      <c r="LXH1206"/>
      <c r="LXI1206"/>
      <c r="LXJ1206"/>
      <c r="LXK1206"/>
      <c r="LXL1206"/>
      <c r="LXM1206"/>
      <c r="LXN1206"/>
      <c r="LXO1206"/>
      <c r="LXP1206"/>
      <c r="LXQ1206"/>
      <c r="LXR1206"/>
      <c r="LXS1206"/>
      <c r="LXT1206"/>
      <c r="LXU1206"/>
      <c r="LXV1206"/>
      <c r="LXW1206"/>
      <c r="LXX1206"/>
      <c r="LXY1206"/>
      <c r="LXZ1206"/>
      <c r="LYA1206"/>
      <c r="LYB1206"/>
      <c r="LYC1206"/>
      <c r="LYD1206"/>
      <c r="LYE1206"/>
      <c r="LYF1206"/>
      <c r="LYG1206"/>
      <c r="LYH1206"/>
      <c r="LYI1206"/>
      <c r="LYJ1206"/>
      <c r="LYK1206"/>
      <c r="LYL1206"/>
      <c r="LYM1206"/>
      <c r="LYN1206"/>
      <c r="LYO1206"/>
      <c r="LYP1206"/>
      <c r="LYQ1206"/>
      <c r="LYR1206"/>
      <c r="LYS1206"/>
      <c r="LYT1206"/>
      <c r="LYU1206"/>
      <c r="LYV1206"/>
      <c r="LYW1206"/>
      <c r="LYX1206"/>
      <c r="LYY1206"/>
      <c r="LYZ1206"/>
      <c r="LZA1206"/>
      <c r="LZB1206"/>
      <c r="LZC1206"/>
      <c r="LZD1206"/>
      <c r="LZE1206"/>
      <c r="LZF1206"/>
      <c r="LZG1206"/>
      <c r="LZH1206"/>
      <c r="LZI1206"/>
      <c r="LZJ1206"/>
      <c r="LZK1206"/>
      <c r="LZL1206"/>
      <c r="LZM1206"/>
      <c r="LZN1206"/>
      <c r="LZO1206"/>
      <c r="LZP1206"/>
      <c r="LZQ1206"/>
      <c r="LZR1206"/>
      <c r="LZS1206"/>
      <c r="LZT1206"/>
      <c r="LZU1206"/>
      <c r="LZV1206"/>
      <c r="LZW1206"/>
      <c r="LZX1206"/>
      <c r="LZY1206"/>
      <c r="LZZ1206"/>
      <c r="MAA1206"/>
      <c r="MAB1206"/>
      <c r="MAC1206"/>
      <c r="MAD1206"/>
      <c r="MAE1206"/>
      <c r="MAF1206"/>
      <c r="MAG1206"/>
      <c r="MAH1206"/>
      <c r="MAI1206"/>
      <c r="MAJ1206"/>
      <c r="MAK1206"/>
      <c r="MAL1206"/>
      <c r="MAM1206"/>
      <c r="MAN1206"/>
      <c r="MAO1206"/>
      <c r="MAP1206"/>
      <c r="MAQ1206"/>
      <c r="MAR1206"/>
      <c r="MAS1206"/>
      <c r="MAT1206"/>
      <c r="MAU1206"/>
      <c r="MAV1206"/>
      <c r="MAW1206"/>
      <c r="MAX1206"/>
      <c r="MAY1206"/>
      <c r="MAZ1206"/>
      <c r="MBA1206"/>
      <c r="MBB1206"/>
      <c r="MBC1206"/>
      <c r="MBD1206"/>
      <c r="MBE1206"/>
      <c r="MBF1206"/>
      <c r="MBG1206"/>
      <c r="MBH1206"/>
      <c r="MBI1206"/>
      <c r="MBJ1206"/>
      <c r="MBK1206"/>
      <c r="MBL1206"/>
      <c r="MBM1206"/>
      <c r="MBN1206"/>
      <c r="MBO1206"/>
      <c r="MBP1206"/>
      <c r="MBQ1206"/>
      <c r="MBR1206"/>
      <c r="MBS1206"/>
      <c r="MBT1206"/>
      <c r="MBU1206"/>
      <c r="MBV1206"/>
      <c r="MBW1206"/>
      <c r="MBX1206"/>
      <c r="MBY1206"/>
      <c r="MBZ1206"/>
      <c r="MCA1206"/>
      <c r="MCB1206"/>
      <c r="MCC1206"/>
      <c r="MCD1206"/>
      <c r="MCE1206"/>
      <c r="MCF1206"/>
      <c r="MCG1206"/>
      <c r="MCH1206"/>
      <c r="MCI1206"/>
      <c r="MCJ1206"/>
      <c r="MCK1206"/>
      <c r="MCL1206"/>
      <c r="MCM1206"/>
      <c r="MCN1206"/>
      <c r="MCO1206"/>
      <c r="MCP1206"/>
      <c r="MCQ1206"/>
      <c r="MCR1206"/>
      <c r="MCS1206"/>
      <c r="MCT1206"/>
      <c r="MCU1206"/>
      <c r="MCV1206"/>
      <c r="MCW1206"/>
      <c r="MCX1206"/>
      <c r="MCY1206"/>
      <c r="MCZ1206"/>
      <c r="MDA1206"/>
      <c r="MDB1206"/>
      <c r="MDC1206"/>
      <c r="MDD1206"/>
      <c r="MDE1206"/>
      <c r="MDF1206"/>
      <c r="MDG1206"/>
      <c r="MDH1206"/>
      <c r="MDI1206"/>
      <c r="MDJ1206"/>
      <c r="MDK1206"/>
      <c r="MDL1206"/>
      <c r="MDM1206"/>
      <c r="MDN1206"/>
      <c r="MDO1206"/>
      <c r="MDP1206"/>
      <c r="MDQ1206"/>
      <c r="MDR1206"/>
      <c r="MDS1206"/>
      <c r="MDT1206"/>
      <c r="MDU1206"/>
      <c r="MDV1206"/>
      <c r="MDW1206"/>
      <c r="MDX1206"/>
      <c r="MDY1206"/>
      <c r="MDZ1206"/>
      <c r="MEA1206"/>
      <c r="MEB1206"/>
      <c r="MEC1206"/>
      <c r="MED1206"/>
      <c r="MEE1206"/>
      <c r="MEF1206"/>
      <c r="MEG1206"/>
      <c r="MEH1206"/>
      <c r="MEI1206"/>
      <c r="MEJ1206"/>
      <c r="MEK1206"/>
      <c r="MEL1206"/>
      <c r="MEM1206"/>
      <c r="MEN1206"/>
      <c r="MEO1206"/>
      <c r="MEP1206"/>
      <c r="MEQ1206"/>
      <c r="MER1206"/>
      <c r="MES1206"/>
      <c r="MET1206"/>
      <c r="MEU1206"/>
      <c r="MEV1206"/>
      <c r="MEW1206"/>
      <c r="MEX1206"/>
      <c r="MEY1206"/>
      <c r="MEZ1206"/>
      <c r="MFA1206"/>
      <c r="MFB1206"/>
      <c r="MFC1206"/>
      <c r="MFD1206"/>
      <c r="MFE1206"/>
      <c r="MFF1206"/>
      <c r="MFG1206"/>
      <c r="MFH1206"/>
      <c r="MFI1206"/>
      <c r="MFJ1206"/>
      <c r="MFK1206"/>
      <c r="MFL1206"/>
      <c r="MFM1206"/>
      <c r="MFN1206"/>
      <c r="MFO1206"/>
      <c r="MFP1206"/>
      <c r="MFQ1206"/>
      <c r="MFR1206"/>
      <c r="MFS1206"/>
      <c r="MFT1206"/>
      <c r="MFU1206"/>
      <c r="MFV1206"/>
      <c r="MFW1206"/>
      <c r="MFX1206"/>
      <c r="MFY1206"/>
      <c r="MFZ1206"/>
      <c r="MGA1206"/>
      <c r="MGB1206"/>
      <c r="MGC1206"/>
      <c r="MGD1206"/>
      <c r="MGE1206"/>
      <c r="MGF1206"/>
      <c r="MGG1206"/>
      <c r="MGH1206"/>
      <c r="MGI1206"/>
      <c r="MGJ1206"/>
      <c r="MGK1206"/>
      <c r="MGL1206"/>
      <c r="MGM1206"/>
      <c r="MGN1206"/>
      <c r="MGO1206"/>
      <c r="MGP1206"/>
      <c r="MGQ1206"/>
      <c r="MGR1206"/>
      <c r="MGS1206"/>
      <c r="MGT1206"/>
      <c r="MGU1206"/>
      <c r="MGV1206"/>
      <c r="MGW1206"/>
      <c r="MGX1206"/>
      <c r="MGY1206"/>
      <c r="MGZ1206"/>
      <c r="MHA1206"/>
      <c r="MHB1206"/>
      <c r="MHC1206"/>
      <c r="MHD1206"/>
      <c r="MHE1206"/>
      <c r="MHF1206"/>
      <c r="MHG1206"/>
      <c r="MHH1206"/>
      <c r="MHI1206"/>
      <c r="MHJ1206"/>
      <c r="MHK1206"/>
      <c r="MHL1206"/>
      <c r="MHM1206"/>
      <c r="MHN1206"/>
      <c r="MHO1206"/>
      <c r="MHP1206"/>
      <c r="MHQ1206"/>
      <c r="MHR1206"/>
      <c r="MHS1206"/>
      <c r="MHT1206"/>
      <c r="MHU1206"/>
      <c r="MHV1206"/>
      <c r="MHW1206"/>
      <c r="MHX1206"/>
      <c r="MHY1206"/>
      <c r="MHZ1206"/>
      <c r="MIA1206"/>
      <c r="MIB1206"/>
      <c r="MIC1206"/>
      <c r="MID1206"/>
      <c r="MIE1206"/>
      <c r="MIF1206"/>
      <c r="MIG1206"/>
      <c r="MIH1206"/>
      <c r="MII1206"/>
      <c r="MIJ1206"/>
      <c r="MIK1206"/>
      <c r="MIL1206"/>
      <c r="MIM1206"/>
      <c r="MIN1206"/>
      <c r="MIO1206"/>
      <c r="MIP1206"/>
      <c r="MIQ1206"/>
      <c r="MIR1206"/>
      <c r="MIS1206"/>
      <c r="MIT1206"/>
      <c r="MIU1206"/>
      <c r="MIV1206"/>
      <c r="MIW1206"/>
      <c r="MIX1206"/>
      <c r="MIY1206"/>
      <c r="MIZ1206"/>
      <c r="MJA1206"/>
      <c r="MJB1206"/>
      <c r="MJC1206"/>
      <c r="MJD1206"/>
      <c r="MJE1206"/>
      <c r="MJF1206"/>
      <c r="MJG1206"/>
      <c r="MJH1206"/>
      <c r="MJI1206"/>
      <c r="MJJ1206"/>
      <c r="MJK1206"/>
      <c r="MJL1206"/>
      <c r="MJM1206"/>
      <c r="MJN1206"/>
      <c r="MJO1206"/>
      <c r="MJP1206"/>
      <c r="MJQ1206"/>
      <c r="MJR1206"/>
      <c r="MJS1206"/>
      <c r="MJT1206"/>
      <c r="MJU1206"/>
      <c r="MJV1206"/>
      <c r="MJW1206"/>
      <c r="MJX1206"/>
      <c r="MJY1206"/>
      <c r="MJZ1206"/>
      <c r="MKA1206"/>
      <c r="MKB1206"/>
      <c r="MKC1206"/>
      <c r="MKD1206"/>
      <c r="MKE1206"/>
      <c r="MKF1206"/>
      <c r="MKG1206"/>
      <c r="MKH1206"/>
      <c r="MKI1206"/>
      <c r="MKJ1206"/>
      <c r="MKK1206"/>
      <c r="MKL1206"/>
      <c r="MKM1206"/>
      <c r="MKN1206"/>
      <c r="MKO1206"/>
      <c r="MKP1206"/>
      <c r="MKQ1206"/>
      <c r="MKR1206"/>
      <c r="MKS1206"/>
      <c r="MKT1206"/>
      <c r="MKU1206"/>
      <c r="MKV1206"/>
      <c r="MKW1206"/>
      <c r="MKX1206"/>
      <c r="MKY1206"/>
      <c r="MKZ1206"/>
      <c r="MLA1206"/>
      <c r="MLB1206"/>
      <c r="MLC1206"/>
      <c r="MLD1206"/>
      <c r="MLE1206"/>
      <c r="MLF1206"/>
      <c r="MLG1206"/>
      <c r="MLH1206"/>
      <c r="MLI1206"/>
      <c r="MLJ1206"/>
      <c r="MLK1206"/>
      <c r="MLL1206"/>
      <c r="MLM1206"/>
      <c r="MLN1206"/>
      <c r="MLO1206"/>
      <c r="MLP1206"/>
      <c r="MLQ1206"/>
      <c r="MLR1206"/>
      <c r="MLS1206"/>
      <c r="MLT1206"/>
      <c r="MLU1206"/>
      <c r="MLV1206"/>
      <c r="MLW1206"/>
      <c r="MLX1206"/>
      <c r="MLY1206"/>
      <c r="MLZ1206"/>
      <c r="MMA1206"/>
      <c r="MMB1206"/>
      <c r="MMC1206"/>
      <c r="MMD1206"/>
      <c r="MME1206"/>
      <c r="MMF1206"/>
      <c r="MMG1206"/>
      <c r="MMH1206"/>
      <c r="MMI1206"/>
      <c r="MMJ1206"/>
      <c r="MMK1206"/>
      <c r="MML1206"/>
      <c r="MMM1206"/>
      <c r="MMN1206"/>
      <c r="MMO1206"/>
      <c r="MMP1206"/>
      <c r="MMQ1206"/>
      <c r="MMR1206"/>
      <c r="MMS1206"/>
      <c r="MMT1206"/>
      <c r="MMU1206"/>
      <c r="MMV1206"/>
      <c r="MMW1206"/>
      <c r="MMX1206"/>
      <c r="MMY1206"/>
      <c r="MMZ1206"/>
      <c r="MNA1206"/>
      <c r="MNB1206"/>
      <c r="MNC1206"/>
      <c r="MND1206"/>
      <c r="MNE1206"/>
      <c r="MNF1206"/>
      <c r="MNG1206"/>
      <c r="MNH1206"/>
      <c r="MNI1206"/>
      <c r="MNJ1206"/>
      <c r="MNK1206"/>
      <c r="MNL1206"/>
      <c r="MNM1206"/>
      <c r="MNN1206"/>
      <c r="MNO1206"/>
      <c r="MNP1206"/>
      <c r="MNQ1206"/>
      <c r="MNR1206"/>
      <c r="MNS1206"/>
      <c r="MNT1206"/>
      <c r="MNU1206"/>
      <c r="MNV1206"/>
      <c r="MNW1206"/>
      <c r="MNX1206"/>
      <c r="MNY1206"/>
      <c r="MNZ1206"/>
      <c r="MOA1206"/>
      <c r="MOB1206"/>
      <c r="MOC1206"/>
      <c r="MOD1206"/>
      <c r="MOE1206"/>
      <c r="MOF1206"/>
      <c r="MOG1206"/>
      <c r="MOH1206"/>
      <c r="MOI1206"/>
      <c r="MOJ1206"/>
      <c r="MOK1206"/>
      <c r="MOL1206"/>
      <c r="MOM1206"/>
      <c r="MON1206"/>
      <c r="MOO1206"/>
      <c r="MOP1206"/>
      <c r="MOQ1206"/>
      <c r="MOR1206"/>
      <c r="MOS1206"/>
      <c r="MOT1206"/>
      <c r="MOU1206"/>
      <c r="MOV1206"/>
      <c r="MOW1206"/>
      <c r="MOX1206"/>
      <c r="MOY1206"/>
      <c r="MOZ1206"/>
      <c r="MPA1206"/>
      <c r="MPB1206"/>
      <c r="MPC1206"/>
      <c r="MPD1206"/>
      <c r="MPE1206"/>
      <c r="MPF1206"/>
      <c r="MPG1206"/>
      <c r="MPH1206"/>
      <c r="MPI1206"/>
      <c r="MPJ1206"/>
      <c r="MPK1206"/>
      <c r="MPL1206"/>
      <c r="MPM1206"/>
      <c r="MPN1206"/>
      <c r="MPO1206"/>
      <c r="MPP1206"/>
      <c r="MPQ1206"/>
      <c r="MPR1206"/>
      <c r="MPS1206"/>
      <c r="MPT1206"/>
      <c r="MPU1206"/>
      <c r="MPV1206"/>
      <c r="MPW1206"/>
      <c r="MPX1206"/>
      <c r="MPY1206"/>
      <c r="MPZ1206"/>
      <c r="MQA1206"/>
      <c r="MQB1206"/>
      <c r="MQC1206"/>
      <c r="MQD1206"/>
      <c r="MQE1206"/>
      <c r="MQF1206"/>
      <c r="MQG1206"/>
      <c r="MQH1206"/>
      <c r="MQI1206"/>
      <c r="MQJ1206"/>
      <c r="MQK1206"/>
      <c r="MQL1206"/>
      <c r="MQM1206"/>
      <c r="MQN1206"/>
      <c r="MQO1206"/>
      <c r="MQP1206"/>
      <c r="MQQ1206"/>
      <c r="MQR1206"/>
      <c r="MQS1206"/>
      <c r="MQT1206"/>
      <c r="MQU1206"/>
      <c r="MQV1206"/>
      <c r="MQW1206"/>
      <c r="MQX1206"/>
      <c r="MQY1206"/>
      <c r="MQZ1206"/>
      <c r="MRA1206"/>
      <c r="MRB1206"/>
      <c r="MRC1206"/>
      <c r="MRD1206"/>
      <c r="MRE1206"/>
      <c r="MRF1206"/>
      <c r="MRG1206"/>
      <c r="MRH1206"/>
      <c r="MRI1206"/>
      <c r="MRJ1206"/>
      <c r="MRK1206"/>
      <c r="MRL1206"/>
      <c r="MRM1206"/>
      <c r="MRN1206"/>
      <c r="MRO1206"/>
      <c r="MRP1206"/>
      <c r="MRQ1206"/>
      <c r="MRR1206"/>
      <c r="MRS1206"/>
      <c r="MRT1206"/>
      <c r="MRU1206"/>
      <c r="MRV1206"/>
      <c r="MRW1206"/>
      <c r="MRX1206"/>
      <c r="MRY1206"/>
      <c r="MRZ1206"/>
      <c r="MSA1206"/>
      <c r="MSB1206"/>
      <c r="MSC1206"/>
      <c r="MSD1206"/>
      <c r="MSE1206"/>
      <c r="MSF1206"/>
      <c r="MSG1206"/>
      <c r="MSH1206"/>
      <c r="MSI1206"/>
      <c r="MSJ1206"/>
      <c r="MSK1206"/>
      <c r="MSL1206"/>
      <c r="MSM1206"/>
      <c r="MSN1206"/>
      <c r="MSO1206"/>
      <c r="MSP1206"/>
      <c r="MSQ1206"/>
      <c r="MSR1206"/>
      <c r="MSS1206"/>
      <c r="MST1206"/>
      <c r="MSU1206"/>
      <c r="MSV1206"/>
      <c r="MSW1206"/>
      <c r="MSX1206"/>
      <c r="MSY1206"/>
      <c r="MSZ1206"/>
      <c r="MTA1206"/>
      <c r="MTB1206"/>
      <c r="MTC1206"/>
      <c r="MTD1206"/>
      <c r="MTE1206"/>
      <c r="MTF1206"/>
      <c r="MTG1206"/>
      <c r="MTH1206"/>
      <c r="MTI1206"/>
      <c r="MTJ1206"/>
      <c r="MTK1206"/>
      <c r="MTL1206"/>
      <c r="MTM1206"/>
      <c r="MTN1206"/>
      <c r="MTO1206"/>
      <c r="MTP1206"/>
      <c r="MTQ1206"/>
      <c r="MTR1206"/>
      <c r="MTS1206"/>
      <c r="MTT1206"/>
      <c r="MTU1206"/>
      <c r="MTV1206"/>
      <c r="MTW1206"/>
      <c r="MTX1206"/>
      <c r="MTY1206"/>
      <c r="MTZ1206"/>
      <c r="MUA1206"/>
      <c r="MUB1206"/>
      <c r="MUC1206"/>
      <c r="MUD1206"/>
      <c r="MUE1206"/>
      <c r="MUF1206"/>
      <c r="MUG1206"/>
      <c r="MUH1206"/>
      <c r="MUI1206"/>
      <c r="MUJ1206"/>
      <c r="MUK1206"/>
      <c r="MUL1206"/>
      <c r="MUM1206"/>
      <c r="MUN1206"/>
      <c r="MUO1206"/>
      <c r="MUP1206"/>
      <c r="MUQ1206"/>
      <c r="MUR1206"/>
      <c r="MUS1206"/>
      <c r="MUT1206"/>
      <c r="MUU1206"/>
      <c r="MUV1206"/>
      <c r="MUW1206"/>
      <c r="MUX1206"/>
      <c r="MUY1206"/>
      <c r="MUZ1206"/>
      <c r="MVA1206"/>
      <c r="MVB1206"/>
      <c r="MVC1206"/>
      <c r="MVD1206"/>
      <c r="MVE1206"/>
      <c r="MVF1206"/>
      <c r="MVG1206"/>
      <c r="MVH1206"/>
      <c r="MVI1206"/>
      <c r="MVJ1206"/>
      <c r="MVK1206"/>
      <c r="MVL1206"/>
      <c r="MVM1206"/>
      <c r="MVN1206"/>
      <c r="MVO1206"/>
      <c r="MVP1206"/>
      <c r="MVQ1206"/>
      <c r="MVR1206"/>
      <c r="MVS1206"/>
      <c r="MVT1206"/>
      <c r="MVU1206"/>
      <c r="MVV1206"/>
      <c r="MVW1206"/>
      <c r="MVX1206"/>
      <c r="MVY1206"/>
      <c r="MVZ1206"/>
      <c r="MWA1206"/>
      <c r="MWB1206"/>
      <c r="MWC1206"/>
      <c r="MWD1206"/>
      <c r="MWE1206"/>
      <c r="MWF1206"/>
      <c r="MWG1206"/>
      <c r="MWH1206"/>
      <c r="MWI1206"/>
      <c r="MWJ1206"/>
      <c r="MWK1206"/>
      <c r="MWL1206"/>
      <c r="MWM1206"/>
      <c r="MWN1206"/>
      <c r="MWO1206"/>
      <c r="MWP1206"/>
      <c r="MWQ1206"/>
      <c r="MWR1206"/>
      <c r="MWS1206"/>
      <c r="MWT1206"/>
      <c r="MWU1206"/>
      <c r="MWV1206"/>
      <c r="MWW1206"/>
      <c r="MWX1206"/>
      <c r="MWY1206"/>
      <c r="MWZ1206"/>
      <c r="MXA1206"/>
      <c r="MXB1206"/>
      <c r="MXC1206"/>
      <c r="MXD1206"/>
      <c r="MXE1206"/>
      <c r="MXF1206"/>
      <c r="MXG1206"/>
      <c r="MXH1206"/>
      <c r="MXI1206"/>
      <c r="MXJ1206"/>
      <c r="MXK1206"/>
      <c r="MXL1206"/>
      <c r="MXM1206"/>
      <c r="MXN1206"/>
      <c r="MXO1206"/>
      <c r="MXP1206"/>
      <c r="MXQ1206"/>
      <c r="MXR1206"/>
      <c r="MXS1206"/>
      <c r="MXT1206"/>
      <c r="MXU1206"/>
      <c r="MXV1206"/>
      <c r="MXW1206"/>
      <c r="MXX1206"/>
      <c r="MXY1206"/>
      <c r="MXZ1206"/>
      <c r="MYA1206"/>
      <c r="MYB1206"/>
      <c r="MYC1206"/>
      <c r="MYD1206"/>
      <c r="MYE1206"/>
      <c r="MYF1206"/>
      <c r="MYG1206"/>
      <c r="MYH1206"/>
      <c r="MYI1206"/>
      <c r="MYJ1206"/>
      <c r="MYK1206"/>
      <c r="MYL1206"/>
      <c r="MYM1206"/>
      <c r="MYN1206"/>
      <c r="MYO1206"/>
      <c r="MYP1206"/>
      <c r="MYQ1206"/>
      <c r="MYR1206"/>
      <c r="MYS1206"/>
      <c r="MYT1206"/>
      <c r="MYU1206"/>
      <c r="MYV1206"/>
      <c r="MYW1206"/>
      <c r="MYX1206"/>
      <c r="MYY1206"/>
      <c r="MYZ1206"/>
      <c r="MZA1206"/>
      <c r="MZB1206"/>
      <c r="MZC1206"/>
      <c r="MZD1206"/>
      <c r="MZE1206"/>
      <c r="MZF1206"/>
      <c r="MZG1206"/>
      <c r="MZH1206"/>
      <c r="MZI1206"/>
      <c r="MZJ1206"/>
      <c r="MZK1206"/>
      <c r="MZL1206"/>
      <c r="MZM1206"/>
      <c r="MZN1206"/>
      <c r="MZO1206"/>
      <c r="MZP1206"/>
      <c r="MZQ1206"/>
      <c r="MZR1206"/>
      <c r="MZS1206"/>
      <c r="MZT1206"/>
      <c r="MZU1206"/>
      <c r="MZV1206"/>
      <c r="MZW1206"/>
      <c r="MZX1206"/>
      <c r="MZY1206"/>
      <c r="MZZ1206"/>
      <c r="NAA1206"/>
      <c r="NAB1206"/>
      <c r="NAC1206"/>
      <c r="NAD1206"/>
      <c r="NAE1206"/>
      <c r="NAF1206"/>
      <c r="NAG1206"/>
      <c r="NAH1206"/>
      <c r="NAI1206"/>
      <c r="NAJ1206"/>
      <c r="NAK1206"/>
      <c r="NAL1206"/>
      <c r="NAM1206"/>
      <c r="NAN1206"/>
      <c r="NAO1206"/>
      <c r="NAP1206"/>
      <c r="NAQ1206"/>
      <c r="NAR1206"/>
      <c r="NAS1206"/>
      <c r="NAT1206"/>
      <c r="NAU1206"/>
      <c r="NAV1206"/>
      <c r="NAW1206"/>
      <c r="NAX1206"/>
      <c r="NAY1206"/>
      <c r="NAZ1206"/>
      <c r="NBA1206"/>
      <c r="NBB1206"/>
      <c r="NBC1206"/>
      <c r="NBD1206"/>
      <c r="NBE1206"/>
      <c r="NBF1206"/>
      <c r="NBG1206"/>
      <c r="NBH1206"/>
      <c r="NBI1206"/>
      <c r="NBJ1206"/>
      <c r="NBK1206"/>
      <c r="NBL1206"/>
      <c r="NBM1206"/>
      <c r="NBN1206"/>
      <c r="NBO1206"/>
      <c r="NBP1206"/>
      <c r="NBQ1206"/>
      <c r="NBR1206"/>
      <c r="NBS1206"/>
      <c r="NBT1206"/>
      <c r="NBU1206"/>
      <c r="NBV1206"/>
      <c r="NBW1206"/>
      <c r="NBX1206"/>
      <c r="NBY1206"/>
      <c r="NBZ1206"/>
      <c r="NCA1206"/>
      <c r="NCB1206"/>
      <c r="NCC1206"/>
      <c r="NCD1206"/>
      <c r="NCE1206"/>
      <c r="NCF1206"/>
      <c r="NCG1206"/>
      <c r="NCH1206"/>
      <c r="NCI1206"/>
      <c r="NCJ1206"/>
      <c r="NCK1206"/>
      <c r="NCL1206"/>
      <c r="NCM1206"/>
      <c r="NCN1206"/>
      <c r="NCO1206"/>
      <c r="NCP1206"/>
      <c r="NCQ1206"/>
      <c r="NCR1206"/>
      <c r="NCS1206"/>
      <c r="NCT1206"/>
      <c r="NCU1206"/>
      <c r="NCV1206"/>
      <c r="NCW1206"/>
      <c r="NCX1206"/>
      <c r="NCY1206"/>
      <c r="NCZ1206"/>
      <c r="NDA1206"/>
      <c r="NDB1206"/>
      <c r="NDC1206"/>
      <c r="NDD1206"/>
      <c r="NDE1206"/>
      <c r="NDF1206"/>
      <c r="NDG1206"/>
      <c r="NDH1206"/>
      <c r="NDI1206"/>
      <c r="NDJ1206"/>
      <c r="NDK1206"/>
      <c r="NDL1206"/>
      <c r="NDM1206"/>
      <c r="NDN1206"/>
      <c r="NDO1206"/>
      <c r="NDP1206"/>
      <c r="NDQ1206"/>
      <c r="NDR1206"/>
      <c r="NDS1206"/>
      <c r="NDT1206"/>
      <c r="NDU1206"/>
      <c r="NDV1206"/>
      <c r="NDW1206"/>
      <c r="NDX1206"/>
      <c r="NDY1206"/>
      <c r="NDZ1206"/>
      <c r="NEA1206"/>
      <c r="NEB1206"/>
      <c r="NEC1206"/>
      <c r="NED1206"/>
      <c r="NEE1206"/>
      <c r="NEF1206"/>
      <c r="NEG1206"/>
      <c r="NEH1206"/>
      <c r="NEI1206"/>
      <c r="NEJ1206"/>
      <c r="NEK1206"/>
      <c r="NEL1206"/>
      <c r="NEM1206"/>
      <c r="NEN1206"/>
      <c r="NEO1206"/>
      <c r="NEP1206"/>
      <c r="NEQ1206"/>
      <c r="NER1206"/>
      <c r="NES1206"/>
      <c r="NET1206"/>
      <c r="NEU1206"/>
      <c r="NEV1206"/>
      <c r="NEW1206"/>
      <c r="NEX1206"/>
      <c r="NEY1206"/>
      <c r="NEZ1206"/>
      <c r="NFA1206"/>
      <c r="NFB1206"/>
      <c r="NFC1206"/>
      <c r="NFD1206"/>
      <c r="NFE1206"/>
      <c r="NFF1206"/>
      <c r="NFG1206"/>
      <c r="NFH1206"/>
      <c r="NFI1206"/>
      <c r="NFJ1206"/>
      <c r="NFK1206"/>
      <c r="NFL1206"/>
      <c r="NFM1206"/>
      <c r="NFN1206"/>
      <c r="NFO1206"/>
      <c r="NFP1206"/>
      <c r="NFQ1206"/>
      <c r="NFR1206"/>
      <c r="NFS1206"/>
      <c r="NFT1206"/>
      <c r="NFU1206"/>
      <c r="NFV1206"/>
      <c r="NFW1206"/>
      <c r="NFX1206"/>
      <c r="NFY1206"/>
      <c r="NFZ1206"/>
      <c r="NGA1206"/>
      <c r="NGB1206"/>
      <c r="NGC1206"/>
      <c r="NGD1206"/>
      <c r="NGE1206"/>
      <c r="NGF1206"/>
      <c r="NGG1206"/>
      <c r="NGH1206"/>
      <c r="NGI1206"/>
      <c r="NGJ1206"/>
      <c r="NGK1206"/>
      <c r="NGL1206"/>
      <c r="NGM1206"/>
      <c r="NGN1206"/>
      <c r="NGO1206"/>
      <c r="NGP1206"/>
      <c r="NGQ1206"/>
      <c r="NGR1206"/>
      <c r="NGS1206"/>
      <c r="NGT1206"/>
      <c r="NGU1206"/>
      <c r="NGV1206"/>
      <c r="NGW1206"/>
      <c r="NGX1206"/>
      <c r="NGY1206"/>
      <c r="NGZ1206"/>
      <c r="NHA1206"/>
      <c r="NHB1206"/>
      <c r="NHC1206"/>
      <c r="NHD1206"/>
      <c r="NHE1206"/>
      <c r="NHF1206"/>
      <c r="NHG1206"/>
      <c r="NHH1206"/>
      <c r="NHI1206"/>
      <c r="NHJ1206"/>
      <c r="NHK1206"/>
      <c r="NHL1206"/>
      <c r="NHM1206"/>
      <c r="NHN1206"/>
      <c r="NHO1206"/>
      <c r="NHP1206"/>
      <c r="NHQ1206"/>
      <c r="NHR1206"/>
      <c r="NHS1206"/>
      <c r="NHT1206"/>
      <c r="NHU1206"/>
      <c r="NHV1206"/>
      <c r="NHW1206"/>
      <c r="NHX1206"/>
      <c r="NHY1206"/>
      <c r="NHZ1206"/>
      <c r="NIA1206"/>
      <c r="NIB1206"/>
      <c r="NIC1206"/>
      <c r="NID1206"/>
      <c r="NIE1206"/>
      <c r="NIF1206"/>
      <c r="NIG1206"/>
      <c r="NIH1206"/>
      <c r="NII1206"/>
      <c r="NIJ1206"/>
      <c r="NIK1206"/>
      <c r="NIL1206"/>
      <c r="NIM1206"/>
      <c r="NIN1206"/>
      <c r="NIO1206"/>
      <c r="NIP1206"/>
      <c r="NIQ1206"/>
      <c r="NIR1206"/>
      <c r="NIS1206"/>
      <c r="NIT1206"/>
      <c r="NIU1206"/>
      <c r="NIV1206"/>
      <c r="NIW1206"/>
      <c r="NIX1206"/>
      <c r="NIY1206"/>
      <c r="NIZ1206"/>
      <c r="NJA1206"/>
      <c r="NJB1206"/>
      <c r="NJC1206"/>
      <c r="NJD1206"/>
      <c r="NJE1206"/>
      <c r="NJF1206"/>
      <c r="NJG1206"/>
      <c r="NJH1206"/>
      <c r="NJI1206"/>
      <c r="NJJ1206"/>
      <c r="NJK1206"/>
      <c r="NJL1206"/>
      <c r="NJM1206"/>
      <c r="NJN1206"/>
      <c r="NJO1206"/>
      <c r="NJP1206"/>
      <c r="NJQ1206"/>
      <c r="NJR1206"/>
      <c r="NJS1206"/>
      <c r="NJT1206"/>
      <c r="NJU1206"/>
      <c r="NJV1206"/>
      <c r="NJW1206"/>
      <c r="NJX1206"/>
      <c r="NJY1206"/>
      <c r="NJZ1206"/>
      <c r="NKA1206"/>
      <c r="NKB1206"/>
      <c r="NKC1206"/>
      <c r="NKD1206"/>
      <c r="NKE1206"/>
      <c r="NKF1206"/>
      <c r="NKG1206"/>
      <c r="NKH1206"/>
      <c r="NKI1206"/>
      <c r="NKJ1206"/>
      <c r="NKK1206"/>
      <c r="NKL1206"/>
      <c r="NKM1206"/>
      <c r="NKN1206"/>
      <c r="NKO1206"/>
      <c r="NKP1206"/>
      <c r="NKQ1206"/>
      <c r="NKR1206"/>
      <c r="NKS1206"/>
      <c r="NKT1206"/>
      <c r="NKU1206"/>
      <c r="NKV1206"/>
      <c r="NKW1206"/>
      <c r="NKX1206"/>
      <c r="NKY1206"/>
      <c r="NKZ1206"/>
      <c r="NLA1206"/>
      <c r="NLB1206"/>
      <c r="NLC1206"/>
      <c r="NLD1206"/>
      <c r="NLE1206"/>
      <c r="NLF1206"/>
      <c r="NLG1206"/>
      <c r="NLH1206"/>
      <c r="NLI1206"/>
      <c r="NLJ1206"/>
      <c r="NLK1206"/>
      <c r="NLL1206"/>
      <c r="NLM1206"/>
      <c r="NLN1206"/>
      <c r="NLO1206"/>
      <c r="NLP1206"/>
      <c r="NLQ1206"/>
      <c r="NLR1206"/>
      <c r="NLS1206"/>
      <c r="NLT1206"/>
      <c r="NLU1206"/>
      <c r="NLV1206"/>
      <c r="NLW1206"/>
      <c r="NLX1206"/>
      <c r="NLY1206"/>
      <c r="NLZ1206"/>
      <c r="NMA1206"/>
      <c r="NMB1206"/>
      <c r="NMC1206"/>
      <c r="NMD1206"/>
      <c r="NME1206"/>
      <c r="NMF1206"/>
      <c r="NMG1206"/>
      <c r="NMH1206"/>
      <c r="NMI1206"/>
      <c r="NMJ1206"/>
      <c r="NMK1206"/>
      <c r="NML1206"/>
      <c r="NMM1206"/>
      <c r="NMN1206"/>
      <c r="NMO1206"/>
      <c r="NMP1206"/>
      <c r="NMQ1206"/>
      <c r="NMR1206"/>
      <c r="NMS1206"/>
      <c r="NMT1206"/>
      <c r="NMU1206"/>
      <c r="NMV1206"/>
      <c r="NMW1206"/>
      <c r="NMX1206"/>
      <c r="NMY1206"/>
      <c r="NMZ1206"/>
      <c r="NNA1206"/>
      <c r="NNB1206"/>
      <c r="NNC1206"/>
      <c r="NND1206"/>
      <c r="NNE1206"/>
      <c r="NNF1206"/>
      <c r="NNG1206"/>
      <c r="NNH1206"/>
      <c r="NNI1206"/>
      <c r="NNJ1206"/>
      <c r="NNK1206"/>
      <c r="NNL1206"/>
      <c r="NNM1206"/>
      <c r="NNN1206"/>
      <c r="NNO1206"/>
      <c r="NNP1206"/>
      <c r="NNQ1206"/>
      <c r="NNR1206"/>
      <c r="NNS1206"/>
      <c r="NNT1206"/>
      <c r="NNU1206"/>
      <c r="NNV1206"/>
      <c r="NNW1206"/>
      <c r="NNX1206"/>
      <c r="NNY1206"/>
      <c r="NNZ1206"/>
      <c r="NOA1206"/>
      <c r="NOB1206"/>
      <c r="NOC1206"/>
      <c r="NOD1206"/>
      <c r="NOE1206"/>
      <c r="NOF1206"/>
      <c r="NOG1206"/>
      <c r="NOH1206"/>
      <c r="NOI1206"/>
      <c r="NOJ1206"/>
      <c r="NOK1206"/>
      <c r="NOL1206"/>
      <c r="NOM1206"/>
      <c r="NON1206"/>
      <c r="NOO1206"/>
      <c r="NOP1206"/>
      <c r="NOQ1206"/>
      <c r="NOR1206"/>
      <c r="NOS1206"/>
      <c r="NOT1206"/>
      <c r="NOU1206"/>
      <c r="NOV1206"/>
      <c r="NOW1206"/>
      <c r="NOX1206"/>
      <c r="NOY1206"/>
      <c r="NOZ1206"/>
      <c r="NPA1206"/>
      <c r="NPB1206"/>
      <c r="NPC1206"/>
      <c r="NPD1206"/>
      <c r="NPE1206"/>
      <c r="NPF1206"/>
      <c r="NPG1206"/>
      <c r="NPH1206"/>
      <c r="NPI1206"/>
      <c r="NPJ1206"/>
      <c r="NPK1206"/>
      <c r="NPL1206"/>
      <c r="NPM1206"/>
      <c r="NPN1206"/>
      <c r="NPO1206"/>
      <c r="NPP1206"/>
      <c r="NPQ1206"/>
      <c r="NPR1206"/>
      <c r="NPS1206"/>
      <c r="NPT1206"/>
      <c r="NPU1206"/>
      <c r="NPV1206"/>
      <c r="NPW1206"/>
      <c r="NPX1206"/>
      <c r="NPY1206"/>
      <c r="NPZ1206"/>
      <c r="NQA1206"/>
      <c r="NQB1206"/>
      <c r="NQC1206"/>
      <c r="NQD1206"/>
      <c r="NQE1206"/>
      <c r="NQF1206"/>
      <c r="NQG1206"/>
      <c r="NQH1206"/>
      <c r="NQI1206"/>
      <c r="NQJ1206"/>
      <c r="NQK1206"/>
      <c r="NQL1206"/>
      <c r="NQM1206"/>
      <c r="NQN1206"/>
      <c r="NQO1206"/>
      <c r="NQP1206"/>
      <c r="NQQ1206"/>
      <c r="NQR1206"/>
      <c r="NQS1206"/>
      <c r="NQT1206"/>
      <c r="NQU1206"/>
      <c r="NQV1206"/>
      <c r="NQW1206"/>
      <c r="NQX1206"/>
      <c r="NQY1206"/>
      <c r="NQZ1206"/>
      <c r="NRA1206"/>
      <c r="NRB1206"/>
      <c r="NRC1206"/>
      <c r="NRD1206"/>
      <c r="NRE1206"/>
      <c r="NRF1206"/>
      <c r="NRG1206"/>
      <c r="NRH1206"/>
      <c r="NRI1206"/>
      <c r="NRJ1206"/>
      <c r="NRK1206"/>
      <c r="NRL1206"/>
      <c r="NRM1206"/>
      <c r="NRN1206"/>
      <c r="NRO1206"/>
      <c r="NRP1206"/>
      <c r="NRQ1206"/>
      <c r="NRR1206"/>
      <c r="NRS1206"/>
      <c r="NRT1206"/>
      <c r="NRU1206"/>
      <c r="NRV1206"/>
      <c r="NRW1206"/>
      <c r="NRX1206"/>
      <c r="NRY1206"/>
      <c r="NRZ1206"/>
      <c r="NSA1206"/>
      <c r="NSB1206"/>
      <c r="NSC1206"/>
      <c r="NSD1206"/>
      <c r="NSE1206"/>
      <c r="NSF1206"/>
      <c r="NSG1206"/>
      <c r="NSH1206"/>
      <c r="NSI1206"/>
      <c r="NSJ1206"/>
      <c r="NSK1206"/>
      <c r="NSL1206"/>
      <c r="NSM1206"/>
      <c r="NSN1206"/>
      <c r="NSO1206"/>
      <c r="NSP1206"/>
      <c r="NSQ1206"/>
      <c r="NSR1206"/>
      <c r="NSS1206"/>
      <c r="NST1206"/>
      <c r="NSU1206"/>
      <c r="NSV1206"/>
      <c r="NSW1206"/>
      <c r="NSX1206"/>
      <c r="NSY1206"/>
      <c r="NSZ1206"/>
      <c r="NTA1206"/>
      <c r="NTB1206"/>
      <c r="NTC1206"/>
      <c r="NTD1206"/>
      <c r="NTE1206"/>
      <c r="NTF1206"/>
      <c r="NTG1206"/>
      <c r="NTH1206"/>
      <c r="NTI1206"/>
      <c r="NTJ1206"/>
      <c r="NTK1206"/>
      <c r="NTL1206"/>
      <c r="NTM1206"/>
      <c r="NTN1206"/>
      <c r="NTO1206"/>
      <c r="NTP1206"/>
      <c r="NTQ1206"/>
      <c r="NTR1206"/>
      <c r="NTS1206"/>
      <c r="NTT1206"/>
      <c r="NTU1206"/>
      <c r="NTV1206"/>
      <c r="NTW1206"/>
      <c r="NTX1206"/>
      <c r="NTY1206"/>
      <c r="NTZ1206"/>
      <c r="NUA1206"/>
      <c r="NUB1206"/>
      <c r="NUC1206"/>
      <c r="NUD1206"/>
      <c r="NUE1206"/>
      <c r="NUF1206"/>
      <c r="NUG1206"/>
      <c r="NUH1206"/>
      <c r="NUI1206"/>
      <c r="NUJ1206"/>
      <c r="NUK1206"/>
      <c r="NUL1206"/>
      <c r="NUM1206"/>
      <c r="NUN1206"/>
      <c r="NUO1206"/>
      <c r="NUP1206"/>
      <c r="NUQ1206"/>
      <c r="NUR1206"/>
      <c r="NUS1206"/>
      <c r="NUT1206"/>
      <c r="NUU1206"/>
      <c r="NUV1206"/>
      <c r="NUW1206"/>
      <c r="NUX1206"/>
      <c r="NUY1206"/>
      <c r="NUZ1206"/>
      <c r="NVA1206"/>
      <c r="NVB1206"/>
      <c r="NVC1206"/>
      <c r="NVD1206"/>
      <c r="NVE1206"/>
      <c r="NVF1206"/>
      <c r="NVG1206"/>
      <c r="NVH1206"/>
      <c r="NVI1206"/>
      <c r="NVJ1206"/>
      <c r="NVK1206"/>
      <c r="NVL1206"/>
      <c r="NVM1206"/>
      <c r="NVN1206"/>
      <c r="NVO1206"/>
      <c r="NVP1206"/>
      <c r="NVQ1206"/>
      <c r="NVR1206"/>
      <c r="NVS1206"/>
      <c r="NVT1206"/>
      <c r="NVU1206"/>
      <c r="NVV1206"/>
      <c r="NVW1206"/>
      <c r="NVX1206"/>
      <c r="NVY1206"/>
      <c r="NVZ1206"/>
      <c r="NWA1206"/>
      <c r="NWB1206"/>
      <c r="NWC1206"/>
      <c r="NWD1206"/>
      <c r="NWE1206"/>
      <c r="NWF1206"/>
      <c r="NWG1206"/>
      <c r="NWH1206"/>
      <c r="NWI1206"/>
      <c r="NWJ1206"/>
      <c r="NWK1206"/>
      <c r="NWL1206"/>
      <c r="NWM1206"/>
      <c r="NWN1206"/>
      <c r="NWO1206"/>
      <c r="NWP1206"/>
      <c r="NWQ1206"/>
      <c r="NWR1206"/>
      <c r="NWS1206"/>
      <c r="NWT1206"/>
      <c r="NWU1206"/>
      <c r="NWV1206"/>
      <c r="NWW1206"/>
      <c r="NWX1206"/>
      <c r="NWY1206"/>
      <c r="NWZ1206"/>
      <c r="NXA1206"/>
      <c r="NXB1206"/>
      <c r="NXC1206"/>
      <c r="NXD1206"/>
      <c r="NXE1206"/>
      <c r="NXF1206"/>
      <c r="NXG1206"/>
      <c r="NXH1206"/>
      <c r="NXI1206"/>
      <c r="NXJ1206"/>
      <c r="NXK1206"/>
      <c r="NXL1206"/>
      <c r="NXM1206"/>
      <c r="NXN1206"/>
      <c r="NXO1206"/>
      <c r="NXP1206"/>
      <c r="NXQ1206"/>
      <c r="NXR1206"/>
      <c r="NXS1206"/>
      <c r="NXT1206"/>
      <c r="NXU1206"/>
      <c r="NXV1206"/>
      <c r="NXW1206"/>
      <c r="NXX1206"/>
      <c r="NXY1206"/>
      <c r="NXZ1206"/>
      <c r="NYA1206"/>
      <c r="NYB1206"/>
      <c r="NYC1206"/>
      <c r="NYD1206"/>
      <c r="NYE1206"/>
      <c r="NYF1206"/>
      <c r="NYG1206"/>
      <c r="NYH1206"/>
      <c r="NYI1206"/>
      <c r="NYJ1206"/>
      <c r="NYK1206"/>
      <c r="NYL1206"/>
      <c r="NYM1206"/>
      <c r="NYN1206"/>
      <c r="NYO1206"/>
      <c r="NYP1206"/>
      <c r="NYQ1206"/>
      <c r="NYR1206"/>
      <c r="NYS1206"/>
      <c r="NYT1206"/>
      <c r="NYU1206"/>
      <c r="NYV1206"/>
      <c r="NYW1206"/>
      <c r="NYX1206"/>
      <c r="NYY1206"/>
      <c r="NYZ1206"/>
      <c r="NZA1206"/>
      <c r="NZB1206"/>
      <c r="NZC1206"/>
      <c r="NZD1206"/>
      <c r="NZE1206"/>
      <c r="NZF1206"/>
      <c r="NZG1206"/>
      <c r="NZH1206"/>
      <c r="NZI1206"/>
      <c r="NZJ1206"/>
      <c r="NZK1206"/>
      <c r="NZL1206"/>
      <c r="NZM1206"/>
      <c r="NZN1206"/>
      <c r="NZO1206"/>
      <c r="NZP1206"/>
      <c r="NZQ1206"/>
      <c r="NZR1206"/>
      <c r="NZS1206"/>
      <c r="NZT1206"/>
      <c r="NZU1206"/>
      <c r="NZV1206"/>
      <c r="NZW1206"/>
      <c r="NZX1206"/>
      <c r="NZY1206"/>
      <c r="NZZ1206"/>
      <c r="OAA1206"/>
      <c r="OAB1206"/>
      <c r="OAC1206"/>
      <c r="OAD1206"/>
      <c r="OAE1206"/>
      <c r="OAF1206"/>
      <c r="OAG1206"/>
      <c r="OAH1206"/>
      <c r="OAI1206"/>
      <c r="OAJ1206"/>
      <c r="OAK1206"/>
      <c r="OAL1206"/>
      <c r="OAM1206"/>
      <c r="OAN1206"/>
      <c r="OAO1206"/>
      <c r="OAP1206"/>
      <c r="OAQ1206"/>
      <c r="OAR1206"/>
      <c r="OAS1206"/>
      <c r="OAT1206"/>
      <c r="OAU1206"/>
      <c r="OAV1206"/>
      <c r="OAW1206"/>
      <c r="OAX1206"/>
      <c r="OAY1206"/>
      <c r="OAZ1206"/>
      <c r="OBA1206"/>
      <c r="OBB1206"/>
      <c r="OBC1206"/>
      <c r="OBD1206"/>
      <c r="OBE1206"/>
      <c r="OBF1206"/>
      <c r="OBG1206"/>
      <c r="OBH1206"/>
      <c r="OBI1206"/>
      <c r="OBJ1206"/>
      <c r="OBK1206"/>
      <c r="OBL1206"/>
      <c r="OBM1206"/>
      <c r="OBN1206"/>
      <c r="OBO1206"/>
      <c r="OBP1206"/>
      <c r="OBQ1206"/>
      <c r="OBR1206"/>
      <c r="OBS1206"/>
      <c r="OBT1206"/>
      <c r="OBU1206"/>
      <c r="OBV1206"/>
      <c r="OBW1206"/>
      <c r="OBX1206"/>
      <c r="OBY1206"/>
      <c r="OBZ1206"/>
      <c r="OCA1206"/>
      <c r="OCB1206"/>
      <c r="OCC1206"/>
      <c r="OCD1206"/>
      <c r="OCE1206"/>
      <c r="OCF1206"/>
      <c r="OCG1206"/>
      <c r="OCH1206"/>
      <c r="OCI1206"/>
      <c r="OCJ1206"/>
      <c r="OCK1206"/>
      <c r="OCL1206"/>
      <c r="OCM1206"/>
      <c r="OCN1206"/>
      <c r="OCO1206"/>
      <c r="OCP1206"/>
      <c r="OCQ1206"/>
      <c r="OCR1206"/>
      <c r="OCS1206"/>
      <c r="OCT1206"/>
      <c r="OCU1206"/>
      <c r="OCV1206"/>
      <c r="OCW1206"/>
      <c r="OCX1206"/>
      <c r="OCY1206"/>
      <c r="OCZ1206"/>
      <c r="ODA1206"/>
      <c r="ODB1206"/>
      <c r="ODC1206"/>
      <c r="ODD1206"/>
      <c r="ODE1206"/>
      <c r="ODF1206"/>
      <c r="ODG1206"/>
      <c r="ODH1206"/>
      <c r="ODI1206"/>
      <c r="ODJ1206"/>
      <c r="ODK1206"/>
      <c r="ODL1206"/>
      <c r="ODM1206"/>
      <c r="ODN1206"/>
      <c r="ODO1206"/>
      <c r="ODP1206"/>
      <c r="ODQ1206"/>
      <c r="ODR1206"/>
      <c r="ODS1206"/>
      <c r="ODT1206"/>
      <c r="ODU1206"/>
      <c r="ODV1206"/>
      <c r="ODW1206"/>
      <c r="ODX1206"/>
      <c r="ODY1206"/>
      <c r="ODZ1206"/>
      <c r="OEA1206"/>
      <c r="OEB1206"/>
      <c r="OEC1206"/>
      <c r="OED1206"/>
      <c r="OEE1206"/>
      <c r="OEF1206"/>
      <c r="OEG1206"/>
      <c r="OEH1206"/>
      <c r="OEI1206"/>
      <c r="OEJ1206"/>
      <c r="OEK1206"/>
      <c r="OEL1206"/>
      <c r="OEM1206"/>
      <c r="OEN1206"/>
      <c r="OEO1206"/>
      <c r="OEP1206"/>
      <c r="OEQ1206"/>
      <c r="OER1206"/>
      <c r="OES1206"/>
      <c r="OET1206"/>
      <c r="OEU1206"/>
      <c r="OEV1206"/>
      <c r="OEW1206"/>
      <c r="OEX1206"/>
      <c r="OEY1206"/>
      <c r="OEZ1206"/>
      <c r="OFA1206"/>
      <c r="OFB1206"/>
      <c r="OFC1206"/>
      <c r="OFD1206"/>
      <c r="OFE1206"/>
      <c r="OFF1206"/>
      <c r="OFG1206"/>
      <c r="OFH1206"/>
      <c r="OFI1206"/>
      <c r="OFJ1206"/>
      <c r="OFK1206"/>
      <c r="OFL1206"/>
      <c r="OFM1206"/>
      <c r="OFN1206"/>
      <c r="OFO1206"/>
      <c r="OFP1206"/>
      <c r="OFQ1206"/>
      <c r="OFR1206"/>
      <c r="OFS1206"/>
      <c r="OFT1206"/>
      <c r="OFU1206"/>
      <c r="OFV1206"/>
      <c r="OFW1206"/>
      <c r="OFX1206"/>
      <c r="OFY1206"/>
      <c r="OFZ1206"/>
      <c r="OGA1206"/>
      <c r="OGB1206"/>
      <c r="OGC1206"/>
      <c r="OGD1206"/>
      <c r="OGE1206"/>
      <c r="OGF1206"/>
      <c r="OGG1206"/>
      <c r="OGH1206"/>
      <c r="OGI1206"/>
      <c r="OGJ1206"/>
      <c r="OGK1206"/>
      <c r="OGL1206"/>
      <c r="OGM1206"/>
      <c r="OGN1206"/>
      <c r="OGO1206"/>
      <c r="OGP1206"/>
      <c r="OGQ1206"/>
      <c r="OGR1206"/>
      <c r="OGS1206"/>
      <c r="OGT1206"/>
      <c r="OGU1206"/>
      <c r="OGV1206"/>
      <c r="OGW1206"/>
      <c r="OGX1206"/>
      <c r="OGY1206"/>
      <c r="OGZ1206"/>
      <c r="OHA1206"/>
      <c r="OHB1206"/>
      <c r="OHC1206"/>
      <c r="OHD1206"/>
      <c r="OHE1206"/>
      <c r="OHF1206"/>
      <c r="OHG1206"/>
      <c r="OHH1206"/>
      <c r="OHI1206"/>
      <c r="OHJ1206"/>
      <c r="OHK1206"/>
      <c r="OHL1206"/>
      <c r="OHM1206"/>
      <c r="OHN1206"/>
      <c r="OHO1206"/>
      <c r="OHP1206"/>
      <c r="OHQ1206"/>
      <c r="OHR1206"/>
      <c r="OHS1206"/>
      <c r="OHT1206"/>
      <c r="OHU1206"/>
      <c r="OHV1206"/>
      <c r="OHW1206"/>
      <c r="OHX1206"/>
      <c r="OHY1206"/>
      <c r="OHZ1206"/>
      <c r="OIA1206"/>
      <c r="OIB1206"/>
      <c r="OIC1206"/>
      <c r="OID1206"/>
      <c r="OIE1206"/>
      <c r="OIF1206"/>
      <c r="OIG1206"/>
      <c r="OIH1206"/>
      <c r="OII1206"/>
      <c r="OIJ1206"/>
      <c r="OIK1206"/>
      <c r="OIL1206"/>
      <c r="OIM1206"/>
      <c r="OIN1206"/>
      <c r="OIO1206"/>
      <c r="OIP1206"/>
      <c r="OIQ1206"/>
      <c r="OIR1206"/>
      <c r="OIS1206"/>
      <c r="OIT1206"/>
      <c r="OIU1206"/>
      <c r="OIV1206"/>
      <c r="OIW1206"/>
      <c r="OIX1206"/>
      <c r="OIY1206"/>
      <c r="OIZ1206"/>
      <c r="OJA1206"/>
      <c r="OJB1206"/>
      <c r="OJC1206"/>
      <c r="OJD1206"/>
      <c r="OJE1206"/>
      <c r="OJF1206"/>
      <c r="OJG1206"/>
      <c r="OJH1206"/>
      <c r="OJI1206"/>
      <c r="OJJ1206"/>
      <c r="OJK1206"/>
      <c r="OJL1206"/>
      <c r="OJM1206"/>
      <c r="OJN1206"/>
      <c r="OJO1206"/>
      <c r="OJP1206"/>
      <c r="OJQ1206"/>
      <c r="OJR1206"/>
      <c r="OJS1206"/>
      <c r="OJT1206"/>
      <c r="OJU1206"/>
      <c r="OJV1206"/>
      <c r="OJW1206"/>
      <c r="OJX1206"/>
      <c r="OJY1206"/>
      <c r="OJZ1206"/>
      <c r="OKA1206"/>
      <c r="OKB1206"/>
      <c r="OKC1206"/>
      <c r="OKD1206"/>
      <c r="OKE1206"/>
      <c r="OKF1206"/>
      <c r="OKG1206"/>
      <c r="OKH1206"/>
      <c r="OKI1206"/>
      <c r="OKJ1206"/>
      <c r="OKK1206"/>
      <c r="OKL1206"/>
      <c r="OKM1206"/>
      <c r="OKN1206"/>
      <c r="OKO1206"/>
      <c r="OKP1206"/>
      <c r="OKQ1206"/>
      <c r="OKR1206"/>
      <c r="OKS1206"/>
      <c r="OKT1206"/>
      <c r="OKU1206"/>
      <c r="OKV1206"/>
      <c r="OKW1206"/>
      <c r="OKX1206"/>
      <c r="OKY1206"/>
      <c r="OKZ1206"/>
      <c r="OLA1206"/>
      <c r="OLB1206"/>
      <c r="OLC1206"/>
      <c r="OLD1206"/>
      <c r="OLE1206"/>
      <c r="OLF1206"/>
      <c r="OLG1206"/>
      <c r="OLH1206"/>
      <c r="OLI1206"/>
      <c r="OLJ1206"/>
      <c r="OLK1206"/>
      <c r="OLL1206"/>
      <c r="OLM1206"/>
      <c r="OLN1206"/>
      <c r="OLO1206"/>
      <c r="OLP1206"/>
      <c r="OLQ1206"/>
      <c r="OLR1206"/>
      <c r="OLS1206"/>
      <c r="OLT1206"/>
      <c r="OLU1206"/>
      <c r="OLV1206"/>
      <c r="OLW1206"/>
      <c r="OLX1206"/>
      <c r="OLY1206"/>
      <c r="OLZ1206"/>
      <c r="OMA1206"/>
      <c r="OMB1206"/>
      <c r="OMC1206"/>
      <c r="OMD1206"/>
      <c r="OME1206"/>
      <c r="OMF1206"/>
      <c r="OMG1206"/>
      <c r="OMH1206"/>
      <c r="OMI1206"/>
      <c r="OMJ1206"/>
      <c r="OMK1206"/>
      <c r="OML1206"/>
      <c r="OMM1206"/>
      <c r="OMN1206"/>
      <c r="OMO1206"/>
      <c r="OMP1206"/>
      <c r="OMQ1206"/>
      <c r="OMR1206"/>
      <c r="OMS1206"/>
      <c r="OMT1206"/>
      <c r="OMU1206"/>
      <c r="OMV1206"/>
      <c r="OMW1206"/>
      <c r="OMX1206"/>
      <c r="OMY1206"/>
      <c r="OMZ1206"/>
      <c r="ONA1206"/>
      <c r="ONB1206"/>
      <c r="ONC1206"/>
      <c r="OND1206"/>
      <c r="ONE1206"/>
      <c r="ONF1206"/>
      <c r="ONG1206"/>
      <c r="ONH1206"/>
      <c r="ONI1206"/>
      <c r="ONJ1206"/>
      <c r="ONK1206"/>
      <c r="ONL1206"/>
      <c r="ONM1206"/>
      <c r="ONN1206"/>
      <c r="ONO1206"/>
      <c r="ONP1206"/>
      <c r="ONQ1206"/>
      <c r="ONR1206"/>
      <c r="ONS1206"/>
      <c r="ONT1206"/>
      <c r="ONU1206"/>
      <c r="ONV1206"/>
      <c r="ONW1206"/>
      <c r="ONX1206"/>
      <c r="ONY1206"/>
      <c r="ONZ1206"/>
      <c r="OOA1206"/>
      <c r="OOB1206"/>
      <c r="OOC1206"/>
      <c r="OOD1206"/>
      <c r="OOE1206"/>
      <c r="OOF1206"/>
      <c r="OOG1206"/>
      <c r="OOH1206"/>
      <c r="OOI1206"/>
      <c r="OOJ1206"/>
      <c r="OOK1206"/>
      <c r="OOL1206"/>
      <c r="OOM1206"/>
      <c r="OON1206"/>
      <c r="OOO1206"/>
      <c r="OOP1206"/>
      <c r="OOQ1206"/>
      <c r="OOR1206"/>
      <c r="OOS1206"/>
      <c r="OOT1206"/>
      <c r="OOU1206"/>
      <c r="OOV1206"/>
      <c r="OOW1206"/>
      <c r="OOX1206"/>
      <c r="OOY1206"/>
      <c r="OOZ1206"/>
      <c r="OPA1206"/>
      <c r="OPB1206"/>
      <c r="OPC1206"/>
      <c r="OPD1206"/>
      <c r="OPE1206"/>
      <c r="OPF1206"/>
      <c r="OPG1206"/>
      <c r="OPH1206"/>
      <c r="OPI1206"/>
      <c r="OPJ1206"/>
      <c r="OPK1206"/>
      <c r="OPL1206"/>
      <c r="OPM1206"/>
      <c r="OPN1206"/>
      <c r="OPO1206"/>
      <c r="OPP1206"/>
      <c r="OPQ1206"/>
      <c r="OPR1206"/>
      <c r="OPS1206"/>
      <c r="OPT1206"/>
      <c r="OPU1206"/>
      <c r="OPV1206"/>
      <c r="OPW1206"/>
      <c r="OPX1206"/>
      <c r="OPY1206"/>
      <c r="OPZ1206"/>
      <c r="OQA1206"/>
      <c r="OQB1206"/>
      <c r="OQC1206"/>
      <c r="OQD1206"/>
      <c r="OQE1206"/>
      <c r="OQF1206"/>
      <c r="OQG1206"/>
      <c r="OQH1206"/>
      <c r="OQI1206"/>
      <c r="OQJ1206"/>
      <c r="OQK1206"/>
      <c r="OQL1206"/>
      <c r="OQM1206"/>
      <c r="OQN1206"/>
      <c r="OQO1206"/>
      <c r="OQP1206"/>
      <c r="OQQ1206"/>
      <c r="OQR1206"/>
      <c r="OQS1206"/>
      <c r="OQT1206"/>
      <c r="OQU1206"/>
      <c r="OQV1206"/>
      <c r="OQW1206"/>
      <c r="OQX1206"/>
      <c r="OQY1206"/>
      <c r="OQZ1206"/>
      <c r="ORA1206"/>
      <c r="ORB1206"/>
      <c r="ORC1206"/>
      <c r="ORD1206"/>
      <c r="ORE1206"/>
      <c r="ORF1206"/>
      <c r="ORG1206"/>
      <c r="ORH1206"/>
      <c r="ORI1206"/>
      <c r="ORJ1206"/>
      <c r="ORK1206"/>
      <c r="ORL1206"/>
      <c r="ORM1206"/>
      <c r="ORN1206"/>
      <c r="ORO1206"/>
      <c r="ORP1206"/>
      <c r="ORQ1206"/>
      <c r="ORR1206"/>
      <c r="ORS1206"/>
      <c r="ORT1206"/>
      <c r="ORU1206"/>
      <c r="ORV1206"/>
      <c r="ORW1206"/>
      <c r="ORX1206"/>
      <c r="ORY1206"/>
      <c r="ORZ1206"/>
      <c r="OSA1206"/>
      <c r="OSB1206"/>
      <c r="OSC1206"/>
      <c r="OSD1206"/>
      <c r="OSE1206"/>
      <c r="OSF1206"/>
      <c r="OSG1206"/>
      <c r="OSH1206"/>
      <c r="OSI1206"/>
      <c r="OSJ1206"/>
      <c r="OSK1206"/>
      <c r="OSL1206"/>
      <c r="OSM1206"/>
      <c r="OSN1206"/>
      <c r="OSO1206"/>
      <c r="OSP1206"/>
      <c r="OSQ1206"/>
      <c r="OSR1206"/>
      <c r="OSS1206"/>
      <c r="OST1206"/>
      <c r="OSU1206"/>
      <c r="OSV1206"/>
      <c r="OSW1206"/>
      <c r="OSX1206"/>
      <c r="OSY1206"/>
      <c r="OSZ1206"/>
      <c r="OTA1206"/>
      <c r="OTB1206"/>
      <c r="OTC1206"/>
      <c r="OTD1206"/>
      <c r="OTE1206"/>
      <c r="OTF1206"/>
      <c r="OTG1206"/>
      <c r="OTH1206"/>
      <c r="OTI1206"/>
      <c r="OTJ1206"/>
      <c r="OTK1206"/>
      <c r="OTL1206"/>
      <c r="OTM1206"/>
      <c r="OTN1206"/>
      <c r="OTO1206"/>
      <c r="OTP1206"/>
      <c r="OTQ1206"/>
      <c r="OTR1206"/>
      <c r="OTS1206"/>
      <c r="OTT1206"/>
      <c r="OTU1206"/>
      <c r="OTV1206"/>
      <c r="OTW1206"/>
      <c r="OTX1206"/>
      <c r="OTY1206"/>
      <c r="OTZ1206"/>
      <c r="OUA1206"/>
      <c r="OUB1206"/>
      <c r="OUC1206"/>
      <c r="OUD1206"/>
      <c r="OUE1206"/>
      <c r="OUF1206"/>
      <c r="OUG1206"/>
      <c r="OUH1206"/>
      <c r="OUI1206"/>
      <c r="OUJ1206"/>
      <c r="OUK1206"/>
      <c r="OUL1206"/>
      <c r="OUM1206"/>
      <c r="OUN1206"/>
      <c r="OUO1206"/>
      <c r="OUP1206"/>
      <c r="OUQ1206"/>
      <c r="OUR1206"/>
      <c r="OUS1206"/>
      <c r="OUT1206"/>
      <c r="OUU1206"/>
      <c r="OUV1206"/>
      <c r="OUW1206"/>
      <c r="OUX1206"/>
      <c r="OUY1206"/>
      <c r="OUZ1206"/>
      <c r="OVA1206"/>
      <c r="OVB1206"/>
      <c r="OVC1206"/>
      <c r="OVD1206"/>
      <c r="OVE1206"/>
      <c r="OVF1206"/>
      <c r="OVG1206"/>
      <c r="OVH1206"/>
      <c r="OVI1206"/>
      <c r="OVJ1206"/>
      <c r="OVK1206"/>
      <c r="OVL1206"/>
      <c r="OVM1206"/>
      <c r="OVN1206"/>
      <c r="OVO1206"/>
      <c r="OVP1206"/>
      <c r="OVQ1206"/>
      <c r="OVR1206"/>
      <c r="OVS1206"/>
      <c r="OVT1206"/>
      <c r="OVU1206"/>
      <c r="OVV1206"/>
      <c r="OVW1206"/>
      <c r="OVX1206"/>
      <c r="OVY1206"/>
      <c r="OVZ1206"/>
      <c r="OWA1206"/>
      <c r="OWB1206"/>
      <c r="OWC1206"/>
      <c r="OWD1206"/>
      <c r="OWE1206"/>
      <c r="OWF1206"/>
      <c r="OWG1206"/>
      <c r="OWH1206"/>
      <c r="OWI1206"/>
      <c r="OWJ1206"/>
      <c r="OWK1206"/>
      <c r="OWL1206"/>
      <c r="OWM1206"/>
      <c r="OWN1206"/>
      <c r="OWO1206"/>
      <c r="OWP1206"/>
      <c r="OWQ1206"/>
      <c r="OWR1206"/>
      <c r="OWS1206"/>
      <c r="OWT1206"/>
      <c r="OWU1206"/>
      <c r="OWV1206"/>
      <c r="OWW1206"/>
      <c r="OWX1206"/>
      <c r="OWY1206"/>
      <c r="OWZ1206"/>
      <c r="OXA1206"/>
      <c r="OXB1206"/>
      <c r="OXC1206"/>
      <c r="OXD1206"/>
      <c r="OXE1206"/>
      <c r="OXF1206"/>
      <c r="OXG1206"/>
      <c r="OXH1206"/>
      <c r="OXI1206"/>
      <c r="OXJ1206"/>
      <c r="OXK1206"/>
      <c r="OXL1206"/>
      <c r="OXM1206"/>
      <c r="OXN1206"/>
      <c r="OXO1206"/>
      <c r="OXP1206"/>
      <c r="OXQ1206"/>
      <c r="OXR1206"/>
      <c r="OXS1206"/>
      <c r="OXT1206"/>
      <c r="OXU1206"/>
      <c r="OXV1206"/>
      <c r="OXW1206"/>
      <c r="OXX1206"/>
      <c r="OXY1206"/>
      <c r="OXZ1206"/>
      <c r="OYA1206"/>
      <c r="OYB1206"/>
      <c r="OYC1206"/>
      <c r="OYD1206"/>
      <c r="OYE1206"/>
      <c r="OYF1206"/>
      <c r="OYG1206"/>
      <c r="OYH1206"/>
      <c r="OYI1206"/>
      <c r="OYJ1206"/>
      <c r="OYK1206"/>
      <c r="OYL1206"/>
      <c r="OYM1206"/>
      <c r="OYN1206"/>
      <c r="OYO1206"/>
      <c r="OYP1206"/>
      <c r="OYQ1206"/>
      <c r="OYR1206"/>
      <c r="OYS1206"/>
      <c r="OYT1206"/>
      <c r="OYU1206"/>
      <c r="OYV1206"/>
      <c r="OYW1206"/>
      <c r="OYX1206"/>
      <c r="OYY1206"/>
      <c r="OYZ1206"/>
      <c r="OZA1206"/>
      <c r="OZB1206"/>
      <c r="OZC1206"/>
      <c r="OZD1206"/>
      <c r="OZE1206"/>
      <c r="OZF1206"/>
      <c r="OZG1206"/>
      <c r="OZH1206"/>
      <c r="OZI1206"/>
      <c r="OZJ1206"/>
      <c r="OZK1206"/>
      <c r="OZL1206"/>
      <c r="OZM1206"/>
      <c r="OZN1206"/>
      <c r="OZO1206"/>
      <c r="OZP1206"/>
      <c r="OZQ1206"/>
      <c r="OZR1206"/>
      <c r="OZS1206"/>
      <c r="OZT1206"/>
      <c r="OZU1206"/>
      <c r="OZV1206"/>
      <c r="OZW1206"/>
      <c r="OZX1206"/>
      <c r="OZY1206"/>
      <c r="OZZ1206"/>
      <c r="PAA1206"/>
      <c r="PAB1206"/>
      <c r="PAC1206"/>
      <c r="PAD1206"/>
      <c r="PAE1206"/>
      <c r="PAF1206"/>
      <c r="PAG1206"/>
      <c r="PAH1206"/>
      <c r="PAI1206"/>
      <c r="PAJ1206"/>
      <c r="PAK1206"/>
      <c r="PAL1206"/>
      <c r="PAM1206"/>
      <c r="PAN1206"/>
      <c r="PAO1206"/>
      <c r="PAP1206"/>
      <c r="PAQ1206"/>
      <c r="PAR1206"/>
      <c r="PAS1206"/>
      <c r="PAT1206"/>
      <c r="PAU1206"/>
      <c r="PAV1206"/>
      <c r="PAW1206"/>
      <c r="PAX1206"/>
      <c r="PAY1206"/>
      <c r="PAZ1206"/>
      <c r="PBA1206"/>
      <c r="PBB1206"/>
      <c r="PBC1206"/>
      <c r="PBD1206"/>
      <c r="PBE1206"/>
      <c r="PBF1206"/>
      <c r="PBG1206"/>
      <c r="PBH1206"/>
      <c r="PBI1206"/>
      <c r="PBJ1206"/>
      <c r="PBK1206"/>
      <c r="PBL1206"/>
      <c r="PBM1206"/>
      <c r="PBN1206"/>
      <c r="PBO1206"/>
      <c r="PBP1206"/>
      <c r="PBQ1206"/>
      <c r="PBR1206"/>
      <c r="PBS1206"/>
      <c r="PBT1206"/>
      <c r="PBU1206"/>
      <c r="PBV1206"/>
      <c r="PBW1206"/>
      <c r="PBX1206"/>
      <c r="PBY1206"/>
      <c r="PBZ1206"/>
      <c r="PCA1206"/>
      <c r="PCB1206"/>
      <c r="PCC1206"/>
      <c r="PCD1206"/>
      <c r="PCE1206"/>
      <c r="PCF1206"/>
      <c r="PCG1206"/>
      <c r="PCH1206"/>
      <c r="PCI1206"/>
      <c r="PCJ1206"/>
      <c r="PCK1206"/>
      <c r="PCL1206"/>
      <c r="PCM1206"/>
      <c r="PCN1206"/>
      <c r="PCO1206"/>
      <c r="PCP1206"/>
      <c r="PCQ1206"/>
      <c r="PCR1206"/>
      <c r="PCS1206"/>
      <c r="PCT1206"/>
      <c r="PCU1206"/>
      <c r="PCV1206"/>
      <c r="PCW1206"/>
      <c r="PCX1206"/>
      <c r="PCY1206"/>
      <c r="PCZ1206"/>
      <c r="PDA1206"/>
      <c r="PDB1206"/>
      <c r="PDC1206"/>
      <c r="PDD1206"/>
      <c r="PDE1206"/>
      <c r="PDF1206"/>
      <c r="PDG1206"/>
      <c r="PDH1206"/>
      <c r="PDI1206"/>
      <c r="PDJ1206"/>
      <c r="PDK1206"/>
      <c r="PDL1206"/>
      <c r="PDM1206"/>
      <c r="PDN1206"/>
      <c r="PDO1206"/>
      <c r="PDP1206"/>
      <c r="PDQ1206"/>
      <c r="PDR1206"/>
      <c r="PDS1206"/>
      <c r="PDT1206"/>
      <c r="PDU1206"/>
      <c r="PDV1206"/>
      <c r="PDW1206"/>
      <c r="PDX1206"/>
      <c r="PDY1206"/>
      <c r="PDZ1206"/>
      <c r="PEA1206"/>
      <c r="PEB1206"/>
      <c r="PEC1206"/>
      <c r="PED1206"/>
      <c r="PEE1206"/>
      <c r="PEF1206"/>
      <c r="PEG1206"/>
      <c r="PEH1206"/>
      <c r="PEI1206"/>
      <c r="PEJ1206"/>
      <c r="PEK1206"/>
      <c r="PEL1206"/>
      <c r="PEM1206"/>
      <c r="PEN1206"/>
      <c r="PEO1206"/>
      <c r="PEP1206"/>
      <c r="PEQ1206"/>
      <c r="PER1206"/>
      <c r="PES1206"/>
      <c r="PET1206"/>
      <c r="PEU1206"/>
      <c r="PEV1206"/>
      <c r="PEW1206"/>
      <c r="PEX1206"/>
      <c r="PEY1206"/>
      <c r="PEZ1206"/>
      <c r="PFA1206"/>
      <c r="PFB1206"/>
      <c r="PFC1206"/>
      <c r="PFD1206"/>
      <c r="PFE1206"/>
      <c r="PFF1206"/>
      <c r="PFG1206"/>
      <c r="PFH1206"/>
      <c r="PFI1206"/>
      <c r="PFJ1206"/>
      <c r="PFK1206"/>
      <c r="PFL1206"/>
      <c r="PFM1206"/>
      <c r="PFN1206"/>
      <c r="PFO1206"/>
      <c r="PFP1206"/>
      <c r="PFQ1206"/>
      <c r="PFR1206"/>
      <c r="PFS1206"/>
      <c r="PFT1206"/>
      <c r="PFU1206"/>
      <c r="PFV1206"/>
      <c r="PFW1206"/>
      <c r="PFX1206"/>
      <c r="PFY1206"/>
      <c r="PFZ1206"/>
      <c r="PGA1206"/>
      <c r="PGB1206"/>
      <c r="PGC1206"/>
      <c r="PGD1206"/>
      <c r="PGE1206"/>
      <c r="PGF1206"/>
      <c r="PGG1206"/>
      <c r="PGH1206"/>
      <c r="PGI1206"/>
      <c r="PGJ1206"/>
      <c r="PGK1206"/>
      <c r="PGL1206"/>
      <c r="PGM1206"/>
      <c r="PGN1206"/>
      <c r="PGO1206"/>
      <c r="PGP1206"/>
      <c r="PGQ1206"/>
      <c r="PGR1206"/>
      <c r="PGS1206"/>
      <c r="PGT1206"/>
      <c r="PGU1206"/>
      <c r="PGV1206"/>
      <c r="PGW1206"/>
      <c r="PGX1206"/>
      <c r="PGY1206"/>
      <c r="PGZ1206"/>
      <c r="PHA1206"/>
      <c r="PHB1206"/>
      <c r="PHC1206"/>
      <c r="PHD1206"/>
      <c r="PHE1206"/>
      <c r="PHF1206"/>
      <c r="PHG1206"/>
      <c r="PHH1206"/>
      <c r="PHI1206"/>
      <c r="PHJ1206"/>
      <c r="PHK1206"/>
      <c r="PHL1206"/>
      <c r="PHM1206"/>
      <c r="PHN1206"/>
      <c r="PHO1206"/>
      <c r="PHP1206"/>
      <c r="PHQ1206"/>
      <c r="PHR1206"/>
      <c r="PHS1206"/>
      <c r="PHT1206"/>
      <c r="PHU1206"/>
      <c r="PHV1206"/>
      <c r="PHW1206"/>
      <c r="PHX1206"/>
      <c r="PHY1206"/>
      <c r="PHZ1206"/>
      <c r="PIA1206"/>
      <c r="PIB1206"/>
      <c r="PIC1206"/>
      <c r="PID1206"/>
      <c r="PIE1206"/>
      <c r="PIF1206"/>
      <c r="PIG1206"/>
      <c r="PIH1206"/>
      <c r="PII1206"/>
      <c r="PIJ1206"/>
      <c r="PIK1206"/>
      <c r="PIL1206"/>
      <c r="PIM1206"/>
      <c r="PIN1206"/>
      <c r="PIO1206"/>
      <c r="PIP1206"/>
      <c r="PIQ1206"/>
      <c r="PIR1206"/>
      <c r="PIS1206"/>
      <c r="PIT1206"/>
      <c r="PIU1206"/>
      <c r="PIV1206"/>
      <c r="PIW1206"/>
      <c r="PIX1206"/>
      <c r="PIY1206"/>
      <c r="PIZ1206"/>
      <c r="PJA1206"/>
      <c r="PJB1206"/>
      <c r="PJC1206"/>
      <c r="PJD1206"/>
      <c r="PJE1206"/>
      <c r="PJF1206"/>
      <c r="PJG1206"/>
      <c r="PJH1206"/>
      <c r="PJI1206"/>
      <c r="PJJ1206"/>
      <c r="PJK1206"/>
      <c r="PJL1206"/>
      <c r="PJM1206"/>
      <c r="PJN1206"/>
      <c r="PJO1206"/>
      <c r="PJP1206"/>
      <c r="PJQ1206"/>
      <c r="PJR1206"/>
      <c r="PJS1206"/>
      <c r="PJT1206"/>
      <c r="PJU1206"/>
      <c r="PJV1206"/>
      <c r="PJW1206"/>
      <c r="PJX1206"/>
      <c r="PJY1206"/>
      <c r="PJZ1206"/>
      <c r="PKA1206"/>
      <c r="PKB1206"/>
      <c r="PKC1206"/>
      <c r="PKD1206"/>
      <c r="PKE1206"/>
      <c r="PKF1206"/>
      <c r="PKG1206"/>
      <c r="PKH1206"/>
      <c r="PKI1206"/>
      <c r="PKJ1206"/>
      <c r="PKK1206"/>
      <c r="PKL1206"/>
      <c r="PKM1206"/>
      <c r="PKN1206"/>
      <c r="PKO1206"/>
      <c r="PKP1206"/>
      <c r="PKQ1206"/>
      <c r="PKR1206"/>
      <c r="PKS1206"/>
      <c r="PKT1206"/>
      <c r="PKU1206"/>
      <c r="PKV1206"/>
      <c r="PKW1206"/>
      <c r="PKX1206"/>
      <c r="PKY1206"/>
      <c r="PKZ1206"/>
      <c r="PLA1206"/>
      <c r="PLB1206"/>
      <c r="PLC1206"/>
      <c r="PLD1206"/>
      <c r="PLE1206"/>
      <c r="PLF1206"/>
      <c r="PLG1206"/>
      <c r="PLH1206"/>
      <c r="PLI1206"/>
      <c r="PLJ1206"/>
      <c r="PLK1206"/>
      <c r="PLL1206"/>
      <c r="PLM1206"/>
      <c r="PLN1206"/>
      <c r="PLO1206"/>
      <c r="PLP1206"/>
      <c r="PLQ1206"/>
      <c r="PLR1206"/>
      <c r="PLS1206"/>
      <c r="PLT1206"/>
      <c r="PLU1206"/>
      <c r="PLV1206"/>
      <c r="PLW1206"/>
      <c r="PLX1206"/>
      <c r="PLY1206"/>
      <c r="PLZ1206"/>
      <c r="PMA1206"/>
      <c r="PMB1206"/>
      <c r="PMC1206"/>
      <c r="PMD1206"/>
      <c r="PME1206"/>
      <c r="PMF1206"/>
      <c r="PMG1206"/>
      <c r="PMH1206"/>
      <c r="PMI1206"/>
      <c r="PMJ1206"/>
      <c r="PMK1206"/>
      <c r="PML1206"/>
      <c r="PMM1206"/>
      <c r="PMN1206"/>
      <c r="PMO1206"/>
      <c r="PMP1206"/>
      <c r="PMQ1206"/>
      <c r="PMR1206"/>
      <c r="PMS1206"/>
      <c r="PMT1206"/>
      <c r="PMU1206"/>
      <c r="PMV1206"/>
      <c r="PMW1206"/>
      <c r="PMX1206"/>
      <c r="PMY1206"/>
      <c r="PMZ1206"/>
      <c r="PNA1206"/>
      <c r="PNB1206"/>
      <c r="PNC1206"/>
      <c r="PND1206"/>
      <c r="PNE1206"/>
      <c r="PNF1206"/>
      <c r="PNG1206"/>
      <c r="PNH1206"/>
      <c r="PNI1206"/>
      <c r="PNJ1206"/>
      <c r="PNK1206"/>
      <c r="PNL1206"/>
      <c r="PNM1206"/>
      <c r="PNN1206"/>
      <c r="PNO1206"/>
      <c r="PNP1206"/>
      <c r="PNQ1206"/>
      <c r="PNR1206"/>
      <c r="PNS1206"/>
      <c r="PNT1206"/>
      <c r="PNU1206"/>
      <c r="PNV1206"/>
      <c r="PNW1206"/>
      <c r="PNX1206"/>
      <c r="PNY1206"/>
      <c r="PNZ1206"/>
      <c r="POA1206"/>
      <c r="POB1206"/>
      <c r="POC1206"/>
      <c r="POD1206"/>
      <c r="POE1206"/>
      <c r="POF1206"/>
      <c r="POG1206"/>
      <c r="POH1206"/>
      <c r="POI1206"/>
      <c r="POJ1206"/>
      <c r="POK1206"/>
      <c r="POL1206"/>
      <c r="POM1206"/>
      <c r="PON1206"/>
      <c r="POO1206"/>
      <c r="POP1206"/>
      <c r="POQ1206"/>
      <c r="POR1206"/>
      <c r="POS1206"/>
      <c r="POT1206"/>
      <c r="POU1206"/>
      <c r="POV1206"/>
      <c r="POW1206"/>
      <c r="POX1206"/>
      <c r="POY1206"/>
      <c r="POZ1206"/>
      <c r="PPA1206"/>
      <c r="PPB1206"/>
      <c r="PPC1206"/>
      <c r="PPD1206"/>
      <c r="PPE1206"/>
      <c r="PPF1206"/>
      <c r="PPG1206"/>
      <c r="PPH1206"/>
      <c r="PPI1206"/>
      <c r="PPJ1206"/>
      <c r="PPK1206"/>
      <c r="PPL1206"/>
      <c r="PPM1206"/>
      <c r="PPN1206"/>
      <c r="PPO1206"/>
      <c r="PPP1206"/>
      <c r="PPQ1206"/>
      <c r="PPR1206"/>
      <c r="PPS1206"/>
      <c r="PPT1206"/>
      <c r="PPU1206"/>
      <c r="PPV1206"/>
      <c r="PPW1206"/>
      <c r="PPX1206"/>
      <c r="PPY1206"/>
      <c r="PPZ1206"/>
      <c r="PQA1206"/>
      <c r="PQB1206"/>
      <c r="PQC1206"/>
      <c r="PQD1206"/>
      <c r="PQE1206"/>
      <c r="PQF1206"/>
      <c r="PQG1206"/>
      <c r="PQH1206"/>
      <c r="PQI1206"/>
      <c r="PQJ1206"/>
      <c r="PQK1206"/>
      <c r="PQL1206"/>
      <c r="PQM1206"/>
      <c r="PQN1206"/>
      <c r="PQO1206"/>
      <c r="PQP1206"/>
      <c r="PQQ1206"/>
      <c r="PQR1206"/>
      <c r="PQS1206"/>
      <c r="PQT1206"/>
      <c r="PQU1206"/>
      <c r="PQV1206"/>
      <c r="PQW1206"/>
      <c r="PQX1206"/>
      <c r="PQY1206"/>
      <c r="PQZ1206"/>
      <c r="PRA1206"/>
      <c r="PRB1206"/>
      <c r="PRC1206"/>
      <c r="PRD1206"/>
      <c r="PRE1206"/>
      <c r="PRF1206"/>
      <c r="PRG1206"/>
      <c r="PRH1206"/>
      <c r="PRI1206"/>
      <c r="PRJ1206"/>
      <c r="PRK1206"/>
      <c r="PRL1206"/>
      <c r="PRM1206"/>
      <c r="PRN1206"/>
      <c r="PRO1206"/>
      <c r="PRP1206"/>
      <c r="PRQ1206"/>
      <c r="PRR1206"/>
      <c r="PRS1206"/>
      <c r="PRT1206"/>
      <c r="PRU1206"/>
      <c r="PRV1206"/>
      <c r="PRW1206"/>
      <c r="PRX1206"/>
      <c r="PRY1206"/>
      <c r="PRZ1206"/>
      <c r="PSA1206"/>
      <c r="PSB1206"/>
      <c r="PSC1206"/>
      <c r="PSD1206"/>
      <c r="PSE1206"/>
      <c r="PSF1206"/>
      <c r="PSG1206"/>
      <c r="PSH1206"/>
      <c r="PSI1206"/>
      <c r="PSJ1206"/>
      <c r="PSK1206"/>
      <c r="PSL1206"/>
      <c r="PSM1206"/>
      <c r="PSN1206"/>
      <c r="PSO1206"/>
      <c r="PSP1206"/>
      <c r="PSQ1206"/>
      <c r="PSR1206"/>
      <c r="PSS1206"/>
      <c r="PST1206"/>
      <c r="PSU1206"/>
      <c r="PSV1206"/>
      <c r="PSW1206"/>
      <c r="PSX1206"/>
      <c r="PSY1206"/>
      <c r="PSZ1206"/>
      <c r="PTA1206"/>
      <c r="PTB1206"/>
      <c r="PTC1206"/>
      <c r="PTD1206"/>
      <c r="PTE1206"/>
      <c r="PTF1206"/>
      <c r="PTG1206"/>
      <c r="PTH1206"/>
      <c r="PTI1206"/>
      <c r="PTJ1206"/>
      <c r="PTK1206"/>
      <c r="PTL1206"/>
      <c r="PTM1206"/>
      <c r="PTN1206"/>
      <c r="PTO1206"/>
      <c r="PTP1206"/>
      <c r="PTQ1206"/>
      <c r="PTR1206"/>
      <c r="PTS1206"/>
      <c r="PTT1206"/>
      <c r="PTU1206"/>
      <c r="PTV1206"/>
      <c r="PTW1206"/>
      <c r="PTX1206"/>
      <c r="PTY1206"/>
      <c r="PTZ1206"/>
      <c r="PUA1206"/>
      <c r="PUB1206"/>
      <c r="PUC1206"/>
      <c r="PUD1206"/>
      <c r="PUE1206"/>
      <c r="PUF1206"/>
      <c r="PUG1206"/>
      <c r="PUH1206"/>
      <c r="PUI1206"/>
      <c r="PUJ1206"/>
      <c r="PUK1206"/>
      <c r="PUL1206"/>
      <c r="PUM1206"/>
      <c r="PUN1206"/>
      <c r="PUO1206"/>
      <c r="PUP1206"/>
      <c r="PUQ1206"/>
      <c r="PUR1206"/>
      <c r="PUS1206"/>
      <c r="PUT1206"/>
      <c r="PUU1206"/>
      <c r="PUV1206"/>
      <c r="PUW1206"/>
      <c r="PUX1206"/>
      <c r="PUY1206"/>
      <c r="PUZ1206"/>
      <c r="PVA1206"/>
      <c r="PVB1206"/>
      <c r="PVC1206"/>
      <c r="PVD1206"/>
      <c r="PVE1206"/>
      <c r="PVF1206"/>
      <c r="PVG1206"/>
      <c r="PVH1206"/>
      <c r="PVI1206"/>
      <c r="PVJ1206"/>
      <c r="PVK1206"/>
      <c r="PVL1206"/>
      <c r="PVM1206"/>
      <c r="PVN1206"/>
      <c r="PVO1206"/>
      <c r="PVP1206"/>
      <c r="PVQ1206"/>
      <c r="PVR1206"/>
      <c r="PVS1206"/>
      <c r="PVT1206"/>
      <c r="PVU1206"/>
      <c r="PVV1206"/>
      <c r="PVW1206"/>
      <c r="PVX1206"/>
      <c r="PVY1206"/>
      <c r="PVZ1206"/>
      <c r="PWA1206"/>
      <c r="PWB1206"/>
      <c r="PWC1206"/>
      <c r="PWD1206"/>
      <c r="PWE1206"/>
      <c r="PWF1206"/>
      <c r="PWG1206"/>
      <c r="PWH1206"/>
      <c r="PWI1206"/>
      <c r="PWJ1206"/>
      <c r="PWK1206"/>
      <c r="PWL1206"/>
      <c r="PWM1206"/>
      <c r="PWN1206"/>
      <c r="PWO1206"/>
      <c r="PWP1206"/>
      <c r="PWQ1206"/>
      <c r="PWR1206"/>
      <c r="PWS1206"/>
      <c r="PWT1206"/>
      <c r="PWU1206"/>
      <c r="PWV1206"/>
      <c r="PWW1206"/>
      <c r="PWX1206"/>
      <c r="PWY1206"/>
      <c r="PWZ1206"/>
      <c r="PXA1206"/>
      <c r="PXB1206"/>
      <c r="PXC1206"/>
      <c r="PXD1206"/>
      <c r="PXE1206"/>
      <c r="PXF1206"/>
      <c r="PXG1206"/>
      <c r="PXH1206"/>
      <c r="PXI1206"/>
      <c r="PXJ1206"/>
      <c r="PXK1206"/>
      <c r="PXL1206"/>
      <c r="PXM1206"/>
      <c r="PXN1206"/>
      <c r="PXO1206"/>
      <c r="PXP1206"/>
      <c r="PXQ1206"/>
      <c r="PXR1206"/>
      <c r="PXS1206"/>
      <c r="PXT1206"/>
      <c r="PXU1206"/>
      <c r="PXV1206"/>
      <c r="PXW1206"/>
      <c r="PXX1206"/>
      <c r="PXY1206"/>
      <c r="PXZ1206"/>
      <c r="PYA1206"/>
      <c r="PYB1206"/>
      <c r="PYC1206"/>
      <c r="PYD1206"/>
      <c r="PYE1206"/>
      <c r="PYF1206"/>
      <c r="PYG1206"/>
      <c r="PYH1206"/>
      <c r="PYI1206"/>
      <c r="PYJ1206"/>
      <c r="PYK1206"/>
      <c r="PYL1206"/>
      <c r="PYM1206"/>
      <c r="PYN1206"/>
      <c r="PYO1206"/>
      <c r="PYP1206"/>
      <c r="PYQ1206"/>
      <c r="PYR1206"/>
      <c r="PYS1206"/>
      <c r="PYT1206"/>
      <c r="PYU1206"/>
      <c r="PYV1206"/>
      <c r="PYW1206"/>
      <c r="PYX1206"/>
      <c r="PYY1206"/>
      <c r="PYZ1206"/>
      <c r="PZA1206"/>
      <c r="PZB1206"/>
      <c r="PZC1206"/>
      <c r="PZD1206"/>
      <c r="PZE1206"/>
      <c r="PZF1206"/>
      <c r="PZG1206"/>
      <c r="PZH1206"/>
      <c r="PZI1206"/>
      <c r="PZJ1206"/>
      <c r="PZK1206"/>
      <c r="PZL1206"/>
      <c r="PZM1206"/>
      <c r="PZN1206"/>
      <c r="PZO1206"/>
      <c r="PZP1206"/>
      <c r="PZQ1206"/>
      <c r="PZR1206"/>
      <c r="PZS1206"/>
      <c r="PZT1206"/>
      <c r="PZU1206"/>
      <c r="PZV1206"/>
      <c r="PZW1206"/>
      <c r="PZX1206"/>
      <c r="PZY1206"/>
      <c r="PZZ1206"/>
      <c r="QAA1206"/>
      <c r="QAB1206"/>
      <c r="QAC1206"/>
      <c r="QAD1206"/>
      <c r="QAE1206"/>
      <c r="QAF1206"/>
      <c r="QAG1206"/>
      <c r="QAH1206"/>
      <c r="QAI1206"/>
      <c r="QAJ1206"/>
      <c r="QAK1206"/>
      <c r="QAL1206"/>
      <c r="QAM1206"/>
      <c r="QAN1206"/>
      <c r="QAO1206"/>
      <c r="QAP1206"/>
      <c r="QAQ1206"/>
      <c r="QAR1206"/>
      <c r="QAS1206"/>
      <c r="QAT1206"/>
      <c r="QAU1206"/>
      <c r="QAV1206"/>
      <c r="QAW1206"/>
      <c r="QAX1206"/>
      <c r="QAY1206"/>
      <c r="QAZ1206"/>
      <c r="QBA1206"/>
      <c r="QBB1206"/>
      <c r="QBC1206"/>
      <c r="QBD1206"/>
      <c r="QBE1206"/>
      <c r="QBF1206"/>
      <c r="QBG1206"/>
      <c r="QBH1206"/>
      <c r="QBI1206"/>
      <c r="QBJ1206"/>
      <c r="QBK1206"/>
      <c r="QBL1206"/>
      <c r="QBM1206"/>
      <c r="QBN1206"/>
      <c r="QBO1206"/>
      <c r="QBP1206"/>
      <c r="QBQ1206"/>
      <c r="QBR1206"/>
      <c r="QBS1206"/>
      <c r="QBT1206"/>
      <c r="QBU1206"/>
      <c r="QBV1206"/>
      <c r="QBW1206"/>
      <c r="QBX1206"/>
      <c r="QBY1206"/>
      <c r="QBZ1206"/>
      <c r="QCA1206"/>
      <c r="QCB1206"/>
      <c r="QCC1206"/>
      <c r="QCD1206"/>
      <c r="QCE1206"/>
      <c r="QCF1206"/>
      <c r="QCG1206"/>
      <c r="QCH1206"/>
      <c r="QCI1206"/>
      <c r="QCJ1206"/>
      <c r="QCK1206"/>
      <c r="QCL1206"/>
      <c r="QCM1206"/>
      <c r="QCN1206"/>
      <c r="QCO1206"/>
      <c r="QCP1206"/>
      <c r="QCQ1206"/>
      <c r="QCR1206"/>
      <c r="QCS1206"/>
      <c r="QCT1206"/>
      <c r="QCU1206"/>
      <c r="QCV1206"/>
      <c r="QCW1206"/>
      <c r="QCX1206"/>
      <c r="QCY1206"/>
      <c r="QCZ1206"/>
      <c r="QDA1206"/>
      <c r="QDB1206"/>
      <c r="QDC1206"/>
      <c r="QDD1206"/>
      <c r="QDE1206"/>
      <c r="QDF1206"/>
      <c r="QDG1206"/>
      <c r="QDH1206"/>
      <c r="QDI1206"/>
      <c r="QDJ1206"/>
      <c r="QDK1206"/>
      <c r="QDL1206"/>
      <c r="QDM1206"/>
      <c r="QDN1206"/>
      <c r="QDO1206"/>
      <c r="QDP1206"/>
      <c r="QDQ1206"/>
      <c r="QDR1206"/>
      <c r="QDS1206"/>
      <c r="QDT1206"/>
      <c r="QDU1206"/>
      <c r="QDV1206"/>
      <c r="QDW1206"/>
      <c r="QDX1206"/>
      <c r="QDY1206"/>
      <c r="QDZ1206"/>
      <c r="QEA1206"/>
      <c r="QEB1206"/>
      <c r="QEC1206"/>
      <c r="QED1206"/>
      <c r="QEE1206"/>
      <c r="QEF1206"/>
      <c r="QEG1206"/>
      <c r="QEH1206"/>
      <c r="QEI1206"/>
      <c r="QEJ1206"/>
      <c r="QEK1206"/>
      <c r="QEL1206"/>
      <c r="QEM1206"/>
      <c r="QEN1206"/>
      <c r="QEO1206"/>
      <c r="QEP1206"/>
      <c r="QEQ1206"/>
      <c r="QER1206"/>
      <c r="QES1206"/>
      <c r="QET1206"/>
      <c r="QEU1206"/>
      <c r="QEV1206"/>
      <c r="QEW1206"/>
      <c r="QEX1206"/>
      <c r="QEY1206"/>
      <c r="QEZ1206"/>
      <c r="QFA1206"/>
      <c r="QFB1206"/>
      <c r="QFC1206"/>
      <c r="QFD1206"/>
      <c r="QFE1206"/>
      <c r="QFF1206"/>
      <c r="QFG1206"/>
      <c r="QFH1206"/>
      <c r="QFI1206"/>
      <c r="QFJ1206"/>
      <c r="QFK1206"/>
      <c r="QFL1206"/>
      <c r="QFM1206"/>
      <c r="QFN1206"/>
      <c r="QFO1206"/>
      <c r="QFP1206"/>
      <c r="QFQ1206"/>
      <c r="QFR1206"/>
      <c r="QFS1206"/>
      <c r="QFT1206"/>
      <c r="QFU1206"/>
      <c r="QFV1206"/>
      <c r="QFW1206"/>
      <c r="QFX1206"/>
      <c r="QFY1206"/>
      <c r="QFZ1206"/>
      <c r="QGA1206"/>
      <c r="QGB1206"/>
      <c r="QGC1206"/>
      <c r="QGD1206"/>
      <c r="QGE1206"/>
      <c r="QGF1206"/>
      <c r="QGG1206"/>
      <c r="QGH1206"/>
      <c r="QGI1206"/>
      <c r="QGJ1206"/>
      <c r="QGK1206"/>
      <c r="QGL1206"/>
      <c r="QGM1206"/>
      <c r="QGN1206"/>
      <c r="QGO1206"/>
      <c r="QGP1206"/>
      <c r="QGQ1206"/>
      <c r="QGR1206"/>
      <c r="QGS1206"/>
      <c r="QGT1206"/>
      <c r="QGU1206"/>
      <c r="QGV1206"/>
      <c r="QGW1206"/>
      <c r="QGX1206"/>
      <c r="QGY1206"/>
      <c r="QGZ1206"/>
      <c r="QHA1206"/>
      <c r="QHB1206"/>
      <c r="QHC1206"/>
      <c r="QHD1206"/>
      <c r="QHE1206"/>
      <c r="QHF1206"/>
      <c r="QHG1206"/>
      <c r="QHH1206"/>
      <c r="QHI1206"/>
      <c r="QHJ1206"/>
      <c r="QHK1206"/>
      <c r="QHL1206"/>
      <c r="QHM1206"/>
      <c r="QHN1206"/>
      <c r="QHO1206"/>
      <c r="QHP1206"/>
      <c r="QHQ1206"/>
      <c r="QHR1206"/>
      <c r="QHS1206"/>
      <c r="QHT1206"/>
      <c r="QHU1206"/>
      <c r="QHV1206"/>
      <c r="QHW1206"/>
      <c r="QHX1206"/>
      <c r="QHY1206"/>
      <c r="QHZ1206"/>
      <c r="QIA1206"/>
      <c r="QIB1206"/>
      <c r="QIC1206"/>
      <c r="QID1206"/>
      <c r="QIE1206"/>
      <c r="QIF1206"/>
      <c r="QIG1206"/>
      <c r="QIH1206"/>
      <c r="QII1206"/>
      <c r="QIJ1206"/>
      <c r="QIK1206"/>
      <c r="QIL1206"/>
      <c r="QIM1206"/>
      <c r="QIN1206"/>
      <c r="QIO1206"/>
      <c r="QIP1206"/>
      <c r="QIQ1206"/>
      <c r="QIR1206"/>
      <c r="QIS1206"/>
      <c r="QIT1206"/>
      <c r="QIU1206"/>
      <c r="QIV1206"/>
      <c r="QIW1206"/>
      <c r="QIX1206"/>
      <c r="QIY1206"/>
      <c r="QIZ1206"/>
      <c r="QJA1206"/>
      <c r="QJB1206"/>
      <c r="QJC1206"/>
      <c r="QJD1206"/>
      <c r="QJE1206"/>
      <c r="QJF1206"/>
      <c r="QJG1206"/>
      <c r="QJH1206"/>
      <c r="QJI1206"/>
      <c r="QJJ1206"/>
      <c r="QJK1206"/>
      <c r="QJL1206"/>
      <c r="QJM1206"/>
      <c r="QJN1206"/>
      <c r="QJO1206"/>
      <c r="QJP1206"/>
      <c r="QJQ1206"/>
      <c r="QJR1206"/>
      <c r="QJS1206"/>
      <c r="QJT1206"/>
      <c r="QJU1206"/>
      <c r="QJV1206"/>
      <c r="QJW1206"/>
      <c r="QJX1206"/>
      <c r="QJY1206"/>
      <c r="QJZ1206"/>
      <c r="QKA1206"/>
      <c r="QKB1206"/>
      <c r="QKC1206"/>
      <c r="QKD1206"/>
      <c r="QKE1206"/>
      <c r="QKF1206"/>
      <c r="QKG1206"/>
      <c r="QKH1206"/>
      <c r="QKI1206"/>
      <c r="QKJ1206"/>
      <c r="QKK1206"/>
      <c r="QKL1206"/>
      <c r="QKM1206"/>
      <c r="QKN1206"/>
      <c r="QKO1206"/>
      <c r="QKP1206"/>
      <c r="QKQ1206"/>
      <c r="QKR1206"/>
      <c r="QKS1206"/>
      <c r="QKT1206"/>
      <c r="QKU1206"/>
      <c r="QKV1206"/>
      <c r="QKW1206"/>
      <c r="QKX1206"/>
      <c r="QKY1206"/>
      <c r="QKZ1206"/>
      <c r="QLA1206"/>
      <c r="QLB1206"/>
      <c r="QLC1206"/>
      <c r="QLD1206"/>
      <c r="QLE1206"/>
      <c r="QLF1206"/>
      <c r="QLG1206"/>
      <c r="QLH1206"/>
      <c r="QLI1206"/>
      <c r="QLJ1206"/>
      <c r="QLK1206"/>
      <c r="QLL1206"/>
      <c r="QLM1206"/>
      <c r="QLN1206"/>
      <c r="QLO1206"/>
      <c r="QLP1206"/>
      <c r="QLQ1206"/>
      <c r="QLR1206"/>
      <c r="QLS1206"/>
      <c r="QLT1206"/>
      <c r="QLU1206"/>
      <c r="QLV1206"/>
      <c r="QLW1206"/>
      <c r="QLX1206"/>
      <c r="QLY1206"/>
      <c r="QLZ1206"/>
      <c r="QMA1206"/>
      <c r="QMB1206"/>
      <c r="QMC1206"/>
      <c r="QMD1206"/>
      <c r="QME1206"/>
      <c r="QMF1206"/>
      <c r="QMG1206"/>
      <c r="QMH1206"/>
      <c r="QMI1206"/>
      <c r="QMJ1206"/>
      <c r="QMK1206"/>
      <c r="QML1206"/>
      <c r="QMM1206"/>
      <c r="QMN1206"/>
      <c r="QMO1206"/>
      <c r="QMP1206"/>
      <c r="QMQ1206"/>
      <c r="QMR1206"/>
      <c r="QMS1206"/>
      <c r="QMT1206"/>
      <c r="QMU1206"/>
      <c r="QMV1206"/>
      <c r="QMW1206"/>
      <c r="QMX1206"/>
      <c r="QMY1206"/>
      <c r="QMZ1206"/>
      <c r="QNA1206"/>
      <c r="QNB1206"/>
      <c r="QNC1206"/>
      <c r="QND1206"/>
      <c r="QNE1206"/>
      <c r="QNF1206"/>
      <c r="QNG1206"/>
      <c r="QNH1206"/>
      <c r="QNI1206"/>
      <c r="QNJ1206"/>
      <c r="QNK1206"/>
      <c r="QNL1206"/>
      <c r="QNM1206"/>
      <c r="QNN1206"/>
      <c r="QNO1206"/>
      <c r="QNP1206"/>
      <c r="QNQ1206"/>
      <c r="QNR1206"/>
      <c r="QNS1206"/>
      <c r="QNT1206"/>
      <c r="QNU1206"/>
      <c r="QNV1206"/>
      <c r="QNW1206"/>
      <c r="QNX1206"/>
      <c r="QNY1206"/>
      <c r="QNZ1206"/>
      <c r="QOA1206"/>
      <c r="QOB1206"/>
      <c r="QOC1206"/>
      <c r="QOD1206"/>
      <c r="QOE1206"/>
      <c r="QOF1206"/>
      <c r="QOG1206"/>
      <c r="QOH1206"/>
      <c r="QOI1206"/>
      <c r="QOJ1206"/>
      <c r="QOK1206"/>
      <c r="QOL1206"/>
      <c r="QOM1206"/>
      <c r="QON1206"/>
      <c r="QOO1206"/>
      <c r="QOP1206"/>
      <c r="QOQ1206"/>
      <c r="QOR1206"/>
      <c r="QOS1206"/>
      <c r="QOT1206"/>
      <c r="QOU1206"/>
      <c r="QOV1206"/>
      <c r="QOW1206"/>
      <c r="QOX1206"/>
      <c r="QOY1206"/>
      <c r="QOZ1206"/>
      <c r="QPA1206"/>
      <c r="QPB1206"/>
      <c r="QPC1206"/>
      <c r="QPD1206"/>
      <c r="QPE1206"/>
      <c r="QPF1206"/>
      <c r="QPG1206"/>
      <c r="QPH1206"/>
      <c r="QPI1206"/>
      <c r="QPJ1206"/>
      <c r="QPK1206"/>
      <c r="QPL1206"/>
      <c r="QPM1206"/>
      <c r="QPN1206"/>
      <c r="QPO1206"/>
      <c r="QPP1206"/>
      <c r="QPQ1206"/>
      <c r="QPR1206"/>
      <c r="QPS1206"/>
      <c r="QPT1206"/>
      <c r="QPU1206"/>
      <c r="QPV1206"/>
      <c r="QPW1206"/>
      <c r="QPX1206"/>
      <c r="QPY1206"/>
      <c r="QPZ1206"/>
      <c r="QQA1206"/>
      <c r="QQB1206"/>
      <c r="QQC1206"/>
      <c r="QQD1206"/>
      <c r="QQE1206"/>
      <c r="QQF1206"/>
      <c r="QQG1206"/>
      <c r="QQH1206"/>
      <c r="QQI1206"/>
      <c r="QQJ1206"/>
      <c r="QQK1206"/>
      <c r="QQL1206"/>
      <c r="QQM1206"/>
      <c r="QQN1206"/>
      <c r="QQO1206"/>
      <c r="QQP1206"/>
      <c r="QQQ1206"/>
      <c r="QQR1206"/>
      <c r="QQS1206"/>
      <c r="QQT1206"/>
      <c r="QQU1206"/>
      <c r="QQV1206"/>
      <c r="QQW1206"/>
      <c r="QQX1206"/>
      <c r="QQY1206"/>
      <c r="QQZ1206"/>
      <c r="QRA1206"/>
      <c r="QRB1206"/>
      <c r="QRC1206"/>
      <c r="QRD1206"/>
      <c r="QRE1206"/>
      <c r="QRF1206"/>
      <c r="QRG1206"/>
      <c r="QRH1206"/>
      <c r="QRI1206"/>
      <c r="QRJ1206"/>
      <c r="QRK1206"/>
      <c r="QRL1206"/>
      <c r="QRM1206"/>
      <c r="QRN1206"/>
      <c r="QRO1206"/>
      <c r="QRP1206"/>
      <c r="QRQ1206"/>
      <c r="QRR1206"/>
      <c r="QRS1206"/>
      <c r="QRT1206"/>
      <c r="QRU1206"/>
      <c r="QRV1206"/>
      <c r="QRW1206"/>
      <c r="QRX1206"/>
      <c r="QRY1206"/>
      <c r="QRZ1206"/>
      <c r="QSA1206"/>
      <c r="QSB1206"/>
      <c r="QSC1206"/>
      <c r="QSD1206"/>
      <c r="QSE1206"/>
      <c r="QSF1206"/>
      <c r="QSG1206"/>
      <c r="QSH1206"/>
      <c r="QSI1206"/>
      <c r="QSJ1206"/>
      <c r="QSK1206"/>
      <c r="QSL1206"/>
      <c r="QSM1206"/>
      <c r="QSN1206"/>
      <c r="QSO1206"/>
      <c r="QSP1206"/>
      <c r="QSQ1206"/>
      <c r="QSR1206"/>
      <c r="QSS1206"/>
      <c r="QST1206"/>
      <c r="QSU1206"/>
      <c r="QSV1206"/>
      <c r="QSW1206"/>
      <c r="QSX1206"/>
      <c r="QSY1206"/>
      <c r="QSZ1206"/>
      <c r="QTA1206"/>
      <c r="QTB1206"/>
      <c r="QTC1206"/>
      <c r="QTD1206"/>
      <c r="QTE1206"/>
      <c r="QTF1206"/>
      <c r="QTG1206"/>
      <c r="QTH1206"/>
      <c r="QTI1206"/>
      <c r="QTJ1206"/>
      <c r="QTK1206"/>
      <c r="QTL1206"/>
      <c r="QTM1206"/>
      <c r="QTN1206"/>
      <c r="QTO1206"/>
      <c r="QTP1206"/>
      <c r="QTQ1206"/>
      <c r="QTR1206"/>
      <c r="QTS1206"/>
      <c r="QTT1206"/>
      <c r="QTU1206"/>
      <c r="QTV1206"/>
      <c r="QTW1206"/>
      <c r="QTX1206"/>
      <c r="QTY1206"/>
      <c r="QTZ1206"/>
      <c r="QUA1206"/>
      <c r="QUB1206"/>
      <c r="QUC1206"/>
      <c r="QUD1206"/>
      <c r="QUE1206"/>
      <c r="QUF1206"/>
      <c r="QUG1206"/>
      <c r="QUH1206"/>
      <c r="QUI1206"/>
      <c r="QUJ1206"/>
      <c r="QUK1206"/>
      <c r="QUL1206"/>
      <c r="QUM1206"/>
      <c r="QUN1206"/>
      <c r="QUO1206"/>
      <c r="QUP1206"/>
      <c r="QUQ1206"/>
      <c r="QUR1206"/>
      <c r="QUS1206"/>
      <c r="QUT1206"/>
      <c r="QUU1206"/>
      <c r="QUV1206"/>
      <c r="QUW1206"/>
      <c r="QUX1206"/>
      <c r="QUY1206"/>
      <c r="QUZ1206"/>
      <c r="QVA1206"/>
      <c r="QVB1206"/>
      <c r="QVC1206"/>
      <c r="QVD1206"/>
      <c r="QVE1206"/>
      <c r="QVF1206"/>
      <c r="QVG1206"/>
      <c r="QVH1206"/>
      <c r="QVI1206"/>
      <c r="QVJ1206"/>
      <c r="QVK1206"/>
      <c r="QVL1206"/>
      <c r="QVM1206"/>
      <c r="QVN1206"/>
      <c r="QVO1206"/>
      <c r="QVP1206"/>
      <c r="QVQ1206"/>
      <c r="QVR1206"/>
      <c r="QVS1206"/>
      <c r="QVT1206"/>
      <c r="QVU1206"/>
      <c r="QVV1206"/>
      <c r="QVW1206"/>
      <c r="QVX1206"/>
      <c r="QVY1206"/>
      <c r="QVZ1206"/>
      <c r="QWA1206"/>
      <c r="QWB1206"/>
      <c r="QWC1206"/>
      <c r="QWD1206"/>
      <c r="QWE1206"/>
      <c r="QWF1206"/>
      <c r="QWG1206"/>
      <c r="QWH1206"/>
      <c r="QWI1206"/>
      <c r="QWJ1206"/>
      <c r="QWK1206"/>
      <c r="QWL1206"/>
      <c r="QWM1206"/>
      <c r="QWN1206"/>
      <c r="QWO1206"/>
      <c r="QWP1206"/>
      <c r="QWQ1206"/>
      <c r="QWR1206"/>
      <c r="QWS1206"/>
      <c r="QWT1206"/>
      <c r="QWU1206"/>
      <c r="QWV1206"/>
      <c r="QWW1206"/>
      <c r="QWX1206"/>
      <c r="QWY1206"/>
      <c r="QWZ1206"/>
      <c r="QXA1206"/>
      <c r="QXB1206"/>
      <c r="QXC1206"/>
      <c r="QXD1206"/>
      <c r="QXE1206"/>
      <c r="QXF1206"/>
      <c r="QXG1206"/>
      <c r="QXH1206"/>
      <c r="QXI1206"/>
      <c r="QXJ1206"/>
      <c r="QXK1206"/>
      <c r="QXL1206"/>
      <c r="QXM1206"/>
      <c r="QXN1206"/>
      <c r="QXO1206"/>
      <c r="QXP1206"/>
      <c r="QXQ1206"/>
      <c r="QXR1206"/>
      <c r="QXS1206"/>
      <c r="QXT1206"/>
      <c r="QXU1206"/>
      <c r="QXV1206"/>
      <c r="QXW1206"/>
      <c r="QXX1206"/>
      <c r="QXY1206"/>
      <c r="QXZ1206"/>
      <c r="QYA1206"/>
      <c r="QYB1206"/>
      <c r="QYC1206"/>
      <c r="QYD1206"/>
      <c r="QYE1206"/>
      <c r="QYF1206"/>
      <c r="QYG1206"/>
      <c r="QYH1206"/>
      <c r="QYI1206"/>
      <c r="QYJ1206"/>
      <c r="QYK1206"/>
      <c r="QYL1206"/>
      <c r="QYM1206"/>
      <c r="QYN1206"/>
      <c r="QYO1206"/>
      <c r="QYP1206"/>
      <c r="QYQ1206"/>
      <c r="QYR1206"/>
      <c r="QYS1206"/>
      <c r="QYT1206"/>
      <c r="QYU1206"/>
      <c r="QYV1206"/>
      <c r="QYW1206"/>
      <c r="QYX1206"/>
      <c r="QYY1206"/>
      <c r="QYZ1206"/>
      <c r="QZA1206"/>
      <c r="QZB1206"/>
      <c r="QZC1206"/>
      <c r="QZD1206"/>
      <c r="QZE1206"/>
      <c r="QZF1206"/>
      <c r="QZG1206"/>
      <c r="QZH1206"/>
      <c r="QZI1206"/>
      <c r="QZJ1206"/>
      <c r="QZK1206"/>
      <c r="QZL1206"/>
      <c r="QZM1206"/>
      <c r="QZN1206"/>
      <c r="QZO1206"/>
      <c r="QZP1206"/>
      <c r="QZQ1206"/>
      <c r="QZR1206"/>
      <c r="QZS1206"/>
      <c r="QZT1206"/>
      <c r="QZU1206"/>
      <c r="QZV1206"/>
      <c r="QZW1206"/>
      <c r="QZX1206"/>
      <c r="QZY1206"/>
      <c r="QZZ1206"/>
      <c r="RAA1206"/>
      <c r="RAB1206"/>
      <c r="RAC1206"/>
      <c r="RAD1206"/>
      <c r="RAE1206"/>
      <c r="RAF1206"/>
      <c r="RAG1206"/>
      <c r="RAH1206"/>
      <c r="RAI1206"/>
      <c r="RAJ1206"/>
      <c r="RAK1206"/>
      <c r="RAL1206"/>
      <c r="RAM1206"/>
      <c r="RAN1206"/>
      <c r="RAO1206"/>
      <c r="RAP1206"/>
      <c r="RAQ1206"/>
      <c r="RAR1206"/>
      <c r="RAS1206"/>
      <c r="RAT1206"/>
      <c r="RAU1206"/>
      <c r="RAV1206"/>
      <c r="RAW1206"/>
      <c r="RAX1206"/>
      <c r="RAY1206"/>
      <c r="RAZ1206"/>
      <c r="RBA1206"/>
      <c r="RBB1206"/>
      <c r="RBC1206"/>
      <c r="RBD1206"/>
      <c r="RBE1206"/>
      <c r="RBF1206"/>
      <c r="RBG1206"/>
      <c r="RBH1206"/>
      <c r="RBI1206"/>
      <c r="RBJ1206"/>
      <c r="RBK1206"/>
      <c r="RBL1206"/>
      <c r="RBM1206"/>
      <c r="RBN1206"/>
      <c r="RBO1206"/>
      <c r="RBP1206"/>
      <c r="RBQ1206"/>
      <c r="RBR1206"/>
      <c r="RBS1206"/>
      <c r="RBT1206"/>
      <c r="RBU1206"/>
      <c r="RBV1206"/>
      <c r="RBW1206"/>
      <c r="RBX1206"/>
      <c r="RBY1206"/>
      <c r="RBZ1206"/>
      <c r="RCA1206"/>
      <c r="RCB1206"/>
      <c r="RCC1206"/>
      <c r="RCD1206"/>
      <c r="RCE1206"/>
      <c r="RCF1206"/>
      <c r="RCG1206"/>
      <c r="RCH1206"/>
      <c r="RCI1206"/>
      <c r="RCJ1206"/>
      <c r="RCK1206"/>
      <c r="RCL1206"/>
      <c r="RCM1206"/>
      <c r="RCN1206"/>
      <c r="RCO1206"/>
      <c r="RCP1206"/>
      <c r="RCQ1206"/>
      <c r="RCR1206"/>
      <c r="RCS1206"/>
      <c r="RCT1206"/>
      <c r="RCU1206"/>
      <c r="RCV1206"/>
      <c r="RCW1206"/>
      <c r="RCX1206"/>
      <c r="RCY1206"/>
      <c r="RCZ1206"/>
      <c r="RDA1206"/>
      <c r="RDB1206"/>
      <c r="RDC1206"/>
      <c r="RDD1206"/>
      <c r="RDE1206"/>
      <c r="RDF1206"/>
      <c r="RDG1206"/>
      <c r="RDH1206"/>
      <c r="RDI1206"/>
      <c r="RDJ1206"/>
      <c r="RDK1206"/>
      <c r="RDL1206"/>
      <c r="RDM1206"/>
      <c r="RDN1206"/>
      <c r="RDO1206"/>
      <c r="RDP1206"/>
      <c r="RDQ1206"/>
      <c r="RDR1206"/>
      <c r="RDS1206"/>
      <c r="RDT1206"/>
      <c r="RDU1206"/>
      <c r="RDV1206"/>
      <c r="RDW1206"/>
      <c r="RDX1206"/>
      <c r="RDY1206"/>
      <c r="RDZ1206"/>
      <c r="REA1206"/>
      <c r="REB1206"/>
      <c r="REC1206"/>
      <c r="RED1206"/>
      <c r="REE1206"/>
      <c r="REF1206"/>
      <c r="REG1206"/>
      <c r="REH1206"/>
      <c r="REI1206"/>
      <c r="REJ1206"/>
      <c r="REK1206"/>
      <c r="REL1206"/>
      <c r="REM1206"/>
      <c r="REN1206"/>
      <c r="REO1206"/>
      <c r="REP1206"/>
      <c r="REQ1206"/>
      <c r="RER1206"/>
      <c r="RES1206"/>
      <c r="RET1206"/>
      <c r="REU1206"/>
      <c r="REV1206"/>
      <c r="REW1206"/>
      <c r="REX1206"/>
      <c r="REY1206"/>
      <c r="REZ1206"/>
      <c r="RFA1206"/>
      <c r="RFB1206"/>
      <c r="RFC1206"/>
      <c r="RFD1206"/>
      <c r="RFE1206"/>
      <c r="RFF1206"/>
      <c r="RFG1206"/>
      <c r="RFH1206"/>
      <c r="RFI1206"/>
      <c r="RFJ1206"/>
      <c r="RFK1206"/>
      <c r="RFL1206"/>
      <c r="RFM1206"/>
      <c r="RFN1206"/>
      <c r="RFO1206"/>
      <c r="RFP1206"/>
      <c r="RFQ1206"/>
      <c r="RFR1206"/>
      <c r="RFS1206"/>
      <c r="RFT1206"/>
      <c r="RFU1206"/>
      <c r="RFV1206"/>
      <c r="RFW1206"/>
      <c r="RFX1206"/>
      <c r="RFY1206"/>
      <c r="RFZ1206"/>
      <c r="RGA1206"/>
      <c r="RGB1206"/>
      <c r="RGC1206"/>
      <c r="RGD1206"/>
      <c r="RGE1206"/>
      <c r="RGF1206"/>
      <c r="RGG1206"/>
      <c r="RGH1206"/>
      <c r="RGI1206"/>
      <c r="RGJ1206"/>
      <c r="RGK1206"/>
      <c r="RGL1206"/>
      <c r="RGM1206"/>
      <c r="RGN1206"/>
      <c r="RGO1206"/>
      <c r="RGP1206"/>
      <c r="RGQ1206"/>
      <c r="RGR1206"/>
      <c r="RGS1206"/>
      <c r="RGT1206"/>
      <c r="RGU1206"/>
      <c r="RGV1206"/>
      <c r="RGW1206"/>
      <c r="RGX1206"/>
      <c r="RGY1206"/>
      <c r="RGZ1206"/>
      <c r="RHA1206"/>
      <c r="RHB1206"/>
      <c r="RHC1206"/>
      <c r="RHD1206"/>
      <c r="RHE1206"/>
      <c r="RHF1206"/>
      <c r="RHG1206"/>
      <c r="RHH1206"/>
      <c r="RHI1206"/>
      <c r="RHJ1206"/>
      <c r="RHK1206"/>
      <c r="RHL1206"/>
      <c r="RHM1206"/>
      <c r="RHN1206"/>
      <c r="RHO1206"/>
      <c r="RHP1206"/>
      <c r="RHQ1206"/>
      <c r="RHR1206"/>
      <c r="RHS1206"/>
      <c r="RHT1206"/>
      <c r="RHU1206"/>
      <c r="RHV1206"/>
      <c r="RHW1206"/>
      <c r="RHX1206"/>
      <c r="RHY1206"/>
      <c r="RHZ1206"/>
      <c r="RIA1206"/>
      <c r="RIB1206"/>
      <c r="RIC1206"/>
      <c r="RID1206"/>
      <c r="RIE1206"/>
      <c r="RIF1206"/>
      <c r="RIG1206"/>
      <c r="RIH1206"/>
      <c r="RII1206"/>
      <c r="RIJ1206"/>
      <c r="RIK1206"/>
      <c r="RIL1206"/>
      <c r="RIM1206"/>
      <c r="RIN1206"/>
      <c r="RIO1206"/>
      <c r="RIP1206"/>
      <c r="RIQ1206"/>
      <c r="RIR1206"/>
      <c r="RIS1206"/>
      <c r="RIT1206"/>
      <c r="RIU1206"/>
      <c r="RIV1206"/>
      <c r="RIW1206"/>
      <c r="RIX1206"/>
      <c r="RIY1206"/>
      <c r="RIZ1206"/>
      <c r="RJA1206"/>
      <c r="RJB1206"/>
      <c r="RJC1206"/>
      <c r="RJD1206"/>
      <c r="RJE1206"/>
      <c r="RJF1206"/>
      <c r="RJG1206"/>
      <c r="RJH1206"/>
      <c r="RJI1206"/>
      <c r="RJJ1206"/>
      <c r="RJK1206"/>
      <c r="RJL1206"/>
      <c r="RJM1206"/>
      <c r="RJN1206"/>
      <c r="RJO1206"/>
      <c r="RJP1206"/>
      <c r="RJQ1206"/>
      <c r="RJR1206"/>
      <c r="RJS1206"/>
      <c r="RJT1206"/>
      <c r="RJU1206"/>
      <c r="RJV1206"/>
      <c r="RJW1206"/>
      <c r="RJX1206"/>
      <c r="RJY1206"/>
      <c r="RJZ1206"/>
      <c r="RKA1206"/>
      <c r="RKB1206"/>
      <c r="RKC1206"/>
      <c r="RKD1206"/>
      <c r="RKE1206"/>
      <c r="RKF1206"/>
      <c r="RKG1206"/>
      <c r="RKH1206"/>
      <c r="RKI1206"/>
      <c r="RKJ1206"/>
      <c r="RKK1206"/>
      <c r="RKL1206"/>
      <c r="RKM1206"/>
      <c r="RKN1206"/>
      <c r="RKO1206"/>
      <c r="RKP1206"/>
      <c r="RKQ1206"/>
      <c r="RKR1206"/>
      <c r="RKS1206"/>
      <c r="RKT1206"/>
      <c r="RKU1206"/>
      <c r="RKV1206"/>
      <c r="RKW1206"/>
      <c r="RKX1206"/>
      <c r="RKY1206"/>
      <c r="RKZ1206"/>
      <c r="RLA1206"/>
      <c r="RLB1206"/>
      <c r="RLC1206"/>
      <c r="RLD1206"/>
      <c r="RLE1206"/>
      <c r="RLF1206"/>
      <c r="RLG1206"/>
      <c r="RLH1206"/>
      <c r="RLI1206"/>
      <c r="RLJ1206"/>
      <c r="RLK1206"/>
      <c r="RLL1206"/>
      <c r="RLM1206"/>
      <c r="RLN1206"/>
      <c r="RLO1206"/>
      <c r="RLP1206"/>
      <c r="RLQ1206"/>
      <c r="RLR1206"/>
      <c r="RLS1206"/>
      <c r="RLT1206"/>
      <c r="RLU1206"/>
      <c r="RLV1206"/>
      <c r="RLW1206"/>
      <c r="RLX1206"/>
      <c r="RLY1206"/>
      <c r="RLZ1206"/>
      <c r="RMA1206"/>
      <c r="RMB1206"/>
      <c r="RMC1206"/>
      <c r="RMD1206"/>
      <c r="RME1206"/>
      <c r="RMF1206"/>
      <c r="RMG1206"/>
      <c r="RMH1206"/>
      <c r="RMI1206"/>
      <c r="RMJ1206"/>
      <c r="RMK1206"/>
      <c r="RML1206"/>
      <c r="RMM1206"/>
      <c r="RMN1206"/>
      <c r="RMO1206"/>
      <c r="RMP1206"/>
      <c r="RMQ1206"/>
      <c r="RMR1206"/>
      <c r="RMS1206"/>
      <c r="RMT1206"/>
      <c r="RMU1206"/>
      <c r="RMV1206"/>
      <c r="RMW1206"/>
      <c r="RMX1206"/>
      <c r="RMY1206"/>
      <c r="RMZ1206"/>
      <c r="RNA1206"/>
      <c r="RNB1206"/>
      <c r="RNC1206"/>
      <c r="RND1206"/>
      <c r="RNE1206"/>
      <c r="RNF1206"/>
      <c r="RNG1206"/>
      <c r="RNH1206"/>
      <c r="RNI1206"/>
      <c r="RNJ1206"/>
      <c r="RNK1206"/>
      <c r="RNL1206"/>
      <c r="RNM1206"/>
      <c r="RNN1206"/>
      <c r="RNO1206"/>
      <c r="RNP1206"/>
      <c r="RNQ1206"/>
      <c r="RNR1206"/>
      <c r="RNS1206"/>
      <c r="RNT1206"/>
      <c r="RNU1206"/>
      <c r="RNV1206"/>
      <c r="RNW1206"/>
      <c r="RNX1206"/>
      <c r="RNY1206"/>
      <c r="RNZ1206"/>
      <c r="ROA1206"/>
      <c r="ROB1206"/>
      <c r="ROC1206"/>
      <c r="ROD1206"/>
      <c r="ROE1206"/>
      <c r="ROF1206"/>
      <c r="ROG1206"/>
      <c r="ROH1206"/>
      <c r="ROI1206"/>
      <c r="ROJ1206"/>
      <c r="ROK1206"/>
      <c r="ROL1206"/>
      <c r="ROM1206"/>
      <c r="RON1206"/>
      <c r="ROO1206"/>
      <c r="ROP1206"/>
      <c r="ROQ1206"/>
      <c r="ROR1206"/>
      <c r="ROS1206"/>
      <c r="ROT1206"/>
      <c r="ROU1206"/>
      <c r="ROV1206"/>
      <c r="ROW1206"/>
      <c r="ROX1206"/>
      <c r="ROY1206"/>
      <c r="ROZ1206"/>
      <c r="RPA1206"/>
      <c r="RPB1206"/>
      <c r="RPC1206"/>
      <c r="RPD1206"/>
      <c r="RPE1206"/>
      <c r="RPF1206"/>
      <c r="RPG1206"/>
      <c r="RPH1206"/>
      <c r="RPI1206"/>
      <c r="RPJ1206"/>
      <c r="RPK1206"/>
      <c r="RPL1206"/>
      <c r="RPM1206"/>
      <c r="RPN1206"/>
      <c r="RPO1206"/>
      <c r="RPP1206"/>
      <c r="RPQ1206"/>
      <c r="RPR1206"/>
      <c r="RPS1206"/>
      <c r="RPT1206"/>
      <c r="RPU1206"/>
      <c r="RPV1206"/>
      <c r="RPW1206"/>
      <c r="RPX1206"/>
      <c r="RPY1206"/>
      <c r="RPZ1206"/>
      <c r="RQA1206"/>
      <c r="RQB1206"/>
      <c r="RQC1206"/>
      <c r="RQD1206"/>
      <c r="RQE1206"/>
      <c r="RQF1206"/>
      <c r="RQG1206"/>
      <c r="RQH1206"/>
      <c r="RQI1206"/>
      <c r="RQJ1206"/>
      <c r="RQK1206"/>
      <c r="RQL1206"/>
      <c r="RQM1206"/>
      <c r="RQN1206"/>
      <c r="RQO1206"/>
      <c r="RQP1206"/>
      <c r="RQQ1206"/>
      <c r="RQR1206"/>
      <c r="RQS1206"/>
      <c r="RQT1206"/>
      <c r="RQU1206"/>
      <c r="RQV1206"/>
      <c r="RQW1206"/>
      <c r="RQX1206"/>
      <c r="RQY1206"/>
      <c r="RQZ1206"/>
      <c r="RRA1206"/>
      <c r="RRB1206"/>
      <c r="RRC1206"/>
      <c r="RRD1206"/>
      <c r="RRE1206"/>
      <c r="RRF1206"/>
      <c r="RRG1206"/>
      <c r="RRH1206"/>
      <c r="RRI1206"/>
      <c r="RRJ1206"/>
      <c r="RRK1206"/>
      <c r="RRL1206"/>
      <c r="RRM1206"/>
      <c r="RRN1206"/>
      <c r="RRO1206"/>
      <c r="RRP1206"/>
      <c r="RRQ1206"/>
      <c r="RRR1206"/>
      <c r="RRS1206"/>
      <c r="RRT1206"/>
      <c r="RRU1206"/>
      <c r="RRV1206"/>
      <c r="RRW1206"/>
      <c r="RRX1206"/>
      <c r="RRY1206"/>
      <c r="RRZ1206"/>
      <c r="RSA1206"/>
      <c r="RSB1206"/>
      <c r="RSC1206"/>
      <c r="RSD1206"/>
      <c r="RSE1206"/>
      <c r="RSF1206"/>
      <c r="RSG1206"/>
      <c r="RSH1206"/>
      <c r="RSI1206"/>
      <c r="RSJ1206"/>
      <c r="RSK1206"/>
      <c r="RSL1206"/>
      <c r="RSM1206"/>
      <c r="RSN1206"/>
      <c r="RSO1206"/>
      <c r="RSP1206"/>
      <c r="RSQ1206"/>
      <c r="RSR1206"/>
      <c r="RSS1206"/>
      <c r="RST1206"/>
      <c r="RSU1206"/>
      <c r="RSV1206"/>
      <c r="RSW1206"/>
      <c r="RSX1206"/>
      <c r="RSY1206"/>
      <c r="RSZ1206"/>
      <c r="RTA1206"/>
      <c r="RTB1206"/>
      <c r="RTC1206"/>
      <c r="RTD1206"/>
      <c r="RTE1206"/>
      <c r="RTF1206"/>
      <c r="RTG1206"/>
      <c r="RTH1206"/>
      <c r="RTI1206"/>
      <c r="RTJ1206"/>
      <c r="RTK1206"/>
      <c r="RTL1206"/>
      <c r="RTM1206"/>
      <c r="RTN1206"/>
      <c r="RTO1206"/>
      <c r="RTP1206"/>
      <c r="RTQ1206"/>
      <c r="RTR1206"/>
      <c r="RTS1206"/>
      <c r="RTT1206"/>
      <c r="RTU1206"/>
      <c r="RTV1206"/>
      <c r="RTW1206"/>
      <c r="RTX1206"/>
      <c r="RTY1206"/>
      <c r="RTZ1206"/>
      <c r="RUA1206"/>
      <c r="RUB1206"/>
      <c r="RUC1206"/>
      <c r="RUD1206"/>
      <c r="RUE1206"/>
      <c r="RUF1206"/>
      <c r="RUG1206"/>
      <c r="RUH1206"/>
      <c r="RUI1206"/>
      <c r="RUJ1206"/>
      <c r="RUK1206"/>
      <c r="RUL1206"/>
      <c r="RUM1206"/>
      <c r="RUN1206"/>
      <c r="RUO1206"/>
      <c r="RUP1206"/>
      <c r="RUQ1206"/>
      <c r="RUR1206"/>
      <c r="RUS1206"/>
      <c r="RUT1206"/>
      <c r="RUU1206"/>
      <c r="RUV1206"/>
      <c r="RUW1206"/>
      <c r="RUX1206"/>
      <c r="RUY1206"/>
      <c r="RUZ1206"/>
      <c r="RVA1206"/>
      <c r="RVB1206"/>
      <c r="RVC1206"/>
      <c r="RVD1206"/>
      <c r="RVE1206"/>
      <c r="RVF1206"/>
      <c r="RVG1206"/>
      <c r="RVH1206"/>
      <c r="RVI1206"/>
      <c r="RVJ1206"/>
      <c r="RVK1206"/>
      <c r="RVL1206"/>
      <c r="RVM1206"/>
      <c r="RVN1206"/>
      <c r="RVO1206"/>
      <c r="RVP1206"/>
      <c r="RVQ1206"/>
      <c r="RVR1206"/>
      <c r="RVS1206"/>
      <c r="RVT1206"/>
      <c r="RVU1206"/>
      <c r="RVV1206"/>
      <c r="RVW1206"/>
      <c r="RVX1206"/>
      <c r="RVY1206"/>
      <c r="RVZ1206"/>
      <c r="RWA1206"/>
      <c r="RWB1206"/>
      <c r="RWC1206"/>
      <c r="RWD1206"/>
      <c r="RWE1206"/>
      <c r="RWF1206"/>
      <c r="RWG1206"/>
      <c r="RWH1206"/>
      <c r="RWI1206"/>
      <c r="RWJ1206"/>
      <c r="RWK1206"/>
      <c r="RWL1206"/>
      <c r="RWM1206"/>
      <c r="RWN1206"/>
      <c r="RWO1206"/>
      <c r="RWP1206"/>
      <c r="RWQ1206"/>
      <c r="RWR1206"/>
      <c r="RWS1206"/>
      <c r="RWT1206"/>
      <c r="RWU1206"/>
      <c r="RWV1206"/>
      <c r="RWW1206"/>
      <c r="RWX1206"/>
      <c r="RWY1206"/>
      <c r="RWZ1206"/>
      <c r="RXA1206"/>
      <c r="RXB1206"/>
      <c r="RXC1206"/>
      <c r="RXD1206"/>
      <c r="RXE1206"/>
      <c r="RXF1206"/>
      <c r="RXG1206"/>
      <c r="RXH1206"/>
      <c r="RXI1206"/>
      <c r="RXJ1206"/>
      <c r="RXK1206"/>
      <c r="RXL1206"/>
      <c r="RXM1206"/>
      <c r="RXN1206"/>
      <c r="RXO1206"/>
      <c r="RXP1206"/>
      <c r="RXQ1206"/>
      <c r="RXR1206"/>
      <c r="RXS1206"/>
      <c r="RXT1206"/>
      <c r="RXU1206"/>
      <c r="RXV1206"/>
      <c r="RXW1206"/>
      <c r="RXX1206"/>
      <c r="RXY1206"/>
      <c r="RXZ1206"/>
      <c r="RYA1206"/>
      <c r="RYB1206"/>
      <c r="RYC1206"/>
      <c r="RYD1206"/>
      <c r="RYE1206"/>
      <c r="RYF1206"/>
      <c r="RYG1206"/>
      <c r="RYH1206"/>
      <c r="RYI1206"/>
      <c r="RYJ1206"/>
      <c r="RYK1206"/>
      <c r="RYL1206"/>
      <c r="RYM1206"/>
      <c r="RYN1206"/>
      <c r="RYO1206"/>
      <c r="RYP1206"/>
      <c r="RYQ1206"/>
      <c r="RYR1206"/>
      <c r="RYS1206"/>
      <c r="RYT1206"/>
      <c r="RYU1206"/>
      <c r="RYV1206"/>
      <c r="RYW1206"/>
      <c r="RYX1206"/>
      <c r="RYY1206"/>
      <c r="RYZ1206"/>
      <c r="RZA1206"/>
      <c r="RZB1206"/>
      <c r="RZC1206"/>
      <c r="RZD1206"/>
      <c r="RZE1206"/>
      <c r="RZF1206"/>
      <c r="RZG1206"/>
      <c r="RZH1206"/>
      <c r="RZI1206"/>
      <c r="RZJ1206"/>
      <c r="RZK1206"/>
      <c r="RZL1206"/>
      <c r="RZM1206"/>
      <c r="RZN1206"/>
      <c r="RZO1206"/>
      <c r="RZP1206"/>
      <c r="RZQ1206"/>
      <c r="RZR1206"/>
      <c r="RZS1206"/>
      <c r="RZT1206"/>
      <c r="RZU1206"/>
      <c r="RZV1206"/>
      <c r="RZW1206"/>
      <c r="RZX1206"/>
      <c r="RZY1206"/>
      <c r="RZZ1206"/>
      <c r="SAA1206"/>
      <c r="SAB1206"/>
      <c r="SAC1206"/>
      <c r="SAD1206"/>
      <c r="SAE1206"/>
      <c r="SAF1206"/>
      <c r="SAG1206"/>
      <c r="SAH1206"/>
      <c r="SAI1206"/>
      <c r="SAJ1206"/>
      <c r="SAK1206"/>
      <c r="SAL1206"/>
      <c r="SAM1206"/>
      <c r="SAN1206"/>
      <c r="SAO1206"/>
      <c r="SAP1206"/>
      <c r="SAQ1206"/>
      <c r="SAR1206"/>
      <c r="SAS1206"/>
      <c r="SAT1206"/>
      <c r="SAU1206"/>
      <c r="SAV1206"/>
      <c r="SAW1206"/>
      <c r="SAX1206"/>
      <c r="SAY1206"/>
      <c r="SAZ1206"/>
      <c r="SBA1206"/>
      <c r="SBB1206"/>
      <c r="SBC1206"/>
      <c r="SBD1206"/>
      <c r="SBE1206"/>
      <c r="SBF1206"/>
      <c r="SBG1206"/>
      <c r="SBH1206"/>
      <c r="SBI1206"/>
      <c r="SBJ1206"/>
      <c r="SBK1206"/>
      <c r="SBL1206"/>
      <c r="SBM1206"/>
      <c r="SBN1206"/>
      <c r="SBO1206"/>
      <c r="SBP1206"/>
      <c r="SBQ1206"/>
      <c r="SBR1206"/>
      <c r="SBS1206"/>
      <c r="SBT1206"/>
      <c r="SBU1206"/>
      <c r="SBV1206"/>
      <c r="SBW1206"/>
      <c r="SBX1206"/>
      <c r="SBY1206"/>
      <c r="SBZ1206"/>
      <c r="SCA1206"/>
      <c r="SCB1206"/>
      <c r="SCC1206"/>
      <c r="SCD1206"/>
      <c r="SCE1206"/>
      <c r="SCF1206"/>
      <c r="SCG1206"/>
      <c r="SCH1206"/>
      <c r="SCI1206"/>
      <c r="SCJ1206"/>
      <c r="SCK1206"/>
      <c r="SCL1206"/>
      <c r="SCM1206"/>
      <c r="SCN1206"/>
      <c r="SCO1206"/>
      <c r="SCP1206"/>
      <c r="SCQ1206"/>
      <c r="SCR1206"/>
      <c r="SCS1206"/>
      <c r="SCT1206"/>
      <c r="SCU1206"/>
      <c r="SCV1206"/>
      <c r="SCW1206"/>
      <c r="SCX1206"/>
      <c r="SCY1206"/>
      <c r="SCZ1206"/>
      <c r="SDA1206"/>
      <c r="SDB1206"/>
      <c r="SDC1206"/>
      <c r="SDD1206"/>
      <c r="SDE1206"/>
      <c r="SDF1206"/>
      <c r="SDG1206"/>
      <c r="SDH1206"/>
      <c r="SDI1206"/>
      <c r="SDJ1206"/>
      <c r="SDK1206"/>
      <c r="SDL1206"/>
      <c r="SDM1206"/>
      <c r="SDN1206"/>
      <c r="SDO1206"/>
      <c r="SDP1206"/>
      <c r="SDQ1206"/>
      <c r="SDR1206"/>
      <c r="SDS1206"/>
      <c r="SDT1206"/>
      <c r="SDU1206"/>
      <c r="SDV1206"/>
      <c r="SDW1206"/>
      <c r="SDX1206"/>
      <c r="SDY1206"/>
      <c r="SDZ1206"/>
      <c r="SEA1206"/>
      <c r="SEB1206"/>
      <c r="SEC1206"/>
      <c r="SED1206"/>
      <c r="SEE1206"/>
      <c r="SEF1206"/>
      <c r="SEG1206"/>
      <c r="SEH1206"/>
      <c r="SEI1206"/>
      <c r="SEJ1206"/>
      <c r="SEK1206"/>
      <c r="SEL1206"/>
      <c r="SEM1206"/>
      <c r="SEN1206"/>
      <c r="SEO1206"/>
      <c r="SEP1206"/>
      <c r="SEQ1206"/>
      <c r="SER1206"/>
      <c r="SES1206"/>
      <c r="SET1206"/>
      <c r="SEU1206"/>
      <c r="SEV1206"/>
      <c r="SEW1206"/>
      <c r="SEX1206"/>
      <c r="SEY1206"/>
      <c r="SEZ1206"/>
      <c r="SFA1206"/>
      <c r="SFB1206"/>
      <c r="SFC1206"/>
      <c r="SFD1206"/>
      <c r="SFE1206"/>
      <c r="SFF1206"/>
      <c r="SFG1206"/>
      <c r="SFH1206"/>
      <c r="SFI1206"/>
      <c r="SFJ1206"/>
      <c r="SFK1206"/>
      <c r="SFL1206"/>
      <c r="SFM1206"/>
      <c r="SFN1206"/>
      <c r="SFO1206"/>
      <c r="SFP1206"/>
      <c r="SFQ1206"/>
      <c r="SFR1206"/>
      <c r="SFS1206"/>
      <c r="SFT1206"/>
      <c r="SFU1206"/>
      <c r="SFV1206"/>
      <c r="SFW1206"/>
      <c r="SFX1206"/>
      <c r="SFY1206"/>
      <c r="SFZ1206"/>
      <c r="SGA1206"/>
      <c r="SGB1206"/>
      <c r="SGC1206"/>
      <c r="SGD1206"/>
      <c r="SGE1206"/>
      <c r="SGF1206"/>
      <c r="SGG1206"/>
      <c r="SGH1206"/>
      <c r="SGI1206"/>
      <c r="SGJ1206"/>
      <c r="SGK1206"/>
      <c r="SGL1206"/>
      <c r="SGM1206"/>
      <c r="SGN1206"/>
      <c r="SGO1206"/>
      <c r="SGP1206"/>
      <c r="SGQ1206"/>
      <c r="SGR1206"/>
      <c r="SGS1206"/>
      <c r="SGT1206"/>
      <c r="SGU1206"/>
      <c r="SGV1206"/>
      <c r="SGW1206"/>
      <c r="SGX1206"/>
      <c r="SGY1206"/>
      <c r="SGZ1206"/>
      <c r="SHA1206"/>
      <c r="SHB1206"/>
      <c r="SHC1206"/>
      <c r="SHD1206"/>
      <c r="SHE1206"/>
      <c r="SHF1206"/>
      <c r="SHG1206"/>
      <c r="SHH1206"/>
      <c r="SHI1206"/>
      <c r="SHJ1206"/>
      <c r="SHK1206"/>
      <c r="SHL1206"/>
      <c r="SHM1206"/>
      <c r="SHN1206"/>
      <c r="SHO1206"/>
      <c r="SHP1206"/>
      <c r="SHQ1206"/>
      <c r="SHR1206"/>
      <c r="SHS1206"/>
      <c r="SHT1206"/>
      <c r="SHU1206"/>
      <c r="SHV1206"/>
      <c r="SHW1206"/>
      <c r="SHX1206"/>
      <c r="SHY1206"/>
      <c r="SHZ1206"/>
      <c r="SIA1206"/>
      <c r="SIB1206"/>
      <c r="SIC1206"/>
      <c r="SID1206"/>
      <c r="SIE1206"/>
      <c r="SIF1206"/>
      <c r="SIG1206"/>
      <c r="SIH1206"/>
      <c r="SII1206"/>
      <c r="SIJ1206"/>
      <c r="SIK1206"/>
      <c r="SIL1206"/>
      <c r="SIM1206"/>
      <c r="SIN1206"/>
      <c r="SIO1206"/>
      <c r="SIP1206"/>
      <c r="SIQ1206"/>
      <c r="SIR1206"/>
      <c r="SIS1206"/>
      <c r="SIT1206"/>
      <c r="SIU1206"/>
      <c r="SIV1206"/>
      <c r="SIW1206"/>
      <c r="SIX1206"/>
      <c r="SIY1206"/>
      <c r="SIZ1206"/>
      <c r="SJA1206"/>
      <c r="SJB1206"/>
      <c r="SJC1206"/>
      <c r="SJD1206"/>
      <c r="SJE1206"/>
      <c r="SJF1206"/>
      <c r="SJG1206"/>
      <c r="SJH1206"/>
      <c r="SJI1206"/>
      <c r="SJJ1206"/>
      <c r="SJK1206"/>
      <c r="SJL1206"/>
      <c r="SJM1206"/>
      <c r="SJN1206"/>
      <c r="SJO1206"/>
      <c r="SJP1206"/>
      <c r="SJQ1206"/>
      <c r="SJR1206"/>
      <c r="SJS1206"/>
      <c r="SJT1206"/>
      <c r="SJU1206"/>
      <c r="SJV1206"/>
      <c r="SJW1206"/>
      <c r="SJX1206"/>
      <c r="SJY1206"/>
      <c r="SJZ1206"/>
      <c r="SKA1206"/>
      <c r="SKB1206"/>
      <c r="SKC1206"/>
      <c r="SKD1206"/>
      <c r="SKE1206"/>
      <c r="SKF1206"/>
      <c r="SKG1206"/>
      <c r="SKH1206"/>
      <c r="SKI1206"/>
      <c r="SKJ1206"/>
      <c r="SKK1206"/>
      <c r="SKL1206"/>
      <c r="SKM1206"/>
      <c r="SKN1206"/>
      <c r="SKO1206"/>
      <c r="SKP1206"/>
      <c r="SKQ1206"/>
      <c r="SKR1206"/>
      <c r="SKS1206"/>
      <c r="SKT1206"/>
      <c r="SKU1206"/>
      <c r="SKV1206"/>
      <c r="SKW1206"/>
      <c r="SKX1206"/>
      <c r="SKY1206"/>
      <c r="SKZ1206"/>
      <c r="SLA1206"/>
      <c r="SLB1206"/>
      <c r="SLC1206"/>
      <c r="SLD1206"/>
      <c r="SLE1206"/>
      <c r="SLF1206"/>
      <c r="SLG1206"/>
      <c r="SLH1206"/>
      <c r="SLI1206"/>
      <c r="SLJ1206"/>
      <c r="SLK1206"/>
      <c r="SLL1206"/>
      <c r="SLM1206"/>
      <c r="SLN1206"/>
      <c r="SLO1206"/>
      <c r="SLP1206"/>
      <c r="SLQ1206"/>
      <c r="SLR1206"/>
      <c r="SLS1206"/>
      <c r="SLT1206"/>
      <c r="SLU1206"/>
      <c r="SLV1206"/>
      <c r="SLW1206"/>
      <c r="SLX1206"/>
      <c r="SLY1206"/>
      <c r="SLZ1206"/>
      <c r="SMA1206"/>
      <c r="SMB1206"/>
      <c r="SMC1206"/>
      <c r="SMD1206"/>
      <c r="SME1206"/>
      <c r="SMF1206"/>
      <c r="SMG1206"/>
      <c r="SMH1206"/>
      <c r="SMI1206"/>
      <c r="SMJ1206"/>
      <c r="SMK1206"/>
      <c r="SML1206"/>
      <c r="SMM1206"/>
      <c r="SMN1206"/>
      <c r="SMO1206"/>
      <c r="SMP1206"/>
      <c r="SMQ1206"/>
      <c r="SMR1206"/>
      <c r="SMS1206"/>
      <c r="SMT1206"/>
      <c r="SMU1206"/>
      <c r="SMV1206"/>
      <c r="SMW1206"/>
      <c r="SMX1206"/>
      <c r="SMY1206"/>
      <c r="SMZ1206"/>
      <c r="SNA1206"/>
      <c r="SNB1206"/>
      <c r="SNC1206"/>
      <c r="SND1206"/>
      <c r="SNE1206"/>
      <c r="SNF1206"/>
      <c r="SNG1206"/>
      <c r="SNH1206"/>
      <c r="SNI1206"/>
      <c r="SNJ1206"/>
      <c r="SNK1206"/>
      <c r="SNL1206"/>
      <c r="SNM1206"/>
      <c r="SNN1206"/>
      <c r="SNO1206"/>
      <c r="SNP1206"/>
      <c r="SNQ1206"/>
      <c r="SNR1206"/>
      <c r="SNS1206"/>
      <c r="SNT1206"/>
      <c r="SNU1206"/>
      <c r="SNV1206"/>
      <c r="SNW1206"/>
      <c r="SNX1206"/>
      <c r="SNY1206"/>
      <c r="SNZ1206"/>
      <c r="SOA1206"/>
      <c r="SOB1206"/>
      <c r="SOC1206"/>
      <c r="SOD1206"/>
      <c r="SOE1206"/>
      <c r="SOF1206"/>
      <c r="SOG1206"/>
      <c r="SOH1206"/>
      <c r="SOI1206"/>
      <c r="SOJ1206"/>
      <c r="SOK1206"/>
      <c r="SOL1206"/>
      <c r="SOM1206"/>
      <c r="SON1206"/>
      <c r="SOO1206"/>
      <c r="SOP1206"/>
      <c r="SOQ1206"/>
      <c r="SOR1206"/>
      <c r="SOS1206"/>
      <c r="SOT1206"/>
      <c r="SOU1206"/>
      <c r="SOV1206"/>
      <c r="SOW1206"/>
      <c r="SOX1206"/>
      <c r="SOY1206"/>
      <c r="SOZ1206"/>
      <c r="SPA1206"/>
      <c r="SPB1206"/>
      <c r="SPC1206"/>
      <c r="SPD1206"/>
      <c r="SPE1206"/>
      <c r="SPF1206"/>
      <c r="SPG1206"/>
      <c r="SPH1206"/>
      <c r="SPI1206"/>
      <c r="SPJ1206"/>
      <c r="SPK1206"/>
      <c r="SPL1206"/>
      <c r="SPM1206"/>
      <c r="SPN1206"/>
      <c r="SPO1206"/>
      <c r="SPP1206"/>
      <c r="SPQ1206"/>
      <c r="SPR1206"/>
      <c r="SPS1206"/>
      <c r="SPT1206"/>
      <c r="SPU1206"/>
      <c r="SPV1206"/>
      <c r="SPW1206"/>
      <c r="SPX1206"/>
      <c r="SPY1206"/>
      <c r="SPZ1206"/>
      <c r="SQA1206"/>
      <c r="SQB1206"/>
      <c r="SQC1206"/>
      <c r="SQD1206"/>
      <c r="SQE1206"/>
      <c r="SQF1206"/>
      <c r="SQG1206"/>
      <c r="SQH1206"/>
      <c r="SQI1206"/>
      <c r="SQJ1206"/>
      <c r="SQK1206"/>
      <c r="SQL1206"/>
      <c r="SQM1206"/>
      <c r="SQN1206"/>
      <c r="SQO1206"/>
      <c r="SQP1206"/>
      <c r="SQQ1206"/>
      <c r="SQR1206"/>
      <c r="SQS1206"/>
      <c r="SQT1206"/>
      <c r="SQU1206"/>
      <c r="SQV1206"/>
      <c r="SQW1206"/>
      <c r="SQX1206"/>
      <c r="SQY1206"/>
      <c r="SQZ1206"/>
      <c r="SRA1206"/>
      <c r="SRB1206"/>
      <c r="SRC1206"/>
      <c r="SRD1206"/>
      <c r="SRE1206"/>
      <c r="SRF1206"/>
      <c r="SRG1206"/>
      <c r="SRH1206"/>
      <c r="SRI1206"/>
      <c r="SRJ1206"/>
      <c r="SRK1206"/>
      <c r="SRL1206"/>
      <c r="SRM1206"/>
      <c r="SRN1206"/>
      <c r="SRO1206"/>
      <c r="SRP1206"/>
      <c r="SRQ1206"/>
      <c r="SRR1206"/>
      <c r="SRS1206"/>
      <c r="SRT1206"/>
      <c r="SRU1206"/>
      <c r="SRV1206"/>
      <c r="SRW1206"/>
      <c r="SRX1206"/>
      <c r="SRY1206"/>
      <c r="SRZ1206"/>
      <c r="SSA1206"/>
      <c r="SSB1206"/>
      <c r="SSC1206"/>
      <c r="SSD1206"/>
      <c r="SSE1206"/>
      <c r="SSF1206"/>
      <c r="SSG1206"/>
      <c r="SSH1206"/>
      <c r="SSI1206"/>
      <c r="SSJ1206"/>
      <c r="SSK1206"/>
      <c r="SSL1206"/>
      <c r="SSM1206"/>
      <c r="SSN1206"/>
      <c r="SSO1206"/>
      <c r="SSP1206"/>
      <c r="SSQ1206"/>
      <c r="SSR1206"/>
      <c r="SSS1206"/>
      <c r="SST1206"/>
      <c r="SSU1206"/>
      <c r="SSV1206"/>
      <c r="SSW1206"/>
      <c r="SSX1206"/>
      <c r="SSY1206"/>
      <c r="SSZ1206"/>
      <c r="STA1206"/>
      <c r="STB1206"/>
      <c r="STC1206"/>
      <c r="STD1206"/>
      <c r="STE1206"/>
      <c r="STF1206"/>
      <c r="STG1206"/>
      <c r="STH1206"/>
      <c r="STI1206"/>
      <c r="STJ1206"/>
      <c r="STK1206"/>
      <c r="STL1206"/>
      <c r="STM1206"/>
      <c r="STN1206"/>
      <c r="STO1206"/>
      <c r="STP1206"/>
      <c r="STQ1206"/>
      <c r="STR1206"/>
      <c r="STS1206"/>
      <c r="STT1206"/>
      <c r="STU1206"/>
      <c r="STV1206"/>
      <c r="STW1206"/>
      <c r="STX1206"/>
      <c r="STY1206"/>
      <c r="STZ1206"/>
      <c r="SUA1206"/>
      <c r="SUB1206"/>
      <c r="SUC1206"/>
      <c r="SUD1206"/>
      <c r="SUE1206"/>
      <c r="SUF1206"/>
      <c r="SUG1206"/>
      <c r="SUH1206"/>
      <c r="SUI1206"/>
      <c r="SUJ1206"/>
      <c r="SUK1206"/>
      <c r="SUL1206"/>
      <c r="SUM1206"/>
      <c r="SUN1206"/>
      <c r="SUO1206"/>
      <c r="SUP1206"/>
      <c r="SUQ1206"/>
      <c r="SUR1206"/>
      <c r="SUS1206"/>
      <c r="SUT1206"/>
      <c r="SUU1206"/>
      <c r="SUV1206"/>
      <c r="SUW1206"/>
      <c r="SUX1206"/>
      <c r="SUY1206"/>
      <c r="SUZ1206"/>
      <c r="SVA1206"/>
      <c r="SVB1206"/>
      <c r="SVC1206"/>
      <c r="SVD1206"/>
      <c r="SVE1206"/>
      <c r="SVF1206"/>
      <c r="SVG1206"/>
      <c r="SVH1206"/>
      <c r="SVI1206"/>
      <c r="SVJ1206"/>
      <c r="SVK1206"/>
      <c r="SVL1206"/>
      <c r="SVM1206"/>
      <c r="SVN1206"/>
      <c r="SVO1206"/>
      <c r="SVP1206"/>
      <c r="SVQ1206"/>
      <c r="SVR1206"/>
      <c r="SVS1206"/>
      <c r="SVT1206"/>
      <c r="SVU1206"/>
      <c r="SVV1206"/>
      <c r="SVW1206"/>
      <c r="SVX1206"/>
      <c r="SVY1206"/>
      <c r="SVZ1206"/>
      <c r="SWA1206"/>
      <c r="SWB1206"/>
      <c r="SWC1206"/>
      <c r="SWD1206"/>
      <c r="SWE1206"/>
      <c r="SWF1206"/>
      <c r="SWG1206"/>
      <c r="SWH1206"/>
      <c r="SWI1206"/>
      <c r="SWJ1206"/>
      <c r="SWK1206"/>
      <c r="SWL1206"/>
      <c r="SWM1206"/>
      <c r="SWN1206"/>
      <c r="SWO1206"/>
      <c r="SWP1206"/>
      <c r="SWQ1206"/>
      <c r="SWR1206"/>
      <c r="SWS1206"/>
      <c r="SWT1206"/>
      <c r="SWU1206"/>
      <c r="SWV1206"/>
      <c r="SWW1206"/>
      <c r="SWX1206"/>
      <c r="SWY1206"/>
      <c r="SWZ1206"/>
      <c r="SXA1206"/>
      <c r="SXB1206"/>
      <c r="SXC1206"/>
      <c r="SXD1206"/>
      <c r="SXE1206"/>
      <c r="SXF1206"/>
      <c r="SXG1206"/>
      <c r="SXH1206"/>
      <c r="SXI1206"/>
      <c r="SXJ1206"/>
      <c r="SXK1206"/>
      <c r="SXL1206"/>
      <c r="SXM1206"/>
      <c r="SXN1206"/>
      <c r="SXO1206"/>
      <c r="SXP1206"/>
      <c r="SXQ1206"/>
      <c r="SXR1206"/>
      <c r="SXS1206"/>
      <c r="SXT1206"/>
      <c r="SXU1206"/>
      <c r="SXV1206"/>
      <c r="SXW1206"/>
      <c r="SXX1206"/>
      <c r="SXY1206"/>
      <c r="SXZ1206"/>
      <c r="SYA1206"/>
      <c r="SYB1206"/>
      <c r="SYC1206"/>
      <c r="SYD1206"/>
      <c r="SYE1206"/>
      <c r="SYF1206"/>
      <c r="SYG1206"/>
      <c r="SYH1206"/>
      <c r="SYI1206"/>
      <c r="SYJ1206"/>
      <c r="SYK1206"/>
      <c r="SYL1206"/>
      <c r="SYM1206"/>
      <c r="SYN1206"/>
      <c r="SYO1206"/>
      <c r="SYP1206"/>
      <c r="SYQ1206"/>
      <c r="SYR1206"/>
      <c r="SYS1206"/>
      <c r="SYT1206"/>
      <c r="SYU1206"/>
      <c r="SYV1206"/>
      <c r="SYW1206"/>
      <c r="SYX1206"/>
      <c r="SYY1206"/>
      <c r="SYZ1206"/>
      <c r="SZA1206"/>
      <c r="SZB1206"/>
      <c r="SZC1206"/>
      <c r="SZD1206"/>
      <c r="SZE1206"/>
      <c r="SZF1206"/>
      <c r="SZG1206"/>
      <c r="SZH1206"/>
      <c r="SZI1206"/>
      <c r="SZJ1206"/>
      <c r="SZK1206"/>
      <c r="SZL1206"/>
      <c r="SZM1206"/>
      <c r="SZN1206"/>
      <c r="SZO1206"/>
      <c r="SZP1206"/>
      <c r="SZQ1206"/>
      <c r="SZR1206"/>
      <c r="SZS1206"/>
      <c r="SZT1206"/>
      <c r="SZU1206"/>
      <c r="SZV1206"/>
      <c r="SZW1206"/>
      <c r="SZX1206"/>
      <c r="SZY1206"/>
      <c r="SZZ1206"/>
      <c r="TAA1206"/>
      <c r="TAB1206"/>
      <c r="TAC1206"/>
      <c r="TAD1206"/>
      <c r="TAE1206"/>
      <c r="TAF1206"/>
      <c r="TAG1206"/>
      <c r="TAH1206"/>
      <c r="TAI1206"/>
      <c r="TAJ1206"/>
      <c r="TAK1206"/>
      <c r="TAL1206"/>
      <c r="TAM1206"/>
      <c r="TAN1206"/>
      <c r="TAO1206"/>
      <c r="TAP1206"/>
      <c r="TAQ1206"/>
      <c r="TAR1206"/>
      <c r="TAS1206"/>
      <c r="TAT1206"/>
      <c r="TAU1206"/>
      <c r="TAV1206"/>
      <c r="TAW1206"/>
      <c r="TAX1206"/>
      <c r="TAY1206"/>
      <c r="TAZ1206"/>
      <c r="TBA1206"/>
      <c r="TBB1206"/>
      <c r="TBC1206"/>
      <c r="TBD1206"/>
      <c r="TBE1206"/>
      <c r="TBF1206"/>
      <c r="TBG1206"/>
      <c r="TBH1206"/>
      <c r="TBI1206"/>
      <c r="TBJ1206"/>
      <c r="TBK1206"/>
      <c r="TBL1206"/>
      <c r="TBM1206"/>
      <c r="TBN1206"/>
      <c r="TBO1206"/>
      <c r="TBP1206"/>
      <c r="TBQ1206"/>
      <c r="TBR1206"/>
      <c r="TBS1206"/>
      <c r="TBT1206"/>
      <c r="TBU1206"/>
      <c r="TBV1206"/>
      <c r="TBW1206"/>
      <c r="TBX1206"/>
      <c r="TBY1206"/>
      <c r="TBZ1206"/>
      <c r="TCA1206"/>
      <c r="TCB1206"/>
      <c r="TCC1206"/>
      <c r="TCD1206"/>
      <c r="TCE1206"/>
      <c r="TCF1206"/>
      <c r="TCG1206"/>
      <c r="TCH1206"/>
      <c r="TCI1206"/>
      <c r="TCJ1206"/>
      <c r="TCK1206"/>
      <c r="TCL1206"/>
      <c r="TCM1206"/>
      <c r="TCN1206"/>
      <c r="TCO1206"/>
      <c r="TCP1206"/>
      <c r="TCQ1206"/>
      <c r="TCR1206"/>
      <c r="TCS1206"/>
      <c r="TCT1206"/>
      <c r="TCU1206"/>
      <c r="TCV1206"/>
      <c r="TCW1206"/>
      <c r="TCX1206"/>
      <c r="TCY1206"/>
      <c r="TCZ1206"/>
      <c r="TDA1206"/>
      <c r="TDB1206"/>
      <c r="TDC1206"/>
      <c r="TDD1206"/>
      <c r="TDE1206"/>
      <c r="TDF1206"/>
      <c r="TDG1206"/>
      <c r="TDH1206"/>
      <c r="TDI1206"/>
      <c r="TDJ1206"/>
      <c r="TDK1206"/>
      <c r="TDL1206"/>
      <c r="TDM1206"/>
      <c r="TDN1206"/>
      <c r="TDO1206"/>
      <c r="TDP1206"/>
      <c r="TDQ1206"/>
      <c r="TDR1206"/>
      <c r="TDS1206"/>
      <c r="TDT1206"/>
      <c r="TDU1206"/>
      <c r="TDV1206"/>
      <c r="TDW1206"/>
      <c r="TDX1206"/>
      <c r="TDY1206"/>
      <c r="TDZ1206"/>
      <c r="TEA1206"/>
      <c r="TEB1206"/>
      <c r="TEC1206"/>
      <c r="TED1206"/>
      <c r="TEE1206"/>
      <c r="TEF1206"/>
      <c r="TEG1206"/>
      <c r="TEH1206"/>
      <c r="TEI1206"/>
      <c r="TEJ1206"/>
      <c r="TEK1206"/>
      <c r="TEL1206"/>
      <c r="TEM1206"/>
      <c r="TEN1206"/>
      <c r="TEO1206"/>
      <c r="TEP1206"/>
      <c r="TEQ1206"/>
      <c r="TER1206"/>
      <c r="TES1206"/>
      <c r="TET1206"/>
      <c r="TEU1206"/>
      <c r="TEV1206"/>
      <c r="TEW1206"/>
      <c r="TEX1206"/>
      <c r="TEY1206"/>
      <c r="TEZ1206"/>
      <c r="TFA1206"/>
      <c r="TFB1206"/>
      <c r="TFC1206"/>
      <c r="TFD1206"/>
      <c r="TFE1206"/>
      <c r="TFF1206"/>
      <c r="TFG1206"/>
      <c r="TFH1206"/>
      <c r="TFI1206"/>
      <c r="TFJ1206"/>
      <c r="TFK1206"/>
      <c r="TFL1206"/>
      <c r="TFM1206"/>
      <c r="TFN1206"/>
      <c r="TFO1206"/>
      <c r="TFP1206"/>
      <c r="TFQ1206"/>
      <c r="TFR1206"/>
      <c r="TFS1206"/>
      <c r="TFT1206"/>
      <c r="TFU1206"/>
      <c r="TFV1206"/>
      <c r="TFW1206"/>
      <c r="TFX1206"/>
      <c r="TFY1206"/>
      <c r="TFZ1206"/>
      <c r="TGA1206"/>
      <c r="TGB1206"/>
      <c r="TGC1206"/>
      <c r="TGD1206"/>
      <c r="TGE1206"/>
      <c r="TGF1206"/>
      <c r="TGG1206"/>
      <c r="TGH1206"/>
      <c r="TGI1206"/>
      <c r="TGJ1206"/>
      <c r="TGK1206"/>
      <c r="TGL1206"/>
      <c r="TGM1206"/>
      <c r="TGN1206"/>
      <c r="TGO1206"/>
      <c r="TGP1206"/>
      <c r="TGQ1206"/>
      <c r="TGR1206"/>
      <c r="TGS1206"/>
      <c r="TGT1206"/>
      <c r="TGU1206"/>
      <c r="TGV1206"/>
      <c r="TGW1206"/>
      <c r="TGX1206"/>
      <c r="TGY1206"/>
      <c r="TGZ1206"/>
      <c r="THA1206"/>
      <c r="THB1206"/>
      <c r="THC1206"/>
      <c r="THD1206"/>
      <c r="THE1206"/>
      <c r="THF1206"/>
      <c r="THG1206"/>
      <c r="THH1206"/>
      <c r="THI1206"/>
      <c r="THJ1206"/>
      <c r="THK1206"/>
      <c r="THL1206"/>
      <c r="THM1206"/>
      <c r="THN1206"/>
      <c r="THO1206"/>
      <c r="THP1206"/>
      <c r="THQ1206"/>
      <c r="THR1206"/>
      <c r="THS1206"/>
      <c r="THT1206"/>
      <c r="THU1206"/>
      <c r="THV1206"/>
      <c r="THW1206"/>
      <c r="THX1206"/>
      <c r="THY1206"/>
      <c r="THZ1206"/>
      <c r="TIA1206"/>
      <c r="TIB1206"/>
      <c r="TIC1206"/>
      <c r="TID1206"/>
      <c r="TIE1206"/>
      <c r="TIF1206"/>
      <c r="TIG1206"/>
      <c r="TIH1206"/>
      <c r="TII1206"/>
      <c r="TIJ1206"/>
      <c r="TIK1206"/>
      <c r="TIL1206"/>
      <c r="TIM1206"/>
      <c r="TIN1206"/>
      <c r="TIO1206"/>
      <c r="TIP1206"/>
      <c r="TIQ1206"/>
      <c r="TIR1206"/>
      <c r="TIS1206"/>
      <c r="TIT1206"/>
      <c r="TIU1206"/>
      <c r="TIV1206"/>
      <c r="TIW1206"/>
      <c r="TIX1206"/>
      <c r="TIY1206"/>
      <c r="TIZ1206"/>
      <c r="TJA1206"/>
      <c r="TJB1206"/>
      <c r="TJC1206"/>
      <c r="TJD1206"/>
      <c r="TJE1206"/>
      <c r="TJF1206"/>
      <c r="TJG1206"/>
      <c r="TJH1206"/>
      <c r="TJI1206"/>
      <c r="TJJ1206"/>
      <c r="TJK1206"/>
      <c r="TJL1206"/>
      <c r="TJM1206"/>
      <c r="TJN1206"/>
      <c r="TJO1206"/>
      <c r="TJP1206"/>
      <c r="TJQ1206"/>
      <c r="TJR1206"/>
      <c r="TJS1206"/>
      <c r="TJT1206"/>
      <c r="TJU1206"/>
      <c r="TJV1206"/>
      <c r="TJW1206"/>
      <c r="TJX1206"/>
      <c r="TJY1206"/>
      <c r="TJZ1206"/>
      <c r="TKA1206"/>
      <c r="TKB1206"/>
      <c r="TKC1206"/>
      <c r="TKD1206"/>
      <c r="TKE1206"/>
      <c r="TKF1206"/>
      <c r="TKG1206"/>
      <c r="TKH1206"/>
      <c r="TKI1206"/>
      <c r="TKJ1206"/>
      <c r="TKK1206"/>
      <c r="TKL1206"/>
      <c r="TKM1206"/>
      <c r="TKN1206"/>
      <c r="TKO1206"/>
      <c r="TKP1206"/>
      <c r="TKQ1206"/>
      <c r="TKR1206"/>
      <c r="TKS1206"/>
      <c r="TKT1206"/>
      <c r="TKU1206"/>
      <c r="TKV1206"/>
      <c r="TKW1206"/>
      <c r="TKX1206"/>
      <c r="TKY1206"/>
      <c r="TKZ1206"/>
      <c r="TLA1206"/>
      <c r="TLB1206"/>
      <c r="TLC1206"/>
      <c r="TLD1206"/>
      <c r="TLE1206"/>
      <c r="TLF1206"/>
      <c r="TLG1206"/>
      <c r="TLH1206"/>
      <c r="TLI1206"/>
      <c r="TLJ1206"/>
      <c r="TLK1206"/>
      <c r="TLL1206"/>
      <c r="TLM1206"/>
      <c r="TLN1206"/>
      <c r="TLO1206"/>
      <c r="TLP1206"/>
      <c r="TLQ1206"/>
      <c r="TLR1206"/>
      <c r="TLS1206"/>
      <c r="TLT1206"/>
      <c r="TLU1206"/>
      <c r="TLV1206"/>
      <c r="TLW1206"/>
      <c r="TLX1206"/>
      <c r="TLY1206"/>
      <c r="TLZ1206"/>
      <c r="TMA1206"/>
      <c r="TMB1206"/>
      <c r="TMC1206"/>
      <c r="TMD1206"/>
      <c r="TME1206"/>
      <c r="TMF1206"/>
      <c r="TMG1206"/>
      <c r="TMH1206"/>
      <c r="TMI1206"/>
      <c r="TMJ1206"/>
      <c r="TMK1206"/>
      <c r="TML1206"/>
      <c r="TMM1206"/>
      <c r="TMN1206"/>
      <c r="TMO1206"/>
      <c r="TMP1206"/>
      <c r="TMQ1206"/>
      <c r="TMR1206"/>
      <c r="TMS1206"/>
      <c r="TMT1206"/>
      <c r="TMU1206"/>
      <c r="TMV1206"/>
      <c r="TMW1206"/>
      <c r="TMX1206"/>
      <c r="TMY1206"/>
      <c r="TMZ1206"/>
      <c r="TNA1206"/>
      <c r="TNB1206"/>
      <c r="TNC1206"/>
      <c r="TND1206"/>
      <c r="TNE1206"/>
      <c r="TNF1206"/>
      <c r="TNG1206"/>
      <c r="TNH1206"/>
      <c r="TNI1206"/>
      <c r="TNJ1206"/>
      <c r="TNK1206"/>
      <c r="TNL1206"/>
      <c r="TNM1206"/>
      <c r="TNN1206"/>
      <c r="TNO1206"/>
      <c r="TNP1206"/>
      <c r="TNQ1206"/>
      <c r="TNR1206"/>
      <c r="TNS1206"/>
      <c r="TNT1206"/>
      <c r="TNU1206"/>
      <c r="TNV1206"/>
      <c r="TNW1206"/>
      <c r="TNX1206"/>
      <c r="TNY1206"/>
      <c r="TNZ1206"/>
      <c r="TOA1206"/>
      <c r="TOB1206"/>
      <c r="TOC1206"/>
      <c r="TOD1206"/>
      <c r="TOE1206"/>
      <c r="TOF1206"/>
      <c r="TOG1206"/>
      <c r="TOH1206"/>
      <c r="TOI1206"/>
      <c r="TOJ1206"/>
      <c r="TOK1206"/>
      <c r="TOL1206"/>
      <c r="TOM1206"/>
      <c r="TON1206"/>
      <c r="TOO1206"/>
      <c r="TOP1206"/>
      <c r="TOQ1206"/>
      <c r="TOR1206"/>
      <c r="TOS1206"/>
      <c r="TOT1206"/>
      <c r="TOU1206"/>
      <c r="TOV1206"/>
      <c r="TOW1206"/>
      <c r="TOX1206"/>
      <c r="TOY1206"/>
      <c r="TOZ1206"/>
      <c r="TPA1206"/>
      <c r="TPB1206"/>
      <c r="TPC1206"/>
      <c r="TPD1206"/>
      <c r="TPE1206"/>
      <c r="TPF1206"/>
      <c r="TPG1206"/>
      <c r="TPH1206"/>
      <c r="TPI1206"/>
      <c r="TPJ1206"/>
      <c r="TPK1206"/>
      <c r="TPL1206"/>
      <c r="TPM1206"/>
      <c r="TPN1206"/>
      <c r="TPO1206"/>
      <c r="TPP1206"/>
      <c r="TPQ1206"/>
      <c r="TPR1206"/>
      <c r="TPS1206"/>
      <c r="TPT1206"/>
      <c r="TPU1206"/>
      <c r="TPV1206"/>
      <c r="TPW1206"/>
      <c r="TPX1206"/>
      <c r="TPY1206"/>
      <c r="TPZ1206"/>
      <c r="TQA1206"/>
      <c r="TQB1206"/>
      <c r="TQC1206"/>
      <c r="TQD1206"/>
      <c r="TQE1206"/>
      <c r="TQF1206"/>
      <c r="TQG1206"/>
      <c r="TQH1206"/>
      <c r="TQI1206"/>
      <c r="TQJ1206"/>
      <c r="TQK1206"/>
      <c r="TQL1206"/>
      <c r="TQM1206"/>
      <c r="TQN1206"/>
      <c r="TQO1206"/>
      <c r="TQP1206"/>
      <c r="TQQ1206"/>
      <c r="TQR1206"/>
      <c r="TQS1206"/>
      <c r="TQT1206"/>
      <c r="TQU1206"/>
      <c r="TQV1206"/>
      <c r="TQW1206"/>
      <c r="TQX1206"/>
      <c r="TQY1206"/>
      <c r="TQZ1206"/>
      <c r="TRA1206"/>
      <c r="TRB1206"/>
      <c r="TRC1206"/>
      <c r="TRD1206"/>
      <c r="TRE1206"/>
      <c r="TRF1206"/>
      <c r="TRG1206"/>
      <c r="TRH1206"/>
      <c r="TRI1206"/>
      <c r="TRJ1206"/>
      <c r="TRK1206"/>
      <c r="TRL1206"/>
      <c r="TRM1206"/>
      <c r="TRN1206"/>
      <c r="TRO1206"/>
      <c r="TRP1206"/>
      <c r="TRQ1206"/>
      <c r="TRR1206"/>
      <c r="TRS1206"/>
      <c r="TRT1206"/>
      <c r="TRU1206"/>
      <c r="TRV1206"/>
      <c r="TRW1206"/>
      <c r="TRX1206"/>
      <c r="TRY1206"/>
      <c r="TRZ1206"/>
      <c r="TSA1206"/>
      <c r="TSB1206"/>
      <c r="TSC1206"/>
      <c r="TSD1206"/>
      <c r="TSE1206"/>
      <c r="TSF1206"/>
      <c r="TSG1206"/>
      <c r="TSH1206"/>
      <c r="TSI1206"/>
      <c r="TSJ1206"/>
      <c r="TSK1206"/>
      <c r="TSL1206"/>
      <c r="TSM1206"/>
      <c r="TSN1206"/>
      <c r="TSO1206"/>
      <c r="TSP1206"/>
      <c r="TSQ1206"/>
      <c r="TSR1206"/>
      <c r="TSS1206"/>
      <c r="TST1206"/>
      <c r="TSU1206"/>
      <c r="TSV1206"/>
      <c r="TSW1206"/>
      <c r="TSX1206"/>
      <c r="TSY1206"/>
      <c r="TSZ1206"/>
      <c r="TTA1206"/>
      <c r="TTB1206"/>
      <c r="TTC1206"/>
      <c r="TTD1206"/>
      <c r="TTE1206"/>
      <c r="TTF1206"/>
      <c r="TTG1206"/>
      <c r="TTH1206"/>
      <c r="TTI1206"/>
      <c r="TTJ1206"/>
      <c r="TTK1206"/>
      <c r="TTL1206"/>
      <c r="TTM1206"/>
      <c r="TTN1206"/>
      <c r="TTO1206"/>
      <c r="TTP1206"/>
      <c r="TTQ1206"/>
      <c r="TTR1206"/>
      <c r="TTS1206"/>
      <c r="TTT1206"/>
      <c r="TTU1206"/>
      <c r="TTV1206"/>
      <c r="TTW1206"/>
      <c r="TTX1206"/>
      <c r="TTY1206"/>
      <c r="TTZ1206"/>
      <c r="TUA1206"/>
      <c r="TUB1206"/>
      <c r="TUC1206"/>
      <c r="TUD1206"/>
      <c r="TUE1206"/>
      <c r="TUF1206"/>
      <c r="TUG1206"/>
      <c r="TUH1206"/>
      <c r="TUI1206"/>
      <c r="TUJ1206"/>
      <c r="TUK1206"/>
      <c r="TUL1206"/>
      <c r="TUM1206"/>
      <c r="TUN1206"/>
      <c r="TUO1206"/>
      <c r="TUP1206"/>
      <c r="TUQ1206"/>
      <c r="TUR1206"/>
      <c r="TUS1206"/>
      <c r="TUT1206"/>
      <c r="TUU1206"/>
      <c r="TUV1206"/>
      <c r="TUW1206"/>
      <c r="TUX1206"/>
      <c r="TUY1206"/>
      <c r="TUZ1206"/>
      <c r="TVA1206"/>
      <c r="TVB1206"/>
      <c r="TVC1206"/>
      <c r="TVD1206"/>
      <c r="TVE1206"/>
      <c r="TVF1206"/>
      <c r="TVG1206"/>
      <c r="TVH1206"/>
      <c r="TVI1206"/>
      <c r="TVJ1206"/>
      <c r="TVK1206"/>
      <c r="TVL1206"/>
      <c r="TVM1206"/>
      <c r="TVN1206"/>
      <c r="TVO1206"/>
      <c r="TVP1206"/>
      <c r="TVQ1206"/>
      <c r="TVR1206"/>
      <c r="TVS1206"/>
      <c r="TVT1206"/>
      <c r="TVU1206"/>
      <c r="TVV1206"/>
      <c r="TVW1206"/>
      <c r="TVX1206"/>
      <c r="TVY1206"/>
      <c r="TVZ1206"/>
      <c r="TWA1206"/>
      <c r="TWB1206"/>
      <c r="TWC1206"/>
      <c r="TWD1206"/>
      <c r="TWE1206"/>
      <c r="TWF1206"/>
      <c r="TWG1206"/>
      <c r="TWH1206"/>
      <c r="TWI1206"/>
      <c r="TWJ1206"/>
      <c r="TWK1206"/>
      <c r="TWL1206"/>
      <c r="TWM1206"/>
      <c r="TWN1206"/>
      <c r="TWO1206"/>
      <c r="TWP1206"/>
      <c r="TWQ1206"/>
      <c r="TWR1206"/>
      <c r="TWS1206"/>
      <c r="TWT1206"/>
      <c r="TWU1206"/>
      <c r="TWV1206"/>
      <c r="TWW1206"/>
      <c r="TWX1206"/>
      <c r="TWY1206"/>
      <c r="TWZ1206"/>
      <c r="TXA1206"/>
      <c r="TXB1206"/>
      <c r="TXC1206"/>
      <c r="TXD1206"/>
      <c r="TXE1206"/>
      <c r="TXF1206"/>
      <c r="TXG1206"/>
      <c r="TXH1206"/>
      <c r="TXI1206"/>
      <c r="TXJ1206"/>
      <c r="TXK1206"/>
      <c r="TXL1206"/>
      <c r="TXM1206"/>
      <c r="TXN1206"/>
      <c r="TXO1206"/>
      <c r="TXP1206"/>
      <c r="TXQ1206"/>
      <c r="TXR1206"/>
      <c r="TXS1206"/>
      <c r="TXT1206"/>
      <c r="TXU1206"/>
      <c r="TXV1206"/>
      <c r="TXW1206"/>
      <c r="TXX1206"/>
      <c r="TXY1206"/>
      <c r="TXZ1206"/>
      <c r="TYA1206"/>
      <c r="TYB1206"/>
      <c r="TYC1206"/>
      <c r="TYD1206"/>
      <c r="TYE1206"/>
      <c r="TYF1206"/>
      <c r="TYG1206"/>
      <c r="TYH1206"/>
      <c r="TYI1206"/>
      <c r="TYJ1206"/>
      <c r="TYK1206"/>
      <c r="TYL1206"/>
      <c r="TYM1206"/>
      <c r="TYN1206"/>
      <c r="TYO1206"/>
      <c r="TYP1206"/>
      <c r="TYQ1206"/>
      <c r="TYR1206"/>
      <c r="TYS1206"/>
      <c r="TYT1206"/>
      <c r="TYU1206"/>
      <c r="TYV1206"/>
      <c r="TYW1206"/>
      <c r="TYX1206"/>
      <c r="TYY1206"/>
      <c r="TYZ1206"/>
      <c r="TZA1206"/>
      <c r="TZB1206"/>
      <c r="TZC1206"/>
      <c r="TZD1206"/>
      <c r="TZE1206"/>
      <c r="TZF1206"/>
      <c r="TZG1206"/>
      <c r="TZH1206"/>
      <c r="TZI1206"/>
      <c r="TZJ1206"/>
      <c r="TZK1206"/>
      <c r="TZL1206"/>
      <c r="TZM1206"/>
      <c r="TZN1206"/>
      <c r="TZO1206"/>
      <c r="TZP1206"/>
      <c r="TZQ1206"/>
      <c r="TZR1206"/>
      <c r="TZS1206"/>
      <c r="TZT1206"/>
      <c r="TZU1206"/>
      <c r="TZV1206"/>
      <c r="TZW1206"/>
      <c r="TZX1206"/>
      <c r="TZY1206"/>
      <c r="TZZ1206"/>
      <c r="UAA1206"/>
      <c r="UAB1206"/>
      <c r="UAC1206"/>
      <c r="UAD1206"/>
      <c r="UAE1206"/>
      <c r="UAF1206"/>
      <c r="UAG1206"/>
      <c r="UAH1206"/>
      <c r="UAI1206"/>
      <c r="UAJ1206"/>
      <c r="UAK1206"/>
      <c r="UAL1206"/>
      <c r="UAM1206"/>
      <c r="UAN1206"/>
      <c r="UAO1206"/>
      <c r="UAP1206"/>
      <c r="UAQ1206"/>
      <c r="UAR1206"/>
      <c r="UAS1206"/>
      <c r="UAT1206"/>
      <c r="UAU1206"/>
      <c r="UAV1206"/>
      <c r="UAW1206"/>
      <c r="UAX1206"/>
      <c r="UAY1206"/>
      <c r="UAZ1206"/>
      <c r="UBA1206"/>
      <c r="UBB1206"/>
      <c r="UBC1206"/>
      <c r="UBD1206"/>
      <c r="UBE1206"/>
      <c r="UBF1206"/>
      <c r="UBG1206"/>
      <c r="UBH1206"/>
      <c r="UBI1206"/>
      <c r="UBJ1206"/>
      <c r="UBK1206"/>
      <c r="UBL1206"/>
      <c r="UBM1206"/>
      <c r="UBN1206"/>
      <c r="UBO1206"/>
      <c r="UBP1206"/>
      <c r="UBQ1206"/>
      <c r="UBR1206"/>
      <c r="UBS1206"/>
      <c r="UBT1206"/>
      <c r="UBU1206"/>
      <c r="UBV1206"/>
      <c r="UBW1206"/>
      <c r="UBX1206"/>
      <c r="UBY1206"/>
      <c r="UBZ1206"/>
      <c r="UCA1206"/>
      <c r="UCB1206"/>
      <c r="UCC1206"/>
      <c r="UCD1206"/>
      <c r="UCE1206"/>
      <c r="UCF1206"/>
      <c r="UCG1206"/>
      <c r="UCH1206"/>
      <c r="UCI1206"/>
      <c r="UCJ1206"/>
      <c r="UCK1206"/>
      <c r="UCL1206"/>
      <c r="UCM1206"/>
      <c r="UCN1206"/>
      <c r="UCO1206"/>
      <c r="UCP1206"/>
      <c r="UCQ1206"/>
      <c r="UCR1206"/>
      <c r="UCS1206"/>
      <c r="UCT1206"/>
      <c r="UCU1206"/>
      <c r="UCV1206"/>
      <c r="UCW1206"/>
      <c r="UCX1206"/>
      <c r="UCY1206"/>
      <c r="UCZ1206"/>
      <c r="UDA1206"/>
      <c r="UDB1206"/>
      <c r="UDC1206"/>
      <c r="UDD1206"/>
      <c r="UDE1206"/>
      <c r="UDF1206"/>
      <c r="UDG1206"/>
      <c r="UDH1206"/>
      <c r="UDI1206"/>
      <c r="UDJ1206"/>
      <c r="UDK1206"/>
      <c r="UDL1206"/>
      <c r="UDM1206"/>
      <c r="UDN1206"/>
      <c r="UDO1206"/>
      <c r="UDP1206"/>
      <c r="UDQ1206"/>
      <c r="UDR1206"/>
      <c r="UDS1206"/>
      <c r="UDT1206"/>
      <c r="UDU1206"/>
      <c r="UDV1206"/>
      <c r="UDW1206"/>
      <c r="UDX1206"/>
      <c r="UDY1206"/>
      <c r="UDZ1206"/>
      <c r="UEA1206"/>
      <c r="UEB1206"/>
      <c r="UEC1206"/>
      <c r="UED1206"/>
      <c r="UEE1206"/>
      <c r="UEF1206"/>
      <c r="UEG1206"/>
      <c r="UEH1206"/>
      <c r="UEI1206"/>
      <c r="UEJ1206"/>
      <c r="UEK1206"/>
      <c r="UEL1206"/>
      <c r="UEM1206"/>
      <c r="UEN1206"/>
      <c r="UEO1206"/>
      <c r="UEP1206"/>
      <c r="UEQ1206"/>
      <c r="UER1206"/>
      <c r="UES1206"/>
      <c r="UET1206"/>
      <c r="UEU1206"/>
      <c r="UEV1206"/>
      <c r="UEW1206"/>
      <c r="UEX1206"/>
      <c r="UEY1206"/>
      <c r="UEZ1206"/>
      <c r="UFA1206"/>
      <c r="UFB1206"/>
      <c r="UFC1206"/>
      <c r="UFD1206"/>
      <c r="UFE1206"/>
      <c r="UFF1206"/>
      <c r="UFG1206"/>
      <c r="UFH1206"/>
      <c r="UFI1206"/>
      <c r="UFJ1206"/>
      <c r="UFK1206"/>
      <c r="UFL1206"/>
      <c r="UFM1206"/>
      <c r="UFN1206"/>
      <c r="UFO1206"/>
      <c r="UFP1206"/>
      <c r="UFQ1206"/>
      <c r="UFR1206"/>
      <c r="UFS1206"/>
      <c r="UFT1206"/>
      <c r="UFU1206"/>
      <c r="UFV1206"/>
      <c r="UFW1206"/>
      <c r="UFX1206"/>
      <c r="UFY1206"/>
      <c r="UFZ1206"/>
      <c r="UGA1206"/>
      <c r="UGB1206"/>
      <c r="UGC1206"/>
      <c r="UGD1206"/>
      <c r="UGE1206"/>
      <c r="UGF1206"/>
      <c r="UGG1206"/>
      <c r="UGH1206"/>
      <c r="UGI1206"/>
      <c r="UGJ1206"/>
      <c r="UGK1206"/>
      <c r="UGL1206"/>
      <c r="UGM1206"/>
      <c r="UGN1206"/>
      <c r="UGO1206"/>
      <c r="UGP1206"/>
      <c r="UGQ1206"/>
      <c r="UGR1206"/>
      <c r="UGS1206"/>
      <c r="UGT1206"/>
      <c r="UGU1206"/>
      <c r="UGV1206"/>
      <c r="UGW1206"/>
      <c r="UGX1206"/>
      <c r="UGY1206"/>
      <c r="UGZ1206"/>
      <c r="UHA1206"/>
      <c r="UHB1206"/>
      <c r="UHC1206"/>
      <c r="UHD1206"/>
      <c r="UHE1206"/>
      <c r="UHF1206"/>
      <c r="UHG1206"/>
      <c r="UHH1206"/>
      <c r="UHI1206"/>
      <c r="UHJ1206"/>
      <c r="UHK1206"/>
      <c r="UHL1206"/>
      <c r="UHM1206"/>
      <c r="UHN1206"/>
      <c r="UHO1206"/>
      <c r="UHP1206"/>
      <c r="UHQ1206"/>
      <c r="UHR1206"/>
      <c r="UHS1206"/>
      <c r="UHT1206"/>
      <c r="UHU1206"/>
      <c r="UHV1206"/>
      <c r="UHW1206"/>
      <c r="UHX1206"/>
      <c r="UHY1206"/>
      <c r="UHZ1206"/>
      <c r="UIA1206"/>
      <c r="UIB1206"/>
      <c r="UIC1206"/>
      <c r="UID1206"/>
      <c r="UIE1206"/>
      <c r="UIF1206"/>
      <c r="UIG1206"/>
      <c r="UIH1206"/>
      <c r="UII1206"/>
      <c r="UIJ1206"/>
      <c r="UIK1206"/>
      <c r="UIL1206"/>
      <c r="UIM1206"/>
      <c r="UIN1206"/>
      <c r="UIO1206"/>
      <c r="UIP1206"/>
      <c r="UIQ1206"/>
      <c r="UIR1206"/>
      <c r="UIS1206"/>
      <c r="UIT1206"/>
      <c r="UIU1206"/>
      <c r="UIV1206"/>
      <c r="UIW1206"/>
      <c r="UIX1206"/>
      <c r="UIY1206"/>
      <c r="UIZ1206"/>
      <c r="UJA1206"/>
      <c r="UJB1206"/>
      <c r="UJC1206"/>
      <c r="UJD1206"/>
      <c r="UJE1206"/>
      <c r="UJF1206"/>
      <c r="UJG1206"/>
      <c r="UJH1206"/>
      <c r="UJI1206"/>
      <c r="UJJ1206"/>
      <c r="UJK1206"/>
      <c r="UJL1206"/>
      <c r="UJM1206"/>
      <c r="UJN1206"/>
      <c r="UJO1206"/>
      <c r="UJP1206"/>
      <c r="UJQ1206"/>
      <c r="UJR1206"/>
      <c r="UJS1206"/>
      <c r="UJT1206"/>
      <c r="UJU1206"/>
      <c r="UJV1206"/>
      <c r="UJW1206"/>
      <c r="UJX1206"/>
      <c r="UJY1206"/>
      <c r="UJZ1206"/>
      <c r="UKA1206"/>
      <c r="UKB1206"/>
      <c r="UKC1206"/>
      <c r="UKD1206"/>
      <c r="UKE1206"/>
      <c r="UKF1206"/>
      <c r="UKG1206"/>
      <c r="UKH1206"/>
      <c r="UKI1206"/>
      <c r="UKJ1206"/>
      <c r="UKK1206"/>
      <c r="UKL1206"/>
      <c r="UKM1206"/>
      <c r="UKN1206"/>
      <c r="UKO1206"/>
      <c r="UKP1206"/>
      <c r="UKQ1206"/>
      <c r="UKR1206"/>
      <c r="UKS1206"/>
      <c r="UKT1206"/>
      <c r="UKU1206"/>
      <c r="UKV1206"/>
      <c r="UKW1206"/>
      <c r="UKX1206"/>
      <c r="UKY1206"/>
      <c r="UKZ1206"/>
      <c r="ULA1206"/>
      <c r="ULB1206"/>
      <c r="ULC1206"/>
      <c r="ULD1206"/>
      <c r="ULE1206"/>
      <c r="ULF1206"/>
      <c r="ULG1206"/>
      <c r="ULH1206"/>
      <c r="ULI1206"/>
      <c r="ULJ1206"/>
      <c r="ULK1206"/>
      <c r="ULL1206"/>
      <c r="ULM1206"/>
      <c r="ULN1206"/>
      <c r="ULO1206"/>
      <c r="ULP1206"/>
      <c r="ULQ1206"/>
      <c r="ULR1206"/>
      <c r="ULS1206"/>
      <c r="ULT1206"/>
      <c r="ULU1206"/>
      <c r="ULV1206"/>
      <c r="ULW1206"/>
      <c r="ULX1206"/>
      <c r="ULY1206"/>
      <c r="ULZ1206"/>
      <c r="UMA1206"/>
      <c r="UMB1206"/>
      <c r="UMC1206"/>
      <c r="UMD1206"/>
      <c r="UME1206"/>
      <c r="UMF1206"/>
      <c r="UMG1206"/>
      <c r="UMH1206"/>
      <c r="UMI1206"/>
      <c r="UMJ1206"/>
      <c r="UMK1206"/>
      <c r="UML1206"/>
      <c r="UMM1206"/>
      <c r="UMN1206"/>
      <c r="UMO1206"/>
      <c r="UMP1206"/>
      <c r="UMQ1206"/>
      <c r="UMR1206"/>
      <c r="UMS1206"/>
      <c r="UMT1206"/>
      <c r="UMU1206"/>
      <c r="UMV1206"/>
      <c r="UMW1206"/>
      <c r="UMX1206"/>
      <c r="UMY1206"/>
      <c r="UMZ1206"/>
      <c r="UNA1206"/>
      <c r="UNB1206"/>
      <c r="UNC1206"/>
      <c r="UND1206"/>
      <c r="UNE1206"/>
      <c r="UNF1206"/>
      <c r="UNG1206"/>
      <c r="UNH1206"/>
      <c r="UNI1206"/>
      <c r="UNJ1206"/>
      <c r="UNK1206"/>
      <c r="UNL1206"/>
      <c r="UNM1206"/>
      <c r="UNN1206"/>
      <c r="UNO1206"/>
      <c r="UNP1206"/>
      <c r="UNQ1206"/>
      <c r="UNR1206"/>
      <c r="UNS1206"/>
      <c r="UNT1206"/>
      <c r="UNU1206"/>
      <c r="UNV1206"/>
      <c r="UNW1206"/>
      <c r="UNX1206"/>
      <c r="UNY1206"/>
      <c r="UNZ1206"/>
      <c r="UOA1206"/>
      <c r="UOB1206"/>
      <c r="UOC1206"/>
      <c r="UOD1206"/>
      <c r="UOE1206"/>
      <c r="UOF1206"/>
      <c r="UOG1206"/>
      <c r="UOH1206"/>
      <c r="UOI1206"/>
      <c r="UOJ1206"/>
      <c r="UOK1206"/>
      <c r="UOL1206"/>
      <c r="UOM1206"/>
      <c r="UON1206"/>
      <c r="UOO1206"/>
      <c r="UOP1206"/>
      <c r="UOQ1206"/>
      <c r="UOR1206"/>
      <c r="UOS1206"/>
      <c r="UOT1206"/>
      <c r="UOU1206"/>
      <c r="UOV1206"/>
      <c r="UOW1206"/>
      <c r="UOX1206"/>
      <c r="UOY1206"/>
      <c r="UOZ1206"/>
      <c r="UPA1206"/>
      <c r="UPB1206"/>
      <c r="UPC1206"/>
      <c r="UPD1206"/>
      <c r="UPE1206"/>
      <c r="UPF1206"/>
      <c r="UPG1206"/>
      <c r="UPH1206"/>
      <c r="UPI1206"/>
      <c r="UPJ1206"/>
      <c r="UPK1206"/>
      <c r="UPL1206"/>
      <c r="UPM1206"/>
      <c r="UPN1206"/>
      <c r="UPO1206"/>
      <c r="UPP1206"/>
      <c r="UPQ1206"/>
      <c r="UPR1206"/>
      <c r="UPS1206"/>
      <c r="UPT1206"/>
      <c r="UPU1206"/>
      <c r="UPV1206"/>
      <c r="UPW1206"/>
      <c r="UPX1206"/>
      <c r="UPY1206"/>
      <c r="UPZ1206"/>
      <c r="UQA1206"/>
      <c r="UQB1206"/>
      <c r="UQC1206"/>
      <c r="UQD1206"/>
      <c r="UQE1206"/>
      <c r="UQF1206"/>
      <c r="UQG1206"/>
      <c r="UQH1206"/>
      <c r="UQI1206"/>
      <c r="UQJ1206"/>
      <c r="UQK1206"/>
      <c r="UQL1206"/>
      <c r="UQM1206"/>
      <c r="UQN1206"/>
      <c r="UQO1206"/>
      <c r="UQP1206"/>
      <c r="UQQ1206"/>
      <c r="UQR1206"/>
      <c r="UQS1206"/>
      <c r="UQT1206"/>
      <c r="UQU1206"/>
      <c r="UQV1206"/>
      <c r="UQW1206"/>
      <c r="UQX1206"/>
      <c r="UQY1206"/>
      <c r="UQZ1206"/>
      <c r="URA1206"/>
      <c r="URB1206"/>
      <c r="URC1206"/>
      <c r="URD1206"/>
      <c r="URE1206"/>
      <c r="URF1206"/>
      <c r="URG1206"/>
      <c r="URH1206"/>
      <c r="URI1206"/>
      <c r="URJ1206"/>
      <c r="URK1206"/>
      <c r="URL1206"/>
      <c r="URM1206"/>
      <c r="URN1206"/>
      <c r="URO1206"/>
      <c r="URP1206"/>
      <c r="URQ1206"/>
      <c r="URR1206"/>
      <c r="URS1206"/>
      <c r="URT1206"/>
      <c r="URU1206"/>
      <c r="URV1206"/>
      <c r="URW1206"/>
      <c r="URX1206"/>
      <c r="URY1206"/>
      <c r="URZ1206"/>
      <c r="USA1206"/>
      <c r="USB1206"/>
      <c r="USC1206"/>
      <c r="USD1206"/>
      <c r="USE1206"/>
      <c r="USF1206"/>
      <c r="USG1206"/>
      <c r="USH1206"/>
      <c r="USI1206"/>
      <c r="USJ1206"/>
      <c r="USK1206"/>
      <c r="USL1206"/>
      <c r="USM1206"/>
      <c r="USN1206"/>
      <c r="USO1206"/>
      <c r="USP1206"/>
      <c r="USQ1206"/>
      <c r="USR1206"/>
      <c r="USS1206"/>
      <c r="UST1206"/>
      <c r="USU1206"/>
      <c r="USV1206"/>
      <c r="USW1206"/>
      <c r="USX1206"/>
      <c r="USY1206"/>
      <c r="USZ1206"/>
      <c r="UTA1206"/>
      <c r="UTB1206"/>
      <c r="UTC1206"/>
      <c r="UTD1206"/>
      <c r="UTE1206"/>
      <c r="UTF1206"/>
      <c r="UTG1206"/>
      <c r="UTH1206"/>
      <c r="UTI1206"/>
      <c r="UTJ1206"/>
      <c r="UTK1206"/>
      <c r="UTL1206"/>
      <c r="UTM1206"/>
      <c r="UTN1206"/>
      <c r="UTO1206"/>
      <c r="UTP1206"/>
      <c r="UTQ1206"/>
      <c r="UTR1206"/>
      <c r="UTS1206"/>
      <c r="UTT1206"/>
      <c r="UTU1206"/>
      <c r="UTV1206"/>
      <c r="UTW1206"/>
      <c r="UTX1206"/>
      <c r="UTY1206"/>
      <c r="UTZ1206"/>
      <c r="UUA1206"/>
      <c r="UUB1206"/>
      <c r="UUC1206"/>
      <c r="UUD1206"/>
      <c r="UUE1206"/>
      <c r="UUF1206"/>
      <c r="UUG1206"/>
      <c r="UUH1206"/>
      <c r="UUI1206"/>
      <c r="UUJ1206"/>
      <c r="UUK1206"/>
      <c r="UUL1206"/>
      <c r="UUM1206"/>
      <c r="UUN1206"/>
      <c r="UUO1206"/>
      <c r="UUP1206"/>
      <c r="UUQ1206"/>
      <c r="UUR1206"/>
      <c r="UUS1206"/>
      <c r="UUT1206"/>
      <c r="UUU1206"/>
      <c r="UUV1206"/>
      <c r="UUW1206"/>
      <c r="UUX1206"/>
      <c r="UUY1206"/>
      <c r="UUZ1206"/>
      <c r="UVA1206"/>
      <c r="UVB1206"/>
      <c r="UVC1206"/>
      <c r="UVD1206"/>
      <c r="UVE1206"/>
      <c r="UVF1206"/>
      <c r="UVG1206"/>
      <c r="UVH1206"/>
      <c r="UVI1206"/>
      <c r="UVJ1206"/>
      <c r="UVK1206"/>
      <c r="UVL1206"/>
      <c r="UVM1206"/>
      <c r="UVN1206"/>
      <c r="UVO1206"/>
      <c r="UVP1206"/>
      <c r="UVQ1206"/>
      <c r="UVR1206"/>
      <c r="UVS1206"/>
      <c r="UVT1206"/>
      <c r="UVU1206"/>
      <c r="UVV1206"/>
      <c r="UVW1206"/>
      <c r="UVX1206"/>
      <c r="UVY1206"/>
      <c r="UVZ1206"/>
      <c r="UWA1206"/>
      <c r="UWB1206"/>
      <c r="UWC1206"/>
      <c r="UWD1206"/>
      <c r="UWE1206"/>
      <c r="UWF1206"/>
      <c r="UWG1206"/>
      <c r="UWH1206"/>
      <c r="UWI1206"/>
      <c r="UWJ1206"/>
      <c r="UWK1206"/>
      <c r="UWL1206"/>
      <c r="UWM1206"/>
      <c r="UWN1206"/>
      <c r="UWO1206"/>
      <c r="UWP1206"/>
      <c r="UWQ1206"/>
      <c r="UWR1206"/>
      <c r="UWS1206"/>
      <c r="UWT1206"/>
      <c r="UWU1206"/>
      <c r="UWV1206"/>
      <c r="UWW1206"/>
      <c r="UWX1206"/>
      <c r="UWY1206"/>
      <c r="UWZ1206"/>
      <c r="UXA1206"/>
      <c r="UXB1206"/>
      <c r="UXC1206"/>
      <c r="UXD1206"/>
      <c r="UXE1206"/>
      <c r="UXF1206"/>
      <c r="UXG1206"/>
      <c r="UXH1206"/>
      <c r="UXI1206"/>
      <c r="UXJ1206"/>
      <c r="UXK1206"/>
      <c r="UXL1206"/>
      <c r="UXM1206"/>
      <c r="UXN1206"/>
      <c r="UXO1206"/>
      <c r="UXP1206"/>
      <c r="UXQ1206"/>
      <c r="UXR1206"/>
      <c r="UXS1206"/>
      <c r="UXT1206"/>
      <c r="UXU1206"/>
      <c r="UXV1206"/>
      <c r="UXW1206"/>
      <c r="UXX1206"/>
      <c r="UXY1206"/>
      <c r="UXZ1206"/>
      <c r="UYA1206"/>
      <c r="UYB1206"/>
      <c r="UYC1206"/>
      <c r="UYD1206"/>
      <c r="UYE1206"/>
      <c r="UYF1206"/>
      <c r="UYG1206"/>
      <c r="UYH1206"/>
      <c r="UYI1206"/>
      <c r="UYJ1206"/>
      <c r="UYK1206"/>
      <c r="UYL1206"/>
      <c r="UYM1206"/>
      <c r="UYN1206"/>
      <c r="UYO1206"/>
      <c r="UYP1206"/>
      <c r="UYQ1206"/>
      <c r="UYR1206"/>
      <c r="UYS1206"/>
      <c r="UYT1206"/>
      <c r="UYU1206"/>
      <c r="UYV1206"/>
      <c r="UYW1206"/>
      <c r="UYX1206"/>
      <c r="UYY1206"/>
      <c r="UYZ1206"/>
      <c r="UZA1206"/>
      <c r="UZB1206"/>
      <c r="UZC1206"/>
      <c r="UZD1206"/>
      <c r="UZE1206"/>
      <c r="UZF1206"/>
      <c r="UZG1206"/>
      <c r="UZH1206"/>
      <c r="UZI1206"/>
      <c r="UZJ1206"/>
      <c r="UZK1206"/>
      <c r="UZL1206"/>
      <c r="UZM1206"/>
      <c r="UZN1206"/>
      <c r="UZO1206"/>
      <c r="UZP1206"/>
      <c r="UZQ1206"/>
      <c r="UZR1206"/>
      <c r="UZS1206"/>
      <c r="UZT1206"/>
      <c r="UZU1206"/>
      <c r="UZV1206"/>
      <c r="UZW1206"/>
      <c r="UZX1206"/>
      <c r="UZY1206"/>
      <c r="UZZ1206"/>
      <c r="VAA1206"/>
      <c r="VAB1206"/>
      <c r="VAC1206"/>
      <c r="VAD1206"/>
      <c r="VAE1206"/>
      <c r="VAF1206"/>
      <c r="VAG1206"/>
      <c r="VAH1206"/>
      <c r="VAI1206"/>
      <c r="VAJ1206"/>
      <c r="VAK1206"/>
      <c r="VAL1206"/>
      <c r="VAM1206"/>
      <c r="VAN1206"/>
      <c r="VAO1206"/>
      <c r="VAP1206"/>
      <c r="VAQ1206"/>
      <c r="VAR1206"/>
      <c r="VAS1206"/>
      <c r="VAT1206"/>
      <c r="VAU1206"/>
      <c r="VAV1206"/>
      <c r="VAW1206"/>
      <c r="VAX1206"/>
      <c r="VAY1206"/>
      <c r="VAZ1206"/>
      <c r="VBA1206"/>
      <c r="VBB1206"/>
      <c r="VBC1206"/>
      <c r="VBD1206"/>
      <c r="VBE1206"/>
      <c r="VBF1206"/>
      <c r="VBG1206"/>
      <c r="VBH1206"/>
      <c r="VBI1206"/>
      <c r="VBJ1206"/>
      <c r="VBK1206"/>
      <c r="VBL1206"/>
      <c r="VBM1206"/>
      <c r="VBN1206"/>
      <c r="VBO1206"/>
      <c r="VBP1206"/>
      <c r="VBQ1206"/>
      <c r="VBR1206"/>
      <c r="VBS1206"/>
      <c r="VBT1206"/>
      <c r="VBU1206"/>
      <c r="VBV1206"/>
      <c r="VBW1206"/>
      <c r="VBX1206"/>
      <c r="VBY1206"/>
      <c r="VBZ1206"/>
      <c r="VCA1206"/>
      <c r="VCB1206"/>
      <c r="VCC1206"/>
      <c r="VCD1206"/>
      <c r="VCE1206"/>
      <c r="VCF1206"/>
      <c r="VCG1206"/>
      <c r="VCH1206"/>
      <c r="VCI1206"/>
      <c r="VCJ1206"/>
      <c r="VCK1206"/>
      <c r="VCL1206"/>
      <c r="VCM1206"/>
      <c r="VCN1206"/>
      <c r="VCO1206"/>
      <c r="VCP1206"/>
      <c r="VCQ1206"/>
      <c r="VCR1206"/>
      <c r="VCS1206"/>
      <c r="VCT1206"/>
      <c r="VCU1206"/>
      <c r="VCV1206"/>
      <c r="VCW1206"/>
      <c r="VCX1206"/>
      <c r="VCY1206"/>
      <c r="VCZ1206"/>
      <c r="VDA1206"/>
      <c r="VDB1206"/>
      <c r="VDC1206"/>
      <c r="VDD1206"/>
      <c r="VDE1206"/>
      <c r="VDF1206"/>
      <c r="VDG1206"/>
      <c r="VDH1206"/>
      <c r="VDI1206"/>
      <c r="VDJ1206"/>
      <c r="VDK1206"/>
      <c r="VDL1206"/>
      <c r="VDM1206"/>
      <c r="VDN1206"/>
      <c r="VDO1206"/>
      <c r="VDP1206"/>
      <c r="VDQ1206"/>
      <c r="VDR1206"/>
      <c r="VDS1206"/>
      <c r="VDT1206"/>
      <c r="VDU1206"/>
      <c r="VDV1206"/>
      <c r="VDW1206"/>
      <c r="VDX1206"/>
      <c r="VDY1206"/>
      <c r="VDZ1206"/>
      <c r="VEA1206"/>
      <c r="VEB1206"/>
      <c r="VEC1206"/>
      <c r="VED1206"/>
      <c r="VEE1206"/>
      <c r="VEF1206"/>
      <c r="VEG1206"/>
      <c r="VEH1206"/>
      <c r="VEI1206"/>
      <c r="VEJ1206"/>
      <c r="VEK1206"/>
      <c r="VEL1206"/>
      <c r="VEM1206"/>
      <c r="VEN1206"/>
      <c r="VEO1206"/>
      <c r="VEP1206"/>
      <c r="VEQ1206"/>
      <c r="VER1206"/>
      <c r="VES1206"/>
      <c r="VET1206"/>
      <c r="VEU1206"/>
      <c r="VEV1206"/>
      <c r="VEW1206"/>
      <c r="VEX1206"/>
      <c r="VEY1206"/>
      <c r="VEZ1206"/>
      <c r="VFA1206"/>
      <c r="VFB1206"/>
      <c r="VFC1206"/>
      <c r="VFD1206"/>
      <c r="VFE1206"/>
      <c r="VFF1206"/>
      <c r="VFG1206"/>
      <c r="VFH1206"/>
      <c r="VFI1206"/>
      <c r="VFJ1206"/>
      <c r="VFK1206"/>
      <c r="VFL1206"/>
      <c r="VFM1206"/>
      <c r="VFN1206"/>
      <c r="VFO1206"/>
      <c r="VFP1206"/>
      <c r="VFQ1206"/>
      <c r="VFR1206"/>
      <c r="VFS1206"/>
      <c r="VFT1206"/>
      <c r="VFU1206"/>
      <c r="VFV1206"/>
      <c r="VFW1206"/>
      <c r="VFX1206"/>
      <c r="VFY1206"/>
      <c r="VFZ1206"/>
      <c r="VGA1206"/>
      <c r="VGB1206"/>
      <c r="VGC1206"/>
      <c r="VGD1206"/>
      <c r="VGE1206"/>
      <c r="VGF1206"/>
      <c r="VGG1206"/>
      <c r="VGH1206"/>
      <c r="VGI1206"/>
      <c r="VGJ1206"/>
      <c r="VGK1206"/>
      <c r="VGL1206"/>
      <c r="VGM1206"/>
      <c r="VGN1206"/>
      <c r="VGO1206"/>
      <c r="VGP1206"/>
      <c r="VGQ1206"/>
      <c r="VGR1206"/>
      <c r="VGS1206"/>
      <c r="VGT1206"/>
      <c r="VGU1206"/>
      <c r="VGV1206"/>
      <c r="VGW1206"/>
      <c r="VGX1206"/>
      <c r="VGY1206"/>
      <c r="VGZ1206"/>
      <c r="VHA1206"/>
      <c r="VHB1206"/>
      <c r="VHC1206"/>
      <c r="VHD1206"/>
      <c r="VHE1206"/>
      <c r="VHF1206"/>
      <c r="VHG1206"/>
      <c r="VHH1206"/>
      <c r="VHI1206"/>
      <c r="VHJ1206"/>
      <c r="VHK1206"/>
      <c r="VHL1206"/>
      <c r="VHM1206"/>
      <c r="VHN1206"/>
      <c r="VHO1206"/>
      <c r="VHP1206"/>
      <c r="VHQ1206"/>
      <c r="VHR1206"/>
      <c r="VHS1206"/>
      <c r="VHT1206"/>
      <c r="VHU1206"/>
      <c r="VHV1206"/>
      <c r="VHW1206"/>
      <c r="VHX1206"/>
      <c r="VHY1206"/>
      <c r="VHZ1206"/>
      <c r="VIA1206"/>
      <c r="VIB1206"/>
      <c r="VIC1206"/>
      <c r="VID1206"/>
      <c r="VIE1206"/>
      <c r="VIF1206"/>
      <c r="VIG1206"/>
      <c r="VIH1206"/>
      <c r="VII1206"/>
      <c r="VIJ1206"/>
      <c r="VIK1206"/>
      <c r="VIL1206"/>
      <c r="VIM1206"/>
      <c r="VIN1206"/>
      <c r="VIO1206"/>
      <c r="VIP1206"/>
      <c r="VIQ1206"/>
      <c r="VIR1206"/>
      <c r="VIS1206"/>
      <c r="VIT1206"/>
      <c r="VIU1206"/>
      <c r="VIV1206"/>
      <c r="VIW1206"/>
      <c r="VIX1206"/>
      <c r="VIY1206"/>
      <c r="VIZ1206"/>
      <c r="VJA1206"/>
      <c r="VJB1206"/>
      <c r="VJC1206"/>
      <c r="VJD1206"/>
      <c r="VJE1206"/>
      <c r="VJF1206"/>
      <c r="VJG1206"/>
      <c r="VJH1206"/>
      <c r="VJI1206"/>
      <c r="VJJ1206"/>
      <c r="VJK1206"/>
      <c r="VJL1206"/>
      <c r="VJM1206"/>
      <c r="VJN1206"/>
      <c r="VJO1206"/>
      <c r="VJP1206"/>
      <c r="VJQ1206"/>
      <c r="VJR1206"/>
      <c r="VJS1206"/>
      <c r="VJT1206"/>
      <c r="VJU1206"/>
      <c r="VJV1206"/>
      <c r="VJW1206"/>
      <c r="VJX1206"/>
      <c r="VJY1206"/>
      <c r="VJZ1206"/>
      <c r="VKA1206"/>
      <c r="VKB1206"/>
      <c r="VKC1206"/>
      <c r="VKD1206"/>
      <c r="VKE1206"/>
      <c r="VKF1206"/>
      <c r="VKG1206"/>
      <c r="VKH1206"/>
      <c r="VKI1206"/>
      <c r="VKJ1206"/>
      <c r="VKK1206"/>
      <c r="VKL1206"/>
      <c r="VKM1206"/>
      <c r="VKN1206"/>
      <c r="VKO1206"/>
      <c r="VKP1206"/>
      <c r="VKQ1206"/>
      <c r="VKR1206"/>
      <c r="VKS1206"/>
      <c r="VKT1206"/>
      <c r="VKU1206"/>
      <c r="VKV1206"/>
      <c r="VKW1206"/>
      <c r="VKX1206"/>
      <c r="VKY1206"/>
      <c r="VKZ1206"/>
      <c r="VLA1206"/>
      <c r="VLB1206"/>
      <c r="VLC1206"/>
      <c r="VLD1206"/>
      <c r="VLE1206"/>
      <c r="VLF1206"/>
      <c r="VLG1206"/>
      <c r="VLH1206"/>
      <c r="VLI1206"/>
      <c r="VLJ1206"/>
      <c r="VLK1206"/>
      <c r="VLL1206"/>
      <c r="VLM1206"/>
      <c r="VLN1206"/>
      <c r="VLO1206"/>
      <c r="VLP1206"/>
      <c r="VLQ1206"/>
      <c r="VLR1206"/>
      <c r="VLS1206"/>
      <c r="VLT1206"/>
      <c r="VLU1206"/>
      <c r="VLV1206"/>
      <c r="VLW1206"/>
      <c r="VLX1206"/>
      <c r="VLY1206"/>
      <c r="VLZ1206"/>
      <c r="VMA1206"/>
      <c r="VMB1206"/>
      <c r="VMC1206"/>
      <c r="VMD1206"/>
      <c r="VME1206"/>
      <c r="VMF1206"/>
      <c r="VMG1206"/>
      <c r="VMH1206"/>
      <c r="VMI1206"/>
      <c r="VMJ1206"/>
      <c r="VMK1206"/>
      <c r="VML1206"/>
      <c r="VMM1206"/>
      <c r="VMN1206"/>
      <c r="VMO1206"/>
      <c r="VMP1206"/>
      <c r="VMQ1206"/>
      <c r="VMR1206"/>
      <c r="VMS1206"/>
      <c r="VMT1206"/>
      <c r="VMU1206"/>
      <c r="VMV1206"/>
      <c r="VMW1206"/>
      <c r="VMX1206"/>
      <c r="VMY1206"/>
      <c r="VMZ1206"/>
      <c r="VNA1206"/>
      <c r="VNB1206"/>
      <c r="VNC1206"/>
      <c r="VND1206"/>
      <c r="VNE1206"/>
      <c r="VNF1206"/>
      <c r="VNG1206"/>
      <c r="VNH1206"/>
      <c r="VNI1206"/>
      <c r="VNJ1206"/>
      <c r="VNK1206"/>
      <c r="VNL1206"/>
      <c r="VNM1206"/>
      <c r="VNN1206"/>
      <c r="VNO1206"/>
      <c r="VNP1206"/>
      <c r="VNQ1206"/>
      <c r="VNR1206"/>
      <c r="VNS1206"/>
      <c r="VNT1206"/>
      <c r="VNU1206"/>
      <c r="VNV1206"/>
      <c r="VNW1206"/>
      <c r="VNX1206"/>
      <c r="VNY1206"/>
      <c r="VNZ1206"/>
      <c r="VOA1206"/>
      <c r="VOB1206"/>
      <c r="VOC1206"/>
      <c r="VOD1206"/>
      <c r="VOE1206"/>
      <c r="VOF1206"/>
      <c r="VOG1206"/>
      <c r="VOH1206"/>
      <c r="VOI1206"/>
      <c r="VOJ1206"/>
      <c r="VOK1206"/>
      <c r="VOL1206"/>
      <c r="VOM1206"/>
      <c r="VON1206"/>
      <c r="VOO1206"/>
      <c r="VOP1206"/>
      <c r="VOQ1206"/>
      <c r="VOR1206"/>
      <c r="VOS1206"/>
      <c r="VOT1206"/>
      <c r="VOU1206"/>
      <c r="VOV1206"/>
      <c r="VOW1206"/>
      <c r="VOX1206"/>
      <c r="VOY1206"/>
      <c r="VOZ1206"/>
      <c r="VPA1206"/>
      <c r="VPB1206"/>
      <c r="VPC1206"/>
      <c r="VPD1206"/>
      <c r="VPE1206"/>
      <c r="VPF1206"/>
      <c r="VPG1206"/>
      <c r="VPH1206"/>
      <c r="VPI1206"/>
      <c r="VPJ1206"/>
      <c r="VPK1206"/>
      <c r="VPL1206"/>
      <c r="VPM1206"/>
      <c r="VPN1206"/>
      <c r="VPO1206"/>
      <c r="VPP1206"/>
      <c r="VPQ1206"/>
      <c r="VPR1206"/>
      <c r="VPS1206"/>
      <c r="VPT1206"/>
      <c r="VPU1206"/>
      <c r="VPV1206"/>
      <c r="VPW1206"/>
      <c r="VPX1206"/>
      <c r="VPY1206"/>
      <c r="VPZ1206"/>
      <c r="VQA1206"/>
      <c r="VQB1206"/>
      <c r="VQC1206"/>
      <c r="VQD1206"/>
      <c r="VQE1206"/>
      <c r="VQF1206"/>
      <c r="VQG1206"/>
      <c r="VQH1206"/>
      <c r="VQI1206"/>
      <c r="VQJ1206"/>
      <c r="VQK1206"/>
      <c r="VQL1206"/>
      <c r="VQM1206"/>
      <c r="VQN1206"/>
      <c r="VQO1206"/>
      <c r="VQP1206"/>
      <c r="VQQ1206"/>
      <c r="VQR1206"/>
      <c r="VQS1206"/>
      <c r="VQT1206"/>
      <c r="VQU1206"/>
      <c r="VQV1206"/>
      <c r="VQW1206"/>
      <c r="VQX1206"/>
      <c r="VQY1206"/>
      <c r="VQZ1206"/>
      <c r="VRA1206"/>
      <c r="VRB1206"/>
      <c r="VRC1206"/>
      <c r="VRD1206"/>
      <c r="VRE1206"/>
      <c r="VRF1206"/>
      <c r="VRG1206"/>
      <c r="VRH1206"/>
      <c r="VRI1206"/>
      <c r="VRJ1206"/>
      <c r="VRK1206"/>
      <c r="VRL1206"/>
      <c r="VRM1206"/>
      <c r="VRN1206"/>
      <c r="VRO1206"/>
      <c r="VRP1206"/>
      <c r="VRQ1206"/>
      <c r="VRR1206"/>
      <c r="VRS1206"/>
      <c r="VRT1206"/>
      <c r="VRU1206"/>
      <c r="VRV1206"/>
      <c r="VRW1206"/>
      <c r="VRX1206"/>
      <c r="VRY1206"/>
      <c r="VRZ1206"/>
      <c r="VSA1206"/>
      <c r="VSB1206"/>
      <c r="VSC1206"/>
      <c r="VSD1206"/>
      <c r="VSE1206"/>
      <c r="VSF1206"/>
      <c r="VSG1206"/>
      <c r="VSH1206"/>
      <c r="VSI1206"/>
      <c r="VSJ1206"/>
      <c r="VSK1206"/>
      <c r="VSL1206"/>
      <c r="VSM1206"/>
      <c r="VSN1206"/>
      <c r="VSO1206"/>
      <c r="VSP1206"/>
      <c r="VSQ1206"/>
      <c r="VSR1206"/>
      <c r="VSS1206"/>
      <c r="VST1206"/>
      <c r="VSU1206"/>
      <c r="VSV1206"/>
      <c r="VSW1206"/>
      <c r="VSX1206"/>
      <c r="VSY1206"/>
      <c r="VSZ1206"/>
      <c r="VTA1206"/>
      <c r="VTB1206"/>
      <c r="VTC1206"/>
      <c r="VTD1206"/>
      <c r="VTE1206"/>
      <c r="VTF1206"/>
      <c r="VTG1206"/>
      <c r="VTH1206"/>
      <c r="VTI1206"/>
      <c r="VTJ1206"/>
      <c r="VTK1206"/>
      <c r="VTL1206"/>
      <c r="VTM1206"/>
      <c r="VTN1206"/>
      <c r="VTO1206"/>
      <c r="VTP1206"/>
      <c r="VTQ1206"/>
      <c r="VTR1206"/>
      <c r="VTS1206"/>
      <c r="VTT1206"/>
      <c r="VTU1206"/>
      <c r="VTV1206"/>
      <c r="VTW1206"/>
      <c r="VTX1206"/>
      <c r="VTY1206"/>
      <c r="VTZ1206"/>
      <c r="VUA1206"/>
      <c r="VUB1206"/>
      <c r="VUC1206"/>
      <c r="VUD1206"/>
      <c r="VUE1206"/>
      <c r="VUF1206"/>
      <c r="VUG1206"/>
      <c r="VUH1206"/>
      <c r="VUI1206"/>
      <c r="VUJ1206"/>
      <c r="VUK1206"/>
      <c r="VUL1206"/>
      <c r="VUM1206"/>
      <c r="VUN1206"/>
      <c r="VUO1206"/>
      <c r="VUP1206"/>
      <c r="VUQ1206"/>
      <c r="VUR1206"/>
      <c r="VUS1206"/>
      <c r="VUT1206"/>
      <c r="VUU1206"/>
      <c r="VUV1206"/>
      <c r="VUW1206"/>
      <c r="VUX1206"/>
      <c r="VUY1206"/>
      <c r="VUZ1206"/>
      <c r="VVA1206"/>
      <c r="VVB1206"/>
      <c r="VVC1206"/>
      <c r="VVD1206"/>
      <c r="VVE1206"/>
      <c r="VVF1206"/>
      <c r="VVG1206"/>
      <c r="VVH1206"/>
      <c r="VVI1206"/>
      <c r="VVJ1206"/>
      <c r="VVK1206"/>
      <c r="VVL1206"/>
      <c r="VVM1206"/>
      <c r="VVN1206"/>
      <c r="VVO1206"/>
      <c r="VVP1206"/>
      <c r="VVQ1206"/>
      <c r="VVR1206"/>
      <c r="VVS1206"/>
      <c r="VVT1206"/>
      <c r="VVU1206"/>
      <c r="VVV1206"/>
      <c r="VVW1206"/>
      <c r="VVX1206"/>
      <c r="VVY1206"/>
      <c r="VVZ1206"/>
      <c r="VWA1206"/>
      <c r="VWB1206"/>
      <c r="VWC1206"/>
      <c r="VWD1206"/>
      <c r="VWE1206"/>
      <c r="VWF1206"/>
      <c r="VWG1206"/>
      <c r="VWH1206"/>
      <c r="VWI1206"/>
      <c r="VWJ1206"/>
      <c r="VWK1206"/>
      <c r="VWL1206"/>
      <c r="VWM1206"/>
      <c r="VWN1206"/>
      <c r="VWO1206"/>
      <c r="VWP1206"/>
      <c r="VWQ1206"/>
      <c r="VWR1206"/>
      <c r="VWS1206"/>
      <c r="VWT1206"/>
      <c r="VWU1206"/>
      <c r="VWV1206"/>
      <c r="VWW1206"/>
      <c r="VWX1206"/>
      <c r="VWY1206"/>
      <c r="VWZ1206"/>
      <c r="VXA1206"/>
      <c r="VXB1206"/>
      <c r="VXC1206"/>
      <c r="VXD1206"/>
      <c r="VXE1206"/>
      <c r="VXF1206"/>
      <c r="VXG1206"/>
      <c r="VXH1206"/>
      <c r="VXI1206"/>
      <c r="VXJ1206"/>
      <c r="VXK1206"/>
      <c r="VXL1206"/>
      <c r="VXM1206"/>
      <c r="VXN1206"/>
      <c r="VXO1206"/>
      <c r="VXP1206"/>
      <c r="VXQ1206"/>
      <c r="VXR1206"/>
      <c r="VXS1206"/>
      <c r="VXT1206"/>
      <c r="VXU1206"/>
      <c r="VXV1206"/>
      <c r="VXW1206"/>
      <c r="VXX1206"/>
      <c r="VXY1206"/>
      <c r="VXZ1206"/>
      <c r="VYA1206"/>
      <c r="VYB1206"/>
      <c r="VYC1206"/>
      <c r="VYD1206"/>
      <c r="VYE1206"/>
      <c r="VYF1206"/>
      <c r="VYG1206"/>
      <c r="VYH1206"/>
      <c r="VYI1206"/>
      <c r="VYJ1206"/>
      <c r="VYK1206"/>
      <c r="VYL1206"/>
      <c r="VYM1206"/>
      <c r="VYN1206"/>
      <c r="VYO1206"/>
      <c r="VYP1206"/>
      <c r="VYQ1206"/>
      <c r="VYR1206"/>
      <c r="VYS1206"/>
      <c r="VYT1206"/>
      <c r="VYU1206"/>
      <c r="VYV1206"/>
      <c r="VYW1206"/>
      <c r="VYX1206"/>
      <c r="VYY1206"/>
      <c r="VYZ1206"/>
      <c r="VZA1206"/>
      <c r="VZB1206"/>
      <c r="VZC1206"/>
      <c r="VZD1206"/>
      <c r="VZE1206"/>
      <c r="VZF1206"/>
      <c r="VZG1206"/>
      <c r="VZH1206"/>
      <c r="VZI1206"/>
      <c r="VZJ1206"/>
      <c r="VZK1206"/>
      <c r="VZL1206"/>
      <c r="VZM1206"/>
      <c r="VZN1206"/>
      <c r="VZO1206"/>
      <c r="VZP1206"/>
      <c r="VZQ1206"/>
      <c r="VZR1206"/>
      <c r="VZS1206"/>
      <c r="VZT1206"/>
      <c r="VZU1206"/>
      <c r="VZV1206"/>
      <c r="VZW1206"/>
      <c r="VZX1206"/>
      <c r="VZY1206"/>
      <c r="VZZ1206"/>
      <c r="WAA1206"/>
      <c r="WAB1206"/>
      <c r="WAC1206"/>
      <c r="WAD1206"/>
      <c r="WAE1206"/>
      <c r="WAF1206"/>
      <c r="WAG1206"/>
      <c r="WAH1206"/>
      <c r="WAI1206"/>
      <c r="WAJ1206"/>
      <c r="WAK1206"/>
      <c r="WAL1206"/>
      <c r="WAM1206"/>
      <c r="WAN1206"/>
      <c r="WAO1206"/>
      <c r="WAP1206"/>
      <c r="WAQ1206"/>
      <c r="WAR1206"/>
      <c r="WAS1206"/>
      <c r="WAT1206"/>
      <c r="WAU1206"/>
      <c r="WAV1206"/>
      <c r="WAW1206"/>
      <c r="WAX1206"/>
      <c r="WAY1206"/>
      <c r="WAZ1206"/>
      <c r="WBA1206"/>
      <c r="WBB1206"/>
      <c r="WBC1206"/>
      <c r="WBD1206"/>
      <c r="WBE1206"/>
      <c r="WBF1206"/>
      <c r="WBG1206"/>
      <c r="WBH1206"/>
      <c r="WBI1206"/>
      <c r="WBJ1206"/>
      <c r="WBK1206"/>
      <c r="WBL1206"/>
      <c r="WBM1206"/>
      <c r="WBN1206"/>
      <c r="WBO1206"/>
      <c r="WBP1206"/>
      <c r="WBQ1206"/>
      <c r="WBR1206"/>
      <c r="WBS1206"/>
      <c r="WBT1206"/>
      <c r="WBU1206"/>
      <c r="WBV1206"/>
      <c r="WBW1206"/>
      <c r="WBX1206"/>
      <c r="WBY1206"/>
      <c r="WBZ1206"/>
      <c r="WCA1206"/>
      <c r="WCB1206"/>
      <c r="WCC1206"/>
      <c r="WCD1206"/>
      <c r="WCE1206"/>
      <c r="WCF1206"/>
      <c r="WCG1206"/>
      <c r="WCH1206"/>
      <c r="WCI1206"/>
      <c r="WCJ1206"/>
      <c r="WCK1206"/>
      <c r="WCL1206"/>
      <c r="WCM1206"/>
      <c r="WCN1206"/>
      <c r="WCO1206"/>
      <c r="WCP1206"/>
      <c r="WCQ1206"/>
      <c r="WCR1206"/>
      <c r="WCS1206"/>
      <c r="WCT1206"/>
      <c r="WCU1206"/>
      <c r="WCV1206"/>
      <c r="WCW1206"/>
      <c r="WCX1206"/>
      <c r="WCY1206"/>
      <c r="WCZ1206"/>
      <c r="WDA1206"/>
      <c r="WDB1206"/>
      <c r="WDC1206"/>
      <c r="WDD1206"/>
      <c r="WDE1206"/>
      <c r="WDF1206"/>
      <c r="WDG1206"/>
      <c r="WDH1206"/>
      <c r="WDI1206"/>
      <c r="WDJ1206"/>
      <c r="WDK1206"/>
      <c r="WDL1206"/>
      <c r="WDM1206"/>
      <c r="WDN1206"/>
      <c r="WDO1206"/>
      <c r="WDP1206"/>
      <c r="WDQ1206"/>
      <c r="WDR1206"/>
      <c r="WDS1206"/>
      <c r="WDT1206"/>
      <c r="WDU1206"/>
      <c r="WDV1206"/>
      <c r="WDW1206"/>
      <c r="WDX1206"/>
      <c r="WDY1206"/>
      <c r="WDZ1206"/>
      <c r="WEA1206"/>
      <c r="WEB1206"/>
      <c r="WEC1206"/>
      <c r="WED1206"/>
      <c r="WEE1206"/>
      <c r="WEF1206"/>
      <c r="WEG1206"/>
      <c r="WEH1206"/>
      <c r="WEI1206"/>
      <c r="WEJ1206"/>
      <c r="WEK1206"/>
      <c r="WEL1206"/>
      <c r="WEM1206"/>
      <c r="WEN1206"/>
      <c r="WEO1206"/>
      <c r="WEP1206"/>
      <c r="WEQ1206"/>
      <c r="WER1206"/>
      <c r="WES1206"/>
      <c r="WET1206"/>
      <c r="WEU1206"/>
      <c r="WEV1206"/>
      <c r="WEW1206"/>
      <c r="WEX1206"/>
      <c r="WEY1206"/>
      <c r="WEZ1206"/>
      <c r="WFA1206"/>
      <c r="WFB1206"/>
      <c r="WFC1206"/>
      <c r="WFD1206"/>
      <c r="WFE1206"/>
      <c r="WFF1206"/>
      <c r="WFG1206"/>
      <c r="WFH1206"/>
      <c r="WFI1206"/>
      <c r="WFJ1206"/>
      <c r="WFK1206"/>
      <c r="WFL1206"/>
      <c r="WFM1206"/>
      <c r="WFN1206"/>
      <c r="WFO1206"/>
      <c r="WFP1206"/>
      <c r="WFQ1206"/>
      <c r="WFR1206"/>
      <c r="WFS1206"/>
      <c r="WFT1206"/>
      <c r="WFU1206"/>
      <c r="WFV1206"/>
      <c r="WFW1206"/>
      <c r="WFX1206"/>
      <c r="WFY1206"/>
      <c r="WFZ1206"/>
      <c r="WGA1206"/>
      <c r="WGB1206"/>
      <c r="WGC1206"/>
      <c r="WGD1206"/>
      <c r="WGE1206"/>
      <c r="WGF1206"/>
      <c r="WGG1206"/>
      <c r="WGH1206"/>
      <c r="WGI1206"/>
      <c r="WGJ1206"/>
      <c r="WGK1206"/>
      <c r="WGL1206"/>
      <c r="WGM1206"/>
      <c r="WGN1206"/>
      <c r="WGO1206"/>
      <c r="WGP1206"/>
      <c r="WGQ1206"/>
      <c r="WGR1206"/>
      <c r="WGS1206"/>
      <c r="WGT1206"/>
      <c r="WGU1206"/>
      <c r="WGV1206"/>
      <c r="WGW1206"/>
      <c r="WGX1206"/>
      <c r="WGY1206"/>
      <c r="WGZ1206"/>
      <c r="WHA1206"/>
      <c r="WHB1206"/>
      <c r="WHC1206"/>
      <c r="WHD1206"/>
      <c r="WHE1206"/>
      <c r="WHF1206"/>
      <c r="WHG1206"/>
      <c r="WHH1206"/>
      <c r="WHI1206"/>
      <c r="WHJ1206"/>
      <c r="WHK1206"/>
      <c r="WHL1206"/>
      <c r="WHM1206"/>
      <c r="WHN1206"/>
      <c r="WHO1206"/>
      <c r="WHP1206"/>
      <c r="WHQ1206"/>
      <c r="WHR1206"/>
      <c r="WHS1206"/>
      <c r="WHT1206"/>
      <c r="WHU1206"/>
      <c r="WHV1206"/>
      <c r="WHW1206"/>
      <c r="WHX1206"/>
      <c r="WHY1206"/>
      <c r="WHZ1206"/>
      <c r="WIA1206"/>
      <c r="WIB1206"/>
      <c r="WIC1206"/>
      <c r="WID1206"/>
      <c r="WIE1206"/>
      <c r="WIF1206"/>
      <c r="WIG1206"/>
      <c r="WIH1206"/>
      <c r="WII1206"/>
      <c r="WIJ1206"/>
      <c r="WIK1206"/>
      <c r="WIL1206"/>
      <c r="WIM1206"/>
      <c r="WIN1206"/>
      <c r="WIO1206"/>
      <c r="WIP1206"/>
      <c r="WIQ1206"/>
      <c r="WIR1206"/>
      <c r="WIS1206"/>
      <c r="WIT1206"/>
      <c r="WIU1206"/>
      <c r="WIV1206"/>
      <c r="WIW1206"/>
      <c r="WIX1206"/>
      <c r="WIY1206"/>
      <c r="WIZ1206"/>
      <c r="WJA1206"/>
      <c r="WJB1206"/>
      <c r="WJC1206"/>
      <c r="WJD1206"/>
      <c r="WJE1206"/>
      <c r="WJF1206"/>
      <c r="WJG1206"/>
      <c r="WJH1206"/>
      <c r="WJI1206"/>
      <c r="WJJ1206"/>
      <c r="WJK1206"/>
      <c r="WJL1206"/>
      <c r="WJM1206"/>
      <c r="WJN1206"/>
      <c r="WJO1206"/>
      <c r="WJP1206"/>
      <c r="WJQ1206"/>
      <c r="WJR1206"/>
      <c r="WJS1206"/>
      <c r="WJT1206"/>
      <c r="WJU1206"/>
      <c r="WJV1206"/>
      <c r="WJW1206"/>
      <c r="WJX1206"/>
      <c r="WJY1206"/>
      <c r="WJZ1206"/>
      <c r="WKA1206"/>
      <c r="WKB1206"/>
      <c r="WKC1206"/>
      <c r="WKD1206"/>
      <c r="WKE1206"/>
      <c r="WKF1206"/>
      <c r="WKG1206"/>
      <c r="WKH1206"/>
      <c r="WKI1206"/>
      <c r="WKJ1206"/>
      <c r="WKK1206"/>
      <c r="WKL1206"/>
      <c r="WKM1206"/>
      <c r="WKN1206"/>
      <c r="WKO1206"/>
      <c r="WKP1206"/>
      <c r="WKQ1206"/>
      <c r="WKR1206"/>
      <c r="WKS1206"/>
      <c r="WKT1206"/>
      <c r="WKU1206"/>
      <c r="WKV1206"/>
      <c r="WKW1206"/>
      <c r="WKX1206"/>
      <c r="WKY1206"/>
      <c r="WKZ1206"/>
      <c r="WLA1206"/>
      <c r="WLB1206"/>
      <c r="WLC1206"/>
      <c r="WLD1206"/>
      <c r="WLE1206"/>
      <c r="WLF1206"/>
      <c r="WLG1206"/>
      <c r="WLH1206"/>
      <c r="WLI1206"/>
      <c r="WLJ1206"/>
      <c r="WLK1206"/>
      <c r="WLL1206"/>
      <c r="WLM1206"/>
      <c r="WLN1206"/>
      <c r="WLO1206"/>
      <c r="WLP1206"/>
      <c r="WLQ1206"/>
      <c r="WLR1206"/>
      <c r="WLS1206"/>
      <c r="WLT1206"/>
      <c r="WLU1206"/>
      <c r="WLV1206"/>
      <c r="WLW1206"/>
      <c r="WLX1206"/>
      <c r="WLY1206"/>
      <c r="WLZ1206"/>
      <c r="WMA1206"/>
      <c r="WMB1206"/>
      <c r="WMC1206"/>
      <c r="WMD1206"/>
      <c r="WME1206"/>
      <c r="WMF1206"/>
      <c r="WMG1206"/>
      <c r="WMH1206"/>
      <c r="WMI1206"/>
      <c r="WMJ1206"/>
      <c r="WMK1206"/>
      <c r="WML1206"/>
      <c r="WMM1206"/>
      <c r="WMN1206"/>
      <c r="WMO1206"/>
      <c r="WMP1206"/>
      <c r="WMQ1206"/>
      <c r="WMR1206"/>
      <c r="WMS1206"/>
      <c r="WMT1206"/>
      <c r="WMU1206"/>
      <c r="WMV1206"/>
      <c r="WMW1206"/>
      <c r="WMX1206"/>
      <c r="WMY1206"/>
      <c r="WMZ1206"/>
      <c r="WNA1206"/>
      <c r="WNB1206"/>
      <c r="WNC1206"/>
      <c r="WND1206"/>
      <c r="WNE1206"/>
      <c r="WNF1206"/>
      <c r="WNG1206"/>
      <c r="WNH1206"/>
      <c r="WNI1206"/>
      <c r="WNJ1206"/>
      <c r="WNK1206"/>
      <c r="WNL1206"/>
      <c r="WNM1206"/>
      <c r="WNN1206"/>
      <c r="WNO1206"/>
      <c r="WNP1206"/>
      <c r="WNQ1206"/>
      <c r="WNR1206"/>
      <c r="WNS1206"/>
      <c r="WNT1206"/>
      <c r="WNU1206"/>
      <c r="WNV1206"/>
      <c r="WNW1206"/>
      <c r="WNX1206"/>
      <c r="WNY1206"/>
      <c r="WNZ1206"/>
      <c r="WOA1206"/>
      <c r="WOB1206"/>
      <c r="WOC1206"/>
      <c r="WOD1206"/>
      <c r="WOE1206"/>
      <c r="WOF1206"/>
      <c r="WOG1206"/>
      <c r="WOH1206"/>
      <c r="WOI1206"/>
      <c r="WOJ1206"/>
      <c r="WOK1206"/>
      <c r="WOL1206"/>
      <c r="WOM1206"/>
      <c r="WON1206"/>
      <c r="WOO1206"/>
      <c r="WOP1206"/>
      <c r="WOQ1206"/>
      <c r="WOR1206"/>
      <c r="WOS1206"/>
      <c r="WOT1206"/>
      <c r="WOU1206"/>
      <c r="WOV1206"/>
      <c r="WOW1206"/>
      <c r="WOX1206"/>
      <c r="WOY1206"/>
      <c r="WOZ1206"/>
      <c r="WPA1206"/>
      <c r="WPB1206"/>
      <c r="WPC1206"/>
      <c r="WPD1206"/>
      <c r="WPE1206"/>
      <c r="WPF1206"/>
      <c r="WPG1206"/>
      <c r="WPH1206"/>
      <c r="WPI1206"/>
      <c r="WPJ1206"/>
      <c r="WPK1206"/>
      <c r="WPL1206"/>
      <c r="WPM1206"/>
      <c r="WPN1206"/>
      <c r="WPO1206"/>
      <c r="WPP1206"/>
      <c r="WPQ1206"/>
      <c r="WPR1206"/>
      <c r="WPS1206"/>
      <c r="WPT1206"/>
      <c r="WPU1206"/>
      <c r="WPV1206"/>
      <c r="WPW1206"/>
      <c r="WPX1206"/>
      <c r="WPY1206"/>
      <c r="WPZ1206"/>
      <c r="WQA1206"/>
      <c r="WQB1206"/>
      <c r="WQC1206"/>
      <c r="WQD1206"/>
      <c r="WQE1206"/>
      <c r="WQF1206"/>
      <c r="WQG1206"/>
      <c r="WQH1206"/>
      <c r="WQI1206"/>
      <c r="WQJ1206"/>
      <c r="WQK1206"/>
      <c r="WQL1206"/>
      <c r="WQM1206"/>
      <c r="WQN1206"/>
      <c r="WQO1206"/>
      <c r="WQP1206"/>
      <c r="WQQ1206"/>
      <c r="WQR1206"/>
      <c r="WQS1206"/>
      <c r="WQT1206"/>
      <c r="WQU1206"/>
      <c r="WQV1206"/>
      <c r="WQW1206"/>
      <c r="WQX1206"/>
      <c r="WQY1206"/>
      <c r="WQZ1206"/>
      <c r="WRA1206"/>
      <c r="WRB1206"/>
      <c r="WRC1206"/>
      <c r="WRD1206"/>
      <c r="WRE1206"/>
      <c r="WRF1206"/>
      <c r="WRG1206"/>
      <c r="WRH1206"/>
      <c r="WRI1206"/>
      <c r="WRJ1206"/>
      <c r="WRK1206"/>
      <c r="WRL1206"/>
      <c r="WRM1206"/>
      <c r="WRN1206"/>
      <c r="WRO1206"/>
      <c r="WRP1206"/>
      <c r="WRQ1206"/>
      <c r="WRR1206"/>
      <c r="WRS1206"/>
      <c r="WRT1206"/>
      <c r="WRU1206"/>
      <c r="WRV1206"/>
      <c r="WRW1206"/>
      <c r="WRX1206"/>
      <c r="WRY1206"/>
      <c r="WRZ1206"/>
      <c r="WSA1206"/>
      <c r="WSB1206"/>
      <c r="WSC1206"/>
      <c r="WSD1206"/>
      <c r="WSE1206"/>
      <c r="WSF1206"/>
      <c r="WSG1206"/>
      <c r="WSH1206"/>
      <c r="WSI1206"/>
      <c r="WSJ1206"/>
      <c r="WSK1206"/>
      <c r="WSL1206"/>
      <c r="WSM1206"/>
      <c r="WSN1206"/>
      <c r="WSO1206"/>
      <c r="WSP1206"/>
      <c r="WSQ1206"/>
      <c r="WSR1206"/>
      <c r="WSS1206"/>
      <c r="WST1206"/>
      <c r="WSU1206"/>
      <c r="WSV1206"/>
      <c r="WSW1206"/>
      <c r="WSX1206"/>
      <c r="WSY1206"/>
      <c r="WSZ1206"/>
      <c r="WTA1206"/>
      <c r="WTB1206"/>
      <c r="WTC1206"/>
      <c r="WTD1206"/>
      <c r="WTE1206"/>
      <c r="WTF1206"/>
      <c r="WTG1206"/>
      <c r="WTH1206"/>
      <c r="WTI1206"/>
      <c r="WTJ1206"/>
      <c r="WTK1206"/>
      <c r="WTL1206"/>
      <c r="WTM1206"/>
      <c r="WTN1206"/>
      <c r="WTO1206"/>
      <c r="WTP1206"/>
      <c r="WTQ1206"/>
      <c r="WTR1206"/>
      <c r="WTS1206"/>
      <c r="WTT1206"/>
      <c r="WTU1206"/>
      <c r="WTV1206"/>
      <c r="WTW1206"/>
      <c r="WTX1206"/>
      <c r="WTY1206"/>
      <c r="WTZ1206"/>
      <c r="WUA1206"/>
      <c r="WUB1206"/>
      <c r="WUC1206"/>
      <c r="WUD1206"/>
      <c r="WUE1206"/>
      <c r="WUF1206"/>
      <c r="WUG1206"/>
      <c r="WUH1206"/>
      <c r="WUI1206"/>
      <c r="WUJ1206"/>
      <c r="WUK1206"/>
      <c r="WUL1206"/>
      <c r="WUM1206"/>
      <c r="WUN1206"/>
      <c r="WUO1206"/>
      <c r="WUP1206"/>
      <c r="WUQ1206"/>
      <c r="WUR1206"/>
      <c r="WUS1206"/>
      <c r="WUT1206"/>
      <c r="WUU1206"/>
      <c r="WUV1206"/>
      <c r="WUW1206"/>
      <c r="WUX1206"/>
      <c r="WUY1206"/>
      <c r="WUZ1206"/>
      <c r="WVA1206"/>
      <c r="WVB1206"/>
      <c r="WVC1206"/>
      <c r="WVD1206"/>
      <c r="WVE1206"/>
      <c r="WVF1206"/>
      <c r="WVG1206"/>
      <c r="WVH1206"/>
      <c r="WVI1206"/>
      <c r="WVJ1206"/>
      <c r="WVK1206"/>
      <c r="WVL1206"/>
      <c r="WVM1206"/>
      <c r="WVN1206"/>
      <c r="WVO1206"/>
      <c r="WVP1206"/>
      <c r="WVQ1206"/>
      <c r="WVR1206"/>
      <c r="WVS1206"/>
      <c r="WVT1206"/>
      <c r="WVU1206"/>
      <c r="WVV1206"/>
      <c r="WVW1206"/>
      <c r="WVX1206"/>
      <c r="WVY1206"/>
      <c r="WVZ1206"/>
      <c r="WWA1206"/>
      <c r="WWB1206"/>
      <c r="WWC1206"/>
      <c r="WWD1206"/>
      <c r="WWE1206"/>
      <c r="WWF1206"/>
      <c r="WWG1206"/>
      <c r="WWH1206"/>
      <c r="WWI1206"/>
      <c r="WWJ1206"/>
      <c r="WWK1206"/>
      <c r="WWL1206"/>
      <c r="WWM1206"/>
      <c r="WWN1206"/>
      <c r="WWO1206"/>
      <c r="WWP1206"/>
      <c r="WWQ1206"/>
      <c r="WWR1206"/>
      <c r="WWS1206"/>
      <c r="WWT1206"/>
      <c r="WWU1206"/>
      <c r="WWV1206"/>
      <c r="WWW1206"/>
      <c r="WWX1206"/>
      <c r="WWY1206"/>
      <c r="WWZ1206"/>
      <c r="WXA1206"/>
      <c r="WXB1206"/>
      <c r="WXC1206"/>
      <c r="WXD1206"/>
      <c r="WXE1206"/>
      <c r="WXF1206"/>
      <c r="WXG1206"/>
      <c r="WXH1206"/>
      <c r="WXI1206"/>
      <c r="WXJ1206"/>
      <c r="WXK1206"/>
      <c r="WXL1206"/>
      <c r="WXM1206"/>
      <c r="WXN1206"/>
      <c r="WXO1206"/>
      <c r="WXP1206"/>
      <c r="WXQ1206"/>
      <c r="WXR1206"/>
      <c r="WXS1206"/>
      <c r="WXT1206"/>
      <c r="WXU1206"/>
      <c r="WXV1206"/>
      <c r="WXW1206"/>
      <c r="WXX1206"/>
      <c r="WXY1206"/>
      <c r="WXZ1206"/>
      <c r="WYA1206"/>
      <c r="WYB1206"/>
      <c r="WYC1206"/>
      <c r="WYD1206"/>
      <c r="WYE1206"/>
      <c r="WYF1206"/>
      <c r="WYG1206"/>
      <c r="WYH1206"/>
      <c r="WYI1206"/>
      <c r="WYJ1206"/>
      <c r="WYK1206"/>
      <c r="WYL1206"/>
      <c r="WYM1206"/>
      <c r="WYN1206"/>
      <c r="WYO1206"/>
      <c r="WYP1206"/>
      <c r="WYQ1206"/>
      <c r="WYR1206"/>
      <c r="WYS1206"/>
      <c r="WYT1206"/>
      <c r="WYU1206"/>
      <c r="WYV1206"/>
      <c r="WYW1206"/>
      <c r="WYX1206"/>
      <c r="WYY1206"/>
      <c r="WYZ1206"/>
      <c r="WZA1206"/>
      <c r="WZB1206"/>
      <c r="WZC1206"/>
      <c r="WZD1206"/>
      <c r="WZE1206"/>
      <c r="WZF1206"/>
      <c r="WZG1206"/>
      <c r="WZH1206"/>
      <c r="WZI1206"/>
      <c r="WZJ1206"/>
      <c r="WZK1206"/>
      <c r="WZL1206"/>
      <c r="WZM1206"/>
      <c r="WZN1206"/>
      <c r="WZO1206"/>
      <c r="WZP1206"/>
      <c r="WZQ1206"/>
      <c r="WZR1206"/>
      <c r="WZS1206"/>
      <c r="WZT1206"/>
      <c r="WZU1206"/>
      <c r="WZV1206"/>
      <c r="WZW1206"/>
      <c r="WZX1206"/>
      <c r="WZY1206"/>
      <c r="WZZ1206"/>
      <c r="XAA1206"/>
      <c r="XAB1206"/>
      <c r="XAC1206"/>
      <c r="XAD1206"/>
      <c r="XAE1206"/>
      <c r="XAF1206"/>
      <c r="XAG1206"/>
      <c r="XAH1206"/>
      <c r="XAI1206"/>
      <c r="XAJ1206"/>
      <c r="XAK1206"/>
      <c r="XAL1206"/>
      <c r="XAM1206"/>
      <c r="XAN1206"/>
      <c r="XAO1206"/>
      <c r="XAP1206"/>
      <c r="XAQ1206"/>
      <c r="XAR1206"/>
      <c r="XAS1206"/>
      <c r="XAT1206"/>
      <c r="XAU1206"/>
      <c r="XAV1206"/>
      <c r="XAW1206"/>
      <c r="XAX1206"/>
      <c r="XAY1206"/>
      <c r="XAZ1206"/>
      <c r="XBA1206"/>
      <c r="XBB1206"/>
      <c r="XBC1206"/>
      <c r="XBD1206"/>
      <c r="XBE1206"/>
      <c r="XBF1206"/>
      <c r="XBG1206"/>
      <c r="XBH1206"/>
      <c r="XBI1206"/>
      <c r="XBJ1206"/>
      <c r="XBK1206"/>
      <c r="XBL1206"/>
      <c r="XBM1206"/>
      <c r="XBN1206"/>
      <c r="XBO1206"/>
      <c r="XBP1206"/>
      <c r="XBQ1206"/>
      <c r="XBR1206"/>
      <c r="XBS1206"/>
      <c r="XBT1206"/>
      <c r="XBU1206"/>
      <c r="XBV1206"/>
      <c r="XBW1206"/>
      <c r="XBX1206"/>
      <c r="XBY1206"/>
      <c r="XBZ1206"/>
      <c r="XCA1206"/>
      <c r="XCB1206"/>
      <c r="XCC1206"/>
      <c r="XCD1206"/>
      <c r="XCE1206"/>
      <c r="XCF1206"/>
      <c r="XCG1206"/>
      <c r="XCH1206"/>
      <c r="XCI1206"/>
      <c r="XCJ1206"/>
      <c r="XCK1206"/>
      <c r="XCL1206"/>
      <c r="XCM1206"/>
      <c r="XCN1206"/>
      <c r="XCO1206"/>
      <c r="XCP1206"/>
      <c r="XCQ1206"/>
      <c r="XCR1206"/>
      <c r="XCS1206"/>
      <c r="XCT1206"/>
      <c r="XCU1206"/>
      <c r="XCV1206"/>
      <c r="XCW1206"/>
      <c r="XCX1206"/>
      <c r="XCY1206"/>
      <c r="XCZ1206"/>
      <c r="XDA1206"/>
      <c r="XDB1206"/>
      <c r="XDC1206"/>
      <c r="XDD1206"/>
      <c r="XDE1206"/>
      <c r="XDF1206"/>
      <c r="XDG1206"/>
      <c r="XDH1206"/>
      <c r="XDI1206"/>
      <c r="XDJ1206"/>
      <c r="XDK1206"/>
      <c r="XDL1206"/>
      <c r="XDM1206"/>
      <c r="XDN1206"/>
      <c r="XDO1206"/>
      <c r="XDP1206"/>
      <c r="XDQ1206"/>
      <c r="XDR1206"/>
      <c r="XDS1206"/>
      <c r="XDT1206"/>
      <c r="XDU1206"/>
      <c r="XDV1206"/>
      <c r="XDW1206"/>
      <c r="XDX1206"/>
      <c r="XDY1206"/>
      <c r="XDZ1206"/>
      <c r="XEA1206"/>
      <c r="XEB1206"/>
      <c r="XEC1206"/>
      <c r="XED1206"/>
      <c r="XEE1206"/>
      <c r="XEF1206"/>
      <c r="XEG1206"/>
      <c r="XEH1206"/>
      <c r="XEI1206"/>
      <c r="XEJ1206"/>
      <c r="XEK1206"/>
      <c r="XEL1206"/>
      <c r="XEM1206"/>
      <c r="XEN1206"/>
      <c r="XEO1206"/>
      <c r="XEP1206"/>
      <c r="XEQ1206"/>
      <c r="XER1206"/>
      <c r="XES1206"/>
      <c r="XET1206"/>
      <c r="XEU1206"/>
      <c r="XEV1206"/>
      <c r="XEW1206"/>
      <c r="XEX1206"/>
      <c r="XEY1206"/>
      <c r="XEZ1206"/>
    </row>
    <row r="1207" spans="1:16380" hidden="1" x14ac:dyDescent="0.25">
      <c r="A1207"/>
      <c r="B1207"/>
      <c r="C1207"/>
      <c r="D1207"/>
      <c r="E1207"/>
      <c r="F1207"/>
      <c r="G1207"/>
      <c r="H1207"/>
      <c r="I1207"/>
      <c r="J1207"/>
      <c r="K1207"/>
      <c r="L1207"/>
      <c r="M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c r="AQ1207"/>
      <c r="AR1207"/>
      <c r="AS1207"/>
      <c r="AT1207"/>
      <c r="AU1207"/>
      <c r="AV1207"/>
      <c r="AW1207"/>
      <c r="AX1207"/>
      <c r="AY1207"/>
      <c r="AZ1207"/>
      <c r="BA1207"/>
      <c r="BB1207"/>
      <c r="BC1207"/>
      <c r="BD1207"/>
      <c r="BE1207"/>
      <c r="BF1207"/>
      <c r="BG1207"/>
      <c r="BH1207"/>
      <c r="BI1207"/>
      <c r="BJ1207"/>
      <c r="BK1207"/>
      <c r="BL1207"/>
      <c r="BM1207"/>
      <c r="BN1207"/>
      <c r="BO1207"/>
      <c r="BP1207"/>
      <c r="BQ1207"/>
      <c r="BR1207"/>
      <c r="BS1207"/>
      <c r="BT1207"/>
      <c r="BU1207"/>
      <c r="BV1207"/>
      <c r="BW1207"/>
      <c r="BX1207"/>
      <c r="BY1207"/>
      <c r="BZ1207"/>
      <c r="CA1207"/>
      <c r="CB1207"/>
      <c r="CC1207"/>
      <c r="CD1207"/>
      <c r="CE1207"/>
      <c r="CF1207"/>
      <c r="CG1207"/>
      <c r="CH1207"/>
      <c r="CI1207"/>
      <c r="CJ1207"/>
      <c r="CK1207"/>
      <c r="CL1207"/>
      <c r="CM1207"/>
      <c r="CN1207"/>
      <c r="CO1207"/>
      <c r="CP1207"/>
      <c r="CQ1207"/>
      <c r="CR1207"/>
      <c r="CS1207"/>
      <c r="CT1207"/>
      <c r="CU1207"/>
      <c r="CV1207"/>
      <c r="CW1207"/>
      <c r="CX1207"/>
      <c r="CY1207"/>
      <c r="CZ1207"/>
      <c r="DA1207"/>
      <c r="DB1207"/>
      <c r="DC1207"/>
      <c r="DD1207"/>
      <c r="DE1207"/>
      <c r="DF1207"/>
      <c r="DG1207"/>
      <c r="DH1207"/>
      <c r="DI1207"/>
      <c r="DJ1207"/>
      <c r="DK1207"/>
      <c r="DL1207"/>
      <c r="DM1207"/>
      <c r="DN1207"/>
      <c r="DO1207"/>
      <c r="DP1207"/>
      <c r="DQ1207"/>
      <c r="DR1207"/>
      <c r="DS1207"/>
      <c r="DT1207"/>
      <c r="DU1207"/>
      <c r="DV1207"/>
      <c r="DW1207"/>
      <c r="DX1207"/>
      <c r="DY1207"/>
      <c r="DZ1207"/>
      <c r="EA1207"/>
      <c r="EB1207"/>
      <c r="EC1207"/>
      <c r="ED1207"/>
      <c r="EE1207"/>
      <c r="EF1207"/>
      <c r="EG1207"/>
      <c r="EH1207"/>
      <c r="EI1207"/>
      <c r="EJ1207"/>
      <c r="EK1207"/>
      <c r="EL1207"/>
      <c r="EM1207"/>
      <c r="EN1207"/>
      <c r="EO1207"/>
      <c r="EP1207"/>
      <c r="EQ1207"/>
      <c r="ER1207"/>
      <c r="ES1207"/>
      <c r="ET1207"/>
      <c r="EU1207"/>
      <c r="EV1207"/>
      <c r="EW1207"/>
      <c r="EX1207"/>
      <c r="EY1207"/>
      <c r="EZ1207"/>
      <c r="FA1207"/>
      <c r="FB1207"/>
      <c r="FC1207"/>
      <c r="FD1207"/>
      <c r="FE1207"/>
      <c r="FF1207"/>
      <c r="FG1207"/>
      <c r="FH1207"/>
      <c r="FI1207"/>
      <c r="FJ1207"/>
      <c r="FK1207"/>
      <c r="FL1207"/>
      <c r="FM1207"/>
      <c r="FN1207"/>
      <c r="FO1207"/>
      <c r="FP1207"/>
      <c r="FQ1207"/>
      <c r="FR1207"/>
      <c r="FS1207"/>
      <c r="FT1207"/>
      <c r="FU1207"/>
      <c r="FV1207"/>
      <c r="FW1207"/>
      <c r="FX1207"/>
      <c r="FY1207"/>
      <c r="FZ1207"/>
      <c r="GA1207"/>
      <c r="GB1207"/>
      <c r="GC1207"/>
      <c r="GD1207"/>
      <c r="GE1207"/>
      <c r="GF1207"/>
      <c r="GG1207"/>
      <c r="GH1207"/>
      <c r="GI1207"/>
      <c r="GJ1207"/>
      <c r="GK1207"/>
      <c r="GL1207"/>
      <c r="GM1207"/>
      <c r="GN1207"/>
      <c r="GO1207"/>
      <c r="GP1207"/>
      <c r="GQ1207"/>
      <c r="GR1207"/>
      <c r="GS1207"/>
      <c r="GT1207"/>
      <c r="GU1207"/>
      <c r="GV1207"/>
      <c r="GW1207"/>
      <c r="GX1207"/>
      <c r="GY1207"/>
      <c r="GZ1207"/>
      <c r="HA1207"/>
      <c r="HB1207"/>
      <c r="HC1207"/>
      <c r="HD1207"/>
      <c r="HE1207"/>
      <c r="HF1207"/>
      <c r="HG1207"/>
      <c r="HH1207"/>
      <c r="HI1207"/>
      <c r="HJ1207"/>
      <c r="HK1207"/>
      <c r="HL1207"/>
      <c r="HM1207"/>
      <c r="HN1207"/>
      <c r="HO1207"/>
      <c r="HP1207"/>
      <c r="HQ1207"/>
      <c r="HR1207"/>
      <c r="HS1207"/>
      <c r="HT1207"/>
      <c r="HU1207"/>
      <c r="HV1207"/>
      <c r="HW1207"/>
      <c r="HX1207"/>
      <c r="HY1207"/>
      <c r="HZ1207"/>
      <c r="IA1207"/>
      <c r="IB1207"/>
      <c r="IC1207"/>
      <c r="ID1207"/>
      <c r="IE1207"/>
      <c r="IF1207"/>
      <c r="IG1207"/>
      <c r="IH1207"/>
      <c r="II1207"/>
      <c r="IJ1207"/>
      <c r="IK1207"/>
      <c r="IL1207"/>
      <c r="IM1207"/>
      <c r="IN1207"/>
      <c r="IO1207"/>
      <c r="IP1207"/>
      <c r="IQ1207"/>
      <c r="IR1207"/>
      <c r="IS1207"/>
      <c r="IT1207"/>
      <c r="IU1207"/>
      <c r="IV1207"/>
      <c r="IW1207"/>
      <c r="IX1207"/>
      <c r="IY1207"/>
      <c r="IZ1207"/>
      <c r="JA1207"/>
      <c r="JB1207"/>
      <c r="JC1207"/>
      <c r="JD1207"/>
      <c r="JE1207"/>
      <c r="JF1207"/>
      <c r="JG1207"/>
      <c r="JH1207"/>
      <c r="JI1207"/>
      <c r="JJ1207"/>
      <c r="JK1207"/>
      <c r="JL1207"/>
      <c r="JM1207"/>
      <c r="JN1207"/>
      <c r="JO1207"/>
      <c r="JP1207"/>
      <c r="JQ1207"/>
      <c r="JR1207"/>
      <c r="JS1207"/>
      <c r="JT1207"/>
      <c r="JU1207"/>
      <c r="JV1207"/>
      <c r="JW1207"/>
      <c r="JX1207"/>
      <c r="JY1207"/>
      <c r="JZ1207"/>
      <c r="KA1207"/>
      <c r="KB1207"/>
      <c r="KC1207"/>
      <c r="KD1207"/>
      <c r="KE1207"/>
      <c r="KF1207"/>
      <c r="KG1207"/>
      <c r="KH1207"/>
      <c r="KI1207"/>
      <c r="KJ1207"/>
      <c r="KK1207"/>
      <c r="KL1207"/>
      <c r="KM1207"/>
      <c r="KN1207"/>
      <c r="KO1207"/>
      <c r="KP1207"/>
      <c r="KQ1207"/>
      <c r="KR1207"/>
      <c r="KS1207"/>
      <c r="KT1207"/>
      <c r="KU1207"/>
      <c r="KV1207"/>
      <c r="KW1207"/>
      <c r="KX1207"/>
      <c r="KY1207"/>
      <c r="KZ1207"/>
      <c r="LA1207"/>
      <c r="LB1207"/>
      <c r="LC1207"/>
      <c r="LD1207"/>
      <c r="LE1207"/>
      <c r="LF1207"/>
      <c r="LG1207"/>
      <c r="LH1207"/>
      <c r="LI1207"/>
      <c r="LJ1207"/>
      <c r="LK1207"/>
      <c r="LL1207"/>
      <c r="LM1207"/>
      <c r="LN1207"/>
      <c r="LO1207"/>
      <c r="LP1207"/>
      <c r="LQ1207"/>
      <c r="LR1207"/>
      <c r="LS1207"/>
      <c r="LT1207"/>
      <c r="LU1207"/>
      <c r="LV1207"/>
      <c r="LW1207"/>
      <c r="LX1207"/>
      <c r="LY1207"/>
      <c r="LZ1207"/>
      <c r="MA1207"/>
      <c r="MB1207"/>
      <c r="MC1207"/>
      <c r="MD1207"/>
      <c r="ME1207"/>
      <c r="MF1207"/>
      <c r="MG1207"/>
      <c r="MH1207"/>
      <c r="MI1207"/>
      <c r="MJ1207"/>
      <c r="MK1207"/>
      <c r="ML1207"/>
      <c r="MM1207"/>
      <c r="MN1207"/>
      <c r="MO1207"/>
      <c r="MP1207"/>
      <c r="MQ1207"/>
      <c r="MR1207"/>
      <c r="MS1207"/>
      <c r="MT1207"/>
      <c r="MU1207"/>
      <c r="MV1207"/>
      <c r="MW1207"/>
      <c r="MX1207"/>
      <c r="MY1207"/>
      <c r="MZ1207"/>
      <c r="NA1207"/>
      <c r="NB1207"/>
      <c r="NC1207"/>
      <c r="ND1207"/>
      <c r="NE1207"/>
      <c r="NF1207"/>
      <c r="NG1207"/>
      <c r="NH1207"/>
      <c r="NI1207"/>
      <c r="NJ1207"/>
      <c r="NK1207"/>
      <c r="NL1207"/>
      <c r="NM1207"/>
      <c r="NN1207"/>
      <c r="NO1207"/>
      <c r="NP1207"/>
      <c r="NQ1207"/>
      <c r="NR1207"/>
      <c r="NS1207"/>
      <c r="NT1207"/>
      <c r="NU1207"/>
      <c r="NV1207"/>
      <c r="NW1207"/>
      <c r="NX1207"/>
      <c r="NY1207"/>
      <c r="NZ1207"/>
      <c r="OA1207"/>
      <c r="OB1207"/>
      <c r="OC1207"/>
      <c r="OD1207"/>
      <c r="OE1207"/>
      <c r="OF1207"/>
      <c r="OG1207"/>
      <c r="OH1207"/>
      <c r="OI1207"/>
      <c r="OJ1207"/>
      <c r="OK1207"/>
      <c r="OL1207"/>
      <c r="OM1207"/>
      <c r="ON1207"/>
      <c r="OO1207"/>
      <c r="OP1207"/>
      <c r="OQ1207"/>
      <c r="OR1207"/>
      <c r="OS1207"/>
      <c r="OT1207"/>
      <c r="OU1207"/>
      <c r="OV1207"/>
      <c r="OW1207"/>
      <c r="OX1207"/>
      <c r="OY1207"/>
      <c r="OZ1207"/>
      <c r="PA1207"/>
      <c r="PB1207"/>
      <c r="PC1207"/>
      <c r="PD1207"/>
      <c r="PE1207"/>
      <c r="PF1207"/>
      <c r="PG1207"/>
      <c r="PH1207"/>
      <c r="PI1207"/>
      <c r="PJ1207"/>
      <c r="PK1207"/>
      <c r="PL1207"/>
      <c r="PM1207"/>
      <c r="PN1207"/>
      <c r="PO1207"/>
      <c r="PP1207"/>
      <c r="PQ1207"/>
      <c r="PR1207"/>
      <c r="PS1207"/>
      <c r="PT1207"/>
      <c r="PU1207"/>
      <c r="PV1207"/>
      <c r="PW1207"/>
      <c r="PX1207"/>
      <c r="PY1207"/>
      <c r="PZ1207"/>
      <c r="QA1207"/>
      <c r="QB1207"/>
      <c r="QC1207"/>
      <c r="QD1207"/>
      <c r="QE1207"/>
      <c r="QF1207"/>
      <c r="QG1207"/>
      <c r="QH1207"/>
      <c r="QI1207"/>
      <c r="QJ1207"/>
      <c r="QK1207"/>
      <c r="QL1207"/>
      <c r="QM1207"/>
      <c r="QN1207"/>
      <c r="QO1207"/>
      <c r="QP1207"/>
      <c r="QQ1207"/>
      <c r="QR1207"/>
      <c r="QS1207"/>
      <c r="QT1207"/>
      <c r="QU1207"/>
      <c r="QV1207"/>
      <c r="QW1207"/>
      <c r="QX1207"/>
      <c r="QY1207"/>
      <c r="QZ1207"/>
      <c r="RA1207"/>
      <c r="RB1207"/>
      <c r="RC1207"/>
      <c r="RD1207"/>
      <c r="RE1207"/>
      <c r="RF1207"/>
      <c r="RG1207"/>
      <c r="RH1207"/>
      <c r="RI1207"/>
      <c r="RJ1207"/>
      <c r="RK1207"/>
      <c r="RL1207"/>
      <c r="RM1207"/>
      <c r="RN1207"/>
      <c r="RO1207"/>
      <c r="RP1207"/>
      <c r="RQ1207"/>
      <c r="RR1207"/>
      <c r="RS1207"/>
      <c r="RT1207"/>
      <c r="RU1207"/>
      <c r="RV1207"/>
      <c r="RW1207"/>
      <c r="RX1207"/>
      <c r="RY1207"/>
      <c r="RZ1207"/>
      <c r="SA1207"/>
      <c r="SB1207"/>
      <c r="SC1207"/>
      <c r="SD1207"/>
      <c r="SE1207"/>
      <c r="SF1207"/>
      <c r="SG1207"/>
      <c r="SH1207"/>
      <c r="SI1207"/>
      <c r="SJ1207"/>
      <c r="SK1207"/>
      <c r="SL1207"/>
      <c r="SM1207"/>
      <c r="SN1207"/>
      <c r="SO1207"/>
      <c r="SP1207"/>
      <c r="SQ1207"/>
      <c r="SR1207"/>
      <c r="SS1207"/>
      <c r="ST1207"/>
      <c r="SU1207"/>
      <c r="SV1207"/>
      <c r="SW1207"/>
      <c r="SX1207"/>
      <c r="SY1207"/>
      <c r="SZ1207"/>
      <c r="TA1207"/>
      <c r="TB1207"/>
      <c r="TC1207"/>
      <c r="TD1207"/>
      <c r="TE1207"/>
      <c r="TF1207"/>
      <c r="TG1207"/>
      <c r="TH1207"/>
      <c r="TI1207"/>
      <c r="TJ1207"/>
      <c r="TK1207"/>
      <c r="TL1207"/>
      <c r="TM1207"/>
      <c r="TN1207"/>
      <c r="TO1207"/>
      <c r="TP1207"/>
      <c r="TQ1207"/>
      <c r="TR1207"/>
      <c r="TS1207"/>
      <c r="TT1207"/>
      <c r="TU1207"/>
      <c r="TV1207"/>
      <c r="TW1207"/>
      <c r="TX1207"/>
      <c r="TY1207"/>
      <c r="TZ1207"/>
      <c r="UA1207"/>
      <c r="UB1207"/>
      <c r="UC1207"/>
      <c r="UD1207"/>
      <c r="UE1207"/>
      <c r="UF1207"/>
      <c r="UG1207"/>
      <c r="UH1207"/>
      <c r="UI1207"/>
      <c r="UJ1207"/>
      <c r="UK1207"/>
      <c r="UL1207"/>
      <c r="UM1207"/>
      <c r="UN1207"/>
      <c r="UO1207"/>
      <c r="UP1207"/>
      <c r="UQ1207"/>
      <c r="UR1207"/>
      <c r="US1207"/>
      <c r="UT1207"/>
      <c r="UU1207"/>
      <c r="UV1207"/>
      <c r="UW1207"/>
      <c r="UX1207"/>
      <c r="UY1207"/>
      <c r="UZ1207"/>
      <c r="VA1207"/>
      <c r="VB1207"/>
      <c r="VC1207"/>
      <c r="VD1207"/>
      <c r="VE1207"/>
      <c r="VF1207"/>
      <c r="VG1207"/>
      <c r="VH1207"/>
      <c r="VI1207"/>
      <c r="VJ1207"/>
      <c r="VK1207"/>
      <c r="VL1207"/>
      <c r="VM1207"/>
      <c r="VN1207"/>
      <c r="VO1207"/>
      <c r="VP1207"/>
      <c r="VQ1207"/>
      <c r="VR1207"/>
      <c r="VS1207"/>
      <c r="VT1207"/>
      <c r="VU1207"/>
      <c r="VV1207"/>
      <c r="VW1207"/>
      <c r="VX1207"/>
      <c r="VY1207"/>
      <c r="VZ1207"/>
      <c r="WA1207"/>
      <c r="WB1207"/>
      <c r="WC1207"/>
      <c r="WD1207"/>
      <c r="WE1207"/>
      <c r="WF1207"/>
      <c r="WG1207"/>
      <c r="WH1207"/>
      <c r="WI1207"/>
      <c r="WJ1207"/>
      <c r="WK1207"/>
      <c r="WL1207"/>
      <c r="WM1207"/>
      <c r="WN1207"/>
      <c r="WO1207"/>
      <c r="WP1207"/>
      <c r="WQ1207"/>
      <c r="WR1207"/>
      <c r="WS1207"/>
      <c r="WT1207"/>
      <c r="WU1207"/>
      <c r="WV1207"/>
      <c r="WW1207"/>
      <c r="WX1207"/>
      <c r="WY1207"/>
      <c r="WZ1207"/>
      <c r="XA1207"/>
      <c r="XB1207"/>
      <c r="XC1207"/>
      <c r="XD1207"/>
      <c r="XE1207"/>
      <c r="XF1207"/>
      <c r="XG1207"/>
      <c r="XH1207"/>
      <c r="XI1207"/>
      <c r="XJ1207"/>
      <c r="XK1207"/>
      <c r="XL1207"/>
      <c r="XM1207"/>
      <c r="XN1207"/>
      <c r="XO1207"/>
      <c r="XP1207"/>
      <c r="XQ1207"/>
      <c r="XR1207"/>
      <c r="XS1207"/>
      <c r="XT1207"/>
      <c r="XU1207"/>
      <c r="XV1207"/>
      <c r="XW1207"/>
      <c r="XX1207"/>
      <c r="XY1207"/>
      <c r="XZ1207"/>
      <c r="YA1207"/>
      <c r="YB1207"/>
      <c r="YC1207"/>
      <c r="YD1207"/>
      <c r="YE1207"/>
      <c r="YF1207"/>
      <c r="YG1207"/>
      <c r="YH1207"/>
      <c r="YI1207"/>
      <c r="YJ1207"/>
      <c r="YK1207"/>
      <c r="YL1207"/>
      <c r="YM1207"/>
      <c r="YN1207"/>
      <c r="YO1207"/>
      <c r="YP1207"/>
      <c r="YQ1207"/>
      <c r="YR1207"/>
      <c r="YS1207"/>
      <c r="YT1207"/>
      <c r="YU1207"/>
      <c r="YV1207"/>
      <c r="YW1207"/>
      <c r="YX1207"/>
      <c r="YY1207"/>
      <c r="YZ1207"/>
      <c r="ZA1207"/>
      <c r="ZB1207"/>
      <c r="ZC1207"/>
      <c r="ZD1207"/>
      <c r="ZE1207"/>
      <c r="ZF1207"/>
      <c r="ZG1207"/>
      <c r="ZH1207"/>
      <c r="ZI1207"/>
      <c r="ZJ1207"/>
      <c r="ZK1207"/>
      <c r="ZL1207"/>
      <c r="ZM1207"/>
      <c r="ZN1207"/>
      <c r="ZO1207"/>
      <c r="ZP1207"/>
      <c r="ZQ1207"/>
      <c r="ZR1207"/>
      <c r="ZS1207"/>
      <c r="ZT1207"/>
      <c r="ZU1207"/>
      <c r="ZV1207"/>
      <c r="ZW1207"/>
      <c r="ZX1207"/>
      <c r="ZY1207"/>
      <c r="ZZ1207"/>
      <c r="AAA1207"/>
      <c r="AAB1207"/>
      <c r="AAC1207"/>
      <c r="AAD1207"/>
      <c r="AAE1207"/>
      <c r="AAF1207"/>
      <c r="AAG1207"/>
      <c r="AAH1207"/>
      <c r="AAI1207"/>
      <c r="AAJ1207"/>
      <c r="AAK1207"/>
      <c r="AAL1207"/>
      <c r="AAM1207"/>
      <c r="AAN1207"/>
      <c r="AAO1207"/>
      <c r="AAP1207"/>
      <c r="AAQ1207"/>
      <c r="AAR1207"/>
      <c r="AAS1207"/>
      <c r="AAT1207"/>
      <c r="AAU1207"/>
      <c r="AAV1207"/>
      <c r="AAW1207"/>
      <c r="AAX1207"/>
      <c r="AAY1207"/>
      <c r="AAZ1207"/>
      <c r="ABA1207"/>
      <c r="ABB1207"/>
      <c r="ABC1207"/>
      <c r="ABD1207"/>
      <c r="ABE1207"/>
      <c r="ABF1207"/>
      <c r="ABG1207"/>
      <c r="ABH1207"/>
      <c r="ABI1207"/>
      <c r="ABJ1207"/>
      <c r="ABK1207"/>
      <c r="ABL1207"/>
      <c r="ABM1207"/>
      <c r="ABN1207"/>
      <c r="ABO1207"/>
      <c r="ABP1207"/>
      <c r="ABQ1207"/>
      <c r="ABR1207"/>
      <c r="ABS1207"/>
      <c r="ABT1207"/>
      <c r="ABU1207"/>
      <c r="ABV1207"/>
      <c r="ABW1207"/>
      <c r="ABX1207"/>
      <c r="ABY1207"/>
      <c r="ABZ1207"/>
      <c r="ACA1207"/>
      <c r="ACB1207"/>
      <c r="ACC1207"/>
      <c r="ACD1207"/>
      <c r="ACE1207"/>
      <c r="ACF1207"/>
      <c r="ACG1207"/>
      <c r="ACH1207"/>
      <c r="ACI1207"/>
      <c r="ACJ1207"/>
      <c r="ACK1207"/>
      <c r="ACL1207"/>
      <c r="ACM1207"/>
      <c r="ACN1207"/>
      <c r="ACO1207"/>
      <c r="ACP1207"/>
      <c r="ACQ1207"/>
      <c r="ACR1207"/>
      <c r="ACS1207"/>
      <c r="ACT1207"/>
      <c r="ACU1207"/>
      <c r="ACV1207"/>
      <c r="ACW1207"/>
      <c r="ACX1207"/>
      <c r="ACY1207"/>
      <c r="ACZ1207"/>
      <c r="ADA1207"/>
      <c r="ADB1207"/>
      <c r="ADC1207"/>
      <c r="ADD1207"/>
      <c r="ADE1207"/>
      <c r="ADF1207"/>
      <c r="ADG1207"/>
      <c r="ADH1207"/>
      <c r="ADI1207"/>
      <c r="ADJ1207"/>
      <c r="ADK1207"/>
      <c r="ADL1207"/>
      <c r="ADM1207"/>
      <c r="ADN1207"/>
      <c r="ADO1207"/>
      <c r="ADP1207"/>
      <c r="ADQ1207"/>
      <c r="ADR1207"/>
      <c r="ADS1207"/>
      <c r="ADT1207"/>
      <c r="ADU1207"/>
      <c r="ADV1207"/>
      <c r="ADW1207"/>
      <c r="ADX1207"/>
      <c r="ADY1207"/>
      <c r="ADZ1207"/>
      <c r="AEA1207"/>
      <c r="AEB1207"/>
      <c r="AEC1207"/>
      <c r="AED1207"/>
      <c r="AEE1207"/>
      <c r="AEF1207"/>
      <c r="AEG1207"/>
      <c r="AEH1207"/>
      <c r="AEI1207"/>
      <c r="AEJ1207"/>
      <c r="AEK1207"/>
      <c r="AEL1207"/>
      <c r="AEM1207"/>
      <c r="AEN1207"/>
      <c r="AEO1207"/>
      <c r="AEP1207"/>
      <c r="AEQ1207"/>
      <c r="AER1207"/>
      <c r="AES1207"/>
      <c r="AET1207"/>
      <c r="AEU1207"/>
      <c r="AEV1207"/>
      <c r="AEW1207"/>
      <c r="AEX1207"/>
      <c r="AEY1207"/>
      <c r="AEZ1207"/>
      <c r="AFA1207"/>
      <c r="AFB1207"/>
      <c r="AFC1207"/>
      <c r="AFD1207"/>
      <c r="AFE1207"/>
      <c r="AFF1207"/>
      <c r="AFG1207"/>
      <c r="AFH1207"/>
      <c r="AFI1207"/>
      <c r="AFJ1207"/>
      <c r="AFK1207"/>
      <c r="AFL1207"/>
      <c r="AFM1207"/>
      <c r="AFN1207"/>
      <c r="AFO1207"/>
      <c r="AFP1207"/>
      <c r="AFQ1207"/>
      <c r="AFR1207"/>
      <c r="AFS1207"/>
      <c r="AFT1207"/>
      <c r="AFU1207"/>
      <c r="AFV1207"/>
      <c r="AFW1207"/>
      <c r="AFX1207"/>
      <c r="AFY1207"/>
      <c r="AFZ1207"/>
      <c r="AGA1207"/>
      <c r="AGB1207"/>
      <c r="AGC1207"/>
      <c r="AGD1207"/>
      <c r="AGE1207"/>
      <c r="AGF1207"/>
      <c r="AGG1207"/>
      <c r="AGH1207"/>
      <c r="AGI1207"/>
      <c r="AGJ1207"/>
      <c r="AGK1207"/>
      <c r="AGL1207"/>
      <c r="AGM1207"/>
      <c r="AGN1207"/>
      <c r="AGO1207"/>
      <c r="AGP1207"/>
      <c r="AGQ1207"/>
      <c r="AGR1207"/>
      <c r="AGS1207"/>
      <c r="AGT1207"/>
      <c r="AGU1207"/>
      <c r="AGV1207"/>
      <c r="AGW1207"/>
      <c r="AGX1207"/>
      <c r="AGY1207"/>
      <c r="AGZ1207"/>
      <c r="AHA1207"/>
      <c r="AHB1207"/>
      <c r="AHC1207"/>
      <c r="AHD1207"/>
      <c r="AHE1207"/>
      <c r="AHF1207"/>
      <c r="AHG1207"/>
      <c r="AHH1207"/>
      <c r="AHI1207"/>
      <c r="AHJ1207"/>
      <c r="AHK1207"/>
      <c r="AHL1207"/>
      <c r="AHM1207"/>
      <c r="AHN1207"/>
      <c r="AHO1207"/>
      <c r="AHP1207"/>
      <c r="AHQ1207"/>
      <c r="AHR1207"/>
      <c r="AHS1207"/>
      <c r="AHT1207"/>
      <c r="AHU1207"/>
      <c r="AHV1207"/>
      <c r="AHW1207"/>
      <c r="AHX1207"/>
      <c r="AHY1207"/>
      <c r="AHZ1207"/>
      <c r="AIA1207"/>
      <c r="AIB1207"/>
      <c r="AIC1207"/>
      <c r="AID1207"/>
      <c r="AIE1207"/>
      <c r="AIF1207"/>
      <c r="AIG1207"/>
      <c r="AIH1207"/>
      <c r="AII1207"/>
      <c r="AIJ1207"/>
      <c r="AIK1207"/>
      <c r="AIL1207"/>
      <c r="AIM1207"/>
      <c r="AIN1207"/>
      <c r="AIO1207"/>
      <c r="AIP1207"/>
      <c r="AIQ1207"/>
      <c r="AIR1207"/>
      <c r="AIS1207"/>
      <c r="AIT1207"/>
      <c r="AIU1207"/>
      <c r="AIV1207"/>
      <c r="AIW1207"/>
      <c r="AIX1207"/>
      <c r="AIY1207"/>
      <c r="AIZ1207"/>
      <c r="AJA1207"/>
      <c r="AJB1207"/>
      <c r="AJC1207"/>
      <c r="AJD1207"/>
      <c r="AJE1207"/>
      <c r="AJF1207"/>
      <c r="AJG1207"/>
      <c r="AJH1207"/>
      <c r="AJI1207"/>
      <c r="AJJ1207"/>
      <c r="AJK1207"/>
      <c r="AJL1207"/>
      <c r="AJM1207"/>
      <c r="AJN1207"/>
      <c r="AJO1207"/>
      <c r="AJP1207"/>
      <c r="AJQ1207"/>
      <c r="AJR1207"/>
      <c r="AJS1207"/>
      <c r="AJT1207"/>
      <c r="AJU1207"/>
      <c r="AJV1207"/>
      <c r="AJW1207"/>
      <c r="AJX1207"/>
      <c r="AJY1207"/>
      <c r="AJZ1207"/>
      <c r="AKA1207"/>
      <c r="AKB1207"/>
      <c r="AKC1207"/>
      <c r="AKD1207"/>
      <c r="AKE1207"/>
      <c r="AKF1207"/>
      <c r="AKG1207"/>
      <c r="AKH1207"/>
      <c r="AKI1207"/>
      <c r="AKJ1207"/>
      <c r="AKK1207"/>
      <c r="AKL1207"/>
      <c r="AKM1207"/>
      <c r="AKN1207"/>
      <c r="AKO1207"/>
      <c r="AKP1207"/>
      <c r="AKQ1207"/>
      <c r="AKR1207"/>
      <c r="AKS1207"/>
      <c r="AKT1207"/>
      <c r="AKU1207"/>
      <c r="AKV1207"/>
      <c r="AKW1207"/>
      <c r="AKX1207"/>
      <c r="AKY1207"/>
      <c r="AKZ1207"/>
      <c r="ALA1207"/>
      <c r="ALB1207"/>
      <c r="ALC1207"/>
      <c r="ALD1207"/>
      <c r="ALE1207"/>
      <c r="ALF1207"/>
      <c r="ALG1207"/>
      <c r="ALH1207"/>
      <c r="ALI1207"/>
      <c r="ALJ1207"/>
      <c r="ALK1207"/>
      <c r="ALL1207"/>
      <c r="ALM1207"/>
      <c r="ALN1207"/>
      <c r="ALO1207"/>
      <c r="ALP1207"/>
      <c r="ALQ1207"/>
      <c r="ALR1207"/>
      <c r="ALS1207"/>
      <c r="ALT1207"/>
      <c r="ALU1207"/>
      <c r="ALV1207"/>
      <c r="ALW1207"/>
      <c r="ALX1207"/>
      <c r="ALY1207"/>
      <c r="ALZ1207"/>
      <c r="AMA1207"/>
      <c r="AMB1207"/>
      <c r="AMC1207"/>
      <c r="AMD1207"/>
      <c r="AME1207"/>
      <c r="AMF1207"/>
      <c r="AMG1207"/>
      <c r="AMH1207"/>
      <c r="AMI1207"/>
      <c r="AMJ1207"/>
      <c r="AMK1207"/>
      <c r="AML1207"/>
      <c r="AMM1207"/>
      <c r="AMN1207"/>
      <c r="AMO1207"/>
      <c r="AMP1207"/>
      <c r="AMQ1207"/>
      <c r="AMR1207"/>
      <c r="AMS1207"/>
      <c r="AMT1207"/>
      <c r="AMU1207"/>
      <c r="AMV1207"/>
      <c r="AMW1207"/>
      <c r="AMX1207"/>
      <c r="AMY1207"/>
      <c r="AMZ1207"/>
      <c r="ANA1207"/>
      <c r="ANB1207"/>
      <c r="ANC1207"/>
      <c r="AND1207"/>
      <c r="ANE1207"/>
      <c r="ANF1207"/>
      <c r="ANG1207"/>
      <c r="ANH1207"/>
      <c r="ANI1207"/>
      <c r="ANJ1207"/>
      <c r="ANK1207"/>
      <c r="ANL1207"/>
      <c r="ANM1207"/>
      <c r="ANN1207"/>
      <c r="ANO1207"/>
      <c r="ANP1207"/>
      <c r="ANQ1207"/>
      <c r="ANR1207"/>
      <c r="ANS1207"/>
      <c r="ANT1207"/>
      <c r="ANU1207"/>
      <c r="ANV1207"/>
      <c r="ANW1207"/>
      <c r="ANX1207"/>
      <c r="ANY1207"/>
      <c r="ANZ1207"/>
      <c r="AOA1207"/>
      <c r="AOB1207"/>
      <c r="AOC1207"/>
      <c r="AOD1207"/>
      <c r="AOE1207"/>
      <c r="AOF1207"/>
      <c r="AOG1207"/>
      <c r="AOH1207"/>
      <c r="AOI1207"/>
      <c r="AOJ1207"/>
      <c r="AOK1207"/>
      <c r="AOL1207"/>
      <c r="AOM1207"/>
      <c r="AON1207"/>
      <c r="AOO1207"/>
      <c r="AOP1207"/>
      <c r="AOQ1207"/>
      <c r="AOR1207"/>
      <c r="AOS1207"/>
      <c r="AOT1207"/>
      <c r="AOU1207"/>
      <c r="AOV1207"/>
      <c r="AOW1207"/>
      <c r="AOX1207"/>
      <c r="AOY1207"/>
      <c r="AOZ1207"/>
      <c r="APA1207"/>
      <c r="APB1207"/>
      <c r="APC1207"/>
      <c r="APD1207"/>
      <c r="APE1207"/>
      <c r="APF1207"/>
      <c r="APG1207"/>
      <c r="APH1207"/>
      <c r="API1207"/>
      <c r="APJ1207"/>
      <c r="APK1207"/>
      <c r="APL1207"/>
      <c r="APM1207"/>
      <c r="APN1207"/>
      <c r="APO1207"/>
      <c r="APP1207"/>
      <c r="APQ1207"/>
      <c r="APR1207"/>
      <c r="APS1207"/>
      <c r="APT1207"/>
      <c r="APU1207"/>
      <c r="APV1207"/>
      <c r="APW1207"/>
      <c r="APX1207"/>
      <c r="APY1207"/>
      <c r="APZ1207"/>
      <c r="AQA1207"/>
      <c r="AQB1207"/>
      <c r="AQC1207"/>
      <c r="AQD1207"/>
      <c r="AQE1207"/>
      <c r="AQF1207"/>
      <c r="AQG1207"/>
      <c r="AQH1207"/>
      <c r="AQI1207"/>
      <c r="AQJ1207"/>
      <c r="AQK1207"/>
      <c r="AQL1207"/>
      <c r="AQM1207"/>
      <c r="AQN1207"/>
      <c r="AQO1207"/>
      <c r="AQP1207"/>
      <c r="AQQ1207"/>
      <c r="AQR1207"/>
      <c r="AQS1207"/>
      <c r="AQT1207"/>
      <c r="AQU1207"/>
      <c r="AQV1207"/>
      <c r="AQW1207"/>
      <c r="AQX1207"/>
      <c r="AQY1207"/>
      <c r="AQZ1207"/>
      <c r="ARA1207"/>
      <c r="ARB1207"/>
      <c r="ARC1207"/>
      <c r="ARD1207"/>
      <c r="ARE1207"/>
      <c r="ARF1207"/>
      <c r="ARG1207"/>
      <c r="ARH1207"/>
      <c r="ARI1207"/>
      <c r="ARJ1207"/>
      <c r="ARK1207"/>
      <c r="ARL1207"/>
      <c r="ARM1207"/>
      <c r="ARN1207"/>
      <c r="ARO1207"/>
      <c r="ARP1207"/>
      <c r="ARQ1207"/>
      <c r="ARR1207"/>
      <c r="ARS1207"/>
      <c r="ART1207"/>
      <c r="ARU1207"/>
      <c r="ARV1207"/>
      <c r="ARW1207"/>
      <c r="ARX1207"/>
      <c r="ARY1207"/>
      <c r="ARZ1207"/>
      <c r="ASA1207"/>
      <c r="ASB1207"/>
      <c r="ASC1207"/>
      <c r="ASD1207"/>
      <c r="ASE1207"/>
      <c r="ASF1207"/>
      <c r="ASG1207"/>
      <c r="ASH1207"/>
      <c r="ASI1207"/>
      <c r="ASJ1207"/>
      <c r="ASK1207"/>
      <c r="ASL1207"/>
      <c r="ASM1207"/>
      <c r="ASN1207"/>
      <c r="ASO1207"/>
      <c r="ASP1207"/>
      <c r="ASQ1207"/>
      <c r="ASR1207"/>
      <c r="ASS1207"/>
      <c r="AST1207"/>
      <c r="ASU1207"/>
      <c r="ASV1207"/>
      <c r="ASW1207"/>
      <c r="ASX1207"/>
      <c r="ASY1207"/>
      <c r="ASZ1207"/>
      <c r="ATA1207"/>
      <c r="ATB1207"/>
      <c r="ATC1207"/>
      <c r="ATD1207"/>
      <c r="ATE1207"/>
      <c r="ATF1207"/>
      <c r="ATG1207"/>
      <c r="ATH1207"/>
      <c r="ATI1207"/>
      <c r="ATJ1207"/>
      <c r="ATK1207"/>
      <c r="ATL1207"/>
      <c r="ATM1207"/>
      <c r="ATN1207"/>
      <c r="ATO1207"/>
      <c r="ATP1207"/>
      <c r="ATQ1207"/>
      <c r="ATR1207"/>
      <c r="ATS1207"/>
      <c r="ATT1207"/>
      <c r="ATU1207"/>
      <c r="ATV1207"/>
      <c r="ATW1207"/>
      <c r="ATX1207"/>
      <c r="ATY1207"/>
      <c r="ATZ1207"/>
      <c r="AUA1207"/>
      <c r="AUB1207"/>
      <c r="AUC1207"/>
      <c r="AUD1207"/>
      <c r="AUE1207"/>
      <c r="AUF1207"/>
      <c r="AUG1207"/>
      <c r="AUH1207"/>
      <c r="AUI1207"/>
      <c r="AUJ1207"/>
      <c r="AUK1207"/>
      <c r="AUL1207"/>
      <c r="AUM1207"/>
      <c r="AUN1207"/>
      <c r="AUO1207"/>
      <c r="AUP1207"/>
      <c r="AUQ1207"/>
      <c r="AUR1207"/>
      <c r="AUS1207"/>
      <c r="AUT1207"/>
      <c r="AUU1207"/>
      <c r="AUV1207"/>
      <c r="AUW1207"/>
      <c r="AUX1207"/>
      <c r="AUY1207"/>
      <c r="AUZ1207"/>
      <c r="AVA1207"/>
      <c r="AVB1207"/>
      <c r="AVC1207"/>
      <c r="AVD1207"/>
      <c r="AVE1207"/>
      <c r="AVF1207"/>
      <c r="AVG1207"/>
      <c r="AVH1207"/>
      <c r="AVI1207"/>
      <c r="AVJ1207"/>
      <c r="AVK1207"/>
      <c r="AVL1207"/>
      <c r="AVM1207"/>
      <c r="AVN1207"/>
      <c r="AVO1207"/>
      <c r="AVP1207"/>
      <c r="AVQ1207"/>
      <c r="AVR1207"/>
      <c r="AVS1207"/>
      <c r="AVT1207"/>
      <c r="AVU1207"/>
      <c r="AVV1207"/>
      <c r="AVW1207"/>
      <c r="AVX1207"/>
      <c r="AVY1207"/>
      <c r="AVZ1207"/>
      <c r="AWA1207"/>
      <c r="AWB1207"/>
      <c r="AWC1207"/>
      <c r="AWD1207"/>
      <c r="AWE1207"/>
      <c r="AWF1207"/>
      <c r="AWG1207"/>
      <c r="AWH1207"/>
      <c r="AWI1207"/>
      <c r="AWJ1207"/>
      <c r="AWK1207"/>
      <c r="AWL1207"/>
      <c r="AWM1207"/>
      <c r="AWN1207"/>
      <c r="AWO1207"/>
      <c r="AWP1207"/>
      <c r="AWQ1207"/>
      <c r="AWR1207"/>
      <c r="AWS1207"/>
      <c r="AWT1207"/>
      <c r="AWU1207"/>
      <c r="AWV1207"/>
      <c r="AWW1207"/>
      <c r="AWX1207"/>
      <c r="AWY1207"/>
      <c r="AWZ1207"/>
      <c r="AXA1207"/>
      <c r="AXB1207"/>
      <c r="AXC1207"/>
      <c r="AXD1207"/>
      <c r="AXE1207"/>
      <c r="AXF1207"/>
      <c r="AXG1207"/>
      <c r="AXH1207"/>
      <c r="AXI1207"/>
      <c r="AXJ1207"/>
      <c r="AXK1207"/>
      <c r="AXL1207"/>
      <c r="AXM1207"/>
      <c r="AXN1207"/>
      <c r="AXO1207"/>
      <c r="AXP1207"/>
      <c r="AXQ1207"/>
      <c r="AXR1207"/>
      <c r="AXS1207"/>
      <c r="AXT1207"/>
      <c r="AXU1207"/>
      <c r="AXV1207"/>
      <c r="AXW1207"/>
      <c r="AXX1207"/>
      <c r="AXY1207"/>
      <c r="AXZ1207"/>
      <c r="AYA1207"/>
      <c r="AYB1207"/>
      <c r="AYC1207"/>
      <c r="AYD1207"/>
      <c r="AYE1207"/>
      <c r="AYF1207"/>
      <c r="AYG1207"/>
      <c r="AYH1207"/>
      <c r="AYI1207"/>
      <c r="AYJ1207"/>
      <c r="AYK1207"/>
      <c r="AYL1207"/>
      <c r="AYM1207"/>
      <c r="AYN1207"/>
      <c r="AYO1207"/>
      <c r="AYP1207"/>
      <c r="AYQ1207"/>
      <c r="AYR1207"/>
      <c r="AYS1207"/>
      <c r="AYT1207"/>
      <c r="AYU1207"/>
      <c r="AYV1207"/>
      <c r="AYW1207"/>
      <c r="AYX1207"/>
      <c r="AYY1207"/>
      <c r="AYZ1207"/>
      <c r="AZA1207"/>
      <c r="AZB1207"/>
      <c r="AZC1207"/>
      <c r="AZD1207"/>
      <c r="AZE1207"/>
      <c r="AZF1207"/>
      <c r="AZG1207"/>
      <c r="AZH1207"/>
      <c r="AZI1207"/>
      <c r="AZJ1207"/>
      <c r="AZK1207"/>
      <c r="AZL1207"/>
      <c r="AZM1207"/>
      <c r="AZN1207"/>
      <c r="AZO1207"/>
      <c r="AZP1207"/>
      <c r="AZQ1207"/>
      <c r="AZR1207"/>
      <c r="AZS1207"/>
      <c r="AZT1207"/>
      <c r="AZU1207"/>
      <c r="AZV1207"/>
      <c r="AZW1207"/>
      <c r="AZX1207"/>
      <c r="AZY1207"/>
      <c r="AZZ1207"/>
      <c r="BAA1207"/>
      <c r="BAB1207"/>
      <c r="BAC1207"/>
      <c r="BAD1207"/>
      <c r="BAE1207"/>
      <c r="BAF1207"/>
      <c r="BAG1207"/>
      <c r="BAH1207"/>
      <c r="BAI1207"/>
      <c r="BAJ1207"/>
      <c r="BAK1207"/>
      <c r="BAL1207"/>
      <c r="BAM1207"/>
      <c r="BAN1207"/>
      <c r="BAO1207"/>
      <c r="BAP1207"/>
      <c r="BAQ1207"/>
      <c r="BAR1207"/>
      <c r="BAS1207"/>
      <c r="BAT1207"/>
      <c r="BAU1207"/>
      <c r="BAV1207"/>
      <c r="BAW1207"/>
      <c r="BAX1207"/>
      <c r="BAY1207"/>
      <c r="BAZ1207"/>
      <c r="BBA1207"/>
      <c r="BBB1207"/>
      <c r="BBC1207"/>
      <c r="BBD1207"/>
      <c r="BBE1207"/>
      <c r="BBF1207"/>
      <c r="BBG1207"/>
      <c r="BBH1207"/>
      <c r="BBI1207"/>
      <c r="BBJ1207"/>
      <c r="BBK1207"/>
      <c r="BBL1207"/>
      <c r="BBM1207"/>
      <c r="BBN1207"/>
      <c r="BBO1207"/>
      <c r="BBP1207"/>
      <c r="BBQ1207"/>
      <c r="BBR1207"/>
      <c r="BBS1207"/>
      <c r="BBT1207"/>
      <c r="BBU1207"/>
      <c r="BBV1207"/>
      <c r="BBW1207"/>
      <c r="BBX1207"/>
      <c r="BBY1207"/>
      <c r="BBZ1207"/>
      <c r="BCA1207"/>
      <c r="BCB1207"/>
      <c r="BCC1207"/>
      <c r="BCD1207"/>
      <c r="BCE1207"/>
      <c r="BCF1207"/>
      <c r="BCG1207"/>
      <c r="BCH1207"/>
      <c r="BCI1207"/>
      <c r="BCJ1207"/>
      <c r="BCK1207"/>
      <c r="BCL1207"/>
      <c r="BCM1207"/>
      <c r="BCN1207"/>
      <c r="BCO1207"/>
      <c r="BCP1207"/>
      <c r="BCQ1207"/>
      <c r="BCR1207"/>
      <c r="BCS1207"/>
      <c r="BCT1207"/>
      <c r="BCU1207"/>
      <c r="BCV1207"/>
      <c r="BCW1207"/>
      <c r="BCX1207"/>
      <c r="BCY1207"/>
      <c r="BCZ1207"/>
      <c r="BDA1207"/>
      <c r="BDB1207"/>
      <c r="BDC1207"/>
      <c r="BDD1207"/>
      <c r="BDE1207"/>
      <c r="BDF1207"/>
      <c r="BDG1207"/>
      <c r="BDH1207"/>
      <c r="BDI1207"/>
      <c r="BDJ1207"/>
      <c r="BDK1207"/>
      <c r="BDL1207"/>
      <c r="BDM1207"/>
      <c r="BDN1207"/>
      <c r="BDO1207"/>
      <c r="BDP1207"/>
      <c r="BDQ1207"/>
      <c r="BDR1207"/>
      <c r="BDS1207"/>
      <c r="BDT1207"/>
      <c r="BDU1207"/>
      <c r="BDV1207"/>
      <c r="BDW1207"/>
      <c r="BDX1207"/>
      <c r="BDY1207"/>
      <c r="BDZ1207"/>
      <c r="BEA1207"/>
      <c r="BEB1207"/>
      <c r="BEC1207"/>
      <c r="BED1207"/>
      <c r="BEE1207"/>
      <c r="BEF1207"/>
      <c r="BEG1207"/>
      <c r="BEH1207"/>
      <c r="BEI1207"/>
      <c r="BEJ1207"/>
      <c r="BEK1207"/>
      <c r="BEL1207"/>
      <c r="BEM1207"/>
      <c r="BEN1207"/>
      <c r="BEO1207"/>
      <c r="BEP1207"/>
      <c r="BEQ1207"/>
      <c r="BER1207"/>
      <c r="BES1207"/>
      <c r="BET1207"/>
      <c r="BEU1207"/>
      <c r="BEV1207"/>
      <c r="BEW1207"/>
      <c r="BEX1207"/>
      <c r="BEY1207"/>
      <c r="BEZ1207"/>
      <c r="BFA1207"/>
      <c r="BFB1207"/>
      <c r="BFC1207"/>
      <c r="BFD1207"/>
      <c r="BFE1207"/>
      <c r="BFF1207"/>
      <c r="BFG1207"/>
      <c r="BFH1207"/>
      <c r="BFI1207"/>
      <c r="BFJ1207"/>
      <c r="BFK1207"/>
      <c r="BFL1207"/>
      <c r="BFM1207"/>
      <c r="BFN1207"/>
      <c r="BFO1207"/>
      <c r="BFP1207"/>
      <c r="BFQ1207"/>
      <c r="BFR1207"/>
      <c r="BFS1207"/>
      <c r="BFT1207"/>
      <c r="BFU1207"/>
      <c r="BFV1207"/>
      <c r="BFW1207"/>
      <c r="BFX1207"/>
      <c r="BFY1207"/>
      <c r="BFZ1207"/>
      <c r="BGA1207"/>
      <c r="BGB1207"/>
      <c r="BGC1207"/>
      <c r="BGD1207"/>
      <c r="BGE1207"/>
      <c r="BGF1207"/>
      <c r="BGG1207"/>
      <c r="BGH1207"/>
      <c r="BGI1207"/>
      <c r="BGJ1207"/>
      <c r="BGK1207"/>
      <c r="BGL1207"/>
      <c r="BGM1207"/>
      <c r="BGN1207"/>
      <c r="BGO1207"/>
      <c r="BGP1207"/>
      <c r="BGQ1207"/>
      <c r="BGR1207"/>
      <c r="BGS1207"/>
      <c r="BGT1207"/>
      <c r="BGU1207"/>
      <c r="BGV1207"/>
      <c r="BGW1207"/>
      <c r="BGX1207"/>
      <c r="BGY1207"/>
      <c r="BGZ1207"/>
      <c r="BHA1207"/>
      <c r="BHB1207"/>
      <c r="BHC1207"/>
      <c r="BHD1207"/>
      <c r="BHE1207"/>
      <c r="BHF1207"/>
      <c r="BHG1207"/>
      <c r="BHH1207"/>
      <c r="BHI1207"/>
      <c r="BHJ1207"/>
      <c r="BHK1207"/>
      <c r="BHL1207"/>
      <c r="BHM1207"/>
      <c r="BHN1207"/>
      <c r="BHO1207"/>
      <c r="BHP1207"/>
      <c r="BHQ1207"/>
      <c r="BHR1207"/>
      <c r="BHS1207"/>
      <c r="BHT1207"/>
      <c r="BHU1207"/>
      <c r="BHV1207"/>
      <c r="BHW1207"/>
      <c r="BHX1207"/>
      <c r="BHY1207"/>
      <c r="BHZ1207"/>
      <c r="BIA1207"/>
      <c r="BIB1207"/>
      <c r="BIC1207"/>
      <c r="BID1207"/>
      <c r="BIE1207"/>
      <c r="BIF1207"/>
      <c r="BIG1207"/>
      <c r="BIH1207"/>
      <c r="BII1207"/>
      <c r="BIJ1207"/>
      <c r="BIK1207"/>
      <c r="BIL1207"/>
      <c r="BIM1207"/>
      <c r="BIN1207"/>
      <c r="BIO1207"/>
      <c r="BIP1207"/>
      <c r="BIQ1207"/>
      <c r="BIR1207"/>
      <c r="BIS1207"/>
      <c r="BIT1207"/>
      <c r="BIU1207"/>
      <c r="BIV1207"/>
      <c r="BIW1207"/>
      <c r="BIX1207"/>
      <c r="BIY1207"/>
      <c r="BIZ1207"/>
      <c r="BJA1207"/>
      <c r="BJB1207"/>
      <c r="BJC1207"/>
      <c r="BJD1207"/>
      <c r="BJE1207"/>
      <c r="BJF1207"/>
      <c r="BJG1207"/>
      <c r="BJH1207"/>
      <c r="BJI1207"/>
      <c r="BJJ1207"/>
      <c r="BJK1207"/>
      <c r="BJL1207"/>
      <c r="BJM1207"/>
      <c r="BJN1207"/>
      <c r="BJO1207"/>
      <c r="BJP1207"/>
      <c r="BJQ1207"/>
      <c r="BJR1207"/>
      <c r="BJS1207"/>
      <c r="BJT1207"/>
      <c r="BJU1207"/>
      <c r="BJV1207"/>
      <c r="BJW1207"/>
      <c r="BJX1207"/>
      <c r="BJY1207"/>
      <c r="BJZ1207"/>
      <c r="BKA1207"/>
      <c r="BKB1207"/>
      <c r="BKC1207"/>
      <c r="BKD1207"/>
      <c r="BKE1207"/>
      <c r="BKF1207"/>
      <c r="BKG1207"/>
      <c r="BKH1207"/>
      <c r="BKI1207"/>
      <c r="BKJ1207"/>
      <c r="BKK1207"/>
      <c r="BKL1207"/>
      <c r="BKM1207"/>
      <c r="BKN1207"/>
      <c r="BKO1207"/>
      <c r="BKP1207"/>
      <c r="BKQ1207"/>
      <c r="BKR1207"/>
      <c r="BKS1207"/>
      <c r="BKT1207"/>
      <c r="BKU1207"/>
      <c r="BKV1207"/>
      <c r="BKW1207"/>
      <c r="BKX1207"/>
      <c r="BKY1207"/>
      <c r="BKZ1207"/>
      <c r="BLA1207"/>
      <c r="BLB1207"/>
      <c r="BLC1207"/>
      <c r="BLD1207"/>
      <c r="BLE1207"/>
      <c r="BLF1207"/>
      <c r="BLG1207"/>
      <c r="BLH1207"/>
      <c r="BLI1207"/>
      <c r="BLJ1207"/>
      <c r="BLK1207"/>
      <c r="BLL1207"/>
      <c r="BLM1207"/>
      <c r="BLN1207"/>
      <c r="BLO1207"/>
      <c r="BLP1207"/>
      <c r="BLQ1207"/>
      <c r="BLR1207"/>
      <c r="BLS1207"/>
      <c r="BLT1207"/>
      <c r="BLU1207"/>
      <c r="BLV1207"/>
      <c r="BLW1207"/>
      <c r="BLX1207"/>
      <c r="BLY1207"/>
      <c r="BLZ1207"/>
      <c r="BMA1207"/>
      <c r="BMB1207"/>
      <c r="BMC1207"/>
      <c r="BMD1207"/>
      <c r="BME1207"/>
      <c r="BMF1207"/>
      <c r="BMG1207"/>
      <c r="BMH1207"/>
      <c r="BMI1207"/>
      <c r="BMJ1207"/>
      <c r="BMK1207"/>
      <c r="BML1207"/>
      <c r="BMM1207"/>
      <c r="BMN1207"/>
      <c r="BMO1207"/>
      <c r="BMP1207"/>
      <c r="BMQ1207"/>
      <c r="BMR1207"/>
      <c r="BMS1207"/>
      <c r="BMT1207"/>
      <c r="BMU1207"/>
      <c r="BMV1207"/>
      <c r="BMW1207"/>
      <c r="BMX1207"/>
      <c r="BMY1207"/>
      <c r="BMZ1207"/>
      <c r="BNA1207"/>
      <c r="BNB1207"/>
      <c r="BNC1207"/>
      <c r="BND1207"/>
      <c r="BNE1207"/>
      <c r="BNF1207"/>
      <c r="BNG1207"/>
      <c r="BNH1207"/>
      <c r="BNI1207"/>
      <c r="BNJ1207"/>
      <c r="BNK1207"/>
      <c r="BNL1207"/>
      <c r="BNM1207"/>
      <c r="BNN1207"/>
      <c r="BNO1207"/>
      <c r="BNP1207"/>
      <c r="BNQ1207"/>
      <c r="BNR1207"/>
      <c r="BNS1207"/>
      <c r="BNT1207"/>
      <c r="BNU1207"/>
      <c r="BNV1207"/>
      <c r="BNW1207"/>
      <c r="BNX1207"/>
      <c r="BNY1207"/>
      <c r="BNZ1207"/>
      <c r="BOA1207"/>
      <c r="BOB1207"/>
      <c r="BOC1207"/>
      <c r="BOD1207"/>
      <c r="BOE1207"/>
      <c r="BOF1207"/>
      <c r="BOG1207"/>
      <c r="BOH1207"/>
      <c r="BOI1207"/>
      <c r="BOJ1207"/>
      <c r="BOK1207"/>
      <c r="BOL1207"/>
      <c r="BOM1207"/>
      <c r="BON1207"/>
      <c r="BOO1207"/>
      <c r="BOP1207"/>
      <c r="BOQ1207"/>
      <c r="BOR1207"/>
      <c r="BOS1207"/>
      <c r="BOT1207"/>
      <c r="BOU1207"/>
      <c r="BOV1207"/>
      <c r="BOW1207"/>
      <c r="BOX1207"/>
      <c r="BOY1207"/>
      <c r="BOZ1207"/>
      <c r="BPA1207"/>
      <c r="BPB1207"/>
      <c r="BPC1207"/>
      <c r="BPD1207"/>
      <c r="BPE1207"/>
      <c r="BPF1207"/>
      <c r="BPG1207"/>
      <c r="BPH1207"/>
      <c r="BPI1207"/>
      <c r="BPJ1207"/>
      <c r="BPK1207"/>
      <c r="BPL1207"/>
      <c r="BPM1207"/>
      <c r="BPN1207"/>
      <c r="BPO1207"/>
      <c r="BPP1207"/>
      <c r="BPQ1207"/>
      <c r="BPR1207"/>
      <c r="BPS1207"/>
      <c r="BPT1207"/>
      <c r="BPU1207"/>
      <c r="BPV1207"/>
      <c r="BPW1207"/>
      <c r="BPX1207"/>
      <c r="BPY1207"/>
      <c r="BPZ1207"/>
      <c r="BQA1207"/>
      <c r="BQB1207"/>
      <c r="BQC1207"/>
      <c r="BQD1207"/>
      <c r="BQE1207"/>
      <c r="BQF1207"/>
      <c r="BQG1207"/>
      <c r="BQH1207"/>
      <c r="BQI1207"/>
      <c r="BQJ1207"/>
      <c r="BQK1207"/>
      <c r="BQL1207"/>
      <c r="BQM1207"/>
      <c r="BQN1207"/>
      <c r="BQO1207"/>
      <c r="BQP1207"/>
      <c r="BQQ1207"/>
      <c r="BQR1207"/>
      <c r="BQS1207"/>
      <c r="BQT1207"/>
      <c r="BQU1207"/>
      <c r="BQV1207"/>
      <c r="BQW1207"/>
      <c r="BQX1207"/>
      <c r="BQY1207"/>
      <c r="BQZ1207"/>
      <c r="BRA1207"/>
      <c r="BRB1207"/>
      <c r="BRC1207"/>
      <c r="BRD1207"/>
      <c r="BRE1207"/>
      <c r="BRF1207"/>
      <c r="BRG1207"/>
      <c r="BRH1207"/>
      <c r="BRI1207"/>
      <c r="BRJ1207"/>
      <c r="BRK1207"/>
      <c r="BRL1207"/>
      <c r="BRM1207"/>
      <c r="BRN1207"/>
      <c r="BRO1207"/>
      <c r="BRP1207"/>
      <c r="BRQ1207"/>
      <c r="BRR1207"/>
      <c r="BRS1207"/>
      <c r="BRT1207"/>
      <c r="BRU1207"/>
      <c r="BRV1207"/>
      <c r="BRW1207"/>
      <c r="BRX1207"/>
      <c r="BRY1207"/>
      <c r="BRZ1207"/>
      <c r="BSA1207"/>
      <c r="BSB1207"/>
      <c r="BSC1207"/>
      <c r="BSD1207"/>
      <c r="BSE1207"/>
      <c r="BSF1207"/>
      <c r="BSG1207"/>
      <c r="BSH1207"/>
      <c r="BSI1207"/>
      <c r="BSJ1207"/>
      <c r="BSK1207"/>
      <c r="BSL1207"/>
      <c r="BSM1207"/>
      <c r="BSN1207"/>
      <c r="BSO1207"/>
      <c r="BSP1207"/>
      <c r="BSQ1207"/>
      <c r="BSR1207"/>
      <c r="BSS1207"/>
      <c r="BST1207"/>
      <c r="BSU1207"/>
      <c r="BSV1207"/>
      <c r="BSW1207"/>
      <c r="BSX1207"/>
      <c r="BSY1207"/>
      <c r="BSZ1207"/>
      <c r="BTA1207"/>
      <c r="BTB1207"/>
      <c r="BTC1207"/>
      <c r="BTD1207"/>
      <c r="BTE1207"/>
      <c r="BTF1207"/>
      <c r="BTG1207"/>
      <c r="BTH1207"/>
      <c r="BTI1207"/>
      <c r="BTJ1207"/>
      <c r="BTK1207"/>
      <c r="BTL1207"/>
      <c r="BTM1207"/>
      <c r="BTN1207"/>
      <c r="BTO1207"/>
      <c r="BTP1207"/>
      <c r="BTQ1207"/>
      <c r="BTR1207"/>
      <c r="BTS1207"/>
      <c r="BTT1207"/>
      <c r="BTU1207"/>
      <c r="BTV1207"/>
      <c r="BTW1207"/>
      <c r="BTX1207"/>
      <c r="BTY1207"/>
      <c r="BTZ1207"/>
      <c r="BUA1207"/>
      <c r="BUB1207"/>
      <c r="BUC1207"/>
      <c r="BUD1207"/>
      <c r="BUE1207"/>
      <c r="BUF1207"/>
      <c r="BUG1207"/>
      <c r="BUH1207"/>
      <c r="BUI1207"/>
      <c r="BUJ1207"/>
      <c r="BUK1207"/>
      <c r="BUL1207"/>
      <c r="BUM1207"/>
      <c r="BUN1207"/>
      <c r="BUO1207"/>
      <c r="BUP1207"/>
      <c r="BUQ1207"/>
      <c r="BUR1207"/>
      <c r="BUS1207"/>
      <c r="BUT1207"/>
      <c r="BUU1207"/>
      <c r="BUV1207"/>
      <c r="BUW1207"/>
      <c r="BUX1207"/>
      <c r="BUY1207"/>
      <c r="BUZ1207"/>
      <c r="BVA1207"/>
      <c r="BVB1207"/>
      <c r="BVC1207"/>
      <c r="BVD1207"/>
      <c r="BVE1207"/>
      <c r="BVF1207"/>
      <c r="BVG1207"/>
      <c r="BVH1207"/>
      <c r="BVI1207"/>
      <c r="BVJ1207"/>
      <c r="BVK1207"/>
      <c r="BVL1207"/>
      <c r="BVM1207"/>
      <c r="BVN1207"/>
      <c r="BVO1207"/>
      <c r="BVP1207"/>
      <c r="BVQ1207"/>
      <c r="BVR1207"/>
      <c r="BVS1207"/>
      <c r="BVT1207"/>
      <c r="BVU1207"/>
      <c r="BVV1207"/>
      <c r="BVW1207"/>
      <c r="BVX1207"/>
      <c r="BVY1207"/>
      <c r="BVZ1207"/>
      <c r="BWA1207"/>
      <c r="BWB1207"/>
      <c r="BWC1207"/>
      <c r="BWD1207"/>
      <c r="BWE1207"/>
      <c r="BWF1207"/>
      <c r="BWG1207"/>
      <c r="BWH1207"/>
      <c r="BWI1207"/>
      <c r="BWJ1207"/>
      <c r="BWK1207"/>
      <c r="BWL1207"/>
      <c r="BWM1207"/>
      <c r="BWN1207"/>
      <c r="BWO1207"/>
      <c r="BWP1207"/>
      <c r="BWQ1207"/>
      <c r="BWR1207"/>
      <c r="BWS1207"/>
      <c r="BWT1207"/>
      <c r="BWU1207"/>
      <c r="BWV1207"/>
      <c r="BWW1207"/>
      <c r="BWX1207"/>
      <c r="BWY1207"/>
      <c r="BWZ1207"/>
      <c r="BXA1207"/>
      <c r="BXB1207"/>
      <c r="BXC1207"/>
      <c r="BXD1207"/>
      <c r="BXE1207"/>
      <c r="BXF1207"/>
      <c r="BXG1207"/>
      <c r="BXH1207"/>
      <c r="BXI1207"/>
      <c r="BXJ1207"/>
      <c r="BXK1207"/>
      <c r="BXL1207"/>
      <c r="BXM1207"/>
      <c r="BXN1207"/>
      <c r="BXO1207"/>
      <c r="BXP1207"/>
      <c r="BXQ1207"/>
      <c r="BXR1207"/>
      <c r="BXS1207"/>
      <c r="BXT1207"/>
      <c r="BXU1207"/>
      <c r="BXV1207"/>
      <c r="BXW1207"/>
      <c r="BXX1207"/>
      <c r="BXY1207"/>
      <c r="BXZ1207"/>
      <c r="BYA1207"/>
      <c r="BYB1207"/>
      <c r="BYC1207"/>
      <c r="BYD1207"/>
      <c r="BYE1207"/>
      <c r="BYF1207"/>
      <c r="BYG1207"/>
      <c r="BYH1207"/>
      <c r="BYI1207"/>
      <c r="BYJ1207"/>
      <c r="BYK1207"/>
      <c r="BYL1207"/>
      <c r="BYM1207"/>
      <c r="BYN1207"/>
      <c r="BYO1207"/>
      <c r="BYP1207"/>
      <c r="BYQ1207"/>
      <c r="BYR1207"/>
      <c r="BYS1207"/>
      <c r="BYT1207"/>
      <c r="BYU1207"/>
      <c r="BYV1207"/>
      <c r="BYW1207"/>
      <c r="BYX1207"/>
      <c r="BYY1207"/>
      <c r="BYZ1207"/>
      <c r="BZA1207"/>
      <c r="BZB1207"/>
      <c r="BZC1207"/>
      <c r="BZD1207"/>
      <c r="BZE1207"/>
      <c r="BZF1207"/>
      <c r="BZG1207"/>
      <c r="BZH1207"/>
      <c r="BZI1207"/>
      <c r="BZJ1207"/>
      <c r="BZK1207"/>
      <c r="BZL1207"/>
      <c r="BZM1207"/>
      <c r="BZN1207"/>
      <c r="BZO1207"/>
      <c r="BZP1207"/>
      <c r="BZQ1207"/>
      <c r="BZR1207"/>
      <c r="BZS1207"/>
      <c r="BZT1207"/>
      <c r="BZU1207"/>
      <c r="BZV1207"/>
      <c r="BZW1207"/>
      <c r="BZX1207"/>
      <c r="BZY1207"/>
      <c r="BZZ1207"/>
      <c r="CAA1207"/>
      <c r="CAB1207"/>
      <c r="CAC1207"/>
      <c r="CAD1207"/>
      <c r="CAE1207"/>
      <c r="CAF1207"/>
      <c r="CAG1207"/>
      <c r="CAH1207"/>
      <c r="CAI1207"/>
      <c r="CAJ1207"/>
      <c r="CAK1207"/>
      <c r="CAL1207"/>
      <c r="CAM1207"/>
      <c r="CAN1207"/>
      <c r="CAO1207"/>
      <c r="CAP1207"/>
      <c r="CAQ1207"/>
      <c r="CAR1207"/>
      <c r="CAS1207"/>
      <c r="CAT1207"/>
      <c r="CAU1207"/>
      <c r="CAV1207"/>
      <c r="CAW1207"/>
      <c r="CAX1207"/>
      <c r="CAY1207"/>
      <c r="CAZ1207"/>
      <c r="CBA1207"/>
      <c r="CBB1207"/>
      <c r="CBC1207"/>
      <c r="CBD1207"/>
      <c r="CBE1207"/>
      <c r="CBF1207"/>
      <c r="CBG1207"/>
      <c r="CBH1207"/>
      <c r="CBI1207"/>
      <c r="CBJ1207"/>
      <c r="CBK1207"/>
      <c r="CBL1207"/>
      <c r="CBM1207"/>
      <c r="CBN1207"/>
      <c r="CBO1207"/>
      <c r="CBP1207"/>
      <c r="CBQ1207"/>
      <c r="CBR1207"/>
      <c r="CBS1207"/>
      <c r="CBT1207"/>
      <c r="CBU1207"/>
      <c r="CBV1207"/>
      <c r="CBW1207"/>
      <c r="CBX1207"/>
      <c r="CBY1207"/>
      <c r="CBZ1207"/>
      <c r="CCA1207"/>
      <c r="CCB1207"/>
      <c r="CCC1207"/>
      <c r="CCD1207"/>
      <c r="CCE1207"/>
      <c r="CCF1207"/>
      <c r="CCG1207"/>
      <c r="CCH1207"/>
      <c r="CCI1207"/>
      <c r="CCJ1207"/>
      <c r="CCK1207"/>
      <c r="CCL1207"/>
      <c r="CCM1207"/>
      <c r="CCN1207"/>
      <c r="CCO1207"/>
      <c r="CCP1207"/>
      <c r="CCQ1207"/>
      <c r="CCR1207"/>
      <c r="CCS1207"/>
      <c r="CCT1207"/>
      <c r="CCU1207"/>
      <c r="CCV1207"/>
      <c r="CCW1207"/>
      <c r="CCX1207"/>
      <c r="CCY1207"/>
      <c r="CCZ1207"/>
      <c r="CDA1207"/>
      <c r="CDB1207"/>
      <c r="CDC1207"/>
      <c r="CDD1207"/>
      <c r="CDE1207"/>
      <c r="CDF1207"/>
      <c r="CDG1207"/>
      <c r="CDH1207"/>
      <c r="CDI1207"/>
      <c r="CDJ1207"/>
      <c r="CDK1207"/>
      <c r="CDL1207"/>
      <c r="CDM1207"/>
      <c r="CDN1207"/>
      <c r="CDO1207"/>
      <c r="CDP1207"/>
      <c r="CDQ1207"/>
      <c r="CDR1207"/>
      <c r="CDS1207"/>
      <c r="CDT1207"/>
      <c r="CDU1207"/>
      <c r="CDV1207"/>
      <c r="CDW1207"/>
      <c r="CDX1207"/>
      <c r="CDY1207"/>
      <c r="CDZ1207"/>
      <c r="CEA1207"/>
      <c r="CEB1207"/>
      <c r="CEC1207"/>
      <c r="CED1207"/>
      <c r="CEE1207"/>
      <c r="CEF1207"/>
      <c r="CEG1207"/>
      <c r="CEH1207"/>
      <c r="CEI1207"/>
      <c r="CEJ1207"/>
      <c r="CEK1207"/>
      <c r="CEL1207"/>
      <c r="CEM1207"/>
      <c r="CEN1207"/>
      <c r="CEO1207"/>
      <c r="CEP1207"/>
      <c r="CEQ1207"/>
      <c r="CER1207"/>
      <c r="CES1207"/>
      <c r="CET1207"/>
      <c r="CEU1207"/>
      <c r="CEV1207"/>
      <c r="CEW1207"/>
      <c r="CEX1207"/>
      <c r="CEY1207"/>
      <c r="CEZ1207"/>
      <c r="CFA1207"/>
      <c r="CFB1207"/>
      <c r="CFC1207"/>
      <c r="CFD1207"/>
      <c r="CFE1207"/>
      <c r="CFF1207"/>
      <c r="CFG1207"/>
      <c r="CFH1207"/>
      <c r="CFI1207"/>
      <c r="CFJ1207"/>
      <c r="CFK1207"/>
      <c r="CFL1207"/>
      <c r="CFM1207"/>
      <c r="CFN1207"/>
      <c r="CFO1207"/>
      <c r="CFP1207"/>
      <c r="CFQ1207"/>
      <c r="CFR1207"/>
      <c r="CFS1207"/>
      <c r="CFT1207"/>
      <c r="CFU1207"/>
      <c r="CFV1207"/>
      <c r="CFW1207"/>
      <c r="CFX1207"/>
      <c r="CFY1207"/>
      <c r="CFZ1207"/>
      <c r="CGA1207"/>
      <c r="CGB1207"/>
      <c r="CGC1207"/>
      <c r="CGD1207"/>
      <c r="CGE1207"/>
      <c r="CGF1207"/>
      <c r="CGG1207"/>
      <c r="CGH1207"/>
      <c r="CGI1207"/>
      <c r="CGJ1207"/>
      <c r="CGK1207"/>
      <c r="CGL1207"/>
      <c r="CGM1207"/>
      <c r="CGN1207"/>
      <c r="CGO1207"/>
      <c r="CGP1207"/>
      <c r="CGQ1207"/>
      <c r="CGR1207"/>
      <c r="CGS1207"/>
      <c r="CGT1207"/>
      <c r="CGU1207"/>
      <c r="CGV1207"/>
      <c r="CGW1207"/>
      <c r="CGX1207"/>
      <c r="CGY1207"/>
      <c r="CGZ1207"/>
      <c r="CHA1207"/>
      <c r="CHB1207"/>
      <c r="CHC1207"/>
      <c r="CHD1207"/>
      <c r="CHE1207"/>
      <c r="CHF1207"/>
      <c r="CHG1207"/>
      <c r="CHH1207"/>
      <c r="CHI1207"/>
      <c r="CHJ1207"/>
      <c r="CHK1207"/>
      <c r="CHL1207"/>
      <c r="CHM1207"/>
      <c r="CHN1207"/>
      <c r="CHO1207"/>
      <c r="CHP1207"/>
      <c r="CHQ1207"/>
      <c r="CHR1207"/>
      <c r="CHS1207"/>
      <c r="CHT1207"/>
      <c r="CHU1207"/>
      <c r="CHV1207"/>
      <c r="CHW1207"/>
      <c r="CHX1207"/>
      <c r="CHY1207"/>
      <c r="CHZ1207"/>
      <c r="CIA1207"/>
      <c r="CIB1207"/>
      <c r="CIC1207"/>
      <c r="CID1207"/>
      <c r="CIE1207"/>
      <c r="CIF1207"/>
      <c r="CIG1207"/>
      <c r="CIH1207"/>
      <c r="CII1207"/>
      <c r="CIJ1207"/>
      <c r="CIK1207"/>
      <c r="CIL1207"/>
      <c r="CIM1207"/>
      <c r="CIN1207"/>
      <c r="CIO1207"/>
      <c r="CIP1207"/>
      <c r="CIQ1207"/>
      <c r="CIR1207"/>
      <c r="CIS1207"/>
      <c r="CIT1207"/>
      <c r="CIU1207"/>
      <c r="CIV1207"/>
      <c r="CIW1207"/>
      <c r="CIX1207"/>
      <c r="CIY1207"/>
      <c r="CIZ1207"/>
      <c r="CJA1207"/>
      <c r="CJB1207"/>
      <c r="CJC1207"/>
      <c r="CJD1207"/>
      <c r="CJE1207"/>
      <c r="CJF1207"/>
      <c r="CJG1207"/>
      <c r="CJH1207"/>
      <c r="CJI1207"/>
      <c r="CJJ1207"/>
      <c r="CJK1207"/>
      <c r="CJL1207"/>
      <c r="CJM1207"/>
      <c r="CJN1207"/>
      <c r="CJO1207"/>
      <c r="CJP1207"/>
      <c r="CJQ1207"/>
      <c r="CJR1207"/>
      <c r="CJS1207"/>
      <c r="CJT1207"/>
      <c r="CJU1207"/>
      <c r="CJV1207"/>
      <c r="CJW1207"/>
      <c r="CJX1207"/>
      <c r="CJY1207"/>
      <c r="CJZ1207"/>
      <c r="CKA1207"/>
      <c r="CKB1207"/>
      <c r="CKC1207"/>
      <c r="CKD1207"/>
      <c r="CKE1207"/>
      <c r="CKF1207"/>
      <c r="CKG1207"/>
      <c r="CKH1207"/>
      <c r="CKI1207"/>
      <c r="CKJ1207"/>
      <c r="CKK1207"/>
      <c r="CKL1207"/>
      <c r="CKM1207"/>
      <c r="CKN1207"/>
      <c r="CKO1207"/>
      <c r="CKP1207"/>
      <c r="CKQ1207"/>
      <c r="CKR1207"/>
      <c r="CKS1207"/>
      <c r="CKT1207"/>
      <c r="CKU1207"/>
      <c r="CKV1207"/>
      <c r="CKW1207"/>
      <c r="CKX1207"/>
      <c r="CKY1207"/>
      <c r="CKZ1207"/>
      <c r="CLA1207"/>
      <c r="CLB1207"/>
      <c r="CLC1207"/>
      <c r="CLD1207"/>
      <c r="CLE1207"/>
      <c r="CLF1207"/>
      <c r="CLG1207"/>
      <c r="CLH1207"/>
      <c r="CLI1207"/>
      <c r="CLJ1207"/>
      <c r="CLK1207"/>
      <c r="CLL1207"/>
      <c r="CLM1207"/>
      <c r="CLN1207"/>
      <c r="CLO1207"/>
      <c r="CLP1207"/>
      <c r="CLQ1207"/>
      <c r="CLR1207"/>
      <c r="CLS1207"/>
      <c r="CLT1207"/>
      <c r="CLU1207"/>
      <c r="CLV1207"/>
      <c r="CLW1207"/>
      <c r="CLX1207"/>
      <c r="CLY1207"/>
      <c r="CLZ1207"/>
      <c r="CMA1207"/>
      <c r="CMB1207"/>
      <c r="CMC1207"/>
      <c r="CMD1207"/>
      <c r="CME1207"/>
      <c r="CMF1207"/>
      <c r="CMG1207"/>
      <c r="CMH1207"/>
      <c r="CMI1207"/>
      <c r="CMJ1207"/>
      <c r="CMK1207"/>
      <c r="CML1207"/>
      <c r="CMM1207"/>
      <c r="CMN1207"/>
      <c r="CMO1207"/>
      <c r="CMP1207"/>
      <c r="CMQ1207"/>
      <c r="CMR1207"/>
      <c r="CMS1207"/>
      <c r="CMT1207"/>
      <c r="CMU1207"/>
      <c r="CMV1207"/>
      <c r="CMW1207"/>
      <c r="CMX1207"/>
      <c r="CMY1207"/>
      <c r="CMZ1207"/>
      <c r="CNA1207"/>
      <c r="CNB1207"/>
      <c r="CNC1207"/>
      <c r="CND1207"/>
      <c r="CNE1207"/>
      <c r="CNF1207"/>
      <c r="CNG1207"/>
      <c r="CNH1207"/>
      <c r="CNI1207"/>
      <c r="CNJ1207"/>
      <c r="CNK1207"/>
      <c r="CNL1207"/>
      <c r="CNM1207"/>
      <c r="CNN1207"/>
      <c r="CNO1207"/>
      <c r="CNP1207"/>
      <c r="CNQ1207"/>
      <c r="CNR1207"/>
      <c r="CNS1207"/>
      <c r="CNT1207"/>
      <c r="CNU1207"/>
      <c r="CNV1207"/>
      <c r="CNW1207"/>
      <c r="CNX1207"/>
      <c r="CNY1207"/>
      <c r="CNZ1207"/>
      <c r="COA1207"/>
      <c r="COB1207"/>
      <c r="COC1207"/>
      <c r="COD1207"/>
      <c r="COE1207"/>
      <c r="COF1207"/>
      <c r="COG1207"/>
      <c r="COH1207"/>
      <c r="COI1207"/>
      <c r="COJ1207"/>
      <c r="COK1207"/>
      <c r="COL1207"/>
      <c r="COM1207"/>
      <c r="CON1207"/>
      <c r="COO1207"/>
      <c r="COP1207"/>
      <c r="COQ1207"/>
      <c r="COR1207"/>
      <c r="COS1207"/>
      <c r="COT1207"/>
      <c r="COU1207"/>
      <c r="COV1207"/>
      <c r="COW1207"/>
      <c r="COX1207"/>
      <c r="COY1207"/>
      <c r="COZ1207"/>
      <c r="CPA1207"/>
      <c r="CPB1207"/>
      <c r="CPC1207"/>
      <c r="CPD1207"/>
      <c r="CPE1207"/>
      <c r="CPF1207"/>
      <c r="CPG1207"/>
      <c r="CPH1207"/>
      <c r="CPI1207"/>
      <c r="CPJ1207"/>
      <c r="CPK1207"/>
      <c r="CPL1207"/>
      <c r="CPM1207"/>
      <c r="CPN1207"/>
      <c r="CPO1207"/>
      <c r="CPP1207"/>
      <c r="CPQ1207"/>
      <c r="CPR1207"/>
      <c r="CPS1207"/>
      <c r="CPT1207"/>
      <c r="CPU1207"/>
      <c r="CPV1207"/>
      <c r="CPW1207"/>
      <c r="CPX1207"/>
      <c r="CPY1207"/>
      <c r="CPZ1207"/>
      <c r="CQA1207"/>
      <c r="CQB1207"/>
      <c r="CQC1207"/>
      <c r="CQD1207"/>
      <c r="CQE1207"/>
      <c r="CQF1207"/>
      <c r="CQG1207"/>
      <c r="CQH1207"/>
      <c r="CQI1207"/>
      <c r="CQJ1207"/>
      <c r="CQK1207"/>
      <c r="CQL1207"/>
      <c r="CQM1207"/>
      <c r="CQN1207"/>
      <c r="CQO1207"/>
      <c r="CQP1207"/>
      <c r="CQQ1207"/>
      <c r="CQR1207"/>
      <c r="CQS1207"/>
      <c r="CQT1207"/>
      <c r="CQU1207"/>
      <c r="CQV1207"/>
      <c r="CQW1207"/>
      <c r="CQX1207"/>
      <c r="CQY1207"/>
      <c r="CQZ1207"/>
      <c r="CRA1207"/>
      <c r="CRB1207"/>
      <c r="CRC1207"/>
      <c r="CRD1207"/>
      <c r="CRE1207"/>
      <c r="CRF1207"/>
      <c r="CRG1207"/>
      <c r="CRH1207"/>
      <c r="CRI1207"/>
      <c r="CRJ1207"/>
      <c r="CRK1207"/>
      <c r="CRL1207"/>
      <c r="CRM1207"/>
      <c r="CRN1207"/>
      <c r="CRO1207"/>
      <c r="CRP1207"/>
      <c r="CRQ1207"/>
      <c r="CRR1207"/>
      <c r="CRS1207"/>
      <c r="CRT1207"/>
      <c r="CRU1207"/>
      <c r="CRV1207"/>
      <c r="CRW1207"/>
      <c r="CRX1207"/>
      <c r="CRY1207"/>
      <c r="CRZ1207"/>
      <c r="CSA1207"/>
      <c r="CSB1207"/>
      <c r="CSC1207"/>
      <c r="CSD1207"/>
      <c r="CSE1207"/>
      <c r="CSF1207"/>
      <c r="CSG1207"/>
      <c r="CSH1207"/>
      <c r="CSI1207"/>
      <c r="CSJ1207"/>
      <c r="CSK1207"/>
      <c r="CSL1207"/>
      <c r="CSM1207"/>
      <c r="CSN1207"/>
      <c r="CSO1207"/>
      <c r="CSP1207"/>
      <c r="CSQ1207"/>
      <c r="CSR1207"/>
      <c r="CSS1207"/>
      <c r="CST1207"/>
      <c r="CSU1207"/>
      <c r="CSV1207"/>
      <c r="CSW1207"/>
      <c r="CSX1207"/>
      <c r="CSY1207"/>
      <c r="CSZ1207"/>
      <c r="CTA1207"/>
      <c r="CTB1207"/>
      <c r="CTC1207"/>
      <c r="CTD1207"/>
      <c r="CTE1207"/>
      <c r="CTF1207"/>
      <c r="CTG1207"/>
      <c r="CTH1207"/>
      <c r="CTI1207"/>
      <c r="CTJ1207"/>
      <c r="CTK1207"/>
      <c r="CTL1207"/>
      <c r="CTM1207"/>
      <c r="CTN1207"/>
      <c r="CTO1207"/>
      <c r="CTP1207"/>
      <c r="CTQ1207"/>
      <c r="CTR1207"/>
      <c r="CTS1207"/>
      <c r="CTT1207"/>
      <c r="CTU1207"/>
      <c r="CTV1207"/>
      <c r="CTW1207"/>
      <c r="CTX1207"/>
      <c r="CTY1207"/>
      <c r="CTZ1207"/>
      <c r="CUA1207"/>
      <c r="CUB1207"/>
      <c r="CUC1207"/>
      <c r="CUD1207"/>
      <c r="CUE1207"/>
      <c r="CUF1207"/>
      <c r="CUG1207"/>
      <c r="CUH1207"/>
      <c r="CUI1207"/>
      <c r="CUJ1207"/>
      <c r="CUK1207"/>
      <c r="CUL1207"/>
      <c r="CUM1207"/>
      <c r="CUN1207"/>
      <c r="CUO1207"/>
      <c r="CUP1207"/>
      <c r="CUQ1207"/>
      <c r="CUR1207"/>
      <c r="CUS1207"/>
      <c r="CUT1207"/>
      <c r="CUU1207"/>
      <c r="CUV1207"/>
      <c r="CUW1207"/>
      <c r="CUX1207"/>
      <c r="CUY1207"/>
      <c r="CUZ1207"/>
      <c r="CVA1207"/>
      <c r="CVB1207"/>
      <c r="CVC1207"/>
      <c r="CVD1207"/>
      <c r="CVE1207"/>
      <c r="CVF1207"/>
      <c r="CVG1207"/>
      <c r="CVH1207"/>
      <c r="CVI1207"/>
      <c r="CVJ1207"/>
      <c r="CVK1207"/>
      <c r="CVL1207"/>
      <c r="CVM1207"/>
      <c r="CVN1207"/>
      <c r="CVO1207"/>
      <c r="CVP1207"/>
      <c r="CVQ1207"/>
      <c r="CVR1207"/>
      <c r="CVS1207"/>
      <c r="CVT1207"/>
      <c r="CVU1207"/>
      <c r="CVV1207"/>
      <c r="CVW1207"/>
      <c r="CVX1207"/>
      <c r="CVY1207"/>
      <c r="CVZ1207"/>
      <c r="CWA1207"/>
      <c r="CWB1207"/>
      <c r="CWC1207"/>
      <c r="CWD1207"/>
      <c r="CWE1207"/>
      <c r="CWF1207"/>
      <c r="CWG1207"/>
      <c r="CWH1207"/>
      <c r="CWI1207"/>
      <c r="CWJ1207"/>
      <c r="CWK1207"/>
      <c r="CWL1207"/>
      <c r="CWM1207"/>
      <c r="CWN1207"/>
      <c r="CWO1207"/>
      <c r="CWP1207"/>
      <c r="CWQ1207"/>
      <c r="CWR1207"/>
      <c r="CWS1207"/>
      <c r="CWT1207"/>
      <c r="CWU1207"/>
      <c r="CWV1207"/>
      <c r="CWW1207"/>
      <c r="CWX1207"/>
      <c r="CWY1207"/>
      <c r="CWZ1207"/>
      <c r="CXA1207"/>
      <c r="CXB1207"/>
      <c r="CXC1207"/>
      <c r="CXD1207"/>
      <c r="CXE1207"/>
      <c r="CXF1207"/>
      <c r="CXG1207"/>
      <c r="CXH1207"/>
      <c r="CXI1207"/>
      <c r="CXJ1207"/>
      <c r="CXK1207"/>
      <c r="CXL1207"/>
      <c r="CXM1207"/>
      <c r="CXN1207"/>
      <c r="CXO1207"/>
      <c r="CXP1207"/>
      <c r="CXQ1207"/>
      <c r="CXR1207"/>
      <c r="CXS1207"/>
      <c r="CXT1207"/>
      <c r="CXU1207"/>
      <c r="CXV1207"/>
      <c r="CXW1207"/>
      <c r="CXX1207"/>
      <c r="CXY1207"/>
      <c r="CXZ1207"/>
      <c r="CYA1207"/>
      <c r="CYB1207"/>
      <c r="CYC1207"/>
      <c r="CYD1207"/>
      <c r="CYE1207"/>
      <c r="CYF1207"/>
      <c r="CYG1207"/>
      <c r="CYH1207"/>
      <c r="CYI1207"/>
      <c r="CYJ1207"/>
      <c r="CYK1207"/>
      <c r="CYL1207"/>
      <c r="CYM1207"/>
      <c r="CYN1207"/>
      <c r="CYO1207"/>
      <c r="CYP1207"/>
      <c r="CYQ1207"/>
      <c r="CYR1207"/>
      <c r="CYS1207"/>
      <c r="CYT1207"/>
      <c r="CYU1207"/>
      <c r="CYV1207"/>
      <c r="CYW1207"/>
      <c r="CYX1207"/>
      <c r="CYY1207"/>
      <c r="CYZ1207"/>
      <c r="CZA1207"/>
      <c r="CZB1207"/>
      <c r="CZC1207"/>
      <c r="CZD1207"/>
      <c r="CZE1207"/>
      <c r="CZF1207"/>
      <c r="CZG1207"/>
      <c r="CZH1207"/>
      <c r="CZI1207"/>
      <c r="CZJ1207"/>
      <c r="CZK1207"/>
      <c r="CZL1207"/>
      <c r="CZM1207"/>
      <c r="CZN1207"/>
      <c r="CZO1207"/>
      <c r="CZP1207"/>
      <c r="CZQ1207"/>
      <c r="CZR1207"/>
      <c r="CZS1207"/>
      <c r="CZT1207"/>
      <c r="CZU1207"/>
      <c r="CZV1207"/>
      <c r="CZW1207"/>
      <c r="CZX1207"/>
      <c r="CZY1207"/>
      <c r="CZZ1207"/>
      <c r="DAA1207"/>
      <c r="DAB1207"/>
      <c r="DAC1207"/>
      <c r="DAD1207"/>
      <c r="DAE1207"/>
      <c r="DAF1207"/>
      <c r="DAG1207"/>
      <c r="DAH1207"/>
      <c r="DAI1207"/>
      <c r="DAJ1207"/>
      <c r="DAK1207"/>
      <c r="DAL1207"/>
      <c r="DAM1207"/>
      <c r="DAN1207"/>
      <c r="DAO1207"/>
      <c r="DAP1207"/>
      <c r="DAQ1207"/>
      <c r="DAR1207"/>
      <c r="DAS1207"/>
      <c r="DAT1207"/>
      <c r="DAU1207"/>
      <c r="DAV1207"/>
      <c r="DAW1207"/>
      <c r="DAX1207"/>
      <c r="DAY1207"/>
      <c r="DAZ1207"/>
      <c r="DBA1207"/>
      <c r="DBB1207"/>
      <c r="DBC1207"/>
      <c r="DBD1207"/>
      <c r="DBE1207"/>
      <c r="DBF1207"/>
      <c r="DBG1207"/>
      <c r="DBH1207"/>
      <c r="DBI1207"/>
      <c r="DBJ1207"/>
      <c r="DBK1207"/>
      <c r="DBL1207"/>
      <c r="DBM1207"/>
      <c r="DBN1207"/>
      <c r="DBO1207"/>
      <c r="DBP1207"/>
      <c r="DBQ1207"/>
      <c r="DBR1207"/>
      <c r="DBS1207"/>
      <c r="DBT1207"/>
      <c r="DBU1207"/>
      <c r="DBV1207"/>
      <c r="DBW1207"/>
      <c r="DBX1207"/>
      <c r="DBY1207"/>
      <c r="DBZ1207"/>
      <c r="DCA1207"/>
      <c r="DCB1207"/>
      <c r="DCC1207"/>
      <c r="DCD1207"/>
      <c r="DCE1207"/>
      <c r="DCF1207"/>
      <c r="DCG1207"/>
      <c r="DCH1207"/>
      <c r="DCI1207"/>
      <c r="DCJ1207"/>
      <c r="DCK1207"/>
      <c r="DCL1207"/>
      <c r="DCM1207"/>
      <c r="DCN1207"/>
      <c r="DCO1207"/>
      <c r="DCP1207"/>
      <c r="DCQ1207"/>
      <c r="DCR1207"/>
      <c r="DCS1207"/>
      <c r="DCT1207"/>
      <c r="DCU1207"/>
      <c r="DCV1207"/>
      <c r="DCW1207"/>
      <c r="DCX1207"/>
      <c r="DCY1207"/>
      <c r="DCZ1207"/>
      <c r="DDA1207"/>
      <c r="DDB1207"/>
      <c r="DDC1207"/>
      <c r="DDD1207"/>
      <c r="DDE1207"/>
      <c r="DDF1207"/>
      <c r="DDG1207"/>
      <c r="DDH1207"/>
      <c r="DDI1207"/>
      <c r="DDJ1207"/>
      <c r="DDK1207"/>
      <c r="DDL1207"/>
      <c r="DDM1207"/>
      <c r="DDN1207"/>
      <c r="DDO1207"/>
      <c r="DDP1207"/>
      <c r="DDQ1207"/>
      <c r="DDR1207"/>
      <c r="DDS1207"/>
      <c r="DDT1207"/>
      <c r="DDU1207"/>
      <c r="DDV1207"/>
      <c r="DDW1207"/>
      <c r="DDX1207"/>
      <c r="DDY1207"/>
      <c r="DDZ1207"/>
      <c r="DEA1207"/>
      <c r="DEB1207"/>
      <c r="DEC1207"/>
      <c r="DED1207"/>
      <c r="DEE1207"/>
      <c r="DEF1207"/>
      <c r="DEG1207"/>
      <c r="DEH1207"/>
      <c r="DEI1207"/>
      <c r="DEJ1207"/>
      <c r="DEK1207"/>
      <c r="DEL1207"/>
      <c r="DEM1207"/>
      <c r="DEN1207"/>
      <c r="DEO1207"/>
      <c r="DEP1207"/>
      <c r="DEQ1207"/>
      <c r="DER1207"/>
      <c r="DES1207"/>
      <c r="DET1207"/>
      <c r="DEU1207"/>
      <c r="DEV1207"/>
      <c r="DEW1207"/>
      <c r="DEX1207"/>
      <c r="DEY1207"/>
      <c r="DEZ1207"/>
      <c r="DFA1207"/>
      <c r="DFB1207"/>
      <c r="DFC1207"/>
      <c r="DFD1207"/>
      <c r="DFE1207"/>
      <c r="DFF1207"/>
      <c r="DFG1207"/>
      <c r="DFH1207"/>
      <c r="DFI1207"/>
      <c r="DFJ1207"/>
      <c r="DFK1207"/>
      <c r="DFL1207"/>
      <c r="DFM1207"/>
      <c r="DFN1207"/>
      <c r="DFO1207"/>
      <c r="DFP1207"/>
      <c r="DFQ1207"/>
      <c r="DFR1207"/>
      <c r="DFS1207"/>
      <c r="DFT1207"/>
      <c r="DFU1207"/>
      <c r="DFV1207"/>
      <c r="DFW1207"/>
      <c r="DFX1207"/>
      <c r="DFY1207"/>
      <c r="DFZ1207"/>
      <c r="DGA1207"/>
      <c r="DGB1207"/>
      <c r="DGC1207"/>
      <c r="DGD1207"/>
      <c r="DGE1207"/>
      <c r="DGF1207"/>
      <c r="DGG1207"/>
      <c r="DGH1207"/>
      <c r="DGI1207"/>
      <c r="DGJ1207"/>
      <c r="DGK1207"/>
      <c r="DGL1207"/>
      <c r="DGM1207"/>
      <c r="DGN1207"/>
      <c r="DGO1207"/>
      <c r="DGP1207"/>
      <c r="DGQ1207"/>
      <c r="DGR1207"/>
      <c r="DGS1207"/>
      <c r="DGT1207"/>
      <c r="DGU1207"/>
      <c r="DGV1207"/>
      <c r="DGW1207"/>
      <c r="DGX1207"/>
      <c r="DGY1207"/>
      <c r="DGZ1207"/>
      <c r="DHA1207"/>
      <c r="DHB1207"/>
      <c r="DHC1207"/>
      <c r="DHD1207"/>
      <c r="DHE1207"/>
      <c r="DHF1207"/>
      <c r="DHG1207"/>
      <c r="DHH1207"/>
      <c r="DHI1207"/>
      <c r="DHJ1207"/>
      <c r="DHK1207"/>
      <c r="DHL1207"/>
      <c r="DHM1207"/>
      <c r="DHN1207"/>
      <c r="DHO1207"/>
      <c r="DHP1207"/>
      <c r="DHQ1207"/>
      <c r="DHR1207"/>
      <c r="DHS1207"/>
      <c r="DHT1207"/>
      <c r="DHU1207"/>
      <c r="DHV1207"/>
      <c r="DHW1207"/>
      <c r="DHX1207"/>
      <c r="DHY1207"/>
      <c r="DHZ1207"/>
      <c r="DIA1207"/>
      <c r="DIB1207"/>
      <c r="DIC1207"/>
      <c r="DID1207"/>
      <c r="DIE1207"/>
      <c r="DIF1207"/>
      <c r="DIG1207"/>
      <c r="DIH1207"/>
      <c r="DII1207"/>
      <c r="DIJ1207"/>
      <c r="DIK1207"/>
      <c r="DIL1207"/>
      <c r="DIM1207"/>
      <c r="DIN1207"/>
      <c r="DIO1207"/>
      <c r="DIP1207"/>
      <c r="DIQ1207"/>
      <c r="DIR1207"/>
      <c r="DIS1207"/>
      <c r="DIT1207"/>
      <c r="DIU1207"/>
      <c r="DIV1207"/>
      <c r="DIW1207"/>
      <c r="DIX1207"/>
      <c r="DIY1207"/>
      <c r="DIZ1207"/>
      <c r="DJA1207"/>
      <c r="DJB1207"/>
      <c r="DJC1207"/>
      <c r="DJD1207"/>
      <c r="DJE1207"/>
      <c r="DJF1207"/>
      <c r="DJG1207"/>
      <c r="DJH1207"/>
      <c r="DJI1207"/>
      <c r="DJJ1207"/>
      <c r="DJK1207"/>
      <c r="DJL1207"/>
      <c r="DJM1207"/>
      <c r="DJN1207"/>
      <c r="DJO1207"/>
      <c r="DJP1207"/>
      <c r="DJQ1207"/>
      <c r="DJR1207"/>
      <c r="DJS1207"/>
      <c r="DJT1207"/>
      <c r="DJU1207"/>
      <c r="DJV1207"/>
      <c r="DJW1207"/>
      <c r="DJX1207"/>
      <c r="DJY1207"/>
      <c r="DJZ1207"/>
      <c r="DKA1207"/>
      <c r="DKB1207"/>
      <c r="DKC1207"/>
      <c r="DKD1207"/>
      <c r="DKE1207"/>
      <c r="DKF1207"/>
      <c r="DKG1207"/>
      <c r="DKH1207"/>
      <c r="DKI1207"/>
      <c r="DKJ1207"/>
      <c r="DKK1207"/>
      <c r="DKL1207"/>
      <c r="DKM1207"/>
      <c r="DKN1207"/>
      <c r="DKO1207"/>
      <c r="DKP1207"/>
      <c r="DKQ1207"/>
      <c r="DKR1207"/>
      <c r="DKS1207"/>
      <c r="DKT1207"/>
      <c r="DKU1207"/>
      <c r="DKV1207"/>
      <c r="DKW1207"/>
      <c r="DKX1207"/>
      <c r="DKY1207"/>
      <c r="DKZ1207"/>
      <c r="DLA1207"/>
      <c r="DLB1207"/>
      <c r="DLC1207"/>
      <c r="DLD1207"/>
      <c r="DLE1207"/>
      <c r="DLF1207"/>
      <c r="DLG1207"/>
      <c r="DLH1207"/>
      <c r="DLI1207"/>
      <c r="DLJ1207"/>
      <c r="DLK1207"/>
      <c r="DLL1207"/>
      <c r="DLM1207"/>
      <c r="DLN1207"/>
      <c r="DLO1207"/>
      <c r="DLP1207"/>
      <c r="DLQ1207"/>
      <c r="DLR1207"/>
      <c r="DLS1207"/>
      <c r="DLT1207"/>
      <c r="DLU1207"/>
      <c r="DLV1207"/>
      <c r="DLW1207"/>
      <c r="DLX1207"/>
      <c r="DLY1207"/>
      <c r="DLZ1207"/>
      <c r="DMA1207"/>
      <c r="DMB1207"/>
      <c r="DMC1207"/>
      <c r="DMD1207"/>
      <c r="DME1207"/>
      <c r="DMF1207"/>
      <c r="DMG1207"/>
      <c r="DMH1207"/>
      <c r="DMI1207"/>
      <c r="DMJ1207"/>
      <c r="DMK1207"/>
      <c r="DML1207"/>
      <c r="DMM1207"/>
      <c r="DMN1207"/>
      <c r="DMO1207"/>
      <c r="DMP1207"/>
      <c r="DMQ1207"/>
      <c r="DMR1207"/>
      <c r="DMS1207"/>
      <c r="DMT1207"/>
      <c r="DMU1207"/>
      <c r="DMV1207"/>
      <c r="DMW1207"/>
      <c r="DMX1207"/>
      <c r="DMY1207"/>
      <c r="DMZ1207"/>
      <c r="DNA1207"/>
      <c r="DNB1207"/>
      <c r="DNC1207"/>
      <c r="DND1207"/>
      <c r="DNE1207"/>
      <c r="DNF1207"/>
      <c r="DNG1207"/>
      <c r="DNH1207"/>
      <c r="DNI1207"/>
      <c r="DNJ1207"/>
      <c r="DNK1207"/>
      <c r="DNL1207"/>
      <c r="DNM1207"/>
      <c r="DNN1207"/>
      <c r="DNO1207"/>
      <c r="DNP1207"/>
      <c r="DNQ1207"/>
      <c r="DNR1207"/>
      <c r="DNS1207"/>
      <c r="DNT1207"/>
      <c r="DNU1207"/>
      <c r="DNV1207"/>
      <c r="DNW1207"/>
      <c r="DNX1207"/>
      <c r="DNY1207"/>
      <c r="DNZ1207"/>
      <c r="DOA1207"/>
      <c r="DOB1207"/>
      <c r="DOC1207"/>
      <c r="DOD1207"/>
      <c r="DOE1207"/>
      <c r="DOF1207"/>
      <c r="DOG1207"/>
      <c r="DOH1207"/>
      <c r="DOI1207"/>
      <c r="DOJ1207"/>
      <c r="DOK1207"/>
      <c r="DOL1207"/>
      <c r="DOM1207"/>
      <c r="DON1207"/>
      <c r="DOO1207"/>
      <c r="DOP1207"/>
      <c r="DOQ1207"/>
      <c r="DOR1207"/>
      <c r="DOS1207"/>
      <c r="DOT1207"/>
      <c r="DOU1207"/>
      <c r="DOV1207"/>
      <c r="DOW1207"/>
      <c r="DOX1207"/>
      <c r="DOY1207"/>
      <c r="DOZ1207"/>
      <c r="DPA1207"/>
      <c r="DPB1207"/>
      <c r="DPC1207"/>
      <c r="DPD1207"/>
      <c r="DPE1207"/>
      <c r="DPF1207"/>
      <c r="DPG1207"/>
      <c r="DPH1207"/>
      <c r="DPI1207"/>
      <c r="DPJ1207"/>
      <c r="DPK1207"/>
      <c r="DPL1207"/>
      <c r="DPM1207"/>
      <c r="DPN1207"/>
      <c r="DPO1207"/>
      <c r="DPP1207"/>
      <c r="DPQ1207"/>
      <c r="DPR1207"/>
      <c r="DPS1207"/>
      <c r="DPT1207"/>
      <c r="DPU1207"/>
      <c r="DPV1207"/>
      <c r="DPW1207"/>
      <c r="DPX1207"/>
      <c r="DPY1207"/>
      <c r="DPZ1207"/>
      <c r="DQA1207"/>
      <c r="DQB1207"/>
      <c r="DQC1207"/>
      <c r="DQD1207"/>
      <c r="DQE1207"/>
      <c r="DQF1207"/>
      <c r="DQG1207"/>
      <c r="DQH1207"/>
      <c r="DQI1207"/>
      <c r="DQJ1207"/>
      <c r="DQK1207"/>
      <c r="DQL1207"/>
      <c r="DQM1207"/>
      <c r="DQN1207"/>
      <c r="DQO1207"/>
      <c r="DQP1207"/>
      <c r="DQQ1207"/>
      <c r="DQR1207"/>
      <c r="DQS1207"/>
      <c r="DQT1207"/>
      <c r="DQU1207"/>
      <c r="DQV1207"/>
      <c r="DQW1207"/>
      <c r="DQX1207"/>
      <c r="DQY1207"/>
      <c r="DQZ1207"/>
      <c r="DRA1207"/>
      <c r="DRB1207"/>
      <c r="DRC1207"/>
      <c r="DRD1207"/>
      <c r="DRE1207"/>
      <c r="DRF1207"/>
      <c r="DRG1207"/>
      <c r="DRH1207"/>
      <c r="DRI1207"/>
      <c r="DRJ1207"/>
      <c r="DRK1207"/>
      <c r="DRL1207"/>
      <c r="DRM1207"/>
      <c r="DRN1207"/>
      <c r="DRO1207"/>
      <c r="DRP1207"/>
      <c r="DRQ1207"/>
      <c r="DRR1207"/>
      <c r="DRS1207"/>
      <c r="DRT1207"/>
      <c r="DRU1207"/>
      <c r="DRV1207"/>
      <c r="DRW1207"/>
      <c r="DRX1207"/>
      <c r="DRY1207"/>
      <c r="DRZ1207"/>
      <c r="DSA1207"/>
      <c r="DSB1207"/>
      <c r="DSC1207"/>
      <c r="DSD1207"/>
      <c r="DSE1207"/>
      <c r="DSF1207"/>
      <c r="DSG1207"/>
      <c r="DSH1207"/>
      <c r="DSI1207"/>
      <c r="DSJ1207"/>
      <c r="DSK1207"/>
      <c r="DSL1207"/>
      <c r="DSM1207"/>
      <c r="DSN1207"/>
      <c r="DSO1207"/>
      <c r="DSP1207"/>
      <c r="DSQ1207"/>
      <c r="DSR1207"/>
      <c r="DSS1207"/>
      <c r="DST1207"/>
      <c r="DSU1207"/>
      <c r="DSV1207"/>
      <c r="DSW1207"/>
      <c r="DSX1207"/>
      <c r="DSY1207"/>
      <c r="DSZ1207"/>
      <c r="DTA1207"/>
      <c r="DTB1207"/>
      <c r="DTC1207"/>
      <c r="DTD1207"/>
      <c r="DTE1207"/>
      <c r="DTF1207"/>
      <c r="DTG1207"/>
      <c r="DTH1207"/>
      <c r="DTI1207"/>
      <c r="DTJ1207"/>
      <c r="DTK1207"/>
      <c r="DTL1207"/>
      <c r="DTM1207"/>
      <c r="DTN1207"/>
      <c r="DTO1207"/>
      <c r="DTP1207"/>
      <c r="DTQ1207"/>
      <c r="DTR1207"/>
      <c r="DTS1207"/>
      <c r="DTT1207"/>
      <c r="DTU1207"/>
      <c r="DTV1207"/>
      <c r="DTW1207"/>
      <c r="DTX1207"/>
      <c r="DTY1207"/>
      <c r="DTZ1207"/>
      <c r="DUA1207"/>
      <c r="DUB1207"/>
      <c r="DUC1207"/>
      <c r="DUD1207"/>
      <c r="DUE1207"/>
      <c r="DUF1207"/>
      <c r="DUG1207"/>
      <c r="DUH1207"/>
      <c r="DUI1207"/>
      <c r="DUJ1207"/>
      <c r="DUK1207"/>
      <c r="DUL1207"/>
      <c r="DUM1207"/>
      <c r="DUN1207"/>
      <c r="DUO1207"/>
      <c r="DUP1207"/>
      <c r="DUQ1207"/>
      <c r="DUR1207"/>
      <c r="DUS1207"/>
      <c r="DUT1207"/>
      <c r="DUU1207"/>
      <c r="DUV1207"/>
      <c r="DUW1207"/>
      <c r="DUX1207"/>
      <c r="DUY1207"/>
      <c r="DUZ1207"/>
      <c r="DVA1207"/>
      <c r="DVB1207"/>
      <c r="DVC1207"/>
      <c r="DVD1207"/>
      <c r="DVE1207"/>
      <c r="DVF1207"/>
      <c r="DVG1207"/>
      <c r="DVH1207"/>
      <c r="DVI1207"/>
      <c r="DVJ1207"/>
      <c r="DVK1207"/>
      <c r="DVL1207"/>
      <c r="DVM1207"/>
      <c r="DVN1207"/>
      <c r="DVO1207"/>
      <c r="DVP1207"/>
      <c r="DVQ1207"/>
      <c r="DVR1207"/>
      <c r="DVS1207"/>
      <c r="DVT1207"/>
      <c r="DVU1207"/>
      <c r="DVV1207"/>
      <c r="DVW1207"/>
      <c r="DVX1207"/>
      <c r="DVY1207"/>
      <c r="DVZ1207"/>
      <c r="DWA1207"/>
      <c r="DWB1207"/>
      <c r="DWC1207"/>
      <c r="DWD1207"/>
      <c r="DWE1207"/>
      <c r="DWF1207"/>
      <c r="DWG1207"/>
      <c r="DWH1207"/>
      <c r="DWI1207"/>
      <c r="DWJ1207"/>
      <c r="DWK1207"/>
      <c r="DWL1207"/>
      <c r="DWM1207"/>
      <c r="DWN1207"/>
      <c r="DWO1207"/>
      <c r="DWP1207"/>
      <c r="DWQ1207"/>
      <c r="DWR1207"/>
      <c r="DWS1207"/>
      <c r="DWT1207"/>
      <c r="DWU1207"/>
      <c r="DWV1207"/>
      <c r="DWW1207"/>
      <c r="DWX1207"/>
      <c r="DWY1207"/>
      <c r="DWZ1207"/>
      <c r="DXA1207"/>
      <c r="DXB1207"/>
      <c r="DXC1207"/>
      <c r="DXD1207"/>
      <c r="DXE1207"/>
      <c r="DXF1207"/>
      <c r="DXG1207"/>
      <c r="DXH1207"/>
      <c r="DXI1207"/>
      <c r="DXJ1207"/>
      <c r="DXK1207"/>
      <c r="DXL1207"/>
      <c r="DXM1207"/>
      <c r="DXN1207"/>
      <c r="DXO1207"/>
      <c r="DXP1207"/>
      <c r="DXQ1207"/>
      <c r="DXR1207"/>
      <c r="DXS1207"/>
      <c r="DXT1207"/>
      <c r="DXU1207"/>
      <c r="DXV1207"/>
      <c r="DXW1207"/>
      <c r="DXX1207"/>
      <c r="DXY1207"/>
      <c r="DXZ1207"/>
      <c r="DYA1207"/>
      <c r="DYB1207"/>
      <c r="DYC1207"/>
      <c r="DYD1207"/>
      <c r="DYE1207"/>
      <c r="DYF1207"/>
      <c r="DYG1207"/>
      <c r="DYH1207"/>
      <c r="DYI1207"/>
      <c r="DYJ1207"/>
      <c r="DYK1207"/>
      <c r="DYL1207"/>
      <c r="DYM1207"/>
      <c r="DYN1207"/>
      <c r="DYO1207"/>
      <c r="DYP1207"/>
      <c r="DYQ1207"/>
      <c r="DYR1207"/>
      <c r="DYS1207"/>
      <c r="DYT1207"/>
      <c r="DYU1207"/>
      <c r="DYV1207"/>
      <c r="DYW1207"/>
      <c r="DYX1207"/>
      <c r="DYY1207"/>
      <c r="DYZ1207"/>
      <c r="DZA1207"/>
      <c r="DZB1207"/>
      <c r="DZC1207"/>
      <c r="DZD1207"/>
      <c r="DZE1207"/>
      <c r="DZF1207"/>
      <c r="DZG1207"/>
      <c r="DZH1207"/>
      <c r="DZI1207"/>
      <c r="DZJ1207"/>
      <c r="DZK1207"/>
      <c r="DZL1207"/>
      <c r="DZM1207"/>
      <c r="DZN1207"/>
      <c r="DZO1207"/>
      <c r="DZP1207"/>
      <c r="DZQ1207"/>
      <c r="DZR1207"/>
      <c r="DZS1207"/>
      <c r="DZT1207"/>
      <c r="DZU1207"/>
      <c r="DZV1207"/>
      <c r="DZW1207"/>
      <c r="DZX1207"/>
      <c r="DZY1207"/>
      <c r="DZZ1207"/>
      <c r="EAA1207"/>
      <c r="EAB1207"/>
      <c r="EAC1207"/>
      <c r="EAD1207"/>
      <c r="EAE1207"/>
      <c r="EAF1207"/>
      <c r="EAG1207"/>
      <c r="EAH1207"/>
      <c r="EAI1207"/>
      <c r="EAJ1207"/>
      <c r="EAK1207"/>
      <c r="EAL1207"/>
      <c r="EAM1207"/>
      <c r="EAN1207"/>
      <c r="EAO1207"/>
      <c r="EAP1207"/>
      <c r="EAQ1207"/>
      <c r="EAR1207"/>
      <c r="EAS1207"/>
      <c r="EAT1207"/>
      <c r="EAU1207"/>
      <c r="EAV1207"/>
      <c r="EAW1207"/>
      <c r="EAX1207"/>
      <c r="EAY1207"/>
      <c r="EAZ1207"/>
      <c r="EBA1207"/>
      <c r="EBB1207"/>
      <c r="EBC1207"/>
      <c r="EBD1207"/>
      <c r="EBE1207"/>
      <c r="EBF1207"/>
      <c r="EBG1207"/>
      <c r="EBH1207"/>
      <c r="EBI1207"/>
      <c r="EBJ1207"/>
      <c r="EBK1207"/>
      <c r="EBL1207"/>
      <c r="EBM1207"/>
      <c r="EBN1207"/>
      <c r="EBO1207"/>
      <c r="EBP1207"/>
      <c r="EBQ1207"/>
      <c r="EBR1207"/>
      <c r="EBS1207"/>
      <c r="EBT1207"/>
      <c r="EBU1207"/>
      <c r="EBV1207"/>
      <c r="EBW1207"/>
      <c r="EBX1207"/>
      <c r="EBY1207"/>
      <c r="EBZ1207"/>
      <c r="ECA1207"/>
      <c r="ECB1207"/>
      <c r="ECC1207"/>
      <c r="ECD1207"/>
      <c r="ECE1207"/>
      <c r="ECF1207"/>
      <c r="ECG1207"/>
      <c r="ECH1207"/>
      <c r="ECI1207"/>
      <c r="ECJ1207"/>
      <c r="ECK1207"/>
      <c r="ECL1207"/>
      <c r="ECM1207"/>
      <c r="ECN1207"/>
      <c r="ECO1207"/>
      <c r="ECP1207"/>
      <c r="ECQ1207"/>
      <c r="ECR1207"/>
      <c r="ECS1207"/>
      <c r="ECT1207"/>
      <c r="ECU1207"/>
      <c r="ECV1207"/>
      <c r="ECW1207"/>
      <c r="ECX1207"/>
      <c r="ECY1207"/>
      <c r="ECZ1207"/>
      <c r="EDA1207"/>
      <c r="EDB1207"/>
      <c r="EDC1207"/>
      <c r="EDD1207"/>
      <c r="EDE1207"/>
      <c r="EDF1207"/>
      <c r="EDG1207"/>
      <c r="EDH1207"/>
      <c r="EDI1207"/>
      <c r="EDJ1207"/>
      <c r="EDK1207"/>
      <c r="EDL1207"/>
      <c r="EDM1207"/>
      <c r="EDN1207"/>
      <c r="EDO1207"/>
      <c r="EDP1207"/>
      <c r="EDQ1207"/>
      <c r="EDR1207"/>
      <c r="EDS1207"/>
      <c r="EDT1207"/>
      <c r="EDU1207"/>
      <c r="EDV1207"/>
      <c r="EDW1207"/>
      <c r="EDX1207"/>
      <c r="EDY1207"/>
      <c r="EDZ1207"/>
      <c r="EEA1207"/>
      <c r="EEB1207"/>
      <c r="EEC1207"/>
      <c r="EED1207"/>
      <c r="EEE1207"/>
      <c r="EEF1207"/>
      <c r="EEG1207"/>
      <c r="EEH1207"/>
      <c r="EEI1207"/>
      <c r="EEJ1207"/>
      <c r="EEK1207"/>
      <c r="EEL1207"/>
      <c r="EEM1207"/>
      <c r="EEN1207"/>
      <c r="EEO1207"/>
      <c r="EEP1207"/>
      <c r="EEQ1207"/>
      <c r="EER1207"/>
      <c r="EES1207"/>
      <c r="EET1207"/>
      <c r="EEU1207"/>
      <c r="EEV1207"/>
      <c r="EEW1207"/>
      <c r="EEX1207"/>
      <c r="EEY1207"/>
      <c r="EEZ1207"/>
      <c r="EFA1207"/>
      <c r="EFB1207"/>
      <c r="EFC1207"/>
      <c r="EFD1207"/>
      <c r="EFE1207"/>
      <c r="EFF1207"/>
      <c r="EFG1207"/>
      <c r="EFH1207"/>
      <c r="EFI1207"/>
      <c r="EFJ1207"/>
      <c r="EFK1207"/>
      <c r="EFL1207"/>
      <c r="EFM1207"/>
      <c r="EFN1207"/>
      <c r="EFO1207"/>
      <c r="EFP1207"/>
      <c r="EFQ1207"/>
      <c r="EFR1207"/>
      <c r="EFS1207"/>
      <c r="EFT1207"/>
      <c r="EFU1207"/>
      <c r="EFV1207"/>
      <c r="EFW1207"/>
      <c r="EFX1207"/>
      <c r="EFY1207"/>
      <c r="EFZ1207"/>
      <c r="EGA1207"/>
      <c r="EGB1207"/>
      <c r="EGC1207"/>
      <c r="EGD1207"/>
      <c r="EGE1207"/>
      <c r="EGF1207"/>
      <c r="EGG1207"/>
      <c r="EGH1207"/>
      <c r="EGI1207"/>
      <c r="EGJ1207"/>
      <c r="EGK1207"/>
      <c r="EGL1207"/>
      <c r="EGM1207"/>
      <c r="EGN1207"/>
      <c r="EGO1207"/>
      <c r="EGP1207"/>
      <c r="EGQ1207"/>
      <c r="EGR1207"/>
      <c r="EGS1207"/>
      <c r="EGT1207"/>
      <c r="EGU1207"/>
      <c r="EGV1207"/>
      <c r="EGW1207"/>
      <c r="EGX1207"/>
      <c r="EGY1207"/>
      <c r="EGZ1207"/>
      <c r="EHA1207"/>
      <c r="EHB1207"/>
      <c r="EHC1207"/>
      <c r="EHD1207"/>
      <c r="EHE1207"/>
      <c r="EHF1207"/>
      <c r="EHG1207"/>
      <c r="EHH1207"/>
      <c r="EHI1207"/>
      <c r="EHJ1207"/>
      <c r="EHK1207"/>
      <c r="EHL1207"/>
      <c r="EHM1207"/>
      <c r="EHN1207"/>
      <c r="EHO1207"/>
      <c r="EHP1207"/>
      <c r="EHQ1207"/>
      <c r="EHR1207"/>
      <c r="EHS1207"/>
      <c r="EHT1207"/>
      <c r="EHU1207"/>
      <c r="EHV1207"/>
      <c r="EHW1207"/>
      <c r="EHX1207"/>
      <c r="EHY1207"/>
      <c r="EHZ1207"/>
      <c r="EIA1207"/>
      <c r="EIB1207"/>
      <c r="EIC1207"/>
      <c r="EID1207"/>
      <c r="EIE1207"/>
      <c r="EIF1207"/>
      <c r="EIG1207"/>
      <c r="EIH1207"/>
      <c r="EII1207"/>
      <c r="EIJ1207"/>
      <c r="EIK1207"/>
      <c r="EIL1207"/>
      <c r="EIM1207"/>
      <c r="EIN1207"/>
      <c r="EIO1207"/>
      <c r="EIP1207"/>
      <c r="EIQ1207"/>
      <c r="EIR1207"/>
      <c r="EIS1207"/>
      <c r="EIT1207"/>
      <c r="EIU1207"/>
      <c r="EIV1207"/>
      <c r="EIW1207"/>
      <c r="EIX1207"/>
      <c r="EIY1207"/>
      <c r="EIZ1207"/>
      <c r="EJA1207"/>
      <c r="EJB1207"/>
      <c r="EJC1207"/>
      <c r="EJD1207"/>
      <c r="EJE1207"/>
      <c r="EJF1207"/>
      <c r="EJG1207"/>
      <c r="EJH1207"/>
      <c r="EJI1207"/>
      <c r="EJJ1207"/>
      <c r="EJK1207"/>
      <c r="EJL1207"/>
      <c r="EJM1207"/>
      <c r="EJN1207"/>
      <c r="EJO1207"/>
      <c r="EJP1207"/>
      <c r="EJQ1207"/>
      <c r="EJR1207"/>
      <c r="EJS1207"/>
      <c r="EJT1207"/>
      <c r="EJU1207"/>
      <c r="EJV1207"/>
      <c r="EJW1207"/>
      <c r="EJX1207"/>
      <c r="EJY1207"/>
      <c r="EJZ1207"/>
      <c r="EKA1207"/>
      <c r="EKB1207"/>
      <c r="EKC1207"/>
      <c r="EKD1207"/>
      <c r="EKE1207"/>
      <c r="EKF1207"/>
      <c r="EKG1207"/>
      <c r="EKH1207"/>
      <c r="EKI1207"/>
      <c r="EKJ1207"/>
      <c r="EKK1207"/>
      <c r="EKL1207"/>
      <c r="EKM1207"/>
      <c r="EKN1207"/>
      <c r="EKO1207"/>
      <c r="EKP1207"/>
      <c r="EKQ1207"/>
      <c r="EKR1207"/>
      <c r="EKS1207"/>
      <c r="EKT1207"/>
      <c r="EKU1207"/>
      <c r="EKV1207"/>
      <c r="EKW1207"/>
      <c r="EKX1207"/>
      <c r="EKY1207"/>
      <c r="EKZ1207"/>
      <c r="ELA1207"/>
      <c r="ELB1207"/>
      <c r="ELC1207"/>
      <c r="ELD1207"/>
      <c r="ELE1207"/>
      <c r="ELF1207"/>
      <c r="ELG1207"/>
      <c r="ELH1207"/>
      <c r="ELI1207"/>
      <c r="ELJ1207"/>
      <c r="ELK1207"/>
      <c r="ELL1207"/>
      <c r="ELM1207"/>
      <c r="ELN1207"/>
      <c r="ELO1207"/>
      <c r="ELP1207"/>
      <c r="ELQ1207"/>
      <c r="ELR1207"/>
      <c r="ELS1207"/>
      <c r="ELT1207"/>
      <c r="ELU1207"/>
      <c r="ELV1207"/>
      <c r="ELW1207"/>
      <c r="ELX1207"/>
      <c r="ELY1207"/>
      <c r="ELZ1207"/>
      <c r="EMA1207"/>
      <c r="EMB1207"/>
      <c r="EMC1207"/>
      <c r="EMD1207"/>
      <c r="EME1207"/>
      <c r="EMF1207"/>
      <c r="EMG1207"/>
      <c r="EMH1207"/>
      <c r="EMI1207"/>
      <c r="EMJ1207"/>
      <c r="EMK1207"/>
      <c r="EML1207"/>
      <c r="EMM1207"/>
      <c r="EMN1207"/>
      <c r="EMO1207"/>
      <c r="EMP1207"/>
      <c r="EMQ1207"/>
      <c r="EMR1207"/>
      <c r="EMS1207"/>
      <c r="EMT1207"/>
      <c r="EMU1207"/>
      <c r="EMV1207"/>
      <c r="EMW1207"/>
      <c r="EMX1207"/>
      <c r="EMY1207"/>
      <c r="EMZ1207"/>
      <c r="ENA1207"/>
      <c r="ENB1207"/>
      <c r="ENC1207"/>
      <c r="END1207"/>
      <c r="ENE1207"/>
      <c r="ENF1207"/>
      <c r="ENG1207"/>
      <c r="ENH1207"/>
      <c r="ENI1207"/>
      <c r="ENJ1207"/>
      <c r="ENK1207"/>
      <c r="ENL1207"/>
      <c r="ENM1207"/>
      <c r="ENN1207"/>
      <c r="ENO1207"/>
      <c r="ENP1207"/>
      <c r="ENQ1207"/>
      <c r="ENR1207"/>
      <c r="ENS1207"/>
      <c r="ENT1207"/>
      <c r="ENU1207"/>
      <c r="ENV1207"/>
      <c r="ENW1207"/>
      <c r="ENX1207"/>
      <c r="ENY1207"/>
      <c r="ENZ1207"/>
      <c r="EOA1207"/>
      <c r="EOB1207"/>
      <c r="EOC1207"/>
      <c r="EOD1207"/>
      <c r="EOE1207"/>
      <c r="EOF1207"/>
      <c r="EOG1207"/>
      <c r="EOH1207"/>
      <c r="EOI1207"/>
      <c r="EOJ1207"/>
      <c r="EOK1207"/>
      <c r="EOL1207"/>
      <c r="EOM1207"/>
      <c r="EON1207"/>
      <c r="EOO1207"/>
      <c r="EOP1207"/>
      <c r="EOQ1207"/>
      <c r="EOR1207"/>
      <c r="EOS1207"/>
      <c r="EOT1207"/>
      <c r="EOU1207"/>
      <c r="EOV1207"/>
      <c r="EOW1207"/>
      <c r="EOX1207"/>
      <c r="EOY1207"/>
      <c r="EOZ1207"/>
      <c r="EPA1207"/>
      <c r="EPB1207"/>
      <c r="EPC1207"/>
      <c r="EPD1207"/>
      <c r="EPE1207"/>
      <c r="EPF1207"/>
      <c r="EPG1207"/>
      <c r="EPH1207"/>
      <c r="EPI1207"/>
      <c r="EPJ1207"/>
      <c r="EPK1207"/>
      <c r="EPL1207"/>
      <c r="EPM1207"/>
      <c r="EPN1207"/>
      <c r="EPO1207"/>
      <c r="EPP1207"/>
      <c r="EPQ1207"/>
      <c r="EPR1207"/>
      <c r="EPS1207"/>
      <c r="EPT1207"/>
      <c r="EPU1207"/>
      <c r="EPV1207"/>
      <c r="EPW1207"/>
      <c r="EPX1207"/>
      <c r="EPY1207"/>
      <c r="EPZ1207"/>
      <c r="EQA1207"/>
      <c r="EQB1207"/>
      <c r="EQC1207"/>
      <c r="EQD1207"/>
      <c r="EQE1207"/>
      <c r="EQF1207"/>
      <c r="EQG1207"/>
      <c r="EQH1207"/>
      <c r="EQI1207"/>
      <c r="EQJ1207"/>
      <c r="EQK1207"/>
      <c r="EQL1207"/>
      <c r="EQM1207"/>
      <c r="EQN1207"/>
      <c r="EQO1207"/>
      <c r="EQP1207"/>
      <c r="EQQ1207"/>
      <c r="EQR1207"/>
      <c r="EQS1207"/>
      <c r="EQT1207"/>
      <c r="EQU1207"/>
      <c r="EQV1207"/>
      <c r="EQW1207"/>
      <c r="EQX1207"/>
      <c r="EQY1207"/>
      <c r="EQZ1207"/>
      <c r="ERA1207"/>
      <c r="ERB1207"/>
      <c r="ERC1207"/>
      <c r="ERD1207"/>
      <c r="ERE1207"/>
      <c r="ERF1207"/>
      <c r="ERG1207"/>
      <c r="ERH1207"/>
      <c r="ERI1207"/>
      <c r="ERJ1207"/>
      <c r="ERK1207"/>
      <c r="ERL1207"/>
      <c r="ERM1207"/>
      <c r="ERN1207"/>
      <c r="ERO1207"/>
      <c r="ERP1207"/>
      <c r="ERQ1207"/>
      <c r="ERR1207"/>
      <c r="ERS1207"/>
      <c r="ERT1207"/>
      <c r="ERU1207"/>
      <c r="ERV1207"/>
      <c r="ERW1207"/>
      <c r="ERX1207"/>
      <c r="ERY1207"/>
      <c r="ERZ1207"/>
      <c r="ESA1207"/>
      <c r="ESB1207"/>
      <c r="ESC1207"/>
      <c r="ESD1207"/>
      <c r="ESE1207"/>
      <c r="ESF1207"/>
      <c r="ESG1207"/>
      <c r="ESH1207"/>
      <c r="ESI1207"/>
      <c r="ESJ1207"/>
      <c r="ESK1207"/>
      <c r="ESL1207"/>
      <c r="ESM1207"/>
      <c r="ESN1207"/>
      <c r="ESO1207"/>
      <c r="ESP1207"/>
      <c r="ESQ1207"/>
      <c r="ESR1207"/>
      <c r="ESS1207"/>
      <c r="EST1207"/>
      <c r="ESU1207"/>
      <c r="ESV1207"/>
      <c r="ESW1207"/>
      <c r="ESX1207"/>
      <c r="ESY1207"/>
      <c r="ESZ1207"/>
      <c r="ETA1207"/>
      <c r="ETB1207"/>
      <c r="ETC1207"/>
      <c r="ETD1207"/>
      <c r="ETE1207"/>
      <c r="ETF1207"/>
      <c r="ETG1207"/>
      <c r="ETH1207"/>
      <c r="ETI1207"/>
      <c r="ETJ1207"/>
      <c r="ETK1207"/>
      <c r="ETL1207"/>
      <c r="ETM1207"/>
      <c r="ETN1207"/>
      <c r="ETO1207"/>
      <c r="ETP1207"/>
      <c r="ETQ1207"/>
      <c r="ETR1207"/>
      <c r="ETS1207"/>
      <c r="ETT1207"/>
      <c r="ETU1207"/>
      <c r="ETV1207"/>
      <c r="ETW1207"/>
      <c r="ETX1207"/>
      <c r="ETY1207"/>
      <c r="ETZ1207"/>
      <c r="EUA1207"/>
      <c r="EUB1207"/>
      <c r="EUC1207"/>
      <c r="EUD1207"/>
      <c r="EUE1207"/>
      <c r="EUF1207"/>
      <c r="EUG1207"/>
      <c r="EUH1207"/>
      <c r="EUI1207"/>
      <c r="EUJ1207"/>
      <c r="EUK1207"/>
      <c r="EUL1207"/>
      <c r="EUM1207"/>
      <c r="EUN1207"/>
      <c r="EUO1207"/>
      <c r="EUP1207"/>
      <c r="EUQ1207"/>
      <c r="EUR1207"/>
      <c r="EUS1207"/>
      <c r="EUT1207"/>
      <c r="EUU1207"/>
      <c r="EUV1207"/>
      <c r="EUW1207"/>
      <c r="EUX1207"/>
      <c r="EUY1207"/>
      <c r="EUZ1207"/>
      <c r="EVA1207"/>
      <c r="EVB1207"/>
      <c r="EVC1207"/>
      <c r="EVD1207"/>
      <c r="EVE1207"/>
      <c r="EVF1207"/>
      <c r="EVG1207"/>
      <c r="EVH1207"/>
      <c r="EVI1207"/>
      <c r="EVJ1207"/>
      <c r="EVK1207"/>
      <c r="EVL1207"/>
      <c r="EVM1207"/>
      <c r="EVN1207"/>
      <c r="EVO1207"/>
      <c r="EVP1207"/>
      <c r="EVQ1207"/>
      <c r="EVR1207"/>
      <c r="EVS1207"/>
      <c r="EVT1207"/>
      <c r="EVU1207"/>
      <c r="EVV1207"/>
      <c r="EVW1207"/>
      <c r="EVX1207"/>
      <c r="EVY1207"/>
      <c r="EVZ1207"/>
      <c r="EWA1207"/>
      <c r="EWB1207"/>
      <c r="EWC1207"/>
      <c r="EWD1207"/>
      <c r="EWE1207"/>
      <c r="EWF1207"/>
      <c r="EWG1207"/>
      <c r="EWH1207"/>
      <c r="EWI1207"/>
      <c r="EWJ1207"/>
      <c r="EWK1207"/>
      <c r="EWL1207"/>
      <c r="EWM1207"/>
      <c r="EWN1207"/>
      <c r="EWO1207"/>
      <c r="EWP1207"/>
      <c r="EWQ1207"/>
      <c r="EWR1207"/>
      <c r="EWS1207"/>
      <c r="EWT1207"/>
      <c r="EWU1207"/>
      <c r="EWV1207"/>
      <c r="EWW1207"/>
      <c r="EWX1207"/>
      <c r="EWY1207"/>
      <c r="EWZ1207"/>
      <c r="EXA1207"/>
      <c r="EXB1207"/>
      <c r="EXC1207"/>
      <c r="EXD1207"/>
      <c r="EXE1207"/>
      <c r="EXF1207"/>
      <c r="EXG1207"/>
      <c r="EXH1207"/>
      <c r="EXI1207"/>
      <c r="EXJ1207"/>
      <c r="EXK1207"/>
      <c r="EXL1207"/>
      <c r="EXM1207"/>
      <c r="EXN1207"/>
      <c r="EXO1207"/>
      <c r="EXP1207"/>
      <c r="EXQ1207"/>
      <c r="EXR1207"/>
      <c r="EXS1207"/>
      <c r="EXT1207"/>
      <c r="EXU1207"/>
      <c r="EXV1207"/>
      <c r="EXW1207"/>
      <c r="EXX1207"/>
      <c r="EXY1207"/>
      <c r="EXZ1207"/>
      <c r="EYA1207"/>
      <c r="EYB1207"/>
      <c r="EYC1207"/>
      <c r="EYD1207"/>
      <c r="EYE1207"/>
      <c r="EYF1207"/>
      <c r="EYG1207"/>
      <c r="EYH1207"/>
      <c r="EYI1207"/>
      <c r="EYJ1207"/>
      <c r="EYK1207"/>
      <c r="EYL1207"/>
      <c r="EYM1207"/>
      <c r="EYN1207"/>
      <c r="EYO1207"/>
      <c r="EYP1207"/>
      <c r="EYQ1207"/>
      <c r="EYR1207"/>
      <c r="EYS1207"/>
      <c r="EYT1207"/>
      <c r="EYU1207"/>
      <c r="EYV1207"/>
      <c r="EYW1207"/>
      <c r="EYX1207"/>
      <c r="EYY1207"/>
      <c r="EYZ1207"/>
      <c r="EZA1207"/>
      <c r="EZB1207"/>
      <c r="EZC1207"/>
      <c r="EZD1207"/>
      <c r="EZE1207"/>
      <c r="EZF1207"/>
      <c r="EZG1207"/>
      <c r="EZH1207"/>
      <c r="EZI1207"/>
      <c r="EZJ1207"/>
      <c r="EZK1207"/>
      <c r="EZL1207"/>
      <c r="EZM1207"/>
      <c r="EZN1207"/>
      <c r="EZO1207"/>
      <c r="EZP1207"/>
      <c r="EZQ1207"/>
      <c r="EZR1207"/>
      <c r="EZS1207"/>
      <c r="EZT1207"/>
      <c r="EZU1207"/>
      <c r="EZV1207"/>
      <c r="EZW1207"/>
      <c r="EZX1207"/>
      <c r="EZY1207"/>
      <c r="EZZ1207"/>
      <c r="FAA1207"/>
      <c r="FAB1207"/>
      <c r="FAC1207"/>
      <c r="FAD1207"/>
      <c r="FAE1207"/>
      <c r="FAF1207"/>
      <c r="FAG1207"/>
      <c r="FAH1207"/>
      <c r="FAI1207"/>
      <c r="FAJ1207"/>
      <c r="FAK1207"/>
      <c r="FAL1207"/>
      <c r="FAM1207"/>
      <c r="FAN1207"/>
      <c r="FAO1207"/>
      <c r="FAP1207"/>
      <c r="FAQ1207"/>
      <c r="FAR1207"/>
      <c r="FAS1207"/>
      <c r="FAT1207"/>
      <c r="FAU1207"/>
      <c r="FAV1207"/>
      <c r="FAW1207"/>
      <c r="FAX1207"/>
      <c r="FAY1207"/>
      <c r="FAZ1207"/>
      <c r="FBA1207"/>
      <c r="FBB1207"/>
      <c r="FBC1207"/>
      <c r="FBD1207"/>
      <c r="FBE1207"/>
      <c r="FBF1207"/>
      <c r="FBG1207"/>
      <c r="FBH1207"/>
      <c r="FBI1207"/>
      <c r="FBJ1207"/>
      <c r="FBK1207"/>
      <c r="FBL1207"/>
      <c r="FBM1207"/>
      <c r="FBN1207"/>
      <c r="FBO1207"/>
      <c r="FBP1207"/>
      <c r="FBQ1207"/>
      <c r="FBR1207"/>
      <c r="FBS1207"/>
      <c r="FBT1207"/>
      <c r="FBU1207"/>
      <c r="FBV1207"/>
      <c r="FBW1207"/>
      <c r="FBX1207"/>
      <c r="FBY1207"/>
      <c r="FBZ1207"/>
      <c r="FCA1207"/>
      <c r="FCB1207"/>
      <c r="FCC1207"/>
      <c r="FCD1207"/>
      <c r="FCE1207"/>
      <c r="FCF1207"/>
      <c r="FCG1207"/>
      <c r="FCH1207"/>
      <c r="FCI1207"/>
      <c r="FCJ1207"/>
      <c r="FCK1207"/>
      <c r="FCL1207"/>
      <c r="FCM1207"/>
      <c r="FCN1207"/>
      <c r="FCO1207"/>
      <c r="FCP1207"/>
      <c r="FCQ1207"/>
      <c r="FCR1207"/>
      <c r="FCS1207"/>
      <c r="FCT1207"/>
      <c r="FCU1207"/>
      <c r="FCV1207"/>
      <c r="FCW1207"/>
      <c r="FCX1207"/>
      <c r="FCY1207"/>
      <c r="FCZ1207"/>
      <c r="FDA1207"/>
      <c r="FDB1207"/>
      <c r="FDC1207"/>
      <c r="FDD1207"/>
      <c r="FDE1207"/>
      <c r="FDF1207"/>
      <c r="FDG1207"/>
      <c r="FDH1207"/>
      <c r="FDI1207"/>
      <c r="FDJ1207"/>
      <c r="FDK1207"/>
      <c r="FDL1207"/>
      <c r="FDM1207"/>
      <c r="FDN1207"/>
      <c r="FDO1207"/>
      <c r="FDP1207"/>
      <c r="FDQ1207"/>
      <c r="FDR1207"/>
      <c r="FDS1207"/>
      <c r="FDT1207"/>
      <c r="FDU1207"/>
      <c r="FDV1207"/>
      <c r="FDW1207"/>
      <c r="FDX1207"/>
      <c r="FDY1207"/>
      <c r="FDZ1207"/>
      <c r="FEA1207"/>
      <c r="FEB1207"/>
      <c r="FEC1207"/>
      <c r="FED1207"/>
      <c r="FEE1207"/>
      <c r="FEF1207"/>
      <c r="FEG1207"/>
      <c r="FEH1207"/>
      <c r="FEI1207"/>
      <c r="FEJ1207"/>
      <c r="FEK1207"/>
      <c r="FEL1207"/>
      <c r="FEM1207"/>
      <c r="FEN1207"/>
      <c r="FEO1207"/>
      <c r="FEP1207"/>
      <c r="FEQ1207"/>
      <c r="FER1207"/>
      <c r="FES1207"/>
      <c r="FET1207"/>
      <c r="FEU1207"/>
      <c r="FEV1207"/>
      <c r="FEW1207"/>
      <c r="FEX1207"/>
      <c r="FEY1207"/>
      <c r="FEZ1207"/>
      <c r="FFA1207"/>
      <c r="FFB1207"/>
      <c r="FFC1207"/>
      <c r="FFD1207"/>
      <c r="FFE1207"/>
      <c r="FFF1207"/>
      <c r="FFG1207"/>
      <c r="FFH1207"/>
      <c r="FFI1207"/>
      <c r="FFJ1207"/>
      <c r="FFK1207"/>
      <c r="FFL1207"/>
      <c r="FFM1207"/>
      <c r="FFN1207"/>
      <c r="FFO1207"/>
      <c r="FFP1207"/>
      <c r="FFQ1207"/>
      <c r="FFR1207"/>
      <c r="FFS1207"/>
      <c r="FFT1207"/>
      <c r="FFU1207"/>
      <c r="FFV1207"/>
      <c r="FFW1207"/>
      <c r="FFX1207"/>
      <c r="FFY1207"/>
      <c r="FFZ1207"/>
      <c r="FGA1207"/>
      <c r="FGB1207"/>
      <c r="FGC1207"/>
      <c r="FGD1207"/>
      <c r="FGE1207"/>
      <c r="FGF1207"/>
      <c r="FGG1207"/>
      <c r="FGH1207"/>
      <c r="FGI1207"/>
      <c r="FGJ1207"/>
      <c r="FGK1207"/>
      <c r="FGL1207"/>
      <c r="FGM1207"/>
      <c r="FGN1207"/>
      <c r="FGO1207"/>
      <c r="FGP1207"/>
      <c r="FGQ1207"/>
      <c r="FGR1207"/>
      <c r="FGS1207"/>
      <c r="FGT1207"/>
      <c r="FGU1207"/>
      <c r="FGV1207"/>
      <c r="FGW1207"/>
      <c r="FGX1207"/>
      <c r="FGY1207"/>
      <c r="FGZ1207"/>
      <c r="FHA1207"/>
      <c r="FHB1207"/>
      <c r="FHC1207"/>
      <c r="FHD1207"/>
      <c r="FHE1207"/>
      <c r="FHF1207"/>
      <c r="FHG1207"/>
      <c r="FHH1207"/>
      <c r="FHI1207"/>
      <c r="FHJ1207"/>
      <c r="FHK1207"/>
      <c r="FHL1207"/>
      <c r="FHM1207"/>
      <c r="FHN1207"/>
      <c r="FHO1207"/>
      <c r="FHP1207"/>
      <c r="FHQ1207"/>
      <c r="FHR1207"/>
      <c r="FHS1207"/>
      <c r="FHT1207"/>
      <c r="FHU1207"/>
      <c r="FHV1207"/>
      <c r="FHW1207"/>
      <c r="FHX1207"/>
      <c r="FHY1207"/>
      <c r="FHZ1207"/>
      <c r="FIA1207"/>
      <c r="FIB1207"/>
      <c r="FIC1207"/>
      <c r="FID1207"/>
      <c r="FIE1207"/>
      <c r="FIF1207"/>
      <c r="FIG1207"/>
      <c r="FIH1207"/>
      <c r="FII1207"/>
      <c r="FIJ1207"/>
      <c r="FIK1207"/>
      <c r="FIL1207"/>
      <c r="FIM1207"/>
      <c r="FIN1207"/>
      <c r="FIO1207"/>
      <c r="FIP1207"/>
      <c r="FIQ1207"/>
      <c r="FIR1207"/>
      <c r="FIS1207"/>
      <c r="FIT1207"/>
      <c r="FIU1207"/>
      <c r="FIV1207"/>
      <c r="FIW1207"/>
      <c r="FIX1207"/>
      <c r="FIY1207"/>
      <c r="FIZ1207"/>
      <c r="FJA1207"/>
      <c r="FJB1207"/>
      <c r="FJC1207"/>
      <c r="FJD1207"/>
      <c r="FJE1207"/>
      <c r="FJF1207"/>
      <c r="FJG1207"/>
      <c r="FJH1207"/>
      <c r="FJI1207"/>
      <c r="FJJ1207"/>
      <c r="FJK1207"/>
      <c r="FJL1207"/>
      <c r="FJM1207"/>
      <c r="FJN1207"/>
      <c r="FJO1207"/>
      <c r="FJP1207"/>
      <c r="FJQ1207"/>
      <c r="FJR1207"/>
      <c r="FJS1207"/>
      <c r="FJT1207"/>
      <c r="FJU1207"/>
      <c r="FJV1207"/>
      <c r="FJW1207"/>
      <c r="FJX1207"/>
      <c r="FJY1207"/>
      <c r="FJZ1207"/>
      <c r="FKA1207"/>
      <c r="FKB1207"/>
      <c r="FKC1207"/>
      <c r="FKD1207"/>
      <c r="FKE1207"/>
      <c r="FKF1207"/>
      <c r="FKG1207"/>
      <c r="FKH1207"/>
      <c r="FKI1207"/>
      <c r="FKJ1207"/>
      <c r="FKK1207"/>
      <c r="FKL1207"/>
      <c r="FKM1207"/>
      <c r="FKN1207"/>
      <c r="FKO1207"/>
      <c r="FKP1207"/>
      <c r="FKQ1207"/>
      <c r="FKR1207"/>
      <c r="FKS1207"/>
      <c r="FKT1207"/>
      <c r="FKU1207"/>
      <c r="FKV1207"/>
      <c r="FKW1207"/>
      <c r="FKX1207"/>
      <c r="FKY1207"/>
      <c r="FKZ1207"/>
      <c r="FLA1207"/>
      <c r="FLB1207"/>
      <c r="FLC1207"/>
      <c r="FLD1207"/>
      <c r="FLE1207"/>
      <c r="FLF1207"/>
      <c r="FLG1207"/>
      <c r="FLH1207"/>
      <c r="FLI1207"/>
      <c r="FLJ1207"/>
      <c r="FLK1207"/>
      <c r="FLL1207"/>
      <c r="FLM1207"/>
      <c r="FLN1207"/>
      <c r="FLO1207"/>
      <c r="FLP1207"/>
      <c r="FLQ1207"/>
      <c r="FLR1207"/>
      <c r="FLS1207"/>
      <c r="FLT1207"/>
      <c r="FLU1207"/>
      <c r="FLV1207"/>
      <c r="FLW1207"/>
      <c r="FLX1207"/>
      <c r="FLY1207"/>
      <c r="FLZ1207"/>
      <c r="FMA1207"/>
      <c r="FMB1207"/>
      <c r="FMC1207"/>
      <c r="FMD1207"/>
      <c r="FME1207"/>
      <c r="FMF1207"/>
      <c r="FMG1207"/>
      <c r="FMH1207"/>
      <c r="FMI1207"/>
      <c r="FMJ1207"/>
      <c r="FMK1207"/>
      <c r="FML1207"/>
      <c r="FMM1207"/>
      <c r="FMN1207"/>
      <c r="FMO1207"/>
      <c r="FMP1207"/>
      <c r="FMQ1207"/>
      <c r="FMR1207"/>
      <c r="FMS1207"/>
      <c r="FMT1207"/>
      <c r="FMU1207"/>
      <c r="FMV1207"/>
      <c r="FMW1207"/>
      <c r="FMX1207"/>
      <c r="FMY1207"/>
      <c r="FMZ1207"/>
      <c r="FNA1207"/>
      <c r="FNB1207"/>
      <c r="FNC1207"/>
      <c r="FND1207"/>
      <c r="FNE1207"/>
      <c r="FNF1207"/>
      <c r="FNG1207"/>
      <c r="FNH1207"/>
      <c r="FNI1207"/>
      <c r="FNJ1207"/>
      <c r="FNK1207"/>
      <c r="FNL1207"/>
      <c r="FNM1207"/>
      <c r="FNN1207"/>
      <c r="FNO1207"/>
      <c r="FNP1207"/>
      <c r="FNQ1207"/>
      <c r="FNR1207"/>
      <c r="FNS1207"/>
      <c r="FNT1207"/>
      <c r="FNU1207"/>
      <c r="FNV1207"/>
      <c r="FNW1207"/>
      <c r="FNX1207"/>
      <c r="FNY1207"/>
      <c r="FNZ1207"/>
      <c r="FOA1207"/>
      <c r="FOB1207"/>
      <c r="FOC1207"/>
      <c r="FOD1207"/>
      <c r="FOE1207"/>
      <c r="FOF1207"/>
      <c r="FOG1207"/>
      <c r="FOH1207"/>
      <c r="FOI1207"/>
      <c r="FOJ1207"/>
      <c r="FOK1207"/>
      <c r="FOL1207"/>
      <c r="FOM1207"/>
      <c r="FON1207"/>
      <c r="FOO1207"/>
      <c r="FOP1207"/>
      <c r="FOQ1207"/>
      <c r="FOR1207"/>
      <c r="FOS1207"/>
      <c r="FOT1207"/>
      <c r="FOU1207"/>
      <c r="FOV1207"/>
      <c r="FOW1207"/>
      <c r="FOX1207"/>
      <c r="FOY1207"/>
      <c r="FOZ1207"/>
      <c r="FPA1207"/>
      <c r="FPB1207"/>
      <c r="FPC1207"/>
      <c r="FPD1207"/>
      <c r="FPE1207"/>
      <c r="FPF1207"/>
      <c r="FPG1207"/>
      <c r="FPH1207"/>
      <c r="FPI1207"/>
      <c r="FPJ1207"/>
      <c r="FPK1207"/>
      <c r="FPL1207"/>
      <c r="FPM1207"/>
      <c r="FPN1207"/>
      <c r="FPO1207"/>
      <c r="FPP1207"/>
      <c r="FPQ1207"/>
      <c r="FPR1207"/>
      <c r="FPS1207"/>
      <c r="FPT1207"/>
      <c r="FPU1207"/>
      <c r="FPV1207"/>
      <c r="FPW1207"/>
      <c r="FPX1207"/>
      <c r="FPY1207"/>
      <c r="FPZ1207"/>
      <c r="FQA1207"/>
      <c r="FQB1207"/>
      <c r="FQC1207"/>
      <c r="FQD1207"/>
      <c r="FQE1207"/>
      <c r="FQF1207"/>
      <c r="FQG1207"/>
      <c r="FQH1207"/>
      <c r="FQI1207"/>
      <c r="FQJ1207"/>
      <c r="FQK1207"/>
      <c r="FQL1207"/>
      <c r="FQM1207"/>
      <c r="FQN1207"/>
      <c r="FQO1207"/>
      <c r="FQP1207"/>
      <c r="FQQ1207"/>
      <c r="FQR1207"/>
      <c r="FQS1207"/>
      <c r="FQT1207"/>
      <c r="FQU1207"/>
      <c r="FQV1207"/>
      <c r="FQW1207"/>
      <c r="FQX1207"/>
      <c r="FQY1207"/>
      <c r="FQZ1207"/>
      <c r="FRA1207"/>
      <c r="FRB1207"/>
      <c r="FRC1207"/>
      <c r="FRD1207"/>
      <c r="FRE1207"/>
      <c r="FRF1207"/>
      <c r="FRG1207"/>
      <c r="FRH1207"/>
      <c r="FRI1207"/>
      <c r="FRJ1207"/>
      <c r="FRK1207"/>
      <c r="FRL1207"/>
      <c r="FRM1207"/>
      <c r="FRN1207"/>
      <c r="FRO1207"/>
      <c r="FRP1207"/>
      <c r="FRQ1207"/>
      <c r="FRR1207"/>
      <c r="FRS1207"/>
      <c r="FRT1207"/>
      <c r="FRU1207"/>
      <c r="FRV1207"/>
      <c r="FRW1207"/>
      <c r="FRX1207"/>
      <c r="FRY1207"/>
      <c r="FRZ1207"/>
      <c r="FSA1207"/>
      <c r="FSB1207"/>
      <c r="FSC1207"/>
      <c r="FSD1207"/>
      <c r="FSE1207"/>
      <c r="FSF1207"/>
      <c r="FSG1207"/>
      <c r="FSH1207"/>
      <c r="FSI1207"/>
      <c r="FSJ1207"/>
      <c r="FSK1207"/>
      <c r="FSL1207"/>
      <c r="FSM1207"/>
      <c r="FSN1207"/>
      <c r="FSO1207"/>
      <c r="FSP1207"/>
      <c r="FSQ1207"/>
      <c r="FSR1207"/>
      <c r="FSS1207"/>
      <c r="FST1207"/>
      <c r="FSU1207"/>
      <c r="FSV1207"/>
      <c r="FSW1207"/>
      <c r="FSX1207"/>
      <c r="FSY1207"/>
      <c r="FSZ1207"/>
      <c r="FTA1207"/>
      <c r="FTB1207"/>
      <c r="FTC1207"/>
      <c r="FTD1207"/>
      <c r="FTE1207"/>
      <c r="FTF1207"/>
      <c r="FTG1207"/>
      <c r="FTH1207"/>
      <c r="FTI1207"/>
      <c r="FTJ1207"/>
      <c r="FTK1207"/>
      <c r="FTL1207"/>
      <c r="FTM1207"/>
      <c r="FTN1207"/>
      <c r="FTO1207"/>
      <c r="FTP1207"/>
      <c r="FTQ1207"/>
      <c r="FTR1207"/>
      <c r="FTS1207"/>
      <c r="FTT1207"/>
      <c r="FTU1207"/>
      <c r="FTV1207"/>
      <c r="FTW1207"/>
      <c r="FTX1207"/>
      <c r="FTY1207"/>
      <c r="FTZ1207"/>
      <c r="FUA1207"/>
      <c r="FUB1207"/>
      <c r="FUC1207"/>
      <c r="FUD1207"/>
      <c r="FUE1207"/>
      <c r="FUF1207"/>
      <c r="FUG1207"/>
      <c r="FUH1207"/>
      <c r="FUI1207"/>
      <c r="FUJ1207"/>
      <c r="FUK1207"/>
      <c r="FUL1207"/>
      <c r="FUM1207"/>
      <c r="FUN1207"/>
      <c r="FUO1207"/>
      <c r="FUP1207"/>
      <c r="FUQ1207"/>
      <c r="FUR1207"/>
      <c r="FUS1207"/>
      <c r="FUT1207"/>
      <c r="FUU1207"/>
      <c r="FUV1207"/>
      <c r="FUW1207"/>
      <c r="FUX1207"/>
      <c r="FUY1207"/>
      <c r="FUZ1207"/>
      <c r="FVA1207"/>
      <c r="FVB1207"/>
      <c r="FVC1207"/>
      <c r="FVD1207"/>
      <c r="FVE1207"/>
      <c r="FVF1207"/>
      <c r="FVG1207"/>
      <c r="FVH1207"/>
      <c r="FVI1207"/>
      <c r="FVJ1207"/>
      <c r="FVK1207"/>
      <c r="FVL1207"/>
      <c r="FVM1207"/>
      <c r="FVN1207"/>
      <c r="FVO1207"/>
      <c r="FVP1207"/>
      <c r="FVQ1207"/>
      <c r="FVR1207"/>
      <c r="FVS1207"/>
      <c r="FVT1207"/>
      <c r="FVU1207"/>
      <c r="FVV1207"/>
      <c r="FVW1207"/>
      <c r="FVX1207"/>
      <c r="FVY1207"/>
      <c r="FVZ1207"/>
      <c r="FWA1207"/>
      <c r="FWB1207"/>
      <c r="FWC1207"/>
      <c r="FWD1207"/>
      <c r="FWE1207"/>
      <c r="FWF1207"/>
      <c r="FWG1207"/>
      <c r="FWH1207"/>
      <c r="FWI1207"/>
      <c r="FWJ1207"/>
      <c r="FWK1207"/>
      <c r="FWL1207"/>
      <c r="FWM1207"/>
      <c r="FWN1207"/>
      <c r="FWO1207"/>
      <c r="FWP1207"/>
      <c r="FWQ1207"/>
      <c r="FWR1207"/>
      <c r="FWS1207"/>
      <c r="FWT1207"/>
      <c r="FWU1207"/>
      <c r="FWV1207"/>
      <c r="FWW1207"/>
      <c r="FWX1207"/>
      <c r="FWY1207"/>
      <c r="FWZ1207"/>
      <c r="FXA1207"/>
      <c r="FXB1207"/>
      <c r="FXC1207"/>
      <c r="FXD1207"/>
      <c r="FXE1207"/>
      <c r="FXF1207"/>
      <c r="FXG1207"/>
      <c r="FXH1207"/>
      <c r="FXI1207"/>
      <c r="FXJ1207"/>
      <c r="FXK1207"/>
      <c r="FXL1207"/>
      <c r="FXM1207"/>
      <c r="FXN1207"/>
      <c r="FXO1207"/>
      <c r="FXP1207"/>
      <c r="FXQ1207"/>
      <c r="FXR1207"/>
      <c r="FXS1207"/>
      <c r="FXT1207"/>
      <c r="FXU1207"/>
      <c r="FXV1207"/>
      <c r="FXW1207"/>
      <c r="FXX1207"/>
      <c r="FXY1207"/>
      <c r="FXZ1207"/>
      <c r="FYA1207"/>
      <c r="FYB1207"/>
      <c r="FYC1207"/>
      <c r="FYD1207"/>
      <c r="FYE1207"/>
      <c r="FYF1207"/>
      <c r="FYG1207"/>
      <c r="FYH1207"/>
      <c r="FYI1207"/>
      <c r="FYJ1207"/>
      <c r="FYK1207"/>
      <c r="FYL1207"/>
      <c r="FYM1207"/>
      <c r="FYN1207"/>
      <c r="FYO1207"/>
      <c r="FYP1207"/>
      <c r="FYQ1207"/>
      <c r="FYR1207"/>
      <c r="FYS1207"/>
      <c r="FYT1207"/>
      <c r="FYU1207"/>
      <c r="FYV1207"/>
      <c r="FYW1207"/>
      <c r="FYX1207"/>
      <c r="FYY1207"/>
      <c r="FYZ1207"/>
      <c r="FZA1207"/>
      <c r="FZB1207"/>
      <c r="FZC1207"/>
      <c r="FZD1207"/>
      <c r="FZE1207"/>
      <c r="FZF1207"/>
      <c r="FZG1207"/>
      <c r="FZH1207"/>
      <c r="FZI1207"/>
      <c r="FZJ1207"/>
      <c r="FZK1207"/>
      <c r="FZL1207"/>
      <c r="FZM1207"/>
      <c r="FZN1207"/>
      <c r="FZO1207"/>
      <c r="FZP1207"/>
      <c r="FZQ1207"/>
      <c r="FZR1207"/>
      <c r="FZS1207"/>
      <c r="FZT1207"/>
      <c r="FZU1207"/>
      <c r="FZV1207"/>
      <c r="FZW1207"/>
      <c r="FZX1207"/>
      <c r="FZY1207"/>
      <c r="FZZ1207"/>
      <c r="GAA1207"/>
      <c r="GAB1207"/>
      <c r="GAC1207"/>
      <c r="GAD1207"/>
      <c r="GAE1207"/>
      <c r="GAF1207"/>
      <c r="GAG1207"/>
      <c r="GAH1207"/>
      <c r="GAI1207"/>
      <c r="GAJ1207"/>
      <c r="GAK1207"/>
      <c r="GAL1207"/>
      <c r="GAM1207"/>
      <c r="GAN1207"/>
      <c r="GAO1207"/>
      <c r="GAP1207"/>
      <c r="GAQ1207"/>
      <c r="GAR1207"/>
      <c r="GAS1207"/>
      <c r="GAT1207"/>
      <c r="GAU1207"/>
      <c r="GAV1207"/>
      <c r="GAW1207"/>
      <c r="GAX1207"/>
      <c r="GAY1207"/>
      <c r="GAZ1207"/>
      <c r="GBA1207"/>
      <c r="GBB1207"/>
      <c r="GBC1207"/>
      <c r="GBD1207"/>
      <c r="GBE1207"/>
      <c r="GBF1207"/>
      <c r="GBG1207"/>
      <c r="GBH1207"/>
      <c r="GBI1207"/>
      <c r="GBJ1207"/>
      <c r="GBK1207"/>
      <c r="GBL1207"/>
      <c r="GBM1207"/>
      <c r="GBN1207"/>
      <c r="GBO1207"/>
      <c r="GBP1207"/>
      <c r="GBQ1207"/>
      <c r="GBR1207"/>
      <c r="GBS1207"/>
      <c r="GBT1207"/>
      <c r="GBU1207"/>
      <c r="GBV1207"/>
      <c r="GBW1207"/>
      <c r="GBX1207"/>
      <c r="GBY1207"/>
      <c r="GBZ1207"/>
      <c r="GCA1207"/>
      <c r="GCB1207"/>
      <c r="GCC1207"/>
      <c r="GCD1207"/>
      <c r="GCE1207"/>
      <c r="GCF1207"/>
      <c r="GCG1207"/>
      <c r="GCH1207"/>
      <c r="GCI1207"/>
      <c r="GCJ1207"/>
      <c r="GCK1207"/>
      <c r="GCL1207"/>
      <c r="GCM1207"/>
      <c r="GCN1207"/>
      <c r="GCO1207"/>
      <c r="GCP1207"/>
      <c r="GCQ1207"/>
      <c r="GCR1207"/>
      <c r="GCS1207"/>
      <c r="GCT1207"/>
      <c r="GCU1207"/>
      <c r="GCV1207"/>
      <c r="GCW1207"/>
      <c r="GCX1207"/>
      <c r="GCY1207"/>
      <c r="GCZ1207"/>
      <c r="GDA1207"/>
      <c r="GDB1207"/>
      <c r="GDC1207"/>
      <c r="GDD1207"/>
      <c r="GDE1207"/>
      <c r="GDF1207"/>
      <c r="GDG1207"/>
      <c r="GDH1207"/>
      <c r="GDI1207"/>
      <c r="GDJ1207"/>
      <c r="GDK1207"/>
      <c r="GDL1207"/>
      <c r="GDM1207"/>
      <c r="GDN1207"/>
      <c r="GDO1207"/>
      <c r="GDP1207"/>
      <c r="GDQ1207"/>
      <c r="GDR1207"/>
      <c r="GDS1207"/>
      <c r="GDT1207"/>
      <c r="GDU1207"/>
      <c r="GDV1207"/>
      <c r="GDW1207"/>
      <c r="GDX1207"/>
      <c r="GDY1207"/>
      <c r="GDZ1207"/>
      <c r="GEA1207"/>
      <c r="GEB1207"/>
      <c r="GEC1207"/>
      <c r="GED1207"/>
      <c r="GEE1207"/>
      <c r="GEF1207"/>
      <c r="GEG1207"/>
      <c r="GEH1207"/>
      <c r="GEI1207"/>
      <c r="GEJ1207"/>
      <c r="GEK1207"/>
      <c r="GEL1207"/>
      <c r="GEM1207"/>
      <c r="GEN1207"/>
      <c r="GEO1207"/>
      <c r="GEP1207"/>
      <c r="GEQ1207"/>
      <c r="GER1207"/>
      <c r="GES1207"/>
      <c r="GET1207"/>
      <c r="GEU1207"/>
      <c r="GEV1207"/>
      <c r="GEW1207"/>
      <c r="GEX1207"/>
      <c r="GEY1207"/>
      <c r="GEZ1207"/>
      <c r="GFA1207"/>
      <c r="GFB1207"/>
      <c r="GFC1207"/>
      <c r="GFD1207"/>
      <c r="GFE1207"/>
      <c r="GFF1207"/>
      <c r="GFG1207"/>
      <c r="GFH1207"/>
      <c r="GFI1207"/>
      <c r="GFJ1207"/>
      <c r="GFK1207"/>
      <c r="GFL1207"/>
      <c r="GFM1207"/>
      <c r="GFN1207"/>
      <c r="GFO1207"/>
      <c r="GFP1207"/>
      <c r="GFQ1207"/>
      <c r="GFR1207"/>
      <c r="GFS1207"/>
      <c r="GFT1207"/>
      <c r="GFU1207"/>
      <c r="GFV1207"/>
      <c r="GFW1207"/>
      <c r="GFX1207"/>
      <c r="GFY1207"/>
      <c r="GFZ1207"/>
      <c r="GGA1207"/>
      <c r="GGB1207"/>
      <c r="GGC1207"/>
      <c r="GGD1207"/>
      <c r="GGE1207"/>
      <c r="GGF1207"/>
      <c r="GGG1207"/>
      <c r="GGH1207"/>
      <c r="GGI1207"/>
      <c r="GGJ1207"/>
      <c r="GGK1207"/>
      <c r="GGL1207"/>
      <c r="GGM1207"/>
      <c r="GGN1207"/>
      <c r="GGO1207"/>
      <c r="GGP1207"/>
      <c r="GGQ1207"/>
      <c r="GGR1207"/>
      <c r="GGS1207"/>
      <c r="GGT1207"/>
      <c r="GGU1207"/>
      <c r="GGV1207"/>
      <c r="GGW1207"/>
      <c r="GGX1207"/>
      <c r="GGY1207"/>
      <c r="GGZ1207"/>
      <c r="GHA1207"/>
      <c r="GHB1207"/>
      <c r="GHC1207"/>
      <c r="GHD1207"/>
      <c r="GHE1207"/>
      <c r="GHF1207"/>
      <c r="GHG1207"/>
      <c r="GHH1207"/>
      <c r="GHI1207"/>
      <c r="GHJ1207"/>
      <c r="GHK1207"/>
      <c r="GHL1207"/>
      <c r="GHM1207"/>
      <c r="GHN1207"/>
      <c r="GHO1207"/>
      <c r="GHP1207"/>
      <c r="GHQ1207"/>
      <c r="GHR1207"/>
      <c r="GHS1207"/>
      <c r="GHT1207"/>
      <c r="GHU1207"/>
      <c r="GHV1207"/>
      <c r="GHW1207"/>
      <c r="GHX1207"/>
      <c r="GHY1207"/>
      <c r="GHZ1207"/>
      <c r="GIA1207"/>
      <c r="GIB1207"/>
      <c r="GIC1207"/>
      <c r="GID1207"/>
      <c r="GIE1207"/>
      <c r="GIF1207"/>
      <c r="GIG1207"/>
      <c r="GIH1207"/>
      <c r="GII1207"/>
      <c r="GIJ1207"/>
      <c r="GIK1207"/>
      <c r="GIL1207"/>
      <c r="GIM1207"/>
      <c r="GIN1207"/>
      <c r="GIO1207"/>
      <c r="GIP1207"/>
      <c r="GIQ1207"/>
      <c r="GIR1207"/>
      <c r="GIS1207"/>
      <c r="GIT1207"/>
      <c r="GIU1207"/>
      <c r="GIV1207"/>
      <c r="GIW1207"/>
      <c r="GIX1207"/>
      <c r="GIY1207"/>
      <c r="GIZ1207"/>
      <c r="GJA1207"/>
      <c r="GJB1207"/>
      <c r="GJC1207"/>
      <c r="GJD1207"/>
      <c r="GJE1207"/>
      <c r="GJF1207"/>
      <c r="GJG1207"/>
      <c r="GJH1207"/>
      <c r="GJI1207"/>
      <c r="GJJ1207"/>
      <c r="GJK1207"/>
      <c r="GJL1207"/>
      <c r="GJM1207"/>
      <c r="GJN1207"/>
      <c r="GJO1207"/>
      <c r="GJP1207"/>
      <c r="GJQ1207"/>
      <c r="GJR1207"/>
      <c r="GJS1207"/>
      <c r="GJT1207"/>
      <c r="GJU1207"/>
      <c r="GJV1207"/>
      <c r="GJW1207"/>
      <c r="GJX1207"/>
      <c r="GJY1207"/>
      <c r="GJZ1207"/>
      <c r="GKA1207"/>
      <c r="GKB1207"/>
      <c r="GKC1207"/>
      <c r="GKD1207"/>
      <c r="GKE1207"/>
      <c r="GKF1207"/>
      <c r="GKG1207"/>
      <c r="GKH1207"/>
      <c r="GKI1207"/>
      <c r="GKJ1207"/>
      <c r="GKK1207"/>
      <c r="GKL1207"/>
      <c r="GKM1207"/>
      <c r="GKN1207"/>
      <c r="GKO1207"/>
      <c r="GKP1207"/>
      <c r="GKQ1207"/>
      <c r="GKR1207"/>
      <c r="GKS1207"/>
      <c r="GKT1207"/>
      <c r="GKU1207"/>
      <c r="GKV1207"/>
      <c r="GKW1207"/>
      <c r="GKX1207"/>
      <c r="GKY1207"/>
      <c r="GKZ1207"/>
      <c r="GLA1207"/>
      <c r="GLB1207"/>
      <c r="GLC1207"/>
      <c r="GLD1207"/>
      <c r="GLE1207"/>
      <c r="GLF1207"/>
      <c r="GLG1207"/>
      <c r="GLH1207"/>
      <c r="GLI1207"/>
      <c r="GLJ1207"/>
      <c r="GLK1207"/>
      <c r="GLL1207"/>
      <c r="GLM1207"/>
      <c r="GLN1207"/>
      <c r="GLO1207"/>
      <c r="GLP1207"/>
      <c r="GLQ1207"/>
      <c r="GLR1207"/>
      <c r="GLS1207"/>
      <c r="GLT1207"/>
      <c r="GLU1207"/>
      <c r="GLV1207"/>
      <c r="GLW1207"/>
      <c r="GLX1207"/>
      <c r="GLY1207"/>
      <c r="GLZ1207"/>
      <c r="GMA1207"/>
      <c r="GMB1207"/>
      <c r="GMC1207"/>
      <c r="GMD1207"/>
      <c r="GME1207"/>
      <c r="GMF1207"/>
      <c r="GMG1207"/>
      <c r="GMH1207"/>
      <c r="GMI1207"/>
      <c r="GMJ1207"/>
      <c r="GMK1207"/>
      <c r="GML1207"/>
      <c r="GMM1207"/>
      <c r="GMN1207"/>
      <c r="GMO1207"/>
      <c r="GMP1207"/>
      <c r="GMQ1207"/>
      <c r="GMR1207"/>
      <c r="GMS1207"/>
      <c r="GMT1207"/>
      <c r="GMU1207"/>
      <c r="GMV1207"/>
      <c r="GMW1207"/>
      <c r="GMX1207"/>
      <c r="GMY1207"/>
      <c r="GMZ1207"/>
      <c r="GNA1207"/>
      <c r="GNB1207"/>
      <c r="GNC1207"/>
      <c r="GND1207"/>
      <c r="GNE1207"/>
      <c r="GNF1207"/>
      <c r="GNG1207"/>
      <c r="GNH1207"/>
      <c r="GNI1207"/>
      <c r="GNJ1207"/>
      <c r="GNK1207"/>
      <c r="GNL1207"/>
      <c r="GNM1207"/>
      <c r="GNN1207"/>
      <c r="GNO1207"/>
      <c r="GNP1207"/>
      <c r="GNQ1207"/>
      <c r="GNR1207"/>
      <c r="GNS1207"/>
      <c r="GNT1207"/>
      <c r="GNU1207"/>
      <c r="GNV1207"/>
      <c r="GNW1207"/>
      <c r="GNX1207"/>
      <c r="GNY1207"/>
      <c r="GNZ1207"/>
      <c r="GOA1207"/>
      <c r="GOB1207"/>
      <c r="GOC1207"/>
      <c r="GOD1207"/>
      <c r="GOE1207"/>
      <c r="GOF1207"/>
      <c r="GOG1207"/>
      <c r="GOH1207"/>
      <c r="GOI1207"/>
      <c r="GOJ1207"/>
      <c r="GOK1207"/>
      <c r="GOL1207"/>
      <c r="GOM1207"/>
      <c r="GON1207"/>
      <c r="GOO1207"/>
      <c r="GOP1207"/>
      <c r="GOQ1207"/>
      <c r="GOR1207"/>
      <c r="GOS1207"/>
      <c r="GOT1207"/>
      <c r="GOU1207"/>
      <c r="GOV1207"/>
      <c r="GOW1207"/>
      <c r="GOX1207"/>
      <c r="GOY1207"/>
      <c r="GOZ1207"/>
      <c r="GPA1207"/>
      <c r="GPB1207"/>
      <c r="GPC1207"/>
      <c r="GPD1207"/>
      <c r="GPE1207"/>
      <c r="GPF1207"/>
      <c r="GPG1207"/>
      <c r="GPH1207"/>
      <c r="GPI1207"/>
      <c r="GPJ1207"/>
      <c r="GPK1207"/>
      <c r="GPL1207"/>
      <c r="GPM1207"/>
      <c r="GPN1207"/>
      <c r="GPO1207"/>
      <c r="GPP1207"/>
      <c r="GPQ1207"/>
      <c r="GPR1207"/>
      <c r="GPS1207"/>
      <c r="GPT1207"/>
      <c r="GPU1207"/>
      <c r="GPV1207"/>
      <c r="GPW1207"/>
      <c r="GPX1207"/>
      <c r="GPY1207"/>
      <c r="GPZ1207"/>
      <c r="GQA1207"/>
      <c r="GQB1207"/>
      <c r="GQC1207"/>
      <c r="GQD1207"/>
      <c r="GQE1207"/>
      <c r="GQF1207"/>
      <c r="GQG1207"/>
      <c r="GQH1207"/>
      <c r="GQI1207"/>
      <c r="GQJ1207"/>
      <c r="GQK1207"/>
      <c r="GQL1207"/>
      <c r="GQM1207"/>
      <c r="GQN1207"/>
      <c r="GQO1207"/>
      <c r="GQP1207"/>
      <c r="GQQ1207"/>
      <c r="GQR1207"/>
      <c r="GQS1207"/>
      <c r="GQT1207"/>
      <c r="GQU1207"/>
      <c r="GQV1207"/>
      <c r="GQW1207"/>
      <c r="GQX1207"/>
      <c r="GQY1207"/>
      <c r="GQZ1207"/>
      <c r="GRA1207"/>
      <c r="GRB1207"/>
      <c r="GRC1207"/>
      <c r="GRD1207"/>
      <c r="GRE1207"/>
      <c r="GRF1207"/>
      <c r="GRG1207"/>
      <c r="GRH1207"/>
      <c r="GRI1207"/>
      <c r="GRJ1207"/>
      <c r="GRK1207"/>
      <c r="GRL1207"/>
      <c r="GRM1207"/>
      <c r="GRN1207"/>
      <c r="GRO1207"/>
      <c r="GRP1207"/>
      <c r="GRQ1207"/>
      <c r="GRR1207"/>
      <c r="GRS1207"/>
      <c r="GRT1207"/>
      <c r="GRU1207"/>
      <c r="GRV1207"/>
      <c r="GRW1207"/>
      <c r="GRX1207"/>
      <c r="GRY1207"/>
      <c r="GRZ1207"/>
      <c r="GSA1207"/>
      <c r="GSB1207"/>
      <c r="GSC1207"/>
      <c r="GSD1207"/>
      <c r="GSE1207"/>
      <c r="GSF1207"/>
      <c r="GSG1207"/>
      <c r="GSH1207"/>
      <c r="GSI1207"/>
      <c r="GSJ1207"/>
      <c r="GSK1207"/>
      <c r="GSL1207"/>
      <c r="GSM1207"/>
      <c r="GSN1207"/>
      <c r="GSO1207"/>
      <c r="GSP1207"/>
      <c r="GSQ1207"/>
      <c r="GSR1207"/>
      <c r="GSS1207"/>
      <c r="GST1207"/>
      <c r="GSU1207"/>
      <c r="GSV1207"/>
      <c r="GSW1207"/>
      <c r="GSX1207"/>
      <c r="GSY1207"/>
      <c r="GSZ1207"/>
      <c r="GTA1207"/>
      <c r="GTB1207"/>
      <c r="GTC1207"/>
      <c r="GTD1207"/>
      <c r="GTE1207"/>
      <c r="GTF1207"/>
      <c r="GTG1207"/>
      <c r="GTH1207"/>
      <c r="GTI1207"/>
      <c r="GTJ1207"/>
      <c r="GTK1207"/>
      <c r="GTL1207"/>
      <c r="GTM1207"/>
      <c r="GTN1207"/>
      <c r="GTO1207"/>
      <c r="GTP1207"/>
      <c r="GTQ1207"/>
      <c r="GTR1207"/>
      <c r="GTS1207"/>
      <c r="GTT1207"/>
      <c r="GTU1207"/>
      <c r="GTV1207"/>
      <c r="GTW1207"/>
      <c r="GTX1207"/>
      <c r="GTY1207"/>
      <c r="GTZ1207"/>
      <c r="GUA1207"/>
      <c r="GUB1207"/>
      <c r="GUC1207"/>
      <c r="GUD1207"/>
      <c r="GUE1207"/>
      <c r="GUF1207"/>
      <c r="GUG1207"/>
      <c r="GUH1207"/>
      <c r="GUI1207"/>
      <c r="GUJ1207"/>
      <c r="GUK1207"/>
      <c r="GUL1207"/>
      <c r="GUM1207"/>
      <c r="GUN1207"/>
      <c r="GUO1207"/>
      <c r="GUP1207"/>
      <c r="GUQ1207"/>
      <c r="GUR1207"/>
      <c r="GUS1207"/>
      <c r="GUT1207"/>
      <c r="GUU1207"/>
      <c r="GUV1207"/>
      <c r="GUW1207"/>
      <c r="GUX1207"/>
      <c r="GUY1207"/>
      <c r="GUZ1207"/>
      <c r="GVA1207"/>
      <c r="GVB1207"/>
      <c r="GVC1207"/>
      <c r="GVD1207"/>
      <c r="GVE1207"/>
      <c r="GVF1207"/>
      <c r="GVG1207"/>
      <c r="GVH1207"/>
      <c r="GVI1207"/>
      <c r="GVJ1207"/>
      <c r="GVK1207"/>
      <c r="GVL1207"/>
      <c r="GVM1207"/>
      <c r="GVN1207"/>
      <c r="GVO1207"/>
      <c r="GVP1207"/>
      <c r="GVQ1207"/>
      <c r="GVR1207"/>
      <c r="GVS1207"/>
      <c r="GVT1207"/>
      <c r="GVU1207"/>
      <c r="GVV1207"/>
      <c r="GVW1207"/>
      <c r="GVX1207"/>
      <c r="GVY1207"/>
      <c r="GVZ1207"/>
      <c r="GWA1207"/>
      <c r="GWB1207"/>
      <c r="GWC1207"/>
      <c r="GWD1207"/>
      <c r="GWE1207"/>
      <c r="GWF1207"/>
      <c r="GWG1207"/>
      <c r="GWH1207"/>
      <c r="GWI1207"/>
      <c r="GWJ1207"/>
      <c r="GWK1207"/>
      <c r="GWL1207"/>
      <c r="GWM1207"/>
      <c r="GWN1207"/>
      <c r="GWO1207"/>
      <c r="GWP1207"/>
      <c r="GWQ1207"/>
      <c r="GWR1207"/>
      <c r="GWS1207"/>
      <c r="GWT1207"/>
      <c r="GWU1207"/>
      <c r="GWV1207"/>
      <c r="GWW1207"/>
      <c r="GWX1207"/>
      <c r="GWY1207"/>
      <c r="GWZ1207"/>
      <c r="GXA1207"/>
      <c r="GXB1207"/>
      <c r="GXC1207"/>
      <c r="GXD1207"/>
      <c r="GXE1207"/>
      <c r="GXF1207"/>
      <c r="GXG1207"/>
      <c r="GXH1207"/>
      <c r="GXI1207"/>
      <c r="GXJ1207"/>
      <c r="GXK1207"/>
      <c r="GXL1207"/>
      <c r="GXM1207"/>
      <c r="GXN1207"/>
      <c r="GXO1207"/>
      <c r="GXP1207"/>
      <c r="GXQ1207"/>
      <c r="GXR1207"/>
      <c r="GXS1207"/>
      <c r="GXT1207"/>
      <c r="GXU1207"/>
      <c r="GXV1207"/>
      <c r="GXW1207"/>
      <c r="GXX1207"/>
      <c r="GXY1207"/>
      <c r="GXZ1207"/>
      <c r="GYA1207"/>
      <c r="GYB1207"/>
      <c r="GYC1207"/>
      <c r="GYD1207"/>
      <c r="GYE1207"/>
      <c r="GYF1207"/>
      <c r="GYG1207"/>
      <c r="GYH1207"/>
      <c r="GYI1207"/>
      <c r="GYJ1207"/>
      <c r="GYK1207"/>
      <c r="GYL1207"/>
      <c r="GYM1207"/>
      <c r="GYN1207"/>
      <c r="GYO1207"/>
      <c r="GYP1207"/>
      <c r="GYQ1207"/>
      <c r="GYR1207"/>
      <c r="GYS1207"/>
      <c r="GYT1207"/>
      <c r="GYU1207"/>
      <c r="GYV1207"/>
      <c r="GYW1207"/>
      <c r="GYX1207"/>
      <c r="GYY1207"/>
      <c r="GYZ1207"/>
      <c r="GZA1207"/>
      <c r="GZB1207"/>
      <c r="GZC1207"/>
      <c r="GZD1207"/>
      <c r="GZE1207"/>
      <c r="GZF1207"/>
      <c r="GZG1207"/>
      <c r="GZH1207"/>
      <c r="GZI1207"/>
      <c r="GZJ1207"/>
      <c r="GZK1207"/>
      <c r="GZL1207"/>
      <c r="GZM1207"/>
      <c r="GZN1207"/>
      <c r="GZO1207"/>
      <c r="GZP1207"/>
      <c r="GZQ1207"/>
      <c r="GZR1207"/>
      <c r="GZS1207"/>
      <c r="GZT1207"/>
      <c r="GZU1207"/>
      <c r="GZV1207"/>
      <c r="GZW1207"/>
      <c r="GZX1207"/>
      <c r="GZY1207"/>
      <c r="GZZ1207"/>
      <c r="HAA1207"/>
      <c r="HAB1207"/>
      <c r="HAC1207"/>
      <c r="HAD1207"/>
      <c r="HAE1207"/>
      <c r="HAF1207"/>
      <c r="HAG1207"/>
      <c r="HAH1207"/>
      <c r="HAI1207"/>
      <c r="HAJ1207"/>
      <c r="HAK1207"/>
      <c r="HAL1207"/>
      <c r="HAM1207"/>
      <c r="HAN1207"/>
      <c r="HAO1207"/>
      <c r="HAP1207"/>
      <c r="HAQ1207"/>
      <c r="HAR1207"/>
      <c r="HAS1207"/>
      <c r="HAT1207"/>
      <c r="HAU1207"/>
      <c r="HAV1207"/>
      <c r="HAW1207"/>
      <c r="HAX1207"/>
      <c r="HAY1207"/>
      <c r="HAZ1207"/>
      <c r="HBA1207"/>
      <c r="HBB1207"/>
      <c r="HBC1207"/>
      <c r="HBD1207"/>
      <c r="HBE1207"/>
      <c r="HBF1207"/>
      <c r="HBG1207"/>
      <c r="HBH1207"/>
      <c r="HBI1207"/>
      <c r="HBJ1207"/>
      <c r="HBK1207"/>
      <c r="HBL1207"/>
      <c r="HBM1207"/>
      <c r="HBN1207"/>
      <c r="HBO1207"/>
      <c r="HBP1207"/>
      <c r="HBQ1207"/>
      <c r="HBR1207"/>
      <c r="HBS1207"/>
      <c r="HBT1207"/>
      <c r="HBU1207"/>
      <c r="HBV1207"/>
      <c r="HBW1207"/>
      <c r="HBX1207"/>
      <c r="HBY1207"/>
      <c r="HBZ1207"/>
      <c r="HCA1207"/>
      <c r="HCB1207"/>
      <c r="HCC1207"/>
      <c r="HCD1207"/>
      <c r="HCE1207"/>
      <c r="HCF1207"/>
      <c r="HCG1207"/>
      <c r="HCH1207"/>
      <c r="HCI1207"/>
      <c r="HCJ1207"/>
      <c r="HCK1207"/>
      <c r="HCL1207"/>
      <c r="HCM1207"/>
      <c r="HCN1207"/>
      <c r="HCO1207"/>
      <c r="HCP1207"/>
      <c r="HCQ1207"/>
      <c r="HCR1207"/>
      <c r="HCS1207"/>
      <c r="HCT1207"/>
      <c r="HCU1207"/>
      <c r="HCV1207"/>
      <c r="HCW1207"/>
      <c r="HCX1207"/>
      <c r="HCY1207"/>
      <c r="HCZ1207"/>
      <c r="HDA1207"/>
      <c r="HDB1207"/>
      <c r="HDC1207"/>
      <c r="HDD1207"/>
      <c r="HDE1207"/>
      <c r="HDF1207"/>
      <c r="HDG1207"/>
      <c r="HDH1207"/>
      <c r="HDI1207"/>
      <c r="HDJ1207"/>
      <c r="HDK1207"/>
      <c r="HDL1207"/>
      <c r="HDM1207"/>
      <c r="HDN1207"/>
      <c r="HDO1207"/>
      <c r="HDP1207"/>
      <c r="HDQ1207"/>
      <c r="HDR1207"/>
      <c r="HDS1207"/>
      <c r="HDT1207"/>
      <c r="HDU1207"/>
      <c r="HDV1207"/>
      <c r="HDW1207"/>
      <c r="HDX1207"/>
      <c r="HDY1207"/>
      <c r="HDZ1207"/>
      <c r="HEA1207"/>
      <c r="HEB1207"/>
      <c r="HEC1207"/>
      <c r="HED1207"/>
      <c r="HEE1207"/>
      <c r="HEF1207"/>
      <c r="HEG1207"/>
      <c r="HEH1207"/>
      <c r="HEI1207"/>
      <c r="HEJ1207"/>
      <c r="HEK1207"/>
      <c r="HEL1207"/>
      <c r="HEM1207"/>
      <c r="HEN1207"/>
      <c r="HEO1207"/>
      <c r="HEP1207"/>
      <c r="HEQ1207"/>
      <c r="HER1207"/>
      <c r="HES1207"/>
      <c r="HET1207"/>
      <c r="HEU1207"/>
      <c r="HEV1207"/>
      <c r="HEW1207"/>
      <c r="HEX1207"/>
      <c r="HEY1207"/>
      <c r="HEZ1207"/>
      <c r="HFA1207"/>
      <c r="HFB1207"/>
      <c r="HFC1207"/>
      <c r="HFD1207"/>
      <c r="HFE1207"/>
      <c r="HFF1207"/>
      <c r="HFG1207"/>
      <c r="HFH1207"/>
      <c r="HFI1207"/>
      <c r="HFJ1207"/>
      <c r="HFK1207"/>
      <c r="HFL1207"/>
      <c r="HFM1207"/>
      <c r="HFN1207"/>
      <c r="HFO1207"/>
      <c r="HFP1207"/>
      <c r="HFQ1207"/>
      <c r="HFR1207"/>
      <c r="HFS1207"/>
      <c r="HFT1207"/>
      <c r="HFU1207"/>
      <c r="HFV1207"/>
      <c r="HFW1207"/>
      <c r="HFX1207"/>
      <c r="HFY1207"/>
      <c r="HFZ1207"/>
      <c r="HGA1207"/>
      <c r="HGB1207"/>
      <c r="HGC1207"/>
      <c r="HGD1207"/>
      <c r="HGE1207"/>
      <c r="HGF1207"/>
      <c r="HGG1207"/>
      <c r="HGH1207"/>
      <c r="HGI1207"/>
      <c r="HGJ1207"/>
      <c r="HGK1207"/>
      <c r="HGL1207"/>
      <c r="HGM1207"/>
      <c r="HGN1207"/>
      <c r="HGO1207"/>
      <c r="HGP1207"/>
      <c r="HGQ1207"/>
      <c r="HGR1207"/>
      <c r="HGS1207"/>
      <c r="HGT1207"/>
      <c r="HGU1207"/>
      <c r="HGV1207"/>
      <c r="HGW1207"/>
      <c r="HGX1207"/>
      <c r="HGY1207"/>
      <c r="HGZ1207"/>
      <c r="HHA1207"/>
      <c r="HHB1207"/>
      <c r="HHC1207"/>
      <c r="HHD1207"/>
      <c r="HHE1207"/>
      <c r="HHF1207"/>
      <c r="HHG1207"/>
      <c r="HHH1207"/>
      <c r="HHI1207"/>
      <c r="HHJ1207"/>
      <c r="HHK1207"/>
      <c r="HHL1207"/>
      <c r="HHM1207"/>
      <c r="HHN1207"/>
      <c r="HHO1207"/>
      <c r="HHP1207"/>
      <c r="HHQ1207"/>
      <c r="HHR1207"/>
      <c r="HHS1207"/>
      <c r="HHT1207"/>
      <c r="HHU1207"/>
      <c r="HHV1207"/>
      <c r="HHW1207"/>
      <c r="HHX1207"/>
      <c r="HHY1207"/>
      <c r="HHZ1207"/>
      <c r="HIA1207"/>
      <c r="HIB1207"/>
      <c r="HIC1207"/>
      <c r="HID1207"/>
      <c r="HIE1207"/>
      <c r="HIF1207"/>
      <c r="HIG1207"/>
      <c r="HIH1207"/>
      <c r="HII1207"/>
      <c r="HIJ1207"/>
      <c r="HIK1207"/>
      <c r="HIL1207"/>
      <c r="HIM1207"/>
      <c r="HIN1207"/>
      <c r="HIO1207"/>
      <c r="HIP1207"/>
      <c r="HIQ1207"/>
      <c r="HIR1207"/>
      <c r="HIS1207"/>
      <c r="HIT1207"/>
      <c r="HIU1207"/>
      <c r="HIV1207"/>
      <c r="HIW1207"/>
      <c r="HIX1207"/>
      <c r="HIY1207"/>
      <c r="HIZ1207"/>
      <c r="HJA1207"/>
      <c r="HJB1207"/>
      <c r="HJC1207"/>
      <c r="HJD1207"/>
      <c r="HJE1207"/>
      <c r="HJF1207"/>
      <c r="HJG1207"/>
      <c r="HJH1207"/>
      <c r="HJI1207"/>
      <c r="HJJ1207"/>
      <c r="HJK1207"/>
      <c r="HJL1207"/>
      <c r="HJM1207"/>
      <c r="HJN1207"/>
      <c r="HJO1207"/>
      <c r="HJP1207"/>
      <c r="HJQ1207"/>
      <c r="HJR1207"/>
      <c r="HJS1207"/>
      <c r="HJT1207"/>
      <c r="HJU1207"/>
      <c r="HJV1207"/>
      <c r="HJW1207"/>
      <c r="HJX1207"/>
      <c r="HJY1207"/>
      <c r="HJZ1207"/>
      <c r="HKA1207"/>
      <c r="HKB1207"/>
      <c r="HKC1207"/>
      <c r="HKD1207"/>
      <c r="HKE1207"/>
      <c r="HKF1207"/>
      <c r="HKG1207"/>
      <c r="HKH1207"/>
      <c r="HKI1207"/>
      <c r="HKJ1207"/>
      <c r="HKK1207"/>
      <c r="HKL1207"/>
      <c r="HKM1207"/>
      <c r="HKN1207"/>
      <c r="HKO1207"/>
      <c r="HKP1207"/>
      <c r="HKQ1207"/>
      <c r="HKR1207"/>
      <c r="HKS1207"/>
      <c r="HKT1207"/>
      <c r="HKU1207"/>
      <c r="HKV1207"/>
      <c r="HKW1207"/>
      <c r="HKX1207"/>
      <c r="HKY1207"/>
      <c r="HKZ1207"/>
      <c r="HLA1207"/>
      <c r="HLB1207"/>
      <c r="HLC1207"/>
      <c r="HLD1207"/>
      <c r="HLE1207"/>
      <c r="HLF1207"/>
      <c r="HLG1207"/>
      <c r="HLH1207"/>
      <c r="HLI1207"/>
      <c r="HLJ1207"/>
      <c r="HLK1207"/>
      <c r="HLL1207"/>
      <c r="HLM1207"/>
      <c r="HLN1207"/>
      <c r="HLO1207"/>
      <c r="HLP1207"/>
      <c r="HLQ1207"/>
      <c r="HLR1207"/>
      <c r="HLS1207"/>
      <c r="HLT1207"/>
      <c r="HLU1207"/>
      <c r="HLV1207"/>
      <c r="HLW1207"/>
      <c r="HLX1207"/>
      <c r="HLY1207"/>
      <c r="HLZ1207"/>
      <c r="HMA1207"/>
      <c r="HMB1207"/>
      <c r="HMC1207"/>
      <c r="HMD1207"/>
      <c r="HME1207"/>
      <c r="HMF1207"/>
      <c r="HMG1207"/>
      <c r="HMH1207"/>
      <c r="HMI1207"/>
      <c r="HMJ1207"/>
      <c r="HMK1207"/>
      <c r="HML1207"/>
      <c r="HMM1207"/>
      <c r="HMN1207"/>
      <c r="HMO1207"/>
      <c r="HMP1207"/>
      <c r="HMQ1207"/>
      <c r="HMR1207"/>
      <c r="HMS1207"/>
      <c r="HMT1207"/>
      <c r="HMU1207"/>
      <c r="HMV1207"/>
      <c r="HMW1207"/>
      <c r="HMX1207"/>
      <c r="HMY1207"/>
      <c r="HMZ1207"/>
      <c r="HNA1207"/>
      <c r="HNB1207"/>
      <c r="HNC1207"/>
      <c r="HND1207"/>
      <c r="HNE1207"/>
      <c r="HNF1207"/>
      <c r="HNG1207"/>
      <c r="HNH1207"/>
      <c r="HNI1207"/>
      <c r="HNJ1207"/>
      <c r="HNK1207"/>
      <c r="HNL1207"/>
      <c r="HNM1207"/>
      <c r="HNN1207"/>
      <c r="HNO1207"/>
      <c r="HNP1207"/>
      <c r="HNQ1207"/>
      <c r="HNR1207"/>
      <c r="HNS1207"/>
      <c r="HNT1207"/>
      <c r="HNU1207"/>
      <c r="HNV1207"/>
      <c r="HNW1207"/>
      <c r="HNX1207"/>
      <c r="HNY1207"/>
      <c r="HNZ1207"/>
      <c r="HOA1207"/>
      <c r="HOB1207"/>
      <c r="HOC1207"/>
      <c r="HOD1207"/>
      <c r="HOE1207"/>
      <c r="HOF1207"/>
      <c r="HOG1207"/>
      <c r="HOH1207"/>
      <c r="HOI1207"/>
      <c r="HOJ1207"/>
      <c r="HOK1207"/>
      <c r="HOL1207"/>
      <c r="HOM1207"/>
      <c r="HON1207"/>
      <c r="HOO1207"/>
      <c r="HOP1207"/>
      <c r="HOQ1207"/>
      <c r="HOR1207"/>
      <c r="HOS1207"/>
      <c r="HOT1207"/>
      <c r="HOU1207"/>
      <c r="HOV1207"/>
      <c r="HOW1207"/>
      <c r="HOX1207"/>
      <c r="HOY1207"/>
      <c r="HOZ1207"/>
      <c r="HPA1207"/>
      <c r="HPB1207"/>
      <c r="HPC1207"/>
      <c r="HPD1207"/>
      <c r="HPE1207"/>
      <c r="HPF1207"/>
      <c r="HPG1207"/>
      <c r="HPH1207"/>
      <c r="HPI1207"/>
      <c r="HPJ1207"/>
      <c r="HPK1207"/>
      <c r="HPL1207"/>
      <c r="HPM1207"/>
      <c r="HPN1207"/>
      <c r="HPO1207"/>
      <c r="HPP1207"/>
      <c r="HPQ1207"/>
      <c r="HPR1207"/>
      <c r="HPS1207"/>
      <c r="HPT1207"/>
      <c r="HPU1207"/>
      <c r="HPV1207"/>
      <c r="HPW1207"/>
      <c r="HPX1207"/>
      <c r="HPY1207"/>
      <c r="HPZ1207"/>
      <c r="HQA1207"/>
      <c r="HQB1207"/>
      <c r="HQC1207"/>
      <c r="HQD1207"/>
      <c r="HQE1207"/>
      <c r="HQF1207"/>
      <c r="HQG1207"/>
      <c r="HQH1207"/>
      <c r="HQI1207"/>
      <c r="HQJ1207"/>
      <c r="HQK1207"/>
      <c r="HQL1207"/>
      <c r="HQM1207"/>
      <c r="HQN1207"/>
      <c r="HQO1207"/>
      <c r="HQP1207"/>
      <c r="HQQ1207"/>
      <c r="HQR1207"/>
      <c r="HQS1207"/>
      <c r="HQT1207"/>
      <c r="HQU1207"/>
      <c r="HQV1207"/>
      <c r="HQW1207"/>
      <c r="HQX1207"/>
      <c r="HQY1207"/>
      <c r="HQZ1207"/>
      <c r="HRA1207"/>
      <c r="HRB1207"/>
      <c r="HRC1207"/>
      <c r="HRD1207"/>
      <c r="HRE1207"/>
      <c r="HRF1207"/>
      <c r="HRG1207"/>
      <c r="HRH1207"/>
      <c r="HRI1207"/>
      <c r="HRJ1207"/>
      <c r="HRK1207"/>
      <c r="HRL1207"/>
      <c r="HRM1207"/>
      <c r="HRN1207"/>
      <c r="HRO1207"/>
      <c r="HRP1207"/>
      <c r="HRQ1207"/>
      <c r="HRR1207"/>
      <c r="HRS1207"/>
      <c r="HRT1207"/>
      <c r="HRU1207"/>
      <c r="HRV1207"/>
      <c r="HRW1207"/>
      <c r="HRX1207"/>
      <c r="HRY1207"/>
      <c r="HRZ1207"/>
      <c r="HSA1207"/>
      <c r="HSB1207"/>
      <c r="HSC1207"/>
      <c r="HSD1207"/>
      <c r="HSE1207"/>
      <c r="HSF1207"/>
      <c r="HSG1207"/>
      <c r="HSH1207"/>
      <c r="HSI1207"/>
      <c r="HSJ1207"/>
      <c r="HSK1207"/>
      <c r="HSL1207"/>
      <c r="HSM1207"/>
      <c r="HSN1207"/>
      <c r="HSO1207"/>
      <c r="HSP1207"/>
      <c r="HSQ1207"/>
      <c r="HSR1207"/>
      <c r="HSS1207"/>
      <c r="HST1207"/>
      <c r="HSU1207"/>
      <c r="HSV1207"/>
      <c r="HSW1207"/>
      <c r="HSX1207"/>
      <c r="HSY1207"/>
      <c r="HSZ1207"/>
      <c r="HTA1207"/>
      <c r="HTB1207"/>
      <c r="HTC1207"/>
      <c r="HTD1207"/>
      <c r="HTE1207"/>
      <c r="HTF1207"/>
      <c r="HTG1207"/>
      <c r="HTH1207"/>
      <c r="HTI1207"/>
      <c r="HTJ1207"/>
      <c r="HTK1207"/>
      <c r="HTL1207"/>
      <c r="HTM1207"/>
      <c r="HTN1207"/>
      <c r="HTO1207"/>
      <c r="HTP1207"/>
      <c r="HTQ1207"/>
      <c r="HTR1207"/>
      <c r="HTS1207"/>
      <c r="HTT1207"/>
      <c r="HTU1207"/>
      <c r="HTV1207"/>
      <c r="HTW1207"/>
      <c r="HTX1207"/>
      <c r="HTY1207"/>
      <c r="HTZ1207"/>
      <c r="HUA1207"/>
      <c r="HUB1207"/>
      <c r="HUC1207"/>
      <c r="HUD1207"/>
      <c r="HUE1207"/>
      <c r="HUF1207"/>
      <c r="HUG1207"/>
      <c r="HUH1207"/>
      <c r="HUI1207"/>
      <c r="HUJ1207"/>
      <c r="HUK1207"/>
      <c r="HUL1207"/>
      <c r="HUM1207"/>
      <c r="HUN1207"/>
      <c r="HUO1207"/>
      <c r="HUP1207"/>
      <c r="HUQ1207"/>
      <c r="HUR1207"/>
      <c r="HUS1207"/>
      <c r="HUT1207"/>
      <c r="HUU1207"/>
      <c r="HUV1207"/>
      <c r="HUW1207"/>
      <c r="HUX1207"/>
      <c r="HUY1207"/>
      <c r="HUZ1207"/>
      <c r="HVA1207"/>
      <c r="HVB1207"/>
      <c r="HVC1207"/>
      <c r="HVD1207"/>
      <c r="HVE1207"/>
      <c r="HVF1207"/>
      <c r="HVG1207"/>
      <c r="HVH1207"/>
      <c r="HVI1207"/>
      <c r="HVJ1207"/>
      <c r="HVK1207"/>
      <c r="HVL1207"/>
      <c r="HVM1207"/>
      <c r="HVN1207"/>
      <c r="HVO1207"/>
      <c r="HVP1207"/>
      <c r="HVQ1207"/>
      <c r="HVR1207"/>
      <c r="HVS1207"/>
      <c r="HVT1207"/>
      <c r="HVU1207"/>
      <c r="HVV1207"/>
      <c r="HVW1207"/>
      <c r="HVX1207"/>
      <c r="HVY1207"/>
      <c r="HVZ1207"/>
      <c r="HWA1207"/>
      <c r="HWB1207"/>
      <c r="HWC1207"/>
      <c r="HWD1207"/>
      <c r="HWE1207"/>
      <c r="HWF1207"/>
      <c r="HWG1207"/>
      <c r="HWH1207"/>
      <c r="HWI1207"/>
      <c r="HWJ1207"/>
      <c r="HWK1207"/>
      <c r="HWL1207"/>
      <c r="HWM1207"/>
      <c r="HWN1207"/>
      <c r="HWO1207"/>
      <c r="HWP1207"/>
      <c r="HWQ1207"/>
      <c r="HWR1207"/>
      <c r="HWS1207"/>
      <c r="HWT1207"/>
      <c r="HWU1207"/>
      <c r="HWV1207"/>
      <c r="HWW1207"/>
      <c r="HWX1207"/>
      <c r="HWY1207"/>
      <c r="HWZ1207"/>
      <c r="HXA1207"/>
      <c r="HXB1207"/>
      <c r="HXC1207"/>
      <c r="HXD1207"/>
      <c r="HXE1207"/>
      <c r="HXF1207"/>
      <c r="HXG1207"/>
      <c r="HXH1207"/>
      <c r="HXI1207"/>
      <c r="HXJ1207"/>
      <c r="HXK1207"/>
      <c r="HXL1207"/>
      <c r="HXM1207"/>
      <c r="HXN1207"/>
      <c r="HXO1207"/>
      <c r="HXP1207"/>
      <c r="HXQ1207"/>
      <c r="HXR1207"/>
      <c r="HXS1207"/>
      <c r="HXT1207"/>
      <c r="HXU1207"/>
      <c r="HXV1207"/>
      <c r="HXW1207"/>
      <c r="HXX1207"/>
      <c r="HXY1207"/>
      <c r="HXZ1207"/>
      <c r="HYA1207"/>
      <c r="HYB1207"/>
      <c r="HYC1207"/>
      <c r="HYD1207"/>
      <c r="HYE1207"/>
      <c r="HYF1207"/>
      <c r="HYG1207"/>
      <c r="HYH1207"/>
      <c r="HYI1207"/>
      <c r="HYJ1207"/>
      <c r="HYK1207"/>
      <c r="HYL1207"/>
      <c r="HYM1207"/>
      <c r="HYN1207"/>
      <c r="HYO1207"/>
      <c r="HYP1207"/>
      <c r="HYQ1207"/>
      <c r="HYR1207"/>
      <c r="HYS1207"/>
      <c r="HYT1207"/>
      <c r="HYU1207"/>
      <c r="HYV1207"/>
      <c r="HYW1207"/>
      <c r="HYX1207"/>
      <c r="HYY1207"/>
      <c r="HYZ1207"/>
      <c r="HZA1207"/>
      <c r="HZB1207"/>
      <c r="HZC1207"/>
      <c r="HZD1207"/>
      <c r="HZE1207"/>
      <c r="HZF1207"/>
      <c r="HZG1207"/>
      <c r="HZH1207"/>
      <c r="HZI1207"/>
      <c r="HZJ1207"/>
      <c r="HZK1207"/>
      <c r="HZL1207"/>
      <c r="HZM1207"/>
      <c r="HZN1207"/>
      <c r="HZO1207"/>
      <c r="HZP1207"/>
      <c r="HZQ1207"/>
      <c r="HZR1207"/>
      <c r="HZS1207"/>
      <c r="HZT1207"/>
      <c r="HZU1207"/>
      <c r="HZV1207"/>
      <c r="HZW1207"/>
      <c r="HZX1207"/>
      <c r="HZY1207"/>
      <c r="HZZ1207"/>
      <c r="IAA1207"/>
      <c r="IAB1207"/>
      <c r="IAC1207"/>
      <c r="IAD1207"/>
      <c r="IAE1207"/>
      <c r="IAF1207"/>
      <c r="IAG1207"/>
      <c r="IAH1207"/>
      <c r="IAI1207"/>
      <c r="IAJ1207"/>
      <c r="IAK1207"/>
      <c r="IAL1207"/>
      <c r="IAM1207"/>
      <c r="IAN1207"/>
      <c r="IAO1207"/>
      <c r="IAP1207"/>
      <c r="IAQ1207"/>
      <c r="IAR1207"/>
      <c r="IAS1207"/>
      <c r="IAT1207"/>
      <c r="IAU1207"/>
      <c r="IAV1207"/>
      <c r="IAW1207"/>
      <c r="IAX1207"/>
      <c r="IAY1207"/>
      <c r="IAZ1207"/>
      <c r="IBA1207"/>
      <c r="IBB1207"/>
      <c r="IBC1207"/>
      <c r="IBD1207"/>
      <c r="IBE1207"/>
      <c r="IBF1207"/>
      <c r="IBG1207"/>
      <c r="IBH1207"/>
      <c r="IBI1207"/>
      <c r="IBJ1207"/>
      <c r="IBK1207"/>
      <c r="IBL1207"/>
      <c r="IBM1207"/>
      <c r="IBN1207"/>
      <c r="IBO1207"/>
      <c r="IBP1207"/>
      <c r="IBQ1207"/>
      <c r="IBR1207"/>
      <c r="IBS1207"/>
      <c r="IBT1207"/>
      <c r="IBU1207"/>
      <c r="IBV1207"/>
      <c r="IBW1207"/>
      <c r="IBX1207"/>
      <c r="IBY1207"/>
      <c r="IBZ1207"/>
      <c r="ICA1207"/>
      <c r="ICB1207"/>
      <c r="ICC1207"/>
      <c r="ICD1207"/>
      <c r="ICE1207"/>
      <c r="ICF1207"/>
      <c r="ICG1207"/>
      <c r="ICH1207"/>
      <c r="ICI1207"/>
      <c r="ICJ1207"/>
      <c r="ICK1207"/>
      <c r="ICL1207"/>
      <c r="ICM1207"/>
      <c r="ICN1207"/>
      <c r="ICO1207"/>
      <c r="ICP1207"/>
      <c r="ICQ1207"/>
      <c r="ICR1207"/>
      <c r="ICS1207"/>
      <c r="ICT1207"/>
      <c r="ICU1207"/>
      <c r="ICV1207"/>
      <c r="ICW1207"/>
      <c r="ICX1207"/>
      <c r="ICY1207"/>
      <c r="ICZ1207"/>
      <c r="IDA1207"/>
      <c r="IDB1207"/>
      <c r="IDC1207"/>
      <c r="IDD1207"/>
      <c r="IDE1207"/>
      <c r="IDF1207"/>
      <c r="IDG1207"/>
      <c r="IDH1207"/>
      <c r="IDI1207"/>
      <c r="IDJ1207"/>
      <c r="IDK1207"/>
      <c r="IDL1207"/>
      <c r="IDM1207"/>
      <c r="IDN1207"/>
      <c r="IDO1207"/>
      <c r="IDP1207"/>
      <c r="IDQ1207"/>
      <c r="IDR1207"/>
      <c r="IDS1207"/>
      <c r="IDT1207"/>
      <c r="IDU1207"/>
      <c r="IDV1207"/>
      <c r="IDW1207"/>
      <c r="IDX1207"/>
      <c r="IDY1207"/>
      <c r="IDZ1207"/>
      <c r="IEA1207"/>
      <c r="IEB1207"/>
      <c r="IEC1207"/>
      <c r="IED1207"/>
      <c r="IEE1207"/>
      <c r="IEF1207"/>
      <c r="IEG1207"/>
      <c r="IEH1207"/>
      <c r="IEI1207"/>
      <c r="IEJ1207"/>
      <c r="IEK1207"/>
      <c r="IEL1207"/>
      <c r="IEM1207"/>
      <c r="IEN1207"/>
      <c r="IEO1207"/>
      <c r="IEP1207"/>
      <c r="IEQ1207"/>
      <c r="IER1207"/>
      <c r="IES1207"/>
      <c r="IET1207"/>
      <c r="IEU1207"/>
      <c r="IEV1207"/>
      <c r="IEW1207"/>
      <c r="IEX1207"/>
      <c r="IEY1207"/>
      <c r="IEZ1207"/>
      <c r="IFA1207"/>
      <c r="IFB1207"/>
      <c r="IFC1207"/>
      <c r="IFD1207"/>
      <c r="IFE1207"/>
      <c r="IFF1207"/>
      <c r="IFG1207"/>
      <c r="IFH1207"/>
      <c r="IFI1207"/>
      <c r="IFJ1207"/>
      <c r="IFK1207"/>
      <c r="IFL1207"/>
      <c r="IFM1207"/>
      <c r="IFN1207"/>
      <c r="IFO1207"/>
      <c r="IFP1207"/>
      <c r="IFQ1207"/>
      <c r="IFR1207"/>
      <c r="IFS1207"/>
      <c r="IFT1207"/>
      <c r="IFU1207"/>
      <c r="IFV1207"/>
      <c r="IFW1207"/>
      <c r="IFX1207"/>
      <c r="IFY1207"/>
      <c r="IFZ1207"/>
      <c r="IGA1207"/>
      <c r="IGB1207"/>
      <c r="IGC1207"/>
      <c r="IGD1207"/>
      <c r="IGE1207"/>
      <c r="IGF1207"/>
      <c r="IGG1207"/>
      <c r="IGH1207"/>
      <c r="IGI1207"/>
      <c r="IGJ1207"/>
      <c r="IGK1207"/>
      <c r="IGL1207"/>
      <c r="IGM1207"/>
      <c r="IGN1207"/>
      <c r="IGO1207"/>
      <c r="IGP1207"/>
      <c r="IGQ1207"/>
      <c r="IGR1207"/>
      <c r="IGS1207"/>
      <c r="IGT1207"/>
      <c r="IGU1207"/>
      <c r="IGV1207"/>
      <c r="IGW1207"/>
      <c r="IGX1207"/>
      <c r="IGY1207"/>
      <c r="IGZ1207"/>
      <c r="IHA1207"/>
      <c r="IHB1207"/>
      <c r="IHC1207"/>
      <c r="IHD1207"/>
      <c r="IHE1207"/>
      <c r="IHF1207"/>
      <c r="IHG1207"/>
      <c r="IHH1207"/>
      <c r="IHI1207"/>
      <c r="IHJ1207"/>
      <c r="IHK1207"/>
      <c r="IHL1207"/>
      <c r="IHM1207"/>
      <c r="IHN1207"/>
      <c r="IHO1207"/>
      <c r="IHP1207"/>
      <c r="IHQ1207"/>
      <c r="IHR1207"/>
      <c r="IHS1207"/>
      <c r="IHT1207"/>
      <c r="IHU1207"/>
      <c r="IHV1207"/>
      <c r="IHW1207"/>
      <c r="IHX1207"/>
      <c r="IHY1207"/>
      <c r="IHZ1207"/>
      <c r="IIA1207"/>
      <c r="IIB1207"/>
      <c r="IIC1207"/>
      <c r="IID1207"/>
      <c r="IIE1207"/>
      <c r="IIF1207"/>
      <c r="IIG1207"/>
      <c r="IIH1207"/>
      <c r="III1207"/>
      <c r="IIJ1207"/>
      <c r="IIK1207"/>
      <c r="IIL1207"/>
      <c r="IIM1207"/>
      <c r="IIN1207"/>
      <c r="IIO1207"/>
      <c r="IIP1207"/>
      <c r="IIQ1207"/>
      <c r="IIR1207"/>
      <c r="IIS1207"/>
      <c r="IIT1207"/>
      <c r="IIU1207"/>
      <c r="IIV1207"/>
      <c r="IIW1207"/>
      <c r="IIX1207"/>
      <c r="IIY1207"/>
      <c r="IIZ1207"/>
      <c r="IJA1207"/>
      <c r="IJB1207"/>
      <c r="IJC1207"/>
      <c r="IJD1207"/>
      <c r="IJE1207"/>
      <c r="IJF1207"/>
      <c r="IJG1207"/>
      <c r="IJH1207"/>
      <c r="IJI1207"/>
      <c r="IJJ1207"/>
      <c r="IJK1207"/>
      <c r="IJL1207"/>
      <c r="IJM1207"/>
      <c r="IJN1207"/>
      <c r="IJO1207"/>
      <c r="IJP1207"/>
      <c r="IJQ1207"/>
      <c r="IJR1207"/>
      <c r="IJS1207"/>
      <c r="IJT1207"/>
      <c r="IJU1207"/>
      <c r="IJV1207"/>
      <c r="IJW1207"/>
      <c r="IJX1207"/>
      <c r="IJY1207"/>
      <c r="IJZ1207"/>
      <c r="IKA1207"/>
      <c r="IKB1207"/>
      <c r="IKC1207"/>
      <c r="IKD1207"/>
      <c r="IKE1207"/>
      <c r="IKF1207"/>
      <c r="IKG1207"/>
      <c r="IKH1207"/>
      <c r="IKI1207"/>
      <c r="IKJ1207"/>
      <c r="IKK1207"/>
      <c r="IKL1207"/>
      <c r="IKM1207"/>
      <c r="IKN1207"/>
      <c r="IKO1207"/>
      <c r="IKP1207"/>
      <c r="IKQ1207"/>
      <c r="IKR1207"/>
      <c r="IKS1207"/>
      <c r="IKT1207"/>
      <c r="IKU1207"/>
      <c r="IKV1207"/>
      <c r="IKW1207"/>
      <c r="IKX1207"/>
      <c r="IKY1207"/>
      <c r="IKZ1207"/>
      <c r="ILA1207"/>
      <c r="ILB1207"/>
      <c r="ILC1207"/>
      <c r="ILD1207"/>
      <c r="ILE1207"/>
      <c r="ILF1207"/>
      <c r="ILG1207"/>
      <c r="ILH1207"/>
      <c r="ILI1207"/>
      <c r="ILJ1207"/>
      <c r="ILK1207"/>
      <c r="ILL1207"/>
      <c r="ILM1207"/>
      <c r="ILN1207"/>
      <c r="ILO1207"/>
      <c r="ILP1207"/>
      <c r="ILQ1207"/>
      <c r="ILR1207"/>
      <c r="ILS1207"/>
      <c r="ILT1207"/>
      <c r="ILU1207"/>
      <c r="ILV1207"/>
      <c r="ILW1207"/>
      <c r="ILX1207"/>
      <c r="ILY1207"/>
      <c r="ILZ1207"/>
      <c r="IMA1207"/>
      <c r="IMB1207"/>
      <c r="IMC1207"/>
      <c r="IMD1207"/>
      <c r="IME1207"/>
      <c r="IMF1207"/>
      <c r="IMG1207"/>
      <c r="IMH1207"/>
      <c r="IMI1207"/>
      <c r="IMJ1207"/>
      <c r="IMK1207"/>
      <c r="IML1207"/>
      <c r="IMM1207"/>
      <c r="IMN1207"/>
      <c r="IMO1207"/>
      <c r="IMP1207"/>
      <c r="IMQ1207"/>
      <c r="IMR1207"/>
      <c r="IMS1207"/>
      <c r="IMT1207"/>
      <c r="IMU1207"/>
      <c r="IMV1207"/>
      <c r="IMW1207"/>
      <c r="IMX1207"/>
      <c r="IMY1207"/>
      <c r="IMZ1207"/>
      <c r="INA1207"/>
      <c r="INB1207"/>
      <c r="INC1207"/>
      <c r="IND1207"/>
      <c r="INE1207"/>
      <c r="INF1207"/>
      <c r="ING1207"/>
      <c r="INH1207"/>
      <c r="INI1207"/>
      <c r="INJ1207"/>
      <c r="INK1207"/>
      <c r="INL1207"/>
      <c r="INM1207"/>
      <c r="INN1207"/>
      <c r="INO1207"/>
      <c r="INP1207"/>
      <c r="INQ1207"/>
      <c r="INR1207"/>
      <c r="INS1207"/>
      <c r="INT1207"/>
      <c r="INU1207"/>
      <c r="INV1207"/>
      <c r="INW1207"/>
      <c r="INX1207"/>
      <c r="INY1207"/>
      <c r="INZ1207"/>
      <c r="IOA1207"/>
      <c r="IOB1207"/>
      <c r="IOC1207"/>
      <c r="IOD1207"/>
      <c r="IOE1207"/>
      <c r="IOF1207"/>
      <c r="IOG1207"/>
      <c r="IOH1207"/>
      <c r="IOI1207"/>
      <c r="IOJ1207"/>
      <c r="IOK1207"/>
      <c r="IOL1207"/>
      <c r="IOM1207"/>
      <c r="ION1207"/>
      <c r="IOO1207"/>
      <c r="IOP1207"/>
      <c r="IOQ1207"/>
      <c r="IOR1207"/>
      <c r="IOS1207"/>
      <c r="IOT1207"/>
      <c r="IOU1207"/>
      <c r="IOV1207"/>
      <c r="IOW1207"/>
      <c r="IOX1207"/>
      <c r="IOY1207"/>
      <c r="IOZ1207"/>
      <c r="IPA1207"/>
      <c r="IPB1207"/>
      <c r="IPC1207"/>
      <c r="IPD1207"/>
      <c r="IPE1207"/>
      <c r="IPF1207"/>
      <c r="IPG1207"/>
      <c r="IPH1207"/>
      <c r="IPI1207"/>
      <c r="IPJ1207"/>
      <c r="IPK1207"/>
      <c r="IPL1207"/>
      <c r="IPM1207"/>
      <c r="IPN1207"/>
      <c r="IPO1207"/>
      <c r="IPP1207"/>
      <c r="IPQ1207"/>
      <c r="IPR1207"/>
      <c r="IPS1207"/>
      <c r="IPT1207"/>
      <c r="IPU1207"/>
      <c r="IPV1207"/>
      <c r="IPW1207"/>
      <c r="IPX1207"/>
      <c r="IPY1207"/>
      <c r="IPZ1207"/>
      <c r="IQA1207"/>
      <c r="IQB1207"/>
      <c r="IQC1207"/>
      <c r="IQD1207"/>
      <c r="IQE1207"/>
      <c r="IQF1207"/>
      <c r="IQG1207"/>
      <c r="IQH1207"/>
      <c r="IQI1207"/>
      <c r="IQJ1207"/>
      <c r="IQK1207"/>
      <c r="IQL1207"/>
      <c r="IQM1207"/>
      <c r="IQN1207"/>
      <c r="IQO1207"/>
      <c r="IQP1207"/>
      <c r="IQQ1207"/>
      <c r="IQR1207"/>
      <c r="IQS1207"/>
      <c r="IQT1207"/>
      <c r="IQU1207"/>
      <c r="IQV1207"/>
      <c r="IQW1207"/>
      <c r="IQX1207"/>
      <c r="IQY1207"/>
      <c r="IQZ1207"/>
      <c r="IRA1207"/>
      <c r="IRB1207"/>
      <c r="IRC1207"/>
      <c r="IRD1207"/>
      <c r="IRE1207"/>
      <c r="IRF1207"/>
      <c r="IRG1207"/>
      <c r="IRH1207"/>
      <c r="IRI1207"/>
      <c r="IRJ1207"/>
      <c r="IRK1207"/>
      <c r="IRL1207"/>
      <c r="IRM1207"/>
      <c r="IRN1207"/>
      <c r="IRO1207"/>
      <c r="IRP1207"/>
      <c r="IRQ1207"/>
      <c r="IRR1207"/>
      <c r="IRS1207"/>
      <c r="IRT1207"/>
      <c r="IRU1207"/>
      <c r="IRV1207"/>
      <c r="IRW1207"/>
      <c r="IRX1207"/>
      <c r="IRY1207"/>
      <c r="IRZ1207"/>
      <c r="ISA1207"/>
      <c r="ISB1207"/>
      <c r="ISC1207"/>
      <c r="ISD1207"/>
      <c r="ISE1207"/>
      <c r="ISF1207"/>
      <c r="ISG1207"/>
      <c r="ISH1207"/>
      <c r="ISI1207"/>
      <c r="ISJ1207"/>
      <c r="ISK1207"/>
      <c r="ISL1207"/>
      <c r="ISM1207"/>
      <c r="ISN1207"/>
      <c r="ISO1207"/>
      <c r="ISP1207"/>
      <c r="ISQ1207"/>
      <c r="ISR1207"/>
      <c r="ISS1207"/>
      <c r="IST1207"/>
      <c r="ISU1207"/>
      <c r="ISV1207"/>
      <c r="ISW1207"/>
      <c r="ISX1207"/>
      <c r="ISY1207"/>
      <c r="ISZ1207"/>
      <c r="ITA1207"/>
      <c r="ITB1207"/>
      <c r="ITC1207"/>
      <c r="ITD1207"/>
      <c r="ITE1207"/>
      <c r="ITF1207"/>
      <c r="ITG1207"/>
      <c r="ITH1207"/>
      <c r="ITI1207"/>
      <c r="ITJ1207"/>
      <c r="ITK1207"/>
      <c r="ITL1207"/>
      <c r="ITM1207"/>
      <c r="ITN1207"/>
      <c r="ITO1207"/>
      <c r="ITP1207"/>
      <c r="ITQ1207"/>
      <c r="ITR1207"/>
      <c r="ITS1207"/>
      <c r="ITT1207"/>
      <c r="ITU1207"/>
      <c r="ITV1207"/>
      <c r="ITW1207"/>
      <c r="ITX1207"/>
      <c r="ITY1207"/>
      <c r="ITZ1207"/>
      <c r="IUA1207"/>
      <c r="IUB1207"/>
      <c r="IUC1207"/>
      <c r="IUD1207"/>
      <c r="IUE1207"/>
      <c r="IUF1207"/>
      <c r="IUG1207"/>
      <c r="IUH1207"/>
      <c r="IUI1207"/>
      <c r="IUJ1207"/>
      <c r="IUK1207"/>
      <c r="IUL1207"/>
      <c r="IUM1207"/>
      <c r="IUN1207"/>
      <c r="IUO1207"/>
      <c r="IUP1207"/>
      <c r="IUQ1207"/>
      <c r="IUR1207"/>
      <c r="IUS1207"/>
      <c r="IUT1207"/>
      <c r="IUU1207"/>
      <c r="IUV1207"/>
      <c r="IUW1207"/>
      <c r="IUX1207"/>
      <c r="IUY1207"/>
      <c r="IUZ1207"/>
      <c r="IVA1207"/>
      <c r="IVB1207"/>
      <c r="IVC1207"/>
      <c r="IVD1207"/>
      <c r="IVE1207"/>
      <c r="IVF1207"/>
      <c r="IVG1207"/>
      <c r="IVH1207"/>
      <c r="IVI1207"/>
      <c r="IVJ1207"/>
      <c r="IVK1207"/>
      <c r="IVL1207"/>
      <c r="IVM1207"/>
      <c r="IVN1207"/>
      <c r="IVO1207"/>
      <c r="IVP1207"/>
      <c r="IVQ1207"/>
      <c r="IVR1207"/>
      <c r="IVS1207"/>
      <c r="IVT1207"/>
      <c r="IVU1207"/>
      <c r="IVV1207"/>
      <c r="IVW1207"/>
      <c r="IVX1207"/>
      <c r="IVY1207"/>
      <c r="IVZ1207"/>
      <c r="IWA1207"/>
      <c r="IWB1207"/>
      <c r="IWC1207"/>
      <c r="IWD1207"/>
      <c r="IWE1207"/>
      <c r="IWF1207"/>
      <c r="IWG1207"/>
      <c r="IWH1207"/>
      <c r="IWI1207"/>
      <c r="IWJ1207"/>
      <c r="IWK1207"/>
      <c r="IWL1207"/>
      <c r="IWM1207"/>
      <c r="IWN1207"/>
      <c r="IWO1207"/>
      <c r="IWP1207"/>
      <c r="IWQ1207"/>
      <c r="IWR1207"/>
      <c r="IWS1207"/>
      <c r="IWT1207"/>
      <c r="IWU1207"/>
      <c r="IWV1207"/>
      <c r="IWW1207"/>
      <c r="IWX1207"/>
      <c r="IWY1207"/>
      <c r="IWZ1207"/>
      <c r="IXA1207"/>
      <c r="IXB1207"/>
      <c r="IXC1207"/>
      <c r="IXD1207"/>
      <c r="IXE1207"/>
      <c r="IXF1207"/>
      <c r="IXG1207"/>
      <c r="IXH1207"/>
      <c r="IXI1207"/>
      <c r="IXJ1207"/>
      <c r="IXK1207"/>
      <c r="IXL1207"/>
      <c r="IXM1207"/>
      <c r="IXN1207"/>
      <c r="IXO1207"/>
      <c r="IXP1207"/>
      <c r="IXQ1207"/>
      <c r="IXR1207"/>
      <c r="IXS1207"/>
      <c r="IXT1207"/>
      <c r="IXU1207"/>
      <c r="IXV1207"/>
      <c r="IXW1207"/>
      <c r="IXX1207"/>
      <c r="IXY1207"/>
      <c r="IXZ1207"/>
      <c r="IYA1207"/>
      <c r="IYB1207"/>
      <c r="IYC1207"/>
      <c r="IYD1207"/>
      <c r="IYE1207"/>
      <c r="IYF1207"/>
      <c r="IYG1207"/>
      <c r="IYH1207"/>
      <c r="IYI1207"/>
      <c r="IYJ1207"/>
      <c r="IYK1207"/>
      <c r="IYL1207"/>
      <c r="IYM1207"/>
      <c r="IYN1207"/>
      <c r="IYO1207"/>
      <c r="IYP1207"/>
      <c r="IYQ1207"/>
      <c r="IYR1207"/>
      <c r="IYS1207"/>
      <c r="IYT1207"/>
      <c r="IYU1207"/>
      <c r="IYV1207"/>
      <c r="IYW1207"/>
      <c r="IYX1207"/>
      <c r="IYY1207"/>
      <c r="IYZ1207"/>
      <c r="IZA1207"/>
      <c r="IZB1207"/>
      <c r="IZC1207"/>
      <c r="IZD1207"/>
      <c r="IZE1207"/>
      <c r="IZF1207"/>
      <c r="IZG1207"/>
      <c r="IZH1207"/>
      <c r="IZI1207"/>
      <c r="IZJ1207"/>
      <c r="IZK1207"/>
      <c r="IZL1207"/>
      <c r="IZM1207"/>
      <c r="IZN1207"/>
      <c r="IZO1207"/>
      <c r="IZP1207"/>
      <c r="IZQ1207"/>
      <c r="IZR1207"/>
      <c r="IZS1207"/>
      <c r="IZT1207"/>
      <c r="IZU1207"/>
      <c r="IZV1207"/>
      <c r="IZW1207"/>
      <c r="IZX1207"/>
      <c r="IZY1207"/>
      <c r="IZZ1207"/>
      <c r="JAA1207"/>
      <c r="JAB1207"/>
      <c r="JAC1207"/>
      <c r="JAD1207"/>
      <c r="JAE1207"/>
      <c r="JAF1207"/>
      <c r="JAG1207"/>
      <c r="JAH1207"/>
      <c r="JAI1207"/>
      <c r="JAJ1207"/>
      <c r="JAK1207"/>
      <c r="JAL1207"/>
      <c r="JAM1207"/>
      <c r="JAN1207"/>
      <c r="JAO1207"/>
      <c r="JAP1207"/>
      <c r="JAQ1207"/>
      <c r="JAR1207"/>
      <c r="JAS1207"/>
      <c r="JAT1207"/>
      <c r="JAU1207"/>
      <c r="JAV1207"/>
      <c r="JAW1207"/>
      <c r="JAX1207"/>
      <c r="JAY1207"/>
      <c r="JAZ1207"/>
      <c r="JBA1207"/>
      <c r="JBB1207"/>
      <c r="JBC1207"/>
      <c r="JBD1207"/>
      <c r="JBE1207"/>
      <c r="JBF1207"/>
      <c r="JBG1207"/>
      <c r="JBH1207"/>
      <c r="JBI1207"/>
      <c r="JBJ1207"/>
      <c r="JBK1207"/>
      <c r="JBL1207"/>
      <c r="JBM1207"/>
      <c r="JBN1207"/>
      <c r="JBO1207"/>
      <c r="JBP1207"/>
      <c r="JBQ1207"/>
      <c r="JBR1207"/>
      <c r="JBS1207"/>
      <c r="JBT1207"/>
      <c r="JBU1207"/>
      <c r="JBV1207"/>
      <c r="JBW1207"/>
      <c r="JBX1207"/>
      <c r="JBY1207"/>
      <c r="JBZ1207"/>
      <c r="JCA1207"/>
      <c r="JCB1207"/>
      <c r="JCC1207"/>
      <c r="JCD1207"/>
      <c r="JCE1207"/>
      <c r="JCF1207"/>
      <c r="JCG1207"/>
      <c r="JCH1207"/>
      <c r="JCI1207"/>
      <c r="JCJ1207"/>
      <c r="JCK1207"/>
      <c r="JCL1207"/>
      <c r="JCM1207"/>
      <c r="JCN1207"/>
      <c r="JCO1207"/>
      <c r="JCP1207"/>
      <c r="JCQ1207"/>
      <c r="JCR1207"/>
      <c r="JCS1207"/>
      <c r="JCT1207"/>
      <c r="JCU1207"/>
      <c r="JCV1207"/>
      <c r="JCW1207"/>
      <c r="JCX1207"/>
      <c r="JCY1207"/>
      <c r="JCZ1207"/>
      <c r="JDA1207"/>
      <c r="JDB1207"/>
      <c r="JDC1207"/>
      <c r="JDD1207"/>
      <c r="JDE1207"/>
      <c r="JDF1207"/>
      <c r="JDG1207"/>
      <c r="JDH1207"/>
      <c r="JDI1207"/>
      <c r="JDJ1207"/>
      <c r="JDK1207"/>
      <c r="JDL1207"/>
      <c r="JDM1207"/>
      <c r="JDN1207"/>
      <c r="JDO1207"/>
      <c r="JDP1207"/>
      <c r="JDQ1207"/>
      <c r="JDR1207"/>
      <c r="JDS1207"/>
      <c r="JDT1207"/>
      <c r="JDU1207"/>
      <c r="JDV1207"/>
      <c r="JDW1207"/>
      <c r="JDX1207"/>
      <c r="JDY1207"/>
      <c r="JDZ1207"/>
      <c r="JEA1207"/>
      <c r="JEB1207"/>
      <c r="JEC1207"/>
      <c r="JED1207"/>
      <c r="JEE1207"/>
      <c r="JEF1207"/>
      <c r="JEG1207"/>
      <c r="JEH1207"/>
      <c r="JEI1207"/>
      <c r="JEJ1207"/>
      <c r="JEK1207"/>
      <c r="JEL1207"/>
      <c r="JEM1207"/>
      <c r="JEN1207"/>
      <c r="JEO1207"/>
      <c r="JEP1207"/>
      <c r="JEQ1207"/>
      <c r="JER1207"/>
      <c r="JES1207"/>
      <c r="JET1207"/>
      <c r="JEU1207"/>
      <c r="JEV1207"/>
      <c r="JEW1207"/>
      <c r="JEX1207"/>
      <c r="JEY1207"/>
      <c r="JEZ1207"/>
      <c r="JFA1207"/>
      <c r="JFB1207"/>
      <c r="JFC1207"/>
      <c r="JFD1207"/>
      <c r="JFE1207"/>
      <c r="JFF1207"/>
      <c r="JFG1207"/>
      <c r="JFH1207"/>
      <c r="JFI1207"/>
      <c r="JFJ1207"/>
      <c r="JFK1207"/>
      <c r="JFL1207"/>
      <c r="JFM1207"/>
      <c r="JFN1207"/>
      <c r="JFO1207"/>
      <c r="JFP1207"/>
      <c r="JFQ1207"/>
      <c r="JFR1207"/>
      <c r="JFS1207"/>
      <c r="JFT1207"/>
      <c r="JFU1207"/>
      <c r="JFV1207"/>
      <c r="JFW1207"/>
      <c r="JFX1207"/>
      <c r="JFY1207"/>
      <c r="JFZ1207"/>
      <c r="JGA1207"/>
      <c r="JGB1207"/>
      <c r="JGC1207"/>
      <c r="JGD1207"/>
      <c r="JGE1207"/>
      <c r="JGF1207"/>
      <c r="JGG1207"/>
      <c r="JGH1207"/>
      <c r="JGI1207"/>
      <c r="JGJ1207"/>
      <c r="JGK1207"/>
      <c r="JGL1207"/>
      <c r="JGM1207"/>
      <c r="JGN1207"/>
      <c r="JGO1207"/>
      <c r="JGP1207"/>
      <c r="JGQ1207"/>
      <c r="JGR1207"/>
      <c r="JGS1207"/>
      <c r="JGT1207"/>
      <c r="JGU1207"/>
      <c r="JGV1207"/>
      <c r="JGW1207"/>
      <c r="JGX1207"/>
      <c r="JGY1207"/>
      <c r="JGZ1207"/>
      <c r="JHA1207"/>
      <c r="JHB1207"/>
      <c r="JHC1207"/>
      <c r="JHD1207"/>
      <c r="JHE1207"/>
      <c r="JHF1207"/>
      <c r="JHG1207"/>
      <c r="JHH1207"/>
      <c r="JHI1207"/>
      <c r="JHJ1207"/>
      <c r="JHK1207"/>
      <c r="JHL1207"/>
      <c r="JHM1207"/>
      <c r="JHN1207"/>
      <c r="JHO1207"/>
      <c r="JHP1207"/>
      <c r="JHQ1207"/>
      <c r="JHR1207"/>
      <c r="JHS1207"/>
      <c r="JHT1207"/>
      <c r="JHU1207"/>
      <c r="JHV1207"/>
      <c r="JHW1207"/>
      <c r="JHX1207"/>
      <c r="JHY1207"/>
      <c r="JHZ1207"/>
      <c r="JIA1207"/>
      <c r="JIB1207"/>
      <c r="JIC1207"/>
      <c r="JID1207"/>
      <c r="JIE1207"/>
      <c r="JIF1207"/>
      <c r="JIG1207"/>
      <c r="JIH1207"/>
      <c r="JII1207"/>
      <c r="JIJ1207"/>
      <c r="JIK1207"/>
      <c r="JIL1207"/>
      <c r="JIM1207"/>
      <c r="JIN1207"/>
      <c r="JIO1207"/>
      <c r="JIP1207"/>
      <c r="JIQ1207"/>
      <c r="JIR1207"/>
      <c r="JIS1207"/>
      <c r="JIT1207"/>
      <c r="JIU1207"/>
      <c r="JIV1207"/>
      <c r="JIW1207"/>
      <c r="JIX1207"/>
      <c r="JIY1207"/>
      <c r="JIZ1207"/>
      <c r="JJA1207"/>
      <c r="JJB1207"/>
      <c r="JJC1207"/>
      <c r="JJD1207"/>
      <c r="JJE1207"/>
      <c r="JJF1207"/>
      <c r="JJG1207"/>
      <c r="JJH1207"/>
      <c r="JJI1207"/>
      <c r="JJJ1207"/>
      <c r="JJK1207"/>
      <c r="JJL1207"/>
      <c r="JJM1207"/>
      <c r="JJN1207"/>
      <c r="JJO1207"/>
      <c r="JJP1207"/>
      <c r="JJQ1207"/>
      <c r="JJR1207"/>
      <c r="JJS1207"/>
      <c r="JJT1207"/>
      <c r="JJU1207"/>
      <c r="JJV1207"/>
      <c r="JJW1207"/>
      <c r="JJX1207"/>
      <c r="JJY1207"/>
      <c r="JJZ1207"/>
      <c r="JKA1207"/>
      <c r="JKB1207"/>
      <c r="JKC1207"/>
      <c r="JKD1207"/>
      <c r="JKE1207"/>
      <c r="JKF1207"/>
      <c r="JKG1207"/>
      <c r="JKH1207"/>
      <c r="JKI1207"/>
      <c r="JKJ1207"/>
      <c r="JKK1207"/>
      <c r="JKL1207"/>
      <c r="JKM1207"/>
      <c r="JKN1207"/>
      <c r="JKO1207"/>
      <c r="JKP1207"/>
      <c r="JKQ1207"/>
      <c r="JKR1207"/>
      <c r="JKS1207"/>
      <c r="JKT1207"/>
      <c r="JKU1207"/>
      <c r="JKV1207"/>
      <c r="JKW1207"/>
      <c r="JKX1207"/>
      <c r="JKY1207"/>
      <c r="JKZ1207"/>
      <c r="JLA1207"/>
      <c r="JLB1207"/>
      <c r="JLC1207"/>
      <c r="JLD1207"/>
      <c r="JLE1207"/>
      <c r="JLF1207"/>
      <c r="JLG1207"/>
      <c r="JLH1207"/>
      <c r="JLI1207"/>
      <c r="JLJ1207"/>
      <c r="JLK1207"/>
      <c r="JLL1207"/>
      <c r="JLM1207"/>
      <c r="JLN1207"/>
      <c r="JLO1207"/>
      <c r="JLP1207"/>
      <c r="JLQ1207"/>
      <c r="JLR1207"/>
      <c r="JLS1207"/>
      <c r="JLT1207"/>
      <c r="JLU1207"/>
      <c r="JLV1207"/>
      <c r="JLW1207"/>
      <c r="JLX1207"/>
      <c r="JLY1207"/>
      <c r="JLZ1207"/>
      <c r="JMA1207"/>
      <c r="JMB1207"/>
      <c r="JMC1207"/>
      <c r="JMD1207"/>
      <c r="JME1207"/>
      <c r="JMF1207"/>
      <c r="JMG1207"/>
      <c r="JMH1207"/>
      <c r="JMI1207"/>
      <c r="JMJ1207"/>
      <c r="JMK1207"/>
      <c r="JML1207"/>
      <c r="JMM1207"/>
      <c r="JMN1207"/>
      <c r="JMO1207"/>
      <c r="JMP1207"/>
      <c r="JMQ1207"/>
      <c r="JMR1207"/>
      <c r="JMS1207"/>
      <c r="JMT1207"/>
      <c r="JMU1207"/>
      <c r="JMV1207"/>
      <c r="JMW1207"/>
      <c r="JMX1207"/>
      <c r="JMY1207"/>
      <c r="JMZ1207"/>
      <c r="JNA1207"/>
      <c r="JNB1207"/>
      <c r="JNC1207"/>
      <c r="JND1207"/>
      <c r="JNE1207"/>
      <c r="JNF1207"/>
      <c r="JNG1207"/>
      <c r="JNH1207"/>
      <c r="JNI1207"/>
      <c r="JNJ1207"/>
      <c r="JNK1207"/>
      <c r="JNL1207"/>
      <c r="JNM1207"/>
      <c r="JNN1207"/>
      <c r="JNO1207"/>
      <c r="JNP1207"/>
      <c r="JNQ1207"/>
      <c r="JNR1207"/>
      <c r="JNS1207"/>
      <c r="JNT1207"/>
      <c r="JNU1207"/>
      <c r="JNV1207"/>
      <c r="JNW1207"/>
      <c r="JNX1207"/>
      <c r="JNY1207"/>
      <c r="JNZ1207"/>
      <c r="JOA1207"/>
      <c r="JOB1207"/>
      <c r="JOC1207"/>
      <c r="JOD1207"/>
      <c r="JOE1207"/>
      <c r="JOF1207"/>
      <c r="JOG1207"/>
      <c r="JOH1207"/>
      <c r="JOI1207"/>
      <c r="JOJ1207"/>
      <c r="JOK1207"/>
      <c r="JOL1207"/>
      <c r="JOM1207"/>
      <c r="JON1207"/>
      <c r="JOO1207"/>
      <c r="JOP1207"/>
      <c r="JOQ1207"/>
      <c r="JOR1207"/>
      <c r="JOS1207"/>
      <c r="JOT1207"/>
      <c r="JOU1207"/>
      <c r="JOV1207"/>
      <c r="JOW1207"/>
      <c r="JOX1207"/>
      <c r="JOY1207"/>
      <c r="JOZ1207"/>
      <c r="JPA1207"/>
      <c r="JPB1207"/>
      <c r="JPC1207"/>
      <c r="JPD1207"/>
      <c r="JPE1207"/>
      <c r="JPF1207"/>
      <c r="JPG1207"/>
      <c r="JPH1207"/>
      <c r="JPI1207"/>
      <c r="JPJ1207"/>
      <c r="JPK1207"/>
      <c r="JPL1207"/>
      <c r="JPM1207"/>
      <c r="JPN1207"/>
      <c r="JPO1207"/>
      <c r="JPP1207"/>
      <c r="JPQ1207"/>
      <c r="JPR1207"/>
      <c r="JPS1207"/>
      <c r="JPT1207"/>
      <c r="JPU1207"/>
      <c r="JPV1207"/>
      <c r="JPW1207"/>
      <c r="JPX1207"/>
      <c r="JPY1207"/>
      <c r="JPZ1207"/>
      <c r="JQA1207"/>
      <c r="JQB1207"/>
      <c r="JQC1207"/>
      <c r="JQD1207"/>
      <c r="JQE1207"/>
      <c r="JQF1207"/>
      <c r="JQG1207"/>
      <c r="JQH1207"/>
      <c r="JQI1207"/>
      <c r="JQJ1207"/>
      <c r="JQK1207"/>
      <c r="JQL1207"/>
      <c r="JQM1207"/>
      <c r="JQN1207"/>
      <c r="JQO1207"/>
      <c r="JQP1207"/>
      <c r="JQQ1207"/>
      <c r="JQR1207"/>
      <c r="JQS1207"/>
      <c r="JQT1207"/>
      <c r="JQU1207"/>
      <c r="JQV1207"/>
      <c r="JQW1207"/>
      <c r="JQX1207"/>
      <c r="JQY1207"/>
      <c r="JQZ1207"/>
      <c r="JRA1207"/>
      <c r="JRB1207"/>
      <c r="JRC1207"/>
      <c r="JRD1207"/>
      <c r="JRE1207"/>
      <c r="JRF1207"/>
      <c r="JRG1207"/>
      <c r="JRH1207"/>
      <c r="JRI1207"/>
      <c r="JRJ1207"/>
      <c r="JRK1207"/>
      <c r="JRL1207"/>
      <c r="JRM1207"/>
      <c r="JRN1207"/>
      <c r="JRO1207"/>
      <c r="JRP1207"/>
      <c r="JRQ1207"/>
      <c r="JRR1207"/>
      <c r="JRS1207"/>
      <c r="JRT1207"/>
      <c r="JRU1207"/>
      <c r="JRV1207"/>
      <c r="JRW1207"/>
      <c r="JRX1207"/>
      <c r="JRY1207"/>
      <c r="JRZ1207"/>
      <c r="JSA1207"/>
      <c r="JSB1207"/>
      <c r="JSC1207"/>
      <c r="JSD1207"/>
      <c r="JSE1207"/>
      <c r="JSF1207"/>
      <c r="JSG1207"/>
      <c r="JSH1207"/>
      <c r="JSI1207"/>
      <c r="JSJ1207"/>
      <c r="JSK1207"/>
      <c r="JSL1207"/>
      <c r="JSM1207"/>
      <c r="JSN1207"/>
      <c r="JSO1207"/>
      <c r="JSP1207"/>
      <c r="JSQ1207"/>
      <c r="JSR1207"/>
      <c r="JSS1207"/>
      <c r="JST1207"/>
      <c r="JSU1207"/>
      <c r="JSV1207"/>
      <c r="JSW1207"/>
      <c r="JSX1207"/>
      <c r="JSY1207"/>
      <c r="JSZ1207"/>
      <c r="JTA1207"/>
      <c r="JTB1207"/>
      <c r="JTC1207"/>
      <c r="JTD1207"/>
      <c r="JTE1207"/>
      <c r="JTF1207"/>
      <c r="JTG1207"/>
      <c r="JTH1207"/>
      <c r="JTI1207"/>
      <c r="JTJ1207"/>
      <c r="JTK1207"/>
      <c r="JTL1207"/>
      <c r="JTM1207"/>
      <c r="JTN1207"/>
      <c r="JTO1207"/>
      <c r="JTP1207"/>
      <c r="JTQ1207"/>
      <c r="JTR1207"/>
      <c r="JTS1207"/>
      <c r="JTT1207"/>
      <c r="JTU1207"/>
      <c r="JTV1207"/>
      <c r="JTW1207"/>
      <c r="JTX1207"/>
      <c r="JTY1207"/>
      <c r="JTZ1207"/>
      <c r="JUA1207"/>
      <c r="JUB1207"/>
      <c r="JUC1207"/>
      <c r="JUD1207"/>
      <c r="JUE1207"/>
      <c r="JUF1207"/>
      <c r="JUG1207"/>
      <c r="JUH1207"/>
      <c r="JUI1207"/>
      <c r="JUJ1207"/>
      <c r="JUK1207"/>
      <c r="JUL1207"/>
      <c r="JUM1207"/>
      <c r="JUN1207"/>
      <c r="JUO1207"/>
      <c r="JUP1207"/>
      <c r="JUQ1207"/>
      <c r="JUR1207"/>
      <c r="JUS1207"/>
      <c r="JUT1207"/>
      <c r="JUU1207"/>
      <c r="JUV1207"/>
      <c r="JUW1207"/>
      <c r="JUX1207"/>
      <c r="JUY1207"/>
      <c r="JUZ1207"/>
      <c r="JVA1207"/>
      <c r="JVB1207"/>
      <c r="JVC1207"/>
      <c r="JVD1207"/>
      <c r="JVE1207"/>
      <c r="JVF1207"/>
      <c r="JVG1207"/>
      <c r="JVH1207"/>
      <c r="JVI1207"/>
      <c r="JVJ1207"/>
      <c r="JVK1207"/>
      <c r="JVL1207"/>
      <c r="JVM1207"/>
      <c r="JVN1207"/>
      <c r="JVO1207"/>
      <c r="JVP1207"/>
      <c r="JVQ1207"/>
      <c r="JVR1207"/>
      <c r="JVS1207"/>
      <c r="JVT1207"/>
      <c r="JVU1207"/>
      <c r="JVV1207"/>
      <c r="JVW1207"/>
      <c r="JVX1207"/>
      <c r="JVY1207"/>
      <c r="JVZ1207"/>
      <c r="JWA1207"/>
      <c r="JWB1207"/>
      <c r="JWC1207"/>
      <c r="JWD1207"/>
      <c r="JWE1207"/>
      <c r="JWF1207"/>
      <c r="JWG1207"/>
      <c r="JWH1207"/>
      <c r="JWI1207"/>
      <c r="JWJ1207"/>
      <c r="JWK1207"/>
      <c r="JWL1207"/>
      <c r="JWM1207"/>
      <c r="JWN1207"/>
      <c r="JWO1207"/>
      <c r="JWP1207"/>
      <c r="JWQ1207"/>
      <c r="JWR1207"/>
      <c r="JWS1207"/>
      <c r="JWT1207"/>
      <c r="JWU1207"/>
      <c r="JWV1207"/>
      <c r="JWW1207"/>
      <c r="JWX1207"/>
      <c r="JWY1207"/>
      <c r="JWZ1207"/>
      <c r="JXA1207"/>
      <c r="JXB1207"/>
      <c r="JXC1207"/>
      <c r="JXD1207"/>
      <c r="JXE1207"/>
      <c r="JXF1207"/>
      <c r="JXG1207"/>
      <c r="JXH1207"/>
      <c r="JXI1207"/>
      <c r="JXJ1207"/>
      <c r="JXK1207"/>
      <c r="JXL1207"/>
      <c r="JXM1207"/>
      <c r="JXN1207"/>
      <c r="JXO1207"/>
      <c r="JXP1207"/>
      <c r="JXQ1207"/>
      <c r="JXR1207"/>
      <c r="JXS1207"/>
      <c r="JXT1207"/>
      <c r="JXU1207"/>
      <c r="JXV1207"/>
      <c r="JXW1207"/>
      <c r="JXX1207"/>
      <c r="JXY1207"/>
      <c r="JXZ1207"/>
      <c r="JYA1207"/>
      <c r="JYB1207"/>
      <c r="JYC1207"/>
      <c r="JYD1207"/>
      <c r="JYE1207"/>
      <c r="JYF1207"/>
      <c r="JYG1207"/>
      <c r="JYH1207"/>
      <c r="JYI1207"/>
      <c r="JYJ1207"/>
      <c r="JYK1207"/>
      <c r="JYL1207"/>
      <c r="JYM1207"/>
      <c r="JYN1207"/>
      <c r="JYO1207"/>
      <c r="JYP1207"/>
      <c r="JYQ1207"/>
      <c r="JYR1207"/>
      <c r="JYS1207"/>
      <c r="JYT1207"/>
      <c r="JYU1207"/>
      <c r="JYV1207"/>
      <c r="JYW1207"/>
      <c r="JYX1207"/>
      <c r="JYY1207"/>
      <c r="JYZ1207"/>
      <c r="JZA1207"/>
      <c r="JZB1207"/>
      <c r="JZC1207"/>
      <c r="JZD1207"/>
      <c r="JZE1207"/>
      <c r="JZF1207"/>
      <c r="JZG1207"/>
      <c r="JZH1207"/>
      <c r="JZI1207"/>
      <c r="JZJ1207"/>
      <c r="JZK1207"/>
      <c r="JZL1207"/>
      <c r="JZM1207"/>
      <c r="JZN1207"/>
      <c r="JZO1207"/>
      <c r="JZP1207"/>
      <c r="JZQ1207"/>
      <c r="JZR1207"/>
      <c r="JZS1207"/>
      <c r="JZT1207"/>
      <c r="JZU1207"/>
      <c r="JZV1207"/>
      <c r="JZW1207"/>
      <c r="JZX1207"/>
      <c r="JZY1207"/>
      <c r="JZZ1207"/>
      <c r="KAA1207"/>
      <c r="KAB1207"/>
      <c r="KAC1207"/>
      <c r="KAD1207"/>
      <c r="KAE1207"/>
      <c r="KAF1207"/>
      <c r="KAG1207"/>
      <c r="KAH1207"/>
      <c r="KAI1207"/>
      <c r="KAJ1207"/>
      <c r="KAK1207"/>
      <c r="KAL1207"/>
      <c r="KAM1207"/>
      <c r="KAN1207"/>
      <c r="KAO1207"/>
      <c r="KAP1207"/>
      <c r="KAQ1207"/>
      <c r="KAR1207"/>
      <c r="KAS1207"/>
      <c r="KAT1207"/>
      <c r="KAU1207"/>
      <c r="KAV1207"/>
      <c r="KAW1207"/>
      <c r="KAX1207"/>
      <c r="KAY1207"/>
      <c r="KAZ1207"/>
      <c r="KBA1207"/>
      <c r="KBB1207"/>
      <c r="KBC1207"/>
      <c r="KBD1207"/>
      <c r="KBE1207"/>
      <c r="KBF1207"/>
      <c r="KBG1207"/>
      <c r="KBH1207"/>
      <c r="KBI1207"/>
      <c r="KBJ1207"/>
      <c r="KBK1207"/>
      <c r="KBL1207"/>
      <c r="KBM1207"/>
      <c r="KBN1207"/>
      <c r="KBO1207"/>
      <c r="KBP1207"/>
      <c r="KBQ1207"/>
      <c r="KBR1207"/>
      <c r="KBS1207"/>
      <c r="KBT1207"/>
      <c r="KBU1207"/>
      <c r="KBV1207"/>
      <c r="KBW1207"/>
      <c r="KBX1207"/>
      <c r="KBY1207"/>
      <c r="KBZ1207"/>
      <c r="KCA1207"/>
      <c r="KCB1207"/>
      <c r="KCC1207"/>
      <c r="KCD1207"/>
      <c r="KCE1207"/>
      <c r="KCF1207"/>
      <c r="KCG1207"/>
      <c r="KCH1207"/>
      <c r="KCI1207"/>
      <c r="KCJ1207"/>
      <c r="KCK1207"/>
      <c r="KCL1207"/>
      <c r="KCM1207"/>
      <c r="KCN1207"/>
      <c r="KCO1207"/>
      <c r="KCP1207"/>
      <c r="KCQ1207"/>
      <c r="KCR1207"/>
      <c r="KCS1207"/>
      <c r="KCT1207"/>
      <c r="KCU1207"/>
      <c r="KCV1207"/>
      <c r="KCW1207"/>
      <c r="KCX1207"/>
      <c r="KCY1207"/>
      <c r="KCZ1207"/>
      <c r="KDA1207"/>
      <c r="KDB1207"/>
      <c r="KDC1207"/>
      <c r="KDD1207"/>
      <c r="KDE1207"/>
      <c r="KDF1207"/>
      <c r="KDG1207"/>
      <c r="KDH1207"/>
      <c r="KDI1207"/>
      <c r="KDJ1207"/>
      <c r="KDK1207"/>
      <c r="KDL1207"/>
      <c r="KDM1207"/>
      <c r="KDN1207"/>
      <c r="KDO1207"/>
      <c r="KDP1207"/>
      <c r="KDQ1207"/>
      <c r="KDR1207"/>
      <c r="KDS1207"/>
      <c r="KDT1207"/>
      <c r="KDU1207"/>
      <c r="KDV1207"/>
      <c r="KDW1207"/>
      <c r="KDX1207"/>
      <c r="KDY1207"/>
      <c r="KDZ1207"/>
      <c r="KEA1207"/>
      <c r="KEB1207"/>
      <c r="KEC1207"/>
      <c r="KED1207"/>
      <c r="KEE1207"/>
      <c r="KEF1207"/>
      <c r="KEG1207"/>
      <c r="KEH1207"/>
      <c r="KEI1207"/>
      <c r="KEJ1207"/>
      <c r="KEK1207"/>
      <c r="KEL1207"/>
      <c r="KEM1207"/>
      <c r="KEN1207"/>
      <c r="KEO1207"/>
      <c r="KEP1207"/>
      <c r="KEQ1207"/>
      <c r="KER1207"/>
      <c r="KES1207"/>
      <c r="KET1207"/>
      <c r="KEU1207"/>
      <c r="KEV1207"/>
      <c r="KEW1207"/>
      <c r="KEX1207"/>
      <c r="KEY1207"/>
      <c r="KEZ1207"/>
      <c r="KFA1207"/>
      <c r="KFB1207"/>
      <c r="KFC1207"/>
      <c r="KFD1207"/>
      <c r="KFE1207"/>
      <c r="KFF1207"/>
      <c r="KFG1207"/>
      <c r="KFH1207"/>
      <c r="KFI1207"/>
      <c r="KFJ1207"/>
      <c r="KFK1207"/>
      <c r="KFL1207"/>
      <c r="KFM1207"/>
      <c r="KFN1207"/>
      <c r="KFO1207"/>
      <c r="KFP1207"/>
      <c r="KFQ1207"/>
      <c r="KFR1207"/>
      <c r="KFS1207"/>
      <c r="KFT1207"/>
      <c r="KFU1207"/>
      <c r="KFV1207"/>
      <c r="KFW1207"/>
      <c r="KFX1207"/>
      <c r="KFY1207"/>
      <c r="KFZ1207"/>
      <c r="KGA1207"/>
      <c r="KGB1207"/>
      <c r="KGC1207"/>
      <c r="KGD1207"/>
      <c r="KGE1207"/>
      <c r="KGF1207"/>
      <c r="KGG1207"/>
      <c r="KGH1207"/>
      <c r="KGI1207"/>
      <c r="KGJ1207"/>
      <c r="KGK1207"/>
      <c r="KGL1207"/>
      <c r="KGM1207"/>
      <c r="KGN1207"/>
      <c r="KGO1207"/>
      <c r="KGP1207"/>
      <c r="KGQ1207"/>
      <c r="KGR1207"/>
      <c r="KGS1207"/>
      <c r="KGT1207"/>
      <c r="KGU1207"/>
      <c r="KGV1207"/>
      <c r="KGW1207"/>
      <c r="KGX1207"/>
      <c r="KGY1207"/>
      <c r="KGZ1207"/>
      <c r="KHA1207"/>
      <c r="KHB1207"/>
      <c r="KHC1207"/>
      <c r="KHD1207"/>
      <c r="KHE1207"/>
      <c r="KHF1207"/>
      <c r="KHG1207"/>
      <c r="KHH1207"/>
      <c r="KHI1207"/>
      <c r="KHJ1207"/>
      <c r="KHK1207"/>
      <c r="KHL1207"/>
      <c r="KHM1207"/>
      <c r="KHN1207"/>
      <c r="KHO1207"/>
      <c r="KHP1207"/>
      <c r="KHQ1207"/>
      <c r="KHR1207"/>
      <c r="KHS1207"/>
      <c r="KHT1207"/>
      <c r="KHU1207"/>
      <c r="KHV1207"/>
      <c r="KHW1207"/>
      <c r="KHX1207"/>
      <c r="KHY1207"/>
      <c r="KHZ1207"/>
      <c r="KIA1207"/>
      <c r="KIB1207"/>
      <c r="KIC1207"/>
      <c r="KID1207"/>
      <c r="KIE1207"/>
      <c r="KIF1207"/>
      <c r="KIG1207"/>
      <c r="KIH1207"/>
      <c r="KII1207"/>
      <c r="KIJ1207"/>
      <c r="KIK1207"/>
      <c r="KIL1207"/>
      <c r="KIM1207"/>
      <c r="KIN1207"/>
      <c r="KIO1207"/>
      <c r="KIP1207"/>
      <c r="KIQ1207"/>
      <c r="KIR1207"/>
      <c r="KIS1207"/>
      <c r="KIT1207"/>
      <c r="KIU1207"/>
      <c r="KIV1207"/>
      <c r="KIW1207"/>
      <c r="KIX1207"/>
      <c r="KIY1207"/>
      <c r="KIZ1207"/>
      <c r="KJA1207"/>
      <c r="KJB1207"/>
      <c r="KJC1207"/>
      <c r="KJD1207"/>
      <c r="KJE1207"/>
      <c r="KJF1207"/>
      <c r="KJG1207"/>
      <c r="KJH1207"/>
      <c r="KJI1207"/>
      <c r="KJJ1207"/>
      <c r="KJK1207"/>
      <c r="KJL1207"/>
      <c r="KJM1207"/>
      <c r="KJN1207"/>
      <c r="KJO1207"/>
      <c r="KJP1207"/>
      <c r="KJQ1207"/>
      <c r="KJR1207"/>
      <c r="KJS1207"/>
      <c r="KJT1207"/>
      <c r="KJU1207"/>
      <c r="KJV1207"/>
      <c r="KJW1207"/>
      <c r="KJX1207"/>
      <c r="KJY1207"/>
      <c r="KJZ1207"/>
      <c r="KKA1207"/>
      <c r="KKB1207"/>
      <c r="KKC1207"/>
      <c r="KKD1207"/>
      <c r="KKE1207"/>
      <c r="KKF1207"/>
      <c r="KKG1207"/>
      <c r="KKH1207"/>
      <c r="KKI1207"/>
      <c r="KKJ1207"/>
      <c r="KKK1207"/>
      <c r="KKL1207"/>
      <c r="KKM1207"/>
      <c r="KKN1207"/>
      <c r="KKO1207"/>
      <c r="KKP1207"/>
      <c r="KKQ1207"/>
      <c r="KKR1207"/>
      <c r="KKS1207"/>
      <c r="KKT1207"/>
      <c r="KKU1207"/>
      <c r="KKV1207"/>
      <c r="KKW1207"/>
      <c r="KKX1207"/>
      <c r="KKY1207"/>
      <c r="KKZ1207"/>
      <c r="KLA1207"/>
      <c r="KLB1207"/>
      <c r="KLC1207"/>
      <c r="KLD1207"/>
      <c r="KLE1207"/>
      <c r="KLF1207"/>
      <c r="KLG1207"/>
      <c r="KLH1207"/>
      <c r="KLI1207"/>
      <c r="KLJ1207"/>
      <c r="KLK1207"/>
      <c r="KLL1207"/>
      <c r="KLM1207"/>
      <c r="KLN1207"/>
      <c r="KLO1207"/>
      <c r="KLP1207"/>
      <c r="KLQ1207"/>
      <c r="KLR1207"/>
      <c r="KLS1207"/>
      <c r="KLT1207"/>
      <c r="KLU1207"/>
      <c r="KLV1207"/>
      <c r="KLW1207"/>
      <c r="KLX1207"/>
      <c r="KLY1207"/>
      <c r="KLZ1207"/>
      <c r="KMA1207"/>
      <c r="KMB1207"/>
      <c r="KMC1207"/>
      <c r="KMD1207"/>
      <c r="KME1207"/>
      <c r="KMF1207"/>
      <c r="KMG1207"/>
      <c r="KMH1207"/>
      <c r="KMI1207"/>
      <c r="KMJ1207"/>
      <c r="KMK1207"/>
      <c r="KML1207"/>
      <c r="KMM1207"/>
      <c r="KMN1207"/>
      <c r="KMO1207"/>
      <c r="KMP1207"/>
      <c r="KMQ1207"/>
      <c r="KMR1207"/>
      <c r="KMS1207"/>
      <c r="KMT1207"/>
      <c r="KMU1207"/>
      <c r="KMV1207"/>
      <c r="KMW1207"/>
      <c r="KMX1207"/>
      <c r="KMY1207"/>
      <c r="KMZ1207"/>
      <c r="KNA1207"/>
      <c r="KNB1207"/>
      <c r="KNC1207"/>
      <c r="KND1207"/>
      <c r="KNE1207"/>
      <c r="KNF1207"/>
      <c r="KNG1207"/>
      <c r="KNH1207"/>
      <c r="KNI1207"/>
      <c r="KNJ1207"/>
      <c r="KNK1207"/>
      <c r="KNL1207"/>
      <c r="KNM1207"/>
      <c r="KNN1207"/>
      <c r="KNO1207"/>
      <c r="KNP1207"/>
      <c r="KNQ1207"/>
      <c r="KNR1207"/>
      <c r="KNS1207"/>
      <c r="KNT1207"/>
      <c r="KNU1207"/>
      <c r="KNV1207"/>
      <c r="KNW1207"/>
      <c r="KNX1207"/>
      <c r="KNY1207"/>
      <c r="KNZ1207"/>
      <c r="KOA1207"/>
      <c r="KOB1207"/>
      <c r="KOC1207"/>
      <c r="KOD1207"/>
      <c r="KOE1207"/>
      <c r="KOF1207"/>
      <c r="KOG1207"/>
      <c r="KOH1207"/>
      <c r="KOI1207"/>
      <c r="KOJ1207"/>
      <c r="KOK1207"/>
      <c r="KOL1207"/>
      <c r="KOM1207"/>
      <c r="KON1207"/>
      <c r="KOO1207"/>
      <c r="KOP1207"/>
      <c r="KOQ1207"/>
      <c r="KOR1207"/>
      <c r="KOS1207"/>
      <c r="KOT1207"/>
      <c r="KOU1207"/>
      <c r="KOV1207"/>
      <c r="KOW1207"/>
      <c r="KOX1207"/>
      <c r="KOY1207"/>
      <c r="KOZ1207"/>
      <c r="KPA1207"/>
      <c r="KPB1207"/>
      <c r="KPC1207"/>
      <c r="KPD1207"/>
      <c r="KPE1207"/>
      <c r="KPF1207"/>
      <c r="KPG1207"/>
      <c r="KPH1207"/>
      <c r="KPI1207"/>
      <c r="KPJ1207"/>
      <c r="KPK1207"/>
      <c r="KPL1207"/>
      <c r="KPM1207"/>
      <c r="KPN1207"/>
      <c r="KPO1207"/>
      <c r="KPP1207"/>
      <c r="KPQ1207"/>
      <c r="KPR1207"/>
      <c r="KPS1207"/>
      <c r="KPT1207"/>
      <c r="KPU1207"/>
      <c r="KPV1207"/>
      <c r="KPW1207"/>
      <c r="KPX1207"/>
      <c r="KPY1207"/>
      <c r="KPZ1207"/>
      <c r="KQA1207"/>
      <c r="KQB1207"/>
      <c r="KQC1207"/>
      <c r="KQD1207"/>
      <c r="KQE1207"/>
      <c r="KQF1207"/>
      <c r="KQG1207"/>
      <c r="KQH1207"/>
      <c r="KQI1207"/>
      <c r="KQJ1207"/>
      <c r="KQK1207"/>
      <c r="KQL1207"/>
      <c r="KQM1207"/>
      <c r="KQN1207"/>
      <c r="KQO1207"/>
      <c r="KQP1207"/>
      <c r="KQQ1207"/>
      <c r="KQR1207"/>
      <c r="KQS1207"/>
      <c r="KQT1207"/>
      <c r="KQU1207"/>
      <c r="KQV1207"/>
      <c r="KQW1207"/>
      <c r="KQX1207"/>
      <c r="KQY1207"/>
      <c r="KQZ1207"/>
      <c r="KRA1207"/>
      <c r="KRB1207"/>
      <c r="KRC1207"/>
      <c r="KRD1207"/>
      <c r="KRE1207"/>
      <c r="KRF1207"/>
      <c r="KRG1207"/>
      <c r="KRH1207"/>
      <c r="KRI1207"/>
      <c r="KRJ1207"/>
      <c r="KRK1207"/>
      <c r="KRL1207"/>
      <c r="KRM1207"/>
      <c r="KRN1207"/>
      <c r="KRO1207"/>
      <c r="KRP1207"/>
      <c r="KRQ1207"/>
      <c r="KRR1207"/>
      <c r="KRS1207"/>
      <c r="KRT1207"/>
      <c r="KRU1207"/>
      <c r="KRV1207"/>
      <c r="KRW1207"/>
      <c r="KRX1207"/>
      <c r="KRY1207"/>
      <c r="KRZ1207"/>
      <c r="KSA1207"/>
      <c r="KSB1207"/>
      <c r="KSC1207"/>
      <c r="KSD1207"/>
      <c r="KSE1207"/>
      <c r="KSF1207"/>
      <c r="KSG1207"/>
      <c r="KSH1207"/>
      <c r="KSI1207"/>
      <c r="KSJ1207"/>
      <c r="KSK1207"/>
      <c r="KSL1207"/>
      <c r="KSM1207"/>
      <c r="KSN1207"/>
      <c r="KSO1207"/>
      <c r="KSP1207"/>
      <c r="KSQ1207"/>
      <c r="KSR1207"/>
      <c r="KSS1207"/>
      <c r="KST1207"/>
      <c r="KSU1207"/>
      <c r="KSV1207"/>
      <c r="KSW1207"/>
      <c r="KSX1207"/>
      <c r="KSY1207"/>
      <c r="KSZ1207"/>
      <c r="KTA1207"/>
      <c r="KTB1207"/>
      <c r="KTC1207"/>
      <c r="KTD1207"/>
      <c r="KTE1207"/>
      <c r="KTF1207"/>
      <c r="KTG1207"/>
      <c r="KTH1207"/>
      <c r="KTI1207"/>
      <c r="KTJ1207"/>
      <c r="KTK1207"/>
      <c r="KTL1207"/>
      <c r="KTM1207"/>
      <c r="KTN1207"/>
      <c r="KTO1207"/>
      <c r="KTP1207"/>
      <c r="KTQ1207"/>
      <c r="KTR1207"/>
      <c r="KTS1207"/>
      <c r="KTT1207"/>
      <c r="KTU1207"/>
      <c r="KTV1207"/>
      <c r="KTW1207"/>
      <c r="KTX1207"/>
      <c r="KTY1207"/>
      <c r="KTZ1207"/>
      <c r="KUA1207"/>
      <c r="KUB1207"/>
      <c r="KUC1207"/>
      <c r="KUD1207"/>
      <c r="KUE1207"/>
      <c r="KUF1207"/>
      <c r="KUG1207"/>
      <c r="KUH1207"/>
      <c r="KUI1207"/>
      <c r="KUJ1207"/>
      <c r="KUK1207"/>
      <c r="KUL1207"/>
      <c r="KUM1207"/>
      <c r="KUN1207"/>
      <c r="KUO1207"/>
      <c r="KUP1207"/>
      <c r="KUQ1207"/>
      <c r="KUR1207"/>
      <c r="KUS1207"/>
      <c r="KUT1207"/>
      <c r="KUU1207"/>
      <c r="KUV1207"/>
      <c r="KUW1207"/>
      <c r="KUX1207"/>
      <c r="KUY1207"/>
      <c r="KUZ1207"/>
      <c r="KVA1207"/>
      <c r="KVB1207"/>
      <c r="KVC1207"/>
      <c r="KVD1207"/>
      <c r="KVE1207"/>
      <c r="KVF1207"/>
      <c r="KVG1207"/>
      <c r="KVH1207"/>
      <c r="KVI1207"/>
      <c r="KVJ1207"/>
      <c r="KVK1207"/>
      <c r="KVL1207"/>
      <c r="KVM1207"/>
      <c r="KVN1207"/>
      <c r="KVO1207"/>
      <c r="KVP1207"/>
      <c r="KVQ1207"/>
      <c r="KVR1207"/>
      <c r="KVS1207"/>
      <c r="KVT1207"/>
      <c r="KVU1207"/>
      <c r="KVV1207"/>
      <c r="KVW1207"/>
      <c r="KVX1207"/>
      <c r="KVY1207"/>
      <c r="KVZ1207"/>
      <c r="KWA1207"/>
      <c r="KWB1207"/>
      <c r="KWC1207"/>
      <c r="KWD1207"/>
      <c r="KWE1207"/>
      <c r="KWF1207"/>
      <c r="KWG1207"/>
      <c r="KWH1207"/>
      <c r="KWI1207"/>
      <c r="KWJ1207"/>
      <c r="KWK1207"/>
      <c r="KWL1207"/>
      <c r="KWM1207"/>
      <c r="KWN1207"/>
      <c r="KWO1207"/>
      <c r="KWP1207"/>
      <c r="KWQ1207"/>
      <c r="KWR1207"/>
      <c r="KWS1207"/>
      <c r="KWT1207"/>
      <c r="KWU1207"/>
      <c r="KWV1207"/>
      <c r="KWW1207"/>
      <c r="KWX1207"/>
      <c r="KWY1207"/>
      <c r="KWZ1207"/>
      <c r="KXA1207"/>
      <c r="KXB1207"/>
      <c r="KXC1207"/>
      <c r="KXD1207"/>
      <c r="KXE1207"/>
      <c r="KXF1207"/>
      <c r="KXG1207"/>
      <c r="KXH1207"/>
      <c r="KXI1207"/>
      <c r="KXJ1207"/>
      <c r="KXK1207"/>
      <c r="KXL1207"/>
      <c r="KXM1207"/>
      <c r="KXN1207"/>
      <c r="KXO1207"/>
      <c r="KXP1207"/>
      <c r="KXQ1207"/>
      <c r="KXR1207"/>
      <c r="KXS1207"/>
      <c r="KXT1207"/>
      <c r="KXU1207"/>
      <c r="KXV1207"/>
      <c r="KXW1207"/>
      <c r="KXX1207"/>
      <c r="KXY1207"/>
      <c r="KXZ1207"/>
      <c r="KYA1207"/>
      <c r="KYB1207"/>
      <c r="KYC1207"/>
      <c r="KYD1207"/>
      <c r="KYE1207"/>
      <c r="KYF1207"/>
      <c r="KYG1207"/>
      <c r="KYH1207"/>
      <c r="KYI1207"/>
      <c r="KYJ1207"/>
      <c r="KYK1207"/>
      <c r="KYL1207"/>
      <c r="KYM1207"/>
      <c r="KYN1207"/>
      <c r="KYO1207"/>
      <c r="KYP1207"/>
      <c r="KYQ1207"/>
      <c r="KYR1207"/>
      <c r="KYS1207"/>
      <c r="KYT1207"/>
      <c r="KYU1207"/>
      <c r="KYV1207"/>
      <c r="KYW1207"/>
      <c r="KYX1207"/>
      <c r="KYY1207"/>
      <c r="KYZ1207"/>
      <c r="KZA1207"/>
      <c r="KZB1207"/>
      <c r="KZC1207"/>
      <c r="KZD1207"/>
      <c r="KZE1207"/>
      <c r="KZF1207"/>
      <c r="KZG1207"/>
      <c r="KZH1207"/>
      <c r="KZI1207"/>
      <c r="KZJ1207"/>
      <c r="KZK1207"/>
      <c r="KZL1207"/>
      <c r="KZM1207"/>
      <c r="KZN1207"/>
      <c r="KZO1207"/>
      <c r="KZP1207"/>
      <c r="KZQ1207"/>
      <c r="KZR1207"/>
      <c r="KZS1207"/>
      <c r="KZT1207"/>
      <c r="KZU1207"/>
      <c r="KZV1207"/>
      <c r="KZW1207"/>
      <c r="KZX1207"/>
      <c r="KZY1207"/>
      <c r="KZZ1207"/>
      <c r="LAA1207"/>
      <c r="LAB1207"/>
      <c r="LAC1207"/>
      <c r="LAD1207"/>
      <c r="LAE1207"/>
      <c r="LAF1207"/>
      <c r="LAG1207"/>
      <c r="LAH1207"/>
      <c r="LAI1207"/>
      <c r="LAJ1207"/>
      <c r="LAK1207"/>
      <c r="LAL1207"/>
      <c r="LAM1207"/>
      <c r="LAN1207"/>
      <c r="LAO1207"/>
      <c r="LAP1207"/>
      <c r="LAQ1207"/>
      <c r="LAR1207"/>
      <c r="LAS1207"/>
      <c r="LAT1207"/>
      <c r="LAU1207"/>
      <c r="LAV1207"/>
      <c r="LAW1207"/>
      <c r="LAX1207"/>
      <c r="LAY1207"/>
      <c r="LAZ1207"/>
      <c r="LBA1207"/>
      <c r="LBB1207"/>
      <c r="LBC1207"/>
      <c r="LBD1207"/>
      <c r="LBE1207"/>
      <c r="LBF1207"/>
      <c r="LBG1207"/>
      <c r="LBH1207"/>
      <c r="LBI1207"/>
      <c r="LBJ1207"/>
      <c r="LBK1207"/>
      <c r="LBL1207"/>
      <c r="LBM1207"/>
      <c r="LBN1207"/>
      <c r="LBO1207"/>
      <c r="LBP1207"/>
      <c r="LBQ1207"/>
      <c r="LBR1207"/>
      <c r="LBS1207"/>
      <c r="LBT1207"/>
      <c r="LBU1207"/>
      <c r="LBV1207"/>
      <c r="LBW1207"/>
      <c r="LBX1207"/>
      <c r="LBY1207"/>
      <c r="LBZ1207"/>
      <c r="LCA1207"/>
      <c r="LCB1207"/>
      <c r="LCC1207"/>
      <c r="LCD1207"/>
      <c r="LCE1207"/>
      <c r="LCF1207"/>
      <c r="LCG1207"/>
      <c r="LCH1207"/>
      <c r="LCI1207"/>
      <c r="LCJ1207"/>
      <c r="LCK1207"/>
      <c r="LCL1207"/>
      <c r="LCM1207"/>
      <c r="LCN1207"/>
      <c r="LCO1207"/>
      <c r="LCP1207"/>
      <c r="LCQ1207"/>
      <c r="LCR1207"/>
      <c r="LCS1207"/>
      <c r="LCT1207"/>
      <c r="LCU1207"/>
      <c r="LCV1207"/>
      <c r="LCW1207"/>
      <c r="LCX1207"/>
      <c r="LCY1207"/>
      <c r="LCZ1207"/>
      <c r="LDA1207"/>
      <c r="LDB1207"/>
      <c r="LDC1207"/>
      <c r="LDD1207"/>
      <c r="LDE1207"/>
      <c r="LDF1207"/>
      <c r="LDG1207"/>
      <c r="LDH1207"/>
      <c r="LDI1207"/>
      <c r="LDJ1207"/>
      <c r="LDK1207"/>
      <c r="LDL1207"/>
      <c r="LDM1207"/>
      <c r="LDN1207"/>
      <c r="LDO1207"/>
      <c r="LDP1207"/>
      <c r="LDQ1207"/>
      <c r="LDR1207"/>
      <c r="LDS1207"/>
      <c r="LDT1207"/>
      <c r="LDU1207"/>
      <c r="LDV1207"/>
      <c r="LDW1207"/>
      <c r="LDX1207"/>
      <c r="LDY1207"/>
      <c r="LDZ1207"/>
      <c r="LEA1207"/>
      <c r="LEB1207"/>
      <c r="LEC1207"/>
      <c r="LED1207"/>
      <c r="LEE1207"/>
      <c r="LEF1207"/>
      <c r="LEG1207"/>
      <c r="LEH1207"/>
      <c r="LEI1207"/>
      <c r="LEJ1207"/>
      <c r="LEK1207"/>
      <c r="LEL1207"/>
      <c r="LEM1207"/>
      <c r="LEN1207"/>
      <c r="LEO1207"/>
      <c r="LEP1207"/>
      <c r="LEQ1207"/>
      <c r="LER1207"/>
      <c r="LES1207"/>
      <c r="LET1207"/>
      <c r="LEU1207"/>
      <c r="LEV1207"/>
      <c r="LEW1207"/>
      <c r="LEX1207"/>
      <c r="LEY1207"/>
      <c r="LEZ1207"/>
      <c r="LFA1207"/>
      <c r="LFB1207"/>
      <c r="LFC1207"/>
      <c r="LFD1207"/>
      <c r="LFE1207"/>
      <c r="LFF1207"/>
      <c r="LFG1207"/>
      <c r="LFH1207"/>
      <c r="LFI1207"/>
      <c r="LFJ1207"/>
      <c r="LFK1207"/>
      <c r="LFL1207"/>
      <c r="LFM1207"/>
      <c r="LFN1207"/>
      <c r="LFO1207"/>
      <c r="LFP1207"/>
      <c r="LFQ1207"/>
      <c r="LFR1207"/>
      <c r="LFS1207"/>
      <c r="LFT1207"/>
      <c r="LFU1207"/>
      <c r="LFV1207"/>
      <c r="LFW1207"/>
      <c r="LFX1207"/>
      <c r="LFY1207"/>
      <c r="LFZ1207"/>
      <c r="LGA1207"/>
      <c r="LGB1207"/>
      <c r="LGC1207"/>
      <c r="LGD1207"/>
      <c r="LGE1207"/>
      <c r="LGF1207"/>
      <c r="LGG1207"/>
      <c r="LGH1207"/>
      <c r="LGI1207"/>
      <c r="LGJ1207"/>
      <c r="LGK1207"/>
      <c r="LGL1207"/>
      <c r="LGM1207"/>
      <c r="LGN1207"/>
      <c r="LGO1207"/>
      <c r="LGP1207"/>
      <c r="LGQ1207"/>
      <c r="LGR1207"/>
      <c r="LGS1207"/>
      <c r="LGT1207"/>
      <c r="LGU1207"/>
      <c r="LGV1207"/>
      <c r="LGW1207"/>
      <c r="LGX1207"/>
      <c r="LGY1207"/>
      <c r="LGZ1207"/>
      <c r="LHA1207"/>
      <c r="LHB1207"/>
      <c r="LHC1207"/>
      <c r="LHD1207"/>
      <c r="LHE1207"/>
      <c r="LHF1207"/>
      <c r="LHG1207"/>
      <c r="LHH1207"/>
      <c r="LHI1207"/>
      <c r="LHJ1207"/>
      <c r="LHK1207"/>
      <c r="LHL1207"/>
      <c r="LHM1207"/>
      <c r="LHN1207"/>
      <c r="LHO1207"/>
      <c r="LHP1207"/>
      <c r="LHQ1207"/>
      <c r="LHR1207"/>
      <c r="LHS1207"/>
      <c r="LHT1207"/>
      <c r="LHU1207"/>
      <c r="LHV1207"/>
      <c r="LHW1207"/>
      <c r="LHX1207"/>
      <c r="LHY1207"/>
      <c r="LHZ1207"/>
      <c r="LIA1207"/>
      <c r="LIB1207"/>
      <c r="LIC1207"/>
      <c r="LID1207"/>
      <c r="LIE1207"/>
      <c r="LIF1207"/>
      <c r="LIG1207"/>
      <c r="LIH1207"/>
      <c r="LII1207"/>
      <c r="LIJ1207"/>
      <c r="LIK1207"/>
      <c r="LIL1207"/>
      <c r="LIM1207"/>
      <c r="LIN1207"/>
      <c r="LIO1207"/>
      <c r="LIP1207"/>
      <c r="LIQ1207"/>
      <c r="LIR1207"/>
      <c r="LIS1207"/>
      <c r="LIT1207"/>
      <c r="LIU1207"/>
      <c r="LIV1207"/>
      <c r="LIW1207"/>
      <c r="LIX1207"/>
      <c r="LIY1207"/>
      <c r="LIZ1207"/>
      <c r="LJA1207"/>
      <c r="LJB1207"/>
      <c r="LJC1207"/>
      <c r="LJD1207"/>
      <c r="LJE1207"/>
      <c r="LJF1207"/>
      <c r="LJG1207"/>
      <c r="LJH1207"/>
      <c r="LJI1207"/>
      <c r="LJJ1207"/>
      <c r="LJK1207"/>
      <c r="LJL1207"/>
      <c r="LJM1207"/>
      <c r="LJN1207"/>
      <c r="LJO1207"/>
      <c r="LJP1207"/>
      <c r="LJQ1207"/>
      <c r="LJR1207"/>
      <c r="LJS1207"/>
      <c r="LJT1207"/>
      <c r="LJU1207"/>
      <c r="LJV1207"/>
      <c r="LJW1207"/>
      <c r="LJX1207"/>
      <c r="LJY1207"/>
      <c r="LJZ1207"/>
      <c r="LKA1207"/>
      <c r="LKB1207"/>
      <c r="LKC1207"/>
      <c r="LKD1207"/>
      <c r="LKE1207"/>
      <c r="LKF1207"/>
      <c r="LKG1207"/>
      <c r="LKH1207"/>
      <c r="LKI1207"/>
      <c r="LKJ1207"/>
      <c r="LKK1207"/>
      <c r="LKL1207"/>
      <c r="LKM1207"/>
      <c r="LKN1207"/>
      <c r="LKO1207"/>
      <c r="LKP1207"/>
      <c r="LKQ1207"/>
      <c r="LKR1207"/>
      <c r="LKS1207"/>
      <c r="LKT1207"/>
      <c r="LKU1207"/>
      <c r="LKV1207"/>
      <c r="LKW1207"/>
      <c r="LKX1207"/>
      <c r="LKY1207"/>
      <c r="LKZ1207"/>
      <c r="LLA1207"/>
      <c r="LLB1207"/>
      <c r="LLC1207"/>
      <c r="LLD1207"/>
      <c r="LLE1207"/>
      <c r="LLF1207"/>
      <c r="LLG1207"/>
      <c r="LLH1207"/>
      <c r="LLI1207"/>
      <c r="LLJ1207"/>
      <c r="LLK1207"/>
      <c r="LLL1207"/>
      <c r="LLM1207"/>
      <c r="LLN1207"/>
      <c r="LLO1207"/>
      <c r="LLP1207"/>
      <c r="LLQ1207"/>
      <c r="LLR1207"/>
      <c r="LLS1207"/>
      <c r="LLT1207"/>
      <c r="LLU1207"/>
      <c r="LLV1207"/>
      <c r="LLW1207"/>
      <c r="LLX1207"/>
      <c r="LLY1207"/>
      <c r="LLZ1207"/>
      <c r="LMA1207"/>
      <c r="LMB1207"/>
      <c r="LMC1207"/>
      <c r="LMD1207"/>
      <c r="LME1207"/>
      <c r="LMF1207"/>
      <c r="LMG1207"/>
      <c r="LMH1207"/>
      <c r="LMI1207"/>
      <c r="LMJ1207"/>
      <c r="LMK1207"/>
      <c r="LML1207"/>
      <c r="LMM1207"/>
      <c r="LMN1207"/>
      <c r="LMO1207"/>
      <c r="LMP1207"/>
      <c r="LMQ1207"/>
      <c r="LMR1207"/>
      <c r="LMS1207"/>
      <c r="LMT1207"/>
      <c r="LMU1207"/>
      <c r="LMV1207"/>
      <c r="LMW1207"/>
      <c r="LMX1207"/>
      <c r="LMY1207"/>
      <c r="LMZ1207"/>
      <c r="LNA1207"/>
      <c r="LNB1207"/>
      <c r="LNC1207"/>
      <c r="LND1207"/>
      <c r="LNE1207"/>
      <c r="LNF1207"/>
      <c r="LNG1207"/>
      <c r="LNH1207"/>
      <c r="LNI1207"/>
      <c r="LNJ1207"/>
      <c r="LNK1207"/>
      <c r="LNL1207"/>
      <c r="LNM1207"/>
      <c r="LNN1207"/>
      <c r="LNO1207"/>
      <c r="LNP1207"/>
      <c r="LNQ1207"/>
      <c r="LNR1207"/>
      <c r="LNS1207"/>
      <c r="LNT1207"/>
      <c r="LNU1207"/>
      <c r="LNV1207"/>
      <c r="LNW1207"/>
      <c r="LNX1207"/>
      <c r="LNY1207"/>
      <c r="LNZ1207"/>
      <c r="LOA1207"/>
      <c r="LOB1207"/>
      <c r="LOC1207"/>
      <c r="LOD1207"/>
      <c r="LOE1207"/>
      <c r="LOF1207"/>
      <c r="LOG1207"/>
      <c r="LOH1207"/>
      <c r="LOI1207"/>
      <c r="LOJ1207"/>
      <c r="LOK1207"/>
      <c r="LOL1207"/>
      <c r="LOM1207"/>
      <c r="LON1207"/>
      <c r="LOO1207"/>
      <c r="LOP1207"/>
      <c r="LOQ1207"/>
      <c r="LOR1207"/>
      <c r="LOS1207"/>
      <c r="LOT1207"/>
      <c r="LOU1207"/>
      <c r="LOV1207"/>
      <c r="LOW1207"/>
      <c r="LOX1207"/>
      <c r="LOY1207"/>
      <c r="LOZ1207"/>
      <c r="LPA1207"/>
      <c r="LPB1207"/>
      <c r="LPC1207"/>
      <c r="LPD1207"/>
      <c r="LPE1207"/>
      <c r="LPF1207"/>
      <c r="LPG1207"/>
      <c r="LPH1207"/>
      <c r="LPI1207"/>
      <c r="LPJ1207"/>
      <c r="LPK1207"/>
      <c r="LPL1207"/>
      <c r="LPM1207"/>
      <c r="LPN1207"/>
      <c r="LPO1207"/>
      <c r="LPP1207"/>
      <c r="LPQ1207"/>
      <c r="LPR1207"/>
      <c r="LPS1207"/>
      <c r="LPT1207"/>
      <c r="LPU1207"/>
      <c r="LPV1207"/>
      <c r="LPW1207"/>
      <c r="LPX1207"/>
      <c r="LPY1207"/>
      <c r="LPZ1207"/>
      <c r="LQA1207"/>
      <c r="LQB1207"/>
      <c r="LQC1207"/>
      <c r="LQD1207"/>
      <c r="LQE1207"/>
      <c r="LQF1207"/>
      <c r="LQG1207"/>
      <c r="LQH1207"/>
      <c r="LQI1207"/>
      <c r="LQJ1207"/>
      <c r="LQK1207"/>
      <c r="LQL1207"/>
      <c r="LQM1207"/>
      <c r="LQN1207"/>
      <c r="LQO1207"/>
      <c r="LQP1207"/>
      <c r="LQQ1207"/>
      <c r="LQR1207"/>
      <c r="LQS1207"/>
      <c r="LQT1207"/>
      <c r="LQU1207"/>
      <c r="LQV1207"/>
      <c r="LQW1207"/>
      <c r="LQX1207"/>
      <c r="LQY1207"/>
      <c r="LQZ1207"/>
      <c r="LRA1207"/>
      <c r="LRB1207"/>
      <c r="LRC1207"/>
      <c r="LRD1207"/>
      <c r="LRE1207"/>
      <c r="LRF1207"/>
      <c r="LRG1207"/>
      <c r="LRH1207"/>
      <c r="LRI1207"/>
      <c r="LRJ1207"/>
      <c r="LRK1207"/>
      <c r="LRL1207"/>
      <c r="LRM1207"/>
      <c r="LRN1207"/>
      <c r="LRO1207"/>
      <c r="LRP1207"/>
      <c r="LRQ1207"/>
      <c r="LRR1207"/>
      <c r="LRS1207"/>
      <c r="LRT1207"/>
      <c r="LRU1207"/>
      <c r="LRV1207"/>
      <c r="LRW1207"/>
      <c r="LRX1207"/>
      <c r="LRY1207"/>
      <c r="LRZ1207"/>
      <c r="LSA1207"/>
      <c r="LSB1207"/>
      <c r="LSC1207"/>
      <c r="LSD1207"/>
      <c r="LSE1207"/>
      <c r="LSF1207"/>
      <c r="LSG1207"/>
      <c r="LSH1207"/>
      <c r="LSI1207"/>
      <c r="LSJ1207"/>
      <c r="LSK1207"/>
      <c r="LSL1207"/>
      <c r="LSM1207"/>
      <c r="LSN1207"/>
      <c r="LSO1207"/>
      <c r="LSP1207"/>
      <c r="LSQ1207"/>
      <c r="LSR1207"/>
      <c r="LSS1207"/>
      <c r="LST1207"/>
      <c r="LSU1207"/>
      <c r="LSV1207"/>
      <c r="LSW1207"/>
      <c r="LSX1207"/>
      <c r="LSY1207"/>
      <c r="LSZ1207"/>
      <c r="LTA1207"/>
      <c r="LTB1207"/>
      <c r="LTC1207"/>
      <c r="LTD1207"/>
      <c r="LTE1207"/>
      <c r="LTF1207"/>
      <c r="LTG1207"/>
      <c r="LTH1207"/>
      <c r="LTI1207"/>
      <c r="LTJ1207"/>
      <c r="LTK1207"/>
      <c r="LTL1207"/>
      <c r="LTM1207"/>
      <c r="LTN1207"/>
      <c r="LTO1207"/>
      <c r="LTP1207"/>
      <c r="LTQ1207"/>
      <c r="LTR1207"/>
      <c r="LTS1207"/>
      <c r="LTT1207"/>
      <c r="LTU1207"/>
      <c r="LTV1207"/>
      <c r="LTW1207"/>
      <c r="LTX1207"/>
      <c r="LTY1207"/>
      <c r="LTZ1207"/>
      <c r="LUA1207"/>
      <c r="LUB1207"/>
      <c r="LUC1207"/>
      <c r="LUD1207"/>
      <c r="LUE1207"/>
      <c r="LUF1207"/>
      <c r="LUG1207"/>
      <c r="LUH1207"/>
      <c r="LUI1207"/>
      <c r="LUJ1207"/>
      <c r="LUK1207"/>
      <c r="LUL1207"/>
      <c r="LUM1207"/>
      <c r="LUN1207"/>
      <c r="LUO1207"/>
      <c r="LUP1207"/>
      <c r="LUQ1207"/>
      <c r="LUR1207"/>
      <c r="LUS1207"/>
      <c r="LUT1207"/>
      <c r="LUU1207"/>
      <c r="LUV1207"/>
      <c r="LUW1207"/>
      <c r="LUX1207"/>
      <c r="LUY1207"/>
      <c r="LUZ1207"/>
      <c r="LVA1207"/>
      <c r="LVB1207"/>
      <c r="LVC1207"/>
      <c r="LVD1207"/>
      <c r="LVE1207"/>
      <c r="LVF1207"/>
      <c r="LVG1207"/>
      <c r="LVH1207"/>
      <c r="LVI1207"/>
      <c r="LVJ1207"/>
      <c r="LVK1207"/>
      <c r="LVL1207"/>
      <c r="LVM1207"/>
      <c r="LVN1207"/>
      <c r="LVO1207"/>
      <c r="LVP1207"/>
      <c r="LVQ1207"/>
      <c r="LVR1207"/>
      <c r="LVS1207"/>
      <c r="LVT1207"/>
      <c r="LVU1207"/>
      <c r="LVV1207"/>
      <c r="LVW1207"/>
      <c r="LVX1207"/>
      <c r="LVY1207"/>
      <c r="LVZ1207"/>
      <c r="LWA1207"/>
      <c r="LWB1207"/>
      <c r="LWC1207"/>
      <c r="LWD1207"/>
      <c r="LWE1207"/>
      <c r="LWF1207"/>
      <c r="LWG1207"/>
      <c r="LWH1207"/>
      <c r="LWI1207"/>
      <c r="LWJ1207"/>
      <c r="LWK1207"/>
      <c r="LWL1207"/>
      <c r="LWM1207"/>
      <c r="LWN1207"/>
      <c r="LWO1207"/>
      <c r="LWP1207"/>
      <c r="LWQ1207"/>
      <c r="LWR1207"/>
      <c r="LWS1207"/>
      <c r="LWT1207"/>
      <c r="LWU1207"/>
      <c r="LWV1207"/>
      <c r="LWW1207"/>
      <c r="LWX1207"/>
      <c r="LWY1207"/>
      <c r="LWZ1207"/>
      <c r="LXA1207"/>
      <c r="LXB1207"/>
      <c r="LXC1207"/>
      <c r="LXD1207"/>
      <c r="LXE1207"/>
      <c r="LXF1207"/>
      <c r="LXG1207"/>
      <c r="LXH1207"/>
      <c r="LXI1207"/>
      <c r="LXJ1207"/>
      <c r="LXK1207"/>
      <c r="LXL1207"/>
      <c r="LXM1207"/>
      <c r="LXN1207"/>
      <c r="LXO1207"/>
      <c r="LXP1207"/>
      <c r="LXQ1207"/>
      <c r="LXR1207"/>
      <c r="LXS1207"/>
      <c r="LXT1207"/>
      <c r="LXU1207"/>
      <c r="LXV1207"/>
      <c r="LXW1207"/>
      <c r="LXX1207"/>
      <c r="LXY1207"/>
      <c r="LXZ1207"/>
      <c r="LYA1207"/>
      <c r="LYB1207"/>
      <c r="LYC1207"/>
      <c r="LYD1207"/>
      <c r="LYE1207"/>
      <c r="LYF1207"/>
      <c r="LYG1207"/>
      <c r="LYH1207"/>
      <c r="LYI1207"/>
      <c r="LYJ1207"/>
      <c r="LYK1207"/>
      <c r="LYL1207"/>
      <c r="LYM1207"/>
      <c r="LYN1207"/>
      <c r="LYO1207"/>
      <c r="LYP1207"/>
      <c r="LYQ1207"/>
      <c r="LYR1207"/>
      <c r="LYS1207"/>
      <c r="LYT1207"/>
      <c r="LYU1207"/>
      <c r="LYV1207"/>
      <c r="LYW1207"/>
      <c r="LYX1207"/>
      <c r="LYY1207"/>
      <c r="LYZ1207"/>
      <c r="LZA1207"/>
      <c r="LZB1207"/>
      <c r="LZC1207"/>
      <c r="LZD1207"/>
      <c r="LZE1207"/>
      <c r="LZF1207"/>
      <c r="LZG1207"/>
      <c r="LZH1207"/>
      <c r="LZI1207"/>
      <c r="LZJ1207"/>
      <c r="LZK1207"/>
      <c r="LZL1207"/>
      <c r="LZM1207"/>
      <c r="LZN1207"/>
      <c r="LZO1207"/>
      <c r="LZP1207"/>
      <c r="LZQ1207"/>
      <c r="LZR1207"/>
      <c r="LZS1207"/>
      <c r="LZT1207"/>
      <c r="LZU1207"/>
      <c r="LZV1207"/>
      <c r="LZW1207"/>
      <c r="LZX1207"/>
      <c r="LZY1207"/>
      <c r="LZZ1207"/>
      <c r="MAA1207"/>
      <c r="MAB1207"/>
      <c r="MAC1207"/>
      <c r="MAD1207"/>
      <c r="MAE1207"/>
      <c r="MAF1207"/>
      <c r="MAG1207"/>
      <c r="MAH1207"/>
      <c r="MAI1207"/>
      <c r="MAJ1207"/>
      <c r="MAK1207"/>
      <c r="MAL1207"/>
      <c r="MAM1207"/>
      <c r="MAN1207"/>
      <c r="MAO1207"/>
      <c r="MAP1207"/>
      <c r="MAQ1207"/>
      <c r="MAR1207"/>
      <c r="MAS1207"/>
      <c r="MAT1207"/>
      <c r="MAU1207"/>
      <c r="MAV1207"/>
      <c r="MAW1207"/>
      <c r="MAX1207"/>
      <c r="MAY1207"/>
      <c r="MAZ1207"/>
      <c r="MBA1207"/>
      <c r="MBB1207"/>
      <c r="MBC1207"/>
      <c r="MBD1207"/>
      <c r="MBE1207"/>
      <c r="MBF1207"/>
      <c r="MBG1207"/>
      <c r="MBH1207"/>
      <c r="MBI1207"/>
      <c r="MBJ1207"/>
      <c r="MBK1207"/>
      <c r="MBL1207"/>
      <c r="MBM1207"/>
      <c r="MBN1207"/>
      <c r="MBO1207"/>
      <c r="MBP1207"/>
      <c r="MBQ1207"/>
      <c r="MBR1207"/>
      <c r="MBS1207"/>
      <c r="MBT1207"/>
      <c r="MBU1207"/>
      <c r="MBV1207"/>
      <c r="MBW1207"/>
      <c r="MBX1207"/>
      <c r="MBY1207"/>
      <c r="MBZ1207"/>
      <c r="MCA1207"/>
      <c r="MCB1207"/>
      <c r="MCC1207"/>
      <c r="MCD1207"/>
      <c r="MCE1207"/>
      <c r="MCF1207"/>
      <c r="MCG1207"/>
      <c r="MCH1207"/>
      <c r="MCI1207"/>
      <c r="MCJ1207"/>
      <c r="MCK1207"/>
      <c r="MCL1207"/>
      <c r="MCM1207"/>
      <c r="MCN1207"/>
      <c r="MCO1207"/>
      <c r="MCP1207"/>
      <c r="MCQ1207"/>
      <c r="MCR1207"/>
      <c r="MCS1207"/>
      <c r="MCT1207"/>
      <c r="MCU1207"/>
      <c r="MCV1207"/>
      <c r="MCW1207"/>
      <c r="MCX1207"/>
      <c r="MCY1207"/>
      <c r="MCZ1207"/>
      <c r="MDA1207"/>
      <c r="MDB1207"/>
      <c r="MDC1207"/>
      <c r="MDD1207"/>
      <c r="MDE1207"/>
      <c r="MDF1207"/>
      <c r="MDG1207"/>
      <c r="MDH1207"/>
      <c r="MDI1207"/>
      <c r="MDJ1207"/>
      <c r="MDK1207"/>
      <c r="MDL1207"/>
      <c r="MDM1207"/>
      <c r="MDN1207"/>
      <c r="MDO1207"/>
      <c r="MDP1207"/>
      <c r="MDQ1207"/>
      <c r="MDR1207"/>
      <c r="MDS1207"/>
      <c r="MDT1207"/>
      <c r="MDU1207"/>
      <c r="MDV1207"/>
      <c r="MDW1207"/>
      <c r="MDX1207"/>
      <c r="MDY1207"/>
      <c r="MDZ1207"/>
      <c r="MEA1207"/>
      <c r="MEB1207"/>
      <c r="MEC1207"/>
      <c r="MED1207"/>
      <c r="MEE1207"/>
      <c r="MEF1207"/>
      <c r="MEG1207"/>
      <c r="MEH1207"/>
      <c r="MEI1207"/>
      <c r="MEJ1207"/>
      <c r="MEK1207"/>
      <c r="MEL1207"/>
      <c r="MEM1207"/>
      <c r="MEN1207"/>
      <c r="MEO1207"/>
      <c r="MEP1207"/>
      <c r="MEQ1207"/>
      <c r="MER1207"/>
      <c r="MES1207"/>
      <c r="MET1207"/>
      <c r="MEU1207"/>
      <c r="MEV1207"/>
      <c r="MEW1207"/>
      <c r="MEX1207"/>
      <c r="MEY1207"/>
      <c r="MEZ1207"/>
      <c r="MFA1207"/>
      <c r="MFB1207"/>
      <c r="MFC1207"/>
      <c r="MFD1207"/>
      <c r="MFE1207"/>
      <c r="MFF1207"/>
      <c r="MFG1207"/>
      <c r="MFH1207"/>
      <c r="MFI1207"/>
      <c r="MFJ1207"/>
      <c r="MFK1207"/>
      <c r="MFL1207"/>
      <c r="MFM1207"/>
      <c r="MFN1207"/>
      <c r="MFO1207"/>
      <c r="MFP1207"/>
      <c r="MFQ1207"/>
      <c r="MFR1207"/>
      <c r="MFS1207"/>
      <c r="MFT1207"/>
      <c r="MFU1207"/>
      <c r="MFV1207"/>
      <c r="MFW1207"/>
      <c r="MFX1207"/>
      <c r="MFY1207"/>
      <c r="MFZ1207"/>
      <c r="MGA1207"/>
      <c r="MGB1207"/>
      <c r="MGC1207"/>
      <c r="MGD1207"/>
      <c r="MGE1207"/>
      <c r="MGF1207"/>
      <c r="MGG1207"/>
      <c r="MGH1207"/>
      <c r="MGI1207"/>
      <c r="MGJ1207"/>
      <c r="MGK1207"/>
      <c r="MGL1207"/>
      <c r="MGM1207"/>
      <c r="MGN1207"/>
      <c r="MGO1207"/>
      <c r="MGP1207"/>
      <c r="MGQ1207"/>
      <c r="MGR1207"/>
      <c r="MGS1207"/>
      <c r="MGT1207"/>
      <c r="MGU1207"/>
      <c r="MGV1207"/>
      <c r="MGW1207"/>
      <c r="MGX1207"/>
      <c r="MGY1207"/>
      <c r="MGZ1207"/>
      <c r="MHA1207"/>
      <c r="MHB1207"/>
      <c r="MHC1207"/>
      <c r="MHD1207"/>
      <c r="MHE1207"/>
      <c r="MHF1207"/>
      <c r="MHG1207"/>
      <c r="MHH1207"/>
      <c r="MHI1207"/>
      <c r="MHJ1207"/>
      <c r="MHK1207"/>
      <c r="MHL1207"/>
      <c r="MHM1207"/>
      <c r="MHN1207"/>
      <c r="MHO1207"/>
      <c r="MHP1207"/>
      <c r="MHQ1207"/>
      <c r="MHR1207"/>
      <c r="MHS1207"/>
      <c r="MHT1207"/>
      <c r="MHU1207"/>
      <c r="MHV1207"/>
      <c r="MHW1207"/>
      <c r="MHX1207"/>
      <c r="MHY1207"/>
      <c r="MHZ1207"/>
      <c r="MIA1207"/>
      <c r="MIB1207"/>
      <c r="MIC1207"/>
      <c r="MID1207"/>
      <c r="MIE1207"/>
      <c r="MIF1207"/>
      <c r="MIG1207"/>
      <c r="MIH1207"/>
      <c r="MII1207"/>
      <c r="MIJ1207"/>
      <c r="MIK1207"/>
      <c r="MIL1207"/>
      <c r="MIM1207"/>
      <c r="MIN1207"/>
      <c r="MIO1207"/>
      <c r="MIP1207"/>
      <c r="MIQ1207"/>
      <c r="MIR1207"/>
      <c r="MIS1207"/>
      <c r="MIT1207"/>
      <c r="MIU1207"/>
      <c r="MIV1207"/>
      <c r="MIW1207"/>
      <c r="MIX1207"/>
      <c r="MIY1207"/>
      <c r="MIZ1207"/>
      <c r="MJA1207"/>
      <c r="MJB1207"/>
      <c r="MJC1207"/>
      <c r="MJD1207"/>
      <c r="MJE1207"/>
      <c r="MJF1207"/>
      <c r="MJG1207"/>
      <c r="MJH1207"/>
      <c r="MJI1207"/>
      <c r="MJJ1207"/>
      <c r="MJK1207"/>
      <c r="MJL1207"/>
      <c r="MJM1207"/>
      <c r="MJN1207"/>
      <c r="MJO1207"/>
      <c r="MJP1207"/>
      <c r="MJQ1207"/>
      <c r="MJR1207"/>
      <c r="MJS1207"/>
      <c r="MJT1207"/>
      <c r="MJU1207"/>
      <c r="MJV1207"/>
      <c r="MJW1207"/>
      <c r="MJX1207"/>
      <c r="MJY1207"/>
      <c r="MJZ1207"/>
      <c r="MKA1207"/>
      <c r="MKB1207"/>
      <c r="MKC1207"/>
      <c r="MKD1207"/>
      <c r="MKE1207"/>
      <c r="MKF1207"/>
      <c r="MKG1207"/>
      <c r="MKH1207"/>
      <c r="MKI1207"/>
      <c r="MKJ1207"/>
      <c r="MKK1207"/>
      <c r="MKL1207"/>
      <c r="MKM1207"/>
      <c r="MKN1207"/>
      <c r="MKO1207"/>
      <c r="MKP1207"/>
      <c r="MKQ1207"/>
      <c r="MKR1207"/>
      <c r="MKS1207"/>
      <c r="MKT1207"/>
      <c r="MKU1207"/>
      <c r="MKV1207"/>
      <c r="MKW1207"/>
      <c r="MKX1207"/>
      <c r="MKY1207"/>
      <c r="MKZ1207"/>
      <c r="MLA1207"/>
      <c r="MLB1207"/>
      <c r="MLC1207"/>
      <c r="MLD1207"/>
      <c r="MLE1207"/>
      <c r="MLF1207"/>
      <c r="MLG1207"/>
      <c r="MLH1207"/>
      <c r="MLI1207"/>
      <c r="MLJ1207"/>
      <c r="MLK1207"/>
      <c r="MLL1207"/>
      <c r="MLM1207"/>
      <c r="MLN1207"/>
      <c r="MLO1207"/>
      <c r="MLP1207"/>
      <c r="MLQ1207"/>
      <c r="MLR1207"/>
      <c r="MLS1207"/>
      <c r="MLT1207"/>
      <c r="MLU1207"/>
      <c r="MLV1207"/>
      <c r="MLW1207"/>
      <c r="MLX1207"/>
      <c r="MLY1207"/>
      <c r="MLZ1207"/>
      <c r="MMA1207"/>
      <c r="MMB1207"/>
      <c r="MMC1207"/>
      <c r="MMD1207"/>
      <c r="MME1207"/>
      <c r="MMF1207"/>
      <c r="MMG1207"/>
      <c r="MMH1207"/>
      <c r="MMI1207"/>
      <c r="MMJ1207"/>
      <c r="MMK1207"/>
      <c r="MML1207"/>
      <c r="MMM1207"/>
      <c r="MMN1207"/>
      <c r="MMO1207"/>
      <c r="MMP1207"/>
      <c r="MMQ1207"/>
      <c r="MMR1207"/>
      <c r="MMS1207"/>
      <c r="MMT1207"/>
      <c r="MMU1207"/>
      <c r="MMV1207"/>
      <c r="MMW1207"/>
      <c r="MMX1207"/>
      <c r="MMY1207"/>
      <c r="MMZ1207"/>
      <c r="MNA1207"/>
      <c r="MNB1207"/>
      <c r="MNC1207"/>
      <c r="MND1207"/>
      <c r="MNE1207"/>
      <c r="MNF1207"/>
      <c r="MNG1207"/>
      <c r="MNH1207"/>
      <c r="MNI1207"/>
      <c r="MNJ1207"/>
      <c r="MNK1207"/>
      <c r="MNL1207"/>
      <c r="MNM1207"/>
      <c r="MNN1207"/>
      <c r="MNO1207"/>
      <c r="MNP1207"/>
      <c r="MNQ1207"/>
      <c r="MNR1207"/>
      <c r="MNS1207"/>
      <c r="MNT1207"/>
      <c r="MNU1207"/>
      <c r="MNV1207"/>
      <c r="MNW1207"/>
      <c r="MNX1207"/>
      <c r="MNY1207"/>
      <c r="MNZ1207"/>
      <c r="MOA1207"/>
      <c r="MOB1207"/>
      <c r="MOC1207"/>
      <c r="MOD1207"/>
      <c r="MOE1207"/>
      <c r="MOF1207"/>
      <c r="MOG1207"/>
      <c r="MOH1207"/>
      <c r="MOI1207"/>
      <c r="MOJ1207"/>
      <c r="MOK1207"/>
      <c r="MOL1207"/>
      <c r="MOM1207"/>
      <c r="MON1207"/>
      <c r="MOO1207"/>
      <c r="MOP1207"/>
      <c r="MOQ1207"/>
      <c r="MOR1207"/>
      <c r="MOS1207"/>
      <c r="MOT1207"/>
      <c r="MOU1207"/>
      <c r="MOV1207"/>
      <c r="MOW1207"/>
      <c r="MOX1207"/>
      <c r="MOY1207"/>
      <c r="MOZ1207"/>
      <c r="MPA1207"/>
      <c r="MPB1207"/>
      <c r="MPC1207"/>
      <c r="MPD1207"/>
      <c r="MPE1207"/>
      <c r="MPF1207"/>
      <c r="MPG1207"/>
      <c r="MPH1207"/>
      <c r="MPI1207"/>
      <c r="MPJ1207"/>
      <c r="MPK1207"/>
      <c r="MPL1207"/>
      <c r="MPM1207"/>
      <c r="MPN1207"/>
      <c r="MPO1207"/>
      <c r="MPP1207"/>
      <c r="MPQ1207"/>
      <c r="MPR1207"/>
      <c r="MPS1207"/>
      <c r="MPT1207"/>
      <c r="MPU1207"/>
      <c r="MPV1207"/>
      <c r="MPW1207"/>
      <c r="MPX1207"/>
      <c r="MPY1207"/>
      <c r="MPZ1207"/>
      <c r="MQA1207"/>
      <c r="MQB1207"/>
      <c r="MQC1207"/>
      <c r="MQD1207"/>
      <c r="MQE1207"/>
      <c r="MQF1207"/>
      <c r="MQG1207"/>
      <c r="MQH1207"/>
      <c r="MQI1207"/>
      <c r="MQJ1207"/>
      <c r="MQK1207"/>
      <c r="MQL1207"/>
      <c r="MQM1207"/>
      <c r="MQN1207"/>
      <c r="MQO1207"/>
      <c r="MQP1207"/>
      <c r="MQQ1207"/>
      <c r="MQR1207"/>
      <c r="MQS1207"/>
      <c r="MQT1207"/>
      <c r="MQU1207"/>
      <c r="MQV1207"/>
      <c r="MQW1207"/>
      <c r="MQX1207"/>
      <c r="MQY1207"/>
      <c r="MQZ1207"/>
      <c r="MRA1207"/>
      <c r="MRB1207"/>
      <c r="MRC1207"/>
      <c r="MRD1207"/>
      <c r="MRE1207"/>
      <c r="MRF1207"/>
      <c r="MRG1207"/>
      <c r="MRH1207"/>
      <c r="MRI1207"/>
      <c r="MRJ1207"/>
      <c r="MRK1207"/>
      <c r="MRL1207"/>
      <c r="MRM1207"/>
      <c r="MRN1207"/>
      <c r="MRO1207"/>
      <c r="MRP1207"/>
      <c r="MRQ1207"/>
      <c r="MRR1207"/>
      <c r="MRS1207"/>
      <c r="MRT1207"/>
      <c r="MRU1207"/>
      <c r="MRV1207"/>
      <c r="MRW1207"/>
      <c r="MRX1207"/>
      <c r="MRY1207"/>
      <c r="MRZ1207"/>
      <c r="MSA1207"/>
      <c r="MSB1207"/>
      <c r="MSC1207"/>
      <c r="MSD1207"/>
      <c r="MSE1207"/>
      <c r="MSF1207"/>
      <c r="MSG1207"/>
      <c r="MSH1207"/>
      <c r="MSI1207"/>
      <c r="MSJ1207"/>
      <c r="MSK1207"/>
      <c r="MSL1207"/>
      <c r="MSM1207"/>
      <c r="MSN1207"/>
      <c r="MSO1207"/>
      <c r="MSP1207"/>
      <c r="MSQ1207"/>
      <c r="MSR1207"/>
      <c r="MSS1207"/>
      <c r="MST1207"/>
      <c r="MSU1207"/>
      <c r="MSV1207"/>
      <c r="MSW1207"/>
      <c r="MSX1207"/>
      <c r="MSY1207"/>
      <c r="MSZ1207"/>
      <c r="MTA1207"/>
      <c r="MTB1207"/>
      <c r="MTC1207"/>
      <c r="MTD1207"/>
      <c r="MTE1207"/>
      <c r="MTF1207"/>
      <c r="MTG1207"/>
      <c r="MTH1207"/>
      <c r="MTI1207"/>
      <c r="MTJ1207"/>
      <c r="MTK1207"/>
      <c r="MTL1207"/>
      <c r="MTM1207"/>
      <c r="MTN1207"/>
      <c r="MTO1207"/>
      <c r="MTP1207"/>
      <c r="MTQ1207"/>
      <c r="MTR1207"/>
      <c r="MTS1207"/>
      <c r="MTT1207"/>
      <c r="MTU1207"/>
      <c r="MTV1207"/>
      <c r="MTW1207"/>
      <c r="MTX1207"/>
      <c r="MTY1207"/>
      <c r="MTZ1207"/>
      <c r="MUA1207"/>
      <c r="MUB1207"/>
      <c r="MUC1207"/>
      <c r="MUD1207"/>
      <c r="MUE1207"/>
      <c r="MUF1207"/>
      <c r="MUG1207"/>
      <c r="MUH1207"/>
      <c r="MUI1207"/>
      <c r="MUJ1207"/>
      <c r="MUK1207"/>
      <c r="MUL1207"/>
      <c r="MUM1207"/>
      <c r="MUN1207"/>
      <c r="MUO1207"/>
      <c r="MUP1207"/>
      <c r="MUQ1207"/>
      <c r="MUR1207"/>
      <c r="MUS1207"/>
      <c r="MUT1207"/>
      <c r="MUU1207"/>
      <c r="MUV1207"/>
      <c r="MUW1207"/>
      <c r="MUX1207"/>
      <c r="MUY1207"/>
      <c r="MUZ1207"/>
      <c r="MVA1207"/>
      <c r="MVB1207"/>
      <c r="MVC1207"/>
      <c r="MVD1207"/>
      <c r="MVE1207"/>
      <c r="MVF1207"/>
      <c r="MVG1207"/>
      <c r="MVH1207"/>
      <c r="MVI1207"/>
      <c r="MVJ1207"/>
      <c r="MVK1207"/>
      <c r="MVL1207"/>
      <c r="MVM1207"/>
      <c r="MVN1207"/>
      <c r="MVO1207"/>
      <c r="MVP1207"/>
      <c r="MVQ1207"/>
      <c r="MVR1207"/>
      <c r="MVS1207"/>
      <c r="MVT1207"/>
      <c r="MVU1207"/>
      <c r="MVV1207"/>
      <c r="MVW1207"/>
      <c r="MVX1207"/>
      <c r="MVY1207"/>
      <c r="MVZ1207"/>
      <c r="MWA1207"/>
      <c r="MWB1207"/>
      <c r="MWC1207"/>
      <c r="MWD1207"/>
      <c r="MWE1207"/>
      <c r="MWF1207"/>
      <c r="MWG1207"/>
      <c r="MWH1207"/>
      <c r="MWI1207"/>
      <c r="MWJ1207"/>
      <c r="MWK1207"/>
      <c r="MWL1207"/>
      <c r="MWM1207"/>
      <c r="MWN1207"/>
      <c r="MWO1207"/>
      <c r="MWP1207"/>
      <c r="MWQ1207"/>
      <c r="MWR1207"/>
      <c r="MWS1207"/>
      <c r="MWT1207"/>
      <c r="MWU1207"/>
      <c r="MWV1207"/>
      <c r="MWW1207"/>
      <c r="MWX1207"/>
      <c r="MWY1207"/>
      <c r="MWZ1207"/>
      <c r="MXA1207"/>
      <c r="MXB1207"/>
      <c r="MXC1207"/>
      <c r="MXD1207"/>
      <c r="MXE1207"/>
      <c r="MXF1207"/>
      <c r="MXG1207"/>
      <c r="MXH1207"/>
      <c r="MXI1207"/>
      <c r="MXJ1207"/>
      <c r="MXK1207"/>
      <c r="MXL1207"/>
      <c r="MXM1207"/>
      <c r="MXN1207"/>
      <c r="MXO1207"/>
      <c r="MXP1207"/>
      <c r="MXQ1207"/>
      <c r="MXR1207"/>
      <c r="MXS1207"/>
      <c r="MXT1207"/>
      <c r="MXU1207"/>
      <c r="MXV1207"/>
      <c r="MXW1207"/>
      <c r="MXX1207"/>
      <c r="MXY1207"/>
      <c r="MXZ1207"/>
      <c r="MYA1207"/>
      <c r="MYB1207"/>
      <c r="MYC1207"/>
      <c r="MYD1207"/>
      <c r="MYE1207"/>
      <c r="MYF1207"/>
      <c r="MYG1207"/>
      <c r="MYH1207"/>
      <c r="MYI1207"/>
      <c r="MYJ1207"/>
      <c r="MYK1207"/>
      <c r="MYL1207"/>
      <c r="MYM1207"/>
      <c r="MYN1207"/>
      <c r="MYO1207"/>
      <c r="MYP1207"/>
      <c r="MYQ1207"/>
      <c r="MYR1207"/>
      <c r="MYS1207"/>
      <c r="MYT1207"/>
      <c r="MYU1207"/>
      <c r="MYV1207"/>
      <c r="MYW1207"/>
      <c r="MYX1207"/>
      <c r="MYY1207"/>
      <c r="MYZ1207"/>
      <c r="MZA1207"/>
      <c r="MZB1207"/>
      <c r="MZC1207"/>
      <c r="MZD1207"/>
      <c r="MZE1207"/>
      <c r="MZF1207"/>
      <c r="MZG1207"/>
      <c r="MZH1207"/>
      <c r="MZI1207"/>
      <c r="MZJ1207"/>
      <c r="MZK1207"/>
      <c r="MZL1207"/>
      <c r="MZM1207"/>
      <c r="MZN1207"/>
      <c r="MZO1207"/>
      <c r="MZP1207"/>
      <c r="MZQ1207"/>
      <c r="MZR1207"/>
      <c r="MZS1207"/>
      <c r="MZT1207"/>
      <c r="MZU1207"/>
      <c r="MZV1207"/>
      <c r="MZW1207"/>
      <c r="MZX1207"/>
      <c r="MZY1207"/>
      <c r="MZZ1207"/>
      <c r="NAA1207"/>
      <c r="NAB1207"/>
      <c r="NAC1207"/>
      <c r="NAD1207"/>
      <c r="NAE1207"/>
      <c r="NAF1207"/>
      <c r="NAG1207"/>
      <c r="NAH1207"/>
      <c r="NAI1207"/>
      <c r="NAJ1207"/>
      <c r="NAK1207"/>
      <c r="NAL1207"/>
      <c r="NAM1207"/>
      <c r="NAN1207"/>
      <c r="NAO1207"/>
      <c r="NAP1207"/>
      <c r="NAQ1207"/>
      <c r="NAR1207"/>
      <c r="NAS1207"/>
      <c r="NAT1207"/>
      <c r="NAU1207"/>
      <c r="NAV1207"/>
      <c r="NAW1207"/>
      <c r="NAX1207"/>
      <c r="NAY1207"/>
      <c r="NAZ1207"/>
      <c r="NBA1207"/>
      <c r="NBB1207"/>
      <c r="NBC1207"/>
      <c r="NBD1207"/>
      <c r="NBE1207"/>
      <c r="NBF1207"/>
      <c r="NBG1207"/>
      <c r="NBH1207"/>
      <c r="NBI1207"/>
      <c r="NBJ1207"/>
      <c r="NBK1207"/>
      <c r="NBL1207"/>
      <c r="NBM1207"/>
      <c r="NBN1207"/>
      <c r="NBO1207"/>
      <c r="NBP1207"/>
      <c r="NBQ1207"/>
      <c r="NBR1207"/>
      <c r="NBS1207"/>
      <c r="NBT1207"/>
      <c r="NBU1207"/>
      <c r="NBV1207"/>
      <c r="NBW1207"/>
      <c r="NBX1207"/>
      <c r="NBY1207"/>
      <c r="NBZ1207"/>
      <c r="NCA1207"/>
      <c r="NCB1207"/>
      <c r="NCC1207"/>
      <c r="NCD1207"/>
      <c r="NCE1207"/>
      <c r="NCF1207"/>
      <c r="NCG1207"/>
      <c r="NCH1207"/>
      <c r="NCI1207"/>
      <c r="NCJ1207"/>
      <c r="NCK1207"/>
      <c r="NCL1207"/>
      <c r="NCM1207"/>
      <c r="NCN1207"/>
      <c r="NCO1207"/>
      <c r="NCP1207"/>
      <c r="NCQ1207"/>
      <c r="NCR1207"/>
      <c r="NCS1207"/>
      <c r="NCT1207"/>
      <c r="NCU1207"/>
      <c r="NCV1207"/>
      <c r="NCW1207"/>
      <c r="NCX1207"/>
      <c r="NCY1207"/>
      <c r="NCZ1207"/>
      <c r="NDA1207"/>
      <c r="NDB1207"/>
      <c r="NDC1207"/>
      <c r="NDD1207"/>
      <c r="NDE1207"/>
      <c r="NDF1207"/>
      <c r="NDG1207"/>
      <c r="NDH1207"/>
      <c r="NDI1207"/>
      <c r="NDJ1207"/>
      <c r="NDK1207"/>
      <c r="NDL1207"/>
      <c r="NDM1207"/>
      <c r="NDN1207"/>
      <c r="NDO1207"/>
      <c r="NDP1207"/>
      <c r="NDQ1207"/>
      <c r="NDR1207"/>
      <c r="NDS1207"/>
      <c r="NDT1207"/>
      <c r="NDU1207"/>
      <c r="NDV1207"/>
      <c r="NDW1207"/>
      <c r="NDX1207"/>
      <c r="NDY1207"/>
      <c r="NDZ1207"/>
      <c r="NEA1207"/>
      <c r="NEB1207"/>
      <c r="NEC1207"/>
      <c r="NED1207"/>
      <c r="NEE1207"/>
      <c r="NEF1207"/>
      <c r="NEG1207"/>
      <c r="NEH1207"/>
      <c r="NEI1207"/>
      <c r="NEJ1207"/>
      <c r="NEK1207"/>
      <c r="NEL1207"/>
      <c r="NEM1207"/>
      <c r="NEN1207"/>
      <c r="NEO1207"/>
      <c r="NEP1207"/>
      <c r="NEQ1207"/>
      <c r="NER1207"/>
      <c r="NES1207"/>
      <c r="NET1207"/>
      <c r="NEU1207"/>
      <c r="NEV1207"/>
      <c r="NEW1207"/>
      <c r="NEX1207"/>
      <c r="NEY1207"/>
      <c r="NEZ1207"/>
      <c r="NFA1207"/>
      <c r="NFB1207"/>
      <c r="NFC1207"/>
      <c r="NFD1207"/>
      <c r="NFE1207"/>
      <c r="NFF1207"/>
      <c r="NFG1207"/>
      <c r="NFH1207"/>
      <c r="NFI1207"/>
      <c r="NFJ1207"/>
      <c r="NFK1207"/>
      <c r="NFL1207"/>
      <c r="NFM1207"/>
      <c r="NFN1207"/>
      <c r="NFO1207"/>
      <c r="NFP1207"/>
      <c r="NFQ1207"/>
      <c r="NFR1207"/>
      <c r="NFS1207"/>
      <c r="NFT1207"/>
      <c r="NFU1207"/>
      <c r="NFV1207"/>
      <c r="NFW1207"/>
      <c r="NFX1207"/>
      <c r="NFY1207"/>
      <c r="NFZ1207"/>
      <c r="NGA1207"/>
      <c r="NGB1207"/>
      <c r="NGC1207"/>
      <c r="NGD1207"/>
      <c r="NGE1207"/>
      <c r="NGF1207"/>
      <c r="NGG1207"/>
      <c r="NGH1207"/>
      <c r="NGI1207"/>
      <c r="NGJ1207"/>
      <c r="NGK1207"/>
      <c r="NGL1207"/>
      <c r="NGM1207"/>
      <c r="NGN1207"/>
      <c r="NGO1207"/>
      <c r="NGP1207"/>
      <c r="NGQ1207"/>
      <c r="NGR1207"/>
      <c r="NGS1207"/>
      <c r="NGT1207"/>
      <c r="NGU1207"/>
      <c r="NGV1207"/>
      <c r="NGW1207"/>
      <c r="NGX1207"/>
      <c r="NGY1207"/>
      <c r="NGZ1207"/>
      <c r="NHA1207"/>
      <c r="NHB1207"/>
      <c r="NHC1207"/>
      <c r="NHD1207"/>
      <c r="NHE1207"/>
      <c r="NHF1207"/>
      <c r="NHG1207"/>
      <c r="NHH1207"/>
      <c r="NHI1207"/>
      <c r="NHJ1207"/>
      <c r="NHK1207"/>
      <c r="NHL1207"/>
      <c r="NHM1207"/>
      <c r="NHN1207"/>
      <c r="NHO1207"/>
      <c r="NHP1207"/>
      <c r="NHQ1207"/>
      <c r="NHR1207"/>
      <c r="NHS1207"/>
      <c r="NHT1207"/>
      <c r="NHU1207"/>
      <c r="NHV1207"/>
      <c r="NHW1207"/>
      <c r="NHX1207"/>
      <c r="NHY1207"/>
      <c r="NHZ1207"/>
      <c r="NIA1207"/>
      <c r="NIB1207"/>
      <c r="NIC1207"/>
      <c r="NID1207"/>
      <c r="NIE1207"/>
      <c r="NIF1207"/>
      <c r="NIG1207"/>
      <c r="NIH1207"/>
      <c r="NII1207"/>
      <c r="NIJ1207"/>
      <c r="NIK1207"/>
      <c r="NIL1207"/>
      <c r="NIM1207"/>
      <c r="NIN1207"/>
      <c r="NIO1207"/>
      <c r="NIP1207"/>
      <c r="NIQ1207"/>
      <c r="NIR1207"/>
      <c r="NIS1207"/>
      <c r="NIT1207"/>
      <c r="NIU1207"/>
      <c r="NIV1207"/>
      <c r="NIW1207"/>
      <c r="NIX1207"/>
      <c r="NIY1207"/>
      <c r="NIZ1207"/>
      <c r="NJA1207"/>
      <c r="NJB1207"/>
      <c r="NJC1207"/>
      <c r="NJD1207"/>
      <c r="NJE1207"/>
      <c r="NJF1207"/>
      <c r="NJG1207"/>
      <c r="NJH1207"/>
      <c r="NJI1207"/>
      <c r="NJJ1207"/>
      <c r="NJK1207"/>
      <c r="NJL1207"/>
      <c r="NJM1207"/>
      <c r="NJN1207"/>
      <c r="NJO1207"/>
      <c r="NJP1207"/>
      <c r="NJQ1207"/>
      <c r="NJR1207"/>
      <c r="NJS1207"/>
      <c r="NJT1207"/>
      <c r="NJU1207"/>
      <c r="NJV1207"/>
      <c r="NJW1207"/>
      <c r="NJX1207"/>
      <c r="NJY1207"/>
      <c r="NJZ1207"/>
      <c r="NKA1207"/>
      <c r="NKB1207"/>
      <c r="NKC1207"/>
      <c r="NKD1207"/>
      <c r="NKE1207"/>
      <c r="NKF1207"/>
      <c r="NKG1207"/>
      <c r="NKH1207"/>
      <c r="NKI1207"/>
      <c r="NKJ1207"/>
      <c r="NKK1207"/>
      <c r="NKL1207"/>
      <c r="NKM1207"/>
      <c r="NKN1207"/>
      <c r="NKO1207"/>
      <c r="NKP1207"/>
      <c r="NKQ1207"/>
      <c r="NKR1207"/>
      <c r="NKS1207"/>
      <c r="NKT1207"/>
      <c r="NKU1207"/>
      <c r="NKV1207"/>
      <c r="NKW1207"/>
      <c r="NKX1207"/>
      <c r="NKY1207"/>
      <c r="NKZ1207"/>
      <c r="NLA1207"/>
      <c r="NLB1207"/>
      <c r="NLC1207"/>
      <c r="NLD1207"/>
      <c r="NLE1207"/>
      <c r="NLF1207"/>
      <c r="NLG1207"/>
      <c r="NLH1207"/>
      <c r="NLI1207"/>
      <c r="NLJ1207"/>
      <c r="NLK1207"/>
      <c r="NLL1207"/>
      <c r="NLM1207"/>
      <c r="NLN1207"/>
      <c r="NLO1207"/>
      <c r="NLP1207"/>
      <c r="NLQ1207"/>
      <c r="NLR1207"/>
      <c r="NLS1207"/>
      <c r="NLT1207"/>
      <c r="NLU1207"/>
      <c r="NLV1207"/>
      <c r="NLW1207"/>
      <c r="NLX1207"/>
      <c r="NLY1207"/>
      <c r="NLZ1207"/>
      <c r="NMA1207"/>
      <c r="NMB1207"/>
      <c r="NMC1207"/>
      <c r="NMD1207"/>
      <c r="NME1207"/>
      <c r="NMF1207"/>
      <c r="NMG1207"/>
      <c r="NMH1207"/>
      <c r="NMI1207"/>
      <c r="NMJ1207"/>
      <c r="NMK1207"/>
      <c r="NML1207"/>
      <c r="NMM1207"/>
      <c r="NMN1207"/>
      <c r="NMO1207"/>
      <c r="NMP1207"/>
      <c r="NMQ1207"/>
      <c r="NMR1207"/>
      <c r="NMS1207"/>
      <c r="NMT1207"/>
      <c r="NMU1207"/>
      <c r="NMV1207"/>
      <c r="NMW1207"/>
      <c r="NMX1207"/>
      <c r="NMY1207"/>
      <c r="NMZ1207"/>
      <c r="NNA1207"/>
      <c r="NNB1207"/>
      <c r="NNC1207"/>
      <c r="NND1207"/>
      <c r="NNE1207"/>
      <c r="NNF1207"/>
      <c r="NNG1207"/>
      <c r="NNH1207"/>
      <c r="NNI1207"/>
      <c r="NNJ1207"/>
      <c r="NNK1207"/>
      <c r="NNL1207"/>
      <c r="NNM1207"/>
      <c r="NNN1207"/>
      <c r="NNO1207"/>
      <c r="NNP1207"/>
      <c r="NNQ1207"/>
      <c r="NNR1207"/>
      <c r="NNS1207"/>
      <c r="NNT1207"/>
      <c r="NNU1207"/>
      <c r="NNV1207"/>
      <c r="NNW1207"/>
      <c r="NNX1207"/>
      <c r="NNY1207"/>
      <c r="NNZ1207"/>
      <c r="NOA1207"/>
      <c r="NOB1207"/>
      <c r="NOC1207"/>
      <c r="NOD1207"/>
      <c r="NOE1207"/>
      <c r="NOF1207"/>
      <c r="NOG1207"/>
      <c r="NOH1207"/>
      <c r="NOI1207"/>
      <c r="NOJ1207"/>
      <c r="NOK1207"/>
      <c r="NOL1207"/>
      <c r="NOM1207"/>
      <c r="NON1207"/>
      <c r="NOO1207"/>
      <c r="NOP1207"/>
      <c r="NOQ1207"/>
      <c r="NOR1207"/>
      <c r="NOS1207"/>
      <c r="NOT1207"/>
      <c r="NOU1207"/>
      <c r="NOV1207"/>
      <c r="NOW1207"/>
      <c r="NOX1207"/>
      <c r="NOY1207"/>
      <c r="NOZ1207"/>
      <c r="NPA1207"/>
      <c r="NPB1207"/>
      <c r="NPC1207"/>
      <c r="NPD1207"/>
      <c r="NPE1207"/>
      <c r="NPF1207"/>
      <c r="NPG1207"/>
      <c r="NPH1207"/>
      <c r="NPI1207"/>
      <c r="NPJ1207"/>
      <c r="NPK1207"/>
      <c r="NPL1207"/>
      <c r="NPM1207"/>
      <c r="NPN1207"/>
      <c r="NPO1207"/>
      <c r="NPP1207"/>
      <c r="NPQ1207"/>
      <c r="NPR1207"/>
      <c r="NPS1207"/>
      <c r="NPT1207"/>
      <c r="NPU1207"/>
      <c r="NPV1207"/>
      <c r="NPW1207"/>
      <c r="NPX1207"/>
      <c r="NPY1207"/>
      <c r="NPZ1207"/>
      <c r="NQA1207"/>
      <c r="NQB1207"/>
      <c r="NQC1207"/>
      <c r="NQD1207"/>
      <c r="NQE1207"/>
      <c r="NQF1207"/>
      <c r="NQG1207"/>
      <c r="NQH1207"/>
      <c r="NQI1207"/>
      <c r="NQJ1207"/>
      <c r="NQK1207"/>
      <c r="NQL1207"/>
      <c r="NQM1207"/>
      <c r="NQN1207"/>
      <c r="NQO1207"/>
      <c r="NQP1207"/>
      <c r="NQQ1207"/>
      <c r="NQR1207"/>
      <c r="NQS1207"/>
      <c r="NQT1207"/>
      <c r="NQU1207"/>
      <c r="NQV1207"/>
      <c r="NQW1207"/>
      <c r="NQX1207"/>
      <c r="NQY1207"/>
      <c r="NQZ1207"/>
      <c r="NRA1207"/>
      <c r="NRB1207"/>
      <c r="NRC1207"/>
      <c r="NRD1207"/>
      <c r="NRE1207"/>
      <c r="NRF1207"/>
      <c r="NRG1207"/>
      <c r="NRH1207"/>
      <c r="NRI1207"/>
      <c r="NRJ1207"/>
      <c r="NRK1207"/>
      <c r="NRL1207"/>
      <c r="NRM1207"/>
      <c r="NRN1207"/>
      <c r="NRO1207"/>
      <c r="NRP1207"/>
      <c r="NRQ1207"/>
      <c r="NRR1207"/>
      <c r="NRS1207"/>
      <c r="NRT1207"/>
      <c r="NRU1207"/>
      <c r="NRV1207"/>
      <c r="NRW1207"/>
      <c r="NRX1207"/>
      <c r="NRY1207"/>
      <c r="NRZ1207"/>
      <c r="NSA1207"/>
      <c r="NSB1207"/>
      <c r="NSC1207"/>
      <c r="NSD1207"/>
      <c r="NSE1207"/>
      <c r="NSF1207"/>
      <c r="NSG1207"/>
      <c r="NSH1207"/>
      <c r="NSI1207"/>
      <c r="NSJ1207"/>
      <c r="NSK1207"/>
      <c r="NSL1207"/>
      <c r="NSM1207"/>
      <c r="NSN1207"/>
      <c r="NSO1207"/>
      <c r="NSP1207"/>
      <c r="NSQ1207"/>
      <c r="NSR1207"/>
      <c r="NSS1207"/>
      <c r="NST1207"/>
      <c r="NSU1207"/>
      <c r="NSV1207"/>
      <c r="NSW1207"/>
      <c r="NSX1207"/>
      <c r="NSY1207"/>
      <c r="NSZ1207"/>
      <c r="NTA1207"/>
      <c r="NTB1207"/>
      <c r="NTC1207"/>
      <c r="NTD1207"/>
      <c r="NTE1207"/>
      <c r="NTF1207"/>
      <c r="NTG1207"/>
      <c r="NTH1207"/>
      <c r="NTI1207"/>
      <c r="NTJ1207"/>
      <c r="NTK1207"/>
      <c r="NTL1207"/>
      <c r="NTM1207"/>
      <c r="NTN1207"/>
      <c r="NTO1207"/>
      <c r="NTP1207"/>
      <c r="NTQ1207"/>
      <c r="NTR1207"/>
      <c r="NTS1207"/>
      <c r="NTT1207"/>
      <c r="NTU1207"/>
      <c r="NTV1207"/>
      <c r="NTW1207"/>
      <c r="NTX1207"/>
      <c r="NTY1207"/>
      <c r="NTZ1207"/>
      <c r="NUA1207"/>
      <c r="NUB1207"/>
      <c r="NUC1207"/>
      <c r="NUD1207"/>
      <c r="NUE1207"/>
      <c r="NUF1207"/>
      <c r="NUG1207"/>
      <c r="NUH1207"/>
      <c r="NUI1207"/>
      <c r="NUJ1207"/>
      <c r="NUK1207"/>
      <c r="NUL1207"/>
      <c r="NUM1207"/>
      <c r="NUN1207"/>
      <c r="NUO1207"/>
      <c r="NUP1207"/>
      <c r="NUQ1207"/>
      <c r="NUR1207"/>
      <c r="NUS1207"/>
      <c r="NUT1207"/>
      <c r="NUU1207"/>
      <c r="NUV1207"/>
      <c r="NUW1207"/>
      <c r="NUX1207"/>
      <c r="NUY1207"/>
      <c r="NUZ1207"/>
      <c r="NVA1207"/>
      <c r="NVB1207"/>
      <c r="NVC1207"/>
      <c r="NVD1207"/>
      <c r="NVE1207"/>
      <c r="NVF1207"/>
      <c r="NVG1207"/>
      <c r="NVH1207"/>
      <c r="NVI1207"/>
      <c r="NVJ1207"/>
      <c r="NVK1207"/>
      <c r="NVL1207"/>
      <c r="NVM1207"/>
      <c r="NVN1207"/>
      <c r="NVO1207"/>
      <c r="NVP1207"/>
      <c r="NVQ1207"/>
      <c r="NVR1207"/>
      <c r="NVS1207"/>
      <c r="NVT1207"/>
      <c r="NVU1207"/>
      <c r="NVV1207"/>
      <c r="NVW1207"/>
      <c r="NVX1207"/>
      <c r="NVY1207"/>
      <c r="NVZ1207"/>
      <c r="NWA1207"/>
      <c r="NWB1207"/>
      <c r="NWC1207"/>
      <c r="NWD1207"/>
      <c r="NWE1207"/>
      <c r="NWF1207"/>
      <c r="NWG1207"/>
      <c r="NWH1207"/>
      <c r="NWI1207"/>
      <c r="NWJ1207"/>
      <c r="NWK1207"/>
      <c r="NWL1207"/>
      <c r="NWM1207"/>
      <c r="NWN1207"/>
      <c r="NWO1207"/>
      <c r="NWP1207"/>
      <c r="NWQ1207"/>
      <c r="NWR1207"/>
      <c r="NWS1207"/>
      <c r="NWT1207"/>
      <c r="NWU1207"/>
      <c r="NWV1207"/>
      <c r="NWW1207"/>
      <c r="NWX1207"/>
      <c r="NWY1207"/>
      <c r="NWZ1207"/>
      <c r="NXA1207"/>
      <c r="NXB1207"/>
      <c r="NXC1207"/>
      <c r="NXD1207"/>
      <c r="NXE1207"/>
      <c r="NXF1207"/>
      <c r="NXG1207"/>
      <c r="NXH1207"/>
      <c r="NXI1207"/>
      <c r="NXJ1207"/>
      <c r="NXK1207"/>
      <c r="NXL1207"/>
      <c r="NXM1207"/>
      <c r="NXN1207"/>
      <c r="NXO1207"/>
      <c r="NXP1207"/>
      <c r="NXQ1207"/>
      <c r="NXR1207"/>
      <c r="NXS1207"/>
      <c r="NXT1207"/>
      <c r="NXU1207"/>
      <c r="NXV1207"/>
      <c r="NXW1207"/>
      <c r="NXX1207"/>
      <c r="NXY1207"/>
      <c r="NXZ1207"/>
      <c r="NYA1207"/>
      <c r="NYB1207"/>
      <c r="NYC1207"/>
      <c r="NYD1207"/>
      <c r="NYE1207"/>
      <c r="NYF1207"/>
      <c r="NYG1207"/>
      <c r="NYH1207"/>
      <c r="NYI1207"/>
      <c r="NYJ1207"/>
      <c r="NYK1207"/>
      <c r="NYL1207"/>
      <c r="NYM1207"/>
      <c r="NYN1207"/>
      <c r="NYO1207"/>
      <c r="NYP1207"/>
      <c r="NYQ1207"/>
      <c r="NYR1207"/>
      <c r="NYS1207"/>
      <c r="NYT1207"/>
      <c r="NYU1207"/>
      <c r="NYV1207"/>
      <c r="NYW1207"/>
      <c r="NYX1207"/>
      <c r="NYY1207"/>
      <c r="NYZ1207"/>
      <c r="NZA1207"/>
      <c r="NZB1207"/>
      <c r="NZC1207"/>
      <c r="NZD1207"/>
      <c r="NZE1207"/>
      <c r="NZF1207"/>
      <c r="NZG1207"/>
      <c r="NZH1207"/>
      <c r="NZI1207"/>
      <c r="NZJ1207"/>
      <c r="NZK1207"/>
      <c r="NZL1207"/>
      <c r="NZM1207"/>
      <c r="NZN1207"/>
      <c r="NZO1207"/>
      <c r="NZP1207"/>
      <c r="NZQ1207"/>
      <c r="NZR1207"/>
      <c r="NZS1207"/>
      <c r="NZT1207"/>
      <c r="NZU1207"/>
      <c r="NZV1207"/>
      <c r="NZW1207"/>
      <c r="NZX1207"/>
      <c r="NZY1207"/>
      <c r="NZZ1207"/>
      <c r="OAA1207"/>
      <c r="OAB1207"/>
      <c r="OAC1207"/>
      <c r="OAD1207"/>
      <c r="OAE1207"/>
      <c r="OAF1207"/>
      <c r="OAG1207"/>
      <c r="OAH1207"/>
      <c r="OAI1207"/>
      <c r="OAJ1207"/>
      <c r="OAK1207"/>
      <c r="OAL1207"/>
      <c r="OAM1207"/>
      <c r="OAN1207"/>
      <c r="OAO1207"/>
      <c r="OAP1207"/>
      <c r="OAQ1207"/>
      <c r="OAR1207"/>
      <c r="OAS1207"/>
      <c r="OAT1207"/>
      <c r="OAU1207"/>
      <c r="OAV1207"/>
      <c r="OAW1207"/>
      <c r="OAX1207"/>
      <c r="OAY1207"/>
      <c r="OAZ1207"/>
      <c r="OBA1207"/>
      <c r="OBB1207"/>
      <c r="OBC1207"/>
      <c r="OBD1207"/>
      <c r="OBE1207"/>
      <c r="OBF1207"/>
      <c r="OBG1207"/>
      <c r="OBH1207"/>
      <c r="OBI1207"/>
      <c r="OBJ1207"/>
      <c r="OBK1207"/>
      <c r="OBL1207"/>
      <c r="OBM1207"/>
      <c r="OBN1207"/>
      <c r="OBO1207"/>
      <c r="OBP1207"/>
      <c r="OBQ1207"/>
      <c r="OBR1207"/>
      <c r="OBS1207"/>
      <c r="OBT1207"/>
      <c r="OBU1207"/>
      <c r="OBV1207"/>
      <c r="OBW1207"/>
      <c r="OBX1207"/>
      <c r="OBY1207"/>
      <c r="OBZ1207"/>
      <c r="OCA1207"/>
      <c r="OCB1207"/>
      <c r="OCC1207"/>
      <c r="OCD1207"/>
      <c r="OCE1207"/>
      <c r="OCF1207"/>
      <c r="OCG1207"/>
      <c r="OCH1207"/>
      <c r="OCI1207"/>
      <c r="OCJ1207"/>
      <c r="OCK1207"/>
      <c r="OCL1207"/>
      <c r="OCM1207"/>
      <c r="OCN1207"/>
      <c r="OCO1207"/>
      <c r="OCP1207"/>
      <c r="OCQ1207"/>
      <c r="OCR1207"/>
      <c r="OCS1207"/>
      <c r="OCT1207"/>
      <c r="OCU1207"/>
      <c r="OCV1207"/>
      <c r="OCW1207"/>
      <c r="OCX1207"/>
      <c r="OCY1207"/>
      <c r="OCZ1207"/>
      <c r="ODA1207"/>
      <c r="ODB1207"/>
      <c r="ODC1207"/>
      <c r="ODD1207"/>
      <c r="ODE1207"/>
      <c r="ODF1207"/>
      <c r="ODG1207"/>
      <c r="ODH1207"/>
      <c r="ODI1207"/>
      <c r="ODJ1207"/>
      <c r="ODK1207"/>
      <c r="ODL1207"/>
      <c r="ODM1207"/>
      <c r="ODN1207"/>
      <c r="ODO1207"/>
      <c r="ODP1207"/>
      <c r="ODQ1207"/>
      <c r="ODR1207"/>
      <c r="ODS1207"/>
      <c r="ODT1207"/>
      <c r="ODU1207"/>
      <c r="ODV1207"/>
      <c r="ODW1207"/>
      <c r="ODX1207"/>
      <c r="ODY1207"/>
      <c r="ODZ1207"/>
      <c r="OEA1207"/>
      <c r="OEB1207"/>
      <c r="OEC1207"/>
      <c r="OED1207"/>
      <c r="OEE1207"/>
      <c r="OEF1207"/>
      <c r="OEG1207"/>
      <c r="OEH1207"/>
      <c r="OEI1207"/>
      <c r="OEJ1207"/>
      <c r="OEK1207"/>
      <c r="OEL1207"/>
      <c r="OEM1207"/>
      <c r="OEN1207"/>
      <c r="OEO1207"/>
      <c r="OEP1207"/>
      <c r="OEQ1207"/>
      <c r="OER1207"/>
      <c r="OES1207"/>
      <c r="OET1207"/>
      <c r="OEU1207"/>
      <c r="OEV1207"/>
      <c r="OEW1207"/>
      <c r="OEX1207"/>
      <c r="OEY1207"/>
      <c r="OEZ1207"/>
      <c r="OFA1207"/>
      <c r="OFB1207"/>
      <c r="OFC1207"/>
      <c r="OFD1207"/>
      <c r="OFE1207"/>
      <c r="OFF1207"/>
      <c r="OFG1207"/>
      <c r="OFH1207"/>
      <c r="OFI1207"/>
      <c r="OFJ1207"/>
      <c r="OFK1207"/>
      <c r="OFL1207"/>
      <c r="OFM1207"/>
      <c r="OFN1207"/>
      <c r="OFO1207"/>
      <c r="OFP1207"/>
      <c r="OFQ1207"/>
      <c r="OFR1207"/>
      <c r="OFS1207"/>
      <c r="OFT1207"/>
      <c r="OFU1207"/>
      <c r="OFV1207"/>
      <c r="OFW1207"/>
      <c r="OFX1207"/>
      <c r="OFY1207"/>
      <c r="OFZ1207"/>
      <c r="OGA1207"/>
      <c r="OGB1207"/>
      <c r="OGC1207"/>
      <c r="OGD1207"/>
      <c r="OGE1207"/>
      <c r="OGF1207"/>
      <c r="OGG1207"/>
      <c r="OGH1207"/>
      <c r="OGI1207"/>
      <c r="OGJ1207"/>
      <c r="OGK1207"/>
      <c r="OGL1207"/>
      <c r="OGM1207"/>
      <c r="OGN1207"/>
      <c r="OGO1207"/>
      <c r="OGP1207"/>
      <c r="OGQ1207"/>
      <c r="OGR1207"/>
      <c r="OGS1207"/>
      <c r="OGT1207"/>
      <c r="OGU1207"/>
      <c r="OGV1207"/>
      <c r="OGW1207"/>
      <c r="OGX1207"/>
      <c r="OGY1207"/>
      <c r="OGZ1207"/>
      <c r="OHA1207"/>
      <c r="OHB1207"/>
      <c r="OHC1207"/>
      <c r="OHD1207"/>
      <c r="OHE1207"/>
      <c r="OHF1207"/>
      <c r="OHG1207"/>
      <c r="OHH1207"/>
      <c r="OHI1207"/>
      <c r="OHJ1207"/>
      <c r="OHK1207"/>
      <c r="OHL1207"/>
      <c r="OHM1207"/>
      <c r="OHN1207"/>
      <c r="OHO1207"/>
      <c r="OHP1207"/>
      <c r="OHQ1207"/>
      <c r="OHR1207"/>
      <c r="OHS1207"/>
      <c r="OHT1207"/>
      <c r="OHU1207"/>
      <c r="OHV1207"/>
      <c r="OHW1207"/>
      <c r="OHX1207"/>
      <c r="OHY1207"/>
      <c r="OHZ1207"/>
      <c r="OIA1207"/>
      <c r="OIB1207"/>
      <c r="OIC1207"/>
      <c r="OID1207"/>
      <c r="OIE1207"/>
      <c r="OIF1207"/>
      <c r="OIG1207"/>
      <c r="OIH1207"/>
      <c r="OII1207"/>
      <c r="OIJ1207"/>
      <c r="OIK1207"/>
      <c r="OIL1207"/>
      <c r="OIM1207"/>
      <c r="OIN1207"/>
      <c r="OIO1207"/>
      <c r="OIP1207"/>
      <c r="OIQ1207"/>
      <c r="OIR1207"/>
      <c r="OIS1207"/>
      <c r="OIT1207"/>
      <c r="OIU1207"/>
      <c r="OIV1207"/>
      <c r="OIW1207"/>
      <c r="OIX1207"/>
      <c r="OIY1207"/>
      <c r="OIZ1207"/>
      <c r="OJA1207"/>
      <c r="OJB1207"/>
      <c r="OJC1207"/>
      <c r="OJD1207"/>
      <c r="OJE1207"/>
      <c r="OJF1207"/>
      <c r="OJG1207"/>
      <c r="OJH1207"/>
      <c r="OJI1207"/>
      <c r="OJJ1207"/>
      <c r="OJK1207"/>
      <c r="OJL1207"/>
      <c r="OJM1207"/>
      <c r="OJN1207"/>
      <c r="OJO1207"/>
      <c r="OJP1207"/>
      <c r="OJQ1207"/>
      <c r="OJR1207"/>
      <c r="OJS1207"/>
      <c r="OJT1207"/>
      <c r="OJU1207"/>
      <c r="OJV1207"/>
      <c r="OJW1207"/>
      <c r="OJX1207"/>
      <c r="OJY1207"/>
      <c r="OJZ1207"/>
      <c r="OKA1207"/>
      <c r="OKB1207"/>
      <c r="OKC1207"/>
      <c r="OKD1207"/>
      <c r="OKE1207"/>
      <c r="OKF1207"/>
      <c r="OKG1207"/>
      <c r="OKH1207"/>
      <c r="OKI1207"/>
      <c r="OKJ1207"/>
      <c r="OKK1207"/>
      <c r="OKL1207"/>
      <c r="OKM1207"/>
      <c r="OKN1207"/>
      <c r="OKO1207"/>
      <c r="OKP1207"/>
      <c r="OKQ1207"/>
      <c r="OKR1207"/>
      <c r="OKS1207"/>
      <c r="OKT1207"/>
      <c r="OKU1207"/>
      <c r="OKV1207"/>
      <c r="OKW1207"/>
      <c r="OKX1207"/>
      <c r="OKY1207"/>
      <c r="OKZ1207"/>
      <c r="OLA1207"/>
      <c r="OLB1207"/>
      <c r="OLC1207"/>
      <c r="OLD1207"/>
      <c r="OLE1207"/>
      <c r="OLF1207"/>
      <c r="OLG1207"/>
      <c r="OLH1207"/>
      <c r="OLI1207"/>
      <c r="OLJ1207"/>
      <c r="OLK1207"/>
      <c r="OLL1207"/>
      <c r="OLM1207"/>
      <c r="OLN1207"/>
      <c r="OLO1207"/>
      <c r="OLP1207"/>
      <c r="OLQ1207"/>
      <c r="OLR1207"/>
      <c r="OLS1207"/>
      <c r="OLT1207"/>
      <c r="OLU1207"/>
      <c r="OLV1207"/>
      <c r="OLW1207"/>
      <c r="OLX1207"/>
      <c r="OLY1207"/>
      <c r="OLZ1207"/>
      <c r="OMA1207"/>
      <c r="OMB1207"/>
      <c r="OMC1207"/>
      <c r="OMD1207"/>
      <c r="OME1207"/>
      <c r="OMF1207"/>
      <c r="OMG1207"/>
      <c r="OMH1207"/>
      <c r="OMI1207"/>
      <c r="OMJ1207"/>
      <c r="OMK1207"/>
      <c r="OML1207"/>
      <c r="OMM1207"/>
      <c r="OMN1207"/>
      <c r="OMO1207"/>
      <c r="OMP1207"/>
      <c r="OMQ1207"/>
      <c r="OMR1207"/>
      <c r="OMS1207"/>
      <c r="OMT1207"/>
      <c r="OMU1207"/>
      <c r="OMV1207"/>
      <c r="OMW1207"/>
      <c r="OMX1207"/>
      <c r="OMY1207"/>
      <c r="OMZ1207"/>
      <c r="ONA1207"/>
      <c r="ONB1207"/>
      <c r="ONC1207"/>
      <c r="OND1207"/>
      <c r="ONE1207"/>
      <c r="ONF1207"/>
      <c r="ONG1207"/>
      <c r="ONH1207"/>
      <c r="ONI1207"/>
      <c r="ONJ1207"/>
      <c r="ONK1207"/>
      <c r="ONL1207"/>
      <c r="ONM1207"/>
      <c r="ONN1207"/>
      <c r="ONO1207"/>
      <c r="ONP1207"/>
      <c r="ONQ1207"/>
      <c r="ONR1207"/>
      <c r="ONS1207"/>
      <c r="ONT1207"/>
      <c r="ONU1207"/>
      <c r="ONV1207"/>
      <c r="ONW1207"/>
      <c r="ONX1207"/>
      <c r="ONY1207"/>
      <c r="ONZ1207"/>
      <c r="OOA1207"/>
      <c r="OOB1207"/>
      <c r="OOC1207"/>
      <c r="OOD1207"/>
      <c r="OOE1207"/>
      <c r="OOF1207"/>
      <c r="OOG1207"/>
      <c r="OOH1207"/>
      <c r="OOI1207"/>
      <c r="OOJ1207"/>
      <c r="OOK1207"/>
      <c r="OOL1207"/>
      <c r="OOM1207"/>
      <c r="OON1207"/>
      <c r="OOO1207"/>
      <c r="OOP1207"/>
      <c r="OOQ1207"/>
      <c r="OOR1207"/>
      <c r="OOS1207"/>
      <c r="OOT1207"/>
      <c r="OOU1207"/>
      <c r="OOV1207"/>
      <c r="OOW1207"/>
      <c r="OOX1207"/>
      <c r="OOY1207"/>
      <c r="OOZ1207"/>
      <c r="OPA1207"/>
      <c r="OPB1207"/>
      <c r="OPC1207"/>
      <c r="OPD1207"/>
      <c r="OPE1207"/>
      <c r="OPF1207"/>
      <c r="OPG1207"/>
      <c r="OPH1207"/>
      <c r="OPI1207"/>
      <c r="OPJ1207"/>
      <c r="OPK1207"/>
      <c r="OPL1207"/>
      <c r="OPM1207"/>
      <c r="OPN1207"/>
      <c r="OPO1207"/>
      <c r="OPP1207"/>
      <c r="OPQ1207"/>
      <c r="OPR1207"/>
      <c r="OPS1207"/>
      <c r="OPT1207"/>
      <c r="OPU1207"/>
      <c r="OPV1207"/>
      <c r="OPW1207"/>
      <c r="OPX1207"/>
      <c r="OPY1207"/>
      <c r="OPZ1207"/>
      <c r="OQA1207"/>
      <c r="OQB1207"/>
      <c r="OQC1207"/>
      <c r="OQD1207"/>
      <c r="OQE1207"/>
      <c r="OQF1207"/>
      <c r="OQG1207"/>
      <c r="OQH1207"/>
      <c r="OQI1207"/>
      <c r="OQJ1207"/>
      <c r="OQK1207"/>
      <c r="OQL1207"/>
      <c r="OQM1207"/>
      <c r="OQN1207"/>
      <c r="OQO1207"/>
      <c r="OQP1207"/>
      <c r="OQQ1207"/>
      <c r="OQR1207"/>
      <c r="OQS1207"/>
      <c r="OQT1207"/>
      <c r="OQU1207"/>
      <c r="OQV1207"/>
      <c r="OQW1207"/>
      <c r="OQX1207"/>
      <c r="OQY1207"/>
      <c r="OQZ1207"/>
      <c r="ORA1207"/>
      <c r="ORB1207"/>
      <c r="ORC1207"/>
      <c r="ORD1207"/>
      <c r="ORE1207"/>
      <c r="ORF1207"/>
      <c r="ORG1207"/>
      <c r="ORH1207"/>
      <c r="ORI1207"/>
      <c r="ORJ1207"/>
      <c r="ORK1207"/>
      <c r="ORL1207"/>
      <c r="ORM1207"/>
      <c r="ORN1207"/>
      <c r="ORO1207"/>
      <c r="ORP1207"/>
      <c r="ORQ1207"/>
      <c r="ORR1207"/>
      <c r="ORS1207"/>
      <c r="ORT1207"/>
      <c r="ORU1207"/>
      <c r="ORV1207"/>
      <c r="ORW1207"/>
      <c r="ORX1207"/>
      <c r="ORY1207"/>
      <c r="ORZ1207"/>
      <c r="OSA1207"/>
      <c r="OSB1207"/>
      <c r="OSC1207"/>
      <c r="OSD1207"/>
      <c r="OSE1207"/>
      <c r="OSF1207"/>
      <c r="OSG1207"/>
      <c r="OSH1207"/>
      <c r="OSI1207"/>
      <c r="OSJ1207"/>
      <c r="OSK1207"/>
      <c r="OSL1207"/>
      <c r="OSM1207"/>
      <c r="OSN1207"/>
      <c r="OSO1207"/>
      <c r="OSP1207"/>
      <c r="OSQ1207"/>
      <c r="OSR1207"/>
      <c r="OSS1207"/>
      <c r="OST1207"/>
      <c r="OSU1207"/>
      <c r="OSV1207"/>
      <c r="OSW1207"/>
      <c r="OSX1207"/>
      <c r="OSY1207"/>
      <c r="OSZ1207"/>
      <c r="OTA1207"/>
      <c r="OTB1207"/>
      <c r="OTC1207"/>
      <c r="OTD1207"/>
      <c r="OTE1207"/>
      <c r="OTF1207"/>
      <c r="OTG1207"/>
      <c r="OTH1207"/>
      <c r="OTI1207"/>
      <c r="OTJ1207"/>
      <c r="OTK1207"/>
      <c r="OTL1207"/>
      <c r="OTM1207"/>
      <c r="OTN1207"/>
      <c r="OTO1207"/>
      <c r="OTP1207"/>
      <c r="OTQ1207"/>
      <c r="OTR1207"/>
      <c r="OTS1207"/>
      <c r="OTT1207"/>
      <c r="OTU1207"/>
      <c r="OTV1207"/>
      <c r="OTW1207"/>
      <c r="OTX1207"/>
      <c r="OTY1207"/>
      <c r="OTZ1207"/>
      <c r="OUA1207"/>
      <c r="OUB1207"/>
      <c r="OUC1207"/>
      <c r="OUD1207"/>
      <c r="OUE1207"/>
      <c r="OUF1207"/>
      <c r="OUG1207"/>
      <c r="OUH1207"/>
      <c r="OUI1207"/>
      <c r="OUJ1207"/>
      <c r="OUK1207"/>
      <c r="OUL1207"/>
      <c r="OUM1207"/>
      <c r="OUN1207"/>
      <c r="OUO1207"/>
      <c r="OUP1207"/>
      <c r="OUQ1207"/>
      <c r="OUR1207"/>
      <c r="OUS1207"/>
      <c r="OUT1207"/>
      <c r="OUU1207"/>
      <c r="OUV1207"/>
      <c r="OUW1207"/>
      <c r="OUX1207"/>
      <c r="OUY1207"/>
      <c r="OUZ1207"/>
      <c r="OVA1207"/>
      <c r="OVB1207"/>
      <c r="OVC1207"/>
      <c r="OVD1207"/>
      <c r="OVE1207"/>
      <c r="OVF1207"/>
      <c r="OVG1207"/>
      <c r="OVH1207"/>
      <c r="OVI1207"/>
      <c r="OVJ1207"/>
      <c r="OVK1207"/>
      <c r="OVL1207"/>
      <c r="OVM1207"/>
      <c r="OVN1207"/>
      <c r="OVO1207"/>
      <c r="OVP1207"/>
      <c r="OVQ1207"/>
      <c r="OVR1207"/>
      <c r="OVS1207"/>
      <c r="OVT1207"/>
      <c r="OVU1207"/>
      <c r="OVV1207"/>
      <c r="OVW1207"/>
      <c r="OVX1207"/>
      <c r="OVY1207"/>
      <c r="OVZ1207"/>
      <c r="OWA1207"/>
      <c r="OWB1207"/>
      <c r="OWC1207"/>
      <c r="OWD1207"/>
      <c r="OWE1207"/>
      <c r="OWF1207"/>
      <c r="OWG1207"/>
      <c r="OWH1207"/>
      <c r="OWI1207"/>
      <c r="OWJ1207"/>
      <c r="OWK1207"/>
      <c r="OWL1207"/>
      <c r="OWM1207"/>
      <c r="OWN1207"/>
      <c r="OWO1207"/>
      <c r="OWP1207"/>
      <c r="OWQ1207"/>
      <c r="OWR1207"/>
      <c r="OWS1207"/>
      <c r="OWT1207"/>
      <c r="OWU1207"/>
      <c r="OWV1207"/>
      <c r="OWW1207"/>
      <c r="OWX1207"/>
      <c r="OWY1207"/>
      <c r="OWZ1207"/>
      <c r="OXA1207"/>
      <c r="OXB1207"/>
      <c r="OXC1207"/>
      <c r="OXD1207"/>
      <c r="OXE1207"/>
      <c r="OXF1207"/>
      <c r="OXG1207"/>
      <c r="OXH1207"/>
      <c r="OXI1207"/>
      <c r="OXJ1207"/>
      <c r="OXK1207"/>
      <c r="OXL1207"/>
      <c r="OXM1207"/>
      <c r="OXN1207"/>
      <c r="OXO1207"/>
      <c r="OXP1207"/>
      <c r="OXQ1207"/>
      <c r="OXR1207"/>
      <c r="OXS1207"/>
      <c r="OXT1207"/>
      <c r="OXU1207"/>
      <c r="OXV1207"/>
      <c r="OXW1207"/>
      <c r="OXX1207"/>
      <c r="OXY1207"/>
      <c r="OXZ1207"/>
      <c r="OYA1207"/>
      <c r="OYB1207"/>
      <c r="OYC1207"/>
      <c r="OYD1207"/>
      <c r="OYE1207"/>
      <c r="OYF1207"/>
      <c r="OYG1207"/>
      <c r="OYH1207"/>
      <c r="OYI1207"/>
      <c r="OYJ1207"/>
      <c r="OYK1207"/>
      <c r="OYL1207"/>
      <c r="OYM1207"/>
      <c r="OYN1207"/>
      <c r="OYO1207"/>
      <c r="OYP1207"/>
      <c r="OYQ1207"/>
      <c r="OYR1207"/>
      <c r="OYS1207"/>
      <c r="OYT1207"/>
      <c r="OYU1207"/>
      <c r="OYV1207"/>
      <c r="OYW1207"/>
      <c r="OYX1207"/>
      <c r="OYY1207"/>
      <c r="OYZ1207"/>
      <c r="OZA1207"/>
      <c r="OZB1207"/>
      <c r="OZC1207"/>
      <c r="OZD1207"/>
      <c r="OZE1207"/>
      <c r="OZF1207"/>
      <c r="OZG1207"/>
      <c r="OZH1207"/>
      <c r="OZI1207"/>
      <c r="OZJ1207"/>
      <c r="OZK1207"/>
      <c r="OZL1207"/>
      <c r="OZM1207"/>
      <c r="OZN1207"/>
      <c r="OZO1207"/>
      <c r="OZP1207"/>
      <c r="OZQ1207"/>
      <c r="OZR1207"/>
      <c r="OZS1207"/>
      <c r="OZT1207"/>
      <c r="OZU1207"/>
      <c r="OZV1207"/>
      <c r="OZW1207"/>
      <c r="OZX1207"/>
      <c r="OZY1207"/>
      <c r="OZZ1207"/>
      <c r="PAA1207"/>
      <c r="PAB1207"/>
      <c r="PAC1207"/>
      <c r="PAD1207"/>
      <c r="PAE1207"/>
      <c r="PAF1207"/>
      <c r="PAG1207"/>
      <c r="PAH1207"/>
      <c r="PAI1207"/>
      <c r="PAJ1207"/>
      <c r="PAK1207"/>
      <c r="PAL1207"/>
      <c r="PAM1207"/>
      <c r="PAN1207"/>
      <c r="PAO1207"/>
      <c r="PAP1207"/>
      <c r="PAQ1207"/>
      <c r="PAR1207"/>
      <c r="PAS1207"/>
      <c r="PAT1207"/>
      <c r="PAU1207"/>
      <c r="PAV1207"/>
      <c r="PAW1207"/>
      <c r="PAX1207"/>
      <c r="PAY1207"/>
      <c r="PAZ1207"/>
      <c r="PBA1207"/>
      <c r="PBB1207"/>
      <c r="PBC1207"/>
      <c r="PBD1207"/>
      <c r="PBE1207"/>
      <c r="PBF1207"/>
      <c r="PBG1207"/>
      <c r="PBH1207"/>
      <c r="PBI1207"/>
      <c r="PBJ1207"/>
      <c r="PBK1207"/>
      <c r="PBL1207"/>
      <c r="PBM1207"/>
      <c r="PBN1207"/>
      <c r="PBO1207"/>
      <c r="PBP1207"/>
      <c r="PBQ1207"/>
      <c r="PBR1207"/>
      <c r="PBS1207"/>
      <c r="PBT1207"/>
      <c r="PBU1207"/>
      <c r="PBV1207"/>
      <c r="PBW1207"/>
      <c r="PBX1207"/>
      <c r="PBY1207"/>
      <c r="PBZ1207"/>
      <c r="PCA1207"/>
      <c r="PCB1207"/>
      <c r="PCC1207"/>
      <c r="PCD1207"/>
      <c r="PCE1207"/>
      <c r="PCF1207"/>
      <c r="PCG1207"/>
      <c r="PCH1207"/>
      <c r="PCI1207"/>
      <c r="PCJ1207"/>
      <c r="PCK1207"/>
      <c r="PCL1207"/>
      <c r="PCM1207"/>
      <c r="PCN1207"/>
      <c r="PCO1207"/>
      <c r="PCP1207"/>
      <c r="PCQ1207"/>
      <c r="PCR1207"/>
      <c r="PCS1207"/>
      <c r="PCT1207"/>
      <c r="PCU1207"/>
      <c r="PCV1207"/>
      <c r="PCW1207"/>
      <c r="PCX1207"/>
      <c r="PCY1207"/>
      <c r="PCZ1207"/>
      <c r="PDA1207"/>
      <c r="PDB1207"/>
      <c r="PDC1207"/>
      <c r="PDD1207"/>
      <c r="PDE1207"/>
      <c r="PDF1207"/>
      <c r="PDG1207"/>
      <c r="PDH1207"/>
      <c r="PDI1207"/>
      <c r="PDJ1207"/>
      <c r="PDK1207"/>
      <c r="PDL1207"/>
      <c r="PDM1207"/>
      <c r="PDN1207"/>
      <c r="PDO1207"/>
      <c r="PDP1207"/>
      <c r="PDQ1207"/>
      <c r="PDR1207"/>
      <c r="PDS1207"/>
      <c r="PDT1207"/>
      <c r="PDU1207"/>
      <c r="PDV1207"/>
      <c r="PDW1207"/>
      <c r="PDX1207"/>
      <c r="PDY1207"/>
      <c r="PDZ1207"/>
      <c r="PEA1207"/>
      <c r="PEB1207"/>
      <c r="PEC1207"/>
      <c r="PED1207"/>
      <c r="PEE1207"/>
      <c r="PEF1207"/>
      <c r="PEG1207"/>
      <c r="PEH1207"/>
      <c r="PEI1207"/>
      <c r="PEJ1207"/>
      <c r="PEK1207"/>
      <c r="PEL1207"/>
      <c r="PEM1207"/>
      <c r="PEN1207"/>
      <c r="PEO1207"/>
      <c r="PEP1207"/>
      <c r="PEQ1207"/>
      <c r="PER1207"/>
      <c r="PES1207"/>
      <c r="PET1207"/>
      <c r="PEU1207"/>
      <c r="PEV1207"/>
      <c r="PEW1207"/>
      <c r="PEX1207"/>
      <c r="PEY1207"/>
      <c r="PEZ1207"/>
      <c r="PFA1207"/>
      <c r="PFB1207"/>
      <c r="PFC1207"/>
      <c r="PFD1207"/>
      <c r="PFE1207"/>
      <c r="PFF1207"/>
      <c r="PFG1207"/>
      <c r="PFH1207"/>
      <c r="PFI1207"/>
      <c r="PFJ1207"/>
      <c r="PFK1207"/>
      <c r="PFL1207"/>
      <c r="PFM1207"/>
      <c r="PFN1207"/>
      <c r="PFO1207"/>
      <c r="PFP1207"/>
      <c r="PFQ1207"/>
      <c r="PFR1207"/>
      <c r="PFS1207"/>
      <c r="PFT1207"/>
      <c r="PFU1207"/>
      <c r="PFV1207"/>
      <c r="PFW1207"/>
      <c r="PFX1207"/>
      <c r="PFY1207"/>
      <c r="PFZ1207"/>
      <c r="PGA1207"/>
      <c r="PGB1207"/>
      <c r="PGC1207"/>
      <c r="PGD1207"/>
      <c r="PGE1207"/>
      <c r="PGF1207"/>
      <c r="PGG1207"/>
      <c r="PGH1207"/>
      <c r="PGI1207"/>
      <c r="PGJ1207"/>
      <c r="PGK1207"/>
      <c r="PGL1207"/>
      <c r="PGM1207"/>
      <c r="PGN1207"/>
      <c r="PGO1207"/>
      <c r="PGP1207"/>
      <c r="PGQ1207"/>
      <c r="PGR1207"/>
      <c r="PGS1207"/>
      <c r="PGT1207"/>
      <c r="PGU1207"/>
      <c r="PGV1207"/>
      <c r="PGW1207"/>
      <c r="PGX1207"/>
      <c r="PGY1207"/>
      <c r="PGZ1207"/>
      <c r="PHA1207"/>
      <c r="PHB1207"/>
      <c r="PHC1207"/>
      <c r="PHD1207"/>
      <c r="PHE1207"/>
      <c r="PHF1207"/>
      <c r="PHG1207"/>
      <c r="PHH1207"/>
      <c r="PHI1207"/>
      <c r="PHJ1207"/>
      <c r="PHK1207"/>
      <c r="PHL1207"/>
      <c r="PHM1207"/>
      <c r="PHN1207"/>
      <c r="PHO1207"/>
      <c r="PHP1207"/>
      <c r="PHQ1207"/>
      <c r="PHR1207"/>
      <c r="PHS1207"/>
      <c r="PHT1207"/>
      <c r="PHU1207"/>
      <c r="PHV1207"/>
      <c r="PHW1207"/>
      <c r="PHX1207"/>
      <c r="PHY1207"/>
      <c r="PHZ1207"/>
      <c r="PIA1207"/>
      <c r="PIB1207"/>
      <c r="PIC1207"/>
      <c r="PID1207"/>
      <c r="PIE1207"/>
      <c r="PIF1207"/>
      <c r="PIG1207"/>
      <c r="PIH1207"/>
      <c r="PII1207"/>
      <c r="PIJ1207"/>
      <c r="PIK1207"/>
      <c r="PIL1207"/>
      <c r="PIM1207"/>
      <c r="PIN1207"/>
      <c r="PIO1207"/>
      <c r="PIP1207"/>
      <c r="PIQ1207"/>
      <c r="PIR1207"/>
      <c r="PIS1207"/>
      <c r="PIT1207"/>
      <c r="PIU1207"/>
      <c r="PIV1207"/>
      <c r="PIW1207"/>
      <c r="PIX1207"/>
      <c r="PIY1207"/>
      <c r="PIZ1207"/>
      <c r="PJA1207"/>
      <c r="PJB1207"/>
      <c r="PJC1207"/>
      <c r="PJD1207"/>
      <c r="PJE1207"/>
      <c r="PJF1207"/>
      <c r="PJG1207"/>
      <c r="PJH1207"/>
      <c r="PJI1207"/>
      <c r="PJJ1207"/>
      <c r="PJK1207"/>
      <c r="PJL1207"/>
      <c r="PJM1207"/>
      <c r="PJN1207"/>
      <c r="PJO1207"/>
      <c r="PJP1207"/>
      <c r="PJQ1207"/>
      <c r="PJR1207"/>
      <c r="PJS1207"/>
      <c r="PJT1207"/>
      <c r="PJU1207"/>
      <c r="PJV1207"/>
      <c r="PJW1207"/>
      <c r="PJX1207"/>
      <c r="PJY1207"/>
      <c r="PJZ1207"/>
      <c r="PKA1207"/>
      <c r="PKB1207"/>
      <c r="PKC1207"/>
      <c r="PKD1207"/>
      <c r="PKE1207"/>
      <c r="PKF1207"/>
      <c r="PKG1207"/>
      <c r="PKH1207"/>
      <c r="PKI1207"/>
      <c r="PKJ1207"/>
      <c r="PKK1207"/>
      <c r="PKL1207"/>
      <c r="PKM1207"/>
      <c r="PKN1207"/>
      <c r="PKO1207"/>
      <c r="PKP1207"/>
      <c r="PKQ1207"/>
      <c r="PKR1207"/>
      <c r="PKS1207"/>
      <c r="PKT1207"/>
      <c r="PKU1207"/>
      <c r="PKV1207"/>
      <c r="PKW1207"/>
      <c r="PKX1207"/>
      <c r="PKY1207"/>
      <c r="PKZ1207"/>
      <c r="PLA1207"/>
      <c r="PLB1207"/>
      <c r="PLC1207"/>
      <c r="PLD1207"/>
      <c r="PLE1207"/>
      <c r="PLF1207"/>
      <c r="PLG1207"/>
      <c r="PLH1207"/>
      <c r="PLI1207"/>
      <c r="PLJ1207"/>
      <c r="PLK1207"/>
      <c r="PLL1207"/>
      <c r="PLM1207"/>
      <c r="PLN1207"/>
      <c r="PLO1207"/>
      <c r="PLP1207"/>
      <c r="PLQ1207"/>
      <c r="PLR1207"/>
      <c r="PLS1207"/>
      <c r="PLT1207"/>
      <c r="PLU1207"/>
      <c r="PLV1207"/>
      <c r="PLW1207"/>
      <c r="PLX1207"/>
      <c r="PLY1207"/>
      <c r="PLZ1207"/>
      <c r="PMA1207"/>
      <c r="PMB1207"/>
      <c r="PMC1207"/>
      <c r="PMD1207"/>
      <c r="PME1207"/>
      <c r="PMF1207"/>
      <c r="PMG1207"/>
      <c r="PMH1207"/>
      <c r="PMI1207"/>
      <c r="PMJ1207"/>
      <c r="PMK1207"/>
      <c r="PML1207"/>
      <c r="PMM1207"/>
      <c r="PMN1207"/>
      <c r="PMO1207"/>
      <c r="PMP1207"/>
      <c r="PMQ1207"/>
      <c r="PMR1207"/>
      <c r="PMS1207"/>
      <c r="PMT1207"/>
      <c r="PMU1207"/>
      <c r="PMV1207"/>
      <c r="PMW1207"/>
      <c r="PMX1207"/>
      <c r="PMY1207"/>
      <c r="PMZ1207"/>
      <c r="PNA1207"/>
      <c r="PNB1207"/>
      <c r="PNC1207"/>
      <c r="PND1207"/>
      <c r="PNE1207"/>
      <c r="PNF1207"/>
      <c r="PNG1207"/>
      <c r="PNH1207"/>
      <c r="PNI1207"/>
      <c r="PNJ1207"/>
      <c r="PNK1207"/>
      <c r="PNL1207"/>
      <c r="PNM1207"/>
      <c r="PNN1207"/>
      <c r="PNO1207"/>
      <c r="PNP1207"/>
      <c r="PNQ1207"/>
      <c r="PNR1207"/>
      <c r="PNS1207"/>
      <c r="PNT1207"/>
      <c r="PNU1207"/>
      <c r="PNV1207"/>
      <c r="PNW1207"/>
      <c r="PNX1207"/>
      <c r="PNY1207"/>
      <c r="PNZ1207"/>
      <c r="POA1207"/>
      <c r="POB1207"/>
      <c r="POC1207"/>
      <c r="POD1207"/>
      <c r="POE1207"/>
      <c r="POF1207"/>
      <c r="POG1207"/>
      <c r="POH1207"/>
      <c r="POI1207"/>
      <c r="POJ1207"/>
      <c r="POK1207"/>
      <c r="POL1207"/>
      <c r="POM1207"/>
      <c r="PON1207"/>
      <c r="POO1207"/>
      <c r="POP1207"/>
      <c r="POQ1207"/>
      <c r="POR1207"/>
      <c r="POS1207"/>
      <c r="POT1207"/>
      <c r="POU1207"/>
      <c r="POV1207"/>
      <c r="POW1207"/>
      <c r="POX1207"/>
      <c r="POY1207"/>
      <c r="POZ1207"/>
      <c r="PPA1207"/>
      <c r="PPB1207"/>
      <c r="PPC1207"/>
      <c r="PPD1207"/>
      <c r="PPE1207"/>
      <c r="PPF1207"/>
      <c r="PPG1207"/>
      <c r="PPH1207"/>
      <c r="PPI1207"/>
      <c r="PPJ1207"/>
      <c r="PPK1207"/>
      <c r="PPL1207"/>
      <c r="PPM1207"/>
      <c r="PPN1207"/>
      <c r="PPO1207"/>
      <c r="PPP1207"/>
      <c r="PPQ1207"/>
      <c r="PPR1207"/>
      <c r="PPS1207"/>
      <c r="PPT1207"/>
      <c r="PPU1207"/>
      <c r="PPV1207"/>
      <c r="PPW1207"/>
      <c r="PPX1207"/>
      <c r="PPY1207"/>
      <c r="PPZ1207"/>
      <c r="PQA1207"/>
      <c r="PQB1207"/>
      <c r="PQC1207"/>
      <c r="PQD1207"/>
      <c r="PQE1207"/>
      <c r="PQF1207"/>
      <c r="PQG1207"/>
      <c r="PQH1207"/>
      <c r="PQI1207"/>
      <c r="PQJ1207"/>
      <c r="PQK1207"/>
      <c r="PQL1207"/>
      <c r="PQM1207"/>
      <c r="PQN1207"/>
      <c r="PQO1207"/>
      <c r="PQP1207"/>
      <c r="PQQ1207"/>
      <c r="PQR1207"/>
      <c r="PQS1207"/>
      <c r="PQT1207"/>
      <c r="PQU1207"/>
      <c r="PQV1207"/>
      <c r="PQW1207"/>
      <c r="PQX1207"/>
      <c r="PQY1207"/>
      <c r="PQZ1207"/>
      <c r="PRA1207"/>
      <c r="PRB1207"/>
      <c r="PRC1207"/>
      <c r="PRD1207"/>
      <c r="PRE1207"/>
      <c r="PRF1207"/>
      <c r="PRG1207"/>
      <c r="PRH1207"/>
      <c r="PRI1207"/>
      <c r="PRJ1207"/>
      <c r="PRK1207"/>
      <c r="PRL1207"/>
      <c r="PRM1207"/>
      <c r="PRN1207"/>
      <c r="PRO1207"/>
      <c r="PRP1207"/>
      <c r="PRQ1207"/>
      <c r="PRR1207"/>
      <c r="PRS1207"/>
      <c r="PRT1207"/>
      <c r="PRU1207"/>
      <c r="PRV1207"/>
      <c r="PRW1207"/>
      <c r="PRX1207"/>
      <c r="PRY1207"/>
      <c r="PRZ1207"/>
      <c r="PSA1207"/>
      <c r="PSB1207"/>
      <c r="PSC1207"/>
      <c r="PSD1207"/>
      <c r="PSE1207"/>
      <c r="PSF1207"/>
      <c r="PSG1207"/>
      <c r="PSH1207"/>
      <c r="PSI1207"/>
      <c r="PSJ1207"/>
      <c r="PSK1207"/>
      <c r="PSL1207"/>
      <c r="PSM1207"/>
      <c r="PSN1207"/>
      <c r="PSO1207"/>
      <c r="PSP1207"/>
      <c r="PSQ1207"/>
      <c r="PSR1207"/>
      <c r="PSS1207"/>
      <c r="PST1207"/>
      <c r="PSU1207"/>
      <c r="PSV1207"/>
      <c r="PSW1207"/>
      <c r="PSX1207"/>
      <c r="PSY1207"/>
      <c r="PSZ1207"/>
      <c r="PTA1207"/>
      <c r="PTB1207"/>
      <c r="PTC1207"/>
      <c r="PTD1207"/>
      <c r="PTE1207"/>
      <c r="PTF1207"/>
      <c r="PTG1207"/>
      <c r="PTH1207"/>
      <c r="PTI1207"/>
      <c r="PTJ1207"/>
      <c r="PTK1207"/>
      <c r="PTL1207"/>
      <c r="PTM1207"/>
      <c r="PTN1207"/>
      <c r="PTO1207"/>
      <c r="PTP1207"/>
      <c r="PTQ1207"/>
      <c r="PTR1207"/>
      <c r="PTS1207"/>
      <c r="PTT1207"/>
      <c r="PTU1207"/>
      <c r="PTV1207"/>
      <c r="PTW1207"/>
      <c r="PTX1207"/>
      <c r="PTY1207"/>
      <c r="PTZ1207"/>
      <c r="PUA1207"/>
      <c r="PUB1207"/>
      <c r="PUC1207"/>
      <c r="PUD1207"/>
      <c r="PUE1207"/>
      <c r="PUF1207"/>
      <c r="PUG1207"/>
      <c r="PUH1207"/>
      <c r="PUI1207"/>
      <c r="PUJ1207"/>
      <c r="PUK1207"/>
      <c r="PUL1207"/>
      <c r="PUM1207"/>
      <c r="PUN1207"/>
      <c r="PUO1207"/>
      <c r="PUP1207"/>
      <c r="PUQ1207"/>
      <c r="PUR1207"/>
      <c r="PUS1207"/>
      <c r="PUT1207"/>
      <c r="PUU1207"/>
      <c r="PUV1207"/>
      <c r="PUW1207"/>
      <c r="PUX1207"/>
      <c r="PUY1207"/>
      <c r="PUZ1207"/>
      <c r="PVA1207"/>
      <c r="PVB1207"/>
      <c r="PVC1207"/>
      <c r="PVD1207"/>
      <c r="PVE1207"/>
      <c r="PVF1207"/>
      <c r="PVG1207"/>
      <c r="PVH1207"/>
      <c r="PVI1207"/>
      <c r="PVJ1207"/>
      <c r="PVK1207"/>
      <c r="PVL1207"/>
      <c r="PVM1207"/>
      <c r="PVN1207"/>
      <c r="PVO1207"/>
      <c r="PVP1207"/>
      <c r="PVQ1207"/>
      <c r="PVR1207"/>
      <c r="PVS1207"/>
      <c r="PVT1207"/>
      <c r="PVU1207"/>
      <c r="PVV1207"/>
      <c r="PVW1207"/>
      <c r="PVX1207"/>
      <c r="PVY1207"/>
      <c r="PVZ1207"/>
      <c r="PWA1207"/>
      <c r="PWB1207"/>
      <c r="PWC1207"/>
      <c r="PWD1207"/>
      <c r="PWE1207"/>
      <c r="PWF1207"/>
      <c r="PWG1207"/>
      <c r="PWH1207"/>
      <c r="PWI1207"/>
      <c r="PWJ1207"/>
      <c r="PWK1207"/>
      <c r="PWL1207"/>
      <c r="PWM1207"/>
      <c r="PWN1207"/>
      <c r="PWO1207"/>
      <c r="PWP1207"/>
      <c r="PWQ1207"/>
      <c r="PWR1207"/>
      <c r="PWS1207"/>
      <c r="PWT1207"/>
      <c r="PWU1207"/>
      <c r="PWV1207"/>
      <c r="PWW1207"/>
      <c r="PWX1207"/>
      <c r="PWY1207"/>
      <c r="PWZ1207"/>
      <c r="PXA1207"/>
      <c r="PXB1207"/>
      <c r="PXC1207"/>
      <c r="PXD1207"/>
      <c r="PXE1207"/>
      <c r="PXF1207"/>
      <c r="PXG1207"/>
      <c r="PXH1207"/>
      <c r="PXI1207"/>
      <c r="PXJ1207"/>
      <c r="PXK1207"/>
      <c r="PXL1207"/>
      <c r="PXM1207"/>
      <c r="PXN1207"/>
      <c r="PXO1207"/>
      <c r="PXP1207"/>
      <c r="PXQ1207"/>
      <c r="PXR1207"/>
      <c r="PXS1207"/>
      <c r="PXT1207"/>
      <c r="PXU1207"/>
      <c r="PXV1207"/>
      <c r="PXW1207"/>
      <c r="PXX1207"/>
      <c r="PXY1207"/>
      <c r="PXZ1207"/>
      <c r="PYA1207"/>
      <c r="PYB1207"/>
      <c r="PYC1207"/>
      <c r="PYD1207"/>
      <c r="PYE1207"/>
      <c r="PYF1207"/>
      <c r="PYG1207"/>
      <c r="PYH1207"/>
      <c r="PYI1207"/>
      <c r="PYJ1207"/>
      <c r="PYK1207"/>
      <c r="PYL1207"/>
      <c r="PYM1207"/>
      <c r="PYN1207"/>
      <c r="PYO1207"/>
      <c r="PYP1207"/>
      <c r="PYQ1207"/>
      <c r="PYR1207"/>
      <c r="PYS1207"/>
      <c r="PYT1207"/>
      <c r="PYU1207"/>
      <c r="PYV1207"/>
      <c r="PYW1207"/>
      <c r="PYX1207"/>
      <c r="PYY1207"/>
      <c r="PYZ1207"/>
      <c r="PZA1207"/>
      <c r="PZB1207"/>
      <c r="PZC1207"/>
      <c r="PZD1207"/>
      <c r="PZE1207"/>
      <c r="PZF1207"/>
      <c r="PZG1207"/>
      <c r="PZH1207"/>
      <c r="PZI1207"/>
      <c r="PZJ1207"/>
      <c r="PZK1207"/>
      <c r="PZL1207"/>
      <c r="PZM1207"/>
      <c r="PZN1207"/>
      <c r="PZO1207"/>
      <c r="PZP1207"/>
      <c r="PZQ1207"/>
      <c r="PZR1207"/>
      <c r="PZS1207"/>
      <c r="PZT1207"/>
      <c r="PZU1207"/>
      <c r="PZV1207"/>
      <c r="PZW1207"/>
      <c r="PZX1207"/>
      <c r="PZY1207"/>
      <c r="PZZ1207"/>
      <c r="QAA1207"/>
      <c r="QAB1207"/>
      <c r="QAC1207"/>
      <c r="QAD1207"/>
      <c r="QAE1207"/>
      <c r="QAF1207"/>
      <c r="QAG1207"/>
      <c r="QAH1207"/>
      <c r="QAI1207"/>
      <c r="QAJ1207"/>
      <c r="QAK1207"/>
      <c r="QAL1207"/>
      <c r="QAM1207"/>
      <c r="QAN1207"/>
      <c r="QAO1207"/>
      <c r="QAP1207"/>
      <c r="QAQ1207"/>
      <c r="QAR1207"/>
      <c r="QAS1207"/>
      <c r="QAT1207"/>
      <c r="QAU1207"/>
      <c r="QAV1207"/>
      <c r="QAW1207"/>
      <c r="QAX1207"/>
      <c r="QAY1207"/>
      <c r="QAZ1207"/>
      <c r="QBA1207"/>
      <c r="QBB1207"/>
      <c r="QBC1207"/>
      <c r="QBD1207"/>
      <c r="QBE1207"/>
      <c r="QBF1207"/>
      <c r="QBG1207"/>
      <c r="QBH1207"/>
      <c r="QBI1207"/>
      <c r="QBJ1207"/>
      <c r="QBK1207"/>
      <c r="QBL1207"/>
      <c r="QBM1207"/>
      <c r="QBN1207"/>
      <c r="QBO1207"/>
      <c r="QBP1207"/>
      <c r="QBQ1207"/>
      <c r="QBR1207"/>
      <c r="QBS1207"/>
      <c r="QBT1207"/>
      <c r="QBU1207"/>
      <c r="QBV1207"/>
      <c r="QBW1207"/>
      <c r="QBX1207"/>
      <c r="QBY1207"/>
      <c r="QBZ1207"/>
      <c r="QCA1207"/>
      <c r="QCB1207"/>
      <c r="QCC1207"/>
      <c r="QCD1207"/>
      <c r="QCE1207"/>
      <c r="QCF1207"/>
      <c r="QCG1207"/>
      <c r="QCH1207"/>
      <c r="QCI1207"/>
      <c r="QCJ1207"/>
      <c r="QCK1207"/>
      <c r="QCL1207"/>
      <c r="QCM1207"/>
      <c r="QCN1207"/>
      <c r="QCO1207"/>
      <c r="QCP1207"/>
      <c r="QCQ1207"/>
      <c r="QCR1207"/>
      <c r="QCS1207"/>
      <c r="QCT1207"/>
      <c r="QCU1207"/>
      <c r="QCV1207"/>
      <c r="QCW1207"/>
      <c r="QCX1207"/>
      <c r="QCY1207"/>
      <c r="QCZ1207"/>
      <c r="QDA1207"/>
      <c r="QDB1207"/>
      <c r="QDC1207"/>
      <c r="QDD1207"/>
      <c r="QDE1207"/>
      <c r="QDF1207"/>
      <c r="QDG1207"/>
      <c r="QDH1207"/>
      <c r="QDI1207"/>
      <c r="QDJ1207"/>
      <c r="QDK1207"/>
      <c r="QDL1207"/>
      <c r="QDM1207"/>
      <c r="QDN1207"/>
      <c r="QDO1207"/>
      <c r="QDP1207"/>
      <c r="QDQ1207"/>
      <c r="QDR1207"/>
      <c r="QDS1207"/>
      <c r="QDT1207"/>
      <c r="QDU1207"/>
      <c r="QDV1207"/>
      <c r="QDW1207"/>
      <c r="QDX1207"/>
      <c r="QDY1207"/>
      <c r="QDZ1207"/>
      <c r="QEA1207"/>
      <c r="QEB1207"/>
      <c r="QEC1207"/>
      <c r="QED1207"/>
      <c r="QEE1207"/>
      <c r="QEF1207"/>
      <c r="QEG1207"/>
      <c r="QEH1207"/>
      <c r="QEI1207"/>
      <c r="QEJ1207"/>
      <c r="QEK1207"/>
      <c r="QEL1207"/>
      <c r="QEM1207"/>
      <c r="QEN1207"/>
      <c r="QEO1207"/>
      <c r="QEP1207"/>
      <c r="QEQ1207"/>
      <c r="QER1207"/>
      <c r="QES1207"/>
      <c r="QET1207"/>
      <c r="QEU1207"/>
      <c r="QEV1207"/>
      <c r="QEW1207"/>
      <c r="QEX1207"/>
      <c r="QEY1207"/>
      <c r="QEZ1207"/>
      <c r="QFA1207"/>
      <c r="QFB1207"/>
      <c r="QFC1207"/>
      <c r="QFD1207"/>
      <c r="QFE1207"/>
      <c r="QFF1207"/>
      <c r="QFG1207"/>
      <c r="QFH1207"/>
      <c r="QFI1207"/>
      <c r="QFJ1207"/>
      <c r="QFK1207"/>
      <c r="QFL1207"/>
      <c r="QFM1207"/>
      <c r="QFN1207"/>
      <c r="QFO1207"/>
      <c r="QFP1207"/>
      <c r="QFQ1207"/>
      <c r="QFR1207"/>
      <c r="QFS1207"/>
      <c r="QFT1207"/>
      <c r="QFU1207"/>
      <c r="QFV1207"/>
      <c r="QFW1207"/>
      <c r="QFX1207"/>
      <c r="QFY1207"/>
      <c r="QFZ1207"/>
      <c r="QGA1207"/>
      <c r="QGB1207"/>
      <c r="QGC1207"/>
      <c r="QGD1207"/>
      <c r="QGE1207"/>
      <c r="QGF1207"/>
      <c r="QGG1207"/>
      <c r="QGH1207"/>
      <c r="QGI1207"/>
      <c r="QGJ1207"/>
      <c r="QGK1207"/>
      <c r="QGL1207"/>
      <c r="QGM1207"/>
      <c r="QGN1207"/>
      <c r="QGO1207"/>
      <c r="QGP1207"/>
      <c r="QGQ1207"/>
      <c r="QGR1207"/>
      <c r="QGS1207"/>
      <c r="QGT1207"/>
      <c r="QGU1207"/>
      <c r="QGV1207"/>
      <c r="QGW1207"/>
      <c r="QGX1207"/>
      <c r="QGY1207"/>
      <c r="QGZ1207"/>
      <c r="QHA1207"/>
      <c r="QHB1207"/>
      <c r="QHC1207"/>
      <c r="QHD1207"/>
      <c r="QHE1207"/>
      <c r="QHF1207"/>
      <c r="QHG1207"/>
      <c r="QHH1207"/>
      <c r="QHI1207"/>
      <c r="QHJ1207"/>
      <c r="QHK1207"/>
      <c r="QHL1207"/>
      <c r="QHM1207"/>
      <c r="QHN1207"/>
      <c r="QHO1207"/>
      <c r="QHP1207"/>
      <c r="QHQ1207"/>
      <c r="QHR1207"/>
      <c r="QHS1207"/>
      <c r="QHT1207"/>
      <c r="QHU1207"/>
      <c r="QHV1207"/>
      <c r="QHW1207"/>
      <c r="QHX1207"/>
      <c r="QHY1207"/>
      <c r="QHZ1207"/>
      <c r="QIA1207"/>
      <c r="QIB1207"/>
      <c r="QIC1207"/>
      <c r="QID1207"/>
      <c r="QIE1207"/>
      <c r="QIF1207"/>
      <c r="QIG1207"/>
      <c r="QIH1207"/>
      <c r="QII1207"/>
      <c r="QIJ1207"/>
      <c r="QIK1207"/>
      <c r="QIL1207"/>
      <c r="QIM1207"/>
      <c r="QIN1207"/>
      <c r="QIO1207"/>
      <c r="QIP1207"/>
      <c r="QIQ1207"/>
      <c r="QIR1207"/>
      <c r="QIS1207"/>
      <c r="QIT1207"/>
      <c r="QIU1207"/>
      <c r="QIV1207"/>
      <c r="QIW1207"/>
      <c r="QIX1207"/>
      <c r="QIY1207"/>
      <c r="QIZ1207"/>
      <c r="QJA1207"/>
      <c r="QJB1207"/>
      <c r="QJC1207"/>
      <c r="QJD1207"/>
      <c r="QJE1207"/>
      <c r="QJF1207"/>
      <c r="QJG1207"/>
      <c r="QJH1207"/>
      <c r="QJI1207"/>
      <c r="QJJ1207"/>
      <c r="QJK1207"/>
      <c r="QJL1207"/>
      <c r="QJM1207"/>
      <c r="QJN1207"/>
      <c r="QJO1207"/>
      <c r="QJP1207"/>
      <c r="QJQ1207"/>
      <c r="QJR1207"/>
      <c r="QJS1207"/>
      <c r="QJT1207"/>
      <c r="QJU1207"/>
      <c r="QJV1207"/>
      <c r="QJW1207"/>
      <c r="QJX1207"/>
      <c r="QJY1207"/>
      <c r="QJZ1207"/>
      <c r="QKA1207"/>
      <c r="QKB1207"/>
      <c r="QKC1207"/>
      <c r="QKD1207"/>
      <c r="QKE1207"/>
      <c r="QKF1207"/>
      <c r="QKG1207"/>
      <c r="QKH1207"/>
      <c r="QKI1207"/>
      <c r="QKJ1207"/>
      <c r="QKK1207"/>
      <c r="QKL1207"/>
      <c r="QKM1207"/>
      <c r="QKN1207"/>
      <c r="QKO1207"/>
      <c r="QKP1207"/>
      <c r="QKQ1207"/>
      <c r="QKR1207"/>
      <c r="QKS1207"/>
      <c r="QKT1207"/>
      <c r="QKU1207"/>
      <c r="QKV1207"/>
      <c r="QKW1207"/>
      <c r="QKX1207"/>
      <c r="QKY1207"/>
      <c r="QKZ1207"/>
      <c r="QLA1207"/>
      <c r="QLB1207"/>
      <c r="QLC1207"/>
      <c r="QLD1207"/>
      <c r="QLE1207"/>
      <c r="QLF1207"/>
      <c r="QLG1207"/>
      <c r="QLH1207"/>
      <c r="QLI1207"/>
      <c r="QLJ1207"/>
      <c r="QLK1207"/>
      <c r="QLL1207"/>
      <c r="QLM1207"/>
      <c r="QLN1207"/>
      <c r="QLO1207"/>
      <c r="QLP1207"/>
      <c r="QLQ1207"/>
      <c r="QLR1207"/>
      <c r="QLS1207"/>
      <c r="QLT1207"/>
      <c r="QLU1207"/>
      <c r="QLV1207"/>
      <c r="QLW1207"/>
      <c r="QLX1207"/>
      <c r="QLY1207"/>
      <c r="QLZ1207"/>
      <c r="QMA1207"/>
      <c r="QMB1207"/>
      <c r="QMC1207"/>
      <c r="QMD1207"/>
      <c r="QME1207"/>
      <c r="QMF1207"/>
      <c r="QMG1207"/>
      <c r="QMH1207"/>
      <c r="QMI1207"/>
      <c r="QMJ1207"/>
      <c r="QMK1207"/>
      <c r="QML1207"/>
      <c r="QMM1207"/>
      <c r="QMN1207"/>
      <c r="QMO1207"/>
      <c r="QMP1207"/>
      <c r="QMQ1207"/>
      <c r="QMR1207"/>
      <c r="QMS1207"/>
      <c r="QMT1207"/>
      <c r="QMU1207"/>
      <c r="QMV1207"/>
      <c r="QMW1207"/>
      <c r="QMX1207"/>
      <c r="QMY1207"/>
      <c r="QMZ1207"/>
      <c r="QNA1207"/>
      <c r="QNB1207"/>
      <c r="QNC1207"/>
      <c r="QND1207"/>
      <c r="QNE1207"/>
      <c r="QNF1207"/>
      <c r="QNG1207"/>
      <c r="QNH1207"/>
      <c r="QNI1207"/>
      <c r="QNJ1207"/>
      <c r="QNK1207"/>
      <c r="QNL1207"/>
      <c r="QNM1207"/>
      <c r="QNN1207"/>
      <c r="QNO1207"/>
      <c r="QNP1207"/>
      <c r="QNQ1207"/>
      <c r="QNR1207"/>
      <c r="QNS1207"/>
      <c r="QNT1207"/>
      <c r="QNU1207"/>
      <c r="QNV1207"/>
      <c r="QNW1207"/>
      <c r="QNX1207"/>
      <c r="QNY1207"/>
      <c r="QNZ1207"/>
      <c r="QOA1207"/>
      <c r="QOB1207"/>
      <c r="QOC1207"/>
      <c r="QOD1207"/>
      <c r="QOE1207"/>
      <c r="QOF1207"/>
      <c r="QOG1207"/>
      <c r="QOH1207"/>
      <c r="QOI1207"/>
      <c r="QOJ1207"/>
      <c r="QOK1207"/>
      <c r="QOL1207"/>
      <c r="QOM1207"/>
      <c r="QON1207"/>
      <c r="QOO1207"/>
      <c r="QOP1207"/>
      <c r="QOQ1207"/>
      <c r="QOR1207"/>
      <c r="QOS1207"/>
      <c r="QOT1207"/>
      <c r="QOU1207"/>
      <c r="QOV1207"/>
      <c r="QOW1207"/>
      <c r="QOX1207"/>
      <c r="QOY1207"/>
      <c r="QOZ1207"/>
      <c r="QPA1207"/>
      <c r="QPB1207"/>
      <c r="QPC1207"/>
      <c r="QPD1207"/>
      <c r="QPE1207"/>
      <c r="QPF1207"/>
      <c r="QPG1207"/>
      <c r="QPH1207"/>
      <c r="QPI1207"/>
      <c r="QPJ1207"/>
      <c r="QPK1207"/>
      <c r="QPL1207"/>
      <c r="QPM1207"/>
      <c r="QPN1207"/>
      <c r="QPO1207"/>
      <c r="QPP1207"/>
      <c r="QPQ1207"/>
      <c r="QPR1207"/>
      <c r="QPS1207"/>
      <c r="QPT1207"/>
      <c r="QPU1207"/>
      <c r="QPV1207"/>
      <c r="QPW1207"/>
      <c r="QPX1207"/>
      <c r="QPY1207"/>
      <c r="QPZ1207"/>
      <c r="QQA1207"/>
      <c r="QQB1207"/>
      <c r="QQC1207"/>
      <c r="QQD1207"/>
      <c r="QQE1207"/>
      <c r="QQF1207"/>
      <c r="QQG1207"/>
      <c r="QQH1207"/>
      <c r="QQI1207"/>
      <c r="QQJ1207"/>
      <c r="QQK1207"/>
      <c r="QQL1207"/>
      <c r="QQM1207"/>
      <c r="QQN1207"/>
      <c r="QQO1207"/>
      <c r="QQP1207"/>
      <c r="QQQ1207"/>
      <c r="QQR1207"/>
      <c r="QQS1207"/>
      <c r="QQT1207"/>
      <c r="QQU1207"/>
      <c r="QQV1207"/>
      <c r="QQW1207"/>
      <c r="QQX1207"/>
      <c r="QQY1207"/>
      <c r="QQZ1207"/>
      <c r="QRA1207"/>
      <c r="QRB1207"/>
      <c r="QRC1207"/>
      <c r="QRD1207"/>
      <c r="QRE1207"/>
      <c r="QRF1207"/>
      <c r="QRG1207"/>
      <c r="QRH1207"/>
      <c r="QRI1207"/>
      <c r="QRJ1207"/>
      <c r="QRK1207"/>
      <c r="QRL1207"/>
      <c r="QRM1207"/>
      <c r="QRN1207"/>
      <c r="QRO1207"/>
      <c r="QRP1207"/>
      <c r="QRQ1207"/>
      <c r="QRR1207"/>
      <c r="QRS1207"/>
      <c r="QRT1207"/>
      <c r="QRU1207"/>
      <c r="QRV1207"/>
      <c r="QRW1207"/>
      <c r="QRX1207"/>
      <c r="QRY1207"/>
      <c r="QRZ1207"/>
      <c r="QSA1207"/>
      <c r="QSB1207"/>
      <c r="QSC1207"/>
      <c r="QSD1207"/>
      <c r="QSE1207"/>
      <c r="QSF1207"/>
      <c r="QSG1207"/>
      <c r="QSH1207"/>
      <c r="QSI1207"/>
      <c r="QSJ1207"/>
      <c r="QSK1207"/>
      <c r="QSL1207"/>
      <c r="QSM1207"/>
      <c r="QSN1207"/>
      <c r="QSO1207"/>
      <c r="QSP1207"/>
      <c r="QSQ1207"/>
      <c r="QSR1207"/>
      <c r="QSS1207"/>
      <c r="QST1207"/>
      <c r="QSU1207"/>
      <c r="QSV1207"/>
      <c r="QSW1207"/>
      <c r="QSX1207"/>
      <c r="QSY1207"/>
      <c r="QSZ1207"/>
      <c r="QTA1207"/>
      <c r="QTB1207"/>
      <c r="QTC1207"/>
      <c r="QTD1207"/>
      <c r="QTE1207"/>
      <c r="QTF1207"/>
      <c r="QTG1207"/>
      <c r="QTH1207"/>
      <c r="QTI1207"/>
      <c r="QTJ1207"/>
      <c r="QTK1207"/>
      <c r="QTL1207"/>
      <c r="QTM1207"/>
      <c r="QTN1207"/>
      <c r="QTO1207"/>
      <c r="QTP1207"/>
      <c r="QTQ1207"/>
      <c r="QTR1207"/>
      <c r="QTS1207"/>
      <c r="QTT1207"/>
      <c r="QTU1207"/>
      <c r="QTV1207"/>
      <c r="QTW1207"/>
      <c r="QTX1207"/>
      <c r="QTY1207"/>
      <c r="QTZ1207"/>
      <c r="QUA1207"/>
      <c r="QUB1207"/>
      <c r="QUC1207"/>
      <c r="QUD1207"/>
      <c r="QUE1207"/>
      <c r="QUF1207"/>
      <c r="QUG1207"/>
      <c r="QUH1207"/>
      <c r="QUI1207"/>
      <c r="QUJ1207"/>
      <c r="QUK1207"/>
      <c r="QUL1207"/>
      <c r="QUM1207"/>
      <c r="QUN1207"/>
      <c r="QUO1207"/>
      <c r="QUP1207"/>
      <c r="QUQ1207"/>
      <c r="QUR1207"/>
      <c r="QUS1207"/>
      <c r="QUT1207"/>
      <c r="QUU1207"/>
      <c r="QUV1207"/>
      <c r="QUW1207"/>
      <c r="QUX1207"/>
      <c r="QUY1207"/>
      <c r="QUZ1207"/>
      <c r="QVA1207"/>
      <c r="QVB1207"/>
      <c r="QVC1207"/>
      <c r="QVD1207"/>
      <c r="QVE1207"/>
      <c r="QVF1207"/>
      <c r="QVG1207"/>
      <c r="QVH1207"/>
      <c r="QVI1207"/>
      <c r="QVJ1207"/>
      <c r="QVK1207"/>
      <c r="QVL1207"/>
      <c r="QVM1207"/>
      <c r="QVN1207"/>
      <c r="QVO1207"/>
      <c r="QVP1207"/>
      <c r="QVQ1207"/>
      <c r="QVR1207"/>
      <c r="QVS1207"/>
      <c r="QVT1207"/>
      <c r="QVU1207"/>
      <c r="QVV1207"/>
      <c r="QVW1207"/>
      <c r="QVX1207"/>
      <c r="QVY1207"/>
      <c r="QVZ1207"/>
      <c r="QWA1207"/>
      <c r="QWB1207"/>
      <c r="QWC1207"/>
      <c r="QWD1207"/>
      <c r="QWE1207"/>
      <c r="QWF1207"/>
      <c r="QWG1207"/>
      <c r="QWH1207"/>
      <c r="QWI1207"/>
      <c r="QWJ1207"/>
      <c r="QWK1207"/>
      <c r="QWL1207"/>
      <c r="QWM1207"/>
      <c r="QWN1207"/>
      <c r="QWO1207"/>
      <c r="QWP1207"/>
      <c r="QWQ1207"/>
      <c r="QWR1207"/>
      <c r="QWS1207"/>
      <c r="QWT1207"/>
      <c r="QWU1207"/>
      <c r="QWV1207"/>
      <c r="QWW1207"/>
      <c r="QWX1207"/>
      <c r="QWY1207"/>
      <c r="QWZ1207"/>
      <c r="QXA1207"/>
      <c r="QXB1207"/>
      <c r="QXC1207"/>
      <c r="QXD1207"/>
      <c r="QXE1207"/>
      <c r="QXF1207"/>
      <c r="QXG1207"/>
      <c r="QXH1207"/>
      <c r="QXI1207"/>
      <c r="QXJ1207"/>
      <c r="QXK1207"/>
      <c r="QXL1207"/>
      <c r="QXM1207"/>
      <c r="QXN1207"/>
      <c r="QXO1207"/>
      <c r="QXP1207"/>
      <c r="QXQ1207"/>
      <c r="QXR1207"/>
      <c r="QXS1207"/>
      <c r="QXT1207"/>
      <c r="QXU1207"/>
      <c r="QXV1207"/>
      <c r="QXW1207"/>
      <c r="QXX1207"/>
      <c r="QXY1207"/>
      <c r="QXZ1207"/>
      <c r="QYA1207"/>
      <c r="QYB1207"/>
      <c r="QYC1207"/>
      <c r="QYD1207"/>
      <c r="QYE1207"/>
      <c r="QYF1207"/>
      <c r="QYG1207"/>
      <c r="QYH1207"/>
      <c r="QYI1207"/>
      <c r="QYJ1207"/>
      <c r="QYK1207"/>
      <c r="QYL1207"/>
      <c r="QYM1207"/>
      <c r="QYN1207"/>
      <c r="QYO1207"/>
      <c r="QYP1207"/>
      <c r="QYQ1207"/>
      <c r="QYR1207"/>
      <c r="QYS1207"/>
      <c r="QYT1207"/>
      <c r="QYU1207"/>
      <c r="QYV1207"/>
      <c r="QYW1207"/>
      <c r="QYX1207"/>
      <c r="QYY1207"/>
      <c r="QYZ1207"/>
      <c r="QZA1207"/>
      <c r="QZB1207"/>
      <c r="QZC1207"/>
      <c r="QZD1207"/>
      <c r="QZE1207"/>
      <c r="QZF1207"/>
      <c r="QZG1207"/>
      <c r="QZH1207"/>
      <c r="QZI1207"/>
      <c r="QZJ1207"/>
      <c r="QZK1207"/>
      <c r="QZL1207"/>
      <c r="QZM1207"/>
      <c r="QZN1207"/>
      <c r="QZO1207"/>
      <c r="QZP1207"/>
      <c r="QZQ1207"/>
      <c r="QZR1207"/>
      <c r="QZS1207"/>
      <c r="QZT1207"/>
      <c r="QZU1207"/>
      <c r="QZV1207"/>
      <c r="QZW1207"/>
      <c r="QZX1207"/>
      <c r="QZY1207"/>
      <c r="QZZ1207"/>
      <c r="RAA1207"/>
      <c r="RAB1207"/>
      <c r="RAC1207"/>
      <c r="RAD1207"/>
      <c r="RAE1207"/>
      <c r="RAF1207"/>
      <c r="RAG1207"/>
      <c r="RAH1207"/>
      <c r="RAI1207"/>
      <c r="RAJ1207"/>
      <c r="RAK1207"/>
      <c r="RAL1207"/>
      <c r="RAM1207"/>
      <c r="RAN1207"/>
      <c r="RAO1207"/>
      <c r="RAP1207"/>
      <c r="RAQ1207"/>
      <c r="RAR1207"/>
      <c r="RAS1207"/>
      <c r="RAT1207"/>
      <c r="RAU1207"/>
      <c r="RAV1207"/>
      <c r="RAW1207"/>
      <c r="RAX1207"/>
      <c r="RAY1207"/>
      <c r="RAZ1207"/>
      <c r="RBA1207"/>
      <c r="RBB1207"/>
      <c r="RBC1207"/>
      <c r="RBD1207"/>
      <c r="RBE1207"/>
      <c r="RBF1207"/>
      <c r="RBG1207"/>
      <c r="RBH1207"/>
      <c r="RBI1207"/>
      <c r="RBJ1207"/>
      <c r="RBK1207"/>
      <c r="RBL1207"/>
      <c r="RBM1207"/>
      <c r="RBN1207"/>
      <c r="RBO1207"/>
      <c r="RBP1207"/>
      <c r="RBQ1207"/>
      <c r="RBR1207"/>
      <c r="RBS1207"/>
      <c r="RBT1207"/>
      <c r="RBU1207"/>
      <c r="RBV1207"/>
      <c r="RBW1207"/>
      <c r="RBX1207"/>
      <c r="RBY1207"/>
      <c r="RBZ1207"/>
      <c r="RCA1207"/>
      <c r="RCB1207"/>
      <c r="RCC1207"/>
      <c r="RCD1207"/>
      <c r="RCE1207"/>
      <c r="RCF1207"/>
      <c r="RCG1207"/>
      <c r="RCH1207"/>
      <c r="RCI1207"/>
      <c r="RCJ1207"/>
      <c r="RCK1207"/>
      <c r="RCL1207"/>
      <c r="RCM1207"/>
      <c r="RCN1207"/>
      <c r="RCO1207"/>
      <c r="RCP1207"/>
      <c r="RCQ1207"/>
      <c r="RCR1207"/>
      <c r="RCS1207"/>
      <c r="RCT1207"/>
      <c r="RCU1207"/>
      <c r="RCV1207"/>
      <c r="RCW1207"/>
      <c r="RCX1207"/>
      <c r="RCY1207"/>
      <c r="RCZ1207"/>
      <c r="RDA1207"/>
      <c r="RDB1207"/>
      <c r="RDC1207"/>
      <c r="RDD1207"/>
      <c r="RDE1207"/>
      <c r="RDF1207"/>
      <c r="RDG1207"/>
      <c r="RDH1207"/>
      <c r="RDI1207"/>
      <c r="RDJ1207"/>
      <c r="RDK1207"/>
      <c r="RDL1207"/>
      <c r="RDM1207"/>
      <c r="RDN1207"/>
      <c r="RDO1207"/>
      <c r="RDP1207"/>
      <c r="RDQ1207"/>
      <c r="RDR1207"/>
      <c r="RDS1207"/>
      <c r="RDT1207"/>
      <c r="RDU1207"/>
      <c r="RDV1207"/>
      <c r="RDW1207"/>
      <c r="RDX1207"/>
      <c r="RDY1207"/>
      <c r="RDZ1207"/>
      <c r="REA1207"/>
      <c r="REB1207"/>
      <c r="REC1207"/>
      <c r="RED1207"/>
      <c r="REE1207"/>
      <c r="REF1207"/>
      <c r="REG1207"/>
      <c r="REH1207"/>
      <c r="REI1207"/>
      <c r="REJ1207"/>
      <c r="REK1207"/>
      <c r="REL1207"/>
      <c r="REM1207"/>
      <c r="REN1207"/>
      <c r="REO1207"/>
      <c r="REP1207"/>
      <c r="REQ1207"/>
      <c r="RER1207"/>
      <c r="RES1207"/>
      <c r="RET1207"/>
      <c r="REU1207"/>
      <c r="REV1207"/>
      <c r="REW1207"/>
      <c r="REX1207"/>
      <c r="REY1207"/>
      <c r="REZ1207"/>
      <c r="RFA1207"/>
      <c r="RFB1207"/>
      <c r="RFC1207"/>
      <c r="RFD1207"/>
      <c r="RFE1207"/>
      <c r="RFF1207"/>
      <c r="RFG1207"/>
      <c r="RFH1207"/>
      <c r="RFI1207"/>
      <c r="RFJ1207"/>
      <c r="RFK1207"/>
      <c r="RFL1207"/>
      <c r="RFM1207"/>
      <c r="RFN1207"/>
      <c r="RFO1207"/>
      <c r="RFP1207"/>
      <c r="RFQ1207"/>
      <c r="RFR1207"/>
      <c r="RFS1207"/>
      <c r="RFT1207"/>
      <c r="RFU1207"/>
      <c r="RFV1207"/>
      <c r="RFW1207"/>
      <c r="RFX1207"/>
      <c r="RFY1207"/>
      <c r="RFZ1207"/>
      <c r="RGA1207"/>
      <c r="RGB1207"/>
      <c r="RGC1207"/>
      <c r="RGD1207"/>
      <c r="RGE1207"/>
      <c r="RGF1207"/>
      <c r="RGG1207"/>
      <c r="RGH1207"/>
      <c r="RGI1207"/>
      <c r="RGJ1207"/>
      <c r="RGK1207"/>
      <c r="RGL1207"/>
      <c r="RGM1207"/>
      <c r="RGN1207"/>
      <c r="RGO1207"/>
      <c r="RGP1207"/>
      <c r="RGQ1207"/>
      <c r="RGR1207"/>
      <c r="RGS1207"/>
      <c r="RGT1207"/>
      <c r="RGU1207"/>
      <c r="RGV1207"/>
      <c r="RGW1207"/>
      <c r="RGX1207"/>
      <c r="RGY1207"/>
      <c r="RGZ1207"/>
      <c r="RHA1207"/>
      <c r="RHB1207"/>
      <c r="RHC1207"/>
      <c r="RHD1207"/>
      <c r="RHE1207"/>
      <c r="RHF1207"/>
      <c r="RHG1207"/>
      <c r="RHH1207"/>
      <c r="RHI1207"/>
      <c r="RHJ1207"/>
      <c r="RHK1207"/>
      <c r="RHL1207"/>
      <c r="RHM1207"/>
      <c r="RHN1207"/>
      <c r="RHO1207"/>
      <c r="RHP1207"/>
      <c r="RHQ1207"/>
      <c r="RHR1207"/>
      <c r="RHS1207"/>
      <c r="RHT1207"/>
      <c r="RHU1207"/>
      <c r="RHV1207"/>
      <c r="RHW1207"/>
      <c r="RHX1207"/>
      <c r="RHY1207"/>
      <c r="RHZ1207"/>
      <c r="RIA1207"/>
      <c r="RIB1207"/>
      <c r="RIC1207"/>
      <c r="RID1207"/>
      <c r="RIE1207"/>
      <c r="RIF1207"/>
      <c r="RIG1207"/>
      <c r="RIH1207"/>
      <c r="RII1207"/>
      <c r="RIJ1207"/>
      <c r="RIK1207"/>
      <c r="RIL1207"/>
      <c r="RIM1207"/>
      <c r="RIN1207"/>
      <c r="RIO1207"/>
      <c r="RIP1207"/>
      <c r="RIQ1207"/>
      <c r="RIR1207"/>
      <c r="RIS1207"/>
      <c r="RIT1207"/>
      <c r="RIU1207"/>
      <c r="RIV1207"/>
      <c r="RIW1207"/>
      <c r="RIX1207"/>
      <c r="RIY1207"/>
      <c r="RIZ1207"/>
      <c r="RJA1207"/>
      <c r="RJB1207"/>
      <c r="RJC1207"/>
      <c r="RJD1207"/>
      <c r="RJE1207"/>
      <c r="RJF1207"/>
      <c r="RJG1207"/>
      <c r="RJH1207"/>
      <c r="RJI1207"/>
      <c r="RJJ1207"/>
      <c r="RJK1207"/>
      <c r="RJL1207"/>
      <c r="RJM1207"/>
      <c r="RJN1207"/>
      <c r="RJO1207"/>
      <c r="RJP1207"/>
      <c r="RJQ1207"/>
      <c r="RJR1207"/>
      <c r="RJS1207"/>
      <c r="RJT1207"/>
      <c r="RJU1207"/>
      <c r="RJV1207"/>
      <c r="RJW1207"/>
      <c r="RJX1207"/>
      <c r="RJY1207"/>
      <c r="RJZ1207"/>
      <c r="RKA1207"/>
      <c r="RKB1207"/>
      <c r="RKC1207"/>
      <c r="RKD1207"/>
      <c r="RKE1207"/>
      <c r="RKF1207"/>
      <c r="RKG1207"/>
      <c r="RKH1207"/>
      <c r="RKI1207"/>
      <c r="RKJ1207"/>
      <c r="RKK1207"/>
      <c r="RKL1207"/>
      <c r="RKM1207"/>
      <c r="RKN1207"/>
      <c r="RKO1207"/>
      <c r="RKP1207"/>
      <c r="RKQ1207"/>
      <c r="RKR1207"/>
      <c r="RKS1207"/>
      <c r="RKT1207"/>
      <c r="RKU1207"/>
      <c r="RKV1207"/>
      <c r="RKW1207"/>
      <c r="RKX1207"/>
      <c r="RKY1207"/>
      <c r="RKZ1207"/>
      <c r="RLA1207"/>
      <c r="RLB1207"/>
      <c r="RLC1207"/>
      <c r="RLD1207"/>
      <c r="RLE1207"/>
      <c r="RLF1207"/>
      <c r="RLG1207"/>
      <c r="RLH1207"/>
      <c r="RLI1207"/>
      <c r="RLJ1207"/>
      <c r="RLK1207"/>
      <c r="RLL1207"/>
      <c r="RLM1207"/>
      <c r="RLN1207"/>
      <c r="RLO1207"/>
      <c r="RLP1207"/>
      <c r="RLQ1207"/>
      <c r="RLR1207"/>
      <c r="RLS1207"/>
      <c r="RLT1207"/>
      <c r="RLU1207"/>
      <c r="RLV1207"/>
      <c r="RLW1207"/>
      <c r="RLX1207"/>
      <c r="RLY1207"/>
      <c r="RLZ1207"/>
      <c r="RMA1207"/>
      <c r="RMB1207"/>
      <c r="RMC1207"/>
      <c r="RMD1207"/>
      <c r="RME1207"/>
      <c r="RMF1207"/>
      <c r="RMG1207"/>
      <c r="RMH1207"/>
      <c r="RMI1207"/>
      <c r="RMJ1207"/>
      <c r="RMK1207"/>
      <c r="RML1207"/>
      <c r="RMM1207"/>
      <c r="RMN1207"/>
      <c r="RMO1207"/>
      <c r="RMP1207"/>
      <c r="RMQ1207"/>
      <c r="RMR1207"/>
      <c r="RMS1207"/>
      <c r="RMT1207"/>
      <c r="RMU1207"/>
      <c r="RMV1207"/>
      <c r="RMW1207"/>
      <c r="RMX1207"/>
      <c r="RMY1207"/>
      <c r="RMZ1207"/>
      <c r="RNA1207"/>
      <c r="RNB1207"/>
      <c r="RNC1207"/>
      <c r="RND1207"/>
      <c r="RNE1207"/>
      <c r="RNF1207"/>
      <c r="RNG1207"/>
      <c r="RNH1207"/>
      <c r="RNI1207"/>
      <c r="RNJ1207"/>
      <c r="RNK1207"/>
      <c r="RNL1207"/>
      <c r="RNM1207"/>
      <c r="RNN1207"/>
      <c r="RNO1207"/>
      <c r="RNP1207"/>
      <c r="RNQ1207"/>
      <c r="RNR1207"/>
      <c r="RNS1207"/>
      <c r="RNT1207"/>
      <c r="RNU1207"/>
      <c r="RNV1207"/>
      <c r="RNW1207"/>
      <c r="RNX1207"/>
      <c r="RNY1207"/>
      <c r="RNZ1207"/>
      <c r="ROA1207"/>
      <c r="ROB1207"/>
      <c r="ROC1207"/>
      <c r="ROD1207"/>
      <c r="ROE1207"/>
      <c r="ROF1207"/>
      <c r="ROG1207"/>
      <c r="ROH1207"/>
      <c r="ROI1207"/>
      <c r="ROJ1207"/>
      <c r="ROK1207"/>
      <c r="ROL1207"/>
      <c r="ROM1207"/>
      <c r="RON1207"/>
      <c r="ROO1207"/>
      <c r="ROP1207"/>
      <c r="ROQ1207"/>
      <c r="ROR1207"/>
      <c r="ROS1207"/>
      <c r="ROT1207"/>
      <c r="ROU1207"/>
      <c r="ROV1207"/>
      <c r="ROW1207"/>
      <c r="ROX1207"/>
      <c r="ROY1207"/>
      <c r="ROZ1207"/>
      <c r="RPA1207"/>
      <c r="RPB1207"/>
      <c r="RPC1207"/>
      <c r="RPD1207"/>
      <c r="RPE1207"/>
      <c r="RPF1207"/>
      <c r="RPG1207"/>
      <c r="RPH1207"/>
      <c r="RPI1207"/>
      <c r="RPJ1207"/>
      <c r="RPK1207"/>
      <c r="RPL1207"/>
      <c r="RPM1207"/>
      <c r="RPN1207"/>
      <c r="RPO1207"/>
      <c r="RPP1207"/>
      <c r="RPQ1207"/>
      <c r="RPR1207"/>
      <c r="RPS1207"/>
      <c r="RPT1207"/>
      <c r="RPU1207"/>
      <c r="RPV1207"/>
      <c r="RPW1207"/>
      <c r="RPX1207"/>
      <c r="RPY1207"/>
      <c r="RPZ1207"/>
      <c r="RQA1207"/>
      <c r="RQB1207"/>
      <c r="RQC1207"/>
      <c r="RQD1207"/>
      <c r="RQE1207"/>
      <c r="RQF1207"/>
      <c r="RQG1207"/>
      <c r="RQH1207"/>
      <c r="RQI1207"/>
      <c r="RQJ1207"/>
      <c r="RQK1207"/>
      <c r="RQL1207"/>
      <c r="RQM1207"/>
      <c r="RQN1207"/>
      <c r="RQO1207"/>
      <c r="RQP1207"/>
      <c r="RQQ1207"/>
      <c r="RQR1207"/>
      <c r="RQS1207"/>
      <c r="RQT1207"/>
      <c r="RQU1207"/>
      <c r="RQV1207"/>
      <c r="RQW1207"/>
      <c r="RQX1207"/>
      <c r="RQY1207"/>
      <c r="RQZ1207"/>
      <c r="RRA1207"/>
      <c r="RRB1207"/>
      <c r="RRC1207"/>
      <c r="RRD1207"/>
      <c r="RRE1207"/>
      <c r="RRF1207"/>
      <c r="RRG1207"/>
      <c r="RRH1207"/>
      <c r="RRI1207"/>
      <c r="RRJ1207"/>
      <c r="RRK1207"/>
      <c r="RRL1207"/>
      <c r="RRM1207"/>
      <c r="RRN1207"/>
      <c r="RRO1207"/>
      <c r="RRP1207"/>
      <c r="RRQ1207"/>
      <c r="RRR1207"/>
      <c r="RRS1207"/>
      <c r="RRT1207"/>
      <c r="RRU1207"/>
      <c r="RRV1207"/>
      <c r="RRW1207"/>
      <c r="RRX1207"/>
      <c r="RRY1207"/>
      <c r="RRZ1207"/>
      <c r="RSA1207"/>
      <c r="RSB1207"/>
      <c r="RSC1207"/>
      <c r="RSD1207"/>
      <c r="RSE1207"/>
      <c r="RSF1207"/>
      <c r="RSG1207"/>
      <c r="RSH1207"/>
      <c r="RSI1207"/>
      <c r="RSJ1207"/>
      <c r="RSK1207"/>
      <c r="RSL1207"/>
      <c r="RSM1207"/>
      <c r="RSN1207"/>
      <c r="RSO1207"/>
      <c r="RSP1207"/>
      <c r="RSQ1207"/>
      <c r="RSR1207"/>
      <c r="RSS1207"/>
      <c r="RST1207"/>
      <c r="RSU1207"/>
      <c r="RSV1207"/>
      <c r="RSW1207"/>
      <c r="RSX1207"/>
      <c r="RSY1207"/>
      <c r="RSZ1207"/>
      <c r="RTA1207"/>
      <c r="RTB1207"/>
      <c r="RTC1207"/>
      <c r="RTD1207"/>
      <c r="RTE1207"/>
      <c r="RTF1207"/>
      <c r="RTG1207"/>
      <c r="RTH1207"/>
      <c r="RTI1207"/>
      <c r="RTJ1207"/>
      <c r="RTK1207"/>
      <c r="RTL1207"/>
      <c r="RTM1207"/>
      <c r="RTN1207"/>
      <c r="RTO1207"/>
      <c r="RTP1207"/>
      <c r="RTQ1207"/>
      <c r="RTR1207"/>
      <c r="RTS1207"/>
      <c r="RTT1207"/>
      <c r="RTU1207"/>
      <c r="RTV1207"/>
      <c r="RTW1207"/>
      <c r="RTX1207"/>
      <c r="RTY1207"/>
      <c r="RTZ1207"/>
      <c r="RUA1207"/>
      <c r="RUB1207"/>
      <c r="RUC1207"/>
      <c r="RUD1207"/>
      <c r="RUE1207"/>
      <c r="RUF1207"/>
      <c r="RUG1207"/>
      <c r="RUH1207"/>
      <c r="RUI1207"/>
      <c r="RUJ1207"/>
      <c r="RUK1207"/>
      <c r="RUL1207"/>
      <c r="RUM1207"/>
      <c r="RUN1207"/>
      <c r="RUO1207"/>
      <c r="RUP1207"/>
      <c r="RUQ1207"/>
      <c r="RUR1207"/>
      <c r="RUS1207"/>
      <c r="RUT1207"/>
      <c r="RUU1207"/>
      <c r="RUV1207"/>
      <c r="RUW1207"/>
      <c r="RUX1207"/>
      <c r="RUY1207"/>
      <c r="RUZ1207"/>
      <c r="RVA1207"/>
      <c r="RVB1207"/>
      <c r="RVC1207"/>
      <c r="RVD1207"/>
      <c r="RVE1207"/>
      <c r="RVF1207"/>
      <c r="RVG1207"/>
      <c r="RVH1207"/>
      <c r="RVI1207"/>
      <c r="RVJ1207"/>
      <c r="RVK1207"/>
      <c r="RVL1207"/>
      <c r="RVM1207"/>
      <c r="RVN1207"/>
      <c r="RVO1207"/>
      <c r="RVP1207"/>
      <c r="RVQ1207"/>
      <c r="RVR1207"/>
      <c r="RVS1207"/>
      <c r="RVT1207"/>
      <c r="RVU1207"/>
      <c r="RVV1207"/>
      <c r="RVW1207"/>
      <c r="RVX1207"/>
      <c r="RVY1207"/>
      <c r="RVZ1207"/>
      <c r="RWA1207"/>
      <c r="RWB1207"/>
      <c r="RWC1207"/>
      <c r="RWD1207"/>
      <c r="RWE1207"/>
      <c r="RWF1207"/>
      <c r="RWG1207"/>
      <c r="RWH1207"/>
      <c r="RWI1207"/>
      <c r="RWJ1207"/>
      <c r="RWK1207"/>
      <c r="RWL1207"/>
      <c r="RWM1207"/>
      <c r="RWN1207"/>
      <c r="RWO1207"/>
      <c r="RWP1207"/>
      <c r="RWQ1207"/>
      <c r="RWR1207"/>
      <c r="RWS1207"/>
      <c r="RWT1207"/>
      <c r="RWU1207"/>
      <c r="RWV1207"/>
      <c r="RWW1207"/>
      <c r="RWX1207"/>
      <c r="RWY1207"/>
      <c r="RWZ1207"/>
      <c r="RXA1207"/>
      <c r="RXB1207"/>
      <c r="RXC1207"/>
      <c r="RXD1207"/>
      <c r="RXE1207"/>
      <c r="RXF1207"/>
      <c r="RXG1207"/>
      <c r="RXH1207"/>
      <c r="RXI1207"/>
      <c r="RXJ1207"/>
      <c r="RXK1207"/>
      <c r="RXL1207"/>
      <c r="RXM1207"/>
      <c r="RXN1207"/>
      <c r="RXO1207"/>
      <c r="RXP1207"/>
      <c r="RXQ1207"/>
      <c r="RXR1207"/>
      <c r="RXS1207"/>
      <c r="RXT1207"/>
      <c r="RXU1207"/>
      <c r="RXV1207"/>
      <c r="RXW1207"/>
      <c r="RXX1207"/>
      <c r="RXY1207"/>
      <c r="RXZ1207"/>
      <c r="RYA1207"/>
      <c r="RYB1207"/>
      <c r="RYC1207"/>
      <c r="RYD1207"/>
      <c r="RYE1207"/>
      <c r="RYF1207"/>
      <c r="RYG1207"/>
      <c r="RYH1207"/>
      <c r="RYI1207"/>
      <c r="RYJ1207"/>
      <c r="RYK1207"/>
      <c r="RYL1207"/>
      <c r="RYM1207"/>
      <c r="RYN1207"/>
      <c r="RYO1207"/>
      <c r="RYP1207"/>
      <c r="RYQ1207"/>
      <c r="RYR1207"/>
      <c r="RYS1207"/>
      <c r="RYT1207"/>
      <c r="RYU1207"/>
      <c r="RYV1207"/>
      <c r="RYW1207"/>
      <c r="RYX1207"/>
      <c r="RYY1207"/>
      <c r="RYZ1207"/>
      <c r="RZA1207"/>
      <c r="RZB1207"/>
      <c r="RZC1207"/>
      <c r="RZD1207"/>
      <c r="RZE1207"/>
      <c r="RZF1207"/>
      <c r="RZG1207"/>
      <c r="RZH1207"/>
      <c r="RZI1207"/>
      <c r="RZJ1207"/>
      <c r="RZK1207"/>
      <c r="RZL1207"/>
      <c r="RZM1207"/>
      <c r="RZN1207"/>
      <c r="RZO1207"/>
      <c r="RZP1207"/>
      <c r="RZQ1207"/>
      <c r="RZR1207"/>
      <c r="RZS1207"/>
      <c r="RZT1207"/>
      <c r="RZU1207"/>
      <c r="RZV1207"/>
      <c r="RZW1207"/>
      <c r="RZX1207"/>
      <c r="RZY1207"/>
      <c r="RZZ1207"/>
      <c r="SAA1207"/>
      <c r="SAB1207"/>
      <c r="SAC1207"/>
      <c r="SAD1207"/>
      <c r="SAE1207"/>
      <c r="SAF1207"/>
      <c r="SAG1207"/>
      <c r="SAH1207"/>
      <c r="SAI1207"/>
      <c r="SAJ1207"/>
      <c r="SAK1207"/>
      <c r="SAL1207"/>
      <c r="SAM1207"/>
      <c r="SAN1207"/>
      <c r="SAO1207"/>
      <c r="SAP1207"/>
      <c r="SAQ1207"/>
      <c r="SAR1207"/>
      <c r="SAS1207"/>
      <c r="SAT1207"/>
      <c r="SAU1207"/>
      <c r="SAV1207"/>
      <c r="SAW1207"/>
      <c r="SAX1207"/>
      <c r="SAY1207"/>
      <c r="SAZ1207"/>
      <c r="SBA1207"/>
      <c r="SBB1207"/>
      <c r="SBC1207"/>
      <c r="SBD1207"/>
      <c r="SBE1207"/>
      <c r="SBF1207"/>
      <c r="SBG1207"/>
      <c r="SBH1207"/>
      <c r="SBI1207"/>
      <c r="SBJ1207"/>
      <c r="SBK1207"/>
      <c r="SBL1207"/>
      <c r="SBM1207"/>
      <c r="SBN1207"/>
      <c r="SBO1207"/>
      <c r="SBP1207"/>
      <c r="SBQ1207"/>
      <c r="SBR1207"/>
      <c r="SBS1207"/>
      <c r="SBT1207"/>
      <c r="SBU1207"/>
      <c r="SBV1207"/>
      <c r="SBW1207"/>
      <c r="SBX1207"/>
      <c r="SBY1207"/>
      <c r="SBZ1207"/>
      <c r="SCA1207"/>
      <c r="SCB1207"/>
      <c r="SCC1207"/>
      <c r="SCD1207"/>
      <c r="SCE1207"/>
      <c r="SCF1207"/>
      <c r="SCG1207"/>
      <c r="SCH1207"/>
      <c r="SCI1207"/>
      <c r="SCJ1207"/>
      <c r="SCK1207"/>
      <c r="SCL1207"/>
      <c r="SCM1207"/>
      <c r="SCN1207"/>
      <c r="SCO1207"/>
      <c r="SCP1207"/>
      <c r="SCQ1207"/>
      <c r="SCR1207"/>
      <c r="SCS1207"/>
      <c r="SCT1207"/>
      <c r="SCU1207"/>
      <c r="SCV1207"/>
      <c r="SCW1207"/>
      <c r="SCX1207"/>
      <c r="SCY1207"/>
      <c r="SCZ1207"/>
      <c r="SDA1207"/>
      <c r="SDB1207"/>
      <c r="SDC1207"/>
      <c r="SDD1207"/>
      <c r="SDE1207"/>
      <c r="SDF1207"/>
      <c r="SDG1207"/>
      <c r="SDH1207"/>
      <c r="SDI1207"/>
      <c r="SDJ1207"/>
      <c r="SDK1207"/>
      <c r="SDL1207"/>
      <c r="SDM1207"/>
      <c r="SDN1207"/>
      <c r="SDO1207"/>
      <c r="SDP1207"/>
      <c r="SDQ1207"/>
      <c r="SDR1207"/>
      <c r="SDS1207"/>
      <c r="SDT1207"/>
      <c r="SDU1207"/>
      <c r="SDV1207"/>
      <c r="SDW1207"/>
      <c r="SDX1207"/>
      <c r="SDY1207"/>
      <c r="SDZ1207"/>
      <c r="SEA1207"/>
      <c r="SEB1207"/>
      <c r="SEC1207"/>
      <c r="SED1207"/>
      <c r="SEE1207"/>
      <c r="SEF1207"/>
      <c r="SEG1207"/>
      <c r="SEH1207"/>
      <c r="SEI1207"/>
      <c r="SEJ1207"/>
      <c r="SEK1207"/>
      <c r="SEL1207"/>
      <c r="SEM1207"/>
      <c r="SEN1207"/>
      <c r="SEO1207"/>
      <c r="SEP1207"/>
      <c r="SEQ1207"/>
      <c r="SER1207"/>
      <c r="SES1207"/>
      <c r="SET1207"/>
      <c r="SEU1207"/>
      <c r="SEV1207"/>
      <c r="SEW1207"/>
      <c r="SEX1207"/>
      <c r="SEY1207"/>
      <c r="SEZ1207"/>
      <c r="SFA1207"/>
      <c r="SFB1207"/>
      <c r="SFC1207"/>
      <c r="SFD1207"/>
      <c r="SFE1207"/>
      <c r="SFF1207"/>
      <c r="SFG1207"/>
      <c r="SFH1207"/>
      <c r="SFI1207"/>
      <c r="SFJ1207"/>
      <c r="SFK1207"/>
      <c r="SFL1207"/>
      <c r="SFM1207"/>
      <c r="SFN1207"/>
      <c r="SFO1207"/>
      <c r="SFP1207"/>
      <c r="SFQ1207"/>
      <c r="SFR1207"/>
      <c r="SFS1207"/>
      <c r="SFT1207"/>
      <c r="SFU1207"/>
      <c r="SFV1207"/>
      <c r="SFW1207"/>
      <c r="SFX1207"/>
      <c r="SFY1207"/>
      <c r="SFZ1207"/>
      <c r="SGA1207"/>
      <c r="SGB1207"/>
      <c r="SGC1207"/>
      <c r="SGD1207"/>
      <c r="SGE1207"/>
      <c r="SGF1207"/>
      <c r="SGG1207"/>
      <c r="SGH1207"/>
      <c r="SGI1207"/>
      <c r="SGJ1207"/>
      <c r="SGK1207"/>
      <c r="SGL1207"/>
      <c r="SGM1207"/>
      <c r="SGN1207"/>
      <c r="SGO1207"/>
      <c r="SGP1207"/>
      <c r="SGQ1207"/>
      <c r="SGR1207"/>
      <c r="SGS1207"/>
      <c r="SGT1207"/>
      <c r="SGU1207"/>
      <c r="SGV1207"/>
      <c r="SGW1207"/>
      <c r="SGX1207"/>
      <c r="SGY1207"/>
      <c r="SGZ1207"/>
      <c r="SHA1207"/>
      <c r="SHB1207"/>
      <c r="SHC1207"/>
      <c r="SHD1207"/>
      <c r="SHE1207"/>
      <c r="SHF1207"/>
      <c r="SHG1207"/>
      <c r="SHH1207"/>
      <c r="SHI1207"/>
      <c r="SHJ1207"/>
      <c r="SHK1207"/>
      <c r="SHL1207"/>
      <c r="SHM1207"/>
      <c r="SHN1207"/>
      <c r="SHO1207"/>
      <c r="SHP1207"/>
      <c r="SHQ1207"/>
      <c r="SHR1207"/>
      <c r="SHS1207"/>
      <c r="SHT1207"/>
      <c r="SHU1207"/>
      <c r="SHV1207"/>
      <c r="SHW1207"/>
      <c r="SHX1207"/>
      <c r="SHY1207"/>
      <c r="SHZ1207"/>
      <c r="SIA1207"/>
      <c r="SIB1207"/>
      <c r="SIC1207"/>
      <c r="SID1207"/>
      <c r="SIE1207"/>
      <c r="SIF1207"/>
      <c r="SIG1207"/>
      <c r="SIH1207"/>
      <c r="SII1207"/>
      <c r="SIJ1207"/>
      <c r="SIK1207"/>
      <c r="SIL1207"/>
      <c r="SIM1207"/>
      <c r="SIN1207"/>
      <c r="SIO1207"/>
      <c r="SIP1207"/>
      <c r="SIQ1207"/>
      <c r="SIR1207"/>
      <c r="SIS1207"/>
      <c r="SIT1207"/>
      <c r="SIU1207"/>
      <c r="SIV1207"/>
      <c r="SIW1207"/>
      <c r="SIX1207"/>
      <c r="SIY1207"/>
      <c r="SIZ1207"/>
      <c r="SJA1207"/>
      <c r="SJB1207"/>
      <c r="SJC1207"/>
      <c r="SJD1207"/>
      <c r="SJE1207"/>
      <c r="SJF1207"/>
      <c r="SJG1207"/>
      <c r="SJH1207"/>
      <c r="SJI1207"/>
      <c r="SJJ1207"/>
      <c r="SJK1207"/>
      <c r="SJL1207"/>
      <c r="SJM1207"/>
      <c r="SJN1207"/>
      <c r="SJO1207"/>
      <c r="SJP1207"/>
      <c r="SJQ1207"/>
      <c r="SJR1207"/>
      <c r="SJS1207"/>
      <c r="SJT1207"/>
      <c r="SJU1207"/>
      <c r="SJV1207"/>
      <c r="SJW1207"/>
      <c r="SJX1207"/>
      <c r="SJY1207"/>
      <c r="SJZ1207"/>
      <c r="SKA1207"/>
      <c r="SKB1207"/>
      <c r="SKC1207"/>
      <c r="SKD1207"/>
      <c r="SKE1207"/>
      <c r="SKF1207"/>
      <c r="SKG1207"/>
      <c r="SKH1207"/>
      <c r="SKI1207"/>
      <c r="SKJ1207"/>
      <c r="SKK1207"/>
      <c r="SKL1207"/>
      <c r="SKM1207"/>
      <c r="SKN1207"/>
      <c r="SKO1207"/>
      <c r="SKP1207"/>
      <c r="SKQ1207"/>
      <c r="SKR1207"/>
      <c r="SKS1207"/>
      <c r="SKT1207"/>
      <c r="SKU1207"/>
      <c r="SKV1207"/>
      <c r="SKW1207"/>
      <c r="SKX1207"/>
      <c r="SKY1207"/>
      <c r="SKZ1207"/>
      <c r="SLA1207"/>
      <c r="SLB1207"/>
      <c r="SLC1207"/>
      <c r="SLD1207"/>
      <c r="SLE1207"/>
      <c r="SLF1207"/>
      <c r="SLG1207"/>
      <c r="SLH1207"/>
      <c r="SLI1207"/>
      <c r="SLJ1207"/>
      <c r="SLK1207"/>
      <c r="SLL1207"/>
      <c r="SLM1207"/>
      <c r="SLN1207"/>
      <c r="SLO1207"/>
      <c r="SLP1207"/>
      <c r="SLQ1207"/>
      <c r="SLR1207"/>
      <c r="SLS1207"/>
      <c r="SLT1207"/>
      <c r="SLU1207"/>
      <c r="SLV1207"/>
      <c r="SLW1207"/>
      <c r="SLX1207"/>
      <c r="SLY1207"/>
      <c r="SLZ1207"/>
      <c r="SMA1207"/>
      <c r="SMB1207"/>
      <c r="SMC1207"/>
      <c r="SMD1207"/>
      <c r="SME1207"/>
      <c r="SMF1207"/>
      <c r="SMG1207"/>
      <c r="SMH1207"/>
      <c r="SMI1207"/>
      <c r="SMJ1207"/>
      <c r="SMK1207"/>
      <c r="SML1207"/>
      <c r="SMM1207"/>
      <c r="SMN1207"/>
      <c r="SMO1207"/>
      <c r="SMP1207"/>
      <c r="SMQ1207"/>
      <c r="SMR1207"/>
      <c r="SMS1207"/>
      <c r="SMT1207"/>
      <c r="SMU1207"/>
      <c r="SMV1207"/>
      <c r="SMW1207"/>
      <c r="SMX1207"/>
      <c r="SMY1207"/>
      <c r="SMZ1207"/>
      <c r="SNA1207"/>
      <c r="SNB1207"/>
      <c r="SNC1207"/>
      <c r="SND1207"/>
      <c r="SNE1207"/>
      <c r="SNF1207"/>
      <c r="SNG1207"/>
      <c r="SNH1207"/>
      <c r="SNI1207"/>
      <c r="SNJ1207"/>
      <c r="SNK1207"/>
      <c r="SNL1207"/>
      <c r="SNM1207"/>
      <c r="SNN1207"/>
      <c r="SNO1207"/>
      <c r="SNP1207"/>
      <c r="SNQ1207"/>
      <c r="SNR1207"/>
      <c r="SNS1207"/>
      <c r="SNT1207"/>
      <c r="SNU1207"/>
      <c r="SNV1207"/>
      <c r="SNW1207"/>
      <c r="SNX1207"/>
      <c r="SNY1207"/>
      <c r="SNZ1207"/>
      <c r="SOA1207"/>
      <c r="SOB1207"/>
      <c r="SOC1207"/>
      <c r="SOD1207"/>
      <c r="SOE1207"/>
      <c r="SOF1207"/>
      <c r="SOG1207"/>
      <c r="SOH1207"/>
      <c r="SOI1207"/>
      <c r="SOJ1207"/>
      <c r="SOK1207"/>
      <c r="SOL1207"/>
      <c r="SOM1207"/>
      <c r="SON1207"/>
      <c r="SOO1207"/>
      <c r="SOP1207"/>
      <c r="SOQ1207"/>
      <c r="SOR1207"/>
      <c r="SOS1207"/>
      <c r="SOT1207"/>
      <c r="SOU1207"/>
      <c r="SOV1207"/>
      <c r="SOW1207"/>
      <c r="SOX1207"/>
      <c r="SOY1207"/>
      <c r="SOZ1207"/>
      <c r="SPA1207"/>
      <c r="SPB1207"/>
      <c r="SPC1207"/>
      <c r="SPD1207"/>
      <c r="SPE1207"/>
      <c r="SPF1207"/>
      <c r="SPG1207"/>
      <c r="SPH1207"/>
      <c r="SPI1207"/>
      <c r="SPJ1207"/>
      <c r="SPK1207"/>
      <c r="SPL1207"/>
      <c r="SPM1207"/>
      <c r="SPN1207"/>
      <c r="SPO1207"/>
      <c r="SPP1207"/>
      <c r="SPQ1207"/>
      <c r="SPR1207"/>
      <c r="SPS1207"/>
      <c r="SPT1207"/>
      <c r="SPU1207"/>
      <c r="SPV1207"/>
      <c r="SPW1207"/>
      <c r="SPX1207"/>
      <c r="SPY1207"/>
      <c r="SPZ1207"/>
      <c r="SQA1207"/>
      <c r="SQB1207"/>
      <c r="SQC1207"/>
      <c r="SQD1207"/>
      <c r="SQE1207"/>
      <c r="SQF1207"/>
      <c r="SQG1207"/>
      <c r="SQH1207"/>
      <c r="SQI1207"/>
      <c r="SQJ1207"/>
      <c r="SQK1207"/>
      <c r="SQL1207"/>
      <c r="SQM1207"/>
      <c r="SQN1207"/>
      <c r="SQO1207"/>
      <c r="SQP1207"/>
      <c r="SQQ1207"/>
      <c r="SQR1207"/>
      <c r="SQS1207"/>
      <c r="SQT1207"/>
      <c r="SQU1207"/>
      <c r="SQV1207"/>
      <c r="SQW1207"/>
      <c r="SQX1207"/>
      <c r="SQY1207"/>
      <c r="SQZ1207"/>
      <c r="SRA1207"/>
      <c r="SRB1207"/>
      <c r="SRC1207"/>
      <c r="SRD1207"/>
      <c r="SRE1207"/>
      <c r="SRF1207"/>
      <c r="SRG1207"/>
      <c r="SRH1207"/>
      <c r="SRI1207"/>
      <c r="SRJ1207"/>
      <c r="SRK1207"/>
      <c r="SRL1207"/>
      <c r="SRM1207"/>
      <c r="SRN1207"/>
      <c r="SRO1207"/>
      <c r="SRP1207"/>
      <c r="SRQ1207"/>
      <c r="SRR1207"/>
      <c r="SRS1207"/>
      <c r="SRT1207"/>
      <c r="SRU1207"/>
      <c r="SRV1207"/>
      <c r="SRW1207"/>
      <c r="SRX1207"/>
      <c r="SRY1207"/>
      <c r="SRZ1207"/>
      <c r="SSA1207"/>
      <c r="SSB1207"/>
      <c r="SSC1207"/>
      <c r="SSD1207"/>
      <c r="SSE1207"/>
      <c r="SSF1207"/>
      <c r="SSG1207"/>
      <c r="SSH1207"/>
      <c r="SSI1207"/>
      <c r="SSJ1207"/>
      <c r="SSK1207"/>
      <c r="SSL1207"/>
      <c r="SSM1207"/>
      <c r="SSN1207"/>
      <c r="SSO1207"/>
      <c r="SSP1207"/>
      <c r="SSQ1207"/>
      <c r="SSR1207"/>
      <c r="SSS1207"/>
      <c r="SST1207"/>
      <c r="SSU1207"/>
      <c r="SSV1207"/>
      <c r="SSW1207"/>
      <c r="SSX1207"/>
      <c r="SSY1207"/>
      <c r="SSZ1207"/>
      <c r="STA1207"/>
      <c r="STB1207"/>
      <c r="STC1207"/>
      <c r="STD1207"/>
      <c r="STE1207"/>
      <c r="STF1207"/>
      <c r="STG1207"/>
      <c r="STH1207"/>
      <c r="STI1207"/>
      <c r="STJ1207"/>
      <c r="STK1207"/>
      <c r="STL1207"/>
      <c r="STM1207"/>
      <c r="STN1207"/>
      <c r="STO1207"/>
      <c r="STP1207"/>
      <c r="STQ1207"/>
      <c r="STR1207"/>
      <c r="STS1207"/>
      <c r="STT1207"/>
      <c r="STU1207"/>
      <c r="STV1207"/>
      <c r="STW1207"/>
      <c r="STX1207"/>
      <c r="STY1207"/>
      <c r="STZ1207"/>
      <c r="SUA1207"/>
      <c r="SUB1207"/>
      <c r="SUC1207"/>
      <c r="SUD1207"/>
      <c r="SUE1207"/>
      <c r="SUF1207"/>
      <c r="SUG1207"/>
      <c r="SUH1207"/>
      <c r="SUI1207"/>
      <c r="SUJ1207"/>
      <c r="SUK1207"/>
      <c r="SUL1207"/>
      <c r="SUM1207"/>
      <c r="SUN1207"/>
      <c r="SUO1207"/>
      <c r="SUP1207"/>
      <c r="SUQ1207"/>
      <c r="SUR1207"/>
      <c r="SUS1207"/>
      <c r="SUT1207"/>
      <c r="SUU1207"/>
      <c r="SUV1207"/>
      <c r="SUW1207"/>
      <c r="SUX1207"/>
      <c r="SUY1207"/>
      <c r="SUZ1207"/>
      <c r="SVA1207"/>
      <c r="SVB1207"/>
      <c r="SVC1207"/>
      <c r="SVD1207"/>
      <c r="SVE1207"/>
      <c r="SVF1207"/>
      <c r="SVG1207"/>
      <c r="SVH1207"/>
      <c r="SVI1207"/>
      <c r="SVJ1207"/>
      <c r="SVK1207"/>
      <c r="SVL1207"/>
      <c r="SVM1207"/>
      <c r="SVN1207"/>
      <c r="SVO1207"/>
      <c r="SVP1207"/>
      <c r="SVQ1207"/>
      <c r="SVR1207"/>
      <c r="SVS1207"/>
      <c r="SVT1207"/>
      <c r="SVU1207"/>
      <c r="SVV1207"/>
      <c r="SVW1207"/>
      <c r="SVX1207"/>
      <c r="SVY1207"/>
      <c r="SVZ1207"/>
      <c r="SWA1207"/>
      <c r="SWB1207"/>
      <c r="SWC1207"/>
      <c r="SWD1207"/>
      <c r="SWE1207"/>
      <c r="SWF1207"/>
      <c r="SWG1207"/>
      <c r="SWH1207"/>
      <c r="SWI1207"/>
      <c r="SWJ1207"/>
      <c r="SWK1207"/>
      <c r="SWL1207"/>
      <c r="SWM1207"/>
      <c r="SWN1207"/>
      <c r="SWO1207"/>
      <c r="SWP1207"/>
      <c r="SWQ1207"/>
      <c r="SWR1207"/>
      <c r="SWS1207"/>
      <c r="SWT1207"/>
      <c r="SWU1207"/>
      <c r="SWV1207"/>
      <c r="SWW1207"/>
      <c r="SWX1207"/>
      <c r="SWY1207"/>
      <c r="SWZ1207"/>
      <c r="SXA1207"/>
      <c r="SXB1207"/>
      <c r="SXC1207"/>
      <c r="SXD1207"/>
      <c r="SXE1207"/>
      <c r="SXF1207"/>
      <c r="SXG1207"/>
      <c r="SXH1207"/>
      <c r="SXI1207"/>
      <c r="SXJ1207"/>
      <c r="SXK1207"/>
      <c r="SXL1207"/>
      <c r="SXM1207"/>
      <c r="SXN1207"/>
      <c r="SXO1207"/>
      <c r="SXP1207"/>
      <c r="SXQ1207"/>
      <c r="SXR1207"/>
      <c r="SXS1207"/>
      <c r="SXT1207"/>
      <c r="SXU1207"/>
      <c r="SXV1207"/>
      <c r="SXW1207"/>
      <c r="SXX1207"/>
      <c r="SXY1207"/>
      <c r="SXZ1207"/>
      <c r="SYA1207"/>
      <c r="SYB1207"/>
      <c r="SYC1207"/>
      <c r="SYD1207"/>
      <c r="SYE1207"/>
      <c r="SYF1207"/>
      <c r="SYG1207"/>
      <c r="SYH1207"/>
      <c r="SYI1207"/>
      <c r="SYJ1207"/>
      <c r="SYK1207"/>
      <c r="SYL1207"/>
      <c r="SYM1207"/>
      <c r="SYN1207"/>
      <c r="SYO1207"/>
      <c r="SYP1207"/>
      <c r="SYQ1207"/>
      <c r="SYR1207"/>
      <c r="SYS1207"/>
      <c r="SYT1207"/>
      <c r="SYU1207"/>
      <c r="SYV1207"/>
      <c r="SYW1207"/>
      <c r="SYX1207"/>
      <c r="SYY1207"/>
      <c r="SYZ1207"/>
      <c r="SZA1207"/>
      <c r="SZB1207"/>
      <c r="SZC1207"/>
      <c r="SZD1207"/>
      <c r="SZE1207"/>
      <c r="SZF1207"/>
      <c r="SZG1207"/>
      <c r="SZH1207"/>
      <c r="SZI1207"/>
      <c r="SZJ1207"/>
      <c r="SZK1207"/>
      <c r="SZL1207"/>
      <c r="SZM1207"/>
      <c r="SZN1207"/>
      <c r="SZO1207"/>
      <c r="SZP1207"/>
      <c r="SZQ1207"/>
      <c r="SZR1207"/>
      <c r="SZS1207"/>
      <c r="SZT1207"/>
      <c r="SZU1207"/>
      <c r="SZV1207"/>
      <c r="SZW1207"/>
      <c r="SZX1207"/>
      <c r="SZY1207"/>
      <c r="SZZ1207"/>
      <c r="TAA1207"/>
      <c r="TAB1207"/>
      <c r="TAC1207"/>
      <c r="TAD1207"/>
      <c r="TAE1207"/>
      <c r="TAF1207"/>
      <c r="TAG1207"/>
      <c r="TAH1207"/>
      <c r="TAI1207"/>
      <c r="TAJ1207"/>
      <c r="TAK1207"/>
      <c r="TAL1207"/>
      <c r="TAM1207"/>
      <c r="TAN1207"/>
      <c r="TAO1207"/>
      <c r="TAP1207"/>
      <c r="TAQ1207"/>
      <c r="TAR1207"/>
      <c r="TAS1207"/>
      <c r="TAT1207"/>
      <c r="TAU1207"/>
      <c r="TAV1207"/>
      <c r="TAW1207"/>
      <c r="TAX1207"/>
      <c r="TAY1207"/>
      <c r="TAZ1207"/>
      <c r="TBA1207"/>
      <c r="TBB1207"/>
      <c r="TBC1207"/>
      <c r="TBD1207"/>
      <c r="TBE1207"/>
      <c r="TBF1207"/>
      <c r="TBG1207"/>
      <c r="TBH1207"/>
      <c r="TBI1207"/>
      <c r="TBJ1207"/>
      <c r="TBK1207"/>
      <c r="TBL1207"/>
      <c r="TBM1207"/>
      <c r="TBN1207"/>
      <c r="TBO1207"/>
      <c r="TBP1207"/>
      <c r="TBQ1207"/>
      <c r="TBR1207"/>
      <c r="TBS1207"/>
      <c r="TBT1207"/>
      <c r="TBU1207"/>
      <c r="TBV1207"/>
      <c r="TBW1207"/>
      <c r="TBX1207"/>
      <c r="TBY1207"/>
      <c r="TBZ1207"/>
      <c r="TCA1207"/>
      <c r="TCB1207"/>
      <c r="TCC1207"/>
      <c r="TCD1207"/>
      <c r="TCE1207"/>
      <c r="TCF1207"/>
      <c r="TCG1207"/>
      <c r="TCH1207"/>
      <c r="TCI1207"/>
      <c r="TCJ1207"/>
      <c r="TCK1207"/>
      <c r="TCL1207"/>
      <c r="TCM1207"/>
      <c r="TCN1207"/>
      <c r="TCO1207"/>
      <c r="TCP1207"/>
      <c r="TCQ1207"/>
      <c r="TCR1207"/>
      <c r="TCS1207"/>
      <c r="TCT1207"/>
      <c r="TCU1207"/>
      <c r="TCV1207"/>
      <c r="TCW1207"/>
      <c r="TCX1207"/>
      <c r="TCY1207"/>
      <c r="TCZ1207"/>
      <c r="TDA1207"/>
      <c r="TDB1207"/>
      <c r="TDC1207"/>
      <c r="TDD1207"/>
      <c r="TDE1207"/>
      <c r="TDF1207"/>
      <c r="TDG1207"/>
      <c r="TDH1207"/>
      <c r="TDI1207"/>
      <c r="TDJ1207"/>
      <c r="TDK1207"/>
      <c r="TDL1207"/>
      <c r="TDM1207"/>
      <c r="TDN1207"/>
      <c r="TDO1207"/>
      <c r="TDP1207"/>
      <c r="TDQ1207"/>
      <c r="TDR1207"/>
      <c r="TDS1207"/>
      <c r="TDT1207"/>
      <c r="TDU1207"/>
      <c r="TDV1207"/>
      <c r="TDW1207"/>
      <c r="TDX1207"/>
      <c r="TDY1207"/>
      <c r="TDZ1207"/>
      <c r="TEA1207"/>
      <c r="TEB1207"/>
      <c r="TEC1207"/>
      <c r="TED1207"/>
      <c r="TEE1207"/>
      <c r="TEF1207"/>
      <c r="TEG1207"/>
      <c r="TEH1207"/>
      <c r="TEI1207"/>
      <c r="TEJ1207"/>
      <c r="TEK1207"/>
      <c r="TEL1207"/>
      <c r="TEM1207"/>
      <c r="TEN1207"/>
      <c r="TEO1207"/>
      <c r="TEP1207"/>
      <c r="TEQ1207"/>
      <c r="TER1207"/>
      <c r="TES1207"/>
      <c r="TET1207"/>
      <c r="TEU1207"/>
      <c r="TEV1207"/>
      <c r="TEW1207"/>
      <c r="TEX1207"/>
      <c r="TEY1207"/>
      <c r="TEZ1207"/>
      <c r="TFA1207"/>
      <c r="TFB1207"/>
      <c r="TFC1207"/>
      <c r="TFD1207"/>
      <c r="TFE1207"/>
      <c r="TFF1207"/>
      <c r="TFG1207"/>
      <c r="TFH1207"/>
      <c r="TFI1207"/>
      <c r="TFJ1207"/>
      <c r="TFK1207"/>
      <c r="TFL1207"/>
      <c r="TFM1207"/>
      <c r="TFN1207"/>
      <c r="TFO1207"/>
      <c r="TFP1207"/>
      <c r="TFQ1207"/>
      <c r="TFR1207"/>
      <c r="TFS1207"/>
      <c r="TFT1207"/>
      <c r="TFU1207"/>
      <c r="TFV1207"/>
      <c r="TFW1207"/>
      <c r="TFX1207"/>
      <c r="TFY1207"/>
      <c r="TFZ1207"/>
      <c r="TGA1207"/>
      <c r="TGB1207"/>
      <c r="TGC1207"/>
      <c r="TGD1207"/>
      <c r="TGE1207"/>
      <c r="TGF1207"/>
      <c r="TGG1207"/>
      <c r="TGH1207"/>
      <c r="TGI1207"/>
      <c r="TGJ1207"/>
      <c r="TGK1207"/>
      <c r="TGL1207"/>
      <c r="TGM1207"/>
      <c r="TGN1207"/>
      <c r="TGO1207"/>
      <c r="TGP1207"/>
      <c r="TGQ1207"/>
      <c r="TGR1207"/>
      <c r="TGS1207"/>
      <c r="TGT1207"/>
      <c r="TGU1207"/>
      <c r="TGV1207"/>
      <c r="TGW1207"/>
      <c r="TGX1207"/>
      <c r="TGY1207"/>
      <c r="TGZ1207"/>
      <c r="THA1207"/>
      <c r="THB1207"/>
      <c r="THC1207"/>
      <c r="THD1207"/>
      <c r="THE1207"/>
      <c r="THF1207"/>
      <c r="THG1207"/>
      <c r="THH1207"/>
      <c r="THI1207"/>
      <c r="THJ1207"/>
      <c r="THK1207"/>
      <c r="THL1207"/>
      <c r="THM1207"/>
      <c r="THN1207"/>
      <c r="THO1207"/>
      <c r="THP1207"/>
      <c r="THQ1207"/>
      <c r="THR1207"/>
      <c r="THS1207"/>
      <c r="THT1207"/>
      <c r="THU1207"/>
      <c r="THV1207"/>
      <c r="THW1207"/>
      <c r="THX1207"/>
      <c r="THY1207"/>
      <c r="THZ1207"/>
      <c r="TIA1207"/>
      <c r="TIB1207"/>
      <c r="TIC1207"/>
      <c r="TID1207"/>
      <c r="TIE1207"/>
      <c r="TIF1207"/>
      <c r="TIG1207"/>
      <c r="TIH1207"/>
      <c r="TII1207"/>
      <c r="TIJ1207"/>
      <c r="TIK1207"/>
      <c r="TIL1207"/>
      <c r="TIM1207"/>
      <c r="TIN1207"/>
      <c r="TIO1207"/>
      <c r="TIP1207"/>
      <c r="TIQ1207"/>
      <c r="TIR1207"/>
      <c r="TIS1207"/>
      <c r="TIT1207"/>
      <c r="TIU1207"/>
      <c r="TIV1207"/>
      <c r="TIW1207"/>
      <c r="TIX1207"/>
      <c r="TIY1207"/>
      <c r="TIZ1207"/>
      <c r="TJA1207"/>
      <c r="TJB1207"/>
      <c r="TJC1207"/>
      <c r="TJD1207"/>
      <c r="TJE1207"/>
      <c r="TJF1207"/>
      <c r="TJG1207"/>
      <c r="TJH1207"/>
      <c r="TJI1207"/>
      <c r="TJJ1207"/>
      <c r="TJK1207"/>
      <c r="TJL1207"/>
      <c r="TJM1207"/>
      <c r="TJN1207"/>
      <c r="TJO1207"/>
      <c r="TJP1207"/>
      <c r="TJQ1207"/>
      <c r="TJR1207"/>
      <c r="TJS1207"/>
      <c r="TJT1207"/>
      <c r="TJU1207"/>
      <c r="TJV1207"/>
      <c r="TJW1207"/>
      <c r="TJX1207"/>
      <c r="TJY1207"/>
      <c r="TJZ1207"/>
      <c r="TKA1207"/>
      <c r="TKB1207"/>
      <c r="TKC1207"/>
      <c r="TKD1207"/>
      <c r="TKE1207"/>
      <c r="TKF1207"/>
      <c r="TKG1207"/>
      <c r="TKH1207"/>
      <c r="TKI1207"/>
      <c r="TKJ1207"/>
      <c r="TKK1207"/>
      <c r="TKL1207"/>
      <c r="TKM1207"/>
      <c r="TKN1207"/>
      <c r="TKO1207"/>
      <c r="TKP1207"/>
      <c r="TKQ1207"/>
      <c r="TKR1207"/>
      <c r="TKS1207"/>
      <c r="TKT1207"/>
      <c r="TKU1207"/>
      <c r="TKV1207"/>
      <c r="TKW1207"/>
      <c r="TKX1207"/>
      <c r="TKY1207"/>
      <c r="TKZ1207"/>
      <c r="TLA1207"/>
      <c r="TLB1207"/>
      <c r="TLC1207"/>
      <c r="TLD1207"/>
      <c r="TLE1207"/>
      <c r="TLF1207"/>
      <c r="TLG1207"/>
      <c r="TLH1207"/>
      <c r="TLI1207"/>
      <c r="TLJ1207"/>
      <c r="TLK1207"/>
      <c r="TLL1207"/>
      <c r="TLM1207"/>
      <c r="TLN1207"/>
      <c r="TLO1207"/>
      <c r="TLP1207"/>
      <c r="TLQ1207"/>
      <c r="TLR1207"/>
      <c r="TLS1207"/>
      <c r="TLT1207"/>
      <c r="TLU1207"/>
      <c r="TLV1207"/>
      <c r="TLW1207"/>
      <c r="TLX1207"/>
      <c r="TLY1207"/>
      <c r="TLZ1207"/>
      <c r="TMA1207"/>
      <c r="TMB1207"/>
      <c r="TMC1207"/>
      <c r="TMD1207"/>
      <c r="TME1207"/>
      <c r="TMF1207"/>
      <c r="TMG1207"/>
      <c r="TMH1207"/>
      <c r="TMI1207"/>
      <c r="TMJ1207"/>
      <c r="TMK1207"/>
      <c r="TML1207"/>
      <c r="TMM1207"/>
      <c r="TMN1207"/>
      <c r="TMO1207"/>
      <c r="TMP1207"/>
      <c r="TMQ1207"/>
      <c r="TMR1207"/>
      <c r="TMS1207"/>
      <c r="TMT1207"/>
      <c r="TMU1207"/>
      <c r="TMV1207"/>
      <c r="TMW1207"/>
      <c r="TMX1207"/>
      <c r="TMY1207"/>
      <c r="TMZ1207"/>
      <c r="TNA1207"/>
      <c r="TNB1207"/>
      <c r="TNC1207"/>
      <c r="TND1207"/>
      <c r="TNE1207"/>
      <c r="TNF1207"/>
      <c r="TNG1207"/>
      <c r="TNH1207"/>
      <c r="TNI1207"/>
      <c r="TNJ1207"/>
      <c r="TNK1207"/>
      <c r="TNL1207"/>
      <c r="TNM1207"/>
      <c r="TNN1207"/>
      <c r="TNO1207"/>
      <c r="TNP1207"/>
      <c r="TNQ1207"/>
      <c r="TNR1207"/>
      <c r="TNS1207"/>
      <c r="TNT1207"/>
      <c r="TNU1207"/>
      <c r="TNV1207"/>
      <c r="TNW1207"/>
      <c r="TNX1207"/>
      <c r="TNY1207"/>
      <c r="TNZ1207"/>
      <c r="TOA1207"/>
      <c r="TOB1207"/>
      <c r="TOC1207"/>
      <c r="TOD1207"/>
      <c r="TOE1207"/>
      <c r="TOF1207"/>
      <c r="TOG1207"/>
      <c r="TOH1207"/>
      <c r="TOI1207"/>
      <c r="TOJ1207"/>
      <c r="TOK1207"/>
      <c r="TOL1207"/>
      <c r="TOM1207"/>
      <c r="TON1207"/>
      <c r="TOO1207"/>
      <c r="TOP1207"/>
      <c r="TOQ1207"/>
      <c r="TOR1207"/>
      <c r="TOS1207"/>
      <c r="TOT1207"/>
      <c r="TOU1207"/>
      <c r="TOV1207"/>
      <c r="TOW1207"/>
      <c r="TOX1207"/>
      <c r="TOY1207"/>
      <c r="TOZ1207"/>
      <c r="TPA1207"/>
      <c r="TPB1207"/>
      <c r="TPC1207"/>
      <c r="TPD1207"/>
      <c r="TPE1207"/>
      <c r="TPF1207"/>
      <c r="TPG1207"/>
      <c r="TPH1207"/>
      <c r="TPI1207"/>
      <c r="TPJ1207"/>
      <c r="TPK1207"/>
      <c r="TPL1207"/>
      <c r="TPM1207"/>
      <c r="TPN1207"/>
      <c r="TPO1207"/>
      <c r="TPP1207"/>
      <c r="TPQ1207"/>
      <c r="TPR1207"/>
      <c r="TPS1207"/>
      <c r="TPT1207"/>
      <c r="TPU1207"/>
      <c r="TPV1207"/>
      <c r="TPW1207"/>
      <c r="TPX1207"/>
      <c r="TPY1207"/>
      <c r="TPZ1207"/>
      <c r="TQA1207"/>
      <c r="TQB1207"/>
      <c r="TQC1207"/>
      <c r="TQD1207"/>
      <c r="TQE1207"/>
      <c r="TQF1207"/>
      <c r="TQG1207"/>
      <c r="TQH1207"/>
      <c r="TQI1207"/>
      <c r="TQJ1207"/>
      <c r="TQK1207"/>
      <c r="TQL1207"/>
      <c r="TQM1207"/>
      <c r="TQN1207"/>
      <c r="TQO1207"/>
      <c r="TQP1207"/>
      <c r="TQQ1207"/>
      <c r="TQR1207"/>
      <c r="TQS1207"/>
      <c r="TQT1207"/>
      <c r="TQU1207"/>
      <c r="TQV1207"/>
      <c r="TQW1207"/>
      <c r="TQX1207"/>
      <c r="TQY1207"/>
      <c r="TQZ1207"/>
      <c r="TRA1207"/>
      <c r="TRB1207"/>
      <c r="TRC1207"/>
      <c r="TRD1207"/>
      <c r="TRE1207"/>
      <c r="TRF1207"/>
      <c r="TRG1207"/>
      <c r="TRH1207"/>
      <c r="TRI1207"/>
      <c r="TRJ1207"/>
      <c r="TRK1207"/>
      <c r="TRL1207"/>
      <c r="TRM1207"/>
      <c r="TRN1207"/>
      <c r="TRO1207"/>
      <c r="TRP1207"/>
      <c r="TRQ1207"/>
      <c r="TRR1207"/>
      <c r="TRS1207"/>
      <c r="TRT1207"/>
      <c r="TRU1207"/>
      <c r="TRV1207"/>
      <c r="TRW1207"/>
      <c r="TRX1207"/>
      <c r="TRY1207"/>
      <c r="TRZ1207"/>
      <c r="TSA1207"/>
      <c r="TSB1207"/>
      <c r="TSC1207"/>
      <c r="TSD1207"/>
      <c r="TSE1207"/>
      <c r="TSF1207"/>
      <c r="TSG1207"/>
      <c r="TSH1207"/>
      <c r="TSI1207"/>
      <c r="TSJ1207"/>
      <c r="TSK1207"/>
      <c r="TSL1207"/>
      <c r="TSM1207"/>
      <c r="TSN1207"/>
      <c r="TSO1207"/>
      <c r="TSP1207"/>
      <c r="TSQ1207"/>
      <c r="TSR1207"/>
      <c r="TSS1207"/>
      <c r="TST1207"/>
      <c r="TSU1207"/>
      <c r="TSV1207"/>
      <c r="TSW1207"/>
      <c r="TSX1207"/>
      <c r="TSY1207"/>
      <c r="TSZ1207"/>
      <c r="TTA1207"/>
      <c r="TTB1207"/>
      <c r="TTC1207"/>
      <c r="TTD1207"/>
      <c r="TTE1207"/>
      <c r="TTF1207"/>
      <c r="TTG1207"/>
      <c r="TTH1207"/>
      <c r="TTI1207"/>
      <c r="TTJ1207"/>
      <c r="TTK1207"/>
      <c r="TTL1207"/>
      <c r="TTM1207"/>
      <c r="TTN1207"/>
      <c r="TTO1207"/>
      <c r="TTP1207"/>
      <c r="TTQ1207"/>
      <c r="TTR1207"/>
      <c r="TTS1207"/>
      <c r="TTT1207"/>
      <c r="TTU1207"/>
      <c r="TTV1207"/>
      <c r="TTW1207"/>
      <c r="TTX1207"/>
      <c r="TTY1207"/>
      <c r="TTZ1207"/>
      <c r="TUA1207"/>
      <c r="TUB1207"/>
      <c r="TUC1207"/>
      <c r="TUD1207"/>
      <c r="TUE1207"/>
      <c r="TUF1207"/>
      <c r="TUG1207"/>
      <c r="TUH1207"/>
      <c r="TUI1207"/>
      <c r="TUJ1207"/>
      <c r="TUK1207"/>
      <c r="TUL1207"/>
      <c r="TUM1207"/>
      <c r="TUN1207"/>
      <c r="TUO1207"/>
      <c r="TUP1207"/>
      <c r="TUQ1207"/>
      <c r="TUR1207"/>
      <c r="TUS1207"/>
      <c r="TUT1207"/>
      <c r="TUU1207"/>
      <c r="TUV1207"/>
      <c r="TUW1207"/>
      <c r="TUX1207"/>
      <c r="TUY1207"/>
      <c r="TUZ1207"/>
      <c r="TVA1207"/>
      <c r="TVB1207"/>
      <c r="TVC1207"/>
      <c r="TVD1207"/>
      <c r="TVE1207"/>
      <c r="TVF1207"/>
      <c r="TVG1207"/>
      <c r="TVH1207"/>
      <c r="TVI1207"/>
      <c r="TVJ1207"/>
      <c r="TVK1207"/>
      <c r="TVL1207"/>
      <c r="TVM1207"/>
      <c r="TVN1207"/>
      <c r="TVO1207"/>
      <c r="TVP1207"/>
      <c r="TVQ1207"/>
      <c r="TVR1207"/>
      <c r="TVS1207"/>
      <c r="TVT1207"/>
      <c r="TVU1207"/>
      <c r="TVV1207"/>
      <c r="TVW1207"/>
      <c r="TVX1207"/>
      <c r="TVY1207"/>
      <c r="TVZ1207"/>
      <c r="TWA1207"/>
      <c r="TWB1207"/>
      <c r="TWC1207"/>
      <c r="TWD1207"/>
      <c r="TWE1207"/>
      <c r="TWF1207"/>
      <c r="TWG1207"/>
      <c r="TWH1207"/>
      <c r="TWI1207"/>
      <c r="TWJ1207"/>
      <c r="TWK1207"/>
      <c r="TWL1207"/>
      <c r="TWM1207"/>
      <c r="TWN1207"/>
      <c r="TWO1207"/>
      <c r="TWP1207"/>
      <c r="TWQ1207"/>
      <c r="TWR1207"/>
      <c r="TWS1207"/>
      <c r="TWT1207"/>
      <c r="TWU1207"/>
      <c r="TWV1207"/>
      <c r="TWW1207"/>
      <c r="TWX1207"/>
      <c r="TWY1207"/>
      <c r="TWZ1207"/>
      <c r="TXA1207"/>
      <c r="TXB1207"/>
      <c r="TXC1207"/>
      <c r="TXD1207"/>
      <c r="TXE1207"/>
      <c r="TXF1207"/>
      <c r="TXG1207"/>
      <c r="TXH1207"/>
      <c r="TXI1207"/>
      <c r="TXJ1207"/>
      <c r="TXK1207"/>
      <c r="TXL1207"/>
      <c r="TXM1207"/>
      <c r="TXN1207"/>
      <c r="TXO1207"/>
      <c r="TXP1207"/>
      <c r="TXQ1207"/>
      <c r="TXR1207"/>
      <c r="TXS1207"/>
      <c r="TXT1207"/>
      <c r="TXU1207"/>
      <c r="TXV1207"/>
      <c r="TXW1207"/>
      <c r="TXX1207"/>
      <c r="TXY1207"/>
      <c r="TXZ1207"/>
      <c r="TYA1207"/>
      <c r="TYB1207"/>
      <c r="TYC1207"/>
      <c r="TYD1207"/>
      <c r="TYE1207"/>
      <c r="TYF1207"/>
      <c r="TYG1207"/>
      <c r="TYH1207"/>
      <c r="TYI1207"/>
      <c r="TYJ1207"/>
      <c r="TYK1207"/>
      <c r="TYL1207"/>
      <c r="TYM1207"/>
      <c r="TYN1207"/>
      <c r="TYO1207"/>
      <c r="TYP1207"/>
      <c r="TYQ1207"/>
      <c r="TYR1207"/>
      <c r="TYS1207"/>
      <c r="TYT1207"/>
      <c r="TYU1207"/>
      <c r="TYV1207"/>
      <c r="TYW1207"/>
      <c r="TYX1207"/>
      <c r="TYY1207"/>
      <c r="TYZ1207"/>
      <c r="TZA1207"/>
      <c r="TZB1207"/>
      <c r="TZC1207"/>
      <c r="TZD1207"/>
      <c r="TZE1207"/>
      <c r="TZF1207"/>
      <c r="TZG1207"/>
      <c r="TZH1207"/>
      <c r="TZI1207"/>
      <c r="TZJ1207"/>
      <c r="TZK1207"/>
      <c r="TZL1207"/>
      <c r="TZM1207"/>
      <c r="TZN1207"/>
      <c r="TZO1207"/>
      <c r="TZP1207"/>
      <c r="TZQ1207"/>
      <c r="TZR1207"/>
      <c r="TZS1207"/>
      <c r="TZT1207"/>
      <c r="TZU1207"/>
      <c r="TZV1207"/>
      <c r="TZW1207"/>
      <c r="TZX1207"/>
      <c r="TZY1207"/>
      <c r="TZZ1207"/>
      <c r="UAA1207"/>
      <c r="UAB1207"/>
      <c r="UAC1207"/>
      <c r="UAD1207"/>
      <c r="UAE1207"/>
      <c r="UAF1207"/>
      <c r="UAG1207"/>
      <c r="UAH1207"/>
      <c r="UAI1207"/>
      <c r="UAJ1207"/>
      <c r="UAK1207"/>
      <c r="UAL1207"/>
      <c r="UAM1207"/>
      <c r="UAN1207"/>
      <c r="UAO1207"/>
      <c r="UAP1207"/>
      <c r="UAQ1207"/>
      <c r="UAR1207"/>
      <c r="UAS1207"/>
      <c r="UAT1207"/>
      <c r="UAU1207"/>
      <c r="UAV1207"/>
      <c r="UAW1207"/>
      <c r="UAX1207"/>
      <c r="UAY1207"/>
      <c r="UAZ1207"/>
      <c r="UBA1207"/>
      <c r="UBB1207"/>
      <c r="UBC1207"/>
      <c r="UBD1207"/>
      <c r="UBE1207"/>
      <c r="UBF1207"/>
      <c r="UBG1207"/>
      <c r="UBH1207"/>
      <c r="UBI1207"/>
      <c r="UBJ1207"/>
      <c r="UBK1207"/>
      <c r="UBL1207"/>
      <c r="UBM1207"/>
      <c r="UBN1207"/>
      <c r="UBO1207"/>
      <c r="UBP1207"/>
      <c r="UBQ1207"/>
      <c r="UBR1207"/>
      <c r="UBS1207"/>
      <c r="UBT1207"/>
      <c r="UBU1207"/>
      <c r="UBV1207"/>
      <c r="UBW1207"/>
      <c r="UBX1207"/>
      <c r="UBY1207"/>
      <c r="UBZ1207"/>
      <c r="UCA1207"/>
      <c r="UCB1207"/>
      <c r="UCC1207"/>
      <c r="UCD1207"/>
      <c r="UCE1207"/>
      <c r="UCF1207"/>
      <c r="UCG1207"/>
      <c r="UCH1207"/>
      <c r="UCI1207"/>
      <c r="UCJ1207"/>
      <c r="UCK1207"/>
      <c r="UCL1207"/>
      <c r="UCM1207"/>
      <c r="UCN1207"/>
      <c r="UCO1207"/>
      <c r="UCP1207"/>
      <c r="UCQ1207"/>
      <c r="UCR1207"/>
      <c r="UCS1207"/>
      <c r="UCT1207"/>
      <c r="UCU1207"/>
      <c r="UCV1207"/>
      <c r="UCW1207"/>
      <c r="UCX1207"/>
      <c r="UCY1207"/>
      <c r="UCZ1207"/>
      <c r="UDA1207"/>
      <c r="UDB1207"/>
      <c r="UDC1207"/>
      <c r="UDD1207"/>
      <c r="UDE1207"/>
      <c r="UDF1207"/>
      <c r="UDG1207"/>
      <c r="UDH1207"/>
      <c r="UDI1207"/>
      <c r="UDJ1207"/>
      <c r="UDK1207"/>
      <c r="UDL1207"/>
      <c r="UDM1207"/>
      <c r="UDN1207"/>
      <c r="UDO1207"/>
      <c r="UDP1207"/>
      <c r="UDQ1207"/>
      <c r="UDR1207"/>
      <c r="UDS1207"/>
      <c r="UDT1207"/>
      <c r="UDU1207"/>
      <c r="UDV1207"/>
      <c r="UDW1207"/>
      <c r="UDX1207"/>
      <c r="UDY1207"/>
      <c r="UDZ1207"/>
      <c r="UEA1207"/>
      <c r="UEB1207"/>
      <c r="UEC1207"/>
      <c r="UED1207"/>
      <c r="UEE1207"/>
      <c r="UEF1207"/>
      <c r="UEG1207"/>
      <c r="UEH1207"/>
      <c r="UEI1207"/>
      <c r="UEJ1207"/>
      <c r="UEK1207"/>
      <c r="UEL1207"/>
      <c r="UEM1207"/>
      <c r="UEN1207"/>
      <c r="UEO1207"/>
      <c r="UEP1207"/>
      <c r="UEQ1207"/>
      <c r="UER1207"/>
      <c r="UES1207"/>
      <c r="UET1207"/>
      <c r="UEU1207"/>
      <c r="UEV1207"/>
      <c r="UEW1207"/>
      <c r="UEX1207"/>
      <c r="UEY1207"/>
      <c r="UEZ1207"/>
      <c r="UFA1207"/>
      <c r="UFB1207"/>
      <c r="UFC1207"/>
      <c r="UFD1207"/>
      <c r="UFE1207"/>
      <c r="UFF1207"/>
      <c r="UFG1207"/>
      <c r="UFH1207"/>
      <c r="UFI1207"/>
      <c r="UFJ1207"/>
      <c r="UFK1207"/>
      <c r="UFL1207"/>
      <c r="UFM1207"/>
      <c r="UFN1207"/>
      <c r="UFO1207"/>
      <c r="UFP1207"/>
      <c r="UFQ1207"/>
      <c r="UFR1207"/>
      <c r="UFS1207"/>
      <c r="UFT1207"/>
      <c r="UFU1207"/>
      <c r="UFV1207"/>
      <c r="UFW1207"/>
      <c r="UFX1207"/>
      <c r="UFY1207"/>
      <c r="UFZ1207"/>
      <c r="UGA1207"/>
      <c r="UGB1207"/>
      <c r="UGC1207"/>
      <c r="UGD1207"/>
      <c r="UGE1207"/>
      <c r="UGF1207"/>
      <c r="UGG1207"/>
      <c r="UGH1207"/>
      <c r="UGI1207"/>
      <c r="UGJ1207"/>
      <c r="UGK1207"/>
      <c r="UGL1207"/>
      <c r="UGM1207"/>
      <c r="UGN1207"/>
      <c r="UGO1207"/>
      <c r="UGP1207"/>
      <c r="UGQ1207"/>
      <c r="UGR1207"/>
      <c r="UGS1207"/>
      <c r="UGT1207"/>
      <c r="UGU1207"/>
      <c r="UGV1207"/>
      <c r="UGW1207"/>
      <c r="UGX1207"/>
      <c r="UGY1207"/>
      <c r="UGZ1207"/>
      <c r="UHA1207"/>
      <c r="UHB1207"/>
      <c r="UHC1207"/>
      <c r="UHD1207"/>
      <c r="UHE1207"/>
      <c r="UHF1207"/>
      <c r="UHG1207"/>
      <c r="UHH1207"/>
      <c r="UHI1207"/>
      <c r="UHJ1207"/>
      <c r="UHK1207"/>
      <c r="UHL1207"/>
      <c r="UHM1207"/>
      <c r="UHN1207"/>
      <c r="UHO1207"/>
      <c r="UHP1207"/>
      <c r="UHQ1207"/>
      <c r="UHR1207"/>
      <c r="UHS1207"/>
      <c r="UHT1207"/>
      <c r="UHU1207"/>
      <c r="UHV1207"/>
      <c r="UHW1207"/>
      <c r="UHX1207"/>
      <c r="UHY1207"/>
      <c r="UHZ1207"/>
      <c r="UIA1207"/>
      <c r="UIB1207"/>
      <c r="UIC1207"/>
      <c r="UID1207"/>
      <c r="UIE1207"/>
      <c r="UIF1207"/>
      <c r="UIG1207"/>
      <c r="UIH1207"/>
      <c r="UII1207"/>
      <c r="UIJ1207"/>
      <c r="UIK1207"/>
      <c r="UIL1207"/>
      <c r="UIM1207"/>
      <c r="UIN1207"/>
      <c r="UIO1207"/>
      <c r="UIP1207"/>
      <c r="UIQ1207"/>
      <c r="UIR1207"/>
      <c r="UIS1207"/>
      <c r="UIT1207"/>
      <c r="UIU1207"/>
      <c r="UIV1207"/>
      <c r="UIW1207"/>
      <c r="UIX1207"/>
      <c r="UIY1207"/>
      <c r="UIZ1207"/>
      <c r="UJA1207"/>
      <c r="UJB1207"/>
      <c r="UJC1207"/>
      <c r="UJD1207"/>
      <c r="UJE1207"/>
      <c r="UJF1207"/>
      <c r="UJG1207"/>
      <c r="UJH1207"/>
      <c r="UJI1207"/>
      <c r="UJJ1207"/>
      <c r="UJK1207"/>
      <c r="UJL1207"/>
      <c r="UJM1207"/>
      <c r="UJN1207"/>
      <c r="UJO1207"/>
      <c r="UJP1207"/>
      <c r="UJQ1207"/>
      <c r="UJR1207"/>
      <c r="UJS1207"/>
      <c r="UJT1207"/>
      <c r="UJU1207"/>
      <c r="UJV1207"/>
      <c r="UJW1207"/>
      <c r="UJX1207"/>
      <c r="UJY1207"/>
      <c r="UJZ1207"/>
      <c r="UKA1207"/>
      <c r="UKB1207"/>
      <c r="UKC1207"/>
      <c r="UKD1207"/>
      <c r="UKE1207"/>
      <c r="UKF1207"/>
      <c r="UKG1207"/>
      <c r="UKH1207"/>
      <c r="UKI1207"/>
      <c r="UKJ1207"/>
      <c r="UKK1207"/>
      <c r="UKL1207"/>
      <c r="UKM1207"/>
      <c r="UKN1207"/>
      <c r="UKO1207"/>
      <c r="UKP1207"/>
      <c r="UKQ1207"/>
      <c r="UKR1207"/>
      <c r="UKS1207"/>
      <c r="UKT1207"/>
      <c r="UKU1207"/>
      <c r="UKV1207"/>
      <c r="UKW1207"/>
      <c r="UKX1207"/>
      <c r="UKY1207"/>
      <c r="UKZ1207"/>
      <c r="ULA1207"/>
      <c r="ULB1207"/>
      <c r="ULC1207"/>
      <c r="ULD1207"/>
      <c r="ULE1207"/>
      <c r="ULF1207"/>
      <c r="ULG1207"/>
      <c r="ULH1207"/>
      <c r="ULI1207"/>
      <c r="ULJ1207"/>
      <c r="ULK1207"/>
      <c r="ULL1207"/>
      <c r="ULM1207"/>
      <c r="ULN1207"/>
      <c r="ULO1207"/>
      <c r="ULP1207"/>
      <c r="ULQ1207"/>
      <c r="ULR1207"/>
      <c r="ULS1207"/>
      <c r="ULT1207"/>
      <c r="ULU1207"/>
      <c r="ULV1207"/>
      <c r="ULW1207"/>
      <c r="ULX1207"/>
      <c r="ULY1207"/>
      <c r="ULZ1207"/>
      <c r="UMA1207"/>
      <c r="UMB1207"/>
      <c r="UMC1207"/>
      <c r="UMD1207"/>
      <c r="UME1207"/>
      <c r="UMF1207"/>
      <c r="UMG1207"/>
      <c r="UMH1207"/>
      <c r="UMI1207"/>
      <c r="UMJ1207"/>
      <c r="UMK1207"/>
      <c r="UML1207"/>
      <c r="UMM1207"/>
      <c r="UMN1207"/>
      <c r="UMO1207"/>
      <c r="UMP1207"/>
      <c r="UMQ1207"/>
      <c r="UMR1207"/>
      <c r="UMS1207"/>
      <c r="UMT1207"/>
      <c r="UMU1207"/>
      <c r="UMV1207"/>
      <c r="UMW1207"/>
      <c r="UMX1207"/>
      <c r="UMY1207"/>
      <c r="UMZ1207"/>
      <c r="UNA1207"/>
      <c r="UNB1207"/>
      <c r="UNC1207"/>
      <c r="UND1207"/>
      <c r="UNE1207"/>
      <c r="UNF1207"/>
      <c r="UNG1207"/>
      <c r="UNH1207"/>
      <c r="UNI1207"/>
      <c r="UNJ1207"/>
      <c r="UNK1207"/>
      <c r="UNL1207"/>
      <c r="UNM1207"/>
      <c r="UNN1207"/>
      <c r="UNO1207"/>
      <c r="UNP1207"/>
      <c r="UNQ1207"/>
      <c r="UNR1207"/>
      <c r="UNS1207"/>
      <c r="UNT1207"/>
      <c r="UNU1207"/>
      <c r="UNV1207"/>
      <c r="UNW1207"/>
      <c r="UNX1207"/>
      <c r="UNY1207"/>
      <c r="UNZ1207"/>
      <c r="UOA1207"/>
      <c r="UOB1207"/>
      <c r="UOC1207"/>
      <c r="UOD1207"/>
      <c r="UOE1207"/>
      <c r="UOF1207"/>
      <c r="UOG1207"/>
      <c r="UOH1207"/>
      <c r="UOI1207"/>
      <c r="UOJ1207"/>
      <c r="UOK1207"/>
      <c r="UOL1207"/>
      <c r="UOM1207"/>
      <c r="UON1207"/>
      <c r="UOO1207"/>
      <c r="UOP1207"/>
      <c r="UOQ1207"/>
      <c r="UOR1207"/>
      <c r="UOS1207"/>
      <c r="UOT1207"/>
      <c r="UOU1207"/>
      <c r="UOV1207"/>
      <c r="UOW1207"/>
      <c r="UOX1207"/>
      <c r="UOY1207"/>
      <c r="UOZ1207"/>
      <c r="UPA1207"/>
      <c r="UPB1207"/>
      <c r="UPC1207"/>
      <c r="UPD1207"/>
      <c r="UPE1207"/>
      <c r="UPF1207"/>
      <c r="UPG1207"/>
      <c r="UPH1207"/>
      <c r="UPI1207"/>
      <c r="UPJ1207"/>
      <c r="UPK1207"/>
      <c r="UPL1207"/>
      <c r="UPM1207"/>
      <c r="UPN1207"/>
      <c r="UPO1207"/>
      <c r="UPP1207"/>
      <c r="UPQ1207"/>
      <c r="UPR1207"/>
      <c r="UPS1207"/>
      <c r="UPT1207"/>
      <c r="UPU1207"/>
      <c r="UPV1207"/>
      <c r="UPW1207"/>
      <c r="UPX1207"/>
      <c r="UPY1207"/>
      <c r="UPZ1207"/>
      <c r="UQA1207"/>
      <c r="UQB1207"/>
      <c r="UQC1207"/>
      <c r="UQD1207"/>
      <c r="UQE1207"/>
      <c r="UQF1207"/>
      <c r="UQG1207"/>
      <c r="UQH1207"/>
      <c r="UQI1207"/>
      <c r="UQJ1207"/>
      <c r="UQK1207"/>
      <c r="UQL1207"/>
      <c r="UQM1207"/>
      <c r="UQN1207"/>
      <c r="UQO1207"/>
      <c r="UQP1207"/>
      <c r="UQQ1207"/>
      <c r="UQR1207"/>
      <c r="UQS1207"/>
      <c r="UQT1207"/>
      <c r="UQU1207"/>
      <c r="UQV1207"/>
      <c r="UQW1207"/>
      <c r="UQX1207"/>
      <c r="UQY1207"/>
      <c r="UQZ1207"/>
      <c r="URA1207"/>
      <c r="URB1207"/>
      <c r="URC1207"/>
      <c r="URD1207"/>
      <c r="URE1207"/>
      <c r="URF1207"/>
      <c r="URG1207"/>
      <c r="URH1207"/>
      <c r="URI1207"/>
      <c r="URJ1207"/>
      <c r="URK1207"/>
      <c r="URL1207"/>
      <c r="URM1207"/>
      <c r="URN1207"/>
      <c r="URO1207"/>
      <c r="URP1207"/>
      <c r="URQ1207"/>
      <c r="URR1207"/>
      <c r="URS1207"/>
      <c r="URT1207"/>
      <c r="URU1207"/>
      <c r="URV1207"/>
      <c r="URW1207"/>
      <c r="URX1207"/>
      <c r="URY1207"/>
      <c r="URZ1207"/>
      <c r="USA1207"/>
      <c r="USB1207"/>
      <c r="USC1207"/>
      <c r="USD1207"/>
      <c r="USE1207"/>
      <c r="USF1207"/>
      <c r="USG1207"/>
      <c r="USH1207"/>
      <c r="USI1207"/>
      <c r="USJ1207"/>
      <c r="USK1207"/>
      <c r="USL1207"/>
      <c r="USM1207"/>
      <c r="USN1207"/>
      <c r="USO1207"/>
      <c r="USP1207"/>
      <c r="USQ1207"/>
      <c r="USR1207"/>
      <c r="USS1207"/>
      <c r="UST1207"/>
      <c r="USU1207"/>
      <c r="USV1207"/>
      <c r="USW1207"/>
      <c r="USX1207"/>
      <c r="USY1207"/>
      <c r="USZ1207"/>
      <c r="UTA1207"/>
      <c r="UTB1207"/>
      <c r="UTC1207"/>
      <c r="UTD1207"/>
      <c r="UTE1207"/>
      <c r="UTF1207"/>
      <c r="UTG1207"/>
      <c r="UTH1207"/>
      <c r="UTI1207"/>
      <c r="UTJ1207"/>
      <c r="UTK1207"/>
      <c r="UTL1207"/>
      <c r="UTM1207"/>
      <c r="UTN1207"/>
      <c r="UTO1207"/>
      <c r="UTP1207"/>
      <c r="UTQ1207"/>
      <c r="UTR1207"/>
      <c r="UTS1207"/>
      <c r="UTT1207"/>
      <c r="UTU1207"/>
      <c r="UTV1207"/>
      <c r="UTW1207"/>
      <c r="UTX1207"/>
      <c r="UTY1207"/>
      <c r="UTZ1207"/>
      <c r="UUA1207"/>
      <c r="UUB1207"/>
      <c r="UUC1207"/>
      <c r="UUD1207"/>
      <c r="UUE1207"/>
      <c r="UUF1207"/>
      <c r="UUG1207"/>
      <c r="UUH1207"/>
      <c r="UUI1207"/>
      <c r="UUJ1207"/>
      <c r="UUK1207"/>
      <c r="UUL1207"/>
      <c r="UUM1207"/>
      <c r="UUN1207"/>
      <c r="UUO1207"/>
      <c r="UUP1207"/>
      <c r="UUQ1207"/>
      <c r="UUR1207"/>
      <c r="UUS1207"/>
      <c r="UUT1207"/>
      <c r="UUU1207"/>
      <c r="UUV1207"/>
      <c r="UUW1207"/>
      <c r="UUX1207"/>
      <c r="UUY1207"/>
      <c r="UUZ1207"/>
      <c r="UVA1207"/>
      <c r="UVB1207"/>
      <c r="UVC1207"/>
      <c r="UVD1207"/>
      <c r="UVE1207"/>
      <c r="UVF1207"/>
      <c r="UVG1207"/>
      <c r="UVH1207"/>
      <c r="UVI1207"/>
      <c r="UVJ1207"/>
      <c r="UVK1207"/>
      <c r="UVL1207"/>
      <c r="UVM1207"/>
      <c r="UVN1207"/>
      <c r="UVO1207"/>
      <c r="UVP1207"/>
      <c r="UVQ1207"/>
      <c r="UVR1207"/>
      <c r="UVS1207"/>
      <c r="UVT1207"/>
      <c r="UVU1207"/>
      <c r="UVV1207"/>
      <c r="UVW1207"/>
      <c r="UVX1207"/>
      <c r="UVY1207"/>
      <c r="UVZ1207"/>
      <c r="UWA1207"/>
      <c r="UWB1207"/>
      <c r="UWC1207"/>
      <c r="UWD1207"/>
      <c r="UWE1207"/>
      <c r="UWF1207"/>
      <c r="UWG1207"/>
      <c r="UWH1207"/>
      <c r="UWI1207"/>
      <c r="UWJ1207"/>
      <c r="UWK1207"/>
      <c r="UWL1207"/>
      <c r="UWM1207"/>
      <c r="UWN1207"/>
      <c r="UWO1207"/>
      <c r="UWP1207"/>
      <c r="UWQ1207"/>
      <c r="UWR1207"/>
      <c r="UWS1207"/>
      <c r="UWT1207"/>
      <c r="UWU1207"/>
      <c r="UWV1207"/>
      <c r="UWW1207"/>
      <c r="UWX1207"/>
      <c r="UWY1207"/>
      <c r="UWZ1207"/>
      <c r="UXA1207"/>
      <c r="UXB1207"/>
      <c r="UXC1207"/>
      <c r="UXD1207"/>
      <c r="UXE1207"/>
      <c r="UXF1207"/>
      <c r="UXG1207"/>
      <c r="UXH1207"/>
      <c r="UXI1207"/>
      <c r="UXJ1207"/>
      <c r="UXK1207"/>
      <c r="UXL1207"/>
      <c r="UXM1207"/>
      <c r="UXN1207"/>
      <c r="UXO1207"/>
      <c r="UXP1207"/>
      <c r="UXQ1207"/>
      <c r="UXR1207"/>
      <c r="UXS1207"/>
      <c r="UXT1207"/>
      <c r="UXU1207"/>
      <c r="UXV1207"/>
      <c r="UXW1207"/>
      <c r="UXX1207"/>
      <c r="UXY1207"/>
      <c r="UXZ1207"/>
      <c r="UYA1207"/>
      <c r="UYB1207"/>
      <c r="UYC1207"/>
      <c r="UYD1207"/>
      <c r="UYE1207"/>
      <c r="UYF1207"/>
      <c r="UYG1207"/>
      <c r="UYH1207"/>
      <c r="UYI1207"/>
      <c r="UYJ1207"/>
      <c r="UYK1207"/>
      <c r="UYL1207"/>
      <c r="UYM1207"/>
      <c r="UYN1207"/>
      <c r="UYO1207"/>
      <c r="UYP1207"/>
      <c r="UYQ1207"/>
      <c r="UYR1207"/>
      <c r="UYS1207"/>
      <c r="UYT1207"/>
      <c r="UYU1207"/>
      <c r="UYV1207"/>
      <c r="UYW1207"/>
      <c r="UYX1207"/>
      <c r="UYY1207"/>
      <c r="UYZ1207"/>
      <c r="UZA1207"/>
      <c r="UZB1207"/>
      <c r="UZC1207"/>
      <c r="UZD1207"/>
      <c r="UZE1207"/>
      <c r="UZF1207"/>
      <c r="UZG1207"/>
      <c r="UZH1207"/>
      <c r="UZI1207"/>
      <c r="UZJ1207"/>
      <c r="UZK1207"/>
      <c r="UZL1207"/>
      <c r="UZM1207"/>
      <c r="UZN1207"/>
      <c r="UZO1207"/>
      <c r="UZP1207"/>
      <c r="UZQ1207"/>
      <c r="UZR1207"/>
      <c r="UZS1207"/>
      <c r="UZT1207"/>
      <c r="UZU1207"/>
      <c r="UZV1207"/>
      <c r="UZW1207"/>
      <c r="UZX1207"/>
      <c r="UZY1207"/>
      <c r="UZZ1207"/>
      <c r="VAA1207"/>
      <c r="VAB1207"/>
      <c r="VAC1207"/>
      <c r="VAD1207"/>
      <c r="VAE1207"/>
      <c r="VAF1207"/>
      <c r="VAG1207"/>
      <c r="VAH1207"/>
      <c r="VAI1207"/>
      <c r="VAJ1207"/>
      <c r="VAK1207"/>
      <c r="VAL1207"/>
      <c r="VAM1207"/>
      <c r="VAN1207"/>
      <c r="VAO1207"/>
      <c r="VAP1207"/>
      <c r="VAQ1207"/>
      <c r="VAR1207"/>
      <c r="VAS1207"/>
      <c r="VAT1207"/>
      <c r="VAU1207"/>
      <c r="VAV1207"/>
      <c r="VAW1207"/>
      <c r="VAX1207"/>
      <c r="VAY1207"/>
      <c r="VAZ1207"/>
      <c r="VBA1207"/>
      <c r="VBB1207"/>
      <c r="VBC1207"/>
      <c r="VBD1207"/>
      <c r="VBE1207"/>
      <c r="VBF1207"/>
      <c r="VBG1207"/>
      <c r="VBH1207"/>
      <c r="VBI1207"/>
      <c r="VBJ1207"/>
      <c r="VBK1207"/>
      <c r="VBL1207"/>
      <c r="VBM1207"/>
      <c r="VBN1207"/>
      <c r="VBO1207"/>
      <c r="VBP1207"/>
      <c r="VBQ1207"/>
      <c r="VBR1207"/>
      <c r="VBS1207"/>
      <c r="VBT1207"/>
      <c r="VBU1207"/>
      <c r="VBV1207"/>
      <c r="VBW1207"/>
      <c r="VBX1207"/>
      <c r="VBY1207"/>
      <c r="VBZ1207"/>
      <c r="VCA1207"/>
      <c r="VCB1207"/>
      <c r="VCC1207"/>
      <c r="VCD1207"/>
      <c r="VCE1207"/>
      <c r="VCF1207"/>
      <c r="VCG1207"/>
      <c r="VCH1207"/>
      <c r="VCI1207"/>
      <c r="VCJ1207"/>
      <c r="VCK1207"/>
      <c r="VCL1207"/>
      <c r="VCM1207"/>
      <c r="VCN1207"/>
      <c r="VCO1207"/>
      <c r="VCP1207"/>
      <c r="VCQ1207"/>
      <c r="VCR1207"/>
      <c r="VCS1207"/>
      <c r="VCT1207"/>
      <c r="VCU1207"/>
      <c r="VCV1207"/>
      <c r="VCW1207"/>
      <c r="VCX1207"/>
      <c r="VCY1207"/>
      <c r="VCZ1207"/>
      <c r="VDA1207"/>
      <c r="VDB1207"/>
      <c r="VDC1207"/>
      <c r="VDD1207"/>
      <c r="VDE1207"/>
      <c r="VDF1207"/>
      <c r="VDG1207"/>
      <c r="VDH1207"/>
      <c r="VDI1207"/>
      <c r="VDJ1207"/>
      <c r="VDK1207"/>
      <c r="VDL1207"/>
      <c r="VDM1207"/>
      <c r="VDN1207"/>
      <c r="VDO1207"/>
      <c r="VDP1207"/>
      <c r="VDQ1207"/>
      <c r="VDR1207"/>
      <c r="VDS1207"/>
      <c r="VDT1207"/>
      <c r="VDU1207"/>
      <c r="VDV1207"/>
      <c r="VDW1207"/>
      <c r="VDX1207"/>
      <c r="VDY1207"/>
      <c r="VDZ1207"/>
      <c r="VEA1207"/>
      <c r="VEB1207"/>
      <c r="VEC1207"/>
      <c r="VED1207"/>
      <c r="VEE1207"/>
      <c r="VEF1207"/>
      <c r="VEG1207"/>
      <c r="VEH1207"/>
      <c r="VEI1207"/>
      <c r="VEJ1207"/>
      <c r="VEK1207"/>
      <c r="VEL1207"/>
      <c r="VEM1207"/>
      <c r="VEN1207"/>
      <c r="VEO1207"/>
      <c r="VEP1207"/>
      <c r="VEQ1207"/>
      <c r="VER1207"/>
      <c r="VES1207"/>
      <c r="VET1207"/>
      <c r="VEU1207"/>
      <c r="VEV1207"/>
      <c r="VEW1207"/>
      <c r="VEX1207"/>
      <c r="VEY1207"/>
      <c r="VEZ1207"/>
      <c r="VFA1207"/>
      <c r="VFB1207"/>
      <c r="VFC1207"/>
      <c r="VFD1207"/>
      <c r="VFE1207"/>
      <c r="VFF1207"/>
      <c r="VFG1207"/>
      <c r="VFH1207"/>
      <c r="VFI1207"/>
      <c r="VFJ1207"/>
      <c r="VFK1207"/>
      <c r="VFL1207"/>
      <c r="VFM1207"/>
      <c r="VFN1207"/>
      <c r="VFO1207"/>
      <c r="VFP1207"/>
      <c r="VFQ1207"/>
      <c r="VFR1207"/>
      <c r="VFS1207"/>
      <c r="VFT1207"/>
      <c r="VFU1207"/>
      <c r="VFV1207"/>
      <c r="VFW1207"/>
      <c r="VFX1207"/>
      <c r="VFY1207"/>
      <c r="VFZ1207"/>
      <c r="VGA1207"/>
      <c r="VGB1207"/>
      <c r="VGC1207"/>
      <c r="VGD1207"/>
      <c r="VGE1207"/>
      <c r="VGF1207"/>
      <c r="VGG1207"/>
      <c r="VGH1207"/>
      <c r="VGI1207"/>
      <c r="VGJ1207"/>
      <c r="VGK1207"/>
      <c r="VGL1207"/>
      <c r="VGM1207"/>
      <c r="VGN1207"/>
      <c r="VGO1207"/>
      <c r="VGP1207"/>
      <c r="VGQ1207"/>
      <c r="VGR1207"/>
      <c r="VGS1207"/>
      <c r="VGT1207"/>
      <c r="VGU1207"/>
      <c r="VGV1207"/>
      <c r="VGW1207"/>
      <c r="VGX1207"/>
      <c r="VGY1207"/>
      <c r="VGZ1207"/>
      <c r="VHA1207"/>
      <c r="VHB1207"/>
      <c r="VHC1207"/>
      <c r="VHD1207"/>
      <c r="VHE1207"/>
      <c r="VHF1207"/>
      <c r="VHG1207"/>
      <c r="VHH1207"/>
      <c r="VHI1207"/>
      <c r="VHJ1207"/>
      <c r="VHK1207"/>
      <c r="VHL1207"/>
      <c r="VHM1207"/>
      <c r="VHN1207"/>
      <c r="VHO1207"/>
      <c r="VHP1207"/>
      <c r="VHQ1207"/>
      <c r="VHR1207"/>
      <c r="VHS1207"/>
      <c r="VHT1207"/>
      <c r="VHU1207"/>
      <c r="VHV1207"/>
      <c r="VHW1207"/>
      <c r="VHX1207"/>
      <c r="VHY1207"/>
      <c r="VHZ1207"/>
      <c r="VIA1207"/>
      <c r="VIB1207"/>
      <c r="VIC1207"/>
      <c r="VID1207"/>
      <c r="VIE1207"/>
      <c r="VIF1207"/>
      <c r="VIG1207"/>
      <c r="VIH1207"/>
      <c r="VII1207"/>
      <c r="VIJ1207"/>
      <c r="VIK1207"/>
      <c r="VIL1207"/>
      <c r="VIM1207"/>
      <c r="VIN1207"/>
      <c r="VIO1207"/>
      <c r="VIP1207"/>
      <c r="VIQ1207"/>
      <c r="VIR1207"/>
      <c r="VIS1207"/>
      <c r="VIT1207"/>
      <c r="VIU1207"/>
      <c r="VIV1207"/>
      <c r="VIW1207"/>
      <c r="VIX1207"/>
      <c r="VIY1207"/>
      <c r="VIZ1207"/>
      <c r="VJA1207"/>
      <c r="VJB1207"/>
      <c r="VJC1207"/>
      <c r="VJD1207"/>
      <c r="VJE1207"/>
      <c r="VJF1207"/>
      <c r="VJG1207"/>
      <c r="VJH1207"/>
      <c r="VJI1207"/>
      <c r="VJJ1207"/>
      <c r="VJK1207"/>
      <c r="VJL1207"/>
      <c r="VJM1207"/>
      <c r="VJN1207"/>
      <c r="VJO1207"/>
      <c r="VJP1207"/>
      <c r="VJQ1207"/>
      <c r="VJR1207"/>
      <c r="VJS1207"/>
      <c r="VJT1207"/>
      <c r="VJU1207"/>
      <c r="VJV1207"/>
      <c r="VJW1207"/>
      <c r="VJX1207"/>
      <c r="VJY1207"/>
      <c r="VJZ1207"/>
      <c r="VKA1207"/>
      <c r="VKB1207"/>
      <c r="VKC1207"/>
      <c r="VKD1207"/>
      <c r="VKE1207"/>
      <c r="VKF1207"/>
      <c r="VKG1207"/>
      <c r="VKH1207"/>
      <c r="VKI1207"/>
      <c r="VKJ1207"/>
      <c r="VKK1207"/>
      <c r="VKL1207"/>
      <c r="VKM1207"/>
      <c r="VKN1207"/>
      <c r="VKO1207"/>
      <c r="VKP1207"/>
      <c r="VKQ1207"/>
      <c r="VKR1207"/>
      <c r="VKS1207"/>
      <c r="VKT1207"/>
      <c r="VKU1207"/>
      <c r="VKV1207"/>
      <c r="VKW1207"/>
      <c r="VKX1207"/>
      <c r="VKY1207"/>
      <c r="VKZ1207"/>
      <c r="VLA1207"/>
      <c r="VLB1207"/>
      <c r="VLC1207"/>
      <c r="VLD1207"/>
      <c r="VLE1207"/>
      <c r="VLF1207"/>
      <c r="VLG1207"/>
      <c r="VLH1207"/>
      <c r="VLI1207"/>
      <c r="VLJ1207"/>
      <c r="VLK1207"/>
      <c r="VLL1207"/>
      <c r="VLM1207"/>
      <c r="VLN1207"/>
      <c r="VLO1207"/>
      <c r="VLP1207"/>
      <c r="VLQ1207"/>
      <c r="VLR1207"/>
      <c r="VLS1207"/>
      <c r="VLT1207"/>
      <c r="VLU1207"/>
      <c r="VLV1207"/>
      <c r="VLW1207"/>
      <c r="VLX1207"/>
      <c r="VLY1207"/>
      <c r="VLZ1207"/>
      <c r="VMA1207"/>
      <c r="VMB1207"/>
      <c r="VMC1207"/>
      <c r="VMD1207"/>
      <c r="VME1207"/>
      <c r="VMF1207"/>
      <c r="VMG1207"/>
      <c r="VMH1207"/>
      <c r="VMI1207"/>
      <c r="VMJ1207"/>
      <c r="VMK1207"/>
      <c r="VML1207"/>
      <c r="VMM1207"/>
      <c r="VMN1207"/>
      <c r="VMO1207"/>
      <c r="VMP1207"/>
      <c r="VMQ1207"/>
      <c r="VMR1207"/>
      <c r="VMS1207"/>
      <c r="VMT1207"/>
      <c r="VMU1207"/>
      <c r="VMV1207"/>
      <c r="VMW1207"/>
      <c r="VMX1207"/>
      <c r="VMY1207"/>
      <c r="VMZ1207"/>
      <c r="VNA1207"/>
      <c r="VNB1207"/>
      <c r="VNC1207"/>
      <c r="VND1207"/>
      <c r="VNE1207"/>
      <c r="VNF1207"/>
      <c r="VNG1207"/>
      <c r="VNH1207"/>
      <c r="VNI1207"/>
      <c r="VNJ1207"/>
      <c r="VNK1207"/>
      <c r="VNL1207"/>
      <c r="VNM1207"/>
      <c r="VNN1207"/>
      <c r="VNO1207"/>
      <c r="VNP1207"/>
      <c r="VNQ1207"/>
      <c r="VNR1207"/>
      <c r="VNS1207"/>
      <c r="VNT1207"/>
      <c r="VNU1207"/>
      <c r="VNV1207"/>
      <c r="VNW1207"/>
      <c r="VNX1207"/>
      <c r="VNY1207"/>
      <c r="VNZ1207"/>
      <c r="VOA1207"/>
      <c r="VOB1207"/>
      <c r="VOC1207"/>
      <c r="VOD1207"/>
      <c r="VOE1207"/>
      <c r="VOF1207"/>
      <c r="VOG1207"/>
      <c r="VOH1207"/>
      <c r="VOI1207"/>
      <c r="VOJ1207"/>
      <c r="VOK1207"/>
      <c r="VOL1207"/>
      <c r="VOM1207"/>
      <c r="VON1207"/>
      <c r="VOO1207"/>
      <c r="VOP1207"/>
      <c r="VOQ1207"/>
      <c r="VOR1207"/>
      <c r="VOS1207"/>
      <c r="VOT1207"/>
      <c r="VOU1207"/>
      <c r="VOV1207"/>
      <c r="VOW1207"/>
      <c r="VOX1207"/>
      <c r="VOY1207"/>
      <c r="VOZ1207"/>
      <c r="VPA1207"/>
      <c r="VPB1207"/>
      <c r="VPC1207"/>
      <c r="VPD1207"/>
      <c r="VPE1207"/>
      <c r="VPF1207"/>
      <c r="VPG1207"/>
      <c r="VPH1207"/>
      <c r="VPI1207"/>
      <c r="VPJ1207"/>
      <c r="VPK1207"/>
      <c r="VPL1207"/>
      <c r="VPM1207"/>
      <c r="VPN1207"/>
      <c r="VPO1207"/>
      <c r="VPP1207"/>
      <c r="VPQ1207"/>
      <c r="VPR1207"/>
      <c r="VPS1207"/>
      <c r="VPT1207"/>
      <c r="VPU1207"/>
      <c r="VPV1207"/>
      <c r="VPW1207"/>
      <c r="VPX1207"/>
      <c r="VPY1207"/>
      <c r="VPZ1207"/>
      <c r="VQA1207"/>
      <c r="VQB1207"/>
      <c r="VQC1207"/>
      <c r="VQD1207"/>
      <c r="VQE1207"/>
      <c r="VQF1207"/>
      <c r="VQG1207"/>
      <c r="VQH1207"/>
      <c r="VQI1207"/>
      <c r="VQJ1207"/>
      <c r="VQK1207"/>
      <c r="VQL1207"/>
      <c r="VQM1207"/>
      <c r="VQN1207"/>
      <c r="VQO1207"/>
      <c r="VQP1207"/>
      <c r="VQQ1207"/>
      <c r="VQR1207"/>
      <c r="VQS1207"/>
      <c r="VQT1207"/>
      <c r="VQU1207"/>
      <c r="VQV1207"/>
      <c r="VQW1207"/>
      <c r="VQX1207"/>
      <c r="VQY1207"/>
      <c r="VQZ1207"/>
      <c r="VRA1207"/>
      <c r="VRB1207"/>
      <c r="VRC1207"/>
      <c r="VRD1207"/>
      <c r="VRE1207"/>
      <c r="VRF1207"/>
      <c r="VRG1207"/>
      <c r="VRH1207"/>
      <c r="VRI1207"/>
      <c r="VRJ1207"/>
      <c r="VRK1207"/>
      <c r="VRL1207"/>
      <c r="VRM1207"/>
      <c r="VRN1207"/>
      <c r="VRO1207"/>
      <c r="VRP1207"/>
      <c r="VRQ1207"/>
      <c r="VRR1207"/>
      <c r="VRS1207"/>
      <c r="VRT1207"/>
      <c r="VRU1207"/>
      <c r="VRV1207"/>
      <c r="VRW1207"/>
      <c r="VRX1207"/>
      <c r="VRY1207"/>
      <c r="VRZ1207"/>
      <c r="VSA1207"/>
      <c r="VSB1207"/>
      <c r="VSC1207"/>
      <c r="VSD1207"/>
      <c r="VSE1207"/>
      <c r="VSF1207"/>
      <c r="VSG1207"/>
      <c r="VSH1207"/>
      <c r="VSI1207"/>
      <c r="VSJ1207"/>
      <c r="VSK1207"/>
      <c r="VSL1207"/>
      <c r="VSM1207"/>
      <c r="VSN1207"/>
      <c r="VSO1207"/>
      <c r="VSP1207"/>
      <c r="VSQ1207"/>
      <c r="VSR1207"/>
      <c r="VSS1207"/>
      <c r="VST1207"/>
      <c r="VSU1207"/>
      <c r="VSV1207"/>
      <c r="VSW1207"/>
      <c r="VSX1207"/>
      <c r="VSY1207"/>
      <c r="VSZ1207"/>
      <c r="VTA1207"/>
      <c r="VTB1207"/>
      <c r="VTC1207"/>
      <c r="VTD1207"/>
      <c r="VTE1207"/>
      <c r="VTF1207"/>
      <c r="VTG1207"/>
      <c r="VTH1207"/>
      <c r="VTI1207"/>
      <c r="VTJ1207"/>
      <c r="VTK1207"/>
      <c r="VTL1207"/>
      <c r="VTM1207"/>
      <c r="VTN1207"/>
      <c r="VTO1207"/>
      <c r="VTP1207"/>
      <c r="VTQ1207"/>
      <c r="VTR1207"/>
      <c r="VTS1207"/>
      <c r="VTT1207"/>
      <c r="VTU1207"/>
      <c r="VTV1207"/>
      <c r="VTW1207"/>
      <c r="VTX1207"/>
      <c r="VTY1207"/>
      <c r="VTZ1207"/>
      <c r="VUA1207"/>
      <c r="VUB1207"/>
      <c r="VUC1207"/>
      <c r="VUD1207"/>
      <c r="VUE1207"/>
      <c r="VUF1207"/>
      <c r="VUG1207"/>
      <c r="VUH1207"/>
      <c r="VUI1207"/>
      <c r="VUJ1207"/>
      <c r="VUK1207"/>
      <c r="VUL1207"/>
      <c r="VUM1207"/>
      <c r="VUN1207"/>
      <c r="VUO1207"/>
      <c r="VUP1207"/>
      <c r="VUQ1207"/>
      <c r="VUR1207"/>
      <c r="VUS1207"/>
      <c r="VUT1207"/>
      <c r="VUU1207"/>
      <c r="VUV1207"/>
      <c r="VUW1207"/>
      <c r="VUX1207"/>
      <c r="VUY1207"/>
      <c r="VUZ1207"/>
      <c r="VVA1207"/>
      <c r="VVB1207"/>
      <c r="VVC1207"/>
      <c r="VVD1207"/>
      <c r="VVE1207"/>
      <c r="VVF1207"/>
      <c r="VVG1207"/>
      <c r="VVH1207"/>
      <c r="VVI1207"/>
      <c r="VVJ1207"/>
      <c r="VVK1207"/>
      <c r="VVL1207"/>
      <c r="VVM1207"/>
      <c r="VVN1207"/>
      <c r="VVO1207"/>
      <c r="VVP1207"/>
      <c r="VVQ1207"/>
      <c r="VVR1207"/>
      <c r="VVS1207"/>
      <c r="VVT1207"/>
      <c r="VVU1207"/>
      <c r="VVV1207"/>
      <c r="VVW1207"/>
      <c r="VVX1207"/>
      <c r="VVY1207"/>
      <c r="VVZ1207"/>
      <c r="VWA1207"/>
      <c r="VWB1207"/>
      <c r="VWC1207"/>
      <c r="VWD1207"/>
      <c r="VWE1207"/>
      <c r="VWF1207"/>
      <c r="VWG1207"/>
      <c r="VWH1207"/>
      <c r="VWI1207"/>
      <c r="VWJ1207"/>
      <c r="VWK1207"/>
      <c r="VWL1207"/>
      <c r="VWM1207"/>
      <c r="VWN1207"/>
      <c r="VWO1207"/>
      <c r="VWP1207"/>
      <c r="VWQ1207"/>
      <c r="VWR1207"/>
      <c r="VWS1207"/>
      <c r="VWT1207"/>
      <c r="VWU1207"/>
      <c r="VWV1207"/>
      <c r="VWW1207"/>
      <c r="VWX1207"/>
      <c r="VWY1207"/>
      <c r="VWZ1207"/>
      <c r="VXA1207"/>
      <c r="VXB1207"/>
      <c r="VXC1207"/>
      <c r="VXD1207"/>
      <c r="VXE1207"/>
      <c r="VXF1207"/>
      <c r="VXG1207"/>
      <c r="VXH1207"/>
      <c r="VXI1207"/>
      <c r="VXJ1207"/>
      <c r="VXK1207"/>
      <c r="VXL1207"/>
      <c r="VXM1207"/>
      <c r="VXN1207"/>
      <c r="VXO1207"/>
      <c r="VXP1207"/>
      <c r="VXQ1207"/>
      <c r="VXR1207"/>
      <c r="VXS1207"/>
      <c r="VXT1207"/>
      <c r="VXU1207"/>
      <c r="VXV1207"/>
      <c r="VXW1207"/>
      <c r="VXX1207"/>
      <c r="VXY1207"/>
      <c r="VXZ1207"/>
      <c r="VYA1207"/>
      <c r="VYB1207"/>
      <c r="VYC1207"/>
      <c r="VYD1207"/>
      <c r="VYE1207"/>
      <c r="VYF1207"/>
      <c r="VYG1207"/>
      <c r="VYH1207"/>
      <c r="VYI1207"/>
      <c r="VYJ1207"/>
      <c r="VYK1207"/>
      <c r="VYL1207"/>
      <c r="VYM1207"/>
      <c r="VYN1207"/>
      <c r="VYO1207"/>
      <c r="VYP1207"/>
      <c r="VYQ1207"/>
      <c r="VYR1207"/>
      <c r="VYS1207"/>
      <c r="VYT1207"/>
      <c r="VYU1207"/>
      <c r="VYV1207"/>
      <c r="VYW1207"/>
      <c r="VYX1207"/>
      <c r="VYY1207"/>
      <c r="VYZ1207"/>
      <c r="VZA1207"/>
      <c r="VZB1207"/>
      <c r="VZC1207"/>
      <c r="VZD1207"/>
      <c r="VZE1207"/>
      <c r="VZF1207"/>
      <c r="VZG1207"/>
      <c r="VZH1207"/>
      <c r="VZI1207"/>
      <c r="VZJ1207"/>
      <c r="VZK1207"/>
      <c r="VZL1207"/>
      <c r="VZM1207"/>
      <c r="VZN1207"/>
      <c r="VZO1207"/>
      <c r="VZP1207"/>
      <c r="VZQ1207"/>
      <c r="VZR1207"/>
      <c r="VZS1207"/>
      <c r="VZT1207"/>
      <c r="VZU1207"/>
      <c r="VZV1207"/>
      <c r="VZW1207"/>
      <c r="VZX1207"/>
      <c r="VZY1207"/>
      <c r="VZZ1207"/>
      <c r="WAA1207"/>
      <c r="WAB1207"/>
      <c r="WAC1207"/>
      <c r="WAD1207"/>
      <c r="WAE1207"/>
      <c r="WAF1207"/>
      <c r="WAG1207"/>
      <c r="WAH1207"/>
      <c r="WAI1207"/>
      <c r="WAJ1207"/>
      <c r="WAK1207"/>
      <c r="WAL1207"/>
      <c r="WAM1207"/>
      <c r="WAN1207"/>
      <c r="WAO1207"/>
      <c r="WAP1207"/>
      <c r="WAQ1207"/>
      <c r="WAR1207"/>
      <c r="WAS1207"/>
      <c r="WAT1207"/>
      <c r="WAU1207"/>
      <c r="WAV1207"/>
      <c r="WAW1207"/>
      <c r="WAX1207"/>
      <c r="WAY1207"/>
      <c r="WAZ1207"/>
      <c r="WBA1207"/>
      <c r="WBB1207"/>
      <c r="WBC1207"/>
      <c r="WBD1207"/>
      <c r="WBE1207"/>
      <c r="WBF1207"/>
      <c r="WBG1207"/>
      <c r="WBH1207"/>
      <c r="WBI1207"/>
      <c r="WBJ1207"/>
      <c r="WBK1207"/>
      <c r="WBL1207"/>
      <c r="WBM1207"/>
      <c r="WBN1207"/>
      <c r="WBO1207"/>
      <c r="WBP1207"/>
      <c r="WBQ1207"/>
      <c r="WBR1207"/>
      <c r="WBS1207"/>
      <c r="WBT1207"/>
      <c r="WBU1207"/>
      <c r="WBV1207"/>
      <c r="WBW1207"/>
      <c r="WBX1207"/>
      <c r="WBY1207"/>
      <c r="WBZ1207"/>
      <c r="WCA1207"/>
      <c r="WCB1207"/>
      <c r="WCC1207"/>
      <c r="WCD1207"/>
      <c r="WCE1207"/>
      <c r="WCF1207"/>
      <c r="WCG1207"/>
      <c r="WCH1207"/>
      <c r="WCI1207"/>
      <c r="WCJ1207"/>
      <c r="WCK1207"/>
      <c r="WCL1207"/>
      <c r="WCM1207"/>
      <c r="WCN1207"/>
      <c r="WCO1207"/>
      <c r="WCP1207"/>
      <c r="WCQ1207"/>
      <c r="WCR1207"/>
      <c r="WCS1207"/>
      <c r="WCT1207"/>
      <c r="WCU1207"/>
      <c r="WCV1207"/>
      <c r="WCW1207"/>
      <c r="WCX1207"/>
      <c r="WCY1207"/>
      <c r="WCZ1207"/>
      <c r="WDA1207"/>
      <c r="WDB1207"/>
      <c r="WDC1207"/>
      <c r="WDD1207"/>
      <c r="WDE1207"/>
      <c r="WDF1207"/>
      <c r="WDG1207"/>
      <c r="WDH1207"/>
      <c r="WDI1207"/>
      <c r="WDJ1207"/>
      <c r="WDK1207"/>
      <c r="WDL1207"/>
      <c r="WDM1207"/>
      <c r="WDN1207"/>
      <c r="WDO1207"/>
      <c r="WDP1207"/>
      <c r="WDQ1207"/>
      <c r="WDR1207"/>
      <c r="WDS1207"/>
      <c r="WDT1207"/>
      <c r="WDU1207"/>
      <c r="WDV1207"/>
      <c r="WDW1207"/>
      <c r="WDX1207"/>
      <c r="WDY1207"/>
      <c r="WDZ1207"/>
      <c r="WEA1207"/>
      <c r="WEB1207"/>
      <c r="WEC1207"/>
      <c r="WED1207"/>
      <c r="WEE1207"/>
      <c r="WEF1207"/>
      <c r="WEG1207"/>
      <c r="WEH1207"/>
      <c r="WEI1207"/>
      <c r="WEJ1207"/>
      <c r="WEK1207"/>
      <c r="WEL1207"/>
      <c r="WEM1207"/>
      <c r="WEN1207"/>
      <c r="WEO1207"/>
      <c r="WEP1207"/>
      <c r="WEQ1207"/>
      <c r="WER1207"/>
      <c r="WES1207"/>
      <c r="WET1207"/>
      <c r="WEU1207"/>
      <c r="WEV1207"/>
      <c r="WEW1207"/>
      <c r="WEX1207"/>
      <c r="WEY1207"/>
      <c r="WEZ1207"/>
      <c r="WFA1207"/>
      <c r="WFB1207"/>
      <c r="WFC1207"/>
      <c r="WFD1207"/>
      <c r="WFE1207"/>
      <c r="WFF1207"/>
      <c r="WFG1207"/>
      <c r="WFH1207"/>
      <c r="WFI1207"/>
      <c r="WFJ1207"/>
      <c r="WFK1207"/>
      <c r="WFL1207"/>
      <c r="WFM1207"/>
      <c r="WFN1207"/>
      <c r="WFO1207"/>
      <c r="WFP1207"/>
      <c r="WFQ1207"/>
      <c r="WFR1207"/>
      <c r="WFS1207"/>
      <c r="WFT1207"/>
      <c r="WFU1207"/>
      <c r="WFV1207"/>
      <c r="WFW1207"/>
      <c r="WFX1207"/>
      <c r="WFY1207"/>
      <c r="WFZ1207"/>
      <c r="WGA1207"/>
      <c r="WGB1207"/>
      <c r="WGC1207"/>
      <c r="WGD1207"/>
      <c r="WGE1207"/>
      <c r="WGF1207"/>
      <c r="WGG1207"/>
      <c r="WGH1207"/>
      <c r="WGI1207"/>
      <c r="WGJ1207"/>
      <c r="WGK1207"/>
      <c r="WGL1207"/>
      <c r="WGM1207"/>
      <c r="WGN1207"/>
      <c r="WGO1207"/>
      <c r="WGP1207"/>
      <c r="WGQ1207"/>
      <c r="WGR1207"/>
      <c r="WGS1207"/>
      <c r="WGT1207"/>
      <c r="WGU1207"/>
      <c r="WGV1207"/>
      <c r="WGW1207"/>
      <c r="WGX1207"/>
      <c r="WGY1207"/>
      <c r="WGZ1207"/>
      <c r="WHA1207"/>
      <c r="WHB1207"/>
      <c r="WHC1207"/>
      <c r="WHD1207"/>
      <c r="WHE1207"/>
      <c r="WHF1207"/>
      <c r="WHG1207"/>
      <c r="WHH1207"/>
      <c r="WHI1207"/>
      <c r="WHJ1207"/>
      <c r="WHK1207"/>
      <c r="WHL1207"/>
      <c r="WHM1207"/>
      <c r="WHN1207"/>
      <c r="WHO1207"/>
      <c r="WHP1207"/>
      <c r="WHQ1207"/>
      <c r="WHR1207"/>
      <c r="WHS1207"/>
      <c r="WHT1207"/>
      <c r="WHU1207"/>
      <c r="WHV1207"/>
      <c r="WHW1207"/>
      <c r="WHX1207"/>
      <c r="WHY1207"/>
      <c r="WHZ1207"/>
      <c r="WIA1207"/>
      <c r="WIB1207"/>
      <c r="WIC1207"/>
      <c r="WID1207"/>
      <c r="WIE1207"/>
      <c r="WIF1207"/>
      <c r="WIG1207"/>
      <c r="WIH1207"/>
      <c r="WII1207"/>
      <c r="WIJ1207"/>
      <c r="WIK1207"/>
      <c r="WIL1207"/>
      <c r="WIM1207"/>
      <c r="WIN1207"/>
      <c r="WIO1207"/>
      <c r="WIP1207"/>
      <c r="WIQ1207"/>
      <c r="WIR1207"/>
      <c r="WIS1207"/>
      <c r="WIT1207"/>
      <c r="WIU1207"/>
      <c r="WIV1207"/>
      <c r="WIW1207"/>
      <c r="WIX1207"/>
      <c r="WIY1207"/>
      <c r="WIZ1207"/>
      <c r="WJA1207"/>
      <c r="WJB1207"/>
      <c r="WJC1207"/>
      <c r="WJD1207"/>
      <c r="WJE1207"/>
      <c r="WJF1207"/>
      <c r="WJG1207"/>
      <c r="WJH1207"/>
      <c r="WJI1207"/>
      <c r="WJJ1207"/>
      <c r="WJK1207"/>
      <c r="WJL1207"/>
      <c r="WJM1207"/>
      <c r="WJN1207"/>
      <c r="WJO1207"/>
      <c r="WJP1207"/>
      <c r="WJQ1207"/>
      <c r="WJR1207"/>
      <c r="WJS1207"/>
      <c r="WJT1207"/>
      <c r="WJU1207"/>
      <c r="WJV1207"/>
      <c r="WJW1207"/>
      <c r="WJX1207"/>
      <c r="WJY1207"/>
      <c r="WJZ1207"/>
      <c r="WKA1207"/>
      <c r="WKB1207"/>
      <c r="WKC1207"/>
      <c r="WKD1207"/>
      <c r="WKE1207"/>
      <c r="WKF1207"/>
      <c r="WKG1207"/>
      <c r="WKH1207"/>
      <c r="WKI1207"/>
      <c r="WKJ1207"/>
      <c r="WKK1207"/>
      <c r="WKL1207"/>
      <c r="WKM1207"/>
      <c r="WKN1207"/>
      <c r="WKO1207"/>
      <c r="WKP1207"/>
      <c r="WKQ1207"/>
      <c r="WKR1207"/>
      <c r="WKS1207"/>
      <c r="WKT1207"/>
      <c r="WKU1207"/>
      <c r="WKV1207"/>
      <c r="WKW1207"/>
      <c r="WKX1207"/>
      <c r="WKY1207"/>
      <c r="WKZ1207"/>
      <c r="WLA1207"/>
      <c r="WLB1207"/>
      <c r="WLC1207"/>
      <c r="WLD1207"/>
      <c r="WLE1207"/>
      <c r="WLF1207"/>
      <c r="WLG1207"/>
      <c r="WLH1207"/>
      <c r="WLI1207"/>
      <c r="WLJ1207"/>
      <c r="WLK1207"/>
      <c r="WLL1207"/>
      <c r="WLM1207"/>
      <c r="WLN1207"/>
      <c r="WLO1207"/>
      <c r="WLP1207"/>
      <c r="WLQ1207"/>
      <c r="WLR1207"/>
      <c r="WLS1207"/>
      <c r="WLT1207"/>
      <c r="WLU1207"/>
      <c r="WLV1207"/>
      <c r="WLW1207"/>
      <c r="WLX1207"/>
      <c r="WLY1207"/>
      <c r="WLZ1207"/>
      <c r="WMA1207"/>
      <c r="WMB1207"/>
      <c r="WMC1207"/>
      <c r="WMD1207"/>
      <c r="WME1207"/>
      <c r="WMF1207"/>
      <c r="WMG1207"/>
      <c r="WMH1207"/>
      <c r="WMI1207"/>
      <c r="WMJ1207"/>
      <c r="WMK1207"/>
      <c r="WML1207"/>
      <c r="WMM1207"/>
      <c r="WMN1207"/>
      <c r="WMO1207"/>
      <c r="WMP1207"/>
      <c r="WMQ1207"/>
      <c r="WMR1207"/>
      <c r="WMS1207"/>
      <c r="WMT1207"/>
      <c r="WMU1207"/>
      <c r="WMV1207"/>
      <c r="WMW1207"/>
      <c r="WMX1207"/>
      <c r="WMY1207"/>
      <c r="WMZ1207"/>
      <c r="WNA1207"/>
      <c r="WNB1207"/>
      <c r="WNC1207"/>
      <c r="WND1207"/>
      <c r="WNE1207"/>
      <c r="WNF1207"/>
      <c r="WNG1207"/>
      <c r="WNH1207"/>
      <c r="WNI1207"/>
      <c r="WNJ1207"/>
      <c r="WNK1207"/>
      <c r="WNL1207"/>
      <c r="WNM1207"/>
      <c r="WNN1207"/>
      <c r="WNO1207"/>
      <c r="WNP1207"/>
      <c r="WNQ1207"/>
      <c r="WNR1207"/>
      <c r="WNS1207"/>
      <c r="WNT1207"/>
      <c r="WNU1207"/>
      <c r="WNV1207"/>
      <c r="WNW1207"/>
      <c r="WNX1207"/>
      <c r="WNY1207"/>
      <c r="WNZ1207"/>
      <c r="WOA1207"/>
      <c r="WOB1207"/>
      <c r="WOC1207"/>
      <c r="WOD1207"/>
      <c r="WOE1207"/>
      <c r="WOF1207"/>
      <c r="WOG1207"/>
      <c r="WOH1207"/>
      <c r="WOI1207"/>
      <c r="WOJ1207"/>
      <c r="WOK1207"/>
      <c r="WOL1207"/>
      <c r="WOM1207"/>
      <c r="WON1207"/>
      <c r="WOO1207"/>
      <c r="WOP1207"/>
      <c r="WOQ1207"/>
      <c r="WOR1207"/>
      <c r="WOS1207"/>
      <c r="WOT1207"/>
      <c r="WOU1207"/>
      <c r="WOV1207"/>
      <c r="WOW1207"/>
      <c r="WOX1207"/>
      <c r="WOY1207"/>
      <c r="WOZ1207"/>
      <c r="WPA1207"/>
      <c r="WPB1207"/>
      <c r="WPC1207"/>
      <c r="WPD1207"/>
      <c r="WPE1207"/>
      <c r="WPF1207"/>
      <c r="WPG1207"/>
      <c r="WPH1207"/>
      <c r="WPI1207"/>
      <c r="WPJ1207"/>
      <c r="WPK1207"/>
      <c r="WPL1207"/>
      <c r="WPM1207"/>
      <c r="WPN1207"/>
      <c r="WPO1207"/>
      <c r="WPP1207"/>
      <c r="WPQ1207"/>
      <c r="WPR1207"/>
      <c r="WPS1207"/>
      <c r="WPT1207"/>
      <c r="WPU1207"/>
      <c r="WPV1207"/>
      <c r="WPW1207"/>
      <c r="WPX1207"/>
      <c r="WPY1207"/>
      <c r="WPZ1207"/>
      <c r="WQA1207"/>
      <c r="WQB1207"/>
      <c r="WQC1207"/>
      <c r="WQD1207"/>
      <c r="WQE1207"/>
      <c r="WQF1207"/>
      <c r="WQG1207"/>
      <c r="WQH1207"/>
      <c r="WQI1207"/>
      <c r="WQJ1207"/>
      <c r="WQK1207"/>
      <c r="WQL1207"/>
      <c r="WQM1207"/>
      <c r="WQN1207"/>
      <c r="WQO1207"/>
      <c r="WQP1207"/>
      <c r="WQQ1207"/>
      <c r="WQR1207"/>
      <c r="WQS1207"/>
      <c r="WQT1207"/>
      <c r="WQU1207"/>
      <c r="WQV1207"/>
      <c r="WQW1207"/>
      <c r="WQX1207"/>
      <c r="WQY1207"/>
      <c r="WQZ1207"/>
      <c r="WRA1207"/>
      <c r="WRB1207"/>
      <c r="WRC1207"/>
      <c r="WRD1207"/>
      <c r="WRE1207"/>
      <c r="WRF1207"/>
      <c r="WRG1207"/>
      <c r="WRH1207"/>
      <c r="WRI1207"/>
      <c r="WRJ1207"/>
      <c r="WRK1207"/>
      <c r="WRL1207"/>
      <c r="WRM1207"/>
      <c r="WRN1207"/>
      <c r="WRO1207"/>
      <c r="WRP1207"/>
      <c r="WRQ1207"/>
      <c r="WRR1207"/>
      <c r="WRS1207"/>
      <c r="WRT1207"/>
      <c r="WRU1207"/>
      <c r="WRV1207"/>
      <c r="WRW1207"/>
      <c r="WRX1207"/>
      <c r="WRY1207"/>
      <c r="WRZ1207"/>
      <c r="WSA1207"/>
      <c r="WSB1207"/>
      <c r="WSC1207"/>
      <c r="WSD1207"/>
      <c r="WSE1207"/>
      <c r="WSF1207"/>
      <c r="WSG1207"/>
      <c r="WSH1207"/>
      <c r="WSI1207"/>
      <c r="WSJ1207"/>
      <c r="WSK1207"/>
      <c r="WSL1207"/>
      <c r="WSM1207"/>
      <c r="WSN1207"/>
      <c r="WSO1207"/>
      <c r="WSP1207"/>
      <c r="WSQ1207"/>
      <c r="WSR1207"/>
      <c r="WSS1207"/>
      <c r="WST1207"/>
      <c r="WSU1207"/>
      <c r="WSV1207"/>
      <c r="WSW1207"/>
      <c r="WSX1207"/>
      <c r="WSY1207"/>
      <c r="WSZ1207"/>
      <c r="WTA1207"/>
      <c r="WTB1207"/>
      <c r="WTC1207"/>
      <c r="WTD1207"/>
      <c r="WTE1207"/>
      <c r="WTF1207"/>
      <c r="WTG1207"/>
      <c r="WTH1207"/>
      <c r="WTI1207"/>
      <c r="WTJ1207"/>
      <c r="WTK1207"/>
      <c r="WTL1207"/>
      <c r="WTM1207"/>
      <c r="WTN1207"/>
      <c r="WTO1207"/>
      <c r="WTP1207"/>
      <c r="WTQ1207"/>
      <c r="WTR1207"/>
      <c r="WTS1207"/>
      <c r="WTT1207"/>
      <c r="WTU1207"/>
      <c r="WTV1207"/>
      <c r="WTW1207"/>
      <c r="WTX1207"/>
      <c r="WTY1207"/>
      <c r="WTZ1207"/>
      <c r="WUA1207"/>
      <c r="WUB1207"/>
      <c r="WUC1207"/>
      <c r="WUD1207"/>
      <c r="WUE1207"/>
      <c r="WUF1207"/>
      <c r="WUG1207"/>
      <c r="WUH1207"/>
      <c r="WUI1207"/>
      <c r="WUJ1207"/>
      <c r="WUK1207"/>
      <c r="WUL1207"/>
      <c r="WUM1207"/>
      <c r="WUN1207"/>
      <c r="WUO1207"/>
      <c r="WUP1207"/>
      <c r="WUQ1207"/>
      <c r="WUR1207"/>
      <c r="WUS1207"/>
      <c r="WUT1207"/>
      <c r="WUU1207"/>
      <c r="WUV1207"/>
      <c r="WUW1207"/>
      <c r="WUX1207"/>
      <c r="WUY1207"/>
      <c r="WUZ1207"/>
      <c r="WVA1207"/>
      <c r="WVB1207"/>
      <c r="WVC1207"/>
      <c r="WVD1207"/>
      <c r="WVE1207"/>
      <c r="WVF1207"/>
      <c r="WVG1207"/>
      <c r="WVH1207"/>
      <c r="WVI1207"/>
      <c r="WVJ1207"/>
      <c r="WVK1207"/>
      <c r="WVL1207"/>
      <c r="WVM1207"/>
      <c r="WVN1207"/>
      <c r="WVO1207"/>
      <c r="WVP1207"/>
      <c r="WVQ1207"/>
      <c r="WVR1207"/>
      <c r="WVS1207"/>
      <c r="WVT1207"/>
      <c r="WVU1207"/>
      <c r="WVV1207"/>
      <c r="WVW1207"/>
      <c r="WVX1207"/>
      <c r="WVY1207"/>
      <c r="WVZ1207"/>
      <c r="WWA1207"/>
      <c r="WWB1207"/>
      <c r="WWC1207"/>
      <c r="WWD1207"/>
      <c r="WWE1207"/>
      <c r="WWF1207"/>
      <c r="WWG1207"/>
      <c r="WWH1207"/>
      <c r="WWI1207"/>
      <c r="WWJ1207"/>
      <c r="WWK1207"/>
      <c r="WWL1207"/>
      <c r="WWM1207"/>
      <c r="WWN1207"/>
      <c r="WWO1207"/>
      <c r="WWP1207"/>
      <c r="WWQ1207"/>
      <c r="WWR1207"/>
      <c r="WWS1207"/>
      <c r="WWT1207"/>
      <c r="WWU1207"/>
      <c r="WWV1207"/>
      <c r="WWW1207"/>
      <c r="WWX1207"/>
      <c r="WWY1207"/>
      <c r="WWZ1207"/>
      <c r="WXA1207"/>
      <c r="WXB1207"/>
      <c r="WXC1207"/>
      <c r="WXD1207"/>
      <c r="WXE1207"/>
      <c r="WXF1207"/>
      <c r="WXG1207"/>
      <c r="WXH1207"/>
      <c r="WXI1207"/>
      <c r="WXJ1207"/>
      <c r="WXK1207"/>
      <c r="WXL1207"/>
      <c r="WXM1207"/>
      <c r="WXN1207"/>
      <c r="WXO1207"/>
      <c r="WXP1207"/>
      <c r="WXQ1207"/>
      <c r="WXR1207"/>
      <c r="WXS1207"/>
      <c r="WXT1207"/>
      <c r="WXU1207"/>
      <c r="WXV1207"/>
      <c r="WXW1207"/>
      <c r="WXX1207"/>
      <c r="WXY1207"/>
      <c r="WXZ1207"/>
      <c r="WYA1207"/>
      <c r="WYB1207"/>
      <c r="WYC1207"/>
      <c r="WYD1207"/>
      <c r="WYE1207"/>
      <c r="WYF1207"/>
      <c r="WYG1207"/>
      <c r="WYH1207"/>
      <c r="WYI1207"/>
      <c r="WYJ1207"/>
      <c r="WYK1207"/>
      <c r="WYL1207"/>
      <c r="WYM1207"/>
      <c r="WYN1207"/>
      <c r="WYO1207"/>
      <c r="WYP1207"/>
      <c r="WYQ1207"/>
      <c r="WYR1207"/>
      <c r="WYS1207"/>
      <c r="WYT1207"/>
      <c r="WYU1207"/>
      <c r="WYV1207"/>
      <c r="WYW1207"/>
      <c r="WYX1207"/>
      <c r="WYY1207"/>
      <c r="WYZ1207"/>
      <c r="WZA1207"/>
      <c r="WZB1207"/>
      <c r="WZC1207"/>
      <c r="WZD1207"/>
      <c r="WZE1207"/>
      <c r="WZF1207"/>
      <c r="WZG1207"/>
      <c r="WZH1207"/>
      <c r="WZI1207"/>
      <c r="WZJ1207"/>
      <c r="WZK1207"/>
      <c r="WZL1207"/>
      <c r="WZM1207"/>
      <c r="WZN1207"/>
      <c r="WZO1207"/>
      <c r="WZP1207"/>
      <c r="WZQ1207"/>
      <c r="WZR1207"/>
      <c r="WZS1207"/>
      <c r="WZT1207"/>
      <c r="WZU1207"/>
      <c r="WZV1207"/>
      <c r="WZW1207"/>
      <c r="WZX1207"/>
      <c r="WZY1207"/>
      <c r="WZZ1207"/>
      <c r="XAA1207"/>
      <c r="XAB1207"/>
      <c r="XAC1207"/>
      <c r="XAD1207"/>
      <c r="XAE1207"/>
      <c r="XAF1207"/>
      <c r="XAG1207"/>
      <c r="XAH1207"/>
      <c r="XAI1207"/>
      <c r="XAJ1207"/>
      <c r="XAK1207"/>
      <c r="XAL1207"/>
      <c r="XAM1207"/>
      <c r="XAN1207"/>
      <c r="XAO1207"/>
      <c r="XAP1207"/>
      <c r="XAQ1207"/>
      <c r="XAR1207"/>
      <c r="XAS1207"/>
      <c r="XAT1207"/>
      <c r="XAU1207"/>
      <c r="XAV1207"/>
      <c r="XAW1207"/>
      <c r="XAX1207"/>
      <c r="XAY1207"/>
      <c r="XAZ1207"/>
      <c r="XBA1207"/>
      <c r="XBB1207"/>
      <c r="XBC1207"/>
      <c r="XBD1207"/>
      <c r="XBE1207"/>
      <c r="XBF1207"/>
      <c r="XBG1207"/>
      <c r="XBH1207"/>
      <c r="XBI1207"/>
      <c r="XBJ1207"/>
      <c r="XBK1207"/>
      <c r="XBL1207"/>
      <c r="XBM1207"/>
      <c r="XBN1207"/>
      <c r="XBO1207"/>
      <c r="XBP1207"/>
      <c r="XBQ1207"/>
      <c r="XBR1207"/>
      <c r="XBS1207"/>
      <c r="XBT1207"/>
      <c r="XBU1207"/>
      <c r="XBV1207"/>
      <c r="XBW1207"/>
      <c r="XBX1207"/>
      <c r="XBY1207"/>
      <c r="XBZ1207"/>
      <c r="XCA1207"/>
      <c r="XCB1207"/>
      <c r="XCC1207"/>
      <c r="XCD1207"/>
      <c r="XCE1207"/>
      <c r="XCF1207"/>
      <c r="XCG1207"/>
      <c r="XCH1207"/>
      <c r="XCI1207"/>
      <c r="XCJ1207"/>
      <c r="XCK1207"/>
      <c r="XCL1207"/>
      <c r="XCM1207"/>
      <c r="XCN1207"/>
      <c r="XCO1207"/>
      <c r="XCP1207"/>
      <c r="XCQ1207"/>
      <c r="XCR1207"/>
      <c r="XCS1207"/>
      <c r="XCT1207"/>
      <c r="XCU1207"/>
      <c r="XCV1207"/>
      <c r="XCW1207"/>
      <c r="XCX1207"/>
      <c r="XCY1207"/>
      <c r="XCZ1207"/>
      <c r="XDA1207"/>
      <c r="XDB1207"/>
      <c r="XDC1207"/>
      <c r="XDD1207"/>
      <c r="XDE1207"/>
      <c r="XDF1207"/>
      <c r="XDG1207"/>
      <c r="XDH1207"/>
      <c r="XDI1207"/>
      <c r="XDJ1207"/>
      <c r="XDK1207"/>
      <c r="XDL1207"/>
      <c r="XDM1207"/>
      <c r="XDN1207"/>
      <c r="XDO1207"/>
      <c r="XDP1207"/>
      <c r="XDQ1207"/>
      <c r="XDR1207"/>
      <c r="XDS1207"/>
      <c r="XDT1207"/>
      <c r="XDU1207"/>
      <c r="XDV1207"/>
      <c r="XDW1207"/>
      <c r="XDX1207"/>
      <c r="XDY1207"/>
      <c r="XDZ1207"/>
      <c r="XEA1207"/>
      <c r="XEB1207"/>
      <c r="XEC1207"/>
      <c r="XED1207"/>
      <c r="XEE1207"/>
      <c r="XEF1207"/>
      <c r="XEG1207"/>
      <c r="XEH1207"/>
      <c r="XEI1207"/>
      <c r="XEJ1207"/>
      <c r="XEK1207"/>
      <c r="XEL1207"/>
      <c r="XEM1207"/>
      <c r="XEN1207"/>
      <c r="XEO1207"/>
      <c r="XEP1207"/>
      <c r="XEQ1207"/>
      <c r="XER1207"/>
      <c r="XES1207"/>
      <c r="XET1207"/>
      <c r="XEU1207"/>
      <c r="XEV1207"/>
      <c r="XEW1207"/>
      <c r="XEX1207"/>
      <c r="XEY1207"/>
      <c r="XEZ1207"/>
    </row>
    <row r="1208" spans="1:16380" hidden="1" x14ac:dyDescent="0.25">
      <c r="A1208"/>
      <c r="B1208"/>
      <c r="C1208"/>
      <c r="D1208"/>
      <c r="E1208"/>
      <c r="F1208"/>
      <c r="G1208"/>
      <c r="H1208"/>
      <c r="I1208"/>
      <c r="J1208"/>
      <c r="K1208"/>
      <c r="L1208"/>
      <c r="M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c r="AQ1208"/>
      <c r="AR1208"/>
      <c r="AS1208"/>
      <c r="AT1208"/>
      <c r="AU1208"/>
      <c r="AV1208"/>
      <c r="AW1208"/>
      <c r="AX1208"/>
      <c r="AY1208"/>
      <c r="AZ1208"/>
      <c r="BA1208"/>
      <c r="BB1208"/>
      <c r="BC1208"/>
      <c r="BD1208"/>
      <c r="BE1208"/>
      <c r="BF1208"/>
      <c r="BG1208"/>
      <c r="BH1208"/>
      <c r="BI1208"/>
      <c r="BJ1208"/>
      <c r="BK1208"/>
      <c r="BL1208"/>
      <c r="BM1208"/>
      <c r="BN1208"/>
      <c r="BO1208"/>
      <c r="BP1208"/>
      <c r="BQ1208"/>
      <c r="BR1208"/>
      <c r="BS1208"/>
      <c r="BT1208"/>
      <c r="BU1208"/>
      <c r="BV1208"/>
      <c r="BW1208"/>
      <c r="BX1208"/>
      <c r="BY1208"/>
      <c r="BZ1208"/>
      <c r="CA1208"/>
      <c r="CB1208"/>
      <c r="CC1208"/>
      <c r="CD1208"/>
      <c r="CE1208"/>
      <c r="CF1208"/>
      <c r="CG1208"/>
      <c r="CH1208"/>
      <c r="CI1208"/>
      <c r="CJ1208"/>
      <c r="CK1208"/>
      <c r="CL1208"/>
      <c r="CM1208"/>
      <c r="CN1208"/>
      <c r="CO1208"/>
      <c r="CP1208"/>
      <c r="CQ1208"/>
      <c r="CR1208"/>
      <c r="CS1208"/>
      <c r="CT1208"/>
      <c r="CU1208"/>
      <c r="CV1208"/>
      <c r="CW1208"/>
      <c r="CX1208"/>
      <c r="CY1208"/>
      <c r="CZ1208"/>
      <c r="DA1208"/>
      <c r="DB1208"/>
      <c r="DC1208"/>
      <c r="DD1208"/>
      <c r="DE1208"/>
      <c r="DF1208"/>
      <c r="DG1208"/>
      <c r="DH1208"/>
      <c r="DI1208"/>
      <c r="DJ1208"/>
      <c r="DK1208"/>
      <c r="DL1208"/>
      <c r="DM1208"/>
      <c r="DN1208"/>
      <c r="DO1208"/>
      <c r="DP1208"/>
      <c r="DQ1208"/>
      <c r="DR1208"/>
      <c r="DS1208"/>
      <c r="DT1208"/>
      <c r="DU1208"/>
      <c r="DV1208"/>
      <c r="DW1208"/>
      <c r="DX1208"/>
      <c r="DY1208"/>
      <c r="DZ1208"/>
      <c r="EA1208"/>
      <c r="EB1208"/>
      <c r="EC1208"/>
      <c r="ED1208"/>
      <c r="EE1208"/>
      <c r="EF1208"/>
      <c r="EG1208"/>
      <c r="EH1208"/>
      <c r="EI1208"/>
      <c r="EJ1208"/>
      <c r="EK1208"/>
      <c r="EL1208"/>
      <c r="EM1208"/>
      <c r="EN1208"/>
      <c r="EO1208"/>
      <c r="EP1208"/>
      <c r="EQ1208"/>
      <c r="ER1208"/>
      <c r="ES1208"/>
      <c r="ET1208"/>
      <c r="EU1208"/>
      <c r="EV1208"/>
      <c r="EW1208"/>
      <c r="EX1208"/>
      <c r="EY1208"/>
      <c r="EZ1208"/>
      <c r="FA1208"/>
      <c r="FB1208"/>
      <c r="FC1208"/>
      <c r="FD1208"/>
      <c r="FE1208"/>
      <c r="FF1208"/>
      <c r="FG1208"/>
      <c r="FH1208"/>
      <c r="FI1208"/>
      <c r="FJ1208"/>
      <c r="FK1208"/>
      <c r="FL1208"/>
      <c r="FM1208"/>
      <c r="FN1208"/>
      <c r="FO1208"/>
      <c r="FP1208"/>
      <c r="FQ1208"/>
      <c r="FR1208"/>
      <c r="FS1208"/>
      <c r="FT1208"/>
      <c r="FU1208"/>
      <c r="FV1208"/>
      <c r="FW1208"/>
      <c r="FX1208"/>
      <c r="FY1208"/>
      <c r="FZ1208"/>
      <c r="GA1208"/>
      <c r="GB1208"/>
      <c r="GC1208"/>
      <c r="GD1208"/>
      <c r="GE1208"/>
      <c r="GF1208"/>
      <c r="GG1208"/>
      <c r="GH1208"/>
      <c r="GI1208"/>
      <c r="GJ1208"/>
      <c r="GK1208"/>
      <c r="GL1208"/>
      <c r="GM1208"/>
      <c r="GN1208"/>
      <c r="GO1208"/>
      <c r="GP1208"/>
      <c r="GQ1208"/>
      <c r="GR1208"/>
      <c r="GS1208"/>
      <c r="GT1208"/>
      <c r="GU1208"/>
      <c r="GV1208"/>
      <c r="GW1208"/>
      <c r="GX1208"/>
      <c r="GY1208"/>
      <c r="GZ1208"/>
      <c r="HA1208"/>
      <c r="HB1208"/>
      <c r="HC1208"/>
      <c r="HD1208"/>
      <c r="HE1208"/>
      <c r="HF1208"/>
      <c r="HG1208"/>
      <c r="HH1208"/>
      <c r="HI1208"/>
      <c r="HJ1208"/>
      <c r="HK1208"/>
      <c r="HL1208"/>
      <c r="HM1208"/>
      <c r="HN1208"/>
      <c r="HO1208"/>
      <c r="HP1208"/>
      <c r="HQ1208"/>
      <c r="HR1208"/>
      <c r="HS1208"/>
      <c r="HT1208"/>
      <c r="HU1208"/>
      <c r="HV1208"/>
      <c r="HW1208"/>
      <c r="HX1208"/>
      <c r="HY1208"/>
      <c r="HZ1208"/>
      <c r="IA1208"/>
      <c r="IB1208"/>
      <c r="IC1208"/>
      <c r="ID1208"/>
      <c r="IE1208"/>
      <c r="IF1208"/>
      <c r="IG1208"/>
      <c r="IH1208"/>
      <c r="II1208"/>
      <c r="IJ1208"/>
      <c r="IK1208"/>
      <c r="IL1208"/>
      <c r="IM1208"/>
      <c r="IN1208"/>
      <c r="IO1208"/>
      <c r="IP1208"/>
      <c r="IQ1208"/>
      <c r="IR1208"/>
      <c r="IS1208"/>
      <c r="IT1208"/>
      <c r="IU1208"/>
      <c r="IV1208"/>
      <c r="IW1208"/>
      <c r="IX1208"/>
      <c r="IY1208"/>
      <c r="IZ1208"/>
      <c r="JA1208"/>
      <c r="JB1208"/>
      <c r="JC1208"/>
      <c r="JD1208"/>
      <c r="JE1208"/>
      <c r="JF1208"/>
      <c r="JG1208"/>
      <c r="JH1208"/>
      <c r="JI1208"/>
      <c r="JJ1208"/>
      <c r="JK1208"/>
      <c r="JL1208"/>
      <c r="JM1208"/>
      <c r="JN1208"/>
      <c r="JO1208"/>
      <c r="JP1208"/>
      <c r="JQ1208"/>
      <c r="JR1208"/>
      <c r="JS1208"/>
      <c r="JT1208"/>
      <c r="JU1208"/>
      <c r="JV1208"/>
      <c r="JW1208"/>
      <c r="JX1208"/>
      <c r="JY1208"/>
      <c r="JZ1208"/>
      <c r="KA1208"/>
      <c r="KB1208"/>
      <c r="KC1208"/>
      <c r="KD1208"/>
      <c r="KE1208"/>
      <c r="KF1208"/>
      <c r="KG1208"/>
      <c r="KH1208"/>
      <c r="KI1208"/>
      <c r="KJ1208"/>
      <c r="KK1208"/>
      <c r="KL1208"/>
      <c r="KM1208"/>
      <c r="KN1208"/>
      <c r="KO1208"/>
      <c r="KP1208"/>
      <c r="KQ1208"/>
      <c r="KR1208"/>
      <c r="KS1208"/>
      <c r="KT1208"/>
      <c r="KU1208"/>
      <c r="KV1208"/>
      <c r="KW1208"/>
      <c r="KX1208"/>
      <c r="KY1208"/>
      <c r="KZ1208"/>
      <c r="LA1208"/>
      <c r="LB1208"/>
      <c r="LC1208"/>
      <c r="LD1208"/>
      <c r="LE1208"/>
      <c r="LF1208"/>
      <c r="LG1208"/>
      <c r="LH1208"/>
      <c r="LI1208"/>
      <c r="LJ1208"/>
      <c r="LK1208"/>
      <c r="LL1208"/>
      <c r="LM1208"/>
      <c r="LN1208"/>
      <c r="LO1208"/>
      <c r="LP1208"/>
      <c r="LQ1208"/>
      <c r="LR1208"/>
      <c r="LS1208"/>
      <c r="LT1208"/>
      <c r="LU1208"/>
      <c r="LV1208"/>
      <c r="LW1208"/>
      <c r="LX1208"/>
      <c r="LY1208"/>
      <c r="LZ1208"/>
      <c r="MA1208"/>
      <c r="MB1208"/>
      <c r="MC1208"/>
      <c r="MD1208"/>
      <c r="ME1208"/>
      <c r="MF1208"/>
      <c r="MG1208"/>
      <c r="MH1208"/>
      <c r="MI1208"/>
      <c r="MJ1208"/>
      <c r="MK1208"/>
      <c r="ML1208"/>
      <c r="MM1208"/>
      <c r="MN1208"/>
      <c r="MO1208"/>
      <c r="MP1208"/>
      <c r="MQ1208"/>
      <c r="MR1208"/>
      <c r="MS1208"/>
      <c r="MT1208"/>
      <c r="MU1208"/>
      <c r="MV1208"/>
      <c r="MW1208"/>
      <c r="MX1208"/>
      <c r="MY1208"/>
      <c r="MZ1208"/>
      <c r="NA1208"/>
      <c r="NB1208"/>
      <c r="NC1208"/>
      <c r="ND1208"/>
      <c r="NE1208"/>
      <c r="NF1208"/>
      <c r="NG1208"/>
      <c r="NH1208"/>
      <c r="NI1208"/>
      <c r="NJ1208"/>
      <c r="NK1208"/>
      <c r="NL1208"/>
      <c r="NM1208"/>
      <c r="NN1208"/>
      <c r="NO1208"/>
      <c r="NP1208"/>
      <c r="NQ1208"/>
      <c r="NR1208"/>
      <c r="NS1208"/>
      <c r="NT1208"/>
      <c r="NU1208"/>
      <c r="NV1208"/>
      <c r="NW1208"/>
      <c r="NX1208"/>
      <c r="NY1208"/>
      <c r="NZ1208"/>
      <c r="OA1208"/>
      <c r="OB1208"/>
      <c r="OC1208"/>
      <c r="OD1208"/>
      <c r="OE1208"/>
      <c r="OF1208"/>
      <c r="OG1208"/>
      <c r="OH1208"/>
      <c r="OI1208"/>
      <c r="OJ1208"/>
      <c r="OK1208"/>
      <c r="OL1208"/>
      <c r="OM1208"/>
      <c r="ON1208"/>
      <c r="OO1208"/>
      <c r="OP1208"/>
      <c r="OQ1208"/>
      <c r="OR1208"/>
      <c r="OS1208"/>
      <c r="OT1208"/>
      <c r="OU1208"/>
      <c r="OV1208"/>
      <c r="OW1208"/>
      <c r="OX1208"/>
      <c r="OY1208"/>
      <c r="OZ1208"/>
      <c r="PA1208"/>
      <c r="PB1208"/>
      <c r="PC1208"/>
      <c r="PD1208"/>
      <c r="PE1208"/>
      <c r="PF1208"/>
      <c r="PG1208"/>
      <c r="PH1208"/>
      <c r="PI1208"/>
      <c r="PJ1208"/>
      <c r="PK1208"/>
      <c r="PL1208"/>
      <c r="PM1208"/>
      <c r="PN1208"/>
      <c r="PO1208"/>
      <c r="PP1208"/>
      <c r="PQ1208"/>
      <c r="PR1208"/>
      <c r="PS1208"/>
      <c r="PT1208"/>
      <c r="PU1208"/>
      <c r="PV1208"/>
      <c r="PW1208"/>
      <c r="PX1208"/>
      <c r="PY1208"/>
      <c r="PZ1208"/>
      <c r="QA1208"/>
      <c r="QB1208"/>
      <c r="QC1208"/>
      <c r="QD1208"/>
      <c r="QE1208"/>
      <c r="QF1208"/>
      <c r="QG1208"/>
      <c r="QH1208"/>
      <c r="QI1208"/>
      <c r="QJ1208"/>
      <c r="QK1208"/>
      <c r="QL1208"/>
      <c r="QM1208"/>
      <c r="QN1208"/>
      <c r="QO1208"/>
      <c r="QP1208"/>
      <c r="QQ1208"/>
      <c r="QR1208"/>
      <c r="QS1208"/>
      <c r="QT1208"/>
      <c r="QU1208"/>
      <c r="QV1208"/>
      <c r="QW1208"/>
      <c r="QX1208"/>
      <c r="QY1208"/>
      <c r="QZ1208"/>
      <c r="RA1208"/>
      <c r="RB1208"/>
      <c r="RC1208"/>
      <c r="RD1208"/>
      <c r="RE1208"/>
      <c r="RF1208"/>
      <c r="RG1208"/>
      <c r="RH1208"/>
      <c r="RI1208"/>
      <c r="RJ1208"/>
      <c r="RK1208"/>
      <c r="RL1208"/>
      <c r="RM1208"/>
      <c r="RN1208"/>
      <c r="RO1208"/>
      <c r="RP1208"/>
      <c r="RQ1208"/>
      <c r="RR1208"/>
      <c r="RS1208"/>
      <c r="RT1208"/>
      <c r="RU1208"/>
      <c r="RV1208"/>
      <c r="RW1208"/>
      <c r="RX1208"/>
      <c r="RY1208"/>
      <c r="RZ1208"/>
      <c r="SA1208"/>
      <c r="SB1208"/>
      <c r="SC1208"/>
      <c r="SD1208"/>
      <c r="SE1208"/>
      <c r="SF1208"/>
      <c r="SG1208"/>
      <c r="SH1208"/>
      <c r="SI1208"/>
      <c r="SJ1208"/>
      <c r="SK1208"/>
      <c r="SL1208"/>
      <c r="SM1208"/>
      <c r="SN1208"/>
      <c r="SO1208"/>
      <c r="SP1208"/>
      <c r="SQ1208"/>
      <c r="SR1208"/>
      <c r="SS1208"/>
      <c r="ST1208"/>
      <c r="SU1208"/>
      <c r="SV1208"/>
      <c r="SW1208"/>
      <c r="SX1208"/>
      <c r="SY1208"/>
      <c r="SZ1208"/>
      <c r="TA1208"/>
      <c r="TB1208"/>
      <c r="TC1208"/>
      <c r="TD1208"/>
      <c r="TE1208"/>
      <c r="TF1208"/>
      <c r="TG1208"/>
      <c r="TH1208"/>
      <c r="TI1208"/>
      <c r="TJ1208"/>
      <c r="TK1208"/>
      <c r="TL1208"/>
      <c r="TM1208"/>
      <c r="TN1208"/>
      <c r="TO1208"/>
      <c r="TP1208"/>
      <c r="TQ1208"/>
      <c r="TR1208"/>
      <c r="TS1208"/>
      <c r="TT1208"/>
      <c r="TU1208"/>
      <c r="TV1208"/>
      <c r="TW1208"/>
      <c r="TX1208"/>
      <c r="TY1208"/>
      <c r="TZ1208"/>
      <c r="UA1208"/>
      <c r="UB1208"/>
      <c r="UC1208"/>
      <c r="UD1208"/>
      <c r="UE1208"/>
      <c r="UF1208"/>
      <c r="UG1208"/>
      <c r="UH1208"/>
      <c r="UI1208"/>
      <c r="UJ1208"/>
      <c r="UK1208"/>
      <c r="UL1208"/>
      <c r="UM1208"/>
      <c r="UN1208"/>
      <c r="UO1208"/>
      <c r="UP1208"/>
      <c r="UQ1208"/>
      <c r="UR1208"/>
      <c r="US1208"/>
      <c r="UT1208"/>
      <c r="UU1208"/>
      <c r="UV1208"/>
      <c r="UW1208"/>
      <c r="UX1208"/>
      <c r="UY1208"/>
      <c r="UZ1208"/>
      <c r="VA1208"/>
      <c r="VB1208"/>
      <c r="VC1208"/>
      <c r="VD1208"/>
      <c r="VE1208"/>
      <c r="VF1208"/>
      <c r="VG1208"/>
      <c r="VH1208"/>
      <c r="VI1208"/>
      <c r="VJ1208"/>
      <c r="VK1208"/>
      <c r="VL1208"/>
      <c r="VM1208"/>
      <c r="VN1208"/>
      <c r="VO1208"/>
      <c r="VP1208"/>
      <c r="VQ1208"/>
      <c r="VR1208"/>
      <c r="VS1208"/>
      <c r="VT1208"/>
      <c r="VU1208"/>
      <c r="VV1208"/>
      <c r="VW1208"/>
      <c r="VX1208"/>
      <c r="VY1208"/>
      <c r="VZ1208"/>
      <c r="WA1208"/>
      <c r="WB1208"/>
      <c r="WC1208"/>
      <c r="WD1208"/>
      <c r="WE1208"/>
      <c r="WF1208"/>
      <c r="WG1208"/>
      <c r="WH1208"/>
      <c r="WI1208"/>
      <c r="WJ1208"/>
      <c r="WK1208"/>
      <c r="WL1208"/>
      <c r="WM1208"/>
      <c r="WN1208"/>
      <c r="WO1208"/>
      <c r="WP1208"/>
      <c r="WQ1208"/>
      <c r="WR1208"/>
      <c r="WS1208"/>
      <c r="WT1208"/>
      <c r="WU1208"/>
      <c r="WV1208"/>
      <c r="WW1208"/>
      <c r="WX1208"/>
      <c r="WY1208"/>
      <c r="WZ1208"/>
      <c r="XA1208"/>
      <c r="XB1208"/>
      <c r="XC1208"/>
      <c r="XD1208"/>
      <c r="XE1208"/>
      <c r="XF1208"/>
      <c r="XG1208"/>
      <c r="XH1208"/>
      <c r="XI1208"/>
      <c r="XJ1208"/>
      <c r="XK1208"/>
      <c r="XL1208"/>
      <c r="XM1208"/>
      <c r="XN1208"/>
      <c r="XO1208"/>
      <c r="XP1208"/>
      <c r="XQ1208"/>
      <c r="XR1208"/>
      <c r="XS1208"/>
      <c r="XT1208"/>
      <c r="XU1208"/>
      <c r="XV1208"/>
      <c r="XW1208"/>
      <c r="XX1208"/>
      <c r="XY1208"/>
      <c r="XZ1208"/>
      <c r="YA1208"/>
      <c r="YB1208"/>
      <c r="YC1208"/>
      <c r="YD1208"/>
      <c r="YE1208"/>
      <c r="YF1208"/>
      <c r="YG1208"/>
      <c r="YH1208"/>
      <c r="YI1208"/>
      <c r="YJ1208"/>
      <c r="YK1208"/>
      <c r="YL1208"/>
      <c r="YM1208"/>
      <c r="YN1208"/>
      <c r="YO1208"/>
      <c r="YP1208"/>
      <c r="YQ1208"/>
      <c r="YR1208"/>
      <c r="YS1208"/>
      <c r="YT1208"/>
      <c r="YU1208"/>
      <c r="YV1208"/>
      <c r="YW1208"/>
      <c r="YX1208"/>
      <c r="YY1208"/>
      <c r="YZ1208"/>
      <c r="ZA1208"/>
      <c r="ZB1208"/>
      <c r="ZC1208"/>
      <c r="ZD1208"/>
      <c r="ZE1208"/>
      <c r="ZF1208"/>
      <c r="ZG1208"/>
      <c r="ZH1208"/>
      <c r="ZI1208"/>
      <c r="ZJ1208"/>
      <c r="ZK1208"/>
      <c r="ZL1208"/>
      <c r="ZM1208"/>
      <c r="ZN1208"/>
      <c r="ZO1208"/>
      <c r="ZP1208"/>
      <c r="ZQ1208"/>
      <c r="ZR1208"/>
      <c r="ZS1208"/>
      <c r="ZT1208"/>
      <c r="ZU1208"/>
      <c r="ZV1208"/>
      <c r="ZW1208"/>
      <c r="ZX1208"/>
      <c r="ZY1208"/>
      <c r="ZZ1208"/>
      <c r="AAA1208"/>
      <c r="AAB1208"/>
      <c r="AAC1208"/>
      <c r="AAD1208"/>
      <c r="AAE1208"/>
      <c r="AAF1208"/>
      <c r="AAG1208"/>
      <c r="AAH1208"/>
      <c r="AAI1208"/>
      <c r="AAJ1208"/>
      <c r="AAK1208"/>
      <c r="AAL1208"/>
      <c r="AAM1208"/>
      <c r="AAN1208"/>
      <c r="AAO1208"/>
      <c r="AAP1208"/>
      <c r="AAQ1208"/>
      <c r="AAR1208"/>
      <c r="AAS1208"/>
      <c r="AAT1208"/>
      <c r="AAU1208"/>
      <c r="AAV1208"/>
      <c r="AAW1208"/>
      <c r="AAX1208"/>
      <c r="AAY1208"/>
      <c r="AAZ1208"/>
      <c r="ABA1208"/>
      <c r="ABB1208"/>
      <c r="ABC1208"/>
      <c r="ABD1208"/>
      <c r="ABE1208"/>
      <c r="ABF1208"/>
      <c r="ABG1208"/>
      <c r="ABH1208"/>
      <c r="ABI1208"/>
      <c r="ABJ1208"/>
      <c r="ABK1208"/>
      <c r="ABL1208"/>
      <c r="ABM1208"/>
      <c r="ABN1208"/>
      <c r="ABO1208"/>
      <c r="ABP1208"/>
      <c r="ABQ1208"/>
      <c r="ABR1208"/>
      <c r="ABS1208"/>
      <c r="ABT1208"/>
      <c r="ABU1208"/>
      <c r="ABV1208"/>
      <c r="ABW1208"/>
      <c r="ABX1208"/>
      <c r="ABY1208"/>
      <c r="ABZ1208"/>
      <c r="ACA1208"/>
      <c r="ACB1208"/>
      <c r="ACC1208"/>
      <c r="ACD1208"/>
      <c r="ACE1208"/>
      <c r="ACF1208"/>
      <c r="ACG1208"/>
      <c r="ACH1208"/>
      <c r="ACI1208"/>
      <c r="ACJ1208"/>
      <c r="ACK1208"/>
      <c r="ACL1208"/>
      <c r="ACM1208"/>
      <c r="ACN1208"/>
      <c r="ACO1208"/>
      <c r="ACP1208"/>
      <c r="ACQ1208"/>
      <c r="ACR1208"/>
      <c r="ACS1208"/>
      <c r="ACT1208"/>
      <c r="ACU1208"/>
      <c r="ACV1208"/>
      <c r="ACW1208"/>
      <c r="ACX1208"/>
      <c r="ACY1208"/>
      <c r="ACZ1208"/>
      <c r="ADA1208"/>
      <c r="ADB1208"/>
      <c r="ADC1208"/>
      <c r="ADD1208"/>
      <c r="ADE1208"/>
      <c r="ADF1208"/>
      <c r="ADG1208"/>
      <c r="ADH1208"/>
      <c r="ADI1208"/>
      <c r="ADJ1208"/>
      <c r="ADK1208"/>
      <c r="ADL1208"/>
      <c r="ADM1208"/>
      <c r="ADN1208"/>
      <c r="ADO1208"/>
      <c r="ADP1208"/>
      <c r="ADQ1208"/>
      <c r="ADR1208"/>
      <c r="ADS1208"/>
      <c r="ADT1208"/>
      <c r="ADU1208"/>
      <c r="ADV1208"/>
      <c r="ADW1208"/>
      <c r="ADX1208"/>
      <c r="ADY1208"/>
      <c r="ADZ1208"/>
      <c r="AEA1208"/>
      <c r="AEB1208"/>
      <c r="AEC1208"/>
      <c r="AED1208"/>
      <c r="AEE1208"/>
      <c r="AEF1208"/>
      <c r="AEG1208"/>
      <c r="AEH1208"/>
      <c r="AEI1208"/>
      <c r="AEJ1208"/>
      <c r="AEK1208"/>
      <c r="AEL1208"/>
      <c r="AEM1208"/>
      <c r="AEN1208"/>
      <c r="AEO1208"/>
      <c r="AEP1208"/>
      <c r="AEQ1208"/>
      <c r="AER1208"/>
      <c r="AES1208"/>
      <c r="AET1208"/>
      <c r="AEU1208"/>
      <c r="AEV1208"/>
      <c r="AEW1208"/>
      <c r="AEX1208"/>
      <c r="AEY1208"/>
      <c r="AEZ1208"/>
      <c r="AFA1208"/>
      <c r="AFB1208"/>
      <c r="AFC1208"/>
      <c r="AFD1208"/>
      <c r="AFE1208"/>
      <c r="AFF1208"/>
      <c r="AFG1208"/>
      <c r="AFH1208"/>
      <c r="AFI1208"/>
      <c r="AFJ1208"/>
      <c r="AFK1208"/>
      <c r="AFL1208"/>
      <c r="AFM1208"/>
      <c r="AFN1208"/>
      <c r="AFO1208"/>
      <c r="AFP1208"/>
      <c r="AFQ1208"/>
      <c r="AFR1208"/>
      <c r="AFS1208"/>
      <c r="AFT1208"/>
      <c r="AFU1208"/>
      <c r="AFV1208"/>
      <c r="AFW1208"/>
      <c r="AFX1208"/>
      <c r="AFY1208"/>
      <c r="AFZ1208"/>
      <c r="AGA1208"/>
      <c r="AGB1208"/>
      <c r="AGC1208"/>
      <c r="AGD1208"/>
      <c r="AGE1208"/>
      <c r="AGF1208"/>
      <c r="AGG1208"/>
      <c r="AGH1208"/>
      <c r="AGI1208"/>
      <c r="AGJ1208"/>
      <c r="AGK1208"/>
      <c r="AGL1208"/>
      <c r="AGM1208"/>
      <c r="AGN1208"/>
      <c r="AGO1208"/>
      <c r="AGP1208"/>
      <c r="AGQ1208"/>
      <c r="AGR1208"/>
      <c r="AGS1208"/>
      <c r="AGT1208"/>
      <c r="AGU1208"/>
      <c r="AGV1208"/>
      <c r="AGW1208"/>
      <c r="AGX1208"/>
      <c r="AGY1208"/>
      <c r="AGZ1208"/>
      <c r="AHA1208"/>
      <c r="AHB1208"/>
      <c r="AHC1208"/>
      <c r="AHD1208"/>
      <c r="AHE1208"/>
      <c r="AHF1208"/>
      <c r="AHG1208"/>
      <c r="AHH1208"/>
      <c r="AHI1208"/>
      <c r="AHJ1208"/>
      <c r="AHK1208"/>
      <c r="AHL1208"/>
      <c r="AHM1208"/>
      <c r="AHN1208"/>
      <c r="AHO1208"/>
      <c r="AHP1208"/>
      <c r="AHQ1208"/>
      <c r="AHR1208"/>
      <c r="AHS1208"/>
      <c r="AHT1208"/>
      <c r="AHU1208"/>
      <c r="AHV1208"/>
      <c r="AHW1208"/>
      <c r="AHX1208"/>
      <c r="AHY1208"/>
      <c r="AHZ1208"/>
      <c r="AIA1208"/>
      <c r="AIB1208"/>
      <c r="AIC1208"/>
      <c r="AID1208"/>
      <c r="AIE1208"/>
      <c r="AIF1208"/>
      <c r="AIG1208"/>
      <c r="AIH1208"/>
      <c r="AII1208"/>
      <c r="AIJ1208"/>
      <c r="AIK1208"/>
      <c r="AIL1208"/>
      <c r="AIM1208"/>
      <c r="AIN1208"/>
      <c r="AIO1208"/>
      <c r="AIP1208"/>
      <c r="AIQ1208"/>
      <c r="AIR1208"/>
      <c r="AIS1208"/>
      <c r="AIT1208"/>
      <c r="AIU1208"/>
      <c r="AIV1208"/>
      <c r="AIW1208"/>
      <c r="AIX1208"/>
      <c r="AIY1208"/>
      <c r="AIZ1208"/>
      <c r="AJA1208"/>
      <c r="AJB1208"/>
      <c r="AJC1208"/>
      <c r="AJD1208"/>
      <c r="AJE1208"/>
      <c r="AJF1208"/>
      <c r="AJG1208"/>
      <c r="AJH1208"/>
      <c r="AJI1208"/>
      <c r="AJJ1208"/>
      <c r="AJK1208"/>
      <c r="AJL1208"/>
      <c r="AJM1208"/>
      <c r="AJN1208"/>
      <c r="AJO1208"/>
      <c r="AJP1208"/>
      <c r="AJQ1208"/>
      <c r="AJR1208"/>
      <c r="AJS1208"/>
      <c r="AJT1208"/>
      <c r="AJU1208"/>
      <c r="AJV1208"/>
      <c r="AJW1208"/>
      <c r="AJX1208"/>
      <c r="AJY1208"/>
      <c r="AJZ1208"/>
      <c r="AKA1208"/>
      <c r="AKB1208"/>
      <c r="AKC1208"/>
      <c r="AKD1208"/>
      <c r="AKE1208"/>
      <c r="AKF1208"/>
      <c r="AKG1208"/>
      <c r="AKH1208"/>
      <c r="AKI1208"/>
      <c r="AKJ1208"/>
      <c r="AKK1208"/>
      <c r="AKL1208"/>
      <c r="AKM1208"/>
      <c r="AKN1208"/>
      <c r="AKO1208"/>
      <c r="AKP1208"/>
      <c r="AKQ1208"/>
      <c r="AKR1208"/>
      <c r="AKS1208"/>
      <c r="AKT1208"/>
      <c r="AKU1208"/>
      <c r="AKV1208"/>
      <c r="AKW1208"/>
      <c r="AKX1208"/>
      <c r="AKY1208"/>
      <c r="AKZ1208"/>
      <c r="ALA1208"/>
      <c r="ALB1208"/>
      <c r="ALC1208"/>
      <c r="ALD1208"/>
      <c r="ALE1208"/>
      <c r="ALF1208"/>
      <c r="ALG1208"/>
      <c r="ALH1208"/>
      <c r="ALI1208"/>
      <c r="ALJ1208"/>
      <c r="ALK1208"/>
      <c r="ALL1208"/>
      <c r="ALM1208"/>
      <c r="ALN1208"/>
      <c r="ALO1208"/>
      <c r="ALP1208"/>
      <c r="ALQ1208"/>
      <c r="ALR1208"/>
      <c r="ALS1208"/>
      <c r="ALT1208"/>
      <c r="ALU1208"/>
      <c r="ALV1208"/>
      <c r="ALW1208"/>
      <c r="ALX1208"/>
      <c r="ALY1208"/>
      <c r="ALZ1208"/>
      <c r="AMA1208"/>
      <c r="AMB1208"/>
      <c r="AMC1208"/>
      <c r="AMD1208"/>
      <c r="AME1208"/>
      <c r="AMF1208"/>
      <c r="AMG1208"/>
      <c r="AMH1208"/>
      <c r="AMI1208"/>
      <c r="AMJ1208"/>
      <c r="AMK1208"/>
      <c r="AML1208"/>
      <c r="AMM1208"/>
      <c r="AMN1208"/>
      <c r="AMO1208"/>
      <c r="AMP1208"/>
      <c r="AMQ1208"/>
      <c r="AMR1208"/>
      <c r="AMS1208"/>
      <c r="AMT1208"/>
      <c r="AMU1208"/>
      <c r="AMV1208"/>
      <c r="AMW1208"/>
      <c r="AMX1208"/>
      <c r="AMY1208"/>
      <c r="AMZ1208"/>
      <c r="ANA1208"/>
      <c r="ANB1208"/>
      <c r="ANC1208"/>
      <c r="AND1208"/>
      <c r="ANE1208"/>
      <c r="ANF1208"/>
      <c r="ANG1208"/>
      <c r="ANH1208"/>
      <c r="ANI1208"/>
      <c r="ANJ1208"/>
      <c r="ANK1208"/>
      <c r="ANL1208"/>
      <c r="ANM1208"/>
      <c r="ANN1208"/>
      <c r="ANO1208"/>
      <c r="ANP1208"/>
      <c r="ANQ1208"/>
      <c r="ANR1208"/>
      <c r="ANS1208"/>
      <c r="ANT1208"/>
      <c r="ANU1208"/>
      <c r="ANV1208"/>
      <c r="ANW1208"/>
      <c r="ANX1208"/>
      <c r="ANY1208"/>
      <c r="ANZ1208"/>
      <c r="AOA1208"/>
      <c r="AOB1208"/>
      <c r="AOC1208"/>
      <c r="AOD1208"/>
      <c r="AOE1208"/>
      <c r="AOF1208"/>
      <c r="AOG1208"/>
      <c r="AOH1208"/>
      <c r="AOI1208"/>
      <c r="AOJ1208"/>
      <c r="AOK1208"/>
      <c r="AOL1208"/>
      <c r="AOM1208"/>
      <c r="AON1208"/>
      <c r="AOO1208"/>
      <c r="AOP1208"/>
      <c r="AOQ1208"/>
      <c r="AOR1208"/>
      <c r="AOS1208"/>
      <c r="AOT1208"/>
      <c r="AOU1208"/>
      <c r="AOV1208"/>
      <c r="AOW1208"/>
      <c r="AOX1208"/>
      <c r="AOY1208"/>
      <c r="AOZ1208"/>
      <c r="APA1208"/>
      <c r="APB1208"/>
      <c r="APC1208"/>
      <c r="APD1208"/>
      <c r="APE1208"/>
      <c r="APF1208"/>
      <c r="APG1208"/>
      <c r="APH1208"/>
      <c r="API1208"/>
      <c r="APJ1208"/>
      <c r="APK1208"/>
      <c r="APL1208"/>
      <c r="APM1208"/>
      <c r="APN1208"/>
      <c r="APO1208"/>
      <c r="APP1208"/>
      <c r="APQ1208"/>
      <c r="APR1208"/>
      <c r="APS1208"/>
      <c r="APT1208"/>
      <c r="APU1208"/>
      <c r="APV1208"/>
      <c r="APW1208"/>
      <c r="APX1208"/>
      <c r="APY1208"/>
      <c r="APZ1208"/>
      <c r="AQA1208"/>
      <c r="AQB1208"/>
      <c r="AQC1208"/>
      <c r="AQD1208"/>
      <c r="AQE1208"/>
      <c r="AQF1208"/>
      <c r="AQG1208"/>
      <c r="AQH1208"/>
      <c r="AQI1208"/>
      <c r="AQJ1208"/>
      <c r="AQK1208"/>
      <c r="AQL1208"/>
      <c r="AQM1208"/>
      <c r="AQN1208"/>
      <c r="AQO1208"/>
      <c r="AQP1208"/>
      <c r="AQQ1208"/>
      <c r="AQR1208"/>
      <c r="AQS1208"/>
      <c r="AQT1208"/>
      <c r="AQU1208"/>
      <c r="AQV1208"/>
      <c r="AQW1208"/>
      <c r="AQX1208"/>
      <c r="AQY1208"/>
      <c r="AQZ1208"/>
      <c r="ARA1208"/>
      <c r="ARB1208"/>
      <c r="ARC1208"/>
      <c r="ARD1208"/>
      <c r="ARE1208"/>
      <c r="ARF1208"/>
      <c r="ARG1208"/>
      <c r="ARH1208"/>
      <c r="ARI1208"/>
      <c r="ARJ1208"/>
      <c r="ARK1208"/>
      <c r="ARL1208"/>
      <c r="ARM1208"/>
      <c r="ARN1208"/>
      <c r="ARO1208"/>
      <c r="ARP1208"/>
      <c r="ARQ1208"/>
      <c r="ARR1208"/>
      <c r="ARS1208"/>
      <c r="ART1208"/>
      <c r="ARU1208"/>
      <c r="ARV1208"/>
      <c r="ARW1208"/>
      <c r="ARX1208"/>
      <c r="ARY1208"/>
      <c r="ARZ1208"/>
      <c r="ASA1208"/>
      <c r="ASB1208"/>
      <c r="ASC1208"/>
      <c r="ASD1208"/>
      <c r="ASE1208"/>
      <c r="ASF1208"/>
      <c r="ASG1208"/>
      <c r="ASH1208"/>
      <c r="ASI1208"/>
      <c r="ASJ1208"/>
      <c r="ASK1208"/>
      <c r="ASL1208"/>
      <c r="ASM1208"/>
      <c r="ASN1208"/>
      <c r="ASO1208"/>
      <c r="ASP1208"/>
      <c r="ASQ1208"/>
      <c r="ASR1208"/>
      <c r="ASS1208"/>
      <c r="AST1208"/>
      <c r="ASU1208"/>
      <c r="ASV1208"/>
      <c r="ASW1208"/>
      <c r="ASX1208"/>
      <c r="ASY1208"/>
      <c r="ASZ1208"/>
      <c r="ATA1208"/>
      <c r="ATB1208"/>
      <c r="ATC1208"/>
      <c r="ATD1208"/>
      <c r="ATE1208"/>
      <c r="ATF1208"/>
      <c r="ATG1208"/>
      <c r="ATH1208"/>
      <c r="ATI1208"/>
      <c r="ATJ1208"/>
      <c r="ATK1208"/>
      <c r="ATL1208"/>
      <c r="ATM1208"/>
      <c r="ATN1208"/>
      <c r="ATO1208"/>
      <c r="ATP1208"/>
      <c r="ATQ1208"/>
      <c r="ATR1208"/>
      <c r="ATS1208"/>
      <c r="ATT1208"/>
      <c r="ATU1208"/>
      <c r="ATV1208"/>
      <c r="ATW1208"/>
      <c r="ATX1208"/>
      <c r="ATY1208"/>
      <c r="ATZ1208"/>
      <c r="AUA1208"/>
      <c r="AUB1208"/>
      <c r="AUC1208"/>
      <c r="AUD1208"/>
      <c r="AUE1208"/>
      <c r="AUF1208"/>
      <c r="AUG1208"/>
      <c r="AUH1208"/>
      <c r="AUI1208"/>
      <c r="AUJ1208"/>
      <c r="AUK1208"/>
      <c r="AUL1208"/>
      <c r="AUM1208"/>
      <c r="AUN1208"/>
      <c r="AUO1208"/>
      <c r="AUP1208"/>
      <c r="AUQ1208"/>
      <c r="AUR1208"/>
      <c r="AUS1208"/>
      <c r="AUT1208"/>
      <c r="AUU1208"/>
      <c r="AUV1208"/>
      <c r="AUW1208"/>
      <c r="AUX1208"/>
      <c r="AUY1208"/>
      <c r="AUZ1208"/>
      <c r="AVA1208"/>
      <c r="AVB1208"/>
      <c r="AVC1208"/>
      <c r="AVD1208"/>
      <c r="AVE1208"/>
      <c r="AVF1208"/>
      <c r="AVG1208"/>
      <c r="AVH1208"/>
      <c r="AVI1208"/>
      <c r="AVJ1208"/>
      <c r="AVK1208"/>
      <c r="AVL1208"/>
      <c r="AVM1208"/>
      <c r="AVN1208"/>
      <c r="AVO1208"/>
      <c r="AVP1208"/>
      <c r="AVQ1208"/>
      <c r="AVR1208"/>
      <c r="AVS1208"/>
      <c r="AVT1208"/>
      <c r="AVU1208"/>
      <c r="AVV1208"/>
      <c r="AVW1208"/>
      <c r="AVX1208"/>
      <c r="AVY1208"/>
      <c r="AVZ1208"/>
      <c r="AWA1208"/>
      <c r="AWB1208"/>
      <c r="AWC1208"/>
      <c r="AWD1208"/>
      <c r="AWE1208"/>
      <c r="AWF1208"/>
      <c r="AWG1208"/>
      <c r="AWH1208"/>
      <c r="AWI1208"/>
      <c r="AWJ1208"/>
      <c r="AWK1208"/>
      <c r="AWL1208"/>
      <c r="AWM1208"/>
      <c r="AWN1208"/>
      <c r="AWO1208"/>
      <c r="AWP1208"/>
      <c r="AWQ1208"/>
      <c r="AWR1208"/>
      <c r="AWS1208"/>
      <c r="AWT1208"/>
      <c r="AWU1208"/>
      <c r="AWV1208"/>
      <c r="AWW1208"/>
      <c r="AWX1208"/>
      <c r="AWY1208"/>
      <c r="AWZ1208"/>
      <c r="AXA1208"/>
      <c r="AXB1208"/>
      <c r="AXC1208"/>
      <c r="AXD1208"/>
      <c r="AXE1208"/>
      <c r="AXF1208"/>
      <c r="AXG1208"/>
      <c r="AXH1208"/>
      <c r="AXI1208"/>
      <c r="AXJ1208"/>
      <c r="AXK1208"/>
      <c r="AXL1208"/>
      <c r="AXM1208"/>
      <c r="AXN1208"/>
      <c r="AXO1208"/>
      <c r="AXP1208"/>
      <c r="AXQ1208"/>
      <c r="AXR1208"/>
      <c r="AXS1208"/>
      <c r="AXT1208"/>
      <c r="AXU1208"/>
      <c r="AXV1208"/>
      <c r="AXW1208"/>
      <c r="AXX1208"/>
      <c r="AXY1208"/>
      <c r="AXZ1208"/>
      <c r="AYA1208"/>
      <c r="AYB1208"/>
      <c r="AYC1208"/>
      <c r="AYD1208"/>
      <c r="AYE1208"/>
      <c r="AYF1208"/>
      <c r="AYG1208"/>
      <c r="AYH1208"/>
      <c r="AYI1208"/>
      <c r="AYJ1208"/>
      <c r="AYK1208"/>
      <c r="AYL1208"/>
      <c r="AYM1208"/>
      <c r="AYN1208"/>
      <c r="AYO1208"/>
      <c r="AYP1208"/>
      <c r="AYQ1208"/>
      <c r="AYR1208"/>
      <c r="AYS1208"/>
      <c r="AYT1208"/>
      <c r="AYU1208"/>
      <c r="AYV1208"/>
      <c r="AYW1208"/>
      <c r="AYX1208"/>
      <c r="AYY1208"/>
      <c r="AYZ1208"/>
      <c r="AZA1208"/>
      <c r="AZB1208"/>
      <c r="AZC1208"/>
      <c r="AZD1208"/>
      <c r="AZE1208"/>
      <c r="AZF1208"/>
      <c r="AZG1208"/>
      <c r="AZH1208"/>
      <c r="AZI1208"/>
      <c r="AZJ1208"/>
      <c r="AZK1208"/>
      <c r="AZL1208"/>
      <c r="AZM1208"/>
      <c r="AZN1208"/>
      <c r="AZO1208"/>
      <c r="AZP1208"/>
      <c r="AZQ1208"/>
      <c r="AZR1208"/>
      <c r="AZS1208"/>
      <c r="AZT1208"/>
      <c r="AZU1208"/>
      <c r="AZV1208"/>
      <c r="AZW1208"/>
      <c r="AZX1208"/>
      <c r="AZY1208"/>
      <c r="AZZ1208"/>
      <c r="BAA1208"/>
      <c r="BAB1208"/>
      <c r="BAC1208"/>
      <c r="BAD1208"/>
      <c r="BAE1208"/>
      <c r="BAF1208"/>
      <c r="BAG1208"/>
      <c r="BAH1208"/>
      <c r="BAI1208"/>
      <c r="BAJ1208"/>
      <c r="BAK1208"/>
      <c r="BAL1208"/>
      <c r="BAM1208"/>
      <c r="BAN1208"/>
      <c r="BAO1208"/>
      <c r="BAP1208"/>
      <c r="BAQ1208"/>
      <c r="BAR1208"/>
      <c r="BAS1208"/>
      <c r="BAT1208"/>
      <c r="BAU1208"/>
      <c r="BAV1208"/>
      <c r="BAW1208"/>
      <c r="BAX1208"/>
      <c r="BAY1208"/>
      <c r="BAZ1208"/>
      <c r="BBA1208"/>
      <c r="BBB1208"/>
      <c r="BBC1208"/>
      <c r="BBD1208"/>
      <c r="BBE1208"/>
      <c r="BBF1208"/>
      <c r="BBG1208"/>
      <c r="BBH1208"/>
      <c r="BBI1208"/>
      <c r="BBJ1208"/>
      <c r="BBK1208"/>
      <c r="BBL1208"/>
      <c r="BBM1208"/>
      <c r="BBN1208"/>
      <c r="BBO1208"/>
      <c r="BBP1208"/>
      <c r="BBQ1208"/>
      <c r="BBR1208"/>
      <c r="BBS1208"/>
      <c r="BBT1208"/>
      <c r="BBU1208"/>
      <c r="BBV1208"/>
      <c r="BBW1208"/>
      <c r="BBX1208"/>
      <c r="BBY1208"/>
      <c r="BBZ1208"/>
      <c r="BCA1208"/>
      <c r="BCB1208"/>
      <c r="BCC1208"/>
      <c r="BCD1208"/>
      <c r="BCE1208"/>
      <c r="BCF1208"/>
      <c r="BCG1208"/>
      <c r="BCH1208"/>
      <c r="BCI1208"/>
      <c r="BCJ1208"/>
      <c r="BCK1208"/>
      <c r="BCL1208"/>
      <c r="BCM1208"/>
      <c r="BCN1208"/>
      <c r="BCO1208"/>
      <c r="BCP1208"/>
      <c r="BCQ1208"/>
      <c r="BCR1208"/>
      <c r="BCS1208"/>
      <c r="BCT1208"/>
      <c r="BCU1208"/>
      <c r="BCV1208"/>
      <c r="BCW1208"/>
      <c r="BCX1208"/>
      <c r="BCY1208"/>
      <c r="BCZ1208"/>
      <c r="BDA1208"/>
      <c r="BDB1208"/>
      <c r="BDC1208"/>
      <c r="BDD1208"/>
      <c r="BDE1208"/>
      <c r="BDF1208"/>
      <c r="BDG1208"/>
      <c r="BDH1208"/>
      <c r="BDI1208"/>
      <c r="BDJ1208"/>
      <c r="BDK1208"/>
      <c r="BDL1208"/>
      <c r="BDM1208"/>
      <c r="BDN1208"/>
      <c r="BDO1208"/>
      <c r="BDP1208"/>
      <c r="BDQ1208"/>
      <c r="BDR1208"/>
      <c r="BDS1208"/>
      <c r="BDT1208"/>
      <c r="BDU1208"/>
      <c r="BDV1208"/>
      <c r="BDW1208"/>
      <c r="BDX1208"/>
      <c r="BDY1208"/>
      <c r="BDZ1208"/>
      <c r="BEA1208"/>
      <c r="BEB1208"/>
      <c r="BEC1208"/>
      <c r="BED1208"/>
      <c r="BEE1208"/>
      <c r="BEF1208"/>
      <c r="BEG1208"/>
      <c r="BEH1208"/>
      <c r="BEI1208"/>
      <c r="BEJ1208"/>
      <c r="BEK1208"/>
      <c r="BEL1208"/>
      <c r="BEM1208"/>
      <c r="BEN1208"/>
      <c r="BEO1208"/>
      <c r="BEP1208"/>
      <c r="BEQ1208"/>
      <c r="BER1208"/>
      <c r="BES1208"/>
      <c r="BET1208"/>
      <c r="BEU1208"/>
      <c r="BEV1208"/>
      <c r="BEW1208"/>
      <c r="BEX1208"/>
      <c r="BEY1208"/>
      <c r="BEZ1208"/>
      <c r="BFA1208"/>
      <c r="BFB1208"/>
      <c r="BFC1208"/>
      <c r="BFD1208"/>
      <c r="BFE1208"/>
      <c r="BFF1208"/>
      <c r="BFG1208"/>
      <c r="BFH1208"/>
      <c r="BFI1208"/>
      <c r="BFJ1208"/>
      <c r="BFK1208"/>
      <c r="BFL1208"/>
      <c r="BFM1208"/>
      <c r="BFN1208"/>
      <c r="BFO1208"/>
      <c r="BFP1208"/>
      <c r="BFQ1208"/>
      <c r="BFR1208"/>
      <c r="BFS1208"/>
      <c r="BFT1208"/>
      <c r="BFU1208"/>
      <c r="BFV1208"/>
      <c r="BFW1208"/>
      <c r="BFX1208"/>
      <c r="BFY1208"/>
      <c r="BFZ1208"/>
      <c r="BGA1208"/>
      <c r="BGB1208"/>
      <c r="BGC1208"/>
      <c r="BGD1208"/>
      <c r="BGE1208"/>
      <c r="BGF1208"/>
      <c r="BGG1208"/>
      <c r="BGH1208"/>
      <c r="BGI1208"/>
      <c r="BGJ1208"/>
      <c r="BGK1208"/>
      <c r="BGL1208"/>
      <c r="BGM1208"/>
      <c r="BGN1208"/>
      <c r="BGO1208"/>
      <c r="BGP1208"/>
      <c r="BGQ1208"/>
      <c r="BGR1208"/>
      <c r="BGS1208"/>
      <c r="BGT1208"/>
      <c r="BGU1208"/>
      <c r="BGV1208"/>
      <c r="BGW1208"/>
      <c r="BGX1208"/>
      <c r="BGY1208"/>
      <c r="BGZ1208"/>
      <c r="BHA1208"/>
      <c r="BHB1208"/>
      <c r="BHC1208"/>
      <c r="BHD1208"/>
      <c r="BHE1208"/>
      <c r="BHF1208"/>
      <c r="BHG1208"/>
      <c r="BHH1208"/>
      <c r="BHI1208"/>
      <c r="BHJ1208"/>
      <c r="BHK1208"/>
      <c r="BHL1208"/>
      <c r="BHM1208"/>
      <c r="BHN1208"/>
      <c r="BHO1208"/>
      <c r="BHP1208"/>
      <c r="BHQ1208"/>
      <c r="BHR1208"/>
      <c r="BHS1208"/>
      <c r="BHT1208"/>
      <c r="BHU1208"/>
      <c r="BHV1208"/>
      <c r="BHW1208"/>
      <c r="BHX1208"/>
      <c r="BHY1208"/>
      <c r="BHZ1208"/>
      <c r="BIA1208"/>
      <c r="BIB1208"/>
      <c r="BIC1208"/>
      <c r="BID1208"/>
      <c r="BIE1208"/>
      <c r="BIF1208"/>
      <c r="BIG1208"/>
      <c r="BIH1208"/>
      <c r="BII1208"/>
      <c r="BIJ1208"/>
      <c r="BIK1208"/>
      <c r="BIL1208"/>
      <c r="BIM1208"/>
      <c r="BIN1208"/>
      <c r="BIO1208"/>
      <c r="BIP1208"/>
      <c r="BIQ1208"/>
      <c r="BIR1208"/>
      <c r="BIS1208"/>
      <c r="BIT1208"/>
      <c r="BIU1208"/>
      <c r="BIV1208"/>
      <c r="BIW1208"/>
      <c r="BIX1208"/>
      <c r="BIY1208"/>
      <c r="BIZ1208"/>
      <c r="BJA1208"/>
      <c r="BJB1208"/>
      <c r="BJC1208"/>
      <c r="BJD1208"/>
      <c r="BJE1208"/>
      <c r="BJF1208"/>
      <c r="BJG1208"/>
      <c r="BJH1208"/>
      <c r="BJI1208"/>
      <c r="BJJ1208"/>
      <c r="BJK1208"/>
      <c r="BJL1208"/>
      <c r="BJM1208"/>
      <c r="BJN1208"/>
      <c r="BJO1208"/>
      <c r="BJP1208"/>
      <c r="BJQ1208"/>
      <c r="BJR1208"/>
      <c r="BJS1208"/>
      <c r="BJT1208"/>
      <c r="BJU1208"/>
      <c r="BJV1208"/>
      <c r="BJW1208"/>
      <c r="BJX1208"/>
      <c r="BJY1208"/>
      <c r="BJZ1208"/>
      <c r="BKA1208"/>
      <c r="BKB1208"/>
      <c r="BKC1208"/>
      <c r="BKD1208"/>
      <c r="BKE1208"/>
      <c r="BKF1208"/>
      <c r="BKG1208"/>
      <c r="BKH1208"/>
      <c r="BKI1208"/>
      <c r="BKJ1208"/>
      <c r="BKK1208"/>
      <c r="BKL1208"/>
      <c r="BKM1208"/>
      <c r="BKN1208"/>
      <c r="BKO1208"/>
      <c r="BKP1208"/>
      <c r="BKQ1208"/>
      <c r="BKR1208"/>
      <c r="BKS1208"/>
      <c r="BKT1208"/>
      <c r="BKU1208"/>
      <c r="BKV1208"/>
      <c r="BKW1208"/>
      <c r="BKX1208"/>
      <c r="BKY1208"/>
      <c r="BKZ1208"/>
      <c r="BLA1208"/>
      <c r="BLB1208"/>
      <c r="BLC1208"/>
      <c r="BLD1208"/>
      <c r="BLE1208"/>
      <c r="BLF1208"/>
      <c r="BLG1208"/>
      <c r="BLH1208"/>
      <c r="BLI1208"/>
      <c r="BLJ1208"/>
      <c r="BLK1208"/>
      <c r="BLL1208"/>
      <c r="BLM1208"/>
      <c r="BLN1208"/>
      <c r="BLO1208"/>
      <c r="BLP1208"/>
      <c r="BLQ1208"/>
      <c r="BLR1208"/>
      <c r="BLS1208"/>
      <c r="BLT1208"/>
      <c r="BLU1208"/>
      <c r="BLV1208"/>
      <c r="BLW1208"/>
      <c r="BLX1208"/>
      <c r="BLY1208"/>
      <c r="BLZ1208"/>
      <c r="BMA1208"/>
      <c r="BMB1208"/>
      <c r="BMC1208"/>
      <c r="BMD1208"/>
      <c r="BME1208"/>
      <c r="BMF1208"/>
      <c r="BMG1208"/>
      <c r="BMH1208"/>
      <c r="BMI1208"/>
      <c r="BMJ1208"/>
      <c r="BMK1208"/>
      <c r="BML1208"/>
      <c r="BMM1208"/>
      <c r="BMN1208"/>
      <c r="BMO1208"/>
      <c r="BMP1208"/>
      <c r="BMQ1208"/>
      <c r="BMR1208"/>
      <c r="BMS1208"/>
      <c r="BMT1208"/>
      <c r="BMU1208"/>
      <c r="BMV1208"/>
      <c r="BMW1208"/>
      <c r="BMX1208"/>
      <c r="BMY1208"/>
      <c r="BMZ1208"/>
      <c r="BNA1208"/>
      <c r="BNB1208"/>
      <c r="BNC1208"/>
      <c r="BND1208"/>
      <c r="BNE1208"/>
      <c r="BNF1208"/>
      <c r="BNG1208"/>
      <c r="BNH1208"/>
      <c r="BNI1208"/>
      <c r="BNJ1208"/>
      <c r="BNK1208"/>
      <c r="BNL1208"/>
      <c r="BNM1208"/>
      <c r="BNN1208"/>
      <c r="BNO1208"/>
      <c r="BNP1208"/>
      <c r="BNQ1208"/>
      <c r="BNR1208"/>
      <c r="BNS1208"/>
      <c r="BNT1208"/>
      <c r="BNU1208"/>
      <c r="BNV1208"/>
      <c r="BNW1208"/>
      <c r="BNX1208"/>
      <c r="BNY1208"/>
      <c r="BNZ1208"/>
      <c r="BOA1208"/>
      <c r="BOB1208"/>
      <c r="BOC1208"/>
      <c r="BOD1208"/>
      <c r="BOE1208"/>
      <c r="BOF1208"/>
      <c r="BOG1208"/>
      <c r="BOH1208"/>
      <c r="BOI1208"/>
      <c r="BOJ1208"/>
      <c r="BOK1208"/>
      <c r="BOL1208"/>
      <c r="BOM1208"/>
      <c r="BON1208"/>
      <c r="BOO1208"/>
      <c r="BOP1208"/>
      <c r="BOQ1208"/>
      <c r="BOR1208"/>
      <c r="BOS1208"/>
      <c r="BOT1208"/>
      <c r="BOU1208"/>
      <c r="BOV1208"/>
      <c r="BOW1208"/>
      <c r="BOX1208"/>
      <c r="BOY1208"/>
      <c r="BOZ1208"/>
      <c r="BPA1208"/>
      <c r="BPB1208"/>
      <c r="BPC1208"/>
      <c r="BPD1208"/>
      <c r="BPE1208"/>
      <c r="BPF1208"/>
      <c r="BPG1208"/>
      <c r="BPH1208"/>
      <c r="BPI1208"/>
      <c r="BPJ1208"/>
      <c r="BPK1208"/>
      <c r="BPL1208"/>
      <c r="BPM1208"/>
      <c r="BPN1208"/>
      <c r="BPO1208"/>
      <c r="BPP1208"/>
      <c r="BPQ1208"/>
      <c r="BPR1208"/>
      <c r="BPS1208"/>
      <c r="BPT1208"/>
      <c r="BPU1208"/>
      <c r="BPV1208"/>
      <c r="BPW1208"/>
      <c r="BPX1208"/>
      <c r="BPY1208"/>
      <c r="BPZ1208"/>
      <c r="BQA1208"/>
      <c r="BQB1208"/>
      <c r="BQC1208"/>
      <c r="BQD1208"/>
      <c r="BQE1208"/>
      <c r="BQF1208"/>
      <c r="BQG1208"/>
      <c r="BQH1208"/>
      <c r="BQI1208"/>
      <c r="BQJ1208"/>
      <c r="BQK1208"/>
      <c r="BQL1208"/>
      <c r="BQM1208"/>
      <c r="BQN1208"/>
      <c r="BQO1208"/>
      <c r="BQP1208"/>
      <c r="BQQ1208"/>
      <c r="BQR1208"/>
      <c r="BQS1208"/>
      <c r="BQT1208"/>
      <c r="BQU1208"/>
      <c r="BQV1208"/>
      <c r="BQW1208"/>
      <c r="BQX1208"/>
      <c r="BQY1208"/>
      <c r="BQZ1208"/>
      <c r="BRA1208"/>
      <c r="BRB1208"/>
      <c r="BRC1208"/>
      <c r="BRD1208"/>
      <c r="BRE1208"/>
      <c r="BRF1208"/>
      <c r="BRG1208"/>
      <c r="BRH1208"/>
      <c r="BRI1208"/>
      <c r="BRJ1208"/>
      <c r="BRK1208"/>
      <c r="BRL1208"/>
      <c r="BRM1208"/>
      <c r="BRN1208"/>
      <c r="BRO1208"/>
      <c r="BRP1208"/>
      <c r="BRQ1208"/>
      <c r="BRR1208"/>
      <c r="BRS1208"/>
      <c r="BRT1208"/>
      <c r="BRU1208"/>
      <c r="BRV1208"/>
      <c r="BRW1208"/>
      <c r="BRX1208"/>
      <c r="BRY1208"/>
      <c r="BRZ1208"/>
      <c r="BSA1208"/>
      <c r="BSB1208"/>
      <c r="BSC1208"/>
      <c r="BSD1208"/>
      <c r="BSE1208"/>
      <c r="BSF1208"/>
      <c r="BSG1208"/>
      <c r="BSH1208"/>
      <c r="BSI1208"/>
      <c r="BSJ1208"/>
      <c r="BSK1208"/>
      <c r="BSL1208"/>
      <c r="BSM1208"/>
      <c r="BSN1208"/>
      <c r="BSO1208"/>
      <c r="BSP1208"/>
      <c r="BSQ1208"/>
      <c r="BSR1208"/>
      <c r="BSS1208"/>
      <c r="BST1208"/>
      <c r="BSU1208"/>
      <c r="BSV1208"/>
      <c r="BSW1208"/>
      <c r="BSX1208"/>
      <c r="BSY1208"/>
      <c r="BSZ1208"/>
      <c r="BTA1208"/>
      <c r="BTB1208"/>
      <c r="BTC1208"/>
      <c r="BTD1208"/>
      <c r="BTE1208"/>
      <c r="BTF1208"/>
      <c r="BTG1208"/>
      <c r="BTH1208"/>
      <c r="BTI1208"/>
      <c r="BTJ1208"/>
      <c r="BTK1208"/>
      <c r="BTL1208"/>
      <c r="BTM1208"/>
      <c r="BTN1208"/>
      <c r="BTO1208"/>
      <c r="BTP1208"/>
      <c r="BTQ1208"/>
      <c r="BTR1208"/>
      <c r="BTS1208"/>
      <c r="BTT1208"/>
      <c r="BTU1208"/>
      <c r="BTV1208"/>
      <c r="BTW1208"/>
      <c r="BTX1208"/>
      <c r="BTY1208"/>
      <c r="BTZ1208"/>
      <c r="BUA1208"/>
      <c r="BUB1208"/>
      <c r="BUC1208"/>
      <c r="BUD1208"/>
      <c r="BUE1208"/>
      <c r="BUF1208"/>
      <c r="BUG1208"/>
      <c r="BUH1208"/>
      <c r="BUI1208"/>
      <c r="BUJ1208"/>
      <c r="BUK1208"/>
      <c r="BUL1208"/>
      <c r="BUM1208"/>
      <c r="BUN1208"/>
      <c r="BUO1208"/>
      <c r="BUP1208"/>
      <c r="BUQ1208"/>
      <c r="BUR1208"/>
      <c r="BUS1208"/>
      <c r="BUT1208"/>
      <c r="BUU1208"/>
      <c r="BUV1208"/>
      <c r="BUW1208"/>
      <c r="BUX1208"/>
      <c r="BUY1208"/>
      <c r="BUZ1208"/>
      <c r="BVA1208"/>
      <c r="BVB1208"/>
      <c r="BVC1208"/>
      <c r="BVD1208"/>
      <c r="BVE1208"/>
      <c r="BVF1208"/>
      <c r="BVG1208"/>
      <c r="BVH1208"/>
      <c r="BVI1208"/>
      <c r="BVJ1208"/>
      <c r="BVK1208"/>
      <c r="BVL1208"/>
      <c r="BVM1208"/>
      <c r="BVN1208"/>
      <c r="BVO1208"/>
      <c r="BVP1208"/>
      <c r="BVQ1208"/>
      <c r="BVR1208"/>
      <c r="BVS1208"/>
      <c r="BVT1208"/>
      <c r="BVU1208"/>
      <c r="BVV1208"/>
      <c r="BVW1208"/>
      <c r="BVX1208"/>
      <c r="BVY1208"/>
      <c r="BVZ1208"/>
      <c r="BWA1208"/>
      <c r="BWB1208"/>
      <c r="BWC1208"/>
      <c r="BWD1208"/>
      <c r="BWE1208"/>
      <c r="BWF1208"/>
      <c r="BWG1208"/>
      <c r="BWH1208"/>
      <c r="BWI1208"/>
      <c r="BWJ1208"/>
      <c r="BWK1208"/>
      <c r="BWL1208"/>
      <c r="BWM1208"/>
      <c r="BWN1208"/>
      <c r="BWO1208"/>
      <c r="BWP1208"/>
      <c r="BWQ1208"/>
      <c r="BWR1208"/>
      <c r="BWS1208"/>
      <c r="BWT1208"/>
      <c r="BWU1208"/>
      <c r="BWV1208"/>
      <c r="BWW1208"/>
      <c r="BWX1208"/>
      <c r="BWY1208"/>
      <c r="BWZ1208"/>
      <c r="BXA1208"/>
      <c r="BXB1208"/>
      <c r="BXC1208"/>
      <c r="BXD1208"/>
      <c r="BXE1208"/>
      <c r="BXF1208"/>
      <c r="BXG1208"/>
      <c r="BXH1208"/>
      <c r="BXI1208"/>
      <c r="BXJ1208"/>
      <c r="BXK1208"/>
      <c r="BXL1208"/>
      <c r="BXM1208"/>
      <c r="BXN1208"/>
      <c r="BXO1208"/>
      <c r="BXP1208"/>
      <c r="BXQ1208"/>
      <c r="BXR1208"/>
      <c r="BXS1208"/>
      <c r="BXT1208"/>
      <c r="BXU1208"/>
      <c r="BXV1208"/>
      <c r="BXW1208"/>
      <c r="BXX1208"/>
      <c r="BXY1208"/>
      <c r="BXZ1208"/>
      <c r="BYA1208"/>
      <c r="BYB1208"/>
      <c r="BYC1208"/>
      <c r="BYD1208"/>
      <c r="BYE1208"/>
      <c r="BYF1208"/>
      <c r="BYG1208"/>
      <c r="BYH1208"/>
      <c r="BYI1208"/>
      <c r="BYJ1208"/>
      <c r="BYK1208"/>
      <c r="BYL1208"/>
      <c r="BYM1208"/>
      <c r="BYN1208"/>
      <c r="BYO1208"/>
      <c r="BYP1208"/>
      <c r="BYQ1208"/>
      <c r="BYR1208"/>
      <c r="BYS1208"/>
      <c r="BYT1208"/>
      <c r="BYU1208"/>
      <c r="BYV1208"/>
      <c r="BYW1208"/>
      <c r="BYX1208"/>
      <c r="BYY1208"/>
      <c r="BYZ1208"/>
      <c r="BZA1208"/>
      <c r="BZB1208"/>
      <c r="BZC1208"/>
      <c r="BZD1208"/>
      <c r="BZE1208"/>
      <c r="BZF1208"/>
      <c r="BZG1208"/>
      <c r="BZH1208"/>
      <c r="BZI1208"/>
      <c r="BZJ1208"/>
      <c r="BZK1208"/>
      <c r="BZL1208"/>
      <c r="BZM1208"/>
      <c r="BZN1208"/>
      <c r="BZO1208"/>
      <c r="BZP1208"/>
      <c r="BZQ1208"/>
      <c r="BZR1208"/>
      <c r="BZS1208"/>
      <c r="BZT1208"/>
      <c r="BZU1208"/>
      <c r="BZV1208"/>
      <c r="BZW1208"/>
      <c r="BZX1208"/>
      <c r="BZY1208"/>
      <c r="BZZ1208"/>
      <c r="CAA1208"/>
      <c r="CAB1208"/>
      <c r="CAC1208"/>
      <c r="CAD1208"/>
      <c r="CAE1208"/>
      <c r="CAF1208"/>
      <c r="CAG1208"/>
      <c r="CAH1208"/>
      <c r="CAI1208"/>
      <c r="CAJ1208"/>
      <c r="CAK1208"/>
      <c r="CAL1208"/>
      <c r="CAM1208"/>
      <c r="CAN1208"/>
      <c r="CAO1208"/>
      <c r="CAP1208"/>
      <c r="CAQ1208"/>
      <c r="CAR1208"/>
      <c r="CAS1208"/>
      <c r="CAT1208"/>
      <c r="CAU1208"/>
      <c r="CAV1208"/>
      <c r="CAW1208"/>
      <c r="CAX1208"/>
      <c r="CAY1208"/>
      <c r="CAZ1208"/>
      <c r="CBA1208"/>
      <c r="CBB1208"/>
      <c r="CBC1208"/>
      <c r="CBD1208"/>
      <c r="CBE1208"/>
      <c r="CBF1208"/>
      <c r="CBG1208"/>
      <c r="CBH1208"/>
      <c r="CBI1208"/>
      <c r="CBJ1208"/>
      <c r="CBK1208"/>
      <c r="CBL1208"/>
      <c r="CBM1208"/>
      <c r="CBN1208"/>
      <c r="CBO1208"/>
      <c r="CBP1208"/>
      <c r="CBQ1208"/>
      <c r="CBR1208"/>
      <c r="CBS1208"/>
      <c r="CBT1208"/>
      <c r="CBU1208"/>
      <c r="CBV1208"/>
      <c r="CBW1208"/>
      <c r="CBX1208"/>
      <c r="CBY1208"/>
      <c r="CBZ1208"/>
      <c r="CCA1208"/>
      <c r="CCB1208"/>
      <c r="CCC1208"/>
      <c r="CCD1208"/>
      <c r="CCE1208"/>
      <c r="CCF1208"/>
      <c r="CCG1208"/>
      <c r="CCH1208"/>
      <c r="CCI1208"/>
      <c r="CCJ1208"/>
      <c r="CCK1208"/>
      <c r="CCL1208"/>
      <c r="CCM1208"/>
      <c r="CCN1208"/>
      <c r="CCO1208"/>
      <c r="CCP1208"/>
      <c r="CCQ1208"/>
      <c r="CCR1208"/>
      <c r="CCS1208"/>
      <c r="CCT1208"/>
      <c r="CCU1208"/>
      <c r="CCV1208"/>
      <c r="CCW1208"/>
      <c r="CCX1208"/>
      <c r="CCY1208"/>
      <c r="CCZ1208"/>
      <c r="CDA1208"/>
      <c r="CDB1208"/>
      <c r="CDC1208"/>
      <c r="CDD1208"/>
      <c r="CDE1208"/>
      <c r="CDF1208"/>
      <c r="CDG1208"/>
      <c r="CDH1208"/>
      <c r="CDI1208"/>
      <c r="CDJ1208"/>
      <c r="CDK1208"/>
      <c r="CDL1208"/>
      <c r="CDM1208"/>
      <c r="CDN1208"/>
      <c r="CDO1208"/>
      <c r="CDP1208"/>
      <c r="CDQ1208"/>
      <c r="CDR1208"/>
      <c r="CDS1208"/>
      <c r="CDT1208"/>
      <c r="CDU1208"/>
      <c r="CDV1208"/>
      <c r="CDW1208"/>
      <c r="CDX1208"/>
      <c r="CDY1208"/>
      <c r="CDZ1208"/>
      <c r="CEA1208"/>
      <c r="CEB1208"/>
      <c r="CEC1208"/>
      <c r="CED1208"/>
      <c r="CEE1208"/>
      <c r="CEF1208"/>
      <c r="CEG1208"/>
      <c r="CEH1208"/>
      <c r="CEI1208"/>
      <c r="CEJ1208"/>
      <c r="CEK1208"/>
      <c r="CEL1208"/>
      <c r="CEM1208"/>
      <c r="CEN1208"/>
      <c r="CEO1208"/>
      <c r="CEP1208"/>
      <c r="CEQ1208"/>
      <c r="CER1208"/>
      <c r="CES1208"/>
      <c r="CET1208"/>
      <c r="CEU1208"/>
      <c r="CEV1208"/>
      <c r="CEW1208"/>
      <c r="CEX1208"/>
      <c r="CEY1208"/>
      <c r="CEZ1208"/>
      <c r="CFA1208"/>
      <c r="CFB1208"/>
      <c r="CFC1208"/>
      <c r="CFD1208"/>
      <c r="CFE1208"/>
      <c r="CFF1208"/>
      <c r="CFG1208"/>
      <c r="CFH1208"/>
      <c r="CFI1208"/>
      <c r="CFJ1208"/>
      <c r="CFK1208"/>
      <c r="CFL1208"/>
      <c r="CFM1208"/>
      <c r="CFN1208"/>
      <c r="CFO1208"/>
      <c r="CFP1208"/>
      <c r="CFQ1208"/>
      <c r="CFR1208"/>
      <c r="CFS1208"/>
      <c r="CFT1208"/>
      <c r="CFU1208"/>
      <c r="CFV1208"/>
      <c r="CFW1208"/>
      <c r="CFX1208"/>
      <c r="CFY1208"/>
      <c r="CFZ1208"/>
      <c r="CGA1208"/>
      <c r="CGB1208"/>
      <c r="CGC1208"/>
      <c r="CGD1208"/>
      <c r="CGE1208"/>
      <c r="CGF1208"/>
      <c r="CGG1208"/>
      <c r="CGH1208"/>
      <c r="CGI1208"/>
      <c r="CGJ1208"/>
      <c r="CGK1208"/>
      <c r="CGL1208"/>
      <c r="CGM1208"/>
      <c r="CGN1208"/>
      <c r="CGO1208"/>
      <c r="CGP1208"/>
      <c r="CGQ1208"/>
      <c r="CGR1208"/>
      <c r="CGS1208"/>
      <c r="CGT1208"/>
      <c r="CGU1208"/>
      <c r="CGV1208"/>
      <c r="CGW1208"/>
      <c r="CGX1208"/>
      <c r="CGY1208"/>
      <c r="CGZ1208"/>
      <c r="CHA1208"/>
      <c r="CHB1208"/>
      <c r="CHC1208"/>
      <c r="CHD1208"/>
      <c r="CHE1208"/>
      <c r="CHF1208"/>
      <c r="CHG1208"/>
      <c r="CHH1208"/>
      <c r="CHI1208"/>
      <c r="CHJ1208"/>
      <c r="CHK1208"/>
      <c r="CHL1208"/>
      <c r="CHM1208"/>
      <c r="CHN1208"/>
      <c r="CHO1208"/>
      <c r="CHP1208"/>
      <c r="CHQ1208"/>
      <c r="CHR1208"/>
      <c r="CHS1208"/>
      <c r="CHT1208"/>
      <c r="CHU1208"/>
      <c r="CHV1208"/>
      <c r="CHW1208"/>
      <c r="CHX1208"/>
      <c r="CHY1208"/>
      <c r="CHZ1208"/>
      <c r="CIA1208"/>
      <c r="CIB1208"/>
      <c r="CIC1208"/>
      <c r="CID1208"/>
      <c r="CIE1208"/>
      <c r="CIF1208"/>
      <c r="CIG1208"/>
      <c r="CIH1208"/>
      <c r="CII1208"/>
      <c r="CIJ1208"/>
      <c r="CIK1208"/>
      <c r="CIL1208"/>
      <c r="CIM1208"/>
      <c r="CIN1208"/>
      <c r="CIO1208"/>
      <c r="CIP1208"/>
      <c r="CIQ1208"/>
      <c r="CIR1208"/>
      <c r="CIS1208"/>
      <c r="CIT1208"/>
      <c r="CIU1208"/>
      <c r="CIV1208"/>
      <c r="CIW1208"/>
      <c r="CIX1208"/>
      <c r="CIY1208"/>
      <c r="CIZ1208"/>
      <c r="CJA1208"/>
      <c r="CJB1208"/>
      <c r="CJC1208"/>
      <c r="CJD1208"/>
      <c r="CJE1208"/>
      <c r="CJF1208"/>
      <c r="CJG1208"/>
      <c r="CJH1208"/>
      <c r="CJI1208"/>
      <c r="CJJ1208"/>
      <c r="CJK1208"/>
      <c r="CJL1208"/>
      <c r="CJM1208"/>
      <c r="CJN1208"/>
      <c r="CJO1208"/>
      <c r="CJP1208"/>
      <c r="CJQ1208"/>
      <c r="CJR1208"/>
      <c r="CJS1208"/>
      <c r="CJT1208"/>
      <c r="CJU1208"/>
      <c r="CJV1208"/>
      <c r="CJW1208"/>
      <c r="CJX1208"/>
      <c r="CJY1208"/>
      <c r="CJZ1208"/>
      <c r="CKA1208"/>
      <c r="CKB1208"/>
      <c r="CKC1208"/>
      <c r="CKD1208"/>
      <c r="CKE1208"/>
      <c r="CKF1208"/>
      <c r="CKG1208"/>
      <c r="CKH1208"/>
      <c r="CKI1208"/>
      <c r="CKJ1208"/>
      <c r="CKK1208"/>
      <c r="CKL1208"/>
      <c r="CKM1208"/>
      <c r="CKN1208"/>
      <c r="CKO1208"/>
      <c r="CKP1208"/>
      <c r="CKQ1208"/>
      <c r="CKR1208"/>
      <c r="CKS1208"/>
      <c r="CKT1208"/>
      <c r="CKU1208"/>
      <c r="CKV1208"/>
      <c r="CKW1208"/>
      <c r="CKX1208"/>
      <c r="CKY1208"/>
      <c r="CKZ1208"/>
      <c r="CLA1208"/>
      <c r="CLB1208"/>
      <c r="CLC1208"/>
      <c r="CLD1208"/>
      <c r="CLE1208"/>
      <c r="CLF1208"/>
      <c r="CLG1208"/>
      <c r="CLH1208"/>
      <c r="CLI1208"/>
      <c r="CLJ1208"/>
      <c r="CLK1208"/>
      <c r="CLL1208"/>
      <c r="CLM1208"/>
      <c r="CLN1208"/>
      <c r="CLO1208"/>
      <c r="CLP1208"/>
      <c r="CLQ1208"/>
      <c r="CLR1208"/>
      <c r="CLS1208"/>
      <c r="CLT1208"/>
      <c r="CLU1208"/>
      <c r="CLV1208"/>
      <c r="CLW1208"/>
      <c r="CLX1208"/>
      <c r="CLY1208"/>
      <c r="CLZ1208"/>
      <c r="CMA1208"/>
      <c r="CMB1208"/>
      <c r="CMC1208"/>
      <c r="CMD1208"/>
      <c r="CME1208"/>
      <c r="CMF1208"/>
      <c r="CMG1208"/>
      <c r="CMH1208"/>
      <c r="CMI1208"/>
      <c r="CMJ1208"/>
      <c r="CMK1208"/>
      <c r="CML1208"/>
      <c r="CMM1208"/>
      <c r="CMN1208"/>
      <c r="CMO1208"/>
      <c r="CMP1208"/>
      <c r="CMQ1208"/>
      <c r="CMR1208"/>
      <c r="CMS1208"/>
      <c r="CMT1208"/>
      <c r="CMU1208"/>
      <c r="CMV1208"/>
      <c r="CMW1208"/>
      <c r="CMX1208"/>
      <c r="CMY1208"/>
      <c r="CMZ1208"/>
      <c r="CNA1208"/>
      <c r="CNB1208"/>
      <c r="CNC1208"/>
      <c r="CND1208"/>
      <c r="CNE1208"/>
      <c r="CNF1208"/>
      <c r="CNG1208"/>
      <c r="CNH1208"/>
      <c r="CNI1208"/>
      <c r="CNJ1208"/>
      <c r="CNK1208"/>
      <c r="CNL1208"/>
      <c r="CNM1208"/>
      <c r="CNN1208"/>
      <c r="CNO1208"/>
      <c r="CNP1208"/>
      <c r="CNQ1208"/>
      <c r="CNR1208"/>
      <c r="CNS1208"/>
      <c r="CNT1208"/>
      <c r="CNU1208"/>
      <c r="CNV1208"/>
      <c r="CNW1208"/>
      <c r="CNX1208"/>
      <c r="CNY1208"/>
      <c r="CNZ1208"/>
      <c r="COA1208"/>
      <c r="COB1208"/>
      <c r="COC1208"/>
      <c r="COD1208"/>
      <c r="COE1208"/>
      <c r="COF1208"/>
      <c r="COG1208"/>
      <c r="COH1208"/>
      <c r="COI1208"/>
      <c r="COJ1208"/>
      <c r="COK1208"/>
      <c r="COL1208"/>
      <c r="COM1208"/>
      <c r="CON1208"/>
      <c r="COO1208"/>
      <c r="COP1208"/>
      <c r="COQ1208"/>
      <c r="COR1208"/>
      <c r="COS1208"/>
      <c r="COT1208"/>
      <c r="COU1208"/>
      <c r="COV1208"/>
      <c r="COW1208"/>
      <c r="COX1208"/>
      <c r="COY1208"/>
      <c r="COZ1208"/>
      <c r="CPA1208"/>
      <c r="CPB1208"/>
      <c r="CPC1208"/>
      <c r="CPD1208"/>
      <c r="CPE1208"/>
      <c r="CPF1208"/>
      <c r="CPG1208"/>
      <c r="CPH1208"/>
      <c r="CPI1208"/>
      <c r="CPJ1208"/>
      <c r="CPK1208"/>
      <c r="CPL1208"/>
      <c r="CPM1208"/>
      <c r="CPN1208"/>
      <c r="CPO1208"/>
      <c r="CPP1208"/>
      <c r="CPQ1208"/>
      <c r="CPR1208"/>
      <c r="CPS1208"/>
      <c r="CPT1208"/>
      <c r="CPU1208"/>
      <c r="CPV1208"/>
      <c r="CPW1208"/>
      <c r="CPX1208"/>
      <c r="CPY1208"/>
      <c r="CPZ1208"/>
      <c r="CQA1208"/>
      <c r="CQB1208"/>
      <c r="CQC1208"/>
      <c r="CQD1208"/>
      <c r="CQE1208"/>
      <c r="CQF1208"/>
      <c r="CQG1208"/>
      <c r="CQH1208"/>
      <c r="CQI1208"/>
      <c r="CQJ1208"/>
      <c r="CQK1208"/>
      <c r="CQL1208"/>
      <c r="CQM1208"/>
      <c r="CQN1208"/>
      <c r="CQO1208"/>
      <c r="CQP1208"/>
      <c r="CQQ1208"/>
      <c r="CQR1208"/>
      <c r="CQS1208"/>
      <c r="CQT1208"/>
      <c r="CQU1208"/>
      <c r="CQV1208"/>
      <c r="CQW1208"/>
      <c r="CQX1208"/>
      <c r="CQY1208"/>
      <c r="CQZ1208"/>
      <c r="CRA1208"/>
      <c r="CRB1208"/>
      <c r="CRC1208"/>
      <c r="CRD1208"/>
      <c r="CRE1208"/>
      <c r="CRF1208"/>
      <c r="CRG1208"/>
      <c r="CRH1208"/>
      <c r="CRI1208"/>
      <c r="CRJ1208"/>
      <c r="CRK1208"/>
      <c r="CRL1208"/>
      <c r="CRM1208"/>
      <c r="CRN1208"/>
      <c r="CRO1208"/>
      <c r="CRP1208"/>
      <c r="CRQ1208"/>
      <c r="CRR1208"/>
      <c r="CRS1208"/>
      <c r="CRT1208"/>
      <c r="CRU1208"/>
      <c r="CRV1208"/>
      <c r="CRW1208"/>
      <c r="CRX1208"/>
      <c r="CRY1208"/>
      <c r="CRZ1208"/>
      <c r="CSA1208"/>
      <c r="CSB1208"/>
      <c r="CSC1208"/>
      <c r="CSD1208"/>
      <c r="CSE1208"/>
      <c r="CSF1208"/>
      <c r="CSG1208"/>
      <c r="CSH1208"/>
      <c r="CSI1208"/>
      <c r="CSJ1208"/>
      <c r="CSK1208"/>
      <c r="CSL1208"/>
      <c r="CSM1208"/>
      <c r="CSN1208"/>
      <c r="CSO1208"/>
      <c r="CSP1208"/>
      <c r="CSQ1208"/>
      <c r="CSR1208"/>
      <c r="CSS1208"/>
      <c r="CST1208"/>
      <c r="CSU1208"/>
      <c r="CSV1208"/>
      <c r="CSW1208"/>
      <c r="CSX1208"/>
      <c r="CSY1208"/>
      <c r="CSZ1208"/>
      <c r="CTA1208"/>
      <c r="CTB1208"/>
      <c r="CTC1208"/>
      <c r="CTD1208"/>
      <c r="CTE1208"/>
      <c r="CTF1208"/>
      <c r="CTG1208"/>
      <c r="CTH1208"/>
      <c r="CTI1208"/>
      <c r="CTJ1208"/>
      <c r="CTK1208"/>
      <c r="CTL1208"/>
      <c r="CTM1208"/>
      <c r="CTN1208"/>
      <c r="CTO1208"/>
      <c r="CTP1208"/>
      <c r="CTQ1208"/>
      <c r="CTR1208"/>
      <c r="CTS1208"/>
      <c r="CTT1208"/>
      <c r="CTU1208"/>
      <c r="CTV1208"/>
      <c r="CTW1208"/>
      <c r="CTX1208"/>
      <c r="CTY1208"/>
      <c r="CTZ1208"/>
      <c r="CUA1208"/>
      <c r="CUB1208"/>
      <c r="CUC1208"/>
      <c r="CUD1208"/>
      <c r="CUE1208"/>
      <c r="CUF1208"/>
      <c r="CUG1208"/>
      <c r="CUH1208"/>
      <c r="CUI1208"/>
      <c r="CUJ1208"/>
      <c r="CUK1208"/>
      <c r="CUL1208"/>
      <c r="CUM1208"/>
      <c r="CUN1208"/>
      <c r="CUO1208"/>
      <c r="CUP1208"/>
      <c r="CUQ1208"/>
      <c r="CUR1208"/>
      <c r="CUS1208"/>
      <c r="CUT1208"/>
      <c r="CUU1208"/>
      <c r="CUV1208"/>
      <c r="CUW1208"/>
      <c r="CUX1208"/>
      <c r="CUY1208"/>
      <c r="CUZ1208"/>
      <c r="CVA1208"/>
      <c r="CVB1208"/>
      <c r="CVC1208"/>
      <c r="CVD1208"/>
      <c r="CVE1208"/>
      <c r="CVF1208"/>
      <c r="CVG1208"/>
      <c r="CVH1208"/>
      <c r="CVI1208"/>
      <c r="CVJ1208"/>
      <c r="CVK1208"/>
      <c r="CVL1208"/>
      <c r="CVM1208"/>
      <c r="CVN1208"/>
      <c r="CVO1208"/>
      <c r="CVP1208"/>
      <c r="CVQ1208"/>
      <c r="CVR1208"/>
      <c r="CVS1208"/>
      <c r="CVT1208"/>
      <c r="CVU1208"/>
      <c r="CVV1208"/>
      <c r="CVW1208"/>
      <c r="CVX1208"/>
      <c r="CVY1208"/>
      <c r="CVZ1208"/>
      <c r="CWA1208"/>
      <c r="CWB1208"/>
      <c r="CWC1208"/>
      <c r="CWD1208"/>
      <c r="CWE1208"/>
      <c r="CWF1208"/>
      <c r="CWG1208"/>
      <c r="CWH1208"/>
      <c r="CWI1208"/>
      <c r="CWJ1208"/>
      <c r="CWK1208"/>
      <c r="CWL1208"/>
      <c r="CWM1208"/>
      <c r="CWN1208"/>
      <c r="CWO1208"/>
      <c r="CWP1208"/>
      <c r="CWQ1208"/>
      <c r="CWR1208"/>
      <c r="CWS1208"/>
      <c r="CWT1208"/>
      <c r="CWU1208"/>
      <c r="CWV1208"/>
      <c r="CWW1208"/>
      <c r="CWX1208"/>
      <c r="CWY1208"/>
      <c r="CWZ1208"/>
      <c r="CXA1208"/>
      <c r="CXB1208"/>
      <c r="CXC1208"/>
      <c r="CXD1208"/>
      <c r="CXE1208"/>
      <c r="CXF1208"/>
      <c r="CXG1208"/>
      <c r="CXH1208"/>
      <c r="CXI1208"/>
      <c r="CXJ1208"/>
      <c r="CXK1208"/>
      <c r="CXL1208"/>
      <c r="CXM1208"/>
      <c r="CXN1208"/>
      <c r="CXO1208"/>
      <c r="CXP1208"/>
      <c r="CXQ1208"/>
      <c r="CXR1208"/>
      <c r="CXS1208"/>
      <c r="CXT1208"/>
      <c r="CXU1208"/>
      <c r="CXV1208"/>
      <c r="CXW1208"/>
      <c r="CXX1208"/>
      <c r="CXY1208"/>
      <c r="CXZ1208"/>
      <c r="CYA1208"/>
      <c r="CYB1208"/>
      <c r="CYC1208"/>
      <c r="CYD1208"/>
      <c r="CYE1208"/>
      <c r="CYF1208"/>
      <c r="CYG1208"/>
      <c r="CYH1208"/>
      <c r="CYI1208"/>
      <c r="CYJ1208"/>
      <c r="CYK1208"/>
      <c r="CYL1208"/>
      <c r="CYM1208"/>
      <c r="CYN1208"/>
      <c r="CYO1208"/>
      <c r="CYP1208"/>
      <c r="CYQ1208"/>
      <c r="CYR1208"/>
      <c r="CYS1208"/>
      <c r="CYT1208"/>
      <c r="CYU1208"/>
      <c r="CYV1208"/>
      <c r="CYW1208"/>
      <c r="CYX1208"/>
      <c r="CYY1208"/>
      <c r="CYZ1208"/>
      <c r="CZA1208"/>
      <c r="CZB1208"/>
      <c r="CZC1208"/>
      <c r="CZD1208"/>
      <c r="CZE1208"/>
      <c r="CZF1208"/>
      <c r="CZG1208"/>
      <c r="CZH1208"/>
      <c r="CZI1208"/>
      <c r="CZJ1208"/>
      <c r="CZK1208"/>
      <c r="CZL1208"/>
      <c r="CZM1208"/>
      <c r="CZN1208"/>
      <c r="CZO1208"/>
      <c r="CZP1208"/>
      <c r="CZQ1208"/>
      <c r="CZR1208"/>
      <c r="CZS1208"/>
      <c r="CZT1208"/>
      <c r="CZU1208"/>
      <c r="CZV1208"/>
      <c r="CZW1208"/>
      <c r="CZX1208"/>
      <c r="CZY1208"/>
      <c r="CZZ1208"/>
      <c r="DAA1208"/>
      <c r="DAB1208"/>
      <c r="DAC1208"/>
      <c r="DAD1208"/>
      <c r="DAE1208"/>
      <c r="DAF1208"/>
      <c r="DAG1208"/>
      <c r="DAH1208"/>
      <c r="DAI1208"/>
      <c r="DAJ1208"/>
      <c r="DAK1208"/>
      <c r="DAL1208"/>
      <c r="DAM1208"/>
      <c r="DAN1208"/>
      <c r="DAO1208"/>
      <c r="DAP1208"/>
      <c r="DAQ1208"/>
      <c r="DAR1208"/>
      <c r="DAS1208"/>
      <c r="DAT1208"/>
      <c r="DAU1208"/>
      <c r="DAV1208"/>
      <c r="DAW1208"/>
      <c r="DAX1208"/>
      <c r="DAY1208"/>
      <c r="DAZ1208"/>
      <c r="DBA1208"/>
      <c r="DBB1208"/>
      <c r="DBC1208"/>
      <c r="DBD1208"/>
      <c r="DBE1208"/>
      <c r="DBF1208"/>
      <c r="DBG1208"/>
      <c r="DBH1208"/>
      <c r="DBI1208"/>
      <c r="DBJ1208"/>
      <c r="DBK1208"/>
      <c r="DBL1208"/>
      <c r="DBM1208"/>
      <c r="DBN1208"/>
      <c r="DBO1208"/>
      <c r="DBP1208"/>
      <c r="DBQ1208"/>
      <c r="DBR1208"/>
      <c r="DBS1208"/>
      <c r="DBT1208"/>
      <c r="DBU1208"/>
      <c r="DBV1208"/>
      <c r="DBW1208"/>
      <c r="DBX1208"/>
      <c r="DBY1208"/>
      <c r="DBZ1208"/>
      <c r="DCA1208"/>
      <c r="DCB1208"/>
      <c r="DCC1208"/>
      <c r="DCD1208"/>
      <c r="DCE1208"/>
      <c r="DCF1208"/>
      <c r="DCG1208"/>
      <c r="DCH1208"/>
      <c r="DCI1208"/>
      <c r="DCJ1208"/>
      <c r="DCK1208"/>
      <c r="DCL1208"/>
      <c r="DCM1208"/>
      <c r="DCN1208"/>
      <c r="DCO1208"/>
      <c r="DCP1208"/>
      <c r="DCQ1208"/>
      <c r="DCR1208"/>
      <c r="DCS1208"/>
      <c r="DCT1208"/>
      <c r="DCU1208"/>
      <c r="DCV1208"/>
      <c r="DCW1208"/>
      <c r="DCX1208"/>
      <c r="DCY1208"/>
      <c r="DCZ1208"/>
      <c r="DDA1208"/>
      <c r="DDB1208"/>
      <c r="DDC1208"/>
      <c r="DDD1208"/>
      <c r="DDE1208"/>
      <c r="DDF1208"/>
      <c r="DDG1208"/>
      <c r="DDH1208"/>
      <c r="DDI1208"/>
      <c r="DDJ1208"/>
      <c r="DDK1208"/>
      <c r="DDL1208"/>
      <c r="DDM1208"/>
      <c r="DDN1208"/>
      <c r="DDO1208"/>
      <c r="DDP1208"/>
      <c r="DDQ1208"/>
      <c r="DDR1208"/>
      <c r="DDS1208"/>
      <c r="DDT1208"/>
      <c r="DDU1208"/>
      <c r="DDV1208"/>
      <c r="DDW1208"/>
      <c r="DDX1208"/>
      <c r="DDY1208"/>
      <c r="DDZ1208"/>
      <c r="DEA1208"/>
      <c r="DEB1208"/>
      <c r="DEC1208"/>
      <c r="DED1208"/>
      <c r="DEE1208"/>
      <c r="DEF1208"/>
      <c r="DEG1208"/>
      <c r="DEH1208"/>
      <c r="DEI1208"/>
      <c r="DEJ1208"/>
      <c r="DEK1208"/>
      <c r="DEL1208"/>
      <c r="DEM1208"/>
      <c r="DEN1208"/>
      <c r="DEO1208"/>
      <c r="DEP1208"/>
      <c r="DEQ1208"/>
      <c r="DER1208"/>
      <c r="DES1208"/>
      <c r="DET1208"/>
      <c r="DEU1208"/>
      <c r="DEV1208"/>
      <c r="DEW1208"/>
      <c r="DEX1208"/>
      <c r="DEY1208"/>
      <c r="DEZ1208"/>
      <c r="DFA1208"/>
      <c r="DFB1208"/>
      <c r="DFC1208"/>
      <c r="DFD1208"/>
      <c r="DFE1208"/>
      <c r="DFF1208"/>
      <c r="DFG1208"/>
      <c r="DFH1208"/>
      <c r="DFI1208"/>
      <c r="DFJ1208"/>
      <c r="DFK1208"/>
      <c r="DFL1208"/>
      <c r="DFM1208"/>
      <c r="DFN1208"/>
      <c r="DFO1208"/>
      <c r="DFP1208"/>
      <c r="DFQ1208"/>
      <c r="DFR1208"/>
      <c r="DFS1208"/>
      <c r="DFT1208"/>
      <c r="DFU1208"/>
      <c r="DFV1208"/>
      <c r="DFW1208"/>
      <c r="DFX1208"/>
      <c r="DFY1208"/>
      <c r="DFZ1208"/>
      <c r="DGA1208"/>
      <c r="DGB1208"/>
      <c r="DGC1208"/>
      <c r="DGD1208"/>
      <c r="DGE1208"/>
      <c r="DGF1208"/>
      <c r="DGG1208"/>
      <c r="DGH1208"/>
      <c r="DGI1208"/>
      <c r="DGJ1208"/>
      <c r="DGK1208"/>
      <c r="DGL1208"/>
      <c r="DGM1208"/>
      <c r="DGN1208"/>
      <c r="DGO1208"/>
      <c r="DGP1208"/>
      <c r="DGQ1208"/>
      <c r="DGR1208"/>
      <c r="DGS1208"/>
      <c r="DGT1208"/>
      <c r="DGU1208"/>
      <c r="DGV1208"/>
      <c r="DGW1208"/>
      <c r="DGX1208"/>
      <c r="DGY1208"/>
      <c r="DGZ1208"/>
      <c r="DHA1208"/>
      <c r="DHB1208"/>
      <c r="DHC1208"/>
      <c r="DHD1208"/>
      <c r="DHE1208"/>
      <c r="DHF1208"/>
      <c r="DHG1208"/>
      <c r="DHH1208"/>
      <c r="DHI1208"/>
      <c r="DHJ1208"/>
      <c r="DHK1208"/>
      <c r="DHL1208"/>
      <c r="DHM1208"/>
      <c r="DHN1208"/>
      <c r="DHO1208"/>
      <c r="DHP1208"/>
      <c r="DHQ1208"/>
      <c r="DHR1208"/>
      <c r="DHS1208"/>
      <c r="DHT1208"/>
      <c r="DHU1208"/>
      <c r="DHV1208"/>
      <c r="DHW1208"/>
      <c r="DHX1208"/>
      <c r="DHY1208"/>
      <c r="DHZ1208"/>
      <c r="DIA1208"/>
      <c r="DIB1208"/>
      <c r="DIC1208"/>
      <c r="DID1208"/>
      <c r="DIE1208"/>
      <c r="DIF1208"/>
      <c r="DIG1208"/>
      <c r="DIH1208"/>
      <c r="DII1208"/>
      <c r="DIJ1208"/>
      <c r="DIK1208"/>
      <c r="DIL1208"/>
      <c r="DIM1208"/>
      <c r="DIN1208"/>
      <c r="DIO1208"/>
      <c r="DIP1208"/>
      <c r="DIQ1208"/>
      <c r="DIR1208"/>
      <c r="DIS1208"/>
      <c r="DIT1208"/>
      <c r="DIU1208"/>
      <c r="DIV1208"/>
      <c r="DIW1208"/>
      <c r="DIX1208"/>
      <c r="DIY1208"/>
      <c r="DIZ1208"/>
      <c r="DJA1208"/>
      <c r="DJB1208"/>
      <c r="DJC1208"/>
      <c r="DJD1208"/>
      <c r="DJE1208"/>
      <c r="DJF1208"/>
      <c r="DJG1208"/>
      <c r="DJH1208"/>
      <c r="DJI1208"/>
      <c r="DJJ1208"/>
      <c r="DJK1208"/>
      <c r="DJL1208"/>
      <c r="DJM1208"/>
      <c r="DJN1208"/>
      <c r="DJO1208"/>
      <c r="DJP1208"/>
      <c r="DJQ1208"/>
      <c r="DJR1208"/>
      <c r="DJS1208"/>
      <c r="DJT1208"/>
      <c r="DJU1208"/>
      <c r="DJV1208"/>
      <c r="DJW1208"/>
      <c r="DJX1208"/>
      <c r="DJY1208"/>
      <c r="DJZ1208"/>
      <c r="DKA1208"/>
      <c r="DKB1208"/>
      <c r="DKC1208"/>
      <c r="DKD1208"/>
      <c r="DKE1208"/>
      <c r="DKF1208"/>
      <c r="DKG1208"/>
      <c r="DKH1208"/>
      <c r="DKI1208"/>
      <c r="DKJ1208"/>
      <c r="DKK1208"/>
      <c r="DKL1208"/>
      <c r="DKM1208"/>
      <c r="DKN1208"/>
      <c r="DKO1208"/>
      <c r="DKP1208"/>
      <c r="DKQ1208"/>
      <c r="DKR1208"/>
      <c r="DKS1208"/>
      <c r="DKT1208"/>
      <c r="DKU1208"/>
      <c r="DKV1208"/>
      <c r="DKW1208"/>
      <c r="DKX1208"/>
      <c r="DKY1208"/>
      <c r="DKZ1208"/>
      <c r="DLA1208"/>
      <c r="DLB1208"/>
      <c r="DLC1208"/>
      <c r="DLD1208"/>
      <c r="DLE1208"/>
      <c r="DLF1208"/>
      <c r="DLG1208"/>
      <c r="DLH1208"/>
      <c r="DLI1208"/>
      <c r="DLJ1208"/>
      <c r="DLK1208"/>
      <c r="DLL1208"/>
      <c r="DLM1208"/>
      <c r="DLN1208"/>
      <c r="DLO1208"/>
      <c r="DLP1208"/>
      <c r="DLQ1208"/>
      <c r="DLR1208"/>
      <c r="DLS1208"/>
      <c r="DLT1208"/>
      <c r="DLU1208"/>
      <c r="DLV1208"/>
      <c r="DLW1208"/>
      <c r="DLX1208"/>
      <c r="DLY1208"/>
      <c r="DLZ1208"/>
      <c r="DMA1208"/>
      <c r="DMB1208"/>
      <c r="DMC1208"/>
      <c r="DMD1208"/>
      <c r="DME1208"/>
      <c r="DMF1208"/>
      <c r="DMG1208"/>
      <c r="DMH1208"/>
      <c r="DMI1208"/>
      <c r="DMJ1208"/>
      <c r="DMK1208"/>
      <c r="DML1208"/>
      <c r="DMM1208"/>
      <c r="DMN1208"/>
      <c r="DMO1208"/>
      <c r="DMP1208"/>
      <c r="DMQ1208"/>
      <c r="DMR1208"/>
      <c r="DMS1208"/>
      <c r="DMT1208"/>
      <c r="DMU1208"/>
      <c r="DMV1208"/>
      <c r="DMW1208"/>
      <c r="DMX1208"/>
      <c r="DMY1208"/>
      <c r="DMZ1208"/>
      <c r="DNA1208"/>
      <c r="DNB1208"/>
      <c r="DNC1208"/>
      <c r="DND1208"/>
      <c r="DNE1208"/>
      <c r="DNF1208"/>
      <c r="DNG1208"/>
      <c r="DNH1208"/>
      <c r="DNI1208"/>
      <c r="DNJ1208"/>
      <c r="DNK1208"/>
      <c r="DNL1208"/>
      <c r="DNM1208"/>
      <c r="DNN1208"/>
      <c r="DNO1208"/>
      <c r="DNP1208"/>
      <c r="DNQ1208"/>
      <c r="DNR1208"/>
      <c r="DNS1208"/>
      <c r="DNT1208"/>
      <c r="DNU1208"/>
      <c r="DNV1208"/>
      <c r="DNW1208"/>
      <c r="DNX1208"/>
      <c r="DNY1208"/>
      <c r="DNZ1208"/>
      <c r="DOA1208"/>
      <c r="DOB1208"/>
      <c r="DOC1208"/>
      <c r="DOD1208"/>
      <c r="DOE1208"/>
      <c r="DOF1208"/>
      <c r="DOG1208"/>
      <c r="DOH1208"/>
      <c r="DOI1208"/>
      <c r="DOJ1208"/>
      <c r="DOK1208"/>
      <c r="DOL1208"/>
      <c r="DOM1208"/>
      <c r="DON1208"/>
      <c r="DOO1208"/>
      <c r="DOP1208"/>
      <c r="DOQ1208"/>
      <c r="DOR1208"/>
      <c r="DOS1208"/>
      <c r="DOT1208"/>
      <c r="DOU1208"/>
      <c r="DOV1208"/>
      <c r="DOW1208"/>
      <c r="DOX1208"/>
      <c r="DOY1208"/>
      <c r="DOZ1208"/>
      <c r="DPA1208"/>
      <c r="DPB1208"/>
      <c r="DPC1208"/>
      <c r="DPD1208"/>
      <c r="DPE1208"/>
      <c r="DPF1208"/>
      <c r="DPG1208"/>
      <c r="DPH1208"/>
      <c r="DPI1208"/>
      <c r="DPJ1208"/>
      <c r="DPK1208"/>
      <c r="DPL1208"/>
      <c r="DPM1208"/>
      <c r="DPN1208"/>
      <c r="DPO1208"/>
      <c r="DPP1208"/>
      <c r="DPQ1208"/>
      <c r="DPR1208"/>
      <c r="DPS1208"/>
      <c r="DPT1208"/>
      <c r="DPU1208"/>
      <c r="DPV1208"/>
      <c r="DPW1208"/>
      <c r="DPX1208"/>
      <c r="DPY1208"/>
      <c r="DPZ1208"/>
      <c r="DQA1208"/>
      <c r="DQB1208"/>
      <c r="DQC1208"/>
      <c r="DQD1208"/>
      <c r="DQE1208"/>
      <c r="DQF1208"/>
      <c r="DQG1208"/>
      <c r="DQH1208"/>
      <c r="DQI1208"/>
      <c r="DQJ1208"/>
      <c r="DQK1208"/>
      <c r="DQL1208"/>
      <c r="DQM1208"/>
      <c r="DQN1208"/>
      <c r="DQO1208"/>
      <c r="DQP1208"/>
      <c r="DQQ1208"/>
      <c r="DQR1208"/>
      <c r="DQS1208"/>
      <c r="DQT1208"/>
      <c r="DQU1208"/>
      <c r="DQV1208"/>
      <c r="DQW1208"/>
      <c r="DQX1208"/>
      <c r="DQY1208"/>
      <c r="DQZ1208"/>
      <c r="DRA1208"/>
      <c r="DRB1208"/>
      <c r="DRC1208"/>
      <c r="DRD1208"/>
      <c r="DRE1208"/>
      <c r="DRF1208"/>
      <c r="DRG1208"/>
      <c r="DRH1208"/>
      <c r="DRI1208"/>
      <c r="DRJ1208"/>
      <c r="DRK1208"/>
      <c r="DRL1208"/>
      <c r="DRM1208"/>
      <c r="DRN1208"/>
      <c r="DRO1208"/>
      <c r="DRP1208"/>
      <c r="DRQ1208"/>
      <c r="DRR1208"/>
      <c r="DRS1208"/>
      <c r="DRT1208"/>
      <c r="DRU1208"/>
      <c r="DRV1208"/>
      <c r="DRW1208"/>
      <c r="DRX1208"/>
      <c r="DRY1208"/>
      <c r="DRZ1208"/>
      <c r="DSA1208"/>
      <c r="DSB1208"/>
      <c r="DSC1208"/>
      <c r="DSD1208"/>
      <c r="DSE1208"/>
      <c r="DSF1208"/>
      <c r="DSG1208"/>
      <c r="DSH1208"/>
      <c r="DSI1208"/>
      <c r="DSJ1208"/>
      <c r="DSK1208"/>
      <c r="DSL1208"/>
      <c r="DSM1208"/>
      <c r="DSN1208"/>
      <c r="DSO1208"/>
      <c r="DSP1208"/>
      <c r="DSQ1208"/>
      <c r="DSR1208"/>
      <c r="DSS1208"/>
      <c r="DST1208"/>
      <c r="DSU1208"/>
      <c r="DSV1208"/>
      <c r="DSW1208"/>
      <c r="DSX1208"/>
      <c r="DSY1208"/>
      <c r="DSZ1208"/>
      <c r="DTA1208"/>
      <c r="DTB1208"/>
      <c r="DTC1208"/>
      <c r="DTD1208"/>
      <c r="DTE1208"/>
      <c r="DTF1208"/>
      <c r="DTG1208"/>
      <c r="DTH1208"/>
      <c r="DTI1208"/>
      <c r="DTJ1208"/>
      <c r="DTK1208"/>
      <c r="DTL1208"/>
      <c r="DTM1208"/>
      <c r="DTN1208"/>
      <c r="DTO1208"/>
      <c r="DTP1208"/>
      <c r="DTQ1208"/>
      <c r="DTR1208"/>
      <c r="DTS1208"/>
      <c r="DTT1208"/>
      <c r="DTU1208"/>
      <c r="DTV1208"/>
      <c r="DTW1208"/>
      <c r="DTX1208"/>
      <c r="DTY1208"/>
      <c r="DTZ1208"/>
      <c r="DUA1208"/>
      <c r="DUB1208"/>
      <c r="DUC1208"/>
      <c r="DUD1208"/>
      <c r="DUE1208"/>
      <c r="DUF1208"/>
      <c r="DUG1208"/>
      <c r="DUH1208"/>
      <c r="DUI1208"/>
      <c r="DUJ1208"/>
      <c r="DUK1208"/>
      <c r="DUL1208"/>
      <c r="DUM1208"/>
      <c r="DUN1208"/>
      <c r="DUO1208"/>
      <c r="DUP1208"/>
      <c r="DUQ1208"/>
      <c r="DUR1208"/>
      <c r="DUS1208"/>
      <c r="DUT1208"/>
      <c r="DUU1208"/>
      <c r="DUV1208"/>
      <c r="DUW1208"/>
      <c r="DUX1208"/>
      <c r="DUY1208"/>
      <c r="DUZ1208"/>
      <c r="DVA1208"/>
      <c r="DVB1208"/>
      <c r="DVC1208"/>
      <c r="DVD1208"/>
      <c r="DVE1208"/>
      <c r="DVF1208"/>
      <c r="DVG1208"/>
      <c r="DVH1208"/>
      <c r="DVI1208"/>
      <c r="DVJ1208"/>
      <c r="DVK1208"/>
      <c r="DVL1208"/>
      <c r="DVM1208"/>
      <c r="DVN1208"/>
      <c r="DVO1208"/>
      <c r="DVP1208"/>
      <c r="DVQ1208"/>
      <c r="DVR1208"/>
      <c r="DVS1208"/>
      <c r="DVT1208"/>
      <c r="DVU1208"/>
      <c r="DVV1208"/>
      <c r="DVW1208"/>
      <c r="DVX1208"/>
      <c r="DVY1208"/>
      <c r="DVZ1208"/>
      <c r="DWA1208"/>
      <c r="DWB1208"/>
      <c r="DWC1208"/>
      <c r="DWD1208"/>
      <c r="DWE1208"/>
      <c r="DWF1208"/>
      <c r="DWG1208"/>
      <c r="DWH1208"/>
      <c r="DWI1208"/>
      <c r="DWJ1208"/>
      <c r="DWK1208"/>
      <c r="DWL1208"/>
      <c r="DWM1208"/>
      <c r="DWN1208"/>
      <c r="DWO1208"/>
      <c r="DWP1208"/>
      <c r="DWQ1208"/>
      <c r="DWR1208"/>
      <c r="DWS1208"/>
      <c r="DWT1208"/>
      <c r="DWU1208"/>
      <c r="DWV1208"/>
      <c r="DWW1208"/>
      <c r="DWX1208"/>
      <c r="DWY1208"/>
      <c r="DWZ1208"/>
      <c r="DXA1208"/>
      <c r="DXB1208"/>
      <c r="DXC1208"/>
      <c r="DXD1208"/>
      <c r="DXE1208"/>
      <c r="DXF1208"/>
      <c r="DXG1208"/>
      <c r="DXH1208"/>
      <c r="DXI1208"/>
      <c r="DXJ1208"/>
      <c r="DXK1208"/>
      <c r="DXL1208"/>
      <c r="DXM1208"/>
      <c r="DXN1208"/>
      <c r="DXO1208"/>
      <c r="DXP1208"/>
      <c r="DXQ1208"/>
      <c r="DXR1208"/>
      <c r="DXS1208"/>
      <c r="DXT1208"/>
      <c r="DXU1208"/>
      <c r="DXV1208"/>
      <c r="DXW1208"/>
      <c r="DXX1208"/>
      <c r="DXY1208"/>
      <c r="DXZ1208"/>
      <c r="DYA1208"/>
      <c r="DYB1208"/>
      <c r="DYC1208"/>
      <c r="DYD1208"/>
      <c r="DYE1208"/>
      <c r="DYF1208"/>
      <c r="DYG1208"/>
      <c r="DYH1208"/>
      <c r="DYI1208"/>
      <c r="DYJ1208"/>
      <c r="DYK1208"/>
      <c r="DYL1208"/>
      <c r="DYM1208"/>
      <c r="DYN1208"/>
      <c r="DYO1208"/>
      <c r="DYP1208"/>
      <c r="DYQ1208"/>
      <c r="DYR1208"/>
      <c r="DYS1208"/>
      <c r="DYT1208"/>
      <c r="DYU1208"/>
      <c r="DYV1208"/>
      <c r="DYW1208"/>
      <c r="DYX1208"/>
      <c r="DYY1208"/>
      <c r="DYZ1208"/>
      <c r="DZA1208"/>
      <c r="DZB1208"/>
      <c r="DZC1208"/>
      <c r="DZD1208"/>
      <c r="DZE1208"/>
      <c r="DZF1208"/>
      <c r="DZG1208"/>
      <c r="DZH1208"/>
      <c r="DZI1208"/>
      <c r="DZJ1208"/>
      <c r="DZK1208"/>
      <c r="DZL1208"/>
      <c r="DZM1208"/>
      <c r="DZN1208"/>
      <c r="DZO1208"/>
      <c r="DZP1208"/>
      <c r="DZQ1208"/>
      <c r="DZR1208"/>
      <c r="DZS1208"/>
      <c r="DZT1208"/>
      <c r="DZU1208"/>
      <c r="DZV1208"/>
      <c r="DZW1208"/>
      <c r="DZX1208"/>
      <c r="DZY1208"/>
      <c r="DZZ1208"/>
      <c r="EAA1208"/>
      <c r="EAB1208"/>
      <c r="EAC1208"/>
      <c r="EAD1208"/>
      <c r="EAE1208"/>
      <c r="EAF1208"/>
      <c r="EAG1208"/>
      <c r="EAH1208"/>
      <c r="EAI1208"/>
      <c r="EAJ1208"/>
      <c r="EAK1208"/>
      <c r="EAL1208"/>
      <c r="EAM1208"/>
      <c r="EAN1208"/>
      <c r="EAO1208"/>
      <c r="EAP1208"/>
      <c r="EAQ1208"/>
      <c r="EAR1208"/>
      <c r="EAS1208"/>
      <c r="EAT1208"/>
      <c r="EAU1208"/>
      <c r="EAV1208"/>
      <c r="EAW1208"/>
      <c r="EAX1208"/>
      <c r="EAY1208"/>
      <c r="EAZ1208"/>
      <c r="EBA1208"/>
      <c r="EBB1208"/>
      <c r="EBC1208"/>
      <c r="EBD1208"/>
      <c r="EBE1208"/>
      <c r="EBF1208"/>
      <c r="EBG1208"/>
      <c r="EBH1208"/>
      <c r="EBI1208"/>
      <c r="EBJ1208"/>
      <c r="EBK1208"/>
      <c r="EBL1208"/>
      <c r="EBM1208"/>
      <c r="EBN1208"/>
      <c r="EBO1208"/>
      <c r="EBP1208"/>
      <c r="EBQ1208"/>
      <c r="EBR1208"/>
      <c r="EBS1208"/>
      <c r="EBT1208"/>
      <c r="EBU1208"/>
      <c r="EBV1208"/>
      <c r="EBW1208"/>
      <c r="EBX1208"/>
      <c r="EBY1208"/>
      <c r="EBZ1208"/>
      <c r="ECA1208"/>
      <c r="ECB1208"/>
      <c r="ECC1208"/>
      <c r="ECD1208"/>
      <c r="ECE1208"/>
      <c r="ECF1208"/>
      <c r="ECG1208"/>
      <c r="ECH1208"/>
      <c r="ECI1208"/>
      <c r="ECJ1208"/>
      <c r="ECK1208"/>
      <c r="ECL1208"/>
      <c r="ECM1208"/>
      <c r="ECN1208"/>
      <c r="ECO1208"/>
      <c r="ECP1208"/>
      <c r="ECQ1208"/>
      <c r="ECR1208"/>
      <c r="ECS1208"/>
      <c r="ECT1208"/>
      <c r="ECU1208"/>
      <c r="ECV1208"/>
      <c r="ECW1208"/>
      <c r="ECX1208"/>
      <c r="ECY1208"/>
      <c r="ECZ1208"/>
      <c r="EDA1208"/>
      <c r="EDB1208"/>
      <c r="EDC1208"/>
      <c r="EDD1208"/>
      <c r="EDE1208"/>
      <c r="EDF1208"/>
      <c r="EDG1208"/>
      <c r="EDH1208"/>
      <c r="EDI1208"/>
      <c r="EDJ1208"/>
      <c r="EDK1208"/>
      <c r="EDL1208"/>
      <c r="EDM1208"/>
      <c r="EDN1208"/>
      <c r="EDO1208"/>
      <c r="EDP1208"/>
      <c r="EDQ1208"/>
      <c r="EDR1208"/>
      <c r="EDS1208"/>
      <c r="EDT1208"/>
      <c r="EDU1208"/>
      <c r="EDV1208"/>
      <c r="EDW1208"/>
      <c r="EDX1208"/>
      <c r="EDY1208"/>
      <c r="EDZ1208"/>
      <c r="EEA1208"/>
      <c r="EEB1208"/>
      <c r="EEC1208"/>
      <c r="EED1208"/>
      <c r="EEE1208"/>
      <c r="EEF1208"/>
      <c r="EEG1208"/>
      <c r="EEH1208"/>
      <c r="EEI1208"/>
      <c r="EEJ1208"/>
      <c r="EEK1208"/>
      <c r="EEL1208"/>
      <c r="EEM1208"/>
      <c r="EEN1208"/>
      <c r="EEO1208"/>
      <c r="EEP1208"/>
      <c r="EEQ1208"/>
      <c r="EER1208"/>
      <c r="EES1208"/>
      <c r="EET1208"/>
      <c r="EEU1208"/>
      <c r="EEV1208"/>
      <c r="EEW1208"/>
      <c r="EEX1208"/>
      <c r="EEY1208"/>
      <c r="EEZ1208"/>
      <c r="EFA1208"/>
      <c r="EFB1208"/>
      <c r="EFC1208"/>
      <c r="EFD1208"/>
      <c r="EFE1208"/>
      <c r="EFF1208"/>
      <c r="EFG1208"/>
      <c r="EFH1208"/>
      <c r="EFI1208"/>
      <c r="EFJ1208"/>
      <c r="EFK1208"/>
      <c r="EFL1208"/>
      <c r="EFM1208"/>
      <c r="EFN1208"/>
      <c r="EFO1208"/>
      <c r="EFP1208"/>
      <c r="EFQ1208"/>
      <c r="EFR1208"/>
      <c r="EFS1208"/>
      <c r="EFT1208"/>
      <c r="EFU1208"/>
      <c r="EFV1208"/>
      <c r="EFW1208"/>
      <c r="EFX1208"/>
      <c r="EFY1208"/>
      <c r="EFZ1208"/>
      <c r="EGA1208"/>
      <c r="EGB1208"/>
      <c r="EGC1208"/>
      <c r="EGD1208"/>
      <c r="EGE1208"/>
      <c r="EGF1208"/>
      <c r="EGG1208"/>
      <c r="EGH1208"/>
      <c r="EGI1208"/>
      <c r="EGJ1208"/>
      <c r="EGK1208"/>
      <c r="EGL1208"/>
      <c r="EGM1208"/>
      <c r="EGN1208"/>
      <c r="EGO1208"/>
      <c r="EGP1208"/>
      <c r="EGQ1208"/>
      <c r="EGR1208"/>
      <c r="EGS1208"/>
      <c r="EGT1208"/>
      <c r="EGU1208"/>
      <c r="EGV1208"/>
      <c r="EGW1208"/>
      <c r="EGX1208"/>
      <c r="EGY1208"/>
      <c r="EGZ1208"/>
      <c r="EHA1208"/>
      <c r="EHB1208"/>
      <c r="EHC1208"/>
      <c r="EHD1208"/>
      <c r="EHE1208"/>
      <c r="EHF1208"/>
      <c r="EHG1208"/>
      <c r="EHH1208"/>
      <c r="EHI1208"/>
      <c r="EHJ1208"/>
      <c r="EHK1208"/>
      <c r="EHL1208"/>
      <c r="EHM1208"/>
      <c r="EHN1208"/>
      <c r="EHO1208"/>
      <c r="EHP1208"/>
      <c r="EHQ1208"/>
      <c r="EHR1208"/>
      <c r="EHS1208"/>
      <c r="EHT1208"/>
      <c r="EHU1208"/>
      <c r="EHV1208"/>
      <c r="EHW1208"/>
      <c r="EHX1208"/>
      <c r="EHY1208"/>
      <c r="EHZ1208"/>
      <c r="EIA1208"/>
      <c r="EIB1208"/>
      <c r="EIC1208"/>
      <c r="EID1208"/>
      <c r="EIE1208"/>
      <c r="EIF1208"/>
      <c r="EIG1208"/>
      <c r="EIH1208"/>
      <c r="EII1208"/>
      <c r="EIJ1208"/>
      <c r="EIK1208"/>
      <c r="EIL1208"/>
      <c r="EIM1208"/>
      <c r="EIN1208"/>
      <c r="EIO1208"/>
      <c r="EIP1208"/>
      <c r="EIQ1208"/>
      <c r="EIR1208"/>
      <c r="EIS1208"/>
      <c r="EIT1208"/>
      <c r="EIU1208"/>
      <c r="EIV1208"/>
      <c r="EIW1208"/>
      <c r="EIX1208"/>
      <c r="EIY1208"/>
      <c r="EIZ1208"/>
      <c r="EJA1208"/>
      <c r="EJB1208"/>
      <c r="EJC1208"/>
      <c r="EJD1208"/>
      <c r="EJE1208"/>
      <c r="EJF1208"/>
      <c r="EJG1208"/>
      <c r="EJH1208"/>
      <c r="EJI1208"/>
      <c r="EJJ1208"/>
      <c r="EJK1208"/>
      <c r="EJL1208"/>
      <c r="EJM1208"/>
      <c r="EJN1208"/>
      <c r="EJO1208"/>
      <c r="EJP1208"/>
      <c r="EJQ1208"/>
      <c r="EJR1208"/>
      <c r="EJS1208"/>
      <c r="EJT1208"/>
      <c r="EJU1208"/>
      <c r="EJV1208"/>
      <c r="EJW1208"/>
      <c r="EJX1208"/>
      <c r="EJY1208"/>
      <c r="EJZ1208"/>
      <c r="EKA1208"/>
      <c r="EKB1208"/>
      <c r="EKC1208"/>
      <c r="EKD1208"/>
      <c r="EKE1208"/>
      <c r="EKF1208"/>
      <c r="EKG1208"/>
      <c r="EKH1208"/>
      <c r="EKI1208"/>
      <c r="EKJ1208"/>
      <c r="EKK1208"/>
      <c r="EKL1208"/>
      <c r="EKM1208"/>
      <c r="EKN1208"/>
      <c r="EKO1208"/>
      <c r="EKP1208"/>
      <c r="EKQ1208"/>
      <c r="EKR1208"/>
      <c r="EKS1208"/>
      <c r="EKT1208"/>
      <c r="EKU1208"/>
      <c r="EKV1208"/>
      <c r="EKW1208"/>
      <c r="EKX1208"/>
      <c r="EKY1208"/>
      <c r="EKZ1208"/>
      <c r="ELA1208"/>
      <c r="ELB1208"/>
      <c r="ELC1208"/>
      <c r="ELD1208"/>
      <c r="ELE1208"/>
      <c r="ELF1208"/>
      <c r="ELG1208"/>
      <c r="ELH1208"/>
      <c r="ELI1208"/>
      <c r="ELJ1208"/>
      <c r="ELK1208"/>
      <c r="ELL1208"/>
      <c r="ELM1208"/>
      <c r="ELN1208"/>
      <c r="ELO1208"/>
      <c r="ELP1208"/>
      <c r="ELQ1208"/>
      <c r="ELR1208"/>
      <c r="ELS1208"/>
      <c r="ELT1208"/>
      <c r="ELU1208"/>
      <c r="ELV1208"/>
      <c r="ELW1208"/>
      <c r="ELX1208"/>
      <c r="ELY1208"/>
      <c r="ELZ1208"/>
      <c r="EMA1208"/>
      <c r="EMB1208"/>
      <c r="EMC1208"/>
      <c r="EMD1208"/>
      <c r="EME1208"/>
      <c r="EMF1208"/>
      <c r="EMG1208"/>
      <c r="EMH1208"/>
      <c r="EMI1208"/>
      <c r="EMJ1208"/>
      <c r="EMK1208"/>
      <c r="EML1208"/>
      <c r="EMM1208"/>
      <c r="EMN1208"/>
      <c r="EMO1208"/>
      <c r="EMP1208"/>
      <c r="EMQ1208"/>
      <c r="EMR1208"/>
      <c r="EMS1208"/>
      <c r="EMT1208"/>
      <c r="EMU1208"/>
      <c r="EMV1208"/>
      <c r="EMW1208"/>
      <c r="EMX1208"/>
      <c r="EMY1208"/>
      <c r="EMZ1208"/>
      <c r="ENA1208"/>
      <c r="ENB1208"/>
      <c r="ENC1208"/>
      <c r="END1208"/>
      <c r="ENE1208"/>
      <c r="ENF1208"/>
      <c r="ENG1208"/>
      <c r="ENH1208"/>
      <c r="ENI1208"/>
      <c r="ENJ1208"/>
      <c r="ENK1208"/>
      <c r="ENL1208"/>
      <c r="ENM1208"/>
      <c r="ENN1208"/>
      <c r="ENO1208"/>
      <c r="ENP1208"/>
      <c r="ENQ1208"/>
      <c r="ENR1208"/>
      <c r="ENS1208"/>
      <c r="ENT1208"/>
      <c r="ENU1208"/>
      <c r="ENV1208"/>
      <c r="ENW1208"/>
      <c r="ENX1208"/>
      <c r="ENY1208"/>
      <c r="ENZ1208"/>
      <c r="EOA1208"/>
      <c r="EOB1208"/>
      <c r="EOC1208"/>
      <c r="EOD1208"/>
      <c r="EOE1208"/>
      <c r="EOF1208"/>
      <c r="EOG1208"/>
      <c r="EOH1208"/>
      <c r="EOI1208"/>
      <c r="EOJ1208"/>
      <c r="EOK1208"/>
      <c r="EOL1208"/>
      <c r="EOM1208"/>
      <c r="EON1208"/>
      <c r="EOO1208"/>
      <c r="EOP1208"/>
      <c r="EOQ1208"/>
      <c r="EOR1208"/>
      <c r="EOS1208"/>
      <c r="EOT1208"/>
      <c r="EOU1208"/>
      <c r="EOV1208"/>
      <c r="EOW1208"/>
      <c r="EOX1208"/>
      <c r="EOY1208"/>
      <c r="EOZ1208"/>
      <c r="EPA1208"/>
      <c r="EPB1208"/>
      <c r="EPC1208"/>
      <c r="EPD1208"/>
      <c r="EPE1208"/>
      <c r="EPF1208"/>
      <c r="EPG1208"/>
      <c r="EPH1208"/>
      <c r="EPI1208"/>
      <c r="EPJ1208"/>
      <c r="EPK1208"/>
      <c r="EPL1208"/>
      <c r="EPM1208"/>
      <c r="EPN1208"/>
      <c r="EPO1208"/>
      <c r="EPP1208"/>
      <c r="EPQ1208"/>
      <c r="EPR1208"/>
      <c r="EPS1208"/>
      <c r="EPT1208"/>
      <c r="EPU1208"/>
      <c r="EPV1208"/>
      <c r="EPW1208"/>
      <c r="EPX1208"/>
      <c r="EPY1208"/>
      <c r="EPZ1208"/>
      <c r="EQA1208"/>
      <c r="EQB1208"/>
      <c r="EQC1208"/>
      <c r="EQD1208"/>
      <c r="EQE1208"/>
      <c r="EQF1208"/>
      <c r="EQG1208"/>
      <c r="EQH1208"/>
      <c r="EQI1208"/>
      <c r="EQJ1208"/>
      <c r="EQK1208"/>
      <c r="EQL1208"/>
      <c r="EQM1208"/>
      <c r="EQN1208"/>
      <c r="EQO1208"/>
      <c r="EQP1208"/>
      <c r="EQQ1208"/>
      <c r="EQR1208"/>
      <c r="EQS1208"/>
      <c r="EQT1208"/>
      <c r="EQU1208"/>
      <c r="EQV1208"/>
      <c r="EQW1208"/>
      <c r="EQX1208"/>
      <c r="EQY1208"/>
      <c r="EQZ1208"/>
      <c r="ERA1208"/>
      <c r="ERB1208"/>
      <c r="ERC1208"/>
      <c r="ERD1208"/>
      <c r="ERE1208"/>
      <c r="ERF1208"/>
      <c r="ERG1208"/>
      <c r="ERH1208"/>
      <c r="ERI1208"/>
      <c r="ERJ1208"/>
      <c r="ERK1208"/>
      <c r="ERL1208"/>
      <c r="ERM1208"/>
      <c r="ERN1208"/>
      <c r="ERO1208"/>
      <c r="ERP1208"/>
      <c r="ERQ1208"/>
      <c r="ERR1208"/>
      <c r="ERS1208"/>
      <c r="ERT1208"/>
      <c r="ERU1208"/>
      <c r="ERV1208"/>
      <c r="ERW1208"/>
      <c r="ERX1208"/>
      <c r="ERY1208"/>
      <c r="ERZ1208"/>
      <c r="ESA1208"/>
      <c r="ESB1208"/>
      <c r="ESC1208"/>
      <c r="ESD1208"/>
      <c r="ESE1208"/>
      <c r="ESF1208"/>
      <c r="ESG1208"/>
      <c r="ESH1208"/>
      <c r="ESI1208"/>
      <c r="ESJ1208"/>
      <c r="ESK1208"/>
      <c r="ESL1208"/>
      <c r="ESM1208"/>
      <c r="ESN1208"/>
      <c r="ESO1208"/>
      <c r="ESP1208"/>
      <c r="ESQ1208"/>
      <c r="ESR1208"/>
      <c r="ESS1208"/>
      <c r="EST1208"/>
      <c r="ESU1208"/>
      <c r="ESV1208"/>
      <c r="ESW1208"/>
      <c r="ESX1208"/>
      <c r="ESY1208"/>
      <c r="ESZ1208"/>
      <c r="ETA1208"/>
      <c r="ETB1208"/>
      <c r="ETC1208"/>
      <c r="ETD1208"/>
      <c r="ETE1208"/>
      <c r="ETF1208"/>
      <c r="ETG1208"/>
      <c r="ETH1208"/>
      <c r="ETI1208"/>
      <c r="ETJ1208"/>
      <c r="ETK1208"/>
      <c r="ETL1208"/>
      <c r="ETM1208"/>
      <c r="ETN1208"/>
      <c r="ETO1208"/>
      <c r="ETP1208"/>
      <c r="ETQ1208"/>
      <c r="ETR1208"/>
      <c r="ETS1208"/>
      <c r="ETT1208"/>
      <c r="ETU1208"/>
      <c r="ETV1208"/>
      <c r="ETW1208"/>
      <c r="ETX1208"/>
      <c r="ETY1208"/>
      <c r="ETZ1208"/>
      <c r="EUA1208"/>
      <c r="EUB1208"/>
      <c r="EUC1208"/>
      <c r="EUD1208"/>
      <c r="EUE1208"/>
      <c r="EUF1208"/>
      <c r="EUG1208"/>
      <c r="EUH1208"/>
      <c r="EUI1208"/>
      <c r="EUJ1208"/>
      <c r="EUK1208"/>
      <c r="EUL1208"/>
      <c r="EUM1208"/>
      <c r="EUN1208"/>
      <c r="EUO1208"/>
      <c r="EUP1208"/>
      <c r="EUQ1208"/>
      <c r="EUR1208"/>
      <c r="EUS1208"/>
      <c r="EUT1208"/>
      <c r="EUU1208"/>
      <c r="EUV1208"/>
      <c r="EUW1208"/>
      <c r="EUX1208"/>
      <c r="EUY1208"/>
      <c r="EUZ1208"/>
      <c r="EVA1208"/>
      <c r="EVB1208"/>
      <c r="EVC1208"/>
      <c r="EVD1208"/>
      <c r="EVE1208"/>
      <c r="EVF1208"/>
      <c r="EVG1208"/>
      <c r="EVH1208"/>
      <c r="EVI1208"/>
      <c r="EVJ1208"/>
      <c r="EVK1208"/>
      <c r="EVL1208"/>
      <c r="EVM1208"/>
      <c r="EVN1208"/>
      <c r="EVO1208"/>
      <c r="EVP1208"/>
      <c r="EVQ1208"/>
      <c r="EVR1208"/>
      <c r="EVS1208"/>
      <c r="EVT1208"/>
      <c r="EVU1208"/>
      <c r="EVV1208"/>
      <c r="EVW1208"/>
      <c r="EVX1208"/>
      <c r="EVY1208"/>
      <c r="EVZ1208"/>
      <c r="EWA1208"/>
      <c r="EWB1208"/>
      <c r="EWC1208"/>
      <c r="EWD1208"/>
      <c r="EWE1208"/>
      <c r="EWF1208"/>
      <c r="EWG1208"/>
      <c r="EWH1208"/>
      <c r="EWI1208"/>
      <c r="EWJ1208"/>
      <c r="EWK1208"/>
      <c r="EWL1208"/>
      <c r="EWM1208"/>
      <c r="EWN1208"/>
      <c r="EWO1208"/>
      <c r="EWP1208"/>
      <c r="EWQ1208"/>
      <c r="EWR1208"/>
      <c r="EWS1208"/>
      <c r="EWT1208"/>
      <c r="EWU1208"/>
      <c r="EWV1208"/>
      <c r="EWW1208"/>
      <c r="EWX1208"/>
      <c r="EWY1208"/>
      <c r="EWZ1208"/>
      <c r="EXA1208"/>
      <c r="EXB1208"/>
      <c r="EXC1208"/>
      <c r="EXD1208"/>
      <c r="EXE1208"/>
      <c r="EXF1208"/>
      <c r="EXG1208"/>
      <c r="EXH1208"/>
      <c r="EXI1208"/>
      <c r="EXJ1208"/>
      <c r="EXK1208"/>
      <c r="EXL1208"/>
      <c r="EXM1208"/>
      <c r="EXN1208"/>
      <c r="EXO1208"/>
      <c r="EXP1208"/>
      <c r="EXQ1208"/>
      <c r="EXR1208"/>
      <c r="EXS1208"/>
      <c r="EXT1208"/>
      <c r="EXU1208"/>
      <c r="EXV1208"/>
      <c r="EXW1208"/>
      <c r="EXX1208"/>
      <c r="EXY1208"/>
      <c r="EXZ1208"/>
      <c r="EYA1208"/>
      <c r="EYB1208"/>
      <c r="EYC1208"/>
      <c r="EYD1208"/>
      <c r="EYE1208"/>
      <c r="EYF1208"/>
      <c r="EYG1208"/>
      <c r="EYH1208"/>
      <c r="EYI1208"/>
      <c r="EYJ1208"/>
      <c r="EYK1208"/>
      <c r="EYL1208"/>
      <c r="EYM1208"/>
      <c r="EYN1208"/>
      <c r="EYO1208"/>
      <c r="EYP1208"/>
      <c r="EYQ1208"/>
      <c r="EYR1208"/>
      <c r="EYS1208"/>
      <c r="EYT1208"/>
      <c r="EYU1208"/>
      <c r="EYV1208"/>
      <c r="EYW1208"/>
      <c r="EYX1208"/>
      <c r="EYY1208"/>
      <c r="EYZ1208"/>
      <c r="EZA1208"/>
      <c r="EZB1208"/>
      <c r="EZC1208"/>
      <c r="EZD1208"/>
      <c r="EZE1208"/>
      <c r="EZF1208"/>
      <c r="EZG1208"/>
      <c r="EZH1208"/>
      <c r="EZI1208"/>
      <c r="EZJ1208"/>
      <c r="EZK1208"/>
      <c r="EZL1208"/>
      <c r="EZM1208"/>
      <c r="EZN1208"/>
      <c r="EZO1208"/>
      <c r="EZP1208"/>
      <c r="EZQ1208"/>
      <c r="EZR1208"/>
      <c r="EZS1208"/>
      <c r="EZT1208"/>
      <c r="EZU1208"/>
      <c r="EZV1208"/>
      <c r="EZW1208"/>
      <c r="EZX1208"/>
      <c r="EZY1208"/>
      <c r="EZZ1208"/>
      <c r="FAA1208"/>
      <c r="FAB1208"/>
      <c r="FAC1208"/>
      <c r="FAD1208"/>
      <c r="FAE1208"/>
      <c r="FAF1208"/>
      <c r="FAG1208"/>
      <c r="FAH1208"/>
      <c r="FAI1208"/>
      <c r="FAJ1208"/>
      <c r="FAK1208"/>
      <c r="FAL1208"/>
      <c r="FAM1208"/>
      <c r="FAN1208"/>
      <c r="FAO1208"/>
      <c r="FAP1208"/>
      <c r="FAQ1208"/>
      <c r="FAR1208"/>
      <c r="FAS1208"/>
      <c r="FAT1208"/>
      <c r="FAU1208"/>
      <c r="FAV1208"/>
      <c r="FAW1208"/>
      <c r="FAX1208"/>
      <c r="FAY1208"/>
      <c r="FAZ1208"/>
      <c r="FBA1208"/>
      <c r="FBB1208"/>
      <c r="FBC1208"/>
      <c r="FBD1208"/>
      <c r="FBE1208"/>
      <c r="FBF1208"/>
      <c r="FBG1208"/>
      <c r="FBH1208"/>
      <c r="FBI1208"/>
      <c r="FBJ1208"/>
      <c r="FBK1208"/>
      <c r="FBL1208"/>
      <c r="FBM1208"/>
      <c r="FBN1208"/>
      <c r="FBO1208"/>
      <c r="FBP1208"/>
      <c r="FBQ1208"/>
      <c r="FBR1208"/>
      <c r="FBS1208"/>
      <c r="FBT1208"/>
      <c r="FBU1208"/>
      <c r="FBV1208"/>
      <c r="FBW1208"/>
      <c r="FBX1208"/>
      <c r="FBY1208"/>
      <c r="FBZ1208"/>
      <c r="FCA1208"/>
      <c r="FCB1208"/>
      <c r="FCC1208"/>
      <c r="FCD1208"/>
      <c r="FCE1208"/>
      <c r="FCF1208"/>
      <c r="FCG1208"/>
      <c r="FCH1208"/>
      <c r="FCI1208"/>
      <c r="FCJ1208"/>
      <c r="FCK1208"/>
      <c r="FCL1208"/>
      <c r="FCM1208"/>
      <c r="FCN1208"/>
      <c r="FCO1208"/>
      <c r="FCP1208"/>
      <c r="FCQ1208"/>
      <c r="FCR1208"/>
      <c r="FCS1208"/>
      <c r="FCT1208"/>
      <c r="FCU1208"/>
      <c r="FCV1208"/>
      <c r="FCW1208"/>
      <c r="FCX1208"/>
      <c r="FCY1208"/>
      <c r="FCZ1208"/>
      <c r="FDA1208"/>
      <c r="FDB1208"/>
      <c r="FDC1208"/>
      <c r="FDD1208"/>
      <c r="FDE1208"/>
      <c r="FDF1208"/>
      <c r="FDG1208"/>
      <c r="FDH1208"/>
      <c r="FDI1208"/>
      <c r="FDJ1208"/>
      <c r="FDK1208"/>
      <c r="FDL1208"/>
      <c r="FDM1208"/>
      <c r="FDN1208"/>
      <c r="FDO1208"/>
      <c r="FDP1208"/>
      <c r="FDQ1208"/>
      <c r="FDR1208"/>
      <c r="FDS1208"/>
      <c r="FDT1208"/>
      <c r="FDU1208"/>
      <c r="FDV1208"/>
      <c r="FDW1208"/>
      <c r="FDX1208"/>
      <c r="FDY1208"/>
      <c r="FDZ1208"/>
      <c r="FEA1208"/>
      <c r="FEB1208"/>
      <c r="FEC1208"/>
      <c r="FED1208"/>
      <c r="FEE1208"/>
      <c r="FEF1208"/>
      <c r="FEG1208"/>
      <c r="FEH1208"/>
      <c r="FEI1208"/>
      <c r="FEJ1208"/>
      <c r="FEK1208"/>
      <c r="FEL1208"/>
      <c r="FEM1208"/>
      <c r="FEN1208"/>
      <c r="FEO1208"/>
      <c r="FEP1208"/>
      <c r="FEQ1208"/>
      <c r="FER1208"/>
      <c r="FES1208"/>
      <c r="FET1208"/>
      <c r="FEU1208"/>
      <c r="FEV1208"/>
      <c r="FEW1208"/>
      <c r="FEX1208"/>
      <c r="FEY1208"/>
      <c r="FEZ1208"/>
      <c r="FFA1208"/>
      <c r="FFB1208"/>
      <c r="FFC1208"/>
      <c r="FFD1208"/>
      <c r="FFE1208"/>
      <c r="FFF1208"/>
      <c r="FFG1208"/>
      <c r="FFH1208"/>
      <c r="FFI1208"/>
      <c r="FFJ1208"/>
      <c r="FFK1208"/>
      <c r="FFL1208"/>
      <c r="FFM1208"/>
      <c r="FFN1208"/>
      <c r="FFO1208"/>
      <c r="FFP1208"/>
      <c r="FFQ1208"/>
      <c r="FFR1208"/>
      <c r="FFS1208"/>
      <c r="FFT1208"/>
      <c r="FFU1208"/>
      <c r="FFV1208"/>
      <c r="FFW1208"/>
      <c r="FFX1208"/>
      <c r="FFY1208"/>
      <c r="FFZ1208"/>
      <c r="FGA1208"/>
      <c r="FGB1208"/>
      <c r="FGC1208"/>
      <c r="FGD1208"/>
      <c r="FGE1208"/>
      <c r="FGF1208"/>
      <c r="FGG1208"/>
      <c r="FGH1208"/>
      <c r="FGI1208"/>
      <c r="FGJ1208"/>
      <c r="FGK1208"/>
      <c r="FGL1208"/>
      <c r="FGM1208"/>
      <c r="FGN1208"/>
      <c r="FGO1208"/>
      <c r="FGP1208"/>
      <c r="FGQ1208"/>
      <c r="FGR1208"/>
      <c r="FGS1208"/>
      <c r="FGT1208"/>
      <c r="FGU1208"/>
      <c r="FGV1208"/>
      <c r="FGW1208"/>
      <c r="FGX1208"/>
      <c r="FGY1208"/>
      <c r="FGZ1208"/>
      <c r="FHA1208"/>
      <c r="FHB1208"/>
      <c r="FHC1208"/>
      <c r="FHD1208"/>
      <c r="FHE1208"/>
      <c r="FHF1208"/>
      <c r="FHG1208"/>
      <c r="FHH1208"/>
      <c r="FHI1208"/>
      <c r="FHJ1208"/>
      <c r="FHK1208"/>
      <c r="FHL1208"/>
      <c r="FHM1208"/>
      <c r="FHN1208"/>
      <c r="FHO1208"/>
      <c r="FHP1208"/>
      <c r="FHQ1208"/>
      <c r="FHR1208"/>
      <c r="FHS1208"/>
      <c r="FHT1208"/>
      <c r="FHU1208"/>
      <c r="FHV1208"/>
      <c r="FHW1208"/>
      <c r="FHX1208"/>
      <c r="FHY1208"/>
      <c r="FHZ1208"/>
      <c r="FIA1208"/>
      <c r="FIB1208"/>
      <c r="FIC1208"/>
      <c r="FID1208"/>
      <c r="FIE1208"/>
      <c r="FIF1208"/>
      <c r="FIG1208"/>
      <c r="FIH1208"/>
      <c r="FII1208"/>
      <c r="FIJ1208"/>
      <c r="FIK1208"/>
      <c r="FIL1208"/>
      <c r="FIM1208"/>
      <c r="FIN1208"/>
      <c r="FIO1208"/>
      <c r="FIP1208"/>
      <c r="FIQ1208"/>
      <c r="FIR1208"/>
      <c r="FIS1208"/>
      <c r="FIT1208"/>
      <c r="FIU1208"/>
      <c r="FIV1208"/>
      <c r="FIW1208"/>
      <c r="FIX1208"/>
      <c r="FIY1208"/>
      <c r="FIZ1208"/>
      <c r="FJA1208"/>
      <c r="FJB1208"/>
      <c r="FJC1208"/>
      <c r="FJD1208"/>
      <c r="FJE1208"/>
      <c r="FJF1208"/>
      <c r="FJG1208"/>
      <c r="FJH1208"/>
      <c r="FJI1208"/>
      <c r="FJJ1208"/>
      <c r="FJK1208"/>
      <c r="FJL1208"/>
      <c r="FJM1208"/>
      <c r="FJN1208"/>
      <c r="FJO1208"/>
      <c r="FJP1208"/>
      <c r="FJQ1208"/>
      <c r="FJR1208"/>
      <c r="FJS1208"/>
      <c r="FJT1208"/>
      <c r="FJU1208"/>
      <c r="FJV1208"/>
      <c r="FJW1208"/>
      <c r="FJX1208"/>
      <c r="FJY1208"/>
      <c r="FJZ1208"/>
      <c r="FKA1208"/>
      <c r="FKB1208"/>
      <c r="FKC1208"/>
      <c r="FKD1208"/>
      <c r="FKE1208"/>
      <c r="FKF1208"/>
      <c r="FKG1208"/>
      <c r="FKH1208"/>
      <c r="FKI1208"/>
      <c r="FKJ1208"/>
      <c r="FKK1208"/>
      <c r="FKL1208"/>
      <c r="FKM1208"/>
      <c r="FKN1208"/>
      <c r="FKO1208"/>
      <c r="FKP1208"/>
      <c r="FKQ1208"/>
      <c r="FKR1208"/>
      <c r="FKS1208"/>
      <c r="FKT1208"/>
      <c r="FKU1208"/>
      <c r="FKV1208"/>
      <c r="FKW1208"/>
      <c r="FKX1208"/>
      <c r="FKY1208"/>
      <c r="FKZ1208"/>
      <c r="FLA1208"/>
      <c r="FLB1208"/>
      <c r="FLC1208"/>
      <c r="FLD1208"/>
      <c r="FLE1208"/>
      <c r="FLF1208"/>
      <c r="FLG1208"/>
      <c r="FLH1208"/>
      <c r="FLI1208"/>
      <c r="FLJ1208"/>
      <c r="FLK1208"/>
      <c r="FLL1208"/>
      <c r="FLM1208"/>
      <c r="FLN1208"/>
      <c r="FLO1208"/>
      <c r="FLP1208"/>
      <c r="FLQ1208"/>
      <c r="FLR1208"/>
      <c r="FLS1208"/>
      <c r="FLT1208"/>
      <c r="FLU1208"/>
      <c r="FLV1208"/>
      <c r="FLW1208"/>
      <c r="FLX1208"/>
      <c r="FLY1208"/>
      <c r="FLZ1208"/>
      <c r="FMA1208"/>
      <c r="FMB1208"/>
      <c r="FMC1208"/>
      <c r="FMD1208"/>
      <c r="FME1208"/>
      <c r="FMF1208"/>
      <c r="FMG1208"/>
      <c r="FMH1208"/>
      <c r="FMI1208"/>
      <c r="FMJ1208"/>
      <c r="FMK1208"/>
      <c r="FML1208"/>
      <c r="FMM1208"/>
      <c r="FMN1208"/>
      <c r="FMO1208"/>
      <c r="FMP1208"/>
      <c r="FMQ1208"/>
      <c r="FMR1208"/>
      <c r="FMS1208"/>
      <c r="FMT1208"/>
      <c r="FMU1208"/>
      <c r="FMV1208"/>
      <c r="FMW1208"/>
      <c r="FMX1208"/>
      <c r="FMY1208"/>
      <c r="FMZ1208"/>
      <c r="FNA1208"/>
      <c r="FNB1208"/>
      <c r="FNC1208"/>
      <c r="FND1208"/>
      <c r="FNE1208"/>
      <c r="FNF1208"/>
      <c r="FNG1208"/>
      <c r="FNH1208"/>
      <c r="FNI1208"/>
      <c r="FNJ1208"/>
      <c r="FNK1208"/>
      <c r="FNL1208"/>
      <c r="FNM1208"/>
      <c r="FNN1208"/>
      <c r="FNO1208"/>
      <c r="FNP1208"/>
      <c r="FNQ1208"/>
      <c r="FNR1208"/>
      <c r="FNS1208"/>
      <c r="FNT1208"/>
      <c r="FNU1208"/>
      <c r="FNV1208"/>
      <c r="FNW1208"/>
      <c r="FNX1208"/>
      <c r="FNY1208"/>
      <c r="FNZ1208"/>
      <c r="FOA1208"/>
      <c r="FOB1208"/>
      <c r="FOC1208"/>
      <c r="FOD1208"/>
      <c r="FOE1208"/>
      <c r="FOF1208"/>
      <c r="FOG1208"/>
      <c r="FOH1208"/>
      <c r="FOI1208"/>
      <c r="FOJ1208"/>
      <c r="FOK1208"/>
      <c r="FOL1208"/>
      <c r="FOM1208"/>
      <c r="FON1208"/>
      <c r="FOO1208"/>
      <c r="FOP1208"/>
      <c r="FOQ1208"/>
      <c r="FOR1208"/>
      <c r="FOS1208"/>
      <c r="FOT1208"/>
      <c r="FOU1208"/>
      <c r="FOV1208"/>
      <c r="FOW1208"/>
      <c r="FOX1208"/>
      <c r="FOY1208"/>
      <c r="FOZ1208"/>
      <c r="FPA1208"/>
      <c r="FPB1208"/>
      <c r="FPC1208"/>
      <c r="FPD1208"/>
      <c r="FPE1208"/>
      <c r="FPF1208"/>
      <c r="FPG1208"/>
      <c r="FPH1208"/>
      <c r="FPI1208"/>
      <c r="FPJ1208"/>
      <c r="FPK1208"/>
      <c r="FPL1208"/>
      <c r="FPM1208"/>
      <c r="FPN1208"/>
      <c r="FPO1208"/>
      <c r="FPP1208"/>
      <c r="FPQ1208"/>
      <c r="FPR1208"/>
      <c r="FPS1208"/>
      <c r="FPT1208"/>
      <c r="FPU1208"/>
      <c r="FPV1208"/>
      <c r="FPW1208"/>
      <c r="FPX1208"/>
      <c r="FPY1208"/>
      <c r="FPZ1208"/>
      <c r="FQA1208"/>
      <c r="FQB1208"/>
      <c r="FQC1208"/>
      <c r="FQD1208"/>
      <c r="FQE1208"/>
      <c r="FQF1208"/>
      <c r="FQG1208"/>
      <c r="FQH1208"/>
      <c r="FQI1208"/>
      <c r="FQJ1208"/>
      <c r="FQK1208"/>
      <c r="FQL1208"/>
      <c r="FQM1208"/>
      <c r="FQN1208"/>
      <c r="FQO1208"/>
      <c r="FQP1208"/>
      <c r="FQQ1208"/>
      <c r="FQR1208"/>
      <c r="FQS1208"/>
      <c r="FQT1208"/>
      <c r="FQU1208"/>
      <c r="FQV1208"/>
      <c r="FQW1208"/>
      <c r="FQX1208"/>
      <c r="FQY1208"/>
      <c r="FQZ1208"/>
      <c r="FRA1208"/>
      <c r="FRB1208"/>
      <c r="FRC1208"/>
      <c r="FRD1208"/>
      <c r="FRE1208"/>
      <c r="FRF1208"/>
      <c r="FRG1208"/>
      <c r="FRH1208"/>
      <c r="FRI1208"/>
      <c r="FRJ1208"/>
      <c r="FRK1208"/>
      <c r="FRL1208"/>
      <c r="FRM1208"/>
      <c r="FRN1208"/>
      <c r="FRO1208"/>
      <c r="FRP1208"/>
      <c r="FRQ1208"/>
      <c r="FRR1208"/>
      <c r="FRS1208"/>
      <c r="FRT1208"/>
      <c r="FRU1208"/>
      <c r="FRV1208"/>
      <c r="FRW1208"/>
      <c r="FRX1208"/>
      <c r="FRY1208"/>
      <c r="FRZ1208"/>
      <c r="FSA1208"/>
      <c r="FSB1208"/>
      <c r="FSC1208"/>
      <c r="FSD1208"/>
      <c r="FSE1208"/>
      <c r="FSF1208"/>
      <c r="FSG1208"/>
      <c r="FSH1208"/>
      <c r="FSI1208"/>
      <c r="FSJ1208"/>
      <c r="FSK1208"/>
      <c r="FSL1208"/>
      <c r="FSM1208"/>
      <c r="FSN1208"/>
      <c r="FSO1208"/>
      <c r="FSP1208"/>
      <c r="FSQ1208"/>
      <c r="FSR1208"/>
      <c r="FSS1208"/>
      <c r="FST1208"/>
      <c r="FSU1208"/>
      <c r="FSV1208"/>
      <c r="FSW1208"/>
      <c r="FSX1208"/>
      <c r="FSY1208"/>
      <c r="FSZ1208"/>
      <c r="FTA1208"/>
      <c r="FTB1208"/>
      <c r="FTC1208"/>
      <c r="FTD1208"/>
      <c r="FTE1208"/>
      <c r="FTF1208"/>
      <c r="FTG1208"/>
      <c r="FTH1208"/>
      <c r="FTI1208"/>
      <c r="FTJ1208"/>
      <c r="FTK1208"/>
      <c r="FTL1208"/>
      <c r="FTM1208"/>
      <c r="FTN1208"/>
      <c r="FTO1208"/>
      <c r="FTP1208"/>
      <c r="FTQ1208"/>
      <c r="FTR1208"/>
      <c r="FTS1208"/>
      <c r="FTT1208"/>
      <c r="FTU1208"/>
      <c r="FTV1208"/>
      <c r="FTW1208"/>
      <c r="FTX1208"/>
      <c r="FTY1208"/>
      <c r="FTZ1208"/>
      <c r="FUA1208"/>
      <c r="FUB1208"/>
      <c r="FUC1208"/>
      <c r="FUD1208"/>
      <c r="FUE1208"/>
      <c r="FUF1208"/>
      <c r="FUG1208"/>
      <c r="FUH1208"/>
      <c r="FUI1208"/>
      <c r="FUJ1208"/>
      <c r="FUK1208"/>
      <c r="FUL1208"/>
      <c r="FUM1208"/>
      <c r="FUN1208"/>
      <c r="FUO1208"/>
      <c r="FUP1208"/>
      <c r="FUQ1208"/>
      <c r="FUR1208"/>
      <c r="FUS1208"/>
      <c r="FUT1208"/>
      <c r="FUU1208"/>
      <c r="FUV1208"/>
      <c r="FUW1208"/>
      <c r="FUX1208"/>
      <c r="FUY1208"/>
      <c r="FUZ1208"/>
      <c r="FVA1208"/>
      <c r="FVB1208"/>
      <c r="FVC1208"/>
      <c r="FVD1208"/>
      <c r="FVE1208"/>
      <c r="FVF1208"/>
      <c r="FVG1208"/>
      <c r="FVH1208"/>
      <c r="FVI1208"/>
      <c r="FVJ1208"/>
      <c r="FVK1208"/>
      <c r="FVL1208"/>
      <c r="FVM1208"/>
      <c r="FVN1208"/>
      <c r="FVO1208"/>
      <c r="FVP1208"/>
      <c r="FVQ1208"/>
      <c r="FVR1208"/>
      <c r="FVS1208"/>
      <c r="FVT1208"/>
      <c r="FVU1208"/>
      <c r="FVV1208"/>
      <c r="FVW1208"/>
      <c r="FVX1208"/>
      <c r="FVY1208"/>
      <c r="FVZ1208"/>
      <c r="FWA1208"/>
      <c r="FWB1208"/>
      <c r="FWC1208"/>
      <c r="FWD1208"/>
      <c r="FWE1208"/>
      <c r="FWF1208"/>
      <c r="FWG1208"/>
      <c r="FWH1208"/>
      <c r="FWI1208"/>
      <c r="FWJ1208"/>
      <c r="FWK1208"/>
      <c r="FWL1208"/>
      <c r="FWM1208"/>
      <c r="FWN1208"/>
      <c r="FWO1208"/>
      <c r="FWP1208"/>
      <c r="FWQ1208"/>
      <c r="FWR1208"/>
      <c r="FWS1208"/>
      <c r="FWT1208"/>
      <c r="FWU1208"/>
      <c r="FWV1208"/>
      <c r="FWW1208"/>
      <c r="FWX1208"/>
      <c r="FWY1208"/>
      <c r="FWZ1208"/>
      <c r="FXA1208"/>
      <c r="FXB1208"/>
      <c r="FXC1208"/>
      <c r="FXD1208"/>
      <c r="FXE1208"/>
      <c r="FXF1208"/>
      <c r="FXG1208"/>
      <c r="FXH1208"/>
      <c r="FXI1208"/>
      <c r="FXJ1208"/>
      <c r="FXK1208"/>
      <c r="FXL1208"/>
      <c r="FXM1208"/>
      <c r="FXN1208"/>
      <c r="FXO1208"/>
      <c r="FXP1208"/>
      <c r="FXQ1208"/>
      <c r="FXR1208"/>
      <c r="FXS1208"/>
      <c r="FXT1208"/>
      <c r="FXU1208"/>
      <c r="FXV1208"/>
      <c r="FXW1208"/>
      <c r="FXX1208"/>
      <c r="FXY1208"/>
      <c r="FXZ1208"/>
      <c r="FYA1208"/>
      <c r="FYB1208"/>
      <c r="FYC1208"/>
      <c r="FYD1208"/>
      <c r="FYE1208"/>
      <c r="FYF1208"/>
      <c r="FYG1208"/>
      <c r="FYH1208"/>
      <c r="FYI1208"/>
      <c r="FYJ1208"/>
      <c r="FYK1208"/>
      <c r="FYL1208"/>
      <c r="FYM1208"/>
      <c r="FYN1208"/>
      <c r="FYO1208"/>
      <c r="FYP1208"/>
      <c r="FYQ1208"/>
      <c r="FYR1208"/>
      <c r="FYS1208"/>
      <c r="FYT1208"/>
      <c r="FYU1208"/>
      <c r="FYV1208"/>
      <c r="FYW1208"/>
      <c r="FYX1208"/>
      <c r="FYY1208"/>
      <c r="FYZ1208"/>
      <c r="FZA1208"/>
      <c r="FZB1208"/>
      <c r="FZC1208"/>
      <c r="FZD1208"/>
      <c r="FZE1208"/>
      <c r="FZF1208"/>
      <c r="FZG1208"/>
      <c r="FZH1208"/>
      <c r="FZI1208"/>
      <c r="FZJ1208"/>
      <c r="FZK1208"/>
      <c r="FZL1208"/>
      <c r="FZM1208"/>
      <c r="FZN1208"/>
      <c r="FZO1208"/>
      <c r="FZP1208"/>
      <c r="FZQ1208"/>
      <c r="FZR1208"/>
      <c r="FZS1208"/>
      <c r="FZT1208"/>
      <c r="FZU1208"/>
      <c r="FZV1208"/>
      <c r="FZW1208"/>
      <c r="FZX1208"/>
      <c r="FZY1208"/>
      <c r="FZZ1208"/>
      <c r="GAA1208"/>
      <c r="GAB1208"/>
      <c r="GAC1208"/>
      <c r="GAD1208"/>
      <c r="GAE1208"/>
      <c r="GAF1208"/>
      <c r="GAG1208"/>
      <c r="GAH1208"/>
      <c r="GAI1208"/>
      <c r="GAJ1208"/>
      <c r="GAK1208"/>
      <c r="GAL1208"/>
      <c r="GAM1208"/>
      <c r="GAN1208"/>
      <c r="GAO1208"/>
      <c r="GAP1208"/>
      <c r="GAQ1208"/>
      <c r="GAR1208"/>
      <c r="GAS1208"/>
      <c r="GAT1208"/>
      <c r="GAU1208"/>
      <c r="GAV1208"/>
      <c r="GAW1208"/>
      <c r="GAX1208"/>
      <c r="GAY1208"/>
      <c r="GAZ1208"/>
      <c r="GBA1208"/>
      <c r="GBB1208"/>
      <c r="GBC1208"/>
      <c r="GBD1208"/>
      <c r="GBE1208"/>
      <c r="GBF1208"/>
      <c r="GBG1208"/>
      <c r="GBH1208"/>
      <c r="GBI1208"/>
      <c r="GBJ1208"/>
      <c r="GBK1208"/>
      <c r="GBL1208"/>
      <c r="GBM1208"/>
      <c r="GBN1208"/>
      <c r="GBO1208"/>
      <c r="GBP1208"/>
      <c r="GBQ1208"/>
      <c r="GBR1208"/>
      <c r="GBS1208"/>
      <c r="GBT1208"/>
      <c r="GBU1208"/>
      <c r="GBV1208"/>
      <c r="GBW1208"/>
      <c r="GBX1208"/>
      <c r="GBY1208"/>
      <c r="GBZ1208"/>
      <c r="GCA1208"/>
      <c r="GCB1208"/>
      <c r="GCC1208"/>
      <c r="GCD1208"/>
      <c r="GCE1208"/>
      <c r="GCF1208"/>
      <c r="GCG1208"/>
      <c r="GCH1208"/>
      <c r="GCI1208"/>
      <c r="GCJ1208"/>
      <c r="GCK1208"/>
      <c r="GCL1208"/>
      <c r="GCM1208"/>
      <c r="GCN1208"/>
      <c r="GCO1208"/>
      <c r="GCP1208"/>
      <c r="GCQ1208"/>
      <c r="GCR1208"/>
      <c r="GCS1208"/>
      <c r="GCT1208"/>
      <c r="GCU1208"/>
      <c r="GCV1208"/>
      <c r="GCW1208"/>
      <c r="GCX1208"/>
      <c r="GCY1208"/>
      <c r="GCZ1208"/>
      <c r="GDA1208"/>
      <c r="GDB1208"/>
      <c r="GDC1208"/>
      <c r="GDD1208"/>
      <c r="GDE1208"/>
      <c r="GDF1208"/>
      <c r="GDG1208"/>
      <c r="GDH1208"/>
      <c r="GDI1208"/>
      <c r="GDJ1208"/>
      <c r="GDK1208"/>
      <c r="GDL1208"/>
      <c r="GDM1208"/>
      <c r="GDN1208"/>
      <c r="GDO1208"/>
      <c r="GDP1208"/>
      <c r="GDQ1208"/>
      <c r="GDR1208"/>
      <c r="GDS1208"/>
      <c r="GDT1208"/>
      <c r="GDU1208"/>
      <c r="GDV1208"/>
      <c r="GDW1208"/>
      <c r="GDX1208"/>
      <c r="GDY1208"/>
      <c r="GDZ1208"/>
      <c r="GEA1208"/>
      <c r="GEB1208"/>
      <c r="GEC1208"/>
      <c r="GED1208"/>
      <c r="GEE1208"/>
      <c r="GEF1208"/>
      <c r="GEG1208"/>
      <c r="GEH1208"/>
      <c r="GEI1208"/>
      <c r="GEJ1208"/>
      <c r="GEK1208"/>
      <c r="GEL1208"/>
      <c r="GEM1208"/>
      <c r="GEN1208"/>
      <c r="GEO1208"/>
      <c r="GEP1208"/>
      <c r="GEQ1208"/>
      <c r="GER1208"/>
      <c r="GES1208"/>
      <c r="GET1208"/>
      <c r="GEU1208"/>
      <c r="GEV1208"/>
      <c r="GEW1208"/>
      <c r="GEX1208"/>
      <c r="GEY1208"/>
      <c r="GEZ1208"/>
      <c r="GFA1208"/>
      <c r="GFB1208"/>
      <c r="GFC1208"/>
      <c r="GFD1208"/>
      <c r="GFE1208"/>
      <c r="GFF1208"/>
      <c r="GFG1208"/>
      <c r="GFH1208"/>
      <c r="GFI1208"/>
      <c r="GFJ1208"/>
      <c r="GFK1208"/>
      <c r="GFL1208"/>
      <c r="GFM1208"/>
      <c r="GFN1208"/>
      <c r="GFO1208"/>
      <c r="GFP1208"/>
      <c r="GFQ1208"/>
      <c r="GFR1208"/>
      <c r="GFS1208"/>
      <c r="GFT1208"/>
      <c r="GFU1208"/>
      <c r="GFV1208"/>
      <c r="GFW1208"/>
      <c r="GFX1208"/>
      <c r="GFY1208"/>
      <c r="GFZ1208"/>
      <c r="GGA1208"/>
      <c r="GGB1208"/>
      <c r="GGC1208"/>
      <c r="GGD1208"/>
      <c r="GGE1208"/>
      <c r="GGF1208"/>
      <c r="GGG1208"/>
      <c r="GGH1208"/>
      <c r="GGI1208"/>
      <c r="GGJ1208"/>
      <c r="GGK1208"/>
      <c r="GGL1208"/>
      <c r="GGM1208"/>
      <c r="GGN1208"/>
      <c r="GGO1208"/>
      <c r="GGP1208"/>
      <c r="GGQ1208"/>
      <c r="GGR1208"/>
      <c r="GGS1208"/>
      <c r="GGT1208"/>
      <c r="GGU1208"/>
      <c r="GGV1208"/>
      <c r="GGW1208"/>
      <c r="GGX1208"/>
      <c r="GGY1208"/>
      <c r="GGZ1208"/>
      <c r="GHA1208"/>
      <c r="GHB1208"/>
      <c r="GHC1208"/>
      <c r="GHD1208"/>
      <c r="GHE1208"/>
      <c r="GHF1208"/>
      <c r="GHG1208"/>
      <c r="GHH1208"/>
      <c r="GHI1208"/>
      <c r="GHJ1208"/>
      <c r="GHK1208"/>
      <c r="GHL1208"/>
      <c r="GHM1208"/>
      <c r="GHN1208"/>
      <c r="GHO1208"/>
      <c r="GHP1208"/>
      <c r="GHQ1208"/>
      <c r="GHR1208"/>
      <c r="GHS1208"/>
      <c r="GHT1208"/>
      <c r="GHU1208"/>
      <c r="GHV1208"/>
      <c r="GHW1208"/>
      <c r="GHX1208"/>
      <c r="GHY1208"/>
      <c r="GHZ1208"/>
      <c r="GIA1208"/>
      <c r="GIB1208"/>
      <c r="GIC1208"/>
      <c r="GID1208"/>
      <c r="GIE1208"/>
      <c r="GIF1208"/>
      <c r="GIG1208"/>
      <c r="GIH1208"/>
      <c r="GII1208"/>
      <c r="GIJ1208"/>
      <c r="GIK1208"/>
      <c r="GIL1208"/>
      <c r="GIM1208"/>
      <c r="GIN1208"/>
      <c r="GIO1208"/>
      <c r="GIP1208"/>
      <c r="GIQ1208"/>
      <c r="GIR1208"/>
      <c r="GIS1208"/>
      <c r="GIT1208"/>
      <c r="GIU1208"/>
      <c r="GIV1208"/>
      <c r="GIW1208"/>
      <c r="GIX1208"/>
      <c r="GIY1208"/>
      <c r="GIZ1208"/>
      <c r="GJA1208"/>
      <c r="GJB1208"/>
      <c r="GJC1208"/>
      <c r="GJD1208"/>
      <c r="GJE1208"/>
      <c r="GJF1208"/>
      <c r="GJG1208"/>
      <c r="GJH1208"/>
      <c r="GJI1208"/>
      <c r="GJJ1208"/>
      <c r="GJK1208"/>
      <c r="GJL1208"/>
      <c r="GJM1208"/>
      <c r="GJN1208"/>
      <c r="GJO1208"/>
      <c r="GJP1208"/>
      <c r="GJQ1208"/>
      <c r="GJR1208"/>
      <c r="GJS1208"/>
      <c r="GJT1208"/>
      <c r="GJU1208"/>
      <c r="GJV1208"/>
      <c r="GJW1208"/>
      <c r="GJX1208"/>
      <c r="GJY1208"/>
      <c r="GJZ1208"/>
      <c r="GKA1208"/>
      <c r="GKB1208"/>
      <c r="GKC1208"/>
      <c r="GKD1208"/>
      <c r="GKE1208"/>
      <c r="GKF1208"/>
      <c r="GKG1208"/>
      <c r="GKH1208"/>
      <c r="GKI1208"/>
      <c r="GKJ1208"/>
      <c r="GKK1208"/>
      <c r="GKL1208"/>
      <c r="GKM1208"/>
      <c r="GKN1208"/>
      <c r="GKO1208"/>
      <c r="GKP1208"/>
      <c r="GKQ1208"/>
      <c r="GKR1208"/>
      <c r="GKS1208"/>
      <c r="GKT1208"/>
      <c r="GKU1208"/>
      <c r="GKV1208"/>
      <c r="GKW1208"/>
      <c r="GKX1208"/>
      <c r="GKY1208"/>
      <c r="GKZ1208"/>
      <c r="GLA1208"/>
      <c r="GLB1208"/>
      <c r="GLC1208"/>
      <c r="GLD1208"/>
      <c r="GLE1208"/>
      <c r="GLF1208"/>
      <c r="GLG1208"/>
      <c r="GLH1208"/>
      <c r="GLI1208"/>
      <c r="GLJ1208"/>
      <c r="GLK1208"/>
      <c r="GLL1208"/>
      <c r="GLM1208"/>
      <c r="GLN1208"/>
      <c r="GLO1208"/>
      <c r="GLP1208"/>
      <c r="GLQ1208"/>
      <c r="GLR1208"/>
      <c r="GLS1208"/>
      <c r="GLT1208"/>
      <c r="GLU1208"/>
      <c r="GLV1208"/>
      <c r="GLW1208"/>
      <c r="GLX1208"/>
      <c r="GLY1208"/>
      <c r="GLZ1208"/>
      <c r="GMA1208"/>
      <c r="GMB1208"/>
      <c r="GMC1208"/>
      <c r="GMD1208"/>
      <c r="GME1208"/>
      <c r="GMF1208"/>
      <c r="GMG1208"/>
      <c r="GMH1208"/>
      <c r="GMI1208"/>
      <c r="GMJ1208"/>
      <c r="GMK1208"/>
      <c r="GML1208"/>
      <c r="GMM1208"/>
      <c r="GMN1208"/>
      <c r="GMO1208"/>
      <c r="GMP1208"/>
      <c r="GMQ1208"/>
      <c r="GMR1208"/>
      <c r="GMS1208"/>
      <c r="GMT1208"/>
      <c r="GMU1208"/>
      <c r="GMV1208"/>
      <c r="GMW1208"/>
      <c r="GMX1208"/>
      <c r="GMY1208"/>
      <c r="GMZ1208"/>
      <c r="GNA1208"/>
      <c r="GNB1208"/>
      <c r="GNC1208"/>
      <c r="GND1208"/>
      <c r="GNE1208"/>
      <c r="GNF1208"/>
      <c r="GNG1208"/>
      <c r="GNH1208"/>
      <c r="GNI1208"/>
      <c r="GNJ1208"/>
      <c r="GNK1208"/>
      <c r="GNL1208"/>
      <c r="GNM1208"/>
      <c r="GNN1208"/>
      <c r="GNO1208"/>
      <c r="GNP1208"/>
      <c r="GNQ1208"/>
      <c r="GNR1208"/>
      <c r="GNS1208"/>
      <c r="GNT1208"/>
      <c r="GNU1208"/>
      <c r="GNV1208"/>
      <c r="GNW1208"/>
      <c r="GNX1208"/>
      <c r="GNY1208"/>
      <c r="GNZ1208"/>
      <c r="GOA1208"/>
      <c r="GOB1208"/>
      <c r="GOC1208"/>
      <c r="GOD1208"/>
      <c r="GOE1208"/>
      <c r="GOF1208"/>
      <c r="GOG1208"/>
      <c r="GOH1208"/>
      <c r="GOI1208"/>
      <c r="GOJ1208"/>
      <c r="GOK1208"/>
      <c r="GOL1208"/>
      <c r="GOM1208"/>
      <c r="GON1208"/>
      <c r="GOO1208"/>
      <c r="GOP1208"/>
      <c r="GOQ1208"/>
      <c r="GOR1208"/>
      <c r="GOS1208"/>
      <c r="GOT1208"/>
      <c r="GOU1208"/>
      <c r="GOV1208"/>
      <c r="GOW1208"/>
      <c r="GOX1208"/>
      <c r="GOY1208"/>
      <c r="GOZ1208"/>
      <c r="GPA1208"/>
      <c r="GPB1208"/>
      <c r="GPC1208"/>
      <c r="GPD1208"/>
      <c r="GPE1208"/>
      <c r="GPF1208"/>
      <c r="GPG1208"/>
      <c r="GPH1208"/>
      <c r="GPI1208"/>
      <c r="GPJ1208"/>
      <c r="GPK1208"/>
      <c r="GPL1208"/>
      <c r="GPM1208"/>
      <c r="GPN1208"/>
      <c r="GPO1208"/>
      <c r="GPP1208"/>
      <c r="GPQ1208"/>
      <c r="GPR1208"/>
      <c r="GPS1208"/>
      <c r="GPT1208"/>
      <c r="GPU1208"/>
      <c r="GPV1208"/>
      <c r="GPW1208"/>
      <c r="GPX1208"/>
      <c r="GPY1208"/>
      <c r="GPZ1208"/>
      <c r="GQA1208"/>
      <c r="GQB1208"/>
      <c r="GQC1208"/>
      <c r="GQD1208"/>
      <c r="GQE1208"/>
      <c r="GQF1208"/>
      <c r="GQG1208"/>
      <c r="GQH1208"/>
      <c r="GQI1208"/>
      <c r="GQJ1208"/>
      <c r="GQK1208"/>
      <c r="GQL1208"/>
      <c r="GQM1208"/>
      <c r="GQN1208"/>
      <c r="GQO1208"/>
      <c r="GQP1208"/>
      <c r="GQQ1208"/>
      <c r="GQR1208"/>
      <c r="GQS1208"/>
      <c r="GQT1208"/>
      <c r="GQU1208"/>
      <c r="GQV1208"/>
      <c r="GQW1208"/>
      <c r="GQX1208"/>
      <c r="GQY1208"/>
      <c r="GQZ1208"/>
      <c r="GRA1208"/>
      <c r="GRB1208"/>
      <c r="GRC1208"/>
      <c r="GRD1208"/>
      <c r="GRE1208"/>
      <c r="GRF1208"/>
      <c r="GRG1208"/>
      <c r="GRH1208"/>
      <c r="GRI1208"/>
      <c r="GRJ1208"/>
      <c r="GRK1208"/>
      <c r="GRL1208"/>
      <c r="GRM1208"/>
      <c r="GRN1208"/>
      <c r="GRO1208"/>
      <c r="GRP1208"/>
      <c r="GRQ1208"/>
      <c r="GRR1208"/>
      <c r="GRS1208"/>
      <c r="GRT1208"/>
      <c r="GRU1208"/>
      <c r="GRV1208"/>
      <c r="GRW1208"/>
      <c r="GRX1208"/>
      <c r="GRY1208"/>
      <c r="GRZ1208"/>
      <c r="GSA1208"/>
      <c r="GSB1208"/>
      <c r="GSC1208"/>
      <c r="GSD1208"/>
      <c r="GSE1208"/>
      <c r="GSF1208"/>
      <c r="GSG1208"/>
      <c r="GSH1208"/>
      <c r="GSI1208"/>
      <c r="GSJ1208"/>
      <c r="GSK1208"/>
      <c r="GSL1208"/>
      <c r="GSM1208"/>
      <c r="GSN1208"/>
      <c r="GSO1208"/>
      <c r="GSP1208"/>
      <c r="GSQ1208"/>
      <c r="GSR1208"/>
      <c r="GSS1208"/>
      <c r="GST1208"/>
      <c r="GSU1208"/>
      <c r="GSV1208"/>
      <c r="GSW1208"/>
      <c r="GSX1208"/>
      <c r="GSY1208"/>
      <c r="GSZ1208"/>
      <c r="GTA1208"/>
      <c r="GTB1208"/>
      <c r="GTC1208"/>
      <c r="GTD1208"/>
      <c r="GTE1208"/>
      <c r="GTF1208"/>
      <c r="GTG1208"/>
      <c r="GTH1208"/>
      <c r="GTI1208"/>
      <c r="GTJ1208"/>
      <c r="GTK1208"/>
      <c r="GTL1208"/>
      <c r="GTM1208"/>
      <c r="GTN1208"/>
      <c r="GTO1208"/>
      <c r="GTP1208"/>
      <c r="GTQ1208"/>
      <c r="GTR1208"/>
      <c r="GTS1208"/>
      <c r="GTT1208"/>
      <c r="GTU1208"/>
      <c r="GTV1208"/>
      <c r="GTW1208"/>
      <c r="GTX1208"/>
      <c r="GTY1208"/>
      <c r="GTZ1208"/>
      <c r="GUA1208"/>
      <c r="GUB1208"/>
      <c r="GUC1208"/>
      <c r="GUD1208"/>
      <c r="GUE1208"/>
      <c r="GUF1208"/>
      <c r="GUG1208"/>
      <c r="GUH1208"/>
      <c r="GUI1208"/>
      <c r="GUJ1208"/>
      <c r="GUK1208"/>
      <c r="GUL1208"/>
      <c r="GUM1208"/>
      <c r="GUN1208"/>
      <c r="GUO1208"/>
      <c r="GUP1208"/>
      <c r="GUQ1208"/>
      <c r="GUR1208"/>
      <c r="GUS1208"/>
      <c r="GUT1208"/>
      <c r="GUU1208"/>
      <c r="GUV1208"/>
      <c r="GUW1208"/>
      <c r="GUX1208"/>
      <c r="GUY1208"/>
      <c r="GUZ1208"/>
      <c r="GVA1208"/>
      <c r="GVB1208"/>
      <c r="GVC1208"/>
      <c r="GVD1208"/>
      <c r="GVE1208"/>
      <c r="GVF1208"/>
      <c r="GVG1208"/>
      <c r="GVH1208"/>
      <c r="GVI1208"/>
      <c r="GVJ1208"/>
      <c r="GVK1208"/>
      <c r="GVL1208"/>
      <c r="GVM1208"/>
      <c r="GVN1208"/>
      <c r="GVO1208"/>
      <c r="GVP1208"/>
      <c r="GVQ1208"/>
      <c r="GVR1208"/>
      <c r="GVS1208"/>
      <c r="GVT1208"/>
      <c r="GVU1208"/>
      <c r="GVV1208"/>
      <c r="GVW1208"/>
      <c r="GVX1208"/>
      <c r="GVY1208"/>
      <c r="GVZ1208"/>
      <c r="GWA1208"/>
      <c r="GWB1208"/>
      <c r="GWC1208"/>
      <c r="GWD1208"/>
      <c r="GWE1208"/>
      <c r="GWF1208"/>
      <c r="GWG1208"/>
      <c r="GWH1208"/>
      <c r="GWI1208"/>
      <c r="GWJ1208"/>
      <c r="GWK1208"/>
      <c r="GWL1208"/>
      <c r="GWM1208"/>
      <c r="GWN1208"/>
      <c r="GWO1208"/>
      <c r="GWP1208"/>
      <c r="GWQ1208"/>
      <c r="GWR1208"/>
      <c r="GWS1208"/>
      <c r="GWT1208"/>
      <c r="GWU1208"/>
      <c r="GWV1208"/>
      <c r="GWW1208"/>
      <c r="GWX1208"/>
      <c r="GWY1208"/>
      <c r="GWZ1208"/>
      <c r="GXA1208"/>
      <c r="GXB1208"/>
      <c r="GXC1208"/>
      <c r="GXD1208"/>
      <c r="GXE1208"/>
      <c r="GXF1208"/>
      <c r="GXG1208"/>
      <c r="GXH1208"/>
      <c r="GXI1208"/>
      <c r="GXJ1208"/>
      <c r="GXK1208"/>
      <c r="GXL1208"/>
      <c r="GXM1208"/>
      <c r="GXN1208"/>
      <c r="GXO1208"/>
      <c r="GXP1208"/>
      <c r="GXQ1208"/>
      <c r="GXR1208"/>
      <c r="GXS1208"/>
      <c r="GXT1208"/>
      <c r="GXU1208"/>
      <c r="GXV1208"/>
      <c r="GXW1208"/>
      <c r="GXX1208"/>
      <c r="GXY1208"/>
      <c r="GXZ1208"/>
      <c r="GYA1208"/>
      <c r="GYB1208"/>
      <c r="GYC1208"/>
      <c r="GYD1208"/>
      <c r="GYE1208"/>
      <c r="GYF1208"/>
      <c r="GYG1208"/>
      <c r="GYH1208"/>
      <c r="GYI1208"/>
      <c r="GYJ1208"/>
      <c r="GYK1208"/>
      <c r="GYL1208"/>
      <c r="GYM1208"/>
      <c r="GYN1208"/>
      <c r="GYO1208"/>
      <c r="GYP1208"/>
      <c r="GYQ1208"/>
      <c r="GYR1208"/>
      <c r="GYS1208"/>
      <c r="GYT1208"/>
      <c r="GYU1208"/>
      <c r="GYV1208"/>
      <c r="GYW1208"/>
      <c r="GYX1208"/>
      <c r="GYY1208"/>
      <c r="GYZ1208"/>
      <c r="GZA1208"/>
      <c r="GZB1208"/>
      <c r="GZC1208"/>
      <c r="GZD1208"/>
      <c r="GZE1208"/>
      <c r="GZF1208"/>
      <c r="GZG1208"/>
      <c r="GZH1208"/>
      <c r="GZI1208"/>
      <c r="GZJ1208"/>
      <c r="GZK1208"/>
      <c r="GZL1208"/>
      <c r="GZM1208"/>
      <c r="GZN1208"/>
      <c r="GZO1208"/>
      <c r="GZP1208"/>
      <c r="GZQ1208"/>
      <c r="GZR1208"/>
      <c r="GZS1208"/>
      <c r="GZT1208"/>
      <c r="GZU1208"/>
      <c r="GZV1208"/>
      <c r="GZW1208"/>
      <c r="GZX1208"/>
      <c r="GZY1208"/>
      <c r="GZZ1208"/>
      <c r="HAA1208"/>
      <c r="HAB1208"/>
      <c r="HAC1208"/>
      <c r="HAD1208"/>
      <c r="HAE1208"/>
      <c r="HAF1208"/>
      <c r="HAG1208"/>
      <c r="HAH1208"/>
      <c r="HAI1208"/>
      <c r="HAJ1208"/>
      <c r="HAK1208"/>
      <c r="HAL1208"/>
      <c r="HAM1208"/>
      <c r="HAN1208"/>
      <c r="HAO1208"/>
      <c r="HAP1208"/>
      <c r="HAQ1208"/>
      <c r="HAR1208"/>
      <c r="HAS1208"/>
      <c r="HAT1208"/>
      <c r="HAU1208"/>
      <c r="HAV1208"/>
      <c r="HAW1208"/>
      <c r="HAX1208"/>
      <c r="HAY1208"/>
      <c r="HAZ1208"/>
      <c r="HBA1208"/>
      <c r="HBB1208"/>
      <c r="HBC1208"/>
      <c r="HBD1208"/>
      <c r="HBE1208"/>
      <c r="HBF1208"/>
      <c r="HBG1208"/>
      <c r="HBH1208"/>
      <c r="HBI1208"/>
      <c r="HBJ1208"/>
      <c r="HBK1208"/>
      <c r="HBL1208"/>
      <c r="HBM1208"/>
      <c r="HBN1208"/>
      <c r="HBO1208"/>
      <c r="HBP1208"/>
      <c r="HBQ1208"/>
      <c r="HBR1208"/>
      <c r="HBS1208"/>
      <c r="HBT1208"/>
      <c r="HBU1208"/>
      <c r="HBV1208"/>
      <c r="HBW1208"/>
      <c r="HBX1208"/>
      <c r="HBY1208"/>
      <c r="HBZ1208"/>
      <c r="HCA1208"/>
      <c r="HCB1208"/>
      <c r="HCC1208"/>
      <c r="HCD1208"/>
      <c r="HCE1208"/>
      <c r="HCF1208"/>
      <c r="HCG1208"/>
      <c r="HCH1208"/>
      <c r="HCI1208"/>
      <c r="HCJ1208"/>
      <c r="HCK1208"/>
      <c r="HCL1208"/>
      <c r="HCM1208"/>
      <c r="HCN1208"/>
      <c r="HCO1208"/>
      <c r="HCP1208"/>
      <c r="HCQ1208"/>
      <c r="HCR1208"/>
      <c r="HCS1208"/>
      <c r="HCT1208"/>
      <c r="HCU1208"/>
      <c r="HCV1208"/>
      <c r="HCW1208"/>
      <c r="HCX1208"/>
      <c r="HCY1208"/>
      <c r="HCZ1208"/>
      <c r="HDA1208"/>
      <c r="HDB1208"/>
      <c r="HDC1208"/>
      <c r="HDD1208"/>
      <c r="HDE1208"/>
      <c r="HDF1208"/>
      <c r="HDG1208"/>
      <c r="HDH1208"/>
      <c r="HDI1208"/>
      <c r="HDJ1208"/>
      <c r="HDK1208"/>
      <c r="HDL1208"/>
      <c r="HDM1208"/>
      <c r="HDN1208"/>
      <c r="HDO1208"/>
      <c r="HDP1208"/>
      <c r="HDQ1208"/>
      <c r="HDR1208"/>
      <c r="HDS1208"/>
      <c r="HDT1208"/>
      <c r="HDU1208"/>
      <c r="HDV1208"/>
      <c r="HDW1208"/>
      <c r="HDX1208"/>
      <c r="HDY1208"/>
      <c r="HDZ1208"/>
      <c r="HEA1208"/>
      <c r="HEB1208"/>
      <c r="HEC1208"/>
      <c r="HED1208"/>
      <c r="HEE1208"/>
      <c r="HEF1208"/>
      <c r="HEG1208"/>
      <c r="HEH1208"/>
      <c r="HEI1208"/>
      <c r="HEJ1208"/>
      <c r="HEK1208"/>
      <c r="HEL1208"/>
      <c r="HEM1208"/>
      <c r="HEN1208"/>
      <c r="HEO1208"/>
      <c r="HEP1208"/>
      <c r="HEQ1208"/>
      <c r="HER1208"/>
      <c r="HES1208"/>
      <c r="HET1208"/>
      <c r="HEU1208"/>
      <c r="HEV1208"/>
      <c r="HEW1208"/>
      <c r="HEX1208"/>
      <c r="HEY1208"/>
      <c r="HEZ1208"/>
      <c r="HFA1208"/>
      <c r="HFB1208"/>
      <c r="HFC1208"/>
      <c r="HFD1208"/>
      <c r="HFE1208"/>
      <c r="HFF1208"/>
      <c r="HFG1208"/>
      <c r="HFH1208"/>
      <c r="HFI1208"/>
      <c r="HFJ1208"/>
      <c r="HFK1208"/>
      <c r="HFL1208"/>
      <c r="HFM1208"/>
      <c r="HFN1208"/>
      <c r="HFO1208"/>
      <c r="HFP1208"/>
      <c r="HFQ1208"/>
      <c r="HFR1208"/>
      <c r="HFS1208"/>
      <c r="HFT1208"/>
      <c r="HFU1208"/>
      <c r="HFV1208"/>
      <c r="HFW1208"/>
      <c r="HFX1208"/>
      <c r="HFY1208"/>
      <c r="HFZ1208"/>
      <c r="HGA1208"/>
      <c r="HGB1208"/>
      <c r="HGC1208"/>
      <c r="HGD1208"/>
      <c r="HGE1208"/>
      <c r="HGF1208"/>
      <c r="HGG1208"/>
      <c r="HGH1208"/>
      <c r="HGI1208"/>
      <c r="HGJ1208"/>
      <c r="HGK1208"/>
      <c r="HGL1208"/>
      <c r="HGM1208"/>
      <c r="HGN1208"/>
      <c r="HGO1208"/>
      <c r="HGP1208"/>
      <c r="HGQ1208"/>
      <c r="HGR1208"/>
      <c r="HGS1208"/>
      <c r="HGT1208"/>
      <c r="HGU1208"/>
      <c r="HGV1208"/>
      <c r="HGW1208"/>
      <c r="HGX1208"/>
      <c r="HGY1208"/>
      <c r="HGZ1208"/>
      <c r="HHA1208"/>
      <c r="HHB1208"/>
      <c r="HHC1208"/>
      <c r="HHD1208"/>
      <c r="HHE1208"/>
      <c r="HHF1208"/>
      <c r="HHG1208"/>
      <c r="HHH1208"/>
      <c r="HHI1208"/>
      <c r="HHJ1208"/>
      <c r="HHK1208"/>
      <c r="HHL1208"/>
      <c r="HHM1208"/>
      <c r="HHN1208"/>
      <c r="HHO1208"/>
      <c r="HHP1208"/>
      <c r="HHQ1208"/>
      <c r="HHR1208"/>
      <c r="HHS1208"/>
      <c r="HHT1208"/>
      <c r="HHU1208"/>
      <c r="HHV1208"/>
      <c r="HHW1208"/>
      <c r="HHX1208"/>
      <c r="HHY1208"/>
      <c r="HHZ1208"/>
      <c r="HIA1208"/>
      <c r="HIB1208"/>
      <c r="HIC1208"/>
      <c r="HID1208"/>
      <c r="HIE1208"/>
      <c r="HIF1208"/>
      <c r="HIG1208"/>
      <c r="HIH1208"/>
      <c r="HII1208"/>
      <c r="HIJ1208"/>
      <c r="HIK1208"/>
      <c r="HIL1208"/>
      <c r="HIM1208"/>
      <c r="HIN1208"/>
      <c r="HIO1208"/>
      <c r="HIP1208"/>
      <c r="HIQ1208"/>
      <c r="HIR1208"/>
      <c r="HIS1208"/>
      <c r="HIT1208"/>
      <c r="HIU1208"/>
      <c r="HIV1208"/>
      <c r="HIW1208"/>
      <c r="HIX1208"/>
      <c r="HIY1208"/>
      <c r="HIZ1208"/>
      <c r="HJA1208"/>
      <c r="HJB1208"/>
      <c r="HJC1208"/>
      <c r="HJD1208"/>
      <c r="HJE1208"/>
      <c r="HJF1208"/>
      <c r="HJG1208"/>
      <c r="HJH1208"/>
      <c r="HJI1208"/>
      <c r="HJJ1208"/>
      <c r="HJK1208"/>
      <c r="HJL1208"/>
      <c r="HJM1208"/>
      <c r="HJN1208"/>
      <c r="HJO1208"/>
      <c r="HJP1208"/>
      <c r="HJQ1208"/>
      <c r="HJR1208"/>
      <c r="HJS1208"/>
      <c r="HJT1208"/>
      <c r="HJU1208"/>
      <c r="HJV1208"/>
      <c r="HJW1208"/>
      <c r="HJX1208"/>
      <c r="HJY1208"/>
      <c r="HJZ1208"/>
      <c r="HKA1208"/>
      <c r="HKB1208"/>
      <c r="HKC1208"/>
      <c r="HKD1208"/>
      <c r="HKE1208"/>
      <c r="HKF1208"/>
      <c r="HKG1208"/>
      <c r="HKH1208"/>
      <c r="HKI1208"/>
      <c r="HKJ1208"/>
      <c r="HKK1208"/>
      <c r="HKL1208"/>
      <c r="HKM1208"/>
      <c r="HKN1208"/>
      <c r="HKO1208"/>
      <c r="HKP1208"/>
      <c r="HKQ1208"/>
      <c r="HKR1208"/>
      <c r="HKS1208"/>
      <c r="HKT1208"/>
      <c r="HKU1208"/>
      <c r="HKV1208"/>
      <c r="HKW1208"/>
      <c r="HKX1208"/>
      <c r="HKY1208"/>
      <c r="HKZ1208"/>
      <c r="HLA1208"/>
      <c r="HLB1208"/>
      <c r="HLC1208"/>
      <c r="HLD1208"/>
      <c r="HLE1208"/>
      <c r="HLF1208"/>
      <c r="HLG1208"/>
      <c r="HLH1208"/>
      <c r="HLI1208"/>
      <c r="HLJ1208"/>
      <c r="HLK1208"/>
      <c r="HLL1208"/>
      <c r="HLM1208"/>
      <c r="HLN1208"/>
      <c r="HLO1208"/>
      <c r="HLP1208"/>
      <c r="HLQ1208"/>
      <c r="HLR1208"/>
      <c r="HLS1208"/>
      <c r="HLT1208"/>
      <c r="HLU1208"/>
      <c r="HLV1208"/>
      <c r="HLW1208"/>
      <c r="HLX1208"/>
      <c r="HLY1208"/>
      <c r="HLZ1208"/>
      <c r="HMA1208"/>
      <c r="HMB1208"/>
      <c r="HMC1208"/>
      <c r="HMD1208"/>
      <c r="HME1208"/>
      <c r="HMF1208"/>
      <c r="HMG1208"/>
      <c r="HMH1208"/>
      <c r="HMI1208"/>
      <c r="HMJ1208"/>
      <c r="HMK1208"/>
      <c r="HML1208"/>
      <c r="HMM1208"/>
      <c r="HMN1208"/>
      <c r="HMO1208"/>
      <c r="HMP1208"/>
      <c r="HMQ1208"/>
      <c r="HMR1208"/>
      <c r="HMS1208"/>
      <c r="HMT1208"/>
      <c r="HMU1208"/>
      <c r="HMV1208"/>
      <c r="HMW1208"/>
      <c r="HMX1208"/>
      <c r="HMY1208"/>
      <c r="HMZ1208"/>
      <c r="HNA1208"/>
      <c r="HNB1208"/>
      <c r="HNC1208"/>
      <c r="HND1208"/>
      <c r="HNE1208"/>
      <c r="HNF1208"/>
      <c r="HNG1208"/>
      <c r="HNH1208"/>
      <c r="HNI1208"/>
      <c r="HNJ1208"/>
      <c r="HNK1208"/>
      <c r="HNL1208"/>
      <c r="HNM1208"/>
      <c r="HNN1208"/>
      <c r="HNO1208"/>
      <c r="HNP1208"/>
      <c r="HNQ1208"/>
      <c r="HNR1208"/>
      <c r="HNS1208"/>
      <c r="HNT1208"/>
      <c r="HNU1208"/>
      <c r="HNV1208"/>
      <c r="HNW1208"/>
      <c r="HNX1208"/>
      <c r="HNY1208"/>
      <c r="HNZ1208"/>
      <c r="HOA1208"/>
      <c r="HOB1208"/>
      <c r="HOC1208"/>
      <c r="HOD1208"/>
      <c r="HOE1208"/>
      <c r="HOF1208"/>
      <c r="HOG1208"/>
      <c r="HOH1208"/>
      <c r="HOI1208"/>
      <c r="HOJ1208"/>
      <c r="HOK1208"/>
      <c r="HOL1208"/>
      <c r="HOM1208"/>
      <c r="HON1208"/>
      <c r="HOO1208"/>
      <c r="HOP1208"/>
      <c r="HOQ1208"/>
      <c r="HOR1208"/>
      <c r="HOS1208"/>
      <c r="HOT1208"/>
      <c r="HOU1208"/>
      <c r="HOV1208"/>
      <c r="HOW1208"/>
      <c r="HOX1208"/>
      <c r="HOY1208"/>
      <c r="HOZ1208"/>
      <c r="HPA1208"/>
      <c r="HPB1208"/>
      <c r="HPC1208"/>
      <c r="HPD1208"/>
      <c r="HPE1208"/>
      <c r="HPF1208"/>
      <c r="HPG1208"/>
      <c r="HPH1208"/>
      <c r="HPI1208"/>
      <c r="HPJ1208"/>
      <c r="HPK1208"/>
      <c r="HPL1208"/>
      <c r="HPM1208"/>
      <c r="HPN1208"/>
      <c r="HPO1208"/>
      <c r="HPP1208"/>
      <c r="HPQ1208"/>
      <c r="HPR1208"/>
      <c r="HPS1208"/>
      <c r="HPT1208"/>
      <c r="HPU1208"/>
      <c r="HPV1208"/>
      <c r="HPW1208"/>
      <c r="HPX1208"/>
      <c r="HPY1208"/>
      <c r="HPZ1208"/>
      <c r="HQA1208"/>
      <c r="HQB1208"/>
      <c r="HQC1208"/>
      <c r="HQD1208"/>
      <c r="HQE1208"/>
      <c r="HQF1208"/>
      <c r="HQG1208"/>
      <c r="HQH1208"/>
      <c r="HQI1208"/>
      <c r="HQJ1208"/>
      <c r="HQK1208"/>
      <c r="HQL1208"/>
      <c r="HQM1208"/>
      <c r="HQN1208"/>
      <c r="HQO1208"/>
      <c r="HQP1208"/>
      <c r="HQQ1208"/>
      <c r="HQR1208"/>
      <c r="HQS1208"/>
      <c r="HQT1208"/>
      <c r="HQU1208"/>
      <c r="HQV1208"/>
      <c r="HQW1208"/>
      <c r="HQX1208"/>
      <c r="HQY1208"/>
      <c r="HQZ1208"/>
      <c r="HRA1208"/>
      <c r="HRB1208"/>
      <c r="HRC1208"/>
      <c r="HRD1208"/>
      <c r="HRE1208"/>
      <c r="HRF1208"/>
      <c r="HRG1208"/>
      <c r="HRH1208"/>
      <c r="HRI1208"/>
      <c r="HRJ1208"/>
      <c r="HRK1208"/>
      <c r="HRL1208"/>
      <c r="HRM1208"/>
      <c r="HRN1208"/>
      <c r="HRO1208"/>
      <c r="HRP1208"/>
      <c r="HRQ1208"/>
      <c r="HRR1208"/>
      <c r="HRS1208"/>
      <c r="HRT1208"/>
      <c r="HRU1208"/>
      <c r="HRV1208"/>
      <c r="HRW1208"/>
      <c r="HRX1208"/>
      <c r="HRY1208"/>
      <c r="HRZ1208"/>
      <c r="HSA1208"/>
      <c r="HSB1208"/>
      <c r="HSC1208"/>
      <c r="HSD1208"/>
      <c r="HSE1208"/>
      <c r="HSF1208"/>
      <c r="HSG1208"/>
      <c r="HSH1208"/>
      <c r="HSI1208"/>
      <c r="HSJ1208"/>
      <c r="HSK1208"/>
      <c r="HSL1208"/>
      <c r="HSM1208"/>
      <c r="HSN1208"/>
      <c r="HSO1208"/>
      <c r="HSP1208"/>
      <c r="HSQ1208"/>
      <c r="HSR1208"/>
      <c r="HSS1208"/>
      <c r="HST1208"/>
      <c r="HSU1208"/>
      <c r="HSV1208"/>
      <c r="HSW1208"/>
      <c r="HSX1208"/>
      <c r="HSY1208"/>
      <c r="HSZ1208"/>
      <c r="HTA1208"/>
      <c r="HTB1208"/>
      <c r="HTC1208"/>
      <c r="HTD1208"/>
      <c r="HTE1208"/>
      <c r="HTF1208"/>
      <c r="HTG1208"/>
      <c r="HTH1208"/>
      <c r="HTI1208"/>
      <c r="HTJ1208"/>
      <c r="HTK1208"/>
      <c r="HTL1208"/>
      <c r="HTM1208"/>
      <c r="HTN1208"/>
      <c r="HTO1208"/>
      <c r="HTP1208"/>
      <c r="HTQ1208"/>
      <c r="HTR1208"/>
      <c r="HTS1208"/>
      <c r="HTT1208"/>
      <c r="HTU1208"/>
      <c r="HTV1208"/>
      <c r="HTW1208"/>
      <c r="HTX1208"/>
      <c r="HTY1208"/>
      <c r="HTZ1208"/>
      <c r="HUA1208"/>
      <c r="HUB1208"/>
      <c r="HUC1208"/>
      <c r="HUD1208"/>
      <c r="HUE1208"/>
      <c r="HUF1208"/>
      <c r="HUG1208"/>
      <c r="HUH1208"/>
      <c r="HUI1208"/>
      <c r="HUJ1208"/>
      <c r="HUK1208"/>
      <c r="HUL1208"/>
      <c r="HUM1208"/>
      <c r="HUN1208"/>
      <c r="HUO1208"/>
      <c r="HUP1208"/>
      <c r="HUQ1208"/>
      <c r="HUR1208"/>
      <c r="HUS1208"/>
      <c r="HUT1208"/>
      <c r="HUU1208"/>
      <c r="HUV1208"/>
      <c r="HUW1208"/>
      <c r="HUX1208"/>
      <c r="HUY1208"/>
      <c r="HUZ1208"/>
      <c r="HVA1208"/>
      <c r="HVB1208"/>
      <c r="HVC1208"/>
      <c r="HVD1208"/>
      <c r="HVE1208"/>
      <c r="HVF1208"/>
      <c r="HVG1208"/>
      <c r="HVH1208"/>
      <c r="HVI1208"/>
      <c r="HVJ1208"/>
      <c r="HVK1208"/>
      <c r="HVL1208"/>
      <c r="HVM1208"/>
      <c r="HVN1208"/>
      <c r="HVO1208"/>
      <c r="HVP1208"/>
      <c r="HVQ1208"/>
      <c r="HVR1208"/>
      <c r="HVS1208"/>
      <c r="HVT1208"/>
      <c r="HVU1208"/>
      <c r="HVV1208"/>
      <c r="HVW1208"/>
      <c r="HVX1208"/>
      <c r="HVY1208"/>
      <c r="HVZ1208"/>
      <c r="HWA1208"/>
      <c r="HWB1208"/>
      <c r="HWC1208"/>
      <c r="HWD1208"/>
      <c r="HWE1208"/>
      <c r="HWF1208"/>
      <c r="HWG1208"/>
      <c r="HWH1208"/>
      <c r="HWI1208"/>
      <c r="HWJ1208"/>
      <c r="HWK1208"/>
      <c r="HWL1208"/>
      <c r="HWM1208"/>
      <c r="HWN1208"/>
      <c r="HWO1208"/>
      <c r="HWP1208"/>
      <c r="HWQ1208"/>
      <c r="HWR1208"/>
      <c r="HWS1208"/>
      <c r="HWT1208"/>
      <c r="HWU1208"/>
      <c r="HWV1208"/>
      <c r="HWW1208"/>
      <c r="HWX1208"/>
      <c r="HWY1208"/>
      <c r="HWZ1208"/>
      <c r="HXA1208"/>
      <c r="HXB1208"/>
      <c r="HXC1208"/>
      <c r="HXD1208"/>
      <c r="HXE1208"/>
      <c r="HXF1208"/>
      <c r="HXG1208"/>
      <c r="HXH1208"/>
      <c r="HXI1208"/>
      <c r="HXJ1208"/>
      <c r="HXK1208"/>
      <c r="HXL1208"/>
      <c r="HXM1208"/>
      <c r="HXN1208"/>
      <c r="HXO1208"/>
      <c r="HXP1208"/>
      <c r="HXQ1208"/>
      <c r="HXR1208"/>
      <c r="HXS1208"/>
      <c r="HXT1208"/>
      <c r="HXU1208"/>
      <c r="HXV1208"/>
      <c r="HXW1208"/>
      <c r="HXX1208"/>
      <c r="HXY1208"/>
      <c r="HXZ1208"/>
      <c r="HYA1208"/>
      <c r="HYB1208"/>
      <c r="HYC1208"/>
      <c r="HYD1208"/>
      <c r="HYE1208"/>
      <c r="HYF1208"/>
      <c r="HYG1208"/>
      <c r="HYH1208"/>
      <c r="HYI1208"/>
      <c r="HYJ1208"/>
      <c r="HYK1208"/>
      <c r="HYL1208"/>
      <c r="HYM1208"/>
      <c r="HYN1208"/>
      <c r="HYO1208"/>
      <c r="HYP1208"/>
      <c r="HYQ1208"/>
      <c r="HYR1208"/>
      <c r="HYS1208"/>
      <c r="HYT1208"/>
      <c r="HYU1208"/>
      <c r="HYV1208"/>
      <c r="HYW1208"/>
      <c r="HYX1208"/>
      <c r="HYY1208"/>
      <c r="HYZ1208"/>
      <c r="HZA1208"/>
      <c r="HZB1208"/>
      <c r="HZC1208"/>
      <c r="HZD1208"/>
      <c r="HZE1208"/>
      <c r="HZF1208"/>
      <c r="HZG1208"/>
      <c r="HZH1208"/>
      <c r="HZI1208"/>
      <c r="HZJ1208"/>
      <c r="HZK1208"/>
      <c r="HZL1208"/>
      <c r="HZM1208"/>
      <c r="HZN1208"/>
      <c r="HZO1208"/>
      <c r="HZP1208"/>
      <c r="HZQ1208"/>
      <c r="HZR1208"/>
      <c r="HZS1208"/>
      <c r="HZT1208"/>
      <c r="HZU1208"/>
      <c r="HZV1208"/>
      <c r="HZW1208"/>
      <c r="HZX1208"/>
      <c r="HZY1208"/>
      <c r="HZZ1208"/>
      <c r="IAA1208"/>
      <c r="IAB1208"/>
      <c r="IAC1208"/>
      <c r="IAD1208"/>
      <c r="IAE1208"/>
      <c r="IAF1208"/>
      <c r="IAG1208"/>
      <c r="IAH1208"/>
      <c r="IAI1208"/>
      <c r="IAJ1208"/>
      <c r="IAK1208"/>
      <c r="IAL1208"/>
      <c r="IAM1208"/>
      <c r="IAN1208"/>
      <c r="IAO1208"/>
      <c r="IAP1208"/>
      <c r="IAQ1208"/>
      <c r="IAR1208"/>
      <c r="IAS1208"/>
      <c r="IAT1208"/>
      <c r="IAU1208"/>
      <c r="IAV1208"/>
      <c r="IAW1208"/>
      <c r="IAX1208"/>
      <c r="IAY1208"/>
      <c r="IAZ1208"/>
      <c r="IBA1208"/>
      <c r="IBB1208"/>
      <c r="IBC1208"/>
      <c r="IBD1208"/>
      <c r="IBE1208"/>
      <c r="IBF1208"/>
      <c r="IBG1208"/>
      <c r="IBH1208"/>
      <c r="IBI1208"/>
      <c r="IBJ1208"/>
      <c r="IBK1208"/>
      <c r="IBL1208"/>
      <c r="IBM1208"/>
      <c r="IBN1208"/>
      <c r="IBO1208"/>
      <c r="IBP1208"/>
      <c r="IBQ1208"/>
      <c r="IBR1208"/>
      <c r="IBS1208"/>
      <c r="IBT1208"/>
      <c r="IBU1208"/>
      <c r="IBV1208"/>
      <c r="IBW1208"/>
      <c r="IBX1208"/>
      <c r="IBY1208"/>
      <c r="IBZ1208"/>
      <c r="ICA1208"/>
      <c r="ICB1208"/>
      <c r="ICC1208"/>
      <c r="ICD1208"/>
      <c r="ICE1208"/>
      <c r="ICF1208"/>
      <c r="ICG1208"/>
      <c r="ICH1208"/>
      <c r="ICI1208"/>
      <c r="ICJ1208"/>
      <c r="ICK1208"/>
      <c r="ICL1208"/>
      <c r="ICM1208"/>
      <c r="ICN1208"/>
      <c r="ICO1208"/>
      <c r="ICP1208"/>
      <c r="ICQ1208"/>
      <c r="ICR1208"/>
      <c r="ICS1208"/>
      <c r="ICT1208"/>
      <c r="ICU1208"/>
      <c r="ICV1208"/>
      <c r="ICW1208"/>
      <c r="ICX1208"/>
      <c r="ICY1208"/>
      <c r="ICZ1208"/>
      <c r="IDA1208"/>
      <c r="IDB1208"/>
      <c r="IDC1208"/>
      <c r="IDD1208"/>
      <c r="IDE1208"/>
      <c r="IDF1208"/>
      <c r="IDG1208"/>
      <c r="IDH1208"/>
      <c r="IDI1208"/>
      <c r="IDJ1208"/>
      <c r="IDK1208"/>
      <c r="IDL1208"/>
      <c r="IDM1208"/>
      <c r="IDN1208"/>
      <c r="IDO1208"/>
      <c r="IDP1208"/>
      <c r="IDQ1208"/>
      <c r="IDR1208"/>
      <c r="IDS1208"/>
      <c r="IDT1208"/>
      <c r="IDU1208"/>
      <c r="IDV1208"/>
      <c r="IDW1208"/>
      <c r="IDX1208"/>
      <c r="IDY1208"/>
      <c r="IDZ1208"/>
      <c r="IEA1208"/>
      <c r="IEB1208"/>
      <c r="IEC1208"/>
      <c r="IED1208"/>
      <c r="IEE1208"/>
      <c r="IEF1208"/>
      <c r="IEG1208"/>
      <c r="IEH1208"/>
      <c r="IEI1208"/>
      <c r="IEJ1208"/>
      <c r="IEK1208"/>
      <c r="IEL1208"/>
      <c r="IEM1208"/>
      <c r="IEN1208"/>
      <c r="IEO1208"/>
      <c r="IEP1208"/>
      <c r="IEQ1208"/>
      <c r="IER1208"/>
      <c r="IES1208"/>
      <c r="IET1208"/>
      <c r="IEU1208"/>
      <c r="IEV1208"/>
      <c r="IEW1208"/>
      <c r="IEX1208"/>
      <c r="IEY1208"/>
      <c r="IEZ1208"/>
      <c r="IFA1208"/>
      <c r="IFB1208"/>
      <c r="IFC1208"/>
      <c r="IFD1208"/>
      <c r="IFE1208"/>
      <c r="IFF1208"/>
      <c r="IFG1208"/>
      <c r="IFH1208"/>
      <c r="IFI1208"/>
      <c r="IFJ1208"/>
      <c r="IFK1208"/>
      <c r="IFL1208"/>
      <c r="IFM1208"/>
      <c r="IFN1208"/>
      <c r="IFO1208"/>
      <c r="IFP1208"/>
      <c r="IFQ1208"/>
      <c r="IFR1208"/>
      <c r="IFS1208"/>
      <c r="IFT1208"/>
      <c r="IFU1208"/>
      <c r="IFV1208"/>
      <c r="IFW1208"/>
      <c r="IFX1208"/>
      <c r="IFY1208"/>
      <c r="IFZ1208"/>
      <c r="IGA1208"/>
      <c r="IGB1208"/>
      <c r="IGC1208"/>
      <c r="IGD1208"/>
      <c r="IGE1208"/>
      <c r="IGF1208"/>
      <c r="IGG1208"/>
      <c r="IGH1208"/>
      <c r="IGI1208"/>
      <c r="IGJ1208"/>
      <c r="IGK1208"/>
      <c r="IGL1208"/>
      <c r="IGM1208"/>
      <c r="IGN1208"/>
      <c r="IGO1208"/>
      <c r="IGP1208"/>
      <c r="IGQ1208"/>
      <c r="IGR1208"/>
      <c r="IGS1208"/>
      <c r="IGT1208"/>
      <c r="IGU1208"/>
      <c r="IGV1208"/>
      <c r="IGW1208"/>
      <c r="IGX1208"/>
      <c r="IGY1208"/>
      <c r="IGZ1208"/>
      <c r="IHA1208"/>
      <c r="IHB1208"/>
      <c r="IHC1208"/>
      <c r="IHD1208"/>
      <c r="IHE1208"/>
      <c r="IHF1208"/>
      <c r="IHG1208"/>
      <c r="IHH1208"/>
      <c r="IHI1208"/>
      <c r="IHJ1208"/>
      <c r="IHK1208"/>
      <c r="IHL1208"/>
      <c r="IHM1208"/>
      <c r="IHN1208"/>
      <c r="IHO1208"/>
      <c r="IHP1208"/>
      <c r="IHQ1208"/>
      <c r="IHR1208"/>
      <c r="IHS1208"/>
      <c r="IHT1208"/>
      <c r="IHU1208"/>
      <c r="IHV1208"/>
      <c r="IHW1208"/>
      <c r="IHX1208"/>
      <c r="IHY1208"/>
      <c r="IHZ1208"/>
      <c r="IIA1208"/>
      <c r="IIB1208"/>
      <c r="IIC1208"/>
      <c r="IID1208"/>
      <c r="IIE1208"/>
      <c r="IIF1208"/>
      <c r="IIG1208"/>
      <c r="IIH1208"/>
      <c r="III1208"/>
      <c r="IIJ1208"/>
      <c r="IIK1208"/>
      <c r="IIL1208"/>
      <c r="IIM1208"/>
      <c r="IIN1208"/>
      <c r="IIO1208"/>
      <c r="IIP1208"/>
      <c r="IIQ1208"/>
      <c r="IIR1208"/>
      <c r="IIS1208"/>
      <c r="IIT1208"/>
      <c r="IIU1208"/>
      <c r="IIV1208"/>
      <c r="IIW1208"/>
      <c r="IIX1208"/>
      <c r="IIY1208"/>
      <c r="IIZ1208"/>
      <c r="IJA1208"/>
      <c r="IJB1208"/>
      <c r="IJC1208"/>
      <c r="IJD1208"/>
      <c r="IJE1208"/>
      <c r="IJF1208"/>
      <c r="IJG1208"/>
      <c r="IJH1208"/>
      <c r="IJI1208"/>
      <c r="IJJ1208"/>
      <c r="IJK1208"/>
      <c r="IJL1208"/>
      <c r="IJM1208"/>
      <c r="IJN1208"/>
      <c r="IJO1208"/>
      <c r="IJP1208"/>
      <c r="IJQ1208"/>
      <c r="IJR1208"/>
      <c r="IJS1208"/>
      <c r="IJT1208"/>
      <c r="IJU1208"/>
      <c r="IJV1208"/>
      <c r="IJW1208"/>
      <c r="IJX1208"/>
      <c r="IJY1208"/>
      <c r="IJZ1208"/>
      <c r="IKA1208"/>
      <c r="IKB1208"/>
      <c r="IKC1208"/>
      <c r="IKD1208"/>
      <c r="IKE1208"/>
      <c r="IKF1208"/>
      <c r="IKG1208"/>
      <c r="IKH1208"/>
      <c r="IKI1208"/>
      <c r="IKJ1208"/>
      <c r="IKK1208"/>
      <c r="IKL1208"/>
      <c r="IKM1208"/>
      <c r="IKN1208"/>
      <c r="IKO1208"/>
      <c r="IKP1208"/>
      <c r="IKQ1208"/>
      <c r="IKR1208"/>
      <c r="IKS1208"/>
      <c r="IKT1208"/>
      <c r="IKU1208"/>
      <c r="IKV1208"/>
      <c r="IKW1208"/>
      <c r="IKX1208"/>
      <c r="IKY1208"/>
      <c r="IKZ1208"/>
      <c r="ILA1208"/>
      <c r="ILB1208"/>
      <c r="ILC1208"/>
      <c r="ILD1208"/>
      <c r="ILE1208"/>
      <c r="ILF1208"/>
      <c r="ILG1208"/>
      <c r="ILH1208"/>
      <c r="ILI1208"/>
      <c r="ILJ1208"/>
      <c r="ILK1208"/>
      <c r="ILL1208"/>
      <c r="ILM1208"/>
      <c r="ILN1208"/>
      <c r="ILO1208"/>
      <c r="ILP1208"/>
      <c r="ILQ1208"/>
      <c r="ILR1208"/>
      <c r="ILS1208"/>
      <c r="ILT1208"/>
      <c r="ILU1208"/>
      <c r="ILV1208"/>
      <c r="ILW1208"/>
      <c r="ILX1208"/>
      <c r="ILY1208"/>
      <c r="ILZ1208"/>
      <c r="IMA1208"/>
      <c r="IMB1208"/>
      <c r="IMC1208"/>
      <c r="IMD1208"/>
      <c r="IME1208"/>
      <c r="IMF1208"/>
      <c r="IMG1208"/>
      <c r="IMH1208"/>
      <c r="IMI1208"/>
      <c r="IMJ1208"/>
      <c r="IMK1208"/>
      <c r="IML1208"/>
      <c r="IMM1208"/>
      <c r="IMN1208"/>
      <c r="IMO1208"/>
      <c r="IMP1208"/>
      <c r="IMQ1208"/>
      <c r="IMR1208"/>
      <c r="IMS1208"/>
      <c r="IMT1208"/>
      <c r="IMU1208"/>
      <c r="IMV1208"/>
      <c r="IMW1208"/>
      <c r="IMX1208"/>
      <c r="IMY1208"/>
      <c r="IMZ1208"/>
      <c r="INA1208"/>
      <c r="INB1208"/>
      <c r="INC1208"/>
      <c r="IND1208"/>
      <c r="INE1208"/>
      <c r="INF1208"/>
      <c r="ING1208"/>
      <c r="INH1208"/>
      <c r="INI1208"/>
      <c r="INJ1208"/>
      <c r="INK1208"/>
      <c r="INL1208"/>
      <c r="INM1208"/>
      <c r="INN1208"/>
      <c r="INO1208"/>
      <c r="INP1208"/>
      <c r="INQ1208"/>
      <c r="INR1208"/>
      <c r="INS1208"/>
      <c r="INT1208"/>
      <c r="INU1208"/>
      <c r="INV1208"/>
      <c r="INW1208"/>
      <c r="INX1208"/>
      <c r="INY1208"/>
      <c r="INZ1208"/>
      <c r="IOA1208"/>
      <c r="IOB1208"/>
      <c r="IOC1208"/>
      <c r="IOD1208"/>
      <c r="IOE1208"/>
      <c r="IOF1208"/>
      <c r="IOG1208"/>
      <c r="IOH1208"/>
      <c r="IOI1208"/>
      <c r="IOJ1208"/>
      <c r="IOK1208"/>
      <c r="IOL1208"/>
      <c r="IOM1208"/>
      <c r="ION1208"/>
      <c r="IOO1208"/>
      <c r="IOP1208"/>
      <c r="IOQ1208"/>
      <c r="IOR1208"/>
      <c r="IOS1208"/>
      <c r="IOT1208"/>
      <c r="IOU1208"/>
      <c r="IOV1208"/>
      <c r="IOW1208"/>
      <c r="IOX1208"/>
      <c r="IOY1208"/>
      <c r="IOZ1208"/>
      <c r="IPA1208"/>
      <c r="IPB1208"/>
      <c r="IPC1208"/>
      <c r="IPD1208"/>
      <c r="IPE1208"/>
      <c r="IPF1208"/>
      <c r="IPG1208"/>
      <c r="IPH1208"/>
      <c r="IPI1208"/>
      <c r="IPJ1208"/>
      <c r="IPK1208"/>
      <c r="IPL1208"/>
      <c r="IPM1208"/>
      <c r="IPN1208"/>
      <c r="IPO1208"/>
      <c r="IPP1208"/>
      <c r="IPQ1208"/>
      <c r="IPR1208"/>
      <c r="IPS1208"/>
      <c r="IPT1208"/>
      <c r="IPU1208"/>
      <c r="IPV1208"/>
      <c r="IPW1208"/>
      <c r="IPX1208"/>
      <c r="IPY1208"/>
      <c r="IPZ1208"/>
      <c r="IQA1208"/>
      <c r="IQB1208"/>
      <c r="IQC1208"/>
      <c r="IQD1208"/>
      <c r="IQE1208"/>
      <c r="IQF1208"/>
      <c r="IQG1208"/>
      <c r="IQH1208"/>
      <c r="IQI1208"/>
      <c r="IQJ1208"/>
      <c r="IQK1208"/>
      <c r="IQL1208"/>
      <c r="IQM1208"/>
      <c r="IQN1208"/>
      <c r="IQO1208"/>
      <c r="IQP1208"/>
      <c r="IQQ1208"/>
      <c r="IQR1208"/>
      <c r="IQS1208"/>
      <c r="IQT1208"/>
      <c r="IQU1208"/>
      <c r="IQV1208"/>
      <c r="IQW1208"/>
      <c r="IQX1208"/>
      <c r="IQY1208"/>
      <c r="IQZ1208"/>
      <c r="IRA1208"/>
      <c r="IRB1208"/>
      <c r="IRC1208"/>
      <c r="IRD1208"/>
      <c r="IRE1208"/>
      <c r="IRF1208"/>
      <c r="IRG1208"/>
      <c r="IRH1208"/>
      <c r="IRI1208"/>
      <c r="IRJ1208"/>
      <c r="IRK1208"/>
      <c r="IRL1208"/>
      <c r="IRM1208"/>
      <c r="IRN1208"/>
      <c r="IRO1208"/>
      <c r="IRP1208"/>
      <c r="IRQ1208"/>
      <c r="IRR1208"/>
      <c r="IRS1208"/>
      <c r="IRT1208"/>
      <c r="IRU1208"/>
      <c r="IRV1208"/>
      <c r="IRW1208"/>
      <c r="IRX1208"/>
      <c r="IRY1208"/>
      <c r="IRZ1208"/>
      <c r="ISA1208"/>
      <c r="ISB1208"/>
      <c r="ISC1208"/>
      <c r="ISD1208"/>
      <c r="ISE1208"/>
      <c r="ISF1208"/>
      <c r="ISG1208"/>
      <c r="ISH1208"/>
      <c r="ISI1208"/>
      <c r="ISJ1208"/>
      <c r="ISK1208"/>
      <c r="ISL1208"/>
      <c r="ISM1208"/>
      <c r="ISN1208"/>
      <c r="ISO1208"/>
      <c r="ISP1208"/>
      <c r="ISQ1208"/>
      <c r="ISR1208"/>
      <c r="ISS1208"/>
      <c r="IST1208"/>
      <c r="ISU1208"/>
      <c r="ISV1208"/>
      <c r="ISW1208"/>
      <c r="ISX1208"/>
      <c r="ISY1208"/>
      <c r="ISZ1208"/>
      <c r="ITA1208"/>
      <c r="ITB1208"/>
      <c r="ITC1208"/>
      <c r="ITD1208"/>
      <c r="ITE1208"/>
      <c r="ITF1208"/>
      <c r="ITG1208"/>
      <c r="ITH1208"/>
      <c r="ITI1208"/>
      <c r="ITJ1208"/>
      <c r="ITK1208"/>
      <c r="ITL1208"/>
      <c r="ITM1208"/>
      <c r="ITN1208"/>
      <c r="ITO1208"/>
      <c r="ITP1208"/>
      <c r="ITQ1208"/>
      <c r="ITR1208"/>
      <c r="ITS1208"/>
      <c r="ITT1208"/>
      <c r="ITU1208"/>
      <c r="ITV1208"/>
      <c r="ITW1208"/>
      <c r="ITX1208"/>
      <c r="ITY1208"/>
      <c r="ITZ1208"/>
      <c r="IUA1208"/>
      <c r="IUB1208"/>
      <c r="IUC1208"/>
      <c r="IUD1208"/>
      <c r="IUE1208"/>
      <c r="IUF1208"/>
      <c r="IUG1208"/>
      <c r="IUH1208"/>
      <c r="IUI1208"/>
      <c r="IUJ1208"/>
      <c r="IUK1208"/>
      <c r="IUL1208"/>
      <c r="IUM1208"/>
      <c r="IUN1208"/>
      <c r="IUO1208"/>
      <c r="IUP1208"/>
      <c r="IUQ1208"/>
      <c r="IUR1208"/>
      <c r="IUS1208"/>
      <c r="IUT1208"/>
      <c r="IUU1208"/>
      <c r="IUV1208"/>
      <c r="IUW1208"/>
      <c r="IUX1208"/>
      <c r="IUY1208"/>
      <c r="IUZ1208"/>
      <c r="IVA1208"/>
      <c r="IVB1208"/>
      <c r="IVC1208"/>
      <c r="IVD1208"/>
      <c r="IVE1208"/>
      <c r="IVF1208"/>
      <c r="IVG1208"/>
      <c r="IVH1208"/>
      <c r="IVI1208"/>
      <c r="IVJ1208"/>
      <c r="IVK1208"/>
      <c r="IVL1208"/>
      <c r="IVM1208"/>
      <c r="IVN1208"/>
      <c r="IVO1208"/>
      <c r="IVP1208"/>
      <c r="IVQ1208"/>
      <c r="IVR1208"/>
      <c r="IVS1208"/>
      <c r="IVT1208"/>
      <c r="IVU1208"/>
      <c r="IVV1208"/>
      <c r="IVW1208"/>
      <c r="IVX1208"/>
      <c r="IVY1208"/>
      <c r="IVZ1208"/>
      <c r="IWA1208"/>
      <c r="IWB1208"/>
      <c r="IWC1208"/>
      <c r="IWD1208"/>
      <c r="IWE1208"/>
      <c r="IWF1208"/>
      <c r="IWG1208"/>
      <c r="IWH1208"/>
      <c r="IWI1208"/>
      <c r="IWJ1208"/>
      <c r="IWK1208"/>
      <c r="IWL1208"/>
      <c r="IWM1208"/>
      <c r="IWN1208"/>
      <c r="IWO1208"/>
      <c r="IWP1208"/>
      <c r="IWQ1208"/>
      <c r="IWR1208"/>
      <c r="IWS1208"/>
      <c r="IWT1208"/>
      <c r="IWU1208"/>
      <c r="IWV1208"/>
      <c r="IWW1208"/>
      <c r="IWX1208"/>
      <c r="IWY1208"/>
      <c r="IWZ1208"/>
      <c r="IXA1208"/>
      <c r="IXB1208"/>
      <c r="IXC1208"/>
      <c r="IXD1208"/>
      <c r="IXE1208"/>
      <c r="IXF1208"/>
      <c r="IXG1208"/>
      <c r="IXH1208"/>
      <c r="IXI1208"/>
      <c r="IXJ1208"/>
      <c r="IXK1208"/>
      <c r="IXL1208"/>
      <c r="IXM1208"/>
      <c r="IXN1208"/>
      <c r="IXO1208"/>
      <c r="IXP1208"/>
      <c r="IXQ1208"/>
      <c r="IXR1208"/>
      <c r="IXS1208"/>
      <c r="IXT1208"/>
      <c r="IXU1208"/>
      <c r="IXV1208"/>
      <c r="IXW1208"/>
      <c r="IXX1208"/>
      <c r="IXY1208"/>
      <c r="IXZ1208"/>
      <c r="IYA1208"/>
      <c r="IYB1208"/>
      <c r="IYC1208"/>
      <c r="IYD1208"/>
      <c r="IYE1208"/>
      <c r="IYF1208"/>
      <c r="IYG1208"/>
      <c r="IYH1208"/>
      <c r="IYI1208"/>
      <c r="IYJ1208"/>
      <c r="IYK1208"/>
      <c r="IYL1208"/>
      <c r="IYM1208"/>
      <c r="IYN1208"/>
      <c r="IYO1208"/>
      <c r="IYP1208"/>
      <c r="IYQ1208"/>
      <c r="IYR1208"/>
      <c r="IYS1208"/>
      <c r="IYT1208"/>
      <c r="IYU1208"/>
      <c r="IYV1208"/>
      <c r="IYW1208"/>
      <c r="IYX1208"/>
      <c r="IYY1208"/>
      <c r="IYZ1208"/>
      <c r="IZA1208"/>
      <c r="IZB1208"/>
      <c r="IZC1208"/>
      <c r="IZD1208"/>
      <c r="IZE1208"/>
      <c r="IZF1208"/>
      <c r="IZG1208"/>
      <c r="IZH1208"/>
      <c r="IZI1208"/>
      <c r="IZJ1208"/>
      <c r="IZK1208"/>
      <c r="IZL1208"/>
      <c r="IZM1208"/>
      <c r="IZN1208"/>
      <c r="IZO1208"/>
      <c r="IZP1208"/>
      <c r="IZQ1208"/>
      <c r="IZR1208"/>
      <c r="IZS1208"/>
      <c r="IZT1208"/>
      <c r="IZU1208"/>
      <c r="IZV1208"/>
      <c r="IZW1208"/>
      <c r="IZX1208"/>
      <c r="IZY1208"/>
      <c r="IZZ1208"/>
      <c r="JAA1208"/>
      <c r="JAB1208"/>
      <c r="JAC1208"/>
      <c r="JAD1208"/>
      <c r="JAE1208"/>
      <c r="JAF1208"/>
      <c r="JAG1208"/>
      <c r="JAH1208"/>
      <c r="JAI1208"/>
      <c r="JAJ1208"/>
      <c r="JAK1208"/>
      <c r="JAL1208"/>
      <c r="JAM1208"/>
      <c r="JAN1208"/>
      <c r="JAO1208"/>
      <c r="JAP1208"/>
      <c r="JAQ1208"/>
      <c r="JAR1208"/>
      <c r="JAS1208"/>
      <c r="JAT1208"/>
      <c r="JAU1208"/>
      <c r="JAV1208"/>
      <c r="JAW1208"/>
      <c r="JAX1208"/>
      <c r="JAY1208"/>
      <c r="JAZ1208"/>
      <c r="JBA1208"/>
      <c r="JBB1208"/>
      <c r="JBC1208"/>
      <c r="JBD1208"/>
      <c r="JBE1208"/>
      <c r="JBF1208"/>
      <c r="JBG1208"/>
      <c r="JBH1208"/>
      <c r="JBI1208"/>
      <c r="JBJ1208"/>
      <c r="JBK1208"/>
      <c r="JBL1208"/>
      <c r="JBM1208"/>
      <c r="JBN1208"/>
      <c r="JBO1208"/>
      <c r="JBP1208"/>
      <c r="JBQ1208"/>
      <c r="JBR1208"/>
      <c r="JBS1208"/>
      <c r="JBT1208"/>
      <c r="JBU1208"/>
      <c r="JBV1208"/>
      <c r="JBW1208"/>
      <c r="JBX1208"/>
      <c r="JBY1208"/>
      <c r="JBZ1208"/>
      <c r="JCA1208"/>
      <c r="JCB1208"/>
      <c r="JCC1208"/>
      <c r="JCD1208"/>
      <c r="JCE1208"/>
      <c r="JCF1208"/>
      <c r="JCG1208"/>
      <c r="JCH1208"/>
      <c r="JCI1208"/>
      <c r="JCJ1208"/>
      <c r="JCK1208"/>
      <c r="JCL1208"/>
      <c r="JCM1208"/>
      <c r="JCN1208"/>
      <c r="JCO1208"/>
      <c r="JCP1208"/>
      <c r="JCQ1208"/>
      <c r="JCR1208"/>
      <c r="JCS1208"/>
      <c r="JCT1208"/>
      <c r="JCU1208"/>
      <c r="JCV1208"/>
      <c r="JCW1208"/>
      <c r="JCX1208"/>
      <c r="JCY1208"/>
      <c r="JCZ1208"/>
      <c r="JDA1208"/>
      <c r="JDB1208"/>
      <c r="JDC1208"/>
      <c r="JDD1208"/>
      <c r="JDE1208"/>
      <c r="JDF1208"/>
      <c r="JDG1208"/>
      <c r="JDH1208"/>
      <c r="JDI1208"/>
      <c r="JDJ1208"/>
      <c r="JDK1208"/>
      <c r="JDL1208"/>
      <c r="JDM1208"/>
      <c r="JDN1208"/>
      <c r="JDO1208"/>
      <c r="JDP1208"/>
      <c r="JDQ1208"/>
      <c r="JDR1208"/>
      <c r="JDS1208"/>
      <c r="JDT1208"/>
      <c r="JDU1208"/>
      <c r="JDV1208"/>
      <c r="JDW1208"/>
      <c r="JDX1208"/>
      <c r="JDY1208"/>
      <c r="JDZ1208"/>
      <c r="JEA1208"/>
      <c r="JEB1208"/>
      <c r="JEC1208"/>
      <c r="JED1208"/>
      <c r="JEE1208"/>
      <c r="JEF1208"/>
      <c r="JEG1208"/>
      <c r="JEH1208"/>
      <c r="JEI1208"/>
      <c r="JEJ1208"/>
      <c r="JEK1208"/>
      <c r="JEL1208"/>
      <c r="JEM1208"/>
      <c r="JEN1208"/>
      <c r="JEO1208"/>
      <c r="JEP1208"/>
      <c r="JEQ1208"/>
      <c r="JER1208"/>
      <c r="JES1208"/>
      <c r="JET1208"/>
      <c r="JEU1208"/>
      <c r="JEV1208"/>
      <c r="JEW1208"/>
      <c r="JEX1208"/>
      <c r="JEY1208"/>
      <c r="JEZ1208"/>
      <c r="JFA1208"/>
      <c r="JFB1208"/>
      <c r="JFC1208"/>
      <c r="JFD1208"/>
      <c r="JFE1208"/>
      <c r="JFF1208"/>
      <c r="JFG1208"/>
      <c r="JFH1208"/>
      <c r="JFI1208"/>
      <c r="JFJ1208"/>
      <c r="JFK1208"/>
      <c r="JFL1208"/>
      <c r="JFM1208"/>
      <c r="JFN1208"/>
      <c r="JFO1208"/>
      <c r="JFP1208"/>
      <c r="JFQ1208"/>
      <c r="JFR1208"/>
      <c r="JFS1208"/>
      <c r="JFT1208"/>
      <c r="JFU1208"/>
      <c r="JFV1208"/>
      <c r="JFW1208"/>
      <c r="JFX1208"/>
      <c r="JFY1208"/>
      <c r="JFZ1208"/>
      <c r="JGA1208"/>
      <c r="JGB1208"/>
      <c r="JGC1208"/>
      <c r="JGD1208"/>
      <c r="JGE1208"/>
      <c r="JGF1208"/>
      <c r="JGG1208"/>
      <c r="JGH1208"/>
      <c r="JGI1208"/>
      <c r="JGJ1208"/>
      <c r="JGK1208"/>
      <c r="JGL1208"/>
      <c r="JGM1208"/>
      <c r="JGN1208"/>
      <c r="JGO1208"/>
      <c r="JGP1208"/>
      <c r="JGQ1208"/>
      <c r="JGR1208"/>
      <c r="JGS1208"/>
      <c r="JGT1208"/>
      <c r="JGU1208"/>
      <c r="JGV1208"/>
      <c r="JGW1208"/>
      <c r="JGX1208"/>
      <c r="JGY1208"/>
      <c r="JGZ1208"/>
      <c r="JHA1208"/>
      <c r="JHB1208"/>
      <c r="JHC1208"/>
      <c r="JHD1208"/>
      <c r="JHE1208"/>
      <c r="JHF1208"/>
      <c r="JHG1208"/>
      <c r="JHH1208"/>
      <c r="JHI1208"/>
      <c r="JHJ1208"/>
      <c r="JHK1208"/>
      <c r="JHL1208"/>
      <c r="JHM1208"/>
      <c r="JHN1208"/>
      <c r="JHO1208"/>
      <c r="JHP1208"/>
      <c r="JHQ1208"/>
      <c r="JHR1208"/>
      <c r="JHS1208"/>
      <c r="JHT1208"/>
      <c r="JHU1208"/>
      <c r="JHV1208"/>
      <c r="JHW1208"/>
      <c r="JHX1208"/>
      <c r="JHY1208"/>
      <c r="JHZ1208"/>
      <c r="JIA1208"/>
      <c r="JIB1208"/>
      <c r="JIC1208"/>
      <c r="JID1208"/>
      <c r="JIE1208"/>
      <c r="JIF1208"/>
      <c r="JIG1208"/>
      <c r="JIH1208"/>
      <c r="JII1208"/>
      <c r="JIJ1208"/>
      <c r="JIK1208"/>
      <c r="JIL1208"/>
      <c r="JIM1208"/>
      <c r="JIN1208"/>
      <c r="JIO1208"/>
      <c r="JIP1208"/>
      <c r="JIQ1208"/>
      <c r="JIR1208"/>
      <c r="JIS1208"/>
      <c r="JIT1208"/>
      <c r="JIU1208"/>
      <c r="JIV1208"/>
      <c r="JIW1208"/>
      <c r="JIX1208"/>
      <c r="JIY1208"/>
      <c r="JIZ1208"/>
      <c r="JJA1208"/>
      <c r="JJB1208"/>
      <c r="JJC1208"/>
      <c r="JJD1208"/>
      <c r="JJE1208"/>
      <c r="JJF1208"/>
      <c r="JJG1208"/>
      <c r="JJH1208"/>
      <c r="JJI1208"/>
      <c r="JJJ1208"/>
      <c r="JJK1208"/>
      <c r="JJL1208"/>
      <c r="JJM1208"/>
      <c r="JJN1208"/>
      <c r="JJO1208"/>
      <c r="JJP1208"/>
      <c r="JJQ1208"/>
      <c r="JJR1208"/>
      <c r="JJS1208"/>
      <c r="JJT1208"/>
      <c r="JJU1208"/>
      <c r="JJV1208"/>
      <c r="JJW1208"/>
      <c r="JJX1208"/>
      <c r="JJY1208"/>
      <c r="JJZ1208"/>
      <c r="JKA1208"/>
      <c r="JKB1208"/>
      <c r="JKC1208"/>
      <c r="JKD1208"/>
      <c r="JKE1208"/>
      <c r="JKF1208"/>
      <c r="JKG1208"/>
      <c r="JKH1208"/>
      <c r="JKI1208"/>
      <c r="JKJ1208"/>
      <c r="JKK1208"/>
      <c r="JKL1208"/>
      <c r="JKM1208"/>
      <c r="JKN1208"/>
      <c r="JKO1208"/>
      <c r="JKP1208"/>
      <c r="JKQ1208"/>
      <c r="JKR1208"/>
      <c r="JKS1208"/>
      <c r="JKT1208"/>
      <c r="JKU1208"/>
      <c r="JKV1208"/>
      <c r="JKW1208"/>
      <c r="JKX1208"/>
      <c r="JKY1208"/>
      <c r="JKZ1208"/>
      <c r="JLA1208"/>
      <c r="JLB1208"/>
      <c r="JLC1208"/>
      <c r="JLD1208"/>
      <c r="JLE1208"/>
      <c r="JLF1208"/>
      <c r="JLG1208"/>
      <c r="JLH1208"/>
      <c r="JLI1208"/>
      <c r="JLJ1208"/>
      <c r="JLK1208"/>
      <c r="JLL1208"/>
      <c r="JLM1208"/>
      <c r="JLN1208"/>
      <c r="JLO1208"/>
      <c r="JLP1208"/>
      <c r="JLQ1208"/>
      <c r="JLR1208"/>
      <c r="JLS1208"/>
      <c r="JLT1208"/>
      <c r="JLU1208"/>
      <c r="JLV1208"/>
      <c r="JLW1208"/>
      <c r="JLX1208"/>
      <c r="JLY1208"/>
      <c r="JLZ1208"/>
      <c r="JMA1208"/>
      <c r="JMB1208"/>
      <c r="JMC1208"/>
      <c r="JMD1208"/>
      <c r="JME1208"/>
      <c r="JMF1208"/>
      <c r="JMG1208"/>
      <c r="JMH1208"/>
      <c r="JMI1208"/>
      <c r="JMJ1208"/>
      <c r="JMK1208"/>
      <c r="JML1208"/>
      <c r="JMM1208"/>
      <c r="JMN1208"/>
      <c r="JMO1208"/>
      <c r="JMP1208"/>
      <c r="JMQ1208"/>
      <c r="JMR1208"/>
      <c r="JMS1208"/>
      <c r="JMT1208"/>
      <c r="JMU1208"/>
      <c r="JMV1208"/>
      <c r="JMW1208"/>
      <c r="JMX1208"/>
      <c r="JMY1208"/>
      <c r="JMZ1208"/>
      <c r="JNA1208"/>
      <c r="JNB1208"/>
      <c r="JNC1208"/>
      <c r="JND1208"/>
      <c r="JNE1208"/>
      <c r="JNF1208"/>
      <c r="JNG1208"/>
      <c r="JNH1208"/>
      <c r="JNI1208"/>
      <c r="JNJ1208"/>
      <c r="JNK1208"/>
      <c r="JNL1208"/>
      <c r="JNM1208"/>
      <c r="JNN1208"/>
      <c r="JNO1208"/>
      <c r="JNP1208"/>
      <c r="JNQ1208"/>
      <c r="JNR1208"/>
      <c r="JNS1208"/>
      <c r="JNT1208"/>
      <c r="JNU1208"/>
      <c r="JNV1208"/>
      <c r="JNW1208"/>
      <c r="JNX1208"/>
      <c r="JNY1208"/>
      <c r="JNZ1208"/>
      <c r="JOA1208"/>
      <c r="JOB1208"/>
      <c r="JOC1208"/>
      <c r="JOD1208"/>
      <c r="JOE1208"/>
      <c r="JOF1208"/>
      <c r="JOG1208"/>
      <c r="JOH1208"/>
      <c r="JOI1208"/>
      <c r="JOJ1208"/>
      <c r="JOK1208"/>
      <c r="JOL1208"/>
      <c r="JOM1208"/>
      <c r="JON1208"/>
      <c r="JOO1208"/>
      <c r="JOP1208"/>
      <c r="JOQ1208"/>
      <c r="JOR1208"/>
      <c r="JOS1208"/>
      <c r="JOT1208"/>
      <c r="JOU1208"/>
      <c r="JOV1208"/>
      <c r="JOW1208"/>
      <c r="JOX1208"/>
      <c r="JOY1208"/>
      <c r="JOZ1208"/>
      <c r="JPA1208"/>
      <c r="JPB1208"/>
      <c r="JPC1208"/>
      <c r="JPD1208"/>
      <c r="JPE1208"/>
      <c r="JPF1208"/>
      <c r="JPG1208"/>
      <c r="JPH1208"/>
      <c r="JPI1208"/>
      <c r="JPJ1208"/>
      <c r="JPK1208"/>
      <c r="JPL1208"/>
      <c r="JPM1208"/>
      <c r="JPN1208"/>
      <c r="JPO1208"/>
      <c r="JPP1208"/>
      <c r="JPQ1208"/>
      <c r="JPR1208"/>
      <c r="JPS1208"/>
      <c r="JPT1208"/>
      <c r="JPU1208"/>
      <c r="JPV1208"/>
      <c r="JPW1208"/>
      <c r="JPX1208"/>
      <c r="JPY1208"/>
      <c r="JPZ1208"/>
      <c r="JQA1208"/>
      <c r="JQB1208"/>
      <c r="JQC1208"/>
      <c r="JQD1208"/>
      <c r="JQE1208"/>
      <c r="JQF1208"/>
      <c r="JQG1208"/>
      <c r="JQH1208"/>
      <c r="JQI1208"/>
      <c r="JQJ1208"/>
      <c r="JQK1208"/>
      <c r="JQL1208"/>
      <c r="JQM1208"/>
      <c r="JQN1208"/>
      <c r="JQO1208"/>
      <c r="JQP1208"/>
      <c r="JQQ1208"/>
      <c r="JQR1208"/>
      <c r="JQS1208"/>
      <c r="JQT1208"/>
      <c r="JQU1208"/>
      <c r="JQV1208"/>
      <c r="JQW1208"/>
      <c r="JQX1208"/>
      <c r="JQY1208"/>
      <c r="JQZ1208"/>
      <c r="JRA1208"/>
      <c r="JRB1208"/>
      <c r="JRC1208"/>
      <c r="JRD1208"/>
      <c r="JRE1208"/>
      <c r="JRF1208"/>
      <c r="JRG1208"/>
      <c r="JRH1208"/>
      <c r="JRI1208"/>
      <c r="JRJ1208"/>
      <c r="JRK1208"/>
      <c r="JRL1208"/>
      <c r="JRM1208"/>
      <c r="JRN1208"/>
      <c r="JRO1208"/>
      <c r="JRP1208"/>
      <c r="JRQ1208"/>
      <c r="JRR1208"/>
      <c r="JRS1208"/>
      <c r="JRT1208"/>
      <c r="JRU1208"/>
      <c r="JRV1208"/>
      <c r="JRW1208"/>
      <c r="JRX1208"/>
      <c r="JRY1208"/>
      <c r="JRZ1208"/>
      <c r="JSA1208"/>
      <c r="JSB1208"/>
      <c r="JSC1208"/>
      <c r="JSD1208"/>
      <c r="JSE1208"/>
      <c r="JSF1208"/>
      <c r="JSG1208"/>
      <c r="JSH1208"/>
      <c r="JSI1208"/>
      <c r="JSJ1208"/>
      <c r="JSK1208"/>
      <c r="JSL1208"/>
      <c r="JSM1208"/>
      <c r="JSN1208"/>
      <c r="JSO1208"/>
      <c r="JSP1208"/>
      <c r="JSQ1208"/>
      <c r="JSR1208"/>
      <c r="JSS1208"/>
      <c r="JST1208"/>
      <c r="JSU1208"/>
      <c r="JSV1208"/>
      <c r="JSW1208"/>
      <c r="JSX1208"/>
      <c r="JSY1208"/>
      <c r="JSZ1208"/>
      <c r="JTA1208"/>
      <c r="JTB1208"/>
      <c r="JTC1208"/>
      <c r="JTD1208"/>
      <c r="JTE1208"/>
      <c r="JTF1208"/>
      <c r="JTG1208"/>
      <c r="JTH1208"/>
      <c r="JTI1208"/>
      <c r="JTJ1208"/>
      <c r="JTK1208"/>
      <c r="JTL1208"/>
      <c r="JTM1208"/>
      <c r="JTN1208"/>
      <c r="JTO1208"/>
      <c r="JTP1208"/>
      <c r="JTQ1208"/>
      <c r="JTR1208"/>
      <c r="JTS1208"/>
      <c r="JTT1208"/>
      <c r="JTU1208"/>
      <c r="JTV1208"/>
      <c r="JTW1208"/>
      <c r="JTX1208"/>
      <c r="JTY1208"/>
      <c r="JTZ1208"/>
      <c r="JUA1208"/>
      <c r="JUB1208"/>
      <c r="JUC1208"/>
      <c r="JUD1208"/>
      <c r="JUE1208"/>
      <c r="JUF1208"/>
      <c r="JUG1208"/>
      <c r="JUH1208"/>
      <c r="JUI1208"/>
      <c r="JUJ1208"/>
      <c r="JUK1208"/>
      <c r="JUL1208"/>
      <c r="JUM1208"/>
      <c r="JUN1208"/>
      <c r="JUO1208"/>
      <c r="JUP1208"/>
      <c r="JUQ1208"/>
      <c r="JUR1208"/>
      <c r="JUS1208"/>
      <c r="JUT1208"/>
      <c r="JUU1208"/>
      <c r="JUV1208"/>
      <c r="JUW1208"/>
      <c r="JUX1208"/>
      <c r="JUY1208"/>
      <c r="JUZ1208"/>
      <c r="JVA1208"/>
      <c r="JVB1208"/>
      <c r="JVC1208"/>
      <c r="JVD1208"/>
      <c r="JVE1208"/>
      <c r="JVF1208"/>
      <c r="JVG1208"/>
      <c r="JVH1208"/>
      <c r="JVI1208"/>
      <c r="JVJ1208"/>
      <c r="JVK1208"/>
      <c r="JVL1208"/>
      <c r="JVM1208"/>
      <c r="JVN1208"/>
      <c r="JVO1208"/>
      <c r="JVP1208"/>
      <c r="JVQ1208"/>
      <c r="JVR1208"/>
      <c r="JVS1208"/>
      <c r="JVT1208"/>
      <c r="JVU1208"/>
      <c r="JVV1208"/>
      <c r="JVW1208"/>
      <c r="JVX1208"/>
      <c r="JVY1208"/>
      <c r="JVZ1208"/>
      <c r="JWA1208"/>
      <c r="JWB1208"/>
      <c r="JWC1208"/>
      <c r="JWD1208"/>
      <c r="JWE1208"/>
      <c r="JWF1208"/>
      <c r="JWG1208"/>
      <c r="JWH1208"/>
      <c r="JWI1208"/>
      <c r="JWJ1208"/>
      <c r="JWK1208"/>
      <c r="JWL1208"/>
      <c r="JWM1208"/>
      <c r="JWN1208"/>
      <c r="JWO1208"/>
      <c r="JWP1208"/>
      <c r="JWQ1208"/>
      <c r="JWR1208"/>
      <c r="JWS1208"/>
      <c r="JWT1208"/>
      <c r="JWU1208"/>
      <c r="JWV1208"/>
      <c r="JWW1208"/>
      <c r="JWX1208"/>
      <c r="JWY1208"/>
      <c r="JWZ1208"/>
      <c r="JXA1208"/>
      <c r="JXB1208"/>
      <c r="JXC1208"/>
      <c r="JXD1208"/>
      <c r="JXE1208"/>
      <c r="JXF1208"/>
      <c r="JXG1208"/>
      <c r="JXH1208"/>
      <c r="JXI1208"/>
      <c r="JXJ1208"/>
      <c r="JXK1208"/>
      <c r="JXL1208"/>
      <c r="JXM1208"/>
      <c r="JXN1208"/>
      <c r="JXO1208"/>
      <c r="JXP1208"/>
      <c r="JXQ1208"/>
      <c r="JXR1208"/>
      <c r="JXS1208"/>
      <c r="JXT1208"/>
      <c r="JXU1208"/>
      <c r="JXV1208"/>
      <c r="JXW1208"/>
      <c r="JXX1208"/>
      <c r="JXY1208"/>
      <c r="JXZ1208"/>
      <c r="JYA1208"/>
      <c r="JYB1208"/>
      <c r="JYC1208"/>
      <c r="JYD1208"/>
      <c r="JYE1208"/>
      <c r="JYF1208"/>
      <c r="JYG1208"/>
      <c r="JYH1208"/>
      <c r="JYI1208"/>
      <c r="JYJ1208"/>
      <c r="JYK1208"/>
      <c r="JYL1208"/>
      <c r="JYM1208"/>
      <c r="JYN1208"/>
      <c r="JYO1208"/>
      <c r="JYP1208"/>
      <c r="JYQ1208"/>
      <c r="JYR1208"/>
      <c r="JYS1208"/>
      <c r="JYT1208"/>
      <c r="JYU1208"/>
      <c r="JYV1208"/>
      <c r="JYW1208"/>
      <c r="JYX1208"/>
      <c r="JYY1208"/>
      <c r="JYZ1208"/>
      <c r="JZA1208"/>
      <c r="JZB1208"/>
      <c r="JZC1208"/>
      <c r="JZD1208"/>
      <c r="JZE1208"/>
      <c r="JZF1208"/>
      <c r="JZG1208"/>
      <c r="JZH1208"/>
      <c r="JZI1208"/>
      <c r="JZJ1208"/>
      <c r="JZK1208"/>
      <c r="JZL1208"/>
      <c r="JZM1208"/>
      <c r="JZN1208"/>
      <c r="JZO1208"/>
      <c r="JZP1208"/>
      <c r="JZQ1208"/>
      <c r="JZR1208"/>
      <c r="JZS1208"/>
      <c r="JZT1208"/>
      <c r="JZU1208"/>
      <c r="JZV1208"/>
      <c r="JZW1208"/>
      <c r="JZX1208"/>
      <c r="JZY1208"/>
      <c r="JZZ1208"/>
      <c r="KAA1208"/>
      <c r="KAB1208"/>
      <c r="KAC1208"/>
      <c r="KAD1208"/>
      <c r="KAE1208"/>
      <c r="KAF1208"/>
      <c r="KAG1208"/>
      <c r="KAH1208"/>
      <c r="KAI1208"/>
      <c r="KAJ1208"/>
      <c r="KAK1208"/>
      <c r="KAL1208"/>
      <c r="KAM1208"/>
      <c r="KAN1208"/>
      <c r="KAO1208"/>
      <c r="KAP1208"/>
      <c r="KAQ1208"/>
      <c r="KAR1208"/>
      <c r="KAS1208"/>
      <c r="KAT1208"/>
      <c r="KAU1208"/>
      <c r="KAV1208"/>
      <c r="KAW1208"/>
      <c r="KAX1208"/>
      <c r="KAY1208"/>
      <c r="KAZ1208"/>
      <c r="KBA1208"/>
      <c r="KBB1208"/>
      <c r="KBC1208"/>
      <c r="KBD1208"/>
      <c r="KBE1208"/>
      <c r="KBF1208"/>
      <c r="KBG1208"/>
      <c r="KBH1208"/>
      <c r="KBI1208"/>
      <c r="KBJ1208"/>
      <c r="KBK1208"/>
      <c r="KBL1208"/>
      <c r="KBM1208"/>
      <c r="KBN1208"/>
      <c r="KBO1208"/>
      <c r="KBP1208"/>
      <c r="KBQ1208"/>
      <c r="KBR1208"/>
      <c r="KBS1208"/>
      <c r="KBT1208"/>
      <c r="KBU1208"/>
      <c r="KBV1208"/>
      <c r="KBW1208"/>
      <c r="KBX1208"/>
      <c r="KBY1208"/>
      <c r="KBZ1208"/>
      <c r="KCA1208"/>
      <c r="KCB1208"/>
      <c r="KCC1208"/>
      <c r="KCD1208"/>
      <c r="KCE1208"/>
      <c r="KCF1208"/>
      <c r="KCG1208"/>
      <c r="KCH1208"/>
      <c r="KCI1208"/>
      <c r="KCJ1208"/>
      <c r="KCK1208"/>
      <c r="KCL1208"/>
      <c r="KCM1208"/>
      <c r="KCN1208"/>
      <c r="KCO1208"/>
      <c r="KCP1208"/>
      <c r="KCQ1208"/>
      <c r="KCR1208"/>
      <c r="KCS1208"/>
      <c r="KCT1208"/>
      <c r="KCU1208"/>
      <c r="KCV1208"/>
      <c r="KCW1208"/>
      <c r="KCX1208"/>
      <c r="KCY1208"/>
      <c r="KCZ1208"/>
      <c r="KDA1208"/>
      <c r="KDB1208"/>
      <c r="KDC1208"/>
      <c r="KDD1208"/>
      <c r="KDE1208"/>
      <c r="KDF1208"/>
      <c r="KDG1208"/>
      <c r="KDH1208"/>
      <c r="KDI1208"/>
      <c r="KDJ1208"/>
      <c r="KDK1208"/>
      <c r="KDL1208"/>
      <c r="KDM1208"/>
      <c r="KDN1208"/>
      <c r="KDO1208"/>
      <c r="KDP1208"/>
      <c r="KDQ1208"/>
      <c r="KDR1208"/>
      <c r="KDS1208"/>
      <c r="KDT1208"/>
      <c r="KDU1208"/>
      <c r="KDV1208"/>
      <c r="KDW1208"/>
      <c r="KDX1208"/>
      <c r="KDY1208"/>
      <c r="KDZ1208"/>
      <c r="KEA1208"/>
      <c r="KEB1208"/>
      <c r="KEC1208"/>
      <c r="KED1208"/>
      <c r="KEE1208"/>
      <c r="KEF1208"/>
      <c r="KEG1208"/>
      <c r="KEH1208"/>
      <c r="KEI1208"/>
      <c r="KEJ1208"/>
      <c r="KEK1208"/>
      <c r="KEL1208"/>
      <c r="KEM1208"/>
      <c r="KEN1208"/>
      <c r="KEO1208"/>
      <c r="KEP1208"/>
      <c r="KEQ1208"/>
      <c r="KER1208"/>
      <c r="KES1208"/>
      <c r="KET1208"/>
      <c r="KEU1208"/>
      <c r="KEV1208"/>
      <c r="KEW1208"/>
      <c r="KEX1208"/>
      <c r="KEY1208"/>
      <c r="KEZ1208"/>
      <c r="KFA1208"/>
      <c r="KFB1208"/>
      <c r="KFC1208"/>
      <c r="KFD1208"/>
      <c r="KFE1208"/>
      <c r="KFF1208"/>
      <c r="KFG1208"/>
      <c r="KFH1208"/>
      <c r="KFI1208"/>
      <c r="KFJ1208"/>
      <c r="KFK1208"/>
      <c r="KFL1208"/>
      <c r="KFM1208"/>
      <c r="KFN1208"/>
      <c r="KFO1208"/>
      <c r="KFP1208"/>
      <c r="KFQ1208"/>
      <c r="KFR1208"/>
      <c r="KFS1208"/>
      <c r="KFT1208"/>
      <c r="KFU1208"/>
      <c r="KFV1208"/>
      <c r="KFW1208"/>
      <c r="KFX1208"/>
      <c r="KFY1208"/>
      <c r="KFZ1208"/>
      <c r="KGA1208"/>
      <c r="KGB1208"/>
      <c r="KGC1208"/>
      <c r="KGD1208"/>
      <c r="KGE1208"/>
      <c r="KGF1208"/>
      <c r="KGG1208"/>
      <c r="KGH1208"/>
      <c r="KGI1208"/>
      <c r="KGJ1208"/>
      <c r="KGK1208"/>
      <c r="KGL1208"/>
      <c r="KGM1208"/>
      <c r="KGN1208"/>
      <c r="KGO1208"/>
      <c r="KGP1208"/>
      <c r="KGQ1208"/>
      <c r="KGR1208"/>
      <c r="KGS1208"/>
      <c r="KGT1208"/>
      <c r="KGU1208"/>
      <c r="KGV1208"/>
      <c r="KGW1208"/>
      <c r="KGX1208"/>
      <c r="KGY1208"/>
      <c r="KGZ1208"/>
      <c r="KHA1208"/>
      <c r="KHB1208"/>
      <c r="KHC1208"/>
      <c r="KHD1208"/>
      <c r="KHE1208"/>
      <c r="KHF1208"/>
      <c r="KHG1208"/>
      <c r="KHH1208"/>
      <c r="KHI1208"/>
      <c r="KHJ1208"/>
      <c r="KHK1208"/>
      <c r="KHL1208"/>
      <c r="KHM1208"/>
      <c r="KHN1208"/>
      <c r="KHO1208"/>
      <c r="KHP1208"/>
      <c r="KHQ1208"/>
      <c r="KHR1208"/>
      <c r="KHS1208"/>
      <c r="KHT1208"/>
      <c r="KHU1208"/>
      <c r="KHV1208"/>
      <c r="KHW1208"/>
      <c r="KHX1208"/>
      <c r="KHY1208"/>
      <c r="KHZ1208"/>
      <c r="KIA1208"/>
      <c r="KIB1208"/>
      <c r="KIC1208"/>
      <c r="KID1208"/>
      <c r="KIE1208"/>
      <c r="KIF1208"/>
      <c r="KIG1208"/>
      <c r="KIH1208"/>
      <c r="KII1208"/>
      <c r="KIJ1208"/>
      <c r="KIK1208"/>
      <c r="KIL1208"/>
      <c r="KIM1208"/>
      <c r="KIN1208"/>
      <c r="KIO1208"/>
      <c r="KIP1208"/>
      <c r="KIQ1208"/>
      <c r="KIR1208"/>
      <c r="KIS1208"/>
      <c r="KIT1208"/>
      <c r="KIU1208"/>
      <c r="KIV1208"/>
      <c r="KIW1208"/>
      <c r="KIX1208"/>
      <c r="KIY1208"/>
      <c r="KIZ1208"/>
      <c r="KJA1208"/>
      <c r="KJB1208"/>
      <c r="KJC1208"/>
      <c r="KJD1208"/>
      <c r="KJE1208"/>
      <c r="KJF1208"/>
      <c r="KJG1208"/>
      <c r="KJH1208"/>
      <c r="KJI1208"/>
      <c r="KJJ1208"/>
      <c r="KJK1208"/>
      <c r="KJL1208"/>
      <c r="KJM1208"/>
      <c r="KJN1208"/>
      <c r="KJO1208"/>
      <c r="KJP1208"/>
      <c r="KJQ1208"/>
      <c r="KJR1208"/>
      <c r="KJS1208"/>
      <c r="KJT1208"/>
      <c r="KJU1208"/>
      <c r="KJV1208"/>
      <c r="KJW1208"/>
      <c r="KJX1208"/>
      <c r="KJY1208"/>
      <c r="KJZ1208"/>
      <c r="KKA1208"/>
      <c r="KKB1208"/>
      <c r="KKC1208"/>
      <c r="KKD1208"/>
      <c r="KKE1208"/>
      <c r="KKF1208"/>
      <c r="KKG1208"/>
      <c r="KKH1208"/>
      <c r="KKI1208"/>
      <c r="KKJ1208"/>
      <c r="KKK1208"/>
      <c r="KKL1208"/>
      <c r="KKM1208"/>
      <c r="KKN1208"/>
      <c r="KKO1208"/>
      <c r="KKP1208"/>
      <c r="KKQ1208"/>
      <c r="KKR1208"/>
      <c r="KKS1208"/>
      <c r="KKT1208"/>
      <c r="KKU1208"/>
      <c r="KKV1208"/>
      <c r="KKW1208"/>
      <c r="KKX1208"/>
      <c r="KKY1208"/>
      <c r="KKZ1208"/>
      <c r="KLA1208"/>
      <c r="KLB1208"/>
      <c r="KLC1208"/>
      <c r="KLD1208"/>
      <c r="KLE1208"/>
      <c r="KLF1208"/>
      <c r="KLG1208"/>
      <c r="KLH1208"/>
      <c r="KLI1208"/>
      <c r="KLJ1208"/>
      <c r="KLK1208"/>
      <c r="KLL1208"/>
      <c r="KLM1208"/>
      <c r="KLN1208"/>
      <c r="KLO1208"/>
      <c r="KLP1208"/>
      <c r="KLQ1208"/>
      <c r="KLR1208"/>
      <c r="KLS1208"/>
      <c r="KLT1208"/>
      <c r="KLU1208"/>
      <c r="KLV1208"/>
      <c r="KLW1208"/>
      <c r="KLX1208"/>
      <c r="KLY1208"/>
      <c r="KLZ1208"/>
      <c r="KMA1208"/>
      <c r="KMB1208"/>
      <c r="KMC1208"/>
      <c r="KMD1208"/>
      <c r="KME1208"/>
      <c r="KMF1208"/>
      <c r="KMG1208"/>
      <c r="KMH1208"/>
      <c r="KMI1208"/>
      <c r="KMJ1208"/>
      <c r="KMK1208"/>
      <c r="KML1208"/>
      <c r="KMM1208"/>
      <c r="KMN1208"/>
      <c r="KMO1208"/>
      <c r="KMP1208"/>
      <c r="KMQ1208"/>
      <c r="KMR1208"/>
      <c r="KMS1208"/>
      <c r="KMT1208"/>
      <c r="KMU1208"/>
      <c r="KMV1208"/>
      <c r="KMW1208"/>
      <c r="KMX1208"/>
      <c r="KMY1208"/>
      <c r="KMZ1208"/>
      <c r="KNA1208"/>
      <c r="KNB1208"/>
      <c r="KNC1208"/>
      <c r="KND1208"/>
      <c r="KNE1208"/>
      <c r="KNF1208"/>
      <c r="KNG1208"/>
      <c r="KNH1208"/>
      <c r="KNI1208"/>
      <c r="KNJ1208"/>
      <c r="KNK1208"/>
      <c r="KNL1208"/>
      <c r="KNM1208"/>
      <c r="KNN1208"/>
      <c r="KNO1208"/>
      <c r="KNP1208"/>
      <c r="KNQ1208"/>
      <c r="KNR1208"/>
      <c r="KNS1208"/>
      <c r="KNT1208"/>
      <c r="KNU1208"/>
      <c r="KNV1208"/>
      <c r="KNW1208"/>
      <c r="KNX1208"/>
      <c r="KNY1208"/>
      <c r="KNZ1208"/>
      <c r="KOA1208"/>
      <c r="KOB1208"/>
      <c r="KOC1208"/>
      <c r="KOD1208"/>
      <c r="KOE1208"/>
      <c r="KOF1208"/>
      <c r="KOG1208"/>
      <c r="KOH1208"/>
      <c r="KOI1208"/>
      <c r="KOJ1208"/>
      <c r="KOK1208"/>
      <c r="KOL1208"/>
      <c r="KOM1208"/>
      <c r="KON1208"/>
      <c r="KOO1208"/>
      <c r="KOP1208"/>
      <c r="KOQ1208"/>
      <c r="KOR1208"/>
      <c r="KOS1208"/>
      <c r="KOT1208"/>
      <c r="KOU1208"/>
      <c r="KOV1208"/>
      <c r="KOW1208"/>
      <c r="KOX1208"/>
      <c r="KOY1208"/>
      <c r="KOZ1208"/>
      <c r="KPA1208"/>
      <c r="KPB1208"/>
      <c r="KPC1208"/>
      <c r="KPD1208"/>
      <c r="KPE1208"/>
      <c r="KPF1208"/>
      <c r="KPG1208"/>
      <c r="KPH1208"/>
      <c r="KPI1208"/>
      <c r="KPJ1208"/>
      <c r="KPK1208"/>
      <c r="KPL1208"/>
      <c r="KPM1208"/>
      <c r="KPN1208"/>
      <c r="KPO1208"/>
      <c r="KPP1208"/>
      <c r="KPQ1208"/>
      <c r="KPR1208"/>
      <c r="KPS1208"/>
      <c r="KPT1208"/>
      <c r="KPU1208"/>
      <c r="KPV1208"/>
      <c r="KPW1208"/>
      <c r="KPX1208"/>
      <c r="KPY1208"/>
      <c r="KPZ1208"/>
      <c r="KQA1208"/>
      <c r="KQB1208"/>
      <c r="KQC1208"/>
      <c r="KQD1208"/>
      <c r="KQE1208"/>
      <c r="KQF1208"/>
      <c r="KQG1208"/>
      <c r="KQH1208"/>
      <c r="KQI1208"/>
      <c r="KQJ1208"/>
      <c r="KQK1208"/>
      <c r="KQL1208"/>
      <c r="KQM1208"/>
      <c r="KQN1208"/>
      <c r="KQO1208"/>
      <c r="KQP1208"/>
      <c r="KQQ1208"/>
      <c r="KQR1208"/>
      <c r="KQS1208"/>
      <c r="KQT1208"/>
      <c r="KQU1208"/>
      <c r="KQV1208"/>
      <c r="KQW1208"/>
      <c r="KQX1208"/>
      <c r="KQY1208"/>
      <c r="KQZ1208"/>
      <c r="KRA1208"/>
      <c r="KRB1208"/>
      <c r="KRC1208"/>
      <c r="KRD1208"/>
      <c r="KRE1208"/>
      <c r="KRF1208"/>
      <c r="KRG1208"/>
      <c r="KRH1208"/>
      <c r="KRI1208"/>
      <c r="KRJ1208"/>
      <c r="KRK1208"/>
      <c r="KRL1208"/>
      <c r="KRM1208"/>
      <c r="KRN1208"/>
      <c r="KRO1208"/>
      <c r="KRP1208"/>
      <c r="KRQ1208"/>
      <c r="KRR1208"/>
      <c r="KRS1208"/>
      <c r="KRT1208"/>
      <c r="KRU1208"/>
      <c r="KRV1208"/>
      <c r="KRW1208"/>
      <c r="KRX1208"/>
      <c r="KRY1208"/>
      <c r="KRZ1208"/>
      <c r="KSA1208"/>
      <c r="KSB1208"/>
      <c r="KSC1208"/>
      <c r="KSD1208"/>
      <c r="KSE1208"/>
      <c r="KSF1208"/>
      <c r="KSG1208"/>
      <c r="KSH1208"/>
      <c r="KSI1208"/>
      <c r="KSJ1208"/>
      <c r="KSK1208"/>
      <c r="KSL1208"/>
      <c r="KSM1208"/>
      <c r="KSN1208"/>
      <c r="KSO1208"/>
      <c r="KSP1208"/>
      <c r="KSQ1208"/>
      <c r="KSR1208"/>
      <c r="KSS1208"/>
      <c r="KST1208"/>
      <c r="KSU1208"/>
      <c r="KSV1208"/>
      <c r="KSW1208"/>
      <c r="KSX1208"/>
      <c r="KSY1208"/>
      <c r="KSZ1208"/>
      <c r="KTA1208"/>
      <c r="KTB1208"/>
      <c r="KTC1208"/>
      <c r="KTD1208"/>
      <c r="KTE1208"/>
      <c r="KTF1208"/>
      <c r="KTG1208"/>
      <c r="KTH1208"/>
      <c r="KTI1208"/>
      <c r="KTJ1208"/>
      <c r="KTK1208"/>
      <c r="KTL1208"/>
      <c r="KTM1208"/>
      <c r="KTN1208"/>
      <c r="KTO1208"/>
      <c r="KTP1208"/>
      <c r="KTQ1208"/>
      <c r="KTR1208"/>
      <c r="KTS1208"/>
      <c r="KTT1208"/>
      <c r="KTU1208"/>
      <c r="KTV1208"/>
      <c r="KTW1208"/>
      <c r="KTX1208"/>
      <c r="KTY1208"/>
      <c r="KTZ1208"/>
      <c r="KUA1208"/>
      <c r="KUB1208"/>
      <c r="KUC1208"/>
      <c r="KUD1208"/>
      <c r="KUE1208"/>
      <c r="KUF1208"/>
      <c r="KUG1208"/>
      <c r="KUH1208"/>
      <c r="KUI1208"/>
      <c r="KUJ1208"/>
      <c r="KUK1208"/>
      <c r="KUL1208"/>
      <c r="KUM1208"/>
      <c r="KUN1208"/>
      <c r="KUO1208"/>
      <c r="KUP1208"/>
      <c r="KUQ1208"/>
      <c r="KUR1208"/>
      <c r="KUS1208"/>
      <c r="KUT1208"/>
      <c r="KUU1208"/>
      <c r="KUV1208"/>
      <c r="KUW1208"/>
      <c r="KUX1208"/>
      <c r="KUY1208"/>
      <c r="KUZ1208"/>
      <c r="KVA1208"/>
      <c r="KVB1208"/>
      <c r="KVC1208"/>
      <c r="KVD1208"/>
      <c r="KVE1208"/>
      <c r="KVF1208"/>
      <c r="KVG1208"/>
      <c r="KVH1208"/>
      <c r="KVI1208"/>
      <c r="KVJ1208"/>
      <c r="KVK1208"/>
      <c r="KVL1208"/>
      <c r="KVM1208"/>
      <c r="KVN1208"/>
      <c r="KVO1208"/>
      <c r="KVP1208"/>
      <c r="KVQ1208"/>
      <c r="KVR1208"/>
      <c r="KVS1208"/>
      <c r="KVT1208"/>
      <c r="KVU1208"/>
      <c r="KVV1208"/>
      <c r="KVW1208"/>
      <c r="KVX1208"/>
      <c r="KVY1208"/>
      <c r="KVZ1208"/>
      <c r="KWA1208"/>
      <c r="KWB1208"/>
      <c r="KWC1208"/>
      <c r="KWD1208"/>
      <c r="KWE1208"/>
      <c r="KWF1208"/>
      <c r="KWG1208"/>
      <c r="KWH1208"/>
      <c r="KWI1208"/>
      <c r="KWJ1208"/>
      <c r="KWK1208"/>
      <c r="KWL1208"/>
      <c r="KWM1208"/>
      <c r="KWN1208"/>
      <c r="KWO1208"/>
      <c r="KWP1208"/>
      <c r="KWQ1208"/>
      <c r="KWR1208"/>
      <c r="KWS1208"/>
      <c r="KWT1208"/>
      <c r="KWU1208"/>
      <c r="KWV1208"/>
      <c r="KWW1208"/>
      <c r="KWX1208"/>
      <c r="KWY1208"/>
      <c r="KWZ1208"/>
      <c r="KXA1208"/>
      <c r="KXB1208"/>
      <c r="KXC1208"/>
      <c r="KXD1208"/>
      <c r="KXE1208"/>
      <c r="KXF1208"/>
      <c r="KXG1208"/>
      <c r="KXH1208"/>
      <c r="KXI1208"/>
      <c r="KXJ1208"/>
      <c r="KXK1208"/>
      <c r="KXL1208"/>
      <c r="KXM1208"/>
      <c r="KXN1208"/>
      <c r="KXO1208"/>
      <c r="KXP1208"/>
      <c r="KXQ1208"/>
      <c r="KXR1208"/>
      <c r="KXS1208"/>
      <c r="KXT1208"/>
      <c r="KXU1208"/>
      <c r="KXV1208"/>
      <c r="KXW1208"/>
      <c r="KXX1208"/>
      <c r="KXY1208"/>
      <c r="KXZ1208"/>
      <c r="KYA1208"/>
      <c r="KYB1208"/>
      <c r="KYC1208"/>
      <c r="KYD1208"/>
      <c r="KYE1208"/>
      <c r="KYF1208"/>
      <c r="KYG1208"/>
      <c r="KYH1208"/>
      <c r="KYI1208"/>
      <c r="KYJ1208"/>
      <c r="KYK1208"/>
      <c r="KYL1208"/>
      <c r="KYM1208"/>
      <c r="KYN1208"/>
      <c r="KYO1208"/>
      <c r="KYP1208"/>
      <c r="KYQ1208"/>
      <c r="KYR1208"/>
      <c r="KYS1208"/>
      <c r="KYT1208"/>
      <c r="KYU1208"/>
      <c r="KYV1208"/>
      <c r="KYW1208"/>
      <c r="KYX1208"/>
      <c r="KYY1208"/>
      <c r="KYZ1208"/>
      <c r="KZA1208"/>
      <c r="KZB1208"/>
      <c r="KZC1208"/>
      <c r="KZD1208"/>
      <c r="KZE1208"/>
      <c r="KZF1208"/>
      <c r="KZG1208"/>
      <c r="KZH1208"/>
      <c r="KZI1208"/>
      <c r="KZJ1208"/>
      <c r="KZK1208"/>
      <c r="KZL1208"/>
      <c r="KZM1208"/>
      <c r="KZN1208"/>
      <c r="KZO1208"/>
      <c r="KZP1208"/>
      <c r="KZQ1208"/>
      <c r="KZR1208"/>
      <c r="KZS1208"/>
      <c r="KZT1208"/>
      <c r="KZU1208"/>
      <c r="KZV1208"/>
      <c r="KZW1208"/>
      <c r="KZX1208"/>
      <c r="KZY1208"/>
      <c r="KZZ1208"/>
      <c r="LAA1208"/>
      <c r="LAB1208"/>
      <c r="LAC1208"/>
      <c r="LAD1208"/>
      <c r="LAE1208"/>
      <c r="LAF1208"/>
      <c r="LAG1208"/>
      <c r="LAH1208"/>
      <c r="LAI1208"/>
      <c r="LAJ1208"/>
      <c r="LAK1208"/>
      <c r="LAL1208"/>
      <c r="LAM1208"/>
      <c r="LAN1208"/>
      <c r="LAO1208"/>
      <c r="LAP1208"/>
      <c r="LAQ1208"/>
      <c r="LAR1208"/>
      <c r="LAS1208"/>
      <c r="LAT1208"/>
      <c r="LAU1208"/>
      <c r="LAV1208"/>
      <c r="LAW1208"/>
      <c r="LAX1208"/>
      <c r="LAY1208"/>
      <c r="LAZ1208"/>
      <c r="LBA1208"/>
      <c r="LBB1208"/>
      <c r="LBC1208"/>
      <c r="LBD1208"/>
      <c r="LBE1208"/>
      <c r="LBF1208"/>
      <c r="LBG1208"/>
      <c r="LBH1208"/>
      <c r="LBI1208"/>
      <c r="LBJ1208"/>
      <c r="LBK1208"/>
      <c r="LBL1208"/>
      <c r="LBM1208"/>
      <c r="LBN1208"/>
      <c r="LBO1208"/>
      <c r="LBP1208"/>
      <c r="LBQ1208"/>
      <c r="LBR1208"/>
      <c r="LBS1208"/>
      <c r="LBT1208"/>
      <c r="LBU1208"/>
      <c r="LBV1208"/>
      <c r="LBW1208"/>
      <c r="LBX1208"/>
      <c r="LBY1208"/>
      <c r="LBZ1208"/>
      <c r="LCA1208"/>
      <c r="LCB1208"/>
      <c r="LCC1208"/>
      <c r="LCD1208"/>
      <c r="LCE1208"/>
      <c r="LCF1208"/>
      <c r="LCG1208"/>
      <c r="LCH1208"/>
      <c r="LCI1208"/>
      <c r="LCJ1208"/>
      <c r="LCK1208"/>
      <c r="LCL1208"/>
      <c r="LCM1208"/>
      <c r="LCN1208"/>
      <c r="LCO1208"/>
      <c r="LCP1208"/>
      <c r="LCQ1208"/>
      <c r="LCR1208"/>
      <c r="LCS1208"/>
      <c r="LCT1208"/>
      <c r="LCU1208"/>
      <c r="LCV1208"/>
      <c r="LCW1208"/>
      <c r="LCX1208"/>
      <c r="LCY1208"/>
      <c r="LCZ1208"/>
      <c r="LDA1208"/>
      <c r="LDB1208"/>
      <c r="LDC1208"/>
      <c r="LDD1208"/>
      <c r="LDE1208"/>
      <c r="LDF1208"/>
      <c r="LDG1208"/>
      <c r="LDH1208"/>
      <c r="LDI1208"/>
      <c r="LDJ1208"/>
      <c r="LDK1208"/>
      <c r="LDL1208"/>
      <c r="LDM1208"/>
      <c r="LDN1208"/>
      <c r="LDO1208"/>
      <c r="LDP1208"/>
      <c r="LDQ1208"/>
      <c r="LDR1208"/>
      <c r="LDS1208"/>
      <c r="LDT1208"/>
      <c r="LDU1208"/>
      <c r="LDV1208"/>
      <c r="LDW1208"/>
      <c r="LDX1208"/>
      <c r="LDY1208"/>
      <c r="LDZ1208"/>
      <c r="LEA1208"/>
      <c r="LEB1208"/>
      <c r="LEC1208"/>
      <c r="LED1208"/>
      <c r="LEE1208"/>
      <c r="LEF1208"/>
      <c r="LEG1208"/>
      <c r="LEH1208"/>
      <c r="LEI1208"/>
      <c r="LEJ1208"/>
      <c r="LEK1208"/>
      <c r="LEL1208"/>
      <c r="LEM1208"/>
      <c r="LEN1208"/>
      <c r="LEO1208"/>
      <c r="LEP1208"/>
      <c r="LEQ1208"/>
      <c r="LER1208"/>
      <c r="LES1208"/>
      <c r="LET1208"/>
      <c r="LEU1208"/>
      <c r="LEV1208"/>
      <c r="LEW1208"/>
      <c r="LEX1208"/>
      <c r="LEY1208"/>
      <c r="LEZ1208"/>
      <c r="LFA1208"/>
      <c r="LFB1208"/>
      <c r="LFC1208"/>
      <c r="LFD1208"/>
      <c r="LFE1208"/>
      <c r="LFF1208"/>
      <c r="LFG1208"/>
      <c r="LFH1208"/>
      <c r="LFI1208"/>
      <c r="LFJ1208"/>
      <c r="LFK1208"/>
      <c r="LFL1208"/>
      <c r="LFM1208"/>
      <c r="LFN1208"/>
      <c r="LFO1208"/>
      <c r="LFP1208"/>
      <c r="LFQ1208"/>
      <c r="LFR1208"/>
      <c r="LFS1208"/>
      <c r="LFT1208"/>
      <c r="LFU1208"/>
      <c r="LFV1208"/>
      <c r="LFW1208"/>
      <c r="LFX1208"/>
      <c r="LFY1208"/>
      <c r="LFZ1208"/>
      <c r="LGA1208"/>
      <c r="LGB1208"/>
      <c r="LGC1208"/>
      <c r="LGD1208"/>
      <c r="LGE1208"/>
      <c r="LGF1208"/>
      <c r="LGG1208"/>
      <c r="LGH1208"/>
      <c r="LGI1208"/>
      <c r="LGJ1208"/>
      <c r="LGK1208"/>
      <c r="LGL1208"/>
      <c r="LGM1208"/>
      <c r="LGN1208"/>
      <c r="LGO1208"/>
      <c r="LGP1208"/>
      <c r="LGQ1208"/>
      <c r="LGR1208"/>
      <c r="LGS1208"/>
      <c r="LGT1208"/>
      <c r="LGU1208"/>
      <c r="LGV1208"/>
      <c r="LGW1208"/>
      <c r="LGX1208"/>
      <c r="LGY1208"/>
      <c r="LGZ1208"/>
      <c r="LHA1208"/>
      <c r="LHB1208"/>
      <c r="LHC1208"/>
      <c r="LHD1208"/>
      <c r="LHE1208"/>
      <c r="LHF1208"/>
      <c r="LHG1208"/>
      <c r="LHH1208"/>
      <c r="LHI1208"/>
      <c r="LHJ1208"/>
      <c r="LHK1208"/>
      <c r="LHL1208"/>
      <c r="LHM1208"/>
      <c r="LHN1208"/>
      <c r="LHO1208"/>
      <c r="LHP1208"/>
      <c r="LHQ1208"/>
      <c r="LHR1208"/>
      <c r="LHS1208"/>
      <c r="LHT1208"/>
      <c r="LHU1208"/>
      <c r="LHV1208"/>
      <c r="LHW1208"/>
      <c r="LHX1208"/>
      <c r="LHY1208"/>
      <c r="LHZ1208"/>
      <c r="LIA1208"/>
      <c r="LIB1208"/>
      <c r="LIC1208"/>
      <c r="LID1208"/>
      <c r="LIE1208"/>
      <c r="LIF1208"/>
      <c r="LIG1208"/>
      <c r="LIH1208"/>
      <c r="LII1208"/>
      <c r="LIJ1208"/>
      <c r="LIK1208"/>
      <c r="LIL1208"/>
      <c r="LIM1208"/>
      <c r="LIN1208"/>
      <c r="LIO1208"/>
      <c r="LIP1208"/>
      <c r="LIQ1208"/>
      <c r="LIR1208"/>
      <c r="LIS1208"/>
      <c r="LIT1208"/>
      <c r="LIU1208"/>
      <c r="LIV1208"/>
      <c r="LIW1208"/>
      <c r="LIX1208"/>
      <c r="LIY1208"/>
      <c r="LIZ1208"/>
      <c r="LJA1208"/>
      <c r="LJB1208"/>
      <c r="LJC1208"/>
      <c r="LJD1208"/>
      <c r="LJE1208"/>
      <c r="LJF1208"/>
      <c r="LJG1208"/>
      <c r="LJH1208"/>
      <c r="LJI1208"/>
      <c r="LJJ1208"/>
      <c r="LJK1208"/>
      <c r="LJL1208"/>
      <c r="LJM1208"/>
      <c r="LJN1208"/>
      <c r="LJO1208"/>
      <c r="LJP1208"/>
      <c r="LJQ1208"/>
      <c r="LJR1208"/>
      <c r="LJS1208"/>
      <c r="LJT1208"/>
      <c r="LJU1208"/>
      <c r="LJV1208"/>
      <c r="LJW1208"/>
      <c r="LJX1208"/>
      <c r="LJY1208"/>
      <c r="LJZ1208"/>
      <c r="LKA1208"/>
      <c r="LKB1208"/>
      <c r="LKC1208"/>
      <c r="LKD1208"/>
      <c r="LKE1208"/>
      <c r="LKF1208"/>
      <c r="LKG1208"/>
      <c r="LKH1208"/>
      <c r="LKI1208"/>
      <c r="LKJ1208"/>
      <c r="LKK1208"/>
      <c r="LKL1208"/>
      <c r="LKM1208"/>
      <c r="LKN1208"/>
      <c r="LKO1208"/>
      <c r="LKP1208"/>
      <c r="LKQ1208"/>
      <c r="LKR1208"/>
      <c r="LKS1208"/>
      <c r="LKT1208"/>
      <c r="LKU1208"/>
      <c r="LKV1208"/>
      <c r="LKW1208"/>
      <c r="LKX1208"/>
      <c r="LKY1208"/>
      <c r="LKZ1208"/>
      <c r="LLA1208"/>
      <c r="LLB1208"/>
      <c r="LLC1208"/>
      <c r="LLD1208"/>
      <c r="LLE1208"/>
      <c r="LLF1208"/>
      <c r="LLG1208"/>
      <c r="LLH1208"/>
      <c r="LLI1208"/>
      <c r="LLJ1208"/>
      <c r="LLK1208"/>
      <c r="LLL1208"/>
      <c r="LLM1208"/>
      <c r="LLN1208"/>
      <c r="LLO1208"/>
      <c r="LLP1208"/>
      <c r="LLQ1208"/>
      <c r="LLR1208"/>
      <c r="LLS1208"/>
      <c r="LLT1208"/>
      <c r="LLU1208"/>
      <c r="LLV1208"/>
      <c r="LLW1208"/>
      <c r="LLX1208"/>
      <c r="LLY1208"/>
      <c r="LLZ1208"/>
      <c r="LMA1208"/>
      <c r="LMB1208"/>
      <c r="LMC1208"/>
      <c r="LMD1208"/>
      <c r="LME1208"/>
      <c r="LMF1208"/>
      <c r="LMG1208"/>
      <c r="LMH1208"/>
      <c r="LMI1208"/>
      <c r="LMJ1208"/>
      <c r="LMK1208"/>
      <c r="LML1208"/>
      <c r="LMM1208"/>
      <c r="LMN1208"/>
      <c r="LMO1208"/>
      <c r="LMP1208"/>
      <c r="LMQ1208"/>
      <c r="LMR1208"/>
      <c r="LMS1208"/>
      <c r="LMT1208"/>
      <c r="LMU1208"/>
      <c r="LMV1208"/>
      <c r="LMW1208"/>
      <c r="LMX1208"/>
      <c r="LMY1208"/>
      <c r="LMZ1208"/>
      <c r="LNA1208"/>
      <c r="LNB1208"/>
      <c r="LNC1208"/>
      <c r="LND1208"/>
      <c r="LNE1208"/>
      <c r="LNF1208"/>
      <c r="LNG1208"/>
      <c r="LNH1208"/>
      <c r="LNI1208"/>
      <c r="LNJ1208"/>
      <c r="LNK1208"/>
      <c r="LNL1208"/>
      <c r="LNM1208"/>
      <c r="LNN1208"/>
      <c r="LNO1208"/>
      <c r="LNP1208"/>
      <c r="LNQ1208"/>
      <c r="LNR1208"/>
      <c r="LNS1208"/>
      <c r="LNT1208"/>
      <c r="LNU1208"/>
      <c r="LNV1208"/>
      <c r="LNW1208"/>
      <c r="LNX1208"/>
      <c r="LNY1208"/>
      <c r="LNZ1208"/>
      <c r="LOA1208"/>
      <c r="LOB1208"/>
      <c r="LOC1208"/>
      <c r="LOD1208"/>
      <c r="LOE1208"/>
      <c r="LOF1208"/>
      <c r="LOG1208"/>
      <c r="LOH1208"/>
      <c r="LOI1208"/>
      <c r="LOJ1208"/>
      <c r="LOK1208"/>
      <c r="LOL1208"/>
      <c r="LOM1208"/>
      <c r="LON1208"/>
      <c r="LOO1208"/>
      <c r="LOP1208"/>
      <c r="LOQ1208"/>
      <c r="LOR1208"/>
      <c r="LOS1208"/>
      <c r="LOT1208"/>
      <c r="LOU1208"/>
      <c r="LOV1208"/>
      <c r="LOW1208"/>
      <c r="LOX1208"/>
      <c r="LOY1208"/>
      <c r="LOZ1208"/>
      <c r="LPA1208"/>
      <c r="LPB1208"/>
      <c r="LPC1208"/>
      <c r="LPD1208"/>
      <c r="LPE1208"/>
      <c r="LPF1208"/>
      <c r="LPG1208"/>
      <c r="LPH1208"/>
      <c r="LPI1208"/>
      <c r="LPJ1208"/>
      <c r="LPK1208"/>
      <c r="LPL1208"/>
      <c r="LPM1208"/>
      <c r="LPN1208"/>
      <c r="LPO1208"/>
      <c r="LPP1208"/>
      <c r="LPQ1208"/>
      <c r="LPR1208"/>
      <c r="LPS1208"/>
      <c r="LPT1208"/>
      <c r="LPU1208"/>
      <c r="LPV1208"/>
      <c r="LPW1208"/>
      <c r="LPX1208"/>
      <c r="LPY1208"/>
      <c r="LPZ1208"/>
      <c r="LQA1208"/>
      <c r="LQB1208"/>
      <c r="LQC1208"/>
      <c r="LQD1208"/>
      <c r="LQE1208"/>
      <c r="LQF1208"/>
      <c r="LQG1208"/>
      <c r="LQH1208"/>
      <c r="LQI1208"/>
      <c r="LQJ1208"/>
      <c r="LQK1208"/>
      <c r="LQL1208"/>
      <c r="LQM1208"/>
      <c r="LQN1208"/>
      <c r="LQO1208"/>
      <c r="LQP1208"/>
      <c r="LQQ1208"/>
      <c r="LQR1208"/>
      <c r="LQS1208"/>
      <c r="LQT1208"/>
      <c r="LQU1208"/>
      <c r="LQV1208"/>
      <c r="LQW1208"/>
      <c r="LQX1208"/>
      <c r="LQY1208"/>
      <c r="LQZ1208"/>
      <c r="LRA1208"/>
      <c r="LRB1208"/>
      <c r="LRC1208"/>
      <c r="LRD1208"/>
      <c r="LRE1208"/>
      <c r="LRF1208"/>
      <c r="LRG1208"/>
      <c r="LRH1208"/>
      <c r="LRI1208"/>
      <c r="LRJ1208"/>
      <c r="LRK1208"/>
      <c r="LRL1208"/>
      <c r="LRM1208"/>
      <c r="LRN1208"/>
      <c r="LRO1208"/>
      <c r="LRP1208"/>
      <c r="LRQ1208"/>
      <c r="LRR1208"/>
      <c r="LRS1208"/>
      <c r="LRT1208"/>
      <c r="LRU1208"/>
      <c r="LRV1208"/>
      <c r="LRW1208"/>
      <c r="LRX1208"/>
      <c r="LRY1208"/>
      <c r="LRZ1208"/>
      <c r="LSA1208"/>
      <c r="LSB1208"/>
      <c r="LSC1208"/>
      <c r="LSD1208"/>
      <c r="LSE1208"/>
      <c r="LSF1208"/>
      <c r="LSG1208"/>
      <c r="LSH1208"/>
      <c r="LSI1208"/>
      <c r="LSJ1208"/>
      <c r="LSK1208"/>
      <c r="LSL1208"/>
      <c r="LSM1208"/>
      <c r="LSN1208"/>
      <c r="LSO1208"/>
      <c r="LSP1208"/>
      <c r="LSQ1208"/>
      <c r="LSR1208"/>
      <c r="LSS1208"/>
      <c r="LST1208"/>
      <c r="LSU1208"/>
      <c r="LSV1208"/>
      <c r="LSW1208"/>
      <c r="LSX1208"/>
      <c r="LSY1208"/>
      <c r="LSZ1208"/>
      <c r="LTA1208"/>
      <c r="LTB1208"/>
      <c r="LTC1208"/>
      <c r="LTD1208"/>
      <c r="LTE1208"/>
      <c r="LTF1208"/>
      <c r="LTG1208"/>
      <c r="LTH1208"/>
      <c r="LTI1208"/>
      <c r="LTJ1208"/>
      <c r="LTK1208"/>
      <c r="LTL1208"/>
      <c r="LTM1208"/>
      <c r="LTN1208"/>
      <c r="LTO1208"/>
      <c r="LTP1208"/>
      <c r="LTQ1208"/>
      <c r="LTR1208"/>
      <c r="LTS1208"/>
      <c r="LTT1208"/>
      <c r="LTU1208"/>
      <c r="LTV1208"/>
      <c r="LTW1208"/>
      <c r="LTX1208"/>
      <c r="LTY1208"/>
      <c r="LTZ1208"/>
      <c r="LUA1208"/>
      <c r="LUB1208"/>
      <c r="LUC1208"/>
      <c r="LUD1208"/>
      <c r="LUE1208"/>
      <c r="LUF1208"/>
      <c r="LUG1208"/>
      <c r="LUH1208"/>
      <c r="LUI1208"/>
      <c r="LUJ1208"/>
      <c r="LUK1208"/>
      <c r="LUL1208"/>
      <c r="LUM1208"/>
      <c r="LUN1208"/>
      <c r="LUO1208"/>
      <c r="LUP1208"/>
      <c r="LUQ1208"/>
      <c r="LUR1208"/>
      <c r="LUS1208"/>
      <c r="LUT1208"/>
      <c r="LUU1208"/>
      <c r="LUV1208"/>
      <c r="LUW1208"/>
      <c r="LUX1208"/>
      <c r="LUY1208"/>
      <c r="LUZ1208"/>
      <c r="LVA1208"/>
      <c r="LVB1208"/>
      <c r="LVC1208"/>
      <c r="LVD1208"/>
      <c r="LVE1208"/>
      <c r="LVF1208"/>
      <c r="LVG1208"/>
      <c r="LVH1208"/>
      <c r="LVI1208"/>
      <c r="LVJ1208"/>
      <c r="LVK1208"/>
      <c r="LVL1208"/>
      <c r="LVM1208"/>
      <c r="LVN1208"/>
      <c r="LVO1208"/>
      <c r="LVP1208"/>
      <c r="LVQ1208"/>
      <c r="LVR1208"/>
      <c r="LVS1208"/>
      <c r="LVT1208"/>
      <c r="LVU1208"/>
      <c r="LVV1208"/>
      <c r="LVW1208"/>
      <c r="LVX1208"/>
      <c r="LVY1208"/>
      <c r="LVZ1208"/>
      <c r="LWA1208"/>
      <c r="LWB1208"/>
      <c r="LWC1208"/>
      <c r="LWD1208"/>
      <c r="LWE1208"/>
      <c r="LWF1208"/>
      <c r="LWG1208"/>
      <c r="LWH1208"/>
      <c r="LWI1208"/>
      <c r="LWJ1208"/>
      <c r="LWK1208"/>
      <c r="LWL1208"/>
      <c r="LWM1208"/>
      <c r="LWN1208"/>
      <c r="LWO1208"/>
      <c r="LWP1208"/>
      <c r="LWQ1208"/>
      <c r="LWR1208"/>
      <c r="LWS1208"/>
      <c r="LWT1208"/>
      <c r="LWU1208"/>
      <c r="LWV1208"/>
      <c r="LWW1208"/>
      <c r="LWX1208"/>
      <c r="LWY1208"/>
      <c r="LWZ1208"/>
      <c r="LXA1208"/>
      <c r="LXB1208"/>
      <c r="LXC1208"/>
      <c r="LXD1208"/>
      <c r="LXE1208"/>
      <c r="LXF1208"/>
      <c r="LXG1208"/>
      <c r="LXH1208"/>
      <c r="LXI1208"/>
      <c r="LXJ1208"/>
      <c r="LXK1208"/>
      <c r="LXL1208"/>
      <c r="LXM1208"/>
      <c r="LXN1208"/>
      <c r="LXO1208"/>
      <c r="LXP1208"/>
      <c r="LXQ1208"/>
      <c r="LXR1208"/>
      <c r="LXS1208"/>
      <c r="LXT1208"/>
      <c r="LXU1208"/>
      <c r="LXV1208"/>
      <c r="LXW1208"/>
      <c r="LXX1208"/>
      <c r="LXY1208"/>
      <c r="LXZ1208"/>
      <c r="LYA1208"/>
      <c r="LYB1208"/>
      <c r="LYC1208"/>
      <c r="LYD1208"/>
      <c r="LYE1208"/>
      <c r="LYF1208"/>
      <c r="LYG1208"/>
      <c r="LYH1208"/>
      <c r="LYI1208"/>
      <c r="LYJ1208"/>
      <c r="LYK1208"/>
      <c r="LYL1208"/>
      <c r="LYM1208"/>
      <c r="LYN1208"/>
      <c r="LYO1208"/>
      <c r="LYP1208"/>
      <c r="LYQ1208"/>
      <c r="LYR1208"/>
      <c r="LYS1208"/>
      <c r="LYT1208"/>
      <c r="LYU1208"/>
      <c r="LYV1208"/>
      <c r="LYW1208"/>
      <c r="LYX1208"/>
      <c r="LYY1208"/>
      <c r="LYZ1208"/>
      <c r="LZA1208"/>
      <c r="LZB1208"/>
      <c r="LZC1208"/>
      <c r="LZD1208"/>
      <c r="LZE1208"/>
      <c r="LZF1208"/>
      <c r="LZG1208"/>
      <c r="LZH1208"/>
      <c r="LZI1208"/>
      <c r="LZJ1208"/>
      <c r="LZK1208"/>
      <c r="LZL1208"/>
      <c r="LZM1208"/>
      <c r="LZN1208"/>
      <c r="LZO1208"/>
      <c r="LZP1208"/>
      <c r="LZQ1208"/>
      <c r="LZR1208"/>
      <c r="LZS1208"/>
      <c r="LZT1208"/>
      <c r="LZU1208"/>
      <c r="LZV1208"/>
      <c r="LZW1208"/>
      <c r="LZX1208"/>
      <c r="LZY1208"/>
      <c r="LZZ1208"/>
      <c r="MAA1208"/>
      <c r="MAB1208"/>
      <c r="MAC1208"/>
      <c r="MAD1208"/>
      <c r="MAE1208"/>
      <c r="MAF1208"/>
      <c r="MAG1208"/>
      <c r="MAH1208"/>
      <c r="MAI1208"/>
      <c r="MAJ1208"/>
      <c r="MAK1208"/>
      <c r="MAL1208"/>
      <c r="MAM1208"/>
      <c r="MAN1208"/>
      <c r="MAO1208"/>
      <c r="MAP1208"/>
      <c r="MAQ1208"/>
      <c r="MAR1208"/>
      <c r="MAS1208"/>
      <c r="MAT1208"/>
      <c r="MAU1208"/>
      <c r="MAV1208"/>
      <c r="MAW1208"/>
      <c r="MAX1208"/>
      <c r="MAY1208"/>
      <c r="MAZ1208"/>
      <c r="MBA1208"/>
      <c r="MBB1208"/>
      <c r="MBC1208"/>
      <c r="MBD1208"/>
      <c r="MBE1208"/>
      <c r="MBF1208"/>
      <c r="MBG1208"/>
      <c r="MBH1208"/>
      <c r="MBI1208"/>
      <c r="MBJ1208"/>
      <c r="MBK1208"/>
      <c r="MBL1208"/>
      <c r="MBM1208"/>
      <c r="MBN1208"/>
      <c r="MBO1208"/>
      <c r="MBP1208"/>
      <c r="MBQ1208"/>
      <c r="MBR1208"/>
      <c r="MBS1208"/>
      <c r="MBT1208"/>
      <c r="MBU1208"/>
      <c r="MBV1208"/>
      <c r="MBW1208"/>
      <c r="MBX1208"/>
      <c r="MBY1208"/>
      <c r="MBZ1208"/>
      <c r="MCA1208"/>
      <c r="MCB1208"/>
      <c r="MCC1208"/>
      <c r="MCD1208"/>
      <c r="MCE1208"/>
      <c r="MCF1208"/>
      <c r="MCG1208"/>
      <c r="MCH1208"/>
      <c r="MCI1208"/>
      <c r="MCJ1208"/>
      <c r="MCK1208"/>
      <c r="MCL1208"/>
      <c r="MCM1208"/>
      <c r="MCN1208"/>
      <c r="MCO1208"/>
      <c r="MCP1208"/>
      <c r="MCQ1208"/>
      <c r="MCR1208"/>
      <c r="MCS1208"/>
      <c r="MCT1208"/>
      <c r="MCU1208"/>
      <c r="MCV1208"/>
      <c r="MCW1208"/>
      <c r="MCX1208"/>
      <c r="MCY1208"/>
      <c r="MCZ1208"/>
      <c r="MDA1208"/>
      <c r="MDB1208"/>
      <c r="MDC1208"/>
      <c r="MDD1208"/>
      <c r="MDE1208"/>
      <c r="MDF1208"/>
      <c r="MDG1208"/>
      <c r="MDH1208"/>
      <c r="MDI1208"/>
      <c r="MDJ1208"/>
      <c r="MDK1208"/>
      <c r="MDL1208"/>
      <c r="MDM1208"/>
      <c r="MDN1208"/>
      <c r="MDO1208"/>
      <c r="MDP1208"/>
      <c r="MDQ1208"/>
      <c r="MDR1208"/>
      <c r="MDS1208"/>
      <c r="MDT1208"/>
      <c r="MDU1208"/>
      <c r="MDV1208"/>
      <c r="MDW1208"/>
      <c r="MDX1208"/>
      <c r="MDY1208"/>
      <c r="MDZ1208"/>
      <c r="MEA1208"/>
      <c r="MEB1208"/>
      <c r="MEC1208"/>
      <c r="MED1208"/>
      <c r="MEE1208"/>
      <c r="MEF1208"/>
      <c r="MEG1208"/>
      <c r="MEH1208"/>
      <c r="MEI1208"/>
      <c r="MEJ1208"/>
      <c r="MEK1208"/>
      <c r="MEL1208"/>
      <c r="MEM1208"/>
      <c r="MEN1208"/>
      <c r="MEO1208"/>
      <c r="MEP1208"/>
      <c r="MEQ1208"/>
      <c r="MER1208"/>
      <c r="MES1208"/>
      <c r="MET1208"/>
      <c r="MEU1208"/>
      <c r="MEV1208"/>
      <c r="MEW1208"/>
      <c r="MEX1208"/>
      <c r="MEY1208"/>
      <c r="MEZ1208"/>
      <c r="MFA1208"/>
      <c r="MFB1208"/>
      <c r="MFC1208"/>
      <c r="MFD1208"/>
      <c r="MFE1208"/>
      <c r="MFF1208"/>
      <c r="MFG1208"/>
      <c r="MFH1208"/>
      <c r="MFI1208"/>
      <c r="MFJ1208"/>
      <c r="MFK1208"/>
      <c r="MFL1208"/>
      <c r="MFM1208"/>
      <c r="MFN1208"/>
      <c r="MFO1208"/>
      <c r="MFP1208"/>
      <c r="MFQ1208"/>
      <c r="MFR1208"/>
      <c r="MFS1208"/>
      <c r="MFT1208"/>
      <c r="MFU1208"/>
      <c r="MFV1208"/>
      <c r="MFW1208"/>
      <c r="MFX1208"/>
      <c r="MFY1208"/>
      <c r="MFZ1208"/>
      <c r="MGA1208"/>
      <c r="MGB1208"/>
      <c r="MGC1208"/>
      <c r="MGD1208"/>
      <c r="MGE1208"/>
      <c r="MGF1208"/>
      <c r="MGG1208"/>
      <c r="MGH1208"/>
      <c r="MGI1208"/>
      <c r="MGJ1208"/>
      <c r="MGK1208"/>
      <c r="MGL1208"/>
      <c r="MGM1208"/>
      <c r="MGN1208"/>
      <c r="MGO1208"/>
      <c r="MGP1208"/>
      <c r="MGQ1208"/>
      <c r="MGR1208"/>
      <c r="MGS1208"/>
      <c r="MGT1208"/>
      <c r="MGU1208"/>
      <c r="MGV1208"/>
      <c r="MGW1208"/>
      <c r="MGX1208"/>
      <c r="MGY1208"/>
      <c r="MGZ1208"/>
      <c r="MHA1208"/>
      <c r="MHB1208"/>
      <c r="MHC1208"/>
      <c r="MHD1208"/>
      <c r="MHE1208"/>
      <c r="MHF1208"/>
      <c r="MHG1208"/>
      <c r="MHH1208"/>
      <c r="MHI1208"/>
      <c r="MHJ1208"/>
      <c r="MHK1208"/>
      <c r="MHL1208"/>
      <c r="MHM1208"/>
      <c r="MHN1208"/>
      <c r="MHO1208"/>
      <c r="MHP1208"/>
      <c r="MHQ1208"/>
      <c r="MHR1208"/>
      <c r="MHS1208"/>
      <c r="MHT1208"/>
      <c r="MHU1208"/>
      <c r="MHV1208"/>
      <c r="MHW1208"/>
      <c r="MHX1208"/>
      <c r="MHY1208"/>
      <c r="MHZ1208"/>
      <c r="MIA1208"/>
      <c r="MIB1208"/>
      <c r="MIC1208"/>
      <c r="MID1208"/>
      <c r="MIE1208"/>
      <c r="MIF1208"/>
      <c r="MIG1208"/>
      <c r="MIH1208"/>
      <c r="MII1208"/>
      <c r="MIJ1208"/>
      <c r="MIK1208"/>
      <c r="MIL1208"/>
      <c r="MIM1208"/>
      <c r="MIN1208"/>
      <c r="MIO1208"/>
      <c r="MIP1208"/>
      <c r="MIQ1208"/>
      <c r="MIR1208"/>
      <c r="MIS1208"/>
      <c r="MIT1208"/>
      <c r="MIU1208"/>
      <c r="MIV1208"/>
      <c r="MIW1208"/>
      <c r="MIX1208"/>
      <c r="MIY1208"/>
      <c r="MIZ1208"/>
      <c r="MJA1208"/>
      <c r="MJB1208"/>
      <c r="MJC1208"/>
      <c r="MJD1208"/>
      <c r="MJE1208"/>
      <c r="MJF1208"/>
      <c r="MJG1208"/>
      <c r="MJH1208"/>
      <c r="MJI1208"/>
      <c r="MJJ1208"/>
      <c r="MJK1208"/>
      <c r="MJL1208"/>
      <c r="MJM1208"/>
      <c r="MJN1208"/>
      <c r="MJO1208"/>
      <c r="MJP1208"/>
      <c r="MJQ1208"/>
      <c r="MJR1208"/>
      <c r="MJS1208"/>
      <c r="MJT1208"/>
      <c r="MJU1208"/>
      <c r="MJV1208"/>
      <c r="MJW1208"/>
      <c r="MJX1208"/>
      <c r="MJY1208"/>
      <c r="MJZ1208"/>
      <c r="MKA1208"/>
      <c r="MKB1208"/>
      <c r="MKC1208"/>
      <c r="MKD1208"/>
      <c r="MKE1208"/>
      <c r="MKF1208"/>
      <c r="MKG1208"/>
      <c r="MKH1208"/>
      <c r="MKI1208"/>
      <c r="MKJ1208"/>
      <c r="MKK1208"/>
      <c r="MKL1208"/>
      <c r="MKM1208"/>
      <c r="MKN1208"/>
      <c r="MKO1208"/>
      <c r="MKP1208"/>
      <c r="MKQ1208"/>
      <c r="MKR1208"/>
      <c r="MKS1208"/>
      <c r="MKT1208"/>
      <c r="MKU1208"/>
      <c r="MKV1208"/>
      <c r="MKW1208"/>
      <c r="MKX1208"/>
      <c r="MKY1208"/>
      <c r="MKZ1208"/>
      <c r="MLA1208"/>
      <c r="MLB1208"/>
      <c r="MLC1208"/>
      <c r="MLD1208"/>
      <c r="MLE1208"/>
      <c r="MLF1208"/>
      <c r="MLG1208"/>
      <c r="MLH1208"/>
      <c r="MLI1208"/>
      <c r="MLJ1208"/>
      <c r="MLK1208"/>
      <c r="MLL1208"/>
      <c r="MLM1208"/>
      <c r="MLN1208"/>
      <c r="MLO1208"/>
      <c r="MLP1208"/>
      <c r="MLQ1208"/>
      <c r="MLR1208"/>
      <c r="MLS1208"/>
      <c r="MLT1208"/>
      <c r="MLU1208"/>
      <c r="MLV1208"/>
      <c r="MLW1208"/>
      <c r="MLX1208"/>
      <c r="MLY1208"/>
      <c r="MLZ1208"/>
      <c r="MMA1208"/>
      <c r="MMB1208"/>
      <c r="MMC1208"/>
      <c r="MMD1208"/>
      <c r="MME1208"/>
      <c r="MMF1208"/>
      <c r="MMG1208"/>
      <c r="MMH1208"/>
      <c r="MMI1208"/>
      <c r="MMJ1208"/>
      <c r="MMK1208"/>
      <c r="MML1208"/>
      <c r="MMM1208"/>
      <c r="MMN1208"/>
      <c r="MMO1208"/>
      <c r="MMP1208"/>
      <c r="MMQ1208"/>
      <c r="MMR1208"/>
      <c r="MMS1208"/>
      <c r="MMT1208"/>
      <c r="MMU1208"/>
      <c r="MMV1208"/>
      <c r="MMW1208"/>
      <c r="MMX1208"/>
      <c r="MMY1208"/>
      <c r="MMZ1208"/>
      <c r="MNA1208"/>
      <c r="MNB1208"/>
      <c r="MNC1208"/>
      <c r="MND1208"/>
      <c r="MNE1208"/>
      <c r="MNF1208"/>
      <c r="MNG1208"/>
      <c r="MNH1208"/>
      <c r="MNI1208"/>
      <c r="MNJ1208"/>
      <c r="MNK1208"/>
      <c r="MNL1208"/>
      <c r="MNM1208"/>
      <c r="MNN1208"/>
      <c r="MNO1208"/>
      <c r="MNP1208"/>
      <c r="MNQ1208"/>
      <c r="MNR1208"/>
      <c r="MNS1208"/>
      <c r="MNT1208"/>
      <c r="MNU1208"/>
      <c r="MNV1208"/>
      <c r="MNW1208"/>
      <c r="MNX1208"/>
      <c r="MNY1208"/>
      <c r="MNZ1208"/>
      <c r="MOA1208"/>
      <c r="MOB1208"/>
      <c r="MOC1208"/>
      <c r="MOD1208"/>
      <c r="MOE1208"/>
      <c r="MOF1208"/>
      <c r="MOG1208"/>
      <c r="MOH1208"/>
      <c r="MOI1208"/>
      <c r="MOJ1208"/>
      <c r="MOK1208"/>
      <c r="MOL1208"/>
      <c r="MOM1208"/>
      <c r="MON1208"/>
      <c r="MOO1208"/>
      <c r="MOP1208"/>
      <c r="MOQ1208"/>
      <c r="MOR1208"/>
      <c r="MOS1208"/>
      <c r="MOT1208"/>
      <c r="MOU1208"/>
      <c r="MOV1208"/>
      <c r="MOW1208"/>
      <c r="MOX1208"/>
      <c r="MOY1208"/>
      <c r="MOZ1208"/>
      <c r="MPA1208"/>
      <c r="MPB1208"/>
      <c r="MPC1208"/>
      <c r="MPD1208"/>
      <c r="MPE1208"/>
      <c r="MPF1208"/>
      <c r="MPG1208"/>
      <c r="MPH1208"/>
      <c r="MPI1208"/>
      <c r="MPJ1208"/>
      <c r="MPK1208"/>
      <c r="MPL1208"/>
      <c r="MPM1208"/>
      <c r="MPN1208"/>
      <c r="MPO1208"/>
      <c r="MPP1208"/>
      <c r="MPQ1208"/>
      <c r="MPR1208"/>
      <c r="MPS1208"/>
      <c r="MPT1208"/>
      <c r="MPU1208"/>
      <c r="MPV1208"/>
      <c r="MPW1208"/>
      <c r="MPX1208"/>
      <c r="MPY1208"/>
      <c r="MPZ1208"/>
      <c r="MQA1208"/>
      <c r="MQB1208"/>
      <c r="MQC1208"/>
      <c r="MQD1208"/>
      <c r="MQE1208"/>
      <c r="MQF1208"/>
      <c r="MQG1208"/>
      <c r="MQH1208"/>
      <c r="MQI1208"/>
      <c r="MQJ1208"/>
      <c r="MQK1208"/>
      <c r="MQL1208"/>
      <c r="MQM1208"/>
      <c r="MQN1208"/>
      <c r="MQO1208"/>
      <c r="MQP1208"/>
      <c r="MQQ1208"/>
      <c r="MQR1208"/>
      <c r="MQS1208"/>
      <c r="MQT1208"/>
      <c r="MQU1208"/>
      <c r="MQV1208"/>
      <c r="MQW1208"/>
      <c r="MQX1208"/>
      <c r="MQY1208"/>
      <c r="MQZ1208"/>
      <c r="MRA1208"/>
      <c r="MRB1208"/>
      <c r="MRC1208"/>
      <c r="MRD1208"/>
      <c r="MRE1208"/>
      <c r="MRF1208"/>
      <c r="MRG1208"/>
      <c r="MRH1208"/>
      <c r="MRI1208"/>
      <c r="MRJ1208"/>
      <c r="MRK1208"/>
      <c r="MRL1208"/>
      <c r="MRM1208"/>
      <c r="MRN1208"/>
      <c r="MRO1208"/>
      <c r="MRP1208"/>
      <c r="MRQ1208"/>
      <c r="MRR1208"/>
      <c r="MRS1208"/>
      <c r="MRT1208"/>
      <c r="MRU1208"/>
      <c r="MRV1208"/>
      <c r="MRW1208"/>
      <c r="MRX1208"/>
      <c r="MRY1208"/>
      <c r="MRZ1208"/>
      <c r="MSA1208"/>
      <c r="MSB1208"/>
      <c r="MSC1208"/>
      <c r="MSD1208"/>
      <c r="MSE1208"/>
      <c r="MSF1208"/>
      <c r="MSG1208"/>
      <c r="MSH1208"/>
      <c r="MSI1208"/>
      <c r="MSJ1208"/>
      <c r="MSK1208"/>
      <c r="MSL1208"/>
      <c r="MSM1208"/>
      <c r="MSN1208"/>
      <c r="MSO1208"/>
      <c r="MSP1208"/>
      <c r="MSQ1208"/>
      <c r="MSR1208"/>
      <c r="MSS1208"/>
      <c r="MST1208"/>
      <c r="MSU1208"/>
      <c r="MSV1208"/>
      <c r="MSW1208"/>
      <c r="MSX1208"/>
      <c r="MSY1208"/>
      <c r="MSZ1208"/>
      <c r="MTA1208"/>
      <c r="MTB1208"/>
      <c r="MTC1208"/>
      <c r="MTD1208"/>
      <c r="MTE1208"/>
      <c r="MTF1208"/>
      <c r="MTG1208"/>
      <c r="MTH1208"/>
      <c r="MTI1208"/>
      <c r="MTJ1208"/>
      <c r="MTK1208"/>
      <c r="MTL1208"/>
      <c r="MTM1208"/>
      <c r="MTN1208"/>
      <c r="MTO1208"/>
      <c r="MTP1208"/>
      <c r="MTQ1208"/>
      <c r="MTR1208"/>
      <c r="MTS1208"/>
      <c r="MTT1208"/>
      <c r="MTU1208"/>
      <c r="MTV1208"/>
      <c r="MTW1208"/>
      <c r="MTX1208"/>
      <c r="MTY1208"/>
      <c r="MTZ1208"/>
      <c r="MUA1208"/>
      <c r="MUB1208"/>
      <c r="MUC1208"/>
      <c r="MUD1208"/>
      <c r="MUE1208"/>
      <c r="MUF1208"/>
      <c r="MUG1208"/>
      <c r="MUH1208"/>
      <c r="MUI1208"/>
      <c r="MUJ1208"/>
      <c r="MUK1208"/>
      <c r="MUL1208"/>
      <c r="MUM1208"/>
      <c r="MUN1208"/>
      <c r="MUO1208"/>
      <c r="MUP1208"/>
      <c r="MUQ1208"/>
      <c r="MUR1208"/>
      <c r="MUS1208"/>
      <c r="MUT1208"/>
      <c r="MUU1208"/>
      <c r="MUV1208"/>
      <c r="MUW1208"/>
      <c r="MUX1208"/>
      <c r="MUY1208"/>
      <c r="MUZ1208"/>
      <c r="MVA1208"/>
      <c r="MVB1208"/>
      <c r="MVC1208"/>
      <c r="MVD1208"/>
      <c r="MVE1208"/>
      <c r="MVF1208"/>
      <c r="MVG1208"/>
      <c r="MVH1208"/>
      <c r="MVI1208"/>
      <c r="MVJ1208"/>
      <c r="MVK1208"/>
      <c r="MVL1208"/>
      <c r="MVM1208"/>
      <c r="MVN1208"/>
      <c r="MVO1208"/>
      <c r="MVP1208"/>
      <c r="MVQ1208"/>
      <c r="MVR1208"/>
      <c r="MVS1208"/>
      <c r="MVT1208"/>
      <c r="MVU1208"/>
      <c r="MVV1208"/>
      <c r="MVW1208"/>
      <c r="MVX1208"/>
      <c r="MVY1208"/>
      <c r="MVZ1208"/>
      <c r="MWA1208"/>
      <c r="MWB1208"/>
      <c r="MWC1208"/>
      <c r="MWD1208"/>
      <c r="MWE1208"/>
      <c r="MWF1208"/>
      <c r="MWG1208"/>
      <c r="MWH1208"/>
      <c r="MWI1208"/>
      <c r="MWJ1208"/>
      <c r="MWK1208"/>
      <c r="MWL1208"/>
      <c r="MWM1208"/>
      <c r="MWN1208"/>
      <c r="MWO1208"/>
      <c r="MWP1208"/>
      <c r="MWQ1208"/>
      <c r="MWR1208"/>
      <c r="MWS1208"/>
      <c r="MWT1208"/>
      <c r="MWU1208"/>
      <c r="MWV1208"/>
      <c r="MWW1208"/>
      <c r="MWX1208"/>
      <c r="MWY1208"/>
      <c r="MWZ1208"/>
      <c r="MXA1208"/>
      <c r="MXB1208"/>
      <c r="MXC1208"/>
      <c r="MXD1208"/>
      <c r="MXE1208"/>
      <c r="MXF1208"/>
      <c r="MXG1208"/>
      <c r="MXH1208"/>
      <c r="MXI1208"/>
      <c r="MXJ1208"/>
      <c r="MXK1208"/>
      <c r="MXL1208"/>
      <c r="MXM1208"/>
      <c r="MXN1208"/>
      <c r="MXO1208"/>
      <c r="MXP1208"/>
      <c r="MXQ1208"/>
      <c r="MXR1208"/>
      <c r="MXS1208"/>
      <c r="MXT1208"/>
      <c r="MXU1208"/>
      <c r="MXV1208"/>
      <c r="MXW1208"/>
      <c r="MXX1208"/>
      <c r="MXY1208"/>
      <c r="MXZ1208"/>
      <c r="MYA1208"/>
      <c r="MYB1208"/>
      <c r="MYC1208"/>
      <c r="MYD1208"/>
      <c r="MYE1208"/>
      <c r="MYF1208"/>
      <c r="MYG1208"/>
      <c r="MYH1208"/>
      <c r="MYI1208"/>
      <c r="MYJ1208"/>
      <c r="MYK1208"/>
      <c r="MYL1208"/>
      <c r="MYM1208"/>
      <c r="MYN1208"/>
      <c r="MYO1208"/>
      <c r="MYP1208"/>
      <c r="MYQ1208"/>
      <c r="MYR1208"/>
      <c r="MYS1208"/>
      <c r="MYT1208"/>
      <c r="MYU1208"/>
      <c r="MYV1208"/>
      <c r="MYW1208"/>
      <c r="MYX1208"/>
      <c r="MYY1208"/>
      <c r="MYZ1208"/>
      <c r="MZA1208"/>
      <c r="MZB1208"/>
      <c r="MZC1208"/>
      <c r="MZD1208"/>
      <c r="MZE1208"/>
      <c r="MZF1208"/>
      <c r="MZG1208"/>
      <c r="MZH1208"/>
      <c r="MZI1208"/>
      <c r="MZJ1208"/>
      <c r="MZK1208"/>
      <c r="MZL1208"/>
      <c r="MZM1208"/>
      <c r="MZN1208"/>
      <c r="MZO1208"/>
      <c r="MZP1208"/>
      <c r="MZQ1208"/>
      <c r="MZR1208"/>
      <c r="MZS1208"/>
      <c r="MZT1208"/>
      <c r="MZU1208"/>
      <c r="MZV1208"/>
      <c r="MZW1208"/>
      <c r="MZX1208"/>
      <c r="MZY1208"/>
      <c r="MZZ1208"/>
      <c r="NAA1208"/>
      <c r="NAB1208"/>
      <c r="NAC1208"/>
      <c r="NAD1208"/>
      <c r="NAE1208"/>
      <c r="NAF1208"/>
      <c r="NAG1208"/>
      <c r="NAH1208"/>
      <c r="NAI1208"/>
      <c r="NAJ1208"/>
      <c r="NAK1208"/>
      <c r="NAL1208"/>
      <c r="NAM1208"/>
      <c r="NAN1208"/>
      <c r="NAO1208"/>
      <c r="NAP1208"/>
      <c r="NAQ1208"/>
      <c r="NAR1208"/>
      <c r="NAS1208"/>
      <c r="NAT1208"/>
      <c r="NAU1208"/>
      <c r="NAV1208"/>
      <c r="NAW1208"/>
      <c r="NAX1208"/>
      <c r="NAY1208"/>
      <c r="NAZ1208"/>
      <c r="NBA1208"/>
      <c r="NBB1208"/>
      <c r="NBC1208"/>
      <c r="NBD1208"/>
      <c r="NBE1208"/>
      <c r="NBF1208"/>
      <c r="NBG1208"/>
      <c r="NBH1208"/>
      <c r="NBI1208"/>
      <c r="NBJ1208"/>
      <c r="NBK1208"/>
      <c r="NBL1208"/>
      <c r="NBM1208"/>
      <c r="NBN1208"/>
      <c r="NBO1208"/>
      <c r="NBP1208"/>
      <c r="NBQ1208"/>
      <c r="NBR1208"/>
      <c r="NBS1208"/>
      <c r="NBT1208"/>
      <c r="NBU1208"/>
      <c r="NBV1208"/>
      <c r="NBW1208"/>
      <c r="NBX1208"/>
      <c r="NBY1208"/>
      <c r="NBZ1208"/>
      <c r="NCA1208"/>
      <c r="NCB1208"/>
      <c r="NCC1208"/>
      <c r="NCD1208"/>
      <c r="NCE1208"/>
      <c r="NCF1208"/>
      <c r="NCG1208"/>
      <c r="NCH1208"/>
      <c r="NCI1208"/>
      <c r="NCJ1208"/>
      <c r="NCK1208"/>
      <c r="NCL1208"/>
      <c r="NCM1208"/>
      <c r="NCN1208"/>
      <c r="NCO1208"/>
      <c r="NCP1208"/>
      <c r="NCQ1208"/>
      <c r="NCR1208"/>
      <c r="NCS1208"/>
      <c r="NCT1208"/>
      <c r="NCU1208"/>
      <c r="NCV1208"/>
      <c r="NCW1208"/>
      <c r="NCX1208"/>
      <c r="NCY1208"/>
      <c r="NCZ1208"/>
      <c r="NDA1208"/>
      <c r="NDB1208"/>
      <c r="NDC1208"/>
      <c r="NDD1208"/>
      <c r="NDE1208"/>
      <c r="NDF1208"/>
      <c r="NDG1208"/>
      <c r="NDH1208"/>
      <c r="NDI1208"/>
      <c r="NDJ1208"/>
      <c r="NDK1208"/>
      <c r="NDL1208"/>
      <c r="NDM1208"/>
      <c r="NDN1208"/>
      <c r="NDO1208"/>
      <c r="NDP1208"/>
      <c r="NDQ1208"/>
      <c r="NDR1208"/>
      <c r="NDS1208"/>
      <c r="NDT1208"/>
      <c r="NDU1208"/>
      <c r="NDV1208"/>
      <c r="NDW1208"/>
      <c r="NDX1208"/>
      <c r="NDY1208"/>
      <c r="NDZ1208"/>
      <c r="NEA1208"/>
      <c r="NEB1208"/>
      <c r="NEC1208"/>
      <c r="NED1208"/>
      <c r="NEE1208"/>
      <c r="NEF1208"/>
      <c r="NEG1208"/>
      <c r="NEH1208"/>
      <c r="NEI1208"/>
      <c r="NEJ1208"/>
      <c r="NEK1208"/>
      <c r="NEL1208"/>
      <c r="NEM1208"/>
      <c r="NEN1208"/>
      <c r="NEO1208"/>
      <c r="NEP1208"/>
      <c r="NEQ1208"/>
      <c r="NER1208"/>
      <c r="NES1208"/>
      <c r="NET1208"/>
      <c r="NEU1208"/>
      <c r="NEV1208"/>
      <c r="NEW1208"/>
      <c r="NEX1208"/>
      <c r="NEY1208"/>
      <c r="NEZ1208"/>
      <c r="NFA1208"/>
      <c r="NFB1208"/>
      <c r="NFC1208"/>
      <c r="NFD1208"/>
      <c r="NFE1208"/>
      <c r="NFF1208"/>
      <c r="NFG1208"/>
      <c r="NFH1208"/>
      <c r="NFI1208"/>
      <c r="NFJ1208"/>
      <c r="NFK1208"/>
      <c r="NFL1208"/>
      <c r="NFM1208"/>
      <c r="NFN1208"/>
      <c r="NFO1208"/>
      <c r="NFP1208"/>
      <c r="NFQ1208"/>
      <c r="NFR1208"/>
      <c r="NFS1208"/>
      <c r="NFT1208"/>
      <c r="NFU1208"/>
      <c r="NFV1208"/>
      <c r="NFW1208"/>
      <c r="NFX1208"/>
      <c r="NFY1208"/>
      <c r="NFZ1208"/>
      <c r="NGA1208"/>
      <c r="NGB1208"/>
      <c r="NGC1208"/>
      <c r="NGD1208"/>
      <c r="NGE1208"/>
      <c r="NGF1208"/>
      <c r="NGG1208"/>
      <c r="NGH1208"/>
      <c r="NGI1208"/>
      <c r="NGJ1208"/>
      <c r="NGK1208"/>
      <c r="NGL1208"/>
      <c r="NGM1208"/>
      <c r="NGN1208"/>
      <c r="NGO1208"/>
      <c r="NGP1208"/>
      <c r="NGQ1208"/>
      <c r="NGR1208"/>
      <c r="NGS1208"/>
      <c r="NGT1208"/>
      <c r="NGU1208"/>
      <c r="NGV1208"/>
      <c r="NGW1208"/>
      <c r="NGX1208"/>
      <c r="NGY1208"/>
      <c r="NGZ1208"/>
      <c r="NHA1208"/>
      <c r="NHB1208"/>
      <c r="NHC1208"/>
      <c r="NHD1208"/>
      <c r="NHE1208"/>
      <c r="NHF1208"/>
      <c r="NHG1208"/>
      <c r="NHH1208"/>
      <c r="NHI1208"/>
      <c r="NHJ1208"/>
      <c r="NHK1208"/>
      <c r="NHL1208"/>
      <c r="NHM1208"/>
      <c r="NHN1208"/>
      <c r="NHO1208"/>
      <c r="NHP1208"/>
      <c r="NHQ1208"/>
      <c r="NHR1208"/>
      <c r="NHS1208"/>
      <c r="NHT1208"/>
      <c r="NHU1208"/>
      <c r="NHV1208"/>
      <c r="NHW1208"/>
      <c r="NHX1208"/>
      <c r="NHY1208"/>
      <c r="NHZ1208"/>
      <c r="NIA1208"/>
      <c r="NIB1208"/>
      <c r="NIC1208"/>
      <c r="NID1208"/>
      <c r="NIE1208"/>
      <c r="NIF1208"/>
      <c r="NIG1208"/>
      <c r="NIH1208"/>
      <c r="NII1208"/>
      <c r="NIJ1208"/>
      <c r="NIK1208"/>
      <c r="NIL1208"/>
      <c r="NIM1208"/>
      <c r="NIN1208"/>
      <c r="NIO1208"/>
      <c r="NIP1208"/>
      <c r="NIQ1208"/>
      <c r="NIR1208"/>
      <c r="NIS1208"/>
      <c r="NIT1208"/>
      <c r="NIU1208"/>
      <c r="NIV1208"/>
      <c r="NIW1208"/>
      <c r="NIX1208"/>
      <c r="NIY1208"/>
      <c r="NIZ1208"/>
      <c r="NJA1208"/>
      <c r="NJB1208"/>
      <c r="NJC1208"/>
      <c r="NJD1208"/>
      <c r="NJE1208"/>
      <c r="NJF1208"/>
      <c r="NJG1208"/>
      <c r="NJH1208"/>
      <c r="NJI1208"/>
      <c r="NJJ1208"/>
      <c r="NJK1208"/>
      <c r="NJL1208"/>
      <c r="NJM1208"/>
      <c r="NJN1208"/>
      <c r="NJO1208"/>
      <c r="NJP1208"/>
      <c r="NJQ1208"/>
      <c r="NJR1208"/>
      <c r="NJS1208"/>
      <c r="NJT1208"/>
      <c r="NJU1208"/>
      <c r="NJV1208"/>
      <c r="NJW1208"/>
      <c r="NJX1208"/>
      <c r="NJY1208"/>
      <c r="NJZ1208"/>
      <c r="NKA1208"/>
      <c r="NKB1208"/>
      <c r="NKC1208"/>
      <c r="NKD1208"/>
      <c r="NKE1208"/>
      <c r="NKF1208"/>
      <c r="NKG1208"/>
      <c r="NKH1208"/>
      <c r="NKI1208"/>
      <c r="NKJ1208"/>
      <c r="NKK1208"/>
      <c r="NKL1208"/>
      <c r="NKM1208"/>
      <c r="NKN1208"/>
      <c r="NKO1208"/>
      <c r="NKP1208"/>
      <c r="NKQ1208"/>
      <c r="NKR1208"/>
      <c r="NKS1208"/>
      <c r="NKT1208"/>
      <c r="NKU1208"/>
      <c r="NKV1208"/>
      <c r="NKW1208"/>
      <c r="NKX1208"/>
      <c r="NKY1208"/>
      <c r="NKZ1208"/>
      <c r="NLA1208"/>
      <c r="NLB1208"/>
      <c r="NLC1208"/>
      <c r="NLD1208"/>
      <c r="NLE1208"/>
      <c r="NLF1208"/>
      <c r="NLG1208"/>
      <c r="NLH1208"/>
      <c r="NLI1208"/>
      <c r="NLJ1208"/>
      <c r="NLK1208"/>
      <c r="NLL1208"/>
      <c r="NLM1208"/>
      <c r="NLN1208"/>
      <c r="NLO1208"/>
      <c r="NLP1208"/>
      <c r="NLQ1208"/>
      <c r="NLR1208"/>
      <c r="NLS1208"/>
      <c r="NLT1208"/>
      <c r="NLU1208"/>
      <c r="NLV1208"/>
      <c r="NLW1208"/>
      <c r="NLX1208"/>
      <c r="NLY1208"/>
      <c r="NLZ1208"/>
      <c r="NMA1208"/>
      <c r="NMB1208"/>
      <c r="NMC1208"/>
      <c r="NMD1208"/>
      <c r="NME1208"/>
      <c r="NMF1208"/>
      <c r="NMG1208"/>
      <c r="NMH1208"/>
      <c r="NMI1208"/>
      <c r="NMJ1208"/>
      <c r="NMK1208"/>
      <c r="NML1208"/>
      <c r="NMM1208"/>
      <c r="NMN1208"/>
      <c r="NMO1208"/>
      <c r="NMP1208"/>
      <c r="NMQ1208"/>
      <c r="NMR1208"/>
      <c r="NMS1208"/>
      <c r="NMT1208"/>
      <c r="NMU1208"/>
      <c r="NMV1208"/>
      <c r="NMW1208"/>
      <c r="NMX1208"/>
      <c r="NMY1208"/>
      <c r="NMZ1208"/>
      <c r="NNA1208"/>
      <c r="NNB1208"/>
      <c r="NNC1208"/>
      <c r="NND1208"/>
      <c r="NNE1208"/>
      <c r="NNF1208"/>
      <c r="NNG1208"/>
      <c r="NNH1208"/>
      <c r="NNI1208"/>
      <c r="NNJ1208"/>
      <c r="NNK1208"/>
      <c r="NNL1208"/>
      <c r="NNM1208"/>
      <c r="NNN1208"/>
      <c r="NNO1208"/>
      <c r="NNP1208"/>
      <c r="NNQ1208"/>
      <c r="NNR1208"/>
      <c r="NNS1208"/>
      <c r="NNT1208"/>
      <c r="NNU1208"/>
      <c r="NNV1208"/>
      <c r="NNW1208"/>
      <c r="NNX1208"/>
      <c r="NNY1208"/>
      <c r="NNZ1208"/>
      <c r="NOA1208"/>
      <c r="NOB1208"/>
      <c r="NOC1208"/>
      <c r="NOD1208"/>
      <c r="NOE1208"/>
      <c r="NOF1208"/>
      <c r="NOG1208"/>
      <c r="NOH1208"/>
      <c r="NOI1208"/>
      <c r="NOJ1208"/>
      <c r="NOK1208"/>
      <c r="NOL1208"/>
      <c r="NOM1208"/>
      <c r="NON1208"/>
      <c r="NOO1208"/>
      <c r="NOP1208"/>
      <c r="NOQ1208"/>
      <c r="NOR1208"/>
      <c r="NOS1208"/>
      <c r="NOT1208"/>
      <c r="NOU1208"/>
      <c r="NOV1208"/>
      <c r="NOW1208"/>
      <c r="NOX1208"/>
      <c r="NOY1208"/>
      <c r="NOZ1208"/>
      <c r="NPA1208"/>
      <c r="NPB1208"/>
      <c r="NPC1208"/>
      <c r="NPD1208"/>
      <c r="NPE1208"/>
      <c r="NPF1208"/>
      <c r="NPG1208"/>
      <c r="NPH1208"/>
      <c r="NPI1208"/>
      <c r="NPJ1208"/>
      <c r="NPK1208"/>
      <c r="NPL1208"/>
      <c r="NPM1208"/>
      <c r="NPN1208"/>
      <c r="NPO1208"/>
      <c r="NPP1208"/>
      <c r="NPQ1208"/>
      <c r="NPR1208"/>
      <c r="NPS1208"/>
      <c r="NPT1208"/>
      <c r="NPU1208"/>
      <c r="NPV1208"/>
      <c r="NPW1208"/>
      <c r="NPX1208"/>
      <c r="NPY1208"/>
      <c r="NPZ1208"/>
      <c r="NQA1208"/>
      <c r="NQB1208"/>
      <c r="NQC1208"/>
      <c r="NQD1208"/>
      <c r="NQE1208"/>
      <c r="NQF1208"/>
      <c r="NQG1208"/>
      <c r="NQH1208"/>
      <c r="NQI1208"/>
      <c r="NQJ1208"/>
      <c r="NQK1208"/>
      <c r="NQL1208"/>
      <c r="NQM1208"/>
      <c r="NQN1208"/>
      <c r="NQO1208"/>
      <c r="NQP1208"/>
      <c r="NQQ1208"/>
      <c r="NQR1208"/>
      <c r="NQS1208"/>
      <c r="NQT1208"/>
      <c r="NQU1208"/>
      <c r="NQV1208"/>
      <c r="NQW1208"/>
      <c r="NQX1208"/>
      <c r="NQY1208"/>
      <c r="NQZ1208"/>
      <c r="NRA1208"/>
      <c r="NRB1208"/>
      <c r="NRC1208"/>
      <c r="NRD1208"/>
      <c r="NRE1208"/>
      <c r="NRF1208"/>
      <c r="NRG1208"/>
      <c r="NRH1208"/>
      <c r="NRI1208"/>
      <c r="NRJ1208"/>
      <c r="NRK1208"/>
      <c r="NRL1208"/>
      <c r="NRM1208"/>
      <c r="NRN1208"/>
      <c r="NRO1208"/>
      <c r="NRP1208"/>
      <c r="NRQ1208"/>
      <c r="NRR1208"/>
      <c r="NRS1208"/>
      <c r="NRT1208"/>
      <c r="NRU1208"/>
      <c r="NRV1208"/>
      <c r="NRW1208"/>
      <c r="NRX1208"/>
      <c r="NRY1208"/>
      <c r="NRZ1208"/>
      <c r="NSA1208"/>
      <c r="NSB1208"/>
      <c r="NSC1208"/>
      <c r="NSD1208"/>
      <c r="NSE1208"/>
      <c r="NSF1208"/>
      <c r="NSG1208"/>
      <c r="NSH1208"/>
      <c r="NSI1208"/>
      <c r="NSJ1208"/>
      <c r="NSK1208"/>
      <c r="NSL1208"/>
      <c r="NSM1208"/>
      <c r="NSN1208"/>
      <c r="NSO1208"/>
      <c r="NSP1208"/>
      <c r="NSQ1208"/>
      <c r="NSR1208"/>
      <c r="NSS1208"/>
      <c r="NST1208"/>
      <c r="NSU1208"/>
      <c r="NSV1208"/>
      <c r="NSW1208"/>
      <c r="NSX1208"/>
      <c r="NSY1208"/>
      <c r="NSZ1208"/>
      <c r="NTA1208"/>
      <c r="NTB1208"/>
      <c r="NTC1208"/>
      <c r="NTD1208"/>
      <c r="NTE1208"/>
      <c r="NTF1208"/>
      <c r="NTG1208"/>
      <c r="NTH1208"/>
      <c r="NTI1208"/>
      <c r="NTJ1208"/>
      <c r="NTK1208"/>
      <c r="NTL1208"/>
      <c r="NTM1208"/>
      <c r="NTN1208"/>
      <c r="NTO1208"/>
      <c r="NTP1208"/>
      <c r="NTQ1208"/>
      <c r="NTR1208"/>
      <c r="NTS1208"/>
      <c r="NTT1208"/>
      <c r="NTU1208"/>
      <c r="NTV1208"/>
      <c r="NTW1208"/>
      <c r="NTX1208"/>
      <c r="NTY1208"/>
      <c r="NTZ1208"/>
      <c r="NUA1208"/>
      <c r="NUB1208"/>
      <c r="NUC1208"/>
      <c r="NUD1208"/>
      <c r="NUE1208"/>
      <c r="NUF1208"/>
      <c r="NUG1208"/>
      <c r="NUH1208"/>
      <c r="NUI1208"/>
      <c r="NUJ1208"/>
      <c r="NUK1208"/>
      <c r="NUL1208"/>
      <c r="NUM1208"/>
      <c r="NUN1208"/>
      <c r="NUO1208"/>
      <c r="NUP1208"/>
      <c r="NUQ1208"/>
      <c r="NUR1208"/>
      <c r="NUS1208"/>
      <c r="NUT1208"/>
      <c r="NUU1208"/>
      <c r="NUV1208"/>
      <c r="NUW1208"/>
      <c r="NUX1208"/>
      <c r="NUY1208"/>
      <c r="NUZ1208"/>
      <c r="NVA1208"/>
      <c r="NVB1208"/>
      <c r="NVC1208"/>
      <c r="NVD1208"/>
      <c r="NVE1208"/>
      <c r="NVF1208"/>
      <c r="NVG1208"/>
      <c r="NVH1208"/>
      <c r="NVI1208"/>
      <c r="NVJ1208"/>
      <c r="NVK1208"/>
      <c r="NVL1208"/>
      <c r="NVM1208"/>
      <c r="NVN1208"/>
      <c r="NVO1208"/>
      <c r="NVP1208"/>
      <c r="NVQ1208"/>
      <c r="NVR1208"/>
      <c r="NVS1208"/>
      <c r="NVT1208"/>
      <c r="NVU1208"/>
      <c r="NVV1208"/>
      <c r="NVW1208"/>
      <c r="NVX1208"/>
      <c r="NVY1208"/>
      <c r="NVZ1208"/>
      <c r="NWA1208"/>
      <c r="NWB1208"/>
      <c r="NWC1208"/>
      <c r="NWD1208"/>
      <c r="NWE1208"/>
      <c r="NWF1208"/>
      <c r="NWG1208"/>
      <c r="NWH1208"/>
      <c r="NWI1208"/>
      <c r="NWJ1208"/>
      <c r="NWK1208"/>
      <c r="NWL1208"/>
      <c r="NWM1208"/>
      <c r="NWN1208"/>
      <c r="NWO1208"/>
      <c r="NWP1208"/>
      <c r="NWQ1208"/>
      <c r="NWR1208"/>
      <c r="NWS1208"/>
      <c r="NWT1208"/>
      <c r="NWU1208"/>
      <c r="NWV1208"/>
      <c r="NWW1208"/>
      <c r="NWX1208"/>
      <c r="NWY1208"/>
      <c r="NWZ1208"/>
      <c r="NXA1208"/>
      <c r="NXB1208"/>
      <c r="NXC1208"/>
      <c r="NXD1208"/>
      <c r="NXE1208"/>
      <c r="NXF1208"/>
      <c r="NXG1208"/>
      <c r="NXH1208"/>
      <c r="NXI1208"/>
      <c r="NXJ1208"/>
      <c r="NXK1208"/>
      <c r="NXL1208"/>
      <c r="NXM1208"/>
      <c r="NXN1208"/>
      <c r="NXO1208"/>
      <c r="NXP1208"/>
      <c r="NXQ1208"/>
      <c r="NXR1208"/>
      <c r="NXS1208"/>
      <c r="NXT1208"/>
      <c r="NXU1208"/>
      <c r="NXV1208"/>
      <c r="NXW1208"/>
      <c r="NXX1208"/>
      <c r="NXY1208"/>
      <c r="NXZ1208"/>
      <c r="NYA1208"/>
      <c r="NYB1208"/>
      <c r="NYC1208"/>
      <c r="NYD1208"/>
      <c r="NYE1208"/>
      <c r="NYF1208"/>
      <c r="NYG1208"/>
      <c r="NYH1208"/>
      <c r="NYI1208"/>
      <c r="NYJ1208"/>
      <c r="NYK1208"/>
      <c r="NYL1208"/>
      <c r="NYM1208"/>
      <c r="NYN1208"/>
      <c r="NYO1208"/>
      <c r="NYP1208"/>
      <c r="NYQ1208"/>
      <c r="NYR1208"/>
      <c r="NYS1208"/>
      <c r="NYT1208"/>
      <c r="NYU1208"/>
      <c r="NYV1208"/>
      <c r="NYW1208"/>
      <c r="NYX1208"/>
      <c r="NYY1208"/>
      <c r="NYZ1208"/>
      <c r="NZA1208"/>
      <c r="NZB1208"/>
      <c r="NZC1208"/>
      <c r="NZD1208"/>
      <c r="NZE1208"/>
      <c r="NZF1208"/>
      <c r="NZG1208"/>
      <c r="NZH1208"/>
      <c r="NZI1208"/>
      <c r="NZJ1208"/>
      <c r="NZK1208"/>
      <c r="NZL1208"/>
      <c r="NZM1208"/>
      <c r="NZN1208"/>
      <c r="NZO1208"/>
      <c r="NZP1208"/>
      <c r="NZQ1208"/>
      <c r="NZR1208"/>
      <c r="NZS1208"/>
      <c r="NZT1208"/>
      <c r="NZU1208"/>
      <c r="NZV1208"/>
      <c r="NZW1208"/>
      <c r="NZX1208"/>
      <c r="NZY1208"/>
      <c r="NZZ1208"/>
      <c r="OAA1208"/>
      <c r="OAB1208"/>
      <c r="OAC1208"/>
      <c r="OAD1208"/>
      <c r="OAE1208"/>
      <c r="OAF1208"/>
      <c r="OAG1208"/>
      <c r="OAH1208"/>
      <c r="OAI1208"/>
      <c r="OAJ1208"/>
      <c r="OAK1208"/>
      <c r="OAL1208"/>
      <c r="OAM1208"/>
      <c r="OAN1208"/>
      <c r="OAO1208"/>
      <c r="OAP1208"/>
      <c r="OAQ1208"/>
      <c r="OAR1208"/>
      <c r="OAS1208"/>
      <c r="OAT1208"/>
      <c r="OAU1208"/>
      <c r="OAV1208"/>
      <c r="OAW1208"/>
      <c r="OAX1208"/>
      <c r="OAY1208"/>
      <c r="OAZ1208"/>
      <c r="OBA1208"/>
      <c r="OBB1208"/>
      <c r="OBC1208"/>
      <c r="OBD1208"/>
      <c r="OBE1208"/>
      <c r="OBF1208"/>
      <c r="OBG1208"/>
      <c r="OBH1208"/>
      <c r="OBI1208"/>
      <c r="OBJ1208"/>
      <c r="OBK1208"/>
      <c r="OBL1208"/>
      <c r="OBM1208"/>
      <c r="OBN1208"/>
      <c r="OBO1208"/>
      <c r="OBP1208"/>
      <c r="OBQ1208"/>
      <c r="OBR1208"/>
      <c r="OBS1208"/>
      <c r="OBT1208"/>
      <c r="OBU1208"/>
      <c r="OBV1208"/>
      <c r="OBW1208"/>
      <c r="OBX1208"/>
      <c r="OBY1208"/>
      <c r="OBZ1208"/>
      <c r="OCA1208"/>
      <c r="OCB1208"/>
      <c r="OCC1208"/>
      <c r="OCD1208"/>
      <c r="OCE1208"/>
      <c r="OCF1208"/>
      <c r="OCG1208"/>
      <c r="OCH1208"/>
      <c r="OCI1208"/>
      <c r="OCJ1208"/>
      <c r="OCK1208"/>
      <c r="OCL1208"/>
      <c r="OCM1208"/>
      <c r="OCN1208"/>
      <c r="OCO1208"/>
      <c r="OCP1208"/>
      <c r="OCQ1208"/>
      <c r="OCR1208"/>
      <c r="OCS1208"/>
      <c r="OCT1208"/>
      <c r="OCU1208"/>
      <c r="OCV1208"/>
      <c r="OCW1208"/>
      <c r="OCX1208"/>
      <c r="OCY1208"/>
      <c r="OCZ1208"/>
      <c r="ODA1208"/>
      <c r="ODB1208"/>
      <c r="ODC1208"/>
      <c r="ODD1208"/>
      <c r="ODE1208"/>
      <c r="ODF1208"/>
      <c r="ODG1208"/>
      <c r="ODH1208"/>
      <c r="ODI1208"/>
      <c r="ODJ1208"/>
      <c r="ODK1208"/>
      <c r="ODL1208"/>
      <c r="ODM1208"/>
      <c r="ODN1208"/>
      <c r="ODO1208"/>
      <c r="ODP1208"/>
      <c r="ODQ1208"/>
      <c r="ODR1208"/>
      <c r="ODS1208"/>
      <c r="ODT1208"/>
      <c r="ODU1208"/>
      <c r="ODV1208"/>
      <c r="ODW1208"/>
      <c r="ODX1208"/>
      <c r="ODY1208"/>
      <c r="ODZ1208"/>
      <c r="OEA1208"/>
      <c r="OEB1208"/>
      <c r="OEC1208"/>
      <c r="OED1208"/>
      <c r="OEE1208"/>
      <c r="OEF1208"/>
      <c r="OEG1208"/>
      <c r="OEH1208"/>
      <c r="OEI1208"/>
      <c r="OEJ1208"/>
      <c r="OEK1208"/>
      <c r="OEL1208"/>
      <c r="OEM1208"/>
      <c r="OEN1208"/>
      <c r="OEO1208"/>
      <c r="OEP1208"/>
      <c r="OEQ1208"/>
      <c r="OER1208"/>
      <c r="OES1208"/>
      <c r="OET1208"/>
      <c r="OEU1208"/>
      <c r="OEV1208"/>
      <c r="OEW1208"/>
      <c r="OEX1208"/>
      <c r="OEY1208"/>
      <c r="OEZ1208"/>
      <c r="OFA1208"/>
      <c r="OFB1208"/>
      <c r="OFC1208"/>
      <c r="OFD1208"/>
      <c r="OFE1208"/>
      <c r="OFF1208"/>
      <c r="OFG1208"/>
      <c r="OFH1208"/>
      <c r="OFI1208"/>
      <c r="OFJ1208"/>
      <c r="OFK1208"/>
      <c r="OFL1208"/>
      <c r="OFM1208"/>
      <c r="OFN1208"/>
      <c r="OFO1208"/>
      <c r="OFP1208"/>
      <c r="OFQ1208"/>
      <c r="OFR1208"/>
      <c r="OFS1208"/>
      <c r="OFT1208"/>
      <c r="OFU1208"/>
      <c r="OFV1208"/>
      <c r="OFW1208"/>
      <c r="OFX1208"/>
      <c r="OFY1208"/>
      <c r="OFZ1208"/>
      <c r="OGA1208"/>
      <c r="OGB1208"/>
      <c r="OGC1208"/>
      <c r="OGD1208"/>
      <c r="OGE1208"/>
      <c r="OGF1208"/>
      <c r="OGG1208"/>
      <c r="OGH1208"/>
      <c r="OGI1208"/>
      <c r="OGJ1208"/>
      <c r="OGK1208"/>
      <c r="OGL1208"/>
      <c r="OGM1208"/>
      <c r="OGN1208"/>
      <c r="OGO1208"/>
      <c r="OGP1208"/>
      <c r="OGQ1208"/>
      <c r="OGR1208"/>
      <c r="OGS1208"/>
      <c r="OGT1208"/>
      <c r="OGU1208"/>
      <c r="OGV1208"/>
      <c r="OGW1208"/>
      <c r="OGX1208"/>
      <c r="OGY1208"/>
      <c r="OGZ1208"/>
      <c r="OHA1208"/>
      <c r="OHB1208"/>
      <c r="OHC1208"/>
      <c r="OHD1208"/>
      <c r="OHE1208"/>
      <c r="OHF1208"/>
      <c r="OHG1208"/>
      <c r="OHH1208"/>
      <c r="OHI1208"/>
      <c r="OHJ1208"/>
      <c r="OHK1208"/>
      <c r="OHL1208"/>
      <c r="OHM1208"/>
      <c r="OHN1208"/>
      <c r="OHO1208"/>
      <c r="OHP1208"/>
      <c r="OHQ1208"/>
      <c r="OHR1208"/>
      <c r="OHS1208"/>
      <c r="OHT1208"/>
      <c r="OHU1208"/>
      <c r="OHV1208"/>
      <c r="OHW1208"/>
      <c r="OHX1208"/>
      <c r="OHY1208"/>
      <c r="OHZ1208"/>
      <c r="OIA1208"/>
      <c r="OIB1208"/>
      <c r="OIC1208"/>
      <c r="OID1208"/>
      <c r="OIE1208"/>
      <c r="OIF1208"/>
      <c r="OIG1208"/>
      <c r="OIH1208"/>
      <c r="OII1208"/>
      <c r="OIJ1208"/>
      <c r="OIK1208"/>
      <c r="OIL1208"/>
      <c r="OIM1208"/>
      <c r="OIN1208"/>
      <c r="OIO1208"/>
      <c r="OIP1208"/>
      <c r="OIQ1208"/>
      <c r="OIR1208"/>
      <c r="OIS1208"/>
      <c r="OIT1208"/>
      <c r="OIU1208"/>
      <c r="OIV1208"/>
      <c r="OIW1208"/>
      <c r="OIX1208"/>
      <c r="OIY1208"/>
      <c r="OIZ1208"/>
      <c r="OJA1208"/>
      <c r="OJB1208"/>
      <c r="OJC1208"/>
      <c r="OJD1208"/>
      <c r="OJE1208"/>
      <c r="OJF1208"/>
      <c r="OJG1208"/>
      <c r="OJH1208"/>
      <c r="OJI1208"/>
      <c r="OJJ1208"/>
      <c r="OJK1208"/>
      <c r="OJL1208"/>
      <c r="OJM1208"/>
      <c r="OJN1208"/>
      <c r="OJO1208"/>
      <c r="OJP1208"/>
      <c r="OJQ1208"/>
      <c r="OJR1208"/>
      <c r="OJS1208"/>
      <c r="OJT1208"/>
      <c r="OJU1208"/>
      <c r="OJV1208"/>
      <c r="OJW1208"/>
      <c r="OJX1208"/>
      <c r="OJY1208"/>
      <c r="OJZ1208"/>
      <c r="OKA1208"/>
      <c r="OKB1208"/>
      <c r="OKC1208"/>
      <c r="OKD1208"/>
      <c r="OKE1208"/>
      <c r="OKF1208"/>
      <c r="OKG1208"/>
      <c r="OKH1208"/>
      <c r="OKI1208"/>
      <c r="OKJ1208"/>
      <c r="OKK1208"/>
      <c r="OKL1208"/>
      <c r="OKM1208"/>
      <c r="OKN1208"/>
      <c r="OKO1208"/>
      <c r="OKP1208"/>
      <c r="OKQ1208"/>
      <c r="OKR1208"/>
      <c r="OKS1208"/>
      <c r="OKT1208"/>
      <c r="OKU1208"/>
      <c r="OKV1208"/>
      <c r="OKW1208"/>
      <c r="OKX1208"/>
      <c r="OKY1208"/>
      <c r="OKZ1208"/>
      <c r="OLA1208"/>
      <c r="OLB1208"/>
      <c r="OLC1208"/>
      <c r="OLD1208"/>
      <c r="OLE1208"/>
      <c r="OLF1208"/>
      <c r="OLG1208"/>
      <c r="OLH1208"/>
      <c r="OLI1208"/>
      <c r="OLJ1208"/>
      <c r="OLK1208"/>
      <c r="OLL1208"/>
      <c r="OLM1208"/>
      <c r="OLN1208"/>
      <c r="OLO1208"/>
      <c r="OLP1208"/>
      <c r="OLQ1208"/>
      <c r="OLR1208"/>
      <c r="OLS1208"/>
      <c r="OLT1208"/>
      <c r="OLU1208"/>
      <c r="OLV1208"/>
      <c r="OLW1208"/>
      <c r="OLX1208"/>
      <c r="OLY1208"/>
      <c r="OLZ1208"/>
      <c r="OMA1208"/>
      <c r="OMB1208"/>
      <c r="OMC1208"/>
      <c r="OMD1208"/>
      <c r="OME1208"/>
      <c r="OMF1208"/>
      <c r="OMG1208"/>
      <c r="OMH1208"/>
      <c r="OMI1208"/>
      <c r="OMJ1208"/>
      <c r="OMK1208"/>
      <c r="OML1208"/>
      <c r="OMM1208"/>
      <c r="OMN1208"/>
      <c r="OMO1208"/>
      <c r="OMP1208"/>
      <c r="OMQ1208"/>
      <c r="OMR1208"/>
      <c r="OMS1208"/>
      <c r="OMT1208"/>
      <c r="OMU1208"/>
      <c r="OMV1208"/>
      <c r="OMW1208"/>
      <c r="OMX1208"/>
      <c r="OMY1208"/>
      <c r="OMZ1208"/>
      <c r="ONA1208"/>
      <c r="ONB1208"/>
      <c r="ONC1208"/>
      <c r="OND1208"/>
      <c r="ONE1208"/>
      <c r="ONF1208"/>
      <c r="ONG1208"/>
      <c r="ONH1208"/>
      <c r="ONI1208"/>
      <c r="ONJ1208"/>
      <c r="ONK1208"/>
      <c r="ONL1208"/>
      <c r="ONM1208"/>
      <c r="ONN1208"/>
      <c r="ONO1208"/>
      <c r="ONP1208"/>
      <c r="ONQ1208"/>
      <c r="ONR1208"/>
      <c r="ONS1208"/>
      <c r="ONT1208"/>
      <c r="ONU1208"/>
      <c r="ONV1208"/>
      <c r="ONW1208"/>
      <c r="ONX1208"/>
      <c r="ONY1208"/>
      <c r="ONZ1208"/>
      <c r="OOA1208"/>
      <c r="OOB1208"/>
      <c r="OOC1208"/>
      <c r="OOD1208"/>
      <c r="OOE1208"/>
      <c r="OOF1208"/>
      <c r="OOG1208"/>
      <c r="OOH1208"/>
      <c r="OOI1208"/>
      <c r="OOJ1208"/>
      <c r="OOK1208"/>
      <c r="OOL1208"/>
      <c r="OOM1208"/>
      <c r="OON1208"/>
      <c r="OOO1208"/>
      <c r="OOP1208"/>
      <c r="OOQ1208"/>
      <c r="OOR1208"/>
      <c r="OOS1208"/>
      <c r="OOT1208"/>
      <c r="OOU1208"/>
      <c r="OOV1208"/>
      <c r="OOW1208"/>
      <c r="OOX1208"/>
      <c r="OOY1208"/>
      <c r="OOZ1208"/>
      <c r="OPA1208"/>
      <c r="OPB1208"/>
      <c r="OPC1208"/>
      <c r="OPD1208"/>
      <c r="OPE1208"/>
      <c r="OPF1208"/>
      <c r="OPG1208"/>
      <c r="OPH1208"/>
      <c r="OPI1208"/>
      <c r="OPJ1208"/>
      <c r="OPK1208"/>
      <c r="OPL1208"/>
      <c r="OPM1208"/>
      <c r="OPN1208"/>
      <c r="OPO1208"/>
      <c r="OPP1208"/>
      <c r="OPQ1208"/>
      <c r="OPR1208"/>
      <c r="OPS1208"/>
      <c r="OPT1208"/>
      <c r="OPU1208"/>
      <c r="OPV1208"/>
      <c r="OPW1208"/>
      <c r="OPX1208"/>
      <c r="OPY1208"/>
      <c r="OPZ1208"/>
      <c r="OQA1208"/>
      <c r="OQB1208"/>
      <c r="OQC1208"/>
      <c r="OQD1208"/>
      <c r="OQE1208"/>
      <c r="OQF1208"/>
      <c r="OQG1208"/>
      <c r="OQH1208"/>
      <c r="OQI1208"/>
      <c r="OQJ1208"/>
      <c r="OQK1208"/>
      <c r="OQL1208"/>
      <c r="OQM1208"/>
      <c r="OQN1208"/>
      <c r="OQO1208"/>
      <c r="OQP1208"/>
      <c r="OQQ1208"/>
      <c r="OQR1208"/>
      <c r="OQS1208"/>
      <c r="OQT1208"/>
      <c r="OQU1208"/>
      <c r="OQV1208"/>
      <c r="OQW1208"/>
      <c r="OQX1208"/>
      <c r="OQY1208"/>
      <c r="OQZ1208"/>
      <c r="ORA1208"/>
      <c r="ORB1208"/>
      <c r="ORC1208"/>
      <c r="ORD1208"/>
      <c r="ORE1208"/>
      <c r="ORF1208"/>
      <c r="ORG1208"/>
      <c r="ORH1208"/>
      <c r="ORI1208"/>
      <c r="ORJ1208"/>
      <c r="ORK1208"/>
      <c r="ORL1208"/>
      <c r="ORM1208"/>
      <c r="ORN1208"/>
      <c r="ORO1208"/>
      <c r="ORP1208"/>
      <c r="ORQ1208"/>
      <c r="ORR1208"/>
      <c r="ORS1208"/>
      <c r="ORT1208"/>
      <c r="ORU1208"/>
      <c r="ORV1208"/>
      <c r="ORW1208"/>
      <c r="ORX1208"/>
      <c r="ORY1208"/>
      <c r="ORZ1208"/>
      <c r="OSA1208"/>
      <c r="OSB1208"/>
      <c r="OSC1208"/>
      <c r="OSD1208"/>
      <c r="OSE1208"/>
      <c r="OSF1208"/>
      <c r="OSG1208"/>
      <c r="OSH1208"/>
      <c r="OSI1208"/>
      <c r="OSJ1208"/>
      <c r="OSK1208"/>
      <c r="OSL1208"/>
      <c r="OSM1208"/>
      <c r="OSN1208"/>
      <c r="OSO1208"/>
      <c r="OSP1208"/>
      <c r="OSQ1208"/>
      <c r="OSR1208"/>
      <c r="OSS1208"/>
      <c r="OST1208"/>
      <c r="OSU1208"/>
      <c r="OSV1208"/>
      <c r="OSW1208"/>
      <c r="OSX1208"/>
      <c r="OSY1208"/>
      <c r="OSZ1208"/>
      <c r="OTA1208"/>
      <c r="OTB1208"/>
      <c r="OTC1208"/>
      <c r="OTD1208"/>
      <c r="OTE1208"/>
      <c r="OTF1208"/>
      <c r="OTG1208"/>
      <c r="OTH1208"/>
      <c r="OTI1208"/>
      <c r="OTJ1208"/>
      <c r="OTK1208"/>
      <c r="OTL1208"/>
      <c r="OTM1208"/>
      <c r="OTN1208"/>
      <c r="OTO1208"/>
      <c r="OTP1208"/>
      <c r="OTQ1208"/>
      <c r="OTR1208"/>
      <c r="OTS1208"/>
      <c r="OTT1208"/>
      <c r="OTU1208"/>
      <c r="OTV1208"/>
      <c r="OTW1208"/>
      <c r="OTX1208"/>
      <c r="OTY1208"/>
      <c r="OTZ1208"/>
      <c r="OUA1208"/>
      <c r="OUB1208"/>
      <c r="OUC1208"/>
      <c r="OUD1208"/>
      <c r="OUE1208"/>
      <c r="OUF1208"/>
      <c r="OUG1208"/>
      <c r="OUH1208"/>
      <c r="OUI1208"/>
      <c r="OUJ1208"/>
      <c r="OUK1208"/>
      <c r="OUL1208"/>
      <c r="OUM1208"/>
      <c r="OUN1208"/>
      <c r="OUO1208"/>
      <c r="OUP1208"/>
      <c r="OUQ1208"/>
      <c r="OUR1208"/>
      <c r="OUS1208"/>
      <c r="OUT1208"/>
      <c r="OUU1208"/>
      <c r="OUV1208"/>
      <c r="OUW1208"/>
      <c r="OUX1208"/>
      <c r="OUY1208"/>
      <c r="OUZ1208"/>
      <c r="OVA1208"/>
      <c r="OVB1208"/>
      <c r="OVC1208"/>
      <c r="OVD1208"/>
      <c r="OVE1208"/>
      <c r="OVF1208"/>
      <c r="OVG1208"/>
      <c r="OVH1208"/>
      <c r="OVI1208"/>
      <c r="OVJ1208"/>
      <c r="OVK1208"/>
      <c r="OVL1208"/>
      <c r="OVM1208"/>
      <c r="OVN1208"/>
      <c r="OVO1208"/>
      <c r="OVP1208"/>
      <c r="OVQ1208"/>
      <c r="OVR1208"/>
      <c r="OVS1208"/>
      <c r="OVT1208"/>
      <c r="OVU1208"/>
      <c r="OVV1208"/>
      <c r="OVW1208"/>
      <c r="OVX1208"/>
      <c r="OVY1208"/>
      <c r="OVZ1208"/>
      <c r="OWA1208"/>
      <c r="OWB1208"/>
      <c r="OWC1208"/>
      <c r="OWD1208"/>
      <c r="OWE1208"/>
      <c r="OWF1208"/>
      <c r="OWG1208"/>
      <c r="OWH1208"/>
      <c r="OWI1208"/>
      <c r="OWJ1208"/>
      <c r="OWK1208"/>
      <c r="OWL1208"/>
      <c r="OWM1208"/>
      <c r="OWN1208"/>
      <c r="OWO1208"/>
      <c r="OWP1208"/>
      <c r="OWQ1208"/>
      <c r="OWR1208"/>
      <c r="OWS1208"/>
      <c r="OWT1208"/>
      <c r="OWU1208"/>
      <c r="OWV1208"/>
      <c r="OWW1208"/>
      <c r="OWX1208"/>
      <c r="OWY1208"/>
      <c r="OWZ1208"/>
      <c r="OXA1208"/>
      <c r="OXB1208"/>
      <c r="OXC1208"/>
      <c r="OXD1208"/>
      <c r="OXE1208"/>
      <c r="OXF1208"/>
      <c r="OXG1208"/>
      <c r="OXH1208"/>
      <c r="OXI1208"/>
      <c r="OXJ1208"/>
      <c r="OXK1208"/>
      <c r="OXL1208"/>
      <c r="OXM1208"/>
      <c r="OXN1208"/>
      <c r="OXO1208"/>
      <c r="OXP1208"/>
      <c r="OXQ1208"/>
      <c r="OXR1208"/>
      <c r="OXS1208"/>
      <c r="OXT1208"/>
      <c r="OXU1208"/>
      <c r="OXV1208"/>
      <c r="OXW1208"/>
      <c r="OXX1208"/>
      <c r="OXY1208"/>
      <c r="OXZ1208"/>
      <c r="OYA1208"/>
      <c r="OYB1208"/>
      <c r="OYC1208"/>
      <c r="OYD1208"/>
      <c r="OYE1208"/>
      <c r="OYF1208"/>
      <c r="OYG1208"/>
      <c r="OYH1208"/>
      <c r="OYI1208"/>
      <c r="OYJ1208"/>
      <c r="OYK1208"/>
      <c r="OYL1208"/>
      <c r="OYM1208"/>
      <c r="OYN1208"/>
      <c r="OYO1208"/>
      <c r="OYP1208"/>
      <c r="OYQ1208"/>
      <c r="OYR1208"/>
      <c r="OYS1208"/>
      <c r="OYT1208"/>
      <c r="OYU1208"/>
      <c r="OYV1208"/>
      <c r="OYW1208"/>
      <c r="OYX1208"/>
      <c r="OYY1208"/>
      <c r="OYZ1208"/>
      <c r="OZA1208"/>
      <c r="OZB1208"/>
      <c r="OZC1208"/>
      <c r="OZD1208"/>
      <c r="OZE1208"/>
      <c r="OZF1208"/>
      <c r="OZG1208"/>
      <c r="OZH1208"/>
      <c r="OZI1208"/>
      <c r="OZJ1208"/>
      <c r="OZK1208"/>
      <c r="OZL1208"/>
      <c r="OZM1208"/>
      <c r="OZN1208"/>
      <c r="OZO1208"/>
      <c r="OZP1208"/>
      <c r="OZQ1208"/>
      <c r="OZR1208"/>
      <c r="OZS1208"/>
      <c r="OZT1208"/>
      <c r="OZU1208"/>
      <c r="OZV1208"/>
      <c r="OZW1208"/>
      <c r="OZX1208"/>
      <c r="OZY1208"/>
      <c r="OZZ1208"/>
      <c r="PAA1208"/>
      <c r="PAB1208"/>
      <c r="PAC1208"/>
      <c r="PAD1208"/>
      <c r="PAE1208"/>
      <c r="PAF1208"/>
      <c r="PAG1208"/>
      <c r="PAH1208"/>
      <c r="PAI1208"/>
      <c r="PAJ1208"/>
      <c r="PAK1208"/>
      <c r="PAL1208"/>
      <c r="PAM1208"/>
      <c r="PAN1208"/>
      <c r="PAO1208"/>
      <c r="PAP1208"/>
      <c r="PAQ1208"/>
      <c r="PAR1208"/>
      <c r="PAS1208"/>
      <c r="PAT1208"/>
      <c r="PAU1208"/>
      <c r="PAV1208"/>
      <c r="PAW1208"/>
      <c r="PAX1208"/>
      <c r="PAY1208"/>
      <c r="PAZ1208"/>
      <c r="PBA1208"/>
      <c r="PBB1208"/>
      <c r="PBC1208"/>
      <c r="PBD1208"/>
      <c r="PBE1208"/>
      <c r="PBF1208"/>
      <c r="PBG1208"/>
      <c r="PBH1208"/>
      <c r="PBI1208"/>
      <c r="PBJ1208"/>
      <c r="PBK1208"/>
      <c r="PBL1208"/>
      <c r="PBM1208"/>
      <c r="PBN1208"/>
      <c r="PBO1208"/>
      <c r="PBP1208"/>
      <c r="PBQ1208"/>
      <c r="PBR1208"/>
      <c r="PBS1208"/>
      <c r="PBT1208"/>
      <c r="PBU1208"/>
      <c r="PBV1208"/>
      <c r="PBW1208"/>
      <c r="PBX1208"/>
      <c r="PBY1208"/>
      <c r="PBZ1208"/>
      <c r="PCA1208"/>
      <c r="PCB1208"/>
      <c r="PCC1208"/>
      <c r="PCD1208"/>
      <c r="PCE1208"/>
      <c r="PCF1208"/>
      <c r="PCG1208"/>
      <c r="PCH1208"/>
      <c r="PCI1208"/>
      <c r="PCJ1208"/>
      <c r="PCK1208"/>
      <c r="PCL1208"/>
      <c r="PCM1208"/>
      <c r="PCN1208"/>
      <c r="PCO1208"/>
      <c r="PCP1208"/>
      <c r="PCQ1208"/>
      <c r="PCR1208"/>
      <c r="PCS1208"/>
      <c r="PCT1208"/>
      <c r="PCU1208"/>
      <c r="PCV1208"/>
      <c r="PCW1208"/>
      <c r="PCX1208"/>
      <c r="PCY1208"/>
      <c r="PCZ1208"/>
      <c r="PDA1208"/>
      <c r="PDB1208"/>
      <c r="PDC1208"/>
      <c r="PDD1208"/>
      <c r="PDE1208"/>
      <c r="PDF1208"/>
      <c r="PDG1208"/>
      <c r="PDH1208"/>
      <c r="PDI1208"/>
      <c r="PDJ1208"/>
      <c r="PDK1208"/>
      <c r="PDL1208"/>
      <c r="PDM1208"/>
      <c r="PDN1208"/>
      <c r="PDO1208"/>
      <c r="PDP1208"/>
      <c r="PDQ1208"/>
      <c r="PDR1208"/>
      <c r="PDS1208"/>
      <c r="PDT1208"/>
      <c r="PDU1208"/>
      <c r="PDV1208"/>
      <c r="PDW1208"/>
      <c r="PDX1208"/>
      <c r="PDY1208"/>
      <c r="PDZ1208"/>
      <c r="PEA1208"/>
      <c r="PEB1208"/>
      <c r="PEC1208"/>
      <c r="PED1208"/>
      <c r="PEE1208"/>
      <c r="PEF1208"/>
      <c r="PEG1208"/>
      <c r="PEH1208"/>
      <c r="PEI1208"/>
      <c r="PEJ1208"/>
      <c r="PEK1208"/>
      <c r="PEL1208"/>
      <c r="PEM1208"/>
      <c r="PEN1208"/>
      <c r="PEO1208"/>
      <c r="PEP1208"/>
      <c r="PEQ1208"/>
      <c r="PER1208"/>
      <c r="PES1208"/>
      <c r="PET1208"/>
      <c r="PEU1208"/>
      <c r="PEV1208"/>
      <c r="PEW1208"/>
      <c r="PEX1208"/>
      <c r="PEY1208"/>
      <c r="PEZ1208"/>
      <c r="PFA1208"/>
      <c r="PFB1208"/>
      <c r="PFC1208"/>
      <c r="PFD1208"/>
      <c r="PFE1208"/>
      <c r="PFF1208"/>
      <c r="PFG1208"/>
      <c r="PFH1208"/>
      <c r="PFI1208"/>
      <c r="PFJ1208"/>
      <c r="PFK1208"/>
      <c r="PFL1208"/>
      <c r="PFM1208"/>
      <c r="PFN1208"/>
      <c r="PFO1208"/>
      <c r="PFP1208"/>
      <c r="PFQ1208"/>
      <c r="PFR1208"/>
      <c r="PFS1208"/>
      <c r="PFT1208"/>
      <c r="PFU1208"/>
      <c r="PFV1208"/>
      <c r="PFW1208"/>
      <c r="PFX1208"/>
      <c r="PFY1208"/>
      <c r="PFZ1208"/>
      <c r="PGA1208"/>
      <c r="PGB1208"/>
      <c r="PGC1208"/>
      <c r="PGD1208"/>
      <c r="PGE1208"/>
      <c r="PGF1208"/>
      <c r="PGG1208"/>
      <c r="PGH1208"/>
      <c r="PGI1208"/>
      <c r="PGJ1208"/>
      <c r="PGK1208"/>
      <c r="PGL1208"/>
      <c r="PGM1208"/>
      <c r="PGN1208"/>
      <c r="PGO1208"/>
      <c r="PGP1208"/>
      <c r="PGQ1208"/>
      <c r="PGR1208"/>
      <c r="PGS1208"/>
      <c r="PGT1208"/>
      <c r="PGU1208"/>
      <c r="PGV1208"/>
      <c r="PGW1208"/>
      <c r="PGX1208"/>
      <c r="PGY1208"/>
      <c r="PGZ1208"/>
      <c r="PHA1208"/>
      <c r="PHB1208"/>
      <c r="PHC1208"/>
      <c r="PHD1208"/>
      <c r="PHE1208"/>
      <c r="PHF1208"/>
      <c r="PHG1208"/>
      <c r="PHH1208"/>
      <c r="PHI1208"/>
      <c r="PHJ1208"/>
      <c r="PHK1208"/>
      <c r="PHL1208"/>
      <c r="PHM1208"/>
      <c r="PHN1208"/>
      <c r="PHO1208"/>
      <c r="PHP1208"/>
      <c r="PHQ1208"/>
      <c r="PHR1208"/>
      <c r="PHS1208"/>
      <c r="PHT1208"/>
      <c r="PHU1208"/>
      <c r="PHV1208"/>
      <c r="PHW1208"/>
      <c r="PHX1208"/>
      <c r="PHY1208"/>
      <c r="PHZ1208"/>
      <c r="PIA1208"/>
      <c r="PIB1208"/>
      <c r="PIC1208"/>
      <c r="PID1208"/>
      <c r="PIE1208"/>
      <c r="PIF1208"/>
      <c r="PIG1208"/>
      <c r="PIH1208"/>
      <c r="PII1208"/>
      <c r="PIJ1208"/>
      <c r="PIK1208"/>
      <c r="PIL1208"/>
      <c r="PIM1208"/>
      <c r="PIN1208"/>
      <c r="PIO1208"/>
      <c r="PIP1208"/>
      <c r="PIQ1208"/>
      <c r="PIR1208"/>
      <c r="PIS1208"/>
      <c r="PIT1208"/>
      <c r="PIU1208"/>
      <c r="PIV1208"/>
      <c r="PIW1208"/>
      <c r="PIX1208"/>
      <c r="PIY1208"/>
      <c r="PIZ1208"/>
      <c r="PJA1208"/>
      <c r="PJB1208"/>
      <c r="PJC1208"/>
      <c r="PJD1208"/>
      <c r="PJE1208"/>
      <c r="PJF1208"/>
      <c r="PJG1208"/>
      <c r="PJH1208"/>
      <c r="PJI1208"/>
      <c r="PJJ1208"/>
      <c r="PJK1208"/>
      <c r="PJL1208"/>
      <c r="PJM1208"/>
      <c r="PJN1208"/>
      <c r="PJO1208"/>
      <c r="PJP1208"/>
      <c r="PJQ1208"/>
      <c r="PJR1208"/>
      <c r="PJS1208"/>
      <c r="PJT1208"/>
      <c r="PJU1208"/>
      <c r="PJV1208"/>
      <c r="PJW1208"/>
      <c r="PJX1208"/>
      <c r="PJY1208"/>
      <c r="PJZ1208"/>
      <c r="PKA1208"/>
      <c r="PKB1208"/>
      <c r="PKC1208"/>
      <c r="PKD1208"/>
      <c r="PKE1208"/>
      <c r="PKF1208"/>
      <c r="PKG1208"/>
      <c r="PKH1208"/>
      <c r="PKI1208"/>
      <c r="PKJ1208"/>
      <c r="PKK1208"/>
      <c r="PKL1208"/>
      <c r="PKM1208"/>
      <c r="PKN1208"/>
      <c r="PKO1208"/>
      <c r="PKP1208"/>
      <c r="PKQ1208"/>
      <c r="PKR1208"/>
      <c r="PKS1208"/>
      <c r="PKT1208"/>
      <c r="PKU1208"/>
      <c r="PKV1208"/>
      <c r="PKW1208"/>
      <c r="PKX1208"/>
      <c r="PKY1208"/>
      <c r="PKZ1208"/>
      <c r="PLA1208"/>
      <c r="PLB1208"/>
      <c r="PLC1208"/>
      <c r="PLD1208"/>
      <c r="PLE1208"/>
      <c r="PLF1208"/>
      <c r="PLG1208"/>
      <c r="PLH1208"/>
      <c r="PLI1208"/>
      <c r="PLJ1208"/>
      <c r="PLK1208"/>
      <c r="PLL1208"/>
      <c r="PLM1208"/>
      <c r="PLN1208"/>
      <c r="PLO1208"/>
      <c r="PLP1208"/>
      <c r="PLQ1208"/>
      <c r="PLR1208"/>
      <c r="PLS1208"/>
      <c r="PLT1208"/>
      <c r="PLU1208"/>
      <c r="PLV1208"/>
      <c r="PLW1208"/>
      <c r="PLX1208"/>
      <c r="PLY1208"/>
      <c r="PLZ1208"/>
      <c r="PMA1208"/>
      <c r="PMB1208"/>
      <c r="PMC1208"/>
      <c r="PMD1208"/>
      <c r="PME1208"/>
      <c r="PMF1208"/>
      <c r="PMG1208"/>
      <c r="PMH1208"/>
      <c r="PMI1208"/>
      <c r="PMJ1208"/>
      <c r="PMK1208"/>
      <c r="PML1208"/>
      <c r="PMM1208"/>
      <c r="PMN1208"/>
      <c r="PMO1208"/>
      <c r="PMP1208"/>
      <c r="PMQ1208"/>
      <c r="PMR1208"/>
      <c r="PMS1208"/>
      <c r="PMT1208"/>
      <c r="PMU1208"/>
      <c r="PMV1208"/>
      <c r="PMW1208"/>
      <c r="PMX1208"/>
      <c r="PMY1208"/>
      <c r="PMZ1208"/>
      <c r="PNA1208"/>
      <c r="PNB1208"/>
      <c r="PNC1208"/>
      <c r="PND1208"/>
      <c r="PNE1208"/>
      <c r="PNF1208"/>
      <c r="PNG1208"/>
      <c r="PNH1208"/>
      <c r="PNI1208"/>
      <c r="PNJ1208"/>
      <c r="PNK1208"/>
      <c r="PNL1208"/>
      <c r="PNM1208"/>
      <c r="PNN1208"/>
      <c r="PNO1208"/>
      <c r="PNP1208"/>
      <c r="PNQ1208"/>
      <c r="PNR1208"/>
      <c r="PNS1208"/>
      <c r="PNT1208"/>
      <c r="PNU1208"/>
      <c r="PNV1208"/>
      <c r="PNW1208"/>
      <c r="PNX1208"/>
      <c r="PNY1208"/>
      <c r="PNZ1208"/>
      <c r="POA1208"/>
      <c r="POB1208"/>
      <c r="POC1208"/>
      <c r="POD1208"/>
      <c r="POE1208"/>
      <c r="POF1208"/>
      <c r="POG1208"/>
      <c r="POH1208"/>
      <c r="POI1208"/>
      <c r="POJ1208"/>
      <c r="POK1208"/>
      <c r="POL1208"/>
      <c r="POM1208"/>
      <c r="PON1208"/>
      <c r="POO1208"/>
      <c r="POP1208"/>
      <c r="POQ1208"/>
      <c r="POR1208"/>
      <c r="POS1208"/>
      <c r="POT1208"/>
      <c r="POU1208"/>
      <c r="POV1208"/>
      <c r="POW1208"/>
      <c r="POX1208"/>
      <c r="POY1208"/>
      <c r="POZ1208"/>
      <c r="PPA1208"/>
      <c r="PPB1208"/>
      <c r="PPC1208"/>
      <c r="PPD1208"/>
      <c r="PPE1208"/>
      <c r="PPF1208"/>
      <c r="PPG1208"/>
      <c r="PPH1208"/>
      <c r="PPI1208"/>
      <c r="PPJ1208"/>
      <c r="PPK1208"/>
      <c r="PPL1208"/>
      <c r="PPM1208"/>
      <c r="PPN1208"/>
      <c r="PPO1208"/>
      <c r="PPP1208"/>
      <c r="PPQ1208"/>
      <c r="PPR1208"/>
      <c r="PPS1208"/>
      <c r="PPT1208"/>
      <c r="PPU1208"/>
      <c r="PPV1208"/>
      <c r="PPW1208"/>
      <c r="PPX1208"/>
      <c r="PPY1208"/>
      <c r="PPZ1208"/>
      <c r="PQA1208"/>
      <c r="PQB1208"/>
      <c r="PQC1208"/>
      <c r="PQD1208"/>
      <c r="PQE1208"/>
      <c r="PQF1208"/>
      <c r="PQG1208"/>
      <c r="PQH1208"/>
      <c r="PQI1208"/>
      <c r="PQJ1208"/>
      <c r="PQK1208"/>
      <c r="PQL1208"/>
      <c r="PQM1208"/>
      <c r="PQN1208"/>
      <c r="PQO1208"/>
      <c r="PQP1208"/>
      <c r="PQQ1208"/>
      <c r="PQR1208"/>
      <c r="PQS1208"/>
      <c r="PQT1208"/>
      <c r="PQU1208"/>
      <c r="PQV1208"/>
      <c r="PQW1208"/>
      <c r="PQX1208"/>
      <c r="PQY1208"/>
      <c r="PQZ1208"/>
      <c r="PRA1208"/>
      <c r="PRB1208"/>
      <c r="PRC1208"/>
      <c r="PRD1208"/>
      <c r="PRE1208"/>
      <c r="PRF1208"/>
      <c r="PRG1208"/>
      <c r="PRH1208"/>
      <c r="PRI1208"/>
      <c r="PRJ1208"/>
      <c r="PRK1208"/>
      <c r="PRL1208"/>
      <c r="PRM1208"/>
      <c r="PRN1208"/>
      <c r="PRO1208"/>
      <c r="PRP1208"/>
      <c r="PRQ1208"/>
      <c r="PRR1208"/>
      <c r="PRS1208"/>
      <c r="PRT1208"/>
      <c r="PRU1208"/>
      <c r="PRV1208"/>
      <c r="PRW1208"/>
      <c r="PRX1208"/>
      <c r="PRY1208"/>
      <c r="PRZ1208"/>
      <c r="PSA1208"/>
      <c r="PSB1208"/>
      <c r="PSC1208"/>
      <c r="PSD1208"/>
      <c r="PSE1208"/>
      <c r="PSF1208"/>
      <c r="PSG1208"/>
      <c r="PSH1208"/>
      <c r="PSI1208"/>
      <c r="PSJ1208"/>
      <c r="PSK1208"/>
      <c r="PSL1208"/>
      <c r="PSM1208"/>
      <c r="PSN1208"/>
      <c r="PSO1208"/>
      <c r="PSP1208"/>
      <c r="PSQ1208"/>
      <c r="PSR1208"/>
      <c r="PSS1208"/>
      <c r="PST1208"/>
      <c r="PSU1208"/>
      <c r="PSV1208"/>
      <c r="PSW1208"/>
      <c r="PSX1208"/>
      <c r="PSY1208"/>
      <c r="PSZ1208"/>
      <c r="PTA1208"/>
      <c r="PTB1208"/>
      <c r="PTC1208"/>
      <c r="PTD1208"/>
      <c r="PTE1208"/>
      <c r="PTF1208"/>
      <c r="PTG1208"/>
      <c r="PTH1208"/>
      <c r="PTI1208"/>
      <c r="PTJ1208"/>
      <c r="PTK1208"/>
      <c r="PTL1208"/>
      <c r="PTM1208"/>
      <c r="PTN1208"/>
      <c r="PTO1208"/>
      <c r="PTP1208"/>
      <c r="PTQ1208"/>
      <c r="PTR1208"/>
      <c r="PTS1208"/>
      <c r="PTT1208"/>
      <c r="PTU1208"/>
      <c r="PTV1208"/>
      <c r="PTW1208"/>
      <c r="PTX1208"/>
      <c r="PTY1208"/>
      <c r="PTZ1208"/>
      <c r="PUA1208"/>
      <c r="PUB1208"/>
      <c r="PUC1208"/>
      <c r="PUD1208"/>
      <c r="PUE1208"/>
      <c r="PUF1208"/>
      <c r="PUG1208"/>
      <c r="PUH1208"/>
      <c r="PUI1208"/>
      <c r="PUJ1208"/>
      <c r="PUK1208"/>
      <c r="PUL1208"/>
      <c r="PUM1208"/>
      <c r="PUN1208"/>
      <c r="PUO1208"/>
      <c r="PUP1208"/>
      <c r="PUQ1208"/>
      <c r="PUR1208"/>
      <c r="PUS1208"/>
      <c r="PUT1208"/>
      <c r="PUU1208"/>
      <c r="PUV1208"/>
      <c r="PUW1208"/>
      <c r="PUX1208"/>
      <c r="PUY1208"/>
      <c r="PUZ1208"/>
      <c r="PVA1208"/>
      <c r="PVB1208"/>
      <c r="PVC1208"/>
      <c r="PVD1208"/>
      <c r="PVE1208"/>
      <c r="PVF1208"/>
      <c r="PVG1208"/>
      <c r="PVH1208"/>
      <c r="PVI1208"/>
      <c r="PVJ1208"/>
      <c r="PVK1208"/>
      <c r="PVL1208"/>
      <c r="PVM1208"/>
      <c r="PVN1208"/>
      <c r="PVO1208"/>
      <c r="PVP1208"/>
      <c r="PVQ1208"/>
      <c r="PVR1208"/>
      <c r="PVS1208"/>
      <c r="PVT1208"/>
      <c r="PVU1208"/>
      <c r="PVV1208"/>
      <c r="PVW1208"/>
      <c r="PVX1208"/>
      <c r="PVY1208"/>
      <c r="PVZ1208"/>
      <c r="PWA1208"/>
      <c r="PWB1208"/>
      <c r="PWC1208"/>
      <c r="PWD1208"/>
      <c r="PWE1208"/>
      <c r="PWF1208"/>
      <c r="PWG1208"/>
      <c r="PWH1208"/>
      <c r="PWI1208"/>
      <c r="PWJ1208"/>
      <c r="PWK1208"/>
      <c r="PWL1208"/>
      <c r="PWM1208"/>
      <c r="PWN1208"/>
      <c r="PWO1208"/>
      <c r="PWP1208"/>
      <c r="PWQ1208"/>
      <c r="PWR1208"/>
      <c r="PWS1208"/>
      <c r="PWT1208"/>
      <c r="PWU1208"/>
      <c r="PWV1208"/>
      <c r="PWW1208"/>
      <c r="PWX1208"/>
      <c r="PWY1208"/>
      <c r="PWZ1208"/>
      <c r="PXA1208"/>
      <c r="PXB1208"/>
      <c r="PXC1208"/>
      <c r="PXD1208"/>
      <c r="PXE1208"/>
      <c r="PXF1208"/>
      <c r="PXG1208"/>
      <c r="PXH1208"/>
      <c r="PXI1208"/>
      <c r="PXJ1208"/>
      <c r="PXK1208"/>
      <c r="PXL1208"/>
      <c r="PXM1208"/>
      <c r="PXN1208"/>
      <c r="PXO1208"/>
      <c r="PXP1208"/>
      <c r="PXQ1208"/>
      <c r="PXR1208"/>
      <c r="PXS1208"/>
      <c r="PXT1208"/>
      <c r="PXU1208"/>
      <c r="PXV1208"/>
      <c r="PXW1208"/>
      <c r="PXX1208"/>
      <c r="PXY1208"/>
      <c r="PXZ1208"/>
      <c r="PYA1208"/>
      <c r="PYB1208"/>
      <c r="PYC1208"/>
      <c r="PYD1208"/>
      <c r="PYE1208"/>
      <c r="PYF1208"/>
      <c r="PYG1208"/>
      <c r="PYH1208"/>
      <c r="PYI1208"/>
      <c r="PYJ1208"/>
      <c r="PYK1208"/>
      <c r="PYL1208"/>
      <c r="PYM1208"/>
      <c r="PYN1208"/>
      <c r="PYO1208"/>
      <c r="PYP1208"/>
      <c r="PYQ1208"/>
      <c r="PYR1208"/>
      <c r="PYS1208"/>
      <c r="PYT1208"/>
      <c r="PYU1208"/>
      <c r="PYV1208"/>
      <c r="PYW1208"/>
      <c r="PYX1208"/>
      <c r="PYY1208"/>
      <c r="PYZ1208"/>
      <c r="PZA1208"/>
      <c r="PZB1208"/>
      <c r="PZC1208"/>
      <c r="PZD1208"/>
      <c r="PZE1208"/>
      <c r="PZF1208"/>
      <c r="PZG1208"/>
      <c r="PZH1208"/>
      <c r="PZI1208"/>
      <c r="PZJ1208"/>
      <c r="PZK1208"/>
      <c r="PZL1208"/>
      <c r="PZM1208"/>
      <c r="PZN1208"/>
      <c r="PZO1208"/>
      <c r="PZP1208"/>
      <c r="PZQ1208"/>
      <c r="PZR1208"/>
      <c r="PZS1208"/>
      <c r="PZT1208"/>
      <c r="PZU1208"/>
      <c r="PZV1208"/>
      <c r="PZW1208"/>
      <c r="PZX1208"/>
      <c r="PZY1208"/>
      <c r="PZZ1208"/>
      <c r="QAA1208"/>
      <c r="QAB1208"/>
      <c r="QAC1208"/>
      <c r="QAD1208"/>
      <c r="QAE1208"/>
      <c r="QAF1208"/>
      <c r="QAG1208"/>
      <c r="QAH1208"/>
      <c r="QAI1208"/>
      <c r="QAJ1208"/>
      <c r="QAK1208"/>
      <c r="QAL1208"/>
      <c r="QAM1208"/>
      <c r="QAN1208"/>
      <c r="QAO1208"/>
      <c r="QAP1208"/>
      <c r="QAQ1208"/>
      <c r="QAR1208"/>
      <c r="QAS1208"/>
      <c r="QAT1208"/>
      <c r="QAU1208"/>
      <c r="QAV1208"/>
      <c r="QAW1208"/>
      <c r="QAX1208"/>
      <c r="QAY1208"/>
      <c r="QAZ1208"/>
      <c r="QBA1208"/>
      <c r="QBB1208"/>
      <c r="QBC1208"/>
      <c r="QBD1208"/>
      <c r="QBE1208"/>
      <c r="QBF1208"/>
      <c r="QBG1208"/>
      <c r="QBH1208"/>
      <c r="QBI1208"/>
      <c r="QBJ1208"/>
      <c r="QBK1208"/>
      <c r="QBL1208"/>
      <c r="QBM1208"/>
      <c r="QBN1208"/>
      <c r="QBO1208"/>
      <c r="QBP1208"/>
      <c r="QBQ1208"/>
      <c r="QBR1208"/>
      <c r="QBS1208"/>
      <c r="QBT1208"/>
      <c r="QBU1208"/>
      <c r="QBV1208"/>
      <c r="QBW1208"/>
      <c r="QBX1208"/>
      <c r="QBY1208"/>
      <c r="QBZ1208"/>
      <c r="QCA1208"/>
      <c r="QCB1208"/>
      <c r="QCC1208"/>
      <c r="QCD1208"/>
      <c r="QCE1208"/>
      <c r="QCF1208"/>
      <c r="QCG1208"/>
      <c r="QCH1208"/>
      <c r="QCI1208"/>
      <c r="QCJ1208"/>
      <c r="QCK1208"/>
      <c r="QCL1208"/>
      <c r="QCM1208"/>
      <c r="QCN1208"/>
      <c r="QCO1208"/>
      <c r="QCP1208"/>
      <c r="QCQ1208"/>
      <c r="QCR1208"/>
      <c r="QCS1208"/>
      <c r="QCT1208"/>
      <c r="QCU1208"/>
      <c r="QCV1208"/>
      <c r="QCW1208"/>
      <c r="QCX1208"/>
      <c r="QCY1208"/>
      <c r="QCZ1208"/>
      <c r="QDA1208"/>
      <c r="QDB1208"/>
      <c r="QDC1208"/>
      <c r="QDD1208"/>
      <c r="QDE1208"/>
      <c r="QDF1208"/>
      <c r="QDG1208"/>
      <c r="QDH1208"/>
      <c r="QDI1208"/>
      <c r="QDJ1208"/>
      <c r="QDK1208"/>
      <c r="QDL1208"/>
      <c r="QDM1208"/>
      <c r="QDN1208"/>
      <c r="QDO1208"/>
      <c r="QDP1208"/>
      <c r="QDQ1208"/>
      <c r="QDR1208"/>
      <c r="QDS1208"/>
      <c r="QDT1208"/>
      <c r="QDU1208"/>
      <c r="QDV1208"/>
      <c r="QDW1208"/>
      <c r="QDX1208"/>
      <c r="QDY1208"/>
      <c r="QDZ1208"/>
      <c r="QEA1208"/>
      <c r="QEB1208"/>
      <c r="QEC1208"/>
      <c r="QED1208"/>
      <c r="QEE1208"/>
      <c r="QEF1208"/>
      <c r="QEG1208"/>
      <c r="QEH1208"/>
      <c r="QEI1208"/>
      <c r="QEJ1208"/>
      <c r="QEK1208"/>
      <c r="QEL1208"/>
      <c r="QEM1208"/>
      <c r="QEN1208"/>
      <c r="QEO1208"/>
      <c r="QEP1208"/>
      <c r="QEQ1208"/>
      <c r="QER1208"/>
      <c r="QES1208"/>
      <c r="QET1208"/>
      <c r="QEU1208"/>
      <c r="QEV1208"/>
      <c r="QEW1208"/>
      <c r="QEX1208"/>
      <c r="QEY1208"/>
      <c r="QEZ1208"/>
      <c r="QFA1208"/>
      <c r="QFB1208"/>
      <c r="QFC1208"/>
      <c r="QFD1208"/>
      <c r="QFE1208"/>
      <c r="QFF1208"/>
      <c r="QFG1208"/>
      <c r="QFH1208"/>
      <c r="QFI1208"/>
      <c r="QFJ1208"/>
      <c r="QFK1208"/>
      <c r="QFL1208"/>
      <c r="QFM1208"/>
      <c r="QFN1208"/>
      <c r="QFO1208"/>
      <c r="QFP1208"/>
      <c r="QFQ1208"/>
      <c r="QFR1208"/>
      <c r="QFS1208"/>
      <c r="QFT1208"/>
      <c r="QFU1208"/>
      <c r="QFV1208"/>
      <c r="QFW1208"/>
      <c r="QFX1208"/>
      <c r="QFY1208"/>
      <c r="QFZ1208"/>
      <c r="QGA1208"/>
      <c r="QGB1208"/>
      <c r="QGC1208"/>
      <c r="QGD1208"/>
      <c r="QGE1208"/>
      <c r="QGF1208"/>
      <c r="QGG1208"/>
      <c r="QGH1208"/>
      <c r="QGI1208"/>
      <c r="QGJ1208"/>
      <c r="QGK1208"/>
      <c r="QGL1208"/>
      <c r="QGM1208"/>
      <c r="QGN1208"/>
      <c r="QGO1208"/>
      <c r="QGP1208"/>
      <c r="QGQ1208"/>
      <c r="QGR1208"/>
      <c r="QGS1208"/>
      <c r="QGT1208"/>
      <c r="QGU1208"/>
      <c r="QGV1208"/>
      <c r="QGW1208"/>
      <c r="QGX1208"/>
      <c r="QGY1208"/>
      <c r="QGZ1208"/>
      <c r="QHA1208"/>
      <c r="QHB1208"/>
      <c r="QHC1208"/>
      <c r="QHD1208"/>
      <c r="QHE1208"/>
      <c r="QHF1208"/>
      <c r="QHG1208"/>
      <c r="QHH1208"/>
      <c r="QHI1208"/>
      <c r="QHJ1208"/>
      <c r="QHK1208"/>
      <c r="QHL1208"/>
      <c r="QHM1208"/>
      <c r="QHN1208"/>
      <c r="QHO1208"/>
      <c r="QHP1208"/>
      <c r="QHQ1208"/>
      <c r="QHR1208"/>
      <c r="QHS1208"/>
      <c r="QHT1208"/>
      <c r="QHU1208"/>
      <c r="QHV1208"/>
      <c r="QHW1208"/>
      <c r="QHX1208"/>
      <c r="QHY1208"/>
      <c r="QHZ1208"/>
      <c r="QIA1208"/>
      <c r="QIB1208"/>
      <c r="QIC1208"/>
      <c r="QID1208"/>
      <c r="QIE1208"/>
      <c r="QIF1208"/>
      <c r="QIG1208"/>
      <c r="QIH1208"/>
      <c r="QII1208"/>
      <c r="QIJ1208"/>
      <c r="QIK1208"/>
      <c r="QIL1208"/>
      <c r="QIM1208"/>
      <c r="QIN1208"/>
      <c r="QIO1208"/>
      <c r="QIP1208"/>
      <c r="QIQ1208"/>
      <c r="QIR1208"/>
      <c r="QIS1208"/>
      <c r="QIT1208"/>
      <c r="QIU1208"/>
      <c r="QIV1208"/>
      <c r="QIW1208"/>
      <c r="QIX1208"/>
      <c r="QIY1208"/>
      <c r="QIZ1208"/>
      <c r="QJA1208"/>
      <c r="QJB1208"/>
      <c r="QJC1208"/>
      <c r="QJD1208"/>
      <c r="QJE1208"/>
      <c r="QJF1208"/>
      <c r="QJG1208"/>
      <c r="QJH1208"/>
      <c r="QJI1208"/>
      <c r="QJJ1208"/>
      <c r="QJK1208"/>
      <c r="QJL1208"/>
      <c r="QJM1208"/>
      <c r="QJN1208"/>
      <c r="QJO1208"/>
      <c r="QJP1208"/>
      <c r="QJQ1208"/>
      <c r="QJR1208"/>
      <c r="QJS1208"/>
      <c r="QJT1208"/>
      <c r="QJU1208"/>
      <c r="QJV1208"/>
      <c r="QJW1208"/>
      <c r="QJX1208"/>
      <c r="QJY1208"/>
      <c r="QJZ1208"/>
      <c r="QKA1208"/>
      <c r="QKB1208"/>
      <c r="QKC1208"/>
      <c r="QKD1208"/>
      <c r="QKE1208"/>
      <c r="QKF1208"/>
      <c r="QKG1208"/>
      <c r="QKH1208"/>
      <c r="QKI1208"/>
      <c r="QKJ1208"/>
      <c r="QKK1208"/>
      <c r="QKL1208"/>
      <c r="QKM1208"/>
      <c r="QKN1208"/>
      <c r="QKO1208"/>
      <c r="QKP1208"/>
      <c r="QKQ1208"/>
      <c r="QKR1208"/>
      <c r="QKS1208"/>
      <c r="QKT1208"/>
      <c r="QKU1208"/>
      <c r="QKV1208"/>
      <c r="QKW1208"/>
      <c r="QKX1208"/>
      <c r="QKY1208"/>
      <c r="QKZ1208"/>
      <c r="QLA1208"/>
      <c r="QLB1208"/>
      <c r="QLC1208"/>
      <c r="QLD1208"/>
      <c r="QLE1208"/>
      <c r="QLF1208"/>
      <c r="QLG1208"/>
      <c r="QLH1208"/>
      <c r="QLI1208"/>
      <c r="QLJ1208"/>
      <c r="QLK1208"/>
      <c r="QLL1208"/>
      <c r="QLM1208"/>
      <c r="QLN1208"/>
      <c r="QLO1208"/>
      <c r="QLP1208"/>
      <c r="QLQ1208"/>
      <c r="QLR1208"/>
      <c r="QLS1208"/>
      <c r="QLT1208"/>
      <c r="QLU1208"/>
      <c r="QLV1208"/>
      <c r="QLW1208"/>
      <c r="QLX1208"/>
      <c r="QLY1208"/>
      <c r="QLZ1208"/>
      <c r="QMA1208"/>
      <c r="QMB1208"/>
      <c r="QMC1208"/>
      <c r="QMD1208"/>
      <c r="QME1208"/>
      <c r="QMF1208"/>
      <c r="QMG1208"/>
      <c r="QMH1208"/>
      <c r="QMI1208"/>
      <c r="QMJ1208"/>
      <c r="QMK1208"/>
      <c r="QML1208"/>
      <c r="QMM1208"/>
      <c r="QMN1208"/>
      <c r="QMO1208"/>
      <c r="QMP1208"/>
      <c r="QMQ1208"/>
      <c r="QMR1208"/>
      <c r="QMS1208"/>
      <c r="QMT1208"/>
      <c r="QMU1208"/>
      <c r="QMV1208"/>
      <c r="QMW1208"/>
      <c r="QMX1208"/>
      <c r="QMY1208"/>
      <c r="QMZ1208"/>
      <c r="QNA1208"/>
      <c r="QNB1208"/>
      <c r="QNC1208"/>
      <c r="QND1208"/>
      <c r="QNE1208"/>
      <c r="QNF1208"/>
      <c r="QNG1208"/>
      <c r="QNH1208"/>
      <c r="QNI1208"/>
      <c r="QNJ1208"/>
      <c r="QNK1208"/>
      <c r="QNL1208"/>
      <c r="QNM1208"/>
      <c r="QNN1208"/>
      <c r="QNO1208"/>
      <c r="QNP1208"/>
      <c r="QNQ1208"/>
      <c r="QNR1208"/>
      <c r="QNS1208"/>
      <c r="QNT1208"/>
      <c r="QNU1208"/>
      <c r="QNV1208"/>
      <c r="QNW1208"/>
      <c r="QNX1208"/>
      <c r="QNY1208"/>
      <c r="QNZ1208"/>
      <c r="QOA1208"/>
      <c r="QOB1208"/>
      <c r="QOC1208"/>
      <c r="QOD1208"/>
      <c r="QOE1208"/>
      <c r="QOF1208"/>
      <c r="QOG1208"/>
      <c r="QOH1208"/>
      <c r="QOI1208"/>
      <c r="QOJ1208"/>
      <c r="QOK1208"/>
      <c r="QOL1208"/>
      <c r="QOM1208"/>
      <c r="QON1208"/>
      <c r="QOO1208"/>
      <c r="QOP1208"/>
      <c r="QOQ1208"/>
      <c r="QOR1208"/>
      <c r="QOS1208"/>
      <c r="QOT1208"/>
      <c r="QOU1208"/>
      <c r="QOV1208"/>
      <c r="QOW1208"/>
      <c r="QOX1208"/>
      <c r="QOY1208"/>
      <c r="QOZ1208"/>
      <c r="QPA1208"/>
      <c r="QPB1208"/>
      <c r="QPC1208"/>
      <c r="QPD1208"/>
      <c r="QPE1208"/>
      <c r="QPF1208"/>
      <c r="QPG1208"/>
      <c r="QPH1208"/>
      <c r="QPI1208"/>
      <c r="QPJ1208"/>
      <c r="QPK1208"/>
      <c r="QPL1208"/>
      <c r="QPM1208"/>
      <c r="QPN1208"/>
      <c r="QPO1208"/>
      <c r="QPP1208"/>
      <c r="QPQ1208"/>
      <c r="QPR1208"/>
      <c r="QPS1208"/>
      <c r="QPT1208"/>
      <c r="QPU1208"/>
      <c r="QPV1208"/>
      <c r="QPW1208"/>
      <c r="QPX1208"/>
      <c r="QPY1208"/>
      <c r="QPZ1208"/>
      <c r="QQA1208"/>
      <c r="QQB1208"/>
      <c r="QQC1208"/>
      <c r="QQD1208"/>
      <c r="QQE1208"/>
      <c r="QQF1208"/>
      <c r="QQG1208"/>
      <c r="QQH1208"/>
      <c r="QQI1208"/>
      <c r="QQJ1208"/>
      <c r="QQK1208"/>
      <c r="QQL1208"/>
      <c r="QQM1208"/>
      <c r="QQN1208"/>
      <c r="QQO1208"/>
      <c r="QQP1208"/>
      <c r="QQQ1208"/>
      <c r="QQR1208"/>
      <c r="QQS1208"/>
      <c r="QQT1208"/>
      <c r="QQU1208"/>
      <c r="QQV1208"/>
      <c r="QQW1208"/>
      <c r="QQX1208"/>
      <c r="QQY1208"/>
      <c r="QQZ1208"/>
      <c r="QRA1208"/>
      <c r="QRB1208"/>
      <c r="QRC1208"/>
      <c r="QRD1208"/>
      <c r="QRE1208"/>
      <c r="QRF1208"/>
      <c r="QRG1208"/>
      <c r="QRH1208"/>
      <c r="QRI1208"/>
      <c r="QRJ1208"/>
      <c r="QRK1208"/>
      <c r="QRL1208"/>
      <c r="QRM1208"/>
      <c r="QRN1208"/>
      <c r="QRO1208"/>
      <c r="QRP1208"/>
      <c r="QRQ1208"/>
      <c r="QRR1208"/>
      <c r="QRS1208"/>
      <c r="QRT1208"/>
      <c r="QRU1208"/>
      <c r="QRV1208"/>
      <c r="QRW1208"/>
      <c r="QRX1208"/>
      <c r="QRY1208"/>
      <c r="QRZ1208"/>
      <c r="QSA1208"/>
      <c r="QSB1208"/>
      <c r="QSC1208"/>
      <c r="QSD1208"/>
      <c r="QSE1208"/>
      <c r="QSF1208"/>
      <c r="QSG1208"/>
      <c r="QSH1208"/>
      <c r="QSI1208"/>
      <c r="QSJ1208"/>
      <c r="QSK1208"/>
      <c r="QSL1208"/>
      <c r="QSM1208"/>
      <c r="QSN1208"/>
      <c r="QSO1208"/>
      <c r="QSP1208"/>
      <c r="QSQ1208"/>
      <c r="QSR1208"/>
      <c r="QSS1208"/>
      <c r="QST1208"/>
      <c r="QSU1208"/>
      <c r="QSV1208"/>
      <c r="QSW1208"/>
      <c r="QSX1208"/>
      <c r="QSY1208"/>
      <c r="QSZ1208"/>
      <c r="QTA1208"/>
      <c r="QTB1208"/>
      <c r="QTC1208"/>
      <c r="QTD1208"/>
      <c r="QTE1208"/>
      <c r="QTF1208"/>
      <c r="QTG1208"/>
      <c r="QTH1208"/>
      <c r="QTI1208"/>
      <c r="QTJ1208"/>
      <c r="QTK1208"/>
      <c r="QTL1208"/>
      <c r="QTM1208"/>
      <c r="QTN1208"/>
      <c r="QTO1208"/>
      <c r="QTP1208"/>
      <c r="QTQ1208"/>
      <c r="QTR1208"/>
      <c r="QTS1208"/>
      <c r="QTT1208"/>
      <c r="QTU1208"/>
      <c r="QTV1208"/>
      <c r="QTW1208"/>
      <c r="QTX1208"/>
      <c r="QTY1208"/>
      <c r="QTZ1208"/>
      <c r="QUA1208"/>
      <c r="QUB1208"/>
      <c r="QUC1208"/>
      <c r="QUD1208"/>
      <c r="QUE1208"/>
      <c r="QUF1208"/>
      <c r="QUG1208"/>
      <c r="QUH1208"/>
      <c r="QUI1208"/>
      <c r="QUJ1208"/>
      <c r="QUK1208"/>
      <c r="QUL1208"/>
      <c r="QUM1208"/>
      <c r="QUN1208"/>
      <c r="QUO1208"/>
      <c r="QUP1208"/>
      <c r="QUQ1208"/>
      <c r="QUR1208"/>
      <c r="QUS1208"/>
      <c r="QUT1208"/>
      <c r="QUU1208"/>
      <c r="QUV1208"/>
      <c r="QUW1208"/>
      <c r="QUX1208"/>
      <c r="QUY1208"/>
      <c r="QUZ1208"/>
      <c r="QVA1208"/>
      <c r="QVB1208"/>
      <c r="QVC1208"/>
      <c r="QVD1208"/>
      <c r="QVE1208"/>
      <c r="QVF1208"/>
      <c r="QVG1208"/>
      <c r="QVH1208"/>
      <c r="QVI1208"/>
      <c r="QVJ1208"/>
      <c r="QVK1208"/>
      <c r="QVL1208"/>
      <c r="QVM1208"/>
      <c r="QVN1208"/>
      <c r="QVO1208"/>
      <c r="QVP1208"/>
      <c r="QVQ1208"/>
      <c r="QVR1208"/>
      <c r="QVS1208"/>
      <c r="QVT1208"/>
      <c r="QVU1208"/>
      <c r="QVV1208"/>
      <c r="QVW1208"/>
      <c r="QVX1208"/>
      <c r="QVY1208"/>
      <c r="QVZ1208"/>
      <c r="QWA1208"/>
      <c r="QWB1208"/>
      <c r="QWC1208"/>
      <c r="QWD1208"/>
      <c r="QWE1208"/>
      <c r="QWF1208"/>
      <c r="QWG1208"/>
      <c r="QWH1208"/>
      <c r="QWI1208"/>
      <c r="QWJ1208"/>
      <c r="QWK1208"/>
      <c r="QWL1208"/>
      <c r="QWM1208"/>
      <c r="QWN1208"/>
      <c r="QWO1208"/>
      <c r="QWP1208"/>
      <c r="QWQ1208"/>
      <c r="QWR1208"/>
      <c r="QWS1208"/>
      <c r="QWT1208"/>
      <c r="QWU1208"/>
      <c r="QWV1208"/>
      <c r="QWW1208"/>
      <c r="QWX1208"/>
      <c r="QWY1208"/>
      <c r="QWZ1208"/>
      <c r="QXA1208"/>
      <c r="QXB1208"/>
      <c r="QXC1208"/>
      <c r="QXD1208"/>
      <c r="QXE1208"/>
      <c r="QXF1208"/>
      <c r="QXG1208"/>
      <c r="QXH1208"/>
      <c r="QXI1208"/>
      <c r="QXJ1208"/>
      <c r="QXK1208"/>
      <c r="QXL1208"/>
      <c r="QXM1208"/>
      <c r="QXN1208"/>
      <c r="QXO1208"/>
      <c r="QXP1208"/>
      <c r="QXQ1208"/>
      <c r="QXR1208"/>
      <c r="QXS1208"/>
      <c r="QXT1208"/>
      <c r="QXU1208"/>
      <c r="QXV1208"/>
      <c r="QXW1208"/>
      <c r="QXX1208"/>
      <c r="QXY1208"/>
      <c r="QXZ1208"/>
      <c r="QYA1208"/>
      <c r="QYB1208"/>
      <c r="QYC1208"/>
      <c r="QYD1208"/>
      <c r="QYE1208"/>
      <c r="QYF1208"/>
      <c r="QYG1208"/>
      <c r="QYH1208"/>
      <c r="QYI1208"/>
      <c r="QYJ1208"/>
      <c r="QYK1208"/>
      <c r="QYL1208"/>
      <c r="QYM1208"/>
      <c r="QYN1208"/>
      <c r="QYO1208"/>
      <c r="QYP1208"/>
      <c r="QYQ1208"/>
      <c r="QYR1208"/>
      <c r="QYS1208"/>
      <c r="QYT1208"/>
      <c r="QYU1208"/>
      <c r="QYV1208"/>
      <c r="QYW1208"/>
      <c r="QYX1208"/>
      <c r="QYY1208"/>
      <c r="QYZ1208"/>
      <c r="QZA1208"/>
      <c r="QZB1208"/>
      <c r="QZC1208"/>
      <c r="QZD1208"/>
      <c r="QZE1208"/>
      <c r="QZF1208"/>
      <c r="QZG1208"/>
      <c r="QZH1208"/>
      <c r="QZI1208"/>
      <c r="QZJ1208"/>
      <c r="QZK1208"/>
      <c r="QZL1208"/>
      <c r="QZM1208"/>
      <c r="QZN1208"/>
      <c r="QZO1208"/>
      <c r="QZP1208"/>
      <c r="QZQ1208"/>
      <c r="QZR1208"/>
      <c r="QZS1208"/>
      <c r="QZT1208"/>
      <c r="QZU1208"/>
      <c r="QZV1208"/>
      <c r="QZW1208"/>
      <c r="QZX1208"/>
      <c r="QZY1208"/>
      <c r="QZZ1208"/>
      <c r="RAA1208"/>
      <c r="RAB1208"/>
      <c r="RAC1208"/>
      <c r="RAD1208"/>
      <c r="RAE1208"/>
      <c r="RAF1208"/>
      <c r="RAG1208"/>
      <c r="RAH1208"/>
      <c r="RAI1208"/>
      <c r="RAJ1208"/>
      <c r="RAK1208"/>
      <c r="RAL1208"/>
      <c r="RAM1208"/>
      <c r="RAN1208"/>
      <c r="RAO1208"/>
      <c r="RAP1208"/>
      <c r="RAQ1208"/>
      <c r="RAR1208"/>
      <c r="RAS1208"/>
      <c r="RAT1208"/>
      <c r="RAU1208"/>
      <c r="RAV1208"/>
      <c r="RAW1208"/>
      <c r="RAX1208"/>
      <c r="RAY1208"/>
      <c r="RAZ1208"/>
      <c r="RBA1208"/>
      <c r="RBB1208"/>
      <c r="RBC1208"/>
      <c r="RBD1208"/>
      <c r="RBE1208"/>
      <c r="RBF1208"/>
      <c r="RBG1208"/>
      <c r="RBH1208"/>
      <c r="RBI1208"/>
      <c r="RBJ1208"/>
      <c r="RBK1208"/>
      <c r="RBL1208"/>
      <c r="RBM1208"/>
      <c r="RBN1208"/>
      <c r="RBO1208"/>
      <c r="RBP1208"/>
      <c r="RBQ1208"/>
      <c r="RBR1208"/>
      <c r="RBS1208"/>
      <c r="RBT1208"/>
      <c r="RBU1208"/>
      <c r="RBV1208"/>
      <c r="RBW1208"/>
      <c r="RBX1208"/>
      <c r="RBY1208"/>
      <c r="RBZ1208"/>
      <c r="RCA1208"/>
      <c r="RCB1208"/>
      <c r="RCC1208"/>
      <c r="RCD1208"/>
      <c r="RCE1208"/>
      <c r="RCF1208"/>
      <c r="RCG1208"/>
      <c r="RCH1208"/>
      <c r="RCI1208"/>
      <c r="RCJ1208"/>
      <c r="RCK1208"/>
      <c r="RCL1208"/>
      <c r="RCM1208"/>
      <c r="RCN1208"/>
      <c r="RCO1208"/>
      <c r="RCP1208"/>
      <c r="RCQ1208"/>
      <c r="RCR1208"/>
      <c r="RCS1208"/>
      <c r="RCT1208"/>
      <c r="RCU1208"/>
      <c r="RCV1208"/>
      <c r="RCW1208"/>
      <c r="RCX1208"/>
      <c r="RCY1208"/>
      <c r="RCZ1208"/>
      <c r="RDA1208"/>
      <c r="RDB1208"/>
      <c r="RDC1208"/>
      <c r="RDD1208"/>
      <c r="RDE1208"/>
      <c r="RDF1208"/>
      <c r="RDG1208"/>
      <c r="RDH1208"/>
      <c r="RDI1208"/>
      <c r="RDJ1208"/>
      <c r="RDK1208"/>
      <c r="RDL1208"/>
      <c r="RDM1208"/>
      <c r="RDN1208"/>
      <c r="RDO1208"/>
      <c r="RDP1208"/>
      <c r="RDQ1208"/>
      <c r="RDR1208"/>
      <c r="RDS1208"/>
      <c r="RDT1208"/>
      <c r="RDU1208"/>
      <c r="RDV1208"/>
      <c r="RDW1208"/>
      <c r="RDX1208"/>
      <c r="RDY1208"/>
      <c r="RDZ1208"/>
      <c r="REA1208"/>
      <c r="REB1208"/>
      <c r="REC1208"/>
      <c r="RED1208"/>
      <c r="REE1208"/>
      <c r="REF1208"/>
      <c r="REG1208"/>
      <c r="REH1208"/>
      <c r="REI1208"/>
      <c r="REJ1208"/>
      <c r="REK1208"/>
      <c r="REL1208"/>
      <c r="REM1208"/>
      <c r="REN1208"/>
      <c r="REO1208"/>
      <c r="REP1208"/>
      <c r="REQ1208"/>
      <c r="RER1208"/>
      <c r="RES1208"/>
      <c r="RET1208"/>
      <c r="REU1208"/>
      <c r="REV1208"/>
      <c r="REW1208"/>
      <c r="REX1208"/>
      <c r="REY1208"/>
      <c r="REZ1208"/>
      <c r="RFA1208"/>
      <c r="RFB1208"/>
      <c r="RFC1208"/>
      <c r="RFD1208"/>
      <c r="RFE1208"/>
      <c r="RFF1208"/>
      <c r="RFG1208"/>
      <c r="RFH1208"/>
      <c r="RFI1208"/>
      <c r="RFJ1208"/>
      <c r="RFK1208"/>
      <c r="RFL1208"/>
      <c r="RFM1208"/>
      <c r="RFN1208"/>
      <c r="RFO1208"/>
      <c r="RFP1208"/>
      <c r="RFQ1208"/>
      <c r="RFR1208"/>
      <c r="RFS1208"/>
      <c r="RFT1208"/>
      <c r="RFU1208"/>
      <c r="RFV1208"/>
      <c r="RFW1208"/>
      <c r="RFX1208"/>
      <c r="RFY1208"/>
      <c r="RFZ1208"/>
      <c r="RGA1208"/>
      <c r="RGB1208"/>
      <c r="RGC1208"/>
      <c r="RGD1208"/>
      <c r="RGE1208"/>
      <c r="RGF1208"/>
      <c r="RGG1208"/>
      <c r="RGH1208"/>
      <c r="RGI1208"/>
      <c r="RGJ1208"/>
      <c r="RGK1208"/>
      <c r="RGL1208"/>
      <c r="RGM1208"/>
      <c r="RGN1208"/>
      <c r="RGO1208"/>
      <c r="RGP1208"/>
      <c r="RGQ1208"/>
      <c r="RGR1208"/>
      <c r="RGS1208"/>
      <c r="RGT1208"/>
      <c r="RGU1208"/>
      <c r="RGV1208"/>
      <c r="RGW1208"/>
      <c r="RGX1208"/>
      <c r="RGY1208"/>
      <c r="RGZ1208"/>
      <c r="RHA1208"/>
      <c r="RHB1208"/>
      <c r="RHC1208"/>
      <c r="RHD1208"/>
      <c r="RHE1208"/>
      <c r="RHF1208"/>
      <c r="RHG1208"/>
      <c r="RHH1208"/>
      <c r="RHI1208"/>
      <c r="RHJ1208"/>
      <c r="RHK1208"/>
      <c r="RHL1208"/>
      <c r="RHM1208"/>
      <c r="RHN1208"/>
      <c r="RHO1208"/>
      <c r="RHP1208"/>
      <c r="RHQ1208"/>
      <c r="RHR1208"/>
      <c r="RHS1208"/>
      <c r="RHT1208"/>
      <c r="RHU1208"/>
      <c r="RHV1208"/>
      <c r="RHW1208"/>
      <c r="RHX1208"/>
      <c r="RHY1208"/>
      <c r="RHZ1208"/>
      <c r="RIA1208"/>
      <c r="RIB1208"/>
      <c r="RIC1208"/>
      <c r="RID1208"/>
      <c r="RIE1208"/>
      <c r="RIF1208"/>
      <c r="RIG1208"/>
      <c r="RIH1208"/>
      <c r="RII1208"/>
      <c r="RIJ1208"/>
      <c r="RIK1208"/>
      <c r="RIL1208"/>
      <c r="RIM1208"/>
      <c r="RIN1208"/>
      <c r="RIO1208"/>
      <c r="RIP1208"/>
      <c r="RIQ1208"/>
      <c r="RIR1208"/>
      <c r="RIS1208"/>
      <c r="RIT1208"/>
      <c r="RIU1208"/>
      <c r="RIV1208"/>
      <c r="RIW1208"/>
      <c r="RIX1208"/>
      <c r="RIY1208"/>
      <c r="RIZ1208"/>
      <c r="RJA1208"/>
      <c r="RJB1208"/>
      <c r="RJC1208"/>
      <c r="RJD1208"/>
      <c r="RJE1208"/>
      <c r="RJF1208"/>
      <c r="RJG1208"/>
      <c r="RJH1208"/>
      <c r="RJI1208"/>
      <c r="RJJ1208"/>
      <c r="RJK1208"/>
      <c r="RJL1208"/>
      <c r="RJM1208"/>
      <c r="RJN1208"/>
      <c r="RJO1208"/>
      <c r="RJP1208"/>
      <c r="RJQ1208"/>
      <c r="RJR1208"/>
      <c r="RJS1208"/>
      <c r="RJT1208"/>
      <c r="RJU1208"/>
      <c r="RJV1208"/>
      <c r="RJW1208"/>
      <c r="RJX1208"/>
      <c r="RJY1208"/>
      <c r="RJZ1208"/>
      <c r="RKA1208"/>
      <c r="RKB1208"/>
      <c r="RKC1208"/>
      <c r="RKD1208"/>
      <c r="RKE1208"/>
      <c r="RKF1208"/>
      <c r="RKG1208"/>
      <c r="RKH1208"/>
      <c r="RKI1208"/>
      <c r="RKJ1208"/>
      <c r="RKK1208"/>
      <c r="RKL1208"/>
      <c r="RKM1208"/>
      <c r="RKN1208"/>
      <c r="RKO1208"/>
      <c r="RKP1208"/>
      <c r="RKQ1208"/>
      <c r="RKR1208"/>
      <c r="RKS1208"/>
      <c r="RKT1208"/>
      <c r="RKU1208"/>
      <c r="RKV1208"/>
      <c r="RKW1208"/>
      <c r="RKX1208"/>
      <c r="RKY1208"/>
      <c r="RKZ1208"/>
      <c r="RLA1208"/>
      <c r="RLB1208"/>
      <c r="RLC1208"/>
      <c r="RLD1208"/>
      <c r="RLE1208"/>
      <c r="RLF1208"/>
      <c r="RLG1208"/>
      <c r="RLH1208"/>
      <c r="RLI1208"/>
      <c r="RLJ1208"/>
      <c r="RLK1208"/>
      <c r="RLL1208"/>
      <c r="RLM1208"/>
      <c r="RLN1208"/>
      <c r="RLO1208"/>
      <c r="RLP1208"/>
      <c r="RLQ1208"/>
      <c r="RLR1208"/>
      <c r="RLS1208"/>
      <c r="RLT1208"/>
      <c r="RLU1208"/>
      <c r="RLV1208"/>
      <c r="RLW1208"/>
      <c r="RLX1208"/>
      <c r="RLY1208"/>
      <c r="RLZ1208"/>
      <c r="RMA1208"/>
      <c r="RMB1208"/>
      <c r="RMC1208"/>
      <c r="RMD1208"/>
      <c r="RME1208"/>
      <c r="RMF1208"/>
      <c r="RMG1208"/>
      <c r="RMH1208"/>
      <c r="RMI1208"/>
      <c r="RMJ1208"/>
      <c r="RMK1208"/>
      <c r="RML1208"/>
      <c r="RMM1208"/>
      <c r="RMN1208"/>
      <c r="RMO1208"/>
      <c r="RMP1208"/>
      <c r="RMQ1208"/>
      <c r="RMR1208"/>
      <c r="RMS1208"/>
      <c r="RMT1208"/>
      <c r="RMU1208"/>
      <c r="RMV1208"/>
      <c r="RMW1208"/>
      <c r="RMX1208"/>
      <c r="RMY1208"/>
      <c r="RMZ1208"/>
      <c r="RNA1208"/>
      <c r="RNB1208"/>
      <c r="RNC1208"/>
      <c r="RND1208"/>
      <c r="RNE1208"/>
      <c r="RNF1208"/>
      <c r="RNG1208"/>
      <c r="RNH1208"/>
      <c r="RNI1208"/>
      <c r="RNJ1208"/>
      <c r="RNK1208"/>
      <c r="RNL1208"/>
      <c r="RNM1208"/>
      <c r="RNN1208"/>
      <c r="RNO1208"/>
      <c r="RNP1208"/>
      <c r="RNQ1208"/>
      <c r="RNR1208"/>
      <c r="RNS1208"/>
      <c r="RNT1208"/>
      <c r="RNU1208"/>
      <c r="RNV1208"/>
      <c r="RNW1208"/>
      <c r="RNX1208"/>
      <c r="RNY1208"/>
      <c r="RNZ1208"/>
      <c r="ROA1208"/>
      <c r="ROB1208"/>
      <c r="ROC1208"/>
      <c r="ROD1208"/>
      <c r="ROE1208"/>
      <c r="ROF1208"/>
      <c r="ROG1208"/>
      <c r="ROH1208"/>
      <c r="ROI1208"/>
      <c r="ROJ1208"/>
      <c r="ROK1208"/>
      <c r="ROL1208"/>
      <c r="ROM1208"/>
      <c r="RON1208"/>
      <c r="ROO1208"/>
      <c r="ROP1208"/>
      <c r="ROQ1208"/>
      <c r="ROR1208"/>
      <c r="ROS1208"/>
      <c r="ROT1208"/>
      <c r="ROU1208"/>
      <c r="ROV1208"/>
      <c r="ROW1208"/>
      <c r="ROX1208"/>
      <c r="ROY1208"/>
      <c r="ROZ1208"/>
      <c r="RPA1208"/>
      <c r="RPB1208"/>
      <c r="RPC1208"/>
      <c r="RPD1208"/>
      <c r="RPE1208"/>
      <c r="RPF1208"/>
      <c r="RPG1208"/>
      <c r="RPH1208"/>
      <c r="RPI1208"/>
      <c r="RPJ1208"/>
      <c r="RPK1208"/>
      <c r="RPL1208"/>
      <c r="RPM1208"/>
      <c r="RPN1208"/>
      <c r="RPO1208"/>
      <c r="RPP1208"/>
      <c r="RPQ1208"/>
      <c r="RPR1208"/>
      <c r="RPS1208"/>
      <c r="RPT1208"/>
      <c r="RPU1208"/>
      <c r="RPV1208"/>
      <c r="RPW1208"/>
      <c r="RPX1208"/>
      <c r="RPY1208"/>
      <c r="RPZ1208"/>
      <c r="RQA1208"/>
      <c r="RQB1208"/>
      <c r="RQC1208"/>
      <c r="RQD1208"/>
      <c r="RQE1208"/>
      <c r="RQF1208"/>
      <c r="RQG1208"/>
      <c r="RQH1208"/>
      <c r="RQI1208"/>
      <c r="RQJ1208"/>
      <c r="RQK1208"/>
      <c r="RQL1208"/>
      <c r="RQM1208"/>
      <c r="RQN1208"/>
      <c r="RQO1208"/>
      <c r="RQP1208"/>
      <c r="RQQ1208"/>
      <c r="RQR1208"/>
      <c r="RQS1208"/>
      <c r="RQT1208"/>
      <c r="RQU1208"/>
      <c r="RQV1208"/>
      <c r="RQW1208"/>
      <c r="RQX1208"/>
      <c r="RQY1208"/>
      <c r="RQZ1208"/>
      <c r="RRA1208"/>
      <c r="RRB1208"/>
      <c r="RRC1208"/>
      <c r="RRD1208"/>
      <c r="RRE1208"/>
      <c r="RRF1208"/>
      <c r="RRG1208"/>
      <c r="RRH1208"/>
      <c r="RRI1208"/>
      <c r="RRJ1208"/>
      <c r="RRK1208"/>
      <c r="RRL1208"/>
      <c r="RRM1208"/>
      <c r="RRN1208"/>
      <c r="RRO1208"/>
      <c r="RRP1208"/>
      <c r="RRQ1208"/>
      <c r="RRR1208"/>
      <c r="RRS1208"/>
      <c r="RRT1208"/>
      <c r="RRU1208"/>
      <c r="RRV1208"/>
      <c r="RRW1208"/>
      <c r="RRX1208"/>
      <c r="RRY1208"/>
      <c r="RRZ1208"/>
      <c r="RSA1208"/>
      <c r="RSB1208"/>
      <c r="RSC1208"/>
      <c r="RSD1208"/>
      <c r="RSE1208"/>
      <c r="RSF1208"/>
      <c r="RSG1208"/>
      <c r="RSH1208"/>
      <c r="RSI1208"/>
      <c r="RSJ1208"/>
      <c r="RSK1208"/>
      <c r="RSL1208"/>
      <c r="RSM1208"/>
      <c r="RSN1208"/>
      <c r="RSO1208"/>
      <c r="RSP1208"/>
      <c r="RSQ1208"/>
      <c r="RSR1208"/>
      <c r="RSS1208"/>
      <c r="RST1208"/>
      <c r="RSU1208"/>
      <c r="RSV1208"/>
      <c r="RSW1208"/>
      <c r="RSX1208"/>
      <c r="RSY1208"/>
      <c r="RSZ1208"/>
      <c r="RTA1208"/>
      <c r="RTB1208"/>
      <c r="RTC1208"/>
      <c r="RTD1208"/>
      <c r="RTE1208"/>
      <c r="RTF1208"/>
      <c r="RTG1208"/>
      <c r="RTH1208"/>
      <c r="RTI1208"/>
      <c r="RTJ1208"/>
      <c r="RTK1208"/>
      <c r="RTL1208"/>
      <c r="RTM1208"/>
      <c r="RTN1208"/>
      <c r="RTO1208"/>
      <c r="RTP1208"/>
      <c r="RTQ1208"/>
      <c r="RTR1208"/>
      <c r="RTS1208"/>
      <c r="RTT1208"/>
      <c r="RTU1208"/>
      <c r="RTV1208"/>
      <c r="RTW1208"/>
      <c r="RTX1208"/>
      <c r="RTY1208"/>
      <c r="RTZ1208"/>
      <c r="RUA1208"/>
      <c r="RUB1208"/>
      <c r="RUC1208"/>
      <c r="RUD1208"/>
      <c r="RUE1208"/>
      <c r="RUF1208"/>
      <c r="RUG1208"/>
      <c r="RUH1208"/>
      <c r="RUI1208"/>
      <c r="RUJ1208"/>
      <c r="RUK1208"/>
      <c r="RUL1208"/>
      <c r="RUM1208"/>
      <c r="RUN1208"/>
      <c r="RUO1208"/>
      <c r="RUP1208"/>
      <c r="RUQ1208"/>
      <c r="RUR1208"/>
      <c r="RUS1208"/>
      <c r="RUT1208"/>
      <c r="RUU1208"/>
      <c r="RUV1208"/>
      <c r="RUW1208"/>
      <c r="RUX1208"/>
      <c r="RUY1208"/>
      <c r="RUZ1208"/>
      <c r="RVA1208"/>
      <c r="RVB1208"/>
      <c r="RVC1208"/>
      <c r="RVD1208"/>
      <c r="RVE1208"/>
      <c r="RVF1208"/>
      <c r="RVG1208"/>
      <c r="RVH1208"/>
      <c r="RVI1208"/>
      <c r="RVJ1208"/>
      <c r="RVK1208"/>
      <c r="RVL1208"/>
      <c r="RVM1208"/>
      <c r="RVN1208"/>
      <c r="RVO1208"/>
      <c r="RVP1208"/>
      <c r="RVQ1208"/>
      <c r="RVR1208"/>
      <c r="RVS1208"/>
      <c r="RVT1208"/>
      <c r="RVU1208"/>
      <c r="RVV1208"/>
      <c r="RVW1208"/>
      <c r="RVX1208"/>
      <c r="RVY1208"/>
      <c r="RVZ1208"/>
      <c r="RWA1208"/>
      <c r="RWB1208"/>
      <c r="RWC1208"/>
      <c r="RWD1208"/>
      <c r="RWE1208"/>
      <c r="RWF1208"/>
      <c r="RWG1208"/>
      <c r="RWH1208"/>
      <c r="RWI1208"/>
      <c r="RWJ1208"/>
      <c r="RWK1208"/>
      <c r="RWL1208"/>
      <c r="RWM1208"/>
      <c r="RWN1208"/>
      <c r="RWO1208"/>
      <c r="RWP1208"/>
      <c r="RWQ1208"/>
      <c r="RWR1208"/>
      <c r="RWS1208"/>
      <c r="RWT1208"/>
      <c r="RWU1208"/>
      <c r="RWV1208"/>
      <c r="RWW1208"/>
      <c r="RWX1208"/>
      <c r="RWY1208"/>
      <c r="RWZ1208"/>
      <c r="RXA1208"/>
      <c r="RXB1208"/>
      <c r="RXC1208"/>
      <c r="RXD1208"/>
      <c r="RXE1208"/>
      <c r="RXF1208"/>
      <c r="RXG1208"/>
      <c r="RXH1208"/>
      <c r="RXI1208"/>
      <c r="RXJ1208"/>
      <c r="RXK1208"/>
      <c r="RXL1208"/>
      <c r="RXM1208"/>
      <c r="RXN1208"/>
      <c r="RXO1208"/>
      <c r="RXP1208"/>
      <c r="RXQ1208"/>
      <c r="RXR1208"/>
      <c r="RXS1208"/>
      <c r="RXT1208"/>
      <c r="RXU1208"/>
      <c r="RXV1208"/>
      <c r="RXW1208"/>
      <c r="RXX1208"/>
      <c r="RXY1208"/>
      <c r="RXZ1208"/>
      <c r="RYA1208"/>
      <c r="RYB1208"/>
      <c r="RYC1208"/>
      <c r="RYD1208"/>
      <c r="RYE1208"/>
      <c r="RYF1208"/>
      <c r="RYG1208"/>
      <c r="RYH1208"/>
      <c r="RYI1208"/>
      <c r="RYJ1208"/>
      <c r="RYK1208"/>
      <c r="RYL1208"/>
      <c r="RYM1208"/>
      <c r="RYN1208"/>
      <c r="RYO1208"/>
      <c r="RYP1208"/>
      <c r="RYQ1208"/>
      <c r="RYR1208"/>
      <c r="RYS1208"/>
      <c r="RYT1208"/>
      <c r="RYU1208"/>
      <c r="RYV1208"/>
      <c r="RYW1208"/>
      <c r="RYX1208"/>
      <c r="RYY1208"/>
      <c r="RYZ1208"/>
      <c r="RZA1208"/>
      <c r="RZB1208"/>
      <c r="RZC1208"/>
      <c r="RZD1208"/>
      <c r="RZE1208"/>
      <c r="RZF1208"/>
      <c r="RZG1208"/>
      <c r="RZH1208"/>
      <c r="RZI1208"/>
      <c r="RZJ1208"/>
      <c r="RZK1208"/>
      <c r="RZL1208"/>
      <c r="RZM1208"/>
      <c r="RZN1208"/>
      <c r="RZO1208"/>
      <c r="RZP1208"/>
      <c r="RZQ1208"/>
      <c r="RZR1208"/>
      <c r="RZS1208"/>
      <c r="RZT1208"/>
      <c r="RZU1208"/>
      <c r="RZV1208"/>
      <c r="RZW1208"/>
      <c r="RZX1208"/>
      <c r="RZY1208"/>
      <c r="RZZ1208"/>
      <c r="SAA1208"/>
      <c r="SAB1208"/>
      <c r="SAC1208"/>
      <c r="SAD1208"/>
      <c r="SAE1208"/>
      <c r="SAF1208"/>
      <c r="SAG1208"/>
      <c r="SAH1208"/>
      <c r="SAI1208"/>
      <c r="SAJ1208"/>
      <c r="SAK1208"/>
      <c r="SAL1208"/>
      <c r="SAM1208"/>
      <c r="SAN1208"/>
      <c r="SAO1208"/>
      <c r="SAP1208"/>
      <c r="SAQ1208"/>
      <c r="SAR1208"/>
      <c r="SAS1208"/>
      <c r="SAT1208"/>
      <c r="SAU1208"/>
      <c r="SAV1208"/>
      <c r="SAW1208"/>
      <c r="SAX1208"/>
      <c r="SAY1208"/>
      <c r="SAZ1208"/>
      <c r="SBA1208"/>
      <c r="SBB1208"/>
      <c r="SBC1208"/>
      <c r="SBD1208"/>
      <c r="SBE1208"/>
      <c r="SBF1208"/>
      <c r="SBG1208"/>
      <c r="SBH1208"/>
      <c r="SBI1208"/>
      <c r="SBJ1208"/>
      <c r="SBK1208"/>
      <c r="SBL1208"/>
      <c r="SBM1208"/>
      <c r="SBN1208"/>
      <c r="SBO1208"/>
      <c r="SBP1208"/>
      <c r="SBQ1208"/>
      <c r="SBR1208"/>
      <c r="SBS1208"/>
      <c r="SBT1208"/>
      <c r="SBU1208"/>
      <c r="SBV1208"/>
      <c r="SBW1208"/>
      <c r="SBX1208"/>
      <c r="SBY1208"/>
      <c r="SBZ1208"/>
      <c r="SCA1208"/>
      <c r="SCB1208"/>
      <c r="SCC1208"/>
      <c r="SCD1208"/>
      <c r="SCE1208"/>
      <c r="SCF1208"/>
      <c r="SCG1208"/>
      <c r="SCH1208"/>
      <c r="SCI1208"/>
      <c r="SCJ1208"/>
      <c r="SCK1208"/>
      <c r="SCL1208"/>
      <c r="SCM1208"/>
      <c r="SCN1208"/>
      <c r="SCO1208"/>
      <c r="SCP1208"/>
      <c r="SCQ1208"/>
      <c r="SCR1208"/>
      <c r="SCS1208"/>
      <c r="SCT1208"/>
      <c r="SCU1208"/>
      <c r="SCV1208"/>
      <c r="SCW1208"/>
      <c r="SCX1208"/>
      <c r="SCY1208"/>
      <c r="SCZ1208"/>
      <c r="SDA1208"/>
      <c r="SDB1208"/>
      <c r="SDC1208"/>
      <c r="SDD1208"/>
      <c r="SDE1208"/>
      <c r="SDF1208"/>
      <c r="SDG1208"/>
      <c r="SDH1208"/>
      <c r="SDI1208"/>
      <c r="SDJ1208"/>
      <c r="SDK1208"/>
      <c r="SDL1208"/>
      <c r="SDM1208"/>
      <c r="SDN1208"/>
      <c r="SDO1208"/>
      <c r="SDP1208"/>
      <c r="SDQ1208"/>
      <c r="SDR1208"/>
      <c r="SDS1208"/>
      <c r="SDT1208"/>
      <c r="SDU1208"/>
      <c r="SDV1208"/>
      <c r="SDW1208"/>
      <c r="SDX1208"/>
      <c r="SDY1208"/>
      <c r="SDZ1208"/>
      <c r="SEA1208"/>
      <c r="SEB1208"/>
      <c r="SEC1208"/>
      <c r="SED1208"/>
      <c r="SEE1208"/>
      <c r="SEF1208"/>
      <c r="SEG1208"/>
      <c r="SEH1208"/>
      <c r="SEI1208"/>
      <c r="SEJ1208"/>
      <c r="SEK1208"/>
      <c r="SEL1208"/>
      <c r="SEM1208"/>
      <c r="SEN1208"/>
      <c r="SEO1208"/>
      <c r="SEP1208"/>
      <c r="SEQ1208"/>
      <c r="SER1208"/>
      <c r="SES1208"/>
      <c r="SET1208"/>
      <c r="SEU1208"/>
      <c r="SEV1208"/>
      <c r="SEW1208"/>
      <c r="SEX1208"/>
      <c r="SEY1208"/>
      <c r="SEZ1208"/>
      <c r="SFA1208"/>
      <c r="SFB1208"/>
      <c r="SFC1208"/>
      <c r="SFD1208"/>
      <c r="SFE1208"/>
      <c r="SFF1208"/>
      <c r="SFG1208"/>
      <c r="SFH1208"/>
      <c r="SFI1208"/>
      <c r="SFJ1208"/>
      <c r="SFK1208"/>
      <c r="SFL1208"/>
      <c r="SFM1208"/>
      <c r="SFN1208"/>
      <c r="SFO1208"/>
      <c r="SFP1208"/>
      <c r="SFQ1208"/>
      <c r="SFR1208"/>
      <c r="SFS1208"/>
      <c r="SFT1208"/>
      <c r="SFU1208"/>
      <c r="SFV1208"/>
      <c r="SFW1208"/>
      <c r="SFX1208"/>
      <c r="SFY1208"/>
      <c r="SFZ1208"/>
      <c r="SGA1208"/>
      <c r="SGB1208"/>
      <c r="SGC1208"/>
      <c r="SGD1208"/>
      <c r="SGE1208"/>
      <c r="SGF1208"/>
      <c r="SGG1208"/>
      <c r="SGH1208"/>
      <c r="SGI1208"/>
      <c r="SGJ1208"/>
      <c r="SGK1208"/>
      <c r="SGL1208"/>
      <c r="SGM1208"/>
      <c r="SGN1208"/>
      <c r="SGO1208"/>
      <c r="SGP1208"/>
      <c r="SGQ1208"/>
      <c r="SGR1208"/>
      <c r="SGS1208"/>
      <c r="SGT1208"/>
      <c r="SGU1208"/>
      <c r="SGV1208"/>
      <c r="SGW1208"/>
      <c r="SGX1208"/>
      <c r="SGY1208"/>
      <c r="SGZ1208"/>
      <c r="SHA1208"/>
      <c r="SHB1208"/>
      <c r="SHC1208"/>
      <c r="SHD1208"/>
      <c r="SHE1208"/>
      <c r="SHF1208"/>
      <c r="SHG1208"/>
      <c r="SHH1208"/>
      <c r="SHI1208"/>
      <c r="SHJ1208"/>
      <c r="SHK1208"/>
      <c r="SHL1208"/>
      <c r="SHM1208"/>
      <c r="SHN1208"/>
      <c r="SHO1208"/>
      <c r="SHP1208"/>
      <c r="SHQ1208"/>
      <c r="SHR1208"/>
      <c r="SHS1208"/>
      <c r="SHT1208"/>
      <c r="SHU1208"/>
      <c r="SHV1208"/>
      <c r="SHW1208"/>
      <c r="SHX1208"/>
      <c r="SHY1208"/>
      <c r="SHZ1208"/>
      <c r="SIA1208"/>
      <c r="SIB1208"/>
      <c r="SIC1208"/>
      <c r="SID1208"/>
      <c r="SIE1208"/>
      <c r="SIF1208"/>
      <c r="SIG1208"/>
      <c r="SIH1208"/>
      <c r="SII1208"/>
      <c r="SIJ1208"/>
      <c r="SIK1208"/>
      <c r="SIL1208"/>
      <c r="SIM1208"/>
      <c r="SIN1208"/>
      <c r="SIO1208"/>
      <c r="SIP1208"/>
      <c r="SIQ1208"/>
      <c r="SIR1208"/>
      <c r="SIS1208"/>
      <c r="SIT1208"/>
      <c r="SIU1208"/>
      <c r="SIV1208"/>
      <c r="SIW1208"/>
      <c r="SIX1208"/>
      <c r="SIY1208"/>
      <c r="SIZ1208"/>
      <c r="SJA1208"/>
      <c r="SJB1208"/>
      <c r="SJC1208"/>
      <c r="SJD1208"/>
      <c r="SJE1208"/>
      <c r="SJF1208"/>
      <c r="SJG1208"/>
      <c r="SJH1208"/>
      <c r="SJI1208"/>
      <c r="SJJ1208"/>
      <c r="SJK1208"/>
      <c r="SJL1208"/>
      <c r="SJM1208"/>
      <c r="SJN1208"/>
      <c r="SJO1208"/>
      <c r="SJP1208"/>
      <c r="SJQ1208"/>
      <c r="SJR1208"/>
      <c r="SJS1208"/>
      <c r="SJT1208"/>
      <c r="SJU1208"/>
      <c r="SJV1208"/>
      <c r="SJW1208"/>
      <c r="SJX1208"/>
      <c r="SJY1208"/>
      <c r="SJZ1208"/>
      <c r="SKA1208"/>
      <c r="SKB1208"/>
      <c r="SKC1208"/>
      <c r="SKD1208"/>
      <c r="SKE1208"/>
      <c r="SKF1208"/>
      <c r="SKG1208"/>
      <c r="SKH1208"/>
      <c r="SKI1208"/>
      <c r="SKJ1208"/>
      <c r="SKK1208"/>
      <c r="SKL1208"/>
      <c r="SKM1208"/>
      <c r="SKN1208"/>
      <c r="SKO1208"/>
      <c r="SKP1208"/>
      <c r="SKQ1208"/>
      <c r="SKR1208"/>
      <c r="SKS1208"/>
      <c r="SKT1208"/>
      <c r="SKU1208"/>
      <c r="SKV1208"/>
      <c r="SKW1208"/>
      <c r="SKX1208"/>
      <c r="SKY1208"/>
      <c r="SKZ1208"/>
      <c r="SLA1208"/>
      <c r="SLB1208"/>
      <c r="SLC1208"/>
      <c r="SLD1208"/>
      <c r="SLE1208"/>
      <c r="SLF1208"/>
      <c r="SLG1208"/>
      <c r="SLH1208"/>
      <c r="SLI1208"/>
      <c r="SLJ1208"/>
      <c r="SLK1208"/>
      <c r="SLL1208"/>
      <c r="SLM1208"/>
      <c r="SLN1208"/>
      <c r="SLO1208"/>
      <c r="SLP1208"/>
      <c r="SLQ1208"/>
      <c r="SLR1208"/>
      <c r="SLS1208"/>
      <c r="SLT1208"/>
      <c r="SLU1208"/>
      <c r="SLV1208"/>
      <c r="SLW1208"/>
      <c r="SLX1208"/>
      <c r="SLY1208"/>
      <c r="SLZ1208"/>
      <c r="SMA1208"/>
      <c r="SMB1208"/>
      <c r="SMC1208"/>
      <c r="SMD1208"/>
      <c r="SME1208"/>
      <c r="SMF1208"/>
      <c r="SMG1208"/>
      <c r="SMH1208"/>
      <c r="SMI1208"/>
      <c r="SMJ1208"/>
      <c r="SMK1208"/>
      <c r="SML1208"/>
      <c r="SMM1208"/>
      <c r="SMN1208"/>
      <c r="SMO1208"/>
      <c r="SMP1208"/>
      <c r="SMQ1208"/>
      <c r="SMR1208"/>
      <c r="SMS1208"/>
      <c r="SMT1208"/>
      <c r="SMU1208"/>
      <c r="SMV1208"/>
      <c r="SMW1208"/>
      <c r="SMX1208"/>
      <c r="SMY1208"/>
      <c r="SMZ1208"/>
      <c r="SNA1208"/>
      <c r="SNB1208"/>
      <c r="SNC1208"/>
      <c r="SND1208"/>
      <c r="SNE1208"/>
      <c r="SNF1208"/>
      <c r="SNG1208"/>
      <c r="SNH1208"/>
      <c r="SNI1208"/>
      <c r="SNJ1208"/>
      <c r="SNK1208"/>
      <c r="SNL1208"/>
      <c r="SNM1208"/>
      <c r="SNN1208"/>
      <c r="SNO1208"/>
      <c r="SNP1208"/>
      <c r="SNQ1208"/>
      <c r="SNR1208"/>
      <c r="SNS1208"/>
      <c r="SNT1208"/>
      <c r="SNU1208"/>
      <c r="SNV1208"/>
      <c r="SNW1208"/>
      <c r="SNX1208"/>
      <c r="SNY1208"/>
      <c r="SNZ1208"/>
      <c r="SOA1208"/>
      <c r="SOB1208"/>
      <c r="SOC1208"/>
      <c r="SOD1208"/>
      <c r="SOE1208"/>
      <c r="SOF1208"/>
      <c r="SOG1208"/>
      <c r="SOH1208"/>
      <c r="SOI1208"/>
      <c r="SOJ1208"/>
      <c r="SOK1208"/>
      <c r="SOL1208"/>
      <c r="SOM1208"/>
      <c r="SON1208"/>
      <c r="SOO1208"/>
      <c r="SOP1208"/>
      <c r="SOQ1208"/>
      <c r="SOR1208"/>
      <c r="SOS1208"/>
      <c r="SOT1208"/>
      <c r="SOU1208"/>
      <c r="SOV1208"/>
      <c r="SOW1208"/>
      <c r="SOX1208"/>
      <c r="SOY1208"/>
      <c r="SOZ1208"/>
      <c r="SPA1208"/>
      <c r="SPB1208"/>
      <c r="SPC1208"/>
      <c r="SPD1208"/>
      <c r="SPE1208"/>
      <c r="SPF1208"/>
      <c r="SPG1208"/>
      <c r="SPH1208"/>
      <c r="SPI1208"/>
      <c r="SPJ1208"/>
      <c r="SPK1208"/>
      <c r="SPL1208"/>
      <c r="SPM1208"/>
      <c r="SPN1208"/>
      <c r="SPO1208"/>
      <c r="SPP1208"/>
      <c r="SPQ1208"/>
      <c r="SPR1208"/>
      <c r="SPS1208"/>
      <c r="SPT1208"/>
      <c r="SPU1208"/>
      <c r="SPV1208"/>
      <c r="SPW1208"/>
      <c r="SPX1208"/>
      <c r="SPY1208"/>
      <c r="SPZ1208"/>
      <c r="SQA1208"/>
      <c r="SQB1208"/>
      <c r="SQC1208"/>
      <c r="SQD1208"/>
      <c r="SQE1208"/>
      <c r="SQF1208"/>
      <c r="SQG1208"/>
      <c r="SQH1208"/>
      <c r="SQI1208"/>
      <c r="SQJ1208"/>
      <c r="SQK1208"/>
      <c r="SQL1208"/>
      <c r="SQM1208"/>
      <c r="SQN1208"/>
      <c r="SQO1208"/>
      <c r="SQP1208"/>
      <c r="SQQ1208"/>
      <c r="SQR1208"/>
      <c r="SQS1208"/>
      <c r="SQT1208"/>
      <c r="SQU1208"/>
      <c r="SQV1208"/>
      <c r="SQW1208"/>
      <c r="SQX1208"/>
      <c r="SQY1208"/>
      <c r="SQZ1208"/>
      <c r="SRA1208"/>
      <c r="SRB1208"/>
      <c r="SRC1208"/>
      <c r="SRD1208"/>
      <c r="SRE1208"/>
      <c r="SRF1208"/>
      <c r="SRG1208"/>
      <c r="SRH1208"/>
      <c r="SRI1208"/>
      <c r="SRJ1208"/>
      <c r="SRK1208"/>
      <c r="SRL1208"/>
      <c r="SRM1208"/>
      <c r="SRN1208"/>
      <c r="SRO1208"/>
      <c r="SRP1208"/>
      <c r="SRQ1208"/>
      <c r="SRR1208"/>
      <c r="SRS1208"/>
      <c r="SRT1208"/>
      <c r="SRU1208"/>
      <c r="SRV1208"/>
      <c r="SRW1208"/>
      <c r="SRX1208"/>
      <c r="SRY1208"/>
      <c r="SRZ1208"/>
      <c r="SSA1208"/>
      <c r="SSB1208"/>
      <c r="SSC1208"/>
      <c r="SSD1208"/>
      <c r="SSE1208"/>
      <c r="SSF1208"/>
      <c r="SSG1208"/>
      <c r="SSH1208"/>
      <c r="SSI1208"/>
      <c r="SSJ1208"/>
      <c r="SSK1208"/>
      <c r="SSL1208"/>
      <c r="SSM1208"/>
      <c r="SSN1208"/>
      <c r="SSO1208"/>
      <c r="SSP1208"/>
      <c r="SSQ1208"/>
      <c r="SSR1208"/>
      <c r="SSS1208"/>
      <c r="SST1208"/>
      <c r="SSU1208"/>
      <c r="SSV1208"/>
      <c r="SSW1208"/>
      <c r="SSX1208"/>
      <c r="SSY1208"/>
      <c r="SSZ1208"/>
      <c r="STA1208"/>
      <c r="STB1208"/>
      <c r="STC1208"/>
      <c r="STD1208"/>
      <c r="STE1208"/>
      <c r="STF1208"/>
      <c r="STG1208"/>
      <c r="STH1208"/>
      <c r="STI1208"/>
      <c r="STJ1208"/>
      <c r="STK1208"/>
      <c r="STL1208"/>
      <c r="STM1208"/>
      <c r="STN1208"/>
      <c r="STO1208"/>
      <c r="STP1208"/>
      <c r="STQ1208"/>
      <c r="STR1208"/>
      <c r="STS1208"/>
      <c r="STT1208"/>
      <c r="STU1208"/>
      <c r="STV1208"/>
      <c r="STW1208"/>
      <c r="STX1208"/>
      <c r="STY1208"/>
      <c r="STZ1208"/>
      <c r="SUA1208"/>
      <c r="SUB1208"/>
      <c r="SUC1208"/>
      <c r="SUD1208"/>
      <c r="SUE1208"/>
      <c r="SUF1208"/>
      <c r="SUG1208"/>
      <c r="SUH1208"/>
      <c r="SUI1208"/>
      <c r="SUJ1208"/>
      <c r="SUK1208"/>
      <c r="SUL1208"/>
      <c r="SUM1208"/>
      <c r="SUN1208"/>
      <c r="SUO1208"/>
      <c r="SUP1208"/>
      <c r="SUQ1208"/>
      <c r="SUR1208"/>
      <c r="SUS1208"/>
      <c r="SUT1208"/>
      <c r="SUU1208"/>
      <c r="SUV1208"/>
      <c r="SUW1208"/>
      <c r="SUX1208"/>
      <c r="SUY1208"/>
      <c r="SUZ1208"/>
      <c r="SVA1208"/>
      <c r="SVB1208"/>
      <c r="SVC1208"/>
      <c r="SVD1208"/>
      <c r="SVE1208"/>
      <c r="SVF1208"/>
      <c r="SVG1208"/>
      <c r="SVH1208"/>
      <c r="SVI1208"/>
      <c r="SVJ1208"/>
      <c r="SVK1208"/>
      <c r="SVL1208"/>
      <c r="SVM1208"/>
      <c r="SVN1208"/>
      <c r="SVO1208"/>
      <c r="SVP1208"/>
      <c r="SVQ1208"/>
      <c r="SVR1208"/>
      <c r="SVS1208"/>
      <c r="SVT1208"/>
      <c r="SVU1208"/>
      <c r="SVV1208"/>
      <c r="SVW1208"/>
      <c r="SVX1208"/>
      <c r="SVY1208"/>
      <c r="SVZ1208"/>
      <c r="SWA1208"/>
      <c r="SWB1208"/>
      <c r="SWC1208"/>
      <c r="SWD1208"/>
      <c r="SWE1208"/>
      <c r="SWF1208"/>
      <c r="SWG1208"/>
      <c r="SWH1208"/>
      <c r="SWI1208"/>
      <c r="SWJ1208"/>
      <c r="SWK1208"/>
      <c r="SWL1208"/>
      <c r="SWM1208"/>
      <c r="SWN1208"/>
      <c r="SWO1208"/>
      <c r="SWP1208"/>
      <c r="SWQ1208"/>
      <c r="SWR1208"/>
      <c r="SWS1208"/>
      <c r="SWT1208"/>
      <c r="SWU1208"/>
      <c r="SWV1208"/>
      <c r="SWW1208"/>
      <c r="SWX1208"/>
      <c r="SWY1208"/>
      <c r="SWZ1208"/>
      <c r="SXA1208"/>
      <c r="SXB1208"/>
      <c r="SXC1208"/>
      <c r="SXD1208"/>
      <c r="SXE1208"/>
      <c r="SXF1208"/>
      <c r="SXG1208"/>
      <c r="SXH1208"/>
      <c r="SXI1208"/>
      <c r="SXJ1208"/>
      <c r="SXK1208"/>
      <c r="SXL1208"/>
      <c r="SXM1208"/>
      <c r="SXN1208"/>
      <c r="SXO1208"/>
      <c r="SXP1208"/>
      <c r="SXQ1208"/>
      <c r="SXR1208"/>
      <c r="SXS1208"/>
      <c r="SXT1208"/>
      <c r="SXU1208"/>
      <c r="SXV1208"/>
      <c r="SXW1208"/>
      <c r="SXX1208"/>
      <c r="SXY1208"/>
      <c r="SXZ1208"/>
      <c r="SYA1208"/>
      <c r="SYB1208"/>
      <c r="SYC1208"/>
      <c r="SYD1208"/>
      <c r="SYE1208"/>
      <c r="SYF1208"/>
      <c r="SYG1208"/>
      <c r="SYH1208"/>
      <c r="SYI1208"/>
      <c r="SYJ1208"/>
      <c r="SYK1208"/>
      <c r="SYL1208"/>
      <c r="SYM1208"/>
      <c r="SYN1208"/>
      <c r="SYO1208"/>
      <c r="SYP1208"/>
      <c r="SYQ1208"/>
      <c r="SYR1208"/>
      <c r="SYS1208"/>
      <c r="SYT1208"/>
      <c r="SYU1208"/>
      <c r="SYV1208"/>
      <c r="SYW1208"/>
      <c r="SYX1208"/>
      <c r="SYY1208"/>
      <c r="SYZ1208"/>
      <c r="SZA1208"/>
      <c r="SZB1208"/>
      <c r="SZC1208"/>
      <c r="SZD1208"/>
      <c r="SZE1208"/>
      <c r="SZF1208"/>
      <c r="SZG1208"/>
      <c r="SZH1208"/>
      <c r="SZI1208"/>
      <c r="SZJ1208"/>
      <c r="SZK1208"/>
      <c r="SZL1208"/>
      <c r="SZM1208"/>
      <c r="SZN1208"/>
      <c r="SZO1208"/>
      <c r="SZP1208"/>
      <c r="SZQ1208"/>
      <c r="SZR1208"/>
      <c r="SZS1208"/>
      <c r="SZT1208"/>
      <c r="SZU1208"/>
      <c r="SZV1208"/>
      <c r="SZW1208"/>
      <c r="SZX1208"/>
      <c r="SZY1208"/>
      <c r="SZZ1208"/>
      <c r="TAA1208"/>
      <c r="TAB1208"/>
      <c r="TAC1208"/>
      <c r="TAD1208"/>
      <c r="TAE1208"/>
      <c r="TAF1208"/>
      <c r="TAG1208"/>
      <c r="TAH1208"/>
      <c r="TAI1208"/>
      <c r="TAJ1208"/>
      <c r="TAK1208"/>
      <c r="TAL1208"/>
      <c r="TAM1208"/>
      <c r="TAN1208"/>
      <c r="TAO1208"/>
      <c r="TAP1208"/>
      <c r="TAQ1208"/>
      <c r="TAR1208"/>
      <c r="TAS1208"/>
      <c r="TAT1208"/>
      <c r="TAU1208"/>
      <c r="TAV1208"/>
      <c r="TAW1208"/>
      <c r="TAX1208"/>
      <c r="TAY1208"/>
      <c r="TAZ1208"/>
      <c r="TBA1208"/>
      <c r="TBB1208"/>
      <c r="TBC1208"/>
      <c r="TBD1208"/>
      <c r="TBE1208"/>
      <c r="TBF1208"/>
      <c r="TBG1208"/>
      <c r="TBH1208"/>
      <c r="TBI1208"/>
      <c r="TBJ1208"/>
      <c r="TBK1208"/>
      <c r="TBL1208"/>
      <c r="TBM1208"/>
      <c r="TBN1208"/>
      <c r="TBO1208"/>
      <c r="TBP1208"/>
      <c r="TBQ1208"/>
      <c r="TBR1208"/>
      <c r="TBS1208"/>
      <c r="TBT1208"/>
      <c r="TBU1208"/>
      <c r="TBV1208"/>
      <c r="TBW1208"/>
      <c r="TBX1208"/>
      <c r="TBY1208"/>
      <c r="TBZ1208"/>
      <c r="TCA1208"/>
      <c r="TCB1208"/>
      <c r="TCC1208"/>
      <c r="TCD1208"/>
      <c r="TCE1208"/>
      <c r="TCF1208"/>
      <c r="TCG1208"/>
      <c r="TCH1208"/>
      <c r="TCI1208"/>
      <c r="TCJ1208"/>
      <c r="TCK1208"/>
      <c r="TCL1208"/>
      <c r="TCM1208"/>
      <c r="TCN1208"/>
      <c r="TCO1208"/>
      <c r="TCP1208"/>
      <c r="TCQ1208"/>
      <c r="TCR1208"/>
      <c r="TCS1208"/>
      <c r="TCT1208"/>
      <c r="TCU1208"/>
      <c r="TCV1208"/>
      <c r="TCW1208"/>
      <c r="TCX1208"/>
      <c r="TCY1208"/>
      <c r="TCZ1208"/>
      <c r="TDA1208"/>
      <c r="TDB1208"/>
      <c r="TDC1208"/>
      <c r="TDD1208"/>
      <c r="TDE1208"/>
      <c r="TDF1208"/>
      <c r="TDG1208"/>
      <c r="TDH1208"/>
      <c r="TDI1208"/>
      <c r="TDJ1208"/>
      <c r="TDK1208"/>
      <c r="TDL1208"/>
      <c r="TDM1208"/>
      <c r="TDN1208"/>
      <c r="TDO1208"/>
      <c r="TDP1208"/>
      <c r="TDQ1208"/>
      <c r="TDR1208"/>
      <c r="TDS1208"/>
      <c r="TDT1208"/>
      <c r="TDU1208"/>
      <c r="TDV1208"/>
      <c r="TDW1208"/>
      <c r="TDX1208"/>
      <c r="TDY1208"/>
      <c r="TDZ1208"/>
      <c r="TEA1208"/>
      <c r="TEB1208"/>
      <c r="TEC1208"/>
      <c r="TED1208"/>
      <c r="TEE1208"/>
      <c r="TEF1208"/>
      <c r="TEG1208"/>
      <c r="TEH1208"/>
      <c r="TEI1208"/>
      <c r="TEJ1208"/>
      <c r="TEK1208"/>
      <c r="TEL1208"/>
      <c r="TEM1208"/>
      <c r="TEN1208"/>
      <c r="TEO1208"/>
      <c r="TEP1208"/>
      <c r="TEQ1208"/>
      <c r="TER1208"/>
      <c r="TES1208"/>
      <c r="TET1208"/>
      <c r="TEU1208"/>
      <c r="TEV1208"/>
      <c r="TEW1208"/>
      <c r="TEX1208"/>
      <c r="TEY1208"/>
      <c r="TEZ1208"/>
      <c r="TFA1208"/>
      <c r="TFB1208"/>
      <c r="TFC1208"/>
      <c r="TFD1208"/>
      <c r="TFE1208"/>
      <c r="TFF1208"/>
      <c r="TFG1208"/>
      <c r="TFH1208"/>
      <c r="TFI1208"/>
      <c r="TFJ1208"/>
      <c r="TFK1208"/>
      <c r="TFL1208"/>
      <c r="TFM1208"/>
      <c r="TFN1208"/>
      <c r="TFO1208"/>
      <c r="TFP1208"/>
      <c r="TFQ1208"/>
      <c r="TFR1208"/>
      <c r="TFS1208"/>
      <c r="TFT1208"/>
      <c r="TFU1208"/>
      <c r="TFV1208"/>
      <c r="TFW1208"/>
      <c r="TFX1208"/>
      <c r="TFY1208"/>
      <c r="TFZ1208"/>
      <c r="TGA1208"/>
      <c r="TGB1208"/>
      <c r="TGC1208"/>
      <c r="TGD1208"/>
      <c r="TGE1208"/>
      <c r="TGF1208"/>
      <c r="TGG1208"/>
      <c r="TGH1208"/>
      <c r="TGI1208"/>
      <c r="TGJ1208"/>
      <c r="TGK1208"/>
      <c r="TGL1208"/>
      <c r="TGM1208"/>
      <c r="TGN1208"/>
      <c r="TGO1208"/>
      <c r="TGP1208"/>
      <c r="TGQ1208"/>
      <c r="TGR1208"/>
      <c r="TGS1208"/>
      <c r="TGT1208"/>
      <c r="TGU1208"/>
      <c r="TGV1208"/>
      <c r="TGW1208"/>
      <c r="TGX1208"/>
      <c r="TGY1208"/>
      <c r="TGZ1208"/>
      <c r="THA1208"/>
      <c r="THB1208"/>
      <c r="THC1208"/>
      <c r="THD1208"/>
      <c r="THE1208"/>
      <c r="THF1208"/>
      <c r="THG1208"/>
      <c r="THH1208"/>
      <c r="THI1208"/>
      <c r="THJ1208"/>
      <c r="THK1208"/>
      <c r="THL1208"/>
      <c r="THM1208"/>
      <c r="THN1208"/>
      <c r="THO1208"/>
      <c r="THP1208"/>
      <c r="THQ1208"/>
      <c r="THR1208"/>
      <c r="THS1208"/>
      <c r="THT1208"/>
      <c r="THU1208"/>
      <c r="THV1208"/>
      <c r="THW1208"/>
      <c r="THX1208"/>
      <c r="THY1208"/>
      <c r="THZ1208"/>
      <c r="TIA1208"/>
      <c r="TIB1208"/>
      <c r="TIC1208"/>
      <c r="TID1208"/>
      <c r="TIE1208"/>
      <c r="TIF1208"/>
      <c r="TIG1208"/>
      <c r="TIH1208"/>
      <c r="TII1208"/>
      <c r="TIJ1208"/>
      <c r="TIK1208"/>
      <c r="TIL1208"/>
      <c r="TIM1208"/>
      <c r="TIN1208"/>
      <c r="TIO1208"/>
      <c r="TIP1208"/>
      <c r="TIQ1208"/>
      <c r="TIR1208"/>
      <c r="TIS1208"/>
      <c r="TIT1208"/>
      <c r="TIU1208"/>
      <c r="TIV1208"/>
      <c r="TIW1208"/>
      <c r="TIX1208"/>
      <c r="TIY1208"/>
      <c r="TIZ1208"/>
      <c r="TJA1208"/>
      <c r="TJB1208"/>
      <c r="TJC1208"/>
      <c r="TJD1208"/>
      <c r="TJE1208"/>
      <c r="TJF1208"/>
      <c r="TJG1208"/>
      <c r="TJH1208"/>
      <c r="TJI1208"/>
      <c r="TJJ1208"/>
      <c r="TJK1208"/>
      <c r="TJL1208"/>
      <c r="TJM1208"/>
      <c r="TJN1208"/>
      <c r="TJO1208"/>
      <c r="TJP1208"/>
      <c r="TJQ1208"/>
      <c r="TJR1208"/>
      <c r="TJS1208"/>
      <c r="TJT1208"/>
      <c r="TJU1208"/>
      <c r="TJV1208"/>
      <c r="TJW1208"/>
      <c r="TJX1208"/>
      <c r="TJY1208"/>
      <c r="TJZ1208"/>
      <c r="TKA1208"/>
      <c r="TKB1208"/>
      <c r="TKC1208"/>
      <c r="TKD1208"/>
      <c r="TKE1208"/>
      <c r="TKF1208"/>
      <c r="TKG1208"/>
      <c r="TKH1208"/>
      <c r="TKI1208"/>
      <c r="TKJ1208"/>
      <c r="TKK1208"/>
      <c r="TKL1208"/>
      <c r="TKM1208"/>
      <c r="TKN1208"/>
      <c r="TKO1208"/>
      <c r="TKP1208"/>
      <c r="TKQ1208"/>
      <c r="TKR1208"/>
      <c r="TKS1208"/>
      <c r="TKT1208"/>
      <c r="TKU1208"/>
      <c r="TKV1208"/>
      <c r="TKW1208"/>
      <c r="TKX1208"/>
      <c r="TKY1208"/>
      <c r="TKZ1208"/>
      <c r="TLA1208"/>
      <c r="TLB1208"/>
      <c r="TLC1208"/>
      <c r="TLD1208"/>
      <c r="TLE1208"/>
      <c r="TLF1208"/>
      <c r="TLG1208"/>
      <c r="TLH1208"/>
      <c r="TLI1208"/>
      <c r="TLJ1208"/>
      <c r="TLK1208"/>
      <c r="TLL1208"/>
      <c r="TLM1208"/>
      <c r="TLN1208"/>
      <c r="TLO1208"/>
      <c r="TLP1208"/>
      <c r="TLQ1208"/>
      <c r="TLR1208"/>
      <c r="TLS1208"/>
      <c r="TLT1208"/>
      <c r="TLU1208"/>
      <c r="TLV1208"/>
      <c r="TLW1208"/>
      <c r="TLX1208"/>
      <c r="TLY1208"/>
      <c r="TLZ1208"/>
      <c r="TMA1208"/>
      <c r="TMB1208"/>
      <c r="TMC1208"/>
      <c r="TMD1208"/>
      <c r="TME1208"/>
      <c r="TMF1208"/>
      <c r="TMG1208"/>
      <c r="TMH1208"/>
      <c r="TMI1208"/>
      <c r="TMJ1208"/>
      <c r="TMK1208"/>
      <c r="TML1208"/>
      <c r="TMM1208"/>
      <c r="TMN1208"/>
      <c r="TMO1208"/>
      <c r="TMP1208"/>
      <c r="TMQ1208"/>
      <c r="TMR1208"/>
      <c r="TMS1208"/>
      <c r="TMT1208"/>
      <c r="TMU1208"/>
      <c r="TMV1208"/>
      <c r="TMW1208"/>
      <c r="TMX1208"/>
      <c r="TMY1208"/>
      <c r="TMZ1208"/>
      <c r="TNA1208"/>
      <c r="TNB1208"/>
      <c r="TNC1208"/>
      <c r="TND1208"/>
      <c r="TNE1208"/>
      <c r="TNF1208"/>
      <c r="TNG1208"/>
      <c r="TNH1208"/>
      <c r="TNI1208"/>
      <c r="TNJ1208"/>
      <c r="TNK1208"/>
      <c r="TNL1208"/>
      <c r="TNM1208"/>
      <c r="TNN1208"/>
      <c r="TNO1208"/>
      <c r="TNP1208"/>
      <c r="TNQ1208"/>
      <c r="TNR1208"/>
      <c r="TNS1208"/>
      <c r="TNT1208"/>
      <c r="TNU1208"/>
      <c r="TNV1208"/>
      <c r="TNW1208"/>
      <c r="TNX1208"/>
      <c r="TNY1208"/>
      <c r="TNZ1208"/>
      <c r="TOA1208"/>
      <c r="TOB1208"/>
      <c r="TOC1208"/>
      <c r="TOD1208"/>
      <c r="TOE1208"/>
      <c r="TOF1208"/>
      <c r="TOG1208"/>
      <c r="TOH1208"/>
      <c r="TOI1208"/>
      <c r="TOJ1208"/>
      <c r="TOK1208"/>
      <c r="TOL1208"/>
      <c r="TOM1208"/>
      <c r="TON1208"/>
      <c r="TOO1208"/>
      <c r="TOP1208"/>
      <c r="TOQ1208"/>
      <c r="TOR1208"/>
      <c r="TOS1208"/>
      <c r="TOT1208"/>
      <c r="TOU1208"/>
      <c r="TOV1208"/>
      <c r="TOW1208"/>
      <c r="TOX1208"/>
      <c r="TOY1208"/>
      <c r="TOZ1208"/>
      <c r="TPA1208"/>
      <c r="TPB1208"/>
      <c r="TPC1208"/>
      <c r="TPD1208"/>
      <c r="TPE1208"/>
      <c r="TPF1208"/>
      <c r="TPG1208"/>
      <c r="TPH1208"/>
      <c r="TPI1208"/>
      <c r="TPJ1208"/>
      <c r="TPK1208"/>
      <c r="TPL1208"/>
      <c r="TPM1208"/>
      <c r="TPN1208"/>
      <c r="TPO1208"/>
      <c r="TPP1208"/>
      <c r="TPQ1208"/>
      <c r="TPR1208"/>
      <c r="TPS1208"/>
      <c r="TPT1208"/>
      <c r="TPU1208"/>
      <c r="TPV1208"/>
      <c r="TPW1208"/>
      <c r="TPX1208"/>
      <c r="TPY1208"/>
      <c r="TPZ1208"/>
      <c r="TQA1208"/>
      <c r="TQB1208"/>
      <c r="TQC1208"/>
      <c r="TQD1208"/>
      <c r="TQE1208"/>
      <c r="TQF1208"/>
      <c r="TQG1208"/>
      <c r="TQH1208"/>
      <c r="TQI1208"/>
      <c r="TQJ1208"/>
      <c r="TQK1208"/>
      <c r="TQL1208"/>
      <c r="TQM1208"/>
      <c r="TQN1208"/>
      <c r="TQO1208"/>
      <c r="TQP1208"/>
      <c r="TQQ1208"/>
      <c r="TQR1208"/>
      <c r="TQS1208"/>
      <c r="TQT1208"/>
      <c r="TQU1208"/>
      <c r="TQV1208"/>
      <c r="TQW1208"/>
      <c r="TQX1208"/>
      <c r="TQY1208"/>
      <c r="TQZ1208"/>
      <c r="TRA1208"/>
      <c r="TRB1208"/>
      <c r="TRC1208"/>
      <c r="TRD1208"/>
      <c r="TRE1208"/>
      <c r="TRF1208"/>
      <c r="TRG1208"/>
      <c r="TRH1208"/>
      <c r="TRI1208"/>
      <c r="TRJ1208"/>
      <c r="TRK1208"/>
      <c r="TRL1208"/>
      <c r="TRM1208"/>
      <c r="TRN1208"/>
      <c r="TRO1208"/>
      <c r="TRP1208"/>
      <c r="TRQ1208"/>
      <c r="TRR1208"/>
      <c r="TRS1208"/>
      <c r="TRT1208"/>
      <c r="TRU1208"/>
      <c r="TRV1208"/>
      <c r="TRW1208"/>
      <c r="TRX1208"/>
      <c r="TRY1208"/>
      <c r="TRZ1208"/>
      <c r="TSA1208"/>
      <c r="TSB1208"/>
      <c r="TSC1208"/>
      <c r="TSD1208"/>
      <c r="TSE1208"/>
      <c r="TSF1208"/>
      <c r="TSG1208"/>
      <c r="TSH1208"/>
      <c r="TSI1208"/>
      <c r="TSJ1208"/>
      <c r="TSK1208"/>
      <c r="TSL1208"/>
      <c r="TSM1208"/>
      <c r="TSN1208"/>
      <c r="TSO1208"/>
      <c r="TSP1208"/>
      <c r="TSQ1208"/>
      <c r="TSR1208"/>
      <c r="TSS1208"/>
      <c r="TST1208"/>
      <c r="TSU1208"/>
      <c r="TSV1208"/>
      <c r="TSW1208"/>
      <c r="TSX1208"/>
      <c r="TSY1208"/>
      <c r="TSZ1208"/>
      <c r="TTA1208"/>
      <c r="TTB1208"/>
      <c r="TTC1208"/>
      <c r="TTD1208"/>
      <c r="TTE1208"/>
      <c r="TTF1208"/>
      <c r="TTG1208"/>
      <c r="TTH1208"/>
      <c r="TTI1208"/>
      <c r="TTJ1208"/>
      <c r="TTK1208"/>
      <c r="TTL1208"/>
      <c r="TTM1208"/>
      <c r="TTN1208"/>
      <c r="TTO1208"/>
      <c r="TTP1208"/>
      <c r="TTQ1208"/>
      <c r="TTR1208"/>
      <c r="TTS1208"/>
      <c r="TTT1208"/>
      <c r="TTU1208"/>
      <c r="TTV1208"/>
      <c r="TTW1208"/>
      <c r="TTX1208"/>
      <c r="TTY1208"/>
      <c r="TTZ1208"/>
      <c r="TUA1208"/>
      <c r="TUB1208"/>
      <c r="TUC1208"/>
      <c r="TUD1208"/>
      <c r="TUE1208"/>
      <c r="TUF1208"/>
      <c r="TUG1208"/>
      <c r="TUH1208"/>
      <c r="TUI1208"/>
      <c r="TUJ1208"/>
      <c r="TUK1208"/>
      <c r="TUL1208"/>
      <c r="TUM1208"/>
      <c r="TUN1208"/>
      <c r="TUO1208"/>
      <c r="TUP1208"/>
      <c r="TUQ1208"/>
      <c r="TUR1208"/>
      <c r="TUS1208"/>
      <c r="TUT1208"/>
      <c r="TUU1208"/>
      <c r="TUV1208"/>
      <c r="TUW1208"/>
      <c r="TUX1208"/>
      <c r="TUY1208"/>
      <c r="TUZ1208"/>
      <c r="TVA1208"/>
      <c r="TVB1208"/>
      <c r="TVC1208"/>
      <c r="TVD1208"/>
      <c r="TVE1208"/>
      <c r="TVF1208"/>
      <c r="TVG1208"/>
      <c r="TVH1208"/>
      <c r="TVI1208"/>
      <c r="TVJ1208"/>
      <c r="TVK1208"/>
      <c r="TVL1208"/>
      <c r="TVM1208"/>
      <c r="TVN1208"/>
      <c r="TVO1208"/>
      <c r="TVP1208"/>
      <c r="TVQ1208"/>
      <c r="TVR1208"/>
      <c r="TVS1208"/>
      <c r="TVT1208"/>
      <c r="TVU1208"/>
      <c r="TVV1208"/>
      <c r="TVW1208"/>
      <c r="TVX1208"/>
      <c r="TVY1208"/>
      <c r="TVZ1208"/>
      <c r="TWA1208"/>
      <c r="TWB1208"/>
      <c r="TWC1208"/>
      <c r="TWD1208"/>
      <c r="TWE1208"/>
      <c r="TWF1208"/>
      <c r="TWG1208"/>
      <c r="TWH1208"/>
      <c r="TWI1208"/>
      <c r="TWJ1208"/>
      <c r="TWK1208"/>
      <c r="TWL1208"/>
      <c r="TWM1208"/>
      <c r="TWN1208"/>
      <c r="TWO1208"/>
      <c r="TWP1208"/>
      <c r="TWQ1208"/>
      <c r="TWR1208"/>
      <c r="TWS1208"/>
      <c r="TWT1208"/>
      <c r="TWU1208"/>
      <c r="TWV1208"/>
      <c r="TWW1208"/>
      <c r="TWX1208"/>
      <c r="TWY1208"/>
      <c r="TWZ1208"/>
      <c r="TXA1208"/>
      <c r="TXB1208"/>
      <c r="TXC1208"/>
      <c r="TXD1208"/>
      <c r="TXE1208"/>
      <c r="TXF1208"/>
      <c r="TXG1208"/>
      <c r="TXH1208"/>
      <c r="TXI1208"/>
      <c r="TXJ1208"/>
      <c r="TXK1208"/>
      <c r="TXL1208"/>
      <c r="TXM1208"/>
      <c r="TXN1208"/>
      <c r="TXO1208"/>
      <c r="TXP1208"/>
      <c r="TXQ1208"/>
      <c r="TXR1208"/>
      <c r="TXS1208"/>
      <c r="TXT1208"/>
      <c r="TXU1208"/>
      <c r="TXV1208"/>
      <c r="TXW1208"/>
      <c r="TXX1208"/>
      <c r="TXY1208"/>
      <c r="TXZ1208"/>
      <c r="TYA1208"/>
      <c r="TYB1208"/>
      <c r="TYC1208"/>
      <c r="TYD1208"/>
      <c r="TYE1208"/>
      <c r="TYF1208"/>
      <c r="TYG1208"/>
      <c r="TYH1208"/>
      <c r="TYI1208"/>
      <c r="TYJ1208"/>
      <c r="TYK1208"/>
      <c r="TYL1208"/>
      <c r="TYM1208"/>
      <c r="TYN1208"/>
      <c r="TYO1208"/>
      <c r="TYP1208"/>
      <c r="TYQ1208"/>
      <c r="TYR1208"/>
      <c r="TYS1208"/>
      <c r="TYT1208"/>
      <c r="TYU1208"/>
      <c r="TYV1208"/>
      <c r="TYW1208"/>
      <c r="TYX1208"/>
      <c r="TYY1208"/>
      <c r="TYZ1208"/>
      <c r="TZA1208"/>
      <c r="TZB1208"/>
      <c r="TZC1208"/>
      <c r="TZD1208"/>
      <c r="TZE1208"/>
      <c r="TZF1208"/>
      <c r="TZG1208"/>
      <c r="TZH1208"/>
      <c r="TZI1208"/>
      <c r="TZJ1208"/>
      <c r="TZK1208"/>
      <c r="TZL1208"/>
      <c r="TZM1208"/>
      <c r="TZN1208"/>
      <c r="TZO1208"/>
      <c r="TZP1208"/>
      <c r="TZQ1208"/>
      <c r="TZR1208"/>
      <c r="TZS1208"/>
      <c r="TZT1208"/>
      <c r="TZU1208"/>
      <c r="TZV1208"/>
      <c r="TZW1208"/>
      <c r="TZX1208"/>
      <c r="TZY1208"/>
      <c r="TZZ1208"/>
      <c r="UAA1208"/>
      <c r="UAB1208"/>
      <c r="UAC1208"/>
      <c r="UAD1208"/>
      <c r="UAE1208"/>
      <c r="UAF1208"/>
      <c r="UAG1208"/>
      <c r="UAH1208"/>
      <c r="UAI1208"/>
      <c r="UAJ1208"/>
      <c r="UAK1208"/>
      <c r="UAL1208"/>
      <c r="UAM1208"/>
      <c r="UAN1208"/>
      <c r="UAO1208"/>
      <c r="UAP1208"/>
      <c r="UAQ1208"/>
      <c r="UAR1208"/>
      <c r="UAS1208"/>
      <c r="UAT1208"/>
      <c r="UAU1208"/>
      <c r="UAV1208"/>
      <c r="UAW1208"/>
      <c r="UAX1208"/>
      <c r="UAY1208"/>
      <c r="UAZ1208"/>
      <c r="UBA1208"/>
      <c r="UBB1208"/>
      <c r="UBC1208"/>
      <c r="UBD1208"/>
      <c r="UBE1208"/>
      <c r="UBF1208"/>
      <c r="UBG1208"/>
      <c r="UBH1208"/>
      <c r="UBI1208"/>
      <c r="UBJ1208"/>
      <c r="UBK1208"/>
      <c r="UBL1208"/>
      <c r="UBM1208"/>
      <c r="UBN1208"/>
      <c r="UBO1208"/>
      <c r="UBP1208"/>
      <c r="UBQ1208"/>
      <c r="UBR1208"/>
      <c r="UBS1208"/>
      <c r="UBT1208"/>
      <c r="UBU1208"/>
      <c r="UBV1208"/>
      <c r="UBW1208"/>
      <c r="UBX1208"/>
      <c r="UBY1208"/>
      <c r="UBZ1208"/>
      <c r="UCA1208"/>
      <c r="UCB1208"/>
      <c r="UCC1208"/>
      <c r="UCD1208"/>
      <c r="UCE1208"/>
      <c r="UCF1208"/>
      <c r="UCG1208"/>
      <c r="UCH1208"/>
      <c r="UCI1208"/>
      <c r="UCJ1208"/>
      <c r="UCK1208"/>
      <c r="UCL1208"/>
      <c r="UCM1208"/>
      <c r="UCN1208"/>
      <c r="UCO1208"/>
      <c r="UCP1208"/>
      <c r="UCQ1208"/>
      <c r="UCR1208"/>
      <c r="UCS1208"/>
      <c r="UCT1208"/>
      <c r="UCU1208"/>
      <c r="UCV1208"/>
      <c r="UCW1208"/>
      <c r="UCX1208"/>
      <c r="UCY1208"/>
      <c r="UCZ1208"/>
      <c r="UDA1208"/>
      <c r="UDB1208"/>
      <c r="UDC1208"/>
      <c r="UDD1208"/>
      <c r="UDE1208"/>
      <c r="UDF1208"/>
      <c r="UDG1208"/>
      <c r="UDH1208"/>
      <c r="UDI1208"/>
      <c r="UDJ1208"/>
      <c r="UDK1208"/>
      <c r="UDL1208"/>
      <c r="UDM1208"/>
      <c r="UDN1208"/>
      <c r="UDO1208"/>
      <c r="UDP1208"/>
      <c r="UDQ1208"/>
      <c r="UDR1208"/>
      <c r="UDS1208"/>
      <c r="UDT1208"/>
      <c r="UDU1208"/>
      <c r="UDV1208"/>
      <c r="UDW1208"/>
      <c r="UDX1208"/>
      <c r="UDY1208"/>
      <c r="UDZ1208"/>
      <c r="UEA1208"/>
      <c r="UEB1208"/>
      <c r="UEC1208"/>
      <c r="UED1208"/>
      <c r="UEE1208"/>
      <c r="UEF1208"/>
      <c r="UEG1208"/>
      <c r="UEH1208"/>
      <c r="UEI1208"/>
      <c r="UEJ1208"/>
      <c r="UEK1208"/>
      <c r="UEL1208"/>
      <c r="UEM1208"/>
      <c r="UEN1208"/>
      <c r="UEO1208"/>
      <c r="UEP1208"/>
      <c r="UEQ1208"/>
      <c r="UER1208"/>
      <c r="UES1208"/>
      <c r="UET1208"/>
      <c r="UEU1208"/>
      <c r="UEV1208"/>
      <c r="UEW1208"/>
      <c r="UEX1208"/>
      <c r="UEY1208"/>
      <c r="UEZ1208"/>
      <c r="UFA1208"/>
      <c r="UFB1208"/>
      <c r="UFC1208"/>
      <c r="UFD1208"/>
      <c r="UFE1208"/>
      <c r="UFF1208"/>
      <c r="UFG1208"/>
      <c r="UFH1208"/>
      <c r="UFI1208"/>
      <c r="UFJ1208"/>
      <c r="UFK1208"/>
      <c r="UFL1208"/>
      <c r="UFM1208"/>
      <c r="UFN1208"/>
      <c r="UFO1208"/>
      <c r="UFP1208"/>
      <c r="UFQ1208"/>
      <c r="UFR1208"/>
      <c r="UFS1208"/>
      <c r="UFT1208"/>
      <c r="UFU1208"/>
      <c r="UFV1208"/>
      <c r="UFW1208"/>
      <c r="UFX1208"/>
      <c r="UFY1208"/>
      <c r="UFZ1208"/>
      <c r="UGA1208"/>
      <c r="UGB1208"/>
      <c r="UGC1208"/>
      <c r="UGD1208"/>
      <c r="UGE1208"/>
      <c r="UGF1208"/>
      <c r="UGG1208"/>
      <c r="UGH1208"/>
      <c r="UGI1208"/>
      <c r="UGJ1208"/>
      <c r="UGK1208"/>
      <c r="UGL1208"/>
      <c r="UGM1208"/>
      <c r="UGN1208"/>
      <c r="UGO1208"/>
      <c r="UGP1208"/>
      <c r="UGQ1208"/>
      <c r="UGR1208"/>
      <c r="UGS1208"/>
      <c r="UGT1208"/>
      <c r="UGU1208"/>
      <c r="UGV1208"/>
      <c r="UGW1208"/>
      <c r="UGX1208"/>
      <c r="UGY1208"/>
      <c r="UGZ1208"/>
      <c r="UHA1208"/>
      <c r="UHB1208"/>
      <c r="UHC1208"/>
      <c r="UHD1208"/>
      <c r="UHE1208"/>
      <c r="UHF1208"/>
      <c r="UHG1208"/>
      <c r="UHH1208"/>
      <c r="UHI1208"/>
      <c r="UHJ1208"/>
      <c r="UHK1208"/>
      <c r="UHL1208"/>
      <c r="UHM1208"/>
      <c r="UHN1208"/>
      <c r="UHO1208"/>
      <c r="UHP1208"/>
      <c r="UHQ1208"/>
      <c r="UHR1208"/>
      <c r="UHS1208"/>
      <c r="UHT1208"/>
      <c r="UHU1208"/>
      <c r="UHV1208"/>
      <c r="UHW1208"/>
      <c r="UHX1208"/>
      <c r="UHY1208"/>
      <c r="UHZ1208"/>
      <c r="UIA1208"/>
      <c r="UIB1208"/>
      <c r="UIC1208"/>
      <c r="UID1208"/>
      <c r="UIE1208"/>
      <c r="UIF1208"/>
      <c r="UIG1208"/>
      <c r="UIH1208"/>
      <c r="UII1208"/>
      <c r="UIJ1208"/>
      <c r="UIK1208"/>
      <c r="UIL1208"/>
      <c r="UIM1208"/>
      <c r="UIN1208"/>
      <c r="UIO1208"/>
      <c r="UIP1208"/>
      <c r="UIQ1208"/>
      <c r="UIR1208"/>
      <c r="UIS1208"/>
      <c r="UIT1208"/>
      <c r="UIU1208"/>
      <c r="UIV1208"/>
      <c r="UIW1208"/>
      <c r="UIX1208"/>
      <c r="UIY1208"/>
      <c r="UIZ1208"/>
      <c r="UJA1208"/>
      <c r="UJB1208"/>
      <c r="UJC1208"/>
      <c r="UJD1208"/>
      <c r="UJE1208"/>
      <c r="UJF1208"/>
      <c r="UJG1208"/>
      <c r="UJH1208"/>
      <c r="UJI1208"/>
      <c r="UJJ1208"/>
      <c r="UJK1208"/>
      <c r="UJL1208"/>
      <c r="UJM1208"/>
      <c r="UJN1208"/>
      <c r="UJO1208"/>
      <c r="UJP1208"/>
      <c r="UJQ1208"/>
      <c r="UJR1208"/>
      <c r="UJS1208"/>
      <c r="UJT1208"/>
      <c r="UJU1208"/>
      <c r="UJV1208"/>
      <c r="UJW1208"/>
      <c r="UJX1208"/>
      <c r="UJY1208"/>
      <c r="UJZ1208"/>
      <c r="UKA1208"/>
      <c r="UKB1208"/>
      <c r="UKC1208"/>
      <c r="UKD1208"/>
      <c r="UKE1208"/>
      <c r="UKF1208"/>
      <c r="UKG1208"/>
      <c r="UKH1208"/>
      <c r="UKI1208"/>
      <c r="UKJ1208"/>
      <c r="UKK1208"/>
      <c r="UKL1208"/>
      <c r="UKM1208"/>
      <c r="UKN1208"/>
      <c r="UKO1208"/>
      <c r="UKP1208"/>
      <c r="UKQ1208"/>
      <c r="UKR1208"/>
      <c r="UKS1208"/>
      <c r="UKT1208"/>
      <c r="UKU1208"/>
      <c r="UKV1208"/>
      <c r="UKW1208"/>
      <c r="UKX1208"/>
      <c r="UKY1208"/>
      <c r="UKZ1208"/>
      <c r="ULA1208"/>
      <c r="ULB1208"/>
      <c r="ULC1208"/>
      <c r="ULD1208"/>
      <c r="ULE1208"/>
      <c r="ULF1208"/>
      <c r="ULG1208"/>
      <c r="ULH1208"/>
      <c r="ULI1208"/>
      <c r="ULJ1208"/>
      <c r="ULK1208"/>
      <c r="ULL1208"/>
      <c r="ULM1208"/>
      <c r="ULN1208"/>
      <c r="ULO1208"/>
      <c r="ULP1208"/>
      <c r="ULQ1208"/>
      <c r="ULR1208"/>
      <c r="ULS1208"/>
      <c r="ULT1208"/>
      <c r="ULU1208"/>
      <c r="ULV1208"/>
      <c r="ULW1208"/>
      <c r="ULX1208"/>
      <c r="ULY1208"/>
      <c r="ULZ1208"/>
      <c r="UMA1208"/>
      <c r="UMB1208"/>
      <c r="UMC1208"/>
      <c r="UMD1208"/>
      <c r="UME1208"/>
      <c r="UMF1208"/>
      <c r="UMG1208"/>
      <c r="UMH1208"/>
      <c r="UMI1208"/>
      <c r="UMJ1208"/>
      <c r="UMK1208"/>
      <c r="UML1208"/>
      <c r="UMM1208"/>
      <c r="UMN1208"/>
      <c r="UMO1208"/>
      <c r="UMP1208"/>
      <c r="UMQ1208"/>
      <c r="UMR1208"/>
      <c r="UMS1208"/>
      <c r="UMT1208"/>
      <c r="UMU1208"/>
      <c r="UMV1208"/>
      <c r="UMW1208"/>
      <c r="UMX1208"/>
      <c r="UMY1208"/>
      <c r="UMZ1208"/>
      <c r="UNA1208"/>
      <c r="UNB1208"/>
      <c r="UNC1208"/>
      <c r="UND1208"/>
      <c r="UNE1208"/>
      <c r="UNF1208"/>
      <c r="UNG1208"/>
      <c r="UNH1208"/>
      <c r="UNI1208"/>
      <c r="UNJ1208"/>
      <c r="UNK1208"/>
      <c r="UNL1208"/>
      <c r="UNM1208"/>
      <c r="UNN1208"/>
      <c r="UNO1208"/>
      <c r="UNP1208"/>
      <c r="UNQ1208"/>
      <c r="UNR1208"/>
      <c r="UNS1208"/>
      <c r="UNT1208"/>
      <c r="UNU1208"/>
      <c r="UNV1208"/>
      <c r="UNW1208"/>
      <c r="UNX1208"/>
      <c r="UNY1208"/>
      <c r="UNZ1208"/>
      <c r="UOA1208"/>
      <c r="UOB1208"/>
      <c r="UOC1208"/>
      <c r="UOD1208"/>
      <c r="UOE1208"/>
      <c r="UOF1208"/>
      <c r="UOG1208"/>
      <c r="UOH1208"/>
      <c r="UOI1208"/>
      <c r="UOJ1208"/>
      <c r="UOK1208"/>
      <c r="UOL1208"/>
      <c r="UOM1208"/>
      <c r="UON1208"/>
      <c r="UOO1208"/>
      <c r="UOP1208"/>
      <c r="UOQ1208"/>
      <c r="UOR1208"/>
      <c r="UOS1208"/>
      <c r="UOT1208"/>
      <c r="UOU1208"/>
      <c r="UOV1208"/>
      <c r="UOW1208"/>
      <c r="UOX1208"/>
      <c r="UOY1208"/>
      <c r="UOZ1208"/>
      <c r="UPA1208"/>
      <c r="UPB1208"/>
      <c r="UPC1208"/>
      <c r="UPD1208"/>
      <c r="UPE1208"/>
      <c r="UPF1208"/>
      <c r="UPG1208"/>
      <c r="UPH1208"/>
      <c r="UPI1208"/>
      <c r="UPJ1208"/>
      <c r="UPK1208"/>
      <c r="UPL1208"/>
      <c r="UPM1208"/>
      <c r="UPN1208"/>
      <c r="UPO1208"/>
      <c r="UPP1208"/>
      <c r="UPQ1208"/>
      <c r="UPR1208"/>
      <c r="UPS1208"/>
      <c r="UPT1208"/>
      <c r="UPU1208"/>
      <c r="UPV1208"/>
      <c r="UPW1208"/>
      <c r="UPX1208"/>
      <c r="UPY1208"/>
      <c r="UPZ1208"/>
      <c r="UQA1208"/>
      <c r="UQB1208"/>
      <c r="UQC1208"/>
      <c r="UQD1208"/>
      <c r="UQE1208"/>
      <c r="UQF1208"/>
      <c r="UQG1208"/>
      <c r="UQH1208"/>
      <c r="UQI1208"/>
      <c r="UQJ1208"/>
      <c r="UQK1208"/>
      <c r="UQL1208"/>
      <c r="UQM1208"/>
      <c r="UQN1208"/>
      <c r="UQO1208"/>
      <c r="UQP1208"/>
      <c r="UQQ1208"/>
      <c r="UQR1208"/>
      <c r="UQS1208"/>
      <c r="UQT1208"/>
      <c r="UQU1208"/>
      <c r="UQV1208"/>
      <c r="UQW1208"/>
      <c r="UQX1208"/>
      <c r="UQY1208"/>
      <c r="UQZ1208"/>
      <c r="URA1208"/>
      <c r="URB1208"/>
      <c r="URC1208"/>
      <c r="URD1208"/>
      <c r="URE1208"/>
      <c r="URF1208"/>
      <c r="URG1208"/>
      <c r="URH1208"/>
      <c r="URI1208"/>
      <c r="URJ1208"/>
      <c r="URK1208"/>
      <c r="URL1208"/>
      <c r="URM1208"/>
      <c r="URN1208"/>
      <c r="URO1208"/>
      <c r="URP1208"/>
      <c r="URQ1208"/>
      <c r="URR1208"/>
      <c r="URS1208"/>
      <c r="URT1208"/>
      <c r="URU1208"/>
      <c r="URV1208"/>
      <c r="URW1208"/>
      <c r="URX1208"/>
      <c r="URY1208"/>
      <c r="URZ1208"/>
      <c r="USA1208"/>
      <c r="USB1208"/>
      <c r="USC1208"/>
      <c r="USD1208"/>
      <c r="USE1208"/>
      <c r="USF1208"/>
      <c r="USG1208"/>
      <c r="USH1208"/>
      <c r="USI1208"/>
      <c r="USJ1208"/>
      <c r="USK1208"/>
      <c r="USL1208"/>
      <c r="USM1208"/>
      <c r="USN1208"/>
      <c r="USO1208"/>
      <c r="USP1208"/>
      <c r="USQ1208"/>
      <c r="USR1208"/>
      <c r="USS1208"/>
      <c r="UST1208"/>
      <c r="USU1208"/>
      <c r="USV1208"/>
      <c r="USW1208"/>
      <c r="USX1208"/>
      <c r="USY1208"/>
      <c r="USZ1208"/>
      <c r="UTA1208"/>
      <c r="UTB1208"/>
      <c r="UTC1208"/>
      <c r="UTD1208"/>
      <c r="UTE1208"/>
      <c r="UTF1208"/>
      <c r="UTG1208"/>
      <c r="UTH1208"/>
      <c r="UTI1208"/>
      <c r="UTJ1208"/>
      <c r="UTK1208"/>
      <c r="UTL1208"/>
      <c r="UTM1208"/>
      <c r="UTN1208"/>
      <c r="UTO1208"/>
      <c r="UTP1208"/>
      <c r="UTQ1208"/>
      <c r="UTR1208"/>
      <c r="UTS1208"/>
      <c r="UTT1208"/>
      <c r="UTU1208"/>
      <c r="UTV1208"/>
      <c r="UTW1208"/>
      <c r="UTX1208"/>
      <c r="UTY1208"/>
      <c r="UTZ1208"/>
      <c r="UUA1208"/>
      <c r="UUB1208"/>
      <c r="UUC1208"/>
      <c r="UUD1208"/>
      <c r="UUE1208"/>
      <c r="UUF1208"/>
      <c r="UUG1208"/>
      <c r="UUH1208"/>
      <c r="UUI1208"/>
      <c r="UUJ1208"/>
      <c r="UUK1208"/>
      <c r="UUL1208"/>
      <c r="UUM1208"/>
      <c r="UUN1208"/>
      <c r="UUO1208"/>
      <c r="UUP1208"/>
      <c r="UUQ1208"/>
      <c r="UUR1208"/>
      <c r="UUS1208"/>
      <c r="UUT1208"/>
      <c r="UUU1208"/>
      <c r="UUV1208"/>
      <c r="UUW1208"/>
      <c r="UUX1208"/>
      <c r="UUY1208"/>
      <c r="UUZ1208"/>
      <c r="UVA1208"/>
      <c r="UVB1208"/>
      <c r="UVC1208"/>
      <c r="UVD1208"/>
      <c r="UVE1208"/>
      <c r="UVF1208"/>
      <c r="UVG1208"/>
      <c r="UVH1208"/>
      <c r="UVI1208"/>
      <c r="UVJ1208"/>
      <c r="UVK1208"/>
      <c r="UVL1208"/>
      <c r="UVM1208"/>
      <c r="UVN1208"/>
      <c r="UVO1208"/>
      <c r="UVP1208"/>
      <c r="UVQ1208"/>
      <c r="UVR1208"/>
      <c r="UVS1208"/>
      <c r="UVT1208"/>
      <c r="UVU1208"/>
      <c r="UVV1208"/>
      <c r="UVW1208"/>
      <c r="UVX1208"/>
      <c r="UVY1208"/>
      <c r="UVZ1208"/>
      <c r="UWA1208"/>
      <c r="UWB1208"/>
      <c r="UWC1208"/>
      <c r="UWD1208"/>
      <c r="UWE1208"/>
      <c r="UWF1208"/>
      <c r="UWG1208"/>
      <c r="UWH1208"/>
      <c r="UWI1208"/>
      <c r="UWJ1208"/>
      <c r="UWK1208"/>
      <c r="UWL1208"/>
      <c r="UWM1208"/>
      <c r="UWN1208"/>
      <c r="UWO1208"/>
      <c r="UWP1208"/>
      <c r="UWQ1208"/>
      <c r="UWR1208"/>
      <c r="UWS1208"/>
      <c r="UWT1208"/>
      <c r="UWU1208"/>
      <c r="UWV1208"/>
      <c r="UWW1208"/>
      <c r="UWX1208"/>
      <c r="UWY1208"/>
      <c r="UWZ1208"/>
      <c r="UXA1208"/>
      <c r="UXB1208"/>
      <c r="UXC1208"/>
      <c r="UXD1208"/>
      <c r="UXE1208"/>
      <c r="UXF1208"/>
      <c r="UXG1208"/>
      <c r="UXH1208"/>
      <c r="UXI1208"/>
      <c r="UXJ1208"/>
      <c r="UXK1208"/>
      <c r="UXL1208"/>
      <c r="UXM1208"/>
      <c r="UXN1208"/>
      <c r="UXO1208"/>
      <c r="UXP1208"/>
      <c r="UXQ1208"/>
      <c r="UXR1208"/>
      <c r="UXS1208"/>
      <c r="UXT1208"/>
      <c r="UXU1208"/>
      <c r="UXV1208"/>
      <c r="UXW1208"/>
      <c r="UXX1208"/>
      <c r="UXY1208"/>
      <c r="UXZ1208"/>
      <c r="UYA1208"/>
      <c r="UYB1208"/>
      <c r="UYC1208"/>
      <c r="UYD1208"/>
      <c r="UYE1208"/>
      <c r="UYF1208"/>
      <c r="UYG1208"/>
      <c r="UYH1208"/>
      <c r="UYI1208"/>
      <c r="UYJ1208"/>
      <c r="UYK1208"/>
      <c r="UYL1208"/>
      <c r="UYM1208"/>
      <c r="UYN1208"/>
      <c r="UYO1208"/>
      <c r="UYP1208"/>
      <c r="UYQ1208"/>
      <c r="UYR1208"/>
      <c r="UYS1208"/>
      <c r="UYT1208"/>
      <c r="UYU1208"/>
      <c r="UYV1208"/>
      <c r="UYW1208"/>
      <c r="UYX1208"/>
      <c r="UYY1208"/>
      <c r="UYZ1208"/>
      <c r="UZA1208"/>
      <c r="UZB1208"/>
      <c r="UZC1208"/>
      <c r="UZD1208"/>
      <c r="UZE1208"/>
      <c r="UZF1208"/>
      <c r="UZG1208"/>
      <c r="UZH1208"/>
      <c r="UZI1208"/>
      <c r="UZJ1208"/>
      <c r="UZK1208"/>
      <c r="UZL1208"/>
      <c r="UZM1208"/>
      <c r="UZN1208"/>
      <c r="UZO1208"/>
      <c r="UZP1208"/>
      <c r="UZQ1208"/>
      <c r="UZR1208"/>
      <c r="UZS1208"/>
      <c r="UZT1208"/>
      <c r="UZU1208"/>
      <c r="UZV1208"/>
      <c r="UZW1208"/>
      <c r="UZX1208"/>
      <c r="UZY1208"/>
      <c r="UZZ1208"/>
      <c r="VAA1208"/>
      <c r="VAB1208"/>
      <c r="VAC1208"/>
      <c r="VAD1208"/>
      <c r="VAE1208"/>
      <c r="VAF1208"/>
      <c r="VAG1208"/>
      <c r="VAH1208"/>
      <c r="VAI1208"/>
      <c r="VAJ1208"/>
      <c r="VAK1208"/>
      <c r="VAL1208"/>
      <c r="VAM1208"/>
      <c r="VAN1208"/>
      <c r="VAO1208"/>
      <c r="VAP1208"/>
      <c r="VAQ1208"/>
      <c r="VAR1208"/>
      <c r="VAS1208"/>
      <c r="VAT1208"/>
      <c r="VAU1208"/>
      <c r="VAV1208"/>
      <c r="VAW1208"/>
      <c r="VAX1208"/>
      <c r="VAY1208"/>
      <c r="VAZ1208"/>
      <c r="VBA1208"/>
      <c r="VBB1208"/>
      <c r="VBC1208"/>
      <c r="VBD1208"/>
      <c r="VBE1208"/>
      <c r="VBF1208"/>
      <c r="VBG1208"/>
      <c r="VBH1208"/>
      <c r="VBI1208"/>
      <c r="VBJ1208"/>
      <c r="VBK1208"/>
      <c r="VBL1208"/>
      <c r="VBM1208"/>
      <c r="VBN1208"/>
      <c r="VBO1208"/>
      <c r="VBP1208"/>
      <c r="VBQ1208"/>
      <c r="VBR1208"/>
      <c r="VBS1208"/>
      <c r="VBT1208"/>
      <c r="VBU1208"/>
      <c r="VBV1208"/>
      <c r="VBW1208"/>
      <c r="VBX1208"/>
      <c r="VBY1208"/>
      <c r="VBZ1208"/>
      <c r="VCA1208"/>
      <c r="VCB1208"/>
      <c r="VCC1208"/>
      <c r="VCD1208"/>
      <c r="VCE1208"/>
      <c r="VCF1208"/>
      <c r="VCG1208"/>
      <c r="VCH1208"/>
      <c r="VCI1208"/>
      <c r="VCJ1208"/>
      <c r="VCK1208"/>
      <c r="VCL1208"/>
      <c r="VCM1208"/>
      <c r="VCN1208"/>
      <c r="VCO1208"/>
      <c r="VCP1208"/>
      <c r="VCQ1208"/>
      <c r="VCR1208"/>
      <c r="VCS1208"/>
      <c r="VCT1208"/>
      <c r="VCU1208"/>
      <c r="VCV1208"/>
      <c r="VCW1208"/>
      <c r="VCX1208"/>
      <c r="VCY1208"/>
      <c r="VCZ1208"/>
      <c r="VDA1208"/>
      <c r="VDB1208"/>
      <c r="VDC1208"/>
      <c r="VDD1208"/>
      <c r="VDE1208"/>
      <c r="VDF1208"/>
      <c r="VDG1208"/>
      <c r="VDH1208"/>
      <c r="VDI1208"/>
      <c r="VDJ1208"/>
      <c r="VDK1208"/>
      <c r="VDL1208"/>
      <c r="VDM1208"/>
      <c r="VDN1208"/>
      <c r="VDO1208"/>
      <c r="VDP1208"/>
      <c r="VDQ1208"/>
      <c r="VDR1208"/>
      <c r="VDS1208"/>
      <c r="VDT1208"/>
      <c r="VDU1208"/>
      <c r="VDV1208"/>
      <c r="VDW1208"/>
      <c r="VDX1208"/>
      <c r="VDY1208"/>
      <c r="VDZ1208"/>
      <c r="VEA1208"/>
      <c r="VEB1208"/>
      <c r="VEC1208"/>
      <c r="VED1208"/>
      <c r="VEE1208"/>
      <c r="VEF1208"/>
      <c r="VEG1208"/>
      <c r="VEH1208"/>
      <c r="VEI1208"/>
      <c r="VEJ1208"/>
      <c r="VEK1208"/>
      <c r="VEL1208"/>
      <c r="VEM1208"/>
      <c r="VEN1208"/>
      <c r="VEO1208"/>
      <c r="VEP1208"/>
      <c r="VEQ1208"/>
      <c r="VER1208"/>
      <c r="VES1208"/>
      <c r="VET1208"/>
      <c r="VEU1208"/>
      <c r="VEV1208"/>
      <c r="VEW1208"/>
      <c r="VEX1208"/>
      <c r="VEY1208"/>
      <c r="VEZ1208"/>
      <c r="VFA1208"/>
      <c r="VFB1208"/>
      <c r="VFC1208"/>
      <c r="VFD1208"/>
      <c r="VFE1208"/>
      <c r="VFF1208"/>
      <c r="VFG1208"/>
      <c r="VFH1208"/>
      <c r="VFI1208"/>
      <c r="VFJ1208"/>
      <c r="VFK1208"/>
      <c r="VFL1208"/>
      <c r="VFM1208"/>
      <c r="VFN1208"/>
      <c r="VFO1208"/>
      <c r="VFP1208"/>
      <c r="VFQ1208"/>
      <c r="VFR1208"/>
      <c r="VFS1208"/>
      <c r="VFT1208"/>
      <c r="VFU1208"/>
      <c r="VFV1208"/>
      <c r="VFW1208"/>
      <c r="VFX1208"/>
      <c r="VFY1208"/>
      <c r="VFZ1208"/>
      <c r="VGA1208"/>
      <c r="VGB1208"/>
      <c r="VGC1208"/>
      <c r="VGD1208"/>
      <c r="VGE1208"/>
      <c r="VGF1208"/>
      <c r="VGG1208"/>
      <c r="VGH1208"/>
      <c r="VGI1208"/>
      <c r="VGJ1208"/>
      <c r="VGK1208"/>
      <c r="VGL1208"/>
      <c r="VGM1208"/>
      <c r="VGN1208"/>
      <c r="VGO1208"/>
      <c r="VGP1208"/>
      <c r="VGQ1208"/>
      <c r="VGR1208"/>
      <c r="VGS1208"/>
      <c r="VGT1208"/>
      <c r="VGU1208"/>
      <c r="VGV1208"/>
      <c r="VGW1208"/>
      <c r="VGX1208"/>
      <c r="VGY1208"/>
      <c r="VGZ1208"/>
      <c r="VHA1208"/>
      <c r="VHB1208"/>
      <c r="VHC1208"/>
      <c r="VHD1208"/>
      <c r="VHE1208"/>
      <c r="VHF1208"/>
      <c r="VHG1208"/>
      <c r="VHH1208"/>
      <c r="VHI1208"/>
      <c r="VHJ1208"/>
      <c r="VHK1208"/>
      <c r="VHL1208"/>
      <c r="VHM1208"/>
      <c r="VHN1208"/>
      <c r="VHO1208"/>
      <c r="VHP1208"/>
      <c r="VHQ1208"/>
      <c r="VHR1208"/>
      <c r="VHS1208"/>
      <c r="VHT1208"/>
      <c r="VHU1208"/>
      <c r="VHV1208"/>
      <c r="VHW1208"/>
      <c r="VHX1208"/>
      <c r="VHY1208"/>
      <c r="VHZ1208"/>
      <c r="VIA1208"/>
      <c r="VIB1208"/>
      <c r="VIC1208"/>
      <c r="VID1208"/>
      <c r="VIE1208"/>
      <c r="VIF1208"/>
      <c r="VIG1208"/>
      <c r="VIH1208"/>
      <c r="VII1208"/>
      <c r="VIJ1208"/>
      <c r="VIK1208"/>
      <c r="VIL1208"/>
      <c r="VIM1208"/>
      <c r="VIN1208"/>
      <c r="VIO1208"/>
      <c r="VIP1208"/>
      <c r="VIQ1208"/>
      <c r="VIR1208"/>
      <c r="VIS1208"/>
      <c r="VIT1208"/>
      <c r="VIU1208"/>
      <c r="VIV1208"/>
      <c r="VIW1208"/>
      <c r="VIX1208"/>
      <c r="VIY1208"/>
      <c r="VIZ1208"/>
      <c r="VJA1208"/>
      <c r="VJB1208"/>
      <c r="VJC1208"/>
      <c r="VJD1208"/>
      <c r="VJE1208"/>
      <c r="VJF1208"/>
      <c r="VJG1208"/>
      <c r="VJH1208"/>
      <c r="VJI1208"/>
      <c r="VJJ1208"/>
      <c r="VJK1208"/>
      <c r="VJL1208"/>
      <c r="VJM1208"/>
      <c r="VJN1208"/>
      <c r="VJO1208"/>
      <c r="VJP1208"/>
      <c r="VJQ1208"/>
      <c r="VJR1208"/>
      <c r="VJS1208"/>
      <c r="VJT1208"/>
      <c r="VJU1208"/>
      <c r="VJV1208"/>
      <c r="VJW1208"/>
      <c r="VJX1208"/>
      <c r="VJY1208"/>
      <c r="VJZ1208"/>
      <c r="VKA1208"/>
      <c r="VKB1208"/>
      <c r="VKC1208"/>
      <c r="VKD1208"/>
      <c r="VKE1208"/>
      <c r="VKF1208"/>
      <c r="VKG1208"/>
      <c r="VKH1208"/>
      <c r="VKI1208"/>
      <c r="VKJ1208"/>
      <c r="VKK1208"/>
      <c r="VKL1208"/>
      <c r="VKM1208"/>
      <c r="VKN1208"/>
      <c r="VKO1208"/>
      <c r="VKP1208"/>
      <c r="VKQ1208"/>
      <c r="VKR1208"/>
      <c r="VKS1208"/>
      <c r="VKT1208"/>
      <c r="VKU1208"/>
      <c r="VKV1208"/>
      <c r="VKW1208"/>
      <c r="VKX1208"/>
      <c r="VKY1208"/>
      <c r="VKZ1208"/>
      <c r="VLA1208"/>
      <c r="VLB1208"/>
      <c r="VLC1208"/>
      <c r="VLD1208"/>
      <c r="VLE1208"/>
      <c r="VLF1208"/>
      <c r="VLG1208"/>
      <c r="VLH1208"/>
      <c r="VLI1208"/>
      <c r="VLJ1208"/>
      <c r="VLK1208"/>
      <c r="VLL1208"/>
      <c r="VLM1208"/>
      <c r="VLN1208"/>
      <c r="VLO1208"/>
      <c r="VLP1208"/>
      <c r="VLQ1208"/>
      <c r="VLR1208"/>
      <c r="VLS1208"/>
      <c r="VLT1208"/>
      <c r="VLU1208"/>
      <c r="VLV1208"/>
      <c r="VLW1208"/>
      <c r="VLX1208"/>
      <c r="VLY1208"/>
      <c r="VLZ1208"/>
      <c r="VMA1208"/>
      <c r="VMB1208"/>
      <c r="VMC1208"/>
      <c r="VMD1208"/>
      <c r="VME1208"/>
      <c r="VMF1208"/>
      <c r="VMG1208"/>
      <c r="VMH1208"/>
      <c r="VMI1208"/>
      <c r="VMJ1208"/>
      <c r="VMK1208"/>
      <c r="VML1208"/>
      <c r="VMM1208"/>
      <c r="VMN1208"/>
      <c r="VMO1208"/>
      <c r="VMP1208"/>
      <c r="VMQ1208"/>
      <c r="VMR1208"/>
      <c r="VMS1208"/>
      <c r="VMT1208"/>
      <c r="VMU1208"/>
      <c r="VMV1208"/>
      <c r="VMW1208"/>
      <c r="VMX1208"/>
      <c r="VMY1208"/>
      <c r="VMZ1208"/>
      <c r="VNA1208"/>
      <c r="VNB1208"/>
      <c r="VNC1208"/>
      <c r="VND1208"/>
      <c r="VNE1208"/>
      <c r="VNF1208"/>
      <c r="VNG1208"/>
      <c r="VNH1208"/>
      <c r="VNI1208"/>
      <c r="VNJ1208"/>
      <c r="VNK1208"/>
      <c r="VNL1208"/>
      <c r="VNM1208"/>
      <c r="VNN1208"/>
      <c r="VNO1208"/>
      <c r="VNP1208"/>
      <c r="VNQ1208"/>
      <c r="VNR1208"/>
      <c r="VNS1208"/>
      <c r="VNT1208"/>
      <c r="VNU1208"/>
      <c r="VNV1208"/>
      <c r="VNW1208"/>
      <c r="VNX1208"/>
      <c r="VNY1208"/>
      <c r="VNZ1208"/>
      <c r="VOA1208"/>
      <c r="VOB1208"/>
      <c r="VOC1208"/>
      <c r="VOD1208"/>
      <c r="VOE1208"/>
      <c r="VOF1208"/>
      <c r="VOG1208"/>
      <c r="VOH1208"/>
      <c r="VOI1208"/>
      <c r="VOJ1208"/>
      <c r="VOK1208"/>
      <c r="VOL1208"/>
      <c r="VOM1208"/>
      <c r="VON1208"/>
      <c r="VOO1208"/>
      <c r="VOP1208"/>
      <c r="VOQ1208"/>
      <c r="VOR1208"/>
      <c r="VOS1208"/>
      <c r="VOT1208"/>
      <c r="VOU1208"/>
      <c r="VOV1208"/>
      <c r="VOW1208"/>
      <c r="VOX1208"/>
      <c r="VOY1208"/>
      <c r="VOZ1208"/>
      <c r="VPA1208"/>
      <c r="VPB1208"/>
      <c r="VPC1208"/>
      <c r="VPD1208"/>
      <c r="VPE1208"/>
      <c r="VPF1208"/>
      <c r="VPG1208"/>
      <c r="VPH1208"/>
      <c r="VPI1208"/>
      <c r="VPJ1208"/>
      <c r="VPK1208"/>
      <c r="VPL1208"/>
      <c r="VPM1208"/>
      <c r="VPN1208"/>
      <c r="VPO1208"/>
      <c r="VPP1208"/>
      <c r="VPQ1208"/>
      <c r="VPR1208"/>
      <c r="VPS1208"/>
      <c r="VPT1208"/>
      <c r="VPU1208"/>
      <c r="VPV1208"/>
      <c r="VPW1208"/>
      <c r="VPX1208"/>
      <c r="VPY1208"/>
      <c r="VPZ1208"/>
      <c r="VQA1208"/>
      <c r="VQB1208"/>
      <c r="VQC1208"/>
      <c r="VQD1208"/>
      <c r="VQE1208"/>
      <c r="VQF1208"/>
      <c r="VQG1208"/>
      <c r="VQH1208"/>
      <c r="VQI1208"/>
      <c r="VQJ1208"/>
      <c r="VQK1208"/>
      <c r="VQL1208"/>
      <c r="VQM1208"/>
      <c r="VQN1208"/>
      <c r="VQO1208"/>
      <c r="VQP1208"/>
      <c r="VQQ1208"/>
      <c r="VQR1208"/>
      <c r="VQS1208"/>
      <c r="VQT1208"/>
      <c r="VQU1208"/>
      <c r="VQV1208"/>
      <c r="VQW1208"/>
      <c r="VQX1208"/>
      <c r="VQY1208"/>
      <c r="VQZ1208"/>
      <c r="VRA1208"/>
      <c r="VRB1208"/>
      <c r="VRC1208"/>
      <c r="VRD1208"/>
      <c r="VRE1208"/>
      <c r="VRF1208"/>
      <c r="VRG1208"/>
      <c r="VRH1208"/>
      <c r="VRI1208"/>
      <c r="VRJ1208"/>
      <c r="VRK1208"/>
      <c r="VRL1208"/>
      <c r="VRM1208"/>
      <c r="VRN1208"/>
      <c r="VRO1208"/>
      <c r="VRP1208"/>
      <c r="VRQ1208"/>
      <c r="VRR1208"/>
      <c r="VRS1208"/>
      <c r="VRT1208"/>
      <c r="VRU1208"/>
      <c r="VRV1208"/>
      <c r="VRW1208"/>
      <c r="VRX1208"/>
      <c r="VRY1208"/>
      <c r="VRZ1208"/>
      <c r="VSA1208"/>
      <c r="VSB1208"/>
      <c r="VSC1208"/>
      <c r="VSD1208"/>
      <c r="VSE1208"/>
      <c r="VSF1208"/>
      <c r="VSG1208"/>
      <c r="VSH1208"/>
      <c r="VSI1208"/>
      <c r="VSJ1208"/>
      <c r="VSK1208"/>
      <c r="VSL1208"/>
      <c r="VSM1208"/>
      <c r="VSN1208"/>
      <c r="VSO1208"/>
      <c r="VSP1208"/>
      <c r="VSQ1208"/>
      <c r="VSR1208"/>
      <c r="VSS1208"/>
      <c r="VST1208"/>
      <c r="VSU1208"/>
      <c r="VSV1208"/>
      <c r="VSW1208"/>
      <c r="VSX1208"/>
      <c r="VSY1208"/>
      <c r="VSZ1208"/>
      <c r="VTA1208"/>
      <c r="VTB1208"/>
      <c r="VTC1208"/>
      <c r="VTD1208"/>
      <c r="VTE1208"/>
      <c r="VTF1208"/>
      <c r="VTG1208"/>
      <c r="VTH1208"/>
      <c r="VTI1208"/>
      <c r="VTJ1208"/>
      <c r="VTK1208"/>
      <c r="VTL1208"/>
      <c r="VTM1208"/>
      <c r="VTN1208"/>
      <c r="VTO1208"/>
      <c r="VTP1208"/>
      <c r="VTQ1208"/>
      <c r="VTR1208"/>
      <c r="VTS1208"/>
      <c r="VTT1208"/>
      <c r="VTU1208"/>
      <c r="VTV1208"/>
      <c r="VTW1208"/>
      <c r="VTX1208"/>
      <c r="VTY1208"/>
      <c r="VTZ1208"/>
      <c r="VUA1208"/>
      <c r="VUB1208"/>
      <c r="VUC1208"/>
      <c r="VUD1208"/>
      <c r="VUE1208"/>
      <c r="VUF1208"/>
      <c r="VUG1208"/>
      <c r="VUH1208"/>
      <c r="VUI1208"/>
      <c r="VUJ1208"/>
      <c r="VUK1208"/>
      <c r="VUL1208"/>
      <c r="VUM1208"/>
      <c r="VUN1208"/>
      <c r="VUO1208"/>
      <c r="VUP1208"/>
      <c r="VUQ1208"/>
      <c r="VUR1208"/>
      <c r="VUS1208"/>
      <c r="VUT1208"/>
      <c r="VUU1208"/>
      <c r="VUV1208"/>
      <c r="VUW1208"/>
      <c r="VUX1208"/>
      <c r="VUY1208"/>
      <c r="VUZ1208"/>
      <c r="VVA1208"/>
      <c r="VVB1208"/>
      <c r="VVC1208"/>
      <c r="VVD1208"/>
      <c r="VVE1208"/>
      <c r="VVF1208"/>
      <c r="VVG1208"/>
      <c r="VVH1208"/>
      <c r="VVI1208"/>
      <c r="VVJ1208"/>
      <c r="VVK1208"/>
      <c r="VVL1208"/>
      <c r="VVM1208"/>
      <c r="VVN1208"/>
      <c r="VVO1208"/>
      <c r="VVP1208"/>
      <c r="VVQ1208"/>
      <c r="VVR1208"/>
      <c r="VVS1208"/>
      <c r="VVT1208"/>
      <c r="VVU1208"/>
      <c r="VVV1208"/>
      <c r="VVW1208"/>
      <c r="VVX1208"/>
      <c r="VVY1208"/>
      <c r="VVZ1208"/>
      <c r="VWA1208"/>
      <c r="VWB1208"/>
      <c r="VWC1208"/>
      <c r="VWD1208"/>
      <c r="VWE1208"/>
      <c r="VWF1208"/>
      <c r="VWG1208"/>
      <c r="VWH1208"/>
      <c r="VWI1208"/>
      <c r="VWJ1208"/>
      <c r="VWK1208"/>
      <c r="VWL1208"/>
      <c r="VWM1208"/>
      <c r="VWN1208"/>
      <c r="VWO1208"/>
      <c r="VWP1208"/>
      <c r="VWQ1208"/>
      <c r="VWR1208"/>
      <c r="VWS1208"/>
      <c r="VWT1208"/>
      <c r="VWU1208"/>
      <c r="VWV1208"/>
      <c r="VWW1208"/>
      <c r="VWX1208"/>
      <c r="VWY1208"/>
      <c r="VWZ1208"/>
      <c r="VXA1208"/>
      <c r="VXB1208"/>
      <c r="VXC1208"/>
      <c r="VXD1208"/>
      <c r="VXE1208"/>
      <c r="VXF1208"/>
      <c r="VXG1208"/>
      <c r="VXH1208"/>
      <c r="VXI1208"/>
      <c r="VXJ1208"/>
      <c r="VXK1208"/>
      <c r="VXL1208"/>
      <c r="VXM1208"/>
      <c r="VXN1208"/>
      <c r="VXO1208"/>
      <c r="VXP1208"/>
      <c r="VXQ1208"/>
      <c r="VXR1208"/>
      <c r="VXS1208"/>
      <c r="VXT1208"/>
      <c r="VXU1208"/>
      <c r="VXV1208"/>
      <c r="VXW1208"/>
      <c r="VXX1208"/>
      <c r="VXY1208"/>
      <c r="VXZ1208"/>
      <c r="VYA1208"/>
      <c r="VYB1208"/>
      <c r="VYC1208"/>
      <c r="VYD1208"/>
      <c r="VYE1208"/>
      <c r="VYF1208"/>
      <c r="VYG1208"/>
      <c r="VYH1208"/>
      <c r="VYI1208"/>
      <c r="VYJ1208"/>
      <c r="VYK1208"/>
      <c r="VYL1208"/>
      <c r="VYM1208"/>
      <c r="VYN1208"/>
      <c r="VYO1208"/>
      <c r="VYP1208"/>
      <c r="VYQ1208"/>
      <c r="VYR1208"/>
      <c r="VYS1208"/>
      <c r="VYT1208"/>
      <c r="VYU1208"/>
      <c r="VYV1208"/>
      <c r="VYW1208"/>
      <c r="VYX1208"/>
      <c r="VYY1208"/>
      <c r="VYZ1208"/>
      <c r="VZA1208"/>
      <c r="VZB1208"/>
      <c r="VZC1208"/>
      <c r="VZD1208"/>
      <c r="VZE1208"/>
      <c r="VZF1208"/>
      <c r="VZG1208"/>
      <c r="VZH1208"/>
      <c r="VZI1208"/>
      <c r="VZJ1208"/>
      <c r="VZK1208"/>
      <c r="VZL1208"/>
      <c r="VZM1208"/>
      <c r="VZN1208"/>
      <c r="VZO1208"/>
      <c r="VZP1208"/>
      <c r="VZQ1208"/>
      <c r="VZR1208"/>
      <c r="VZS1208"/>
      <c r="VZT1208"/>
      <c r="VZU1208"/>
      <c r="VZV1208"/>
      <c r="VZW1208"/>
      <c r="VZX1208"/>
      <c r="VZY1208"/>
      <c r="VZZ1208"/>
      <c r="WAA1208"/>
      <c r="WAB1208"/>
      <c r="WAC1208"/>
      <c r="WAD1208"/>
      <c r="WAE1208"/>
      <c r="WAF1208"/>
      <c r="WAG1208"/>
      <c r="WAH1208"/>
      <c r="WAI1208"/>
      <c r="WAJ1208"/>
      <c r="WAK1208"/>
      <c r="WAL1208"/>
      <c r="WAM1208"/>
      <c r="WAN1208"/>
      <c r="WAO1208"/>
      <c r="WAP1208"/>
      <c r="WAQ1208"/>
      <c r="WAR1208"/>
      <c r="WAS1208"/>
      <c r="WAT1208"/>
      <c r="WAU1208"/>
      <c r="WAV1208"/>
      <c r="WAW1208"/>
      <c r="WAX1208"/>
      <c r="WAY1208"/>
      <c r="WAZ1208"/>
      <c r="WBA1208"/>
      <c r="WBB1208"/>
      <c r="WBC1208"/>
      <c r="WBD1208"/>
      <c r="WBE1208"/>
      <c r="WBF1208"/>
      <c r="WBG1208"/>
      <c r="WBH1208"/>
      <c r="WBI1208"/>
      <c r="WBJ1208"/>
      <c r="WBK1208"/>
      <c r="WBL1208"/>
      <c r="WBM1208"/>
      <c r="WBN1208"/>
      <c r="WBO1208"/>
      <c r="WBP1208"/>
      <c r="WBQ1208"/>
      <c r="WBR1208"/>
      <c r="WBS1208"/>
      <c r="WBT1208"/>
      <c r="WBU1208"/>
      <c r="WBV1208"/>
      <c r="WBW1208"/>
      <c r="WBX1208"/>
      <c r="WBY1208"/>
      <c r="WBZ1208"/>
      <c r="WCA1208"/>
      <c r="WCB1208"/>
      <c r="WCC1208"/>
      <c r="WCD1208"/>
      <c r="WCE1208"/>
      <c r="WCF1208"/>
      <c r="WCG1208"/>
      <c r="WCH1208"/>
      <c r="WCI1208"/>
      <c r="WCJ1208"/>
      <c r="WCK1208"/>
      <c r="WCL1208"/>
      <c r="WCM1208"/>
      <c r="WCN1208"/>
      <c r="WCO1208"/>
      <c r="WCP1208"/>
      <c r="WCQ1208"/>
      <c r="WCR1208"/>
      <c r="WCS1208"/>
      <c r="WCT1208"/>
      <c r="WCU1208"/>
      <c r="WCV1208"/>
      <c r="WCW1208"/>
      <c r="WCX1208"/>
      <c r="WCY1208"/>
      <c r="WCZ1208"/>
      <c r="WDA1208"/>
      <c r="WDB1208"/>
      <c r="WDC1208"/>
      <c r="WDD1208"/>
      <c r="WDE1208"/>
      <c r="WDF1208"/>
      <c r="WDG1208"/>
      <c r="WDH1208"/>
      <c r="WDI1208"/>
      <c r="WDJ1208"/>
      <c r="WDK1208"/>
      <c r="WDL1208"/>
      <c r="WDM1208"/>
      <c r="WDN1208"/>
      <c r="WDO1208"/>
      <c r="WDP1208"/>
      <c r="WDQ1208"/>
      <c r="WDR1208"/>
      <c r="WDS1208"/>
      <c r="WDT1208"/>
      <c r="WDU1208"/>
      <c r="WDV1208"/>
      <c r="WDW1208"/>
      <c r="WDX1208"/>
      <c r="WDY1208"/>
      <c r="WDZ1208"/>
      <c r="WEA1208"/>
      <c r="WEB1208"/>
      <c r="WEC1208"/>
      <c r="WED1208"/>
      <c r="WEE1208"/>
      <c r="WEF1208"/>
      <c r="WEG1208"/>
      <c r="WEH1208"/>
      <c r="WEI1208"/>
      <c r="WEJ1208"/>
      <c r="WEK1208"/>
      <c r="WEL1208"/>
      <c r="WEM1208"/>
      <c r="WEN1208"/>
      <c r="WEO1208"/>
      <c r="WEP1208"/>
      <c r="WEQ1208"/>
      <c r="WER1208"/>
      <c r="WES1208"/>
      <c r="WET1208"/>
      <c r="WEU1208"/>
      <c r="WEV1208"/>
      <c r="WEW1208"/>
      <c r="WEX1208"/>
      <c r="WEY1208"/>
      <c r="WEZ1208"/>
      <c r="WFA1208"/>
      <c r="WFB1208"/>
      <c r="WFC1208"/>
      <c r="WFD1208"/>
      <c r="WFE1208"/>
      <c r="WFF1208"/>
      <c r="WFG1208"/>
      <c r="WFH1208"/>
      <c r="WFI1208"/>
      <c r="WFJ1208"/>
      <c r="WFK1208"/>
      <c r="WFL1208"/>
      <c r="WFM1208"/>
      <c r="WFN1208"/>
      <c r="WFO1208"/>
      <c r="WFP1208"/>
      <c r="WFQ1208"/>
      <c r="WFR1208"/>
      <c r="WFS1208"/>
      <c r="WFT1208"/>
      <c r="WFU1208"/>
      <c r="WFV1208"/>
      <c r="WFW1208"/>
      <c r="WFX1208"/>
      <c r="WFY1208"/>
      <c r="WFZ1208"/>
      <c r="WGA1208"/>
      <c r="WGB1208"/>
      <c r="WGC1208"/>
      <c r="WGD1208"/>
      <c r="WGE1208"/>
      <c r="WGF1208"/>
      <c r="WGG1208"/>
      <c r="WGH1208"/>
      <c r="WGI1208"/>
      <c r="WGJ1208"/>
      <c r="WGK1208"/>
      <c r="WGL1208"/>
      <c r="WGM1208"/>
      <c r="WGN1208"/>
      <c r="WGO1208"/>
      <c r="WGP1208"/>
      <c r="WGQ1208"/>
      <c r="WGR1208"/>
      <c r="WGS1208"/>
      <c r="WGT1208"/>
      <c r="WGU1208"/>
      <c r="WGV1208"/>
      <c r="WGW1208"/>
      <c r="WGX1208"/>
      <c r="WGY1208"/>
      <c r="WGZ1208"/>
      <c r="WHA1208"/>
      <c r="WHB1208"/>
      <c r="WHC1208"/>
      <c r="WHD1208"/>
      <c r="WHE1208"/>
      <c r="WHF1208"/>
      <c r="WHG1208"/>
      <c r="WHH1208"/>
      <c r="WHI1208"/>
      <c r="WHJ1208"/>
      <c r="WHK1208"/>
      <c r="WHL1208"/>
      <c r="WHM1208"/>
      <c r="WHN1208"/>
      <c r="WHO1208"/>
      <c r="WHP1208"/>
      <c r="WHQ1208"/>
      <c r="WHR1208"/>
      <c r="WHS1208"/>
      <c r="WHT1208"/>
      <c r="WHU1208"/>
      <c r="WHV1208"/>
      <c r="WHW1208"/>
      <c r="WHX1208"/>
      <c r="WHY1208"/>
      <c r="WHZ1208"/>
      <c r="WIA1208"/>
      <c r="WIB1208"/>
      <c r="WIC1208"/>
      <c r="WID1208"/>
      <c r="WIE1208"/>
      <c r="WIF1208"/>
      <c r="WIG1208"/>
      <c r="WIH1208"/>
      <c r="WII1208"/>
      <c r="WIJ1208"/>
      <c r="WIK1208"/>
      <c r="WIL1208"/>
      <c r="WIM1208"/>
      <c r="WIN1208"/>
      <c r="WIO1208"/>
      <c r="WIP1208"/>
      <c r="WIQ1208"/>
      <c r="WIR1208"/>
      <c r="WIS1208"/>
      <c r="WIT1208"/>
      <c r="WIU1208"/>
      <c r="WIV1208"/>
      <c r="WIW1208"/>
      <c r="WIX1208"/>
      <c r="WIY1208"/>
      <c r="WIZ1208"/>
      <c r="WJA1208"/>
      <c r="WJB1208"/>
      <c r="WJC1208"/>
      <c r="WJD1208"/>
      <c r="WJE1208"/>
      <c r="WJF1208"/>
      <c r="WJG1208"/>
      <c r="WJH1208"/>
      <c r="WJI1208"/>
      <c r="WJJ1208"/>
      <c r="WJK1208"/>
      <c r="WJL1208"/>
      <c r="WJM1208"/>
      <c r="WJN1208"/>
      <c r="WJO1208"/>
      <c r="WJP1208"/>
      <c r="WJQ1208"/>
      <c r="WJR1208"/>
      <c r="WJS1208"/>
      <c r="WJT1208"/>
      <c r="WJU1208"/>
      <c r="WJV1208"/>
      <c r="WJW1208"/>
      <c r="WJX1208"/>
      <c r="WJY1208"/>
      <c r="WJZ1208"/>
      <c r="WKA1208"/>
      <c r="WKB1208"/>
      <c r="WKC1208"/>
      <c r="WKD1208"/>
      <c r="WKE1208"/>
      <c r="WKF1208"/>
      <c r="WKG1208"/>
      <c r="WKH1208"/>
      <c r="WKI1208"/>
      <c r="WKJ1208"/>
      <c r="WKK1208"/>
      <c r="WKL1208"/>
      <c r="WKM1208"/>
      <c r="WKN1208"/>
      <c r="WKO1208"/>
      <c r="WKP1208"/>
      <c r="WKQ1208"/>
      <c r="WKR1208"/>
      <c r="WKS1208"/>
      <c r="WKT1208"/>
      <c r="WKU1208"/>
      <c r="WKV1208"/>
      <c r="WKW1208"/>
      <c r="WKX1208"/>
      <c r="WKY1208"/>
      <c r="WKZ1208"/>
      <c r="WLA1208"/>
      <c r="WLB1208"/>
      <c r="WLC1208"/>
      <c r="WLD1208"/>
      <c r="WLE1208"/>
      <c r="WLF1208"/>
      <c r="WLG1208"/>
      <c r="WLH1208"/>
      <c r="WLI1208"/>
      <c r="WLJ1208"/>
      <c r="WLK1208"/>
      <c r="WLL1208"/>
      <c r="WLM1208"/>
      <c r="WLN1208"/>
      <c r="WLO1208"/>
      <c r="WLP1208"/>
      <c r="WLQ1208"/>
      <c r="WLR1208"/>
      <c r="WLS1208"/>
      <c r="WLT1208"/>
      <c r="WLU1208"/>
      <c r="WLV1208"/>
      <c r="WLW1208"/>
      <c r="WLX1208"/>
      <c r="WLY1208"/>
      <c r="WLZ1208"/>
      <c r="WMA1208"/>
      <c r="WMB1208"/>
      <c r="WMC1208"/>
      <c r="WMD1208"/>
      <c r="WME1208"/>
      <c r="WMF1208"/>
      <c r="WMG1208"/>
      <c r="WMH1208"/>
      <c r="WMI1208"/>
      <c r="WMJ1208"/>
      <c r="WMK1208"/>
      <c r="WML1208"/>
      <c r="WMM1208"/>
      <c r="WMN1208"/>
      <c r="WMO1208"/>
      <c r="WMP1208"/>
      <c r="WMQ1208"/>
      <c r="WMR1208"/>
      <c r="WMS1208"/>
      <c r="WMT1208"/>
      <c r="WMU1208"/>
      <c r="WMV1208"/>
      <c r="WMW1208"/>
      <c r="WMX1208"/>
      <c r="WMY1208"/>
      <c r="WMZ1208"/>
      <c r="WNA1208"/>
      <c r="WNB1208"/>
      <c r="WNC1208"/>
      <c r="WND1208"/>
      <c r="WNE1208"/>
      <c r="WNF1208"/>
      <c r="WNG1208"/>
      <c r="WNH1208"/>
      <c r="WNI1208"/>
      <c r="WNJ1208"/>
      <c r="WNK1208"/>
      <c r="WNL1208"/>
      <c r="WNM1208"/>
      <c r="WNN1208"/>
      <c r="WNO1208"/>
      <c r="WNP1208"/>
      <c r="WNQ1208"/>
      <c r="WNR1208"/>
      <c r="WNS1208"/>
      <c r="WNT1208"/>
      <c r="WNU1208"/>
      <c r="WNV1208"/>
      <c r="WNW1208"/>
      <c r="WNX1208"/>
      <c r="WNY1208"/>
      <c r="WNZ1208"/>
      <c r="WOA1208"/>
      <c r="WOB1208"/>
      <c r="WOC1208"/>
      <c r="WOD1208"/>
      <c r="WOE1208"/>
      <c r="WOF1208"/>
      <c r="WOG1208"/>
      <c r="WOH1208"/>
      <c r="WOI1208"/>
      <c r="WOJ1208"/>
      <c r="WOK1208"/>
      <c r="WOL1208"/>
      <c r="WOM1208"/>
      <c r="WON1208"/>
      <c r="WOO1208"/>
      <c r="WOP1208"/>
      <c r="WOQ1208"/>
      <c r="WOR1208"/>
      <c r="WOS1208"/>
      <c r="WOT1208"/>
      <c r="WOU1208"/>
      <c r="WOV1208"/>
      <c r="WOW1208"/>
      <c r="WOX1208"/>
      <c r="WOY1208"/>
      <c r="WOZ1208"/>
      <c r="WPA1208"/>
      <c r="WPB1208"/>
      <c r="WPC1208"/>
      <c r="WPD1208"/>
      <c r="WPE1208"/>
      <c r="WPF1208"/>
      <c r="WPG1208"/>
      <c r="WPH1208"/>
      <c r="WPI1208"/>
      <c r="WPJ1208"/>
      <c r="WPK1208"/>
      <c r="WPL1208"/>
      <c r="WPM1208"/>
      <c r="WPN1208"/>
      <c r="WPO1208"/>
      <c r="WPP1208"/>
      <c r="WPQ1208"/>
      <c r="WPR1208"/>
      <c r="WPS1208"/>
      <c r="WPT1208"/>
      <c r="WPU1208"/>
      <c r="WPV1208"/>
      <c r="WPW1208"/>
      <c r="WPX1208"/>
      <c r="WPY1208"/>
      <c r="WPZ1208"/>
      <c r="WQA1208"/>
      <c r="WQB1208"/>
      <c r="WQC1208"/>
      <c r="WQD1208"/>
      <c r="WQE1208"/>
      <c r="WQF1208"/>
      <c r="WQG1208"/>
      <c r="WQH1208"/>
      <c r="WQI1208"/>
      <c r="WQJ1208"/>
      <c r="WQK1208"/>
      <c r="WQL1208"/>
      <c r="WQM1208"/>
      <c r="WQN1208"/>
      <c r="WQO1208"/>
      <c r="WQP1208"/>
      <c r="WQQ1208"/>
      <c r="WQR1208"/>
      <c r="WQS1208"/>
      <c r="WQT1208"/>
      <c r="WQU1208"/>
      <c r="WQV1208"/>
      <c r="WQW1208"/>
      <c r="WQX1208"/>
      <c r="WQY1208"/>
      <c r="WQZ1208"/>
      <c r="WRA1208"/>
      <c r="WRB1208"/>
      <c r="WRC1208"/>
      <c r="WRD1208"/>
      <c r="WRE1208"/>
      <c r="WRF1208"/>
      <c r="WRG1208"/>
      <c r="WRH1208"/>
      <c r="WRI1208"/>
      <c r="WRJ1208"/>
      <c r="WRK1208"/>
      <c r="WRL1208"/>
      <c r="WRM1208"/>
      <c r="WRN1208"/>
      <c r="WRO1208"/>
      <c r="WRP1208"/>
      <c r="WRQ1208"/>
      <c r="WRR1208"/>
      <c r="WRS1208"/>
      <c r="WRT1208"/>
      <c r="WRU1208"/>
      <c r="WRV1208"/>
      <c r="WRW1208"/>
      <c r="WRX1208"/>
      <c r="WRY1208"/>
      <c r="WRZ1208"/>
      <c r="WSA1208"/>
      <c r="WSB1208"/>
      <c r="WSC1208"/>
      <c r="WSD1208"/>
      <c r="WSE1208"/>
      <c r="WSF1208"/>
      <c r="WSG1208"/>
      <c r="WSH1208"/>
      <c r="WSI1208"/>
      <c r="WSJ1208"/>
      <c r="WSK1208"/>
      <c r="WSL1208"/>
      <c r="WSM1208"/>
      <c r="WSN1208"/>
      <c r="WSO1208"/>
      <c r="WSP1208"/>
      <c r="WSQ1208"/>
      <c r="WSR1208"/>
      <c r="WSS1208"/>
      <c r="WST1208"/>
      <c r="WSU1208"/>
      <c r="WSV1208"/>
      <c r="WSW1208"/>
      <c r="WSX1208"/>
      <c r="WSY1208"/>
      <c r="WSZ1208"/>
      <c r="WTA1208"/>
      <c r="WTB1208"/>
      <c r="WTC1208"/>
      <c r="WTD1208"/>
      <c r="WTE1208"/>
      <c r="WTF1208"/>
      <c r="WTG1208"/>
      <c r="WTH1208"/>
      <c r="WTI1208"/>
      <c r="WTJ1208"/>
      <c r="WTK1208"/>
      <c r="WTL1208"/>
      <c r="WTM1208"/>
      <c r="WTN1208"/>
      <c r="WTO1208"/>
      <c r="WTP1208"/>
      <c r="WTQ1208"/>
      <c r="WTR1208"/>
      <c r="WTS1208"/>
      <c r="WTT1208"/>
      <c r="WTU1208"/>
      <c r="WTV1208"/>
      <c r="WTW1208"/>
      <c r="WTX1208"/>
      <c r="WTY1208"/>
      <c r="WTZ1208"/>
      <c r="WUA1208"/>
      <c r="WUB1208"/>
      <c r="WUC1208"/>
      <c r="WUD1208"/>
      <c r="WUE1208"/>
      <c r="WUF1208"/>
      <c r="WUG1208"/>
      <c r="WUH1208"/>
      <c r="WUI1208"/>
      <c r="WUJ1208"/>
      <c r="WUK1208"/>
      <c r="WUL1208"/>
      <c r="WUM1208"/>
      <c r="WUN1208"/>
      <c r="WUO1208"/>
      <c r="WUP1208"/>
      <c r="WUQ1208"/>
      <c r="WUR1208"/>
      <c r="WUS1208"/>
      <c r="WUT1208"/>
      <c r="WUU1208"/>
      <c r="WUV1208"/>
      <c r="WUW1208"/>
      <c r="WUX1208"/>
      <c r="WUY1208"/>
      <c r="WUZ1208"/>
      <c r="WVA1208"/>
      <c r="WVB1208"/>
      <c r="WVC1208"/>
      <c r="WVD1208"/>
      <c r="WVE1208"/>
      <c r="WVF1208"/>
      <c r="WVG1208"/>
      <c r="WVH1208"/>
      <c r="WVI1208"/>
      <c r="WVJ1208"/>
      <c r="WVK1208"/>
      <c r="WVL1208"/>
      <c r="WVM1208"/>
      <c r="WVN1208"/>
      <c r="WVO1208"/>
      <c r="WVP1208"/>
      <c r="WVQ1208"/>
      <c r="WVR1208"/>
      <c r="WVS1208"/>
      <c r="WVT1208"/>
      <c r="WVU1208"/>
      <c r="WVV1208"/>
      <c r="WVW1208"/>
      <c r="WVX1208"/>
      <c r="WVY1208"/>
      <c r="WVZ1208"/>
      <c r="WWA1208"/>
      <c r="WWB1208"/>
      <c r="WWC1208"/>
      <c r="WWD1208"/>
      <c r="WWE1208"/>
      <c r="WWF1208"/>
      <c r="WWG1208"/>
      <c r="WWH1208"/>
      <c r="WWI1208"/>
      <c r="WWJ1208"/>
      <c r="WWK1208"/>
      <c r="WWL1208"/>
      <c r="WWM1208"/>
      <c r="WWN1208"/>
      <c r="WWO1208"/>
      <c r="WWP1208"/>
      <c r="WWQ1208"/>
      <c r="WWR1208"/>
      <c r="WWS1208"/>
      <c r="WWT1208"/>
      <c r="WWU1208"/>
      <c r="WWV1208"/>
      <c r="WWW1208"/>
      <c r="WWX1208"/>
      <c r="WWY1208"/>
      <c r="WWZ1208"/>
      <c r="WXA1208"/>
      <c r="WXB1208"/>
      <c r="WXC1208"/>
      <c r="WXD1208"/>
      <c r="WXE1208"/>
      <c r="WXF1208"/>
      <c r="WXG1208"/>
      <c r="WXH1208"/>
      <c r="WXI1208"/>
      <c r="WXJ1208"/>
      <c r="WXK1208"/>
      <c r="WXL1208"/>
      <c r="WXM1208"/>
      <c r="WXN1208"/>
      <c r="WXO1208"/>
      <c r="WXP1208"/>
      <c r="WXQ1208"/>
      <c r="WXR1208"/>
      <c r="WXS1208"/>
      <c r="WXT1208"/>
      <c r="WXU1208"/>
      <c r="WXV1208"/>
      <c r="WXW1208"/>
      <c r="WXX1208"/>
      <c r="WXY1208"/>
      <c r="WXZ1208"/>
      <c r="WYA1208"/>
      <c r="WYB1208"/>
      <c r="WYC1208"/>
      <c r="WYD1208"/>
      <c r="WYE1208"/>
      <c r="WYF1208"/>
      <c r="WYG1208"/>
      <c r="WYH1208"/>
      <c r="WYI1208"/>
      <c r="WYJ1208"/>
      <c r="WYK1208"/>
      <c r="WYL1208"/>
      <c r="WYM1208"/>
      <c r="WYN1208"/>
      <c r="WYO1208"/>
      <c r="WYP1208"/>
      <c r="WYQ1208"/>
      <c r="WYR1208"/>
      <c r="WYS1208"/>
      <c r="WYT1208"/>
      <c r="WYU1208"/>
      <c r="WYV1208"/>
      <c r="WYW1208"/>
      <c r="WYX1208"/>
      <c r="WYY1208"/>
      <c r="WYZ1208"/>
      <c r="WZA1208"/>
      <c r="WZB1208"/>
      <c r="WZC1208"/>
      <c r="WZD1208"/>
      <c r="WZE1208"/>
      <c r="WZF1208"/>
      <c r="WZG1208"/>
      <c r="WZH1208"/>
      <c r="WZI1208"/>
      <c r="WZJ1208"/>
      <c r="WZK1208"/>
      <c r="WZL1208"/>
      <c r="WZM1208"/>
      <c r="WZN1208"/>
      <c r="WZO1208"/>
      <c r="WZP1208"/>
      <c r="WZQ1208"/>
      <c r="WZR1208"/>
      <c r="WZS1208"/>
      <c r="WZT1208"/>
      <c r="WZU1208"/>
      <c r="WZV1208"/>
      <c r="WZW1208"/>
      <c r="WZX1208"/>
      <c r="WZY1208"/>
      <c r="WZZ1208"/>
      <c r="XAA1208"/>
      <c r="XAB1208"/>
      <c r="XAC1208"/>
      <c r="XAD1208"/>
      <c r="XAE1208"/>
      <c r="XAF1208"/>
      <c r="XAG1208"/>
      <c r="XAH1208"/>
      <c r="XAI1208"/>
      <c r="XAJ1208"/>
      <c r="XAK1208"/>
      <c r="XAL1208"/>
      <c r="XAM1208"/>
      <c r="XAN1208"/>
      <c r="XAO1208"/>
      <c r="XAP1208"/>
      <c r="XAQ1208"/>
      <c r="XAR1208"/>
      <c r="XAS1208"/>
      <c r="XAT1208"/>
      <c r="XAU1208"/>
      <c r="XAV1208"/>
      <c r="XAW1208"/>
      <c r="XAX1208"/>
      <c r="XAY1208"/>
      <c r="XAZ1208"/>
      <c r="XBA1208"/>
      <c r="XBB1208"/>
      <c r="XBC1208"/>
      <c r="XBD1208"/>
      <c r="XBE1208"/>
      <c r="XBF1208"/>
      <c r="XBG1208"/>
      <c r="XBH1208"/>
      <c r="XBI1208"/>
      <c r="XBJ1208"/>
      <c r="XBK1208"/>
      <c r="XBL1208"/>
      <c r="XBM1208"/>
      <c r="XBN1208"/>
      <c r="XBO1208"/>
      <c r="XBP1208"/>
      <c r="XBQ1208"/>
      <c r="XBR1208"/>
      <c r="XBS1208"/>
      <c r="XBT1208"/>
      <c r="XBU1208"/>
      <c r="XBV1208"/>
      <c r="XBW1208"/>
      <c r="XBX1208"/>
      <c r="XBY1208"/>
      <c r="XBZ1208"/>
      <c r="XCA1208"/>
      <c r="XCB1208"/>
      <c r="XCC1208"/>
      <c r="XCD1208"/>
      <c r="XCE1208"/>
      <c r="XCF1208"/>
      <c r="XCG1208"/>
      <c r="XCH1208"/>
      <c r="XCI1208"/>
      <c r="XCJ1208"/>
      <c r="XCK1208"/>
      <c r="XCL1208"/>
      <c r="XCM1208"/>
      <c r="XCN1208"/>
      <c r="XCO1208"/>
      <c r="XCP1208"/>
      <c r="XCQ1208"/>
      <c r="XCR1208"/>
      <c r="XCS1208"/>
      <c r="XCT1208"/>
      <c r="XCU1208"/>
      <c r="XCV1208"/>
      <c r="XCW1208"/>
      <c r="XCX1208"/>
      <c r="XCY1208"/>
      <c r="XCZ1208"/>
      <c r="XDA1208"/>
      <c r="XDB1208"/>
      <c r="XDC1208"/>
      <c r="XDD1208"/>
      <c r="XDE1208"/>
      <c r="XDF1208"/>
      <c r="XDG1208"/>
      <c r="XDH1208"/>
      <c r="XDI1208"/>
      <c r="XDJ1208"/>
      <c r="XDK1208"/>
      <c r="XDL1208"/>
      <c r="XDM1208"/>
      <c r="XDN1208"/>
      <c r="XDO1208"/>
      <c r="XDP1208"/>
      <c r="XDQ1208"/>
      <c r="XDR1208"/>
      <c r="XDS1208"/>
      <c r="XDT1208"/>
      <c r="XDU1208"/>
      <c r="XDV1208"/>
      <c r="XDW1208"/>
      <c r="XDX1208"/>
      <c r="XDY1208"/>
      <c r="XDZ1208"/>
      <c r="XEA1208"/>
      <c r="XEB1208"/>
      <c r="XEC1208"/>
      <c r="XED1208"/>
      <c r="XEE1208"/>
      <c r="XEF1208"/>
      <c r="XEG1208"/>
      <c r="XEH1208"/>
      <c r="XEI1208"/>
      <c r="XEJ1208"/>
      <c r="XEK1208"/>
      <c r="XEL1208"/>
      <c r="XEM1208"/>
      <c r="XEN1208"/>
      <c r="XEO1208"/>
      <c r="XEP1208"/>
      <c r="XEQ1208"/>
      <c r="XER1208"/>
      <c r="XES1208"/>
      <c r="XET1208"/>
      <c r="XEU1208"/>
      <c r="XEV1208"/>
      <c r="XEW1208"/>
      <c r="XEX1208"/>
      <c r="XEY1208"/>
      <c r="XEZ1208"/>
    </row>
    <row r="1209" spans="1:16380" hidden="1" x14ac:dyDescent="0.25">
      <c r="A1209"/>
      <c r="B1209"/>
      <c r="C1209"/>
      <c r="D1209"/>
      <c r="E1209"/>
      <c r="F1209"/>
      <c r="G1209"/>
      <c r="H1209"/>
      <c r="I1209"/>
      <c r="J1209"/>
      <c r="K1209"/>
      <c r="L1209"/>
      <c r="M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c r="AQ1209"/>
      <c r="AR1209"/>
      <c r="AS1209"/>
      <c r="AT1209"/>
      <c r="AU1209"/>
      <c r="AV1209"/>
      <c r="AW1209"/>
      <c r="AX1209"/>
      <c r="AY1209"/>
      <c r="AZ1209"/>
      <c r="BA1209"/>
      <c r="BB1209"/>
      <c r="BC1209"/>
      <c r="BD1209"/>
      <c r="BE1209"/>
      <c r="BF1209"/>
      <c r="BG1209"/>
      <c r="BH1209"/>
      <c r="BI1209"/>
      <c r="BJ1209"/>
      <c r="BK1209"/>
      <c r="BL1209"/>
      <c r="BM1209"/>
      <c r="BN1209"/>
      <c r="BO1209"/>
      <c r="BP1209"/>
      <c r="BQ1209"/>
      <c r="BR1209"/>
      <c r="BS1209"/>
      <c r="BT1209"/>
      <c r="BU1209"/>
      <c r="BV1209"/>
      <c r="BW1209"/>
      <c r="BX1209"/>
      <c r="BY1209"/>
      <c r="BZ1209"/>
      <c r="CA1209"/>
      <c r="CB1209"/>
      <c r="CC1209"/>
      <c r="CD1209"/>
      <c r="CE1209"/>
      <c r="CF1209"/>
      <c r="CG1209"/>
      <c r="CH1209"/>
      <c r="CI1209"/>
      <c r="CJ1209"/>
      <c r="CK1209"/>
      <c r="CL1209"/>
      <c r="CM1209"/>
      <c r="CN1209"/>
      <c r="CO1209"/>
      <c r="CP1209"/>
      <c r="CQ1209"/>
      <c r="CR1209"/>
      <c r="CS1209"/>
      <c r="CT1209"/>
      <c r="CU1209"/>
      <c r="CV1209"/>
      <c r="CW1209"/>
      <c r="CX1209"/>
      <c r="CY1209"/>
      <c r="CZ1209"/>
      <c r="DA1209"/>
      <c r="DB1209"/>
      <c r="DC1209"/>
      <c r="DD1209"/>
      <c r="DE1209"/>
      <c r="DF1209"/>
      <c r="DG1209"/>
      <c r="DH1209"/>
      <c r="DI1209"/>
      <c r="DJ1209"/>
      <c r="DK1209"/>
      <c r="DL1209"/>
      <c r="DM1209"/>
      <c r="DN1209"/>
      <c r="DO1209"/>
      <c r="DP1209"/>
      <c r="DQ1209"/>
      <c r="DR1209"/>
      <c r="DS1209"/>
      <c r="DT1209"/>
      <c r="DU1209"/>
      <c r="DV1209"/>
      <c r="DW1209"/>
      <c r="DX1209"/>
      <c r="DY1209"/>
      <c r="DZ1209"/>
      <c r="EA1209"/>
      <c r="EB1209"/>
      <c r="EC1209"/>
      <c r="ED1209"/>
      <c r="EE1209"/>
      <c r="EF1209"/>
      <c r="EG1209"/>
      <c r="EH1209"/>
      <c r="EI1209"/>
      <c r="EJ1209"/>
      <c r="EK1209"/>
      <c r="EL1209"/>
      <c r="EM1209"/>
      <c r="EN1209"/>
      <c r="EO1209"/>
      <c r="EP1209"/>
      <c r="EQ1209"/>
      <c r="ER1209"/>
      <c r="ES1209"/>
      <c r="ET1209"/>
      <c r="EU1209"/>
      <c r="EV1209"/>
      <c r="EW1209"/>
      <c r="EX1209"/>
      <c r="EY1209"/>
      <c r="EZ1209"/>
      <c r="FA1209"/>
      <c r="FB1209"/>
      <c r="FC1209"/>
      <c r="FD1209"/>
      <c r="FE1209"/>
      <c r="FF1209"/>
      <c r="FG1209"/>
      <c r="FH1209"/>
      <c r="FI1209"/>
      <c r="FJ1209"/>
      <c r="FK1209"/>
      <c r="FL1209"/>
      <c r="FM1209"/>
      <c r="FN1209"/>
      <c r="FO1209"/>
      <c r="FP1209"/>
      <c r="FQ1209"/>
      <c r="FR1209"/>
      <c r="FS1209"/>
      <c r="FT1209"/>
      <c r="FU1209"/>
      <c r="FV1209"/>
      <c r="FW1209"/>
      <c r="FX1209"/>
      <c r="FY1209"/>
      <c r="FZ1209"/>
      <c r="GA1209"/>
      <c r="GB1209"/>
      <c r="GC1209"/>
      <c r="GD1209"/>
      <c r="GE1209"/>
      <c r="GF1209"/>
      <c r="GG1209"/>
      <c r="GH1209"/>
      <c r="GI1209"/>
      <c r="GJ1209"/>
      <c r="GK1209"/>
      <c r="GL1209"/>
      <c r="GM1209"/>
      <c r="GN1209"/>
      <c r="GO1209"/>
      <c r="GP1209"/>
      <c r="GQ1209"/>
      <c r="GR1209"/>
      <c r="GS1209"/>
      <c r="GT1209"/>
      <c r="GU1209"/>
      <c r="GV1209"/>
      <c r="GW1209"/>
      <c r="GX1209"/>
      <c r="GY1209"/>
      <c r="GZ1209"/>
      <c r="HA1209"/>
      <c r="HB1209"/>
      <c r="HC1209"/>
      <c r="HD1209"/>
      <c r="HE1209"/>
      <c r="HF1209"/>
      <c r="HG1209"/>
      <c r="HH1209"/>
      <c r="HI1209"/>
      <c r="HJ1209"/>
      <c r="HK1209"/>
      <c r="HL1209"/>
      <c r="HM1209"/>
      <c r="HN1209"/>
      <c r="HO1209"/>
      <c r="HP1209"/>
      <c r="HQ1209"/>
      <c r="HR1209"/>
      <c r="HS1209"/>
      <c r="HT1209"/>
      <c r="HU1209"/>
      <c r="HV1209"/>
      <c r="HW1209"/>
      <c r="HX1209"/>
      <c r="HY1209"/>
      <c r="HZ1209"/>
      <c r="IA1209"/>
      <c r="IB1209"/>
      <c r="IC1209"/>
      <c r="ID1209"/>
      <c r="IE1209"/>
      <c r="IF1209"/>
      <c r="IG1209"/>
      <c r="IH1209"/>
      <c r="II1209"/>
      <c r="IJ1209"/>
      <c r="IK1209"/>
      <c r="IL1209"/>
      <c r="IM1209"/>
      <c r="IN1209"/>
      <c r="IO1209"/>
      <c r="IP1209"/>
      <c r="IQ1209"/>
      <c r="IR1209"/>
      <c r="IS1209"/>
      <c r="IT1209"/>
      <c r="IU1209"/>
      <c r="IV1209"/>
      <c r="IW1209"/>
      <c r="IX1209"/>
      <c r="IY1209"/>
      <c r="IZ1209"/>
      <c r="JA1209"/>
      <c r="JB1209"/>
      <c r="JC1209"/>
      <c r="JD1209"/>
      <c r="JE1209"/>
      <c r="JF1209"/>
      <c r="JG1209"/>
      <c r="JH1209"/>
      <c r="JI1209"/>
      <c r="JJ1209"/>
      <c r="JK1209"/>
      <c r="JL1209"/>
      <c r="JM1209"/>
      <c r="JN1209"/>
      <c r="JO1209"/>
      <c r="JP1209"/>
      <c r="JQ1209"/>
      <c r="JR1209"/>
      <c r="JS1209"/>
      <c r="JT1209"/>
      <c r="JU1209"/>
      <c r="JV1209"/>
      <c r="JW1209"/>
      <c r="JX1209"/>
      <c r="JY1209"/>
      <c r="JZ1209"/>
      <c r="KA1209"/>
      <c r="KB1209"/>
      <c r="KC1209"/>
      <c r="KD1209"/>
      <c r="KE1209"/>
      <c r="KF1209"/>
      <c r="KG1209"/>
      <c r="KH1209"/>
      <c r="KI1209"/>
      <c r="KJ1209"/>
      <c r="KK1209"/>
      <c r="KL1209"/>
      <c r="KM1209"/>
      <c r="KN1209"/>
      <c r="KO1209"/>
      <c r="KP1209"/>
      <c r="KQ1209"/>
      <c r="KR1209"/>
      <c r="KS1209"/>
      <c r="KT1209"/>
      <c r="KU1209"/>
      <c r="KV1209"/>
      <c r="KW1209"/>
      <c r="KX1209"/>
      <c r="KY1209"/>
      <c r="KZ1209"/>
      <c r="LA1209"/>
      <c r="LB1209"/>
      <c r="LC1209"/>
      <c r="LD1209"/>
      <c r="LE1209"/>
      <c r="LF1209"/>
      <c r="LG1209"/>
      <c r="LH1209"/>
      <c r="LI1209"/>
      <c r="LJ1209"/>
      <c r="LK1209"/>
      <c r="LL1209"/>
      <c r="LM1209"/>
      <c r="LN1209"/>
      <c r="LO1209"/>
      <c r="LP1209"/>
      <c r="LQ1209"/>
      <c r="LR1209"/>
      <c r="LS1209"/>
      <c r="LT1209"/>
      <c r="LU1209"/>
      <c r="LV1209"/>
      <c r="LW1209"/>
      <c r="LX1209"/>
      <c r="LY1209"/>
      <c r="LZ1209"/>
      <c r="MA1209"/>
      <c r="MB1209"/>
      <c r="MC1209"/>
      <c r="MD1209"/>
      <c r="ME1209"/>
      <c r="MF1209"/>
      <c r="MG1209"/>
      <c r="MH1209"/>
      <c r="MI1209"/>
      <c r="MJ1209"/>
      <c r="MK1209"/>
      <c r="ML1209"/>
      <c r="MM1209"/>
      <c r="MN1209"/>
      <c r="MO1209"/>
      <c r="MP1209"/>
      <c r="MQ1209"/>
      <c r="MR1209"/>
      <c r="MS1209"/>
      <c r="MT1209"/>
      <c r="MU1209"/>
      <c r="MV1209"/>
      <c r="MW1209"/>
      <c r="MX1209"/>
      <c r="MY1209"/>
      <c r="MZ1209"/>
      <c r="NA1209"/>
      <c r="NB1209"/>
      <c r="NC1209"/>
      <c r="ND1209"/>
      <c r="NE1209"/>
      <c r="NF1209"/>
      <c r="NG1209"/>
      <c r="NH1209"/>
      <c r="NI1209"/>
      <c r="NJ1209"/>
      <c r="NK1209"/>
      <c r="NL1209"/>
      <c r="NM1209"/>
      <c r="NN1209"/>
      <c r="NO1209"/>
      <c r="NP1209"/>
      <c r="NQ1209"/>
      <c r="NR1209"/>
      <c r="NS1209"/>
      <c r="NT1209"/>
      <c r="NU1209"/>
      <c r="NV1209"/>
      <c r="NW1209"/>
      <c r="NX1209"/>
      <c r="NY1209"/>
      <c r="NZ1209"/>
      <c r="OA1209"/>
      <c r="OB1209"/>
      <c r="OC1209"/>
      <c r="OD1209"/>
      <c r="OE1209"/>
      <c r="OF1209"/>
      <c r="OG1209"/>
      <c r="OH1209"/>
      <c r="OI1209"/>
      <c r="OJ1209"/>
      <c r="OK1209"/>
      <c r="OL1209"/>
      <c r="OM1209"/>
      <c r="ON1209"/>
      <c r="OO1209"/>
      <c r="OP1209"/>
      <c r="OQ1209"/>
      <c r="OR1209"/>
      <c r="OS1209"/>
      <c r="OT1209"/>
      <c r="OU1209"/>
      <c r="OV1209"/>
      <c r="OW1209"/>
      <c r="OX1209"/>
      <c r="OY1209"/>
      <c r="OZ1209"/>
      <c r="PA1209"/>
      <c r="PB1209"/>
      <c r="PC1209"/>
      <c r="PD1209"/>
      <c r="PE1209"/>
      <c r="PF1209"/>
      <c r="PG1209"/>
      <c r="PH1209"/>
      <c r="PI1209"/>
      <c r="PJ1209"/>
      <c r="PK1209"/>
      <c r="PL1209"/>
      <c r="PM1209"/>
      <c r="PN1209"/>
      <c r="PO1209"/>
      <c r="PP1209"/>
      <c r="PQ1209"/>
      <c r="PR1209"/>
      <c r="PS1209"/>
      <c r="PT1209"/>
      <c r="PU1209"/>
      <c r="PV1209"/>
      <c r="PW1209"/>
      <c r="PX1209"/>
      <c r="PY1209"/>
      <c r="PZ1209"/>
      <c r="QA1209"/>
      <c r="QB1209"/>
      <c r="QC1209"/>
      <c r="QD1209"/>
      <c r="QE1209"/>
      <c r="QF1209"/>
      <c r="QG1209"/>
      <c r="QH1209"/>
      <c r="QI1209"/>
      <c r="QJ1209"/>
      <c r="QK1209"/>
      <c r="QL1209"/>
      <c r="QM1209"/>
      <c r="QN1209"/>
      <c r="QO1209"/>
      <c r="QP1209"/>
      <c r="QQ1209"/>
      <c r="QR1209"/>
      <c r="QS1209"/>
      <c r="QT1209"/>
      <c r="QU1209"/>
      <c r="QV1209"/>
      <c r="QW1209"/>
      <c r="QX1209"/>
      <c r="QY1209"/>
      <c r="QZ1209"/>
      <c r="RA1209"/>
      <c r="RB1209"/>
      <c r="RC1209"/>
      <c r="RD1209"/>
      <c r="RE1209"/>
      <c r="RF1209"/>
      <c r="RG1209"/>
      <c r="RH1209"/>
      <c r="RI1209"/>
      <c r="RJ1209"/>
      <c r="RK1209"/>
      <c r="RL1209"/>
      <c r="RM1209"/>
      <c r="RN1209"/>
      <c r="RO1209"/>
      <c r="RP1209"/>
      <c r="RQ1209"/>
      <c r="RR1209"/>
      <c r="RS1209"/>
      <c r="RT1209"/>
      <c r="RU1209"/>
      <c r="RV1209"/>
      <c r="RW1209"/>
      <c r="RX1209"/>
      <c r="RY1209"/>
      <c r="RZ1209"/>
      <c r="SA1209"/>
      <c r="SB1209"/>
      <c r="SC1209"/>
      <c r="SD1209"/>
      <c r="SE1209"/>
      <c r="SF1209"/>
      <c r="SG1209"/>
      <c r="SH1209"/>
      <c r="SI1209"/>
      <c r="SJ1209"/>
      <c r="SK1209"/>
      <c r="SL1209"/>
      <c r="SM1209"/>
      <c r="SN1209"/>
      <c r="SO1209"/>
      <c r="SP1209"/>
      <c r="SQ1209"/>
      <c r="SR1209"/>
      <c r="SS1209"/>
      <c r="ST1209"/>
      <c r="SU1209"/>
      <c r="SV1209"/>
      <c r="SW1209"/>
      <c r="SX1209"/>
      <c r="SY1209"/>
      <c r="SZ1209"/>
      <c r="TA1209"/>
      <c r="TB1209"/>
      <c r="TC1209"/>
      <c r="TD1209"/>
      <c r="TE1209"/>
      <c r="TF1209"/>
      <c r="TG1209"/>
      <c r="TH1209"/>
      <c r="TI1209"/>
      <c r="TJ1209"/>
      <c r="TK1209"/>
      <c r="TL1209"/>
      <c r="TM1209"/>
      <c r="TN1209"/>
      <c r="TO1209"/>
      <c r="TP1209"/>
      <c r="TQ1209"/>
      <c r="TR1209"/>
      <c r="TS1209"/>
      <c r="TT1209"/>
      <c r="TU1209"/>
      <c r="TV1209"/>
      <c r="TW1209"/>
      <c r="TX1209"/>
      <c r="TY1209"/>
      <c r="TZ1209"/>
      <c r="UA1209"/>
      <c r="UB1209"/>
      <c r="UC1209"/>
      <c r="UD1209"/>
      <c r="UE1209"/>
      <c r="UF1209"/>
      <c r="UG1209"/>
      <c r="UH1209"/>
      <c r="UI1209"/>
      <c r="UJ1209"/>
      <c r="UK1209"/>
      <c r="UL1209"/>
      <c r="UM1209"/>
      <c r="UN1209"/>
      <c r="UO1209"/>
      <c r="UP1209"/>
      <c r="UQ1209"/>
      <c r="UR1209"/>
      <c r="US1209"/>
      <c r="UT1209"/>
      <c r="UU1209"/>
      <c r="UV1209"/>
      <c r="UW1209"/>
      <c r="UX1209"/>
      <c r="UY1209"/>
      <c r="UZ1209"/>
      <c r="VA1209"/>
      <c r="VB1209"/>
      <c r="VC1209"/>
      <c r="VD1209"/>
      <c r="VE1209"/>
      <c r="VF1209"/>
      <c r="VG1209"/>
      <c r="VH1209"/>
      <c r="VI1209"/>
      <c r="VJ1209"/>
      <c r="VK1209"/>
      <c r="VL1209"/>
      <c r="VM1209"/>
      <c r="VN1209"/>
      <c r="VO1209"/>
      <c r="VP1209"/>
      <c r="VQ1209"/>
      <c r="VR1209"/>
      <c r="VS1209"/>
      <c r="VT1209"/>
      <c r="VU1209"/>
      <c r="VV1209"/>
      <c r="VW1209"/>
      <c r="VX1209"/>
      <c r="VY1209"/>
      <c r="VZ1209"/>
      <c r="WA1209"/>
      <c r="WB1209"/>
      <c r="WC1209"/>
      <c r="WD1209"/>
      <c r="WE1209"/>
      <c r="WF1209"/>
      <c r="WG1209"/>
      <c r="WH1209"/>
      <c r="WI1209"/>
      <c r="WJ1209"/>
      <c r="WK1209"/>
      <c r="WL1209"/>
      <c r="WM1209"/>
      <c r="WN1209"/>
      <c r="WO1209"/>
      <c r="WP1209"/>
      <c r="WQ1209"/>
      <c r="WR1209"/>
      <c r="WS1209"/>
      <c r="WT1209"/>
      <c r="WU1209"/>
      <c r="WV1209"/>
      <c r="WW1209"/>
      <c r="WX1209"/>
      <c r="WY1209"/>
      <c r="WZ1209"/>
      <c r="XA1209"/>
      <c r="XB1209"/>
      <c r="XC1209"/>
      <c r="XD1209"/>
      <c r="XE1209"/>
      <c r="XF1209"/>
      <c r="XG1209"/>
      <c r="XH1209"/>
      <c r="XI1209"/>
      <c r="XJ1209"/>
      <c r="XK1209"/>
      <c r="XL1209"/>
      <c r="XM1209"/>
      <c r="XN1209"/>
      <c r="XO1209"/>
      <c r="XP1209"/>
      <c r="XQ1209"/>
      <c r="XR1209"/>
      <c r="XS1209"/>
      <c r="XT1209"/>
      <c r="XU1209"/>
      <c r="XV1209"/>
      <c r="XW1209"/>
      <c r="XX1209"/>
      <c r="XY1209"/>
      <c r="XZ1209"/>
      <c r="YA1209"/>
      <c r="YB1209"/>
      <c r="YC1209"/>
      <c r="YD1209"/>
      <c r="YE1209"/>
      <c r="YF1209"/>
      <c r="YG1209"/>
      <c r="YH1209"/>
      <c r="YI1209"/>
      <c r="YJ1209"/>
      <c r="YK1209"/>
      <c r="YL1209"/>
      <c r="YM1209"/>
      <c r="YN1209"/>
      <c r="YO1209"/>
      <c r="YP1209"/>
      <c r="YQ1209"/>
      <c r="YR1209"/>
      <c r="YS1209"/>
      <c r="YT1209"/>
      <c r="YU1209"/>
      <c r="YV1209"/>
      <c r="YW1209"/>
      <c r="YX1209"/>
      <c r="YY1209"/>
      <c r="YZ1209"/>
      <c r="ZA1209"/>
      <c r="ZB1209"/>
      <c r="ZC1209"/>
      <c r="ZD1209"/>
      <c r="ZE1209"/>
      <c r="ZF1209"/>
      <c r="ZG1209"/>
      <c r="ZH1209"/>
      <c r="ZI1209"/>
      <c r="ZJ1209"/>
      <c r="ZK1209"/>
      <c r="ZL1209"/>
      <c r="ZM1209"/>
      <c r="ZN1209"/>
      <c r="ZO1209"/>
      <c r="ZP1209"/>
      <c r="ZQ1209"/>
      <c r="ZR1209"/>
      <c r="ZS1209"/>
      <c r="ZT1209"/>
      <c r="ZU1209"/>
      <c r="ZV1209"/>
      <c r="ZW1209"/>
      <c r="ZX1209"/>
      <c r="ZY1209"/>
      <c r="ZZ1209"/>
      <c r="AAA1209"/>
      <c r="AAB1209"/>
      <c r="AAC1209"/>
      <c r="AAD1209"/>
      <c r="AAE1209"/>
      <c r="AAF1209"/>
      <c r="AAG1209"/>
      <c r="AAH1209"/>
      <c r="AAI1209"/>
      <c r="AAJ1209"/>
      <c r="AAK1209"/>
      <c r="AAL1209"/>
      <c r="AAM1209"/>
      <c r="AAN1209"/>
      <c r="AAO1209"/>
      <c r="AAP1209"/>
      <c r="AAQ1209"/>
      <c r="AAR1209"/>
      <c r="AAS1209"/>
      <c r="AAT1209"/>
      <c r="AAU1209"/>
      <c r="AAV1209"/>
      <c r="AAW1209"/>
      <c r="AAX1209"/>
      <c r="AAY1209"/>
      <c r="AAZ1209"/>
      <c r="ABA1209"/>
      <c r="ABB1209"/>
      <c r="ABC1209"/>
      <c r="ABD1209"/>
      <c r="ABE1209"/>
      <c r="ABF1209"/>
      <c r="ABG1209"/>
      <c r="ABH1209"/>
      <c r="ABI1209"/>
      <c r="ABJ1209"/>
      <c r="ABK1209"/>
      <c r="ABL1209"/>
      <c r="ABM1209"/>
      <c r="ABN1209"/>
      <c r="ABO1209"/>
      <c r="ABP1209"/>
      <c r="ABQ1209"/>
      <c r="ABR1209"/>
      <c r="ABS1209"/>
      <c r="ABT1209"/>
      <c r="ABU1209"/>
      <c r="ABV1209"/>
      <c r="ABW1209"/>
      <c r="ABX1209"/>
      <c r="ABY1209"/>
      <c r="ABZ1209"/>
      <c r="ACA1209"/>
      <c r="ACB1209"/>
      <c r="ACC1209"/>
      <c r="ACD1209"/>
      <c r="ACE1209"/>
      <c r="ACF1209"/>
      <c r="ACG1209"/>
      <c r="ACH1209"/>
      <c r="ACI1209"/>
      <c r="ACJ1209"/>
      <c r="ACK1209"/>
      <c r="ACL1209"/>
      <c r="ACM1209"/>
      <c r="ACN1209"/>
      <c r="ACO1209"/>
      <c r="ACP1209"/>
      <c r="ACQ1209"/>
      <c r="ACR1209"/>
      <c r="ACS1209"/>
      <c r="ACT1209"/>
      <c r="ACU1209"/>
      <c r="ACV1209"/>
      <c r="ACW1209"/>
      <c r="ACX1209"/>
      <c r="ACY1209"/>
      <c r="ACZ1209"/>
      <c r="ADA1209"/>
      <c r="ADB1209"/>
      <c r="ADC1209"/>
      <c r="ADD1209"/>
      <c r="ADE1209"/>
      <c r="ADF1209"/>
      <c r="ADG1209"/>
      <c r="ADH1209"/>
      <c r="ADI1209"/>
      <c r="ADJ1209"/>
      <c r="ADK1209"/>
      <c r="ADL1209"/>
      <c r="ADM1209"/>
      <c r="ADN1209"/>
      <c r="ADO1209"/>
      <c r="ADP1209"/>
      <c r="ADQ1209"/>
      <c r="ADR1209"/>
      <c r="ADS1209"/>
      <c r="ADT1209"/>
      <c r="ADU1209"/>
      <c r="ADV1209"/>
      <c r="ADW1209"/>
      <c r="ADX1209"/>
      <c r="ADY1209"/>
      <c r="ADZ1209"/>
      <c r="AEA1209"/>
      <c r="AEB1209"/>
      <c r="AEC1209"/>
      <c r="AED1209"/>
      <c r="AEE1209"/>
      <c r="AEF1209"/>
      <c r="AEG1209"/>
      <c r="AEH1209"/>
      <c r="AEI1209"/>
      <c r="AEJ1209"/>
      <c r="AEK1209"/>
      <c r="AEL1209"/>
      <c r="AEM1209"/>
      <c r="AEN1209"/>
      <c r="AEO1209"/>
      <c r="AEP1209"/>
      <c r="AEQ1209"/>
      <c r="AER1209"/>
      <c r="AES1209"/>
      <c r="AET1209"/>
      <c r="AEU1209"/>
      <c r="AEV1209"/>
      <c r="AEW1209"/>
      <c r="AEX1209"/>
      <c r="AEY1209"/>
      <c r="AEZ1209"/>
      <c r="AFA1209"/>
      <c r="AFB1209"/>
      <c r="AFC1209"/>
      <c r="AFD1209"/>
      <c r="AFE1209"/>
      <c r="AFF1209"/>
      <c r="AFG1209"/>
      <c r="AFH1209"/>
      <c r="AFI1209"/>
      <c r="AFJ1209"/>
      <c r="AFK1209"/>
      <c r="AFL1209"/>
      <c r="AFM1209"/>
      <c r="AFN1209"/>
      <c r="AFO1209"/>
      <c r="AFP1209"/>
      <c r="AFQ1209"/>
      <c r="AFR1209"/>
      <c r="AFS1209"/>
      <c r="AFT1209"/>
      <c r="AFU1209"/>
      <c r="AFV1209"/>
      <c r="AFW1209"/>
      <c r="AFX1209"/>
      <c r="AFY1209"/>
      <c r="AFZ1209"/>
      <c r="AGA1209"/>
      <c r="AGB1209"/>
      <c r="AGC1209"/>
      <c r="AGD1209"/>
      <c r="AGE1209"/>
      <c r="AGF1209"/>
      <c r="AGG1209"/>
      <c r="AGH1209"/>
      <c r="AGI1209"/>
      <c r="AGJ1209"/>
      <c r="AGK1209"/>
      <c r="AGL1209"/>
      <c r="AGM1209"/>
      <c r="AGN1209"/>
      <c r="AGO1209"/>
      <c r="AGP1209"/>
      <c r="AGQ1209"/>
      <c r="AGR1209"/>
      <c r="AGS1209"/>
      <c r="AGT1209"/>
      <c r="AGU1209"/>
      <c r="AGV1209"/>
      <c r="AGW1209"/>
      <c r="AGX1209"/>
      <c r="AGY1209"/>
      <c r="AGZ1209"/>
      <c r="AHA1209"/>
      <c r="AHB1209"/>
      <c r="AHC1209"/>
      <c r="AHD1209"/>
      <c r="AHE1209"/>
      <c r="AHF1209"/>
      <c r="AHG1209"/>
      <c r="AHH1209"/>
      <c r="AHI1209"/>
      <c r="AHJ1209"/>
      <c r="AHK1209"/>
      <c r="AHL1209"/>
      <c r="AHM1209"/>
      <c r="AHN1209"/>
      <c r="AHO1209"/>
      <c r="AHP1209"/>
      <c r="AHQ1209"/>
      <c r="AHR1209"/>
      <c r="AHS1209"/>
      <c r="AHT1209"/>
      <c r="AHU1209"/>
      <c r="AHV1209"/>
      <c r="AHW1209"/>
      <c r="AHX1209"/>
      <c r="AHY1209"/>
      <c r="AHZ1209"/>
      <c r="AIA1209"/>
      <c r="AIB1209"/>
      <c r="AIC1209"/>
      <c r="AID1209"/>
      <c r="AIE1209"/>
      <c r="AIF1209"/>
      <c r="AIG1209"/>
      <c r="AIH1209"/>
      <c r="AII1209"/>
      <c r="AIJ1209"/>
      <c r="AIK1209"/>
      <c r="AIL1209"/>
      <c r="AIM1209"/>
      <c r="AIN1209"/>
      <c r="AIO1209"/>
      <c r="AIP1209"/>
      <c r="AIQ1209"/>
      <c r="AIR1209"/>
      <c r="AIS1209"/>
      <c r="AIT1209"/>
      <c r="AIU1209"/>
      <c r="AIV1209"/>
      <c r="AIW1209"/>
      <c r="AIX1209"/>
      <c r="AIY1209"/>
      <c r="AIZ1209"/>
      <c r="AJA1209"/>
      <c r="AJB1209"/>
      <c r="AJC1209"/>
      <c r="AJD1209"/>
      <c r="AJE1209"/>
      <c r="AJF1209"/>
      <c r="AJG1209"/>
      <c r="AJH1209"/>
      <c r="AJI1209"/>
      <c r="AJJ1209"/>
      <c r="AJK1209"/>
      <c r="AJL1209"/>
      <c r="AJM1209"/>
      <c r="AJN1209"/>
      <c r="AJO1209"/>
      <c r="AJP1209"/>
      <c r="AJQ1209"/>
      <c r="AJR1209"/>
      <c r="AJS1209"/>
      <c r="AJT1209"/>
      <c r="AJU1209"/>
      <c r="AJV1209"/>
      <c r="AJW1209"/>
      <c r="AJX1209"/>
      <c r="AJY1209"/>
      <c r="AJZ1209"/>
      <c r="AKA1209"/>
      <c r="AKB1209"/>
      <c r="AKC1209"/>
      <c r="AKD1209"/>
      <c r="AKE1209"/>
      <c r="AKF1209"/>
      <c r="AKG1209"/>
      <c r="AKH1209"/>
      <c r="AKI1209"/>
      <c r="AKJ1209"/>
      <c r="AKK1209"/>
      <c r="AKL1209"/>
      <c r="AKM1209"/>
      <c r="AKN1209"/>
      <c r="AKO1209"/>
      <c r="AKP1209"/>
      <c r="AKQ1209"/>
      <c r="AKR1209"/>
      <c r="AKS1209"/>
      <c r="AKT1209"/>
      <c r="AKU1209"/>
      <c r="AKV1209"/>
      <c r="AKW1209"/>
      <c r="AKX1209"/>
      <c r="AKY1209"/>
      <c r="AKZ1209"/>
      <c r="ALA1209"/>
      <c r="ALB1209"/>
      <c r="ALC1209"/>
      <c r="ALD1209"/>
      <c r="ALE1209"/>
      <c r="ALF1209"/>
      <c r="ALG1209"/>
      <c r="ALH1209"/>
      <c r="ALI1209"/>
      <c r="ALJ1209"/>
      <c r="ALK1209"/>
      <c r="ALL1209"/>
      <c r="ALM1209"/>
      <c r="ALN1209"/>
      <c r="ALO1209"/>
      <c r="ALP1209"/>
      <c r="ALQ1209"/>
      <c r="ALR1209"/>
      <c r="ALS1209"/>
      <c r="ALT1209"/>
      <c r="ALU1209"/>
      <c r="ALV1209"/>
      <c r="ALW1209"/>
      <c r="ALX1209"/>
      <c r="ALY1209"/>
      <c r="ALZ1209"/>
      <c r="AMA1209"/>
      <c r="AMB1209"/>
      <c r="AMC1209"/>
      <c r="AMD1209"/>
      <c r="AME1209"/>
      <c r="AMF1209"/>
      <c r="AMG1209"/>
      <c r="AMH1209"/>
      <c r="AMI1209"/>
      <c r="AMJ1209"/>
      <c r="AMK1209"/>
      <c r="AML1209"/>
      <c r="AMM1209"/>
      <c r="AMN1209"/>
      <c r="AMO1209"/>
      <c r="AMP1209"/>
      <c r="AMQ1209"/>
      <c r="AMR1209"/>
      <c r="AMS1209"/>
      <c r="AMT1209"/>
      <c r="AMU1209"/>
      <c r="AMV1209"/>
      <c r="AMW1209"/>
      <c r="AMX1209"/>
      <c r="AMY1209"/>
      <c r="AMZ1209"/>
      <c r="ANA1209"/>
      <c r="ANB1209"/>
      <c r="ANC1209"/>
      <c r="AND1209"/>
      <c r="ANE1209"/>
      <c r="ANF1209"/>
      <c r="ANG1209"/>
      <c r="ANH1209"/>
      <c r="ANI1209"/>
      <c r="ANJ1209"/>
      <c r="ANK1209"/>
      <c r="ANL1209"/>
      <c r="ANM1209"/>
      <c r="ANN1209"/>
      <c r="ANO1209"/>
      <c r="ANP1209"/>
      <c r="ANQ1209"/>
      <c r="ANR1209"/>
      <c r="ANS1209"/>
      <c r="ANT1209"/>
      <c r="ANU1209"/>
      <c r="ANV1209"/>
      <c r="ANW1209"/>
      <c r="ANX1209"/>
      <c r="ANY1209"/>
      <c r="ANZ1209"/>
      <c r="AOA1209"/>
      <c r="AOB1209"/>
      <c r="AOC1209"/>
      <c r="AOD1209"/>
      <c r="AOE1209"/>
      <c r="AOF1209"/>
      <c r="AOG1209"/>
      <c r="AOH1209"/>
      <c r="AOI1209"/>
      <c r="AOJ1209"/>
      <c r="AOK1209"/>
      <c r="AOL1209"/>
      <c r="AOM1209"/>
      <c r="AON1209"/>
      <c r="AOO1209"/>
      <c r="AOP1209"/>
      <c r="AOQ1209"/>
      <c r="AOR1209"/>
      <c r="AOS1209"/>
      <c r="AOT1209"/>
      <c r="AOU1209"/>
      <c r="AOV1209"/>
      <c r="AOW1209"/>
      <c r="AOX1209"/>
      <c r="AOY1209"/>
      <c r="AOZ1209"/>
      <c r="APA1209"/>
      <c r="APB1209"/>
      <c r="APC1209"/>
      <c r="APD1209"/>
      <c r="APE1209"/>
      <c r="APF1209"/>
      <c r="APG1209"/>
      <c r="APH1209"/>
      <c r="API1209"/>
      <c r="APJ1209"/>
      <c r="APK1209"/>
      <c r="APL1209"/>
      <c r="APM1209"/>
      <c r="APN1209"/>
      <c r="APO1209"/>
      <c r="APP1209"/>
      <c r="APQ1209"/>
      <c r="APR1209"/>
      <c r="APS1209"/>
      <c r="APT1209"/>
      <c r="APU1209"/>
      <c r="APV1209"/>
      <c r="APW1209"/>
      <c r="APX1209"/>
      <c r="APY1209"/>
      <c r="APZ1209"/>
      <c r="AQA1209"/>
      <c r="AQB1209"/>
      <c r="AQC1209"/>
      <c r="AQD1209"/>
      <c r="AQE1209"/>
      <c r="AQF1209"/>
      <c r="AQG1209"/>
      <c r="AQH1209"/>
      <c r="AQI1209"/>
      <c r="AQJ1209"/>
      <c r="AQK1209"/>
      <c r="AQL1209"/>
      <c r="AQM1209"/>
      <c r="AQN1209"/>
      <c r="AQO1209"/>
      <c r="AQP1209"/>
      <c r="AQQ1209"/>
      <c r="AQR1209"/>
      <c r="AQS1209"/>
      <c r="AQT1209"/>
      <c r="AQU1209"/>
      <c r="AQV1209"/>
      <c r="AQW1209"/>
      <c r="AQX1209"/>
      <c r="AQY1209"/>
      <c r="AQZ1209"/>
      <c r="ARA1209"/>
      <c r="ARB1209"/>
      <c r="ARC1209"/>
      <c r="ARD1209"/>
      <c r="ARE1209"/>
      <c r="ARF1209"/>
      <c r="ARG1209"/>
      <c r="ARH1209"/>
      <c r="ARI1209"/>
      <c r="ARJ1209"/>
      <c r="ARK1209"/>
      <c r="ARL1209"/>
      <c r="ARM1209"/>
      <c r="ARN1209"/>
      <c r="ARO1209"/>
      <c r="ARP1209"/>
      <c r="ARQ1209"/>
      <c r="ARR1209"/>
      <c r="ARS1209"/>
      <c r="ART1209"/>
      <c r="ARU1209"/>
      <c r="ARV1209"/>
      <c r="ARW1209"/>
      <c r="ARX1209"/>
      <c r="ARY1209"/>
      <c r="ARZ1209"/>
      <c r="ASA1209"/>
      <c r="ASB1209"/>
      <c r="ASC1209"/>
      <c r="ASD1209"/>
      <c r="ASE1209"/>
      <c r="ASF1209"/>
      <c r="ASG1209"/>
      <c r="ASH1209"/>
      <c r="ASI1209"/>
      <c r="ASJ1209"/>
      <c r="ASK1209"/>
      <c r="ASL1209"/>
      <c r="ASM1209"/>
      <c r="ASN1209"/>
      <c r="ASO1209"/>
      <c r="ASP1209"/>
      <c r="ASQ1209"/>
      <c r="ASR1209"/>
      <c r="ASS1209"/>
      <c r="AST1209"/>
      <c r="ASU1209"/>
      <c r="ASV1209"/>
      <c r="ASW1209"/>
      <c r="ASX1209"/>
      <c r="ASY1209"/>
      <c r="ASZ1209"/>
      <c r="ATA1209"/>
      <c r="ATB1209"/>
      <c r="ATC1209"/>
      <c r="ATD1209"/>
      <c r="ATE1209"/>
      <c r="ATF1209"/>
      <c r="ATG1209"/>
      <c r="ATH1209"/>
      <c r="ATI1209"/>
      <c r="ATJ1209"/>
      <c r="ATK1209"/>
      <c r="ATL1209"/>
      <c r="ATM1209"/>
      <c r="ATN1209"/>
      <c r="ATO1209"/>
      <c r="ATP1209"/>
      <c r="ATQ1209"/>
      <c r="ATR1209"/>
      <c r="ATS1209"/>
      <c r="ATT1209"/>
      <c r="ATU1209"/>
      <c r="ATV1209"/>
      <c r="ATW1209"/>
      <c r="ATX1209"/>
      <c r="ATY1209"/>
      <c r="ATZ1209"/>
      <c r="AUA1209"/>
      <c r="AUB1209"/>
      <c r="AUC1209"/>
      <c r="AUD1209"/>
      <c r="AUE1209"/>
      <c r="AUF1209"/>
      <c r="AUG1209"/>
      <c r="AUH1209"/>
      <c r="AUI1209"/>
      <c r="AUJ1209"/>
      <c r="AUK1209"/>
      <c r="AUL1209"/>
      <c r="AUM1209"/>
      <c r="AUN1209"/>
      <c r="AUO1209"/>
      <c r="AUP1209"/>
      <c r="AUQ1209"/>
      <c r="AUR1209"/>
      <c r="AUS1209"/>
      <c r="AUT1209"/>
      <c r="AUU1209"/>
      <c r="AUV1209"/>
      <c r="AUW1209"/>
      <c r="AUX1209"/>
      <c r="AUY1209"/>
      <c r="AUZ1209"/>
      <c r="AVA1209"/>
      <c r="AVB1209"/>
      <c r="AVC1209"/>
      <c r="AVD1209"/>
      <c r="AVE1209"/>
      <c r="AVF1209"/>
      <c r="AVG1209"/>
      <c r="AVH1209"/>
      <c r="AVI1209"/>
      <c r="AVJ1209"/>
      <c r="AVK1209"/>
      <c r="AVL1209"/>
      <c r="AVM1209"/>
      <c r="AVN1209"/>
      <c r="AVO1209"/>
      <c r="AVP1209"/>
      <c r="AVQ1209"/>
      <c r="AVR1209"/>
      <c r="AVS1209"/>
      <c r="AVT1209"/>
      <c r="AVU1209"/>
      <c r="AVV1209"/>
      <c r="AVW1209"/>
      <c r="AVX1209"/>
      <c r="AVY1209"/>
      <c r="AVZ1209"/>
      <c r="AWA1209"/>
      <c r="AWB1209"/>
      <c r="AWC1209"/>
      <c r="AWD1209"/>
      <c r="AWE1209"/>
      <c r="AWF1209"/>
      <c r="AWG1209"/>
      <c r="AWH1209"/>
      <c r="AWI1209"/>
      <c r="AWJ1209"/>
      <c r="AWK1209"/>
      <c r="AWL1209"/>
      <c r="AWM1209"/>
      <c r="AWN1209"/>
      <c r="AWO1209"/>
      <c r="AWP1209"/>
      <c r="AWQ1209"/>
      <c r="AWR1209"/>
      <c r="AWS1209"/>
      <c r="AWT1209"/>
      <c r="AWU1209"/>
      <c r="AWV1209"/>
      <c r="AWW1209"/>
      <c r="AWX1209"/>
      <c r="AWY1209"/>
      <c r="AWZ1209"/>
      <c r="AXA1209"/>
      <c r="AXB1209"/>
      <c r="AXC1209"/>
      <c r="AXD1209"/>
      <c r="AXE1209"/>
      <c r="AXF1209"/>
      <c r="AXG1209"/>
      <c r="AXH1209"/>
      <c r="AXI1209"/>
      <c r="AXJ1209"/>
      <c r="AXK1209"/>
      <c r="AXL1209"/>
      <c r="AXM1209"/>
      <c r="AXN1209"/>
      <c r="AXO1209"/>
      <c r="AXP1209"/>
      <c r="AXQ1209"/>
      <c r="AXR1209"/>
      <c r="AXS1209"/>
      <c r="AXT1209"/>
      <c r="AXU1209"/>
      <c r="AXV1209"/>
      <c r="AXW1209"/>
      <c r="AXX1209"/>
      <c r="AXY1209"/>
      <c r="AXZ1209"/>
      <c r="AYA1209"/>
      <c r="AYB1209"/>
      <c r="AYC1209"/>
      <c r="AYD1209"/>
      <c r="AYE1209"/>
      <c r="AYF1209"/>
      <c r="AYG1209"/>
      <c r="AYH1209"/>
      <c r="AYI1209"/>
      <c r="AYJ1209"/>
      <c r="AYK1209"/>
      <c r="AYL1209"/>
      <c r="AYM1209"/>
      <c r="AYN1209"/>
      <c r="AYO1209"/>
      <c r="AYP1209"/>
      <c r="AYQ1209"/>
      <c r="AYR1209"/>
      <c r="AYS1209"/>
      <c r="AYT1209"/>
      <c r="AYU1209"/>
      <c r="AYV1209"/>
      <c r="AYW1209"/>
      <c r="AYX1209"/>
      <c r="AYY1209"/>
      <c r="AYZ1209"/>
      <c r="AZA1209"/>
      <c r="AZB1209"/>
      <c r="AZC1209"/>
      <c r="AZD1209"/>
      <c r="AZE1209"/>
      <c r="AZF1209"/>
      <c r="AZG1209"/>
      <c r="AZH1209"/>
      <c r="AZI1209"/>
      <c r="AZJ1209"/>
      <c r="AZK1209"/>
      <c r="AZL1209"/>
      <c r="AZM1209"/>
      <c r="AZN1209"/>
      <c r="AZO1209"/>
      <c r="AZP1209"/>
      <c r="AZQ1209"/>
      <c r="AZR1209"/>
      <c r="AZS1209"/>
      <c r="AZT1209"/>
      <c r="AZU1209"/>
      <c r="AZV1209"/>
      <c r="AZW1209"/>
      <c r="AZX1209"/>
      <c r="AZY1209"/>
      <c r="AZZ1209"/>
      <c r="BAA1209"/>
      <c r="BAB1209"/>
      <c r="BAC1209"/>
      <c r="BAD1209"/>
      <c r="BAE1209"/>
      <c r="BAF1209"/>
      <c r="BAG1209"/>
      <c r="BAH1209"/>
      <c r="BAI1209"/>
      <c r="BAJ1209"/>
      <c r="BAK1209"/>
      <c r="BAL1209"/>
      <c r="BAM1209"/>
      <c r="BAN1209"/>
      <c r="BAO1209"/>
      <c r="BAP1209"/>
      <c r="BAQ1209"/>
      <c r="BAR1209"/>
      <c r="BAS1209"/>
      <c r="BAT1209"/>
      <c r="BAU1209"/>
      <c r="BAV1209"/>
      <c r="BAW1209"/>
      <c r="BAX1209"/>
      <c r="BAY1209"/>
      <c r="BAZ1209"/>
      <c r="BBA1209"/>
      <c r="BBB1209"/>
      <c r="BBC1209"/>
      <c r="BBD1209"/>
      <c r="BBE1209"/>
      <c r="BBF1209"/>
      <c r="BBG1209"/>
      <c r="BBH1209"/>
      <c r="BBI1209"/>
      <c r="BBJ1209"/>
      <c r="BBK1209"/>
      <c r="BBL1209"/>
      <c r="BBM1209"/>
      <c r="BBN1209"/>
      <c r="BBO1209"/>
      <c r="BBP1209"/>
      <c r="BBQ1209"/>
      <c r="BBR1209"/>
      <c r="BBS1209"/>
      <c r="BBT1209"/>
      <c r="BBU1209"/>
      <c r="BBV1209"/>
      <c r="BBW1209"/>
      <c r="BBX1209"/>
      <c r="BBY1209"/>
      <c r="BBZ1209"/>
      <c r="BCA1209"/>
      <c r="BCB1209"/>
      <c r="BCC1209"/>
      <c r="BCD1209"/>
      <c r="BCE1209"/>
      <c r="BCF1209"/>
      <c r="BCG1209"/>
      <c r="BCH1209"/>
      <c r="BCI1209"/>
      <c r="BCJ1209"/>
      <c r="BCK1209"/>
      <c r="BCL1209"/>
      <c r="BCM1209"/>
      <c r="BCN1209"/>
      <c r="BCO1209"/>
      <c r="BCP1209"/>
      <c r="BCQ1209"/>
      <c r="BCR1209"/>
      <c r="BCS1209"/>
      <c r="BCT1209"/>
      <c r="BCU1209"/>
      <c r="BCV1209"/>
      <c r="BCW1209"/>
      <c r="BCX1209"/>
      <c r="BCY1209"/>
      <c r="BCZ1209"/>
      <c r="BDA1209"/>
      <c r="BDB1209"/>
      <c r="BDC1209"/>
      <c r="BDD1209"/>
      <c r="BDE1209"/>
      <c r="BDF1209"/>
      <c r="BDG1209"/>
      <c r="BDH1209"/>
      <c r="BDI1209"/>
      <c r="BDJ1209"/>
      <c r="BDK1209"/>
      <c r="BDL1209"/>
      <c r="BDM1209"/>
      <c r="BDN1209"/>
      <c r="BDO1209"/>
      <c r="BDP1209"/>
      <c r="BDQ1209"/>
      <c r="BDR1209"/>
      <c r="BDS1209"/>
      <c r="BDT1209"/>
      <c r="BDU1209"/>
      <c r="BDV1209"/>
      <c r="BDW1209"/>
      <c r="BDX1209"/>
      <c r="BDY1209"/>
      <c r="BDZ1209"/>
      <c r="BEA1209"/>
      <c r="BEB1209"/>
      <c r="BEC1209"/>
      <c r="BED1209"/>
      <c r="BEE1209"/>
      <c r="BEF1209"/>
      <c r="BEG1209"/>
      <c r="BEH1209"/>
      <c r="BEI1209"/>
      <c r="BEJ1209"/>
      <c r="BEK1209"/>
      <c r="BEL1209"/>
      <c r="BEM1209"/>
      <c r="BEN1209"/>
      <c r="BEO1209"/>
      <c r="BEP1209"/>
      <c r="BEQ1209"/>
      <c r="BER1209"/>
      <c r="BES1209"/>
      <c r="BET1209"/>
      <c r="BEU1209"/>
      <c r="BEV1209"/>
      <c r="BEW1209"/>
      <c r="BEX1209"/>
      <c r="BEY1209"/>
      <c r="BEZ1209"/>
      <c r="BFA1209"/>
      <c r="BFB1209"/>
      <c r="BFC1209"/>
      <c r="BFD1209"/>
      <c r="BFE1209"/>
      <c r="BFF1209"/>
      <c r="BFG1209"/>
      <c r="BFH1209"/>
      <c r="BFI1209"/>
      <c r="BFJ1209"/>
      <c r="BFK1209"/>
      <c r="BFL1209"/>
      <c r="BFM1209"/>
      <c r="BFN1209"/>
      <c r="BFO1209"/>
      <c r="BFP1209"/>
      <c r="BFQ1209"/>
      <c r="BFR1209"/>
      <c r="BFS1209"/>
      <c r="BFT1209"/>
      <c r="BFU1209"/>
      <c r="BFV1209"/>
      <c r="BFW1209"/>
      <c r="BFX1209"/>
      <c r="BFY1209"/>
      <c r="BFZ1209"/>
      <c r="BGA1209"/>
      <c r="BGB1209"/>
      <c r="BGC1209"/>
      <c r="BGD1209"/>
      <c r="BGE1209"/>
      <c r="BGF1209"/>
      <c r="BGG1209"/>
      <c r="BGH1209"/>
      <c r="BGI1209"/>
      <c r="BGJ1209"/>
      <c r="BGK1209"/>
      <c r="BGL1209"/>
      <c r="BGM1209"/>
      <c r="BGN1209"/>
      <c r="BGO1209"/>
      <c r="BGP1209"/>
      <c r="BGQ1209"/>
      <c r="BGR1209"/>
      <c r="BGS1209"/>
      <c r="BGT1209"/>
      <c r="BGU1209"/>
      <c r="BGV1209"/>
      <c r="BGW1209"/>
      <c r="BGX1209"/>
      <c r="BGY1209"/>
      <c r="BGZ1209"/>
      <c r="BHA1209"/>
      <c r="BHB1209"/>
      <c r="BHC1209"/>
      <c r="BHD1209"/>
      <c r="BHE1209"/>
      <c r="BHF1209"/>
      <c r="BHG1209"/>
      <c r="BHH1209"/>
      <c r="BHI1209"/>
      <c r="BHJ1209"/>
      <c r="BHK1209"/>
      <c r="BHL1209"/>
      <c r="BHM1209"/>
      <c r="BHN1209"/>
      <c r="BHO1209"/>
      <c r="BHP1209"/>
      <c r="BHQ1209"/>
      <c r="BHR1209"/>
      <c r="BHS1209"/>
      <c r="BHT1209"/>
      <c r="BHU1209"/>
      <c r="BHV1209"/>
      <c r="BHW1209"/>
      <c r="BHX1209"/>
      <c r="BHY1209"/>
      <c r="BHZ1209"/>
      <c r="BIA1209"/>
      <c r="BIB1209"/>
      <c r="BIC1209"/>
      <c r="BID1209"/>
      <c r="BIE1209"/>
      <c r="BIF1209"/>
      <c r="BIG1209"/>
      <c r="BIH1209"/>
      <c r="BII1209"/>
      <c r="BIJ1209"/>
      <c r="BIK1209"/>
      <c r="BIL1209"/>
      <c r="BIM1209"/>
      <c r="BIN1209"/>
      <c r="BIO1209"/>
      <c r="BIP1209"/>
      <c r="BIQ1209"/>
      <c r="BIR1209"/>
      <c r="BIS1209"/>
      <c r="BIT1209"/>
      <c r="BIU1209"/>
      <c r="BIV1209"/>
      <c r="BIW1209"/>
      <c r="BIX1209"/>
      <c r="BIY1209"/>
      <c r="BIZ1209"/>
      <c r="BJA1209"/>
      <c r="BJB1209"/>
      <c r="BJC1209"/>
      <c r="BJD1209"/>
      <c r="BJE1209"/>
      <c r="BJF1209"/>
      <c r="BJG1209"/>
      <c r="BJH1209"/>
      <c r="BJI1209"/>
      <c r="BJJ1209"/>
      <c r="BJK1209"/>
      <c r="BJL1209"/>
      <c r="BJM1209"/>
      <c r="BJN1209"/>
      <c r="BJO1209"/>
      <c r="BJP1209"/>
      <c r="BJQ1209"/>
      <c r="BJR1209"/>
      <c r="BJS1209"/>
      <c r="BJT1209"/>
      <c r="BJU1209"/>
      <c r="BJV1209"/>
      <c r="BJW1209"/>
      <c r="BJX1209"/>
      <c r="BJY1209"/>
      <c r="BJZ1209"/>
      <c r="BKA1209"/>
      <c r="BKB1209"/>
      <c r="BKC1209"/>
      <c r="BKD1209"/>
      <c r="BKE1209"/>
      <c r="BKF1209"/>
      <c r="BKG1209"/>
      <c r="BKH1209"/>
      <c r="BKI1209"/>
      <c r="BKJ1209"/>
      <c r="BKK1209"/>
      <c r="BKL1209"/>
      <c r="BKM1209"/>
      <c r="BKN1209"/>
      <c r="BKO1209"/>
      <c r="BKP1209"/>
      <c r="BKQ1209"/>
      <c r="BKR1209"/>
      <c r="BKS1209"/>
      <c r="BKT1209"/>
      <c r="BKU1209"/>
      <c r="BKV1209"/>
      <c r="BKW1209"/>
      <c r="BKX1209"/>
      <c r="BKY1209"/>
      <c r="BKZ1209"/>
      <c r="BLA1209"/>
      <c r="BLB1209"/>
      <c r="BLC1209"/>
      <c r="BLD1209"/>
      <c r="BLE1209"/>
      <c r="BLF1209"/>
      <c r="BLG1209"/>
      <c r="BLH1209"/>
      <c r="BLI1209"/>
      <c r="BLJ1209"/>
      <c r="BLK1209"/>
      <c r="BLL1209"/>
      <c r="BLM1209"/>
      <c r="BLN1209"/>
      <c r="BLO1209"/>
      <c r="BLP1209"/>
      <c r="BLQ1209"/>
      <c r="BLR1209"/>
      <c r="BLS1209"/>
      <c r="BLT1209"/>
      <c r="BLU1209"/>
      <c r="BLV1209"/>
      <c r="BLW1209"/>
      <c r="BLX1209"/>
      <c r="BLY1209"/>
      <c r="BLZ1209"/>
      <c r="BMA1209"/>
      <c r="BMB1209"/>
      <c r="BMC1209"/>
      <c r="BMD1209"/>
      <c r="BME1209"/>
      <c r="BMF1209"/>
      <c r="BMG1209"/>
      <c r="BMH1209"/>
      <c r="BMI1209"/>
      <c r="BMJ1209"/>
      <c r="BMK1209"/>
      <c r="BML1209"/>
      <c r="BMM1209"/>
      <c r="BMN1209"/>
      <c r="BMO1209"/>
      <c r="BMP1209"/>
      <c r="BMQ1209"/>
      <c r="BMR1209"/>
      <c r="BMS1209"/>
      <c r="BMT1209"/>
      <c r="BMU1209"/>
      <c r="BMV1209"/>
      <c r="BMW1209"/>
      <c r="BMX1209"/>
      <c r="BMY1209"/>
      <c r="BMZ1209"/>
      <c r="BNA1209"/>
      <c r="BNB1209"/>
      <c r="BNC1209"/>
      <c r="BND1209"/>
      <c r="BNE1209"/>
      <c r="BNF1209"/>
      <c r="BNG1209"/>
      <c r="BNH1209"/>
      <c r="BNI1209"/>
      <c r="BNJ1209"/>
      <c r="BNK1209"/>
      <c r="BNL1209"/>
      <c r="BNM1209"/>
      <c r="BNN1209"/>
      <c r="BNO1209"/>
      <c r="BNP1209"/>
      <c r="BNQ1209"/>
      <c r="BNR1209"/>
      <c r="BNS1209"/>
      <c r="BNT1209"/>
      <c r="BNU1209"/>
      <c r="BNV1209"/>
      <c r="BNW1209"/>
      <c r="BNX1209"/>
      <c r="BNY1209"/>
      <c r="BNZ1209"/>
      <c r="BOA1209"/>
      <c r="BOB1209"/>
      <c r="BOC1209"/>
      <c r="BOD1209"/>
      <c r="BOE1209"/>
      <c r="BOF1209"/>
      <c r="BOG1209"/>
      <c r="BOH1209"/>
      <c r="BOI1209"/>
      <c r="BOJ1209"/>
      <c r="BOK1209"/>
      <c r="BOL1209"/>
      <c r="BOM1209"/>
      <c r="BON1209"/>
      <c r="BOO1209"/>
      <c r="BOP1209"/>
      <c r="BOQ1209"/>
      <c r="BOR1209"/>
      <c r="BOS1209"/>
      <c r="BOT1209"/>
      <c r="BOU1209"/>
      <c r="BOV1209"/>
      <c r="BOW1209"/>
      <c r="BOX1209"/>
      <c r="BOY1209"/>
      <c r="BOZ1209"/>
      <c r="BPA1209"/>
      <c r="BPB1209"/>
      <c r="BPC1209"/>
      <c r="BPD1209"/>
      <c r="BPE1209"/>
      <c r="BPF1209"/>
      <c r="BPG1209"/>
      <c r="BPH1209"/>
      <c r="BPI1209"/>
      <c r="BPJ1209"/>
      <c r="BPK1209"/>
      <c r="BPL1209"/>
      <c r="BPM1209"/>
      <c r="BPN1209"/>
      <c r="BPO1209"/>
      <c r="BPP1209"/>
      <c r="BPQ1209"/>
      <c r="BPR1209"/>
      <c r="BPS1209"/>
      <c r="BPT1209"/>
      <c r="BPU1209"/>
      <c r="BPV1209"/>
      <c r="BPW1209"/>
      <c r="BPX1209"/>
      <c r="BPY1209"/>
      <c r="BPZ1209"/>
      <c r="BQA1209"/>
      <c r="BQB1209"/>
      <c r="BQC1209"/>
      <c r="BQD1209"/>
      <c r="BQE1209"/>
      <c r="BQF1209"/>
      <c r="BQG1209"/>
      <c r="BQH1209"/>
      <c r="BQI1209"/>
      <c r="BQJ1209"/>
      <c r="BQK1209"/>
      <c r="BQL1209"/>
      <c r="BQM1209"/>
      <c r="BQN1209"/>
      <c r="BQO1209"/>
      <c r="BQP1209"/>
      <c r="BQQ1209"/>
      <c r="BQR1209"/>
      <c r="BQS1209"/>
      <c r="BQT1209"/>
      <c r="BQU1209"/>
      <c r="BQV1209"/>
      <c r="BQW1209"/>
      <c r="BQX1209"/>
      <c r="BQY1209"/>
      <c r="BQZ1209"/>
      <c r="BRA1209"/>
      <c r="BRB1209"/>
      <c r="BRC1209"/>
      <c r="BRD1209"/>
      <c r="BRE1209"/>
      <c r="BRF1209"/>
      <c r="BRG1209"/>
      <c r="BRH1209"/>
      <c r="BRI1209"/>
      <c r="BRJ1209"/>
      <c r="BRK1209"/>
      <c r="BRL1209"/>
      <c r="BRM1209"/>
      <c r="BRN1209"/>
      <c r="BRO1209"/>
      <c r="BRP1209"/>
      <c r="BRQ1209"/>
      <c r="BRR1209"/>
      <c r="BRS1209"/>
      <c r="BRT1209"/>
      <c r="BRU1209"/>
      <c r="BRV1209"/>
      <c r="BRW1209"/>
      <c r="BRX1209"/>
      <c r="BRY1209"/>
      <c r="BRZ1209"/>
      <c r="BSA1209"/>
      <c r="BSB1209"/>
      <c r="BSC1209"/>
      <c r="BSD1209"/>
      <c r="BSE1209"/>
      <c r="BSF1209"/>
      <c r="BSG1209"/>
      <c r="BSH1209"/>
      <c r="BSI1209"/>
      <c r="BSJ1209"/>
      <c r="BSK1209"/>
      <c r="BSL1209"/>
      <c r="BSM1209"/>
      <c r="BSN1209"/>
      <c r="BSO1209"/>
      <c r="BSP1209"/>
      <c r="BSQ1209"/>
      <c r="BSR1209"/>
      <c r="BSS1209"/>
      <c r="BST1209"/>
      <c r="BSU1209"/>
      <c r="BSV1209"/>
      <c r="BSW1209"/>
      <c r="BSX1209"/>
      <c r="BSY1209"/>
      <c r="BSZ1209"/>
      <c r="BTA1209"/>
      <c r="BTB1209"/>
      <c r="BTC1209"/>
      <c r="BTD1209"/>
      <c r="BTE1209"/>
      <c r="BTF1209"/>
      <c r="BTG1209"/>
      <c r="BTH1209"/>
      <c r="BTI1209"/>
      <c r="BTJ1209"/>
      <c r="BTK1209"/>
      <c r="BTL1209"/>
      <c r="BTM1209"/>
      <c r="BTN1209"/>
      <c r="BTO1209"/>
      <c r="BTP1209"/>
      <c r="BTQ1209"/>
      <c r="BTR1209"/>
      <c r="BTS1209"/>
      <c r="BTT1209"/>
      <c r="BTU1209"/>
      <c r="BTV1209"/>
      <c r="BTW1209"/>
      <c r="BTX1209"/>
      <c r="BTY1209"/>
      <c r="BTZ1209"/>
      <c r="BUA1209"/>
      <c r="BUB1209"/>
      <c r="BUC1209"/>
      <c r="BUD1209"/>
      <c r="BUE1209"/>
      <c r="BUF1209"/>
      <c r="BUG1209"/>
      <c r="BUH1209"/>
      <c r="BUI1209"/>
      <c r="BUJ1209"/>
      <c r="BUK1209"/>
      <c r="BUL1209"/>
      <c r="BUM1209"/>
      <c r="BUN1209"/>
      <c r="BUO1209"/>
      <c r="BUP1209"/>
      <c r="BUQ1209"/>
      <c r="BUR1209"/>
      <c r="BUS1209"/>
      <c r="BUT1209"/>
      <c r="BUU1209"/>
      <c r="BUV1209"/>
      <c r="BUW1209"/>
      <c r="BUX1209"/>
      <c r="BUY1209"/>
      <c r="BUZ1209"/>
      <c r="BVA1209"/>
      <c r="BVB1209"/>
      <c r="BVC1209"/>
      <c r="BVD1209"/>
      <c r="BVE1209"/>
      <c r="BVF1209"/>
      <c r="BVG1209"/>
      <c r="BVH1209"/>
      <c r="BVI1209"/>
      <c r="BVJ1209"/>
      <c r="BVK1209"/>
      <c r="BVL1209"/>
      <c r="BVM1209"/>
      <c r="BVN1209"/>
      <c r="BVO1209"/>
      <c r="BVP1209"/>
      <c r="BVQ1209"/>
      <c r="BVR1209"/>
      <c r="BVS1209"/>
      <c r="BVT1209"/>
      <c r="BVU1209"/>
      <c r="BVV1209"/>
      <c r="BVW1209"/>
      <c r="BVX1209"/>
      <c r="BVY1209"/>
      <c r="BVZ1209"/>
      <c r="BWA1209"/>
      <c r="BWB1209"/>
      <c r="BWC1209"/>
      <c r="BWD1209"/>
      <c r="BWE1209"/>
      <c r="BWF1209"/>
      <c r="BWG1209"/>
      <c r="BWH1209"/>
      <c r="BWI1209"/>
      <c r="BWJ1209"/>
      <c r="BWK1209"/>
      <c r="BWL1209"/>
      <c r="BWM1209"/>
      <c r="BWN1209"/>
      <c r="BWO1209"/>
      <c r="BWP1209"/>
      <c r="BWQ1209"/>
      <c r="BWR1209"/>
      <c r="BWS1209"/>
      <c r="BWT1209"/>
      <c r="BWU1209"/>
      <c r="BWV1209"/>
      <c r="BWW1209"/>
      <c r="BWX1209"/>
      <c r="BWY1209"/>
      <c r="BWZ1209"/>
      <c r="BXA1209"/>
      <c r="BXB1209"/>
      <c r="BXC1209"/>
      <c r="BXD1209"/>
      <c r="BXE1209"/>
      <c r="BXF1209"/>
      <c r="BXG1209"/>
      <c r="BXH1209"/>
      <c r="BXI1209"/>
      <c r="BXJ1209"/>
      <c r="BXK1209"/>
      <c r="BXL1209"/>
      <c r="BXM1209"/>
      <c r="BXN1209"/>
      <c r="BXO1209"/>
      <c r="BXP1209"/>
      <c r="BXQ1209"/>
      <c r="BXR1209"/>
      <c r="BXS1209"/>
      <c r="BXT1209"/>
      <c r="BXU1209"/>
      <c r="BXV1209"/>
      <c r="BXW1209"/>
      <c r="BXX1209"/>
      <c r="BXY1209"/>
      <c r="BXZ1209"/>
      <c r="BYA1209"/>
      <c r="BYB1209"/>
      <c r="BYC1209"/>
      <c r="BYD1209"/>
      <c r="BYE1209"/>
      <c r="BYF1209"/>
      <c r="BYG1209"/>
      <c r="BYH1209"/>
      <c r="BYI1209"/>
      <c r="BYJ1209"/>
      <c r="BYK1209"/>
      <c r="BYL1209"/>
      <c r="BYM1209"/>
      <c r="BYN1209"/>
      <c r="BYO1209"/>
      <c r="BYP1209"/>
      <c r="BYQ1209"/>
      <c r="BYR1209"/>
      <c r="BYS1209"/>
      <c r="BYT1209"/>
      <c r="BYU1209"/>
      <c r="BYV1209"/>
      <c r="BYW1209"/>
      <c r="BYX1209"/>
      <c r="BYY1209"/>
      <c r="BYZ1209"/>
      <c r="BZA1209"/>
      <c r="BZB1209"/>
      <c r="BZC1209"/>
      <c r="BZD1209"/>
      <c r="BZE1209"/>
      <c r="BZF1209"/>
      <c r="BZG1209"/>
      <c r="BZH1209"/>
      <c r="BZI1209"/>
      <c r="BZJ1209"/>
      <c r="BZK1209"/>
      <c r="BZL1209"/>
      <c r="BZM1209"/>
      <c r="BZN1209"/>
      <c r="BZO1209"/>
      <c r="BZP1209"/>
      <c r="BZQ1209"/>
      <c r="BZR1209"/>
      <c r="BZS1209"/>
      <c r="BZT1209"/>
      <c r="BZU1209"/>
      <c r="BZV1209"/>
      <c r="BZW1209"/>
      <c r="BZX1209"/>
      <c r="BZY1209"/>
      <c r="BZZ1209"/>
      <c r="CAA1209"/>
      <c r="CAB1209"/>
      <c r="CAC1209"/>
      <c r="CAD1209"/>
      <c r="CAE1209"/>
      <c r="CAF1209"/>
      <c r="CAG1209"/>
      <c r="CAH1209"/>
      <c r="CAI1209"/>
      <c r="CAJ1209"/>
      <c r="CAK1209"/>
      <c r="CAL1209"/>
      <c r="CAM1209"/>
      <c r="CAN1209"/>
      <c r="CAO1209"/>
      <c r="CAP1209"/>
      <c r="CAQ1209"/>
      <c r="CAR1209"/>
      <c r="CAS1209"/>
      <c r="CAT1209"/>
      <c r="CAU1209"/>
      <c r="CAV1209"/>
      <c r="CAW1209"/>
      <c r="CAX1209"/>
      <c r="CAY1209"/>
      <c r="CAZ1209"/>
      <c r="CBA1209"/>
      <c r="CBB1209"/>
      <c r="CBC1209"/>
      <c r="CBD1209"/>
      <c r="CBE1209"/>
      <c r="CBF1209"/>
      <c r="CBG1209"/>
      <c r="CBH1209"/>
      <c r="CBI1209"/>
      <c r="CBJ1209"/>
      <c r="CBK1209"/>
      <c r="CBL1209"/>
      <c r="CBM1209"/>
      <c r="CBN1209"/>
      <c r="CBO1209"/>
      <c r="CBP1209"/>
      <c r="CBQ1209"/>
      <c r="CBR1209"/>
      <c r="CBS1209"/>
      <c r="CBT1209"/>
      <c r="CBU1209"/>
      <c r="CBV1209"/>
      <c r="CBW1209"/>
      <c r="CBX1209"/>
      <c r="CBY1209"/>
      <c r="CBZ1209"/>
      <c r="CCA1209"/>
      <c r="CCB1209"/>
      <c r="CCC1209"/>
      <c r="CCD1209"/>
      <c r="CCE1209"/>
      <c r="CCF1209"/>
      <c r="CCG1209"/>
      <c r="CCH1209"/>
      <c r="CCI1209"/>
      <c r="CCJ1209"/>
      <c r="CCK1209"/>
      <c r="CCL1209"/>
      <c r="CCM1209"/>
      <c r="CCN1209"/>
      <c r="CCO1209"/>
      <c r="CCP1209"/>
      <c r="CCQ1209"/>
      <c r="CCR1209"/>
      <c r="CCS1209"/>
      <c r="CCT1209"/>
      <c r="CCU1209"/>
      <c r="CCV1209"/>
      <c r="CCW1209"/>
      <c r="CCX1209"/>
      <c r="CCY1209"/>
      <c r="CCZ1209"/>
      <c r="CDA1209"/>
      <c r="CDB1209"/>
      <c r="CDC1209"/>
      <c r="CDD1209"/>
      <c r="CDE1209"/>
      <c r="CDF1209"/>
      <c r="CDG1209"/>
      <c r="CDH1209"/>
      <c r="CDI1209"/>
      <c r="CDJ1209"/>
      <c r="CDK1209"/>
      <c r="CDL1209"/>
      <c r="CDM1209"/>
      <c r="CDN1209"/>
      <c r="CDO1209"/>
      <c r="CDP1209"/>
      <c r="CDQ1209"/>
      <c r="CDR1209"/>
      <c r="CDS1209"/>
      <c r="CDT1209"/>
      <c r="CDU1209"/>
      <c r="CDV1209"/>
      <c r="CDW1209"/>
      <c r="CDX1209"/>
      <c r="CDY1209"/>
      <c r="CDZ1209"/>
      <c r="CEA1209"/>
      <c r="CEB1209"/>
      <c r="CEC1209"/>
      <c r="CED1209"/>
      <c r="CEE1209"/>
      <c r="CEF1209"/>
      <c r="CEG1209"/>
      <c r="CEH1209"/>
      <c r="CEI1209"/>
      <c r="CEJ1209"/>
      <c r="CEK1209"/>
      <c r="CEL1209"/>
      <c r="CEM1209"/>
      <c r="CEN1209"/>
      <c r="CEO1209"/>
      <c r="CEP1209"/>
      <c r="CEQ1209"/>
      <c r="CER1209"/>
      <c r="CES1209"/>
      <c r="CET1209"/>
      <c r="CEU1209"/>
      <c r="CEV1209"/>
      <c r="CEW1209"/>
      <c r="CEX1209"/>
      <c r="CEY1209"/>
      <c r="CEZ1209"/>
      <c r="CFA1209"/>
      <c r="CFB1209"/>
      <c r="CFC1209"/>
      <c r="CFD1209"/>
      <c r="CFE1209"/>
      <c r="CFF1209"/>
      <c r="CFG1209"/>
      <c r="CFH1209"/>
      <c r="CFI1209"/>
      <c r="CFJ1209"/>
      <c r="CFK1209"/>
      <c r="CFL1209"/>
      <c r="CFM1209"/>
      <c r="CFN1209"/>
      <c r="CFO1209"/>
      <c r="CFP1209"/>
      <c r="CFQ1209"/>
      <c r="CFR1209"/>
      <c r="CFS1209"/>
      <c r="CFT1209"/>
      <c r="CFU1209"/>
      <c r="CFV1209"/>
      <c r="CFW1209"/>
      <c r="CFX1209"/>
      <c r="CFY1209"/>
      <c r="CFZ1209"/>
      <c r="CGA1209"/>
      <c r="CGB1209"/>
      <c r="CGC1209"/>
      <c r="CGD1209"/>
      <c r="CGE1209"/>
      <c r="CGF1209"/>
      <c r="CGG1209"/>
      <c r="CGH1209"/>
      <c r="CGI1209"/>
      <c r="CGJ1209"/>
      <c r="CGK1209"/>
      <c r="CGL1209"/>
      <c r="CGM1209"/>
      <c r="CGN1209"/>
      <c r="CGO1209"/>
      <c r="CGP1209"/>
      <c r="CGQ1209"/>
      <c r="CGR1209"/>
      <c r="CGS1209"/>
      <c r="CGT1209"/>
      <c r="CGU1209"/>
      <c r="CGV1209"/>
      <c r="CGW1209"/>
      <c r="CGX1209"/>
      <c r="CGY1209"/>
      <c r="CGZ1209"/>
      <c r="CHA1209"/>
      <c r="CHB1209"/>
      <c r="CHC1209"/>
      <c r="CHD1209"/>
      <c r="CHE1209"/>
      <c r="CHF1209"/>
      <c r="CHG1209"/>
      <c r="CHH1209"/>
      <c r="CHI1209"/>
      <c r="CHJ1209"/>
      <c r="CHK1209"/>
      <c r="CHL1209"/>
      <c r="CHM1209"/>
      <c r="CHN1209"/>
      <c r="CHO1209"/>
      <c r="CHP1209"/>
      <c r="CHQ1209"/>
      <c r="CHR1209"/>
      <c r="CHS1209"/>
      <c r="CHT1209"/>
      <c r="CHU1209"/>
      <c r="CHV1209"/>
      <c r="CHW1209"/>
      <c r="CHX1209"/>
      <c r="CHY1209"/>
      <c r="CHZ1209"/>
      <c r="CIA1209"/>
      <c r="CIB1209"/>
      <c r="CIC1209"/>
      <c r="CID1209"/>
      <c r="CIE1209"/>
      <c r="CIF1209"/>
      <c r="CIG1209"/>
      <c r="CIH1209"/>
      <c r="CII1209"/>
      <c r="CIJ1209"/>
      <c r="CIK1209"/>
      <c r="CIL1209"/>
      <c r="CIM1209"/>
      <c r="CIN1209"/>
      <c r="CIO1209"/>
      <c r="CIP1209"/>
      <c r="CIQ1209"/>
      <c r="CIR1209"/>
      <c r="CIS1209"/>
      <c r="CIT1209"/>
      <c r="CIU1209"/>
      <c r="CIV1209"/>
      <c r="CIW1209"/>
      <c r="CIX1209"/>
      <c r="CIY1209"/>
      <c r="CIZ1209"/>
      <c r="CJA1209"/>
      <c r="CJB1209"/>
      <c r="CJC1209"/>
      <c r="CJD1209"/>
      <c r="CJE1209"/>
      <c r="CJF1209"/>
      <c r="CJG1209"/>
      <c r="CJH1209"/>
      <c r="CJI1209"/>
      <c r="CJJ1209"/>
      <c r="CJK1209"/>
      <c r="CJL1209"/>
      <c r="CJM1209"/>
      <c r="CJN1209"/>
      <c r="CJO1209"/>
      <c r="CJP1209"/>
      <c r="CJQ1209"/>
      <c r="CJR1209"/>
      <c r="CJS1209"/>
      <c r="CJT1209"/>
      <c r="CJU1209"/>
      <c r="CJV1209"/>
      <c r="CJW1209"/>
      <c r="CJX1209"/>
      <c r="CJY1209"/>
      <c r="CJZ1209"/>
      <c r="CKA1209"/>
      <c r="CKB1209"/>
      <c r="CKC1209"/>
      <c r="CKD1209"/>
      <c r="CKE1209"/>
      <c r="CKF1209"/>
      <c r="CKG1209"/>
      <c r="CKH1209"/>
      <c r="CKI1209"/>
      <c r="CKJ1209"/>
      <c r="CKK1209"/>
      <c r="CKL1209"/>
      <c r="CKM1209"/>
      <c r="CKN1209"/>
      <c r="CKO1209"/>
      <c r="CKP1209"/>
      <c r="CKQ1209"/>
      <c r="CKR1209"/>
      <c r="CKS1209"/>
      <c r="CKT1209"/>
      <c r="CKU1209"/>
      <c r="CKV1209"/>
      <c r="CKW1209"/>
      <c r="CKX1209"/>
      <c r="CKY1209"/>
      <c r="CKZ1209"/>
      <c r="CLA1209"/>
      <c r="CLB1209"/>
      <c r="CLC1209"/>
      <c r="CLD1209"/>
      <c r="CLE1209"/>
      <c r="CLF1209"/>
      <c r="CLG1209"/>
      <c r="CLH1209"/>
      <c r="CLI1209"/>
      <c r="CLJ1209"/>
      <c r="CLK1209"/>
      <c r="CLL1209"/>
      <c r="CLM1209"/>
      <c r="CLN1209"/>
      <c r="CLO1209"/>
      <c r="CLP1209"/>
      <c r="CLQ1209"/>
      <c r="CLR1209"/>
      <c r="CLS1209"/>
      <c r="CLT1209"/>
      <c r="CLU1209"/>
      <c r="CLV1209"/>
      <c r="CLW1209"/>
      <c r="CLX1209"/>
      <c r="CLY1209"/>
      <c r="CLZ1209"/>
      <c r="CMA1209"/>
      <c r="CMB1209"/>
      <c r="CMC1209"/>
      <c r="CMD1209"/>
      <c r="CME1209"/>
      <c r="CMF1209"/>
      <c r="CMG1209"/>
      <c r="CMH1209"/>
      <c r="CMI1209"/>
      <c r="CMJ1209"/>
      <c r="CMK1209"/>
      <c r="CML1209"/>
      <c r="CMM1209"/>
      <c r="CMN1209"/>
      <c r="CMO1209"/>
      <c r="CMP1209"/>
      <c r="CMQ1209"/>
      <c r="CMR1209"/>
      <c r="CMS1209"/>
      <c r="CMT1209"/>
      <c r="CMU1209"/>
      <c r="CMV1209"/>
      <c r="CMW1209"/>
      <c r="CMX1209"/>
      <c r="CMY1209"/>
      <c r="CMZ1209"/>
      <c r="CNA1209"/>
      <c r="CNB1209"/>
      <c r="CNC1209"/>
      <c r="CND1209"/>
      <c r="CNE1209"/>
      <c r="CNF1209"/>
      <c r="CNG1209"/>
      <c r="CNH1209"/>
      <c r="CNI1209"/>
      <c r="CNJ1209"/>
      <c r="CNK1209"/>
      <c r="CNL1209"/>
      <c r="CNM1209"/>
      <c r="CNN1209"/>
      <c r="CNO1209"/>
      <c r="CNP1209"/>
      <c r="CNQ1209"/>
      <c r="CNR1209"/>
      <c r="CNS1209"/>
      <c r="CNT1209"/>
      <c r="CNU1209"/>
      <c r="CNV1209"/>
      <c r="CNW1209"/>
      <c r="CNX1209"/>
      <c r="CNY1209"/>
      <c r="CNZ1209"/>
      <c r="COA1209"/>
      <c r="COB1209"/>
      <c r="COC1209"/>
      <c r="COD1209"/>
      <c r="COE1209"/>
      <c r="COF1209"/>
      <c r="COG1209"/>
      <c r="COH1209"/>
      <c r="COI1209"/>
      <c r="COJ1209"/>
      <c r="COK1209"/>
      <c r="COL1209"/>
      <c r="COM1209"/>
      <c r="CON1209"/>
      <c r="COO1209"/>
      <c r="COP1209"/>
      <c r="COQ1209"/>
      <c r="COR1209"/>
      <c r="COS1209"/>
      <c r="COT1209"/>
      <c r="COU1209"/>
      <c r="COV1209"/>
      <c r="COW1209"/>
      <c r="COX1209"/>
      <c r="COY1209"/>
      <c r="COZ1209"/>
      <c r="CPA1209"/>
      <c r="CPB1209"/>
      <c r="CPC1209"/>
      <c r="CPD1209"/>
      <c r="CPE1209"/>
      <c r="CPF1209"/>
      <c r="CPG1209"/>
      <c r="CPH1209"/>
      <c r="CPI1209"/>
      <c r="CPJ1209"/>
      <c r="CPK1209"/>
      <c r="CPL1209"/>
      <c r="CPM1209"/>
      <c r="CPN1209"/>
      <c r="CPO1209"/>
      <c r="CPP1209"/>
      <c r="CPQ1209"/>
      <c r="CPR1209"/>
      <c r="CPS1209"/>
      <c r="CPT1209"/>
      <c r="CPU1209"/>
      <c r="CPV1209"/>
      <c r="CPW1209"/>
      <c r="CPX1209"/>
      <c r="CPY1209"/>
      <c r="CPZ1209"/>
      <c r="CQA1209"/>
      <c r="CQB1209"/>
      <c r="CQC1209"/>
      <c r="CQD1209"/>
      <c r="CQE1209"/>
      <c r="CQF1209"/>
      <c r="CQG1209"/>
      <c r="CQH1209"/>
      <c r="CQI1209"/>
      <c r="CQJ1209"/>
      <c r="CQK1209"/>
      <c r="CQL1209"/>
      <c r="CQM1209"/>
      <c r="CQN1209"/>
      <c r="CQO1209"/>
      <c r="CQP1209"/>
      <c r="CQQ1209"/>
      <c r="CQR1209"/>
      <c r="CQS1209"/>
      <c r="CQT1209"/>
      <c r="CQU1209"/>
      <c r="CQV1209"/>
      <c r="CQW1209"/>
      <c r="CQX1209"/>
      <c r="CQY1209"/>
      <c r="CQZ1209"/>
      <c r="CRA1209"/>
      <c r="CRB1209"/>
      <c r="CRC1209"/>
      <c r="CRD1209"/>
      <c r="CRE1209"/>
      <c r="CRF1209"/>
      <c r="CRG1209"/>
      <c r="CRH1209"/>
      <c r="CRI1209"/>
      <c r="CRJ1209"/>
      <c r="CRK1209"/>
      <c r="CRL1209"/>
      <c r="CRM1209"/>
      <c r="CRN1209"/>
      <c r="CRO1209"/>
      <c r="CRP1209"/>
      <c r="CRQ1209"/>
      <c r="CRR1209"/>
      <c r="CRS1209"/>
      <c r="CRT1209"/>
      <c r="CRU1209"/>
      <c r="CRV1209"/>
      <c r="CRW1209"/>
      <c r="CRX1209"/>
      <c r="CRY1209"/>
      <c r="CRZ1209"/>
      <c r="CSA1209"/>
      <c r="CSB1209"/>
      <c r="CSC1209"/>
      <c r="CSD1209"/>
      <c r="CSE1209"/>
      <c r="CSF1209"/>
      <c r="CSG1209"/>
      <c r="CSH1209"/>
      <c r="CSI1209"/>
      <c r="CSJ1209"/>
      <c r="CSK1209"/>
      <c r="CSL1209"/>
      <c r="CSM1209"/>
      <c r="CSN1209"/>
      <c r="CSO1209"/>
      <c r="CSP1209"/>
      <c r="CSQ1209"/>
      <c r="CSR1209"/>
      <c r="CSS1209"/>
      <c r="CST1209"/>
      <c r="CSU1209"/>
      <c r="CSV1209"/>
      <c r="CSW1209"/>
      <c r="CSX1209"/>
      <c r="CSY1209"/>
      <c r="CSZ1209"/>
      <c r="CTA1209"/>
      <c r="CTB1209"/>
      <c r="CTC1209"/>
      <c r="CTD1209"/>
      <c r="CTE1209"/>
      <c r="CTF1209"/>
      <c r="CTG1209"/>
      <c r="CTH1209"/>
      <c r="CTI1209"/>
      <c r="CTJ1209"/>
      <c r="CTK1209"/>
      <c r="CTL1209"/>
      <c r="CTM1209"/>
      <c r="CTN1209"/>
      <c r="CTO1209"/>
      <c r="CTP1209"/>
      <c r="CTQ1209"/>
      <c r="CTR1209"/>
      <c r="CTS1209"/>
      <c r="CTT1209"/>
      <c r="CTU1209"/>
      <c r="CTV1209"/>
      <c r="CTW1209"/>
      <c r="CTX1209"/>
      <c r="CTY1209"/>
      <c r="CTZ1209"/>
      <c r="CUA1209"/>
      <c r="CUB1209"/>
      <c r="CUC1209"/>
      <c r="CUD1209"/>
      <c r="CUE1209"/>
      <c r="CUF1209"/>
      <c r="CUG1209"/>
      <c r="CUH1209"/>
      <c r="CUI1209"/>
      <c r="CUJ1209"/>
      <c r="CUK1209"/>
      <c r="CUL1209"/>
      <c r="CUM1209"/>
      <c r="CUN1209"/>
      <c r="CUO1209"/>
      <c r="CUP1209"/>
      <c r="CUQ1209"/>
      <c r="CUR1209"/>
      <c r="CUS1209"/>
      <c r="CUT1209"/>
      <c r="CUU1209"/>
      <c r="CUV1209"/>
      <c r="CUW1209"/>
      <c r="CUX1209"/>
      <c r="CUY1209"/>
      <c r="CUZ1209"/>
      <c r="CVA1209"/>
      <c r="CVB1209"/>
      <c r="CVC1209"/>
      <c r="CVD1209"/>
      <c r="CVE1209"/>
      <c r="CVF1209"/>
      <c r="CVG1209"/>
      <c r="CVH1209"/>
      <c r="CVI1209"/>
      <c r="CVJ1209"/>
      <c r="CVK1209"/>
      <c r="CVL1209"/>
      <c r="CVM1209"/>
      <c r="CVN1209"/>
      <c r="CVO1209"/>
      <c r="CVP1209"/>
      <c r="CVQ1209"/>
      <c r="CVR1209"/>
      <c r="CVS1209"/>
      <c r="CVT1209"/>
      <c r="CVU1209"/>
      <c r="CVV1209"/>
      <c r="CVW1209"/>
      <c r="CVX1209"/>
      <c r="CVY1209"/>
      <c r="CVZ1209"/>
      <c r="CWA1209"/>
      <c r="CWB1209"/>
      <c r="CWC1209"/>
      <c r="CWD1209"/>
      <c r="CWE1209"/>
      <c r="CWF1209"/>
      <c r="CWG1209"/>
      <c r="CWH1209"/>
      <c r="CWI1209"/>
      <c r="CWJ1209"/>
      <c r="CWK1209"/>
      <c r="CWL1209"/>
      <c r="CWM1209"/>
      <c r="CWN1209"/>
      <c r="CWO1209"/>
      <c r="CWP1209"/>
      <c r="CWQ1209"/>
      <c r="CWR1209"/>
      <c r="CWS1209"/>
      <c r="CWT1209"/>
      <c r="CWU1209"/>
      <c r="CWV1209"/>
      <c r="CWW1209"/>
      <c r="CWX1209"/>
      <c r="CWY1209"/>
      <c r="CWZ1209"/>
      <c r="CXA1209"/>
      <c r="CXB1209"/>
      <c r="CXC1209"/>
      <c r="CXD1209"/>
      <c r="CXE1209"/>
      <c r="CXF1209"/>
      <c r="CXG1209"/>
      <c r="CXH1209"/>
      <c r="CXI1209"/>
      <c r="CXJ1209"/>
      <c r="CXK1209"/>
      <c r="CXL1209"/>
      <c r="CXM1209"/>
      <c r="CXN1209"/>
      <c r="CXO1209"/>
      <c r="CXP1209"/>
      <c r="CXQ1209"/>
      <c r="CXR1209"/>
      <c r="CXS1209"/>
      <c r="CXT1209"/>
      <c r="CXU1209"/>
      <c r="CXV1209"/>
      <c r="CXW1209"/>
      <c r="CXX1209"/>
      <c r="CXY1209"/>
      <c r="CXZ1209"/>
      <c r="CYA1209"/>
      <c r="CYB1209"/>
      <c r="CYC1209"/>
      <c r="CYD1209"/>
      <c r="CYE1209"/>
      <c r="CYF1209"/>
      <c r="CYG1209"/>
      <c r="CYH1209"/>
      <c r="CYI1209"/>
      <c r="CYJ1209"/>
      <c r="CYK1209"/>
      <c r="CYL1209"/>
      <c r="CYM1209"/>
      <c r="CYN1209"/>
      <c r="CYO1209"/>
      <c r="CYP1209"/>
      <c r="CYQ1209"/>
      <c r="CYR1209"/>
      <c r="CYS1209"/>
      <c r="CYT1209"/>
      <c r="CYU1209"/>
      <c r="CYV1209"/>
      <c r="CYW1209"/>
      <c r="CYX1209"/>
      <c r="CYY1209"/>
      <c r="CYZ1209"/>
      <c r="CZA1209"/>
      <c r="CZB1209"/>
      <c r="CZC1209"/>
      <c r="CZD1209"/>
      <c r="CZE1209"/>
      <c r="CZF1209"/>
      <c r="CZG1209"/>
      <c r="CZH1209"/>
      <c r="CZI1209"/>
      <c r="CZJ1209"/>
      <c r="CZK1209"/>
      <c r="CZL1209"/>
      <c r="CZM1209"/>
      <c r="CZN1209"/>
      <c r="CZO1209"/>
      <c r="CZP1209"/>
      <c r="CZQ1209"/>
      <c r="CZR1209"/>
      <c r="CZS1209"/>
      <c r="CZT1209"/>
      <c r="CZU1209"/>
      <c r="CZV1209"/>
      <c r="CZW1209"/>
      <c r="CZX1209"/>
      <c r="CZY1209"/>
      <c r="CZZ1209"/>
      <c r="DAA1209"/>
      <c r="DAB1209"/>
      <c r="DAC1209"/>
      <c r="DAD1209"/>
      <c r="DAE1209"/>
      <c r="DAF1209"/>
      <c r="DAG1209"/>
      <c r="DAH1209"/>
      <c r="DAI1209"/>
      <c r="DAJ1209"/>
      <c r="DAK1209"/>
      <c r="DAL1209"/>
      <c r="DAM1209"/>
      <c r="DAN1209"/>
      <c r="DAO1209"/>
      <c r="DAP1209"/>
      <c r="DAQ1209"/>
      <c r="DAR1209"/>
      <c r="DAS1209"/>
      <c r="DAT1209"/>
      <c r="DAU1209"/>
      <c r="DAV1209"/>
      <c r="DAW1209"/>
      <c r="DAX1209"/>
      <c r="DAY1209"/>
      <c r="DAZ1209"/>
      <c r="DBA1209"/>
      <c r="DBB1209"/>
      <c r="DBC1209"/>
      <c r="DBD1209"/>
      <c r="DBE1209"/>
      <c r="DBF1209"/>
      <c r="DBG1209"/>
      <c r="DBH1209"/>
      <c r="DBI1209"/>
      <c r="DBJ1209"/>
      <c r="DBK1209"/>
      <c r="DBL1209"/>
      <c r="DBM1209"/>
      <c r="DBN1209"/>
      <c r="DBO1209"/>
      <c r="DBP1209"/>
      <c r="DBQ1209"/>
      <c r="DBR1209"/>
      <c r="DBS1209"/>
      <c r="DBT1209"/>
      <c r="DBU1209"/>
      <c r="DBV1209"/>
      <c r="DBW1209"/>
      <c r="DBX1209"/>
      <c r="DBY1209"/>
      <c r="DBZ1209"/>
      <c r="DCA1209"/>
      <c r="DCB1209"/>
      <c r="DCC1209"/>
      <c r="DCD1209"/>
      <c r="DCE1209"/>
      <c r="DCF1209"/>
      <c r="DCG1209"/>
      <c r="DCH1209"/>
      <c r="DCI1209"/>
      <c r="DCJ1209"/>
      <c r="DCK1209"/>
      <c r="DCL1209"/>
      <c r="DCM1209"/>
      <c r="DCN1209"/>
      <c r="DCO1209"/>
      <c r="DCP1209"/>
      <c r="DCQ1209"/>
      <c r="DCR1209"/>
      <c r="DCS1209"/>
      <c r="DCT1209"/>
      <c r="DCU1209"/>
      <c r="DCV1209"/>
      <c r="DCW1209"/>
      <c r="DCX1209"/>
      <c r="DCY1209"/>
      <c r="DCZ1209"/>
      <c r="DDA1209"/>
      <c r="DDB1209"/>
      <c r="DDC1209"/>
      <c r="DDD1209"/>
      <c r="DDE1209"/>
      <c r="DDF1209"/>
      <c r="DDG1209"/>
      <c r="DDH1209"/>
      <c r="DDI1209"/>
      <c r="DDJ1209"/>
      <c r="DDK1209"/>
      <c r="DDL1209"/>
      <c r="DDM1209"/>
      <c r="DDN1209"/>
      <c r="DDO1209"/>
      <c r="DDP1209"/>
      <c r="DDQ1209"/>
      <c r="DDR1209"/>
      <c r="DDS1209"/>
      <c r="DDT1209"/>
      <c r="DDU1209"/>
      <c r="DDV1209"/>
      <c r="DDW1209"/>
      <c r="DDX1209"/>
      <c r="DDY1209"/>
      <c r="DDZ1209"/>
      <c r="DEA1209"/>
      <c r="DEB1209"/>
      <c r="DEC1209"/>
      <c r="DED1209"/>
      <c r="DEE1209"/>
      <c r="DEF1209"/>
      <c r="DEG1209"/>
      <c r="DEH1209"/>
      <c r="DEI1209"/>
      <c r="DEJ1209"/>
      <c r="DEK1209"/>
      <c r="DEL1209"/>
      <c r="DEM1209"/>
      <c r="DEN1209"/>
      <c r="DEO1209"/>
      <c r="DEP1209"/>
      <c r="DEQ1209"/>
      <c r="DER1209"/>
      <c r="DES1209"/>
      <c r="DET1209"/>
      <c r="DEU1209"/>
      <c r="DEV1209"/>
      <c r="DEW1209"/>
      <c r="DEX1209"/>
      <c r="DEY1209"/>
      <c r="DEZ1209"/>
      <c r="DFA1209"/>
      <c r="DFB1209"/>
      <c r="DFC1209"/>
      <c r="DFD1209"/>
      <c r="DFE1209"/>
      <c r="DFF1209"/>
      <c r="DFG1209"/>
      <c r="DFH1209"/>
      <c r="DFI1209"/>
      <c r="DFJ1209"/>
      <c r="DFK1209"/>
      <c r="DFL1209"/>
      <c r="DFM1209"/>
      <c r="DFN1209"/>
      <c r="DFO1209"/>
      <c r="DFP1209"/>
      <c r="DFQ1209"/>
      <c r="DFR1209"/>
      <c r="DFS1209"/>
      <c r="DFT1209"/>
      <c r="DFU1209"/>
      <c r="DFV1209"/>
      <c r="DFW1209"/>
      <c r="DFX1209"/>
      <c r="DFY1209"/>
      <c r="DFZ1209"/>
      <c r="DGA1209"/>
      <c r="DGB1209"/>
      <c r="DGC1209"/>
      <c r="DGD1209"/>
      <c r="DGE1209"/>
      <c r="DGF1209"/>
      <c r="DGG1209"/>
      <c r="DGH1209"/>
      <c r="DGI1209"/>
      <c r="DGJ1209"/>
      <c r="DGK1209"/>
      <c r="DGL1209"/>
      <c r="DGM1209"/>
      <c r="DGN1209"/>
      <c r="DGO1209"/>
      <c r="DGP1209"/>
      <c r="DGQ1209"/>
      <c r="DGR1209"/>
      <c r="DGS1209"/>
      <c r="DGT1209"/>
      <c r="DGU1209"/>
      <c r="DGV1209"/>
      <c r="DGW1209"/>
      <c r="DGX1209"/>
      <c r="DGY1209"/>
      <c r="DGZ1209"/>
      <c r="DHA1209"/>
      <c r="DHB1209"/>
      <c r="DHC1209"/>
      <c r="DHD1209"/>
      <c r="DHE1209"/>
      <c r="DHF1209"/>
      <c r="DHG1209"/>
      <c r="DHH1209"/>
      <c r="DHI1209"/>
      <c r="DHJ1209"/>
      <c r="DHK1209"/>
      <c r="DHL1209"/>
      <c r="DHM1209"/>
      <c r="DHN1209"/>
      <c r="DHO1209"/>
      <c r="DHP1209"/>
      <c r="DHQ1209"/>
      <c r="DHR1209"/>
      <c r="DHS1209"/>
      <c r="DHT1209"/>
      <c r="DHU1209"/>
      <c r="DHV1209"/>
      <c r="DHW1209"/>
      <c r="DHX1209"/>
      <c r="DHY1209"/>
      <c r="DHZ1209"/>
      <c r="DIA1209"/>
      <c r="DIB1209"/>
      <c r="DIC1209"/>
      <c r="DID1209"/>
      <c r="DIE1209"/>
      <c r="DIF1209"/>
      <c r="DIG1209"/>
      <c r="DIH1209"/>
      <c r="DII1209"/>
      <c r="DIJ1209"/>
      <c r="DIK1209"/>
      <c r="DIL1209"/>
      <c r="DIM1209"/>
      <c r="DIN1209"/>
      <c r="DIO1209"/>
      <c r="DIP1209"/>
      <c r="DIQ1209"/>
      <c r="DIR1209"/>
      <c r="DIS1209"/>
      <c r="DIT1209"/>
      <c r="DIU1209"/>
      <c r="DIV1209"/>
      <c r="DIW1209"/>
      <c r="DIX1209"/>
      <c r="DIY1209"/>
      <c r="DIZ1209"/>
      <c r="DJA1209"/>
      <c r="DJB1209"/>
      <c r="DJC1209"/>
      <c r="DJD1209"/>
      <c r="DJE1209"/>
      <c r="DJF1209"/>
      <c r="DJG1209"/>
      <c r="DJH1209"/>
      <c r="DJI1209"/>
      <c r="DJJ1209"/>
      <c r="DJK1209"/>
      <c r="DJL1209"/>
      <c r="DJM1209"/>
      <c r="DJN1209"/>
      <c r="DJO1209"/>
      <c r="DJP1209"/>
      <c r="DJQ1209"/>
      <c r="DJR1209"/>
      <c r="DJS1209"/>
      <c r="DJT1209"/>
      <c r="DJU1209"/>
      <c r="DJV1209"/>
      <c r="DJW1209"/>
      <c r="DJX1209"/>
      <c r="DJY1209"/>
      <c r="DJZ1209"/>
      <c r="DKA1209"/>
      <c r="DKB1209"/>
      <c r="DKC1209"/>
      <c r="DKD1209"/>
      <c r="DKE1209"/>
      <c r="DKF1209"/>
      <c r="DKG1209"/>
      <c r="DKH1209"/>
      <c r="DKI1209"/>
      <c r="DKJ1209"/>
      <c r="DKK1209"/>
      <c r="DKL1209"/>
      <c r="DKM1209"/>
      <c r="DKN1209"/>
      <c r="DKO1209"/>
      <c r="DKP1209"/>
      <c r="DKQ1209"/>
      <c r="DKR1209"/>
      <c r="DKS1209"/>
      <c r="DKT1209"/>
      <c r="DKU1209"/>
      <c r="DKV1209"/>
      <c r="DKW1209"/>
      <c r="DKX1209"/>
      <c r="DKY1209"/>
      <c r="DKZ1209"/>
      <c r="DLA1209"/>
      <c r="DLB1209"/>
      <c r="DLC1209"/>
      <c r="DLD1209"/>
      <c r="DLE1209"/>
      <c r="DLF1209"/>
      <c r="DLG1209"/>
      <c r="DLH1209"/>
      <c r="DLI1209"/>
      <c r="DLJ1209"/>
      <c r="DLK1209"/>
      <c r="DLL1209"/>
      <c r="DLM1209"/>
      <c r="DLN1209"/>
      <c r="DLO1209"/>
      <c r="DLP1209"/>
      <c r="DLQ1209"/>
      <c r="DLR1209"/>
      <c r="DLS1209"/>
      <c r="DLT1209"/>
      <c r="DLU1209"/>
      <c r="DLV1209"/>
      <c r="DLW1209"/>
      <c r="DLX1209"/>
      <c r="DLY1209"/>
      <c r="DLZ1209"/>
      <c r="DMA1209"/>
      <c r="DMB1209"/>
      <c r="DMC1209"/>
      <c r="DMD1209"/>
      <c r="DME1209"/>
      <c r="DMF1209"/>
      <c r="DMG1209"/>
      <c r="DMH1209"/>
      <c r="DMI1209"/>
      <c r="DMJ1209"/>
      <c r="DMK1209"/>
      <c r="DML1209"/>
      <c r="DMM1209"/>
      <c r="DMN1209"/>
      <c r="DMO1209"/>
      <c r="DMP1209"/>
      <c r="DMQ1209"/>
      <c r="DMR1209"/>
      <c r="DMS1209"/>
      <c r="DMT1209"/>
      <c r="DMU1209"/>
      <c r="DMV1209"/>
      <c r="DMW1209"/>
      <c r="DMX1209"/>
      <c r="DMY1209"/>
      <c r="DMZ1209"/>
      <c r="DNA1209"/>
      <c r="DNB1209"/>
      <c r="DNC1209"/>
      <c r="DND1209"/>
      <c r="DNE1209"/>
      <c r="DNF1209"/>
      <c r="DNG1209"/>
      <c r="DNH1209"/>
      <c r="DNI1209"/>
      <c r="DNJ1209"/>
      <c r="DNK1209"/>
      <c r="DNL1209"/>
      <c r="DNM1209"/>
      <c r="DNN1209"/>
      <c r="DNO1209"/>
      <c r="DNP1209"/>
      <c r="DNQ1209"/>
      <c r="DNR1209"/>
      <c r="DNS1209"/>
      <c r="DNT1209"/>
      <c r="DNU1209"/>
      <c r="DNV1209"/>
      <c r="DNW1209"/>
      <c r="DNX1209"/>
      <c r="DNY1209"/>
      <c r="DNZ1209"/>
      <c r="DOA1209"/>
      <c r="DOB1209"/>
      <c r="DOC1209"/>
      <c r="DOD1209"/>
      <c r="DOE1209"/>
      <c r="DOF1209"/>
      <c r="DOG1209"/>
      <c r="DOH1209"/>
      <c r="DOI1209"/>
      <c r="DOJ1209"/>
      <c r="DOK1209"/>
      <c r="DOL1209"/>
      <c r="DOM1209"/>
      <c r="DON1209"/>
      <c r="DOO1209"/>
      <c r="DOP1209"/>
      <c r="DOQ1209"/>
      <c r="DOR1209"/>
      <c r="DOS1209"/>
      <c r="DOT1209"/>
      <c r="DOU1209"/>
      <c r="DOV1209"/>
      <c r="DOW1209"/>
      <c r="DOX1209"/>
      <c r="DOY1209"/>
      <c r="DOZ1209"/>
      <c r="DPA1209"/>
      <c r="DPB1209"/>
      <c r="DPC1209"/>
      <c r="DPD1209"/>
      <c r="DPE1209"/>
      <c r="DPF1209"/>
      <c r="DPG1209"/>
      <c r="DPH1209"/>
      <c r="DPI1209"/>
      <c r="DPJ1209"/>
      <c r="DPK1209"/>
      <c r="DPL1209"/>
      <c r="DPM1209"/>
      <c r="DPN1209"/>
      <c r="DPO1209"/>
      <c r="DPP1209"/>
      <c r="DPQ1209"/>
      <c r="DPR1209"/>
      <c r="DPS1209"/>
      <c r="DPT1209"/>
      <c r="DPU1209"/>
      <c r="DPV1209"/>
      <c r="DPW1209"/>
      <c r="DPX1209"/>
      <c r="DPY1209"/>
      <c r="DPZ1209"/>
      <c r="DQA1209"/>
      <c r="DQB1209"/>
      <c r="DQC1209"/>
      <c r="DQD1209"/>
      <c r="DQE1209"/>
      <c r="DQF1209"/>
      <c r="DQG1209"/>
      <c r="DQH1209"/>
      <c r="DQI1209"/>
      <c r="DQJ1209"/>
      <c r="DQK1209"/>
      <c r="DQL1209"/>
      <c r="DQM1209"/>
      <c r="DQN1209"/>
      <c r="DQO1209"/>
      <c r="DQP1209"/>
      <c r="DQQ1209"/>
      <c r="DQR1209"/>
      <c r="DQS1209"/>
      <c r="DQT1209"/>
      <c r="DQU1209"/>
      <c r="DQV1209"/>
      <c r="DQW1209"/>
      <c r="DQX1209"/>
      <c r="DQY1209"/>
      <c r="DQZ1209"/>
      <c r="DRA1209"/>
      <c r="DRB1209"/>
      <c r="DRC1209"/>
      <c r="DRD1209"/>
      <c r="DRE1209"/>
      <c r="DRF1209"/>
      <c r="DRG1209"/>
      <c r="DRH1209"/>
      <c r="DRI1209"/>
      <c r="DRJ1209"/>
      <c r="DRK1209"/>
      <c r="DRL1209"/>
      <c r="DRM1209"/>
      <c r="DRN1209"/>
      <c r="DRO1209"/>
      <c r="DRP1209"/>
      <c r="DRQ1209"/>
      <c r="DRR1209"/>
      <c r="DRS1209"/>
      <c r="DRT1209"/>
      <c r="DRU1209"/>
      <c r="DRV1209"/>
      <c r="DRW1209"/>
      <c r="DRX1209"/>
      <c r="DRY1209"/>
      <c r="DRZ1209"/>
      <c r="DSA1209"/>
      <c r="DSB1209"/>
      <c r="DSC1209"/>
      <c r="DSD1209"/>
      <c r="DSE1209"/>
      <c r="DSF1209"/>
      <c r="DSG1209"/>
      <c r="DSH1209"/>
      <c r="DSI1209"/>
      <c r="DSJ1209"/>
      <c r="DSK1209"/>
      <c r="DSL1209"/>
      <c r="DSM1209"/>
      <c r="DSN1209"/>
      <c r="DSO1209"/>
      <c r="DSP1209"/>
      <c r="DSQ1209"/>
      <c r="DSR1209"/>
      <c r="DSS1209"/>
      <c r="DST1209"/>
      <c r="DSU1209"/>
      <c r="DSV1209"/>
      <c r="DSW1209"/>
      <c r="DSX1209"/>
      <c r="DSY1209"/>
      <c r="DSZ1209"/>
      <c r="DTA1209"/>
      <c r="DTB1209"/>
      <c r="DTC1209"/>
      <c r="DTD1209"/>
      <c r="DTE1209"/>
      <c r="DTF1209"/>
      <c r="DTG1209"/>
      <c r="DTH1209"/>
      <c r="DTI1209"/>
      <c r="DTJ1209"/>
      <c r="DTK1209"/>
      <c r="DTL1209"/>
      <c r="DTM1209"/>
      <c r="DTN1209"/>
      <c r="DTO1209"/>
      <c r="DTP1209"/>
      <c r="DTQ1209"/>
      <c r="DTR1209"/>
      <c r="DTS1209"/>
      <c r="DTT1209"/>
      <c r="DTU1209"/>
      <c r="DTV1209"/>
      <c r="DTW1209"/>
      <c r="DTX1209"/>
      <c r="DTY1209"/>
      <c r="DTZ1209"/>
      <c r="DUA1209"/>
      <c r="DUB1209"/>
      <c r="DUC1209"/>
      <c r="DUD1209"/>
      <c r="DUE1209"/>
      <c r="DUF1209"/>
      <c r="DUG1209"/>
      <c r="DUH1209"/>
      <c r="DUI1209"/>
      <c r="DUJ1209"/>
      <c r="DUK1209"/>
      <c r="DUL1209"/>
      <c r="DUM1209"/>
      <c r="DUN1209"/>
      <c r="DUO1209"/>
      <c r="DUP1209"/>
      <c r="DUQ1209"/>
      <c r="DUR1209"/>
      <c r="DUS1209"/>
      <c r="DUT1209"/>
      <c r="DUU1209"/>
      <c r="DUV1209"/>
      <c r="DUW1209"/>
      <c r="DUX1209"/>
      <c r="DUY1209"/>
      <c r="DUZ1209"/>
      <c r="DVA1209"/>
      <c r="DVB1209"/>
      <c r="DVC1209"/>
      <c r="DVD1209"/>
      <c r="DVE1209"/>
      <c r="DVF1209"/>
      <c r="DVG1209"/>
      <c r="DVH1209"/>
      <c r="DVI1209"/>
      <c r="DVJ1209"/>
      <c r="DVK1209"/>
      <c r="DVL1209"/>
      <c r="DVM1209"/>
      <c r="DVN1209"/>
      <c r="DVO1209"/>
      <c r="DVP1209"/>
      <c r="DVQ1209"/>
      <c r="DVR1209"/>
      <c r="DVS1209"/>
      <c r="DVT1209"/>
      <c r="DVU1209"/>
      <c r="DVV1209"/>
      <c r="DVW1209"/>
      <c r="DVX1209"/>
      <c r="DVY1209"/>
      <c r="DVZ1209"/>
      <c r="DWA1209"/>
      <c r="DWB1209"/>
      <c r="DWC1209"/>
      <c r="DWD1209"/>
      <c r="DWE1209"/>
      <c r="DWF1209"/>
      <c r="DWG1209"/>
      <c r="DWH1209"/>
      <c r="DWI1209"/>
      <c r="DWJ1209"/>
      <c r="DWK1209"/>
      <c r="DWL1209"/>
      <c r="DWM1209"/>
      <c r="DWN1209"/>
      <c r="DWO1209"/>
      <c r="DWP1209"/>
      <c r="DWQ1209"/>
      <c r="DWR1209"/>
      <c r="DWS1209"/>
      <c r="DWT1209"/>
      <c r="DWU1209"/>
      <c r="DWV1209"/>
      <c r="DWW1209"/>
      <c r="DWX1209"/>
      <c r="DWY1209"/>
      <c r="DWZ1209"/>
      <c r="DXA1209"/>
      <c r="DXB1209"/>
      <c r="DXC1209"/>
      <c r="DXD1209"/>
      <c r="DXE1209"/>
      <c r="DXF1209"/>
      <c r="DXG1209"/>
      <c r="DXH1209"/>
      <c r="DXI1209"/>
      <c r="DXJ1209"/>
      <c r="DXK1209"/>
      <c r="DXL1209"/>
      <c r="DXM1209"/>
      <c r="DXN1209"/>
      <c r="DXO1209"/>
      <c r="DXP1209"/>
      <c r="DXQ1209"/>
      <c r="DXR1209"/>
      <c r="DXS1209"/>
      <c r="DXT1209"/>
      <c r="DXU1209"/>
      <c r="DXV1209"/>
      <c r="DXW1209"/>
      <c r="DXX1209"/>
      <c r="DXY1209"/>
      <c r="DXZ1209"/>
      <c r="DYA1209"/>
      <c r="DYB1209"/>
      <c r="DYC1209"/>
      <c r="DYD1209"/>
      <c r="DYE1209"/>
      <c r="DYF1209"/>
      <c r="DYG1209"/>
      <c r="DYH1209"/>
      <c r="DYI1209"/>
      <c r="DYJ1209"/>
      <c r="DYK1209"/>
      <c r="DYL1209"/>
      <c r="DYM1209"/>
      <c r="DYN1209"/>
      <c r="DYO1209"/>
      <c r="DYP1209"/>
      <c r="DYQ1209"/>
      <c r="DYR1209"/>
      <c r="DYS1209"/>
      <c r="DYT1209"/>
      <c r="DYU1209"/>
      <c r="DYV1209"/>
      <c r="DYW1209"/>
      <c r="DYX1209"/>
      <c r="DYY1209"/>
      <c r="DYZ1209"/>
      <c r="DZA1209"/>
      <c r="DZB1209"/>
      <c r="DZC1209"/>
      <c r="DZD1209"/>
      <c r="DZE1209"/>
      <c r="DZF1209"/>
      <c r="DZG1209"/>
      <c r="DZH1209"/>
      <c r="DZI1209"/>
      <c r="DZJ1209"/>
      <c r="DZK1209"/>
      <c r="DZL1209"/>
      <c r="DZM1209"/>
      <c r="DZN1209"/>
      <c r="DZO1209"/>
      <c r="DZP1209"/>
      <c r="DZQ1209"/>
      <c r="DZR1209"/>
      <c r="DZS1209"/>
      <c r="DZT1209"/>
      <c r="DZU1209"/>
      <c r="DZV1209"/>
      <c r="DZW1209"/>
      <c r="DZX1209"/>
      <c r="DZY1209"/>
      <c r="DZZ1209"/>
      <c r="EAA1209"/>
      <c r="EAB1209"/>
      <c r="EAC1209"/>
      <c r="EAD1209"/>
      <c r="EAE1209"/>
      <c r="EAF1209"/>
      <c r="EAG1209"/>
      <c r="EAH1209"/>
      <c r="EAI1209"/>
      <c r="EAJ1209"/>
      <c r="EAK1209"/>
      <c r="EAL1209"/>
      <c r="EAM1209"/>
      <c r="EAN1209"/>
      <c r="EAO1209"/>
      <c r="EAP1209"/>
      <c r="EAQ1209"/>
      <c r="EAR1209"/>
      <c r="EAS1209"/>
      <c r="EAT1209"/>
      <c r="EAU1209"/>
      <c r="EAV1209"/>
      <c r="EAW1209"/>
      <c r="EAX1209"/>
      <c r="EAY1209"/>
      <c r="EAZ1209"/>
      <c r="EBA1209"/>
      <c r="EBB1209"/>
      <c r="EBC1209"/>
      <c r="EBD1209"/>
      <c r="EBE1209"/>
      <c r="EBF1209"/>
      <c r="EBG1209"/>
      <c r="EBH1209"/>
      <c r="EBI1209"/>
      <c r="EBJ1209"/>
      <c r="EBK1209"/>
      <c r="EBL1209"/>
      <c r="EBM1209"/>
      <c r="EBN1209"/>
      <c r="EBO1209"/>
      <c r="EBP1209"/>
      <c r="EBQ1209"/>
      <c r="EBR1209"/>
      <c r="EBS1209"/>
      <c r="EBT1209"/>
      <c r="EBU1209"/>
      <c r="EBV1209"/>
      <c r="EBW1209"/>
      <c r="EBX1209"/>
      <c r="EBY1209"/>
      <c r="EBZ1209"/>
      <c r="ECA1209"/>
      <c r="ECB1209"/>
      <c r="ECC1209"/>
      <c r="ECD1209"/>
      <c r="ECE1209"/>
      <c r="ECF1209"/>
      <c r="ECG1209"/>
      <c r="ECH1209"/>
      <c r="ECI1209"/>
      <c r="ECJ1209"/>
      <c r="ECK1209"/>
      <c r="ECL1209"/>
      <c r="ECM1209"/>
      <c r="ECN1209"/>
      <c r="ECO1209"/>
      <c r="ECP1209"/>
      <c r="ECQ1209"/>
      <c r="ECR1209"/>
      <c r="ECS1209"/>
      <c r="ECT1209"/>
      <c r="ECU1209"/>
      <c r="ECV1209"/>
      <c r="ECW1209"/>
      <c r="ECX1209"/>
      <c r="ECY1209"/>
      <c r="ECZ1209"/>
      <c r="EDA1209"/>
      <c r="EDB1209"/>
      <c r="EDC1209"/>
      <c r="EDD1209"/>
      <c r="EDE1209"/>
      <c r="EDF1209"/>
      <c r="EDG1209"/>
      <c r="EDH1209"/>
      <c r="EDI1209"/>
      <c r="EDJ1209"/>
      <c r="EDK1209"/>
      <c r="EDL1209"/>
      <c r="EDM1209"/>
      <c r="EDN1209"/>
      <c r="EDO1209"/>
      <c r="EDP1209"/>
      <c r="EDQ1209"/>
      <c r="EDR1209"/>
      <c r="EDS1209"/>
      <c r="EDT1209"/>
      <c r="EDU1209"/>
      <c r="EDV1209"/>
      <c r="EDW1209"/>
      <c r="EDX1209"/>
      <c r="EDY1209"/>
      <c r="EDZ1209"/>
      <c r="EEA1209"/>
      <c r="EEB1209"/>
      <c r="EEC1209"/>
      <c r="EED1209"/>
      <c r="EEE1209"/>
      <c r="EEF1209"/>
      <c r="EEG1209"/>
      <c r="EEH1209"/>
      <c r="EEI1209"/>
      <c r="EEJ1209"/>
      <c r="EEK1209"/>
      <c r="EEL1209"/>
      <c r="EEM1209"/>
      <c r="EEN1209"/>
      <c r="EEO1209"/>
      <c r="EEP1209"/>
      <c r="EEQ1209"/>
      <c r="EER1209"/>
      <c r="EES1209"/>
      <c r="EET1209"/>
      <c r="EEU1209"/>
      <c r="EEV1209"/>
      <c r="EEW1209"/>
      <c r="EEX1209"/>
      <c r="EEY1209"/>
      <c r="EEZ1209"/>
      <c r="EFA1209"/>
      <c r="EFB1209"/>
      <c r="EFC1209"/>
      <c r="EFD1209"/>
      <c r="EFE1209"/>
      <c r="EFF1209"/>
      <c r="EFG1209"/>
      <c r="EFH1209"/>
      <c r="EFI1209"/>
      <c r="EFJ1209"/>
      <c r="EFK1209"/>
      <c r="EFL1209"/>
      <c r="EFM1209"/>
      <c r="EFN1209"/>
      <c r="EFO1209"/>
      <c r="EFP1209"/>
      <c r="EFQ1209"/>
      <c r="EFR1209"/>
      <c r="EFS1209"/>
      <c r="EFT1209"/>
      <c r="EFU1209"/>
      <c r="EFV1209"/>
      <c r="EFW1209"/>
      <c r="EFX1209"/>
      <c r="EFY1209"/>
      <c r="EFZ1209"/>
      <c r="EGA1209"/>
      <c r="EGB1209"/>
      <c r="EGC1209"/>
      <c r="EGD1209"/>
      <c r="EGE1209"/>
      <c r="EGF1209"/>
      <c r="EGG1209"/>
      <c r="EGH1209"/>
      <c r="EGI1209"/>
      <c r="EGJ1209"/>
      <c r="EGK1209"/>
      <c r="EGL1209"/>
      <c r="EGM1209"/>
      <c r="EGN1209"/>
      <c r="EGO1209"/>
      <c r="EGP1209"/>
      <c r="EGQ1209"/>
      <c r="EGR1209"/>
      <c r="EGS1209"/>
      <c r="EGT1209"/>
      <c r="EGU1209"/>
      <c r="EGV1209"/>
      <c r="EGW1209"/>
      <c r="EGX1209"/>
      <c r="EGY1209"/>
      <c r="EGZ1209"/>
      <c r="EHA1209"/>
      <c r="EHB1209"/>
      <c r="EHC1209"/>
      <c r="EHD1209"/>
      <c r="EHE1209"/>
      <c r="EHF1209"/>
      <c r="EHG1209"/>
      <c r="EHH1209"/>
      <c r="EHI1209"/>
      <c r="EHJ1209"/>
      <c r="EHK1209"/>
      <c r="EHL1209"/>
      <c r="EHM1209"/>
      <c r="EHN1209"/>
      <c r="EHO1209"/>
      <c r="EHP1209"/>
      <c r="EHQ1209"/>
      <c r="EHR1209"/>
      <c r="EHS1209"/>
      <c r="EHT1209"/>
      <c r="EHU1209"/>
      <c r="EHV1209"/>
      <c r="EHW1209"/>
      <c r="EHX1209"/>
      <c r="EHY1209"/>
      <c r="EHZ1209"/>
      <c r="EIA1209"/>
      <c r="EIB1209"/>
      <c r="EIC1209"/>
      <c r="EID1209"/>
      <c r="EIE1209"/>
      <c r="EIF1209"/>
      <c r="EIG1209"/>
      <c r="EIH1209"/>
      <c r="EII1209"/>
      <c r="EIJ1209"/>
      <c r="EIK1209"/>
      <c r="EIL1209"/>
      <c r="EIM1209"/>
      <c r="EIN1209"/>
      <c r="EIO1209"/>
      <c r="EIP1209"/>
      <c r="EIQ1209"/>
      <c r="EIR1209"/>
      <c r="EIS1209"/>
      <c r="EIT1209"/>
      <c r="EIU1209"/>
      <c r="EIV1209"/>
      <c r="EIW1209"/>
      <c r="EIX1209"/>
      <c r="EIY1209"/>
      <c r="EIZ1209"/>
      <c r="EJA1209"/>
      <c r="EJB1209"/>
      <c r="EJC1209"/>
      <c r="EJD1209"/>
      <c r="EJE1209"/>
      <c r="EJF1209"/>
      <c r="EJG1209"/>
      <c r="EJH1209"/>
      <c r="EJI1209"/>
      <c r="EJJ1209"/>
      <c r="EJK1209"/>
      <c r="EJL1209"/>
      <c r="EJM1209"/>
      <c r="EJN1209"/>
      <c r="EJO1209"/>
      <c r="EJP1209"/>
      <c r="EJQ1209"/>
      <c r="EJR1209"/>
      <c r="EJS1209"/>
      <c r="EJT1209"/>
      <c r="EJU1209"/>
      <c r="EJV1209"/>
      <c r="EJW1209"/>
      <c r="EJX1209"/>
      <c r="EJY1209"/>
      <c r="EJZ1209"/>
      <c r="EKA1209"/>
      <c r="EKB1209"/>
      <c r="EKC1209"/>
      <c r="EKD1209"/>
      <c r="EKE1209"/>
      <c r="EKF1209"/>
      <c r="EKG1209"/>
      <c r="EKH1209"/>
      <c r="EKI1209"/>
      <c r="EKJ1209"/>
      <c r="EKK1209"/>
      <c r="EKL1209"/>
      <c r="EKM1209"/>
      <c r="EKN1209"/>
      <c r="EKO1209"/>
      <c r="EKP1209"/>
      <c r="EKQ1209"/>
      <c r="EKR1209"/>
      <c r="EKS1209"/>
      <c r="EKT1209"/>
      <c r="EKU1209"/>
      <c r="EKV1209"/>
      <c r="EKW1209"/>
      <c r="EKX1209"/>
      <c r="EKY1209"/>
      <c r="EKZ1209"/>
      <c r="ELA1209"/>
      <c r="ELB1209"/>
      <c r="ELC1209"/>
      <c r="ELD1209"/>
      <c r="ELE1209"/>
      <c r="ELF1209"/>
      <c r="ELG1209"/>
      <c r="ELH1209"/>
      <c r="ELI1209"/>
      <c r="ELJ1209"/>
      <c r="ELK1209"/>
      <c r="ELL1209"/>
      <c r="ELM1209"/>
      <c r="ELN1209"/>
      <c r="ELO1209"/>
      <c r="ELP1209"/>
      <c r="ELQ1209"/>
      <c r="ELR1209"/>
      <c r="ELS1209"/>
      <c r="ELT1209"/>
      <c r="ELU1209"/>
      <c r="ELV1209"/>
      <c r="ELW1209"/>
      <c r="ELX1209"/>
      <c r="ELY1209"/>
      <c r="ELZ1209"/>
      <c r="EMA1209"/>
      <c r="EMB1209"/>
      <c r="EMC1209"/>
      <c r="EMD1209"/>
      <c r="EME1209"/>
      <c r="EMF1209"/>
      <c r="EMG1209"/>
      <c r="EMH1209"/>
      <c r="EMI1209"/>
      <c r="EMJ1209"/>
      <c r="EMK1209"/>
      <c r="EML1209"/>
      <c r="EMM1209"/>
      <c r="EMN1209"/>
      <c r="EMO1209"/>
      <c r="EMP1209"/>
      <c r="EMQ1209"/>
      <c r="EMR1209"/>
      <c r="EMS1209"/>
      <c r="EMT1209"/>
      <c r="EMU1209"/>
      <c r="EMV1209"/>
      <c r="EMW1209"/>
      <c r="EMX1209"/>
      <c r="EMY1209"/>
      <c r="EMZ1209"/>
      <c r="ENA1209"/>
      <c r="ENB1209"/>
      <c r="ENC1209"/>
      <c r="END1209"/>
      <c r="ENE1209"/>
      <c r="ENF1209"/>
      <c r="ENG1209"/>
      <c r="ENH1209"/>
      <c r="ENI1209"/>
      <c r="ENJ1209"/>
      <c r="ENK1209"/>
      <c r="ENL1209"/>
      <c r="ENM1209"/>
      <c r="ENN1209"/>
      <c r="ENO1209"/>
      <c r="ENP1209"/>
      <c r="ENQ1209"/>
      <c r="ENR1209"/>
      <c r="ENS1209"/>
      <c r="ENT1209"/>
      <c r="ENU1209"/>
      <c r="ENV1209"/>
      <c r="ENW1209"/>
      <c r="ENX1209"/>
      <c r="ENY1209"/>
      <c r="ENZ1209"/>
      <c r="EOA1209"/>
      <c r="EOB1209"/>
      <c r="EOC1209"/>
      <c r="EOD1209"/>
      <c r="EOE1209"/>
      <c r="EOF1209"/>
      <c r="EOG1209"/>
      <c r="EOH1209"/>
      <c r="EOI1209"/>
      <c r="EOJ1209"/>
      <c r="EOK1209"/>
      <c r="EOL1209"/>
      <c r="EOM1209"/>
      <c r="EON1209"/>
      <c r="EOO1209"/>
      <c r="EOP1209"/>
      <c r="EOQ1209"/>
      <c r="EOR1209"/>
      <c r="EOS1209"/>
      <c r="EOT1209"/>
      <c r="EOU1209"/>
      <c r="EOV1209"/>
      <c r="EOW1209"/>
      <c r="EOX1209"/>
      <c r="EOY1209"/>
      <c r="EOZ1209"/>
      <c r="EPA1209"/>
      <c r="EPB1209"/>
      <c r="EPC1209"/>
      <c r="EPD1209"/>
      <c r="EPE1209"/>
      <c r="EPF1209"/>
      <c r="EPG1209"/>
      <c r="EPH1209"/>
      <c r="EPI1209"/>
      <c r="EPJ1209"/>
      <c r="EPK1209"/>
      <c r="EPL1209"/>
      <c r="EPM1209"/>
      <c r="EPN1209"/>
      <c r="EPO1209"/>
      <c r="EPP1209"/>
      <c r="EPQ1209"/>
      <c r="EPR1209"/>
      <c r="EPS1209"/>
      <c r="EPT1209"/>
      <c r="EPU1209"/>
      <c r="EPV1209"/>
      <c r="EPW1209"/>
      <c r="EPX1209"/>
      <c r="EPY1209"/>
      <c r="EPZ1209"/>
      <c r="EQA1209"/>
      <c r="EQB1209"/>
      <c r="EQC1209"/>
      <c r="EQD1209"/>
      <c r="EQE1209"/>
      <c r="EQF1209"/>
      <c r="EQG1209"/>
      <c r="EQH1209"/>
      <c r="EQI1209"/>
      <c r="EQJ1209"/>
      <c r="EQK1209"/>
      <c r="EQL1209"/>
      <c r="EQM1209"/>
      <c r="EQN1209"/>
      <c r="EQO1209"/>
      <c r="EQP1209"/>
      <c r="EQQ1209"/>
      <c r="EQR1209"/>
      <c r="EQS1209"/>
      <c r="EQT1209"/>
      <c r="EQU1209"/>
      <c r="EQV1209"/>
      <c r="EQW1209"/>
      <c r="EQX1209"/>
      <c r="EQY1209"/>
      <c r="EQZ1209"/>
      <c r="ERA1209"/>
      <c r="ERB1209"/>
      <c r="ERC1209"/>
      <c r="ERD1209"/>
      <c r="ERE1209"/>
      <c r="ERF1209"/>
      <c r="ERG1209"/>
      <c r="ERH1209"/>
      <c r="ERI1209"/>
      <c r="ERJ1209"/>
      <c r="ERK1209"/>
      <c r="ERL1209"/>
      <c r="ERM1209"/>
      <c r="ERN1209"/>
      <c r="ERO1209"/>
      <c r="ERP1209"/>
      <c r="ERQ1209"/>
      <c r="ERR1209"/>
      <c r="ERS1209"/>
      <c r="ERT1209"/>
      <c r="ERU1209"/>
      <c r="ERV1209"/>
      <c r="ERW1209"/>
      <c r="ERX1209"/>
      <c r="ERY1209"/>
      <c r="ERZ1209"/>
      <c r="ESA1209"/>
      <c r="ESB1209"/>
      <c r="ESC1209"/>
      <c r="ESD1209"/>
      <c r="ESE1209"/>
      <c r="ESF1209"/>
      <c r="ESG1209"/>
      <c r="ESH1209"/>
      <c r="ESI1209"/>
      <c r="ESJ1209"/>
      <c r="ESK1209"/>
      <c r="ESL1209"/>
      <c r="ESM1209"/>
      <c r="ESN1209"/>
      <c r="ESO1209"/>
      <c r="ESP1209"/>
      <c r="ESQ1209"/>
      <c r="ESR1209"/>
      <c r="ESS1209"/>
      <c r="EST1209"/>
      <c r="ESU1209"/>
      <c r="ESV1209"/>
      <c r="ESW1209"/>
      <c r="ESX1209"/>
      <c r="ESY1209"/>
      <c r="ESZ1209"/>
      <c r="ETA1209"/>
      <c r="ETB1209"/>
      <c r="ETC1209"/>
      <c r="ETD1209"/>
      <c r="ETE1209"/>
      <c r="ETF1209"/>
      <c r="ETG1209"/>
      <c r="ETH1209"/>
      <c r="ETI1209"/>
      <c r="ETJ1209"/>
      <c r="ETK1209"/>
      <c r="ETL1209"/>
      <c r="ETM1209"/>
      <c r="ETN1209"/>
      <c r="ETO1209"/>
      <c r="ETP1209"/>
      <c r="ETQ1209"/>
      <c r="ETR1209"/>
      <c r="ETS1209"/>
      <c r="ETT1209"/>
      <c r="ETU1209"/>
      <c r="ETV1209"/>
      <c r="ETW1209"/>
      <c r="ETX1209"/>
      <c r="ETY1209"/>
      <c r="ETZ1209"/>
      <c r="EUA1209"/>
      <c r="EUB1209"/>
      <c r="EUC1209"/>
      <c r="EUD1209"/>
      <c r="EUE1209"/>
      <c r="EUF1209"/>
      <c r="EUG1209"/>
      <c r="EUH1209"/>
      <c r="EUI1209"/>
      <c r="EUJ1209"/>
      <c r="EUK1209"/>
      <c r="EUL1209"/>
      <c r="EUM1209"/>
      <c r="EUN1209"/>
      <c r="EUO1209"/>
      <c r="EUP1209"/>
      <c r="EUQ1209"/>
      <c r="EUR1209"/>
      <c r="EUS1209"/>
      <c r="EUT1209"/>
      <c r="EUU1209"/>
      <c r="EUV1209"/>
      <c r="EUW1209"/>
      <c r="EUX1209"/>
      <c r="EUY1209"/>
      <c r="EUZ1209"/>
      <c r="EVA1209"/>
      <c r="EVB1209"/>
      <c r="EVC1209"/>
      <c r="EVD1209"/>
      <c r="EVE1209"/>
      <c r="EVF1209"/>
      <c r="EVG1209"/>
      <c r="EVH1209"/>
      <c r="EVI1209"/>
      <c r="EVJ1209"/>
      <c r="EVK1209"/>
      <c r="EVL1209"/>
      <c r="EVM1209"/>
      <c r="EVN1209"/>
      <c r="EVO1209"/>
      <c r="EVP1209"/>
      <c r="EVQ1209"/>
      <c r="EVR1209"/>
      <c r="EVS1209"/>
      <c r="EVT1209"/>
      <c r="EVU1209"/>
      <c r="EVV1209"/>
      <c r="EVW1209"/>
      <c r="EVX1209"/>
      <c r="EVY1209"/>
      <c r="EVZ1209"/>
      <c r="EWA1209"/>
      <c r="EWB1209"/>
      <c r="EWC1209"/>
      <c r="EWD1209"/>
      <c r="EWE1209"/>
      <c r="EWF1209"/>
      <c r="EWG1209"/>
      <c r="EWH1209"/>
      <c r="EWI1209"/>
      <c r="EWJ1209"/>
      <c r="EWK1209"/>
      <c r="EWL1209"/>
      <c r="EWM1209"/>
      <c r="EWN1209"/>
      <c r="EWO1209"/>
      <c r="EWP1209"/>
      <c r="EWQ1209"/>
      <c r="EWR1209"/>
      <c r="EWS1209"/>
      <c r="EWT1209"/>
      <c r="EWU1209"/>
      <c r="EWV1209"/>
      <c r="EWW1209"/>
      <c r="EWX1209"/>
      <c r="EWY1209"/>
      <c r="EWZ1209"/>
      <c r="EXA1209"/>
      <c r="EXB1209"/>
      <c r="EXC1209"/>
      <c r="EXD1209"/>
      <c r="EXE1209"/>
      <c r="EXF1209"/>
      <c r="EXG1209"/>
      <c r="EXH1209"/>
      <c r="EXI1209"/>
      <c r="EXJ1209"/>
      <c r="EXK1209"/>
      <c r="EXL1209"/>
      <c r="EXM1209"/>
      <c r="EXN1209"/>
      <c r="EXO1209"/>
      <c r="EXP1209"/>
      <c r="EXQ1209"/>
      <c r="EXR1209"/>
      <c r="EXS1209"/>
      <c r="EXT1209"/>
      <c r="EXU1209"/>
      <c r="EXV1209"/>
      <c r="EXW1209"/>
      <c r="EXX1209"/>
      <c r="EXY1209"/>
      <c r="EXZ1209"/>
      <c r="EYA1209"/>
      <c r="EYB1209"/>
      <c r="EYC1209"/>
      <c r="EYD1209"/>
      <c r="EYE1209"/>
      <c r="EYF1209"/>
      <c r="EYG1209"/>
      <c r="EYH1209"/>
      <c r="EYI1209"/>
      <c r="EYJ1209"/>
      <c r="EYK1209"/>
      <c r="EYL1209"/>
      <c r="EYM1209"/>
      <c r="EYN1209"/>
      <c r="EYO1209"/>
      <c r="EYP1209"/>
      <c r="EYQ1209"/>
      <c r="EYR1209"/>
      <c r="EYS1209"/>
      <c r="EYT1209"/>
      <c r="EYU1209"/>
      <c r="EYV1209"/>
      <c r="EYW1209"/>
      <c r="EYX1209"/>
      <c r="EYY1209"/>
      <c r="EYZ1209"/>
      <c r="EZA1209"/>
      <c r="EZB1209"/>
      <c r="EZC1209"/>
      <c r="EZD1209"/>
      <c r="EZE1209"/>
      <c r="EZF1209"/>
      <c r="EZG1209"/>
      <c r="EZH1209"/>
      <c r="EZI1209"/>
      <c r="EZJ1209"/>
      <c r="EZK1209"/>
      <c r="EZL1209"/>
      <c r="EZM1209"/>
      <c r="EZN1209"/>
      <c r="EZO1209"/>
      <c r="EZP1209"/>
      <c r="EZQ1209"/>
      <c r="EZR1209"/>
      <c r="EZS1209"/>
      <c r="EZT1209"/>
      <c r="EZU1209"/>
      <c r="EZV1209"/>
      <c r="EZW1209"/>
      <c r="EZX1209"/>
      <c r="EZY1209"/>
      <c r="EZZ1209"/>
      <c r="FAA1209"/>
      <c r="FAB1209"/>
      <c r="FAC1209"/>
      <c r="FAD1209"/>
      <c r="FAE1209"/>
      <c r="FAF1209"/>
      <c r="FAG1209"/>
      <c r="FAH1209"/>
      <c r="FAI1209"/>
      <c r="FAJ1209"/>
      <c r="FAK1209"/>
      <c r="FAL1209"/>
      <c r="FAM1209"/>
      <c r="FAN1209"/>
      <c r="FAO1209"/>
      <c r="FAP1209"/>
      <c r="FAQ1209"/>
      <c r="FAR1209"/>
      <c r="FAS1209"/>
      <c r="FAT1209"/>
      <c r="FAU1209"/>
      <c r="FAV1209"/>
      <c r="FAW1209"/>
      <c r="FAX1209"/>
      <c r="FAY1209"/>
      <c r="FAZ1209"/>
      <c r="FBA1209"/>
      <c r="FBB1209"/>
      <c r="FBC1209"/>
      <c r="FBD1209"/>
      <c r="FBE1209"/>
      <c r="FBF1209"/>
      <c r="FBG1209"/>
      <c r="FBH1209"/>
      <c r="FBI1209"/>
      <c r="FBJ1209"/>
      <c r="FBK1209"/>
      <c r="FBL1209"/>
      <c r="FBM1209"/>
      <c r="FBN1209"/>
      <c r="FBO1209"/>
      <c r="FBP1209"/>
      <c r="FBQ1209"/>
      <c r="FBR1209"/>
      <c r="FBS1209"/>
      <c r="FBT1209"/>
      <c r="FBU1209"/>
      <c r="FBV1209"/>
      <c r="FBW1209"/>
      <c r="FBX1209"/>
      <c r="FBY1209"/>
      <c r="FBZ1209"/>
      <c r="FCA1209"/>
      <c r="FCB1209"/>
      <c r="FCC1209"/>
      <c r="FCD1209"/>
      <c r="FCE1209"/>
      <c r="FCF1209"/>
      <c r="FCG1209"/>
      <c r="FCH1209"/>
      <c r="FCI1209"/>
      <c r="FCJ1209"/>
      <c r="FCK1209"/>
      <c r="FCL1209"/>
      <c r="FCM1209"/>
      <c r="FCN1209"/>
      <c r="FCO1209"/>
      <c r="FCP1209"/>
      <c r="FCQ1209"/>
      <c r="FCR1209"/>
      <c r="FCS1209"/>
      <c r="FCT1209"/>
      <c r="FCU1209"/>
      <c r="FCV1209"/>
      <c r="FCW1209"/>
      <c r="FCX1209"/>
      <c r="FCY1209"/>
      <c r="FCZ1209"/>
      <c r="FDA1209"/>
      <c r="FDB1209"/>
      <c r="FDC1209"/>
      <c r="FDD1209"/>
      <c r="FDE1209"/>
      <c r="FDF1209"/>
      <c r="FDG1209"/>
      <c r="FDH1209"/>
      <c r="FDI1209"/>
      <c r="FDJ1209"/>
      <c r="FDK1209"/>
      <c r="FDL1209"/>
      <c r="FDM1209"/>
      <c r="FDN1209"/>
      <c r="FDO1209"/>
      <c r="FDP1209"/>
      <c r="FDQ1209"/>
      <c r="FDR1209"/>
      <c r="FDS1209"/>
      <c r="FDT1209"/>
      <c r="FDU1209"/>
      <c r="FDV1209"/>
      <c r="FDW1209"/>
      <c r="FDX1209"/>
      <c r="FDY1209"/>
      <c r="FDZ1209"/>
      <c r="FEA1209"/>
      <c r="FEB1209"/>
      <c r="FEC1209"/>
      <c r="FED1209"/>
      <c r="FEE1209"/>
      <c r="FEF1209"/>
      <c r="FEG1209"/>
      <c r="FEH1209"/>
      <c r="FEI1209"/>
      <c r="FEJ1209"/>
      <c r="FEK1209"/>
      <c r="FEL1209"/>
      <c r="FEM1209"/>
      <c r="FEN1209"/>
      <c r="FEO1209"/>
      <c r="FEP1209"/>
      <c r="FEQ1209"/>
      <c r="FER1209"/>
      <c r="FES1209"/>
      <c r="FET1209"/>
      <c r="FEU1209"/>
      <c r="FEV1209"/>
      <c r="FEW1209"/>
      <c r="FEX1209"/>
      <c r="FEY1209"/>
      <c r="FEZ1209"/>
      <c r="FFA1209"/>
      <c r="FFB1209"/>
      <c r="FFC1209"/>
      <c r="FFD1209"/>
      <c r="FFE1209"/>
      <c r="FFF1209"/>
      <c r="FFG1209"/>
      <c r="FFH1209"/>
      <c r="FFI1209"/>
      <c r="FFJ1209"/>
      <c r="FFK1209"/>
      <c r="FFL1209"/>
      <c r="FFM1209"/>
      <c r="FFN1209"/>
      <c r="FFO1209"/>
      <c r="FFP1209"/>
      <c r="FFQ1209"/>
      <c r="FFR1209"/>
      <c r="FFS1209"/>
      <c r="FFT1209"/>
      <c r="FFU1209"/>
      <c r="FFV1209"/>
      <c r="FFW1209"/>
      <c r="FFX1209"/>
      <c r="FFY1209"/>
      <c r="FFZ1209"/>
      <c r="FGA1209"/>
      <c r="FGB1209"/>
      <c r="FGC1209"/>
      <c r="FGD1209"/>
      <c r="FGE1209"/>
      <c r="FGF1209"/>
      <c r="FGG1209"/>
      <c r="FGH1209"/>
      <c r="FGI1209"/>
      <c r="FGJ1209"/>
      <c r="FGK1209"/>
      <c r="FGL1209"/>
      <c r="FGM1209"/>
      <c r="FGN1209"/>
      <c r="FGO1209"/>
      <c r="FGP1209"/>
      <c r="FGQ1209"/>
      <c r="FGR1209"/>
      <c r="FGS1209"/>
      <c r="FGT1209"/>
      <c r="FGU1209"/>
      <c r="FGV1209"/>
      <c r="FGW1209"/>
      <c r="FGX1209"/>
      <c r="FGY1209"/>
      <c r="FGZ1209"/>
      <c r="FHA1209"/>
      <c r="FHB1209"/>
      <c r="FHC1209"/>
      <c r="FHD1209"/>
      <c r="FHE1209"/>
      <c r="FHF1209"/>
      <c r="FHG1209"/>
      <c r="FHH1209"/>
      <c r="FHI1209"/>
      <c r="FHJ1209"/>
      <c r="FHK1209"/>
      <c r="FHL1209"/>
      <c r="FHM1209"/>
      <c r="FHN1209"/>
      <c r="FHO1209"/>
      <c r="FHP1209"/>
      <c r="FHQ1209"/>
      <c r="FHR1209"/>
      <c r="FHS1209"/>
      <c r="FHT1209"/>
      <c r="FHU1209"/>
      <c r="FHV1209"/>
      <c r="FHW1209"/>
      <c r="FHX1209"/>
      <c r="FHY1209"/>
      <c r="FHZ1209"/>
      <c r="FIA1209"/>
      <c r="FIB1209"/>
      <c r="FIC1209"/>
      <c r="FID1209"/>
      <c r="FIE1209"/>
      <c r="FIF1209"/>
      <c r="FIG1209"/>
      <c r="FIH1209"/>
      <c r="FII1209"/>
      <c r="FIJ1209"/>
      <c r="FIK1209"/>
      <c r="FIL1209"/>
      <c r="FIM1209"/>
      <c r="FIN1209"/>
      <c r="FIO1209"/>
      <c r="FIP1209"/>
      <c r="FIQ1209"/>
      <c r="FIR1209"/>
      <c r="FIS1209"/>
      <c r="FIT1209"/>
      <c r="FIU1209"/>
      <c r="FIV1209"/>
      <c r="FIW1209"/>
      <c r="FIX1209"/>
      <c r="FIY1209"/>
      <c r="FIZ1209"/>
      <c r="FJA1209"/>
      <c r="FJB1209"/>
      <c r="FJC1209"/>
      <c r="FJD1209"/>
      <c r="FJE1209"/>
      <c r="FJF1209"/>
      <c r="FJG1209"/>
      <c r="FJH1209"/>
      <c r="FJI1209"/>
      <c r="FJJ1209"/>
      <c r="FJK1209"/>
      <c r="FJL1209"/>
      <c r="FJM1209"/>
      <c r="FJN1209"/>
      <c r="FJO1209"/>
      <c r="FJP1209"/>
      <c r="FJQ1209"/>
      <c r="FJR1209"/>
      <c r="FJS1209"/>
      <c r="FJT1209"/>
      <c r="FJU1209"/>
      <c r="FJV1209"/>
      <c r="FJW1209"/>
      <c r="FJX1209"/>
      <c r="FJY1209"/>
      <c r="FJZ1209"/>
      <c r="FKA1209"/>
      <c r="FKB1209"/>
      <c r="FKC1209"/>
      <c r="FKD1209"/>
      <c r="FKE1209"/>
      <c r="FKF1209"/>
      <c r="FKG1209"/>
      <c r="FKH1209"/>
      <c r="FKI1209"/>
      <c r="FKJ1209"/>
      <c r="FKK1209"/>
      <c r="FKL1209"/>
      <c r="FKM1209"/>
      <c r="FKN1209"/>
      <c r="FKO1209"/>
      <c r="FKP1209"/>
      <c r="FKQ1209"/>
      <c r="FKR1209"/>
      <c r="FKS1209"/>
      <c r="FKT1209"/>
      <c r="FKU1209"/>
      <c r="FKV1209"/>
      <c r="FKW1209"/>
      <c r="FKX1209"/>
      <c r="FKY1209"/>
      <c r="FKZ1209"/>
      <c r="FLA1209"/>
      <c r="FLB1209"/>
      <c r="FLC1209"/>
      <c r="FLD1209"/>
      <c r="FLE1209"/>
      <c r="FLF1209"/>
      <c r="FLG1209"/>
      <c r="FLH1209"/>
      <c r="FLI1209"/>
      <c r="FLJ1209"/>
      <c r="FLK1209"/>
      <c r="FLL1209"/>
      <c r="FLM1209"/>
      <c r="FLN1209"/>
      <c r="FLO1209"/>
      <c r="FLP1209"/>
      <c r="FLQ1209"/>
      <c r="FLR1209"/>
      <c r="FLS1209"/>
      <c r="FLT1209"/>
      <c r="FLU1209"/>
      <c r="FLV1209"/>
      <c r="FLW1209"/>
      <c r="FLX1209"/>
      <c r="FLY1209"/>
      <c r="FLZ1209"/>
      <c r="FMA1209"/>
      <c r="FMB1209"/>
      <c r="FMC1209"/>
      <c r="FMD1209"/>
      <c r="FME1209"/>
      <c r="FMF1209"/>
      <c r="FMG1209"/>
      <c r="FMH1209"/>
      <c r="FMI1209"/>
      <c r="FMJ1209"/>
      <c r="FMK1209"/>
      <c r="FML1209"/>
      <c r="FMM1209"/>
      <c r="FMN1209"/>
      <c r="FMO1209"/>
      <c r="FMP1209"/>
      <c r="FMQ1209"/>
      <c r="FMR1209"/>
      <c r="FMS1209"/>
      <c r="FMT1209"/>
      <c r="FMU1209"/>
      <c r="FMV1209"/>
      <c r="FMW1209"/>
      <c r="FMX1209"/>
      <c r="FMY1209"/>
      <c r="FMZ1209"/>
      <c r="FNA1209"/>
      <c r="FNB1209"/>
      <c r="FNC1209"/>
      <c r="FND1209"/>
      <c r="FNE1209"/>
      <c r="FNF1209"/>
      <c r="FNG1209"/>
      <c r="FNH1209"/>
      <c r="FNI1209"/>
      <c r="FNJ1209"/>
      <c r="FNK1209"/>
      <c r="FNL1209"/>
      <c r="FNM1209"/>
      <c r="FNN1209"/>
      <c r="FNO1209"/>
      <c r="FNP1209"/>
      <c r="FNQ1209"/>
      <c r="FNR1209"/>
      <c r="FNS1209"/>
      <c r="FNT1209"/>
      <c r="FNU1209"/>
      <c r="FNV1209"/>
      <c r="FNW1209"/>
      <c r="FNX1209"/>
      <c r="FNY1209"/>
      <c r="FNZ1209"/>
      <c r="FOA1209"/>
      <c r="FOB1209"/>
      <c r="FOC1209"/>
      <c r="FOD1209"/>
      <c r="FOE1209"/>
      <c r="FOF1209"/>
      <c r="FOG1209"/>
      <c r="FOH1209"/>
      <c r="FOI1209"/>
      <c r="FOJ1209"/>
      <c r="FOK1209"/>
      <c r="FOL1209"/>
      <c r="FOM1209"/>
      <c r="FON1209"/>
      <c r="FOO1209"/>
      <c r="FOP1209"/>
      <c r="FOQ1209"/>
      <c r="FOR1209"/>
      <c r="FOS1209"/>
      <c r="FOT1209"/>
      <c r="FOU1209"/>
      <c r="FOV1209"/>
      <c r="FOW1209"/>
      <c r="FOX1209"/>
      <c r="FOY1209"/>
      <c r="FOZ1209"/>
      <c r="FPA1209"/>
      <c r="FPB1209"/>
      <c r="FPC1209"/>
      <c r="FPD1209"/>
      <c r="FPE1209"/>
      <c r="FPF1209"/>
      <c r="FPG1209"/>
      <c r="FPH1209"/>
      <c r="FPI1209"/>
      <c r="FPJ1209"/>
      <c r="FPK1209"/>
      <c r="FPL1209"/>
      <c r="FPM1209"/>
      <c r="FPN1209"/>
      <c r="FPO1209"/>
      <c r="FPP1209"/>
      <c r="FPQ1209"/>
      <c r="FPR1209"/>
      <c r="FPS1209"/>
      <c r="FPT1209"/>
      <c r="FPU1209"/>
      <c r="FPV1209"/>
      <c r="FPW1209"/>
      <c r="FPX1209"/>
      <c r="FPY1209"/>
      <c r="FPZ1209"/>
      <c r="FQA1209"/>
      <c r="FQB1209"/>
      <c r="FQC1209"/>
      <c r="FQD1209"/>
      <c r="FQE1209"/>
      <c r="FQF1209"/>
      <c r="FQG1209"/>
      <c r="FQH1209"/>
      <c r="FQI1209"/>
      <c r="FQJ1209"/>
      <c r="FQK1209"/>
      <c r="FQL1209"/>
      <c r="FQM1209"/>
      <c r="FQN1209"/>
      <c r="FQO1209"/>
      <c r="FQP1209"/>
      <c r="FQQ1209"/>
      <c r="FQR1209"/>
      <c r="FQS1209"/>
      <c r="FQT1209"/>
      <c r="FQU1209"/>
      <c r="FQV1209"/>
      <c r="FQW1209"/>
      <c r="FQX1209"/>
      <c r="FQY1209"/>
      <c r="FQZ1209"/>
      <c r="FRA1209"/>
      <c r="FRB1209"/>
      <c r="FRC1209"/>
      <c r="FRD1209"/>
      <c r="FRE1209"/>
      <c r="FRF1209"/>
      <c r="FRG1209"/>
      <c r="FRH1209"/>
      <c r="FRI1209"/>
      <c r="FRJ1209"/>
      <c r="FRK1209"/>
      <c r="FRL1209"/>
      <c r="FRM1209"/>
      <c r="FRN1209"/>
      <c r="FRO1209"/>
      <c r="FRP1209"/>
      <c r="FRQ1209"/>
      <c r="FRR1209"/>
      <c r="FRS1209"/>
      <c r="FRT1209"/>
      <c r="FRU1209"/>
      <c r="FRV1209"/>
      <c r="FRW1209"/>
      <c r="FRX1209"/>
      <c r="FRY1209"/>
      <c r="FRZ1209"/>
      <c r="FSA1209"/>
      <c r="FSB1209"/>
      <c r="FSC1209"/>
      <c r="FSD1209"/>
      <c r="FSE1209"/>
      <c r="FSF1209"/>
      <c r="FSG1209"/>
      <c r="FSH1209"/>
      <c r="FSI1209"/>
      <c r="FSJ1209"/>
      <c r="FSK1209"/>
      <c r="FSL1209"/>
      <c r="FSM1209"/>
      <c r="FSN1209"/>
      <c r="FSO1209"/>
      <c r="FSP1209"/>
      <c r="FSQ1209"/>
      <c r="FSR1209"/>
      <c r="FSS1209"/>
      <c r="FST1209"/>
      <c r="FSU1209"/>
      <c r="FSV1209"/>
      <c r="FSW1209"/>
      <c r="FSX1209"/>
      <c r="FSY1209"/>
      <c r="FSZ1209"/>
      <c r="FTA1209"/>
      <c r="FTB1209"/>
      <c r="FTC1209"/>
      <c r="FTD1209"/>
      <c r="FTE1209"/>
      <c r="FTF1209"/>
      <c r="FTG1209"/>
      <c r="FTH1209"/>
      <c r="FTI1209"/>
      <c r="FTJ1209"/>
      <c r="FTK1209"/>
      <c r="FTL1209"/>
      <c r="FTM1209"/>
      <c r="FTN1209"/>
      <c r="FTO1209"/>
      <c r="FTP1209"/>
      <c r="FTQ1209"/>
      <c r="FTR1209"/>
      <c r="FTS1209"/>
      <c r="FTT1209"/>
      <c r="FTU1209"/>
      <c r="FTV1209"/>
      <c r="FTW1209"/>
      <c r="FTX1209"/>
      <c r="FTY1209"/>
      <c r="FTZ1209"/>
      <c r="FUA1209"/>
      <c r="FUB1209"/>
      <c r="FUC1209"/>
      <c r="FUD1209"/>
      <c r="FUE1209"/>
      <c r="FUF1209"/>
      <c r="FUG1209"/>
      <c r="FUH1209"/>
      <c r="FUI1209"/>
      <c r="FUJ1209"/>
      <c r="FUK1209"/>
      <c r="FUL1209"/>
      <c r="FUM1209"/>
      <c r="FUN1209"/>
      <c r="FUO1209"/>
      <c r="FUP1209"/>
      <c r="FUQ1209"/>
      <c r="FUR1209"/>
      <c r="FUS1209"/>
      <c r="FUT1209"/>
      <c r="FUU1209"/>
      <c r="FUV1209"/>
      <c r="FUW1209"/>
      <c r="FUX1209"/>
      <c r="FUY1209"/>
      <c r="FUZ1209"/>
      <c r="FVA1209"/>
      <c r="FVB1209"/>
      <c r="FVC1209"/>
      <c r="FVD1209"/>
      <c r="FVE1209"/>
      <c r="FVF1209"/>
      <c r="FVG1209"/>
      <c r="FVH1209"/>
      <c r="FVI1209"/>
      <c r="FVJ1209"/>
      <c r="FVK1209"/>
      <c r="FVL1209"/>
      <c r="FVM1209"/>
      <c r="FVN1209"/>
      <c r="FVO1209"/>
      <c r="FVP1209"/>
      <c r="FVQ1209"/>
      <c r="FVR1209"/>
      <c r="FVS1209"/>
      <c r="FVT1209"/>
      <c r="FVU1209"/>
      <c r="FVV1209"/>
      <c r="FVW1209"/>
      <c r="FVX1209"/>
      <c r="FVY1209"/>
      <c r="FVZ1209"/>
      <c r="FWA1209"/>
      <c r="FWB1209"/>
      <c r="FWC1209"/>
      <c r="FWD1209"/>
      <c r="FWE1209"/>
      <c r="FWF1209"/>
      <c r="FWG1209"/>
      <c r="FWH1209"/>
      <c r="FWI1209"/>
      <c r="FWJ1209"/>
      <c r="FWK1209"/>
      <c r="FWL1209"/>
      <c r="FWM1209"/>
      <c r="FWN1209"/>
      <c r="FWO1209"/>
      <c r="FWP1209"/>
      <c r="FWQ1209"/>
      <c r="FWR1209"/>
      <c r="FWS1209"/>
      <c r="FWT1209"/>
      <c r="FWU1209"/>
      <c r="FWV1209"/>
      <c r="FWW1209"/>
      <c r="FWX1209"/>
      <c r="FWY1209"/>
      <c r="FWZ1209"/>
      <c r="FXA1209"/>
      <c r="FXB1209"/>
      <c r="FXC1209"/>
      <c r="FXD1209"/>
      <c r="FXE1209"/>
      <c r="FXF1209"/>
      <c r="FXG1209"/>
      <c r="FXH1209"/>
      <c r="FXI1209"/>
      <c r="FXJ1209"/>
      <c r="FXK1209"/>
      <c r="FXL1209"/>
      <c r="FXM1209"/>
      <c r="FXN1209"/>
      <c r="FXO1209"/>
      <c r="FXP1209"/>
      <c r="FXQ1209"/>
      <c r="FXR1209"/>
      <c r="FXS1209"/>
      <c r="FXT1209"/>
      <c r="FXU1209"/>
      <c r="FXV1209"/>
      <c r="FXW1209"/>
      <c r="FXX1209"/>
      <c r="FXY1209"/>
      <c r="FXZ1209"/>
      <c r="FYA1209"/>
      <c r="FYB1209"/>
      <c r="FYC1209"/>
      <c r="FYD1209"/>
      <c r="FYE1209"/>
      <c r="FYF1209"/>
      <c r="FYG1209"/>
      <c r="FYH1209"/>
      <c r="FYI1209"/>
      <c r="FYJ1209"/>
      <c r="FYK1209"/>
      <c r="FYL1209"/>
      <c r="FYM1209"/>
      <c r="FYN1209"/>
      <c r="FYO1209"/>
      <c r="FYP1209"/>
      <c r="FYQ1209"/>
      <c r="FYR1209"/>
      <c r="FYS1209"/>
      <c r="FYT1209"/>
      <c r="FYU1209"/>
      <c r="FYV1209"/>
      <c r="FYW1209"/>
      <c r="FYX1209"/>
      <c r="FYY1209"/>
      <c r="FYZ1209"/>
      <c r="FZA1209"/>
      <c r="FZB1209"/>
      <c r="FZC1209"/>
      <c r="FZD1209"/>
      <c r="FZE1209"/>
      <c r="FZF1209"/>
      <c r="FZG1209"/>
      <c r="FZH1209"/>
      <c r="FZI1209"/>
      <c r="FZJ1209"/>
      <c r="FZK1209"/>
      <c r="FZL1209"/>
      <c r="FZM1209"/>
      <c r="FZN1209"/>
      <c r="FZO1209"/>
      <c r="FZP1209"/>
      <c r="FZQ1209"/>
      <c r="FZR1209"/>
      <c r="FZS1209"/>
      <c r="FZT1209"/>
      <c r="FZU1209"/>
      <c r="FZV1209"/>
      <c r="FZW1209"/>
      <c r="FZX1209"/>
      <c r="FZY1209"/>
      <c r="FZZ1209"/>
      <c r="GAA1209"/>
      <c r="GAB1209"/>
      <c r="GAC1209"/>
      <c r="GAD1209"/>
      <c r="GAE1209"/>
      <c r="GAF1209"/>
      <c r="GAG1209"/>
      <c r="GAH1209"/>
      <c r="GAI1209"/>
      <c r="GAJ1209"/>
      <c r="GAK1209"/>
      <c r="GAL1209"/>
      <c r="GAM1209"/>
      <c r="GAN1209"/>
      <c r="GAO1209"/>
      <c r="GAP1209"/>
      <c r="GAQ1209"/>
      <c r="GAR1209"/>
      <c r="GAS1209"/>
      <c r="GAT1209"/>
      <c r="GAU1209"/>
      <c r="GAV1209"/>
      <c r="GAW1209"/>
      <c r="GAX1209"/>
      <c r="GAY1209"/>
      <c r="GAZ1209"/>
      <c r="GBA1209"/>
      <c r="GBB1209"/>
      <c r="GBC1209"/>
      <c r="GBD1209"/>
      <c r="GBE1209"/>
      <c r="GBF1209"/>
      <c r="GBG1209"/>
      <c r="GBH1209"/>
      <c r="GBI1209"/>
      <c r="GBJ1209"/>
      <c r="GBK1209"/>
      <c r="GBL1209"/>
      <c r="GBM1209"/>
      <c r="GBN1209"/>
      <c r="GBO1209"/>
      <c r="GBP1209"/>
      <c r="GBQ1209"/>
      <c r="GBR1209"/>
      <c r="GBS1209"/>
      <c r="GBT1209"/>
      <c r="GBU1209"/>
      <c r="GBV1209"/>
      <c r="GBW1209"/>
      <c r="GBX1209"/>
      <c r="GBY1209"/>
      <c r="GBZ1209"/>
      <c r="GCA1209"/>
      <c r="GCB1209"/>
      <c r="GCC1209"/>
      <c r="GCD1209"/>
      <c r="GCE1209"/>
      <c r="GCF1209"/>
      <c r="GCG1209"/>
      <c r="GCH1209"/>
      <c r="GCI1209"/>
      <c r="GCJ1209"/>
      <c r="GCK1209"/>
      <c r="GCL1209"/>
      <c r="GCM1209"/>
      <c r="GCN1209"/>
      <c r="GCO1209"/>
      <c r="GCP1209"/>
      <c r="GCQ1209"/>
      <c r="GCR1209"/>
      <c r="GCS1209"/>
      <c r="GCT1209"/>
      <c r="GCU1209"/>
      <c r="GCV1209"/>
      <c r="GCW1209"/>
      <c r="GCX1209"/>
      <c r="GCY1209"/>
      <c r="GCZ1209"/>
      <c r="GDA1209"/>
      <c r="GDB1209"/>
      <c r="GDC1209"/>
      <c r="GDD1209"/>
      <c r="GDE1209"/>
      <c r="GDF1209"/>
      <c r="GDG1209"/>
      <c r="GDH1209"/>
      <c r="GDI1209"/>
      <c r="GDJ1209"/>
      <c r="GDK1209"/>
      <c r="GDL1209"/>
      <c r="GDM1209"/>
      <c r="GDN1209"/>
      <c r="GDO1209"/>
      <c r="GDP1209"/>
      <c r="GDQ1209"/>
      <c r="GDR1209"/>
      <c r="GDS1209"/>
      <c r="GDT1209"/>
      <c r="GDU1209"/>
      <c r="GDV1209"/>
      <c r="GDW1209"/>
      <c r="GDX1209"/>
      <c r="GDY1209"/>
      <c r="GDZ1209"/>
      <c r="GEA1209"/>
      <c r="GEB1209"/>
      <c r="GEC1209"/>
      <c r="GED1209"/>
      <c r="GEE1209"/>
      <c r="GEF1209"/>
      <c r="GEG1209"/>
      <c r="GEH1209"/>
      <c r="GEI1209"/>
      <c r="GEJ1209"/>
      <c r="GEK1209"/>
      <c r="GEL1209"/>
      <c r="GEM1209"/>
      <c r="GEN1209"/>
      <c r="GEO1209"/>
      <c r="GEP1209"/>
      <c r="GEQ1209"/>
      <c r="GER1209"/>
      <c r="GES1209"/>
      <c r="GET1209"/>
      <c r="GEU1209"/>
      <c r="GEV1209"/>
      <c r="GEW1209"/>
      <c r="GEX1209"/>
      <c r="GEY1209"/>
      <c r="GEZ1209"/>
      <c r="GFA1209"/>
      <c r="GFB1209"/>
      <c r="GFC1209"/>
      <c r="GFD1209"/>
      <c r="GFE1209"/>
      <c r="GFF1209"/>
      <c r="GFG1209"/>
      <c r="GFH1209"/>
      <c r="GFI1209"/>
      <c r="GFJ1209"/>
      <c r="GFK1209"/>
      <c r="GFL1209"/>
      <c r="GFM1209"/>
      <c r="GFN1209"/>
      <c r="GFO1209"/>
      <c r="GFP1209"/>
      <c r="GFQ1209"/>
      <c r="GFR1209"/>
      <c r="GFS1209"/>
      <c r="GFT1209"/>
      <c r="GFU1209"/>
      <c r="GFV1209"/>
      <c r="GFW1209"/>
      <c r="GFX1209"/>
      <c r="GFY1209"/>
      <c r="GFZ1209"/>
      <c r="GGA1209"/>
      <c r="GGB1209"/>
      <c r="GGC1209"/>
      <c r="GGD1209"/>
      <c r="GGE1209"/>
      <c r="GGF1209"/>
      <c r="GGG1209"/>
      <c r="GGH1209"/>
      <c r="GGI1209"/>
      <c r="GGJ1209"/>
      <c r="GGK1209"/>
      <c r="GGL1209"/>
      <c r="GGM1209"/>
      <c r="GGN1209"/>
      <c r="GGO1209"/>
      <c r="GGP1209"/>
      <c r="GGQ1209"/>
      <c r="GGR1209"/>
      <c r="GGS1209"/>
      <c r="GGT1209"/>
      <c r="GGU1209"/>
      <c r="GGV1209"/>
      <c r="GGW1209"/>
      <c r="GGX1209"/>
      <c r="GGY1209"/>
      <c r="GGZ1209"/>
      <c r="GHA1209"/>
      <c r="GHB1209"/>
      <c r="GHC1209"/>
      <c r="GHD1209"/>
      <c r="GHE1209"/>
      <c r="GHF1209"/>
      <c r="GHG1209"/>
      <c r="GHH1209"/>
      <c r="GHI1209"/>
      <c r="GHJ1209"/>
      <c r="GHK1209"/>
      <c r="GHL1209"/>
      <c r="GHM1209"/>
      <c r="GHN1209"/>
      <c r="GHO1209"/>
      <c r="GHP1209"/>
      <c r="GHQ1209"/>
      <c r="GHR1209"/>
      <c r="GHS1209"/>
      <c r="GHT1209"/>
      <c r="GHU1209"/>
      <c r="GHV1209"/>
      <c r="GHW1209"/>
      <c r="GHX1209"/>
      <c r="GHY1209"/>
      <c r="GHZ1209"/>
      <c r="GIA1209"/>
      <c r="GIB1209"/>
      <c r="GIC1209"/>
      <c r="GID1209"/>
      <c r="GIE1209"/>
      <c r="GIF1209"/>
      <c r="GIG1209"/>
      <c r="GIH1209"/>
      <c r="GII1209"/>
      <c r="GIJ1209"/>
      <c r="GIK1209"/>
      <c r="GIL1209"/>
      <c r="GIM1209"/>
      <c r="GIN1209"/>
      <c r="GIO1209"/>
      <c r="GIP1209"/>
      <c r="GIQ1209"/>
      <c r="GIR1209"/>
      <c r="GIS1209"/>
      <c r="GIT1209"/>
      <c r="GIU1209"/>
      <c r="GIV1209"/>
      <c r="GIW1209"/>
      <c r="GIX1209"/>
      <c r="GIY1209"/>
      <c r="GIZ1209"/>
      <c r="GJA1209"/>
      <c r="GJB1209"/>
      <c r="GJC1209"/>
      <c r="GJD1209"/>
      <c r="GJE1209"/>
      <c r="GJF1209"/>
      <c r="GJG1209"/>
      <c r="GJH1209"/>
      <c r="GJI1209"/>
      <c r="GJJ1209"/>
      <c r="GJK1209"/>
      <c r="GJL1209"/>
      <c r="GJM1209"/>
      <c r="GJN1209"/>
      <c r="GJO1209"/>
      <c r="GJP1209"/>
      <c r="GJQ1209"/>
      <c r="GJR1209"/>
      <c r="GJS1209"/>
      <c r="GJT1209"/>
      <c r="GJU1209"/>
      <c r="GJV1209"/>
      <c r="GJW1209"/>
      <c r="GJX1209"/>
      <c r="GJY1209"/>
      <c r="GJZ1209"/>
      <c r="GKA1209"/>
      <c r="GKB1209"/>
      <c r="GKC1209"/>
      <c r="GKD1209"/>
      <c r="GKE1209"/>
      <c r="GKF1209"/>
      <c r="GKG1209"/>
      <c r="GKH1209"/>
      <c r="GKI1209"/>
      <c r="GKJ1209"/>
      <c r="GKK1209"/>
      <c r="GKL1209"/>
      <c r="GKM1209"/>
      <c r="GKN1209"/>
      <c r="GKO1209"/>
      <c r="GKP1209"/>
      <c r="GKQ1209"/>
      <c r="GKR1209"/>
      <c r="GKS1209"/>
      <c r="GKT1209"/>
      <c r="GKU1209"/>
      <c r="GKV1209"/>
      <c r="GKW1209"/>
      <c r="GKX1209"/>
      <c r="GKY1209"/>
      <c r="GKZ1209"/>
      <c r="GLA1209"/>
      <c r="GLB1209"/>
      <c r="GLC1209"/>
      <c r="GLD1209"/>
      <c r="GLE1209"/>
      <c r="GLF1209"/>
      <c r="GLG1209"/>
      <c r="GLH1209"/>
      <c r="GLI1209"/>
      <c r="GLJ1209"/>
      <c r="GLK1209"/>
      <c r="GLL1209"/>
      <c r="GLM1209"/>
      <c r="GLN1209"/>
      <c r="GLO1209"/>
      <c r="GLP1209"/>
      <c r="GLQ1209"/>
      <c r="GLR1209"/>
      <c r="GLS1209"/>
      <c r="GLT1209"/>
      <c r="GLU1209"/>
      <c r="GLV1209"/>
      <c r="GLW1209"/>
      <c r="GLX1209"/>
      <c r="GLY1209"/>
      <c r="GLZ1209"/>
      <c r="GMA1209"/>
      <c r="GMB1209"/>
      <c r="GMC1209"/>
      <c r="GMD1209"/>
      <c r="GME1209"/>
      <c r="GMF1209"/>
      <c r="GMG1209"/>
      <c r="GMH1209"/>
      <c r="GMI1209"/>
      <c r="GMJ1209"/>
      <c r="GMK1209"/>
      <c r="GML1209"/>
      <c r="GMM1209"/>
      <c r="GMN1209"/>
      <c r="GMO1209"/>
      <c r="GMP1209"/>
      <c r="GMQ1209"/>
      <c r="GMR1209"/>
      <c r="GMS1209"/>
      <c r="GMT1209"/>
      <c r="GMU1209"/>
      <c r="GMV1209"/>
      <c r="GMW1209"/>
      <c r="GMX1209"/>
      <c r="GMY1209"/>
      <c r="GMZ1209"/>
      <c r="GNA1209"/>
      <c r="GNB1209"/>
      <c r="GNC1209"/>
      <c r="GND1209"/>
      <c r="GNE1209"/>
      <c r="GNF1209"/>
      <c r="GNG1209"/>
      <c r="GNH1209"/>
      <c r="GNI1209"/>
      <c r="GNJ1209"/>
      <c r="GNK1209"/>
      <c r="GNL1209"/>
      <c r="GNM1209"/>
      <c r="GNN1209"/>
      <c r="GNO1209"/>
      <c r="GNP1209"/>
      <c r="GNQ1209"/>
      <c r="GNR1209"/>
      <c r="GNS1209"/>
      <c r="GNT1209"/>
      <c r="GNU1209"/>
      <c r="GNV1209"/>
      <c r="GNW1209"/>
      <c r="GNX1209"/>
      <c r="GNY1209"/>
      <c r="GNZ1209"/>
      <c r="GOA1209"/>
      <c r="GOB1209"/>
      <c r="GOC1209"/>
      <c r="GOD1209"/>
      <c r="GOE1209"/>
      <c r="GOF1209"/>
      <c r="GOG1209"/>
      <c r="GOH1209"/>
      <c r="GOI1209"/>
      <c r="GOJ1209"/>
      <c r="GOK1209"/>
      <c r="GOL1209"/>
      <c r="GOM1209"/>
      <c r="GON1209"/>
      <c r="GOO1209"/>
      <c r="GOP1209"/>
      <c r="GOQ1209"/>
      <c r="GOR1209"/>
      <c r="GOS1209"/>
      <c r="GOT1209"/>
      <c r="GOU1209"/>
      <c r="GOV1209"/>
      <c r="GOW1209"/>
      <c r="GOX1209"/>
      <c r="GOY1209"/>
      <c r="GOZ1209"/>
      <c r="GPA1209"/>
      <c r="GPB1209"/>
      <c r="GPC1209"/>
      <c r="GPD1209"/>
      <c r="GPE1209"/>
      <c r="GPF1209"/>
      <c r="GPG1209"/>
      <c r="GPH1209"/>
      <c r="GPI1209"/>
      <c r="GPJ1209"/>
      <c r="GPK1209"/>
      <c r="GPL1209"/>
      <c r="GPM1209"/>
      <c r="GPN1209"/>
      <c r="GPO1209"/>
      <c r="GPP1209"/>
      <c r="GPQ1209"/>
      <c r="GPR1209"/>
      <c r="GPS1209"/>
      <c r="GPT1209"/>
      <c r="GPU1209"/>
      <c r="GPV1209"/>
      <c r="GPW1209"/>
      <c r="GPX1209"/>
      <c r="GPY1209"/>
      <c r="GPZ1209"/>
      <c r="GQA1209"/>
      <c r="GQB1209"/>
      <c r="GQC1209"/>
      <c r="GQD1209"/>
      <c r="GQE1209"/>
      <c r="GQF1209"/>
      <c r="GQG1209"/>
      <c r="GQH1209"/>
      <c r="GQI1209"/>
      <c r="GQJ1209"/>
      <c r="GQK1209"/>
      <c r="GQL1209"/>
      <c r="GQM1209"/>
      <c r="GQN1209"/>
      <c r="GQO1209"/>
      <c r="GQP1209"/>
      <c r="GQQ1209"/>
      <c r="GQR1209"/>
      <c r="GQS1209"/>
      <c r="GQT1209"/>
      <c r="GQU1209"/>
      <c r="GQV1209"/>
      <c r="GQW1209"/>
      <c r="GQX1209"/>
      <c r="GQY1209"/>
      <c r="GQZ1209"/>
      <c r="GRA1209"/>
      <c r="GRB1209"/>
      <c r="GRC1209"/>
      <c r="GRD1209"/>
      <c r="GRE1209"/>
      <c r="GRF1209"/>
      <c r="GRG1209"/>
      <c r="GRH1209"/>
      <c r="GRI1209"/>
      <c r="GRJ1209"/>
      <c r="GRK1209"/>
      <c r="GRL1209"/>
      <c r="GRM1209"/>
      <c r="GRN1209"/>
      <c r="GRO1209"/>
      <c r="GRP1209"/>
      <c r="GRQ1209"/>
      <c r="GRR1209"/>
      <c r="GRS1209"/>
      <c r="GRT1209"/>
      <c r="GRU1209"/>
      <c r="GRV1209"/>
      <c r="GRW1209"/>
      <c r="GRX1209"/>
      <c r="GRY1209"/>
      <c r="GRZ1209"/>
      <c r="GSA1209"/>
      <c r="GSB1209"/>
      <c r="GSC1209"/>
      <c r="GSD1209"/>
      <c r="GSE1209"/>
      <c r="GSF1209"/>
      <c r="GSG1209"/>
      <c r="GSH1209"/>
      <c r="GSI1209"/>
      <c r="GSJ1209"/>
      <c r="GSK1209"/>
      <c r="GSL1209"/>
      <c r="GSM1209"/>
      <c r="GSN1209"/>
      <c r="GSO1209"/>
      <c r="GSP1209"/>
      <c r="GSQ1209"/>
      <c r="GSR1209"/>
      <c r="GSS1209"/>
      <c r="GST1209"/>
      <c r="GSU1209"/>
      <c r="GSV1209"/>
      <c r="GSW1209"/>
      <c r="GSX1209"/>
      <c r="GSY1209"/>
      <c r="GSZ1209"/>
      <c r="GTA1209"/>
      <c r="GTB1209"/>
      <c r="GTC1209"/>
      <c r="GTD1209"/>
      <c r="GTE1209"/>
      <c r="GTF1209"/>
      <c r="GTG1209"/>
      <c r="GTH1209"/>
      <c r="GTI1209"/>
      <c r="GTJ1209"/>
      <c r="GTK1209"/>
      <c r="GTL1209"/>
      <c r="GTM1209"/>
      <c r="GTN1209"/>
      <c r="GTO1209"/>
      <c r="GTP1209"/>
      <c r="GTQ1209"/>
      <c r="GTR1209"/>
      <c r="GTS1209"/>
      <c r="GTT1209"/>
      <c r="GTU1209"/>
      <c r="GTV1209"/>
      <c r="GTW1209"/>
      <c r="GTX1209"/>
      <c r="GTY1209"/>
      <c r="GTZ1209"/>
      <c r="GUA1209"/>
      <c r="GUB1209"/>
      <c r="GUC1209"/>
      <c r="GUD1209"/>
      <c r="GUE1209"/>
      <c r="GUF1209"/>
      <c r="GUG1209"/>
      <c r="GUH1209"/>
      <c r="GUI1209"/>
      <c r="GUJ1209"/>
      <c r="GUK1209"/>
      <c r="GUL1209"/>
      <c r="GUM1209"/>
      <c r="GUN1209"/>
      <c r="GUO1209"/>
      <c r="GUP1209"/>
      <c r="GUQ1209"/>
      <c r="GUR1209"/>
      <c r="GUS1209"/>
      <c r="GUT1209"/>
      <c r="GUU1209"/>
      <c r="GUV1209"/>
      <c r="GUW1209"/>
      <c r="GUX1209"/>
      <c r="GUY1209"/>
      <c r="GUZ1209"/>
      <c r="GVA1209"/>
      <c r="GVB1209"/>
      <c r="GVC1209"/>
      <c r="GVD1209"/>
      <c r="GVE1209"/>
      <c r="GVF1209"/>
      <c r="GVG1209"/>
      <c r="GVH1209"/>
      <c r="GVI1209"/>
      <c r="GVJ1209"/>
      <c r="GVK1209"/>
      <c r="GVL1209"/>
      <c r="GVM1209"/>
      <c r="GVN1209"/>
      <c r="GVO1209"/>
      <c r="GVP1209"/>
      <c r="GVQ1209"/>
      <c r="GVR1209"/>
      <c r="GVS1209"/>
      <c r="GVT1209"/>
      <c r="GVU1209"/>
      <c r="GVV1209"/>
      <c r="GVW1209"/>
      <c r="GVX1209"/>
      <c r="GVY1209"/>
      <c r="GVZ1209"/>
      <c r="GWA1209"/>
      <c r="GWB1209"/>
      <c r="GWC1209"/>
      <c r="GWD1209"/>
      <c r="GWE1209"/>
      <c r="GWF1209"/>
      <c r="GWG1209"/>
      <c r="GWH1209"/>
      <c r="GWI1209"/>
      <c r="GWJ1209"/>
      <c r="GWK1209"/>
      <c r="GWL1209"/>
      <c r="GWM1209"/>
      <c r="GWN1209"/>
      <c r="GWO1209"/>
      <c r="GWP1209"/>
      <c r="GWQ1209"/>
      <c r="GWR1209"/>
      <c r="GWS1209"/>
      <c r="GWT1209"/>
      <c r="GWU1209"/>
      <c r="GWV1209"/>
      <c r="GWW1209"/>
      <c r="GWX1209"/>
      <c r="GWY1209"/>
      <c r="GWZ1209"/>
      <c r="GXA1209"/>
      <c r="GXB1209"/>
      <c r="GXC1209"/>
      <c r="GXD1209"/>
      <c r="GXE1209"/>
      <c r="GXF1209"/>
      <c r="GXG1209"/>
      <c r="GXH1209"/>
      <c r="GXI1209"/>
      <c r="GXJ1209"/>
      <c r="GXK1209"/>
      <c r="GXL1209"/>
      <c r="GXM1209"/>
      <c r="GXN1209"/>
      <c r="GXO1209"/>
      <c r="GXP1209"/>
      <c r="GXQ1209"/>
      <c r="GXR1209"/>
      <c r="GXS1209"/>
      <c r="GXT1209"/>
      <c r="GXU1209"/>
      <c r="GXV1209"/>
      <c r="GXW1209"/>
      <c r="GXX1209"/>
      <c r="GXY1209"/>
      <c r="GXZ1209"/>
      <c r="GYA1209"/>
      <c r="GYB1209"/>
      <c r="GYC1209"/>
      <c r="GYD1209"/>
      <c r="GYE1209"/>
      <c r="GYF1209"/>
      <c r="GYG1209"/>
      <c r="GYH1209"/>
      <c r="GYI1209"/>
      <c r="GYJ1209"/>
      <c r="GYK1209"/>
      <c r="GYL1209"/>
      <c r="GYM1209"/>
      <c r="GYN1209"/>
      <c r="GYO1209"/>
      <c r="GYP1209"/>
      <c r="GYQ1209"/>
      <c r="GYR1209"/>
      <c r="GYS1209"/>
      <c r="GYT1209"/>
      <c r="GYU1209"/>
      <c r="GYV1209"/>
      <c r="GYW1209"/>
      <c r="GYX1209"/>
      <c r="GYY1209"/>
      <c r="GYZ1209"/>
      <c r="GZA1209"/>
      <c r="GZB1209"/>
      <c r="GZC1209"/>
      <c r="GZD1209"/>
      <c r="GZE1209"/>
      <c r="GZF1209"/>
      <c r="GZG1209"/>
      <c r="GZH1209"/>
      <c r="GZI1209"/>
      <c r="GZJ1209"/>
      <c r="GZK1209"/>
      <c r="GZL1209"/>
      <c r="GZM1209"/>
      <c r="GZN1209"/>
      <c r="GZO1209"/>
      <c r="GZP1209"/>
      <c r="GZQ1209"/>
      <c r="GZR1209"/>
      <c r="GZS1209"/>
      <c r="GZT1209"/>
      <c r="GZU1209"/>
      <c r="GZV1209"/>
      <c r="GZW1209"/>
      <c r="GZX1209"/>
      <c r="GZY1209"/>
      <c r="GZZ1209"/>
      <c r="HAA1209"/>
      <c r="HAB1209"/>
      <c r="HAC1209"/>
      <c r="HAD1209"/>
      <c r="HAE1209"/>
      <c r="HAF1209"/>
      <c r="HAG1209"/>
      <c r="HAH1209"/>
      <c r="HAI1209"/>
      <c r="HAJ1209"/>
      <c r="HAK1209"/>
      <c r="HAL1209"/>
      <c r="HAM1209"/>
      <c r="HAN1209"/>
      <c r="HAO1209"/>
      <c r="HAP1209"/>
      <c r="HAQ1209"/>
      <c r="HAR1209"/>
      <c r="HAS1209"/>
      <c r="HAT1209"/>
      <c r="HAU1209"/>
      <c r="HAV1209"/>
      <c r="HAW1209"/>
      <c r="HAX1209"/>
      <c r="HAY1209"/>
      <c r="HAZ1209"/>
      <c r="HBA1209"/>
      <c r="HBB1209"/>
      <c r="HBC1209"/>
      <c r="HBD1209"/>
      <c r="HBE1209"/>
      <c r="HBF1209"/>
      <c r="HBG1209"/>
      <c r="HBH1209"/>
      <c r="HBI1209"/>
      <c r="HBJ1209"/>
      <c r="HBK1209"/>
      <c r="HBL1209"/>
      <c r="HBM1209"/>
      <c r="HBN1209"/>
      <c r="HBO1209"/>
      <c r="HBP1209"/>
      <c r="HBQ1209"/>
      <c r="HBR1209"/>
      <c r="HBS1209"/>
      <c r="HBT1209"/>
      <c r="HBU1209"/>
      <c r="HBV1209"/>
      <c r="HBW1209"/>
      <c r="HBX1209"/>
      <c r="HBY1209"/>
      <c r="HBZ1209"/>
      <c r="HCA1209"/>
      <c r="HCB1209"/>
      <c r="HCC1209"/>
      <c r="HCD1209"/>
      <c r="HCE1209"/>
      <c r="HCF1209"/>
      <c r="HCG1209"/>
      <c r="HCH1209"/>
      <c r="HCI1209"/>
      <c r="HCJ1209"/>
      <c r="HCK1209"/>
      <c r="HCL1209"/>
      <c r="HCM1209"/>
      <c r="HCN1209"/>
      <c r="HCO1209"/>
      <c r="HCP1209"/>
      <c r="HCQ1209"/>
      <c r="HCR1209"/>
      <c r="HCS1209"/>
      <c r="HCT1209"/>
      <c r="HCU1209"/>
      <c r="HCV1209"/>
      <c r="HCW1209"/>
      <c r="HCX1209"/>
      <c r="HCY1209"/>
      <c r="HCZ1209"/>
      <c r="HDA1209"/>
      <c r="HDB1209"/>
      <c r="HDC1209"/>
      <c r="HDD1209"/>
      <c r="HDE1209"/>
      <c r="HDF1209"/>
      <c r="HDG1209"/>
      <c r="HDH1209"/>
      <c r="HDI1209"/>
      <c r="HDJ1209"/>
      <c r="HDK1209"/>
      <c r="HDL1209"/>
      <c r="HDM1209"/>
      <c r="HDN1209"/>
      <c r="HDO1209"/>
      <c r="HDP1209"/>
      <c r="HDQ1209"/>
      <c r="HDR1209"/>
      <c r="HDS1209"/>
      <c r="HDT1209"/>
      <c r="HDU1209"/>
      <c r="HDV1209"/>
      <c r="HDW1209"/>
      <c r="HDX1209"/>
      <c r="HDY1209"/>
      <c r="HDZ1209"/>
      <c r="HEA1209"/>
      <c r="HEB1209"/>
      <c r="HEC1209"/>
      <c r="HED1209"/>
      <c r="HEE1209"/>
      <c r="HEF1209"/>
      <c r="HEG1209"/>
      <c r="HEH1209"/>
      <c r="HEI1209"/>
      <c r="HEJ1209"/>
      <c r="HEK1209"/>
      <c r="HEL1209"/>
      <c r="HEM1209"/>
      <c r="HEN1209"/>
      <c r="HEO1209"/>
      <c r="HEP1209"/>
      <c r="HEQ1209"/>
      <c r="HER1209"/>
      <c r="HES1209"/>
      <c r="HET1209"/>
      <c r="HEU1209"/>
      <c r="HEV1209"/>
      <c r="HEW1209"/>
      <c r="HEX1209"/>
      <c r="HEY1209"/>
      <c r="HEZ1209"/>
      <c r="HFA1209"/>
      <c r="HFB1209"/>
      <c r="HFC1209"/>
      <c r="HFD1209"/>
      <c r="HFE1209"/>
      <c r="HFF1209"/>
      <c r="HFG1209"/>
      <c r="HFH1209"/>
      <c r="HFI1209"/>
      <c r="HFJ1209"/>
      <c r="HFK1209"/>
      <c r="HFL1209"/>
      <c r="HFM1209"/>
      <c r="HFN1209"/>
      <c r="HFO1209"/>
      <c r="HFP1209"/>
      <c r="HFQ1209"/>
      <c r="HFR1209"/>
      <c r="HFS1209"/>
      <c r="HFT1209"/>
      <c r="HFU1209"/>
      <c r="HFV1209"/>
      <c r="HFW1209"/>
      <c r="HFX1209"/>
      <c r="HFY1209"/>
      <c r="HFZ1209"/>
      <c r="HGA1209"/>
      <c r="HGB1209"/>
      <c r="HGC1209"/>
      <c r="HGD1209"/>
      <c r="HGE1209"/>
      <c r="HGF1209"/>
      <c r="HGG1209"/>
      <c r="HGH1209"/>
      <c r="HGI1209"/>
      <c r="HGJ1209"/>
      <c r="HGK1209"/>
      <c r="HGL1209"/>
      <c r="HGM1209"/>
      <c r="HGN1209"/>
      <c r="HGO1209"/>
      <c r="HGP1209"/>
      <c r="HGQ1209"/>
      <c r="HGR1209"/>
      <c r="HGS1209"/>
      <c r="HGT1209"/>
      <c r="HGU1209"/>
      <c r="HGV1209"/>
      <c r="HGW1209"/>
      <c r="HGX1209"/>
      <c r="HGY1209"/>
      <c r="HGZ1209"/>
      <c r="HHA1209"/>
      <c r="HHB1209"/>
      <c r="HHC1209"/>
      <c r="HHD1209"/>
      <c r="HHE1209"/>
      <c r="HHF1209"/>
      <c r="HHG1209"/>
      <c r="HHH1209"/>
      <c r="HHI1209"/>
      <c r="HHJ1209"/>
      <c r="HHK1209"/>
      <c r="HHL1209"/>
      <c r="HHM1209"/>
      <c r="HHN1209"/>
      <c r="HHO1209"/>
      <c r="HHP1209"/>
      <c r="HHQ1209"/>
      <c r="HHR1209"/>
      <c r="HHS1209"/>
      <c r="HHT1209"/>
      <c r="HHU1209"/>
      <c r="HHV1209"/>
      <c r="HHW1209"/>
      <c r="HHX1209"/>
      <c r="HHY1209"/>
      <c r="HHZ1209"/>
      <c r="HIA1209"/>
      <c r="HIB1209"/>
      <c r="HIC1209"/>
      <c r="HID1209"/>
      <c r="HIE1209"/>
      <c r="HIF1209"/>
      <c r="HIG1209"/>
      <c r="HIH1209"/>
      <c r="HII1209"/>
      <c r="HIJ1209"/>
      <c r="HIK1209"/>
      <c r="HIL1209"/>
      <c r="HIM1209"/>
      <c r="HIN1209"/>
      <c r="HIO1209"/>
      <c r="HIP1209"/>
      <c r="HIQ1209"/>
      <c r="HIR1209"/>
      <c r="HIS1209"/>
      <c r="HIT1209"/>
      <c r="HIU1209"/>
      <c r="HIV1209"/>
      <c r="HIW1209"/>
      <c r="HIX1209"/>
      <c r="HIY1209"/>
      <c r="HIZ1209"/>
      <c r="HJA1209"/>
      <c r="HJB1209"/>
      <c r="HJC1209"/>
      <c r="HJD1209"/>
      <c r="HJE1209"/>
      <c r="HJF1209"/>
      <c r="HJG1209"/>
      <c r="HJH1209"/>
      <c r="HJI1209"/>
      <c r="HJJ1209"/>
      <c r="HJK1209"/>
      <c r="HJL1209"/>
      <c r="HJM1209"/>
      <c r="HJN1209"/>
      <c r="HJO1209"/>
      <c r="HJP1209"/>
      <c r="HJQ1209"/>
      <c r="HJR1209"/>
      <c r="HJS1209"/>
      <c r="HJT1209"/>
      <c r="HJU1209"/>
      <c r="HJV1209"/>
      <c r="HJW1209"/>
      <c r="HJX1209"/>
      <c r="HJY1209"/>
      <c r="HJZ1209"/>
      <c r="HKA1209"/>
      <c r="HKB1209"/>
      <c r="HKC1209"/>
      <c r="HKD1209"/>
      <c r="HKE1209"/>
      <c r="HKF1209"/>
      <c r="HKG1209"/>
      <c r="HKH1209"/>
      <c r="HKI1209"/>
      <c r="HKJ1209"/>
      <c r="HKK1209"/>
      <c r="HKL1209"/>
      <c r="HKM1209"/>
      <c r="HKN1209"/>
      <c r="HKO1209"/>
      <c r="HKP1209"/>
      <c r="HKQ1209"/>
      <c r="HKR1209"/>
      <c r="HKS1209"/>
      <c r="HKT1209"/>
      <c r="HKU1209"/>
      <c r="HKV1209"/>
      <c r="HKW1209"/>
      <c r="HKX1209"/>
      <c r="HKY1209"/>
      <c r="HKZ1209"/>
      <c r="HLA1209"/>
      <c r="HLB1209"/>
      <c r="HLC1209"/>
      <c r="HLD1209"/>
      <c r="HLE1209"/>
      <c r="HLF1209"/>
      <c r="HLG1209"/>
      <c r="HLH1209"/>
      <c r="HLI1209"/>
      <c r="HLJ1209"/>
      <c r="HLK1209"/>
      <c r="HLL1209"/>
      <c r="HLM1209"/>
      <c r="HLN1209"/>
      <c r="HLO1209"/>
      <c r="HLP1209"/>
      <c r="HLQ1209"/>
      <c r="HLR1209"/>
      <c r="HLS1209"/>
      <c r="HLT1209"/>
      <c r="HLU1209"/>
      <c r="HLV1209"/>
      <c r="HLW1209"/>
      <c r="HLX1209"/>
      <c r="HLY1209"/>
      <c r="HLZ1209"/>
      <c r="HMA1209"/>
      <c r="HMB1209"/>
      <c r="HMC1209"/>
      <c r="HMD1209"/>
      <c r="HME1209"/>
      <c r="HMF1209"/>
      <c r="HMG1209"/>
      <c r="HMH1209"/>
      <c r="HMI1209"/>
      <c r="HMJ1209"/>
      <c r="HMK1209"/>
      <c r="HML1209"/>
      <c r="HMM1209"/>
      <c r="HMN1209"/>
      <c r="HMO1209"/>
      <c r="HMP1209"/>
      <c r="HMQ1209"/>
      <c r="HMR1209"/>
      <c r="HMS1209"/>
      <c r="HMT1209"/>
      <c r="HMU1209"/>
      <c r="HMV1209"/>
      <c r="HMW1209"/>
      <c r="HMX1209"/>
      <c r="HMY1209"/>
      <c r="HMZ1209"/>
      <c r="HNA1209"/>
      <c r="HNB1209"/>
      <c r="HNC1209"/>
      <c r="HND1209"/>
      <c r="HNE1209"/>
      <c r="HNF1209"/>
      <c r="HNG1209"/>
      <c r="HNH1209"/>
      <c r="HNI1209"/>
      <c r="HNJ1209"/>
      <c r="HNK1209"/>
      <c r="HNL1209"/>
      <c r="HNM1209"/>
      <c r="HNN1209"/>
      <c r="HNO1209"/>
      <c r="HNP1209"/>
      <c r="HNQ1209"/>
      <c r="HNR1209"/>
      <c r="HNS1209"/>
      <c r="HNT1209"/>
      <c r="HNU1209"/>
      <c r="HNV1209"/>
      <c r="HNW1209"/>
      <c r="HNX1209"/>
      <c r="HNY1209"/>
      <c r="HNZ1209"/>
      <c r="HOA1209"/>
      <c r="HOB1209"/>
      <c r="HOC1209"/>
      <c r="HOD1209"/>
      <c r="HOE1209"/>
      <c r="HOF1209"/>
      <c r="HOG1209"/>
      <c r="HOH1209"/>
      <c r="HOI1209"/>
      <c r="HOJ1209"/>
      <c r="HOK1209"/>
      <c r="HOL1209"/>
      <c r="HOM1209"/>
      <c r="HON1209"/>
      <c r="HOO1209"/>
      <c r="HOP1209"/>
      <c r="HOQ1209"/>
      <c r="HOR1209"/>
      <c r="HOS1209"/>
      <c r="HOT1209"/>
      <c r="HOU1209"/>
      <c r="HOV1209"/>
      <c r="HOW1209"/>
      <c r="HOX1209"/>
      <c r="HOY1209"/>
      <c r="HOZ1209"/>
      <c r="HPA1209"/>
      <c r="HPB1209"/>
      <c r="HPC1209"/>
      <c r="HPD1209"/>
      <c r="HPE1209"/>
      <c r="HPF1209"/>
      <c r="HPG1209"/>
      <c r="HPH1209"/>
      <c r="HPI1209"/>
      <c r="HPJ1209"/>
      <c r="HPK1209"/>
      <c r="HPL1209"/>
      <c r="HPM1209"/>
      <c r="HPN1209"/>
      <c r="HPO1209"/>
      <c r="HPP1209"/>
      <c r="HPQ1209"/>
      <c r="HPR1209"/>
      <c r="HPS1209"/>
      <c r="HPT1209"/>
      <c r="HPU1209"/>
      <c r="HPV1209"/>
      <c r="HPW1209"/>
      <c r="HPX1209"/>
      <c r="HPY1209"/>
      <c r="HPZ1209"/>
      <c r="HQA1209"/>
      <c r="HQB1209"/>
      <c r="HQC1209"/>
      <c r="HQD1209"/>
      <c r="HQE1209"/>
      <c r="HQF1209"/>
      <c r="HQG1209"/>
      <c r="HQH1209"/>
      <c r="HQI1209"/>
      <c r="HQJ1209"/>
      <c r="HQK1209"/>
      <c r="HQL1209"/>
      <c r="HQM1209"/>
      <c r="HQN1209"/>
      <c r="HQO1209"/>
      <c r="HQP1209"/>
      <c r="HQQ1209"/>
      <c r="HQR1209"/>
      <c r="HQS1209"/>
      <c r="HQT1209"/>
      <c r="HQU1209"/>
      <c r="HQV1209"/>
      <c r="HQW1209"/>
      <c r="HQX1209"/>
      <c r="HQY1209"/>
      <c r="HQZ1209"/>
      <c r="HRA1209"/>
      <c r="HRB1209"/>
      <c r="HRC1209"/>
      <c r="HRD1209"/>
      <c r="HRE1209"/>
      <c r="HRF1209"/>
      <c r="HRG1209"/>
      <c r="HRH1209"/>
      <c r="HRI1209"/>
      <c r="HRJ1209"/>
      <c r="HRK1209"/>
      <c r="HRL1209"/>
      <c r="HRM1209"/>
      <c r="HRN1209"/>
      <c r="HRO1209"/>
      <c r="HRP1209"/>
      <c r="HRQ1209"/>
      <c r="HRR1209"/>
      <c r="HRS1209"/>
      <c r="HRT1209"/>
      <c r="HRU1209"/>
      <c r="HRV1209"/>
      <c r="HRW1209"/>
      <c r="HRX1209"/>
      <c r="HRY1209"/>
      <c r="HRZ1209"/>
      <c r="HSA1209"/>
      <c r="HSB1209"/>
      <c r="HSC1209"/>
      <c r="HSD1209"/>
      <c r="HSE1209"/>
      <c r="HSF1209"/>
      <c r="HSG1209"/>
      <c r="HSH1209"/>
      <c r="HSI1209"/>
      <c r="HSJ1209"/>
      <c r="HSK1209"/>
      <c r="HSL1209"/>
      <c r="HSM1209"/>
      <c r="HSN1209"/>
      <c r="HSO1209"/>
      <c r="HSP1209"/>
      <c r="HSQ1209"/>
      <c r="HSR1209"/>
      <c r="HSS1209"/>
      <c r="HST1209"/>
      <c r="HSU1209"/>
      <c r="HSV1209"/>
      <c r="HSW1209"/>
      <c r="HSX1209"/>
      <c r="HSY1209"/>
      <c r="HSZ1209"/>
      <c r="HTA1209"/>
      <c r="HTB1209"/>
      <c r="HTC1209"/>
      <c r="HTD1209"/>
      <c r="HTE1209"/>
      <c r="HTF1209"/>
      <c r="HTG1209"/>
      <c r="HTH1209"/>
      <c r="HTI1209"/>
      <c r="HTJ1209"/>
      <c r="HTK1209"/>
      <c r="HTL1209"/>
      <c r="HTM1209"/>
      <c r="HTN1209"/>
      <c r="HTO1209"/>
      <c r="HTP1209"/>
      <c r="HTQ1209"/>
      <c r="HTR1209"/>
      <c r="HTS1209"/>
      <c r="HTT1209"/>
      <c r="HTU1209"/>
      <c r="HTV1209"/>
      <c r="HTW1209"/>
      <c r="HTX1209"/>
      <c r="HTY1209"/>
      <c r="HTZ1209"/>
      <c r="HUA1209"/>
      <c r="HUB1209"/>
      <c r="HUC1209"/>
      <c r="HUD1209"/>
      <c r="HUE1209"/>
      <c r="HUF1209"/>
      <c r="HUG1209"/>
      <c r="HUH1209"/>
      <c r="HUI1209"/>
      <c r="HUJ1209"/>
      <c r="HUK1209"/>
      <c r="HUL1209"/>
      <c r="HUM1209"/>
      <c r="HUN1209"/>
      <c r="HUO1209"/>
      <c r="HUP1209"/>
      <c r="HUQ1209"/>
      <c r="HUR1209"/>
      <c r="HUS1209"/>
      <c r="HUT1209"/>
      <c r="HUU1209"/>
      <c r="HUV1209"/>
      <c r="HUW1209"/>
      <c r="HUX1209"/>
      <c r="HUY1209"/>
      <c r="HUZ1209"/>
      <c r="HVA1209"/>
      <c r="HVB1209"/>
      <c r="HVC1209"/>
      <c r="HVD1209"/>
      <c r="HVE1209"/>
      <c r="HVF1209"/>
      <c r="HVG1209"/>
      <c r="HVH1209"/>
      <c r="HVI1209"/>
      <c r="HVJ1209"/>
      <c r="HVK1209"/>
      <c r="HVL1209"/>
      <c r="HVM1209"/>
      <c r="HVN1209"/>
      <c r="HVO1209"/>
      <c r="HVP1209"/>
      <c r="HVQ1209"/>
      <c r="HVR1209"/>
      <c r="HVS1209"/>
      <c r="HVT1209"/>
      <c r="HVU1209"/>
      <c r="HVV1209"/>
      <c r="HVW1209"/>
      <c r="HVX1209"/>
      <c r="HVY1209"/>
      <c r="HVZ1209"/>
      <c r="HWA1209"/>
      <c r="HWB1209"/>
      <c r="HWC1209"/>
      <c r="HWD1209"/>
      <c r="HWE1209"/>
      <c r="HWF1209"/>
      <c r="HWG1209"/>
      <c r="HWH1209"/>
      <c r="HWI1209"/>
      <c r="HWJ1209"/>
      <c r="HWK1209"/>
      <c r="HWL1209"/>
      <c r="HWM1209"/>
      <c r="HWN1209"/>
      <c r="HWO1209"/>
      <c r="HWP1209"/>
      <c r="HWQ1209"/>
      <c r="HWR1209"/>
      <c r="HWS1209"/>
      <c r="HWT1209"/>
      <c r="HWU1209"/>
      <c r="HWV1209"/>
      <c r="HWW1209"/>
      <c r="HWX1209"/>
      <c r="HWY1209"/>
      <c r="HWZ1209"/>
      <c r="HXA1209"/>
      <c r="HXB1209"/>
      <c r="HXC1209"/>
      <c r="HXD1209"/>
      <c r="HXE1209"/>
      <c r="HXF1209"/>
      <c r="HXG1209"/>
      <c r="HXH1209"/>
      <c r="HXI1209"/>
      <c r="HXJ1209"/>
      <c r="HXK1209"/>
      <c r="HXL1209"/>
      <c r="HXM1209"/>
      <c r="HXN1209"/>
      <c r="HXO1209"/>
      <c r="HXP1209"/>
      <c r="HXQ1209"/>
      <c r="HXR1209"/>
      <c r="HXS1209"/>
      <c r="HXT1209"/>
      <c r="HXU1209"/>
      <c r="HXV1209"/>
      <c r="HXW1209"/>
      <c r="HXX1209"/>
      <c r="HXY1209"/>
      <c r="HXZ1209"/>
      <c r="HYA1209"/>
      <c r="HYB1209"/>
      <c r="HYC1209"/>
      <c r="HYD1209"/>
      <c r="HYE1209"/>
      <c r="HYF1209"/>
      <c r="HYG1209"/>
      <c r="HYH1209"/>
      <c r="HYI1209"/>
      <c r="HYJ1209"/>
      <c r="HYK1209"/>
      <c r="HYL1209"/>
      <c r="HYM1209"/>
      <c r="HYN1209"/>
      <c r="HYO1209"/>
      <c r="HYP1209"/>
      <c r="HYQ1209"/>
      <c r="HYR1209"/>
      <c r="HYS1209"/>
      <c r="HYT1209"/>
      <c r="HYU1209"/>
      <c r="HYV1209"/>
      <c r="HYW1209"/>
      <c r="HYX1209"/>
      <c r="HYY1209"/>
      <c r="HYZ1209"/>
      <c r="HZA1209"/>
      <c r="HZB1209"/>
      <c r="HZC1209"/>
      <c r="HZD1209"/>
      <c r="HZE1209"/>
      <c r="HZF1209"/>
      <c r="HZG1209"/>
      <c r="HZH1209"/>
      <c r="HZI1209"/>
      <c r="HZJ1209"/>
      <c r="HZK1209"/>
      <c r="HZL1209"/>
      <c r="HZM1209"/>
      <c r="HZN1209"/>
      <c r="HZO1209"/>
      <c r="HZP1209"/>
      <c r="HZQ1209"/>
      <c r="HZR1209"/>
      <c r="HZS1209"/>
      <c r="HZT1209"/>
      <c r="HZU1209"/>
      <c r="HZV1209"/>
      <c r="HZW1209"/>
      <c r="HZX1209"/>
      <c r="HZY1209"/>
      <c r="HZZ1209"/>
      <c r="IAA1209"/>
      <c r="IAB1209"/>
      <c r="IAC1209"/>
      <c r="IAD1209"/>
      <c r="IAE1209"/>
      <c r="IAF1209"/>
      <c r="IAG1209"/>
      <c r="IAH1209"/>
      <c r="IAI1209"/>
      <c r="IAJ1209"/>
      <c r="IAK1209"/>
      <c r="IAL1209"/>
      <c r="IAM1209"/>
      <c r="IAN1209"/>
      <c r="IAO1209"/>
      <c r="IAP1209"/>
      <c r="IAQ1209"/>
      <c r="IAR1209"/>
      <c r="IAS1209"/>
      <c r="IAT1209"/>
      <c r="IAU1209"/>
      <c r="IAV1209"/>
      <c r="IAW1209"/>
      <c r="IAX1209"/>
      <c r="IAY1209"/>
      <c r="IAZ1209"/>
      <c r="IBA1209"/>
      <c r="IBB1209"/>
      <c r="IBC1209"/>
      <c r="IBD1209"/>
      <c r="IBE1209"/>
      <c r="IBF1209"/>
      <c r="IBG1209"/>
      <c r="IBH1209"/>
      <c r="IBI1209"/>
      <c r="IBJ1209"/>
      <c r="IBK1209"/>
      <c r="IBL1209"/>
      <c r="IBM1209"/>
      <c r="IBN1209"/>
      <c r="IBO1209"/>
      <c r="IBP1209"/>
      <c r="IBQ1209"/>
      <c r="IBR1209"/>
      <c r="IBS1209"/>
      <c r="IBT1209"/>
      <c r="IBU1209"/>
      <c r="IBV1209"/>
      <c r="IBW1209"/>
      <c r="IBX1209"/>
      <c r="IBY1209"/>
      <c r="IBZ1209"/>
      <c r="ICA1209"/>
      <c r="ICB1209"/>
      <c r="ICC1209"/>
      <c r="ICD1209"/>
      <c r="ICE1209"/>
      <c r="ICF1209"/>
      <c r="ICG1209"/>
      <c r="ICH1209"/>
      <c r="ICI1209"/>
      <c r="ICJ1209"/>
      <c r="ICK1209"/>
      <c r="ICL1209"/>
      <c r="ICM1209"/>
      <c r="ICN1209"/>
      <c r="ICO1209"/>
      <c r="ICP1209"/>
      <c r="ICQ1209"/>
      <c r="ICR1209"/>
      <c r="ICS1209"/>
      <c r="ICT1209"/>
      <c r="ICU1209"/>
      <c r="ICV1209"/>
      <c r="ICW1209"/>
      <c r="ICX1209"/>
      <c r="ICY1209"/>
      <c r="ICZ1209"/>
      <c r="IDA1209"/>
      <c r="IDB1209"/>
      <c r="IDC1209"/>
      <c r="IDD1209"/>
      <c r="IDE1209"/>
      <c r="IDF1209"/>
      <c r="IDG1209"/>
      <c r="IDH1209"/>
      <c r="IDI1209"/>
      <c r="IDJ1209"/>
      <c r="IDK1209"/>
      <c r="IDL1209"/>
      <c r="IDM1209"/>
      <c r="IDN1209"/>
      <c r="IDO1209"/>
      <c r="IDP1209"/>
      <c r="IDQ1209"/>
      <c r="IDR1209"/>
      <c r="IDS1209"/>
      <c r="IDT1209"/>
      <c r="IDU1209"/>
      <c r="IDV1209"/>
      <c r="IDW1209"/>
      <c r="IDX1209"/>
      <c r="IDY1209"/>
      <c r="IDZ1209"/>
      <c r="IEA1209"/>
      <c r="IEB1209"/>
      <c r="IEC1209"/>
      <c r="IED1209"/>
      <c r="IEE1209"/>
      <c r="IEF1209"/>
      <c r="IEG1209"/>
      <c r="IEH1209"/>
      <c r="IEI1209"/>
      <c r="IEJ1209"/>
      <c r="IEK1209"/>
      <c r="IEL1209"/>
      <c r="IEM1209"/>
      <c r="IEN1209"/>
      <c r="IEO1209"/>
      <c r="IEP1209"/>
      <c r="IEQ1209"/>
      <c r="IER1209"/>
      <c r="IES1209"/>
      <c r="IET1209"/>
      <c r="IEU1209"/>
      <c r="IEV1209"/>
      <c r="IEW1209"/>
      <c r="IEX1209"/>
      <c r="IEY1209"/>
      <c r="IEZ1209"/>
      <c r="IFA1209"/>
      <c r="IFB1209"/>
      <c r="IFC1209"/>
      <c r="IFD1209"/>
      <c r="IFE1209"/>
      <c r="IFF1209"/>
      <c r="IFG1209"/>
      <c r="IFH1209"/>
      <c r="IFI1209"/>
      <c r="IFJ1209"/>
      <c r="IFK1209"/>
      <c r="IFL1209"/>
      <c r="IFM1209"/>
      <c r="IFN1209"/>
      <c r="IFO1209"/>
      <c r="IFP1209"/>
      <c r="IFQ1209"/>
      <c r="IFR1209"/>
      <c r="IFS1209"/>
      <c r="IFT1209"/>
      <c r="IFU1209"/>
      <c r="IFV1209"/>
      <c r="IFW1209"/>
      <c r="IFX1209"/>
      <c r="IFY1209"/>
      <c r="IFZ1209"/>
      <c r="IGA1209"/>
      <c r="IGB1209"/>
      <c r="IGC1209"/>
      <c r="IGD1209"/>
      <c r="IGE1209"/>
      <c r="IGF1209"/>
      <c r="IGG1209"/>
      <c r="IGH1209"/>
      <c r="IGI1209"/>
      <c r="IGJ1209"/>
      <c r="IGK1209"/>
      <c r="IGL1209"/>
      <c r="IGM1209"/>
      <c r="IGN1209"/>
      <c r="IGO1209"/>
      <c r="IGP1209"/>
      <c r="IGQ1209"/>
      <c r="IGR1209"/>
      <c r="IGS1209"/>
      <c r="IGT1209"/>
      <c r="IGU1209"/>
      <c r="IGV1209"/>
      <c r="IGW1209"/>
      <c r="IGX1209"/>
      <c r="IGY1209"/>
      <c r="IGZ1209"/>
      <c r="IHA1209"/>
      <c r="IHB1209"/>
      <c r="IHC1209"/>
      <c r="IHD1209"/>
      <c r="IHE1209"/>
      <c r="IHF1209"/>
      <c r="IHG1209"/>
      <c r="IHH1209"/>
      <c r="IHI1209"/>
      <c r="IHJ1209"/>
      <c r="IHK1209"/>
      <c r="IHL1209"/>
      <c r="IHM1209"/>
      <c r="IHN1209"/>
      <c r="IHO1209"/>
      <c r="IHP1209"/>
      <c r="IHQ1209"/>
      <c r="IHR1209"/>
      <c r="IHS1209"/>
      <c r="IHT1209"/>
      <c r="IHU1209"/>
      <c r="IHV1209"/>
      <c r="IHW1209"/>
      <c r="IHX1209"/>
      <c r="IHY1209"/>
      <c r="IHZ1209"/>
      <c r="IIA1209"/>
      <c r="IIB1209"/>
      <c r="IIC1209"/>
      <c r="IID1209"/>
      <c r="IIE1209"/>
      <c r="IIF1209"/>
      <c r="IIG1209"/>
      <c r="IIH1209"/>
      <c r="III1209"/>
      <c r="IIJ1209"/>
      <c r="IIK1209"/>
      <c r="IIL1209"/>
      <c r="IIM1209"/>
      <c r="IIN1209"/>
      <c r="IIO1209"/>
      <c r="IIP1209"/>
      <c r="IIQ1209"/>
      <c r="IIR1209"/>
      <c r="IIS1209"/>
      <c r="IIT1209"/>
      <c r="IIU1209"/>
      <c r="IIV1209"/>
      <c r="IIW1209"/>
      <c r="IIX1209"/>
      <c r="IIY1209"/>
      <c r="IIZ1209"/>
      <c r="IJA1209"/>
      <c r="IJB1209"/>
      <c r="IJC1209"/>
      <c r="IJD1209"/>
      <c r="IJE1209"/>
      <c r="IJF1209"/>
      <c r="IJG1209"/>
      <c r="IJH1209"/>
      <c r="IJI1209"/>
      <c r="IJJ1209"/>
      <c r="IJK1209"/>
      <c r="IJL1209"/>
      <c r="IJM1209"/>
      <c r="IJN1209"/>
      <c r="IJO1209"/>
      <c r="IJP1209"/>
      <c r="IJQ1209"/>
      <c r="IJR1209"/>
      <c r="IJS1209"/>
      <c r="IJT1209"/>
      <c r="IJU1209"/>
      <c r="IJV1209"/>
      <c r="IJW1209"/>
      <c r="IJX1209"/>
      <c r="IJY1209"/>
      <c r="IJZ1209"/>
      <c r="IKA1209"/>
      <c r="IKB1209"/>
      <c r="IKC1209"/>
      <c r="IKD1209"/>
      <c r="IKE1209"/>
      <c r="IKF1209"/>
      <c r="IKG1209"/>
      <c r="IKH1209"/>
      <c r="IKI1209"/>
      <c r="IKJ1209"/>
      <c r="IKK1209"/>
      <c r="IKL1209"/>
      <c r="IKM1209"/>
      <c r="IKN1209"/>
      <c r="IKO1209"/>
      <c r="IKP1209"/>
      <c r="IKQ1209"/>
      <c r="IKR1209"/>
      <c r="IKS1209"/>
      <c r="IKT1209"/>
      <c r="IKU1209"/>
      <c r="IKV1209"/>
      <c r="IKW1209"/>
      <c r="IKX1209"/>
      <c r="IKY1209"/>
      <c r="IKZ1209"/>
      <c r="ILA1209"/>
      <c r="ILB1209"/>
      <c r="ILC1209"/>
      <c r="ILD1209"/>
      <c r="ILE1209"/>
      <c r="ILF1209"/>
      <c r="ILG1209"/>
      <c r="ILH1209"/>
      <c r="ILI1209"/>
      <c r="ILJ1209"/>
      <c r="ILK1209"/>
      <c r="ILL1209"/>
      <c r="ILM1209"/>
      <c r="ILN1209"/>
      <c r="ILO1209"/>
      <c r="ILP1209"/>
      <c r="ILQ1209"/>
      <c r="ILR1209"/>
      <c r="ILS1209"/>
      <c r="ILT1209"/>
      <c r="ILU1209"/>
      <c r="ILV1209"/>
      <c r="ILW1209"/>
      <c r="ILX1209"/>
      <c r="ILY1209"/>
      <c r="ILZ1209"/>
      <c r="IMA1209"/>
      <c r="IMB1209"/>
      <c r="IMC1209"/>
      <c r="IMD1209"/>
      <c r="IME1209"/>
      <c r="IMF1209"/>
      <c r="IMG1209"/>
      <c r="IMH1209"/>
      <c r="IMI1209"/>
      <c r="IMJ1209"/>
      <c r="IMK1209"/>
      <c r="IML1209"/>
      <c r="IMM1209"/>
      <c r="IMN1209"/>
      <c r="IMO1209"/>
      <c r="IMP1209"/>
      <c r="IMQ1209"/>
      <c r="IMR1209"/>
      <c r="IMS1209"/>
      <c r="IMT1209"/>
      <c r="IMU1209"/>
      <c r="IMV1209"/>
      <c r="IMW1209"/>
      <c r="IMX1209"/>
      <c r="IMY1209"/>
      <c r="IMZ1209"/>
      <c r="INA1209"/>
      <c r="INB1209"/>
      <c r="INC1209"/>
      <c r="IND1209"/>
      <c r="INE1209"/>
      <c r="INF1209"/>
      <c r="ING1209"/>
      <c r="INH1209"/>
      <c r="INI1209"/>
      <c r="INJ1209"/>
      <c r="INK1209"/>
      <c r="INL1209"/>
      <c r="INM1209"/>
      <c r="INN1209"/>
      <c r="INO1209"/>
      <c r="INP1209"/>
      <c r="INQ1209"/>
      <c r="INR1209"/>
      <c r="INS1209"/>
      <c r="INT1209"/>
      <c r="INU1209"/>
      <c r="INV1209"/>
      <c r="INW1209"/>
      <c r="INX1209"/>
      <c r="INY1209"/>
      <c r="INZ1209"/>
      <c r="IOA1209"/>
      <c r="IOB1209"/>
      <c r="IOC1209"/>
      <c r="IOD1209"/>
      <c r="IOE1209"/>
      <c r="IOF1209"/>
      <c r="IOG1209"/>
      <c r="IOH1209"/>
      <c r="IOI1209"/>
      <c r="IOJ1209"/>
      <c r="IOK1209"/>
      <c r="IOL1209"/>
      <c r="IOM1209"/>
      <c r="ION1209"/>
      <c r="IOO1209"/>
      <c r="IOP1209"/>
      <c r="IOQ1209"/>
      <c r="IOR1209"/>
      <c r="IOS1209"/>
      <c r="IOT1209"/>
      <c r="IOU1209"/>
      <c r="IOV1209"/>
      <c r="IOW1209"/>
      <c r="IOX1209"/>
      <c r="IOY1209"/>
      <c r="IOZ1209"/>
      <c r="IPA1209"/>
      <c r="IPB1209"/>
      <c r="IPC1209"/>
      <c r="IPD1209"/>
      <c r="IPE1209"/>
      <c r="IPF1209"/>
      <c r="IPG1209"/>
      <c r="IPH1209"/>
      <c r="IPI1209"/>
      <c r="IPJ1209"/>
      <c r="IPK1209"/>
      <c r="IPL1209"/>
      <c r="IPM1209"/>
      <c r="IPN1209"/>
      <c r="IPO1209"/>
      <c r="IPP1209"/>
      <c r="IPQ1209"/>
      <c r="IPR1209"/>
      <c r="IPS1209"/>
      <c r="IPT1209"/>
      <c r="IPU1209"/>
      <c r="IPV1209"/>
      <c r="IPW1209"/>
      <c r="IPX1209"/>
      <c r="IPY1209"/>
      <c r="IPZ1209"/>
      <c r="IQA1209"/>
      <c r="IQB1209"/>
      <c r="IQC1209"/>
      <c r="IQD1209"/>
      <c r="IQE1209"/>
      <c r="IQF1209"/>
      <c r="IQG1209"/>
      <c r="IQH1209"/>
      <c r="IQI1209"/>
      <c r="IQJ1209"/>
      <c r="IQK1209"/>
      <c r="IQL1209"/>
      <c r="IQM1209"/>
      <c r="IQN1209"/>
      <c r="IQO1209"/>
      <c r="IQP1209"/>
      <c r="IQQ1209"/>
      <c r="IQR1209"/>
      <c r="IQS1209"/>
      <c r="IQT1209"/>
      <c r="IQU1209"/>
      <c r="IQV1209"/>
      <c r="IQW1209"/>
      <c r="IQX1209"/>
      <c r="IQY1209"/>
      <c r="IQZ1209"/>
      <c r="IRA1209"/>
      <c r="IRB1209"/>
      <c r="IRC1209"/>
      <c r="IRD1209"/>
      <c r="IRE1209"/>
      <c r="IRF1209"/>
      <c r="IRG1209"/>
      <c r="IRH1209"/>
      <c r="IRI1209"/>
      <c r="IRJ1209"/>
      <c r="IRK1209"/>
      <c r="IRL1209"/>
      <c r="IRM1209"/>
      <c r="IRN1209"/>
      <c r="IRO1209"/>
      <c r="IRP1209"/>
      <c r="IRQ1209"/>
      <c r="IRR1209"/>
      <c r="IRS1209"/>
      <c r="IRT1209"/>
      <c r="IRU1209"/>
      <c r="IRV1209"/>
      <c r="IRW1209"/>
      <c r="IRX1209"/>
      <c r="IRY1209"/>
      <c r="IRZ1209"/>
      <c r="ISA1209"/>
      <c r="ISB1209"/>
      <c r="ISC1209"/>
      <c r="ISD1209"/>
      <c r="ISE1209"/>
      <c r="ISF1209"/>
      <c r="ISG1209"/>
      <c r="ISH1209"/>
      <c r="ISI1209"/>
      <c r="ISJ1209"/>
      <c r="ISK1209"/>
      <c r="ISL1209"/>
      <c r="ISM1209"/>
      <c r="ISN1209"/>
      <c r="ISO1209"/>
      <c r="ISP1209"/>
      <c r="ISQ1209"/>
      <c r="ISR1209"/>
      <c r="ISS1209"/>
      <c r="IST1209"/>
      <c r="ISU1209"/>
      <c r="ISV1209"/>
      <c r="ISW1209"/>
      <c r="ISX1209"/>
      <c r="ISY1209"/>
      <c r="ISZ1209"/>
      <c r="ITA1209"/>
      <c r="ITB1209"/>
      <c r="ITC1209"/>
      <c r="ITD1209"/>
      <c r="ITE1209"/>
      <c r="ITF1209"/>
      <c r="ITG1209"/>
      <c r="ITH1209"/>
      <c r="ITI1209"/>
      <c r="ITJ1209"/>
      <c r="ITK1209"/>
      <c r="ITL1209"/>
      <c r="ITM1209"/>
      <c r="ITN1209"/>
      <c r="ITO1209"/>
      <c r="ITP1209"/>
      <c r="ITQ1209"/>
      <c r="ITR1209"/>
      <c r="ITS1209"/>
      <c r="ITT1209"/>
      <c r="ITU1209"/>
      <c r="ITV1209"/>
      <c r="ITW1209"/>
      <c r="ITX1209"/>
      <c r="ITY1209"/>
      <c r="ITZ1209"/>
      <c r="IUA1209"/>
      <c r="IUB1209"/>
      <c r="IUC1209"/>
      <c r="IUD1209"/>
      <c r="IUE1209"/>
      <c r="IUF1209"/>
      <c r="IUG1209"/>
      <c r="IUH1209"/>
      <c r="IUI1209"/>
      <c r="IUJ1209"/>
      <c r="IUK1209"/>
      <c r="IUL1209"/>
      <c r="IUM1209"/>
      <c r="IUN1209"/>
      <c r="IUO1209"/>
      <c r="IUP1209"/>
      <c r="IUQ1209"/>
      <c r="IUR1209"/>
      <c r="IUS1209"/>
      <c r="IUT1209"/>
      <c r="IUU1209"/>
      <c r="IUV1209"/>
      <c r="IUW1209"/>
      <c r="IUX1209"/>
      <c r="IUY1209"/>
      <c r="IUZ1209"/>
      <c r="IVA1209"/>
      <c r="IVB1209"/>
      <c r="IVC1209"/>
      <c r="IVD1209"/>
      <c r="IVE1209"/>
      <c r="IVF1209"/>
      <c r="IVG1209"/>
      <c r="IVH1209"/>
      <c r="IVI1209"/>
      <c r="IVJ1209"/>
      <c r="IVK1209"/>
      <c r="IVL1209"/>
      <c r="IVM1209"/>
      <c r="IVN1209"/>
      <c r="IVO1209"/>
      <c r="IVP1209"/>
      <c r="IVQ1209"/>
      <c r="IVR1209"/>
      <c r="IVS1209"/>
      <c r="IVT1209"/>
      <c r="IVU1209"/>
      <c r="IVV1209"/>
      <c r="IVW1209"/>
      <c r="IVX1209"/>
      <c r="IVY1209"/>
      <c r="IVZ1209"/>
      <c r="IWA1209"/>
      <c r="IWB1209"/>
      <c r="IWC1209"/>
      <c r="IWD1209"/>
      <c r="IWE1209"/>
      <c r="IWF1209"/>
      <c r="IWG1209"/>
      <c r="IWH1209"/>
      <c r="IWI1209"/>
      <c r="IWJ1209"/>
      <c r="IWK1209"/>
      <c r="IWL1209"/>
      <c r="IWM1209"/>
      <c r="IWN1209"/>
      <c r="IWO1209"/>
      <c r="IWP1209"/>
      <c r="IWQ1209"/>
      <c r="IWR1209"/>
      <c r="IWS1209"/>
      <c r="IWT1209"/>
      <c r="IWU1209"/>
      <c r="IWV1209"/>
      <c r="IWW1209"/>
      <c r="IWX1209"/>
      <c r="IWY1209"/>
      <c r="IWZ1209"/>
      <c r="IXA1209"/>
      <c r="IXB1209"/>
      <c r="IXC1209"/>
      <c r="IXD1209"/>
      <c r="IXE1209"/>
      <c r="IXF1209"/>
      <c r="IXG1209"/>
      <c r="IXH1209"/>
      <c r="IXI1209"/>
      <c r="IXJ1209"/>
      <c r="IXK1209"/>
      <c r="IXL1209"/>
      <c r="IXM1209"/>
      <c r="IXN1209"/>
      <c r="IXO1209"/>
      <c r="IXP1209"/>
      <c r="IXQ1209"/>
      <c r="IXR1209"/>
      <c r="IXS1209"/>
      <c r="IXT1209"/>
      <c r="IXU1209"/>
      <c r="IXV1209"/>
      <c r="IXW1209"/>
      <c r="IXX1209"/>
      <c r="IXY1209"/>
      <c r="IXZ1209"/>
      <c r="IYA1209"/>
      <c r="IYB1209"/>
      <c r="IYC1209"/>
      <c r="IYD1209"/>
      <c r="IYE1209"/>
      <c r="IYF1209"/>
      <c r="IYG1209"/>
      <c r="IYH1209"/>
      <c r="IYI1209"/>
      <c r="IYJ1209"/>
      <c r="IYK1209"/>
      <c r="IYL1209"/>
      <c r="IYM1209"/>
      <c r="IYN1209"/>
      <c r="IYO1209"/>
      <c r="IYP1209"/>
      <c r="IYQ1209"/>
      <c r="IYR1209"/>
      <c r="IYS1209"/>
      <c r="IYT1209"/>
      <c r="IYU1209"/>
      <c r="IYV1209"/>
      <c r="IYW1209"/>
      <c r="IYX1209"/>
      <c r="IYY1209"/>
      <c r="IYZ1209"/>
      <c r="IZA1209"/>
      <c r="IZB1209"/>
      <c r="IZC1209"/>
      <c r="IZD1209"/>
      <c r="IZE1209"/>
      <c r="IZF1209"/>
      <c r="IZG1209"/>
      <c r="IZH1209"/>
      <c r="IZI1209"/>
      <c r="IZJ1209"/>
      <c r="IZK1209"/>
      <c r="IZL1209"/>
      <c r="IZM1209"/>
      <c r="IZN1209"/>
      <c r="IZO1209"/>
      <c r="IZP1209"/>
      <c r="IZQ1209"/>
      <c r="IZR1209"/>
      <c r="IZS1209"/>
      <c r="IZT1209"/>
      <c r="IZU1209"/>
      <c r="IZV1209"/>
      <c r="IZW1209"/>
      <c r="IZX1209"/>
      <c r="IZY1209"/>
      <c r="IZZ1209"/>
      <c r="JAA1209"/>
      <c r="JAB1209"/>
      <c r="JAC1209"/>
      <c r="JAD1209"/>
      <c r="JAE1209"/>
      <c r="JAF1209"/>
      <c r="JAG1209"/>
      <c r="JAH1209"/>
      <c r="JAI1209"/>
      <c r="JAJ1209"/>
      <c r="JAK1209"/>
      <c r="JAL1209"/>
      <c r="JAM1209"/>
      <c r="JAN1209"/>
      <c r="JAO1209"/>
      <c r="JAP1209"/>
      <c r="JAQ1209"/>
      <c r="JAR1209"/>
      <c r="JAS1209"/>
      <c r="JAT1209"/>
      <c r="JAU1209"/>
      <c r="JAV1209"/>
      <c r="JAW1209"/>
      <c r="JAX1209"/>
      <c r="JAY1209"/>
      <c r="JAZ1209"/>
      <c r="JBA1209"/>
      <c r="JBB1209"/>
      <c r="JBC1209"/>
      <c r="JBD1209"/>
      <c r="JBE1209"/>
      <c r="JBF1209"/>
      <c r="JBG1209"/>
      <c r="JBH1209"/>
      <c r="JBI1209"/>
      <c r="JBJ1209"/>
      <c r="JBK1209"/>
      <c r="JBL1209"/>
      <c r="JBM1209"/>
      <c r="JBN1209"/>
      <c r="JBO1209"/>
      <c r="JBP1209"/>
      <c r="JBQ1209"/>
      <c r="JBR1209"/>
      <c r="JBS1209"/>
      <c r="JBT1209"/>
      <c r="JBU1209"/>
      <c r="JBV1209"/>
      <c r="JBW1209"/>
      <c r="JBX1209"/>
      <c r="JBY1209"/>
      <c r="JBZ1209"/>
      <c r="JCA1209"/>
      <c r="JCB1209"/>
      <c r="JCC1209"/>
      <c r="JCD1209"/>
      <c r="JCE1209"/>
      <c r="JCF1209"/>
      <c r="JCG1209"/>
      <c r="JCH1209"/>
      <c r="JCI1209"/>
      <c r="JCJ1209"/>
      <c r="JCK1209"/>
      <c r="JCL1209"/>
      <c r="JCM1209"/>
      <c r="JCN1209"/>
      <c r="JCO1209"/>
      <c r="JCP1209"/>
      <c r="JCQ1209"/>
      <c r="JCR1209"/>
      <c r="JCS1209"/>
      <c r="JCT1209"/>
      <c r="JCU1209"/>
      <c r="JCV1209"/>
      <c r="JCW1209"/>
      <c r="JCX1209"/>
      <c r="JCY1209"/>
      <c r="JCZ1209"/>
      <c r="JDA1209"/>
      <c r="JDB1209"/>
      <c r="JDC1209"/>
      <c r="JDD1209"/>
      <c r="JDE1209"/>
      <c r="JDF1209"/>
      <c r="JDG1209"/>
      <c r="JDH1209"/>
      <c r="JDI1209"/>
      <c r="JDJ1209"/>
      <c r="JDK1209"/>
      <c r="JDL1209"/>
      <c r="JDM1209"/>
      <c r="JDN1209"/>
      <c r="JDO1209"/>
      <c r="JDP1209"/>
      <c r="JDQ1209"/>
      <c r="JDR1209"/>
      <c r="JDS1209"/>
      <c r="JDT1209"/>
      <c r="JDU1209"/>
      <c r="JDV1209"/>
      <c r="JDW1209"/>
      <c r="JDX1209"/>
      <c r="JDY1209"/>
      <c r="JDZ1209"/>
      <c r="JEA1209"/>
      <c r="JEB1209"/>
      <c r="JEC1209"/>
      <c r="JED1209"/>
      <c r="JEE1209"/>
      <c r="JEF1209"/>
      <c r="JEG1209"/>
      <c r="JEH1209"/>
      <c r="JEI1209"/>
      <c r="JEJ1209"/>
      <c r="JEK1209"/>
      <c r="JEL1209"/>
      <c r="JEM1209"/>
      <c r="JEN1209"/>
      <c r="JEO1209"/>
      <c r="JEP1209"/>
      <c r="JEQ1209"/>
      <c r="JER1209"/>
      <c r="JES1209"/>
      <c r="JET1209"/>
      <c r="JEU1209"/>
      <c r="JEV1209"/>
      <c r="JEW1209"/>
      <c r="JEX1209"/>
      <c r="JEY1209"/>
      <c r="JEZ1209"/>
      <c r="JFA1209"/>
      <c r="JFB1209"/>
      <c r="JFC1209"/>
      <c r="JFD1209"/>
      <c r="JFE1209"/>
      <c r="JFF1209"/>
      <c r="JFG1209"/>
      <c r="JFH1209"/>
      <c r="JFI1209"/>
      <c r="JFJ1209"/>
      <c r="JFK1209"/>
      <c r="JFL1209"/>
      <c r="JFM1209"/>
      <c r="JFN1209"/>
      <c r="JFO1209"/>
      <c r="JFP1209"/>
      <c r="JFQ1209"/>
      <c r="JFR1209"/>
      <c r="JFS1209"/>
      <c r="JFT1209"/>
      <c r="JFU1209"/>
      <c r="JFV1209"/>
      <c r="JFW1209"/>
      <c r="JFX1209"/>
      <c r="JFY1209"/>
      <c r="JFZ1209"/>
      <c r="JGA1209"/>
      <c r="JGB1209"/>
      <c r="JGC1209"/>
      <c r="JGD1209"/>
      <c r="JGE1209"/>
      <c r="JGF1209"/>
      <c r="JGG1209"/>
      <c r="JGH1209"/>
      <c r="JGI1209"/>
      <c r="JGJ1209"/>
      <c r="JGK1209"/>
      <c r="JGL1209"/>
      <c r="JGM1209"/>
      <c r="JGN1209"/>
      <c r="JGO1209"/>
      <c r="JGP1209"/>
      <c r="JGQ1209"/>
      <c r="JGR1209"/>
      <c r="JGS1209"/>
      <c r="JGT1209"/>
      <c r="JGU1209"/>
      <c r="JGV1209"/>
      <c r="JGW1209"/>
      <c r="JGX1209"/>
      <c r="JGY1209"/>
      <c r="JGZ1209"/>
      <c r="JHA1209"/>
      <c r="JHB1209"/>
      <c r="JHC1209"/>
      <c r="JHD1209"/>
      <c r="JHE1209"/>
      <c r="JHF1209"/>
      <c r="JHG1209"/>
      <c r="JHH1209"/>
      <c r="JHI1209"/>
      <c r="JHJ1209"/>
      <c r="JHK1209"/>
      <c r="JHL1209"/>
      <c r="JHM1209"/>
      <c r="JHN1209"/>
      <c r="JHO1209"/>
      <c r="JHP1209"/>
      <c r="JHQ1209"/>
      <c r="JHR1209"/>
      <c r="JHS1209"/>
      <c r="JHT1209"/>
      <c r="JHU1209"/>
      <c r="JHV1209"/>
      <c r="JHW1209"/>
      <c r="JHX1209"/>
      <c r="JHY1209"/>
      <c r="JHZ1209"/>
      <c r="JIA1209"/>
      <c r="JIB1209"/>
      <c r="JIC1209"/>
      <c r="JID1209"/>
      <c r="JIE1209"/>
      <c r="JIF1209"/>
      <c r="JIG1209"/>
      <c r="JIH1209"/>
      <c r="JII1209"/>
      <c r="JIJ1209"/>
      <c r="JIK1209"/>
      <c r="JIL1209"/>
      <c r="JIM1209"/>
      <c r="JIN1209"/>
      <c r="JIO1209"/>
      <c r="JIP1209"/>
      <c r="JIQ1209"/>
      <c r="JIR1209"/>
      <c r="JIS1209"/>
      <c r="JIT1209"/>
      <c r="JIU1209"/>
      <c r="JIV1209"/>
      <c r="JIW1209"/>
      <c r="JIX1209"/>
      <c r="JIY1209"/>
      <c r="JIZ1209"/>
      <c r="JJA1209"/>
      <c r="JJB1209"/>
      <c r="JJC1209"/>
      <c r="JJD1209"/>
      <c r="JJE1209"/>
      <c r="JJF1209"/>
      <c r="JJG1209"/>
      <c r="JJH1209"/>
      <c r="JJI1209"/>
      <c r="JJJ1209"/>
      <c r="JJK1209"/>
      <c r="JJL1209"/>
      <c r="JJM1209"/>
      <c r="JJN1209"/>
      <c r="JJO1209"/>
      <c r="JJP1209"/>
      <c r="JJQ1209"/>
      <c r="JJR1209"/>
      <c r="JJS1209"/>
      <c r="JJT1209"/>
      <c r="JJU1209"/>
      <c r="JJV1209"/>
      <c r="JJW1209"/>
      <c r="JJX1209"/>
      <c r="JJY1209"/>
      <c r="JJZ1209"/>
      <c r="JKA1209"/>
      <c r="JKB1209"/>
      <c r="JKC1209"/>
      <c r="JKD1209"/>
      <c r="JKE1209"/>
      <c r="JKF1209"/>
      <c r="JKG1209"/>
      <c r="JKH1209"/>
      <c r="JKI1209"/>
      <c r="JKJ1209"/>
      <c r="JKK1209"/>
      <c r="JKL1209"/>
      <c r="JKM1209"/>
      <c r="JKN1209"/>
      <c r="JKO1209"/>
      <c r="JKP1209"/>
      <c r="JKQ1209"/>
      <c r="JKR1209"/>
      <c r="JKS1209"/>
      <c r="JKT1209"/>
      <c r="JKU1209"/>
      <c r="JKV1209"/>
      <c r="JKW1209"/>
      <c r="JKX1209"/>
      <c r="JKY1209"/>
      <c r="JKZ1209"/>
      <c r="JLA1209"/>
      <c r="JLB1209"/>
      <c r="JLC1209"/>
      <c r="JLD1209"/>
      <c r="JLE1209"/>
      <c r="JLF1209"/>
      <c r="JLG1209"/>
      <c r="JLH1209"/>
      <c r="JLI1209"/>
      <c r="JLJ1209"/>
      <c r="JLK1209"/>
      <c r="JLL1209"/>
      <c r="JLM1209"/>
      <c r="JLN1209"/>
      <c r="JLO1209"/>
      <c r="JLP1209"/>
      <c r="JLQ1209"/>
      <c r="JLR1209"/>
      <c r="JLS1209"/>
      <c r="JLT1209"/>
      <c r="JLU1209"/>
      <c r="JLV1209"/>
      <c r="JLW1209"/>
      <c r="JLX1209"/>
      <c r="JLY1209"/>
      <c r="JLZ1209"/>
      <c r="JMA1209"/>
      <c r="JMB1209"/>
      <c r="JMC1209"/>
      <c r="JMD1209"/>
      <c r="JME1209"/>
      <c r="JMF1209"/>
      <c r="JMG1209"/>
      <c r="JMH1209"/>
      <c r="JMI1209"/>
      <c r="JMJ1209"/>
      <c r="JMK1209"/>
      <c r="JML1209"/>
      <c r="JMM1209"/>
      <c r="JMN1209"/>
      <c r="JMO1209"/>
      <c r="JMP1209"/>
      <c r="JMQ1209"/>
      <c r="JMR1209"/>
      <c r="JMS1209"/>
      <c r="JMT1209"/>
      <c r="JMU1209"/>
      <c r="JMV1209"/>
      <c r="JMW1209"/>
      <c r="JMX1209"/>
      <c r="JMY1209"/>
      <c r="JMZ1209"/>
      <c r="JNA1209"/>
      <c r="JNB1209"/>
      <c r="JNC1209"/>
      <c r="JND1209"/>
      <c r="JNE1209"/>
      <c r="JNF1209"/>
      <c r="JNG1209"/>
      <c r="JNH1209"/>
      <c r="JNI1209"/>
      <c r="JNJ1209"/>
      <c r="JNK1209"/>
      <c r="JNL1209"/>
      <c r="JNM1209"/>
      <c r="JNN1209"/>
      <c r="JNO1209"/>
      <c r="JNP1209"/>
      <c r="JNQ1209"/>
      <c r="JNR1209"/>
      <c r="JNS1209"/>
      <c r="JNT1209"/>
      <c r="JNU1209"/>
      <c r="JNV1209"/>
      <c r="JNW1209"/>
      <c r="JNX1209"/>
      <c r="JNY1209"/>
      <c r="JNZ1209"/>
      <c r="JOA1209"/>
      <c r="JOB1209"/>
      <c r="JOC1209"/>
      <c r="JOD1209"/>
      <c r="JOE1209"/>
      <c r="JOF1209"/>
      <c r="JOG1209"/>
      <c r="JOH1209"/>
      <c r="JOI1209"/>
      <c r="JOJ1209"/>
      <c r="JOK1209"/>
      <c r="JOL1209"/>
      <c r="JOM1209"/>
      <c r="JON1209"/>
      <c r="JOO1209"/>
      <c r="JOP1209"/>
      <c r="JOQ1209"/>
      <c r="JOR1209"/>
      <c r="JOS1209"/>
      <c r="JOT1209"/>
      <c r="JOU1209"/>
      <c r="JOV1209"/>
      <c r="JOW1209"/>
      <c r="JOX1209"/>
      <c r="JOY1209"/>
      <c r="JOZ1209"/>
      <c r="JPA1209"/>
      <c r="JPB1209"/>
      <c r="JPC1209"/>
      <c r="JPD1209"/>
      <c r="JPE1209"/>
      <c r="JPF1209"/>
      <c r="JPG1209"/>
      <c r="JPH1209"/>
      <c r="JPI1209"/>
      <c r="JPJ1209"/>
      <c r="JPK1209"/>
      <c r="JPL1209"/>
      <c r="JPM1209"/>
      <c r="JPN1209"/>
      <c r="JPO1209"/>
      <c r="JPP1209"/>
      <c r="JPQ1209"/>
      <c r="JPR1209"/>
      <c r="JPS1209"/>
      <c r="JPT1209"/>
      <c r="JPU1209"/>
      <c r="JPV1209"/>
      <c r="JPW1209"/>
      <c r="JPX1209"/>
      <c r="JPY1209"/>
      <c r="JPZ1209"/>
      <c r="JQA1209"/>
      <c r="JQB1209"/>
      <c r="JQC1209"/>
      <c r="JQD1209"/>
      <c r="JQE1209"/>
      <c r="JQF1209"/>
      <c r="JQG1209"/>
      <c r="JQH1209"/>
      <c r="JQI1209"/>
      <c r="JQJ1209"/>
      <c r="JQK1209"/>
      <c r="JQL1209"/>
      <c r="JQM1209"/>
      <c r="JQN1209"/>
      <c r="JQO1209"/>
      <c r="JQP1209"/>
      <c r="JQQ1209"/>
      <c r="JQR1209"/>
      <c r="JQS1209"/>
      <c r="JQT1209"/>
      <c r="JQU1209"/>
      <c r="JQV1209"/>
      <c r="JQW1209"/>
      <c r="JQX1209"/>
      <c r="JQY1209"/>
      <c r="JQZ1209"/>
      <c r="JRA1209"/>
      <c r="JRB1209"/>
      <c r="JRC1209"/>
      <c r="JRD1209"/>
      <c r="JRE1209"/>
      <c r="JRF1209"/>
      <c r="JRG1209"/>
      <c r="JRH1209"/>
      <c r="JRI1209"/>
      <c r="JRJ1209"/>
      <c r="JRK1209"/>
      <c r="JRL1209"/>
      <c r="JRM1209"/>
      <c r="JRN1209"/>
      <c r="JRO1209"/>
      <c r="JRP1209"/>
      <c r="JRQ1209"/>
      <c r="JRR1209"/>
      <c r="JRS1209"/>
      <c r="JRT1209"/>
      <c r="JRU1209"/>
      <c r="JRV1209"/>
      <c r="JRW1209"/>
      <c r="JRX1209"/>
      <c r="JRY1209"/>
      <c r="JRZ1209"/>
      <c r="JSA1209"/>
      <c r="JSB1209"/>
      <c r="JSC1209"/>
      <c r="JSD1209"/>
      <c r="JSE1209"/>
      <c r="JSF1209"/>
      <c r="JSG1209"/>
      <c r="JSH1209"/>
      <c r="JSI1209"/>
      <c r="JSJ1209"/>
      <c r="JSK1209"/>
      <c r="JSL1209"/>
      <c r="JSM1209"/>
      <c r="JSN1209"/>
      <c r="JSO1209"/>
      <c r="JSP1209"/>
      <c r="JSQ1209"/>
      <c r="JSR1209"/>
      <c r="JSS1209"/>
      <c r="JST1209"/>
      <c r="JSU1209"/>
      <c r="JSV1209"/>
      <c r="JSW1209"/>
      <c r="JSX1209"/>
      <c r="JSY1209"/>
      <c r="JSZ1209"/>
      <c r="JTA1209"/>
      <c r="JTB1209"/>
      <c r="JTC1209"/>
      <c r="JTD1209"/>
      <c r="JTE1209"/>
      <c r="JTF1209"/>
      <c r="JTG1209"/>
      <c r="JTH1209"/>
      <c r="JTI1209"/>
      <c r="JTJ1209"/>
      <c r="JTK1209"/>
      <c r="JTL1209"/>
      <c r="JTM1209"/>
      <c r="JTN1209"/>
      <c r="JTO1209"/>
      <c r="JTP1209"/>
      <c r="JTQ1209"/>
      <c r="JTR1209"/>
      <c r="JTS1209"/>
      <c r="JTT1209"/>
      <c r="JTU1209"/>
      <c r="JTV1209"/>
      <c r="JTW1209"/>
      <c r="JTX1209"/>
      <c r="JTY1209"/>
      <c r="JTZ1209"/>
      <c r="JUA1209"/>
      <c r="JUB1209"/>
      <c r="JUC1209"/>
      <c r="JUD1209"/>
      <c r="JUE1209"/>
      <c r="JUF1209"/>
      <c r="JUG1209"/>
      <c r="JUH1209"/>
      <c r="JUI1209"/>
      <c r="JUJ1209"/>
      <c r="JUK1209"/>
      <c r="JUL1209"/>
      <c r="JUM1209"/>
      <c r="JUN1209"/>
      <c r="JUO1209"/>
      <c r="JUP1209"/>
      <c r="JUQ1209"/>
      <c r="JUR1209"/>
      <c r="JUS1209"/>
      <c r="JUT1209"/>
      <c r="JUU1209"/>
      <c r="JUV1209"/>
      <c r="JUW1209"/>
      <c r="JUX1209"/>
      <c r="JUY1209"/>
      <c r="JUZ1209"/>
      <c r="JVA1209"/>
      <c r="JVB1209"/>
      <c r="JVC1209"/>
      <c r="JVD1209"/>
      <c r="JVE1209"/>
      <c r="JVF1209"/>
      <c r="JVG1209"/>
      <c r="JVH1209"/>
      <c r="JVI1209"/>
      <c r="JVJ1209"/>
      <c r="JVK1209"/>
      <c r="JVL1209"/>
      <c r="JVM1209"/>
      <c r="JVN1209"/>
      <c r="JVO1209"/>
      <c r="JVP1209"/>
      <c r="JVQ1209"/>
      <c r="JVR1209"/>
      <c r="JVS1209"/>
      <c r="JVT1209"/>
      <c r="JVU1209"/>
      <c r="JVV1209"/>
      <c r="JVW1209"/>
      <c r="JVX1209"/>
      <c r="JVY1209"/>
      <c r="JVZ1209"/>
      <c r="JWA1209"/>
      <c r="JWB1209"/>
      <c r="JWC1209"/>
      <c r="JWD1209"/>
      <c r="JWE1209"/>
      <c r="JWF1209"/>
      <c r="JWG1209"/>
      <c r="JWH1209"/>
      <c r="JWI1209"/>
      <c r="JWJ1209"/>
      <c r="JWK1209"/>
      <c r="JWL1209"/>
      <c r="JWM1209"/>
      <c r="JWN1209"/>
      <c r="JWO1209"/>
      <c r="JWP1209"/>
      <c r="JWQ1209"/>
      <c r="JWR1209"/>
      <c r="JWS1209"/>
      <c r="JWT1209"/>
      <c r="JWU1209"/>
      <c r="JWV1209"/>
      <c r="JWW1209"/>
      <c r="JWX1209"/>
      <c r="JWY1209"/>
      <c r="JWZ1209"/>
      <c r="JXA1209"/>
      <c r="JXB1209"/>
      <c r="JXC1209"/>
      <c r="JXD1209"/>
      <c r="JXE1209"/>
      <c r="JXF1209"/>
      <c r="JXG1209"/>
      <c r="JXH1209"/>
      <c r="JXI1209"/>
      <c r="JXJ1209"/>
      <c r="JXK1209"/>
      <c r="JXL1209"/>
      <c r="JXM1209"/>
      <c r="JXN1209"/>
      <c r="JXO1209"/>
      <c r="JXP1209"/>
      <c r="JXQ1209"/>
      <c r="JXR1209"/>
      <c r="JXS1209"/>
      <c r="JXT1209"/>
      <c r="JXU1209"/>
      <c r="JXV1209"/>
      <c r="JXW1209"/>
      <c r="JXX1209"/>
      <c r="JXY1209"/>
      <c r="JXZ1209"/>
      <c r="JYA1209"/>
      <c r="JYB1209"/>
      <c r="JYC1209"/>
      <c r="JYD1209"/>
      <c r="JYE1209"/>
      <c r="JYF1209"/>
      <c r="JYG1209"/>
      <c r="JYH1209"/>
      <c r="JYI1209"/>
      <c r="JYJ1209"/>
      <c r="JYK1209"/>
      <c r="JYL1209"/>
      <c r="JYM1209"/>
      <c r="JYN1209"/>
      <c r="JYO1209"/>
      <c r="JYP1209"/>
      <c r="JYQ1209"/>
      <c r="JYR1209"/>
      <c r="JYS1209"/>
      <c r="JYT1209"/>
      <c r="JYU1209"/>
      <c r="JYV1209"/>
      <c r="JYW1209"/>
      <c r="JYX1209"/>
      <c r="JYY1209"/>
      <c r="JYZ1209"/>
      <c r="JZA1209"/>
      <c r="JZB1209"/>
      <c r="JZC1209"/>
      <c r="JZD1209"/>
      <c r="JZE1209"/>
      <c r="JZF1209"/>
      <c r="JZG1209"/>
      <c r="JZH1209"/>
      <c r="JZI1209"/>
      <c r="JZJ1209"/>
      <c r="JZK1209"/>
      <c r="JZL1209"/>
      <c r="JZM1209"/>
      <c r="JZN1209"/>
      <c r="JZO1209"/>
      <c r="JZP1209"/>
      <c r="JZQ1209"/>
      <c r="JZR1209"/>
      <c r="JZS1209"/>
      <c r="JZT1209"/>
      <c r="JZU1209"/>
      <c r="JZV1209"/>
      <c r="JZW1209"/>
      <c r="JZX1209"/>
      <c r="JZY1209"/>
      <c r="JZZ1209"/>
      <c r="KAA1209"/>
      <c r="KAB1209"/>
      <c r="KAC1209"/>
      <c r="KAD1209"/>
      <c r="KAE1209"/>
      <c r="KAF1209"/>
      <c r="KAG1209"/>
      <c r="KAH1209"/>
      <c r="KAI1209"/>
      <c r="KAJ1209"/>
      <c r="KAK1209"/>
      <c r="KAL1209"/>
      <c r="KAM1209"/>
      <c r="KAN1209"/>
      <c r="KAO1209"/>
      <c r="KAP1209"/>
      <c r="KAQ1209"/>
      <c r="KAR1209"/>
      <c r="KAS1209"/>
      <c r="KAT1209"/>
      <c r="KAU1209"/>
      <c r="KAV1209"/>
      <c r="KAW1209"/>
      <c r="KAX1209"/>
      <c r="KAY1209"/>
      <c r="KAZ1209"/>
      <c r="KBA1209"/>
      <c r="KBB1209"/>
      <c r="KBC1209"/>
      <c r="KBD1209"/>
      <c r="KBE1209"/>
      <c r="KBF1209"/>
      <c r="KBG1209"/>
      <c r="KBH1209"/>
      <c r="KBI1209"/>
      <c r="KBJ1209"/>
      <c r="KBK1209"/>
      <c r="KBL1209"/>
      <c r="KBM1209"/>
      <c r="KBN1209"/>
      <c r="KBO1209"/>
      <c r="KBP1209"/>
      <c r="KBQ1209"/>
      <c r="KBR1209"/>
      <c r="KBS1209"/>
      <c r="KBT1209"/>
      <c r="KBU1209"/>
      <c r="KBV1209"/>
      <c r="KBW1209"/>
      <c r="KBX1209"/>
      <c r="KBY1209"/>
      <c r="KBZ1209"/>
      <c r="KCA1209"/>
      <c r="KCB1209"/>
      <c r="KCC1209"/>
      <c r="KCD1209"/>
      <c r="KCE1209"/>
      <c r="KCF1209"/>
      <c r="KCG1209"/>
      <c r="KCH1209"/>
      <c r="KCI1209"/>
      <c r="KCJ1209"/>
      <c r="KCK1209"/>
      <c r="KCL1209"/>
      <c r="KCM1209"/>
      <c r="KCN1209"/>
      <c r="KCO1209"/>
      <c r="KCP1209"/>
      <c r="KCQ1209"/>
      <c r="KCR1209"/>
      <c r="KCS1209"/>
      <c r="KCT1209"/>
      <c r="KCU1209"/>
      <c r="KCV1209"/>
      <c r="KCW1209"/>
      <c r="KCX1209"/>
      <c r="KCY1209"/>
      <c r="KCZ1209"/>
      <c r="KDA1209"/>
      <c r="KDB1209"/>
      <c r="KDC1209"/>
      <c r="KDD1209"/>
      <c r="KDE1209"/>
      <c r="KDF1209"/>
      <c r="KDG1209"/>
      <c r="KDH1209"/>
      <c r="KDI1209"/>
      <c r="KDJ1209"/>
      <c r="KDK1209"/>
      <c r="KDL1209"/>
      <c r="KDM1209"/>
      <c r="KDN1209"/>
      <c r="KDO1209"/>
      <c r="KDP1209"/>
      <c r="KDQ1209"/>
      <c r="KDR1209"/>
      <c r="KDS1209"/>
      <c r="KDT1209"/>
      <c r="KDU1209"/>
      <c r="KDV1209"/>
      <c r="KDW1209"/>
      <c r="KDX1209"/>
      <c r="KDY1209"/>
      <c r="KDZ1209"/>
      <c r="KEA1209"/>
      <c r="KEB1209"/>
      <c r="KEC1209"/>
      <c r="KED1209"/>
      <c r="KEE1209"/>
      <c r="KEF1209"/>
      <c r="KEG1209"/>
      <c r="KEH1209"/>
      <c r="KEI1209"/>
      <c r="KEJ1209"/>
      <c r="KEK1209"/>
      <c r="KEL1209"/>
      <c r="KEM1209"/>
      <c r="KEN1209"/>
      <c r="KEO1209"/>
      <c r="KEP1209"/>
      <c r="KEQ1209"/>
      <c r="KER1209"/>
      <c r="KES1209"/>
      <c r="KET1209"/>
      <c r="KEU1209"/>
      <c r="KEV1209"/>
      <c r="KEW1209"/>
      <c r="KEX1209"/>
      <c r="KEY1209"/>
      <c r="KEZ1209"/>
      <c r="KFA1209"/>
      <c r="KFB1209"/>
      <c r="KFC1209"/>
      <c r="KFD1209"/>
      <c r="KFE1209"/>
      <c r="KFF1209"/>
      <c r="KFG1209"/>
      <c r="KFH1209"/>
      <c r="KFI1209"/>
      <c r="KFJ1209"/>
      <c r="KFK1209"/>
      <c r="KFL1209"/>
      <c r="KFM1209"/>
      <c r="KFN1209"/>
      <c r="KFO1209"/>
      <c r="KFP1209"/>
      <c r="KFQ1209"/>
      <c r="KFR1209"/>
      <c r="KFS1209"/>
      <c r="KFT1209"/>
      <c r="KFU1209"/>
      <c r="KFV1209"/>
      <c r="KFW1209"/>
      <c r="KFX1209"/>
      <c r="KFY1209"/>
      <c r="KFZ1209"/>
      <c r="KGA1209"/>
      <c r="KGB1209"/>
      <c r="KGC1209"/>
      <c r="KGD1209"/>
      <c r="KGE1209"/>
      <c r="KGF1209"/>
      <c r="KGG1209"/>
      <c r="KGH1209"/>
      <c r="KGI1209"/>
      <c r="KGJ1209"/>
      <c r="KGK1209"/>
      <c r="KGL1209"/>
      <c r="KGM1209"/>
      <c r="KGN1209"/>
      <c r="KGO1209"/>
      <c r="KGP1209"/>
      <c r="KGQ1209"/>
      <c r="KGR1209"/>
      <c r="KGS1209"/>
      <c r="KGT1209"/>
      <c r="KGU1209"/>
      <c r="KGV1209"/>
      <c r="KGW1209"/>
      <c r="KGX1209"/>
      <c r="KGY1209"/>
      <c r="KGZ1209"/>
      <c r="KHA1209"/>
      <c r="KHB1209"/>
      <c r="KHC1209"/>
      <c r="KHD1209"/>
      <c r="KHE1209"/>
      <c r="KHF1209"/>
      <c r="KHG1209"/>
      <c r="KHH1209"/>
      <c r="KHI1209"/>
      <c r="KHJ1209"/>
      <c r="KHK1209"/>
      <c r="KHL1209"/>
      <c r="KHM1209"/>
      <c r="KHN1209"/>
      <c r="KHO1209"/>
      <c r="KHP1209"/>
      <c r="KHQ1209"/>
      <c r="KHR1209"/>
      <c r="KHS1209"/>
      <c r="KHT1209"/>
      <c r="KHU1209"/>
      <c r="KHV1209"/>
      <c r="KHW1209"/>
      <c r="KHX1209"/>
      <c r="KHY1209"/>
      <c r="KHZ1209"/>
      <c r="KIA1209"/>
      <c r="KIB1209"/>
      <c r="KIC1209"/>
      <c r="KID1209"/>
      <c r="KIE1209"/>
      <c r="KIF1209"/>
      <c r="KIG1209"/>
      <c r="KIH1209"/>
      <c r="KII1209"/>
      <c r="KIJ1209"/>
      <c r="KIK1209"/>
      <c r="KIL1209"/>
      <c r="KIM1209"/>
      <c r="KIN1209"/>
      <c r="KIO1209"/>
      <c r="KIP1209"/>
      <c r="KIQ1209"/>
      <c r="KIR1209"/>
      <c r="KIS1209"/>
      <c r="KIT1209"/>
      <c r="KIU1209"/>
      <c r="KIV1209"/>
      <c r="KIW1209"/>
      <c r="KIX1209"/>
      <c r="KIY1209"/>
      <c r="KIZ1209"/>
      <c r="KJA1209"/>
      <c r="KJB1209"/>
      <c r="KJC1209"/>
      <c r="KJD1209"/>
      <c r="KJE1209"/>
      <c r="KJF1209"/>
      <c r="KJG1209"/>
      <c r="KJH1209"/>
      <c r="KJI1209"/>
      <c r="KJJ1209"/>
      <c r="KJK1209"/>
      <c r="KJL1209"/>
      <c r="KJM1209"/>
      <c r="KJN1209"/>
      <c r="KJO1209"/>
      <c r="KJP1209"/>
      <c r="KJQ1209"/>
      <c r="KJR1209"/>
      <c r="KJS1209"/>
      <c r="KJT1209"/>
      <c r="KJU1209"/>
      <c r="KJV1209"/>
      <c r="KJW1209"/>
      <c r="KJX1209"/>
      <c r="KJY1209"/>
      <c r="KJZ1209"/>
      <c r="KKA1209"/>
      <c r="KKB1209"/>
      <c r="KKC1209"/>
      <c r="KKD1209"/>
      <c r="KKE1209"/>
      <c r="KKF1209"/>
      <c r="KKG1209"/>
      <c r="KKH1209"/>
      <c r="KKI1209"/>
      <c r="KKJ1209"/>
      <c r="KKK1209"/>
      <c r="KKL1209"/>
      <c r="KKM1209"/>
      <c r="KKN1209"/>
      <c r="KKO1209"/>
      <c r="KKP1209"/>
      <c r="KKQ1209"/>
      <c r="KKR1209"/>
      <c r="KKS1209"/>
      <c r="KKT1209"/>
      <c r="KKU1209"/>
      <c r="KKV1209"/>
      <c r="KKW1209"/>
      <c r="KKX1209"/>
      <c r="KKY1209"/>
      <c r="KKZ1209"/>
      <c r="KLA1209"/>
      <c r="KLB1209"/>
      <c r="KLC1209"/>
      <c r="KLD1209"/>
      <c r="KLE1209"/>
      <c r="KLF1209"/>
      <c r="KLG1209"/>
      <c r="KLH1209"/>
      <c r="KLI1209"/>
      <c r="KLJ1209"/>
      <c r="KLK1209"/>
      <c r="KLL1209"/>
      <c r="KLM1209"/>
      <c r="KLN1209"/>
      <c r="KLO1209"/>
      <c r="KLP1209"/>
      <c r="KLQ1209"/>
      <c r="KLR1209"/>
      <c r="KLS1209"/>
      <c r="KLT1209"/>
      <c r="KLU1209"/>
      <c r="KLV1209"/>
      <c r="KLW1209"/>
      <c r="KLX1209"/>
      <c r="KLY1209"/>
      <c r="KLZ1209"/>
      <c r="KMA1209"/>
      <c r="KMB1209"/>
      <c r="KMC1209"/>
      <c r="KMD1209"/>
      <c r="KME1209"/>
      <c r="KMF1209"/>
      <c r="KMG1209"/>
      <c r="KMH1209"/>
      <c r="KMI1209"/>
      <c r="KMJ1209"/>
      <c r="KMK1209"/>
      <c r="KML1209"/>
      <c r="KMM1209"/>
      <c r="KMN1209"/>
      <c r="KMO1209"/>
      <c r="KMP1209"/>
      <c r="KMQ1209"/>
      <c r="KMR1209"/>
      <c r="KMS1209"/>
      <c r="KMT1209"/>
      <c r="KMU1209"/>
      <c r="KMV1209"/>
      <c r="KMW1209"/>
      <c r="KMX1209"/>
      <c r="KMY1209"/>
      <c r="KMZ1209"/>
      <c r="KNA1209"/>
      <c r="KNB1209"/>
      <c r="KNC1209"/>
      <c r="KND1209"/>
      <c r="KNE1209"/>
      <c r="KNF1209"/>
      <c r="KNG1209"/>
      <c r="KNH1209"/>
      <c r="KNI1209"/>
      <c r="KNJ1209"/>
      <c r="KNK1209"/>
      <c r="KNL1209"/>
      <c r="KNM1209"/>
      <c r="KNN1209"/>
      <c r="KNO1209"/>
      <c r="KNP1209"/>
      <c r="KNQ1209"/>
      <c r="KNR1209"/>
      <c r="KNS1209"/>
      <c r="KNT1209"/>
      <c r="KNU1209"/>
      <c r="KNV1209"/>
      <c r="KNW1209"/>
      <c r="KNX1209"/>
      <c r="KNY1209"/>
      <c r="KNZ1209"/>
      <c r="KOA1209"/>
      <c r="KOB1209"/>
      <c r="KOC1209"/>
      <c r="KOD1209"/>
      <c r="KOE1209"/>
      <c r="KOF1209"/>
      <c r="KOG1209"/>
      <c r="KOH1209"/>
      <c r="KOI1209"/>
      <c r="KOJ1209"/>
      <c r="KOK1209"/>
      <c r="KOL1209"/>
      <c r="KOM1209"/>
      <c r="KON1209"/>
      <c r="KOO1209"/>
      <c r="KOP1209"/>
      <c r="KOQ1209"/>
      <c r="KOR1209"/>
      <c r="KOS1209"/>
      <c r="KOT1209"/>
      <c r="KOU1209"/>
      <c r="KOV1209"/>
      <c r="KOW1209"/>
      <c r="KOX1209"/>
      <c r="KOY1209"/>
      <c r="KOZ1209"/>
      <c r="KPA1209"/>
      <c r="KPB1209"/>
      <c r="KPC1209"/>
      <c r="KPD1209"/>
      <c r="KPE1209"/>
      <c r="KPF1209"/>
      <c r="KPG1209"/>
      <c r="KPH1209"/>
      <c r="KPI1209"/>
      <c r="KPJ1209"/>
      <c r="KPK1209"/>
      <c r="KPL1209"/>
      <c r="KPM1209"/>
      <c r="KPN1209"/>
      <c r="KPO1209"/>
      <c r="KPP1209"/>
      <c r="KPQ1209"/>
      <c r="KPR1209"/>
      <c r="KPS1209"/>
      <c r="KPT1209"/>
      <c r="KPU1209"/>
      <c r="KPV1209"/>
      <c r="KPW1209"/>
      <c r="KPX1209"/>
      <c r="KPY1209"/>
      <c r="KPZ1209"/>
      <c r="KQA1209"/>
      <c r="KQB1209"/>
      <c r="KQC1209"/>
      <c r="KQD1209"/>
      <c r="KQE1209"/>
      <c r="KQF1209"/>
      <c r="KQG1209"/>
      <c r="KQH1209"/>
      <c r="KQI1209"/>
      <c r="KQJ1209"/>
      <c r="KQK1209"/>
      <c r="KQL1209"/>
      <c r="KQM1209"/>
      <c r="KQN1209"/>
      <c r="KQO1209"/>
      <c r="KQP1209"/>
      <c r="KQQ1209"/>
      <c r="KQR1209"/>
      <c r="KQS1209"/>
      <c r="KQT1209"/>
      <c r="KQU1209"/>
      <c r="KQV1209"/>
      <c r="KQW1209"/>
      <c r="KQX1209"/>
      <c r="KQY1209"/>
      <c r="KQZ1209"/>
      <c r="KRA1209"/>
      <c r="KRB1209"/>
      <c r="KRC1209"/>
      <c r="KRD1209"/>
      <c r="KRE1209"/>
      <c r="KRF1209"/>
      <c r="KRG1209"/>
      <c r="KRH1209"/>
      <c r="KRI1209"/>
      <c r="KRJ1209"/>
      <c r="KRK1209"/>
      <c r="KRL1209"/>
      <c r="KRM1209"/>
      <c r="KRN1209"/>
      <c r="KRO1209"/>
      <c r="KRP1209"/>
      <c r="KRQ1209"/>
      <c r="KRR1209"/>
      <c r="KRS1209"/>
      <c r="KRT1209"/>
      <c r="KRU1209"/>
      <c r="KRV1209"/>
      <c r="KRW1209"/>
      <c r="KRX1209"/>
      <c r="KRY1209"/>
      <c r="KRZ1209"/>
      <c r="KSA1209"/>
      <c r="KSB1209"/>
      <c r="KSC1209"/>
      <c r="KSD1209"/>
      <c r="KSE1209"/>
      <c r="KSF1209"/>
      <c r="KSG1209"/>
      <c r="KSH1209"/>
      <c r="KSI1209"/>
      <c r="KSJ1209"/>
      <c r="KSK1209"/>
      <c r="KSL1209"/>
      <c r="KSM1209"/>
      <c r="KSN1209"/>
      <c r="KSO1209"/>
      <c r="KSP1209"/>
      <c r="KSQ1209"/>
      <c r="KSR1209"/>
      <c r="KSS1209"/>
      <c r="KST1209"/>
      <c r="KSU1209"/>
      <c r="KSV1209"/>
      <c r="KSW1209"/>
      <c r="KSX1209"/>
      <c r="KSY1209"/>
      <c r="KSZ1209"/>
      <c r="KTA1209"/>
      <c r="KTB1209"/>
      <c r="KTC1209"/>
      <c r="KTD1209"/>
      <c r="KTE1209"/>
      <c r="KTF1209"/>
      <c r="KTG1209"/>
      <c r="KTH1209"/>
      <c r="KTI1209"/>
      <c r="KTJ1209"/>
      <c r="KTK1209"/>
      <c r="KTL1209"/>
      <c r="KTM1209"/>
      <c r="KTN1209"/>
      <c r="KTO1209"/>
      <c r="KTP1209"/>
      <c r="KTQ1209"/>
      <c r="KTR1209"/>
      <c r="KTS1209"/>
      <c r="KTT1209"/>
      <c r="KTU1209"/>
      <c r="KTV1209"/>
      <c r="KTW1209"/>
      <c r="KTX1209"/>
      <c r="KTY1209"/>
      <c r="KTZ1209"/>
      <c r="KUA1209"/>
      <c r="KUB1209"/>
      <c r="KUC1209"/>
      <c r="KUD1209"/>
      <c r="KUE1209"/>
      <c r="KUF1209"/>
      <c r="KUG1209"/>
      <c r="KUH1209"/>
      <c r="KUI1209"/>
      <c r="KUJ1209"/>
      <c r="KUK1209"/>
      <c r="KUL1209"/>
      <c r="KUM1209"/>
      <c r="KUN1209"/>
      <c r="KUO1209"/>
      <c r="KUP1209"/>
      <c r="KUQ1209"/>
      <c r="KUR1209"/>
      <c r="KUS1209"/>
      <c r="KUT1209"/>
      <c r="KUU1209"/>
      <c r="KUV1209"/>
      <c r="KUW1209"/>
      <c r="KUX1209"/>
      <c r="KUY1209"/>
      <c r="KUZ1209"/>
      <c r="KVA1209"/>
      <c r="KVB1209"/>
      <c r="KVC1209"/>
      <c r="KVD1209"/>
      <c r="KVE1209"/>
      <c r="KVF1209"/>
      <c r="KVG1209"/>
      <c r="KVH1209"/>
      <c r="KVI1209"/>
      <c r="KVJ1209"/>
      <c r="KVK1209"/>
      <c r="KVL1209"/>
      <c r="KVM1209"/>
      <c r="KVN1209"/>
      <c r="KVO1209"/>
      <c r="KVP1209"/>
      <c r="KVQ1209"/>
      <c r="KVR1209"/>
      <c r="KVS1209"/>
      <c r="KVT1209"/>
      <c r="KVU1209"/>
      <c r="KVV1209"/>
      <c r="KVW1209"/>
      <c r="KVX1209"/>
      <c r="KVY1209"/>
      <c r="KVZ1209"/>
      <c r="KWA1209"/>
      <c r="KWB1209"/>
      <c r="KWC1209"/>
      <c r="KWD1209"/>
      <c r="KWE1209"/>
      <c r="KWF1209"/>
      <c r="KWG1209"/>
      <c r="KWH1209"/>
      <c r="KWI1209"/>
      <c r="KWJ1209"/>
      <c r="KWK1209"/>
      <c r="KWL1209"/>
      <c r="KWM1209"/>
      <c r="KWN1209"/>
      <c r="KWO1209"/>
      <c r="KWP1209"/>
      <c r="KWQ1209"/>
      <c r="KWR1209"/>
      <c r="KWS1209"/>
      <c r="KWT1209"/>
      <c r="KWU1209"/>
      <c r="KWV1209"/>
      <c r="KWW1209"/>
      <c r="KWX1209"/>
      <c r="KWY1209"/>
      <c r="KWZ1209"/>
      <c r="KXA1209"/>
      <c r="KXB1209"/>
      <c r="KXC1209"/>
      <c r="KXD1209"/>
      <c r="KXE1209"/>
      <c r="KXF1209"/>
      <c r="KXG1209"/>
      <c r="KXH1209"/>
      <c r="KXI1209"/>
      <c r="KXJ1209"/>
      <c r="KXK1209"/>
      <c r="KXL1209"/>
      <c r="KXM1209"/>
      <c r="KXN1209"/>
      <c r="KXO1209"/>
      <c r="KXP1209"/>
      <c r="KXQ1209"/>
      <c r="KXR1209"/>
      <c r="KXS1209"/>
      <c r="KXT1209"/>
      <c r="KXU1209"/>
      <c r="KXV1209"/>
      <c r="KXW1209"/>
      <c r="KXX1209"/>
      <c r="KXY1209"/>
      <c r="KXZ1209"/>
      <c r="KYA1209"/>
      <c r="KYB1209"/>
      <c r="KYC1209"/>
      <c r="KYD1209"/>
      <c r="KYE1209"/>
      <c r="KYF1209"/>
      <c r="KYG1209"/>
      <c r="KYH1209"/>
      <c r="KYI1209"/>
      <c r="KYJ1209"/>
      <c r="KYK1209"/>
      <c r="KYL1209"/>
      <c r="KYM1209"/>
      <c r="KYN1209"/>
      <c r="KYO1209"/>
      <c r="KYP1209"/>
      <c r="KYQ1209"/>
      <c r="KYR1209"/>
      <c r="KYS1209"/>
      <c r="KYT1209"/>
      <c r="KYU1209"/>
      <c r="KYV1209"/>
      <c r="KYW1209"/>
      <c r="KYX1209"/>
      <c r="KYY1209"/>
      <c r="KYZ1209"/>
      <c r="KZA1209"/>
      <c r="KZB1209"/>
      <c r="KZC1209"/>
      <c r="KZD1209"/>
      <c r="KZE1209"/>
      <c r="KZF1209"/>
      <c r="KZG1209"/>
      <c r="KZH1209"/>
      <c r="KZI1209"/>
      <c r="KZJ1209"/>
      <c r="KZK1209"/>
      <c r="KZL1209"/>
      <c r="KZM1209"/>
      <c r="KZN1209"/>
      <c r="KZO1209"/>
      <c r="KZP1209"/>
      <c r="KZQ1209"/>
      <c r="KZR1209"/>
      <c r="KZS1209"/>
      <c r="KZT1209"/>
      <c r="KZU1209"/>
      <c r="KZV1209"/>
      <c r="KZW1209"/>
      <c r="KZX1209"/>
      <c r="KZY1209"/>
      <c r="KZZ1209"/>
      <c r="LAA1209"/>
      <c r="LAB1209"/>
      <c r="LAC1209"/>
      <c r="LAD1209"/>
      <c r="LAE1209"/>
      <c r="LAF1209"/>
      <c r="LAG1209"/>
      <c r="LAH1209"/>
      <c r="LAI1209"/>
      <c r="LAJ1209"/>
      <c r="LAK1209"/>
      <c r="LAL1209"/>
      <c r="LAM1209"/>
      <c r="LAN1209"/>
      <c r="LAO1209"/>
      <c r="LAP1209"/>
      <c r="LAQ1209"/>
      <c r="LAR1209"/>
      <c r="LAS1209"/>
      <c r="LAT1209"/>
      <c r="LAU1209"/>
      <c r="LAV1209"/>
      <c r="LAW1209"/>
      <c r="LAX1209"/>
      <c r="LAY1209"/>
      <c r="LAZ1209"/>
      <c r="LBA1209"/>
      <c r="LBB1209"/>
      <c r="LBC1209"/>
      <c r="LBD1209"/>
      <c r="LBE1209"/>
      <c r="LBF1209"/>
      <c r="LBG1209"/>
      <c r="LBH1209"/>
      <c r="LBI1209"/>
      <c r="LBJ1209"/>
      <c r="LBK1209"/>
      <c r="LBL1209"/>
      <c r="LBM1209"/>
      <c r="LBN1209"/>
      <c r="LBO1209"/>
      <c r="LBP1209"/>
      <c r="LBQ1209"/>
      <c r="LBR1209"/>
      <c r="LBS1209"/>
      <c r="LBT1209"/>
      <c r="LBU1209"/>
      <c r="LBV1209"/>
      <c r="LBW1209"/>
      <c r="LBX1209"/>
      <c r="LBY1209"/>
      <c r="LBZ1209"/>
      <c r="LCA1209"/>
      <c r="LCB1209"/>
      <c r="LCC1209"/>
      <c r="LCD1209"/>
      <c r="LCE1209"/>
      <c r="LCF1209"/>
      <c r="LCG1209"/>
      <c r="LCH1209"/>
      <c r="LCI1209"/>
      <c r="LCJ1209"/>
      <c r="LCK1209"/>
      <c r="LCL1209"/>
      <c r="LCM1209"/>
      <c r="LCN1209"/>
      <c r="LCO1209"/>
      <c r="LCP1209"/>
      <c r="LCQ1209"/>
      <c r="LCR1209"/>
      <c r="LCS1209"/>
      <c r="LCT1209"/>
      <c r="LCU1209"/>
      <c r="LCV1209"/>
      <c r="LCW1209"/>
      <c r="LCX1209"/>
      <c r="LCY1209"/>
      <c r="LCZ1209"/>
      <c r="LDA1209"/>
      <c r="LDB1209"/>
      <c r="LDC1209"/>
      <c r="LDD1209"/>
      <c r="LDE1209"/>
      <c r="LDF1209"/>
      <c r="LDG1209"/>
      <c r="LDH1209"/>
      <c r="LDI1209"/>
      <c r="LDJ1209"/>
      <c r="LDK1209"/>
      <c r="LDL1209"/>
      <c r="LDM1209"/>
      <c r="LDN1209"/>
      <c r="LDO1209"/>
      <c r="LDP1209"/>
      <c r="LDQ1209"/>
      <c r="LDR1209"/>
      <c r="LDS1209"/>
      <c r="LDT1209"/>
      <c r="LDU1209"/>
      <c r="LDV1209"/>
      <c r="LDW1209"/>
      <c r="LDX1209"/>
      <c r="LDY1209"/>
      <c r="LDZ1209"/>
      <c r="LEA1209"/>
      <c r="LEB1209"/>
      <c r="LEC1209"/>
      <c r="LED1209"/>
      <c r="LEE1209"/>
      <c r="LEF1209"/>
      <c r="LEG1209"/>
      <c r="LEH1209"/>
      <c r="LEI1209"/>
      <c r="LEJ1209"/>
      <c r="LEK1209"/>
      <c r="LEL1209"/>
      <c r="LEM1209"/>
      <c r="LEN1209"/>
      <c r="LEO1209"/>
      <c r="LEP1209"/>
      <c r="LEQ1209"/>
      <c r="LER1209"/>
      <c r="LES1209"/>
      <c r="LET1209"/>
      <c r="LEU1209"/>
      <c r="LEV1209"/>
      <c r="LEW1209"/>
      <c r="LEX1209"/>
      <c r="LEY1209"/>
      <c r="LEZ1209"/>
      <c r="LFA1209"/>
      <c r="LFB1209"/>
      <c r="LFC1209"/>
      <c r="LFD1209"/>
      <c r="LFE1209"/>
      <c r="LFF1209"/>
      <c r="LFG1209"/>
      <c r="LFH1209"/>
      <c r="LFI1209"/>
      <c r="LFJ1209"/>
      <c r="LFK1209"/>
      <c r="LFL1209"/>
      <c r="LFM1209"/>
      <c r="LFN1209"/>
      <c r="LFO1209"/>
      <c r="LFP1209"/>
      <c r="LFQ1209"/>
      <c r="LFR1209"/>
      <c r="LFS1209"/>
      <c r="LFT1209"/>
      <c r="LFU1209"/>
      <c r="LFV1209"/>
      <c r="LFW1209"/>
      <c r="LFX1209"/>
      <c r="LFY1209"/>
      <c r="LFZ1209"/>
      <c r="LGA1209"/>
      <c r="LGB1209"/>
      <c r="LGC1209"/>
      <c r="LGD1209"/>
      <c r="LGE1209"/>
      <c r="LGF1209"/>
      <c r="LGG1209"/>
      <c r="LGH1209"/>
      <c r="LGI1209"/>
      <c r="LGJ1209"/>
      <c r="LGK1209"/>
      <c r="LGL1209"/>
      <c r="LGM1209"/>
      <c r="LGN1209"/>
      <c r="LGO1209"/>
      <c r="LGP1209"/>
      <c r="LGQ1209"/>
      <c r="LGR1209"/>
      <c r="LGS1209"/>
      <c r="LGT1209"/>
      <c r="LGU1209"/>
      <c r="LGV1209"/>
      <c r="LGW1209"/>
      <c r="LGX1209"/>
      <c r="LGY1209"/>
      <c r="LGZ1209"/>
      <c r="LHA1209"/>
      <c r="LHB1209"/>
      <c r="LHC1209"/>
      <c r="LHD1209"/>
      <c r="LHE1209"/>
      <c r="LHF1209"/>
      <c r="LHG1209"/>
      <c r="LHH1209"/>
      <c r="LHI1209"/>
      <c r="LHJ1209"/>
      <c r="LHK1209"/>
      <c r="LHL1209"/>
      <c r="LHM1209"/>
      <c r="LHN1209"/>
      <c r="LHO1209"/>
      <c r="LHP1209"/>
      <c r="LHQ1209"/>
      <c r="LHR1209"/>
      <c r="LHS1209"/>
      <c r="LHT1209"/>
      <c r="LHU1209"/>
      <c r="LHV1209"/>
      <c r="LHW1209"/>
      <c r="LHX1209"/>
      <c r="LHY1209"/>
      <c r="LHZ1209"/>
      <c r="LIA1209"/>
      <c r="LIB1209"/>
      <c r="LIC1209"/>
      <c r="LID1209"/>
      <c r="LIE1209"/>
      <c r="LIF1209"/>
      <c r="LIG1209"/>
      <c r="LIH1209"/>
      <c r="LII1209"/>
      <c r="LIJ1209"/>
      <c r="LIK1209"/>
      <c r="LIL1209"/>
      <c r="LIM1209"/>
      <c r="LIN1209"/>
      <c r="LIO1209"/>
      <c r="LIP1209"/>
      <c r="LIQ1209"/>
      <c r="LIR1209"/>
      <c r="LIS1209"/>
      <c r="LIT1209"/>
      <c r="LIU1209"/>
      <c r="LIV1209"/>
      <c r="LIW1209"/>
      <c r="LIX1209"/>
      <c r="LIY1209"/>
      <c r="LIZ1209"/>
      <c r="LJA1209"/>
      <c r="LJB1209"/>
      <c r="LJC1209"/>
      <c r="LJD1209"/>
      <c r="LJE1209"/>
      <c r="LJF1209"/>
      <c r="LJG1209"/>
      <c r="LJH1209"/>
      <c r="LJI1209"/>
      <c r="LJJ1209"/>
      <c r="LJK1209"/>
      <c r="LJL1209"/>
      <c r="LJM1209"/>
      <c r="LJN1209"/>
      <c r="LJO1209"/>
      <c r="LJP1209"/>
      <c r="LJQ1209"/>
      <c r="LJR1209"/>
      <c r="LJS1209"/>
      <c r="LJT1209"/>
      <c r="LJU1209"/>
      <c r="LJV1209"/>
      <c r="LJW1209"/>
      <c r="LJX1209"/>
      <c r="LJY1209"/>
      <c r="LJZ1209"/>
      <c r="LKA1209"/>
      <c r="LKB1209"/>
      <c r="LKC1209"/>
      <c r="LKD1209"/>
      <c r="LKE1209"/>
      <c r="LKF1209"/>
      <c r="LKG1209"/>
      <c r="LKH1209"/>
      <c r="LKI1209"/>
      <c r="LKJ1209"/>
      <c r="LKK1209"/>
      <c r="LKL1209"/>
      <c r="LKM1209"/>
      <c r="LKN1209"/>
      <c r="LKO1209"/>
      <c r="LKP1209"/>
      <c r="LKQ1209"/>
      <c r="LKR1209"/>
      <c r="LKS1209"/>
      <c r="LKT1209"/>
      <c r="LKU1209"/>
      <c r="LKV1209"/>
      <c r="LKW1209"/>
      <c r="LKX1209"/>
      <c r="LKY1209"/>
      <c r="LKZ1209"/>
      <c r="LLA1209"/>
      <c r="LLB1209"/>
      <c r="LLC1209"/>
      <c r="LLD1209"/>
      <c r="LLE1209"/>
      <c r="LLF1209"/>
      <c r="LLG1209"/>
      <c r="LLH1209"/>
      <c r="LLI1209"/>
      <c r="LLJ1209"/>
      <c r="LLK1209"/>
      <c r="LLL1209"/>
      <c r="LLM1209"/>
      <c r="LLN1209"/>
      <c r="LLO1209"/>
      <c r="LLP1209"/>
      <c r="LLQ1209"/>
      <c r="LLR1209"/>
      <c r="LLS1209"/>
      <c r="LLT1209"/>
      <c r="LLU1209"/>
      <c r="LLV1209"/>
      <c r="LLW1209"/>
      <c r="LLX1209"/>
      <c r="LLY1209"/>
      <c r="LLZ1209"/>
      <c r="LMA1209"/>
      <c r="LMB1209"/>
      <c r="LMC1209"/>
      <c r="LMD1209"/>
      <c r="LME1209"/>
      <c r="LMF1209"/>
      <c r="LMG1209"/>
      <c r="LMH1209"/>
      <c r="LMI1209"/>
      <c r="LMJ1209"/>
      <c r="LMK1209"/>
      <c r="LML1209"/>
      <c r="LMM1209"/>
      <c r="LMN1209"/>
      <c r="LMO1209"/>
      <c r="LMP1209"/>
      <c r="LMQ1209"/>
      <c r="LMR1209"/>
      <c r="LMS1209"/>
      <c r="LMT1209"/>
      <c r="LMU1209"/>
      <c r="LMV1209"/>
      <c r="LMW1209"/>
      <c r="LMX1209"/>
      <c r="LMY1209"/>
      <c r="LMZ1209"/>
      <c r="LNA1209"/>
      <c r="LNB1209"/>
      <c r="LNC1209"/>
      <c r="LND1209"/>
      <c r="LNE1209"/>
      <c r="LNF1209"/>
      <c r="LNG1209"/>
      <c r="LNH1209"/>
      <c r="LNI1209"/>
      <c r="LNJ1209"/>
      <c r="LNK1209"/>
      <c r="LNL1209"/>
      <c r="LNM1209"/>
      <c r="LNN1209"/>
      <c r="LNO1209"/>
      <c r="LNP1209"/>
      <c r="LNQ1209"/>
      <c r="LNR1209"/>
      <c r="LNS1209"/>
      <c r="LNT1209"/>
      <c r="LNU1209"/>
      <c r="LNV1209"/>
      <c r="LNW1209"/>
      <c r="LNX1209"/>
      <c r="LNY1209"/>
      <c r="LNZ1209"/>
      <c r="LOA1209"/>
      <c r="LOB1209"/>
      <c r="LOC1209"/>
      <c r="LOD1209"/>
      <c r="LOE1209"/>
      <c r="LOF1209"/>
      <c r="LOG1209"/>
      <c r="LOH1209"/>
      <c r="LOI1209"/>
      <c r="LOJ1209"/>
      <c r="LOK1209"/>
      <c r="LOL1209"/>
      <c r="LOM1209"/>
      <c r="LON1209"/>
      <c r="LOO1209"/>
      <c r="LOP1209"/>
      <c r="LOQ1209"/>
      <c r="LOR1209"/>
      <c r="LOS1209"/>
      <c r="LOT1209"/>
      <c r="LOU1209"/>
      <c r="LOV1209"/>
      <c r="LOW1209"/>
      <c r="LOX1209"/>
      <c r="LOY1209"/>
      <c r="LOZ1209"/>
      <c r="LPA1209"/>
      <c r="LPB1209"/>
      <c r="LPC1209"/>
      <c r="LPD1209"/>
      <c r="LPE1209"/>
      <c r="LPF1209"/>
      <c r="LPG1209"/>
      <c r="LPH1209"/>
      <c r="LPI1209"/>
      <c r="LPJ1209"/>
      <c r="LPK1209"/>
      <c r="LPL1209"/>
      <c r="LPM1209"/>
      <c r="LPN1209"/>
      <c r="LPO1209"/>
      <c r="LPP1209"/>
      <c r="LPQ1209"/>
      <c r="LPR1209"/>
      <c r="LPS1209"/>
      <c r="LPT1209"/>
      <c r="LPU1209"/>
      <c r="LPV1209"/>
      <c r="LPW1209"/>
      <c r="LPX1209"/>
      <c r="LPY1209"/>
      <c r="LPZ1209"/>
      <c r="LQA1209"/>
      <c r="LQB1209"/>
      <c r="LQC1209"/>
      <c r="LQD1209"/>
      <c r="LQE1209"/>
      <c r="LQF1209"/>
      <c r="LQG1209"/>
      <c r="LQH1209"/>
      <c r="LQI1209"/>
      <c r="LQJ1209"/>
      <c r="LQK1209"/>
      <c r="LQL1209"/>
      <c r="LQM1209"/>
      <c r="LQN1209"/>
      <c r="LQO1209"/>
      <c r="LQP1209"/>
      <c r="LQQ1209"/>
      <c r="LQR1209"/>
      <c r="LQS1209"/>
      <c r="LQT1209"/>
      <c r="LQU1209"/>
      <c r="LQV1209"/>
      <c r="LQW1209"/>
      <c r="LQX1209"/>
      <c r="LQY1209"/>
      <c r="LQZ1209"/>
      <c r="LRA1209"/>
      <c r="LRB1209"/>
      <c r="LRC1209"/>
      <c r="LRD1209"/>
      <c r="LRE1209"/>
      <c r="LRF1209"/>
      <c r="LRG1209"/>
      <c r="LRH1209"/>
      <c r="LRI1209"/>
      <c r="LRJ1209"/>
      <c r="LRK1209"/>
      <c r="LRL1209"/>
      <c r="LRM1209"/>
      <c r="LRN1209"/>
      <c r="LRO1209"/>
      <c r="LRP1209"/>
      <c r="LRQ1209"/>
      <c r="LRR1209"/>
      <c r="LRS1209"/>
      <c r="LRT1209"/>
      <c r="LRU1209"/>
      <c r="LRV1209"/>
      <c r="LRW1209"/>
      <c r="LRX1209"/>
      <c r="LRY1209"/>
      <c r="LRZ1209"/>
      <c r="LSA1209"/>
      <c r="LSB1209"/>
      <c r="LSC1209"/>
      <c r="LSD1209"/>
      <c r="LSE1209"/>
      <c r="LSF1209"/>
      <c r="LSG1209"/>
      <c r="LSH1209"/>
      <c r="LSI1209"/>
      <c r="LSJ1209"/>
      <c r="LSK1209"/>
      <c r="LSL1209"/>
      <c r="LSM1209"/>
      <c r="LSN1209"/>
      <c r="LSO1209"/>
      <c r="LSP1209"/>
      <c r="LSQ1209"/>
      <c r="LSR1209"/>
      <c r="LSS1209"/>
      <c r="LST1209"/>
      <c r="LSU1209"/>
      <c r="LSV1209"/>
      <c r="LSW1209"/>
      <c r="LSX1209"/>
      <c r="LSY1209"/>
      <c r="LSZ1209"/>
      <c r="LTA1209"/>
      <c r="LTB1209"/>
      <c r="LTC1209"/>
      <c r="LTD1209"/>
      <c r="LTE1209"/>
      <c r="LTF1209"/>
      <c r="LTG1209"/>
      <c r="LTH1209"/>
      <c r="LTI1209"/>
      <c r="LTJ1209"/>
      <c r="LTK1209"/>
      <c r="LTL1209"/>
      <c r="LTM1209"/>
      <c r="LTN1209"/>
      <c r="LTO1209"/>
      <c r="LTP1209"/>
      <c r="LTQ1209"/>
      <c r="LTR1209"/>
      <c r="LTS1209"/>
      <c r="LTT1209"/>
      <c r="LTU1209"/>
      <c r="LTV1209"/>
      <c r="LTW1209"/>
      <c r="LTX1209"/>
      <c r="LTY1209"/>
      <c r="LTZ1209"/>
      <c r="LUA1209"/>
      <c r="LUB1209"/>
      <c r="LUC1209"/>
      <c r="LUD1209"/>
      <c r="LUE1209"/>
      <c r="LUF1209"/>
      <c r="LUG1209"/>
      <c r="LUH1209"/>
      <c r="LUI1209"/>
      <c r="LUJ1209"/>
      <c r="LUK1209"/>
      <c r="LUL1209"/>
      <c r="LUM1209"/>
      <c r="LUN1209"/>
      <c r="LUO1209"/>
      <c r="LUP1209"/>
      <c r="LUQ1209"/>
      <c r="LUR1209"/>
      <c r="LUS1209"/>
      <c r="LUT1209"/>
      <c r="LUU1209"/>
      <c r="LUV1209"/>
      <c r="LUW1209"/>
      <c r="LUX1209"/>
      <c r="LUY1209"/>
      <c r="LUZ1209"/>
      <c r="LVA1209"/>
      <c r="LVB1209"/>
      <c r="LVC1209"/>
      <c r="LVD1209"/>
      <c r="LVE1209"/>
      <c r="LVF1209"/>
      <c r="LVG1209"/>
      <c r="LVH1209"/>
      <c r="LVI1209"/>
      <c r="LVJ1209"/>
      <c r="LVK1209"/>
      <c r="LVL1209"/>
      <c r="LVM1209"/>
      <c r="LVN1209"/>
      <c r="LVO1209"/>
      <c r="LVP1209"/>
      <c r="LVQ1209"/>
      <c r="LVR1209"/>
      <c r="LVS1209"/>
      <c r="LVT1209"/>
      <c r="LVU1209"/>
      <c r="LVV1209"/>
      <c r="LVW1209"/>
      <c r="LVX1209"/>
      <c r="LVY1209"/>
      <c r="LVZ1209"/>
      <c r="LWA1209"/>
      <c r="LWB1209"/>
      <c r="LWC1209"/>
      <c r="LWD1209"/>
      <c r="LWE1209"/>
      <c r="LWF1209"/>
      <c r="LWG1209"/>
      <c r="LWH1209"/>
      <c r="LWI1209"/>
      <c r="LWJ1209"/>
      <c r="LWK1209"/>
      <c r="LWL1209"/>
      <c r="LWM1209"/>
      <c r="LWN1209"/>
      <c r="LWO1209"/>
      <c r="LWP1209"/>
      <c r="LWQ1209"/>
      <c r="LWR1209"/>
      <c r="LWS1209"/>
      <c r="LWT1209"/>
      <c r="LWU1209"/>
      <c r="LWV1209"/>
      <c r="LWW1209"/>
      <c r="LWX1209"/>
      <c r="LWY1209"/>
      <c r="LWZ1209"/>
      <c r="LXA1209"/>
      <c r="LXB1209"/>
      <c r="LXC1209"/>
      <c r="LXD1209"/>
      <c r="LXE1209"/>
      <c r="LXF1209"/>
      <c r="LXG1209"/>
      <c r="LXH1209"/>
      <c r="LXI1209"/>
      <c r="LXJ1209"/>
      <c r="LXK1209"/>
      <c r="LXL1209"/>
      <c r="LXM1209"/>
      <c r="LXN1209"/>
      <c r="LXO1209"/>
      <c r="LXP1209"/>
      <c r="LXQ1209"/>
      <c r="LXR1209"/>
      <c r="LXS1209"/>
      <c r="LXT1209"/>
      <c r="LXU1209"/>
      <c r="LXV1209"/>
      <c r="LXW1209"/>
      <c r="LXX1209"/>
      <c r="LXY1209"/>
      <c r="LXZ1209"/>
      <c r="LYA1209"/>
      <c r="LYB1209"/>
      <c r="LYC1209"/>
      <c r="LYD1209"/>
      <c r="LYE1209"/>
      <c r="LYF1209"/>
      <c r="LYG1209"/>
      <c r="LYH1209"/>
      <c r="LYI1209"/>
      <c r="LYJ1209"/>
      <c r="LYK1209"/>
      <c r="LYL1209"/>
      <c r="LYM1209"/>
      <c r="LYN1209"/>
      <c r="LYO1209"/>
      <c r="LYP1209"/>
      <c r="LYQ1209"/>
      <c r="LYR1209"/>
      <c r="LYS1209"/>
      <c r="LYT1209"/>
      <c r="LYU1209"/>
      <c r="LYV1209"/>
      <c r="LYW1209"/>
      <c r="LYX1209"/>
      <c r="LYY1209"/>
      <c r="LYZ1209"/>
      <c r="LZA1209"/>
      <c r="LZB1209"/>
      <c r="LZC1209"/>
      <c r="LZD1209"/>
      <c r="LZE1209"/>
      <c r="LZF1209"/>
      <c r="LZG1209"/>
      <c r="LZH1209"/>
      <c r="LZI1209"/>
      <c r="LZJ1209"/>
      <c r="LZK1209"/>
      <c r="LZL1209"/>
      <c r="LZM1209"/>
      <c r="LZN1209"/>
      <c r="LZO1209"/>
      <c r="LZP1209"/>
      <c r="LZQ1209"/>
      <c r="LZR1209"/>
      <c r="LZS1209"/>
      <c r="LZT1209"/>
      <c r="LZU1209"/>
      <c r="LZV1209"/>
      <c r="LZW1209"/>
      <c r="LZX1209"/>
      <c r="LZY1209"/>
      <c r="LZZ1209"/>
      <c r="MAA1209"/>
      <c r="MAB1209"/>
      <c r="MAC1209"/>
      <c r="MAD1209"/>
      <c r="MAE1209"/>
      <c r="MAF1209"/>
      <c r="MAG1209"/>
      <c r="MAH1209"/>
      <c r="MAI1209"/>
      <c r="MAJ1209"/>
      <c r="MAK1209"/>
      <c r="MAL1209"/>
      <c r="MAM1209"/>
      <c r="MAN1209"/>
      <c r="MAO1209"/>
      <c r="MAP1209"/>
      <c r="MAQ1209"/>
      <c r="MAR1209"/>
      <c r="MAS1209"/>
      <c r="MAT1209"/>
      <c r="MAU1209"/>
      <c r="MAV1209"/>
      <c r="MAW1209"/>
      <c r="MAX1209"/>
      <c r="MAY1209"/>
      <c r="MAZ1209"/>
      <c r="MBA1209"/>
      <c r="MBB1209"/>
      <c r="MBC1209"/>
      <c r="MBD1209"/>
      <c r="MBE1209"/>
      <c r="MBF1209"/>
      <c r="MBG1209"/>
      <c r="MBH1209"/>
      <c r="MBI1209"/>
      <c r="MBJ1209"/>
      <c r="MBK1209"/>
      <c r="MBL1209"/>
      <c r="MBM1209"/>
      <c r="MBN1209"/>
      <c r="MBO1209"/>
      <c r="MBP1209"/>
      <c r="MBQ1209"/>
      <c r="MBR1209"/>
      <c r="MBS1209"/>
      <c r="MBT1209"/>
      <c r="MBU1209"/>
      <c r="MBV1209"/>
      <c r="MBW1209"/>
      <c r="MBX1209"/>
      <c r="MBY1209"/>
      <c r="MBZ1209"/>
      <c r="MCA1209"/>
      <c r="MCB1209"/>
      <c r="MCC1209"/>
      <c r="MCD1209"/>
      <c r="MCE1209"/>
      <c r="MCF1209"/>
      <c r="MCG1209"/>
      <c r="MCH1209"/>
      <c r="MCI1209"/>
      <c r="MCJ1209"/>
      <c r="MCK1209"/>
      <c r="MCL1209"/>
      <c r="MCM1209"/>
      <c r="MCN1209"/>
      <c r="MCO1209"/>
      <c r="MCP1209"/>
      <c r="MCQ1209"/>
      <c r="MCR1209"/>
      <c r="MCS1209"/>
      <c r="MCT1209"/>
      <c r="MCU1209"/>
      <c r="MCV1209"/>
      <c r="MCW1209"/>
      <c r="MCX1209"/>
      <c r="MCY1209"/>
      <c r="MCZ1209"/>
      <c r="MDA1209"/>
      <c r="MDB1209"/>
      <c r="MDC1209"/>
      <c r="MDD1209"/>
      <c r="MDE1209"/>
      <c r="MDF1209"/>
      <c r="MDG1209"/>
      <c r="MDH1209"/>
      <c r="MDI1209"/>
      <c r="MDJ1209"/>
      <c r="MDK1209"/>
      <c r="MDL1209"/>
      <c r="MDM1209"/>
      <c r="MDN1209"/>
      <c r="MDO1209"/>
      <c r="MDP1209"/>
      <c r="MDQ1209"/>
      <c r="MDR1209"/>
      <c r="MDS1209"/>
      <c r="MDT1209"/>
      <c r="MDU1209"/>
      <c r="MDV1209"/>
      <c r="MDW1209"/>
      <c r="MDX1209"/>
      <c r="MDY1209"/>
      <c r="MDZ1209"/>
      <c r="MEA1209"/>
      <c r="MEB1209"/>
      <c r="MEC1209"/>
      <c r="MED1209"/>
      <c r="MEE1209"/>
      <c r="MEF1209"/>
      <c r="MEG1209"/>
      <c r="MEH1209"/>
      <c r="MEI1209"/>
      <c r="MEJ1209"/>
      <c r="MEK1209"/>
      <c r="MEL1209"/>
      <c r="MEM1209"/>
      <c r="MEN1209"/>
      <c r="MEO1209"/>
      <c r="MEP1209"/>
      <c r="MEQ1209"/>
      <c r="MER1209"/>
      <c r="MES1209"/>
      <c r="MET1209"/>
      <c r="MEU1209"/>
      <c r="MEV1209"/>
      <c r="MEW1209"/>
      <c r="MEX1209"/>
      <c r="MEY1209"/>
      <c r="MEZ1209"/>
      <c r="MFA1209"/>
      <c r="MFB1209"/>
      <c r="MFC1209"/>
      <c r="MFD1209"/>
      <c r="MFE1209"/>
      <c r="MFF1209"/>
      <c r="MFG1209"/>
      <c r="MFH1209"/>
      <c r="MFI1209"/>
      <c r="MFJ1209"/>
      <c r="MFK1209"/>
      <c r="MFL1209"/>
      <c r="MFM1209"/>
      <c r="MFN1209"/>
      <c r="MFO1209"/>
      <c r="MFP1209"/>
      <c r="MFQ1209"/>
      <c r="MFR1209"/>
      <c r="MFS1209"/>
      <c r="MFT1209"/>
      <c r="MFU1209"/>
      <c r="MFV1209"/>
      <c r="MFW1209"/>
      <c r="MFX1209"/>
      <c r="MFY1209"/>
      <c r="MFZ1209"/>
      <c r="MGA1209"/>
      <c r="MGB1209"/>
      <c r="MGC1209"/>
      <c r="MGD1209"/>
      <c r="MGE1209"/>
      <c r="MGF1209"/>
      <c r="MGG1209"/>
      <c r="MGH1209"/>
      <c r="MGI1209"/>
      <c r="MGJ1209"/>
      <c r="MGK1209"/>
      <c r="MGL1209"/>
      <c r="MGM1209"/>
      <c r="MGN1209"/>
      <c r="MGO1209"/>
      <c r="MGP1209"/>
      <c r="MGQ1209"/>
      <c r="MGR1209"/>
      <c r="MGS1209"/>
      <c r="MGT1209"/>
      <c r="MGU1209"/>
      <c r="MGV1209"/>
      <c r="MGW1209"/>
      <c r="MGX1209"/>
      <c r="MGY1209"/>
      <c r="MGZ1209"/>
      <c r="MHA1209"/>
      <c r="MHB1209"/>
      <c r="MHC1209"/>
      <c r="MHD1209"/>
      <c r="MHE1209"/>
      <c r="MHF1209"/>
      <c r="MHG1209"/>
      <c r="MHH1209"/>
      <c r="MHI1209"/>
      <c r="MHJ1209"/>
      <c r="MHK1209"/>
      <c r="MHL1209"/>
      <c r="MHM1209"/>
      <c r="MHN1209"/>
      <c r="MHO1209"/>
      <c r="MHP1209"/>
      <c r="MHQ1209"/>
      <c r="MHR1209"/>
      <c r="MHS1209"/>
      <c r="MHT1209"/>
      <c r="MHU1209"/>
      <c r="MHV1209"/>
      <c r="MHW1209"/>
      <c r="MHX1209"/>
      <c r="MHY1209"/>
      <c r="MHZ1209"/>
      <c r="MIA1209"/>
      <c r="MIB1209"/>
      <c r="MIC1209"/>
      <c r="MID1209"/>
      <c r="MIE1209"/>
      <c r="MIF1209"/>
      <c r="MIG1209"/>
      <c r="MIH1209"/>
      <c r="MII1209"/>
      <c r="MIJ1209"/>
      <c r="MIK1209"/>
      <c r="MIL1209"/>
      <c r="MIM1209"/>
      <c r="MIN1209"/>
      <c r="MIO1209"/>
      <c r="MIP1209"/>
      <c r="MIQ1209"/>
      <c r="MIR1209"/>
      <c r="MIS1209"/>
      <c r="MIT1209"/>
      <c r="MIU1209"/>
      <c r="MIV1209"/>
      <c r="MIW1209"/>
      <c r="MIX1209"/>
      <c r="MIY1209"/>
      <c r="MIZ1209"/>
      <c r="MJA1209"/>
      <c r="MJB1209"/>
      <c r="MJC1209"/>
      <c r="MJD1209"/>
      <c r="MJE1209"/>
      <c r="MJF1209"/>
      <c r="MJG1209"/>
      <c r="MJH1209"/>
      <c r="MJI1209"/>
      <c r="MJJ1209"/>
      <c r="MJK1209"/>
      <c r="MJL1209"/>
      <c r="MJM1209"/>
      <c r="MJN1209"/>
      <c r="MJO1209"/>
      <c r="MJP1209"/>
      <c r="MJQ1209"/>
      <c r="MJR1209"/>
      <c r="MJS1209"/>
      <c r="MJT1209"/>
      <c r="MJU1209"/>
      <c r="MJV1209"/>
      <c r="MJW1209"/>
      <c r="MJX1209"/>
      <c r="MJY1209"/>
      <c r="MJZ1209"/>
      <c r="MKA1209"/>
      <c r="MKB1209"/>
      <c r="MKC1209"/>
      <c r="MKD1209"/>
      <c r="MKE1209"/>
      <c r="MKF1209"/>
      <c r="MKG1209"/>
      <c r="MKH1209"/>
      <c r="MKI1209"/>
      <c r="MKJ1209"/>
      <c r="MKK1209"/>
      <c r="MKL1209"/>
      <c r="MKM1209"/>
      <c r="MKN1209"/>
      <c r="MKO1209"/>
      <c r="MKP1209"/>
      <c r="MKQ1209"/>
      <c r="MKR1209"/>
      <c r="MKS1209"/>
      <c r="MKT1209"/>
      <c r="MKU1209"/>
      <c r="MKV1209"/>
      <c r="MKW1209"/>
      <c r="MKX1209"/>
      <c r="MKY1209"/>
      <c r="MKZ1209"/>
      <c r="MLA1209"/>
      <c r="MLB1209"/>
      <c r="MLC1209"/>
      <c r="MLD1209"/>
      <c r="MLE1209"/>
      <c r="MLF1209"/>
      <c r="MLG1209"/>
      <c r="MLH1209"/>
      <c r="MLI1209"/>
      <c r="MLJ1209"/>
      <c r="MLK1209"/>
      <c r="MLL1209"/>
      <c r="MLM1209"/>
      <c r="MLN1209"/>
      <c r="MLO1209"/>
      <c r="MLP1209"/>
      <c r="MLQ1209"/>
      <c r="MLR1209"/>
      <c r="MLS1209"/>
      <c r="MLT1209"/>
      <c r="MLU1209"/>
      <c r="MLV1209"/>
      <c r="MLW1209"/>
      <c r="MLX1209"/>
      <c r="MLY1209"/>
      <c r="MLZ1209"/>
      <c r="MMA1209"/>
      <c r="MMB1209"/>
      <c r="MMC1209"/>
      <c r="MMD1209"/>
      <c r="MME1209"/>
      <c r="MMF1209"/>
      <c r="MMG1209"/>
      <c r="MMH1209"/>
      <c r="MMI1209"/>
      <c r="MMJ1209"/>
      <c r="MMK1209"/>
      <c r="MML1209"/>
      <c r="MMM1209"/>
      <c r="MMN1209"/>
      <c r="MMO1209"/>
      <c r="MMP1209"/>
      <c r="MMQ1209"/>
      <c r="MMR1209"/>
      <c r="MMS1209"/>
      <c r="MMT1209"/>
      <c r="MMU1209"/>
      <c r="MMV1209"/>
      <c r="MMW1209"/>
      <c r="MMX1209"/>
      <c r="MMY1209"/>
      <c r="MMZ1209"/>
      <c r="MNA1209"/>
      <c r="MNB1209"/>
      <c r="MNC1209"/>
      <c r="MND1209"/>
      <c r="MNE1209"/>
      <c r="MNF1209"/>
      <c r="MNG1209"/>
      <c r="MNH1209"/>
      <c r="MNI1209"/>
      <c r="MNJ1209"/>
      <c r="MNK1209"/>
      <c r="MNL1209"/>
      <c r="MNM1209"/>
      <c r="MNN1209"/>
      <c r="MNO1209"/>
      <c r="MNP1209"/>
      <c r="MNQ1209"/>
      <c r="MNR1209"/>
      <c r="MNS1209"/>
      <c r="MNT1209"/>
      <c r="MNU1209"/>
      <c r="MNV1209"/>
      <c r="MNW1209"/>
      <c r="MNX1209"/>
      <c r="MNY1209"/>
      <c r="MNZ1209"/>
      <c r="MOA1209"/>
      <c r="MOB1209"/>
      <c r="MOC1209"/>
      <c r="MOD1209"/>
      <c r="MOE1209"/>
      <c r="MOF1209"/>
      <c r="MOG1209"/>
      <c r="MOH1209"/>
      <c r="MOI1209"/>
      <c r="MOJ1209"/>
      <c r="MOK1209"/>
      <c r="MOL1209"/>
      <c r="MOM1209"/>
      <c r="MON1209"/>
      <c r="MOO1209"/>
      <c r="MOP1209"/>
      <c r="MOQ1209"/>
      <c r="MOR1209"/>
      <c r="MOS1209"/>
      <c r="MOT1209"/>
      <c r="MOU1209"/>
      <c r="MOV1209"/>
      <c r="MOW1209"/>
      <c r="MOX1209"/>
      <c r="MOY1209"/>
      <c r="MOZ1209"/>
      <c r="MPA1209"/>
      <c r="MPB1209"/>
      <c r="MPC1209"/>
      <c r="MPD1209"/>
      <c r="MPE1209"/>
      <c r="MPF1209"/>
      <c r="MPG1209"/>
      <c r="MPH1209"/>
      <c r="MPI1209"/>
      <c r="MPJ1209"/>
      <c r="MPK1209"/>
      <c r="MPL1209"/>
      <c r="MPM1209"/>
      <c r="MPN1209"/>
      <c r="MPO1209"/>
      <c r="MPP1209"/>
      <c r="MPQ1209"/>
      <c r="MPR1209"/>
      <c r="MPS1209"/>
      <c r="MPT1209"/>
      <c r="MPU1209"/>
      <c r="MPV1209"/>
      <c r="MPW1209"/>
      <c r="MPX1209"/>
      <c r="MPY1209"/>
      <c r="MPZ1209"/>
      <c r="MQA1209"/>
      <c r="MQB1209"/>
      <c r="MQC1209"/>
      <c r="MQD1209"/>
      <c r="MQE1209"/>
      <c r="MQF1209"/>
      <c r="MQG1209"/>
      <c r="MQH1209"/>
      <c r="MQI1209"/>
      <c r="MQJ1209"/>
      <c r="MQK1209"/>
      <c r="MQL1209"/>
      <c r="MQM1209"/>
      <c r="MQN1209"/>
      <c r="MQO1209"/>
      <c r="MQP1209"/>
      <c r="MQQ1209"/>
      <c r="MQR1209"/>
      <c r="MQS1209"/>
      <c r="MQT1209"/>
      <c r="MQU1209"/>
      <c r="MQV1209"/>
      <c r="MQW1209"/>
      <c r="MQX1209"/>
      <c r="MQY1209"/>
      <c r="MQZ1209"/>
      <c r="MRA1209"/>
      <c r="MRB1209"/>
      <c r="MRC1209"/>
      <c r="MRD1209"/>
      <c r="MRE1209"/>
      <c r="MRF1209"/>
      <c r="MRG1209"/>
      <c r="MRH1209"/>
      <c r="MRI1209"/>
      <c r="MRJ1209"/>
      <c r="MRK1209"/>
      <c r="MRL1209"/>
      <c r="MRM1209"/>
      <c r="MRN1209"/>
      <c r="MRO1209"/>
      <c r="MRP1209"/>
      <c r="MRQ1209"/>
      <c r="MRR1209"/>
      <c r="MRS1209"/>
      <c r="MRT1209"/>
      <c r="MRU1209"/>
      <c r="MRV1209"/>
      <c r="MRW1209"/>
      <c r="MRX1209"/>
      <c r="MRY1209"/>
      <c r="MRZ1209"/>
      <c r="MSA1209"/>
      <c r="MSB1209"/>
      <c r="MSC1209"/>
      <c r="MSD1209"/>
      <c r="MSE1209"/>
      <c r="MSF1209"/>
      <c r="MSG1209"/>
      <c r="MSH1209"/>
      <c r="MSI1209"/>
      <c r="MSJ1209"/>
      <c r="MSK1209"/>
      <c r="MSL1209"/>
      <c r="MSM1209"/>
      <c r="MSN1209"/>
      <c r="MSO1209"/>
      <c r="MSP1209"/>
      <c r="MSQ1209"/>
      <c r="MSR1209"/>
      <c r="MSS1209"/>
      <c r="MST1209"/>
      <c r="MSU1209"/>
      <c r="MSV1209"/>
      <c r="MSW1209"/>
      <c r="MSX1209"/>
      <c r="MSY1209"/>
      <c r="MSZ1209"/>
      <c r="MTA1209"/>
      <c r="MTB1209"/>
      <c r="MTC1209"/>
      <c r="MTD1209"/>
      <c r="MTE1209"/>
      <c r="MTF1209"/>
      <c r="MTG1209"/>
      <c r="MTH1209"/>
      <c r="MTI1209"/>
      <c r="MTJ1209"/>
      <c r="MTK1209"/>
      <c r="MTL1209"/>
      <c r="MTM1209"/>
      <c r="MTN1209"/>
      <c r="MTO1209"/>
      <c r="MTP1209"/>
      <c r="MTQ1209"/>
      <c r="MTR1209"/>
      <c r="MTS1209"/>
      <c r="MTT1209"/>
      <c r="MTU1209"/>
      <c r="MTV1209"/>
      <c r="MTW1209"/>
      <c r="MTX1209"/>
      <c r="MTY1209"/>
      <c r="MTZ1209"/>
      <c r="MUA1209"/>
      <c r="MUB1209"/>
      <c r="MUC1209"/>
      <c r="MUD1209"/>
      <c r="MUE1209"/>
      <c r="MUF1209"/>
      <c r="MUG1209"/>
      <c r="MUH1209"/>
      <c r="MUI1209"/>
      <c r="MUJ1209"/>
      <c r="MUK1209"/>
      <c r="MUL1209"/>
      <c r="MUM1209"/>
      <c r="MUN1209"/>
      <c r="MUO1209"/>
      <c r="MUP1209"/>
      <c r="MUQ1209"/>
      <c r="MUR1209"/>
      <c r="MUS1209"/>
      <c r="MUT1209"/>
      <c r="MUU1209"/>
      <c r="MUV1209"/>
      <c r="MUW1209"/>
      <c r="MUX1209"/>
      <c r="MUY1209"/>
      <c r="MUZ1209"/>
      <c r="MVA1209"/>
      <c r="MVB1209"/>
      <c r="MVC1209"/>
      <c r="MVD1209"/>
      <c r="MVE1209"/>
      <c r="MVF1209"/>
      <c r="MVG1209"/>
      <c r="MVH1209"/>
      <c r="MVI1209"/>
      <c r="MVJ1209"/>
      <c r="MVK1209"/>
      <c r="MVL1209"/>
      <c r="MVM1209"/>
      <c r="MVN1209"/>
      <c r="MVO1209"/>
      <c r="MVP1209"/>
      <c r="MVQ1209"/>
      <c r="MVR1209"/>
      <c r="MVS1209"/>
      <c r="MVT1209"/>
      <c r="MVU1209"/>
      <c r="MVV1209"/>
      <c r="MVW1209"/>
      <c r="MVX1209"/>
      <c r="MVY1209"/>
      <c r="MVZ1209"/>
      <c r="MWA1209"/>
      <c r="MWB1209"/>
      <c r="MWC1209"/>
      <c r="MWD1209"/>
      <c r="MWE1209"/>
      <c r="MWF1209"/>
      <c r="MWG1209"/>
      <c r="MWH1209"/>
      <c r="MWI1209"/>
      <c r="MWJ1209"/>
      <c r="MWK1209"/>
      <c r="MWL1209"/>
      <c r="MWM1209"/>
      <c r="MWN1209"/>
      <c r="MWO1209"/>
      <c r="MWP1209"/>
      <c r="MWQ1209"/>
      <c r="MWR1209"/>
      <c r="MWS1209"/>
      <c r="MWT1209"/>
      <c r="MWU1209"/>
      <c r="MWV1209"/>
      <c r="MWW1209"/>
      <c r="MWX1209"/>
      <c r="MWY1209"/>
      <c r="MWZ1209"/>
      <c r="MXA1209"/>
      <c r="MXB1209"/>
      <c r="MXC1209"/>
      <c r="MXD1209"/>
      <c r="MXE1209"/>
      <c r="MXF1209"/>
      <c r="MXG1209"/>
      <c r="MXH1209"/>
      <c r="MXI1209"/>
      <c r="MXJ1209"/>
      <c r="MXK1209"/>
      <c r="MXL1209"/>
      <c r="MXM1209"/>
      <c r="MXN1209"/>
      <c r="MXO1209"/>
      <c r="MXP1209"/>
      <c r="MXQ1209"/>
      <c r="MXR1209"/>
      <c r="MXS1209"/>
      <c r="MXT1209"/>
      <c r="MXU1209"/>
      <c r="MXV1209"/>
      <c r="MXW1209"/>
      <c r="MXX1209"/>
      <c r="MXY1209"/>
      <c r="MXZ1209"/>
      <c r="MYA1209"/>
      <c r="MYB1209"/>
      <c r="MYC1209"/>
      <c r="MYD1209"/>
      <c r="MYE1209"/>
      <c r="MYF1209"/>
      <c r="MYG1209"/>
      <c r="MYH1209"/>
      <c r="MYI1209"/>
      <c r="MYJ1209"/>
      <c r="MYK1209"/>
      <c r="MYL1209"/>
      <c r="MYM1209"/>
      <c r="MYN1209"/>
      <c r="MYO1209"/>
      <c r="MYP1209"/>
      <c r="MYQ1209"/>
      <c r="MYR1209"/>
      <c r="MYS1209"/>
      <c r="MYT1209"/>
      <c r="MYU1209"/>
      <c r="MYV1209"/>
      <c r="MYW1209"/>
      <c r="MYX1209"/>
      <c r="MYY1209"/>
      <c r="MYZ1209"/>
      <c r="MZA1209"/>
      <c r="MZB1209"/>
      <c r="MZC1209"/>
      <c r="MZD1209"/>
      <c r="MZE1209"/>
      <c r="MZF1209"/>
      <c r="MZG1209"/>
      <c r="MZH1209"/>
      <c r="MZI1209"/>
      <c r="MZJ1209"/>
      <c r="MZK1209"/>
      <c r="MZL1209"/>
      <c r="MZM1209"/>
      <c r="MZN1209"/>
      <c r="MZO1209"/>
      <c r="MZP1209"/>
      <c r="MZQ1209"/>
      <c r="MZR1209"/>
      <c r="MZS1209"/>
      <c r="MZT1209"/>
      <c r="MZU1209"/>
      <c r="MZV1209"/>
      <c r="MZW1209"/>
      <c r="MZX1209"/>
      <c r="MZY1209"/>
      <c r="MZZ1209"/>
      <c r="NAA1209"/>
      <c r="NAB1209"/>
      <c r="NAC1209"/>
      <c r="NAD1209"/>
      <c r="NAE1209"/>
      <c r="NAF1209"/>
      <c r="NAG1209"/>
      <c r="NAH1209"/>
      <c r="NAI1209"/>
      <c r="NAJ1209"/>
      <c r="NAK1209"/>
      <c r="NAL1209"/>
      <c r="NAM1209"/>
      <c r="NAN1209"/>
      <c r="NAO1209"/>
      <c r="NAP1209"/>
      <c r="NAQ1209"/>
      <c r="NAR1209"/>
      <c r="NAS1209"/>
      <c r="NAT1209"/>
      <c r="NAU1209"/>
      <c r="NAV1209"/>
      <c r="NAW1209"/>
      <c r="NAX1209"/>
      <c r="NAY1209"/>
      <c r="NAZ1209"/>
      <c r="NBA1209"/>
      <c r="NBB1209"/>
      <c r="NBC1209"/>
      <c r="NBD1209"/>
      <c r="NBE1209"/>
      <c r="NBF1209"/>
      <c r="NBG1209"/>
      <c r="NBH1209"/>
      <c r="NBI1209"/>
      <c r="NBJ1209"/>
      <c r="NBK1209"/>
      <c r="NBL1209"/>
      <c r="NBM1209"/>
      <c r="NBN1209"/>
      <c r="NBO1209"/>
      <c r="NBP1209"/>
      <c r="NBQ1209"/>
      <c r="NBR1209"/>
      <c r="NBS1209"/>
      <c r="NBT1209"/>
      <c r="NBU1209"/>
      <c r="NBV1209"/>
      <c r="NBW1209"/>
      <c r="NBX1209"/>
      <c r="NBY1209"/>
      <c r="NBZ1209"/>
      <c r="NCA1209"/>
      <c r="NCB1209"/>
      <c r="NCC1209"/>
      <c r="NCD1209"/>
      <c r="NCE1209"/>
      <c r="NCF1209"/>
      <c r="NCG1209"/>
      <c r="NCH1209"/>
      <c r="NCI1209"/>
      <c r="NCJ1209"/>
      <c r="NCK1209"/>
      <c r="NCL1209"/>
      <c r="NCM1209"/>
      <c r="NCN1209"/>
      <c r="NCO1209"/>
      <c r="NCP1209"/>
      <c r="NCQ1209"/>
      <c r="NCR1209"/>
      <c r="NCS1209"/>
      <c r="NCT1209"/>
      <c r="NCU1209"/>
      <c r="NCV1209"/>
      <c r="NCW1209"/>
      <c r="NCX1209"/>
      <c r="NCY1209"/>
      <c r="NCZ1209"/>
      <c r="NDA1209"/>
      <c r="NDB1209"/>
      <c r="NDC1209"/>
      <c r="NDD1209"/>
      <c r="NDE1209"/>
      <c r="NDF1209"/>
      <c r="NDG1209"/>
      <c r="NDH1209"/>
      <c r="NDI1209"/>
      <c r="NDJ1209"/>
      <c r="NDK1209"/>
      <c r="NDL1209"/>
      <c r="NDM1209"/>
      <c r="NDN1209"/>
      <c r="NDO1209"/>
      <c r="NDP1209"/>
      <c r="NDQ1209"/>
      <c r="NDR1209"/>
      <c r="NDS1209"/>
      <c r="NDT1209"/>
      <c r="NDU1209"/>
      <c r="NDV1209"/>
      <c r="NDW1209"/>
      <c r="NDX1209"/>
      <c r="NDY1209"/>
      <c r="NDZ1209"/>
      <c r="NEA1209"/>
      <c r="NEB1209"/>
      <c r="NEC1209"/>
      <c r="NED1209"/>
      <c r="NEE1209"/>
      <c r="NEF1209"/>
      <c r="NEG1209"/>
      <c r="NEH1209"/>
      <c r="NEI1209"/>
      <c r="NEJ1209"/>
      <c r="NEK1209"/>
      <c r="NEL1209"/>
      <c r="NEM1209"/>
      <c r="NEN1209"/>
      <c r="NEO1209"/>
      <c r="NEP1209"/>
      <c r="NEQ1209"/>
      <c r="NER1209"/>
      <c r="NES1209"/>
      <c r="NET1209"/>
      <c r="NEU1209"/>
      <c r="NEV1209"/>
      <c r="NEW1209"/>
      <c r="NEX1209"/>
      <c r="NEY1209"/>
      <c r="NEZ1209"/>
      <c r="NFA1209"/>
      <c r="NFB1209"/>
      <c r="NFC1209"/>
      <c r="NFD1209"/>
      <c r="NFE1209"/>
      <c r="NFF1209"/>
      <c r="NFG1209"/>
      <c r="NFH1209"/>
      <c r="NFI1209"/>
      <c r="NFJ1209"/>
      <c r="NFK1209"/>
      <c r="NFL1209"/>
      <c r="NFM1209"/>
      <c r="NFN1209"/>
      <c r="NFO1209"/>
      <c r="NFP1209"/>
      <c r="NFQ1209"/>
      <c r="NFR1209"/>
      <c r="NFS1209"/>
      <c r="NFT1209"/>
      <c r="NFU1209"/>
      <c r="NFV1209"/>
      <c r="NFW1209"/>
      <c r="NFX1209"/>
      <c r="NFY1209"/>
      <c r="NFZ1209"/>
      <c r="NGA1209"/>
      <c r="NGB1209"/>
      <c r="NGC1209"/>
      <c r="NGD1209"/>
      <c r="NGE1209"/>
      <c r="NGF1209"/>
      <c r="NGG1209"/>
      <c r="NGH1209"/>
      <c r="NGI1209"/>
      <c r="NGJ1209"/>
      <c r="NGK1209"/>
      <c r="NGL1209"/>
      <c r="NGM1209"/>
      <c r="NGN1209"/>
      <c r="NGO1209"/>
      <c r="NGP1209"/>
      <c r="NGQ1209"/>
      <c r="NGR1209"/>
      <c r="NGS1209"/>
      <c r="NGT1209"/>
      <c r="NGU1209"/>
      <c r="NGV1209"/>
      <c r="NGW1209"/>
      <c r="NGX1209"/>
      <c r="NGY1209"/>
      <c r="NGZ1209"/>
      <c r="NHA1209"/>
      <c r="NHB1209"/>
      <c r="NHC1209"/>
      <c r="NHD1209"/>
      <c r="NHE1209"/>
      <c r="NHF1209"/>
      <c r="NHG1209"/>
      <c r="NHH1209"/>
      <c r="NHI1209"/>
      <c r="NHJ1209"/>
      <c r="NHK1209"/>
      <c r="NHL1209"/>
      <c r="NHM1209"/>
      <c r="NHN1209"/>
      <c r="NHO1209"/>
      <c r="NHP1209"/>
      <c r="NHQ1209"/>
      <c r="NHR1209"/>
      <c r="NHS1209"/>
      <c r="NHT1209"/>
      <c r="NHU1209"/>
      <c r="NHV1209"/>
      <c r="NHW1209"/>
      <c r="NHX1209"/>
      <c r="NHY1209"/>
      <c r="NHZ1209"/>
      <c r="NIA1209"/>
      <c r="NIB1209"/>
      <c r="NIC1209"/>
      <c r="NID1209"/>
      <c r="NIE1209"/>
      <c r="NIF1209"/>
      <c r="NIG1209"/>
      <c r="NIH1209"/>
      <c r="NII1209"/>
      <c r="NIJ1209"/>
      <c r="NIK1209"/>
      <c r="NIL1209"/>
      <c r="NIM1209"/>
      <c r="NIN1209"/>
      <c r="NIO1209"/>
      <c r="NIP1209"/>
      <c r="NIQ1209"/>
      <c r="NIR1209"/>
      <c r="NIS1209"/>
      <c r="NIT1209"/>
      <c r="NIU1209"/>
      <c r="NIV1209"/>
      <c r="NIW1209"/>
      <c r="NIX1209"/>
      <c r="NIY1209"/>
      <c r="NIZ1209"/>
      <c r="NJA1209"/>
      <c r="NJB1209"/>
      <c r="NJC1209"/>
      <c r="NJD1209"/>
      <c r="NJE1209"/>
      <c r="NJF1209"/>
      <c r="NJG1209"/>
      <c r="NJH1209"/>
      <c r="NJI1209"/>
      <c r="NJJ1209"/>
      <c r="NJK1209"/>
      <c r="NJL1209"/>
      <c r="NJM1209"/>
      <c r="NJN1209"/>
      <c r="NJO1209"/>
      <c r="NJP1209"/>
      <c r="NJQ1209"/>
      <c r="NJR1209"/>
      <c r="NJS1209"/>
      <c r="NJT1209"/>
      <c r="NJU1209"/>
      <c r="NJV1209"/>
      <c r="NJW1209"/>
      <c r="NJX1209"/>
      <c r="NJY1209"/>
      <c r="NJZ1209"/>
      <c r="NKA1209"/>
      <c r="NKB1209"/>
      <c r="NKC1209"/>
      <c r="NKD1209"/>
      <c r="NKE1209"/>
      <c r="NKF1209"/>
      <c r="NKG1209"/>
      <c r="NKH1209"/>
      <c r="NKI1209"/>
      <c r="NKJ1209"/>
      <c r="NKK1209"/>
      <c r="NKL1209"/>
      <c r="NKM1209"/>
      <c r="NKN1209"/>
      <c r="NKO1209"/>
      <c r="NKP1209"/>
      <c r="NKQ1209"/>
      <c r="NKR1209"/>
      <c r="NKS1209"/>
      <c r="NKT1209"/>
      <c r="NKU1209"/>
      <c r="NKV1209"/>
      <c r="NKW1209"/>
      <c r="NKX1209"/>
      <c r="NKY1209"/>
      <c r="NKZ1209"/>
      <c r="NLA1209"/>
      <c r="NLB1209"/>
      <c r="NLC1209"/>
      <c r="NLD1209"/>
      <c r="NLE1209"/>
      <c r="NLF1209"/>
      <c r="NLG1209"/>
      <c r="NLH1209"/>
      <c r="NLI1209"/>
      <c r="NLJ1209"/>
      <c r="NLK1209"/>
      <c r="NLL1209"/>
      <c r="NLM1209"/>
      <c r="NLN1209"/>
      <c r="NLO1209"/>
      <c r="NLP1209"/>
      <c r="NLQ1209"/>
      <c r="NLR1209"/>
      <c r="NLS1209"/>
      <c r="NLT1209"/>
      <c r="NLU1209"/>
      <c r="NLV1209"/>
      <c r="NLW1209"/>
      <c r="NLX1209"/>
      <c r="NLY1209"/>
      <c r="NLZ1209"/>
      <c r="NMA1209"/>
      <c r="NMB1209"/>
      <c r="NMC1209"/>
      <c r="NMD1209"/>
      <c r="NME1209"/>
      <c r="NMF1209"/>
      <c r="NMG1209"/>
      <c r="NMH1209"/>
      <c r="NMI1209"/>
      <c r="NMJ1209"/>
      <c r="NMK1209"/>
      <c r="NML1209"/>
      <c r="NMM1209"/>
      <c r="NMN1209"/>
      <c r="NMO1209"/>
      <c r="NMP1209"/>
      <c r="NMQ1209"/>
      <c r="NMR1209"/>
      <c r="NMS1209"/>
      <c r="NMT1209"/>
      <c r="NMU1209"/>
      <c r="NMV1209"/>
      <c r="NMW1209"/>
      <c r="NMX1209"/>
      <c r="NMY1209"/>
      <c r="NMZ1209"/>
      <c r="NNA1209"/>
      <c r="NNB1209"/>
      <c r="NNC1209"/>
      <c r="NND1209"/>
      <c r="NNE1209"/>
      <c r="NNF1209"/>
      <c r="NNG1209"/>
      <c r="NNH1209"/>
      <c r="NNI1209"/>
      <c r="NNJ1209"/>
      <c r="NNK1209"/>
      <c r="NNL1209"/>
      <c r="NNM1209"/>
      <c r="NNN1209"/>
      <c r="NNO1209"/>
      <c r="NNP1209"/>
      <c r="NNQ1209"/>
      <c r="NNR1209"/>
      <c r="NNS1209"/>
      <c r="NNT1209"/>
      <c r="NNU1209"/>
      <c r="NNV1209"/>
      <c r="NNW1209"/>
      <c r="NNX1209"/>
      <c r="NNY1209"/>
      <c r="NNZ1209"/>
      <c r="NOA1209"/>
      <c r="NOB1209"/>
      <c r="NOC1209"/>
      <c r="NOD1209"/>
      <c r="NOE1209"/>
      <c r="NOF1209"/>
      <c r="NOG1209"/>
      <c r="NOH1209"/>
      <c r="NOI1209"/>
      <c r="NOJ1209"/>
      <c r="NOK1209"/>
      <c r="NOL1209"/>
      <c r="NOM1209"/>
      <c r="NON1209"/>
      <c r="NOO1209"/>
      <c r="NOP1209"/>
      <c r="NOQ1209"/>
      <c r="NOR1209"/>
      <c r="NOS1209"/>
      <c r="NOT1209"/>
      <c r="NOU1209"/>
      <c r="NOV1209"/>
      <c r="NOW1209"/>
      <c r="NOX1209"/>
      <c r="NOY1209"/>
      <c r="NOZ1209"/>
      <c r="NPA1209"/>
      <c r="NPB1209"/>
      <c r="NPC1209"/>
      <c r="NPD1209"/>
      <c r="NPE1209"/>
      <c r="NPF1209"/>
      <c r="NPG1209"/>
      <c r="NPH1209"/>
      <c r="NPI1209"/>
      <c r="NPJ1209"/>
      <c r="NPK1209"/>
      <c r="NPL1209"/>
      <c r="NPM1209"/>
      <c r="NPN1209"/>
      <c r="NPO1209"/>
      <c r="NPP1209"/>
      <c r="NPQ1209"/>
      <c r="NPR1209"/>
      <c r="NPS1209"/>
      <c r="NPT1209"/>
      <c r="NPU1209"/>
      <c r="NPV1209"/>
      <c r="NPW1209"/>
      <c r="NPX1209"/>
      <c r="NPY1209"/>
      <c r="NPZ1209"/>
      <c r="NQA1209"/>
      <c r="NQB1209"/>
      <c r="NQC1209"/>
      <c r="NQD1209"/>
      <c r="NQE1209"/>
      <c r="NQF1209"/>
      <c r="NQG1209"/>
      <c r="NQH1209"/>
      <c r="NQI1209"/>
      <c r="NQJ1209"/>
      <c r="NQK1209"/>
      <c r="NQL1209"/>
      <c r="NQM1209"/>
      <c r="NQN1209"/>
      <c r="NQO1209"/>
      <c r="NQP1209"/>
      <c r="NQQ1209"/>
      <c r="NQR1209"/>
      <c r="NQS1209"/>
      <c r="NQT1209"/>
      <c r="NQU1209"/>
      <c r="NQV1209"/>
      <c r="NQW1209"/>
      <c r="NQX1209"/>
      <c r="NQY1209"/>
      <c r="NQZ1209"/>
      <c r="NRA1209"/>
      <c r="NRB1209"/>
      <c r="NRC1209"/>
      <c r="NRD1209"/>
      <c r="NRE1209"/>
      <c r="NRF1209"/>
      <c r="NRG1209"/>
      <c r="NRH1209"/>
      <c r="NRI1209"/>
      <c r="NRJ1209"/>
      <c r="NRK1209"/>
      <c r="NRL1209"/>
      <c r="NRM1209"/>
      <c r="NRN1209"/>
      <c r="NRO1209"/>
      <c r="NRP1209"/>
      <c r="NRQ1209"/>
      <c r="NRR1209"/>
      <c r="NRS1209"/>
      <c r="NRT1209"/>
      <c r="NRU1209"/>
      <c r="NRV1209"/>
      <c r="NRW1209"/>
      <c r="NRX1209"/>
      <c r="NRY1209"/>
      <c r="NRZ1209"/>
      <c r="NSA1209"/>
      <c r="NSB1209"/>
      <c r="NSC1209"/>
      <c r="NSD1209"/>
      <c r="NSE1209"/>
      <c r="NSF1209"/>
      <c r="NSG1209"/>
      <c r="NSH1209"/>
      <c r="NSI1209"/>
      <c r="NSJ1209"/>
      <c r="NSK1209"/>
      <c r="NSL1209"/>
      <c r="NSM1209"/>
      <c r="NSN1209"/>
      <c r="NSO1209"/>
      <c r="NSP1209"/>
      <c r="NSQ1209"/>
      <c r="NSR1209"/>
      <c r="NSS1209"/>
      <c r="NST1209"/>
      <c r="NSU1209"/>
      <c r="NSV1209"/>
      <c r="NSW1209"/>
      <c r="NSX1209"/>
      <c r="NSY1209"/>
      <c r="NSZ1209"/>
      <c r="NTA1209"/>
      <c r="NTB1209"/>
      <c r="NTC1209"/>
      <c r="NTD1209"/>
      <c r="NTE1209"/>
      <c r="NTF1209"/>
      <c r="NTG1209"/>
      <c r="NTH1209"/>
      <c r="NTI1209"/>
      <c r="NTJ1209"/>
      <c r="NTK1209"/>
      <c r="NTL1209"/>
      <c r="NTM1209"/>
      <c r="NTN1209"/>
      <c r="NTO1209"/>
      <c r="NTP1209"/>
      <c r="NTQ1209"/>
      <c r="NTR1209"/>
      <c r="NTS1209"/>
      <c r="NTT1209"/>
      <c r="NTU1209"/>
      <c r="NTV1209"/>
      <c r="NTW1209"/>
      <c r="NTX1209"/>
      <c r="NTY1209"/>
      <c r="NTZ1209"/>
      <c r="NUA1209"/>
      <c r="NUB1209"/>
      <c r="NUC1209"/>
      <c r="NUD1209"/>
      <c r="NUE1209"/>
      <c r="NUF1209"/>
      <c r="NUG1209"/>
      <c r="NUH1209"/>
      <c r="NUI1209"/>
      <c r="NUJ1209"/>
      <c r="NUK1209"/>
      <c r="NUL1209"/>
      <c r="NUM1209"/>
      <c r="NUN1209"/>
      <c r="NUO1209"/>
      <c r="NUP1209"/>
      <c r="NUQ1209"/>
      <c r="NUR1209"/>
      <c r="NUS1209"/>
      <c r="NUT1209"/>
      <c r="NUU1209"/>
      <c r="NUV1209"/>
      <c r="NUW1209"/>
      <c r="NUX1209"/>
      <c r="NUY1209"/>
      <c r="NUZ1209"/>
      <c r="NVA1209"/>
      <c r="NVB1209"/>
      <c r="NVC1209"/>
      <c r="NVD1209"/>
      <c r="NVE1209"/>
      <c r="NVF1209"/>
      <c r="NVG1209"/>
      <c r="NVH1209"/>
      <c r="NVI1209"/>
      <c r="NVJ1209"/>
      <c r="NVK1209"/>
      <c r="NVL1209"/>
      <c r="NVM1209"/>
      <c r="NVN1209"/>
      <c r="NVO1209"/>
      <c r="NVP1209"/>
      <c r="NVQ1209"/>
      <c r="NVR1209"/>
      <c r="NVS1209"/>
      <c r="NVT1209"/>
      <c r="NVU1209"/>
      <c r="NVV1209"/>
      <c r="NVW1209"/>
      <c r="NVX1209"/>
      <c r="NVY1209"/>
      <c r="NVZ1209"/>
      <c r="NWA1209"/>
      <c r="NWB1209"/>
      <c r="NWC1209"/>
      <c r="NWD1209"/>
      <c r="NWE1209"/>
      <c r="NWF1209"/>
      <c r="NWG1209"/>
      <c r="NWH1209"/>
      <c r="NWI1209"/>
      <c r="NWJ1209"/>
      <c r="NWK1209"/>
      <c r="NWL1209"/>
      <c r="NWM1209"/>
      <c r="NWN1209"/>
      <c r="NWO1209"/>
      <c r="NWP1209"/>
      <c r="NWQ1209"/>
      <c r="NWR1209"/>
      <c r="NWS1209"/>
      <c r="NWT1209"/>
      <c r="NWU1209"/>
      <c r="NWV1209"/>
      <c r="NWW1209"/>
      <c r="NWX1209"/>
      <c r="NWY1209"/>
      <c r="NWZ1209"/>
      <c r="NXA1209"/>
      <c r="NXB1209"/>
      <c r="NXC1209"/>
      <c r="NXD1209"/>
      <c r="NXE1209"/>
      <c r="NXF1209"/>
      <c r="NXG1209"/>
      <c r="NXH1209"/>
      <c r="NXI1209"/>
      <c r="NXJ1209"/>
      <c r="NXK1209"/>
      <c r="NXL1209"/>
      <c r="NXM1209"/>
      <c r="NXN1209"/>
      <c r="NXO1209"/>
      <c r="NXP1209"/>
      <c r="NXQ1209"/>
      <c r="NXR1209"/>
      <c r="NXS1209"/>
      <c r="NXT1209"/>
      <c r="NXU1209"/>
      <c r="NXV1209"/>
      <c r="NXW1209"/>
      <c r="NXX1209"/>
      <c r="NXY1209"/>
      <c r="NXZ1209"/>
      <c r="NYA1209"/>
      <c r="NYB1209"/>
      <c r="NYC1209"/>
      <c r="NYD1209"/>
      <c r="NYE1209"/>
      <c r="NYF1209"/>
      <c r="NYG1209"/>
      <c r="NYH1209"/>
      <c r="NYI1209"/>
      <c r="NYJ1209"/>
      <c r="NYK1209"/>
      <c r="NYL1209"/>
      <c r="NYM1209"/>
      <c r="NYN1209"/>
      <c r="NYO1209"/>
      <c r="NYP1209"/>
      <c r="NYQ1209"/>
      <c r="NYR1209"/>
      <c r="NYS1209"/>
      <c r="NYT1209"/>
      <c r="NYU1209"/>
      <c r="NYV1209"/>
      <c r="NYW1209"/>
      <c r="NYX1209"/>
      <c r="NYY1209"/>
      <c r="NYZ1209"/>
      <c r="NZA1209"/>
      <c r="NZB1209"/>
      <c r="NZC1209"/>
      <c r="NZD1209"/>
      <c r="NZE1209"/>
      <c r="NZF1209"/>
      <c r="NZG1209"/>
      <c r="NZH1209"/>
      <c r="NZI1209"/>
      <c r="NZJ1209"/>
      <c r="NZK1209"/>
      <c r="NZL1209"/>
      <c r="NZM1209"/>
      <c r="NZN1209"/>
      <c r="NZO1209"/>
      <c r="NZP1209"/>
      <c r="NZQ1209"/>
      <c r="NZR1209"/>
      <c r="NZS1209"/>
      <c r="NZT1209"/>
      <c r="NZU1209"/>
      <c r="NZV1209"/>
      <c r="NZW1209"/>
      <c r="NZX1209"/>
      <c r="NZY1209"/>
      <c r="NZZ1209"/>
      <c r="OAA1209"/>
      <c r="OAB1209"/>
      <c r="OAC1209"/>
      <c r="OAD1209"/>
      <c r="OAE1209"/>
      <c r="OAF1209"/>
      <c r="OAG1209"/>
      <c r="OAH1209"/>
      <c r="OAI1209"/>
      <c r="OAJ1209"/>
      <c r="OAK1209"/>
      <c r="OAL1209"/>
      <c r="OAM1209"/>
      <c r="OAN1209"/>
      <c r="OAO1209"/>
      <c r="OAP1209"/>
      <c r="OAQ1209"/>
      <c r="OAR1209"/>
      <c r="OAS1209"/>
      <c r="OAT1209"/>
      <c r="OAU1209"/>
      <c r="OAV1209"/>
      <c r="OAW1209"/>
      <c r="OAX1209"/>
      <c r="OAY1209"/>
      <c r="OAZ1209"/>
      <c r="OBA1209"/>
      <c r="OBB1209"/>
      <c r="OBC1209"/>
      <c r="OBD1209"/>
      <c r="OBE1209"/>
      <c r="OBF1209"/>
      <c r="OBG1209"/>
      <c r="OBH1209"/>
      <c r="OBI1209"/>
      <c r="OBJ1209"/>
      <c r="OBK1209"/>
      <c r="OBL1209"/>
      <c r="OBM1209"/>
      <c r="OBN1209"/>
      <c r="OBO1209"/>
      <c r="OBP1209"/>
      <c r="OBQ1209"/>
      <c r="OBR1209"/>
      <c r="OBS1209"/>
      <c r="OBT1209"/>
      <c r="OBU1209"/>
      <c r="OBV1209"/>
      <c r="OBW1209"/>
      <c r="OBX1209"/>
      <c r="OBY1209"/>
      <c r="OBZ1209"/>
      <c r="OCA1209"/>
      <c r="OCB1209"/>
      <c r="OCC1209"/>
      <c r="OCD1209"/>
      <c r="OCE1209"/>
      <c r="OCF1209"/>
      <c r="OCG1209"/>
      <c r="OCH1209"/>
      <c r="OCI1209"/>
      <c r="OCJ1209"/>
      <c r="OCK1209"/>
      <c r="OCL1209"/>
      <c r="OCM1209"/>
      <c r="OCN1209"/>
      <c r="OCO1209"/>
      <c r="OCP1209"/>
      <c r="OCQ1209"/>
      <c r="OCR1209"/>
      <c r="OCS1209"/>
      <c r="OCT1209"/>
      <c r="OCU1209"/>
      <c r="OCV1209"/>
      <c r="OCW1209"/>
      <c r="OCX1209"/>
      <c r="OCY1209"/>
      <c r="OCZ1209"/>
      <c r="ODA1209"/>
      <c r="ODB1209"/>
      <c r="ODC1209"/>
      <c r="ODD1209"/>
      <c r="ODE1209"/>
      <c r="ODF1209"/>
      <c r="ODG1209"/>
      <c r="ODH1209"/>
      <c r="ODI1209"/>
      <c r="ODJ1209"/>
      <c r="ODK1209"/>
      <c r="ODL1209"/>
      <c r="ODM1209"/>
      <c r="ODN1209"/>
      <c r="ODO1209"/>
      <c r="ODP1209"/>
      <c r="ODQ1209"/>
      <c r="ODR1209"/>
      <c r="ODS1209"/>
      <c r="ODT1209"/>
      <c r="ODU1209"/>
      <c r="ODV1209"/>
      <c r="ODW1209"/>
      <c r="ODX1209"/>
      <c r="ODY1209"/>
      <c r="ODZ1209"/>
      <c r="OEA1209"/>
      <c r="OEB1209"/>
      <c r="OEC1209"/>
      <c r="OED1209"/>
      <c r="OEE1209"/>
      <c r="OEF1209"/>
      <c r="OEG1209"/>
      <c r="OEH1209"/>
      <c r="OEI1209"/>
      <c r="OEJ1209"/>
      <c r="OEK1209"/>
      <c r="OEL1209"/>
      <c r="OEM1209"/>
      <c r="OEN1209"/>
      <c r="OEO1209"/>
      <c r="OEP1209"/>
      <c r="OEQ1209"/>
      <c r="OER1209"/>
      <c r="OES1209"/>
      <c r="OET1209"/>
      <c r="OEU1209"/>
      <c r="OEV1209"/>
      <c r="OEW1209"/>
      <c r="OEX1209"/>
      <c r="OEY1209"/>
      <c r="OEZ1209"/>
      <c r="OFA1209"/>
      <c r="OFB1209"/>
      <c r="OFC1209"/>
      <c r="OFD1209"/>
      <c r="OFE1209"/>
      <c r="OFF1209"/>
      <c r="OFG1209"/>
      <c r="OFH1209"/>
      <c r="OFI1209"/>
      <c r="OFJ1209"/>
      <c r="OFK1209"/>
      <c r="OFL1209"/>
      <c r="OFM1209"/>
      <c r="OFN1209"/>
      <c r="OFO1209"/>
      <c r="OFP1209"/>
      <c r="OFQ1209"/>
      <c r="OFR1209"/>
      <c r="OFS1209"/>
      <c r="OFT1209"/>
      <c r="OFU1209"/>
      <c r="OFV1209"/>
      <c r="OFW1209"/>
      <c r="OFX1209"/>
      <c r="OFY1209"/>
      <c r="OFZ1209"/>
      <c r="OGA1209"/>
      <c r="OGB1209"/>
      <c r="OGC1209"/>
      <c r="OGD1209"/>
      <c r="OGE1209"/>
      <c r="OGF1209"/>
      <c r="OGG1209"/>
      <c r="OGH1209"/>
      <c r="OGI1209"/>
      <c r="OGJ1209"/>
      <c r="OGK1209"/>
      <c r="OGL1209"/>
      <c r="OGM1209"/>
      <c r="OGN1209"/>
      <c r="OGO1209"/>
      <c r="OGP1209"/>
      <c r="OGQ1209"/>
      <c r="OGR1209"/>
      <c r="OGS1209"/>
      <c r="OGT1209"/>
      <c r="OGU1209"/>
      <c r="OGV1209"/>
      <c r="OGW1209"/>
      <c r="OGX1209"/>
      <c r="OGY1209"/>
      <c r="OGZ1209"/>
      <c r="OHA1209"/>
      <c r="OHB1209"/>
      <c r="OHC1209"/>
      <c r="OHD1209"/>
      <c r="OHE1209"/>
      <c r="OHF1209"/>
      <c r="OHG1209"/>
      <c r="OHH1209"/>
      <c r="OHI1209"/>
      <c r="OHJ1209"/>
      <c r="OHK1209"/>
      <c r="OHL1209"/>
      <c r="OHM1209"/>
      <c r="OHN1209"/>
      <c r="OHO1209"/>
      <c r="OHP1209"/>
      <c r="OHQ1209"/>
      <c r="OHR1209"/>
      <c r="OHS1209"/>
      <c r="OHT1209"/>
      <c r="OHU1209"/>
      <c r="OHV1209"/>
      <c r="OHW1209"/>
      <c r="OHX1209"/>
      <c r="OHY1209"/>
      <c r="OHZ1209"/>
      <c r="OIA1209"/>
      <c r="OIB1209"/>
      <c r="OIC1209"/>
      <c r="OID1209"/>
      <c r="OIE1209"/>
      <c r="OIF1209"/>
      <c r="OIG1209"/>
      <c r="OIH1209"/>
      <c r="OII1209"/>
      <c r="OIJ1209"/>
      <c r="OIK1209"/>
      <c r="OIL1209"/>
      <c r="OIM1209"/>
      <c r="OIN1209"/>
      <c r="OIO1209"/>
      <c r="OIP1209"/>
      <c r="OIQ1209"/>
      <c r="OIR1209"/>
      <c r="OIS1209"/>
      <c r="OIT1209"/>
      <c r="OIU1209"/>
      <c r="OIV1209"/>
      <c r="OIW1209"/>
      <c r="OIX1209"/>
      <c r="OIY1209"/>
      <c r="OIZ1209"/>
      <c r="OJA1209"/>
      <c r="OJB1209"/>
      <c r="OJC1209"/>
      <c r="OJD1209"/>
      <c r="OJE1209"/>
      <c r="OJF1209"/>
      <c r="OJG1209"/>
      <c r="OJH1209"/>
      <c r="OJI1209"/>
      <c r="OJJ1209"/>
      <c r="OJK1209"/>
      <c r="OJL1209"/>
      <c r="OJM1209"/>
      <c r="OJN1209"/>
      <c r="OJO1209"/>
      <c r="OJP1209"/>
      <c r="OJQ1209"/>
      <c r="OJR1209"/>
      <c r="OJS1209"/>
      <c r="OJT1209"/>
      <c r="OJU1209"/>
      <c r="OJV1209"/>
      <c r="OJW1209"/>
      <c r="OJX1209"/>
      <c r="OJY1209"/>
      <c r="OJZ1209"/>
      <c r="OKA1209"/>
      <c r="OKB1209"/>
      <c r="OKC1209"/>
      <c r="OKD1209"/>
      <c r="OKE1209"/>
      <c r="OKF1209"/>
      <c r="OKG1209"/>
      <c r="OKH1209"/>
      <c r="OKI1209"/>
      <c r="OKJ1209"/>
      <c r="OKK1209"/>
      <c r="OKL1209"/>
      <c r="OKM1209"/>
      <c r="OKN1209"/>
      <c r="OKO1209"/>
      <c r="OKP1209"/>
      <c r="OKQ1209"/>
      <c r="OKR1209"/>
      <c r="OKS1209"/>
      <c r="OKT1209"/>
      <c r="OKU1209"/>
      <c r="OKV1209"/>
      <c r="OKW1209"/>
      <c r="OKX1209"/>
      <c r="OKY1209"/>
      <c r="OKZ1209"/>
      <c r="OLA1209"/>
      <c r="OLB1209"/>
      <c r="OLC1209"/>
      <c r="OLD1209"/>
      <c r="OLE1209"/>
      <c r="OLF1209"/>
      <c r="OLG1209"/>
      <c r="OLH1209"/>
      <c r="OLI1209"/>
      <c r="OLJ1209"/>
      <c r="OLK1209"/>
      <c r="OLL1209"/>
      <c r="OLM1209"/>
      <c r="OLN1209"/>
      <c r="OLO1209"/>
      <c r="OLP1209"/>
      <c r="OLQ1209"/>
      <c r="OLR1209"/>
      <c r="OLS1209"/>
      <c r="OLT1209"/>
      <c r="OLU1209"/>
      <c r="OLV1209"/>
      <c r="OLW1209"/>
      <c r="OLX1209"/>
      <c r="OLY1209"/>
      <c r="OLZ1209"/>
      <c r="OMA1209"/>
      <c r="OMB1209"/>
      <c r="OMC1209"/>
      <c r="OMD1209"/>
      <c r="OME1209"/>
      <c r="OMF1209"/>
      <c r="OMG1209"/>
      <c r="OMH1209"/>
      <c r="OMI1209"/>
      <c r="OMJ1209"/>
      <c r="OMK1209"/>
      <c r="OML1209"/>
      <c r="OMM1209"/>
      <c r="OMN1209"/>
      <c r="OMO1209"/>
      <c r="OMP1209"/>
      <c r="OMQ1209"/>
      <c r="OMR1209"/>
      <c r="OMS1209"/>
      <c r="OMT1209"/>
      <c r="OMU1209"/>
      <c r="OMV1209"/>
      <c r="OMW1209"/>
      <c r="OMX1209"/>
      <c r="OMY1209"/>
      <c r="OMZ1209"/>
      <c r="ONA1209"/>
      <c r="ONB1209"/>
      <c r="ONC1209"/>
      <c r="OND1209"/>
      <c r="ONE1209"/>
      <c r="ONF1209"/>
      <c r="ONG1209"/>
      <c r="ONH1209"/>
      <c r="ONI1209"/>
      <c r="ONJ1209"/>
      <c r="ONK1209"/>
      <c r="ONL1209"/>
      <c r="ONM1209"/>
      <c r="ONN1209"/>
      <c r="ONO1209"/>
      <c r="ONP1209"/>
      <c r="ONQ1209"/>
      <c r="ONR1209"/>
      <c r="ONS1209"/>
      <c r="ONT1209"/>
      <c r="ONU1209"/>
      <c r="ONV1209"/>
      <c r="ONW1209"/>
      <c r="ONX1209"/>
      <c r="ONY1209"/>
      <c r="ONZ1209"/>
      <c r="OOA1209"/>
      <c r="OOB1209"/>
      <c r="OOC1209"/>
      <c r="OOD1209"/>
      <c r="OOE1209"/>
      <c r="OOF1209"/>
      <c r="OOG1209"/>
      <c r="OOH1209"/>
      <c r="OOI1209"/>
      <c r="OOJ1209"/>
      <c r="OOK1209"/>
      <c r="OOL1209"/>
      <c r="OOM1209"/>
      <c r="OON1209"/>
      <c r="OOO1209"/>
      <c r="OOP1209"/>
      <c r="OOQ1209"/>
      <c r="OOR1209"/>
      <c r="OOS1209"/>
      <c r="OOT1209"/>
      <c r="OOU1209"/>
      <c r="OOV1209"/>
      <c r="OOW1209"/>
      <c r="OOX1209"/>
      <c r="OOY1209"/>
      <c r="OOZ1209"/>
      <c r="OPA1209"/>
      <c r="OPB1209"/>
      <c r="OPC1209"/>
      <c r="OPD1209"/>
      <c r="OPE1209"/>
      <c r="OPF1209"/>
      <c r="OPG1209"/>
      <c r="OPH1209"/>
      <c r="OPI1209"/>
      <c r="OPJ1209"/>
      <c r="OPK1209"/>
      <c r="OPL1209"/>
      <c r="OPM1209"/>
      <c r="OPN1209"/>
      <c r="OPO1209"/>
      <c r="OPP1209"/>
      <c r="OPQ1209"/>
      <c r="OPR1209"/>
      <c r="OPS1209"/>
      <c r="OPT1209"/>
      <c r="OPU1209"/>
      <c r="OPV1209"/>
      <c r="OPW1209"/>
      <c r="OPX1209"/>
      <c r="OPY1209"/>
      <c r="OPZ1209"/>
      <c r="OQA1209"/>
      <c r="OQB1209"/>
      <c r="OQC1209"/>
      <c r="OQD1209"/>
      <c r="OQE1209"/>
      <c r="OQF1209"/>
      <c r="OQG1209"/>
      <c r="OQH1209"/>
      <c r="OQI1209"/>
      <c r="OQJ1209"/>
      <c r="OQK1209"/>
      <c r="OQL1209"/>
      <c r="OQM1209"/>
      <c r="OQN1209"/>
      <c r="OQO1209"/>
      <c r="OQP1209"/>
      <c r="OQQ1209"/>
      <c r="OQR1209"/>
      <c r="OQS1209"/>
      <c r="OQT1209"/>
      <c r="OQU1209"/>
      <c r="OQV1209"/>
      <c r="OQW1209"/>
      <c r="OQX1209"/>
      <c r="OQY1209"/>
      <c r="OQZ1209"/>
      <c r="ORA1209"/>
      <c r="ORB1209"/>
      <c r="ORC1209"/>
      <c r="ORD1209"/>
      <c r="ORE1209"/>
      <c r="ORF1209"/>
      <c r="ORG1209"/>
      <c r="ORH1209"/>
      <c r="ORI1209"/>
      <c r="ORJ1209"/>
      <c r="ORK1209"/>
      <c r="ORL1209"/>
      <c r="ORM1209"/>
      <c r="ORN1209"/>
      <c r="ORO1209"/>
      <c r="ORP1209"/>
      <c r="ORQ1209"/>
      <c r="ORR1209"/>
      <c r="ORS1209"/>
      <c r="ORT1209"/>
      <c r="ORU1209"/>
      <c r="ORV1209"/>
      <c r="ORW1209"/>
      <c r="ORX1209"/>
      <c r="ORY1209"/>
      <c r="ORZ1209"/>
      <c r="OSA1209"/>
      <c r="OSB1209"/>
      <c r="OSC1209"/>
      <c r="OSD1209"/>
      <c r="OSE1209"/>
      <c r="OSF1209"/>
      <c r="OSG1209"/>
      <c r="OSH1209"/>
      <c r="OSI1209"/>
      <c r="OSJ1209"/>
      <c r="OSK1209"/>
      <c r="OSL1209"/>
      <c r="OSM1209"/>
      <c r="OSN1209"/>
      <c r="OSO1209"/>
      <c r="OSP1209"/>
      <c r="OSQ1209"/>
      <c r="OSR1209"/>
      <c r="OSS1209"/>
      <c r="OST1209"/>
      <c r="OSU1209"/>
      <c r="OSV1209"/>
      <c r="OSW1209"/>
      <c r="OSX1209"/>
      <c r="OSY1209"/>
      <c r="OSZ1209"/>
      <c r="OTA1209"/>
      <c r="OTB1209"/>
      <c r="OTC1209"/>
      <c r="OTD1209"/>
      <c r="OTE1209"/>
      <c r="OTF1209"/>
      <c r="OTG1209"/>
      <c r="OTH1209"/>
      <c r="OTI1209"/>
      <c r="OTJ1209"/>
      <c r="OTK1209"/>
      <c r="OTL1209"/>
      <c r="OTM1209"/>
      <c r="OTN1209"/>
      <c r="OTO1209"/>
      <c r="OTP1209"/>
      <c r="OTQ1209"/>
      <c r="OTR1209"/>
      <c r="OTS1209"/>
      <c r="OTT1209"/>
      <c r="OTU1209"/>
      <c r="OTV1209"/>
      <c r="OTW1209"/>
      <c r="OTX1209"/>
      <c r="OTY1209"/>
      <c r="OTZ1209"/>
      <c r="OUA1209"/>
      <c r="OUB1209"/>
      <c r="OUC1209"/>
      <c r="OUD1209"/>
      <c r="OUE1209"/>
      <c r="OUF1209"/>
      <c r="OUG1209"/>
      <c r="OUH1209"/>
      <c r="OUI1209"/>
      <c r="OUJ1209"/>
      <c r="OUK1209"/>
      <c r="OUL1209"/>
      <c r="OUM1209"/>
      <c r="OUN1209"/>
      <c r="OUO1209"/>
      <c r="OUP1209"/>
      <c r="OUQ1209"/>
      <c r="OUR1209"/>
      <c r="OUS1209"/>
      <c r="OUT1209"/>
      <c r="OUU1209"/>
      <c r="OUV1209"/>
      <c r="OUW1209"/>
      <c r="OUX1209"/>
      <c r="OUY1209"/>
      <c r="OUZ1209"/>
      <c r="OVA1209"/>
      <c r="OVB1209"/>
      <c r="OVC1209"/>
      <c r="OVD1209"/>
      <c r="OVE1209"/>
      <c r="OVF1209"/>
      <c r="OVG1209"/>
      <c r="OVH1209"/>
      <c r="OVI1209"/>
      <c r="OVJ1209"/>
      <c r="OVK1209"/>
      <c r="OVL1209"/>
      <c r="OVM1209"/>
      <c r="OVN1209"/>
      <c r="OVO1209"/>
      <c r="OVP1209"/>
      <c r="OVQ1209"/>
      <c r="OVR1209"/>
      <c r="OVS1209"/>
      <c r="OVT1209"/>
      <c r="OVU1209"/>
      <c r="OVV1209"/>
      <c r="OVW1209"/>
      <c r="OVX1209"/>
      <c r="OVY1209"/>
      <c r="OVZ1209"/>
      <c r="OWA1209"/>
      <c r="OWB1209"/>
      <c r="OWC1209"/>
      <c r="OWD1209"/>
      <c r="OWE1209"/>
      <c r="OWF1209"/>
      <c r="OWG1209"/>
      <c r="OWH1209"/>
      <c r="OWI1209"/>
      <c r="OWJ1209"/>
      <c r="OWK1209"/>
      <c r="OWL1209"/>
      <c r="OWM1209"/>
      <c r="OWN1209"/>
      <c r="OWO1209"/>
      <c r="OWP1209"/>
      <c r="OWQ1209"/>
      <c r="OWR1209"/>
      <c r="OWS1209"/>
      <c r="OWT1209"/>
      <c r="OWU1209"/>
      <c r="OWV1209"/>
      <c r="OWW1209"/>
      <c r="OWX1209"/>
      <c r="OWY1209"/>
      <c r="OWZ1209"/>
      <c r="OXA1209"/>
      <c r="OXB1209"/>
      <c r="OXC1209"/>
      <c r="OXD1209"/>
      <c r="OXE1209"/>
      <c r="OXF1209"/>
      <c r="OXG1209"/>
      <c r="OXH1209"/>
      <c r="OXI1209"/>
      <c r="OXJ1209"/>
      <c r="OXK1209"/>
      <c r="OXL1209"/>
      <c r="OXM1209"/>
      <c r="OXN1209"/>
      <c r="OXO1209"/>
      <c r="OXP1209"/>
      <c r="OXQ1209"/>
      <c r="OXR1209"/>
      <c r="OXS1209"/>
      <c r="OXT1209"/>
      <c r="OXU1209"/>
      <c r="OXV1209"/>
      <c r="OXW1209"/>
      <c r="OXX1209"/>
      <c r="OXY1209"/>
      <c r="OXZ1209"/>
      <c r="OYA1209"/>
      <c r="OYB1209"/>
      <c r="OYC1209"/>
      <c r="OYD1209"/>
      <c r="OYE1209"/>
      <c r="OYF1209"/>
      <c r="OYG1209"/>
      <c r="OYH1209"/>
      <c r="OYI1209"/>
      <c r="OYJ1209"/>
      <c r="OYK1209"/>
      <c r="OYL1209"/>
      <c r="OYM1209"/>
      <c r="OYN1209"/>
      <c r="OYO1209"/>
      <c r="OYP1209"/>
      <c r="OYQ1209"/>
      <c r="OYR1209"/>
      <c r="OYS1209"/>
      <c r="OYT1209"/>
      <c r="OYU1209"/>
      <c r="OYV1209"/>
      <c r="OYW1209"/>
      <c r="OYX1209"/>
      <c r="OYY1209"/>
      <c r="OYZ1209"/>
      <c r="OZA1209"/>
      <c r="OZB1209"/>
      <c r="OZC1209"/>
      <c r="OZD1209"/>
      <c r="OZE1209"/>
      <c r="OZF1209"/>
      <c r="OZG1209"/>
      <c r="OZH1209"/>
      <c r="OZI1209"/>
      <c r="OZJ1209"/>
      <c r="OZK1209"/>
      <c r="OZL1209"/>
      <c r="OZM1209"/>
      <c r="OZN1209"/>
      <c r="OZO1209"/>
      <c r="OZP1209"/>
      <c r="OZQ1209"/>
      <c r="OZR1209"/>
      <c r="OZS1209"/>
      <c r="OZT1209"/>
      <c r="OZU1209"/>
      <c r="OZV1209"/>
      <c r="OZW1209"/>
      <c r="OZX1209"/>
      <c r="OZY1209"/>
      <c r="OZZ1209"/>
      <c r="PAA1209"/>
      <c r="PAB1209"/>
      <c r="PAC1209"/>
      <c r="PAD1209"/>
      <c r="PAE1209"/>
      <c r="PAF1209"/>
      <c r="PAG1209"/>
      <c r="PAH1209"/>
      <c r="PAI1209"/>
      <c r="PAJ1209"/>
      <c r="PAK1209"/>
      <c r="PAL1209"/>
      <c r="PAM1209"/>
      <c r="PAN1209"/>
      <c r="PAO1209"/>
      <c r="PAP1209"/>
      <c r="PAQ1209"/>
      <c r="PAR1209"/>
      <c r="PAS1209"/>
      <c r="PAT1209"/>
      <c r="PAU1209"/>
      <c r="PAV1209"/>
      <c r="PAW1209"/>
      <c r="PAX1209"/>
      <c r="PAY1209"/>
      <c r="PAZ1209"/>
      <c r="PBA1209"/>
      <c r="PBB1209"/>
      <c r="PBC1209"/>
      <c r="PBD1209"/>
      <c r="PBE1209"/>
      <c r="PBF1209"/>
      <c r="PBG1209"/>
      <c r="PBH1209"/>
      <c r="PBI1209"/>
      <c r="PBJ1209"/>
      <c r="PBK1209"/>
      <c r="PBL1209"/>
      <c r="PBM1209"/>
      <c r="PBN1209"/>
      <c r="PBO1209"/>
      <c r="PBP1209"/>
      <c r="PBQ1209"/>
      <c r="PBR1209"/>
      <c r="PBS1209"/>
      <c r="PBT1209"/>
      <c r="PBU1209"/>
      <c r="PBV1209"/>
      <c r="PBW1209"/>
      <c r="PBX1209"/>
      <c r="PBY1209"/>
      <c r="PBZ1209"/>
      <c r="PCA1209"/>
      <c r="PCB1209"/>
      <c r="PCC1209"/>
      <c r="PCD1209"/>
      <c r="PCE1209"/>
      <c r="PCF1209"/>
      <c r="PCG1209"/>
      <c r="PCH1209"/>
      <c r="PCI1209"/>
      <c r="PCJ1209"/>
      <c r="PCK1209"/>
      <c r="PCL1209"/>
      <c r="PCM1209"/>
      <c r="PCN1209"/>
      <c r="PCO1209"/>
      <c r="PCP1209"/>
      <c r="PCQ1209"/>
      <c r="PCR1209"/>
      <c r="PCS1209"/>
      <c r="PCT1209"/>
      <c r="PCU1209"/>
      <c r="PCV1209"/>
      <c r="PCW1209"/>
      <c r="PCX1209"/>
      <c r="PCY1209"/>
      <c r="PCZ1209"/>
      <c r="PDA1209"/>
      <c r="PDB1209"/>
      <c r="PDC1209"/>
      <c r="PDD1209"/>
      <c r="PDE1209"/>
      <c r="PDF1209"/>
      <c r="PDG1209"/>
      <c r="PDH1209"/>
      <c r="PDI1209"/>
      <c r="PDJ1209"/>
      <c r="PDK1209"/>
      <c r="PDL1209"/>
      <c r="PDM1209"/>
      <c r="PDN1209"/>
      <c r="PDO1209"/>
      <c r="PDP1209"/>
      <c r="PDQ1209"/>
      <c r="PDR1209"/>
      <c r="PDS1209"/>
      <c r="PDT1209"/>
      <c r="PDU1209"/>
      <c r="PDV1209"/>
      <c r="PDW1209"/>
      <c r="PDX1209"/>
      <c r="PDY1209"/>
      <c r="PDZ1209"/>
      <c r="PEA1209"/>
      <c r="PEB1209"/>
      <c r="PEC1209"/>
      <c r="PED1209"/>
      <c r="PEE1209"/>
      <c r="PEF1209"/>
      <c r="PEG1209"/>
      <c r="PEH1209"/>
      <c r="PEI1209"/>
      <c r="PEJ1209"/>
      <c r="PEK1209"/>
      <c r="PEL1209"/>
      <c r="PEM1209"/>
      <c r="PEN1209"/>
      <c r="PEO1209"/>
      <c r="PEP1209"/>
      <c r="PEQ1209"/>
      <c r="PER1209"/>
      <c r="PES1209"/>
      <c r="PET1209"/>
      <c r="PEU1209"/>
      <c r="PEV1209"/>
      <c r="PEW1209"/>
      <c r="PEX1209"/>
      <c r="PEY1209"/>
      <c r="PEZ1209"/>
      <c r="PFA1209"/>
      <c r="PFB1209"/>
      <c r="PFC1209"/>
      <c r="PFD1209"/>
      <c r="PFE1209"/>
      <c r="PFF1209"/>
      <c r="PFG1209"/>
      <c r="PFH1209"/>
      <c r="PFI1209"/>
      <c r="PFJ1209"/>
      <c r="PFK1209"/>
      <c r="PFL1209"/>
      <c r="PFM1209"/>
      <c r="PFN1209"/>
      <c r="PFO1209"/>
      <c r="PFP1209"/>
      <c r="PFQ1209"/>
      <c r="PFR1209"/>
      <c r="PFS1209"/>
      <c r="PFT1209"/>
      <c r="PFU1209"/>
      <c r="PFV1209"/>
      <c r="PFW1209"/>
      <c r="PFX1209"/>
      <c r="PFY1209"/>
      <c r="PFZ1209"/>
      <c r="PGA1209"/>
      <c r="PGB1209"/>
      <c r="PGC1209"/>
      <c r="PGD1209"/>
      <c r="PGE1209"/>
      <c r="PGF1209"/>
      <c r="PGG1209"/>
      <c r="PGH1209"/>
      <c r="PGI1209"/>
      <c r="PGJ1209"/>
      <c r="PGK1209"/>
      <c r="PGL1209"/>
      <c r="PGM1209"/>
      <c r="PGN1209"/>
      <c r="PGO1209"/>
      <c r="PGP1209"/>
      <c r="PGQ1209"/>
      <c r="PGR1209"/>
      <c r="PGS1209"/>
      <c r="PGT1209"/>
      <c r="PGU1209"/>
      <c r="PGV1209"/>
      <c r="PGW1209"/>
      <c r="PGX1209"/>
      <c r="PGY1209"/>
      <c r="PGZ1209"/>
      <c r="PHA1209"/>
      <c r="PHB1209"/>
      <c r="PHC1209"/>
      <c r="PHD1209"/>
      <c r="PHE1209"/>
      <c r="PHF1209"/>
      <c r="PHG1209"/>
      <c r="PHH1209"/>
      <c r="PHI1209"/>
      <c r="PHJ1209"/>
      <c r="PHK1209"/>
      <c r="PHL1209"/>
      <c r="PHM1209"/>
      <c r="PHN1209"/>
      <c r="PHO1209"/>
      <c r="PHP1209"/>
      <c r="PHQ1209"/>
      <c r="PHR1209"/>
      <c r="PHS1209"/>
      <c r="PHT1209"/>
      <c r="PHU1209"/>
      <c r="PHV1209"/>
      <c r="PHW1209"/>
      <c r="PHX1209"/>
      <c r="PHY1209"/>
      <c r="PHZ1209"/>
      <c r="PIA1209"/>
      <c r="PIB1209"/>
      <c r="PIC1209"/>
      <c r="PID1209"/>
      <c r="PIE1209"/>
      <c r="PIF1209"/>
      <c r="PIG1209"/>
      <c r="PIH1209"/>
      <c r="PII1209"/>
      <c r="PIJ1209"/>
      <c r="PIK1209"/>
      <c r="PIL1209"/>
      <c r="PIM1209"/>
      <c r="PIN1209"/>
      <c r="PIO1209"/>
      <c r="PIP1209"/>
      <c r="PIQ1209"/>
      <c r="PIR1209"/>
      <c r="PIS1209"/>
      <c r="PIT1209"/>
      <c r="PIU1209"/>
      <c r="PIV1209"/>
      <c r="PIW1209"/>
      <c r="PIX1209"/>
      <c r="PIY1209"/>
      <c r="PIZ1209"/>
      <c r="PJA1209"/>
      <c r="PJB1209"/>
      <c r="PJC1209"/>
      <c r="PJD1209"/>
      <c r="PJE1209"/>
      <c r="PJF1209"/>
      <c r="PJG1209"/>
      <c r="PJH1209"/>
      <c r="PJI1209"/>
      <c r="PJJ1209"/>
      <c r="PJK1209"/>
      <c r="PJL1209"/>
      <c r="PJM1209"/>
      <c r="PJN1209"/>
      <c r="PJO1209"/>
      <c r="PJP1209"/>
      <c r="PJQ1209"/>
      <c r="PJR1209"/>
      <c r="PJS1209"/>
      <c r="PJT1209"/>
      <c r="PJU1209"/>
      <c r="PJV1209"/>
      <c r="PJW1209"/>
      <c r="PJX1209"/>
      <c r="PJY1209"/>
      <c r="PJZ1209"/>
      <c r="PKA1209"/>
      <c r="PKB1209"/>
      <c r="PKC1209"/>
      <c r="PKD1209"/>
      <c r="PKE1209"/>
      <c r="PKF1209"/>
      <c r="PKG1209"/>
      <c r="PKH1209"/>
      <c r="PKI1209"/>
      <c r="PKJ1209"/>
      <c r="PKK1209"/>
      <c r="PKL1209"/>
      <c r="PKM1209"/>
      <c r="PKN1209"/>
      <c r="PKO1209"/>
      <c r="PKP1209"/>
      <c r="PKQ1209"/>
      <c r="PKR1209"/>
      <c r="PKS1209"/>
      <c r="PKT1209"/>
      <c r="PKU1209"/>
      <c r="PKV1209"/>
      <c r="PKW1209"/>
      <c r="PKX1209"/>
      <c r="PKY1209"/>
      <c r="PKZ1209"/>
      <c r="PLA1209"/>
      <c r="PLB1209"/>
      <c r="PLC1209"/>
      <c r="PLD1209"/>
      <c r="PLE1209"/>
      <c r="PLF1209"/>
      <c r="PLG1209"/>
      <c r="PLH1209"/>
      <c r="PLI1209"/>
      <c r="PLJ1209"/>
      <c r="PLK1209"/>
      <c r="PLL1209"/>
      <c r="PLM1209"/>
      <c r="PLN1209"/>
      <c r="PLO1209"/>
      <c r="PLP1209"/>
      <c r="PLQ1209"/>
      <c r="PLR1209"/>
      <c r="PLS1209"/>
      <c r="PLT1209"/>
      <c r="PLU1209"/>
      <c r="PLV1209"/>
      <c r="PLW1209"/>
      <c r="PLX1209"/>
      <c r="PLY1209"/>
      <c r="PLZ1209"/>
      <c r="PMA1209"/>
      <c r="PMB1209"/>
      <c r="PMC1209"/>
      <c r="PMD1209"/>
      <c r="PME1209"/>
      <c r="PMF1209"/>
      <c r="PMG1209"/>
      <c r="PMH1209"/>
      <c r="PMI1209"/>
      <c r="PMJ1209"/>
      <c r="PMK1209"/>
      <c r="PML1209"/>
      <c r="PMM1209"/>
      <c r="PMN1209"/>
      <c r="PMO1209"/>
      <c r="PMP1209"/>
      <c r="PMQ1209"/>
      <c r="PMR1209"/>
      <c r="PMS1209"/>
      <c r="PMT1209"/>
      <c r="PMU1209"/>
      <c r="PMV1209"/>
      <c r="PMW1209"/>
      <c r="PMX1209"/>
      <c r="PMY1209"/>
      <c r="PMZ1209"/>
      <c r="PNA1209"/>
      <c r="PNB1209"/>
      <c r="PNC1209"/>
      <c r="PND1209"/>
      <c r="PNE1209"/>
      <c r="PNF1209"/>
      <c r="PNG1209"/>
      <c r="PNH1209"/>
      <c r="PNI1209"/>
      <c r="PNJ1209"/>
      <c r="PNK1209"/>
      <c r="PNL1209"/>
      <c r="PNM1209"/>
      <c r="PNN1209"/>
      <c r="PNO1209"/>
      <c r="PNP1209"/>
      <c r="PNQ1209"/>
      <c r="PNR1209"/>
      <c r="PNS1209"/>
      <c r="PNT1209"/>
      <c r="PNU1209"/>
      <c r="PNV1209"/>
      <c r="PNW1209"/>
      <c r="PNX1209"/>
      <c r="PNY1209"/>
      <c r="PNZ1209"/>
      <c r="POA1209"/>
      <c r="POB1209"/>
      <c r="POC1209"/>
      <c r="POD1209"/>
      <c r="POE1209"/>
      <c r="POF1209"/>
      <c r="POG1209"/>
      <c r="POH1209"/>
      <c r="POI1209"/>
      <c r="POJ1209"/>
      <c r="POK1209"/>
      <c r="POL1209"/>
      <c r="POM1209"/>
      <c r="PON1209"/>
      <c r="POO1209"/>
      <c r="POP1209"/>
      <c r="POQ1209"/>
      <c r="POR1209"/>
      <c r="POS1209"/>
      <c r="POT1209"/>
      <c r="POU1209"/>
      <c r="POV1209"/>
      <c r="POW1209"/>
      <c r="POX1209"/>
      <c r="POY1209"/>
      <c r="POZ1209"/>
      <c r="PPA1209"/>
      <c r="PPB1209"/>
      <c r="PPC1209"/>
      <c r="PPD1209"/>
      <c r="PPE1209"/>
      <c r="PPF1209"/>
      <c r="PPG1209"/>
      <c r="PPH1209"/>
      <c r="PPI1209"/>
      <c r="PPJ1209"/>
      <c r="PPK1209"/>
      <c r="PPL1209"/>
      <c r="PPM1209"/>
      <c r="PPN1209"/>
      <c r="PPO1209"/>
      <c r="PPP1209"/>
      <c r="PPQ1209"/>
      <c r="PPR1209"/>
      <c r="PPS1209"/>
      <c r="PPT1209"/>
      <c r="PPU1209"/>
      <c r="PPV1209"/>
      <c r="PPW1209"/>
      <c r="PPX1209"/>
      <c r="PPY1209"/>
      <c r="PPZ1209"/>
      <c r="PQA1209"/>
      <c r="PQB1209"/>
      <c r="PQC1209"/>
      <c r="PQD1209"/>
      <c r="PQE1209"/>
      <c r="PQF1209"/>
      <c r="PQG1209"/>
      <c r="PQH1209"/>
      <c r="PQI1209"/>
      <c r="PQJ1209"/>
      <c r="PQK1209"/>
      <c r="PQL1209"/>
      <c r="PQM1209"/>
      <c r="PQN1209"/>
      <c r="PQO1209"/>
      <c r="PQP1209"/>
      <c r="PQQ1209"/>
      <c r="PQR1209"/>
      <c r="PQS1209"/>
      <c r="PQT1209"/>
      <c r="PQU1209"/>
      <c r="PQV1209"/>
      <c r="PQW1209"/>
      <c r="PQX1209"/>
      <c r="PQY1209"/>
      <c r="PQZ1209"/>
      <c r="PRA1209"/>
      <c r="PRB1209"/>
      <c r="PRC1209"/>
      <c r="PRD1209"/>
      <c r="PRE1209"/>
      <c r="PRF1209"/>
      <c r="PRG1209"/>
      <c r="PRH1209"/>
      <c r="PRI1209"/>
      <c r="PRJ1209"/>
      <c r="PRK1209"/>
      <c r="PRL1209"/>
      <c r="PRM1209"/>
      <c r="PRN1209"/>
      <c r="PRO1209"/>
      <c r="PRP1209"/>
      <c r="PRQ1209"/>
      <c r="PRR1209"/>
      <c r="PRS1209"/>
      <c r="PRT1209"/>
      <c r="PRU1209"/>
      <c r="PRV1209"/>
      <c r="PRW1209"/>
      <c r="PRX1209"/>
      <c r="PRY1209"/>
      <c r="PRZ1209"/>
      <c r="PSA1209"/>
      <c r="PSB1209"/>
      <c r="PSC1209"/>
      <c r="PSD1209"/>
      <c r="PSE1209"/>
      <c r="PSF1209"/>
      <c r="PSG1209"/>
      <c r="PSH1209"/>
      <c r="PSI1209"/>
      <c r="PSJ1209"/>
      <c r="PSK1209"/>
      <c r="PSL1209"/>
      <c r="PSM1209"/>
      <c r="PSN1209"/>
      <c r="PSO1209"/>
      <c r="PSP1209"/>
      <c r="PSQ1209"/>
      <c r="PSR1209"/>
      <c r="PSS1209"/>
      <c r="PST1209"/>
      <c r="PSU1209"/>
      <c r="PSV1209"/>
      <c r="PSW1209"/>
      <c r="PSX1209"/>
      <c r="PSY1209"/>
      <c r="PSZ1209"/>
      <c r="PTA1209"/>
      <c r="PTB1209"/>
      <c r="PTC1209"/>
      <c r="PTD1209"/>
      <c r="PTE1209"/>
      <c r="PTF1209"/>
      <c r="PTG1209"/>
      <c r="PTH1209"/>
      <c r="PTI1209"/>
      <c r="PTJ1209"/>
      <c r="PTK1209"/>
      <c r="PTL1209"/>
      <c r="PTM1209"/>
      <c r="PTN1209"/>
      <c r="PTO1209"/>
      <c r="PTP1209"/>
      <c r="PTQ1209"/>
      <c r="PTR1209"/>
      <c r="PTS1209"/>
      <c r="PTT1209"/>
      <c r="PTU1209"/>
      <c r="PTV1209"/>
      <c r="PTW1209"/>
      <c r="PTX1209"/>
      <c r="PTY1209"/>
      <c r="PTZ1209"/>
      <c r="PUA1209"/>
      <c r="PUB1209"/>
      <c r="PUC1209"/>
      <c r="PUD1209"/>
      <c r="PUE1209"/>
      <c r="PUF1209"/>
      <c r="PUG1209"/>
      <c r="PUH1209"/>
      <c r="PUI1209"/>
      <c r="PUJ1209"/>
      <c r="PUK1209"/>
      <c r="PUL1209"/>
      <c r="PUM1209"/>
      <c r="PUN1209"/>
      <c r="PUO1209"/>
      <c r="PUP1209"/>
      <c r="PUQ1209"/>
      <c r="PUR1209"/>
      <c r="PUS1209"/>
      <c r="PUT1209"/>
      <c r="PUU1209"/>
      <c r="PUV1209"/>
      <c r="PUW1209"/>
      <c r="PUX1209"/>
      <c r="PUY1209"/>
      <c r="PUZ1209"/>
      <c r="PVA1209"/>
      <c r="PVB1209"/>
      <c r="PVC1209"/>
      <c r="PVD1209"/>
      <c r="PVE1209"/>
      <c r="PVF1209"/>
      <c r="PVG1209"/>
      <c r="PVH1209"/>
      <c r="PVI1209"/>
      <c r="PVJ1209"/>
      <c r="PVK1209"/>
      <c r="PVL1209"/>
      <c r="PVM1209"/>
      <c r="PVN1209"/>
      <c r="PVO1209"/>
      <c r="PVP1209"/>
      <c r="PVQ1209"/>
      <c r="PVR1209"/>
      <c r="PVS1209"/>
      <c r="PVT1209"/>
      <c r="PVU1209"/>
      <c r="PVV1209"/>
      <c r="PVW1209"/>
      <c r="PVX1209"/>
      <c r="PVY1209"/>
      <c r="PVZ1209"/>
      <c r="PWA1209"/>
      <c r="PWB1209"/>
      <c r="PWC1209"/>
      <c r="PWD1209"/>
      <c r="PWE1209"/>
      <c r="PWF1209"/>
      <c r="PWG1209"/>
      <c r="PWH1209"/>
      <c r="PWI1209"/>
      <c r="PWJ1209"/>
      <c r="PWK1209"/>
      <c r="PWL1209"/>
      <c r="PWM1209"/>
      <c r="PWN1209"/>
      <c r="PWO1209"/>
      <c r="PWP1209"/>
      <c r="PWQ1209"/>
      <c r="PWR1209"/>
      <c r="PWS1209"/>
      <c r="PWT1209"/>
      <c r="PWU1209"/>
      <c r="PWV1209"/>
      <c r="PWW1209"/>
      <c r="PWX1209"/>
      <c r="PWY1209"/>
      <c r="PWZ1209"/>
      <c r="PXA1209"/>
      <c r="PXB1209"/>
      <c r="PXC1209"/>
      <c r="PXD1209"/>
      <c r="PXE1209"/>
      <c r="PXF1209"/>
      <c r="PXG1209"/>
      <c r="PXH1209"/>
      <c r="PXI1209"/>
      <c r="PXJ1209"/>
      <c r="PXK1209"/>
      <c r="PXL1209"/>
      <c r="PXM1209"/>
      <c r="PXN1209"/>
      <c r="PXO1209"/>
      <c r="PXP1209"/>
      <c r="PXQ1209"/>
      <c r="PXR1209"/>
      <c r="PXS1209"/>
      <c r="PXT1209"/>
      <c r="PXU1209"/>
      <c r="PXV1209"/>
      <c r="PXW1209"/>
      <c r="PXX1209"/>
      <c r="PXY1209"/>
      <c r="PXZ1209"/>
      <c r="PYA1209"/>
      <c r="PYB1209"/>
      <c r="PYC1209"/>
      <c r="PYD1209"/>
      <c r="PYE1209"/>
      <c r="PYF1209"/>
      <c r="PYG1209"/>
      <c r="PYH1209"/>
      <c r="PYI1209"/>
      <c r="PYJ1209"/>
      <c r="PYK1209"/>
      <c r="PYL1209"/>
      <c r="PYM1209"/>
      <c r="PYN1209"/>
      <c r="PYO1209"/>
      <c r="PYP1209"/>
      <c r="PYQ1209"/>
      <c r="PYR1209"/>
      <c r="PYS1209"/>
      <c r="PYT1209"/>
      <c r="PYU1209"/>
      <c r="PYV1209"/>
      <c r="PYW1209"/>
      <c r="PYX1209"/>
      <c r="PYY1209"/>
      <c r="PYZ1209"/>
      <c r="PZA1209"/>
      <c r="PZB1209"/>
      <c r="PZC1209"/>
      <c r="PZD1209"/>
      <c r="PZE1209"/>
      <c r="PZF1209"/>
      <c r="PZG1209"/>
      <c r="PZH1209"/>
      <c r="PZI1209"/>
      <c r="PZJ1209"/>
      <c r="PZK1209"/>
      <c r="PZL1209"/>
      <c r="PZM1209"/>
      <c r="PZN1209"/>
      <c r="PZO1209"/>
      <c r="PZP1209"/>
      <c r="PZQ1209"/>
      <c r="PZR1209"/>
      <c r="PZS1209"/>
      <c r="PZT1209"/>
      <c r="PZU1209"/>
      <c r="PZV1209"/>
      <c r="PZW1209"/>
      <c r="PZX1209"/>
      <c r="PZY1209"/>
      <c r="PZZ1209"/>
      <c r="QAA1209"/>
      <c r="QAB1209"/>
      <c r="QAC1209"/>
      <c r="QAD1209"/>
      <c r="QAE1209"/>
      <c r="QAF1209"/>
      <c r="QAG1209"/>
      <c r="QAH1209"/>
      <c r="QAI1209"/>
      <c r="QAJ1209"/>
      <c r="QAK1209"/>
      <c r="QAL1209"/>
      <c r="QAM1209"/>
      <c r="QAN1209"/>
      <c r="QAO1209"/>
      <c r="QAP1209"/>
      <c r="QAQ1209"/>
      <c r="QAR1209"/>
      <c r="QAS1209"/>
      <c r="QAT1209"/>
      <c r="QAU1209"/>
      <c r="QAV1209"/>
      <c r="QAW1209"/>
      <c r="QAX1209"/>
      <c r="QAY1209"/>
      <c r="QAZ1209"/>
      <c r="QBA1209"/>
      <c r="QBB1209"/>
      <c r="QBC1209"/>
      <c r="QBD1209"/>
      <c r="QBE1209"/>
      <c r="QBF1209"/>
      <c r="QBG1209"/>
      <c r="QBH1209"/>
      <c r="QBI1209"/>
      <c r="QBJ1209"/>
      <c r="QBK1209"/>
      <c r="QBL1209"/>
      <c r="QBM1209"/>
      <c r="QBN1209"/>
      <c r="QBO1209"/>
      <c r="QBP1209"/>
      <c r="QBQ1209"/>
      <c r="QBR1209"/>
      <c r="QBS1209"/>
      <c r="QBT1209"/>
      <c r="QBU1209"/>
      <c r="QBV1209"/>
      <c r="QBW1209"/>
      <c r="QBX1209"/>
      <c r="QBY1209"/>
      <c r="QBZ1209"/>
      <c r="QCA1209"/>
      <c r="QCB1209"/>
      <c r="QCC1209"/>
      <c r="QCD1209"/>
      <c r="QCE1209"/>
      <c r="QCF1209"/>
      <c r="QCG1209"/>
      <c r="QCH1209"/>
      <c r="QCI1209"/>
      <c r="QCJ1209"/>
      <c r="QCK1209"/>
      <c r="QCL1209"/>
      <c r="QCM1209"/>
      <c r="QCN1209"/>
      <c r="QCO1209"/>
      <c r="QCP1209"/>
      <c r="QCQ1209"/>
      <c r="QCR1209"/>
      <c r="QCS1209"/>
      <c r="QCT1209"/>
      <c r="QCU1209"/>
      <c r="QCV1209"/>
      <c r="QCW1209"/>
      <c r="QCX1209"/>
      <c r="QCY1209"/>
      <c r="QCZ1209"/>
      <c r="QDA1209"/>
      <c r="QDB1209"/>
      <c r="QDC1209"/>
      <c r="QDD1209"/>
      <c r="QDE1209"/>
      <c r="QDF1209"/>
      <c r="QDG1209"/>
      <c r="QDH1209"/>
      <c r="QDI1209"/>
      <c r="QDJ1209"/>
      <c r="QDK1209"/>
      <c r="QDL1209"/>
      <c r="QDM1209"/>
      <c r="QDN1209"/>
      <c r="QDO1209"/>
      <c r="QDP1209"/>
      <c r="QDQ1209"/>
      <c r="QDR1209"/>
      <c r="QDS1209"/>
      <c r="QDT1209"/>
      <c r="QDU1209"/>
      <c r="QDV1209"/>
      <c r="QDW1209"/>
      <c r="QDX1209"/>
      <c r="QDY1209"/>
      <c r="QDZ1209"/>
      <c r="QEA1209"/>
      <c r="QEB1209"/>
      <c r="QEC1209"/>
      <c r="QED1209"/>
      <c r="QEE1209"/>
      <c r="QEF1209"/>
      <c r="QEG1209"/>
      <c r="QEH1209"/>
      <c r="QEI1209"/>
      <c r="QEJ1209"/>
      <c r="QEK1209"/>
      <c r="QEL1209"/>
      <c r="QEM1209"/>
      <c r="QEN1209"/>
      <c r="QEO1209"/>
      <c r="QEP1209"/>
      <c r="QEQ1209"/>
      <c r="QER1209"/>
      <c r="QES1209"/>
      <c r="QET1209"/>
      <c r="QEU1209"/>
      <c r="QEV1209"/>
      <c r="QEW1209"/>
      <c r="QEX1209"/>
      <c r="QEY1209"/>
      <c r="QEZ1209"/>
      <c r="QFA1209"/>
      <c r="QFB1209"/>
      <c r="QFC1209"/>
      <c r="QFD1209"/>
      <c r="QFE1209"/>
      <c r="QFF1209"/>
      <c r="QFG1209"/>
      <c r="QFH1209"/>
      <c r="QFI1209"/>
      <c r="QFJ1209"/>
      <c r="QFK1209"/>
      <c r="QFL1209"/>
      <c r="QFM1209"/>
      <c r="QFN1209"/>
      <c r="QFO1209"/>
      <c r="QFP1209"/>
      <c r="QFQ1209"/>
      <c r="QFR1209"/>
      <c r="QFS1209"/>
      <c r="QFT1209"/>
      <c r="QFU1209"/>
      <c r="QFV1209"/>
      <c r="QFW1209"/>
      <c r="QFX1209"/>
      <c r="QFY1209"/>
      <c r="QFZ1209"/>
      <c r="QGA1209"/>
      <c r="QGB1209"/>
      <c r="QGC1209"/>
      <c r="QGD1209"/>
      <c r="QGE1209"/>
      <c r="QGF1209"/>
      <c r="QGG1209"/>
      <c r="QGH1209"/>
      <c r="QGI1209"/>
      <c r="QGJ1209"/>
      <c r="QGK1209"/>
      <c r="QGL1209"/>
      <c r="QGM1209"/>
      <c r="QGN1209"/>
      <c r="QGO1209"/>
      <c r="QGP1209"/>
      <c r="QGQ1209"/>
      <c r="QGR1209"/>
      <c r="QGS1209"/>
      <c r="QGT1209"/>
      <c r="QGU1209"/>
      <c r="QGV1209"/>
      <c r="QGW1209"/>
      <c r="QGX1209"/>
      <c r="QGY1209"/>
      <c r="QGZ1209"/>
      <c r="QHA1209"/>
      <c r="QHB1209"/>
      <c r="QHC1209"/>
      <c r="QHD1209"/>
      <c r="QHE1209"/>
      <c r="QHF1209"/>
      <c r="QHG1209"/>
      <c r="QHH1209"/>
      <c r="QHI1209"/>
      <c r="QHJ1209"/>
      <c r="QHK1209"/>
      <c r="QHL1209"/>
      <c r="QHM1209"/>
      <c r="QHN1209"/>
      <c r="QHO1209"/>
      <c r="QHP1209"/>
      <c r="QHQ1209"/>
      <c r="QHR1209"/>
      <c r="QHS1209"/>
      <c r="QHT1209"/>
      <c r="QHU1209"/>
      <c r="QHV1209"/>
      <c r="QHW1209"/>
      <c r="QHX1209"/>
      <c r="QHY1209"/>
      <c r="QHZ1209"/>
      <c r="QIA1209"/>
      <c r="QIB1209"/>
      <c r="QIC1209"/>
      <c r="QID1209"/>
      <c r="QIE1209"/>
      <c r="QIF1209"/>
      <c r="QIG1209"/>
      <c r="QIH1209"/>
      <c r="QII1209"/>
      <c r="QIJ1209"/>
      <c r="QIK1209"/>
      <c r="QIL1209"/>
      <c r="QIM1209"/>
      <c r="QIN1209"/>
      <c r="QIO1209"/>
      <c r="QIP1209"/>
      <c r="QIQ1209"/>
      <c r="QIR1209"/>
      <c r="QIS1209"/>
      <c r="QIT1209"/>
      <c r="QIU1209"/>
      <c r="QIV1209"/>
      <c r="QIW1209"/>
      <c r="QIX1209"/>
      <c r="QIY1209"/>
      <c r="QIZ1209"/>
      <c r="QJA1209"/>
      <c r="QJB1209"/>
      <c r="QJC1209"/>
      <c r="QJD1209"/>
      <c r="QJE1209"/>
      <c r="QJF1209"/>
      <c r="QJG1209"/>
      <c r="QJH1209"/>
      <c r="QJI1209"/>
      <c r="QJJ1209"/>
      <c r="QJK1209"/>
      <c r="QJL1209"/>
      <c r="QJM1209"/>
      <c r="QJN1209"/>
      <c r="QJO1209"/>
      <c r="QJP1209"/>
      <c r="QJQ1209"/>
      <c r="QJR1209"/>
      <c r="QJS1209"/>
      <c r="QJT1209"/>
      <c r="QJU1209"/>
      <c r="QJV1209"/>
      <c r="QJW1209"/>
      <c r="QJX1209"/>
      <c r="QJY1209"/>
      <c r="QJZ1209"/>
      <c r="QKA1209"/>
      <c r="QKB1209"/>
      <c r="QKC1209"/>
      <c r="QKD1209"/>
      <c r="QKE1209"/>
      <c r="QKF1209"/>
      <c r="QKG1209"/>
      <c r="QKH1209"/>
      <c r="QKI1209"/>
      <c r="QKJ1209"/>
      <c r="QKK1209"/>
      <c r="QKL1209"/>
      <c r="QKM1209"/>
      <c r="QKN1209"/>
      <c r="QKO1209"/>
      <c r="QKP1209"/>
      <c r="QKQ1209"/>
      <c r="QKR1209"/>
      <c r="QKS1209"/>
      <c r="QKT1209"/>
      <c r="QKU1209"/>
      <c r="QKV1209"/>
      <c r="QKW1209"/>
      <c r="QKX1209"/>
      <c r="QKY1209"/>
      <c r="QKZ1209"/>
      <c r="QLA1209"/>
      <c r="QLB1209"/>
      <c r="QLC1209"/>
      <c r="QLD1209"/>
      <c r="QLE1209"/>
      <c r="QLF1209"/>
      <c r="QLG1209"/>
      <c r="QLH1209"/>
      <c r="QLI1209"/>
      <c r="QLJ1209"/>
      <c r="QLK1209"/>
      <c r="QLL1209"/>
      <c r="QLM1209"/>
      <c r="QLN1209"/>
      <c r="QLO1209"/>
      <c r="QLP1209"/>
      <c r="QLQ1209"/>
      <c r="QLR1209"/>
      <c r="QLS1209"/>
      <c r="QLT1209"/>
      <c r="QLU1209"/>
      <c r="QLV1209"/>
      <c r="QLW1209"/>
      <c r="QLX1209"/>
      <c r="QLY1209"/>
      <c r="QLZ1209"/>
      <c r="QMA1209"/>
      <c r="QMB1209"/>
      <c r="QMC1209"/>
      <c r="QMD1209"/>
      <c r="QME1209"/>
      <c r="QMF1209"/>
      <c r="QMG1209"/>
      <c r="QMH1209"/>
      <c r="QMI1209"/>
      <c r="QMJ1209"/>
      <c r="QMK1209"/>
      <c r="QML1209"/>
      <c r="QMM1209"/>
      <c r="QMN1209"/>
      <c r="QMO1209"/>
      <c r="QMP1209"/>
      <c r="QMQ1209"/>
      <c r="QMR1209"/>
      <c r="QMS1209"/>
      <c r="QMT1209"/>
      <c r="QMU1209"/>
      <c r="QMV1209"/>
      <c r="QMW1209"/>
      <c r="QMX1209"/>
      <c r="QMY1209"/>
      <c r="QMZ1209"/>
      <c r="QNA1209"/>
      <c r="QNB1209"/>
      <c r="QNC1209"/>
      <c r="QND1209"/>
      <c r="QNE1209"/>
      <c r="QNF1209"/>
      <c r="QNG1209"/>
      <c r="QNH1209"/>
      <c r="QNI1209"/>
      <c r="QNJ1209"/>
      <c r="QNK1209"/>
      <c r="QNL1209"/>
      <c r="QNM1209"/>
      <c r="QNN1209"/>
      <c r="QNO1209"/>
      <c r="QNP1209"/>
      <c r="QNQ1209"/>
      <c r="QNR1209"/>
      <c r="QNS1209"/>
      <c r="QNT1209"/>
      <c r="QNU1209"/>
      <c r="QNV1209"/>
      <c r="QNW1209"/>
      <c r="QNX1209"/>
      <c r="QNY1209"/>
      <c r="QNZ1209"/>
      <c r="QOA1209"/>
      <c r="QOB1209"/>
      <c r="QOC1209"/>
      <c r="QOD1209"/>
      <c r="QOE1209"/>
      <c r="QOF1209"/>
      <c r="QOG1209"/>
      <c r="QOH1209"/>
      <c r="QOI1209"/>
      <c r="QOJ1209"/>
      <c r="QOK1209"/>
      <c r="QOL1209"/>
      <c r="QOM1209"/>
      <c r="QON1209"/>
      <c r="QOO1209"/>
      <c r="QOP1209"/>
      <c r="QOQ1209"/>
      <c r="QOR1209"/>
      <c r="QOS1209"/>
      <c r="QOT1209"/>
      <c r="QOU1209"/>
      <c r="QOV1209"/>
      <c r="QOW1209"/>
      <c r="QOX1209"/>
      <c r="QOY1209"/>
      <c r="QOZ1209"/>
      <c r="QPA1209"/>
      <c r="QPB1209"/>
      <c r="QPC1209"/>
      <c r="QPD1209"/>
      <c r="QPE1209"/>
      <c r="QPF1209"/>
      <c r="QPG1209"/>
      <c r="QPH1209"/>
      <c r="QPI1209"/>
      <c r="QPJ1209"/>
      <c r="QPK1209"/>
      <c r="QPL1209"/>
      <c r="QPM1209"/>
      <c r="QPN1209"/>
      <c r="QPO1209"/>
      <c r="QPP1209"/>
      <c r="QPQ1209"/>
      <c r="QPR1209"/>
      <c r="QPS1209"/>
      <c r="QPT1209"/>
      <c r="QPU1209"/>
      <c r="QPV1209"/>
      <c r="QPW1209"/>
      <c r="QPX1209"/>
      <c r="QPY1209"/>
      <c r="QPZ1209"/>
      <c r="QQA1209"/>
      <c r="QQB1209"/>
      <c r="QQC1209"/>
      <c r="QQD1209"/>
      <c r="QQE1209"/>
      <c r="QQF1209"/>
      <c r="QQG1209"/>
      <c r="QQH1209"/>
      <c r="QQI1209"/>
      <c r="QQJ1209"/>
      <c r="QQK1209"/>
      <c r="QQL1209"/>
      <c r="QQM1209"/>
      <c r="QQN1209"/>
      <c r="QQO1209"/>
      <c r="QQP1209"/>
      <c r="QQQ1209"/>
      <c r="QQR1209"/>
      <c r="QQS1209"/>
      <c r="QQT1209"/>
      <c r="QQU1209"/>
      <c r="QQV1209"/>
      <c r="QQW1209"/>
      <c r="QQX1209"/>
      <c r="QQY1209"/>
      <c r="QQZ1209"/>
      <c r="QRA1209"/>
      <c r="QRB1209"/>
      <c r="QRC1209"/>
      <c r="QRD1209"/>
      <c r="QRE1209"/>
      <c r="QRF1209"/>
      <c r="QRG1209"/>
      <c r="QRH1209"/>
      <c r="QRI1209"/>
      <c r="QRJ1209"/>
      <c r="QRK1209"/>
      <c r="QRL1209"/>
      <c r="QRM1209"/>
      <c r="QRN1209"/>
      <c r="QRO1209"/>
      <c r="QRP1209"/>
      <c r="QRQ1209"/>
      <c r="QRR1209"/>
      <c r="QRS1209"/>
      <c r="QRT1209"/>
      <c r="QRU1209"/>
      <c r="QRV1209"/>
      <c r="QRW1209"/>
      <c r="QRX1209"/>
      <c r="QRY1209"/>
      <c r="QRZ1209"/>
      <c r="QSA1209"/>
      <c r="QSB1209"/>
      <c r="QSC1209"/>
      <c r="QSD1209"/>
      <c r="QSE1209"/>
      <c r="QSF1209"/>
      <c r="QSG1209"/>
      <c r="QSH1209"/>
      <c r="QSI1209"/>
      <c r="QSJ1209"/>
      <c r="QSK1209"/>
      <c r="QSL1209"/>
      <c r="QSM1209"/>
      <c r="QSN1209"/>
      <c r="QSO1209"/>
      <c r="QSP1209"/>
      <c r="QSQ1209"/>
      <c r="QSR1209"/>
      <c r="QSS1209"/>
      <c r="QST1209"/>
      <c r="QSU1209"/>
      <c r="QSV1209"/>
      <c r="QSW1209"/>
      <c r="QSX1209"/>
      <c r="QSY1209"/>
      <c r="QSZ1209"/>
      <c r="QTA1209"/>
      <c r="QTB1209"/>
      <c r="QTC1209"/>
      <c r="QTD1209"/>
      <c r="QTE1209"/>
      <c r="QTF1209"/>
      <c r="QTG1209"/>
      <c r="QTH1209"/>
      <c r="QTI1209"/>
      <c r="QTJ1209"/>
      <c r="QTK1209"/>
      <c r="QTL1209"/>
      <c r="QTM1209"/>
      <c r="QTN1209"/>
      <c r="QTO1209"/>
      <c r="QTP1209"/>
      <c r="QTQ1209"/>
      <c r="QTR1209"/>
      <c r="QTS1209"/>
      <c r="QTT1209"/>
      <c r="QTU1209"/>
      <c r="QTV1209"/>
      <c r="QTW1209"/>
      <c r="QTX1209"/>
      <c r="QTY1209"/>
      <c r="QTZ1209"/>
      <c r="QUA1209"/>
      <c r="QUB1209"/>
      <c r="QUC1209"/>
      <c r="QUD1209"/>
      <c r="QUE1209"/>
      <c r="QUF1209"/>
      <c r="QUG1209"/>
      <c r="QUH1209"/>
      <c r="QUI1209"/>
      <c r="QUJ1209"/>
      <c r="QUK1209"/>
      <c r="QUL1209"/>
      <c r="QUM1209"/>
      <c r="QUN1209"/>
      <c r="QUO1209"/>
      <c r="QUP1209"/>
      <c r="QUQ1209"/>
      <c r="QUR1209"/>
      <c r="QUS1209"/>
      <c r="QUT1209"/>
      <c r="QUU1209"/>
      <c r="QUV1209"/>
      <c r="QUW1209"/>
      <c r="QUX1209"/>
      <c r="QUY1209"/>
      <c r="QUZ1209"/>
      <c r="QVA1209"/>
      <c r="QVB1209"/>
      <c r="QVC1209"/>
      <c r="QVD1209"/>
      <c r="QVE1209"/>
      <c r="QVF1209"/>
      <c r="QVG1209"/>
      <c r="QVH1209"/>
      <c r="QVI1209"/>
      <c r="QVJ1209"/>
      <c r="QVK1209"/>
      <c r="QVL1209"/>
      <c r="QVM1209"/>
      <c r="QVN1209"/>
      <c r="QVO1209"/>
      <c r="QVP1209"/>
      <c r="QVQ1209"/>
      <c r="QVR1209"/>
      <c r="QVS1209"/>
      <c r="QVT1209"/>
      <c r="QVU1209"/>
      <c r="QVV1209"/>
      <c r="QVW1209"/>
      <c r="QVX1209"/>
      <c r="QVY1209"/>
      <c r="QVZ1209"/>
      <c r="QWA1209"/>
      <c r="QWB1209"/>
      <c r="QWC1209"/>
      <c r="QWD1209"/>
      <c r="QWE1209"/>
      <c r="QWF1209"/>
      <c r="QWG1209"/>
      <c r="QWH1209"/>
      <c r="QWI1209"/>
      <c r="QWJ1209"/>
      <c r="QWK1209"/>
      <c r="QWL1209"/>
      <c r="QWM1209"/>
      <c r="QWN1209"/>
      <c r="QWO1209"/>
      <c r="QWP1209"/>
      <c r="QWQ1209"/>
      <c r="QWR1209"/>
      <c r="QWS1209"/>
      <c r="QWT1209"/>
      <c r="QWU1209"/>
      <c r="QWV1209"/>
      <c r="QWW1209"/>
      <c r="QWX1209"/>
      <c r="QWY1209"/>
      <c r="QWZ1209"/>
      <c r="QXA1209"/>
      <c r="QXB1209"/>
      <c r="QXC1209"/>
      <c r="QXD1209"/>
      <c r="QXE1209"/>
      <c r="QXF1209"/>
      <c r="QXG1209"/>
      <c r="QXH1209"/>
      <c r="QXI1209"/>
      <c r="QXJ1209"/>
      <c r="QXK1209"/>
      <c r="QXL1209"/>
      <c r="QXM1209"/>
      <c r="QXN1209"/>
      <c r="QXO1209"/>
      <c r="QXP1209"/>
      <c r="QXQ1209"/>
      <c r="QXR1209"/>
      <c r="QXS1209"/>
      <c r="QXT1209"/>
      <c r="QXU1209"/>
      <c r="QXV1209"/>
      <c r="QXW1209"/>
      <c r="QXX1209"/>
      <c r="QXY1209"/>
      <c r="QXZ1209"/>
      <c r="QYA1209"/>
      <c r="QYB1209"/>
      <c r="QYC1209"/>
      <c r="QYD1209"/>
      <c r="QYE1209"/>
      <c r="QYF1209"/>
      <c r="QYG1209"/>
      <c r="QYH1209"/>
      <c r="QYI1209"/>
      <c r="QYJ1209"/>
      <c r="QYK1209"/>
      <c r="QYL1209"/>
      <c r="QYM1209"/>
      <c r="QYN1209"/>
      <c r="QYO1209"/>
      <c r="QYP1209"/>
      <c r="QYQ1209"/>
      <c r="QYR1209"/>
      <c r="QYS1209"/>
      <c r="QYT1209"/>
      <c r="QYU1209"/>
      <c r="QYV1209"/>
      <c r="QYW1209"/>
      <c r="QYX1209"/>
      <c r="QYY1209"/>
      <c r="QYZ1209"/>
      <c r="QZA1209"/>
      <c r="QZB1209"/>
      <c r="QZC1209"/>
      <c r="QZD1209"/>
      <c r="QZE1209"/>
      <c r="QZF1209"/>
      <c r="QZG1209"/>
      <c r="QZH1209"/>
      <c r="QZI1209"/>
      <c r="QZJ1209"/>
      <c r="QZK1209"/>
      <c r="QZL1209"/>
      <c r="QZM1209"/>
      <c r="QZN1209"/>
      <c r="QZO1209"/>
      <c r="QZP1209"/>
      <c r="QZQ1209"/>
      <c r="QZR1209"/>
      <c r="QZS1209"/>
      <c r="QZT1209"/>
      <c r="QZU1209"/>
      <c r="QZV1209"/>
      <c r="QZW1209"/>
      <c r="QZX1209"/>
      <c r="QZY1209"/>
      <c r="QZZ1209"/>
      <c r="RAA1209"/>
      <c r="RAB1209"/>
      <c r="RAC1209"/>
      <c r="RAD1209"/>
      <c r="RAE1209"/>
      <c r="RAF1209"/>
      <c r="RAG1209"/>
      <c r="RAH1209"/>
      <c r="RAI1209"/>
      <c r="RAJ1209"/>
      <c r="RAK1209"/>
      <c r="RAL1209"/>
      <c r="RAM1209"/>
      <c r="RAN1209"/>
      <c r="RAO1209"/>
      <c r="RAP1209"/>
      <c r="RAQ1209"/>
      <c r="RAR1209"/>
      <c r="RAS1209"/>
      <c r="RAT1209"/>
      <c r="RAU1209"/>
      <c r="RAV1209"/>
      <c r="RAW1209"/>
      <c r="RAX1209"/>
      <c r="RAY1209"/>
      <c r="RAZ1209"/>
      <c r="RBA1209"/>
      <c r="RBB1209"/>
      <c r="RBC1209"/>
      <c r="RBD1209"/>
      <c r="RBE1209"/>
      <c r="RBF1209"/>
      <c r="RBG1209"/>
      <c r="RBH1209"/>
      <c r="RBI1209"/>
      <c r="RBJ1209"/>
      <c r="RBK1209"/>
      <c r="RBL1209"/>
      <c r="RBM1209"/>
      <c r="RBN1209"/>
      <c r="RBO1209"/>
      <c r="RBP1209"/>
      <c r="RBQ1209"/>
      <c r="RBR1209"/>
      <c r="RBS1209"/>
      <c r="RBT1209"/>
      <c r="RBU1209"/>
      <c r="RBV1209"/>
      <c r="RBW1209"/>
      <c r="RBX1209"/>
      <c r="RBY1209"/>
      <c r="RBZ1209"/>
      <c r="RCA1209"/>
      <c r="RCB1209"/>
      <c r="RCC1209"/>
      <c r="RCD1209"/>
      <c r="RCE1209"/>
      <c r="RCF1209"/>
      <c r="RCG1209"/>
      <c r="RCH1209"/>
      <c r="RCI1209"/>
      <c r="RCJ1209"/>
      <c r="RCK1209"/>
      <c r="RCL1209"/>
      <c r="RCM1209"/>
      <c r="RCN1209"/>
      <c r="RCO1209"/>
      <c r="RCP1209"/>
      <c r="RCQ1209"/>
      <c r="RCR1209"/>
      <c r="RCS1209"/>
      <c r="RCT1209"/>
      <c r="RCU1209"/>
      <c r="RCV1209"/>
      <c r="RCW1209"/>
      <c r="RCX1209"/>
      <c r="RCY1209"/>
      <c r="RCZ1209"/>
      <c r="RDA1209"/>
      <c r="RDB1209"/>
      <c r="RDC1209"/>
      <c r="RDD1209"/>
      <c r="RDE1209"/>
      <c r="RDF1209"/>
      <c r="RDG1209"/>
      <c r="RDH1209"/>
      <c r="RDI1209"/>
      <c r="RDJ1209"/>
      <c r="RDK1209"/>
      <c r="RDL1209"/>
      <c r="RDM1209"/>
      <c r="RDN1209"/>
      <c r="RDO1209"/>
      <c r="RDP1209"/>
      <c r="RDQ1209"/>
      <c r="RDR1209"/>
      <c r="RDS1209"/>
      <c r="RDT1209"/>
      <c r="RDU1209"/>
      <c r="RDV1209"/>
      <c r="RDW1209"/>
      <c r="RDX1209"/>
      <c r="RDY1209"/>
      <c r="RDZ1209"/>
      <c r="REA1209"/>
      <c r="REB1209"/>
      <c r="REC1209"/>
      <c r="RED1209"/>
      <c r="REE1209"/>
      <c r="REF1209"/>
      <c r="REG1209"/>
      <c r="REH1209"/>
      <c r="REI1209"/>
      <c r="REJ1209"/>
      <c r="REK1209"/>
      <c r="REL1209"/>
      <c r="REM1209"/>
      <c r="REN1209"/>
      <c r="REO1209"/>
      <c r="REP1209"/>
      <c r="REQ1209"/>
      <c r="RER1209"/>
      <c r="RES1209"/>
      <c r="RET1209"/>
      <c r="REU1209"/>
      <c r="REV1209"/>
      <c r="REW1209"/>
      <c r="REX1209"/>
      <c r="REY1209"/>
      <c r="REZ1209"/>
      <c r="RFA1209"/>
      <c r="RFB1209"/>
      <c r="RFC1209"/>
      <c r="RFD1209"/>
      <c r="RFE1209"/>
      <c r="RFF1209"/>
      <c r="RFG1209"/>
      <c r="RFH1209"/>
      <c r="RFI1209"/>
      <c r="RFJ1209"/>
      <c r="RFK1209"/>
      <c r="RFL1209"/>
      <c r="RFM1209"/>
      <c r="RFN1209"/>
      <c r="RFO1209"/>
      <c r="RFP1209"/>
      <c r="RFQ1209"/>
      <c r="RFR1209"/>
      <c r="RFS1209"/>
      <c r="RFT1209"/>
      <c r="RFU1209"/>
      <c r="RFV1209"/>
      <c r="RFW1209"/>
      <c r="RFX1209"/>
      <c r="RFY1209"/>
      <c r="RFZ1209"/>
      <c r="RGA1209"/>
      <c r="RGB1209"/>
      <c r="RGC1209"/>
      <c r="RGD1209"/>
      <c r="RGE1209"/>
      <c r="RGF1209"/>
      <c r="RGG1209"/>
      <c r="RGH1209"/>
      <c r="RGI1209"/>
      <c r="RGJ1209"/>
      <c r="RGK1209"/>
      <c r="RGL1209"/>
      <c r="RGM1209"/>
      <c r="RGN1209"/>
      <c r="RGO1209"/>
      <c r="RGP1209"/>
      <c r="RGQ1209"/>
      <c r="RGR1209"/>
      <c r="RGS1209"/>
      <c r="RGT1209"/>
      <c r="RGU1209"/>
      <c r="RGV1209"/>
      <c r="RGW1209"/>
      <c r="RGX1209"/>
      <c r="RGY1209"/>
      <c r="RGZ1209"/>
      <c r="RHA1209"/>
      <c r="RHB1209"/>
      <c r="RHC1209"/>
      <c r="RHD1209"/>
      <c r="RHE1209"/>
      <c r="RHF1209"/>
      <c r="RHG1209"/>
      <c r="RHH1209"/>
      <c r="RHI1209"/>
      <c r="RHJ1209"/>
      <c r="RHK1209"/>
      <c r="RHL1209"/>
      <c r="RHM1209"/>
      <c r="RHN1209"/>
      <c r="RHO1209"/>
      <c r="RHP1209"/>
      <c r="RHQ1209"/>
      <c r="RHR1209"/>
      <c r="RHS1209"/>
      <c r="RHT1209"/>
      <c r="RHU1209"/>
      <c r="RHV1209"/>
      <c r="RHW1209"/>
      <c r="RHX1209"/>
      <c r="RHY1209"/>
      <c r="RHZ1209"/>
      <c r="RIA1209"/>
      <c r="RIB1209"/>
      <c r="RIC1209"/>
      <c r="RID1209"/>
      <c r="RIE1209"/>
      <c r="RIF1209"/>
      <c r="RIG1209"/>
      <c r="RIH1209"/>
      <c r="RII1209"/>
      <c r="RIJ1209"/>
      <c r="RIK1209"/>
      <c r="RIL1209"/>
      <c r="RIM1209"/>
      <c r="RIN1209"/>
      <c r="RIO1209"/>
      <c r="RIP1209"/>
      <c r="RIQ1209"/>
      <c r="RIR1209"/>
      <c r="RIS1209"/>
      <c r="RIT1209"/>
      <c r="RIU1209"/>
      <c r="RIV1209"/>
      <c r="RIW1209"/>
      <c r="RIX1209"/>
      <c r="RIY1209"/>
      <c r="RIZ1209"/>
      <c r="RJA1209"/>
      <c r="RJB1209"/>
      <c r="RJC1209"/>
      <c r="RJD1209"/>
      <c r="RJE1209"/>
      <c r="RJF1209"/>
      <c r="RJG1209"/>
      <c r="RJH1209"/>
      <c r="RJI1209"/>
      <c r="RJJ1209"/>
      <c r="RJK1209"/>
      <c r="RJL1209"/>
      <c r="RJM1209"/>
      <c r="RJN1209"/>
      <c r="RJO1209"/>
      <c r="RJP1209"/>
      <c r="RJQ1209"/>
      <c r="RJR1209"/>
      <c r="RJS1209"/>
      <c r="RJT1209"/>
      <c r="RJU1209"/>
      <c r="RJV1209"/>
      <c r="RJW1209"/>
      <c r="RJX1209"/>
      <c r="RJY1209"/>
      <c r="RJZ1209"/>
      <c r="RKA1209"/>
      <c r="RKB1209"/>
      <c r="RKC1209"/>
      <c r="RKD1209"/>
      <c r="RKE1209"/>
      <c r="RKF1209"/>
      <c r="RKG1209"/>
      <c r="RKH1209"/>
      <c r="RKI1209"/>
      <c r="RKJ1209"/>
      <c r="RKK1209"/>
      <c r="RKL1209"/>
      <c r="RKM1209"/>
      <c r="RKN1209"/>
      <c r="RKO1209"/>
      <c r="RKP1209"/>
      <c r="RKQ1209"/>
      <c r="RKR1209"/>
      <c r="RKS1209"/>
      <c r="RKT1209"/>
      <c r="RKU1209"/>
      <c r="RKV1209"/>
      <c r="RKW1209"/>
      <c r="RKX1209"/>
      <c r="RKY1209"/>
      <c r="RKZ1209"/>
      <c r="RLA1209"/>
      <c r="RLB1209"/>
      <c r="RLC1209"/>
      <c r="RLD1209"/>
      <c r="RLE1209"/>
      <c r="RLF1209"/>
      <c r="RLG1209"/>
      <c r="RLH1209"/>
      <c r="RLI1209"/>
      <c r="RLJ1209"/>
      <c r="RLK1209"/>
      <c r="RLL1209"/>
      <c r="RLM1209"/>
      <c r="RLN1209"/>
      <c r="RLO1209"/>
      <c r="RLP1209"/>
      <c r="RLQ1209"/>
      <c r="RLR1209"/>
      <c r="RLS1209"/>
      <c r="RLT1209"/>
      <c r="RLU1209"/>
      <c r="RLV1209"/>
      <c r="RLW1209"/>
      <c r="RLX1209"/>
      <c r="RLY1209"/>
      <c r="RLZ1209"/>
      <c r="RMA1209"/>
      <c r="RMB1209"/>
      <c r="RMC1209"/>
      <c r="RMD1209"/>
      <c r="RME1209"/>
      <c r="RMF1209"/>
      <c r="RMG1209"/>
      <c r="RMH1209"/>
      <c r="RMI1209"/>
      <c r="RMJ1209"/>
      <c r="RMK1209"/>
      <c r="RML1209"/>
      <c r="RMM1209"/>
      <c r="RMN1209"/>
      <c r="RMO1209"/>
      <c r="RMP1209"/>
      <c r="RMQ1209"/>
      <c r="RMR1209"/>
      <c r="RMS1209"/>
      <c r="RMT1209"/>
      <c r="RMU1209"/>
      <c r="RMV1209"/>
      <c r="RMW1209"/>
      <c r="RMX1209"/>
      <c r="RMY1209"/>
      <c r="RMZ1209"/>
      <c r="RNA1209"/>
      <c r="RNB1209"/>
      <c r="RNC1209"/>
      <c r="RND1209"/>
      <c r="RNE1209"/>
      <c r="RNF1209"/>
      <c r="RNG1209"/>
      <c r="RNH1209"/>
      <c r="RNI1209"/>
      <c r="RNJ1209"/>
      <c r="RNK1209"/>
      <c r="RNL1209"/>
      <c r="RNM1209"/>
      <c r="RNN1209"/>
      <c r="RNO1209"/>
      <c r="RNP1209"/>
      <c r="RNQ1209"/>
      <c r="RNR1209"/>
      <c r="RNS1209"/>
      <c r="RNT1209"/>
      <c r="RNU1209"/>
      <c r="RNV1209"/>
      <c r="RNW1209"/>
      <c r="RNX1209"/>
      <c r="RNY1209"/>
      <c r="RNZ1209"/>
      <c r="ROA1209"/>
      <c r="ROB1209"/>
      <c r="ROC1209"/>
      <c r="ROD1209"/>
      <c r="ROE1209"/>
      <c r="ROF1209"/>
      <c r="ROG1209"/>
      <c r="ROH1209"/>
      <c r="ROI1209"/>
      <c r="ROJ1209"/>
      <c r="ROK1209"/>
      <c r="ROL1209"/>
      <c r="ROM1209"/>
      <c r="RON1209"/>
      <c r="ROO1209"/>
      <c r="ROP1209"/>
      <c r="ROQ1209"/>
      <c r="ROR1209"/>
      <c r="ROS1209"/>
      <c r="ROT1209"/>
      <c r="ROU1209"/>
      <c r="ROV1209"/>
      <c r="ROW1209"/>
      <c r="ROX1209"/>
      <c r="ROY1209"/>
      <c r="ROZ1209"/>
      <c r="RPA1209"/>
      <c r="RPB1209"/>
      <c r="RPC1209"/>
      <c r="RPD1209"/>
      <c r="RPE1209"/>
      <c r="RPF1209"/>
      <c r="RPG1209"/>
      <c r="RPH1209"/>
      <c r="RPI1209"/>
      <c r="RPJ1209"/>
      <c r="RPK1209"/>
      <c r="RPL1209"/>
      <c r="RPM1209"/>
      <c r="RPN1209"/>
      <c r="RPO1209"/>
      <c r="RPP1209"/>
      <c r="RPQ1209"/>
      <c r="RPR1209"/>
      <c r="RPS1209"/>
      <c r="RPT1209"/>
      <c r="RPU1209"/>
      <c r="RPV1209"/>
      <c r="RPW1209"/>
      <c r="RPX1209"/>
      <c r="RPY1209"/>
      <c r="RPZ1209"/>
      <c r="RQA1209"/>
      <c r="RQB1209"/>
      <c r="RQC1209"/>
      <c r="RQD1209"/>
      <c r="RQE1209"/>
      <c r="RQF1209"/>
      <c r="RQG1209"/>
      <c r="RQH1209"/>
      <c r="RQI1209"/>
      <c r="RQJ1209"/>
      <c r="RQK1209"/>
      <c r="RQL1209"/>
      <c r="RQM1209"/>
      <c r="RQN1209"/>
      <c r="RQO1209"/>
      <c r="RQP1209"/>
      <c r="RQQ1209"/>
      <c r="RQR1209"/>
      <c r="RQS1209"/>
      <c r="RQT1209"/>
      <c r="RQU1209"/>
      <c r="RQV1209"/>
      <c r="RQW1209"/>
      <c r="RQX1209"/>
      <c r="RQY1209"/>
      <c r="RQZ1209"/>
      <c r="RRA1209"/>
      <c r="RRB1209"/>
      <c r="RRC1209"/>
      <c r="RRD1209"/>
      <c r="RRE1209"/>
      <c r="RRF1209"/>
      <c r="RRG1209"/>
      <c r="RRH1209"/>
      <c r="RRI1209"/>
      <c r="RRJ1209"/>
      <c r="RRK1209"/>
      <c r="RRL1209"/>
      <c r="RRM1209"/>
      <c r="RRN1209"/>
      <c r="RRO1209"/>
      <c r="RRP1209"/>
      <c r="RRQ1209"/>
      <c r="RRR1209"/>
      <c r="RRS1209"/>
      <c r="RRT1209"/>
      <c r="RRU1209"/>
      <c r="RRV1209"/>
      <c r="RRW1209"/>
      <c r="RRX1209"/>
      <c r="RRY1209"/>
      <c r="RRZ1209"/>
      <c r="RSA1209"/>
      <c r="RSB1209"/>
      <c r="RSC1209"/>
      <c r="RSD1209"/>
      <c r="RSE1209"/>
      <c r="RSF1209"/>
      <c r="RSG1209"/>
      <c r="RSH1209"/>
      <c r="RSI1209"/>
      <c r="RSJ1209"/>
      <c r="RSK1209"/>
      <c r="RSL1209"/>
      <c r="RSM1209"/>
      <c r="RSN1209"/>
      <c r="RSO1209"/>
      <c r="RSP1209"/>
      <c r="RSQ1209"/>
      <c r="RSR1209"/>
      <c r="RSS1209"/>
      <c r="RST1209"/>
      <c r="RSU1209"/>
      <c r="RSV1209"/>
      <c r="RSW1209"/>
      <c r="RSX1209"/>
      <c r="RSY1209"/>
      <c r="RSZ1209"/>
      <c r="RTA1209"/>
      <c r="RTB1209"/>
      <c r="RTC1209"/>
      <c r="RTD1209"/>
      <c r="RTE1209"/>
      <c r="RTF1209"/>
      <c r="RTG1209"/>
      <c r="RTH1209"/>
      <c r="RTI1209"/>
      <c r="RTJ1209"/>
      <c r="RTK1209"/>
      <c r="RTL1209"/>
      <c r="RTM1209"/>
      <c r="RTN1209"/>
      <c r="RTO1209"/>
      <c r="RTP1209"/>
      <c r="RTQ1209"/>
      <c r="RTR1209"/>
      <c r="RTS1209"/>
      <c r="RTT1209"/>
      <c r="RTU1209"/>
      <c r="RTV1209"/>
      <c r="RTW1209"/>
      <c r="RTX1209"/>
      <c r="RTY1209"/>
      <c r="RTZ1209"/>
      <c r="RUA1209"/>
      <c r="RUB1209"/>
      <c r="RUC1209"/>
      <c r="RUD1209"/>
      <c r="RUE1209"/>
      <c r="RUF1209"/>
      <c r="RUG1209"/>
      <c r="RUH1209"/>
      <c r="RUI1209"/>
      <c r="RUJ1209"/>
      <c r="RUK1209"/>
      <c r="RUL1209"/>
      <c r="RUM1209"/>
      <c r="RUN1209"/>
      <c r="RUO1209"/>
      <c r="RUP1209"/>
      <c r="RUQ1209"/>
      <c r="RUR1209"/>
      <c r="RUS1209"/>
      <c r="RUT1209"/>
      <c r="RUU1209"/>
      <c r="RUV1209"/>
      <c r="RUW1209"/>
      <c r="RUX1209"/>
      <c r="RUY1209"/>
      <c r="RUZ1209"/>
      <c r="RVA1209"/>
      <c r="RVB1209"/>
      <c r="RVC1209"/>
      <c r="RVD1209"/>
      <c r="RVE1209"/>
      <c r="RVF1209"/>
      <c r="RVG1209"/>
      <c r="RVH1209"/>
      <c r="RVI1209"/>
      <c r="RVJ1209"/>
      <c r="RVK1209"/>
      <c r="RVL1209"/>
      <c r="RVM1209"/>
      <c r="RVN1209"/>
      <c r="RVO1209"/>
      <c r="RVP1209"/>
      <c r="RVQ1209"/>
      <c r="RVR1209"/>
      <c r="RVS1209"/>
      <c r="RVT1209"/>
      <c r="RVU1209"/>
      <c r="RVV1209"/>
      <c r="RVW1209"/>
      <c r="RVX1209"/>
      <c r="RVY1209"/>
      <c r="RVZ1209"/>
      <c r="RWA1209"/>
      <c r="RWB1209"/>
      <c r="RWC1209"/>
      <c r="RWD1209"/>
      <c r="RWE1209"/>
      <c r="RWF1209"/>
      <c r="RWG1209"/>
      <c r="RWH1209"/>
      <c r="RWI1209"/>
      <c r="RWJ1209"/>
      <c r="RWK1209"/>
      <c r="RWL1209"/>
      <c r="RWM1209"/>
      <c r="RWN1209"/>
      <c r="RWO1209"/>
      <c r="RWP1209"/>
      <c r="RWQ1209"/>
      <c r="RWR1209"/>
      <c r="RWS1209"/>
      <c r="RWT1209"/>
      <c r="RWU1209"/>
      <c r="RWV1209"/>
      <c r="RWW1209"/>
      <c r="RWX1209"/>
      <c r="RWY1209"/>
      <c r="RWZ1209"/>
      <c r="RXA1209"/>
      <c r="RXB1209"/>
      <c r="RXC1209"/>
      <c r="RXD1209"/>
      <c r="RXE1209"/>
      <c r="RXF1209"/>
      <c r="RXG1209"/>
      <c r="RXH1209"/>
      <c r="RXI1209"/>
      <c r="RXJ1209"/>
      <c r="RXK1209"/>
      <c r="RXL1209"/>
      <c r="RXM1209"/>
      <c r="RXN1209"/>
      <c r="RXO1209"/>
      <c r="RXP1209"/>
      <c r="RXQ1209"/>
      <c r="RXR1209"/>
      <c r="RXS1209"/>
      <c r="RXT1209"/>
      <c r="RXU1209"/>
      <c r="RXV1209"/>
      <c r="RXW1209"/>
      <c r="RXX1209"/>
      <c r="RXY1209"/>
      <c r="RXZ1209"/>
      <c r="RYA1209"/>
      <c r="RYB1209"/>
      <c r="RYC1209"/>
      <c r="RYD1209"/>
      <c r="RYE1209"/>
      <c r="RYF1209"/>
      <c r="RYG1209"/>
      <c r="RYH1209"/>
      <c r="RYI1209"/>
      <c r="RYJ1209"/>
      <c r="RYK1209"/>
      <c r="RYL1209"/>
      <c r="RYM1209"/>
      <c r="RYN1209"/>
      <c r="RYO1209"/>
      <c r="RYP1209"/>
      <c r="RYQ1209"/>
      <c r="RYR1209"/>
      <c r="RYS1209"/>
      <c r="RYT1209"/>
      <c r="RYU1209"/>
      <c r="RYV1209"/>
      <c r="RYW1209"/>
      <c r="RYX1209"/>
      <c r="RYY1209"/>
      <c r="RYZ1209"/>
      <c r="RZA1209"/>
      <c r="RZB1209"/>
      <c r="RZC1209"/>
      <c r="RZD1209"/>
      <c r="RZE1209"/>
      <c r="RZF1209"/>
      <c r="RZG1209"/>
      <c r="RZH1209"/>
      <c r="RZI1209"/>
      <c r="RZJ1209"/>
      <c r="RZK1209"/>
      <c r="RZL1209"/>
      <c r="RZM1209"/>
      <c r="RZN1209"/>
      <c r="RZO1209"/>
      <c r="RZP1209"/>
      <c r="RZQ1209"/>
      <c r="RZR1209"/>
      <c r="RZS1209"/>
      <c r="RZT1209"/>
      <c r="RZU1209"/>
      <c r="RZV1209"/>
      <c r="RZW1209"/>
      <c r="RZX1209"/>
      <c r="RZY1209"/>
      <c r="RZZ1209"/>
      <c r="SAA1209"/>
      <c r="SAB1209"/>
      <c r="SAC1209"/>
      <c r="SAD1209"/>
      <c r="SAE1209"/>
      <c r="SAF1209"/>
      <c r="SAG1209"/>
      <c r="SAH1209"/>
      <c r="SAI1209"/>
      <c r="SAJ1209"/>
      <c r="SAK1209"/>
      <c r="SAL1209"/>
      <c r="SAM1209"/>
      <c r="SAN1209"/>
      <c r="SAO1209"/>
      <c r="SAP1209"/>
      <c r="SAQ1209"/>
      <c r="SAR1209"/>
      <c r="SAS1209"/>
      <c r="SAT1209"/>
      <c r="SAU1209"/>
      <c r="SAV1209"/>
      <c r="SAW1209"/>
      <c r="SAX1209"/>
      <c r="SAY1209"/>
      <c r="SAZ1209"/>
      <c r="SBA1209"/>
      <c r="SBB1209"/>
      <c r="SBC1209"/>
      <c r="SBD1209"/>
      <c r="SBE1209"/>
      <c r="SBF1209"/>
      <c r="SBG1209"/>
      <c r="SBH1209"/>
      <c r="SBI1209"/>
      <c r="SBJ1209"/>
      <c r="SBK1209"/>
      <c r="SBL1209"/>
      <c r="SBM1209"/>
      <c r="SBN1209"/>
      <c r="SBO1209"/>
      <c r="SBP1209"/>
      <c r="SBQ1209"/>
      <c r="SBR1209"/>
      <c r="SBS1209"/>
      <c r="SBT1209"/>
      <c r="SBU1209"/>
      <c r="SBV1209"/>
      <c r="SBW1209"/>
      <c r="SBX1209"/>
      <c r="SBY1209"/>
      <c r="SBZ1209"/>
      <c r="SCA1209"/>
      <c r="SCB1209"/>
      <c r="SCC1209"/>
      <c r="SCD1209"/>
      <c r="SCE1209"/>
      <c r="SCF1209"/>
      <c r="SCG1209"/>
      <c r="SCH1209"/>
      <c r="SCI1209"/>
      <c r="SCJ1209"/>
      <c r="SCK1209"/>
      <c r="SCL1209"/>
      <c r="SCM1209"/>
      <c r="SCN1209"/>
      <c r="SCO1209"/>
      <c r="SCP1209"/>
      <c r="SCQ1209"/>
      <c r="SCR1209"/>
      <c r="SCS1209"/>
      <c r="SCT1209"/>
      <c r="SCU1209"/>
      <c r="SCV1209"/>
      <c r="SCW1209"/>
      <c r="SCX1209"/>
      <c r="SCY1209"/>
      <c r="SCZ1209"/>
      <c r="SDA1209"/>
      <c r="SDB1209"/>
      <c r="SDC1209"/>
      <c r="SDD1209"/>
      <c r="SDE1209"/>
      <c r="SDF1209"/>
      <c r="SDG1209"/>
      <c r="SDH1209"/>
      <c r="SDI1209"/>
      <c r="SDJ1209"/>
      <c r="SDK1209"/>
      <c r="SDL1209"/>
      <c r="SDM1209"/>
      <c r="SDN1209"/>
      <c r="SDO1209"/>
      <c r="SDP1209"/>
      <c r="SDQ1209"/>
      <c r="SDR1209"/>
      <c r="SDS1209"/>
      <c r="SDT1209"/>
      <c r="SDU1209"/>
      <c r="SDV1209"/>
      <c r="SDW1209"/>
      <c r="SDX1209"/>
      <c r="SDY1209"/>
      <c r="SDZ1209"/>
      <c r="SEA1209"/>
      <c r="SEB1209"/>
      <c r="SEC1209"/>
      <c r="SED1209"/>
      <c r="SEE1209"/>
      <c r="SEF1209"/>
      <c r="SEG1209"/>
      <c r="SEH1209"/>
      <c r="SEI1209"/>
      <c r="SEJ1209"/>
      <c r="SEK1209"/>
      <c r="SEL1209"/>
      <c r="SEM1209"/>
      <c r="SEN1209"/>
      <c r="SEO1209"/>
      <c r="SEP1209"/>
      <c r="SEQ1209"/>
      <c r="SER1209"/>
      <c r="SES1209"/>
      <c r="SET1209"/>
      <c r="SEU1209"/>
      <c r="SEV1209"/>
      <c r="SEW1209"/>
      <c r="SEX1209"/>
      <c r="SEY1209"/>
      <c r="SEZ1209"/>
      <c r="SFA1209"/>
      <c r="SFB1209"/>
      <c r="SFC1209"/>
      <c r="SFD1209"/>
      <c r="SFE1209"/>
      <c r="SFF1209"/>
      <c r="SFG1209"/>
      <c r="SFH1209"/>
      <c r="SFI1209"/>
      <c r="SFJ1209"/>
      <c r="SFK1209"/>
      <c r="SFL1209"/>
      <c r="SFM1209"/>
      <c r="SFN1209"/>
      <c r="SFO1209"/>
      <c r="SFP1209"/>
      <c r="SFQ1209"/>
      <c r="SFR1209"/>
      <c r="SFS1209"/>
      <c r="SFT1209"/>
      <c r="SFU1209"/>
      <c r="SFV1209"/>
      <c r="SFW1209"/>
      <c r="SFX1209"/>
      <c r="SFY1209"/>
      <c r="SFZ1209"/>
      <c r="SGA1209"/>
      <c r="SGB1209"/>
      <c r="SGC1209"/>
      <c r="SGD1209"/>
      <c r="SGE1209"/>
      <c r="SGF1209"/>
      <c r="SGG1209"/>
      <c r="SGH1209"/>
      <c r="SGI1209"/>
      <c r="SGJ1209"/>
      <c r="SGK1209"/>
      <c r="SGL1209"/>
      <c r="SGM1209"/>
      <c r="SGN1209"/>
      <c r="SGO1209"/>
      <c r="SGP1209"/>
      <c r="SGQ1209"/>
      <c r="SGR1209"/>
      <c r="SGS1209"/>
      <c r="SGT1209"/>
      <c r="SGU1209"/>
      <c r="SGV1209"/>
      <c r="SGW1209"/>
      <c r="SGX1209"/>
      <c r="SGY1209"/>
      <c r="SGZ1209"/>
      <c r="SHA1209"/>
      <c r="SHB1209"/>
      <c r="SHC1209"/>
      <c r="SHD1209"/>
      <c r="SHE1209"/>
      <c r="SHF1209"/>
      <c r="SHG1209"/>
      <c r="SHH1209"/>
      <c r="SHI1209"/>
      <c r="SHJ1209"/>
      <c r="SHK1209"/>
      <c r="SHL1209"/>
      <c r="SHM1209"/>
      <c r="SHN1209"/>
      <c r="SHO1209"/>
      <c r="SHP1209"/>
      <c r="SHQ1209"/>
      <c r="SHR1209"/>
      <c r="SHS1209"/>
      <c r="SHT1209"/>
      <c r="SHU1209"/>
      <c r="SHV1209"/>
      <c r="SHW1209"/>
      <c r="SHX1209"/>
      <c r="SHY1209"/>
      <c r="SHZ1209"/>
      <c r="SIA1209"/>
      <c r="SIB1209"/>
      <c r="SIC1209"/>
      <c r="SID1209"/>
      <c r="SIE1209"/>
      <c r="SIF1209"/>
      <c r="SIG1209"/>
      <c r="SIH1209"/>
      <c r="SII1209"/>
      <c r="SIJ1209"/>
      <c r="SIK1209"/>
      <c r="SIL1209"/>
      <c r="SIM1209"/>
      <c r="SIN1209"/>
      <c r="SIO1209"/>
      <c r="SIP1209"/>
      <c r="SIQ1209"/>
      <c r="SIR1209"/>
      <c r="SIS1209"/>
      <c r="SIT1209"/>
      <c r="SIU1209"/>
      <c r="SIV1209"/>
      <c r="SIW1209"/>
      <c r="SIX1209"/>
      <c r="SIY1209"/>
      <c r="SIZ1209"/>
      <c r="SJA1209"/>
      <c r="SJB1209"/>
      <c r="SJC1209"/>
      <c r="SJD1209"/>
      <c r="SJE1209"/>
      <c r="SJF1209"/>
      <c r="SJG1209"/>
      <c r="SJH1209"/>
      <c r="SJI1209"/>
      <c r="SJJ1209"/>
      <c r="SJK1209"/>
      <c r="SJL1209"/>
      <c r="SJM1209"/>
      <c r="SJN1209"/>
      <c r="SJO1209"/>
      <c r="SJP1209"/>
      <c r="SJQ1209"/>
      <c r="SJR1209"/>
      <c r="SJS1209"/>
      <c r="SJT1209"/>
      <c r="SJU1209"/>
      <c r="SJV1209"/>
      <c r="SJW1209"/>
      <c r="SJX1209"/>
      <c r="SJY1209"/>
      <c r="SJZ1209"/>
      <c r="SKA1209"/>
      <c r="SKB1209"/>
      <c r="SKC1209"/>
      <c r="SKD1209"/>
      <c r="SKE1209"/>
      <c r="SKF1209"/>
      <c r="SKG1209"/>
      <c r="SKH1209"/>
      <c r="SKI1209"/>
      <c r="SKJ1209"/>
      <c r="SKK1209"/>
      <c r="SKL1209"/>
      <c r="SKM1209"/>
      <c r="SKN1209"/>
      <c r="SKO1209"/>
      <c r="SKP1209"/>
      <c r="SKQ1209"/>
      <c r="SKR1209"/>
      <c r="SKS1209"/>
      <c r="SKT1209"/>
      <c r="SKU1209"/>
      <c r="SKV1209"/>
      <c r="SKW1209"/>
      <c r="SKX1209"/>
      <c r="SKY1209"/>
      <c r="SKZ1209"/>
      <c r="SLA1209"/>
      <c r="SLB1209"/>
      <c r="SLC1209"/>
      <c r="SLD1209"/>
      <c r="SLE1209"/>
      <c r="SLF1209"/>
      <c r="SLG1209"/>
      <c r="SLH1209"/>
      <c r="SLI1209"/>
      <c r="SLJ1209"/>
      <c r="SLK1209"/>
      <c r="SLL1209"/>
      <c r="SLM1209"/>
      <c r="SLN1209"/>
      <c r="SLO1209"/>
      <c r="SLP1209"/>
      <c r="SLQ1209"/>
      <c r="SLR1209"/>
      <c r="SLS1209"/>
      <c r="SLT1209"/>
      <c r="SLU1209"/>
      <c r="SLV1209"/>
      <c r="SLW1209"/>
      <c r="SLX1209"/>
      <c r="SLY1209"/>
      <c r="SLZ1209"/>
      <c r="SMA1209"/>
      <c r="SMB1209"/>
      <c r="SMC1209"/>
      <c r="SMD1209"/>
      <c r="SME1209"/>
      <c r="SMF1209"/>
      <c r="SMG1209"/>
      <c r="SMH1209"/>
      <c r="SMI1209"/>
      <c r="SMJ1209"/>
      <c r="SMK1209"/>
      <c r="SML1209"/>
      <c r="SMM1209"/>
      <c r="SMN1209"/>
      <c r="SMO1209"/>
      <c r="SMP1209"/>
      <c r="SMQ1209"/>
      <c r="SMR1209"/>
      <c r="SMS1209"/>
      <c r="SMT1209"/>
      <c r="SMU1209"/>
      <c r="SMV1209"/>
      <c r="SMW1209"/>
      <c r="SMX1209"/>
      <c r="SMY1209"/>
      <c r="SMZ1209"/>
      <c r="SNA1209"/>
      <c r="SNB1209"/>
      <c r="SNC1209"/>
      <c r="SND1209"/>
      <c r="SNE1209"/>
      <c r="SNF1209"/>
      <c r="SNG1209"/>
      <c r="SNH1209"/>
      <c r="SNI1209"/>
      <c r="SNJ1209"/>
      <c r="SNK1209"/>
      <c r="SNL1209"/>
      <c r="SNM1209"/>
      <c r="SNN1209"/>
      <c r="SNO1209"/>
      <c r="SNP1209"/>
      <c r="SNQ1209"/>
      <c r="SNR1209"/>
      <c r="SNS1209"/>
      <c r="SNT1209"/>
      <c r="SNU1209"/>
      <c r="SNV1209"/>
      <c r="SNW1209"/>
      <c r="SNX1209"/>
      <c r="SNY1209"/>
      <c r="SNZ1209"/>
      <c r="SOA1209"/>
      <c r="SOB1209"/>
      <c r="SOC1209"/>
      <c r="SOD1209"/>
      <c r="SOE1209"/>
      <c r="SOF1209"/>
      <c r="SOG1209"/>
      <c r="SOH1209"/>
      <c r="SOI1209"/>
      <c r="SOJ1209"/>
      <c r="SOK1209"/>
      <c r="SOL1209"/>
      <c r="SOM1209"/>
      <c r="SON1209"/>
      <c r="SOO1209"/>
      <c r="SOP1209"/>
      <c r="SOQ1209"/>
      <c r="SOR1209"/>
      <c r="SOS1209"/>
      <c r="SOT1209"/>
      <c r="SOU1209"/>
      <c r="SOV1209"/>
      <c r="SOW1209"/>
      <c r="SOX1209"/>
      <c r="SOY1209"/>
      <c r="SOZ1209"/>
      <c r="SPA1209"/>
      <c r="SPB1209"/>
      <c r="SPC1209"/>
      <c r="SPD1209"/>
      <c r="SPE1209"/>
      <c r="SPF1209"/>
      <c r="SPG1209"/>
      <c r="SPH1209"/>
      <c r="SPI1209"/>
      <c r="SPJ1209"/>
      <c r="SPK1209"/>
      <c r="SPL1209"/>
      <c r="SPM1209"/>
      <c r="SPN1209"/>
      <c r="SPO1209"/>
      <c r="SPP1209"/>
      <c r="SPQ1209"/>
      <c r="SPR1209"/>
      <c r="SPS1209"/>
      <c r="SPT1209"/>
      <c r="SPU1209"/>
      <c r="SPV1209"/>
      <c r="SPW1209"/>
      <c r="SPX1209"/>
      <c r="SPY1209"/>
      <c r="SPZ1209"/>
      <c r="SQA1209"/>
      <c r="SQB1209"/>
      <c r="SQC1209"/>
      <c r="SQD1209"/>
      <c r="SQE1209"/>
      <c r="SQF1209"/>
      <c r="SQG1209"/>
      <c r="SQH1209"/>
      <c r="SQI1209"/>
      <c r="SQJ1209"/>
      <c r="SQK1209"/>
      <c r="SQL1209"/>
      <c r="SQM1209"/>
      <c r="SQN1209"/>
      <c r="SQO1209"/>
      <c r="SQP1209"/>
      <c r="SQQ1209"/>
      <c r="SQR1209"/>
      <c r="SQS1209"/>
      <c r="SQT1209"/>
      <c r="SQU1209"/>
      <c r="SQV1209"/>
      <c r="SQW1209"/>
      <c r="SQX1209"/>
      <c r="SQY1209"/>
      <c r="SQZ1209"/>
      <c r="SRA1209"/>
      <c r="SRB1209"/>
      <c r="SRC1209"/>
      <c r="SRD1209"/>
      <c r="SRE1209"/>
      <c r="SRF1209"/>
      <c r="SRG1209"/>
      <c r="SRH1209"/>
      <c r="SRI1209"/>
      <c r="SRJ1209"/>
      <c r="SRK1209"/>
      <c r="SRL1209"/>
      <c r="SRM1209"/>
      <c r="SRN1209"/>
      <c r="SRO1209"/>
      <c r="SRP1209"/>
      <c r="SRQ1209"/>
      <c r="SRR1209"/>
      <c r="SRS1209"/>
      <c r="SRT1209"/>
      <c r="SRU1209"/>
      <c r="SRV1209"/>
      <c r="SRW1209"/>
      <c r="SRX1209"/>
      <c r="SRY1209"/>
      <c r="SRZ1209"/>
      <c r="SSA1209"/>
      <c r="SSB1209"/>
      <c r="SSC1209"/>
      <c r="SSD1209"/>
      <c r="SSE1209"/>
      <c r="SSF1209"/>
      <c r="SSG1209"/>
      <c r="SSH1209"/>
      <c r="SSI1209"/>
      <c r="SSJ1209"/>
      <c r="SSK1209"/>
      <c r="SSL1209"/>
      <c r="SSM1209"/>
      <c r="SSN1209"/>
      <c r="SSO1209"/>
      <c r="SSP1209"/>
      <c r="SSQ1209"/>
      <c r="SSR1209"/>
      <c r="SSS1209"/>
      <c r="SST1209"/>
      <c r="SSU1209"/>
      <c r="SSV1209"/>
      <c r="SSW1209"/>
      <c r="SSX1209"/>
      <c r="SSY1209"/>
      <c r="SSZ1209"/>
      <c r="STA1209"/>
      <c r="STB1209"/>
      <c r="STC1209"/>
      <c r="STD1209"/>
      <c r="STE1209"/>
      <c r="STF1209"/>
      <c r="STG1209"/>
      <c r="STH1209"/>
      <c r="STI1209"/>
      <c r="STJ1209"/>
      <c r="STK1209"/>
      <c r="STL1209"/>
      <c r="STM1209"/>
      <c r="STN1209"/>
      <c r="STO1209"/>
      <c r="STP1209"/>
      <c r="STQ1209"/>
      <c r="STR1209"/>
      <c r="STS1209"/>
      <c r="STT1209"/>
      <c r="STU1209"/>
      <c r="STV1209"/>
      <c r="STW1209"/>
      <c r="STX1209"/>
      <c r="STY1209"/>
      <c r="STZ1209"/>
      <c r="SUA1209"/>
      <c r="SUB1209"/>
      <c r="SUC1209"/>
      <c r="SUD1209"/>
      <c r="SUE1209"/>
      <c r="SUF1209"/>
      <c r="SUG1209"/>
      <c r="SUH1209"/>
      <c r="SUI1209"/>
      <c r="SUJ1209"/>
      <c r="SUK1209"/>
      <c r="SUL1209"/>
      <c r="SUM1209"/>
      <c r="SUN1209"/>
      <c r="SUO1209"/>
      <c r="SUP1209"/>
      <c r="SUQ1209"/>
      <c r="SUR1209"/>
      <c r="SUS1209"/>
      <c r="SUT1209"/>
      <c r="SUU1209"/>
      <c r="SUV1209"/>
      <c r="SUW1209"/>
      <c r="SUX1209"/>
      <c r="SUY1209"/>
      <c r="SUZ1209"/>
      <c r="SVA1209"/>
      <c r="SVB1209"/>
      <c r="SVC1209"/>
      <c r="SVD1209"/>
      <c r="SVE1209"/>
      <c r="SVF1209"/>
      <c r="SVG1209"/>
      <c r="SVH1209"/>
      <c r="SVI1209"/>
      <c r="SVJ1209"/>
      <c r="SVK1209"/>
      <c r="SVL1209"/>
      <c r="SVM1209"/>
      <c r="SVN1209"/>
      <c r="SVO1209"/>
      <c r="SVP1209"/>
      <c r="SVQ1209"/>
      <c r="SVR1209"/>
      <c r="SVS1209"/>
      <c r="SVT1209"/>
      <c r="SVU1209"/>
      <c r="SVV1209"/>
      <c r="SVW1209"/>
      <c r="SVX1209"/>
      <c r="SVY1209"/>
      <c r="SVZ1209"/>
      <c r="SWA1209"/>
      <c r="SWB1209"/>
      <c r="SWC1209"/>
      <c r="SWD1209"/>
      <c r="SWE1209"/>
      <c r="SWF1209"/>
      <c r="SWG1209"/>
      <c r="SWH1209"/>
      <c r="SWI1209"/>
      <c r="SWJ1209"/>
      <c r="SWK1209"/>
      <c r="SWL1209"/>
      <c r="SWM1209"/>
      <c r="SWN1209"/>
      <c r="SWO1209"/>
      <c r="SWP1209"/>
      <c r="SWQ1209"/>
      <c r="SWR1209"/>
      <c r="SWS1209"/>
      <c r="SWT1209"/>
      <c r="SWU1209"/>
      <c r="SWV1209"/>
      <c r="SWW1209"/>
      <c r="SWX1209"/>
      <c r="SWY1209"/>
      <c r="SWZ1209"/>
      <c r="SXA1209"/>
      <c r="SXB1209"/>
      <c r="SXC1209"/>
      <c r="SXD1209"/>
      <c r="SXE1209"/>
      <c r="SXF1209"/>
      <c r="SXG1209"/>
      <c r="SXH1209"/>
      <c r="SXI1209"/>
      <c r="SXJ1209"/>
      <c r="SXK1209"/>
      <c r="SXL1209"/>
      <c r="SXM1209"/>
      <c r="SXN1209"/>
      <c r="SXO1209"/>
      <c r="SXP1209"/>
      <c r="SXQ1209"/>
      <c r="SXR1209"/>
      <c r="SXS1209"/>
      <c r="SXT1209"/>
      <c r="SXU1209"/>
      <c r="SXV1209"/>
      <c r="SXW1209"/>
      <c r="SXX1209"/>
      <c r="SXY1209"/>
      <c r="SXZ1209"/>
      <c r="SYA1209"/>
      <c r="SYB1209"/>
      <c r="SYC1209"/>
      <c r="SYD1209"/>
      <c r="SYE1209"/>
      <c r="SYF1209"/>
      <c r="SYG1209"/>
      <c r="SYH1209"/>
      <c r="SYI1209"/>
      <c r="SYJ1209"/>
      <c r="SYK1209"/>
      <c r="SYL1209"/>
      <c r="SYM1209"/>
      <c r="SYN1209"/>
      <c r="SYO1209"/>
      <c r="SYP1209"/>
      <c r="SYQ1209"/>
      <c r="SYR1209"/>
      <c r="SYS1209"/>
      <c r="SYT1209"/>
      <c r="SYU1209"/>
      <c r="SYV1209"/>
      <c r="SYW1209"/>
      <c r="SYX1209"/>
      <c r="SYY1209"/>
      <c r="SYZ1209"/>
      <c r="SZA1209"/>
      <c r="SZB1209"/>
      <c r="SZC1209"/>
      <c r="SZD1209"/>
      <c r="SZE1209"/>
      <c r="SZF1209"/>
      <c r="SZG1209"/>
      <c r="SZH1209"/>
      <c r="SZI1209"/>
      <c r="SZJ1209"/>
      <c r="SZK1209"/>
      <c r="SZL1209"/>
      <c r="SZM1209"/>
      <c r="SZN1209"/>
      <c r="SZO1209"/>
      <c r="SZP1209"/>
      <c r="SZQ1209"/>
      <c r="SZR1209"/>
      <c r="SZS1209"/>
      <c r="SZT1209"/>
      <c r="SZU1209"/>
      <c r="SZV1209"/>
      <c r="SZW1209"/>
      <c r="SZX1209"/>
      <c r="SZY1209"/>
      <c r="SZZ1209"/>
      <c r="TAA1209"/>
      <c r="TAB1209"/>
      <c r="TAC1209"/>
      <c r="TAD1209"/>
      <c r="TAE1209"/>
      <c r="TAF1209"/>
      <c r="TAG1209"/>
      <c r="TAH1209"/>
      <c r="TAI1209"/>
      <c r="TAJ1209"/>
      <c r="TAK1209"/>
      <c r="TAL1209"/>
      <c r="TAM1209"/>
      <c r="TAN1209"/>
      <c r="TAO1209"/>
      <c r="TAP1209"/>
      <c r="TAQ1209"/>
      <c r="TAR1209"/>
      <c r="TAS1209"/>
      <c r="TAT1209"/>
      <c r="TAU1209"/>
      <c r="TAV1209"/>
      <c r="TAW1209"/>
      <c r="TAX1209"/>
      <c r="TAY1209"/>
      <c r="TAZ1209"/>
      <c r="TBA1209"/>
      <c r="TBB1209"/>
      <c r="TBC1209"/>
      <c r="TBD1209"/>
      <c r="TBE1209"/>
      <c r="TBF1209"/>
      <c r="TBG1209"/>
      <c r="TBH1209"/>
      <c r="TBI1209"/>
      <c r="TBJ1209"/>
      <c r="TBK1209"/>
      <c r="TBL1209"/>
      <c r="TBM1209"/>
      <c r="TBN1209"/>
      <c r="TBO1209"/>
      <c r="TBP1209"/>
      <c r="TBQ1209"/>
      <c r="TBR1209"/>
      <c r="TBS1209"/>
      <c r="TBT1209"/>
      <c r="TBU1209"/>
      <c r="TBV1209"/>
      <c r="TBW1209"/>
      <c r="TBX1209"/>
      <c r="TBY1209"/>
      <c r="TBZ1209"/>
      <c r="TCA1209"/>
      <c r="TCB1209"/>
      <c r="TCC1209"/>
      <c r="TCD1209"/>
      <c r="TCE1209"/>
      <c r="TCF1209"/>
      <c r="TCG1209"/>
      <c r="TCH1209"/>
      <c r="TCI1209"/>
      <c r="TCJ1209"/>
      <c r="TCK1209"/>
      <c r="TCL1209"/>
      <c r="TCM1209"/>
      <c r="TCN1209"/>
      <c r="TCO1209"/>
      <c r="TCP1209"/>
      <c r="TCQ1209"/>
      <c r="TCR1209"/>
      <c r="TCS1209"/>
      <c r="TCT1209"/>
      <c r="TCU1209"/>
      <c r="TCV1209"/>
      <c r="TCW1209"/>
      <c r="TCX1209"/>
      <c r="TCY1209"/>
      <c r="TCZ1209"/>
      <c r="TDA1209"/>
      <c r="TDB1209"/>
      <c r="TDC1209"/>
      <c r="TDD1209"/>
      <c r="TDE1209"/>
      <c r="TDF1209"/>
      <c r="TDG1209"/>
      <c r="TDH1209"/>
      <c r="TDI1209"/>
      <c r="TDJ1209"/>
      <c r="TDK1209"/>
      <c r="TDL1209"/>
      <c r="TDM1209"/>
      <c r="TDN1209"/>
      <c r="TDO1209"/>
      <c r="TDP1209"/>
      <c r="TDQ1209"/>
      <c r="TDR1209"/>
      <c r="TDS1209"/>
      <c r="TDT1209"/>
      <c r="TDU1209"/>
      <c r="TDV1209"/>
      <c r="TDW1209"/>
      <c r="TDX1209"/>
      <c r="TDY1209"/>
      <c r="TDZ1209"/>
      <c r="TEA1209"/>
      <c r="TEB1209"/>
      <c r="TEC1209"/>
      <c r="TED1209"/>
      <c r="TEE1209"/>
      <c r="TEF1209"/>
      <c r="TEG1209"/>
      <c r="TEH1209"/>
      <c r="TEI1209"/>
      <c r="TEJ1209"/>
      <c r="TEK1209"/>
      <c r="TEL1209"/>
      <c r="TEM1209"/>
      <c r="TEN1209"/>
      <c r="TEO1209"/>
      <c r="TEP1209"/>
      <c r="TEQ1209"/>
      <c r="TER1209"/>
      <c r="TES1209"/>
      <c r="TET1209"/>
      <c r="TEU1209"/>
      <c r="TEV1209"/>
      <c r="TEW1209"/>
      <c r="TEX1209"/>
      <c r="TEY1209"/>
      <c r="TEZ1209"/>
      <c r="TFA1209"/>
      <c r="TFB1209"/>
      <c r="TFC1209"/>
      <c r="TFD1209"/>
      <c r="TFE1209"/>
      <c r="TFF1209"/>
      <c r="TFG1209"/>
      <c r="TFH1209"/>
      <c r="TFI1209"/>
      <c r="TFJ1209"/>
      <c r="TFK1209"/>
      <c r="TFL1209"/>
      <c r="TFM1209"/>
      <c r="TFN1209"/>
      <c r="TFO1209"/>
      <c r="TFP1209"/>
      <c r="TFQ1209"/>
      <c r="TFR1209"/>
      <c r="TFS1209"/>
      <c r="TFT1209"/>
      <c r="TFU1209"/>
      <c r="TFV1209"/>
      <c r="TFW1209"/>
      <c r="TFX1209"/>
      <c r="TFY1209"/>
      <c r="TFZ1209"/>
      <c r="TGA1209"/>
      <c r="TGB1209"/>
      <c r="TGC1209"/>
      <c r="TGD1209"/>
      <c r="TGE1209"/>
      <c r="TGF1209"/>
      <c r="TGG1209"/>
      <c r="TGH1209"/>
      <c r="TGI1209"/>
      <c r="TGJ1209"/>
      <c r="TGK1209"/>
      <c r="TGL1209"/>
      <c r="TGM1209"/>
      <c r="TGN1209"/>
      <c r="TGO1209"/>
      <c r="TGP1209"/>
      <c r="TGQ1209"/>
      <c r="TGR1209"/>
      <c r="TGS1209"/>
      <c r="TGT1209"/>
      <c r="TGU1209"/>
      <c r="TGV1209"/>
      <c r="TGW1209"/>
      <c r="TGX1209"/>
      <c r="TGY1209"/>
      <c r="TGZ1209"/>
      <c r="THA1209"/>
      <c r="THB1209"/>
      <c r="THC1209"/>
      <c r="THD1209"/>
      <c r="THE1209"/>
      <c r="THF1209"/>
      <c r="THG1209"/>
      <c r="THH1209"/>
      <c r="THI1209"/>
      <c r="THJ1209"/>
      <c r="THK1209"/>
      <c r="THL1209"/>
      <c r="THM1209"/>
      <c r="THN1209"/>
      <c r="THO1209"/>
      <c r="THP1209"/>
      <c r="THQ1209"/>
      <c r="THR1209"/>
      <c r="THS1209"/>
      <c r="THT1209"/>
      <c r="THU1209"/>
      <c r="THV1209"/>
      <c r="THW1209"/>
      <c r="THX1209"/>
      <c r="THY1209"/>
      <c r="THZ1209"/>
      <c r="TIA1209"/>
      <c r="TIB1209"/>
      <c r="TIC1209"/>
      <c r="TID1209"/>
      <c r="TIE1209"/>
      <c r="TIF1209"/>
      <c r="TIG1209"/>
      <c r="TIH1209"/>
      <c r="TII1209"/>
      <c r="TIJ1209"/>
      <c r="TIK1209"/>
      <c r="TIL1209"/>
      <c r="TIM1209"/>
      <c r="TIN1209"/>
      <c r="TIO1209"/>
      <c r="TIP1209"/>
      <c r="TIQ1209"/>
      <c r="TIR1209"/>
      <c r="TIS1209"/>
      <c r="TIT1209"/>
      <c r="TIU1209"/>
      <c r="TIV1209"/>
      <c r="TIW1209"/>
      <c r="TIX1209"/>
      <c r="TIY1209"/>
      <c r="TIZ1209"/>
      <c r="TJA1209"/>
      <c r="TJB1209"/>
      <c r="TJC1209"/>
      <c r="TJD1209"/>
      <c r="TJE1209"/>
      <c r="TJF1209"/>
      <c r="TJG1209"/>
      <c r="TJH1209"/>
      <c r="TJI1209"/>
      <c r="TJJ1209"/>
      <c r="TJK1209"/>
      <c r="TJL1209"/>
      <c r="TJM1209"/>
      <c r="TJN1209"/>
      <c r="TJO1209"/>
      <c r="TJP1209"/>
      <c r="TJQ1209"/>
      <c r="TJR1209"/>
      <c r="TJS1209"/>
      <c r="TJT1209"/>
      <c r="TJU1209"/>
      <c r="TJV1209"/>
      <c r="TJW1209"/>
      <c r="TJX1209"/>
      <c r="TJY1209"/>
      <c r="TJZ1209"/>
      <c r="TKA1209"/>
      <c r="TKB1209"/>
      <c r="TKC1209"/>
      <c r="TKD1209"/>
      <c r="TKE1209"/>
      <c r="TKF1209"/>
      <c r="TKG1209"/>
      <c r="TKH1209"/>
      <c r="TKI1209"/>
      <c r="TKJ1209"/>
      <c r="TKK1209"/>
      <c r="TKL1209"/>
      <c r="TKM1209"/>
      <c r="TKN1209"/>
      <c r="TKO1209"/>
      <c r="TKP1209"/>
      <c r="TKQ1209"/>
      <c r="TKR1209"/>
      <c r="TKS1209"/>
      <c r="TKT1209"/>
      <c r="TKU1209"/>
      <c r="TKV1209"/>
      <c r="TKW1209"/>
      <c r="TKX1209"/>
      <c r="TKY1209"/>
      <c r="TKZ1209"/>
      <c r="TLA1209"/>
      <c r="TLB1209"/>
      <c r="TLC1209"/>
      <c r="TLD1209"/>
      <c r="TLE1209"/>
      <c r="TLF1209"/>
      <c r="TLG1209"/>
      <c r="TLH1209"/>
      <c r="TLI1209"/>
      <c r="TLJ1209"/>
      <c r="TLK1209"/>
      <c r="TLL1209"/>
      <c r="TLM1209"/>
      <c r="TLN1209"/>
      <c r="TLO1209"/>
      <c r="TLP1209"/>
      <c r="TLQ1209"/>
      <c r="TLR1209"/>
      <c r="TLS1209"/>
      <c r="TLT1209"/>
      <c r="TLU1209"/>
      <c r="TLV1209"/>
      <c r="TLW1209"/>
      <c r="TLX1209"/>
      <c r="TLY1209"/>
      <c r="TLZ1209"/>
      <c r="TMA1209"/>
      <c r="TMB1209"/>
      <c r="TMC1209"/>
      <c r="TMD1209"/>
      <c r="TME1209"/>
      <c r="TMF1209"/>
      <c r="TMG1209"/>
      <c r="TMH1209"/>
      <c r="TMI1209"/>
      <c r="TMJ1209"/>
      <c r="TMK1209"/>
      <c r="TML1209"/>
      <c r="TMM1209"/>
      <c r="TMN1209"/>
      <c r="TMO1209"/>
      <c r="TMP1209"/>
      <c r="TMQ1209"/>
      <c r="TMR1209"/>
      <c r="TMS1209"/>
      <c r="TMT1209"/>
      <c r="TMU1209"/>
      <c r="TMV1209"/>
      <c r="TMW1209"/>
      <c r="TMX1209"/>
      <c r="TMY1209"/>
      <c r="TMZ1209"/>
      <c r="TNA1209"/>
      <c r="TNB1209"/>
      <c r="TNC1209"/>
      <c r="TND1209"/>
      <c r="TNE1209"/>
      <c r="TNF1209"/>
      <c r="TNG1209"/>
      <c r="TNH1209"/>
      <c r="TNI1209"/>
      <c r="TNJ1209"/>
      <c r="TNK1209"/>
      <c r="TNL1209"/>
      <c r="TNM1209"/>
      <c r="TNN1209"/>
      <c r="TNO1209"/>
      <c r="TNP1209"/>
      <c r="TNQ1209"/>
      <c r="TNR1209"/>
      <c r="TNS1209"/>
      <c r="TNT1209"/>
      <c r="TNU1209"/>
      <c r="TNV1209"/>
      <c r="TNW1209"/>
      <c r="TNX1209"/>
      <c r="TNY1209"/>
      <c r="TNZ1209"/>
      <c r="TOA1209"/>
      <c r="TOB1209"/>
      <c r="TOC1209"/>
      <c r="TOD1209"/>
      <c r="TOE1209"/>
      <c r="TOF1209"/>
      <c r="TOG1209"/>
      <c r="TOH1209"/>
      <c r="TOI1209"/>
      <c r="TOJ1209"/>
      <c r="TOK1209"/>
      <c r="TOL1209"/>
      <c r="TOM1209"/>
      <c r="TON1209"/>
      <c r="TOO1209"/>
      <c r="TOP1209"/>
      <c r="TOQ1209"/>
      <c r="TOR1209"/>
      <c r="TOS1209"/>
      <c r="TOT1209"/>
      <c r="TOU1209"/>
      <c r="TOV1209"/>
      <c r="TOW1209"/>
      <c r="TOX1209"/>
      <c r="TOY1209"/>
      <c r="TOZ1209"/>
      <c r="TPA1209"/>
      <c r="TPB1209"/>
      <c r="TPC1209"/>
      <c r="TPD1209"/>
      <c r="TPE1209"/>
      <c r="TPF1209"/>
      <c r="TPG1209"/>
      <c r="TPH1209"/>
      <c r="TPI1209"/>
      <c r="TPJ1209"/>
      <c r="TPK1209"/>
      <c r="TPL1209"/>
      <c r="TPM1209"/>
      <c r="TPN1209"/>
      <c r="TPO1209"/>
      <c r="TPP1209"/>
      <c r="TPQ1209"/>
      <c r="TPR1209"/>
      <c r="TPS1209"/>
      <c r="TPT1209"/>
      <c r="TPU1209"/>
      <c r="TPV1209"/>
      <c r="TPW1209"/>
      <c r="TPX1209"/>
      <c r="TPY1209"/>
      <c r="TPZ1209"/>
      <c r="TQA1209"/>
      <c r="TQB1209"/>
      <c r="TQC1209"/>
      <c r="TQD1209"/>
      <c r="TQE1209"/>
      <c r="TQF1209"/>
      <c r="TQG1209"/>
      <c r="TQH1209"/>
      <c r="TQI1209"/>
      <c r="TQJ1209"/>
      <c r="TQK1209"/>
      <c r="TQL1209"/>
      <c r="TQM1209"/>
      <c r="TQN1209"/>
      <c r="TQO1209"/>
      <c r="TQP1209"/>
      <c r="TQQ1209"/>
      <c r="TQR1209"/>
      <c r="TQS1209"/>
      <c r="TQT1209"/>
      <c r="TQU1209"/>
      <c r="TQV1209"/>
      <c r="TQW1209"/>
      <c r="TQX1209"/>
      <c r="TQY1209"/>
      <c r="TQZ1209"/>
      <c r="TRA1209"/>
      <c r="TRB1209"/>
      <c r="TRC1209"/>
      <c r="TRD1209"/>
      <c r="TRE1209"/>
      <c r="TRF1209"/>
      <c r="TRG1209"/>
      <c r="TRH1209"/>
      <c r="TRI1209"/>
      <c r="TRJ1209"/>
      <c r="TRK1209"/>
      <c r="TRL1209"/>
      <c r="TRM1209"/>
      <c r="TRN1209"/>
      <c r="TRO1209"/>
      <c r="TRP1209"/>
      <c r="TRQ1209"/>
      <c r="TRR1209"/>
      <c r="TRS1209"/>
      <c r="TRT1209"/>
      <c r="TRU1209"/>
      <c r="TRV1209"/>
      <c r="TRW1209"/>
      <c r="TRX1209"/>
      <c r="TRY1209"/>
      <c r="TRZ1209"/>
      <c r="TSA1209"/>
      <c r="TSB1209"/>
      <c r="TSC1209"/>
      <c r="TSD1209"/>
      <c r="TSE1209"/>
      <c r="TSF1209"/>
      <c r="TSG1209"/>
      <c r="TSH1209"/>
      <c r="TSI1209"/>
      <c r="TSJ1209"/>
      <c r="TSK1209"/>
      <c r="TSL1209"/>
      <c r="TSM1209"/>
      <c r="TSN1209"/>
      <c r="TSO1209"/>
      <c r="TSP1209"/>
      <c r="TSQ1209"/>
      <c r="TSR1209"/>
      <c r="TSS1209"/>
      <c r="TST1209"/>
      <c r="TSU1209"/>
      <c r="TSV1209"/>
      <c r="TSW1209"/>
      <c r="TSX1209"/>
      <c r="TSY1209"/>
      <c r="TSZ1209"/>
      <c r="TTA1209"/>
      <c r="TTB1209"/>
      <c r="TTC1209"/>
      <c r="TTD1209"/>
      <c r="TTE1209"/>
      <c r="TTF1209"/>
      <c r="TTG1209"/>
      <c r="TTH1209"/>
      <c r="TTI1209"/>
      <c r="TTJ1209"/>
      <c r="TTK1209"/>
      <c r="TTL1209"/>
      <c r="TTM1209"/>
      <c r="TTN1209"/>
      <c r="TTO1209"/>
      <c r="TTP1209"/>
      <c r="TTQ1209"/>
      <c r="TTR1209"/>
      <c r="TTS1209"/>
      <c r="TTT1209"/>
      <c r="TTU1209"/>
      <c r="TTV1209"/>
      <c r="TTW1209"/>
      <c r="TTX1209"/>
      <c r="TTY1209"/>
      <c r="TTZ1209"/>
      <c r="TUA1209"/>
      <c r="TUB1209"/>
      <c r="TUC1209"/>
      <c r="TUD1209"/>
      <c r="TUE1209"/>
      <c r="TUF1209"/>
      <c r="TUG1209"/>
      <c r="TUH1209"/>
      <c r="TUI1209"/>
      <c r="TUJ1209"/>
      <c r="TUK1209"/>
      <c r="TUL1209"/>
      <c r="TUM1209"/>
      <c r="TUN1209"/>
      <c r="TUO1209"/>
      <c r="TUP1209"/>
      <c r="TUQ1209"/>
      <c r="TUR1209"/>
      <c r="TUS1209"/>
      <c r="TUT1209"/>
      <c r="TUU1209"/>
      <c r="TUV1209"/>
      <c r="TUW1209"/>
      <c r="TUX1209"/>
      <c r="TUY1209"/>
      <c r="TUZ1209"/>
      <c r="TVA1209"/>
      <c r="TVB1209"/>
      <c r="TVC1209"/>
      <c r="TVD1209"/>
      <c r="TVE1209"/>
      <c r="TVF1209"/>
      <c r="TVG1209"/>
      <c r="TVH1209"/>
      <c r="TVI1209"/>
      <c r="TVJ1209"/>
      <c r="TVK1209"/>
      <c r="TVL1209"/>
      <c r="TVM1209"/>
      <c r="TVN1209"/>
      <c r="TVO1209"/>
      <c r="TVP1209"/>
      <c r="TVQ1209"/>
      <c r="TVR1209"/>
      <c r="TVS1209"/>
      <c r="TVT1209"/>
      <c r="TVU1209"/>
      <c r="TVV1209"/>
      <c r="TVW1209"/>
      <c r="TVX1209"/>
      <c r="TVY1209"/>
      <c r="TVZ1209"/>
      <c r="TWA1209"/>
      <c r="TWB1209"/>
      <c r="TWC1209"/>
      <c r="TWD1209"/>
      <c r="TWE1209"/>
      <c r="TWF1209"/>
      <c r="TWG1209"/>
      <c r="TWH1209"/>
      <c r="TWI1209"/>
      <c r="TWJ1209"/>
      <c r="TWK1209"/>
      <c r="TWL1209"/>
      <c r="TWM1209"/>
      <c r="TWN1209"/>
      <c r="TWO1209"/>
      <c r="TWP1209"/>
      <c r="TWQ1209"/>
      <c r="TWR1209"/>
      <c r="TWS1209"/>
      <c r="TWT1209"/>
      <c r="TWU1209"/>
      <c r="TWV1209"/>
      <c r="TWW1209"/>
      <c r="TWX1209"/>
      <c r="TWY1209"/>
      <c r="TWZ1209"/>
      <c r="TXA1209"/>
      <c r="TXB1209"/>
      <c r="TXC1209"/>
      <c r="TXD1209"/>
      <c r="TXE1209"/>
      <c r="TXF1209"/>
      <c r="TXG1209"/>
      <c r="TXH1209"/>
      <c r="TXI1209"/>
      <c r="TXJ1209"/>
      <c r="TXK1209"/>
      <c r="TXL1209"/>
      <c r="TXM1209"/>
      <c r="TXN1209"/>
      <c r="TXO1209"/>
      <c r="TXP1209"/>
      <c r="TXQ1209"/>
      <c r="TXR1209"/>
      <c r="TXS1209"/>
      <c r="TXT1209"/>
      <c r="TXU1209"/>
      <c r="TXV1209"/>
      <c r="TXW1209"/>
      <c r="TXX1209"/>
      <c r="TXY1209"/>
      <c r="TXZ1209"/>
      <c r="TYA1209"/>
      <c r="TYB1209"/>
      <c r="TYC1209"/>
      <c r="TYD1209"/>
      <c r="TYE1209"/>
      <c r="TYF1209"/>
      <c r="TYG1209"/>
      <c r="TYH1209"/>
      <c r="TYI1209"/>
      <c r="TYJ1209"/>
      <c r="TYK1209"/>
      <c r="TYL1209"/>
      <c r="TYM1209"/>
      <c r="TYN1209"/>
      <c r="TYO1209"/>
      <c r="TYP1209"/>
      <c r="TYQ1209"/>
      <c r="TYR1209"/>
      <c r="TYS1209"/>
      <c r="TYT1209"/>
      <c r="TYU1209"/>
      <c r="TYV1209"/>
      <c r="TYW1209"/>
      <c r="TYX1209"/>
      <c r="TYY1209"/>
      <c r="TYZ1209"/>
      <c r="TZA1209"/>
      <c r="TZB1209"/>
      <c r="TZC1209"/>
      <c r="TZD1209"/>
      <c r="TZE1209"/>
      <c r="TZF1209"/>
      <c r="TZG1209"/>
      <c r="TZH1209"/>
      <c r="TZI1209"/>
      <c r="TZJ1209"/>
      <c r="TZK1209"/>
      <c r="TZL1209"/>
      <c r="TZM1209"/>
      <c r="TZN1209"/>
      <c r="TZO1209"/>
      <c r="TZP1209"/>
      <c r="TZQ1209"/>
      <c r="TZR1209"/>
      <c r="TZS1209"/>
      <c r="TZT1209"/>
      <c r="TZU1209"/>
      <c r="TZV1209"/>
      <c r="TZW1209"/>
      <c r="TZX1209"/>
      <c r="TZY1209"/>
      <c r="TZZ1209"/>
      <c r="UAA1209"/>
      <c r="UAB1209"/>
      <c r="UAC1209"/>
      <c r="UAD1209"/>
      <c r="UAE1209"/>
      <c r="UAF1209"/>
      <c r="UAG1209"/>
      <c r="UAH1209"/>
      <c r="UAI1209"/>
      <c r="UAJ1209"/>
      <c r="UAK1209"/>
      <c r="UAL1209"/>
      <c r="UAM1209"/>
      <c r="UAN1209"/>
      <c r="UAO1209"/>
      <c r="UAP1209"/>
      <c r="UAQ1209"/>
      <c r="UAR1209"/>
      <c r="UAS1209"/>
      <c r="UAT1209"/>
      <c r="UAU1209"/>
      <c r="UAV1209"/>
      <c r="UAW1209"/>
      <c r="UAX1209"/>
      <c r="UAY1209"/>
      <c r="UAZ1209"/>
      <c r="UBA1209"/>
      <c r="UBB1209"/>
      <c r="UBC1209"/>
      <c r="UBD1209"/>
      <c r="UBE1209"/>
      <c r="UBF1209"/>
      <c r="UBG1209"/>
      <c r="UBH1209"/>
      <c r="UBI1209"/>
      <c r="UBJ1209"/>
      <c r="UBK1209"/>
      <c r="UBL1209"/>
      <c r="UBM1209"/>
      <c r="UBN1209"/>
      <c r="UBO1209"/>
      <c r="UBP1209"/>
      <c r="UBQ1209"/>
      <c r="UBR1209"/>
      <c r="UBS1209"/>
      <c r="UBT1209"/>
      <c r="UBU1209"/>
      <c r="UBV1209"/>
      <c r="UBW1209"/>
      <c r="UBX1209"/>
      <c r="UBY1209"/>
      <c r="UBZ1209"/>
      <c r="UCA1209"/>
      <c r="UCB1209"/>
      <c r="UCC1209"/>
      <c r="UCD1209"/>
      <c r="UCE1209"/>
      <c r="UCF1209"/>
      <c r="UCG1209"/>
      <c r="UCH1209"/>
      <c r="UCI1209"/>
      <c r="UCJ1209"/>
      <c r="UCK1209"/>
      <c r="UCL1209"/>
      <c r="UCM1209"/>
      <c r="UCN1209"/>
      <c r="UCO1209"/>
      <c r="UCP1209"/>
      <c r="UCQ1209"/>
      <c r="UCR1209"/>
      <c r="UCS1209"/>
      <c r="UCT1209"/>
      <c r="UCU1209"/>
      <c r="UCV1209"/>
      <c r="UCW1209"/>
      <c r="UCX1209"/>
      <c r="UCY1209"/>
      <c r="UCZ1209"/>
      <c r="UDA1209"/>
      <c r="UDB1209"/>
      <c r="UDC1209"/>
      <c r="UDD1209"/>
      <c r="UDE1209"/>
      <c r="UDF1209"/>
      <c r="UDG1209"/>
      <c r="UDH1209"/>
      <c r="UDI1209"/>
      <c r="UDJ1209"/>
      <c r="UDK1209"/>
      <c r="UDL1209"/>
      <c r="UDM1209"/>
      <c r="UDN1209"/>
      <c r="UDO1209"/>
      <c r="UDP1209"/>
      <c r="UDQ1209"/>
      <c r="UDR1209"/>
      <c r="UDS1209"/>
      <c r="UDT1209"/>
      <c r="UDU1209"/>
      <c r="UDV1209"/>
      <c r="UDW1209"/>
      <c r="UDX1209"/>
      <c r="UDY1209"/>
      <c r="UDZ1209"/>
      <c r="UEA1209"/>
      <c r="UEB1209"/>
      <c r="UEC1209"/>
      <c r="UED1209"/>
      <c r="UEE1209"/>
      <c r="UEF1209"/>
      <c r="UEG1209"/>
      <c r="UEH1209"/>
      <c r="UEI1209"/>
      <c r="UEJ1209"/>
      <c r="UEK1209"/>
      <c r="UEL1209"/>
      <c r="UEM1209"/>
      <c r="UEN1209"/>
      <c r="UEO1209"/>
      <c r="UEP1209"/>
      <c r="UEQ1209"/>
      <c r="UER1209"/>
      <c r="UES1209"/>
      <c r="UET1209"/>
      <c r="UEU1209"/>
      <c r="UEV1209"/>
      <c r="UEW1209"/>
      <c r="UEX1209"/>
      <c r="UEY1209"/>
      <c r="UEZ1209"/>
      <c r="UFA1209"/>
      <c r="UFB1209"/>
      <c r="UFC1209"/>
      <c r="UFD1209"/>
      <c r="UFE1209"/>
      <c r="UFF1209"/>
      <c r="UFG1209"/>
      <c r="UFH1209"/>
      <c r="UFI1209"/>
      <c r="UFJ1209"/>
      <c r="UFK1209"/>
      <c r="UFL1209"/>
      <c r="UFM1209"/>
      <c r="UFN1209"/>
      <c r="UFO1209"/>
      <c r="UFP1209"/>
      <c r="UFQ1209"/>
      <c r="UFR1209"/>
      <c r="UFS1209"/>
      <c r="UFT1209"/>
      <c r="UFU1209"/>
      <c r="UFV1209"/>
      <c r="UFW1209"/>
      <c r="UFX1209"/>
      <c r="UFY1209"/>
      <c r="UFZ1209"/>
      <c r="UGA1209"/>
      <c r="UGB1209"/>
      <c r="UGC1209"/>
      <c r="UGD1209"/>
      <c r="UGE1209"/>
      <c r="UGF1209"/>
      <c r="UGG1209"/>
      <c r="UGH1209"/>
      <c r="UGI1209"/>
      <c r="UGJ1209"/>
      <c r="UGK1209"/>
      <c r="UGL1209"/>
      <c r="UGM1209"/>
      <c r="UGN1209"/>
      <c r="UGO1209"/>
      <c r="UGP1209"/>
      <c r="UGQ1209"/>
      <c r="UGR1209"/>
      <c r="UGS1209"/>
      <c r="UGT1209"/>
      <c r="UGU1209"/>
      <c r="UGV1209"/>
      <c r="UGW1209"/>
      <c r="UGX1209"/>
      <c r="UGY1209"/>
      <c r="UGZ1209"/>
      <c r="UHA1209"/>
      <c r="UHB1209"/>
      <c r="UHC1209"/>
      <c r="UHD1209"/>
      <c r="UHE1209"/>
      <c r="UHF1209"/>
      <c r="UHG1209"/>
      <c r="UHH1209"/>
      <c r="UHI1209"/>
      <c r="UHJ1209"/>
      <c r="UHK1209"/>
      <c r="UHL1209"/>
      <c r="UHM1209"/>
      <c r="UHN1209"/>
      <c r="UHO1209"/>
      <c r="UHP1209"/>
      <c r="UHQ1209"/>
      <c r="UHR1209"/>
      <c r="UHS1209"/>
      <c r="UHT1209"/>
      <c r="UHU1209"/>
      <c r="UHV1209"/>
      <c r="UHW1209"/>
      <c r="UHX1209"/>
      <c r="UHY1209"/>
      <c r="UHZ1209"/>
      <c r="UIA1209"/>
      <c r="UIB1209"/>
      <c r="UIC1209"/>
      <c r="UID1209"/>
      <c r="UIE1209"/>
      <c r="UIF1209"/>
      <c r="UIG1209"/>
      <c r="UIH1209"/>
      <c r="UII1209"/>
      <c r="UIJ1209"/>
      <c r="UIK1209"/>
      <c r="UIL1209"/>
      <c r="UIM1209"/>
      <c r="UIN1209"/>
      <c r="UIO1209"/>
      <c r="UIP1209"/>
      <c r="UIQ1209"/>
      <c r="UIR1209"/>
      <c r="UIS1209"/>
      <c r="UIT1209"/>
      <c r="UIU1209"/>
      <c r="UIV1209"/>
      <c r="UIW1209"/>
      <c r="UIX1209"/>
      <c r="UIY1209"/>
      <c r="UIZ1209"/>
      <c r="UJA1209"/>
      <c r="UJB1209"/>
      <c r="UJC1209"/>
      <c r="UJD1209"/>
      <c r="UJE1209"/>
      <c r="UJF1209"/>
      <c r="UJG1209"/>
      <c r="UJH1209"/>
      <c r="UJI1209"/>
      <c r="UJJ1209"/>
      <c r="UJK1209"/>
      <c r="UJL1209"/>
      <c r="UJM1209"/>
      <c r="UJN1209"/>
      <c r="UJO1209"/>
      <c r="UJP1209"/>
      <c r="UJQ1209"/>
      <c r="UJR1209"/>
      <c r="UJS1209"/>
      <c r="UJT1209"/>
      <c r="UJU1209"/>
      <c r="UJV1209"/>
      <c r="UJW1209"/>
      <c r="UJX1209"/>
      <c r="UJY1209"/>
      <c r="UJZ1209"/>
      <c r="UKA1209"/>
      <c r="UKB1209"/>
      <c r="UKC1209"/>
      <c r="UKD1209"/>
      <c r="UKE1209"/>
      <c r="UKF1209"/>
      <c r="UKG1209"/>
      <c r="UKH1209"/>
      <c r="UKI1209"/>
      <c r="UKJ1209"/>
      <c r="UKK1209"/>
      <c r="UKL1209"/>
      <c r="UKM1209"/>
      <c r="UKN1209"/>
      <c r="UKO1209"/>
      <c r="UKP1209"/>
      <c r="UKQ1209"/>
      <c r="UKR1209"/>
      <c r="UKS1209"/>
      <c r="UKT1209"/>
      <c r="UKU1209"/>
      <c r="UKV1209"/>
      <c r="UKW1209"/>
      <c r="UKX1209"/>
      <c r="UKY1209"/>
      <c r="UKZ1209"/>
      <c r="ULA1209"/>
      <c r="ULB1209"/>
      <c r="ULC1209"/>
      <c r="ULD1209"/>
      <c r="ULE1209"/>
      <c r="ULF1209"/>
      <c r="ULG1209"/>
      <c r="ULH1209"/>
      <c r="ULI1209"/>
      <c r="ULJ1209"/>
      <c r="ULK1209"/>
      <c r="ULL1209"/>
      <c r="ULM1209"/>
      <c r="ULN1209"/>
      <c r="ULO1209"/>
      <c r="ULP1209"/>
      <c r="ULQ1209"/>
      <c r="ULR1209"/>
      <c r="ULS1209"/>
      <c r="ULT1209"/>
      <c r="ULU1209"/>
      <c r="ULV1209"/>
      <c r="ULW1209"/>
      <c r="ULX1209"/>
      <c r="ULY1209"/>
      <c r="ULZ1209"/>
      <c r="UMA1209"/>
      <c r="UMB1209"/>
      <c r="UMC1209"/>
      <c r="UMD1209"/>
      <c r="UME1209"/>
      <c r="UMF1209"/>
      <c r="UMG1209"/>
      <c r="UMH1209"/>
      <c r="UMI1209"/>
      <c r="UMJ1209"/>
      <c r="UMK1209"/>
      <c r="UML1209"/>
      <c r="UMM1209"/>
      <c r="UMN1209"/>
      <c r="UMO1209"/>
      <c r="UMP1209"/>
      <c r="UMQ1209"/>
      <c r="UMR1209"/>
      <c r="UMS1209"/>
      <c r="UMT1209"/>
      <c r="UMU1209"/>
      <c r="UMV1209"/>
      <c r="UMW1209"/>
      <c r="UMX1209"/>
      <c r="UMY1209"/>
      <c r="UMZ1209"/>
      <c r="UNA1209"/>
      <c r="UNB1209"/>
      <c r="UNC1209"/>
      <c r="UND1209"/>
      <c r="UNE1209"/>
      <c r="UNF1209"/>
      <c r="UNG1209"/>
      <c r="UNH1209"/>
      <c r="UNI1209"/>
      <c r="UNJ1209"/>
      <c r="UNK1209"/>
      <c r="UNL1209"/>
      <c r="UNM1209"/>
      <c r="UNN1209"/>
      <c r="UNO1209"/>
      <c r="UNP1209"/>
      <c r="UNQ1209"/>
      <c r="UNR1209"/>
      <c r="UNS1209"/>
      <c r="UNT1209"/>
      <c r="UNU1209"/>
      <c r="UNV1209"/>
      <c r="UNW1209"/>
      <c r="UNX1209"/>
      <c r="UNY1209"/>
      <c r="UNZ1209"/>
      <c r="UOA1209"/>
      <c r="UOB1209"/>
      <c r="UOC1209"/>
      <c r="UOD1209"/>
      <c r="UOE1209"/>
      <c r="UOF1209"/>
      <c r="UOG1209"/>
      <c r="UOH1209"/>
      <c r="UOI1209"/>
      <c r="UOJ1209"/>
      <c r="UOK1209"/>
      <c r="UOL1209"/>
      <c r="UOM1209"/>
      <c r="UON1209"/>
      <c r="UOO1209"/>
      <c r="UOP1209"/>
      <c r="UOQ1209"/>
      <c r="UOR1209"/>
      <c r="UOS1209"/>
      <c r="UOT1209"/>
      <c r="UOU1209"/>
      <c r="UOV1209"/>
      <c r="UOW1209"/>
      <c r="UOX1209"/>
      <c r="UOY1209"/>
      <c r="UOZ1209"/>
      <c r="UPA1209"/>
      <c r="UPB1209"/>
      <c r="UPC1209"/>
      <c r="UPD1209"/>
      <c r="UPE1209"/>
      <c r="UPF1209"/>
      <c r="UPG1209"/>
      <c r="UPH1209"/>
      <c r="UPI1209"/>
      <c r="UPJ1209"/>
      <c r="UPK1209"/>
      <c r="UPL1209"/>
      <c r="UPM1209"/>
      <c r="UPN1209"/>
      <c r="UPO1209"/>
      <c r="UPP1209"/>
      <c r="UPQ1209"/>
      <c r="UPR1209"/>
      <c r="UPS1209"/>
      <c r="UPT1209"/>
      <c r="UPU1209"/>
      <c r="UPV1209"/>
      <c r="UPW1209"/>
      <c r="UPX1209"/>
      <c r="UPY1209"/>
      <c r="UPZ1209"/>
      <c r="UQA1209"/>
      <c r="UQB1209"/>
      <c r="UQC1209"/>
      <c r="UQD1209"/>
      <c r="UQE1209"/>
      <c r="UQF1209"/>
      <c r="UQG1209"/>
      <c r="UQH1209"/>
      <c r="UQI1209"/>
      <c r="UQJ1209"/>
      <c r="UQK1209"/>
      <c r="UQL1209"/>
      <c r="UQM1209"/>
      <c r="UQN1209"/>
      <c r="UQO1209"/>
      <c r="UQP1209"/>
      <c r="UQQ1209"/>
      <c r="UQR1209"/>
      <c r="UQS1209"/>
      <c r="UQT1209"/>
      <c r="UQU1209"/>
      <c r="UQV1209"/>
      <c r="UQW1209"/>
      <c r="UQX1209"/>
      <c r="UQY1209"/>
      <c r="UQZ1209"/>
      <c r="URA1209"/>
      <c r="URB1209"/>
      <c r="URC1209"/>
      <c r="URD1209"/>
      <c r="URE1209"/>
      <c r="URF1209"/>
      <c r="URG1209"/>
      <c r="URH1209"/>
      <c r="URI1209"/>
      <c r="URJ1209"/>
      <c r="URK1209"/>
      <c r="URL1209"/>
      <c r="URM1209"/>
      <c r="URN1209"/>
      <c r="URO1209"/>
      <c r="URP1209"/>
      <c r="URQ1209"/>
      <c r="URR1209"/>
      <c r="URS1209"/>
      <c r="URT1209"/>
      <c r="URU1209"/>
      <c r="URV1209"/>
      <c r="URW1209"/>
      <c r="URX1209"/>
      <c r="URY1209"/>
      <c r="URZ1209"/>
      <c r="USA1209"/>
      <c r="USB1209"/>
      <c r="USC1209"/>
      <c r="USD1209"/>
      <c r="USE1209"/>
      <c r="USF1209"/>
      <c r="USG1209"/>
      <c r="USH1209"/>
      <c r="USI1209"/>
      <c r="USJ1209"/>
      <c r="USK1209"/>
      <c r="USL1209"/>
      <c r="USM1209"/>
      <c r="USN1209"/>
      <c r="USO1209"/>
      <c r="USP1209"/>
      <c r="USQ1209"/>
      <c r="USR1209"/>
      <c r="USS1209"/>
      <c r="UST1209"/>
      <c r="USU1209"/>
      <c r="USV1209"/>
      <c r="USW1209"/>
      <c r="USX1209"/>
      <c r="USY1209"/>
      <c r="USZ1209"/>
      <c r="UTA1209"/>
      <c r="UTB1209"/>
      <c r="UTC1209"/>
      <c r="UTD1209"/>
      <c r="UTE1209"/>
      <c r="UTF1209"/>
      <c r="UTG1209"/>
      <c r="UTH1209"/>
      <c r="UTI1209"/>
      <c r="UTJ1209"/>
      <c r="UTK1209"/>
      <c r="UTL1209"/>
      <c r="UTM1209"/>
      <c r="UTN1209"/>
      <c r="UTO1209"/>
      <c r="UTP1209"/>
      <c r="UTQ1209"/>
      <c r="UTR1209"/>
      <c r="UTS1209"/>
      <c r="UTT1209"/>
      <c r="UTU1209"/>
      <c r="UTV1209"/>
      <c r="UTW1209"/>
      <c r="UTX1209"/>
      <c r="UTY1209"/>
      <c r="UTZ1209"/>
      <c r="UUA1209"/>
      <c r="UUB1209"/>
      <c r="UUC1209"/>
      <c r="UUD1209"/>
      <c r="UUE1209"/>
      <c r="UUF1209"/>
      <c r="UUG1209"/>
      <c r="UUH1209"/>
      <c r="UUI1209"/>
      <c r="UUJ1209"/>
      <c r="UUK1209"/>
      <c r="UUL1209"/>
      <c r="UUM1209"/>
      <c r="UUN1209"/>
      <c r="UUO1209"/>
      <c r="UUP1209"/>
      <c r="UUQ1209"/>
      <c r="UUR1209"/>
      <c r="UUS1209"/>
      <c r="UUT1209"/>
      <c r="UUU1209"/>
      <c r="UUV1209"/>
      <c r="UUW1209"/>
      <c r="UUX1209"/>
      <c r="UUY1209"/>
      <c r="UUZ1209"/>
      <c r="UVA1209"/>
      <c r="UVB1209"/>
      <c r="UVC1209"/>
      <c r="UVD1209"/>
      <c r="UVE1209"/>
      <c r="UVF1209"/>
      <c r="UVG1209"/>
      <c r="UVH1209"/>
      <c r="UVI1209"/>
      <c r="UVJ1209"/>
      <c r="UVK1209"/>
      <c r="UVL1209"/>
      <c r="UVM1209"/>
      <c r="UVN1209"/>
      <c r="UVO1209"/>
      <c r="UVP1209"/>
      <c r="UVQ1209"/>
      <c r="UVR1209"/>
      <c r="UVS1209"/>
      <c r="UVT1209"/>
      <c r="UVU1209"/>
      <c r="UVV1209"/>
      <c r="UVW1209"/>
      <c r="UVX1209"/>
      <c r="UVY1209"/>
      <c r="UVZ1209"/>
      <c r="UWA1209"/>
      <c r="UWB1209"/>
      <c r="UWC1209"/>
      <c r="UWD1209"/>
      <c r="UWE1209"/>
      <c r="UWF1209"/>
      <c r="UWG1209"/>
      <c r="UWH1209"/>
      <c r="UWI1209"/>
      <c r="UWJ1209"/>
      <c r="UWK1209"/>
      <c r="UWL1209"/>
      <c r="UWM1209"/>
      <c r="UWN1209"/>
      <c r="UWO1209"/>
      <c r="UWP1209"/>
      <c r="UWQ1209"/>
      <c r="UWR1209"/>
      <c r="UWS1209"/>
      <c r="UWT1209"/>
      <c r="UWU1209"/>
      <c r="UWV1209"/>
      <c r="UWW1209"/>
      <c r="UWX1209"/>
      <c r="UWY1209"/>
      <c r="UWZ1209"/>
      <c r="UXA1209"/>
      <c r="UXB1209"/>
      <c r="UXC1209"/>
      <c r="UXD1209"/>
      <c r="UXE1209"/>
      <c r="UXF1209"/>
      <c r="UXG1209"/>
      <c r="UXH1209"/>
      <c r="UXI1209"/>
      <c r="UXJ1209"/>
      <c r="UXK1209"/>
      <c r="UXL1209"/>
      <c r="UXM1209"/>
      <c r="UXN1209"/>
      <c r="UXO1209"/>
      <c r="UXP1209"/>
      <c r="UXQ1209"/>
      <c r="UXR1209"/>
      <c r="UXS1209"/>
      <c r="UXT1209"/>
      <c r="UXU1209"/>
      <c r="UXV1209"/>
      <c r="UXW1209"/>
      <c r="UXX1209"/>
      <c r="UXY1209"/>
      <c r="UXZ1209"/>
      <c r="UYA1209"/>
      <c r="UYB1209"/>
      <c r="UYC1209"/>
      <c r="UYD1209"/>
      <c r="UYE1209"/>
      <c r="UYF1209"/>
      <c r="UYG1209"/>
      <c r="UYH1209"/>
      <c r="UYI1209"/>
      <c r="UYJ1209"/>
      <c r="UYK1209"/>
      <c r="UYL1209"/>
      <c r="UYM1209"/>
      <c r="UYN1209"/>
      <c r="UYO1209"/>
      <c r="UYP1209"/>
      <c r="UYQ1209"/>
      <c r="UYR1209"/>
      <c r="UYS1209"/>
      <c r="UYT1209"/>
      <c r="UYU1209"/>
      <c r="UYV1209"/>
      <c r="UYW1209"/>
      <c r="UYX1209"/>
      <c r="UYY1209"/>
      <c r="UYZ1209"/>
      <c r="UZA1209"/>
      <c r="UZB1209"/>
      <c r="UZC1209"/>
      <c r="UZD1209"/>
      <c r="UZE1209"/>
      <c r="UZF1209"/>
      <c r="UZG1209"/>
      <c r="UZH1209"/>
      <c r="UZI1209"/>
      <c r="UZJ1209"/>
      <c r="UZK1209"/>
      <c r="UZL1209"/>
      <c r="UZM1209"/>
      <c r="UZN1209"/>
      <c r="UZO1209"/>
      <c r="UZP1209"/>
      <c r="UZQ1209"/>
      <c r="UZR1209"/>
      <c r="UZS1209"/>
      <c r="UZT1209"/>
      <c r="UZU1209"/>
      <c r="UZV1209"/>
      <c r="UZW1209"/>
      <c r="UZX1209"/>
      <c r="UZY1209"/>
      <c r="UZZ1209"/>
      <c r="VAA1209"/>
      <c r="VAB1209"/>
      <c r="VAC1209"/>
      <c r="VAD1209"/>
      <c r="VAE1209"/>
      <c r="VAF1209"/>
      <c r="VAG1209"/>
      <c r="VAH1209"/>
      <c r="VAI1209"/>
      <c r="VAJ1209"/>
      <c r="VAK1209"/>
      <c r="VAL1209"/>
      <c r="VAM1209"/>
      <c r="VAN1209"/>
      <c r="VAO1209"/>
      <c r="VAP1209"/>
      <c r="VAQ1209"/>
      <c r="VAR1209"/>
      <c r="VAS1209"/>
      <c r="VAT1209"/>
      <c r="VAU1209"/>
      <c r="VAV1209"/>
      <c r="VAW1209"/>
      <c r="VAX1209"/>
      <c r="VAY1209"/>
      <c r="VAZ1209"/>
      <c r="VBA1209"/>
      <c r="VBB1209"/>
      <c r="VBC1209"/>
      <c r="VBD1209"/>
      <c r="VBE1209"/>
      <c r="VBF1209"/>
      <c r="VBG1209"/>
      <c r="VBH1209"/>
      <c r="VBI1209"/>
      <c r="VBJ1209"/>
      <c r="VBK1209"/>
      <c r="VBL1209"/>
      <c r="VBM1209"/>
      <c r="VBN1209"/>
      <c r="VBO1209"/>
      <c r="VBP1209"/>
      <c r="VBQ1209"/>
      <c r="VBR1209"/>
      <c r="VBS1209"/>
      <c r="VBT1209"/>
      <c r="VBU1209"/>
      <c r="VBV1209"/>
      <c r="VBW1209"/>
      <c r="VBX1209"/>
      <c r="VBY1209"/>
      <c r="VBZ1209"/>
      <c r="VCA1209"/>
      <c r="VCB1209"/>
      <c r="VCC1209"/>
      <c r="VCD1209"/>
      <c r="VCE1209"/>
      <c r="VCF1209"/>
      <c r="VCG1209"/>
      <c r="VCH1209"/>
      <c r="VCI1209"/>
      <c r="VCJ1209"/>
      <c r="VCK1209"/>
      <c r="VCL1209"/>
      <c r="VCM1209"/>
      <c r="VCN1209"/>
      <c r="VCO1209"/>
      <c r="VCP1209"/>
      <c r="VCQ1209"/>
      <c r="VCR1209"/>
      <c r="VCS1209"/>
      <c r="VCT1209"/>
      <c r="VCU1209"/>
      <c r="VCV1209"/>
      <c r="VCW1209"/>
      <c r="VCX1209"/>
      <c r="VCY1209"/>
      <c r="VCZ1209"/>
      <c r="VDA1209"/>
      <c r="VDB1209"/>
      <c r="VDC1209"/>
      <c r="VDD1209"/>
      <c r="VDE1209"/>
      <c r="VDF1209"/>
      <c r="VDG1209"/>
      <c r="VDH1209"/>
      <c r="VDI1209"/>
      <c r="VDJ1209"/>
      <c r="VDK1209"/>
      <c r="VDL1209"/>
      <c r="VDM1209"/>
      <c r="VDN1209"/>
      <c r="VDO1209"/>
      <c r="VDP1209"/>
      <c r="VDQ1209"/>
      <c r="VDR1209"/>
      <c r="VDS1209"/>
      <c r="VDT1209"/>
      <c r="VDU1209"/>
      <c r="VDV1209"/>
      <c r="VDW1209"/>
      <c r="VDX1209"/>
      <c r="VDY1209"/>
      <c r="VDZ1209"/>
      <c r="VEA1209"/>
      <c r="VEB1209"/>
      <c r="VEC1209"/>
      <c r="VED1209"/>
      <c r="VEE1209"/>
      <c r="VEF1209"/>
      <c r="VEG1209"/>
      <c r="VEH1209"/>
      <c r="VEI1209"/>
      <c r="VEJ1209"/>
      <c r="VEK1209"/>
      <c r="VEL1209"/>
      <c r="VEM1209"/>
      <c r="VEN1209"/>
      <c r="VEO1209"/>
      <c r="VEP1209"/>
      <c r="VEQ1209"/>
      <c r="VER1209"/>
      <c r="VES1209"/>
      <c r="VET1209"/>
      <c r="VEU1209"/>
      <c r="VEV1209"/>
      <c r="VEW1209"/>
      <c r="VEX1209"/>
      <c r="VEY1209"/>
      <c r="VEZ1209"/>
      <c r="VFA1209"/>
      <c r="VFB1209"/>
      <c r="VFC1209"/>
      <c r="VFD1209"/>
      <c r="VFE1209"/>
      <c r="VFF1209"/>
      <c r="VFG1209"/>
      <c r="VFH1209"/>
      <c r="VFI1209"/>
      <c r="VFJ1209"/>
      <c r="VFK1209"/>
      <c r="VFL1209"/>
      <c r="VFM1209"/>
      <c r="VFN1209"/>
      <c r="VFO1209"/>
      <c r="VFP1209"/>
      <c r="VFQ1209"/>
      <c r="VFR1209"/>
      <c r="VFS1209"/>
      <c r="VFT1209"/>
      <c r="VFU1209"/>
      <c r="VFV1209"/>
      <c r="VFW1209"/>
      <c r="VFX1209"/>
      <c r="VFY1209"/>
      <c r="VFZ1209"/>
      <c r="VGA1209"/>
      <c r="VGB1209"/>
      <c r="VGC1209"/>
      <c r="VGD1209"/>
      <c r="VGE1209"/>
      <c r="VGF1209"/>
      <c r="VGG1209"/>
      <c r="VGH1209"/>
      <c r="VGI1209"/>
      <c r="VGJ1209"/>
      <c r="VGK1209"/>
      <c r="VGL1209"/>
      <c r="VGM1209"/>
      <c r="VGN1209"/>
      <c r="VGO1209"/>
      <c r="VGP1209"/>
      <c r="VGQ1209"/>
      <c r="VGR1209"/>
      <c r="VGS1209"/>
      <c r="VGT1209"/>
      <c r="VGU1209"/>
      <c r="VGV1209"/>
      <c r="VGW1209"/>
      <c r="VGX1209"/>
      <c r="VGY1209"/>
      <c r="VGZ1209"/>
      <c r="VHA1209"/>
      <c r="VHB1209"/>
      <c r="VHC1209"/>
      <c r="VHD1209"/>
      <c r="VHE1209"/>
      <c r="VHF1209"/>
      <c r="VHG1209"/>
      <c r="VHH1209"/>
      <c r="VHI1209"/>
      <c r="VHJ1209"/>
      <c r="VHK1209"/>
      <c r="VHL1209"/>
      <c r="VHM1209"/>
      <c r="VHN1209"/>
      <c r="VHO1209"/>
      <c r="VHP1209"/>
      <c r="VHQ1209"/>
      <c r="VHR1209"/>
      <c r="VHS1209"/>
      <c r="VHT1209"/>
      <c r="VHU1209"/>
      <c r="VHV1209"/>
      <c r="VHW1209"/>
      <c r="VHX1209"/>
      <c r="VHY1209"/>
      <c r="VHZ1209"/>
      <c r="VIA1209"/>
      <c r="VIB1209"/>
      <c r="VIC1209"/>
      <c r="VID1209"/>
      <c r="VIE1209"/>
      <c r="VIF1209"/>
      <c r="VIG1209"/>
      <c r="VIH1209"/>
      <c r="VII1209"/>
      <c r="VIJ1209"/>
      <c r="VIK1209"/>
      <c r="VIL1209"/>
      <c r="VIM1209"/>
      <c r="VIN1209"/>
      <c r="VIO1209"/>
      <c r="VIP1209"/>
      <c r="VIQ1209"/>
      <c r="VIR1209"/>
      <c r="VIS1209"/>
      <c r="VIT1209"/>
      <c r="VIU1209"/>
      <c r="VIV1209"/>
      <c r="VIW1209"/>
      <c r="VIX1209"/>
      <c r="VIY1209"/>
      <c r="VIZ1209"/>
      <c r="VJA1209"/>
      <c r="VJB1209"/>
      <c r="VJC1209"/>
      <c r="VJD1209"/>
      <c r="VJE1209"/>
      <c r="VJF1209"/>
      <c r="VJG1209"/>
      <c r="VJH1209"/>
      <c r="VJI1209"/>
      <c r="VJJ1209"/>
      <c r="VJK1209"/>
      <c r="VJL1209"/>
      <c r="VJM1209"/>
      <c r="VJN1209"/>
      <c r="VJO1209"/>
      <c r="VJP1209"/>
      <c r="VJQ1209"/>
      <c r="VJR1209"/>
      <c r="VJS1209"/>
      <c r="VJT1209"/>
      <c r="VJU1209"/>
      <c r="VJV1209"/>
      <c r="VJW1209"/>
      <c r="VJX1209"/>
      <c r="VJY1209"/>
      <c r="VJZ1209"/>
      <c r="VKA1209"/>
      <c r="VKB1209"/>
      <c r="VKC1209"/>
      <c r="VKD1209"/>
      <c r="VKE1209"/>
      <c r="VKF1209"/>
      <c r="VKG1209"/>
      <c r="VKH1209"/>
      <c r="VKI1209"/>
      <c r="VKJ1209"/>
      <c r="VKK1209"/>
      <c r="VKL1209"/>
      <c r="VKM1209"/>
      <c r="VKN1209"/>
      <c r="VKO1209"/>
      <c r="VKP1209"/>
      <c r="VKQ1209"/>
      <c r="VKR1209"/>
      <c r="VKS1209"/>
      <c r="VKT1209"/>
      <c r="VKU1209"/>
      <c r="VKV1209"/>
      <c r="VKW1209"/>
      <c r="VKX1209"/>
      <c r="VKY1209"/>
      <c r="VKZ1209"/>
      <c r="VLA1209"/>
      <c r="VLB1209"/>
      <c r="VLC1209"/>
      <c r="VLD1209"/>
      <c r="VLE1209"/>
      <c r="VLF1209"/>
      <c r="VLG1209"/>
      <c r="VLH1209"/>
      <c r="VLI1209"/>
      <c r="VLJ1209"/>
      <c r="VLK1209"/>
      <c r="VLL1209"/>
      <c r="VLM1209"/>
      <c r="VLN1209"/>
      <c r="VLO1209"/>
      <c r="VLP1209"/>
      <c r="VLQ1209"/>
      <c r="VLR1209"/>
      <c r="VLS1209"/>
      <c r="VLT1209"/>
      <c r="VLU1209"/>
      <c r="VLV1209"/>
      <c r="VLW1209"/>
      <c r="VLX1209"/>
      <c r="VLY1209"/>
      <c r="VLZ1209"/>
      <c r="VMA1209"/>
      <c r="VMB1209"/>
      <c r="VMC1209"/>
      <c r="VMD1209"/>
      <c r="VME1209"/>
      <c r="VMF1209"/>
      <c r="VMG1209"/>
      <c r="VMH1209"/>
      <c r="VMI1209"/>
      <c r="VMJ1209"/>
      <c r="VMK1209"/>
      <c r="VML1209"/>
      <c r="VMM1209"/>
      <c r="VMN1209"/>
      <c r="VMO1209"/>
      <c r="VMP1209"/>
      <c r="VMQ1209"/>
      <c r="VMR1209"/>
      <c r="VMS1209"/>
      <c r="VMT1209"/>
      <c r="VMU1209"/>
      <c r="VMV1209"/>
      <c r="VMW1209"/>
      <c r="VMX1209"/>
      <c r="VMY1209"/>
      <c r="VMZ1209"/>
      <c r="VNA1209"/>
      <c r="VNB1209"/>
      <c r="VNC1209"/>
      <c r="VND1209"/>
      <c r="VNE1209"/>
      <c r="VNF1209"/>
      <c r="VNG1209"/>
      <c r="VNH1209"/>
      <c r="VNI1209"/>
      <c r="VNJ1209"/>
      <c r="VNK1209"/>
      <c r="VNL1209"/>
      <c r="VNM1209"/>
      <c r="VNN1209"/>
      <c r="VNO1209"/>
      <c r="VNP1209"/>
      <c r="VNQ1209"/>
      <c r="VNR1209"/>
      <c r="VNS1209"/>
      <c r="VNT1209"/>
      <c r="VNU1209"/>
      <c r="VNV1209"/>
      <c r="VNW1209"/>
      <c r="VNX1209"/>
      <c r="VNY1209"/>
      <c r="VNZ1209"/>
      <c r="VOA1209"/>
      <c r="VOB1209"/>
      <c r="VOC1209"/>
      <c r="VOD1209"/>
      <c r="VOE1209"/>
      <c r="VOF1209"/>
      <c r="VOG1209"/>
      <c r="VOH1209"/>
      <c r="VOI1209"/>
      <c r="VOJ1209"/>
      <c r="VOK1209"/>
      <c r="VOL1209"/>
      <c r="VOM1209"/>
      <c r="VON1209"/>
      <c r="VOO1209"/>
      <c r="VOP1209"/>
      <c r="VOQ1209"/>
      <c r="VOR1209"/>
      <c r="VOS1209"/>
      <c r="VOT1209"/>
      <c r="VOU1209"/>
      <c r="VOV1209"/>
      <c r="VOW1209"/>
      <c r="VOX1209"/>
      <c r="VOY1209"/>
      <c r="VOZ1209"/>
      <c r="VPA1209"/>
      <c r="VPB1209"/>
      <c r="VPC1209"/>
      <c r="VPD1209"/>
      <c r="VPE1209"/>
      <c r="VPF1209"/>
      <c r="VPG1209"/>
      <c r="VPH1209"/>
      <c r="VPI1209"/>
      <c r="VPJ1209"/>
      <c r="VPK1209"/>
      <c r="VPL1209"/>
      <c r="VPM1209"/>
      <c r="VPN1209"/>
      <c r="VPO1209"/>
      <c r="VPP1209"/>
      <c r="VPQ1209"/>
      <c r="VPR1209"/>
      <c r="VPS1209"/>
      <c r="VPT1209"/>
      <c r="VPU1209"/>
      <c r="VPV1209"/>
      <c r="VPW1209"/>
      <c r="VPX1209"/>
      <c r="VPY1209"/>
      <c r="VPZ1209"/>
      <c r="VQA1209"/>
      <c r="VQB1209"/>
      <c r="VQC1209"/>
      <c r="VQD1209"/>
      <c r="VQE1209"/>
      <c r="VQF1209"/>
      <c r="VQG1209"/>
      <c r="VQH1209"/>
      <c r="VQI1209"/>
      <c r="VQJ1209"/>
      <c r="VQK1209"/>
      <c r="VQL1209"/>
      <c r="VQM1209"/>
      <c r="VQN1209"/>
      <c r="VQO1209"/>
      <c r="VQP1209"/>
      <c r="VQQ1209"/>
      <c r="VQR1209"/>
      <c r="VQS1209"/>
      <c r="VQT1209"/>
      <c r="VQU1209"/>
      <c r="VQV1209"/>
      <c r="VQW1209"/>
      <c r="VQX1209"/>
      <c r="VQY1209"/>
      <c r="VQZ1209"/>
      <c r="VRA1209"/>
      <c r="VRB1209"/>
      <c r="VRC1209"/>
      <c r="VRD1209"/>
      <c r="VRE1209"/>
      <c r="VRF1209"/>
      <c r="VRG1209"/>
      <c r="VRH1209"/>
      <c r="VRI1209"/>
      <c r="VRJ1209"/>
      <c r="VRK1209"/>
      <c r="VRL1209"/>
      <c r="VRM1209"/>
      <c r="VRN1209"/>
      <c r="VRO1209"/>
      <c r="VRP1209"/>
      <c r="VRQ1209"/>
      <c r="VRR1209"/>
      <c r="VRS1209"/>
      <c r="VRT1209"/>
      <c r="VRU1209"/>
      <c r="VRV1209"/>
      <c r="VRW1209"/>
      <c r="VRX1209"/>
      <c r="VRY1209"/>
      <c r="VRZ1209"/>
      <c r="VSA1209"/>
      <c r="VSB1209"/>
      <c r="VSC1209"/>
      <c r="VSD1209"/>
      <c r="VSE1209"/>
      <c r="VSF1209"/>
      <c r="VSG1209"/>
      <c r="VSH1209"/>
      <c r="VSI1209"/>
      <c r="VSJ1209"/>
      <c r="VSK1209"/>
      <c r="VSL1209"/>
      <c r="VSM1209"/>
      <c r="VSN1209"/>
      <c r="VSO1209"/>
      <c r="VSP1209"/>
      <c r="VSQ1209"/>
      <c r="VSR1209"/>
      <c r="VSS1209"/>
      <c r="VST1209"/>
      <c r="VSU1209"/>
      <c r="VSV1209"/>
      <c r="VSW1209"/>
      <c r="VSX1209"/>
      <c r="VSY1209"/>
      <c r="VSZ1209"/>
      <c r="VTA1209"/>
      <c r="VTB1209"/>
      <c r="VTC1209"/>
      <c r="VTD1209"/>
      <c r="VTE1209"/>
      <c r="VTF1209"/>
      <c r="VTG1209"/>
      <c r="VTH1209"/>
      <c r="VTI1209"/>
      <c r="VTJ1209"/>
      <c r="VTK1209"/>
      <c r="VTL1209"/>
      <c r="VTM1209"/>
      <c r="VTN1209"/>
      <c r="VTO1209"/>
      <c r="VTP1209"/>
      <c r="VTQ1209"/>
      <c r="VTR1209"/>
      <c r="VTS1209"/>
      <c r="VTT1209"/>
      <c r="VTU1209"/>
      <c r="VTV1209"/>
      <c r="VTW1209"/>
      <c r="VTX1209"/>
      <c r="VTY1209"/>
      <c r="VTZ1209"/>
      <c r="VUA1209"/>
      <c r="VUB1209"/>
      <c r="VUC1209"/>
      <c r="VUD1209"/>
      <c r="VUE1209"/>
      <c r="VUF1209"/>
      <c r="VUG1209"/>
      <c r="VUH1209"/>
      <c r="VUI1209"/>
      <c r="VUJ1209"/>
      <c r="VUK1209"/>
      <c r="VUL1209"/>
      <c r="VUM1209"/>
      <c r="VUN1209"/>
      <c r="VUO1209"/>
      <c r="VUP1209"/>
      <c r="VUQ1209"/>
      <c r="VUR1209"/>
      <c r="VUS1209"/>
      <c r="VUT1209"/>
      <c r="VUU1209"/>
      <c r="VUV1209"/>
      <c r="VUW1209"/>
      <c r="VUX1209"/>
      <c r="VUY1209"/>
      <c r="VUZ1209"/>
      <c r="VVA1209"/>
      <c r="VVB1209"/>
      <c r="VVC1209"/>
      <c r="VVD1209"/>
      <c r="VVE1209"/>
      <c r="VVF1209"/>
      <c r="VVG1209"/>
      <c r="VVH1209"/>
      <c r="VVI1209"/>
      <c r="VVJ1209"/>
      <c r="VVK1209"/>
      <c r="VVL1209"/>
      <c r="VVM1209"/>
      <c r="VVN1209"/>
      <c r="VVO1209"/>
      <c r="VVP1209"/>
      <c r="VVQ1209"/>
      <c r="VVR1209"/>
      <c r="VVS1209"/>
      <c r="VVT1209"/>
      <c r="VVU1209"/>
      <c r="VVV1209"/>
      <c r="VVW1209"/>
      <c r="VVX1209"/>
      <c r="VVY1209"/>
      <c r="VVZ1209"/>
      <c r="VWA1209"/>
      <c r="VWB1209"/>
      <c r="VWC1209"/>
      <c r="VWD1209"/>
      <c r="VWE1209"/>
      <c r="VWF1209"/>
      <c r="VWG1209"/>
      <c r="VWH1209"/>
      <c r="VWI1209"/>
      <c r="VWJ1209"/>
      <c r="VWK1209"/>
      <c r="VWL1209"/>
      <c r="VWM1209"/>
      <c r="VWN1209"/>
      <c r="VWO1209"/>
      <c r="VWP1209"/>
      <c r="VWQ1209"/>
      <c r="VWR1209"/>
      <c r="VWS1209"/>
      <c r="VWT1209"/>
      <c r="VWU1209"/>
      <c r="VWV1209"/>
      <c r="VWW1209"/>
      <c r="VWX1209"/>
      <c r="VWY1209"/>
      <c r="VWZ1209"/>
      <c r="VXA1209"/>
      <c r="VXB1209"/>
      <c r="VXC1209"/>
      <c r="VXD1209"/>
      <c r="VXE1209"/>
      <c r="VXF1209"/>
      <c r="VXG1209"/>
      <c r="VXH1209"/>
      <c r="VXI1209"/>
      <c r="VXJ1209"/>
      <c r="VXK1209"/>
      <c r="VXL1209"/>
      <c r="VXM1209"/>
      <c r="VXN1209"/>
      <c r="VXO1209"/>
      <c r="VXP1209"/>
      <c r="VXQ1209"/>
      <c r="VXR1209"/>
      <c r="VXS1209"/>
      <c r="VXT1209"/>
      <c r="VXU1209"/>
      <c r="VXV1209"/>
      <c r="VXW1209"/>
      <c r="VXX1209"/>
      <c r="VXY1209"/>
      <c r="VXZ1209"/>
      <c r="VYA1209"/>
      <c r="VYB1209"/>
      <c r="VYC1209"/>
      <c r="VYD1209"/>
      <c r="VYE1209"/>
      <c r="VYF1209"/>
      <c r="VYG1209"/>
      <c r="VYH1209"/>
      <c r="VYI1209"/>
      <c r="VYJ1209"/>
      <c r="VYK1209"/>
      <c r="VYL1209"/>
      <c r="VYM1209"/>
      <c r="VYN1209"/>
      <c r="VYO1209"/>
      <c r="VYP1209"/>
      <c r="VYQ1209"/>
      <c r="VYR1209"/>
      <c r="VYS1209"/>
      <c r="VYT1209"/>
      <c r="VYU1209"/>
      <c r="VYV1209"/>
      <c r="VYW1209"/>
      <c r="VYX1209"/>
      <c r="VYY1209"/>
      <c r="VYZ1209"/>
      <c r="VZA1209"/>
      <c r="VZB1209"/>
      <c r="VZC1209"/>
      <c r="VZD1209"/>
      <c r="VZE1209"/>
      <c r="VZF1209"/>
      <c r="VZG1209"/>
      <c r="VZH1209"/>
      <c r="VZI1209"/>
      <c r="VZJ1209"/>
      <c r="VZK1209"/>
      <c r="VZL1209"/>
      <c r="VZM1209"/>
      <c r="VZN1209"/>
      <c r="VZO1209"/>
      <c r="VZP1209"/>
      <c r="VZQ1209"/>
      <c r="VZR1209"/>
      <c r="VZS1209"/>
      <c r="VZT1209"/>
      <c r="VZU1209"/>
      <c r="VZV1209"/>
      <c r="VZW1209"/>
      <c r="VZX1209"/>
      <c r="VZY1209"/>
      <c r="VZZ1209"/>
      <c r="WAA1209"/>
      <c r="WAB1209"/>
      <c r="WAC1209"/>
      <c r="WAD1209"/>
      <c r="WAE1209"/>
      <c r="WAF1209"/>
      <c r="WAG1209"/>
      <c r="WAH1209"/>
      <c r="WAI1209"/>
      <c r="WAJ1209"/>
      <c r="WAK1209"/>
      <c r="WAL1209"/>
      <c r="WAM1209"/>
      <c r="WAN1209"/>
      <c r="WAO1209"/>
      <c r="WAP1209"/>
      <c r="WAQ1209"/>
      <c r="WAR1209"/>
      <c r="WAS1209"/>
      <c r="WAT1209"/>
      <c r="WAU1209"/>
      <c r="WAV1209"/>
      <c r="WAW1209"/>
      <c r="WAX1209"/>
      <c r="WAY1209"/>
      <c r="WAZ1209"/>
      <c r="WBA1209"/>
      <c r="WBB1209"/>
      <c r="WBC1209"/>
      <c r="WBD1209"/>
      <c r="WBE1209"/>
      <c r="WBF1209"/>
      <c r="WBG1209"/>
      <c r="WBH1209"/>
      <c r="WBI1209"/>
      <c r="WBJ1209"/>
      <c r="WBK1209"/>
      <c r="WBL1209"/>
      <c r="WBM1209"/>
      <c r="WBN1209"/>
      <c r="WBO1209"/>
      <c r="WBP1209"/>
      <c r="WBQ1209"/>
      <c r="WBR1209"/>
      <c r="WBS1209"/>
      <c r="WBT1209"/>
      <c r="WBU1209"/>
      <c r="WBV1209"/>
      <c r="WBW1209"/>
      <c r="WBX1209"/>
      <c r="WBY1209"/>
      <c r="WBZ1209"/>
      <c r="WCA1209"/>
      <c r="WCB1209"/>
      <c r="WCC1209"/>
      <c r="WCD1209"/>
      <c r="WCE1209"/>
      <c r="WCF1209"/>
      <c r="WCG1209"/>
      <c r="WCH1209"/>
      <c r="WCI1209"/>
      <c r="WCJ1209"/>
      <c r="WCK1209"/>
      <c r="WCL1209"/>
      <c r="WCM1209"/>
      <c r="WCN1209"/>
      <c r="WCO1209"/>
      <c r="WCP1209"/>
      <c r="WCQ1209"/>
      <c r="WCR1209"/>
      <c r="WCS1209"/>
      <c r="WCT1209"/>
      <c r="WCU1209"/>
      <c r="WCV1209"/>
      <c r="WCW1209"/>
      <c r="WCX1209"/>
      <c r="WCY1209"/>
      <c r="WCZ1209"/>
      <c r="WDA1209"/>
      <c r="WDB1209"/>
      <c r="WDC1209"/>
      <c r="WDD1209"/>
      <c r="WDE1209"/>
      <c r="WDF1209"/>
      <c r="WDG1209"/>
      <c r="WDH1209"/>
      <c r="WDI1209"/>
      <c r="WDJ1209"/>
      <c r="WDK1209"/>
      <c r="WDL1209"/>
      <c r="WDM1209"/>
      <c r="WDN1209"/>
      <c r="WDO1209"/>
      <c r="WDP1209"/>
      <c r="WDQ1209"/>
      <c r="WDR1209"/>
      <c r="WDS1209"/>
      <c r="WDT1209"/>
      <c r="WDU1209"/>
      <c r="WDV1209"/>
      <c r="WDW1209"/>
      <c r="WDX1209"/>
      <c r="WDY1209"/>
      <c r="WDZ1209"/>
      <c r="WEA1209"/>
      <c r="WEB1209"/>
      <c r="WEC1209"/>
      <c r="WED1209"/>
      <c r="WEE1209"/>
      <c r="WEF1209"/>
      <c r="WEG1209"/>
      <c r="WEH1209"/>
      <c r="WEI1209"/>
      <c r="WEJ1209"/>
      <c r="WEK1209"/>
      <c r="WEL1209"/>
      <c r="WEM1209"/>
      <c r="WEN1209"/>
      <c r="WEO1209"/>
      <c r="WEP1209"/>
      <c r="WEQ1209"/>
      <c r="WER1209"/>
      <c r="WES1209"/>
      <c r="WET1209"/>
      <c r="WEU1209"/>
      <c r="WEV1209"/>
      <c r="WEW1209"/>
      <c r="WEX1209"/>
      <c r="WEY1209"/>
      <c r="WEZ1209"/>
      <c r="WFA1209"/>
      <c r="WFB1209"/>
      <c r="WFC1209"/>
      <c r="WFD1209"/>
      <c r="WFE1209"/>
      <c r="WFF1209"/>
      <c r="WFG1209"/>
      <c r="WFH1209"/>
      <c r="WFI1209"/>
      <c r="WFJ1209"/>
      <c r="WFK1209"/>
      <c r="WFL1209"/>
      <c r="WFM1209"/>
      <c r="WFN1209"/>
      <c r="WFO1209"/>
      <c r="WFP1209"/>
      <c r="WFQ1209"/>
      <c r="WFR1209"/>
      <c r="WFS1209"/>
      <c r="WFT1209"/>
      <c r="WFU1209"/>
      <c r="WFV1209"/>
      <c r="WFW1209"/>
      <c r="WFX1209"/>
      <c r="WFY1209"/>
      <c r="WFZ1209"/>
      <c r="WGA1209"/>
      <c r="WGB1209"/>
      <c r="WGC1209"/>
      <c r="WGD1209"/>
      <c r="WGE1209"/>
      <c r="WGF1209"/>
      <c r="WGG1209"/>
      <c r="WGH1209"/>
      <c r="WGI1209"/>
      <c r="WGJ1209"/>
      <c r="WGK1209"/>
      <c r="WGL1209"/>
      <c r="WGM1209"/>
      <c r="WGN1209"/>
      <c r="WGO1209"/>
      <c r="WGP1209"/>
      <c r="WGQ1209"/>
      <c r="WGR1209"/>
      <c r="WGS1209"/>
      <c r="WGT1209"/>
      <c r="WGU1209"/>
      <c r="WGV1209"/>
      <c r="WGW1209"/>
      <c r="WGX1209"/>
      <c r="WGY1209"/>
      <c r="WGZ1209"/>
      <c r="WHA1209"/>
      <c r="WHB1209"/>
      <c r="WHC1209"/>
      <c r="WHD1209"/>
      <c r="WHE1209"/>
      <c r="WHF1209"/>
      <c r="WHG1209"/>
      <c r="WHH1209"/>
      <c r="WHI1209"/>
      <c r="WHJ1209"/>
      <c r="WHK1209"/>
      <c r="WHL1209"/>
      <c r="WHM1209"/>
      <c r="WHN1209"/>
      <c r="WHO1209"/>
      <c r="WHP1209"/>
      <c r="WHQ1209"/>
      <c r="WHR1209"/>
      <c r="WHS1209"/>
      <c r="WHT1209"/>
      <c r="WHU1209"/>
      <c r="WHV1209"/>
      <c r="WHW1209"/>
      <c r="WHX1209"/>
      <c r="WHY1209"/>
      <c r="WHZ1209"/>
      <c r="WIA1209"/>
      <c r="WIB1209"/>
      <c r="WIC1209"/>
      <c r="WID1209"/>
      <c r="WIE1209"/>
      <c r="WIF1209"/>
      <c r="WIG1209"/>
      <c r="WIH1209"/>
      <c r="WII1209"/>
      <c r="WIJ1209"/>
      <c r="WIK1209"/>
      <c r="WIL1209"/>
      <c r="WIM1209"/>
      <c r="WIN1209"/>
      <c r="WIO1209"/>
      <c r="WIP1209"/>
      <c r="WIQ1209"/>
      <c r="WIR1209"/>
      <c r="WIS1209"/>
      <c r="WIT1209"/>
      <c r="WIU1209"/>
      <c r="WIV1209"/>
      <c r="WIW1209"/>
      <c r="WIX1209"/>
      <c r="WIY1209"/>
      <c r="WIZ1209"/>
      <c r="WJA1209"/>
      <c r="WJB1209"/>
      <c r="WJC1209"/>
      <c r="WJD1209"/>
      <c r="WJE1209"/>
      <c r="WJF1209"/>
      <c r="WJG1209"/>
      <c r="WJH1209"/>
      <c r="WJI1209"/>
      <c r="WJJ1209"/>
      <c r="WJK1209"/>
      <c r="WJL1209"/>
      <c r="WJM1209"/>
      <c r="WJN1209"/>
      <c r="WJO1209"/>
      <c r="WJP1209"/>
      <c r="WJQ1209"/>
      <c r="WJR1209"/>
      <c r="WJS1209"/>
      <c r="WJT1209"/>
      <c r="WJU1209"/>
      <c r="WJV1209"/>
      <c r="WJW1209"/>
      <c r="WJX1209"/>
      <c r="WJY1209"/>
      <c r="WJZ1209"/>
      <c r="WKA1209"/>
      <c r="WKB1209"/>
      <c r="WKC1209"/>
      <c r="WKD1209"/>
      <c r="WKE1209"/>
      <c r="WKF1209"/>
      <c r="WKG1209"/>
      <c r="WKH1209"/>
      <c r="WKI1209"/>
      <c r="WKJ1209"/>
      <c r="WKK1209"/>
      <c r="WKL1209"/>
      <c r="WKM1209"/>
      <c r="WKN1209"/>
      <c r="WKO1209"/>
      <c r="WKP1209"/>
      <c r="WKQ1209"/>
      <c r="WKR1209"/>
      <c r="WKS1209"/>
      <c r="WKT1209"/>
      <c r="WKU1209"/>
      <c r="WKV1209"/>
      <c r="WKW1209"/>
      <c r="WKX1209"/>
      <c r="WKY1209"/>
      <c r="WKZ1209"/>
      <c r="WLA1209"/>
      <c r="WLB1209"/>
      <c r="WLC1209"/>
      <c r="WLD1209"/>
      <c r="WLE1209"/>
      <c r="WLF1209"/>
      <c r="WLG1209"/>
      <c r="WLH1209"/>
      <c r="WLI1209"/>
      <c r="WLJ1209"/>
      <c r="WLK1209"/>
      <c r="WLL1209"/>
      <c r="WLM1209"/>
      <c r="WLN1209"/>
      <c r="WLO1209"/>
      <c r="WLP1209"/>
      <c r="WLQ1209"/>
      <c r="WLR1209"/>
      <c r="WLS1209"/>
      <c r="WLT1209"/>
      <c r="WLU1209"/>
      <c r="WLV1209"/>
      <c r="WLW1209"/>
      <c r="WLX1209"/>
      <c r="WLY1209"/>
      <c r="WLZ1209"/>
      <c r="WMA1209"/>
      <c r="WMB1209"/>
      <c r="WMC1209"/>
      <c r="WMD1209"/>
      <c r="WME1209"/>
      <c r="WMF1209"/>
      <c r="WMG1209"/>
      <c r="WMH1209"/>
      <c r="WMI1209"/>
      <c r="WMJ1209"/>
      <c r="WMK1209"/>
      <c r="WML1209"/>
      <c r="WMM1209"/>
      <c r="WMN1209"/>
      <c r="WMO1209"/>
      <c r="WMP1209"/>
      <c r="WMQ1209"/>
      <c r="WMR1209"/>
      <c r="WMS1209"/>
      <c r="WMT1209"/>
      <c r="WMU1209"/>
      <c r="WMV1209"/>
      <c r="WMW1209"/>
      <c r="WMX1209"/>
      <c r="WMY1209"/>
      <c r="WMZ1209"/>
      <c r="WNA1209"/>
      <c r="WNB1209"/>
      <c r="WNC1209"/>
      <c r="WND1209"/>
      <c r="WNE1209"/>
      <c r="WNF1209"/>
      <c r="WNG1209"/>
      <c r="WNH1209"/>
      <c r="WNI1209"/>
      <c r="WNJ1209"/>
      <c r="WNK1209"/>
      <c r="WNL1209"/>
      <c r="WNM1209"/>
      <c r="WNN1209"/>
      <c r="WNO1209"/>
      <c r="WNP1209"/>
      <c r="WNQ1209"/>
      <c r="WNR1209"/>
      <c r="WNS1209"/>
      <c r="WNT1209"/>
      <c r="WNU1209"/>
      <c r="WNV1209"/>
      <c r="WNW1209"/>
      <c r="WNX1209"/>
      <c r="WNY1209"/>
      <c r="WNZ1209"/>
      <c r="WOA1209"/>
      <c r="WOB1209"/>
      <c r="WOC1209"/>
      <c r="WOD1209"/>
      <c r="WOE1209"/>
      <c r="WOF1209"/>
      <c r="WOG1209"/>
      <c r="WOH1209"/>
      <c r="WOI1209"/>
      <c r="WOJ1209"/>
      <c r="WOK1209"/>
      <c r="WOL1209"/>
      <c r="WOM1209"/>
      <c r="WON1209"/>
      <c r="WOO1209"/>
      <c r="WOP1209"/>
      <c r="WOQ1209"/>
      <c r="WOR1209"/>
      <c r="WOS1209"/>
      <c r="WOT1209"/>
      <c r="WOU1209"/>
      <c r="WOV1209"/>
      <c r="WOW1209"/>
      <c r="WOX1209"/>
      <c r="WOY1209"/>
      <c r="WOZ1209"/>
      <c r="WPA1209"/>
      <c r="WPB1209"/>
      <c r="WPC1209"/>
      <c r="WPD1209"/>
      <c r="WPE1209"/>
      <c r="WPF1209"/>
      <c r="WPG1209"/>
      <c r="WPH1209"/>
      <c r="WPI1209"/>
      <c r="WPJ1209"/>
      <c r="WPK1209"/>
      <c r="WPL1209"/>
      <c r="WPM1209"/>
      <c r="WPN1209"/>
      <c r="WPO1209"/>
      <c r="WPP1209"/>
      <c r="WPQ1209"/>
      <c r="WPR1209"/>
      <c r="WPS1209"/>
      <c r="WPT1209"/>
      <c r="WPU1209"/>
      <c r="WPV1209"/>
      <c r="WPW1209"/>
      <c r="WPX1209"/>
      <c r="WPY1209"/>
      <c r="WPZ1209"/>
      <c r="WQA1209"/>
      <c r="WQB1209"/>
      <c r="WQC1209"/>
      <c r="WQD1209"/>
      <c r="WQE1209"/>
      <c r="WQF1209"/>
      <c r="WQG1209"/>
      <c r="WQH1209"/>
      <c r="WQI1209"/>
      <c r="WQJ1209"/>
      <c r="WQK1209"/>
      <c r="WQL1209"/>
      <c r="WQM1209"/>
      <c r="WQN1209"/>
      <c r="WQO1209"/>
      <c r="WQP1209"/>
      <c r="WQQ1209"/>
      <c r="WQR1209"/>
      <c r="WQS1209"/>
      <c r="WQT1209"/>
      <c r="WQU1209"/>
      <c r="WQV1209"/>
      <c r="WQW1209"/>
      <c r="WQX1209"/>
      <c r="WQY1209"/>
      <c r="WQZ1209"/>
      <c r="WRA1209"/>
      <c r="WRB1209"/>
      <c r="WRC1209"/>
      <c r="WRD1209"/>
      <c r="WRE1209"/>
      <c r="WRF1209"/>
      <c r="WRG1209"/>
      <c r="WRH1209"/>
      <c r="WRI1209"/>
      <c r="WRJ1209"/>
      <c r="WRK1209"/>
      <c r="WRL1209"/>
      <c r="WRM1209"/>
      <c r="WRN1209"/>
      <c r="WRO1209"/>
      <c r="WRP1209"/>
      <c r="WRQ1209"/>
      <c r="WRR1209"/>
      <c r="WRS1209"/>
      <c r="WRT1209"/>
      <c r="WRU1209"/>
      <c r="WRV1209"/>
      <c r="WRW1209"/>
      <c r="WRX1209"/>
      <c r="WRY1209"/>
      <c r="WRZ1209"/>
      <c r="WSA1209"/>
      <c r="WSB1209"/>
      <c r="WSC1209"/>
      <c r="WSD1209"/>
      <c r="WSE1209"/>
      <c r="WSF1209"/>
      <c r="WSG1209"/>
      <c r="WSH1209"/>
      <c r="WSI1209"/>
      <c r="WSJ1209"/>
      <c r="WSK1209"/>
      <c r="WSL1209"/>
      <c r="WSM1209"/>
      <c r="WSN1209"/>
      <c r="WSO1209"/>
      <c r="WSP1209"/>
      <c r="WSQ1209"/>
      <c r="WSR1209"/>
      <c r="WSS1209"/>
      <c r="WST1209"/>
      <c r="WSU1209"/>
      <c r="WSV1209"/>
      <c r="WSW1209"/>
      <c r="WSX1209"/>
      <c r="WSY1209"/>
      <c r="WSZ1209"/>
      <c r="WTA1209"/>
      <c r="WTB1209"/>
      <c r="WTC1209"/>
      <c r="WTD1209"/>
      <c r="WTE1209"/>
      <c r="WTF1209"/>
      <c r="WTG1209"/>
      <c r="WTH1209"/>
      <c r="WTI1209"/>
      <c r="WTJ1209"/>
      <c r="WTK1209"/>
      <c r="WTL1209"/>
      <c r="WTM1209"/>
      <c r="WTN1209"/>
      <c r="WTO1209"/>
      <c r="WTP1209"/>
      <c r="WTQ1209"/>
      <c r="WTR1209"/>
      <c r="WTS1209"/>
      <c r="WTT1209"/>
      <c r="WTU1209"/>
      <c r="WTV1209"/>
      <c r="WTW1209"/>
      <c r="WTX1209"/>
      <c r="WTY1209"/>
      <c r="WTZ1209"/>
      <c r="WUA1209"/>
      <c r="WUB1209"/>
      <c r="WUC1209"/>
      <c r="WUD1209"/>
      <c r="WUE1209"/>
      <c r="WUF1209"/>
      <c r="WUG1209"/>
      <c r="WUH1209"/>
      <c r="WUI1209"/>
      <c r="WUJ1209"/>
      <c r="WUK1209"/>
      <c r="WUL1209"/>
      <c r="WUM1209"/>
      <c r="WUN1209"/>
      <c r="WUO1209"/>
      <c r="WUP1209"/>
      <c r="WUQ1209"/>
      <c r="WUR1209"/>
      <c r="WUS1209"/>
      <c r="WUT1209"/>
      <c r="WUU1209"/>
      <c r="WUV1209"/>
      <c r="WUW1209"/>
      <c r="WUX1209"/>
      <c r="WUY1209"/>
      <c r="WUZ1209"/>
      <c r="WVA1209"/>
      <c r="WVB1209"/>
      <c r="WVC1209"/>
      <c r="WVD1209"/>
      <c r="WVE1209"/>
      <c r="WVF1209"/>
      <c r="WVG1209"/>
      <c r="WVH1209"/>
      <c r="WVI1209"/>
      <c r="WVJ1209"/>
      <c r="WVK1209"/>
      <c r="WVL1209"/>
      <c r="WVM1209"/>
      <c r="WVN1209"/>
      <c r="WVO1209"/>
      <c r="WVP1209"/>
      <c r="WVQ1209"/>
      <c r="WVR1209"/>
      <c r="WVS1209"/>
      <c r="WVT1209"/>
      <c r="WVU1209"/>
      <c r="WVV1209"/>
      <c r="WVW1209"/>
      <c r="WVX1209"/>
      <c r="WVY1209"/>
      <c r="WVZ1209"/>
      <c r="WWA1209"/>
      <c r="WWB1209"/>
      <c r="WWC1209"/>
      <c r="WWD1209"/>
      <c r="WWE1209"/>
      <c r="WWF1209"/>
      <c r="WWG1209"/>
      <c r="WWH1209"/>
      <c r="WWI1209"/>
      <c r="WWJ1209"/>
      <c r="WWK1209"/>
      <c r="WWL1209"/>
      <c r="WWM1209"/>
      <c r="WWN1209"/>
      <c r="WWO1209"/>
      <c r="WWP1209"/>
      <c r="WWQ1209"/>
      <c r="WWR1209"/>
      <c r="WWS1209"/>
      <c r="WWT1209"/>
      <c r="WWU1209"/>
      <c r="WWV1209"/>
      <c r="WWW1209"/>
      <c r="WWX1209"/>
      <c r="WWY1209"/>
      <c r="WWZ1209"/>
      <c r="WXA1209"/>
      <c r="WXB1209"/>
      <c r="WXC1209"/>
      <c r="WXD1209"/>
      <c r="WXE1209"/>
      <c r="WXF1209"/>
      <c r="WXG1209"/>
      <c r="WXH1209"/>
      <c r="WXI1209"/>
      <c r="WXJ1209"/>
      <c r="WXK1209"/>
      <c r="WXL1209"/>
      <c r="WXM1209"/>
      <c r="WXN1209"/>
      <c r="WXO1209"/>
      <c r="WXP1209"/>
      <c r="WXQ1209"/>
      <c r="WXR1209"/>
      <c r="WXS1209"/>
      <c r="WXT1209"/>
      <c r="WXU1209"/>
      <c r="WXV1209"/>
      <c r="WXW1209"/>
      <c r="WXX1209"/>
      <c r="WXY1209"/>
      <c r="WXZ1209"/>
      <c r="WYA1209"/>
      <c r="WYB1209"/>
      <c r="WYC1209"/>
      <c r="WYD1209"/>
      <c r="WYE1209"/>
      <c r="WYF1209"/>
      <c r="WYG1209"/>
      <c r="WYH1209"/>
      <c r="WYI1209"/>
      <c r="WYJ1209"/>
      <c r="WYK1209"/>
      <c r="WYL1209"/>
      <c r="WYM1209"/>
      <c r="WYN1209"/>
      <c r="WYO1209"/>
      <c r="WYP1209"/>
      <c r="WYQ1209"/>
      <c r="WYR1209"/>
      <c r="WYS1209"/>
      <c r="WYT1209"/>
      <c r="WYU1209"/>
      <c r="WYV1209"/>
      <c r="WYW1209"/>
      <c r="WYX1209"/>
      <c r="WYY1209"/>
      <c r="WYZ1209"/>
      <c r="WZA1209"/>
      <c r="WZB1209"/>
      <c r="WZC1209"/>
      <c r="WZD1209"/>
      <c r="WZE1209"/>
      <c r="WZF1209"/>
      <c r="WZG1209"/>
      <c r="WZH1209"/>
      <c r="WZI1209"/>
      <c r="WZJ1209"/>
      <c r="WZK1209"/>
      <c r="WZL1209"/>
      <c r="WZM1209"/>
      <c r="WZN1209"/>
      <c r="WZO1209"/>
      <c r="WZP1209"/>
      <c r="WZQ1209"/>
      <c r="WZR1209"/>
      <c r="WZS1209"/>
      <c r="WZT1209"/>
      <c r="WZU1209"/>
      <c r="WZV1209"/>
      <c r="WZW1209"/>
      <c r="WZX1209"/>
      <c r="WZY1209"/>
      <c r="WZZ1209"/>
      <c r="XAA1209"/>
      <c r="XAB1209"/>
      <c r="XAC1209"/>
      <c r="XAD1209"/>
      <c r="XAE1209"/>
      <c r="XAF1209"/>
      <c r="XAG1209"/>
      <c r="XAH1209"/>
      <c r="XAI1209"/>
      <c r="XAJ1209"/>
      <c r="XAK1209"/>
      <c r="XAL1209"/>
      <c r="XAM1209"/>
      <c r="XAN1209"/>
      <c r="XAO1209"/>
      <c r="XAP1209"/>
      <c r="XAQ1209"/>
      <c r="XAR1209"/>
      <c r="XAS1209"/>
      <c r="XAT1209"/>
      <c r="XAU1209"/>
      <c r="XAV1209"/>
      <c r="XAW1209"/>
      <c r="XAX1209"/>
      <c r="XAY1209"/>
      <c r="XAZ1209"/>
      <c r="XBA1209"/>
      <c r="XBB1209"/>
      <c r="XBC1209"/>
      <c r="XBD1209"/>
      <c r="XBE1209"/>
      <c r="XBF1209"/>
      <c r="XBG1209"/>
      <c r="XBH1209"/>
      <c r="XBI1209"/>
      <c r="XBJ1209"/>
      <c r="XBK1209"/>
      <c r="XBL1209"/>
      <c r="XBM1209"/>
      <c r="XBN1209"/>
      <c r="XBO1209"/>
      <c r="XBP1209"/>
      <c r="XBQ1209"/>
      <c r="XBR1209"/>
      <c r="XBS1209"/>
      <c r="XBT1209"/>
      <c r="XBU1209"/>
      <c r="XBV1209"/>
      <c r="XBW1209"/>
      <c r="XBX1209"/>
      <c r="XBY1209"/>
      <c r="XBZ1209"/>
      <c r="XCA1209"/>
      <c r="XCB1209"/>
      <c r="XCC1209"/>
      <c r="XCD1209"/>
      <c r="XCE1209"/>
      <c r="XCF1209"/>
      <c r="XCG1209"/>
      <c r="XCH1209"/>
      <c r="XCI1209"/>
      <c r="XCJ1209"/>
      <c r="XCK1209"/>
      <c r="XCL1209"/>
      <c r="XCM1209"/>
      <c r="XCN1209"/>
      <c r="XCO1209"/>
      <c r="XCP1209"/>
      <c r="XCQ1209"/>
      <c r="XCR1209"/>
      <c r="XCS1209"/>
      <c r="XCT1209"/>
      <c r="XCU1209"/>
      <c r="XCV1209"/>
      <c r="XCW1209"/>
      <c r="XCX1209"/>
      <c r="XCY1209"/>
      <c r="XCZ1209"/>
      <c r="XDA1209"/>
      <c r="XDB1209"/>
      <c r="XDC1209"/>
      <c r="XDD1209"/>
      <c r="XDE1209"/>
      <c r="XDF1209"/>
      <c r="XDG1209"/>
      <c r="XDH1209"/>
      <c r="XDI1209"/>
      <c r="XDJ1209"/>
      <c r="XDK1209"/>
      <c r="XDL1209"/>
      <c r="XDM1209"/>
      <c r="XDN1209"/>
      <c r="XDO1209"/>
      <c r="XDP1209"/>
      <c r="XDQ1209"/>
      <c r="XDR1209"/>
      <c r="XDS1209"/>
      <c r="XDT1209"/>
      <c r="XDU1209"/>
      <c r="XDV1209"/>
      <c r="XDW1209"/>
      <c r="XDX1209"/>
      <c r="XDY1209"/>
      <c r="XDZ1209"/>
      <c r="XEA1209"/>
      <c r="XEB1209"/>
      <c r="XEC1209"/>
      <c r="XED1209"/>
      <c r="XEE1209"/>
      <c r="XEF1209"/>
      <c r="XEG1209"/>
      <c r="XEH1209"/>
      <c r="XEI1209"/>
      <c r="XEJ1209"/>
      <c r="XEK1209"/>
      <c r="XEL1209"/>
      <c r="XEM1209"/>
      <c r="XEN1209"/>
      <c r="XEO1209"/>
      <c r="XEP1209"/>
      <c r="XEQ1209"/>
      <c r="XER1209"/>
      <c r="XES1209"/>
      <c r="XET1209"/>
      <c r="XEU1209"/>
      <c r="XEV1209"/>
      <c r="XEW1209"/>
      <c r="XEX1209"/>
      <c r="XEY1209"/>
      <c r="XEZ1209"/>
    </row>
    <row r="1210" spans="1:16380" hidden="1" x14ac:dyDescent="0.25">
      <c r="A1210"/>
      <c r="B1210"/>
      <c r="C1210"/>
      <c r="D1210"/>
      <c r="E1210"/>
      <c r="F1210"/>
      <c r="G1210"/>
      <c r="H1210"/>
      <c r="I1210"/>
      <c r="J1210"/>
      <c r="K1210"/>
      <c r="L1210"/>
      <c r="M1210"/>
      <c r="N1210"/>
      <c r="O1210"/>
      <c r="P1210"/>
      <c r="Q1210"/>
      <c r="R1210"/>
      <c r="S1210"/>
      <c r="T1210"/>
      <c r="U1210"/>
      <c r="V1210"/>
      <c r="W1210"/>
      <c r="X1210"/>
      <c r="Y1210"/>
      <c r="Z1210"/>
      <c r="AA1210"/>
      <c r="AB1210"/>
      <c r="AC1210"/>
      <c r="AD1210"/>
      <c r="AE1210"/>
      <c r="AF1210"/>
      <c r="AG1210"/>
      <c r="AH1210"/>
      <c r="AI1210"/>
      <c r="AJ1210"/>
      <c r="AK1210"/>
      <c r="AL1210"/>
      <c r="AM1210"/>
      <c r="AN1210"/>
      <c r="AO1210"/>
      <c r="AP1210"/>
      <c r="AQ1210"/>
      <c r="AR1210"/>
      <c r="AS1210"/>
      <c r="AT1210"/>
      <c r="AU1210"/>
      <c r="AV1210"/>
      <c r="AW1210"/>
      <c r="AX1210"/>
      <c r="AY1210"/>
      <c r="AZ1210"/>
      <c r="BA1210"/>
      <c r="BB1210"/>
      <c r="BC1210"/>
      <c r="BD1210"/>
      <c r="BE1210"/>
      <c r="BF1210"/>
      <c r="BG1210"/>
      <c r="BH1210"/>
      <c r="BI1210"/>
      <c r="BJ1210"/>
      <c r="BK1210"/>
      <c r="BL1210"/>
      <c r="BM1210"/>
      <c r="BN1210"/>
      <c r="BO1210"/>
      <c r="BP1210"/>
      <c r="BQ1210"/>
      <c r="BR1210"/>
      <c r="BS1210"/>
      <c r="BT1210"/>
      <c r="BU1210"/>
      <c r="BV1210"/>
      <c r="BW1210"/>
      <c r="BX1210"/>
      <c r="BY1210"/>
      <c r="BZ1210"/>
      <c r="CA1210"/>
      <c r="CB1210"/>
      <c r="CC1210"/>
      <c r="CD1210"/>
      <c r="CE1210"/>
      <c r="CF1210"/>
      <c r="CG1210"/>
      <c r="CH1210"/>
      <c r="CI1210"/>
      <c r="CJ1210"/>
      <c r="CK1210"/>
      <c r="CL1210"/>
      <c r="CM1210"/>
      <c r="CN1210"/>
      <c r="CO1210"/>
      <c r="CP1210"/>
      <c r="CQ1210"/>
      <c r="CR1210"/>
      <c r="CS1210"/>
      <c r="CT1210"/>
      <c r="CU1210"/>
      <c r="CV1210"/>
      <c r="CW1210"/>
      <c r="CX1210"/>
      <c r="CY1210"/>
      <c r="CZ1210"/>
      <c r="DA1210"/>
      <c r="DB1210"/>
      <c r="DC1210"/>
      <c r="DD1210"/>
      <c r="DE1210"/>
      <c r="DF1210"/>
      <c r="DG1210"/>
      <c r="DH1210"/>
      <c r="DI1210"/>
      <c r="DJ1210"/>
      <c r="DK1210"/>
      <c r="DL1210"/>
      <c r="DM1210"/>
      <c r="DN1210"/>
      <c r="DO1210"/>
      <c r="DP1210"/>
      <c r="DQ1210"/>
      <c r="DR1210"/>
      <c r="DS1210"/>
      <c r="DT1210"/>
      <c r="DU1210"/>
      <c r="DV1210"/>
      <c r="DW1210"/>
      <c r="DX1210"/>
      <c r="DY1210"/>
      <c r="DZ1210"/>
      <c r="EA1210"/>
      <c r="EB1210"/>
      <c r="EC1210"/>
      <c r="ED1210"/>
      <c r="EE1210"/>
      <c r="EF1210"/>
      <c r="EG1210"/>
      <c r="EH1210"/>
      <c r="EI1210"/>
      <c r="EJ1210"/>
      <c r="EK1210"/>
      <c r="EL1210"/>
      <c r="EM1210"/>
      <c r="EN1210"/>
      <c r="EO1210"/>
      <c r="EP1210"/>
      <c r="EQ1210"/>
      <c r="ER1210"/>
      <c r="ES1210"/>
      <c r="ET1210"/>
      <c r="EU1210"/>
      <c r="EV1210"/>
      <c r="EW1210"/>
      <c r="EX1210"/>
      <c r="EY1210"/>
      <c r="EZ1210"/>
      <c r="FA1210"/>
      <c r="FB1210"/>
      <c r="FC1210"/>
      <c r="FD1210"/>
      <c r="FE1210"/>
      <c r="FF1210"/>
      <c r="FG1210"/>
      <c r="FH1210"/>
      <c r="FI1210"/>
      <c r="FJ1210"/>
      <c r="FK1210"/>
      <c r="FL1210"/>
      <c r="FM1210"/>
      <c r="FN1210"/>
      <c r="FO1210"/>
      <c r="FP1210"/>
      <c r="FQ1210"/>
      <c r="FR1210"/>
      <c r="FS1210"/>
      <c r="FT1210"/>
      <c r="FU1210"/>
      <c r="FV1210"/>
      <c r="FW1210"/>
      <c r="FX1210"/>
      <c r="FY1210"/>
      <c r="FZ1210"/>
      <c r="GA1210"/>
      <c r="GB1210"/>
      <c r="GC1210"/>
      <c r="GD1210"/>
      <c r="GE1210"/>
      <c r="GF1210"/>
      <c r="GG1210"/>
      <c r="GH1210"/>
      <c r="GI1210"/>
      <c r="GJ1210"/>
      <c r="GK1210"/>
      <c r="GL1210"/>
      <c r="GM1210"/>
      <c r="GN1210"/>
      <c r="GO1210"/>
      <c r="GP1210"/>
      <c r="GQ1210"/>
      <c r="GR1210"/>
      <c r="GS1210"/>
      <c r="GT1210"/>
      <c r="GU1210"/>
      <c r="GV1210"/>
      <c r="GW1210"/>
      <c r="GX1210"/>
      <c r="GY1210"/>
      <c r="GZ1210"/>
      <c r="HA1210"/>
      <c r="HB1210"/>
      <c r="HC1210"/>
      <c r="HD1210"/>
      <c r="HE1210"/>
      <c r="HF1210"/>
      <c r="HG1210"/>
      <c r="HH1210"/>
      <c r="HI1210"/>
      <c r="HJ1210"/>
      <c r="HK1210"/>
      <c r="HL1210"/>
      <c r="HM1210"/>
      <c r="HN1210"/>
      <c r="HO1210"/>
      <c r="HP1210"/>
      <c r="HQ1210"/>
      <c r="HR1210"/>
      <c r="HS1210"/>
      <c r="HT1210"/>
      <c r="HU1210"/>
      <c r="HV1210"/>
      <c r="HW1210"/>
      <c r="HX1210"/>
      <c r="HY1210"/>
      <c r="HZ1210"/>
      <c r="IA1210"/>
      <c r="IB1210"/>
      <c r="IC1210"/>
      <c r="ID1210"/>
      <c r="IE1210"/>
      <c r="IF1210"/>
      <c r="IG1210"/>
      <c r="IH1210"/>
      <c r="II1210"/>
      <c r="IJ1210"/>
      <c r="IK1210"/>
      <c r="IL1210"/>
      <c r="IM1210"/>
      <c r="IN1210"/>
      <c r="IO1210"/>
      <c r="IP1210"/>
      <c r="IQ1210"/>
      <c r="IR1210"/>
      <c r="IS1210"/>
      <c r="IT1210"/>
      <c r="IU1210"/>
      <c r="IV1210"/>
      <c r="IW1210"/>
      <c r="IX1210"/>
      <c r="IY1210"/>
      <c r="IZ1210"/>
      <c r="JA1210"/>
      <c r="JB1210"/>
      <c r="JC1210"/>
      <c r="JD1210"/>
      <c r="JE1210"/>
      <c r="JF1210"/>
      <c r="JG1210"/>
      <c r="JH1210"/>
      <c r="JI1210"/>
      <c r="JJ1210"/>
      <c r="JK1210"/>
      <c r="JL1210"/>
      <c r="JM1210"/>
      <c r="JN1210"/>
      <c r="JO1210"/>
      <c r="JP1210"/>
      <c r="JQ1210"/>
      <c r="JR1210"/>
      <c r="JS1210"/>
      <c r="JT1210"/>
      <c r="JU1210"/>
      <c r="JV1210"/>
      <c r="JW1210"/>
      <c r="JX1210"/>
      <c r="JY1210"/>
      <c r="JZ1210"/>
      <c r="KA1210"/>
      <c r="KB1210"/>
      <c r="KC1210"/>
      <c r="KD1210"/>
      <c r="KE1210"/>
      <c r="KF1210"/>
      <c r="KG1210"/>
      <c r="KH1210"/>
      <c r="KI1210"/>
      <c r="KJ1210"/>
      <c r="KK1210"/>
      <c r="KL1210"/>
      <c r="KM1210"/>
      <c r="KN1210"/>
      <c r="KO1210"/>
      <c r="KP1210"/>
      <c r="KQ1210"/>
      <c r="KR1210"/>
      <c r="KS1210"/>
      <c r="KT1210"/>
      <c r="KU1210"/>
      <c r="KV1210"/>
      <c r="KW1210"/>
      <c r="KX1210"/>
      <c r="KY1210"/>
      <c r="KZ1210"/>
      <c r="LA1210"/>
      <c r="LB1210"/>
      <c r="LC1210"/>
      <c r="LD1210"/>
      <c r="LE1210"/>
      <c r="LF1210"/>
      <c r="LG1210"/>
      <c r="LH1210"/>
      <c r="LI1210"/>
      <c r="LJ1210"/>
      <c r="LK1210"/>
      <c r="LL1210"/>
      <c r="LM1210"/>
      <c r="LN1210"/>
      <c r="LO1210"/>
      <c r="LP1210"/>
      <c r="LQ1210"/>
      <c r="LR1210"/>
      <c r="LS1210"/>
      <c r="LT1210"/>
      <c r="LU1210"/>
      <c r="LV1210"/>
      <c r="LW1210"/>
      <c r="LX1210"/>
      <c r="LY1210"/>
      <c r="LZ1210"/>
      <c r="MA1210"/>
      <c r="MB1210"/>
      <c r="MC1210"/>
      <c r="MD1210"/>
      <c r="ME1210"/>
      <c r="MF1210"/>
      <c r="MG1210"/>
      <c r="MH1210"/>
      <c r="MI1210"/>
      <c r="MJ1210"/>
      <c r="MK1210"/>
      <c r="ML1210"/>
      <c r="MM1210"/>
      <c r="MN1210"/>
      <c r="MO1210"/>
      <c r="MP1210"/>
      <c r="MQ1210"/>
      <c r="MR1210"/>
      <c r="MS1210"/>
      <c r="MT1210"/>
      <c r="MU1210"/>
      <c r="MV1210"/>
      <c r="MW1210"/>
      <c r="MX1210"/>
      <c r="MY1210"/>
      <c r="MZ1210"/>
      <c r="NA1210"/>
      <c r="NB1210"/>
      <c r="NC1210"/>
      <c r="ND1210"/>
      <c r="NE1210"/>
      <c r="NF1210"/>
      <c r="NG1210"/>
      <c r="NH1210"/>
      <c r="NI1210"/>
      <c r="NJ1210"/>
      <c r="NK1210"/>
      <c r="NL1210"/>
      <c r="NM1210"/>
      <c r="NN1210"/>
      <c r="NO1210"/>
      <c r="NP1210"/>
      <c r="NQ1210"/>
      <c r="NR1210"/>
      <c r="NS1210"/>
      <c r="NT1210"/>
      <c r="NU1210"/>
      <c r="NV1210"/>
      <c r="NW1210"/>
      <c r="NX1210"/>
      <c r="NY1210"/>
      <c r="NZ1210"/>
      <c r="OA1210"/>
      <c r="OB1210"/>
      <c r="OC1210"/>
      <c r="OD1210"/>
      <c r="OE1210"/>
      <c r="OF1210"/>
      <c r="OG1210"/>
      <c r="OH1210"/>
      <c r="OI1210"/>
      <c r="OJ1210"/>
      <c r="OK1210"/>
      <c r="OL1210"/>
      <c r="OM1210"/>
      <c r="ON1210"/>
      <c r="OO1210"/>
      <c r="OP1210"/>
      <c r="OQ1210"/>
      <c r="OR1210"/>
      <c r="OS1210"/>
      <c r="OT1210"/>
      <c r="OU1210"/>
      <c r="OV1210"/>
      <c r="OW1210"/>
      <c r="OX1210"/>
      <c r="OY1210"/>
      <c r="OZ1210"/>
      <c r="PA1210"/>
      <c r="PB1210"/>
      <c r="PC1210"/>
      <c r="PD1210"/>
      <c r="PE1210"/>
      <c r="PF1210"/>
      <c r="PG1210"/>
      <c r="PH1210"/>
      <c r="PI1210"/>
      <c r="PJ1210"/>
      <c r="PK1210"/>
      <c r="PL1210"/>
      <c r="PM1210"/>
      <c r="PN1210"/>
      <c r="PO1210"/>
      <c r="PP1210"/>
      <c r="PQ1210"/>
      <c r="PR1210"/>
      <c r="PS1210"/>
      <c r="PT1210"/>
      <c r="PU1210"/>
      <c r="PV1210"/>
      <c r="PW1210"/>
      <c r="PX1210"/>
      <c r="PY1210"/>
      <c r="PZ1210"/>
      <c r="QA1210"/>
      <c r="QB1210"/>
      <c r="QC1210"/>
      <c r="QD1210"/>
      <c r="QE1210"/>
      <c r="QF1210"/>
      <c r="QG1210"/>
      <c r="QH1210"/>
      <c r="QI1210"/>
      <c r="QJ1210"/>
      <c r="QK1210"/>
      <c r="QL1210"/>
      <c r="QM1210"/>
      <c r="QN1210"/>
      <c r="QO1210"/>
      <c r="QP1210"/>
      <c r="QQ1210"/>
      <c r="QR1210"/>
      <c r="QS1210"/>
      <c r="QT1210"/>
      <c r="QU1210"/>
      <c r="QV1210"/>
      <c r="QW1210"/>
      <c r="QX1210"/>
      <c r="QY1210"/>
      <c r="QZ1210"/>
      <c r="RA1210"/>
      <c r="RB1210"/>
      <c r="RC1210"/>
      <c r="RD1210"/>
      <c r="RE1210"/>
      <c r="RF1210"/>
      <c r="RG1210"/>
      <c r="RH1210"/>
      <c r="RI1210"/>
      <c r="RJ1210"/>
      <c r="RK1210"/>
      <c r="RL1210"/>
      <c r="RM1210"/>
      <c r="RN1210"/>
      <c r="RO1210"/>
      <c r="RP1210"/>
      <c r="RQ1210"/>
      <c r="RR1210"/>
      <c r="RS1210"/>
      <c r="RT1210"/>
      <c r="RU1210"/>
      <c r="RV1210"/>
      <c r="RW1210"/>
      <c r="RX1210"/>
      <c r="RY1210"/>
      <c r="RZ1210"/>
      <c r="SA1210"/>
      <c r="SB1210"/>
      <c r="SC1210"/>
      <c r="SD1210"/>
      <c r="SE1210"/>
      <c r="SF1210"/>
      <c r="SG1210"/>
      <c r="SH1210"/>
      <c r="SI1210"/>
      <c r="SJ1210"/>
      <c r="SK1210"/>
      <c r="SL1210"/>
      <c r="SM1210"/>
      <c r="SN1210"/>
      <c r="SO1210"/>
      <c r="SP1210"/>
      <c r="SQ1210"/>
      <c r="SR1210"/>
      <c r="SS1210"/>
      <c r="ST1210"/>
      <c r="SU1210"/>
      <c r="SV1210"/>
      <c r="SW1210"/>
      <c r="SX1210"/>
      <c r="SY1210"/>
      <c r="SZ1210"/>
      <c r="TA1210"/>
      <c r="TB1210"/>
      <c r="TC1210"/>
      <c r="TD1210"/>
      <c r="TE1210"/>
      <c r="TF1210"/>
      <c r="TG1210"/>
      <c r="TH1210"/>
      <c r="TI1210"/>
      <c r="TJ1210"/>
      <c r="TK1210"/>
      <c r="TL1210"/>
      <c r="TM1210"/>
      <c r="TN1210"/>
      <c r="TO1210"/>
      <c r="TP1210"/>
      <c r="TQ1210"/>
      <c r="TR1210"/>
      <c r="TS1210"/>
      <c r="TT1210"/>
      <c r="TU1210"/>
      <c r="TV1210"/>
      <c r="TW1210"/>
      <c r="TX1210"/>
      <c r="TY1210"/>
      <c r="TZ1210"/>
      <c r="UA1210"/>
      <c r="UB1210"/>
      <c r="UC1210"/>
      <c r="UD1210"/>
      <c r="UE1210"/>
      <c r="UF1210"/>
      <c r="UG1210"/>
      <c r="UH1210"/>
      <c r="UI1210"/>
      <c r="UJ1210"/>
      <c r="UK1210"/>
      <c r="UL1210"/>
      <c r="UM1210"/>
      <c r="UN1210"/>
      <c r="UO1210"/>
      <c r="UP1210"/>
      <c r="UQ1210"/>
      <c r="UR1210"/>
      <c r="US1210"/>
      <c r="UT1210"/>
      <c r="UU1210"/>
      <c r="UV1210"/>
      <c r="UW1210"/>
      <c r="UX1210"/>
      <c r="UY1210"/>
      <c r="UZ1210"/>
      <c r="VA1210"/>
      <c r="VB1210"/>
      <c r="VC1210"/>
      <c r="VD1210"/>
      <c r="VE1210"/>
      <c r="VF1210"/>
      <c r="VG1210"/>
      <c r="VH1210"/>
      <c r="VI1210"/>
      <c r="VJ1210"/>
      <c r="VK1210"/>
      <c r="VL1210"/>
      <c r="VM1210"/>
      <c r="VN1210"/>
      <c r="VO1210"/>
      <c r="VP1210"/>
      <c r="VQ1210"/>
      <c r="VR1210"/>
      <c r="VS1210"/>
      <c r="VT1210"/>
      <c r="VU1210"/>
      <c r="VV1210"/>
      <c r="VW1210"/>
      <c r="VX1210"/>
      <c r="VY1210"/>
      <c r="VZ1210"/>
      <c r="WA1210"/>
      <c r="WB1210"/>
      <c r="WC1210"/>
      <c r="WD1210"/>
      <c r="WE1210"/>
      <c r="WF1210"/>
      <c r="WG1210"/>
      <c r="WH1210"/>
      <c r="WI1210"/>
      <c r="WJ1210"/>
      <c r="WK1210"/>
      <c r="WL1210"/>
      <c r="WM1210"/>
      <c r="WN1210"/>
      <c r="WO1210"/>
      <c r="WP1210"/>
      <c r="WQ1210"/>
      <c r="WR1210"/>
      <c r="WS1210"/>
      <c r="WT1210"/>
      <c r="WU1210"/>
      <c r="WV1210"/>
      <c r="WW1210"/>
      <c r="WX1210"/>
      <c r="WY1210"/>
      <c r="WZ1210"/>
      <c r="XA1210"/>
      <c r="XB1210"/>
      <c r="XC1210"/>
      <c r="XD1210"/>
      <c r="XE1210"/>
      <c r="XF1210"/>
      <c r="XG1210"/>
      <c r="XH1210"/>
      <c r="XI1210"/>
      <c r="XJ1210"/>
      <c r="XK1210"/>
      <c r="XL1210"/>
      <c r="XM1210"/>
      <c r="XN1210"/>
      <c r="XO1210"/>
      <c r="XP1210"/>
      <c r="XQ1210"/>
      <c r="XR1210"/>
      <c r="XS1210"/>
      <c r="XT1210"/>
      <c r="XU1210"/>
      <c r="XV1210"/>
      <c r="XW1210"/>
      <c r="XX1210"/>
      <c r="XY1210"/>
      <c r="XZ1210"/>
      <c r="YA1210"/>
      <c r="YB1210"/>
      <c r="YC1210"/>
      <c r="YD1210"/>
      <c r="YE1210"/>
      <c r="YF1210"/>
      <c r="YG1210"/>
      <c r="YH1210"/>
      <c r="YI1210"/>
      <c r="YJ1210"/>
      <c r="YK1210"/>
      <c r="YL1210"/>
      <c r="YM1210"/>
      <c r="YN1210"/>
      <c r="YO1210"/>
      <c r="YP1210"/>
      <c r="YQ1210"/>
      <c r="YR1210"/>
      <c r="YS1210"/>
      <c r="YT1210"/>
      <c r="YU1210"/>
      <c r="YV1210"/>
      <c r="YW1210"/>
      <c r="YX1210"/>
      <c r="YY1210"/>
      <c r="YZ1210"/>
      <c r="ZA1210"/>
      <c r="ZB1210"/>
      <c r="ZC1210"/>
      <c r="ZD1210"/>
      <c r="ZE1210"/>
      <c r="ZF1210"/>
      <c r="ZG1210"/>
      <c r="ZH1210"/>
      <c r="ZI1210"/>
      <c r="ZJ1210"/>
      <c r="ZK1210"/>
      <c r="ZL1210"/>
      <c r="ZM1210"/>
      <c r="ZN1210"/>
      <c r="ZO1210"/>
      <c r="ZP1210"/>
      <c r="ZQ1210"/>
      <c r="ZR1210"/>
      <c r="ZS1210"/>
      <c r="ZT1210"/>
      <c r="ZU1210"/>
      <c r="ZV1210"/>
      <c r="ZW1210"/>
      <c r="ZX1210"/>
      <c r="ZY1210"/>
      <c r="ZZ1210"/>
      <c r="AAA1210"/>
      <c r="AAB1210"/>
      <c r="AAC1210"/>
      <c r="AAD1210"/>
      <c r="AAE1210"/>
      <c r="AAF1210"/>
      <c r="AAG1210"/>
      <c r="AAH1210"/>
      <c r="AAI1210"/>
      <c r="AAJ1210"/>
      <c r="AAK1210"/>
      <c r="AAL1210"/>
      <c r="AAM1210"/>
      <c r="AAN1210"/>
      <c r="AAO1210"/>
      <c r="AAP1210"/>
      <c r="AAQ1210"/>
      <c r="AAR1210"/>
      <c r="AAS1210"/>
      <c r="AAT1210"/>
      <c r="AAU1210"/>
      <c r="AAV1210"/>
      <c r="AAW1210"/>
      <c r="AAX1210"/>
      <c r="AAY1210"/>
      <c r="AAZ1210"/>
      <c r="ABA1210"/>
      <c r="ABB1210"/>
      <c r="ABC1210"/>
      <c r="ABD1210"/>
      <c r="ABE1210"/>
      <c r="ABF1210"/>
      <c r="ABG1210"/>
      <c r="ABH1210"/>
      <c r="ABI1210"/>
      <c r="ABJ1210"/>
      <c r="ABK1210"/>
      <c r="ABL1210"/>
      <c r="ABM1210"/>
      <c r="ABN1210"/>
      <c r="ABO1210"/>
      <c r="ABP1210"/>
      <c r="ABQ1210"/>
      <c r="ABR1210"/>
      <c r="ABS1210"/>
      <c r="ABT1210"/>
      <c r="ABU1210"/>
      <c r="ABV1210"/>
      <c r="ABW1210"/>
      <c r="ABX1210"/>
      <c r="ABY1210"/>
      <c r="ABZ1210"/>
      <c r="ACA1210"/>
      <c r="ACB1210"/>
      <c r="ACC1210"/>
      <c r="ACD1210"/>
      <c r="ACE1210"/>
      <c r="ACF1210"/>
      <c r="ACG1210"/>
      <c r="ACH1210"/>
      <c r="ACI1210"/>
      <c r="ACJ1210"/>
      <c r="ACK1210"/>
      <c r="ACL1210"/>
      <c r="ACM1210"/>
      <c r="ACN1210"/>
      <c r="ACO1210"/>
      <c r="ACP1210"/>
      <c r="ACQ1210"/>
      <c r="ACR1210"/>
      <c r="ACS1210"/>
      <c r="ACT1210"/>
      <c r="ACU1210"/>
      <c r="ACV1210"/>
      <c r="ACW1210"/>
      <c r="ACX1210"/>
      <c r="ACY1210"/>
      <c r="ACZ1210"/>
      <c r="ADA1210"/>
      <c r="ADB1210"/>
      <c r="ADC1210"/>
      <c r="ADD1210"/>
      <c r="ADE1210"/>
      <c r="ADF1210"/>
      <c r="ADG1210"/>
      <c r="ADH1210"/>
      <c r="ADI1210"/>
      <c r="ADJ1210"/>
      <c r="ADK1210"/>
      <c r="ADL1210"/>
      <c r="ADM1210"/>
      <c r="ADN1210"/>
      <c r="ADO1210"/>
      <c r="ADP1210"/>
      <c r="ADQ1210"/>
      <c r="ADR1210"/>
      <c r="ADS1210"/>
      <c r="ADT1210"/>
      <c r="ADU1210"/>
      <c r="ADV1210"/>
      <c r="ADW1210"/>
      <c r="ADX1210"/>
      <c r="ADY1210"/>
      <c r="ADZ1210"/>
      <c r="AEA1210"/>
      <c r="AEB1210"/>
      <c r="AEC1210"/>
      <c r="AED1210"/>
      <c r="AEE1210"/>
      <c r="AEF1210"/>
      <c r="AEG1210"/>
      <c r="AEH1210"/>
      <c r="AEI1210"/>
      <c r="AEJ1210"/>
      <c r="AEK1210"/>
      <c r="AEL1210"/>
      <c r="AEM1210"/>
      <c r="AEN1210"/>
      <c r="AEO1210"/>
      <c r="AEP1210"/>
      <c r="AEQ1210"/>
      <c r="AER1210"/>
      <c r="AES1210"/>
      <c r="AET1210"/>
      <c r="AEU1210"/>
      <c r="AEV1210"/>
      <c r="AEW1210"/>
      <c r="AEX1210"/>
      <c r="AEY1210"/>
      <c r="AEZ1210"/>
      <c r="AFA1210"/>
      <c r="AFB1210"/>
      <c r="AFC1210"/>
      <c r="AFD1210"/>
      <c r="AFE1210"/>
      <c r="AFF1210"/>
      <c r="AFG1210"/>
      <c r="AFH1210"/>
      <c r="AFI1210"/>
      <c r="AFJ1210"/>
      <c r="AFK1210"/>
      <c r="AFL1210"/>
      <c r="AFM1210"/>
      <c r="AFN1210"/>
      <c r="AFO1210"/>
      <c r="AFP1210"/>
      <c r="AFQ1210"/>
      <c r="AFR1210"/>
      <c r="AFS1210"/>
      <c r="AFT1210"/>
      <c r="AFU1210"/>
      <c r="AFV1210"/>
      <c r="AFW1210"/>
      <c r="AFX1210"/>
      <c r="AFY1210"/>
      <c r="AFZ1210"/>
      <c r="AGA1210"/>
      <c r="AGB1210"/>
      <c r="AGC1210"/>
      <c r="AGD1210"/>
      <c r="AGE1210"/>
      <c r="AGF1210"/>
      <c r="AGG1210"/>
      <c r="AGH1210"/>
      <c r="AGI1210"/>
      <c r="AGJ1210"/>
      <c r="AGK1210"/>
      <c r="AGL1210"/>
      <c r="AGM1210"/>
      <c r="AGN1210"/>
      <c r="AGO1210"/>
      <c r="AGP1210"/>
      <c r="AGQ1210"/>
      <c r="AGR1210"/>
      <c r="AGS1210"/>
      <c r="AGT1210"/>
      <c r="AGU1210"/>
      <c r="AGV1210"/>
      <c r="AGW1210"/>
      <c r="AGX1210"/>
      <c r="AGY1210"/>
      <c r="AGZ1210"/>
      <c r="AHA1210"/>
      <c r="AHB1210"/>
      <c r="AHC1210"/>
      <c r="AHD1210"/>
      <c r="AHE1210"/>
      <c r="AHF1210"/>
      <c r="AHG1210"/>
      <c r="AHH1210"/>
      <c r="AHI1210"/>
      <c r="AHJ1210"/>
      <c r="AHK1210"/>
      <c r="AHL1210"/>
      <c r="AHM1210"/>
      <c r="AHN1210"/>
      <c r="AHO1210"/>
      <c r="AHP1210"/>
      <c r="AHQ1210"/>
      <c r="AHR1210"/>
      <c r="AHS1210"/>
      <c r="AHT1210"/>
      <c r="AHU1210"/>
      <c r="AHV1210"/>
      <c r="AHW1210"/>
      <c r="AHX1210"/>
      <c r="AHY1210"/>
      <c r="AHZ1210"/>
      <c r="AIA1210"/>
      <c r="AIB1210"/>
      <c r="AIC1210"/>
      <c r="AID1210"/>
      <c r="AIE1210"/>
      <c r="AIF1210"/>
      <c r="AIG1210"/>
      <c r="AIH1210"/>
      <c r="AII1210"/>
      <c r="AIJ1210"/>
      <c r="AIK1210"/>
      <c r="AIL1210"/>
      <c r="AIM1210"/>
      <c r="AIN1210"/>
      <c r="AIO1210"/>
      <c r="AIP1210"/>
      <c r="AIQ1210"/>
      <c r="AIR1210"/>
      <c r="AIS1210"/>
      <c r="AIT1210"/>
      <c r="AIU1210"/>
      <c r="AIV1210"/>
      <c r="AIW1210"/>
      <c r="AIX1210"/>
      <c r="AIY1210"/>
      <c r="AIZ1210"/>
      <c r="AJA1210"/>
      <c r="AJB1210"/>
      <c r="AJC1210"/>
      <c r="AJD1210"/>
      <c r="AJE1210"/>
      <c r="AJF1210"/>
      <c r="AJG1210"/>
      <c r="AJH1210"/>
      <c r="AJI1210"/>
      <c r="AJJ1210"/>
      <c r="AJK1210"/>
      <c r="AJL1210"/>
      <c r="AJM1210"/>
      <c r="AJN1210"/>
      <c r="AJO1210"/>
      <c r="AJP1210"/>
      <c r="AJQ1210"/>
      <c r="AJR1210"/>
      <c r="AJS1210"/>
      <c r="AJT1210"/>
      <c r="AJU1210"/>
      <c r="AJV1210"/>
      <c r="AJW1210"/>
      <c r="AJX1210"/>
      <c r="AJY1210"/>
      <c r="AJZ1210"/>
      <c r="AKA1210"/>
      <c r="AKB1210"/>
      <c r="AKC1210"/>
      <c r="AKD1210"/>
      <c r="AKE1210"/>
      <c r="AKF1210"/>
      <c r="AKG1210"/>
      <c r="AKH1210"/>
      <c r="AKI1210"/>
      <c r="AKJ1210"/>
      <c r="AKK1210"/>
      <c r="AKL1210"/>
      <c r="AKM1210"/>
      <c r="AKN1210"/>
      <c r="AKO1210"/>
      <c r="AKP1210"/>
      <c r="AKQ1210"/>
      <c r="AKR1210"/>
      <c r="AKS1210"/>
      <c r="AKT1210"/>
      <c r="AKU1210"/>
      <c r="AKV1210"/>
      <c r="AKW1210"/>
      <c r="AKX1210"/>
      <c r="AKY1210"/>
      <c r="AKZ1210"/>
      <c r="ALA1210"/>
      <c r="ALB1210"/>
      <c r="ALC1210"/>
      <c r="ALD1210"/>
      <c r="ALE1210"/>
      <c r="ALF1210"/>
      <c r="ALG1210"/>
      <c r="ALH1210"/>
      <c r="ALI1210"/>
      <c r="ALJ1210"/>
      <c r="ALK1210"/>
      <c r="ALL1210"/>
      <c r="ALM1210"/>
      <c r="ALN1210"/>
      <c r="ALO1210"/>
      <c r="ALP1210"/>
      <c r="ALQ1210"/>
      <c r="ALR1210"/>
      <c r="ALS1210"/>
      <c r="ALT1210"/>
      <c r="ALU1210"/>
      <c r="ALV1210"/>
      <c r="ALW1210"/>
      <c r="ALX1210"/>
      <c r="ALY1210"/>
      <c r="ALZ1210"/>
      <c r="AMA1210"/>
      <c r="AMB1210"/>
      <c r="AMC1210"/>
      <c r="AMD1210"/>
      <c r="AME1210"/>
      <c r="AMF1210"/>
      <c r="AMG1210"/>
      <c r="AMH1210"/>
      <c r="AMI1210"/>
      <c r="AMJ1210"/>
      <c r="AMK1210"/>
      <c r="AML1210"/>
      <c r="AMM1210"/>
      <c r="AMN1210"/>
      <c r="AMO1210"/>
      <c r="AMP1210"/>
      <c r="AMQ1210"/>
      <c r="AMR1210"/>
      <c r="AMS1210"/>
      <c r="AMT1210"/>
      <c r="AMU1210"/>
      <c r="AMV1210"/>
      <c r="AMW1210"/>
      <c r="AMX1210"/>
      <c r="AMY1210"/>
      <c r="AMZ1210"/>
      <c r="ANA1210"/>
      <c r="ANB1210"/>
      <c r="ANC1210"/>
      <c r="AND1210"/>
      <c r="ANE1210"/>
      <c r="ANF1210"/>
      <c r="ANG1210"/>
      <c r="ANH1210"/>
      <c r="ANI1210"/>
      <c r="ANJ1210"/>
      <c r="ANK1210"/>
      <c r="ANL1210"/>
      <c r="ANM1210"/>
      <c r="ANN1210"/>
      <c r="ANO1210"/>
      <c r="ANP1210"/>
      <c r="ANQ1210"/>
      <c r="ANR1210"/>
      <c r="ANS1210"/>
      <c r="ANT1210"/>
      <c r="ANU1210"/>
      <c r="ANV1210"/>
      <c r="ANW1210"/>
      <c r="ANX1210"/>
      <c r="ANY1210"/>
      <c r="ANZ1210"/>
      <c r="AOA1210"/>
      <c r="AOB1210"/>
      <c r="AOC1210"/>
      <c r="AOD1210"/>
      <c r="AOE1210"/>
      <c r="AOF1210"/>
      <c r="AOG1210"/>
      <c r="AOH1210"/>
      <c r="AOI1210"/>
      <c r="AOJ1210"/>
      <c r="AOK1210"/>
      <c r="AOL1210"/>
      <c r="AOM1210"/>
      <c r="AON1210"/>
      <c r="AOO1210"/>
      <c r="AOP1210"/>
      <c r="AOQ1210"/>
      <c r="AOR1210"/>
      <c r="AOS1210"/>
      <c r="AOT1210"/>
      <c r="AOU1210"/>
      <c r="AOV1210"/>
      <c r="AOW1210"/>
      <c r="AOX1210"/>
      <c r="AOY1210"/>
      <c r="AOZ1210"/>
      <c r="APA1210"/>
      <c r="APB1210"/>
      <c r="APC1210"/>
      <c r="APD1210"/>
      <c r="APE1210"/>
      <c r="APF1210"/>
      <c r="APG1210"/>
      <c r="APH1210"/>
      <c r="API1210"/>
      <c r="APJ1210"/>
      <c r="APK1210"/>
      <c r="APL1210"/>
      <c r="APM1210"/>
      <c r="APN1210"/>
      <c r="APO1210"/>
      <c r="APP1210"/>
      <c r="APQ1210"/>
      <c r="APR1210"/>
      <c r="APS1210"/>
      <c r="APT1210"/>
      <c r="APU1210"/>
      <c r="APV1210"/>
      <c r="APW1210"/>
      <c r="APX1210"/>
      <c r="APY1210"/>
      <c r="APZ1210"/>
      <c r="AQA1210"/>
      <c r="AQB1210"/>
      <c r="AQC1210"/>
      <c r="AQD1210"/>
      <c r="AQE1210"/>
      <c r="AQF1210"/>
      <c r="AQG1210"/>
      <c r="AQH1210"/>
      <c r="AQI1210"/>
      <c r="AQJ1210"/>
      <c r="AQK1210"/>
      <c r="AQL1210"/>
      <c r="AQM1210"/>
      <c r="AQN1210"/>
      <c r="AQO1210"/>
      <c r="AQP1210"/>
      <c r="AQQ1210"/>
      <c r="AQR1210"/>
      <c r="AQS1210"/>
      <c r="AQT1210"/>
      <c r="AQU1210"/>
      <c r="AQV1210"/>
      <c r="AQW1210"/>
      <c r="AQX1210"/>
      <c r="AQY1210"/>
      <c r="AQZ1210"/>
      <c r="ARA1210"/>
      <c r="ARB1210"/>
      <c r="ARC1210"/>
      <c r="ARD1210"/>
      <c r="ARE1210"/>
      <c r="ARF1210"/>
      <c r="ARG1210"/>
      <c r="ARH1210"/>
      <c r="ARI1210"/>
      <c r="ARJ1210"/>
      <c r="ARK1210"/>
      <c r="ARL1210"/>
      <c r="ARM1210"/>
      <c r="ARN1210"/>
      <c r="ARO1210"/>
      <c r="ARP1210"/>
      <c r="ARQ1210"/>
      <c r="ARR1210"/>
      <c r="ARS1210"/>
      <c r="ART1210"/>
      <c r="ARU1210"/>
      <c r="ARV1210"/>
      <c r="ARW1210"/>
      <c r="ARX1210"/>
      <c r="ARY1210"/>
      <c r="ARZ1210"/>
      <c r="ASA1210"/>
      <c r="ASB1210"/>
      <c r="ASC1210"/>
      <c r="ASD1210"/>
      <c r="ASE1210"/>
      <c r="ASF1210"/>
      <c r="ASG1210"/>
      <c r="ASH1210"/>
      <c r="ASI1210"/>
      <c r="ASJ1210"/>
      <c r="ASK1210"/>
      <c r="ASL1210"/>
      <c r="ASM1210"/>
      <c r="ASN1210"/>
      <c r="ASO1210"/>
      <c r="ASP1210"/>
      <c r="ASQ1210"/>
      <c r="ASR1210"/>
      <c r="ASS1210"/>
      <c r="AST1210"/>
      <c r="ASU1210"/>
      <c r="ASV1210"/>
      <c r="ASW1210"/>
      <c r="ASX1210"/>
      <c r="ASY1210"/>
      <c r="ASZ1210"/>
      <c r="ATA1210"/>
      <c r="ATB1210"/>
      <c r="ATC1210"/>
      <c r="ATD1210"/>
      <c r="ATE1210"/>
      <c r="ATF1210"/>
      <c r="ATG1210"/>
      <c r="ATH1210"/>
      <c r="ATI1210"/>
      <c r="ATJ1210"/>
      <c r="ATK1210"/>
      <c r="ATL1210"/>
      <c r="ATM1210"/>
      <c r="ATN1210"/>
      <c r="ATO1210"/>
      <c r="ATP1210"/>
      <c r="ATQ1210"/>
      <c r="ATR1210"/>
      <c r="ATS1210"/>
      <c r="ATT1210"/>
      <c r="ATU1210"/>
      <c r="ATV1210"/>
      <c r="ATW1210"/>
      <c r="ATX1210"/>
      <c r="ATY1210"/>
      <c r="ATZ1210"/>
      <c r="AUA1210"/>
      <c r="AUB1210"/>
      <c r="AUC1210"/>
      <c r="AUD1210"/>
      <c r="AUE1210"/>
      <c r="AUF1210"/>
      <c r="AUG1210"/>
      <c r="AUH1210"/>
      <c r="AUI1210"/>
      <c r="AUJ1210"/>
      <c r="AUK1210"/>
      <c r="AUL1210"/>
      <c r="AUM1210"/>
      <c r="AUN1210"/>
      <c r="AUO1210"/>
      <c r="AUP1210"/>
      <c r="AUQ1210"/>
      <c r="AUR1210"/>
      <c r="AUS1210"/>
      <c r="AUT1210"/>
      <c r="AUU1210"/>
      <c r="AUV1210"/>
      <c r="AUW1210"/>
      <c r="AUX1210"/>
      <c r="AUY1210"/>
      <c r="AUZ1210"/>
      <c r="AVA1210"/>
      <c r="AVB1210"/>
      <c r="AVC1210"/>
      <c r="AVD1210"/>
      <c r="AVE1210"/>
      <c r="AVF1210"/>
      <c r="AVG1210"/>
      <c r="AVH1210"/>
      <c r="AVI1210"/>
      <c r="AVJ1210"/>
      <c r="AVK1210"/>
      <c r="AVL1210"/>
      <c r="AVM1210"/>
      <c r="AVN1210"/>
      <c r="AVO1210"/>
      <c r="AVP1210"/>
      <c r="AVQ1210"/>
      <c r="AVR1210"/>
      <c r="AVS1210"/>
      <c r="AVT1210"/>
      <c r="AVU1210"/>
      <c r="AVV1210"/>
      <c r="AVW1210"/>
      <c r="AVX1210"/>
      <c r="AVY1210"/>
      <c r="AVZ1210"/>
      <c r="AWA1210"/>
      <c r="AWB1210"/>
      <c r="AWC1210"/>
      <c r="AWD1210"/>
      <c r="AWE1210"/>
      <c r="AWF1210"/>
      <c r="AWG1210"/>
      <c r="AWH1210"/>
      <c r="AWI1210"/>
      <c r="AWJ1210"/>
      <c r="AWK1210"/>
      <c r="AWL1210"/>
      <c r="AWM1210"/>
      <c r="AWN1210"/>
      <c r="AWO1210"/>
      <c r="AWP1210"/>
      <c r="AWQ1210"/>
      <c r="AWR1210"/>
      <c r="AWS1210"/>
      <c r="AWT1210"/>
      <c r="AWU1210"/>
      <c r="AWV1210"/>
      <c r="AWW1210"/>
      <c r="AWX1210"/>
      <c r="AWY1210"/>
      <c r="AWZ1210"/>
      <c r="AXA1210"/>
      <c r="AXB1210"/>
      <c r="AXC1210"/>
      <c r="AXD1210"/>
      <c r="AXE1210"/>
      <c r="AXF1210"/>
      <c r="AXG1210"/>
      <c r="AXH1210"/>
      <c r="AXI1210"/>
      <c r="AXJ1210"/>
      <c r="AXK1210"/>
      <c r="AXL1210"/>
      <c r="AXM1210"/>
      <c r="AXN1210"/>
      <c r="AXO1210"/>
      <c r="AXP1210"/>
      <c r="AXQ1210"/>
      <c r="AXR1210"/>
      <c r="AXS1210"/>
      <c r="AXT1210"/>
      <c r="AXU1210"/>
      <c r="AXV1210"/>
      <c r="AXW1210"/>
      <c r="AXX1210"/>
      <c r="AXY1210"/>
      <c r="AXZ1210"/>
      <c r="AYA1210"/>
      <c r="AYB1210"/>
      <c r="AYC1210"/>
      <c r="AYD1210"/>
      <c r="AYE1210"/>
      <c r="AYF1210"/>
      <c r="AYG1210"/>
      <c r="AYH1210"/>
      <c r="AYI1210"/>
      <c r="AYJ1210"/>
      <c r="AYK1210"/>
      <c r="AYL1210"/>
      <c r="AYM1210"/>
      <c r="AYN1210"/>
      <c r="AYO1210"/>
      <c r="AYP1210"/>
      <c r="AYQ1210"/>
      <c r="AYR1210"/>
      <c r="AYS1210"/>
      <c r="AYT1210"/>
      <c r="AYU1210"/>
      <c r="AYV1210"/>
      <c r="AYW1210"/>
      <c r="AYX1210"/>
      <c r="AYY1210"/>
      <c r="AYZ1210"/>
      <c r="AZA1210"/>
      <c r="AZB1210"/>
      <c r="AZC1210"/>
      <c r="AZD1210"/>
      <c r="AZE1210"/>
      <c r="AZF1210"/>
      <c r="AZG1210"/>
      <c r="AZH1210"/>
      <c r="AZI1210"/>
      <c r="AZJ1210"/>
      <c r="AZK1210"/>
      <c r="AZL1210"/>
      <c r="AZM1210"/>
      <c r="AZN1210"/>
      <c r="AZO1210"/>
      <c r="AZP1210"/>
      <c r="AZQ1210"/>
      <c r="AZR1210"/>
      <c r="AZS1210"/>
      <c r="AZT1210"/>
      <c r="AZU1210"/>
      <c r="AZV1210"/>
      <c r="AZW1210"/>
      <c r="AZX1210"/>
      <c r="AZY1210"/>
      <c r="AZZ1210"/>
      <c r="BAA1210"/>
      <c r="BAB1210"/>
      <c r="BAC1210"/>
      <c r="BAD1210"/>
      <c r="BAE1210"/>
      <c r="BAF1210"/>
      <c r="BAG1210"/>
      <c r="BAH1210"/>
      <c r="BAI1210"/>
      <c r="BAJ1210"/>
      <c r="BAK1210"/>
      <c r="BAL1210"/>
      <c r="BAM1210"/>
      <c r="BAN1210"/>
      <c r="BAO1210"/>
      <c r="BAP1210"/>
      <c r="BAQ1210"/>
      <c r="BAR1210"/>
      <c r="BAS1210"/>
      <c r="BAT1210"/>
      <c r="BAU1210"/>
      <c r="BAV1210"/>
      <c r="BAW1210"/>
      <c r="BAX1210"/>
      <c r="BAY1210"/>
      <c r="BAZ1210"/>
      <c r="BBA1210"/>
      <c r="BBB1210"/>
      <c r="BBC1210"/>
      <c r="BBD1210"/>
      <c r="BBE1210"/>
      <c r="BBF1210"/>
      <c r="BBG1210"/>
      <c r="BBH1210"/>
      <c r="BBI1210"/>
      <c r="BBJ1210"/>
      <c r="BBK1210"/>
      <c r="BBL1210"/>
      <c r="BBM1210"/>
      <c r="BBN1210"/>
      <c r="BBO1210"/>
      <c r="BBP1210"/>
      <c r="BBQ1210"/>
      <c r="BBR1210"/>
      <c r="BBS1210"/>
      <c r="BBT1210"/>
      <c r="BBU1210"/>
      <c r="BBV1210"/>
      <c r="BBW1210"/>
      <c r="BBX1210"/>
      <c r="BBY1210"/>
      <c r="BBZ1210"/>
      <c r="BCA1210"/>
      <c r="BCB1210"/>
      <c r="BCC1210"/>
      <c r="BCD1210"/>
      <c r="BCE1210"/>
      <c r="BCF1210"/>
      <c r="BCG1210"/>
      <c r="BCH1210"/>
      <c r="BCI1210"/>
      <c r="BCJ1210"/>
      <c r="BCK1210"/>
      <c r="BCL1210"/>
      <c r="BCM1210"/>
      <c r="BCN1210"/>
      <c r="BCO1210"/>
      <c r="BCP1210"/>
      <c r="BCQ1210"/>
      <c r="BCR1210"/>
      <c r="BCS1210"/>
      <c r="BCT1210"/>
      <c r="BCU1210"/>
      <c r="BCV1210"/>
      <c r="BCW1210"/>
      <c r="BCX1210"/>
      <c r="BCY1210"/>
      <c r="BCZ1210"/>
      <c r="BDA1210"/>
      <c r="BDB1210"/>
      <c r="BDC1210"/>
      <c r="BDD1210"/>
      <c r="BDE1210"/>
      <c r="BDF1210"/>
      <c r="BDG1210"/>
      <c r="BDH1210"/>
      <c r="BDI1210"/>
      <c r="BDJ1210"/>
      <c r="BDK1210"/>
      <c r="BDL1210"/>
      <c r="BDM1210"/>
      <c r="BDN1210"/>
      <c r="BDO1210"/>
      <c r="BDP1210"/>
      <c r="BDQ1210"/>
      <c r="BDR1210"/>
      <c r="BDS1210"/>
      <c r="BDT1210"/>
      <c r="BDU1210"/>
      <c r="BDV1210"/>
      <c r="BDW1210"/>
      <c r="BDX1210"/>
      <c r="BDY1210"/>
      <c r="BDZ1210"/>
      <c r="BEA1210"/>
      <c r="BEB1210"/>
      <c r="BEC1210"/>
      <c r="BED1210"/>
      <c r="BEE1210"/>
      <c r="BEF1210"/>
      <c r="BEG1210"/>
      <c r="BEH1210"/>
      <c r="BEI1210"/>
      <c r="BEJ1210"/>
      <c r="BEK1210"/>
      <c r="BEL1210"/>
      <c r="BEM1210"/>
      <c r="BEN1210"/>
      <c r="BEO1210"/>
      <c r="BEP1210"/>
      <c r="BEQ1210"/>
      <c r="BER1210"/>
      <c r="BES1210"/>
      <c r="BET1210"/>
      <c r="BEU1210"/>
      <c r="BEV1210"/>
      <c r="BEW1210"/>
      <c r="BEX1210"/>
      <c r="BEY1210"/>
      <c r="BEZ1210"/>
      <c r="BFA1210"/>
      <c r="BFB1210"/>
      <c r="BFC1210"/>
      <c r="BFD1210"/>
      <c r="BFE1210"/>
      <c r="BFF1210"/>
      <c r="BFG1210"/>
      <c r="BFH1210"/>
      <c r="BFI1210"/>
      <c r="BFJ1210"/>
      <c r="BFK1210"/>
      <c r="BFL1210"/>
      <c r="BFM1210"/>
      <c r="BFN1210"/>
      <c r="BFO1210"/>
      <c r="BFP1210"/>
      <c r="BFQ1210"/>
      <c r="BFR1210"/>
      <c r="BFS1210"/>
      <c r="BFT1210"/>
      <c r="BFU1210"/>
      <c r="BFV1210"/>
      <c r="BFW1210"/>
      <c r="BFX1210"/>
      <c r="BFY1210"/>
      <c r="BFZ1210"/>
      <c r="BGA1210"/>
      <c r="BGB1210"/>
      <c r="BGC1210"/>
      <c r="BGD1210"/>
      <c r="BGE1210"/>
      <c r="BGF1210"/>
      <c r="BGG1210"/>
      <c r="BGH1210"/>
      <c r="BGI1210"/>
      <c r="BGJ1210"/>
      <c r="BGK1210"/>
      <c r="BGL1210"/>
      <c r="BGM1210"/>
      <c r="BGN1210"/>
      <c r="BGO1210"/>
      <c r="BGP1210"/>
      <c r="BGQ1210"/>
      <c r="BGR1210"/>
      <c r="BGS1210"/>
      <c r="BGT1210"/>
      <c r="BGU1210"/>
      <c r="BGV1210"/>
      <c r="BGW1210"/>
      <c r="BGX1210"/>
      <c r="BGY1210"/>
      <c r="BGZ1210"/>
      <c r="BHA1210"/>
      <c r="BHB1210"/>
      <c r="BHC1210"/>
      <c r="BHD1210"/>
      <c r="BHE1210"/>
      <c r="BHF1210"/>
      <c r="BHG1210"/>
      <c r="BHH1210"/>
      <c r="BHI1210"/>
      <c r="BHJ1210"/>
      <c r="BHK1210"/>
      <c r="BHL1210"/>
      <c r="BHM1210"/>
      <c r="BHN1210"/>
      <c r="BHO1210"/>
      <c r="BHP1210"/>
      <c r="BHQ1210"/>
      <c r="BHR1210"/>
      <c r="BHS1210"/>
      <c r="BHT1210"/>
      <c r="BHU1210"/>
      <c r="BHV1210"/>
      <c r="BHW1210"/>
      <c r="BHX1210"/>
      <c r="BHY1210"/>
      <c r="BHZ1210"/>
      <c r="BIA1210"/>
      <c r="BIB1210"/>
      <c r="BIC1210"/>
      <c r="BID1210"/>
      <c r="BIE1210"/>
      <c r="BIF1210"/>
      <c r="BIG1210"/>
      <c r="BIH1210"/>
      <c r="BII1210"/>
      <c r="BIJ1210"/>
      <c r="BIK1210"/>
      <c r="BIL1210"/>
      <c r="BIM1210"/>
      <c r="BIN1210"/>
      <c r="BIO1210"/>
      <c r="BIP1210"/>
      <c r="BIQ1210"/>
      <c r="BIR1210"/>
      <c r="BIS1210"/>
      <c r="BIT1210"/>
      <c r="BIU1210"/>
      <c r="BIV1210"/>
      <c r="BIW1210"/>
      <c r="BIX1210"/>
      <c r="BIY1210"/>
      <c r="BIZ1210"/>
      <c r="BJA1210"/>
      <c r="BJB1210"/>
      <c r="BJC1210"/>
      <c r="BJD1210"/>
      <c r="BJE1210"/>
      <c r="BJF1210"/>
      <c r="BJG1210"/>
      <c r="BJH1210"/>
      <c r="BJI1210"/>
      <c r="BJJ1210"/>
      <c r="BJK1210"/>
      <c r="BJL1210"/>
      <c r="BJM1210"/>
      <c r="BJN1210"/>
      <c r="BJO1210"/>
      <c r="BJP1210"/>
      <c r="BJQ1210"/>
      <c r="BJR1210"/>
      <c r="BJS1210"/>
      <c r="BJT1210"/>
      <c r="BJU1210"/>
      <c r="BJV1210"/>
      <c r="BJW1210"/>
      <c r="BJX1210"/>
      <c r="BJY1210"/>
      <c r="BJZ1210"/>
      <c r="BKA1210"/>
      <c r="BKB1210"/>
      <c r="BKC1210"/>
      <c r="BKD1210"/>
      <c r="BKE1210"/>
      <c r="BKF1210"/>
      <c r="BKG1210"/>
      <c r="BKH1210"/>
      <c r="BKI1210"/>
      <c r="BKJ1210"/>
      <c r="BKK1210"/>
      <c r="BKL1210"/>
      <c r="BKM1210"/>
      <c r="BKN1210"/>
      <c r="BKO1210"/>
      <c r="BKP1210"/>
      <c r="BKQ1210"/>
      <c r="BKR1210"/>
      <c r="BKS1210"/>
      <c r="BKT1210"/>
      <c r="BKU1210"/>
      <c r="BKV1210"/>
      <c r="BKW1210"/>
      <c r="BKX1210"/>
      <c r="BKY1210"/>
      <c r="BKZ1210"/>
      <c r="BLA1210"/>
      <c r="BLB1210"/>
      <c r="BLC1210"/>
      <c r="BLD1210"/>
      <c r="BLE1210"/>
      <c r="BLF1210"/>
      <c r="BLG1210"/>
      <c r="BLH1210"/>
      <c r="BLI1210"/>
      <c r="BLJ1210"/>
      <c r="BLK1210"/>
      <c r="BLL1210"/>
      <c r="BLM1210"/>
      <c r="BLN1210"/>
      <c r="BLO1210"/>
      <c r="BLP1210"/>
      <c r="BLQ1210"/>
      <c r="BLR1210"/>
      <c r="BLS1210"/>
      <c r="BLT1210"/>
      <c r="BLU1210"/>
      <c r="BLV1210"/>
      <c r="BLW1210"/>
      <c r="BLX1210"/>
      <c r="BLY1210"/>
      <c r="BLZ1210"/>
      <c r="BMA1210"/>
      <c r="BMB1210"/>
      <c r="BMC1210"/>
      <c r="BMD1210"/>
      <c r="BME1210"/>
      <c r="BMF1210"/>
      <c r="BMG1210"/>
      <c r="BMH1210"/>
      <c r="BMI1210"/>
      <c r="BMJ1210"/>
      <c r="BMK1210"/>
      <c r="BML1210"/>
      <c r="BMM1210"/>
      <c r="BMN1210"/>
      <c r="BMO1210"/>
      <c r="BMP1210"/>
      <c r="BMQ1210"/>
      <c r="BMR1210"/>
      <c r="BMS1210"/>
      <c r="BMT1210"/>
      <c r="BMU1210"/>
      <c r="BMV1210"/>
      <c r="BMW1210"/>
      <c r="BMX1210"/>
      <c r="BMY1210"/>
      <c r="BMZ1210"/>
      <c r="BNA1210"/>
      <c r="BNB1210"/>
      <c r="BNC1210"/>
      <c r="BND1210"/>
      <c r="BNE1210"/>
      <c r="BNF1210"/>
      <c r="BNG1210"/>
      <c r="BNH1210"/>
      <c r="BNI1210"/>
      <c r="BNJ1210"/>
      <c r="BNK1210"/>
      <c r="BNL1210"/>
      <c r="BNM1210"/>
      <c r="BNN1210"/>
      <c r="BNO1210"/>
      <c r="BNP1210"/>
      <c r="BNQ1210"/>
      <c r="BNR1210"/>
      <c r="BNS1210"/>
      <c r="BNT1210"/>
      <c r="BNU1210"/>
      <c r="BNV1210"/>
      <c r="BNW1210"/>
      <c r="BNX1210"/>
      <c r="BNY1210"/>
      <c r="BNZ1210"/>
      <c r="BOA1210"/>
      <c r="BOB1210"/>
      <c r="BOC1210"/>
      <c r="BOD1210"/>
      <c r="BOE1210"/>
      <c r="BOF1210"/>
      <c r="BOG1210"/>
      <c r="BOH1210"/>
      <c r="BOI1210"/>
      <c r="BOJ1210"/>
      <c r="BOK1210"/>
      <c r="BOL1210"/>
      <c r="BOM1210"/>
      <c r="BON1210"/>
      <c r="BOO1210"/>
      <c r="BOP1210"/>
      <c r="BOQ1210"/>
      <c r="BOR1210"/>
      <c r="BOS1210"/>
      <c r="BOT1210"/>
      <c r="BOU1210"/>
      <c r="BOV1210"/>
      <c r="BOW1210"/>
      <c r="BOX1210"/>
      <c r="BOY1210"/>
      <c r="BOZ1210"/>
      <c r="BPA1210"/>
      <c r="BPB1210"/>
      <c r="BPC1210"/>
      <c r="BPD1210"/>
      <c r="BPE1210"/>
      <c r="BPF1210"/>
      <c r="BPG1210"/>
      <c r="BPH1210"/>
      <c r="BPI1210"/>
      <c r="BPJ1210"/>
      <c r="BPK1210"/>
      <c r="BPL1210"/>
      <c r="BPM1210"/>
      <c r="BPN1210"/>
      <c r="BPO1210"/>
      <c r="BPP1210"/>
      <c r="BPQ1210"/>
      <c r="BPR1210"/>
      <c r="BPS1210"/>
      <c r="BPT1210"/>
      <c r="BPU1210"/>
      <c r="BPV1210"/>
      <c r="BPW1210"/>
      <c r="BPX1210"/>
      <c r="BPY1210"/>
      <c r="BPZ1210"/>
      <c r="BQA1210"/>
      <c r="BQB1210"/>
      <c r="BQC1210"/>
      <c r="BQD1210"/>
      <c r="BQE1210"/>
      <c r="BQF1210"/>
      <c r="BQG1210"/>
      <c r="BQH1210"/>
      <c r="BQI1210"/>
      <c r="BQJ1210"/>
      <c r="BQK1210"/>
      <c r="BQL1210"/>
      <c r="BQM1210"/>
      <c r="BQN1210"/>
      <c r="BQO1210"/>
      <c r="BQP1210"/>
      <c r="BQQ1210"/>
      <c r="BQR1210"/>
      <c r="BQS1210"/>
      <c r="BQT1210"/>
      <c r="BQU1210"/>
      <c r="BQV1210"/>
      <c r="BQW1210"/>
      <c r="BQX1210"/>
      <c r="BQY1210"/>
      <c r="BQZ1210"/>
      <c r="BRA1210"/>
      <c r="BRB1210"/>
      <c r="BRC1210"/>
      <c r="BRD1210"/>
      <c r="BRE1210"/>
      <c r="BRF1210"/>
      <c r="BRG1210"/>
      <c r="BRH1210"/>
      <c r="BRI1210"/>
      <c r="BRJ1210"/>
      <c r="BRK1210"/>
      <c r="BRL1210"/>
      <c r="BRM1210"/>
      <c r="BRN1210"/>
      <c r="BRO1210"/>
      <c r="BRP1210"/>
      <c r="BRQ1210"/>
      <c r="BRR1210"/>
      <c r="BRS1210"/>
      <c r="BRT1210"/>
      <c r="BRU1210"/>
      <c r="BRV1210"/>
      <c r="BRW1210"/>
      <c r="BRX1210"/>
      <c r="BRY1210"/>
      <c r="BRZ1210"/>
      <c r="BSA1210"/>
      <c r="BSB1210"/>
      <c r="BSC1210"/>
      <c r="BSD1210"/>
      <c r="BSE1210"/>
      <c r="BSF1210"/>
      <c r="BSG1210"/>
      <c r="BSH1210"/>
      <c r="BSI1210"/>
      <c r="BSJ1210"/>
      <c r="BSK1210"/>
      <c r="BSL1210"/>
      <c r="BSM1210"/>
      <c r="BSN1210"/>
      <c r="BSO1210"/>
      <c r="BSP1210"/>
      <c r="BSQ1210"/>
      <c r="BSR1210"/>
      <c r="BSS1210"/>
      <c r="BST1210"/>
      <c r="BSU1210"/>
      <c r="BSV1210"/>
      <c r="BSW1210"/>
      <c r="BSX1210"/>
      <c r="BSY1210"/>
      <c r="BSZ1210"/>
      <c r="BTA1210"/>
      <c r="BTB1210"/>
      <c r="BTC1210"/>
      <c r="BTD1210"/>
      <c r="BTE1210"/>
      <c r="BTF1210"/>
      <c r="BTG1210"/>
      <c r="BTH1210"/>
      <c r="BTI1210"/>
      <c r="BTJ1210"/>
      <c r="BTK1210"/>
      <c r="BTL1210"/>
      <c r="BTM1210"/>
      <c r="BTN1210"/>
      <c r="BTO1210"/>
      <c r="BTP1210"/>
      <c r="BTQ1210"/>
      <c r="BTR1210"/>
      <c r="BTS1210"/>
      <c r="BTT1210"/>
      <c r="BTU1210"/>
      <c r="BTV1210"/>
      <c r="BTW1210"/>
      <c r="BTX1210"/>
      <c r="BTY1210"/>
      <c r="BTZ1210"/>
      <c r="BUA1210"/>
      <c r="BUB1210"/>
      <c r="BUC1210"/>
      <c r="BUD1210"/>
      <c r="BUE1210"/>
      <c r="BUF1210"/>
      <c r="BUG1210"/>
      <c r="BUH1210"/>
      <c r="BUI1210"/>
      <c r="BUJ1210"/>
      <c r="BUK1210"/>
      <c r="BUL1210"/>
      <c r="BUM1210"/>
      <c r="BUN1210"/>
      <c r="BUO1210"/>
      <c r="BUP1210"/>
      <c r="BUQ1210"/>
      <c r="BUR1210"/>
      <c r="BUS1210"/>
      <c r="BUT1210"/>
      <c r="BUU1210"/>
      <c r="BUV1210"/>
      <c r="BUW1210"/>
      <c r="BUX1210"/>
      <c r="BUY1210"/>
      <c r="BUZ1210"/>
      <c r="BVA1210"/>
      <c r="BVB1210"/>
      <c r="BVC1210"/>
      <c r="BVD1210"/>
      <c r="BVE1210"/>
      <c r="BVF1210"/>
      <c r="BVG1210"/>
      <c r="BVH1210"/>
      <c r="BVI1210"/>
      <c r="BVJ1210"/>
      <c r="BVK1210"/>
      <c r="BVL1210"/>
      <c r="BVM1210"/>
      <c r="BVN1210"/>
      <c r="BVO1210"/>
      <c r="BVP1210"/>
      <c r="BVQ1210"/>
      <c r="BVR1210"/>
      <c r="BVS1210"/>
      <c r="BVT1210"/>
      <c r="BVU1210"/>
      <c r="BVV1210"/>
      <c r="BVW1210"/>
      <c r="BVX1210"/>
      <c r="BVY1210"/>
      <c r="BVZ1210"/>
      <c r="BWA1210"/>
      <c r="BWB1210"/>
      <c r="BWC1210"/>
      <c r="BWD1210"/>
      <c r="BWE1210"/>
      <c r="BWF1210"/>
      <c r="BWG1210"/>
      <c r="BWH1210"/>
      <c r="BWI1210"/>
      <c r="BWJ1210"/>
      <c r="BWK1210"/>
      <c r="BWL1210"/>
      <c r="BWM1210"/>
      <c r="BWN1210"/>
      <c r="BWO1210"/>
      <c r="BWP1210"/>
      <c r="BWQ1210"/>
      <c r="BWR1210"/>
      <c r="BWS1210"/>
      <c r="BWT1210"/>
      <c r="BWU1210"/>
      <c r="BWV1210"/>
      <c r="BWW1210"/>
      <c r="BWX1210"/>
      <c r="BWY1210"/>
      <c r="BWZ1210"/>
      <c r="BXA1210"/>
      <c r="BXB1210"/>
      <c r="BXC1210"/>
      <c r="BXD1210"/>
      <c r="BXE1210"/>
      <c r="BXF1210"/>
      <c r="BXG1210"/>
      <c r="BXH1210"/>
      <c r="BXI1210"/>
      <c r="BXJ1210"/>
      <c r="BXK1210"/>
      <c r="BXL1210"/>
      <c r="BXM1210"/>
      <c r="BXN1210"/>
      <c r="BXO1210"/>
      <c r="BXP1210"/>
      <c r="BXQ1210"/>
      <c r="BXR1210"/>
      <c r="BXS1210"/>
      <c r="BXT1210"/>
      <c r="BXU1210"/>
      <c r="BXV1210"/>
      <c r="BXW1210"/>
      <c r="BXX1210"/>
      <c r="BXY1210"/>
      <c r="BXZ1210"/>
      <c r="BYA1210"/>
      <c r="BYB1210"/>
      <c r="BYC1210"/>
      <c r="BYD1210"/>
      <c r="BYE1210"/>
      <c r="BYF1210"/>
      <c r="BYG1210"/>
      <c r="BYH1210"/>
      <c r="BYI1210"/>
      <c r="BYJ1210"/>
      <c r="BYK1210"/>
      <c r="BYL1210"/>
      <c r="BYM1210"/>
      <c r="BYN1210"/>
      <c r="BYO1210"/>
      <c r="BYP1210"/>
      <c r="BYQ1210"/>
      <c r="BYR1210"/>
      <c r="BYS1210"/>
      <c r="BYT1210"/>
      <c r="BYU1210"/>
      <c r="BYV1210"/>
      <c r="BYW1210"/>
      <c r="BYX1210"/>
      <c r="BYY1210"/>
      <c r="BYZ1210"/>
      <c r="BZA1210"/>
      <c r="BZB1210"/>
      <c r="BZC1210"/>
      <c r="BZD1210"/>
      <c r="BZE1210"/>
      <c r="BZF1210"/>
      <c r="BZG1210"/>
      <c r="BZH1210"/>
      <c r="BZI1210"/>
      <c r="BZJ1210"/>
      <c r="BZK1210"/>
      <c r="BZL1210"/>
      <c r="BZM1210"/>
      <c r="BZN1210"/>
      <c r="BZO1210"/>
      <c r="BZP1210"/>
      <c r="BZQ1210"/>
      <c r="BZR1210"/>
      <c r="BZS1210"/>
      <c r="BZT1210"/>
      <c r="BZU1210"/>
      <c r="BZV1210"/>
      <c r="BZW1210"/>
      <c r="BZX1210"/>
      <c r="BZY1210"/>
      <c r="BZZ1210"/>
      <c r="CAA1210"/>
      <c r="CAB1210"/>
      <c r="CAC1210"/>
      <c r="CAD1210"/>
      <c r="CAE1210"/>
      <c r="CAF1210"/>
      <c r="CAG1210"/>
      <c r="CAH1210"/>
      <c r="CAI1210"/>
      <c r="CAJ1210"/>
      <c r="CAK1210"/>
      <c r="CAL1210"/>
      <c r="CAM1210"/>
      <c r="CAN1210"/>
      <c r="CAO1210"/>
      <c r="CAP1210"/>
      <c r="CAQ1210"/>
      <c r="CAR1210"/>
      <c r="CAS1210"/>
      <c r="CAT1210"/>
      <c r="CAU1210"/>
      <c r="CAV1210"/>
      <c r="CAW1210"/>
      <c r="CAX1210"/>
      <c r="CAY1210"/>
      <c r="CAZ1210"/>
      <c r="CBA1210"/>
      <c r="CBB1210"/>
      <c r="CBC1210"/>
      <c r="CBD1210"/>
      <c r="CBE1210"/>
      <c r="CBF1210"/>
      <c r="CBG1210"/>
      <c r="CBH1210"/>
      <c r="CBI1210"/>
      <c r="CBJ1210"/>
      <c r="CBK1210"/>
      <c r="CBL1210"/>
      <c r="CBM1210"/>
      <c r="CBN1210"/>
      <c r="CBO1210"/>
      <c r="CBP1210"/>
      <c r="CBQ1210"/>
      <c r="CBR1210"/>
      <c r="CBS1210"/>
      <c r="CBT1210"/>
      <c r="CBU1210"/>
      <c r="CBV1210"/>
      <c r="CBW1210"/>
      <c r="CBX1210"/>
      <c r="CBY1210"/>
      <c r="CBZ1210"/>
      <c r="CCA1210"/>
      <c r="CCB1210"/>
      <c r="CCC1210"/>
      <c r="CCD1210"/>
      <c r="CCE1210"/>
      <c r="CCF1210"/>
      <c r="CCG1210"/>
      <c r="CCH1210"/>
      <c r="CCI1210"/>
      <c r="CCJ1210"/>
      <c r="CCK1210"/>
      <c r="CCL1210"/>
      <c r="CCM1210"/>
      <c r="CCN1210"/>
      <c r="CCO1210"/>
      <c r="CCP1210"/>
      <c r="CCQ1210"/>
      <c r="CCR1210"/>
      <c r="CCS1210"/>
      <c r="CCT1210"/>
      <c r="CCU1210"/>
      <c r="CCV1210"/>
      <c r="CCW1210"/>
      <c r="CCX1210"/>
      <c r="CCY1210"/>
      <c r="CCZ1210"/>
      <c r="CDA1210"/>
      <c r="CDB1210"/>
      <c r="CDC1210"/>
      <c r="CDD1210"/>
      <c r="CDE1210"/>
      <c r="CDF1210"/>
      <c r="CDG1210"/>
      <c r="CDH1210"/>
      <c r="CDI1210"/>
      <c r="CDJ1210"/>
      <c r="CDK1210"/>
      <c r="CDL1210"/>
      <c r="CDM1210"/>
      <c r="CDN1210"/>
      <c r="CDO1210"/>
      <c r="CDP1210"/>
      <c r="CDQ1210"/>
      <c r="CDR1210"/>
      <c r="CDS1210"/>
      <c r="CDT1210"/>
      <c r="CDU1210"/>
      <c r="CDV1210"/>
      <c r="CDW1210"/>
      <c r="CDX1210"/>
      <c r="CDY1210"/>
      <c r="CDZ1210"/>
      <c r="CEA1210"/>
      <c r="CEB1210"/>
      <c r="CEC1210"/>
      <c r="CED1210"/>
      <c r="CEE1210"/>
      <c r="CEF1210"/>
      <c r="CEG1210"/>
      <c r="CEH1210"/>
      <c r="CEI1210"/>
      <c r="CEJ1210"/>
      <c r="CEK1210"/>
      <c r="CEL1210"/>
      <c r="CEM1210"/>
      <c r="CEN1210"/>
      <c r="CEO1210"/>
      <c r="CEP1210"/>
      <c r="CEQ1210"/>
      <c r="CER1210"/>
      <c r="CES1210"/>
      <c r="CET1210"/>
      <c r="CEU1210"/>
      <c r="CEV1210"/>
      <c r="CEW1210"/>
      <c r="CEX1210"/>
      <c r="CEY1210"/>
      <c r="CEZ1210"/>
      <c r="CFA1210"/>
      <c r="CFB1210"/>
      <c r="CFC1210"/>
      <c r="CFD1210"/>
      <c r="CFE1210"/>
      <c r="CFF1210"/>
      <c r="CFG1210"/>
      <c r="CFH1210"/>
      <c r="CFI1210"/>
      <c r="CFJ1210"/>
      <c r="CFK1210"/>
      <c r="CFL1210"/>
      <c r="CFM1210"/>
      <c r="CFN1210"/>
      <c r="CFO1210"/>
      <c r="CFP1210"/>
      <c r="CFQ1210"/>
      <c r="CFR1210"/>
      <c r="CFS1210"/>
      <c r="CFT1210"/>
      <c r="CFU1210"/>
      <c r="CFV1210"/>
      <c r="CFW1210"/>
      <c r="CFX1210"/>
      <c r="CFY1210"/>
      <c r="CFZ1210"/>
      <c r="CGA1210"/>
      <c r="CGB1210"/>
      <c r="CGC1210"/>
      <c r="CGD1210"/>
      <c r="CGE1210"/>
      <c r="CGF1210"/>
      <c r="CGG1210"/>
      <c r="CGH1210"/>
      <c r="CGI1210"/>
      <c r="CGJ1210"/>
      <c r="CGK1210"/>
      <c r="CGL1210"/>
      <c r="CGM1210"/>
      <c r="CGN1210"/>
      <c r="CGO1210"/>
      <c r="CGP1210"/>
      <c r="CGQ1210"/>
      <c r="CGR1210"/>
      <c r="CGS1210"/>
      <c r="CGT1210"/>
      <c r="CGU1210"/>
      <c r="CGV1210"/>
      <c r="CGW1210"/>
      <c r="CGX1210"/>
      <c r="CGY1210"/>
      <c r="CGZ1210"/>
      <c r="CHA1210"/>
      <c r="CHB1210"/>
      <c r="CHC1210"/>
      <c r="CHD1210"/>
      <c r="CHE1210"/>
      <c r="CHF1210"/>
      <c r="CHG1210"/>
      <c r="CHH1210"/>
      <c r="CHI1210"/>
      <c r="CHJ1210"/>
      <c r="CHK1210"/>
      <c r="CHL1210"/>
      <c r="CHM1210"/>
      <c r="CHN1210"/>
      <c r="CHO1210"/>
      <c r="CHP1210"/>
      <c r="CHQ1210"/>
      <c r="CHR1210"/>
      <c r="CHS1210"/>
      <c r="CHT1210"/>
      <c r="CHU1210"/>
      <c r="CHV1210"/>
      <c r="CHW1210"/>
      <c r="CHX1210"/>
      <c r="CHY1210"/>
      <c r="CHZ1210"/>
      <c r="CIA1210"/>
      <c r="CIB1210"/>
      <c r="CIC1210"/>
      <c r="CID1210"/>
      <c r="CIE1210"/>
      <c r="CIF1210"/>
      <c r="CIG1210"/>
      <c r="CIH1210"/>
      <c r="CII1210"/>
      <c r="CIJ1210"/>
      <c r="CIK1210"/>
      <c r="CIL1210"/>
      <c r="CIM1210"/>
      <c r="CIN1210"/>
      <c r="CIO1210"/>
      <c r="CIP1210"/>
      <c r="CIQ1210"/>
      <c r="CIR1210"/>
      <c r="CIS1210"/>
      <c r="CIT1210"/>
      <c r="CIU1210"/>
      <c r="CIV1210"/>
      <c r="CIW1210"/>
      <c r="CIX1210"/>
      <c r="CIY1210"/>
      <c r="CIZ1210"/>
      <c r="CJA1210"/>
      <c r="CJB1210"/>
      <c r="CJC1210"/>
      <c r="CJD1210"/>
      <c r="CJE1210"/>
      <c r="CJF1210"/>
      <c r="CJG1210"/>
      <c r="CJH1210"/>
      <c r="CJI1210"/>
      <c r="CJJ1210"/>
      <c r="CJK1210"/>
      <c r="CJL1210"/>
      <c r="CJM1210"/>
      <c r="CJN1210"/>
      <c r="CJO1210"/>
      <c r="CJP1210"/>
      <c r="CJQ1210"/>
      <c r="CJR1210"/>
      <c r="CJS1210"/>
      <c r="CJT1210"/>
      <c r="CJU1210"/>
      <c r="CJV1210"/>
      <c r="CJW1210"/>
      <c r="CJX1210"/>
      <c r="CJY1210"/>
      <c r="CJZ1210"/>
      <c r="CKA1210"/>
      <c r="CKB1210"/>
      <c r="CKC1210"/>
      <c r="CKD1210"/>
      <c r="CKE1210"/>
      <c r="CKF1210"/>
      <c r="CKG1210"/>
      <c r="CKH1210"/>
      <c r="CKI1210"/>
      <c r="CKJ1210"/>
      <c r="CKK1210"/>
      <c r="CKL1210"/>
      <c r="CKM1210"/>
      <c r="CKN1210"/>
      <c r="CKO1210"/>
      <c r="CKP1210"/>
      <c r="CKQ1210"/>
      <c r="CKR1210"/>
      <c r="CKS1210"/>
      <c r="CKT1210"/>
      <c r="CKU1210"/>
      <c r="CKV1210"/>
      <c r="CKW1210"/>
      <c r="CKX1210"/>
      <c r="CKY1210"/>
      <c r="CKZ1210"/>
      <c r="CLA1210"/>
      <c r="CLB1210"/>
      <c r="CLC1210"/>
      <c r="CLD1210"/>
      <c r="CLE1210"/>
      <c r="CLF1210"/>
      <c r="CLG1210"/>
      <c r="CLH1210"/>
      <c r="CLI1210"/>
      <c r="CLJ1210"/>
      <c r="CLK1210"/>
      <c r="CLL1210"/>
      <c r="CLM1210"/>
      <c r="CLN1210"/>
      <c r="CLO1210"/>
      <c r="CLP1210"/>
      <c r="CLQ1210"/>
      <c r="CLR1210"/>
      <c r="CLS1210"/>
      <c r="CLT1210"/>
      <c r="CLU1210"/>
      <c r="CLV1210"/>
      <c r="CLW1210"/>
      <c r="CLX1210"/>
      <c r="CLY1210"/>
      <c r="CLZ1210"/>
      <c r="CMA1210"/>
      <c r="CMB1210"/>
      <c r="CMC1210"/>
      <c r="CMD1210"/>
      <c r="CME1210"/>
      <c r="CMF1210"/>
      <c r="CMG1210"/>
      <c r="CMH1210"/>
      <c r="CMI1210"/>
      <c r="CMJ1210"/>
      <c r="CMK1210"/>
      <c r="CML1210"/>
      <c r="CMM1210"/>
      <c r="CMN1210"/>
      <c r="CMO1210"/>
      <c r="CMP1210"/>
      <c r="CMQ1210"/>
      <c r="CMR1210"/>
      <c r="CMS1210"/>
      <c r="CMT1210"/>
      <c r="CMU1210"/>
      <c r="CMV1210"/>
      <c r="CMW1210"/>
      <c r="CMX1210"/>
      <c r="CMY1210"/>
      <c r="CMZ1210"/>
      <c r="CNA1210"/>
      <c r="CNB1210"/>
      <c r="CNC1210"/>
      <c r="CND1210"/>
      <c r="CNE1210"/>
      <c r="CNF1210"/>
      <c r="CNG1210"/>
      <c r="CNH1210"/>
      <c r="CNI1210"/>
      <c r="CNJ1210"/>
      <c r="CNK1210"/>
      <c r="CNL1210"/>
      <c r="CNM1210"/>
      <c r="CNN1210"/>
      <c r="CNO1210"/>
      <c r="CNP1210"/>
      <c r="CNQ1210"/>
      <c r="CNR1210"/>
      <c r="CNS1210"/>
      <c r="CNT1210"/>
      <c r="CNU1210"/>
      <c r="CNV1210"/>
      <c r="CNW1210"/>
      <c r="CNX1210"/>
      <c r="CNY1210"/>
      <c r="CNZ1210"/>
      <c r="COA1210"/>
      <c r="COB1210"/>
      <c r="COC1210"/>
      <c r="COD1210"/>
      <c r="COE1210"/>
      <c r="COF1210"/>
      <c r="COG1210"/>
      <c r="COH1210"/>
      <c r="COI1210"/>
      <c r="COJ1210"/>
      <c r="COK1210"/>
      <c r="COL1210"/>
      <c r="COM1210"/>
      <c r="CON1210"/>
      <c r="COO1210"/>
      <c r="COP1210"/>
      <c r="COQ1210"/>
      <c r="COR1210"/>
      <c r="COS1210"/>
      <c r="COT1210"/>
      <c r="COU1210"/>
      <c r="COV1210"/>
      <c r="COW1210"/>
      <c r="COX1210"/>
      <c r="COY1210"/>
      <c r="COZ1210"/>
      <c r="CPA1210"/>
      <c r="CPB1210"/>
      <c r="CPC1210"/>
      <c r="CPD1210"/>
      <c r="CPE1210"/>
      <c r="CPF1210"/>
      <c r="CPG1210"/>
      <c r="CPH1210"/>
      <c r="CPI1210"/>
      <c r="CPJ1210"/>
      <c r="CPK1210"/>
      <c r="CPL1210"/>
      <c r="CPM1210"/>
      <c r="CPN1210"/>
      <c r="CPO1210"/>
      <c r="CPP1210"/>
      <c r="CPQ1210"/>
      <c r="CPR1210"/>
      <c r="CPS1210"/>
      <c r="CPT1210"/>
      <c r="CPU1210"/>
      <c r="CPV1210"/>
      <c r="CPW1210"/>
      <c r="CPX1210"/>
      <c r="CPY1210"/>
      <c r="CPZ1210"/>
      <c r="CQA1210"/>
      <c r="CQB1210"/>
      <c r="CQC1210"/>
      <c r="CQD1210"/>
      <c r="CQE1210"/>
      <c r="CQF1210"/>
      <c r="CQG1210"/>
      <c r="CQH1210"/>
      <c r="CQI1210"/>
      <c r="CQJ1210"/>
      <c r="CQK1210"/>
      <c r="CQL1210"/>
      <c r="CQM1210"/>
      <c r="CQN1210"/>
      <c r="CQO1210"/>
      <c r="CQP1210"/>
      <c r="CQQ1210"/>
      <c r="CQR1210"/>
      <c r="CQS1210"/>
      <c r="CQT1210"/>
      <c r="CQU1210"/>
      <c r="CQV1210"/>
      <c r="CQW1210"/>
      <c r="CQX1210"/>
      <c r="CQY1210"/>
      <c r="CQZ1210"/>
      <c r="CRA1210"/>
      <c r="CRB1210"/>
      <c r="CRC1210"/>
      <c r="CRD1210"/>
      <c r="CRE1210"/>
      <c r="CRF1210"/>
      <c r="CRG1210"/>
      <c r="CRH1210"/>
      <c r="CRI1210"/>
      <c r="CRJ1210"/>
      <c r="CRK1210"/>
      <c r="CRL1210"/>
      <c r="CRM1210"/>
      <c r="CRN1210"/>
      <c r="CRO1210"/>
      <c r="CRP1210"/>
      <c r="CRQ1210"/>
      <c r="CRR1210"/>
      <c r="CRS1210"/>
      <c r="CRT1210"/>
      <c r="CRU1210"/>
      <c r="CRV1210"/>
      <c r="CRW1210"/>
      <c r="CRX1210"/>
      <c r="CRY1210"/>
      <c r="CRZ1210"/>
      <c r="CSA1210"/>
      <c r="CSB1210"/>
      <c r="CSC1210"/>
      <c r="CSD1210"/>
      <c r="CSE1210"/>
      <c r="CSF1210"/>
      <c r="CSG1210"/>
      <c r="CSH1210"/>
      <c r="CSI1210"/>
      <c r="CSJ1210"/>
      <c r="CSK1210"/>
      <c r="CSL1210"/>
      <c r="CSM1210"/>
      <c r="CSN1210"/>
      <c r="CSO1210"/>
      <c r="CSP1210"/>
      <c r="CSQ1210"/>
      <c r="CSR1210"/>
      <c r="CSS1210"/>
      <c r="CST1210"/>
      <c r="CSU1210"/>
      <c r="CSV1210"/>
      <c r="CSW1210"/>
      <c r="CSX1210"/>
      <c r="CSY1210"/>
      <c r="CSZ1210"/>
      <c r="CTA1210"/>
      <c r="CTB1210"/>
      <c r="CTC1210"/>
      <c r="CTD1210"/>
      <c r="CTE1210"/>
      <c r="CTF1210"/>
      <c r="CTG1210"/>
      <c r="CTH1210"/>
      <c r="CTI1210"/>
      <c r="CTJ1210"/>
      <c r="CTK1210"/>
      <c r="CTL1210"/>
      <c r="CTM1210"/>
      <c r="CTN1210"/>
      <c r="CTO1210"/>
      <c r="CTP1210"/>
      <c r="CTQ1210"/>
      <c r="CTR1210"/>
      <c r="CTS1210"/>
      <c r="CTT1210"/>
      <c r="CTU1210"/>
      <c r="CTV1210"/>
      <c r="CTW1210"/>
      <c r="CTX1210"/>
      <c r="CTY1210"/>
      <c r="CTZ1210"/>
      <c r="CUA1210"/>
      <c r="CUB1210"/>
      <c r="CUC1210"/>
      <c r="CUD1210"/>
      <c r="CUE1210"/>
      <c r="CUF1210"/>
      <c r="CUG1210"/>
      <c r="CUH1210"/>
      <c r="CUI1210"/>
      <c r="CUJ1210"/>
      <c r="CUK1210"/>
      <c r="CUL1210"/>
      <c r="CUM1210"/>
      <c r="CUN1210"/>
      <c r="CUO1210"/>
      <c r="CUP1210"/>
      <c r="CUQ1210"/>
      <c r="CUR1210"/>
      <c r="CUS1210"/>
      <c r="CUT1210"/>
      <c r="CUU1210"/>
      <c r="CUV1210"/>
      <c r="CUW1210"/>
      <c r="CUX1210"/>
      <c r="CUY1210"/>
      <c r="CUZ1210"/>
      <c r="CVA1210"/>
      <c r="CVB1210"/>
      <c r="CVC1210"/>
      <c r="CVD1210"/>
      <c r="CVE1210"/>
      <c r="CVF1210"/>
      <c r="CVG1210"/>
      <c r="CVH1210"/>
      <c r="CVI1210"/>
      <c r="CVJ1210"/>
      <c r="CVK1210"/>
      <c r="CVL1210"/>
      <c r="CVM1210"/>
      <c r="CVN1210"/>
      <c r="CVO1210"/>
      <c r="CVP1210"/>
      <c r="CVQ1210"/>
      <c r="CVR1210"/>
      <c r="CVS1210"/>
      <c r="CVT1210"/>
      <c r="CVU1210"/>
      <c r="CVV1210"/>
      <c r="CVW1210"/>
      <c r="CVX1210"/>
      <c r="CVY1210"/>
      <c r="CVZ1210"/>
      <c r="CWA1210"/>
      <c r="CWB1210"/>
      <c r="CWC1210"/>
      <c r="CWD1210"/>
      <c r="CWE1210"/>
      <c r="CWF1210"/>
      <c r="CWG1210"/>
      <c r="CWH1210"/>
      <c r="CWI1210"/>
      <c r="CWJ1210"/>
      <c r="CWK1210"/>
      <c r="CWL1210"/>
      <c r="CWM1210"/>
      <c r="CWN1210"/>
      <c r="CWO1210"/>
      <c r="CWP1210"/>
      <c r="CWQ1210"/>
      <c r="CWR1210"/>
      <c r="CWS1210"/>
      <c r="CWT1210"/>
      <c r="CWU1210"/>
      <c r="CWV1210"/>
      <c r="CWW1210"/>
      <c r="CWX1210"/>
      <c r="CWY1210"/>
      <c r="CWZ1210"/>
      <c r="CXA1210"/>
      <c r="CXB1210"/>
      <c r="CXC1210"/>
      <c r="CXD1210"/>
      <c r="CXE1210"/>
      <c r="CXF1210"/>
      <c r="CXG1210"/>
      <c r="CXH1210"/>
      <c r="CXI1210"/>
      <c r="CXJ1210"/>
      <c r="CXK1210"/>
      <c r="CXL1210"/>
      <c r="CXM1210"/>
      <c r="CXN1210"/>
      <c r="CXO1210"/>
      <c r="CXP1210"/>
      <c r="CXQ1210"/>
      <c r="CXR1210"/>
      <c r="CXS1210"/>
      <c r="CXT1210"/>
      <c r="CXU1210"/>
      <c r="CXV1210"/>
      <c r="CXW1210"/>
      <c r="CXX1210"/>
      <c r="CXY1210"/>
      <c r="CXZ1210"/>
      <c r="CYA1210"/>
      <c r="CYB1210"/>
      <c r="CYC1210"/>
      <c r="CYD1210"/>
      <c r="CYE1210"/>
      <c r="CYF1210"/>
      <c r="CYG1210"/>
      <c r="CYH1210"/>
      <c r="CYI1210"/>
      <c r="CYJ1210"/>
      <c r="CYK1210"/>
      <c r="CYL1210"/>
      <c r="CYM1210"/>
      <c r="CYN1210"/>
      <c r="CYO1210"/>
      <c r="CYP1210"/>
      <c r="CYQ1210"/>
      <c r="CYR1210"/>
      <c r="CYS1210"/>
      <c r="CYT1210"/>
      <c r="CYU1210"/>
      <c r="CYV1210"/>
      <c r="CYW1210"/>
      <c r="CYX1210"/>
      <c r="CYY1210"/>
      <c r="CYZ1210"/>
      <c r="CZA1210"/>
      <c r="CZB1210"/>
      <c r="CZC1210"/>
      <c r="CZD1210"/>
      <c r="CZE1210"/>
      <c r="CZF1210"/>
      <c r="CZG1210"/>
      <c r="CZH1210"/>
      <c r="CZI1210"/>
      <c r="CZJ1210"/>
      <c r="CZK1210"/>
      <c r="CZL1210"/>
      <c r="CZM1210"/>
      <c r="CZN1210"/>
      <c r="CZO1210"/>
      <c r="CZP1210"/>
      <c r="CZQ1210"/>
      <c r="CZR1210"/>
      <c r="CZS1210"/>
      <c r="CZT1210"/>
      <c r="CZU1210"/>
      <c r="CZV1210"/>
      <c r="CZW1210"/>
      <c r="CZX1210"/>
      <c r="CZY1210"/>
      <c r="CZZ1210"/>
      <c r="DAA1210"/>
      <c r="DAB1210"/>
      <c r="DAC1210"/>
      <c r="DAD1210"/>
      <c r="DAE1210"/>
      <c r="DAF1210"/>
      <c r="DAG1210"/>
      <c r="DAH1210"/>
      <c r="DAI1210"/>
      <c r="DAJ1210"/>
      <c r="DAK1210"/>
      <c r="DAL1210"/>
      <c r="DAM1210"/>
      <c r="DAN1210"/>
      <c r="DAO1210"/>
      <c r="DAP1210"/>
      <c r="DAQ1210"/>
      <c r="DAR1210"/>
      <c r="DAS1210"/>
      <c r="DAT1210"/>
      <c r="DAU1210"/>
      <c r="DAV1210"/>
      <c r="DAW1210"/>
      <c r="DAX1210"/>
      <c r="DAY1210"/>
      <c r="DAZ1210"/>
      <c r="DBA1210"/>
      <c r="DBB1210"/>
      <c r="DBC1210"/>
      <c r="DBD1210"/>
      <c r="DBE1210"/>
      <c r="DBF1210"/>
      <c r="DBG1210"/>
      <c r="DBH1210"/>
      <c r="DBI1210"/>
      <c r="DBJ1210"/>
      <c r="DBK1210"/>
      <c r="DBL1210"/>
      <c r="DBM1210"/>
      <c r="DBN1210"/>
      <c r="DBO1210"/>
      <c r="DBP1210"/>
      <c r="DBQ1210"/>
      <c r="DBR1210"/>
      <c r="DBS1210"/>
      <c r="DBT1210"/>
      <c r="DBU1210"/>
      <c r="DBV1210"/>
      <c r="DBW1210"/>
      <c r="DBX1210"/>
      <c r="DBY1210"/>
      <c r="DBZ1210"/>
      <c r="DCA1210"/>
      <c r="DCB1210"/>
      <c r="DCC1210"/>
      <c r="DCD1210"/>
      <c r="DCE1210"/>
      <c r="DCF1210"/>
      <c r="DCG1210"/>
      <c r="DCH1210"/>
      <c r="DCI1210"/>
      <c r="DCJ1210"/>
      <c r="DCK1210"/>
      <c r="DCL1210"/>
      <c r="DCM1210"/>
      <c r="DCN1210"/>
      <c r="DCO1210"/>
      <c r="DCP1210"/>
      <c r="DCQ1210"/>
      <c r="DCR1210"/>
      <c r="DCS1210"/>
      <c r="DCT1210"/>
      <c r="DCU1210"/>
      <c r="DCV1210"/>
      <c r="DCW1210"/>
      <c r="DCX1210"/>
      <c r="DCY1210"/>
      <c r="DCZ1210"/>
      <c r="DDA1210"/>
      <c r="DDB1210"/>
      <c r="DDC1210"/>
      <c r="DDD1210"/>
      <c r="DDE1210"/>
      <c r="DDF1210"/>
      <c r="DDG1210"/>
      <c r="DDH1210"/>
      <c r="DDI1210"/>
      <c r="DDJ1210"/>
      <c r="DDK1210"/>
      <c r="DDL1210"/>
      <c r="DDM1210"/>
      <c r="DDN1210"/>
      <c r="DDO1210"/>
      <c r="DDP1210"/>
      <c r="DDQ1210"/>
      <c r="DDR1210"/>
      <c r="DDS1210"/>
      <c r="DDT1210"/>
      <c r="DDU1210"/>
      <c r="DDV1210"/>
      <c r="DDW1210"/>
      <c r="DDX1210"/>
      <c r="DDY1210"/>
      <c r="DDZ1210"/>
      <c r="DEA1210"/>
      <c r="DEB1210"/>
      <c r="DEC1210"/>
      <c r="DED1210"/>
      <c r="DEE1210"/>
      <c r="DEF1210"/>
      <c r="DEG1210"/>
      <c r="DEH1210"/>
      <c r="DEI1210"/>
      <c r="DEJ1210"/>
      <c r="DEK1210"/>
      <c r="DEL1210"/>
      <c r="DEM1210"/>
      <c r="DEN1210"/>
      <c r="DEO1210"/>
      <c r="DEP1210"/>
      <c r="DEQ1210"/>
      <c r="DER1210"/>
      <c r="DES1210"/>
      <c r="DET1210"/>
      <c r="DEU1210"/>
      <c r="DEV1210"/>
      <c r="DEW1210"/>
      <c r="DEX1210"/>
      <c r="DEY1210"/>
      <c r="DEZ1210"/>
      <c r="DFA1210"/>
      <c r="DFB1210"/>
      <c r="DFC1210"/>
      <c r="DFD1210"/>
      <c r="DFE1210"/>
      <c r="DFF1210"/>
      <c r="DFG1210"/>
      <c r="DFH1210"/>
      <c r="DFI1210"/>
      <c r="DFJ1210"/>
      <c r="DFK1210"/>
      <c r="DFL1210"/>
      <c r="DFM1210"/>
      <c r="DFN1210"/>
      <c r="DFO1210"/>
      <c r="DFP1210"/>
      <c r="DFQ1210"/>
      <c r="DFR1210"/>
      <c r="DFS1210"/>
      <c r="DFT1210"/>
      <c r="DFU1210"/>
      <c r="DFV1210"/>
      <c r="DFW1210"/>
      <c r="DFX1210"/>
      <c r="DFY1210"/>
      <c r="DFZ1210"/>
      <c r="DGA1210"/>
      <c r="DGB1210"/>
      <c r="DGC1210"/>
      <c r="DGD1210"/>
      <c r="DGE1210"/>
      <c r="DGF1210"/>
      <c r="DGG1210"/>
      <c r="DGH1210"/>
      <c r="DGI1210"/>
      <c r="DGJ1210"/>
      <c r="DGK1210"/>
      <c r="DGL1210"/>
      <c r="DGM1210"/>
      <c r="DGN1210"/>
      <c r="DGO1210"/>
      <c r="DGP1210"/>
      <c r="DGQ1210"/>
      <c r="DGR1210"/>
      <c r="DGS1210"/>
      <c r="DGT1210"/>
      <c r="DGU1210"/>
      <c r="DGV1210"/>
      <c r="DGW1210"/>
      <c r="DGX1210"/>
      <c r="DGY1210"/>
      <c r="DGZ1210"/>
      <c r="DHA1210"/>
      <c r="DHB1210"/>
      <c r="DHC1210"/>
      <c r="DHD1210"/>
      <c r="DHE1210"/>
      <c r="DHF1210"/>
      <c r="DHG1210"/>
      <c r="DHH1210"/>
      <c r="DHI1210"/>
      <c r="DHJ1210"/>
      <c r="DHK1210"/>
      <c r="DHL1210"/>
      <c r="DHM1210"/>
      <c r="DHN1210"/>
      <c r="DHO1210"/>
      <c r="DHP1210"/>
      <c r="DHQ1210"/>
      <c r="DHR1210"/>
      <c r="DHS1210"/>
      <c r="DHT1210"/>
      <c r="DHU1210"/>
      <c r="DHV1210"/>
      <c r="DHW1210"/>
      <c r="DHX1210"/>
      <c r="DHY1210"/>
      <c r="DHZ1210"/>
      <c r="DIA1210"/>
      <c r="DIB1210"/>
      <c r="DIC1210"/>
      <c r="DID1210"/>
      <c r="DIE1210"/>
      <c r="DIF1210"/>
      <c r="DIG1210"/>
      <c r="DIH1210"/>
      <c r="DII1210"/>
      <c r="DIJ1210"/>
      <c r="DIK1210"/>
      <c r="DIL1210"/>
      <c r="DIM1210"/>
      <c r="DIN1210"/>
      <c r="DIO1210"/>
      <c r="DIP1210"/>
      <c r="DIQ1210"/>
      <c r="DIR1210"/>
      <c r="DIS1210"/>
      <c r="DIT1210"/>
      <c r="DIU1210"/>
      <c r="DIV1210"/>
      <c r="DIW1210"/>
      <c r="DIX1210"/>
      <c r="DIY1210"/>
      <c r="DIZ1210"/>
      <c r="DJA1210"/>
      <c r="DJB1210"/>
      <c r="DJC1210"/>
      <c r="DJD1210"/>
      <c r="DJE1210"/>
      <c r="DJF1210"/>
      <c r="DJG1210"/>
      <c r="DJH1210"/>
      <c r="DJI1210"/>
      <c r="DJJ1210"/>
      <c r="DJK1210"/>
      <c r="DJL1210"/>
      <c r="DJM1210"/>
      <c r="DJN1210"/>
      <c r="DJO1210"/>
      <c r="DJP1210"/>
      <c r="DJQ1210"/>
      <c r="DJR1210"/>
      <c r="DJS1210"/>
      <c r="DJT1210"/>
      <c r="DJU1210"/>
      <c r="DJV1210"/>
      <c r="DJW1210"/>
      <c r="DJX1210"/>
      <c r="DJY1210"/>
      <c r="DJZ1210"/>
      <c r="DKA1210"/>
      <c r="DKB1210"/>
      <c r="DKC1210"/>
      <c r="DKD1210"/>
      <c r="DKE1210"/>
      <c r="DKF1210"/>
      <c r="DKG1210"/>
      <c r="DKH1210"/>
      <c r="DKI1210"/>
      <c r="DKJ1210"/>
      <c r="DKK1210"/>
      <c r="DKL1210"/>
      <c r="DKM1210"/>
      <c r="DKN1210"/>
      <c r="DKO1210"/>
      <c r="DKP1210"/>
      <c r="DKQ1210"/>
      <c r="DKR1210"/>
      <c r="DKS1210"/>
      <c r="DKT1210"/>
      <c r="DKU1210"/>
      <c r="DKV1210"/>
      <c r="DKW1210"/>
      <c r="DKX1210"/>
      <c r="DKY1210"/>
      <c r="DKZ1210"/>
      <c r="DLA1210"/>
      <c r="DLB1210"/>
      <c r="DLC1210"/>
      <c r="DLD1210"/>
      <c r="DLE1210"/>
      <c r="DLF1210"/>
      <c r="DLG1210"/>
      <c r="DLH1210"/>
      <c r="DLI1210"/>
      <c r="DLJ1210"/>
      <c r="DLK1210"/>
      <c r="DLL1210"/>
      <c r="DLM1210"/>
      <c r="DLN1210"/>
      <c r="DLO1210"/>
      <c r="DLP1210"/>
      <c r="DLQ1210"/>
      <c r="DLR1210"/>
      <c r="DLS1210"/>
      <c r="DLT1210"/>
      <c r="DLU1210"/>
      <c r="DLV1210"/>
      <c r="DLW1210"/>
      <c r="DLX1210"/>
      <c r="DLY1210"/>
      <c r="DLZ1210"/>
      <c r="DMA1210"/>
      <c r="DMB1210"/>
      <c r="DMC1210"/>
      <c r="DMD1210"/>
      <c r="DME1210"/>
      <c r="DMF1210"/>
      <c r="DMG1210"/>
      <c r="DMH1210"/>
      <c r="DMI1210"/>
      <c r="DMJ1210"/>
      <c r="DMK1210"/>
      <c r="DML1210"/>
      <c r="DMM1210"/>
      <c r="DMN1210"/>
      <c r="DMO1210"/>
      <c r="DMP1210"/>
      <c r="DMQ1210"/>
      <c r="DMR1210"/>
      <c r="DMS1210"/>
      <c r="DMT1210"/>
      <c r="DMU1210"/>
      <c r="DMV1210"/>
      <c r="DMW1210"/>
      <c r="DMX1210"/>
      <c r="DMY1210"/>
      <c r="DMZ1210"/>
      <c r="DNA1210"/>
      <c r="DNB1210"/>
      <c r="DNC1210"/>
      <c r="DND1210"/>
      <c r="DNE1210"/>
      <c r="DNF1210"/>
      <c r="DNG1210"/>
      <c r="DNH1210"/>
      <c r="DNI1210"/>
      <c r="DNJ1210"/>
      <c r="DNK1210"/>
      <c r="DNL1210"/>
      <c r="DNM1210"/>
      <c r="DNN1210"/>
      <c r="DNO1210"/>
      <c r="DNP1210"/>
      <c r="DNQ1210"/>
      <c r="DNR1210"/>
      <c r="DNS1210"/>
      <c r="DNT1210"/>
      <c r="DNU1210"/>
      <c r="DNV1210"/>
      <c r="DNW1210"/>
      <c r="DNX1210"/>
      <c r="DNY1210"/>
      <c r="DNZ1210"/>
      <c r="DOA1210"/>
      <c r="DOB1210"/>
      <c r="DOC1210"/>
      <c r="DOD1210"/>
      <c r="DOE1210"/>
      <c r="DOF1210"/>
      <c r="DOG1210"/>
      <c r="DOH1210"/>
      <c r="DOI1210"/>
      <c r="DOJ1210"/>
      <c r="DOK1210"/>
      <c r="DOL1210"/>
      <c r="DOM1210"/>
      <c r="DON1210"/>
      <c r="DOO1210"/>
      <c r="DOP1210"/>
      <c r="DOQ1210"/>
      <c r="DOR1210"/>
      <c r="DOS1210"/>
      <c r="DOT1210"/>
      <c r="DOU1210"/>
      <c r="DOV1210"/>
      <c r="DOW1210"/>
      <c r="DOX1210"/>
      <c r="DOY1210"/>
      <c r="DOZ1210"/>
      <c r="DPA1210"/>
      <c r="DPB1210"/>
      <c r="DPC1210"/>
      <c r="DPD1210"/>
      <c r="DPE1210"/>
      <c r="DPF1210"/>
      <c r="DPG1210"/>
      <c r="DPH1210"/>
      <c r="DPI1210"/>
      <c r="DPJ1210"/>
      <c r="DPK1210"/>
      <c r="DPL1210"/>
      <c r="DPM1210"/>
      <c r="DPN1210"/>
      <c r="DPO1210"/>
      <c r="DPP1210"/>
      <c r="DPQ1210"/>
      <c r="DPR1210"/>
      <c r="DPS1210"/>
      <c r="DPT1210"/>
      <c r="DPU1210"/>
      <c r="DPV1210"/>
      <c r="DPW1210"/>
      <c r="DPX1210"/>
      <c r="DPY1210"/>
      <c r="DPZ1210"/>
      <c r="DQA1210"/>
      <c r="DQB1210"/>
      <c r="DQC1210"/>
      <c r="DQD1210"/>
      <c r="DQE1210"/>
      <c r="DQF1210"/>
      <c r="DQG1210"/>
      <c r="DQH1210"/>
      <c r="DQI1210"/>
      <c r="DQJ1210"/>
      <c r="DQK1210"/>
      <c r="DQL1210"/>
      <c r="DQM1210"/>
      <c r="DQN1210"/>
      <c r="DQO1210"/>
      <c r="DQP1210"/>
      <c r="DQQ1210"/>
      <c r="DQR1210"/>
      <c r="DQS1210"/>
      <c r="DQT1210"/>
      <c r="DQU1210"/>
      <c r="DQV1210"/>
      <c r="DQW1210"/>
      <c r="DQX1210"/>
      <c r="DQY1210"/>
      <c r="DQZ1210"/>
      <c r="DRA1210"/>
      <c r="DRB1210"/>
      <c r="DRC1210"/>
      <c r="DRD1210"/>
      <c r="DRE1210"/>
      <c r="DRF1210"/>
      <c r="DRG1210"/>
      <c r="DRH1210"/>
      <c r="DRI1210"/>
      <c r="DRJ1210"/>
      <c r="DRK1210"/>
      <c r="DRL1210"/>
      <c r="DRM1210"/>
      <c r="DRN1210"/>
      <c r="DRO1210"/>
      <c r="DRP1210"/>
      <c r="DRQ1210"/>
      <c r="DRR1210"/>
      <c r="DRS1210"/>
      <c r="DRT1210"/>
      <c r="DRU1210"/>
      <c r="DRV1210"/>
      <c r="DRW1210"/>
      <c r="DRX1210"/>
      <c r="DRY1210"/>
      <c r="DRZ1210"/>
      <c r="DSA1210"/>
      <c r="DSB1210"/>
      <c r="DSC1210"/>
      <c r="DSD1210"/>
      <c r="DSE1210"/>
      <c r="DSF1210"/>
      <c r="DSG1210"/>
      <c r="DSH1210"/>
      <c r="DSI1210"/>
      <c r="DSJ1210"/>
      <c r="DSK1210"/>
      <c r="DSL1210"/>
      <c r="DSM1210"/>
      <c r="DSN1210"/>
      <c r="DSO1210"/>
      <c r="DSP1210"/>
      <c r="DSQ1210"/>
      <c r="DSR1210"/>
      <c r="DSS1210"/>
      <c r="DST1210"/>
      <c r="DSU1210"/>
      <c r="DSV1210"/>
      <c r="DSW1210"/>
      <c r="DSX1210"/>
      <c r="DSY1210"/>
      <c r="DSZ1210"/>
      <c r="DTA1210"/>
      <c r="DTB1210"/>
      <c r="DTC1210"/>
      <c r="DTD1210"/>
      <c r="DTE1210"/>
      <c r="DTF1210"/>
      <c r="DTG1210"/>
      <c r="DTH1210"/>
      <c r="DTI1210"/>
      <c r="DTJ1210"/>
      <c r="DTK1210"/>
      <c r="DTL1210"/>
      <c r="DTM1210"/>
      <c r="DTN1210"/>
      <c r="DTO1210"/>
      <c r="DTP1210"/>
      <c r="DTQ1210"/>
      <c r="DTR1210"/>
      <c r="DTS1210"/>
      <c r="DTT1210"/>
      <c r="DTU1210"/>
      <c r="DTV1210"/>
      <c r="DTW1210"/>
      <c r="DTX1210"/>
      <c r="DTY1210"/>
      <c r="DTZ1210"/>
      <c r="DUA1210"/>
      <c r="DUB1210"/>
      <c r="DUC1210"/>
      <c r="DUD1210"/>
      <c r="DUE1210"/>
      <c r="DUF1210"/>
      <c r="DUG1210"/>
      <c r="DUH1210"/>
      <c r="DUI1210"/>
      <c r="DUJ1210"/>
      <c r="DUK1210"/>
      <c r="DUL1210"/>
      <c r="DUM1210"/>
      <c r="DUN1210"/>
      <c r="DUO1210"/>
      <c r="DUP1210"/>
      <c r="DUQ1210"/>
      <c r="DUR1210"/>
      <c r="DUS1210"/>
      <c r="DUT1210"/>
      <c r="DUU1210"/>
      <c r="DUV1210"/>
      <c r="DUW1210"/>
      <c r="DUX1210"/>
      <c r="DUY1210"/>
      <c r="DUZ1210"/>
      <c r="DVA1210"/>
      <c r="DVB1210"/>
      <c r="DVC1210"/>
      <c r="DVD1210"/>
      <c r="DVE1210"/>
      <c r="DVF1210"/>
      <c r="DVG1210"/>
      <c r="DVH1210"/>
      <c r="DVI1210"/>
      <c r="DVJ1210"/>
      <c r="DVK1210"/>
      <c r="DVL1210"/>
      <c r="DVM1210"/>
      <c r="DVN1210"/>
      <c r="DVO1210"/>
      <c r="DVP1210"/>
      <c r="DVQ1210"/>
      <c r="DVR1210"/>
      <c r="DVS1210"/>
      <c r="DVT1210"/>
      <c r="DVU1210"/>
      <c r="DVV1210"/>
      <c r="DVW1210"/>
      <c r="DVX1210"/>
      <c r="DVY1210"/>
      <c r="DVZ1210"/>
      <c r="DWA1210"/>
      <c r="DWB1210"/>
      <c r="DWC1210"/>
      <c r="DWD1210"/>
      <c r="DWE1210"/>
      <c r="DWF1210"/>
      <c r="DWG1210"/>
      <c r="DWH1210"/>
      <c r="DWI1210"/>
      <c r="DWJ1210"/>
      <c r="DWK1210"/>
      <c r="DWL1210"/>
      <c r="DWM1210"/>
      <c r="DWN1210"/>
      <c r="DWO1210"/>
      <c r="DWP1210"/>
      <c r="DWQ1210"/>
      <c r="DWR1210"/>
      <c r="DWS1210"/>
      <c r="DWT1210"/>
      <c r="DWU1210"/>
      <c r="DWV1210"/>
      <c r="DWW1210"/>
      <c r="DWX1210"/>
      <c r="DWY1210"/>
      <c r="DWZ1210"/>
      <c r="DXA1210"/>
      <c r="DXB1210"/>
      <c r="DXC1210"/>
      <c r="DXD1210"/>
      <c r="DXE1210"/>
      <c r="DXF1210"/>
      <c r="DXG1210"/>
      <c r="DXH1210"/>
      <c r="DXI1210"/>
      <c r="DXJ1210"/>
      <c r="DXK1210"/>
      <c r="DXL1210"/>
      <c r="DXM1210"/>
      <c r="DXN1210"/>
      <c r="DXO1210"/>
      <c r="DXP1210"/>
      <c r="DXQ1210"/>
      <c r="DXR1210"/>
      <c r="DXS1210"/>
      <c r="DXT1210"/>
      <c r="DXU1210"/>
      <c r="DXV1210"/>
      <c r="DXW1210"/>
      <c r="DXX1210"/>
      <c r="DXY1210"/>
      <c r="DXZ1210"/>
      <c r="DYA1210"/>
      <c r="DYB1210"/>
      <c r="DYC1210"/>
      <c r="DYD1210"/>
      <c r="DYE1210"/>
      <c r="DYF1210"/>
      <c r="DYG1210"/>
      <c r="DYH1210"/>
      <c r="DYI1210"/>
      <c r="DYJ1210"/>
      <c r="DYK1210"/>
      <c r="DYL1210"/>
      <c r="DYM1210"/>
      <c r="DYN1210"/>
      <c r="DYO1210"/>
      <c r="DYP1210"/>
      <c r="DYQ1210"/>
      <c r="DYR1210"/>
      <c r="DYS1210"/>
      <c r="DYT1210"/>
      <c r="DYU1210"/>
      <c r="DYV1210"/>
      <c r="DYW1210"/>
      <c r="DYX1210"/>
      <c r="DYY1210"/>
      <c r="DYZ1210"/>
      <c r="DZA1210"/>
      <c r="DZB1210"/>
      <c r="DZC1210"/>
      <c r="DZD1210"/>
      <c r="DZE1210"/>
      <c r="DZF1210"/>
      <c r="DZG1210"/>
      <c r="DZH1210"/>
      <c r="DZI1210"/>
      <c r="DZJ1210"/>
      <c r="DZK1210"/>
      <c r="DZL1210"/>
      <c r="DZM1210"/>
      <c r="DZN1210"/>
      <c r="DZO1210"/>
      <c r="DZP1210"/>
      <c r="DZQ1210"/>
      <c r="DZR1210"/>
      <c r="DZS1210"/>
      <c r="DZT1210"/>
      <c r="DZU1210"/>
      <c r="DZV1210"/>
      <c r="DZW1210"/>
      <c r="DZX1210"/>
      <c r="DZY1210"/>
      <c r="DZZ1210"/>
      <c r="EAA1210"/>
      <c r="EAB1210"/>
      <c r="EAC1210"/>
      <c r="EAD1210"/>
      <c r="EAE1210"/>
      <c r="EAF1210"/>
      <c r="EAG1210"/>
      <c r="EAH1210"/>
      <c r="EAI1210"/>
      <c r="EAJ1210"/>
      <c r="EAK1210"/>
      <c r="EAL1210"/>
      <c r="EAM1210"/>
      <c r="EAN1210"/>
      <c r="EAO1210"/>
      <c r="EAP1210"/>
      <c r="EAQ1210"/>
      <c r="EAR1210"/>
      <c r="EAS1210"/>
      <c r="EAT1210"/>
      <c r="EAU1210"/>
      <c r="EAV1210"/>
      <c r="EAW1210"/>
      <c r="EAX1210"/>
      <c r="EAY1210"/>
      <c r="EAZ1210"/>
      <c r="EBA1210"/>
      <c r="EBB1210"/>
      <c r="EBC1210"/>
      <c r="EBD1210"/>
      <c r="EBE1210"/>
      <c r="EBF1210"/>
      <c r="EBG1210"/>
      <c r="EBH1210"/>
      <c r="EBI1210"/>
      <c r="EBJ1210"/>
      <c r="EBK1210"/>
      <c r="EBL1210"/>
      <c r="EBM1210"/>
      <c r="EBN1210"/>
      <c r="EBO1210"/>
      <c r="EBP1210"/>
      <c r="EBQ1210"/>
      <c r="EBR1210"/>
      <c r="EBS1210"/>
      <c r="EBT1210"/>
      <c r="EBU1210"/>
      <c r="EBV1210"/>
      <c r="EBW1210"/>
      <c r="EBX1210"/>
      <c r="EBY1210"/>
      <c r="EBZ1210"/>
      <c r="ECA1210"/>
      <c r="ECB1210"/>
      <c r="ECC1210"/>
      <c r="ECD1210"/>
      <c r="ECE1210"/>
      <c r="ECF1210"/>
      <c r="ECG1210"/>
      <c r="ECH1210"/>
      <c r="ECI1210"/>
      <c r="ECJ1210"/>
      <c r="ECK1210"/>
      <c r="ECL1210"/>
      <c r="ECM1210"/>
      <c r="ECN1210"/>
      <c r="ECO1210"/>
      <c r="ECP1210"/>
      <c r="ECQ1210"/>
      <c r="ECR1210"/>
      <c r="ECS1210"/>
      <c r="ECT1210"/>
      <c r="ECU1210"/>
      <c r="ECV1210"/>
      <c r="ECW1210"/>
      <c r="ECX1210"/>
      <c r="ECY1210"/>
      <c r="ECZ1210"/>
      <c r="EDA1210"/>
      <c r="EDB1210"/>
      <c r="EDC1210"/>
      <c r="EDD1210"/>
      <c r="EDE1210"/>
      <c r="EDF1210"/>
      <c r="EDG1210"/>
      <c r="EDH1210"/>
      <c r="EDI1210"/>
      <c r="EDJ1210"/>
      <c r="EDK1210"/>
      <c r="EDL1210"/>
      <c r="EDM1210"/>
      <c r="EDN1210"/>
      <c r="EDO1210"/>
      <c r="EDP1210"/>
      <c r="EDQ1210"/>
      <c r="EDR1210"/>
      <c r="EDS1210"/>
      <c r="EDT1210"/>
      <c r="EDU1210"/>
      <c r="EDV1210"/>
      <c r="EDW1210"/>
      <c r="EDX1210"/>
      <c r="EDY1210"/>
      <c r="EDZ1210"/>
      <c r="EEA1210"/>
      <c r="EEB1210"/>
      <c r="EEC1210"/>
      <c r="EED1210"/>
      <c r="EEE1210"/>
      <c r="EEF1210"/>
      <c r="EEG1210"/>
      <c r="EEH1210"/>
      <c r="EEI1210"/>
      <c r="EEJ1210"/>
      <c r="EEK1210"/>
      <c r="EEL1210"/>
      <c r="EEM1210"/>
      <c r="EEN1210"/>
      <c r="EEO1210"/>
      <c r="EEP1210"/>
      <c r="EEQ1210"/>
      <c r="EER1210"/>
      <c r="EES1210"/>
      <c r="EET1210"/>
      <c r="EEU1210"/>
      <c r="EEV1210"/>
      <c r="EEW1210"/>
      <c r="EEX1210"/>
      <c r="EEY1210"/>
      <c r="EEZ1210"/>
      <c r="EFA1210"/>
      <c r="EFB1210"/>
      <c r="EFC1210"/>
      <c r="EFD1210"/>
      <c r="EFE1210"/>
      <c r="EFF1210"/>
      <c r="EFG1210"/>
      <c r="EFH1210"/>
      <c r="EFI1210"/>
      <c r="EFJ1210"/>
      <c r="EFK1210"/>
      <c r="EFL1210"/>
      <c r="EFM1210"/>
      <c r="EFN1210"/>
      <c r="EFO1210"/>
      <c r="EFP1210"/>
      <c r="EFQ1210"/>
      <c r="EFR1210"/>
      <c r="EFS1210"/>
      <c r="EFT1210"/>
      <c r="EFU1210"/>
      <c r="EFV1210"/>
      <c r="EFW1210"/>
      <c r="EFX1210"/>
      <c r="EFY1210"/>
      <c r="EFZ1210"/>
      <c r="EGA1210"/>
      <c r="EGB1210"/>
      <c r="EGC1210"/>
      <c r="EGD1210"/>
      <c r="EGE1210"/>
      <c r="EGF1210"/>
      <c r="EGG1210"/>
      <c r="EGH1210"/>
      <c r="EGI1210"/>
      <c r="EGJ1210"/>
      <c r="EGK1210"/>
      <c r="EGL1210"/>
      <c r="EGM1210"/>
      <c r="EGN1210"/>
      <c r="EGO1210"/>
      <c r="EGP1210"/>
      <c r="EGQ1210"/>
      <c r="EGR1210"/>
      <c r="EGS1210"/>
      <c r="EGT1210"/>
      <c r="EGU1210"/>
      <c r="EGV1210"/>
      <c r="EGW1210"/>
      <c r="EGX1210"/>
      <c r="EGY1210"/>
      <c r="EGZ1210"/>
      <c r="EHA1210"/>
      <c r="EHB1210"/>
      <c r="EHC1210"/>
      <c r="EHD1210"/>
      <c r="EHE1210"/>
      <c r="EHF1210"/>
      <c r="EHG1210"/>
      <c r="EHH1210"/>
      <c r="EHI1210"/>
      <c r="EHJ1210"/>
      <c r="EHK1210"/>
      <c r="EHL1210"/>
      <c r="EHM1210"/>
      <c r="EHN1210"/>
      <c r="EHO1210"/>
      <c r="EHP1210"/>
      <c r="EHQ1210"/>
      <c r="EHR1210"/>
      <c r="EHS1210"/>
      <c r="EHT1210"/>
      <c r="EHU1210"/>
      <c r="EHV1210"/>
      <c r="EHW1210"/>
      <c r="EHX1210"/>
      <c r="EHY1210"/>
      <c r="EHZ1210"/>
      <c r="EIA1210"/>
      <c r="EIB1210"/>
      <c r="EIC1210"/>
      <c r="EID1210"/>
      <c r="EIE1210"/>
      <c r="EIF1210"/>
      <c r="EIG1210"/>
      <c r="EIH1210"/>
      <c r="EII1210"/>
      <c r="EIJ1210"/>
      <c r="EIK1210"/>
      <c r="EIL1210"/>
      <c r="EIM1210"/>
      <c r="EIN1210"/>
      <c r="EIO1210"/>
      <c r="EIP1210"/>
      <c r="EIQ1210"/>
      <c r="EIR1210"/>
      <c r="EIS1210"/>
      <c r="EIT1210"/>
      <c r="EIU1210"/>
      <c r="EIV1210"/>
      <c r="EIW1210"/>
      <c r="EIX1210"/>
      <c r="EIY1210"/>
      <c r="EIZ1210"/>
      <c r="EJA1210"/>
      <c r="EJB1210"/>
      <c r="EJC1210"/>
      <c r="EJD1210"/>
      <c r="EJE1210"/>
      <c r="EJF1210"/>
      <c r="EJG1210"/>
      <c r="EJH1210"/>
      <c r="EJI1210"/>
      <c r="EJJ1210"/>
      <c r="EJK1210"/>
      <c r="EJL1210"/>
      <c r="EJM1210"/>
      <c r="EJN1210"/>
      <c r="EJO1210"/>
      <c r="EJP1210"/>
      <c r="EJQ1210"/>
      <c r="EJR1210"/>
      <c r="EJS1210"/>
      <c r="EJT1210"/>
      <c r="EJU1210"/>
      <c r="EJV1210"/>
      <c r="EJW1210"/>
      <c r="EJX1210"/>
      <c r="EJY1210"/>
      <c r="EJZ1210"/>
      <c r="EKA1210"/>
      <c r="EKB1210"/>
      <c r="EKC1210"/>
      <c r="EKD1210"/>
      <c r="EKE1210"/>
      <c r="EKF1210"/>
      <c r="EKG1210"/>
      <c r="EKH1210"/>
      <c r="EKI1210"/>
      <c r="EKJ1210"/>
      <c r="EKK1210"/>
      <c r="EKL1210"/>
      <c r="EKM1210"/>
      <c r="EKN1210"/>
      <c r="EKO1210"/>
      <c r="EKP1210"/>
      <c r="EKQ1210"/>
      <c r="EKR1210"/>
      <c r="EKS1210"/>
      <c r="EKT1210"/>
      <c r="EKU1210"/>
      <c r="EKV1210"/>
      <c r="EKW1210"/>
      <c r="EKX1210"/>
      <c r="EKY1210"/>
      <c r="EKZ1210"/>
      <c r="ELA1210"/>
      <c r="ELB1210"/>
      <c r="ELC1210"/>
      <c r="ELD1210"/>
      <c r="ELE1210"/>
      <c r="ELF1210"/>
      <c r="ELG1210"/>
      <c r="ELH1210"/>
      <c r="ELI1210"/>
      <c r="ELJ1210"/>
      <c r="ELK1210"/>
      <c r="ELL1210"/>
      <c r="ELM1210"/>
      <c r="ELN1210"/>
      <c r="ELO1210"/>
      <c r="ELP1210"/>
      <c r="ELQ1210"/>
      <c r="ELR1210"/>
      <c r="ELS1210"/>
      <c r="ELT1210"/>
      <c r="ELU1210"/>
      <c r="ELV1210"/>
      <c r="ELW1210"/>
      <c r="ELX1210"/>
      <c r="ELY1210"/>
      <c r="ELZ1210"/>
      <c r="EMA1210"/>
      <c r="EMB1210"/>
      <c r="EMC1210"/>
      <c r="EMD1210"/>
      <c r="EME1210"/>
      <c r="EMF1210"/>
      <c r="EMG1210"/>
      <c r="EMH1210"/>
      <c r="EMI1210"/>
      <c r="EMJ1210"/>
      <c r="EMK1210"/>
      <c r="EML1210"/>
      <c r="EMM1210"/>
      <c r="EMN1210"/>
      <c r="EMO1210"/>
      <c r="EMP1210"/>
      <c r="EMQ1210"/>
      <c r="EMR1210"/>
      <c r="EMS1210"/>
      <c r="EMT1210"/>
      <c r="EMU1210"/>
      <c r="EMV1210"/>
      <c r="EMW1210"/>
      <c r="EMX1210"/>
      <c r="EMY1210"/>
      <c r="EMZ1210"/>
      <c r="ENA1210"/>
      <c r="ENB1210"/>
      <c r="ENC1210"/>
      <c r="END1210"/>
      <c r="ENE1210"/>
      <c r="ENF1210"/>
      <c r="ENG1210"/>
      <c r="ENH1210"/>
      <c r="ENI1210"/>
      <c r="ENJ1210"/>
      <c r="ENK1210"/>
      <c r="ENL1210"/>
      <c r="ENM1210"/>
      <c r="ENN1210"/>
      <c r="ENO1210"/>
      <c r="ENP1210"/>
      <c r="ENQ1210"/>
      <c r="ENR1210"/>
      <c r="ENS1210"/>
      <c r="ENT1210"/>
      <c r="ENU1210"/>
      <c r="ENV1210"/>
      <c r="ENW1210"/>
      <c r="ENX1210"/>
      <c r="ENY1210"/>
      <c r="ENZ1210"/>
      <c r="EOA1210"/>
      <c r="EOB1210"/>
      <c r="EOC1210"/>
      <c r="EOD1210"/>
      <c r="EOE1210"/>
      <c r="EOF1210"/>
      <c r="EOG1210"/>
      <c r="EOH1210"/>
      <c r="EOI1210"/>
      <c r="EOJ1210"/>
      <c r="EOK1210"/>
      <c r="EOL1210"/>
      <c r="EOM1210"/>
      <c r="EON1210"/>
      <c r="EOO1210"/>
      <c r="EOP1210"/>
      <c r="EOQ1210"/>
      <c r="EOR1210"/>
      <c r="EOS1210"/>
      <c r="EOT1210"/>
      <c r="EOU1210"/>
      <c r="EOV1210"/>
      <c r="EOW1210"/>
      <c r="EOX1210"/>
      <c r="EOY1210"/>
      <c r="EOZ1210"/>
      <c r="EPA1210"/>
      <c r="EPB1210"/>
      <c r="EPC1210"/>
      <c r="EPD1210"/>
      <c r="EPE1210"/>
      <c r="EPF1210"/>
      <c r="EPG1210"/>
      <c r="EPH1210"/>
      <c r="EPI1210"/>
      <c r="EPJ1210"/>
      <c r="EPK1210"/>
      <c r="EPL1210"/>
      <c r="EPM1210"/>
      <c r="EPN1210"/>
      <c r="EPO1210"/>
      <c r="EPP1210"/>
      <c r="EPQ1210"/>
      <c r="EPR1210"/>
      <c r="EPS1210"/>
      <c r="EPT1210"/>
      <c r="EPU1210"/>
      <c r="EPV1210"/>
      <c r="EPW1210"/>
      <c r="EPX1210"/>
      <c r="EPY1210"/>
      <c r="EPZ1210"/>
      <c r="EQA1210"/>
      <c r="EQB1210"/>
      <c r="EQC1210"/>
      <c r="EQD1210"/>
      <c r="EQE1210"/>
      <c r="EQF1210"/>
      <c r="EQG1210"/>
      <c r="EQH1210"/>
      <c r="EQI1210"/>
      <c r="EQJ1210"/>
      <c r="EQK1210"/>
      <c r="EQL1210"/>
      <c r="EQM1210"/>
      <c r="EQN1210"/>
      <c r="EQO1210"/>
      <c r="EQP1210"/>
      <c r="EQQ1210"/>
      <c r="EQR1210"/>
      <c r="EQS1210"/>
      <c r="EQT1210"/>
      <c r="EQU1210"/>
      <c r="EQV1210"/>
      <c r="EQW1210"/>
      <c r="EQX1210"/>
      <c r="EQY1210"/>
      <c r="EQZ1210"/>
      <c r="ERA1210"/>
      <c r="ERB1210"/>
      <c r="ERC1210"/>
      <c r="ERD1210"/>
      <c r="ERE1210"/>
      <c r="ERF1210"/>
      <c r="ERG1210"/>
      <c r="ERH1210"/>
      <c r="ERI1210"/>
      <c r="ERJ1210"/>
      <c r="ERK1210"/>
      <c r="ERL1210"/>
      <c r="ERM1210"/>
      <c r="ERN1210"/>
      <c r="ERO1210"/>
      <c r="ERP1210"/>
      <c r="ERQ1210"/>
      <c r="ERR1210"/>
      <c r="ERS1210"/>
      <c r="ERT1210"/>
      <c r="ERU1210"/>
      <c r="ERV1210"/>
      <c r="ERW1210"/>
      <c r="ERX1210"/>
      <c r="ERY1210"/>
      <c r="ERZ1210"/>
      <c r="ESA1210"/>
      <c r="ESB1210"/>
      <c r="ESC1210"/>
      <c r="ESD1210"/>
      <c r="ESE1210"/>
      <c r="ESF1210"/>
      <c r="ESG1210"/>
      <c r="ESH1210"/>
      <c r="ESI1210"/>
      <c r="ESJ1210"/>
      <c r="ESK1210"/>
      <c r="ESL1210"/>
      <c r="ESM1210"/>
      <c r="ESN1210"/>
      <c r="ESO1210"/>
      <c r="ESP1210"/>
      <c r="ESQ1210"/>
      <c r="ESR1210"/>
      <c r="ESS1210"/>
      <c r="EST1210"/>
      <c r="ESU1210"/>
      <c r="ESV1210"/>
      <c r="ESW1210"/>
      <c r="ESX1210"/>
      <c r="ESY1210"/>
      <c r="ESZ1210"/>
      <c r="ETA1210"/>
      <c r="ETB1210"/>
      <c r="ETC1210"/>
      <c r="ETD1210"/>
      <c r="ETE1210"/>
      <c r="ETF1210"/>
      <c r="ETG1210"/>
      <c r="ETH1210"/>
      <c r="ETI1210"/>
      <c r="ETJ1210"/>
      <c r="ETK1210"/>
      <c r="ETL1210"/>
      <c r="ETM1210"/>
      <c r="ETN1210"/>
      <c r="ETO1210"/>
      <c r="ETP1210"/>
      <c r="ETQ1210"/>
      <c r="ETR1210"/>
      <c r="ETS1210"/>
      <c r="ETT1210"/>
      <c r="ETU1210"/>
      <c r="ETV1210"/>
      <c r="ETW1210"/>
      <c r="ETX1210"/>
      <c r="ETY1210"/>
      <c r="ETZ1210"/>
      <c r="EUA1210"/>
      <c r="EUB1210"/>
      <c r="EUC1210"/>
      <c r="EUD1210"/>
      <c r="EUE1210"/>
      <c r="EUF1210"/>
      <c r="EUG1210"/>
      <c r="EUH1210"/>
      <c r="EUI1210"/>
      <c r="EUJ1210"/>
      <c r="EUK1210"/>
      <c r="EUL1210"/>
      <c r="EUM1210"/>
      <c r="EUN1210"/>
      <c r="EUO1210"/>
      <c r="EUP1210"/>
      <c r="EUQ1210"/>
      <c r="EUR1210"/>
      <c r="EUS1210"/>
      <c r="EUT1210"/>
      <c r="EUU1210"/>
      <c r="EUV1210"/>
      <c r="EUW1210"/>
      <c r="EUX1210"/>
      <c r="EUY1210"/>
      <c r="EUZ1210"/>
      <c r="EVA1210"/>
      <c r="EVB1210"/>
      <c r="EVC1210"/>
      <c r="EVD1210"/>
      <c r="EVE1210"/>
      <c r="EVF1210"/>
      <c r="EVG1210"/>
      <c r="EVH1210"/>
      <c r="EVI1210"/>
      <c r="EVJ1210"/>
      <c r="EVK1210"/>
      <c r="EVL1210"/>
      <c r="EVM1210"/>
      <c r="EVN1210"/>
      <c r="EVO1210"/>
      <c r="EVP1210"/>
      <c r="EVQ1210"/>
      <c r="EVR1210"/>
      <c r="EVS1210"/>
      <c r="EVT1210"/>
      <c r="EVU1210"/>
      <c r="EVV1210"/>
      <c r="EVW1210"/>
      <c r="EVX1210"/>
      <c r="EVY1210"/>
      <c r="EVZ1210"/>
      <c r="EWA1210"/>
      <c r="EWB1210"/>
      <c r="EWC1210"/>
      <c r="EWD1210"/>
      <c r="EWE1210"/>
      <c r="EWF1210"/>
      <c r="EWG1210"/>
      <c r="EWH1210"/>
      <c r="EWI1210"/>
      <c r="EWJ1210"/>
      <c r="EWK1210"/>
      <c r="EWL1210"/>
      <c r="EWM1210"/>
      <c r="EWN1210"/>
      <c r="EWO1210"/>
      <c r="EWP1210"/>
      <c r="EWQ1210"/>
      <c r="EWR1210"/>
      <c r="EWS1210"/>
      <c r="EWT1210"/>
      <c r="EWU1210"/>
      <c r="EWV1210"/>
      <c r="EWW1210"/>
      <c r="EWX1210"/>
      <c r="EWY1210"/>
      <c r="EWZ1210"/>
      <c r="EXA1210"/>
      <c r="EXB1210"/>
      <c r="EXC1210"/>
      <c r="EXD1210"/>
      <c r="EXE1210"/>
      <c r="EXF1210"/>
      <c r="EXG1210"/>
      <c r="EXH1210"/>
      <c r="EXI1210"/>
      <c r="EXJ1210"/>
      <c r="EXK1210"/>
      <c r="EXL1210"/>
      <c r="EXM1210"/>
      <c r="EXN1210"/>
      <c r="EXO1210"/>
      <c r="EXP1210"/>
      <c r="EXQ1210"/>
      <c r="EXR1210"/>
      <c r="EXS1210"/>
      <c r="EXT1210"/>
      <c r="EXU1210"/>
      <c r="EXV1210"/>
      <c r="EXW1210"/>
      <c r="EXX1210"/>
      <c r="EXY1210"/>
      <c r="EXZ1210"/>
      <c r="EYA1210"/>
      <c r="EYB1210"/>
      <c r="EYC1210"/>
      <c r="EYD1210"/>
      <c r="EYE1210"/>
      <c r="EYF1210"/>
      <c r="EYG1210"/>
      <c r="EYH1210"/>
      <c r="EYI1210"/>
      <c r="EYJ1210"/>
      <c r="EYK1210"/>
      <c r="EYL1210"/>
      <c r="EYM1210"/>
      <c r="EYN1210"/>
      <c r="EYO1210"/>
      <c r="EYP1210"/>
      <c r="EYQ1210"/>
      <c r="EYR1210"/>
      <c r="EYS1210"/>
      <c r="EYT1210"/>
      <c r="EYU1210"/>
      <c r="EYV1210"/>
      <c r="EYW1210"/>
      <c r="EYX1210"/>
      <c r="EYY1210"/>
      <c r="EYZ1210"/>
      <c r="EZA1210"/>
      <c r="EZB1210"/>
      <c r="EZC1210"/>
      <c r="EZD1210"/>
      <c r="EZE1210"/>
      <c r="EZF1210"/>
      <c r="EZG1210"/>
      <c r="EZH1210"/>
      <c r="EZI1210"/>
      <c r="EZJ1210"/>
      <c r="EZK1210"/>
      <c r="EZL1210"/>
      <c r="EZM1210"/>
      <c r="EZN1210"/>
      <c r="EZO1210"/>
      <c r="EZP1210"/>
      <c r="EZQ1210"/>
      <c r="EZR1210"/>
      <c r="EZS1210"/>
      <c r="EZT1210"/>
      <c r="EZU1210"/>
      <c r="EZV1210"/>
      <c r="EZW1210"/>
      <c r="EZX1210"/>
      <c r="EZY1210"/>
      <c r="EZZ1210"/>
      <c r="FAA1210"/>
      <c r="FAB1210"/>
      <c r="FAC1210"/>
      <c r="FAD1210"/>
      <c r="FAE1210"/>
      <c r="FAF1210"/>
      <c r="FAG1210"/>
      <c r="FAH1210"/>
      <c r="FAI1210"/>
      <c r="FAJ1210"/>
      <c r="FAK1210"/>
      <c r="FAL1210"/>
      <c r="FAM1210"/>
      <c r="FAN1210"/>
      <c r="FAO1210"/>
      <c r="FAP1210"/>
      <c r="FAQ1210"/>
      <c r="FAR1210"/>
      <c r="FAS1210"/>
      <c r="FAT1210"/>
      <c r="FAU1210"/>
      <c r="FAV1210"/>
      <c r="FAW1210"/>
      <c r="FAX1210"/>
      <c r="FAY1210"/>
      <c r="FAZ1210"/>
      <c r="FBA1210"/>
      <c r="FBB1210"/>
      <c r="FBC1210"/>
      <c r="FBD1210"/>
      <c r="FBE1210"/>
      <c r="FBF1210"/>
      <c r="FBG1210"/>
      <c r="FBH1210"/>
      <c r="FBI1210"/>
      <c r="FBJ1210"/>
      <c r="FBK1210"/>
      <c r="FBL1210"/>
      <c r="FBM1210"/>
      <c r="FBN1210"/>
      <c r="FBO1210"/>
      <c r="FBP1210"/>
      <c r="FBQ1210"/>
      <c r="FBR1210"/>
      <c r="FBS1210"/>
      <c r="FBT1210"/>
      <c r="FBU1210"/>
      <c r="FBV1210"/>
      <c r="FBW1210"/>
      <c r="FBX1210"/>
      <c r="FBY1210"/>
      <c r="FBZ1210"/>
      <c r="FCA1210"/>
      <c r="FCB1210"/>
      <c r="FCC1210"/>
      <c r="FCD1210"/>
      <c r="FCE1210"/>
      <c r="FCF1210"/>
      <c r="FCG1210"/>
      <c r="FCH1210"/>
      <c r="FCI1210"/>
      <c r="FCJ1210"/>
      <c r="FCK1210"/>
      <c r="FCL1210"/>
      <c r="FCM1210"/>
      <c r="FCN1210"/>
      <c r="FCO1210"/>
      <c r="FCP1210"/>
      <c r="FCQ1210"/>
      <c r="FCR1210"/>
      <c r="FCS1210"/>
      <c r="FCT1210"/>
      <c r="FCU1210"/>
      <c r="FCV1210"/>
      <c r="FCW1210"/>
      <c r="FCX1210"/>
      <c r="FCY1210"/>
      <c r="FCZ1210"/>
      <c r="FDA1210"/>
      <c r="FDB1210"/>
      <c r="FDC1210"/>
      <c r="FDD1210"/>
      <c r="FDE1210"/>
      <c r="FDF1210"/>
      <c r="FDG1210"/>
      <c r="FDH1210"/>
      <c r="FDI1210"/>
      <c r="FDJ1210"/>
      <c r="FDK1210"/>
      <c r="FDL1210"/>
      <c r="FDM1210"/>
      <c r="FDN1210"/>
      <c r="FDO1210"/>
      <c r="FDP1210"/>
      <c r="FDQ1210"/>
      <c r="FDR1210"/>
      <c r="FDS1210"/>
      <c r="FDT1210"/>
      <c r="FDU1210"/>
      <c r="FDV1210"/>
      <c r="FDW1210"/>
      <c r="FDX1210"/>
      <c r="FDY1210"/>
      <c r="FDZ1210"/>
      <c r="FEA1210"/>
      <c r="FEB1210"/>
      <c r="FEC1210"/>
      <c r="FED1210"/>
      <c r="FEE1210"/>
      <c r="FEF1210"/>
      <c r="FEG1210"/>
      <c r="FEH1210"/>
      <c r="FEI1210"/>
      <c r="FEJ1210"/>
      <c r="FEK1210"/>
      <c r="FEL1210"/>
      <c r="FEM1210"/>
      <c r="FEN1210"/>
      <c r="FEO1210"/>
      <c r="FEP1210"/>
      <c r="FEQ1210"/>
      <c r="FER1210"/>
      <c r="FES1210"/>
      <c r="FET1210"/>
      <c r="FEU1210"/>
      <c r="FEV1210"/>
      <c r="FEW1210"/>
      <c r="FEX1210"/>
      <c r="FEY1210"/>
      <c r="FEZ1210"/>
      <c r="FFA1210"/>
      <c r="FFB1210"/>
      <c r="FFC1210"/>
      <c r="FFD1210"/>
      <c r="FFE1210"/>
      <c r="FFF1210"/>
      <c r="FFG1210"/>
      <c r="FFH1210"/>
      <c r="FFI1210"/>
      <c r="FFJ1210"/>
      <c r="FFK1210"/>
      <c r="FFL1210"/>
      <c r="FFM1210"/>
      <c r="FFN1210"/>
      <c r="FFO1210"/>
      <c r="FFP1210"/>
      <c r="FFQ1210"/>
      <c r="FFR1210"/>
      <c r="FFS1210"/>
      <c r="FFT1210"/>
      <c r="FFU1210"/>
      <c r="FFV1210"/>
      <c r="FFW1210"/>
      <c r="FFX1210"/>
      <c r="FFY1210"/>
      <c r="FFZ1210"/>
      <c r="FGA1210"/>
      <c r="FGB1210"/>
      <c r="FGC1210"/>
      <c r="FGD1210"/>
      <c r="FGE1210"/>
      <c r="FGF1210"/>
      <c r="FGG1210"/>
      <c r="FGH1210"/>
      <c r="FGI1210"/>
      <c r="FGJ1210"/>
      <c r="FGK1210"/>
      <c r="FGL1210"/>
      <c r="FGM1210"/>
      <c r="FGN1210"/>
      <c r="FGO1210"/>
      <c r="FGP1210"/>
      <c r="FGQ1210"/>
      <c r="FGR1210"/>
      <c r="FGS1210"/>
      <c r="FGT1210"/>
      <c r="FGU1210"/>
      <c r="FGV1210"/>
      <c r="FGW1210"/>
      <c r="FGX1210"/>
      <c r="FGY1210"/>
      <c r="FGZ1210"/>
      <c r="FHA1210"/>
      <c r="FHB1210"/>
      <c r="FHC1210"/>
      <c r="FHD1210"/>
      <c r="FHE1210"/>
      <c r="FHF1210"/>
      <c r="FHG1210"/>
      <c r="FHH1210"/>
      <c r="FHI1210"/>
      <c r="FHJ1210"/>
      <c r="FHK1210"/>
      <c r="FHL1210"/>
      <c r="FHM1210"/>
      <c r="FHN1210"/>
      <c r="FHO1210"/>
      <c r="FHP1210"/>
      <c r="FHQ1210"/>
      <c r="FHR1210"/>
      <c r="FHS1210"/>
      <c r="FHT1210"/>
      <c r="FHU1210"/>
      <c r="FHV1210"/>
      <c r="FHW1210"/>
      <c r="FHX1210"/>
      <c r="FHY1210"/>
      <c r="FHZ1210"/>
      <c r="FIA1210"/>
      <c r="FIB1210"/>
      <c r="FIC1210"/>
      <c r="FID1210"/>
      <c r="FIE1210"/>
      <c r="FIF1210"/>
      <c r="FIG1210"/>
      <c r="FIH1210"/>
      <c r="FII1210"/>
      <c r="FIJ1210"/>
      <c r="FIK1210"/>
      <c r="FIL1210"/>
      <c r="FIM1210"/>
      <c r="FIN1210"/>
      <c r="FIO1210"/>
      <c r="FIP1210"/>
      <c r="FIQ1210"/>
      <c r="FIR1210"/>
      <c r="FIS1210"/>
      <c r="FIT1210"/>
      <c r="FIU1210"/>
      <c r="FIV1210"/>
      <c r="FIW1210"/>
      <c r="FIX1210"/>
      <c r="FIY1210"/>
      <c r="FIZ1210"/>
      <c r="FJA1210"/>
      <c r="FJB1210"/>
      <c r="FJC1210"/>
      <c r="FJD1210"/>
      <c r="FJE1210"/>
      <c r="FJF1210"/>
      <c r="FJG1210"/>
      <c r="FJH1210"/>
      <c r="FJI1210"/>
      <c r="FJJ1210"/>
      <c r="FJK1210"/>
      <c r="FJL1210"/>
      <c r="FJM1210"/>
      <c r="FJN1210"/>
      <c r="FJO1210"/>
      <c r="FJP1210"/>
      <c r="FJQ1210"/>
      <c r="FJR1210"/>
      <c r="FJS1210"/>
      <c r="FJT1210"/>
      <c r="FJU1210"/>
      <c r="FJV1210"/>
      <c r="FJW1210"/>
      <c r="FJX1210"/>
      <c r="FJY1210"/>
      <c r="FJZ1210"/>
      <c r="FKA1210"/>
      <c r="FKB1210"/>
      <c r="FKC1210"/>
      <c r="FKD1210"/>
      <c r="FKE1210"/>
      <c r="FKF1210"/>
      <c r="FKG1210"/>
      <c r="FKH1210"/>
      <c r="FKI1210"/>
      <c r="FKJ1210"/>
      <c r="FKK1210"/>
      <c r="FKL1210"/>
      <c r="FKM1210"/>
      <c r="FKN1210"/>
      <c r="FKO1210"/>
      <c r="FKP1210"/>
      <c r="FKQ1210"/>
      <c r="FKR1210"/>
      <c r="FKS1210"/>
      <c r="FKT1210"/>
      <c r="FKU1210"/>
      <c r="FKV1210"/>
      <c r="FKW1210"/>
      <c r="FKX1210"/>
      <c r="FKY1210"/>
      <c r="FKZ1210"/>
      <c r="FLA1210"/>
      <c r="FLB1210"/>
      <c r="FLC1210"/>
      <c r="FLD1210"/>
      <c r="FLE1210"/>
      <c r="FLF1210"/>
      <c r="FLG1210"/>
      <c r="FLH1210"/>
      <c r="FLI1210"/>
      <c r="FLJ1210"/>
      <c r="FLK1210"/>
      <c r="FLL1210"/>
      <c r="FLM1210"/>
      <c r="FLN1210"/>
      <c r="FLO1210"/>
      <c r="FLP1210"/>
      <c r="FLQ1210"/>
      <c r="FLR1210"/>
      <c r="FLS1210"/>
      <c r="FLT1210"/>
      <c r="FLU1210"/>
      <c r="FLV1210"/>
      <c r="FLW1210"/>
      <c r="FLX1210"/>
      <c r="FLY1210"/>
      <c r="FLZ1210"/>
      <c r="FMA1210"/>
      <c r="FMB1210"/>
      <c r="FMC1210"/>
      <c r="FMD1210"/>
      <c r="FME1210"/>
      <c r="FMF1210"/>
      <c r="FMG1210"/>
      <c r="FMH1210"/>
      <c r="FMI1210"/>
      <c r="FMJ1210"/>
      <c r="FMK1210"/>
      <c r="FML1210"/>
      <c r="FMM1210"/>
      <c r="FMN1210"/>
      <c r="FMO1210"/>
      <c r="FMP1210"/>
      <c r="FMQ1210"/>
      <c r="FMR1210"/>
      <c r="FMS1210"/>
      <c r="FMT1210"/>
      <c r="FMU1210"/>
      <c r="FMV1210"/>
      <c r="FMW1210"/>
      <c r="FMX1210"/>
      <c r="FMY1210"/>
      <c r="FMZ1210"/>
      <c r="FNA1210"/>
      <c r="FNB1210"/>
      <c r="FNC1210"/>
      <c r="FND1210"/>
      <c r="FNE1210"/>
      <c r="FNF1210"/>
      <c r="FNG1210"/>
      <c r="FNH1210"/>
      <c r="FNI1210"/>
      <c r="FNJ1210"/>
      <c r="FNK1210"/>
      <c r="FNL1210"/>
      <c r="FNM1210"/>
      <c r="FNN1210"/>
      <c r="FNO1210"/>
      <c r="FNP1210"/>
      <c r="FNQ1210"/>
      <c r="FNR1210"/>
      <c r="FNS1210"/>
      <c r="FNT1210"/>
      <c r="FNU1210"/>
      <c r="FNV1210"/>
      <c r="FNW1210"/>
      <c r="FNX1210"/>
      <c r="FNY1210"/>
      <c r="FNZ1210"/>
      <c r="FOA1210"/>
      <c r="FOB1210"/>
      <c r="FOC1210"/>
      <c r="FOD1210"/>
      <c r="FOE1210"/>
      <c r="FOF1210"/>
      <c r="FOG1210"/>
      <c r="FOH1210"/>
      <c r="FOI1210"/>
      <c r="FOJ1210"/>
      <c r="FOK1210"/>
      <c r="FOL1210"/>
      <c r="FOM1210"/>
      <c r="FON1210"/>
      <c r="FOO1210"/>
      <c r="FOP1210"/>
      <c r="FOQ1210"/>
      <c r="FOR1210"/>
      <c r="FOS1210"/>
      <c r="FOT1210"/>
      <c r="FOU1210"/>
      <c r="FOV1210"/>
      <c r="FOW1210"/>
      <c r="FOX1210"/>
      <c r="FOY1210"/>
      <c r="FOZ1210"/>
      <c r="FPA1210"/>
      <c r="FPB1210"/>
      <c r="FPC1210"/>
      <c r="FPD1210"/>
      <c r="FPE1210"/>
      <c r="FPF1210"/>
      <c r="FPG1210"/>
      <c r="FPH1210"/>
      <c r="FPI1210"/>
      <c r="FPJ1210"/>
      <c r="FPK1210"/>
      <c r="FPL1210"/>
      <c r="FPM1210"/>
      <c r="FPN1210"/>
      <c r="FPO1210"/>
      <c r="FPP1210"/>
      <c r="FPQ1210"/>
      <c r="FPR1210"/>
      <c r="FPS1210"/>
      <c r="FPT1210"/>
      <c r="FPU1210"/>
      <c r="FPV1210"/>
      <c r="FPW1210"/>
      <c r="FPX1210"/>
      <c r="FPY1210"/>
      <c r="FPZ1210"/>
      <c r="FQA1210"/>
      <c r="FQB1210"/>
      <c r="FQC1210"/>
      <c r="FQD1210"/>
      <c r="FQE1210"/>
      <c r="FQF1210"/>
      <c r="FQG1210"/>
      <c r="FQH1210"/>
      <c r="FQI1210"/>
      <c r="FQJ1210"/>
      <c r="FQK1210"/>
      <c r="FQL1210"/>
      <c r="FQM1210"/>
      <c r="FQN1210"/>
      <c r="FQO1210"/>
      <c r="FQP1210"/>
      <c r="FQQ1210"/>
      <c r="FQR1210"/>
      <c r="FQS1210"/>
      <c r="FQT1210"/>
      <c r="FQU1210"/>
      <c r="FQV1210"/>
      <c r="FQW1210"/>
      <c r="FQX1210"/>
      <c r="FQY1210"/>
      <c r="FQZ1210"/>
      <c r="FRA1210"/>
      <c r="FRB1210"/>
      <c r="FRC1210"/>
      <c r="FRD1210"/>
      <c r="FRE1210"/>
      <c r="FRF1210"/>
      <c r="FRG1210"/>
      <c r="FRH1210"/>
      <c r="FRI1210"/>
      <c r="FRJ1210"/>
      <c r="FRK1210"/>
      <c r="FRL1210"/>
      <c r="FRM1210"/>
      <c r="FRN1210"/>
      <c r="FRO1210"/>
      <c r="FRP1210"/>
      <c r="FRQ1210"/>
      <c r="FRR1210"/>
      <c r="FRS1210"/>
      <c r="FRT1210"/>
      <c r="FRU1210"/>
      <c r="FRV1210"/>
      <c r="FRW1210"/>
      <c r="FRX1210"/>
      <c r="FRY1210"/>
      <c r="FRZ1210"/>
      <c r="FSA1210"/>
      <c r="FSB1210"/>
      <c r="FSC1210"/>
      <c r="FSD1210"/>
      <c r="FSE1210"/>
      <c r="FSF1210"/>
      <c r="FSG1210"/>
      <c r="FSH1210"/>
      <c r="FSI1210"/>
      <c r="FSJ1210"/>
      <c r="FSK1210"/>
      <c r="FSL1210"/>
      <c r="FSM1210"/>
      <c r="FSN1210"/>
      <c r="FSO1210"/>
      <c r="FSP1210"/>
      <c r="FSQ1210"/>
      <c r="FSR1210"/>
      <c r="FSS1210"/>
      <c r="FST1210"/>
      <c r="FSU1210"/>
      <c r="FSV1210"/>
      <c r="FSW1210"/>
      <c r="FSX1210"/>
      <c r="FSY1210"/>
      <c r="FSZ1210"/>
      <c r="FTA1210"/>
      <c r="FTB1210"/>
      <c r="FTC1210"/>
      <c r="FTD1210"/>
      <c r="FTE1210"/>
      <c r="FTF1210"/>
      <c r="FTG1210"/>
      <c r="FTH1210"/>
      <c r="FTI1210"/>
      <c r="FTJ1210"/>
      <c r="FTK1210"/>
      <c r="FTL1210"/>
      <c r="FTM1210"/>
      <c r="FTN1210"/>
      <c r="FTO1210"/>
      <c r="FTP1210"/>
      <c r="FTQ1210"/>
      <c r="FTR1210"/>
      <c r="FTS1210"/>
      <c r="FTT1210"/>
      <c r="FTU1210"/>
      <c r="FTV1210"/>
      <c r="FTW1210"/>
      <c r="FTX1210"/>
      <c r="FTY1210"/>
      <c r="FTZ1210"/>
      <c r="FUA1210"/>
      <c r="FUB1210"/>
      <c r="FUC1210"/>
      <c r="FUD1210"/>
      <c r="FUE1210"/>
      <c r="FUF1210"/>
      <c r="FUG1210"/>
      <c r="FUH1210"/>
      <c r="FUI1210"/>
      <c r="FUJ1210"/>
      <c r="FUK1210"/>
      <c r="FUL1210"/>
      <c r="FUM1210"/>
      <c r="FUN1210"/>
      <c r="FUO1210"/>
      <c r="FUP1210"/>
      <c r="FUQ1210"/>
      <c r="FUR1210"/>
      <c r="FUS1210"/>
      <c r="FUT1210"/>
      <c r="FUU1210"/>
      <c r="FUV1210"/>
      <c r="FUW1210"/>
      <c r="FUX1210"/>
      <c r="FUY1210"/>
      <c r="FUZ1210"/>
      <c r="FVA1210"/>
      <c r="FVB1210"/>
      <c r="FVC1210"/>
      <c r="FVD1210"/>
      <c r="FVE1210"/>
      <c r="FVF1210"/>
      <c r="FVG1210"/>
      <c r="FVH1210"/>
      <c r="FVI1210"/>
      <c r="FVJ1210"/>
      <c r="FVK1210"/>
      <c r="FVL1210"/>
      <c r="FVM1210"/>
      <c r="FVN1210"/>
      <c r="FVO1210"/>
      <c r="FVP1210"/>
      <c r="FVQ1210"/>
      <c r="FVR1210"/>
      <c r="FVS1210"/>
      <c r="FVT1210"/>
      <c r="FVU1210"/>
      <c r="FVV1210"/>
      <c r="FVW1210"/>
      <c r="FVX1210"/>
      <c r="FVY1210"/>
      <c r="FVZ1210"/>
      <c r="FWA1210"/>
      <c r="FWB1210"/>
      <c r="FWC1210"/>
      <c r="FWD1210"/>
      <c r="FWE1210"/>
      <c r="FWF1210"/>
      <c r="FWG1210"/>
      <c r="FWH1210"/>
      <c r="FWI1210"/>
      <c r="FWJ1210"/>
      <c r="FWK1210"/>
      <c r="FWL1210"/>
      <c r="FWM1210"/>
      <c r="FWN1210"/>
      <c r="FWO1210"/>
      <c r="FWP1210"/>
      <c r="FWQ1210"/>
      <c r="FWR1210"/>
      <c r="FWS1210"/>
      <c r="FWT1210"/>
      <c r="FWU1210"/>
      <c r="FWV1210"/>
      <c r="FWW1210"/>
      <c r="FWX1210"/>
      <c r="FWY1210"/>
      <c r="FWZ1210"/>
      <c r="FXA1210"/>
      <c r="FXB1210"/>
      <c r="FXC1210"/>
      <c r="FXD1210"/>
      <c r="FXE1210"/>
      <c r="FXF1210"/>
      <c r="FXG1210"/>
      <c r="FXH1210"/>
      <c r="FXI1210"/>
      <c r="FXJ1210"/>
      <c r="FXK1210"/>
      <c r="FXL1210"/>
      <c r="FXM1210"/>
      <c r="FXN1210"/>
      <c r="FXO1210"/>
      <c r="FXP1210"/>
      <c r="FXQ1210"/>
      <c r="FXR1210"/>
      <c r="FXS1210"/>
      <c r="FXT1210"/>
      <c r="FXU1210"/>
      <c r="FXV1210"/>
      <c r="FXW1210"/>
      <c r="FXX1210"/>
      <c r="FXY1210"/>
      <c r="FXZ1210"/>
      <c r="FYA1210"/>
      <c r="FYB1210"/>
      <c r="FYC1210"/>
      <c r="FYD1210"/>
      <c r="FYE1210"/>
      <c r="FYF1210"/>
      <c r="FYG1210"/>
      <c r="FYH1210"/>
      <c r="FYI1210"/>
      <c r="FYJ1210"/>
      <c r="FYK1210"/>
      <c r="FYL1210"/>
      <c r="FYM1210"/>
      <c r="FYN1210"/>
      <c r="FYO1210"/>
      <c r="FYP1210"/>
      <c r="FYQ1210"/>
      <c r="FYR1210"/>
      <c r="FYS1210"/>
      <c r="FYT1210"/>
      <c r="FYU1210"/>
      <c r="FYV1210"/>
      <c r="FYW1210"/>
      <c r="FYX1210"/>
      <c r="FYY1210"/>
      <c r="FYZ1210"/>
      <c r="FZA1210"/>
      <c r="FZB1210"/>
      <c r="FZC1210"/>
      <c r="FZD1210"/>
      <c r="FZE1210"/>
      <c r="FZF1210"/>
      <c r="FZG1210"/>
      <c r="FZH1210"/>
      <c r="FZI1210"/>
      <c r="FZJ1210"/>
      <c r="FZK1210"/>
      <c r="FZL1210"/>
      <c r="FZM1210"/>
      <c r="FZN1210"/>
      <c r="FZO1210"/>
      <c r="FZP1210"/>
      <c r="FZQ1210"/>
      <c r="FZR1210"/>
      <c r="FZS1210"/>
      <c r="FZT1210"/>
      <c r="FZU1210"/>
      <c r="FZV1210"/>
      <c r="FZW1210"/>
      <c r="FZX1210"/>
      <c r="FZY1210"/>
      <c r="FZZ1210"/>
      <c r="GAA1210"/>
      <c r="GAB1210"/>
      <c r="GAC1210"/>
      <c r="GAD1210"/>
      <c r="GAE1210"/>
      <c r="GAF1210"/>
      <c r="GAG1210"/>
      <c r="GAH1210"/>
      <c r="GAI1210"/>
      <c r="GAJ1210"/>
      <c r="GAK1210"/>
      <c r="GAL1210"/>
      <c r="GAM1210"/>
      <c r="GAN1210"/>
      <c r="GAO1210"/>
      <c r="GAP1210"/>
      <c r="GAQ1210"/>
      <c r="GAR1210"/>
      <c r="GAS1210"/>
      <c r="GAT1210"/>
      <c r="GAU1210"/>
      <c r="GAV1210"/>
      <c r="GAW1210"/>
      <c r="GAX1210"/>
      <c r="GAY1210"/>
      <c r="GAZ1210"/>
      <c r="GBA1210"/>
      <c r="GBB1210"/>
      <c r="GBC1210"/>
      <c r="GBD1210"/>
      <c r="GBE1210"/>
      <c r="GBF1210"/>
      <c r="GBG1210"/>
      <c r="GBH1210"/>
      <c r="GBI1210"/>
      <c r="GBJ1210"/>
      <c r="GBK1210"/>
      <c r="GBL1210"/>
      <c r="GBM1210"/>
      <c r="GBN1210"/>
      <c r="GBO1210"/>
      <c r="GBP1210"/>
      <c r="GBQ1210"/>
      <c r="GBR1210"/>
      <c r="GBS1210"/>
      <c r="GBT1210"/>
      <c r="GBU1210"/>
      <c r="GBV1210"/>
      <c r="GBW1210"/>
      <c r="GBX1210"/>
      <c r="GBY1210"/>
      <c r="GBZ1210"/>
      <c r="GCA1210"/>
      <c r="GCB1210"/>
      <c r="GCC1210"/>
      <c r="GCD1210"/>
      <c r="GCE1210"/>
      <c r="GCF1210"/>
      <c r="GCG1210"/>
      <c r="GCH1210"/>
      <c r="GCI1210"/>
      <c r="GCJ1210"/>
      <c r="GCK1210"/>
      <c r="GCL1210"/>
      <c r="GCM1210"/>
      <c r="GCN1210"/>
      <c r="GCO1210"/>
      <c r="GCP1210"/>
      <c r="GCQ1210"/>
      <c r="GCR1210"/>
      <c r="GCS1210"/>
      <c r="GCT1210"/>
      <c r="GCU1210"/>
      <c r="GCV1210"/>
      <c r="GCW1210"/>
      <c r="GCX1210"/>
      <c r="GCY1210"/>
      <c r="GCZ1210"/>
      <c r="GDA1210"/>
      <c r="GDB1210"/>
      <c r="GDC1210"/>
      <c r="GDD1210"/>
      <c r="GDE1210"/>
      <c r="GDF1210"/>
      <c r="GDG1210"/>
      <c r="GDH1210"/>
      <c r="GDI1210"/>
      <c r="GDJ1210"/>
      <c r="GDK1210"/>
      <c r="GDL1210"/>
      <c r="GDM1210"/>
      <c r="GDN1210"/>
      <c r="GDO1210"/>
      <c r="GDP1210"/>
      <c r="GDQ1210"/>
      <c r="GDR1210"/>
      <c r="GDS1210"/>
      <c r="GDT1210"/>
      <c r="GDU1210"/>
      <c r="GDV1210"/>
      <c r="GDW1210"/>
      <c r="GDX1210"/>
      <c r="GDY1210"/>
      <c r="GDZ1210"/>
      <c r="GEA1210"/>
      <c r="GEB1210"/>
      <c r="GEC1210"/>
      <c r="GED1210"/>
      <c r="GEE1210"/>
      <c r="GEF1210"/>
      <c r="GEG1210"/>
      <c r="GEH1210"/>
      <c r="GEI1210"/>
      <c r="GEJ1210"/>
      <c r="GEK1210"/>
      <c r="GEL1210"/>
      <c r="GEM1210"/>
      <c r="GEN1210"/>
      <c r="GEO1210"/>
      <c r="GEP1210"/>
      <c r="GEQ1210"/>
      <c r="GER1210"/>
      <c r="GES1210"/>
      <c r="GET1210"/>
      <c r="GEU1210"/>
      <c r="GEV1210"/>
      <c r="GEW1210"/>
      <c r="GEX1210"/>
      <c r="GEY1210"/>
      <c r="GEZ1210"/>
      <c r="GFA1210"/>
      <c r="GFB1210"/>
      <c r="GFC1210"/>
      <c r="GFD1210"/>
      <c r="GFE1210"/>
      <c r="GFF1210"/>
      <c r="GFG1210"/>
      <c r="GFH1210"/>
      <c r="GFI1210"/>
      <c r="GFJ1210"/>
      <c r="GFK1210"/>
      <c r="GFL1210"/>
      <c r="GFM1210"/>
      <c r="GFN1210"/>
      <c r="GFO1210"/>
      <c r="GFP1210"/>
      <c r="GFQ1210"/>
      <c r="GFR1210"/>
      <c r="GFS1210"/>
      <c r="GFT1210"/>
      <c r="GFU1210"/>
      <c r="GFV1210"/>
      <c r="GFW1210"/>
      <c r="GFX1210"/>
      <c r="GFY1210"/>
      <c r="GFZ1210"/>
      <c r="GGA1210"/>
      <c r="GGB1210"/>
      <c r="GGC1210"/>
      <c r="GGD1210"/>
      <c r="GGE1210"/>
      <c r="GGF1210"/>
      <c r="GGG1210"/>
      <c r="GGH1210"/>
      <c r="GGI1210"/>
      <c r="GGJ1210"/>
      <c r="GGK1210"/>
      <c r="GGL1210"/>
      <c r="GGM1210"/>
      <c r="GGN1210"/>
      <c r="GGO1210"/>
      <c r="GGP1210"/>
      <c r="GGQ1210"/>
      <c r="GGR1210"/>
      <c r="GGS1210"/>
      <c r="GGT1210"/>
      <c r="GGU1210"/>
      <c r="GGV1210"/>
      <c r="GGW1210"/>
      <c r="GGX1210"/>
      <c r="GGY1210"/>
      <c r="GGZ1210"/>
      <c r="GHA1210"/>
      <c r="GHB1210"/>
      <c r="GHC1210"/>
      <c r="GHD1210"/>
      <c r="GHE1210"/>
      <c r="GHF1210"/>
      <c r="GHG1210"/>
      <c r="GHH1210"/>
      <c r="GHI1210"/>
      <c r="GHJ1210"/>
      <c r="GHK1210"/>
      <c r="GHL1210"/>
      <c r="GHM1210"/>
      <c r="GHN1210"/>
      <c r="GHO1210"/>
      <c r="GHP1210"/>
      <c r="GHQ1210"/>
      <c r="GHR1210"/>
      <c r="GHS1210"/>
      <c r="GHT1210"/>
      <c r="GHU1210"/>
      <c r="GHV1210"/>
      <c r="GHW1210"/>
      <c r="GHX1210"/>
      <c r="GHY1210"/>
      <c r="GHZ1210"/>
      <c r="GIA1210"/>
      <c r="GIB1210"/>
      <c r="GIC1210"/>
      <c r="GID1210"/>
      <c r="GIE1210"/>
      <c r="GIF1210"/>
      <c r="GIG1210"/>
      <c r="GIH1210"/>
      <c r="GII1210"/>
      <c r="GIJ1210"/>
      <c r="GIK1210"/>
      <c r="GIL1210"/>
      <c r="GIM1210"/>
      <c r="GIN1210"/>
      <c r="GIO1210"/>
      <c r="GIP1210"/>
      <c r="GIQ1210"/>
      <c r="GIR1210"/>
      <c r="GIS1210"/>
      <c r="GIT1210"/>
      <c r="GIU1210"/>
      <c r="GIV1210"/>
      <c r="GIW1210"/>
      <c r="GIX1210"/>
      <c r="GIY1210"/>
      <c r="GIZ1210"/>
      <c r="GJA1210"/>
      <c r="GJB1210"/>
      <c r="GJC1210"/>
      <c r="GJD1210"/>
      <c r="GJE1210"/>
      <c r="GJF1210"/>
      <c r="GJG1210"/>
      <c r="GJH1210"/>
      <c r="GJI1210"/>
      <c r="GJJ1210"/>
      <c r="GJK1210"/>
      <c r="GJL1210"/>
      <c r="GJM1210"/>
      <c r="GJN1210"/>
      <c r="GJO1210"/>
      <c r="GJP1210"/>
      <c r="GJQ1210"/>
      <c r="GJR1210"/>
      <c r="GJS1210"/>
      <c r="GJT1210"/>
      <c r="GJU1210"/>
      <c r="GJV1210"/>
      <c r="GJW1210"/>
      <c r="GJX1210"/>
      <c r="GJY1210"/>
      <c r="GJZ1210"/>
      <c r="GKA1210"/>
      <c r="GKB1210"/>
      <c r="GKC1210"/>
      <c r="GKD1210"/>
      <c r="GKE1210"/>
      <c r="GKF1210"/>
      <c r="GKG1210"/>
      <c r="GKH1210"/>
      <c r="GKI1210"/>
      <c r="GKJ1210"/>
      <c r="GKK1210"/>
      <c r="GKL1210"/>
      <c r="GKM1210"/>
      <c r="GKN1210"/>
      <c r="GKO1210"/>
      <c r="GKP1210"/>
      <c r="GKQ1210"/>
      <c r="GKR1210"/>
      <c r="GKS1210"/>
      <c r="GKT1210"/>
      <c r="GKU1210"/>
      <c r="GKV1210"/>
      <c r="GKW1210"/>
      <c r="GKX1210"/>
      <c r="GKY1210"/>
      <c r="GKZ1210"/>
      <c r="GLA1210"/>
      <c r="GLB1210"/>
      <c r="GLC1210"/>
      <c r="GLD1210"/>
      <c r="GLE1210"/>
      <c r="GLF1210"/>
      <c r="GLG1210"/>
      <c r="GLH1210"/>
      <c r="GLI1210"/>
      <c r="GLJ1210"/>
      <c r="GLK1210"/>
      <c r="GLL1210"/>
      <c r="GLM1210"/>
      <c r="GLN1210"/>
      <c r="GLO1210"/>
      <c r="GLP1210"/>
      <c r="GLQ1210"/>
      <c r="GLR1210"/>
      <c r="GLS1210"/>
      <c r="GLT1210"/>
      <c r="GLU1210"/>
      <c r="GLV1210"/>
      <c r="GLW1210"/>
      <c r="GLX1210"/>
      <c r="GLY1210"/>
      <c r="GLZ1210"/>
      <c r="GMA1210"/>
      <c r="GMB1210"/>
      <c r="GMC1210"/>
      <c r="GMD1210"/>
      <c r="GME1210"/>
      <c r="GMF1210"/>
      <c r="GMG1210"/>
      <c r="GMH1210"/>
      <c r="GMI1210"/>
      <c r="GMJ1210"/>
      <c r="GMK1210"/>
      <c r="GML1210"/>
      <c r="GMM1210"/>
      <c r="GMN1210"/>
      <c r="GMO1210"/>
      <c r="GMP1210"/>
      <c r="GMQ1210"/>
      <c r="GMR1210"/>
      <c r="GMS1210"/>
      <c r="GMT1210"/>
      <c r="GMU1210"/>
      <c r="GMV1210"/>
      <c r="GMW1210"/>
      <c r="GMX1210"/>
      <c r="GMY1210"/>
      <c r="GMZ1210"/>
      <c r="GNA1210"/>
      <c r="GNB1210"/>
      <c r="GNC1210"/>
      <c r="GND1210"/>
      <c r="GNE1210"/>
      <c r="GNF1210"/>
      <c r="GNG1210"/>
      <c r="GNH1210"/>
      <c r="GNI1210"/>
      <c r="GNJ1210"/>
      <c r="GNK1210"/>
      <c r="GNL1210"/>
      <c r="GNM1210"/>
      <c r="GNN1210"/>
      <c r="GNO1210"/>
      <c r="GNP1210"/>
      <c r="GNQ1210"/>
      <c r="GNR1210"/>
      <c r="GNS1210"/>
      <c r="GNT1210"/>
      <c r="GNU1210"/>
      <c r="GNV1210"/>
      <c r="GNW1210"/>
      <c r="GNX1210"/>
      <c r="GNY1210"/>
      <c r="GNZ1210"/>
      <c r="GOA1210"/>
      <c r="GOB1210"/>
      <c r="GOC1210"/>
      <c r="GOD1210"/>
      <c r="GOE1210"/>
      <c r="GOF1210"/>
      <c r="GOG1210"/>
      <c r="GOH1210"/>
      <c r="GOI1210"/>
      <c r="GOJ1210"/>
      <c r="GOK1210"/>
      <c r="GOL1210"/>
      <c r="GOM1210"/>
      <c r="GON1210"/>
      <c r="GOO1210"/>
      <c r="GOP1210"/>
      <c r="GOQ1210"/>
      <c r="GOR1210"/>
      <c r="GOS1210"/>
      <c r="GOT1210"/>
      <c r="GOU1210"/>
      <c r="GOV1210"/>
      <c r="GOW1210"/>
      <c r="GOX1210"/>
      <c r="GOY1210"/>
      <c r="GOZ1210"/>
      <c r="GPA1210"/>
      <c r="GPB1210"/>
      <c r="GPC1210"/>
      <c r="GPD1210"/>
      <c r="GPE1210"/>
      <c r="GPF1210"/>
      <c r="GPG1210"/>
      <c r="GPH1210"/>
      <c r="GPI1210"/>
      <c r="GPJ1210"/>
      <c r="GPK1210"/>
      <c r="GPL1210"/>
      <c r="GPM1210"/>
      <c r="GPN1210"/>
      <c r="GPO1210"/>
      <c r="GPP1210"/>
      <c r="GPQ1210"/>
      <c r="GPR1210"/>
      <c r="GPS1210"/>
      <c r="GPT1210"/>
      <c r="GPU1210"/>
      <c r="GPV1210"/>
      <c r="GPW1210"/>
      <c r="GPX1210"/>
      <c r="GPY1210"/>
      <c r="GPZ1210"/>
      <c r="GQA1210"/>
      <c r="GQB1210"/>
      <c r="GQC1210"/>
      <c r="GQD1210"/>
      <c r="GQE1210"/>
      <c r="GQF1210"/>
      <c r="GQG1210"/>
      <c r="GQH1210"/>
      <c r="GQI1210"/>
      <c r="GQJ1210"/>
      <c r="GQK1210"/>
      <c r="GQL1210"/>
      <c r="GQM1210"/>
      <c r="GQN1210"/>
      <c r="GQO1210"/>
      <c r="GQP1210"/>
      <c r="GQQ1210"/>
      <c r="GQR1210"/>
      <c r="GQS1210"/>
      <c r="GQT1210"/>
      <c r="GQU1210"/>
      <c r="GQV1210"/>
      <c r="GQW1210"/>
      <c r="GQX1210"/>
      <c r="GQY1210"/>
      <c r="GQZ1210"/>
      <c r="GRA1210"/>
      <c r="GRB1210"/>
      <c r="GRC1210"/>
      <c r="GRD1210"/>
      <c r="GRE1210"/>
      <c r="GRF1210"/>
      <c r="GRG1210"/>
      <c r="GRH1210"/>
      <c r="GRI1210"/>
      <c r="GRJ1210"/>
      <c r="GRK1210"/>
      <c r="GRL1210"/>
      <c r="GRM1210"/>
      <c r="GRN1210"/>
      <c r="GRO1210"/>
      <c r="GRP1210"/>
      <c r="GRQ1210"/>
      <c r="GRR1210"/>
      <c r="GRS1210"/>
      <c r="GRT1210"/>
      <c r="GRU1210"/>
      <c r="GRV1210"/>
      <c r="GRW1210"/>
      <c r="GRX1210"/>
      <c r="GRY1210"/>
      <c r="GRZ1210"/>
      <c r="GSA1210"/>
      <c r="GSB1210"/>
      <c r="GSC1210"/>
      <c r="GSD1210"/>
      <c r="GSE1210"/>
      <c r="GSF1210"/>
      <c r="GSG1210"/>
      <c r="GSH1210"/>
      <c r="GSI1210"/>
      <c r="GSJ1210"/>
      <c r="GSK1210"/>
      <c r="GSL1210"/>
      <c r="GSM1210"/>
      <c r="GSN1210"/>
      <c r="GSO1210"/>
      <c r="GSP1210"/>
      <c r="GSQ1210"/>
      <c r="GSR1210"/>
      <c r="GSS1210"/>
      <c r="GST1210"/>
      <c r="GSU1210"/>
      <c r="GSV1210"/>
      <c r="GSW1210"/>
      <c r="GSX1210"/>
      <c r="GSY1210"/>
      <c r="GSZ1210"/>
      <c r="GTA1210"/>
      <c r="GTB1210"/>
      <c r="GTC1210"/>
      <c r="GTD1210"/>
      <c r="GTE1210"/>
      <c r="GTF1210"/>
      <c r="GTG1210"/>
      <c r="GTH1210"/>
      <c r="GTI1210"/>
      <c r="GTJ1210"/>
      <c r="GTK1210"/>
      <c r="GTL1210"/>
      <c r="GTM1210"/>
      <c r="GTN1210"/>
      <c r="GTO1210"/>
      <c r="GTP1210"/>
      <c r="GTQ1210"/>
      <c r="GTR1210"/>
      <c r="GTS1210"/>
      <c r="GTT1210"/>
      <c r="GTU1210"/>
      <c r="GTV1210"/>
      <c r="GTW1210"/>
      <c r="GTX1210"/>
      <c r="GTY1210"/>
      <c r="GTZ1210"/>
      <c r="GUA1210"/>
      <c r="GUB1210"/>
      <c r="GUC1210"/>
      <c r="GUD1210"/>
      <c r="GUE1210"/>
      <c r="GUF1210"/>
      <c r="GUG1210"/>
      <c r="GUH1210"/>
      <c r="GUI1210"/>
      <c r="GUJ1210"/>
      <c r="GUK1210"/>
      <c r="GUL1210"/>
      <c r="GUM1210"/>
      <c r="GUN1210"/>
      <c r="GUO1210"/>
      <c r="GUP1210"/>
      <c r="GUQ1210"/>
      <c r="GUR1210"/>
      <c r="GUS1210"/>
      <c r="GUT1210"/>
      <c r="GUU1210"/>
      <c r="GUV1210"/>
      <c r="GUW1210"/>
      <c r="GUX1210"/>
      <c r="GUY1210"/>
      <c r="GUZ1210"/>
      <c r="GVA1210"/>
      <c r="GVB1210"/>
      <c r="GVC1210"/>
      <c r="GVD1210"/>
      <c r="GVE1210"/>
      <c r="GVF1210"/>
      <c r="GVG1210"/>
      <c r="GVH1210"/>
      <c r="GVI1210"/>
      <c r="GVJ1210"/>
      <c r="GVK1210"/>
      <c r="GVL1210"/>
      <c r="GVM1210"/>
      <c r="GVN1210"/>
      <c r="GVO1210"/>
      <c r="GVP1210"/>
      <c r="GVQ1210"/>
      <c r="GVR1210"/>
      <c r="GVS1210"/>
      <c r="GVT1210"/>
      <c r="GVU1210"/>
      <c r="GVV1210"/>
      <c r="GVW1210"/>
      <c r="GVX1210"/>
      <c r="GVY1210"/>
      <c r="GVZ1210"/>
      <c r="GWA1210"/>
      <c r="GWB1210"/>
      <c r="GWC1210"/>
      <c r="GWD1210"/>
      <c r="GWE1210"/>
      <c r="GWF1210"/>
      <c r="GWG1210"/>
      <c r="GWH1210"/>
      <c r="GWI1210"/>
      <c r="GWJ1210"/>
      <c r="GWK1210"/>
      <c r="GWL1210"/>
      <c r="GWM1210"/>
      <c r="GWN1210"/>
      <c r="GWO1210"/>
      <c r="GWP1210"/>
      <c r="GWQ1210"/>
      <c r="GWR1210"/>
      <c r="GWS1210"/>
      <c r="GWT1210"/>
      <c r="GWU1210"/>
      <c r="GWV1210"/>
      <c r="GWW1210"/>
      <c r="GWX1210"/>
      <c r="GWY1210"/>
      <c r="GWZ1210"/>
      <c r="GXA1210"/>
      <c r="GXB1210"/>
      <c r="GXC1210"/>
      <c r="GXD1210"/>
      <c r="GXE1210"/>
      <c r="GXF1210"/>
      <c r="GXG1210"/>
      <c r="GXH1210"/>
      <c r="GXI1210"/>
      <c r="GXJ1210"/>
      <c r="GXK1210"/>
      <c r="GXL1210"/>
      <c r="GXM1210"/>
      <c r="GXN1210"/>
      <c r="GXO1210"/>
      <c r="GXP1210"/>
      <c r="GXQ1210"/>
      <c r="GXR1210"/>
      <c r="GXS1210"/>
      <c r="GXT1210"/>
      <c r="GXU1210"/>
      <c r="GXV1210"/>
      <c r="GXW1210"/>
      <c r="GXX1210"/>
      <c r="GXY1210"/>
      <c r="GXZ1210"/>
      <c r="GYA1210"/>
      <c r="GYB1210"/>
      <c r="GYC1210"/>
      <c r="GYD1210"/>
      <c r="GYE1210"/>
      <c r="GYF1210"/>
      <c r="GYG1210"/>
      <c r="GYH1210"/>
      <c r="GYI1210"/>
      <c r="GYJ1210"/>
      <c r="GYK1210"/>
      <c r="GYL1210"/>
      <c r="GYM1210"/>
      <c r="GYN1210"/>
      <c r="GYO1210"/>
      <c r="GYP1210"/>
      <c r="GYQ1210"/>
      <c r="GYR1210"/>
      <c r="GYS1210"/>
      <c r="GYT1210"/>
      <c r="GYU1210"/>
      <c r="GYV1210"/>
      <c r="GYW1210"/>
      <c r="GYX1210"/>
      <c r="GYY1210"/>
      <c r="GYZ1210"/>
      <c r="GZA1210"/>
      <c r="GZB1210"/>
      <c r="GZC1210"/>
      <c r="GZD1210"/>
      <c r="GZE1210"/>
      <c r="GZF1210"/>
      <c r="GZG1210"/>
      <c r="GZH1210"/>
      <c r="GZI1210"/>
      <c r="GZJ1210"/>
      <c r="GZK1210"/>
      <c r="GZL1210"/>
      <c r="GZM1210"/>
      <c r="GZN1210"/>
      <c r="GZO1210"/>
      <c r="GZP1210"/>
      <c r="GZQ1210"/>
      <c r="GZR1210"/>
      <c r="GZS1210"/>
      <c r="GZT1210"/>
      <c r="GZU1210"/>
      <c r="GZV1210"/>
      <c r="GZW1210"/>
      <c r="GZX1210"/>
      <c r="GZY1210"/>
      <c r="GZZ1210"/>
      <c r="HAA1210"/>
      <c r="HAB1210"/>
      <c r="HAC1210"/>
      <c r="HAD1210"/>
      <c r="HAE1210"/>
      <c r="HAF1210"/>
      <c r="HAG1210"/>
      <c r="HAH1210"/>
      <c r="HAI1210"/>
      <c r="HAJ1210"/>
      <c r="HAK1210"/>
      <c r="HAL1210"/>
      <c r="HAM1210"/>
      <c r="HAN1210"/>
      <c r="HAO1210"/>
      <c r="HAP1210"/>
      <c r="HAQ1210"/>
      <c r="HAR1210"/>
      <c r="HAS1210"/>
      <c r="HAT1210"/>
      <c r="HAU1210"/>
      <c r="HAV1210"/>
      <c r="HAW1210"/>
      <c r="HAX1210"/>
      <c r="HAY1210"/>
      <c r="HAZ1210"/>
      <c r="HBA1210"/>
      <c r="HBB1210"/>
      <c r="HBC1210"/>
      <c r="HBD1210"/>
      <c r="HBE1210"/>
      <c r="HBF1210"/>
      <c r="HBG1210"/>
      <c r="HBH1210"/>
      <c r="HBI1210"/>
      <c r="HBJ1210"/>
      <c r="HBK1210"/>
      <c r="HBL1210"/>
      <c r="HBM1210"/>
      <c r="HBN1210"/>
      <c r="HBO1210"/>
      <c r="HBP1210"/>
      <c r="HBQ1210"/>
      <c r="HBR1210"/>
      <c r="HBS1210"/>
      <c r="HBT1210"/>
      <c r="HBU1210"/>
      <c r="HBV1210"/>
      <c r="HBW1210"/>
      <c r="HBX1210"/>
      <c r="HBY1210"/>
      <c r="HBZ1210"/>
      <c r="HCA1210"/>
      <c r="HCB1210"/>
      <c r="HCC1210"/>
      <c r="HCD1210"/>
      <c r="HCE1210"/>
      <c r="HCF1210"/>
      <c r="HCG1210"/>
      <c r="HCH1210"/>
      <c r="HCI1210"/>
      <c r="HCJ1210"/>
      <c r="HCK1210"/>
      <c r="HCL1210"/>
      <c r="HCM1210"/>
      <c r="HCN1210"/>
      <c r="HCO1210"/>
      <c r="HCP1210"/>
      <c r="HCQ1210"/>
      <c r="HCR1210"/>
      <c r="HCS1210"/>
      <c r="HCT1210"/>
      <c r="HCU1210"/>
      <c r="HCV1210"/>
      <c r="HCW1210"/>
      <c r="HCX1210"/>
      <c r="HCY1210"/>
      <c r="HCZ1210"/>
      <c r="HDA1210"/>
      <c r="HDB1210"/>
      <c r="HDC1210"/>
      <c r="HDD1210"/>
      <c r="HDE1210"/>
      <c r="HDF1210"/>
      <c r="HDG1210"/>
      <c r="HDH1210"/>
      <c r="HDI1210"/>
      <c r="HDJ1210"/>
      <c r="HDK1210"/>
      <c r="HDL1210"/>
      <c r="HDM1210"/>
      <c r="HDN1210"/>
      <c r="HDO1210"/>
      <c r="HDP1210"/>
      <c r="HDQ1210"/>
      <c r="HDR1210"/>
      <c r="HDS1210"/>
      <c r="HDT1210"/>
      <c r="HDU1210"/>
      <c r="HDV1210"/>
      <c r="HDW1210"/>
      <c r="HDX1210"/>
      <c r="HDY1210"/>
      <c r="HDZ1210"/>
      <c r="HEA1210"/>
      <c r="HEB1210"/>
      <c r="HEC1210"/>
      <c r="HED1210"/>
      <c r="HEE1210"/>
      <c r="HEF1210"/>
      <c r="HEG1210"/>
      <c r="HEH1210"/>
      <c r="HEI1210"/>
      <c r="HEJ1210"/>
      <c r="HEK1210"/>
      <c r="HEL1210"/>
      <c r="HEM1210"/>
      <c r="HEN1210"/>
      <c r="HEO1210"/>
      <c r="HEP1210"/>
      <c r="HEQ1210"/>
      <c r="HER1210"/>
      <c r="HES1210"/>
      <c r="HET1210"/>
      <c r="HEU1210"/>
      <c r="HEV1210"/>
      <c r="HEW1210"/>
      <c r="HEX1210"/>
      <c r="HEY1210"/>
      <c r="HEZ1210"/>
      <c r="HFA1210"/>
      <c r="HFB1210"/>
      <c r="HFC1210"/>
      <c r="HFD1210"/>
      <c r="HFE1210"/>
      <c r="HFF1210"/>
      <c r="HFG1210"/>
      <c r="HFH1210"/>
      <c r="HFI1210"/>
      <c r="HFJ1210"/>
      <c r="HFK1210"/>
      <c r="HFL1210"/>
      <c r="HFM1210"/>
      <c r="HFN1210"/>
      <c r="HFO1210"/>
      <c r="HFP1210"/>
      <c r="HFQ1210"/>
      <c r="HFR1210"/>
      <c r="HFS1210"/>
      <c r="HFT1210"/>
      <c r="HFU1210"/>
      <c r="HFV1210"/>
      <c r="HFW1210"/>
      <c r="HFX1210"/>
      <c r="HFY1210"/>
      <c r="HFZ1210"/>
      <c r="HGA1210"/>
      <c r="HGB1210"/>
      <c r="HGC1210"/>
      <c r="HGD1210"/>
      <c r="HGE1210"/>
      <c r="HGF1210"/>
      <c r="HGG1210"/>
      <c r="HGH1210"/>
      <c r="HGI1210"/>
      <c r="HGJ1210"/>
      <c r="HGK1210"/>
      <c r="HGL1210"/>
      <c r="HGM1210"/>
      <c r="HGN1210"/>
      <c r="HGO1210"/>
      <c r="HGP1210"/>
      <c r="HGQ1210"/>
      <c r="HGR1210"/>
      <c r="HGS1210"/>
      <c r="HGT1210"/>
      <c r="HGU1210"/>
      <c r="HGV1210"/>
      <c r="HGW1210"/>
      <c r="HGX1210"/>
      <c r="HGY1210"/>
      <c r="HGZ1210"/>
      <c r="HHA1210"/>
      <c r="HHB1210"/>
      <c r="HHC1210"/>
      <c r="HHD1210"/>
      <c r="HHE1210"/>
      <c r="HHF1210"/>
      <c r="HHG1210"/>
      <c r="HHH1210"/>
      <c r="HHI1210"/>
      <c r="HHJ1210"/>
      <c r="HHK1210"/>
      <c r="HHL1210"/>
      <c r="HHM1210"/>
      <c r="HHN1210"/>
      <c r="HHO1210"/>
      <c r="HHP1210"/>
      <c r="HHQ1210"/>
      <c r="HHR1210"/>
      <c r="HHS1210"/>
      <c r="HHT1210"/>
      <c r="HHU1210"/>
      <c r="HHV1210"/>
      <c r="HHW1210"/>
      <c r="HHX1210"/>
      <c r="HHY1210"/>
      <c r="HHZ1210"/>
      <c r="HIA1210"/>
      <c r="HIB1210"/>
      <c r="HIC1210"/>
      <c r="HID1210"/>
      <c r="HIE1210"/>
      <c r="HIF1210"/>
      <c r="HIG1210"/>
      <c r="HIH1210"/>
      <c r="HII1210"/>
      <c r="HIJ1210"/>
      <c r="HIK1210"/>
      <c r="HIL1210"/>
      <c r="HIM1210"/>
      <c r="HIN1210"/>
      <c r="HIO1210"/>
      <c r="HIP1210"/>
      <c r="HIQ1210"/>
      <c r="HIR1210"/>
      <c r="HIS1210"/>
      <c r="HIT1210"/>
      <c r="HIU1210"/>
      <c r="HIV1210"/>
      <c r="HIW1210"/>
      <c r="HIX1210"/>
      <c r="HIY1210"/>
      <c r="HIZ1210"/>
      <c r="HJA1210"/>
      <c r="HJB1210"/>
      <c r="HJC1210"/>
      <c r="HJD1210"/>
      <c r="HJE1210"/>
      <c r="HJF1210"/>
      <c r="HJG1210"/>
      <c r="HJH1210"/>
      <c r="HJI1210"/>
      <c r="HJJ1210"/>
      <c r="HJK1210"/>
      <c r="HJL1210"/>
      <c r="HJM1210"/>
      <c r="HJN1210"/>
      <c r="HJO1210"/>
      <c r="HJP1210"/>
      <c r="HJQ1210"/>
      <c r="HJR1210"/>
      <c r="HJS1210"/>
      <c r="HJT1210"/>
      <c r="HJU1210"/>
      <c r="HJV1210"/>
      <c r="HJW1210"/>
      <c r="HJX1210"/>
      <c r="HJY1210"/>
      <c r="HJZ1210"/>
      <c r="HKA1210"/>
      <c r="HKB1210"/>
      <c r="HKC1210"/>
      <c r="HKD1210"/>
      <c r="HKE1210"/>
      <c r="HKF1210"/>
      <c r="HKG1210"/>
      <c r="HKH1210"/>
      <c r="HKI1210"/>
      <c r="HKJ1210"/>
      <c r="HKK1210"/>
      <c r="HKL1210"/>
      <c r="HKM1210"/>
      <c r="HKN1210"/>
      <c r="HKO1210"/>
      <c r="HKP1210"/>
      <c r="HKQ1210"/>
      <c r="HKR1210"/>
      <c r="HKS1210"/>
      <c r="HKT1210"/>
      <c r="HKU1210"/>
      <c r="HKV1210"/>
      <c r="HKW1210"/>
      <c r="HKX1210"/>
      <c r="HKY1210"/>
      <c r="HKZ1210"/>
      <c r="HLA1210"/>
      <c r="HLB1210"/>
      <c r="HLC1210"/>
      <c r="HLD1210"/>
      <c r="HLE1210"/>
      <c r="HLF1210"/>
      <c r="HLG1210"/>
      <c r="HLH1210"/>
      <c r="HLI1210"/>
      <c r="HLJ1210"/>
      <c r="HLK1210"/>
      <c r="HLL1210"/>
      <c r="HLM1210"/>
      <c r="HLN1210"/>
      <c r="HLO1210"/>
      <c r="HLP1210"/>
      <c r="HLQ1210"/>
      <c r="HLR1210"/>
      <c r="HLS1210"/>
      <c r="HLT1210"/>
      <c r="HLU1210"/>
      <c r="HLV1210"/>
      <c r="HLW1210"/>
      <c r="HLX1210"/>
      <c r="HLY1210"/>
      <c r="HLZ1210"/>
      <c r="HMA1210"/>
      <c r="HMB1210"/>
      <c r="HMC1210"/>
      <c r="HMD1210"/>
      <c r="HME1210"/>
      <c r="HMF1210"/>
      <c r="HMG1210"/>
      <c r="HMH1210"/>
      <c r="HMI1210"/>
      <c r="HMJ1210"/>
      <c r="HMK1210"/>
      <c r="HML1210"/>
      <c r="HMM1210"/>
      <c r="HMN1210"/>
      <c r="HMO1210"/>
      <c r="HMP1210"/>
      <c r="HMQ1210"/>
      <c r="HMR1210"/>
      <c r="HMS1210"/>
      <c r="HMT1210"/>
      <c r="HMU1210"/>
      <c r="HMV1210"/>
      <c r="HMW1210"/>
      <c r="HMX1210"/>
      <c r="HMY1210"/>
      <c r="HMZ1210"/>
      <c r="HNA1210"/>
      <c r="HNB1210"/>
      <c r="HNC1210"/>
      <c r="HND1210"/>
      <c r="HNE1210"/>
      <c r="HNF1210"/>
      <c r="HNG1210"/>
      <c r="HNH1210"/>
      <c r="HNI1210"/>
      <c r="HNJ1210"/>
      <c r="HNK1210"/>
      <c r="HNL1210"/>
      <c r="HNM1210"/>
      <c r="HNN1210"/>
      <c r="HNO1210"/>
      <c r="HNP1210"/>
      <c r="HNQ1210"/>
      <c r="HNR1210"/>
      <c r="HNS1210"/>
      <c r="HNT1210"/>
      <c r="HNU1210"/>
      <c r="HNV1210"/>
      <c r="HNW1210"/>
      <c r="HNX1210"/>
      <c r="HNY1210"/>
      <c r="HNZ1210"/>
      <c r="HOA1210"/>
      <c r="HOB1210"/>
      <c r="HOC1210"/>
      <c r="HOD1210"/>
      <c r="HOE1210"/>
      <c r="HOF1210"/>
      <c r="HOG1210"/>
      <c r="HOH1210"/>
      <c r="HOI1210"/>
      <c r="HOJ1210"/>
      <c r="HOK1210"/>
      <c r="HOL1210"/>
      <c r="HOM1210"/>
      <c r="HON1210"/>
      <c r="HOO1210"/>
      <c r="HOP1210"/>
      <c r="HOQ1210"/>
      <c r="HOR1210"/>
      <c r="HOS1210"/>
      <c r="HOT1210"/>
      <c r="HOU1210"/>
      <c r="HOV1210"/>
      <c r="HOW1210"/>
      <c r="HOX1210"/>
      <c r="HOY1210"/>
      <c r="HOZ1210"/>
      <c r="HPA1210"/>
      <c r="HPB1210"/>
      <c r="HPC1210"/>
      <c r="HPD1210"/>
      <c r="HPE1210"/>
      <c r="HPF1210"/>
      <c r="HPG1210"/>
      <c r="HPH1210"/>
      <c r="HPI1210"/>
      <c r="HPJ1210"/>
      <c r="HPK1210"/>
      <c r="HPL1210"/>
      <c r="HPM1210"/>
      <c r="HPN1210"/>
      <c r="HPO1210"/>
      <c r="HPP1210"/>
      <c r="HPQ1210"/>
      <c r="HPR1210"/>
      <c r="HPS1210"/>
      <c r="HPT1210"/>
      <c r="HPU1210"/>
      <c r="HPV1210"/>
      <c r="HPW1210"/>
      <c r="HPX1210"/>
      <c r="HPY1210"/>
      <c r="HPZ1210"/>
      <c r="HQA1210"/>
      <c r="HQB1210"/>
      <c r="HQC1210"/>
      <c r="HQD1210"/>
      <c r="HQE1210"/>
      <c r="HQF1210"/>
      <c r="HQG1210"/>
      <c r="HQH1210"/>
      <c r="HQI1210"/>
      <c r="HQJ1210"/>
      <c r="HQK1210"/>
      <c r="HQL1210"/>
      <c r="HQM1210"/>
      <c r="HQN1210"/>
      <c r="HQO1210"/>
      <c r="HQP1210"/>
      <c r="HQQ1210"/>
      <c r="HQR1210"/>
      <c r="HQS1210"/>
      <c r="HQT1210"/>
      <c r="HQU1210"/>
      <c r="HQV1210"/>
      <c r="HQW1210"/>
      <c r="HQX1210"/>
      <c r="HQY1210"/>
      <c r="HQZ1210"/>
      <c r="HRA1210"/>
      <c r="HRB1210"/>
      <c r="HRC1210"/>
      <c r="HRD1210"/>
      <c r="HRE1210"/>
      <c r="HRF1210"/>
      <c r="HRG1210"/>
      <c r="HRH1210"/>
      <c r="HRI1210"/>
      <c r="HRJ1210"/>
      <c r="HRK1210"/>
      <c r="HRL1210"/>
      <c r="HRM1210"/>
      <c r="HRN1210"/>
      <c r="HRO1210"/>
      <c r="HRP1210"/>
      <c r="HRQ1210"/>
      <c r="HRR1210"/>
      <c r="HRS1210"/>
      <c r="HRT1210"/>
      <c r="HRU1210"/>
      <c r="HRV1210"/>
      <c r="HRW1210"/>
      <c r="HRX1210"/>
      <c r="HRY1210"/>
      <c r="HRZ1210"/>
      <c r="HSA1210"/>
      <c r="HSB1210"/>
      <c r="HSC1210"/>
      <c r="HSD1210"/>
      <c r="HSE1210"/>
      <c r="HSF1210"/>
      <c r="HSG1210"/>
      <c r="HSH1210"/>
      <c r="HSI1210"/>
      <c r="HSJ1210"/>
      <c r="HSK1210"/>
      <c r="HSL1210"/>
      <c r="HSM1210"/>
      <c r="HSN1210"/>
      <c r="HSO1210"/>
      <c r="HSP1210"/>
      <c r="HSQ1210"/>
      <c r="HSR1210"/>
      <c r="HSS1210"/>
      <c r="HST1210"/>
      <c r="HSU1210"/>
      <c r="HSV1210"/>
      <c r="HSW1210"/>
      <c r="HSX1210"/>
      <c r="HSY1210"/>
      <c r="HSZ1210"/>
      <c r="HTA1210"/>
      <c r="HTB1210"/>
      <c r="HTC1210"/>
      <c r="HTD1210"/>
      <c r="HTE1210"/>
      <c r="HTF1210"/>
      <c r="HTG1210"/>
      <c r="HTH1210"/>
      <c r="HTI1210"/>
      <c r="HTJ1210"/>
      <c r="HTK1210"/>
      <c r="HTL1210"/>
      <c r="HTM1210"/>
      <c r="HTN1210"/>
      <c r="HTO1210"/>
      <c r="HTP1210"/>
      <c r="HTQ1210"/>
      <c r="HTR1210"/>
      <c r="HTS1210"/>
      <c r="HTT1210"/>
      <c r="HTU1210"/>
      <c r="HTV1210"/>
      <c r="HTW1210"/>
      <c r="HTX1210"/>
      <c r="HTY1210"/>
      <c r="HTZ1210"/>
      <c r="HUA1210"/>
      <c r="HUB1210"/>
      <c r="HUC1210"/>
      <c r="HUD1210"/>
      <c r="HUE1210"/>
      <c r="HUF1210"/>
      <c r="HUG1210"/>
      <c r="HUH1210"/>
      <c r="HUI1210"/>
      <c r="HUJ1210"/>
      <c r="HUK1210"/>
      <c r="HUL1210"/>
      <c r="HUM1210"/>
      <c r="HUN1210"/>
      <c r="HUO1210"/>
      <c r="HUP1210"/>
      <c r="HUQ1210"/>
      <c r="HUR1210"/>
      <c r="HUS1210"/>
      <c r="HUT1210"/>
      <c r="HUU1210"/>
      <c r="HUV1210"/>
      <c r="HUW1210"/>
      <c r="HUX1210"/>
      <c r="HUY1210"/>
      <c r="HUZ1210"/>
      <c r="HVA1210"/>
      <c r="HVB1210"/>
      <c r="HVC1210"/>
      <c r="HVD1210"/>
      <c r="HVE1210"/>
      <c r="HVF1210"/>
      <c r="HVG1210"/>
      <c r="HVH1210"/>
      <c r="HVI1210"/>
      <c r="HVJ1210"/>
      <c r="HVK1210"/>
      <c r="HVL1210"/>
      <c r="HVM1210"/>
      <c r="HVN1210"/>
      <c r="HVO1210"/>
      <c r="HVP1210"/>
      <c r="HVQ1210"/>
      <c r="HVR1210"/>
      <c r="HVS1210"/>
      <c r="HVT1210"/>
      <c r="HVU1210"/>
      <c r="HVV1210"/>
      <c r="HVW1210"/>
      <c r="HVX1210"/>
      <c r="HVY1210"/>
      <c r="HVZ1210"/>
      <c r="HWA1210"/>
      <c r="HWB1210"/>
      <c r="HWC1210"/>
      <c r="HWD1210"/>
      <c r="HWE1210"/>
      <c r="HWF1210"/>
      <c r="HWG1210"/>
      <c r="HWH1210"/>
      <c r="HWI1210"/>
      <c r="HWJ1210"/>
      <c r="HWK1210"/>
      <c r="HWL1210"/>
      <c r="HWM1210"/>
      <c r="HWN1210"/>
      <c r="HWO1210"/>
      <c r="HWP1210"/>
      <c r="HWQ1210"/>
      <c r="HWR1210"/>
      <c r="HWS1210"/>
      <c r="HWT1210"/>
      <c r="HWU1210"/>
      <c r="HWV1210"/>
      <c r="HWW1210"/>
      <c r="HWX1210"/>
      <c r="HWY1210"/>
      <c r="HWZ1210"/>
      <c r="HXA1210"/>
      <c r="HXB1210"/>
      <c r="HXC1210"/>
      <c r="HXD1210"/>
      <c r="HXE1210"/>
      <c r="HXF1210"/>
      <c r="HXG1210"/>
      <c r="HXH1210"/>
      <c r="HXI1210"/>
      <c r="HXJ1210"/>
      <c r="HXK1210"/>
      <c r="HXL1210"/>
      <c r="HXM1210"/>
      <c r="HXN1210"/>
      <c r="HXO1210"/>
      <c r="HXP1210"/>
      <c r="HXQ1210"/>
      <c r="HXR1210"/>
      <c r="HXS1210"/>
      <c r="HXT1210"/>
      <c r="HXU1210"/>
      <c r="HXV1210"/>
      <c r="HXW1210"/>
      <c r="HXX1210"/>
      <c r="HXY1210"/>
      <c r="HXZ1210"/>
      <c r="HYA1210"/>
      <c r="HYB1210"/>
      <c r="HYC1210"/>
      <c r="HYD1210"/>
      <c r="HYE1210"/>
      <c r="HYF1210"/>
      <c r="HYG1210"/>
      <c r="HYH1210"/>
      <c r="HYI1210"/>
      <c r="HYJ1210"/>
      <c r="HYK1210"/>
      <c r="HYL1210"/>
      <c r="HYM1210"/>
      <c r="HYN1210"/>
      <c r="HYO1210"/>
      <c r="HYP1210"/>
      <c r="HYQ1210"/>
      <c r="HYR1210"/>
      <c r="HYS1210"/>
      <c r="HYT1210"/>
      <c r="HYU1210"/>
      <c r="HYV1210"/>
      <c r="HYW1210"/>
      <c r="HYX1210"/>
      <c r="HYY1210"/>
      <c r="HYZ1210"/>
      <c r="HZA1210"/>
      <c r="HZB1210"/>
      <c r="HZC1210"/>
      <c r="HZD1210"/>
      <c r="HZE1210"/>
      <c r="HZF1210"/>
      <c r="HZG1210"/>
      <c r="HZH1210"/>
      <c r="HZI1210"/>
      <c r="HZJ1210"/>
      <c r="HZK1210"/>
      <c r="HZL1210"/>
      <c r="HZM1210"/>
      <c r="HZN1210"/>
      <c r="HZO1210"/>
      <c r="HZP1210"/>
      <c r="HZQ1210"/>
      <c r="HZR1210"/>
      <c r="HZS1210"/>
      <c r="HZT1210"/>
      <c r="HZU1210"/>
      <c r="HZV1210"/>
      <c r="HZW1210"/>
      <c r="HZX1210"/>
      <c r="HZY1210"/>
      <c r="HZZ1210"/>
      <c r="IAA1210"/>
      <c r="IAB1210"/>
      <c r="IAC1210"/>
      <c r="IAD1210"/>
      <c r="IAE1210"/>
      <c r="IAF1210"/>
      <c r="IAG1210"/>
      <c r="IAH1210"/>
      <c r="IAI1210"/>
      <c r="IAJ1210"/>
      <c r="IAK1210"/>
      <c r="IAL1210"/>
      <c r="IAM1210"/>
      <c r="IAN1210"/>
      <c r="IAO1210"/>
      <c r="IAP1210"/>
      <c r="IAQ1210"/>
      <c r="IAR1210"/>
      <c r="IAS1210"/>
      <c r="IAT1210"/>
      <c r="IAU1210"/>
      <c r="IAV1210"/>
      <c r="IAW1210"/>
      <c r="IAX1210"/>
      <c r="IAY1210"/>
      <c r="IAZ1210"/>
      <c r="IBA1210"/>
      <c r="IBB1210"/>
      <c r="IBC1210"/>
      <c r="IBD1210"/>
      <c r="IBE1210"/>
      <c r="IBF1210"/>
      <c r="IBG1210"/>
      <c r="IBH1210"/>
      <c r="IBI1210"/>
      <c r="IBJ1210"/>
      <c r="IBK1210"/>
      <c r="IBL1210"/>
      <c r="IBM1210"/>
      <c r="IBN1210"/>
      <c r="IBO1210"/>
      <c r="IBP1210"/>
      <c r="IBQ1210"/>
      <c r="IBR1210"/>
      <c r="IBS1210"/>
      <c r="IBT1210"/>
      <c r="IBU1210"/>
      <c r="IBV1210"/>
      <c r="IBW1210"/>
      <c r="IBX1210"/>
      <c r="IBY1210"/>
      <c r="IBZ1210"/>
      <c r="ICA1210"/>
      <c r="ICB1210"/>
      <c r="ICC1210"/>
      <c r="ICD1210"/>
      <c r="ICE1210"/>
      <c r="ICF1210"/>
      <c r="ICG1210"/>
      <c r="ICH1210"/>
      <c r="ICI1210"/>
      <c r="ICJ1210"/>
      <c r="ICK1210"/>
      <c r="ICL1210"/>
      <c r="ICM1210"/>
      <c r="ICN1210"/>
      <c r="ICO1210"/>
      <c r="ICP1210"/>
      <c r="ICQ1210"/>
      <c r="ICR1210"/>
      <c r="ICS1210"/>
      <c r="ICT1210"/>
      <c r="ICU1210"/>
      <c r="ICV1210"/>
      <c r="ICW1210"/>
      <c r="ICX1210"/>
      <c r="ICY1210"/>
      <c r="ICZ1210"/>
      <c r="IDA1210"/>
      <c r="IDB1210"/>
      <c r="IDC1210"/>
      <c r="IDD1210"/>
      <c r="IDE1210"/>
      <c r="IDF1210"/>
      <c r="IDG1210"/>
      <c r="IDH1210"/>
      <c r="IDI1210"/>
      <c r="IDJ1210"/>
      <c r="IDK1210"/>
      <c r="IDL1210"/>
      <c r="IDM1210"/>
      <c r="IDN1210"/>
      <c r="IDO1210"/>
      <c r="IDP1210"/>
      <c r="IDQ1210"/>
      <c r="IDR1210"/>
      <c r="IDS1210"/>
      <c r="IDT1210"/>
      <c r="IDU1210"/>
      <c r="IDV1210"/>
      <c r="IDW1210"/>
      <c r="IDX1210"/>
      <c r="IDY1210"/>
      <c r="IDZ1210"/>
      <c r="IEA1210"/>
      <c r="IEB1210"/>
      <c r="IEC1210"/>
      <c r="IED1210"/>
      <c r="IEE1210"/>
      <c r="IEF1210"/>
      <c r="IEG1210"/>
      <c r="IEH1210"/>
      <c r="IEI1210"/>
      <c r="IEJ1210"/>
      <c r="IEK1210"/>
      <c r="IEL1210"/>
      <c r="IEM1210"/>
      <c r="IEN1210"/>
      <c r="IEO1210"/>
      <c r="IEP1210"/>
      <c r="IEQ1210"/>
      <c r="IER1210"/>
      <c r="IES1210"/>
      <c r="IET1210"/>
      <c r="IEU1210"/>
      <c r="IEV1210"/>
      <c r="IEW1210"/>
      <c r="IEX1210"/>
      <c r="IEY1210"/>
      <c r="IEZ1210"/>
      <c r="IFA1210"/>
      <c r="IFB1210"/>
      <c r="IFC1210"/>
      <c r="IFD1210"/>
      <c r="IFE1210"/>
      <c r="IFF1210"/>
      <c r="IFG1210"/>
      <c r="IFH1210"/>
      <c r="IFI1210"/>
      <c r="IFJ1210"/>
      <c r="IFK1210"/>
      <c r="IFL1210"/>
      <c r="IFM1210"/>
      <c r="IFN1210"/>
      <c r="IFO1210"/>
      <c r="IFP1210"/>
      <c r="IFQ1210"/>
      <c r="IFR1210"/>
      <c r="IFS1210"/>
      <c r="IFT1210"/>
      <c r="IFU1210"/>
      <c r="IFV1210"/>
      <c r="IFW1210"/>
      <c r="IFX1210"/>
      <c r="IFY1210"/>
      <c r="IFZ1210"/>
      <c r="IGA1210"/>
      <c r="IGB1210"/>
      <c r="IGC1210"/>
      <c r="IGD1210"/>
      <c r="IGE1210"/>
      <c r="IGF1210"/>
      <c r="IGG1210"/>
      <c r="IGH1210"/>
      <c r="IGI1210"/>
      <c r="IGJ1210"/>
      <c r="IGK1210"/>
      <c r="IGL1210"/>
      <c r="IGM1210"/>
      <c r="IGN1210"/>
      <c r="IGO1210"/>
      <c r="IGP1210"/>
      <c r="IGQ1210"/>
      <c r="IGR1210"/>
      <c r="IGS1210"/>
      <c r="IGT1210"/>
      <c r="IGU1210"/>
      <c r="IGV1210"/>
      <c r="IGW1210"/>
      <c r="IGX1210"/>
      <c r="IGY1210"/>
      <c r="IGZ1210"/>
      <c r="IHA1210"/>
      <c r="IHB1210"/>
      <c r="IHC1210"/>
      <c r="IHD1210"/>
      <c r="IHE1210"/>
      <c r="IHF1210"/>
      <c r="IHG1210"/>
      <c r="IHH1210"/>
      <c r="IHI1210"/>
      <c r="IHJ1210"/>
      <c r="IHK1210"/>
      <c r="IHL1210"/>
      <c r="IHM1210"/>
      <c r="IHN1210"/>
      <c r="IHO1210"/>
      <c r="IHP1210"/>
      <c r="IHQ1210"/>
      <c r="IHR1210"/>
      <c r="IHS1210"/>
      <c r="IHT1210"/>
      <c r="IHU1210"/>
      <c r="IHV1210"/>
      <c r="IHW1210"/>
      <c r="IHX1210"/>
      <c r="IHY1210"/>
      <c r="IHZ1210"/>
      <c r="IIA1210"/>
      <c r="IIB1210"/>
      <c r="IIC1210"/>
      <c r="IID1210"/>
      <c r="IIE1210"/>
      <c r="IIF1210"/>
      <c r="IIG1210"/>
      <c r="IIH1210"/>
      <c r="III1210"/>
      <c r="IIJ1210"/>
      <c r="IIK1210"/>
      <c r="IIL1210"/>
      <c r="IIM1210"/>
      <c r="IIN1210"/>
      <c r="IIO1210"/>
      <c r="IIP1210"/>
      <c r="IIQ1210"/>
      <c r="IIR1210"/>
      <c r="IIS1210"/>
      <c r="IIT1210"/>
      <c r="IIU1210"/>
      <c r="IIV1210"/>
      <c r="IIW1210"/>
      <c r="IIX1210"/>
      <c r="IIY1210"/>
      <c r="IIZ1210"/>
      <c r="IJA1210"/>
      <c r="IJB1210"/>
      <c r="IJC1210"/>
      <c r="IJD1210"/>
      <c r="IJE1210"/>
      <c r="IJF1210"/>
      <c r="IJG1210"/>
      <c r="IJH1210"/>
      <c r="IJI1210"/>
      <c r="IJJ1210"/>
      <c r="IJK1210"/>
      <c r="IJL1210"/>
      <c r="IJM1210"/>
      <c r="IJN1210"/>
      <c r="IJO1210"/>
      <c r="IJP1210"/>
      <c r="IJQ1210"/>
      <c r="IJR1210"/>
      <c r="IJS1210"/>
      <c r="IJT1210"/>
      <c r="IJU1210"/>
      <c r="IJV1210"/>
      <c r="IJW1210"/>
      <c r="IJX1210"/>
      <c r="IJY1210"/>
      <c r="IJZ1210"/>
      <c r="IKA1210"/>
      <c r="IKB1210"/>
      <c r="IKC1210"/>
      <c r="IKD1210"/>
      <c r="IKE1210"/>
      <c r="IKF1210"/>
      <c r="IKG1210"/>
      <c r="IKH1210"/>
      <c r="IKI1210"/>
      <c r="IKJ1210"/>
      <c r="IKK1210"/>
      <c r="IKL1210"/>
      <c r="IKM1210"/>
      <c r="IKN1210"/>
      <c r="IKO1210"/>
      <c r="IKP1210"/>
      <c r="IKQ1210"/>
      <c r="IKR1210"/>
      <c r="IKS1210"/>
      <c r="IKT1210"/>
      <c r="IKU1210"/>
      <c r="IKV1210"/>
      <c r="IKW1210"/>
      <c r="IKX1210"/>
      <c r="IKY1210"/>
      <c r="IKZ1210"/>
      <c r="ILA1210"/>
      <c r="ILB1210"/>
      <c r="ILC1210"/>
      <c r="ILD1210"/>
      <c r="ILE1210"/>
      <c r="ILF1210"/>
      <c r="ILG1210"/>
      <c r="ILH1210"/>
      <c r="ILI1210"/>
      <c r="ILJ1210"/>
      <c r="ILK1210"/>
      <c r="ILL1210"/>
      <c r="ILM1210"/>
      <c r="ILN1210"/>
      <c r="ILO1210"/>
      <c r="ILP1210"/>
      <c r="ILQ1210"/>
      <c r="ILR1210"/>
      <c r="ILS1210"/>
      <c r="ILT1210"/>
      <c r="ILU1210"/>
      <c r="ILV1210"/>
      <c r="ILW1210"/>
      <c r="ILX1210"/>
      <c r="ILY1210"/>
      <c r="ILZ1210"/>
      <c r="IMA1210"/>
      <c r="IMB1210"/>
      <c r="IMC1210"/>
      <c r="IMD1210"/>
      <c r="IME1210"/>
      <c r="IMF1210"/>
      <c r="IMG1210"/>
      <c r="IMH1210"/>
      <c r="IMI1210"/>
      <c r="IMJ1210"/>
      <c r="IMK1210"/>
      <c r="IML1210"/>
      <c r="IMM1210"/>
      <c r="IMN1210"/>
      <c r="IMO1210"/>
      <c r="IMP1210"/>
      <c r="IMQ1210"/>
      <c r="IMR1210"/>
      <c r="IMS1210"/>
      <c r="IMT1210"/>
      <c r="IMU1210"/>
      <c r="IMV1210"/>
      <c r="IMW1210"/>
      <c r="IMX1210"/>
      <c r="IMY1210"/>
      <c r="IMZ1210"/>
      <c r="INA1210"/>
      <c r="INB1210"/>
      <c r="INC1210"/>
      <c r="IND1210"/>
      <c r="INE1210"/>
      <c r="INF1210"/>
      <c r="ING1210"/>
      <c r="INH1210"/>
      <c r="INI1210"/>
      <c r="INJ1210"/>
      <c r="INK1210"/>
      <c r="INL1210"/>
      <c r="INM1210"/>
      <c r="INN1210"/>
      <c r="INO1210"/>
      <c r="INP1210"/>
      <c r="INQ1210"/>
      <c r="INR1210"/>
      <c r="INS1210"/>
      <c r="INT1210"/>
      <c r="INU1210"/>
      <c r="INV1210"/>
      <c r="INW1210"/>
      <c r="INX1210"/>
      <c r="INY1210"/>
      <c r="INZ1210"/>
      <c r="IOA1210"/>
      <c r="IOB1210"/>
      <c r="IOC1210"/>
      <c r="IOD1210"/>
      <c r="IOE1210"/>
      <c r="IOF1210"/>
      <c r="IOG1210"/>
      <c r="IOH1210"/>
      <c r="IOI1210"/>
      <c r="IOJ1210"/>
      <c r="IOK1210"/>
      <c r="IOL1210"/>
      <c r="IOM1210"/>
      <c r="ION1210"/>
      <c r="IOO1210"/>
      <c r="IOP1210"/>
      <c r="IOQ1210"/>
      <c r="IOR1210"/>
      <c r="IOS1210"/>
      <c r="IOT1210"/>
      <c r="IOU1210"/>
      <c r="IOV1210"/>
      <c r="IOW1210"/>
      <c r="IOX1210"/>
      <c r="IOY1210"/>
      <c r="IOZ1210"/>
      <c r="IPA1210"/>
      <c r="IPB1210"/>
      <c r="IPC1210"/>
      <c r="IPD1210"/>
      <c r="IPE1210"/>
      <c r="IPF1210"/>
      <c r="IPG1210"/>
      <c r="IPH1210"/>
      <c r="IPI1210"/>
      <c r="IPJ1210"/>
      <c r="IPK1210"/>
      <c r="IPL1210"/>
      <c r="IPM1210"/>
      <c r="IPN1210"/>
      <c r="IPO1210"/>
      <c r="IPP1210"/>
      <c r="IPQ1210"/>
      <c r="IPR1210"/>
      <c r="IPS1210"/>
      <c r="IPT1210"/>
      <c r="IPU1210"/>
      <c r="IPV1210"/>
      <c r="IPW1210"/>
      <c r="IPX1210"/>
      <c r="IPY1210"/>
      <c r="IPZ1210"/>
      <c r="IQA1210"/>
      <c r="IQB1210"/>
      <c r="IQC1210"/>
      <c r="IQD1210"/>
      <c r="IQE1210"/>
      <c r="IQF1210"/>
      <c r="IQG1210"/>
      <c r="IQH1210"/>
      <c r="IQI1210"/>
      <c r="IQJ1210"/>
      <c r="IQK1210"/>
      <c r="IQL1210"/>
      <c r="IQM1210"/>
      <c r="IQN1210"/>
      <c r="IQO1210"/>
      <c r="IQP1210"/>
      <c r="IQQ1210"/>
      <c r="IQR1210"/>
      <c r="IQS1210"/>
      <c r="IQT1210"/>
      <c r="IQU1210"/>
      <c r="IQV1210"/>
      <c r="IQW1210"/>
      <c r="IQX1210"/>
      <c r="IQY1210"/>
      <c r="IQZ1210"/>
      <c r="IRA1210"/>
      <c r="IRB1210"/>
      <c r="IRC1210"/>
      <c r="IRD1210"/>
      <c r="IRE1210"/>
      <c r="IRF1210"/>
      <c r="IRG1210"/>
      <c r="IRH1210"/>
      <c r="IRI1210"/>
      <c r="IRJ1210"/>
      <c r="IRK1210"/>
      <c r="IRL1210"/>
      <c r="IRM1210"/>
      <c r="IRN1210"/>
      <c r="IRO1210"/>
      <c r="IRP1210"/>
      <c r="IRQ1210"/>
      <c r="IRR1210"/>
      <c r="IRS1210"/>
      <c r="IRT1210"/>
      <c r="IRU1210"/>
      <c r="IRV1210"/>
      <c r="IRW1210"/>
      <c r="IRX1210"/>
      <c r="IRY1210"/>
      <c r="IRZ1210"/>
      <c r="ISA1210"/>
      <c r="ISB1210"/>
      <c r="ISC1210"/>
      <c r="ISD1210"/>
      <c r="ISE1210"/>
      <c r="ISF1210"/>
      <c r="ISG1210"/>
      <c r="ISH1210"/>
      <c r="ISI1210"/>
      <c r="ISJ1210"/>
      <c r="ISK1210"/>
      <c r="ISL1210"/>
      <c r="ISM1210"/>
      <c r="ISN1210"/>
      <c r="ISO1210"/>
      <c r="ISP1210"/>
      <c r="ISQ1210"/>
      <c r="ISR1210"/>
      <c r="ISS1210"/>
      <c r="IST1210"/>
      <c r="ISU1210"/>
      <c r="ISV1210"/>
      <c r="ISW1210"/>
      <c r="ISX1210"/>
      <c r="ISY1210"/>
      <c r="ISZ1210"/>
      <c r="ITA1210"/>
      <c r="ITB1210"/>
      <c r="ITC1210"/>
      <c r="ITD1210"/>
      <c r="ITE1210"/>
      <c r="ITF1210"/>
      <c r="ITG1210"/>
      <c r="ITH1210"/>
      <c r="ITI1210"/>
      <c r="ITJ1210"/>
      <c r="ITK1210"/>
      <c r="ITL1210"/>
      <c r="ITM1210"/>
      <c r="ITN1210"/>
      <c r="ITO1210"/>
      <c r="ITP1210"/>
      <c r="ITQ1210"/>
      <c r="ITR1210"/>
      <c r="ITS1210"/>
      <c r="ITT1210"/>
      <c r="ITU1210"/>
      <c r="ITV1210"/>
      <c r="ITW1210"/>
      <c r="ITX1210"/>
      <c r="ITY1210"/>
      <c r="ITZ1210"/>
      <c r="IUA1210"/>
      <c r="IUB1210"/>
      <c r="IUC1210"/>
      <c r="IUD1210"/>
      <c r="IUE1210"/>
      <c r="IUF1210"/>
      <c r="IUG1210"/>
      <c r="IUH1210"/>
      <c r="IUI1210"/>
      <c r="IUJ1210"/>
      <c r="IUK1210"/>
      <c r="IUL1210"/>
      <c r="IUM1210"/>
      <c r="IUN1210"/>
      <c r="IUO1210"/>
      <c r="IUP1210"/>
      <c r="IUQ1210"/>
      <c r="IUR1210"/>
      <c r="IUS1210"/>
      <c r="IUT1210"/>
      <c r="IUU1210"/>
      <c r="IUV1210"/>
      <c r="IUW1210"/>
      <c r="IUX1210"/>
      <c r="IUY1210"/>
      <c r="IUZ1210"/>
      <c r="IVA1210"/>
      <c r="IVB1210"/>
      <c r="IVC1210"/>
      <c r="IVD1210"/>
      <c r="IVE1210"/>
      <c r="IVF1210"/>
      <c r="IVG1210"/>
      <c r="IVH1210"/>
      <c r="IVI1210"/>
      <c r="IVJ1210"/>
      <c r="IVK1210"/>
      <c r="IVL1210"/>
      <c r="IVM1210"/>
      <c r="IVN1210"/>
      <c r="IVO1210"/>
      <c r="IVP1210"/>
      <c r="IVQ1210"/>
      <c r="IVR1210"/>
      <c r="IVS1210"/>
      <c r="IVT1210"/>
      <c r="IVU1210"/>
      <c r="IVV1210"/>
      <c r="IVW1210"/>
      <c r="IVX1210"/>
      <c r="IVY1210"/>
      <c r="IVZ1210"/>
      <c r="IWA1210"/>
      <c r="IWB1210"/>
      <c r="IWC1210"/>
      <c r="IWD1210"/>
      <c r="IWE1210"/>
      <c r="IWF1210"/>
      <c r="IWG1210"/>
      <c r="IWH1210"/>
      <c r="IWI1210"/>
      <c r="IWJ1210"/>
      <c r="IWK1210"/>
      <c r="IWL1210"/>
      <c r="IWM1210"/>
      <c r="IWN1210"/>
      <c r="IWO1210"/>
      <c r="IWP1210"/>
      <c r="IWQ1210"/>
      <c r="IWR1210"/>
      <c r="IWS1210"/>
      <c r="IWT1210"/>
      <c r="IWU1210"/>
      <c r="IWV1210"/>
      <c r="IWW1210"/>
      <c r="IWX1210"/>
      <c r="IWY1210"/>
      <c r="IWZ1210"/>
      <c r="IXA1210"/>
      <c r="IXB1210"/>
      <c r="IXC1210"/>
      <c r="IXD1210"/>
      <c r="IXE1210"/>
      <c r="IXF1210"/>
      <c r="IXG1210"/>
      <c r="IXH1210"/>
      <c r="IXI1210"/>
      <c r="IXJ1210"/>
      <c r="IXK1210"/>
      <c r="IXL1210"/>
      <c r="IXM1210"/>
      <c r="IXN1210"/>
      <c r="IXO1210"/>
      <c r="IXP1210"/>
      <c r="IXQ1210"/>
      <c r="IXR1210"/>
      <c r="IXS1210"/>
      <c r="IXT1210"/>
      <c r="IXU1210"/>
      <c r="IXV1210"/>
      <c r="IXW1210"/>
      <c r="IXX1210"/>
      <c r="IXY1210"/>
      <c r="IXZ1210"/>
      <c r="IYA1210"/>
      <c r="IYB1210"/>
      <c r="IYC1210"/>
      <c r="IYD1210"/>
      <c r="IYE1210"/>
      <c r="IYF1210"/>
      <c r="IYG1210"/>
      <c r="IYH1210"/>
      <c r="IYI1210"/>
      <c r="IYJ1210"/>
      <c r="IYK1210"/>
      <c r="IYL1210"/>
      <c r="IYM1210"/>
      <c r="IYN1210"/>
      <c r="IYO1210"/>
      <c r="IYP1210"/>
      <c r="IYQ1210"/>
      <c r="IYR1210"/>
      <c r="IYS1210"/>
      <c r="IYT1210"/>
      <c r="IYU1210"/>
      <c r="IYV1210"/>
      <c r="IYW1210"/>
      <c r="IYX1210"/>
      <c r="IYY1210"/>
      <c r="IYZ1210"/>
      <c r="IZA1210"/>
      <c r="IZB1210"/>
      <c r="IZC1210"/>
      <c r="IZD1210"/>
      <c r="IZE1210"/>
      <c r="IZF1210"/>
      <c r="IZG1210"/>
      <c r="IZH1210"/>
      <c r="IZI1210"/>
      <c r="IZJ1210"/>
      <c r="IZK1210"/>
      <c r="IZL1210"/>
      <c r="IZM1210"/>
      <c r="IZN1210"/>
      <c r="IZO1210"/>
      <c r="IZP1210"/>
      <c r="IZQ1210"/>
      <c r="IZR1210"/>
      <c r="IZS1210"/>
      <c r="IZT1210"/>
      <c r="IZU1210"/>
      <c r="IZV1210"/>
      <c r="IZW1210"/>
      <c r="IZX1210"/>
      <c r="IZY1210"/>
      <c r="IZZ1210"/>
      <c r="JAA1210"/>
      <c r="JAB1210"/>
      <c r="JAC1210"/>
      <c r="JAD1210"/>
      <c r="JAE1210"/>
      <c r="JAF1210"/>
      <c r="JAG1210"/>
      <c r="JAH1210"/>
      <c r="JAI1210"/>
      <c r="JAJ1210"/>
      <c r="JAK1210"/>
      <c r="JAL1210"/>
      <c r="JAM1210"/>
      <c r="JAN1210"/>
      <c r="JAO1210"/>
      <c r="JAP1210"/>
      <c r="JAQ1210"/>
      <c r="JAR1210"/>
      <c r="JAS1210"/>
      <c r="JAT1210"/>
      <c r="JAU1210"/>
      <c r="JAV1210"/>
      <c r="JAW1210"/>
      <c r="JAX1210"/>
      <c r="JAY1210"/>
      <c r="JAZ1210"/>
      <c r="JBA1210"/>
      <c r="JBB1210"/>
      <c r="JBC1210"/>
      <c r="JBD1210"/>
      <c r="JBE1210"/>
      <c r="JBF1210"/>
      <c r="JBG1210"/>
      <c r="JBH1210"/>
      <c r="JBI1210"/>
      <c r="JBJ1210"/>
      <c r="JBK1210"/>
      <c r="JBL1210"/>
      <c r="JBM1210"/>
      <c r="JBN1210"/>
      <c r="JBO1210"/>
      <c r="JBP1210"/>
      <c r="JBQ1210"/>
      <c r="JBR1210"/>
      <c r="JBS1210"/>
      <c r="JBT1210"/>
      <c r="JBU1210"/>
      <c r="JBV1210"/>
      <c r="JBW1210"/>
      <c r="JBX1210"/>
      <c r="JBY1210"/>
      <c r="JBZ1210"/>
      <c r="JCA1210"/>
      <c r="JCB1210"/>
      <c r="JCC1210"/>
      <c r="JCD1210"/>
      <c r="JCE1210"/>
      <c r="JCF1210"/>
      <c r="JCG1210"/>
      <c r="JCH1210"/>
      <c r="JCI1210"/>
      <c r="JCJ1210"/>
      <c r="JCK1210"/>
      <c r="JCL1210"/>
      <c r="JCM1210"/>
      <c r="JCN1210"/>
      <c r="JCO1210"/>
      <c r="JCP1210"/>
      <c r="JCQ1210"/>
      <c r="JCR1210"/>
      <c r="JCS1210"/>
      <c r="JCT1210"/>
      <c r="JCU1210"/>
      <c r="JCV1210"/>
      <c r="JCW1210"/>
      <c r="JCX1210"/>
      <c r="JCY1210"/>
      <c r="JCZ1210"/>
      <c r="JDA1210"/>
      <c r="JDB1210"/>
      <c r="JDC1210"/>
      <c r="JDD1210"/>
      <c r="JDE1210"/>
      <c r="JDF1210"/>
      <c r="JDG1210"/>
      <c r="JDH1210"/>
      <c r="JDI1210"/>
      <c r="JDJ1210"/>
      <c r="JDK1210"/>
      <c r="JDL1210"/>
      <c r="JDM1210"/>
      <c r="JDN1210"/>
      <c r="JDO1210"/>
      <c r="JDP1210"/>
      <c r="JDQ1210"/>
      <c r="JDR1210"/>
      <c r="JDS1210"/>
      <c r="JDT1210"/>
      <c r="JDU1210"/>
      <c r="JDV1210"/>
      <c r="JDW1210"/>
      <c r="JDX1210"/>
      <c r="JDY1210"/>
      <c r="JDZ1210"/>
      <c r="JEA1210"/>
      <c r="JEB1210"/>
      <c r="JEC1210"/>
      <c r="JED1210"/>
      <c r="JEE1210"/>
      <c r="JEF1210"/>
      <c r="JEG1210"/>
      <c r="JEH1210"/>
      <c r="JEI1210"/>
      <c r="JEJ1210"/>
      <c r="JEK1210"/>
      <c r="JEL1210"/>
      <c r="JEM1210"/>
      <c r="JEN1210"/>
      <c r="JEO1210"/>
      <c r="JEP1210"/>
      <c r="JEQ1210"/>
      <c r="JER1210"/>
      <c r="JES1210"/>
      <c r="JET1210"/>
      <c r="JEU1210"/>
      <c r="JEV1210"/>
      <c r="JEW1210"/>
      <c r="JEX1210"/>
      <c r="JEY1210"/>
      <c r="JEZ1210"/>
      <c r="JFA1210"/>
      <c r="JFB1210"/>
      <c r="JFC1210"/>
      <c r="JFD1210"/>
      <c r="JFE1210"/>
      <c r="JFF1210"/>
      <c r="JFG1210"/>
      <c r="JFH1210"/>
      <c r="JFI1210"/>
      <c r="JFJ1210"/>
      <c r="JFK1210"/>
      <c r="JFL1210"/>
      <c r="JFM1210"/>
      <c r="JFN1210"/>
      <c r="JFO1210"/>
      <c r="JFP1210"/>
      <c r="JFQ1210"/>
      <c r="JFR1210"/>
      <c r="JFS1210"/>
      <c r="JFT1210"/>
      <c r="JFU1210"/>
      <c r="JFV1210"/>
      <c r="JFW1210"/>
      <c r="JFX1210"/>
      <c r="JFY1210"/>
      <c r="JFZ1210"/>
      <c r="JGA1210"/>
      <c r="JGB1210"/>
      <c r="JGC1210"/>
      <c r="JGD1210"/>
      <c r="JGE1210"/>
      <c r="JGF1210"/>
      <c r="JGG1210"/>
      <c r="JGH1210"/>
      <c r="JGI1210"/>
      <c r="JGJ1210"/>
      <c r="JGK1210"/>
      <c r="JGL1210"/>
      <c r="JGM1210"/>
      <c r="JGN1210"/>
      <c r="JGO1210"/>
      <c r="JGP1210"/>
      <c r="JGQ1210"/>
      <c r="JGR1210"/>
      <c r="JGS1210"/>
      <c r="JGT1210"/>
      <c r="JGU1210"/>
      <c r="JGV1210"/>
      <c r="JGW1210"/>
      <c r="JGX1210"/>
      <c r="JGY1210"/>
      <c r="JGZ1210"/>
      <c r="JHA1210"/>
      <c r="JHB1210"/>
      <c r="JHC1210"/>
      <c r="JHD1210"/>
      <c r="JHE1210"/>
      <c r="JHF1210"/>
      <c r="JHG1210"/>
      <c r="JHH1210"/>
      <c r="JHI1210"/>
      <c r="JHJ1210"/>
      <c r="JHK1210"/>
      <c r="JHL1210"/>
      <c r="JHM1210"/>
      <c r="JHN1210"/>
      <c r="JHO1210"/>
      <c r="JHP1210"/>
      <c r="JHQ1210"/>
      <c r="JHR1210"/>
      <c r="JHS1210"/>
      <c r="JHT1210"/>
      <c r="JHU1210"/>
      <c r="JHV1210"/>
      <c r="JHW1210"/>
      <c r="JHX1210"/>
      <c r="JHY1210"/>
      <c r="JHZ1210"/>
      <c r="JIA1210"/>
      <c r="JIB1210"/>
      <c r="JIC1210"/>
      <c r="JID1210"/>
      <c r="JIE1210"/>
      <c r="JIF1210"/>
      <c r="JIG1210"/>
      <c r="JIH1210"/>
      <c r="JII1210"/>
      <c r="JIJ1210"/>
      <c r="JIK1210"/>
      <c r="JIL1210"/>
      <c r="JIM1210"/>
      <c r="JIN1210"/>
      <c r="JIO1210"/>
      <c r="JIP1210"/>
      <c r="JIQ1210"/>
      <c r="JIR1210"/>
      <c r="JIS1210"/>
      <c r="JIT1210"/>
      <c r="JIU1210"/>
      <c r="JIV1210"/>
      <c r="JIW1210"/>
      <c r="JIX1210"/>
      <c r="JIY1210"/>
      <c r="JIZ1210"/>
      <c r="JJA1210"/>
      <c r="JJB1210"/>
      <c r="JJC1210"/>
      <c r="JJD1210"/>
      <c r="JJE1210"/>
      <c r="JJF1210"/>
      <c r="JJG1210"/>
      <c r="JJH1210"/>
      <c r="JJI1210"/>
      <c r="JJJ1210"/>
      <c r="JJK1210"/>
      <c r="JJL1210"/>
      <c r="JJM1210"/>
      <c r="JJN1210"/>
      <c r="JJO1210"/>
      <c r="JJP1210"/>
      <c r="JJQ1210"/>
      <c r="JJR1210"/>
      <c r="JJS1210"/>
      <c r="JJT1210"/>
      <c r="JJU1210"/>
      <c r="JJV1210"/>
      <c r="JJW1210"/>
      <c r="JJX1210"/>
      <c r="JJY1210"/>
      <c r="JJZ1210"/>
      <c r="JKA1210"/>
      <c r="JKB1210"/>
      <c r="JKC1210"/>
      <c r="JKD1210"/>
      <c r="JKE1210"/>
      <c r="JKF1210"/>
      <c r="JKG1210"/>
      <c r="JKH1210"/>
      <c r="JKI1210"/>
      <c r="JKJ1210"/>
      <c r="JKK1210"/>
      <c r="JKL1210"/>
      <c r="JKM1210"/>
      <c r="JKN1210"/>
      <c r="JKO1210"/>
      <c r="JKP1210"/>
      <c r="JKQ1210"/>
      <c r="JKR1210"/>
      <c r="JKS1210"/>
      <c r="JKT1210"/>
      <c r="JKU1210"/>
      <c r="JKV1210"/>
      <c r="JKW1210"/>
      <c r="JKX1210"/>
      <c r="JKY1210"/>
      <c r="JKZ1210"/>
      <c r="JLA1210"/>
      <c r="JLB1210"/>
      <c r="JLC1210"/>
      <c r="JLD1210"/>
      <c r="JLE1210"/>
      <c r="JLF1210"/>
      <c r="JLG1210"/>
      <c r="JLH1210"/>
      <c r="JLI1210"/>
      <c r="JLJ1210"/>
      <c r="JLK1210"/>
      <c r="JLL1210"/>
      <c r="JLM1210"/>
      <c r="JLN1210"/>
      <c r="JLO1210"/>
      <c r="JLP1210"/>
      <c r="JLQ1210"/>
      <c r="JLR1210"/>
      <c r="JLS1210"/>
      <c r="JLT1210"/>
      <c r="JLU1210"/>
      <c r="JLV1210"/>
      <c r="JLW1210"/>
      <c r="JLX1210"/>
      <c r="JLY1210"/>
      <c r="JLZ1210"/>
      <c r="JMA1210"/>
      <c r="JMB1210"/>
      <c r="JMC1210"/>
      <c r="JMD1210"/>
      <c r="JME1210"/>
      <c r="JMF1210"/>
      <c r="JMG1210"/>
      <c r="JMH1210"/>
      <c r="JMI1210"/>
      <c r="JMJ1210"/>
      <c r="JMK1210"/>
      <c r="JML1210"/>
      <c r="JMM1210"/>
      <c r="JMN1210"/>
      <c r="JMO1210"/>
      <c r="JMP1210"/>
      <c r="JMQ1210"/>
      <c r="JMR1210"/>
      <c r="JMS1210"/>
      <c r="JMT1210"/>
      <c r="JMU1210"/>
      <c r="JMV1210"/>
      <c r="JMW1210"/>
      <c r="JMX1210"/>
      <c r="JMY1210"/>
      <c r="JMZ1210"/>
      <c r="JNA1210"/>
      <c r="JNB1210"/>
      <c r="JNC1210"/>
      <c r="JND1210"/>
      <c r="JNE1210"/>
      <c r="JNF1210"/>
      <c r="JNG1210"/>
      <c r="JNH1210"/>
      <c r="JNI1210"/>
      <c r="JNJ1210"/>
      <c r="JNK1210"/>
      <c r="JNL1210"/>
      <c r="JNM1210"/>
      <c r="JNN1210"/>
      <c r="JNO1210"/>
      <c r="JNP1210"/>
      <c r="JNQ1210"/>
      <c r="JNR1210"/>
      <c r="JNS1210"/>
      <c r="JNT1210"/>
      <c r="JNU1210"/>
      <c r="JNV1210"/>
      <c r="JNW1210"/>
      <c r="JNX1210"/>
      <c r="JNY1210"/>
      <c r="JNZ1210"/>
      <c r="JOA1210"/>
      <c r="JOB1210"/>
      <c r="JOC1210"/>
      <c r="JOD1210"/>
      <c r="JOE1210"/>
      <c r="JOF1210"/>
      <c r="JOG1210"/>
      <c r="JOH1210"/>
      <c r="JOI1210"/>
      <c r="JOJ1210"/>
      <c r="JOK1210"/>
      <c r="JOL1210"/>
      <c r="JOM1210"/>
      <c r="JON1210"/>
      <c r="JOO1210"/>
      <c r="JOP1210"/>
      <c r="JOQ1210"/>
      <c r="JOR1210"/>
      <c r="JOS1210"/>
      <c r="JOT1210"/>
      <c r="JOU1210"/>
      <c r="JOV1210"/>
      <c r="JOW1210"/>
      <c r="JOX1210"/>
      <c r="JOY1210"/>
      <c r="JOZ1210"/>
      <c r="JPA1210"/>
      <c r="JPB1210"/>
      <c r="JPC1210"/>
      <c r="JPD1210"/>
      <c r="JPE1210"/>
      <c r="JPF1210"/>
      <c r="JPG1210"/>
      <c r="JPH1210"/>
      <c r="JPI1210"/>
      <c r="JPJ1210"/>
      <c r="JPK1210"/>
      <c r="JPL1210"/>
      <c r="JPM1210"/>
      <c r="JPN1210"/>
      <c r="JPO1210"/>
      <c r="JPP1210"/>
      <c r="JPQ1210"/>
      <c r="JPR1210"/>
      <c r="JPS1210"/>
      <c r="JPT1210"/>
      <c r="JPU1210"/>
      <c r="JPV1210"/>
      <c r="JPW1210"/>
      <c r="JPX1210"/>
      <c r="JPY1210"/>
      <c r="JPZ1210"/>
      <c r="JQA1210"/>
      <c r="JQB1210"/>
      <c r="JQC1210"/>
      <c r="JQD1210"/>
      <c r="JQE1210"/>
      <c r="JQF1210"/>
      <c r="JQG1210"/>
      <c r="JQH1210"/>
      <c r="JQI1210"/>
      <c r="JQJ1210"/>
      <c r="JQK1210"/>
      <c r="JQL1210"/>
      <c r="JQM1210"/>
      <c r="JQN1210"/>
      <c r="JQO1210"/>
      <c r="JQP1210"/>
      <c r="JQQ1210"/>
      <c r="JQR1210"/>
      <c r="JQS1210"/>
      <c r="JQT1210"/>
      <c r="JQU1210"/>
      <c r="JQV1210"/>
      <c r="JQW1210"/>
      <c r="JQX1210"/>
      <c r="JQY1210"/>
      <c r="JQZ1210"/>
      <c r="JRA1210"/>
      <c r="JRB1210"/>
      <c r="JRC1210"/>
      <c r="JRD1210"/>
      <c r="JRE1210"/>
      <c r="JRF1210"/>
      <c r="JRG1210"/>
      <c r="JRH1210"/>
      <c r="JRI1210"/>
      <c r="JRJ1210"/>
      <c r="JRK1210"/>
      <c r="JRL1210"/>
      <c r="JRM1210"/>
      <c r="JRN1210"/>
      <c r="JRO1210"/>
      <c r="JRP1210"/>
      <c r="JRQ1210"/>
      <c r="JRR1210"/>
      <c r="JRS1210"/>
      <c r="JRT1210"/>
      <c r="JRU1210"/>
      <c r="JRV1210"/>
      <c r="JRW1210"/>
      <c r="JRX1210"/>
      <c r="JRY1210"/>
      <c r="JRZ1210"/>
      <c r="JSA1210"/>
      <c r="JSB1210"/>
      <c r="JSC1210"/>
      <c r="JSD1210"/>
      <c r="JSE1210"/>
      <c r="JSF1210"/>
      <c r="JSG1210"/>
      <c r="JSH1210"/>
      <c r="JSI1210"/>
      <c r="JSJ1210"/>
      <c r="JSK1210"/>
      <c r="JSL1210"/>
      <c r="JSM1210"/>
      <c r="JSN1210"/>
      <c r="JSO1210"/>
      <c r="JSP1210"/>
      <c r="JSQ1210"/>
      <c r="JSR1210"/>
      <c r="JSS1210"/>
      <c r="JST1210"/>
      <c r="JSU1210"/>
      <c r="JSV1210"/>
      <c r="JSW1210"/>
      <c r="JSX1210"/>
      <c r="JSY1210"/>
      <c r="JSZ1210"/>
      <c r="JTA1210"/>
      <c r="JTB1210"/>
      <c r="JTC1210"/>
      <c r="JTD1210"/>
      <c r="JTE1210"/>
      <c r="JTF1210"/>
      <c r="JTG1210"/>
      <c r="JTH1210"/>
      <c r="JTI1210"/>
      <c r="JTJ1210"/>
      <c r="JTK1210"/>
      <c r="JTL1210"/>
      <c r="JTM1210"/>
      <c r="JTN1210"/>
      <c r="JTO1210"/>
      <c r="JTP1210"/>
      <c r="JTQ1210"/>
      <c r="JTR1210"/>
      <c r="JTS1210"/>
      <c r="JTT1210"/>
      <c r="JTU1210"/>
      <c r="JTV1210"/>
      <c r="JTW1210"/>
      <c r="JTX1210"/>
      <c r="JTY1210"/>
      <c r="JTZ1210"/>
      <c r="JUA1210"/>
      <c r="JUB1210"/>
      <c r="JUC1210"/>
      <c r="JUD1210"/>
      <c r="JUE1210"/>
      <c r="JUF1210"/>
      <c r="JUG1210"/>
      <c r="JUH1210"/>
      <c r="JUI1210"/>
      <c r="JUJ1210"/>
      <c r="JUK1210"/>
      <c r="JUL1210"/>
      <c r="JUM1210"/>
      <c r="JUN1210"/>
      <c r="JUO1210"/>
      <c r="JUP1210"/>
      <c r="JUQ1210"/>
      <c r="JUR1210"/>
      <c r="JUS1210"/>
      <c r="JUT1210"/>
      <c r="JUU1210"/>
      <c r="JUV1210"/>
      <c r="JUW1210"/>
      <c r="JUX1210"/>
      <c r="JUY1210"/>
      <c r="JUZ1210"/>
      <c r="JVA1210"/>
      <c r="JVB1210"/>
      <c r="JVC1210"/>
      <c r="JVD1210"/>
      <c r="JVE1210"/>
      <c r="JVF1210"/>
      <c r="JVG1210"/>
      <c r="JVH1210"/>
      <c r="JVI1210"/>
      <c r="JVJ1210"/>
      <c r="JVK1210"/>
      <c r="JVL1210"/>
      <c r="JVM1210"/>
      <c r="JVN1210"/>
      <c r="JVO1210"/>
      <c r="JVP1210"/>
      <c r="JVQ1210"/>
      <c r="JVR1210"/>
      <c r="JVS1210"/>
      <c r="JVT1210"/>
      <c r="JVU1210"/>
      <c r="JVV1210"/>
      <c r="JVW1210"/>
      <c r="JVX1210"/>
      <c r="JVY1210"/>
      <c r="JVZ1210"/>
      <c r="JWA1210"/>
      <c r="JWB1210"/>
      <c r="JWC1210"/>
      <c r="JWD1210"/>
      <c r="JWE1210"/>
      <c r="JWF1210"/>
      <c r="JWG1210"/>
      <c r="JWH1210"/>
      <c r="JWI1210"/>
      <c r="JWJ1210"/>
      <c r="JWK1210"/>
      <c r="JWL1210"/>
      <c r="JWM1210"/>
      <c r="JWN1210"/>
      <c r="JWO1210"/>
      <c r="JWP1210"/>
      <c r="JWQ1210"/>
      <c r="JWR1210"/>
      <c r="JWS1210"/>
      <c r="JWT1210"/>
      <c r="JWU1210"/>
      <c r="JWV1210"/>
      <c r="JWW1210"/>
      <c r="JWX1210"/>
      <c r="JWY1210"/>
      <c r="JWZ1210"/>
      <c r="JXA1210"/>
      <c r="JXB1210"/>
      <c r="JXC1210"/>
      <c r="JXD1210"/>
      <c r="JXE1210"/>
      <c r="JXF1210"/>
      <c r="JXG1210"/>
      <c r="JXH1210"/>
      <c r="JXI1210"/>
      <c r="JXJ1210"/>
      <c r="JXK1210"/>
      <c r="JXL1210"/>
      <c r="JXM1210"/>
      <c r="JXN1210"/>
      <c r="JXO1210"/>
      <c r="JXP1210"/>
      <c r="JXQ1210"/>
      <c r="JXR1210"/>
      <c r="JXS1210"/>
      <c r="JXT1210"/>
      <c r="JXU1210"/>
      <c r="JXV1210"/>
      <c r="JXW1210"/>
      <c r="JXX1210"/>
      <c r="JXY1210"/>
      <c r="JXZ1210"/>
      <c r="JYA1210"/>
      <c r="JYB1210"/>
      <c r="JYC1210"/>
      <c r="JYD1210"/>
      <c r="JYE1210"/>
      <c r="JYF1210"/>
      <c r="JYG1210"/>
      <c r="JYH1210"/>
      <c r="JYI1210"/>
      <c r="JYJ1210"/>
      <c r="JYK1210"/>
      <c r="JYL1210"/>
      <c r="JYM1210"/>
      <c r="JYN1210"/>
      <c r="JYO1210"/>
      <c r="JYP1210"/>
      <c r="JYQ1210"/>
      <c r="JYR1210"/>
      <c r="JYS1210"/>
      <c r="JYT1210"/>
      <c r="JYU1210"/>
      <c r="JYV1210"/>
      <c r="JYW1210"/>
      <c r="JYX1210"/>
      <c r="JYY1210"/>
      <c r="JYZ1210"/>
      <c r="JZA1210"/>
      <c r="JZB1210"/>
      <c r="JZC1210"/>
      <c r="JZD1210"/>
      <c r="JZE1210"/>
      <c r="JZF1210"/>
      <c r="JZG1210"/>
      <c r="JZH1210"/>
      <c r="JZI1210"/>
      <c r="JZJ1210"/>
      <c r="JZK1210"/>
      <c r="JZL1210"/>
      <c r="JZM1210"/>
      <c r="JZN1210"/>
      <c r="JZO1210"/>
      <c r="JZP1210"/>
      <c r="JZQ1210"/>
      <c r="JZR1210"/>
      <c r="JZS1210"/>
      <c r="JZT1210"/>
      <c r="JZU1210"/>
      <c r="JZV1210"/>
      <c r="JZW1210"/>
      <c r="JZX1210"/>
      <c r="JZY1210"/>
      <c r="JZZ1210"/>
      <c r="KAA1210"/>
      <c r="KAB1210"/>
      <c r="KAC1210"/>
      <c r="KAD1210"/>
      <c r="KAE1210"/>
      <c r="KAF1210"/>
      <c r="KAG1210"/>
      <c r="KAH1210"/>
      <c r="KAI1210"/>
      <c r="KAJ1210"/>
      <c r="KAK1210"/>
      <c r="KAL1210"/>
      <c r="KAM1210"/>
      <c r="KAN1210"/>
      <c r="KAO1210"/>
      <c r="KAP1210"/>
      <c r="KAQ1210"/>
      <c r="KAR1210"/>
      <c r="KAS1210"/>
      <c r="KAT1210"/>
      <c r="KAU1210"/>
      <c r="KAV1210"/>
      <c r="KAW1210"/>
      <c r="KAX1210"/>
      <c r="KAY1210"/>
      <c r="KAZ1210"/>
      <c r="KBA1210"/>
      <c r="KBB1210"/>
      <c r="KBC1210"/>
      <c r="KBD1210"/>
      <c r="KBE1210"/>
      <c r="KBF1210"/>
      <c r="KBG1210"/>
      <c r="KBH1210"/>
      <c r="KBI1210"/>
      <c r="KBJ1210"/>
      <c r="KBK1210"/>
      <c r="KBL1210"/>
      <c r="KBM1210"/>
      <c r="KBN1210"/>
      <c r="KBO1210"/>
      <c r="KBP1210"/>
      <c r="KBQ1210"/>
      <c r="KBR1210"/>
      <c r="KBS1210"/>
      <c r="KBT1210"/>
      <c r="KBU1210"/>
      <c r="KBV1210"/>
      <c r="KBW1210"/>
      <c r="KBX1210"/>
      <c r="KBY1210"/>
      <c r="KBZ1210"/>
      <c r="KCA1210"/>
      <c r="KCB1210"/>
      <c r="KCC1210"/>
      <c r="KCD1210"/>
      <c r="KCE1210"/>
      <c r="KCF1210"/>
      <c r="KCG1210"/>
      <c r="KCH1210"/>
      <c r="KCI1210"/>
      <c r="KCJ1210"/>
      <c r="KCK1210"/>
      <c r="KCL1210"/>
      <c r="KCM1210"/>
      <c r="KCN1210"/>
      <c r="KCO1210"/>
      <c r="KCP1210"/>
      <c r="KCQ1210"/>
      <c r="KCR1210"/>
      <c r="KCS1210"/>
      <c r="KCT1210"/>
      <c r="KCU1210"/>
      <c r="KCV1210"/>
      <c r="KCW1210"/>
      <c r="KCX1210"/>
      <c r="KCY1210"/>
      <c r="KCZ1210"/>
      <c r="KDA1210"/>
      <c r="KDB1210"/>
      <c r="KDC1210"/>
      <c r="KDD1210"/>
      <c r="KDE1210"/>
      <c r="KDF1210"/>
      <c r="KDG1210"/>
      <c r="KDH1210"/>
      <c r="KDI1210"/>
      <c r="KDJ1210"/>
      <c r="KDK1210"/>
      <c r="KDL1210"/>
      <c r="KDM1210"/>
      <c r="KDN1210"/>
      <c r="KDO1210"/>
      <c r="KDP1210"/>
      <c r="KDQ1210"/>
      <c r="KDR1210"/>
      <c r="KDS1210"/>
      <c r="KDT1210"/>
      <c r="KDU1210"/>
      <c r="KDV1210"/>
      <c r="KDW1210"/>
      <c r="KDX1210"/>
      <c r="KDY1210"/>
      <c r="KDZ1210"/>
      <c r="KEA1210"/>
      <c r="KEB1210"/>
      <c r="KEC1210"/>
      <c r="KED1210"/>
      <c r="KEE1210"/>
      <c r="KEF1210"/>
      <c r="KEG1210"/>
      <c r="KEH1210"/>
      <c r="KEI1210"/>
      <c r="KEJ1210"/>
      <c r="KEK1210"/>
      <c r="KEL1210"/>
      <c r="KEM1210"/>
      <c r="KEN1210"/>
      <c r="KEO1210"/>
      <c r="KEP1210"/>
      <c r="KEQ1210"/>
      <c r="KER1210"/>
      <c r="KES1210"/>
      <c r="KET1210"/>
      <c r="KEU1210"/>
      <c r="KEV1210"/>
      <c r="KEW1210"/>
      <c r="KEX1210"/>
      <c r="KEY1210"/>
      <c r="KEZ1210"/>
      <c r="KFA1210"/>
      <c r="KFB1210"/>
      <c r="KFC1210"/>
      <c r="KFD1210"/>
      <c r="KFE1210"/>
      <c r="KFF1210"/>
      <c r="KFG1210"/>
      <c r="KFH1210"/>
      <c r="KFI1210"/>
      <c r="KFJ1210"/>
      <c r="KFK1210"/>
      <c r="KFL1210"/>
      <c r="KFM1210"/>
      <c r="KFN1210"/>
      <c r="KFO1210"/>
      <c r="KFP1210"/>
      <c r="KFQ1210"/>
      <c r="KFR1210"/>
      <c r="KFS1210"/>
      <c r="KFT1210"/>
      <c r="KFU1210"/>
      <c r="KFV1210"/>
      <c r="KFW1210"/>
      <c r="KFX1210"/>
      <c r="KFY1210"/>
      <c r="KFZ1210"/>
      <c r="KGA1210"/>
      <c r="KGB1210"/>
      <c r="KGC1210"/>
      <c r="KGD1210"/>
      <c r="KGE1210"/>
      <c r="KGF1210"/>
      <c r="KGG1210"/>
      <c r="KGH1210"/>
      <c r="KGI1210"/>
      <c r="KGJ1210"/>
      <c r="KGK1210"/>
      <c r="KGL1210"/>
      <c r="KGM1210"/>
      <c r="KGN1210"/>
      <c r="KGO1210"/>
      <c r="KGP1210"/>
      <c r="KGQ1210"/>
      <c r="KGR1210"/>
      <c r="KGS1210"/>
      <c r="KGT1210"/>
      <c r="KGU1210"/>
      <c r="KGV1210"/>
      <c r="KGW1210"/>
      <c r="KGX1210"/>
      <c r="KGY1210"/>
      <c r="KGZ1210"/>
      <c r="KHA1210"/>
      <c r="KHB1210"/>
      <c r="KHC1210"/>
      <c r="KHD1210"/>
      <c r="KHE1210"/>
      <c r="KHF1210"/>
      <c r="KHG1210"/>
      <c r="KHH1210"/>
      <c r="KHI1210"/>
      <c r="KHJ1210"/>
      <c r="KHK1210"/>
      <c r="KHL1210"/>
      <c r="KHM1210"/>
      <c r="KHN1210"/>
      <c r="KHO1210"/>
      <c r="KHP1210"/>
      <c r="KHQ1210"/>
      <c r="KHR1210"/>
      <c r="KHS1210"/>
      <c r="KHT1210"/>
      <c r="KHU1210"/>
      <c r="KHV1210"/>
      <c r="KHW1210"/>
      <c r="KHX1210"/>
      <c r="KHY1210"/>
      <c r="KHZ1210"/>
      <c r="KIA1210"/>
      <c r="KIB1210"/>
      <c r="KIC1210"/>
      <c r="KID1210"/>
      <c r="KIE1210"/>
      <c r="KIF1210"/>
      <c r="KIG1210"/>
      <c r="KIH1210"/>
      <c r="KII1210"/>
      <c r="KIJ1210"/>
      <c r="KIK1210"/>
      <c r="KIL1210"/>
      <c r="KIM1210"/>
      <c r="KIN1210"/>
      <c r="KIO1210"/>
      <c r="KIP1210"/>
      <c r="KIQ1210"/>
      <c r="KIR1210"/>
      <c r="KIS1210"/>
      <c r="KIT1210"/>
      <c r="KIU1210"/>
      <c r="KIV1210"/>
      <c r="KIW1210"/>
      <c r="KIX1210"/>
      <c r="KIY1210"/>
      <c r="KIZ1210"/>
      <c r="KJA1210"/>
      <c r="KJB1210"/>
      <c r="KJC1210"/>
      <c r="KJD1210"/>
      <c r="KJE1210"/>
      <c r="KJF1210"/>
      <c r="KJG1210"/>
      <c r="KJH1210"/>
      <c r="KJI1210"/>
      <c r="KJJ1210"/>
      <c r="KJK1210"/>
      <c r="KJL1210"/>
      <c r="KJM1210"/>
      <c r="KJN1210"/>
      <c r="KJO1210"/>
      <c r="KJP1210"/>
      <c r="KJQ1210"/>
      <c r="KJR1210"/>
      <c r="KJS1210"/>
      <c r="KJT1210"/>
      <c r="KJU1210"/>
      <c r="KJV1210"/>
      <c r="KJW1210"/>
      <c r="KJX1210"/>
      <c r="KJY1210"/>
      <c r="KJZ1210"/>
      <c r="KKA1210"/>
      <c r="KKB1210"/>
      <c r="KKC1210"/>
      <c r="KKD1210"/>
      <c r="KKE1210"/>
      <c r="KKF1210"/>
      <c r="KKG1210"/>
      <c r="KKH1210"/>
      <c r="KKI1210"/>
      <c r="KKJ1210"/>
      <c r="KKK1210"/>
      <c r="KKL1210"/>
      <c r="KKM1210"/>
      <c r="KKN1210"/>
      <c r="KKO1210"/>
      <c r="KKP1210"/>
      <c r="KKQ1210"/>
      <c r="KKR1210"/>
      <c r="KKS1210"/>
      <c r="KKT1210"/>
      <c r="KKU1210"/>
      <c r="KKV1210"/>
      <c r="KKW1210"/>
      <c r="KKX1210"/>
      <c r="KKY1210"/>
      <c r="KKZ1210"/>
      <c r="KLA1210"/>
      <c r="KLB1210"/>
      <c r="KLC1210"/>
      <c r="KLD1210"/>
      <c r="KLE1210"/>
      <c r="KLF1210"/>
      <c r="KLG1210"/>
      <c r="KLH1210"/>
      <c r="KLI1210"/>
      <c r="KLJ1210"/>
      <c r="KLK1210"/>
      <c r="KLL1210"/>
      <c r="KLM1210"/>
      <c r="KLN1210"/>
      <c r="KLO1210"/>
      <c r="KLP1210"/>
      <c r="KLQ1210"/>
      <c r="KLR1210"/>
      <c r="KLS1210"/>
      <c r="KLT1210"/>
      <c r="KLU1210"/>
      <c r="KLV1210"/>
      <c r="KLW1210"/>
      <c r="KLX1210"/>
      <c r="KLY1210"/>
      <c r="KLZ1210"/>
      <c r="KMA1210"/>
      <c r="KMB1210"/>
      <c r="KMC1210"/>
      <c r="KMD1210"/>
      <c r="KME1210"/>
      <c r="KMF1210"/>
      <c r="KMG1210"/>
      <c r="KMH1210"/>
      <c r="KMI1210"/>
      <c r="KMJ1210"/>
      <c r="KMK1210"/>
      <c r="KML1210"/>
      <c r="KMM1210"/>
      <c r="KMN1210"/>
      <c r="KMO1210"/>
      <c r="KMP1210"/>
      <c r="KMQ1210"/>
      <c r="KMR1210"/>
      <c r="KMS1210"/>
      <c r="KMT1210"/>
      <c r="KMU1210"/>
      <c r="KMV1210"/>
      <c r="KMW1210"/>
      <c r="KMX1210"/>
      <c r="KMY1210"/>
      <c r="KMZ1210"/>
      <c r="KNA1210"/>
      <c r="KNB1210"/>
      <c r="KNC1210"/>
      <c r="KND1210"/>
      <c r="KNE1210"/>
      <c r="KNF1210"/>
      <c r="KNG1210"/>
      <c r="KNH1210"/>
      <c r="KNI1210"/>
      <c r="KNJ1210"/>
      <c r="KNK1210"/>
      <c r="KNL1210"/>
      <c r="KNM1210"/>
      <c r="KNN1210"/>
      <c r="KNO1210"/>
      <c r="KNP1210"/>
      <c r="KNQ1210"/>
      <c r="KNR1210"/>
      <c r="KNS1210"/>
      <c r="KNT1210"/>
      <c r="KNU1210"/>
      <c r="KNV1210"/>
      <c r="KNW1210"/>
      <c r="KNX1210"/>
      <c r="KNY1210"/>
      <c r="KNZ1210"/>
      <c r="KOA1210"/>
      <c r="KOB1210"/>
      <c r="KOC1210"/>
      <c r="KOD1210"/>
      <c r="KOE1210"/>
      <c r="KOF1210"/>
      <c r="KOG1210"/>
      <c r="KOH1210"/>
      <c r="KOI1210"/>
      <c r="KOJ1210"/>
      <c r="KOK1210"/>
      <c r="KOL1210"/>
      <c r="KOM1210"/>
      <c r="KON1210"/>
      <c r="KOO1210"/>
      <c r="KOP1210"/>
      <c r="KOQ1210"/>
      <c r="KOR1210"/>
      <c r="KOS1210"/>
      <c r="KOT1210"/>
      <c r="KOU1210"/>
      <c r="KOV1210"/>
      <c r="KOW1210"/>
      <c r="KOX1210"/>
      <c r="KOY1210"/>
      <c r="KOZ1210"/>
      <c r="KPA1210"/>
      <c r="KPB1210"/>
      <c r="KPC1210"/>
      <c r="KPD1210"/>
      <c r="KPE1210"/>
      <c r="KPF1210"/>
      <c r="KPG1210"/>
      <c r="KPH1210"/>
      <c r="KPI1210"/>
      <c r="KPJ1210"/>
      <c r="KPK1210"/>
      <c r="KPL1210"/>
      <c r="KPM1210"/>
      <c r="KPN1210"/>
      <c r="KPO1210"/>
      <c r="KPP1210"/>
      <c r="KPQ1210"/>
      <c r="KPR1210"/>
      <c r="KPS1210"/>
      <c r="KPT1210"/>
      <c r="KPU1210"/>
      <c r="KPV1210"/>
      <c r="KPW1210"/>
      <c r="KPX1210"/>
      <c r="KPY1210"/>
      <c r="KPZ1210"/>
      <c r="KQA1210"/>
      <c r="KQB1210"/>
      <c r="KQC1210"/>
      <c r="KQD1210"/>
      <c r="KQE1210"/>
      <c r="KQF1210"/>
      <c r="KQG1210"/>
      <c r="KQH1210"/>
      <c r="KQI1210"/>
      <c r="KQJ1210"/>
      <c r="KQK1210"/>
      <c r="KQL1210"/>
      <c r="KQM1210"/>
      <c r="KQN1210"/>
      <c r="KQO1210"/>
      <c r="KQP1210"/>
      <c r="KQQ1210"/>
      <c r="KQR1210"/>
      <c r="KQS1210"/>
      <c r="KQT1210"/>
      <c r="KQU1210"/>
      <c r="KQV1210"/>
      <c r="KQW1210"/>
      <c r="KQX1210"/>
      <c r="KQY1210"/>
      <c r="KQZ1210"/>
      <c r="KRA1210"/>
      <c r="KRB1210"/>
      <c r="KRC1210"/>
      <c r="KRD1210"/>
      <c r="KRE1210"/>
      <c r="KRF1210"/>
      <c r="KRG1210"/>
      <c r="KRH1210"/>
      <c r="KRI1210"/>
      <c r="KRJ1210"/>
      <c r="KRK1210"/>
      <c r="KRL1210"/>
      <c r="KRM1210"/>
      <c r="KRN1210"/>
      <c r="KRO1210"/>
      <c r="KRP1210"/>
      <c r="KRQ1210"/>
      <c r="KRR1210"/>
      <c r="KRS1210"/>
      <c r="KRT1210"/>
      <c r="KRU1210"/>
      <c r="KRV1210"/>
      <c r="KRW1210"/>
      <c r="KRX1210"/>
      <c r="KRY1210"/>
      <c r="KRZ1210"/>
      <c r="KSA1210"/>
      <c r="KSB1210"/>
      <c r="KSC1210"/>
      <c r="KSD1210"/>
      <c r="KSE1210"/>
      <c r="KSF1210"/>
      <c r="KSG1210"/>
      <c r="KSH1210"/>
      <c r="KSI1210"/>
      <c r="KSJ1210"/>
      <c r="KSK1210"/>
      <c r="KSL1210"/>
      <c r="KSM1210"/>
      <c r="KSN1210"/>
      <c r="KSO1210"/>
      <c r="KSP1210"/>
      <c r="KSQ1210"/>
      <c r="KSR1210"/>
      <c r="KSS1210"/>
      <c r="KST1210"/>
      <c r="KSU1210"/>
      <c r="KSV1210"/>
      <c r="KSW1210"/>
      <c r="KSX1210"/>
      <c r="KSY1210"/>
      <c r="KSZ1210"/>
      <c r="KTA1210"/>
      <c r="KTB1210"/>
      <c r="KTC1210"/>
      <c r="KTD1210"/>
      <c r="KTE1210"/>
      <c r="KTF1210"/>
      <c r="KTG1210"/>
      <c r="KTH1210"/>
      <c r="KTI1210"/>
      <c r="KTJ1210"/>
      <c r="KTK1210"/>
      <c r="KTL1210"/>
      <c r="KTM1210"/>
      <c r="KTN1210"/>
      <c r="KTO1210"/>
      <c r="KTP1210"/>
      <c r="KTQ1210"/>
      <c r="KTR1210"/>
      <c r="KTS1210"/>
      <c r="KTT1210"/>
      <c r="KTU1210"/>
      <c r="KTV1210"/>
      <c r="KTW1210"/>
      <c r="KTX1210"/>
      <c r="KTY1210"/>
      <c r="KTZ1210"/>
      <c r="KUA1210"/>
      <c r="KUB1210"/>
      <c r="KUC1210"/>
      <c r="KUD1210"/>
      <c r="KUE1210"/>
      <c r="KUF1210"/>
      <c r="KUG1210"/>
      <c r="KUH1210"/>
      <c r="KUI1210"/>
      <c r="KUJ1210"/>
      <c r="KUK1210"/>
      <c r="KUL1210"/>
      <c r="KUM1210"/>
      <c r="KUN1210"/>
      <c r="KUO1210"/>
      <c r="KUP1210"/>
      <c r="KUQ1210"/>
      <c r="KUR1210"/>
      <c r="KUS1210"/>
      <c r="KUT1210"/>
      <c r="KUU1210"/>
      <c r="KUV1210"/>
      <c r="KUW1210"/>
      <c r="KUX1210"/>
      <c r="KUY1210"/>
      <c r="KUZ1210"/>
      <c r="KVA1210"/>
      <c r="KVB1210"/>
      <c r="KVC1210"/>
      <c r="KVD1210"/>
      <c r="KVE1210"/>
      <c r="KVF1210"/>
      <c r="KVG1210"/>
      <c r="KVH1210"/>
      <c r="KVI1210"/>
      <c r="KVJ1210"/>
      <c r="KVK1210"/>
      <c r="KVL1210"/>
      <c r="KVM1210"/>
      <c r="KVN1210"/>
      <c r="KVO1210"/>
      <c r="KVP1210"/>
      <c r="KVQ1210"/>
      <c r="KVR1210"/>
      <c r="KVS1210"/>
      <c r="KVT1210"/>
      <c r="KVU1210"/>
      <c r="KVV1210"/>
      <c r="KVW1210"/>
      <c r="KVX1210"/>
      <c r="KVY1210"/>
      <c r="KVZ1210"/>
      <c r="KWA1210"/>
      <c r="KWB1210"/>
      <c r="KWC1210"/>
      <c r="KWD1210"/>
      <c r="KWE1210"/>
      <c r="KWF1210"/>
      <c r="KWG1210"/>
      <c r="KWH1210"/>
      <c r="KWI1210"/>
      <c r="KWJ1210"/>
      <c r="KWK1210"/>
      <c r="KWL1210"/>
      <c r="KWM1210"/>
      <c r="KWN1210"/>
      <c r="KWO1210"/>
      <c r="KWP1210"/>
      <c r="KWQ1210"/>
      <c r="KWR1210"/>
      <c r="KWS1210"/>
      <c r="KWT1210"/>
      <c r="KWU1210"/>
      <c r="KWV1210"/>
      <c r="KWW1210"/>
      <c r="KWX1210"/>
      <c r="KWY1210"/>
      <c r="KWZ1210"/>
      <c r="KXA1210"/>
      <c r="KXB1210"/>
      <c r="KXC1210"/>
      <c r="KXD1210"/>
      <c r="KXE1210"/>
      <c r="KXF1210"/>
      <c r="KXG1210"/>
      <c r="KXH1210"/>
      <c r="KXI1210"/>
      <c r="KXJ1210"/>
      <c r="KXK1210"/>
      <c r="KXL1210"/>
      <c r="KXM1210"/>
      <c r="KXN1210"/>
      <c r="KXO1210"/>
      <c r="KXP1210"/>
      <c r="KXQ1210"/>
      <c r="KXR1210"/>
      <c r="KXS1210"/>
      <c r="KXT1210"/>
      <c r="KXU1210"/>
      <c r="KXV1210"/>
      <c r="KXW1210"/>
      <c r="KXX1210"/>
      <c r="KXY1210"/>
      <c r="KXZ1210"/>
      <c r="KYA1210"/>
      <c r="KYB1210"/>
      <c r="KYC1210"/>
      <c r="KYD1210"/>
      <c r="KYE1210"/>
      <c r="KYF1210"/>
      <c r="KYG1210"/>
      <c r="KYH1210"/>
      <c r="KYI1210"/>
      <c r="KYJ1210"/>
      <c r="KYK1210"/>
      <c r="KYL1210"/>
      <c r="KYM1210"/>
      <c r="KYN1210"/>
      <c r="KYO1210"/>
      <c r="KYP1210"/>
      <c r="KYQ1210"/>
      <c r="KYR1210"/>
      <c r="KYS1210"/>
      <c r="KYT1210"/>
      <c r="KYU1210"/>
      <c r="KYV1210"/>
      <c r="KYW1210"/>
      <c r="KYX1210"/>
      <c r="KYY1210"/>
      <c r="KYZ1210"/>
      <c r="KZA1210"/>
      <c r="KZB1210"/>
      <c r="KZC1210"/>
      <c r="KZD1210"/>
      <c r="KZE1210"/>
      <c r="KZF1210"/>
      <c r="KZG1210"/>
      <c r="KZH1210"/>
      <c r="KZI1210"/>
      <c r="KZJ1210"/>
      <c r="KZK1210"/>
      <c r="KZL1210"/>
      <c r="KZM1210"/>
      <c r="KZN1210"/>
      <c r="KZO1210"/>
      <c r="KZP1210"/>
      <c r="KZQ1210"/>
      <c r="KZR1210"/>
      <c r="KZS1210"/>
      <c r="KZT1210"/>
      <c r="KZU1210"/>
      <c r="KZV1210"/>
      <c r="KZW1210"/>
      <c r="KZX1210"/>
      <c r="KZY1210"/>
      <c r="KZZ1210"/>
      <c r="LAA1210"/>
      <c r="LAB1210"/>
      <c r="LAC1210"/>
      <c r="LAD1210"/>
      <c r="LAE1210"/>
      <c r="LAF1210"/>
      <c r="LAG1210"/>
      <c r="LAH1210"/>
      <c r="LAI1210"/>
      <c r="LAJ1210"/>
      <c r="LAK1210"/>
      <c r="LAL1210"/>
      <c r="LAM1210"/>
      <c r="LAN1210"/>
      <c r="LAO1210"/>
      <c r="LAP1210"/>
      <c r="LAQ1210"/>
      <c r="LAR1210"/>
      <c r="LAS1210"/>
      <c r="LAT1210"/>
      <c r="LAU1210"/>
      <c r="LAV1210"/>
      <c r="LAW1210"/>
      <c r="LAX1210"/>
      <c r="LAY1210"/>
      <c r="LAZ1210"/>
      <c r="LBA1210"/>
      <c r="LBB1210"/>
      <c r="LBC1210"/>
      <c r="LBD1210"/>
      <c r="LBE1210"/>
      <c r="LBF1210"/>
      <c r="LBG1210"/>
      <c r="LBH1210"/>
      <c r="LBI1210"/>
      <c r="LBJ1210"/>
      <c r="LBK1210"/>
      <c r="LBL1210"/>
      <c r="LBM1210"/>
      <c r="LBN1210"/>
      <c r="LBO1210"/>
      <c r="LBP1210"/>
      <c r="LBQ1210"/>
      <c r="LBR1210"/>
      <c r="LBS1210"/>
      <c r="LBT1210"/>
      <c r="LBU1210"/>
      <c r="LBV1210"/>
      <c r="LBW1210"/>
      <c r="LBX1210"/>
      <c r="LBY1210"/>
      <c r="LBZ1210"/>
      <c r="LCA1210"/>
      <c r="LCB1210"/>
      <c r="LCC1210"/>
      <c r="LCD1210"/>
      <c r="LCE1210"/>
      <c r="LCF1210"/>
      <c r="LCG1210"/>
      <c r="LCH1210"/>
      <c r="LCI1210"/>
      <c r="LCJ1210"/>
      <c r="LCK1210"/>
      <c r="LCL1210"/>
      <c r="LCM1210"/>
      <c r="LCN1210"/>
      <c r="LCO1210"/>
      <c r="LCP1210"/>
      <c r="LCQ1210"/>
      <c r="LCR1210"/>
      <c r="LCS1210"/>
      <c r="LCT1210"/>
      <c r="LCU1210"/>
      <c r="LCV1210"/>
      <c r="LCW1210"/>
      <c r="LCX1210"/>
      <c r="LCY1210"/>
      <c r="LCZ1210"/>
      <c r="LDA1210"/>
      <c r="LDB1210"/>
      <c r="LDC1210"/>
      <c r="LDD1210"/>
      <c r="LDE1210"/>
      <c r="LDF1210"/>
      <c r="LDG1210"/>
      <c r="LDH1210"/>
      <c r="LDI1210"/>
      <c r="LDJ1210"/>
      <c r="LDK1210"/>
      <c r="LDL1210"/>
      <c r="LDM1210"/>
      <c r="LDN1210"/>
      <c r="LDO1210"/>
      <c r="LDP1210"/>
      <c r="LDQ1210"/>
      <c r="LDR1210"/>
      <c r="LDS1210"/>
      <c r="LDT1210"/>
      <c r="LDU1210"/>
      <c r="LDV1210"/>
      <c r="LDW1210"/>
      <c r="LDX1210"/>
      <c r="LDY1210"/>
      <c r="LDZ1210"/>
      <c r="LEA1210"/>
      <c r="LEB1210"/>
      <c r="LEC1210"/>
      <c r="LED1210"/>
      <c r="LEE1210"/>
      <c r="LEF1210"/>
      <c r="LEG1210"/>
      <c r="LEH1210"/>
      <c r="LEI1210"/>
      <c r="LEJ1210"/>
      <c r="LEK1210"/>
      <c r="LEL1210"/>
      <c r="LEM1210"/>
      <c r="LEN1210"/>
      <c r="LEO1210"/>
      <c r="LEP1210"/>
      <c r="LEQ1210"/>
      <c r="LER1210"/>
      <c r="LES1210"/>
      <c r="LET1210"/>
      <c r="LEU1210"/>
      <c r="LEV1210"/>
      <c r="LEW1210"/>
      <c r="LEX1210"/>
      <c r="LEY1210"/>
      <c r="LEZ1210"/>
      <c r="LFA1210"/>
      <c r="LFB1210"/>
      <c r="LFC1210"/>
      <c r="LFD1210"/>
      <c r="LFE1210"/>
      <c r="LFF1210"/>
      <c r="LFG1210"/>
      <c r="LFH1210"/>
      <c r="LFI1210"/>
      <c r="LFJ1210"/>
      <c r="LFK1210"/>
      <c r="LFL1210"/>
      <c r="LFM1210"/>
      <c r="LFN1210"/>
      <c r="LFO1210"/>
      <c r="LFP1210"/>
      <c r="LFQ1210"/>
      <c r="LFR1210"/>
      <c r="LFS1210"/>
      <c r="LFT1210"/>
      <c r="LFU1210"/>
      <c r="LFV1210"/>
      <c r="LFW1210"/>
      <c r="LFX1210"/>
      <c r="LFY1210"/>
      <c r="LFZ1210"/>
      <c r="LGA1210"/>
      <c r="LGB1210"/>
      <c r="LGC1210"/>
      <c r="LGD1210"/>
      <c r="LGE1210"/>
      <c r="LGF1210"/>
      <c r="LGG1210"/>
      <c r="LGH1210"/>
      <c r="LGI1210"/>
      <c r="LGJ1210"/>
      <c r="LGK1210"/>
      <c r="LGL1210"/>
      <c r="LGM1210"/>
      <c r="LGN1210"/>
      <c r="LGO1210"/>
      <c r="LGP1210"/>
      <c r="LGQ1210"/>
      <c r="LGR1210"/>
      <c r="LGS1210"/>
      <c r="LGT1210"/>
      <c r="LGU1210"/>
      <c r="LGV1210"/>
      <c r="LGW1210"/>
      <c r="LGX1210"/>
      <c r="LGY1210"/>
      <c r="LGZ1210"/>
      <c r="LHA1210"/>
      <c r="LHB1210"/>
      <c r="LHC1210"/>
      <c r="LHD1210"/>
      <c r="LHE1210"/>
      <c r="LHF1210"/>
      <c r="LHG1210"/>
      <c r="LHH1210"/>
      <c r="LHI1210"/>
      <c r="LHJ1210"/>
      <c r="LHK1210"/>
      <c r="LHL1210"/>
      <c r="LHM1210"/>
      <c r="LHN1210"/>
      <c r="LHO1210"/>
      <c r="LHP1210"/>
      <c r="LHQ1210"/>
      <c r="LHR1210"/>
      <c r="LHS1210"/>
      <c r="LHT1210"/>
      <c r="LHU1210"/>
      <c r="LHV1210"/>
      <c r="LHW1210"/>
      <c r="LHX1210"/>
      <c r="LHY1210"/>
      <c r="LHZ1210"/>
      <c r="LIA1210"/>
      <c r="LIB1210"/>
      <c r="LIC1210"/>
      <c r="LID1210"/>
      <c r="LIE1210"/>
      <c r="LIF1210"/>
      <c r="LIG1210"/>
      <c r="LIH1210"/>
      <c r="LII1210"/>
      <c r="LIJ1210"/>
      <c r="LIK1210"/>
      <c r="LIL1210"/>
      <c r="LIM1210"/>
      <c r="LIN1210"/>
      <c r="LIO1210"/>
      <c r="LIP1210"/>
      <c r="LIQ1210"/>
      <c r="LIR1210"/>
      <c r="LIS1210"/>
      <c r="LIT1210"/>
      <c r="LIU1210"/>
      <c r="LIV1210"/>
      <c r="LIW1210"/>
      <c r="LIX1210"/>
      <c r="LIY1210"/>
      <c r="LIZ1210"/>
      <c r="LJA1210"/>
      <c r="LJB1210"/>
      <c r="LJC1210"/>
      <c r="LJD1210"/>
      <c r="LJE1210"/>
      <c r="LJF1210"/>
      <c r="LJG1210"/>
      <c r="LJH1210"/>
      <c r="LJI1210"/>
      <c r="LJJ1210"/>
      <c r="LJK1210"/>
      <c r="LJL1210"/>
      <c r="LJM1210"/>
      <c r="LJN1210"/>
      <c r="LJO1210"/>
      <c r="LJP1210"/>
      <c r="LJQ1210"/>
      <c r="LJR1210"/>
      <c r="LJS1210"/>
      <c r="LJT1210"/>
      <c r="LJU1210"/>
      <c r="LJV1210"/>
      <c r="LJW1210"/>
      <c r="LJX1210"/>
      <c r="LJY1210"/>
      <c r="LJZ1210"/>
      <c r="LKA1210"/>
      <c r="LKB1210"/>
      <c r="LKC1210"/>
      <c r="LKD1210"/>
      <c r="LKE1210"/>
      <c r="LKF1210"/>
      <c r="LKG1210"/>
      <c r="LKH1210"/>
      <c r="LKI1210"/>
      <c r="LKJ1210"/>
      <c r="LKK1210"/>
      <c r="LKL1210"/>
      <c r="LKM1210"/>
      <c r="LKN1210"/>
      <c r="LKO1210"/>
      <c r="LKP1210"/>
      <c r="LKQ1210"/>
      <c r="LKR1210"/>
      <c r="LKS1210"/>
      <c r="LKT1210"/>
      <c r="LKU1210"/>
      <c r="LKV1210"/>
      <c r="LKW1210"/>
      <c r="LKX1210"/>
      <c r="LKY1210"/>
      <c r="LKZ1210"/>
      <c r="LLA1210"/>
      <c r="LLB1210"/>
      <c r="LLC1210"/>
      <c r="LLD1210"/>
      <c r="LLE1210"/>
      <c r="LLF1210"/>
      <c r="LLG1210"/>
      <c r="LLH1210"/>
      <c r="LLI1210"/>
      <c r="LLJ1210"/>
      <c r="LLK1210"/>
      <c r="LLL1210"/>
      <c r="LLM1210"/>
      <c r="LLN1210"/>
      <c r="LLO1210"/>
      <c r="LLP1210"/>
      <c r="LLQ1210"/>
      <c r="LLR1210"/>
      <c r="LLS1210"/>
      <c r="LLT1210"/>
      <c r="LLU1210"/>
      <c r="LLV1210"/>
      <c r="LLW1210"/>
      <c r="LLX1210"/>
      <c r="LLY1210"/>
      <c r="LLZ1210"/>
      <c r="LMA1210"/>
      <c r="LMB1210"/>
      <c r="LMC1210"/>
      <c r="LMD1210"/>
      <c r="LME1210"/>
      <c r="LMF1210"/>
      <c r="LMG1210"/>
      <c r="LMH1210"/>
      <c r="LMI1210"/>
      <c r="LMJ1210"/>
      <c r="LMK1210"/>
      <c r="LML1210"/>
      <c r="LMM1210"/>
      <c r="LMN1210"/>
      <c r="LMO1210"/>
      <c r="LMP1210"/>
      <c r="LMQ1210"/>
      <c r="LMR1210"/>
      <c r="LMS1210"/>
      <c r="LMT1210"/>
      <c r="LMU1210"/>
      <c r="LMV1210"/>
      <c r="LMW1210"/>
      <c r="LMX1210"/>
      <c r="LMY1210"/>
      <c r="LMZ1210"/>
      <c r="LNA1210"/>
      <c r="LNB1210"/>
      <c r="LNC1210"/>
      <c r="LND1210"/>
      <c r="LNE1210"/>
      <c r="LNF1210"/>
      <c r="LNG1210"/>
      <c r="LNH1210"/>
      <c r="LNI1210"/>
      <c r="LNJ1210"/>
      <c r="LNK1210"/>
      <c r="LNL1210"/>
      <c r="LNM1210"/>
      <c r="LNN1210"/>
      <c r="LNO1210"/>
      <c r="LNP1210"/>
      <c r="LNQ1210"/>
      <c r="LNR1210"/>
      <c r="LNS1210"/>
      <c r="LNT1210"/>
      <c r="LNU1210"/>
      <c r="LNV1210"/>
      <c r="LNW1210"/>
      <c r="LNX1210"/>
      <c r="LNY1210"/>
      <c r="LNZ1210"/>
      <c r="LOA1210"/>
      <c r="LOB1210"/>
      <c r="LOC1210"/>
      <c r="LOD1210"/>
      <c r="LOE1210"/>
      <c r="LOF1210"/>
      <c r="LOG1210"/>
      <c r="LOH1210"/>
      <c r="LOI1210"/>
      <c r="LOJ1210"/>
      <c r="LOK1210"/>
      <c r="LOL1210"/>
      <c r="LOM1210"/>
      <c r="LON1210"/>
      <c r="LOO1210"/>
      <c r="LOP1210"/>
      <c r="LOQ1210"/>
      <c r="LOR1210"/>
      <c r="LOS1210"/>
      <c r="LOT1210"/>
      <c r="LOU1210"/>
      <c r="LOV1210"/>
      <c r="LOW1210"/>
      <c r="LOX1210"/>
      <c r="LOY1210"/>
      <c r="LOZ1210"/>
      <c r="LPA1210"/>
      <c r="LPB1210"/>
      <c r="LPC1210"/>
      <c r="LPD1210"/>
      <c r="LPE1210"/>
      <c r="LPF1210"/>
      <c r="LPG1210"/>
      <c r="LPH1210"/>
      <c r="LPI1210"/>
      <c r="LPJ1210"/>
      <c r="LPK1210"/>
      <c r="LPL1210"/>
      <c r="LPM1210"/>
      <c r="LPN1210"/>
      <c r="LPO1210"/>
      <c r="LPP1210"/>
      <c r="LPQ1210"/>
      <c r="LPR1210"/>
      <c r="LPS1210"/>
      <c r="LPT1210"/>
      <c r="LPU1210"/>
      <c r="LPV1210"/>
      <c r="LPW1210"/>
      <c r="LPX1210"/>
      <c r="LPY1210"/>
      <c r="LPZ1210"/>
      <c r="LQA1210"/>
      <c r="LQB1210"/>
      <c r="LQC1210"/>
      <c r="LQD1210"/>
      <c r="LQE1210"/>
      <c r="LQF1210"/>
      <c r="LQG1210"/>
      <c r="LQH1210"/>
      <c r="LQI1210"/>
      <c r="LQJ1210"/>
      <c r="LQK1210"/>
      <c r="LQL1210"/>
      <c r="LQM1210"/>
      <c r="LQN1210"/>
      <c r="LQO1210"/>
      <c r="LQP1210"/>
      <c r="LQQ1210"/>
      <c r="LQR1210"/>
      <c r="LQS1210"/>
      <c r="LQT1210"/>
      <c r="LQU1210"/>
      <c r="LQV1210"/>
      <c r="LQW1210"/>
      <c r="LQX1210"/>
      <c r="LQY1210"/>
      <c r="LQZ1210"/>
      <c r="LRA1210"/>
      <c r="LRB1210"/>
      <c r="LRC1210"/>
      <c r="LRD1210"/>
      <c r="LRE1210"/>
      <c r="LRF1210"/>
      <c r="LRG1210"/>
      <c r="LRH1210"/>
      <c r="LRI1210"/>
      <c r="LRJ1210"/>
      <c r="LRK1210"/>
      <c r="LRL1210"/>
      <c r="LRM1210"/>
      <c r="LRN1210"/>
      <c r="LRO1210"/>
      <c r="LRP1210"/>
      <c r="LRQ1210"/>
      <c r="LRR1210"/>
      <c r="LRS1210"/>
      <c r="LRT1210"/>
      <c r="LRU1210"/>
      <c r="LRV1210"/>
      <c r="LRW1210"/>
      <c r="LRX1210"/>
      <c r="LRY1210"/>
      <c r="LRZ1210"/>
      <c r="LSA1210"/>
      <c r="LSB1210"/>
      <c r="LSC1210"/>
      <c r="LSD1210"/>
      <c r="LSE1210"/>
      <c r="LSF1210"/>
      <c r="LSG1210"/>
      <c r="LSH1210"/>
      <c r="LSI1210"/>
      <c r="LSJ1210"/>
      <c r="LSK1210"/>
      <c r="LSL1210"/>
      <c r="LSM1210"/>
      <c r="LSN1210"/>
      <c r="LSO1210"/>
      <c r="LSP1210"/>
      <c r="LSQ1210"/>
      <c r="LSR1210"/>
      <c r="LSS1210"/>
      <c r="LST1210"/>
      <c r="LSU1210"/>
      <c r="LSV1210"/>
      <c r="LSW1210"/>
      <c r="LSX1210"/>
      <c r="LSY1210"/>
      <c r="LSZ1210"/>
      <c r="LTA1210"/>
      <c r="LTB1210"/>
      <c r="LTC1210"/>
      <c r="LTD1210"/>
      <c r="LTE1210"/>
      <c r="LTF1210"/>
      <c r="LTG1210"/>
      <c r="LTH1210"/>
      <c r="LTI1210"/>
      <c r="LTJ1210"/>
      <c r="LTK1210"/>
      <c r="LTL1210"/>
      <c r="LTM1210"/>
      <c r="LTN1210"/>
      <c r="LTO1210"/>
      <c r="LTP1210"/>
      <c r="LTQ1210"/>
      <c r="LTR1210"/>
      <c r="LTS1210"/>
      <c r="LTT1210"/>
      <c r="LTU1210"/>
      <c r="LTV1210"/>
      <c r="LTW1210"/>
      <c r="LTX1210"/>
      <c r="LTY1210"/>
      <c r="LTZ1210"/>
      <c r="LUA1210"/>
      <c r="LUB1210"/>
      <c r="LUC1210"/>
      <c r="LUD1210"/>
      <c r="LUE1210"/>
      <c r="LUF1210"/>
      <c r="LUG1210"/>
      <c r="LUH1210"/>
      <c r="LUI1210"/>
      <c r="LUJ1210"/>
      <c r="LUK1210"/>
      <c r="LUL1210"/>
      <c r="LUM1210"/>
      <c r="LUN1210"/>
      <c r="LUO1210"/>
      <c r="LUP1210"/>
      <c r="LUQ1210"/>
      <c r="LUR1210"/>
      <c r="LUS1210"/>
      <c r="LUT1210"/>
      <c r="LUU1210"/>
      <c r="LUV1210"/>
      <c r="LUW1210"/>
      <c r="LUX1210"/>
      <c r="LUY1210"/>
      <c r="LUZ1210"/>
      <c r="LVA1210"/>
      <c r="LVB1210"/>
      <c r="LVC1210"/>
      <c r="LVD1210"/>
      <c r="LVE1210"/>
      <c r="LVF1210"/>
      <c r="LVG1210"/>
      <c r="LVH1210"/>
      <c r="LVI1210"/>
      <c r="LVJ1210"/>
      <c r="LVK1210"/>
      <c r="LVL1210"/>
      <c r="LVM1210"/>
      <c r="LVN1210"/>
      <c r="LVO1210"/>
      <c r="LVP1210"/>
      <c r="LVQ1210"/>
      <c r="LVR1210"/>
      <c r="LVS1210"/>
      <c r="LVT1210"/>
      <c r="LVU1210"/>
      <c r="LVV1210"/>
      <c r="LVW1210"/>
      <c r="LVX1210"/>
      <c r="LVY1210"/>
      <c r="LVZ1210"/>
      <c r="LWA1210"/>
      <c r="LWB1210"/>
      <c r="LWC1210"/>
      <c r="LWD1210"/>
      <c r="LWE1210"/>
      <c r="LWF1210"/>
      <c r="LWG1210"/>
      <c r="LWH1210"/>
      <c r="LWI1210"/>
      <c r="LWJ1210"/>
      <c r="LWK1210"/>
      <c r="LWL1210"/>
      <c r="LWM1210"/>
      <c r="LWN1210"/>
      <c r="LWO1210"/>
      <c r="LWP1210"/>
      <c r="LWQ1210"/>
      <c r="LWR1210"/>
      <c r="LWS1210"/>
      <c r="LWT1210"/>
      <c r="LWU1210"/>
      <c r="LWV1210"/>
      <c r="LWW1210"/>
      <c r="LWX1210"/>
      <c r="LWY1210"/>
      <c r="LWZ1210"/>
      <c r="LXA1210"/>
      <c r="LXB1210"/>
      <c r="LXC1210"/>
      <c r="LXD1210"/>
      <c r="LXE1210"/>
      <c r="LXF1210"/>
      <c r="LXG1210"/>
      <c r="LXH1210"/>
      <c r="LXI1210"/>
      <c r="LXJ1210"/>
      <c r="LXK1210"/>
      <c r="LXL1210"/>
      <c r="LXM1210"/>
      <c r="LXN1210"/>
      <c r="LXO1210"/>
      <c r="LXP1210"/>
      <c r="LXQ1210"/>
      <c r="LXR1210"/>
      <c r="LXS1210"/>
      <c r="LXT1210"/>
      <c r="LXU1210"/>
      <c r="LXV1210"/>
      <c r="LXW1210"/>
      <c r="LXX1210"/>
      <c r="LXY1210"/>
      <c r="LXZ1210"/>
      <c r="LYA1210"/>
      <c r="LYB1210"/>
      <c r="LYC1210"/>
      <c r="LYD1210"/>
      <c r="LYE1210"/>
      <c r="LYF1210"/>
      <c r="LYG1210"/>
      <c r="LYH1210"/>
      <c r="LYI1210"/>
      <c r="LYJ1210"/>
      <c r="LYK1210"/>
      <c r="LYL1210"/>
      <c r="LYM1210"/>
      <c r="LYN1210"/>
      <c r="LYO1210"/>
      <c r="LYP1210"/>
      <c r="LYQ1210"/>
      <c r="LYR1210"/>
      <c r="LYS1210"/>
      <c r="LYT1210"/>
      <c r="LYU1210"/>
      <c r="LYV1210"/>
      <c r="LYW1210"/>
      <c r="LYX1210"/>
      <c r="LYY1210"/>
      <c r="LYZ1210"/>
      <c r="LZA1210"/>
      <c r="LZB1210"/>
      <c r="LZC1210"/>
      <c r="LZD1210"/>
      <c r="LZE1210"/>
      <c r="LZF1210"/>
      <c r="LZG1210"/>
      <c r="LZH1210"/>
      <c r="LZI1210"/>
      <c r="LZJ1210"/>
      <c r="LZK1210"/>
      <c r="LZL1210"/>
      <c r="LZM1210"/>
      <c r="LZN1210"/>
      <c r="LZO1210"/>
      <c r="LZP1210"/>
      <c r="LZQ1210"/>
      <c r="LZR1210"/>
      <c r="LZS1210"/>
      <c r="LZT1210"/>
      <c r="LZU1210"/>
      <c r="LZV1210"/>
      <c r="LZW1210"/>
      <c r="LZX1210"/>
      <c r="LZY1210"/>
      <c r="LZZ1210"/>
      <c r="MAA1210"/>
      <c r="MAB1210"/>
      <c r="MAC1210"/>
      <c r="MAD1210"/>
      <c r="MAE1210"/>
      <c r="MAF1210"/>
      <c r="MAG1210"/>
      <c r="MAH1210"/>
      <c r="MAI1210"/>
      <c r="MAJ1210"/>
      <c r="MAK1210"/>
      <c r="MAL1210"/>
      <c r="MAM1210"/>
      <c r="MAN1210"/>
      <c r="MAO1210"/>
      <c r="MAP1210"/>
      <c r="MAQ1210"/>
      <c r="MAR1210"/>
      <c r="MAS1210"/>
      <c r="MAT1210"/>
      <c r="MAU1210"/>
      <c r="MAV1210"/>
      <c r="MAW1210"/>
      <c r="MAX1210"/>
      <c r="MAY1210"/>
      <c r="MAZ1210"/>
      <c r="MBA1210"/>
      <c r="MBB1210"/>
      <c r="MBC1210"/>
      <c r="MBD1210"/>
      <c r="MBE1210"/>
      <c r="MBF1210"/>
      <c r="MBG1210"/>
      <c r="MBH1210"/>
      <c r="MBI1210"/>
      <c r="MBJ1210"/>
      <c r="MBK1210"/>
      <c r="MBL1210"/>
      <c r="MBM1210"/>
      <c r="MBN1210"/>
      <c r="MBO1210"/>
      <c r="MBP1210"/>
      <c r="MBQ1210"/>
      <c r="MBR1210"/>
      <c r="MBS1210"/>
      <c r="MBT1210"/>
      <c r="MBU1210"/>
      <c r="MBV1210"/>
      <c r="MBW1210"/>
      <c r="MBX1210"/>
      <c r="MBY1210"/>
      <c r="MBZ1210"/>
      <c r="MCA1210"/>
      <c r="MCB1210"/>
      <c r="MCC1210"/>
      <c r="MCD1210"/>
      <c r="MCE1210"/>
      <c r="MCF1210"/>
      <c r="MCG1210"/>
      <c r="MCH1210"/>
      <c r="MCI1210"/>
      <c r="MCJ1210"/>
      <c r="MCK1210"/>
      <c r="MCL1210"/>
      <c r="MCM1210"/>
      <c r="MCN1210"/>
      <c r="MCO1210"/>
      <c r="MCP1210"/>
      <c r="MCQ1210"/>
      <c r="MCR1210"/>
      <c r="MCS1210"/>
      <c r="MCT1210"/>
      <c r="MCU1210"/>
      <c r="MCV1210"/>
      <c r="MCW1210"/>
      <c r="MCX1210"/>
      <c r="MCY1210"/>
      <c r="MCZ1210"/>
      <c r="MDA1210"/>
      <c r="MDB1210"/>
      <c r="MDC1210"/>
      <c r="MDD1210"/>
      <c r="MDE1210"/>
      <c r="MDF1210"/>
      <c r="MDG1210"/>
      <c r="MDH1210"/>
      <c r="MDI1210"/>
      <c r="MDJ1210"/>
      <c r="MDK1210"/>
      <c r="MDL1210"/>
      <c r="MDM1210"/>
      <c r="MDN1210"/>
      <c r="MDO1210"/>
      <c r="MDP1210"/>
      <c r="MDQ1210"/>
      <c r="MDR1210"/>
      <c r="MDS1210"/>
      <c r="MDT1210"/>
      <c r="MDU1210"/>
      <c r="MDV1210"/>
      <c r="MDW1210"/>
      <c r="MDX1210"/>
      <c r="MDY1210"/>
      <c r="MDZ1210"/>
      <c r="MEA1210"/>
      <c r="MEB1210"/>
      <c r="MEC1210"/>
      <c r="MED1210"/>
      <c r="MEE1210"/>
      <c r="MEF1210"/>
      <c r="MEG1210"/>
      <c r="MEH1210"/>
      <c r="MEI1210"/>
      <c r="MEJ1210"/>
      <c r="MEK1210"/>
      <c r="MEL1210"/>
      <c r="MEM1210"/>
      <c r="MEN1210"/>
      <c r="MEO1210"/>
      <c r="MEP1210"/>
      <c r="MEQ1210"/>
      <c r="MER1210"/>
      <c r="MES1210"/>
      <c r="MET1210"/>
      <c r="MEU1210"/>
      <c r="MEV1210"/>
      <c r="MEW1210"/>
      <c r="MEX1210"/>
      <c r="MEY1210"/>
      <c r="MEZ1210"/>
      <c r="MFA1210"/>
      <c r="MFB1210"/>
      <c r="MFC1210"/>
      <c r="MFD1210"/>
      <c r="MFE1210"/>
      <c r="MFF1210"/>
      <c r="MFG1210"/>
      <c r="MFH1210"/>
      <c r="MFI1210"/>
      <c r="MFJ1210"/>
      <c r="MFK1210"/>
      <c r="MFL1210"/>
      <c r="MFM1210"/>
      <c r="MFN1210"/>
      <c r="MFO1210"/>
      <c r="MFP1210"/>
      <c r="MFQ1210"/>
      <c r="MFR1210"/>
      <c r="MFS1210"/>
      <c r="MFT1210"/>
      <c r="MFU1210"/>
      <c r="MFV1210"/>
      <c r="MFW1210"/>
      <c r="MFX1210"/>
      <c r="MFY1210"/>
      <c r="MFZ1210"/>
      <c r="MGA1210"/>
      <c r="MGB1210"/>
      <c r="MGC1210"/>
      <c r="MGD1210"/>
      <c r="MGE1210"/>
      <c r="MGF1210"/>
      <c r="MGG1210"/>
      <c r="MGH1210"/>
      <c r="MGI1210"/>
      <c r="MGJ1210"/>
      <c r="MGK1210"/>
      <c r="MGL1210"/>
      <c r="MGM1210"/>
      <c r="MGN1210"/>
      <c r="MGO1210"/>
      <c r="MGP1210"/>
      <c r="MGQ1210"/>
      <c r="MGR1210"/>
      <c r="MGS1210"/>
      <c r="MGT1210"/>
      <c r="MGU1210"/>
      <c r="MGV1210"/>
      <c r="MGW1210"/>
      <c r="MGX1210"/>
      <c r="MGY1210"/>
      <c r="MGZ1210"/>
      <c r="MHA1210"/>
      <c r="MHB1210"/>
      <c r="MHC1210"/>
      <c r="MHD1210"/>
      <c r="MHE1210"/>
      <c r="MHF1210"/>
      <c r="MHG1210"/>
      <c r="MHH1210"/>
      <c r="MHI1210"/>
      <c r="MHJ1210"/>
      <c r="MHK1210"/>
      <c r="MHL1210"/>
      <c r="MHM1210"/>
      <c r="MHN1210"/>
      <c r="MHO1210"/>
      <c r="MHP1210"/>
      <c r="MHQ1210"/>
      <c r="MHR1210"/>
      <c r="MHS1210"/>
      <c r="MHT1210"/>
      <c r="MHU1210"/>
      <c r="MHV1210"/>
      <c r="MHW1210"/>
      <c r="MHX1210"/>
      <c r="MHY1210"/>
      <c r="MHZ1210"/>
      <c r="MIA1210"/>
      <c r="MIB1210"/>
      <c r="MIC1210"/>
      <c r="MID1210"/>
      <c r="MIE1210"/>
      <c r="MIF1210"/>
      <c r="MIG1210"/>
      <c r="MIH1210"/>
      <c r="MII1210"/>
      <c r="MIJ1210"/>
      <c r="MIK1210"/>
      <c r="MIL1210"/>
      <c r="MIM1210"/>
      <c r="MIN1210"/>
      <c r="MIO1210"/>
      <c r="MIP1210"/>
      <c r="MIQ1210"/>
      <c r="MIR1210"/>
      <c r="MIS1210"/>
      <c r="MIT1210"/>
      <c r="MIU1210"/>
      <c r="MIV1210"/>
      <c r="MIW1210"/>
      <c r="MIX1210"/>
      <c r="MIY1210"/>
      <c r="MIZ1210"/>
      <c r="MJA1210"/>
      <c r="MJB1210"/>
      <c r="MJC1210"/>
      <c r="MJD1210"/>
      <c r="MJE1210"/>
      <c r="MJF1210"/>
      <c r="MJG1210"/>
      <c r="MJH1210"/>
      <c r="MJI1210"/>
      <c r="MJJ1210"/>
      <c r="MJK1210"/>
      <c r="MJL1210"/>
      <c r="MJM1210"/>
      <c r="MJN1210"/>
      <c r="MJO1210"/>
      <c r="MJP1210"/>
      <c r="MJQ1210"/>
      <c r="MJR1210"/>
      <c r="MJS1210"/>
      <c r="MJT1210"/>
      <c r="MJU1210"/>
      <c r="MJV1210"/>
      <c r="MJW1210"/>
      <c r="MJX1210"/>
      <c r="MJY1210"/>
      <c r="MJZ1210"/>
      <c r="MKA1210"/>
      <c r="MKB1210"/>
      <c r="MKC1210"/>
      <c r="MKD1210"/>
      <c r="MKE1210"/>
      <c r="MKF1210"/>
      <c r="MKG1210"/>
      <c r="MKH1210"/>
      <c r="MKI1210"/>
      <c r="MKJ1210"/>
      <c r="MKK1210"/>
      <c r="MKL1210"/>
      <c r="MKM1210"/>
      <c r="MKN1210"/>
      <c r="MKO1210"/>
      <c r="MKP1210"/>
      <c r="MKQ1210"/>
      <c r="MKR1210"/>
      <c r="MKS1210"/>
      <c r="MKT1210"/>
      <c r="MKU1210"/>
      <c r="MKV1210"/>
      <c r="MKW1210"/>
      <c r="MKX1210"/>
      <c r="MKY1210"/>
      <c r="MKZ1210"/>
      <c r="MLA1210"/>
      <c r="MLB1210"/>
      <c r="MLC1210"/>
      <c r="MLD1210"/>
      <c r="MLE1210"/>
      <c r="MLF1210"/>
      <c r="MLG1210"/>
      <c r="MLH1210"/>
      <c r="MLI1210"/>
      <c r="MLJ1210"/>
      <c r="MLK1210"/>
      <c r="MLL1210"/>
      <c r="MLM1210"/>
      <c r="MLN1210"/>
      <c r="MLO1210"/>
      <c r="MLP1210"/>
      <c r="MLQ1210"/>
      <c r="MLR1210"/>
      <c r="MLS1210"/>
      <c r="MLT1210"/>
      <c r="MLU1210"/>
      <c r="MLV1210"/>
      <c r="MLW1210"/>
      <c r="MLX1210"/>
      <c r="MLY1210"/>
      <c r="MLZ1210"/>
      <c r="MMA1210"/>
      <c r="MMB1210"/>
      <c r="MMC1210"/>
      <c r="MMD1210"/>
      <c r="MME1210"/>
      <c r="MMF1210"/>
      <c r="MMG1210"/>
      <c r="MMH1210"/>
      <c r="MMI1210"/>
      <c r="MMJ1210"/>
      <c r="MMK1210"/>
      <c r="MML1210"/>
      <c r="MMM1210"/>
      <c r="MMN1210"/>
      <c r="MMO1210"/>
      <c r="MMP1210"/>
      <c r="MMQ1210"/>
      <c r="MMR1210"/>
      <c r="MMS1210"/>
      <c r="MMT1210"/>
      <c r="MMU1210"/>
      <c r="MMV1210"/>
      <c r="MMW1210"/>
      <c r="MMX1210"/>
      <c r="MMY1210"/>
      <c r="MMZ1210"/>
      <c r="MNA1210"/>
      <c r="MNB1210"/>
      <c r="MNC1210"/>
      <c r="MND1210"/>
      <c r="MNE1210"/>
      <c r="MNF1210"/>
      <c r="MNG1210"/>
      <c r="MNH1210"/>
      <c r="MNI1210"/>
      <c r="MNJ1210"/>
      <c r="MNK1210"/>
      <c r="MNL1210"/>
      <c r="MNM1210"/>
      <c r="MNN1210"/>
      <c r="MNO1210"/>
      <c r="MNP1210"/>
      <c r="MNQ1210"/>
      <c r="MNR1210"/>
      <c r="MNS1210"/>
      <c r="MNT1210"/>
      <c r="MNU1210"/>
      <c r="MNV1210"/>
      <c r="MNW1210"/>
      <c r="MNX1210"/>
      <c r="MNY1210"/>
      <c r="MNZ1210"/>
      <c r="MOA1210"/>
      <c r="MOB1210"/>
      <c r="MOC1210"/>
      <c r="MOD1210"/>
      <c r="MOE1210"/>
      <c r="MOF1210"/>
      <c r="MOG1210"/>
      <c r="MOH1210"/>
      <c r="MOI1210"/>
      <c r="MOJ1210"/>
      <c r="MOK1210"/>
      <c r="MOL1210"/>
      <c r="MOM1210"/>
      <c r="MON1210"/>
      <c r="MOO1210"/>
      <c r="MOP1210"/>
      <c r="MOQ1210"/>
      <c r="MOR1210"/>
      <c r="MOS1210"/>
      <c r="MOT1210"/>
      <c r="MOU1210"/>
      <c r="MOV1210"/>
      <c r="MOW1210"/>
      <c r="MOX1210"/>
      <c r="MOY1210"/>
      <c r="MOZ1210"/>
      <c r="MPA1210"/>
      <c r="MPB1210"/>
      <c r="MPC1210"/>
      <c r="MPD1210"/>
      <c r="MPE1210"/>
      <c r="MPF1210"/>
      <c r="MPG1210"/>
      <c r="MPH1210"/>
      <c r="MPI1210"/>
      <c r="MPJ1210"/>
      <c r="MPK1210"/>
      <c r="MPL1210"/>
      <c r="MPM1210"/>
      <c r="MPN1210"/>
      <c r="MPO1210"/>
      <c r="MPP1210"/>
      <c r="MPQ1210"/>
      <c r="MPR1210"/>
      <c r="MPS1210"/>
      <c r="MPT1210"/>
      <c r="MPU1210"/>
      <c r="MPV1210"/>
      <c r="MPW1210"/>
      <c r="MPX1210"/>
      <c r="MPY1210"/>
      <c r="MPZ1210"/>
      <c r="MQA1210"/>
      <c r="MQB1210"/>
      <c r="MQC1210"/>
      <c r="MQD1210"/>
      <c r="MQE1210"/>
      <c r="MQF1210"/>
      <c r="MQG1210"/>
      <c r="MQH1210"/>
      <c r="MQI1210"/>
      <c r="MQJ1210"/>
      <c r="MQK1210"/>
      <c r="MQL1210"/>
      <c r="MQM1210"/>
      <c r="MQN1210"/>
      <c r="MQO1210"/>
      <c r="MQP1210"/>
      <c r="MQQ1210"/>
      <c r="MQR1210"/>
      <c r="MQS1210"/>
      <c r="MQT1210"/>
      <c r="MQU1210"/>
      <c r="MQV1210"/>
      <c r="MQW1210"/>
      <c r="MQX1210"/>
      <c r="MQY1210"/>
      <c r="MQZ1210"/>
      <c r="MRA1210"/>
      <c r="MRB1210"/>
      <c r="MRC1210"/>
      <c r="MRD1210"/>
      <c r="MRE1210"/>
      <c r="MRF1210"/>
      <c r="MRG1210"/>
      <c r="MRH1210"/>
      <c r="MRI1210"/>
      <c r="MRJ1210"/>
      <c r="MRK1210"/>
      <c r="MRL1210"/>
      <c r="MRM1210"/>
      <c r="MRN1210"/>
      <c r="MRO1210"/>
      <c r="MRP1210"/>
      <c r="MRQ1210"/>
      <c r="MRR1210"/>
      <c r="MRS1210"/>
      <c r="MRT1210"/>
      <c r="MRU1210"/>
      <c r="MRV1210"/>
      <c r="MRW1210"/>
      <c r="MRX1210"/>
      <c r="MRY1210"/>
      <c r="MRZ1210"/>
      <c r="MSA1210"/>
      <c r="MSB1210"/>
      <c r="MSC1210"/>
      <c r="MSD1210"/>
      <c r="MSE1210"/>
      <c r="MSF1210"/>
      <c r="MSG1210"/>
      <c r="MSH1210"/>
      <c r="MSI1210"/>
      <c r="MSJ1210"/>
      <c r="MSK1210"/>
      <c r="MSL1210"/>
      <c r="MSM1210"/>
      <c r="MSN1210"/>
      <c r="MSO1210"/>
      <c r="MSP1210"/>
      <c r="MSQ1210"/>
      <c r="MSR1210"/>
      <c r="MSS1210"/>
      <c r="MST1210"/>
      <c r="MSU1210"/>
      <c r="MSV1210"/>
      <c r="MSW1210"/>
      <c r="MSX1210"/>
      <c r="MSY1210"/>
      <c r="MSZ1210"/>
      <c r="MTA1210"/>
      <c r="MTB1210"/>
      <c r="MTC1210"/>
      <c r="MTD1210"/>
      <c r="MTE1210"/>
      <c r="MTF1210"/>
      <c r="MTG1210"/>
      <c r="MTH1210"/>
      <c r="MTI1210"/>
      <c r="MTJ1210"/>
      <c r="MTK1210"/>
      <c r="MTL1210"/>
      <c r="MTM1210"/>
      <c r="MTN1210"/>
      <c r="MTO1210"/>
      <c r="MTP1210"/>
      <c r="MTQ1210"/>
      <c r="MTR1210"/>
      <c r="MTS1210"/>
      <c r="MTT1210"/>
      <c r="MTU1210"/>
      <c r="MTV1210"/>
      <c r="MTW1210"/>
      <c r="MTX1210"/>
      <c r="MTY1210"/>
      <c r="MTZ1210"/>
      <c r="MUA1210"/>
      <c r="MUB1210"/>
      <c r="MUC1210"/>
      <c r="MUD1210"/>
      <c r="MUE1210"/>
      <c r="MUF1210"/>
      <c r="MUG1210"/>
      <c r="MUH1210"/>
      <c r="MUI1210"/>
      <c r="MUJ1210"/>
      <c r="MUK1210"/>
      <c r="MUL1210"/>
      <c r="MUM1210"/>
      <c r="MUN1210"/>
      <c r="MUO1210"/>
      <c r="MUP1210"/>
      <c r="MUQ1210"/>
      <c r="MUR1210"/>
      <c r="MUS1210"/>
      <c r="MUT1210"/>
      <c r="MUU1210"/>
      <c r="MUV1210"/>
      <c r="MUW1210"/>
      <c r="MUX1210"/>
      <c r="MUY1210"/>
      <c r="MUZ1210"/>
      <c r="MVA1210"/>
      <c r="MVB1210"/>
      <c r="MVC1210"/>
      <c r="MVD1210"/>
      <c r="MVE1210"/>
      <c r="MVF1210"/>
      <c r="MVG1210"/>
      <c r="MVH1210"/>
      <c r="MVI1210"/>
      <c r="MVJ1210"/>
      <c r="MVK1210"/>
      <c r="MVL1210"/>
      <c r="MVM1210"/>
      <c r="MVN1210"/>
      <c r="MVO1210"/>
      <c r="MVP1210"/>
      <c r="MVQ1210"/>
      <c r="MVR1210"/>
      <c r="MVS1210"/>
      <c r="MVT1210"/>
      <c r="MVU1210"/>
      <c r="MVV1210"/>
      <c r="MVW1210"/>
      <c r="MVX1210"/>
      <c r="MVY1210"/>
      <c r="MVZ1210"/>
      <c r="MWA1210"/>
      <c r="MWB1210"/>
      <c r="MWC1210"/>
      <c r="MWD1210"/>
      <c r="MWE1210"/>
      <c r="MWF1210"/>
      <c r="MWG1210"/>
      <c r="MWH1210"/>
      <c r="MWI1210"/>
      <c r="MWJ1210"/>
      <c r="MWK1210"/>
      <c r="MWL1210"/>
      <c r="MWM1210"/>
      <c r="MWN1210"/>
      <c r="MWO1210"/>
      <c r="MWP1210"/>
      <c r="MWQ1210"/>
      <c r="MWR1210"/>
      <c r="MWS1210"/>
      <c r="MWT1210"/>
      <c r="MWU1210"/>
      <c r="MWV1210"/>
      <c r="MWW1210"/>
      <c r="MWX1210"/>
      <c r="MWY1210"/>
      <c r="MWZ1210"/>
      <c r="MXA1210"/>
      <c r="MXB1210"/>
      <c r="MXC1210"/>
      <c r="MXD1210"/>
      <c r="MXE1210"/>
      <c r="MXF1210"/>
      <c r="MXG1210"/>
      <c r="MXH1210"/>
      <c r="MXI1210"/>
      <c r="MXJ1210"/>
      <c r="MXK1210"/>
      <c r="MXL1210"/>
      <c r="MXM1210"/>
      <c r="MXN1210"/>
      <c r="MXO1210"/>
      <c r="MXP1210"/>
      <c r="MXQ1210"/>
      <c r="MXR1210"/>
      <c r="MXS1210"/>
      <c r="MXT1210"/>
      <c r="MXU1210"/>
      <c r="MXV1210"/>
      <c r="MXW1210"/>
      <c r="MXX1210"/>
      <c r="MXY1210"/>
      <c r="MXZ1210"/>
      <c r="MYA1210"/>
      <c r="MYB1210"/>
      <c r="MYC1210"/>
      <c r="MYD1210"/>
      <c r="MYE1210"/>
      <c r="MYF1210"/>
      <c r="MYG1210"/>
      <c r="MYH1210"/>
      <c r="MYI1210"/>
      <c r="MYJ1210"/>
      <c r="MYK1210"/>
      <c r="MYL1210"/>
      <c r="MYM1210"/>
      <c r="MYN1210"/>
      <c r="MYO1210"/>
      <c r="MYP1210"/>
      <c r="MYQ1210"/>
      <c r="MYR1210"/>
      <c r="MYS1210"/>
      <c r="MYT1210"/>
      <c r="MYU1210"/>
      <c r="MYV1210"/>
      <c r="MYW1210"/>
      <c r="MYX1210"/>
      <c r="MYY1210"/>
      <c r="MYZ1210"/>
      <c r="MZA1210"/>
      <c r="MZB1210"/>
      <c r="MZC1210"/>
      <c r="MZD1210"/>
      <c r="MZE1210"/>
      <c r="MZF1210"/>
      <c r="MZG1210"/>
      <c r="MZH1210"/>
      <c r="MZI1210"/>
      <c r="MZJ1210"/>
      <c r="MZK1210"/>
      <c r="MZL1210"/>
      <c r="MZM1210"/>
      <c r="MZN1210"/>
      <c r="MZO1210"/>
      <c r="MZP1210"/>
      <c r="MZQ1210"/>
      <c r="MZR1210"/>
      <c r="MZS1210"/>
      <c r="MZT1210"/>
      <c r="MZU1210"/>
      <c r="MZV1210"/>
      <c r="MZW1210"/>
      <c r="MZX1210"/>
      <c r="MZY1210"/>
      <c r="MZZ1210"/>
      <c r="NAA1210"/>
      <c r="NAB1210"/>
      <c r="NAC1210"/>
      <c r="NAD1210"/>
      <c r="NAE1210"/>
      <c r="NAF1210"/>
      <c r="NAG1210"/>
      <c r="NAH1210"/>
      <c r="NAI1210"/>
      <c r="NAJ1210"/>
      <c r="NAK1210"/>
      <c r="NAL1210"/>
      <c r="NAM1210"/>
      <c r="NAN1210"/>
      <c r="NAO1210"/>
      <c r="NAP1210"/>
      <c r="NAQ1210"/>
      <c r="NAR1210"/>
      <c r="NAS1210"/>
      <c r="NAT1210"/>
      <c r="NAU1210"/>
      <c r="NAV1210"/>
      <c r="NAW1210"/>
      <c r="NAX1210"/>
      <c r="NAY1210"/>
      <c r="NAZ1210"/>
      <c r="NBA1210"/>
      <c r="NBB1210"/>
      <c r="NBC1210"/>
      <c r="NBD1210"/>
      <c r="NBE1210"/>
      <c r="NBF1210"/>
      <c r="NBG1210"/>
      <c r="NBH1210"/>
      <c r="NBI1210"/>
      <c r="NBJ1210"/>
      <c r="NBK1210"/>
      <c r="NBL1210"/>
      <c r="NBM1210"/>
      <c r="NBN1210"/>
      <c r="NBO1210"/>
      <c r="NBP1210"/>
      <c r="NBQ1210"/>
      <c r="NBR1210"/>
      <c r="NBS1210"/>
      <c r="NBT1210"/>
      <c r="NBU1210"/>
      <c r="NBV1210"/>
      <c r="NBW1210"/>
      <c r="NBX1210"/>
      <c r="NBY1210"/>
      <c r="NBZ1210"/>
      <c r="NCA1210"/>
      <c r="NCB1210"/>
      <c r="NCC1210"/>
      <c r="NCD1210"/>
      <c r="NCE1210"/>
      <c r="NCF1210"/>
      <c r="NCG1210"/>
      <c r="NCH1210"/>
      <c r="NCI1210"/>
      <c r="NCJ1210"/>
      <c r="NCK1210"/>
      <c r="NCL1210"/>
      <c r="NCM1210"/>
      <c r="NCN1210"/>
      <c r="NCO1210"/>
      <c r="NCP1210"/>
      <c r="NCQ1210"/>
      <c r="NCR1210"/>
      <c r="NCS1210"/>
      <c r="NCT1210"/>
      <c r="NCU1210"/>
      <c r="NCV1210"/>
      <c r="NCW1210"/>
      <c r="NCX1210"/>
      <c r="NCY1210"/>
      <c r="NCZ1210"/>
      <c r="NDA1210"/>
      <c r="NDB1210"/>
      <c r="NDC1210"/>
      <c r="NDD1210"/>
      <c r="NDE1210"/>
      <c r="NDF1210"/>
      <c r="NDG1210"/>
      <c r="NDH1210"/>
      <c r="NDI1210"/>
      <c r="NDJ1210"/>
      <c r="NDK1210"/>
      <c r="NDL1210"/>
      <c r="NDM1210"/>
      <c r="NDN1210"/>
      <c r="NDO1210"/>
      <c r="NDP1210"/>
      <c r="NDQ1210"/>
      <c r="NDR1210"/>
      <c r="NDS1210"/>
      <c r="NDT1210"/>
      <c r="NDU1210"/>
      <c r="NDV1210"/>
      <c r="NDW1210"/>
      <c r="NDX1210"/>
      <c r="NDY1210"/>
      <c r="NDZ1210"/>
      <c r="NEA1210"/>
      <c r="NEB1210"/>
      <c r="NEC1210"/>
      <c r="NED1210"/>
      <c r="NEE1210"/>
      <c r="NEF1210"/>
      <c r="NEG1210"/>
      <c r="NEH1210"/>
      <c r="NEI1210"/>
      <c r="NEJ1210"/>
      <c r="NEK1210"/>
      <c r="NEL1210"/>
      <c r="NEM1210"/>
      <c r="NEN1210"/>
      <c r="NEO1210"/>
      <c r="NEP1210"/>
      <c r="NEQ1210"/>
      <c r="NER1210"/>
      <c r="NES1210"/>
      <c r="NET1210"/>
      <c r="NEU1210"/>
      <c r="NEV1210"/>
      <c r="NEW1210"/>
      <c r="NEX1210"/>
      <c r="NEY1210"/>
      <c r="NEZ1210"/>
      <c r="NFA1210"/>
      <c r="NFB1210"/>
      <c r="NFC1210"/>
      <c r="NFD1210"/>
      <c r="NFE1210"/>
      <c r="NFF1210"/>
      <c r="NFG1210"/>
      <c r="NFH1210"/>
      <c r="NFI1210"/>
      <c r="NFJ1210"/>
      <c r="NFK1210"/>
      <c r="NFL1210"/>
      <c r="NFM1210"/>
      <c r="NFN1210"/>
      <c r="NFO1210"/>
      <c r="NFP1210"/>
      <c r="NFQ1210"/>
      <c r="NFR1210"/>
      <c r="NFS1210"/>
      <c r="NFT1210"/>
      <c r="NFU1210"/>
      <c r="NFV1210"/>
      <c r="NFW1210"/>
      <c r="NFX1210"/>
      <c r="NFY1210"/>
      <c r="NFZ1210"/>
      <c r="NGA1210"/>
      <c r="NGB1210"/>
      <c r="NGC1210"/>
      <c r="NGD1210"/>
      <c r="NGE1210"/>
      <c r="NGF1210"/>
      <c r="NGG1210"/>
      <c r="NGH1210"/>
      <c r="NGI1210"/>
      <c r="NGJ1210"/>
      <c r="NGK1210"/>
      <c r="NGL1210"/>
      <c r="NGM1210"/>
      <c r="NGN1210"/>
      <c r="NGO1210"/>
      <c r="NGP1210"/>
      <c r="NGQ1210"/>
      <c r="NGR1210"/>
      <c r="NGS1210"/>
      <c r="NGT1210"/>
      <c r="NGU1210"/>
      <c r="NGV1210"/>
      <c r="NGW1210"/>
      <c r="NGX1210"/>
      <c r="NGY1210"/>
      <c r="NGZ1210"/>
      <c r="NHA1210"/>
      <c r="NHB1210"/>
      <c r="NHC1210"/>
      <c r="NHD1210"/>
      <c r="NHE1210"/>
      <c r="NHF1210"/>
      <c r="NHG1210"/>
      <c r="NHH1210"/>
      <c r="NHI1210"/>
      <c r="NHJ1210"/>
      <c r="NHK1210"/>
      <c r="NHL1210"/>
      <c r="NHM1210"/>
      <c r="NHN1210"/>
      <c r="NHO1210"/>
      <c r="NHP1210"/>
      <c r="NHQ1210"/>
      <c r="NHR1210"/>
      <c r="NHS1210"/>
      <c r="NHT1210"/>
      <c r="NHU1210"/>
      <c r="NHV1210"/>
      <c r="NHW1210"/>
      <c r="NHX1210"/>
      <c r="NHY1210"/>
      <c r="NHZ1210"/>
      <c r="NIA1210"/>
      <c r="NIB1210"/>
      <c r="NIC1210"/>
      <c r="NID1210"/>
      <c r="NIE1210"/>
      <c r="NIF1210"/>
      <c r="NIG1210"/>
      <c r="NIH1210"/>
      <c r="NII1210"/>
      <c r="NIJ1210"/>
      <c r="NIK1210"/>
      <c r="NIL1210"/>
      <c r="NIM1210"/>
      <c r="NIN1210"/>
      <c r="NIO1210"/>
      <c r="NIP1210"/>
      <c r="NIQ1210"/>
      <c r="NIR1210"/>
      <c r="NIS1210"/>
      <c r="NIT1210"/>
      <c r="NIU1210"/>
      <c r="NIV1210"/>
      <c r="NIW1210"/>
      <c r="NIX1210"/>
      <c r="NIY1210"/>
      <c r="NIZ1210"/>
      <c r="NJA1210"/>
      <c r="NJB1210"/>
      <c r="NJC1210"/>
      <c r="NJD1210"/>
      <c r="NJE1210"/>
      <c r="NJF1210"/>
      <c r="NJG1210"/>
      <c r="NJH1210"/>
      <c r="NJI1210"/>
      <c r="NJJ1210"/>
      <c r="NJK1210"/>
      <c r="NJL1210"/>
      <c r="NJM1210"/>
      <c r="NJN1210"/>
      <c r="NJO1210"/>
      <c r="NJP1210"/>
      <c r="NJQ1210"/>
      <c r="NJR1210"/>
      <c r="NJS1210"/>
      <c r="NJT1210"/>
      <c r="NJU1210"/>
      <c r="NJV1210"/>
      <c r="NJW1210"/>
      <c r="NJX1210"/>
      <c r="NJY1210"/>
      <c r="NJZ1210"/>
      <c r="NKA1210"/>
      <c r="NKB1210"/>
      <c r="NKC1210"/>
      <c r="NKD1210"/>
      <c r="NKE1210"/>
      <c r="NKF1210"/>
      <c r="NKG1210"/>
      <c r="NKH1210"/>
      <c r="NKI1210"/>
      <c r="NKJ1210"/>
      <c r="NKK1210"/>
      <c r="NKL1210"/>
      <c r="NKM1210"/>
      <c r="NKN1210"/>
      <c r="NKO1210"/>
      <c r="NKP1210"/>
      <c r="NKQ1210"/>
      <c r="NKR1210"/>
      <c r="NKS1210"/>
      <c r="NKT1210"/>
      <c r="NKU1210"/>
      <c r="NKV1210"/>
      <c r="NKW1210"/>
      <c r="NKX1210"/>
      <c r="NKY1210"/>
      <c r="NKZ1210"/>
      <c r="NLA1210"/>
      <c r="NLB1210"/>
      <c r="NLC1210"/>
      <c r="NLD1210"/>
      <c r="NLE1210"/>
      <c r="NLF1210"/>
      <c r="NLG1210"/>
      <c r="NLH1210"/>
      <c r="NLI1210"/>
      <c r="NLJ1210"/>
      <c r="NLK1210"/>
      <c r="NLL1210"/>
      <c r="NLM1210"/>
      <c r="NLN1210"/>
      <c r="NLO1210"/>
      <c r="NLP1210"/>
      <c r="NLQ1210"/>
      <c r="NLR1210"/>
      <c r="NLS1210"/>
      <c r="NLT1210"/>
      <c r="NLU1210"/>
      <c r="NLV1210"/>
      <c r="NLW1210"/>
      <c r="NLX1210"/>
      <c r="NLY1210"/>
      <c r="NLZ1210"/>
      <c r="NMA1210"/>
      <c r="NMB1210"/>
      <c r="NMC1210"/>
      <c r="NMD1210"/>
      <c r="NME1210"/>
      <c r="NMF1210"/>
      <c r="NMG1210"/>
      <c r="NMH1210"/>
      <c r="NMI1210"/>
      <c r="NMJ1210"/>
      <c r="NMK1210"/>
      <c r="NML1210"/>
      <c r="NMM1210"/>
      <c r="NMN1210"/>
      <c r="NMO1210"/>
      <c r="NMP1210"/>
      <c r="NMQ1210"/>
      <c r="NMR1210"/>
      <c r="NMS1210"/>
      <c r="NMT1210"/>
      <c r="NMU1210"/>
      <c r="NMV1210"/>
      <c r="NMW1210"/>
      <c r="NMX1210"/>
      <c r="NMY1210"/>
      <c r="NMZ1210"/>
      <c r="NNA1210"/>
      <c r="NNB1210"/>
      <c r="NNC1210"/>
      <c r="NND1210"/>
      <c r="NNE1210"/>
      <c r="NNF1210"/>
      <c r="NNG1210"/>
      <c r="NNH1210"/>
      <c r="NNI1210"/>
      <c r="NNJ1210"/>
      <c r="NNK1210"/>
      <c r="NNL1210"/>
      <c r="NNM1210"/>
      <c r="NNN1210"/>
      <c r="NNO1210"/>
      <c r="NNP1210"/>
      <c r="NNQ1210"/>
      <c r="NNR1210"/>
      <c r="NNS1210"/>
      <c r="NNT1210"/>
      <c r="NNU1210"/>
      <c r="NNV1210"/>
      <c r="NNW1210"/>
      <c r="NNX1210"/>
      <c r="NNY1210"/>
      <c r="NNZ1210"/>
      <c r="NOA1210"/>
      <c r="NOB1210"/>
      <c r="NOC1210"/>
      <c r="NOD1210"/>
      <c r="NOE1210"/>
      <c r="NOF1210"/>
      <c r="NOG1210"/>
      <c r="NOH1210"/>
      <c r="NOI1210"/>
      <c r="NOJ1210"/>
      <c r="NOK1210"/>
      <c r="NOL1210"/>
      <c r="NOM1210"/>
      <c r="NON1210"/>
      <c r="NOO1210"/>
      <c r="NOP1210"/>
      <c r="NOQ1210"/>
      <c r="NOR1210"/>
      <c r="NOS1210"/>
      <c r="NOT1210"/>
      <c r="NOU1210"/>
      <c r="NOV1210"/>
      <c r="NOW1210"/>
      <c r="NOX1210"/>
      <c r="NOY1210"/>
      <c r="NOZ1210"/>
      <c r="NPA1210"/>
      <c r="NPB1210"/>
      <c r="NPC1210"/>
      <c r="NPD1210"/>
      <c r="NPE1210"/>
      <c r="NPF1210"/>
      <c r="NPG1210"/>
      <c r="NPH1210"/>
      <c r="NPI1210"/>
      <c r="NPJ1210"/>
      <c r="NPK1210"/>
      <c r="NPL1210"/>
      <c r="NPM1210"/>
      <c r="NPN1210"/>
      <c r="NPO1210"/>
      <c r="NPP1210"/>
      <c r="NPQ1210"/>
      <c r="NPR1210"/>
      <c r="NPS1210"/>
      <c r="NPT1210"/>
      <c r="NPU1210"/>
      <c r="NPV1210"/>
      <c r="NPW1210"/>
      <c r="NPX1210"/>
      <c r="NPY1210"/>
      <c r="NPZ1210"/>
      <c r="NQA1210"/>
      <c r="NQB1210"/>
      <c r="NQC1210"/>
      <c r="NQD1210"/>
      <c r="NQE1210"/>
      <c r="NQF1210"/>
      <c r="NQG1210"/>
      <c r="NQH1210"/>
      <c r="NQI1210"/>
      <c r="NQJ1210"/>
      <c r="NQK1210"/>
      <c r="NQL1210"/>
      <c r="NQM1210"/>
      <c r="NQN1210"/>
      <c r="NQO1210"/>
      <c r="NQP1210"/>
      <c r="NQQ1210"/>
      <c r="NQR1210"/>
      <c r="NQS1210"/>
      <c r="NQT1210"/>
      <c r="NQU1210"/>
      <c r="NQV1210"/>
      <c r="NQW1210"/>
      <c r="NQX1210"/>
      <c r="NQY1210"/>
      <c r="NQZ1210"/>
      <c r="NRA1210"/>
      <c r="NRB1210"/>
      <c r="NRC1210"/>
      <c r="NRD1210"/>
      <c r="NRE1210"/>
      <c r="NRF1210"/>
      <c r="NRG1210"/>
      <c r="NRH1210"/>
      <c r="NRI1210"/>
      <c r="NRJ1210"/>
      <c r="NRK1210"/>
      <c r="NRL1210"/>
      <c r="NRM1210"/>
      <c r="NRN1210"/>
      <c r="NRO1210"/>
      <c r="NRP1210"/>
      <c r="NRQ1210"/>
      <c r="NRR1210"/>
      <c r="NRS1210"/>
      <c r="NRT1210"/>
      <c r="NRU1210"/>
      <c r="NRV1210"/>
      <c r="NRW1210"/>
      <c r="NRX1210"/>
      <c r="NRY1210"/>
      <c r="NRZ1210"/>
      <c r="NSA1210"/>
      <c r="NSB1210"/>
      <c r="NSC1210"/>
      <c r="NSD1210"/>
      <c r="NSE1210"/>
      <c r="NSF1210"/>
      <c r="NSG1210"/>
      <c r="NSH1210"/>
      <c r="NSI1210"/>
      <c r="NSJ1210"/>
      <c r="NSK1210"/>
      <c r="NSL1210"/>
      <c r="NSM1210"/>
      <c r="NSN1210"/>
      <c r="NSO1210"/>
      <c r="NSP1210"/>
      <c r="NSQ1210"/>
      <c r="NSR1210"/>
      <c r="NSS1210"/>
      <c r="NST1210"/>
      <c r="NSU1210"/>
      <c r="NSV1210"/>
      <c r="NSW1210"/>
      <c r="NSX1210"/>
      <c r="NSY1210"/>
      <c r="NSZ1210"/>
      <c r="NTA1210"/>
      <c r="NTB1210"/>
      <c r="NTC1210"/>
      <c r="NTD1210"/>
      <c r="NTE1210"/>
      <c r="NTF1210"/>
      <c r="NTG1210"/>
      <c r="NTH1210"/>
      <c r="NTI1210"/>
      <c r="NTJ1210"/>
      <c r="NTK1210"/>
      <c r="NTL1210"/>
      <c r="NTM1210"/>
      <c r="NTN1210"/>
      <c r="NTO1210"/>
      <c r="NTP1210"/>
      <c r="NTQ1210"/>
      <c r="NTR1210"/>
      <c r="NTS1210"/>
      <c r="NTT1210"/>
      <c r="NTU1210"/>
      <c r="NTV1210"/>
      <c r="NTW1210"/>
      <c r="NTX1210"/>
      <c r="NTY1210"/>
      <c r="NTZ1210"/>
      <c r="NUA1210"/>
      <c r="NUB1210"/>
      <c r="NUC1210"/>
      <c r="NUD1210"/>
      <c r="NUE1210"/>
      <c r="NUF1210"/>
      <c r="NUG1210"/>
      <c r="NUH1210"/>
      <c r="NUI1210"/>
      <c r="NUJ1210"/>
      <c r="NUK1210"/>
      <c r="NUL1210"/>
      <c r="NUM1210"/>
      <c r="NUN1210"/>
      <c r="NUO1210"/>
      <c r="NUP1210"/>
      <c r="NUQ1210"/>
      <c r="NUR1210"/>
      <c r="NUS1210"/>
      <c r="NUT1210"/>
      <c r="NUU1210"/>
      <c r="NUV1210"/>
      <c r="NUW1210"/>
      <c r="NUX1210"/>
      <c r="NUY1210"/>
      <c r="NUZ1210"/>
      <c r="NVA1210"/>
      <c r="NVB1210"/>
      <c r="NVC1210"/>
      <c r="NVD1210"/>
      <c r="NVE1210"/>
      <c r="NVF1210"/>
      <c r="NVG1210"/>
      <c r="NVH1210"/>
      <c r="NVI1210"/>
      <c r="NVJ1210"/>
      <c r="NVK1210"/>
      <c r="NVL1210"/>
      <c r="NVM1210"/>
      <c r="NVN1210"/>
      <c r="NVO1210"/>
      <c r="NVP1210"/>
      <c r="NVQ1210"/>
      <c r="NVR1210"/>
      <c r="NVS1210"/>
      <c r="NVT1210"/>
      <c r="NVU1210"/>
      <c r="NVV1210"/>
      <c r="NVW1210"/>
      <c r="NVX1210"/>
      <c r="NVY1210"/>
      <c r="NVZ1210"/>
      <c r="NWA1210"/>
      <c r="NWB1210"/>
      <c r="NWC1210"/>
      <c r="NWD1210"/>
      <c r="NWE1210"/>
      <c r="NWF1210"/>
      <c r="NWG1210"/>
      <c r="NWH1210"/>
      <c r="NWI1210"/>
      <c r="NWJ1210"/>
      <c r="NWK1210"/>
      <c r="NWL1210"/>
      <c r="NWM1210"/>
      <c r="NWN1210"/>
      <c r="NWO1210"/>
      <c r="NWP1210"/>
      <c r="NWQ1210"/>
      <c r="NWR1210"/>
      <c r="NWS1210"/>
      <c r="NWT1210"/>
      <c r="NWU1210"/>
      <c r="NWV1210"/>
      <c r="NWW1210"/>
      <c r="NWX1210"/>
      <c r="NWY1210"/>
      <c r="NWZ1210"/>
      <c r="NXA1210"/>
      <c r="NXB1210"/>
      <c r="NXC1210"/>
      <c r="NXD1210"/>
      <c r="NXE1210"/>
      <c r="NXF1210"/>
      <c r="NXG1210"/>
      <c r="NXH1210"/>
      <c r="NXI1210"/>
      <c r="NXJ1210"/>
      <c r="NXK1210"/>
      <c r="NXL1210"/>
      <c r="NXM1210"/>
      <c r="NXN1210"/>
      <c r="NXO1210"/>
      <c r="NXP1210"/>
      <c r="NXQ1210"/>
      <c r="NXR1210"/>
      <c r="NXS1210"/>
      <c r="NXT1210"/>
      <c r="NXU1210"/>
      <c r="NXV1210"/>
      <c r="NXW1210"/>
      <c r="NXX1210"/>
      <c r="NXY1210"/>
      <c r="NXZ1210"/>
      <c r="NYA1210"/>
      <c r="NYB1210"/>
      <c r="NYC1210"/>
      <c r="NYD1210"/>
      <c r="NYE1210"/>
      <c r="NYF1210"/>
      <c r="NYG1210"/>
      <c r="NYH1210"/>
      <c r="NYI1210"/>
      <c r="NYJ1210"/>
      <c r="NYK1210"/>
      <c r="NYL1210"/>
      <c r="NYM1210"/>
      <c r="NYN1210"/>
      <c r="NYO1210"/>
      <c r="NYP1210"/>
      <c r="NYQ1210"/>
      <c r="NYR1210"/>
      <c r="NYS1210"/>
      <c r="NYT1210"/>
      <c r="NYU1210"/>
      <c r="NYV1210"/>
      <c r="NYW1210"/>
      <c r="NYX1210"/>
      <c r="NYY1210"/>
      <c r="NYZ1210"/>
      <c r="NZA1210"/>
      <c r="NZB1210"/>
      <c r="NZC1210"/>
      <c r="NZD1210"/>
      <c r="NZE1210"/>
      <c r="NZF1210"/>
      <c r="NZG1210"/>
      <c r="NZH1210"/>
      <c r="NZI1210"/>
      <c r="NZJ1210"/>
      <c r="NZK1210"/>
      <c r="NZL1210"/>
      <c r="NZM1210"/>
      <c r="NZN1210"/>
      <c r="NZO1210"/>
      <c r="NZP1210"/>
      <c r="NZQ1210"/>
      <c r="NZR1210"/>
      <c r="NZS1210"/>
      <c r="NZT1210"/>
      <c r="NZU1210"/>
      <c r="NZV1210"/>
      <c r="NZW1210"/>
      <c r="NZX1210"/>
      <c r="NZY1210"/>
      <c r="NZZ1210"/>
      <c r="OAA1210"/>
      <c r="OAB1210"/>
      <c r="OAC1210"/>
      <c r="OAD1210"/>
      <c r="OAE1210"/>
      <c r="OAF1210"/>
      <c r="OAG1210"/>
      <c r="OAH1210"/>
      <c r="OAI1210"/>
      <c r="OAJ1210"/>
      <c r="OAK1210"/>
      <c r="OAL1210"/>
      <c r="OAM1210"/>
      <c r="OAN1210"/>
      <c r="OAO1210"/>
      <c r="OAP1210"/>
      <c r="OAQ1210"/>
      <c r="OAR1210"/>
      <c r="OAS1210"/>
      <c r="OAT1210"/>
      <c r="OAU1210"/>
      <c r="OAV1210"/>
      <c r="OAW1210"/>
      <c r="OAX1210"/>
      <c r="OAY1210"/>
      <c r="OAZ1210"/>
      <c r="OBA1210"/>
      <c r="OBB1210"/>
      <c r="OBC1210"/>
      <c r="OBD1210"/>
      <c r="OBE1210"/>
      <c r="OBF1210"/>
      <c r="OBG1210"/>
      <c r="OBH1210"/>
      <c r="OBI1210"/>
      <c r="OBJ1210"/>
      <c r="OBK1210"/>
      <c r="OBL1210"/>
      <c r="OBM1210"/>
      <c r="OBN1210"/>
      <c r="OBO1210"/>
      <c r="OBP1210"/>
      <c r="OBQ1210"/>
      <c r="OBR1210"/>
      <c r="OBS1210"/>
      <c r="OBT1210"/>
      <c r="OBU1210"/>
      <c r="OBV1210"/>
      <c r="OBW1210"/>
      <c r="OBX1210"/>
      <c r="OBY1210"/>
      <c r="OBZ1210"/>
      <c r="OCA1210"/>
      <c r="OCB1210"/>
      <c r="OCC1210"/>
      <c r="OCD1210"/>
      <c r="OCE1210"/>
      <c r="OCF1210"/>
      <c r="OCG1210"/>
      <c r="OCH1210"/>
      <c r="OCI1210"/>
      <c r="OCJ1210"/>
      <c r="OCK1210"/>
      <c r="OCL1210"/>
      <c r="OCM1210"/>
      <c r="OCN1210"/>
      <c r="OCO1210"/>
      <c r="OCP1210"/>
      <c r="OCQ1210"/>
      <c r="OCR1210"/>
      <c r="OCS1210"/>
      <c r="OCT1210"/>
      <c r="OCU1210"/>
      <c r="OCV1210"/>
      <c r="OCW1210"/>
      <c r="OCX1210"/>
      <c r="OCY1210"/>
      <c r="OCZ1210"/>
      <c r="ODA1210"/>
      <c r="ODB1210"/>
      <c r="ODC1210"/>
      <c r="ODD1210"/>
      <c r="ODE1210"/>
      <c r="ODF1210"/>
      <c r="ODG1210"/>
      <c r="ODH1210"/>
      <c r="ODI1210"/>
      <c r="ODJ1210"/>
      <c r="ODK1210"/>
      <c r="ODL1210"/>
      <c r="ODM1210"/>
      <c r="ODN1210"/>
      <c r="ODO1210"/>
      <c r="ODP1210"/>
      <c r="ODQ1210"/>
      <c r="ODR1210"/>
      <c r="ODS1210"/>
      <c r="ODT1210"/>
      <c r="ODU1210"/>
      <c r="ODV1210"/>
      <c r="ODW1210"/>
      <c r="ODX1210"/>
      <c r="ODY1210"/>
      <c r="ODZ1210"/>
      <c r="OEA1210"/>
      <c r="OEB1210"/>
      <c r="OEC1210"/>
      <c r="OED1210"/>
      <c r="OEE1210"/>
      <c r="OEF1210"/>
      <c r="OEG1210"/>
      <c r="OEH1210"/>
      <c r="OEI1210"/>
      <c r="OEJ1210"/>
      <c r="OEK1210"/>
      <c r="OEL1210"/>
      <c r="OEM1210"/>
      <c r="OEN1210"/>
      <c r="OEO1210"/>
      <c r="OEP1210"/>
      <c r="OEQ1210"/>
      <c r="OER1210"/>
      <c r="OES1210"/>
      <c r="OET1210"/>
      <c r="OEU1210"/>
      <c r="OEV1210"/>
      <c r="OEW1210"/>
      <c r="OEX1210"/>
      <c r="OEY1210"/>
      <c r="OEZ1210"/>
      <c r="OFA1210"/>
      <c r="OFB1210"/>
      <c r="OFC1210"/>
      <c r="OFD1210"/>
      <c r="OFE1210"/>
      <c r="OFF1210"/>
      <c r="OFG1210"/>
      <c r="OFH1210"/>
      <c r="OFI1210"/>
      <c r="OFJ1210"/>
      <c r="OFK1210"/>
      <c r="OFL1210"/>
      <c r="OFM1210"/>
      <c r="OFN1210"/>
      <c r="OFO1210"/>
      <c r="OFP1210"/>
      <c r="OFQ1210"/>
      <c r="OFR1210"/>
      <c r="OFS1210"/>
      <c r="OFT1210"/>
      <c r="OFU1210"/>
      <c r="OFV1210"/>
      <c r="OFW1210"/>
      <c r="OFX1210"/>
      <c r="OFY1210"/>
      <c r="OFZ1210"/>
      <c r="OGA1210"/>
      <c r="OGB1210"/>
      <c r="OGC1210"/>
      <c r="OGD1210"/>
      <c r="OGE1210"/>
      <c r="OGF1210"/>
      <c r="OGG1210"/>
      <c r="OGH1210"/>
      <c r="OGI1210"/>
      <c r="OGJ1210"/>
      <c r="OGK1210"/>
      <c r="OGL1210"/>
      <c r="OGM1210"/>
      <c r="OGN1210"/>
      <c r="OGO1210"/>
      <c r="OGP1210"/>
      <c r="OGQ1210"/>
      <c r="OGR1210"/>
      <c r="OGS1210"/>
      <c r="OGT1210"/>
      <c r="OGU1210"/>
      <c r="OGV1210"/>
      <c r="OGW1210"/>
      <c r="OGX1210"/>
      <c r="OGY1210"/>
      <c r="OGZ1210"/>
      <c r="OHA1210"/>
      <c r="OHB1210"/>
      <c r="OHC1210"/>
      <c r="OHD1210"/>
      <c r="OHE1210"/>
      <c r="OHF1210"/>
      <c r="OHG1210"/>
      <c r="OHH1210"/>
      <c r="OHI1210"/>
      <c r="OHJ1210"/>
      <c r="OHK1210"/>
      <c r="OHL1210"/>
      <c r="OHM1210"/>
      <c r="OHN1210"/>
      <c r="OHO1210"/>
      <c r="OHP1210"/>
      <c r="OHQ1210"/>
      <c r="OHR1210"/>
      <c r="OHS1210"/>
      <c r="OHT1210"/>
      <c r="OHU1210"/>
      <c r="OHV1210"/>
      <c r="OHW1210"/>
      <c r="OHX1210"/>
      <c r="OHY1210"/>
      <c r="OHZ1210"/>
      <c r="OIA1210"/>
      <c r="OIB1210"/>
      <c r="OIC1210"/>
      <c r="OID1210"/>
      <c r="OIE1210"/>
      <c r="OIF1210"/>
      <c r="OIG1210"/>
      <c r="OIH1210"/>
      <c r="OII1210"/>
      <c r="OIJ1210"/>
      <c r="OIK1210"/>
      <c r="OIL1210"/>
      <c r="OIM1210"/>
      <c r="OIN1210"/>
      <c r="OIO1210"/>
      <c r="OIP1210"/>
      <c r="OIQ1210"/>
      <c r="OIR1210"/>
      <c r="OIS1210"/>
      <c r="OIT1210"/>
      <c r="OIU1210"/>
      <c r="OIV1210"/>
      <c r="OIW1210"/>
      <c r="OIX1210"/>
      <c r="OIY1210"/>
      <c r="OIZ1210"/>
      <c r="OJA1210"/>
      <c r="OJB1210"/>
      <c r="OJC1210"/>
      <c r="OJD1210"/>
      <c r="OJE1210"/>
      <c r="OJF1210"/>
      <c r="OJG1210"/>
      <c r="OJH1210"/>
      <c r="OJI1210"/>
      <c r="OJJ1210"/>
      <c r="OJK1210"/>
      <c r="OJL1210"/>
      <c r="OJM1210"/>
      <c r="OJN1210"/>
      <c r="OJO1210"/>
      <c r="OJP1210"/>
      <c r="OJQ1210"/>
      <c r="OJR1210"/>
      <c r="OJS1210"/>
      <c r="OJT1210"/>
      <c r="OJU1210"/>
      <c r="OJV1210"/>
      <c r="OJW1210"/>
      <c r="OJX1210"/>
      <c r="OJY1210"/>
      <c r="OJZ1210"/>
      <c r="OKA1210"/>
      <c r="OKB1210"/>
      <c r="OKC1210"/>
      <c r="OKD1210"/>
      <c r="OKE1210"/>
      <c r="OKF1210"/>
      <c r="OKG1210"/>
      <c r="OKH1210"/>
      <c r="OKI1210"/>
      <c r="OKJ1210"/>
      <c r="OKK1210"/>
      <c r="OKL1210"/>
      <c r="OKM1210"/>
      <c r="OKN1210"/>
      <c r="OKO1210"/>
      <c r="OKP1210"/>
      <c r="OKQ1210"/>
      <c r="OKR1210"/>
      <c r="OKS1210"/>
      <c r="OKT1210"/>
      <c r="OKU1210"/>
      <c r="OKV1210"/>
      <c r="OKW1210"/>
      <c r="OKX1210"/>
      <c r="OKY1210"/>
      <c r="OKZ1210"/>
      <c r="OLA1210"/>
      <c r="OLB1210"/>
      <c r="OLC1210"/>
      <c r="OLD1210"/>
      <c r="OLE1210"/>
      <c r="OLF1210"/>
      <c r="OLG1210"/>
      <c r="OLH1210"/>
      <c r="OLI1210"/>
      <c r="OLJ1210"/>
      <c r="OLK1210"/>
      <c r="OLL1210"/>
      <c r="OLM1210"/>
      <c r="OLN1210"/>
      <c r="OLO1210"/>
      <c r="OLP1210"/>
      <c r="OLQ1210"/>
      <c r="OLR1210"/>
      <c r="OLS1210"/>
      <c r="OLT1210"/>
      <c r="OLU1210"/>
      <c r="OLV1210"/>
      <c r="OLW1210"/>
      <c r="OLX1210"/>
      <c r="OLY1210"/>
      <c r="OLZ1210"/>
      <c r="OMA1210"/>
      <c r="OMB1210"/>
      <c r="OMC1210"/>
      <c r="OMD1210"/>
      <c r="OME1210"/>
      <c r="OMF1210"/>
      <c r="OMG1210"/>
      <c r="OMH1210"/>
      <c r="OMI1210"/>
      <c r="OMJ1210"/>
      <c r="OMK1210"/>
      <c r="OML1210"/>
      <c r="OMM1210"/>
      <c r="OMN1210"/>
      <c r="OMO1210"/>
      <c r="OMP1210"/>
      <c r="OMQ1210"/>
      <c r="OMR1210"/>
      <c r="OMS1210"/>
      <c r="OMT1210"/>
      <c r="OMU1210"/>
      <c r="OMV1210"/>
      <c r="OMW1210"/>
      <c r="OMX1210"/>
      <c r="OMY1210"/>
      <c r="OMZ1210"/>
      <c r="ONA1210"/>
      <c r="ONB1210"/>
      <c r="ONC1210"/>
      <c r="OND1210"/>
      <c r="ONE1210"/>
      <c r="ONF1210"/>
      <c r="ONG1210"/>
      <c r="ONH1210"/>
      <c r="ONI1210"/>
      <c r="ONJ1210"/>
      <c r="ONK1210"/>
      <c r="ONL1210"/>
      <c r="ONM1210"/>
      <c r="ONN1210"/>
      <c r="ONO1210"/>
      <c r="ONP1210"/>
      <c r="ONQ1210"/>
      <c r="ONR1210"/>
      <c r="ONS1210"/>
      <c r="ONT1210"/>
      <c r="ONU1210"/>
      <c r="ONV1210"/>
      <c r="ONW1210"/>
      <c r="ONX1210"/>
      <c r="ONY1210"/>
      <c r="ONZ1210"/>
      <c r="OOA1210"/>
      <c r="OOB1210"/>
      <c r="OOC1210"/>
      <c r="OOD1210"/>
      <c r="OOE1210"/>
      <c r="OOF1210"/>
      <c r="OOG1210"/>
      <c r="OOH1210"/>
      <c r="OOI1210"/>
      <c r="OOJ1210"/>
      <c r="OOK1210"/>
      <c r="OOL1210"/>
      <c r="OOM1210"/>
      <c r="OON1210"/>
      <c r="OOO1210"/>
      <c r="OOP1210"/>
      <c r="OOQ1210"/>
      <c r="OOR1210"/>
      <c r="OOS1210"/>
      <c r="OOT1210"/>
      <c r="OOU1210"/>
      <c r="OOV1210"/>
      <c r="OOW1210"/>
      <c r="OOX1210"/>
      <c r="OOY1210"/>
      <c r="OOZ1210"/>
      <c r="OPA1210"/>
      <c r="OPB1210"/>
      <c r="OPC1210"/>
      <c r="OPD1210"/>
      <c r="OPE1210"/>
      <c r="OPF1210"/>
      <c r="OPG1210"/>
      <c r="OPH1210"/>
      <c r="OPI1210"/>
      <c r="OPJ1210"/>
      <c r="OPK1210"/>
      <c r="OPL1210"/>
      <c r="OPM1210"/>
      <c r="OPN1210"/>
      <c r="OPO1210"/>
      <c r="OPP1210"/>
      <c r="OPQ1210"/>
      <c r="OPR1210"/>
      <c r="OPS1210"/>
      <c r="OPT1210"/>
      <c r="OPU1210"/>
      <c r="OPV1210"/>
      <c r="OPW1210"/>
      <c r="OPX1210"/>
      <c r="OPY1210"/>
      <c r="OPZ1210"/>
      <c r="OQA1210"/>
      <c r="OQB1210"/>
      <c r="OQC1210"/>
      <c r="OQD1210"/>
      <c r="OQE1210"/>
      <c r="OQF1210"/>
      <c r="OQG1210"/>
      <c r="OQH1210"/>
      <c r="OQI1210"/>
      <c r="OQJ1210"/>
      <c r="OQK1210"/>
      <c r="OQL1210"/>
      <c r="OQM1210"/>
      <c r="OQN1210"/>
      <c r="OQO1210"/>
      <c r="OQP1210"/>
      <c r="OQQ1210"/>
      <c r="OQR1210"/>
      <c r="OQS1210"/>
      <c r="OQT1210"/>
      <c r="OQU1210"/>
      <c r="OQV1210"/>
      <c r="OQW1210"/>
      <c r="OQX1210"/>
      <c r="OQY1210"/>
      <c r="OQZ1210"/>
      <c r="ORA1210"/>
      <c r="ORB1210"/>
      <c r="ORC1210"/>
      <c r="ORD1210"/>
      <c r="ORE1210"/>
      <c r="ORF1210"/>
      <c r="ORG1210"/>
      <c r="ORH1210"/>
      <c r="ORI1210"/>
      <c r="ORJ1210"/>
      <c r="ORK1210"/>
      <c r="ORL1210"/>
      <c r="ORM1210"/>
      <c r="ORN1210"/>
      <c r="ORO1210"/>
      <c r="ORP1210"/>
      <c r="ORQ1210"/>
      <c r="ORR1210"/>
      <c r="ORS1210"/>
      <c r="ORT1210"/>
      <c r="ORU1210"/>
      <c r="ORV1210"/>
      <c r="ORW1210"/>
      <c r="ORX1210"/>
      <c r="ORY1210"/>
      <c r="ORZ1210"/>
      <c r="OSA1210"/>
      <c r="OSB1210"/>
      <c r="OSC1210"/>
      <c r="OSD1210"/>
      <c r="OSE1210"/>
      <c r="OSF1210"/>
      <c r="OSG1210"/>
      <c r="OSH1210"/>
      <c r="OSI1210"/>
      <c r="OSJ1210"/>
      <c r="OSK1210"/>
      <c r="OSL1210"/>
      <c r="OSM1210"/>
      <c r="OSN1210"/>
      <c r="OSO1210"/>
      <c r="OSP1210"/>
      <c r="OSQ1210"/>
      <c r="OSR1210"/>
      <c r="OSS1210"/>
      <c r="OST1210"/>
      <c r="OSU1210"/>
      <c r="OSV1210"/>
      <c r="OSW1210"/>
      <c r="OSX1210"/>
      <c r="OSY1210"/>
      <c r="OSZ1210"/>
      <c r="OTA1210"/>
      <c r="OTB1210"/>
      <c r="OTC1210"/>
      <c r="OTD1210"/>
      <c r="OTE1210"/>
      <c r="OTF1210"/>
      <c r="OTG1210"/>
      <c r="OTH1210"/>
      <c r="OTI1210"/>
      <c r="OTJ1210"/>
      <c r="OTK1210"/>
      <c r="OTL1210"/>
      <c r="OTM1210"/>
      <c r="OTN1210"/>
      <c r="OTO1210"/>
      <c r="OTP1210"/>
      <c r="OTQ1210"/>
      <c r="OTR1210"/>
      <c r="OTS1210"/>
      <c r="OTT1210"/>
      <c r="OTU1210"/>
      <c r="OTV1210"/>
      <c r="OTW1210"/>
      <c r="OTX1210"/>
      <c r="OTY1210"/>
      <c r="OTZ1210"/>
      <c r="OUA1210"/>
      <c r="OUB1210"/>
      <c r="OUC1210"/>
      <c r="OUD1210"/>
      <c r="OUE1210"/>
      <c r="OUF1210"/>
      <c r="OUG1210"/>
      <c r="OUH1210"/>
      <c r="OUI1210"/>
      <c r="OUJ1210"/>
      <c r="OUK1210"/>
      <c r="OUL1210"/>
      <c r="OUM1210"/>
      <c r="OUN1210"/>
      <c r="OUO1210"/>
      <c r="OUP1210"/>
      <c r="OUQ1210"/>
      <c r="OUR1210"/>
      <c r="OUS1210"/>
      <c r="OUT1210"/>
      <c r="OUU1210"/>
      <c r="OUV1210"/>
      <c r="OUW1210"/>
      <c r="OUX1210"/>
      <c r="OUY1210"/>
      <c r="OUZ1210"/>
      <c r="OVA1210"/>
      <c r="OVB1210"/>
      <c r="OVC1210"/>
      <c r="OVD1210"/>
      <c r="OVE1210"/>
      <c r="OVF1210"/>
      <c r="OVG1210"/>
      <c r="OVH1210"/>
      <c r="OVI1210"/>
      <c r="OVJ1210"/>
      <c r="OVK1210"/>
      <c r="OVL1210"/>
      <c r="OVM1210"/>
      <c r="OVN1210"/>
      <c r="OVO1210"/>
      <c r="OVP1210"/>
      <c r="OVQ1210"/>
      <c r="OVR1210"/>
      <c r="OVS1210"/>
      <c r="OVT1210"/>
      <c r="OVU1210"/>
      <c r="OVV1210"/>
      <c r="OVW1210"/>
      <c r="OVX1210"/>
      <c r="OVY1210"/>
      <c r="OVZ1210"/>
      <c r="OWA1210"/>
      <c r="OWB1210"/>
      <c r="OWC1210"/>
      <c r="OWD1210"/>
      <c r="OWE1210"/>
      <c r="OWF1210"/>
      <c r="OWG1210"/>
      <c r="OWH1210"/>
      <c r="OWI1210"/>
      <c r="OWJ1210"/>
      <c r="OWK1210"/>
      <c r="OWL1210"/>
      <c r="OWM1210"/>
      <c r="OWN1210"/>
      <c r="OWO1210"/>
      <c r="OWP1210"/>
      <c r="OWQ1210"/>
      <c r="OWR1210"/>
      <c r="OWS1210"/>
      <c r="OWT1210"/>
      <c r="OWU1210"/>
      <c r="OWV1210"/>
      <c r="OWW1210"/>
      <c r="OWX1210"/>
      <c r="OWY1210"/>
      <c r="OWZ1210"/>
      <c r="OXA1210"/>
      <c r="OXB1210"/>
      <c r="OXC1210"/>
      <c r="OXD1210"/>
      <c r="OXE1210"/>
      <c r="OXF1210"/>
      <c r="OXG1210"/>
      <c r="OXH1210"/>
      <c r="OXI1210"/>
      <c r="OXJ1210"/>
      <c r="OXK1210"/>
      <c r="OXL1210"/>
      <c r="OXM1210"/>
      <c r="OXN1210"/>
      <c r="OXO1210"/>
      <c r="OXP1210"/>
      <c r="OXQ1210"/>
      <c r="OXR1210"/>
      <c r="OXS1210"/>
      <c r="OXT1210"/>
      <c r="OXU1210"/>
      <c r="OXV1210"/>
      <c r="OXW1210"/>
      <c r="OXX1210"/>
      <c r="OXY1210"/>
      <c r="OXZ1210"/>
      <c r="OYA1210"/>
      <c r="OYB1210"/>
      <c r="OYC1210"/>
      <c r="OYD1210"/>
      <c r="OYE1210"/>
      <c r="OYF1210"/>
      <c r="OYG1210"/>
      <c r="OYH1210"/>
      <c r="OYI1210"/>
      <c r="OYJ1210"/>
      <c r="OYK1210"/>
      <c r="OYL1210"/>
      <c r="OYM1210"/>
      <c r="OYN1210"/>
      <c r="OYO1210"/>
      <c r="OYP1210"/>
      <c r="OYQ1210"/>
      <c r="OYR1210"/>
      <c r="OYS1210"/>
      <c r="OYT1210"/>
      <c r="OYU1210"/>
      <c r="OYV1210"/>
      <c r="OYW1210"/>
      <c r="OYX1210"/>
      <c r="OYY1210"/>
      <c r="OYZ1210"/>
      <c r="OZA1210"/>
      <c r="OZB1210"/>
      <c r="OZC1210"/>
      <c r="OZD1210"/>
      <c r="OZE1210"/>
      <c r="OZF1210"/>
      <c r="OZG1210"/>
      <c r="OZH1210"/>
      <c r="OZI1210"/>
      <c r="OZJ1210"/>
      <c r="OZK1210"/>
      <c r="OZL1210"/>
      <c r="OZM1210"/>
      <c r="OZN1210"/>
      <c r="OZO1210"/>
      <c r="OZP1210"/>
      <c r="OZQ1210"/>
      <c r="OZR1210"/>
      <c r="OZS1210"/>
      <c r="OZT1210"/>
      <c r="OZU1210"/>
      <c r="OZV1210"/>
      <c r="OZW1210"/>
      <c r="OZX1210"/>
      <c r="OZY1210"/>
      <c r="OZZ1210"/>
      <c r="PAA1210"/>
      <c r="PAB1210"/>
      <c r="PAC1210"/>
      <c r="PAD1210"/>
      <c r="PAE1210"/>
      <c r="PAF1210"/>
      <c r="PAG1210"/>
      <c r="PAH1210"/>
      <c r="PAI1210"/>
      <c r="PAJ1210"/>
      <c r="PAK1210"/>
      <c r="PAL1210"/>
      <c r="PAM1210"/>
      <c r="PAN1210"/>
      <c r="PAO1210"/>
      <c r="PAP1210"/>
      <c r="PAQ1210"/>
      <c r="PAR1210"/>
      <c r="PAS1210"/>
      <c r="PAT1210"/>
      <c r="PAU1210"/>
      <c r="PAV1210"/>
      <c r="PAW1210"/>
      <c r="PAX1210"/>
      <c r="PAY1210"/>
      <c r="PAZ1210"/>
      <c r="PBA1210"/>
      <c r="PBB1210"/>
      <c r="PBC1210"/>
      <c r="PBD1210"/>
      <c r="PBE1210"/>
      <c r="PBF1210"/>
      <c r="PBG1210"/>
      <c r="PBH1210"/>
      <c r="PBI1210"/>
      <c r="PBJ1210"/>
      <c r="PBK1210"/>
      <c r="PBL1210"/>
      <c r="PBM1210"/>
      <c r="PBN1210"/>
      <c r="PBO1210"/>
      <c r="PBP1210"/>
      <c r="PBQ1210"/>
      <c r="PBR1210"/>
      <c r="PBS1210"/>
      <c r="PBT1210"/>
      <c r="PBU1210"/>
      <c r="PBV1210"/>
      <c r="PBW1210"/>
      <c r="PBX1210"/>
      <c r="PBY1210"/>
      <c r="PBZ1210"/>
      <c r="PCA1210"/>
      <c r="PCB1210"/>
      <c r="PCC1210"/>
      <c r="PCD1210"/>
      <c r="PCE1210"/>
      <c r="PCF1210"/>
      <c r="PCG1210"/>
      <c r="PCH1210"/>
      <c r="PCI1210"/>
      <c r="PCJ1210"/>
      <c r="PCK1210"/>
      <c r="PCL1210"/>
      <c r="PCM1210"/>
      <c r="PCN1210"/>
      <c r="PCO1210"/>
      <c r="PCP1210"/>
      <c r="PCQ1210"/>
      <c r="PCR1210"/>
      <c r="PCS1210"/>
      <c r="PCT1210"/>
      <c r="PCU1210"/>
      <c r="PCV1210"/>
      <c r="PCW1210"/>
      <c r="PCX1210"/>
      <c r="PCY1210"/>
      <c r="PCZ1210"/>
      <c r="PDA1210"/>
      <c r="PDB1210"/>
      <c r="PDC1210"/>
      <c r="PDD1210"/>
      <c r="PDE1210"/>
      <c r="PDF1210"/>
      <c r="PDG1210"/>
      <c r="PDH1210"/>
      <c r="PDI1210"/>
      <c r="PDJ1210"/>
      <c r="PDK1210"/>
      <c r="PDL1210"/>
      <c r="PDM1210"/>
      <c r="PDN1210"/>
      <c r="PDO1210"/>
      <c r="PDP1210"/>
      <c r="PDQ1210"/>
      <c r="PDR1210"/>
      <c r="PDS1210"/>
      <c r="PDT1210"/>
      <c r="PDU1210"/>
      <c r="PDV1210"/>
      <c r="PDW1210"/>
      <c r="PDX1210"/>
      <c r="PDY1210"/>
      <c r="PDZ1210"/>
      <c r="PEA1210"/>
      <c r="PEB1210"/>
      <c r="PEC1210"/>
      <c r="PED1210"/>
      <c r="PEE1210"/>
      <c r="PEF1210"/>
      <c r="PEG1210"/>
      <c r="PEH1210"/>
      <c r="PEI1210"/>
      <c r="PEJ1210"/>
      <c r="PEK1210"/>
      <c r="PEL1210"/>
      <c r="PEM1210"/>
      <c r="PEN1210"/>
      <c r="PEO1210"/>
      <c r="PEP1210"/>
      <c r="PEQ1210"/>
      <c r="PER1210"/>
      <c r="PES1210"/>
      <c r="PET1210"/>
      <c r="PEU1210"/>
      <c r="PEV1210"/>
      <c r="PEW1210"/>
      <c r="PEX1210"/>
      <c r="PEY1210"/>
      <c r="PEZ1210"/>
      <c r="PFA1210"/>
      <c r="PFB1210"/>
      <c r="PFC1210"/>
      <c r="PFD1210"/>
      <c r="PFE1210"/>
      <c r="PFF1210"/>
      <c r="PFG1210"/>
      <c r="PFH1210"/>
      <c r="PFI1210"/>
      <c r="PFJ1210"/>
      <c r="PFK1210"/>
      <c r="PFL1210"/>
      <c r="PFM1210"/>
      <c r="PFN1210"/>
      <c r="PFO1210"/>
      <c r="PFP1210"/>
      <c r="PFQ1210"/>
      <c r="PFR1210"/>
      <c r="PFS1210"/>
      <c r="PFT1210"/>
      <c r="PFU1210"/>
      <c r="PFV1210"/>
      <c r="PFW1210"/>
      <c r="PFX1210"/>
      <c r="PFY1210"/>
      <c r="PFZ1210"/>
      <c r="PGA1210"/>
      <c r="PGB1210"/>
      <c r="PGC1210"/>
      <c r="PGD1210"/>
      <c r="PGE1210"/>
      <c r="PGF1210"/>
      <c r="PGG1210"/>
      <c r="PGH1210"/>
      <c r="PGI1210"/>
      <c r="PGJ1210"/>
      <c r="PGK1210"/>
      <c r="PGL1210"/>
      <c r="PGM1210"/>
      <c r="PGN1210"/>
      <c r="PGO1210"/>
      <c r="PGP1210"/>
      <c r="PGQ1210"/>
      <c r="PGR1210"/>
      <c r="PGS1210"/>
      <c r="PGT1210"/>
      <c r="PGU1210"/>
      <c r="PGV1210"/>
      <c r="PGW1210"/>
      <c r="PGX1210"/>
      <c r="PGY1210"/>
      <c r="PGZ1210"/>
      <c r="PHA1210"/>
      <c r="PHB1210"/>
      <c r="PHC1210"/>
      <c r="PHD1210"/>
      <c r="PHE1210"/>
      <c r="PHF1210"/>
      <c r="PHG1210"/>
      <c r="PHH1210"/>
      <c r="PHI1210"/>
      <c r="PHJ1210"/>
      <c r="PHK1210"/>
      <c r="PHL1210"/>
      <c r="PHM1210"/>
      <c r="PHN1210"/>
      <c r="PHO1210"/>
      <c r="PHP1210"/>
      <c r="PHQ1210"/>
      <c r="PHR1210"/>
      <c r="PHS1210"/>
      <c r="PHT1210"/>
      <c r="PHU1210"/>
      <c r="PHV1210"/>
      <c r="PHW1210"/>
      <c r="PHX1210"/>
      <c r="PHY1210"/>
      <c r="PHZ1210"/>
      <c r="PIA1210"/>
      <c r="PIB1210"/>
      <c r="PIC1210"/>
      <c r="PID1210"/>
      <c r="PIE1210"/>
      <c r="PIF1210"/>
      <c r="PIG1210"/>
      <c r="PIH1210"/>
      <c r="PII1210"/>
      <c r="PIJ1210"/>
      <c r="PIK1210"/>
      <c r="PIL1210"/>
      <c r="PIM1210"/>
      <c r="PIN1210"/>
      <c r="PIO1210"/>
      <c r="PIP1210"/>
      <c r="PIQ1210"/>
      <c r="PIR1210"/>
      <c r="PIS1210"/>
      <c r="PIT1210"/>
      <c r="PIU1210"/>
      <c r="PIV1210"/>
      <c r="PIW1210"/>
      <c r="PIX1210"/>
      <c r="PIY1210"/>
      <c r="PIZ1210"/>
      <c r="PJA1210"/>
      <c r="PJB1210"/>
      <c r="PJC1210"/>
      <c r="PJD1210"/>
      <c r="PJE1210"/>
      <c r="PJF1210"/>
      <c r="PJG1210"/>
      <c r="PJH1210"/>
      <c r="PJI1210"/>
      <c r="PJJ1210"/>
      <c r="PJK1210"/>
      <c r="PJL1210"/>
      <c r="PJM1210"/>
      <c r="PJN1210"/>
      <c r="PJO1210"/>
      <c r="PJP1210"/>
      <c r="PJQ1210"/>
      <c r="PJR1210"/>
      <c r="PJS1210"/>
      <c r="PJT1210"/>
      <c r="PJU1210"/>
      <c r="PJV1210"/>
      <c r="PJW1210"/>
      <c r="PJX1210"/>
      <c r="PJY1210"/>
      <c r="PJZ1210"/>
      <c r="PKA1210"/>
      <c r="PKB1210"/>
      <c r="PKC1210"/>
      <c r="PKD1210"/>
      <c r="PKE1210"/>
      <c r="PKF1210"/>
      <c r="PKG1210"/>
      <c r="PKH1210"/>
      <c r="PKI1210"/>
      <c r="PKJ1210"/>
      <c r="PKK1210"/>
      <c r="PKL1210"/>
      <c r="PKM1210"/>
      <c r="PKN1210"/>
      <c r="PKO1210"/>
      <c r="PKP1210"/>
      <c r="PKQ1210"/>
      <c r="PKR1210"/>
      <c r="PKS1210"/>
      <c r="PKT1210"/>
      <c r="PKU1210"/>
      <c r="PKV1210"/>
      <c r="PKW1210"/>
      <c r="PKX1210"/>
      <c r="PKY1210"/>
      <c r="PKZ1210"/>
      <c r="PLA1210"/>
      <c r="PLB1210"/>
      <c r="PLC1210"/>
      <c r="PLD1210"/>
      <c r="PLE1210"/>
      <c r="PLF1210"/>
      <c r="PLG1210"/>
      <c r="PLH1210"/>
      <c r="PLI1210"/>
      <c r="PLJ1210"/>
      <c r="PLK1210"/>
      <c r="PLL1210"/>
      <c r="PLM1210"/>
      <c r="PLN1210"/>
      <c r="PLO1210"/>
      <c r="PLP1210"/>
      <c r="PLQ1210"/>
      <c r="PLR1210"/>
      <c r="PLS1210"/>
      <c r="PLT1210"/>
      <c r="PLU1210"/>
      <c r="PLV1210"/>
      <c r="PLW1210"/>
      <c r="PLX1210"/>
      <c r="PLY1210"/>
      <c r="PLZ1210"/>
      <c r="PMA1210"/>
      <c r="PMB1210"/>
      <c r="PMC1210"/>
      <c r="PMD1210"/>
      <c r="PME1210"/>
      <c r="PMF1210"/>
      <c r="PMG1210"/>
      <c r="PMH1210"/>
      <c r="PMI1210"/>
      <c r="PMJ1210"/>
      <c r="PMK1210"/>
      <c r="PML1210"/>
      <c r="PMM1210"/>
      <c r="PMN1210"/>
      <c r="PMO1210"/>
      <c r="PMP1210"/>
      <c r="PMQ1210"/>
      <c r="PMR1210"/>
      <c r="PMS1210"/>
      <c r="PMT1210"/>
      <c r="PMU1210"/>
      <c r="PMV1210"/>
      <c r="PMW1210"/>
      <c r="PMX1210"/>
      <c r="PMY1210"/>
      <c r="PMZ1210"/>
      <c r="PNA1210"/>
      <c r="PNB1210"/>
      <c r="PNC1210"/>
      <c r="PND1210"/>
      <c r="PNE1210"/>
      <c r="PNF1210"/>
      <c r="PNG1210"/>
      <c r="PNH1210"/>
      <c r="PNI1210"/>
      <c r="PNJ1210"/>
      <c r="PNK1210"/>
      <c r="PNL1210"/>
      <c r="PNM1210"/>
      <c r="PNN1210"/>
      <c r="PNO1210"/>
      <c r="PNP1210"/>
      <c r="PNQ1210"/>
      <c r="PNR1210"/>
      <c r="PNS1210"/>
      <c r="PNT1210"/>
      <c r="PNU1210"/>
      <c r="PNV1210"/>
      <c r="PNW1210"/>
      <c r="PNX1210"/>
      <c r="PNY1210"/>
      <c r="PNZ1210"/>
      <c r="POA1210"/>
      <c r="POB1210"/>
      <c r="POC1210"/>
      <c r="POD1210"/>
      <c r="POE1210"/>
      <c r="POF1210"/>
      <c r="POG1210"/>
      <c r="POH1210"/>
      <c r="POI1210"/>
      <c r="POJ1210"/>
      <c r="POK1210"/>
      <c r="POL1210"/>
      <c r="POM1210"/>
      <c r="PON1210"/>
      <c r="POO1210"/>
      <c r="POP1210"/>
      <c r="POQ1210"/>
      <c r="POR1210"/>
      <c r="POS1210"/>
      <c r="POT1210"/>
      <c r="POU1210"/>
      <c r="POV1210"/>
      <c r="POW1210"/>
      <c r="POX1210"/>
      <c r="POY1210"/>
      <c r="POZ1210"/>
      <c r="PPA1210"/>
      <c r="PPB1210"/>
      <c r="PPC1210"/>
      <c r="PPD1210"/>
      <c r="PPE1210"/>
      <c r="PPF1210"/>
      <c r="PPG1210"/>
      <c r="PPH1210"/>
      <c r="PPI1210"/>
      <c r="PPJ1210"/>
      <c r="PPK1210"/>
      <c r="PPL1210"/>
      <c r="PPM1210"/>
      <c r="PPN1210"/>
      <c r="PPO1210"/>
      <c r="PPP1210"/>
      <c r="PPQ1210"/>
      <c r="PPR1210"/>
      <c r="PPS1210"/>
      <c r="PPT1210"/>
      <c r="PPU1210"/>
      <c r="PPV1210"/>
      <c r="PPW1210"/>
      <c r="PPX1210"/>
      <c r="PPY1210"/>
      <c r="PPZ1210"/>
      <c r="PQA1210"/>
      <c r="PQB1210"/>
      <c r="PQC1210"/>
      <c r="PQD1210"/>
      <c r="PQE1210"/>
      <c r="PQF1210"/>
      <c r="PQG1210"/>
      <c r="PQH1210"/>
      <c r="PQI1210"/>
      <c r="PQJ1210"/>
      <c r="PQK1210"/>
      <c r="PQL1210"/>
      <c r="PQM1210"/>
      <c r="PQN1210"/>
      <c r="PQO1210"/>
      <c r="PQP1210"/>
      <c r="PQQ1210"/>
      <c r="PQR1210"/>
      <c r="PQS1210"/>
      <c r="PQT1210"/>
      <c r="PQU1210"/>
      <c r="PQV1210"/>
      <c r="PQW1210"/>
      <c r="PQX1210"/>
      <c r="PQY1210"/>
      <c r="PQZ1210"/>
      <c r="PRA1210"/>
      <c r="PRB1210"/>
      <c r="PRC1210"/>
      <c r="PRD1210"/>
      <c r="PRE1210"/>
      <c r="PRF1210"/>
      <c r="PRG1210"/>
      <c r="PRH1210"/>
      <c r="PRI1210"/>
      <c r="PRJ1210"/>
      <c r="PRK1210"/>
      <c r="PRL1210"/>
      <c r="PRM1210"/>
      <c r="PRN1210"/>
      <c r="PRO1210"/>
      <c r="PRP1210"/>
      <c r="PRQ1210"/>
      <c r="PRR1210"/>
      <c r="PRS1210"/>
      <c r="PRT1210"/>
      <c r="PRU1210"/>
      <c r="PRV1210"/>
      <c r="PRW1210"/>
      <c r="PRX1210"/>
      <c r="PRY1210"/>
      <c r="PRZ1210"/>
      <c r="PSA1210"/>
      <c r="PSB1210"/>
      <c r="PSC1210"/>
      <c r="PSD1210"/>
      <c r="PSE1210"/>
      <c r="PSF1210"/>
      <c r="PSG1210"/>
      <c r="PSH1210"/>
      <c r="PSI1210"/>
      <c r="PSJ1210"/>
      <c r="PSK1210"/>
      <c r="PSL1210"/>
      <c r="PSM1210"/>
      <c r="PSN1210"/>
      <c r="PSO1210"/>
      <c r="PSP1210"/>
      <c r="PSQ1210"/>
      <c r="PSR1210"/>
      <c r="PSS1210"/>
      <c r="PST1210"/>
      <c r="PSU1210"/>
      <c r="PSV1210"/>
      <c r="PSW1210"/>
      <c r="PSX1210"/>
      <c r="PSY1210"/>
      <c r="PSZ1210"/>
      <c r="PTA1210"/>
      <c r="PTB1210"/>
      <c r="PTC1210"/>
      <c r="PTD1210"/>
      <c r="PTE1210"/>
      <c r="PTF1210"/>
      <c r="PTG1210"/>
      <c r="PTH1210"/>
      <c r="PTI1210"/>
      <c r="PTJ1210"/>
      <c r="PTK1210"/>
      <c r="PTL1210"/>
      <c r="PTM1210"/>
      <c r="PTN1210"/>
      <c r="PTO1210"/>
      <c r="PTP1210"/>
      <c r="PTQ1210"/>
      <c r="PTR1210"/>
      <c r="PTS1210"/>
      <c r="PTT1210"/>
      <c r="PTU1210"/>
      <c r="PTV1210"/>
      <c r="PTW1210"/>
      <c r="PTX1210"/>
      <c r="PTY1210"/>
      <c r="PTZ1210"/>
      <c r="PUA1210"/>
      <c r="PUB1210"/>
      <c r="PUC1210"/>
      <c r="PUD1210"/>
      <c r="PUE1210"/>
      <c r="PUF1210"/>
      <c r="PUG1210"/>
      <c r="PUH1210"/>
      <c r="PUI1210"/>
      <c r="PUJ1210"/>
      <c r="PUK1210"/>
      <c r="PUL1210"/>
      <c r="PUM1210"/>
      <c r="PUN1210"/>
      <c r="PUO1210"/>
      <c r="PUP1210"/>
      <c r="PUQ1210"/>
      <c r="PUR1210"/>
      <c r="PUS1210"/>
      <c r="PUT1210"/>
      <c r="PUU1210"/>
      <c r="PUV1210"/>
      <c r="PUW1210"/>
      <c r="PUX1210"/>
      <c r="PUY1210"/>
      <c r="PUZ1210"/>
      <c r="PVA1210"/>
      <c r="PVB1210"/>
      <c r="PVC1210"/>
      <c r="PVD1210"/>
      <c r="PVE1210"/>
      <c r="PVF1210"/>
      <c r="PVG1210"/>
      <c r="PVH1210"/>
      <c r="PVI1210"/>
      <c r="PVJ1210"/>
      <c r="PVK1210"/>
      <c r="PVL1210"/>
      <c r="PVM1210"/>
      <c r="PVN1210"/>
      <c r="PVO1210"/>
      <c r="PVP1210"/>
      <c r="PVQ1210"/>
      <c r="PVR1210"/>
      <c r="PVS1210"/>
      <c r="PVT1210"/>
      <c r="PVU1210"/>
      <c r="PVV1210"/>
      <c r="PVW1210"/>
      <c r="PVX1210"/>
      <c r="PVY1210"/>
      <c r="PVZ1210"/>
      <c r="PWA1210"/>
      <c r="PWB1210"/>
      <c r="PWC1210"/>
      <c r="PWD1210"/>
      <c r="PWE1210"/>
      <c r="PWF1210"/>
      <c r="PWG1210"/>
      <c r="PWH1210"/>
      <c r="PWI1210"/>
      <c r="PWJ1210"/>
      <c r="PWK1210"/>
      <c r="PWL1210"/>
      <c r="PWM1210"/>
      <c r="PWN1210"/>
      <c r="PWO1210"/>
      <c r="PWP1210"/>
      <c r="PWQ1210"/>
      <c r="PWR1210"/>
      <c r="PWS1210"/>
      <c r="PWT1210"/>
      <c r="PWU1210"/>
      <c r="PWV1210"/>
      <c r="PWW1210"/>
      <c r="PWX1210"/>
      <c r="PWY1210"/>
      <c r="PWZ1210"/>
      <c r="PXA1210"/>
      <c r="PXB1210"/>
      <c r="PXC1210"/>
      <c r="PXD1210"/>
      <c r="PXE1210"/>
      <c r="PXF1210"/>
      <c r="PXG1210"/>
      <c r="PXH1210"/>
      <c r="PXI1210"/>
      <c r="PXJ1210"/>
      <c r="PXK1210"/>
      <c r="PXL1210"/>
      <c r="PXM1210"/>
      <c r="PXN1210"/>
      <c r="PXO1210"/>
      <c r="PXP1210"/>
      <c r="PXQ1210"/>
      <c r="PXR1210"/>
      <c r="PXS1210"/>
      <c r="PXT1210"/>
      <c r="PXU1210"/>
      <c r="PXV1210"/>
      <c r="PXW1210"/>
      <c r="PXX1210"/>
      <c r="PXY1210"/>
      <c r="PXZ1210"/>
      <c r="PYA1210"/>
      <c r="PYB1210"/>
      <c r="PYC1210"/>
      <c r="PYD1210"/>
      <c r="PYE1210"/>
      <c r="PYF1210"/>
      <c r="PYG1210"/>
      <c r="PYH1210"/>
      <c r="PYI1210"/>
      <c r="PYJ1210"/>
      <c r="PYK1210"/>
      <c r="PYL1210"/>
      <c r="PYM1210"/>
      <c r="PYN1210"/>
      <c r="PYO1210"/>
      <c r="PYP1210"/>
      <c r="PYQ1210"/>
      <c r="PYR1210"/>
      <c r="PYS1210"/>
      <c r="PYT1210"/>
      <c r="PYU1210"/>
      <c r="PYV1210"/>
      <c r="PYW1210"/>
      <c r="PYX1210"/>
      <c r="PYY1210"/>
      <c r="PYZ1210"/>
      <c r="PZA1210"/>
      <c r="PZB1210"/>
      <c r="PZC1210"/>
      <c r="PZD1210"/>
      <c r="PZE1210"/>
      <c r="PZF1210"/>
      <c r="PZG1210"/>
      <c r="PZH1210"/>
      <c r="PZI1210"/>
      <c r="PZJ1210"/>
      <c r="PZK1210"/>
      <c r="PZL1210"/>
      <c r="PZM1210"/>
      <c r="PZN1210"/>
      <c r="PZO1210"/>
      <c r="PZP1210"/>
      <c r="PZQ1210"/>
      <c r="PZR1210"/>
      <c r="PZS1210"/>
      <c r="PZT1210"/>
      <c r="PZU1210"/>
      <c r="PZV1210"/>
      <c r="PZW1210"/>
      <c r="PZX1210"/>
      <c r="PZY1210"/>
      <c r="PZZ1210"/>
      <c r="QAA1210"/>
      <c r="QAB1210"/>
      <c r="QAC1210"/>
      <c r="QAD1210"/>
      <c r="QAE1210"/>
      <c r="QAF1210"/>
      <c r="QAG1210"/>
      <c r="QAH1210"/>
      <c r="QAI1210"/>
      <c r="QAJ1210"/>
      <c r="QAK1210"/>
      <c r="QAL1210"/>
      <c r="QAM1210"/>
      <c r="QAN1210"/>
      <c r="QAO1210"/>
      <c r="QAP1210"/>
      <c r="QAQ1210"/>
      <c r="QAR1210"/>
      <c r="QAS1210"/>
      <c r="QAT1210"/>
      <c r="QAU1210"/>
      <c r="QAV1210"/>
      <c r="QAW1210"/>
      <c r="QAX1210"/>
      <c r="QAY1210"/>
      <c r="QAZ1210"/>
      <c r="QBA1210"/>
      <c r="QBB1210"/>
      <c r="QBC1210"/>
      <c r="QBD1210"/>
      <c r="QBE1210"/>
      <c r="QBF1210"/>
      <c r="QBG1210"/>
      <c r="QBH1210"/>
      <c r="QBI1210"/>
      <c r="QBJ1210"/>
      <c r="QBK1210"/>
      <c r="QBL1210"/>
      <c r="QBM1210"/>
      <c r="QBN1210"/>
      <c r="QBO1210"/>
      <c r="QBP1210"/>
      <c r="QBQ1210"/>
      <c r="QBR1210"/>
      <c r="QBS1210"/>
      <c r="QBT1210"/>
      <c r="QBU1210"/>
      <c r="QBV1210"/>
      <c r="QBW1210"/>
      <c r="QBX1210"/>
      <c r="QBY1210"/>
      <c r="QBZ1210"/>
      <c r="QCA1210"/>
      <c r="QCB1210"/>
      <c r="QCC1210"/>
      <c r="QCD1210"/>
      <c r="QCE1210"/>
      <c r="QCF1210"/>
      <c r="QCG1210"/>
      <c r="QCH1210"/>
      <c r="QCI1210"/>
      <c r="QCJ1210"/>
      <c r="QCK1210"/>
      <c r="QCL1210"/>
      <c r="QCM1210"/>
      <c r="QCN1210"/>
      <c r="QCO1210"/>
      <c r="QCP1210"/>
      <c r="QCQ1210"/>
      <c r="QCR1210"/>
      <c r="QCS1210"/>
      <c r="QCT1210"/>
      <c r="QCU1210"/>
      <c r="QCV1210"/>
      <c r="QCW1210"/>
      <c r="QCX1210"/>
      <c r="QCY1210"/>
      <c r="QCZ1210"/>
      <c r="QDA1210"/>
      <c r="QDB1210"/>
      <c r="QDC1210"/>
      <c r="QDD1210"/>
      <c r="QDE1210"/>
      <c r="QDF1210"/>
      <c r="QDG1210"/>
      <c r="QDH1210"/>
      <c r="QDI1210"/>
      <c r="QDJ1210"/>
      <c r="QDK1210"/>
      <c r="QDL1210"/>
      <c r="QDM1210"/>
      <c r="QDN1210"/>
      <c r="QDO1210"/>
      <c r="QDP1210"/>
      <c r="QDQ1210"/>
      <c r="QDR1210"/>
      <c r="QDS1210"/>
      <c r="QDT1210"/>
      <c r="QDU1210"/>
      <c r="QDV1210"/>
      <c r="QDW1210"/>
      <c r="QDX1210"/>
      <c r="QDY1210"/>
      <c r="QDZ1210"/>
      <c r="QEA1210"/>
      <c r="QEB1210"/>
      <c r="QEC1210"/>
      <c r="QED1210"/>
      <c r="QEE1210"/>
      <c r="QEF1210"/>
      <c r="QEG1210"/>
      <c r="QEH1210"/>
      <c r="QEI1210"/>
      <c r="QEJ1210"/>
      <c r="QEK1210"/>
      <c r="QEL1210"/>
      <c r="QEM1210"/>
      <c r="QEN1210"/>
      <c r="QEO1210"/>
      <c r="QEP1210"/>
      <c r="QEQ1210"/>
      <c r="QER1210"/>
      <c r="QES1210"/>
      <c r="QET1210"/>
      <c r="QEU1210"/>
      <c r="QEV1210"/>
      <c r="QEW1210"/>
      <c r="QEX1210"/>
      <c r="QEY1210"/>
      <c r="QEZ1210"/>
      <c r="QFA1210"/>
      <c r="QFB1210"/>
      <c r="QFC1210"/>
      <c r="QFD1210"/>
      <c r="QFE1210"/>
      <c r="QFF1210"/>
      <c r="QFG1210"/>
      <c r="QFH1210"/>
      <c r="QFI1210"/>
      <c r="QFJ1210"/>
      <c r="QFK1210"/>
      <c r="QFL1210"/>
      <c r="QFM1210"/>
      <c r="QFN1210"/>
      <c r="QFO1210"/>
      <c r="QFP1210"/>
      <c r="QFQ1210"/>
      <c r="QFR1210"/>
      <c r="QFS1210"/>
      <c r="QFT1210"/>
      <c r="QFU1210"/>
      <c r="QFV1210"/>
      <c r="QFW1210"/>
      <c r="QFX1210"/>
      <c r="QFY1210"/>
      <c r="QFZ1210"/>
      <c r="QGA1210"/>
      <c r="QGB1210"/>
      <c r="QGC1210"/>
      <c r="QGD1210"/>
      <c r="QGE1210"/>
      <c r="QGF1210"/>
      <c r="QGG1210"/>
      <c r="QGH1210"/>
      <c r="QGI1210"/>
      <c r="QGJ1210"/>
      <c r="QGK1210"/>
      <c r="QGL1210"/>
      <c r="QGM1210"/>
      <c r="QGN1210"/>
      <c r="QGO1210"/>
      <c r="QGP1210"/>
      <c r="QGQ1210"/>
      <c r="QGR1210"/>
      <c r="QGS1210"/>
      <c r="QGT1210"/>
      <c r="QGU1210"/>
      <c r="QGV1210"/>
      <c r="QGW1210"/>
      <c r="QGX1210"/>
      <c r="QGY1210"/>
      <c r="QGZ1210"/>
      <c r="QHA1210"/>
      <c r="QHB1210"/>
      <c r="QHC1210"/>
      <c r="QHD1210"/>
      <c r="QHE1210"/>
      <c r="QHF1210"/>
      <c r="QHG1210"/>
      <c r="QHH1210"/>
      <c r="QHI1210"/>
      <c r="QHJ1210"/>
      <c r="QHK1210"/>
      <c r="QHL1210"/>
      <c r="QHM1210"/>
      <c r="QHN1210"/>
      <c r="QHO1210"/>
      <c r="QHP1210"/>
      <c r="QHQ1210"/>
      <c r="QHR1210"/>
      <c r="QHS1210"/>
      <c r="QHT1210"/>
      <c r="QHU1210"/>
      <c r="QHV1210"/>
      <c r="QHW1210"/>
      <c r="QHX1210"/>
      <c r="QHY1210"/>
      <c r="QHZ1210"/>
      <c r="QIA1210"/>
      <c r="QIB1210"/>
      <c r="QIC1210"/>
      <c r="QID1210"/>
      <c r="QIE1210"/>
      <c r="QIF1210"/>
      <c r="QIG1210"/>
      <c r="QIH1210"/>
      <c r="QII1210"/>
      <c r="QIJ1210"/>
      <c r="QIK1210"/>
      <c r="QIL1210"/>
      <c r="QIM1210"/>
      <c r="QIN1210"/>
      <c r="QIO1210"/>
      <c r="QIP1210"/>
      <c r="QIQ1210"/>
      <c r="QIR1210"/>
      <c r="QIS1210"/>
      <c r="QIT1210"/>
      <c r="QIU1210"/>
      <c r="QIV1210"/>
      <c r="QIW1210"/>
      <c r="QIX1210"/>
      <c r="QIY1210"/>
      <c r="QIZ1210"/>
      <c r="QJA1210"/>
      <c r="QJB1210"/>
      <c r="QJC1210"/>
      <c r="QJD1210"/>
      <c r="QJE1210"/>
      <c r="QJF1210"/>
      <c r="QJG1210"/>
      <c r="QJH1210"/>
      <c r="QJI1210"/>
      <c r="QJJ1210"/>
      <c r="QJK1210"/>
      <c r="QJL1210"/>
      <c r="QJM1210"/>
      <c r="QJN1210"/>
      <c r="QJO1210"/>
      <c r="QJP1210"/>
      <c r="QJQ1210"/>
      <c r="QJR1210"/>
      <c r="QJS1210"/>
      <c r="QJT1210"/>
      <c r="QJU1210"/>
      <c r="QJV1210"/>
      <c r="QJW1210"/>
      <c r="QJX1210"/>
      <c r="QJY1210"/>
      <c r="QJZ1210"/>
      <c r="QKA1210"/>
      <c r="QKB1210"/>
      <c r="QKC1210"/>
      <c r="QKD1210"/>
      <c r="QKE1210"/>
      <c r="QKF1210"/>
      <c r="QKG1210"/>
      <c r="QKH1210"/>
      <c r="QKI1210"/>
      <c r="QKJ1210"/>
      <c r="QKK1210"/>
      <c r="QKL1210"/>
      <c r="QKM1210"/>
      <c r="QKN1210"/>
      <c r="QKO1210"/>
      <c r="QKP1210"/>
      <c r="QKQ1210"/>
      <c r="QKR1210"/>
      <c r="QKS1210"/>
      <c r="QKT1210"/>
      <c r="QKU1210"/>
      <c r="QKV1210"/>
      <c r="QKW1210"/>
      <c r="QKX1210"/>
      <c r="QKY1210"/>
      <c r="QKZ1210"/>
      <c r="QLA1210"/>
      <c r="QLB1210"/>
      <c r="QLC1210"/>
      <c r="QLD1210"/>
      <c r="QLE1210"/>
      <c r="QLF1210"/>
      <c r="QLG1210"/>
      <c r="QLH1210"/>
      <c r="QLI1210"/>
      <c r="QLJ1210"/>
      <c r="QLK1210"/>
      <c r="QLL1210"/>
      <c r="QLM1210"/>
      <c r="QLN1210"/>
      <c r="QLO1210"/>
      <c r="QLP1210"/>
      <c r="QLQ1210"/>
      <c r="QLR1210"/>
      <c r="QLS1210"/>
      <c r="QLT1210"/>
      <c r="QLU1210"/>
      <c r="QLV1210"/>
      <c r="QLW1210"/>
      <c r="QLX1210"/>
      <c r="QLY1210"/>
      <c r="QLZ1210"/>
      <c r="QMA1210"/>
      <c r="QMB1210"/>
      <c r="QMC1210"/>
      <c r="QMD1210"/>
      <c r="QME1210"/>
      <c r="QMF1210"/>
      <c r="QMG1210"/>
      <c r="QMH1210"/>
      <c r="QMI1210"/>
      <c r="QMJ1210"/>
      <c r="QMK1210"/>
      <c r="QML1210"/>
      <c r="QMM1210"/>
      <c r="QMN1210"/>
      <c r="QMO1210"/>
      <c r="QMP1210"/>
      <c r="QMQ1210"/>
      <c r="QMR1210"/>
      <c r="QMS1210"/>
      <c r="QMT1210"/>
      <c r="QMU1210"/>
      <c r="QMV1210"/>
      <c r="QMW1210"/>
      <c r="QMX1210"/>
      <c r="QMY1210"/>
      <c r="QMZ1210"/>
      <c r="QNA1210"/>
      <c r="QNB1210"/>
      <c r="QNC1210"/>
      <c r="QND1210"/>
      <c r="QNE1210"/>
      <c r="QNF1210"/>
      <c r="QNG1210"/>
      <c r="QNH1210"/>
      <c r="QNI1210"/>
      <c r="QNJ1210"/>
      <c r="QNK1210"/>
      <c r="QNL1210"/>
      <c r="QNM1210"/>
      <c r="QNN1210"/>
      <c r="QNO1210"/>
      <c r="QNP1210"/>
      <c r="QNQ1210"/>
      <c r="QNR1210"/>
      <c r="QNS1210"/>
      <c r="QNT1210"/>
      <c r="QNU1210"/>
      <c r="QNV1210"/>
      <c r="QNW1210"/>
      <c r="QNX1210"/>
      <c r="QNY1210"/>
      <c r="QNZ1210"/>
      <c r="QOA1210"/>
      <c r="QOB1210"/>
      <c r="QOC1210"/>
      <c r="QOD1210"/>
      <c r="QOE1210"/>
      <c r="QOF1210"/>
      <c r="QOG1210"/>
      <c r="QOH1210"/>
      <c r="QOI1210"/>
      <c r="QOJ1210"/>
      <c r="QOK1210"/>
      <c r="QOL1210"/>
      <c r="QOM1210"/>
      <c r="QON1210"/>
      <c r="QOO1210"/>
      <c r="QOP1210"/>
      <c r="QOQ1210"/>
      <c r="QOR1210"/>
      <c r="QOS1210"/>
      <c r="QOT1210"/>
      <c r="QOU1210"/>
      <c r="QOV1210"/>
      <c r="QOW1210"/>
      <c r="QOX1210"/>
      <c r="QOY1210"/>
      <c r="QOZ1210"/>
      <c r="QPA1210"/>
      <c r="QPB1210"/>
      <c r="QPC1210"/>
      <c r="QPD1210"/>
      <c r="QPE1210"/>
      <c r="QPF1210"/>
      <c r="QPG1210"/>
      <c r="QPH1210"/>
      <c r="QPI1210"/>
      <c r="QPJ1210"/>
      <c r="QPK1210"/>
      <c r="QPL1210"/>
      <c r="QPM1210"/>
      <c r="QPN1210"/>
      <c r="QPO1210"/>
      <c r="QPP1210"/>
      <c r="QPQ1210"/>
      <c r="QPR1210"/>
      <c r="QPS1210"/>
      <c r="QPT1210"/>
      <c r="QPU1210"/>
      <c r="QPV1210"/>
      <c r="QPW1210"/>
      <c r="QPX1210"/>
      <c r="QPY1210"/>
      <c r="QPZ1210"/>
      <c r="QQA1210"/>
      <c r="QQB1210"/>
      <c r="QQC1210"/>
      <c r="QQD1210"/>
      <c r="QQE1210"/>
      <c r="QQF1210"/>
      <c r="QQG1210"/>
      <c r="QQH1210"/>
      <c r="QQI1210"/>
      <c r="QQJ1210"/>
      <c r="QQK1210"/>
      <c r="QQL1210"/>
      <c r="QQM1210"/>
      <c r="QQN1210"/>
      <c r="QQO1210"/>
      <c r="QQP1210"/>
      <c r="QQQ1210"/>
      <c r="QQR1210"/>
      <c r="QQS1210"/>
      <c r="QQT1210"/>
      <c r="QQU1210"/>
      <c r="QQV1210"/>
      <c r="QQW1210"/>
      <c r="QQX1210"/>
      <c r="QQY1210"/>
      <c r="QQZ1210"/>
      <c r="QRA1210"/>
      <c r="QRB1210"/>
      <c r="QRC1210"/>
      <c r="QRD1210"/>
      <c r="QRE1210"/>
      <c r="QRF1210"/>
      <c r="QRG1210"/>
      <c r="QRH1210"/>
      <c r="QRI1210"/>
      <c r="QRJ1210"/>
      <c r="QRK1210"/>
      <c r="QRL1210"/>
      <c r="QRM1210"/>
      <c r="QRN1210"/>
      <c r="QRO1210"/>
      <c r="QRP1210"/>
      <c r="QRQ1210"/>
      <c r="QRR1210"/>
      <c r="QRS1210"/>
      <c r="QRT1210"/>
      <c r="QRU1210"/>
      <c r="QRV1210"/>
      <c r="QRW1210"/>
      <c r="QRX1210"/>
      <c r="QRY1210"/>
      <c r="QRZ1210"/>
      <c r="QSA1210"/>
      <c r="QSB1210"/>
      <c r="QSC1210"/>
      <c r="QSD1210"/>
      <c r="QSE1210"/>
      <c r="QSF1210"/>
      <c r="QSG1210"/>
      <c r="QSH1210"/>
      <c r="QSI1210"/>
      <c r="QSJ1210"/>
      <c r="QSK1210"/>
      <c r="QSL1210"/>
      <c r="QSM1210"/>
      <c r="QSN1210"/>
      <c r="QSO1210"/>
      <c r="QSP1210"/>
      <c r="QSQ1210"/>
      <c r="QSR1210"/>
      <c r="QSS1210"/>
      <c r="QST1210"/>
      <c r="QSU1210"/>
      <c r="QSV1210"/>
      <c r="QSW1210"/>
      <c r="QSX1210"/>
      <c r="QSY1210"/>
      <c r="QSZ1210"/>
      <c r="QTA1210"/>
      <c r="QTB1210"/>
      <c r="QTC1210"/>
      <c r="QTD1210"/>
      <c r="QTE1210"/>
      <c r="QTF1210"/>
      <c r="QTG1210"/>
      <c r="QTH1210"/>
      <c r="QTI1210"/>
      <c r="QTJ1210"/>
      <c r="QTK1210"/>
      <c r="QTL1210"/>
      <c r="QTM1210"/>
      <c r="QTN1210"/>
      <c r="QTO1210"/>
      <c r="QTP1210"/>
      <c r="QTQ1210"/>
      <c r="QTR1210"/>
      <c r="QTS1210"/>
      <c r="QTT1210"/>
      <c r="QTU1210"/>
      <c r="QTV1210"/>
      <c r="QTW1210"/>
      <c r="QTX1210"/>
      <c r="QTY1210"/>
      <c r="QTZ1210"/>
      <c r="QUA1210"/>
      <c r="QUB1210"/>
      <c r="QUC1210"/>
      <c r="QUD1210"/>
      <c r="QUE1210"/>
      <c r="QUF1210"/>
      <c r="QUG1210"/>
      <c r="QUH1210"/>
      <c r="QUI1210"/>
      <c r="QUJ1210"/>
      <c r="QUK1210"/>
      <c r="QUL1210"/>
      <c r="QUM1210"/>
      <c r="QUN1210"/>
      <c r="QUO1210"/>
      <c r="QUP1210"/>
      <c r="QUQ1210"/>
      <c r="QUR1210"/>
      <c r="QUS1210"/>
      <c r="QUT1210"/>
      <c r="QUU1210"/>
      <c r="QUV1210"/>
      <c r="QUW1210"/>
      <c r="QUX1210"/>
      <c r="QUY1210"/>
      <c r="QUZ1210"/>
      <c r="QVA1210"/>
      <c r="QVB1210"/>
      <c r="QVC1210"/>
      <c r="QVD1210"/>
      <c r="QVE1210"/>
      <c r="QVF1210"/>
      <c r="QVG1210"/>
      <c r="QVH1210"/>
      <c r="QVI1210"/>
      <c r="QVJ1210"/>
      <c r="QVK1210"/>
      <c r="QVL1210"/>
      <c r="QVM1210"/>
      <c r="QVN1210"/>
      <c r="QVO1210"/>
      <c r="QVP1210"/>
      <c r="QVQ1210"/>
      <c r="QVR1210"/>
      <c r="QVS1210"/>
      <c r="QVT1210"/>
      <c r="QVU1210"/>
      <c r="QVV1210"/>
      <c r="QVW1210"/>
      <c r="QVX1210"/>
      <c r="QVY1210"/>
      <c r="QVZ1210"/>
      <c r="QWA1210"/>
      <c r="QWB1210"/>
      <c r="QWC1210"/>
      <c r="QWD1210"/>
      <c r="QWE1210"/>
      <c r="QWF1210"/>
      <c r="QWG1210"/>
      <c r="QWH1210"/>
      <c r="QWI1210"/>
      <c r="QWJ1210"/>
      <c r="QWK1210"/>
      <c r="QWL1210"/>
      <c r="QWM1210"/>
      <c r="QWN1210"/>
      <c r="QWO1210"/>
      <c r="QWP1210"/>
      <c r="QWQ1210"/>
      <c r="QWR1210"/>
      <c r="QWS1210"/>
      <c r="QWT1210"/>
      <c r="QWU1210"/>
      <c r="QWV1210"/>
      <c r="QWW1210"/>
      <c r="QWX1210"/>
      <c r="QWY1210"/>
      <c r="QWZ1210"/>
      <c r="QXA1210"/>
      <c r="QXB1210"/>
      <c r="QXC1210"/>
      <c r="QXD1210"/>
      <c r="QXE1210"/>
      <c r="QXF1210"/>
      <c r="QXG1210"/>
      <c r="QXH1210"/>
      <c r="QXI1210"/>
      <c r="QXJ1210"/>
      <c r="QXK1210"/>
      <c r="QXL1210"/>
      <c r="QXM1210"/>
      <c r="QXN1210"/>
      <c r="QXO1210"/>
      <c r="QXP1210"/>
      <c r="QXQ1210"/>
      <c r="QXR1210"/>
      <c r="QXS1210"/>
      <c r="QXT1210"/>
      <c r="QXU1210"/>
      <c r="QXV1210"/>
      <c r="QXW1210"/>
      <c r="QXX1210"/>
      <c r="QXY1210"/>
      <c r="QXZ1210"/>
      <c r="QYA1210"/>
      <c r="QYB1210"/>
      <c r="QYC1210"/>
      <c r="QYD1210"/>
      <c r="QYE1210"/>
      <c r="QYF1210"/>
      <c r="QYG1210"/>
      <c r="QYH1210"/>
      <c r="QYI1210"/>
      <c r="QYJ1210"/>
      <c r="QYK1210"/>
      <c r="QYL1210"/>
      <c r="QYM1210"/>
      <c r="QYN1210"/>
      <c r="QYO1210"/>
      <c r="QYP1210"/>
      <c r="QYQ1210"/>
      <c r="QYR1210"/>
      <c r="QYS1210"/>
      <c r="QYT1210"/>
      <c r="QYU1210"/>
      <c r="QYV1210"/>
      <c r="QYW1210"/>
      <c r="QYX1210"/>
      <c r="QYY1210"/>
      <c r="QYZ1210"/>
      <c r="QZA1210"/>
      <c r="QZB1210"/>
      <c r="QZC1210"/>
      <c r="QZD1210"/>
      <c r="QZE1210"/>
      <c r="QZF1210"/>
      <c r="QZG1210"/>
      <c r="QZH1210"/>
      <c r="QZI1210"/>
      <c r="QZJ1210"/>
      <c r="QZK1210"/>
      <c r="QZL1210"/>
      <c r="QZM1210"/>
      <c r="QZN1210"/>
      <c r="QZO1210"/>
      <c r="QZP1210"/>
      <c r="QZQ1210"/>
      <c r="QZR1210"/>
      <c r="QZS1210"/>
      <c r="QZT1210"/>
      <c r="QZU1210"/>
      <c r="QZV1210"/>
      <c r="QZW1210"/>
      <c r="QZX1210"/>
      <c r="QZY1210"/>
      <c r="QZZ1210"/>
      <c r="RAA1210"/>
      <c r="RAB1210"/>
      <c r="RAC1210"/>
      <c r="RAD1210"/>
      <c r="RAE1210"/>
      <c r="RAF1210"/>
      <c r="RAG1210"/>
      <c r="RAH1210"/>
      <c r="RAI1210"/>
      <c r="RAJ1210"/>
      <c r="RAK1210"/>
      <c r="RAL1210"/>
      <c r="RAM1210"/>
      <c r="RAN1210"/>
      <c r="RAO1210"/>
      <c r="RAP1210"/>
      <c r="RAQ1210"/>
      <c r="RAR1210"/>
      <c r="RAS1210"/>
      <c r="RAT1210"/>
      <c r="RAU1210"/>
      <c r="RAV1210"/>
      <c r="RAW1210"/>
      <c r="RAX1210"/>
      <c r="RAY1210"/>
      <c r="RAZ1210"/>
      <c r="RBA1210"/>
      <c r="RBB1210"/>
      <c r="RBC1210"/>
      <c r="RBD1210"/>
      <c r="RBE1210"/>
      <c r="RBF1210"/>
      <c r="RBG1210"/>
      <c r="RBH1210"/>
      <c r="RBI1210"/>
      <c r="RBJ1210"/>
      <c r="RBK1210"/>
      <c r="RBL1210"/>
      <c r="RBM1210"/>
      <c r="RBN1210"/>
      <c r="RBO1210"/>
      <c r="RBP1210"/>
      <c r="RBQ1210"/>
      <c r="RBR1210"/>
      <c r="RBS1210"/>
      <c r="RBT1210"/>
      <c r="RBU1210"/>
      <c r="RBV1210"/>
      <c r="RBW1210"/>
      <c r="RBX1210"/>
      <c r="RBY1210"/>
      <c r="RBZ1210"/>
      <c r="RCA1210"/>
      <c r="RCB1210"/>
      <c r="RCC1210"/>
      <c r="RCD1210"/>
      <c r="RCE1210"/>
      <c r="RCF1210"/>
      <c r="RCG1210"/>
      <c r="RCH1210"/>
      <c r="RCI1210"/>
      <c r="RCJ1210"/>
      <c r="RCK1210"/>
      <c r="RCL1210"/>
      <c r="RCM1210"/>
      <c r="RCN1210"/>
      <c r="RCO1210"/>
      <c r="RCP1210"/>
      <c r="RCQ1210"/>
      <c r="RCR1210"/>
      <c r="RCS1210"/>
      <c r="RCT1210"/>
      <c r="RCU1210"/>
      <c r="RCV1210"/>
      <c r="RCW1210"/>
      <c r="RCX1210"/>
      <c r="RCY1210"/>
      <c r="RCZ1210"/>
      <c r="RDA1210"/>
      <c r="RDB1210"/>
      <c r="RDC1210"/>
      <c r="RDD1210"/>
      <c r="RDE1210"/>
      <c r="RDF1210"/>
      <c r="RDG1210"/>
      <c r="RDH1210"/>
      <c r="RDI1210"/>
      <c r="RDJ1210"/>
      <c r="RDK1210"/>
      <c r="RDL1210"/>
      <c r="RDM1210"/>
      <c r="RDN1210"/>
      <c r="RDO1210"/>
      <c r="RDP1210"/>
      <c r="RDQ1210"/>
      <c r="RDR1210"/>
      <c r="RDS1210"/>
      <c r="RDT1210"/>
      <c r="RDU1210"/>
      <c r="RDV1210"/>
      <c r="RDW1210"/>
      <c r="RDX1210"/>
      <c r="RDY1210"/>
      <c r="RDZ1210"/>
      <c r="REA1210"/>
      <c r="REB1210"/>
      <c r="REC1210"/>
      <c r="RED1210"/>
      <c r="REE1210"/>
      <c r="REF1210"/>
      <c r="REG1210"/>
      <c r="REH1210"/>
      <c r="REI1210"/>
      <c r="REJ1210"/>
      <c r="REK1210"/>
      <c r="REL1210"/>
      <c r="REM1210"/>
      <c r="REN1210"/>
      <c r="REO1210"/>
      <c r="REP1210"/>
      <c r="REQ1210"/>
      <c r="RER1210"/>
      <c r="RES1210"/>
      <c r="RET1210"/>
      <c r="REU1210"/>
      <c r="REV1210"/>
      <c r="REW1210"/>
      <c r="REX1210"/>
      <c r="REY1210"/>
      <c r="REZ1210"/>
      <c r="RFA1210"/>
      <c r="RFB1210"/>
      <c r="RFC1210"/>
      <c r="RFD1210"/>
      <c r="RFE1210"/>
      <c r="RFF1210"/>
      <c r="RFG1210"/>
      <c r="RFH1210"/>
      <c r="RFI1210"/>
      <c r="RFJ1210"/>
      <c r="RFK1210"/>
      <c r="RFL1210"/>
      <c r="RFM1210"/>
      <c r="RFN1210"/>
      <c r="RFO1210"/>
      <c r="RFP1210"/>
      <c r="RFQ1210"/>
      <c r="RFR1210"/>
      <c r="RFS1210"/>
      <c r="RFT1210"/>
      <c r="RFU1210"/>
      <c r="RFV1210"/>
      <c r="RFW1210"/>
      <c r="RFX1210"/>
      <c r="RFY1210"/>
      <c r="RFZ1210"/>
      <c r="RGA1210"/>
      <c r="RGB1210"/>
      <c r="RGC1210"/>
      <c r="RGD1210"/>
      <c r="RGE1210"/>
      <c r="RGF1210"/>
      <c r="RGG1210"/>
      <c r="RGH1210"/>
      <c r="RGI1210"/>
      <c r="RGJ1210"/>
      <c r="RGK1210"/>
      <c r="RGL1210"/>
      <c r="RGM1210"/>
      <c r="RGN1210"/>
      <c r="RGO1210"/>
      <c r="RGP1210"/>
      <c r="RGQ1210"/>
      <c r="RGR1210"/>
      <c r="RGS1210"/>
      <c r="RGT1210"/>
      <c r="RGU1210"/>
      <c r="RGV1210"/>
      <c r="RGW1210"/>
      <c r="RGX1210"/>
      <c r="RGY1210"/>
      <c r="RGZ1210"/>
      <c r="RHA1210"/>
      <c r="RHB1210"/>
      <c r="RHC1210"/>
      <c r="RHD1210"/>
      <c r="RHE1210"/>
      <c r="RHF1210"/>
      <c r="RHG1210"/>
      <c r="RHH1210"/>
      <c r="RHI1210"/>
      <c r="RHJ1210"/>
      <c r="RHK1210"/>
      <c r="RHL1210"/>
      <c r="RHM1210"/>
      <c r="RHN1210"/>
      <c r="RHO1210"/>
      <c r="RHP1210"/>
      <c r="RHQ1210"/>
      <c r="RHR1210"/>
      <c r="RHS1210"/>
      <c r="RHT1210"/>
      <c r="RHU1210"/>
      <c r="RHV1210"/>
      <c r="RHW1210"/>
      <c r="RHX1210"/>
      <c r="RHY1210"/>
      <c r="RHZ1210"/>
      <c r="RIA1210"/>
      <c r="RIB1210"/>
      <c r="RIC1210"/>
      <c r="RID1210"/>
      <c r="RIE1210"/>
      <c r="RIF1210"/>
      <c r="RIG1210"/>
      <c r="RIH1210"/>
      <c r="RII1210"/>
      <c r="RIJ1210"/>
      <c r="RIK1210"/>
      <c r="RIL1210"/>
      <c r="RIM1210"/>
      <c r="RIN1210"/>
      <c r="RIO1210"/>
      <c r="RIP1210"/>
      <c r="RIQ1210"/>
      <c r="RIR1210"/>
      <c r="RIS1210"/>
      <c r="RIT1210"/>
      <c r="RIU1210"/>
      <c r="RIV1210"/>
      <c r="RIW1210"/>
      <c r="RIX1210"/>
      <c r="RIY1210"/>
      <c r="RIZ1210"/>
      <c r="RJA1210"/>
      <c r="RJB1210"/>
      <c r="RJC1210"/>
      <c r="RJD1210"/>
      <c r="RJE1210"/>
      <c r="RJF1210"/>
      <c r="RJG1210"/>
      <c r="RJH1210"/>
      <c r="RJI1210"/>
      <c r="RJJ1210"/>
      <c r="RJK1210"/>
      <c r="RJL1210"/>
      <c r="RJM1210"/>
      <c r="RJN1210"/>
      <c r="RJO1210"/>
      <c r="RJP1210"/>
      <c r="RJQ1210"/>
      <c r="RJR1210"/>
      <c r="RJS1210"/>
      <c r="RJT1210"/>
      <c r="RJU1210"/>
      <c r="RJV1210"/>
      <c r="RJW1210"/>
      <c r="RJX1210"/>
      <c r="RJY1210"/>
      <c r="RJZ1210"/>
      <c r="RKA1210"/>
      <c r="RKB1210"/>
      <c r="RKC1210"/>
      <c r="RKD1210"/>
      <c r="RKE1210"/>
      <c r="RKF1210"/>
      <c r="RKG1210"/>
      <c r="RKH1210"/>
      <c r="RKI1210"/>
      <c r="RKJ1210"/>
      <c r="RKK1210"/>
      <c r="RKL1210"/>
      <c r="RKM1210"/>
      <c r="RKN1210"/>
      <c r="RKO1210"/>
      <c r="RKP1210"/>
      <c r="RKQ1210"/>
      <c r="RKR1210"/>
      <c r="RKS1210"/>
      <c r="RKT1210"/>
      <c r="RKU1210"/>
      <c r="RKV1210"/>
      <c r="RKW1210"/>
      <c r="RKX1210"/>
      <c r="RKY1210"/>
      <c r="RKZ1210"/>
      <c r="RLA1210"/>
      <c r="RLB1210"/>
      <c r="RLC1210"/>
      <c r="RLD1210"/>
      <c r="RLE1210"/>
      <c r="RLF1210"/>
      <c r="RLG1210"/>
      <c r="RLH1210"/>
      <c r="RLI1210"/>
      <c r="RLJ1210"/>
      <c r="RLK1210"/>
      <c r="RLL1210"/>
      <c r="RLM1210"/>
      <c r="RLN1210"/>
      <c r="RLO1210"/>
      <c r="RLP1210"/>
      <c r="RLQ1210"/>
      <c r="RLR1210"/>
      <c r="RLS1210"/>
      <c r="RLT1210"/>
      <c r="RLU1210"/>
      <c r="RLV1210"/>
      <c r="RLW1210"/>
      <c r="RLX1210"/>
      <c r="RLY1210"/>
      <c r="RLZ1210"/>
      <c r="RMA1210"/>
      <c r="RMB1210"/>
      <c r="RMC1210"/>
      <c r="RMD1210"/>
      <c r="RME1210"/>
      <c r="RMF1210"/>
      <c r="RMG1210"/>
      <c r="RMH1210"/>
      <c r="RMI1210"/>
      <c r="RMJ1210"/>
      <c r="RMK1210"/>
      <c r="RML1210"/>
      <c r="RMM1210"/>
      <c r="RMN1210"/>
      <c r="RMO1210"/>
      <c r="RMP1210"/>
      <c r="RMQ1210"/>
      <c r="RMR1210"/>
      <c r="RMS1210"/>
      <c r="RMT1210"/>
      <c r="RMU1210"/>
      <c r="RMV1210"/>
      <c r="RMW1210"/>
      <c r="RMX1210"/>
      <c r="RMY1210"/>
      <c r="RMZ1210"/>
      <c r="RNA1210"/>
      <c r="RNB1210"/>
      <c r="RNC1210"/>
      <c r="RND1210"/>
      <c r="RNE1210"/>
      <c r="RNF1210"/>
      <c r="RNG1210"/>
      <c r="RNH1210"/>
      <c r="RNI1210"/>
      <c r="RNJ1210"/>
      <c r="RNK1210"/>
      <c r="RNL1210"/>
      <c r="RNM1210"/>
      <c r="RNN1210"/>
      <c r="RNO1210"/>
      <c r="RNP1210"/>
      <c r="RNQ1210"/>
      <c r="RNR1210"/>
      <c r="RNS1210"/>
      <c r="RNT1210"/>
      <c r="RNU1210"/>
      <c r="RNV1210"/>
      <c r="RNW1210"/>
      <c r="RNX1210"/>
      <c r="RNY1210"/>
      <c r="RNZ1210"/>
      <c r="ROA1210"/>
      <c r="ROB1210"/>
      <c r="ROC1210"/>
      <c r="ROD1210"/>
      <c r="ROE1210"/>
      <c r="ROF1210"/>
      <c r="ROG1210"/>
      <c r="ROH1210"/>
      <c r="ROI1210"/>
      <c r="ROJ1210"/>
      <c r="ROK1210"/>
      <c r="ROL1210"/>
      <c r="ROM1210"/>
      <c r="RON1210"/>
      <c r="ROO1210"/>
      <c r="ROP1210"/>
      <c r="ROQ1210"/>
      <c r="ROR1210"/>
      <c r="ROS1210"/>
      <c r="ROT1210"/>
      <c r="ROU1210"/>
      <c r="ROV1210"/>
      <c r="ROW1210"/>
      <c r="ROX1210"/>
      <c r="ROY1210"/>
      <c r="ROZ1210"/>
      <c r="RPA1210"/>
      <c r="RPB1210"/>
      <c r="RPC1210"/>
      <c r="RPD1210"/>
      <c r="RPE1210"/>
      <c r="RPF1210"/>
      <c r="RPG1210"/>
      <c r="RPH1210"/>
      <c r="RPI1210"/>
      <c r="RPJ1210"/>
      <c r="RPK1210"/>
      <c r="RPL1210"/>
      <c r="RPM1210"/>
      <c r="RPN1210"/>
      <c r="RPO1210"/>
      <c r="RPP1210"/>
      <c r="RPQ1210"/>
      <c r="RPR1210"/>
      <c r="RPS1210"/>
      <c r="RPT1210"/>
      <c r="RPU1210"/>
      <c r="RPV1210"/>
      <c r="RPW1210"/>
      <c r="RPX1210"/>
      <c r="RPY1210"/>
      <c r="RPZ1210"/>
      <c r="RQA1210"/>
      <c r="RQB1210"/>
      <c r="RQC1210"/>
      <c r="RQD1210"/>
      <c r="RQE1210"/>
      <c r="RQF1210"/>
      <c r="RQG1210"/>
      <c r="RQH1210"/>
      <c r="RQI1210"/>
      <c r="RQJ1210"/>
      <c r="RQK1210"/>
      <c r="RQL1210"/>
      <c r="RQM1210"/>
      <c r="RQN1210"/>
      <c r="RQO1210"/>
      <c r="RQP1210"/>
      <c r="RQQ1210"/>
      <c r="RQR1210"/>
      <c r="RQS1210"/>
      <c r="RQT1210"/>
      <c r="RQU1210"/>
      <c r="RQV1210"/>
      <c r="RQW1210"/>
      <c r="RQX1210"/>
      <c r="RQY1210"/>
      <c r="RQZ1210"/>
      <c r="RRA1210"/>
      <c r="RRB1210"/>
      <c r="RRC1210"/>
      <c r="RRD1210"/>
      <c r="RRE1210"/>
      <c r="RRF1210"/>
      <c r="RRG1210"/>
      <c r="RRH1210"/>
      <c r="RRI1210"/>
      <c r="RRJ1210"/>
      <c r="RRK1210"/>
      <c r="RRL1210"/>
      <c r="RRM1210"/>
      <c r="RRN1210"/>
      <c r="RRO1210"/>
      <c r="RRP1210"/>
      <c r="RRQ1210"/>
      <c r="RRR1210"/>
      <c r="RRS1210"/>
      <c r="RRT1210"/>
      <c r="RRU1210"/>
      <c r="RRV1210"/>
      <c r="RRW1210"/>
      <c r="RRX1210"/>
      <c r="RRY1210"/>
      <c r="RRZ1210"/>
      <c r="RSA1210"/>
      <c r="RSB1210"/>
      <c r="RSC1210"/>
      <c r="RSD1210"/>
      <c r="RSE1210"/>
      <c r="RSF1210"/>
      <c r="RSG1210"/>
      <c r="RSH1210"/>
      <c r="RSI1210"/>
      <c r="RSJ1210"/>
      <c r="RSK1210"/>
      <c r="RSL1210"/>
      <c r="RSM1210"/>
      <c r="RSN1210"/>
      <c r="RSO1210"/>
      <c r="RSP1210"/>
      <c r="RSQ1210"/>
      <c r="RSR1210"/>
      <c r="RSS1210"/>
      <c r="RST1210"/>
      <c r="RSU1210"/>
      <c r="RSV1210"/>
      <c r="RSW1210"/>
      <c r="RSX1210"/>
      <c r="RSY1210"/>
      <c r="RSZ1210"/>
      <c r="RTA1210"/>
      <c r="RTB1210"/>
      <c r="RTC1210"/>
      <c r="RTD1210"/>
      <c r="RTE1210"/>
      <c r="RTF1210"/>
      <c r="RTG1210"/>
      <c r="RTH1210"/>
      <c r="RTI1210"/>
      <c r="RTJ1210"/>
      <c r="RTK1210"/>
      <c r="RTL1210"/>
      <c r="RTM1210"/>
      <c r="RTN1210"/>
      <c r="RTO1210"/>
      <c r="RTP1210"/>
      <c r="RTQ1210"/>
      <c r="RTR1210"/>
      <c r="RTS1210"/>
      <c r="RTT1210"/>
      <c r="RTU1210"/>
      <c r="RTV1210"/>
      <c r="RTW1210"/>
      <c r="RTX1210"/>
      <c r="RTY1210"/>
      <c r="RTZ1210"/>
      <c r="RUA1210"/>
      <c r="RUB1210"/>
      <c r="RUC1210"/>
      <c r="RUD1210"/>
      <c r="RUE1210"/>
      <c r="RUF1210"/>
      <c r="RUG1210"/>
      <c r="RUH1210"/>
      <c r="RUI1210"/>
      <c r="RUJ1210"/>
      <c r="RUK1210"/>
      <c r="RUL1210"/>
      <c r="RUM1210"/>
      <c r="RUN1210"/>
      <c r="RUO1210"/>
      <c r="RUP1210"/>
      <c r="RUQ1210"/>
      <c r="RUR1210"/>
      <c r="RUS1210"/>
      <c r="RUT1210"/>
      <c r="RUU1210"/>
      <c r="RUV1210"/>
      <c r="RUW1210"/>
      <c r="RUX1210"/>
      <c r="RUY1210"/>
      <c r="RUZ1210"/>
      <c r="RVA1210"/>
      <c r="RVB1210"/>
      <c r="RVC1210"/>
      <c r="RVD1210"/>
      <c r="RVE1210"/>
      <c r="RVF1210"/>
      <c r="RVG1210"/>
      <c r="RVH1210"/>
      <c r="RVI1210"/>
      <c r="RVJ1210"/>
      <c r="RVK1210"/>
      <c r="RVL1210"/>
      <c r="RVM1210"/>
      <c r="RVN1210"/>
      <c r="RVO1210"/>
      <c r="RVP1210"/>
      <c r="RVQ1210"/>
      <c r="RVR1210"/>
      <c r="RVS1210"/>
      <c r="RVT1210"/>
      <c r="RVU1210"/>
      <c r="RVV1210"/>
      <c r="RVW1210"/>
      <c r="RVX1210"/>
      <c r="RVY1210"/>
      <c r="RVZ1210"/>
      <c r="RWA1210"/>
      <c r="RWB1210"/>
      <c r="RWC1210"/>
      <c r="RWD1210"/>
      <c r="RWE1210"/>
      <c r="RWF1210"/>
      <c r="RWG1210"/>
      <c r="RWH1210"/>
      <c r="RWI1210"/>
      <c r="RWJ1210"/>
      <c r="RWK1210"/>
      <c r="RWL1210"/>
      <c r="RWM1210"/>
      <c r="RWN1210"/>
      <c r="RWO1210"/>
      <c r="RWP1210"/>
      <c r="RWQ1210"/>
      <c r="RWR1210"/>
      <c r="RWS1210"/>
      <c r="RWT1210"/>
      <c r="RWU1210"/>
      <c r="RWV1210"/>
      <c r="RWW1210"/>
      <c r="RWX1210"/>
      <c r="RWY1210"/>
      <c r="RWZ1210"/>
      <c r="RXA1210"/>
      <c r="RXB1210"/>
      <c r="RXC1210"/>
      <c r="RXD1210"/>
      <c r="RXE1210"/>
      <c r="RXF1210"/>
      <c r="RXG1210"/>
      <c r="RXH1210"/>
      <c r="RXI1210"/>
      <c r="RXJ1210"/>
      <c r="RXK1210"/>
      <c r="RXL1210"/>
      <c r="RXM1210"/>
      <c r="RXN1210"/>
      <c r="RXO1210"/>
      <c r="RXP1210"/>
      <c r="RXQ1210"/>
      <c r="RXR1210"/>
      <c r="RXS1210"/>
      <c r="RXT1210"/>
      <c r="RXU1210"/>
      <c r="RXV1210"/>
      <c r="RXW1210"/>
      <c r="RXX1210"/>
      <c r="RXY1210"/>
      <c r="RXZ1210"/>
      <c r="RYA1210"/>
      <c r="RYB1210"/>
      <c r="RYC1210"/>
      <c r="RYD1210"/>
      <c r="RYE1210"/>
      <c r="RYF1210"/>
      <c r="RYG1210"/>
      <c r="RYH1210"/>
      <c r="RYI1210"/>
      <c r="RYJ1210"/>
      <c r="RYK1210"/>
      <c r="RYL1210"/>
      <c r="RYM1210"/>
      <c r="RYN1210"/>
      <c r="RYO1210"/>
      <c r="RYP1210"/>
      <c r="RYQ1210"/>
      <c r="RYR1210"/>
      <c r="RYS1210"/>
      <c r="RYT1210"/>
      <c r="RYU1210"/>
      <c r="RYV1210"/>
      <c r="RYW1210"/>
      <c r="RYX1210"/>
      <c r="RYY1210"/>
      <c r="RYZ1210"/>
      <c r="RZA1210"/>
      <c r="RZB1210"/>
      <c r="RZC1210"/>
      <c r="RZD1210"/>
      <c r="RZE1210"/>
      <c r="RZF1210"/>
      <c r="RZG1210"/>
      <c r="RZH1210"/>
      <c r="RZI1210"/>
      <c r="RZJ1210"/>
      <c r="RZK1210"/>
      <c r="RZL1210"/>
      <c r="RZM1210"/>
      <c r="RZN1210"/>
      <c r="RZO1210"/>
      <c r="RZP1210"/>
      <c r="RZQ1210"/>
      <c r="RZR1210"/>
      <c r="RZS1210"/>
      <c r="RZT1210"/>
      <c r="RZU1210"/>
      <c r="RZV1210"/>
      <c r="RZW1210"/>
      <c r="RZX1210"/>
      <c r="RZY1210"/>
      <c r="RZZ1210"/>
      <c r="SAA1210"/>
      <c r="SAB1210"/>
      <c r="SAC1210"/>
      <c r="SAD1210"/>
      <c r="SAE1210"/>
      <c r="SAF1210"/>
      <c r="SAG1210"/>
      <c r="SAH1210"/>
      <c r="SAI1210"/>
      <c r="SAJ1210"/>
      <c r="SAK1210"/>
      <c r="SAL1210"/>
      <c r="SAM1210"/>
      <c r="SAN1210"/>
      <c r="SAO1210"/>
      <c r="SAP1210"/>
      <c r="SAQ1210"/>
      <c r="SAR1210"/>
      <c r="SAS1210"/>
      <c r="SAT1210"/>
      <c r="SAU1210"/>
      <c r="SAV1210"/>
      <c r="SAW1210"/>
      <c r="SAX1210"/>
      <c r="SAY1210"/>
      <c r="SAZ1210"/>
      <c r="SBA1210"/>
      <c r="SBB1210"/>
      <c r="SBC1210"/>
      <c r="SBD1210"/>
      <c r="SBE1210"/>
      <c r="SBF1210"/>
      <c r="SBG1210"/>
      <c r="SBH1210"/>
      <c r="SBI1210"/>
      <c r="SBJ1210"/>
      <c r="SBK1210"/>
      <c r="SBL1210"/>
      <c r="SBM1210"/>
      <c r="SBN1210"/>
      <c r="SBO1210"/>
      <c r="SBP1210"/>
      <c r="SBQ1210"/>
      <c r="SBR1210"/>
      <c r="SBS1210"/>
      <c r="SBT1210"/>
      <c r="SBU1210"/>
      <c r="SBV1210"/>
      <c r="SBW1210"/>
      <c r="SBX1210"/>
      <c r="SBY1210"/>
      <c r="SBZ1210"/>
      <c r="SCA1210"/>
      <c r="SCB1210"/>
      <c r="SCC1210"/>
      <c r="SCD1210"/>
      <c r="SCE1210"/>
      <c r="SCF1210"/>
      <c r="SCG1210"/>
      <c r="SCH1210"/>
      <c r="SCI1210"/>
      <c r="SCJ1210"/>
      <c r="SCK1210"/>
      <c r="SCL1210"/>
      <c r="SCM1210"/>
      <c r="SCN1210"/>
      <c r="SCO1210"/>
      <c r="SCP1210"/>
      <c r="SCQ1210"/>
      <c r="SCR1210"/>
      <c r="SCS1210"/>
      <c r="SCT1210"/>
      <c r="SCU1210"/>
      <c r="SCV1210"/>
      <c r="SCW1210"/>
      <c r="SCX1210"/>
      <c r="SCY1210"/>
      <c r="SCZ1210"/>
      <c r="SDA1210"/>
      <c r="SDB1210"/>
      <c r="SDC1210"/>
      <c r="SDD1210"/>
      <c r="SDE1210"/>
      <c r="SDF1210"/>
      <c r="SDG1210"/>
      <c r="SDH1210"/>
      <c r="SDI1210"/>
      <c r="SDJ1210"/>
      <c r="SDK1210"/>
      <c r="SDL1210"/>
      <c r="SDM1210"/>
      <c r="SDN1210"/>
      <c r="SDO1210"/>
      <c r="SDP1210"/>
      <c r="SDQ1210"/>
      <c r="SDR1210"/>
      <c r="SDS1210"/>
      <c r="SDT1210"/>
      <c r="SDU1210"/>
      <c r="SDV1210"/>
      <c r="SDW1210"/>
      <c r="SDX1210"/>
      <c r="SDY1210"/>
      <c r="SDZ1210"/>
      <c r="SEA1210"/>
      <c r="SEB1210"/>
      <c r="SEC1210"/>
      <c r="SED1210"/>
      <c r="SEE1210"/>
      <c r="SEF1210"/>
      <c r="SEG1210"/>
      <c r="SEH1210"/>
      <c r="SEI1210"/>
      <c r="SEJ1210"/>
      <c r="SEK1210"/>
      <c r="SEL1210"/>
      <c r="SEM1210"/>
      <c r="SEN1210"/>
      <c r="SEO1210"/>
      <c r="SEP1210"/>
      <c r="SEQ1210"/>
      <c r="SER1210"/>
      <c r="SES1210"/>
      <c r="SET1210"/>
      <c r="SEU1210"/>
      <c r="SEV1210"/>
      <c r="SEW1210"/>
      <c r="SEX1210"/>
      <c r="SEY1210"/>
      <c r="SEZ1210"/>
      <c r="SFA1210"/>
      <c r="SFB1210"/>
      <c r="SFC1210"/>
      <c r="SFD1210"/>
      <c r="SFE1210"/>
      <c r="SFF1210"/>
      <c r="SFG1210"/>
      <c r="SFH1210"/>
      <c r="SFI1210"/>
      <c r="SFJ1210"/>
      <c r="SFK1210"/>
      <c r="SFL1210"/>
      <c r="SFM1210"/>
      <c r="SFN1210"/>
      <c r="SFO1210"/>
      <c r="SFP1210"/>
      <c r="SFQ1210"/>
      <c r="SFR1210"/>
      <c r="SFS1210"/>
      <c r="SFT1210"/>
      <c r="SFU1210"/>
      <c r="SFV1210"/>
      <c r="SFW1210"/>
      <c r="SFX1210"/>
      <c r="SFY1210"/>
      <c r="SFZ1210"/>
      <c r="SGA1210"/>
      <c r="SGB1210"/>
      <c r="SGC1210"/>
      <c r="SGD1210"/>
      <c r="SGE1210"/>
      <c r="SGF1210"/>
      <c r="SGG1210"/>
      <c r="SGH1210"/>
      <c r="SGI1210"/>
      <c r="SGJ1210"/>
      <c r="SGK1210"/>
      <c r="SGL1210"/>
      <c r="SGM1210"/>
      <c r="SGN1210"/>
      <c r="SGO1210"/>
      <c r="SGP1210"/>
      <c r="SGQ1210"/>
      <c r="SGR1210"/>
      <c r="SGS1210"/>
      <c r="SGT1210"/>
      <c r="SGU1210"/>
      <c r="SGV1210"/>
      <c r="SGW1210"/>
      <c r="SGX1210"/>
      <c r="SGY1210"/>
      <c r="SGZ1210"/>
      <c r="SHA1210"/>
      <c r="SHB1210"/>
      <c r="SHC1210"/>
      <c r="SHD1210"/>
      <c r="SHE1210"/>
      <c r="SHF1210"/>
      <c r="SHG1210"/>
      <c r="SHH1210"/>
      <c r="SHI1210"/>
      <c r="SHJ1210"/>
      <c r="SHK1210"/>
      <c r="SHL1210"/>
      <c r="SHM1210"/>
      <c r="SHN1210"/>
      <c r="SHO1210"/>
      <c r="SHP1210"/>
      <c r="SHQ1210"/>
      <c r="SHR1210"/>
      <c r="SHS1210"/>
      <c r="SHT1210"/>
      <c r="SHU1210"/>
      <c r="SHV1210"/>
      <c r="SHW1210"/>
      <c r="SHX1210"/>
      <c r="SHY1210"/>
      <c r="SHZ1210"/>
      <c r="SIA1210"/>
      <c r="SIB1210"/>
      <c r="SIC1210"/>
      <c r="SID1210"/>
      <c r="SIE1210"/>
      <c r="SIF1210"/>
      <c r="SIG1210"/>
      <c r="SIH1210"/>
      <c r="SII1210"/>
      <c r="SIJ1210"/>
      <c r="SIK1210"/>
      <c r="SIL1210"/>
      <c r="SIM1210"/>
      <c r="SIN1210"/>
      <c r="SIO1210"/>
      <c r="SIP1210"/>
      <c r="SIQ1210"/>
      <c r="SIR1210"/>
      <c r="SIS1210"/>
      <c r="SIT1210"/>
      <c r="SIU1210"/>
      <c r="SIV1210"/>
      <c r="SIW1210"/>
      <c r="SIX1210"/>
      <c r="SIY1210"/>
      <c r="SIZ1210"/>
      <c r="SJA1210"/>
      <c r="SJB1210"/>
      <c r="SJC1210"/>
      <c r="SJD1210"/>
      <c r="SJE1210"/>
      <c r="SJF1210"/>
      <c r="SJG1210"/>
      <c r="SJH1210"/>
      <c r="SJI1210"/>
      <c r="SJJ1210"/>
      <c r="SJK1210"/>
      <c r="SJL1210"/>
      <c r="SJM1210"/>
      <c r="SJN1210"/>
      <c r="SJO1210"/>
      <c r="SJP1210"/>
      <c r="SJQ1210"/>
      <c r="SJR1210"/>
      <c r="SJS1210"/>
      <c r="SJT1210"/>
      <c r="SJU1210"/>
      <c r="SJV1210"/>
      <c r="SJW1210"/>
      <c r="SJX1210"/>
      <c r="SJY1210"/>
      <c r="SJZ1210"/>
      <c r="SKA1210"/>
      <c r="SKB1210"/>
      <c r="SKC1210"/>
      <c r="SKD1210"/>
      <c r="SKE1210"/>
      <c r="SKF1210"/>
      <c r="SKG1210"/>
      <c r="SKH1210"/>
      <c r="SKI1210"/>
      <c r="SKJ1210"/>
      <c r="SKK1210"/>
      <c r="SKL1210"/>
      <c r="SKM1210"/>
      <c r="SKN1210"/>
      <c r="SKO1210"/>
      <c r="SKP1210"/>
      <c r="SKQ1210"/>
      <c r="SKR1210"/>
      <c r="SKS1210"/>
      <c r="SKT1210"/>
      <c r="SKU1210"/>
      <c r="SKV1210"/>
      <c r="SKW1210"/>
      <c r="SKX1210"/>
      <c r="SKY1210"/>
      <c r="SKZ1210"/>
      <c r="SLA1210"/>
      <c r="SLB1210"/>
      <c r="SLC1210"/>
      <c r="SLD1210"/>
      <c r="SLE1210"/>
      <c r="SLF1210"/>
      <c r="SLG1210"/>
      <c r="SLH1210"/>
      <c r="SLI1210"/>
      <c r="SLJ1210"/>
      <c r="SLK1210"/>
      <c r="SLL1210"/>
      <c r="SLM1210"/>
      <c r="SLN1210"/>
      <c r="SLO1210"/>
      <c r="SLP1210"/>
      <c r="SLQ1210"/>
      <c r="SLR1210"/>
      <c r="SLS1210"/>
      <c r="SLT1210"/>
      <c r="SLU1210"/>
      <c r="SLV1210"/>
      <c r="SLW1210"/>
      <c r="SLX1210"/>
      <c r="SLY1210"/>
      <c r="SLZ1210"/>
      <c r="SMA1210"/>
      <c r="SMB1210"/>
      <c r="SMC1210"/>
      <c r="SMD1210"/>
      <c r="SME1210"/>
      <c r="SMF1210"/>
      <c r="SMG1210"/>
      <c r="SMH1210"/>
      <c r="SMI1210"/>
      <c r="SMJ1210"/>
      <c r="SMK1210"/>
      <c r="SML1210"/>
      <c r="SMM1210"/>
      <c r="SMN1210"/>
      <c r="SMO1210"/>
      <c r="SMP1210"/>
      <c r="SMQ1210"/>
      <c r="SMR1210"/>
      <c r="SMS1210"/>
      <c r="SMT1210"/>
      <c r="SMU1210"/>
      <c r="SMV1210"/>
      <c r="SMW1210"/>
      <c r="SMX1210"/>
      <c r="SMY1210"/>
      <c r="SMZ1210"/>
      <c r="SNA1210"/>
      <c r="SNB1210"/>
      <c r="SNC1210"/>
      <c r="SND1210"/>
      <c r="SNE1210"/>
      <c r="SNF1210"/>
      <c r="SNG1210"/>
      <c r="SNH1210"/>
      <c r="SNI1210"/>
      <c r="SNJ1210"/>
      <c r="SNK1210"/>
      <c r="SNL1210"/>
      <c r="SNM1210"/>
      <c r="SNN1210"/>
      <c r="SNO1210"/>
      <c r="SNP1210"/>
      <c r="SNQ1210"/>
      <c r="SNR1210"/>
      <c r="SNS1210"/>
      <c r="SNT1210"/>
      <c r="SNU1210"/>
      <c r="SNV1210"/>
      <c r="SNW1210"/>
      <c r="SNX1210"/>
      <c r="SNY1210"/>
      <c r="SNZ1210"/>
      <c r="SOA1210"/>
      <c r="SOB1210"/>
      <c r="SOC1210"/>
      <c r="SOD1210"/>
      <c r="SOE1210"/>
      <c r="SOF1210"/>
      <c r="SOG1210"/>
      <c r="SOH1210"/>
      <c r="SOI1210"/>
      <c r="SOJ1210"/>
      <c r="SOK1210"/>
      <c r="SOL1210"/>
      <c r="SOM1210"/>
      <c r="SON1210"/>
      <c r="SOO1210"/>
      <c r="SOP1210"/>
      <c r="SOQ1210"/>
      <c r="SOR1210"/>
      <c r="SOS1210"/>
      <c r="SOT1210"/>
      <c r="SOU1210"/>
      <c r="SOV1210"/>
      <c r="SOW1210"/>
      <c r="SOX1210"/>
      <c r="SOY1210"/>
      <c r="SOZ1210"/>
      <c r="SPA1210"/>
      <c r="SPB1210"/>
      <c r="SPC1210"/>
      <c r="SPD1210"/>
      <c r="SPE1210"/>
      <c r="SPF1210"/>
      <c r="SPG1210"/>
      <c r="SPH1210"/>
      <c r="SPI1210"/>
      <c r="SPJ1210"/>
      <c r="SPK1210"/>
      <c r="SPL1210"/>
      <c r="SPM1210"/>
      <c r="SPN1210"/>
      <c r="SPO1210"/>
      <c r="SPP1210"/>
      <c r="SPQ1210"/>
      <c r="SPR1210"/>
      <c r="SPS1210"/>
      <c r="SPT1210"/>
      <c r="SPU1210"/>
      <c r="SPV1210"/>
      <c r="SPW1210"/>
      <c r="SPX1210"/>
      <c r="SPY1210"/>
      <c r="SPZ1210"/>
      <c r="SQA1210"/>
      <c r="SQB1210"/>
      <c r="SQC1210"/>
      <c r="SQD1210"/>
      <c r="SQE1210"/>
      <c r="SQF1210"/>
      <c r="SQG1210"/>
      <c r="SQH1210"/>
      <c r="SQI1210"/>
      <c r="SQJ1210"/>
      <c r="SQK1210"/>
      <c r="SQL1210"/>
      <c r="SQM1210"/>
      <c r="SQN1210"/>
      <c r="SQO1210"/>
      <c r="SQP1210"/>
      <c r="SQQ1210"/>
      <c r="SQR1210"/>
      <c r="SQS1210"/>
      <c r="SQT1210"/>
      <c r="SQU1210"/>
      <c r="SQV1210"/>
      <c r="SQW1210"/>
      <c r="SQX1210"/>
      <c r="SQY1210"/>
      <c r="SQZ1210"/>
      <c r="SRA1210"/>
      <c r="SRB1210"/>
      <c r="SRC1210"/>
      <c r="SRD1210"/>
      <c r="SRE1210"/>
      <c r="SRF1210"/>
      <c r="SRG1210"/>
      <c r="SRH1210"/>
      <c r="SRI1210"/>
      <c r="SRJ1210"/>
      <c r="SRK1210"/>
      <c r="SRL1210"/>
      <c r="SRM1210"/>
      <c r="SRN1210"/>
      <c r="SRO1210"/>
      <c r="SRP1210"/>
      <c r="SRQ1210"/>
      <c r="SRR1210"/>
      <c r="SRS1210"/>
      <c r="SRT1210"/>
      <c r="SRU1210"/>
      <c r="SRV1210"/>
      <c r="SRW1210"/>
      <c r="SRX1210"/>
      <c r="SRY1210"/>
      <c r="SRZ1210"/>
      <c r="SSA1210"/>
      <c r="SSB1210"/>
      <c r="SSC1210"/>
      <c r="SSD1210"/>
      <c r="SSE1210"/>
      <c r="SSF1210"/>
      <c r="SSG1210"/>
      <c r="SSH1210"/>
      <c r="SSI1210"/>
      <c r="SSJ1210"/>
      <c r="SSK1210"/>
      <c r="SSL1210"/>
      <c r="SSM1210"/>
      <c r="SSN1210"/>
      <c r="SSO1210"/>
      <c r="SSP1210"/>
      <c r="SSQ1210"/>
      <c r="SSR1210"/>
      <c r="SSS1210"/>
      <c r="SST1210"/>
      <c r="SSU1210"/>
      <c r="SSV1210"/>
      <c r="SSW1210"/>
      <c r="SSX1210"/>
      <c r="SSY1210"/>
      <c r="SSZ1210"/>
      <c r="STA1210"/>
      <c r="STB1210"/>
      <c r="STC1210"/>
      <c r="STD1210"/>
      <c r="STE1210"/>
      <c r="STF1210"/>
      <c r="STG1210"/>
      <c r="STH1210"/>
      <c r="STI1210"/>
      <c r="STJ1210"/>
      <c r="STK1210"/>
      <c r="STL1210"/>
      <c r="STM1210"/>
      <c r="STN1210"/>
      <c r="STO1210"/>
      <c r="STP1210"/>
      <c r="STQ1210"/>
      <c r="STR1210"/>
      <c r="STS1210"/>
      <c r="STT1210"/>
      <c r="STU1210"/>
      <c r="STV1210"/>
      <c r="STW1210"/>
      <c r="STX1210"/>
      <c r="STY1210"/>
      <c r="STZ1210"/>
      <c r="SUA1210"/>
      <c r="SUB1210"/>
      <c r="SUC1210"/>
      <c r="SUD1210"/>
      <c r="SUE1210"/>
      <c r="SUF1210"/>
      <c r="SUG1210"/>
      <c r="SUH1210"/>
      <c r="SUI1210"/>
      <c r="SUJ1210"/>
      <c r="SUK1210"/>
      <c r="SUL1210"/>
      <c r="SUM1210"/>
      <c r="SUN1210"/>
      <c r="SUO1210"/>
      <c r="SUP1210"/>
      <c r="SUQ1210"/>
      <c r="SUR1210"/>
      <c r="SUS1210"/>
      <c r="SUT1210"/>
      <c r="SUU1210"/>
      <c r="SUV1210"/>
      <c r="SUW1210"/>
      <c r="SUX1210"/>
      <c r="SUY1210"/>
      <c r="SUZ1210"/>
      <c r="SVA1210"/>
      <c r="SVB1210"/>
      <c r="SVC1210"/>
      <c r="SVD1210"/>
      <c r="SVE1210"/>
      <c r="SVF1210"/>
      <c r="SVG1210"/>
      <c r="SVH1210"/>
      <c r="SVI1210"/>
      <c r="SVJ1210"/>
      <c r="SVK1210"/>
      <c r="SVL1210"/>
      <c r="SVM1210"/>
      <c r="SVN1210"/>
      <c r="SVO1210"/>
      <c r="SVP1210"/>
      <c r="SVQ1210"/>
      <c r="SVR1210"/>
      <c r="SVS1210"/>
      <c r="SVT1210"/>
      <c r="SVU1210"/>
      <c r="SVV1210"/>
      <c r="SVW1210"/>
      <c r="SVX1210"/>
      <c r="SVY1210"/>
      <c r="SVZ1210"/>
      <c r="SWA1210"/>
      <c r="SWB1210"/>
      <c r="SWC1210"/>
      <c r="SWD1210"/>
      <c r="SWE1210"/>
      <c r="SWF1210"/>
      <c r="SWG1210"/>
      <c r="SWH1210"/>
      <c r="SWI1210"/>
      <c r="SWJ1210"/>
      <c r="SWK1210"/>
      <c r="SWL1210"/>
      <c r="SWM1210"/>
      <c r="SWN1210"/>
      <c r="SWO1210"/>
      <c r="SWP1210"/>
      <c r="SWQ1210"/>
      <c r="SWR1210"/>
      <c r="SWS1210"/>
      <c r="SWT1210"/>
      <c r="SWU1210"/>
      <c r="SWV1210"/>
      <c r="SWW1210"/>
      <c r="SWX1210"/>
      <c r="SWY1210"/>
      <c r="SWZ1210"/>
      <c r="SXA1210"/>
      <c r="SXB1210"/>
      <c r="SXC1210"/>
      <c r="SXD1210"/>
      <c r="SXE1210"/>
      <c r="SXF1210"/>
      <c r="SXG1210"/>
      <c r="SXH1210"/>
      <c r="SXI1210"/>
      <c r="SXJ1210"/>
      <c r="SXK1210"/>
      <c r="SXL1210"/>
      <c r="SXM1210"/>
      <c r="SXN1210"/>
      <c r="SXO1210"/>
      <c r="SXP1210"/>
      <c r="SXQ1210"/>
      <c r="SXR1210"/>
      <c r="SXS1210"/>
      <c r="SXT1210"/>
      <c r="SXU1210"/>
      <c r="SXV1210"/>
      <c r="SXW1210"/>
      <c r="SXX1210"/>
      <c r="SXY1210"/>
      <c r="SXZ1210"/>
      <c r="SYA1210"/>
      <c r="SYB1210"/>
      <c r="SYC1210"/>
      <c r="SYD1210"/>
      <c r="SYE1210"/>
      <c r="SYF1210"/>
      <c r="SYG1210"/>
      <c r="SYH1210"/>
      <c r="SYI1210"/>
      <c r="SYJ1210"/>
      <c r="SYK1210"/>
      <c r="SYL1210"/>
      <c r="SYM1210"/>
      <c r="SYN1210"/>
      <c r="SYO1210"/>
      <c r="SYP1210"/>
      <c r="SYQ1210"/>
      <c r="SYR1210"/>
      <c r="SYS1210"/>
      <c r="SYT1210"/>
      <c r="SYU1210"/>
      <c r="SYV1210"/>
      <c r="SYW1210"/>
      <c r="SYX1210"/>
      <c r="SYY1210"/>
      <c r="SYZ1210"/>
      <c r="SZA1210"/>
      <c r="SZB1210"/>
      <c r="SZC1210"/>
      <c r="SZD1210"/>
      <c r="SZE1210"/>
      <c r="SZF1210"/>
      <c r="SZG1210"/>
      <c r="SZH1210"/>
      <c r="SZI1210"/>
      <c r="SZJ1210"/>
      <c r="SZK1210"/>
      <c r="SZL1210"/>
      <c r="SZM1210"/>
      <c r="SZN1210"/>
      <c r="SZO1210"/>
      <c r="SZP1210"/>
      <c r="SZQ1210"/>
      <c r="SZR1210"/>
      <c r="SZS1210"/>
      <c r="SZT1210"/>
      <c r="SZU1210"/>
      <c r="SZV1210"/>
      <c r="SZW1210"/>
      <c r="SZX1210"/>
      <c r="SZY1210"/>
      <c r="SZZ1210"/>
      <c r="TAA1210"/>
      <c r="TAB1210"/>
      <c r="TAC1210"/>
      <c r="TAD1210"/>
      <c r="TAE1210"/>
      <c r="TAF1210"/>
      <c r="TAG1210"/>
      <c r="TAH1210"/>
      <c r="TAI1210"/>
      <c r="TAJ1210"/>
      <c r="TAK1210"/>
      <c r="TAL1210"/>
      <c r="TAM1210"/>
      <c r="TAN1210"/>
      <c r="TAO1210"/>
      <c r="TAP1210"/>
      <c r="TAQ1210"/>
      <c r="TAR1210"/>
      <c r="TAS1210"/>
      <c r="TAT1210"/>
      <c r="TAU1210"/>
      <c r="TAV1210"/>
      <c r="TAW1210"/>
      <c r="TAX1210"/>
      <c r="TAY1210"/>
      <c r="TAZ1210"/>
      <c r="TBA1210"/>
      <c r="TBB1210"/>
      <c r="TBC1210"/>
      <c r="TBD1210"/>
      <c r="TBE1210"/>
      <c r="TBF1210"/>
      <c r="TBG1210"/>
      <c r="TBH1210"/>
      <c r="TBI1210"/>
      <c r="TBJ1210"/>
      <c r="TBK1210"/>
      <c r="TBL1210"/>
      <c r="TBM1210"/>
      <c r="TBN1210"/>
      <c r="TBO1210"/>
      <c r="TBP1210"/>
      <c r="TBQ1210"/>
      <c r="TBR1210"/>
      <c r="TBS1210"/>
      <c r="TBT1210"/>
      <c r="TBU1210"/>
      <c r="TBV1210"/>
      <c r="TBW1210"/>
      <c r="TBX1210"/>
      <c r="TBY1210"/>
      <c r="TBZ1210"/>
      <c r="TCA1210"/>
      <c r="TCB1210"/>
      <c r="TCC1210"/>
      <c r="TCD1210"/>
      <c r="TCE1210"/>
      <c r="TCF1210"/>
      <c r="TCG1210"/>
      <c r="TCH1210"/>
      <c r="TCI1210"/>
      <c r="TCJ1210"/>
      <c r="TCK1210"/>
      <c r="TCL1210"/>
      <c r="TCM1210"/>
      <c r="TCN1210"/>
      <c r="TCO1210"/>
      <c r="TCP1210"/>
      <c r="TCQ1210"/>
      <c r="TCR1210"/>
      <c r="TCS1210"/>
      <c r="TCT1210"/>
      <c r="TCU1210"/>
      <c r="TCV1210"/>
      <c r="TCW1210"/>
      <c r="TCX1210"/>
      <c r="TCY1210"/>
      <c r="TCZ1210"/>
      <c r="TDA1210"/>
      <c r="TDB1210"/>
      <c r="TDC1210"/>
      <c r="TDD1210"/>
      <c r="TDE1210"/>
      <c r="TDF1210"/>
      <c r="TDG1210"/>
      <c r="TDH1210"/>
      <c r="TDI1210"/>
      <c r="TDJ1210"/>
      <c r="TDK1210"/>
      <c r="TDL1210"/>
      <c r="TDM1210"/>
      <c r="TDN1210"/>
      <c r="TDO1210"/>
      <c r="TDP1210"/>
      <c r="TDQ1210"/>
      <c r="TDR1210"/>
      <c r="TDS1210"/>
      <c r="TDT1210"/>
      <c r="TDU1210"/>
      <c r="TDV1210"/>
      <c r="TDW1210"/>
      <c r="TDX1210"/>
      <c r="TDY1210"/>
      <c r="TDZ1210"/>
      <c r="TEA1210"/>
      <c r="TEB1210"/>
      <c r="TEC1210"/>
      <c r="TED1210"/>
      <c r="TEE1210"/>
      <c r="TEF1210"/>
      <c r="TEG1210"/>
      <c r="TEH1210"/>
      <c r="TEI1210"/>
      <c r="TEJ1210"/>
      <c r="TEK1210"/>
      <c r="TEL1210"/>
      <c r="TEM1210"/>
      <c r="TEN1210"/>
      <c r="TEO1210"/>
      <c r="TEP1210"/>
      <c r="TEQ1210"/>
      <c r="TER1210"/>
      <c r="TES1210"/>
      <c r="TET1210"/>
      <c r="TEU1210"/>
      <c r="TEV1210"/>
      <c r="TEW1210"/>
      <c r="TEX1210"/>
      <c r="TEY1210"/>
      <c r="TEZ1210"/>
      <c r="TFA1210"/>
      <c r="TFB1210"/>
      <c r="TFC1210"/>
      <c r="TFD1210"/>
      <c r="TFE1210"/>
      <c r="TFF1210"/>
      <c r="TFG1210"/>
      <c r="TFH1210"/>
      <c r="TFI1210"/>
      <c r="TFJ1210"/>
      <c r="TFK1210"/>
      <c r="TFL1210"/>
      <c r="TFM1210"/>
      <c r="TFN1210"/>
      <c r="TFO1210"/>
      <c r="TFP1210"/>
      <c r="TFQ1210"/>
      <c r="TFR1210"/>
      <c r="TFS1210"/>
      <c r="TFT1210"/>
      <c r="TFU1210"/>
      <c r="TFV1210"/>
      <c r="TFW1210"/>
      <c r="TFX1210"/>
      <c r="TFY1210"/>
      <c r="TFZ1210"/>
      <c r="TGA1210"/>
      <c r="TGB1210"/>
      <c r="TGC1210"/>
      <c r="TGD1210"/>
      <c r="TGE1210"/>
      <c r="TGF1210"/>
      <c r="TGG1210"/>
      <c r="TGH1210"/>
      <c r="TGI1210"/>
      <c r="TGJ1210"/>
      <c r="TGK1210"/>
      <c r="TGL1210"/>
      <c r="TGM1210"/>
      <c r="TGN1210"/>
      <c r="TGO1210"/>
      <c r="TGP1210"/>
      <c r="TGQ1210"/>
      <c r="TGR1210"/>
      <c r="TGS1210"/>
      <c r="TGT1210"/>
      <c r="TGU1210"/>
      <c r="TGV1210"/>
      <c r="TGW1210"/>
      <c r="TGX1210"/>
      <c r="TGY1210"/>
      <c r="TGZ1210"/>
      <c r="THA1210"/>
      <c r="THB1210"/>
      <c r="THC1210"/>
      <c r="THD1210"/>
      <c r="THE1210"/>
      <c r="THF1210"/>
      <c r="THG1210"/>
      <c r="THH1210"/>
      <c r="THI1210"/>
      <c r="THJ1210"/>
      <c r="THK1210"/>
      <c r="THL1210"/>
      <c r="THM1210"/>
      <c r="THN1210"/>
      <c r="THO1210"/>
      <c r="THP1210"/>
      <c r="THQ1210"/>
      <c r="THR1210"/>
      <c r="THS1210"/>
      <c r="THT1210"/>
      <c r="THU1210"/>
      <c r="THV1210"/>
      <c r="THW1210"/>
      <c r="THX1210"/>
      <c r="THY1210"/>
      <c r="THZ1210"/>
      <c r="TIA1210"/>
      <c r="TIB1210"/>
      <c r="TIC1210"/>
      <c r="TID1210"/>
      <c r="TIE1210"/>
      <c r="TIF1210"/>
      <c r="TIG1210"/>
      <c r="TIH1210"/>
      <c r="TII1210"/>
      <c r="TIJ1210"/>
      <c r="TIK1210"/>
      <c r="TIL1210"/>
      <c r="TIM1210"/>
      <c r="TIN1210"/>
      <c r="TIO1210"/>
      <c r="TIP1210"/>
      <c r="TIQ1210"/>
      <c r="TIR1210"/>
      <c r="TIS1210"/>
      <c r="TIT1210"/>
      <c r="TIU1210"/>
      <c r="TIV1210"/>
      <c r="TIW1210"/>
      <c r="TIX1210"/>
      <c r="TIY1210"/>
      <c r="TIZ1210"/>
      <c r="TJA1210"/>
      <c r="TJB1210"/>
      <c r="TJC1210"/>
      <c r="TJD1210"/>
      <c r="TJE1210"/>
      <c r="TJF1210"/>
      <c r="TJG1210"/>
      <c r="TJH1210"/>
      <c r="TJI1210"/>
      <c r="TJJ1210"/>
      <c r="TJK1210"/>
      <c r="TJL1210"/>
      <c r="TJM1210"/>
      <c r="TJN1210"/>
      <c r="TJO1210"/>
      <c r="TJP1210"/>
      <c r="TJQ1210"/>
      <c r="TJR1210"/>
      <c r="TJS1210"/>
      <c r="TJT1210"/>
      <c r="TJU1210"/>
      <c r="TJV1210"/>
      <c r="TJW1210"/>
      <c r="TJX1210"/>
      <c r="TJY1210"/>
      <c r="TJZ1210"/>
      <c r="TKA1210"/>
      <c r="TKB1210"/>
      <c r="TKC1210"/>
      <c r="TKD1210"/>
      <c r="TKE1210"/>
      <c r="TKF1210"/>
      <c r="TKG1210"/>
      <c r="TKH1210"/>
      <c r="TKI1210"/>
      <c r="TKJ1210"/>
      <c r="TKK1210"/>
      <c r="TKL1210"/>
      <c r="TKM1210"/>
      <c r="TKN1210"/>
      <c r="TKO1210"/>
      <c r="TKP1210"/>
      <c r="TKQ1210"/>
      <c r="TKR1210"/>
      <c r="TKS1210"/>
      <c r="TKT1210"/>
      <c r="TKU1210"/>
      <c r="TKV1210"/>
      <c r="TKW1210"/>
      <c r="TKX1210"/>
      <c r="TKY1210"/>
      <c r="TKZ1210"/>
      <c r="TLA1210"/>
      <c r="TLB1210"/>
      <c r="TLC1210"/>
      <c r="TLD1210"/>
      <c r="TLE1210"/>
      <c r="TLF1210"/>
      <c r="TLG1210"/>
      <c r="TLH1210"/>
      <c r="TLI1210"/>
      <c r="TLJ1210"/>
      <c r="TLK1210"/>
      <c r="TLL1210"/>
      <c r="TLM1210"/>
      <c r="TLN1210"/>
      <c r="TLO1210"/>
      <c r="TLP1210"/>
      <c r="TLQ1210"/>
      <c r="TLR1210"/>
      <c r="TLS1210"/>
      <c r="TLT1210"/>
      <c r="TLU1210"/>
      <c r="TLV1210"/>
      <c r="TLW1210"/>
      <c r="TLX1210"/>
      <c r="TLY1210"/>
      <c r="TLZ1210"/>
      <c r="TMA1210"/>
      <c r="TMB1210"/>
      <c r="TMC1210"/>
      <c r="TMD1210"/>
      <c r="TME1210"/>
      <c r="TMF1210"/>
      <c r="TMG1210"/>
      <c r="TMH1210"/>
      <c r="TMI1210"/>
      <c r="TMJ1210"/>
      <c r="TMK1210"/>
      <c r="TML1210"/>
      <c r="TMM1210"/>
      <c r="TMN1210"/>
      <c r="TMO1210"/>
      <c r="TMP1210"/>
      <c r="TMQ1210"/>
      <c r="TMR1210"/>
      <c r="TMS1210"/>
      <c r="TMT1210"/>
      <c r="TMU1210"/>
      <c r="TMV1210"/>
      <c r="TMW1210"/>
      <c r="TMX1210"/>
      <c r="TMY1210"/>
      <c r="TMZ1210"/>
      <c r="TNA1210"/>
      <c r="TNB1210"/>
      <c r="TNC1210"/>
      <c r="TND1210"/>
      <c r="TNE1210"/>
      <c r="TNF1210"/>
      <c r="TNG1210"/>
      <c r="TNH1210"/>
      <c r="TNI1210"/>
      <c r="TNJ1210"/>
      <c r="TNK1210"/>
      <c r="TNL1210"/>
      <c r="TNM1210"/>
      <c r="TNN1210"/>
      <c r="TNO1210"/>
      <c r="TNP1210"/>
      <c r="TNQ1210"/>
      <c r="TNR1210"/>
      <c r="TNS1210"/>
      <c r="TNT1210"/>
      <c r="TNU1210"/>
      <c r="TNV1210"/>
      <c r="TNW1210"/>
      <c r="TNX1210"/>
      <c r="TNY1210"/>
      <c r="TNZ1210"/>
      <c r="TOA1210"/>
      <c r="TOB1210"/>
      <c r="TOC1210"/>
      <c r="TOD1210"/>
      <c r="TOE1210"/>
      <c r="TOF1210"/>
      <c r="TOG1210"/>
      <c r="TOH1210"/>
      <c r="TOI1210"/>
      <c r="TOJ1210"/>
      <c r="TOK1210"/>
      <c r="TOL1210"/>
      <c r="TOM1210"/>
      <c r="TON1210"/>
      <c r="TOO1210"/>
      <c r="TOP1210"/>
      <c r="TOQ1210"/>
      <c r="TOR1210"/>
      <c r="TOS1210"/>
      <c r="TOT1210"/>
      <c r="TOU1210"/>
      <c r="TOV1210"/>
      <c r="TOW1210"/>
      <c r="TOX1210"/>
      <c r="TOY1210"/>
      <c r="TOZ1210"/>
      <c r="TPA1210"/>
      <c r="TPB1210"/>
      <c r="TPC1210"/>
      <c r="TPD1210"/>
      <c r="TPE1210"/>
      <c r="TPF1210"/>
      <c r="TPG1210"/>
      <c r="TPH1210"/>
      <c r="TPI1210"/>
      <c r="TPJ1210"/>
      <c r="TPK1210"/>
      <c r="TPL1210"/>
      <c r="TPM1210"/>
      <c r="TPN1210"/>
      <c r="TPO1210"/>
      <c r="TPP1210"/>
      <c r="TPQ1210"/>
      <c r="TPR1210"/>
      <c r="TPS1210"/>
      <c r="TPT1210"/>
      <c r="TPU1210"/>
      <c r="TPV1210"/>
      <c r="TPW1210"/>
      <c r="TPX1210"/>
      <c r="TPY1210"/>
      <c r="TPZ1210"/>
      <c r="TQA1210"/>
      <c r="TQB1210"/>
      <c r="TQC1210"/>
      <c r="TQD1210"/>
      <c r="TQE1210"/>
      <c r="TQF1210"/>
      <c r="TQG1210"/>
      <c r="TQH1210"/>
      <c r="TQI1210"/>
      <c r="TQJ1210"/>
      <c r="TQK1210"/>
      <c r="TQL1210"/>
      <c r="TQM1210"/>
      <c r="TQN1210"/>
      <c r="TQO1210"/>
      <c r="TQP1210"/>
      <c r="TQQ1210"/>
      <c r="TQR1210"/>
      <c r="TQS1210"/>
      <c r="TQT1210"/>
      <c r="TQU1210"/>
      <c r="TQV1210"/>
      <c r="TQW1210"/>
      <c r="TQX1210"/>
      <c r="TQY1210"/>
      <c r="TQZ1210"/>
      <c r="TRA1210"/>
      <c r="TRB1210"/>
      <c r="TRC1210"/>
      <c r="TRD1210"/>
      <c r="TRE1210"/>
      <c r="TRF1210"/>
      <c r="TRG1210"/>
      <c r="TRH1210"/>
      <c r="TRI1210"/>
      <c r="TRJ1210"/>
      <c r="TRK1210"/>
      <c r="TRL1210"/>
      <c r="TRM1210"/>
      <c r="TRN1210"/>
      <c r="TRO1210"/>
      <c r="TRP1210"/>
      <c r="TRQ1210"/>
      <c r="TRR1210"/>
      <c r="TRS1210"/>
      <c r="TRT1210"/>
      <c r="TRU1210"/>
      <c r="TRV1210"/>
      <c r="TRW1210"/>
      <c r="TRX1210"/>
      <c r="TRY1210"/>
      <c r="TRZ1210"/>
      <c r="TSA1210"/>
      <c r="TSB1210"/>
      <c r="TSC1210"/>
      <c r="TSD1210"/>
      <c r="TSE1210"/>
      <c r="TSF1210"/>
      <c r="TSG1210"/>
      <c r="TSH1210"/>
      <c r="TSI1210"/>
      <c r="TSJ1210"/>
      <c r="TSK1210"/>
      <c r="TSL1210"/>
      <c r="TSM1210"/>
      <c r="TSN1210"/>
      <c r="TSO1210"/>
      <c r="TSP1210"/>
      <c r="TSQ1210"/>
      <c r="TSR1210"/>
      <c r="TSS1210"/>
      <c r="TST1210"/>
      <c r="TSU1210"/>
      <c r="TSV1210"/>
      <c r="TSW1210"/>
      <c r="TSX1210"/>
      <c r="TSY1210"/>
      <c r="TSZ1210"/>
      <c r="TTA1210"/>
      <c r="TTB1210"/>
      <c r="TTC1210"/>
      <c r="TTD1210"/>
      <c r="TTE1210"/>
      <c r="TTF1210"/>
      <c r="TTG1210"/>
      <c r="TTH1210"/>
      <c r="TTI1210"/>
      <c r="TTJ1210"/>
      <c r="TTK1210"/>
      <c r="TTL1210"/>
      <c r="TTM1210"/>
      <c r="TTN1210"/>
      <c r="TTO1210"/>
      <c r="TTP1210"/>
      <c r="TTQ1210"/>
      <c r="TTR1210"/>
      <c r="TTS1210"/>
      <c r="TTT1210"/>
      <c r="TTU1210"/>
      <c r="TTV1210"/>
      <c r="TTW1210"/>
      <c r="TTX1210"/>
      <c r="TTY1210"/>
      <c r="TTZ1210"/>
      <c r="TUA1210"/>
      <c r="TUB1210"/>
      <c r="TUC1210"/>
      <c r="TUD1210"/>
      <c r="TUE1210"/>
      <c r="TUF1210"/>
      <c r="TUG1210"/>
      <c r="TUH1210"/>
      <c r="TUI1210"/>
      <c r="TUJ1210"/>
      <c r="TUK1210"/>
      <c r="TUL1210"/>
      <c r="TUM1210"/>
      <c r="TUN1210"/>
      <c r="TUO1210"/>
      <c r="TUP1210"/>
      <c r="TUQ1210"/>
      <c r="TUR1210"/>
      <c r="TUS1210"/>
      <c r="TUT1210"/>
      <c r="TUU1210"/>
      <c r="TUV1210"/>
      <c r="TUW1210"/>
      <c r="TUX1210"/>
      <c r="TUY1210"/>
      <c r="TUZ1210"/>
      <c r="TVA1210"/>
      <c r="TVB1210"/>
      <c r="TVC1210"/>
      <c r="TVD1210"/>
      <c r="TVE1210"/>
      <c r="TVF1210"/>
      <c r="TVG1210"/>
      <c r="TVH1210"/>
      <c r="TVI1210"/>
      <c r="TVJ1210"/>
      <c r="TVK1210"/>
      <c r="TVL1210"/>
      <c r="TVM1210"/>
      <c r="TVN1210"/>
      <c r="TVO1210"/>
      <c r="TVP1210"/>
      <c r="TVQ1210"/>
      <c r="TVR1210"/>
      <c r="TVS1210"/>
      <c r="TVT1210"/>
      <c r="TVU1210"/>
      <c r="TVV1210"/>
      <c r="TVW1210"/>
      <c r="TVX1210"/>
      <c r="TVY1210"/>
      <c r="TVZ1210"/>
      <c r="TWA1210"/>
      <c r="TWB1210"/>
      <c r="TWC1210"/>
      <c r="TWD1210"/>
      <c r="TWE1210"/>
      <c r="TWF1210"/>
      <c r="TWG1210"/>
      <c r="TWH1210"/>
      <c r="TWI1210"/>
      <c r="TWJ1210"/>
      <c r="TWK1210"/>
      <c r="TWL1210"/>
      <c r="TWM1210"/>
      <c r="TWN1210"/>
      <c r="TWO1210"/>
      <c r="TWP1210"/>
      <c r="TWQ1210"/>
      <c r="TWR1210"/>
      <c r="TWS1210"/>
      <c r="TWT1210"/>
      <c r="TWU1210"/>
      <c r="TWV1210"/>
      <c r="TWW1210"/>
      <c r="TWX1210"/>
      <c r="TWY1210"/>
      <c r="TWZ1210"/>
      <c r="TXA1210"/>
      <c r="TXB1210"/>
      <c r="TXC1210"/>
      <c r="TXD1210"/>
      <c r="TXE1210"/>
      <c r="TXF1210"/>
      <c r="TXG1210"/>
      <c r="TXH1210"/>
      <c r="TXI1210"/>
      <c r="TXJ1210"/>
      <c r="TXK1210"/>
      <c r="TXL1210"/>
      <c r="TXM1210"/>
      <c r="TXN1210"/>
      <c r="TXO1210"/>
      <c r="TXP1210"/>
      <c r="TXQ1210"/>
      <c r="TXR1210"/>
      <c r="TXS1210"/>
      <c r="TXT1210"/>
      <c r="TXU1210"/>
      <c r="TXV1210"/>
      <c r="TXW1210"/>
      <c r="TXX1210"/>
      <c r="TXY1210"/>
      <c r="TXZ1210"/>
      <c r="TYA1210"/>
      <c r="TYB1210"/>
      <c r="TYC1210"/>
      <c r="TYD1210"/>
      <c r="TYE1210"/>
      <c r="TYF1210"/>
      <c r="TYG1210"/>
      <c r="TYH1210"/>
      <c r="TYI1210"/>
      <c r="TYJ1210"/>
      <c r="TYK1210"/>
      <c r="TYL1210"/>
      <c r="TYM1210"/>
      <c r="TYN1210"/>
      <c r="TYO1210"/>
      <c r="TYP1210"/>
      <c r="TYQ1210"/>
      <c r="TYR1210"/>
      <c r="TYS1210"/>
      <c r="TYT1210"/>
      <c r="TYU1210"/>
      <c r="TYV1210"/>
      <c r="TYW1210"/>
      <c r="TYX1210"/>
      <c r="TYY1210"/>
      <c r="TYZ1210"/>
      <c r="TZA1210"/>
      <c r="TZB1210"/>
      <c r="TZC1210"/>
      <c r="TZD1210"/>
      <c r="TZE1210"/>
      <c r="TZF1210"/>
      <c r="TZG1210"/>
      <c r="TZH1210"/>
      <c r="TZI1210"/>
      <c r="TZJ1210"/>
      <c r="TZK1210"/>
      <c r="TZL1210"/>
      <c r="TZM1210"/>
      <c r="TZN1210"/>
      <c r="TZO1210"/>
      <c r="TZP1210"/>
      <c r="TZQ1210"/>
      <c r="TZR1210"/>
      <c r="TZS1210"/>
      <c r="TZT1210"/>
      <c r="TZU1210"/>
      <c r="TZV1210"/>
      <c r="TZW1210"/>
      <c r="TZX1210"/>
      <c r="TZY1210"/>
      <c r="TZZ1210"/>
      <c r="UAA1210"/>
      <c r="UAB1210"/>
      <c r="UAC1210"/>
      <c r="UAD1210"/>
      <c r="UAE1210"/>
      <c r="UAF1210"/>
      <c r="UAG1210"/>
      <c r="UAH1210"/>
      <c r="UAI1210"/>
      <c r="UAJ1210"/>
      <c r="UAK1210"/>
      <c r="UAL1210"/>
      <c r="UAM1210"/>
      <c r="UAN1210"/>
      <c r="UAO1210"/>
      <c r="UAP1210"/>
      <c r="UAQ1210"/>
      <c r="UAR1210"/>
      <c r="UAS1210"/>
      <c r="UAT1210"/>
      <c r="UAU1210"/>
      <c r="UAV1210"/>
      <c r="UAW1210"/>
      <c r="UAX1210"/>
      <c r="UAY1210"/>
      <c r="UAZ1210"/>
      <c r="UBA1210"/>
      <c r="UBB1210"/>
      <c r="UBC1210"/>
      <c r="UBD1210"/>
      <c r="UBE1210"/>
      <c r="UBF1210"/>
      <c r="UBG1210"/>
      <c r="UBH1210"/>
      <c r="UBI1210"/>
      <c r="UBJ1210"/>
      <c r="UBK1210"/>
      <c r="UBL1210"/>
      <c r="UBM1210"/>
      <c r="UBN1210"/>
      <c r="UBO1210"/>
      <c r="UBP1210"/>
      <c r="UBQ1210"/>
      <c r="UBR1210"/>
      <c r="UBS1210"/>
      <c r="UBT1210"/>
      <c r="UBU1210"/>
      <c r="UBV1210"/>
      <c r="UBW1210"/>
      <c r="UBX1210"/>
      <c r="UBY1210"/>
      <c r="UBZ1210"/>
      <c r="UCA1210"/>
      <c r="UCB1210"/>
      <c r="UCC1210"/>
      <c r="UCD1210"/>
      <c r="UCE1210"/>
      <c r="UCF1210"/>
      <c r="UCG1210"/>
      <c r="UCH1210"/>
      <c r="UCI1210"/>
      <c r="UCJ1210"/>
      <c r="UCK1210"/>
      <c r="UCL1210"/>
      <c r="UCM1210"/>
      <c r="UCN1210"/>
      <c r="UCO1210"/>
      <c r="UCP1210"/>
      <c r="UCQ1210"/>
      <c r="UCR1210"/>
      <c r="UCS1210"/>
      <c r="UCT1210"/>
      <c r="UCU1210"/>
      <c r="UCV1210"/>
      <c r="UCW1210"/>
      <c r="UCX1210"/>
      <c r="UCY1210"/>
      <c r="UCZ1210"/>
      <c r="UDA1210"/>
      <c r="UDB1210"/>
      <c r="UDC1210"/>
      <c r="UDD1210"/>
      <c r="UDE1210"/>
      <c r="UDF1210"/>
      <c r="UDG1210"/>
      <c r="UDH1210"/>
      <c r="UDI1210"/>
      <c r="UDJ1210"/>
      <c r="UDK1210"/>
      <c r="UDL1210"/>
      <c r="UDM1210"/>
      <c r="UDN1210"/>
      <c r="UDO1210"/>
      <c r="UDP1210"/>
      <c r="UDQ1210"/>
      <c r="UDR1210"/>
      <c r="UDS1210"/>
      <c r="UDT1210"/>
      <c r="UDU1210"/>
      <c r="UDV1210"/>
      <c r="UDW1210"/>
      <c r="UDX1210"/>
      <c r="UDY1210"/>
      <c r="UDZ1210"/>
      <c r="UEA1210"/>
      <c r="UEB1210"/>
      <c r="UEC1210"/>
      <c r="UED1210"/>
      <c r="UEE1210"/>
      <c r="UEF1210"/>
      <c r="UEG1210"/>
      <c r="UEH1210"/>
      <c r="UEI1210"/>
      <c r="UEJ1210"/>
      <c r="UEK1210"/>
      <c r="UEL1210"/>
      <c r="UEM1210"/>
      <c r="UEN1210"/>
      <c r="UEO1210"/>
      <c r="UEP1210"/>
      <c r="UEQ1210"/>
      <c r="UER1210"/>
      <c r="UES1210"/>
      <c r="UET1210"/>
      <c r="UEU1210"/>
      <c r="UEV1210"/>
      <c r="UEW1210"/>
      <c r="UEX1210"/>
      <c r="UEY1210"/>
      <c r="UEZ1210"/>
      <c r="UFA1210"/>
      <c r="UFB1210"/>
      <c r="UFC1210"/>
      <c r="UFD1210"/>
      <c r="UFE1210"/>
      <c r="UFF1210"/>
      <c r="UFG1210"/>
      <c r="UFH1210"/>
      <c r="UFI1210"/>
      <c r="UFJ1210"/>
      <c r="UFK1210"/>
      <c r="UFL1210"/>
      <c r="UFM1210"/>
      <c r="UFN1210"/>
      <c r="UFO1210"/>
      <c r="UFP1210"/>
      <c r="UFQ1210"/>
      <c r="UFR1210"/>
      <c r="UFS1210"/>
      <c r="UFT1210"/>
      <c r="UFU1210"/>
      <c r="UFV1210"/>
      <c r="UFW1210"/>
      <c r="UFX1210"/>
      <c r="UFY1210"/>
      <c r="UFZ1210"/>
      <c r="UGA1210"/>
      <c r="UGB1210"/>
      <c r="UGC1210"/>
      <c r="UGD1210"/>
      <c r="UGE1210"/>
      <c r="UGF1210"/>
      <c r="UGG1210"/>
      <c r="UGH1210"/>
      <c r="UGI1210"/>
      <c r="UGJ1210"/>
      <c r="UGK1210"/>
      <c r="UGL1210"/>
      <c r="UGM1210"/>
      <c r="UGN1210"/>
      <c r="UGO1210"/>
      <c r="UGP1210"/>
      <c r="UGQ1210"/>
      <c r="UGR1210"/>
      <c r="UGS1210"/>
      <c r="UGT1210"/>
      <c r="UGU1210"/>
      <c r="UGV1210"/>
      <c r="UGW1210"/>
      <c r="UGX1210"/>
      <c r="UGY1210"/>
      <c r="UGZ1210"/>
      <c r="UHA1210"/>
      <c r="UHB1210"/>
      <c r="UHC1210"/>
      <c r="UHD1210"/>
      <c r="UHE1210"/>
      <c r="UHF1210"/>
      <c r="UHG1210"/>
      <c r="UHH1210"/>
      <c r="UHI1210"/>
      <c r="UHJ1210"/>
      <c r="UHK1210"/>
      <c r="UHL1210"/>
      <c r="UHM1210"/>
      <c r="UHN1210"/>
      <c r="UHO1210"/>
      <c r="UHP1210"/>
      <c r="UHQ1210"/>
      <c r="UHR1210"/>
      <c r="UHS1210"/>
      <c r="UHT1210"/>
      <c r="UHU1210"/>
      <c r="UHV1210"/>
      <c r="UHW1210"/>
      <c r="UHX1210"/>
      <c r="UHY1210"/>
      <c r="UHZ1210"/>
      <c r="UIA1210"/>
      <c r="UIB1210"/>
      <c r="UIC1210"/>
      <c r="UID1210"/>
      <c r="UIE1210"/>
      <c r="UIF1210"/>
      <c r="UIG1210"/>
      <c r="UIH1210"/>
      <c r="UII1210"/>
      <c r="UIJ1210"/>
      <c r="UIK1210"/>
      <c r="UIL1210"/>
      <c r="UIM1210"/>
      <c r="UIN1210"/>
      <c r="UIO1210"/>
      <c r="UIP1210"/>
      <c r="UIQ1210"/>
      <c r="UIR1210"/>
      <c r="UIS1210"/>
      <c r="UIT1210"/>
      <c r="UIU1210"/>
      <c r="UIV1210"/>
      <c r="UIW1210"/>
      <c r="UIX1210"/>
      <c r="UIY1210"/>
      <c r="UIZ1210"/>
      <c r="UJA1210"/>
      <c r="UJB1210"/>
      <c r="UJC1210"/>
      <c r="UJD1210"/>
      <c r="UJE1210"/>
      <c r="UJF1210"/>
      <c r="UJG1210"/>
      <c r="UJH1210"/>
      <c r="UJI1210"/>
      <c r="UJJ1210"/>
      <c r="UJK1210"/>
      <c r="UJL1210"/>
      <c r="UJM1210"/>
      <c r="UJN1210"/>
      <c r="UJO1210"/>
      <c r="UJP1210"/>
      <c r="UJQ1210"/>
      <c r="UJR1210"/>
      <c r="UJS1210"/>
      <c r="UJT1210"/>
      <c r="UJU1210"/>
      <c r="UJV1210"/>
      <c r="UJW1210"/>
      <c r="UJX1210"/>
      <c r="UJY1210"/>
      <c r="UJZ1210"/>
      <c r="UKA1210"/>
      <c r="UKB1210"/>
      <c r="UKC1210"/>
      <c r="UKD1210"/>
      <c r="UKE1210"/>
      <c r="UKF1210"/>
      <c r="UKG1210"/>
      <c r="UKH1210"/>
      <c r="UKI1210"/>
      <c r="UKJ1210"/>
      <c r="UKK1210"/>
      <c r="UKL1210"/>
      <c r="UKM1210"/>
      <c r="UKN1210"/>
      <c r="UKO1210"/>
      <c r="UKP1210"/>
      <c r="UKQ1210"/>
      <c r="UKR1210"/>
      <c r="UKS1210"/>
      <c r="UKT1210"/>
      <c r="UKU1210"/>
      <c r="UKV1210"/>
      <c r="UKW1210"/>
      <c r="UKX1210"/>
      <c r="UKY1210"/>
      <c r="UKZ1210"/>
      <c r="ULA1210"/>
      <c r="ULB1210"/>
      <c r="ULC1210"/>
      <c r="ULD1210"/>
      <c r="ULE1210"/>
      <c r="ULF1210"/>
      <c r="ULG1210"/>
      <c r="ULH1210"/>
      <c r="ULI1210"/>
      <c r="ULJ1210"/>
      <c r="ULK1210"/>
      <c r="ULL1210"/>
      <c r="ULM1210"/>
      <c r="ULN1210"/>
      <c r="ULO1210"/>
      <c r="ULP1210"/>
      <c r="ULQ1210"/>
      <c r="ULR1210"/>
      <c r="ULS1210"/>
      <c r="ULT1210"/>
      <c r="ULU1210"/>
      <c r="ULV1210"/>
      <c r="ULW1210"/>
      <c r="ULX1210"/>
      <c r="ULY1210"/>
      <c r="ULZ1210"/>
      <c r="UMA1210"/>
      <c r="UMB1210"/>
      <c r="UMC1210"/>
      <c r="UMD1210"/>
      <c r="UME1210"/>
      <c r="UMF1210"/>
      <c r="UMG1210"/>
      <c r="UMH1210"/>
      <c r="UMI1210"/>
      <c r="UMJ1210"/>
      <c r="UMK1210"/>
      <c r="UML1210"/>
      <c r="UMM1210"/>
      <c r="UMN1210"/>
      <c r="UMO1210"/>
      <c r="UMP1210"/>
      <c r="UMQ1210"/>
      <c r="UMR1210"/>
      <c r="UMS1210"/>
      <c r="UMT1210"/>
      <c r="UMU1210"/>
      <c r="UMV1210"/>
      <c r="UMW1210"/>
      <c r="UMX1210"/>
      <c r="UMY1210"/>
      <c r="UMZ1210"/>
      <c r="UNA1210"/>
      <c r="UNB1210"/>
      <c r="UNC1210"/>
      <c r="UND1210"/>
      <c r="UNE1210"/>
      <c r="UNF1210"/>
      <c r="UNG1210"/>
      <c r="UNH1210"/>
      <c r="UNI1210"/>
      <c r="UNJ1210"/>
      <c r="UNK1210"/>
      <c r="UNL1210"/>
      <c r="UNM1210"/>
      <c r="UNN1210"/>
      <c r="UNO1210"/>
      <c r="UNP1210"/>
      <c r="UNQ1210"/>
      <c r="UNR1210"/>
      <c r="UNS1210"/>
      <c r="UNT1210"/>
      <c r="UNU1210"/>
      <c r="UNV1210"/>
      <c r="UNW1210"/>
      <c r="UNX1210"/>
      <c r="UNY1210"/>
      <c r="UNZ1210"/>
      <c r="UOA1210"/>
      <c r="UOB1210"/>
      <c r="UOC1210"/>
      <c r="UOD1210"/>
      <c r="UOE1210"/>
      <c r="UOF1210"/>
      <c r="UOG1210"/>
      <c r="UOH1210"/>
      <c r="UOI1210"/>
      <c r="UOJ1210"/>
      <c r="UOK1210"/>
      <c r="UOL1210"/>
      <c r="UOM1210"/>
      <c r="UON1210"/>
      <c r="UOO1210"/>
      <c r="UOP1210"/>
      <c r="UOQ1210"/>
      <c r="UOR1210"/>
      <c r="UOS1210"/>
      <c r="UOT1210"/>
      <c r="UOU1210"/>
      <c r="UOV1210"/>
      <c r="UOW1210"/>
      <c r="UOX1210"/>
      <c r="UOY1210"/>
      <c r="UOZ1210"/>
      <c r="UPA1210"/>
      <c r="UPB1210"/>
      <c r="UPC1210"/>
      <c r="UPD1210"/>
      <c r="UPE1210"/>
      <c r="UPF1210"/>
      <c r="UPG1210"/>
      <c r="UPH1210"/>
      <c r="UPI1210"/>
      <c r="UPJ1210"/>
      <c r="UPK1210"/>
      <c r="UPL1210"/>
      <c r="UPM1210"/>
      <c r="UPN1210"/>
      <c r="UPO1210"/>
      <c r="UPP1210"/>
      <c r="UPQ1210"/>
      <c r="UPR1210"/>
      <c r="UPS1210"/>
      <c r="UPT1210"/>
      <c r="UPU1210"/>
      <c r="UPV1210"/>
      <c r="UPW1210"/>
      <c r="UPX1210"/>
      <c r="UPY1210"/>
      <c r="UPZ1210"/>
      <c r="UQA1210"/>
      <c r="UQB1210"/>
      <c r="UQC1210"/>
      <c r="UQD1210"/>
      <c r="UQE1210"/>
      <c r="UQF1210"/>
      <c r="UQG1210"/>
      <c r="UQH1210"/>
      <c r="UQI1210"/>
      <c r="UQJ1210"/>
      <c r="UQK1210"/>
      <c r="UQL1210"/>
      <c r="UQM1210"/>
      <c r="UQN1210"/>
      <c r="UQO1210"/>
      <c r="UQP1210"/>
      <c r="UQQ1210"/>
      <c r="UQR1210"/>
      <c r="UQS1210"/>
      <c r="UQT1210"/>
      <c r="UQU1210"/>
      <c r="UQV1210"/>
      <c r="UQW1210"/>
      <c r="UQX1210"/>
      <c r="UQY1210"/>
      <c r="UQZ1210"/>
      <c r="URA1210"/>
      <c r="URB1210"/>
      <c r="URC1210"/>
      <c r="URD1210"/>
      <c r="URE1210"/>
      <c r="URF1210"/>
      <c r="URG1210"/>
      <c r="URH1210"/>
      <c r="URI1210"/>
      <c r="URJ1210"/>
      <c r="URK1210"/>
      <c r="URL1210"/>
      <c r="URM1210"/>
      <c r="URN1210"/>
      <c r="URO1210"/>
      <c r="URP1210"/>
      <c r="URQ1210"/>
      <c r="URR1210"/>
      <c r="URS1210"/>
      <c r="URT1210"/>
      <c r="URU1210"/>
      <c r="URV1210"/>
      <c r="URW1210"/>
      <c r="URX1210"/>
      <c r="URY1210"/>
      <c r="URZ1210"/>
      <c r="USA1210"/>
      <c r="USB1210"/>
      <c r="USC1210"/>
      <c r="USD1210"/>
      <c r="USE1210"/>
      <c r="USF1210"/>
      <c r="USG1210"/>
      <c r="USH1210"/>
      <c r="USI1210"/>
      <c r="USJ1210"/>
      <c r="USK1210"/>
      <c r="USL1210"/>
      <c r="USM1210"/>
      <c r="USN1210"/>
      <c r="USO1210"/>
      <c r="USP1210"/>
      <c r="USQ1210"/>
      <c r="USR1210"/>
      <c r="USS1210"/>
      <c r="UST1210"/>
      <c r="USU1210"/>
      <c r="USV1210"/>
      <c r="USW1210"/>
      <c r="USX1210"/>
      <c r="USY1210"/>
      <c r="USZ1210"/>
      <c r="UTA1210"/>
      <c r="UTB1210"/>
      <c r="UTC1210"/>
      <c r="UTD1210"/>
      <c r="UTE1210"/>
      <c r="UTF1210"/>
      <c r="UTG1210"/>
      <c r="UTH1210"/>
      <c r="UTI1210"/>
      <c r="UTJ1210"/>
      <c r="UTK1210"/>
      <c r="UTL1210"/>
      <c r="UTM1210"/>
      <c r="UTN1210"/>
      <c r="UTO1210"/>
      <c r="UTP1210"/>
      <c r="UTQ1210"/>
      <c r="UTR1210"/>
      <c r="UTS1210"/>
      <c r="UTT1210"/>
      <c r="UTU1210"/>
      <c r="UTV1210"/>
      <c r="UTW1210"/>
      <c r="UTX1210"/>
      <c r="UTY1210"/>
      <c r="UTZ1210"/>
      <c r="UUA1210"/>
      <c r="UUB1210"/>
      <c r="UUC1210"/>
      <c r="UUD1210"/>
      <c r="UUE1210"/>
      <c r="UUF1210"/>
      <c r="UUG1210"/>
      <c r="UUH1210"/>
      <c r="UUI1210"/>
      <c r="UUJ1210"/>
      <c r="UUK1210"/>
      <c r="UUL1210"/>
      <c r="UUM1210"/>
      <c r="UUN1210"/>
      <c r="UUO1210"/>
      <c r="UUP1210"/>
      <c r="UUQ1210"/>
      <c r="UUR1210"/>
      <c r="UUS1210"/>
      <c r="UUT1210"/>
      <c r="UUU1210"/>
      <c r="UUV1210"/>
      <c r="UUW1210"/>
      <c r="UUX1210"/>
      <c r="UUY1210"/>
      <c r="UUZ1210"/>
      <c r="UVA1210"/>
      <c r="UVB1210"/>
      <c r="UVC1210"/>
      <c r="UVD1210"/>
      <c r="UVE1210"/>
      <c r="UVF1210"/>
      <c r="UVG1210"/>
      <c r="UVH1210"/>
      <c r="UVI1210"/>
      <c r="UVJ1210"/>
      <c r="UVK1210"/>
      <c r="UVL1210"/>
      <c r="UVM1210"/>
      <c r="UVN1210"/>
      <c r="UVO1210"/>
      <c r="UVP1210"/>
      <c r="UVQ1210"/>
      <c r="UVR1210"/>
      <c r="UVS1210"/>
      <c r="UVT1210"/>
      <c r="UVU1210"/>
      <c r="UVV1210"/>
      <c r="UVW1210"/>
      <c r="UVX1210"/>
      <c r="UVY1210"/>
      <c r="UVZ1210"/>
      <c r="UWA1210"/>
      <c r="UWB1210"/>
      <c r="UWC1210"/>
      <c r="UWD1210"/>
      <c r="UWE1210"/>
      <c r="UWF1210"/>
      <c r="UWG1210"/>
      <c r="UWH1210"/>
      <c r="UWI1210"/>
      <c r="UWJ1210"/>
      <c r="UWK1210"/>
      <c r="UWL1210"/>
      <c r="UWM1210"/>
      <c r="UWN1210"/>
      <c r="UWO1210"/>
      <c r="UWP1210"/>
      <c r="UWQ1210"/>
      <c r="UWR1210"/>
      <c r="UWS1210"/>
      <c r="UWT1210"/>
      <c r="UWU1210"/>
      <c r="UWV1210"/>
      <c r="UWW1210"/>
      <c r="UWX1210"/>
      <c r="UWY1210"/>
      <c r="UWZ1210"/>
      <c r="UXA1210"/>
      <c r="UXB1210"/>
      <c r="UXC1210"/>
      <c r="UXD1210"/>
      <c r="UXE1210"/>
      <c r="UXF1210"/>
      <c r="UXG1210"/>
      <c r="UXH1210"/>
      <c r="UXI1210"/>
      <c r="UXJ1210"/>
      <c r="UXK1210"/>
      <c r="UXL1210"/>
      <c r="UXM1210"/>
      <c r="UXN1210"/>
      <c r="UXO1210"/>
      <c r="UXP1210"/>
      <c r="UXQ1210"/>
      <c r="UXR1210"/>
      <c r="UXS1210"/>
      <c r="UXT1210"/>
      <c r="UXU1210"/>
      <c r="UXV1210"/>
      <c r="UXW1210"/>
      <c r="UXX1210"/>
      <c r="UXY1210"/>
      <c r="UXZ1210"/>
      <c r="UYA1210"/>
      <c r="UYB1210"/>
      <c r="UYC1210"/>
      <c r="UYD1210"/>
      <c r="UYE1210"/>
      <c r="UYF1210"/>
      <c r="UYG1210"/>
      <c r="UYH1210"/>
      <c r="UYI1210"/>
      <c r="UYJ1210"/>
      <c r="UYK1210"/>
      <c r="UYL1210"/>
      <c r="UYM1210"/>
      <c r="UYN1210"/>
      <c r="UYO1210"/>
      <c r="UYP1210"/>
      <c r="UYQ1210"/>
      <c r="UYR1210"/>
      <c r="UYS1210"/>
      <c r="UYT1210"/>
      <c r="UYU1210"/>
      <c r="UYV1210"/>
      <c r="UYW1210"/>
      <c r="UYX1210"/>
      <c r="UYY1210"/>
      <c r="UYZ1210"/>
      <c r="UZA1210"/>
      <c r="UZB1210"/>
      <c r="UZC1210"/>
      <c r="UZD1210"/>
      <c r="UZE1210"/>
      <c r="UZF1210"/>
      <c r="UZG1210"/>
      <c r="UZH1210"/>
      <c r="UZI1210"/>
      <c r="UZJ1210"/>
      <c r="UZK1210"/>
      <c r="UZL1210"/>
      <c r="UZM1210"/>
      <c r="UZN1210"/>
      <c r="UZO1210"/>
      <c r="UZP1210"/>
      <c r="UZQ1210"/>
      <c r="UZR1210"/>
      <c r="UZS1210"/>
      <c r="UZT1210"/>
      <c r="UZU1210"/>
      <c r="UZV1210"/>
      <c r="UZW1210"/>
      <c r="UZX1210"/>
      <c r="UZY1210"/>
      <c r="UZZ1210"/>
      <c r="VAA1210"/>
      <c r="VAB1210"/>
      <c r="VAC1210"/>
      <c r="VAD1210"/>
      <c r="VAE1210"/>
      <c r="VAF1210"/>
      <c r="VAG1210"/>
      <c r="VAH1210"/>
      <c r="VAI1210"/>
      <c r="VAJ1210"/>
      <c r="VAK1210"/>
      <c r="VAL1210"/>
      <c r="VAM1210"/>
      <c r="VAN1210"/>
      <c r="VAO1210"/>
      <c r="VAP1210"/>
      <c r="VAQ1210"/>
      <c r="VAR1210"/>
      <c r="VAS1210"/>
      <c r="VAT1210"/>
      <c r="VAU1210"/>
      <c r="VAV1210"/>
      <c r="VAW1210"/>
      <c r="VAX1210"/>
      <c r="VAY1210"/>
      <c r="VAZ1210"/>
      <c r="VBA1210"/>
      <c r="VBB1210"/>
      <c r="VBC1210"/>
      <c r="VBD1210"/>
      <c r="VBE1210"/>
      <c r="VBF1210"/>
      <c r="VBG1210"/>
      <c r="VBH1210"/>
      <c r="VBI1210"/>
      <c r="VBJ1210"/>
      <c r="VBK1210"/>
      <c r="VBL1210"/>
      <c r="VBM1210"/>
      <c r="VBN1210"/>
      <c r="VBO1210"/>
      <c r="VBP1210"/>
      <c r="VBQ1210"/>
      <c r="VBR1210"/>
      <c r="VBS1210"/>
      <c r="VBT1210"/>
      <c r="VBU1210"/>
      <c r="VBV1210"/>
      <c r="VBW1210"/>
      <c r="VBX1210"/>
      <c r="VBY1210"/>
      <c r="VBZ1210"/>
      <c r="VCA1210"/>
      <c r="VCB1210"/>
      <c r="VCC1210"/>
      <c r="VCD1210"/>
      <c r="VCE1210"/>
      <c r="VCF1210"/>
      <c r="VCG1210"/>
      <c r="VCH1210"/>
      <c r="VCI1210"/>
      <c r="VCJ1210"/>
      <c r="VCK1210"/>
      <c r="VCL1210"/>
      <c r="VCM1210"/>
      <c r="VCN1210"/>
      <c r="VCO1210"/>
      <c r="VCP1210"/>
      <c r="VCQ1210"/>
      <c r="VCR1210"/>
      <c r="VCS1210"/>
      <c r="VCT1210"/>
      <c r="VCU1210"/>
      <c r="VCV1210"/>
      <c r="VCW1210"/>
      <c r="VCX1210"/>
      <c r="VCY1210"/>
      <c r="VCZ1210"/>
      <c r="VDA1210"/>
      <c r="VDB1210"/>
      <c r="VDC1210"/>
      <c r="VDD1210"/>
      <c r="VDE1210"/>
      <c r="VDF1210"/>
      <c r="VDG1210"/>
      <c r="VDH1210"/>
      <c r="VDI1210"/>
      <c r="VDJ1210"/>
      <c r="VDK1210"/>
      <c r="VDL1210"/>
      <c r="VDM1210"/>
      <c r="VDN1210"/>
      <c r="VDO1210"/>
      <c r="VDP1210"/>
      <c r="VDQ1210"/>
      <c r="VDR1210"/>
      <c r="VDS1210"/>
      <c r="VDT1210"/>
      <c r="VDU1210"/>
      <c r="VDV1210"/>
      <c r="VDW1210"/>
      <c r="VDX1210"/>
      <c r="VDY1210"/>
      <c r="VDZ1210"/>
      <c r="VEA1210"/>
      <c r="VEB1210"/>
      <c r="VEC1210"/>
      <c r="VED1210"/>
      <c r="VEE1210"/>
      <c r="VEF1210"/>
      <c r="VEG1210"/>
      <c r="VEH1210"/>
      <c r="VEI1210"/>
      <c r="VEJ1210"/>
      <c r="VEK1210"/>
      <c r="VEL1210"/>
      <c r="VEM1210"/>
      <c r="VEN1210"/>
      <c r="VEO1210"/>
      <c r="VEP1210"/>
      <c r="VEQ1210"/>
      <c r="VER1210"/>
      <c r="VES1210"/>
      <c r="VET1210"/>
      <c r="VEU1210"/>
      <c r="VEV1210"/>
      <c r="VEW1210"/>
      <c r="VEX1210"/>
      <c r="VEY1210"/>
      <c r="VEZ1210"/>
      <c r="VFA1210"/>
      <c r="VFB1210"/>
      <c r="VFC1210"/>
      <c r="VFD1210"/>
      <c r="VFE1210"/>
      <c r="VFF1210"/>
      <c r="VFG1210"/>
      <c r="VFH1210"/>
      <c r="VFI1210"/>
      <c r="VFJ1210"/>
      <c r="VFK1210"/>
      <c r="VFL1210"/>
      <c r="VFM1210"/>
      <c r="VFN1210"/>
      <c r="VFO1210"/>
      <c r="VFP1210"/>
      <c r="VFQ1210"/>
      <c r="VFR1210"/>
      <c r="VFS1210"/>
      <c r="VFT1210"/>
      <c r="VFU1210"/>
      <c r="VFV1210"/>
      <c r="VFW1210"/>
      <c r="VFX1210"/>
      <c r="VFY1210"/>
      <c r="VFZ1210"/>
      <c r="VGA1210"/>
      <c r="VGB1210"/>
      <c r="VGC1210"/>
      <c r="VGD1210"/>
      <c r="VGE1210"/>
      <c r="VGF1210"/>
      <c r="VGG1210"/>
      <c r="VGH1210"/>
      <c r="VGI1210"/>
      <c r="VGJ1210"/>
      <c r="VGK1210"/>
      <c r="VGL1210"/>
      <c r="VGM1210"/>
      <c r="VGN1210"/>
      <c r="VGO1210"/>
      <c r="VGP1210"/>
      <c r="VGQ1210"/>
      <c r="VGR1210"/>
      <c r="VGS1210"/>
      <c r="VGT1210"/>
      <c r="VGU1210"/>
      <c r="VGV1210"/>
      <c r="VGW1210"/>
      <c r="VGX1210"/>
      <c r="VGY1210"/>
      <c r="VGZ1210"/>
      <c r="VHA1210"/>
      <c r="VHB1210"/>
      <c r="VHC1210"/>
      <c r="VHD1210"/>
      <c r="VHE1210"/>
      <c r="VHF1210"/>
      <c r="VHG1210"/>
      <c r="VHH1210"/>
      <c r="VHI1210"/>
      <c r="VHJ1210"/>
      <c r="VHK1210"/>
      <c r="VHL1210"/>
      <c r="VHM1210"/>
      <c r="VHN1210"/>
      <c r="VHO1210"/>
      <c r="VHP1210"/>
      <c r="VHQ1210"/>
      <c r="VHR1210"/>
      <c r="VHS1210"/>
      <c r="VHT1210"/>
      <c r="VHU1210"/>
      <c r="VHV1210"/>
      <c r="VHW1210"/>
      <c r="VHX1210"/>
      <c r="VHY1210"/>
      <c r="VHZ1210"/>
      <c r="VIA1210"/>
      <c r="VIB1210"/>
      <c r="VIC1210"/>
      <c r="VID1210"/>
      <c r="VIE1210"/>
      <c r="VIF1210"/>
      <c r="VIG1210"/>
      <c r="VIH1210"/>
      <c r="VII1210"/>
      <c r="VIJ1210"/>
      <c r="VIK1210"/>
      <c r="VIL1210"/>
      <c r="VIM1210"/>
      <c r="VIN1210"/>
      <c r="VIO1210"/>
      <c r="VIP1210"/>
      <c r="VIQ1210"/>
      <c r="VIR1210"/>
      <c r="VIS1210"/>
      <c r="VIT1210"/>
      <c r="VIU1210"/>
      <c r="VIV1210"/>
      <c r="VIW1210"/>
      <c r="VIX1210"/>
      <c r="VIY1210"/>
      <c r="VIZ1210"/>
      <c r="VJA1210"/>
      <c r="VJB1210"/>
      <c r="VJC1210"/>
      <c r="VJD1210"/>
      <c r="VJE1210"/>
      <c r="VJF1210"/>
      <c r="VJG1210"/>
      <c r="VJH1210"/>
      <c r="VJI1210"/>
      <c r="VJJ1210"/>
      <c r="VJK1210"/>
      <c r="VJL1210"/>
      <c r="VJM1210"/>
      <c r="VJN1210"/>
      <c r="VJO1210"/>
      <c r="VJP1210"/>
      <c r="VJQ1210"/>
      <c r="VJR1210"/>
      <c r="VJS1210"/>
      <c r="VJT1210"/>
      <c r="VJU1210"/>
      <c r="VJV1210"/>
      <c r="VJW1210"/>
      <c r="VJX1210"/>
      <c r="VJY1210"/>
      <c r="VJZ1210"/>
      <c r="VKA1210"/>
      <c r="VKB1210"/>
      <c r="VKC1210"/>
      <c r="VKD1210"/>
      <c r="VKE1210"/>
      <c r="VKF1210"/>
      <c r="VKG1210"/>
      <c r="VKH1210"/>
      <c r="VKI1210"/>
      <c r="VKJ1210"/>
      <c r="VKK1210"/>
      <c r="VKL1210"/>
      <c r="VKM1210"/>
      <c r="VKN1210"/>
      <c r="VKO1210"/>
      <c r="VKP1210"/>
      <c r="VKQ1210"/>
      <c r="VKR1210"/>
      <c r="VKS1210"/>
      <c r="VKT1210"/>
      <c r="VKU1210"/>
      <c r="VKV1210"/>
      <c r="VKW1210"/>
      <c r="VKX1210"/>
      <c r="VKY1210"/>
      <c r="VKZ1210"/>
      <c r="VLA1210"/>
      <c r="VLB1210"/>
      <c r="VLC1210"/>
      <c r="VLD1210"/>
      <c r="VLE1210"/>
      <c r="VLF1210"/>
      <c r="VLG1210"/>
      <c r="VLH1210"/>
      <c r="VLI1210"/>
      <c r="VLJ1210"/>
      <c r="VLK1210"/>
      <c r="VLL1210"/>
      <c r="VLM1210"/>
      <c r="VLN1210"/>
      <c r="VLO1210"/>
      <c r="VLP1210"/>
      <c r="VLQ1210"/>
      <c r="VLR1210"/>
      <c r="VLS1210"/>
      <c r="VLT1210"/>
      <c r="VLU1210"/>
      <c r="VLV1210"/>
      <c r="VLW1210"/>
      <c r="VLX1210"/>
      <c r="VLY1210"/>
      <c r="VLZ1210"/>
      <c r="VMA1210"/>
      <c r="VMB1210"/>
      <c r="VMC1210"/>
      <c r="VMD1210"/>
      <c r="VME1210"/>
      <c r="VMF1210"/>
      <c r="VMG1210"/>
      <c r="VMH1210"/>
      <c r="VMI1210"/>
      <c r="VMJ1210"/>
      <c r="VMK1210"/>
      <c r="VML1210"/>
      <c r="VMM1210"/>
      <c r="VMN1210"/>
      <c r="VMO1210"/>
      <c r="VMP1210"/>
      <c r="VMQ1210"/>
      <c r="VMR1210"/>
      <c r="VMS1210"/>
      <c r="VMT1210"/>
      <c r="VMU1210"/>
      <c r="VMV1210"/>
      <c r="VMW1210"/>
      <c r="VMX1210"/>
      <c r="VMY1210"/>
      <c r="VMZ1210"/>
      <c r="VNA1210"/>
      <c r="VNB1210"/>
      <c r="VNC1210"/>
      <c r="VND1210"/>
      <c r="VNE1210"/>
      <c r="VNF1210"/>
      <c r="VNG1210"/>
      <c r="VNH1210"/>
      <c r="VNI1210"/>
      <c r="VNJ1210"/>
      <c r="VNK1210"/>
      <c r="VNL1210"/>
      <c r="VNM1210"/>
      <c r="VNN1210"/>
      <c r="VNO1210"/>
      <c r="VNP1210"/>
      <c r="VNQ1210"/>
      <c r="VNR1210"/>
      <c r="VNS1210"/>
      <c r="VNT1210"/>
      <c r="VNU1210"/>
      <c r="VNV1210"/>
      <c r="VNW1210"/>
      <c r="VNX1210"/>
      <c r="VNY1210"/>
      <c r="VNZ1210"/>
      <c r="VOA1210"/>
      <c r="VOB1210"/>
      <c r="VOC1210"/>
      <c r="VOD1210"/>
      <c r="VOE1210"/>
      <c r="VOF1210"/>
      <c r="VOG1210"/>
      <c r="VOH1210"/>
      <c r="VOI1210"/>
      <c r="VOJ1210"/>
      <c r="VOK1210"/>
      <c r="VOL1210"/>
      <c r="VOM1210"/>
      <c r="VON1210"/>
      <c r="VOO1210"/>
      <c r="VOP1210"/>
      <c r="VOQ1210"/>
      <c r="VOR1210"/>
      <c r="VOS1210"/>
      <c r="VOT1210"/>
      <c r="VOU1210"/>
      <c r="VOV1210"/>
      <c r="VOW1210"/>
      <c r="VOX1210"/>
      <c r="VOY1210"/>
      <c r="VOZ1210"/>
      <c r="VPA1210"/>
      <c r="VPB1210"/>
      <c r="VPC1210"/>
      <c r="VPD1210"/>
      <c r="VPE1210"/>
      <c r="VPF1210"/>
      <c r="VPG1210"/>
      <c r="VPH1210"/>
      <c r="VPI1210"/>
      <c r="VPJ1210"/>
      <c r="VPK1210"/>
      <c r="VPL1210"/>
      <c r="VPM1210"/>
      <c r="VPN1210"/>
      <c r="VPO1210"/>
      <c r="VPP1210"/>
      <c r="VPQ1210"/>
      <c r="VPR1210"/>
      <c r="VPS1210"/>
      <c r="VPT1210"/>
      <c r="VPU1210"/>
      <c r="VPV1210"/>
      <c r="VPW1210"/>
      <c r="VPX1210"/>
      <c r="VPY1210"/>
      <c r="VPZ1210"/>
      <c r="VQA1210"/>
      <c r="VQB1210"/>
      <c r="VQC1210"/>
      <c r="VQD1210"/>
      <c r="VQE1210"/>
      <c r="VQF1210"/>
      <c r="VQG1210"/>
      <c r="VQH1210"/>
      <c r="VQI1210"/>
      <c r="VQJ1210"/>
      <c r="VQK1210"/>
      <c r="VQL1210"/>
      <c r="VQM1210"/>
      <c r="VQN1210"/>
      <c r="VQO1210"/>
      <c r="VQP1210"/>
      <c r="VQQ1210"/>
      <c r="VQR1210"/>
      <c r="VQS1210"/>
      <c r="VQT1210"/>
      <c r="VQU1210"/>
      <c r="VQV1210"/>
      <c r="VQW1210"/>
      <c r="VQX1210"/>
      <c r="VQY1210"/>
      <c r="VQZ1210"/>
      <c r="VRA1210"/>
      <c r="VRB1210"/>
      <c r="VRC1210"/>
      <c r="VRD1210"/>
      <c r="VRE1210"/>
      <c r="VRF1210"/>
      <c r="VRG1210"/>
      <c r="VRH1210"/>
      <c r="VRI1210"/>
      <c r="VRJ1210"/>
      <c r="VRK1210"/>
      <c r="VRL1210"/>
      <c r="VRM1210"/>
      <c r="VRN1210"/>
      <c r="VRO1210"/>
      <c r="VRP1210"/>
      <c r="VRQ1210"/>
      <c r="VRR1210"/>
      <c r="VRS1210"/>
      <c r="VRT1210"/>
      <c r="VRU1210"/>
      <c r="VRV1210"/>
      <c r="VRW1210"/>
      <c r="VRX1210"/>
      <c r="VRY1210"/>
      <c r="VRZ1210"/>
      <c r="VSA1210"/>
      <c r="VSB1210"/>
      <c r="VSC1210"/>
      <c r="VSD1210"/>
      <c r="VSE1210"/>
      <c r="VSF1210"/>
      <c r="VSG1210"/>
      <c r="VSH1210"/>
      <c r="VSI1210"/>
      <c r="VSJ1210"/>
      <c r="VSK1210"/>
      <c r="VSL1210"/>
      <c r="VSM1210"/>
      <c r="VSN1210"/>
      <c r="VSO1210"/>
      <c r="VSP1210"/>
      <c r="VSQ1210"/>
      <c r="VSR1210"/>
      <c r="VSS1210"/>
      <c r="VST1210"/>
      <c r="VSU1210"/>
      <c r="VSV1210"/>
      <c r="VSW1210"/>
      <c r="VSX1210"/>
      <c r="VSY1210"/>
      <c r="VSZ1210"/>
      <c r="VTA1210"/>
      <c r="VTB1210"/>
      <c r="VTC1210"/>
      <c r="VTD1210"/>
      <c r="VTE1210"/>
      <c r="VTF1210"/>
      <c r="VTG1210"/>
      <c r="VTH1210"/>
      <c r="VTI1210"/>
      <c r="VTJ1210"/>
      <c r="VTK1210"/>
      <c r="VTL1210"/>
      <c r="VTM1210"/>
      <c r="VTN1210"/>
      <c r="VTO1210"/>
      <c r="VTP1210"/>
      <c r="VTQ1210"/>
      <c r="VTR1210"/>
      <c r="VTS1210"/>
      <c r="VTT1210"/>
      <c r="VTU1210"/>
      <c r="VTV1210"/>
      <c r="VTW1210"/>
      <c r="VTX1210"/>
      <c r="VTY1210"/>
      <c r="VTZ1210"/>
      <c r="VUA1210"/>
      <c r="VUB1210"/>
      <c r="VUC1210"/>
      <c r="VUD1210"/>
      <c r="VUE1210"/>
      <c r="VUF1210"/>
      <c r="VUG1210"/>
      <c r="VUH1210"/>
      <c r="VUI1210"/>
      <c r="VUJ1210"/>
      <c r="VUK1210"/>
      <c r="VUL1210"/>
      <c r="VUM1210"/>
      <c r="VUN1210"/>
      <c r="VUO1210"/>
      <c r="VUP1210"/>
      <c r="VUQ1210"/>
      <c r="VUR1210"/>
      <c r="VUS1210"/>
      <c r="VUT1210"/>
      <c r="VUU1210"/>
      <c r="VUV1210"/>
      <c r="VUW1210"/>
      <c r="VUX1210"/>
      <c r="VUY1210"/>
      <c r="VUZ1210"/>
      <c r="VVA1210"/>
      <c r="VVB1210"/>
      <c r="VVC1210"/>
      <c r="VVD1210"/>
      <c r="VVE1210"/>
      <c r="VVF1210"/>
      <c r="VVG1210"/>
      <c r="VVH1210"/>
      <c r="VVI1210"/>
      <c r="VVJ1210"/>
      <c r="VVK1210"/>
      <c r="VVL1210"/>
      <c r="VVM1210"/>
      <c r="VVN1210"/>
      <c r="VVO1210"/>
      <c r="VVP1210"/>
      <c r="VVQ1210"/>
      <c r="VVR1210"/>
      <c r="VVS1210"/>
      <c r="VVT1210"/>
      <c r="VVU1210"/>
      <c r="VVV1210"/>
      <c r="VVW1210"/>
      <c r="VVX1210"/>
      <c r="VVY1210"/>
      <c r="VVZ1210"/>
      <c r="VWA1210"/>
      <c r="VWB1210"/>
      <c r="VWC1210"/>
      <c r="VWD1210"/>
      <c r="VWE1210"/>
      <c r="VWF1210"/>
      <c r="VWG1210"/>
      <c r="VWH1210"/>
      <c r="VWI1210"/>
      <c r="VWJ1210"/>
      <c r="VWK1210"/>
      <c r="VWL1210"/>
      <c r="VWM1210"/>
      <c r="VWN1210"/>
      <c r="VWO1210"/>
      <c r="VWP1210"/>
      <c r="VWQ1210"/>
      <c r="VWR1210"/>
      <c r="VWS1210"/>
      <c r="VWT1210"/>
      <c r="VWU1210"/>
      <c r="VWV1210"/>
      <c r="VWW1210"/>
      <c r="VWX1210"/>
      <c r="VWY1210"/>
      <c r="VWZ1210"/>
      <c r="VXA1210"/>
      <c r="VXB1210"/>
      <c r="VXC1210"/>
      <c r="VXD1210"/>
      <c r="VXE1210"/>
      <c r="VXF1210"/>
      <c r="VXG1210"/>
      <c r="VXH1210"/>
      <c r="VXI1210"/>
      <c r="VXJ1210"/>
      <c r="VXK1210"/>
      <c r="VXL1210"/>
      <c r="VXM1210"/>
      <c r="VXN1210"/>
      <c r="VXO1210"/>
      <c r="VXP1210"/>
      <c r="VXQ1210"/>
      <c r="VXR1210"/>
      <c r="VXS1210"/>
      <c r="VXT1210"/>
      <c r="VXU1210"/>
      <c r="VXV1210"/>
      <c r="VXW1210"/>
      <c r="VXX1210"/>
      <c r="VXY1210"/>
      <c r="VXZ1210"/>
      <c r="VYA1210"/>
      <c r="VYB1210"/>
      <c r="VYC1210"/>
      <c r="VYD1210"/>
      <c r="VYE1210"/>
      <c r="VYF1210"/>
      <c r="VYG1210"/>
      <c r="VYH1210"/>
      <c r="VYI1210"/>
      <c r="VYJ1210"/>
      <c r="VYK1210"/>
      <c r="VYL1210"/>
      <c r="VYM1210"/>
      <c r="VYN1210"/>
      <c r="VYO1210"/>
      <c r="VYP1210"/>
      <c r="VYQ1210"/>
      <c r="VYR1210"/>
      <c r="VYS1210"/>
      <c r="VYT1210"/>
      <c r="VYU1210"/>
      <c r="VYV1210"/>
      <c r="VYW1210"/>
      <c r="VYX1210"/>
      <c r="VYY1210"/>
      <c r="VYZ1210"/>
      <c r="VZA1210"/>
      <c r="VZB1210"/>
      <c r="VZC1210"/>
      <c r="VZD1210"/>
      <c r="VZE1210"/>
      <c r="VZF1210"/>
      <c r="VZG1210"/>
      <c r="VZH1210"/>
      <c r="VZI1210"/>
      <c r="VZJ1210"/>
      <c r="VZK1210"/>
      <c r="VZL1210"/>
      <c r="VZM1210"/>
      <c r="VZN1210"/>
      <c r="VZO1210"/>
      <c r="VZP1210"/>
      <c r="VZQ1210"/>
      <c r="VZR1210"/>
      <c r="VZS1210"/>
      <c r="VZT1210"/>
      <c r="VZU1210"/>
      <c r="VZV1210"/>
      <c r="VZW1210"/>
      <c r="VZX1210"/>
      <c r="VZY1210"/>
      <c r="VZZ1210"/>
      <c r="WAA1210"/>
      <c r="WAB1210"/>
      <c r="WAC1210"/>
      <c r="WAD1210"/>
      <c r="WAE1210"/>
      <c r="WAF1210"/>
      <c r="WAG1210"/>
      <c r="WAH1210"/>
      <c r="WAI1210"/>
      <c r="WAJ1210"/>
      <c r="WAK1210"/>
      <c r="WAL1210"/>
      <c r="WAM1210"/>
      <c r="WAN1210"/>
      <c r="WAO1210"/>
      <c r="WAP1210"/>
      <c r="WAQ1210"/>
      <c r="WAR1210"/>
      <c r="WAS1210"/>
      <c r="WAT1210"/>
      <c r="WAU1210"/>
      <c r="WAV1210"/>
      <c r="WAW1210"/>
      <c r="WAX1210"/>
      <c r="WAY1210"/>
      <c r="WAZ1210"/>
      <c r="WBA1210"/>
      <c r="WBB1210"/>
      <c r="WBC1210"/>
      <c r="WBD1210"/>
      <c r="WBE1210"/>
      <c r="WBF1210"/>
      <c r="WBG1210"/>
      <c r="WBH1210"/>
      <c r="WBI1210"/>
      <c r="WBJ1210"/>
      <c r="WBK1210"/>
      <c r="WBL1210"/>
      <c r="WBM1210"/>
      <c r="WBN1210"/>
      <c r="WBO1210"/>
      <c r="WBP1210"/>
      <c r="WBQ1210"/>
      <c r="WBR1210"/>
      <c r="WBS1210"/>
      <c r="WBT1210"/>
      <c r="WBU1210"/>
      <c r="WBV1210"/>
      <c r="WBW1210"/>
      <c r="WBX1210"/>
      <c r="WBY1210"/>
      <c r="WBZ1210"/>
      <c r="WCA1210"/>
      <c r="WCB1210"/>
      <c r="WCC1210"/>
      <c r="WCD1210"/>
      <c r="WCE1210"/>
      <c r="WCF1210"/>
      <c r="WCG1210"/>
      <c r="WCH1210"/>
      <c r="WCI1210"/>
      <c r="WCJ1210"/>
      <c r="WCK1210"/>
      <c r="WCL1210"/>
      <c r="WCM1210"/>
      <c r="WCN1210"/>
      <c r="WCO1210"/>
      <c r="WCP1210"/>
      <c r="WCQ1210"/>
      <c r="WCR1210"/>
      <c r="WCS1210"/>
      <c r="WCT1210"/>
      <c r="WCU1210"/>
      <c r="WCV1210"/>
      <c r="WCW1210"/>
      <c r="WCX1210"/>
      <c r="WCY1210"/>
      <c r="WCZ1210"/>
      <c r="WDA1210"/>
      <c r="WDB1210"/>
      <c r="WDC1210"/>
      <c r="WDD1210"/>
      <c r="WDE1210"/>
      <c r="WDF1210"/>
      <c r="WDG1210"/>
      <c r="WDH1210"/>
      <c r="WDI1210"/>
      <c r="WDJ1210"/>
      <c r="WDK1210"/>
      <c r="WDL1210"/>
      <c r="WDM1210"/>
      <c r="WDN1210"/>
      <c r="WDO1210"/>
      <c r="WDP1210"/>
      <c r="WDQ1210"/>
      <c r="WDR1210"/>
      <c r="WDS1210"/>
      <c r="WDT1210"/>
      <c r="WDU1210"/>
      <c r="WDV1210"/>
      <c r="WDW1210"/>
      <c r="WDX1210"/>
      <c r="WDY1210"/>
      <c r="WDZ1210"/>
      <c r="WEA1210"/>
      <c r="WEB1210"/>
      <c r="WEC1210"/>
      <c r="WED1210"/>
      <c r="WEE1210"/>
      <c r="WEF1210"/>
      <c r="WEG1210"/>
      <c r="WEH1210"/>
      <c r="WEI1210"/>
      <c r="WEJ1210"/>
      <c r="WEK1210"/>
      <c r="WEL1210"/>
      <c r="WEM1210"/>
      <c r="WEN1210"/>
      <c r="WEO1210"/>
      <c r="WEP1210"/>
      <c r="WEQ1210"/>
      <c r="WER1210"/>
      <c r="WES1210"/>
      <c r="WET1210"/>
      <c r="WEU1210"/>
      <c r="WEV1210"/>
      <c r="WEW1210"/>
      <c r="WEX1210"/>
      <c r="WEY1210"/>
      <c r="WEZ1210"/>
      <c r="WFA1210"/>
      <c r="WFB1210"/>
      <c r="WFC1210"/>
      <c r="WFD1210"/>
      <c r="WFE1210"/>
      <c r="WFF1210"/>
      <c r="WFG1210"/>
      <c r="WFH1210"/>
      <c r="WFI1210"/>
      <c r="WFJ1210"/>
      <c r="WFK1210"/>
      <c r="WFL1210"/>
      <c r="WFM1210"/>
      <c r="WFN1210"/>
      <c r="WFO1210"/>
      <c r="WFP1210"/>
      <c r="WFQ1210"/>
      <c r="WFR1210"/>
      <c r="WFS1210"/>
      <c r="WFT1210"/>
      <c r="WFU1210"/>
      <c r="WFV1210"/>
      <c r="WFW1210"/>
      <c r="WFX1210"/>
      <c r="WFY1210"/>
      <c r="WFZ1210"/>
      <c r="WGA1210"/>
      <c r="WGB1210"/>
      <c r="WGC1210"/>
      <c r="WGD1210"/>
      <c r="WGE1210"/>
      <c r="WGF1210"/>
      <c r="WGG1210"/>
      <c r="WGH1210"/>
      <c r="WGI1210"/>
      <c r="WGJ1210"/>
      <c r="WGK1210"/>
      <c r="WGL1210"/>
      <c r="WGM1210"/>
      <c r="WGN1210"/>
      <c r="WGO1210"/>
      <c r="WGP1210"/>
      <c r="WGQ1210"/>
      <c r="WGR1210"/>
      <c r="WGS1210"/>
      <c r="WGT1210"/>
      <c r="WGU1210"/>
      <c r="WGV1210"/>
      <c r="WGW1210"/>
      <c r="WGX1210"/>
      <c r="WGY1210"/>
      <c r="WGZ1210"/>
      <c r="WHA1210"/>
      <c r="WHB1210"/>
      <c r="WHC1210"/>
      <c r="WHD1210"/>
      <c r="WHE1210"/>
      <c r="WHF1210"/>
      <c r="WHG1210"/>
      <c r="WHH1210"/>
      <c r="WHI1210"/>
      <c r="WHJ1210"/>
      <c r="WHK1210"/>
      <c r="WHL1210"/>
      <c r="WHM1210"/>
      <c r="WHN1210"/>
      <c r="WHO1210"/>
      <c r="WHP1210"/>
      <c r="WHQ1210"/>
      <c r="WHR1210"/>
      <c r="WHS1210"/>
      <c r="WHT1210"/>
      <c r="WHU1210"/>
      <c r="WHV1210"/>
      <c r="WHW1210"/>
      <c r="WHX1210"/>
      <c r="WHY1210"/>
      <c r="WHZ1210"/>
      <c r="WIA1210"/>
      <c r="WIB1210"/>
      <c r="WIC1210"/>
      <c r="WID1210"/>
      <c r="WIE1210"/>
      <c r="WIF1210"/>
      <c r="WIG1210"/>
      <c r="WIH1210"/>
      <c r="WII1210"/>
      <c r="WIJ1210"/>
      <c r="WIK1210"/>
      <c r="WIL1210"/>
      <c r="WIM1210"/>
      <c r="WIN1210"/>
      <c r="WIO1210"/>
      <c r="WIP1210"/>
      <c r="WIQ1210"/>
      <c r="WIR1210"/>
      <c r="WIS1210"/>
      <c r="WIT1210"/>
      <c r="WIU1210"/>
      <c r="WIV1210"/>
      <c r="WIW1210"/>
      <c r="WIX1210"/>
      <c r="WIY1210"/>
      <c r="WIZ1210"/>
      <c r="WJA1210"/>
      <c r="WJB1210"/>
      <c r="WJC1210"/>
      <c r="WJD1210"/>
      <c r="WJE1210"/>
      <c r="WJF1210"/>
      <c r="WJG1210"/>
      <c r="WJH1210"/>
      <c r="WJI1210"/>
      <c r="WJJ1210"/>
      <c r="WJK1210"/>
      <c r="WJL1210"/>
      <c r="WJM1210"/>
      <c r="WJN1210"/>
      <c r="WJO1210"/>
      <c r="WJP1210"/>
      <c r="WJQ1210"/>
      <c r="WJR1210"/>
      <c r="WJS1210"/>
      <c r="WJT1210"/>
      <c r="WJU1210"/>
      <c r="WJV1210"/>
      <c r="WJW1210"/>
      <c r="WJX1210"/>
      <c r="WJY1210"/>
      <c r="WJZ1210"/>
      <c r="WKA1210"/>
      <c r="WKB1210"/>
      <c r="WKC1210"/>
      <c r="WKD1210"/>
      <c r="WKE1210"/>
      <c r="WKF1210"/>
      <c r="WKG1210"/>
      <c r="WKH1210"/>
      <c r="WKI1210"/>
      <c r="WKJ1210"/>
      <c r="WKK1210"/>
      <c r="WKL1210"/>
      <c r="WKM1210"/>
      <c r="WKN1210"/>
      <c r="WKO1210"/>
      <c r="WKP1210"/>
      <c r="WKQ1210"/>
      <c r="WKR1210"/>
      <c r="WKS1210"/>
      <c r="WKT1210"/>
      <c r="WKU1210"/>
      <c r="WKV1210"/>
      <c r="WKW1210"/>
      <c r="WKX1210"/>
      <c r="WKY1210"/>
      <c r="WKZ1210"/>
      <c r="WLA1210"/>
      <c r="WLB1210"/>
      <c r="WLC1210"/>
      <c r="WLD1210"/>
      <c r="WLE1210"/>
      <c r="WLF1210"/>
      <c r="WLG1210"/>
      <c r="WLH1210"/>
      <c r="WLI1210"/>
      <c r="WLJ1210"/>
      <c r="WLK1210"/>
      <c r="WLL1210"/>
      <c r="WLM1210"/>
      <c r="WLN1210"/>
      <c r="WLO1210"/>
      <c r="WLP1210"/>
      <c r="WLQ1210"/>
      <c r="WLR1210"/>
      <c r="WLS1210"/>
      <c r="WLT1210"/>
      <c r="WLU1210"/>
      <c r="WLV1210"/>
      <c r="WLW1210"/>
      <c r="WLX1210"/>
      <c r="WLY1210"/>
      <c r="WLZ1210"/>
      <c r="WMA1210"/>
      <c r="WMB1210"/>
      <c r="WMC1210"/>
      <c r="WMD1210"/>
      <c r="WME1210"/>
      <c r="WMF1210"/>
      <c r="WMG1210"/>
      <c r="WMH1210"/>
      <c r="WMI1210"/>
      <c r="WMJ1210"/>
      <c r="WMK1210"/>
      <c r="WML1210"/>
      <c r="WMM1210"/>
      <c r="WMN1210"/>
      <c r="WMO1210"/>
      <c r="WMP1210"/>
      <c r="WMQ1210"/>
      <c r="WMR1210"/>
      <c r="WMS1210"/>
      <c r="WMT1210"/>
      <c r="WMU1210"/>
      <c r="WMV1210"/>
      <c r="WMW1210"/>
      <c r="WMX1210"/>
      <c r="WMY1210"/>
      <c r="WMZ1210"/>
      <c r="WNA1210"/>
      <c r="WNB1210"/>
      <c r="WNC1210"/>
      <c r="WND1210"/>
      <c r="WNE1210"/>
      <c r="WNF1210"/>
      <c r="WNG1210"/>
      <c r="WNH1210"/>
      <c r="WNI1210"/>
      <c r="WNJ1210"/>
      <c r="WNK1210"/>
      <c r="WNL1210"/>
      <c r="WNM1210"/>
      <c r="WNN1210"/>
      <c r="WNO1210"/>
      <c r="WNP1210"/>
      <c r="WNQ1210"/>
      <c r="WNR1210"/>
      <c r="WNS1210"/>
      <c r="WNT1210"/>
      <c r="WNU1210"/>
      <c r="WNV1210"/>
      <c r="WNW1210"/>
      <c r="WNX1210"/>
      <c r="WNY1210"/>
      <c r="WNZ1210"/>
      <c r="WOA1210"/>
      <c r="WOB1210"/>
      <c r="WOC1210"/>
      <c r="WOD1210"/>
      <c r="WOE1210"/>
      <c r="WOF1210"/>
      <c r="WOG1210"/>
      <c r="WOH1210"/>
      <c r="WOI1210"/>
      <c r="WOJ1210"/>
      <c r="WOK1210"/>
      <c r="WOL1210"/>
      <c r="WOM1210"/>
      <c r="WON1210"/>
      <c r="WOO1210"/>
      <c r="WOP1210"/>
      <c r="WOQ1210"/>
      <c r="WOR1210"/>
      <c r="WOS1210"/>
      <c r="WOT1210"/>
      <c r="WOU1210"/>
      <c r="WOV1210"/>
      <c r="WOW1210"/>
      <c r="WOX1210"/>
      <c r="WOY1210"/>
      <c r="WOZ1210"/>
      <c r="WPA1210"/>
      <c r="WPB1210"/>
      <c r="WPC1210"/>
      <c r="WPD1210"/>
      <c r="WPE1210"/>
      <c r="WPF1210"/>
      <c r="WPG1210"/>
      <c r="WPH1210"/>
      <c r="WPI1210"/>
      <c r="WPJ1210"/>
      <c r="WPK1210"/>
      <c r="WPL1210"/>
      <c r="WPM1210"/>
      <c r="WPN1210"/>
      <c r="WPO1210"/>
      <c r="WPP1210"/>
      <c r="WPQ1210"/>
      <c r="WPR1210"/>
      <c r="WPS1210"/>
      <c r="WPT1210"/>
      <c r="WPU1210"/>
      <c r="WPV1210"/>
      <c r="WPW1210"/>
      <c r="WPX1210"/>
      <c r="WPY1210"/>
      <c r="WPZ1210"/>
      <c r="WQA1210"/>
      <c r="WQB1210"/>
      <c r="WQC1210"/>
      <c r="WQD1210"/>
      <c r="WQE1210"/>
      <c r="WQF1210"/>
      <c r="WQG1210"/>
      <c r="WQH1210"/>
      <c r="WQI1210"/>
      <c r="WQJ1210"/>
      <c r="WQK1210"/>
      <c r="WQL1210"/>
      <c r="WQM1210"/>
      <c r="WQN1210"/>
      <c r="WQO1210"/>
      <c r="WQP1210"/>
      <c r="WQQ1210"/>
      <c r="WQR1210"/>
      <c r="WQS1210"/>
      <c r="WQT1210"/>
      <c r="WQU1210"/>
      <c r="WQV1210"/>
      <c r="WQW1210"/>
      <c r="WQX1210"/>
      <c r="WQY1210"/>
      <c r="WQZ1210"/>
      <c r="WRA1210"/>
      <c r="WRB1210"/>
      <c r="WRC1210"/>
      <c r="WRD1210"/>
      <c r="WRE1210"/>
      <c r="WRF1210"/>
      <c r="WRG1210"/>
      <c r="WRH1210"/>
      <c r="WRI1210"/>
      <c r="WRJ1210"/>
      <c r="WRK1210"/>
      <c r="WRL1210"/>
      <c r="WRM1210"/>
      <c r="WRN1210"/>
      <c r="WRO1210"/>
      <c r="WRP1210"/>
      <c r="WRQ1210"/>
      <c r="WRR1210"/>
      <c r="WRS1210"/>
      <c r="WRT1210"/>
      <c r="WRU1210"/>
      <c r="WRV1210"/>
      <c r="WRW1210"/>
      <c r="WRX1210"/>
      <c r="WRY1210"/>
      <c r="WRZ1210"/>
      <c r="WSA1210"/>
      <c r="WSB1210"/>
      <c r="WSC1210"/>
      <c r="WSD1210"/>
      <c r="WSE1210"/>
      <c r="WSF1210"/>
      <c r="WSG1210"/>
      <c r="WSH1210"/>
      <c r="WSI1210"/>
      <c r="WSJ1210"/>
      <c r="WSK1210"/>
      <c r="WSL1210"/>
      <c r="WSM1210"/>
      <c r="WSN1210"/>
      <c r="WSO1210"/>
      <c r="WSP1210"/>
      <c r="WSQ1210"/>
      <c r="WSR1210"/>
      <c r="WSS1210"/>
      <c r="WST1210"/>
      <c r="WSU1210"/>
      <c r="WSV1210"/>
      <c r="WSW1210"/>
      <c r="WSX1210"/>
      <c r="WSY1210"/>
      <c r="WSZ1210"/>
      <c r="WTA1210"/>
      <c r="WTB1210"/>
      <c r="WTC1210"/>
      <c r="WTD1210"/>
      <c r="WTE1210"/>
      <c r="WTF1210"/>
      <c r="WTG1210"/>
      <c r="WTH1210"/>
      <c r="WTI1210"/>
      <c r="WTJ1210"/>
      <c r="WTK1210"/>
      <c r="WTL1210"/>
      <c r="WTM1210"/>
      <c r="WTN1210"/>
      <c r="WTO1210"/>
      <c r="WTP1210"/>
      <c r="WTQ1210"/>
      <c r="WTR1210"/>
      <c r="WTS1210"/>
      <c r="WTT1210"/>
      <c r="WTU1210"/>
      <c r="WTV1210"/>
      <c r="WTW1210"/>
      <c r="WTX1210"/>
      <c r="WTY1210"/>
      <c r="WTZ1210"/>
      <c r="WUA1210"/>
      <c r="WUB1210"/>
      <c r="WUC1210"/>
      <c r="WUD1210"/>
      <c r="WUE1210"/>
      <c r="WUF1210"/>
      <c r="WUG1210"/>
      <c r="WUH1210"/>
      <c r="WUI1210"/>
      <c r="WUJ1210"/>
      <c r="WUK1210"/>
      <c r="WUL1210"/>
      <c r="WUM1210"/>
      <c r="WUN1210"/>
      <c r="WUO1210"/>
      <c r="WUP1210"/>
      <c r="WUQ1210"/>
      <c r="WUR1210"/>
      <c r="WUS1210"/>
      <c r="WUT1210"/>
      <c r="WUU1210"/>
      <c r="WUV1210"/>
      <c r="WUW1210"/>
      <c r="WUX1210"/>
      <c r="WUY1210"/>
      <c r="WUZ1210"/>
      <c r="WVA1210"/>
      <c r="WVB1210"/>
      <c r="WVC1210"/>
      <c r="WVD1210"/>
      <c r="WVE1210"/>
      <c r="WVF1210"/>
      <c r="WVG1210"/>
      <c r="WVH1210"/>
      <c r="WVI1210"/>
      <c r="WVJ1210"/>
      <c r="WVK1210"/>
      <c r="WVL1210"/>
      <c r="WVM1210"/>
      <c r="WVN1210"/>
      <c r="WVO1210"/>
      <c r="WVP1210"/>
      <c r="WVQ1210"/>
      <c r="WVR1210"/>
      <c r="WVS1210"/>
      <c r="WVT1210"/>
      <c r="WVU1210"/>
      <c r="WVV1210"/>
      <c r="WVW1210"/>
      <c r="WVX1210"/>
      <c r="WVY1210"/>
      <c r="WVZ1210"/>
      <c r="WWA1210"/>
      <c r="WWB1210"/>
      <c r="WWC1210"/>
      <c r="WWD1210"/>
      <c r="WWE1210"/>
      <c r="WWF1210"/>
      <c r="WWG1210"/>
      <c r="WWH1210"/>
      <c r="WWI1210"/>
      <c r="WWJ1210"/>
      <c r="WWK1210"/>
      <c r="WWL1210"/>
      <c r="WWM1210"/>
      <c r="WWN1210"/>
      <c r="WWO1210"/>
      <c r="WWP1210"/>
      <c r="WWQ1210"/>
      <c r="WWR1210"/>
      <c r="WWS1210"/>
      <c r="WWT1210"/>
      <c r="WWU1210"/>
      <c r="WWV1210"/>
      <c r="WWW1210"/>
      <c r="WWX1210"/>
      <c r="WWY1210"/>
      <c r="WWZ1210"/>
      <c r="WXA1210"/>
      <c r="WXB1210"/>
      <c r="WXC1210"/>
      <c r="WXD1210"/>
      <c r="WXE1210"/>
      <c r="WXF1210"/>
      <c r="WXG1210"/>
      <c r="WXH1210"/>
      <c r="WXI1210"/>
      <c r="WXJ1210"/>
      <c r="WXK1210"/>
      <c r="WXL1210"/>
      <c r="WXM1210"/>
      <c r="WXN1210"/>
      <c r="WXO1210"/>
      <c r="WXP1210"/>
      <c r="WXQ1210"/>
      <c r="WXR1210"/>
      <c r="WXS1210"/>
      <c r="WXT1210"/>
      <c r="WXU1210"/>
      <c r="WXV1210"/>
      <c r="WXW1210"/>
      <c r="WXX1210"/>
      <c r="WXY1210"/>
      <c r="WXZ1210"/>
      <c r="WYA1210"/>
      <c r="WYB1210"/>
      <c r="WYC1210"/>
      <c r="WYD1210"/>
      <c r="WYE1210"/>
      <c r="WYF1210"/>
      <c r="WYG1210"/>
      <c r="WYH1210"/>
      <c r="WYI1210"/>
      <c r="WYJ1210"/>
      <c r="WYK1210"/>
      <c r="WYL1210"/>
      <c r="WYM1210"/>
      <c r="WYN1210"/>
      <c r="WYO1210"/>
      <c r="WYP1210"/>
      <c r="WYQ1210"/>
      <c r="WYR1210"/>
      <c r="WYS1210"/>
      <c r="WYT1210"/>
      <c r="WYU1210"/>
      <c r="WYV1210"/>
      <c r="WYW1210"/>
      <c r="WYX1210"/>
      <c r="WYY1210"/>
      <c r="WYZ1210"/>
      <c r="WZA1210"/>
      <c r="WZB1210"/>
      <c r="WZC1210"/>
      <c r="WZD1210"/>
      <c r="WZE1210"/>
      <c r="WZF1210"/>
      <c r="WZG1210"/>
      <c r="WZH1210"/>
      <c r="WZI1210"/>
      <c r="WZJ1210"/>
      <c r="WZK1210"/>
      <c r="WZL1210"/>
      <c r="WZM1210"/>
      <c r="WZN1210"/>
      <c r="WZO1210"/>
      <c r="WZP1210"/>
      <c r="WZQ1210"/>
      <c r="WZR1210"/>
      <c r="WZS1210"/>
      <c r="WZT1210"/>
      <c r="WZU1210"/>
      <c r="WZV1210"/>
      <c r="WZW1210"/>
      <c r="WZX1210"/>
      <c r="WZY1210"/>
      <c r="WZZ1210"/>
      <c r="XAA1210"/>
      <c r="XAB1210"/>
      <c r="XAC1210"/>
      <c r="XAD1210"/>
      <c r="XAE1210"/>
      <c r="XAF1210"/>
      <c r="XAG1210"/>
      <c r="XAH1210"/>
      <c r="XAI1210"/>
      <c r="XAJ1210"/>
      <c r="XAK1210"/>
      <c r="XAL1210"/>
      <c r="XAM1210"/>
      <c r="XAN1210"/>
      <c r="XAO1210"/>
      <c r="XAP1210"/>
      <c r="XAQ1210"/>
      <c r="XAR1210"/>
      <c r="XAS1210"/>
      <c r="XAT1210"/>
      <c r="XAU1210"/>
      <c r="XAV1210"/>
      <c r="XAW1210"/>
      <c r="XAX1210"/>
      <c r="XAY1210"/>
      <c r="XAZ1210"/>
      <c r="XBA1210"/>
      <c r="XBB1210"/>
      <c r="XBC1210"/>
      <c r="XBD1210"/>
      <c r="XBE1210"/>
      <c r="XBF1210"/>
      <c r="XBG1210"/>
      <c r="XBH1210"/>
      <c r="XBI1210"/>
      <c r="XBJ1210"/>
      <c r="XBK1210"/>
      <c r="XBL1210"/>
      <c r="XBM1210"/>
      <c r="XBN1210"/>
      <c r="XBO1210"/>
      <c r="XBP1210"/>
      <c r="XBQ1210"/>
      <c r="XBR1210"/>
      <c r="XBS1210"/>
      <c r="XBT1210"/>
      <c r="XBU1210"/>
      <c r="XBV1210"/>
      <c r="XBW1210"/>
      <c r="XBX1210"/>
      <c r="XBY1210"/>
      <c r="XBZ1210"/>
      <c r="XCA1210"/>
      <c r="XCB1210"/>
      <c r="XCC1210"/>
      <c r="XCD1210"/>
      <c r="XCE1210"/>
      <c r="XCF1210"/>
      <c r="XCG1210"/>
      <c r="XCH1210"/>
      <c r="XCI1210"/>
      <c r="XCJ1210"/>
      <c r="XCK1210"/>
      <c r="XCL1210"/>
      <c r="XCM1210"/>
      <c r="XCN1210"/>
      <c r="XCO1210"/>
      <c r="XCP1210"/>
      <c r="XCQ1210"/>
      <c r="XCR1210"/>
      <c r="XCS1210"/>
      <c r="XCT1210"/>
      <c r="XCU1210"/>
      <c r="XCV1210"/>
      <c r="XCW1210"/>
      <c r="XCX1210"/>
      <c r="XCY1210"/>
      <c r="XCZ1210"/>
      <c r="XDA1210"/>
      <c r="XDB1210"/>
      <c r="XDC1210"/>
      <c r="XDD1210"/>
      <c r="XDE1210"/>
      <c r="XDF1210"/>
      <c r="XDG1210"/>
      <c r="XDH1210"/>
      <c r="XDI1210"/>
      <c r="XDJ1210"/>
      <c r="XDK1210"/>
      <c r="XDL1210"/>
      <c r="XDM1210"/>
      <c r="XDN1210"/>
      <c r="XDO1210"/>
      <c r="XDP1210"/>
      <c r="XDQ1210"/>
      <c r="XDR1210"/>
      <c r="XDS1210"/>
      <c r="XDT1210"/>
      <c r="XDU1210"/>
      <c r="XDV1210"/>
      <c r="XDW1210"/>
      <c r="XDX1210"/>
      <c r="XDY1210"/>
      <c r="XDZ1210"/>
      <c r="XEA1210"/>
      <c r="XEB1210"/>
      <c r="XEC1210"/>
      <c r="XED1210"/>
      <c r="XEE1210"/>
      <c r="XEF1210"/>
      <c r="XEG1210"/>
      <c r="XEH1210"/>
      <c r="XEI1210"/>
      <c r="XEJ1210"/>
      <c r="XEK1210"/>
      <c r="XEL1210"/>
      <c r="XEM1210"/>
      <c r="XEN1210"/>
      <c r="XEO1210"/>
      <c r="XEP1210"/>
      <c r="XEQ1210"/>
      <c r="XER1210"/>
      <c r="XES1210"/>
      <c r="XET1210"/>
      <c r="XEU1210"/>
      <c r="XEV1210"/>
      <c r="XEW1210"/>
      <c r="XEX1210"/>
      <c r="XEY1210"/>
      <c r="XEZ1210"/>
    </row>
    <row r="1211" spans="1:16380" x14ac:dyDescent="0.25">
      <c r="A1211"/>
      <c r="B1211"/>
      <c r="C1211"/>
      <c r="D1211"/>
      <c r="E1211"/>
      <c r="F1211"/>
      <c r="G1211"/>
      <c r="H1211"/>
      <c r="I1211"/>
      <c r="J1211"/>
      <c r="K1211"/>
      <c r="L1211"/>
      <c r="M1211"/>
      <c r="N1211"/>
      <c r="O1211"/>
      <c r="P1211"/>
      <c r="Q1211"/>
      <c r="R1211"/>
      <c r="S1211"/>
      <c r="T1211"/>
      <c r="U1211"/>
      <c r="V1211"/>
      <c r="W1211"/>
      <c r="X1211"/>
      <c r="Y1211"/>
      <c r="Z1211"/>
      <c r="AA1211"/>
      <c r="AB1211"/>
      <c r="AC1211"/>
      <c r="AD1211"/>
      <c r="AE1211"/>
      <c r="AF1211"/>
      <c r="AG1211"/>
      <c r="AH1211"/>
      <c r="AI1211"/>
      <c r="AJ1211"/>
      <c r="AK1211"/>
      <c r="AL1211"/>
      <c r="AM1211"/>
      <c r="AN1211"/>
      <c r="AO1211"/>
      <c r="AP1211"/>
      <c r="AQ1211"/>
      <c r="AR1211"/>
      <c r="AS1211"/>
      <c r="AT1211"/>
      <c r="AU1211"/>
      <c r="AV1211"/>
      <c r="AW1211"/>
      <c r="AX1211"/>
      <c r="AY1211"/>
      <c r="AZ1211"/>
      <c r="BA1211"/>
      <c r="BB1211"/>
      <c r="BC1211"/>
      <c r="BD1211"/>
      <c r="BE1211"/>
      <c r="BF1211"/>
      <c r="BG1211"/>
      <c r="BH1211"/>
      <c r="BI1211"/>
      <c r="BJ1211"/>
      <c r="BK1211"/>
      <c r="BL1211"/>
      <c r="BM1211"/>
      <c r="BN1211"/>
      <c r="BO1211"/>
      <c r="BP1211"/>
      <c r="BQ1211"/>
      <c r="BR1211"/>
      <c r="BS1211"/>
      <c r="BT1211"/>
      <c r="BU1211"/>
      <c r="BV1211"/>
      <c r="BW1211"/>
      <c r="BX1211"/>
      <c r="BY1211"/>
      <c r="BZ1211"/>
      <c r="CA1211"/>
      <c r="CB1211"/>
      <c r="CC1211"/>
      <c r="CD1211"/>
      <c r="CE1211"/>
      <c r="CF1211"/>
      <c r="CG1211"/>
      <c r="CH1211"/>
      <c r="CI1211"/>
      <c r="CJ1211"/>
      <c r="CK1211"/>
      <c r="CL1211"/>
      <c r="CM1211"/>
      <c r="CN1211"/>
      <c r="CO1211"/>
      <c r="CP1211"/>
      <c r="CQ1211"/>
      <c r="CR1211"/>
      <c r="CS1211"/>
      <c r="CT1211"/>
      <c r="CU1211"/>
      <c r="CV1211"/>
      <c r="CW1211"/>
      <c r="CX1211"/>
      <c r="CY1211"/>
      <c r="CZ1211"/>
      <c r="DA1211"/>
      <c r="DB1211"/>
      <c r="DC1211"/>
      <c r="DD1211"/>
      <c r="DE1211"/>
      <c r="DF1211"/>
      <c r="DG1211"/>
      <c r="DH1211"/>
      <c r="DI1211"/>
      <c r="DJ1211"/>
      <c r="DK1211"/>
      <c r="DL1211"/>
      <c r="DM1211"/>
      <c r="DN1211"/>
      <c r="DO1211"/>
      <c r="DP1211"/>
      <c r="DQ1211"/>
      <c r="DR1211"/>
      <c r="DS1211"/>
      <c r="DT1211"/>
      <c r="DU1211"/>
      <c r="DV1211"/>
      <c r="DW1211"/>
      <c r="DX1211"/>
      <c r="DY1211"/>
      <c r="DZ1211"/>
      <c r="EA1211"/>
      <c r="EB1211"/>
      <c r="EC1211"/>
      <c r="ED1211"/>
      <c r="EE1211"/>
      <c r="EF1211"/>
      <c r="EG1211"/>
      <c r="EH1211"/>
      <c r="EI1211"/>
      <c r="EJ1211"/>
      <c r="EK1211"/>
      <c r="EL1211"/>
      <c r="EM1211"/>
      <c r="EN1211"/>
      <c r="EO1211"/>
      <c r="EP1211"/>
      <c r="EQ1211"/>
      <c r="ER1211"/>
      <c r="ES1211"/>
      <c r="ET1211"/>
      <c r="EU1211"/>
      <c r="EV1211"/>
      <c r="EW1211"/>
      <c r="EX1211"/>
      <c r="EY1211"/>
      <c r="EZ1211"/>
      <c r="FA1211"/>
      <c r="FB1211"/>
      <c r="FC1211"/>
      <c r="FD1211"/>
      <c r="FE1211"/>
      <c r="FF1211"/>
      <c r="FG1211"/>
      <c r="FH1211"/>
      <c r="FI1211"/>
      <c r="FJ1211"/>
      <c r="FK1211"/>
      <c r="FL1211"/>
      <c r="FM1211"/>
      <c r="FN1211"/>
      <c r="FO1211"/>
      <c r="FP1211"/>
      <c r="FQ1211"/>
      <c r="FR1211"/>
      <c r="FS1211"/>
      <c r="FT1211"/>
      <c r="FU1211"/>
      <c r="FV1211"/>
      <c r="FW1211"/>
      <c r="FX1211"/>
      <c r="FY1211"/>
      <c r="FZ1211"/>
      <c r="GA1211"/>
      <c r="GB1211"/>
      <c r="GC1211"/>
      <c r="GD1211"/>
      <c r="GE1211"/>
      <c r="GF1211"/>
      <c r="GG1211"/>
      <c r="GH1211"/>
      <c r="GI1211"/>
      <c r="GJ1211"/>
      <c r="GK1211"/>
      <c r="GL1211"/>
      <c r="GM1211"/>
      <c r="GN1211"/>
      <c r="GO1211"/>
      <c r="GP1211"/>
      <c r="GQ1211"/>
      <c r="GR1211"/>
      <c r="GS1211"/>
      <c r="GT1211"/>
      <c r="GU1211"/>
      <c r="GV1211"/>
      <c r="GW1211"/>
      <c r="GX1211"/>
      <c r="GY1211"/>
      <c r="GZ1211"/>
      <c r="HA1211"/>
      <c r="HB1211"/>
      <c r="HC1211"/>
      <c r="HD1211"/>
      <c r="HE1211"/>
      <c r="HF1211"/>
      <c r="HG1211"/>
      <c r="HH1211"/>
      <c r="HI1211"/>
      <c r="HJ1211"/>
      <c r="HK1211"/>
      <c r="HL1211"/>
      <c r="HM1211"/>
      <c r="HN1211"/>
      <c r="HO1211"/>
      <c r="HP1211"/>
      <c r="HQ1211"/>
      <c r="HR1211"/>
      <c r="HS1211"/>
      <c r="HT1211"/>
      <c r="HU1211"/>
      <c r="HV1211"/>
      <c r="HW1211"/>
      <c r="HX1211"/>
      <c r="HY1211"/>
      <c r="HZ1211"/>
      <c r="IA1211"/>
      <c r="IB1211"/>
      <c r="IC1211"/>
      <c r="ID1211"/>
      <c r="IE1211"/>
      <c r="IF1211"/>
      <c r="IG1211"/>
      <c r="IH1211"/>
      <c r="II1211"/>
      <c r="IJ1211"/>
      <c r="IK1211"/>
      <c r="IL1211"/>
      <c r="IM1211"/>
      <c r="IN1211"/>
      <c r="IO1211"/>
      <c r="IP1211"/>
      <c r="IQ1211"/>
      <c r="IR1211"/>
      <c r="IS1211"/>
      <c r="IT1211"/>
      <c r="IU1211"/>
      <c r="IV1211"/>
      <c r="IW1211"/>
      <c r="IX1211"/>
      <c r="IY1211"/>
      <c r="IZ1211"/>
      <c r="JA1211"/>
      <c r="JB1211"/>
      <c r="JC1211"/>
      <c r="JD1211"/>
      <c r="JE1211"/>
      <c r="JF1211"/>
      <c r="JG1211"/>
      <c r="JH1211"/>
      <c r="JI1211"/>
      <c r="JJ1211"/>
      <c r="JK1211"/>
      <c r="JL1211"/>
      <c r="JM1211"/>
      <c r="JN1211"/>
      <c r="JO1211"/>
      <c r="JP1211"/>
      <c r="JQ1211"/>
      <c r="JR1211"/>
      <c r="JS1211"/>
      <c r="JT1211"/>
      <c r="JU1211"/>
      <c r="JV1211"/>
      <c r="JW1211"/>
      <c r="JX1211"/>
      <c r="JY1211"/>
      <c r="JZ1211"/>
      <c r="KA1211"/>
      <c r="KB1211"/>
      <c r="KC1211"/>
      <c r="KD1211"/>
      <c r="KE1211"/>
      <c r="KF1211"/>
      <c r="KG1211"/>
      <c r="KH1211"/>
      <c r="KI1211"/>
      <c r="KJ1211"/>
      <c r="KK1211"/>
      <c r="KL1211"/>
      <c r="KM1211"/>
      <c r="KN1211"/>
      <c r="KO1211"/>
      <c r="KP1211"/>
      <c r="KQ1211"/>
      <c r="KR1211"/>
      <c r="KS1211"/>
      <c r="KT1211"/>
      <c r="KU1211"/>
      <c r="KV1211"/>
      <c r="KW1211"/>
      <c r="KX1211"/>
      <c r="KY1211"/>
      <c r="KZ1211"/>
      <c r="LA1211"/>
      <c r="LB1211"/>
      <c r="LC1211"/>
      <c r="LD1211"/>
      <c r="LE1211"/>
      <c r="LF1211"/>
      <c r="LG1211"/>
      <c r="LH1211"/>
      <c r="LI1211"/>
      <c r="LJ1211"/>
      <c r="LK1211"/>
      <c r="LL1211"/>
      <c r="LM1211"/>
      <c r="LN1211"/>
      <c r="LO1211"/>
      <c r="LP1211"/>
      <c r="LQ1211"/>
      <c r="LR1211"/>
      <c r="LS1211"/>
      <c r="LT1211"/>
      <c r="LU1211"/>
      <c r="LV1211"/>
      <c r="LW1211"/>
      <c r="LX1211"/>
      <c r="LY1211"/>
      <c r="LZ1211"/>
      <c r="MA1211"/>
      <c r="MB1211"/>
      <c r="MC1211"/>
      <c r="MD1211"/>
      <c r="ME1211"/>
      <c r="MF1211"/>
      <c r="MG1211"/>
      <c r="MH1211"/>
      <c r="MI1211"/>
      <c r="MJ1211"/>
      <c r="MK1211"/>
      <c r="ML1211"/>
      <c r="MM1211"/>
      <c r="MN1211"/>
      <c r="MO1211"/>
      <c r="MP1211"/>
      <c r="MQ1211"/>
      <c r="MR1211"/>
      <c r="MS1211"/>
      <c r="MT1211"/>
      <c r="MU1211"/>
      <c r="MV1211"/>
      <c r="MW1211"/>
      <c r="MX1211"/>
      <c r="MY1211"/>
      <c r="MZ1211"/>
      <c r="NA1211"/>
      <c r="NB1211"/>
      <c r="NC1211"/>
      <c r="ND1211"/>
      <c r="NE1211"/>
      <c r="NF1211"/>
      <c r="NG1211"/>
      <c r="NH1211"/>
      <c r="NI1211"/>
      <c r="NJ1211"/>
      <c r="NK1211"/>
      <c r="NL1211"/>
      <c r="NM1211"/>
      <c r="NN1211"/>
      <c r="NO1211"/>
      <c r="NP1211"/>
      <c r="NQ1211"/>
      <c r="NR1211"/>
      <c r="NS1211"/>
      <c r="NT1211"/>
      <c r="NU1211"/>
      <c r="NV1211"/>
      <c r="NW1211"/>
      <c r="NX1211"/>
      <c r="NY1211"/>
      <c r="NZ1211"/>
      <c r="OA1211"/>
      <c r="OB1211"/>
      <c r="OC1211"/>
      <c r="OD1211"/>
      <c r="OE1211"/>
      <c r="OF1211"/>
      <c r="OG1211"/>
      <c r="OH1211"/>
      <c r="OI1211"/>
      <c r="OJ1211"/>
      <c r="OK1211"/>
      <c r="OL1211"/>
      <c r="OM1211"/>
      <c r="ON1211"/>
      <c r="OO1211"/>
      <c r="OP1211"/>
      <c r="OQ1211"/>
      <c r="OR1211"/>
      <c r="OS1211"/>
      <c r="OT1211"/>
      <c r="OU1211"/>
      <c r="OV1211"/>
      <c r="OW1211"/>
      <c r="OX1211"/>
      <c r="OY1211"/>
      <c r="OZ1211"/>
      <c r="PA1211"/>
      <c r="PB1211"/>
      <c r="PC1211"/>
      <c r="PD1211"/>
      <c r="PE1211"/>
      <c r="PF1211"/>
      <c r="PG1211"/>
      <c r="PH1211"/>
      <c r="PI1211"/>
      <c r="PJ1211"/>
      <c r="PK1211"/>
      <c r="PL1211"/>
      <c r="PM1211"/>
      <c r="PN1211"/>
      <c r="PO1211"/>
      <c r="PP1211"/>
      <c r="PQ1211"/>
      <c r="PR1211"/>
      <c r="PS1211"/>
      <c r="PT1211"/>
      <c r="PU1211"/>
      <c r="PV1211"/>
      <c r="PW1211"/>
      <c r="PX1211"/>
      <c r="PY1211"/>
      <c r="PZ1211"/>
      <c r="QA1211"/>
      <c r="QB1211"/>
      <c r="QC1211"/>
      <c r="QD1211"/>
      <c r="QE1211"/>
      <c r="QF1211"/>
      <c r="QG1211"/>
      <c r="QH1211"/>
      <c r="QI1211"/>
      <c r="QJ1211"/>
      <c r="QK1211"/>
      <c r="QL1211"/>
      <c r="QM1211"/>
      <c r="QN1211"/>
      <c r="QO1211"/>
      <c r="QP1211"/>
      <c r="QQ1211"/>
      <c r="QR1211"/>
      <c r="QS1211"/>
      <c r="QT1211"/>
      <c r="QU1211"/>
      <c r="QV1211"/>
      <c r="QW1211"/>
      <c r="QX1211"/>
      <c r="QY1211"/>
      <c r="QZ1211"/>
      <c r="RA1211"/>
      <c r="RB1211"/>
      <c r="RC1211"/>
      <c r="RD1211"/>
      <c r="RE1211"/>
      <c r="RF1211"/>
      <c r="RG1211"/>
      <c r="RH1211"/>
      <c r="RI1211"/>
      <c r="RJ1211"/>
      <c r="RK1211"/>
      <c r="RL1211"/>
      <c r="RM1211"/>
      <c r="RN1211"/>
      <c r="RO1211"/>
      <c r="RP1211"/>
      <c r="RQ1211"/>
      <c r="RR1211"/>
      <c r="RS1211"/>
      <c r="RT1211"/>
      <c r="RU1211"/>
      <c r="RV1211"/>
      <c r="RW1211"/>
      <c r="RX1211"/>
      <c r="RY1211"/>
      <c r="RZ1211"/>
      <c r="SA1211"/>
      <c r="SB1211"/>
      <c r="SC1211"/>
      <c r="SD1211"/>
      <c r="SE1211"/>
      <c r="SF1211"/>
      <c r="SG1211"/>
      <c r="SH1211"/>
      <c r="SI1211"/>
      <c r="SJ1211"/>
      <c r="SK1211"/>
      <c r="SL1211"/>
      <c r="SM1211"/>
      <c r="SN1211"/>
      <c r="SO1211"/>
      <c r="SP1211"/>
      <c r="SQ1211"/>
      <c r="SR1211"/>
      <c r="SS1211"/>
      <c r="ST1211"/>
      <c r="SU1211"/>
      <c r="SV1211"/>
      <c r="SW1211"/>
      <c r="SX1211"/>
      <c r="SY1211"/>
      <c r="SZ1211"/>
      <c r="TA1211"/>
      <c r="TB1211"/>
      <c r="TC1211"/>
      <c r="TD1211"/>
      <c r="TE1211"/>
      <c r="TF1211"/>
      <c r="TG1211"/>
      <c r="TH1211"/>
      <c r="TI1211"/>
      <c r="TJ1211"/>
      <c r="TK1211"/>
      <c r="TL1211"/>
      <c r="TM1211"/>
      <c r="TN1211"/>
      <c r="TO1211"/>
      <c r="TP1211"/>
      <c r="TQ1211"/>
      <c r="TR1211"/>
      <c r="TS1211"/>
      <c r="TT1211"/>
      <c r="TU1211"/>
      <c r="TV1211"/>
      <c r="TW1211"/>
      <c r="TX1211"/>
      <c r="TY1211"/>
      <c r="TZ1211"/>
      <c r="UA1211"/>
      <c r="UB1211"/>
      <c r="UC1211"/>
      <c r="UD1211"/>
      <c r="UE1211"/>
      <c r="UF1211"/>
      <c r="UG1211"/>
      <c r="UH1211"/>
      <c r="UI1211"/>
      <c r="UJ1211"/>
      <c r="UK1211"/>
      <c r="UL1211"/>
      <c r="UM1211"/>
      <c r="UN1211"/>
      <c r="UO1211"/>
      <c r="UP1211"/>
      <c r="UQ1211"/>
      <c r="UR1211"/>
      <c r="US1211"/>
      <c r="UT1211"/>
      <c r="UU1211"/>
      <c r="UV1211"/>
      <c r="UW1211"/>
      <c r="UX1211"/>
      <c r="UY1211"/>
      <c r="UZ1211"/>
      <c r="VA1211"/>
      <c r="VB1211"/>
      <c r="VC1211"/>
      <c r="VD1211"/>
      <c r="VE1211"/>
      <c r="VF1211"/>
      <c r="VG1211"/>
      <c r="VH1211"/>
      <c r="VI1211"/>
      <c r="VJ1211"/>
      <c r="VK1211"/>
      <c r="VL1211"/>
      <c r="VM1211"/>
      <c r="VN1211"/>
      <c r="VO1211"/>
      <c r="VP1211"/>
      <c r="VQ1211"/>
      <c r="VR1211"/>
      <c r="VS1211"/>
      <c r="VT1211"/>
      <c r="VU1211"/>
      <c r="VV1211"/>
      <c r="VW1211"/>
      <c r="VX1211"/>
      <c r="VY1211"/>
      <c r="VZ1211"/>
      <c r="WA1211"/>
      <c r="WB1211"/>
      <c r="WC1211"/>
      <c r="WD1211"/>
      <c r="WE1211"/>
      <c r="WF1211"/>
      <c r="WG1211"/>
      <c r="WH1211"/>
      <c r="WI1211"/>
      <c r="WJ1211"/>
      <c r="WK1211"/>
      <c r="WL1211"/>
      <c r="WM1211"/>
      <c r="WN1211"/>
      <c r="WO1211"/>
      <c r="WP1211"/>
      <c r="WQ1211"/>
      <c r="WR1211"/>
      <c r="WS1211"/>
      <c r="WT1211"/>
      <c r="WU1211"/>
      <c r="WV1211"/>
      <c r="WW1211"/>
      <c r="WX1211"/>
      <c r="WY1211"/>
      <c r="WZ1211"/>
      <c r="XA1211"/>
      <c r="XB1211"/>
      <c r="XC1211"/>
      <c r="XD1211"/>
      <c r="XE1211"/>
      <c r="XF1211"/>
      <c r="XG1211"/>
      <c r="XH1211"/>
      <c r="XI1211"/>
      <c r="XJ1211"/>
      <c r="XK1211"/>
      <c r="XL1211"/>
      <c r="XM1211"/>
      <c r="XN1211"/>
      <c r="XO1211"/>
      <c r="XP1211"/>
      <c r="XQ1211"/>
      <c r="XR1211"/>
      <c r="XS1211"/>
      <c r="XT1211"/>
      <c r="XU1211"/>
      <c r="XV1211"/>
      <c r="XW1211"/>
      <c r="XX1211"/>
      <c r="XY1211"/>
      <c r="XZ1211"/>
      <c r="YA1211"/>
      <c r="YB1211"/>
      <c r="YC1211"/>
      <c r="YD1211"/>
      <c r="YE1211"/>
      <c r="YF1211"/>
      <c r="YG1211"/>
      <c r="YH1211"/>
      <c r="YI1211"/>
      <c r="YJ1211"/>
      <c r="YK1211"/>
      <c r="YL1211"/>
      <c r="YM1211"/>
      <c r="YN1211"/>
      <c r="YO1211"/>
      <c r="YP1211"/>
      <c r="YQ1211"/>
      <c r="YR1211"/>
      <c r="YS1211"/>
      <c r="YT1211"/>
      <c r="YU1211"/>
      <c r="YV1211"/>
      <c r="YW1211"/>
      <c r="YX1211"/>
      <c r="YY1211"/>
      <c r="YZ1211"/>
      <c r="ZA1211"/>
      <c r="ZB1211"/>
      <c r="ZC1211"/>
      <c r="ZD1211"/>
      <c r="ZE1211"/>
      <c r="ZF1211"/>
      <c r="ZG1211"/>
      <c r="ZH1211"/>
      <c r="ZI1211"/>
      <c r="ZJ1211"/>
      <c r="ZK1211"/>
      <c r="ZL1211"/>
      <c r="ZM1211"/>
      <c r="ZN1211"/>
      <c r="ZO1211"/>
      <c r="ZP1211"/>
      <c r="ZQ1211"/>
      <c r="ZR1211"/>
      <c r="ZS1211"/>
      <c r="ZT1211"/>
      <c r="ZU1211"/>
      <c r="ZV1211"/>
      <c r="ZW1211"/>
      <c r="ZX1211"/>
      <c r="ZY1211"/>
      <c r="ZZ1211"/>
      <c r="AAA1211"/>
      <c r="AAB1211"/>
      <c r="AAC1211"/>
      <c r="AAD1211"/>
      <c r="AAE1211"/>
      <c r="AAF1211"/>
      <c r="AAG1211"/>
      <c r="AAH1211"/>
      <c r="AAI1211"/>
      <c r="AAJ1211"/>
      <c r="AAK1211"/>
      <c r="AAL1211"/>
      <c r="AAM1211"/>
      <c r="AAN1211"/>
      <c r="AAO1211"/>
      <c r="AAP1211"/>
      <c r="AAQ1211"/>
      <c r="AAR1211"/>
      <c r="AAS1211"/>
      <c r="AAT1211"/>
      <c r="AAU1211"/>
      <c r="AAV1211"/>
      <c r="AAW1211"/>
      <c r="AAX1211"/>
      <c r="AAY1211"/>
      <c r="AAZ1211"/>
      <c r="ABA1211"/>
      <c r="ABB1211"/>
      <c r="ABC1211"/>
      <c r="ABD1211"/>
      <c r="ABE1211"/>
      <c r="ABF1211"/>
      <c r="ABG1211"/>
      <c r="ABH1211"/>
      <c r="ABI1211"/>
      <c r="ABJ1211"/>
      <c r="ABK1211"/>
      <c r="ABL1211"/>
      <c r="ABM1211"/>
      <c r="ABN1211"/>
      <c r="ABO1211"/>
      <c r="ABP1211"/>
      <c r="ABQ1211"/>
      <c r="ABR1211"/>
      <c r="ABS1211"/>
      <c r="ABT1211"/>
      <c r="ABU1211"/>
      <c r="ABV1211"/>
      <c r="ABW1211"/>
      <c r="ABX1211"/>
      <c r="ABY1211"/>
      <c r="ABZ1211"/>
      <c r="ACA1211"/>
      <c r="ACB1211"/>
      <c r="ACC1211"/>
      <c r="ACD1211"/>
      <c r="ACE1211"/>
      <c r="ACF1211"/>
      <c r="ACG1211"/>
      <c r="ACH1211"/>
      <c r="ACI1211"/>
      <c r="ACJ1211"/>
      <c r="ACK1211"/>
      <c r="ACL1211"/>
      <c r="ACM1211"/>
      <c r="ACN1211"/>
      <c r="ACO1211"/>
      <c r="ACP1211"/>
      <c r="ACQ1211"/>
      <c r="ACR1211"/>
      <c r="ACS1211"/>
      <c r="ACT1211"/>
      <c r="ACU1211"/>
      <c r="ACV1211"/>
      <c r="ACW1211"/>
      <c r="ACX1211"/>
      <c r="ACY1211"/>
      <c r="ACZ1211"/>
      <c r="ADA1211"/>
      <c r="ADB1211"/>
      <c r="ADC1211"/>
      <c r="ADD1211"/>
      <c r="ADE1211"/>
      <c r="ADF1211"/>
      <c r="ADG1211"/>
      <c r="ADH1211"/>
      <c r="ADI1211"/>
      <c r="ADJ1211"/>
      <c r="ADK1211"/>
      <c r="ADL1211"/>
      <c r="ADM1211"/>
      <c r="ADN1211"/>
      <c r="ADO1211"/>
      <c r="ADP1211"/>
      <c r="ADQ1211"/>
      <c r="ADR1211"/>
      <c r="ADS1211"/>
      <c r="ADT1211"/>
      <c r="ADU1211"/>
      <c r="ADV1211"/>
      <c r="ADW1211"/>
      <c r="ADX1211"/>
      <c r="ADY1211"/>
      <c r="ADZ1211"/>
      <c r="AEA1211"/>
      <c r="AEB1211"/>
      <c r="AEC1211"/>
      <c r="AED1211"/>
      <c r="AEE1211"/>
      <c r="AEF1211"/>
      <c r="AEG1211"/>
      <c r="AEH1211"/>
      <c r="AEI1211"/>
      <c r="AEJ1211"/>
      <c r="AEK1211"/>
      <c r="AEL1211"/>
      <c r="AEM1211"/>
      <c r="AEN1211"/>
      <c r="AEO1211"/>
      <c r="AEP1211"/>
      <c r="AEQ1211"/>
      <c r="AER1211"/>
      <c r="AES1211"/>
      <c r="AET1211"/>
      <c r="AEU1211"/>
      <c r="AEV1211"/>
      <c r="AEW1211"/>
      <c r="AEX1211"/>
      <c r="AEY1211"/>
      <c r="AEZ1211"/>
      <c r="AFA1211"/>
      <c r="AFB1211"/>
      <c r="AFC1211"/>
      <c r="AFD1211"/>
      <c r="AFE1211"/>
      <c r="AFF1211"/>
      <c r="AFG1211"/>
      <c r="AFH1211"/>
      <c r="AFI1211"/>
      <c r="AFJ1211"/>
      <c r="AFK1211"/>
      <c r="AFL1211"/>
      <c r="AFM1211"/>
      <c r="AFN1211"/>
      <c r="AFO1211"/>
      <c r="AFP1211"/>
      <c r="AFQ1211"/>
      <c r="AFR1211"/>
      <c r="AFS1211"/>
      <c r="AFT1211"/>
      <c r="AFU1211"/>
      <c r="AFV1211"/>
      <c r="AFW1211"/>
      <c r="AFX1211"/>
      <c r="AFY1211"/>
      <c r="AFZ1211"/>
      <c r="AGA1211"/>
      <c r="AGB1211"/>
      <c r="AGC1211"/>
      <c r="AGD1211"/>
      <c r="AGE1211"/>
      <c r="AGF1211"/>
      <c r="AGG1211"/>
      <c r="AGH1211"/>
      <c r="AGI1211"/>
      <c r="AGJ1211"/>
      <c r="AGK1211"/>
      <c r="AGL1211"/>
      <c r="AGM1211"/>
      <c r="AGN1211"/>
      <c r="AGO1211"/>
      <c r="AGP1211"/>
      <c r="AGQ1211"/>
      <c r="AGR1211"/>
      <c r="AGS1211"/>
      <c r="AGT1211"/>
      <c r="AGU1211"/>
      <c r="AGV1211"/>
      <c r="AGW1211"/>
      <c r="AGX1211"/>
      <c r="AGY1211"/>
      <c r="AGZ1211"/>
      <c r="AHA1211"/>
      <c r="AHB1211"/>
      <c r="AHC1211"/>
      <c r="AHD1211"/>
      <c r="AHE1211"/>
      <c r="AHF1211"/>
      <c r="AHG1211"/>
      <c r="AHH1211"/>
      <c r="AHI1211"/>
      <c r="AHJ1211"/>
      <c r="AHK1211"/>
      <c r="AHL1211"/>
      <c r="AHM1211"/>
      <c r="AHN1211"/>
      <c r="AHO1211"/>
      <c r="AHP1211"/>
      <c r="AHQ1211"/>
      <c r="AHR1211"/>
      <c r="AHS1211"/>
      <c r="AHT1211"/>
      <c r="AHU1211"/>
      <c r="AHV1211"/>
      <c r="AHW1211"/>
      <c r="AHX1211"/>
      <c r="AHY1211"/>
      <c r="AHZ1211"/>
      <c r="AIA1211"/>
      <c r="AIB1211"/>
      <c r="AIC1211"/>
      <c r="AID1211"/>
      <c r="AIE1211"/>
      <c r="AIF1211"/>
      <c r="AIG1211"/>
      <c r="AIH1211"/>
      <c r="AII1211"/>
      <c r="AIJ1211"/>
      <c r="AIK1211"/>
      <c r="AIL1211"/>
      <c r="AIM1211"/>
      <c r="AIN1211"/>
      <c r="AIO1211"/>
      <c r="AIP1211"/>
      <c r="AIQ1211"/>
      <c r="AIR1211"/>
      <c r="AIS1211"/>
      <c r="AIT1211"/>
      <c r="AIU1211"/>
      <c r="AIV1211"/>
      <c r="AIW1211"/>
      <c r="AIX1211"/>
      <c r="AIY1211"/>
      <c r="AIZ1211"/>
      <c r="AJA1211"/>
      <c r="AJB1211"/>
      <c r="AJC1211"/>
      <c r="AJD1211"/>
      <c r="AJE1211"/>
      <c r="AJF1211"/>
      <c r="AJG1211"/>
      <c r="AJH1211"/>
      <c r="AJI1211"/>
      <c r="AJJ1211"/>
      <c r="AJK1211"/>
      <c r="AJL1211"/>
      <c r="AJM1211"/>
      <c r="AJN1211"/>
      <c r="AJO1211"/>
      <c r="AJP1211"/>
      <c r="AJQ1211"/>
      <c r="AJR1211"/>
      <c r="AJS1211"/>
      <c r="AJT1211"/>
      <c r="AJU1211"/>
      <c r="AJV1211"/>
      <c r="AJW1211"/>
      <c r="AJX1211"/>
      <c r="AJY1211"/>
      <c r="AJZ1211"/>
      <c r="AKA1211"/>
      <c r="AKB1211"/>
      <c r="AKC1211"/>
      <c r="AKD1211"/>
      <c r="AKE1211"/>
      <c r="AKF1211"/>
      <c r="AKG1211"/>
      <c r="AKH1211"/>
      <c r="AKI1211"/>
      <c r="AKJ1211"/>
      <c r="AKK1211"/>
      <c r="AKL1211"/>
      <c r="AKM1211"/>
      <c r="AKN1211"/>
      <c r="AKO1211"/>
      <c r="AKP1211"/>
      <c r="AKQ1211"/>
      <c r="AKR1211"/>
      <c r="AKS1211"/>
      <c r="AKT1211"/>
      <c r="AKU1211"/>
      <c r="AKV1211"/>
      <c r="AKW1211"/>
      <c r="AKX1211"/>
      <c r="AKY1211"/>
      <c r="AKZ1211"/>
      <c r="ALA1211"/>
      <c r="ALB1211"/>
      <c r="ALC1211"/>
      <c r="ALD1211"/>
      <c r="ALE1211"/>
      <c r="ALF1211"/>
      <c r="ALG1211"/>
      <c r="ALH1211"/>
      <c r="ALI1211"/>
      <c r="ALJ1211"/>
      <c r="ALK1211"/>
      <c r="ALL1211"/>
      <c r="ALM1211"/>
      <c r="ALN1211"/>
      <c r="ALO1211"/>
      <c r="ALP1211"/>
      <c r="ALQ1211"/>
      <c r="ALR1211"/>
      <c r="ALS1211"/>
      <c r="ALT1211"/>
      <c r="ALU1211"/>
      <c r="ALV1211"/>
      <c r="ALW1211"/>
      <c r="ALX1211"/>
      <c r="ALY1211"/>
      <c r="ALZ1211"/>
      <c r="AMA1211"/>
      <c r="AMB1211"/>
      <c r="AMC1211"/>
      <c r="AMD1211"/>
      <c r="AME1211"/>
      <c r="AMF1211"/>
      <c r="AMG1211"/>
      <c r="AMH1211"/>
      <c r="AMI1211"/>
      <c r="AMJ1211"/>
      <c r="AMK1211"/>
      <c r="AML1211"/>
      <c r="AMM1211"/>
      <c r="AMN1211"/>
      <c r="AMO1211"/>
      <c r="AMP1211"/>
      <c r="AMQ1211"/>
      <c r="AMR1211"/>
      <c r="AMS1211"/>
      <c r="AMT1211"/>
      <c r="AMU1211"/>
      <c r="AMV1211"/>
      <c r="AMW1211"/>
      <c r="AMX1211"/>
      <c r="AMY1211"/>
      <c r="AMZ1211"/>
      <c r="ANA1211"/>
      <c r="ANB1211"/>
      <c r="ANC1211"/>
      <c r="AND1211"/>
      <c r="ANE1211"/>
      <c r="ANF1211"/>
      <c r="ANG1211"/>
      <c r="ANH1211"/>
      <c r="ANI1211"/>
      <c r="ANJ1211"/>
      <c r="ANK1211"/>
      <c r="ANL1211"/>
      <c r="ANM1211"/>
      <c r="ANN1211"/>
      <c r="ANO1211"/>
      <c r="ANP1211"/>
      <c r="ANQ1211"/>
      <c r="ANR1211"/>
      <c r="ANS1211"/>
      <c r="ANT1211"/>
      <c r="ANU1211"/>
      <c r="ANV1211"/>
      <c r="ANW1211"/>
      <c r="ANX1211"/>
      <c r="ANY1211"/>
      <c r="ANZ1211"/>
      <c r="AOA1211"/>
      <c r="AOB1211"/>
      <c r="AOC1211"/>
      <c r="AOD1211"/>
      <c r="AOE1211"/>
      <c r="AOF1211"/>
      <c r="AOG1211"/>
      <c r="AOH1211"/>
      <c r="AOI1211"/>
      <c r="AOJ1211"/>
      <c r="AOK1211"/>
      <c r="AOL1211"/>
      <c r="AOM1211"/>
      <c r="AON1211"/>
      <c r="AOO1211"/>
      <c r="AOP1211"/>
      <c r="AOQ1211"/>
      <c r="AOR1211"/>
      <c r="AOS1211"/>
      <c r="AOT1211"/>
      <c r="AOU1211"/>
      <c r="AOV1211"/>
      <c r="AOW1211"/>
      <c r="AOX1211"/>
      <c r="AOY1211"/>
      <c r="AOZ1211"/>
      <c r="APA1211"/>
      <c r="APB1211"/>
      <c r="APC1211"/>
      <c r="APD1211"/>
      <c r="APE1211"/>
      <c r="APF1211"/>
      <c r="APG1211"/>
      <c r="APH1211"/>
      <c r="API1211"/>
      <c r="APJ1211"/>
      <c r="APK1211"/>
      <c r="APL1211"/>
      <c r="APM1211"/>
      <c r="APN1211"/>
      <c r="APO1211"/>
      <c r="APP1211"/>
      <c r="APQ1211"/>
      <c r="APR1211"/>
      <c r="APS1211"/>
      <c r="APT1211"/>
      <c r="APU1211"/>
      <c r="APV1211"/>
      <c r="APW1211"/>
      <c r="APX1211"/>
      <c r="APY1211"/>
      <c r="APZ1211"/>
      <c r="AQA1211"/>
      <c r="AQB1211"/>
      <c r="AQC1211"/>
      <c r="AQD1211"/>
      <c r="AQE1211"/>
      <c r="AQF1211"/>
      <c r="AQG1211"/>
      <c r="AQH1211"/>
      <c r="AQI1211"/>
      <c r="AQJ1211"/>
      <c r="AQK1211"/>
      <c r="AQL1211"/>
      <c r="AQM1211"/>
      <c r="AQN1211"/>
      <c r="AQO1211"/>
      <c r="AQP1211"/>
      <c r="AQQ1211"/>
      <c r="AQR1211"/>
      <c r="AQS1211"/>
      <c r="AQT1211"/>
      <c r="AQU1211"/>
      <c r="AQV1211"/>
      <c r="AQW1211"/>
      <c r="AQX1211"/>
      <c r="AQY1211"/>
      <c r="AQZ1211"/>
      <c r="ARA1211"/>
      <c r="ARB1211"/>
      <c r="ARC1211"/>
      <c r="ARD1211"/>
      <c r="ARE1211"/>
      <c r="ARF1211"/>
      <c r="ARG1211"/>
      <c r="ARH1211"/>
      <c r="ARI1211"/>
      <c r="ARJ1211"/>
      <c r="ARK1211"/>
      <c r="ARL1211"/>
      <c r="ARM1211"/>
      <c r="ARN1211"/>
      <c r="ARO1211"/>
      <c r="ARP1211"/>
      <c r="ARQ1211"/>
      <c r="ARR1211"/>
      <c r="ARS1211"/>
      <c r="ART1211"/>
      <c r="ARU1211"/>
      <c r="ARV1211"/>
      <c r="ARW1211"/>
      <c r="ARX1211"/>
      <c r="ARY1211"/>
      <c r="ARZ1211"/>
      <c r="ASA1211"/>
      <c r="ASB1211"/>
      <c r="ASC1211"/>
      <c r="ASD1211"/>
      <c r="ASE1211"/>
      <c r="ASF1211"/>
      <c r="ASG1211"/>
      <c r="ASH1211"/>
      <c r="ASI1211"/>
      <c r="ASJ1211"/>
      <c r="ASK1211"/>
      <c r="ASL1211"/>
      <c r="ASM1211"/>
      <c r="ASN1211"/>
      <c r="ASO1211"/>
      <c r="ASP1211"/>
      <c r="ASQ1211"/>
      <c r="ASR1211"/>
      <c r="ASS1211"/>
      <c r="AST1211"/>
      <c r="ASU1211"/>
      <c r="ASV1211"/>
      <c r="ASW1211"/>
      <c r="ASX1211"/>
      <c r="ASY1211"/>
      <c r="ASZ1211"/>
      <c r="ATA1211"/>
      <c r="ATB1211"/>
      <c r="ATC1211"/>
      <c r="ATD1211"/>
      <c r="ATE1211"/>
      <c r="ATF1211"/>
      <c r="ATG1211"/>
      <c r="ATH1211"/>
      <c r="ATI1211"/>
      <c r="ATJ1211"/>
      <c r="ATK1211"/>
      <c r="ATL1211"/>
      <c r="ATM1211"/>
      <c r="ATN1211"/>
      <c r="ATO1211"/>
      <c r="ATP1211"/>
      <c r="ATQ1211"/>
      <c r="ATR1211"/>
      <c r="ATS1211"/>
      <c r="ATT1211"/>
      <c r="ATU1211"/>
      <c r="ATV1211"/>
      <c r="ATW1211"/>
      <c r="ATX1211"/>
      <c r="ATY1211"/>
      <c r="ATZ1211"/>
      <c r="AUA1211"/>
      <c r="AUB1211"/>
      <c r="AUC1211"/>
      <c r="AUD1211"/>
      <c r="AUE1211"/>
      <c r="AUF1211"/>
      <c r="AUG1211"/>
      <c r="AUH1211"/>
      <c r="AUI1211"/>
      <c r="AUJ1211"/>
      <c r="AUK1211"/>
      <c r="AUL1211"/>
      <c r="AUM1211"/>
      <c r="AUN1211"/>
      <c r="AUO1211"/>
      <c r="AUP1211"/>
      <c r="AUQ1211"/>
      <c r="AUR1211"/>
      <c r="AUS1211"/>
      <c r="AUT1211"/>
      <c r="AUU1211"/>
      <c r="AUV1211"/>
      <c r="AUW1211"/>
      <c r="AUX1211"/>
      <c r="AUY1211"/>
      <c r="AUZ1211"/>
      <c r="AVA1211"/>
      <c r="AVB1211"/>
      <c r="AVC1211"/>
      <c r="AVD1211"/>
      <c r="AVE1211"/>
      <c r="AVF1211"/>
      <c r="AVG1211"/>
      <c r="AVH1211"/>
      <c r="AVI1211"/>
      <c r="AVJ1211"/>
      <c r="AVK1211"/>
      <c r="AVL1211"/>
      <c r="AVM1211"/>
      <c r="AVN1211"/>
      <c r="AVO1211"/>
      <c r="AVP1211"/>
      <c r="AVQ1211"/>
      <c r="AVR1211"/>
      <c r="AVS1211"/>
      <c r="AVT1211"/>
      <c r="AVU1211"/>
      <c r="AVV1211"/>
      <c r="AVW1211"/>
      <c r="AVX1211"/>
      <c r="AVY1211"/>
      <c r="AVZ1211"/>
      <c r="AWA1211"/>
      <c r="AWB1211"/>
      <c r="AWC1211"/>
      <c r="AWD1211"/>
      <c r="AWE1211"/>
      <c r="AWF1211"/>
      <c r="AWG1211"/>
      <c r="AWH1211"/>
      <c r="AWI1211"/>
      <c r="AWJ1211"/>
      <c r="AWK1211"/>
      <c r="AWL1211"/>
      <c r="AWM1211"/>
      <c r="AWN1211"/>
      <c r="AWO1211"/>
      <c r="AWP1211"/>
      <c r="AWQ1211"/>
      <c r="AWR1211"/>
      <c r="AWS1211"/>
      <c r="AWT1211"/>
      <c r="AWU1211"/>
      <c r="AWV1211"/>
      <c r="AWW1211"/>
      <c r="AWX1211"/>
      <c r="AWY1211"/>
      <c r="AWZ1211"/>
      <c r="AXA1211"/>
      <c r="AXB1211"/>
      <c r="AXC1211"/>
      <c r="AXD1211"/>
      <c r="AXE1211"/>
      <c r="AXF1211"/>
      <c r="AXG1211"/>
      <c r="AXH1211"/>
      <c r="AXI1211"/>
      <c r="AXJ1211"/>
      <c r="AXK1211"/>
      <c r="AXL1211"/>
      <c r="AXM1211"/>
      <c r="AXN1211"/>
      <c r="AXO1211"/>
      <c r="AXP1211"/>
      <c r="AXQ1211"/>
      <c r="AXR1211"/>
      <c r="AXS1211"/>
      <c r="AXT1211"/>
      <c r="AXU1211"/>
      <c r="AXV1211"/>
      <c r="AXW1211"/>
      <c r="AXX1211"/>
      <c r="AXY1211"/>
      <c r="AXZ1211"/>
      <c r="AYA1211"/>
      <c r="AYB1211"/>
      <c r="AYC1211"/>
      <c r="AYD1211"/>
      <c r="AYE1211"/>
      <c r="AYF1211"/>
      <c r="AYG1211"/>
      <c r="AYH1211"/>
      <c r="AYI1211"/>
      <c r="AYJ1211"/>
      <c r="AYK1211"/>
      <c r="AYL1211"/>
      <c r="AYM1211"/>
      <c r="AYN1211"/>
      <c r="AYO1211"/>
      <c r="AYP1211"/>
      <c r="AYQ1211"/>
      <c r="AYR1211"/>
      <c r="AYS1211"/>
      <c r="AYT1211"/>
      <c r="AYU1211"/>
      <c r="AYV1211"/>
      <c r="AYW1211"/>
      <c r="AYX1211"/>
      <c r="AYY1211"/>
      <c r="AYZ1211"/>
      <c r="AZA1211"/>
      <c r="AZB1211"/>
      <c r="AZC1211"/>
      <c r="AZD1211"/>
      <c r="AZE1211"/>
      <c r="AZF1211"/>
      <c r="AZG1211"/>
      <c r="AZH1211"/>
      <c r="AZI1211"/>
      <c r="AZJ1211"/>
      <c r="AZK1211"/>
      <c r="AZL1211"/>
      <c r="AZM1211"/>
      <c r="AZN1211"/>
      <c r="AZO1211"/>
      <c r="AZP1211"/>
      <c r="AZQ1211"/>
      <c r="AZR1211"/>
      <c r="AZS1211"/>
      <c r="AZT1211"/>
      <c r="AZU1211"/>
      <c r="AZV1211"/>
      <c r="AZW1211"/>
      <c r="AZX1211"/>
      <c r="AZY1211"/>
      <c r="AZZ1211"/>
      <c r="BAA1211"/>
      <c r="BAB1211"/>
      <c r="BAC1211"/>
      <c r="BAD1211"/>
      <c r="BAE1211"/>
      <c r="BAF1211"/>
      <c r="BAG1211"/>
      <c r="BAH1211"/>
      <c r="BAI1211"/>
      <c r="BAJ1211"/>
      <c r="BAK1211"/>
      <c r="BAL1211"/>
      <c r="BAM1211"/>
      <c r="BAN1211"/>
      <c r="BAO1211"/>
      <c r="BAP1211"/>
      <c r="BAQ1211"/>
      <c r="BAR1211"/>
      <c r="BAS1211"/>
      <c r="BAT1211"/>
      <c r="BAU1211"/>
      <c r="BAV1211"/>
      <c r="BAW1211"/>
      <c r="BAX1211"/>
      <c r="BAY1211"/>
      <c r="BAZ1211"/>
      <c r="BBA1211"/>
      <c r="BBB1211"/>
      <c r="BBC1211"/>
      <c r="BBD1211"/>
      <c r="BBE1211"/>
      <c r="BBF1211"/>
      <c r="BBG1211"/>
      <c r="BBH1211"/>
      <c r="BBI1211"/>
      <c r="BBJ1211"/>
      <c r="BBK1211"/>
      <c r="BBL1211"/>
      <c r="BBM1211"/>
      <c r="BBN1211"/>
      <c r="BBO1211"/>
      <c r="BBP1211"/>
      <c r="BBQ1211"/>
      <c r="BBR1211"/>
      <c r="BBS1211"/>
      <c r="BBT1211"/>
      <c r="BBU1211"/>
      <c r="BBV1211"/>
      <c r="BBW1211"/>
      <c r="BBX1211"/>
      <c r="BBY1211"/>
      <c r="BBZ1211"/>
      <c r="BCA1211"/>
      <c r="BCB1211"/>
      <c r="BCC1211"/>
      <c r="BCD1211"/>
      <c r="BCE1211"/>
      <c r="BCF1211"/>
      <c r="BCG1211"/>
      <c r="BCH1211"/>
      <c r="BCI1211"/>
      <c r="BCJ1211"/>
      <c r="BCK1211"/>
      <c r="BCL1211"/>
      <c r="BCM1211"/>
      <c r="BCN1211"/>
      <c r="BCO1211"/>
      <c r="BCP1211"/>
      <c r="BCQ1211"/>
      <c r="BCR1211"/>
      <c r="BCS1211"/>
      <c r="BCT1211"/>
      <c r="BCU1211"/>
      <c r="BCV1211"/>
      <c r="BCW1211"/>
      <c r="BCX1211"/>
      <c r="BCY1211"/>
      <c r="BCZ1211"/>
      <c r="BDA1211"/>
      <c r="BDB1211"/>
      <c r="BDC1211"/>
      <c r="BDD1211"/>
      <c r="BDE1211"/>
      <c r="BDF1211"/>
      <c r="BDG1211"/>
      <c r="BDH1211"/>
      <c r="BDI1211"/>
      <c r="BDJ1211"/>
      <c r="BDK1211"/>
      <c r="BDL1211"/>
      <c r="BDM1211"/>
      <c r="BDN1211"/>
      <c r="BDO1211"/>
      <c r="BDP1211"/>
      <c r="BDQ1211"/>
      <c r="BDR1211"/>
      <c r="BDS1211"/>
      <c r="BDT1211"/>
      <c r="BDU1211"/>
      <c r="BDV1211"/>
      <c r="BDW1211"/>
      <c r="BDX1211"/>
      <c r="BDY1211"/>
      <c r="BDZ1211"/>
      <c r="BEA1211"/>
      <c r="BEB1211"/>
      <c r="BEC1211"/>
      <c r="BED1211"/>
      <c r="BEE1211"/>
      <c r="BEF1211"/>
      <c r="BEG1211"/>
      <c r="BEH1211"/>
      <c r="BEI1211"/>
      <c r="BEJ1211"/>
      <c r="BEK1211"/>
      <c r="BEL1211"/>
      <c r="BEM1211"/>
      <c r="BEN1211"/>
      <c r="BEO1211"/>
      <c r="BEP1211"/>
      <c r="BEQ1211"/>
      <c r="BER1211"/>
      <c r="BES1211"/>
      <c r="BET1211"/>
      <c r="BEU1211"/>
      <c r="BEV1211"/>
      <c r="BEW1211"/>
      <c r="BEX1211"/>
      <c r="BEY1211"/>
      <c r="BEZ1211"/>
      <c r="BFA1211"/>
      <c r="BFB1211"/>
      <c r="BFC1211"/>
      <c r="BFD1211"/>
      <c r="BFE1211"/>
      <c r="BFF1211"/>
      <c r="BFG1211"/>
      <c r="BFH1211"/>
      <c r="BFI1211"/>
      <c r="BFJ1211"/>
      <c r="BFK1211"/>
      <c r="BFL1211"/>
      <c r="BFM1211"/>
      <c r="BFN1211"/>
      <c r="BFO1211"/>
      <c r="BFP1211"/>
      <c r="BFQ1211"/>
      <c r="BFR1211"/>
      <c r="BFS1211"/>
      <c r="BFT1211"/>
      <c r="BFU1211"/>
      <c r="BFV1211"/>
      <c r="BFW1211"/>
      <c r="BFX1211"/>
      <c r="BFY1211"/>
      <c r="BFZ1211"/>
      <c r="BGA1211"/>
      <c r="BGB1211"/>
      <c r="BGC1211"/>
      <c r="BGD1211"/>
      <c r="BGE1211"/>
      <c r="BGF1211"/>
      <c r="BGG1211"/>
      <c r="BGH1211"/>
      <c r="BGI1211"/>
      <c r="BGJ1211"/>
      <c r="BGK1211"/>
      <c r="BGL1211"/>
      <c r="BGM1211"/>
      <c r="BGN1211"/>
      <c r="BGO1211"/>
      <c r="BGP1211"/>
      <c r="BGQ1211"/>
      <c r="BGR1211"/>
      <c r="BGS1211"/>
      <c r="BGT1211"/>
      <c r="BGU1211"/>
      <c r="BGV1211"/>
      <c r="BGW1211"/>
      <c r="BGX1211"/>
      <c r="BGY1211"/>
      <c r="BGZ1211"/>
      <c r="BHA1211"/>
      <c r="BHB1211"/>
      <c r="BHC1211"/>
      <c r="BHD1211"/>
      <c r="BHE1211"/>
      <c r="BHF1211"/>
      <c r="BHG1211"/>
      <c r="BHH1211"/>
      <c r="BHI1211"/>
      <c r="BHJ1211"/>
      <c r="BHK1211"/>
      <c r="BHL1211"/>
      <c r="BHM1211"/>
      <c r="BHN1211"/>
      <c r="BHO1211"/>
      <c r="BHP1211"/>
      <c r="BHQ1211"/>
      <c r="BHR1211"/>
      <c r="BHS1211"/>
      <c r="BHT1211"/>
      <c r="BHU1211"/>
      <c r="BHV1211"/>
      <c r="BHW1211"/>
      <c r="BHX1211"/>
      <c r="BHY1211"/>
      <c r="BHZ1211"/>
      <c r="BIA1211"/>
      <c r="BIB1211"/>
      <c r="BIC1211"/>
      <c r="BID1211"/>
      <c r="BIE1211"/>
      <c r="BIF1211"/>
      <c r="BIG1211"/>
      <c r="BIH1211"/>
      <c r="BII1211"/>
      <c r="BIJ1211"/>
      <c r="BIK1211"/>
      <c r="BIL1211"/>
      <c r="BIM1211"/>
      <c r="BIN1211"/>
      <c r="BIO1211"/>
      <c r="BIP1211"/>
      <c r="BIQ1211"/>
      <c r="BIR1211"/>
      <c r="BIS1211"/>
      <c r="BIT1211"/>
      <c r="BIU1211"/>
      <c r="BIV1211"/>
      <c r="BIW1211"/>
      <c r="BIX1211"/>
      <c r="BIY1211"/>
      <c r="BIZ1211"/>
      <c r="BJA1211"/>
      <c r="BJB1211"/>
      <c r="BJC1211"/>
      <c r="BJD1211"/>
      <c r="BJE1211"/>
      <c r="BJF1211"/>
      <c r="BJG1211"/>
      <c r="BJH1211"/>
      <c r="BJI1211"/>
      <c r="BJJ1211"/>
      <c r="BJK1211"/>
      <c r="BJL1211"/>
      <c r="BJM1211"/>
      <c r="BJN1211"/>
      <c r="BJO1211"/>
      <c r="BJP1211"/>
      <c r="BJQ1211"/>
      <c r="BJR1211"/>
      <c r="BJS1211"/>
      <c r="BJT1211"/>
      <c r="BJU1211"/>
      <c r="BJV1211"/>
      <c r="BJW1211"/>
      <c r="BJX1211"/>
      <c r="BJY1211"/>
      <c r="BJZ1211"/>
      <c r="BKA1211"/>
      <c r="BKB1211"/>
      <c r="BKC1211"/>
      <c r="BKD1211"/>
      <c r="BKE1211"/>
      <c r="BKF1211"/>
      <c r="BKG1211"/>
      <c r="BKH1211"/>
      <c r="BKI1211"/>
      <c r="BKJ1211"/>
      <c r="BKK1211"/>
      <c r="BKL1211"/>
      <c r="BKM1211"/>
      <c r="BKN1211"/>
      <c r="BKO1211"/>
      <c r="BKP1211"/>
      <c r="BKQ1211"/>
      <c r="BKR1211"/>
      <c r="BKS1211"/>
      <c r="BKT1211"/>
      <c r="BKU1211"/>
      <c r="BKV1211"/>
      <c r="BKW1211"/>
      <c r="BKX1211"/>
      <c r="BKY1211"/>
      <c r="BKZ1211"/>
      <c r="BLA1211"/>
      <c r="BLB1211"/>
      <c r="BLC1211"/>
      <c r="BLD1211"/>
      <c r="BLE1211"/>
      <c r="BLF1211"/>
      <c r="BLG1211"/>
      <c r="BLH1211"/>
      <c r="BLI1211"/>
      <c r="BLJ1211"/>
      <c r="BLK1211"/>
      <c r="BLL1211"/>
      <c r="BLM1211"/>
      <c r="BLN1211"/>
      <c r="BLO1211"/>
      <c r="BLP1211"/>
      <c r="BLQ1211"/>
      <c r="BLR1211"/>
      <c r="BLS1211"/>
      <c r="BLT1211"/>
      <c r="BLU1211"/>
      <c r="BLV1211"/>
      <c r="BLW1211"/>
      <c r="BLX1211"/>
      <c r="BLY1211"/>
      <c r="BLZ1211"/>
      <c r="BMA1211"/>
      <c r="BMB1211"/>
      <c r="BMC1211"/>
      <c r="BMD1211"/>
      <c r="BME1211"/>
      <c r="BMF1211"/>
      <c r="BMG1211"/>
      <c r="BMH1211"/>
      <c r="BMI1211"/>
      <c r="BMJ1211"/>
      <c r="BMK1211"/>
      <c r="BML1211"/>
      <c r="BMM1211"/>
      <c r="BMN1211"/>
      <c r="BMO1211"/>
      <c r="BMP1211"/>
      <c r="BMQ1211"/>
      <c r="BMR1211"/>
      <c r="BMS1211"/>
      <c r="BMT1211"/>
      <c r="BMU1211"/>
      <c r="BMV1211"/>
      <c r="BMW1211"/>
      <c r="BMX1211"/>
      <c r="BMY1211"/>
      <c r="BMZ1211"/>
      <c r="BNA1211"/>
      <c r="BNB1211"/>
      <c r="BNC1211"/>
      <c r="BND1211"/>
      <c r="BNE1211"/>
      <c r="BNF1211"/>
      <c r="BNG1211"/>
      <c r="BNH1211"/>
      <c r="BNI1211"/>
      <c r="BNJ1211"/>
      <c r="BNK1211"/>
      <c r="BNL1211"/>
      <c r="BNM1211"/>
      <c r="BNN1211"/>
      <c r="BNO1211"/>
      <c r="BNP1211"/>
      <c r="BNQ1211"/>
      <c r="BNR1211"/>
      <c r="BNS1211"/>
      <c r="BNT1211"/>
      <c r="BNU1211"/>
      <c r="BNV1211"/>
      <c r="BNW1211"/>
      <c r="BNX1211"/>
      <c r="BNY1211"/>
      <c r="BNZ1211"/>
      <c r="BOA1211"/>
      <c r="BOB1211"/>
      <c r="BOC1211"/>
      <c r="BOD1211"/>
      <c r="BOE1211"/>
      <c r="BOF1211"/>
      <c r="BOG1211"/>
      <c r="BOH1211"/>
      <c r="BOI1211"/>
      <c r="BOJ1211"/>
      <c r="BOK1211"/>
      <c r="BOL1211"/>
      <c r="BOM1211"/>
      <c r="BON1211"/>
      <c r="BOO1211"/>
      <c r="BOP1211"/>
      <c r="BOQ1211"/>
      <c r="BOR1211"/>
      <c r="BOS1211"/>
      <c r="BOT1211"/>
      <c r="BOU1211"/>
      <c r="BOV1211"/>
      <c r="BOW1211"/>
      <c r="BOX1211"/>
      <c r="BOY1211"/>
      <c r="BOZ1211"/>
      <c r="BPA1211"/>
      <c r="BPB1211"/>
      <c r="BPC1211"/>
      <c r="BPD1211"/>
      <c r="BPE1211"/>
      <c r="BPF1211"/>
      <c r="BPG1211"/>
      <c r="BPH1211"/>
      <c r="BPI1211"/>
      <c r="BPJ1211"/>
      <c r="BPK1211"/>
      <c r="BPL1211"/>
      <c r="BPM1211"/>
      <c r="BPN1211"/>
      <c r="BPO1211"/>
      <c r="BPP1211"/>
      <c r="BPQ1211"/>
      <c r="BPR1211"/>
      <c r="BPS1211"/>
      <c r="BPT1211"/>
      <c r="BPU1211"/>
      <c r="BPV1211"/>
      <c r="BPW1211"/>
      <c r="BPX1211"/>
      <c r="BPY1211"/>
      <c r="BPZ1211"/>
      <c r="BQA1211"/>
      <c r="BQB1211"/>
      <c r="BQC1211"/>
      <c r="BQD1211"/>
      <c r="BQE1211"/>
      <c r="BQF1211"/>
      <c r="BQG1211"/>
      <c r="BQH1211"/>
      <c r="BQI1211"/>
      <c r="BQJ1211"/>
      <c r="BQK1211"/>
      <c r="BQL1211"/>
      <c r="BQM1211"/>
      <c r="BQN1211"/>
      <c r="BQO1211"/>
      <c r="BQP1211"/>
      <c r="BQQ1211"/>
      <c r="BQR1211"/>
      <c r="BQS1211"/>
      <c r="BQT1211"/>
      <c r="BQU1211"/>
      <c r="BQV1211"/>
      <c r="BQW1211"/>
      <c r="BQX1211"/>
      <c r="BQY1211"/>
      <c r="BQZ1211"/>
      <c r="BRA1211"/>
      <c r="BRB1211"/>
      <c r="BRC1211"/>
      <c r="BRD1211"/>
      <c r="BRE1211"/>
      <c r="BRF1211"/>
      <c r="BRG1211"/>
      <c r="BRH1211"/>
      <c r="BRI1211"/>
      <c r="BRJ1211"/>
      <c r="BRK1211"/>
      <c r="BRL1211"/>
      <c r="BRM1211"/>
      <c r="BRN1211"/>
      <c r="BRO1211"/>
      <c r="BRP1211"/>
      <c r="BRQ1211"/>
      <c r="BRR1211"/>
      <c r="BRS1211"/>
      <c r="BRT1211"/>
      <c r="BRU1211"/>
      <c r="BRV1211"/>
      <c r="BRW1211"/>
      <c r="BRX1211"/>
      <c r="BRY1211"/>
      <c r="BRZ1211"/>
      <c r="BSA1211"/>
      <c r="BSB1211"/>
      <c r="BSC1211"/>
      <c r="BSD1211"/>
      <c r="BSE1211"/>
      <c r="BSF1211"/>
      <c r="BSG1211"/>
      <c r="BSH1211"/>
      <c r="BSI1211"/>
      <c r="BSJ1211"/>
      <c r="BSK1211"/>
      <c r="BSL1211"/>
      <c r="BSM1211"/>
      <c r="BSN1211"/>
      <c r="BSO1211"/>
      <c r="BSP1211"/>
      <c r="BSQ1211"/>
      <c r="BSR1211"/>
      <c r="BSS1211"/>
      <c r="BST1211"/>
      <c r="BSU1211"/>
      <c r="BSV1211"/>
      <c r="BSW1211"/>
      <c r="BSX1211"/>
      <c r="BSY1211"/>
      <c r="BSZ1211"/>
      <c r="BTA1211"/>
      <c r="BTB1211"/>
      <c r="BTC1211"/>
      <c r="BTD1211"/>
      <c r="BTE1211"/>
      <c r="BTF1211"/>
      <c r="BTG1211"/>
      <c r="BTH1211"/>
      <c r="BTI1211"/>
      <c r="BTJ1211"/>
      <c r="BTK1211"/>
      <c r="BTL1211"/>
      <c r="BTM1211"/>
      <c r="BTN1211"/>
      <c r="BTO1211"/>
      <c r="BTP1211"/>
      <c r="BTQ1211"/>
      <c r="BTR1211"/>
      <c r="BTS1211"/>
      <c r="BTT1211"/>
      <c r="BTU1211"/>
      <c r="BTV1211"/>
      <c r="BTW1211"/>
      <c r="BTX1211"/>
      <c r="BTY1211"/>
      <c r="BTZ1211"/>
      <c r="BUA1211"/>
      <c r="BUB1211"/>
      <c r="BUC1211"/>
      <c r="BUD1211"/>
      <c r="BUE1211"/>
      <c r="BUF1211"/>
      <c r="BUG1211"/>
      <c r="BUH1211"/>
      <c r="BUI1211"/>
      <c r="BUJ1211"/>
      <c r="BUK1211"/>
      <c r="BUL1211"/>
      <c r="BUM1211"/>
      <c r="BUN1211"/>
      <c r="BUO1211"/>
      <c r="BUP1211"/>
      <c r="BUQ1211"/>
      <c r="BUR1211"/>
      <c r="BUS1211"/>
      <c r="BUT1211"/>
      <c r="BUU1211"/>
      <c r="BUV1211"/>
      <c r="BUW1211"/>
      <c r="BUX1211"/>
      <c r="BUY1211"/>
      <c r="BUZ1211"/>
      <c r="BVA1211"/>
      <c r="BVB1211"/>
      <c r="BVC1211"/>
      <c r="BVD1211"/>
      <c r="BVE1211"/>
      <c r="BVF1211"/>
      <c r="BVG1211"/>
      <c r="BVH1211"/>
      <c r="BVI1211"/>
      <c r="BVJ1211"/>
      <c r="BVK1211"/>
      <c r="BVL1211"/>
      <c r="BVM1211"/>
      <c r="BVN1211"/>
      <c r="BVO1211"/>
      <c r="BVP1211"/>
      <c r="BVQ1211"/>
      <c r="BVR1211"/>
      <c r="BVS1211"/>
      <c r="BVT1211"/>
      <c r="BVU1211"/>
      <c r="BVV1211"/>
      <c r="BVW1211"/>
      <c r="BVX1211"/>
      <c r="BVY1211"/>
      <c r="BVZ1211"/>
      <c r="BWA1211"/>
      <c r="BWB1211"/>
      <c r="BWC1211"/>
      <c r="BWD1211"/>
      <c r="BWE1211"/>
      <c r="BWF1211"/>
      <c r="BWG1211"/>
      <c r="BWH1211"/>
      <c r="BWI1211"/>
      <c r="BWJ1211"/>
      <c r="BWK1211"/>
      <c r="BWL1211"/>
      <c r="BWM1211"/>
      <c r="BWN1211"/>
      <c r="BWO1211"/>
      <c r="BWP1211"/>
      <c r="BWQ1211"/>
      <c r="BWR1211"/>
      <c r="BWS1211"/>
      <c r="BWT1211"/>
      <c r="BWU1211"/>
      <c r="BWV1211"/>
      <c r="BWW1211"/>
      <c r="BWX1211"/>
      <c r="BWY1211"/>
      <c r="BWZ1211"/>
      <c r="BXA1211"/>
      <c r="BXB1211"/>
      <c r="BXC1211"/>
      <c r="BXD1211"/>
      <c r="BXE1211"/>
      <c r="BXF1211"/>
      <c r="BXG1211"/>
      <c r="BXH1211"/>
      <c r="BXI1211"/>
      <c r="BXJ1211"/>
      <c r="BXK1211"/>
      <c r="BXL1211"/>
      <c r="BXM1211"/>
      <c r="BXN1211"/>
      <c r="BXO1211"/>
      <c r="BXP1211"/>
      <c r="BXQ1211"/>
      <c r="BXR1211"/>
      <c r="BXS1211"/>
      <c r="BXT1211"/>
      <c r="BXU1211"/>
      <c r="BXV1211"/>
      <c r="BXW1211"/>
      <c r="BXX1211"/>
      <c r="BXY1211"/>
      <c r="BXZ1211"/>
      <c r="BYA1211"/>
      <c r="BYB1211"/>
      <c r="BYC1211"/>
      <c r="BYD1211"/>
      <c r="BYE1211"/>
      <c r="BYF1211"/>
      <c r="BYG1211"/>
      <c r="BYH1211"/>
      <c r="BYI1211"/>
      <c r="BYJ1211"/>
      <c r="BYK1211"/>
      <c r="BYL1211"/>
      <c r="BYM1211"/>
      <c r="BYN1211"/>
      <c r="BYO1211"/>
      <c r="BYP1211"/>
      <c r="BYQ1211"/>
      <c r="BYR1211"/>
      <c r="BYS1211"/>
      <c r="BYT1211"/>
      <c r="BYU1211"/>
      <c r="BYV1211"/>
      <c r="BYW1211"/>
      <c r="BYX1211"/>
      <c r="BYY1211"/>
      <c r="BYZ1211"/>
      <c r="BZA1211"/>
      <c r="BZB1211"/>
      <c r="BZC1211"/>
      <c r="BZD1211"/>
      <c r="BZE1211"/>
      <c r="BZF1211"/>
      <c r="BZG1211"/>
      <c r="BZH1211"/>
      <c r="BZI1211"/>
      <c r="BZJ1211"/>
      <c r="BZK1211"/>
      <c r="BZL1211"/>
      <c r="BZM1211"/>
      <c r="BZN1211"/>
      <c r="BZO1211"/>
      <c r="BZP1211"/>
      <c r="BZQ1211"/>
      <c r="BZR1211"/>
      <c r="BZS1211"/>
      <c r="BZT1211"/>
      <c r="BZU1211"/>
      <c r="BZV1211"/>
      <c r="BZW1211"/>
      <c r="BZX1211"/>
      <c r="BZY1211"/>
      <c r="BZZ1211"/>
      <c r="CAA1211"/>
      <c r="CAB1211"/>
      <c r="CAC1211"/>
      <c r="CAD1211"/>
      <c r="CAE1211"/>
      <c r="CAF1211"/>
      <c r="CAG1211"/>
      <c r="CAH1211"/>
      <c r="CAI1211"/>
      <c r="CAJ1211"/>
      <c r="CAK1211"/>
      <c r="CAL1211"/>
      <c r="CAM1211"/>
      <c r="CAN1211"/>
      <c r="CAO1211"/>
      <c r="CAP1211"/>
      <c r="CAQ1211"/>
      <c r="CAR1211"/>
      <c r="CAS1211"/>
      <c r="CAT1211"/>
      <c r="CAU1211"/>
      <c r="CAV1211"/>
      <c r="CAW1211"/>
      <c r="CAX1211"/>
      <c r="CAY1211"/>
      <c r="CAZ1211"/>
      <c r="CBA1211"/>
      <c r="CBB1211"/>
      <c r="CBC1211"/>
      <c r="CBD1211"/>
      <c r="CBE1211"/>
      <c r="CBF1211"/>
      <c r="CBG1211"/>
      <c r="CBH1211"/>
      <c r="CBI1211"/>
      <c r="CBJ1211"/>
      <c r="CBK1211"/>
      <c r="CBL1211"/>
      <c r="CBM1211"/>
      <c r="CBN1211"/>
      <c r="CBO1211"/>
      <c r="CBP1211"/>
      <c r="CBQ1211"/>
      <c r="CBR1211"/>
      <c r="CBS1211"/>
      <c r="CBT1211"/>
      <c r="CBU1211"/>
      <c r="CBV1211"/>
      <c r="CBW1211"/>
      <c r="CBX1211"/>
      <c r="CBY1211"/>
      <c r="CBZ1211"/>
      <c r="CCA1211"/>
      <c r="CCB1211"/>
      <c r="CCC1211"/>
      <c r="CCD1211"/>
      <c r="CCE1211"/>
      <c r="CCF1211"/>
      <c r="CCG1211"/>
      <c r="CCH1211"/>
      <c r="CCI1211"/>
      <c r="CCJ1211"/>
      <c r="CCK1211"/>
      <c r="CCL1211"/>
      <c r="CCM1211"/>
      <c r="CCN1211"/>
      <c r="CCO1211"/>
      <c r="CCP1211"/>
      <c r="CCQ1211"/>
      <c r="CCR1211"/>
      <c r="CCS1211"/>
      <c r="CCT1211"/>
      <c r="CCU1211"/>
      <c r="CCV1211"/>
      <c r="CCW1211"/>
      <c r="CCX1211"/>
      <c r="CCY1211"/>
      <c r="CCZ1211"/>
      <c r="CDA1211"/>
      <c r="CDB1211"/>
      <c r="CDC1211"/>
      <c r="CDD1211"/>
      <c r="CDE1211"/>
      <c r="CDF1211"/>
      <c r="CDG1211"/>
      <c r="CDH1211"/>
      <c r="CDI1211"/>
      <c r="CDJ1211"/>
      <c r="CDK1211"/>
      <c r="CDL1211"/>
      <c r="CDM1211"/>
      <c r="CDN1211"/>
      <c r="CDO1211"/>
      <c r="CDP1211"/>
      <c r="CDQ1211"/>
      <c r="CDR1211"/>
      <c r="CDS1211"/>
      <c r="CDT1211"/>
      <c r="CDU1211"/>
      <c r="CDV1211"/>
      <c r="CDW1211"/>
      <c r="CDX1211"/>
      <c r="CDY1211"/>
      <c r="CDZ1211"/>
      <c r="CEA1211"/>
      <c r="CEB1211"/>
      <c r="CEC1211"/>
      <c r="CED1211"/>
      <c r="CEE1211"/>
      <c r="CEF1211"/>
      <c r="CEG1211"/>
      <c r="CEH1211"/>
      <c r="CEI1211"/>
      <c r="CEJ1211"/>
      <c r="CEK1211"/>
      <c r="CEL1211"/>
      <c r="CEM1211"/>
      <c r="CEN1211"/>
      <c r="CEO1211"/>
      <c r="CEP1211"/>
      <c r="CEQ1211"/>
      <c r="CER1211"/>
      <c r="CES1211"/>
      <c r="CET1211"/>
      <c r="CEU1211"/>
      <c r="CEV1211"/>
      <c r="CEW1211"/>
      <c r="CEX1211"/>
      <c r="CEY1211"/>
      <c r="CEZ1211"/>
      <c r="CFA1211"/>
      <c r="CFB1211"/>
      <c r="CFC1211"/>
      <c r="CFD1211"/>
      <c r="CFE1211"/>
      <c r="CFF1211"/>
      <c r="CFG1211"/>
      <c r="CFH1211"/>
      <c r="CFI1211"/>
      <c r="CFJ1211"/>
      <c r="CFK1211"/>
      <c r="CFL1211"/>
      <c r="CFM1211"/>
      <c r="CFN1211"/>
      <c r="CFO1211"/>
      <c r="CFP1211"/>
      <c r="CFQ1211"/>
      <c r="CFR1211"/>
      <c r="CFS1211"/>
      <c r="CFT1211"/>
      <c r="CFU1211"/>
      <c r="CFV1211"/>
      <c r="CFW1211"/>
      <c r="CFX1211"/>
      <c r="CFY1211"/>
      <c r="CFZ1211"/>
      <c r="CGA1211"/>
      <c r="CGB1211"/>
      <c r="CGC1211"/>
      <c r="CGD1211"/>
      <c r="CGE1211"/>
      <c r="CGF1211"/>
      <c r="CGG1211"/>
      <c r="CGH1211"/>
      <c r="CGI1211"/>
      <c r="CGJ1211"/>
      <c r="CGK1211"/>
      <c r="CGL1211"/>
      <c r="CGM1211"/>
      <c r="CGN1211"/>
      <c r="CGO1211"/>
      <c r="CGP1211"/>
      <c r="CGQ1211"/>
      <c r="CGR1211"/>
      <c r="CGS1211"/>
      <c r="CGT1211"/>
      <c r="CGU1211"/>
      <c r="CGV1211"/>
      <c r="CGW1211"/>
      <c r="CGX1211"/>
      <c r="CGY1211"/>
      <c r="CGZ1211"/>
      <c r="CHA1211"/>
      <c r="CHB1211"/>
      <c r="CHC1211"/>
      <c r="CHD1211"/>
      <c r="CHE1211"/>
      <c r="CHF1211"/>
      <c r="CHG1211"/>
      <c r="CHH1211"/>
      <c r="CHI1211"/>
      <c r="CHJ1211"/>
      <c r="CHK1211"/>
      <c r="CHL1211"/>
      <c r="CHM1211"/>
      <c r="CHN1211"/>
      <c r="CHO1211"/>
      <c r="CHP1211"/>
      <c r="CHQ1211"/>
      <c r="CHR1211"/>
      <c r="CHS1211"/>
      <c r="CHT1211"/>
      <c r="CHU1211"/>
      <c r="CHV1211"/>
      <c r="CHW1211"/>
      <c r="CHX1211"/>
      <c r="CHY1211"/>
      <c r="CHZ1211"/>
      <c r="CIA1211"/>
      <c r="CIB1211"/>
      <c r="CIC1211"/>
      <c r="CID1211"/>
      <c r="CIE1211"/>
      <c r="CIF1211"/>
      <c r="CIG1211"/>
      <c r="CIH1211"/>
      <c r="CII1211"/>
      <c r="CIJ1211"/>
      <c r="CIK1211"/>
      <c r="CIL1211"/>
      <c r="CIM1211"/>
      <c r="CIN1211"/>
      <c r="CIO1211"/>
      <c r="CIP1211"/>
      <c r="CIQ1211"/>
      <c r="CIR1211"/>
      <c r="CIS1211"/>
      <c r="CIT1211"/>
      <c r="CIU1211"/>
      <c r="CIV1211"/>
      <c r="CIW1211"/>
      <c r="CIX1211"/>
      <c r="CIY1211"/>
      <c r="CIZ1211"/>
      <c r="CJA1211"/>
      <c r="CJB1211"/>
      <c r="CJC1211"/>
      <c r="CJD1211"/>
      <c r="CJE1211"/>
      <c r="CJF1211"/>
      <c r="CJG1211"/>
      <c r="CJH1211"/>
      <c r="CJI1211"/>
      <c r="CJJ1211"/>
      <c r="CJK1211"/>
      <c r="CJL1211"/>
      <c r="CJM1211"/>
      <c r="CJN1211"/>
      <c r="CJO1211"/>
      <c r="CJP1211"/>
      <c r="CJQ1211"/>
      <c r="CJR1211"/>
      <c r="CJS1211"/>
      <c r="CJT1211"/>
      <c r="CJU1211"/>
      <c r="CJV1211"/>
      <c r="CJW1211"/>
      <c r="CJX1211"/>
      <c r="CJY1211"/>
      <c r="CJZ1211"/>
      <c r="CKA1211"/>
      <c r="CKB1211"/>
      <c r="CKC1211"/>
      <c r="CKD1211"/>
      <c r="CKE1211"/>
      <c r="CKF1211"/>
      <c r="CKG1211"/>
      <c r="CKH1211"/>
      <c r="CKI1211"/>
      <c r="CKJ1211"/>
      <c r="CKK1211"/>
      <c r="CKL1211"/>
      <c r="CKM1211"/>
      <c r="CKN1211"/>
      <c r="CKO1211"/>
      <c r="CKP1211"/>
      <c r="CKQ1211"/>
      <c r="CKR1211"/>
      <c r="CKS1211"/>
      <c r="CKT1211"/>
      <c r="CKU1211"/>
      <c r="CKV1211"/>
      <c r="CKW1211"/>
      <c r="CKX1211"/>
      <c r="CKY1211"/>
      <c r="CKZ1211"/>
      <c r="CLA1211"/>
      <c r="CLB1211"/>
      <c r="CLC1211"/>
      <c r="CLD1211"/>
      <c r="CLE1211"/>
      <c r="CLF1211"/>
      <c r="CLG1211"/>
      <c r="CLH1211"/>
      <c r="CLI1211"/>
      <c r="CLJ1211"/>
      <c r="CLK1211"/>
      <c r="CLL1211"/>
      <c r="CLM1211"/>
      <c r="CLN1211"/>
      <c r="CLO1211"/>
      <c r="CLP1211"/>
      <c r="CLQ1211"/>
      <c r="CLR1211"/>
      <c r="CLS1211"/>
      <c r="CLT1211"/>
      <c r="CLU1211"/>
      <c r="CLV1211"/>
      <c r="CLW1211"/>
      <c r="CLX1211"/>
      <c r="CLY1211"/>
      <c r="CLZ1211"/>
      <c r="CMA1211"/>
      <c r="CMB1211"/>
      <c r="CMC1211"/>
      <c r="CMD1211"/>
      <c r="CME1211"/>
      <c r="CMF1211"/>
      <c r="CMG1211"/>
      <c r="CMH1211"/>
      <c r="CMI1211"/>
      <c r="CMJ1211"/>
      <c r="CMK1211"/>
      <c r="CML1211"/>
      <c r="CMM1211"/>
      <c r="CMN1211"/>
      <c r="CMO1211"/>
      <c r="CMP1211"/>
      <c r="CMQ1211"/>
      <c r="CMR1211"/>
      <c r="CMS1211"/>
      <c r="CMT1211"/>
      <c r="CMU1211"/>
      <c r="CMV1211"/>
      <c r="CMW1211"/>
      <c r="CMX1211"/>
      <c r="CMY1211"/>
      <c r="CMZ1211"/>
      <c r="CNA1211"/>
      <c r="CNB1211"/>
      <c r="CNC1211"/>
      <c r="CND1211"/>
      <c r="CNE1211"/>
      <c r="CNF1211"/>
      <c r="CNG1211"/>
      <c r="CNH1211"/>
      <c r="CNI1211"/>
      <c r="CNJ1211"/>
      <c r="CNK1211"/>
      <c r="CNL1211"/>
      <c r="CNM1211"/>
      <c r="CNN1211"/>
      <c r="CNO1211"/>
      <c r="CNP1211"/>
      <c r="CNQ1211"/>
      <c r="CNR1211"/>
      <c r="CNS1211"/>
      <c r="CNT1211"/>
      <c r="CNU1211"/>
      <c r="CNV1211"/>
      <c r="CNW1211"/>
      <c r="CNX1211"/>
      <c r="CNY1211"/>
      <c r="CNZ1211"/>
      <c r="COA1211"/>
      <c r="COB1211"/>
      <c r="COC1211"/>
      <c r="COD1211"/>
      <c r="COE1211"/>
      <c r="COF1211"/>
      <c r="COG1211"/>
      <c r="COH1211"/>
      <c r="COI1211"/>
      <c r="COJ1211"/>
      <c r="COK1211"/>
      <c r="COL1211"/>
      <c r="COM1211"/>
      <c r="CON1211"/>
      <c r="COO1211"/>
      <c r="COP1211"/>
      <c r="COQ1211"/>
      <c r="COR1211"/>
      <c r="COS1211"/>
      <c r="COT1211"/>
      <c r="COU1211"/>
      <c r="COV1211"/>
      <c r="COW1211"/>
      <c r="COX1211"/>
      <c r="COY1211"/>
      <c r="COZ1211"/>
      <c r="CPA1211"/>
      <c r="CPB1211"/>
      <c r="CPC1211"/>
      <c r="CPD1211"/>
      <c r="CPE1211"/>
      <c r="CPF1211"/>
      <c r="CPG1211"/>
      <c r="CPH1211"/>
      <c r="CPI1211"/>
      <c r="CPJ1211"/>
      <c r="CPK1211"/>
      <c r="CPL1211"/>
      <c r="CPM1211"/>
      <c r="CPN1211"/>
      <c r="CPO1211"/>
      <c r="CPP1211"/>
      <c r="CPQ1211"/>
      <c r="CPR1211"/>
      <c r="CPS1211"/>
      <c r="CPT1211"/>
      <c r="CPU1211"/>
      <c r="CPV1211"/>
      <c r="CPW1211"/>
      <c r="CPX1211"/>
      <c r="CPY1211"/>
      <c r="CPZ1211"/>
      <c r="CQA1211"/>
      <c r="CQB1211"/>
      <c r="CQC1211"/>
      <c r="CQD1211"/>
      <c r="CQE1211"/>
      <c r="CQF1211"/>
      <c r="CQG1211"/>
      <c r="CQH1211"/>
      <c r="CQI1211"/>
      <c r="CQJ1211"/>
      <c r="CQK1211"/>
      <c r="CQL1211"/>
      <c r="CQM1211"/>
      <c r="CQN1211"/>
      <c r="CQO1211"/>
      <c r="CQP1211"/>
      <c r="CQQ1211"/>
      <c r="CQR1211"/>
      <c r="CQS1211"/>
      <c r="CQT1211"/>
      <c r="CQU1211"/>
      <c r="CQV1211"/>
      <c r="CQW1211"/>
      <c r="CQX1211"/>
      <c r="CQY1211"/>
      <c r="CQZ1211"/>
      <c r="CRA1211"/>
      <c r="CRB1211"/>
      <c r="CRC1211"/>
      <c r="CRD1211"/>
      <c r="CRE1211"/>
      <c r="CRF1211"/>
      <c r="CRG1211"/>
      <c r="CRH1211"/>
      <c r="CRI1211"/>
      <c r="CRJ1211"/>
      <c r="CRK1211"/>
      <c r="CRL1211"/>
      <c r="CRM1211"/>
      <c r="CRN1211"/>
      <c r="CRO1211"/>
      <c r="CRP1211"/>
      <c r="CRQ1211"/>
      <c r="CRR1211"/>
      <c r="CRS1211"/>
      <c r="CRT1211"/>
      <c r="CRU1211"/>
      <c r="CRV1211"/>
      <c r="CRW1211"/>
      <c r="CRX1211"/>
      <c r="CRY1211"/>
      <c r="CRZ1211"/>
      <c r="CSA1211"/>
      <c r="CSB1211"/>
      <c r="CSC1211"/>
      <c r="CSD1211"/>
      <c r="CSE1211"/>
      <c r="CSF1211"/>
      <c r="CSG1211"/>
      <c r="CSH1211"/>
      <c r="CSI1211"/>
      <c r="CSJ1211"/>
      <c r="CSK1211"/>
      <c r="CSL1211"/>
      <c r="CSM1211"/>
      <c r="CSN1211"/>
      <c r="CSO1211"/>
      <c r="CSP1211"/>
      <c r="CSQ1211"/>
      <c r="CSR1211"/>
      <c r="CSS1211"/>
      <c r="CST1211"/>
      <c r="CSU1211"/>
      <c r="CSV1211"/>
      <c r="CSW1211"/>
      <c r="CSX1211"/>
      <c r="CSY1211"/>
      <c r="CSZ1211"/>
      <c r="CTA1211"/>
      <c r="CTB1211"/>
      <c r="CTC1211"/>
      <c r="CTD1211"/>
      <c r="CTE1211"/>
      <c r="CTF1211"/>
      <c r="CTG1211"/>
      <c r="CTH1211"/>
      <c r="CTI1211"/>
      <c r="CTJ1211"/>
      <c r="CTK1211"/>
      <c r="CTL1211"/>
      <c r="CTM1211"/>
      <c r="CTN1211"/>
      <c r="CTO1211"/>
      <c r="CTP1211"/>
      <c r="CTQ1211"/>
      <c r="CTR1211"/>
      <c r="CTS1211"/>
      <c r="CTT1211"/>
      <c r="CTU1211"/>
      <c r="CTV1211"/>
      <c r="CTW1211"/>
      <c r="CTX1211"/>
      <c r="CTY1211"/>
      <c r="CTZ1211"/>
      <c r="CUA1211"/>
      <c r="CUB1211"/>
      <c r="CUC1211"/>
      <c r="CUD1211"/>
      <c r="CUE1211"/>
      <c r="CUF1211"/>
      <c r="CUG1211"/>
      <c r="CUH1211"/>
      <c r="CUI1211"/>
      <c r="CUJ1211"/>
      <c r="CUK1211"/>
      <c r="CUL1211"/>
      <c r="CUM1211"/>
      <c r="CUN1211"/>
      <c r="CUO1211"/>
      <c r="CUP1211"/>
      <c r="CUQ1211"/>
      <c r="CUR1211"/>
      <c r="CUS1211"/>
      <c r="CUT1211"/>
      <c r="CUU1211"/>
      <c r="CUV1211"/>
      <c r="CUW1211"/>
      <c r="CUX1211"/>
      <c r="CUY1211"/>
      <c r="CUZ1211"/>
      <c r="CVA1211"/>
      <c r="CVB1211"/>
      <c r="CVC1211"/>
      <c r="CVD1211"/>
      <c r="CVE1211"/>
      <c r="CVF1211"/>
      <c r="CVG1211"/>
      <c r="CVH1211"/>
      <c r="CVI1211"/>
      <c r="CVJ1211"/>
      <c r="CVK1211"/>
      <c r="CVL1211"/>
      <c r="CVM1211"/>
      <c r="CVN1211"/>
      <c r="CVO1211"/>
      <c r="CVP1211"/>
      <c r="CVQ1211"/>
      <c r="CVR1211"/>
      <c r="CVS1211"/>
      <c r="CVT1211"/>
      <c r="CVU1211"/>
      <c r="CVV1211"/>
      <c r="CVW1211"/>
      <c r="CVX1211"/>
      <c r="CVY1211"/>
      <c r="CVZ1211"/>
      <c r="CWA1211"/>
      <c r="CWB1211"/>
      <c r="CWC1211"/>
      <c r="CWD1211"/>
      <c r="CWE1211"/>
      <c r="CWF1211"/>
      <c r="CWG1211"/>
      <c r="CWH1211"/>
      <c r="CWI1211"/>
      <c r="CWJ1211"/>
      <c r="CWK1211"/>
      <c r="CWL1211"/>
      <c r="CWM1211"/>
      <c r="CWN1211"/>
      <c r="CWO1211"/>
      <c r="CWP1211"/>
      <c r="CWQ1211"/>
      <c r="CWR1211"/>
      <c r="CWS1211"/>
      <c r="CWT1211"/>
      <c r="CWU1211"/>
      <c r="CWV1211"/>
      <c r="CWW1211"/>
      <c r="CWX1211"/>
      <c r="CWY1211"/>
      <c r="CWZ1211"/>
      <c r="CXA1211"/>
      <c r="CXB1211"/>
      <c r="CXC1211"/>
      <c r="CXD1211"/>
      <c r="CXE1211"/>
      <c r="CXF1211"/>
      <c r="CXG1211"/>
      <c r="CXH1211"/>
      <c r="CXI1211"/>
      <c r="CXJ1211"/>
      <c r="CXK1211"/>
      <c r="CXL1211"/>
      <c r="CXM1211"/>
      <c r="CXN1211"/>
      <c r="CXO1211"/>
      <c r="CXP1211"/>
      <c r="CXQ1211"/>
      <c r="CXR1211"/>
      <c r="CXS1211"/>
      <c r="CXT1211"/>
      <c r="CXU1211"/>
      <c r="CXV1211"/>
      <c r="CXW1211"/>
      <c r="CXX1211"/>
      <c r="CXY1211"/>
      <c r="CXZ1211"/>
      <c r="CYA1211"/>
      <c r="CYB1211"/>
      <c r="CYC1211"/>
      <c r="CYD1211"/>
      <c r="CYE1211"/>
      <c r="CYF1211"/>
      <c r="CYG1211"/>
      <c r="CYH1211"/>
      <c r="CYI1211"/>
      <c r="CYJ1211"/>
      <c r="CYK1211"/>
      <c r="CYL1211"/>
      <c r="CYM1211"/>
      <c r="CYN1211"/>
      <c r="CYO1211"/>
      <c r="CYP1211"/>
      <c r="CYQ1211"/>
      <c r="CYR1211"/>
      <c r="CYS1211"/>
      <c r="CYT1211"/>
      <c r="CYU1211"/>
      <c r="CYV1211"/>
      <c r="CYW1211"/>
      <c r="CYX1211"/>
      <c r="CYY1211"/>
      <c r="CYZ1211"/>
      <c r="CZA1211"/>
      <c r="CZB1211"/>
      <c r="CZC1211"/>
      <c r="CZD1211"/>
      <c r="CZE1211"/>
      <c r="CZF1211"/>
      <c r="CZG1211"/>
      <c r="CZH1211"/>
      <c r="CZI1211"/>
      <c r="CZJ1211"/>
      <c r="CZK1211"/>
      <c r="CZL1211"/>
      <c r="CZM1211"/>
      <c r="CZN1211"/>
      <c r="CZO1211"/>
      <c r="CZP1211"/>
      <c r="CZQ1211"/>
      <c r="CZR1211"/>
      <c r="CZS1211"/>
      <c r="CZT1211"/>
      <c r="CZU1211"/>
      <c r="CZV1211"/>
      <c r="CZW1211"/>
      <c r="CZX1211"/>
      <c r="CZY1211"/>
      <c r="CZZ1211"/>
      <c r="DAA1211"/>
      <c r="DAB1211"/>
      <c r="DAC1211"/>
      <c r="DAD1211"/>
      <c r="DAE1211"/>
      <c r="DAF1211"/>
      <c r="DAG1211"/>
      <c r="DAH1211"/>
      <c r="DAI1211"/>
      <c r="DAJ1211"/>
      <c r="DAK1211"/>
      <c r="DAL1211"/>
      <c r="DAM1211"/>
      <c r="DAN1211"/>
      <c r="DAO1211"/>
      <c r="DAP1211"/>
      <c r="DAQ1211"/>
      <c r="DAR1211"/>
      <c r="DAS1211"/>
      <c r="DAT1211"/>
      <c r="DAU1211"/>
      <c r="DAV1211"/>
      <c r="DAW1211"/>
      <c r="DAX1211"/>
      <c r="DAY1211"/>
      <c r="DAZ1211"/>
      <c r="DBA1211"/>
      <c r="DBB1211"/>
      <c r="DBC1211"/>
      <c r="DBD1211"/>
      <c r="DBE1211"/>
      <c r="DBF1211"/>
      <c r="DBG1211"/>
      <c r="DBH1211"/>
      <c r="DBI1211"/>
      <c r="DBJ1211"/>
      <c r="DBK1211"/>
      <c r="DBL1211"/>
      <c r="DBM1211"/>
      <c r="DBN1211"/>
      <c r="DBO1211"/>
      <c r="DBP1211"/>
      <c r="DBQ1211"/>
      <c r="DBR1211"/>
      <c r="DBS1211"/>
      <c r="DBT1211"/>
      <c r="DBU1211"/>
      <c r="DBV1211"/>
      <c r="DBW1211"/>
      <c r="DBX1211"/>
      <c r="DBY1211"/>
      <c r="DBZ1211"/>
      <c r="DCA1211"/>
      <c r="DCB1211"/>
      <c r="DCC1211"/>
      <c r="DCD1211"/>
      <c r="DCE1211"/>
      <c r="DCF1211"/>
      <c r="DCG1211"/>
      <c r="DCH1211"/>
      <c r="DCI1211"/>
      <c r="DCJ1211"/>
      <c r="DCK1211"/>
      <c r="DCL1211"/>
      <c r="DCM1211"/>
      <c r="DCN1211"/>
      <c r="DCO1211"/>
      <c r="DCP1211"/>
      <c r="DCQ1211"/>
      <c r="DCR1211"/>
      <c r="DCS1211"/>
      <c r="DCT1211"/>
      <c r="DCU1211"/>
      <c r="DCV1211"/>
      <c r="DCW1211"/>
      <c r="DCX1211"/>
      <c r="DCY1211"/>
      <c r="DCZ1211"/>
      <c r="DDA1211"/>
      <c r="DDB1211"/>
      <c r="DDC1211"/>
      <c r="DDD1211"/>
      <c r="DDE1211"/>
      <c r="DDF1211"/>
      <c r="DDG1211"/>
      <c r="DDH1211"/>
      <c r="DDI1211"/>
      <c r="DDJ1211"/>
      <c r="DDK1211"/>
      <c r="DDL1211"/>
      <c r="DDM1211"/>
      <c r="DDN1211"/>
      <c r="DDO1211"/>
      <c r="DDP1211"/>
      <c r="DDQ1211"/>
      <c r="DDR1211"/>
      <c r="DDS1211"/>
      <c r="DDT1211"/>
      <c r="DDU1211"/>
      <c r="DDV1211"/>
      <c r="DDW1211"/>
      <c r="DDX1211"/>
      <c r="DDY1211"/>
      <c r="DDZ1211"/>
      <c r="DEA1211"/>
      <c r="DEB1211"/>
      <c r="DEC1211"/>
      <c r="DED1211"/>
      <c r="DEE1211"/>
      <c r="DEF1211"/>
      <c r="DEG1211"/>
      <c r="DEH1211"/>
      <c r="DEI1211"/>
      <c r="DEJ1211"/>
      <c r="DEK1211"/>
      <c r="DEL1211"/>
      <c r="DEM1211"/>
      <c r="DEN1211"/>
      <c r="DEO1211"/>
      <c r="DEP1211"/>
      <c r="DEQ1211"/>
      <c r="DER1211"/>
      <c r="DES1211"/>
      <c r="DET1211"/>
      <c r="DEU1211"/>
      <c r="DEV1211"/>
      <c r="DEW1211"/>
      <c r="DEX1211"/>
      <c r="DEY1211"/>
      <c r="DEZ1211"/>
      <c r="DFA1211"/>
      <c r="DFB1211"/>
      <c r="DFC1211"/>
      <c r="DFD1211"/>
      <c r="DFE1211"/>
      <c r="DFF1211"/>
      <c r="DFG1211"/>
      <c r="DFH1211"/>
      <c r="DFI1211"/>
      <c r="DFJ1211"/>
      <c r="DFK1211"/>
      <c r="DFL1211"/>
      <c r="DFM1211"/>
      <c r="DFN1211"/>
      <c r="DFO1211"/>
      <c r="DFP1211"/>
      <c r="DFQ1211"/>
      <c r="DFR1211"/>
      <c r="DFS1211"/>
      <c r="DFT1211"/>
      <c r="DFU1211"/>
      <c r="DFV1211"/>
      <c r="DFW1211"/>
      <c r="DFX1211"/>
      <c r="DFY1211"/>
      <c r="DFZ1211"/>
      <c r="DGA1211"/>
      <c r="DGB1211"/>
      <c r="DGC1211"/>
      <c r="DGD1211"/>
      <c r="DGE1211"/>
      <c r="DGF1211"/>
      <c r="DGG1211"/>
      <c r="DGH1211"/>
      <c r="DGI1211"/>
      <c r="DGJ1211"/>
      <c r="DGK1211"/>
      <c r="DGL1211"/>
      <c r="DGM1211"/>
      <c r="DGN1211"/>
      <c r="DGO1211"/>
      <c r="DGP1211"/>
      <c r="DGQ1211"/>
      <c r="DGR1211"/>
      <c r="DGS1211"/>
      <c r="DGT1211"/>
      <c r="DGU1211"/>
      <c r="DGV1211"/>
      <c r="DGW1211"/>
      <c r="DGX1211"/>
      <c r="DGY1211"/>
      <c r="DGZ1211"/>
      <c r="DHA1211"/>
      <c r="DHB1211"/>
      <c r="DHC1211"/>
      <c r="DHD1211"/>
      <c r="DHE1211"/>
      <c r="DHF1211"/>
      <c r="DHG1211"/>
      <c r="DHH1211"/>
      <c r="DHI1211"/>
      <c r="DHJ1211"/>
      <c r="DHK1211"/>
      <c r="DHL1211"/>
      <c r="DHM1211"/>
      <c r="DHN1211"/>
      <c r="DHO1211"/>
      <c r="DHP1211"/>
      <c r="DHQ1211"/>
      <c r="DHR1211"/>
      <c r="DHS1211"/>
      <c r="DHT1211"/>
      <c r="DHU1211"/>
      <c r="DHV1211"/>
      <c r="DHW1211"/>
      <c r="DHX1211"/>
      <c r="DHY1211"/>
      <c r="DHZ1211"/>
      <c r="DIA1211"/>
      <c r="DIB1211"/>
      <c r="DIC1211"/>
      <c r="DID1211"/>
      <c r="DIE1211"/>
      <c r="DIF1211"/>
      <c r="DIG1211"/>
      <c r="DIH1211"/>
      <c r="DII1211"/>
      <c r="DIJ1211"/>
      <c r="DIK1211"/>
      <c r="DIL1211"/>
      <c r="DIM1211"/>
      <c r="DIN1211"/>
      <c r="DIO1211"/>
      <c r="DIP1211"/>
      <c r="DIQ1211"/>
      <c r="DIR1211"/>
      <c r="DIS1211"/>
      <c r="DIT1211"/>
      <c r="DIU1211"/>
      <c r="DIV1211"/>
      <c r="DIW1211"/>
      <c r="DIX1211"/>
      <c r="DIY1211"/>
      <c r="DIZ1211"/>
      <c r="DJA1211"/>
      <c r="DJB1211"/>
      <c r="DJC1211"/>
      <c r="DJD1211"/>
      <c r="DJE1211"/>
      <c r="DJF1211"/>
      <c r="DJG1211"/>
      <c r="DJH1211"/>
      <c r="DJI1211"/>
      <c r="DJJ1211"/>
      <c r="DJK1211"/>
      <c r="DJL1211"/>
      <c r="DJM1211"/>
      <c r="DJN1211"/>
      <c r="DJO1211"/>
      <c r="DJP1211"/>
      <c r="DJQ1211"/>
      <c r="DJR1211"/>
      <c r="DJS1211"/>
      <c r="DJT1211"/>
      <c r="DJU1211"/>
      <c r="DJV1211"/>
      <c r="DJW1211"/>
      <c r="DJX1211"/>
      <c r="DJY1211"/>
      <c r="DJZ1211"/>
      <c r="DKA1211"/>
      <c r="DKB1211"/>
      <c r="DKC1211"/>
      <c r="DKD1211"/>
      <c r="DKE1211"/>
      <c r="DKF1211"/>
      <c r="DKG1211"/>
      <c r="DKH1211"/>
      <c r="DKI1211"/>
      <c r="DKJ1211"/>
      <c r="DKK1211"/>
      <c r="DKL1211"/>
      <c r="DKM1211"/>
      <c r="DKN1211"/>
      <c r="DKO1211"/>
      <c r="DKP1211"/>
      <c r="DKQ1211"/>
      <c r="DKR1211"/>
      <c r="DKS1211"/>
      <c r="DKT1211"/>
      <c r="DKU1211"/>
      <c r="DKV1211"/>
      <c r="DKW1211"/>
      <c r="DKX1211"/>
      <c r="DKY1211"/>
      <c r="DKZ1211"/>
      <c r="DLA1211"/>
      <c r="DLB1211"/>
      <c r="DLC1211"/>
      <c r="DLD1211"/>
      <c r="DLE1211"/>
      <c r="DLF1211"/>
      <c r="DLG1211"/>
      <c r="DLH1211"/>
      <c r="DLI1211"/>
      <c r="DLJ1211"/>
      <c r="DLK1211"/>
      <c r="DLL1211"/>
      <c r="DLM1211"/>
      <c r="DLN1211"/>
      <c r="DLO1211"/>
      <c r="DLP1211"/>
      <c r="DLQ1211"/>
      <c r="DLR1211"/>
      <c r="DLS1211"/>
      <c r="DLT1211"/>
      <c r="DLU1211"/>
      <c r="DLV1211"/>
      <c r="DLW1211"/>
      <c r="DLX1211"/>
      <c r="DLY1211"/>
      <c r="DLZ1211"/>
      <c r="DMA1211"/>
      <c r="DMB1211"/>
      <c r="DMC1211"/>
      <c r="DMD1211"/>
      <c r="DME1211"/>
      <c r="DMF1211"/>
      <c r="DMG1211"/>
      <c r="DMH1211"/>
      <c r="DMI1211"/>
      <c r="DMJ1211"/>
      <c r="DMK1211"/>
      <c r="DML1211"/>
      <c r="DMM1211"/>
      <c r="DMN1211"/>
      <c r="DMO1211"/>
      <c r="DMP1211"/>
      <c r="DMQ1211"/>
      <c r="DMR1211"/>
      <c r="DMS1211"/>
      <c r="DMT1211"/>
      <c r="DMU1211"/>
      <c r="DMV1211"/>
      <c r="DMW1211"/>
      <c r="DMX1211"/>
      <c r="DMY1211"/>
      <c r="DMZ1211"/>
      <c r="DNA1211"/>
      <c r="DNB1211"/>
      <c r="DNC1211"/>
      <c r="DND1211"/>
      <c r="DNE1211"/>
      <c r="DNF1211"/>
      <c r="DNG1211"/>
      <c r="DNH1211"/>
      <c r="DNI1211"/>
      <c r="DNJ1211"/>
      <c r="DNK1211"/>
      <c r="DNL1211"/>
      <c r="DNM1211"/>
      <c r="DNN1211"/>
      <c r="DNO1211"/>
      <c r="DNP1211"/>
      <c r="DNQ1211"/>
      <c r="DNR1211"/>
      <c r="DNS1211"/>
      <c r="DNT1211"/>
      <c r="DNU1211"/>
      <c r="DNV1211"/>
      <c r="DNW1211"/>
      <c r="DNX1211"/>
      <c r="DNY1211"/>
      <c r="DNZ1211"/>
      <c r="DOA1211"/>
      <c r="DOB1211"/>
      <c r="DOC1211"/>
      <c r="DOD1211"/>
      <c r="DOE1211"/>
      <c r="DOF1211"/>
      <c r="DOG1211"/>
      <c r="DOH1211"/>
      <c r="DOI1211"/>
      <c r="DOJ1211"/>
      <c r="DOK1211"/>
      <c r="DOL1211"/>
      <c r="DOM1211"/>
      <c r="DON1211"/>
      <c r="DOO1211"/>
      <c r="DOP1211"/>
      <c r="DOQ1211"/>
      <c r="DOR1211"/>
      <c r="DOS1211"/>
      <c r="DOT1211"/>
      <c r="DOU1211"/>
      <c r="DOV1211"/>
      <c r="DOW1211"/>
      <c r="DOX1211"/>
      <c r="DOY1211"/>
      <c r="DOZ1211"/>
      <c r="DPA1211"/>
      <c r="DPB1211"/>
      <c r="DPC1211"/>
      <c r="DPD1211"/>
      <c r="DPE1211"/>
      <c r="DPF1211"/>
      <c r="DPG1211"/>
      <c r="DPH1211"/>
      <c r="DPI1211"/>
      <c r="DPJ1211"/>
      <c r="DPK1211"/>
      <c r="DPL1211"/>
      <c r="DPM1211"/>
      <c r="DPN1211"/>
      <c r="DPO1211"/>
      <c r="DPP1211"/>
      <c r="DPQ1211"/>
      <c r="DPR1211"/>
      <c r="DPS1211"/>
      <c r="DPT1211"/>
      <c r="DPU1211"/>
      <c r="DPV1211"/>
      <c r="DPW1211"/>
      <c r="DPX1211"/>
      <c r="DPY1211"/>
      <c r="DPZ1211"/>
      <c r="DQA1211"/>
      <c r="DQB1211"/>
      <c r="DQC1211"/>
      <c r="DQD1211"/>
      <c r="DQE1211"/>
      <c r="DQF1211"/>
      <c r="DQG1211"/>
      <c r="DQH1211"/>
      <c r="DQI1211"/>
      <c r="DQJ1211"/>
      <c r="DQK1211"/>
      <c r="DQL1211"/>
      <c r="DQM1211"/>
      <c r="DQN1211"/>
      <c r="DQO1211"/>
      <c r="DQP1211"/>
      <c r="DQQ1211"/>
      <c r="DQR1211"/>
      <c r="DQS1211"/>
      <c r="DQT1211"/>
      <c r="DQU1211"/>
      <c r="DQV1211"/>
      <c r="DQW1211"/>
      <c r="DQX1211"/>
      <c r="DQY1211"/>
      <c r="DQZ1211"/>
      <c r="DRA1211"/>
      <c r="DRB1211"/>
      <c r="DRC1211"/>
      <c r="DRD1211"/>
      <c r="DRE1211"/>
      <c r="DRF1211"/>
      <c r="DRG1211"/>
      <c r="DRH1211"/>
      <c r="DRI1211"/>
      <c r="DRJ1211"/>
      <c r="DRK1211"/>
      <c r="DRL1211"/>
      <c r="DRM1211"/>
      <c r="DRN1211"/>
      <c r="DRO1211"/>
      <c r="DRP1211"/>
      <c r="DRQ1211"/>
      <c r="DRR1211"/>
      <c r="DRS1211"/>
      <c r="DRT1211"/>
      <c r="DRU1211"/>
      <c r="DRV1211"/>
      <c r="DRW1211"/>
      <c r="DRX1211"/>
      <c r="DRY1211"/>
      <c r="DRZ1211"/>
      <c r="DSA1211"/>
      <c r="DSB1211"/>
      <c r="DSC1211"/>
      <c r="DSD1211"/>
      <c r="DSE1211"/>
      <c r="DSF1211"/>
      <c r="DSG1211"/>
      <c r="DSH1211"/>
      <c r="DSI1211"/>
      <c r="DSJ1211"/>
      <c r="DSK1211"/>
      <c r="DSL1211"/>
      <c r="DSM1211"/>
      <c r="DSN1211"/>
      <c r="DSO1211"/>
      <c r="DSP1211"/>
      <c r="DSQ1211"/>
      <c r="DSR1211"/>
      <c r="DSS1211"/>
      <c r="DST1211"/>
      <c r="DSU1211"/>
      <c r="DSV1211"/>
      <c r="DSW1211"/>
      <c r="DSX1211"/>
      <c r="DSY1211"/>
      <c r="DSZ1211"/>
      <c r="DTA1211"/>
      <c r="DTB1211"/>
      <c r="DTC1211"/>
      <c r="DTD1211"/>
      <c r="DTE1211"/>
      <c r="DTF1211"/>
      <c r="DTG1211"/>
      <c r="DTH1211"/>
      <c r="DTI1211"/>
      <c r="DTJ1211"/>
      <c r="DTK1211"/>
      <c r="DTL1211"/>
      <c r="DTM1211"/>
      <c r="DTN1211"/>
      <c r="DTO1211"/>
      <c r="DTP1211"/>
      <c r="DTQ1211"/>
      <c r="DTR1211"/>
      <c r="DTS1211"/>
      <c r="DTT1211"/>
      <c r="DTU1211"/>
      <c r="DTV1211"/>
      <c r="DTW1211"/>
      <c r="DTX1211"/>
      <c r="DTY1211"/>
      <c r="DTZ1211"/>
      <c r="DUA1211"/>
      <c r="DUB1211"/>
      <c r="DUC1211"/>
      <c r="DUD1211"/>
      <c r="DUE1211"/>
      <c r="DUF1211"/>
      <c r="DUG1211"/>
      <c r="DUH1211"/>
      <c r="DUI1211"/>
      <c r="DUJ1211"/>
      <c r="DUK1211"/>
      <c r="DUL1211"/>
      <c r="DUM1211"/>
      <c r="DUN1211"/>
      <c r="DUO1211"/>
      <c r="DUP1211"/>
      <c r="DUQ1211"/>
      <c r="DUR1211"/>
      <c r="DUS1211"/>
      <c r="DUT1211"/>
      <c r="DUU1211"/>
      <c r="DUV1211"/>
      <c r="DUW1211"/>
      <c r="DUX1211"/>
      <c r="DUY1211"/>
      <c r="DUZ1211"/>
      <c r="DVA1211"/>
      <c r="DVB1211"/>
      <c r="DVC1211"/>
      <c r="DVD1211"/>
      <c r="DVE1211"/>
      <c r="DVF1211"/>
      <c r="DVG1211"/>
      <c r="DVH1211"/>
      <c r="DVI1211"/>
      <c r="DVJ1211"/>
      <c r="DVK1211"/>
      <c r="DVL1211"/>
      <c r="DVM1211"/>
      <c r="DVN1211"/>
      <c r="DVO1211"/>
      <c r="DVP1211"/>
      <c r="DVQ1211"/>
      <c r="DVR1211"/>
      <c r="DVS1211"/>
      <c r="DVT1211"/>
      <c r="DVU1211"/>
      <c r="DVV1211"/>
      <c r="DVW1211"/>
      <c r="DVX1211"/>
      <c r="DVY1211"/>
      <c r="DVZ1211"/>
      <c r="DWA1211"/>
      <c r="DWB1211"/>
      <c r="DWC1211"/>
      <c r="DWD1211"/>
      <c r="DWE1211"/>
      <c r="DWF1211"/>
      <c r="DWG1211"/>
      <c r="DWH1211"/>
      <c r="DWI1211"/>
      <c r="DWJ1211"/>
      <c r="DWK1211"/>
      <c r="DWL1211"/>
      <c r="DWM1211"/>
      <c r="DWN1211"/>
      <c r="DWO1211"/>
      <c r="DWP1211"/>
      <c r="DWQ1211"/>
      <c r="DWR1211"/>
      <c r="DWS1211"/>
      <c r="DWT1211"/>
      <c r="DWU1211"/>
      <c r="DWV1211"/>
      <c r="DWW1211"/>
      <c r="DWX1211"/>
      <c r="DWY1211"/>
      <c r="DWZ1211"/>
      <c r="DXA1211"/>
      <c r="DXB1211"/>
      <c r="DXC1211"/>
      <c r="DXD1211"/>
      <c r="DXE1211"/>
      <c r="DXF1211"/>
      <c r="DXG1211"/>
      <c r="DXH1211"/>
      <c r="DXI1211"/>
      <c r="DXJ1211"/>
      <c r="DXK1211"/>
      <c r="DXL1211"/>
      <c r="DXM1211"/>
      <c r="DXN1211"/>
      <c r="DXO1211"/>
      <c r="DXP1211"/>
      <c r="DXQ1211"/>
      <c r="DXR1211"/>
      <c r="DXS1211"/>
      <c r="DXT1211"/>
      <c r="DXU1211"/>
      <c r="DXV1211"/>
      <c r="DXW1211"/>
      <c r="DXX1211"/>
      <c r="DXY1211"/>
      <c r="DXZ1211"/>
      <c r="DYA1211"/>
      <c r="DYB1211"/>
      <c r="DYC1211"/>
      <c r="DYD1211"/>
      <c r="DYE1211"/>
      <c r="DYF1211"/>
      <c r="DYG1211"/>
      <c r="DYH1211"/>
      <c r="DYI1211"/>
      <c r="DYJ1211"/>
      <c r="DYK1211"/>
      <c r="DYL1211"/>
      <c r="DYM1211"/>
      <c r="DYN1211"/>
      <c r="DYO1211"/>
      <c r="DYP1211"/>
      <c r="DYQ1211"/>
      <c r="DYR1211"/>
      <c r="DYS1211"/>
      <c r="DYT1211"/>
      <c r="DYU1211"/>
      <c r="DYV1211"/>
      <c r="DYW1211"/>
      <c r="DYX1211"/>
      <c r="DYY1211"/>
      <c r="DYZ1211"/>
      <c r="DZA1211"/>
      <c r="DZB1211"/>
      <c r="DZC1211"/>
      <c r="DZD1211"/>
      <c r="DZE1211"/>
      <c r="DZF1211"/>
      <c r="DZG1211"/>
      <c r="DZH1211"/>
      <c r="DZI1211"/>
      <c r="DZJ1211"/>
      <c r="DZK1211"/>
      <c r="DZL1211"/>
      <c r="DZM1211"/>
      <c r="DZN1211"/>
      <c r="DZO1211"/>
      <c r="DZP1211"/>
      <c r="DZQ1211"/>
      <c r="DZR1211"/>
      <c r="DZS1211"/>
      <c r="DZT1211"/>
      <c r="DZU1211"/>
      <c r="DZV1211"/>
      <c r="DZW1211"/>
      <c r="DZX1211"/>
      <c r="DZY1211"/>
      <c r="DZZ1211"/>
      <c r="EAA1211"/>
      <c r="EAB1211"/>
      <c r="EAC1211"/>
      <c r="EAD1211"/>
      <c r="EAE1211"/>
      <c r="EAF1211"/>
      <c r="EAG1211"/>
      <c r="EAH1211"/>
      <c r="EAI1211"/>
      <c r="EAJ1211"/>
      <c r="EAK1211"/>
      <c r="EAL1211"/>
      <c r="EAM1211"/>
      <c r="EAN1211"/>
      <c r="EAO1211"/>
      <c r="EAP1211"/>
      <c r="EAQ1211"/>
      <c r="EAR1211"/>
      <c r="EAS1211"/>
      <c r="EAT1211"/>
      <c r="EAU1211"/>
      <c r="EAV1211"/>
      <c r="EAW1211"/>
      <c r="EAX1211"/>
      <c r="EAY1211"/>
      <c r="EAZ1211"/>
      <c r="EBA1211"/>
      <c r="EBB1211"/>
      <c r="EBC1211"/>
      <c r="EBD1211"/>
      <c r="EBE1211"/>
      <c r="EBF1211"/>
      <c r="EBG1211"/>
      <c r="EBH1211"/>
      <c r="EBI1211"/>
      <c r="EBJ1211"/>
      <c r="EBK1211"/>
      <c r="EBL1211"/>
      <c r="EBM1211"/>
      <c r="EBN1211"/>
      <c r="EBO1211"/>
      <c r="EBP1211"/>
      <c r="EBQ1211"/>
      <c r="EBR1211"/>
      <c r="EBS1211"/>
      <c r="EBT1211"/>
      <c r="EBU1211"/>
      <c r="EBV1211"/>
      <c r="EBW1211"/>
      <c r="EBX1211"/>
      <c r="EBY1211"/>
      <c r="EBZ1211"/>
      <c r="ECA1211"/>
      <c r="ECB1211"/>
      <c r="ECC1211"/>
      <c r="ECD1211"/>
      <c r="ECE1211"/>
      <c r="ECF1211"/>
      <c r="ECG1211"/>
      <c r="ECH1211"/>
      <c r="ECI1211"/>
      <c r="ECJ1211"/>
      <c r="ECK1211"/>
      <c r="ECL1211"/>
      <c r="ECM1211"/>
      <c r="ECN1211"/>
      <c r="ECO1211"/>
      <c r="ECP1211"/>
      <c r="ECQ1211"/>
      <c r="ECR1211"/>
      <c r="ECS1211"/>
      <c r="ECT1211"/>
      <c r="ECU1211"/>
      <c r="ECV1211"/>
      <c r="ECW1211"/>
      <c r="ECX1211"/>
      <c r="ECY1211"/>
      <c r="ECZ1211"/>
      <c r="EDA1211"/>
      <c r="EDB1211"/>
      <c r="EDC1211"/>
      <c r="EDD1211"/>
      <c r="EDE1211"/>
      <c r="EDF1211"/>
      <c r="EDG1211"/>
      <c r="EDH1211"/>
      <c r="EDI1211"/>
      <c r="EDJ1211"/>
      <c r="EDK1211"/>
      <c r="EDL1211"/>
      <c r="EDM1211"/>
      <c r="EDN1211"/>
      <c r="EDO1211"/>
      <c r="EDP1211"/>
      <c r="EDQ1211"/>
      <c r="EDR1211"/>
      <c r="EDS1211"/>
      <c r="EDT1211"/>
      <c r="EDU1211"/>
      <c r="EDV1211"/>
      <c r="EDW1211"/>
      <c r="EDX1211"/>
      <c r="EDY1211"/>
      <c r="EDZ1211"/>
      <c r="EEA1211"/>
      <c r="EEB1211"/>
      <c r="EEC1211"/>
      <c r="EED1211"/>
      <c r="EEE1211"/>
      <c r="EEF1211"/>
      <c r="EEG1211"/>
      <c r="EEH1211"/>
      <c r="EEI1211"/>
      <c r="EEJ1211"/>
      <c r="EEK1211"/>
      <c r="EEL1211"/>
      <c r="EEM1211"/>
      <c r="EEN1211"/>
      <c r="EEO1211"/>
      <c r="EEP1211"/>
      <c r="EEQ1211"/>
      <c r="EER1211"/>
      <c r="EES1211"/>
      <c r="EET1211"/>
      <c r="EEU1211"/>
      <c r="EEV1211"/>
      <c r="EEW1211"/>
      <c r="EEX1211"/>
      <c r="EEY1211"/>
      <c r="EEZ1211"/>
      <c r="EFA1211"/>
      <c r="EFB1211"/>
      <c r="EFC1211"/>
      <c r="EFD1211"/>
      <c r="EFE1211"/>
      <c r="EFF1211"/>
      <c r="EFG1211"/>
      <c r="EFH1211"/>
      <c r="EFI1211"/>
      <c r="EFJ1211"/>
      <c r="EFK1211"/>
      <c r="EFL1211"/>
      <c r="EFM1211"/>
      <c r="EFN1211"/>
      <c r="EFO1211"/>
      <c r="EFP1211"/>
      <c r="EFQ1211"/>
      <c r="EFR1211"/>
      <c r="EFS1211"/>
      <c r="EFT1211"/>
      <c r="EFU1211"/>
      <c r="EFV1211"/>
      <c r="EFW1211"/>
      <c r="EFX1211"/>
      <c r="EFY1211"/>
      <c r="EFZ1211"/>
      <c r="EGA1211"/>
      <c r="EGB1211"/>
      <c r="EGC1211"/>
      <c r="EGD1211"/>
      <c r="EGE1211"/>
      <c r="EGF1211"/>
      <c r="EGG1211"/>
      <c r="EGH1211"/>
      <c r="EGI1211"/>
      <c r="EGJ1211"/>
      <c r="EGK1211"/>
      <c r="EGL1211"/>
      <c r="EGM1211"/>
      <c r="EGN1211"/>
      <c r="EGO1211"/>
      <c r="EGP1211"/>
      <c r="EGQ1211"/>
      <c r="EGR1211"/>
      <c r="EGS1211"/>
      <c r="EGT1211"/>
      <c r="EGU1211"/>
      <c r="EGV1211"/>
      <c r="EGW1211"/>
      <c r="EGX1211"/>
      <c r="EGY1211"/>
      <c r="EGZ1211"/>
      <c r="EHA1211"/>
      <c r="EHB1211"/>
      <c r="EHC1211"/>
      <c r="EHD1211"/>
      <c r="EHE1211"/>
      <c r="EHF1211"/>
      <c r="EHG1211"/>
      <c r="EHH1211"/>
      <c r="EHI1211"/>
      <c r="EHJ1211"/>
      <c r="EHK1211"/>
      <c r="EHL1211"/>
      <c r="EHM1211"/>
      <c r="EHN1211"/>
      <c r="EHO1211"/>
      <c r="EHP1211"/>
      <c r="EHQ1211"/>
      <c r="EHR1211"/>
      <c r="EHS1211"/>
      <c r="EHT1211"/>
      <c r="EHU1211"/>
      <c r="EHV1211"/>
      <c r="EHW1211"/>
      <c r="EHX1211"/>
      <c r="EHY1211"/>
      <c r="EHZ1211"/>
      <c r="EIA1211"/>
      <c r="EIB1211"/>
      <c r="EIC1211"/>
      <c r="EID1211"/>
      <c r="EIE1211"/>
      <c r="EIF1211"/>
      <c r="EIG1211"/>
      <c r="EIH1211"/>
      <c r="EII1211"/>
      <c r="EIJ1211"/>
      <c r="EIK1211"/>
      <c r="EIL1211"/>
      <c r="EIM1211"/>
      <c r="EIN1211"/>
      <c r="EIO1211"/>
      <c r="EIP1211"/>
      <c r="EIQ1211"/>
      <c r="EIR1211"/>
      <c r="EIS1211"/>
      <c r="EIT1211"/>
      <c r="EIU1211"/>
      <c r="EIV1211"/>
      <c r="EIW1211"/>
      <c r="EIX1211"/>
      <c r="EIY1211"/>
      <c r="EIZ1211"/>
      <c r="EJA1211"/>
      <c r="EJB1211"/>
      <c r="EJC1211"/>
      <c r="EJD1211"/>
      <c r="EJE1211"/>
      <c r="EJF1211"/>
      <c r="EJG1211"/>
      <c r="EJH1211"/>
      <c r="EJI1211"/>
      <c r="EJJ1211"/>
      <c r="EJK1211"/>
      <c r="EJL1211"/>
      <c r="EJM1211"/>
      <c r="EJN1211"/>
      <c r="EJO1211"/>
      <c r="EJP1211"/>
      <c r="EJQ1211"/>
      <c r="EJR1211"/>
      <c r="EJS1211"/>
      <c r="EJT1211"/>
      <c r="EJU1211"/>
      <c r="EJV1211"/>
      <c r="EJW1211"/>
      <c r="EJX1211"/>
      <c r="EJY1211"/>
      <c r="EJZ1211"/>
      <c r="EKA1211"/>
      <c r="EKB1211"/>
      <c r="EKC1211"/>
      <c r="EKD1211"/>
      <c r="EKE1211"/>
      <c r="EKF1211"/>
      <c r="EKG1211"/>
      <c r="EKH1211"/>
      <c r="EKI1211"/>
      <c r="EKJ1211"/>
      <c r="EKK1211"/>
      <c r="EKL1211"/>
      <c r="EKM1211"/>
      <c r="EKN1211"/>
      <c r="EKO1211"/>
      <c r="EKP1211"/>
      <c r="EKQ1211"/>
      <c r="EKR1211"/>
      <c r="EKS1211"/>
      <c r="EKT1211"/>
      <c r="EKU1211"/>
      <c r="EKV1211"/>
      <c r="EKW1211"/>
      <c r="EKX1211"/>
      <c r="EKY1211"/>
      <c r="EKZ1211"/>
      <c r="ELA1211"/>
      <c r="ELB1211"/>
      <c r="ELC1211"/>
      <c r="ELD1211"/>
      <c r="ELE1211"/>
      <c r="ELF1211"/>
      <c r="ELG1211"/>
      <c r="ELH1211"/>
      <c r="ELI1211"/>
      <c r="ELJ1211"/>
      <c r="ELK1211"/>
      <c r="ELL1211"/>
      <c r="ELM1211"/>
      <c r="ELN1211"/>
      <c r="ELO1211"/>
      <c r="ELP1211"/>
      <c r="ELQ1211"/>
      <c r="ELR1211"/>
      <c r="ELS1211"/>
      <c r="ELT1211"/>
      <c r="ELU1211"/>
      <c r="ELV1211"/>
      <c r="ELW1211"/>
      <c r="ELX1211"/>
      <c r="ELY1211"/>
      <c r="ELZ1211"/>
      <c r="EMA1211"/>
      <c r="EMB1211"/>
      <c r="EMC1211"/>
      <c r="EMD1211"/>
      <c r="EME1211"/>
      <c r="EMF1211"/>
      <c r="EMG1211"/>
      <c r="EMH1211"/>
      <c r="EMI1211"/>
      <c r="EMJ1211"/>
      <c r="EMK1211"/>
      <c r="EML1211"/>
      <c r="EMM1211"/>
      <c r="EMN1211"/>
      <c r="EMO1211"/>
      <c r="EMP1211"/>
      <c r="EMQ1211"/>
      <c r="EMR1211"/>
      <c r="EMS1211"/>
      <c r="EMT1211"/>
      <c r="EMU1211"/>
      <c r="EMV1211"/>
      <c r="EMW1211"/>
      <c r="EMX1211"/>
      <c r="EMY1211"/>
      <c r="EMZ1211"/>
      <c r="ENA1211"/>
      <c r="ENB1211"/>
      <c r="ENC1211"/>
      <c r="END1211"/>
      <c r="ENE1211"/>
      <c r="ENF1211"/>
      <c r="ENG1211"/>
      <c r="ENH1211"/>
      <c r="ENI1211"/>
      <c r="ENJ1211"/>
      <c r="ENK1211"/>
      <c r="ENL1211"/>
      <c r="ENM1211"/>
      <c r="ENN1211"/>
      <c r="ENO1211"/>
      <c r="ENP1211"/>
      <c r="ENQ1211"/>
      <c r="ENR1211"/>
      <c r="ENS1211"/>
      <c r="ENT1211"/>
      <c r="ENU1211"/>
      <c r="ENV1211"/>
      <c r="ENW1211"/>
      <c r="ENX1211"/>
      <c r="ENY1211"/>
      <c r="ENZ1211"/>
      <c r="EOA1211"/>
      <c r="EOB1211"/>
      <c r="EOC1211"/>
      <c r="EOD1211"/>
      <c r="EOE1211"/>
      <c r="EOF1211"/>
      <c r="EOG1211"/>
      <c r="EOH1211"/>
      <c r="EOI1211"/>
      <c r="EOJ1211"/>
      <c r="EOK1211"/>
      <c r="EOL1211"/>
      <c r="EOM1211"/>
      <c r="EON1211"/>
      <c r="EOO1211"/>
      <c r="EOP1211"/>
      <c r="EOQ1211"/>
      <c r="EOR1211"/>
      <c r="EOS1211"/>
      <c r="EOT1211"/>
      <c r="EOU1211"/>
      <c r="EOV1211"/>
      <c r="EOW1211"/>
      <c r="EOX1211"/>
      <c r="EOY1211"/>
      <c r="EOZ1211"/>
      <c r="EPA1211"/>
      <c r="EPB1211"/>
      <c r="EPC1211"/>
      <c r="EPD1211"/>
      <c r="EPE1211"/>
      <c r="EPF1211"/>
      <c r="EPG1211"/>
      <c r="EPH1211"/>
      <c r="EPI1211"/>
      <c r="EPJ1211"/>
      <c r="EPK1211"/>
      <c r="EPL1211"/>
      <c r="EPM1211"/>
      <c r="EPN1211"/>
      <c r="EPO1211"/>
      <c r="EPP1211"/>
      <c r="EPQ1211"/>
      <c r="EPR1211"/>
      <c r="EPS1211"/>
      <c r="EPT1211"/>
      <c r="EPU1211"/>
      <c r="EPV1211"/>
      <c r="EPW1211"/>
      <c r="EPX1211"/>
      <c r="EPY1211"/>
      <c r="EPZ1211"/>
      <c r="EQA1211"/>
      <c r="EQB1211"/>
      <c r="EQC1211"/>
      <c r="EQD1211"/>
      <c r="EQE1211"/>
      <c r="EQF1211"/>
      <c r="EQG1211"/>
      <c r="EQH1211"/>
      <c r="EQI1211"/>
      <c r="EQJ1211"/>
      <c r="EQK1211"/>
      <c r="EQL1211"/>
      <c r="EQM1211"/>
      <c r="EQN1211"/>
      <c r="EQO1211"/>
      <c r="EQP1211"/>
      <c r="EQQ1211"/>
      <c r="EQR1211"/>
      <c r="EQS1211"/>
      <c r="EQT1211"/>
      <c r="EQU1211"/>
      <c r="EQV1211"/>
      <c r="EQW1211"/>
      <c r="EQX1211"/>
      <c r="EQY1211"/>
      <c r="EQZ1211"/>
      <c r="ERA1211"/>
      <c r="ERB1211"/>
      <c r="ERC1211"/>
      <c r="ERD1211"/>
      <c r="ERE1211"/>
      <c r="ERF1211"/>
      <c r="ERG1211"/>
      <c r="ERH1211"/>
      <c r="ERI1211"/>
      <c r="ERJ1211"/>
      <c r="ERK1211"/>
      <c r="ERL1211"/>
      <c r="ERM1211"/>
      <c r="ERN1211"/>
      <c r="ERO1211"/>
      <c r="ERP1211"/>
      <c r="ERQ1211"/>
      <c r="ERR1211"/>
      <c r="ERS1211"/>
      <c r="ERT1211"/>
      <c r="ERU1211"/>
      <c r="ERV1211"/>
      <c r="ERW1211"/>
      <c r="ERX1211"/>
      <c r="ERY1211"/>
      <c r="ERZ1211"/>
      <c r="ESA1211"/>
      <c r="ESB1211"/>
      <c r="ESC1211"/>
      <c r="ESD1211"/>
      <c r="ESE1211"/>
      <c r="ESF1211"/>
      <c r="ESG1211"/>
      <c r="ESH1211"/>
      <c r="ESI1211"/>
      <c r="ESJ1211"/>
      <c r="ESK1211"/>
      <c r="ESL1211"/>
      <c r="ESM1211"/>
      <c r="ESN1211"/>
      <c r="ESO1211"/>
      <c r="ESP1211"/>
      <c r="ESQ1211"/>
      <c r="ESR1211"/>
      <c r="ESS1211"/>
      <c r="EST1211"/>
      <c r="ESU1211"/>
      <c r="ESV1211"/>
      <c r="ESW1211"/>
      <c r="ESX1211"/>
      <c r="ESY1211"/>
      <c r="ESZ1211"/>
      <c r="ETA1211"/>
      <c r="ETB1211"/>
      <c r="ETC1211"/>
      <c r="ETD1211"/>
      <c r="ETE1211"/>
      <c r="ETF1211"/>
      <c r="ETG1211"/>
      <c r="ETH1211"/>
      <c r="ETI1211"/>
      <c r="ETJ1211"/>
      <c r="ETK1211"/>
      <c r="ETL1211"/>
      <c r="ETM1211"/>
      <c r="ETN1211"/>
      <c r="ETO1211"/>
      <c r="ETP1211"/>
      <c r="ETQ1211"/>
      <c r="ETR1211"/>
      <c r="ETS1211"/>
      <c r="ETT1211"/>
      <c r="ETU1211"/>
      <c r="ETV1211"/>
      <c r="ETW1211"/>
      <c r="ETX1211"/>
      <c r="ETY1211"/>
      <c r="ETZ1211"/>
      <c r="EUA1211"/>
      <c r="EUB1211"/>
      <c r="EUC1211"/>
      <c r="EUD1211"/>
      <c r="EUE1211"/>
      <c r="EUF1211"/>
      <c r="EUG1211"/>
      <c r="EUH1211"/>
      <c r="EUI1211"/>
      <c r="EUJ1211"/>
      <c r="EUK1211"/>
      <c r="EUL1211"/>
      <c r="EUM1211"/>
      <c r="EUN1211"/>
      <c r="EUO1211"/>
      <c r="EUP1211"/>
      <c r="EUQ1211"/>
      <c r="EUR1211"/>
      <c r="EUS1211"/>
      <c r="EUT1211"/>
      <c r="EUU1211"/>
      <c r="EUV1211"/>
      <c r="EUW1211"/>
      <c r="EUX1211"/>
      <c r="EUY1211"/>
      <c r="EUZ1211"/>
      <c r="EVA1211"/>
      <c r="EVB1211"/>
      <c r="EVC1211"/>
      <c r="EVD1211"/>
      <c r="EVE1211"/>
      <c r="EVF1211"/>
      <c r="EVG1211"/>
      <c r="EVH1211"/>
      <c r="EVI1211"/>
      <c r="EVJ1211"/>
      <c r="EVK1211"/>
      <c r="EVL1211"/>
      <c r="EVM1211"/>
      <c r="EVN1211"/>
      <c r="EVO1211"/>
      <c r="EVP1211"/>
      <c r="EVQ1211"/>
      <c r="EVR1211"/>
      <c r="EVS1211"/>
      <c r="EVT1211"/>
      <c r="EVU1211"/>
      <c r="EVV1211"/>
      <c r="EVW1211"/>
      <c r="EVX1211"/>
      <c r="EVY1211"/>
      <c r="EVZ1211"/>
      <c r="EWA1211"/>
      <c r="EWB1211"/>
      <c r="EWC1211"/>
      <c r="EWD1211"/>
      <c r="EWE1211"/>
      <c r="EWF1211"/>
      <c r="EWG1211"/>
      <c r="EWH1211"/>
      <c r="EWI1211"/>
      <c r="EWJ1211"/>
      <c r="EWK1211"/>
      <c r="EWL1211"/>
      <c r="EWM1211"/>
      <c r="EWN1211"/>
      <c r="EWO1211"/>
      <c r="EWP1211"/>
      <c r="EWQ1211"/>
      <c r="EWR1211"/>
      <c r="EWS1211"/>
      <c r="EWT1211"/>
      <c r="EWU1211"/>
      <c r="EWV1211"/>
      <c r="EWW1211"/>
      <c r="EWX1211"/>
      <c r="EWY1211"/>
      <c r="EWZ1211"/>
      <c r="EXA1211"/>
      <c r="EXB1211"/>
      <c r="EXC1211"/>
      <c r="EXD1211"/>
      <c r="EXE1211"/>
      <c r="EXF1211"/>
      <c r="EXG1211"/>
      <c r="EXH1211"/>
      <c r="EXI1211"/>
      <c r="EXJ1211"/>
      <c r="EXK1211"/>
      <c r="EXL1211"/>
      <c r="EXM1211"/>
      <c r="EXN1211"/>
      <c r="EXO1211"/>
      <c r="EXP1211"/>
      <c r="EXQ1211"/>
      <c r="EXR1211"/>
      <c r="EXS1211"/>
      <c r="EXT1211"/>
      <c r="EXU1211"/>
      <c r="EXV1211"/>
      <c r="EXW1211"/>
      <c r="EXX1211"/>
      <c r="EXY1211"/>
      <c r="EXZ1211"/>
      <c r="EYA1211"/>
      <c r="EYB1211"/>
      <c r="EYC1211"/>
      <c r="EYD1211"/>
      <c r="EYE1211"/>
      <c r="EYF1211"/>
      <c r="EYG1211"/>
      <c r="EYH1211"/>
      <c r="EYI1211"/>
      <c r="EYJ1211"/>
      <c r="EYK1211"/>
      <c r="EYL1211"/>
      <c r="EYM1211"/>
      <c r="EYN1211"/>
      <c r="EYO1211"/>
      <c r="EYP1211"/>
      <c r="EYQ1211"/>
      <c r="EYR1211"/>
      <c r="EYS1211"/>
      <c r="EYT1211"/>
      <c r="EYU1211"/>
      <c r="EYV1211"/>
      <c r="EYW1211"/>
      <c r="EYX1211"/>
      <c r="EYY1211"/>
      <c r="EYZ1211"/>
      <c r="EZA1211"/>
      <c r="EZB1211"/>
      <c r="EZC1211"/>
      <c r="EZD1211"/>
      <c r="EZE1211"/>
      <c r="EZF1211"/>
      <c r="EZG1211"/>
      <c r="EZH1211"/>
      <c r="EZI1211"/>
      <c r="EZJ1211"/>
      <c r="EZK1211"/>
      <c r="EZL1211"/>
      <c r="EZM1211"/>
      <c r="EZN1211"/>
      <c r="EZO1211"/>
      <c r="EZP1211"/>
      <c r="EZQ1211"/>
      <c r="EZR1211"/>
      <c r="EZS1211"/>
      <c r="EZT1211"/>
      <c r="EZU1211"/>
      <c r="EZV1211"/>
      <c r="EZW1211"/>
      <c r="EZX1211"/>
      <c r="EZY1211"/>
      <c r="EZZ1211"/>
      <c r="FAA1211"/>
      <c r="FAB1211"/>
      <c r="FAC1211"/>
      <c r="FAD1211"/>
      <c r="FAE1211"/>
      <c r="FAF1211"/>
      <c r="FAG1211"/>
      <c r="FAH1211"/>
      <c r="FAI1211"/>
      <c r="FAJ1211"/>
      <c r="FAK1211"/>
      <c r="FAL1211"/>
      <c r="FAM1211"/>
      <c r="FAN1211"/>
      <c r="FAO1211"/>
      <c r="FAP1211"/>
      <c r="FAQ1211"/>
      <c r="FAR1211"/>
      <c r="FAS1211"/>
      <c r="FAT1211"/>
      <c r="FAU1211"/>
      <c r="FAV1211"/>
      <c r="FAW1211"/>
      <c r="FAX1211"/>
      <c r="FAY1211"/>
      <c r="FAZ1211"/>
      <c r="FBA1211"/>
      <c r="FBB1211"/>
      <c r="FBC1211"/>
      <c r="FBD1211"/>
      <c r="FBE1211"/>
      <c r="FBF1211"/>
      <c r="FBG1211"/>
      <c r="FBH1211"/>
      <c r="FBI1211"/>
      <c r="FBJ1211"/>
      <c r="FBK1211"/>
      <c r="FBL1211"/>
      <c r="FBM1211"/>
      <c r="FBN1211"/>
      <c r="FBO1211"/>
      <c r="FBP1211"/>
      <c r="FBQ1211"/>
      <c r="FBR1211"/>
      <c r="FBS1211"/>
      <c r="FBT1211"/>
      <c r="FBU1211"/>
      <c r="FBV1211"/>
      <c r="FBW1211"/>
      <c r="FBX1211"/>
      <c r="FBY1211"/>
      <c r="FBZ1211"/>
      <c r="FCA1211"/>
      <c r="FCB1211"/>
      <c r="FCC1211"/>
      <c r="FCD1211"/>
      <c r="FCE1211"/>
      <c r="FCF1211"/>
      <c r="FCG1211"/>
      <c r="FCH1211"/>
      <c r="FCI1211"/>
      <c r="FCJ1211"/>
      <c r="FCK1211"/>
      <c r="FCL1211"/>
      <c r="FCM1211"/>
      <c r="FCN1211"/>
      <c r="FCO1211"/>
      <c r="FCP1211"/>
      <c r="FCQ1211"/>
      <c r="FCR1211"/>
      <c r="FCS1211"/>
      <c r="FCT1211"/>
      <c r="FCU1211"/>
      <c r="FCV1211"/>
      <c r="FCW1211"/>
      <c r="FCX1211"/>
      <c r="FCY1211"/>
      <c r="FCZ1211"/>
      <c r="FDA1211"/>
      <c r="FDB1211"/>
      <c r="FDC1211"/>
      <c r="FDD1211"/>
      <c r="FDE1211"/>
      <c r="FDF1211"/>
      <c r="FDG1211"/>
      <c r="FDH1211"/>
      <c r="FDI1211"/>
      <c r="FDJ1211"/>
      <c r="FDK1211"/>
      <c r="FDL1211"/>
      <c r="FDM1211"/>
      <c r="FDN1211"/>
      <c r="FDO1211"/>
      <c r="FDP1211"/>
      <c r="FDQ1211"/>
      <c r="FDR1211"/>
      <c r="FDS1211"/>
      <c r="FDT1211"/>
      <c r="FDU1211"/>
      <c r="FDV1211"/>
      <c r="FDW1211"/>
      <c r="FDX1211"/>
      <c r="FDY1211"/>
      <c r="FDZ1211"/>
      <c r="FEA1211"/>
      <c r="FEB1211"/>
      <c r="FEC1211"/>
      <c r="FED1211"/>
      <c r="FEE1211"/>
      <c r="FEF1211"/>
      <c r="FEG1211"/>
      <c r="FEH1211"/>
      <c r="FEI1211"/>
      <c r="FEJ1211"/>
      <c r="FEK1211"/>
      <c r="FEL1211"/>
      <c r="FEM1211"/>
      <c r="FEN1211"/>
      <c r="FEO1211"/>
      <c r="FEP1211"/>
      <c r="FEQ1211"/>
      <c r="FER1211"/>
      <c r="FES1211"/>
      <c r="FET1211"/>
      <c r="FEU1211"/>
      <c r="FEV1211"/>
      <c r="FEW1211"/>
      <c r="FEX1211"/>
      <c r="FEY1211"/>
      <c r="FEZ1211"/>
      <c r="FFA1211"/>
      <c r="FFB1211"/>
      <c r="FFC1211"/>
      <c r="FFD1211"/>
      <c r="FFE1211"/>
      <c r="FFF1211"/>
      <c r="FFG1211"/>
      <c r="FFH1211"/>
      <c r="FFI1211"/>
      <c r="FFJ1211"/>
      <c r="FFK1211"/>
      <c r="FFL1211"/>
      <c r="FFM1211"/>
      <c r="FFN1211"/>
      <c r="FFO1211"/>
      <c r="FFP1211"/>
      <c r="FFQ1211"/>
      <c r="FFR1211"/>
      <c r="FFS1211"/>
      <c r="FFT1211"/>
      <c r="FFU1211"/>
      <c r="FFV1211"/>
      <c r="FFW1211"/>
      <c r="FFX1211"/>
      <c r="FFY1211"/>
      <c r="FFZ1211"/>
      <c r="FGA1211"/>
      <c r="FGB1211"/>
      <c r="FGC1211"/>
      <c r="FGD1211"/>
      <c r="FGE1211"/>
      <c r="FGF1211"/>
      <c r="FGG1211"/>
      <c r="FGH1211"/>
      <c r="FGI1211"/>
      <c r="FGJ1211"/>
      <c r="FGK1211"/>
      <c r="FGL1211"/>
      <c r="FGM1211"/>
      <c r="FGN1211"/>
      <c r="FGO1211"/>
      <c r="FGP1211"/>
      <c r="FGQ1211"/>
      <c r="FGR1211"/>
      <c r="FGS1211"/>
      <c r="FGT1211"/>
      <c r="FGU1211"/>
      <c r="FGV1211"/>
      <c r="FGW1211"/>
      <c r="FGX1211"/>
      <c r="FGY1211"/>
      <c r="FGZ1211"/>
      <c r="FHA1211"/>
      <c r="FHB1211"/>
      <c r="FHC1211"/>
      <c r="FHD1211"/>
      <c r="FHE1211"/>
      <c r="FHF1211"/>
      <c r="FHG1211"/>
      <c r="FHH1211"/>
      <c r="FHI1211"/>
      <c r="FHJ1211"/>
      <c r="FHK1211"/>
      <c r="FHL1211"/>
      <c r="FHM1211"/>
      <c r="FHN1211"/>
      <c r="FHO1211"/>
      <c r="FHP1211"/>
      <c r="FHQ1211"/>
      <c r="FHR1211"/>
      <c r="FHS1211"/>
      <c r="FHT1211"/>
      <c r="FHU1211"/>
      <c r="FHV1211"/>
      <c r="FHW1211"/>
      <c r="FHX1211"/>
      <c r="FHY1211"/>
      <c r="FHZ1211"/>
      <c r="FIA1211"/>
      <c r="FIB1211"/>
      <c r="FIC1211"/>
      <c r="FID1211"/>
      <c r="FIE1211"/>
      <c r="FIF1211"/>
      <c r="FIG1211"/>
      <c r="FIH1211"/>
      <c r="FII1211"/>
      <c r="FIJ1211"/>
      <c r="FIK1211"/>
      <c r="FIL1211"/>
      <c r="FIM1211"/>
      <c r="FIN1211"/>
      <c r="FIO1211"/>
      <c r="FIP1211"/>
      <c r="FIQ1211"/>
      <c r="FIR1211"/>
      <c r="FIS1211"/>
      <c r="FIT1211"/>
      <c r="FIU1211"/>
      <c r="FIV1211"/>
      <c r="FIW1211"/>
      <c r="FIX1211"/>
      <c r="FIY1211"/>
      <c r="FIZ1211"/>
      <c r="FJA1211"/>
      <c r="FJB1211"/>
      <c r="FJC1211"/>
      <c r="FJD1211"/>
      <c r="FJE1211"/>
      <c r="FJF1211"/>
      <c r="FJG1211"/>
      <c r="FJH1211"/>
      <c r="FJI1211"/>
      <c r="FJJ1211"/>
      <c r="FJK1211"/>
      <c r="FJL1211"/>
      <c r="FJM1211"/>
      <c r="FJN1211"/>
      <c r="FJO1211"/>
      <c r="FJP1211"/>
      <c r="FJQ1211"/>
      <c r="FJR1211"/>
      <c r="FJS1211"/>
      <c r="FJT1211"/>
      <c r="FJU1211"/>
      <c r="FJV1211"/>
      <c r="FJW1211"/>
      <c r="FJX1211"/>
      <c r="FJY1211"/>
      <c r="FJZ1211"/>
      <c r="FKA1211"/>
      <c r="FKB1211"/>
      <c r="FKC1211"/>
      <c r="FKD1211"/>
      <c r="FKE1211"/>
      <c r="FKF1211"/>
      <c r="FKG1211"/>
      <c r="FKH1211"/>
      <c r="FKI1211"/>
      <c r="FKJ1211"/>
      <c r="FKK1211"/>
      <c r="FKL1211"/>
      <c r="FKM1211"/>
      <c r="FKN1211"/>
      <c r="FKO1211"/>
      <c r="FKP1211"/>
      <c r="FKQ1211"/>
      <c r="FKR1211"/>
      <c r="FKS1211"/>
      <c r="FKT1211"/>
      <c r="FKU1211"/>
      <c r="FKV1211"/>
      <c r="FKW1211"/>
      <c r="FKX1211"/>
      <c r="FKY1211"/>
      <c r="FKZ1211"/>
      <c r="FLA1211"/>
      <c r="FLB1211"/>
      <c r="FLC1211"/>
      <c r="FLD1211"/>
      <c r="FLE1211"/>
      <c r="FLF1211"/>
      <c r="FLG1211"/>
      <c r="FLH1211"/>
      <c r="FLI1211"/>
      <c r="FLJ1211"/>
      <c r="FLK1211"/>
      <c r="FLL1211"/>
      <c r="FLM1211"/>
      <c r="FLN1211"/>
      <c r="FLO1211"/>
      <c r="FLP1211"/>
      <c r="FLQ1211"/>
      <c r="FLR1211"/>
      <c r="FLS1211"/>
      <c r="FLT1211"/>
      <c r="FLU1211"/>
      <c r="FLV1211"/>
      <c r="FLW1211"/>
      <c r="FLX1211"/>
      <c r="FLY1211"/>
      <c r="FLZ1211"/>
      <c r="FMA1211"/>
      <c r="FMB1211"/>
      <c r="FMC1211"/>
      <c r="FMD1211"/>
      <c r="FME1211"/>
      <c r="FMF1211"/>
      <c r="FMG1211"/>
      <c r="FMH1211"/>
      <c r="FMI1211"/>
      <c r="FMJ1211"/>
      <c r="FMK1211"/>
      <c r="FML1211"/>
      <c r="FMM1211"/>
      <c r="FMN1211"/>
      <c r="FMO1211"/>
      <c r="FMP1211"/>
      <c r="FMQ1211"/>
      <c r="FMR1211"/>
      <c r="FMS1211"/>
      <c r="FMT1211"/>
      <c r="FMU1211"/>
      <c r="FMV1211"/>
      <c r="FMW1211"/>
      <c r="FMX1211"/>
      <c r="FMY1211"/>
      <c r="FMZ1211"/>
      <c r="FNA1211"/>
      <c r="FNB1211"/>
      <c r="FNC1211"/>
      <c r="FND1211"/>
      <c r="FNE1211"/>
      <c r="FNF1211"/>
      <c r="FNG1211"/>
      <c r="FNH1211"/>
      <c r="FNI1211"/>
      <c r="FNJ1211"/>
      <c r="FNK1211"/>
      <c r="FNL1211"/>
      <c r="FNM1211"/>
      <c r="FNN1211"/>
      <c r="FNO1211"/>
      <c r="FNP1211"/>
      <c r="FNQ1211"/>
      <c r="FNR1211"/>
      <c r="FNS1211"/>
      <c r="FNT1211"/>
      <c r="FNU1211"/>
      <c r="FNV1211"/>
      <c r="FNW1211"/>
      <c r="FNX1211"/>
      <c r="FNY1211"/>
      <c r="FNZ1211"/>
      <c r="FOA1211"/>
      <c r="FOB1211"/>
      <c r="FOC1211"/>
      <c r="FOD1211"/>
      <c r="FOE1211"/>
      <c r="FOF1211"/>
      <c r="FOG1211"/>
      <c r="FOH1211"/>
      <c r="FOI1211"/>
      <c r="FOJ1211"/>
      <c r="FOK1211"/>
      <c r="FOL1211"/>
      <c r="FOM1211"/>
      <c r="FON1211"/>
      <c r="FOO1211"/>
      <c r="FOP1211"/>
      <c r="FOQ1211"/>
      <c r="FOR1211"/>
      <c r="FOS1211"/>
      <c r="FOT1211"/>
      <c r="FOU1211"/>
      <c r="FOV1211"/>
      <c r="FOW1211"/>
      <c r="FOX1211"/>
      <c r="FOY1211"/>
      <c r="FOZ1211"/>
      <c r="FPA1211"/>
      <c r="FPB1211"/>
      <c r="FPC1211"/>
      <c r="FPD1211"/>
      <c r="FPE1211"/>
      <c r="FPF1211"/>
      <c r="FPG1211"/>
      <c r="FPH1211"/>
      <c r="FPI1211"/>
      <c r="FPJ1211"/>
      <c r="FPK1211"/>
      <c r="FPL1211"/>
      <c r="FPM1211"/>
      <c r="FPN1211"/>
      <c r="FPO1211"/>
      <c r="FPP1211"/>
      <c r="FPQ1211"/>
      <c r="FPR1211"/>
      <c r="FPS1211"/>
      <c r="FPT1211"/>
      <c r="FPU1211"/>
      <c r="FPV1211"/>
      <c r="FPW1211"/>
      <c r="FPX1211"/>
      <c r="FPY1211"/>
      <c r="FPZ1211"/>
      <c r="FQA1211"/>
      <c r="FQB1211"/>
      <c r="FQC1211"/>
      <c r="FQD1211"/>
      <c r="FQE1211"/>
      <c r="FQF1211"/>
      <c r="FQG1211"/>
      <c r="FQH1211"/>
      <c r="FQI1211"/>
      <c r="FQJ1211"/>
      <c r="FQK1211"/>
      <c r="FQL1211"/>
      <c r="FQM1211"/>
      <c r="FQN1211"/>
      <c r="FQO1211"/>
      <c r="FQP1211"/>
      <c r="FQQ1211"/>
      <c r="FQR1211"/>
      <c r="FQS1211"/>
      <c r="FQT1211"/>
      <c r="FQU1211"/>
      <c r="FQV1211"/>
      <c r="FQW1211"/>
      <c r="FQX1211"/>
      <c r="FQY1211"/>
      <c r="FQZ1211"/>
      <c r="FRA1211"/>
      <c r="FRB1211"/>
      <c r="FRC1211"/>
      <c r="FRD1211"/>
      <c r="FRE1211"/>
      <c r="FRF1211"/>
      <c r="FRG1211"/>
      <c r="FRH1211"/>
      <c r="FRI1211"/>
      <c r="FRJ1211"/>
      <c r="FRK1211"/>
      <c r="FRL1211"/>
      <c r="FRM1211"/>
      <c r="FRN1211"/>
      <c r="FRO1211"/>
      <c r="FRP1211"/>
      <c r="FRQ1211"/>
      <c r="FRR1211"/>
      <c r="FRS1211"/>
      <c r="FRT1211"/>
      <c r="FRU1211"/>
      <c r="FRV1211"/>
      <c r="FRW1211"/>
      <c r="FRX1211"/>
      <c r="FRY1211"/>
      <c r="FRZ1211"/>
      <c r="FSA1211"/>
      <c r="FSB1211"/>
      <c r="FSC1211"/>
      <c r="FSD1211"/>
      <c r="FSE1211"/>
      <c r="FSF1211"/>
      <c r="FSG1211"/>
      <c r="FSH1211"/>
      <c r="FSI1211"/>
      <c r="FSJ1211"/>
      <c r="FSK1211"/>
      <c r="FSL1211"/>
      <c r="FSM1211"/>
      <c r="FSN1211"/>
      <c r="FSO1211"/>
      <c r="FSP1211"/>
      <c r="FSQ1211"/>
      <c r="FSR1211"/>
      <c r="FSS1211"/>
      <c r="FST1211"/>
      <c r="FSU1211"/>
      <c r="FSV1211"/>
      <c r="FSW1211"/>
      <c r="FSX1211"/>
      <c r="FSY1211"/>
      <c r="FSZ1211"/>
      <c r="FTA1211"/>
      <c r="FTB1211"/>
      <c r="FTC1211"/>
      <c r="FTD1211"/>
      <c r="FTE1211"/>
      <c r="FTF1211"/>
      <c r="FTG1211"/>
      <c r="FTH1211"/>
      <c r="FTI1211"/>
      <c r="FTJ1211"/>
      <c r="FTK1211"/>
      <c r="FTL1211"/>
      <c r="FTM1211"/>
      <c r="FTN1211"/>
      <c r="FTO1211"/>
      <c r="FTP1211"/>
      <c r="FTQ1211"/>
      <c r="FTR1211"/>
      <c r="FTS1211"/>
      <c r="FTT1211"/>
      <c r="FTU1211"/>
      <c r="FTV1211"/>
      <c r="FTW1211"/>
      <c r="FTX1211"/>
      <c r="FTY1211"/>
      <c r="FTZ1211"/>
      <c r="FUA1211"/>
      <c r="FUB1211"/>
      <c r="FUC1211"/>
      <c r="FUD1211"/>
      <c r="FUE1211"/>
      <c r="FUF1211"/>
      <c r="FUG1211"/>
      <c r="FUH1211"/>
      <c r="FUI1211"/>
      <c r="FUJ1211"/>
      <c r="FUK1211"/>
      <c r="FUL1211"/>
      <c r="FUM1211"/>
      <c r="FUN1211"/>
      <c r="FUO1211"/>
      <c r="FUP1211"/>
      <c r="FUQ1211"/>
      <c r="FUR1211"/>
      <c r="FUS1211"/>
      <c r="FUT1211"/>
      <c r="FUU1211"/>
      <c r="FUV1211"/>
      <c r="FUW1211"/>
      <c r="FUX1211"/>
      <c r="FUY1211"/>
      <c r="FUZ1211"/>
      <c r="FVA1211"/>
      <c r="FVB1211"/>
      <c r="FVC1211"/>
      <c r="FVD1211"/>
      <c r="FVE1211"/>
      <c r="FVF1211"/>
      <c r="FVG1211"/>
      <c r="FVH1211"/>
      <c r="FVI1211"/>
      <c r="FVJ1211"/>
      <c r="FVK1211"/>
      <c r="FVL1211"/>
      <c r="FVM1211"/>
      <c r="FVN1211"/>
      <c r="FVO1211"/>
      <c r="FVP1211"/>
      <c r="FVQ1211"/>
      <c r="FVR1211"/>
      <c r="FVS1211"/>
      <c r="FVT1211"/>
      <c r="FVU1211"/>
      <c r="FVV1211"/>
      <c r="FVW1211"/>
      <c r="FVX1211"/>
      <c r="FVY1211"/>
      <c r="FVZ1211"/>
      <c r="FWA1211"/>
      <c r="FWB1211"/>
      <c r="FWC1211"/>
      <c r="FWD1211"/>
      <c r="FWE1211"/>
      <c r="FWF1211"/>
      <c r="FWG1211"/>
      <c r="FWH1211"/>
      <c r="FWI1211"/>
      <c r="FWJ1211"/>
      <c r="FWK1211"/>
      <c r="FWL1211"/>
      <c r="FWM1211"/>
      <c r="FWN1211"/>
      <c r="FWO1211"/>
      <c r="FWP1211"/>
      <c r="FWQ1211"/>
      <c r="FWR1211"/>
      <c r="FWS1211"/>
      <c r="FWT1211"/>
      <c r="FWU1211"/>
      <c r="FWV1211"/>
      <c r="FWW1211"/>
      <c r="FWX1211"/>
      <c r="FWY1211"/>
      <c r="FWZ1211"/>
      <c r="FXA1211"/>
      <c r="FXB1211"/>
      <c r="FXC1211"/>
      <c r="FXD1211"/>
      <c r="FXE1211"/>
      <c r="FXF1211"/>
      <c r="FXG1211"/>
      <c r="FXH1211"/>
      <c r="FXI1211"/>
      <c r="FXJ1211"/>
      <c r="FXK1211"/>
      <c r="FXL1211"/>
      <c r="FXM1211"/>
      <c r="FXN1211"/>
      <c r="FXO1211"/>
      <c r="FXP1211"/>
      <c r="FXQ1211"/>
      <c r="FXR1211"/>
      <c r="FXS1211"/>
      <c r="FXT1211"/>
      <c r="FXU1211"/>
      <c r="FXV1211"/>
      <c r="FXW1211"/>
      <c r="FXX1211"/>
      <c r="FXY1211"/>
      <c r="FXZ1211"/>
      <c r="FYA1211"/>
      <c r="FYB1211"/>
      <c r="FYC1211"/>
      <c r="FYD1211"/>
      <c r="FYE1211"/>
      <c r="FYF1211"/>
      <c r="FYG1211"/>
      <c r="FYH1211"/>
      <c r="FYI1211"/>
      <c r="FYJ1211"/>
      <c r="FYK1211"/>
      <c r="FYL1211"/>
      <c r="FYM1211"/>
      <c r="FYN1211"/>
      <c r="FYO1211"/>
      <c r="FYP1211"/>
      <c r="FYQ1211"/>
      <c r="FYR1211"/>
      <c r="FYS1211"/>
      <c r="FYT1211"/>
      <c r="FYU1211"/>
      <c r="FYV1211"/>
      <c r="FYW1211"/>
      <c r="FYX1211"/>
      <c r="FYY1211"/>
      <c r="FYZ1211"/>
      <c r="FZA1211"/>
      <c r="FZB1211"/>
      <c r="FZC1211"/>
      <c r="FZD1211"/>
      <c r="FZE1211"/>
      <c r="FZF1211"/>
      <c r="FZG1211"/>
      <c r="FZH1211"/>
      <c r="FZI1211"/>
      <c r="FZJ1211"/>
      <c r="FZK1211"/>
      <c r="FZL1211"/>
      <c r="FZM1211"/>
      <c r="FZN1211"/>
      <c r="FZO1211"/>
      <c r="FZP1211"/>
      <c r="FZQ1211"/>
      <c r="FZR1211"/>
      <c r="FZS1211"/>
      <c r="FZT1211"/>
      <c r="FZU1211"/>
      <c r="FZV1211"/>
      <c r="FZW1211"/>
      <c r="FZX1211"/>
      <c r="FZY1211"/>
      <c r="FZZ1211"/>
      <c r="GAA1211"/>
      <c r="GAB1211"/>
      <c r="GAC1211"/>
      <c r="GAD1211"/>
      <c r="GAE1211"/>
      <c r="GAF1211"/>
      <c r="GAG1211"/>
      <c r="GAH1211"/>
      <c r="GAI1211"/>
      <c r="GAJ1211"/>
      <c r="GAK1211"/>
      <c r="GAL1211"/>
      <c r="GAM1211"/>
      <c r="GAN1211"/>
      <c r="GAO1211"/>
      <c r="GAP1211"/>
      <c r="GAQ1211"/>
      <c r="GAR1211"/>
      <c r="GAS1211"/>
      <c r="GAT1211"/>
      <c r="GAU1211"/>
      <c r="GAV1211"/>
      <c r="GAW1211"/>
      <c r="GAX1211"/>
      <c r="GAY1211"/>
      <c r="GAZ1211"/>
      <c r="GBA1211"/>
      <c r="GBB1211"/>
      <c r="GBC1211"/>
      <c r="GBD1211"/>
      <c r="GBE1211"/>
      <c r="GBF1211"/>
      <c r="GBG1211"/>
      <c r="GBH1211"/>
      <c r="GBI1211"/>
      <c r="GBJ1211"/>
      <c r="GBK1211"/>
      <c r="GBL1211"/>
      <c r="GBM1211"/>
      <c r="GBN1211"/>
      <c r="GBO1211"/>
      <c r="GBP1211"/>
      <c r="GBQ1211"/>
      <c r="GBR1211"/>
      <c r="GBS1211"/>
      <c r="GBT1211"/>
      <c r="GBU1211"/>
      <c r="GBV1211"/>
      <c r="GBW1211"/>
      <c r="GBX1211"/>
      <c r="GBY1211"/>
      <c r="GBZ1211"/>
      <c r="GCA1211"/>
      <c r="GCB1211"/>
      <c r="GCC1211"/>
      <c r="GCD1211"/>
      <c r="GCE1211"/>
      <c r="GCF1211"/>
      <c r="GCG1211"/>
      <c r="GCH1211"/>
      <c r="GCI1211"/>
      <c r="GCJ1211"/>
      <c r="GCK1211"/>
      <c r="GCL1211"/>
      <c r="GCM1211"/>
      <c r="GCN1211"/>
      <c r="GCO1211"/>
      <c r="GCP1211"/>
      <c r="GCQ1211"/>
      <c r="GCR1211"/>
      <c r="GCS1211"/>
      <c r="GCT1211"/>
      <c r="GCU1211"/>
      <c r="GCV1211"/>
      <c r="GCW1211"/>
      <c r="GCX1211"/>
      <c r="GCY1211"/>
      <c r="GCZ1211"/>
      <c r="GDA1211"/>
      <c r="GDB1211"/>
      <c r="GDC1211"/>
      <c r="GDD1211"/>
      <c r="GDE1211"/>
      <c r="GDF1211"/>
      <c r="GDG1211"/>
      <c r="GDH1211"/>
      <c r="GDI1211"/>
      <c r="GDJ1211"/>
      <c r="GDK1211"/>
      <c r="GDL1211"/>
      <c r="GDM1211"/>
      <c r="GDN1211"/>
      <c r="GDO1211"/>
      <c r="GDP1211"/>
      <c r="GDQ1211"/>
      <c r="GDR1211"/>
      <c r="GDS1211"/>
      <c r="GDT1211"/>
      <c r="GDU1211"/>
      <c r="GDV1211"/>
      <c r="GDW1211"/>
      <c r="GDX1211"/>
      <c r="GDY1211"/>
      <c r="GDZ1211"/>
      <c r="GEA1211"/>
      <c r="GEB1211"/>
      <c r="GEC1211"/>
      <c r="GED1211"/>
      <c r="GEE1211"/>
      <c r="GEF1211"/>
      <c r="GEG1211"/>
      <c r="GEH1211"/>
      <c r="GEI1211"/>
      <c r="GEJ1211"/>
      <c r="GEK1211"/>
      <c r="GEL1211"/>
      <c r="GEM1211"/>
      <c r="GEN1211"/>
      <c r="GEO1211"/>
      <c r="GEP1211"/>
      <c r="GEQ1211"/>
      <c r="GER1211"/>
      <c r="GES1211"/>
      <c r="GET1211"/>
      <c r="GEU1211"/>
      <c r="GEV1211"/>
      <c r="GEW1211"/>
      <c r="GEX1211"/>
      <c r="GEY1211"/>
      <c r="GEZ1211"/>
      <c r="GFA1211"/>
      <c r="GFB1211"/>
      <c r="GFC1211"/>
      <c r="GFD1211"/>
      <c r="GFE1211"/>
      <c r="GFF1211"/>
      <c r="GFG1211"/>
      <c r="GFH1211"/>
      <c r="GFI1211"/>
      <c r="GFJ1211"/>
      <c r="GFK1211"/>
      <c r="GFL1211"/>
      <c r="GFM1211"/>
      <c r="GFN1211"/>
      <c r="GFO1211"/>
      <c r="GFP1211"/>
      <c r="GFQ1211"/>
      <c r="GFR1211"/>
      <c r="GFS1211"/>
      <c r="GFT1211"/>
      <c r="GFU1211"/>
      <c r="GFV1211"/>
      <c r="GFW1211"/>
      <c r="GFX1211"/>
      <c r="GFY1211"/>
      <c r="GFZ1211"/>
      <c r="GGA1211"/>
      <c r="GGB1211"/>
      <c r="GGC1211"/>
      <c r="GGD1211"/>
      <c r="GGE1211"/>
      <c r="GGF1211"/>
      <c r="GGG1211"/>
      <c r="GGH1211"/>
      <c r="GGI1211"/>
      <c r="GGJ1211"/>
      <c r="GGK1211"/>
      <c r="GGL1211"/>
      <c r="GGM1211"/>
      <c r="GGN1211"/>
      <c r="GGO1211"/>
      <c r="GGP1211"/>
      <c r="GGQ1211"/>
      <c r="GGR1211"/>
      <c r="GGS1211"/>
      <c r="GGT1211"/>
      <c r="GGU1211"/>
      <c r="GGV1211"/>
      <c r="GGW1211"/>
      <c r="GGX1211"/>
      <c r="GGY1211"/>
      <c r="GGZ1211"/>
      <c r="GHA1211"/>
      <c r="GHB1211"/>
      <c r="GHC1211"/>
      <c r="GHD1211"/>
      <c r="GHE1211"/>
      <c r="GHF1211"/>
      <c r="GHG1211"/>
      <c r="GHH1211"/>
      <c r="GHI1211"/>
      <c r="GHJ1211"/>
      <c r="GHK1211"/>
      <c r="GHL1211"/>
      <c r="GHM1211"/>
      <c r="GHN1211"/>
      <c r="GHO1211"/>
      <c r="GHP1211"/>
      <c r="GHQ1211"/>
      <c r="GHR1211"/>
      <c r="GHS1211"/>
      <c r="GHT1211"/>
      <c r="GHU1211"/>
      <c r="GHV1211"/>
      <c r="GHW1211"/>
      <c r="GHX1211"/>
      <c r="GHY1211"/>
      <c r="GHZ1211"/>
      <c r="GIA1211"/>
      <c r="GIB1211"/>
      <c r="GIC1211"/>
      <c r="GID1211"/>
      <c r="GIE1211"/>
      <c r="GIF1211"/>
      <c r="GIG1211"/>
      <c r="GIH1211"/>
      <c r="GII1211"/>
      <c r="GIJ1211"/>
      <c r="GIK1211"/>
      <c r="GIL1211"/>
      <c r="GIM1211"/>
      <c r="GIN1211"/>
      <c r="GIO1211"/>
      <c r="GIP1211"/>
      <c r="GIQ1211"/>
      <c r="GIR1211"/>
      <c r="GIS1211"/>
      <c r="GIT1211"/>
      <c r="GIU1211"/>
      <c r="GIV1211"/>
      <c r="GIW1211"/>
      <c r="GIX1211"/>
      <c r="GIY1211"/>
      <c r="GIZ1211"/>
      <c r="GJA1211"/>
      <c r="GJB1211"/>
      <c r="GJC1211"/>
      <c r="GJD1211"/>
      <c r="GJE1211"/>
      <c r="GJF1211"/>
      <c r="GJG1211"/>
      <c r="GJH1211"/>
      <c r="GJI1211"/>
      <c r="GJJ1211"/>
      <c r="GJK1211"/>
      <c r="GJL1211"/>
      <c r="GJM1211"/>
      <c r="GJN1211"/>
      <c r="GJO1211"/>
      <c r="GJP1211"/>
      <c r="GJQ1211"/>
      <c r="GJR1211"/>
      <c r="GJS1211"/>
      <c r="GJT1211"/>
      <c r="GJU1211"/>
      <c r="GJV1211"/>
      <c r="GJW1211"/>
      <c r="GJX1211"/>
      <c r="GJY1211"/>
      <c r="GJZ1211"/>
      <c r="GKA1211"/>
      <c r="GKB1211"/>
      <c r="GKC1211"/>
      <c r="GKD1211"/>
      <c r="GKE1211"/>
      <c r="GKF1211"/>
      <c r="GKG1211"/>
      <c r="GKH1211"/>
      <c r="GKI1211"/>
      <c r="GKJ1211"/>
      <c r="GKK1211"/>
      <c r="GKL1211"/>
      <c r="GKM1211"/>
      <c r="GKN1211"/>
      <c r="GKO1211"/>
      <c r="GKP1211"/>
      <c r="GKQ1211"/>
      <c r="GKR1211"/>
      <c r="GKS1211"/>
      <c r="GKT1211"/>
      <c r="GKU1211"/>
      <c r="GKV1211"/>
      <c r="GKW1211"/>
      <c r="GKX1211"/>
      <c r="GKY1211"/>
      <c r="GKZ1211"/>
      <c r="GLA1211"/>
      <c r="GLB1211"/>
      <c r="GLC1211"/>
      <c r="GLD1211"/>
      <c r="GLE1211"/>
      <c r="GLF1211"/>
      <c r="GLG1211"/>
      <c r="GLH1211"/>
      <c r="GLI1211"/>
      <c r="GLJ1211"/>
      <c r="GLK1211"/>
      <c r="GLL1211"/>
      <c r="GLM1211"/>
      <c r="GLN1211"/>
      <c r="GLO1211"/>
      <c r="GLP1211"/>
      <c r="GLQ1211"/>
      <c r="GLR1211"/>
      <c r="GLS1211"/>
      <c r="GLT1211"/>
      <c r="GLU1211"/>
      <c r="GLV1211"/>
      <c r="GLW1211"/>
      <c r="GLX1211"/>
      <c r="GLY1211"/>
      <c r="GLZ1211"/>
      <c r="GMA1211"/>
      <c r="GMB1211"/>
      <c r="GMC1211"/>
      <c r="GMD1211"/>
      <c r="GME1211"/>
      <c r="GMF1211"/>
      <c r="GMG1211"/>
      <c r="GMH1211"/>
      <c r="GMI1211"/>
      <c r="GMJ1211"/>
      <c r="GMK1211"/>
      <c r="GML1211"/>
      <c r="GMM1211"/>
      <c r="GMN1211"/>
      <c r="GMO1211"/>
      <c r="GMP1211"/>
      <c r="GMQ1211"/>
      <c r="GMR1211"/>
      <c r="GMS1211"/>
      <c r="GMT1211"/>
      <c r="GMU1211"/>
      <c r="GMV1211"/>
      <c r="GMW1211"/>
      <c r="GMX1211"/>
      <c r="GMY1211"/>
      <c r="GMZ1211"/>
      <c r="GNA1211"/>
      <c r="GNB1211"/>
      <c r="GNC1211"/>
      <c r="GND1211"/>
      <c r="GNE1211"/>
      <c r="GNF1211"/>
      <c r="GNG1211"/>
      <c r="GNH1211"/>
      <c r="GNI1211"/>
      <c r="GNJ1211"/>
      <c r="GNK1211"/>
      <c r="GNL1211"/>
      <c r="GNM1211"/>
      <c r="GNN1211"/>
      <c r="GNO1211"/>
      <c r="GNP1211"/>
      <c r="GNQ1211"/>
      <c r="GNR1211"/>
      <c r="GNS1211"/>
      <c r="GNT1211"/>
      <c r="GNU1211"/>
      <c r="GNV1211"/>
      <c r="GNW1211"/>
      <c r="GNX1211"/>
      <c r="GNY1211"/>
      <c r="GNZ1211"/>
      <c r="GOA1211"/>
      <c r="GOB1211"/>
      <c r="GOC1211"/>
      <c r="GOD1211"/>
      <c r="GOE1211"/>
      <c r="GOF1211"/>
      <c r="GOG1211"/>
      <c r="GOH1211"/>
      <c r="GOI1211"/>
      <c r="GOJ1211"/>
      <c r="GOK1211"/>
      <c r="GOL1211"/>
      <c r="GOM1211"/>
      <c r="GON1211"/>
      <c r="GOO1211"/>
      <c r="GOP1211"/>
      <c r="GOQ1211"/>
      <c r="GOR1211"/>
      <c r="GOS1211"/>
      <c r="GOT1211"/>
      <c r="GOU1211"/>
      <c r="GOV1211"/>
      <c r="GOW1211"/>
      <c r="GOX1211"/>
      <c r="GOY1211"/>
      <c r="GOZ1211"/>
      <c r="GPA1211"/>
      <c r="GPB1211"/>
      <c r="GPC1211"/>
      <c r="GPD1211"/>
      <c r="GPE1211"/>
      <c r="GPF1211"/>
      <c r="GPG1211"/>
      <c r="GPH1211"/>
      <c r="GPI1211"/>
      <c r="GPJ1211"/>
      <c r="GPK1211"/>
      <c r="GPL1211"/>
      <c r="GPM1211"/>
      <c r="GPN1211"/>
      <c r="GPO1211"/>
      <c r="GPP1211"/>
      <c r="GPQ1211"/>
      <c r="GPR1211"/>
      <c r="GPS1211"/>
      <c r="GPT1211"/>
      <c r="GPU1211"/>
      <c r="GPV1211"/>
      <c r="GPW1211"/>
      <c r="GPX1211"/>
      <c r="GPY1211"/>
      <c r="GPZ1211"/>
      <c r="GQA1211"/>
      <c r="GQB1211"/>
      <c r="GQC1211"/>
      <c r="GQD1211"/>
      <c r="GQE1211"/>
      <c r="GQF1211"/>
      <c r="GQG1211"/>
      <c r="GQH1211"/>
      <c r="GQI1211"/>
      <c r="GQJ1211"/>
      <c r="GQK1211"/>
      <c r="GQL1211"/>
      <c r="GQM1211"/>
      <c r="GQN1211"/>
      <c r="GQO1211"/>
      <c r="GQP1211"/>
      <c r="GQQ1211"/>
      <c r="GQR1211"/>
      <c r="GQS1211"/>
      <c r="GQT1211"/>
      <c r="GQU1211"/>
      <c r="GQV1211"/>
      <c r="GQW1211"/>
      <c r="GQX1211"/>
      <c r="GQY1211"/>
      <c r="GQZ1211"/>
      <c r="GRA1211"/>
      <c r="GRB1211"/>
      <c r="GRC1211"/>
      <c r="GRD1211"/>
      <c r="GRE1211"/>
      <c r="GRF1211"/>
      <c r="GRG1211"/>
      <c r="GRH1211"/>
      <c r="GRI1211"/>
      <c r="GRJ1211"/>
      <c r="GRK1211"/>
      <c r="GRL1211"/>
      <c r="GRM1211"/>
      <c r="GRN1211"/>
      <c r="GRO1211"/>
      <c r="GRP1211"/>
      <c r="GRQ1211"/>
      <c r="GRR1211"/>
      <c r="GRS1211"/>
      <c r="GRT1211"/>
      <c r="GRU1211"/>
      <c r="GRV1211"/>
      <c r="GRW1211"/>
      <c r="GRX1211"/>
      <c r="GRY1211"/>
      <c r="GRZ1211"/>
      <c r="GSA1211"/>
      <c r="GSB1211"/>
      <c r="GSC1211"/>
      <c r="GSD1211"/>
      <c r="GSE1211"/>
      <c r="GSF1211"/>
      <c r="GSG1211"/>
      <c r="GSH1211"/>
      <c r="GSI1211"/>
      <c r="GSJ1211"/>
      <c r="GSK1211"/>
      <c r="GSL1211"/>
      <c r="GSM1211"/>
      <c r="GSN1211"/>
      <c r="GSO1211"/>
      <c r="GSP1211"/>
      <c r="GSQ1211"/>
      <c r="GSR1211"/>
      <c r="GSS1211"/>
      <c r="GST1211"/>
      <c r="GSU1211"/>
      <c r="GSV1211"/>
      <c r="GSW1211"/>
      <c r="GSX1211"/>
      <c r="GSY1211"/>
      <c r="GSZ1211"/>
      <c r="GTA1211"/>
      <c r="GTB1211"/>
      <c r="GTC1211"/>
      <c r="GTD1211"/>
      <c r="GTE1211"/>
      <c r="GTF1211"/>
      <c r="GTG1211"/>
      <c r="GTH1211"/>
      <c r="GTI1211"/>
      <c r="GTJ1211"/>
      <c r="GTK1211"/>
      <c r="GTL1211"/>
      <c r="GTM1211"/>
      <c r="GTN1211"/>
      <c r="GTO1211"/>
      <c r="GTP1211"/>
      <c r="GTQ1211"/>
      <c r="GTR1211"/>
      <c r="GTS1211"/>
      <c r="GTT1211"/>
      <c r="GTU1211"/>
      <c r="GTV1211"/>
      <c r="GTW1211"/>
      <c r="GTX1211"/>
      <c r="GTY1211"/>
      <c r="GTZ1211"/>
      <c r="GUA1211"/>
      <c r="GUB1211"/>
      <c r="GUC1211"/>
      <c r="GUD1211"/>
      <c r="GUE1211"/>
      <c r="GUF1211"/>
      <c r="GUG1211"/>
      <c r="GUH1211"/>
      <c r="GUI1211"/>
      <c r="GUJ1211"/>
      <c r="GUK1211"/>
      <c r="GUL1211"/>
      <c r="GUM1211"/>
      <c r="GUN1211"/>
      <c r="GUO1211"/>
      <c r="GUP1211"/>
      <c r="GUQ1211"/>
      <c r="GUR1211"/>
      <c r="GUS1211"/>
      <c r="GUT1211"/>
      <c r="GUU1211"/>
      <c r="GUV1211"/>
      <c r="GUW1211"/>
      <c r="GUX1211"/>
      <c r="GUY1211"/>
      <c r="GUZ1211"/>
      <c r="GVA1211"/>
      <c r="GVB1211"/>
      <c r="GVC1211"/>
      <c r="GVD1211"/>
      <c r="GVE1211"/>
      <c r="GVF1211"/>
      <c r="GVG1211"/>
      <c r="GVH1211"/>
      <c r="GVI1211"/>
      <c r="GVJ1211"/>
      <c r="GVK1211"/>
      <c r="GVL1211"/>
      <c r="GVM1211"/>
      <c r="GVN1211"/>
      <c r="GVO1211"/>
      <c r="GVP1211"/>
      <c r="GVQ1211"/>
      <c r="GVR1211"/>
      <c r="GVS1211"/>
      <c r="GVT1211"/>
      <c r="GVU1211"/>
      <c r="GVV1211"/>
      <c r="GVW1211"/>
      <c r="GVX1211"/>
      <c r="GVY1211"/>
      <c r="GVZ1211"/>
      <c r="GWA1211"/>
      <c r="GWB1211"/>
      <c r="GWC1211"/>
      <c r="GWD1211"/>
      <c r="GWE1211"/>
      <c r="GWF1211"/>
      <c r="GWG1211"/>
      <c r="GWH1211"/>
      <c r="GWI1211"/>
      <c r="GWJ1211"/>
      <c r="GWK1211"/>
      <c r="GWL1211"/>
      <c r="GWM1211"/>
      <c r="GWN1211"/>
      <c r="GWO1211"/>
      <c r="GWP1211"/>
      <c r="GWQ1211"/>
      <c r="GWR1211"/>
      <c r="GWS1211"/>
      <c r="GWT1211"/>
      <c r="GWU1211"/>
      <c r="GWV1211"/>
      <c r="GWW1211"/>
      <c r="GWX1211"/>
      <c r="GWY1211"/>
      <c r="GWZ1211"/>
      <c r="GXA1211"/>
      <c r="GXB1211"/>
      <c r="GXC1211"/>
      <c r="GXD1211"/>
      <c r="GXE1211"/>
      <c r="GXF1211"/>
      <c r="GXG1211"/>
      <c r="GXH1211"/>
      <c r="GXI1211"/>
      <c r="GXJ1211"/>
      <c r="GXK1211"/>
      <c r="GXL1211"/>
      <c r="GXM1211"/>
      <c r="GXN1211"/>
      <c r="GXO1211"/>
      <c r="GXP1211"/>
      <c r="GXQ1211"/>
      <c r="GXR1211"/>
      <c r="GXS1211"/>
      <c r="GXT1211"/>
      <c r="GXU1211"/>
      <c r="GXV1211"/>
      <c r="GXW1211"/>
      <c r="GXX1211"/>
      <c r="GXY1211"/>
      <c r="GXZ1211"/>
      <c r="GYA1211"/>
      <c r="GYB1211"/>
      <c r="GYC1211"/>
      <c r="GYD1211"/>
      <c r="GYE1211"/>
      <c r="GYF1211"/>
      <c r="GYG1211"/>
      <c r="GYH1211"/>
      <c r="GYI1211"/>
      <c r="GYJ1211"/>
      <c r="GYK1211"/>
      <c r="GYL1211"/>
      <c r="GYM1211"/>
      <c r="GYN1211"/>
      <c r="GYO1211"/>
      <c r="GYP1211"/>
      <c r="GYQ1211"/>
      <c r="GYR1211"/>
      <c r="GYS1211"/>
      <c r="GYT1211"/>
      <c r="GYU1211"/>
      <c r="GYV1211"/>
      <c r="GYW1211"/>
      <c r="GYX1211"/>
      <c r="GYY1211"/>
      <c r="GYZ1211"/>
      <c r="GZA1211"/>
      <c r="GZB1211"/>
      <c r="GZC1211"/>
      <c r="GZD1211"/>
      <c r="GZE1211"/>
      <c r="GZF1211"/>
      <c r="GZG1211"/>
      <c r="GZH1211"/>
      <c r="GZI1211"/>
      <c r="GZJ1211"/>
      <c r="GZK1211"/>
      <c r="GZL1211"/>
      <c r="GZM1211"/>
      <c r="GZN1211"/>
      <c r="GZO1211"/>
      <c r="GZP1211"/>
      <c r="GZQ1211"/>
      <c r="GZR1211"/>
      <c r="GZS1211"/>
      <c r="GZT1211"/>
      <c r="GZU1211"/>
      <c r="GZV1211"/>
      <c r="GZW1211"/>
      <c r="GZX1211"/>
      <c r="GZY1211"/>
      <c r="GZZ1211"/>
      <c r="HAA1211"/>
      <c r="HAB1211"/>
      <c r="HAC1211"/>
      <c r="HAD1211"/>
      <c r="HAE1211"/>
      <c r="HAF1211"/>
      <c r="HAG1211"/>
      <c r="HAH1211"/>
      <c r="HAI1211"/>
      <c r="HAJ1211"/>
      <c r="HAK1211"/>
      <c r="HAL1211"/>
      <c r="HAM1211"/>
      <c r="HAN1211"/>
      <c r="HAO1211"/>
      <c r="HAP1211"/>
      <c r="HAQ1211"/>
      <c r="HAR1211"/>
      <c r="HAS1211"/>
      <c r="HAT1211"/>
      <c r="HAU1211"/>
      <c r="HAV1211"/>
      <c r="HAW1211"/>
      <c r="HAX1211"/>
      <c r="HAY1211"/>
      <c r="HAZ1211"/>
      <c r="HBA1211"/>
      <c r="HBB1211"/>
      <c r="HBC1211"/>
      <c r="HBD1211"/>
      <c r="HBE1211"/>
      <c r="HBF1211"/>
      <c r="HBG1211"/>
      <c r="HBH1211"/>
      <c r="HBI1211"/>
      <c r="HBJ1211"/>
      <c r="HBK1211"/>
      <c r="HBL1211"/>
      <c r="HBM1211"/>
      <c r="HBN1211"/>
      <c r="HBO1211"/>
      <c r="HBP1211"/>
      <c r="HBQ1211"/>
      <c r="HBR1211"/>
      <c r="HBS1211"/>
      <c r="HBT1211"/>
      <c r="HBU1211"/>
      <c r="HBV1211"/>
      <c r="HBW1211"/>
      <c r="HBX1211"/>
      <c r="HBY1211"/>
      <c r="HBZ1211"/>
      <c r="HCA1211"/>
      <c r="HCB1211"/>
      <c r="HCC1211"/>
      <c r="HCD1211"/>
      <c r="HCE1211"/>
      <c r="HCF1211"/>
      <c r="HCG1211"/>
      <c r="HCH1211"/>
      <c r="HCI1211"/>
      <c r="HCJ1211"/>
      <c r="HCK1211"/>
      <c r="HCL1211"/>
      <c r="HCM1211"/>
      <c r="HCN1211"/>
      <c r="HCO1211"/>
      <c r="HCP1211"/>
      <c r="HCQ1211"/>
      <c r="HCR1211"/>
      <c r="HCS1211"/>
      <c r="HCT1211"/>
      <c r="HCU1211"/>
      <c r="HCV1211"/>
      <c r="HCW1211"/>
      <c r="HCX1211"/>
      <c r="HCY1211"/>
      <c r="HCZ1211"/>
      <c r="HDA1211"/>
      <c r="HDB1211"/>
      <c r="HDC1211"/>
      <c r="HDD1211"/>
      <c r="HDE1211"/>
      <c r="HDF1211"/>
      <c r="HDG1211"/>
      <c r="HDH1211"/>
      <c r="HDI1211"/>
      <c r="HDJ1211"/>
      <c r="HDK1211"/>
      <c r="HDL1211"/>
      <c r="HDM1211"/>
      <c r="HDN1211"/>
      <c r="HDO1211"/>
      <c r="HDP1211"/>
      <c r="HDQ1211"/>
      <c r="HDR1211"/>
      <c r="HDS1211"/>
      <c r="HDT1211"/>
      <c r="HDU1211"/>
      <c r="HDV1211"/>
      <c r="HDW1211"/>
      <c r="HDX1211"/>
      <c r="HDY1211"/>
      <c r="HDZ1211"/>
      <c r="HEA1211"/>
      <c r="HEB1211"/>
      <c r="HEC1211"/>
      <c r="HED1211"/>
      <c r="HEE1211"/>
      <c r="HEF1211"/>
      <c r="HEG1211"/>
      <c r="HEH1211"/>
      <c r="HEI1211"/>
      <c r="HEJ1211"/>
      <c r="HEK1211"/>
      <c r="HEL1211"/>
      <c r="HEM1211"/>
      <c r="HEN1211"/>
      <c r="HEO1211"/>
      <c r="HEP1211"/>
      <c r="HEQ1211"/>
      <c r="HER1211"/>
      <c r="HES1211"/>
      <c r="HET1211"/>
      <c r="HEU1211"/>
      <c r="HEV1211"/>
      <c r="HEW1211"/>
      <c r="HEX1211"/>
      <c r="HEY1211"/>
      <c r="HEZ1211"/>
      <c r="HFA1211"/>
      <c r="HFB1211"/>
      <c r="HFC1211"/>
      <c r="HFD1211"/>
      <c r="HFE1211"/>
      <c r="HFF1211"/>
      <c r="HFG1211"/>
      <c r="HFH1211"/>
      <c r="HFI1211"/>
      <c r="HFJ1211"/>
      <c r="HFK1211"/>
      <c r="HFL1211"/>
      <c r="HFM1211"/>
      <c r="HFN1211"/>
      <c r="HFO1211"/>
      <c r="HFP1211"/>
      <c r="HFQ1211"/>
      <c r="HFR1211"/>
      <c r="HFS1211"/>
      <c r="HFT1211"/>
      <c r="HFU1211"/>
      <c r="HFV1211"/>
      <c r="HFW1211"/>
      <c r="HFX1211"/>
      <c r="HFY1211"/>
      <c r="HFZ1211"/>
      <c r="HGA1211"/>
      <c r="HGB1211"/>
      <c r="HGC1211"/>
      <c r="HGD1211"/>
      <c r="HGE1211"/>
      <c r="HGF1211"/>
      <c r="HGG1211"/>
      <c r="HGH1211"/>
      <c r="HGI1211"/>
      <c r="HGJ1211"/>
      <c r="HGK1211"/>
      <c r="HGL1211"/>
      <c r="HGM1211"/>
      <c r="HGN1211"/>
      <c r="HGO1211"/>
      <c r="HGP1211"/>
      <c r="HGQ1211"/>
      <c r="HGR1211"/>
      <c r="HGS1211"/>
      <c r="HGT1211"/>
      <c r="HGU1211"/>
      <c r="HGV1211"/>
      <c r="HGW1211"/>
      <c r="HGX1211"/>
      <c r="HGY1211"/>
      <c r="HGZ1211"/>
      <c r="HHA1211"/>
      <c r="HHB1211"/>
      <c r="HHC1211"/>
      <c r="HHD1211"/>
      <c r="HHE1211"/>
      <c r="HHF1211"/>
      <c r="HHG1211"/>
      <c r="HHH1211"/>
      <c r="HHI1211"/>
      <c r="HHJ1211"/>
      <c r="HHK1211"/>
      <c r="HHL1211"/>
      <c r="HHM1211"/>
      <c r="HHN1211"/>
      <c r="HHO1211"/>
      <c r="HHP1211"/>
      <c r="HHQ1211"/>
      <c r="HHR1211"/>
      <c r="HHS1211"/>
      <c r="HHT1211"/>
      <c r="HHU1211"/>
      <c r="HHV1211"/>
      <c r="HHW1211"/>
      <c r="HHX1211"/>
      <c r="HHY1211"/>
      <c r="HHZ1211"/>
      <c r="HIA1211"/>
      <c r="HIB1211"/>
      <c r="HIC1211"/>
      <c r="HID1211"/>
      <c r="HIE1211"/>
      <c r="HIF1211"/>
      <c r="HIG1211"/>
      <c r="HIH1211"/>
      <c r="HII1211"/>
      <c r="HIJ1211"/>
      <c r="HIK1211"/>
      <c r="HIL1211"/>
      <c r="HIM1211"/>
      <c r="HIN1211"/>
      <c r="HIO1211"/>
      <c r="HIP1211"/>
      <c r="HIQ1211"/>
      <c r="HIR1211"/>
      <c r="HIS1211"/>
      <c r="HIT1211"/>
      <c r="HIU1211"/>
      <c r="HIV1211"/>
      <c r="HIW1211"/>
      <c r="HIX1211"/>
      <c r="HIY1211"/>
      <c r="HIZ1211"/>
      <c r="HJA1211"/>
      <c r="HJB1211"/>
      <c r="HJC1211"/>
      <c r="HJD1211"/>
      <c r="HJE1211"/>
      <c r="HJF1211"/>
      <c r="HJG1211"/>
      <c r="HJH1211"/>
      <c r="HJI1211"/>
      <c r="HJJ1211"/>
      <c r="HJK1211"/>
      <c r="HJL1211"/>
      <c r="HJM1211"/>
      <c r="HJN1211"/>
      <c r="HJO1211"/>
      <c r="HJP1211"/>
      <c r="HJQ1211"/>
      <c r="HJR1211"/>
      <c r="HJS1211"/>
      <c r="HJT1211"/>
      <c r="HJU1211"/>
      <c r="HJV1211"/>
      <c r="HJW1211"/>
      <c r="HJX1211"/>
      <c r="HJY1211"/>
      <c r="HJZ1211"/>
      <c r="HKA1211"/>
      <c r="HKB1211"/>
      <c r="HKC1211"/>
      <c r="HKD1211"/>
      <c r="HKE1211"/>
      <c r="HKF1211"/>
      <c r="HKG1211"/>
      <c r="HKH1211"/>
      <c r="HKI1211"/>
      <c r="HKJ1211"/>
      <c r="HKK1211"/>
      <c r="HKL1211"/>
      <c r="HKM1211"/>
      <c r="HKN1211"/>
      <c r="HKO1211"/>
      <c r="HKP1211"/>
      <c r="HKQ1211"/>
      <c r="HKR1211"/>
      <c r="HKS1211"/>
      <c r="HKT1211"/>
      <c r="HKU1211"/>
      <c r="HKV1211"/>
      <c r="HKW1211"/>
      <c r="HKX1211"/>
      <c r="HKY1211"/>
      <c r="HKZ1211"/>
      <c r="HLA1211"/>
      <c r="HLB1211"/>
      <c r="HLC1211"/>
      <c r="HLD1211"/>
      <c r="HLE1211"/>
      <c r="HLF1211"/>
      <c r="HLG1211"/>
      <c r="HLH1211"/>
      <c r="HLI1211"/>
      <c r="HLJ1211"/>
      <c r="HLK1211"/>
      <c r="HLL1211"/>
      <c r="HLM1211"/>
      <c r="HLN1211"/>
      <c r="HLO1211"/>
      <c r="HLP1211"/>
      <c r="HLQ1211"/>
      <c r="HLR1211"/>
      <c r="HLS1211"/>
      <c r="HLT1211"/>
      <c r="HLU1211"/>
      <c r="HLV1211"/>
      <c r="HLW1211"/>
      <c r="HLX1211"/>
      <c r="HLY1211"/>
      <c r="HLZ1211"/>
      <c r="HMA1211"/>
      <c r="HMB1211"/>
      <c r="HMC1211"/>
      <c r="HMD1211"/>
      <c r="HME1211"/>
      <c r="HMF1211"/>
      <c r="HMG1211"/>
      <c r="HMH1211"/>
      <c r="HMI1211"/>
      <c r="HMJ1211"/>
      <c r="HMK1211"/>
      <c r="HML1211"/>
      <c r="HMM1211"/>
      <c r="HMN1211"/>
      <c r="HMO1211"/>
      <c r="HMP1211"/>
      <c r="HMQ1211"/>
      <c r="HMR1211"/>
      <c r="HMS1211"/>
      <c r="HMT1211"/>
      <c r="HMU1211"/>
      <c r="HMV1211"/>
      <c r="HMW1211"/>
      <c r="HMX1211"/>
      <c r="HMY1211"/>
      <c r="HMZ1211"/>
      <c r="HNA1211"/>
      <c r="HNB1211"/>
      <c r="HNC1211"/>
      <c r="HND1211"/>
      <c r="HNE1211"/>
      <c r="HNF1211"/>
      <c r="HNG1211"/>
      <c r="HNH1211"/>
      <c r="HNI1211"/>
      <c r="HNJ1211"/>
      <c r="HNK1211"/>
      <c r="HNL1211"/>
      <c r="HNM1211"/>
      <c r="HNN1211"/>
      <c r="HNO1211"/>
      <c r="HNP1211"/>
      <c r="HNQ1211"/>
      <c r="HNR1211"/>
      <c r="HNS1211"/>
      <c r="HNT1211"/>
      <c r="HNU1211"/>
      <c r="HNV1211"/>
      <c r="HNW1211"/>
      <c r="HNX1211"/>
      <c r="HNY1211"/>
      <c r="HNZ1211"/>
      <c r="HOA1211"/>
      <c r="HOB1211"/>
      <c r="HOC1211"/>
      <c r="HOD1211"/>
      <c r="HOE1211"/>
      <c r="HOF1211"/>
      <c r="HOG1211"/>
      <c r="HOH1211"/>
      <c r="HOI1211"/>
      <c r="HOJ1211"/>
      <c r="HOK1211"/>
      <c r="HOL1211"/>
      <c r="HOM1211"/>
      <c r="HON1211"/>
      <c r="HOO1211"/>
      <c r="HOP1211"/>
      <c r="HOQ1211"/>
      <c r="HOR1211"/>
      <c r="HOS1211"/>
      <c r="HOT1211"/>
      <c r="HOU1211"/>
      <c r="HOV1211"/>
      <c r="HOW1211"/>
      <c r="HOX1211"/>
      <c r="HOY1211"/>
      <c r="HOZ1211"/>
      <c r="HPA1211"/>
      <c r="HPB1211"/>
      <c r="HPC1211"/>
      <c r="HPD1211"/>
      <c r="HPE1211"/>
      <c r="HPF1211"/>
      <c r="HPG1211"/>
      <c r="HPH1211"/>
      <c r="HPI1211"/>
      <c r="HPJ1211"/>
      <c r="HPK1211"/>
      <c r="HPL1211"/>
      <c r="HPM1211"/>
      <c r="HPN1211"/>
      <c r="HPO1211"/>
      <c r="HPP1211"/>
      <c r="HPQ1211"/>
      <c r="HPR1211"/>
      <c r="HPS1211"/>
      <c r="HPT1211"/>
      <c r="HPU1211"/>
      <c r="HPV1211"/>
      <c r="HPW1211"/>
      <c r="HPX1211"/>
      <c r="HPY1211"/>
      <c r="HPZ1211"/>
      <c r="HQA1211"/>
      <c r="HQB1211"/>
      <c r="HQC1211"/>
      <c r="HQD1211"/>
      <c r="HQE1211"/>
      <c r="HQF1211"/>
      <c r="HQG1211"/>
      <c r="HQH1211"/>
      <c r="HQI1211"/>
      <c r="HQJ1211"/>
      <c r="HQK1211"/>
      <c r="HQL1211"/>
      <c r="HQM1211"/>
      <c r="HQN1211"/>
      <c r="HQO1211"/>
      <c r="HQP1211"/>
      <c r="HQQ1211"/>
      <c r="HQR1211"/>
      <c r="HQS1211"/>
      <c r="HQT1211"/>
      <c r="HQU1211"/>
      <c r="HQV1211"/>
      <c r="HQW1211"/>
      <c r="HQX1211"/>
      <c r="HQY1211"/>
      <c r="HQZ1211"/>
      <c r="HRA1211"/>
      <c r="HRB1211"/>
      <c r="HRC1211"/>
      <c r="HRD1211"/>
      <c r="HRE1211"/>
      <c r="HRF1211"/>
      <c r="HRG1211"/>
      <c r="HRH1211"/>
      <c r="HRI1211"/>
      <c r="HRJ1211"/>
      <c r="HRK1211"/>
      <c r="HRL1211"/>
      <c r="HRM1211"/>
      <c r="HRN1211"/>
      <c r="HRO1211"/>
      <c r="HRP1211"/>
      <c r="HRQ1211"/>
      <c r="HRR1211"/>
      <c r="HRS1211"/>
      <c r="HRT1211"/>
      <c r="HRU1211"/>
      <c r="HRV1211"/>
      <c r="HRW1211"/>
      <c r="HRX1211"/>
      <c r="HRY1211"/>
      <c r="HRZ1211"/>
      <c r="HSA1211"/>
      <c r="HSB1211"/>
      <c r="HSC1211"/>
      <c r="HSD1211"/>
      <c r="HSE1211"/>
      <c r="HSF1211"/>
      <c r="HSG1211"/>
      <c r="HSH1211"/>
      <c r="HSI1211"/>
      <c r="HSJ1211"/>
      <c r="HSK1211"/>
      <c r="HSL1211"/>
      <c r="HSM1211"/>
      <c r="HSN1211"/>
      <c r="HSO1211"/>
      <c r="HSP1211"/>
      <c r="HSQ1211"/>
      <c r="HSR1211"/>
      <c r="HSS1211"/>
      <c r="HST1211"/>
      <c r="HSU1211"/>
      <c r="HSV1211"/>
      <c r="HSW1211"/>
      <c r="HSX1211"/>
      <c r="HSY1211"/>
      <c r="HSZ1211"/>
      <c r="HTA1211"/>
      <c r="HTB1211"/>
      <c r="HTC1211"/>
      <c r="HTD1211"/>
      <c r="HTE1211"/>
      <c r="HTF1211"/>
      <c r="HTG1211"/>
      <c r="HTH1211"/>
      <c r="HTI1211"/>
      <c r="HTJ1211"/>
      <c r="HTK1211"/>
      <c r="HTL1211"/>
      <c r="HTM1211"/>
      <c r="HTN1211"/>
      <c r="HTO1211"/>
      <c r="HTP1211"/>
      <c r="HTQ1211"/>
      <c r="HTR1211"/>
      <c r="HTS1211"/>
      <c r="HTT1211"/>
      <c r="HTU1211"/>
      <c r="HTV1211"/>
      <c r="HTW1211"/>
      <c r="HTX1211"/>
      <c r="HTY1211"/>
      <c r="HTZ1211"/>
      <c r="HUA1211"/>
      <c r="HUB1211"/>
      <c r="HUC1211"/>
      <c r="HUD1211"/>
      <c r="HUE1211"/>
      <c r="HUF1211"/>
      <c r="HUG1211"/>
      <c r="HUH1211"/>
      <c r="HUI1211"/>
      <c r="HUJ1211"/>
      <c r="HUK1211"/>
      <c r="HUL1211"/>
      <c r="HUM1211"/>
      <c r="HUN1211"/>
      <c r="HUO1211"/>
      <c r="HUP1211"/>
      <c r="HUQ1211"/>
      <c r="HUR1211"/>
      <c r="HUS1211"/>
      <c r="HUT1211"/>
      <c r="HUU1211"/>
      <c r="HUV1211"/>
      <c r="HUW1211"/>
      <c r="HUX1211"/>
      <c r="HUY1211"/>
      <c r="HUZ1211"/>
      <c r="HVA1211"/>
      <c r="HVB1211"/>
      <c r="HVC1211"/>
      <c r="HVD1211"/>
      <c r="HVE1211"/>
      <c r="HVF1211"/>
      <c r="HVG1211"/>
      <c r="HVH1211"/>
      <c r="HVI1211"/>
      <c r="HVJ1211"/>
      <c r="HVK1211"/>
      <c r="HVL1211"/>
      <c r="HVM1211"/>
      <c r="HVN1211"/>
      <c r="HVO1211"/>
      <c r="HVP1211"/>
      <c r="HVQ1211"/>
      <c r="HVR1211"/>
      <c r="HVS1211"/>
      <c r="HVT1211"/>
      <c r="HVU1211"/>
      <c r="HVV1211"/>
      <c r="HVW1211"/>
      <c r="HVX1211"/>
      <c r="HVY1211"/>
      <c r="HVZ1211"/>
      <c r="HWA1211"/>
      <c r="HWB1211"/>
      <c r="HWC1211"/>
      <c r="HWD1211"/>
      <c r="HWE1211"/>
      <c r="HWF1211"/>
      <c r="HWG1211"/>
      <c r="HWH1211"/>
      <c r="HWI1211"/>
      <c r="HWJ1211"/>
      <c r="HWK1211"/>
      <c r="HWL1211"/>
      <c r="HWM1211"/>
      <c r="HWN1211"/>
      <c r="HWO1211"/>
      <c r="HWP1211"/>
      <c r="HWQ1211"/>
      <c r="HWR1211"/>
      <c r="HWS1211"/>
      <c r="HWT1211"/>
      <c r="HWU1211"/>
      <c r="HWV1211"/>
      <c r="HWW1211"/>
      <c r="HWX1211"/>
      <c r="HWY1211"/>
      <c r="HWZ1211"/>
      <c r="HXA1211"/>
      <c r="HXB1211"/>
      <c r="HXC1211"/>
      <c r="HXD1211"/>
      <c r="HXE1211"/>
      <c r="HXF1211"/>
      <c r="HXG1211"/>
      <c r="HXH1211"/>
      <c r="HXI1211"/>
      <c r="HXJ1211"/>
      <c r="HXK1211"/>
      <c r="HXL1211"/>
      <c r="HXM1211"/>
      <c r="HXN1211"/>
      <c r="HXO1211"/>
      <c r="HXP1211"/>
      <c r="HXQ1211"/>
      <c r="HXR1211"/>
      <c r="HXS1211"/>
      <c r="HXT1211"/>
      <c r="HXU1211"/>
      <c r="HXV1211"/>
      <c r="HXW1211"/>
      <c r="HXX1211"/>
      <c r="HXY1211"/>
      <c r="HXZ1211"/>
      <c r="HYA1211"/>
      <c r="HYB1211"/>
      <c r="HYC1211"/>
      <c r="HYD1211"/>
      <c r="HYE1211"/>
      <c r="HYF1211"/>
      <c r="HYG1211"/>
      <c r="HYH1211"/>
      <c r="HYI1211"/>
      <c r="HYJ1211"/>
      <c r="HYK1211"/>
      <c r="HYL1211"/>
      <c r="HYM1211"/>
      <c r="HYN1211"/>
      <c r="HYO1211"/>
      <c r="HYP1211"/>
      <c r="HYQ1211"/>
      <c r="HYR1211"/>
      <c r="HYS1211"/>
      <c r="HYT1211"/>
      <c r="HYU1211"/>
      <c r="HYV1211"/>
      <c r="HYW1211"/>
      <c r="HYX1211"/>
      <c r="HYY1211"/>
      <c r="HYZ1211"/>
      <c r="HZA1211"/>
      <c r="HZB1211"/>
      <c r="HZC1211"/>
      <c r="HZD1211"/>
      <c r="HZE1211"/>
      <c r="HZF1211"/>
      <c r="HZG1211"/>
      <c r="HZH1211"/>
      <c r="HZI1211"/>
      <c r="HZJ1211"/>
      <c r="HZK1211"/>
      <c r="HZL1211"/>
      <c r="HZM1211"/>
      <c r="HZN1211"/>
      <c r="HZO1211"/>
      <c r="HZP1211"/>
      <c r="HZQ1211"/>
      <c r="HZR1211"/>
      <c r="HZS1211"/>
      <c r="HZT1211"/>
      <c r="HZU1211"/>
      <c r="HZV1211"/>
      <c r="HZW1211"/>
      <c r="HZX1211"/>
      <c r="HZY1211"/>
      <c r="HZZ1211"/>
      <c r="IAA1211"/>
      <c r="IAB1211"/>
      <c r="IAC1211"/>
      <c r="IAD1211"/>
      <c r="IAE1211"/>
      <c r="IAF1211"/>
      <c r="IAG1211"/>
      <c r="IAH1211"/>
      <c r="IAI1211"/>
      <c r="IAJ1211"/>
      <c r="IAK1211"/>
      <c r="IAL1211"/>
      <c r="IAM1211"/>
      <c r="IAN1211"/>
      <c r="IAO1211"/>
      <c r="IAP1211"/>
      <c r="IAQ1211"/>
      <c r="IAR1211"/>
      <c r="IAS1211"/>
      <c r="IAT1211"/>
      <c r="IAU1211"/>
      <c r="IAV1211"/>
      <c r="IAW1211"/>
      <c r="IAX1211"/>
      <c r="IAY1211"/>
      <c r="IAZ1211"/>
      <c r="IBA1211"/>
      <c r="IBB1211"/>
      <c r="IBC1211"/>
      <c r="IBD1211"/>
      <c r="IBE1211"/>
      <c r="IBF1211"/>
      <c r="IBG1211"/>
      <c r="IBH1211"/>
      <c r="IBI1211"/>
      <c r="IBJ1211"/>
      <c r="IBK1211"/>
      <c r="IBL1211"/>
      <c r="IBM1211"/>
      <c r="IBN1211"/>
      <c r="IBO1211"/>
      <c r="IBP1211"/>
      <c r="IBQ1211"/>
      <c r="IBR1211"/>
      <c r="IBS1211"/>
      <c r="IBT1211"/>
      <c r="IBU1211"/>
      <c r="IBV1211"/>
      <c r="IBW1211"/>
      <c r="IBX1211"/>
      <c r="IBY1211"/>
      <c r="IBZ1211"/>
      <c r="ICA1211"/>
      <c r="ICB1211"/>
      <c r="ICC1211"/>
      <c r="ICD1211"/>
      <c r="ICE1211"/>
      <c r="ICF1211"/>
      <c r="ICG1211"/>
      <c r="ICH1211"/>
      <c r="ICI1211"/>
      <c r="ICJ1211"/>
      <c r="ICK1211"/>
      <c r="ICL1211"/>
      <c r="ICM1211"/>
      <c r="ICN1211"/>
      <c r="ICO1211"/>
      <c r="ICP1211"/>
      <c r="ICQ1211"/>
      <c r="ICR1211"/>
      <c r="ICS1211"/>
      <c r="ICT1211"/>
      <c r="ICU1211"/>
      <c r="ICV1211"/>
      <c r="ICW1211"/>
      <c r="ICX1211"/>
      <c r="ICY1211"/>
      <c r="ICZ1211"/>
      <c r="IDA1211"/>
      <c r="IDB1211"/>
      <c r="IDC1211"/>
      <c r="IDD1211"/>
      <c r="IDE1211"/>
      <c r="IDF1211"/>
      <c r="IDG1211"/>
      <c r="IDH1211"/>
      <c r="IDI1211"/>
      <c r="IDJ1211"/>
      <c r="IDK1211"/>
      <c r="IDL1211"/>
      <c r="IDM1211"/>
      <c r="IDN1211"/>
      <c r="IDO1211"/>
      <c r="IDP1211"/>
      <c r="IDQ1211"/>
      <c r="IDR1211"/>
      <c r="IDS1211"/>
      <c r="IDT1211"/>
      <c r="IDU1211"/>
      <c r="IDV1211"/>
      <c r="IDW1211"/>
      <c r="IDX1211"/>
      <c r="IDY1211"/>
      <c r="IDZ1211"/>
      <c r="IEA1211"/>
      <c r="IEB1211"/>
      <c r="IEC1211"/>
      <c r="IED1211"/>
      <c r="IEE1211"/>
      <c r="IEF1211"/>
      <c r="IEG1211"/>
      <c r="IEH1211"/>
      <c r="IEI1211"/>
      <c r="IEJ1211"/>
      <c r="IEK1211"/>
      <c r="IEL1211"/>
      <c r="IEM1211"/>
      <c r="IEN1211"/>
      <c r="IEO1211"/>
      <c r="IEP1211"/>
      <c r="IEQ1211"/>
      <c r="IER1211"/>
      <c r="IES1211"/>
      <c r="IET1211"/>
      <c r="IEU1211"/>
      <c r="IEV1211"/>
      <c r="IEW1211"/>
      <c r="IEX1211"/>
      <c r="IEY1211"/>
      <c r="IEZ1211"/>
      <c r="IFA1211"/>
      <c r="IFB1211"/>
      <c r="IFC1211"/>
      <c r="IFD1211"/>
      <c r="IFE1211"/>
      <c r="IFF1211"/>
      <c r="IFG1211"/>
      <c r="IFH1211"/>
      <c r="IFI1211"/>
      <c r="IFJ1211"/>
      <c r="IFK1211"/>
      <c r="IFL1211"/>
      <c r="IFM1211"/>
      <c r="IFN1211"/>
      <c r="IFO1211"/>
      <c r="IFP1211"/>
      <c r="IFQ1211"/>
      <c r="IFR1211"/>
      <c r="IFS1211"/>
      <c r="IFT1211"/>
      <c r="IFU1211"/>
      <c r="IFV1211"/>
      <c r="IFW1211"/>
      <c r="IFX1211"/>
      <c r="IFY1211"/>
      <c r="IFZ1211"/>
      <c r="IGA1211"/>
      <c r="IGB1211"/>
      <c r="IGC1211"/>
      <c r="IGD1211"/>
      <c r="IGE1211"/>
      <c r="IGF1211"/>
      <c r="IGG1211"/>
      <c r="IGH1211"/>
      <c r="IGI1211"/>
      <c r="IGJ1211"/>
      <c r="IGK1211"/>
      <c r="IGL1211"/>
      <c r="IGM1211"/>
      <c r="IGN1211"/>
      <c r="IGO1211"/>
      <c r="IGP1211"/>
      <c r="IGQ1211"/>
      <c r="IGR1211"/>
      <c r="IGS1211"/>
      <c r="IGT1211"/>
      <c r="IGU1211"/>
      <c r="IGV1211"/>
      <c r="IGW1211"/>
      <c r="IGX1211"/>
      <c r="IGY1211"/>
      <c r="IGZ1211"/>
      <c r="IHA1211"/>
      <c r="IHB1211"/>
      <c r="IHC1211"/>
      <c r="IHD1211"/>
      <c r="IHE1211"/>
      <c r="IHF1211"/>
      <c r="IHG1211"/>
      <c r="IHH1211"/>
      <c r="IHI1211"/>
      <c r="IHJ1211"/>
      <c r="IHK1211"/>
      <c r="IHL1211"/>
      <c r="IHM1211"/>
      <c r="IHN1211"/>
      <c r="IHO1211"/>
      <c r="IHP1211"/>
      <c r="IHQ1211"/>
      <c r="IHR1211"/>
      <c r="IHS1211"/>
      <c r="IHT1211"/>
      <c r="IHU1211"/>
      <c r="IHV1211"/>
      <c r="IHW1211"/>
      <c r="IHX1211"/>
      <c r="IHY1211"/>
      <c r="IHZ1211"/>
      <c r="IIA1211"/>
      <c r="IIB1211"/>
      <c r="IIC1211"/>
      <c r="IID1211"/>
      <c r="IIE1211"/>
      <c r="IIF1211"/>
      <c r="IIG1211"/>
      <c r="IIH1211"/>
      <c r="III1211"/>
      <c r="IIJ1211"/>
      <c r="IIK1211"/>
      <c r="IIL1211"/>
      <c r="IIM1211"/>
      <c r="IIN1211"/>
      <c r="IIO1211"/>
      <c r="IIP1211"/>
      <c r="IIQ1211"/>
      <c r="IIR1211"/>
      <c r="IIS1211"/>
      <c r="IIT1211"/>
      <c r="IIU1211"/>
      <c r="IIV1211"/>
      <c r="IIW1211"/>
      <c r="IIX1211"/>
      <c r="IIY1211"/>
      <c r="IIZ1211"/>
      <c r="IJA1211"/>
      <c r="IJB1211"/>
      <c r="IJC1211"/>
      <c r="IJD1211"/>
      <c r="IJE1211"/>
      <c r="IJF1211"/>
      <c r="IJG1211"/>
      <c r="IJH1211"/>
      <c r="IJI1211"/>
      <c r="IJJ1211"/>
      <c r="IJK1211"/>
      <c r="IJL1211"/>
      <c r="IJM1211"/>
      <c r="IJN1211"/>
      <c r="IJO1211"/>
      <c r="IJP1211"/>
      <c r="IJQ1211"/>
      <c r="IJR1211"/>
      <c r="IJS1211"/>
      <c r="IJT1211"/>
      <c r="IJU1211"/>
      <c r="IJV1211"/>
      <c r="IJW1211"/>
      <c r="IJX1211"/>
      <c r="IJY1211"/>
      <c r="IJZ1211"/>
      <c r="IKA1211"/>
      <c r="IKB1211"/>
      <c r="IKC1211"/>
      <c r="IKD1211"/>
      <c r="IKE1211"/>
      <c r="IKF1211"/>
      <c r="IKG1211"/>
      <c r="IKH1211"/>
      <c r="IKI1211"/>
      <c r="IKJ1211"/>
      <c r="IKK1211"/>
      <c r="IKL1211"/>
      <c r="IKM1211"/>
      <c r="IKN1211"/>
      <c r="IKO1211"/>
      <c r="IKP1211"/>
      <c r="IKQ1211"/>
      <c r="IKR1211"/>
      <c r="IKS1211"/>
      <c r="IKT1211"/>
      <c r="IKU1211"/>
      <c r="IKV1211"/>
      <c r="IKW1211"/>
      <c r="IKX1211"/>
      <c r="IKY1211"/>
      <c r="IKZ1211"/>
      <c r="ILA1211"/>
      <c r="ILB1211"/>
      <c r="ILC1211"/>
      <c r="ILD1211"/>
      <c r="ILE1211"/>
      <c r="ILF1211"/>
      <c r="ILG1211"/>
      <c r="ILH1211"/>
      <c r="ILI1211"/>
      <c r="ILJ1211"/>
      <c r="ILK1211"/>
      <c r="ILL1211"/>
      <c r="ILM1211"/>
      <c r="ILN1211"/>
      <c r="ILO1211"/>
      <c r="ILP1211"/>
      <c r="ILQ1211"/>
      <c r="ILR1211"/>
      <c r="ILS1211"/>
      <c r="ILT1211"/>
      <c r="ILU1211"/>
      <c r="ILV1211"/>
      <c r="ILW1211"/>
      <c r="ILX1211"/>
      <c r="ILY1211"/>
      <c r="ILZ1211"/>
      <c r="IMA1211"/>
      <c r="IMB1211"/>
      <c r="IMC1211"/>
      <c r="IMD1211"/>
      <c r="IME1211"/>
      <c r="IMF1211"/>
      <c r="IMG1211"/>
      <c r="IMH1211"/>
      <c r="IMI1211"/>
      <c r="IMJ1211"/>
      <c r="IMK1211"/>
      <c r="IML1211"/>
      <c r="IMM1211"/>
      <c r="IMN1211"/>
      <c r="IMO1211"/>
      <c r="IMP1211"/>
      <c r="IMQ1211"/>
      <c r="IMR1211"/>
      <c r="IMS1211"/>
      <c r="IMT1211"/>
      <c r="IMU1211"/>
      <c r="IMV1211"/>
      <c r="IMW1211"/>
      <c r="IMX1211"/>
      <c r="IMY1211"/>
      <c r="IMZ1211"/>
      <c r="INA1211"/>
      <c r="INB1211"/>
      <c r="INC1211"/>
      <c r="IND1211"/>
      <c r="INE1211"/>
      <c r="INF1211"/>
      <c r="ING1211"/>
      <c r="INH1211"/>
      <c r="INI1211"/>
      <c r="INJ1211"/>
      <c r="INK1211"/>
      <c r="INL1211"/>
      <c r="INM1211"/>
      <c r="INN1211"/>
      <c r="INO1211"/>
      <c r="INP1211"/>
      <c r="INQ1211"/>
      <c r="INR1211"/>
      <c r="INS1211"/>
      <c r="INT1211"/>
      <c r="INU1211"/>
      <c r="INV1211"/>
      <c r="INW1211"/>
      <c r="INX1211"/>
      <c r="INY1211"/>
      <c r="INZ1211"/>
      <c r="IOA1211"/>
      <c r="IOB1211"/>
      <c r="IOC1211"/>
      <c r="IOD1211"/>
      <c r="IOE1211"/>
      <c r="IOF1211"/>
      <c r="IOG1211"/>
      <c r="IOH1211"/>
      <c r="IOI1211"/>
      <c r="IOJ1211"/>
      <c r="IOK1211"/>
      <c r="IOL1211"/>
      <c r="IOM1211"/>
      <c r="ION1211"/>
      <c r="IOO1211"/>
      <c r="IOP1211"/>
      <c r="IOQ1211"/>
      <c r="IOR1211"/>
      <c r="IOS1211"/>
      <c r="IOT1211"/>
      <c r="IOU1211"/>
      <c r="IOV1211"/>
      <c r="IOW1211"/>
      <c r="IOX1211"/>
      <c r="IOY1211"/>
      <c r="IOZ1211"/>
      <c r="IPA1211"/>
      <c r="IPB1211"/>
      <c r="IPC1211"/>
      <c r="IPD1211"/>
      <c r="IPE1211"/>
      <c r="IPF1211"/>
      <c r="IPG1211"/>
      <c r="IPH1211"/>
      <c r="IPI1211"/>
      <c r="IPJ1211"/>
      <c r="IPK1211"/>
      <c r="IPL1211"/>
      <c r="IPM1211"/>
      <c r="IPN1211"/>
      <c r="IPO1211"/>
      <c r="IPP1211"/>
      <c r="IPQ1211"/>
      <c r="IPR1211"/>
      <c r="IPS1211"/>
      <c r="IPT1211"/>
      <c r="IPU1211"/>
      <c r="IPV1211"/>
      <c r="IPW1211"/>
      <c r="IPX1211"/>
      <c r="IPY1211"/>
      <c r="IPZ1211"/>
      <c r="IQA1211"/>
      <c r="IQB1211"/>
      <c r="IQC1211"/>
      <c r="IQD1211"/>
      <c r="IQE1211"/>
      <c r="IQF1211"/>
      <c r="IQG1211"/>
      <c r="IQH1211"/>
      <c r="IQI1211"/>
      <c r="IQJ1211"/>
      <c r="IQK1211"/>
      <c r="IQL1211"/>
      <c r="IQM1211"/>
      <c r="IQN1211"/>
      <c r="IQO1211"/>
      <c r="IQP1211"/>
      <c r="IQQ1211"/>
      <c r="IQR1211"/>
      <c r="IQS1211"/>
      <c r="IQT1211"/>
      <c r="IQU1211"/>
      <c r="IQV1211"/>
      <c r="IQW1211"/>
      <c r="IQX1211"/>
      <c r="IQY1211"/>
      <c r="IQZ1211"/>
      <c r="IRA1211"/>
      <c r="IRB1211"/>
      <c r="IRC1211"/>
      <c r="IRD1211"/>
      <c r="IRE1211"/>
      <c r="IRF1211"/>
      <c r="IRG1211"/>
      <c r="IRH1211"/>
      <c r="IRI1211"/>
      <c r="IRJ1211"/>
      <c r="IRK1211"/>
      <c r="IRL1211"/>
      <c r="IRM1211"/>
      <c r="IRN1211"/>
      <c r="IRO1211"/>
      <c r="IRP1211"/>
      <c r="IRQ1211"/>
      <c r="IRR1211"/>
      <c r="IRS1211"/>
      <c r="IRT1211"/>
      <c r="IRU1211"/>
      <c r="IRV1211"/>
      <c r="IRW1211"/>
      <c r="IRX1211"/>
      <c r="IRY1211"/>
      <c r="IRZ1211"/>
      <c r="ISA1211"/>
      <c r="ISB1211"/>
      <c r="ISC1211"/>
      <c r="ISD1211"/>
      <c r="ISE1211"/>
      <c r="ISF1211"/>
      <c r="ISG1211"/>
      <c r="ISH1211"/>
      <c r="ISI1211"/>
      <c r="ISJ1211"/>
      <c r="ISK1211"/>
      <c r="ISL1211"/>
      <c r="ISM1211"/>
      <c r="ISN1211"/>
      <c r="ISO1211"/>
      <c r="ISP1211"/>
      <c r="ISQ1211"/>
      <c r="ISR1211"/>
      <c r="ISS1211"/>
      <c r="IST1211"/>
      <c r="ISU1211"/>
      <c r="ISV1211"/>
      <c r="ISW1211"/>
      <c r="ISX1211"/>
      <c r="ISY1211"/>
      <c r="ISZ1211"/>
      <c r="ITA1211"/>
      <c r="ITB1211"/>
      <c r="ITC1211"/>
      <c r="ITD1211"/>
      <c r="ITE1211"/>
      <c r="ITF1211"/>
      <c r="ITG1211"/>
      <c r="ITH1211"/>
      <c r="ITI1211"/>
      <c r="ITJ1211"/>
      <c r="ITK1211"/>
      <c r="ITL1211"/>
      <c r="ITM1211"/>
      <c r="ITN1211"/>
      <c r="ITO1211"/>
      <c r="ITP1211"/>
      <c r="ITQ1211"/>
      <c r="ITR1211"/>
      <c r="ITS1211"/>
      <c r="ITT1211"/>
      <c r="ITU1211"/>
      <c r="ITV1211"/>
      <c r="ITW1211"/>
      <c r="ITX1211"/>
      <c r="ITY1211"/>
      <c r="ITZ1211"/>
      <c r="IUA1211"/>
      <c r="IUB1211"/>
      <c r="IUC1211"/>
      <c r="IUD1211"/>
      <c r="IUE1211"/>
      <c r="IUF1211"/>
      <c r="IUG1211"/>
      <c r="IUH1211"/>
      <c r="IUI1211"/>
      <c r="IUJ1211"/>
      <c r="IUK1211"/>
      <c r="IUL1211"/>
      <c r="IUM1211"/>
      <c r="IUN1211"/>
      <c r="IUO1211"/>
      <c r="IUP1211"/>
      <c r="IUQ1211"/>
      <c r="IUR1211"/>
      <c r="IUS1211"/>
      <c r="IUT1211"/>
      <c r="IUU1211"/>
      <c r="IUV1211"/>
      <c r="IUW1211"/>
      <c r="IUX1211"/>
      <c r="IUY1211"/>
      <c r="IUZ1211"/>
      <c r="IVA1211"/>
      <c r="IVB1211"/>
      <c r="IVC1211"/>
      <c r="IVD1211"/>
      <c r="IVE1211"/>
      <c r="IVF1211"/>
      <c r="IVG1211"/>
      <c r="IVH1211"/>
      <c r="IVI1211"/>
      <c r="IVJ1211"/>
      <c r="IVK1211"/>
      <c r="IVL1211"/>
      <c r="IVM1211"/>
      <c r="IVN1211"/>
      <c r="IVO1211"/>
      <c r="IVP1211"/>
      <c r="IVQ1211"/>
      <c r="IVR1211"/>
      <c r="IVS1211"/>
      <c r="IVT1211"/>
      <c r="IVU1211"/>
      <c r="IVV1211"/>
      <c r="IVW1211"/>
      <c r="IVX1211"/>
      <c r="IVY1211"/>
      <c r="IVZ1211"/>
      <c r="IWA1211"/>
      <c r="IWB1211"/>
      <c r="IWC1211"/>
      <c r="IWD1211"/>
      <c r="IWE1211"/>
      <c r="IWF1211"/>
      <c r="IWG1211"/>
      <c r="IWH1211"/>
      <c r="IWI1211"/>
      <c r="IWJ1211"/>
      <c r="IWK1211"/>
      <c r="IWL1211"/>
      <c r="IWM1211"/>
      <c r="IWN1211"/>
      <c r="IWO1211"/>
      <c r="IWP1211"/>
      <c r="IWQ1211"/>
      <c r="IWR1211"/>
      <c r="IWS1211"/>
      <c r="IWT1211"/>
      <c r="IWU1211"/>
      <c r="IWV1211"/>
      <c r="IWW1211"/>
      <c r="IWX1211"/>
      <c r="IWY1211"/>
      <c r="IWZ1211"/>
      <c r="IXA1211"/>
      <c r="IXB1211"/>
      <c r="IXC1211"/>
      <c r="IXD1211"/>
      <c r="IXE1211"/>
      <c r="IXF1211"/>
      <c r="IXG1211"/>
      <c r="IXH1211"/>
      <c r="IXI1211"/>
      <c r="IXJ1211"/>
      <c r="IXK1211"/>
      <c r="IXL1211"/>
      <c r="IXM1211"/>
      <c r="IXN1211"/>
      <c r="IXO1211"/>
      <c r="IXP1211"/>
      <c r="IXQ1211"/>
      <c r="IXR1211"/>
      <c r="IXS1211"/>
      <c r="IXT1211"/>
      <c r="IXU1211"/>
      <c r="IXV1211"/>
      <c r="IXW1211"/>
      <c r="IXX1211"/>
      <c r="IXY1211"/>
      <c r="IXZ1211"/>
      <c r="IYA1211"/>
      <c r="IYB1211"/>
      <c r="IYC1211"/>
      <c r="IYD1211"/>
      <c r="IYE1211"/>
      <c r="IYF1211"/>
      <c r="IYG1211"/>
      <c r="IYH1211"/>
      <c r="IYI1211"/>
      <c r="IYJ1211"/>
      <c r="IYK1211"/>
      <c r="IYL1211"/>
      <c r="IYM1211"/>
      <c r="IYN1211"/>
      <c r="IYO1211"/>
      <c r="IYP1211"/>
      <c r="IYQ1211"/>
      <c r="IYR1211"/>
      <c r="IYS1211"/>
      <c r="IYT1211"/>
      <c r="IYU1211"/>
      <c r="IYV1211"/>
      <c r="IYW1211"/>
      <c r="IYX1211"/>
      <c r="IYY1211"/>
      <c r="IYZ1211"/>
      <c r="IZA1211"/>
      <c r="IZB1211"/>
      <c r="IZC1211"/>
      <c r="IZD1211"/>
      <c r="IZE1211"/>
      <c r="IZF1211"/>
      <c r="IZG1211"/>
      <c r="IZH1211"/>
      <c r="IZI1211"/>
      <c r="IZJ1211"/>
      <c r="IZK1211"/>
      <c r="IZL1211"/>
      <c r="IZM1211"/>
      <c r="IZN1211"/>
      <c r="IZO1211"/>
      <c r="IZP1211"/>
      <c r="IZQ1211"/>
      <c r="IZR1211"/>
      <c r="IZS1211"/>
      <c r="IZT1211"/>
      <c r="IZU1211"/>
      <c r="IZV1211"/>
      <c r="IZW1211"/>
      <c r="IZX1211"/>
      <c r="IZY1211"/>
      <c r="IZZ1211"/>
      <c r="JAA1211"/>
      <c r="JAB1211"/>
      <c r="JAC1211"/>
      <c r="JAD1211"/>
      <c r="JAE1211"/>
      <c r="JAF1211"/>
      <c r="JAG1211"/>
      <c r="JAH1211"/>
      <c r="JAI1211"/>
      <c r="JAJ1211"/>
      <c r="JAK1211"/>
      <c r="JAL1211"/>
      <c r="JAM1211"/>
      <c r="JAN1211"/>
      <c r="JAO1211"/>
      <c r="JAP1211"/>
      <c r="JAQ1211"/>
      <c r="JAR1211"/>
      <c r="JAS1211"/>
      <c r="JAT1211"/>
      <c r="JAU1211"/>
      <c r="JAV1211"/>
      <c r="JAW1211"/>
      <c r="JAX1211"/>
      <c r="JAY1211"/>
      <c r="JAZ1211"/>
      <c r="JBA1211"/>
      <c r="JBB1211"/>
      <c r="JBC1211"/>
      <c r="JBD1211"/>
      <c r="JBE1211"/>
      <c r="JBF1211"/>
      <c r="JBG1211"/>
      <c r="JBH1211"/>
      <c r="JBI1211"/>
      <c r="JBJ1211"/>
      <c r="JBK1211"/>
      <c r="JBL1211"/>
      <c r="JBM1211"/>
      <c r="JBN1211"/>
      <c r="JBO1211"/>
      <c r="JBP1211"/>
      <c r="JBQ1211"/>
      <c r="JBR1211"/>
      <c r="JBS1211"/>
      <c r="JBT1211"/>
      <c r="JBU1211"/>
      <c r="JBV1211"/>
      <c r="JBW1211"/>
      <c r="JBX1211"/>
      <c r="JBY1211"/>
      <c r="JBZ1211"/>
      <c r="JCA1211"/>
      <c r="JCB1211"/>
      <c r="JCC1211"/>
      <c r="JCD1211"/>
      <c r="JCE1211"/>
      <c r="JCF1211"/>
      <c r="JCG1211"/>
      <c r="JCH1211"/>
      <c r="JCI1211"/>
      <c r="JCJ1211"/>
      <c r="JCK1211"/>
      <c r="JCL1211"/>
      <c r="JCM1211"/>
      <c r="JCN1211"/>
      <c r="JCO1211"/>
      <c r="JCP1211"/>
      <c r="JCQ1211"/>
      <c r="JCR1211"/>
      <c r="JCS1211"/>
      <c r="JCT1211"/>
      <c r="JCU1211"/>
      <c r="JCV1211"/>
      <c r="JCW1211"/>
      <c r="JCX1211"/>
      <c r="JCY1211"/>
      <c r="JCZ1211"/>
      <c r="JDA1211"/>
      <c r="JDB1211"/>
      <c r="JDC1211"/>
      <c r="JDD1211"/>
      <c r="JDE1211"/>
      <c r="JDF1211"/>
      <c r="JDG1211"/>
      <c r="JDH1211"/>
      <c r="JDI1211"/>
      <c r="JDJ1211"/>
      <c r="JDK1211"/>
      <c r="JDL1211"/>
      <c r="JDM1211"/>
      <c r="JDN1211"/>
      <c r="JDO1211"/>
      <c r="JDP1211"/>
      <c r="JDQ1211"/>
      <c r="JDR1211"/>
      <c r="JDS1211"/>
      <c r="JDT1211"/>
      <c r="JDU1211"/>
      <c r="JDV1211"/>
      <c r="JDW1211"/>
      <c r="JDX1211"/>
      <c r="JDY1211"/>
      <c r="JDZ1211"/>
      <c r="JEA1211"/>
      <c r="JEB1211"/>
      <c r="JEC1211"/>
      <c r="JED1211"/>
      <c r="JEE1211"/>
      <c r="JEF1211"/>
      <c r="JEG1211"/>
      <c r="JEH1211"/>
      <c r="JEI1211"/>
      <c r="JEJ1211"/>
      <c r="JEK1211"/>
      <c r="JEL1211"/>
      <c r="JEM1211"/>
      <c r="JEN1211"/>
      <c r="JEO1211"/>
      <c r="JEP1211"/>
      <c r="JEQ1211"/>
      <c r="JER1211"/>
      <c r="JES1211"/>
      <c r="JET1211"/>
      <c r="JEU1211"/>
      <c r="JEV1211"/>
      <c r="JEW1211"/>
      <c r="JEX1211"/>
      <c r="JEY1211"/>
      <c r="JEZ1211"/>
      <c r="JFA1211"/>
      <c r="JFB1211"/>
      <c r="JFC1211"/>
      <c r="JFD1211"/>
      <c r="JFE1211"/>
      <c r="JFF1211"/>
      <c r="JFG1211"/>
      <c r="JFH1211"/>
      <c r="JFI1211"/>
      <c r="JFJ1211"/>
      <c r="JFK1211"/>
      <c r="JFL1211"/>
      <c r="JFM1211"/>
      <c r="JFN1211"/>
      <c r="JFO1211"/>
      <c r="JFP1211"/>
      <c r="JFQ1211"/>
      <c r="JFR1211"/>
      <c r="JFS1211"/>
      <c r="JFT1211"/>
      <c r="JFU1211"/>
      <c r="JFV1211"/>
      <c r="JFW1211"/>
      <c r="JFX1211"/>
      <c r="JFY1211"/>
      <c r="JFZ1211"/>
      <c r="JGA1211"/>
      <c r="JGB1211"/>
      <c r="JGC1211"/>
      <c r="JGD1211"/>
      <c r="JGE1211"/>
      <c r="JGF1211"/>
      <c r="JGG1211"/>
      <c r="JGH1211"/>
      <c r="JGI1211"/>
      <c r="JGJ1211"/>
      <c r="JGK1211"/>
      <c r="JGL1211"/>
      <c r="JGM1211"/>
      <c r="JGN1211"/>
      <c r="JGO1211"/>
      <c r="JGP1211"/>
      <c r="JGQ1211"/>
      <c r="JGR1211"/>
      <c r="JGS1211"/>
      <c r="JGT1211"/>
      <c r="JGU1211"/>
      <c r="JGV1211"/>
      <c r="JGW1211"/>
      <c r="JGX1211"/>
      <c r="JGY1211"/>
      <c r="JGZ1211"/>
      <c r="JHA1211"/>
      <c r="JHB1211"/>
      <c r="JHC1211"/>
      <c r="JHD1211"/>
      <c r="JHE1211"/>
      <c r="JHF1211"/>
      <c r="JHG1211"/>
      <c r="JHH1211"/>
      <c r="JHI1211"/>
      <c r="JHJ1211"/>
      <c r="JHK1211"/>
      <c r="JHL1211"/>
      <c r="JHM1211"/>
      <c r="JHN1211"/>
      <c r="JHO1211"/>
      <c r="JHP1211"/>
      <c r="JHQ1211"/>
      <c r="JHR1211"/>
      <c r="JHS1211"/>
      <c r="JHT1211"/>
      <c r="JHU1211"/>
      <c r="JHV1211"/>
      <c r="JHW1211"/>
      <c r="JHX1211"/>
      <c r="JHY1211"/>
      <c r="JHZ1211"/>
      <c r="JIA1211"/>
      <c r="JIB1211"/>
      <c r="JIC1211"/>
      <c r="JID1211"/>
      <c r="JIE1211"/>
      <c r="JIF1211"/>
      <c r="JIG1211"/>
      <c r="JIH1211"/>
      <c r="JII1211"/>
      <c r="JIJ1211"/>
      <c r="JIK1211"/>
      <c r="JIL1211"/>
      <c r="JIM1211"/>
      <c r="JIN1211"/>
      <c r="JIO1211"/>
      <c r="JIP1211"/>
      <c r="JIQ1211"/>
      <c r="JIR1211"/>
      <c r="JIS1211"/>
      <c r="JIT1211"/>
      <c r="JIU1211"/>
      <c r="JIV1211"/>
      <c r="JIW1211"/>
      <c r="JIX1211"/>
      <c r="JIY1211"/>
      <c r="JIZ1211"/>
      <c r="JJA1211"/>
      <c r="JJB1211"/>
      <c r="JJC1211"/>
      <c r="JJD1211"/>
      <c r="JJE1211"/>
      <c r="JJF1211"/>
      <c r="JJG1211"/>
      <c r="JJH1211"/>
      <c r="JJI1211"/>
      <c r="JJJ1211"/>
      <c r="JJK1211"/>
      <c r="JJL1211"/>
      <c r="JJM1211"/>
      <c r="JJN1211"/>
      <c r="JJO1211"/>
      <c r="JJP1211"/>
      <c r="JJQ1211"/>
      <c r="JJR1211"/>
      <c r="JJS1211"/>
      <c r="JJT1211"/>
      <c r="JJU1211"/>
      <c r="JJV1211"/>
      <c r="JJW1211"/>
      <c r="JJX1211"/>
      <c r="JJY1211"/>
      <c r="JJZ1211"/>
      <c r="JKA1211"/>
      <c r="JKB1211"/>
      <c r="JKC1211"/>
      <c r="JKD1211"/>
      <c r="JKE1211"/>
      <c r="JKF1211"/>
      <c r="JKG1211"/>
      <c r="JKH1211"/>
      <c r="JKI1211"/>
      <c r="JKJ1211"/>
      <c r="JKK1211"/>
      <c r="JKL1211"/>
      <c r="JKM1211"/>
      <c r="JKN1211"/>
      <c r="JKO1211"/>
      <c r="JKP1211"/>
      <c r="JKQ1211"/>
      <c r="JKR1211"/>
      <c r="JKS1211"/>
      <c r="JKT1211"/>
      <c r="JKU1211"/>
      <c r="JKV1211"/>
      <c r="JKW1211"/>
      <c r="JKX1211"/>
      <c r="JKY1211"/>
      <c r="JKZ1211"/>
      <c r="JLA1211"/>
      <c r="JLB1211"/>
      <c r="JLC1211"/>
      <c r="JLD1211"/>
      <c r="JLE1211"/>
      <c r="JLF1211"/>
      <c r="JLG1211"/>
      <c r="JLH1211"/>
      <c r="JLI1211"/>
      <c r="JLJ1211"/>
      <c r="JLK1211"/>
      <c r="JLL1211"/>
      <c r="JLM1211"/>
      <c r="JLN1211"/>
      <c r="JLO1211"/>
      <c r="JLP1211"/>
      <c r="JLQ1211"/>
      <c r="JLR1211"/>
      <c r="JLS1211"/>
      <c r="JLT1211"/>
      <c r="JLU1211"/>
      <c r="JLV1211"/>
      <c r="JLW1211"/>
      <c r="JLX1211"/>
      <c r="JLY1211"/>
      <c r="JLZ1211"/>
      <c r="JMA1211"/>
      <c r="JMB1211"/>
      <c r="JMC1211"/>
      <c r="JMD1211"/>
      <c r="JME1211"/>
      <c r="JMF1211"/>
      <c r="JMG1211"/>
      <c r="JMH1211"/>
      <c r="JMI1211"/>
      <c r="JMJ1211"/>
      <c r="JMK1211"/>
      <c r="JML1211"/>
      <c r="JMM1211"/>
      <c r="JMN1211"/>
      <c r="JMO1211"/>
      <c r="JMP1211"/>
      <c r="JMQ1211"/>
      <c r="JMR1211"/>
      <c r="JMS1211"/>
      <c r="JMT1211"/>
      <c r="JMU1211"/>
      <c r="JMV1211"/>
      <c r="JMW1211"/>
      <c r="JMX1211"/>
      <c r="JMY1211"/>
      <c r="JMZ1211"/>
      <c r="JNA1211"/>
      <c r="JNB1211"/>
      <c r="JNC1211"/>
      <c r="JND1211"/>
      <c r="JNE1211"/>
      <c r="JNF1211"/>
      <c r="JNG1211"/>
      <c r="JNH1211"/>
      <c r="JNI1211"/>
      <c r="JNJ1211"/>
      <c r="JNK1211"/>
      <c r="JNL1211"/>
      <c r="JNM1211"/>
      <c r="JNN1211"/>
      <c r="JNO1211"/>
      <c r="JNP1211"/>
      <c r="JNQ1211"/>
      <c r="JNR1211"/>
      <c r="JNS1211"/>
      <c r="JNT1211"/>
      <c r="JNU1211"/>
      <c r="JNV1211"/>
      <c r="JNW1211"/>
      <c r="JNX1211"/>
      <c r="JNY1211"/>
      <c r="JNZ1211"/>
      <c r="JOA1211"/>
      <c r="JOB1211"/>
      <c r="JOC1211"/>
      <c r="JOD1211"/>
      <c r="JOE1211"/>
      <c r="JOF1211"/>
      <c r="JOG1211"/>
      <c r="JOH1211"/>
      <c r="JOI1211"/>
      <c r="JOJ1211"/>
      <c r="JOK1211"/>
      <c r="JOL1211"/>
      <c r="JOM1211"/>
      <c r="JON1211"/>
      <c r="JOO1211"/>
      <c r="JOP1211"/>
      <c r="JOQ1211"/>
      <c r="JOR1211"/>
      <c r="JOS1211"/>
      <c r="JOT1211"/>
      <c r="JOU1211"/>
      <c r="JOV1211"/>
      <c r="JOW1211"/>
      <c r="JOX1211"/>
      <c r="JOY1211"/>
      <c r="JOZ1211"/>
      <c r="JPA1211"/>
      <c r="JPB1211"/>
      <c r="JPC1211"/>
      <c r="JPD1211"/>
      <c r="JPE1211"/>
      <c r="JPF1211"/>
      <c r="JPG1211"/>
      <c r="JPH1211"/>
      <c r="JPI1211"/>
      <c r="JPJ1211"/>
      <c r="JPK1211"/>
      <c r="JPL1211"/>
      <c r="JPM1211"/>
      <c r="JPN1211"/>
      <c r="JPO1211"/>
      <c r="JPP1211"/>
      <c r="JPQ1211"/>
      <c r="JPR1211"/>
      <c r="JPS1211"/>
      <c r="JPT1211"/>
      <c r="JPU1211"/>
      <c r="JPV1211"/>
      <c r="JPW1211"/>
      <c r="JPX1211"/>
      <c r="JPY1211"/>
      <c r="JPZ1211"/>
      <c r="JQA1211"/>
      <c r="JQB1211"/>
      <c r="JQC1211"/>
      <c r="JQD1211"/>
      <c r="JQE1211"/>
      <c r="JQF1211"/>
      <c r="JQG1211"/>
      <c r="JQH1211"/>
      <c r="JQI1211"/>
      <c r="JQJ1211"/>
      <c r="JQK1211"/>
      <c r="JQL1211"/>
      <c r="JQM1211"/>
      <c r="JQN1211"/>
      <c r="JQO1211"/>
      <c r="JQP1211"/>
      <c r="JQQ1211"/>
      <c r="JQR1211"/>
      <c r="JQS1211"/>
      <c r="JQT1211"/>
      <c r="JQU1211"/>
      <c r="JQV1211"/>
      <c r="JQW1211"/>
      <c r="JQX1211"/>
      <c r="JQY1211"/>
      <c r="JQZ1211"/>
      <c r="JRA1211"/>
      <c r="JRB1211"/>
      <c r="JRC1211"/>
      <c r="JRD1211"/>
      <c r="JRE1211"/>
      <c r="JRF1211"/>
      <c r="JRG1211"/>
      <c r="JRH1211"/>
      <c r="JRI1211"/>
      <c r="JRJ1211"/>
      <c r="JRK1211"/>
      <c r="JRL1211"/>
      <c r="JRM1211"/>
      <c r="JRN1211"/>
      <c r="JRO1211"/>
      <c r="JRP1211"/>
      <c r="JRQ1211"/>
      <c r="JRR1211"/>
      <c r="JRS1211"/>
      <c r="JRT1211"/>
      <c r="JRU1211"/>
      <c r="JRV1211"/>
      <c r="JRW1211"/>
      <c r="JRX1211"/>
      <c r="JRY1211"/>
      <c r="JRZ1211"/>
      <c r="JSA1211"/>
      <c r="JSB1211"/>
      <c r="JSC1211"/>
      <c r="JSD1211"/>
      <c r="JSE1211"/>
      <c r="JSF1211"/>
      <c r="JSG1211"/>
      <c r="JSH1211"/>
      <c r="JSI1211"/>
      <c r="JSJ1211"/>
      <c r="JSK1211"/>
      <c r="JSL1211"/>
      <c r="JSM1211"/>
      <c r="JSN1211"/>
      <c r="JSO1211"/>
      <c r="JSP1211"/>
      <c r="JSQ1211"/>
      <c r="JSR1211"/>
      <c r="JSS1211"/>
      <c r="JST1211"/>
      <c r="JSU1211"/>
      <c r="JSV1211"/>
      <c r="JSW1211"/>
      <c r="JSX1211"/>
      <c r="JSY1211"/>
      <c r="JSZ1211"/>
      <c r="JTA1211"/>
      <c r="JTB1211"/>
      <c r="JTC1211"/>
      <c r="JTD1211"/>
      <c r="JTE1211"/>
      <c r="JTF1211"/>
      <c r="JTG1211"/>
      <c r="JTH1211"/>
      <c r="JTI1211"/>
      <c r="JTJ1211"/>
      <c r="JTK1211"/>
      <c r="JTL1211"/>
      <c r="JTM1211"/>
      <c r="JTN1211"/>
      <c r="JTO1211"/>
      <c r="JTP1211"/>
      <c r="JTQ1211"/>
      <c r="JTR1211"/>
      <c r="JTS1211"/>
      <c r="JTT1211"/>
      <c r="JTU1211"/>
      <c r="JTV1211"/>
      <c r="JTW1211"/>
      <c r="JTX1211"/>
      <c r="JTY1211"/>
      <c r="JTZ1211"/>
      <c r="JUA1211"/>
      <c r="JUB1211"/>
      <c r="JUC1211"/>
      <c r="JUD1211"/>
      <c r="JUE1211"/>
      <c r="JUF1211"/>
      <c r="JUG1211"/>
      <c r="JUH1211"/>
      <c r="JUI1211"/>
      <c r="JUJ1211"/>
      <c r="JUK1211"/>
      <c r="JUL1211"/>
      <c r="JUM1211"/>
      <c r="JUN1211"/>
      <c r="JUO1211"/>
      <c r="JUP1211"/>
      <c r="JUQ1211"/>
      <c r="JUR1211"/>
      <c r="JUS1211"/>
      <c r="JUT1211"/>
      <c r="JUU1211"/>
      <c r="JUV1211"/>
      <c r="JUW1211"/>
      <c r="JUX1211"/>
      <c r="JUY1211"/>
      <c r="JUZ1211"/>
      <c r="JVA1211"/>
      <c r="JVB1211"/>
      <c r="JVC1211"/>
      <c r="JVD1211"/>
      <c r="JVE1211"/>
      <c r="JVF1211"/>
      <c r="JVG1211"/>
      <c r="JVH1211"/>
      <c r="JVI1211"/>
      <c r="JVJ1211"/>
      <c r="JVK1211"/>
      <c r="JVL1211"/>
      <c r="JVM1211"/>
      <c r="JVN1211"/>
      <c r="JVO1211"/>
      <c r="JVP1211"/>
      <c r="JVQ1211"/>
      <c r="JVR1211"/>
      <c r="JVS1211"/>
      <c r="JVT1211"/>
      <c r="JVU1211"/>
      <c r="JVV1211"/>
      <c r="JVW1211"/>
      <c r="JVX1211"/>
      <c r="JVY1211"/>
      <c r="JVZ1211"/>
      <c r="JWA1211"/>
      <c r="JWB1211"/>
      <c r="JWC1211"/>
      <c r="JWD1211"/>
      <c r="JWE1211"/>
      <c r="JWF1211"/>
      <c r="JWG1211"/>
      <c r="JWH1211"/>
      <c r="JWI1211"/>
      <c r="JWJ1211"/>
      <c r="JWK1211"/>
      <c r="JWL1211"/>
      <c r="JWM1211"/>
      <c r="JWN1211"/>
      <c r="JWO1211"/>
      <c r="JWP1211"/>
      <c r="JWQ1211"/>
      <c r="JWR1211"/>
      <c r="JWS1211"/>
      <c r="JWT1211"/>
      <c r="JWU1211"/>
      <c r="JWV1211"/>
      <c r="JWW1211"/>
      <c r="JWX1211"/>
      <c r="JWY1211"/>
      <c r="JWZ1211"/>
      <c r="JXA1211"/>
      <c r="JXB1211"/>
      <c r="JXC1211"/>
      <c r="JXD1211"/>
      <c r="JXE1211"/>
      <c r="JXF1211"/>
      <c r="JXG1211"/>
      <c r="JXH1211"/>
      <c r="JXI1211"/>
      <c r="JXJ1211"/>
      <c r="JXK1211"/>
      <c r="JXL1211"/>
      <c r="JXM1211"/>
      <c r="JXN1211"/>
      <c r="JXO1211"/>
      <c r="JXP1211"/>
      <c r="JXQ1211"/>
      <c r="JXR1211"/>
      <c r="JXS1211"/>
      <c r="JXT1211"/>
      <c r="JXU1211"/>
      <c r="JXV1211"/>
      <c r="JXW1211"/>
      <c r="JXX1211"/>
      <c r="JXY1211"/>
      <c r="JXZ1211"/>
      <c r="JYA1211"/>
      <c r="JYB1211"/>
      <c r="JYC1211"/>
      <c r="JYD1211"/>
      <c r="JYE1211"/>
      <c r="JYF1211"/>
      <c r="JYG1211"/>
      <c r="JYH1211"/>
      <c r="JYI1211"/>
      <c r="JYJ1211"/>
      <c r="JYK1211"/>
      <c r="JYL1211"/>
      <c r="JYM1211"/>
      <c r="JYN1211"/>
      <c r="JYO1211"/>
      <c r="JYP1211"/>
      <c r="JYQ1211"/>
      <c r="JYR1211"/>
      <c r="JYS1211"/>
      <c r="JYT1211"/>
      <c r="JYU1211"/>
      <c r="JYV1211"/>
      <c r="JYW1211"/>
      <c r="JYX1211"/>
      <c r="JYY1211"/>
      <c r="JYZ1211"/>
      <c r="JZA1211"/>
      <c r="JZB1211"/>
      <c r="JZC1211"/>
      <c r="JZD1211"/>
      <c r="JZE1211"/>
      <c r="JZF1211"/>
      <c r="JZG1211"/>
      <c r="JZH1211"/>
      <c r="JZI1211"/>
      <c r="JZJ1211"/>
      <c r="JZK1211"/>
      <c r="JZL1211"/>
      <c r="JZM1211"/>
      <c r="JZN1211"/>
      <c r="JZO1211"/>
      <c r="JZP1211"/>
      <c r="JZQ1211"/>
      <c r="JZR1211"/>
      <c r="JZS1211"/>
      <c r="JZT1211"/>
      <c r="JZU1211"/>
      <c r="JZV1211"/>
      <c r="JZW1211"/>
      <c r="JZX1211"/>
      <c r="JZY1211"/>
      <c r="JZZ1211"/>
      <c r="KAA1211"/>
      <c r="KAB1211"/>
      <c r="KAC1211"/>
      <c r="KAD1211"/>
      <c r="KAE1211"/>
      <c r="KAF1211"/>
      <c r="KAG1211"/>
      <c r="KAH1211"/>
      <c r="KAI1211"/>
      <c r="KAJ1211"/>
      <c r="KAK1211"/>
      <c r="KAL1211"/>
      <c r="KAM1211"/>
      <c r="KAN1211"/>
      <c r="KAO1211"/>
      <c r="KAP1211"/>
      <c r="KAQ1211"/>
      <c r="KAR1211"/>
      <c r="KAS1211"/>
      <c r="KAT1211"/>
      <c r="KAU1211"/>
      <c r="KAV1211"/>
      <c r="KAW1211"/>
      <c r="KAX1211"/>
      <c r="KAY1211"/>
      <c r="KAZ1211"/>
      <c r="KBA1211"/>
      <c r="KBB1211"/>
      <c r="KBC1211"/>
      <c r="KBD1211"/>
      <c r="KBE1211"/>
      <c r="KBF1211"/>
      <c r="KBG1211"/>
      <c r="KBH1211"/>
      <c r="KBI1211"/>
      <c r="KBJ1211"/>
      <c r="KBK1211"/>
      <c r="KBL1211"/>
      <c r="KBM1211"/>
      <c r="KBN1211"/>
      <c r="KBO1211"/>
      <c r="KBP1211"/>
      <c r="KBQ1211"/>
      <c r="KBR1211"/>
      <c r="KBS1211"/>
      <c r="KBT1211"/>
      <c r="KBU1211"/>
      <c r="KBV1211"/>
      <c r="KBW1211"/>
      <c r="KBX1211"/>
      <c r="KBY1211"/>
      <c r="KBZ1211"/>
      <c r="KCA1211"/>
      <c r="KCB1211"/>
      <c r="KCC1211"/>
      <c r="KCD1211"/>
      <c r="KCE1211"/>
      <c r="KCF1211"/>
      <c r="KCG1211"/>
      <c r="KCH1211"/>
      <c r="KCI1211"/>
      <c r="KCJ1211"/>
      <c r="KCK1211"/>
      <c r="KCL1211"/>
      <c r="KCM1211"/>
      <c r="KCN1211"/>
      <c r="KCO1211"/>
      <c r="KCP1211"/>
      <c r="KCQ1211"/>
      <c r="KCR1211"/>
      <c r="KCS1211"/>
      <c r="KCT1211"/>
      <c r="KCU1211"/>
      <c r="KCV1211"/>
      <c r="KCW1211"/>
      <c r="KCX1211"/>
      <c r="KCY1211"/>
      <c r="KCZ1211"/>
      <c r="KDA1211"/>
      <c r="KDB1211"/>
      <c r="KDC1211"/>
      <c r="KDD1211"/>
      <c r="KDE1211"/>
      <c r="KDF1211"/>
      <c r="KDG1211"/>
      <c r="KDH1211"/>
      <c r="KDI1211"/>
      <c r="KDJ1211"/>
      <c r="KDK1211"/>
      <c r="KDL1211"/>
      <c r="KDM1211"/>
      <c r="KDN1211"/>
      <c r="KDO1211"/>
      <c r="KDP1211"/>
      <c r="KDQ1211"/>
      <c r="KDR1211"/>
      <c r="KDS1211"/>
      <c r="KDT1211"/>
      <c r="KDU1211"/>
      <c r="KDV1211"/>
      <c r="KDW1211"/>
      <c r="KDX1211"/>
      <c r="KDY1211"/>
      <c r="KDZ1211"/>
      <c r="KEA1211"/>
      <c r="KEB1211"/>
      <c r="KEC1211"/>
      <c r="KED1211"/>
      <c r="KEE1211"/>
      <c r="KEF1211"/>
      <c r="KEG1211"/>
      <c r="KEH1211"/>
      <c r="KEI1211"/>
      <c r="KEJ1211"/>
      <c r="KEK1211"/>
      <c r="KEL1211"/>
      <c r="KEM1211"/>
      <c r="KEN1211"/>
      <c r="KEO1211"/>
      <c r="KEP1211"/>
      <c r="KEQ1211"/>
      <c r="KER1211"/>
      <c r="KES1211"/>
      <c r="KET1211"/>
      <c r="KEU1211"/>
      <c r="KEV1211"/>
      <c r="KEW1211"/>
      <c r="KEX1211"/>
      <c r="KEY1211"/>
      <c r="KEZ1211"/>
      <c r="KFA1211"/>
      <c r="KFB1211"/>
      <c r="KFC1211"/>
      <c r="KFD1211"/>
      <c r="KFE1211"/>
      <c r="KFF1211"/>
      <c r="KFG1211"/>
      <c r="KFH1211"/>
      <c r="KFI1211"/>
      <c r="KFJ1211"/>
      <c r="KFK1211"/>
      <c r="KFL1211"/>
      <c r="KFM1211"/>
      <c r="KFN1211"/>
      <c r="KFO1211"/>
      <c r="KFP1211"/>
      <c r="KFQ1211"/>
      <c r="KFR1211"/>
      <c r="KFS1211"/>
      <c r="KFT1211"/>
      <c r="KFU1211"/>
      <c r="KFV1211"/>
      <c r="KFW1211"/>
      <c r="KFX1211"/>
      <c r="KFY1211"/>
      <c r="KFZ1211"/>
      <c r="KGA1211"/>
      <c r="KGB1211"/>
      <c r="KGC1211"/>
      <c r="KGD1211"/>
      <c r="KGE1211"/>
      <c r="KGF1211"/>
      <c r="KGG1211"/>
      <c r="KGH1211"/>
      <c r="KGI1211"/>
      <c r="KGJ1211"/>
      <c r="KGK1211"/>
      <c r="KGL1211"/>
      <c r="KGM1211"/>
      <c r="KGN1211"/>
      <c r="KGO1211"/>
      <c r="KGP1211"/>
      <c r="KGQ1211"/>
      <c r="KGR1211"/>
      <c r="KGS1211"/>
      <c r="KGT1211"/>
      <c r="KGU1211"/>
      <c r="KGV1211"/>
      <c r="KGW1211"/>
      <c r="KGX1211"/>
      <c r="KGY1211"/>
      <c r="KGZ1211"/>
      <c r="KHA1211"/>
      <c r="KHB1211"/>
      <c r="KHC1211"/>
      <c r="KHD1211"/>
      <c r="KHE1211"/>
      <c r="KHF1211"/>
      <c r="KHG1211"/>
      <c r="KHH1211"/>
      <c r="KHI1211"/>
      <c r="KHJ1211"/>
      <c r="KHK1211"/>
      <c r="KHL1211"/>
      <c r="KHM1211"/>
      <c r="KHN1211"/>
      <c r="KHO1211"/>
      <c r="KHP1211"/>
      <c r="KHQ1211"/>
      <c r="KHR1211"/>
      <c r="KHS1211"/>
      <c r="KHT1211"/>
      <c r="KHU1211"/>
      <c r="KHV1211"/>
      <c r="KHW1211"/>
      <c r="KHX1211"/>
      <c r="KHY1211"/>
      <c r="KHZ1211"/>
      <c r="KIA1211"/>
      <c r="KIB1211"/>
      <c r="KIC1211"/>
      <c r="KID1211"/>
      <c r="KIE1211"/>
      <c r="KIF1211"/>
      <c r="KIG1211"/>
      <c r="KIH1211"/>
      <c r="KII1211"/>
      <c r="KIJ1211"/>
      <c r="KIK1211"/>
      <c r="KIL1211"/>
      <c r="KIM1211"/>
      <c r="KIN1211"/>
      <c r="KIO1211"/>
      <c r="KIP1211"/>
      <c r="KIQ1211"/>
      <c r="KIR1211"/>
      <c r="KIS1211"/>
      <c r="KIT1211"/>
      <c r="KIU1211"/>
      <c r="KIV1211"/>
      <c r="KIW1211"/>
      <c r="KIX1211"/>
      <c r="KIY1211"/>
      <c r="KIZ1211"/>
      <c r="KJA1211"/>
      <c r="KJB1211"/>
      <c r="KJC1211"/>
      <c r="KJD1211"/>
      <c r="KJE1211"/>
      <c r="KJF1211"/>
      <c r="KJG1211"/>
      <c r="KJH1211"/>
      <c r="KJI1211"/>
      <c r="KJJ1211"/>
      <c r="KJK1211"/>
      <c r="KJL1211"/>
      <c r="KJM1211"/>
      <c r="KJN1211"/>
      <c r="KJO1211"/>
      <c r="KJP1211"/>
      <c r="KJQ1211"/>
      <c r="KJR1211"/>
      <c r="KJS1211"/>
      <c r="KJT1211"/>
      <c r="KJU1211"/>
      <c r="KJV1211"/>
      <c r="KJW1211"/>
      <c r="KJX1211"/>
      <c r="KJY1211"/>
      <c r="KJZ1211"/>
      <c r="KKA1211"/>
      <c r="KKB1211"/>
      <c r="KKC1211"/>
      <c r="KKD1211"/>
      <c r="KKE1211"/>
      <c r="KKF1211"/>
      <c r="KKG1211"/>
      <c r="KKH1211"/>
      <c r="KKI1211"/>
      <c r="KKJ1211"/>
      <c r="KKK1211"/>
      <c r="KKL1211"/>
      <c r="KKM1211"/>
      <c r="KKN1211"/>
      <c r="KKO1211"/>
      <c r="KKP1211"/>
      <c r="KKQ1211"/>
      <c r="KKR1211"/>
      <c r="KKS1211"/>
      <c r="KKT1211"/>
      <c r="KKU1211"/>
      <c r="KKV1211"/>
      <c r="KKW1211"/>
      <c r="KKX1211"/>
      <c r="KKY1211"/>
      <c r="KKZ1211"/>
      <c r="KLA1211"/>
      <c r="KLB1211"/>
      <c r="KLC1211"/>
      <c r="KLD1211"/>
      <c r="KLE1211"/>
      <c r="KLF1211"/>
      <c r="KLG1211"/>
      <c r="KLH1211"/>
      <c r="KLI1211"/>
      <c r="KLJ1211"/>
      <c r="KLK1211"/>
      <c r="KLL1211"/>
      <c r="KLM1211"/>
      <c r="KLN1211"/>
      <c r="KLO1211"/>
      <c r="KLP1211"/>
      <c r="KLQ1211"/>
      <c r="KLR1211"/>
      <c r="KLS1211"/>
      <c r="KLT1211"/>
      <c r="KLU1211"/>
      <c r="KLV1211"/>
      <c r="KLW1211"/>
      <c r="KLX1211"/>
      <c r="KLY1211"/>
      <c r="KLZ1211"/>
      <c r="KMA1211"/>
      <c r="KMB1211"/>
      <c r="KMC1211"/>
      <c r="KMD1211"/>
      <c r="KME1211"/>
      <c r="KMF1211"/>
      <c r="KMG1211"/>
      <c r="KMH1211"/>
      <c r="KMI1211"/>
      <c r="KMJ1211"/>
      <c r="KMK1211"/>
      <c r="KML1211"/>
      <c r="KMM1211"/>
      <c r="KMN1211"/>
      <c r="KMO1211"/>
      <c r="KMP1211"/>
      <c r="KMQ1211"/>
      <c r="KMR1211"/>
      <c r="KMS1211"/>
      <c r="KMT1211"/>
      <c r="KMU1211"/>
      <c r="KMV1211"/>
      <c r="KMW1211"/>
      <c r="KMX1211"/>
      <c r="KMY1211"/>
      <c r="KMZ1211"/>
      <c r="KNA1211"/>
      <c r="KNB1211"/>
      <c r="KNC1211"/>
      <c r="KND1211"/>
      <c r="KNE1211"/>
      <c r="KNF1211"/>
      <c r="KNG1211"/>
      <c r="KNH1211"/>
      <c r="KNI1211"/>
      <c r="KNJ1211"/>
      <c r="KNK1211"/>
      <c r="KNL1211"/>
      <c r="KNM1211"/>
      <c r="KNN1211"/>
      <c r="KNO1211"/>
      <c r="KNP1211"/>
      <c r="KNQ1211"/>
      <c r="KNR1211"/>
      <c r="KNS1211"/>
      <c r="KNT1211"/>
      <c r="KNU1211"/>
      <c r="KNV1211"/>
      <c r="KNW1211"/>
      <c r="KNX1211"/>
      <c r="KNY1211"/>
      <c r="KNZ1211"/>
      <c r="KOA1211"/>
      <c r="KOB1211"/>
      <c r="KOC1211"/>
      <c r="KOD1211"/>
      <c r="KOE1211"/>
      <c r="KOF1211"/>
      <c r="KOG1211"/>
      <c r="KOH1211"/>
      <c r="KOI1211"/>
      <c r="KOJ1211"/>
      <c r="KOK1211"/>
      <c r="KOL1211"/>
      <c r="KOM1211"/>
      <c r="KON1211"/>
      <c r="KOO1211"/>
      <c r="KOP1211"/>
      <c r="KOQ1211"/>
      <c r="KOR1211"/>
      <c r="KOS1211"/>
      <c r="KOT1211"/>
      <c r="KOU1211"/>
      <c r="KOV1211"/>
      <c r="KOW1211"/>
      <c r="KOX1211"/>
      <c r="KOY1211"/>
      <c r="KOZ1211"/>
      <c r="KPA1211"/>
      <c r="KPB1211"/>
      <c r="KPC1211"/>
      <c r="KPD1211"/>
      <c r="KPE1211"/>
      <c r="KPF1211"/>
      <c r="KPG1211"/>
      <c r="KPH1211"/>
      <c r="KPI1211"/>
      <c r="KPJ1211"/>
      <c r="KPK1211"/>
      <c r="KPL1211"/>
      <c r="KPM1211"/>
      <c r="KPN1211"/>
      <c r="KPO1211"/>
      <c r="KPP1211"/>
      <c r="KPQ1211"/>
      <c r="KPR1211"/>
      <c r="KPS1211"/>
      <c r="KPT1211"/>
      <c r="KPU1211"/>
      <c r="KPV1211"/>
      <c r="KPW1211"/>
      <c r="KPX1211"/>
      <c r="KPY1211"/>
      <c r="KPZ1211"/>
      <c r="KQA1211"/>
      <c r="KQB1211"/>
      <c r="KQC1211"/>
      <c r="KQD1211"/>
      <c r="KQE1211"/>
      <c r="KQF1211"/>
      <c r="KQG1211"/>
      <c r="KQH1211"/>
      <c r="KQI1211"/>
      <c r="KQJ1211"/>
      <c r="KQK1211"/>
      <c r="KQL1211"/>
      <c r="KQM1211"/>
      <c r="KQN1211"/>
      <c r="KQO1211"/>
      <c r="KQP1211"/>
      <c r="KQQ1211"/>
      <c r="KQR1211"/>
      <c r="KQS1211"/>
      <c r="KQT1211"/>
      <c r="KQU1211"/>
      <c r="KQV1211"/>
      <c r="KQW1211"/>
      <c r="KQX1211"/>
      <c r="KQY1211"/>
      <c r="KQZ1211"/>
      <c r="KRA1211"/>
      <c r="KRB1211"/>
      <c r="KRC1211"/>
      <c r="KRD1211"/>
      <c r="KRE1211"/>
      <c r="KRF1211"/>
      <c r="KRG1211"/>
      <c r="KRH1211"/>
      <c r="KRI1211"/>
      <c r="KRJ1211"/>
      <c r="KRK1211"/>
      <c r="KRL1211"/>
      <c r="KRM1211"/>
      <c r="KRN1211"/>
      <c r="KRO1211"/>
      <c r="KRP1211"/>
      <c r="KRQ1211"/>
      <c r="KRR1211"/>
      <c r="KRS1211"/>
      <c r="KRT1211"/>
      <c r="KRU1211"/>
      <c r="KRV1211"/>
      <c r="KRW1211"/>
      <c r="KRX1211"/>
      <c r="KRY1211"/>
      <c r="KRZ1211"/>
      <c r="KSA1211"/>
      <c r="KSB1211"/>
      <c r="KSC1211"/>
      <c r="KSD1211"/>
      <c r="KSE1211"/>
      <c r="KSF1211"/>
      <c r="KSG1211"/>
      <c r="KSH1211"/>
      <c r="KSI1211"/>
      <c r="KSJ1211"/>
      <c r="KSK1211"/>
      <c r="KSL1211"/>
      <c r="KSM1211"/>
      <c r="KSN1211"/>
      <c r="KSO1211"/>
      <c r="KSP1211"/>
      <c r="KSQ1211"/>
      <c r="KSR1211"/>
      <c r="KSS1211"/>
      <c r="KST1211"/>
      <c r="KSU1211"/>
      <c r="KSV1211"/>
      <c r="KSW1211"/>
      <c r="KSX1211"/>
      <c r="KSY1211"/>
      <c r="KSZ1211"/>
      <c r="KTA1211"/>
      <c r="KTB1211"/>
      <c r="KTC1211"/>
      <c r="KTD1211"/>
      <c r="KTE1211"/>
      <c r="KTF1211"/>
      <c r="KTG1211"/>
      <c r="KTH1211"/>
      <c r="KTI1211"/>
      <c r="KTJ1211"/>
      <c r="KTK1211"/>
      <c r="KTL1211"/>
      <c r="KTM1211"/>
      <c r="KTN1211"/>
      <c r="KTO1211"/>
      <c r="KTP1211"/>
      <c r="KTQ1211"/>
      <c r="KTR1211"/>
      <c r="KTS1211"/>
      <c r="KTT1211"/>
      <c r="KTU1211"/>
      <c r="KTV1211"/>
      <c r="KTW1211"/>
      <c r="KTX1211"/>
      <c r="KTY1211"/>
      <c r="KTZ1211"/>
      <c r="KUA1211"/>
      <c r="KUB1211"/>
      <c r="KUC1211"/>
      <c r="KUD1211"/>
      <c r="KUE1211"/>
      <c r="KUF1211"/>
      <c r="KUG1211"/>
      <c r="KUH1211"/>
      <c r="KUI1211"/>
      <c r="KUJ1211"/>
      <c r="KUK1211"/>
      <c r="KUL1211"/>
      <c r="KUM1211"/>
      <c r="KUN1211"/>
      <c r="KUO1211"/>
      <c r="KUP1211"/>
      <c r="KUQ1211"/>
      <c r="KUR1211"/>
      <c r="KUS1211"/>
      <c r="KUT1211"/>
      <c r="KUU1211"/>
      <c r="KUV1211"/>
      <c r="KUW1211"/>
      <c r="KUX1211"/>
      <c r="KUY1211"/>
      <c r="KUZ1211"/>
      <c r="KVA1211"/>
      <c r="KVB1211"/>
      <c r="KVC1211"/>
      <c r="KVD1211"/>
      <c r="KVE1211"/>
      <c r="KVF1211"/>
      <c r="KVG1211"/>
      <c r="KVH1211"/>
      <c r="KVI1211"/>
      <c r="KVJ1211"/>
      <c r="KVK1211"/>
      <c r="KVL1211"/>
      <c r="KVM1211"/>
      <c r="KVN1211"/>
      <c r="KVO1211"/>
      <c r="KVP1211"/>
      <c r="KVQ1211"/>
      <c r="KVR1211"/>
      <c r="KVS1211"/>
      <c r="KVT1211"/>
      <c r="KVU1211"/>
      <c r="KVV1211"/>
      <c r="KVW1211"/>
      <c r="KVX1211"/>
      <c r="KVY1211"/>
      <c r="KVZ1211"/>
      <c r="KWA1211"/>
      <c r="KWB1211"/>
      <c r="KWC1211"/>
      <c r="KWD1211"/>
      <c r="KWE1211"/>
      <c r="KWF1211"/>
      <c r="KWG1211"/>
      <c r="KWH1211"/>
      <c r="KWI1211"/>
      <c r="KWJ1211"/>
      <c r="KWK1211"/>
      <c r="KWL1211"/>
      <c r="KWM1211"/>
      <c r="KWN1211"/>
      <c r="KWO1211"/>
      <c r="KWP1211"/>
      <c r="KWQ1211"/>
      <c r="KWR1211"/>
      <c r="KWS1211"/>
      <c r="KWT1211"/>
      <c r="KWU1211"/>
      <c r="KWV1211"/>
      <c r="KWW1211"/>
      <c r="KWX1211"/>
      <c r="KWY1211"/>
      <c r="KWZ1211"/>
      <c r="KXA1211"/>
      <c r="KXB1211"/>
      <c r="KXC1211"/>
      <c r="KXD1211"/>
      <c r="KXE1211"/>
      <c r="KXF1211"/>
      <c r="KXG1211"/>
      <c r="KXH1211"/>
      <c r="KXI1211"/>
      <c r="KXJ1211"/>
      <c r="KXK1211"/>
      <c r="KXL1211"/>
      <c r="KXM1211"/>
      <c r="KXN1211"/>
      <c r="KXO1211"/>
      <c r="KXP1211"/>
      <c r="KXQ1211"/>
      <c r="KXR1211"/>
      <c r="KXS1211"/>
      <c r="KXT1211"/>
      <c r="KXU1211"/>
      <c r="KXV1211"/>
      <c r="KXW1211"/>
      <c r="KXX1211"/>
      <c r="KXY1211"/>
      <c r="KXZ1211"/>
      <c r="KYA1211"/>
      <c r="KYB1211"/>
      <c r="KYC1211"/>
      <c r="KYD1211"/>
      <c r="KYE1211"/>
      <c r="KYF1211"/>
      <c r="KYG1211"/>
      <c r="KYH1211"/>
      <c r="KYI1211"/>
      <c r="KYJ1211"/>
      <c r="KYK1211"/>
      <c r="KYL1211"/>
      <c r="KYM1211"/>
      <c r="KYN1211"/>
      <c r="KYO1211"/>
      <c r="KYP1211"/>
      <c r="KYQ1211"/>
      <c r="KYR1211"/>
      <c r="KYS1211"/>
      <c r="KYT1211"/>
      <c r="KYU1211"/>
      <c r="KYV1211"/>
      <c r="KYW1211"/>
      <c r="KYX1211"/>
      <c r="KYY1211"/>
      <c r="KYZ1211"/>
      <c r="KZA1211"/>
      <c r="KZB1211"/>
      <c r="KZC1211"/>
      <c r="KZD1211"/>
      <c r="KZE1211"/>
      <c r="KZF1211"/>
      <c r="KZG1211"/>
      <c r="KZH1211"/>
      <c r="KZI1211"/>
      <c r="KZJ1211"/>
      <c r="KZK1211"/>
      <c r="KZL1211"/>
      <c r="KZM1211"/>
      <c r="KZN1211"/>
      <c r="KZO1211"/>
      <c r="KZP1211"/>
      <c r="KZQ1211"/>
      <c r="KZR1211"/>
      <c r="KZS1211"/>
      <c r="KZT1211"/>
      <c r="KZU1211"/>
      <c r="KZV1211"/>
      <c r="KZW1211"/>
      <c r="KZX1211"/>
      <c r="KZY1211"/>
      <c r="KZZ1211"/>
      <c r="LAA1211"/>
      <c r="LAB1211"/>
      <c r="LAC1211"/>
      <c r="LAD1211"/>
      <c r="LAE1211"/>
      <c r="LAF1211"/>
      <c r="LAG1211"/>
      <c r="LAH1211"/>
      <c r="LAI1211"/>
      <c r="LAJ1211"/>
      <c r="LAK1211"/>
      <c r="LAL1211"/>
      <c r="LAM1211"/>
      <c r="LAN1211"/>
      <c r="LAO1211"/>
      <c r="LAP1211"/>
      <c r="LAQ1211"/>
      <c r="LAR1211"/>
      <c r="LAS1211"/>
      <c r="LAT1211"/>
      <c r="LAU1211"/>
      <c r="LAV1211"/>
      <c r="LAW1211"/>
      <c r="LAX1211"/>
      <c r="LAY1211"/>
      <c r="LAZ1211"/>
      <c r="LBA1211"/>
      <c r="LBB1211"/>
      <c r="LBC1211"/>
      <c r="LBD1211"/>
      <c r="LBE1211"/>
      <c r="LBF1211"/>
      <c r="LBG1211"/>
      <c r="LBH1211"/>
      <c r="LBI1211"/>
      <c r="LBJ1211"/>
      <c r="LBK1211"/>
      <c r="LBL1211"/>
      <c r="LBM1211"/>
      <c r="LBN1211"/>
      <c r="LBO1211"/>
      <c r="LBP1211"/>
      <c r="LBQ1211"/>
      <c r="LBR1211"/>
      <c r="LBS1211"/>
      <c r="LBT1211"/>
      <c r="LBU1211"/>
      <c r="LBV1211"/>
      <c r="LBW1211"/>
      <c r="LBX1211"/>
      <c r="LBY1211"/>
      <c r="LBZ1211"/>
      <c r="LCA1211"/>
      <c r="LCB1211"/>
      <c r="LCC1211"/>
      <c r="LCD1211"/>
      <c r="LCE1211"/>
      <c r="LCF1211"/>
      <c r="LCG1211"/>
      <c r="LCH1211"/>
      <c r="LCI1211"/>
      <c r="LCJ1211"/>
      <c r="LCK1211"/>
      <c r="LCL1211"/>
      <c r="LCM1211"/>
      <c r="LCN1211"/>
      <c r="LCO1211"/>
      <c r="LCP1211"/>
      <c r="LCQ1211"/>
      <c r="LCR1211"/>
      <c r="LCS1211"/>
      <c r="LCT1211"/>
      <c r="LCU1211"/>
      <c r="LCV1211"/>
      <c r="LCW1211"/>
      <c r="LCX1211"/>
      <c r="LCY1211"/>
      <c r="LCZ1211"/>
      <c r="LDA1211"/>
      <c r="LDB1211"/>
      <c r="LDC1211"/>
      <c r="LDD1211"/>
      <c r="LDE1211"/>
      <c r="LDF1211"/>
      <c r="LDG1211"/>
      <c r="LDH1211"/>
      <c r="LDI1211"/>
      <c r="LDJ1211"/>
      <c r="LDK1211"/>
      <c r="LDL1211"/>
      <c r="LDM1211"/>
      <c r="LDN1211"/>
      <c r="LDO1211"/>
      <c r="LDP1211"/>
      <c r="LDQ1211"/>
      <c r="LDR1211"/>
      <c r="LDS1211"/>
      <c r="LDT1211"/>
      <c r="LDU1211"/>
      <c r="LDV1211"/>
      <c r="LDW1211"/>
      <c r="LDX1211"/>
      <c r="LDY1211"/>
      <c r="LDZ1211"/>
      <c r="LEA1211"/>
      <c r="LEB1211"/>
      <c r="LEC1211"/>
      <c r="LED1211"/>
      <c r="LEE1211"/>
      <c r="LEF1211"/>
      <c r="LEG1211"/>
      <c r="LEH1211"/>
      <c r="LEI1211"/>
      <c r="LEJ1211"/>
      <c r="LEK1211"/>
      <c r="LEL1211"/>
      <c r="LEM1211"/>
      <c r="LEN1211"/>
      <c r="LEO1211"/>
      <c r="LEP1211"/>
      <c r="LEQ1211"/>
      <c r="LER1211"/>
      <c r="LES1211"/>
      <c r="LET1211"/>
      <c r="LEU1211"/>
      <c r="LEV1211"/>
      <c r="LEW1211"/>
      <c r="LEX1211"/>
      <c r="LEY1211"/>
      <c r="LEZ1211"/>
      <c r="LFA1211"/>
      <c r="LFB1211"/>
      <c r="LFC1211"/>
      <c r="LFD1211"/>
      <c r="LFE1211"/>
      <c r="LFF1211"/>
      <c r="LFG1211"/>
      <c r="LFH1211"/>
      <c r="LFI1211"/>
      <c r="LFJ1211"/>
      <c r="LFK1211"/>
      <c r="LFL1211"/>
      <c r="LFM1211"/>
      <c r="LFN1211"/>
      <c r="LFO1211"/>
      <c r="LFP1211"/>
      <c r="LFQ1211"/>
      <c r="LFR1211"/>
      <c r="LFS1211"/>
      <c r="LFT1211"/>
      <c r="LFU1211"/>
      <c r="LFV1211"/>
      <c r="LFW1211"/>
      <c r="LFX1211"/>
      <c r="LFY1211"/>
      <c r="LFZ1211"/>
      <c r="LGA1211"/>
      <c r="LGB1211"/>
      <c r="LGC1211"/>
      <c r="LGD1211"/>
      <c r="LGE1211"/>
      <c r="LGF1211"/>
      <c r="LGG1211"/>
      <c r="LGH1211"/>
      <c r="LGI1211"/>
      <c r="LGJ1211"/>
      <c r="LGK1211"/>
      <c r="LGL1211"/>
      <c r="LGM1211"/>
      <c r="LGN1211"/>
      <c r="LGO1211"/>
      <c r="LGP1211"/>
      <c r="LGQ1211"/>
      <c r="LGR1211"/>
      <c r="LGS1211"/>
      <c r="LGT1211"/>
      <c r="LGU1211"/>
      <c r="LGV1211"/>
      <c r="LGW1211"/>
      <c r="LGX1211"/>
      <c r="LGY1211"/>
      <c r="LGZ1211"/>
      <c r="LHA1211"/>
      <c r="LHB1211"/>
      <c r="LHC1211"/>
      <c r="LHD1211"/>
      <c r="LHE1211"/>
      <c r="LHF1211"/>
      <c r="LHG1211"/>
      <c r="LHH1211"/>
      <c r="LHI1211"/>
      <c r="LHJ1211"/>
      <c r="LHK1211"/>
      <c r="LHL1211"/>
      <c r="LHM1211"/>
      <c r="LHN1211"/>
      <c r="LHO1211"/>
      <c r="LHP1211"/>
      <c r="LHQ1211"/>
      <c r="LHR1211"/>
      <c r="LHS1211"/>
      <c r="LHT1211"/>
      <c r="LHU1211"/>
      <c r="LHV1211"/>
      <c r="LHW1211"/>
      <c r="LHX1211"/>
      <c r="LHY1211"/>
      <c r="LHZ1211"/>
      <c r="LIA1211"/>
      <c r="LIB1211"/>
      <c r="LIC1211"/>
      <c r="LID1211"/>
      <c r="LIE1211"/>
      <c r="LIF1211"/>
      <c r="LIG1211"/>
      <c r="LIH1211"/>
      <c r="LII1211"/>
      <c r="LIJ1211"/>
      <c r="LIK1211"/>
      <c r="LIL1211"/>
      <c r="LIM1211"/>
      <c r="LIN1211"/>
      <c r="LIO1211"/>
      <c r="LIP1211"/>
      <c r="LIQ1211"/>
      <c r="LIR1211"/>
      <c r="LIS1211"/>
      <c r="LIT1211"/>
      <c r="LIU1211"/>
      <c r="LIV1211"/>
      <c r="LIW1211"/>
      <c r="LIX1211"/>
      <c r="LIY1211"/>
      <c r="LIZ1211"/>
      <c r="LJA1211"/>
      <c r="LJB1211"/>
      <c r="LJC1211"/>
      <c r="LJD1211"/>
      <c r="LJE1211"/>
      <c r="LJF1211"/>
      <c r="LJG1211"/>
      <c r="LJH1211"/>
      <c r="LJI1211"/>
      <c r="LJJ1211"/>
      <c r="LJK1211"/>
      <c r="LJL1211"/>
      <c r="LJM1211"/>
      <c r="LJN1211"/>
      <c r="LJO1211"/>
      <c r="LJP1211"/>
      <c r="LJQ1211"/>
      <c r="LJR1211"/>
      <c r="LJS1211"/>
      <c r="LJT1211"/>
      <c r="LJU1211"/>
      <c r="LJV1211"/>
      <c r="LJW1211"/>
      <c r="LJX1211"/>
      <c r="LJY1211"/>
      <c r="LJZ1211"/>
      <c r="LKA1211"/>
      <c r="LKB1211"/>
      <c r="LKC1211"/>
      <c r="LKD1211"/>
      <c r="LKE1211"/>
      <c r="LKF1211"/>
      <c r="LKG1211"/>
      <c r="LKH1211"/>
      <c r="LKI1211"/>
      <c r="LKJ1211"/>
      <c r="LKK1211"/>
      <c r="LKL1211"/>
      <c r="LKM1211"/>
      <c r="LKN1211"/>
      <c r="LKO1211"/>
      <c r="LKP1211"/>
      <c r="LKQ1211"/>
      <c r="LKR1211"/>
      <c r="LKS1211"/>
      <c r="LKT1211"/>
      <c r="LKU1211"/>
      <c r="LKV1211"/>
      <c r="LKW1211"/>
      <c r="LKX1211"/>
      <c r="LKY1211"/>
      <c r="LKZ1211"/>
      <c r="LLA1211"/>
      <c r="LLB1211"/>
      <c r="LLC1211"/>
      <c r="LLD1211"/>
      <c r="LLE1211"/>
      <c r="LLF1211"/>
      <c r="LLG1211"/>
      <c r="LLH1211"/>
      <c r="LLI1211"/>
      <c r="LLJ1211"/>
      <c r="LLK1211"/>
      <c r="LLL1211"/>
      <c r="LLM1211"/>
      <c r="LLN1211"/>
      <c r="LLO1211"/>
      <c r="LLP1211"/>
      <c r="LLQ1211"/>
      <c r="LLR1211"/>
      <c r="LLS1211"/>
      <c r="LLT1211"/>
      <c r="LLU1211"/>
      <c r="LLV1211"/>
      <c r="LLW1211"/>
      <c r="LLX1211"/>
      <c r="LLY1211"/>
      <c r="LLZ1211"/>
      <c r="LMA1211"/>
      <c r="LMB1211"/>
      <c r="LMC1211"/>
      <c r="LMD1211"/>
      <c r="LME1211"/>
      <c r="LMF1211"/>
      <c r="LMG1211"/>
      <c r="LMH1211"/>
      <c r="LMI1211"/>
      <c r="LMJ1211"/>
      <c r="LMK1211"/>
      <c r="LML1211"/>
      <c r="LMM1211"/>
      <c r="LMN1211"/>
      <c r="LMO1211"/>
      <c r="LMP1211"/>
      <c r="LMQ1211"/>
      <c r="LMR1211"/>
      <c r="LMS1211"/>
      <c r="LMT1211"/>
      <c r="LMU1211"/>
      <c r="LMV1211"/>
      <c r="LMW1211"/>
      <c r="LMX1211"/>
      <c r="LMY1211"/>
      <c r="LMZ1211"/>
      <c r="LNA1211"/>
      <c r="LNB1211"/>
      <c r="LNC1211"/>
      <c r="LND1211"/>
      <c r="LNE1211"/>
      <c r="LNF1211"/>
      <c r="LNG1211"/>
      <c r="LNH1211"/>
      <c r="LNI1211"/>
      <c r="LNJ1211"/>
      <c r="LNK1211"/>
      <c r="LNL1211"/>
      <c r="LNM1211"/>
      <c r="LNN1211"/>
      <c r="LNO1211"/>
      <c r="LNP1211"/>
      <c r="LNQ1211"/>
      <c r="LNR1211"/>
      <c r="LNS1211"/>
      <c r="LNT1211"/>
      <c r="LNU1211"/>
      <c r="LNV1211"/>
      <c r="LNW1211"/>
      <c r="LNX1211"/>
      <c r="LNY1211"/>
      <c r="LNZ1211"/>
      <c r="LOA1211"/>
      <c r="LOB1211"/>
      <c r="LOC1211"/>
      <c r="LOD1211"/>
      <c r="LOE1211"/>
      <c r="LOF1211"/>
      <c r="LOG1211"/>
      <c r="LOH1211"/>
      <c r="LOI1211"/>
      <c r="LOJ1211"/>
      <c r="LOK1211"/>
      <c r="LOL1211"/>
      <c r="LOM1211"/>
      <c r="LON1211"/>
      <c r="LOO1211"/>
      <c r="LOP1211"/>
      <c r="LOQ1211"/>
      <c r="LOR1211"/>
      <c r="LOS1211"/>
      <c r="LOT1211"/>
      <c r="LOU1211"/>
      <c r="LOV1211"/>
      <c r="LOW1211"/>
      <c r="LOX1211"/>
      <c r="LOY1211"/>
      <c r="LOZ1211"/>
      <c r="LPA1211"/>
      <c r="LPB1211"/>
      <c r="LPC1211"/>
      <c r="LPD1211"/>
      <c r="LPE1211"/>
      <c r="LPF1211"/>
      <c r="LPG1211"/>
      <c r="LPH1211"/>
      <c r="LPI1211"/>
      <c r="LPJ1211"/>
      <c r="LPK1211"/>
      <c r="LPL1211"/>
      <c r="LPM1211"/>
      <c r="LPN1211"/>
      <c r="LPO1211"/>
      <c r="LPP1211"/>
      <c r="LPQ1211"/>
      <c r="LPR1211"/>
      <c r="LPS1211"/>
      <c r="LPT1211"/>
      <c r="LPU1211"/>
      <c r="LPV1211"/>
      <c r="LPW1211"/>
      <c r="LPX1211"/>
      <c r="LPY1211"/>
      <c r="LPZ1211"/>
      <c r="LQA1211"/>
      <c r="LQB1211"/>
      <c r="LQC1211"/>
      <c r="LQD1211"/>
      <c r="LQE1211"/>
      <c r="LQF1211"/>
      <c r="LQG1211"/>
      <c r="LQH1211"/>
      <c r="LQI1211"/>
      <c r="LQJ1211"/>
      <c r="LQK1211"/>
      <c r="LQL1211"/>
      <c r="LQM1211"/>
      <c r="LQN1211"/>
      <c r="LQO1211"/>
      <c r="LQP1211"/>
      <c r="LQQ1211"/>
      <c r="LQR1211"/>
      <c r="LQS1211"/>
      <c r="LQT1211"/>
      <c r="LQU1211"/>
      <c r="LQV1211"/>
      <c r="LQW1211"/>
      <c r="LQX1211"/>
      <c r="LQY1211"/>
      <c r="LQZ1211"/>
      <c r="LRA1211"/>
      <c r="LRB1211"/>
      <c r="LRC1211"/>
      <c r="LRD1211"/>
      <c r="LRE1211"/>
      <c r="LRF1211"/>
      <c r="LRG1211"/>
      <c r="LRH1211"/>
      <c r="LRI1211"/>
      <c r="LRJ1211"/>
      <c r="LRK1211"/>
      <c r="LRL1211"/>
      <c r="LRM1211"/>
      <c r="LRN1211"/>
      <c r="LRO1211"/>
      <c r="LRP1211"/>
      <c r="LRQ1211"/>
      <c r="LRR1211"/>
      <c r="LRS1211"/>
      <c r="LRT1211"/>
      <c r="LRU1211"/>
      <c r="LRV1211"/>
      <c r="LRW1211"/>
      <c r="LRX1211"/>
      <c r="LRY1211"/>
      <c r="LRZ1211"/>
      <c r="LSA1211"/>
      <c r="LSB1211"/>
      <c r="LSC1211"/>
      <c r="LSD1211"/>
      <c r="LSE1211"/>
      <c r="LSF1211"/>
      <c r="LSG1211"/>
      <c r="LSH1211"/>
      <c r="LSI1211"/>
      <c r="LSJ1211"/>
      <c r="LSK1211"/>
      <c r="LSL1211"/>
      <c r="LSM1211"/>
      <c r="LSN1211"/>
      <c r="LSO1211"/>
      <c r="LSP1211"/>
      <c r="LSQ1211"/>
      <c r="LSR1211"/>
      <c r="LSS1211"/>
      <c r="LST1211"/>
      <c r="LSU1211"/>
      <c r="LSV1211"/>
      <c r="LSW1211"/>
      <c r="LSX1211"/>
      <c r="LSY1211"/>
      <c r="LSZ1211"/>
      <c r="LTA1211"/>
      <c r="LTB1211"/>
      <c r="LTC1211"/>
      <c r="LTD1211"/>
      <c r="LTE1211"/>
      <c r="LTF1211"/>
      <c r="LTG1211"/>
      <c r="LTH1211"/>
      <c r="LTI1211"/>
      <c r="LTJ1211"/>
      <c r="LTK1211"/>
      <c r="LTL1211"/>
      <c r="LTM1211"/>
      <c r="LTN1211"/>
      <c r="LTO1211"/>
      <c r="LTP1211"/>
      <c r="LTQ1211"/>
      <c r="LTR1211"/>
      <c r="LTS1211"/>
      <c r="LTT1211"/>
      <c r="LTU1211"/>
      <c r="LTV1211"/>
      <c r="LTW1211"/>
      <c r="LTX1211"/>
      <c r="LTY1211"/>
      <c r="LTZ1211"/>
      <c r="LUA1211"/>
      <c r="LUB1211"/>
      <c r="LUC1211"/>
      <c r="LUD1211"/>
      <c r="LUE1211"/>
      <c r="LUF1211"/>
      <c r="LUG1211"/>
      <c r="LUH1211"/>
      <c r="LUI1211"/>
      <c r="LUJ1211"/>
      <c r="LUK1211"/>
      <c r="LUL1211"/>
      <c r="LUM1211"/>
      <c r="LUN1211"/>
      <c r="LUO1211"/>
      <c r="LUP1211"/>
      <c r="LUQ1211"/>
      <c r="LUR1211"/>
      <c r="LUS1211"/>
      <c r="LUT1211"/>
      <c r="LUU1211"/>
      <c r="LUV1211"/>
      <c r="LUW1211"/>
      <c r="LUX1211"/>
      <c r="LUY1211"/>
      <c r="LUZ1211"/>
      <c r="LVA1211"/>
      <c r="LVB1211"/>
      <c r="LVC1211"/>
      <c r="LVD1211"/>
      <c r="LVE1211"/>
      <c r="LVF1211"/>
      <c r="LVG1211"/>
      <c r="LVH1211"/>
      <c r="LVI1211"/>
      <c r="LVJ1211"/>
      <c r="LVK1211"/>
      <c r="LVL1211"/>
      <c r="LVM1211"/>
      <c r="LVN1211"/>
      <c r="LVO1211"/>
      <c r="LVP1211"/>
      <c r="LVQ1211"/>
      <c r="LVR1211"/>
      <c r="LVS1211"/>
      <c r="LVT1211"/>
      <c r="LVU1211"/>
      <c r="LVV1211"/>
      <c r="LVW1211"/>
      <c r="LVX1211"/>
      <c r="LVY1211"/>
      <c r="LVZ1211"/>
      <c r="LWA1211"/>
      <c r="LWB1211"/>
      <c r="LWC1211"/>
      <c r="LWD1211"/>
      <c r="LWE1211"/>
      <c r="LWF1211"/>
      <c r="LWG1211"/>
      <c r="LWH1211"/>
      <c r="LWI1211"/>
      <c r="LWJ1211"/>
      <c r="LWK1211"/>
      <c r="LWL1211"/>
      <c r="LWM1211"/>
      <c r="LWN1211"/>
      <c r="LWO1211"/>
      <c r="LWP1211"/>
      <c r="LWQ1211"/>
      <c r="LWR1211"/>
      <c r="LWS1211"/>
      <c r="LWT1211"/>
      <c r="LWU1211"/>
      <c r="LWV1211"/>
      <c r="LWW1211"/>
      <c r="LWX1211"/>
      <c r="LWY1211"/>
      <c r="LWZ1211"/>
      <c r="LXA1211"/>
      <c r="LXB1211"/>
      <c r="LXC1211"/>
      <c r="LXD1211"/>
      <c r="LXE1211"/>
      <c r="LXF1211"/>
      <c r="LXG1211"/>
      <c r="LXH1211"/>
      <c r="LXI1211"/>
      <c r="LXJ1211"/>
      <c r="LXK1211"/>
      <c r="LXL1211"/>
      <c r="LXM1211"/>
      <c r="LXN1211"/>
      <c r="LXO1211"/>
      <c r="LXP1211"/>
      <c r="LXQ1211"/>
      <c r="LXR1211"/>
      <c r="LXS1211"/>
      <c r="LXT1211"/>
      <c r="LXU1211"/>
      <c r="LXV1211"/>
      <c r="LXW1211"/>
      <c r="LXX1211"/>
      <c r="LXY1211"/>
      <c r="LXZ1211"/>
      <c r="LYA1211"/>
      <c r="LYB1211"/>
      <c r="LYC1211"/>
      <c r="LYD1211"/>
      <c r="LYE1211"/>
      <c r="LYF1211"/>
      <c r="LYG1211"/>
      <c r="LYH1211"/>
      <c r="LYI1211"/>
      <c r="LYJ1211"/>
      <c r="LYK1211"/>
      <c r="LYL1211"/>
      <c r="LYM1211"/>
      <c r="LYN1211"/>
      <c r="LYO1211"/>
      <c r="LYP1211"/>
      <c r="LYQ1211"/>
      <c r="LYR1211"/>
      <c r="LYS1211"/>
      <c r="LYT1211"/>
      <c r="LYU1211"/>
      <c r="LYV1211"/>
      <c r="LYW1211"/>
      <c r="LYX1211"/>
      <c r="LYY1211"/>
      <c r="LYZ1211"/>
      <c r="LZA1211"/>
      <c r="LZB1211"/>
      <c r="LZC1211"/>
      <c r="LZD1211"/>
      <c r="LZE1211"/>
      <c r="LZF1211"/>
      <c r="LZG1211"/>
      <c r="LZH1211"/>
      <c r="LZI1211"/>
      <c r="LZJ1211"/>
      <c r="LZK1211"/>
      <c r="LZL1211"/>
      <c r="LZM1211"/>
      <c r="LZN1211"/>
      <c r="LZO1211"/>
      <c r="LZP1211"/>
      <c r="LZQ1211"/>
      <c r="LZR1211"/>
      <c r="LZS1211"/>
      <c r="LZT1211"/>
      <c r="LZU1211"/>
      <c r="LZV1211"/>
      <c r="LZW1211"/>
      <c r="LZX1211"/>
      <c r="LZY1211"/>
      <c r="LZZ1211"/>
      <c r="MAA1211"/>
      <c r="MAB1211"/>
      <c r="MAC1211"/>
      <c r="MAD1211"/>
      <c r="MAE1211"/>
      <c r="MAF1211"/>
      <c r="MAG1211"/>
      <c r="MAH1211"/>
      <c r="MAI1211"/>
      <c r="MAJ1211"/>
      <c r="MAK1211"/>
      <c r="MAL1211"/>
      <c r="MAM1211"/>
      <c r="MAN1211"/>
      <c r="MAO1211"/>
      <c r="MAP1211"/>
      <c r="MAQ1211"/>
      <c r="MAR1211"/>
      <c r="MAS1211"/>
      <c r="MAT1211"/>
      <c r="MAU1211"/>
      <c r="MAV1211"/>
      <c r="MAW1211"/>
      <c r="MAX1211"/>
      <c r="MAY1211"/>
      <c r="MAZ1211"/>
      <c r="MBA1211"/>
      <c r="MBB1211"/>
      <c r="MBC1211"/>
      <c r="MBD1211"/>
      <c r="MBE1211"/>
      <c r="MBF1211"/>
      <c r="MBG1211"/>
      <c r="MBH1211"/>
      <c r="MBI1211"/>
      <c r="MBJ1211"/>
      <c r="MBK1211"/>
      <c r="MBL1211"/>
      <c r="MBM1211"/>
      <c r="MBN1211"/>
      <c r="MBO1211"/>
      <c r="MBP1211"/>
      <c r="MBQ1211"/>
      <c r="MBR1211"/>
      <c r="MBS1211"/>
      <c r="MBT1211"/>
      <c r="MBU1211"/>
      <c r="MBV1211"/>
      <c r="MBW1211"/>
      <c r="MBX1211"/>
      <c r="MBY1211"/>
      <c r="MBZ1211"/>
      <c r="MCA1211"/>
      <c r="MCB1211"/>
      <c r="MCC1211"/>
      <c r="MCD1211"/>
      <c r="MCE1211"/>
      <c r="MCF1211"/>
      <c r="MCG1211"/>
      <c r="MCH1211"/>
      <c r="MCI1211"/>
      <c r="MCJ1211"/>
      <c r="MCK1211"/>
      <c r="MCL1211"/>
      <c r="MCM1211"/>
      <c r="MCN1211"/>
      <c r="MCO1211"/>
      <c r="MCP1211"/>
      <c r="MCQ1211"/>
      <c r="MCR1211"/>
      <c r="MCS1211"/>
      <c r="MCT1211"/>
      <c r="MCU1211"/>
      <c r="MCV1211"/>
      <c r="MCW1211"/>
      <c r="MCX1211"/>
      <c r="MCY1211"/>
      <c r="MCZ1211"/>
      <c r="MDA1211"/>
      <c r="MDB1211"/>
      <c r="MDC1211"/>
      <c r="MDD1211"/>
      <c r="MDE1211"/>
      <c r="MDF1211"/>
      <c r="MDG1211"/>
      <c r="MDH1211"/>
      <c r="MDI1211"/>
      <c r="MDJ1211"/>
      <c r="MDK1211"/>
      <c r="MDL1211"/>
      <c r="MDM1211"/>
      <c r="MDN1211"/>
      <c r="MDO1211"/>
      <c r="MDP1211"/>
      <c r="MDQ1211"/>
      <c r="MDR1211"/>
      <c r="MDS1211"/>
      <c r="MDT1211"/>
      <c r="MDU1211"/>
      <c r="MDV1211"/>
      <c r="MDW1211"/>
      <c r="MDX1211"/>
      <c r="MDY1211"/>
      <c r="MDZ1211"/>
      <c r="MEA1211"/>
      <c r="MEB1211"/>
      <c r="MEC1211"/>
      <c r="MED1211"/>
      <c r="MEE1211"/>
      <c r="MEF1211"/>
      <c r="MEG1211"/>
      <c r="MEH1211"/>
      <c r="MEI1211"/>
      <c r="MEJ1211"/>
      <c r="MEK1211"/>
      <c r="MEL1211"/>
      <c r="MEM1211"/>
      <c r="MEN1211"/>
      <c r="MEO1211"/>
      <c r="MEP1211"/>
      <c r="MEQ1211"/>
      <c r="MER1211"/>
      <c r="MES1211"/>
      <c r="MET1211"/>
      <c r="MEU1211"/>
      <c r="MEV1211"/>
      <c r="MEW1211"/>
      <c r="MEX1211"/>
      <c r="MEY1211"/>
      <c r="MEZ1211"/>
      <c r="MFA1211"/>
      <c r="MFB1211"/>
      <c r="MFC1211"/>
      <c r="MFD1211"/>
      <c r="MFE1211"/>
      <c r="MFF1211"/>
      <c r="MFG1211"/>
      <c r="MFH1211"/>
      <c r="MFI1211"/>
      <c r="MFJ1211"/>
      <c r="MFK1211"/>
      <c r="MFL1211"/>
      <c r="MFM1211"/>
      <c r="MFN1211"/>
      <c r="MFO1211"/>
      <c r="MFP1211"/>
      <c r="MFQ1211"/>
      <c r="MFR1211"/>
      <c r="MFS1211"/>
      <c r="MFT1211"/>
      <c r="MFU1211"/>
      <c r="MFV1211"/>
      <c r="MFW1211"/>
      <c r="MFX1211"/>
      <c r="MFY1211"/>
      <c r="MFZ1211"/>
      <c r="MGA1211"/>
      <c r="MGB1211"/>
      <c r="MGC1211"/>
      <c r="MGD1211"/>
      <c r="MGE1211"/>
      <c r="MGF1211"/>
      <c r="MGG1211"/>
      <c r="MGH1211"/>
      <c r="MGI1211"/>
      <c r="MGJ1211"/>
      <c r="MGK1211"/>
      <c r="MGL1211"/>
      <c r="MGM1211"/>
      <c r="MGN1211"/>
      <c r="MGO1211"/>
      <c r="MGP1211"/>
      <c r="MGQ1211"/>
      <c r="MGR1211"/>
      <c r="MGS1211"/>
      <c r="MGT1211"/>
      <c r="MGU1211"/>
      <c r="MGV1211"/>
      <c r="MGW1211"/>
      <c r="MGX1211"/>
      <c r="MGY1211"/>
      <c r="MGZ1211"/>
      <c r="MHA1211"/>
      <c r="MHB1211"/>
      <c r="MHC1211"/>
      <c r="MHD1211"/>
      <c r="MHE1211"/>
      <c r="MHF1211"/>
      <c r="MHG1211"/>
      <c r="MHH1211"/>
      <c r="MHI1211"/>
      <c r="MHJ1211"/>
      <c r="MHK1211"/>
      <c r="MHL1211"/>
      <c r="MHM1211"/>
      <c r="MHN1211"/>
      <c r="MHO1211"/>
      <c r="MHP1211"/>
      <c r="MHQ1211"/>
      <c r="MHR1211"/>
      <c r="MHS1211"/>
      <c r="MHT1211"/>
      <c r="MHU1211"/>
      <c r="MHV1211"/>
      <c r="MHW1211"/>
      <c r="MHX1211"/>
      <c r="MHY1211"/>
      <c r="MHZ1211"/>
      <c r="MIA1211"/>
      <c r="MIB1211"/>
      <c r="MIC1211"/>
      <c r="MID1211"/>
      <c r="MIE1211"/>
      <c r="MIF1211"/>
      <c r="MIG1211"/>
      <c r="MIH1211"/>
      <c r="MII1211"/>
      <c r="MIJ1211"/>
      <c r="MIK1211"/>
      <c r="MIL1211"/>
      <c r="MIM1211"/>
      <c r="MIN1211"/>
      <c r="MIO1211"/>
      <c r="MIP1211"/>
      <c r="MIQ1211"/>
      <c r="MIR1211"/>
      <c r="MIS1211"/>
      <c r="MIT1211"/>
      <c r="MIU1211"/>
      <c r="MIV1211"/>
      <c r="MIW1211"/>
      <c r="MIX1211"/>
      <c r="MIY1211"/>
      <c r="MIZ1211"/>
      <c r="MJA1211"/>
      <c r="MJB1211"/>
      <c r="MJC1211"/>
      <c r="MJD1211"/>
      <c r="MJE1211"/>
      <c r="MJF1211"/>
      <c r="MJG1211"/>
      <c r="MJH1211"/>
      <c r="MJI1211"/>
      <c r="MJJ1211"/>
      <c r="MJK1211"/>
      <c r="MJL1211"/>
      <c r="MJM1211"/>
      <c r="MJN1211"/>
      <c r="MJO1211"/>
      <c r="MJP1211"/>
      <c r="MJQ1211"/>
      <c r="MJR1211"/>
      <c r="MJS1211"/>
      <c r="MJT1211"/>
      <c r="MJU1211"/>
      <c r="MJV1211"/>
      <c r="MJW1211"/>
      <c r="MJX1211"/>
      <c r="MJY1211"/>
      <c r="MJZ1211"/>
      <c r="MKA1211"/>
      <c r="MKB1211"/>
      <c r="MKC1211"/>
      <c r="MKD1211"/>
      <c r="MKE1211"/>
      <c r="MKF1211"/>
      <c r="MKG1211"/>
      <c r="MKH1211"/>
      <c r="MKI1211"/>
      <c r="MKJ1211"/>
      <c r="MKK1211"/>
      <c r="MKL1211"/>
      <c r="MKM1211"/>
      <c r="MKN1211"/>
      <c r="MKO1211"/>
      <c r="MKP1211"/>
      <c r="MKQ1211"/>
      <c r="MKR1211"/>
      <c r="MKS1211"/>
      <c r="MKT1211"/>
      <c r="MKU1211"/>
      <c r="MKV1211"/>
      <c r="MKW1211"/>
      <c r="MKX1211"/>
      <c r="MKY1211"/>
      <c r="MKZ1211"/>
      <c r="MLA1211"/>
      <c r="MLB1211"/>
      <c r="MLC1211"/>
      <c r="MLD1211"/>
      <c r="MLE1211"/>
      <c r="MLF1211"/>
      <c r="MLG1211"/>
      <c r="MLH1211"/>
      <c r="MLI1211"/>
      <c r="MLJ1211"/>
      <c r="MLK1211"/>
      <c r="MLL1211"/>
      <c r="MLM1211"/>
      <c r="MLN1211"/>
      <c r="MLO1211"/>
      <c r="MLP1211"/>
      <c r="MLQ1211"/>
      <c r="MLR1211"/>
      <c r="MLS1211"/>
      <c r="MLT1211"/>
      <c r="MLU1211"/>
      <c r="MLV1211"/>
      <c r="MLW1211"/>
      <c r="MLX1211"/>
      <c r="MLY1211"/>
      <c r="MLZ1211"/>
      <c r="MMA1211"/>
      <c r="MMB1211"/>
      <c r="MMC1211"/>
      <c r="MMD1211"/>
      <c r="MME1211"/>
      <c r="MMF1211"/>
      <c r="MMG1211"/>
      <c r="MMH1211"/>
      <c r="MMI1211"/>
      <c r="MMJ1211"/>
      <c r="MMK1211"/>
      <c r="MML1211"/>
      <c r="MMM1211"/>
      <c r="MMN1211"/>
      <c r="MMO1211"/>
      <c r="MMP1211"/>
      <c r="MMQ1211"/>
      <c r="MMR1211"/>
      <c r="MMS1211"/>
      <c r="MMT1211"/>
      <c r="MMU1211"/>
      <c r="MMV1211"/>
      <c r="MMW1211"/>
      <c r="MMX1211"/>
      <c r="MMY1211"/>
      <c r="MMZ1211"/>
      <c r="MNA1211"/>
      <c r="MNB1211"/>
      <c r="MNC1211"/>
      <c r="MND1211"/>
      <c r="MNE1211"/>
      <c r="MNF1211"/>
      <c r="MNG1211"/>
      <c r="MNH1211"/>
      <c r="MNI1211"/>
      <c r="MNJ1211"/>
      <c r="MNK1211"/>
      <c r="MNL1211"/>
      <c r="MNM1211"/>
      <c r="MNN1211"/>
      <c r="MNO1211"/>
      <c r="MNP1211"/>
      <c r="MNQ1211"/>
      <c r="MNR1211"/>
      <c r="MNS1211"/>
      <c r="MNT1211"/>
      <c r="MNU1211"/>
      <c r="MNV1211"/>
      <c r="MNW1211"/>
      <c r="MNX1211"/>
      <c r="MNY1211"/>
      <c r="MNZ1211"/>
      <c r="MOA1211"/>
      <c r="MOB1211"/>
      <c r="MOC1211"/>
      <c r="MOD1211"/>
      <c r="MOE1211"/>
      <c r="MOF1211"/>
      <c r="MOG1211"/>
      <c r="MOH1211"/>
      <c r="MOI1211"/>
      <c r="MOJ1211"/>
      <c r="MOK1211"/>
      <c r="MOL1211"/>
      <c r="MOM1211"/>
      <c r="MON1211"/>
      <c r="MOO1211"/>
      <c r="MOP1211"/>
      <c r="MOQ1211"/>
      <c r="MOR1211"/>
      <c r="MOS1211"/>
      <c r="MOT1211"/>
      <c r="MOU1211"/>
      <c r="MOV1211"/>
      <c r="MOW1211"/>
      <c r="MOX1211"/>
      <c r="MOY1211"/>
      <c r="MOZ1211"/>
      <c r="MPA1211"/>
      <c r="MPB1211"/>
      <c r="MPC1211"/>
      <c r="MPD1211"/>
      <c r="MPE1211"/>
      <c r="MPF1211"/>
      <c r="MPG1211"/>
      <c r="MPH1211"/>
      <c r="MPI1211"/>
      <c r="MPJ1211"/>
      <c r="MPK1211"/>
      <c r="MPL1211"/>
      <c r="MPM1211"/>
      <c r="MPN1211"/>
      <c r="MPO1211"/>
      <c r="MPP1211"/>
      <c r="MPQ1211"/>
      <c r="MPR1211"/>
      <c r="MPS1211"/>
      <c r="MPT1211"/>
      <c r="MPU1211"/>
      <c r="MPV1211"/>
      <c r="MPW1211"/>
      <c r="MPX1211"/>
      <c r="MPY1211"/>
      <c r="MPZ1211"/>
      <c r="MQA1211"/>
      <c r="MQB1211"/>
      <c r="MQC1211"/>
      <c r="MQD1211"/>
      <c r="MQE1211"/>
      <c r="MQF1211"/>
      <c r="MQG1211"/>
      <c r="MQH1211"/>
      <c r="MQI1211"/>
      <c r="MQJ1211"/>
      <c r="MQK1211"/>
      <c r="MQL1211"/>
      <c r="MQM1211"/>
      <c r="MQN1211"/>
      <c r="MQO1211"/>
      <c r="MQP1211"/>
      <c r="MQQ1211"/>
      <c r="MQR1211"/>
      <c r="MQS1211"/>
      <c r="MQT1211"/>
      <c r="MQU1211"/>
      <c r="MQV1211"/>
      <c r="MQW1211"/>
      <c r="MQX1211"/>
      <c r="MQY1211"/>
      <c r="MQZ1211"/>
      <c r="MRA1211"/>
      <c r="MRB1211"/>
      <c r="MRC1211"/>
      <c r="MRD1211"/>
      <c r="MRE1211"/>
      <c r="MRF1211"/>
      <c r="MRG1211"/>
      <c r="MRH1211"/>
      <c r="MRI1211"/>
      <c r="MRJ1211"/>
      <c r="MRK1211"/>
      <c r="MRL1211"/>
      <c r="MRM1211"/>
      <c r="MRN1211"/>
      <c r="MRO1211"/>
      <c r="MRP1211"/>
      <c r="MRQ1211"/>
      <c r="MRR1211"/>
      <c r="MRS1211"/>
      <c r="MRT1211"/>
      <c r="MRU1211"/>
      <c r="MRV1211"/>
      <c r="MRW1211"/>
      <c r="MRX1211"/>
      <c r="MRY1211"/>
      <c r="MRZ1211"/>
      <c r="MSA1211"/>
      <c r="MSB1211"/>
      <c r="MSC1211"/>
      <c r="MSD1211"/>
      <c r="MSE1211"/>
      <c r="MSF1211"/>
      <c r="MSG1211"/>
      <c r="MSH1211"/>
      <c r="MSI1211"/>
      <c r="MSJ1211"/>
      <c r="MSK1211"/>
      <c r="MSL1211"/>
      <c r="MSM1211"/>
      <c r="MSN1211"/>
      <c r="MSO1211"/>
      <c r="MSP1211"/>
      <c r="MSQ1211"/>
      <c r="MSR1211"/>
      <c r="MSS1211"/>
      <c r="MST1211"/>
      <c r="MSU1211"/>
      <c r="MSV1211"/>
      <c r="MSW1211"/>
      <c r="MSX1211"/>
      <c r="MSY1211"/>
      <c r="MSZ1211"/>
      <c r="MTA1211"/>
      <c r="MTB1211"/>
      <c r="MTC1211"/>
      <c r="MTD1211"/>
      <c r="MTE1211"/>
      <c r="MTF1211"/>
      <c r="MTG1211"/>
      <c r="MTH1211"/>
      <c r="MTI1211"/>
      <c r="MTJ1211"/>
      <c r="MTK1211"/>
      <c r="MTL1211"/>
      <c r="MTM1211"/>
      <c r="MTN1211"/>
      <c r="MTO1211"/>
      <c r="MTP1211"/>
      <c r="MTQ1211"/>
      <c r="MTR1211"/>
      <c r="MTS1211"/>
      <c r="MTT1211"/>
      <c r="MTU1211"/>
      <c r="MTV1211"/>
      <c r="MTW1211"/>
      <c r="MTX1211"/>
      <c r="MTY1211"/>
      <c r="MTZ1211"/>
      <c r="MUA1211"/>
      <c r="MUB1211"/>
      <c r="MUC1211"/>
      <c r="MUD1211"/>
      <c r="MUE1211"/>
      <c r="MUF1211"/>
      <c r="MUG1211"/>
      <c r="MUH1211"/>
      <c r="MUI1211"/>
      <c r="MUJ1211"/>
      <c r="MUK1211"/>
      <c r="MUL1211"/>
      <c r="MUM1211"/>
      <c r="MUN1211"/>
      <c r="MUO1211"/>
      <c r="MUP1211"/>
      <c r="MUQ1211"/>
      <c r="MUR1211"/>
      <c r="MUS1211"/>
      <c r="MUT1211"/>
      <c r="MUU1211"/>
      <c r="MUV1211"/>
      <c r="MUW1211"/>
      <c r="MUX1211"/>
      <c r="MUY1211"/>
      <c r="MUZ1211"/>
      <c r="MVA1211"/>
      <c r="MVB1211"/>
      <c r="MVC1211"/>
      <c r="MVD1211"/>
      <c r="MVE1211"/>
      <c r="MVF1211"/>
      <c r="MVG1211"/>
      <c r="MVH1211"/>
      <c r="MVI1211"/>
      <c r="MVJ1211"/>
      <c r="MVK1211"/>
      <c r="MVL1211"/>
      <c r="MVM1211"/>
      <c r="MVN1211"/>
      <c r="MVO1211"/>
      <c r="MVP1211"/>
      <c r="MVQ1211"/>
      <c r="MVR1211"/>
      <c r="MVS1211"/>
      <c r="MVT1211"/>
      <c r="MVU1211"/>
      <c r="MVV1211"/>
      <c r="MVW1211"/>
      <c r="MVX1211"/>
      <c r="MVY1211"/>
      <c r="MVZ1211"/>
      <c r="MWA1211"/>
      <c r="MWB1211"/>
      <c r="MWC1211"/>
      <c r="MWD1211"/>
      <c r="MWE1211"/>
      <c r="MWF1211"/>
      <c r="MWG1211"/>
      <c r="MWH1211"/>
      <c r="MWI1211"/>
      <c r="MWJ1211"/>
      <c r="MWK1211"/>
      <c r="MWL1211"/>
      <c r="MWM1211"/>
      <c r="MWN1211"/>
      <c r="MWO1211"/>
      <c r="MWP1211"/>
      <c r="MWQ1211"/>
      <c r="MWR1211"/>
      <c r="MWS1211"/>
      <c r="MWT1211"/>
      <c r="MWU1211"/>
      <c r="MWV1211"/>
      <c r="MWW1211"/>
      <c r="MWX1211"/>
      <c r="MWY1211"/>
      <c r="MWZ1211"/>
      <c r="MXA1211"/>
      <c r="MXB1211"/>
      <c r="MXC1211"/>
      <c r="MXD1211"/>
      <c r="MXE1211"/>
      <c r="MXF1211"/>
      <c r="MXG1211"/>
      <c r="MXH1211"/>
      <c r="MXI1211"/>
      <c r="MXJ1211"/>
      <c r="MXK1211"/>
      <c r="MXL1211"/>
      <c r="MXM1211"/>
      <c r="MXN1211"/>
      <c r="MXO1211"/>
      <c r="MXP1211"/>
      <c r="MXQ1211"/>
      <c r="MXR1211"/>
      <c r="MXS1211"/>
      <c r="MXT1211"/>
      <c r="MXU1211"/>
      <c r="MXV1211"/>
      <c r="MXW1211"/>
      <c r="MXX1211"/>
      <c r="MXY1211"/>
      <c r="MXZ1211"/>
      <c r="MYA1211"/>
      <c r="MYB1211"/>
      <c r="MYC1211"/>
      <c r="MYD1211"/>
      <c r="MYE1211"/>
      <c r="MYF1211"/>
      <c r="MYG1211"/>
      <c r="MYH1211"/>
      <c r="MYI1211"/>
      <c r="MYJ1211"/>
      <c r="MYK1211"/>
      <c r="MYL1211"/>
      <c r="MYM1211"/>
      <c r="MYN1211"/>
      <c r="MYO1211"/>
      <c r="MYP1211"/>
      <c r="MYQ1211"/>
      <c r="MYR1211"/>
      <c r="MYS1211"/>
      <c r="MYT1211"/>
      <c r="MYU1211"/>
      <c r="MYV1211"/>
      <c r="MYW1211"/>
      <c r="MYX1211"/>
      <c r="MYY1211"/>
      <c r="MYZ1211"/>
      <c r="MZA1211"/>
      <c r="MZB1211"/>
      <c r="MZC1211"/>
      <c r="MZD1211"/>
      <c r="MZE1211"/>
      <c r="MZF1211"/>
      <c r="MZG1211"/>
      <c r="MZH1211"/>
      <c r="MZI1211"/>
      <c r="MZJ1211"/>
      <c r="MZK1211"/>
      <c r="MZL1211"/>
      <c r="MZM1211"/>
      <c r="MZN1211"/>
      <c r="MZO1211"/>
      <c r="MZP1211"/>
      <c r="MZQ1211"/>
      <c r="MZR1211"/>
      <c r="MZS1211"/>
      <c r="MZT1211"/>
      <c r="MZU1211"/>
      <c r="MZV1211"/>
      <c r="MZW1211"/>
      <c r="MZX1211"/>
      <c r="MZY1211"/>
      <c r="MZZ1211"/>
      <c r="NAA1211"/>
      <c r="NAB1211"/>
      <c r="NAC1211"/>
      <c r="NAD1211"/>
      <c r="NAE1211"/>
      <c r="NAF1211"/>
      <c r="NAG1211"/>
      <c r="NAH1211"/>
      <c r="NAI1211"/>
      <c r="NAJ1211"/>
      <c r="NAK1211"/>
      <c r="NAL1211"/>
      <c r="NAM1211"/>
      <c r="NAN1211"/>
      <c r="NAO1211"/>
      <c r="NAP1211"/>
      <c r="NAQ1211"/>
      <c r="NAR1211"/>
      <c r="NAS1211"/>
      <c r="NAT1211"/>
      <c r="NAU1211"/>
      <c r="NAV1211"/>
      <c r="NAW1211"/>
      <c r="NAX1211"/>
      <c r="NAY1211"/>
      <c r="NAZ1211"/>
      <c r="NBA1211"/>
      <c r="NBB1211"/>
      <c r="NBC1211"/>
      <c r="NBD1211"/>
      <c r="NBE1211"/>
      <c r="NBF1211"/>
      <c r="NBG1211"/>
      <c r="NBH1211"/>
      <c r="NBI1211"/>
      <c r="NBJ1211"/>
      <c r="NBK1211"/>
      <c r="NBL1211"/>
      <c r="NBM1211"/>
      <c r="NBN1211"/>
      <c r="NBO1211"/>
      <c r="NBP1211"/>
      <c r="NBQ1211"/>
      <c r="NBR1211"/>
      <c r="NBS1211"/>
      <c r="NBT1211"/>
      <c r="NBU1211"/>
      <c r="NBV1211"/>
      <c r="NBW1211"/>
      <c r="NBX1211"/>
      <c r="NBY1211"/>
      <c r="NBZ1211"/>
      <c r="NCA1211"/>
      <c r="NCB1211"/>
      <c r="NCC1211"/>
      <c r="NCD1211"/>
      <c r="NCE1211"/>
      <c r="NCF1211"/>
      <c r="NCG1211"/>
      <c r="NCH1211"/>
      <c r="NCI1211"/>
      <c r="NCJ1211"/>
      <c r="NCK1211"/>
      <c r="NCL1211"/>
      <c r="NCM1211"/>
      <c r="NCN1211"/>
      <c r="NCO1211"/>
      <c r="NCP1211"/>
      <c r="NCQ1211"/>
      <c r="NCR1211"/>
      <c r="NCS1211"/>
      <c r="NCT1211"/>
      <c r="NCU1211"/>
      <c r="NCV1211"/>
      <c r="NCW1211"/>
      <c r="NCX1211"/>
      <c r="NCY1211"/>
      <c r="NCZ1211"/>
      <c r="NDA1211"/>
      <c r="NDB1211"/>
      <c r="NDC1211"/>
      <c r="NDD1211"/>
      <c r="NDE1211"/>
      <c r="NDF1211"/>
      <c r="NDG1211"/>
      <c r="NDH1211"/>
      <c r="NDI1211"/>
      <c r="NDJ1211"/>
      <c r="NDK1211"/>
      <c r="NDL1211"/>
      <c r="NDM1211"/>
      <c r="NDN1211"/>
      <c r="NDO1211"/>
      <c r="NDP1211"/>
      <c r="NDQ1211"/>
      <c r="NDR1211"/>
      <c r="NDS1211"/>
      <c r="NDT1211"/>
      <c r="NDU1211"/>
      <c r="NDV1211"/>
      <c r="NDW1211"/>
      <c r="NDX1211"/>
      <c r="NDY1211"/>
      <c r="NDZ1211"/>
      <c r="NEA1211"/>
      <c r="NEB1211"/>
      <c r="NEC1211"/>
      <c r="NED1211"/>
      <c r="NEE1211"/>
      <c r="NEF1211"/>
      <c r="NEG1211"/>
      <c r="NEH1211"/>
      <c r="NEI1211"/>
      <c r="NEJ1211"/>
      <c r="NEK1211"/>
      <c r="NEL1211"/>
      <c r="NEM1211"/>
      <c r="NEN1211"/>
      <c r="NEO1211"/>
      <c r="NEP1211"/>
      <c r="NEQ1211"/>
      <c r="NER1211"/>
      <c r="NES1211"/>
      <c r="NET1211"/>
      <c r="NEU1211"/>
      <c r="NEV1211"/>
      <c r="NEW1211"/>
      <c r="NEX1211"/>
      <c r="NEY1211"/>
      <c r="NEZ1211"/>
      <c r="NFA1211"/>
      <c r="NFB1211"/>
      <c r="NFC1211"/>
      <c r="NFD1211"/>
      <c r="NFE1211"/>
      <c r="NFF1211"/>
      <c r="NFG1211"/>
      <c r="NFH1211"/>
      <c r="NFI1211"/>
      <c r="NFJ1211"/>
      <c r="NFK1211"/>
      <c r="NFL1211"/>
      <c r="NFM1211"/>
      <c r="NFN1211"/>
      <c r="NFO1211"/>
      <c r="NFP1211"/>
      <c r="NFQ1211"/>
      <c r="NFR1211"/>
      <c r="NFS1211"/>
      <c r="NFT1211"/>
      <c r="NFU1211"/>
      <c r="NFV1211"/>
      <c r="NFW1211"/>
      <c r="NFX1211"/>
      <c r="NFY1211"/>
      <c r="NFZ1211"/>
      <c r="NGA1211"/>
      <c r="NGB1211"/>
      <c r="NGC1211"/>
      <c r="NGD1211"/>
      <c r="NGE1211"/>
      <c r="NGF1211"/>
      <c r="NGG1211"/>
      <c r="NGH1211"/>
      <c r="NGI1211"/>
      <c r="NGJ1211"/>
      <c r="NGK1211"/>
      <c r="NGL1211"/>
      <c r="NGM1211"/>
      <c r="NGN1211"/>
      <c r="NGO1211"/>
      <c r="NGP1211"/>
      <c r="NGQ1211"/>
      <c r="NGR1211"/>
      <c r="NGS1211"/>
      <c r="NGT1211"/>
      <c r="NGU1211"/>
      <c r="NGV1211"/>
      <c r="NGW1211"/>
      <c r="NGX1211"/>
      <c r="NGY1211"/>
      <c r="NGZ1211"/>
      <c r="NHA1211"/>
      <c r="NHB1211"/>
      <c r="NHC1211"/>
      <c r="NHD1211"/>
      <c r="NHE1211"/>
      <c r="NHF1211"/>
      <c r="NHG1211"/>
      <c r="NHH1211"/>
      <c r="NHI1211"/>
      <c r="NHJ1211"/>
      <c r="NHK1211"/>
      <c r="NHL1211"/>
      <c r="NHM1211"/>
      <c r="NHN1211"/>
      <c r="NHO1211"/>
      <c r="NHP1211"/>
      <c r="NHQ1211"/>
      <c r="NHR1211"/>
      <c r="NHS1211"/>
      <c r="NHT1211"/>
      <c r="NHU1211"/>
      <c r="NHV1211"/>
      <c r="NHW1211"/>
      <c r="NHX1211"/>
      <c r="NHY1211"/>
      <c r="NHZ1211"/>
      <c r="NIA1211"/>
      <c r="NIB1211"/>
      <c r="NIC1211"/>
      <c r="NID1211"/>
      <c r="NIE1211"/>
      <c r="NIF1211"/>
      <c r="NIG1211"/>
      <c r="NIH1211"/>
      <c r="NII1211"/>
      <c r="NIJ1211"/>
      <c r="NIK1211"/>
      <c r="NIL1211"/>
      <c r="NIM1211"/>
      <c r="NIN1211"/>
      <c r="NIO1211"/>
      <c r="NIP1211"/>
      <c r="NIQ1211"/>
      <c r="NIR1211"/>
      <c r="NIS1211"/>
      <c r="NIT1211"/>
      <c r="NIU1211"/>
      <c r="NIV1211"/>
      <c r="NIW1211"/>
      <c r="NIX1211"/>
      <c r="NIY1211"/>
      <c r="NIZ1211"/>
      <c r="NJA1211"/>
      <c r="NJB1211"/>
      <c r="NJC1211"/>
      <c r="NJD1211"/>
      <c r="NJE1211"/>
      <c r="NJF1211"/>
      <c r="NJG1211"/>
      <c r="NJH1211"/>
      <c r="NJI1211"/>
      <c r="NJJ1211"/>
      <c r="NJK1211"/>
      <c r="NJL1211"/>
      <c r="NJM1211"/>
      <c r="NJN1211"/>
      <c r="NJO1211"/>
      <c r="NJP1211"/>
      <c r="NJQ1211"/>
      <c r="NJR1211"/>
      <c r="NJS1211"/>
      <c r="NJT1211"/>
      <c r="NJU1211"/>
      <c r="NJV1211"/>
      <c r="NJW1211"/>
      <c r="NJX1211"/>
      <c r="NJY1211"/>
      <c r="NJZ1211"/>
      <c r="NKA1211"/>
      <c r="NKB1211"/>
      <c r="NKC1211"/>
      <c r="NKD1211"/>
      <c r="NKE1211"/>
      <c r="NKF1211"/>
      <c r="NKG1211"/>
      <c r="NKH1211"/>
      <c r="NKI1211"/>
      <c r="NKJ1211"/>
      <c r="NKK1211"/>
      <c r="NKL1211"/>
      <c r="NKM1211"/>
      <c r="NKN1211"/>
      <c r="NKO1211"/>
      <c r="NKP1211"/>
      <c r="NKQ1211"/>
      <c r="NKR1211"/>
      <c r="NKS1211"/>
      <c r="NKT1211"/>
      <c r="NKU1211"/>
      <c r="NKV1211"/>
      <c r="NKW1211"/>
      <c r="NKX1211"/>
      <c r="NKY1211"/>
      <c r="NKZ1211"/>
      <c r="NLA1211"/>
      <c r="NLB1211"/>
      <c r="NLC1211"/>
      <c r="NLD1211"/>
      <c r="NLE1211"/>
      <c r="NLF1211"/>
      <c r="NLG1211"/>
      <c r="NLH1211"/>
      <c r="NLI1211"/>
      <c r="NLJ1211"/>
      <c r="NLK1211"/>
      <c r="NLL1211"/>
      <c r="NLM1211"/>
      <c r="NLN1211"/>
      <c r="NLO1211"/>
      <c r="NLP1211"/>
      <c r="NLQ1211"/>
      <c r="NLR1211"/>
      <c r="NLS1211"/>
      <c r="NLT1211"/>
      <c r="NLU1211"/>
      <c r="NLV1211"/>
      <c r="NLW1211"/>
      <c r="NLX1211"/>
      <c r="NLY1211"/>
      <c r="NLZ1211"/>
      <c r="NMA1211"/>
      <c r="NMB1211"/>
      <c r="NMC1211"/>
      <c r="NMD1211"/>
      <c r="NME1211"/>
      <c r="NMF1211"/>
      <c r="NMG1211"/>
      <c r="NMH1211"/>
      <c r="NMI1211"/>
      <c r="NMJ1211"/>
      <c r="NMK1211"/>
      <c r="NML1211"/>
      <c r="NMM1211"/>
      <c r="NMN1211"/>
      <c r="NMO1211"/>
      <c r="NMP1211"/>
      <c r="NMQ1211"/>
      <c r="NMR1211"/>
      <c r="NMS1211"/>
      <c r="NMT1211"/>
      <c r="NMU1211"/>
      <c r="NMV1211"/>
      <c r="NMW1211"/>
      <c r="NMX1211"/>
      <c r="NMY1211"/>
      <c r="NMZ1211"/>
      <c r="NNA1211"/>
      <c r="NNB1211"/>
      <c r="NNC1211"/>
      <c r="NND1211"/>
      <c r="NNE1211"/>
      <c r="NNF1211"/>
      <c r="NNG1211"/>
      <c r="NNH1211"/>
      <c r="NNI1211"/>
      <c r="NNJ1211"/>
      <c r="NNK1211"/>
      <c r="NNL1211"/>
      <c r="NNM1211"/>
      <c r="NNN1211"/>
      <c r="NNO1211"/>
      <c r="NNP1211"/>
      <c r="NNQ1211"/>
      <c r="NNR1211"/>
      <c r="NNS1211"/>
      <c r="NNT1211"/>
      <c r="NNU1211"/>
      <c r="NNV1211"/>
      <c r="NNW1211"/>
      <c r="NNX1211"/>
      <c r="NNY1211"/>
      <c r="NNZ1211"/>
      <c r="NOA1211"/>
      <c r="NOB1211"/>
      <c r="NOC1211"/>
      <c r="NOD1211"/>
      <c r="NOE1211"/>
      <c r="NOF1211"/>
      <c r="NOG1211"/>
      <c r="NOH1211"/>
      <c r="NOI1211"/>
      <c r="NOJ1211"/>
      <c r="NOK1211"/>
      <c r="NOL1211"/>
      <c r="NOM1211"/>
      <c r="NON1211"/>
      <c r="NOO1211"/>
      <c r="NOP1211"/>
      <c r="NOQ1211"/>
      <c r="NOR1211"/>
      <c r="NOS1211"/>
      <c r="NOT1211"/>
      <c r="NOU1211"/>
      <c r="NOV1211"/>
      <c r="NOW1211"/>
      <c r="NOX1211"/>
      <c r="NOY1211"/>
      <c r="NOZ1211"/>
      <c r="NPA1211"/>
      <c r="NPB1211"/>
      <c r="NPC1211"/>
      <c r="NPD1211"/>
      <c r="NPE1211"/>
      <c r="NPF1211"/>
      <c r="NPG1211"/>
      <c r="NPH1211"/>
      <c r="NPI1211"/>
      <c r="NPJ1211"/>
      <c r="NPK1211"/>
      <c r="NPL1211"/>
      <c r="NPM1211"/>
      <c r="NPN1211"/>
      <c r="NPO1211"/>
      <c r="NPP1211"/>
      <c r="NPQ1211"/>
      <c r="NPR1211"/>
      <c r="NPS1211"/>
      <c r="NPT1211"/>
      <c r="NPU1211"/>
      <c r="NPV1211"/>
      <c r="NPW1211"/>
      <c r="NPX1211"/>
      <c r="NPY1211"/>
      <c r="NPZ1211"/>
      <c r="NQA1211"/>
      <c r="NQB1211"/>
      <c r="NQC1211"/>
      <c r="NQD1211"/>
      <c r="NQE1211"/>
      <c r="NQF1211"/>
      <c r="NQG1211"/>
      <c r="NQH1211"/>
      <c r="NQI1211"/>
      <c r="NQJ1211"/>
      <c r="NQK1211"/>
      <c r="NQL1211"/>
      <c r="NQM1211"/>
      <c r="NQN1211"/>
      <c r="NQO1211"/>
      <c r="NQP1211"/>
      <c r="NQQ1211"/>
      <c r="NQR1211"/>
      <c r="NQS1211"/>
      <c r="NQT1211"/>
      <c r="NQU1211"/>
      <c r="NQV1211"/>
      <c r="NQW1211"/>
      <c r="NQX1211"/>
      <c r="NQY1211"/>
      <c r="NQZ1211"/>
      <c r="NRA1211"/>
      <c r="NRB1211"/>
      <c r="NRC1211"/>
      <c r="NRD1211"/>
      <c r="NRE1211"/>
      <c r="NRF1211"/>
      <c r="NRG1211"/>
      <c r="NRH1211"/>
      <c r="NRI1211"/>
      <c r="NRJ1211"/>
      <c r="NRK1211"/>
      <c r="NRL1211"/>
      <c r="NRM1211"/>
      <c r="NRN1211"/>
      <c r="NRO1211"/>
      <c r="NRP1211"/>
      <c r="NRQ1211"/>
      <c r="NRR1211"/>
      <c r="NRS1211"/>
      <c r="NRT1211"/>
      <c r="NRU1211"/>
      <c r="NRV1211"/>
      <c r="NRW1211"/>
      <c r="NRX1211"/>
      <c r="NRY1211"/>
      <c r="NRZ1211"/>
      <c r="NSA1211"/>
      <c r="NSB1211"/>
      <c r="NSC1211"/>
      <c r="NSD1211"/>
      <c r="NSE1211"/>
      <c r="NSF1211"/>
      <c r="NSG1211"/>
      <c r="NSH1211"/>
      <c r="NSI1211"/>
      <c r="NSJ1211"/>
      <c r="NSK1211"/>
      <c r="NSL1211"/>
      <c r="NSM1211"/>
      <c r="NSN1211"/>
      <c r="NSO1211"/>
      <c r="NSP1211"/>
      <c r="NSQ1211"/>
      <c r="NSR1211"/>
      <c r="NSS1211"/>
      <c r="NST1211"/>
      <c r="NSU1211"/>
      <c r="NSV1211"/>
      <c r="NSW1211"/>
      <c r="NSX1211"/>
      <c r="NSY1211"/>
      <c r="NSZ1211"/>
      <c r="NTA1211"/>
      <c r="NTB1211"/>
      <c r="NTC1211"/>
      <c r="NTD1211"/>
      <c r="NTE1211"/>
      <c r="NTF1211"/>
      <c r="NTG1211"/>
      <c r="NTH1211"/>
      <c r="NTI1211"/>
      <c r="NTJ1211"/>
      <c r="NTK1211"/>
      <c r="NTL1211"/>
      <c r="NTM1211"/>
      <c r="NTN1211"/>
      <c r="NTO1211"/>
      <c r="NTP1211"/>
      <c r="NTQ1211"/>
      <c r="NTR1211"/>
      <c r="NTS1211"/>
      <c r="NTT1211"/>
      <c r="NTU1211"/>
      <c r="NTV1211"/>
      <c r="NTW1211"/>
      <c r="NTX1211"/>
      <c r="NTY1211"/>
      <c r="NTZ1211"/>
      <c r="NUA1211"/>
      <c r="NUB1211"/>
      <c r="NUC1211"/>
      <c r="NUD1211"/>
      <c r="NUE1211"/>
      <c r="NUF1211"/>
      <c r="NUG1211"/>
      <c r="NUH1211"/>
      <c r="NUI1211"/>
      <c r="NUJ1211"/>
      <c r="NUK1211"/>
      <c r="NUL1211"/>
      <c r="NUM1211"/>
      <c r="NUN1211"/>
      <c r="NUO1211"/>
      <c r="NUP1211"/>
      <c r="NUQ1211"/>
      <c r="NUR1211"/>
      <c r="NUS1211"/>
      <c r="NUT1211"/>
      <c r="NUU1211"/>
      <c r="NUV1211"/>
      <c r="NUW1211"/>
      <c r="NUX1211"/>
      <c r="NUY1211"/>
      <c r="NUZ1211"/>
      <c r="NVA1211"/>
      <c r="NVB1211"/>
      <c r="NVC1211"/>
      <c r="NVD1211"/>
      <c r="NVE1211"/>
      <c r="NVF1211"/>
      <c r="NVG1211"/>
      <c r="NVH1211"/>
      <c r="NVI1211"/>
      <c r="NVJ1211"/>
      <c r="NVK1211"/>
      <c r="NVL1211"/>
      <c r="NVM1211"/>
      <c r="NVN1211"/>
      <c r="NVO1211"/>
      <c r="NVP1211"/>
      <c r="NVQ1211"/>
      <c r="NVR1211"/>
      <c r="NVS1211"/>
      <c r="NVT1211"/>
      <c r="NVU1211"/>
      <c r="NVV1211"/>
      <c r="NVW1211"/>
      <c r="NVX1211"/>
      <c r="NVY1211"/>
      <c r="NVZ1211"/>
      <c r="NWA1211"/>
      <c r="NWB1211"/>
      <c r="NWC1211"/>
      <c r="NWD1211"/>
      <c r="NWE1211"/>
      <c r="NWF1211"/>
      <c r="NWG1211"/>
      <c r="NWH1211"/>
      <c r="NWI1211"/>
      <c r="NWJ1211"/>
      <c r="NWK1211"/>
      <c r="NWL1211"/>
      <c r="NWM1211"/>
      <c r="NWN1211"/>
      <c r="NWO1211"/>
      <c r="NWP1211"/>
      <c r="NWQ1211"/>
      <c r="NWR1211"/>
      <c r="NWS1211"/>
      <c r="NWT1211"/>
      <c r="NWU1211"/>
      <c r="NWV1211"/>
      <c r="NWW1211"/>
      <c r="NWX1211"/>
      <c r="NWY1211"/>
      <c r="NWZ1211"/>
      <c r="NXA1211"/>
      <c r="NXB1211"/>
      <c r="NXC1211"/>
      <c r="NXD1211"/>
      <c r="NXE1211"/>
      <c r="NXF1211"/>
      <c r="NXG1211"/>
      <c r="NXH1211"/>
      <c r="NXI1211"/>
      <c r="NXJ1211"/>
      <c r="NXK1211"/>
      <c r="NXL1211"/>
      <c r="NXM1211"/>
      <c r="NXN1211"/>
      <c r="NXO1211"/>
      <c r="NXP1211"/>
      <c r="NXQ1211"/>
      <c r="NXR1211"/>
      <c r="NXS1211"/>
      <c r="NXT1211"/>
      <c r="NXU1211"/>
      <c r="NXV1211"/>
      <c r="NXW1211"/>
      <c r="NXX1211"/>
      <c r="NXY1211"/>
      <c r="NXZ1211"/>
      <c r="NYA1211"/>
      <c r="NYB1211"/>
      <c r="NYC1211"/>
      <c r="NYD1211"/>
      <c r="NYE1211"/>
      <c r="NYF1211"/>
      <c r="NYG1211"/>
      <c r="NYH1211"/>
      <c r="NYI1211"/>
      <c r="NYJ1211"/>
      <c r="NYK1211"/>
      <c r="NYL1211"/>
      <c r="NYM1211"/>
      <c r="NYN1211"/>
      <c r="NYO1211"/>
      <c r="NYP1211"/>
      <c r="NYQ1211"/>
      <c r="NYR1211"/>
      <c r="NYS1211"/>
      <c r="NYT1211"/>
      <c r="NYU1211"/>
      <c r="NYV1211"/>
      <c r="NYW1211"/>
      <c r="NYX1211"/>
      <c r="NYY1211"/>
      <c r="NYZ1211"/>
      <c r="NZA1211"/>
      <c r="NZB1211"/>
      <c r="NZC1211"/>
      <c r="NZD1211"/>
      <c r="NZE1211"/>
      <c r="NZF1211"/>
      <c r="NZG1211"/>
      <c r="NZH1211"/>
      <c r="NZI1211"/>
      <c r="NZJ1211"/>
      <c r="NZK1211"/>
      <c r="NZL1211"/>
      <c r="NZM1211"/>
      <c r="NZN1211"/>
      <c r="NZO1211"/>
      <c r="NZP1211"/>
      <c r="NZQ1211"/>
      <c r="NZR1211"/>
      <c r="NZS1211"/>
      <c r="NZT1211"/>
      <c r="NZU1211"/>
      <c r="NZV1211"/>
      <c r="NZW1211"/>
      <c r="NZX1211"/>
      <c r="NZY1211"/>
      <c r="NZZ1211"/>
      <c r="OAA1211"/>
      <c r="OAB1211"/>
      <c r="OAC1211"/>
      <c r="OAD1211"/>
      <c r="OAE1211"/>
      <c r="OAF1211"/>
      <c r="OAG1211"/>
      <c r="OAH1211"/>
      <c r="OAI1211"/>
      <c r="OAJ1211"/>
      <c r="OAK1211"/>
      <c r="OAL1211"/>
      <c r="OAM1211"/>
      <c r="OAN1211"/>
      <c r="OAO1211"/>
      <c r="OAP1211"/>
      <c r="OAQ1211"/>
      <c r="OAR1211"/>
      <c r="OAS1211"/>
      <c r="OAT1211"/>
      <c r="OAU1211"/>
      <c r="OAV1211"/>
      <c r="OAW1211"/>
      <c r="OAX1211"/>
      <c r="OAY1211"/>
      <c r="OAZ1211"/>
      <c r="OBA1211"/>
      <c r="OBB1211"/>
      <c r="OBC1211"/>
      <c r="OBD1211"/>
      <c r="OBE1211"/>
      <c r="OBF1211"/>
      <c r="OBG1211"/>
      <c r="OBH1211"/>
      <c r="OBI1211"/>
      <c r="OBJ1211"/>
      <c r="OBK1211"/>
      <c r="OBL1211"/>
      <c r="OBM1211"/>
      <c r="OBN1211"/>
      <c r="OBO1211"/>
      <c r="OBP1211"/>
      <c r="OBQ1211"/>
      <c r="OBR1211"/>
      <c r="OBS1211"/>
      <c r="OBT1211"/>
      <c r="OBU1211"/>
      <c r="OBV1211"/>
      <c r="OBW1211"/>
      <c r="OBX1211"/>
      <c r="OBY1211"/>
      <c r="OBZ1211"/>
      <c r="OCA1211"/>
      <c r="OCB1211"/>
      <c r="OCC1211"/>
      <c r="OCD1211"/>
      <c r="OCE1211"/>
      <c r="OCF1211"/>
      <c r="OCG1211"/>
      <c r="OCH1211"/>
      <c r="OCI1211"/>
      <c r="OCJ1211"/>
      <c r="OCK1211"/>
      <c r="OCL1211"/>
      <c r="OCM1211"/>
      <c r="OCN1211"/>
      <c r="OCO1211"/>
      <c r="OCP1211"/>
      <c r="OCQ1211"/>
      <c r="OCR1211"/>
      <c r="OCS1211"/>
      <c r="OCT1211"/>
      <c r="OCU1211"/>
      <c r="OCV1211"/>
      <c r="OCW1211"/>
      <c r="OCX1211"/>
      <c r="OCY1211"/>
      <c r="OCZ1211"/>
      <c r="ODA1211"/>
      <c r="ODB1211"/>
      <c r="ODC1211"/>
      <c r="ODD1211"/>
      <c r="ODE1211"/>
      <c r="ODF1211"/>
      <c r="ODG1211"/>
      <c r="ODH1211"/>
      <c r="ODI1211"/>
      <c r="ODJ1211"/>
      <c r="ODK1211"/>
      <c r="ODL1211"/>
      <c r="ODM1211"/>
      <c r="ODN1211"/>
      <c r="ODO1211"/>
      <c r="ODP1211"/>
      <c r="ODQ1211"/>
      <c r="ODR1211"/>
      <c r="ODS1211"/>
      <c r="ODT1211"/>
      <c r="ODU1211"/>
      <c r="ODV1211"/>
      <c r="ODW1211"/>
      <c r="ODX1211"/>
      <c r="ODY1211"/>
      <c r="ODZ1211"/>
      <c r="OEA1211"/>
      <c r="OEB1211"/>
      <c r="OEC1211"/>
      <c r="OED1211"/>
      <c r="OEE1211"/>
      <c r="OEF1211"/>
      <c r="OEG1211"/>
      <c r="OEH1211"/>
      <c r="OEI1211"/>
      <c r="OEJ1211"/>
      <c r="OEK1211"/>
      <c r="OEL1211"/>
      <c r="OEM1211"/>
      <c r="OEN1211"/>
      <c r="OEO1211"/>
      <c r="OEP1211"/>
      <c r="OEQ1211"/>
      <c r="OER1211"/>
      <c r="OES1211"/>
      <c r="OET1211"/>
      <c r="OEU1211"/>
      <c r="OEV1211"/>
      <c r="OEW1211"/>
      <c r="OEX1211"/>
      <c r="OEY1211"/>
      <c r="OEZ1211"/>
      <c r="OFA1211"/>
      <c r="OFB1211"/>
      <c r="OFC1211"/>
      <c r="OFD1211"/>
      <c r="OFE1211"/>
      <c r="OFF1211"/>
      <c r="OFG1211"/>
      <c r="OFH1211"/>
      <c r="OFI1211"/>
      <c r="OFJ1211"/>
      <c r="OFK1211"/>
      <c r="OFL1211"/>
      <c r="OFM1211"/>
      <c r="OFN1211"/>
      <c r="OFO1211"/>
      <c r="OFP1211"/>
      <c r="OFQ1211"/>
      <c r="OFR1211"/>
      <c r="OFS1211"/>
      <c r="OFT1211"/>
      <c r="OFU1211"/>
      <c r="OFV1211"/>
      <c r="OFW1211"/>
      <c r="OFX1211"/>
      <c r="OFY1211"/>
      <c r="OFZ1211"/>
      <c r="OGA1211"/>
      <c r="OGB1211"/>
      <c r="OGC1211"/>
      <c r="OGD1211"/>
      <c r="OGE1211"/>
      <c r="OGF1211"/>
      <c r="OGG1211"/>
      <c r="OGH1211"/>
      <c r="OGI1211"/>
      <c r="OGJ1211"/>
      <c r="OGK1211"/>
      <c r="OGL1211"/>
      <c r="OGM1211"/>
      <c r="OGN1211"/>
      <c r="OGO1211"/>
      <c r="OGP1211"/>
      <c r="OGQ1211"/>
      <c r="OGR1211"/>
      <c r="OGS1211"/>
      <c r="OGT1211"/>
      <c r="OGU1211"/>
      <c r="OGV1211"/>
      <c r="OGW1211"/>
      <c r="OGX1211"/>
      <c r="OGY1211"/>
      <c r="OGZ1211"/>
      <c r="OHA1211"/>
      <c r="OHB1211"/>
      <c r="OHC1211"/>
      <c r="OHD1211"/>
      <c r="OHE1211"/>
      <c r="OHF1211"/>
      <c r="OHG1211"/>
      <c r="OHH1211"/>
      <c r="OHI1211"/>
      <c r="OHJ1211"/>
      <c r="OHK1211"/>
      <c r="OHL1211"/>
      <c r="OHM1211"/>
      <c r="OHN1211"/>
      <c r="OHO1211"/>
      <c r="OHP1211"/>
      <c r="OHQ1211"/>
      <c r="OHR1211"/>
      <c r="OHS1211"/>
      <c r="OHT1211"/>
      <c r="OHU1211"/>
      <c r="OHV1211"/>
      <c r="OHW1211"/>
      <c r="OHX1211"/>
      <c r="OHY1211"/>
      <c r="OHZ1211"/>
      <c r="OIA1211"/>
      <c r="OIB1211"/>
      <c r="OIC1211"/>
      <c r="OID1211"/>
      <c r="OIE1211"/>
      <c r="OIF1211"/>
      <c r="OIG1211"/>
      <c r="OIH1211"/>
      <c r="OII1211"/>
      <c r="OIJ1211"/>
      <c r="OIK1211"/>
      <c r="OIL1211"/>
      <c r="OIM1211"/>
      <c r="OIN1211"/>
      <c r="OIO1211"/>
      <c r="OIP1211"/>
      <c r="OIQ1211"/>
      <c r="OIR1211"/>
      <c r="OIS1211"/>
      <c r="OIT1211"/>
      <c r="OIU1211"/>
      <c r="OIV1211"/>
      <c r="OIW1211"/>
      <c r="OIX1211"/>
      <c r="OIY1211"/>
      <c r="OIZ1211"/>
      <c r="OJA1211"/>
      <c r="OJB1211"/>
      <c r="OJC1211"/>
      <c r="OJD1211"/>
      <c r="OJE1211"/>
      <c r="OJF1211"/>
      <c r="OJG1211"/>
      <c r="OJH1211"/>
      <c r="OJI1211"/>
      <c r="OJJ1211"/>
      <c r="OJK1211"/>
      <c r="OJL1211"/>
      <c r="OJM1211"/>
      <c r="OJN1211"/>
      <c r="OJO1211"/>
      <c r="OJP1211"/>
      <c r="OJQ1211"/>
      <c r="OJR1211"/>
      <c r="OJS1211"/>
      <c r="OJT1211"/>
      <c r="OJU1211"/>
      <c r="OJV1211"/>
      <c r="OJW1211"/>
      <c r="OJX1211"/>
      <c r="OJY1211"/>
      <c r="OJZ1211"/>
      <c r="OKA1211"/>
      <c r="OKB1211"/>
      <c r="OKC1211"/>
      <c r="OKD1211"/>
      <c r="OKE1211"/>
      <c r="OKF1211"/>
      <c r="OKG1211"/>
      <c r="OKH1211"/>
      <c r="OKI1211"/>
      <c r="OKJ1211"/>
      <c r="OKK1211"/>
      <c r="OKL1211"/>
      <c r="OKM1211"/>
      <c r="OKN1211"/>
      <c r="OKO1211"/>
      <c r="OKP1211"/>
      <c r="OKQ1211"/>
      <c r="OKR1211"/>
      <c r="OKS1211"/>
      <c r="OKT1211"/>
      <c r="OKU1211"/>
      <c r="OKV1211"/>
      <c r="OKW1211"/>
      <c r="OKX1211"/>
      <c r="OKY1211"/>
      <c r="OKZ1211"/>
      <c r="OLA1211"/>
      <c r="OLB1211"/>
      <c r="OLC1211"/>
      <c r="OLD1211"/>
      <c r="OLE1211"/>
      <c r="OLF1211"/>
      <c r="OLG1211"/>
      <c r="OLH1211"/>
      <c r="OLI1211"/>
      <c r="OLJ1211"/>
      <c r="OLK1211"/>
      <c r="OLL1211"/>
      <c r="OLM1211"/>
      <c r="OLN1211"/>
      <c r="OLO1211"/>
      <c r="OLP1211"/>
      <c r="OLQ1211"/>
      <c r="OLR1211"/>
      <c r="OLS1211"/>
      <c r="OLT1211"/>
      <c r="OLU1211"/>
      <c r="OLV1211"/>
      <c r="OLW1211"/>
      <c r="OLX1211"/>
      <c r="OLY1211"/>
      <c r="OLZ1211"/>
      <c r="OMA1211"/>
      <c r="OMB1211"/>
      <c r="OMC1211"/>
      <c r="OMD1211"/>
      <c r="OME1211"/>
      <c r="OMF1211"/>
      <c r="OMG1211"/>
      <c r="OMH1211"/>
      <c r="OMI1211"/>
      <c r="OMJ1211"/>
      <c r="OMK1211"/>
      <c r="OML1211"/>
      <c r="OMM1211"/>
      <c r="OMN1211"/>
      <c r="OMO1211"/>
      <c r="OMP1211"/>
      <c r="OMQ1211"/>
      <c r="OMR1211"/>
      <c r="OMS1211"/>
      <c r="OMT1211"/>
      <c r="OMU1211"/>
      <c r="OMV1211"/>
      <c r="OMW1211"/>
      <c r="OMX1211"/>
      <c r="OMY1211"/>
      <c r="OMZ1211"/>
      <c r="ONA1211"/>
      <c r="ONB1211"/>
      <c r="ONC1211"/>
      <c r="OND1211"/>
      <c r="ONE1211"/>
      <c r="ONF1211"/>
      <c r="ONG1211"/>
      <c r="ONH1211"/>
      <c r="ONI1211"/>
      <c r="ONJ1211"/>
      <c r="ONK1211"/>
      <c r="ONL1211"/>
      <c r="ONM1211"/>
      <c r="ONN1211"/>
      <c r="ONO1211"/>
      <c r="ONP1211"/>
      <c r="ONQ1211"/>
      <c r="ONR1211"/>
      <c r="ONS1211"/>
      <c r="ONT1211"/>
      <c r="ONU1211"/>
      <c r="ONV1211"/>
      <c r="ONW1211"/>
      <c r="ONX1211"/>
      <c r="ONY1211"/>
      <c r="ONZ1211"/>
      <c r="OOA1211"/>
      <c r="OOB1211"/>
      <c r="OOC1211"/>
      <c r="OOD1211"/>
      <c r="OOE1211"/>
      <c r="OOF1211"/>
      <c r="OOG1211"/>
      <c r="OOH1211"/>
      <c r="OOI1211"/>
      <c r="OOJ1211"/>
      <c r="OOK1211"/>
      <c r="OOL1211"/>
      <c r="OOM1211"/>
      <c r="OON1211"/>
      <c r="OOO1211"/>
      <c r="OOP1211"/>
      <c r="OOQ1211"/>
      <c r="OOR1211"/>
      <c r="OOS1211"/>
      <c r="OOT1211"/>
      <c r="OOU1211"/>
      <c r="OOV1211"/>
      <c r="OOW1211"/>
      <c r="OOX1211"/>
      <c r="OOY1211"/>
      <c r="OOZ1211"/>
      <c r="OPA1211"/>
      <c r="OPB1211"/>
      <c r="OPC1211"/>
      <c r="OPD1211"/>
      <c r="OPE1211"/>
      <c r="OPF1211"/>
      <c r="OPG1211"/>
      <c r="OPH1211"/>
      <c r="OPI1211"/>
      <c r="OPJ1211"/>
      <c r="OPK1211"/>
      <c r="OPL1211"/>
      <c r="OPM1211"/>
      <c r="OPN1211"/>
      <c r="OPO1211"/>
      <c r="OPP1211"/>
      <c r="OPQ1211"/>
      <c r="OPR1211"/>
      <c r="OPS1211"/>
      <c r="OPT1211"/>
      <c r="OPU1211"/>
      <c r="OPV1211"/>
      <c r="OPW1211"/>
      <c r="OPX1211"/>
      <c r="OPY1211"/>
      <c r="OPZ1211"/>
      <c r="OQA1211"/>
      <c r="OQB1211"/>
      <c r="OQC1211"/>
      <c r="OQD1211"/>
      <c r="OQE1211"/>
      <c r="OQF1211"/>
      <c r="OQG1211"/>
      <c r="OQH1211"/>
      <c r="OQI1211"/>
      <c r="OQJ1211"/>
      <c r="OQK1211"/>
      <c r="OQL1211"/>
      <c r="OQM1211"/>
      <c r="OQN1211"/>
      <c r="OQO1211"/>
      <c r="OQP1211"/>
      <c r="OQQ1211"/>
      <c r="OQR1211"/>
      <c r="OQS1211"/>
      <c r="OQT1211"/>
      <c r="OQU1211"/>
      <c r="OQV1211"/>
      <c r="OQW1211"/>
      <c r="OQX1211"/>
      <c r="OQY1211"/>
      <c r="OQZ1211"/>
      <c r="ORA1211"/>
      <c r="ORB1211"/>
      <c r="ORC1211"/>
      <c r="ORD1211"/>
      <c r="ORE1211"/>
      <c r="ORF1211"/>
      <c r="ORG1211"/>
      <c r="ORH1211"/>
      <c r="ORI1211"/>
      <c r="ORJ1211"/>
      <c r="ORK1211"/>
      <c r="ORL1211"/>
      <c r="ORM1211"/>
      <c r="ORN1211"/>
      <c r="ORO1211"/>
      <c r="ORP1211"/>
      <c r="ORQ1211"/>
      <c r="ORR1211"/>
      <c r="ORS1211"/>
      <c r="ORT1211"/>
      <c r="ORU1211"/>
      <c r="ORV1211"/>
      <c r="ORW1211"/>
      <c r="ORX1211"/>
      <c r="ORY1211"/>
      <c r="ORZ1211"/>
      <c r="OSA1211"/>
      <c r="OSB1211"/>
      <c r="OSC1211"/>
      <c r="OSD1211"/>
      <c r="OSE1211"/>
      <c r="OSF1211"/>
      <c r="OSG1211"/>
      <c r="OSH1211"/>
      <c r="OSI1211"/>
      <c r="OSJ1211"/>
      <c r="OSK1211"/>
      <c r="OSL1211"/>
      <c r="OSM1211"/>
      <c r="OSN1211"/>
      <c r="OSO1211"/>
      <c r="OSP1211"/>
      <c r="OSQ1211"/>
      <c r="OSR1211"/>
      <c r="OSS1211"/>
      <c r="OST1211"/>
      <c r="OSU1211"/>
      <c r="OSV1211"/>
      <c r="OSW1211"/>
      <c r="OSX1211"/>
      <c r="OSY1211"/>
      <c r="OSZ1211"/>
      <c r="OTA1211"/>
      <c r="OTB1211"/>
      <c r="OTC1211"/>
      <c r="OTD1211"/>
      <c r="OTE1211"/>
      <c r="OTF1211"/>
      <c r="OTG1211"/>
      <c r="OTH1211"/>
      <c r="OTI1211"/>
      <c r="OTJ1211"/>
      <c r="OTK1211"/>
      <c r="OTL1211"/>
      <c r="OTM1211"/>
      <c r="OTN1211"/>
      <c r="OTO1211"/>
      <c r="OTP1211"/>
      <c r="OTQ1211"/>
      <c r="OTR1211"/>
      <c r="OTS1211"/>
      <c r="OTT1211"/>
      <c r="OTU1211"/>
      <c r="OTV1211"/>
      <c r="OTW1211"/>
      <c r="OTX1211"/>
      <c r="OTY1211"/>
      <c r="OTZ1211"/>
      <c r="OUA1211"/>
      <c r="OUB1211"/>
      <c r="OUC1211"/>
      <c r="OUD1211"/>
      <c r="OUE1211"/>
      <c r="OUF1211"/>
      <c r="OUG1211"/>
      <c r="OUH1211"/>
      <c r="OUI1211"/>
      <c r="OUJ1211"/>
      <c r="OUK1211"/>
      <c r="OUL1211"/>
      <c r="OUM1211"/>
      <c r="OUN1211"/>
      <c r="OUO1211"/>
      <c r="OUP1211"/>
      <c r="OUQ1211"/>
      <c r="OUR1211"/>
      <c r="OUS1211"/>
      <c r="OUT1211"/>
      <c r="OUU1211"/>
      <c r="OUV1211"/>
      <c r="OUW1211"/>
      <c r="OUX1211"/>
      <c r="OUY1211"/>
      <c r="OUZ1211"/>
      <c r="OVA1211"/>
      <c r="OVB1211"/>
      <c r="OVC1211"/>
      <c r="OVD1211"/>
      <c r="OVE1211"/>
      <c r="OVF1211"/>
      <c r="OVG1211"/>
      <c r="OVH1211"/>
      <c r="OVI1211"/>
      <c r="OVJ1211"/>
      <c r="OVK1211"/>
      <c r="OVL1211"/>
      <c r="OVM1211"/>
      <c r="OVN1211"/>
      <c r="OVO1211"/>
      <c r="OVP1211"/>
      <c r="OVQ1211"/>
      <c r="OVR1211"/>
      <c r="OVS1211"/>
      <c r="OVT1211"/>
      <c r="OVU1211"/>
      <c r="OVV1211"/>
      <c r="OVW1211"/>
      <c r="OVX1211"/>
      <c r="OVY1211"/>
      <c r="OVZ1211"/>
      <c r="OWA1211"/>
      <c r="OWB1211"/>
      <c r="OWC1211"/>
      <c r="OWD1211"/>
      <c r="OWE1211"/>
      <c r="OWF1211"/>
      <c r="OWG1211"/>
      <c r="OWH1211"/>
      <c r="OWI1211"/>
      <c r="OWJ1211"/>
      <c r="OWK1211"/>
      <c r="OWL1211"/>
      <c r="OWM1211"/>
      <c r="OWN1211"/>
      <c r="OWO1211"/>
      <c r="OWP1211"/>
      <c r="OWQ1211"/>
      <c r="OWR1211"/>
      <c r="OWS1211"/>
      <c r="OWT1211"/>
      <c r="OWU1211"/>
      <c r="OWV1211"/>
      <c r="OWW1211"/>
      <c r="OWX1211"/>
      <c r="OWY1211"/>
      <c r="OWZ1211"/>
      <c r="OXA1211"/>
      <c r="OXB1211"/>
      <c r="OXC1211"/>
      <c r="OXD1211"/>
      <c r="OXE1211"/>
      <c r="OXF1211"/>
      <c r="OXG1211"/>
      <c r="OXH1211"/>
      <c r="OXI1211"/>
      <c r="OXJ1211"/>
      <c r="OXK1211"/>
      <c r="OXL1211"/>
      <c r="OXM1211"/>
      <c r="OXN1211"/>
      <c r="OXO1211"/>
      <c r="OXP1211"/>
      <c r="OXQ1211"/>
      <c r="OXR1211"/>
      <c r="OXS1211"/>
      <c r="OXT1211"/>
      <c r="OXU1211"/>
      <c r="OXV1211"/>
      <c r="OXW1211"/>
      <c r="OXX1211"/>
      <c r="OXY1211"/>
      <c r="OXZ1211"/>
      <c r="OYA1211"/>
      <c r="OYB1211"/>
      <c r="OYC1211"/>
      <c r="OYD1211"/>
      <c r="OYE1211"/>
      <c r="OYF1211"/>
      <c r="OYG1211"/>
      <c r="OYH1211"/>
      <c r="OYI1211"/>
      <c r="OYJ1211"/>
      <c r="OYK1211"/>
      <c r="OYL1211"/>
      <c r="OYM1211"/>
      <c r="OYN1211"/>
      <c r="OYO1211"/>
      <c r="OYP1211"/>
      <c r="OYQ1211"/>
      <c r="OYR1211"/>
      <c r="OYS1211"/>
      <c r="OYT1211"/>
      <c r="OYU1211"/>
      <c r="OYV1211"/>
      <c r="OYW1211"/>
      <c r="OYX1211"/>
      <c r="OYY1211"/>
      <c r="OYZ1211"/>
      <c r="OZA1211"/>
      <c r="OZB1211"/>
      <c r="OZC1211"/>
      <c r="OZD1211"/>
      <c r="OZE1211"/>
      <c r="OZF1211"/>
      <c r="OZG1211"/>
      <c r="OZH1211"/>
      <c r="OZI1211"/>
      <c r="OZJ1211"/>
      <c r="OZK1211"/>
      <c r="OZL1211"/>
      <c r="OZM1211"/>
      <c r="OZN1211"/>
      <c r="OZO1211"/>
      <c r="OZP1211"/>
      <c r="OZQ1211"/>
      <c r="OZR1211"/>
      <c r="OZS1211"/>
      <c r="OZT1211"/>
      <c r="OZU1211"/>
      <c r="OZV1211"/>
      <c r="OZW1211"/>
      <c r="OZX1211"/>
      <c r="OZY1211"/>
      <c r="OZZ1211"/>
      <c r="PAA1211"/>
      <c r="PAB1211"/>
      <c r="PAC1211"/>
      <c r="PAD1211"/>
      <c r="PAE1211"/>
      <c r="PAF1211"/>
      <c r="PAG1211"/>
      <c r="PAH1211"/>
      <c r="PAI1211"/>
      <c r="PAJ1211"/>
      <c r="PAK1211"/>
      <c r="PAL1211"/>
      <c r="PAM1211"/>
      <c r="PAN1211"/>
      <c r="PAO1211"/>
      <c r="PAP1211"/>
      <c r="PAQ1211"/>
      <c r="PAR1211"/>
      <c r="PAS1211"/>
      <c r="PAT1211"/>
      <c r="PAU1211"/>
      <c r="PAV1211"/>
      <c r="PAW1211"/>
      <c r="PAX1211"/>
      <c r="PAY1211"/>
      <c r="PAZ1211"/>
      <c r="PBA1211"/>
      <c r="PBB1211"/>
      <c r="PBC1211"/>
      <c r="PBD1211"/>
      <c r="PBE1211"/>
      <c r="PBF1211"/>
      <c r="PBG1211"/>
      <c r="PBH1211"/>
      <c r="PBI1211"/>
      <c r="PBJ1211"/>
      <c r="PBK1211"/>
      <c r="PBL1211"/>
      <c r="PBM1211"/>
      <c r="PBN1211"/>
      <c r="PBO1211"/>
      <c r="PBP1211"/>
      <c r="PBQ1211"/>
      <c r="PBR1211"/>
      <c r="PBS1211"/>
      <c r="PBT1211"/>
      <c r="PBU1211"/>
      <c r="PBV1211"/>
      <c r="PBW1211"/>
      <c r="PBX1211"/>
      <c r="PBY1211"/>
      <c r="PBZ1211"/>
      <c r="PCA1211"/>
      <c r="PCB1211"/>
      <c r="PCC1211"/>
      <c r="PCD1211"/>
      <c r="PCE1211"/>
      <c r="PCF1211"/>
      <c r="PCG1211"/>
      <c r="PCH1211"/>
      <c r="PCI1211"/>
      <c r="PCJ1211"/>
      <c r="PCK1211"/>
      <c r="PCL1211"/>
      <c r="PCM1211"/>
      <c r="PCN1211"/>
      <c r="PCO1211"/>
      <c r="PCP1211"/>
      <c r="PCQ1211"/>
      <c r="PCR1211"/>
      <c r="PCS1211"/>
      <c r="PCT1211"/>
      <c r="PCU1211"/>
      <c r="PCV1211"/>
      <c r="PCW1211"/>
      <c r="PCX1211"/>
      <c r="PCY1211"/>
      <c r="PCZ1211"/>
      <c r="PDA1211"/>
      <c r="PDB1211"/>
      <c r="PDC1211"/>
      <c r="PDD1211"/>
      <c r="PDE1211"/>
      <c r="PDF1211"/>
      <c r="PDG1211"/>
      <c r="PDH1211"/>
      <c r="PDI1211"/>
      <c r="PDJ1211"/>
      <c r="PDK1211"/>
      <c r="PDL1211"/>
      <c r="PDM1211"/>
      <c r="PDN1211"/>
      <c r="PDO1211"/>
      <c r="PDP1211"/>
      <c r="PDQ1211"/>
      <c r="PDR1211"/>
      <c r="PDS1211"/>
      <c r="PDT1211"/>
      <c r="PDU1211"/>
      <c r="PDV1211"/>
      <c r="PDW1211"/>
      <c r="PDX1211"/>
      <c r="PDY1211"/>
      <c r="PDZ1211"/>
      <c r="PEA1211"/>
      <c r="PEB1211"/>
      <c r="PEC1211"/>
      <c r="PED1211"/>
      <c r="PEE1211"/>
      <c r="PEF1211"/>
      <c r="PEG1211"/>
      <c r="PEH1211"/>
      <c r="PEI1211"/>
      <c r="PEJ1211"/>
      <c r="PEK1211"/>
      <c r="PEL1211"/>
      <c r="PEM1211"/>
      <c r="PEN1211"/>
      <c r="PEO1211"/>
      <c r="PEP1211"/>
      <c r="PEQ1211"/>
      <c r="PER1211"/>
      <c r="PES1211"/>
      <c r="PET1211"/>
      <c r="PEU1211"/>
      <c r="PEV1211"/>
      <c r="PEW1211"/>
      <c r="PEX1211"/>
      <c r="PEY1211"/>
      <c r="PEZ1211"/>
      <c r="PFA1211"/>
      <c r="PFB1211"/>
      <c r="PFC1211"/>
      <c r="PFD1211"/>
      <c r="PFE1211"/>
      <c r="PFF1211"/>
      <c r="PFG1211"/>
      <c r="PFH1211"/>
      <c r="PFI1211"/>
      <c r="PFJ1211"/>
      <c r="PFK1211"/>
      <c r="PFL1211"/>
      <c r="PFM1211"/>
      <c r="PFN1211"/>
      <c r="PFO1211"/>
      <c r="PFP1211"/>
      <c r="PFQ1211"/>
      <c r="PFR1211"/>
      <c r="PFS1211"/>
      <c r="PFT1211"/>
      <c r="PFU1211"/>
      <c r="PFV1211"/>
      <c r="PFW1211"/>
      <c r="PFX1211"/>
      <c r="PFY1211"/>
      <c r="PFZ1211"/>
      <c r="PGA1211"/>
      <c r="PGB1211"/>
      <c r="PGC1211"/>
      <c r="PGD1211"/>
      <c r="PGE1211"/>
      <c r="PGF1211"/>
      <c r="PGG1211"/>
      <c r="PGH1211"/>
      <c r="PGI1211"/>
      <c r="PGJ1211"/>
      <c r="PGK1211"/>
      <c r="PGL1211"/>
      <c r="PGM1211"/>
      <c r="PGN1211"/>
      <c r="PGO1211"/>
      <c r="PGP1211"/>
      <c r="PGQ1211"/>
      <c r="PGR1211"/>
      <c r="PGS1211"/>
      <c r="PGT1211"/>
      <c r="PGU1211"/>
      <c r="PGV1211"/>
      <c r="PGW1211"/>
      <c r="PGX1211"/>
      <c r="PGY1211"/>
      <c r="PGZ1211"/>
      <c r="PHA1211"/>
      <c r="PHB1211"/>
      <c r="PHC1211"/>
      <c r="PHD1211"/>
      <c r="PHE1211"/>
      <c r="PHF1211"/>
      <c r="PHG1211"/>
      <c r="PHH1211"/>
      <c r="PHI1211"/>
      <c r="PHJ1211"/>
      <c r="PHK1211"/>
      <c r="PHL1211"/>
      <c r="PHM1211"/>
      <c r="PHN1211"/>
      <c r="PHO1211"/>
      <c r="PHP1211"/>
      <c r="PHQ1211"/>
      <c r="PHR1211"/>
      <c r="PHS1211"/>
      <c r="PHT1211"/>
      <c r="PHU1211"/>
      <c r="PHV1211"/>
      <c r="PHW1211"/>
      <c r="PHX1211"/>
      <c r="PHY1211"/>
      <c r="PHZ1211"/>
      <c r="PIA1211"/>
      <c r="PIB1211"/>
      <c r="PIC1211"/>
      <c r="PID1211"/>
      <c r="PIE1211"/>
      <c r="PIF1211"/>
      <c r="PIG1211"/>
      <c r="PIH1211"/>
      <c r="PII1211"/>
      <c r="PIJ1211"/>
      <c r="PIK1211"/>
      <c r="PIL1211"/>
      <c r="PIM1211"/>
      <c r="PIN1211"/>
      <c r="PIO1211"/>
      <c r="PIP1211"/>
      <c r="PIQ1211"/>
      <c r="PIR1211"/>
      <c r="PIS1211"/>
      <c r="PIT1211"/>
      <c r="PIU1211"/>
      <c r="PIV1211"/>
      <c r="PIW1211"/>
      <c r="PIX1211"/>
      <c r="PIY1211"/>
      <c r="PIZ1211"/>
      <c r="PJA1211"/>
      <c r="PJB1211"/>
      <c r="PJC1211"/>
      <c r="PJD1211"/>
      <c r="PJE1211"/>
      <c r="PJF1211"/>
      <c r="PJG1211"/>
      <c r="PJH1211"/>
      <c r="PJI1211"/>
      <c r="PJJ1211"/>
      <c r="PJK1211"/>
      <c r="PJL1211"/>
      <c r="PJM1211"/>
      <c r="PJN1211"/>
      <c r="PJO1211"/>
      <c r="PJP1211"/>
      <c r="PJQ1211"/>
      <c r="PJR1211"/>
      <c r="PJS1211"/>
      <c r="PJT1211"/>
      <c r="PJU1211"/>
      <c r="PJV1211"/>
      <c r="PJW1211"/>
      <c r="PJX1211"/>
      <c r="PJY1211"/>
      <c r="PJZ1211"/>
      <c r="PKA1211"/>
      <c r="PKB1211"/>
      <c r="PKC1211"/>
      <c r="PKD1211"/>
      <c r="PKE1211"/>
      <c r="PKF1211"/>
      <c r="PKG1211"/>
      <c r="PKH1211"/>
      <c r="PKI1211"/>
      <c r="PKJ1211"/>
      <c r="PKK1211"/>
      <c r="PKL1211"/>
      <c r="PKM1211"/>
      <c r="PKN1211"/>
      <c r="PKO1211"/>
      <c r="PKP1211"/>
      <c r="PKQ1211"/>
      <c r="PKR1211"/>
      <c r="PKS1211"/>
      <c r="PKT1211"/>
      <c r="PKU1211"/>
      <c r="PKV1211"/>
      <c r="PKW1211"/>
      <c r="PKX1211"/>
      <c r="PKY1211"/>
      <c r="PKZ1211"/>
      <c r="PLA1211"/>
      <c r="PLB1211"/>
      <c r="PLC1211"/>
      <c r="PLD1211"/>
      <c r="PLE1211"/>
      <c r="PLF1211"/>
      <c r="PLG1211"/>
      <c r="PLH1211"/>
      <c r="PLI1211"/>
      <c r="PLJ1211"/>
      <c r="PLK1211"/>
      <c r="PLL1211"/>
      <c r="PLM1211"/>
      <c r="PLN1211"/>
      <c r="PLO1211"/>
      <c r="PLP1211"/>
      <c r="PLQ1211"/>
      <c r="PLR1211"/>
      <c r="PLS1211"/>
      <c r="PLT1211"/>
      <c r="PLU1211"/>
      <c r="PLV1211"/>
      <c r="PLW1211"/>
      <c r="PLX1211"/>
      <c r="PLY1211"/>
      <c r="PLZ1211"/>
      <c r="PMA1211"/>
      <c r="PMB1211"/>
      <c r="PMC1211"/>
      <c r="PMD1211"/>
      <c r="PME1211"/>
      <c r="PMF1211"/>
      <c r="PMG1211"/>
      <c r="PMH1211"/>
      <c r="PMI1211"/>
      <c r="PMJ1211"/>
      <c r="PMK1211"/>
      <c r="PML1211"/>
      <c r="PMM1211"/>
      <c r="PMN1211"/>
      <c r="PMO1211"/>
      <c r="PMP1211"/>
      <c r="PMQ1211"/>
      <c r="PMR1211"/>
      <c r="PMS1211"/>
      <c r="PMT1211"/>
      <c r="PMU1211"/>
      <c r="PMV1211"/>
      <c r="PMW1211"/>
      <c r="PMX1211"/>
      <c r="PMY1211"/>
      <c r="PMZ1211"/>
      <c r="PNA1211"/>
      <c r="PNB1211"/>
      <c r="PNC1211"/>
      <c r="PND1211"/>
      <c r="PNE1211"/>
      <c r="PNF1211"/>
      <c r="PNG1211"/>
      <c r="PNH1211"/>
      <c r="PNI1211"/>
      <c r="PNJ1211"/>
      <c r="PNK1211"/>
      <c r="PNL1211"/>
      <c r="PNM1211"/>
      <c r="PNN1211"/>
      <c r="PNO1211"/>
      <c r="PNP1211"/>
      <c r="PNQ1211"/>
      <c r="PNR1211"/>
      <c r="PNS1211"/>
      <c r="PNT1211"/>
      <c r="PNU1211"/>
      <c r="PNV1211"/>
      <c r="PNW1211"/>
      <c r="PNX1211"/>
      <c r="PNY1211"/>
      <c r="PNZ1211"/>
      <c r="POA1211"/>
      <c r="POB1211"/>
      <c r="POC1211"/>
      <c r="POD1211"/>
      <c r="POE1211"/>
      <c r="POF1211"/>
      <c r="POG1211"/>
      <c r="POH1211"/>
      <c r="POI1211"/>
      <c r="POJ1211"/>
      <c r="POK1211"/>
      <c r="POL1211"/>
      <c r="POM1211"/>
      <c r="PON1211"/>
      <c r="POO1211"/>
      <c r="POP1211"/>
      <c r="POQ1211"/>
      <c r="POR1211"/>
      <c r="POS1211"/>
      <c r="POT1211"/>
      <c r="POU1211"/>
      <c r="POV1211"/>
      <c r="POW1211"/>
      <c r="POX1211"/>
      <c r="POY1211"/>
      <c r="POZ1211"/>
      <c r="PPA1211"/>
      <c r="PPB1211"/>
      <c r="PPC1211"/>
      <c r="PPD1211"/>
      <c r="PPE1211"/>
      <c r="PPF1211"/>
      <c r="PPG1211"/>
      <c r="PPH1211"/>
      <c r="PPI1211"/>
      <c r="PPJ1211"/>
      <c r="PPK1211"/>
      <c r="PPL1211"/>
      <c r="PPM1211"/>
      <c r="PPN1211"/>
      <c r="PPO1211"/>
      <c r="PPP1211"/>
      <c r="PPQ1211"/>
      <c r="PPR1211"/>
      <c r="PPS1211"/>
      <c r="PPT1211"/>
      <c r="PPU1211"/>
      <c r="PPV1211"/>
      <c r="PPW1211"/>
      <c r="PPX1211"/>
      <c r="PPY1211"/>
      <c r="PPZ1211"/>
      <c r="PQA1211"/>
      <c r="PQB1211"/>
      <c r="PQC1211"/>
      <c r="PQD1211"/>
      <c r="PQE1211"/>
      <c r="PQF1211"/>
      <c r="PQG1211"/>
      <c r="PQH1211"/>
      <c r="PQI1211"/>
      <c r="PQJ1211"/>
      <c r="PQK1211"/>
      <c r="PQL1211"/>
      <c r="PQM1211"/>
      <c r="PQN1211"/>
      <c r="PQO1211"/>
      <c r="PQP1211"/>
      <c r="PQQ1211"/>
      <c r="PQR1211"/>
      <c r="PQS1211"/>
      <c r="PQT1211"/>
      <c r="PQU1211"/>
      <c r="PQV1211"/>
      <c r="PQW1211"/>
      <c r="PQX1211"/>
      <c r="PQY1211"/>
      <c r="PQZ1211"/>
      <c r="PRA1211"/>
      <c r="PRB1211"/>
      <c r="PRC1211"/>
      <c r="PRD1211"/>
      <c r="PRE1211"/>
      <c r="PRF1211"/>
      <c r="PRG1211"/>
      <c r="PRH1211"/>
      <c r="PRI1211"/>
      <c r="PRJ1211"/>
      <c r="PRK1211"/>
      <c r="PRL1211"/>
      <c r="PRM1211"/>
      <c r="PRN1211"/>
      <c r="PRO1211"/>
      <c r="PRP1211"/>
      <c r="PRQ1211"/>
      <c r="PRR1211"/>
      <c r="PRS1211"/>
      <c r="PRT1211"/>
      <c r="PRU1211"/>
      <c r="PRV1211"/>
      <c r="PRW1211"/>
      <c r="PRX1211"/>
      <c r="PRY1211"/>
      <c r="PRZ1211"/>
      <c r="PSA1211"/>
      <c r="PSB1211"/>
      <c r="PSC1211"/>
      <c r="PSD1211"/>
      <c r="PSE1211"/>
      <c r="PSF1211"/>
      <c r="PSG1211"/>
      <c r="PSH1211"/>
      <c r="PSI1211"/>
      <c r="PSJ1211"/>
      <c r="PSK1211"/>
      <c r="PSL1211"/>
      <c r="PSM1211"/>
      <c r="PSN1211"/>
      <c r="PSO1211"/>
      <c r="PSP1211"/>
      <c r="PSQ1211"/>
      <c r="PSR1211"/>
      <c r="PSS1211"/>
      <c r="PST1211"/>
      <c r="PSU1211"/>
      <c r="PSV1211"/>
      <c r="PSW1211"/>
      <c r="PSX1211"/>
      <c r="PSY1211"/>
      <c r="PSZ1211"/>
      <c r="PTA1211"/>
      <c r="PTB1211"/>
      <c r="PTC1211"/>
      <c r="PTD1211"/>
      <c r="PTE1211"/>
      <c r="PTF1211"/>
      <c r="PTG1211"/>
      <c r="PTH1211"/>
      <c r="PTI1211"/>
      <c r="PTJ1211"/>
      <c r="PTK1211"/>
      <c r="PTL1211"/>
      <c r="PTM1211"/>
      <c r="PTN1211"/>
      <c r="PTO1211"/>
      <c r="PTP1211"/>
      <c r="PTQ1211"/>
      <c r="PTR1211"/>
      <c r="PTS1211"/>
      <c r="PTT1211"/>
      <c r="PTU1211"/>
      <c r="PTV1211"/>
      <c r="PTW1211"/>
      <c r="PTX1211"/>
      <c r="PTY1211"/>
      <c r="PTZ1211"/>
      <c r="PUA1211"/>
      <c r="PUB1211"/>
      <c r="PUC1211"/>
      <c r="PUD1211"/>
      <c r="PUE1211"/>
      <c r="PUF1211"/>
      <c r="PUG1211"/>
      <c r="PUH1211"/>
      <c r="PUI1211"/>
      <c r="PUJ1211"/>
      <c r="PUK1211"/>
      <c r="PUL1211"/>
      <c r="PUM1211"/>
      <c r="PUN1211"/>
      <c r="PUO1211"/>
      <c r="PUP1211"/>
      <c r="PUQ1211"/>
      <c r="PUR1211"/>
      <c r="PUS1211"/>
      <c r="PUT1211"/>
      <c r="PUU1211"/>
      <c r="PUV1211"/>
      <c r="PUW1211"/>
      <c r="PUX1211"/>
      <c r="PUY1211"/>
      <c r="PUZ1211"/>
      <c r="PVA1211"/>
      <c r="PVB1211"/>
      <c r="PVC1211"/>
      <c r="PVD1211"/>
      <c r="PVE1211"/>
      <c r="PVF1211"/>
      <c r="PVG1211"/>
      <c r="PVH1211"/>
      <c r="PVI1211"/>
      <c r="PVJ1211"/>
      <c r="PVK1211"/>
      <c r="PVL1211"/>
      <c r="PVM1211"/>
      <c r="PVN1211"/>
      <c r="PVO1211"/>
      <c r="PVP1211"/>
      <c r="PVQ1211"/>
      <c r="PVR1211"/>
      <c r="PVS1211"/>
      <c r="PVT1211"/>
      <c r="PVU1211"/>
      <c r="PVV1211"/>
      <c r="PVW1211"/>
      <c r="PVX1211"/>
      <c r="PVY1211"/>
      <c r="PVZ1211"/>
      <c r="PWA1211"/>
      <c r="PWB1211"/>
      <c r="PWC1211"/>
      <c r="PWD1211"/>
      <c r="PWE1211"/>
      <c r="PWF1211"/>
      <c r="PWG1211"/>
      <c r="PWH1211"/>
      <c r="PWI1211"/>
      <c r="PWJ1211"/>
      <c r="PWK1211"/>
      <c r="PWL1211"/>
      <c r="PWM1211"/>
      <c r="PWN1211"/>
      <c r="PWO1211"/>
      <c r="PWP1211"/>
      <c r="PWQ1211"/>
      <c r="PWR1211"/>
      <c r="PWS1211"/>
      <c r="PWT1211"/>
      <c r="PWU1211"/>
      <c r="PWV1211"/>
      <c r="PWW1211"/>
      <c r="PWX1211"/>
      <c r="PWY1211"/>
      <c r="PWZ1211"/>
      <c r="PXA1211"/>
      <c r="PXB1211"/>
      <c r="PXC1211"/>
      <c r="PXD1211"/>
      <c r="PXE1211"/>
      <c r="PXF1211"/>
      <c r="PXG1211"/>
      <c r="PXH1211"/>
      <c r="PXI1211"/>
      <c r="PXJ1211"/>
      <c r="PXK1211"/>
      <c r="PXL1211"/>
      <c r="PXM1211"/>
      <c r="PXN1211"/>
      <c r="PXO1211"/>
      <c r="PXP1211"/>
      <c r="PXQ1211"/>
      <c r="PXR1211"/>
      <c r="PXS1211"/>
      <c r="PXT1211"/>
      <c r="PXU1211"/>
      <c r="PXV1211"/>
      <c r="PXW1211"/>
      <c r="PXX1211"/>
      <c r="PXY1211"/>
      <c r="PXZ1211"/>
      <c r="PYA1211"/>
      <c r="PYB1211"/>
      <c r="PYC1211"/>
      <c r="PYD1211"/>
      <c r="PYE1211"/>
      <c r="PYF1211"/>
      <c r="PYG1211"/>
      <c r="PYH1211"/>
      <c r="PYI1211"/>
      <c r="PYJ1211"/>
      <c r="PYK1211"/>
      <c r="PYL1211"/>
      <c r="PYM1211"/>
      <c r="PYN1211"/>
      <c r="PYO1211"/>
      <c r="PYP1211"/>
      <c r="PYQ1211"/>
      <c r="PYR1211"/>
      <c r="PYS1211"/>
      <c r="PYT1211"/>
      <c r="PYU1211"/>
      <c r="PYV1211"/>
      <c r="PYW1211"/>
      <c r="PYX1211"/>
      <c r="PYY1211"/>
      <c r="PYZ1211"/>
      <c r="PZA1211"/>
      <c r="PZB1211"/>
      <c r="PZC1211"/>
      <c r="PZD1211"/>
      <c r="PZE1211"/>
      <c r="PZF1211"/>
      <c r="PZG1211"/>
      <c r="PZH1211"/>
      <c r="PZI1211"/>
      <c r="PZJ1211"/>
      <c r="PZK1211"/>
      <c r="PZL1211"/>
      <c r="PZM1211"/>
      <c r="PZN1211"/>
      <c r="PZO1211"/>
      <c r="PZP1211"/>
      <c r="PZQ1211"/>
      <c r="PZR1211"/>
      <c r="PZS1211"/>
      <c r="PZT1211"/>
      <c r="PZU1211"/>
      <c r="PZV1211"/>
      <c r="PZW1211"/>
      <c r="PZX1211"/>
      <c r="PZY1211"/>
      <c r="PZZ1211"/>
      <c r="QAA1211"/>
      <c r="QAB1211"/>
      <c r="QAC1211"/>
      <c r="QAD1211"/>
      <c r="QAE1211"/>
      <c r="QAF1211"/>
      <c r="QAG1211"/>
      <c r="QAH1211"/>
      <c r="QAI1211"/>
      <c r="QAJ1211"/>
      <c r="QAK1211"/>
      <c r="QAL1211"/>
      <c r="QAM1211"/>
      <c r="QAN1211"/>
      <c r="QAO1211"/>
      <c r="QAP1211"/>
      <c r="QAQ1211"/>
      <c r="QAR1211"/>
      <c r="QAS1211"/>
      <c r="QAT1211"/>
      <c r="QAU1211"/>
      <c r="QAV1211"/>
      <c r="QAW1211"/>
      <c r="QAX1211"/>
      <c r="QAY1211"/>
      <c r="QAZ1211"/>
      <c r="QBA1211"/>
      <c r="QBB1211"/>
      <c r="QBC1211"/>
      <c r="QBD1211"/>
      <c r="QBE1211"/>
      <c r="QBF1211"/>
      <c r="QBG1211"/>
      <c r="QBH1211"/>
      <c r="QBI1211"/>
      <c r="QBJ1211"/>
      <c r="QBK1211"/>
      <c r="QBL1211"/>
      <c r="QBM1211"/>
      <c r="QBN1211"/>
      <c r="QBO1211"/>
      <c r="QBP1211"/>
      <c r="QBQ1211"/>
      <c r="QBR1211"/>
      <c r="QBS1211"/>
      <c r="QBT1211"/>
      <c r="QBU1211"/>
      <c r="QBV1211"/>
      <c r="QBW1211"/>
      <c r="QBX1211"/>
      <c r="QBY1211"/>
      <c r="QBZ1211"/>
      <c r="QCA1211"/>
      <c r="QCB1211"/>
      <c r="QCC1211"/>
      <c r="QCD1211"/>
      <c r="QCE1211"/>
      <c r="QCF1211"/>
      <c r="QCG1211"/>
      <c r="QCH1211"/>
      <c r="QCI1211"/>
      <c r="QCJ1211"/>
      <c r="QCK1211"/>
      <c r="QCL1211"/>
      <c r="QCM1211"/>
      <c r="QCN1211"/>
      <c r="QCO1211"/>
      <c r="QCP1211"/>
      <c r="QCQ1211"/>
      <c r="QCR1211"/>
      <c r="QCS1211"/>
      <c r="QCT1211"/>
      <c r="QCU1211"/>
      <c r="QCV1211"/>
      <c r="QCW1211"/>
      <c r="QCX1211"/>
      <c r="QCY1211"/>
      <c r="QCZ1211"/>
      <c r="QDA1211"/>
      <c r="QDB1211"/>
      <c r="QDC1211"/>
      <c r="QDD1211"/>
      <c r="QDE1211"/>
      <c r="QDF1211"/>
      <c r="QDG1211"/>
      <c r="QDH1211"/>
      <c r="QDI1211"/>
      <c r="QDJ1211"/>
      <c r="QDK1211"/>
      <c r="QDL1211"/>
      <c r="QDM1211"/>
      <c r="QDN1211"/>
      <c r="QDO1211"/>
      <c r="QDP1211"/>
      <c r="QDQ1211"/>
      <c r="QDR1211"/>
      <c r="QDS1211"/>
      <c r="QDT1211"/>
      <c r="QDU1211"/>
      <c r="QDV1211"/>
      <c r="QDW1211"/>
      <c r="QDX1211"/>
      <c r="QDY1211"/>
      <c r="QDZ1211"/>
      <c r="QEA1211"/>
      <c r="QEB1211"/>
      <c r="QEC1211"/>
      <c r="QED1211"/>
      <c r="QEE1211"/>
      <c r="QEF1211"/>
      <c r="QEG1211"/>
      <c r="QEH1211"/>
      <c r="QEI1211"/>
      <c r="QEJ1211"/>
      <c r="QEK1211"/>
      <c r="QEL1211"/>
      <c r="QEM1211"/>
      <c r="QEN1211"/>
      <c r="QEO1211"/>
      <c r="QEP1211"/>
      <c r="QEQ1211"/>
      <c r="QER1211"/>
      <c r="QES1211"/>
      <c r="QET1211"/>
      <c r="QEU1211"/>
      <c r="QEV1211"/>
      <c r="QEW1211"/>
      <c r="QEX1211"/>
      <c r="QEY1211"/>
      <c r="QEZ1211"/>
      <c r="QFA1211"/>
      <c r="QFB1211"/>
      <c r="QFC1211"/>
      <c r="QFD1211"/>
      <c r="QFE1211"/>
      <c r="QFF1211"/>
      <c r="QFG1211"/>
      <c r="QFH1211"/>
      <c r="QFI1211"/>
      <c r="QFJ1211"/>
      <c r="QFK1211"/>
      <c r="QFL1211"/>
      <c r="QFM1211"/>
      <c r="QFN1211"/>
      <c r="QFO1211"/>
      <c r="QFP1211"/>
      <c r="QFQ1211"/>
      <c r="QFR1211"/>
      <c r="QFS1211"/>
      <c r="QFT1211"/>
      <c r="QFU1211"/>
      <c r="QFV1211"/>
      <c r="QFW1211"/>
      <c r="QFX1211"/>
      <c r="QFY1211"/>
      <c r="QFZ1211"/>
      <c r="QGA1211"/>
      <c r="QGB1211"/>
      <c r="QGC1211"/>
      <c r="QGD1211"/>
      <c r="QGE1211"/>
      <c r="QGF1211"/>
      <c r="QGG1211"/>
      <c r="QGH1211"/>
      <c r="QGI1211"/>
      <c r="QGJ1211"/>
      <c r="QGK1211"/>
      <c r="QGL1211"/>
      <c r="QGM1211"/>
      <c r="QGN1211"/>
      <c r="QGO1211"/>
      <c r="QGP1211"/>
      <c r="QGQ1211"/>
      <c r="QGR1211"/>
      <c r="QGS1211"/>
      <c r="QGT1211"/>
      <c r="QGU1211"/>
      <c r="QGV1211"/>
      <c r="QGW1211"/>
      <c r="QGX1211"/>
      <c r="QGY1211"/>
      <c r="QGZ1211"/>
      <c r="QHA1211"/>
      <c r="QHB1211"/>
      <c r="QHC1211"/>
      <c r="QHD1211"/>
      <c r="QHE1211"/>
      <c r="QHF1211"/>
      <c r="QHG1211"/>
      <c r="QHH1211"/>
      <c r="QHI1211"/>
      <c r="QHJ1211"/>
      <c r="QHK1211"/>
      <c r="QHL1211"/>
      <c r="QHM1211"/>
      <c r="QHN1211"/>
      <c r="QHO1211"/>
      <c r="QHP1211"/>
      <c r="QHQ1211"/>
      <c r="QHR1211"/>
      <c r="QHS1211"/>
      <c r="QHT1211"/>
      <c r="QHU1211"/>
      <c r="QHV1211"/>
      <c r="QHW1211"/>
      <c r="QHX1211"/>
      <c r="QHY1211"/>
      <c r="QHZ1211"/>
      <c r="QIA1211"/>
      <c r="QIB1211"/>
      <c r="QIC1211"/>
      <c r="QID1211"/>
      <c r="QIE1211"/>
      <c r="QIF1211"/>
      <c r="QIG1211"/>
      <c r="QIH1211"/>
      <c r="QII1211"/>
      <c r="QIJ1211"/>
      <c r="QIK1211"/>
      <c r="QIL1211"/>
      <c r="QIM1211"/>
      <c r="QIN1211"/>
      <c r="QIO1211"/>
      <c r="QIP1211"/>
      <c r="QIQ1211"/>
      <c r="QIR1211"/>
      <c r="QIS1211"/>
      <c r="QIT1211"/>
      <c r="QIU1211"/>
      <c r="QIV1211"/>
      <c r="QIW1211"/>
      <c r="QIX1211"/>
      <c r="QIY1211"/>
      <c r="QIZ1211"/>
      <c r="QJA1211"/>
      <c r="QJB1211"/>
      <c r="QJC1211"/>
      <c r="QJD1211"/>
      <c r="QJE1211"/>
      <c r="QJF1211"/>
      <c r="QJG1211"/>
      <c r="QJH1211"/>
      <c r="QJI1211"/>
      <c r="QJJ1211"/>
      <c r="QJK1211"/>
      <c r="QJL1211"/>
      <c r="QJM1211"/>
      <c r="QJN1211"/>
      <c r="QJO1211"/>
      <c r="QJP1211"/>
      <c r="QJQ1211"/>
      <c r="QJR1211"/>
      <c r="QJS1211"/>
      <c r="QJT1211"/>
      <c r="QJU1211"/>
      <c r="QJV1211"/>
      <c r="QJW1211"/>
      <c r="QJX1211"/>
      <c r="QJY1211"/>
      <c r="QJZ1211"/>
      <c r="QKA1211"/>
      <c r="QKB1211"/>
      <c r="QKC1211"/>
      <c r="QKD1211"/>
      <c r="QKE1211"/>
      <c r="QKF1211"/>
      <c r="QKG1211"/>
      <c r="QKH1211"/>
      <c r="QKI1211"/>
      <c r="QKJ1211"/>
      <c r="QKK1211"/>
      <c r="QKL1211"/>
      <c r="QKM1211"/>
      <c r="QKN1211"/>
      <c r="QKO1211"/>
      <c r="QKP1211"/>
      <c r="QKQ1211"/>
      <c r="QKR1211"/>
      <c r="QKS1211"/>
      <c r="QKT1211"/>
      <c r="QKU1211"/>
      <c r="QKV1211"/>
      <c r="QKW1211"/>
      <c r="QKX1211"/>
      <c r="QKY1211"/>
      <c r="QKZ1211"/>
      <c r="QLA1211"/>
      <c r="QLB1211"/>
      <c r="QLC1211"/>
      <c r="QLD1211"/>
      <c r="QLE1211"/>
      <c r="QLF1211"/>
      <c r="QLG1211"/>
      <c r="QLH1211"/>
      <c r="QLI1211"/>
      <c r="QLJ1211"/>
      <c r="QLK1211"/>
      <c r="QLL1211"/>
      <c r="QLM1211"/>
      <c r="QLN1211"/>
      <c r="QLO1211"/>
      <c r="QLP1211"/>
      <c r="QLQ1211"/>
      <c r="QLR1211"/>
      <c r="QLS1211"/>
      <c r="QLT1211"/>
      <c r="QLU1211"/>
      <c r="QLV1211"/>
      <c r="QLW1211"/>
      <c r="QLX1211"/>
      <c r="QLY1211"/>
      <c r="QLZ1211"/>
      <c r="QMA1211"/>
      <c r="QMB1211"/>
      <c r="QMC1211"/>
      <c r="QMD1211"/>
      <c r="QME1211"/>
      <c r="QMF1211"/>
      <c r="QMG1211"/>
      <c r="QMH1211"/>
      <c r="QMI1211"/>
      <c r="QMJ1211"/>
      <c r="QMK1211"/>
      <c r="QML1211"/>
      <c r="QMM1211"/>
      <c r="QMN1211"/>
      <c r="QMO1211"/>
      <c r="QMP1211"/>
      <c r="QMQ1211"/>
      <c r="QMR1211"/>
      <c r="QMS1211"/>
      <c r="QMT1211"/>
      <c r="QMU1211"/>
      <c r="QMV1211"/>
      <c r="QMW1211"/>
      <c r="QMX1211"/>
      <c r="QMY1211"/>
      <c r="QMZ1211"/>
      <c r="QNA1211"/>
      <c r="QNB1211"/>
      <c r="QNC1211"/>
      <c r="QND1211"/>
      <c r="QNE1211"/>
      <c r="QNF1211"/>
      <c r="QNG1211"/>
      <c r="QNH1211"/>
      <c r="QNI1211"/>
      <c r="QNJ1211"/>
      <c r="QNK1211"/>
      <c r="QNL1211"/>
      <c r="QNM1211"/>
      <c r="QNN1211"/>
      <c r="QNO1211"/>
      <c r="QNP1211"/>
      <c r="QNQ1211"/>
      <c r="QNR1211"/>
      <c r="QNS1211"/>
      <c r="QNT1211"/>
      <c r="QNU1211"/>
      <c r="QNV1211"/>
      <c r="QNW1211"/>
      <c r="QNX1211"/>
      <c r="QNY1211"/>
      <c r="QNZ1211"/>
      <c r="QOA1211"/>
      <c r="QOB1211"/>
      <c r="QOC1211"/>
      <c r="QOD1211"/>
      <c r="QOE1211"/>
      <c r="QOF1211"/>
      <c r="QOG1211"/>
      <c r="QOH1211"/>
      <c r="QOI1211"/>
      <c r="QOJ1211"/>
      <c r="QOK1211"/>
      <c r="QOL1211"/>
      <c r="QOM1211"/>
      <c r="QON1211"/>
      <c r="QOO1211"/>
      <c r="QOP1211"/>
      <c r="QOQ1211"/>
      <c r="QOR1211"/>
      <c r="QOS1211"/>
      <c r="QOT1211"/>
      <c r="QOU1211"/>
      <c r="QOV1211"/>
      <c r="QOW1211"/>
      <c r="QOX1211"/>
      <c r="QOY1211"/>
      <c r="QOZ1211"/>
      <c r="QPA1211"/>
      <c r="QPB1211"/>
      <c r="QPC1211"/>
      <c r="QPD1211"/>
      <c r="QPE1211"/>
      <c r="QPF1211"/>
      <c r="QPG1211"/>
      <c r="QPH1211"/>
      <c r="QPI1211"/>
      <c r="QPJ1211"/>
      <c r="QPK1211"/>
      <c r="QPL1211"/>
      <c r="QPM1211"/>
      <c r="QPN1211"/>
      <c r="QPO1211"/>
      <c r="QPP1211"/>
      <c r="QPQ1211"/>
      <c r="QPR1211"/>
      <c r="QPS1211"/>
      <c r="QPT1211"/>
      <c r="QPU1211"/>
      <c r="QPV1211"/>
      <c r="QPW1211"/>
      <c r="QPX1211"/>
      <c r="QPY1211"/>
      <c r="QPZ1211"/>
      <c r="QQA1211"/>
      <c r="QQB1211"/>
      <c r="QQC1211"/>
      <c r="QQD1211"/>
      <c r="QQE1211"/>
      <c r="QQF1211"/>
      <c r="QQG1211"/>
      <c r="QQH1211"/>
      <c r="QQI1211"/>
      <c r="QQJ1211"/>
      <c r="QQK1211"/>
      <c r="QQL1211"/>
      <c r="QQM1211"/>
      <c r="QQN1211"/>
      <c r="QQO1211"/>
      <c r="QQP1211"/>
      <c r="QQQ1211"/>
      <c r="QQR1211"/>
      <c r="QQS1211"/>
      <c r="QQT1211"/>
      <c r="QQU1211"/>
      <c r="QQV1211"/>
      <c r="QQW1211"/>
      <c r="QQX1211"/>
      <c r="QQY1211"/>
      <c r="QQZ1211"/>
      <c r="QRA1211"/>
      <c r="QRB1211"/>
      <c r="QRC1211"/>
      <c r="QRD1211"/>
      <c r="QRE1211"/>
      <c r="QRF1211"/>
      <c r="QRG1211"/>
      <c r="QRH1211"/>
      <c r="QRI1211"/>
      <c r="QRJ1211"/>
      <c r="QRK1211"/>
      <c r="QRL1211"/>
      <c r="QRM1211"/>
      <c r="QRN1211"/>
      <c r="QRO1211"/>
      <c r="QRP1211"/>
      <c r="QRQ1211"/>
      <c r="QRR1211"/>
      <c r="QRS1211"/>
      <c r="QRT1211"/>
      <c r="QRU1211"/>
      <c r="QRV1211"/>
      <c r="QRW1211"/>
      <c r="QRX1211"/>
      <c r="QRY1211"/>
      <c r="QRZ1211"/>
      <c r="QSA1211"/>
      <c r="QSB1211"/>
      <c r="QSC1211"/>
      <c r="QSD1211"/>
      <c r="QSE1211"/>
      <c r="QSF1211"/>
      <c r="QSG1211"/>
      <c r="QSH1211"/>
      <c r="QSI1211"/>
      <c r="QSJ1211"/>
      <c r="QSK1211"/>
      <c r="QSL1211"/>
      <c r="QSM1211"/>
      <c r="QSN1211"/>
      <c r="QSO1211"/>
      <c r="QSP1211"/>
      <c r="QSQ1211"/>
      <c r="QSR1211"/>
      <c r="QSS1211"/>
      <c r="QST1211"/>
      <c r="QSU1211"/>
      <c r="QSV1211"/>
      <c r="QSW1211"/>
      <c r="QSX1211"/>
      <c r="QSY1211"/>
      <c r="QSZ1211"/>
      <c r="QTA1211"/>
      <c r="QTB1211"/>
      <c r="QTC1211"/>
      <c r="QTD1211"/>
      <c r="QTE1211"/>
      <c r="QTF1211"/>
      <c r="QTG1211"/>
      <c r="QTH1211"/>
      <c r="QTI1211"/>
      <c r="QTJ1211"/>
      <c r="QTK1211"/>
      <c r="QTL1211"/>
      <c r="QTM1211"/>
      <c r="QTN1211"/>
      <c r="QTO1211"/>
      <c r="QTP1211"/>
      <c r="QTQ1211"/>
      <c r="QTR1211"/>
      <c r="QTS1211"/>
      <c r="QTT1211"/>
      <c r="QTU1211"/>
      <c r="QTV1211"/>
      <c r="QTW1211"/>
      <c r="QTX1211"/>
      <c r="QTY1211"/>
      <c r="QTZ1211"/>
      <c r="QUA1211"/>
      <c r="QUB1211"/>
      <c r="QUC1211"/>
      <c r="QUD1211"/>
      <c r="QUE1211"/>
      <c r="QUF1211"/>
      <c r="QUG1211"/>
      <c r="QUH1211"/>
      <c r="QUI1211"/>
      <c r="QUJ1211"/>
      <c r="QUK1211"/>
      <c r="QUL1211"/>
      <c r="QUM1211"/>
      <c r="QUN1211"/>
      <c r="QUO1211"/>
      <c r="QUP1211"/>
      <c r="QUQ1211"/>
      <c r="QUR1211"/>
      <c r="QUS1211"/>
      <c r="QUT1211"/>
      <c r="QUU1211"/>
      <c r="QUV1211"/>
      <c r="QUW1211"/>
      <c r="QUX1211"/>
      <c r="QUY1211"/>
      <c r="QUZ1211"/>
      <c r="QVA1211"/>
      <c r="QVB1211"/>
      <c r="QVC1211"/>
      <c r="QVD1211"/>
      <c r="QVE1211"/>
      <c r="QVF1211"/>
      <c r="QVG1211"/>
      <c r="QVH1211"/>
      <c r="QVI1211"/>
      <c r="QVJ1211"/>
      <c r="QVK1211"/>
      <c r="QVL1211"/>
      <c r="QVM1211"/>
      <c r="QVN1211"/>
      <c r="QVO1211"/>
      <c r="QVP1211"/>
      <c r="QVQ1211"/>
      <c r="QVR1211"/>
      <c r="QVS1211"/>
      <c r="QVT1211"/>
      <c r="QVU1211"/>
      <c r="QVV1211"/>
      <c r="QVW1211"/>
      <c r="QVX1211"/>
      <c r="QVY1211"/>
      <c r="QVZ1211"/>
      <c r="QWA1211"/>
      <c r="QWB1211"/>
      <c r="QWC1211"/>
      <c r="QWD1211"/>
      <c r="QWE1211"/>
      <c r="QWF1211"/>
      <c r="QWG1211"/>
      <c r="QWH1211"/>
      <c r="QWI1211"/>
      <c r="QWJ1211"/>
      <c r="QWK1211"/>
      <c r="QWL1211"/>
      <c r="QWM1211"/>
      <c r="QWN1211"/>
      <c r="QWO1211"/>
      <c r="QWP1211"/>
      <c r="QWQ1211"/>
      <c r="QWR1211"/>
      <c r="QWS1211"/>
      <c r="QWT1211"/>
      <c r="QWU1211"/>
      <c r="QWV1211"/>
      <c r="QWW1211"/>
      <c r="QWX1211"/>
      <c r="QWY1211"/>
      <c r="QWZ1211"/>
      <c r="QXA1211"/>
      <c r="QXB1211"/>
      <c r="QXC1211"/>
      <c r="QXD1211"/>
      <c r="QXE1211"/>
      <c r="QXF1211"/>
      <c r="QXG1211"/>
      <c r="QXH1211"/>
      <c r="QXI1211"/>
      <c r="QXJ1211"/>
      <c r="QXK1211"/>
      <c r="QXL1211"/>
      <c r="QXM1211"/>
      <c r="QXN1211"/>
      <c r="QXO1211"/>
      <c r="QXP1211"/>
      <c r="QXQ1211"/>
      <c r="QXR1211"/>
      <c r="QXS1211"/>
      <c r="QXT1211"/>
      <c r="QXU1211"/>
      <c r="QXV1211"/>
      <c r="QXW1211"/>
      <c r="QXX1211"/>
      <c r="QXY1211"/>
      <c r="QXZ1211"/>
      <c r="QYA1211"/>
      <c r="QYB1211"/>
      <c r="QYC1211"/>
      <c r="QYD1211"/>
      <c r="QYE1211"/>
      <c r="QYF1211"/>
      <c r="QYG1211"/>
      <c r="QYH1211"/>
      <c r="QYI1211"/>
      <c r="QYJ1211"/>
      <c r="QYK1211"/>
      <c r="QYL1211"/>
      <c r="QYM1211"/>
      <c r="QYN1211"/>
      <c r="QYO1211"/>
      <c r="QYP1211"/>
      <c r="QYQ1211"/>
      <c r="QYR1211"/>
      <c r="QYS1211"/>
      <c r="QYT1211"/>
      <c r="QYU1211"/>
      <c r="QYV1211"/>
      <c r="QYW1211"/>
      <c r="QYX1211"/>
      <c r="QYY1211"/>
      <c r="QYZ1211"/>
      <c r="QZA1211"/>
      <c r="QZB1211"/>
      <c r="QZC1211"/>
      <c r="QZD1211"/>
      <c r="QZE1211"/>
      <c r="QZF1211"/>
      <c r="QZG1211"/>
      <c r="QZH1211"/>
      <c r="QZI1211"/>
      <c r="QZJ1211"/>
      <c r="QZK1211"/>
      <c r="QZL1211"/>
      <c r="QZM1211"/>
      <c r="QZN1211"/>
      <c r="QZO1211"/>
      <c r="QZP1211"/>
      <c r="QZQ1211"/>
      <c r="QZR1211"/>
      <c r="QZS1211"/>
      <c r="QZT1211"/>
      <c r="QZU1211"/>
      <c r="QZV1211"/>
      <c r="QZW1211"/>
      <c r="QZX1211"/>
      <c r="QZY1211"/>
      <c r="QZZ1211"/>
      <c r="RAA1211"/>
      <c r="RAB1211"/>
      <c r="RAC1211"/>
      <c r="RAD1211"/>
      <c r="RAE1211"/>
      <c r="RAF1211"/>
      <c r="RAG1211"/>
      <c r="RAH1211"/>
      <c r="RAI1211"/>
      <c r="RAJ1211"/>
      <c r="RAK1211"/>
      <c r="RAL1211"/>
      <c r="RAM1211"/>
      <c r="RAN1211"/>
      <c r="RAO1211"/>
      <c r="RAP1211"/>
      <c r="RAQ1211"/>
      <c r="RAR1211"/>
      <c r="RAS1211"/>
      <c r="RAT1211"/>
      <c r="RAU1211"/>
      <c r="RAV1211"/>
      <c r="RAW1211"/>
      <c r="RAX1211"/>
      <c r="RAY1211"/>
      <c r="RAZ1211"/>
      <c r="RBA1211"/>
      <c r="RBB1211"/>
      <c r="RBC1211"/>
      <c r="RBD1211"/>
      <c r="RBE1211"/>
      <c r="RBF1211"/>
      <c r="RBG1211"/>
      <c r="RBH1211"/>
      <c r="RBI1211"/>
      <c r="RBJ1211"/>
      <c r="RBK1211"/>
      <c r="RBL1211"/>
      <c r="RBM1211"/>
      <c r="RBN1211"/>
      <c r="RBO1211"/>
      <c r="RBP1211"/>
      <c r="RBQ1211"/>
      <c r="RBR1211"/>
      <c r="RBS1211"/>
      <c r="RBT1211"/>
      <c r="RBU1211"/>
      <c r="RBV1211"/>
      <c r="RBW1211"/>
      <c r="RBX1211"/>
      <c r="RBY1211"/>
      <c r="RBZ1211"/>
      <c r="RCA1211"/>
      <c r="RCB1211"/>
      <c r="RCC1211"/>
      <c r="RCD1211"/>
      <c r="RCE1211"/>
      <c r="RCF1211"/>
      <c r="RCG1211"/>
      <c r="RCH1211"/>
      <c r="RCI1211"/>
      <c r="RCJ1211"/>
      <c r="RCK1211"/>
      <c r="RCL1211"/>
      <c r="RCM1211"/>
      <c r="RCN1211"/>
      <c r="RCO1211"/>
      <c r="RCP1211"/>
      <c r="RCQ1211"/>
      <c r="RCR1211"/>
      <c r="RCS1211"/>
      <c r="RCT1211"/>
      <c r="RCU1211"/>
      <c r="RCV1211"/>
      <c r="RCW1211"/>
      <c r="RCX1211"/>
      <c r="RCY1211"/>
      <c r="RCZ1211"/>
      <c r="RDA1211"/>
      <c r="RDB1211"/>
      <c r="RDC1211"/>
      <c r="RDD1211"/>
      <c r="RDE1211"/>
      <c r="RDF1211"/>
      <c r="RDG1211"/>
      <c r="RDH1211"/>
      <c r="RDI1211"/>
      <c r="RDJ1211"/>
      <c r="RDK1211"/>
      <c r="RDL1211"/>
      <c r="RDM1211"/>
      <c r="RDN1211"/>
      <c r="RDO1211"/>
      <c r="RDP1211"/>
      <c r="RDQ1211"/>
      <c r="RDR1211"/>
      <c r="RDS1211"/>
      <c r="RDT1211"/>
      <c r="RDU1211"/>
      <c r="RDV1211"/>
      <c r="RDW1211"/>
      <c r="RDX1211"/>
      <c r="RDY1211"/>
      <c r="RDZ1211"/>
      <c r="REA1211"/>
      <c r="REB1211"/>
      <c r="REC1211"/>
      <c r="RED1211"/>
      <c r="REE1211"/>
      <c r="REF1211"/>
      <c r="REG1211"/>
      <c r="REH1211"/>
      <c r="REI1211"/>
      <c r="REJ1211"/>
      <c r="REK1211"/>
      <c r="REL1211"/>
      <c r="REM1211"/>
      <c r="REN1211"/>
      <c r="REO1211"/>
      <c r="REP1211"/>
      <c r="REQ1211"/>
      <c r="RER1211"/>
      <c r="RES1211"/>
      <c r="RET1211"/>
      <c r="REU1211"/>
      <c r="REV1211"/>
      <c r="REW1211"/>
      <c r="REX1211"/>
      <c r="REY1211"/>
      <c r="REZ1211"/>
      <c r="RFA1211"/>
      <c r="RFB1211"/>
      <c r="RFC1211"/>
      <c r="RFD1211"/>
      <c r="RFE1211"/>
      <c r="RFF1211"/>
      <c r="RFG1211"/>
      <c r="RFH1211"/>
      <c r="RFI1211"/>
      <c r="RFJ1211"/>
      <c r="RFK1211"/>
      <c r="RFL1211"/>
      <c r="RFM1211"/>
      <c r="RFN1211"/>
      <c r="RFO1211"/>
      <c r="RFP1211"/>
      <c r="RFQ1211"/>
      <c r="RFR1211"/>
      <c r="RFS1211"/>
      <c r="RFT1211"/>
      <c r="RFU1211"/>
      <c r="RFV1211"/>
      <c r="RFW1211"/>
      <c r="RFX1211"/>
      <c r="RFY1211"/>
      <c r="RFZ1211"/>
      <c r="RGA1211"/>
      <c r="RGB1211"/>
      <c r="RGC1211"/>
      <c r="RGD1211"/>
      <c r="RGE1211"/>
      <c r="RGF1211"/>
      <c r="RGG1211"/>
      <c r="RGH1211"/>
      <c r="RGI1211"/>
      <c r="RGJ1211"/>
      <c r="RGK1211"/>
      <c r="RGL1211"/>
      <c r="RGM1211"/>
      <c r="RGN1211"/>
      <c r="RGO1211"/>
      <c r="RGP1211"/>
      <c r="RGQ1211"/>
      <c r="RGR1211"/>
      <c r="RGS1211"/>
      <c r="RGT1211"/>
      <c r="RGU1211"/>
      <c r="RGV1211"/>
      <c r="RGW1211"/>
      <c r="RGX1211"/>
      <c r="RGY1211"/>
      <c r="RGZ1211"/>
      <c r="RHA1211"/>
      <c r="RHB1211"/>
      <c r="RHC1211"/>
      <c r="RHD1211"/>
      <c r="RHE1211"/>
      <c r="RHF1211"/>
      <c r="RHG1211"/>
      <c r="RHH1211"/>
      <c r="RHI1211"/>
      <c r="RHJ1211"/>
      <c r="RHK1211"/>
      <c r="RHL1211"/>
      <c r="RHM1211"/>
      <c r="RHN1211"/>
      <c r="RHO1211"/>
      <c r="RHP1211"/>
      <c r="RHQ1211"/>
      <c r="RHR1211"/>
      <c r="RHS1211"/>
      <c r="RHT1211"/>
      <c r="RHU1211"/>
      <c r="RHV1211"/>
      <c r="RHW1211"/>
      <c r="RHX1211"/>
      <c r="RHY1211"/>
      <c r="RHZ1211"/>
      <c r="RIA1211"/>
      <c r="RIB1211"/>
      <c r="RIC1211"/>
      <c r="RID1211"/>
      <c r="RIE1211"/>
      <c r="RIF1211"/>
      <c r="RIG1211"/>
      <c r="RIH1211"/>
      <c r="RII1211"/>
      <c r="RIJ1211"/>
      <c r="RIK1211"/>
      <c r="RIL1211"/>
      <c r="RIM1211"/>
      <c r="RIN1211"/>
      <c r="RIO1211"/>
      <c r="RIP1211"/>
      <c r="RIQ1211"/>
      <c r="RIR1211"/>
      <c r="RIS1211"/>
      <c r="RIT1211"/>
      <c r="RIU1211"/>
      <c r="RIV1211"/>
      <c r="RIW1211"/>
      <c r="RIX1211"/>
      <c r="RIY1211"/>
      <c r="RIZ1211"/>
      <c r="RJA1211"/>
      <c r="RJB1211"/>
      <c r="RJC1211"/>
      <c r="RJD1211"/>
      <c r="RJE1211"/>
      <c r="RJF1211"/>
      <c r="RJG1211"/>
      <c r="RJH1211"/>
      <c r="RJI1211"/>
      <c r="RJJ1211"/>
      <c r="RJK1211"/>
      <c r="RJL1211"/>
      <c r="RJM1211"/>
      <c r="RJN1211"/>
      <c r="RJO1211"/>
      <c r="RJP1211"/>
      <c r="RJQ1211"/>
      <c r="RJR1211"/>
      <c r="RJS1211"/>
      <c r="RJT1211"/>
      <c r="RJU1211"/>
      <c r="RJV1211"/>
      <c r="RJW1211"/>
      <c r="RJX1211"/>
      <c r="RJY1211"/>
      <c r="RJZ1211"/>
      <c r="RKA1211"/>
      <c r="RKB1211"/>
      <c r="RKC1211"/>
      <c r="RKD1211"/>
      <c r="RKE1211"/>
      <c r="RKF1211"/>
      <c r="RKG1211"/>
      <c r="RKH1211"/>
      <c r="RKI1211"/>
      <c r="RKJ1211"/>
      <c r="RKK1211"/>
      <c r="RKL1211"/>
      <c r="RKM1211"/>
      <c r="RKN1211"/>
      <c r="RKO1211"/>
      <c r="RKP1211"/>
      <c r="RKQ1211"/>
      <c r="RKR1211"/>
      <c r="RKS1211"/>
      <c r="RKT1211"/>
      <c r="RKU1211"/>
      <c r="RKV1211"/>
      <c r="RKW1211"/>
      <c r="RKX1211"/>
      <c r="RKY1211"/>
      <c r="RKZ1211"/>
      <c r="RLA1211"/>
      <c r="RLB1211"/>
      <c r="RLC1211"/>
      <c r="RLD1211"/>
      <c r="RLE1211"/>
      <c r="RLF1211"/>
      <c r="RLG1211"/>
      <c r="RLH1211"/>
      <c r="RLI1211"/>
      <c r="RLJ1211"/>
      <c r="RLK1211"/>
      <c r="RLL1211"/>
      <c r="RLM1211"/>
      <c r="RLN1211"/>
      <c r="RLO1211"/>
      <c r="RLP1211"/>
      <c r="RLQ1211"/>
      <c r="RLR1211"/>
      <c r="RLS1211"/>
      <c r="RLT1211"/>
      <c r="RLU1211"/>
      <c r="RLV1211"/>
      <c r="RLW1211"/>
      <c r="RLX1211"/>
      <c r="RLY1211"/>
      <c r="RLZ1211"/>
      <c r="RMA1211"/>
      <c r="RMB1211"/>
      <c r="RMC1211"/>
      <c r="RMD1211"/>
      <c r="RME1211"/>
      <c r="RMF1211"/>
      <c r="RMG1211"/>
      <c r="RMH1211"/>
      <c r="RMI1211"/>
      <c r="RMJ1211"/>
      <c r="RMK1211"/>
      <c r="RML1211"/>
      <c r="RMM1211"/>
      <c r="RMN1211"/>
      <c r="RMO1211"/>
      <c r="RMP1211"/>
      <c r="RMQ1211"/>
      <c r="RMR1211"/>
      <c r="RMS1211"/>
      <c r="RMT1211"/>
      <c r="RMU1211"/>
      <c r="RMV1211"/>
      <c r="RMW1211"/>
      <c r="RMX1211"/>
      <c r="RMY1211"/>
      <c r="RMZ1211"/>
      <c r="RNA1211"/>
      <c r="RNB1211"/>
      <c r="RNC1211"/>
      <c r="RND1211"/>
      <c r="RNE1211"/>
      <c r="RNF1211"/>
      <c r="RNG1211"/>
      <c r="RNH1211"/>
      <c r="RNI1211"/>
      <c r="RNJ1211"/>
      <c r="RNK1211"/>
      <c r="RNL1211"/>
      <c r="RNM1211"/>
      <c r="RNN1211"/>
      <c r="RNO1211"/>
      <c r="RNP1211"/>
      <c r="RNQ1211"/>
      <c r="RNR1211"/>
      <c r="RNS1211"/>
      <c r="RNT1211"/>
      <c r="RNU1211"/>
      <c r="RNV1211"/>
      <c r="RNW1211"/>
      <c r="RNX1211"/>
      <c r="RNY1211"/>
      <c r="RNZ1211"/>
      <c r="ROA1211"/>
      <c r="ROB1211"/>
      <c r="ROC1211"/>
      <c r="ROD1211"/>
      <c r="ROE1211"/>
      <c r="ROF1211"/>
      <c r="ROG1211"/>
      <c r="ROH1211"/>
      <c r="ROI1211"/>
      <c r="ROJ1211"/>
      <c r="ROK1211"/>
      <c r="ROL1211"/>
      <c r="ROM1211"/>
      <c r="RON1211"/>
      <c r="ROO1211"/>
      <c r="ROP1211"/>
      <c r="ROQ1211"/>
      <c r="ROR1211"/>
      <c r="ROS1211"/>
      <c r="ROT1211"/>
      <c r="ROU1211"/>
      <c r="ROV1211"/>
      <c r="ROW1211"/>
      <c r="ROX1211"/>
      <c r="ROY1211"/>
      <c r="ROZ1211"/>
      <c r="RPA1211"/>
      <c r="RPB1211"/>
      <c r="RPC1211"/>
      <c r="RPD1211"/>
      <c r="RPE1211"/>
      <c r="RPF1211"/>
      <c r="RPG1211"/>
      <c r="RPH1211"/>
      <c r="RPI1211"/>
      <c r="RPJ1211"/>
      <c r="RPK1211"/>
      <c r="RPL1211"/>
      <c r="RPM1211"/>
      <c r="RPN1211"/>
      <c r="RPO1211"/>
      <c r="RPP1211"/>
      <c r="RPQ1211"/>
      <c r="RPR1211"/>
      <c r="RPS1211"/>
      <c r="RPT1211"/>
      <c r="RPU1211"/>
      <c r="RPV1211"/>
      <c r="RPW1211"/>
      <c r="RPX1211"/>
      <c r="RPY1211"/>
      <c r="RPZ1211"/>
      <c r="RQA1211"/>
      <c r="RQB1211"/>
      <c r="RQC1211"/>
      <c r="RQD1211"/>
      <c r="RQE1211"/>
      <c r="RQF1211"/>
      <c r="RQG1211"/>
      <c r="RQH1211"/>
      <c r="RQI1211"/>
      <c r="RQJ1211"/>
      <c r="RQK1211"/>
      <c r="RQL1211"/>
      <c r="RQM1211"/>
      <c r="RQN1211"/>
      <c r="RQO1211"/>
      <c r="RQP1211"/>
      <c r="RQQ1211"/>
      <c r="RQR1211"/>
      <c r="RQS1211"/>
      <c r="RQT1211"/>
      <c r="RQU1211"/>
      <c r="RQV1211"/>
      <c r="RQW1211"/>
      <c r="RQX1211"/>
      <c r="RQY1211"/>
      <c r="RQZ1211"/>
      <c r="RRA1211"/>
      <c r="RRB1211"/>
      <c r="RRC1211"/>
      <c r="RRD1211"/>
      <c r="RRE1211"/>
      <c r="RRF1211"/>
      <c r="RRG1211"/>
      <c r="RRH1211"/>
      <c r="RRI1211"/>
      <c r="RRJ1211"/>
      <c r="RRK1211"/>
      <c r="RRL1211"/>
      <c r="RRM1211"/>
      <c r="RRN1211"/>
      <c r="RRO1211"/>
      <c r="RRP1211"/>
      <c r="RRQ1211"/>
      <c r="RRR1211"/>
      <c r="RRS1211"/>
      <c r="RRT1211"/>
      <c r="RRU1211"/>
      <c r="RRV1211"/>
      <c r="RRW1211"/>
      <c r="RRX1211"/>
      <c r="RRY1211"/>
      <c r="RRZ1211"/>
      <c r="RSA1211"/>
      <c r="RSB1211"/>
      <c r="RSC1211"/>
      <c r="RSD1211"/>
      <c r="RSE1211"/>
      <c r="RSF1211"/>
      <c r="RSG1211"/>
      <c r="RSH1211"/>
      <c r="RSI1211"/>
      <c r="RSJ1211"/>
      <c r="RSK1211"/>
      <c r="RSL1211"/>
      <c r="RSM1211"/>
      <c r="RSN1211"/>
      <c r="RSO1211"/>
      <c r="RSP1211"/>
      <c r="RSQ1211"/>
      <c r="RSR1211"/>
      <c r="RSS1211"/>
      <c r="RST1211"/>
      <c r="RSU1211"/>
      <c r="RSV1211"/>
      <c r="RSW1211"/>
      <c r="RSX1211"/>
      <c r="RSY1211"/>
      <c r="RSZ1211"/>
      <c r="RTA1211"/>
      <c r="RTB1211"/>
      <c r="RTC1211"/>
      <c r="RTD1211"/>
      <c r="RTE1211"/>
      <c r="RTF1211"/>
      <c r="RTG1211"/>
      <c r="RTH1211"/>
      <c r="RTI1211"/>
      <c r="RTJ1211"/>
      <c r="RTK1211"/>
      <c r="RTL1211"/>
      <c r="RTM1211"/>
      <c r="RTN1211"/>
      <c r="RTO1211"/>
      <c r="RTP1211"/>
      <c r="RTQ1211"/>
      <c r="RTR1211"/>
      <c r="RTS1211"/>
      <c r="RTT1211"/>
      <c r="RTU1211"/>
      <c r="RTV1211"/>
      <c r="RTW1211"/>
      <c r="RTX1211"/>
      <c r="RTY1211"/>
      <c r="RTZ1211"/>
      <c r="RUA1211"/>
      <c r="RUB1211"/>
      <c r="RUC1211"/>
      <c r="RUD1211"/>
      <c r="RUE1211"/>
      <c r="RUF1211"/>
      <c r="RUG1211"/>
      <c r="RUH1211"/>
      <c r="RUI1211"/>
      <c r="RUJ1211"/>
      <c r="RUK1211"/>
      <c r="RUL1211"/>
      <c r="RUM1211"/>
      <c r="RUN1211"/>
      <c r="RUO1211"/>
      <c r="RUP1211"/>
      <c r="RUQ1211"/>
      <c r="RUR1211"/>
      <c r="RUS1211"/>
      <c r="RUT1211"/>
      <c r="RUU1211"/>
      <c r="RUV1211"/>
      <c r="RUW1211"/>
      <c r="RUX1211"/>
      <c r="RUY1211"/>
      <c r="RUZ1211"/>
      <c r="RVA1211"/>
      <c r="RVB1211"/>
      <c r="RVC1211"/>
      <c r="RVD1211"/>
      <c r="RVE1211"/>
      <c r="RVF1211"/>
      <c r="RVG1211"/>
      <c r="RVH1211"/>
      <c r="RVI1211"/>
      <c r="RVJ1211"/>
      <c r="RVK1211"/>
      <c r="RVL1211"/>
      <c r="RVM1211"/>
      <c r="RVN1211"/>
      <c r="RVO1211"/>
      <c r="RVP1211"/>
      <c r="RVQ1211"/>
      <c r="RVR1211"/>
      <c r="RVS1211"/>
      <c r="RVT1211"/>
      <c r="RVU1211"/>
      <c r="RVV1211"/>
      <c r="RVW1211"/>
      <c r="RVX1211"/>
      <c r="RVY1211"/>
      <c r="RVZ1211"/>
      <c r="RWA1211"/>
      <c r="RWB1211"/>
      <c r="RWC1211"/>
      <c r="RWD1211"/>
      <c r="RWE1211"/>
      <c r="RWF1211"/>
      <c r="RWG1211"/>
      <c r="RWH1211"/>
      <c r="RWI1211"/>
      <c r="RWJ1211"/>
      <c r="RWK1211"/>
      <c r="RWL1211"/>
      <c r="RWM1211"/>
      <c r="RWN1211"/>
      <c r="RWO1211"/>
      <c r="RWP1211"/>
      <c r="RWQ1211"/>
      <c r="RWR1211"/>
      <c r="RWS1211"/>
      <c r="RWT1211"/>
      <c r="RWU1211"/>
      <c r="RWV1211"/>
      <c r="RWW1211"/>
      <c r="RWX1211"/>
      <c r="RWY1211"/>
      <c r="RWZ1211"/>
      <c r="RXA1211"/>
      <c r="RXB1211"/>
      <c r="RXC1211"/>
      <c r="RXD1211"/>
      <c r="RXE1211"/>
      <c r="RXF1211"/>
      <c r="RXG1211"/>
      <c r="RXH1211"/>
      <c r="RXI1211"/>
      <c r="RXJ1211"/>
      <c r="RXK1211"/>
      <c r="RXL1211"/>
      <c r="RXM1211"/>
      <c r="RXN1211"/>
      <c r="RXO1211"/>
      <c r="RXP1211"/>
      <c r="RXQ1211"/>
      <c r="RXR1211"/>
      <c r="RXS1211"/>
      <c r="RXT1211"/>
      <c r="RXU1211"/>
      <c r="RXV1211"/>
      <c r="RXW1211"/>
      <c r="RXX1211"/>
      <c r="RXY1211"/>
      <c r="RXZ1211"/>
      <c r="RYA1211"/>
      <c r="RYB1211"/>
      <c r="RYC1211"/>
      <c r="RYD1211"/>
      <c r="RYE1211"/>
      <c r="RYF1211"/>
      <c r="RYG1211"/>
      <c r="RYH1211"/>
      <c r="RYI1211"/>
      <c r="RYJ1211"/>
      <c r="RYK1211"/>
      <c r="RYL1211"/>
      <c r="RYM1211"/>
      <c r="RYN1211"/>
      <c r="RYO1211"/>
      <c r="RYP1211"/>
      <c r="RYQ1211"/>
      <c r="RYR1211"/>
      <c r="RYS1211"/>
      <c r="RYT1211"/>
      <c r="RYU1211"/>
      <c r="RYV1211"/>
      <c r="RYW1211"/>
      <c r="RYX1211"/>
      <c r="RYY1211"/>
      <c r="RYZ1211"/>
      <c r="RZA1211"/>
      <c r="RZB1211"/>
      <c r="RZC1211"/>
      <c r="RZD1211"/>
      <c r="RZE1211"/>
      <c r="RZF1211"/>
      <c r="RZG1211"/>
      <c r="RZH1211"/>
      <c r="RZI1211"/>
      <c r="RZJ1211"/>
      <c r="RZK1211"/>
      <c r="RZL1211"/>
      <c r="RZM1211"/>
      <c r="RZN1211"/>
      <c r="RZO1211"/>
      <c r="RZP1211"/>
      <c r="RZQ1211"/>
      <c r="RZR1211"/>
      <c r="RZS1211"/>
      <c r="RZT1211"/>
      <c r="RZU1211"/>
      <c r="RZV1211"/>
      <c r="RZW1211"/>
      <c r="RZX1211"/>
      <c r="RZY1211"/>
      <c r="RZZ1211"/>
      <c r="SAA1211"/>
      <c r="SAB1211"/>
      <c r="SAC1211"/>
      <c r="SAD1211"/>
      <c r="SAE1211"/>
      <c r="SAF1211"/>
      <c r="SAG1211"/>
      <c r="SAH1211"/>
      <c r="SAI1211"/>
      <c r="SAJ1211"/>
      <c r="SAK1211"/>
      <c r="SAL1211"/>
      <c r="SAM1211"/>
      <c r="SAN1211"/>
      <c r="SAO1211"/>
      <c r="SAP1211"/>
      <c r="SAQ1211"/>
      <c r="SAR1211"/>
      <c r="SAS1211"/>
      <c r="SAT1211"/>
      <c r="SAU1211"/>
      <c r="SAV1211"/>
      <c r="SAW1211"/>
      <c r="SAX1211"/>
      <c r="SAY1211"/>
      <c r="SAZ1211"/>
      <c r="SBA1211"/>
      <c r="SBB1211"/>
      <c r="SBC1211"/>
      <c r="SBD1211"/>
      <c r="SBE1211"/>
      <c r="SBF1211"/>
      <c r="SBG1211"/>
      <c r="SBH1211"/>
      <c r="SBI1211"/>
      <c r="SBJ1211"/>
      <c r="SBK1211"/>
      <c r="SBL1211"/>
      <c r="SBM1211"/>
      <c r="SBN1211"/>
      <c r="SBO1211"/>
      <c r="SBP1211"/>
      <c r="SBQ1211"/>
      <c r="SBR1211"/>
      <c r="SBS1211"/>
      <c r="SBT1211"/>
      <c r="SBU1211"/>
      <c r="SBV1211"/>
      <c r="SBW1211"/>
      <c r="SBX1211"/>
      <c r="SBY1211"/>
      <c r="SBZ1211"/>
      <c r="SCA1211"/>
      <c r="SCB1211"/>
      <c r="SCC1211"/>
      <c r="SCD1211"/>
      <c r="SCE1211"/>
      <c r="SCF1211"/>
      <c r="SCG1211"/>
      <c r="SCH1211"/>
      <c r="SCI1211"/>
      <c r="SCJ1211"/>
      <c r="SCK1211"/>
      <c r="SCL1211"/>
      <c r="SCM1211"/>
      <c r="SCN1211"/>
      <c r="SCO1211"/>
      <c r="SCP1211"/>
      <c r="SCQ1211"/>
      <c r="SCR1211"/>
      <c r="SCS1211"/>
      <c r="SCT1211"/>
      <c r="SCU1211"/>
      <c r="SCV1211"/>
      <c r="SCW1211"/>
      <c r="SCX1211"/>
      <c r="SCY1211"/>
      <c r="SCZ1211"/>
      <c r="SDA1211"/>
      <c r="SDB1211"/>
      <c r="SDC1211"/>
      <c r="SDD1211"/>
      <c r="SDE1211"/>
      <c r="SDF1211"/>
      <c r="SDG1211"/>
      <c r="SDH1211"/>
      <c r="SDI1211"/>
      <c r="SDJ1211"/>
      <c r="SDK1211"/>
      <c r="SDL1211"/>
      <c r="SDM1211"/>
      <c r="SDN1211"/>
      <c r="SDO1211"/>
      <c r="SDP1211"/>
      <c r="SDQ1211"/>
      <c r="SDR1211"/>
      <c r="SDS1211"/>
      <c r="SDT1211"/>
      <c r="SDU1211"/>
      <c r="SDV1211"/>
      <c r="SDW1211"/>
      <c r="SDX1211"/>
      <c r="SDY1211"/>
      <c r="SDZ1211"/>
      <c r="SEA1211"/>
      <c r="SEB1211"/>
      <c r="SEC1211"/>
      <c r="SED1211"/>
      <c r="SEE1211"/>
      <c r="SEF1211"/>
      <c r="SEG1211"/>
      <c r="SEH1211"/>
      <c r="SEI1211"/>
      <c r="SEJ1211"/>
      <c r="SEK1211"/>
      <c r="SEL1211"/>
      <c r="SEM1211"/>
      <c r="SEN1211"/>
      <c r="SEO1211"/>
      <c r="SEP1211"/>
      <c r="SEQ1211"/>
      <c r="SER1211"/>
      <c r="SES1211"/>
      <c r="SET1211"/>
      <c r="SEU1211"/>
      <c r="SEV1211"/>
      <c r="SEW1211"/>
      <c r="SEX1211"/>
      <c r="SEY1211"/>
      <c r="SEZ1211"/>
      <c r="SFA1211"/>
      <c r="SFB1211"/>
      <c r="SFC1211"/>
      <c r="SFD1211"/>
      <c r="SFE1211"/>
      <c r="SFF1211"/>
      <c r="SFG1211"/>
      <c r="SFH1211"/>
      <c r="SFI1211"/>
      <c r="SFJ1211"/>
      <c r="SFK1211"/>
      <c r="SFL1211"/>
      <c r="SFM1211"/>
      <c r="SFN1211"/>
      <c r="SFO1211"/>
      <c r="SFP1211"/>
      <c r="SFQ1211"/>
      <c r="SFR1211"/>
      <c r="SFS1211"/>
      <c r="SFT1211"/>
      <c r="SFU1211"/>
      <c r="SFV1211"/>
      <c r="SFW1211"/>
      <c r="SFX1211"/>
      <c r="SFY1211"/>
      <c r="SFZ1211"/>
      <c r="SGA1211"/>
      <c r="SGB1211"/>
      <c r="SGC1211"/>
      <c r="SGD1211"/>
      <c r="SGE1211"/>
      <c r="SGF1211"/>
      <c r="SGG1211"/>
      <c r="SGH1211"/>
      <c r="SGI1211"/>
      <c r="SGJ1211"/>
      <c r="SGK1211"/>
      <c r="SGL1211"/>
      <c r="SGM1211"/>
      <c r="SGN1211"/>
      <c r="SGO1211"/>
      <c r="SGP1211"/>
      <c r="SGQ1211"/>
      <c r="SGR1211"/>
      <c r="SGS1211"/>
      <c r="SGT1211"/>
      <c r="SGU1211"/>
      <c r="SGV1211"/>
      <c r="SGW1211"/>
      <c r="SGX1211"/>
      <c r="SGY1211"/>
      <c r="SGZ1211"/>
      <c r="SHA1211"/>
      <c r="SHB1211"/>
      <c r="SHC1211"/>
      <c r="SHD1211"/>
      <c r="SHE1211"/>
      <c r="SHF1211"/>
      <c r="SHG1211"/>
      <c r="SHH1211"/>
      <c r="SHI1211"/>
      <c r="SHJ1211"/>
      <c r="SHK1211"/>
      <c r="SHL1211"/>
      <c r="SHM1211"/>
      <c r="SHN1211"/>
      <c r="SHO1211"/>
      <c r="SHP1211"/>
      <c r="SHQ1211"/>
      <c r="SHR1211"/>
      <c r="SHS1211"/>
      <c r="SHT1211"/>
      <c r="SHU1211"/>
      <c r="SHV1211"/>
      <c r="SHW1211"/>
      <c r="SHX1211"/>
      <c r="SHY1211"/>
      <c r="SHZ1211"/>
      <c r="SIA1211"/>
      <c r="SIB1211"/>
      <c r="SIC1211"/>
      <c r="SID1211"/>
      <c r="SIE1211"/>
      <c r="SIF1211"/>
      <c r="SIG1211"/>
      <c r="SIH1211"/>
      <c r="SII1211"/>
      <c r="SIJ1211"/>
      <c r="SIK1211"/>
      <c r="SIL1211"/>
      <c r="SIM1211"/>
      <c r="SIN1211"/>
      <c r="SIO1211"/>
      <c r="SIP1211"/>
      <c r="SIQ1211"/>
      <c r="SIR1211"/>
      <c r="SIS1211"/>
      <c r="SIT1211"/>
      <c r="SIU1211"/>
      <c r="SIV1211"/>
      <c r="SIW1211"/>
      <c r="SIX1211"/>
      <c r="SIY1211"/>
      <c r="SIZ1211"/>
      <c r="SJA1211"/>
      <c r="SJB1211"/>
      <c r="SJC1211"/>
      <c r="SJD1211"/>
      <c r="SJE1211"/>
      <c r="SJF1211"/>
      <c r="SJG1211"/>
      <c r="SJH1211"/>
      <c r="SJI1211"/>
      <c r="SJJ1211"/>
      <c r="SJK1211"/>
      <c r="SJL1211"/>
      <c r="SJM1211"/>
      <c r="SJN1211"/>
      <c r="SJO1211"/>
      <c r="SJP1211"/>
      <c r="SJQ1211"/>
      <c r="SJR1211"/>
      <c r="SJS1211"/>
      <c r="SJT1211"/>
      <c r="SJU1211"/>
      <c r="SJV1211"/>
      <c r="SJW1211"/>
      <c r="SJX1211"/>
      <c r="SJY1211"/>
      <c r="SJZ1211"/>
      <c r="SKA1211"/>
      <c r="SKB1211"/>
      <c r="SKC1211"/>
      <c r="SKD1211"/>
      <c r="SKE1211"/>
      <c r="SKF1211"/>
      <c r="SKG1211"/>
      <c r="SKH1211"/>
      <c r="SKI1211"/>
      <c r="SKJ1211"/>
      <c r="SKK1211"/>
      <c r="SKL1211"/>
      <c r="SKM1211"/>
      <c r="SKN1211"/>
      <c r="SKO1211"/>
      <c r="SKP1211"/>
      <c r="SKQ1211"/>
      <c r="SKR1211"/>
      <c r="SKS1211"/>
      <c r="SKT1211"/>
      <c r="SKU1211"/>
      <c r="SKV1211"/>
      <c r="SKW1211"/>
      <c r="SKX1211"/>
      <c r="SKY1211"/>
      <c r="SKZ1211"/>
      <c r="SLA1211"/>
      <c r="SLB1211"/>
      <c r="SLC1211"/>
      <c r="SLD1211"/>
      <c r="SLE1211"/>
      <c r="SLF1211"/>
      <c r="SLG1211"/>
      <c r="SLH1211"/>
      <c r="SLI1211"/>
      <c r="SLJ1211"/>
      <c r="SLK1211"/>
      <c r="SLL1211"/>
      <c r="SLM1211"/>
      <c r="SLN1211"/>
      <c r="SLO1211"/>
      <c r="SLP1211"/>
      <c r="SLQ1211"/>
      <c r="SLR1211"/>
      <c r="SLS1211"/>
      <c r="SLT1211"/>
      <c r="SLU1211"/>
      <c r="SLV1211"/>
      <c r="SLW1211"/>
      <c r="SLX1211"/>
      <c r="SLY1211"/>
      <c r="SLZ1211"/>
      <c r="SMA1211"/>
      <c r="SMB1211"/>
      <c r="SMC1211"/>
      <c r="SMD1211"/>
      <c r="SME1211"/>
      <c r="SMF1211"/>
      <c r="SMG1211"/>
      <c r="SMH1211"/>
      <c r="SMI1211"/>
      <c r="SMJ1211"/>
      <c r="SMK1211"/>
      <c r="SML1211"/>
      <c r="SMM1211"/>
      <c r="SMN1211"/>
      <c r="SMO1211"/>
      <c r="SMP1211"/>
      <c r="SMQ1211"/>
      <c r="SMR1211"/>
      <c r="SMS1211"/>
      <c r="SMT1211"/>
      <c r="SMU1211"/>
      <c r="SMV1211"/>
      <c r="SMW1211"/>
      <c r="SMX1211"/>
      <c r="SMY1211"/>
      <c r="SMZ1211"/>
      <c r="SNA1211"/>
      <c r="SNB1211"/>
      <c r="SNC1211"/>
      <c r="SND1211"/>
      <c r="SNE1211"/>
      <c r="SNF1211"/>
      <c r="SNG1211"/>
      <c r="SNH1211"/>
      <c r="SNI1211"/>
      <c r="SNJ1211"/>
      <c r="SNK1211"/>
      <c r="SNL1211"/>
      <c r="SNM1211"/>
      <c r="SNN1211"/>
      <c r="SNO1211"/>
      <c r="SNP1211"/>
      <c r="SNQ1211"/>
      <c r="SNR1211"/>
      <c r="SNS1211"/>
      <c r="SNT1211"/>
      <c r="SNU1211"/>
      <c r="SNV1211"/>
      <c r="SNW1211"/>
      <c r="SNX1211"/>
      <c r="SNY1211"/>
      <c r="SNZ1211"/>
      <c r="SOA1211"/>
      <c r="SOB1211"/>
      <c r="SOC1211"/>
      <c r="SOD1211"/>
      <c r="SOE1211"/>
      <c r="SOF1211"/>
      <c r="SOG1211"/>
      <c r="SOH1211"/>
      <c r="SOI1211"/>
      <c r="SOJ1211"/>
      <c r="SOK1211"/>
      <c r="SOL1211"/>
      <c r="SOM1211"/>
      <c r="SON1211"/>
      <c r="SOO1211"/>
      <c r="SOP1211"/>
      <c r="SOQ1211"/>
      <c r="SOR1211"/>
      <c r="SOS1211"/>
      <c r="SOT1211"/>
      <c r="SOU1211"/>
      <c r="SOV1211"/>
      <c r="SOW1211"/>
      <c r="SOX1211"/>
      <c r="SOY1211"/>
      <c r="SOZ1211"/>
      <c r="SPA1211"/>
      <c r="SPB1211"/>
      <c r="SPC1211"/>
      <c r="SPD1211"/>
      <c r="SPE1211"/>
      <c r="SPF1211"/>
      <c r="SPG1211"/>
      <c r="SPH1211"/>
      <c r="SPI1211"/>
      <c r="SPJ1211"/>
      <c r="SPK1211"/>
      <c r="SPL1211"/>
      <c r="SPM1211"/>
      <c r="SPN1211"/>
      <c r="SPO1211"/>
      <c r="SPP1211"/>
      <c r="SPQ1211"/>
      <c r="SPR1211"/>
      <c r="SPS1211"/>
      <c r="SPT1211"/>
      <c r="SPU1211"/>
      <c r="SPV1211"/>
      <c r="SPW1211"/>
      <c r="SPX1211"/>
      <c r="SPY1211"/>
      <c r="SPZ1211"/>
      <c r="SQA1211"/>
      <c r="SQB1211"/>
      <c r="SQC1211"/>
      <c r="SQD1211"/>
      <c r="SQE1211"/>
      <c r="SQF1211"/>
      <c r="SQG1211"/>
      <c r="SQH1211"/>
      <c r="SQI1211"/>
      <c r="SQJ1211"/>
      <c r="SQK1211"/>
      <c r="SQL1211"/>
      <c r="SQM1211"/>
      <c r="SQN1211"/>
      <c r="SQO1211"/>
      <c r="SQP1211"/>
      <c r="SQQ1211"/>
      <c r="SQR1211"/>
      <c r="SQS1211"/>
      <c r="SQT1211"/>
      <c r="SQU1211"/>
      <c r="SQV1211"/>
      <c r="SQW1211"/>
      <c r="SQX1211"/>
      <c r="SQY1211"/>
      <c r="SQZ1211"/>
      <c r="SRA1211"/>
      <c r="SRB1211"/>
      <c r="SRC1211"/>
      <c r="SRD1211"/>
      <c r="SRE1211"/>
      <c r="SRF1211"/>
      <c r="SRG1211"/>
      <c r="SRH1211"/>
      <c r="SRI1211"/>
      <c r="SRJ1211"/>
      <c r="SRK1211"/>
      <c r="SRL1211"/>
      <c r="SRM1211"/>
      <c r="SRN1211"/>
      <c r="SRO1211"/>
      <c r="SRP1211"/>
      <c r="SRQ1211"/>
      <c r="SRR1211"/>
      <c r="SRS1211"/>
      <c r="SRT1211"/>
      <c r="SRU1211"/>
      <c r="SRV1211"/>
      <c r="SRW1211"/>
      <c r="SRX1211"/>
      <c r="SRY1211"/>
      <c r="SRZ1211"/>
      <c r="SSA1211"/>
      <c r="SSB1211"/>
      <c r="SSC1211"/>
      <c r="SSD1211"/>
      <c r="SSE1211"/>
      <c r="SSF1211"/>
      <c r="SSG1211"/>
      <c r="SSH1211"/>
      <c r="SSI1211"/>
      <c r="SSJ1211"/>
      <c r="SSK1211"/>
      <c r="SSL1211"/>
      <c r="SSM1211"/>
      <c r="SSN1211"/>
      <c r="SSO1211"/>
      <c r="SSP1211"/>
      <c r="SSQ1211"/>
      <c r="SSR1211"/>
      <c r="SSS1211"/>
      <c r="SST1211"/>
      <c r="SSU1211"/>
      <c r="SSV1211"/>
      <c r="SSW1211"/>
      <c r="SSX1211"/>
      <c r="SSY1211"/>
      <c r="SSZ1211"/>
      <c r="STA1211"/>
      <c r="STB1211"/>
      <c r="STC1211"/>
      <c r="STD1211"/>
      <c r="STE1211"/>
      <c r="STF1211"/>
      <c r="STG1211"/>
      <c r="STH1211"/>
      <c r="STI1211"/>
      <c r="STJ1211"/>
      <c r="STK1211"/>
      <c r="STL1211"/>
      <c r="STM1211"/>
      <c r="STN1211"/>
      <c r="STO1211"/>
      <c r="STP1211"/>
      <c r="STQ1211"/>
      <c r="STR1211"/>
      <c r="STS1211"/>
      <c r="STT1211"/>
      <c r="STU1211"/>
      <c r="STV1211"/>
      <c r="STW1211"/>
      <c r="STX1211"/>
      <c r="STY1211"/>
      <c r="STZ1211"/>
      <c r="SUA1211"/>
      <c r="SUB1211"/>
      <c r="SUC1211"/>
      <c r="SUD1211"/>
      <c r="SUE1211"/>
      <c r="SUF1211"/>
      <c r="SUG1211"/>
      <c r="SUH1211"/>
      <c r="SUI1211"/>
      <c r="SUJ1211"/>
      <c r="SUK1211"/>
      <c r="SUL1211"/>
      <c r="SUM1211"/>
      <c r="SUN1211"/>
      <c r="SUO1211"/>
      <c r="SUP1211"/>
      <c r="SUQ1211"/>
      <c r="SUR1211"/>
      <c r="SUS1211"/>
      <c r="SUT1211"/>
      <c r="SUU1211"/>
      <c r="SUV1211"/>
      <c r="SUW1211"/>
      <c r="SUX1211"/>
      <c r="SUY1211"/>
      <c r="SUZ1211"/>
      <c r="SVA1211"/>
      <c r="SVB1211"/>
      <c r="SVC1211"/>
      <c r="SVD1211"/>
      <c r="SVE1211"/>
      <c r="SVF1211"/>
      <c r="SVG1211"/>
      <c r="SVH1211"/>
      <c r="SVI1211"/>
      <c r="SVJ1211"/>
      <c r="SVK1211"/>
      <c r="SVL1211"/>
      <c r="SVM1211"/>
      <c r="SVN1211"/>
      <c r="SVO1211"/>
      <c r="SVP1211"/>
      <c r="SVQ1211"/>
      <c r="SVR1211"/>
      <c r="SVS1211"/>
      <c r="SVT1211"/>
      <c r="SVU1211"/>
      <c r="SVV1211"/>
      <c r="SVW1211"/>
      <c r="SVX1211"/>
      <c r="SVY1211"/>
      <c r="SVZ1211"/>
      <c r="SWA1211"/>
      <c r="SWB1211"/>
      <c r="SWC1211"/>
      <c r="SWD1211"/>
      <c r="SWE1211"/>
      <c r="SWF1211"/>
      <c r="SWG1211"/>
      <c r="SWH1211"/>
      <c r="SWI1211"/>
      <c r="SWJ1211"/>
      <c r="SWK1211"/>
      <c r="SWL1211"/>
      <c r="SWM1211"/>
      <c r="SWN1211"/>
      <c r="SWO1211"/>
      <c r="SWP1211"/>
      <c r="SWQ1211"/>
      <c r="SWR1211"/>
      <c r="SWS1211"/>
      <c r="SWT1211"/>
      <c r="SWU1211"/>
      <c r="SWV1211"/>
      <c r="SWW1211"/>
      <c r="SWX1211"/>
      <c r="SWY1211"/>
      <c r="SWZ1211"/>
      <c r="SXA1211"/>
      <c r="SXB1211"/>
      <c r="SXC1211"/>
      <c r="SXD1211"/>
      <c r="SXE1211"/>
      <c r="SXF1211"/>
      <c r="SXG1211"/>
      <c r="SXH1211"/>
      <c r="SXI1211"/>
      <c r="SXJ1211"/>
      <c r="SXK1211"/>
      <c r="SXL1211"/>
      <c r="SXM1211"/>
      <c r="SXN1211"/>
      <c r="SXO1211"/>
      <c r="SXP1211"/>
      <c r="SXQ1211"/>
      <c r="SXR1211"/>
      <c r="SXS1211"/>
      <c r="SXT1211"/>
      <c r="SXU1211"/>
      <c r="SXV1211"/>
      <c r="SXW1211"/>
      <c r="SXX1211"/>
      <c r="SXY1211"/>
      <c r="SXZ1211"/>
      <c r="SYA1211"/>
      <c r="SYB1211"/>
      <c r="SYC1211"/>
      <c r="SYD1211"/>
      <c r="SYE1211"/>
      <c r="SYF1211"/>
      <c r="SYG1211"/>
      <c r="SYH1211"/>
      <c r="SYI1211"/>
      <c r="SYJ1211"/>
      <c r="SYK1211"/>
      <c r="SYL1211"/>
      <c r="SYM1211"/>
      <c r="SYN1211"/>
      <c r="SYO1211"/>
      <c r="SYP1211"/>
      <c r="SYQ1211"/>
      <c r="SYR1211"/>
      <c r="SYS1211"/>
      <c r="SYT1211"/>
      <c r="SYU1211"/>
      <c r="SYV1211"/>
      <c r="SYW1211"/>
      <c r="SYX1211"/>
      <c r="SYY1211"/>
      <c r="SYZ1211"/>
      <c r="SZA1211"/>
      <c r="SZB1211"/>
      <c r="SZC1211"/>
      <c r="SZD1211"/>
      <c r="SZE1211"/>
      <c r="SZF1211"/>
      <c r="SZG1211"/>
      <c r="SZH1211"/>
      <c r="SZI1211"/>
      <c r="SZJ1211"/>
      <c r="SZK1211"/>
      <c r="SZL1211"/>
      <c r="SZM1211"/>
      <c r="SZN1211"/>
      <c r="SZO1211"/>
      <c r="SZP1211"/>
      <c r="SZQ1211"/>
      <c r="SZR1211"/>
      <c r="SZS1211"/>
      <c r="SZT1211"/>
      <c r="SZU1211"/>
      <c r="SZV1211"/>
      <c r="SZW1211"/>
      <c r="SZX1211"/>
      <c r="SZY1211"/>
      <c r="SZZ1211"/>
      <c r="TAA1211"/>
      <c r="TAB1211"/>
      <c r="TAC1211"/>
      <c r="TAD1211"/>
      <c r="TAE1211"/>
      <c r="TAF1211"/>
      <c r="TAG1211"/>
      <c r="TAH1211"/>
      <c r="TAI1211"/>
      <c r="TAJ1211"/>
      <c r="TAK1211"/>
      <c r="TAL1211"/>
      <c r="TAM1211"/>
      <c r="TAN1211"/>
      <c r="TAO1211"/>
      <c r="TAP1211"/>
      <c r="TAQ1211"/>
      <c r="TAR1211"/>
      <c r="TAS1211"/>
      <c r="TAT1211"/>
      <c r="TAU1211"/>
      <c r="TAV1211"/>
      <c r="TAW1211"/>
      <c r="TAX1211"/>
      <c r="TAY1211"/>
      <c r="TAZ1211"/>
      <c r="TBA1211"/>
      <c r="TBB1211"/>
      <c r="TBC1211"/>
      <c r="TBD1211"/>
      <c r="TBE1211"/>
      <c r="TBF1211"/>
      <c r="TBG1211"/>
      <c r="TBH1211"/>
      <c r="TBI1211"/>
      <c r="TBJ1211"/>
      <c r="TBK1211"/>
      <c r="TBL1211"/>
      <c r="TBM1211"/>
      <c r="TBN1211"/>
      <c r="TBO1211"/>
      <c r="TBP1211"/>
      <c r="TBQ1211"/>
      <c r="TBR1211"/>
      <c r="TBS1211"/>
      <c r="TBT1211"/>
      <c r="TBU1211"/>
      <c r="TBV1211"/>
      <c r="TBW1211"/>
      <c r="TBX1211"/>
      <c r="TBY1211"/>
      <c r="TBZ1211"/>
      <c r="TCA1211"/>
      <c r="TCB1211"/>
      <c r="TCC1211"/>
      <c r="TCD1211"/>
      <c r="TCE1211"/>
      <c r="TCF1211"/>
      <c r="TCG1211"/>
      <c r="TCH1211"/>
      <c r="TCI1211"/>
      <c r="TCJ1211"/>
      <c r="TCK1211"/>
      <c r="TCL1211"/>
      <c r="TCM1211"/>
      <c r="TCN1211"/>
      <c r="TCO1211"/>
      <c r="TCP1211"/>
      <c r="TCQ1211"/>
      <c r="TCR1211"/>
      <c r="TCS1211"/>
      <c r="TCT1211"/>
      <c r="TCU1211"/>
      <c r="TCV1211"/>
      <c r="TCW1211"/>
      <c r="TCX1211"/>
      <c r="TCY1211"/>
      <c r="TCZ1211"/>
      <c r="TDA1211"/>
      <c r="TDB1211"/>
      <c r="TDC1211"/>
      <c r="TDD1211"/>
      <c r="TDE1211"/>
      <c r="TDF1211"/>
      <c r="TDG1211"/>
      <c r="TDH1211"/>
      <c r="TDI1211"/>
      <c r="TDJ1211"/>
      <c r="TDK1211"/>
      <c r="TDL1211"/>
      <c r="TDM1211"/>
      <c r="TDN1211"/>
      <c r="TDO1211"/>
      <c r="TDP1211"/>
      <c r="TDQ1211"/>
      <c r="TDR1211"/>
      <c r="TDS1211"/>
      <c r="TDT1211"/>
      <c r="TDU1211"/>
      <c r="TDV1211"/>
      <c r="TDW1211"/>
      <c r="TDX1211"/>
      <c r="TDY1211"/>
      <c r="TDZ1211"/>
      <c r="TEA1211"/>
      <c r="TEB1211"/>
      <c r="TEC1211"/>
      <c r="TED1211"/>
      <c r="TEE1211"/>
      <c r="TEF1211"/>
      <c r="TEG1211"/>
      <c r="TEH1211"/>
      <c r="TEI1211"/>
      <c r="TEJ1211"/>
      <c r="TEK1211"/>
      <c r="TEL1211"/>
      <c r="TEM1211"/>
      <c r="TEN1211"/>
      <c r="TEO1211"/>
      <c r="TEP1211"/>
      <c r="TEQ1211"/>
      <c r="TER1211"/>
      <c r="TES1211"/>
      <c r="TET1211"/>
      <c r="TEU1211"/>
      <c r="TEV1211"/>
      <c r="TEW1211"/>
      <c r="TEX1211"/>
      <c r="TEY1211"/>
      <c r="TEZ1211"/>
      <c r="TFA1211"/>
      <c r="TFB1211"/>
      <c r="TFC1211"/>
      <c r="TFD1211"/>
      <c r="TFE1211"/>
      <c r="TFF1211"/>
      <c r="TFG1211"/>
      <c r="TFH1211"/>
      <c r="TFI1211"/>
      <c r="TFJ1211"/>
      <c r="TFK1211"/>
      <c r="TFL1211"/>
      <c r="TFM1211"/>
      <c r="TFN1211"/>
      <c r="TFO1211"/>
      <c r="TFP1211"/>
      <c r="TFQ1211"/>
      <c r="TFR1211"/>
      <c r="TFS1211"/>
      <c r="TFT1211"/>
      <c r="TFU1211"/>
      <c r="TFV1211"/>
      <c r="TFW1211"/>
      <c r="TFX1211"/>
      <c r="TFY1211"/>
      <c r="TFZ1211"/>
      <c r="TGA1211"/>
      <c r="TGB1211"/>
      <c r="TGC1211"/>
      <c r="TGD1211"/>
      <c r="TGE1211"/>
      <c r="TGF1211"/>
      <c r="TGG1211"/>
      <c r="TGH1211"/>
      <c r="TGI1211"/>
      <c r="TGJ1211"/>
      <c r="TGK1211"/>
      <c r="TGL1211"/>
      <c r="TGM1211"/>
      <c r="TGN1211"/>
      <c r="TGO1211"/>
      <c r="TGP1211"/>
      <c r="TGQ1211"/>
      <c r="TGR1211"/>
      <c r="TGS1211"/>
      <c r="TGT1211"/>
      <c r="TGU1211"/>
      <c r="TGV1211"/>
      <c r="TGW1211"/>
      <c r="TGX1211"/>
      <c r="TGY1211"/>
      <c r="TGZ1211"/>
      <c r="THA1211"/>
      <c r="THB1211"/>
      <c r="THC1211"/>
      <c r="THD1211"/>
      <c r="THE1211"/>
      <c r="THF1211"/>
      <c r="THG1211"/>
      <c r="THH1211"/>
      <c r="THI1211"/>
      <c r="THJ1211"/>
      <c r="THK1211"/>
      <c r="THL1211"/>
      <c r="THM1211"/>
      <c r="THN1211"/>
      <c r="THO1211"/>
      <c r="THP1211"/>
      <c r="THQ1211"/>
      <c r="THR1211"/>
      <c r="THS1211"/>
      <c r="THT1211"/>
      <c r="THU1211"/>
      <c r="THV1211"/>
      <c r="THW1211"/>
      <c r="THX1211"/>
      <c r="THY1211"/>
      <c r="THZ1211"/>
      <c r="TIA1211"/>
      <c r="TIB1211"/>
      <c r="TIC1211"/>
      <c r="TID1211"/>
      <c r="TIE1211"/>
      <c r="TIF1211"/>
      <c r="TIG1211"/>
      <c r="TIH1211"/>
      <c r="TII1211"/>
      <c r="TIJ1211"/>
      <c r="TIK1211"/>
      <c r="TIL1211"/>
      <c r="TIM1211"/>
      <c r="TIN1211"/>
      <c r="TIO1211"/>
      <c r="TIP1211"/>
      <c r="TIQ1211"/>
      <c r="TIR1211"/>
      <c r="TIS1211"/>
      <c r="TIT1211"/>
      <c r="TIU1211"/>
      <c r="TIV1211"/>
      <c r="TIW1211"/>
      <c r="TIX1211"/>
      <c r="TIY1211"/>
      <c r="TIZ1211"/>
      <c r="TJA1211"/>
      <c r="TJB1211"/>
      <c r="TJC1211"/>
      <c r="TJD1211"/>
      <c r="TJE1211"/>
      <c r="TJF1211"/>
      <c r="TJG1211"/>
      <c r="TJH1211"/>
      <c r="TJI1211"/>
      <c r="TJJ1211"/>
      <c r="TJK1211"/>
      <c r="TJL1211"/>
      <c r="TJM1211"/>
      <c r="TJN1211"/>
      <c r="TJO1211"/>
      <c r="TJP1211"/>
      <c r="TJQ1211"/>
      <c r="TJR1211"/>
      <c r="TJS1211"/>
      <c r="TJT1211"/>
      <c r="TJU1211"/>
      <c r="TJV1211"/>
      <c r="TJW1211"/>
      <c r="TJX1211"/>
      <c r="TJY1211"/>
      <c r="TJZ1211"/>
      <c r="TKA1211"/>
      <c r="TKB1211"/>
      <c r="TKC1211"/>
      <c r="TKD1211"/>
      <c r="TKE1211"/>
      <c r="TKF1211"/>
      <c r="TKG1211"/>
      <c r="TKH1211"/>
      <c r="TKI1211"/>
      <c r="TKJ1211"/>
      <c r="TKK1211"/>
      <c r="TKL1211"/>
      <c r="TKM1211"/>
      <c r="TKN1211"/>
      <c r="TKO1211"/>
      <c r="TKP1211"/>
      <c r="TKQ1211"/>
      <c r="TKR1211"/>
      <c r="TKS1211"/>
      <c r="TKT1211"/>
      <c r="TKU1211"/>
      <c r="TKV1211"/>
      <c r="TKW1211"/>
      <c r="TKX1211"/>
      <c r="TKY1211"/>
      <c r="TKZ1211"/>
      <c r="TLA1211"/>
      <c r="TLB1211"/>
      <c r="TLC1211"/>
      <c r="TLD1211"/>
      <c r="TLE1211"/>
      <c r="TLF1211"/>
      <c r="TLG1211"/>
      <c r="TLH1211"/>
      <c r="TLI1211"/>
      <c r="TLJ1211"/>
      <c r="TLK1211"/>
      <c r="TLL1211"/>
      <c r="TLM1211"/>
      <c r="TLN1211"/>
      <c r="TLO1211"/>
      <c r="TLP1211"/>
      <c r="TLQ1211"/>
      <c r="TLR1211"/>
      <c r="TLS1211"/>
      <c r="TLT1211"/>
      <c r="TLU1211"/>
      <c r="TLV1211"/>
      <c r="TLW1211"/>
      <c r="TLX1211"/>
      <c r="TLY1211"/>
      <c r="TLZ1211"/>
      <c r="TMA1211"/>
      <c r="TMB1211"/>
      <c r="TMC1211"/>
      <c r="TMD1211"/>
      <c r="TME1211"/>
      <c r="TMF1211"/>
      <c r="TMG1211"/>
      <c r="TMH1211"/>
      <c r="TMI1211"/>
      <c r="TMJ1211"/>
      <c r="TMK1211"/>
      <c r="TML1211"/>
      <c r="TMM1211"/>
      <c r="TMN1211"/>
      <c r="TMO1211"/>
      <c r="TMP1211"/>
      <c r="TMQ1211"/>
      <c r="TMR1211"/>
      <c r="TMS1211"/>
      <c r="TMT1211"/>
      <c r="TMU1211"/>
      <c r="TMV1211"/>
      <c r="TMW1211"/>
      <c r="TMX1211"/>
      <c r="TMY1211"/>
      <c r="TMZ1211"/>
      <c r="TNA1211"/>
      <c r="TNB1211"/>
      <c r="TNC1211"/>
      <c r="TND1211"/>
      <c r="TNE1211"/>
      <c r="TNF1211"/>
      <c r="TNG1211"/>
      <c r="TNH1211"/>
      <c r="TNI1211"/>
      <c r="TNJ1211"/>
      <c r="TNK1211"/>
      <c r="TNL1211"/>
      <c r="TNM1211"/>
      <c r="TNN1211"/>
      <c r="TNO1211"/>
      <c r="TNP1211"/>
      <c r="TNQ1211"/>
      <c r="TNR1211"/>
      <c r="TNS1211"/>
      <c r="TNT1211"/>
      <c r="TNU1211"/>
      <c r="TNV1211"/>
      <c r="TNW1211"/>
      <c r="TNX1211"/>
      <c r="TNY1211"/>
      <c r="TNZ1211"/>
      <c r="TOA1211"/>
      <c r="TOB1211"/>
      <c r="TOC1211"/>
      <c r="TOD1211"/>
      <c r="TOE1211"/>
      <c r="TOF1211"/>
      <c r="TOG1211"/>
      <c r="TOH1211"/>
      <c r="TOI1211"/>
      <c r="TOJ1211"/>
      <c r="TOK1211"/>
      <c r="TOL1211"/>
      <c r="TOM1211"/>
      <c r="TON1211"/>
      <c r="TOO1211"/>
      <c r="TOP1211"/>
      <c r="TOQ1211"/>
      <c r="TOR1211"/>
      <c r="TOS1211"/>
      <c r="TOT1211"/>
      <c r="TOU1211"/>
      <c r="TOV1211"/>
      <c r="TOW1211"/>
      <c r="TOX1211"/>
      <c r="TOY1211"/>
      <c r="TOZ1211"/>
      <c r="TPA1211"/>
      <c r="TPB1211"/>
      <c r="TPC1211"/>
      <c r="TPD1211"/>
      <c r="TPE1211"/>
      <c r="TPF1211"/>
      <c r="TPG1211"/>
      <c r="TPH1211"/>
      <c r="TPI1211"/>
      <c r="TPJ1211"/>
      <c r="TPK1211"/>
      <c r="TPL1211"/>
      <c r="TPM1211"/>
      <c r="TPN1211"/>
      <c r="TPO1211"/>
      <c r="TPP1211"/>
      <c r="TPQ1211"/>
      <c r="TPR1211"/>
      <c r="TPS1211"/>
      <c r="TPT1211"/>
      <c r="TPU1211"/>
      <c r="TPV1211"/>
      <c r="TPW1211"/>
      <c r="TPX1211"/>
      <c r="TPY1211"/>
      <c r="TPZ1211"/>
      <c r="TQA1211"/>
      <c r="TQB1211"/>
      <c r="TQC1211"/>
      <c r="TQD1211"/>
      <c r="TQE1211"/>
      <c r="TQF1211"/>
      <c r="TQG1211"/>
      <c r="TQH1211"/>
      <c r="TQI1211"/>
      <c r="TQJ1211"/>
      <c r="TQK1211"/>
      <c r="TQL1211"/>
      <c r="TQM1211"/>
      <c r="TQN1211"/>
      <c r="TQO1211"/>
      <c r="TQP1211"/>
      <c r="TQQ1211"/>
      <c r="TQR1211"/>
      <c r="TQS1211"/>
      <c r="TQT1211"/>
      <c r="TQU1211"/>
      <c r="TQV1211"/>
      <c r="TQW1211"/>
      <c r="TQX1211"/>
      <c r="TQY1211"/>
      <c r="TQZ1211"/>
      <c r="TRA1211"/>
      <c r="TRB1211"/>
      <c r="TRC1211"/>
      <c r="TRD1211"/>
      <c r="TRE1211"/>
      <c r="TRF1211"/>
      <c r="TRG1211"/>
      <c r="TRH1211"/>
      <c r="TRI1211"/>
      <c r="TRJ1211"/>
      <c r="TRK1211"/>
      <c r="TRL1211"/>
      <c r="TRM1211"/>
      <c r="TRN1211"/>
      <c r="TRO1211"/>
      <c r="TRP1211"/>
      <c r="TRQ1211"/>
      <c r="TRR1211"/>
      <c r="TRS1211"/>
      <c r="TRT1211"/>
      <c r="TRU1211"/>
      <c r="TRV1211"/>
      <c r="TRW1211"/>
      <c r="TRX1211"/>
      <c r="TRY1211"/>
      <c r="TRZ1211"/>
      <c r="TSA1211"/>
      <c r="TSB1211"/>
      <c r="TSC1211"/>
      <c r="TSD1211"/>
      <c r="TSE1211"/>
      <c r="TSF1211"/>
      <c r="TSG1211"/>
      <c r="TSH1211"/>
      <c r="TSI1211"/>
      <c r="TSJ1211"/>
      <c r="TSK1211"/>
      <c r="TSL1211"/>
      <c r="TSM1211"/>
      <c r="TSN1211"/>
      <c r="TSO1211"/>
      <c r="TSP1211"/>
      <c r="TSQ1211"/>
      <c r="TSR1211"/>
      <c r="TSS1211"/>
      <c r="TST1211"/>
      <c r="TSU1211"/>
      <c r="TSV1211"/>
      <c r="TSW1211"/>
      <c r="TSX1211"/>
      <c r="TSY1211"/>
      <c r="TSZ1211"/>
      <c r="TTA1211"/>
      <c r="TTB1211"/>
      <c r="TTC1211"/>
      <c r="TTD1211"/>
      <c r="TTE1211"/>
      <c r="TTF1211"/>
      <c r="TTG1211"/>
      <c r="TTH1211"/>
      <c r="TTI1211"/>
      <c r="TTJ1211"/>
      <c r="TTK1211"/>
      <c r="TTL1211"/>
      <c r="TTM1211"/>
      <c r="TTN1211"/>
      <c r="TTO1211"/>
      <c r="TTP1211"/>
      <c r="TTQ1211"/>
      <c r="TTR1211"/>
      <c r="TTS1211"/>
      <c r="TTT1211"/>
      <c r="TTU1211"/>
      <c r="TTV1211"/>
      <c r="TTW1211"/>
      <c r="TTX1211"/>
      <c r="TTY1211"/>
      <c r="TTZ1211"/>
      <c r="TUA1211"/>
      <c r="TUB1211"/>
      <c r="TUC1211"/>
      <c r="TUD1211"/>
      <c r="TUE1211"/>
      <c r="TUF1211"/>
      <c r="TUG1211"/>
      <c r="TUH1211"/>
      <c r="TUI1211"/>
      <c r="TUJ1211"/>
      <c r="TUK1211"/>
      <c r="TUL1211"/>
      <c r="TUM1211"/>
      <c r="TUN1211"/>
      <c r="TUO1211"/>
      <c r="TUP1211"/>
      <c r="TUQ1211"/>
      <c r="TUR1211"/>
      <c r="TUS1211"/>
      <c r="TUT1211"/>
      <c r="TUU1211"/>
      <c r="TUV1211"/>
      <c r="TUW1211"/>
      <c r="TUX1211"/>
      <c r="TUY1211"/>
      <c r="TUZ1211"/>
      <c r="TVA1211"/>
      <c r="TVB1211"/>
      <c r="TVC1211"/>
      <c r="TVD1211"/>
      <c r="TVE1211"/>
      <c r="TVF1211"/>
      <c r="TVG1211"/>
      <c r="TVH1211"/>
      <c r="TVI1211"/>
      <c r="TVJ1211"/>
      <c r="TVK1211"/>
      <c r="TVL1211"/>
      <c r="TVM1211"/>
      <c r="TVN1211"/>
      <c r="TVO1211"/>
      <c r="TVP1211"/>
      <c r="TVQ1211"/>
      <c r="TVR1211"/>
      <c r="TVS1211"/>
      <c r="TVT1211"/>
      <c r="TVU1211"/>
      <c r="TVV1211"/>
      <c r="TVW1211"/>
      <c r="TVX1211"/>
      <c r="TVY1211"/>
      <c r="TVZ1211"/>
      <c r="TWA1211"/>
      <c r="TWB1211"/>
      <c r="TWC1211"/>
      <c r="TWD1211"/>
      <c r="TWE1211"/>
      <c r="TWF1211"/>
      <c r="TWG1211"/>
      <c r="TWH1211"/>
      <c r="TWI1211"/>
      <c r="TWJ1211"/>
      <c r="TWK1211"/>
      <c r="TWL1211"/>
      <c r="TWM1211"/>
      <c r="TWN1211"/>
      <c r="TWO1211"/>
      <c r="TWP1211"/>
      <c r="TWQ1211"/>
      <c r="TWR1211"/>
      <c r="TWS1211"/>
      <c r="TWT1211"/>
      <c r="TWU1211"/>
      <c r="TWV1211"/>
      <c r="TWW1211"/>
      <c r="TWX1211"/>
      <c r="TWY1211"/>
      <c r="TWZ1211"/>
      <c r="TXA1211"/>
      <c r="TXB1211"/>
      <c r="TXC1211"/>
      <c r="TXD1211"/>
      <c r="TXE1211"/>
      <c r="TXF1211"/>
      <c r="TXG1211"/>
      <c r="TXH1211"/>
      <c r="TXI1211"/>
      <c r="TXJ1211"/>
      <c r="TXK1211"/>
      <c r="TXL1211"/>
      <c r="TXM1211"/>
      <c r="TXN1211"/>
      <c r="TXO1211"/>
      <c r="TXP1211"/>
      <c r="TXQ1211"/>
      <c r="TXR1211"/>
      <c r="TXS1211"/>
      <c r="TXT1211"/>
      <c r="TXU1211"/>
      <c r="TXV1211"/>
      <c r="TXW1211"/>
      <c r="TXX1211"/>
      <c r="TXY1211"/>
      <c r="TXZ1211"/>
      <c r="TYA1211"/>
      <c r="TYB1211"/>
      <c r="TYC1211"/>
      <c r="TYD1211"/>
      <c r="TYE1211"/>
      <c r="TYF1211"/>
      <c r="TYG1211"/>
      <c r="TYH1211"/>
      <c r="TYI1211"/>
      <c r="TYJ1211"/>
      <c r="TYK1211"/>
      <c r="TYL1211"/>
      <c r="TYM1211"/>
      <c r="TYN1211"/>
      <c r="TYO1211"/>
      <c r="TYP1211"/>
      <c r="TYQ1211"/>
      <c r="TYR1211"/>
      <c r="TYS1211"/>
      <c r="TYT1211"/>
      <c r="TYU1211"/>
      <c r="TYV1211"/>
      <c r="TYW1211"/>
      <c r="TYX1211"/>
      <c r="TYY1211"/>
      <c r="TYZ1211"/>
      <c r="TZA1211"/>
      <c r="TZB1211"/>
      <c r="TZC1211"/>
      <c r="TZD1211"/>
      <c r="TZE1211"/>
      <c r="TZF1211"/>
      <c r="TZG1211"/>
      <c r="TZH1211"/>
      <c r="TZI1211"/>
      <c r="TZJ1211"/>
      <c r="TZK1211"/>
      <c r="TZL1211"/>
      <c r="TZM1211"/>
      <c r="TZN1211"/>
      <c r="TZO1211"/>
      <c r="TZP1211"/>
      <c r="TZQ1211"/>
      <c r="TZR1211"/>
      <c r="TZS1211"/>
      <c r="TZT1211"/>
      <c r="TZU1211"/>
      <c r="TZV1211"/>
      <c r="TZW1211"/>
      <c r="TZX1211"/>
      <c r="TZY1211"/>
      <c r="TZZ1211"/>
      <c r="UAA1211"/>
      <c r="UAB1211"/>
      <c r="UAC1211"/>
      <c r="UAD1211"/>
      <c r="UAE1211"/>
      <c r="UAF1211"/>
      <c r="UAG1211"/>
      <c r="UAH1211"/>
      <c r="UAI1211"/>
      <c r="UAJ1211"/>
      <c r="UAK1211"/>
      <c r="UAL1211"/>
      <c r="UAM1211"/>
      <c r="UAN1211"/>
      <c r="UAO1211"/>
      <c r="UAP1211"/>
      <c r="UAQ1211"/>
      <c r="UAR1211"/>
      <c r="UAS1211"/>
      <c r="UAT1211"/>
      <c r="UAU1211"/>
      <c r="UAV1211"/>
      <c r="UAW1211"/>
      <c r="UAX1211"/>
      <c r="UAY1211"/>
      <c r="UAZ1211"/>
      <c r="UBA1211"/>
      <c r="UBB1211"/>
      <c r="UBC1211"/>
      <c r="UBD1211"/>
      <c r="UBE1211"/>
      <c r="UBF1211"/>
      <c r="UBG1211"/>
      <c r="UBH1211"/>
      <c r="UBI1211"/>
      <c r="UBJ1211"/>
      <c r="UBK1211"/>
      <c r="UBL1211"/>
      <c r="UBM1211"/>
      <c r="UBN1211"/>
      <c r="UBO1211"/>
      <c r="UBP1211"/>
      <c r="UBQ1211"/>
      <c r="UBR1211"/>
      <c r="UBS1211"/>
      <c r="UBT1211"/>
      <c r="UBU1211"/>
      <c r="UBV1211"/>
      <c r="UBW1211"/>
      <c r="UBX1211"/>
      <c r="UBY1211"/>
      <c r="UBZ1211"/>
      <c r="UCA1211"/>
      <c r="UCB1211"/>
      <c r="UCC1211"/>
      <c r="UCD1211"/>
      <c r="UCE1211"/>
      <c r="UCF1211"/>
      <c r="UCG1211"/>
      <c r="UCH1211"/>
      <c r="UCI1211"/>
      <c r="UCJ1211"/>
      <c r="UCK1211"/>
      <c r="UCL1211"/>
      <c r="UCM1211"/>
      <c r="UCN1211"/>
      <c r="UCO1211"/>
      <c r="UCP1211"/>
      <c r="UCQ1211"/>
      <c r="UCR1211"/>
      <c r="UCS1211"/>
      <c r="UCT1211"/>
      <c r="UCU1211"/>
      <c r="UCV1211"/>
      <c r="UCW1211"/>
      <c r="UCX1211"/>
      <c r="UCY1211"/>
      <c r="UCZ1211"/>
      <c r="UDA1211"/>
      <c r="UDB1211"/>
      <c r="UDC1211"/>
      <c r="UDD1211"/>
      <c r="UDE1211"/>
      <c r="UDF1211"/>
      <c r="UDG1211"/>
      <c r="UDH1211"/>
      <c r="UDI1211"/>
      <c r="UDJ1211"/>
      <c r="UDK1211"/>
      <c r="UDL1211"/>
      <c r="UDM1211"/>
      <c r="UDN1211"/>
      <c r="UDO1211"/>
      <c r="UDP1211"/>
      <c r="UDQ1211"/>
      <c r="UDR1211"/>
      <c r="UDS1211"/>
      <c r="UDT1211"/>
      <c r="UDU1211"/>
      <c r="UDV1211"/>
      <c r="UDW1211"/>
      <c r="UDX1211"/>
      <c r="UDY1211"/>
      <c r="UDZ1211"/>
      <c r="UEA1211"/>
      <c r="UEB1211"/>
      <c r="UEC1211"/>
      <c r="UED1211"/>
      <c r="UEE1211"/>
      <c r="UEF1211"/>
      <c r="UEG1211"/>
      <c r="UEH1211"/>
      <c r="UEI1211"/>
      <c r="UEJ1211"/>
      <c r="UEK1211"/>
      <c r="UEL1211"/>
      <c r="UEM1211"/>
      <c r="UEN1211"/>
      <c r="UEO1211"/>
      <c r="UEP1211"/>
      <c r="UEQ1211"/>
      <c r="UER1211"/>
      <c r="UES1211"/>
      <c r="UET1211"/>
      <c r="UEU1211"/>
      <c r="UEV1211"/>
      <c r="UEW1211"/>
      <c r="UEX1211"/>
      <c r="UEY1211"/>
      <c r="UEZ1211"/>
      <c r="UFA1211"/>
      <c r="UFB1211"/>
      <c r="UFC1211"/>
      <c r="UFD1211"/>
      <c r="UFE1211"/>
      <c r="UFF1211"/>
      <c r="UFG1211"/>
      <c r="UFH1211"/>
      <c r="UFI1211"/>
      <c r="UFJ1211"/>
      <c r="UFK1211"/>
      <c r="UFL1211"/>
      <c r="UFM1211"/>
      <c r="UFN1211"/>
      <c r="UFO1211"/>
      <c r="UFP1211"/>
      <c r="UFQ1211"/>
      <c r="UFR1211"/>
      <c r="UFS1211"/>
      <c r="UFT1211"/>
      <c r="UFU1211"/>
      <c r="UFV1211"/>
      <c r="UFW1211"/>
      <c r="UFX1211"/>
      <c r="UFY1211"/>
      <c r="UFZ1211"/>
      <c r="UGA1211"/>
      <c r="UGB1211"/>
      <c r="UGC1211"/>
      <c r="UGD1211"/>
      <c r="UGE1211"/>
      <c r="UGF1211"/>
      <c r="UGG1211"/>
      <c r="UGH1211"/>
      <c r="UGI1211"/>
      <c r="UGJ1211"/>
      <c r="UGK1211"/>
      <c r="UGL1211"/>
      <c r="UGM1211"/>
      <c r="UGN1211"/>
      <c r="UGO1211"/>
      <c r="UGP1211"/>
      <c r="UGQ1211"/>
      <c r="UGR1211"/>
      <c r="UGS1211"/>
      <c r="UGT1211"/>
      <c r="UGU1211"/>
      <c r="UGV1211"/>
      <c r="UGW1211"/>
      <c r="UGX1211"/>
      <c r="UGY1211"/>
      <c r="UGZ1211"/>
      <c r="UHA1211"/>
      <c r="UHB1211"/>
      <c r="UHC1211"/>
      <c r="UHD1211"/>
      <c r="UHE1211"/>
      <c r="UHF1211"/>
      <c r="UHG1211"/>
      <c r="UHH1211"/>
      <c r="UHI1211"/>
      <c r="UHJ1211"/>
      <c r="UHK1211"/>
      <c r="UHL1211"/>
      <c r="UHM1211"/>
      <c r="UHN1211"/>
      <c r="UHO1211"/>
      <c r="UHP1211"/>
      <c r="UHQ1211"/>
      <c r="UHR1211"/>
      <c r="UHS1211"/>
      <c r="UHT1211"/>
      <c r="UHU1211"/>
      <c r="UHV1211"/>
      <c r="UHW1211"/>
      <c r="UHX1211"/>
      <c r="UHY1211"/>
      <c r="UHZ1211"/>
      <c r="UIA1211"/>
      <c r="UIB1211"/>
      <c r="UIC1211"/>
      <c r="UID1211"/>
      <c r="UIE1211"/>
      <c r="UIF1211"/>
      <c r="UIG1211"/>
      <c r="UIH1211"/>
      <c r="UII1211"/>
      <c r="UIJ1211"/>
      <c r="UIK1211"/>
      <c r="UIL1211"/>
      <c r="UIM1211"/>
      <c r="UIN1211"/>
      <c r="UIO1211"/>
      <c r="UIP1211"/>
      <c r="UIQ1211"/>
      <c r="UIR1211"/>
      <c r="UIS1211"/>
      <c r="UIT1211"/>
      <c r="UIU1211"/>
      <c r="UIV1211"/>
      <c r="UIW1211"/>
      <c r="UIX1211"/>
      <c r="UIY1211"/>
      <c r="UIZ1211"/>
      <c r="UJA1211"/>
      <c r="UJB1211"/>
      <c r="UJC1211"/>
      <c r="UJD1211"/>
      <c r="UJE1211"/>
      <c r="UJF1211"/>
      <c r="UJG1211"/>
      <c r="UJH1211"/>
      <c r="UJI1211"/>
      <c r="UJJ1211"/>
      <c r="UJK1211"/>
      <c r="UJL1211"/>
      <c r="UJM1211"/>
      <c r="UJN1211"/>
      <c r="UJO1211"/>
      <c r="UJP1211"/>
      <c r="UJQ1211"/>
      <c r="UJR1211"/>
      <c r="UJS1211"/>
      <c r="UJT1211"/>
      <c r="UJU1211"/>
      <c r="UJV1211"/>
      <c r="UJW1211"/>
      <c r="UJX1211"/>
      <c r="UJY1211"/>
      <c r="UJZ1211"/>
      <c r="UKA1211"/>
      <c r="UKB1211"/>
      <c r="UKC1211"/>
      <c r="UKD1211"/>
      <c r="UKE1211"/>
      <c r="UKF1211"/>
      <c r="UKG1211"/>
      <c r="UKH1211"/>
      <c r="UKI1211"/>
      <c r="UKJ1211"/>
      <c r="UKK1211"/>
      <c r="UKL1211"/>
      <c r="UKM1211"/>
      <c r="UKN1211"/>
      <c r="UKO1211"/>
      <c r="UKP1211"/>
      <c r="UKQ1211"/>
      <c r="UKR1211"/>
      <c r="UKS1211"/>
      <c r="UKT1211"/>
      <c r="UKU1211"/>
      <c r="UKV1211"/>
      <c r="UKW1211"/>
      <c r="UKX1211"/>
      <c r="UKY1211"/>
      <c r="UKZ1211"/>
      <c r="ULA1211"/>
      <c r="ULB1211"/>
      <c r="ULC1211"/>
      <c r="ULD1211"/>
      <c r="ULE1211"/>
      <c r="ULF1211"/>
      <c r="ULG1211"/>
      <c r="ULH1211"/>
      <c r="ULI1211"/>
      <c r="ULJ1211"/>
      <c r="ULK1211"/>
      <c r="ULL1211"/>
      <c r="ULM1211"/>
      <c r="ULN1211"/>
      <c r="ULO1211"/>
      <c r="ULP1211"/>
      <c r="ULQ1211"/>
      <c r="ULR1211"/>
      <c r="ULS1211"/>
      <c r="ULT1211"/>
      <c r="ULU1211"/>
      <c r="ULV1211"/>
      <c r="ULW1211"/>
      <c r="ULX1211"/>
      <c r="ULY1211"/>
      <c r="ULZ1211"/>
      <c r="UMA1211"/>
      <c r="UMB1211"/>
      <c r="UMC1211"/>
      <c r="UMD1211"/>
      <c r="UME1211"/>
      <c r="UMF1211"/>
      <c r="UMG1211"/>
      <c r="UMH1211"/>
      <c r="UMI1211"/>
      <c r="UMJ1211"/>
      <c r="UMK1211"/>
      <c r="UML1211"/>
      <c r="UMM1211"/>
      <c r="UMN1211"/>
      <c r="UMO1211"/>
      <c r="UMP1211"/>
      <c r="UMQ1211"/>
      <c r="UMR1211"/>
      <c r="UMS1211"/>
      <c r="UMT1211"/>
      <c r="UMU1211"/>
      <c r="UMV1211"/>
      <c r="UMW1211"/>
      <c r="UMX1211"/>
      <c r="UMY1211"/>
      <c r="UMZ1211"/>
      <c r="UNA1211"/>
      <c r="UNB1211"/>
      <c r="UNC1211"/>
      <c r="UND1211"/>
      <c r="UNE1211"/>
      <c r="UNF1211"/>
      <c r="UNG1211"/>
      <c r="UNH1211"/>
      <c r="UNI1211"/>
      <c r="UNJ1211"/>
      <c r="UNK1211"/>
      <c r="UNL1211"/>
      <c r="UNM1211"/>
      <c r="UNN1211"/>
      <c r="UNO1211"/>
      <c r="UNP1211"/>
      <c r="UNQ1211"/>
      <c r="UNR1211"/>
      <c r="UNS1211"/>
      <c r="UNT1211"/>
      <c r="UNU1211"/>
      <c r="UNV1211"/>
      <c r="UNW1211"/>
      <c r="UNX1211"/>
      <c r="UNY1211"/>
      <c r="UNZ1211"/>
      <c r="UOA1211"/>
      <c r="UOB1211"/>
      <c r="UOC1211"/>
      <c r="UOD1211"/>
      <c r="UOE1211"/>
      <c r="UOF1211"/>
      <c r="UOG1211"/>
      <c r="UOH1211"/>
      <c r="UOI1211"/>
      <c r="UOJ1211"/>
      <c r="UOK1211"/>
      <c r="UOL1211"/>
      <c r="UOM1211"/>
      <c r="UON1211"/>
      <c r="UOO1211"/>
      <c r="UOP1211"/>
      <c r="UOQ1211"/>
      <c r="UOR1211"/>
      <c r="UOS1211"/>
      <c r="UOT1211"/>
      <c r="UOU1211"/>
      <c r="UOV1211"/>
      <c r="UOW1211"/>
      <c r="UOX1211"/>
      <c r="UOY1211"/>
      <c r="UOZ1211"/>
      <c r="UPA1211"/>
      <c r="UPB1211"/>
      <c r="UPC1211"/>
      <c r="UPD1211"/>
      <c r="UPE1211"/>
      <c r="UPF1211"/>
      <c r="UPG1211"/>
      <c r="UPH1211"/>
      <c r="UPI1211"/>
      <c r="UPJ1211"/>
      <c r="UPK1211"/>
      <c r="UPL1211"/>
      <c r="UPM1211"/>
      <c r="UPN1211"/>
      <c r="UPO1211"/>
      <c r="UPP1211"/>
      <c r="UPQ1211"/>
      <c r="UPR1211"/>
      <c r="UPS1211"/>
      <c r="UPT1211"/>
      <c r="UPU1211"/>
      <c r="UPV1211"/>
      <c r="UPW1211"/>
      <c r="UPX1211"/>
      <c r="UPY1211"/>
      <c r="UPZ1211"/>
      <c r="UQA1211"/>
      <c r="UQB1211"/>
      <c r="UQC1211"/>
      <c r="UQD1211"/>
      <c r="UQE1211"/>
      <c r="UQF1211"/>
      <c r="UQG1211"/>
      <c r="UQH1211"/>
      <c r="UQI1211"/>
      <c r="UQJ1211"/>
      <c r="UQK1211"/>
      <c r="UQL1211"/>
      <c r="UQM1211"/>
      <c r="UQN1211"/>
      <c r="UQO1211"/>
      <c r="UQP1211"/>
      <c r="UQQ1211"/>
      <c r="UQR1211"/>
      <c r="UQS1211"/>
      <c r="UQT1211"/>
      <c r="UQU1211"/>
      <c r="UQV1211"/>
      <c r="UQW1211"/>
      <c r="UQX1211"/>
      <c r="UQY1211"/>
      <c r="UQZ1211"/>
      <c r="URA1211"/>
      <c r="URB1211"/>
      <c r="URC1211"/>
      <c r="URD1211"/>
      <c r="URE1211"/>
      <c r="URF1211"/>
      <c r="URG1211"/>
      <c r="URH1211"/>
      <c r="URI1211"/>
      <c r="URJ1211"/>
      <c r="URK1211"/>
      <c r="URL1211"/>
      <c r="URM1211"/>
      <c r="URN1211"/>
      <c r="URO1211"/>
      <c r="URP1211"/>
      <c r="URQ1211"/>
      <c r="URR1211"/>
      <c r="URS1211"/>
      <c r="URT1211"/>
      <c r="URU1211"/>
      <c r="URV1211"/>
      <c r="URW1211"/>
      <c r="URX1211"/>
      <c r="URY1211"/>
      <c r="URZ1211"/>
      <c r="USA1211"/>
      <c r="USB1211"/>
      <c r="USC1211"/>
      <c r="USD1211"/>
      <c r="USE1211"/>
      <c r="USF1211"/>
      <c r="USG1211"/>
      <c r="USH1211"/>
      <c r="USI1211"/>
      <c r="USJ1211"/>
      <c r="USK1211"/>
      <c r="USL1211"/>
      <c r="USM1211"/>
      <c r="USN1211"/>
      <c r="USO1211"/>
      <c r="USP1211"/>
      <c r="USQ1211"/>
      <c r="USR1211"/>
      <c r="USS1211"/>
      <c r="UST1211"/>
      <c r="USU1211"/>
      <c r="USV1211"/>
      <c r="USW1211"/>
      <c r="USX1211"/>
      <c r="USY1211"/>
      <c r="USZ1211"/>
      <c r="UTA1211"/>
      <c r="UTB1211"/>
      <c r="UTC1211"/>
      <c r="UTD1211"/>
      <c r="UTE1211"/>
      <c r="UTF1211"/>
      <c r="UTG1211"/>
      <c r="UTH1211"/>
      <c r="UTI1211"/>
      <c r="UTJ1211"/>
      <c r="UTK1211"/>
      <c r="UTL1211"/>
      <c r="UTM1211"/>
      <c r="UTN1211"/>
      <c r="UTO1211"/>
      <c r="UTP1211"/>
      <c r="UTQ1211"/>
      <c r="UTR1211"/>
      <c r="UTS1211"/>
      <c r="UTT1211"/>
      <c r="UTU1211"/>
      <c r="UTV1211"/>
      <c r="UTW1211"/>
      <c r="UTX1211"/>
      <c r="UTY1211"/>
      <c r="UTZ1211"/>
      <c r="UUA1211"/>
      <c r="UUB1211"/>
      <c r="UUC1211"/>
      <c r="UUD1211"/>
      <c r="UUE1211"/>
      <c r="UUF1211"/>
      <c r="UUG1211"/>
      <c r="UUH1211"/>
      <c r="UUI1211"/>
      <c r="UUJ1211"/>
      <c r="UUK1211"/>
      <c r="UUL1211"/>
      <c r="UUM1211"/>
      <c r="UUN1211"/>
      <c r="UUO1211"/>
      <c r="UUP1211"/>
      <c r="UUQ1211"/>
      <c r="UUR1211"/>
      <c r="UUS1211"/>
      <c r="UUT1211"/>
      <c r="UUU1211"/>
      <c r="UUV1211"/>
      <c r="UUW1211"/>
      <c r="UUX1211"/>
      <c r="UUY1211"/>
      <c r="UUZ1211"/>
      <c r="UVA1211"/>
      <c r="UVB1211"/>
      <c r="UVC1211"/>
      <c r="UVD1211"/>
      <c r="UVE1211"/>
      <c r="UVF1211"/>
      <c r="UVG1211"/>
      <c r="UVH1211"/>
      <c r="UVI1211"/>
      <c r="UVJ1211"/>
      <c r="UVK1211"/>
      <c r="UVL1211"/>
      <c r="UVM1211"/>
      <c r="UVN1211"/>
      <c r="UVO1211"/>
      <c r="UVP1211"/>
      <c r="UVQ1211"/>
      <c r="UVR1211"/>
      <c r="UVS1211"/>
      <c r="UVT1211"/>
      <c r="UVU1211"/>
      <c r="UVV1211"/>
      <c r="UVW1211"/>
      <c r="UVX1211"/>
      <c r="UVY1211"/>
      <c r="UVZ1211"/>
      <c r="UWA1211"/>
      <c r="UWB1211"/>
      <c r="UWC1211"/>
      <c r="UWD1211"/>
      <c r="UWE1211"/>
      <c r="UWF1211"/>
      <c r="UWG1211"/>
      <c r="UWH1211"/>
      <c r="UWI1211"/>
      <c r="UWJ1211"/>
      <c r="UWK1211"/>
      <c r="UWL1211"/>
      <c r="UWM1211"/>
      <c r="UWN1211"/>
      <c r="UWO1211"/>
      <c r="UWP1211"/>
      <c r="UWQ1211"/>
      <c r="UWR1211"/>
      <c r="UWS1211"/>
      <c r="UWT1211"/>
      <c r="UWU1211"/>
      <c r="UWV1211"/>
      <c r="UWW1211"/>
      <c r="UWX1211"/>
      <c r="UWY1211"/>
      <c r="UWZ1211"/>
      <c r="UXA1211"/>
      <c r="UXB1211"/>
      <c r="UXC1211"/>
      <c r="UXD1211"/>
      <c r="UXE1211"/>
      <c r="UXF1211"/>
      <c r="UXG1211"/>
      <c r="UXH1211"/>
      <c r="UXI1211"/>
      <c r="UXJ1211"/>
      <c r="UXK1211"/>
      <c r="UXL1211"/>
      <c r="UXM1211"/>
      <c r="UXN1211"/>
      <c r="UXO1211"/>
      <c r="UXP1211"/>
      <c r="UXQ1211"/>
      <c r="UXR1211"/>
      <c r="UXS1211"/>
      <c r="UXT1211"/>
      <c r="UXU1211"/>
      <c r="UXV1211"/>
      <c r="UXW1211"/>
      <c r="UXX1211"/>
      <c r="UXY1211"/>
      <c r="UXZ1211"/>
      <c r="UYA1211"/>
      <c r="UYB1211"/>
      <c r="UYC1211"/>
      <c r="UYD1211"/>
      <c r="UYE1211"/>
      <c r="UYF1211"/>
      <c r="UYG1211"/>
      <c r="UYH1211"/>
      <c r="UYI1211"/>
      <c r="UYJ1211"/>
      <c r="UYK1211"/>
      <c r="UYL1211"/>
      <c r="UYM1211"/>
      <c r="UYN1211"/>
      <c r="UYO1211"/>
      <c r="UYP1211"/>
      <c r="UYQ1211"/>
      <c r="UYR1211"/>
      <c r="UYS1211"/>
      <c r="UYT1211"/>
      <c r="UYU1211"/>
      <c r="UYV1211"/>
      <c r="UYW1211"/>
      <c r="UYX1211"/>
      <c r="UYY1211"/>
      <c r="UYZ1211"/>
      <c r="UZA1211"/>
      <c r="UZB1211"/>
      <c r="UZC1211"/>
      <c r="UZD1211"/>
      <c r="UZE1211"/>
      <c r="UZF1211"/>
      <c r="UZG1211"/>
      <c r="UZH1211"/>
      <c r="UZI1211"/>
      <c r="UZJ1211"/>
      <c r="UZK1211"/>
      <c r="UZL1211"/>
      <c r="UZM1211"/>
      <c r="UZN1211"/>
      <c r="UZO1211"/>
      <c r="UZP1211"/>
      <c r="UZQ1211"/>
      <c r="UZR1211"/>
      <c r="UZS1211"/>
      <c r="UZT1211"/>
      <c r="UZU1211"/>
      <c r="UZV1211"/>
      <c r="UZW1211"/>
      <c r="UZX1211"/>
      <c r="UZY1211"/>
      <c r="UZZ1211"/>
      <c r="VAA1211"/>
      <c r="VAB1211"/>
      <c r="VAC1211"/>
      <c r="VAD1211"/>
      <c r="VAE1211"/>
      <c r="VAF1211"/>
      <c r="VAG1211"/>
      <c r="VAH1211"/>
      <c r="VAI1211"/>
      <c r="VAJ1211"/>
      <c r="VAK1211"/>
      <c r="VAL1211"/>
      <c r="VAM1211"/>
      <c r="VAN1211"/>
      <c r="VAO1211"/>
      <c r="VAP1211"/>
      <c r="VAQ1211"/>
      <c r="VAR1211"/>
      <c r="VAS1211"/>
      <c r="VAT1211"/>
      <c r="VAU1211"/>
      <c r="VAV1211"/>
      <c r="VAW1211"/>
      <c r="VAX1211"/>
      <c r="VAY1211"/>
      <c r="VAZ1211"/>
      <c r="VBA1211"/>
      <c r="VBB1211"/>
      <c r="VBC1211"/>
      <c r="VBD1211"/>
      <c r="VBE1211"/>
      <c r="VBF1211"/>
      <c r="VBG1211"/>
      <c r="VBH1211"/>
      <c r="VBI1211"/>
      <c r="VBJ1211"/>
      <c r="VBK1211"/>
      <c r="VBL1211"/>
      <c r="VBM1211"/>
      <c r="VBN1211"/>
      <c r="VBO1211"/>
      <c r="VBP1211"/>
      <c r="VBQ1211"/>
      <c r="VBR1211"/>
      <c r="VBS1211"/>
      <c r="VBT1211"/>
      <c r="VBU1211"/>
      <c r="VBV1211"/>
      <c r="VBW1211"/>
      <c r="VBX1211"/>
      <c r="VBY1211"/>
      <c r="VBZ1211"/>
      <c r="VCA1211"/>
      <c r="VCB1211"/>
      <c r="VCC1211"/>
      <c r="VCD1211"/>
      <c r="VCE1211"/>
      <c r="VCF1211"/>
      <c r="VCG1211"/>
      <c r="VCH1211"/>
      <c r="VCI1211"/>
      <c r="VCJ1211"/>
      <c r="VCK1211"/>
      <c r="VCL1211"/>
      <c r="VCM1211"/>
      <c r="VCN1211"/>
      <c r="VCO1211"/>
      <c r="VCP1211"/>
      <c r="VCQ1211"/>
      <c r="VCR1211"/>
      <c r="VCS1211"/>
      <c r="VCT1211"/>
      <c r="VCU1211"/>
      <c r="VCV1211"/>
      <c r="VCW1211"/>
      <c r="VCX1211"/>
      <c r="VCY1211"/>
      <c r="VCZ1211"/>
      <c r="VDA1211"/>
      <c r="VDB1211"/>
      <c r="VDC1211"/>
      <c r="VDD1211"/>
      <c r="VDE1211"/>
      <c r="VDF1211"/>
      <c r="VDG1211"/>
      <c r="VDH1211"/>
      <c r="VDI1211"/>
      <c r="VDJ1211"/>
      <c r="VDK1211"/>
      <c r="VDL1211"/>
      <c r="VDM1211"/>
      <c r="VDN1211"/>
      <c r="VDO1211"/>
      <c r="VDP1211"/>
      <c r="VDQ1211"/>
      <c r="VDR1211"/>
      <c r="VDS1211"/>
      <c r="VDT1211"/>
      <c r="VDU1211"/>
      <c r="VDV1211"/>
      <c r="VDW1211"/>
      <c r="VDX1211"/>
      <c r="VDY1211"/>
      <c r="VDZ1211"/>
      <c r="VEA1211"/>
      <c r="VEB1211"/>
      <c r="VEC1211"/>
      <c r="VED1211"/>
      <c r="VEE1211"/>
      <c r="VEF1211"/>
      <c r="VEG1211"/>
      <c r="VEH1211"/>
      <c r="VEI1211"/>
      <c r="VEJ1211"/>
      <c r="VEK1211"/>
      <c r="VEL1211"/>
      <c r="VEM1211"/>
      <c r="VEN1211"/>
      <c r="VEO1211"/>
      <c r="VEP1211"/>
      <c r="VEQ1211"/>
      <c r="VER1211"/>
      <c r="VES1211"/>
      <c r="VET1211"/>
      <c r="VEU1211"/>
      <c r="VEV1211"/>
      <c r="VEW1211"/>
      <c r="VEX1211"/>
      <c r="VEY1211"/>
      <c r="VEZ1211"/>
      <c r="VFA1211"/>
      <c r="VFB1211"/>
      <c r="VFC1211"/>
      <c r="VFD1211"/>
      <c r="VFE1211"/>
      <c r="VFF1211"/>
      <c r="VFG1211"/>
      <c r="VFH1211"/>
      <c r="VFI1211"/>
      <c r="VFJ1211"/>
      <c r="VFK1211"/>
      <c r="VFL1211"/>
      <c r="VFM1211"/>
      <c r="VFN1211"/>
      <c r="VFO1211"/>
      <c r="VFP1211"/>
      <c r="VFQ1211"/>
      <c r="VFR1211"/>
      <c r="VFS1211"/>
      <c r="VFT1211"/>
      <c r="VFU1211"/>
      <c r="VFV1211"/>
      <c r="VFW1211"/>
      <c r="VFX1211"/>
      <c r="VFY1211"/>
      <c r="VFZ1211"/>
      <c r="VGA1211"/>
      <c r="VGB1211"/>
      <c r="VGC1211"/>
      <c r="VGD1211"/>
      <c r="VGE1211"/>
      <c r="VGF1211"/>
      <c r="VGG1211"/>
      <c r="VGH1211"/>
      <c r="VGI1211"/>
      <c r="VGJ1211"/>
      <c r="VGK1211"/>
      <c r="VGL1211"/>
      <c r="VGM1211"/>
      <c r="VGN1211"/>
      <c r="VGO1211"/>
      <c r="VGP1211"/>
      <c r="VGQ1211"/>
      <c r="VGR1211"/>
      <c r="VGS1211"/>
      <c r="VGT1211"/>
      <c r="VGU1211"/>
      <c r="VGV1211"/>
      <c r="VGW1211"/>
      <c r="VGX1211"/>
      <c r="VGY1211"/>
      <c r="VGZ1211"/>
      <c r="VHA1211"/>
      <c r="VHB1211"/>
      <c r="VHC1211"/>
      <c r="VHD1211"/>
      <c r="VHE1211"/>
      <c r="VHF1211"/>
      <c r="VHG1211"/>
      <c r="VHH1211"/>
      <c r="VHI1211"/>
      <c r="VHJ1211"/>
      <c r="VHK1211"/>
      <c r="VHL1211"/>
      <c r="VHM1211"/>
      <c r="VHN1211"/>
      <c r="VHO1211"/>
      <c r="VHP1211"/>
      <c r="VHQ1211"/>
      <c r="VHR1211"/>
      <c r="VHS1211"/>
      <c r="VHT1211"/>
      <c r="VHU1211"/>
      <c r="VHV1211"/>
      <c r="VHW1211"/>
      <c r="VHX1211"/>
      <c r="VHY1211"/>
      <c r="VHZ1211"/>
      <c r="VIA1211"/>
      <c r="VIB1211"/>
      <c r="VIC1211"/>
      <c r="VID1211"/>
      <c r="VIE1211"/>
      <c r="VIF1211"/>
      <c r="VIG1211"/>
      <c r="VIH1211"/>
      <c r="VII1211"/>
      <c r="VIJ1211"/>
      <c r="VIK1211"/>
      <c r="VIL1211"/>
      <c r="VIM1211"/>
      <c r="VIN1211"/>
      <c r="VIO1211"/>
      <c r="VIP1211"/>
      <c r="VIQ1211"/>
      <c r="VIR1211"/>
      <c r="VIS1211"/>
      <c r="VIT1211"/>
      <c r="VIU1211"/>
      <c r="VIV1211"/>
      <c r="VIW1211"/>
      <c r="VIX1211"/>
      <c r="VIY1211"/>
      <c r="VIZ1211"/>
      <c r="VJA1211"/>
      <c r="VJB1211"/>
      <c r="VJC1211"/>
      <c r="VJD1211"/>
      <c r="VJE1211"/>
      <c r="VJF1211"/>
      <c r="VJG1211"/>
      <c r="VJH1211"/>
      <c r="VJI1211"/>
      <c r="VJJ1211"/>
      <c r="VJK1211"/>
      <c r="VJL1211"/>
      <c r="VJM1211"/>
      <c r="VJN1211"/>
      <c r="VJO1211"/>
      <c r="VJP1211"/>
      <c r="VJQ1211"/>
      <c r="VJR1211"/>
      <c r="VJS1211"/>
      <c r="VJT1211"/>
      <c r="VJU1211"/>
      <c r="VJV1211"/>
      <c r="VJW1211"/>
      <c r="VJX1211"/>
      <c r="VJY1211"/>
      <c r="VJZ1211"/>
      <c r="VKA1211"/>
      <c r="VKB1211"/>
      <c r="VKC1211"/>
      <c r="VKD1211"/>
      <c r="VKE1211"/>
      <c r="VKF1211"/>
      <c r="VKG1211"/>
      <c r="VKH1211"/>
      <c r="VKI1211"/>
      <c r="VKJ1211"/>
      <c r="VKK1211"/>
      <c r="VKL1211"/>
      <c r="VKM1211"/>
      <c r="VKN1211"/>
      <c r="VKO1211"/>
      <c r="VKP1211"/>
      <c r="VKQ1211"/>
      <c r="VKR1211"/>
      <c r="VKS1211"/>
      <c r="VKT1211"/>
      <c r="VKU1211"/>
      <c r="VKV1211"/>
      <c r="VKW1211"/>
      <c r="VKX1211"/>
      <c r="VKY1211"/>
      <c r="VKZ1211"/>
      <c r="VLA1211"/>
      <c r="VLB1211"/>
      <c r="VLC1211"/>
      <c r="VLD1211"/>
      <c r="VLE1211"/>
      <c r="VLF1211"/>
      <c r="VLG1211"/>
      <c r="VLH1211"/>
      <c r="VLI1211"/>
      <c r="VLJ1211"/>
      <c r="VLK1211"/>
      <c r="VLL1211"/>
      <c r="VLM1211"/>
      <c r="VLN1211"/>
      <c r="VLO1211"/>
      <c r="VLP1211"/>
      <c r="VLQ1211"/>
      <c r="VLR1211"/>
      <c r="VLS1211"/>
      <c r="VLT1211"/>
      <c r="VLU1211"/>
      <c r="VLV1211"/>
      <c r="VLW1211"/>
      <c r="VLX1211"/>
      <c r="VLY1211"/>
      <c r="VLZ1211"/>
      <c r="VMA1211"/>
      <c r="VMB1211"/>
      <c r="VMC1211"/>
      <c r="VMD1211"/>
      <c r="VME1211"/>
      <c r="VMF1211"/>
      <c r="VMG1211"/>
      <c r="VMH1211"/>
      <c r="VMI1211"/>
      <c r="VMJ1211"/>
      <c r="VMK1211"/>
      <c r="VML1211"/>
      <c r="VMM1211"/>
      <c r="VMN1211"/>
      <c r="VMO1211"/>
      <c r="VMP1211"/>
      <c r="VMQ1211"/>
      <c r="VMR1211"/>
      <c r="VMS1211"/>
      <c r="VMT1211"/>
      <c r="VMU1211"/>
      <c r="VMV1211"/>
      <c r="VMW1211"/>
      <c r="VMX1211"/>
      <c r="VMY1211"/>
      <c r="VMZ1211"/>
      <c r="VNA1211"/>
      <c r="VNB1211"/>
      <c r="VNC1211"/>
      <c r="VND1211"/>
      <c r="VNE1211"/>
      <c r="VNF1211"/>
      <c r="VNG1211"/>
      <c r="VNH1211"/>
      <c r="VNI1211"/>
      <c r="VNJ1211"/>
      <c r="VNK1211"/>
      <c r="VNL1211"/>
      <c r="VNM1211"/>
      <c r="VNN1211"/>
      <c r="VNO1211"/>
      <c r="VNP1211"/>
      <c r="VNQ1211"/>
      <c r="VNR1211"/>
      <c r="VNS1211"/>
      <c r="VNT1211"/>
      <c r="VNU1211"/>
      <c r="VNV1211"/>
      <c r="VNW1211"/>
      <c r="VNX1211"/>
      <c r="VNY1211"/>
      <c r="VNZ1211"/>
      <c r="VOA1211"/>
      <c r="VOB1211"/>
      <c r="VOC1211"/>
      <c r="VOD1211"/>
      <c r="VOE1211"/>
      <c r="VOF1211"/>
      <c r="VOG1211"/>
      <c r="VOH1211"/>
      <c r="VOI1211"/>
      <c r="VOJ1211"/>
      <c r="VOK1211"/>
      <c r="VOL1211"/>
      <c r="VOM1211"/>
      <c r="VON1211"/>
      <c r="VOO1211"/>
      <c r="VOP1211"/>
      <c r="VOQ1211"/>
      <c r="VOR1211"/>
      <c r="VOS1211"/>
      <c r="VOT1211"/>
      <c r="VOU1211"/>
      <c r="VOV1211"/>
      <c r="VOW1211"/>
      <c r="VOX1211"/>
      <c r="VOY1211"/>
      <c r="VOZ1211"/>
      <c r="VPA1211"/>
      <c r="VPB1211"/>
      <c r="VPC1211"/>
      <c r="VPD1211"/>
      <c r="VPE1211"/>
      <c r="VPF1211"/>
      <c r="VPG1211"/>
      <c r="VPH1211"/>
      <c r="VPI1211"/>
      <c r="VPJ1211"/>
      <c r="VPK1211"/>
      <c r="VPL1211"/>
      <c r="VPM1211"/>
      <c r="VPN1211"/>
      <c r="VPO1211"/>
      <c r="VPP1211"/>
      <c r="VPQ1211"/>
      <c r="VPR1211"/>
      <c r="VPS1211"/>
      <c r="VPT1211"/>
      <c r="VPU1211"/>
      <c r="VPV1211"/>
      <c r="VPW1211"/>
      <c r="VPX1211"/>
      <c r="VPY1211"/>
      <c r="VPZ1211"/>
      <c r="VQA1211"/>
      <c r="VQB1211"/>
      <c r="VQC1211"/>
      <c r="VQD1211"/>
      <c r="VQE1211"/>
      <c r="VQF1211"/>
      <c r="VQG1211"/>
      <c r="VQH1211"/>
      <c r="VQI1211"/>
      <c r="VQJ1211"/>
      <c r="VQK1211"/>
      <c r="VQL1211"/>
      <c r="VQM1211"/>
      <c r="VQN1211"/>
      <c r="VQO1211"/>
      <c r="VQP1211"/>
      <c r="VQQ1211"/>
      <c r="VQR1211"/>
      <c r="VQS1211"/>
      <c r="VQT1211"/>
      <c r="VQU1211"/>
      <c r="VQV1211"/>
      <c r="VQW1211"/>
      <c r="VQX1211"/>
      <c r="VQY1211"/>
      <c r="VQZ1211"/>
      <c r="VRA1211"/>
      <c r="VRB1211"/>
      <c r="VRC1211"/>
      <c r="VRD1211"/>
      <c r="VRE1211"/>
      <c r="VRF1211"/>
      <c r="VRG1211"/>
      <c r="VRH1211"/>
      <c r="VRI1211"/>
      <c r="VRJ1211"/>
      <c r="VRK1211"/>
      <c r="VRL1211"/>
      <c r="VRM1211"/>
      <c r="VRN1211"/>
      <c r="VRO1211"/>
      <c r="VRP1211"/>
      <c r="VRQ1211"/>
      <c r="VRR1211"/>
      <c r="VRS1211"/>
      <c r="VRT1211"/>
      <c r="VRU1211"/>
      <c r="VRV1211"/>
      <c r="VRW1211"/>
      <c r="VRX1211"/>
      <c r="VRY1211"/>
      <c r="VRZ1211"/>
      <c r="VSA1211"/>
      <c r="VSB1211"/>
      <c r="VSC1211"/>
      <c r="VSD1211"/>
      <c r="VSE1211"/>
      <c r="VSF1211"/>
      <c r="VSG1211"/>
      <c r="VSH1211"/>
      <c r="VSI1211"/>
      <c r="VSJ1211"/>
      <c r="VSK1211"/>
      <c r="VSL1211"/>
      <c r="VSM1211"/>
      <c r="VSN1211"/>
      <c r="VSO1211"/>
      <c r="VSP1211"/>
      <c r="VSQ1211"/>
      <c r="VSR1211"/>
      <c r="VSS1211"/>
      <c r="VST1211"/>
      <c r="VSU1211"/>
      <c r="VSV1211"/>
      <c r="VSW1211"/>
      <c r="VSX1211"/>
      <c r="VSY1211"/>
      <c r="VSZ1211"/>
      <c r="VTA1211"/>
      <c r="VTB1211"/>
      <c r="VTC1211"/>
      <c r="VTD1211"/>
      <c r="VTE1211"/>
      <c r="VTF1211"/>
      <c r="VTG1211"/>
      <c r="VTH1211"/>
      <c r="VTI1211"/>
      <c r="VTJ1211"/>
      <c r="VTK1211"/>
      <c r="VTL1211"/>
      <c r="VTM1211"/>
      <c r="VTN1211"/>
      <c r="VTO1211"/>
      <c r="VTP1211"/>
      <c r="VTQ1211"/>
      <c r="VTR1211"/>
      <c r="VTS1211"/>
      <c r="VTT1211"/>
      <c r="VTU1211"/>
      <c r="VTV1211"/>
      <c r="VTW1211"/>
      <c r="VTX1211"/>
      <c r="VTY1211"/>
      <c r="VTZ1211"/>
      <c r="VUA1211"/>
      <c r="VUB1211"/>
      <c r="VUC1211"/>
      <c r="VUD1211"/>
      <c r="VUE1211"/>
      <c r="VUF1211"/>
      <c r="VUG1211"/>
      <c r="VUH1211"/>
      <c r="VUI1211"/>
      <c r="VUJ1211"/>
      <c r="VUK1211"/>
      <c r="VUL1211"/>
      <c r="VUM1211"/>
      <c r="VUN1211"/>
      <c r="VUO1211"/>
      <c r="VUP1211"/>
      <c r="VUQ1211"/>
      <c r="VUR1211"/>
      <c r="VUS1211"/>
      <c r="VUT1211"/>
      <c r="VUU1211"/>
      <c r="VUV1211"/>
      <c r="VUW1211"/>
      <c r="VUX1211"/>
      <c r="VUY1211"/>
      <c r="VUZ1211"/>
      <c r="VVA1211"/>
      <c r="VVB1211"/>
      <c r="VVC1211"/>
      <c r="VVD1211"/>
      <c r="VVE1211"/>
      <c r="VVF1211"/>
      <c r="VVG1211"/>
      <c r="VVH1211"/>
      <c r="VVI1211"/>
      <c r="VVJ1211"/>
      <c r="VVK1211"/>
      <c r="VVL1211"/>
      <c r="VVM1211"/>
      <c r="VVN1211"/>
      <c r="VVO1211"/>
      <c r="VVP1211"/>
      <c r="VVQ1211"/>
      <c r="VVR1211"/>
      <c r="VVS1211"/>
      <c r="VVT1211"/>
      <c r="VVU1211"/>
      <c r="VVV1211"/>
      <c r="VVW1211"/>
      <c r="VVX1211"/>
      <c r="VVY1211"/>
      <c r="VVZ1211"/>
      <c r="VWA1211"/>
      <c r="VWB1211"/>
      <c r="VWC1211"/>
      <c r="VWD1211"/>
      <c r="VWE1211"/>
      <c r="VWF1211"/>
      <c r="VWG1211"/>
      <c r="VWH1211"/>
      <c r="VWI1211"/>
      <c r="VWJ1211"/>
      <c r="VWK1211"/>
      <c r="VWL1211"/>
      <c r="VWM1211"/>
      <c r="VWN1211"/>
      <c r="VWO1211"/>
      <c r="VWP1211"/>
      <c r="VWQ1211"/>
      <c r="VWR1211"/>
      <c r="VWS1211"/>
      <c r="VWT1211"/>
      <c r="VWU1211"/>
      <c r="VWV1211"/>
      <c r="VWW1211"/>
      <c r="VWX1211"/>
      <c r="VWY1211"/>
      <c r="VWZ1211"/>
      <c r="VXA1211"/>
      <c r="VXB1211"/>
      <c r="VXC1211"/>
      <c r="VXD1211"/>
      <c r="VXE1211"/>
      <c r="VXF1211"/>
      <c r="VXG1211"/>
      <c r="VXH1211"/>
      <c r="VXI1211"/>
      <c r="VXJ1211"/>
      <c r="VXK1211"/>
      <c r="VXL1211"/>
      <c r="VXM1211"/>
      <c r="VXN1211"/>
      <c r="VXO1211"/>
      <c r="VXP1211"/>
      <c r="VXQ1211"/>
      <c r="VXR1211"/>
      <c r="VXS1211"/>
      <c r="VXT1211"/>
      <c r="VXU1211"/>
      <c r="VXV1211"/>
      <c r="VXW1211"/>
      <c r="VXX1211"/>
      <c r="VXY1211"/>
      <c r="VXZ1211"/>
      <c r="VYA1211"/>
      <c r="VYB1211"/>
      <c r="VYC1211"/>
      <c r="VYD1211"/>
      <c r="VYE1211"/>
      <c r="VYF1211"/>
      <c r="VYG1211"/>
      <c r="VYH1211"/>
      <c r="VYI1211"/>
      <c r="VYJ1211"/>
      <c r="VYK1211"/>
      <c r="VYL1211"/>
      <c r="VYM1211"/>
      <c r="VYN1211"/>
      <c r="VYO1211"/>
      <c r="VYP1211"/>
      <c r="VYQ1211"/>
      <c r="VYR1211"/>
      <c r="VYS1211"/>
      <c r="VYT1211"/>
      <c r="VYU1211"/>
      <c r="VYV1211"/>
      <c r="VYW1211"/>
      <c r="VYX1211"/>
      <c r="VYY1211"/>
      <c r="VYZ1211"/>
      <c r="VZA1211"/>
      <c r="VZB1211"/>
      <c r="VZC1211"/>
      <c r="VZD1211"/>
      <c r="VZE1211"/>
      <c r="VZF1211"/>
      <c r="VZG1211"/>
      <c r="VZH1211"/>
      <c r="VZI1211"/>
      <c r="VZJ1211"/>
      <c r="VZK1211"/>
      <c r="VZL1211"/>
      <c r="VZM1211"/>
      <c r="VZN1211"/>
      <c r="VZO1211"/>
      <c r="VZP1211"/>
      <c r="VZQ1211"/>
      <c r="VZR1211"/>
      <c r="VZS1211"/>
      <c r="VZT1211"/>
      <c r="VZU1211"/>
      <c r="VZV1211"/>
      <c r="VZW1211"/>
      <c r="VZX1211"/>
      <c r="VZY1211"/>
      <c r="VZZ1211"/>
      <c r="WAA1211"/>
      <c r="WAB1211"/>
      <c r="WAC1211"/>
      <c r="WAD1211"/>
      <c r="WAE1211"/>
      <c r="WAF1211"/>
      <c r="WAG1211"/>
      <c r="WAH1211"/>
      <c r="WAI1211"/>
      <c r="WAJ1211"/>
      <c r="WAK1211"/>
      <c r="WAL1211"/>
      <c r="WAM1211"/>
      <c r="WAN1211"/>
      <c r="WAO1211"/>
      <c r="WAP1211"/>
      <c r="WAQ1211"/>
      <c r="WAR1211"/>
      <c r="WAS1211"/>
      <c r="WAT1211"/>
      <c r="WAU1211"/>
      <c r="WAV1211"/>
      <c r="WAW1211"/>
      <c r="WAX1211"/>
      <c r="WAY1211"/>
      <c r="WAZ1211"/>
      <c r="WBA1211"/>
      <c r="WBB1211"/>
      <c r="WBC1211"/>
      <c r="WBD1211"/>
      <c r="WBE1211"/>
      <c r="WBF1211"/>
      <c r="WBG1211"/>
      <c r="WBH1211"/>
      <c r="WBI1211"/>
      <c r="WBJ1211"/>
      <c r="WBK1211"/>
      <c r="WBL1211"/>
      <c r="WBM1211"/>
      <c r="WBN1211"/>
      <c r="WBO1211"/>
      <c r="WBP1211"/>
      <c r="WBQ1211"/>
      <c r="WBR1211"/>
      <c r="WBS1211"/>
      <c r="WBT1211"/>
      <c r="WBU1211"/>
      <c r="WBV1211"/>
      <c r="WBW1211"/>
      <c r="WBX1211"/>
      <c r="WBY1211"/>
      <c r="WBZ1211"/>
      <c r="WCA1211"/>
      <c r="WCB1211"/>
      <c r="WCC1211"/>
      <c r="WCD1211"/>
      <c r="WCE1211"/>
      <c r="WCF1211"/>
      <c r="WCG1211"/>
      <c r="WCH1211"/>
      <c r="WCI1211"/>
      <c r="WCJ1211"/>
      <c r="WCK1211"/>
      <c r="WCL1211"/>
      <c r="WCM1211"/>
      <c r="WCN1211"/>
      <c r="WCO1211"/>
      <c r="WCP1211"/>
      <c r="WCQ1211"/>
      <c r="WCR1211"/>
      <c r="WCS1211"/>
      <c r="WCT1211"/>
      <c r="WCU1211"/>
      <c r="WCV1211"/>
      <c r="WCW1211"/>
      <c r="WCX1211"/>
      <c r="WCY1211"/>
      <c r="WCZ1211"/>
      <c r="WDA1211"/>
      <c r="WDB1211"/>
      <c r="WDC1211"/>
      <c r="WDD1211"/>
      <c r="WDE1211"/>
      <c r="WDF1211"/>
      <c r="WDG1211"/>
      <c r="WDH1211"/>
      <c r="WDI1211"/>
      <c r="WDJ1211"/>
      <c r="WDK1211"/>
      <c r="WDL1211"/>
      <c r="WDM1211"/>
      <c r="WDN1211"/>
      <c r="WDO1211"/>
      <c r="WDP1211"/>
      <c r="WDQ1211"/>
      <c r="WDR1211"/>
      <c r="WDS1211"/>
      <c r="WDT1211"/>
      <c r="WDU1211"/>
      <c r="WDV1211"/>
      <c r="WDW1211"/>
      <c r="WDX1211"/>
      <c r="WDY1211"/>
      <c r="WDZ1211"/>
      <c r="WEA1211"/>
      <c r="WEB1211"/>
      <c r="WEC1211"/>
      <c r="WED1211"/>
      <c r="WEE1211"/>
      <c r="WEF1211"/>
      <c r="WEG1211"/>
      <c r="WEH1211"/>
      <c r="WEI1211"/>
      <c r="WEJ1211"/>
      <c r="WEK1211"/>
      <c r="WEL1211"/>
      <c r="WEM1211"/>
      <c r="WEN1211"/>
      <c r="WEO1211"/>
      <c r="WEP1211"/>
      <c r="WEQ1211"/>
      <c r="WER1211"/>
      <c r="WES1211"/>
      <c r="WET1211"/>
      <c r="WEU1211"/>
      <c r="WEV1211"/>
      <c r="WEW1211"/>
      <c r="WEX1211"/>
      <c r="WEY1211"/>
      <c r="WEZ1211"/>
      <c r="WFA1211"/>
      <c r="WFB1211"/>
      <c r="WFC1211"/>
      <c r="WFD1211"/>
      <c r="WFE1211"/>
      <c r="WFF1211"/>
      <c r="WFG1211"/>
      <c r="WFH1211"/>
      <c r="WFI1211"/>
      <c r="WFJ1211"/>
      <c r="WFK1211"/>
      <c r="WFL1211"/>
      <c r="WFM1211"/>
      <c r="WFN1211"/>
      <c r="WFO1211"/>
      <c r="WFP1211"/>
      <c r="WFQ1211"/>
      <c r="WFR1211"/>
      <c r="WFS1211"/>
      <c r="WFT1211"/>
      <c r="WFU1211"/>
      <c r="WFV1211"/>
      <c r="WFW1211"/>
      <c r="WFX1211"/>
      <c r="WFY1211"/>
      <c r="WFZ1211"/>
      <c r="WGA1211"/>
      <c r="WGB1211"/>
      <c r="WGC1211"/>
      <c r="WGD1211"/>
      <c r="WGE1211"/>
      <c r="WGF1211"/>
      <c r="WGG1211"/>
      <c r="WGH1211"/>
      <c r="WGI1211"/>
      <c r="WGJ1211"/>
      <c r="WGK1211"/>
      <c r="WGL1211"/>
      <c r="WGM1211"/>
      <c r="WGN1211"/>
      <c r="WGO1211"/>
      <c r="WGP1211"/>
      <c r="WGQ1211"/>
      <c r="WGR1211"/>
      <c r="WGS1211"/>
      <c r="WGT1211"/>
      <c r="WGU1211"/>
      <c r="WGV1211"/>
      <c r="WGW1211"/>
      <c r="WGX1211"/>
      <c r="WGY1211"/>
      <c r="WGZ1211"/>
      <c r="WHA1211"/>
      <c r="WHB1211"/>
      <c r="WHC1211"/>
      <c r="WHD1211"/>
      <c r="WHE1211"/>
      <c r="WHF1211"/>
      <c r="WHG1211"/>
      <c r="WHH1211"/>
      <c r="WHI1211"/>
      <c r="WHJ1211"/>
      <c r="WHK1211"/>
      <c r="WHL1211"/>
      <c r="WHM1211"/>
      <c r="WHN1211"/>
      <c r="WHO1211"/>
      <c r="WHP1211"/>
      <c r="WHQ1211"/>
      <c r="WHR1211"/>
      <c r="WHS1211"/>
      <c r="WHT1211"/>
      <c r="WHU1211"/>
      <c r="WHV1211"/>
      <c r="WHW1211"/>
      <c r="WHX1211"/>
      <c r="WHY1211"/>
      <c r="WHZ1211"/>
      <c r="WIA1211"/>
      <c r="WIB1211"/>
      <c r="WIC1211"/>
      <c r="WID1211"/>
      <c r="WIE1211"/>
      <c r="WIF1211"/>
      <c r="WIG1211"/>
      <c r="WIH1211"/>
      <c r="WII1211"/>
      <c r="WIJ1211"/>
      <c r="WIK1211"/>
      <c r="WIL1211"/>
      <c r="WIM1211"/>
      <c r="WIN1211"/>
      <c r="WIO1211"/>
      <c r="WIP1211"/>
      <c r="WIQ1211"/>
      <c r="WIR1211"/>
      <c r="WIS1211"/>
      <c r="WIT1211"/>
      <c r="WIU1211"/>
      <c r="WIV1211"/>
      <c r="WIW1211"/>
      <c r="WIX1211"/>
      <c r="WIY1211"/>
      <c r="WIZ1211"/>
      <c r="WJA1211"/>
      <c r="WJB1211"/>
      <c r="WJC1211"/>
      <c r="WJD1211"/>
      <c r="WJE1211"/>
      <c r="WJF1211"/>
      <c r="WJG1211"/>
      <c r="WJH1211"/>
      <c r="WJI1211"/>
      <c r="WJJ1211"/>
      <c r="WJK1211"/>
      <c r="WJL1211"/>
      <c r="WJM1211"/>
      <c r="WJN1211"/>
      <c r="WJO1211"/>
      <c r="WJP1211"/>
      <c r="WJQ1211"/>
      <c r="WJR1211"/>
      <c r="WJS1211"/>
      <c r="WJT1211"/>
      <c r="WJU1211"/>
      <c r="WJV1211"/>
      <c r="WJW1211"/>
      <c r="WJX1211"/>
      <c r="WJY1211"/>
      <c r="WJZ1211"/>
      <c r="WKA1211"/>
      <c r="WKB1211"/>
      <c r="WKC1211"/>
      <c r="WKD1211"/>
      <c r="WKE1211"/>
      <c r="WKF1211"/>
      <c r="WKG1211"/>
      <c r="WKH1211"/>
      <c r="WKI1211"/>
      <c r="WKJ1211"/>
      <c r="WKK1211"/>
      <c r="WKL1211"/>
      <c r="WKM1211"/>
      <c r="WKN1211"/>
      <c r="WKO1211"/>
      <c r="WKP1211"/>
      <c r="WKQ1211"/>
      <c r="WKR1211"/>
      <c r="WKS1211"/>
      <c r="WKT1211"/>
      <c r="WKU1211"/>
      <c r="WKV1211"/>
      <c r="WKW1211"/>
      <c r="WKX1211"/>
      <c r="WKY1211"/>
      <c r="WKZ1211"/>
      <c r="WLA1211"/>
      <c r="WLB1211"/>
      <c r="WLC1211"/>
      <c r="WLD1211"/>
      <c r="WLE1211"/>
      <c r="WLF1211"/>
      <c r="WLG1211"/>
      <c r="WLH1211"/>
      <c r="WLI1211"/>
      <c r="WLJ1211"/>
      <c r="WLK1211"/>
      <c r="WLL1211"/>
      <c r="WLM1211"/>
      <c r="WLN1211"/>
      <c r="WLO1211"/>
      <c r="WLP1211"/>
      <c r="WLQ1211"/>
      <c r="WLR1211"/>
      <c r="WLS1211"/>
      <c r="WLT1211"/>
      <c r="WLU1211"/>
      <c r="WLV1211"/>
      <c r="WLW1211"/>
      <c r="WLX1211"/>
      <c r="WLY1211"/>
      <c r="WLZ1211"/>
      <c r="WMA1211"/>
      <c r="WMB1211"/>
      <c r="WMC1211"/>
      <c r="WMD1211"/>
      <c r="WME1211"/>
      <c r="WMF1211"/>
      <c r="WMG1211"/>
      <c r="WMH1211"/>
      <c r="WMI1211"/>
      <c r="WMJ1211"/>
      <c r="WMK1211"/>
      <c r="WML1211"/>
      <c r="WMM1211"/>
      <c r="WMN1211"/>
      <c r="WMO1211"/>
      <c r="WMP1211"/>
      <c r="WMQ1211"/>
      <c r="WMR1211"/>
      <c r="WMS1211"/>
      <c r="WMT1211"/>
      <c r="WMU1211"/>
      <c r="WMV1211"/>
      <c r="WMW1211"/>
      <c r="WMX1211"/>
      <c r="WMY1211"/>
      <c r="WMZ1211"/>
      <c r="WNA1211"/>
      <c r="WNB1211"/>
      <c r="WNC1211"/>
      <c r="WND1211"/>
      <c r="WNE1211"/>
      <c r="WNF1211"/>
      <c r="WNG1211"/>
      <c r="WNH1211"/>
      <c r="WNI1211"/>
      <c r="WNJ1211"/>
      <c r="WNK1211"/>
      <c r="WNL1211"/>
      <c r="WNM1211"/>
      <c r="WNN1211"/>
      <c r="WNO1211"/>
      <c r="WNP1211"/>
      <c r="WNQ1211"/>
      <c r="WNR1211"/>
      <c r="WNS1211"/>
      <c r="WNT1211"/>
      <c r="WNU1211"/>
      <c r="WNV1211"/>
      <c r="WNW1211"/>
      <c r="WNX1211"/>
      <c r="WNY1211"/>
      <c r="WNZ1211"/>
      <c r="WOA1211"/>
      <c r="WOB1211"/>
      <c r="WOC1211"/>
      <c r="WOD1211"/>
      <c r="WOE1211"/>
      <c r="WOF1211"/>
      <c r="WOG1211"/>
      <c r="WOH1211"/>
      <c r="WOI1211"/>
      <c r="WOJ1211"/>
      <c r="WOK1211"/>
      <c r="WOL1211"/>
      <c r="WOM1211"/>
      <c r="WON1211"/>
      <c r="WOO1211"/>
      <c r="WOP1211"/>
      <c r="WOQ1211"/>
      <c r="WOR1211"/>
      <c r="WOS1211"/>
      <c r="WOT1211"/>
      <c r="WOU1211"/>
      <c r="WOV1211"/>
      <c r="WOW1211"/>
      <c r="WOX1211"/>
      <c r="WOY1211"/>
      <c r="WOZ1211"/>
      <c r="WPA1211"/>
      <c r="WPB1211"/>
      <c r="WPC1211"/>
      <c r="WPD1211"/>
      <c r="WPE1211"/>
      <c r="WPF1211"/>
      <c r="WPG1211"/>
      <c r="WPH1211"/>
      <c r="WPI1211"/>
      <c r="WPJ1211"/>
      <c r="WPK1211"/>
      <c r="WPL1211"/>
      <c r="WPM1211"/>
      <c r="WPN1211"/>
      <c r="WPO1211"/>
      <c r="WPP1211"/>
      <c r="WPQ1211"/>
      <c r="WPR1211"/>
      <c r="WPS1211"/>
      <c r="WPT1211"/>
      <c r="WPU1211"/>
      <c r="WPV1211"/>
      <c r="WPW1211"/>
      <c r="WPX1211"/>
      <c r="WPY1211"/>
      <c r="WPZ1211"/>
      <c r="WQA1211"/>
      <c r="WQB1211"/>
      <c r="WQC1211"/>
      <c r="WQD1211"/>
      <c r="WQE1211"/>
      <c r="WQF1211"/>
      <c r="WQG1211"/>
      <c r="WQH1211"/>
      <c r="WQI1211"/>
      <c r="WQJ1211"/>
      <c r="WQK1211"/>
      <c r="WQL1211"/>
      <c r="WQM1211"/>
      <c r="WQN1211"/>
      <c r="WQO1211"/>
      <c r="WQP1211"/>
      <c r="WQQ1211"/>
      <c r="WQR1211"/>
      <c r="WQS1211"/>
      <c r="WQT1211"/>
      <c r="WQU1211"/>
      <c r="WQV1211"/>
      <c r="WQW1211"/>
      <c r="WQX1211"/>
      <c r="WQY1211"/>
      <c r="WQZ1211"/>
      <c r="WRA1211"/>
      <c r="WRB1211"/>
      <c r="WRC1211"/>
      <c r="WRD1211"/>
      <c r="WRE1211"/>
      <c r="WRF1211"/>
      <c r="WRG1211"/>
      <c r="WRH1211"/>
      <c r="WRI1211"/>
      <c r="WRJ1211"/>
      <c r="WRK1211"/>
      <c r="WRL1211"/>
      <c r="WRM1211"/>
      <c r="WRN1211"/>
      <c r="WRO1211"/>
      <c r="WRP1211"/>
      <c r="WRQ1211"/>
      <c r="WRR1211"/>
      <c r="WRS1211"/>
      <c r="WRT1211"/>
      <c r="WRU1211"/>
      <c r="WRV1211"/>
      <c r="WRW1211"/>
      <c r="WRX1211"/>
      <c r="WRY1211"/>
      <c r="WRZ1211"/>
      <c r="WSA1211"/>
      <c r="WSB1211"/>
      <c r="WSC1211"/>
      <c r="WSD1211"/>
      <c r="WSE1211"/>
      <c r="WSF1211"/>
      <c r="WSG1211"/>
      <c r="WSH1211"/>
      <c r="WSI1211"/>
      <c r="WSJ1211"/>
      <c r="WSK1211"/>
      <c r="WSL1211"/>
      <c r="WSM1211"/>
      <c r="WSN1211"/>
      <c r="WSO1211"/>
      <c r="WSP1211"/>
      <c r="WSQ1211"/>
      <c r="WSR1211"/>
      <c r="WSS1211"/>
      <c r="WST1211"/>
      <c r="WSU1211"/>
      <c r="WSV1211"/>
      <c r="WSW1211"/>
      <c r="WSX1211"/>
      <c r="WSY1211"/>
      <c r="WSZ1211"/>
      <c r="WTA1211"/>
      <c r="WTB1211"/>
      <c r="WTC1211"/>
      <c r="WTD1211"/>
      <c r="WTE1211"/>
      <c r="WTF1211"/>
      <c r="WTG1211"/>
      <c r="WTH1211"/>
      <c r="WTI1211"/>
      <c r="WTJ1211"/>
      <c r="WTK1211"/>
      <c r="WTL1211"/>
      <c r="WTM1211"/>
      <c r="WTN1211"/>
      <c r="WTO1211"/>
      <c r="WTP1211"/>
      <c r="WTQ1211"/>
      <c r="WTR1211"/>
      <c r="WTS1211"/>
      <c r="WTT1211"/>
      <c r="WTU1211"/>
      <c r="WTV1211"/>
      <c r="WTW1211"/>
      <c r="WTX1211"/>
      <c r="WTY1211"/>
      <c r="WTZ1211"/>
      <c r="WUA1211"/>
      <c r="WUB1211"/>
      <c r="WUC1211"/>
      <c r="WUD1211"/>
      <c r="WUE1211"/>
      <c r="WUF1211"/>
      <c r="WUG1211"/>
      <c r="WUH1211"/>
      <c r="WUI1211"/>
      <c r="WUJ1211"/>
      <c r="WUK1211"/>
      <c r="WUL1211"/>
      <c r="WUM1211"/>
      <c r="WUN1211"/>
      <c r="WUO1211"/>
      <c r="WUP1211"/>
      <c r="WUQ1211"/>
      <c r="WUR1211"/>
      <c r="WUS1211"/>
      <c r="WUT1211"/>
      <c r="WUU1211"/>
      <c r="WUV1211"/>
      <c r="WUW1211"/>
      <c r="WUX1211"/>
      <c r="WUY1211"/>
      <c r="WUZ1211"/>
      <c r="WVA1211"/>
      <c r="WVB1211"/>
      <c r="WVC1211"/>
      <c r="WVD1211"/>
      <c r="WVE1211"/>
      <c r="WVF1211"/>
      <c r="WVG1211"/>
      <c r="WVH1211"/>
      <c r="WVI1211"/>
      <c r="WVJ1211"/>
      <c r="WVK1211"/>
      <c r="WVL1211"/>
      <c r="WVM1211"/>
      <c r="WVN1211"/>
      <c r="WVO1211"/>
      <c r="WVP1211"/>
      <c r="WVQ1211"/>
      <c r="WVR1211"/>
      <c r="WVS1211"/>
      <c r="WVT1211"/>
      <c r="WVU1211"/>
      <c r="WVV1211"/>
      <c r="WVW1211"/>
      <c r="WVX1211"/>
      <c r="WVY1211"/>
      <c r="WVZ1211"/>
      <c r="WWA1211"/>
      <c r="WWB1211"/>
      <c r="WWC1211"/>
      <c r="WWD1211"/>
      <c r="WWE1211"/>
      <c r="WWF1211"/>
      <c r="WWG1211"/>
      <c r="WWH1211"/>
      <c r="WWI1211"/>
      <c r="WWJ1211"/>
      <c r="WWK1211"/>
      <c r="WWL1211"/>
      <c r="WWM1211"/>
      <c r="WWN1211"/>
      <c r="WWO1211"/>
      <c r="WWP1211"/>
      <c r="WWQ1211"/>
      <c r="WWR1211"/>
      <c r="WWS1211"/>
      <c r="WWT1211"/>
      <c r="WWU1211"/>
      <c r="WWV1211"/>
      <c r="WWW1211"/>
      <c r="WWX1211"/>
      <c r="WWY1211"/>
      <c r="WWZ1211"/>
      <c r="WXA1211"/>
      <c r="WXB1211"/>
      <c r="WXC1211"/>
      <c r="WXD1211"/>
      <c r="WXE1211"/>
      <c r="WXF1211"/>
      <c r="WXG1211"/>
      <c r="WXH1211"/>
      <c r="WXI1211"/>
      <c r="WXJ1211"/>
      <c r="WXK1211"/>
      <c r="WXL1211"/>
      <c r="WXM1211"/>
      <c r="WXN1211"/>
      <c r="WXO1211"/>
      <c r="WXP1211"/>
      <c r="WXQ1211"/>
      <c r="WXR1211"/>
      <c r="WXS1211"/>
      <c r="WXT1211"/>
      <c r="WXU1211"/>
      <c r="WXV1211"/>
      <c r="WXW1211"/>
      <c r="WXX1211"/>
      <c r="WXY1211"/>
      <c r="WXZ1211"/>
      <c r="WYA1211"/>
      <c r="WYB1211"/>
      <c r="WYC1211"/>
      <c r="WYD1211"/>
      <c r="WYE1211"/>
      <c r="WYF1211"/>
      <c r="WYG1211"/>
      <c r="WYH1211"/>
      <c r="WYI1211"/>
      <c r="WYJ1211"/>
      <c r="WYK1211"/>
      <c r="WYL1211"/>
      <c r="WYM1211"/>
      <c r="WYN1211"/>
      <c r="WYO1211"/>
      <c r="WYP1211"/>
      <c r="WYQ1211"/>
      <c r="WYR1211"/>
      <c r="WYS1211"/>
      <c r="WYT1211"/>
      <c r="WYU1211"/>
      <c r="WYV1211"/>
      <c r="WYW1211"/>
      <c r="WYX1211"/>
      <c r="WYY1211"/>
      <c r="WYZ1211"/>
      <c r="WZA1211"/>
      <c r="WZB1211"/>
      <c r="WZC1211"/>
      <c r="WZD1211"/>
      <c r="WZE1211"/>
      <c r="WZF1211"/>
      <c r="WZG1211"/>
      <c r="WZH1211"/>
      <c r="WZI1211"/>
      <c r="WZJ1211"/>
      <c r="WZK1211"/>
      <c r="WZL1211"/>
      <c r="WZM1211"/>
      <c r="WZN1211"/>
      <c r="WZO1211"/>
      <c r="WZP1211"/>
      <c r="WZQ1211"/>
      <c r="WZR1211"/>
      <c r="WZS1211"/>
      <c r="WZT1211"/>
      <c r="WZU1211"/>
      <c r="WZV1211"/>
      <c r="WZW1211"/>
      <c r="WZX1211"/>
      <c r="WZY1211"/>
      <c r="WZZ1211"/>
      <c r="XAA1211"/>
      <c r="XAB1211"/>
      <c r="XAC1211"/>
      <c r="XAD1211"/>
      <c r="XAE1211"/>
      <c r="XAF1211"/>
      <c r="XAG1211"/>
      <c r="XAH1211"/>
      <c r="XAI1211"/>
      <c r="XAJ1211"/>
      <c r="XAK1211"/>
      <c r="XAL1211"/>
      <c r="XAM1211"/>
      <c r="XAN1211"/>
      <c r="XAO1211"/>
      <c r="XAP1211"/>
      <c r="XAQ1211"/>
      <c r="XAR1211"/>
      <c r="XAS1211"/>
      <c r="XAT1211"/>
      <c r="XAU1211"/>
      <c r="XAV1211"/>
      <c r="XAW1211"/>
      <c r="XAX1211"/>
      <c r="XAY1211"/>
      <c r="XAZ1211"/>
      <c r="XBA1211"/>
      <c r="XBB1211"/>
      <c r="XBC1211"/>
      <c r="XBD1211"/>
      <c r="XBE1211"/>
      <c r="XBF1211"/>
      <c r="XBG1211"/>
      <c r="XBH1211"/>
      <c r="XBI1211"/>
      <c r="XBJ1211"/>
      <c r="XBK1211"/>
      <c r="XBL1211"/>
      <c r="XBM1211"/>
      <c r="XBN1211"/>
      <c r="XBO1211"/>
      <c r="XBP1211"/>
      <c r="XBQ1211"/>
      <c r="XBR1211"/>
      <c r="XBS1211"/>
      <c r="XBT1211"/>
      <c r="XBU1211"/>
      <c r="XBV1211"/>
      <c r="XBW1211"/>
      <c r="XBX1211"/>
      <c r="XBY1211"/>
      <c r="XBZ1211"/>
      <c r="XCA1211"/>
      <c r="XCB1211"/>
      <c r="XCC1211"/>
      <c r="XCD1211"/>
      <c r="XCE1211"/>
      <c r="XCF1211"/>
      <c r="XCG1211"/>
      <c r="XCH1211"/>
      <c r="XCI1211"/>
      <c r="XCJ1211"/>
      <c r="XCK1211"/>
      <c r="XCL1211"/>
      <c r="XCM1211"/>
      <c r="XCN1211"/>
      <c r="XCO1211"/>
      <c r="XCP1211"/>
      <c r="XCQ1211"/>
      <c r="XCR1211"/>
      <c r="XCS1211"/>
      <c r="XCT1211"/>
      <c r="XCU1211"/>
      <c r="XCV1211"/>
      <c r="XCW1211"/>
      <c r="XCX1211"/>
      <c r="XCY1211"/>
      <c r="XCZ1211"/>
      <c r="XDA1211"/>
      <c r="XDB1211"/>
      <c r="XDC1211"/>
      <c r="XDD1211"/>
      <c r="XDE1211"/>
      <c r="XDF1211"/>
      <c r="XDG1211"/>
      <c r="XDH1211"/>
      <c r="XDI1211"/>
      <c r="XDJ1211"/>
      <c r="XDK1211"/>
      <c r="XDL1211"/>
      <c r="XDM1211"/>
      <c r="XDN1211"/>
      <c r="XDO1211"/>
      <c r="XDP1211"/>
      <c r="XDQ1211"/>
      <c r="XDR1211"/>
      <c r="XDS1211"/>
      <c r="XDT1211"/>
      <c r="XDU1211"/>
      <c r="XDV1211"/>
      <c r="XDW1211"/>
      <c r="XDX1211"/>
      <c r="XDY1211"/>
      <c r="XDZ1211"/>
      <c r="XEA1211"/>
      <c r="XEB1211"/>
      <c r="XEC1211"/>
      <c r="XED1211"/>
      <c r="XEE1211"/>
      <c r="XEF1211"/>
      <c r="XEG1211"/>
      <c r="XEH1211"/>
      <c r="XEI1211"/>
      <c r="XEJ1211"/>
      <c r="XEK1211"/>
      <c r="XEL1211"/>
      <c r="XEM1211"/>
      <c r="XEN1211"/>
      <c r="XEO1211"/>
      <c r="XEP1211"/>
      <c r="XEQ1211"/>
      <c r="XER1211"/>
      <c r="XES1211"/>
      <c r="XET1211"/>
      <c r="XEU1211"/>
      <c r="XEV1211"/>
      <c r="XEW1211"/>
      <c r="XEX1211"/>
      <c r="XEY1211"/>
      <c r="XEZ1211"/>
    </row>
    <row r="1212" spans="1:16380" x14ac:dyDescent="0.25">
      <c r="A1212"/>
      <c r="B1212"/>
      <c r="C1212"/>
      <c r="D1212"/>
      <c r="E1212"/>
      <c r="F1212"/>
      <c r="G1212"/>
      <c r="H1212"/>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c r="AQ1212"/>
      <c r="AR1212"/>
      <c r="AS1212"/>
      <c r="AT1212"/>
      <c r="AU1212"/>
      <c r="AV1212"/>
      <c r="AW1212"/>
      <c r="AX1212"/>
      <c r="AY1212"/>
      <c r="AZ1212"/>
      <c r="BA1212"/>
      <c r="BB1212"/>
      <c r="BC1212"/>
      <c r="BD1212"/>
      <c r="BE1212"/>
      <c r="BF1212"/>
      <c r="BG1212"/>
      <c r="BH1212"/>
      <c r="BI1212"/>
      <c r="BJ1212"/>
      <c r="BK1212"/>
      <c r="BL1212"/>
      <c r="BM1212"/>
      <c r="BN1212"/>
      <c r="BO1212"/>
      <c r="BP1212"/>
      <c r="BQ1212"/>
      <c r="BR1212"/>
      <c r="BS1212"/>
      <c r="BT1212"/>
      <c r="BU1212"/>
      <c r="BV1212"/>
      <c r="BW1212"/>
      <c r="BX1212"/>
      <c r="BY1212"/>
      <c r="BZ1212"/>
      <c r="CA1212"/>
      <c r="CB1212"/>
      <c r="CC1212"/>
      <c r="CD1212"/>
      <c r="CE1212"/>
      <c r="CF1212"/>
      <c r="CG1212"/>
      <c r="CH1212"/>
      <c r="CI1212"/>
      <c r="CJ1212"/>
      <c r="CK1212"/>
      <c r="CL1212"/>
      <c r="CM1212"/>
      <c r="CN1212"/>
      <c r="CO1212"/>
      <c r="CP1212"/>
      <c r="CQ1212"/>
      <c r="CR1212"/>
      <c r="CS1212"/>
      <c r="CT1212"/>
      <c r="CU1212"/>
      <c r="CV1212"/>
      <c r="CW1212"/>
      <c r="CX1212"/>
      <c r="CY1212"/>
      <c r="CZ1212"/>
      <c r="DA1212"/>
      <c r="DB1212"/>
      <c r="DC1212"/>
      <c r="DD1212"/>
      <c r="DE1212"/>
      <c r="DF1212"/>
      <c r="DG1212"/>
      <c r="DH1212"/>
      <c r="DI1212"/>
      <c r="DJ1212"/>
      <c r="DK1212"/>
      <c r="DL1212"/>
      <c r="DM1212"/>
      <c r="DN1212"/>
      <c r="DO1212"/>
      <c r="DP1212"/>
      <c r="DQ1212"/>
      <c r="DR1212"/>
      <c r="DS1212"/>
      <c r="DT1212"/>
      <c r="DU1212"/>
      <c r="DV1212"/>
      <c r="DW1212"/>
      <c r="DX1212"/>
      <c r="DY1212"/>
      <c r="DZ1212"/>
      <c r="EA1212"/>
      <c r="EB1212"/>
      <c r="EC1212"/>
      <c r="ED1212"/>
      <c r="EE1212"/>
      <c r="EF1212"/>
      <c r="EG1212"/>
      <c r="EH1212"/>
      <c r="EI1212"/>
      <c r="EJ1212"/>
      <c r="EK1212"/>
      <c r="EL1212"/>
      <c r="EM1212"/>
      <c r="EN1212"/>
      <c r="EO1212"/>
      <c r="EP1212"/>
      <c r="EQ1212"/>
      <c r="ER1212"/>
      <c r="ES1212"/>
      <c r="ET1212"/>
      <c r="EU1212"/>
      <c r="EV1212"/>
      <c r="EW1212"/>
      <c r="EX1212"/>
      <c r="EY1212"/>
      <c r="EZ1212"/>
      <c r="FA1212"/>
      <c r="FB1212"/>
      <c r="FC1212"/>
      <c r="FD1212"/>
      <c r="FE1212"/>
      <c r="FF1212"/>
      <c r="FG1212"/>
      <c r="FH1212"/>
      <c r="FI1212"/>
      <c r="FJ1212"/>
      <c r="FK1212"/>
      <c r="FL1212"/>
      <c r="FM1212"/>
      <c r="FN1212"/>
      <c r="FO1212"/>
      <c r="FP1212"/>
      <c r="FQ1212"/>
      <c r="FR1212"/>
      <c r="FS1212"/>
      <c r="FT1212"/>
      <c r="FU1212"/>
      <c r="FV1212"/>
      <c r="FW1212"/>
      <c r="FX1212"/>
      <c r="FY1212"/>
      <c r="FZ1212"/>
      <c r="GA1212"/>
      <c r="GB1212"/>
      <c r="GC1212"/>
      <c r="GD1212"/>
      <c r="GE1212"/>
      <c r="GF1212"/>
      <c r="GG1212"/>
      <c r="GH1212"/>
      <c r="GI1212"/>
      <c r="GJ1212"/>
      <c r="GK1212"/>
      <c r="GL1212"/>
      <c r="GM1212"/>
      <c r="GN1212"/>
      <c r="GO1212"/>
      <c r="GP1212"/>
      <c r="GQ1212"/>
      <c r="GR1212"/>
      <c r="GS1212"/>
      <c r="GT1212"/>
      <c r="GU1212"/>
      <c r="GV1212"/>
      <c r="GW1212"/>
      <c r="GX1212"/>
      <c r="GY1212"/>
      <c r="GZ1212"/>
      <c r="HA1212"/>
      <c r="HB1212"/>
      <c r="HC1212"/>
      <c r="HD1212"/>
      <c r="HE1212"/>
      <c r="HF1212"/>
      <c r="HG1212"/>
      <c r="HH1212"/>
      <c r="HI1212"/>
      <c r="HJ1212"/>
      <c r="HK1212"/>
      <c r="HL1212"/>
      <c r="HM1212"/>
      <c r="HN1212"/>
      <c r="HO1212"/>
      <c r="HP1212"/>
      <c r="HQ1212"/>
      <c r="HR1212"/>
      <c r="HS1212"/>
      <c r="HT1212"/>
      <c r="HU1212"/>
      <c r="HV1212"/>
      <c r="HW1212"/>
      <c r="HX1212"/>
      <c r="HY1212"/>
      <c r="HZ1212"/>
      <c r="IA1212"/>
      <c r="IB1212"/>
      <c r="IC1212"/>
      <c r="ID1212"/>
      <c r="IE1212"/>
      <c r="IF1212"/>
      <c r="IG1212"/>
      <c r="IH1212"/>
      <c r="II1212"/>
      <c r="IJ1212"/>
      <c r="IK1212"/>
      <c r="IL1212"/>
      <c r="IM1212"/>
      <c r="IN1212"/>
      <c r="IO1212"/>
      <c r="IP1212"/>
      <c r="IQ1212"/>
      <c r="IR1212"/>
      <c r="IS1212"/>
      <c r="IT1212"/>
      <c r="IU1212"/>
      <c r="IV1212"/>
      <c r="IW1212"/>
      <c r="IX1212"/>
      <c r="IY1212"/>
      <c r="IZ1212"/>
      <c r="JA1212"/>
      <c r="JB1212"/>
      <c r="JC1212"/>
      <c r="JD1212"/>
      <c r="JE1212"/>
      <c r="JF1212"/>
      <c r="JG1212"/>
      <c r="JH1212"/>
      <c r="JI1212"/>
      <c r="JJ1212"/>
      <c r="JK1212"/>
      <c r="JL1212"/>
      <c r="JM1212"/>
      <c r="JN1212"/>
      <c r="JO1212"/>
      <c r="JP1212"/>
      <c r="JQ1212"/>
      <c r="JR1212"/>
      <c r="JS1212"/>
      <c r="JT1212"/>
      <c r="JU1212"/>
      <c r="JV1212"/>
      <c r="JW1212"/>
      <c r="JX1212"/>
      <c r="JY1212"/>
      <c r="JZ1212"/>
      <c r="KA1212"/>
      <c r="KB1212"/>
      <c r="KC1212"/>
      <c r="KD1212"/>
      <c r="KE1212"/>
      <c r="KF1212"/>
      <c r="KG1212"/>
      <c r="KH1212"/>
      <c r="KI1212"/>
      <c r="KJ1212"/>
      <c r="KK1212"/>
      <c r="KL1212"/>
      <c r="KM1212"/>
      <c r="KN1212"/>
      <c r="KO1212"/>
      <c r="KP1212"/>
      <c r="KQ1212"/>
      <c r="KR1212"/>
      <c r="KS1212"/>
      <c r="KT1212"/>
      <c r="KU1212"/>
      <c r="KV1212"/>
      <c r="KW1212"/>
      <c r="KX1212"/>
      <c r="KY1212"/>
      <c r="KZ1212"/>
      <c r="LA1212"/>
      <c r="LB1212"/>
      <c r="LC1212"/>
      <c r="LD1212"/>
      <c r="LE1212"/>
      <c r="LF1212"/>
      <c r="LG1212"/>
      <c r="LH1212"/>
      <c r="LI1212"/>
      <c r="LJ1212"/>
      <c r="LK1212"/>
      <c r="LL1212"/>
      <c r="LM1212"/>
      <c r="LN1212"/>
      <c r="LO1212"/>
      <c r="LP1212"/>
      <c r="LQ1212"/>
      <c r="LR1212"/>
      <c r="LS1212"/>
      <c r="LT1212"/>
      <c r="LU1212"/>
      <c r="LV1212"/>
      <c r="LW1212"/>
      <c r="LX1212"/>
      <c r="LY1212"/>
      <c r="LZ1212"/>
      <c r="MA1212"/>
      <c r="MB1212"/>
      <c r="MC1212"/>
      <c r="MD1212"/>
      <c r="ME1212"/>
      <c r="MF1212"/>
      <c r="MG1212"/>
      <c r="MH1212"/>
      <c r="MI1212"/>
      <c r="MJ1212"/>
      <c r="MK1212"/>
      <c r="ML1212"/>
      <c r="MM1212"/>
      <c r="MN1212"/>
      <c r="MO1212"/>
      <c r="MP1212"/>
      <c r="MQ1212"/>
      <c r="MR1212"/>
      <c r="MS1212"/>
      <c r="MT1212"/>
      <c r="MU1212"/>
      <c r="MV1212"/>
      <c r="MW1212"/>
      <c r="MX1212"/>
      <c r="MY1212"/>
      <c r="MZ1212"/>
      <c r="NA1212"/>
      <c r="NB1212"/>
      <c r="NC1212"/>
      <c r="ND1212"/>
      <c r="NE1212"/>
      <c r="NF1212"/>
      <c r="NG1212"/>
      <c r="NH1212"/>
      <c r="NI1212"/>
      <c r="NJ1212"/>
      <c r="NK1212"/>
      <c r="NL1212"/>
      <c r="NM1212"/>
      <c r="NN1212"/>
      <c r="NO1212"/>
      <c r="NP1212"/>
      <c r="NQ1212"/>
      <c r="NR1212"/>
      <c r="NS1212"/>
      <c r="NT1212"/>
      <c r="NU1212"/>
      <c r="NV1212"/>
      <c r="NW1212"/>
      <c r="NX1212"/>
      <c r="NY1212"/>
      <c r="NZ1212"/>
      <c r="OA1212"/>
      <c r="OB1212"/>
      <c r="OC1212"/>
      <c r="OD1212"/>
      <c r="OE1212"/>
      <c r="OF1212"/>
      <c r="OG1212"/>
      <c r="OH1212"/>
      <c r="OI1212"/>
      <c r="OJ1212"/>
      <c r="OK1212"/>
      <c r="OL1212"/>
      <c r="OM1212"/>
      <c r="ON1212"/>
      <c r="OO1212"/>
      <c r="OP1212"/>
      <c r="OQ1212"/>
      <c r="OR1212"/>
      <c r="OS1212"/>
      <c r="OT1212"/>
      <c r="OU1212"/>
      <c r="OV1212"/>
      <c r="OW1212"/>
      <c r="OX1212"/>
      <c r="OY1212"/>
      <c r="OZ1212"/>
      <c r="PA1212"/>
      <c r="PB1212"/>
      <c r="PC1212"/>
      <c r="PD1212"/>
      <c r="PE1212"/>
      <c r="PF1212"/>
      <c r="PG1212"/>
      <c r="PH1212"/>
      <c r="PI1212"/>
      <c r="PJ1212"/>
      <c r="PK1212"/>
      <c r="PL1212"/>
      <c r="PM1212"/>
      <c r="PN1212"/>
      <c r="PO1212"/>
      <c r="PP1212"/>
      <c r="PQ1212"/>
      <c r="PR1212"/>
      <c r="PS1212"/>
      <c r="PT1212"/>
      <c r="PU1212"/>
      <c r="PV1212"/>
      <c r="PW1212"/>
      <c r="PX1212"/>
      <c r="PY1212"/>
      <c r="PZ1212"/>
      <c r="QA1212"/>
      <c r="QB1212"/>
      <c r="QC1212"/>
      <c r="QD1212"/>
      <c r="QE1212"/>
      <c r="QF1212"/>
      <c r="QG1212"/>
      <c r="QH1212"/>
      <c r="QI1212"/>
      <c r="QJ1212"/>
      <c r="QK1212"/>
      <c r="QL1212"/>
      <c r="QM1212"/>
      <c r="QN1212"/>
      <c r="QO1212"/>
      <c r="QP1212"/>
      <c r="QQ1212"/>
      <c r="QR1212"/>
      <c r="QS1212"/>
      <c r="QT1212"/>
      <c r="QU1212"/>
      <c r="QV1212"/>
      <c r="QW1212"/>
      <c r="QX1212"/>
      <c r="QY1212"/>
      <c r="QZ1212"/>
      <c r="RA1212"/>
      <c r="RB1212"/>
      <c r="RC1212"/>
      <c r="RD1212"/>
      <c r="RE1212"/>
      <c r="RF1212"/>
      <c r="RG1212"/>
      <c r="RH1212"/>
      <c r="RI1212"/>
      <c r="RJ1212"/>
      <c r="RK1212"/>
      <c r="RL1212"/>
      <c r="RM1212"/>
      <c r="RN1212"/>
      <c r="RO1212"/>
      <c r="RP1212"/>
      <c r="RQ1212"/>
      <c r="RR1212"/>
      <c r="RS1212"/>
      <c r="RT1212"/>
      <c r="RU1212"/>
      <c r="RV1212"/>
      <c r="RW1212"/>
      <c r="RX1212"/>
      <c r="RY1212"/>
      <c r="RZ1212"/>
      <c r="SA1212"/>
      <c r="SB1212"/>
      <c r="SC1212"/>
      <c r="SD1212"/>
      <c r="SE1212"/>
      <c r="SF1212"/>
      <c r="SG1212"/>
      <c r="SH1212"/>
      <c r="SI1212"/>
      <c r="SJ1212"/>
      <c r="SK1212"/>
      <c r="SL1212"/>
      <c r="SM1212"/>
      <c r="SN1212"/>
      <c r="SO1212"/>
      <c r="SP1212"/>
      <c r="SQ1212"/>
      <c r="SR1212"/>
      <c r="SS1212"/>
      <c r="ST1212"/>
      <c r="SU1212"/>
      <c r="SV1212"/>
      <c r="SW1212"/>
      <c r="SX1212"/>
      <c r="SY1212"/>
      <c r="SZ1212"/>
      <c r="TA1212"/>
      <c r="TB1212"/>
      <c r="TC1212"/>
      <c r="TD1212"/>
      <c r="TE1212"/>
      <c r="TF1212"/>
      <c r="TG1212"/>
      <c r="TH1212"/>
      <c r="TI1212"/>
      <c r="TJ1212"/>
      <c r="TK1212"/>
      <c r="TL1212"/>
      <c r="TM1212"/>
      <c r="TN1212"/>
      <c r="TO1212"/>
      <c r="TP1212"/>
      <c r="TQ1212"/>
      <c r="TR1212"/>
      <c r="TS1212"/>
      <c r="TT1212"/>
      <c r="TU1212"/>
      <c r="TV1212"/>
      <c r="TW1212"/>
      <c r="TX1212"/>
      <c r="TY1212"/>
      <c r="TZ1212"/>
      <c r="UA1212"/>
      <c r="UB1212"/>
      <c r="UC1212"/>
      <c r="UD1212"/>
      <c r="UE1212"/>
      <c r="UF1212"/>
      <c r="UG1212"/>
      <c r="UH1212"/>
      <c r="UI1212"/>
      <c r="UJ1212"/>
      <c r="UK1212"/>
      <c r="UL1212"/>
      <c r="UM1212"/>
      <c r="UN1212"/>
      <c r="UO1212"/>
      <c r="UP1212"/>
      <c r="UQ1212"/>
      <c r="UR1212"/>
      <c r="US1212"/>
      <c r="UT1212"/>
      <c r="UU1212"/>
      <c r="UV1212"/>
      <c r="UW1212"/>
      <c r="UX1212"/>
      <c r="UY1212"/>
      <c r="UZ1212"/>
      <c r="VA1212"/>
      <c r="VB1212"/>
      <c r="VC1212"/>
      <c r="VD1212"/>
      <c r="VE1212"/>
      <c r="VF1212"/>
      <c r="VG1212"/>
      <c r="VH1212"/>
      <c r="VI1212"/>
      <c r="VJ1212"/>
      <c r="VK1212"/>
      <c r="VL1212"/>
      <c r="VM1212"/>
      <c r="VN1212"/>
      <c r="VO1212"/>
      <c r="VP1212"/>
      <c r="VQ1212"/>
      <c r="VR1212"/>
      <c r="VS1212"/>
      <c r="VT1212"/>
      <c r="VU1212"/>
      <c r="VV1212"/>
      <c r="VW1212"/>
      <c r="VX1212"/>
      <c r="VY1212"/>
      <c r="VZ1212"/>
      <c r="WA1212"/>
      <c r="WB1212"/>
      <c r="WC1212"/>
      <c r="WD1212"/>
      <c r="WE1212"/>
      <c r="WF1212"/>
      <c r="WG1212"/>
      <c r="WH1212"/>
      <c r="WI1212"/>
      <c r="WJ1212"/>
      <c r="WK1212"/>
      <c r="WL1212"/>
      <c r="WM1212"/>
      <c r="WN1212"/>
      <c r="WO1212"/>
      <c r="WP1212"/>
      <c r="WQ1212"/>
      <c r="WR1212"/>
      <c r="WS1212"/>
      <c r="WT1212"/>
      <c r="WU1212"/>
      <c r="WV1212"/>
      <c r="WW1212"/>
      <c r="WX1212"/>
      <c r="WY1212"/>
      <c r="WZ1212"/>
      <c r="XA1212"/>
      <c r="XB1212"/>
      <c r="XC1212"/>
      <c r="XD1212"/>
      <c r="XE1212"/>
      <c r="XF1212"/>
      <c r="XG1212"/>
      <c r="XH1212"/>
      <c r="XI1212"/>
      <c r="XJ1212"/>
      <c r="XK1212"/>
      <c r="XL1212"/>
      <c r="XM1212"/>
      <c r="XN1212"/>
      <c r="XO1212"/>
      <c r="XP1212"/>
      <c r="XQ1212"/>
      <c r="XR1212"/>
      <c r="XS1212"/>
      <c r="XT1212"/>
      <c r="XU1212"/>
      <c r="XV1212"/>
      <c r="XW1212"/>
      <c r="XX1212"/>
      <c r="XY1212"/>
      <c r="XZ1212"/>
      <c r="YA1212"/>
      <c r="YB1212"/>
      <c r="YC1212"/>
      <c r="YD1212"/>
      <c r="YE1212"/>
      <c r="YF1212"/>
      <c r="YG1212"/>
      <c r="YH1212"/>
      <c r="YI1212"/>
      <c r="YJ1212"/>
      <c r="YK1212"/>
      <c r="YL1212"/>
      <c r="YM1212"/>
      <c r="YN1212"/>
      <c r="YO1212"/>
      <c r="YP1212"/>
      <c r="YQ1212"/>
      <c r="YR1212"/>
      <c r="YS1212"/>
      <c r="YT1212"/>
      <c r="YU1212"/>
      <c r="YV1212"/>
      <c r="YW1212"/>
      <c r="YX1212"/>
      <c r="YY1212"/>
      <c r="YZ1212"/>
      <c r="ZA1212"/>
      <c r="ZB1212"/>
      <c r="ZC1212"/>
      <c r="ZD1212"/>
      <c r="ZE1212"/>
      <c r="ZF1212"/>
      <c r="ZG1212"/>
      <c r="ZH1212"/>
      <c r="ZI1212"/>
      <c r="ZJ1212"/>
      <c r="ZK1212"/>
      <c r="ZL1212"/>
      <c r="ZM1212"/>
      <c r="ZN1212"/>
      <c r="ZO1212"/>
      <c r="ZP1212"/>
      <c r="ZQ1212"/>
      <c r="ZR1212"/>
      <c r="ZS1212"/>
      <c r="ZT1212"/>
      <c r="ZU1212"/>
      <c r="ZV1212"/>
      <c r="ZW1212"/>
      <c r="ZX1212"/>
      <c r="ZY1212"/>
      <c r="ZZ1212"/>
      <c r="AAA1212"/>
      <c r="AAB1212"/>
      <c r="AAC1212"/>
      <c r="AAD1212"/>
      <c r="AAE1212"/>
      <c r="AAF1212"/>
      <c r="AAG1212"/>
      <c r="AAH1212"/>
      <c r="AAI1212"/>
      <c r="AAJ1212"/>
      <c r="AAK1212"/>
      <c r="AAL1212"/>
      <c r="AAM1212"/>
      <c r="AAN1212"/>
      <c r="AAO1212"/>
      <c r="AAP1212"/>
      <c r="AAQ1212"/>
      <c r="AAR1212"/>
      <c r="AAS1212"/>
      <c r="AAT1212"/>
      <c r="AAU1212"/>
      <c r="AAV1212"/>
      <c r="AAW1212"/>
      <c r="AAX1212"/>
      <c r="AAY1212"/>
      <c r="AAZ1212"/>
      <c r="ABA1212"/>
      <c r="ABB1212"/>
      <c r="ABC1212"/>
      <c r="ABD1212"/>
      <c r="ABE1212"/>
      <c r="ABF1212"/>
      <c r="ABG1212"/>
      <c r="ABH1212"/>
      <c r="ABI1212"/>
      <c r="ABJ1212"/>
      <c r="ABK1212"/>
      <c r="ABL1212"/>
      <c r="ABM1212"/>
      <c r="ABN1212"/>
      <c r="ABO1212"/>
      <c r="ABP1212"/>
      <c r="ABQ1212"/>
      <c r="ABR1212"/>
      <c r="ABS1212"/>
      <c r="ABT1212"/>
      <c r="ABU1212"/>
      <c r="ABV1212"/>
      <c r="ABW1212"/>
      <c r="ABX1212"/>
      <c r="ABY1212"/>
      <c r="ABZ1212"/>
      <c r="ACA1212"/>
      <c r="ACB1212"/>
      <c r="ACC1212"/>
      <c r="ACD1212"/>
      <c r="ACE1212"/>
      <c r="ACF1212"/>
      <c r="ACG1212"/>
      <c r="ACH1212"/>
      <c r="ACI1212"/>
      <c r="ACJ1212"/>
      <c r="ACK1212"/>
      <c r="ACL1212"/>
      <c r="ACM1212"/>
      <c r="ACN1212"/>
      <c r="ACO1212"/>
      <c r="ACP1212"/>
      <c r="ACQ1212"/>
      <c r="ACR1212"/>
      <c r="ACS1212"/>
      <c r="ACT1212"/>
      <c r="ACU1212"/>
      <c r="ACV1212"/>
      <c r="ACW1212"/>
      <c r="ACX1212"/>
      <c r="ACY1212"/>
      <c r="ACZ1212"/>
      <c r="ADA1212"/>
      <c r="ADB1212"/>
      <c r="ADC1212"/>
      <c r="ADD1212"/>
      <c r="ADE1212"/>
      <c r="ADF1212"/>
      <c r="ADG1212"/>
      <c r="ADH1212"/>
      <c r="ADI1212"/>
      <c r="ADJ1212"/>
      <c r="ADK1212"/>
      <c r="ADL1212"/>
      <c r="ADM1212"/>
      <c r="ADN1212"/>
      <c r="ADO1212"/>
      <c r="ADP1212"/>
      <c r="ADQ1212"/>
      <c r="ADR1212"/>
      <c r="ADS1212"/>
      <c r="ADT1212"/>
      <c r="ADU1212"/>
      <c r="ADV1212"/>
      <c r="ADW1212"/>
      <c r="ADX1212"/>
      <c r="ADY1212"/>
      <c r="ADZ1212"/>
      <c r="AEA1212"/>
      <c r="AEB1212"/>
      <c r="AEC1212"/>
      <c r="AED1212"/>
      <c r="AEE1212"/>
      <c r="AEF1212"/>
      <c r="AEG1212"/>
      <c r="AEH1212"/>
      <c r="AEI1212"/>
      <c r="AEJ1212"/>
      <c r="AEK1212"/>
      <c r="AEL1212"/>
      <c r="AEM1212"/>
      <c r="AEN1212"/>
      <c r="AEO1212"/>
      <c r="AEP1212"/>
      <c r="AEQ1212"/>
      <c r="AER1212"/>
      <c r="AES1212"/>
      <c r="AET1212"/>
      <c r="AEU1212"/>
      <c r="AEV1212"/>
      <c r="AEW1212"/>
      <c r="AEX1212"/>
      <c r="AEY1212"/>
      <c r="AEZ1212"/>
      <c r="AFA1212"/>
      <c r="AFB1212"/>
      <c r="AFC1212"/>
      <c r="AFD1212"/>
      <c r="AFE1212"/>
      <c r="AFF1212"/>
      <c r="AFG1212"/>
      <c r="AFH1212"/>
      <c r="AFI1212"/>
      <c r="AFJ1212"/>
      <c r="AFK1212"/>
      <c r="AFL1212"/>
      <c r="AFM1212"/>
      <c r="AFN1212"/>
      <c r="AFO1212"/>
      <c r="AFP1212"/>
      <c r="AFQ1212"/>
      <c r="AFR1212"/>
      <c r="AFS1212"/>
      <c r="AFT1212"/>
      <c r="AFU1212"/>
      <c r="AFV1212"/>
      <c r="AFW1212"/>
      <c r="AFX1212"/>
      <c r="AFY1212"/>
      <c r="AFZ1212"/>
      <c r="AGA1212"/>
      <c r="AGB1212"/>
      <c r="AGC1212"/>
      <c r="AGD1212"/>
      <c r="AGE1212"/>
      <c r="AGF1212"/>
      <c r="AGG1212"/>
      <c r="AGH1212"/>
      <c r="AGI1212"/>
      <c r="AGJ1212"/>
      <c r="AGK1212"/>
      <c r="AGL1212"/>
      <c r="AGM1212"/>
      <c r="AGN1212"/>
      <c r="AGO1212"/>
      <c r="AGP1212"/>
      <c r="AGQ1212"/>
      <c r="AGR1212"/>
      <c r="AGS1212"/>
      <c r="AGT1212"/>
      <c r="AGU1212"/>
      <c r="AGV1212"/>
      <c r="AGW1212"/>
      <c r="AGX1212"/>
      <c r="AGY1212"/>
      <c r="AGZ1212"/>
      <c r="AHA1212"/>
      <c r="AHB1212"/>
      <c r="AHC1212"/>
      <c r="AHD1212"/>
      <c r="AHE1212"/>
      <c r="AHF1212"/>
      <c r="AHG1212"/>
      <c r="AHH1212"/>
      <c r="AHI1212"/>
      <c r="AHJ1212"/>
      <c r="AHK1212"/>
      <c r="AHL1212"/>
      <c r="AHM1212"/>
      <c r="AHN1212"/>
      <c r="AHO1212"/>
      <c r="AHP1212"/>
      <c r="AHQ1212"/>
      <c r="AHR1212"/>
      <c r="AHS1212"/>
      <c r="AHT1212"/>
      <c r="AHU1212"/>
      <c r="AHV1212"/>
      <c r="AHW1212"/>
      <c r="AHX1212"/>
      <c r="AHY1212"/>
      <c r="AHZ1212"/>
      <c r="AIA1212"/>
      <c r="AIB1212"/>
      <c r="AIC1212"/>
      <c r="AID1212"/>
      <c r="AIE1212"/>
      <c r="AIF1212"/>
      <c r="AIG1212"/>
      <c r="AIH1212"/>
      <c r="AII1212"/>
      <c r="AIJ1212"/>
      <c r="AIK1212"/>
      <c r="AIL1212"/>
      <c r="AIM1212"/>
      <c r="AIN1212"/>
      <c r="AIO1212"/>
      <c r="AIP1212"/>
      <c r="AIQ1212"/>
      <c r="AIR1212"/>
      <c r="AIS1212"/>
      <c r="AIT1212"/>
      <c r="AIU1212"/>
      <c r="AIV1212"/>
      <c r="AIW1212"/>
      <c r="AIX1212"/>
      <c r="AIY1212"/>
      <c r="AIZ1212"/>
      <c r="AJA1212"/>
      <c r="AJB1212"/>
      <c r="AJC1212"/>
      <c r="AJD1212"/>
      <c r="AJE1212"/>
      <c r="AJF1212"/>
      <c r="AJG1212"/>
      <c r="AJH1212"/>
      <c r="AJI1212"/>
      <c r="AJJ1212"/>
      <c r="AJK1212"/>
      <c r="AJL1212"/>
      <c r="AJM1212"/>
      <c r="AJN1212"/>
      <c r="AJO1212"/>
      <c r="AJP1212"/>
      <c r="AJQ1212"/>
      <c r="AJR1212"/>
      <c r="AJS1212"/>
      <c r="AJT1212"/>
      <c r="AJU1212"/>
      <c r="AJV1212"/>
      <c r="AJW1212"/>
      <c r="AJX1212"/>
      <c r="AJY1212"/>
      <c r="AJZ1212"/>
      <c r="AKA1212"/>
      <c r="AKB1212"/>
      <c r="AKC1212"/>
      <c r="AKD1212"/>
      <c r="AKE1212"/>
      <c r="AKF1212"/>
      <c r="AKG1212"/>
      <c r="AKH1212"/>
      <c r="AKI1212"/>
      <c r="AKJ1212"/>
      <c r="AKK1212"/>
      <c r="AKL1212"/>
      <c r="AKM1212"/>
      <c r="AKN1212"/>
      <c r="AKO1212"/>
      <c r="AKP1212"/>
      <c r="AKQ1212"/>
      <c r="AKR1212"/>
      <c r="AKS1212"/>
      <c r="AKT1212"/>
      <c r="AKU1212"/>
      <c r="AKV1212"/>
      <c r="AKW1212"/>
      <c r="AKX1212"/>
      <c r="AKY1212"/>
      <c r="AKZ1212"/>
      <c r="ALA1212"/>
      <c r="ALB1212"/>
      <c r="ALC1212"/>
      <c r="ALD1212"/>
      <c r="ALE1212"/>
      <c r="ALF1212"/>
      <c r="ALG1212"/>
      <c r="ALH1212"/>
      <c r="ALI1212"/>
      <c r="ALJ1212"/>
      <c r="ALK1212"/>
      <c r="ALL1212"/>
      <c r="ALM1212"/>
      <c r="ALN1212"/>
      <c r="ALO1212"/>
      <c r="ALP1212"/>
      <c r="ALQ1212"/>
      <c r="ALR1212"/>
      <c r="ALS1212"/>
      <c r="ALT1212"/>
      <c r="ALU1212"/>
      <c r="ALV1212"/>
      <c r="ALW1212"/>
      <c r="ALX1212"/>
      <c r="ALY1212"/>
      <c r="ALZ1212"/>
      <c r="AMA1212"/>
      <c r="AMB1212"/>
      <c r="AMC1212"/>
      <c r="AMD1212"/>
      <c r="AME1212"/>
      <c r="AMF1212"/>
      <c r="AMG1212"/>
      <c r="AMH1212"/>
      <c r="AMI1212"/>
      <c r="AMJ1212"/>
      <c r="AMK1212"/>
      <c r="AML1212"/>
      <c r="AMM1212"/>
      <c r="AMN1212"/>
      <c r="AMO1212"/>
      <c r="AMP1212"/>
      <c r="AMQ1212"/>
      <c r="AMR1212"/>
      <c r="AMS1212"/>
      <c r="AMT1212"/>
      <c r="AMU1212"/>
      <c r="AMV1212"/>
      <c r="AMW1212"/>
      <c r="AMX1212"/>
      <c r="AMY1212"/>
      <c r="AMZ1212"/>
      <c r="ANA1212"/>
      <c r="ANB1212"/>
      <c r="ANC1212"/>
      <c r="AND1212"/>
      <c r="ANE1212"/>
      <c r="ANF1212"/>
      <c r="ANG1212"/>
      <c r="ANH1212"/>
      <c r="ANI1212"/>
      <c r="ANJ1212"/>
      <c r="ANK1212"/>
      <c r="ANL1212"/>
      <c r="ANM1212"/>
      <c r="ANN1212"/>
      <c r="ANO1212"/>
      <c r="ANP1212"/>
      <c r="ANQ1212"/>
      <c r="ANR1212"/>
      <c r="ANS1212"/>
      <c r="ANT1212"/>
      <c r="ANU1212"/>
      <c r="ANV1212"/>
      <c r="ANW1212"/>
      <c r="ANX1212"/>
      <c r="ANY1212"/>
      <c r="ANZ1212"/>
      <c r="AOA1212"/>
      <c r="AOB1212"/>
      <c r="AOC1212"/>
      <c r="AOD1212"/>
      <c r="AOE1212"/>
      <c r="AOF1212"/>
      <c r="AOG1212"/>
      <c r="AOH1212"/>
      <c r="AOI1212"/>
      <c r="AOJ1212"/>
      <c r="AOK1212"/>
      <c r="AOL1212"/>
      <c r="AOM1212"/>
      <c r="AON1212"/>
      <c r="AOO1212"/>
      <c r="AOP1212"/>
      <c r="AOQ1212"/>
      <c r="AOR1212"/>
      <c r="AOS1212"/>
      <c r="AOT1212"/>
      <c r="AOU1212"/>
      <c r="AOV1212"/>
      <c r="AOW1212"/>
      <c r="AOX1212"/>
      <c r="AOY1212"/>
      <c r="AOZ1212"/>
      <c r="APA1212"/>
      <c r="APB1212"/>
      <c r="APC1212"/>
      <c r="APD1212"/>
      <c r="APE1212"/>
      <c r="APF1212"/>
      <c r="APG1212"/>
      <c r="APH1212"/>
      <c r="API1212"/>
      <c r="APJ1212"/>
      <c r="APK1212"/>
      <c r="APL1212"/>
      <c r="APM1212"/>
      <c r="APN1212"/>
      <c r="APO1212"/>
      <c r="APP1212"/>
      <c r="APQ1212"/>
      <c r="APR1212"/>
      <c r="APS1212"/>
      <c r="APT1212"/>
      <c r="APU1212"/>
      <c r="APV1212"/>
      <c r="APW1212"/>
      <c r="APX1212"/>
      <c r="APY1212"/>
      <c r="APZ1212"/>
      <c r="AQA1212"/>
      <c r="AQB1212"/>
      <c r="AQC1212"/>
      <c r="AQD1212"/>
      <c r="AQE1212"/>
      <c r="AQF1212"/>
      <c r="AQG1212"/>
      <c r="AQH1212"/>
      <c r="AQI1212"/>
      <c r="AQJ1212"/>
      <c r="AQK1212"/>
      <c r="AQL1212"/>
      <c r="AQM1212"/>
      <c r="AQN1212"/>
      <c r="AQO1212"/>
      <c r="AQP1212"/>
      <c r="AQQ1212"/>
      <c r="AQR1212"/>
      <c r="AQS1212"/>
      <c r="AQT1212"/>
      <c r="AQU1212"/>
      <c r="AQV1212"/>
      <c r="AQW1212"/>
      <c r="AQX1212"/>
      <c r="AQY1212"/>
      <c r="AQZ1212"/>
      <c r="ARA1212"/>
      <c r="ARB1212"/>
      <c r="ARC1212"/>
      <c r="ARD1212"/>
      <c r="ARE1212"/>
      <c r="ARF1212"/>
      <c r="ARG1212"/>
      <c r="ARH1212"/>
      <c r="ARI1212"/>
      <c r="ARJ1212"/>
      <c r="ARK1212"/>
      <c r="ARL1212"/>
      <c r="ARM1212"/>
      <c r="ARN1212"/>
      <c r="ARO1212"/>
      <c r="ARP1212"/>
      <c r="ARQ1212"/>
      <c r="ARR1212"/>
      <c r="ARS1212"/>
      <c r="ART1212"/>
      <c r="ARU1212"/>
      <c r="ARV1212"/>
      <c r="ARW1212"/>
      <c r="ARX1212"/>
      <c r="ARY1212"/>
      <c r="ARZ1212"/>
      <c r="ASA1212"/>
      <c r="ASB1212"/>
      <c r="ASC1212"/>
      <c r="ASD1212"/>
      <c r="ASE1212"/>
      <c r="ASF1212"/>
      <c r="ASG1212"/>
      <c r="ASH1212"/>
      <c r="ASI1212"/>
      <c r="ASJ1212"/>
      <c r="ASK1212"/>
      <c r="ASL1212"/>
      <c r="ASM1212"/>
      <c r="ASN1212"/>
      <c r="ASO1212"/>
      <c r="ASP1212"/>
      <c r="ASQ1212"/>
      <c r="ASR1212"/>
      <c r="ASS1212"/>
      <c r="AST1212"/>
      <c r="ASU1212"/>
      <c r="ASV1212"/>
      <c r="ASW1212"/>
      <c r="ASX1212"/>
      <c r="ASY1212"/>
      <c r="ASZ1212"/>
      <c r="ATA1212"/>
      <c r="ATB1212"/>
      <c r="ATC1212"/>
      <c r="ATD1212"/>
      <c r="ATE1212"/>
      <c r="ATF1212"/>
      <c r="ATG1212"/>
      <c r="ATH1212"/>
      <c r="ATI1212"/>
      <c r="ATJ1212"/>
      <c r="ATK1212"/>
      <c r="ATL1212"/>
      <c r="ATM1212"/>
      <c r="ATN1212"/>
      <c r="ATO1212"/>
      <c r="ATP1212"/>
      <c r="ATQ1212"/>
      <c r="ATR1212"/>
      <c r="ATS1212"/>
      <c r="ATT1212"/>
      <c r="ATU1212"/>
      <c r="ATV1212"/>
      <c r="ATW1212"/>
      <c r="ATX1212"/>
      <c r="ATY1212"/>
      <c r="ATZ1212"/>
      <c r="AUA1212"/>
      <c r="AUB1212"/>
      <c r="AUC1212"/>
      <c r="AUD1212"/>
      <c r="AUE1212"/>
      <c r="AUF1212"/>
      <c r="AUG1212"/>
      <c r="AUH1212"/>
      <c r="AUI1212"/>
      <c r="AUJ1212"/>
      <c r="AUK1212"/>
      <c r="AUL1212"/>
      <c r="AUM1212"/>
      <c r="AUN1212"/>
      <c r="AUO1212"/>
      <c r="AUP1212"/>
      <c r="AUQ1212"/>
      <c r="AUR1212"/>
      <c r="AUS1212"/>
      <c r="AUT1212"/>
      <c r="AUU1212"/>
      <c r="AUV1212"/>
      <c r="AUW1212"/>
      <c r="AUX1212"/>
      <c r="AUY1212"/>
      <c r="AUZ1212"/>
      <c r="AVA1212"/>
      <c r="AVB1212"/>
      <c r="AVC1212"/>
      <c r="AVD1212"/>
      <c r="AVE1212"/>
      <c r="AVF1212"/>
      <c r="AVG1212"/>
      <c r="AVH1212"/>
      <c r="AVI1212"/>
      <c r="AVJ1212"/>
      <c r="AVK1212"/>
      <c r="AVL1212"/>
      <c r="AVM1212"/>
      <c r="AVN1212"/>
      <c r="AVO1212"/>
      <c r="AVP1212"/>
      <c r="AVQ1212"/>
      <c r="AVR1212"/>
      <c r="AVS1212"/>
      <c r="AVT1212"/>
      <c r="AVU1212"/>
      <c r="AVV1212"/>
      <c r="AVW1212"/>
      <c r="AVX1212"/>
      <c r="AVY1212"/>
      <c r="AVZ1212"/>
      <c r="AWA1212"/>
      <c r="AWB1212"/>
      <c r="AWC1212"/>
      <c r="AWD1212"/>
      <c r="AWE1212"/>
      <c r="AWF1212"/>
      <c r="AWG1212"/>
      <c r="AWH1212"/>
      <c r="AWI1212"/>
      <c r="AWJ1212"/>
      <c r="AWK1212"/>
      <c r="AWL1212"/>
      <c r="AWM1212"/>
      <c r="AWN1212"/>
      <c r="AWO1212"/>
      <c r="AWP1212"/>
      <c r="AWQ1212"/>
      <c r="AWR1212"/>
      <c r="AWS1212"/>
      <c r="AWT1212"/>
      <c r="AWU1212"/>
      <c r="AWV1212"/>
      <c r="AWW1212"/>
      <c r="AWX1212"/>
      <c r="AWY1212"/>
      <c r="AWZ1212"/>
      <c r="AXA1212"/>
      <c r="AXB1212"/>
      <c r="AXC1212"/>
      <c r="AXD1212"/>
      <c r="AXE1212"/>
      <c r="AXF1212"/>
      <c r="AXG1212"/>
      <c r="AXH1212"/>
      <c r="AXI1212"/>
      <c r="AXJ1212"/>
      <c r="AXK1212"/>
      <c r="AXL1212"/>
      <c r="AXM1212"/>
      <c r="AXN1212"/>
      <c r="AXO1212"/>
      <c r="AXP1212"/>
      <c r="AXQ1212"/>
      <c r="AXR1212"/>
      <c r="AXS1212"/>
      <c r="AXT1212"/>
      <c r="AXU1212"/>
      <c r="AXV1212"/>
      <c r="AXW1212"/>
      <c r="AXX1212"/>
      <c r="AXY1212"/>
      <c r="AXZ1212"/>
      <c r="AYA1212"/>
      <c r="AYB1212"/>
      <c r="AYC1212"/>
      <c r="AYD1212"/>
      <c r="AYE1212"/>
      <c r="AYF1212"/>
      <c r="AYG1212"/>
      <c r="AYH1212"/>
      <c r="AYI1212"/>
      <c r="AYJ1212"/>
      <c r="AYK1212"/>
      <c r="AYL1212"/>
      <c r="AYM1212"/>
      <c r="AYN1212"/>
      <c r="AYO1212"/>
      <c r="AYP1212"/>
      <c r="AYQ1212"/>
      <c r="AYR1212"/>
      <c r="AYS1212"/>
      <c r="AYT1212"/>
      <c r="AYU1212"/>
      <c r="AYV1212"/>
      <c r="AYW1212"/>
      <c r="AYX1212"/>
      <c r="AYY1212"/>
      <c r="AYZ1212"/>
      <c r="AZA1212"/>
      <c r="AZB1212"/>
      <c r="AZC1212"/>
      <c r="AZD1212"/>
      <c r="AZE1212"/>
      <c r="AZF1212"/>
      <c r="AZG1212"/>
      <c r="AZH1212"/>
      <c r="AZI1212"/>
      <c r="AZJ1212"/>
      <c r="AZK1212"/>
      <c r="AZL1212"/>
      <c r="AZM1212"/>
      <c r="AZN1212"/>
      <c r="AZO1212"/>
      <c r="AZP1212"/>
      <c r="AZQ1212"/>
      <c r="AZR1212"/>
      <c r="AZS1212"/>
      <c r="AZT1212"/>
      <c r="AZU1212"/>
      <c r="AZV1212"/>
      <c r="AZW1212"/>
      <c r="AZX1212"/>
      <c r="AZY1212"/>
      <c r="AZZ1212"/>
      <c r="BAA1212"/>
      <c r="BAB1212"/>
      <c r="BAC1212"/>
      <c r="BAD1212"/>
      <c r="BAE1212"/>
      <c r="BAF1212"/>
      <c r="BAG1212"/>
      <c r="BAH1212"/>
      <c r="BAI1212"/>
      <c r="BAJ1212"/>
      <c r="BAK1212"/>
      <c r="BAL1212"/>
      <c r="BAM1212"/>
      <c r="BAN1212"/>
      <c r="BAO1212"/>
      <c r="BAP1212"/>
      <c r="BAQ1212"/>
      <c r="BAR1212"/>
      <c r="BAS1212"/>
      <c r="BAT1212"/>
      <c r="BAU1212"/>
      <c r="BAV1212"/>
      <c r="BAW1212"/>
      <c r="BAX1212"/>
      <c r="BAY1212"/>
      <c r="BAZ1212"/>
      <c r="BBA1212"/>
      <c r="BBB1212"/>
      <c r="BBC1212"/>
      <c r="BBD1212"/>
      <c r="BBE1212"/>
      <c r="BBF1212"/>
      <c r="BBG1212"/>
      <c r="BBH1212"/>
      <c r="BBI1212"/>
      <c r="BBJ1212"/>
      <c r="BBK1212"/>
      <c r="BBL1212"/>
      <c r="BBM1212"/>
      <c r="BBN1212"/>
      <c r="BBO1212"/>
      <c r="BBP1212"/>
      <c r="BBQ1212"/>
      <c r="BBR1212"/>
      <c r="BBS1212"/>
      <c r="BBT1212"/>
      <c r="BBU1212"/>
      <c r="BBV1212"/>
      <c r="BBW1212"/>
      <c r="BBX1212"/>
      <c r="BBY1212"/>
      <c r="BBZ1212"/>
      <c r="BCA1212"/>
      <c r="BCB1212"/>
      <c r="BCC1212"/>
      <c r="BCD1212"/>
      <c r="BCE1212"/>
      <c r="BCF1212"/>
      <c r="BCG1212"/>
      <c r="BCH1212"/>
      <c r="BCI1212"/>
      <c r="BCJ1212"/>
      <c r="BCK1212"/>
      <c r="BCL1212"/>
      <c r="BCM1212"/>
      <c r="BCN1212"/>
      <c r="BCO1212"/>
      <c r="BCP1212"/>
      <c r="BCQ1212"/>
      <c r="BCR1212"/>
      <c r="BCS1212"/>
      <c r="BCT1212"/>
      <c r="BCU1212"/>
      <c r="BCV1212"/>
      <c r="BCW1212"/>
      <c r="BCX1212"/>
      <c r="BCY1212"/>
      <c r="BCZ1212"/>
      <c r="BDA1212"/>
      <c r="BDB1212"/>
      <c r="BDC1212"/>
      <c r="BDD1212"/>
      <c r="BDE1212"/>
      <c r="BDF1212"/>
      <c r="BDG1212"/>
      <c r="BDH1212"/>
      <c r="BDI1212"/>
      <c r="BDJ1212"/>
      <c r="BDK1212"/>
      <c r="BDL1212"/>
      <c r="BDM1212"/>
      <c r="BDN1212"/>
      <c r="BDO1212"/>
      <c r="BDP1212"/>
      <c r="BDQ1212"/>
      <c r="BDR1212"/>
      <c r="BDS1212"/>
      <c r="BDT1212"/>
      <c r="BDU1212"/>
      <c r="BDV1212"/>
      <c r="BDW1212"/>
      <c r="BDX1212"/>
      <c r="BDY1212"/>
      <c r="BDZ1212"/>
      <c r="BEA1212"/>
      <c r="BEB1212"/>
      <c r="BEC1212"/>
      <c r="BED1212"/>
      <c r="BEE1212"/>
      <c r="BEF1212"/>
      <c r="BEG1212"/>
      <c r="BEH1212"/>
      <c r="BEI1212"/>
      <c r="BEJ1212"/>
      <c r="BEK1212"/>
      <c r="BEL1212"/>
      <c r="BEM1212"/>
      <c r="BEN1212"/>
      <c r="BEO1212"/>
      <c r="BEP1212"/>
      <c r="BEQ1212"/>
      <c r="BER1212"/>
      <c r="BES1212"/>
      <c r="BET1212"/>
      <c r="BEU1212"/>
      <c r="BEV1212"/>
      <c r="BEW1212"/>
      <c r="BEX1212"/>
      <c r="BEY1212"/>
      <c r="BEZ1212"/>
      <c r="BFA1212"/>
      <c r="BFB1212"/>
      <c r="BFC1212"/>
      <c r="BFD1212"/>
      <c r="BFE1212"/>
      <c r="BFF1212"/>
      <c r="BFG1212"/>
      <c r="BFH1212"/>
      <c r="BFI1212"/>
      <c r="BFJ1212"/>
      <c r="BFK1212"/>
      <c r="BFL1212"/>
      <c r="BFM1212"/>
      <c r="BFN1212"/>
      <c r="BFO1212"/>
      <c r="BFP1212"/>
      <c r="BFQ1212"/>
      <c r="BFR1212"/>
      <c r="BFS1212"/>
      <c r="BFT1212"/>
      <c r="BFU1212"/>
      <c r="BFV1212"/>
      <c r="BFW1212"/>
      <c r="BFX1212"/>
      <c r="BFY1212"/>
      <c r="BFZ1212"/>
      <c r="BGA1212"/>
      <c r="BGB1212"/>
      <c r="BGC1212"/>
      <c r="BGD1212"/>
      <c r="BGE1212"/>
      <c r="BGF1212"/>
      <c r="BGG1212"/>
      <c r="BGH1212"/>
      <c r="BGI1212"/>
      <c r="BGJ1212"/>
      <c r="BGK1212"/>
      <c r="BGL1212"/>
      <c r="BGM1212"/>
      <c r="BGN1212"/>
      <c r="BGO1212"/>
      <c r="BGP1212"/>
      <c r="BGQ1212"/>
      <c r="BGR1212"/>
      <c r="BGS1212"/>
      <c r="BGT1212"/>
      <c r="BGU1212"/>
      <c r="BGV1212"/>
      <c r="BGW1212"/>
      <c r="BGX1212"/>
      <c r="BGY1212"/>
      <c r="BGZ1212"/>
      <c r="BHA1212"/>
      <c r="BHB1212"/>
      <c r="BHC1212"/>
      <c r="BHD1212"/>
      <c r="BHE1212"/>
      <c r="BHF1212"/>
      <c r="BHG1212"/>
      <c r="BHH1212"/>
      <c r="BHI1212"/>
      <c r="BHJ1212"/>
      <c r="BHK1212"/>
      <c r="BHL1212"/>
      <c r="BHM1212"/>
      <c r="BHN1212"/>
      <c r="BHO1212"/>
      <c r="BHP1212"/>
      <c r="BHQ1212"/>
      <c r="BHR1212"/>
      <c r="BHS1212"/>
      <c r="BHT1212"/>
      <c r="BHU1212"/>
      <c r="BHV1212"/>
      <c r="BHW1212"/>
      <c r="BHX1212"/>
      <c r="BHY1212"/>
      <c r="BHZ1212"/>
      <c r="BIA1212"/>
      <c r="BIB1212"/>
      <c r="BIC1212"/>
      <c r="BID1212"/>
      <c r="BIE1212"/>
      <c r="BIF1212"/>
      <c r="BIG1212"/>
      <c r="BIH1212"/>
      <c r="BII1212"/>
      <c r="BIJ1212"/>
      <c r="BIK1212"/>
      <c r="BIL1212"/>
      <c r="BIM1212"/>
      <c r="BIN1212"/>
      <c r="BIO1212"/>
      <c r="BIP1212"/>
      <c r="BIQ1212"/>
      <c r="BIR1212"/>
      <c r="BIS1212"/>
      <c r="BIT1212"/>
      <c r="BIU1212"/>
      <c r="BIV1212"/>
      <c r="BIW1212"/>
      <c r="BIX1212"/>
      <c r="BIY1212"/>
      <c r="BIZ1212"/>
      <c r="BJA1212"/>
      <c r="BJB1212"/>
      <c r="BJC1212"/>
      <c r="BJD1212"/>
      <c r="BJE1212"/>
      <c r="BJF1212"/>
      <c r="BJG1212"/>
      <c r="BJH1212"/>
      <c r="BJI1212"/>
      <c r="BJJ1212"/>
      <c r="BJK1212"/>
      <c r="BJL1212"/>
      <c r="BJM1212"/>
      <c r="BJN1212"/>
      <c r="BJO1212"/>
      <c r="BJP1212"/>
      <c r="BJQ1212"/>
      <c r="BJR1212"/>
      <c r="BJS1212"/>
      <c r="BJT1212"/>
      <c r="BJU1212"/>
      <c r="BJV1212"/>
      <c r="BJW1212"/>
      <c r="BJX1212"/>
      <c r="BJY1212"/>
      <c r="BJZ1212"/>
      <c r="BKA1212"/>
      <c r="BKB1212"/>
      <c r="BKC1212"/>
      <c r="BKD1212"/>
      <c r="BKE1212"/>
      <c r="BKF1212"/>
      <c r="BKG1212"/>
      <c r="BKH1212"/>
      <c r="BKI1212"/>
      <c r="BKJ1212"/>
      <c r="BKK1212"/>
      <c r="BKL1212"/>
      <c r="BKM1212"/>
      <c r="BKN1212"/>
      <c r="BKO1212"/>
      <c r="BKP1212"/>
      <c r="BKQ1212"/>
      <c r="BKR1212"/>
      <c r="BKS1212"/>
      <c r="BKT1212"/>
      <c r="BKU1212"/>
      <c r="BKV1212"/>
      <c r="BKW1212"/>
      <c r="BKX1212"/>
      <c r="BKY1212"/>
      <c r="BKZ1212"/>
      <c r="BLA1212"/>
      <c r="BLB1212"/>
      <c r="BLC1212"/>
      <c r="BLD1212"/>
      <c r="BLE1212"/>
      <c r="BLF1212"/>
      <c r="BLG1212"/>
      <c r="BLH1212"/>
      <c r="BLI1212"/>
      <c r="BLJ1212"/>
      <c r="BLK1212"/>
      <c r="BLL1212"/>
      <c r="BLM1212"/>
      <c r="BLN1212"/>
      <c r="BLO1212"/>
      <c r="BLP1212"/>
      <c r="BLQ1212"/>
      <c r="BLR1212"/>
      <c r="BLS1212"/>
      <c r="BLT1212"/>
      <c r="BLU1212"/>
      <c r="BLV1212"/>
      <c r="BLW1212"/>
      <c r="BLX1212"/>
      <c r="BLY1212"/>
      <c r="BLZ1212"/>
      <c r="BMA1212"/>
      <c r="BMB1212"/>
      <c r="BMC1212"/>
      <c r="BMD1212"/>
      <c r="BME1212"/>
      <c r="BMF1212"/>
      <c r="BMG1212"/>
      <c r="BMH1212"/>
      <c r="BMI1212"/>
      <c r="BMJ1212"/>
      <c r="BMK1212"/>
      <c r="BML1212"/>
      <c r="BMM1212"/>
      <c r="BMN1212"/>
      <c r="BMO1212"/>
      <c r="BMP1212"/>
      <c r="BMQ1212"/>
      <c r="BMR1212"/>
      <c r="BMS1212"/>
      <c r="BMT1212"/>
      <c r="BMU1212"/>
      <c r="BMV1212"/>
      <c r="BMW1212"/>
      <c r="BMX1212"/>
      <c r="BMY1212"/>
      <c r="BMZ1212"/>
      <c r="BNA1212"/>
      <c r="BNB1212"/>
      <c r="BNC1212"/>
      <c r="BND1212"/>
      <c r="BNE1212"/>
      <c r="BNF1212"/>
      <c r="BNG1212"/>
      <c r="BNH1212"/>
      <c r="BNI1212"/>
      <c r="BNJ1212"/>
      <c r="BNK1212"/>
      <c r="BNL1212"/>
      <c r="BNM1212"/>
      <c r="BNN1212"/>
      <c r="BNO1212"/>
      <c r="BNP1212"/>
      <c r="BNQ1212"/>
      <c r="BNR1212"/>
      <c r="BNS1212"/>
      <c r="BNT1212"/>
      <c r="BNU1212"/>
      <c r="BNV1212"/>
      <c r="BNW1212"/>
      <c r="BNX1212"/>
      <c r="BNY1212"/>
      <c r="BNZ1212"/>
      <c r="BOA1212"/>
      <c r="BOB1212"/>
      <c r="BOC1212"/>
      <c r="BOD1212"/>
      <c r="BOE1212"/>
      <c r="BOF1212"/>
      <c r="BOG1212"/>
      <c r="BOH1212"/>
      <c r="BOI1212"/>
      <c r="BOJ1212"/>
      <c r="BOK1212"/>
      <c r="BOL1212"/>
      <c r="BOM1212"/>
      <c r="BON1212"/>
      <c r="BOO1212"/>
      <c r="BOP1212"/>
      <c r="BOQ1212"/>
      <c r="BOR1212"/>
      <c r="BOS1212"/>
      <c r="BOT1212"/>
      <c r="BOU1212"/>
      <c r="BOV1212"/>
      <c r="BOW1212"/>
      <c r="BOX1212"/>
      <c r="BOY1212"/>
      <c r="BOZ1212"/>
      <c r="BPA1212"/>
      <c r="BPB1212"/>
      <c r="BPC1212"/>
      <c r="BPD1212"/>
      <c r="BPE1212"/>
      <c r="BPF1212"/>
      <c r="BPG1212"/>
      <c r="BPH1212"/>
      <c r="BPI1212"/>
      <c r="BPJ1212"/>
      <c r="BPK1212"/>
      <c r="BPL1212"/>
      <c r="BPM1212"/>
      <c r="BPN1212"/>
      <c r="BPO1212"/>
      <c r="BPP1212"/>
      <c r="BPQ1212"/>
      <c r="BPR1212"/>
      <c r="BPS1212"/>
      <c r="BPT1212"/>
      <c r="BPU1212"/>
      <c r="BPV1212"/>
      <c r="BPW1212"/>
      <c r="BPX1212"/>
      <c r="BPY1212"/>
      <c r="BPZ1212"/>
      <c r="BQA1212"/>
      <c r="BQB1212"/>
      <c r="BQC1212"/>
      <c r="BQD1212"/>
      <c r="BQE1212"/>
      <c r="BQF1212"/>
      <c r="BQG1212"/>
      <c r="BQH1212"/>
      <c r="BQI1212"/>
      <c r="BQJ1212"/>
      <c r="BQK1212"/>
      <c r="BQL1212"/>
      <c r="BQM1212"/>
      <c r="BQN1212"/>
      <c r="BQO1212"/>
      <c r="BQP1212"/>
      <c r="BQQ1212"/>
      <c r="BQR1212"/>
      <c r="BQS1212"/>
      <c r="BQT1212"/>
      <c r="BQU1212"/>
      <c r="BQV1212"/>
      <c r="BQW1212"/>
      <c r="BQX1212"/>
      <c r="BQY1212"/>
      <c r="BQZ1212"/>
      <c r="BRA1212"/>
      <c r="BRB1212"/>
      <c r="BRC1212"/>
      <c r="BRD1212"/>
      <c r="BRE1212"/>
      <c r="BRF1212"/>
      <c r="BRG1212"/>
      <c r="BRH1212"/>
      <c r="BRI1212"/>
      <c r="BRJ1212"/>
      <c r="BRK1212"/>
      <c r="BRL1212"/>
      <c r="BRM1212"/>
      <c r="BRN1212"/>
      <c r="BRO1212"/>
      <c r="BRP1212"/>
      <c r="BRQ1212"/>
      <c r="BRR1212"/>
      <c r="BRS1212"/>
      <c r="BRT1212"/>
      <c r="BRU1212"/>
      <c r="BRV1212"/>
      <c r="BRW1212"/>
      <c r="BRX1212"/>
      <c r="BRY1212"/>
      <c r="BRZ1212"/>
      <c r="BSA1212"/>
      <c r="BSB1212"/>
      <c r="BSC1212"/>
      <c r="BSD1212"/>
      <c r="BSE1212"/>
      <c r="BSF1212"/>
      <c r="BSG1212"/>
      <c r="BSH1212"/>
      <c r="BSI1212"/>
      <c r="BSJ1212"/>
      <c r="BSK1212"/>
      <c r="BSL1212"/>
      <c r="BSM1212"/>
      <c r="BSN1212"/>
      <c r="BSO1212"/>
      <c r="BSP1212"/>
      <c r="BSQ1212"/>
      <c r="BSR1212"/>
      <c r="BSS1212"/>
      <c r="BST1212"/>
      <c r="BSU1212"/>
      <c r="BSV1212"/>
      <c r="BSW1212"/>
      <c r="BSX1212"/>
      <c r="BSY1212"/>
      <c r="BSZ1212"/>
      <c r="BTA1212"/>
      <c r="BTB1212"/>
      <c r="BTC1212"/>
      <c r="BTD1212"/>
      <c r="BTE1212"/>
      <c r="BTF1212"/>
      <c r="BTG1212"/>
      <c r="BTH1212"/>
      <c r="BTI1212"/>
      <c r="BTJ1212"/>
      <c r="BTK1212"/>
      <c r="BTL1212"/>
      <c r="BTM1212"/>
      <c r="BTN1212"/>
      <c r="BTO1212"/>
      <c r="BTP1212"/>
      <c r="BTQ1212"/>
      <c r="BTR1212"/>
      <c r="BTS1212"/>
      <c r="BTT1212"/>
      <c r="BTU1212"/>
      <c r="BTV1212"/>
      <c r="BTW1212"/>
      <c r="BTX1212"/>
      <c r="BTY1212"/>
      <c r="BTZ1212"/>
      <c r="BUA1212"/>
      <c r="BUB1212"/>
      <c r="BUC1212"/>
      <c r="BUD1212"/>
      <c r="BUE1212"/>
      <c r="BUF1212"/>
      <c r="BUG1212"/>
      <c r="BUH1212"/>
      <c r="BUI1212"/>
      <c r="BUJ1212"/>
      <c r="BUK1212"/>
      <c r="BUL1212"/>
      <c r="BUM1212"/>
      <c r="BUN1212"/>
      <c r="BUO1212"/>
      <c r="BUP1212"/>
      <c r="BUQ1212"/>
      <c r="BUR1212"/>
      <c r="BUS1212"/>
      <c r="BUT1212"/>
      <c r="BUU1212"/>
      <c r="BUV1212"/>
      <c r="BUW1212"/>
      <c r="BUX1212"/>
      <c r="BUY1212"/>
      <c r="BUZ1212"/>
      <c r="BVA1212"/>
      <c r="BVB1212"/>
      <c r="BVC1212"/>
      <c r="BVD1212"/>
      <c r="BVE1212"/>
      <c r="BVF1212"/>
      <c r="BVG1212"/>
      <c r="BVH1212"/>
      <c r="BVI1212"/>
      <c r="BVJ1212"/>
      <c r="BVK1212"/>
      <c r="BVL1212"/>
      <c r="BVM1212"/>
      <c r="BVN1212"/>
      <c r="BVO1212"/>
      <c r="BVP1212"/>
      <c r="BVQ1212"/>
      <c r="BVR1212"/>
      <c r="BVS1212"/>
      <c r="BVT1212"/>
      <c r="BVU1212"/>
      <c r="BVV1212"/>
      <c r="BVW1212"/>
      <c r="BVX1212"/>
      <c r="BVY1212"/>
      <c r="BVZ1212"/>
      <c r="BWA1212"/>
      <c r="BWB1212"/>
      <c r="BWC1212"/>
      <c r="BWD1212"/>
      <c r="BWE1212"/>
      <c r="BWF1212"/>
      <c r="BWG1212"/>
      <c r="BWH1212"/>
      <c r="BWI1212"/>
      <c r="BWJ1212"/>
      <c r="BWK1212"/>
      <c r="BWL1212"/>
      <c r="BWM1212"/>
      <c r="BWN1212"/>
      <c r="BWO1212"/>
      <c r="BWP1212"/>
      <c r="BWQ1212"/>
      <c r="BWR1212"/>
      <c r="BWS1212"/>
      <c r="BWT1212"/>
      <c r="BWU1212"/>
      <c r="BWV1212"/>
      <c r="BWW1212"/>
      <c r="BWX1212"/>
      <c r="BWY1212"/>
      <c r="BWZ1212"/>
      <c r="BXA1212"/>
      <c r="BXB1212"/>
      <c r="BXC1212"/>
      <c r="BXD1212"/>
      <c r="BXE1212"/>
      <c r="BXF1212"/>
      <c r="BXG1212"/>
      <c r="BXH1212"/>
      <c r="BXI1212"/>
      <c r="BXJ1212"/>
      <c r="BXK1212"/>
      <c r="BXL1212"/>
      <c r="BXM1212"/>
      <c r="BXN1212"/>
      <c r="BXO1212"/>
      <c r="BXP1212"/>
      <c r="BXQ1212"/>
      <c r="BXR1212"/>
      <c r="BXS1212"/>
      <c r="BXT1212"/>
      <c r="BXU1212"/>
      <c r="BXV1212"/>
      <c r="BXW1212"/>
      <c r="BXX1212"/>
      <c r="BXY1212"/>
      <c r="BXZ1212"/>
      <c r="BYA1212"/>
      <c r="BYB1212"/>
      <c r="BYC1212"/>
      <c r="BYD1212"/>
      <c r="BYE1212"/>
      <c r="BYF1212"/>
      <c r="BYG1212"/>
      <c r="BYH1212"/>
      <c r="BYI1212"/>
      <c r="BYJ1212"/>
      <c r="BYK1212"/>
      <c r="BYL1212"/>
      <c r="BYM1212"/>
      <c r="BYN1212"/>
      <c r="BYO1212"/>
      <c r="BYP1212"/>
      <c r="BYQ1212"/>
      <c r="BYR1212"/>
      <c r="BYS1212"/>
      <c r="BYT1212"/>
      <c r="BYU1212"/>
      <c r="BYV1212"/>
      <c r="BYW1212"/>
      <c r="BYX1212"/>
      <c r="BYY1212"/>
      <c r="BYZ1212"/>
      <c r="BZA1212"/>
      <c r="BZB1212"/>
      <c r="BZC1212"/>
      <c r="BZD1212"/>
      <c r="BZE1212"/>
      <c r="BZF1212"/>
      <c r="BZG1212"/>
      <c r="BZH1212"/>
      <c r="BZI1212"/>
      <c r="BZJ1212"/>
      <c r="BZK1212"/>
      <c r="BZL1212"/>
      <c r="BZM1212"/>
      <c r="BZN1212"/>
      <c r="BZO1212"/>
      <c r="BZP1212"/>
      <c r="BZQ1212"/>
      <c r="BZR1212"/>
      <c r="BZS1212"/>
      <c r="BZT1212"/>
      <c r="BZU1212"/>
      <c r="BZV1212"/>
      <c r="BZW1212"/>
      <c r="BZX1212"/>
      <c r="BZY1212"/>
      <c r="BZZ1212"/>
      <c r="CAA1212"/>
      <c r="CAB1212"/>
      <c r="CAC1212"/>
      <c r="CAD1212"/>
      <c r="CAE1212"/>
      <c r="CAF1212"/>
      <c r="CAG1212"/>
      <c r="CAH1212"/>
      <c r="CAI1212"/>
      <c r="CAJ1212"/>
      <c r="CAK1212"/>
      <c r="CAL1212"/>
      <c r="CAM1212"/>
      <c r="CAN1212"/>
      <c r="CAO1212"/>
      <c r="CAP1212"/>
      <c r="CAQ1212"/>
      <c r="CAR1212"/>
      <c r="CAS1212"/>
      <c r="CAT1212"/>
      <c r="CAU1212"/>
      <c r="CAV1212"/>
      <c r="CAW1212"/>
      <c r="CAX1212"/>
      <c r="CAY1212"/>
      <c r="CAZ1212"/>
      <c r="CBA1212"/>
      <c r="CBB1212"/>
      <c r="CBC1212"/>
      <c r="CBD1212"/>
      <c r="CBE1212"/>
      <c r="CBF1212"/>
      <c r="CBG1212"/>
      <c r="CBH1212"/>
      <c r="CBI1212"/>
      <c r="CBJ1212"/>
      <c r="CBK1212"/>
      <c r="CBL1212"/>
      <c r="CBM1212"/>
      <c r="CBN1212"/>
      <c r="CBO1212"/>
      <c r="CBP1212"/>
      <c r="CBQ1212"/>
      <c r="CBR1212"/>
      <c r="CBS1212"/>
      <c r="CBT1212"/>
      <c r="CBU1212"/>
      <c r="CBV1212"/>
      <c r="CBW1212"/>
      <c r="CBX1212"/>
      <c r="CBY1212"/>
      <c r="CBZ1212"/>
      <c r="CCA1212"/>
      <c r="CCB1212"/>
      <c r="CCC1212"/>
      <c r="CCD1212"/>
      <c r="CCE1212"/>
      <c r="CCF1212"/>
      <c r="CCG1212"/>
      <c r="CCH1212"/>
      <c r="CCI1212"/>
      <c r="CCJ1212"/>
      <c r="CCK1212"/>
      <c r="CCL1212"/>
      <c r="CCM1212"/>
      <c r="CCN1212"/>
      <c r="CCO1212"/>
      <c r="CCP1212"/>
      <c r="CCQ1212"/>
      <c r="CCR1212"/>
      <c r="CCS1212"/>
      <c r="CCT1212"/>
      <c r="CCU1212"/>
      <c r="CCV1212"/>
      <c r="CCW1212"/>
      <c r="CCX1212"/>
      <c r="CCY1212"/>
      <c r="CCZ1212"/>
      <c r="CDA1212"/>
      <c r="CDB1212"/>
      <c r="CDC1212"/>
      <c r="CDD1212"/>
      <c r="CDE1212"/>
      <c r="CDF1212"/>
      <c r="CDG1212"/>
      <c r="CDH1212"/>
      <c r="CDI1212"/>
      <c r="CDJ1212"/>
      <c r="CDK1212"/>
      <c r="CDL1212"/>
      <c r="CDM1212"/>
      <c r="CDN1212"/>
      <c r="CDO1212"/>
      <c r="CDP1212"/>
      <c r="CDQ1212"/>
      <c r="CDR1212"/>
      <c r="CDS1212"/>
      <c r="CDT1212"/>
      <c r="CDU1212"/>
      <c r="CDV1212"/>
      <c r="CDW1212"/>
      <c r="CDX1212"/>
      <c r="CDY1212"/>
      <c r="CDZ1212"/>
      <c r="CEA1212"/>
      <c r="CEB1212"/>
      <c r="CEC1212"/>
      <c r="CED1212"/>
      <c r="CEE1212"/>
      <c r="CEF1212"/>
      <c r="CEG1212"/>
      <c r="CEH1212"/>
      <c r="CEI1212"/>
      <c r="CEJ1212"/>
      <c r="CEK1212"/>
      <c r="CEL1212"/>
      <c r="CEM1212"/>
      <c r="CEN1212"/>
      <c r="CEO1212"/>
      <c r="CEP1212"/>
      <c r="CEQ1212"/>
      <c r="CER1212"/>
      <c r="CES1212"/>
      <c r="CET1212"/>
      <c r="CEU1212"/>
      <c r="CEV1212"/>
      <c r="CEW1212"/>
      <c r="CEX1212"/>
      <c r="CEY1212"/>
      <c r="CEZ1212"/>
      <c r="CFA1212"/>
      <c r="CFB1212"/>
      <c r="CFC1212"/>
      <c r="CFD1212"/>
      <c r="CFE1212"/>
      <c r="CFF1212"/>
      <c r="CFG1212"/>
      <c r="CFH1212"/>
      <c r="CFI1212"/>
      <c r="CFJ1212"/>
      <c r="CFK1212"/>
      <c r="CFL1212"/>
      <c r="CFM1212"/>
      <c r="CFN1212"/>
      <c r="CFO1212"/>
      <c r="CFP1212"/>
      <c r="CFQ1212"/>
      <c r="CFR1212"/>
      <c r="CFS1212"/>
      <c r="CFT1212"/>
      <c r="CFU1212"/>
      <c r="CFV1212"/>
      <c r="CFW1212"/>
      <c r="CFX1212"/>
      <c r="CFY1212"/>
      <c r="CFZ1212"/>
      <c r="CGA1212"/>
      <c r="CGB1212"/>
      <c r="CGC1212"/>
      <c r="CGD1212"/>
      <c r="CGE1212"/>
      <c r="CGF1212"/>
      <c r="CGG1212"/>
      <c r="CGH1212"/>
      <c r="CGI1212"/>
      <c r="CGJ1212"/>
      <c r="CGK1212"/>
      <c r="CGL1212"/>
      <c r="CGM1212"/>
      <c r="CGN1212"/>
      <c r="CGO1212"/>
      <c r="CGP1212"/>
      <c r="CGQ1212"/>
      <c r="CGR1212"/>
      <c r="CGS1212"/>
      <c r="CGT1212"/>
      <c r="CGU1212"/>
      <c r="CGV1212"/>
      <c r="CGW1212"/>
      <c r="CGX1212"/>
      <c r="CGY1212"/>
      <c r="CGZ1212"/>
      <c r="CHA1212"/>
      <c r="CHB1212"/>
      <c r="CHC1212"/>
      <c r="CHD1212"/>
      <c r="CHE1212"/>
      <c r="CHF1212"/>
      <c r="CHG1212"/>
      <c r="CHH1212"/>
      <c r="CHI1212"/>
      <c r="CHJ1212"/>
      <c r="CHK1212"/>
      <c r="CHL1212"/>
      <c r="CHM1212"/>
      <c r="CHN1212"/>
      <c r="CHO1212"/>
      <c r="CHP1212"/>
      <c r="CHQ1212"/>
      <c r="CHR1212"/>
      <c r="CHS1212"/>
      <c r="CHT1212"/>
      <c r="CHU1212"/>
      <c r="CHV1212"/>
      <c r="CHW1212"/>
      <c r="CHX1212"/>
      <c r="CHY1212"/>
      <c r="CHZ1212"/>
      <c r="CIA1212"/>
      <c r="CIB1212"/>
      <c r="CIC1212"/>
      <c r="CID1212"/>
      <c r="CIE1212"/>
      <c r="CIF1212"/>
      <c r="CIG1212"/>
      <c r="CIH1212"/>
      <c r="CII1212"/>
      <c r="CIJ1212"/>
      <c r="CIK1212"/>
      <c r="CIL1212"/>
      <c r="CIM1212"/>
      <c r="CIN1212"/>
      <c r="CIO1212"/>
      <c r="CIP1212"/>
      <c r="CIQ1212"/>
      <c r="CIR1212"/>
      <c r="CIS1212"/>
      <c r="CIT1212"/>
      <c r="CIU1212"/>
      <c r="CIV1212"/>
      <c r="CIW1212"/>
      <c r="CIX1212"/>
      <c r="CIY1212"/>
      <c r="CIZ1212"/>
      <c r="CJA1212"/>
      <c r="CJB1212"/>
      <c r="CJC1212"/>
      <c r="CJD1212"/>
      <c r="CJE1212"/>
      <c r="CJF1212"/>
      <c r="CJG1212"/>
      <c r="CJH1212"/>
      <c r="CJI1212"/>
      <c r="CJJ1212"/>
      <c r="CJK1212"/>
      <c r="CJL1212"/>
      <c r="CJM1212"/>
      <c r="CJN1212"/>
      <c r="CJO1212"/>
      <c r="CJP1212"/>
      <c r="CJQ1212"/>
      <c r="CJR1212"/>
      <c r="CJS1212"/>
      <c r="CJT1212"/>
      <c r="CJU1212"/>
      <c r="CJV1212"/>
      <c r="CJW1212"/>
      <c r="CJX1212"/>
      <c r="CJY1212"/>
      <c r="CJZ1212"/>
      <c r="CKA1212"/>
      <c r="CKB1212"/>
      <c r="CKC1212"/>
      <c r="CKD1212"/>
      <c r="CKE1212"/>
      <c r="CKF1212"/>
      <c r="CKG1212"/>
      <c r="CKH1212"/>
      <c r="CKI1212"/>
      <c r="CKJ1212"/>
      <c r="CKK1212"/>
      <c r="CKL1212"/>
      <c r="CKM1212"/>
      <c r="CKN1212"/>
      <c r="CKO1212"/>
      <c r="CKP1212"/>
      <c r="CKQ1212"/>
      <c r="CKR1212"/>
      <c r="CKS1212"/>
      <c r="CKT1212"/>
      <c r="CKU1212"/>
      <c r="CKV1212"/>
      <c r="CKW1212"/>
      <c r="CKX1212"/>
      <c r="CKY1212"/>
      <c r="CKZ1212"/>
      <c r="CLA1212"/>
      <c r="CLB1212"/>
      <c r="CLC1212"/>
      <c r="CLD1212"/>
      <c r="CLE1212"/>
      <c r="CLF1212"/>
      <c r="CLG1212"/>
      <c r="CLH1212"/>
      <c r="CLI1212"/>
      <c r="CLJ1212"/>
      <c r="CLK1212"/>
      <c r="CLL1212"/>
      <c r="CLM1212"/>
      <c r="CLN1212"/>
      <c r="CLO1212"/>
      <c r="CLP1212"/>
      <c r="CLQ1212"/>
      <c r="CLR1212"/>
      <c r="CLS1212"/>
      <c r="CLT1212"/>
      <c r="CLU1212"/>
      <c r="CLV1212"/>
      <c r="CLW1212"/>
      <c r="CLX1212"/>
      <c r="CLY1212"/>
      <c r="CLZ1212"/>
      <c r="CMA1212"/>
      <c r="CMB1212"/>
      <c r="CMC1212"/>
      <c r="CMD1212"/>
      <c r="CME1212"/>
      <c r="CMF1212"/>
      <c r="CMG1212"/>
      <c r="CMH1212"/>
      <c r="CMI1212"/>
      <c r="CMJ1212"/>
      <c r="CMK1212"/>
      <c r="CML1212"/>
      <c r="CMM1212"/>
      <c r="CMN1212"/>
      <c r="CMO1212"/>
      <c r="CMP1212"/>
      <c r="CMQ1212"/>
      <c r="CMR1212"/>
      <c r="CMS1212"/>
      <c r="CMT1212"/>
      <c r="CMU1212"/>
      <c r="CMV1212"/>
      <c r="CMW1212"/>
      <c r="CMX1212"/>
      <c r="CMY1212"/>
      <c r="CMZ1212"/>
      <c r="CNA1212"/>
      <c r="CNB1212"/>
      <c r="CNC1212"/>
      <c r="CND1212"/>
      <c r="CNE1212"/>
      <c r="CNF1212"/>
      <c r="CNG1212"/>
      <c r="CNH1212"/>
      <c r="CNI1212"/>
      <c r="CNJ1212"/>
      <c r="CNK1212"/>
      <c r="CNL1212"/>
      <c r="CNM1212"/>
      <c r="CNN1212"/>
      <c r="CNO1212"/>
      <c r="CNP1212"/>
      <c r="CNQ1212"/>
      <c r="CNR1212"/>
      <c r="CNS1212"/>
      <c r="CNT1212"/>
      <c r="CNU1212"/>
      <c r="CNV1212"/>
      <c r="CNW1212"/>
      <c r="CNX1212"/>
      <c r="CNY1212"/>
      <c r="CNZ1212"/>
      <c r="COA1212"/>
      <c r="COB1212"/>
      <c r="COC1212"/>
      <c r="COD1212"/>
      <c r="COE1212"/>
      <c r="COF1212"/>
      <c r="COG1212"/>
      <c r="COH1212"/>
      <c r="COI1212"/>
      <c r="COJ1212"/>
      <c r="COK1212"/>
      <c r="COL1212"/>
      <c r="COM1212"/>
      <c r="CON1212"/>
      <c r="COO1212"/>
      <c r="COP1212"/>
      <c r="COQ1212"/>
      <c r="COR1212"/>
      <c r="COS1212"/>
      <c r="COT1212"/>
      <c r="COU1212"/>
      <c r="COV1212"/>
      <c r="COW1212"/>
      <c r="COX1212"/>
      <c r="COY1212"/>
      <c r="COZ1212"/>
      <c r="CPA1212"/>
      <c r="CPB1212"/>
      <c r="CPC1212"/>
      <c r="CPD1212"/>
      <c r="CPE1212"/>
      <c r="CPF1212"/>
      <c r="CPG1212"/>
      <c r="CPH1212"/>
      <c r="CPI1212"/>
      <c r="CPJ1212"/>
      <c r="CPK1212"/>
      <c r="CPL1212"/>
      <c r="CPM1212"/>
      <c r="CPN1212"/>
      <c r="CPO1212"/>
      <c r="CPP1212"/>
      <c r="CPQ1212"/>
      <c r="CPR1212"/>
      <c r="CPS1212"/>
      <c r="CPT1212"/>
      <c r="CPU1212"/>
      <c r="CPV1212"/>
      <c r="CPW1212"/>
      <c r="CPX1212"/>
      <c r="CPY1212"/>
      <c r="CPZ1212"/>
      <c r="CQA1212"/>
      <c r="CQB1212"/>
      <c r="CQC1212"/>
      <c r="CQD1212"/>
      <c r="CQE1212"/>
      <c r="CQF1212"/>
      <c r="CQG1212"/>
      <c r="CQH1212"/>
      <c r="CQI1212"/>
      <c r="CQJ1212"/>
      <c r="CQK1212"/>
      <c r="CQL1212"/>
      <c r="CQM1212"/>
      <c r="CQN1212"/>
      <c r="CQO1212"/>
      <c r="CQP1212"/>
      <c r="CQQ1212"/>
      <c r="CQR1212"/>
      <c r="CQS1212"/>
      <c r="CQT1212"/>
      <c r="CQU1212"/>
      <c r="CQV1212"/>
      <c r="CQW1212"/>
      <c r="CQX1212"/>
      <c r="CQY1212"/>
      <c r="CQZ1212"/>
      <c r="CRA1212"/>
      <c r="CRB1212"/>
      <c r="CRC1212"/>
      <c r="CRD1212"/>
      <c r="CRE1212"/>
      <c r="CRF1212"/>
      <c r="CRG1212"/>
      <c r="CRH1212"/>
      <c r="CRI1212"/>
      <c r="CRJ1212"/>
      <c r="CRK1212"/>
      <c r="CRL1212"/>
      <c r="CRM1212"/>
      <c r="CRN1212"/>
      <c r="CRO1212"/>
      <c r="CRP1212"/>
      <c r="CRQ1212"/>
      <c r="CRR1212"/>
      <c r="CRS1212"/>
      <c r="CRT1212"/>
      <c r="CRU1212"/>
      <c r="CRV1212"/>
      <c r="CRW1212"/>
      <c r="CRX1212"/>
      <c r="CRY1212"/>
      <c r="CRZ1212"/>
      <c r="CSA1212"/>
      <c r="CSB1212"/>
      <c r="CSC1212"/>
      <c r="CSD1212"/>
      <c r="CSE1212"/>
      <c r="CSF1212"/>
      <c r="CSG1212"/>
      <c r="CSH1212"/>
      <c r="CSI1212"/>
      <c r="CSJ1212"/>
      <c r="CSK1212"/>
      <c r="CSL1212"/>
      <c r="CSM1212"/>
      <c r="CSN1212"/>
      <c r="CSO1212"/>
      <c r="CSP1212"/>
      <c r="CSQ1212"/>
      <c r="CSR1212"/>
      <c r="CSS1212"/>
      <c r="CST1212"/>
      <c r="CSU1212"/>
      <c r="CSV1212"/>
      <c r="CSW1212"/>
      <c r="CSX1212"/>
      <c r="CSY1212"/>
      <c r="CSZ1212"/>
      <c r="CTA1212"/>
      <c r="CTB1212"/>
      <c r="CTC1212"/>
      <c r="CTD1212"/>
      <c r="CTE1212"/>
      <c r="CTF1212"/>
      <c r="CTG1212"/>
      <c r="CTH1212"/>
      <c r="CTI1212"/>
      <c r="CTJ1212"/>
      <c r="CTK1212"/>
      <c r="CTL1212"/>
      <c r="CTM1212"/>
      <c r="CTN1212"/>
      <c r="CTO1212"/>
      <c r="CTP1212"/>
      <c r="CTQ1212"/>
      <c r="CTR1212"/>
      <c r="CTS1212"/>
      <c r="CTT1212"/>
      <c r="CTU1212"/>
      <c r="CTV1212"/>
      <c r="CTW1212"/>
      <c r="CTX1212"/>
      <c r="CTY1212"/>
      <c r="CTZ1212"/>
      <c r="CUA1212"/>
      <c r="CUB1212"/>
      <c r="CUC1212"/>
      <c r="CUD1212"/>
      <c r="CUE1212"/>
      <c r="CUF1212"/>
      <c r="CUG1212"/>
      <c r="CUH1212"/>
      <c r="CUI1212"/>
      <c r="CUJ1212"/>
      <c r="CUK1212"/>
      <c r="CUL1212"/>
      <c r="CUM1212"/>
      <c r="CUN1212"/>
      <c r="CUO1212"/>
      <c r="CUP1212"/>
      <c r="CUQ1212"/>
      <c r="CUR1212"/>
      <c r="CUS1212"/>
      <c r="CUT1212"/>
      <c r="CUU1212"/>
      <c r="CUV1212"/>
      <c r="CUW1212"/>
      <c r="CUX1212"/>
      <c r="CUY1212"/>
      <c r="CUZ1212"/>
      <c r="CVA1212"/>
      <c r="CVB1212"/>
      <c r="CVC1212"/>
      <c r="CVD1212"/>
      <c r="CVE1212"/>
      <c r="CVF1212"/>
      <c r="CVG1212"/>
      <c r="CVH1212"/>
      <c r="CVI1212"/>
      <c r="CVJ1212"/>
      <c r="CVK1212"/>
      <c r="CVL1212"/>
      <c r="CVM1212"/>
      <c r="CVN1212"/>
      <c r="CVO1212"/>
      <c r="CVP1212"/>
      <c r="CVQ1212"/>
      <c r="CVR1212"/>
      <c r="CVS1212"/>
      <c r="CVT1212"/>
      <c r="CVU1212"/>
      <c r="CVV1212"/>
      <c r="CVW1212"/>
      <c r="CVX1212"/>
      <c r="CVY1212"/>
      <c r="CVZ1212"/>
      <c r="CWA1212"/>
      <c r="CWB1212"/>
      <c r="CWC1212"/>
      <c r="CWD1212"/>
      <c r="CWE1212"/>
      <c r="CWF1212"/>
      <c r="CWG1212"/>
      <c r="CWH1212"/>
      <c r="CWI1212"/>
      <c r="CWJ1212"/>
      <c r="CWK1212"/>
      <c r="CWL1212"/>
      <c r="CWM1212"/>
      <c r="CWN1212"/>
      <c r="CWO1212"/>
      <c r="CWP1212"/>
      <c r="CWQ1212"/>
      <c r="CWR1212"/>
      <c r="CWS1212"/>
      <c r="CWT1212"/>
      <c r="CWU1212"/>
      <c r="CWV1212"/>
      <c r="CWW1212"/>
      <c r="CWX1212"/>
      <c r="CWY1212"/>
      <c r="CWZ1212"/>
      <c r="CXA1212"/>
      <c r="CXB1212"/>
      <c r="CXC1212"/>
      <c r="CXD1212"/>
      <c r="CXE1212"/>
      <c r="CXF1212"/>
      <c r="CXG1212"/>
      <c r="CXH1212"/>
      <c r="CXI1212"/>
      <c r="CXJ1212"/>
      <c r="CXK1212"/>
      <c r="CXL1212"/>
      <c r="CXM1212"/>
      <c r="CXN1212"/>
      <c r="CXO1212"/>
      <c r="CXP1212"/>
      <c r="CXQ1212"/>
      <c r="CXR1212"/>
      <c r="CXS1212"/>
      <c r="CXT1212"/>
      <c r="CXU1212"/>
      <c r="CXV1212"/>
      <c r="CXW1212"/>
      <c r="CXX1212"/>
      <c r="CXY1212"/>
      <c r="CXZ1212"/>
      <c r="CYA1212"/>
      <c r="CYB1212"/>
      <c r="CYC1212"/>
      <c r="CYD1212"/>
      <c r="CYE1212"/>
      <c r="CYF1212"/>
      <c r="CYG1212"/>
      <c r="CYH1212"/>
      <c r="CYI1212"/>
      <c r="CYJ1212"/>
      <c r="CYK1212"/>
      <c r="CYL1212"/>
      <c r="CYM1212"/>
      <c r="CYN1212"/>
      <c r="CYO1212"/>
      <c r="CYP1212"/>
      <c r="CYQ1212"/>
      <c r="CYR1212"/>
      <c r="CYS1212"/>
      <c r="CYT1212"/>
      <c r="CYU1212"/>
      <c r="CYV1212"/>
      <c r="CYW1212"/>
      <c r="CYX1212"/>
      <c r="CYY1212"/>
      <c r="CYZ1212"/>
      <c r="CZA1212"/>
      <c r="CZB1212"/>
      <c r="CZC1212"/>
      <c r="CZD1212"/>
      <c r="CZE1212"/>
      <c r="CZF1212"/>
      <c r="CZG1212"/>
      <c r="CZH1212"/>
      <c r="CZI1212"/>
      <c r="CZJ1212"/>
      <c r="CZK1212"/>
      <c r="CZL1212"/>
      <c r="CZM1212"/>
      <c r="CZN1212"/>
      <c r="CZO1212"/>
      <c r="CZP1212"/>
      <c r="CZQ1212"/>
      <c r="CZR1212"/>
      <c r="CZS1212"/>
      <c r="CZT1212"/>
      <c r="CZU1212"/>
      <c r="CZV1212"/>
      <c r="CZW1212"/>
      <c r="CZX1212"/>
      <c r="CZY1212"/>
      <c r="CZZ1212"/>
      <c r="DAA1212"/>
      <c r="DAB1212"/>
      <c r="DAC1212"/>
      <c r="DAD1212"/>
      <c r="DAE1212"/>
      <c r="DAF1212"/>
      <c r="DAG1212"/>
      <c r="DAH1212"/>
      <c r="DAI1212"/>
      <c r="DAJ1212"/>
      <c r="DAK1212"/>
      <c r="DAL1212"/>
      <c r="DAM1212"/>
      <c r="DAN1212"/>
      <c r="DAO1212"/>
      <c r="DAP1212"/>
      <c r="DAQ1212"/>
      <c r="DAR1212"/>
      <c r="DAS1212"/>
      <c r="DAT1212"/>
      <c r="DAU1212"/>
      <c r="DAV1212"/>
      <c r="DAW1212"/>
      <c r="DAX1212"/>
      <c r="DAY1212"/>
      <c r="DAZ1212"/>
      <c r="DBA1212"/>
      <c r="DBB1212"/>
      <c r="DBC1212"/>
      <c r="DBD1212"/>
      <c r="DBE1212"/>
      <c r="DBF1212"/>
      <c r="DBG1212"/>
      <c r="DBH1212"/>
      <c r="DBI1212"/>
      <c r="DBJ1212"/>
      <c r="DBK1212"/>
      <c r="DBL1212"/>
      <c r="DBM1212"/>
      <c r="DBN1212"/>
      <c r="DBO1212"/>
      <c r="DBP1212"/>
      <c r="DBQ1212"/>
      <c r="DBR1212"/>
      <c r="DBS1212"/>
      <c r="DBT1212"/>
      <c r="DBU1212"/>
      <c r="DBV1212"/>
      <c r="DBW1212"/>
      <c r="DBX1212"/>
      <c r="DBY1212"/>
      <c r="DBZ1212"/>
      <c r="DCA1212"/>
      <c r="DCB1212"/>
      <c r="DCC1212"/>
      <c r="DCD1212"/>
      <c r="DCE1212"/>
      <c r="DCF1212"/>
      <c r="DCG1212"/>
      <c r="DCH1212"/>
      <c r="DCI1212"/>
      <c r="DCJ1212"/>
      <c r="DCK1212"/>
      <c r="DCL1212"/>
      <c r="DCM1212"/>
      <c r="DCN1212"/>
      <c r="DCO1212"/>
      <c r="DCP1212"/>
      <c r="DCQ1212"/>
      <c r="DCR1212"/>
      <c r="DCS1212"/>
      <c r="DCT1212"/>
      <c r="DCU1212"/>
      <c r="DCV1212"/>
      <c r="DCW1212"/>
      <c r="DCX1212"/>
      <c r="DCY1212"/>
      <c r="DCZ1212"/>
      <c r="DDA1212"/>
      <c r="DDB1212"/>
      <c r="DDC1212"/>
      <c r="DDD1212"/>
      <c r="DDE1212"/>
      <c r="DDF1212"/>
      <c r="DDG1212"/>
      <c r="DDH1212"/>
      <c r="DDI1212"/>
      <c r="DDJ1212"/>
      <c r="DDK1212"/>
      <c r="DDL1212"/>
      <c r="DDM1212"/>
      <c r="DDN1212"/>
      <c r="DDO1212"/>
      <c r="DDP1212"/>
      <c r="DDQ1212"/>
      <c r="DDR1212"/>
      <c r="DDS1212"/>
      <c r="DDT1212"/>
      <c r="DDU1212"/>
      <c r="DDV1212"/>
      <c r="DDW1212"/>
      <c r="DDX1212"/>
      <c r="DDY1212"/>
      <c r="DDZ1212"/>
      <c r="DEA1212"/>
      <c r="DEB1212"/>
      <c r="DEC1212"/>
      <c r="DED1212"/>
      <c r="DEE1212"/>
      <c r="DEF1212"/>
      <c r="DEG1212"/>
      <c r="DEH1212"/>
      <c r="DEI1212"/>
      <c r="DEJ1212"/>
      <c r="DEK1212"/>
      <c r="DEL1212"/>
      <c r="DEM1212"/>
      <c r="DEN1212"/>
      <c r="DEO1212"/>
      <c r="DEP1212"/>
      <c r="DEQ1212"/>
      <c r="DER1212"/>
      <c r="DES1212"/>
      <c r="DET1212"/>
      <c r="DEU1212"/>
      <c r="DEV1212"/>
      <c r="DEW1212"/>
      <c r="DEX1212"/>
      <c r="DEY1212"/>
      <c r="DEZ1212"/>
      <c r="DFA1212"/>
      <c r="DFB1212"/>
      <c r="DFC1212"/>
      <c r="DFD1212"/>
      <c r="DFE1212"/>
      <c r="DFF1212"/>
      <c r="DFG1212"/>
      <c r="DFH1212"/>
      <c r="DFI1212"/>
      <c r="DFJ1212"/>
      <c r="DFK1212"/>
      <c r="DFL1212"/>
      <c r="DFM1212"/>
      <c r="DFN1212"/>
      <c r="DFO1212"/>
      <c r="DFP1212"/>
      <c r="DFQ1212"/>
      <c r="DFR1212"/>
      <c r="DFS1212"/>
      <c r="DFT1212"/>
      <c r="DFU1212"/>
      <c r="DFV1212"/>
      <c r="DFW1212"/>
      <c r="DFX1212"/>
      <c r="DFY1212"/>
      <c r="DFZ1212"/>
      <c r="DGA1212"/>
      <c r="DGB1212"/>
      <c r="DGC1212"/>
      <c r="DGD1212"/>
      <c r="DGE1212"/>
      <c r="DGF1212"/>
      <c r="DGG1212"/>
      <c r="DGH1212"/>
      <c r="DGI1212"/>
      <c r="DGJ1212"/>
      <c r="DGK1212"/>
      <c r="DGL1212"/>
      <c r="DGM1212"/>
      <c r="DGN1212"/>
      <c r="DGO1212"/>
      <c r="DGP1212"/>
      <c r="DGQ1212"/>
      <c r="DGR1212"/>
      <c r="DGS1212"/>
      <c r="DGT1212"/>
      <c r="DGU1212"/>
      <c r="DGV1212"/>
      <c r="DGW1212"/>
      <c r="DGX1212"/>
      <c r="DGY1212"/>
      <c r="DGZ1212"/>
      <c r="DHA1212"/>
      <c r="DHB1212"/>
      <c r="DHC1212"/>
      <c r="DHD1212"/>
      <c r="DHE1212"/>
      <c r="DHF1212"/>
      <c r="DHG1212"/>
      <c r="DHH1212"/>
      <c r="DHI1212"/>
      <c r="DHJ1212"/>
      <c r="DHK1212"/>
      <c r="DHL1212"/>
      <c r="DHM1212"/>
      <c r="DHN1212"/>
      <c r="DHO1212"/>
      <c r="DHP1212"/>
      <c r="DHQ1212"/>
      <c r="DHR1212"/>
      <c r="DHS1212"/>
      <c r="DHT1212"/>
      <c r="DHU1212"/>
      <c r="DHV1212"/>
      <c r="DHW1212"/>
      <c r="DHX1212"/>
      <c r="DHY1212"/>
      <c r="DHZ1212"/>
      <c r="DIA1212"/>
      <c r="DIB1212"/>
      <c r="DIC1212"/>
      <c r="DID1212"/>
      <c r="DIE1212"/>
      <c r="DIF1212"/>
      <c r="DIG1212"/>
      <c r="DIH1212"/>
      <c r="DII1212"/>
      <c r="DIJ1212"/>
      <c r="DIK1212"/>
      <c r="DIL1212"/>
      <c r="DIM1212"/>
      <c r="DIN1212"/>
      <c r="DIO1212"/>
      <c r="DIP1212"/>
      <c r="DIQ1212"/>
      <c r="DIR1212"/>
      <c r="DIS1212"/>
      <c r="DIT1212"/>
      <c r="DIU1212"/>
      <c r="DIV1212"/>
      <c r="DIW1212"/>
      <c r="DIX1212"/>
      <c r="DIY1212"/>
      <c r="DIZ1212"/>
      <c r="DJA1212"/>
      <c r="DJB1212"/>
      <c r="DJC1212"/>
      <c r="DJD1212"/>
      <c r="DJE1212"/>
      <c r="DJF1212"/>
      <c r="DJG1212"/>
      <c r="DJH1212"/>
      <c r="DJI1212"/>
      <c r="DJJ1212"/>
      <c r="DJK1212"/>
      <c r="DJL1212"/>
      <c r="DJM1212"/>
      <c r="DJN1212"/>
      <c r="DJO1212"/>
      <c r="DJP1212"/>
      <c r="DJQ1212"/>
      <c r="DJR1212"/>
      <c r="DJS1212"/>
      <c r="DJT1212"/>
      <c r="DJU1212"/>
      <c r="DJV1212"/>
      <c r="DJW1212"/>
      <c r="DJX1212"/>
      <c r="DJY1212"/>
      <c r="DJZ1212"/>
      <c r="DKA1212"/>
      <c r="DKB1212"/>
      <c r="DKC1212"/>
      <c r="DKD1212"/>
      <c r="DKE1212"/>
      <c r="DKF1212"/>
      <c r="DKG1212"/>
      <c r="DKH1212"/>
      <c r="DKI1212"/>
      <c r="DKJ1212"/>
      <c r="DKK1212"/>
      <c r="DKL1212"/>
      <c r="DKM1212"/>
      <c r="DKN1212"/>
      <c r="DKO1212"/>
      <c r="DKP1212"/>
      <c r="DKQ1212"/>
      <c r="DKR1212"/>
      <c r="DKS1212"/>
      <c r="DKT1212"/>
      <c r="DKU1212"/>
      <c r="DKV1212"/>
      <c r="DKW1212"/>
      <c r="DKX1212"/>
      <c r="DKY1212"/>
      <c r="DKZ1212"/>
      <c r="DLA1212"/>
      <c r="DLB1212"/>
      <c r="DLC1212"/>
      <c r="DLD1212"/>
      <c r="DLE1212"/>
      <c r="DLF1212"/>
      <c r="DLG1212"/>
      <c r="DLH1212"/>
      <c r="DLI1212"/>
      <c r="DLJ1212"/>
      <c r="DLK1212"/>
      <c r="DLL1212"/>
      <c r="DLM1212"/>
      <c r="DLN1212"/>
      <c r="DLO1212"/>
      <c r="DLP1212"/>
      <c r="DLQ1212"/>
      <c r="DLR1212"/>
      <c r="DLS1212"/>
      <c r="DLT1212"/>
      <c r="DLU1212"/>
      <c r="DLV1212"/>
      <c r="DLW1212"/>
      <c r="DLX1212"/>
      <c r="DLY1212"/>
      <c r="DLZ1212"/>
      <c r="DMA1212"/>
      <c r="DMB1212"/>
      <c r="DMC1212"/>
      <c r="DMD1212"/>
      <c r="DME1212"/>
      <c r="DMF1212"/>
      <c r="DMG1212"/>
      <c r="DMH1212"/>
      <c r="DMI1212"/>
      <c r="DMJ1212"/>
      <c r="DMK1212"/>
      <c r="DML1212"/>
      <c r="DMM1212"/>
      <c r="DMN1212"/>
      <c r="DMO1212"/>
      <c r="DMP1212"/>
      <c r="DMQ1212"/>
      <c r="DMR1212"/>
      <c r="DMS1212"/>
      <c r="DMT1212"/>
      <c r="DMU1212"/>
      <c r="DMV1212"/>
      <c r="DMW1212"/>
      <c r="DMX1212"/>
      <c r="DMY1212"/>
      <c r="DMZ1212"/>
      <c r="DNA1212"/>
      <c r="DNB1212"/>
      <c r="DNC1212"/>
      <c r="DND1212"/>
      <c r="DNE1212"/>
      <c r="DNF1212"/>
      <c r="DNG1212"/>
      <c r="DNH1212"/>
      <c r="DNI1212"/>
      <c r="DNJ1212"/>
      <c r="DNK1212"/>
      <c r="DNL1212"/>
      <c r="DNM1212"/>
      <c r="DNN1212"/>
      <c r="DNO1212"/>
      <c r="DNP1212"/>
      <c r="DNQ1212"/>
      <c r="DNR1212"/>
      <c r="DNS1212"/>
      <c r="DNT1212"/>
      <c r="DNU1212"/>
      <c r="DNV1212"/>
      <c r="DNW1212"/>
      <c r="DNX1212"/>
      <c r="DNY1212"/>
      <c r="DNZ1212"/>
      <c r="DOA1212"/>
      <c r="DOB1212"/>
      <c r="DOC1212"/>
      <c r="DOD1212"/>
      <c r="DOE1212"/>
      <c r="DOF1212"/>
      <c r="DOG1212"/>
      <c r="DOH1212"/>
      <c r="DOI1212"/>
      <c r="DOJ1212"/>
      <c r="DOK1212"/>
      <c r="DOL1212"/>
      <c r="DOM1212"/>
      <c r="DON1212"/>
      <c r="DOO1212"/>
      <c r="DOP1212"/>
      <c r="DOQ1212"/>
      <c r="DOR1212"/>
      <c r="DOS1212"/>
      <c r="DOT1212"/>
      <c r="DOU1212"/>
      <c r="DOV1212"/>
      <c r="DOW1212"/>
      <c r="DOX1212"/>
      <c r="DOY1212"/>
      <c r="DOZ1212"/>
      <c r="DPA1212"/>
      <c r="DPB1212"/>
      <c r="DPC1212"/>
      <c r="DPD1212"/>
      <c r="DPE1212"/>
      <c r="DPF1212"/>
      <c r="DPG1212"/>
      <c r="DPH1212"/>
      <c r="DPI1212"/>
      <c r="DPJ1212"/>
      <c r="DPK1212"/>
      <c r="DPL1212"/>
      <c r="DPM1212"/>
      <c r="DPN1212"/>
      <c r="DPO1212"/>
      <c r="DPP1212"/>
      <c r="DPQ1212"/>
      <c r="DPR1212"/>
      <c r="DPS1212"/>
      <c r="DPT1212"/>
      <c r="DPU1212"/>
      <c r="DPV1212"/>
      <c r="DPW1212"/>
      <c r="DPX1212"/>
      <c r="DPY1212"/>
      <c r="DPZ1212"/>
      <c r="DQA1212"/>
      <c r="DQB1212"/>
      <c r="DQC1212"/>
      <c r="DQD1212"/>
      <c r="DQE1212"/>
      <c r="DQF1212"/>
      <c r="DQG1212"/>
      <c r="DQH1212"/>
      <c r="DQI1212"/>
      <c r="DQJ1212"/>
      <c r="DQK1212"/>
      <c r="DQL1212"/>
      <c r="DQM1212"/>
      <c r="DQN1212"/>
      <c r="DQO1212"/>
      <c r="DQP1212"/>
      <c r="DQQ1212"/>
      <c r="DQR1212"/>
      <c r="DQS1212"/>
      <c r="DQT1212"/>
      <c r="DQU1212"/>
      <c r="DQV1212"/>
      <c r="DQW1212"/>
      <c r="DQX1212"/>
      <c r="DQY1212"/>
      <c r="DQZ1212"/>
      <c r="DRA1212"/>
      <c r="DRB1212"/>
      <c r="DRC1212"/>
      <c r="DRD1212"/>
      <c r="DRE1212"/>
      <c r="DRF1212"/>
      <c r="DRG1212"/>
      <c r="DRH1212"/>
      <c r="DRI1212"/>
      <c r="DRJ1212"/>
      <c r="DRK1212"/>
      <c r="DRL1212"/>
      <c r="DRM1212"/>
      <c r="DRN1212"/>
      <c r="DRO1212"/>
      <c r="DRP1212"/>
      <c r="DRQ1212"/>
      <c r="DRR1212"/>
      <c r="DRS1212"/>
      <c r="DRT1212"/>
      <c r="DRU1212"/>
      <c r="DRV1212"/>
      <c r="DRW1212"/>
      <c r="DRX1212"/>
      <c r="DRY1212"/>
      <c r="DRZ1212"/>
      <c r="DSA1212"/>
      <c r="DSB1212"/>
      <c r="DSC1212"/>
      <c r="DSD1212"/>
      <c r="DSE1212"/>
      <c r="DSF1212"/>
      <c r="DSG1212"/>
      <c r="DSH1212"/>
      <c r="DSI1212"/>
      <c r="DSJ1212"/>
      <c r="DSK1212"/>
      <c r="DSL1212"/>
      <c r="DSM1212"/>
      <c r="DSN1212"/>
      <c r="DSO1212"/>
      <c r="DSP1212"/>
      <c r="DSQ1212"/>
      <c r="DSR1212"/>
      <c r="DSS1212"/>
      <c r="DST1212"/>
      <c r="DSU1212"/>
      <c r="DSV1212"/>
      <c r="DSW1212"/>
      <c r="DSX1212"/>
      <c r="DSY1212"/>
      <c r="DSZ1212"/>
      <c r="DTA1212"/>
      <c r="DTB1212"/>
      <c r="DTC1212"/>
      <c r="DTD1212"/>
      <c r="DTE1212"/>
      <c r="DTF1212"/>
      <c r="DTG1212"/>
      <c r="DTH1212"/>
      <c r="DTI1212"/>
      <c r="DTJ1212"/>
      <c r="DTK1212"/>
      <c r="DTL1212"/>
      <c r="DTM1212"/>
      <c r="DTN1212"/>
      <c r="DTO1212"/>
      <c r="DTP1212"/>
      <c r="DTQ1212"/>
      <c r="DTR1212"/>
      <c r="DTS1212"/>
      <c r="DTT1212"/>
      <c r="DTU1212"/>
      <c r="DTV1212"/>
      <c r="DTW1212"/>
      <c r="DTX1212"/>
      <c r="DTY1212"/>
      <c r="DTZ1212"/>
      <c r="DUA1212"/>
      <c r="DUB1212"/>
      <c r="DUC1212"/>
      <c r="DUD1212"/>
      <c r="DUE1212"/>
      <c r="DUF1212"/>
      <c r="DUG1212"/>
      <c r="DUH1212"/>
      <c r="DUI1212"/>
      <c r="DUJ1212"/>
      <c r="DUK1212"/>
      <c r="DUL1212"/>
      <c r="DUM1212"/>
      <c r="DUN1212"/>
      <c r="DUO1212"/>
      <c r="DUP1212"/>
      <c r="DUQ1212"/>
      <c r="DUR1212"/>
      <c r="DUS1212"/>
      <c r="DUT1212"/>
      <c r="DUU1212"/>
      <c r="DUV1212"/>
      <c r="DUW1212"/>
      <c r="DUX1212"/>
      <c r="DUY1212"/>
      <c r="DUZ1212"/>
      <c r="DVA1212"/>
      <c r="DVB1212"/>
      <c r="DVC1212"/>
      <c r="DVD1212"/>
      <c r="DVE1212"/>
      <c r="DVF1212"/>
      <c r="DVG1212"/>
      <c r="DVH1212"/>
      <c r="DVI1212"/>
      <c r="DVJ1212"/>
      <c r="DVK1212"/>
      <c r="DVL1212"/>
      <c r="DVM1212"/>
      <c r="DVN1212"/>
      <c r="DVO1212"/>
      <c r="DVP1212"/>
      <c r="DVQ1212"/>
      <c r="DVR1212"/>
      <c r="DVS1212"/>
      <c r="DVT1212"/>
      <c r="DVU1212"/>
      <c r="DVV1212"/>
      <c r="DVW1212"/>
      <c r="DVX1212"/>
      <c r="DVY1212"/>
      <c r="DVZ1212"/>
      <c r="DWA1212"/>
      <c r="DWB1212"/>
      <c r="DWC1212"/>
      <c r="DWD1212"/>
      <c r="DWE1212"/>
      <c r="DWF1212"/>
      <c r="DWG1212"/>
      <c r="DWH1212"/>
      <c r="DWI1212"/>
      <c r="DWJ1212"/>
      <c r="DWK1212"/>
      <c r="DWL1212"/>
      <c r="DWM1212"/>
      <c r="DWN1212"/>
      <c r="DWO1212"/>
      <c r="DWP1212"/>
      <c r="DWQ1212"/>
      <c r="DWR1212"/>
      <c r="DWS1212"/>
      <c r="DWT1212"/>
      <c r="DWU1212"/>
      <c r="DWV1212"/>
      <c r="DWW1212"/>
      <c r="DWX1212"/>
      <c r="DWY1212"/>
      <c r="DWZ1212"/>
      <c r="DXA1212"/>
      <c r="DXB1212"/>
      <c r="DXC1212"/>
      <c r="DXD1212"/>
      <c r="DXE1212"/>
      <c r="DXF1212"/>
      <c r="DXG1212"/>
      <c r="DXH1212"/>
      <c r="DXI1212"/>
      <c r="DXJ1212"/>
      <c r="DXK1212"/>
      <c r="DXL1212"/>
      <c r="DXM1212"/>
      <c r="DXN1212"/>
      <c r="DXO1212"/>
      <c r="DXP1212"/>
      <c r="DXQ1212"/>
      <c r="DXR1212"/>
      <c r="DXS1212"/>
      <c r="DXT1212"/>
      <c r="DXU1212"/>
      <c r="DXV1212"/>
      <c r="DXW1212"/>
      <c r="DXX1212"/>
      <c r="DXY1212"/>
      <c r="DXZ1212"/>
      <c r="DYA1212"/>
      <c r="DYB1212"/>
      <c r="DYC1212"/>
      <c r="DYD1212"/>
      <c r="DYE1212"/>
      <c r="DYF1212"/>
      <c r="DYG1212"/>
      <c r="DYH1212"/>
      <c r="DYI1212"/>
      <c r="DYJ1212"/>
      <c r="DYK1212"/>
      <c r="DYL1212"/>
      <c r="DYM1212"/>
      <c r="DYN1212"/>
      <c r="DYO1212"/>
      <c r="DYP1212"/>
      <c r="DYQ1212"/>
      <c r="DYR1212"/>
      <c r="DYS1212"/>
      <c r="DYT1212"/>
      <c r="DYU1212"/>
      <c r="DYV1212"/>
      <c r="DYW1212"/>
      <c r="DYX1212"/>
      <c r="DYY1212"/>
      <c r="DYZ1212"/>
      <c r="DZA1212"/>
      <c r="DZB1212"/>
      <c r="DZC1212"/>
      <c r="DZD1212"/>
      <c r="DZE1212"/>
      <c r="DZF1212"/>
      <c r="DZG1212"/>
      <c r="DZH1212"/>
      <c r="DZI1212"/>
      <c r="DZJ1212"/>
      <c r="DZK1212"/>
      <c r="DZL1212"/>
      <c r="DZM1212"/>
      <c r="DZN1212"/>
      <c r="DZO1212"/>
      <c r="DZP1212"/>
      <c r="DZQ1212"/>
      <c r="DZR1212"/>
      <c r="DZS1212"/>
      <c r="DZT1212"/>
      <c r="DZU1212"/>
      <c r="DZV1212"/>
      <c r="DZW1212"/>
      <c r="DZX1212"/>
      <c r="DZY1212"/>
      <c r="DZZ1212"/>
      <c r="EAA1212"/>
      <c r="EAB1212"/>
      <c r="EAC1212"/>
      <c r="EAD1212"/>
      <c r="EAE1212"/>
      <c r="EAF1212"/>
      <c r="EAG1212"/>
      <c r="EAH1212"/>
      <c r="EAI1212"/>
      <c r="EAJ1212"/>
      <c r="EAK1212"/>
      <c r="EAL1212"/>
      <c r="EAM1212"/>
      <c r="EAN1212"/>
      <c r="EAO1212"/>
      <c r="EAP1212"/>
      <c r="EAQ1212"/>
      <c r="EAR1212"/>
      <c r="EAS1212"/>
      <c r="EAT1212"/>
      <c r="EAU1212"/>
      <c r="EAV1212"/>
      <c r="EAW1212"/>
      <c r="EAX1212"/>
      <c r="EAY1212"/>
      <c r="EAZ1212"/>
      <c r="EBA1212"/>
      <c r="EBB1212"/>
      <c r="EBC1212"/>
      <c r="EBD1212"/>
      <c r="EBE1212"/>
      <c r="EBF1212"/>
      <c r="EBG1212"/>
      <c r="EBH1212"/>
      <c r="EBI1212"/>
      <c r="EBJ1212"/>
      <c r="EBK1212"/>
      <c r="EBL1212"/>
      <c r="EBM1212"/>
      <c r="EBN1212"/>
      <c r="EBO1212"/>
      <c r="EBP1212"/>
      <c r="EBQ1212"/>
      <c r="EBR1212"/>
      <c r="EBS1212"/>
      <c r="EBT1212"/>
      <c r="EBU1212"/>
      <c r="EBV1212"/>
      <c r="EBW1212"/>
      <c r="EBX1212"/>
      <c r="EBY1212"/>
      <c r="EBZ1212"/>
      <c r="ECA1212"/>
      <c r="ECB1212"/>
      <c r="ECC1212"/>
      <c r="ECD1212"/>
      <c r="ECE1212"/>
      <c r="ECF1212"/>
      <c r="ECG1212"/>
      <c r="ECH1212"/>
      <c r="ECI1212"/>
      <c r="ECJ1212"/>
      <c r="ECK1212"/>
      <c r="ECL1212"/>
      <c r="ECM1212"/>
      <c r="ECN1212"/>
      <c r="ECO1212"/>
      <c r="ECP1212"/>
      <c r="ECQ1212"/>
      <c r="ECR1212"/>
      <c r="ECS1212"/>
      <c r="ECT1212"/>
      <c r="ECU1212"/>
      <c r="ECV1212"/>
      <c r="ECW1212"/>
      <c r="ECX1212"/>
      <c r="ECY1212"/>
      <c r="ECZ1212"/>
      <c r="EDA1212"/>
      <c r="EDB1212"/>
      <c r="EDC1212"/>
      <c r="EDD1212"/>
      <c r="EDE1212"/>
      <c r="EDF1212"/>
      <c r="EDG1212"/>
      <c r="EDH1212"/>
      <c r="EDI1212"/>
      <c r="EDJ1212"/>
      <c r="EDK1212"/>
      <c r="EDL1212"/>
      <c r="EDM1212"/>
      <c r="EDN1212"/>
      <c r="EDO1212"/>
      <c r="EDP1212"/>
      <c r="EDQ1212"/>
      <c r="EDR1212"/>
      <c r="EDS1212"/>
      <c r="EDT1212"/>
      <c r="EDU1212"/>
      <c r="EDV1212"/>
      <c r="EDW1212"/>
      <c r="EDX1212"/>
      <c r="EDY1212"/>
      <c r="EDZ1212"/>
      <c r="EEA1212"/>
      <c r="EEB1212"/>
      <c r="EEC1212"/>
      <c r="EED1212"/>
      <c r="EEE1212"/>
      <c r="EEF1212"/>
      <c r="EEG1212"/>
      <c r="EEH1212"/>
      <c r="EEI1212"/>
      <c r="EEJ1212"/>
      <c r="EEK1212"/>
      <c r="EEL1212"/>
      <c r="EEM1212"/>
      <c r="EEN1212"/>
      <c r="EEO1212"/>
      <c r="EEP1212"/>
      <c r="EEQ1212"/>
      <c r="EER1212"/>
      <c r="EES1212"/>
      <c r="EET1212"/>
      <c r="EEU1212"/>
      <c r="EEV1212"/>
      <c r="EEW1212"/>
      <c r="EEX1212"/>
      <c r="EEY1212"/>
      <c r="EEZ1212"/>
      <c r="EFA1212"/>
      <c r="EFB1212"/>
      <c r="EFC1212"/>
      <c r="EFD1212"/>
      <c r="EFE1212"/>
      <c r="EFF1212"/>
      <c r="EFG1212"/>
      <c r="EFH1212"/>
      <c r="EFI1212"/>
      <c r="EFJ1212"/>
      <c r="EFK1212"/>
      <c r="EFL1212"/>
      <c r="EFM1212"/>
      <c r="EFN1212"/>
      <c r="EFO1212"/>
      <c r="EFP1212"/>
      <c r="EFQ1212"/>
      <c r="EFR1212"/>
      <c r="EFS1212"/>
      <c r="EFT1212"/>
      <c r="EFU1212"/>
      <c r="EFV1212"/>
      <c r="EFW1212"/>
      <c r="EFX1212"/>
      <c r="EFY1212"/>
      <c r="EFZ1212"/>
      <c r="EGA1212"/>
      <c r="EGB1212"/>
      <c r="EGC1212"/>
      <c r="EGD1212"/>
      <c r="EGE1212"/>
      <c r="EGF1212"/>
      <c r="EGG1212"/>
      <c r="EGH1212"/>
      <c r="EGI1212"/>
      <c r="EGJ1212"/>
      <c r="EGK1212"/>
      <c r="EGL1212"/>
      <c r="EGM1212"/>
      <c r="EGN1212"/>
      <c r="EGO1212"/>
      <c r="EGP1212"/>
      <c r="EGQ1212"/>
      <c r="EGR1212"/>
      <c r="EGS1212"/>
      <c r="EGT1212"/>
      <c r="EGU1212"/>
      <c r="EGV1212"/>
      <c r="EGW1212"/>
      <c r="EGX1212"/>
      <c r="EGY1212"/>
      <c r="EGZ1212"/>
      <c r="EHA1212"/>
      <c r="EHB1212"/>
      <c r="EHC1212"/>
      <c r="EHD1212"/>
      <c r="EHE1212"/>
      <c r="EHF1212"/>
      <c r="EHG1212"/>
      <c r="EHH1212"/>
      <c r="EHI1212"/>
      <c r="EHJ1212"/>
      <c r="EHK1212"/>
      <c r="EHL1212"/>
      <c r="EHM1212"/>
      <c r="EHN1212"/>
      <c r="EHO1212"/>
      <c r="EHP1212"/>
      <c r="EHQ1212"/>
      <c r="EHR1212"/>
      <c r="EHS1212"/>
      <c r="EHT1212"/>
      <c r="EHU1212"/>
      <c r="EHV1212"/>
      <c r="EHW1212"/>
      <c r="EHX1212"/>
      <c r="EHY1212"/>
      <c r="EHZ1212"/>
      <c r="EIA1212"/>
      <c r="EIB1212"/>
      <c r="EIC1212"/>
      <c r="EID1212"/>
      <c r="EIE1212"/>
      <c r="EIF1212"/>
      <c r="EIG1212"/>
      <c r="EIH1212"/>
      <c r="EII1212"/>
      <c r="EIJ1212"/>
      <c r="EIK1212"/>
      <c r="EIL1212"/>
      <c r="EIM1212"/>
      <c r="EIN1212"/>
      <c r="EIO1212"/>
      <c r="EIP1212"/>
      <c r="EIQ1212"/>
      <c r="EIR1212"/>
      <c r="EIS1212"/>
      <c r="EIT1212"/>
      <c r="EIU1212"/>
      <c r="EIV1212"/>
      <c r="EIW1212"/>
      <c r="EIX1212"/>
      <c r="EIY1212"/>
      <c r="EIZ1212"/>
      <c r="EJA1212"/>
      <c r="EJB1212"/>
      <c r="EJC1212"/>
      <c r="EJD1212"/>
      <c r="EJE1212"/>
      <c r="EJF1212"/>
      <c r="EJG1212"/>
      <c r="EJH1212"/>
      <c r="EJI1212"/>
      <c r="EJJ1212"/>
      <c r="EJK1212"/>
      <c r="EJL1212"/>
      <c r="EJM1212"/>
      <c r="EJN1212"/>
      <c r="EJO1212"/>
      <c r="EJP1212"/>
      <c r="EJQ1212"/>
      <c r="EJR1212"/>
      <c r="EJS1212"/>
      <c r="EJT1212"/>
      <c r="EJU1212"/>
      <c r="EJV1212"/>
      <c r="EJW1212"/>
      <c r="EJX1212"/>
      <c r="EJY1212"/>
      <c r="EJZ1212"/>
      <c r="EKA1212"/>
      <c r="EKB1212"/>
      <c r="EKC1212"/>
      <c r="EKD1212"/>
      <c r="EKE1212"/>
      <c r="EKF1212"/>
      <c r="EKG1212"/>
      <c r="EKH1212"/>
      <c r="EKI1212"/>
      <c r="EKJ1212"/>
      <c r="EKK1212"/>
      <c r="EKL1212"/>
      <c r="EKM1212"/>
      <c r="EKN1212"/>
      <c r="EKO1212"/>
      <c r="EKP1212"/>
      <c r="EKQ1212"/>
      <c r="EKR1212"/>
      <c r="EKS1212"/>
      <c r="EKT1212"/>
      <c r="EKU1212"/>
      <c r="EKV1212"/>
      <c r="EKW1212"/>
      <c r="EKX1212"/>
      <c r="EKY1212"/>
      <c r="EKZ1212"/>
      <c r="ELA1212"/>
      <c r="ELB1212"/>
      <c r="ELC1212"/>
      <c r="ELD1212"/>
      <c r="ELE1212"/>
      <c r="ELF1212"/>
      <c r="ELG1212"/>
      <c r="ELH1212"/>
      <c r="ELI1212"/>
      <c r="ELJ1212"/>
      <c r="ELK1212"/>
      <c r="ELL1212"/>
      <c r="ELM1212"/>
      <c r="ELN1212"/>
      <c r="ELO1212"/>
      <c r="ELP1212"/>
      <c r="ELQ1212"/>
      <c r="ELR1212"/>
      <c r="ELS1212"/>
      <c r="ELT1212"/>
      <c r="ELU1212"/>
      <c r="ELV1212"/>
      <c r="ELW1212"/>
      <c r="ELX1212"/>
      <c r="ELY1212"/>
      <c r="ELZ1212"/>
      <c r="EMA1212"/>
      <c r="EMB1212"/>
      <c r="EMC1212"/>
      <c r="EMD1212"/>
      <c r="EME1212"/>
      <c r="EMF1212"/>
      <c r="EMG1212"/>
      <c r="EMH1212"/>
      <c r="EMI1212"/>
      <c r="EMJ1212"/>
      <c r="EMK1212"/>
      <c r="EML1212"/>
      <c r="EMM1212"/>
      <c r="EMN1212"/>
      <c r="EMO1212"/>
      <c r="EMP1212"/>
      <c r="EMQ1212"/>
      <c r="EMR1212"/>
      <c r="EMS1212"/>
      <c r="EMT1212"/>
      <c r="EMU1212"/>
      <c r="EMV1212"/>
      <c r="EMW1212"/>
      <c r="EMX1212"/>
      <c r="EMY1212"/>
      <c r="EMZ1212"/>
      <c r="ENA1212"/>
      <c r="ENB1212"/>
      <c r="ENC1212"/>
      <c r="END1212"/>
      <c r="ENE1212"/>
      <c r="ENF1212"/>
      <c r="ENG1212"/>
      <c r="ENH1212"/>
      <c r="ENI1212"/>
      <c r="ENJ1212"/>
      <c r="ENK1212"/>
      <c r="ENL1212"/>
      <c r="ENM1212"/>
      <c r="ENN1212"/>
      <c r="ENO1212"/>
      <c r="ENP1212"/>
      <c r="ENQ1212"/>
      <c r="ENR1212"/>
      <c r="ENS1212"/>
      <c r="ENT1212"/>
      <c r="ENU1212"/>
      <c r="ENV1212"/>
      <c r="ENW1212"/>
      <c r="ENX1212"/>
      <c r="ENY1212"/>
      <c r="ENZ1212"/>
      <c r="EOA1212"/>
      <c r="EOB1212"/>
      <c r="EOC1212"/>
      <c r="EOD1212"/>
      <c r="EOE1212"/>
      <c r="EOF1212"/>
      <c r="EOG1212"/>
      <c r="EOH1212"/>
      <c r="EOI1212"/>
      <c r="EOJ1212"/>
      <c r="EOK1212"/>
      <c r="EOL1212"/>
      <c r="EOM1212"/>
      <c r="EON1212"/>
      <c r="EOO1212"/>
      <c r="EOP1212"/>
      <c r="EOQ1212"/>
      <c r="EOR1212"/>
      <c r="EOS1212"/>
      <c r="EOT1212"/>
      <c r="EOU1212"/>
      <c r="EOV1212"/>
      <c r="EOW1212"/>
      <c r="EOX1212"/>
      <c r="EOY1212"/>
      <c r="EOZ1212"/>
      <c r="EPA1212"/>
      <c r="EPB1212"/>
      <c r="EPC1212"/>
      <c r="EPD1212"/>
      <c r="EPE1212"/>
      <c r="EPF1212"/>
      <c r="EPG1212"/>
      <c r="EPH1212"/>
      <c r="EPI1212"/>
      <c r="EPJ1212"/>
      <c r="EPK1212"/>
      <c r="EPL1212"/>
      <c r="EPM1212"/>
      <c r="EPN1212"/>
      <c r="EPO1212"/>
      <c r="EPP1212"/>
      <c r="EPQ1212"/>
      <c r="EPR1212"/>
      <c r="EPS1212"/>
      <c r="EPT1212"/>
      <c r="EPU1212"/>
      <c r="EPV1212"/>
      <c r="EPW1212"/>
      <c r="EPX1212"/>
      <c r="EPY1212"/>
      <c r="EPZ1212"/>
      <c r="EQA1212"/>
      <c r="EQB1212"/>
      <c r="EQC1212"/>
      <c r="EQD1212"/>
      <c r="EQE1212"/>
      <c r="EQF1212"/>
      <c r="EQG1212"/>
      <c r="EQH1212"/>
      <c r="EQI1212"/>
      <c r="EQJ1212"/>
      <c r="EQK1212"/>
      <c r="EQL1212"/>
      <c r="EQM1212"/>
      <c r="EQN1212"/>
      <c r="EQO1212"/>
      <c r="EQP1212"/>
      <c r="EQQ1212"/>
      <c r="EQR1212"/>
      <c r="EQS1212"/>
      <c r="EQT1212"/>
      <c r="EQU1212"/>
      <c r="EQV1212"/>
      <c r="EQW1212"/>
      <c r="EQX1212"/>
      <c r="EQY1212"/>
      <c r="EQZ1212"/>
      <c r="ERA1212"/>
      <c r="ERB1212"/>
      <c r="ERC1212"/>
      <c r="ERD1212"/>
      <c r="ERE1212"/>
      <c r="ERF1212"/>
      <c r="ERG1212"/>
      <c r="ERH1212"/>
      <c r="ERI1212"/>
      <c r="ERJ1212"/>
      <c r="ERK1212"/>
      <c r="ERL1212"/>
      <c r="ERM1212"/>
      <c r="ERN1212"/>
      <c r="ERO1212"/>
      <c r="ERP1212"/>
      <c r="ERQ1212"/>
      <c r="ERR1212"/>
      <c r="ERS1212"/>
      <c r="ERT1212"/>
      <c r="ERU1212"/>
      <c r="ERV1212"/>
      <c r="ERW1212"/>
      <c r="ERX1212"/>
      <c r="ERY1212"/>
      <c r="ERZ1212"/>
      <c r="ESA1212"/>
      <c r="ESB1212"/>
      <c r="ESC1212"/>
      <c r="ESD1212"/>
      <c r="ESE1212"/>
      <c r="ESF1212"/>
      <c r="ESG1212"/>
      <c r="ESH1212"/>
      <c r="ESI1212"/>
      <c r="ESJ1212"/>
      <c r="ESK1212"/>
      <c r="ESL1212"/>
      <c r="ESM1212"/>
      <c r="ESN1212"/>
      <c r="ESO1212"/>
      <c r="ESP1212"/>
      <c r="ESQ1212"/>
      <c r="ESR1212"/>
      <c r="ESS1212"/>
      <c r="EST1212"/>
      <c r="ESU1212"/>
      <c r="ESV1212"/>
      <c r="ESW1212"/>
      <c r="ESX1212"/>
      <c r="ESY1212"/>
      <c r="ESZ1212"/>
      <c r="ETA1212"/>
      <c r="ETB1212"/>
      <c r="ETC1212"/>
      <c r="ETD1212"/>
      <c r="ETE1212"/>
      <c r="ETF1212"/>
      <c r="ETG1212"/>
      <c r="ETH1212"/>
      <c r="ETI1212"/>
      <c r="ETJ1212"/>
      <c r="ETK1212"/>
      <c r="ETL1212"/>
      <c r="ETM1212"/>
      <c r="ETN1212"/>
      <c r="ETO1212"/>
      <c r="ETP1212"/>
      <c r="ETQ1212"/>
      <c r="ETR1212"/>
      <c r="ETS1212"/>
      <c r="ETT1212"/>
      <c r="ETU1212"/>
      <c r="ETV1212"/>
      <c r="ETW1212"/>
      <c r="ETX1212"/>
      <c r="ETY1212"/>
      <c r="ETZ1212"/>
      <c r="EUA1212"/>
      <c r="EUB1212"/>
      <c r="EUC1212"/>
      <c r="EUD1212"/>
      <c r="EUE1212"/>
      <c r="EUF1212"/>
      <c r="EUG1212"/>
      <c r="EUH1212"/>
      <c r="EUI1212"/>
      <c r="EUJ1212"/>
      <c r="EUK1212"/>
      <c r="EUL1212"/>
      <c r="EUM1212"/>
      <c r="EUN1212"/>
      <c r="EUO1212"/>
      <c r="EUP1212"/>
      <c r="EUQ1212"/>
      <c r="EUR1212"/>
      <c r="EUS1212"/>
      <c r="EUT1212"/>
      <c r="EUU1212"/>
      <c r="EUV1212"/>
      <c r="EUW1212"/>
      <c r="EUX1212"/>
      <c r="EUY1212"/>
      <c r="EUZ1212"/>
      <c r="EVA1212"/>
      <c r="EVB1212"/>
      <c r="EVC1212"/>
      <c r="EVD1212"/>
      <c r="EVE1212"/>
      <c r="EVF1212"/>
      <c r="EVG1212"/>
      <c r="EVH1212"/>
      <c r="EVI1212"/>
      <c r="EVJ1212"/>
      <c r="EVK1212"/>
      <c r="EVL1212"/>
      <c r="EVM1212"/>
      <c r="EVN1212"/>
      <c r="EVO1212"/>
      <c r="EVP1212"/>
      <c r="EVQ1212"/>
      <c r="EVR1212"/>
      <c r="EVS1212"/>
      <c r="EVT1212"/>
      <c r="EVU1212"/>
      <c r="EVV1212"/>
      <c r="EVW1212"/>
      <c r="EVX1212"/>
      <c r="EVY1212"/>
      <c r="EVZ1212"/>
      <c r="EWA1212"/>
      <c r="EWB1212"/>
      <c r="EWC1212"/>
      <c r="EWD1212"/>
      <c r="EWE1212"/>
      <c r="EWF1212"/>
      <c r="EWG1212"/>
      <c r="EWH1212"/>
      <c r="EWI1212"/>
      <c r="EWJ1212"/>
      <c r="EWK1212"/>
      <c r="EWL1212"/>
      <c r="EWM1212"/>
      <c r="EWN1212"/>
      <c r="EWO1212"/>
      <c r="EWP1212"/>
      <c r="EWQ1212"/>
      <c r="EWR1212"/>
      <c r="EWS1212"/>
      <c r="EWT1212"/>
      <c r="EWU1212"/>
      <c r="EWV1212"/>
      <c r="EWW1212"/>
      <c r="EWX1212"/>
      <c r="EWY1212"/>
      <c r="EWZ1212"/>
      <c r="EXA1212"/>
      <c r="EXB1212"/>
      <c r="EXC1212"/>
      <c r="EXD1212"/>
      <c r="EXE1212"/>
      <c r="EXF1212"/>
      <c r="EXG1212"/>
      <c r="EXH1212"/>
      <c r="EXI1212"/>
      <c r="EXJ1212"/>
      <c r="EXK1212"/>
      <c r="EXL1212"/>
      <c r="EXM1212"/>
      <c r="EXN1212"/>
      <c r="EXO1212"/>
      <c r="EXP1212"/>
      <c r="EXQ1212"/>
      <c r="EXR1212"/>
      <c r="EXS1212"/>
      <c r="EXT1212"/>
      <c r="EXU1212"/>
      <c r="EXV1212"/>
      <c r="EXW1212"/>
      <c r="EXX1212"/>
      <c r="EXY1212"/>
      <c r="EXZ1212"/>
      <c r="EYA1212"/>
      <c r="EYB1212"/>
      <c r="EYC1212"/>
      <c r="EYD1212"/>
      <c r="EYE1212"/>
      <c r="EYF1212"/>
      <c r="EYG1212"/>
      <c r="EYH1212"/>
      <c r="EYI1212"/>
      <c r="EYJ1212"/>
      <c r="EYK1212"/>
      <c r="EYL1212"/>
      <c r="EYM1212"/>
      <c r="EYN1212"/>
      <c r="EYO1212"/>
      <c r="EYP1212"/>
      <c r="EYQ1212"/>
      <c r="EYR1212"/>
      <c r="EYS1212"/>
      <c r="EYT1212"/>
      <c r="EYU1212"/>
      <c r="EYV1212"/>
      <c r="EYW1212"/>
      <c r="EYX1212"/>
      <c r="EYY1212"/>
      <c r="EYZ1212"/>
      <c r="EZA1212"/>
      <c r="EZB1212"/>
      <c r="EZC1212"/>
      <c r="EZD1212"/>
      <c r="EZE1212"/>
      <c r="EZF1212"/>
      <c r="EZG1212"/>
      <c r="EZH1212"/>
      <c r="EZI1212"/>
      <c r="EZJ1212"/>
      <c r="EZK1212"/>
      <c r="EZL1212"/>
      <c r="EZM1212"/>
      <c r="EZN1212"/>
      <c r="EZO1212"/>
      <c r="EZP1212"/>
      <c r="EZQ1212"/>
      <c r="EZR1212"/>
      <c r="EZS1212"/>
      <c r="EZT1212"/>
      <c r="EZU1212"/>
      <c r="EZV1212"/>
      <c r="EZW1212"/>
      <c r="EZX1212"/>
      <c r="EZY1212"/>
      <c r="EZZ1212"/>
      <c r="FAA1212"/>
      <c r="FAB1212"/>
      <c r="FAC1212"/>
      <c r="FAD1212"/>
      <c r="FAE1212"/>
      <c r="FAF1212"/>
      <c r="FAG1212"/>
      <c r="FAH1212"/>
      <c r="FAI1212"/>
      <c r="FAJ1212"/>
      <c r="FAK1212"/>
      <c r="FAL1212"/>
      <c r="FAM1212"/>
      <c r="FAN1212"/>
      <c r="FAO1212"/>
      <c r="FAP1212"/>
      <c r="FAQ1212"/>
      <c r="FAR1212"/>
      <c r="FAS1212"/>
      <c r="FAT1212"/>
      <c r="FAU1212"/>
      <c r="FAV1212"/>
      <c r="FAW1212"/>
      <c r="FAX1212"/>
      <c r="FAY1212"/>
      <c r="FAZ1212"/>
      <c r="FBA1212"/>
      <c r="FBB1212"/>
      <c r="FBC1212"/>
      <c r="FBD1212"/>
      <c r="FBE1212"/>
      <c r="FBF1212"/>
      <c r="FBG1212"/>
      <c r="FBH1212"/>
      <c r="FBI1212"/>
      <c r="FBJ1212"/>
      <c r="FBK1212"/>
      <c r="FBL1212"/>
      <c r="FBM1212"/>
      <c r="FBN1212"/>
      <c r="FBO1212"/>
      <c r="FBP1212"/>
      <c r="FBQ1212"/>
      <c r="FBR1212"/>
      <c r="FBS1212"/>
      <c r="FBT1212"/>
      <c r="FBU1212"/>
      <c r="FBV1212"/>
      <c r="FBW1212"/>
      <c r="FBX1212"/>
      <c r="FBY1212"/>
      <c r="FBZ1212"/>
      <c r="FCA1212"/>
      <c r="FCB1212"/>
      <c r="FCC1212"/>
      <c r="FCD1212"/>
      <c r="FCE1212"/>
      <c r="FCF1212"/>
      <c r="FCG1212"/>
      <c r="FCH1212"/>
      <c r="FCI1212"/>
      <c r="FCJ1212"/>
      <c r="FCK1212"/>
      <c r="FCL1212"/>
      <c r="FCM1212"/>
      <c r="FCN1212"/>
      <c r="FCO1212"/>
      <c r="FCP1212"/>
      <c r="FCQ1212"/>
      <c r="FCR1212"/>
      <c r="FCS1212"/>
      <c r="FCT1212"/>
      <c r="FCU1212"/>
      <c r="FCV1212"/>
      <c r="FCW1212"/>
      <c r="FCX1212"/>
      <c r="FCY1212"/>
      <c r="FCZ1212"/>
      <c r="FDA1212"/>
      <c r="FDB1212"/>
      <c r="FDC1212"/>
      <c r="FDD1212"/>
      <c r="FDE1212"/>
      <c r="FDF1212"/>
      <c r="FDG1212"/>
      <c r="FDH1212"/>
      <c r="FDI1212"/>
      <c r="FDJ1212"/>
      <c r="FDK1212"/>
      <c r="FDL1212"/>
      <c r="FDM1212"/>
      <c r="FDN1212"/>
      <c r="FDO1212"/>
      <c r="FDP1212"/>
      <c r="FDQ1212"/>
      <c r="FDR1212"/>
      <c r="FDS1212"/>
      <c r="FDT1212"/>
      <c r="FDU1212"/>
      <c r="FDV1212"/>
      <c r="FDW1212"/>
      <c r="FDX1212"/>
      <c r="FDY1212"/>
      <c r="FDZ1212"/>
      <c r="FEA1212"/>
      <c r="FEB1212"/>
      <c r="FEC1212"/>
      <c r="FED1212"/>
      <c r="FEE1212"/>
      <c r="FEF1212"/>
      <c r="FEG1212"/>
      <c r="FEH1212"/>
      <c r="FEI1212"/>
      <c r="FEJ1212"/>
      <c r="FEK1212"/>
      <c r="FEL1212"/>
      <c r="FEM1212"/>
      <c r="FEN1212"/>
      <c r="FEO1212"/>
      <c r="FEP1212"/>
      <c r="FEQ1212"/>
      <c r="FER1212"/>
      <c r="FES1212"/>
      <c r="FET1212"/>
      <c r="FEU1212"/>
      <c r="FEV1212"/>
      <c r="FEW1212"/>
      <c r="FEX1212"/>
      <c r="FEY1212"/>
      <c r="FEZ1212"/>
      <c r="FFA1212"/>
      <c r="FFB1212"/>
      <c r="FFC1212"/>
      <c r="FFD1212"/>
      <c r="FFE1212"/>
      <c r="FFF1212"/>
      <c r="FFG1212"/>
      <c r="FFH1212"/>
      <c r="FFI1212"/>
      <c r="FFJ1212"/>
      <c r="FFK1212"/>
      <c r="FFL1212"/>
      <c r="FFM1212"/>
      <c r="FFN1212"/>
      <c r="FFO1212"/>
      <c r="FFP1212"/>
      <c r="FFQ1212"/>
      <c r="FFR1212"/>
      <c r="FFS1212"/>
      <c r="FFT1212"/>
      <c r="FFU1212"/>
      <c r="FFV1212"/>
      <c r="FFW1212"/>
      <c r="FFX1212"/>
      <c r="FFY1212"/>
      <c r="FFZ1212"/>
      <c r="FGA1212"/>
      <c r="FGB1212"/>
      <c r="FGC1212"/>
      <c r="FGD1212"/>
      <c r="FGE1212"/>
      <c r="FGF1212"/>
      <c r="FGG1212"/>
      <c r="FGH1212"/>
      <c r="FGI1212"/>
      <c r="FGJ1212"/>
      <c r="FGK1212"/>
      <c r="FGL1212"/>
      <c r="FGM1212"/>
      <c r="FGN1212"/>
      <c r="FGO1212"/>
      <c r="FGP1212"/>
      <c r="FGQ1212"/>
      <c r="FGR1212"/>
      <c r="FGS1212"/>
      <c r="FGT1212"/>
      <c r="FGU1212"/>
      <c r="FGV1212"/>
      <c r="FGW1212"/>
      <c r="FGX1212"/>
      <c r="FGY1212"/>
      <c r="FGZ1212"/>
      <c r="FHA1212"/>
      <c r="FHB1212"/>
      <c r="FHC1212"/>
      <c r="FHD1212"/>
      <c r="FHE1212"/>
      <c r="FHF1212"/>
      <c r="FHG1212"/>
      <c r="FHH1212"/>
      <c r="FHI1212"/>
      <c r="FHJ1212"/>
      <c r="FHK1212"/>
      <c r="FHL1212"/>
      <c r="FHM1212"/>
      <c r="FHN1212"/>
      <c r="FHO1212"/>
      <c r="FHP1212"/>
      <c r="FHQ1212"/>
      <c r="FHR1212"/>
      <c r="FHS1212"/>
      <c r="FHT1212"/>
      <c r="FHU1212"/>
      <c r="FHV1212"/>
      <c r="FHW1212"/>
      <c r="FHX1212"/>
      <c r="FHY1212"/>
      <c r="FHZ1212"/>
      <c r="FIA1212"/>
      <c r="FIB1212"/>
      <c r="FIC1212"/>
      <c r="FID1212"/>
      <c r="FIE1212"/>
      <c r="FIF1212"/>
      <c r="FIG1212"/>
      <c r="FIH1212"/>
      <c r="FII1212"/>
      <c r="FIJ1212"/>
      <c r="FIK1212"/>
      <c r="FIL1212"/>
      <c r="FIM1212"/>
      <c r="FIN1212"/>
      <c r="FIO1212"/>
      <c r="FIP1212"/>
      <c r="FIQ1212"/>
      <c r="FIR1212"/>
      <c r="FIS1212"/>
      <c r="FIT1212"/>
      <c r="FIU1212"/>
      <c r="FIV1212"/>
      <c r="FIW1212"/>
      <c r="FIX1212"/>
      <c r="FIY1212"/>
      <c r="FIZ1212"/>
      <c r="FJA1212"/>
      <c r="FJB1212"/>
      <c r="FJC1212"/>
      <c r="FJD1212"/>
      <c r="FJE1212"/>
      <c r="FJF1212"/>
      <c r="FJG1212"/>
      <c r="FJH1212"/>
      <c r="FJI1212"/>
      <c r="FJJ1212"/>
      <c r="FJK1212"/>
      <c r="FJL1212"/>
      <c r="FJM1212"/>
      <c r="FJN1212"/>
      <c r="FJO1212"/>
      <c r="FJP1212"/>
      <c r="FJQ1212"/>
      <c r="FJR1212"/>
      <c r="FJS1212"/>
      <c r="FJT1212"/>
      <c r="FJU1212"/>
      <c r="FJV1212"/>
      <c r="FJW1212"/>
      <c r="FJX1212"/>
      <c r="FJY1212"/>
      <c r="FJZ1212"/>
      <c r="FKA1212"/>
      <c r="FKB1212"/>
      <c r="FKC1212"/>
      <c r="FKD1212"/>
      <c r="FKE1212"/>
      <c r="FKF1212"/>
      <c r="FKG1212"/>
      <c r="FKH1212"/>
      <c r="FKI1212"/>
      <c r="FKJ1212"/>
      <c r="FKK1212"/>
      <c r="FKL1212"/>
      <c r="FKM1212"/>
      <c r="FKN1212"/>
      <c r="FKO1212"/>
      <c r="FKP1212"/>
      <c r="FKQ1212"/>
      <c r="FKR1212"/>
      <c r="FKS1212"/>
      <c r="FKT1212"/>
      <c r="FKU1212"/>
      <c r="FKV1212"/>
      <c r="FKW1212"/>
      <c r="FKX1212"/>
      <c r="FKY1212"/>
      <c r="FKZ1212"/>
      <c r="FLA1212"/>
      <c r="FLB1212"/>
      <c r="FLC1212"/>
      <c r="FLD1212"/>
      <c r="FLE1212"/>
      <c r="FLF1212"/>
      <c r="FLG1212"/>
      <c r="FLH1212"/>
      <c r="FLI1212"/>
      <c r="FLJ1212"/>
      <c r="FLK1212"/>
      <c r="FLL1212"/>
      <c r="FLM1212"/>
      <c r="FLN1212"/>
      <c r="FLO1212"/>
      <c r="FLP1212"/>
      <c r="FLQ1212"/>
      <c r="FLR1212"/>
      <c r="FLS1212"/>
      <c r="FLT1212"/>
      <c r="FLU1212"/>
      <c r="FLV1212"/>
      <c r="FLW1212"/>
      <c r="FLX1212"/>
      <c r="FLY1212"/>
      <c r="FLZ1212"/>
      <c r="FMA1212"/>
      <c r="FMB1212"/>
      <c r="FMC1212"/>
      <c r="FMD1212"/>
      <c r="FME1212"/>
      <c r="FMF1212"/>
      <c r="FMG1212"/>
      <c r="FMH1212"/>
      <c r="FMI1212"/>
      <c r="FMJ1212"/>
      <c r="FMK1212"/>
      <c r="FML1212"/>
      <c r="FMM1212"/>
      <c r="FMN1212"/>
      <c r="FMO1212"/>
      <c r="FMP1212"/>
      <c r="FMQ1212"/>
      <c r="FMR1212"/>
      <c r="FMS1212"/>
      <c r="FMT1212"/>
      <c r="FMU1212"/>
      <c r="FMV1212"/>
      <c r="FMW1212"/>
      <c r="FMX1212"/>
      <c r="FMY1212"/>
      <c r="FMZ1212"/>
      <c r="FNA1212"/>
      <c r="FNB1212"/>
      <c r="FNC1212"/>
      <c r="FND1212"/>
      <c r="FNE1212"/>
      <c r="FNF1212"/>
      <c r="FNG1212"/>
      <c r="FNH1212"/>
      <c r="FNI1212"/>
      <c r="FNJ1212"/>
      <c r="FNK1212"/>
      <c r="FNL1212"/>
      <c r="FNM1212"/>
      <c r="FNN1212"/>
      <c r="FNO1212"/>
      <c r="FNP1212"/>
      <c r="FNQ1212"/>
      <c r="FNR1212"/>
      <c r="FNS1212"/>
      <c r="FNT1212"/>
      <c r="FNU1212"/>
      <c r="FNV1212"/>
      <c r="FNW1212"/>
      <c r="FNX1212"/>
      <c r="FNY1212"/>
      <c r="FNZ1212"/>
      <c r="FOA1212"/>
      <c r="FOB1212"/>
      <c r="FOC1212"/>
      <c r="FOD1212"/>
      <c r="FOE1212"/>
      <c r="FOF1212"/>
      <c r="FOG1212"/>
      <c r="FOH1212"/>
      <c r="FOI1212"/>
      <c r="FOJ1212"/>
      <c r="FOK1212"/>
      <c r="FOL1212"/>
      <c r="FOM1212"/>
      <c r="FON1212"/>
      <c r="FOO1212"/>
      <c r="FOP1212"/>
      <c r="FOQ1212"/>
      <c r="FOR1212"/>
      <c r="FOS1212"/>
      <c r="FOT1212"/>
      <c r="FOU1212"/>
      <c r="FOV1212"/>
      <c r="FOW1212"/>
      <c r="FOX1212"/>
      <c r="FOY1212"/>
      <c r="FOZ1212"/>
      <c r="FPA1212"/>
      <c r="FPB1212"/>
      <c r="FPC1212"/>
      <c r="FPD1212"/>
      <c r="FPE1212"/>
      <c r="FPF1212"/>
      <c r="FPG1212"/>
      <c r="FPH1212"/>
      <c r="FPI1212"/>
      <c r="FPJ1212"/>
      <c r="FPK1212"/>
      <c r="FPL1212"/>
      <c r="FPM1212"/>
      <c r="FPN1212"/>
      <c r="FPO1212"/>
      <c r="FPP1212"/>
      <c r="FPQ1212"/>
      <c r="FPR1212"/>
      <c r="FPS1212"/>
      <c r="FPT1212"/>
      <c r="FPU1212"/>
      <c r="FPV1212"/>
      <c r="FPW1212"/>
      <c r="FPX1212"/>
      <c r="FPY1212"/>
      <c r="FPZ1212"/>
      <c r="FQA1212"/>
      <c r="FQB1212"/>
      <c r="FQC1212"/>
      <c r="FQD1212"/>
      <c r="FQE1212"/>
      <c r="FQF1212"/>
      <c r="FQG1212"/>
      <c r="FQH1212"/>
      <c r="FQI1212"/>
      <c r="FQJ1212"/>
      <c r="FQK1212"/>
      <c r="FQL1212"/>
      <c r="FQM1212"/>
      <c r="FQN1212"/>
      <c r="FQO1212"/>
      <c r="FQP1212"/>
      <c r="FQQ1212"/>
      <c r="FQR1212"/>
      <c r="FQS1212"/>
      <c r="FQT1212"/>
      <c r="FQU1212"/>
      <c r="FQV1212"/>
      <c r="FQW1212"/>
      <c r="FQX1212"/>
      <c r="FQY1212"/>
      <c r="FQZ1212"/>
      <c r="FRA1212"/>
      <c r="FRB1212"/>
      <c r="FRC1212"/>
      <c r="FRD1212"/>
      <c r="FRE1212"/>
      <c r="FRF1212"/>
      <c r="FRG1212"/>
      <c r="FRH1212"/>
      <c r="FRI1212"/>
      <c r="FRJ1212"/>
      <c r="FRK1212"/>
      <c r="FRL1212"/>
      <c r="FRM1212"/>
      <c r="FRN1212"/>
      <c r="FRO1212"/>
      <c r="FRP1212"/>
      <c r="FRQ1212"/>
      <c r="FRR1212"/>
      <c r="FRS1212"/>
      <c r="FRT1212"/>
      <c r="FRU1212"/>
      <c r="FRV1212"/>
      <c r="FRW1212"/>
      <c r="FRX1212"/>
      <c r="FRY1212"/>
      <c r="FRZ1212"/>
      <c r="FSA1212"/>
      <c r="FSB1212"/>
      <c r="FSC1212"/>
      <c r="FSD1212"/>
      <c r="FSE1212"/>
      <c r="FSF1212"/>
      <c r="FSG1212"/>
      <c r="FSH1212"/>
      <c r="FSI1212"/>
      <c r="FSJ1212"/>
      <c r="FSK1212"/>
      <c r="FSL1212"/>
      <c r="FSM1212"/>
      <c r="FSN1212"/>
      <c r="FSO1212"/>
      <c r="FSP1212"/>
      <c r="FSQ1212"/>
      <c r="FSR1212"/>
      <c r="FSS1212"/>
      <c r="FST1212"/>
      <c r="FSU1212"/>
      <c r="FSV1212"/>
      <c r="FSW1212"/>
      <c r="FSX1212"/>
      <c r="FSY1212"/>
      <c r="FSZ1212"/>
      <c r="FTA1212"/>
      <c r="FTB1212"/>
      <c r="FTC1212"/>
      <c r="FTD1212"/>
      <c r="FTE1212"/>
      <c r="FTF1212"/>
      <c r="FTG1212"/>
      <c r="FTH1212"/>
      <c r="FTI1212"/>
      <c r="FTJ1212"/>
      <c r="FTK1212"/>
      <c r="FTL1212"/>
      <c r="FTM1212"/>
      <c r="FTN1212"/>
      <c r="FTO1212"/>
      <c r="FTP1212"/>
      <c r="FTQ1212"/>
      <c r="FTR1212"/>
      <c r="FTS1212"/>
      <c r="FTT1212"/>
      <c r="FTU1212"/>
      <c r="FTV1212"/>
      <c r="FTW1212"/>
      <c r="FTX1212"/>
      <c r="FTY1212"/>
      <c r="FTZ1212"/>
      <c r="FUA1212"/>
      <c r="FUB1212"/>
      <c r="FUC1212"/>
      <c r="FUD1212"/>
      <c r="FUE1212"/>
      <c r="FUF1212"/>
      <c r="FUG1212"/>
      <c r="FUH1212"/>
      <c r="FUI1212"/>
      <c r="FUJ1212"/>
      <c r="FUK1212"/>
      <c r="FUL1212"/>
      <c r="FUM1212"/>
      <c r="FUN1212"/>
      <c r="FUO1212"/>
      <c r="FUP1212"/>
      <c r="FUQ1212"/>
      <c r="FUR1212"/>
      <c r="FUS1212"/>
      <c r="FUT1212"/>
      <c r="FUU1212"/>
      <c r="FUV1212"/>
      <c r="FUW1212"/>
      <c r="FUX1212"/>
      <c r="FUY1212"/>
      <c r="FUZ1212"/>
      <c r="FVA1212"/>
      <c r="FVB1212"/>
      <c r="FVC1212"/>
      <c r="FVD1212"/>
      <c r="FVE1212"/>
      <c r="FVF1212"/>
      <c r="FVG1212"/>
      <c r="FVH1212"/>
      <c r="FVI1212"/>
      <c r="FVJ1212"/>
      <c r="FVK1212"/>
      <c r="FVL1212"/>
      <c r="FVM1212"/>
      <c r="FVN1212"/>
      <c r="FVO1212"/>
      <c r="FVP1212"/>
      <c r="FVQ1212"/>
      <c r="FVR1212"/>
      <c r="FVS1212"/>
      <c r="FVT1212"/>
      <c r="FVU1212"/>
      <c r="FVV1212"/>
      <c r="FVW1212"/>
      <c r="FVX1212"/>
      <c r="FVY1212"/>
      <c r="FVZ1212"/>
      <c r="FWA1212"/>
      <c r="FWB1212"/>
      <c r="FWC1212"/>
      <c r="FWD1212"/>
      <c r="FWE1212"/>
      <c r="FWF1212"/>
      <c r="FWG1212"/>
      <c r="FWH1212"/>
      <c r="FWI1212"/>
      <c r="FWJ1212"/>
      <c r="FWK1212"/>
      <c r="FWL1212"/>
      <c r="FWM1212"/>
      <c r="FWN1212"/>
      <c r="FWO1212"/>
      <c r="FWP1212"/>
      <c r="FWQ1212"/>
      <c r="FWR1212"/>
      <c r="FWS1212"/>
      <c r="FWT1212"/>
      <c r="FWU1212"/>
      <c r="FWV1212"/>
      <c r="FWW1212"/>
      <c r="FWX1212"/>
      <c r="FWY1212"/>
      <c r="FWZ1212"/>
      <c r="FXA1212"/>
      <c r="FXB1212"/>
      <c r="FXC1212"/>
      <c r="FXD1212"/>
      <c r="FXE1212"/>
      <c r="FXF1212"/>
      <c r="FXG1212"/>
      <c r="FXH1212"/>
      <c r="FXI1212"/>
      <c r="FXJ1212"/>
      <c r="FXK1212"/>
      <c r="FXL1212"/>
      <c r="FXM1212"/>
      <c r="FXN1212"/>
      <c r="FXO1212"/>
      <c r="FXP1212"/>
      <c r="FXQ1212"/>
      <c r="FXR1212"/>
      <c r="FXS1212"/>
      <c r="FXT1212"/>
      <c r="FXU1212"/>
      <c r="FXV1212"/>
      <c r="FXW1212"/>
      <c r="FXX1212"/>
      <c r="FXY1212"/>
      <c r="FXZ1212"/>
      <c r="FYA1212"/>
      <c r="FYB1212"/>
      <c r="FYC1212"/>
      <c r="FYD1212"/>
      <c r="FYE1212"/>
      <c r="FYF1212"/>
      <c r="FYG1212"/>
      <c r="FYH1212"/>
      <c r="FYI1212"/>
      <c r="FYJ1212"/>
      <c r="FYK1212"/>
      <c r="FYL1212"/>
      <c r="FYM1212"/>
      <c r="FYN1212"/>
      <c r="FYO1212"/>
      <c r="FYP1212"/>
      <c r="FYQ1212"/>
      <c r="FYR1212"/>
      <c r="FYS1212"/>
      <c r="FYT1212"/>
      <c r="FYU1212"/>
      <c r="FYV1212"/>
      <c r="FYW1212"/>
      <c r="FYX1212"/>
      <c r="FYY1212"/>
      <c r="FYZ1212"/>
      <c r="FZA1212"/>
      <c r="FZB1212"/>
      <c r="FZC1212"/>
      <c r="FZD1212"/>
      <c r="FZE1212"/>
      <c r="FZF1212"/>
      <c r="FZG1212"/>
      <c r="FZH1212"/>
      <c r="FZI1212"/>
      <c r="FZJ1212"/>
      <c r="FZK1212"/>
      <c r="FZL1212"/>
      <c r="FZM1212"/>
      <c r="FZN1212"/>
      <c r="FZO1212"/>
      <c r="FZP1212"/>
      <c r="FZQ1212"/>
      <c r="FZR1212"/>
      <c r="FZS1212"/>
      <c r="FZT1212"/>
      <c r="FZU1212"/>
      <c r="FZV1212"/>
      <c r="FZW1212"/>
      <c r="FZX1212"/>
      <c r="FZY1212"/>
      <c r="FZZ1212"/>
      <c r="GAA1212"/>
      <c r="GAB1212"/>
      <c r="GAC1212"/>
      <c r="GAD1212"/>
      <c r="GAE1212"/>
      <c r="GAF1212"/>
      <c r="GAG1212"/>
      <c r="GAH1212"/>
      <c r="GAI1212"/>
      <c r="GAJ1212"/>
      <c r="GAK1212"/>
      <c r="GAL1212"/>
      <c r="GAM1212"/>
      <c r="GAN1212"/>
      <c r="GAO1212"/>
      <c r="GAP1212"/>
      <c r="GAQ1212"/>
      <c r="GAR1212"/>
      <c r="GAS1212"/>
      <c r="GAT1212"/>
      <c r="GAU1212"/>
      <c r="GAV1212"/>
      <c r="GAW1212"/>
      <c r="GAX1212"/>
      <c r="GAY1212"/>
      <c r="GAZ1212"/>
      <c r="GBA1212"/>
      <c r="GBB1212"/>
      <c r="GBC1212"/>
      <c r="GBD1212"/>
      <c r="GBE1212"/>
      <c r="GBF1212"/>
      <c r="GBG1212"/>
      <c r="GBH1212"/>
      <c r="GBI1212"/>
      <c r="GBJ1212"/>
      <c r="GBK1212"/>
      <c r="GBL1212"/>
      <c r="GBM1212"/>
      <c r="GBN1212"/>
      <c r="GBO1212"/>
      <c r="GBP1212"/>
      <c r="GBQ1212"/>
      <c r="GBR1212"/>
      <c r="GBS1212"/>
      <c r="GBT1212"/>
      <c r="GBU1212"/>
      <c r="GBV1212"/>
      <c r="GBW1212"/>
      <c r="GBX1212"/>
      <c r="GBY1212"/>
      <c r="GBZ1212"/>
      <c r="GCA1212"/>
      <c r="GCB1212"/>
      <c r="GCC1212"/>
      <c r="GCD1212"/>
      <c r="GCE1212"/>
      <c r="GCF1212"/>
      <c r="GCG1212"/>
      <c r="GCH1212"/>
      <c r="GCI1212"/>
      <c r="GCJ1212"/>
      <c r="GCK1212"/>
      <c r="GCL1212"/>
      <c r="GCM1212"/>
      <c r="GCN1212"/>
      <c r="GCO1212"/>
      <c r="GCP1212"/>
      <c r="GCQ1212"/>
      <c r="GCR1212"/>
      <c r="GCS1212"/>
      <c r="GCT1212"/>
      <c r="GCU1212"/>
      <c r="GCV1212"/>
      <c r="GCW1212"/>
      <c r="GCX1212"/>
      <c r="GCY1212"/>
      <c r="GCZ1212"/>
      <c r="GDA1212"/>
      <c r="GDB1212"/>
      <c r="GDC1212"/>
      <c r="GDD1212"/>
      <c r="GDE1212"/>
      <c r="GDF1212"/>
      <c r="GDG1212"/>
      <c r="GDH1212"/>
      <c r="GDI1212"/>
      <c r="GDJ1212"/>
      <c r="GDK1212"/>
      <c r="GDL1212"/>
      <c r="GDM1212"/>
      <c r="GDN1212"/>
      <c r="GDO1212"/>
      <c r="GDP1212"/>
      <c r="GDQ1212"/>
      <c r="GDR1212"/>
      <c r="GDS1212"/>
      <c r="GDT1212"/>
      <c r="GDU1212"/>
      <c r="GDV1212"/>
      <c r="GDW1212"/>
      <c r="GDX1212"/>
      <c r="GDY1212"/>
      <c r="GDZ1212"/>
      <c r="GEA1212"/>
      <c r="GEB1212"/>
      <c r="GEC1212"/>
      <c r="GED1212"/>
      <c r="GEE1212"/>
      <c r="GEF1212"/>
      <c r="GEG1212"/>
      <c r="GEH1212"/>
      <c r="GEI1212"/>
      <c r="GEJ1212"/>
      <c r="GEK1212"/>
      <c r="GEL1212"/>
      <c r="GEM1212"/>
      <c r="GEN1212"/>
      <c r="GEO1212"/>
      <c r="GEP1212"/>
      <c r="GEQ1212"/>
      <c r="GER1212"/>
      <c r="GES1212"/>
      <c r="GET1212"/>
      <c r="GEU1212"/>
      <c r="GEV1212"/>
      <c r="GEW1212"/>
      <c r="GEX1212"/>
      <c r="GEY1212"/>
      <c r="GEZ1212"/>
      <c r="GFA1212"/>
      <c r="GFB1212"/>
      <c r="GFC1212"/>
      <c r="GFD1212"/>
      <c r="GFE1212"/>
      <c r="GFF1212"/>
      <c r="GFG1212"/>
      <c r="GFH1212"/>
      <c r="GFI1212"/>
      <c r="GFJ1212"/>
      <c r="GFK1212"/>
      <c r="GFL1212"/>
      <c r="GFM1212"/>
      <c r="GFN1212"/>
      <c r="GFO1212"/>
      <c r="GFP1212"/>
      <c r="GFQ1212"/>
      <c r="GFR1212"/>
      <c r="GFS1212"/>
      <c r="GFT1212"/>
      <c r="GFU1212"/>
      <c r="GFV1212"/>
      <c r="GFW1212"/>
      <c r="GFX1212"/>
      <c r="GFY1212"/>
      <c r="GFZ1212"/>
      <c r="GGA1212"/>
      <c r="GGB1212"/>
      <c r="GGC1212"/>
      <c r="GGD1212"/>
      <c r="GGE1212"/>
      <c r="GGF1212"/>
      <c r="GGG1212"/>
      <c r="GGH1212"/>
      <c r="GGI1212"/>
      <c r="GGJ1212"/>
      <c r="GGK1212"/>
      <c r="GGL1212"/>
      <c r="GGM1212"/>
      <c r="GGN1212"/>
      <c r="GGO1212"/>
      <c r="GGP1212"/>
      <c r="GGQ1212"/>
      <c r="GGR1212"/>
      <c r="GGS1212"/>
      <c r="GGT1212"/>
      <c r="GGU1212"/>
      <c r="GGV1212"/>
      <c r="GGW1212"/>
      <c r="GGX1212"/>
      <c r="GGY1212"/>
      <c r="GGZ1212"/>
      <c r="GHA1212"/>
      <c r="GHB1212"/>
      <c r="GHC1212"/>
      <c r="GHD1212"/>
      <c r="GHE1212"/>
      <c r="GHF1212"/>
      <c r="GHG1212"/>
      <c r="GHH1212"/>
      <c r="GHI1212"/>
      <c r="GHJ1212"/>
      <c r="GHK1212"/>
      <c r="GHL1212"/>
      <c r="GHM1212"/>
      <c r="GHN1212"/>
      <c r="GHO1212"/>
      <c r="GHP1212"/>
      <c r="GHQ1212"/>
      <c r="GHR1212"/>
      <c r="GHS1212"/>
      <c r="GHT1212"/>
      <c r="GHU1212"/>
      <c r="GHV1212"/>
      <c r="GHW1212"/>
      <c r="GHX1212"/>
      <c r="GHY1212"/>
      <c r="GHZ1212"/>
      <c r="GIA1212"/>
      <c r="GIB1212"/>
      <c r="GIC1212"/>
      <c r="GID1212"/>
      <c r="GIE1212"/>
      <c r="GIF1212"/>
      <c r="GIG1212"/>
      <c r="GIH1212"/>
      <c r="GII1212"/>
      <c r="GIJ1212"/>
      <c r="GIK1212"/>
      <c r="GIL1212"/>
      <c r="GIM1212"/>
      <c r="GIN1212"/>
      <c r="GIO1212"/>
      <c r="GIP1212"/>
      <c r="GIQ1212"/>
      <c r="GIR1212"/>
      <c r="GIS1212"/>
      <c r="GIT1212"/>
      <c r="GIU1212"/>
      <c r="GIV1212"/>
      <c r="GIW1212"/>
      <c r="GIX1212"/>
      <c r="GIY1212"/>
      <c r="GIZ1212"/>
      <c r="GJA1212"/>
      <c r="GJB1212"/>
      <c r="GJC1212"/>
      <c r="GJD1212"/>
      <c r="GJE1212"/>
      <c r="GJF1212"/>
      <c r="GJG1212"/>
      <c r="GJH1212"/>
      <c r="GJI1212"/>
      <c r="GJJ1212"/>
      <c r="GJK1212"/>
      <c r="GJL1212"/>
      <c r="GJM1212"/>
      <c r="GJN1212"/>
      <c r="GJO1212"/>
      <c r="GJP1212"/>
      <c r="GJQ1212"/>
      <c r="GJR1212"/>
      <c r="GJS1212"/>
      <c r="GJT1212"/>
      <c r="GJU1212"/>
      <c r="GJV1212"/>
      <c r="GJW1212"/>
      <c r="GJX1212"/>
      <c r="GJY1212"/>
      <c r="GJZ1212"/>
      <c r="GKA1212"/>
      <c r="GKB1212"/>
      <c r="GKC1212"/>
      <c r="GKD1212"/>
      <c r="GKE1212"/>
      <c r="GKF1212"/>
      <c r="GKG1212"/>
      <c r="GKH1212"/>
      <c r="GKI1212"/>
      <c r="GKJ1212"/>
      <c r="GKK1212"/>
      <c r="GKL1212"/>
      <c r="GKM1212"/>
      <c r="GKN1212"/>
      <c r="GKO1212"/>
      <c r="GKP1212"/>
      <c r="GKQ1212"/>
      <c r="GKR1212"/>
      <c r="GKS1212"/>
      <c r="GKT1212"/>
      <c r="GKU1212"/>
      <c r="GKV1212"/>
      <c r="GKW1212"/>
      <c r="GKX1212"/>
      <c r="GKY1212"/>
      <c r="GKZ1212"/>
      <c r="GLA1212"/>
      <c r="GLB1212"/>
      <c r="GLC1212"/>
      <c r="GLD1212"/>
      <c r="GLE1212"/>
      <c r="GLF1212"/>
      <c r="GLG1212"/>
      <c r="GLH1212"/>
      <c r="GLI1212"/>
      <c r="GLJ1212"/>
      <c r="GLK1212"/>
      <c r="GLL1212"/>
      <c r="GLM1212"/>
      <c r="GLN1212"/>
      <c r="GLO1212"/>
      <c r="GLP1212"/>
      <c r="GLQ1212"/>
      <c r="GLR1212"/>
      <c r="GLS1212"/>
      <c r="GLT1212"/>
      <c r="GLU1212"/>
      <c r="GLV1212"/>
      <c r="GLW1212"/>
      <c r="GLX1212"/>
      <c r="GLY1212"/>
      <c r="GLZ1212"/>
      <c r="GMA1212"/>
      <c r="GMB1212"/>
      <c r="GMC1212"/>
      <c r="GMD1212"/>
      <c r="GME1212"/>
      <c r="GMF1212"/>
      <c r="GMG1212"/>
      <c r="GMH1212"/>
      <c r="GMI1212"/>
      <c r="GMJ1212"/>
      <c r="GMK1212"/>
      <c r="GML1212"/>
      <c r="GMM1212"/>
      <c r="GMN1212"/>
      <c r="GMO1212"/>
      <c r="GMP1212"/>
      <c r="GMQ1212"/>
      <c r="GMR1212"/>
      <c r="GMS1212"/>
      <c r="GMT1212"/>
      <c r="GMU1212"/>
      <c r="GMV1212"/>
      <c r="GMW1212"/>
      <c r="GMX1212"/>
      <c r="GMY1212"/>
      <c r="GMZ1212"/>
      <c r="GNA1212"/>
      <c r="GNB1212"/>
      <c r="GNC1212"/>
      <c r="GND1212"/>
      <c r="GNE1212"/>
      <c r="GNF1212"/>
      <c r="GNG1212"/>
      <c r="GNH1212"/>
      <c r="GNI1212"/>
      <c r="GNJ1212"/>
      <c r="GNK1212"/>
      <c r="GNL1212"/>
      <c r="GNM1212"/>
      <c r="GNN1212"/>
      <c r="GNO1212"/>
      <c r="GNP1212"/>
      <c r="GNQ1212"/>
      <c r="GNR1212"/>
      <c r="GNS1212"/>
      <c r="GNT1212"/>
      <c r="GNU1212"/>
      <c r="GNV1212"/>
      <c r="GNW1212"/>
      <c r="GNX1212"/>
      <c r="GNY1212"/>
      <c r="GNZ1212"/>
      <c r="GOA1212"/>
      <c r="GOB1212"/>
      <c r="GOC1212"/>
      <c r="GOD1212"/>
      <c r="GOE1212"/>
      <c r="GOF1212"/>
      <c r="GOG1212"/>
      <c r="GOH1212"/>
      <c r="GOI1212"/>
      <c r="GOJ1212"/>
      <c r="GOK1212"/>
      <c r="GOL1212"/>
      <c r="GOM1212"/>
      <c r="GON1212"/>
      <c r="GOO1212"/>
      <c r="GOP1212"/>
      <c r="GOQ1212"/>
      <c r="GOR1212"/>
      <c r="GOS1212"/>
      <c r="GOT1212"/>
      <c r="GOU1212"/>
      <c r="GOV1212"/>
      <c r="GOW1212"/>
      <c r="GOX1212"/>
      <c r="GOY1212"/>
      <c r="GOZ1212"/>
      <c r="GPA1212"/>
      <c r="GPB1212"/>
      <c r="GPC1212"/>
      <c r="GPD1212"/>
      <c r="GPE1212"/>
      <c r="GPF1212"/>
      <c r="GPG1212"/>
      <c r="GPH1212"/>
      <c r="GPI1212"/>
      <c r="GPJ1212"/>
      <c r="GPK1212"/>
      <c r="GPL1212"/>
      <c r="GPM1212"/>
      <c r="GPN1212"/>
      <c r="GPO1212"/>
      <c r="GPP1212"/>
      <c r="GPQ1212"/>
      <c r="GPR1212"/>
      <c r="GPS1212"/>
      <c r="GPT1212"/>
      <c r="GPU1212"/>
      <c r="GPV1212"/>
      <c r="GPW1212"/>
      <c r="GPX1212"/>
      <c r="GPY1212"/>
      <c r="GPZ1212"/>
      <c r="GQA1212"/>
      <c r="GQB1212"/>
      <c r="GQC1212"/>
      <c r="GQD1212"/>
      <c r="GQE1212"/>
      <c r="GQF1212"/>
      <c r="GQG1212"/>
      <c r="GQH1212"/>
      <c r="GQI1212"/>
      <c r="GQJ1212"/>
      <c r="GQK1212"/>
      <c r="GQL1212"/>
      <c r="GQM1212"/>
      <c r="GQN1212"/>
      <c r="GQO1212"/>
      <c r="GQP1212"/>
      <c r="GQQ1212"/>
      <c r="GQR1212"/>
      <c r="GQS1212"/>
      <c r="GQT1212"/>
      <c r="GQU1212"/>
      <c r="GQV1212"/>
      <c r="GQW1212"/>
      <c r="GQX1212"/>
      <c r="GQY1212"/>
      <c r="GQZ1212"/>
      <c r="GRA1212"/>
      <c r="GRB1212"/>
      <c r="GRC1212"/>
      <c r="GRD1212"/>
      <c r="GRE1212"/>
      <c r="GRF1212"/>
      <c r="GRG1212"/>
      <c r="GRH1212"/>
      <c r="GRI1212"/>
      <c r="GRJ1212"/>
      <c r="GRK1212"/>
      <c r="GRL1212"/>
      <c r="GRM1212"/>
      <c r="GRN1212"/>
      <c r="GRO1212"/>
      <c r="GRP1212"/>
      <c r="GRQ1212"/>
      <c r="GRR1212"/>
      <c r="GRS1212"/>
      <c r="GRT1212"/>
      <c r="GRU1212"/>
      <c r="GRV1212"/>
      <c r="GRW1212"/>
      <c r="GRX1212"/>
      <c r="GRY1212"/>
      <c r="GRZ1212"/>
      <c r="GSA1212"/>
      <c r="GSB1212"/>
      <c r="GSC1212"/>
      <c r="GSD1212"/>
      <c r="GSE1212"/>
      <c r="GSF1212"/>
      <c r="GSG1212"/>
      <c r="GSH1212"/>
      <c r="GSI1212"/>
      <c r="GSJ1212"/>
      <c r="GSK1212"/>
      <c r="GSL1212"/>
      <c r="GSM1212"/>
      <c r="GSN1212"/>
      <c r="GSO1212"/>
      <c r="GSP1212"/>
      <c r="GSQ1212"/>
      <c r="GSR1212"/>
      <c r="GSS1212"/>
      <c r="GST1212"/>
      <c r="GSU1212"/>
      <c r="GSV1212"/>
      <c r="GSW1212"/>
      <c r="GSX1212"/>
      <c r="GSY1212"/>
      <c r="GSZ1212"/>
      <c r="GTA1212"/>
      <c r="GTB1212"/>
      <c r="GTC1212"/>
      <c r="GTD1212"/>
      <c r="GTE1212"/>
      <c r="GTF1212"/>
      <c r="GTG1212"/>
      <c r="GTH1212"/>
      <c r="GTI1212"/>
      <c r="GTJ1212"/>
      <c r="GTK1212"/>
      <c r="GTL1212"/>
      <c r="GTM1212"/>
      <c r="GTN1212"/>
      <c r="GTO1212"/>
      <c r="GTP1212"/>
      <c r="GTQ1212"/>
      <c r="GTR1212"/>
      <c r="GTS1212"/>
      <c r="GTT1212"/>
      <c r="GTU1212"/>
      <c r="GTV1212"/>
      <c r="GTW1212"/>
      <c r="GTX1212"/>
      <c r="GTY1212"/>
      <c r="GTZ1212"/>
      <c r="GUA1212"/>
      <c r="GUB1212"/>
      <c r="GUC1212"/>
      <c r="GUD1212"/>
      <c r="GUE1212"/>
      <c r="GUF1212"/>
      <c r="GUG1212"/>
      <c r="GUH1212"/>
      <c r="GUI1212"/>
      <c r="GUJ1212"/>
      <c r="GUK1212"/>
      <c r="GUL1212"/>
      <c r="GUM1212"/>
      <c r="GUN1212"/>
      <c r="GUO1212"/>
      <c r="GUP1212"/>
      <c r="GUQ1212"/>
      <c r="GUR1212"/>
      <c r="GUS1212"/>
      <c r="GUT1212"/>
      <c r="GUU1212"/>
      <c r="GUV1212"/>
      <c r="GUW1212"/>
      <c r="GUX1212"/>
      <c r="GUY1212"/>
      <c r="GUZ1212"/>
      <c r="GVA1212"/>
      <c r="GVB1212"/>
      <c r="GVC1212"/>
      <c r="GVD1212"/>
      <c r="GVE1212"/>
      <c r="GVF1212"/>
      <c r="GVG1212"/>
      <c r="GVH1212"/>
      <c r="GVI1212"/>
      <c r="GVJ1212"/>
      <c r="GVK1212"/>
      <c r="GVL1212"/>
      <c r="GVM1212"/>
      <c r="GVN1212"/>
      <c r="GVO1212"/>
      <c r="GVP1212"/>
      <c r="GVQ1212"/>
      <c r="GVR1212"/>
      <c r="GVS1212"/>
      <c r="GVT1212"/>
      <c r="GVU1212"/>
      <c r="GVV1212"/>
      <c r="GVW1212"/>
      <c r="GVX1212"/>
      <c r="GVY1212"/>
      <c r="GVZ1212"/>
      <c r="GWA1212"/>
      <c r="GWB1212"/>
      <c r="GWC1212"/>
      <c r="GWD1212"/>
      <c r="GWE1212"/>
      <c r="GWF1212"/>
      <c r="GWG1212"/>
      <c r="GWH1212"/>
      <c r="GWI1212"/>
      <c r="GWJ1212"/>
      <c r="GWK1212"/>
      <c r="GWL1212"/>
      <c r="GWM1212"/>
      <c r="GWN1212"/>
      <c r="GWO1212"/>
      <c r="GWP1212"/>
      <c r="GWQ1212"/>
      <c r="GWR1212"/>
      <c r="GWS1212"/>
      <c r="GWT1212"/>
      <c r="GWU1212"/>
      <c r="GWV1212"/>
      <c r="GWW1212"/>
      <c r="GWX1212"/>
      <c r="GWY1212"/>
      <c r="GWZ1212"/>
      <c r="GXA1212"/>
      <c r="GXB1212"/>
      <c r="GXC1212"/>
      <c r="GXD1212"/>
      <c r="GXE1212"/>
      <c r="GXF1212"/>
      <c r="GXG1212"/>
      <c r="GXH1212"/>
      <c r="GXI1212"/>
      <c r="GXJ1212"/>
      <c r="GXK1212"/>
      <c r="GXL1212"/>
      <c r="GXM1212"/>
      <c r="GXN1212"/>
      <c r="GXO1212"/>
      <c r="GXP1212"/>
      <c r="GXQ1212"/>
      <c r="GXR1212"/>
      <c r="GXS1212"/>
      <c r="GXT1212"/>
      <c r="GXU1212"/>
      <c r="GXV1212"/>
      <c r="GXW1212"/>
      <c r="GXX1212"/>
      <c r="GXY1212"/>
      <c r="GXZ1212"/>
      <c r="GYA1212"/>
      <c r="GYB1212"/>
      <c r="GYC1212"/>
      <c r="GYD1212"/>
      <c r="GYE1212"/>
      <c r="GYF1212"/>
      <c r="GYG1212"/>
      <c r="GYH1212"/>
      <c r="GYI1212"/>
      <c r="GYJ1212"/>
      <c r="GYK1212"/>
      <c r="GYL1212"/>
      <c r="GYM1212"/>
      <c r="GYN1212"/>
      <c r="GYO1212"/>
      <c r="GYP1212"/>
      <c r="GYQ1212"/>
      <c r="GYR1212"/>
      <c r="GYS1212"/>
      <c r="GYT1212"/>
      <c r="GYU1212"/>
      <c r="GYV1212"/>
      <c r="GYW1212"/>
      <c r="GYX1212"/>
      <c r="GYY1212"/>
      <c r="GYZ1212"/>
      <c r="GZA1212"/>
      <c r="GZB1212"/>
      <c r="GZC1212"/>
      <c r="GZD1212"/>
      <c r="GZE1212"/>
      <c r="GZF1212"/>
      <c r="GZG1212"/>
      <c r="GZH1212"/>
      <c r="GZI1212"/>
      <c r="GZJ1212"/>
      <c r="GZK1212"/>
      <c r="GZL1212"/>
      <c r="GZM1212"/>
      <c r="GZN1212"/>
      <c r="GZO1212"/>
      <c r="GZP1212"/>
      <c r="GZQ1212"/>
      <c r="GZR1212"/>
      <c r="GZS1212"/>
      <c r="GZT1212"/>
      <c r="GZU1212"/>
      <c r="GZV1212"/>
      <c r="GZW1212"/>
      <c r="GZX1212"/>
      <c r="GZY1212"/>
      <c r="GZZ1212"/>
      <c r="HAA1212"/>
      <c r="HAB1212"/>
      <c r="HAC1212"/>
      <c r="HAD1212"/>
      <c r="HAE1212"/>
      <c r="HAF1212"/>
      <c r="HAG1212"/>
      <c r="HAH1212"/>
      <c r="HAI1212"/>
      <c r="HAJ1212"/>
      <c r="HAK1212"/>
      <c r="HAL1212"/>
      <c r="HAM1212"/>
      <c r="HAN1212"/>
      <c r="HAO1212"/>
      <c r="HAP1212"/>
      <c r="HAQ1212"/>
      <c r="HAR1212"/>
      <c r="HAS1212"/>
      <c r="HAT1212"/>
      <c r="HAU1212"/>
      <c r="HAV1212"/>
      <c r="HAW1212"/>
      <c r="HAX1212"/>
      <c r="HAY1212"/>
      <c r="HAZ1212"/>
      <c r="HBA1212"/>
      <c r="HBB1212"/>
      <c r="HBC1212"/>
      <c r="HBD1212"/>
      <c r="HBE1212"/>
      <c r="HBF1212"/>
      <c r="HBG1212"/>
      <c r="HBH1212"/>
      <c r="HBI1212"/>
      <c r="HBJ1212"/>
      <c r="HBK1212"/>
      <c r="HBL1212"/>
      <c r="HBM1212"/>
      <c r="HBN1212"/>
      <c r="HBO1212"/>
      <c r="HBP1212"/>
      <c r="HBQ1212"/>
      <c r="HBR1212"/>
      <c r="HBS1212"/>
      <c r="HBT1212"/>
      <c r="HBU1212"/>
      <c r="HBV1212"/>
      <c r="HBW1212"/>
      <c r="HBX1212"/>
      <c r="HBY1212"/>
      <c r="HBZ1212"/>
      <c r="HCA1212"/>
      <c r="HCB1212"/>
      <c r="HCC1212"/>
      <c r="HCD1212"/>
      <c r="HCE1212"/>
      <c r="HCF1212"/>
      <c r="HCG1212"/>
      <c r="HCH1212"/>
      <c r="HCI1212"/>
      <c r="HCJ1212"/>
      <c r="HCK1212"/>
      <c r="HCL1212"/>
      <c r="HCM1212"/>
      <c r="HCN1212"/>
      <c r="HCO1212"/>
      <c r="HCP1212"/>
      <c r="HCQ1212"/>
      <c r="HCR1212"/>
      <c r="HCS1212"/>
      <c r="HCT1212"/>
      <c r="HCU1212"/>
      <c r="HCV1212"/>
      <c r="HCW1212"/>
      <c r="HCX1212"/>
      <c r="HCY1212"/>
      <c r="HCZ1212"/>
      <c r="HDA1212"/>
      <c r="HDB1212"/>
      <c r="HDC1212"/>
      <c r="HDD1212"/>
      <c r="HDE1212"/>
      <c r="HDF1212"/>
      <c r="HDG1212"/>
      <c r="HDH1212"/>
      <c r="HDI1212"/>
      <c r="HDJ1212"/>
      <c r="HDK1212"/>
      <c r="HDL1212"/>
      <c r="HDM1212"/>
      <c r="HDN1212"/>
      <c r="HDO1212"/>
      <c r="HDP1212"/>
      <c r="HDQ1212"/>
      <c r="HDR1212"/>
      <c r="HDS1212"/>
      <c r="HDT1212"/>
      <c r="HDU1212"/>
      <c r="HDV1212"/>
      <c r="HDW1212"/>
      <c r="HDX1212"/>
      <c r="HDY1212"/>
      <c r="HDZ1212"/>
      <c r="HEA1212"/>
      <c r="HEB1212"/>
      <c r="HEC1212"/>
      <c r="HED1212"/>
      <c r="HEE1212"/>
      <c r="HEF1212"/>
      <c r="HEG1212"/>
      <c r="HEH1212"/>
      <c r="HEI1212"/>
      <c r="HEJ1212"/>
      <c r="HEK1212"/>
      <c r="HEL1212"/>
      <c r="HEM1212"/>
      <c r="HEN1212"/>
      <c r="HEO1212"/>
      <c r="HEP1212"/>
      <c r="HEQ1212"/>
      <c r="HER1212"/>
      <c r="HES1212"/>
      <c r="HET1212"/>
      <c r="HEU1212"/>
      <c r="HEV1212"/>
      <c r="HEW1212"/>
      <c r="HEX1212"/>
      <c r="HEY1212"/>
      <c r="HEZ1212"/>
      <c r="HFA1212"/>
      <c r="HFB1212"/>
      <c r="HFC1212"/>
      <c r="HFD1212"/>
      <c r="HFE1212"/>
      <c r="HFF1212"/>
      <c r="HFG1212"/>
      <c r="HFH1212"/>
      <c r="HFI1212"/>
      <c r="HFJ1212"/>
      <c r="HFK1212"/>
      <c r="HFL1212"/>
      <c r="HFM1212"/>
      <c r="HFN1212"/>
      <c r="HFO1212"/>
      <c r="HFP1212"/>
      <c r="HFQ1212"/>
      <c r="HFR1212"/>
      <c r="HFS1212"/>
      <c r="HFT1212"/>
      <c r="HFU1212"/>
      <c r="HFV1212"/>
      <c r="HFW1212"/>
      <c r="HFX1212"/>
      <c r="HFY1212"/>
      <c r="HFZ1212"/>
      <c r="HGA1212"/>
      <c r="HGB1212"/>
      <c r="HGC1212"/>
      <c r="HGD1212"/>
      <c r="HGE1212"/>
      <c r="HGF1212"/>
      <c r="HGG1212"/>
      <c r="HGH1212"/>
      <c r="HGI1212"/>
      <c r="HGJ1212"/>
      <c r="HGK1212"/>
      <c r="HGL1212"/>
      <c r="HGM1212"/>
      <c r="HGN1212"/>
      <c r="HGO1212"/>
      <c r="HGP1212"/>
      <c r="HGQ1212"/>
      <c r="HGR1212"/>
      <c r="HGS1212"/>
      <c r="HGT1212"/>
      <c r="HGU1212"/>
      <c r="HGV1212"/>
      <c r="HGW1212"/>
      <c r="HGX1212"/>
      <c r="HGY1212"/>
      <c r="HGZ1212"/>
      <c r="HHA1212"/>
      <c r="HHB1212"/>
      <c r="HHC1212"/>
      <c r="HHD1212"/>
      <c r="HHE1212"/>
      <c r="HHF1212"/>
      <c r="HHG1212"/>
      <c r="HHH1212"/>
      <c r="HHI1212"/>
      <c r="HHJ1212"/>
      <c r="HHK1212"/>
      <c r="HHL1212"/>
      <c r="HHM1212"/>
      <c r="HHN1212"/>
      <c r="HHO1212"/>
      <c r="HHP1212"/>
      <c r="HHQ1212"/>
      <c r="HHR1212"/>
      <c r="HHS1212"/>
      <c r="HHT1212"/>
      <c r="HHU1212"/>
      <c r="HHV1212"/>
      <c r="HHW1212"/>
      <c r="HHX1212"/>
      <c r="HHY1212"/>
      <c r="HHZ1212"/>
      <c r="HIA1212"/>
      <c r="HIB1212"/>
      <c r="HIC1212"/>
      <c r="HID1212"/>
      <c r="HIE1212"/>
      <c r="HIF1212"/>
      <c r="HIG1212"/>
      <c r="HIH1212"/>
      <c r="HII1212"/>
      <c r="HIJ1212"/>
      <c r="HIK1212"/>
      <c r="HIL1212"/>
      <c r="HIM1212"/>
      <c r="HIN1212"/>
      <c r="HIO1212"/>
      <c r="HIP1212"/>
      <c r="HIQ1212"/>
      <c r="HIR1212"/>
      <c r="HIS1212"/>
      <c r="HIT1212"/>
      <c r="HIU1212"/>
      <c r="HIV1212"/>
      <c r="HIW1212"/>
      <c r="HIX1212"/>
      <c r="HIY1212"/>
      <c r="HIZ1212"/>
      <c r="HJA1212"/>
      <c r="HJB1212"/>
      <c r="HJC1212"/>
      <c r="HJD1212"/>
      <c r="HJE1212"/>
      <c r="HJF1212"/>
      <c r="HJG1212"/>
      <c r="HJH1212"/>
      <c r="HJI1212"/>
      <c r="HJJ1212"/>
      <c r="HJK1212"/>
      <c r="HJL1212"/>
      <c r="HJM1212"/>
      <c r="HJN1212"/>
      <c r="HJO1212"/>
      <c r="HJP1212"/>
      <c r="HJQ1212"/>
      <c r="HJR1212"/>
      <c r="HJS1212"/>
      <c r="HJT1212"/>
      <c r="HJU1212"/>
      <c r="HJV1212"/>
      <c r="HJW1212"/>
      <c r="HJX1212"/>
      <c r="HJY1212"/>
      <c r="HJZ1212"/>
      <c r="HKA1212"/>
      <c r="HKB1212"/>
      <c r="HKC1212"/>
      <c r="HKD1212"/>
      <c r="HKE1212"/>
      <c r="HKF1212"/>
      <c r="HKG1212"/>
      <c r="HKH1212"/>
      <c r="HKI1212"/>
      <c r="HKJ1212"/>
      <c r="HKK1212"/>
      <c r="HKL1212"/>
      <c r="HKM1212"/>
      <c r="HKN1212"/>
      <c r="HKO1212"/>
      <c r="HKP1212"/>
      <c r="HKQ1212"/>
      <c r="HKR1212"/>
      <c r="HKS1212"/>
      <c r="HKT1212"/>
      <c r="HKU1212"/>
      <c r="HKV1212"/>
      <c r="HKW1212"/>
      <c r="HKX1212"/>
      <c r="HKY1212"/>
      <c r="HKZ1212"/>
      <c r="HLA1212"/>
      <c r="HLB1212"/>
      <c r="HLC1212"/>
      <c r="HLD1212"/>
      <c r="HLE1212"/>
      <c r="HLF1212"/>
      <c r="HLG1212"/>
      <c r="HLH1212"/>
      <c r="HLI1212"/>
      <c r="HLJ1212"/>
      <c r="HLK1212"/>
      <c r="HLL1212"/>
      <c r="HLM1212"/>
      <c r="HLN1212"/>
      <c r="HLO1212"/>
      <c r="HLP1212"/>
      <c r="HLQ1212"/>
      <c r="HLR1212"/>
      <c r="HLS1212"/>
      <c r="HLT1212"/>
      <c r="HLU1212"/>
      <c r="HLV1212"/>
      <c r="HLW1212"/>
      <c r="HLX1212"/>
      <c r="HLY1212"/>
      <c r="HLZ1212"/>
      <c r="HMA1212"/>
      <c r="HMB1212"/>
      <c r="HMC1212"/>
      <c r="HMD1212"/>
      <c r="HME1212"/>
      <c r="HMF1212"/>
      <c r="HMG1212"/>
      <c r="HMH1212"/>
      <c r="HMI1212"/>
      <c r="HMJ1212"/>
      <c r="HMK1212"/>
      <c r="HML1212"/>
      <c r="HMM1212"/>
      <c r="HMN1212"/>
      <c r="HMO1212"/>
      <c r="HMP1212"/>
      <c r="HMQ1212"/>
      <c r="HMR1212"/>
      <c r="HMS1212"/>
      <c r="HMT1212"/>
      <c r="HMU1212"/>
      <c r="HMV1212"/>
      <c r="HMW1212"/>
      <c r="HMX1212"/>
      <c r="HMY1212"/>
      <c r="HMZ1212"/>
      <c r="HNA1212"/>
      <c r="HNB1212"/>
      <c r="HNC1212"/>
      <c r="HND1212"/>
      <c r="HNE1212"/>
      <c r="HNF1212"/>
      <c r="HNG1212"/>
      <c r="HNH1212"/>
      <c r="HNI1212"/>
      <c r="HNJ1212"/>
      <c r="HNK1212"/>
      <c r="HNL1212"/>
      <c r="HNM1212"/>
      <c r="HNN1212"/>
      <c r="HNO1212"/>
      <c r="HNP1212"/>
      <c r="HNQ1212"/>
      <c r="HNR1212"/>
      <c r="HNS1212"/>
      <c r="HNT1212"/>
      <c r="HNU1212"/>
      <c r="HNV1212"/>
      <c r="HNW1212"/>
      <c r="HNX1212"/>
      <c r="HNY1212"/>
      <c r="HNZ1212"/>
      <c r="HOA1212"/>
      <c r="HOB1212"/>
      <c r="HOC1212"/>
      <c r="HOD1212"/>
      <c r="HOE1212"/>
      <c r="HOF1212"/>
      <c r="HOG1212"/>
      <c r="HOH1212"/>
      <c r="HOI1212"/>
      <c r="HOJ1212"/>
      <c r="HOK1212"/>
      <c r="HOL1212"/>
      <c r="HOM1212"/>
      <c r="HON1212"/>
      <c r="HOO1212"/>
      <c r="HOP1212"/>
      <c r="HOQ1212"/>
      <c r="HOR1212"/>
      <c r="HOS1212"/>
      <c r="HOT1212"/>
      <c r="HOU1212"/>
      <c r="HOV1212"/>
      <c r="HOW1212"/>
      <c r="HOX1212"/>
      <c r="HOY1212"/>
      <c r="HOZ1212"/>
      <c r="HPA1212"/>
      <c r="HPB1212"/>
      <c r="HPC1212"/>
      <c r="HPD1212"/>
      <c r="HPE1212"/>
      <c r="HPF1212"/>
      <c r="HPG1212"/>
      <c r="HPH1212"/>
      <c r="HPI1212"/>
      <c r="HPJ1212"/>
      <c r="HPK1212"/>
      <c r="HPL1212"/>
      <c r="HPM1212"/>
      <c r="HPN1212"/>
      <c r="HPO1212"/>
      <c r="HPP1212"/>
      <c r="HPQ1212"/>
      <c r="HPR1212"/>
      <c r="HPS1212"/>
      <c r="HPT1212"/>
      <c r="HPU1212"/>
      <c r="HPV1212"/>
      <c r="HPW1212"/>
      <c r="HPX1212"/>
      <c r="HPY1212"/>
      <c r="HPZ1212"/>
      <c r="HQA1212"/>
      <c r="HQB1212"/>
      <c r="HQC1212"/>
      <c r="HQD1212"/>
      <c r="HQE1212"/>
      <c r="HQF1212"/>
      <c r="HQG1212"/>
      <c r="HQH1212"/>
      <c r="HQI1212"/>
      <c r="HQJ1212"/>
      <c r="HQK1212"/>
      <c r="HQL1212"/>
      <c r="HQM1212"/>
      <c r="HQN1212"/>
      <c r="HQO1212"/>
      <c r="HQP1212"/>
      <c r="HQQ1212"/>
      <c r="HQR1212"/>
      <c r="HQS1212"/>
      <c r="HQT1212"/>
      <c r="HQU1212"/>
      <c r="HQV1212"/>
      <c r="HQW1212"/>
      <c r="HQX1212"/>
      <c r="HQY1212"/>
      <c r="HQZ1212"/>
      <c r="HRA1212"/>
      <c r="HRB1212"/>
      <c r="HRC1212"/>
      <c r="HRD1212"/>
      <c r="HRE1212"/>
      <c r="HRF1212"/>
      <c r="HRG1212"/>
      <c r="HRH1212"/>
      <c r="HRI1212"/>
      <c r="HRJ1212"/>
      <c r="HRK1212"/>
      <c r="HRL1212"/>
      <c r="HRM1212"/>
      <c r="HRN1212"/>
      <c r="HRO1212"/>
      <c r="HRP1212"/>
      <c r="HRQ1212"/>
      <c r="HRR1212"/>
      <c r="HRS1212"/>
      <c r="HRT1212"/>
      <c r="HRU1212"/>
      <c r="HRV1212"/>
      <c r="HRW1212"/>
      <c r="HRX1212"/>
      <c r="HRY1212"/>
      <c r="HRZ1212"/>
      <c r="HSA1212"/>
      <c r="HSB1212"/>
      <c r="HSC1212"/>
      <c r="HSD1212"/>
      <c r="HSE1212"/>
      <c r="HSF1212"/>
      <c r="HSG1212"/>
      <c r="HSH1212"/>
      <c r="HSI1212"/>
      <c r="HSJ1212"/>
      <c r="HSK1212"/>
      <c r="HSL1212"/>
      <c r="HSM1212"/>
      <c r="HSN1212"/>
      <c r="HSO1212"/>
      <c r="HSP1212"/>
      <c r="HSQ1212"/>
      <c r="HSR1212"/>
      <c r="HSS1212"/>
      <c r="HST1212"/>
      <c r="HSU1212"/>
      <c r="HSV1212"/>
      <c r="HSW1212"/>
      <c r="HSX1212"/>
      <c r="HSY1212"/>
      <c r="HSZ1212"/>
      <c r="HTA1212"/>
      <c r="HTB1212"/>
      <c r="HTC1212"/>
      <c r="HTD1212"/>
      <c r="HTE1212"/>
      <c r="HTF1212"/>
      <c r="HTG1212"/>
      <c r="HTH1212"/>
      <c r="HTI1212"/>
      <c r="HTJ1212"/>
      <c r="HTK1212"/>
      <c r="HTL1212"/>
      <c r="HTM1212"/>
      <c r="HTN1212"/>
      <c r="HTO1212"/>
      <c r="HTP1212"/>
      <c r="HTQ1212"/>
      <c r="HTR1212"/>
      <c r="HTS1212"/>
      <c r="HTT1212"/>
      <c r="HTU1212"/>
      <c r="HTV1212"/>
      <c r="HTW1212"/>
      <c r="HTX1212"/>
      <c r="HTY1212"/>
      <c r="HTZ1212"/>
      <c r="HUA1212"/>
      <c r="HUB1212"/>
      <c r="HUC1212"/>
      <c r="HUD1212"/>
      <c r="HUE1212"/>
      <c r="HUF1212"/>
      <c r="HUG1212"/>
      <c r="HUH1212"/>
      <c r="HUI1212"/>
      <c r="HUJ1212"/>
      <c r="HUK1212"/>
      <c r="HUL1212"/>
      <c r="HUM1212"/>
      <c r="HUN1212"/>
      <c r="HUO1212"/>
      <c r="HUP1212"/>
      <c r="HUQ1212"/>
      <c r="HUR1212"/>
      <c r="HUS1212"/>
      <c r="HUT1212"/>
      <c r="HUU1212"/>
      <c r="HUV1212"/>
      <c r="HUW1212"/>
      <c r="HUX1212"/>
      <c r="HUY1212"/>
      <c r="HUZ1212"/>
      <c r="HVA1212"/>
      <c r="HVB1212"/>
      <c r="HVC1212"/>
      <c r="HVD1212"/>
      <c r="HVE1212"/>
      <c r="HVF1212"/>
      <c r="HVG1212"/>
      <c r="HVH1212"/>
      <c r="HVI1212"/>
      <c r="HVJ1212"/>
      <c r="HVK1212"/>
      <c r="HVL1212"/>
      <c r="HVM1212"/>
      <c r="HVN1212"/>
      <c r="HVO1212"/>
      <c r="HVP1212"/>
      <c r="HVQ1212"/>
      <c r="HVR1212"/>
      <c r="HVS1212"/>
      <c r="HVT1212"/>
      <c r="HVU1212"/>
      <c r="HVV1212"/>
      <c r="HVW1212"/>
      <c r="HVX1212"/>
      <c r="HVY1212"/>
      <c r="HVZ1212"/>
      <c r="HWA1212"/>
      <c r="HWB1212"/>
      <c r="HWC1212"/>
      <c r="HWD1212"/>
      <c r="HWE1212"/>
      <c r="HWF1212"/>
      <c r="HWG1212"/>
      <c r="HWH1212"/>
      <c r="HWI1212"/>
      <c r="HWJ1212"/>
      <c r="HWK1212"/>
      <c r="HWL1212"/>
      <c r="HWM1212"/>
      <c r="HWN1212"/>
      <c r="HWO1212"/>
      <c r="HWP1212"/>
      <c r="HWQ1212"/>
      <c r="HWR1212"/>
      <c r="HWS1212"/>
      <c r="HWT1212"/>
      <c r="HWU1212"/>
      <c r="HWV1212"/>
      <c r="HWW1212"/>
      <c r="HWX1212"/>
      <c r="HWY1212"/>
      <c r="HWZ1212"/>
      <c r="HXA1212"/>
      <c r="HXB1212"/>
      <c r="HXC1212"/>
      <c r="HXD1212"/>
      <c r="HXE1212"/>
      <c r="HXF1212"/>
      <c r="HXG1212"/>
      <c r="HXH1212"/>
      <c r="HXI1212"/>
      <c r="HXJ1212"/>
      <c r="HXK1212"/>
      <c r="HXL1212"/>
      <c r="HXM1212"/>
      <c r="HXN1212"/>
      <c r="HXO1212"/>
      <c r="HXP1212"/>
      <c r="HXQ1212"/>
      <c r="HXR1212"/>
      <c r="HXS1212"/>
      <c r="HXT1212"/>
      <c r="HXU1212"/>
      <c r="HXV1212"/>
      <c r="HXW1212"/>
      <c r="HXX1212"/>
      <c r="HXY1212"/>
      <c r="HXZ1212"/>
      <c r="HYA1212"/>
      <c r="HYB1212"/>
      <c r="HYC1212"/>
      <c r="HYD1212"/>
      <c r="HYE1212"/>
      <c r="HYF1212"/>
      <c r="HYG1212"/>
      <c r="HYH1212"/>
      <c r="HYI1212"/>
      <c r="HYJ1212"/>
      <c r="HYK1212"/>
      <c r="HYL1212"/>
      <c r="HYM1212"/>
      <c r="HYN1212"/>
      <c r="HYO1212"/>
      <c r="HYP1212"/>
      <c r="HYQ1212"/>
      <c r="HYR1212"/>
      <c r="HYS1212"/>
      <c r="HYT1212"/>
      <c r="HYU1212"/>
      <c r="HYV1212"/>
      <c r="HYW1212"/>
      <c r="HYX1212"/>
      <c r="HYY1212"/>
      <c r="HYZ1212"/>
      <c r="HZA1212"/>
      <c r="HZB1212"/>
      <c r="HZC1212"/>
      <c r="HZD1212"/>
      <c r="HZE1212"/>
      <c r="HZF1212"/>
      <c r="HZG1212"/>
      <c r="HZH1212"/>
      <c r="HZI1212"/>
      <c r="HZJ1212"/>
      <c r="HZK1212"/>
      <c r="HZL1212"/>
      <c r="HZM1212"/>
      <c r="HZN1212"/>
      <c r="HZO1212"/>
      <c r="HZP1212"/>
      <c r="HZQ1212"/>
      <c r="HZR1212"/>
      <c r="HZS1212"/>
      <c r="HZT1212"/>
      <c r="HZU1212"/>
      <c r="HZV1212"/>
      <c r="HZW1212"/>
      <c r="HZX1212"/>
      <c r="HZY1212"/>
      <c r="HZZ1212"/>
      <c r="IAA1212"/>
      <c r="IAB1212"/>
      <c r="IAC1212"/>
      <c r="IAD1212"/>
      <c r="IAE1212"/>
      <c r="IAF1212"/>
      <c r="IAG1212"/>
      <c r="IAH1212"/>
      <c r="IAI1212"/>
      <c r="IAJ1212"/>
      <c r="IAK1212"/>
      <c r="IAL1212"/>
      <c r="IAM1212"/>
      <c r="IAN1212"/>
      <c r="IAO1212"/>
      <c r="IAP1212"/>
      <c r="IAQ1212"/>
      <c r="IAR1212"/>
      <c r="IAS1212"/>
      <c r="IAT1212"/>
      <c r="IAU1212"/>
      <c r="IAV1212"/>
      <c r="IAW1212"/>
      <c r="IAX1212"/>
      <c r="IAY1212"/>
      <c r="IAZ1212"/>
      <c r="IBA1212"/>
      <c r="IBB1212"/>
      <c r="IBC1212"/>
      <c r="IBD1212"/>
      <c r="IBE1212"/>
      <c r="IBF1212"/>
      <c r="IBG1212"/>
      <c r="IBH1212"/>
      <c r="IBI1212"/>
      <c r="IBJ1212"/>
      <c r="IBK1212"/>
      <c r="IBL1212"/>
      <c r="IBM1212"/>
      <c r="IBN1212"/>
      <c r="IBO1212"/>
      <c r="IBP1212"/>
      <c r="IBQ1212"/>
      <c r="IBR1212"/>
      <c r="IBS1212"/>
      <c r="IBT1212"/>
      <c r="IBU1212"/>
      <c r="IBV1212"/>
      <c r="IBW1212"/>
      <c r="IBX1212"/>
      <c r="IBY1212"/>
      <c r="IBZ1212"/>
      <c r="ICA1212"/>
      <c r="ICB1212"/>
      <c r="ICC1212"/>
      <c r="ICD1212"/>
      <c r="ICE1212"/>
      <c r="ICF1212"/>
      <c r="ICG1212"/>
      <c r="ICH1212"/>
      <c r="ICI1212"/>
      <c r="ICJ1212"/>
      <c r="ICK1212"/>
      <c r="ICL1212"/>
      <c r="ICM1212"/>
      <c r="ICN1212"/>
      <c r="ICO1212"/>
      <c r="ICP1212"/>
      <c r="ICQ1212"/>
      <c r="ICR1212"/>
      <c r="ICS1212"/>
      <c r="ICT1212"/>
      <c r="ICU1212"/>
      <c r="ICV1212"/>
      <c r="ICW1212"/>
      <c r="ICX1212"/>
      <c r="ICY1212"/>
      <c r="ICZ1212"/>
      <c r="IDA1212"/>
      <c r="IDB1212"/>
      <c r="IDC1212"/>
      <c r="IDD1212"/>
      <c r="IDE1212"/>
      <c r="IDF1212"/>
      <c r="IDG1212"/>
      <c r="IDH1212"/>
      <c r="IDI1212"/>
      <c r="IDJ1212"/>
      <c r="IDK1212"/>
      <c r="IDL1212"/>
      <c r="IDM1212"/>
      <c r="IDN1212"/>
      <c r="IDO1212"/>
      <c r="IDP1212"/>
      <c r="IDQ1212"/>
      <c r="IDR1212"/>
      <c r="IDS1212"/>
      <c r="IDT1212"/>
      <c r="IDU1212"/>
      <c r="IDV1212"/>
      <c r="IDW1212"/>
      <c r="IDX1212"/>
      <c r="IDY1212"/>
      <c r="IDZ1212"/>
      <c r="IEA1212"/>
      <c r="IEB1212"/>
      <c r="IEC1212"/>
      <c r="IED1212"/>
      <c r="IEE1212"/>
      <c r="IEF1212"/>
      <c r="IEG1212"/>
      <c r="IEH1212"/>
      <c r="IEI1212"/>
      <c r="IEJ1212"/>
      <c r="IEK1212"/>
      <c r="IEL1212"/>
      <c r="IEM1212"/>
      <c r="IEN1212"/>
      <c r="IEO1212"/>
      <c r="IEP1212"/>
      <c r="IEQ1212"/>
      <c r="IER1212"/>
      <c r="IES1212"/>
      <c r="IET1212"/>
      <c r="IEU1212"/>
      <c r="IEV1212"/>
      <c r="IEW1212"/>
      <c r="IEX1212"/>
      <c r="IEY1212"/>
      <c r="IEZ1212"/>
      <c r="IFA1212"/>
      <c r="IFB1212"/>
      <c r="IFC1212"/>
      <c r="IFD1212"/>
      <c r="IFE1212"/>
      <c r="IFF1212"/>
      <c r="IFG1212"/>
      <c r="IFH1212"/>
      <c r="IFI1212"/>
      <c r="IFJ1212"/>
      <c r="IFK1212"/>
      <c r="IFL1212"/>
      <c r="IFM1212"/>
      <c r="IFN1212"/>
      <c r="IFO1212"/>
      <c r="IFP1212"/>
      <c r="IFQ1212"/>
      <c r="IFR1212"/>
      <c r="IFS1212"/>
      <c r="IFT1212"/>
      <c r="IFU1212"/>
      <c r="IFV1212"/>
      <c r="IFW1212"/>
      <c r="IFX1212"/>
      <c r="IFY1212"/>
      <c r="IFZ1212"/>
      <c r="IGA1212"/>
      <c r="IGB1212"/>
      <c r="IGC1212"/>
      <c r="IGD1212"/>
      <c r="IGE1212"/>
      <c r="IGF1212"/>
      <c r="IGG1212"/>
      <c r="IGH1212"/>
      <c r="IGI1212"/>
      <c r="IGJ1212"/>
      <c r="IGK1212"/>
      <c r="IGL1212"/>
      <c r="IGM1212"/>
      <c r="IGN1212"/>
      <c r="IGO1212"/>
      <c r="IGP1212"/>
      <c r="IGQ1212"/>
      <c r="IGR1212"/>
      <c r="IGS1212"/>
      <c r="IGT1212"/>
      <c r="IGU1212"/>
      <c r="IGV1212"/>
      <c r="IGW1212"/>
      <c r="IGX1212"/>
      <c r="IGY1212"/>
      <c r="IGZ1212"/>
      <c r="IHA1212"/>
      <c r="IHB1212"/>
      <c r="IHC1212"/>
      <c r="IHD1212"/>
      <c r="IHE1212"/>
      <c r="IHF1212"/>
      <c r="IHG1212"/>
      <c r="IHH1212"/>
      <c r="IHI1212"/>
      <c r="IHJ1212"/>
      <c r="IHK1212"/>
      <c r="IHL1212"/>
      <c r="IHM1212"/>
      <c r="IHN1212"/>
      <c r="IHO1212"/>
      <c r="IHP1212"/>
      <c r="IHQ1212"/>
      <c r="IHR1212"/>
      <c r="IHS1212"/>
      <c r="IHT1212"/>
      <c r="IHU1212"/>
      <c r="IHV1212"/>
      <c r="IHW1212"/>
      <c r="IHX1212"/>
      <c r="IHY1212"/>
      <c r="IHZ1212"/>
      <c r="IIA1212"/>
      <c r="IIB1212"/>
      <c r="IIC1212"/>
      <c r="IID1212"/>
      <c r="IIE1212"/>
      <c r="IIF1212"/>
      <c r="IIG1212"/>
      <c r="IIH1212"/>
      <c r="III1212"/>
      <c r="IIJ1212"/>
      <c r="IIK1212"/>
      <c r="IIL1212"/>
      <c r="IIM1212"/>
      <c r="IIN1212"/>
      <c r="IIO1212"/>
      <c r="IIP1212"/>
      <c r="IIQ1212"/>
      <c r="IIR1212"/>
      <c r="IIS1212"/>
      <c r="IIT1212"/>
      <c r="IIU1212"/>
      <c r="IIV1212"/>
      <c r="IIW1212"/>
      <c r="IIX1212"/>
      <c r="IIY1212"/>
      <c r="IIZ1212"/>
      <c r="IJA1212"/>
      <c r="IJB1212"/>
      <c r="IJC1212"/>
      <c r="IJD1212"/>
      <c r="IJE1212"/>
      <c r="IJF1212"/>
      <c r="IJG1212"/>
      <c r="IJH1212"/>
      <c r="IJI1212"/>
      <c r="IJJ1212"/>
      <c r="IJK1212"/>
      <c r="IJL1212"/>
      <c r="IJM1212"/>
      <c r="IJN1212"/>
      <c r="IJO1212"/>
      <c r="IJP1212"/>
      <c r="IJQ1212"/>
      <c r="IJR1212"/>
      <c r="IJS1212"/>
      <c r="IJT1212"/>
      <c r="IJU1212"/>
      <c r="IJV1212"/>
      <c r="IJW1212"/>
      <c r="IJX1212"/>
      <c r="IJY1212"/>
      <c r="IJZ1212"/>
      <c r="IKA1212"/>
      <c r="IKB1212"/>
      <c r="IKC1212"/>
      <c r="IKD1212"/>
      <c r="IKE1212"/>
      <c r="IKF1212"/>
      <c r="IKG1212"/>
      <c r="IKH1212"/>
      <c r="IKI1212"/>
      <c r="IKJ1212"/>
      <c r="IKK1212"/>
      <c r="IKL1212"/>
      <c r="IKM1212"/>
      <c r="IKN1212"/>
      <c r="IKO1212"/>
      <c r="IKP1212"/>
      <c r="IKQ1212"/>
      <c r="IKR1212"/>
      <c r="IKS1212"/>
      <c r="IKT1212"/>
      <c r="IKU1212"/>
      <c r="IKV1212"/>
      <c r="IKW1212"/>
      <c r="IKX1212"/>
      <c r="IKY1212"/>
      <c r="IKZ1212"/>
      <c r="ILA1212"/>
      <c r="ILB1212"/>
      <c r="ILC1212"/>
      <c r="ILD1212"/>
      <c r="ILE1212"/>
      <c r="ILF1212"/>
      <c r="ILG1212"/>
      <c r="ILH1212"/>
      <c r="ILI1212"/>
      <c r="ILJ1212"/>
      <c r="ILK1212"/>
      <c r="ILL1212"/>
      <c r="ILM1212"/>
      <c r="ILN1212"/>
      <c r="ILO1212"/>
      <c r="ILP1212"/>
      <c r="ILQ1212"/>
      <c r="ILR1212"/>
      <c r="ILS1212"/>
      <c r="ILT1212"/>
      <c r="ILU1212"/>
      <c r="ILV1212"/>
      <c r="ILW1212"/>
      <c r="ILX1212"/>
      <c r="ILY1212"/>
      <c r="ILZ1212"/>
      <c r="IMA1212"/>
      <c r="IMB1212"/>
      <c r="IMC1212"/>
      <c r="IMD1212"/>
      <c r="IME1212"/>
      <c r="IMF1212"/>
      <c r="IMG1212"/>
      <c r="IMH1212"/>
      <c r="IMI1212"/>
      <c r="IMJ1212"/>
      <c r="IMK1212"/>
      <c r="IML1212"/>
      <c r="IMM1212"/>
      <c r="IMN1212"/>
      <c r="IMO1212"/>
      <c r="IMP1212"/>
      <c r="IMQ1212"/>
      <c r="IMR1212"/>
      <c r="IMS1212"/>
      <c r="IMT1212"/>
      <c r="IMU1212"/>
      <c r="IMV1212"/>
      <c r="IMW1212"/>
      <c r="IMX1212"/>
      <c r="IMY1212"/>
      <c r="IMZ1212"/>
      <c r="INA1212"/>
      <c r="INB1212"/>
      <c r="INC1212"/>
      <c r="IND1212"/>
      <c r="INE1212"/>
      <c r="INF1212"/>
      <c r="ING1212"/>
      <c r="INH1212"/>
      <c r="INI1212"/>
      <c r="INJ1212"/>
      <c r="INK1212"/>
      <c r="INL1212"/>
      <c r="INM1212"/>
      <c r="INN1212"/>
      <c r="INO1212"/>
      <c r="INP1212"/>
      <c r="INQ1212"/>
      <c r="INR1212"/>
      <c r="INS1212"/>
      <c r="INT1212"/>
      <c r="INU1212"/>
      <c r="INV1212"/>
      <c r="INW1212"/>
      <c r="INX1212"/>
      <c r="INY1212"/>
      <c r="INZ1212"/>
      <c r="IOA1212"/>
      <c r="IOB1212"/>
      <c r="IOC1212"/>
      <c r="IOD1212"/>
      <c r="IOE1212"/>
      <c r="IOF1212"/>
      <c r="IOG1212"/>
      <c r="IOH1212"/>
      <c r="IOI1212"/>
      <c r="IOJ1212"/>
      <c r="IOK1212"/>
      <c r="IOL1212"/>
      <c r="IOM1212"/>
      <c r="ION1212"/>
      <c r="IOO1212"/>
      <c r="IOP1212"/>
      <c r="IOQ1212"/>
      <c r="IOR1212"/>
      <c r="IOS1212"/>
      <c r="IOT1212"/>
      <c r="IOU1212"/>
      <c r="IOV1212"/>
      <c r="IOW1212"/>
      <c r="IOX1212"/>
      <c r="IOY1212"/>
      <c r="IOZ1212"/>
      <c r="IPA1212"/>
      <c r="IPB1212"/>
      <c r="IPC1212"/>
      <c r="IPD1212"/>
      <c r="IPE1212"/>
      <c r="IPF1212"/>
      <c r="IPG1212"/>
      <c r="IPH1212"/>
      <c r="IPI1212"/>
      <c r="IPJ1212"/>
      <c r="IPK1212"/>
      <c r="IPL1212"/>
      <c r="IPM1212"/>
      <c r="IPN1212"/>
      <c r="IPO1212"/>
      <c r="IPP1212"/>
      <c r="IPQ1212"/>
      <c r="IPR1212"/>
      <c r="IPS1212"/>
      <c r="IPT1212"/>
      <c r="IPU1212"/>
      <c r="IPV1212"/>
      <c r="IPW1212"/>
      <c r="IPX1212"/>
      <c r="IPY1212"/>
      <c r="IPZ1212"/>
      <c r="IQA1212"/>
      <c r="IQB1212"/>
      <c r="IQC1212"/>
      <c r="IQD1212"/>
      <c r="IQE1212"/>
      <c r="IQF1212"/>
      <c r="IQG1212"/>
      <c r="IQH1212"/>
      <c r="IQI1212"/>
      <c r="IQJ1212"/>
      <c r="IQK1212"/>
      <c r="IQL1212"/>
      <c r="IQM1212"/>
      <c r="IQN1212"/>
      <c r="IQO1212"/>
      <c r="IQP1212"/>
      <c r="IQQ1212"/>
      <c r="IQR1212"/>
      <c r="IQS1212"/>
      <c r="IQT1212"/>
      <c r="IQU1212"/>
      <c r="IQV1212"/>
      <c r="IQW1212"/>
      <c r="IQX1212"/>
      <c r="IQY1212"/>
      <c r="IQZ1212"/>
      <c r="IRA1212"/>
      <c r="IRB1212"/>
      <c r="IRC1212"/>
      <c r="IRD1212"/>
      <c r="IRE1212"/>
      <c r="IRF1212"/>
      <c r="IRG1212"/>
      <c r="IRH1212"/>
      <c r="IRI1212"/>
      <c r="IRJ1212"/>
      <c r="IRK1212"/>
      <c r="IRL1212"/>
      <c r="IRM1212"/>
      <c r="IRN1212"/>
      <c r="IRO1212"/>
      <c r="IRP1212"/>
      <c r="IRQ1212"/>
      <c r="IRR1212"/>
      <c r="IRS1212"/>
      <c r="IRT1212"/>
      <c r="IRU1212"/>
      <c r="IRV1212"/>
      <c r="IRW1212"/>
      <c r="IRX1212"/>
      <c r="IRY1212"/>
      <c r="IRZ1212"/>
      <c r="ISA1212"/>
      <c r="ISB1212"/>
      <c r="ISC1212"/>
      <c r="ISD1212"/>
      <c r="ISE1212"/>
      <c r="ISF1212"/>
      <c r="ISG1212"/>
      <c r="ISH1212"/>
      <c r="ISI1212"/>
      <c r="ISJ1212"/>
      <c r="ISK1212"/>
      <c r="ISL1212"/>
      <c r="ISM1212"/>
      <c r="ISN1212"/>
      <c r="ISO1212"/>
      <c r="ISP1212"/>
      <c r="ISQ1212"/>
      <c r="ISR1212"/>
      <c r="ISS1212"/>
      <c r="IST1212"/>
      <c r="ISU1212"/>
      <c r="ISV1212"/>
      <c r="ISW1212"/>
      <c r="ISX1212"/>
      <c r="ISY1212"/>
      <c r="ISZ1212"/>
      <c r="ITA1212"/>
      <c r="ITB1212"/>
      <c r="ITC1212"/>
      <c r="ITD1212"/>
      <c r="ITE1212"/>
      <c r="ITF1212"/>
      <c r="ITG1212"/>
      <c r="ITH1212"/>
      <c r="ITI1212"/>
      <c r="ITJ1212"/>
      <c r="ITK1212"/>
      <c r="ITL1212"/>
      <c r="ITM1212"/>
      <c r="ITN1212"/>
      <c r="ITO1212"/>
      <c r="ITP1212"/>
      <c r="ITQ1212"/>
      <c r="ITR1212"/>
      <c r="ITS1212"/>
      <c r="ITT1212"/>
      <c r="ITU1212"/>
      <c r="ITV1212"/>
      <c r="ITW1212"/>
      <c r="ITX1212"/>
      <c r="ITY1212"/>
      <c r="ITZ1212"/>
      <c r="IUA1212"/>
      <c r="IUB1212"/>
      <c r="IUC1212"/>
      <c r="IUD1212"/>
      <c r="IUE1212"/>
      <c r="IUF1212"/>
      <c r="IUG1212"/>
      <c r="IUH1212"/>
      <c r="IUI1212"/>
      <c r="IUJ1212"/>
      <c r="IUK1212"/>
      <c r="IUL1212"/>
      <c r="IUM1212"/>
      <c r="IUN1212"/>
      <c r="IUO1212"/>
      <c r="IUP1212"/>
      <c r="IUQ1212"/>
      <c r="IUR1212"/>
      <c r="IUS1212"/>
      <c r="IUT1212"/>
      <c r="IUU1212"/>
      <c r="IUV1212"/>
      <c r="IUW1212"/>
      <c r="IUX1212"/>
      <c r="IUY1212"/>
      <c r="IUZ1212"/>
      <c r="IVA1212"/>
      <c r="IVB1212"/>
      <c r="IVC1212"/>
      <c r="IVD1212"/>
      <c r="IVE1212"/>
      <c r="IVF1212"/>
      <c r="IVG1212"/>
      <c r="IVH1212"/>
      <c r="IVI1212"/>
      <c r="IVJ1212"/>
      <c r="IVK1212"/>
      <c r="IVL1212"/>
      <c r="IVM1212"/>
      <c r="IVN1212"/>
      <c r="IVO1212"/>
      <c r="IVP1212"/>
      <c r="IVQ1212"/>
      <c r="IVR1212"/>
      <c r="IVS1212"/>
      <c r="IVT1212"/>
      <c r="IVU1212"/>
      <c r="IVV1212"/>
      <c r="IVW1212"/>
      <c r="IVX1212"/>
      <c r="IVY1212"/>
      <c r="IVZ1212"/>
      <c r="IWA1212"/>
      <c r="IWB1212"/>
      <c r="IWC1212"/>
      <c r="IWD1212"/>
      <c r="IWE1212"/>
      <c r="IWF1212"/>
      <c r="IWG1212"/>
      <c r="IWH1212"/>
      <c r="IWI1212"/>
      <c r="IWJ1212"/>
      <c r="IWK1212"/>
      <c r="IWL1212"/>
      <c r="IWM1212"/>
      <c r="IWN1212"/>
      <c r="IWO1212"/>
      <c r="IWP1212"/>
      <c r="IWQ1212"/>
      <c r="IWR1212"/>
      <c r="IWS1212"/>
      <c r="IWT1212"/>
      <c r="IWU1212"/>
      <c r="IWV1212"/>
      <c r="IWW1212"/>
      <c r="IWX1212"/>
      <c r="IWY1212"/>
      <c r="IWZ1212"/>
      <c r="IXA1212"/>
      <c r="IXB1212"/>
      <c r="IXC1212"/>
      <c r="IXD1212"/>
      <c r="IXE1212"/>
      <c r="IXF1212"/>
      <c r="IXG1212"/>
      <c r="IXH1212"/>
      <c r="IXI1212"/>
      <c r="IXJ1212"/>
      <c r="IXK1212"/>
      <c r="IXL1212"/>
      <c r="IXM1212"/>
      <c r="IXN1212"/>
      <c r="IXO1212"/>
      <c r="IXP1212"/>
      <c r="IXQ1212"/>
      <c r="IXR1212"/>
      <c r="IXS1212"/>
      <c r="IXT1212"/>
      <c r="IXU1212"/>
      <c r="IXV1212"/>
      <c r="IXW1212"/>
      <c r="IXX1212"/>
      <c r="IXY1212"/>
      <c r="IXZ1212"/>
      <c r="IYA1212"/>
      <c r="IYB1212"/>
      <c r="IYC1212"/>
      <c r="IYD1212"/>
      <c r="IYE1212"/>
      <c r="IYF1212"/>
      <c r="IYG1212"/>
      <c r="IYH1212"/>
      <c r="IYI1212"/>
      <c r="IYJ1212"/>
      <c r="IYK1212"/>
      <c r="IYL1212"/>
      <c r="IYM1212"/>
      <c r="IYN1212"/>
      <c r="IYO1212"/>
      <c r="IYP1212"/>
      <c r="IYQ1212"/>
      <c r="IYR1212"/>
      <c r="IYS1212"/>
      <c r="IYT1212"/>
      <c r="IYU1212"/>
      <c r="IYV1212"/>
      <c r="IYW1212"/>
      <c r="IYX1212"/>
      <c r="IYY1212"/>
      <c r="IYZ1212"/>
      <c r="IZA1212"/>
      <c r="IZB1212"/>
      <c r="IZC1212"/>
      <c r="IZD1212"/>
      <c r="IZE1212"/>
      <c r="IZF1212"/>
      <c r="IZG1212"/>
      <c r="IZH1212"/>
      <c r="IZI1212"/>
      <c r="IZJ1212"/>
      <c r="IZK1212"/>
      <c r="IZL1212"/>
      <c r="IZM1212"/>
      <c r="IZN1212"/>
      <c r="IZO1212"/>
      <c r="IZP1212"/>
      <c r="IZQ1212"/>
      <c r="IZR1212"/>
      <c r="IZS1212"/>
      <c r="IZT1212"/>
      <c r="IZU1212"/>
      <c r="IZV1212"/>
      <c r="IZW1212"/>
      <c r="IZX1212"/>
      <c r="IZY1212"/>
      <c r="IZZ1212"/>
      <c r="JAA1212"/>
      <c r="JAB1212"/>
      <c r="JAC1212"/>
      <c r="JAD1212"/>
      <c r="JAE1212"/>
      <c r="JAF1212"/>
      <c r="JAG1212"/>
      <c r="JAH1212"/>
      <c r="JAI1212"/>
      <c r="JAJ1212"/>
      <c r="JAK1212"/>
      <c r="JAL1212"/>
      <c r="JAM1212"/>
      <c r="JAN1212"/>
      <c r="JAO1212"/>
      <c r="JAP1212"/>
      <c r="JAQ1212"/>
      <c r="JAR1212"/>
      <c r="JAS1212"/>
      <c r="JAT1212"/>
      <c r="JAU1212"/>
      <c r="JAV1212"/>
      <c r="JAW1212"/>
      <c r="JAX1212"/>
      <c r="JAY1212"/>
      <c r="JAZ1212"/>
      <c r="JBA1212"/>
      <c r="JBB1212"/>
      <c r="JBC1212"/>
      <c r="JBD1212"/>
      <c r="JBE1212"/>
      <c r="JBF1212"/>
      <c r="JBG1212"/>
      <c r="JBH1212"/>
      <c r="JBI1212"/>
      <c r="JBJ1212"/>
      <c r="JBK1212"/>
      <c r="JBL1212"/>
      <c r="JBM1212"/>
      <c r="JBN1212"/>
      <c r="JBO1212"/>
      <c r="JBP1212"/>
      <c r="JBQ1212"/>
      <c r="JBR1212"/>
      <c r="JBS1212"/>
      <c r="JBT1212"/>
      <c r="JBU1212"/>
      <c r="JBV1212"/>
      <c r="JBW1212"/>
      <c r="JBX1212"/>
      <c r="JBY1212"/>
      <c r="JBZ1212"/>
      <c r="JCA1212"/>
      <c r="JCB1212"/>
      <c r="JCC1212"/>
      <c r="JCD1212"/>
      <c r="JCE1212"/>
      <c r="JCF1212"/>
      <c r="JCG1212"/>
      <c r="JCH1212"/>
      <c r="JCI1212"/>
      <c r="JCJ1212"/>
      <c r="JCK1212"/>
      <c r="JCL1212"/>
      <c r="JCM1212"/>
      <c r="JCN1212"/>
      <c r="JCO1212"/>
      <c r="JCP1212"/>
      <c r="JCQ1212"/>
      <c r="JCR1212"/>
      <c r="JCS1212"/>
      <c r="JCT1212"/>
      <c r="JCU1212"/>
      <c r="JCV1212"/>
      <c r="JCW1212"/>
      <c r="JCX1212"/>
      <c r="JCY1212"/>
      <c r="JCZ1212"/>
      <c r="JDA1212"/>
      <c r="JDB1212"/>
      <c r="JDC1212"/>
      <c r="JDD1212"/>
      <c r="JDE1212"/>
      <c r="JDF1212"/>
      <c r="JDG1212"/>
      <c r="JDH1212"/>
      <c r="JDI1212"/>
      <c r="JDJ1212"/>
      <c r="JDK1212"/>
      <c r="JDL1212"/>
      <c r="JDM1212"/>
      <c r="JDN1212"/>
      <c r="JDO1212"/>
      <c r="JDP1212"/>
      <c r="JDQ1212"/>
      <c r="JDR1212"/>
      <c r="JDS1212"/>
      <c r="JDT1212"/>
      <c r="JDU1212"/>
      <c r="JDV1212"/>
      <c r="JDW1212"/>
      <c r="JDX1212"/>
      <c r="JDY1212"/>
      <c r="JDZ1212"/>
      <c r="JEA1212"/>
      <c r="JEB1212"/>
      <c r="JEC1212"/>
      <c r="JED1212"/>
      <c r="JEE1212"/>
      <c r="JEF1212"/>
      <c r="JEG1212"/>
      <c r="JEH1212"/>
      <c r="JEI1212"/>
      <c r="JEJ1212"/>
      <c r="JEK1212"/>
      <c r="JEL1212"/>
      <c r="JEM1212"/>
      <c r="JEN1212"/>
      <c r="JEO1212"/>
      <c r="JEP1212"/>
      <c r="JEQ1212"/>
      <c r="JER1212"/>
      <c r="JES1212"/>
      <c r="JET1212"/>
      <c r="JEU1212"/>
      <c r="JEV1212"/>
      <c r="JEW1212"/>
      <c r="JEX1212"/>
      <c r="JEY1212"/>
      <c r="JEZ1212"/>
      <c r="JFA1212"/>
      <c r="JFB1212"/>
      <c r="JFC1212"/>
      <c r="JFD1212"/>
      <c r="JFE1212"/>
      <c r="JFF1212"/>
      <c r="JFG1212"/>
      <c r="JFH1212"/>
      <c r="JFI1212"/>
      <c r="JFJ1212"/>
      <c r="JFK1212"/>
      <c r="JFL1212"/>
      <c r="JFM1212"/>
      <c r="JFN1212"/>
      <c r="JFO1212"/>
      <c r="JFP1212"/>
      <c r="JFQ1212"/>
      <c r="JFR1212"/>
      <c r="JFS1212"/>
      <c r="JFT1212"/>
      <c r="JFU1212"/>
      <c r="JFV1212"/>
      <c r="JFW1212"/>
      <c r="JFX1212"/>
      <c r="JFY1212"/>
      <c r="JFZ1212"/>
      <c r="JGA1212"/>
      <c r="JGB1212"/>
      <c r="JGC1212"/>
      <c r="JGD1212"/>
      <c r="JGE1212"/>
      <c r="JGF1212"/>
      <c r="JGG1212"/>
      <c r="JGH1212"/>
      <c r="JGI1212"/>
      <c r="JGJ1212"/>
      <c r="JGK1212"/>
      <c r="JGL1212"/>
      <c r="JGM1212"/>
      <c r="JGN1212"/>
      <c r="JGO1212"/>
      <c r="JGP1212"/>
      <c r="JGQ1212"/>
      <c r="JGR1212"/>
      <c r="JGS1212"/>
      <c r="JGT1212"/>
      <c r="JGU1212"/>
      <c r="JGV1212"/>
      <c r="JGW1212"/>
      <c r="JGX1212"/>
      <c r="JGY1212"/>
      <c r="JGZ1212"/>
      <c r="JHA1212"/>
      <c r="JHB1212"/>
      <c r="JHC1212"/>
      <c r="JHD1212"/>
      <c r="JHE1212"/>
      <c r="JHF1212"/>
      <c r="JHG1212"/>
      <c r="JHH1212"/>
      <c r="JHI1212"/>
      <c r="JHJ1212"/>
      <c r="JHK1212"/>
      <c r="JHL1212"/>
      <c r="JHM1212"/>
      <c r="JHN1212"/>
      <c r="JHO1212"/>
      <c r="JHP1212"/>
      <c r="JHQ1212"/>
      <c r="JHR1212"/>
      <c r="JHS1212"/>
      <c r="JHT1212"/>
      <c r="JHU1212"/>
      <c r="JHV1212"/>
      <c r="JHW1212"/>
      <c r="JHX1212"/>
      <c r="JHY1212"/>
      <c r="JHZ1212"/>
      <c r="JIA1212"/>
      <c r="JIB1212"/>
      <c r="JIC1212"/>
      <c r="JID1212"/>
      <c r="JIE1212"/>
      <c r="JIF1212"/>
      <c r="JIG1212"/>
      <c r="JIH1212"/>
      <c r="JII1212"/>
      <c r="JIJ1212"/>
      <c r="JIK1212"/>
      <c r="JIL1212"/>
      <c r="JIM1212"/>
      <c r="JIN1212"/>
      <c r="JIO1212"/>
      <c r="JIP1212"/>
      <c r="JIQ1212"/>
      <c r="JIR1212"/>
      <c r="JIS1212"/>
      <c r="JIT1212"/>
      <c r="JIU1212"/>
      <c r="JIV1212"/>
      <c r="JIW1212"/>
      <c r="JIX1212"/>
      <c r="JIY1212"/>
      <c r="JIZ1212"/>
      <c r="JJA1212"/>
      <c r="JJB1212"/>
      <c r="JJC1212"/>
      <c r="JJD1212"/>
      <c r="JJE1212"/>
      <c r="JJF1212"/>
      <c r="JJG1212"/>
      <c r="JJH1212"/>
      <c r="JJI1212"/>
      <c r="JJJ1212"/>
      <c r="JJK1212"/>
      <c r="JJL1212"/>
      <c r="JJM1212"/>
      <c r="JJN1212"/>
      <c r="JJO1212"/>
      <c r="JJP1212"/>
      <c r="JJQ1212"/>
      <c r="JJR1212"/>
      <c r="JJS1212"/>
      <c r="JJT1212"/>
      <c r="JJU1212"/>
      <c r="JJV1212"/>
      <c r="JJW1212"/>
      <c r="JJX1212"/>
      <c r="JJY1212"/>
      <c r="JJZ1212"/>
      <c r="JKA1212"/>
      <c r="JKB1212"/>
      <c r="JKC1212"/>
      <c r="JKD1212"/>
      <c r="JKE1212"/>
      <c r="JKF1212"/>
      <c r="JKG1212"/>
      <c r="JKH1212"/>
      <c r="JKI1212"/>
      <c r="JKJ1212"/>
      <c r="JKK1212"/>
      <c r="JKL1212"/>
      <c r="JKM1212"/>
      <c r="JKN1212"/>
      <c r="JKO1212"/>
      <c r="JKP1212"/>
      <c r="JKQ1212"/>
      <c r="JKR1212"/>
      <c r="JKS1212"/>
      <c r="JKT1212"/>
      <c r="JKU1212"/>
      <c r="JKV1212"/>
      <c r="JKW1212"/>
      <c r="JKX1212"/>
      <c r="JKY1212"/>
      <c r="JKZ1212"/>
      <c r="JLA1212"/>
      <c r="JLB1212"/>
      <c r="JLC1212"/>
      <c r="JLD1212"/>
      <c r="JLE1212"/>
      <c r="JLF1212"/>
      <c r="JLG1212"/>
      <c r="JLH1212"/>
      <c r="JLI1212"/>
      <c r="JLJ1212"/>
      <c r="JLK1212"/>
      <c r="JLL1212"/>
      <c r="JLM1212"/>
      <c r="JLN1212"/>
      <c r="JLO1212"/>
      <c r="JLP1212"/>
      <c r="JLQ1212"/>
      <c r="JLR1212"/>
      <c r="JLS1212"/>
      <c r="JLT1212"/>
      <c r="JLU1212"/>
      <c r="JLV1212"/>
      <c r="JLW1212"/>
      <c r="JLX1212"/>
      <c r="JLY1212"/>
      <c r="JLZ1212"/>
      <c r="JMA1212"/>
      <c r="JMB1212"/>
      <c r="JMC1212"/>
      <c r="JMD1212"/>
      <c r="JME1212"/>
      <c r="JMF1212"/>
      <c r="JMG1212"/>
      <c r="JMH1212"/>
      <c r="JMI1212"/>
      <c r="JMJ1212"/>
      <c r="JMK1212"/>
      <c r="JML1212"/>
      <c r="JMM1212"/>
      <c r="JMN1212"/>
      <c r="JMO1212"/>
      <c r="JMP1212"/>
      <c r="JMQ1212"/>
      <c r="JMR1212"/>
      <c r="JMS1212"/>
      <c r="JMT1212"/>
      <c r="JMU1212"/>
      <c r="JMV1212"/>
      <c r="JMW1212"/>
      <c r="JMX1212"/>
      <c r="JMY1212"/>
      <c r="JMZ1212"/>
      <c r="JNA1212"/>
      <c r="JNB1212"/>
      <c r="JNC1212"/>
      <c r="JND1212"/>
      <c r="JNE1212"/>
      <c r="JNF1212"/>
      <c r="JNG1212"/>
      <c r="JNH1212"/>
      <c r="JNI1212"/>
      <c r="JNJ1212"/>
      <c r="JNK1212"/>
      <c r="JNL1212"/>
      <c r="JNM1212"/>
      <c r="JNN1212"/>
      <c r="JNO1212"/>
      <c r="JNP1212"/>
      <c r="JNQ1212"/>
      <c r="JNR1212"/>
      <c r="JNS1212"/>
      <c r="JNT1212"/>
      <c r="JNU1212"/>
      <c r="JNV1212"/>
      <c r="JNW1212"/>
      <c r="JNX1212"/>
      <c r="JNY1212"/>
      <c r="JNZ1212"/>
      <c r="JOA1212"/>
      <c r="JOB1212"/>
      <c r="JOC1212"/>
      <c r="JOD1212"/>
      <c r="JOE1212"/>
      <c r="JOF1212"/>
      <c r="JOG1212"/>
      <c r="JOH1212"/>
      <c r="JOI1212"/>
      <c r="JOJ1212"/>
      <c r="JOK1212"/>
      <c r="JOL1212"/>
      <c r="JOM1212"/>
      <c r="JON1212"/>
      <c r="JOO1212"/>
      <c r="JOP1212"/>
      <c r="JOQ1212"/>
      <c r="JOR1212"/>
      <c r="JOS1212"/>
      <c r="JOT1212"/>
      <c r="JOU1212"/>
      <c r="JOV1212"/>
      <c r="JOW1212"/>
      <c r="JOX1212"/>
      <c r="JOY1212"/>
      <c r="JOZ1212"/>
      <c r="JPA1212"/>
      <c r="JPB1212"/>
      <c r="JPC1212"/>
      <c r="JPD1212"/>
      <c r="JPE1212"/>
      <c r="JPF1212"/>
      <c r="JPG1212"/>
      <c r="JPH1212"/>
      <c r="JPI1212"/>
      <c r="JPJ1212"/>
      <c r="JPK1212"/>
      <c r="JPL1212"/>
      <c r="JPM1212"/>
      <c r="JPN1212"/>
      <c r="JPO1212"/>
      <c r="JPP1212"/>
      <c r="JPQ1212"/>
      <c r="JPR1212"/>
      <c r="JPS1212"/>
      <c r="JPT1212"/>
      <c r="JPU1212"/>
      <c r="JPV1212"/>
      <c r="JPW1212"/>
      <c r="JPX1212"/>
      <c r="JPY1212"/>
      <c r="JPZ1212"/>
      <c r="JQA1212"/>
      <c r="JQB1212"/>
      <c r="JQC1212"/>
      <c r="JQD1212"/>
      <c r="JQE1212"/>
      <c r="JQF1212"/>
      <c r="JQG1212"/>
      <c r="JQH1212"/>
      <c r="JQI1212"/>
      <c r="JQJ1212"/>
      <c r="JQK1212"/>
      <c r="JQL1212"/>
      <c r="JQM1212"/>
      <c r="JQN1212"/>
      <c r="JQO1212"/>
      <c r="JQP1212"/>
      <c r="JQQ1212"/>
      <c r="JQR1212"/>
      <c r="JQS1212"/>
      <c r="JQT1212"/>
      <c r="JQU1212"/>
      <c r="JQV1212"/>
      <c r="JQW1212"/>
      <c r="JQX1212"/>
      <c r="JQY1212"/>
      <c r="JQZ1212"/>
      <c r="JRA1212"/>
      <c r="JRB1212"/>
      <c r="JRC1212"/>
      <c r="JRD1212"/>
      <c r="JRE1212"/>
      <c r="JRF1212"/>
      <c r="JRG1212"/>
      <c r="JRH1212"/>
      <c r="JRI1212"/>
      <c r="JRJ1212"/>
      <c r="JRK1212"/>
      <c r="JRL1212"/>
      <c r="JRM1212"/>
      <c r="JRN1212"/>
      <c r="JRO1212"/>
      <c r="JRP1212"/>
      <c r="JRQ1212"/>
      <c r="JRR1212"/>
      <c r="JRS1212"/>
      <c r="JRT1212"/>
      <c r="JRU1212"/>
      <c r="JRV1212"/>
      <c r="JRW1212"/>
      <c r="JRX1212"/>
      <c r="JRY1212"/>
      <c r="JRZ1212"/>
      <c r="JSA1212"/>
      <c r="JSB1212"/>
      <c r="JSC1212"/>
      <c r="JSD1212"/>
      <c r="JSE1212"/>
      <c r="JSF1212"/>
      <c r="JSG1212"/>
      <c r="JSH1212"/>
      <c r="JSI1212"/>
      <c r="JSJ1212"/>
      <c r="JSK1212"/>
      <c r="JSL1212"/>
      <c r="JSM1212"/>
      <c r="JSN1212"/>
      <c r="JSO1212"/>
      <c r="JSP1212"/>
      <c r="JSQ1212"/>
      <c r="JSR1212"/>
      <c r="JSS1212"/>
      <c r="JST1212"/>
      <c r="JSU1212"/>
      <c r="JSV1212"/>
      <c r="JSW1212"/>
      <c r="JSX1212"/>
      <c r="JSY1212"/>
      <c r="JSZ1212"/>
      <c r="JTA1212"/>
      <c r="JTB1212"/>
      <c r="JTC1212"/>
      <c r="JTD1212"/>
      <c r="JTE1212"/>
      <c r="JTF1212"/>
      <c r="JTG1212"/>
      <c r="JTH1212"/>
      <c r="JTI1212"/>
      <c r="JTJ1212"/>
      <c r="JTK1212"/>
      <c r="JTL1212"/>
      <c r="JTM1212"/>
      <c r="JTN1212"/>
      <c r="JTO1212"/>
      <c r="JTP1212"/>
      <c r="JTQ1212"/>
      <c r="JTR1212"/>
      <c r="JTS1212"/>
      <c r="JTT1212"/>
      <c r="JTU1212"/>
      <c r="JTV1212"/>
      <c r="JTW1212"/>
      <c r="JTX1212"/>
      <c r="JTY1212"/>
      <c r="JTZ1212"/>
      <c r="JUA1212"/>
      <c r="JUB1212"/>
      <c r="JUC1212"/>
      <c r="JUD1212"/>
      <c r="JUE1212"/>
      <c r="JUF1212"/>
      <c r="JUG1212"/>
      <c r="JUH1212"/>
      <c r="JUI1212"/>
      <c r="JUJ1212"/>
      <c r="JUK1212"/>
      <c r="JUL1212"/>
      <c r="JUM1212"/>
      <c r="JUN1212"/>
      <c r="JUO1212"/>
      <c r="JUP1212"/>
      <c r="JUQ1212"/>
      <c r="JUR1212"/>
      <c r="JUS1212"/>
      <c r="JUT1212"/>
      <c r="JUU1212"/>
      <c r="JUV1212"/>
      <c r="JUW1212"/>
      <c r="JUX1212"/>
      <c r="JUY1212"/>
      <c r="JUZ1212"/>
      <c r="JVA1212"/>
      <c r="JVB1212"/>
      <c r="JVC1212"/>
      <c r="JVD1212"/>
      <c r="JVE1212"/>
      <c r="JVF1212"/>
      <c r="JVG1212"/>
      <c r="JVH1212"/>
      <c r="JVI1212"/>
      <c r="JVJ1212"/>
      <c r="JVK1212"/>
      <c r="JVL1212"/>
      <c r="JVM1212"/>
      <c r="JVN1212"/>
      <c r="JVO1212"/>
      <c r="JVP1212"/>
      <c r="JVQ1212"/>
      <c r="JVR1212"/>
      <c r="JVS1212"/>
      <c r="JVT1212"/>
      <c r="JVU1212"/>
      <c r="JVV1212"/>
      <c r="JVW1212"/>
      <c r="JVX1212"/>
      <c r="JVY1212"/>
      <c r="JVZ1212"/>
      <c r="JWA1212"/>
      <c r="JWB1212"/>
      <c r="JWC1212"/>
      <c r="JWD1212"/>
      <c r="JWE1212"/>
      <c r="JWF1212"/>
      <c r="JWG1212"/>
      <c r="JWH1212"/>
      <c r="JWI1212"/>
      <c r="JWJ1212"/>
      <c r="JWK1212"/>
      <c r="JWL1212"/>
      <c r="JWM1212"/>
      <c r="JWN1212"/>
      <c r="JWO1212"/>
      <c r="JWP1212"/>
      <c r="JWQ1212"/>
      <c r="JWR1212"/>
      <c r="JWS1212"/>
      <c r="JWT1212"/>
      <c r="JWU1212"/>
      <c r="JWV1212"/>
      <c r="JWW1212"/>
      <c r="JWX1212"/>
      <c r="JWY1212"/>
      <c r="JWZ1212"/>
      <c r="JXA1212"/>
      <c r="JXB1212"/>
      <c r="JXC1212"/>
      <c r="JXD1212"/>
      <c r="JXE1212"/>
      <c r="JXF1212"/>
      <c r="JXG1212"/>
      <c r="JXH1212"/>
      <c r="JXI1212"/>
      <c r="JXJ1212"/>
      <c r="JXK1212"/>
      <c r="JXL1212"/>
      <c r="JXM1212"/>
      <c r="JXN1212"/>
      <c r="JXO1212"/>
      <c r="JXP1212"/>
      <c r="JXQ1212"/>
      <c r="JXR1212"/>
      <c r="JXS1212"/>
      <c r="JXT1212"/>
      <c r="JXU1212"/>
      <c r="JXV1212"/>
      <c r="JXW1212"/>
      <c r="JXX1212"/>
      <c r="JXY1212"/>
      <c r="JXZ1212"/>
      <c r="JYA1212"/>
      <c r="JYB1212"/>
      <c r="JYC1212"/>
      <c r="JYD1212"/>
      <c r="JYE1212"/>
      <c r="JYF1212"/>
      <c r="JYG1212"/>
      <c r="JYH1212"/>
      <c r="JYI1212"/>
      <c r="JYJ1212"/>
      <c r="JYK1212"/>
      <c r="JYL1212"/>
      <c r="JYM1212"/>
      <c r="JYN1212"/>
      <c r="JYO1212"/>
      <c r="JYP1212"/>
      <c r="JYQ1212"/>
      <c r="JYR1212"/>
      <c r="JYS1212"/>
      <c r="JYT1212"/>
      <c r="JYU1212"/>
      <c r="JYV1212"/>
      <c r="JYW1212"/>
      <c r="JYX1212"/>
      <c r="JYY1212"/>
      <c r="JYZ1212"/>
      <c r="JZA1212"/>
      <c r="JZB1212"/>
      <c r="JZC1212"/>
      <c r="JZD1212"/>
      <c r="JZE1212"/>
      <c r="JZF1212"/>
      <c r="JZG1212"/>
      <c r="JZH1212"/>
      <c r="JZI1212"/>
      <c r="JZJ1212"/>
      <c r="JZK1212"/>
      <c r="JZL1212"/>
      <c r="JZM1212"/>
      <c r="JZN1212"/>
      <c r="JZO1212"/>
      <c r="JZP1212"/>
      <c r="JZQ1212"/>
      <c r="JZR1212"/>
      <c r="JZS1212"/>
      <c r="JZT1212"/>
      <c r="JZU1212"/>
      <c r="JZV1212"/>
      <c r="JZW1212"/>
      <c r="JZX1212"/>
      <c r="JZY1212"/>
      <c r="JZZ1212"/>
      <c r="KAA1212"/>
      <c r="KAB1212"/>
      <c r="KAC1212"/>
      <c r="KAD1212"/>
      <c r="KAE1212"/>
      <c r="KAF1212"/>
      <c r="KAG1212"/>
      <c r="KAH1212"/>
      <c r="KAI1212"/>
      <c r="KAJ1212"/>
      <c r="KAK1212"/>
      <c r="KAL1212"/>
      <c r="KAM1212"/>
      <c r="KAN1212"/>
      <c r="KAO1212"/>
      <c r="KAP1212"/>
      <c r="KAQ1212"/>
      <c r="KAR1212"/>
      <c r="KAS1212"/>
      <c r="KAT1212"/>
      <c r="KAU1212"/>
      <c r="KAV1212"/>
      <c r="KAW1212"/>
      <c r="KAX1212"/>
      <c r="KAY1212"/>
      <c r="KAZ1212"/>
      <c r="KBA1212"/>
      <c r="KBB1212"/>
      <c r="KBC1212"/>
      <c r="KBD1212"/>
      <c r="KBE1212"/>
      <c r="KBF1212"/>
      <c r="KBG1212"/>
      <c r="KBH1212"/>
      <c r="KBI1212"/>
      <c r="KBJ1212"/>
      <c r="KBK1212"/>
      <c r="KBL1212"/>
      <c r="KBM1212"/>
      <c r="KBN1212"/>
      <c r="KBO1212"/>
      <c r="KBP1212"/>
      <c r="KBQ1212"/>
      <c r="KBR1212"/>
      <c r="KBS1212"/>
      <c r="KBT1212"/>
      <c r="KBU1212"/>
      <c r="KBV1212"/>
      <c r="KBW1212"/>
      <c r="KBX1212"/>
      <c r="KBY1212"/>
      <c r="KBZ1212"/>
      <c r="KCA1212"/>
      <c r="KCB1212"/>
      <c r="KCC1212"/>
      <c r="KCD1212"/>
      <c r="KCE1212"/>
      <c r="KCF1212"/>
      <c r="KCG1212"/>
      <c r="KCH1212"/>
      <c r="KCI1212"/>
      <c r="KCJ1212"/>
      <c r="KCK1212"/>
      <c r="KCL1212"/>
      <c r="KCM1212"/>
      <c r="KCN1212"/>
      <c r="KCO1212"/>
      <c r="KCP1212"/>
      <c r="KCQ1212"/>
      <c r="KCR1212"/>
      <c r="KCS1212"/>
      <c r="KCT1212"/>
      <c r="KCU1212"/>
      <c r="KCV1212"/>
      <c r="KCW1212"/>
      <c r="KCX1212"/>
      <c r="KCY1212"/>
      <c r="KCZ1212"/>
      <c r="KDA1212"/>
      <c r="KDB1212"/>
      <c r="KDC1212"/>
      <c r="KDD1212"/>
      <c r="KDE1212"/>
      <c r="KDF1212"/>
      <c r="KDG1212"/>
      <c r="KDH1212"/>
      <c r="KDI1212"/>
      <c r="KDJ1212"/>
      <c r="KDK1212"/>
      <c r="KDL1212"/>
      <c r="KDM1212"/>
      <c r="KDN1212"/>
      <c r="KDO1212"/>
      <c r="KDP1212"/>
      <c r="KDQ1212"/>
      <c r="KDR1212"/>
      <c r="KDS1212"/>
      <c r="KDT1212"/>
      <c r="KDU1212"/>
      <c r="KDV1212"/>
      <c r="KDW1212"/>
      <c r="KDX1212"/>
      <c r="KDY1212"/>
      <c r="KDZ1212"/>
      <c r="KEA1212"/>
      <c r="KEB1212"/>
      <c r="KEC1212"/>
      <c r="KED1212"/>
      <c r="KEE1212"/>
      <c r="KEF1212"/>
      <c r="KEG1212"/>
      <c r="KEH1212"/>
      <c r="KEI1212"/>
      <c r="KEJ1212"/>
      <c r="KEK1212"/>
      <c r="KEL1212"/>
      <c r="KEM1212"/>
      <c r="KEN1212"/>
      <c r="KEO1212"/>
      <c r="KEP1212"/>
      <c r="KEQ1212"/>
      <c r="KER1212"/>
      <c r="KES1212"/>
      <c r="KET1212"/>
      <c r="KEU1212"/>
      <c r="KEV1212"/>
      <c r="KEW1212"/>
      <c r="KEX1212"/>
      <c r="KEY1212"/>
      <c r="KEZ1212"/>
      <c r="KFA1212"/>
      <c r="KFB1212"/>
      <c r="KFC1212"/>
      <c r="KFD1212"/>
      <c r="KFE1212"/>
      <c r="KFF1212"/>
      <c r="KFG1212"/>
      <c r="KFH1212"/>
      <c r="KFI1212"/>
      <c r="KFJ1212"/>
      <c r="KFK1212"/>
      <c r="KFL1212"/>
      <c r="KFM1212"/>
      <c r="KFN1212"/>
      <c r="KFO1212"/>
      <c r="KFP1212"/>
      <c r="KFQ1212"/>
      <c r="KFR1212"/>
      <c r="KFS1212"/>
      <c r="KFT1212"/>
      <c r="KFU1212"/>
      <c r="KFV1212"/>
      <c r="KFW1212"/>
      <c r="KFX1212"/>
      <c r="KFY1212"/>
      <c r="KFZ1212"/>
      <c r="KGA1212"/>
      <c r="KGB1212"/>
      <c r="KGC1212"/>
      <c r="KGD1212"/>
      <c r="KGE1212"/>
      <c r="KGF1212"/>
      <c r="KGG1212"/>
      <c r="KGH1212"/>
      <c r="KGI1212"/>
      <c r="KGJ1212"/>
      <c r="KGK1212"/>
      <c r="KGL1212"/>
      <c r="KGM1212"/>
      <c r="KGN1212"/>
      <c r="KGO1212"/>
      <c r="KGP1212"/>
      <c r="KGQ1212"/>
      <c r="KGR1212"/>
      <c r="KGS1212"/>
      <c r="KGT1212"/>
      <c r="KGU1212"/>
      <c r="KGV1212"/>
      <c r="KGW1212"/>
      <c r="KGX1212"/>
      <c r="KGY1212"/>
      <c r="KGZ1212"/>
      <c r="KHA1212"/>
      <c r="KHB1212"/>
      <c r="KHC1212"/>
      <c r="KHD1212"/>
      <c r="KHE1212"/>
      <c r="KHF1212"/>
      <c r="KHG1212"/>
      <c r="KHH1212"/>
      <c r="KHI1212"/>
      <c r="KHJ1212"/>
      <c r="KHK1212"/>
      <c r="KHL1212"/>
      <c r="KHM1212"/>
      <c r="KHN1212"/>
      <c r="KHO1212"/>
      <c r="KHP1212"/>
      <c r="KHQ1212"/>
      <c r="KHR1212"/>
      <c r="KHS1212"/>
      <c r="KHT1212"/>
      <c r="KHU1212"/>
      <c r="KHV1212"/>
      <c r="KHW1212"/>
      <c r="KHX1212"/>
      <c r="KHY1212"/>
      <c r="KHZ1212"/>
      <c r="KIA1212"/>
      <c r="KIB1212"/>
      <c r="KIC1212"/>
      <c r="KID1212"/>
      <c r="KIE1212"/>
      <c r="KIF1212"/>
      <c r="KIG1212"/>
      <c r="KIH1212"/>
      <c r="KII1212"/>
      <c r="KIJ1212"/>
      <c r="KIK1212"/>
      <c r="KIL1212"/>
      <c r="KIM1212"/>
      <c r="KIN1212"/>
      <c r="KIO1212"/>
      <c r="KIP1212"/>
      <c r="KIQ1212"/>
      <c r="KIR1212"/>
      <c r="KIS1212"/>
      <c r="KIT1212"/>
      <c r="KIU1212"/>
      <c r="KIV1212"/>
      <c r="KIW1212"/>
      <c r="KIX1212"/>
      <c r="KIY1212"/>
      <c r="KIZ1212"/>
      <c r="KJA1212"/>
      <c r="KJB1212"/>
      <c r="KJC1212"/>
      <c r="KJD1212"/>
      <c r="KJE1212"/>
      <c r="KJF1212"/>
      <c r="KJG1212"/>
      <c r="KJH1212"/>
      <c r="KJI1212"/>
      <c r="KJJ1212"/>
      <c r="KJK1212"/>
      <c r="KJL1212"/>
      <c r="KJM1212"/>
      <c r="KJN1212"/>
      <c r="KJO1212"/>
      <c r="KJP1212"/>
      <c r="KJQ1212"/>
      <c r="KJR1212"/>
      <c r="KJS1212"/>
      <c r="KJT1212"/>
      <c r="KJU1212"/>
      <c r="KJV1212"/>
      <c r="KJW1212"/>
      <c r="KJX1212"/>
      <c r="KJY1212"/>
      <c r="KJZ1212"/>
      <c r="KKA1212"/>
      <c r="KKB1212"/>
      <c r="KKC1212"/>
      <c r="KKD1212"/>
      <c r="KKE1212"/>
      <c r="KKF1212"/>
      <c r="KKG1212"/>
      <c r="KKH1212"/>
      <c r="KKI1212"/>
      <c r="KKJ1212"/>
      <c r="KKK1212"/>
      <c r="KKL1212"/>
      <c r="KKM1212"/>
      <c r="KKN1212"/>
      <c r="KKO1212"/>
      <c r="KKP1212"/>
      <c r="KKQ1212"/>
      <c r="KKR1212"/>
      <c r="KKS1212"/>
      <c r="KKT1212"/>
      <c r="KKU1212"/>
      <c r="KKV1212"/>
      <c r="KKW1212"/>
      <c r="KKX1212"/>
      <c r="KKY1212"/>
      <c r="KKZ1212"/>
      <c r="KLA1212"/>
      <c r="KLB1212"/>
      <c r="KLC1212"/>
      <c r="KLD1212"/>
      <c r="KLE1212"/>
      <c r="KLF1212"/>
      <c r="KLG1212"/>
      <c r="KLH1212"/>
      <c r="KLI1212"/>
      <c r="KLJ1212"/>
      <c r="KLK1212"/>
      <c r="KLL1212"/>
      <c r="KLM1212"/>
      <c r="KLN1212"/>
      <c r="KLO1212"/>
      <c r="KLP1212"/>
      <c r="KLQ1212"/>
      <c r="KLR1212"/>
      <c r="KLS1212"/>
      <c r="KLT1212"/>
      <c r="KLU1212"/>
      <c r="KLV1212"/>
      <c r="KLW1212"/>
      <c r="KLX1212"/>
      <c r="KLY1212"/>
      <c r="KLZ1212"/>
      <c r="KMA1212"/>
      <c r="KMB1212"/>
      <c r="KMC1212"/>
      <c r="KMD1212"/>
      <c r="KME1212"/>
      <c r="KMF1212"/>
      <c r="KMG1212"/>
      <c r="KMH1212"/>
      <c r="KMI1212"/>
      <c r="KMJ1212"/>
      <c r="KMK1212"/>
      <c r="KML1212"/>
      <c r="KMM1212"/>
      <c r="KMN1212"/>
      <c r="KMO1212"/>
      <c r="KMP1212"/>
      <c r="KMQ1212"/>
      <c r="KMR1212"/>
      <c r="KMS1212"/>
      <c r="KMT1212"/>
      <c r="KMU1212"/>
      <c r="KMV1212"/>
      <c r="KMW1212"/>
      <c r="KMX1212"/>
      <c r="KMY1212"/>
      <c r="KMZ1212"/>
      <c r="KNA1212"/>
      <c r="KNB1212"/>
      <c r="KNC1212"/>
      <c r="KND1212"/>
      <c r="KNE1212"/>
      <c r="KNF1212"/>
      <c r="KNG1212"/>
      <c r="KNH1212"/>
      <c r="KNI1212"/>
      <c r="KNJ1212"/>
      <c r="KNK1212"/>
      <c r="KNL1212"/>
      <c r="KNM1212"/>
      <c r="KNN1212"/>
      <c r="KNO1212"/>
      <c r="KNP1212"/>
      <c r="KNQ1212"/>
      <c r="KNR1212"/>
      <c r="KNS1212"/>
      <c r="KNT1212"/>
      <c r="KNU1212"/>
      <c r="KNV1212"/>
      <c r="KNW1212"/>
      <c r="KNX1212"/>
      <c r="KNY1212"/>
      <c r="KNZ1212"/>
      <c r="KOA1212"/>
      <c r="KOB1212"/>
      <c r="KOC1212"/>
      <c r="KOD1212"/>
      <c r="KOE1212"/>
      <c r="KOF1212"/>
      <c r="KOG1212"/>
      <c r="KOH1212"/>
      <c r="KOI1212"/>
      <c r="KOJ1212"/>
      <c r="KOK1212"/>
      <c r="KOL1212"/>
      <c r="KOM1212"/>
      <c r="KON1212"/>
      <c r="KOO1212"/>
      <c r="KOP1212"/>
      <c r="KOQ1212"/>
      <c r="KOR1212"/>
      <c r="KOS1212"/>
      <c r="KOT1212"/>
      <c r="KOU1212"/>
      <c r="KOV1212"/>
      <c r="KOW1212"/>
      <c r="KOX1212"/>
      <c r="KOY1212"/>
      <c r="KOZ1212"/>
      <c r="KPA1212"/>
      <c r="KPB1212"/>
      <c r="KPC1212"/>
      <c r="KPD1212"/>
      <c r="KPE1212"/>
      <c r="KPF1212"/>
      <c r="KPG1212"/>
      <c r="KPH1212"/>
      <c r="KPI1212"/>
      <c r="KPJ1212"/>
      <c r="KPK1212"/>
      <c r="KPL1212"/>
      <c r="KPM1212"/>
      <c r="KPN1212"/>
      <c r="KPO1212"/>
      <c r="KPP1212"/>
      <c r="KPQ1212"/>
      <c r="KPR1212"/>
      <c r="KPS1212"/>
      <c r="KPT1212"/>
      <c r="KPU1212"/>
      <c r="KPV1212"/>
      <c r="KPW1212"/>
      <c r="KPX1212"/>
      <c r="KPY1212"/>
      <c r="KPZ1212"/>
      <c r="KQA1212"/>
      <c r="KQB1212"/>
      <c r="KQC1212"/>
      <c r="KQD1212"/>
      <c r="KQE1212"/>
      <c r="KQF1212"/>
      <c r="KQG1212"/>
      <c r="KQH1212"/>
      <c r="KQI1212"/>
      <c r="KQJ1212"/>
      <c r="KQK1212"/>
      <c r="KQL1212"/>
      <c r="KQM1212"/>
      <c r="KQN1212"/>
      <c r="KQO1212"/>
      <c r="KQP1212"/>
      <c r="KQQ1212"/>
      <c r="KQR1212"/>
      <c r="KQS1212"/>
      <c r="KQT1212"/>
      <c r="KQU1212"/>
      <c r="KQV1212"/>
      <c r="KQW1212"/>
      <c r="KQX1212"/>
      <c r="KQY1212"/>
      <c r="KQZ1212"/>
      <c r="KRA1212"/>
      <c r="KRB1212"/>
      <c r="KRC1212"/>
      <c r="KRD1212"/>
      <c r="KRE1212"/>
      <c r="KRF1212"/>
      <c r="KRG1212"/>
      <c r="KRH1212"/>
      <c r="KRI1212"/>
      <c r="KRJ1212"/>
      <c r="KRK1212"/>
      <c r="KRL1212"/>
      <c r="KRM1212"/>
      <c r="KRN1212"/>
      <c r="KRO1212"/>
      <c r="KRP1212"/>
      <c r="KRQ1212"/>
      <c r="KRR1212"/>
      <c r="KRS1212"/>
      <c r="KRT1212"/>
      <c r="KRU1212"/>
      <c r="KRV1212"/>
      <c r="KRW1212"/>
      <c r="KRX1212"/>
      <c r="KRY1212"/>
      <c r="KRZ1212"/>
      <c r="KSA1212"/>
      <c r="KSB1212"/>
      <c r="KSC1212"/>
      <c r="KSD1212"/>
      <c r="KSE1212"/>
      <c r="KSF1212"/>
      <c r="KSG1212"/>
      <c r="KSH1212"/>
      <c r="KSI1212"/>
      <c r="KSJ1212"/>
      <c r="KSK1212"/>
      <c r="KSL1212"/>
      <c r="KSM1212"/>
      <c r="KSN1212"/>
      <c r="KSO1212"/>
      <c r="KSP1212"/>
      <c r="KSQ1212"/>
      <c r="KSR1212"/>
      <c r="KSS1212"/>
      <c r="KST1212"/>
      <c r="KSU1212"/>
      <c r="KSV1212"/>
      <c r="KSW1212"/>
      <c r="KSX1212"/>
      <c r="KSY1212"/>
      <c r="KSZ1212"/>
      <c r="KTA1212"/>
      <c r="KTB1212"/>
      <c r="KTC1212"/>
      <c r="KTD1212"/>
      <c r="KTE1212"/>
      <c r="KTF1212"/>
      <c r="KTG1212"/>
      <c r="KTH1212"/>
      <c r="KTI1212"/>
      <c r="KTJ1212"/>
      <c r="KTK1212"/>
      <c r="KTL1212"/>
      <c r="KTM1212"/>
      <c r="KTN1212"/>
      <c r="KTO1212"/>
      <c r="KTP1212"/>
      <c r="KTQ1212"/>
      <c r="KTR1212"/>
      <c r="KTS1212"/>
      <c r="KTT1212"/>
      <c r="KTU1212"/>
      <c r="KTV1212"/>
      <c r="KTW1212"/>
      <c r="KTX1212"/>
      <c r="KTY1212"/>
      <c r="KTZ1212"/>
      <c r="KUA1212"/>
      <c r="KUB1212"/>
      <c r="KUC1212"/>
      <c r="KUD1212"/>
      <c r="KUE1212"/>
      <c r="KUF1212"/>
      <c r="KUG1212"/>
      <c r="KUH1212"/>
      <c r="KUI1212"/>
      <c r="KUJ1212"/>
      <c r="KUK1212"/>
      <c r="KUL1212"/>
      <c r="KUM1212"/>
      <c r="KUN1212"/>
      <c r="KUO1212"/>
      <c r="KUP1212"/>
      <c r="KUQ1212"/>
      <c r="KUR1212"/>
      <c r="KUS1212"/>
      <c r="KUT1212"/>
      <c r="KUU1212"/>
      <c r="KUV1212"/>
      <c r="KUW1212"/>
      <c r="KUX1212"/>
      <c r="KUY1212"/>
      <c r="KUZ1212"/>
      <c r="KVA1212"/>
      <c r="KVB1212"/>
      <c r="KVC1212"/>
      <c r="KVD1212"/>
      <c r="KVE1212"/>
      <c r="KVF1212"/>
      <c r="KVG1212"/>
      <c r="KVH1212"/>
      <c r="KVI1212"/>
      <c r="KVJ1212"/>
      <c r="KVK1212"/>
      <c r="KVL1212"/>
      <c r="KVM1212"/>
      <c r="KVN1212"/>
      <c r="KVO1212"/>
      <c r="KVP1212"/>
      <c r="KVQ1212"/>
      <c r="KVR1212"/>
      <c r="KVS1212"/>
      <c r="KVT1212"/>
      <c r="KVU1212"/>
      <c r="KVV1212"/>
      <c r="KVW1212"/>
      <c r="KVX1212"/>
      <c r="KVY1212"/>
      <c r="KVZ1212"/>
      <c r="KWA1212"/>
      <c r="KWB1212"/>
      <c r="KWC1212"/>
      <c r="KWD1212"/>
      <c r="KWE1212"/>
      <c r="KWF1212"/>
      <c r="KWG1212"/>
      <c r="KWH1212"/>
      <c r="KWI1212"/>
      <c r="KWJ1212"/>
      <c r="KWK1212"/>
      <c r="KWL1212"/>
      <c r="KWM1212"/>
      <c r="KWN1212"/>
      <c r="KWO1212"/>
      <c r="KWP1212"/>
      <c r="KWQ1212"/>
      <c r="KWR1212"/>
      <c r="KWS1212"/>
      <c r="KWT1212"/>
      <c r="KWU1212"/>
      <c r="KWV1212"/>
      <c r="KWW1212"/>
      <c r="KWX1212"/>
      <c r="KWY1212"/>
      <c r="KWZ1212"/>
      <c r="KXA1212"/>
      <c r="KXB1212"/>
      <c r="KXC1212"/>
      <c r="KXD1212"/>
      <c r="KXE1212"/>
      <c r="KXF1212"/>
      <c r="KXG1212"/>
      <c r="KXH1212"/>
      <c r="KXI1212"/>
      <c r="KXJ1212"/>
      <c r="KXK1212"/>
      <c r="KXL1212"/>
      <c r="KXM1212"/>
      <c r="KXN1212"/>
      <c r="KXO1212"/>
      <c r="KXP1212"/>
      <c r="KXQ1212"/>
      <c r="KXR1212"/>
      <c r="KXS1212"/>
      <c r="KXT1212"/>
      <c r="KXU1212"/>
      <c r="KXV1212"/>
      <c r="KXW1212"/>
      <c r="KXX1212"/>
      <c r="KXY1212"/>
      <c r="KXZ1212"/>
      <c r="KYA1212"/>
      <c r="KYB1212"/>
      <c r="KYC1212"/>
      <c r="KYD1212"/>
      <c r="KYE1212"/>
      <c r="KYF1212"/>
      <c r="KYG1212"/>
      <c r="KYH1212"/>
      <c r="KYI1212"/>
      <c r="KYJ1212"/>
      <c r="KYK1212"/>
      <c r="KYL1212"/>
      <c r="KYM1212"/>
      <c r="KYN1212"/>
      <c r="KYO1212"/>
      <c r="KYP1212"/>
      <c r="KYQ1212"/>
      <c r="KYR1212"/>
      <c r="KYS1212"/>
      <c r="KYT1212"/>
      <c r="KYU1212"/>
      <c r="KYV1212"/>
      <c r="KYW1212"/>
      <c r="KYX1212"/>
      <c r="KYY1212"/>
      <c r="KYZ1212"/>
      <c r="KZA1212"/>
      <c r="KZB1212"/>
      <c r="KZC1212"/>
      <c r="KZD1212"/>
      <c r="KZE1212"/>
      <c r="KZF1212"/>
      <c r="KZG1212"/>
      <c r="KZH1212"/>
      <c r="KZI1212"/>
      <c r="KZJ1212"/>
      <c r="KZK1212"/>
      <c r="KZL1212"/>
      <c r="KZM1212"/>
      <c r="KZN1212"/>
      <c r="KZO1212"/>
      <c r="KZP1212"/>
      <c r="KZQ1212"/>
      <c r="KZR1212"/>
      <c r="KZS1212"/>
      <c r="KZT1212"/>
      <c r="KZU1212"/>
      <c r="KZV1212"/>
      <c r="KZW1212"/>
      <c r="KZX1212"/>
      <c r="KZY1212"/>
      <c r="KZZ1212"/>
      <c r="LAA1212"/>
      <c r="LAB1212"/>
      <c r="LAC1212"/>
      <c r="LAD1212"/>
      <c r="LAE1212"/>
      <c r="LAF1212"/>
      <c r="LAG1212"/>
      <c r="LAH1212"/>
      <c r="LAI1212"/>
      <c r="LAJ1212"/>
      <c r="LAK1212"/>
      <c r="LAL1212"/>
      <c r="LAM1212"/>
      <c r="LAN1212"/>
      <c r="LAO1212"/>
      <c r="LAP1212"/>
      <c r="LAQ1212"/>
      <c r="LAR1212"/>
      <c r="LAS1212"/>
      <c r="LAT1212"/>
      <c r="LAU1212"/>
      <c r="LAV1212"/>
      <c r="LAW1212"/>
      <c r="LAX1212"/>
      <c r="LAY1212"/>
      <c r="LAZ1212"/>
      <c r="LBA1212"/>
      <c r="LBB1212"/>
      <c r="LBC1212"/>
      <c r="LBD1212"/>
      <c r="LBE1212"/>
      <c r="LBF1212"/>
      <c r="LBG1212"/>
      <c r="LBH1212"/>
      <c r="LBI1212"/>
      <c r="LBJ1212"/>
      <c r="LBK1212"/>
      <c r="LBL1212"/>
      <c r="LBM1212"/>
      <c r="LBN1212"/>
      <c r="LBO1212"/>
      <c r="LBP1212"/>
      <c r="LBQ1212"/>
      <c r="LBR1212"/>
      <c r="LBS1212"/>
      <c r="LBT1212"/>
      <c r="LBU1212"/>
      <c r="LBV1212"/>
      <c r="LBW1212"/>
      <c r="LBX1212"/>
      <c r="LBY1212"/>
      <c r="LBZ1212"/>
      <c r="LCA1212"/>
      <c r="LCB1212"/>
      <c r="LCC1212"/>
      <c r="LCD1212"/>
      <c r="LCE1212"/>
      <c r="LCF1212"/>
      <c r="LCG1212"/>
      <c r="LCH1212"/>
      <c r="LCI1212"/>
      <c r="LCJ1212"/>
      <c r="LCK1212"/>
      <c r="LCL1212"/>
      <c r="LCM1212"/>
      <c r="LCN1212"/>
      <c r="LCO1212"/>
      <c r="LCP1212"/>
      <c r="LCQ1212"/>
      <c r="LCR1212"/>
      <c r="LCS1212"/>
      <c r="LCT1212"/>
      <c r="LCU1212"/>
      <c r="LCV1212"/>
      <c r="LCW1212"/>
      <c r="LCX1212"/>
      <c r="LCY1212"/>
      <c r="LCZ1212"/>
      <c r="LDA1212"/>
      <c r="LDB1212"/>
      <c r="LDC1212"/>
      <c r="LDD1212"/>
      <c r="LDE1212"/>
      <c r="LDF1212"/>
      <c r="LDG1212"/>
      <c r="LDH1212"/>
      <c r="LDI1212"/>
      <c r="LDJ1212"/>
      <c r="LDK1212"/>
      <c r="LDL1212"/>
      <c r="LDM1212"/>
      <c r="LDN1212"/>
      <c r="LDO1212"/>
      <c r="LDP1212"/>
      <c r="LDQ1212"/>
      <c r="LDR1212"/>
      <c r="LDS1212"/>
      <c r="LDT1212"/>
      <c r="LDU1212"/>
      <c r="LDV1212"/>
      <c r="LDW1212"/>
      <c r="LDX1212"/>
      <c r="LDY1212"/>
      <c r="LDZ1212"/>
      <c r="LEA1212"/>
      <c r="LEB1212"/>
      <c r="LEC1212"/>
      <c r="LED1212"/>
      <c r="LEE1212"/>
      <c r="LEF1212"/>
      <c r="LEG1212"/>
      <c r="LEH1212"/>
      <c r="LEI1212"/>
      <c r="LEJ1212"/>
      <c r="LEK1212"/>
      <c r="LEL1212"/>
      <c r="LEM1212"/>
      <c r="LEN1212"/>
      <c r="LEO1212"/>
      <c r="LEP1212"/>
      <c r="LEQ1212"/>
      <c r="LER1212"/>
      <c r="LES1212"/>
      <c r="LET1212"/>
      <c r="LEU1212"/>
      <c r="LEV1212"/>
      <c r="LEW1212"/>
      <c r="LEX1212"/>
      <c r="LEY1212"/>
      <c r="LEZ1212"/>
      <c r="LFA1212"/>
      <c r="LFB1212"/>
      <c r="LFC1212"/>
      <c r="LFD1212"/>
      <c r="LFE1212"/>
      <c r="LFF1212"/>
      <c r="LFG1212"/>
      <c r="LFH1212"/>
      <c r="LFI1212"/>
      <c r="LFJ1212"/>
      <c r="LFK1212"/>
      <c r="LFL1212"/>
      <c r="LFM1212"/>
      <c r="LFN1212"/>
      <c r="LFO1212"/>
      <c r="LFP1212"/>
      <c r="LFQ1212"/>
      <c r="LFR1212"/>
      <c r="LFS1212"/>
      <c r="LFT1212"/>
      <c r="LFU1212"/>
      <c r="LFV1212"/>
      <c r="LFW1212"/>
      <c r="LFX1212"/>
      <c r="LFY1212"/>
      <c r="LFZ1212"/>
      <c r="LGA1212"/>
      <c r="LGB1212"/>
      <c r="LGC1212"/>
      <c r="LGD1212"/>
      <c r="LGE1212"/>
      <c r="LGF1212"/>
      <c r="LGG1212"/>
      <c r="LGH1212"/>
      <c r="LGI1212"/>
      <c r="LGJ1212"/>
      <c r="LGK1212"/>
      <c r="LGL1212"/>
      <c r="LGM1212"/>
      <c r="LGN1212"/>
      <c r="LGO1212"/>
      <c r="LGP1212"/>
      <c r="LGQ1212"/>
      <c r="LGR1212"/>
      <c r="LGS1212"/>
      <c r="LGT1212"/>
      <c r="LGU1212"/>
      <c r="LGV1212"/>
      <c r="LGW1212"/>
      <c r="LGX1212"/>
      <c r="LGY1212"/>
      <c r="LGZ1212"/>
      <c r="LHA1212"/>
      <c r="LHB1212"/>
      <c r="LHC1212"/>
      <c r="LHD1212"/>
      <c r="LHE1212"/>
      <c r="LHF1212"/>
      <c r="LHG1212"/>
      <c r="LHH1212"/>
      <c r="LHI1212"/>
      <c r="LHJ1212"/>
      <c r="LHK1212"/>
      <c r="LHL1212"/>
      <c r="LHM1212"/>
      <c r="LHN1212"/>
      <c r="LHO1212"/>
      <c r="LHP1212"/>
      <c r="LHQ1212"/>
      <c r="LHR1212"/>
      <c r="LHS1212"/>
      <c r="LHT1212"/>
      <c r="LHU1212"/>
      <c r="LHV1212"/>
      <c r="LHW1212"/>
      <c r="LHX1212"/>
      <c r="LHY1212"/>
      <c r="LHZ1212"/>
      <c r="LIA1212"/>
      <c r="LIB1212"/>
      <c r="LIC1212"/>
      <c r="LID1212"/>
      <c r="LIE1212"/>
      <c r="LIF1212"/>
      <c r="LIG1212"/>
      <c r="LIH1212"/>
      <c r="LII1212"/>
      <c r="LIJ1212"/>
      <c r="LIK1212"/>
      <c r="LIL1212"/>
      <c r="LIM1212"/>
      <c r="LIN1212"/>
      <c r="LIO1212"/>
      <c r="LIP1212"/>
      <c r="LIQ1212"/>
      <c r="LIR1212"/>
      <c r="LIS1212"/>
      <c r="LIT1212"/>
      <c r="LIU1212"/>
      <c r="LIV1212"/>
      <c r="LIW1212"/>
      <c r="LIX1212"/>
      <c r="LIY1212"/>
      <c r="LIZ1212"/>
      <c r="LJA1212"/>
      <c r="LJB1212"/>
      <c r="LJC1212"/>
      <c r="LJD1212"/>
      <c r="LJE1212"/>
      <c r="LJF1212"/>
      <c r="LJG1212"/>
      <c r="LJH1212"/>
      <c r="LJI1212"/>
      <c r="LJJ1212"/>
      <c r="LJK1212"/>
      <c r="LJL1212"/>
      <c r="LJM1212"/>
      <c r="LJN1212"/>
      <c r="LJO1212"/>
      <c r="LJP1212"/>
      <c r="LJQ1212"/>
      <c r="LJR1212"/>
      <c r="LJS1212"/>
      <c r="LJT1212"/>
      <c r="LJU1212"/>
      <c r="LJV1212"/>
      <c r="LJW1212"/>
      <c r="LJX1212"/>
      <c r="LJY1212"/>
      <c r="LJZ1212"/>
      <c r="LKA1212"/>
      <c r="LKB1212"/>
      <c r="LKC1212"/>
      <c r="LKD1212"/>
      <c r="LKE1212"/>
      <c r="LKF1212"/>
      <c r="LKG1212"/>
      <c r="LKH1212"/>
      <c r="LKI1212"/>
      <c r="LKJ1212"/>
      <c r="LKK1212"/>
      <c r="LKL1212"/>
      <c r="LKM1212"/>
      <c r="LKN1212"/>
      <c r="LKO1212"/>
      <c r="LKP1212"/>
      <c r="LKQ1212"/>
      <c r="LKR1212"/>
      <c r="LKS1212"/>
      <c r="LKT1212"/>
      <c r="LKU1212"/>
      <c r="LKV1212"/>
      <c r="LKW1212"/>
      <c r="LKX1212"/>
      <c r="LKY1212"/>
      <c r="LKZ1212"/>
      <c r="LLA1212"/>
      <c r="LLB1212"/>
      <c r="LLC1212"/>
      <c r="LLD1212"/>
      <c r="LLE1212"/>
      <c r="LLF1212"/>
      <c r="LLG1212"/>
      <c r="LLH1212"/>
      <c r="LLI1212"/>
      <c r="LLJ1212"/>
      <c r="LLK1212"/>
      <c r="LLL1212"/>
      <c r="LLM1212"/>
      <c r="LLN1212"/>
      <c r="LLO1212"/>
      <c r="LLP1212"/>
      <c r="LLQ1212"/>
      <c r="LLR1212"/>
      <c r="LLS1212"/>
      <c r="LLT1212"/>
      <c r="LLU1212"/>
      <c r="LLV1212"/>
      <c r="LLW1212"/>
      <c r="LLX1212"/>
      <c r="LLY1212"/>
      <c r="LLZ1212"/>
      <c r="LMA1212"/>
      <c r="LMB1212"/>
      <c r="LMC1212"/>
      <c r="LMD1212"/>
      <c r="LME1212"/>
      <c r="LMF1212"/>
      <c r="LMG1212"/>
      <c r="LMH1212"/>
      <c r="LMI1212"/>
      <c r="LMJ1212"/>
      <c r="LMK1212"/>
      <c r="LML1212"/>
      <c r="LMM1212"/>
      <c r="LMN1212"/>
      <c r="LMO1212"/>
      <c r="LMP1212"/>
      <c r="LMQ1212"/>
      <c r="LMR1212"/>
      <c r="LMS1212"/>
      <c r="LMT1212"/>
      <c r="LMU1212"/>
      <c r="LMV1212"/>
      <c r="LMW1212"/>
      <c r="LMX1212"/>
      <c r="LMY1212"/>
      <c r="LMZ1212"/>
      <c r="LNA1212"/>
      <c r="LNB1212"/>
      <c r="LNC1212"/>
      <c r="LND1212"/>
      <c r="LNE1212"/>
      <c r="LNF1212"/>
      <c r="LNG1212"/>
      <c r="LNH1212"/>
      <c r="LNI1212"/>
      <c r="LNJ1212"/>
      <c r="LNK1212"/>
      <c r="LNL1212"/>
      <c r="LNM1212"/>
      <c r="LNN1212"/>
      <c r="LNO1212"/>
      <c r="LNP1212"/>
      <c r="LNQ1212"/>
      <c r="LNR1212"/>
      <c r="LNS1212"/>
      <c r="LNT1212"/>
      <c r="LNU1212"/>
      <c r="LNV1212"/>
      <c r="LNW1212"/>
      <c r="LNX1212"/>
      <c r="LNY1212"/>
      <c r="LNZ1212"/>
      <c r="LOA1212"/>
      <c r="LOB1212"/>
      <c r="LOC1212"/>
      <c r="LOD1212"/>
      <c r="LOE1212"/>
      <c r="LOF1212"/>
      <c r="LOG1212"/>
      <c r="LOH1212"/>
      <c r="LOI1212"/>
      <c r="LOJ1212"/>
      <c r="LOK1212"/>
      <c r="LOL1212"/>
      <c r="LOM1212"/>
      <c r="LON1212"/>
      <c r="LOO1212"/>
      <c r="LOP1212"/>
      <c r="LOQ1212"/>
      <c r="LOR1212"/>
      <c r="LOS1212"/>
      <c r="LOT1212"/>
      <c r="LOU1212"/>
      <c r="LOV1212"/>
      <c r="LOW1212"/>
      <c r="LOX1212"/>
      <c r="LOY1212"/>
      <c r="LOZ1212"/>
      <c r="LPA1212"/>
      <c r="LPB1212"/>
      <c r="LPC1212"/>
      <c r="LPD1212"/>
      <c r="LPE1212"/>
      <c r="LPF1212"/>
      <c r="LPG1212"/>
      <c r="LPH1212"/>
      <c r="LPI1212"/>
      <c r="LPJ1212"/>
      <c r="LPK1212"/>
      <c r="LPL1212"/>
      <c r="LPM1212"/>
      <c r="LPN1212"/>
      <c r="LPO1212"/>
      <c r="LPP1212"/>
      <c r="LPQ1212"/>
      <c r="LPR1212"/>
      <c r="LPS1212"/>
      <c r="LPT1212"/>
      <c r="LPU1212"/>
      <c r="LPV1212"/>
      <c r="LPW1212"/>
      <c r="LPX1212"/>
      <c r="LPY1212"/>
      <c r="LPZ1212"/>
      <c r="LQA1212"/>
      <c r="LQB1212"/>
      <c r="LQC1212"/>
      <c r="LQD1212"/>
      <c r="LQE1212"/>
      <c r="LQF1212"/>
      <c r="LQG1212"/>
      <c r="LQH1212"/>
      <c r="LQI1212"/>
      <c r="LQJ1212"/>
      <c r="LQK1212"/>
      <c r="LQL1212"/>
      <c r="LQM1212"/>
      <c r="LQN1212"/>
      <c r="LQO1212"/>
      <c r="LQP1212"/>
      <c r="LQQ1212"/>
      <c r="LQR1212"/>
      <c r="LQS1212"/>
      <c r="LQT1212"/>
      <c r="LQU1212"/>
      <c r="LQV1212"/>
      <c r="LQW1212"/>
      <c r="LQX1212"/>
      <c r="LQY1212"/>
      <c r="LQZ1212"/>
      <c r="LRA1212"/>
      <c r="LRB1212"/>
      <c r="LRC1212"/>
      <c r="LRD1212"/>
      <c r="LRE1212"/>
      <c r="LRF1212"/>
      <c r="LRG1212"/>
      <c r="LRH1212"/>
      <c r="LRI1212"/>
      <c r="LRJ1212"/>
      <c r="LRK1212"/>
      <c r="LRL1212"/>
      <c r="LRM1212"/>
      <c r="LRN1212"/>
      <c r="LRO1212"/>
      <c r="LRP1212"/>
      <c r="LRQ1212"/>
      <c r="LRR1212"/>
      <c r="LRS1212"/>
      <c r="LRT1212"/>
      <c r="LRU1212"/>
      <c r="LRV1212"/>
      <c r="LRW1212"/>
      <c r="LRX1212"/>
      <c r="LRY1212"/>
      <c r="LRZ1212"/>
      <c r="LSA1212"/>
      <c r="LSB1212"/>
      <c r="LSC1212"/>
      <c r="LSD1212"/>
      <c r="LSE1212"/>
      <c r="LSF1212"/>
      <c r="LSG1212"/>
      <c r="LSH1212"/>
      <c r="LSI1212"/>
      <c r="LSJ1212"/>
      <c r="LSK1212"/>
      <c r="LSL1212"/>
      <c r="LSM1212"/>
      <c r="LSN1212"/>
      <c r="LSO1212"/>
      <c r="LSP1212"/>
      <c r="LSQ1212"/>
      <c r="LSR1212"/>
      <c r="LSS1212"/>
      <c r="LST1212"/>
      <c r="LSU1212"/>
      <c r="LSV1212"/>
      <c r="LSW1212"/>
      <c r="LSX1212"/>
      <c r="LSY1212"/>
      <c r="LSZ1212"/>
      <c r="LTA1212"/>
      <c r="LTB1212"/>
      <c r="LTC1212"/>
      <c r="LTD1212"/>
      <c r="LTE1212"/>
      <c r="LTF1212"/>
      <c r="LTG1212"/>
      <c r="LTH1212"/>
      <c r="LTI1212"/>
      <c r="LTJ1212"/>
      <c r="LTK1212"/>
      <c r="LTL1212"/>
      <c r="LTM1212"/>
      <c r="LTN1212"/>
      <c r="LTO1212"/>
      <c r="LTP1212"/>
      <c r="LTQ1212"/>
      <c r="LTR1212"/>
      <c r="LTS1212"/>
      <c r="LTT1212"/>
      <c r="LTU1212"/>
      <c r="LTV1212"/>
      <c r="LTW1212"/>
      <c r="LTX1212"/>
      <c r="LTY1212"/>
      <c r="LTZ1212"/>
      <c r="LUA1212"/>
      <c r="LUB1212"/>
      <c r="LUC1212"/>
      <c r="LUD1212"/>
      <c r="LUE1212"/>
      <c r="LUF1212"/>
      <c r="LUG1212"/>
      <c r="LUH1212"/>
      <c r="LUI1212"/>
      <c r="LUJ1212"/>
      <c r="LUK1212"/>
      <c r="LUL1212"/>
      <c r="LUM1212"/>
      <c r="LUN1212"/>
      <c r="LUO1212"/>
      <c r="LUP1212"/>
      <c r="LUQ1212"/>
      <c r="LUR1212"/>
      <c r="LUS1212"/>
      <c r="LUT1212"/>
      <c r="LUU1212"/>
      <c r="LUV1212"/>
      <c r="LUW1212"/>
      <c r="LUX1212"/>
      <c r="LUY1212"/>
      <c r="LUZ1212"/>
      <c r="LVA1212"/>
      <c r="LVB1212"/>
      <c r="LVC1212"/>
      <c r="LVD1212"/>
      <c r="LVE1212"/>
      <c r="LVF1212"/>
      <c r="LVG1212"/>
      <c r="LVH1212"/>
      <c r="LVI1212"/>
      <c r="LVJ1212"/>
      <c r="LVK1212"/>
      <c r="LVL1212"/>
      <c r="LVM1212"/>
      <c r="LVN1212"/>
      <c r="LVO1212"/>
      <c r="LVP1212"/>
      <c r="LVQ1212"/>
      <c r="LVR1212"/>
      <c r="LVS1212"/>
      <c r="LVT1212"/>
      <c r="LVU1212"/>
      <c r="LVV1212"/>
      <c r="LVW1212"/>
      <c r="LVX1212"/>
      <c r="LVY1212"/>
      <c r="LVZ1212"/>
      <c r="LWA1212"/>
      <c r="LWB1212"/>
      <c r="LWC1212"/>
      <c r="LWD1212"/>
      <c r="LWE1212"/>
      <c r="LWF1212"/>
      <c r="LWG1212"/>
      <c r="LWH1212"/>
      <c r="LWI1212"/>
      <c r="LWJ1212"/>
      <c r="LWK1212"/>
      <c r="LWL1212"/>
      <c r="LWM1212"/>
      <c r="LWN1212"/>
      <c r="LWO1212"/>
      <c r="LWP1212"/>
      <c r="LWQ1212"/>
      <c r="LWR1212"/>
      <c r="LWS1212"/>
      <c r="LWT1212"/>
      <c r="LWU1212"/>
      <c r="LWV1212"/>
      <c r="LWW1212"/>
      <c r="LWX1212"/>
      <c r="LWY1212"/>
      <c r="LWZ1212"/>
      <c r="LXA1212"/>
      <c r="LXB1212"/>
      <c r="LXC1212"/>
      <c r="LXD1212"/>
      <c r="LXE1212"/>
      <c r="LXF1212"/>
      <c r="LXG1212"/>
      <c r="LXH1212"/>
      <c r="LXI1212"/>
      <c r="LXJ1212"/>
      <c r="LXK1212"/>
      <c r="LXL1212"/>
      <c r="LXM1212"/>
      <c r="LXN1212"/>
      <c r="LXO1212"/>
      <c r="LXP1212"/>
      <c r="LXQ1212"/>
      <c r="LXR1212"/>
      <c r="LXS1212"/>
      <c r="LXT1212"/>
      <c r="LXU1212"/>
      <c r="LXV1212"/>
      <c r="LXW1212"/>
      <c r="LXX1212"/>
      <c r="LXY1212"/>
      <c r="LXZ1212"/>
      <c r="LYA1212"/>
      <c r="LYB1212"/>
      <c r="LYC1212"/>
      <c r="LYD1212"/>
      <c r="LYE1212"/>
      <c r="LYF1212"/>
      <c r="LYG1212"/>
      <c r="LYH1212"/>
      <c r="LYI1212"/>
      <c r="LYJ1212"/>
      <c r="LYK1212"/>
      <c r="LYL1212"/>
      <c r="LYM1212"/>
      <c r="LYN1212"/>
      <c r="LYO1212"/>
      <c r="LYP1212"/>
      <c r="LYQ1212"/>
      <c r="LYR1212"/>
      <c r="LYS1212"/>
      <c r="LYT1212"/>
      <c r="LYU1212"/>
      <c r="LYV1212"/>
      <c r="LYW1212"/>
      <c r="LYX1212"/>
      <c r="LYY1212"/>
      <c r="LYZ1212"/>
      <c r="LZA1212"/>
      <c r="LZB1212"/>
      <c r="LZC1212"/>
      <c r="LZD1212"/>
      <c r="LZE1212"/>
      <c r="LZF1212"/>
      <c r="LZG1212"/>
      <c r="LZH1212"/>
      <c r="LZI1212"/>
      <c r="LZJ1212"/>
      <c r="LZK1212"/>
      <c r="LZL1212"/>
      <c r="LZM1212"/>
      <c r="LZN1212"/>
      <c r="LZO1212"/>
      <c r="LZP1212"/>
      <c r="LZQ1212"/>
      <c r="LZR1212"/>
      <c r="LZS1212"/>
      <c r="LZT1212"/>
      <c r="LZU1212"/>
      <c r="LZV1212"/>
      <c r="LZW1212"/>
      <c r="LZX1212"/>
      <c r="LZY1212"/>
      <c r="LZZ1212"/>
      <c r="MAA1212"/>
      <c r="MAB1212"/>
      <c r="MAC1212"/>
      <c r="MAD1212"/>
      <c r="MAE1212"/>
      <c r="MAF1212"/>
      <c r="MAG1212"/>
      <c r="MAH1212"/>
      <c r="MAI1212"/>
      <c r="MAJ1212"/>
      <c r="MAK1212"/>
      <c r="MAL1212"/>
      <c r="MAM1212"/>
      <c r="MAN1212"/>
      <c r="MAO1212"/>
      <c r="MAP1212"/>
      <c r="MAQ1212"/>
      <c r="MAR1212"/>
      <c r="MAS1212"/>
      <c r="MAT1212"/>
      <c r="MAU1212"/>
      <c r="MAV1212"/>
      <c r="MAW1212"/>
      <c r="MAX1212"/>
      <c r="MAY1212"/>
      <c r="MAZ1212"/>
      <c r="MBA1212"/>
      <c r="MBB1212"/>
      <c r="MBC1212"/>
      <c r="MBD1212"/>
      <c r="MBE1212"/>
      <c r="MBF1212"/>
      <c r="MBG1212"/>
      <c r="MBH1212"/>
      <c r="MBI1212"/>
      <c r="MBJ1212"/>
      <c r="MBK1212"/>
      <c r="MBL1212"/>
      <c r="MBM1212"/>
      <c r="MBN1212"/>
      <c r="MBO1212"/>
      <c r="MBP1212"/>
      <c r="MBQ1212"/>
      <c r="MBR1212"/>
      <c r="MBS1212"/>
      <c r="MBT1212"/>
      <c r="MBU1212"/>
      <c r="MBV1212"/>
      <c r="MBW1212"/>
      <c r="MBX1212"/>
      <c r="MBY1212"/>
      <c r="MBZ1212"/>
      <c r="MCA1212"/>
      <c r="MCB1212"/>
      <c r="MCC1212"/>
      <c r="MCD1212"/>
      <c r="MCE1212"/>
      <c r="MCF1212"/>
      <c r="MCG1212"/>
      <c r="MCH1212"/>
      <c r="MCI1212"/>
      <c r="MCJ1212"/>
      <c r="MCK1212"/>
      <c r="MCL1212"/>
      <c r="MCM1212"/>
      <c r="MCN1212"/>
      <c r="MCO1212"/>
      <c r="MCP1212"/>
      <c r="MCQ1212"/>
      <c r="MCR1212"/>
      <c r="MCS1212"/>
      <c r="MCT1212"/>
      <c r="MCU1212"/>
      <c r="MCV1212"/>
      <c r="MCW1212"/>
      <c r="MCX1212"/>
      <c r="MCY1212"/>
      <c r="MCZ1212"/>
      <c r="MDA1212"/>
      <c r="MDB1212"/>
      <c r="MDC1212"/>
      <c r="MDD1212"/>
      <c r="MDE1212"/>
      <c r="MDF1212"/>
      <c r="MDG1212"/>
      <c r="MDH1212"/>
      <c r="MDI1212"/>
      <c r="MDJ1212"/>
      <c r="MDK1212"/>
      <c r="MDL1212"/>
      <c r="MDM1212"/>
      <c r="MDN1212"/>
      <c r="MDO1212"/>
      <c r="MDP1212"/>
      <c r="MDQ1212"/>
      <c r="MDR1212"/>
      <c r="MDS1212"/>
      <c r="MDT1212"/>
      <c r="MDU1212"/>
      <c r="MDV1212"/>
      <c r="MDW1212"/>
      <c r="MDX1212"/>
      <c r="MDY1212"/>
      <c r="MDZ1212"/>
      <c r="MEA1212"/>
      <c r="MEB1212"/>
      <c r="MEC1212"/>
      <c r="MED1212"/>
      <c r="MEE1212"/>
      <c r="MEF1212"/>
      <c r="MEG1212"/>
      <c r="MEH1212"/>
      <c r="MEI1212"/>
      <c r="MEJ1212"/>
      <c r="MEK1212"/>
      <c r="MEL1212"/>
      <c r="MEM1212"/>
      <c r="MEN1212"/>
      <c r="MEO1212"/>
      <c r="MEP1212"/>
      <c r="MEQ1212"/>
      <c r="MER1212"/>
      <c r="MES1212"/>
      <c r="MET1212"/>
      <c r="MEU1212"/>
      <c r="MEV1212"/>
      <c r="MEW1212"/>
      <c r="MEX1212"/>
      <c r="MEY1212"/>
      <c r="MEZ1212"/>
      <c r="MFA1212"/>
      <c r="MFB1212"/>
      <c r="MFC1212"/>
      <c r="MFD1212"/>
      <c r="MFE1212"/>
      <c r="MFF1212"/>
      <c r="MFG1212"/>
      <c r="MFH1212"/>
      <c r="MFI1212"/>
      <c r="MFJ1212"/>
      <c r="MFK1212"/>
      <c r="MFL1212"/>
      <c r="MFM1212"/>
      <c r="MFN1212"/>
      <c r="MFO1212"/>
      <c r="MFP1212"/>
      <c r="MFQ1212"/>
      <c r="MFR1212"/>
      <c r="MFS1212"/>
      <c r="MFT1212"/>
      <c r="MFU1212"/>
      <c r="MFV1212"/>
      <c r="MFW1212"/>
      <c r="MFX1212"/>
      <c r="MFY1212"/>
      <c r="MFZ1212"/>
      <c r="MGA1212"/>
      <c r="MGB1212"/>
      <c r="MGC1212"/>
      <c r="MGD1212"/>
      <c r="MGE1212"/>
      <c r="MGF1212"/>
      <c r="MGG1212"/>
      <c r="MGH1212"/>
      <c r="MGI1212"/>
      <c r="MGJ1212"/>
      <c r="MGK1212"/>
      <c r="MGL1212"/>
      <c r="MGM1212"/>
      <c r="MGN1212"/>
      <c r="MGO1212"/>
      <c r="MGP1212"/>
      <c r="MGQ1212"/>
      <c r="MGR1212"/>
      <c r="MGS1212"/>
      <c r="MGT1212"/>
      <c r="MGU1212"/>
      <c r="MGV1212"/>
      <c r="MGW1212"/>
      <c r="MGX1212"/>
      <c r="MGY1212"/>
      <c r="MGZ1212"/>
      <c r="MHA1212"/>
      <c r="MHB1212"/>
      <c r="MHC1212"/>
      <c r="MHD1212"/>
      <c r="MHE1212"/>
      <c r="MHF1212"/>
      <c r="MHG1212"/>
      <c r="MHH1212"/>
      <c r="MHI1212"/>
      <c r="MHJ1212"/>
      <c r="MHK1212"/>
      <c r="MHL1212"/>
      <c r="MHM1212"/>
      <c r="MHN1212"/>
      <c r="MHO1212"/>
      <c r="MHP1212"/>
      <c r="MHQ1212"/>
      <c r="MHR1212"/>
      <c r="MHS1212"/>
      <c r="MHT1212"/>
      <c r="MHU1212"/>
      <c r="MHV1212"/>
      <c r="MHW1212"/>
      <c r="MHX1212"/>
      <c r="MHY1212"/>
      <c r="MHZ1212"/>
      <c r="MIA1212"/>
      <c r="MIB1212"/>
      <c r="MIC1212"/>
      <c r="MID1212"/>
      <c r="MIE1212"/>
      <c r="MIF1212"/>
      <c r="MIG1212"/>
      <c r="MIH1212"/>
      <c r="MII1212"/>
      <c r="MIJ1212"/>
      <c r="MIK1212"/>
      <c r="MIL1212"/>
      <c r="MIM1212"/>
      <c r="MIN1212"/>
      <c r="MIO1212"/>
      <c r="MIP1212"/>
      <c r="MIQ1212"/>
      <c r="MIR1212"/>
      <c r="MIS1212"/>
      <c r="MIT1212"/>
      <c r="MIU1212"/>
      <c r="MIV1212"/>
      <c r="MIW1212"/>
      <c r="MIX1212"/>
      <c r="MIY1212"/>
      <c r="MIZ1212"/>
      <c r="MJA1212"/>
      <c r="MJB1212"/>
      <c r="MJC1212"/>
      <c r="MJD1212"/>
      <c r="MJE1212"/>
      <c r="MJF1212"/>
      <c r="MJG1212"/>
      <c r="MJH1212"/>
      <c r="MJI1212"/>
      <c r="MJJ1212"/>
      <c r="MJK1212"/>
      <c r="MJL1212"/>
      <c r="MJM1212"/>
      <c r="MJN1212"/>
      <c r="MJO1212"/>
      <c r="MJP1212"/>
      <c r="MJQ1212"/>
      <c r="MJR1212"/>
      <c r="MJS1212"/>
      <c r="MJT1212"/>
      <c r="MJU1212"/>
      <c r="MJV1212"/>
      <c r="MJW1212"/>
      <c r="MJX1212"/>
      <c r="MJY1212"/>
      <c r="MJZ1212"/>
      <c r="MKA1212"/>
      <c r="MKB1212"/>
      <c r="MKC1212"/>
      <c r="MKD1212"/>
      <c r="MKE1212"/>
      <c r="MKF1212"/>
      <c r="MKG1212"/>
      <c r="MKH1212"/>
      <c r="MKI1212"/>
      <c r="MKJ1212"/>
      <c r="MKK1212"/>
      <c r="MKL1212"/>
      <c r="MKM1212"/>
      <c r="MKN1212"/>
      <c r="MKO1212"/>
      <c r="MKP1212"/>
      <c r="MKQ1212"/>
      <c r="MKR1212"/>
      <c r="MKS1212"/>
      <c r="MKT1212"/>
      <c r="MKU1212"/>
      <c r="MKV1212"/>
      <c r="MKW1212"/>
      <c r="MKX1212"/>
      <c r="MKY1212"/>
      <c r="MKZ1212"/>
      <c r="MLA1212"/>
      <c r="MLB1212"/>
      <c r="MLC1212"/>
      <c r="MLD1212"/>
      <c r="MLE1212"/>
      <c r="MLF1212"/>
      <c r="MLG1212"/>
      <c r="MLH1212"/>
      <c r="MLI1212"/>
      <c r="MLJ1212"/>
      <c r="MLK1212"/>
      <c r="MLL1212"/>
      <c r="MLM1212"/>
      <c r="MLN1212"/>
      <c r="MLO1212"/>
      <c r="MLP1212"/>
      <c r="MLQ1212"/>
      <c r="MLR1212"/>
      <c r="MLS1212"/>
      <c r="MLT1212"/>
      <c r="MLU1212"/>
      <c r="MLV1212"/>
      <c r="MLW1212"/>
      <c r="MLX1212"/>
      <c r="MLY1212"/>
      <c r="MLZ1212"/>
      <c r="MMA1212"/>
      <c r="MMB1212"/>
      <c r="MMC1212"/>
      <c r="MMD1212"/>
      <c r="MME1212"/>
      <c r="MMF1212"/>
      <c r="MMG1212"/>
      <c r="MMH1212"/>
      <c r="MMI1212"/>
      <c r="MMJ1212"/>
      <c r="MMK1212"/>
      <c r="MML1212"/>
      <c r="MMM1212"/>
      <c r="MMN1212"/>
      <c r="MMO1212"/>
      <c r="MMP1212"/>
      <c r="MMQ1212"/>
      <c r="MMR1212"/>
      <c r="MMS1212"/>
      <c r="MMT1212"/>
      <c r="MMU1212"/>
      <c r="MMV1212"/>
      <c r="MMW1212"/>
      <c r="MMX1212"/>
      <c r="MMY1212"/>
      <c r="MMZ1212"/>
      <c r="MNA1212"/>
      <c r="MNB1212"/>
      <c r="MNC1212"/>
      <c r="MND1212"/>
      <c r="MNE1212"/>
      <c r="MNF1212"/>
      <c r="MNG1212"/>
      <c r="MNH1212"/>
      <c r="MNI1212"/>
      <c r="MNJ1212"/>
      <c r="MNK1212"/>
      <c r="MNL1212"/>
      <c r="MNM1212"/>
      <c r="MNN1212"/>
      <c r="MNO1212"/>
      <c r="MNP1212"/>
      <c r="MNQ1212"/>
      <c r="MNR1212"/>
      <c r="MNS1212"/>
      <c r="MNT1212"/>
      <c r="MNU1212"/>
      <c r="MNV1212"/>
      <c r="MNW1212"/>
      <c r="MNX1212"/>
      <c r="MNY1212"/>
      <c r="MNZ1212"/>
      <c r="MOA1212"/>
      <c r="MOB1212"/>
      <c r="MOC1212"/>
      <c r="MOD1212"/>
      <c r="MOE1212"/>
      <c r="MOF1212"/>
      <c r="MOG1212"/>
      <c r="MOH1212"/>
      <c r="MOI1212"/>
      <c r="MOJ1212"/>
      <c r="MOK1212"/>
      <c r="MOL1212"/>
      <c r="MOM1212"/>
      <c r="MON1212"/>
      <c r="MOO1212"/>
      <c r="MOP1212"/>
      <c r="MOQ1212"/>
      <c r="MOR1212"/>
      <c r="MOS1212"/>
      <c r="MOT1212"/>
      <c r="MOU1212"/>
      <c r="MOV1212"/>
      <c r="MOW1212"/>
      <c r="MOX1212"/>
      <c r="MOY1212"/>
      <c r="MOZ1212"/>
      <c r="MPA1212"/>
      <c r="MPB1212"/>
      <c r="MPC1212"/>
      <c r="MPD1212"/>
      <c r="MPE1212"/>
      <c r="MPF1212"/>
      <c r="MPG1212"/>
      <c r="MPH1212"/>
      <c r="MPI1212"/>
      <c r="MPJ1212"/>
      <c r="MPK1212"/>
      <c r="MPL1212"/>
      <c r="MPM1212"/>
      <c r="MPN1212"/>
      <c r="MPO1212"/>
      <c r="MPP1212"/>
      <c r="MPQ1212"/>
      <c r="MPR1212"/>
      <c r="MPS1212"/>
      <c r="MPT1212"/>
      <c r="MPU1212"/>
      <c r="MPV1212"/>
      <c r="MPW1212"/>
      <c r="MPX1212"/>
      <c r="MPY1212"/>
      <c r="MPZ1212"/>
      <c r="MQA1212"/>
      <c r="MQB1212"/>
      <c r="MQC1212"/>
      <c r="MQD1212"/>
      <c r="MQE1212"/>
      <c r="MQF1212"/>
      <c r="MQG1212"/>
      <c r="MQH1212"/>
      <c r="MQI1212"/>
      <c r="MQJ1212"/>
      <c r="MQK1212"/>
      <c r="MQL1212"/>
      <c r="MQM1212"/>
      <c r="MQN1212"/>
      <c r="MQO1212"/>
      <c r="MQP1212"/>
      <c r="MQQ1212"/>
      <c r="MQR1212"/>
      <c r="MQS1212"/>
      <c r="MQT1212"/>
      <c r="MQU1212"/>
      <c r="MQV1212"/>
      <c r="MQW1212"/>
      <c r="MQX1212"/>
      <c r="MQY1212"/>
      <c r="MQZ1212"/>
      <c r="MRA1212"/>
      <c r="MRB1212"/>
      <c r="MRC1212"/>
      <c r="MRD1212"/>
      <c r="MRE1212"/>
      <c r="MRF1212"/>
      <c r="MRG1212"/>
      <c r="MRH1212"/>
      <c r="MRI1212"/>
      <c r="MRJ1212"/>
      <c r="MRK1212"/>
      <c r="MRL1212"/>
      <c r="MRM1212"/>
      <c r="MRN1212"/>
      <c r="MRO1212"/>
      <c r="MRP1212"/>
      <c r="MRQ1212"/>
      <c r="MRR1212"/>
      <c r="MRS1212"/>
      <c r="MRT1212"/>
      <c r="MRU1212"/>
      <c r="MRV1212"/>
      <c r="MRW1212"/>
      <c r="MRX1212"/>
      <c r="MRY1212"/>
      <c r="MRZ1212"/>
      <c r="MSA1212"/>
      <c r="MSB1212"/>
      <c r="MSC1212"/>
      <c r="MSD1212"/>
      <c r="MSE1212"/>
      <c r="MSF1212"/>
      <c r="MSG1212"/>
      <c r="MSH1212"/>
      <c r="MSI1212"/>
      <c r="MSJ1212"/>
      <c r="MSK1212"/>
      <c r="MSL1212"/>
      <c r="MSM1212"/>
      <c r="MSN1212"/>
      <c r="MSO1212"/>
      <c r="MSP1212"/>
      <c r="MSQ1212"/>
      <c r="MSR1212"/>
      <c r="MSS1212"/>
      <c r="MST1212"/>
      <c r="MSU1212"/>
      <c r="MSV1212"/>
      <c r="MSW1212"/>
      <c r="MSX1212"/>
      <c r="MSY1212"/>
      <c r="MSZ1212"/>
      <c r="MTA1212"/>
      <c r="MTB1212"/>
      <c r="MTC1212"/>
      <c r="MTD1212"/>
      <c r="MTE1212"/>
      <c r="MTF1212"/>
      <c r="MTG1212"/>
      <c r="MTH1212"/>
      <c r="MTI1212"/>
      <c r="MTJ1212"/>
      <c r="MTK1212"/>
      <c r="MTL1212"/>
      <c r="MTM1212"/>
      <c r="MTN1212"/>
      <c r="MTO1212"/>
      <c r="MTP1212"/>
      <c r="MTQ1212"/>
      <c r="MTR1212"/>
      <c r="MTS1212"/>
      <c r="MTT1212"/>
      <c r="MTU1212"/>
      <c r="MTV1212"/>
      <c r="MTW1212"/>
      <c r="MTX1212"/>
      <c r="MTY1212"/>
      <c r="MTZ1212"/>
      <c r="MUA1212"/>
      <c r="MUB1212"/>
      <c r="MUC1212"/>
      <c r="MUD1212"/>
      <c r="MUE1212"/>
      <c r="MUF1212"/>
      <c r="MUG1212"/>
      <c r="MUH1212"/>
      <c r="MUI1212"/>
      <c r="MUJ1212"/>
      <c r="MUK1212"/>
      <c r="MUL1212"/>
      <c r="MUM1212"/>
      <c r="MUN1212"/>
      <c r="MUO1212"/>
      <c r="MUP1212"/>
      <c r="MUQ1212"/>
      <c r="MUR1212"/>
      <c r="MUS1212"/>
      <c r="MUT1212"/>
      <c r="MUU1212"/>
      <c r="MUV1212"/>
      <c r="MUW1212"/>
      <c r="MUX1212"/>
      <c r="MUY1212"/>
      <c r="MUZ1212"/>
      <c r="MVA1212"/>
      <c r="MVB1212"/>
      <c r="MVC1212"/>
      <c r="MVD1212"/>
      <c r="MVE1212"/>
      <c r="MVF1212"/>
      <c r="MVG1212"/>
      <c r="MVH1212"/>
      <c r="MVI1212"/>
      <c r="MVJ1212"/>
      <c r="MVK1212"/>
      <c r="MVL1212"/>
      <c r="MVM1212"/>
      <c r="MVN1212"/>
      <c r="MVO1212"/>
      <c r="MVP1212"/>
      <c r="MVQ1212"/>
      <c r="MVR1212"/>
      <c r="MVS1212"/>
      <c r="MVT1212"/>
      <c r="MVU1212"/>
      <c r="MVV1212"/>
      <c r="MVW1212"/>
      <c r="MVX1212"/>
      <c r="MVY1212"/>
      <c r="MVZ1212"/>
      <c r="MWA1212"/>
      <c r="MWB1212"/>
      <c r="MWC1212"/>
      <c r="MWD1212"/>
      <c r="MWE1212"/>
      <c r="MWF1212"/>
      <c r="MWG1212"/>
      <c r="MWH1212"/>
      <c r="MWI1212"/>
      <c r="MWJ1212"/>
      <c r="MWK1212"/>
      <c r="MWL1212"/>
      <c r="MWM1212"/>
      <c r="MWN1212"/>
      <c r="MWO1212"/>
      <c r="MWP1212"/>
      <c r="MWQ1212"/>
      <c r="MWR1212"/>
      <c r="MWS1212"/>
      <c r="MWT1212"/>
      <c r="MWU1212"/>
      <c r="MWV1212"/>
      <c r="MWW1212"/>
      <c r="MWX1212"/>
      <c r="MWY1212"/>
      <c r="MWZ1212"/>
      <c r="MXA1212"/>
      <c r="MXB1212"/>
      <c r="MXC1212"/>
      <c r="MXD1212"/>
      <c r="MXE1212"/>
      <c r="MXF1212"/>
      <c r="MXG1212"/>
      <c r="MXH1212"/>
      <c r="MXI1212"/>
      <c r="MXJ1212"/>
      <c r="MXK1212"/>
      <c r="MXL1212"/>
      <c r="MXM1212"/>
      <c r="MXN1212"/>
      <c r="MXO1212"/>
      <c r="MXP1212"/>
      <c r="MXQ1212"/>
      <c r="MXR1212"/>
      <c r="MXS1212"/>
      <c r="MXT1212"/>
      <c r="MXU1212"/>
      <c r="MXV1212"/>
      <c r="MXW1212"/>
      <c r="MXX1212"/>
      <c r="MXY1212"/>
      <c r="MXZ1212"/>
      <c r="MYA1212"/>
      <c r="MYB1212"/>
      <c r="MYC1212"/>
      <c r="MYD1212"/>
      <c r="MYE1212"/>
      <c r="MYF1212"/>
      <c r="MYG1212"/>
      <c r="MYH1212"/>
      <c r="MYI1212"/>
      <c r="MYJ1212"/>
      <c r="MYK1212"/>
      <c r="MYL1212"/>
      <c r="MYM1212"/>
      <c r="MYN1212"/>
      <c r="MYO1212"/>
      <c r="MYP1212"/>
      <c r="MYQ1212"/>
      <c r="MYR1212"/>
      <c r="MYS1212"/>
      <c r="MYT1212"/>
      <c r="MYU1212"/>
      <c r="MYV1212"/>
      <c r="MYW1212"/>
      <c r="MYX1212"/>
      <c r="MYY1212"/>
      <c r="MYZ1212"/>
      <c r="MZA1212"/>
      <c r="MZB1212"/>
      <c r="MZC1212"/>
      <c r="MZD1212"/>
      <c r="MZE1212"/>
      <c r="MZF1212"/>
      <c r="MZG1212"/>
      <c r="MZH1212"/>
      <c r="MZI1212"/>
      <c r="MZJ1212"/>
      <c r="MZK1212"/>
      <c r="MZL1212"/>
      <c r="MZM1212"/>
      <c r="MZN1212"/>
      <c r="MZO1212"/>
      <c r="MZP1212"/>
      <c r="MZQ1212"/>
      <c r="MZR1212"/>
      <c r="MZS1212"/>
      <c r="MZT1212"/>
      <c r="MZU1212"/>
      <c r="MZV1212"/>
      <c r="MZW1212"/>
      <c r="MZX1212"/>
      <c r="MZY1212"/>
      <c r="MZZ1212"/>
      <c r="NAA1212"/>
      <c r="NAB1212"/>
      <c r="NAC1212"/>
      <c r="NAD1212"/>
      <c r="NAE1212"/>
      <c r="NAF1212"/>
      <c r="NAG1212"/>
      <c r="NAH1212"/>
      <c r="NAI1212"/>
      <c r="NAJ1212"/>
      <c r="NAK1212"/>
      <c r="NAL1212"/>
      <c r="NAM1212"/>
      <c r="NAN1212"/>
      <c r="NAO1212"/>
      <c r="NAP1212"/>
      <c r="NAQ1212"/>
      <c r="NAR1212"/>
      <c r="NAS1212"/>
      <c r="NAT1212"/>
      <c r="NAU1212"/>
      <c r="NAV1212"/>
      <c r="NAW1212"/>
      <c r="NAX1212"/>
      <c r="NAY1212"/>
      <c r="NAZ1212"/>
      <c r="NBA1212"/>
      <c r="NBB1212"/>
      <c r="NBC1212"/>
      <c r="NBD1212"/>
      <c r="NBE1212"/>
      <c r="NBF1212"/>
      <c r="NBG1212"/>
      <c r="NBH1212"/>
      <c r="NBI1212"/>
      <c r="NBJ1212"/>
      <c r="NBK1212"/>
      <c r="NBL1212"/>
      <c r="NBM1212"/>
      <c r="NBN1212"/>
      <c r="NBO1212"/>
      <c r="NBP1212"/>
      <c r="NBQ1212"/>
      <c r="NBR1212"/>
      <c r="NBS1212"/>
      <c r="NBT1212"/>
      <c r="NBU1212"/>
      <c r="NBV1212"/>
      <c r="NBW1212"/>
      <c r="NBX1212"/>
      <c r="NBY1212"/>
      <c r="NBZ1212"/>
      <c r="NCA1212"/>
      <c r="NCB1212"/>
      <c r="NCC1212"/>
      <c r="NCD1212"/>
      <c r="NCE1212"/>
      <c r="NCF1212"/>
      <c r="NCG1212"/>
      <c r="NCH1212"/>
      <c r="NCI1212"/>
      <c r="NCJ1212"/>
      <c r="NCK1212"/>
      <c r="NCL1212"/>
      <c r="NCM1212"/>
      <c r="NCN1212"/>
      <c r="NCO1212"/>
      <c r="NCP1212"/>
      <c r="NCQ1212"/>
      <c r="NCR1212"/>
      <c r="NCS1212"/>
      <c r="NCT1212"/>
      <c r="NCU1212"/>
      <c r="NCV1212"/>
      <c r="NCW1212"/>
      <c r="NCX1212"/>
      <c r="NCY1212"/>
      <c r="NCZ1212"/>
      <c r="NDA1212"/>
      <c r="NDB1212"/>
      <c r="NDC1212"/>
      <c r="NDD1212"/>
      <c r="NDE1212"/>
      <c r="NDF1212"/>
      <c r="NDG1212"/>
      <c r="NDH1212"/>
      <c r="NDI1212"/>
      <c r="NDJ1212"/>
      <c r="NDK1212"/>
      <c r="NDL1212"/>
      <c r="NDM1212"/>
      <c r="NDN1212"/>
      <c r="NDO1212"/>
      <c r="NDP1212"/>
      <c r="NDQ1212"/>
      <c r="NDR1212"/>
      <c r="NDS1212"/>
      <c r="NDT1212"/>
      <c r="NDU1212"/>
      <c r="NDV1212"/>
      <c r="NDW1212"/>
      <c r="NDX1212"/>
      <c r="NDY1212"/>
      <c r="NDZ1212"/>
      <c r="NEA1212"/>
      <c r="NEB1212"/>
      <c r="NEC1212"/>
      <c r="NED1212"/>
      <c r="NEE1212"/>
      <c r="NEF1212"/>
      <c r="NEG1212"/>
      <c r="NEH1212"/>
      <c r="NEI1212"/>
      <c r="NEJ1212"/>
      <c r="NEK1212"/>
      <c r="NEL1212"/>
      <c r="NEM1212"/>
      <c r="NEN1212"/>
      <c r="NEO1212"/>
      <c r="NEP1212"/>
      <c r="NEQ1212"/>
      <c r="NER1212"/>
      <c r="NES1212"/>
      <c r="NET1212"/>
      <c r="NEU1212"/>
      <c r="NEV1212"/>
      <c r="NEW1212"/>
      <c r="NEX1212"/>
      <c r="NEY1212"/>
      <c r="NEZ1212"/>
      <c r="NFA1212"/>
      <c r="NFB1212"/>
      <c r="NFC1212"/>
      <c r="NFD1212"/>
      <c r="NFE1212"/>
      <c r="NFF1212"/>
      <c r="NFG1212"/>
      <c r="NFH1212"/>
      <c r="NFI1212"/>
      <c r="NFJ1212"/>
      <c r="NFK1212"/>
      <c r="NFL1212"/>
      <c r="NFM1212"/>
      <c r="NFN1212"/>
      <c r="NFO1212"/>
      <c r="NFP1212"/>
      <c r="NFQ1212"/>
      <c r="NFR1212"/>
      <c r="NFS1212"/>
      <c r="NFT1212"/>
      <c r="NFU1212"/>
      <c r="NFV1212"/>
      <c r="NFW1212"/>
      <c r="NFX1212"/>
      <c r="NFY1212"/>
      <c r="NFZ1212"/>
      <c r="NGA1212"/>
      <c r="NGB1212"/>
      <c r="NGC1212"/>
      <c r="NGD1212"/>
      <c r="NGE1212"/>
      <c r="NGF1212"/>
      <c r="NGG1212"/>
      <c r="NGH1212"/>
      <c r="NGI1212"/>
      <c r="NGJ1212"/>
      <c r="NGK1212"/>
      <c r="NGL1212"/>
      <c r="NGM1212"/>
      <c r="NGN1212"/>
      <c r="NGO1212"/>
      <c r="NGP1212"/>
      <c r="NGQ1212"/>
      <c r="NGR1212"/>
      <c r="NGS1212"/>
      <c r="NGT1212"/>
      <c r="NGU1212"/>
      <c r="NGV1212"/>
      <c r="NGW1212"/>
      <c r="NGX1212"/>
      <c r="NGY1212"/>
      <c r="NGZ1212"/>
      <c r="NHA1212"/>
      <c r="NHB1212"/>
      <c r="NHC1212"/>
      <c r="NHD1212"/>
      <c r="NHE1212"/>
      <c r="NHF1212"/>
      <c r="NHG1212"/>
      <c r="NHH1212"/>
      <c r="NHI1212"/>
      <c r="NHJ1212"/>
      <c r="NHK1212"/>
      <c r="NHL1212"/>
      <c r="NHM1212"/>
      <c r="NHN1212"/>
      <c r="NHO1212"/>
      <c r="NHP1212"/>
      <c r="NHQ1212"/>
      <c r="NHR1212"/>
      <c r="NHS1212"/>
      <c r="NHT1212"/>
      <c r="NHU1212"/>
      <c r="NHV1212"/>
      <c r="NHW1212"/>
      <c r="NHX1212"/>
      <c r="NHY1212"/>
      <c r="NHZ1212"/>
      <c r="NIA1212"/>
      <c r="NIB1212"/>
      <c r="NIC1212"/>
      <c r="NID1212"/>
      <c r="NIE1212"/>
      <c r="NIF1212"/>
      <c r="NIG1212"/>
      <c r="NIH1212"/>
      <c r="NII1212"/>
      <c r="NIJ1212"/>
      <c r="NIK1212"/>
      <c r="NIL1212"/>
      <c r="NIM1212"/>
      <c r="NIN1212"/>
      <c r="NIO1212"/>
      <c r="NIP1212"/>
      <c r="NIQ1212"/>
      <c r="NIR1212"/>
      <c r="NIS1212"/>
      <c r="NIT1212"/>
      <c r="NIU1212"/>
      <c r="NIV1212"/>
      <c r="NIW1212"/>
      <c r="NIX1212"/>
      <c r="NIY1212"/>
      <c r="NIZ1212"/>
      <c r="NJA1212"/>
      <c r="NJB1212"/>
      <c r="NJC1212"/>
      <c r="NJD1212"/>
      <c r="NJE1212"/>
      <c r="NJF1212"/>
      <c r="NJG1212"/>
      <c r="NJH1212"/>
      <c r="NJI1212"/>
      <c r="NJJ1212"/>
      <c r="NJK1212"/>
      <c r="NJL1212"/>
      <c r="NJM1212"/>
      <c r="NJN1212"/>
      <c r="NJO1212"/>
      <c r="NJP1212"/>
      <c r="NJQ1212"/>
      <c r="NJR1212"/>
      <c r="NJS1212"/>
      <c r="NJT1212"/>
      <c r="NJU1212"/>
      <c r="NJV1212"/>
      <c r="NJW1212"/>
      <c r="NJX1212"/>
      <c r="NJY1212"/>
      <c r="NJZ1212"/>
      <c r="NKA1212"/>
      <c r="NKB1212"/>
      <c r="NKC1212"/>
      <c r="NKD1212"/>
      <c r="NKE1212"/>
      <c r="NKF1212"/>
      <c r="NKG1212"/>
      <c r="NKH1212"/>
      <c r="NKI1212"/>
      <c r="NKJ1212"/>
      <c r="NKK1212"/>
      <c r="NKL1212"/>
      <c r="NKM1212"/>
      <c r="NKN1212"/>
      <c r="NKO1212"/>
      <c r="NKP1212"/>
      <c r="NKQ1212"/>
      <c r="NKR1212"/>
      <c r="NKS1212"/>
      <c r="NKT1212"/>
      <c r="NKU1212"/>
      <c r="NKV1212"/>
      <c r="NKW1212"/>
      <c r="NKX1212"/>
      <c r="NKY1212"/>
      <c r="NKZ1212"/>
      <c r="NLA1212"/>
      <c r="NLB1212"/>
      <c r="NLC1212"/>
      <c r="NLD1212"/>
      <c r="NLE1212"/>
      <c r="NLF1212"/>
      <c r="NLG1212"/>
      <c r="NLH1212"/>
      <c r="NLI1212"/>
      <c r="NLJ1212"/>
      <c r="NLK1212"/>
      <c r="NLL1212"/>
      <c r="NLM1212"/>
      <c r="NLN1212"/>
      <c r="NLO1212"/>
      <c r="NLP1212"/>
      <c r="NLQ1212"/>
      <c r="NLR1212"/>
      <c r="NLS1212"/>
      <c r="NLT1212"/>
      <c r="NLU1212"/>
      <c r="NLV1212"/>
      <c r="NLW1212"/>
      <c r="NLX1212"/>
      <c r="NLY1212"/>
      <c r="NLZ1212"/>
      <c r="NMA1212"/>
      <c r="NMB1212"/>
      <c r="NMC1212"/>
      <c r="NMD1212"/>
      <c r="NME1212"/>
      <c r="NMF1212"/>
      <c r="NMG1212"/>
      <c r="NMH1212"/>
      <c r="NMI1212"/>
      <c r="NMJ1212"/>
      <c r="NMK1212"/>
      <c r="NML1212"/>
      <c r="NMM1212"/>
      <c r="NMN1212"/>
      <c r="NMO1212"/>
      <c r="NMP1212"/>
      <c r="NMQ1212"/>
      <c r="NMR1212"/>
      <c r="NMS1212"/>
      <c r="NMT1212"/>
      <c r="NMU1212"/>
      <c r="NMV1212"/>
      <c r="NMW1212"/>
      <c r="NMX1212"/>
      <c r="NMY1212"/>
      <c r="NMZ1212"/>
      <c r="NNA1212"/>
      <c r="NNB1212"/>
      <c r="NNC1212"/>
      <c r="NND1212"/>
      <c r="NNE1212"/>
      <c r="NNF1212"/>
      <c r="NNG1212"/>
      <c r="NNH1212"/>
      <c r="NNI1212"/>
      <c r="NNJ1212"/>
      <c r="NNK1212"/>
      <c r="NNL1212"/>
      <c r="NNM1212"/>
      <c r="NNN1212"/>
      <c r="NNO1212"/>
      <c r="NNP1212"/>
      <c r="NNQ1212"/>
      <c r="NNR1212"/>
      <c r="NNS1212"/>
      <c r="NNT1212"/>
      <c r="NNU1212"/>
      <c r="NNV1212"/>
      <c r="NNW1212"/>
      <c r="NNX1212"/>
      <c r="NNY1212"/>
      <c r="NNZ1212"/>
      <c r="NOA1212"/>
      <c r="NOB1212"/>
      <c r="NOC1212"/>
      <c r="NOD1212"/>
      <c r="NOE1212"/>
      <c r="NOF1212"/>
      <c r="NOG1212"/>
      <c r="NOH1212"/>
      <c r="NOI1212"/>
      <c r="NOJ1212"/>
      <c r="NOK1212"/>
      <c r="NOL1212"/>
      <c r="NOM1212"/>
      <c r="NON1212"/>
      <c r="NOO1212"/>
      <c r="NOP1212"/>
      <c r="NOQ1212"/>
      <c r="NOR1212"/>
      <c r="NOS1212"/>
      <c r="NOT1212"/>
      <c r="NOU1212"/>
      <c r="NOV1212"/>
      <c r="NOW1212"/>
      <c r="NOX1212"/>
      <c r="NOY1212"/>
      <c r="NOZ1212"/>
      <c r="NPA1212"/>
      <c r="NPB1212"/>
      <c r="NPC1212"/>
      <c r="NPD1212"/>
      <c r="NPE1212"/>
      <c r="NPF1212"/>
      <c r="NPG1212"/>
      <c r="NPH1212"/>
      <c r="NPI1212"/>
      <c r="NPJ1212"/>
      <c r="NPK1212"/>
      <c r="NPL1212"/>
      <c r="NPM1212"/>
      <c r="NPN1212"/>
      <c r="NPO1212"/>
      <c r="NPP1212"/>
      <c r="NPQ1212"/>
      <c r="NPR1212"/>
      <c r="NPS1212"/>
      <c r="NPT1212"/>
      <c r="NPU1212"/>
      <c r="NPV1212"/>
      <c r="NPW1212"/>
      <c r="NPX1212"/>
      <c r="NPY1212"/>
      <c r="NPZ1212"/>
      <c r="NQA1212"/>
      <c r="NQB1212"/>
      <c r="NQC1212"/>
      <c r="NQD1212"/>
      <c r="NQE1212"/>
      <c r="NQF1212"/>
      <c r="NQG1212"/>
      <c r="NQH1212"/>
      <c r="NQI1212"/>
      <c r="NQJ1212"/>
      <c r="NQK1212"/>
      <c r="NQL1212"/>
      <c r="NQM1212"/>
      <c r="NQN1212"/>
      <c r="NQO1212"/>
      <c r="NQP1212"/>
      <c r="NQQ1212"/>
      <c r="NQR1212"/>
      <c r="NQS1212"/>
      <c r="NQT1212"/>
      <c r="NQU1212"/>
      <c r="NQV1212"/>
      <c r="NQW1212"/>
      <c r="NQX1212"/>
      <c r="NQY1212"/>
      <c r="NQZ1212"/>
      <c r="NRA1212"/>
      <c r="NRB1212"/>
      <c r="NRC1212"/>
      <c r="NRD1212"/>
      <c r="NRE1212"/>
      <c r="NRF1212"/>
      <c r="NRG1212"/>
      <c r="NRH1212"/>
      <c r="NRI1212"/>
      <c r="NRJ1212"/>
      <c r="NRK1212"/>
      <c r="NRL1212"/>
      <c r="NRM1212"/>
      <c r="NRN1212"/>
      <c r="NRO1212"/>
      <c r="NRP1212"/>
      <c r="NRQ1212"/>
      <c r="NRR1212"/>
      <c r="NRS1212"/>
      <c r="NRT1212"/>
      <c r="NRU1212"/>
      <c r="NRV1212"/>
      <c r="NRW1212"/>
      <c r="NRX1212"/>
      <c r="NRY1212"/>
      <c r="NRZ1212"/>
      <c r="NSA1212"/>
      <c r="NSB1212"/>
      <c r="NSC1212"/>
      <c r="NSD1212"/>
      <c r="NSE1212"/>
      <c r="NSF1212"/>
      <c r="NSG1212"/>
      <c r="NSH1212"/>
      <c r="NSI1212"/>
      <c r="NSJ1212"/>
      <c r="NSK1212"/>
      <c r="NSL1212"/>
      <c r="NSM1212"/>
      <c r="NSN1212"/>
      <c r="NSO1212"/>
      <c r="NSP1212"/>
      <c r="NSQ1212"/>
      <c r="NSR1212"/>
      <c r="NSS1212"/>
      <c r="NST1212"/>
      <c r="NSU1212"/>
      <c r="NSV1212"/>
      <c r="NSW1212"/>
      <c r="NSX1212"/>
      <c r="NSY1212"/>
      <c r="NSZ1212"/>
      <c r="NTA1212"/>
      <c r="NTB1212"/>
      <c r="NTC1212"/>
      <c r="NTD1212"/>
      <c r="NTE1212"/>
      <c r="NTF1212"/>
      <c r="NTG1212"/>
      <c r="NTH1212"/>
      <c r="NTI1212"/>
      <c r="NTJ1212"/>
      <c r="NTK1212"/>
      <c r="NTL1212"/>
      <c r="NTM1212"/>
      <c r="NTN1212"/>
      <c r="NTO1212"/>
      <c r="NTP1212"/>
      <c r="NTQ1212"/>
      <c r="NTR1212"/>
      <c r="NTS1212"/>
      <c r="NTT1212"/>
      <c r="NTU1212"/>
      <c r="NTV1212"/>
      <c r="NTW1212"/>
      <c r="NTX1212"/>
      <c r="NTY1212"/>
      <c r="NTZ1212"/>
      <c r="NUA1212"/>
      <c r="NUB1212"/>
      <c r="NUC1212"/>
      <c r="NUD1212"/>
      <c r="NUE1212"/>
      <c r="NUF1212"/>
      <c r="NUG1212"/>
      <c r="NUH1212"/>
      <c r="NUI1212"/>
      <c r="NUJ1212"/>
      <c r="NUK1212"/>
      <c r="NUL1212"/>
      <c r="NUM1212"/>
      <c r="NUN1212"/>
      <c r="NUO1212"/>
      <c r="NUP1212"/>
      <c r="NUQ1212"/>
      <c r="NUR1212"/>
      <c r="NUS1212"/>
      <c r="NUT1212"/>
      <c r="NUU1212"/>
      <c r="NUV1212"/>
      <c r="NUW1212"/>
      <c r="NUX1212"/>
      <c r="NUY1212"/>
      <c r="NUZ1212"/>
      <c r="NVA1212"/>
      <c r="NVB1212"/>
      <c r="NVC1212"/>
      <c r="NVD1212"/>
      <c r="NVE1212"/>
      <c r="NVF1212"/>
      <c r="NVG1212"/>
      <c r="NVH1212"/>
      <c r="NVI1212"/>
      <c r="NVJ1212"/>
      <c r="NVK1212"/>
      <c r="NVL1212"/>
      <c r="NVM1212"/>
      <c r="NVN1212"/>
      <c r="NVO1212"/>
      <c r="NVP1212"/>
      <c r="NVQ1212"/>
      <c r="NVR1212"/>
      <c r="NVS1212"/>
      <c r="NVT1212"/>
      <c r="NVU1212"/>
      <c r="NVV1212"/>
      <c r="NVW1212"/>
      <c r="NVX1212"/>
      <c r="NVY1212"/>
      <c r="NVZ1212"/>
      <c r="NWA1212"/>
      <c r="NWB1212"/>
      <c r="NWC1212"/>
      <c r="NWD1212"/>
      <c r="NWE1212"/>
      <c r="NWF1212"/>
      <c r="NWG1212"/>
      <c r="NWH1212"/>
      <c r="NWI1212"/>
      <c r="NWJ1212"/>
      <c r="NWK1212"/>
      <c r="NWL1212"/>
      <c r="NWM1212"/>
      <c r="NWN1212"/>
      <c r="NWO1212"/>
      <c r="NWP1212"/>
      <c r="NWQ1212"/>
      <c r="NWR1212"/>
      <c r="NWS1212"/>
      <c r="NWT1212"/>
      <c r="NWU1212"/>
      <c r="NWV1212"/>
      <c r="NWW1212"/>
      <c r="NWX1212"/>
      <c r="NWY1212"/>
      <c r="NWZ1212"/>
      <c r="NXA1212"/>
      <c r="NXB1212"/>
      <c r="NXC1212"/>
      <c r="NXD1212"/>
      <c r="NXE1212"/>
      <c r="NXF1212"/>
      <c r="NXG1212"/>
      <c r="NXH1212"/>
      <c r="NXI1212"/>
      <c r="NXJ1212"/>
      <c r="NXK1212"/>
      <c r="NXL1212"/>
      <c r="NXM1212"/>
      <c r="NXN1212"/>
      <c r="NXO1212"/>
      <c r="NXP1212"/>
      <c r="NXQ1212"/>
      <c r="NXR1212"/>
      <c r="NXS1212"/>
      <c r="NXT1212"/>
      <c r="NXU1212"/>
      <c r="NXV1212"/>
      <c r="NXW1212"/>
      <c r="NXX1212"/>
      <c r="NXY1212"/>
      <c r="NXZ1212"/>
      <c r="NYA1212"/>
      <c r="NYB1212"/>
      <c r="NYC1212"/>
      <c r="NYD1212"/>
      <c r="NYE1212"/>
      <c r="NYF1212"/>
      <c r="NYG1212"/>
      <c r="NYH1212"/>
      <c r="NYI1212"/>
      <c r="NYJ1212"/>
      <c r="NYK1212"/>
      <c r="NYL1212"/>
      <c r="NYM1212"/>
      <c r="NYN1212"/>
      <c r="NYO1212"/>
      <c r="NYP1212"/>
      <c r="NYQ1212"/>
      <c r="NYR1212"/>
      <c r="NYS1212"/>
      <c r="NYT1212"/>
      <c r="NYU1212"/>
      <c r="NYV1212"/>
      <c r="NYW1212"/>
      <c r="NYX1212"/>
      <c r="NYY1212"/>
      <c r="NYZ1212"/>
      <c r="NZA1212"/>
      <c r="NZB1212"/>
      <c r="NZC1212"/>
      <c r="NZD1212"/>
      <c r="NZE1212"/>
      <c r="NZF1212"/>
      <c r="NZG1212"/>
      <c r="NZH1212"/>
      <c r="NZI1212"/>
      <c r="NZJ1212"/>
      <c r="NZK1212"/>
      <c r="NZL1212"/>
      <c r="NZM1212"/>
      <c r="NZN1212"/>
      <c r="NZO1212"/>
      <c r="NZP1212"/>
      <c r="NZQ1212"/>
      <c r="NZR1212"/>
      <c r="NZS1212"/>
      <c r="NZT1212"/>
      <c r="NZU1212"/>
      <c r="NZV1212"/>
      <c r="NZW1212"/>
      <c r="NZX1212"/>
      <c r="NZY1212"/>
      <c r="NZZ1212"/>
      <c r="OAA1212"/>
      <c r="OAB1212"/>
      <c r="OAC1212"/>
      <c r="OAD1212"/>
      <c r="OAE1212"/>
      <c r="OAF1212"/>
      <c r="OAG1212"/>
      <c r="OAH1212"/>
      <c r="OAI1212"/>
      <c r="OAJ1212"/>
      <c r="OAK1212"/>
      <c r="OAL1212"/>
      <c r="OAM1212"/>
      <c r="OAN1212"/>
      <c r="OAO1212"/>
      <c r="OAP1212"/>
      <c r="OAQ1212"/>
      <c r="OAR1212"/>
      <c r="OAS1212"/>
      <c r="OAT1212"/>
      <c r="OAU1212"/>
      <c r="OAV1212"/>
      <c r="OAW1212"/>
      <c r="OAX1212"/>
      <c r="OAY1212"/>
      <c r="OAZ1212"/>
      <c r="OBA1212"/>
      <c r="OBB1212"/>
      <c r="OBC1212"/>
      <c r="OBD1212"/>
      <c r="OBE1212"/>
      <c r="OBF1212"/>
      <c r="OBG1212"/>
      <c r="OBH1212"/>
      <c r="OBI1212"/>
      <c r="OBJ1212"/>
      <c r="OBK1212"/>
      <c r="OBL1212"/>
      <c r="OBM1212"/>
      <c r="OBN1212"/>
      <c r="OBO1212"/>
      <c r="OBP1212"/>
      <c r="OBQ1212"/>
      <c r="OBR1212"/>
      <c r="OBS1212"/>
      <c r="OBT1212"/>
      <c r="OBU1212"/>
      <c r="OBV1212"/>
      <c r="OBW1212"/>
      <c r="OBX1212"/>
      <c r="OBY1212"/>
      <c r="OBZ1212"/>
      <c r="OCA1212"/>
      <c r="OCB1212"/>
      <c r="OCC1212"/>
      <c r="OCD1212"/>
      <c r="OCE1212"/>
      <c r="OCF1212"/>
      <c r="OCG1212"/>
      <c r="OCH1212"/>
      <c r="OCI1212"/>
      <c r="OCJ1212"/>
      <c r="OCK1212"/>
      <c r="OCL1212"/>
      <c r="OCM1212"/>
      <c r="OCN1212"/>
      <c r="OCO1212"/>
      <c r="OCP1212"/>
      <c r="OCQ1212"/>
      <c r="OCR1212"/>
      <c r="OCS1212"/>
      <c r="OCT1212"/>
      <c r="OCU1212"/>
      <c r="OCV1212"/>
      <c r="OCW1212"/>
      <c r="OCX1212"/>
      <c r="OCY1212"/>
      <c r="OCZ1212"/>
      <c r="ODA1212"/>
      <c r="ODB1212"/>
      <c r="ODC1212"/>
      <c r="ODD1212"/>
      <c r="ODE1212"/>
      <c r="ODF1212"/>
      <c r="ODG1212"/>
      <c r="ODH1212"/>
      <c r="ODI1212"/>
      <c r="ODJ1212"/>
      <c r="ODK1212"/>
      <c r="ODL1212"/>
      <c r="ODM1212"/>
      <c r="ODN1212"/>
      <c r="ODO1212"/>
      <c r="ODP1212"/>
      <c r="ODQ1212"/>
      <c r="ODR1212"/>
      <c r="ODS1212"/>
      <c r="ODT1212"/>
      <c r="ODU1212"/>
      <c r="ODV1212"/>
      <c r="ODW1212"/>
      <c r="ODX1212"/>
      <c r="ODY1212"/>
      <c r="ODZ1212"/>
      <c r="OEA1212"/>
      <c r="OEB1212"/>
      <c r="OEC1212"/>
      <c r="OED1212"/>
      <c r="OEE1212"/>
      <c r="OEF1212"/>
      <c r="OEG1212"/>
      <c r="OEH1212"/>
      <c r="OEI1212"/>
      <c r="OEJ1212"/>
      <c r="OEK1212"/>
      <c r="OEL1212"/>
      <c r="OEM1212"/>
      <c r="OEN1212"/>
      <c r="OEO1212"/>
      <c r="OEP1212"/>
      <c r="OEQ1212"/>
      <c r="OER1212"/>
      <c r="OES1212"/>
      <c r="OET1212"/>
      <c r="OEU1212"/>
      <c r="OEV1212"/>
      <c r="OEW1212"/>
      <c r="OEX1212"/>
      <c r="OEY1212"/>
      <c r="OEZ1212"/>
      <c r="OFA1212"/>
      <c r="OFB1212"/>
      <c r="OFC1212"/>
      <c r="OFD1212"/>
      <c r="OFE1212"/>
      <c r="OFF1212"/>
      <c r="OFG1212"/>
      <c r="OFH1212"/>
      <c r="OFI1212"/>
      <c r="OFJ1212"/>
      <c r="OFK1212"/>
      <c r="OFL1212"/>
      <c r="OFM1212"/>
      <c r="OFN1212"/>
      <c r="OFO1212"/>
      <c r="OFP1212"/>
      <c r="OFQ1212"/>
      <c r="OFR1212"/>
      <c r="OFS1212"/>
      <c r="OFT1212"/>
      <c r="OFU1212"/>
      <c r="OFV1212"/>
      <c r="OFW1212"/>
      <c r="OFX1212"/>
      <c r="OFY1212"/>
      <c r="OFZ1212"/>
      <c r="OGA1212"/>
      <c r="OGB1212"/>
      <c r="OGC1212"/>
      <c r="OGD1212"/>
      <c r="OGE1212"/>
      <c r="OGF1212"/>
      <c r="OGG1212"/>
      <c r="OGH1212"/>
      <c r="OGI1212"/>
      <c r="OGJ1212"/>
      <c r="OGK1212"/>
      <c r="OGL1212"/>
      <c r="OGM1212"/>
      <c r="OGN1212"/>
      <c r="OGO1212"/>
      <c r="OGP1212"/>
      <c r="OGQ1212"/>
      <c r="OGR1212"/>
      <c r="OGS1212"/>
      <c r="OGT1212"/>
      <c r="OGU1212"/>
      <c r="OGV1212"/>
      <c r="OGW1212"/>
      <c r="OGX1212"/>
      <c r="OGY1212"/>
      <c r="OGZ1212"/>
      <c r="OHA1212"/>
      <c r="OHB1212"/>
      <c r="OHC1212"/>
      <c r="OHD1212"/>
      <c r="OHE1212"/>
      <c r="OHF1212"/>
      <c r="OHG1212"/>
      <c r="OHH1212"/>
      <c r="OHI1212"/>
      <c r="OHJ1212"/>
      <c r="OHK1212"/>
      <c r="OHL1212"/>
      <c r="OHM1212"/>
      <c r="OHN1212"/>
      <c r="OHO1212"/>
      <c r="OHP1212"/>
      <c r="OHQ1212"/>
      <c r="OHR1212"/>
      <c r="OHS1212"/>
      <c r="OHT1212"/>
      <c r="OHU1212"/>
      <c r="OHV1212"/>
      <c r="OHW1212"/>
      <c r="OHX1212"/>
      <c r="OHY1212"/>
      <c r="OHZ1212"/>
      <c r="OIA1212"/>
      <c r="OIB1212"/>
      <c r="OIC1212"/>
      <c r="OID1212"/>
      <c r="OIE1212"/>
      <c r="OIF1212"/>
      <c r="OIG1212"/>
      <c r="OIH1212"/>
      <c r="OII1212"/>
      <c r="OIJ1212"/>
      <c r="OIK1212"/>
      <c r="OIL1212"/>
      <c r="OIM1212"/>
      <c r="OIN1212"/>
      <c r="OIO1212"/>
      <c r="OIP1212"/>
      <c r="OIQ1212"/>
      <c r="OIR1212"/>
      <c r="OIS1212"/>
      <c r="OIT1212"/>
      <c r="OIU1212"/>
      <c r="OIV1212"/>
      <c r="OIW1212"/>
      <c r="OIX1212"/>
      <c r="OIY1212"/>
      <c r="OIZ1212"/>
      <c r="OJA1212"/>
      <c r="OJB1212"/>
      <c r="OJC1212"/>
      <c r="OJD1212"/>
      <c r="OJE1212"/>
      <c r="OJF1212"/>
      <c r="OJG1212"/>
      <c r="OJH1212"/>
      <c r="OJI1212"/>
      <c r="OJJ1212"/>
      <c r="OJK1212"/>
      <c r="OJL1212"/>
      <c r="OJM1212"/>
      <c r="OJN1212"/>
      <c r="OJO1212"/>
      <c r="OJP1212"/>
      <c r="OJQ1212"/>
      <c r="OJR1212"/>
      <c r="OJS1212"/>
      <c r="OJT1212"/>
      <c r="OJU1212"/>
      <c r="OJV1212"/>
      <c r="OJW1212"/>
      <c r="OJX1212"/>
      <c r="OJY1212"/>
      <c r="OJZ1212"/>
      <c r="OKA1212"/>
      <c r="OKB1212"/>
      <c r="OKC1212"/>
      <c r="OKD1212"/>
      <c r="OKE1212"/>
      <c r="OKF1212"/>
      <c r="OKG1212"/>
      <c r="OKH1212"/>
      <c r="OKI1212"/>
      <c r="OKJ1212"/>
      <c r="OKK1212"/>
      <c r="OKL1212"/>
      <c r="OKM1212"/>
      <c r="OKN1212"/>
      <c r="OKO1212"/>
      <c r="OKP1212"/>
      <c r="OKQ1212"/>
      <c r="OKR1212"/>
      <c r="OKS1212"/>
      <c r="OKT1212"/>
      <c r="OKU1212"/>
      <c r="OKV1212"/>
      <c r="OKW1212"/>
      <c r="OKX1212"/>
      <c r="OKY1212"/>
      <c r="OKZ1212"/>
      <c r="OLA1212"/>
      <c r="OLB1212"/>
      <c r="OLC1212"/>
      <c r="OLD1212"/>
      <c r="OLE1212"/>
      <c r="OLF1212"/>
      <c r="OLG1212"/>
      <c r="OLH1212"/>
      <c r="OLI1212"/>
      <c r="OLJ1212"/>
      <c r="OLK1212"/>
      <c r="OLL1212"/>
      <c r="OLM1212"/>
      <c r="OLN1212"/>
      <c r="OLO1212"/>
      <c r="OLP1212"/>
      <c r="OLQ1212"/>
      <c r="OLR1212"/>
      <c r="OLS1212"/>
      <c r="OLT1212"/>
      <c r="OLU1212"/>
      <c r="OLV1212"/>
      <c r="OLW1212"/>
      <c r="OLX1212"/>
      <c r="OLY1212"/>
      <c r="OLZ1212"/>
      <c r="OMA1212"/>
      <c r="OMB1212"/>
      <c r="OMC1212"/>
      <c r="OMD1212"/>
      <c r="OME1212"/>
      <c r="OMF1212"/>
      <c r="OMG1212"/>
      <c r="OMH1212"/>
      <c r="OMI1212"/>
      <c r="OMJ1212"/>
      <c r="OMK1212"/>
      <c r="OML1212"/>
      <c r="OMM1212"/>
      <c r="OMN1212"/>
      <c r="OMO1212"/>
      <c r="OMP1212"/>
      <c r="OMQ1212"/>
      <c r="OMR1212"/>
      <c r="OMS1212"/>
      <c r="OMT1212"/>
      <c r="OMU1212"/>
      <c r="OMV1212"/>
      <c r="OMW1212"/>
      <c r="OMX1212"/>
      <c r="OMY1212"/>
      <c r="OMZ1212"/>
      <c r="ONA1212"/>
      <c r="ONB1212"/>
      <c r="ONC1212"/>
      <c r="OND1212"/>
      <c r="ONE1212"/>
      <c r="ONF1212"/>
      <c r="ONG1212"/>
      <c r="ONH1212"/>
      <c r="ONI1212"/>
      <c r="ONJ1212"/>
      <c r="ONK1212"/>
      <c r="ONL1212"/>
      <c r="ONM1212"/>
      <c r="ONN1212"/>
      <c r="ONO1212"/>
      <c r="ONP1212"/>
      <c r="ONQ1212"/>
      <c r="ONR1212"/>
      <c r="ONS1212"/>
      <c r="ONT1212"/>
      <c r="ONU1212"/>
      <c r="ONV1212"/>
      <c r="ONW1212"/>
      <c r="ONX1212"/>
      <c r="ONY1212"/>
      <c r="ONZ1212"/>
      <c r="OOA1212"/>
      <c r="OOB1212"/>
      <c r="OOC1212"/>
      <c r="OOD1212"/>
      <c r="OOE1212"/>
      <c r="OOF1212"/>
      <c r="OOG1212"/>
      <c r="OOH1212"/>
      <c r="OOI1212"/>
      <c r="OOJ1212"/>
      <c r="OOK1212"/>
      <c r="OOL1212"/>
      <c r="OOM1212"/>
      <c r="OON1212"/>
      <c r="OOO1212"/>
      <c r="OOP1212"/>
      <c r="OOQ1212"/>
      <c r="OOR1212"/>
      <c r="OOS1212"/>
      <c r="OOT1212"/>
      <c r="OOU1212"/>
      <c r="OOV1212"/>
      <c r="OOW1212"/>
      <c r="OOX1212"/>
      <c r="OOY1212"/>
      <c r="OOZ1212"/>
      <c r="OPA1212"/>
      <c r="OPB1212"/>
      <c r="OPC1212"/>
      <c r="OPD1212"/>
      <c r="OPE1212"/>
      <c r="OPF1212"/>
      <c r="OPG1212"/>
      <c r="OPH1212"/>
      <c r="OPI1212"/>
      <c r="OPJ1212"/>
      <c r="OPK1212"/>
      <c r="OPL1212"/>
      <c r="OPM1212"/>
      <c r="OPN1212"/>
      <c r="OPO1212"/>
      <c r="OPP1212"/>
      <c r="OPQ1212"/>
      <c r="OPR1212"/>
      <c r="OPS1212"/>
      <c r="OPT1212"/>
      <c r="OPU1212"/>
      <c r="OPV1212"/>
      <c r="OPW1212"/>
      <c r="OPX1212"/>
      <c r="OPY1212"/>
      <c r="OPZ1212"/>
      <c r="OQA1212"/>
      <c r="OQB1212"/>
      <c r="OQC1212"/>
      <c r="OQD1212"/>
      <c r="OQE1212"/>
      <c r="OQF1212"/>
      <c r="OQG1212"/>
      <c r="OQH1212"/>
      <c r="OQI1212"/>
      <c r="OQJ1212"/>
      <c r="OQK1212"/>
      <c r="OQL1212"/>
      <c r="OQM1212"/>
      <c r="OQN1212"/>
      <c r="OQO1212"/>
      <c r="OQP1212"/>
      <c r="OQQ1212"/>
      <c r="OQR1212"/>
      <c r="OQS1212"/>
      <c r="OQT1212"/>
      <c r="OQU1212"/>
      <c r="OQV1212"/>
      <c r="OQW1212"/>
      <c r="OQX1212"/>
      <c r="OQY1212"/>
      <c r="OQZ1212"/>
      <c r="ORA1212"/>
      <c r="ORB1212"/>
      <c r="ORC1212"/>
      <c r="ORD1212"/>
      <c r="ORE1212"/>
      <c r="ORF1212"/>
      <c r="ORG1212"/>
      <c r="ORH1212"/>
      <c r="ORI1212"/>
      <c r="ORJ1212"/>
      <c r="ORK1212"/>
      <c r="ORL1212"/>
      <c r="ORM1212"/>
      <c r="ORN1212"/>
      <c r="ORO1212"/>
      <c r="ORP1212"/>
      <c r="ORQ1212"/>
      <c r="ORR1212"/>
      <c r="ORS1212"/>
      <c r="ORT1212"/>
      <c r="ORU1212"/>
      <c r="ORV1212"/>
      <c r="ORW1212"/>
      <c r="ORX1212"/>
      <c r="ORY1212"/>
      <c r="ORZ1212"/>
      <c r="OSA1212"/>
      <c r="OSB1212"/>
      <c r="OSC1212"/>
      <c r="OSD1212"/>
      <c r="OSE1212"/>
      <c r="OSF1212"/>
      <c r="OSG1212"/>
      <c r="OSH1212"/>
      <c r="OSI1212"/>
      <c r="OSJ1212"/>
      <c r="OSK1212"/>
      <c r="OSL1212"/>
      <c r="OSM1212"/>
      <c r="OSN1212"/>
      <c r="OSO1212"/>
      <c r="OSP1212"/>
      <c r="OSQ1212"/>
      <c r="OSR1212"/>
      <c r="OSS1212"/>
      <c r="OST1212"/>
      <c r="OSU1212"/>
      <c r="OSV1212"/>
      <c r="OSW1212"/>
      <c r="OSX1212"/>
      <c r="OSY1212"/>
      <c r="OSZ1212"/>
      <c r="OTA1212"/>
      <c r="OTB1212"/>
      <c r="OTC1212"/>
      <c r="OTD1212"/>
      <c r="OTE1212"/>
      <c r="OTF1212"/>
      <c r="OTG1212"/>
      <c r="OTH1212"/>
      <c r="OTI1212"/>
      <c r="OTJ1212"/>
      <c r="OTK1212"/>
      <c r="OTL1212"/>
      <c r="OTM1212"/>
      <c r="OTN1212"/>
      <c r="OTO1212"/>
      <c r="OTP1212"/>
      <c r="OTQ1212"/>
      <c r="OTR1212"/>
      <c r="OTS1212"/>
      <c r="OTT1212"/>
      <c r="OTU1212"/>
      <c r="OTV1212"/>
      <c r="OTW1212"/>
      <c r="OTX1212"/>
      <c r="OTY1212"/>
      <c r="OTZ1212"/>
      <c r="OUA1212"/>
      <c r="OUB1212"/>
      <c r="OUC1212"/>
      <c r="OUD1212"/>
      <c r="OUE1212"/>
      <c r="OUF1212"/>
      <c r="OUG1212"/>
      <c r="OUH1212"/>
      <c r="OUI1212"/>
      <c r="OUJ1212"/>
      <c r="OUK1212"/>
      <c r="OUL1212"/>
      <c r="OUM1212"/>
      <c r="OUN1212"/>
      <c r="OUO1212"/>
      <c r="OUP1212"/>
      <c r="OUQ1212"/>
      <c r="OUR1212"/>
      <c r="OUS1212"/>
      <c r="OUT1212"/>
      <c r="OUU1212"/>
      <c r="OUV1212"/>
      <c r="OUW1212"/>
      <c r="OUX1212"/>
      <c r="OUY1212"/>
      <c r="OUZ1212"/>
      <c r="OVA1212"/>
      <c r="OVB1212"/>
      <c r="OVC1212"/>
      <c r="OVD1212"/>
      <c r="OVE1212"/>
      <c r="OVF1212"/>
      <c r="OVG1212"/>
      <c r="OVH1212"/>
      <c r="OVI1212"/>
      <c r="OVJ1212"/>
      <c r="OVK1212"/>
      <c r="OVL1212"/>
      <c r="OVM1212"/>
      <c r="OVN1212"/>
      <c r="OVO1212"/>
      <c r="OVP1212"/>
      <c r="OVQ1212"/>
      <c r="OVR1212"/>
      <c r="OVS1212"/>
      <c r="OVT1212"/>
      <c r="OVU1212"/>
      <c r="OVV1212"/>
      <c r="OVW1212"/>
      <c r="OVX1212"/>
      <c r="OVY1212"/>
      <c r="OVZ1212"/>
      <c r="OWA1212"/>
      <c r="OWB1212"/>
      <c r="OWC1212"/>
      <c r="OWD1212"/>
      <c r="OWE1212"/>
      <c r="OWF1212"/>
      <c r="OWG1212"/>
      <c r="OWH1212"/>
      <c r="OWI1212"/>
      <c r="OWJ1212"/>
      <c r="OWK1212"/>
      <c r="OWL1212"/>
      <c r="OWM1212"/>
      <c r="OWN1212"/>
      <c r="OWO1212"/>
      <c r="OWP1212"/>
      <c r="OWQ1212"/>
      <c r="OWR1212"/>
      <c r="OWS1212"/>
      <c r="OWT1212"/>
      <c r="OWU1212"/>
      <c r="OWV1212"/>
      <c r="OWW1212"/>
      <c r="OWX1212"/>
      <c r="OWY1212"/>
      <c r="OWZ1212"/>
      <c r="OXA1212"/>
      <c r="OXB1212"/>
      <c r="OXC1212"/>
      <c r="OXD1212"/>
      <c r="OXE1212"/>
      <c r="OXF1212"/>
      <c r="OXG1212"/>
      <c r="OXH1212"/>
      <c r="OXI1212"/>
      <c r="OXJ1212"/>
      <c r="OXK1212"/>
      <c r="OXL1212"/>
      <c r="OXM1212"/>
      <c r="OXN1212"/>
      <c r="OXO1212"/>
      <c r="OXP1212"/>
      <c r="OXQ1212"/>
      <c r="OXR1212"/>
      <c r="OXS1212"/>
      <c r="OXT1212"/>
      <c r="OXU1212"/>
      <c r="OXV1212"/>
      <c r="OXW1212"/>
      <c r="OXX1212"/>
      <c r="OXY1212"/>
      <c r="OXZ1212"/>
      <c r="OYA1212"/>
      <c r="OYB1212"/>
      <c r="OYC1212"/>
      <c r="OYD1212"/>
      <c r="OYE1212"/>
      <c r="OYF1212"/>
      <c r="OYG1212"/>
      <c r="OYH1212"/>
      <c r="OYI1212"/>
      <c r="OYJ1212"/>
      <c r="OYK1212"/>
      <c r="OYL1212"/>
      <c r="OYM1212"/>
      <c r="OYN1212"/>
      <c r="OYO1212"/>
      <c r="OYP1212"/>
      <c r="OYQ1212"/>
      <c r="OYR1212"/>
      <c r="OYS1212"/>
      <c r="OYT1212"/>
      <c r="OYU1212"/>
      <c r="OYV1212"/>
      <c r="OYW1212"/>
      <c r="OYX1212"/>
      <c r="OYY1212"/>
      <c r="OYZ1212"/>
      <c r="OZA1212"/>
      <c r="OZB1212"/>
      <c r="OZC1212"/>
      <c r="OZD1212"/>
      <c r="OZE1212"/>
      <c r="OZF1212"/>
      <c r="OZG1212"/>
      <c r="OZH1212"/>
      <c r="OZI1212"/>
      <c r="OZJ1212"/>
      <c r="OZK1212"/>
      <c r="OZL1212"/>
      <c r="OZM1212"/>
      <c r="OZN1212"/>
      <c r="OZO1212"/>
      <c r="OZP1212"/>
      <c r="OZQ1212"/>
      <c r="OZR1212"/>
      <c r="OZS1212"/>
      <c r="OZT1212"/>
      <c r="OZU1212"/>
      <c r="OZV1212"/>
      <c r="OZW1212"/>
      <c r="OZX1212"/>
      <c r="OZY1212"/>
      <c r="OZZ1212"/>
      <c r="PAA1212"/>
      <c r="PAB1212"/>
      <c r="PAC1212"/>
      <c r="PAD1212"/>
      <c r="PAE1212"/>
      <c r="PAF1212"/>
      <c r="PAG1212"/>
      <c r="PAH1212"/>
      <c r="PAI1212"/>
      <c r="PAJ1212"/>
      <c r="PAK1212"/>
      <c r="PAL1212"/>
      <c r="PAM1212"/>
      <c r="PAN1212"/>
      <c r="PAO1212"/>
      <c r="PAP1212"/>
      <c r="PAQ1212"/>
      <c r="PAR1212"/>
      <c r="PAS1212"/>
      <c r="PAT1212"/>
      <c r="PAU1212"/>
      <c r="PAV1212"/>
      <c r="PAW1212"/>
      <c r="PAX1212"/>
      <c r="PAY1212"/>
      <c r="PAZ1212"/>
      <c r="PBA1212"/>
      <c r="PBB1212"/>
      <c r="PBC1212"/>
      <c r="PBD1212"/>
      <c r="PBE1212"/>
      <c r="PBF1212"/>
      <c r="PBG1212"/>
      <c r="PBH1212"/>
      <c r="PBI1212"/>
      <c r="PBJ1212"/>
      <c r="PBK1212"/>
      <c r="PBL1212"/>
      <c r="PBM1212"/>
      <c r="PBN1212"/>
      <c r="PBO1212"/>
      <c r="PBP1212"/>
      <c r="PBQ1212"/>
      <c r="PBR1212"/>
      <c r="PBS1212"/>
      <c r="PBT1212"/>
      <c r="PBU1212"/>
      <c r="PBV1212"/>
      <c r="PBW1212"/>
      <c r="PBX1212"/>
      <c r="PBY1212"/>
      <c r="PBZ1212"/>
      <c r="PCA1212"/>
      <c r="PCB1212"/>
      <c r="PCC1212"/>
      <c r="PCD1212"/>
      <c r="PCE1212"/>
      <c r="PCF1212"/>
      <c r="PCG1212"/>
      <c r="PCH1212"/>
      <c r="PCI1212"/>
      <c r="PCJ1212"/>
      <c r="PCK1212"/>
      <c r="PCL1212"/>
      <c r="PCM1212"/>
      <c r="PCN1212"/>
      <c r="PCO1212"/>
      <c r="PCP1212"/>
      <c r="PCQ1212"/>
      <c r="PCR1212"/>
      <c r="PCS1212"/>
      <c r="PCT1212"/>
      <c r="PCU1212"/>
      <c r="PCV1212"/>
      <c r="PCW1212"/>
      <c r="PCX1212"/>
      <c r="PCY1212"/>
      <c r="PCZ1212"/>
      <c r="PDA1212"/>
      <c r="PDB1212"/>
      <c r="PDC1212"/>
      <c r="PDD1212"/>
      <c r="PDE1212"/>
      <c r="PDF1212"/>
      <c r="PDG1212"/>
      <c r="PDH1212"/>
      <c r="PDI1212"/>
      <c r="PDJ1212"/>
      <c r="PDK1212"/>
      <c r="PDL1212"/>
      <c r="PDM1212"/>
      <c r="PDN1212"/>
      <c r="PDO1212"/>
      <c r="PDP1212"/>
      <c r="PDQ1212"/>
      <c r="PDR1212"/>
      <c r="PDS1212"/>
      <c r="PDT1212"/>
      <c r="PDU1212"/>
      <c r="PDV1212"/>
      <c r="PDW1212"/>
      <c r="PDX1212"/>
      <c r="PDY1212"/>
      <c r="PDZ1212"/>
      <c r="PEA1212"/>
      <c r="PEB1212"/>
      <c r="PEC1212"/>
      <c r="PED1212"/>
      <c r="PEE1212"/>
      <c r="PEF1212"/>
      <c r="PEG1212"/>
      <c r="PEH1212"/>
      <c r="PEI1212"/>
      <c r="PEJ1212"/>
      <c r="PEK1212"/>
      <c r="PEL1212"/>
      <c r="PEM1212"/>
      <c r="PEN1212"/>
      <c r="PEO1212"/>
      <c r="PEP1212"/>
      <c r="PEQ1212"/>
      <c r="PER1212"/>
      <c r="PES1212"/>
      <c r="PET1212"/>
      <c r="PEU1212"/>
      <c r="PEV1212"/>
      <c r="PEW1212"/>
      <c r="PEX1212"/>
      <c r="PEY1212"/>
      <c r="PEZ1212"/>
      <c r="PFA1212"/>
      <c r="PFB1212"/>
      <c r="PFC1212"/>
      <c r="PFD1212"/>
      <c r="PFE1212"/>
      <c r="PFF1212"/>
      <c r="PFG1212"/>
      <c r="PFH1212"/>
      <c r="PFI1212"/>
      <c r="PFJ1212"/>
      <c r="PFK1212"/>
      <c r="PFL1212"/>
      <c r="PFM1212"/>
      <c r="PFN1212"/>
      <c r="PFO1212"/>
      <c r="PFP1212"/>
      <c r="PFQ1212"/>
      <c r="PFR1212"/>
      <c r="PFS1212"/>
      <c r="PFT1212"/>
      <c r="PFU1212"/>
      <c r="PFV1212"/>
      <c r="PFW1212"/>
      <c r="PFX1212"/>
      <c r="PFY1212"/>
      <c r="PFZ1212"/>
      <c r="PGA1212"/>
      <c r="PGB1212"/>
      <c r="PGC1212"/>
      <c r="PGD1212"/>
      <c r="PGE1212"/>
      <c r="PGF1212"/>
      <c r="PGG1212"/>
      <c r="PGH1212"/>
      <c r="PGI1212"/>
      <c r="PGJ1212"/>
      <c r="PGK1212"/>
      <c r="PGL1212"/>
      <c r="PGM1212"/>
      <c r="PGN1212"/>
      <c r="PGO1212"/>
      <c r="PGP1212"/>
      <c r="PGQ1212"/>
      <c r="PGR1212"/>
      <c r="PGS1212"/>
      <c r="PGT1212"/>
      <c r="PGU1212"/>
      <c r="PGV1212"/>
      <c r="PGW1212"/>
      <c r="PGX1212"/>
      <c r="PGY1212"/>
      <c r="PGZ1212"/>
      <c r="PHA1212"/>
      <c r="PHB1212"/>
      <c r="PHC1212"/>
      <c r="PHD1212"/>
      <c r="PHE1212"/>
      <c r="PHF1212"/>
      <c r="PHG1212"/>
      <c r="PHH1212"/>
      <c r="PHI1212"/>
      <c r="PHJ1212"/>
      <c r="PHK1212"/>
      <c r="PHL1212"/>
      <c r="PHM1212"/>
      <c r="PHN1212"/>
      <c r="PHO1212"/>
      <c r="PHP1212"/>
      <c r="PHQ1212"/>
      <c r="PHR1212"/>
      <c r="PHS1212"/>
      <c r="PHT1212"/>
      <c r="PHU1212"/>
      <c r="PHV1212"/>
      <c r="PHW1212"/>
      <c r="PHX1212"/>
      <c r="PHY1212"/>
      <c r="PHZ1212"/>
      <c r="PIA1212"/>
      <c r="PIB1212"/>
      <c r="PIC1212"/>
      <c r="PID1212"/>
      <c r="PIE1212"/>
      <c r="PIF1212"/>
      <c r="PIG1212"/>
      <c r="PIH1212"/>
      <c r="PII1212"/>
      <c r="PIJ1212"/>
      <c r="PIK1212"/>
      <c r="PIL1212"/>
      <c r="PIM1212"/>
      <c r="PIN1212"/>
      <c r="PIO1212"/>
      <c r="PIP1212"/>
      <c r="PIQ1212"/>
      <c r="PIR1212"/>
      <c r="PIS1212"/>
      <c r="PIT1212"/>
      <c r="PIU1212"/>
      <c r="PIV1212"/>
      <c r="PIW1212"/>
      <c r="PIX1212"/>
      <c r="PIY1212"/>
      <c r="PIZ1212"/>
      <c r="PJA1212"/>
      <c r="PJB1212"/>
      <c r="PJC1212"/>
      <c r="PJD1212"/>
      <c r="PJE1212"/>
      <c r="PJF1212"/>
      <c r="PJG1212"/>
      <c r="PJH1212"/>
      <c r="PJI1212"/>
      <c r="PJJ1212"/>
      <c r="PJK1212"/>
      <c r="PJL1212"/>
      <c r="PJM1212"/>
      <c r="PJN1212"/>
      <c r="PJO1212"/>
      <c r="PJP1212"/>
      <c r="PJQ1212"/>
      <c r="PJR1212"/>
      <c r="PJS1212"/>
      <c r="PJT1212"/>
      <c r="PJU1212"/>
      <c r="PJV1212"/>
      <c r="PJW1212"/>
      <c r="PJX1212"/>
      <c r="PJY1212"/>
      <c r="PJZ1212"/>
      <c r="PKA1212"/>
      <c r="PKB1212"/>
      <c r="PKC1212"/>
      <c r="PKD1212"/>
      <c r="PKE1212"/>
      <c r="PKF1212"/>
      <c r="PKG1212"/>
      <c r="PKH1212"/>
      <c r="PKI1212"/>
      <c r="PKJ1212"/>
      <c r="PKK1212"/>
      <c r="PKL1212"/>
      <c r="PKM1212"/>
      <c r="PKN1212"/>
      <c r="PKO1212"/>
      <c r="PKP1212"/>
      <c r="PKQ1212"/>
      <c r="PKR1212"/>
      <c r="PKS1212"/>
      <c r="PKT1212"/>
      <c r="PKU1212"/>
      <c r="PKV1212"/>
      <c r="PKW1212"/>
      <c r="PKX1212"/>
      <c r="PKY1212"/>
      <c r="PKZ1212"/>
      <c r="PLA1212"/>
      <c r="PLB1212"/>
      <c r="PLC1212"/>
      <c r="PLD1212"/>
      <c r="PLE1212"/>
      <c r="PLF1212"/>
      <c r="PLG1212"/>
      <c r="PLH1212"/>
      <c r="PLI1212"/>
      <c r="PLJ1212"/>
      <c r="PLK1212"/>
      <c r="PLL1212"/>
      <c r="PLM1212"/>
      <c r="PLN1212"/>
      <c r="PLO1212"/>
      <c r="PLP1212"/>
      <c r="PLQ1212"/>
      <c r="PLR1212"/>
      <c r="PLS1212"/>
      <c r="PLT1212"/>
      <c r="PLU1212"/>
      <c r="PLV1212"/>
      <c r="PLW1212"/>
      <c r="PLX1212"/>
      <c r="PLY1212"/>
      <c r="PLZ1212"/>
      <c r="PMA1212"/>
      <c r="PMB1212"/>
      <c r="PMC1212"/>
      <c r="PMD1212"/>
      <c r="PME1212"/>
      <c r="PMF1212"/>
      <c r="PMG1212"/>
      <c r="PMH1212"/>
      <c r="PMI1212"/>
      <c r="PMJ1212"/>
      <c r="PMK1212"/>
      <c r="PML1212"/>
      <c r="PMM1212"/>
      <c r="PMN1212"/>
      <c r="PMO1212"/>
      <c r="PMP1212"/>
      <c r="PMQ1212"/>
      <c r="PMR1212"/>
      <c r="PMS1212"/>
      <c r="PMT1212"/>
      <c r="PMU1212"/>
      <c r="PMV1212"/>
      <c r="PMW1212"/>
      <c r="PMX1212"/>
      <c r="PMY1212"/>
      <c r="PMZ1212"/>
      <c r="PNA1212"/>
      <c r="PNB1212"/>
      <c r="PNC1212"/>
      <c r="PND1212"/>
      <c r="PNE1212"/>
      <c r="PNF1212"/>
      <c r="PNG1212"/>
      <c r="PNH1212"/>
      <c r="PNI1212"/>
      <c r="PNJ1212"/>
      <c r="PNK1212"/>
      <c r="PNL1212"/>
      <c r="PNM1212"/>
      <c r="PNN1212"/>
      <c r="PNO1212"/>
      <c r="PNP1212"/>
      <c r="PNQ1212"/>
      <c r="PNR1212"/>
      <c r="PNS1212"/>
      <c r="PNT1212"/>
      <c r="PNU1212"/>
      <c r="PNV1212"/>
      <c r="PNW1212"/>
      <c r="PNX1212"/>
      <c r="PNY1212"/>
      <c r="PNZ1212"/>
      <c r="POA1212"/>
      <c r="POB1212"/>
      <c r="POC1212"/>
      <c r="POD1212"/>
      <c r="POE1212"/>
      <c r="POF1212"/>
      <c r="POG1212"/>
      <c r="POH1212"/>
      <c r="POI1212"/>
      <c r="POJ1212"/>
      <c r="POK1212"/>
      <c r="POL1212"/>
      <c r="POM1212"/>
      <c r="PON1212"/>
      <c r="POO1212"/>
      <c r="POP1212"/>
      <c r="POQ1212"/>
      <c r="POR1212"/>
      <c r="POS1212"/>
      <c r="POT1212"/>
      <c r="POU1212"/>
      <c r="POV1212"/>
      <c r="POW1212"/>
      <c r="POX1212"/>
      <c r="POY1212"/>
      <c r="POZ1212"/>
      <c r="PPA1212"/>
      <c r="PPB1212"/>
      <c r="PPC1212"/>
      <c r="PPD1212"/>
      <c r="PPE1212"/>
      <c r="PPF1212"/>
      <c r="PPG1212"/>
      <c r="PPH1212"/>
      <c r="PPI1212"/>
      <c r="PPJ1212"/>
      <c r="PPK1212"/>
      <c r="PPL1212"/>
      <c r="PPM1212"/>
      <c r="PPN1212"/>
      <c r="PPO1212"/>
      <c r="PPP1212"/>
      <c r="PPQ1212"/>
      <c r="PPR1212"/>
      <c r="PPS1212"/>
      <c r="PPT1212"/>
      <c r="PPU1212"/>
      <c r="PPV1212"/>
      <c r="PPW1212"/>
      <c r="PPX1212"/>
      <c r="PPY1212"/>
      <c r="PPZ1212"/>
      <c r="PQA1212"/>
      <c r="PQB1212"/>
      <c r="PQC1212"/>
      <c r="PQD1212"/>
      <c r="PQE1212"/>
      <c r="PQF1212"/>
      <c r="PQG1212"/>
      <c r="PQH1212"/>
      <c r="PQI1212"/>
      <c r="PQJ1212"/>
      <c r="PQK1212"/>
      <c r="PQL1212"/>
      <c r="PQM1212"/>
      <c r="PQN1212"/>
      <c r="PQO1212"/>
      <c r="PQP1212"/>
      <c r="PQQ1212"/>
      <c r="PQR1212"/>
      <c r="PQS1212"/>
      <c r="PQT1212"/>
      <c r="PQU1212"/>
      <c r="PQV1212"/>
      <c r="PQW1212"/>
      <c r="PQX1212"/>
      <c r="PQY1212"/>
      <c r="PQZ1212"/>
      <c r="PRA1212"/>
      <c r="PRB1212"/>
      <c r="PRC1212"/>
      <c r="PRD1212"/>
      <c r="PRE1212"/>
      <c r="PRF1212"/>
      <c r="PRG1212"/>
      <c r="PRH1212"/>
      <c r="PRI1212"/>
      <c r="PRJ1212"/>
      <c r="PRK1212"/>
      <c r="PRL1212"/>
      <c r="PRM1212"/>
      <c r="PRN1212"/>
      <c r="PRO1212"/>
      <c r="PRP1212"/>
      <c r="PRQ1212"/>
      <c r="PRR1212"/>
      <c r="PRS1212"/>
      <c r="PRT1212"/>
      <c r="PRU1212"/>
      <c r="PRV1212"/>
      <c r="PRW1212"/>
      <c r="PRX1212"/>
      <c r="PRY1212"/>
      <c r="PRZ1212"/>
      <c r="PSA1212"/>
      <c r="PSB1212"/>
      <c r="PSC1212"/>
      <c r="PSD1212"/>
      <c r="PSE1212"/>
      <c r="PSF1212"/>
      <c r="PSG1212"/>
      <c r="PSH1212"/>
      <c r="PSI1212"/>
      <c r="PSJ1212"/>
      <c r="PSK1212"/>
      <c r="PSL1212"/>
      <c r="PSM1212"/>
      <c r="PSN1212"/>
      <c r="PSO1212"/>
      <c r="PSP1212"/>
      <c r="PSQ1212"/>
      <c r="PSR1212"/>
      <c r="PSS1212"/>
      <c r="PST1212"/>
      <c r="PSU1212"/>
      <c r="PSV1212"/>
      <c r="PSW1212"/>
      <c r="PSX1212"/>
      <c r="PSY1212"/>
      <c r="PSZ1212"/>
      <c r="PTA1212"/>
      <c r="PTB1212"/>
      <c r="PTC1212"/>
      <c r="PTD1212"/>
      <c r="PTE1212"/>
      <c r="PTF1212"/>
      <c r="PTG1212"/>
      <c r="PTH1212"/>
      <c r="PTI1212"/>
      <c r="PTJ1212"/>
      <c r="PTK1212"/>
      <c r="PTL1212"/>
      <c r="PTM1212"/>
      <c r="PTN1212"/>
      <c r="PTO1212"/>
      <c r="PTP1212"/>
      <c r="PTQ1212"/>
      <c r="PTR1212"/>
      <c r="PTS1212"/>
      <c r="PTT1212"/>
      <c r="PTU1212"/>
      <c r="PTV1212"/>
      <c r="PTW1212"/>
      <c r="PTX1212"/>
      <c r="PTY1212"/>
      <c r="PTZ1212"/>
      <c r="PUA1212"/>
      <c r="PUB1212"/>
      <c r="PUC1212"/>
      <c r="PUD1212"/>
      <c r="PUE1212"/>
      <c r="PUF1212"/>
      <c r="PUG1212"/>
      <c r="PUH1212"/>
      <c r="PUI1212"/>
      <c r="PUJ1212"/>
      <c r="PUK1212"/>
      <c r="PUL1212"/>
      <c r="PUM1212"/>
      <c r="PUN1212"/>
      <c r="PUO1212"/>
      <c r="PUP1212"/>
      <c r="PUQ1212"/>
      <c r="PUR1212"/>
      <c r="PUS1212"/>
      <c r="PUT1212"/>
      <c r="PUU1212"/>
      <c r="PUV1212"/>
      <c r="PUW1212"/>
      <c r="PUX1212"/>
      <c r="PUY1212"/>
      <c r="PUZ1212"/>
      <c r="PVA1212"/>
      <c r="PVB1212"/>
      <c r="PVC1212"/>
      <c r="PVD1212"/>
      <c r="PVE1212"/>
      <c r="PVF1212"/>
      <c r="PVG1212"/>
      <c r="PVH1212"/>
      <c r="PVI1212"/>
      <c r="PVJ1212"/>
      <c r="PVK1212"/>
      <c r="PVL1212"/>
      <c r="PVM1212"/>
      <c r="PVN1212"/>
      <c r="PVO1212"/>
      <c r="PVP1212"/>
      <c r="PVQ1212"/>
      <c r="PVR1212"/>
      <c r="PVS1212"/>
      <c r="PVT1212"/>
      <c r="PVU1212"/>
      <c r="PVV1212"/>
      <c r="PVW1212"/>
      <c r="PVX1212"/>
      <c r="PVY1212"/>
      <c r="PVZ1212"/>
      <c r="PWA1212"/>
      <c r="PWB1212"/>
      <c r="PWC1212"/>
      <c r="PWD1212"/>
      <c r="PWE1212"/>
      <c r="PWF1212"/>
      <c r="PWG1212"/>
      <c r="PWH1212"/>
      <c r="PWI1212"/>
      <c r="PWJ1212"/>
      <c r="PWK1212"/>
      <c r="PWL1212"/>
      <c r="PWM1212"/>
      <c r="PWN1212"/>
      <c r="PWO1212"/>
      <c r="PWP1212"/>
      <c r="PWQ1212"/>
      <c r="PWR1212"/>
      <c r="PWS1212"/>
      <c r="PWT1212"/>
      <c r="PWU1212"/>
      <c r="PWV1212"/>
      <c r="PWW1212"/>
      <c r="PWX1212"/>
      <c r="PWY1212"/>
      <c r="PWZ1212"/>
      <c r="PXA1212"/>
      <c r="PXB1212"/>
      <c r="PXC1212"/>
      <c r="PXD1212"/>
      <c r="PXE1212"/>
      <c r="PXF1212"/>
      <c r="PXG1212"/>
      <c r="PXH1212"/>
      <c r="PXI1212"/>
      <c r="PXJ1212"/>
      <c r="PXK1212"/>
      <c r="PXL1212"/>
      <c r="PXM1212"/>
      <c r="PXN1212"/>
      <c r="PXO1212"/>
      <c r="PXP1212"/>
      <c r="PXQ1212"/>
      <c r="PXR1212"/>
      <c r="PXS1212"/>
      <c r="PXT1212"/>
      <c r="PXU1212"/>
      <c r="PXV1212"/>
      <c r="PXW1212"/>
      <c r="PXX1212"/>
      <c r="PXY1212"/>
      <c r="PXZ1212"/>
      <c r="PYA1212"/>
      <c r="PYB1212"/>
      <c r="PYC1212"/>
      <c r="PYD1212"/>
      <c r="PYE1212"/>
      <c r="PYF1212"/>
      <c r="PYG1212"/>
      <c r="PYH1212"/>
      <c r="PYI1212"/>
      <c r="PYJ1212"/>
      <c r="PYK1212"/>
      <c r="PYL1212"/>
      <c r="PYM1212"/>
      <c r="PYN1212"/>
      <c r="PYO1212"/>
      <c r="PYP1212"/>
      <c r="PYQ1212"/>
      <c r="PYR1212"/>
      <c r="PYS1212"/>
      <c r="PYT1212"/>
      <c r="PYU1212"/>
      <c r="PYV1212"/>
      <c r="PYW1212"/>
      <c r="PYX1212"/>
      <c r="PYY1212"/>
      <c r="PYZ1212"/>
      <c r="PZA1212"/>
      <c r="PZB1212"/>
      <c r="PZC1212"/>
      <c r="PZD1212"/>
      <c r="PZE1212"/>
      <c r="PZF1212"/>
      <c r="PZG1212"/>
      <c r="PZH1212"/>
      <c r="PZI1212"/>
      <c r="PZJ1212"/>
      <c r="PZK1212"/>
      <c r="PZL1212"/>
      <c r="PZM1212"/>
      <c r="PZN1212"/>
      <c r="PZO1212"/>
      <c r="PZP1212"/>
      <c r="PZQ1212"/>
      <c r="PZR1212"/>
      <c r="PZS1212"/>
      <c r="PZT1212"/>
      <c r="PZU1212"/>
      <c r="PZV1212"/>
      <c r="PZW1212"/>
      <c r="PZX1212"/>
      <c r="PZY1212"/>
      <c r="PZZ1212"/>
      <c r="QAA1212"/>
      <c r="QAB1212"/>
      <c r="QAC1212"/>
      <c r="QAD1212"/>
      <c r="QAE1212"/>
      <c r="QAF1212"/>
      <c r="QAG1212"/>
      <c r="QAH1212"/>
      <c r="QAI1212"/>
      <c r="QAJ1212"/>
      <c r="QAK1212"/>
      <c r="QAL1212"/>
      <c r="QAM1212"/>
      <c r="QAN1212"/>
      <c r="QAO1212"/>
      <c r="QAP1212"/>
      <c r="QAQ1212"/>
      <c r="QAR1212"/>
      <c r="QAS1212"/>
      <c r="QAT1212"/>
      <c r="QAU1212"/>
      <c r="QAV1212"/>
      <c r="QAW1212"/>
      <c r="QAX1212"/>
      <c r="QAY1212"/>
      <c r="QAZ1212"/>
      <c r="QBA1212"/>
      <c r="QBB1212"/>
      <c r="QBC1212"/>
      <c r="QBD1212"/>
      <c r="QBE1212"/>
      <c r="QBF1212"/>
      <c r="QBG1212"/>
      <c r="QBH1212"/>
      <c r="QBI1212"/>
      <c r="QBJ1212"/>
      <c r="QBK1212"/>
      <c r="QBL1212"/>
      <c r="QBM1212"/>
      <c r="QBN1212"/>
      <c r="QBO1212"/>
      <c r="QBP1212"/>
      <c r="QBQ1212"/>
      <c r="QBR1212"/>
      <c r="QBS1212"/>
      <c r="QBT1212"/>
      <c r="QBU1212"/>
      <c r="QBV1212"/>
      <c r="QBW1212"/>
      <c r="QBX1212"/>
      <c r="QBY1212"/>
      <c r="QBZ1212"/>
      <c r="QCA1212"/>
      <c r="QCB1212"/>
      <c r="QCC1212"/>
      <c r="QCD1212"/>
      <c r="QCE1212"/>
      <c r="QCF1212"/>
      <c r="QCG1212"/>
      <c r="QCH1212"/>
      <c r="QCI1212"/>
      <c r="QCJ1212"/>
      <c r="QCK1212"/>
      <c r="QCL1212"/>
      <c r="QCM1212"/>
      <c r="QCN1212"/>
      <c r="QCO1212"/>
      <c r="QCP1212"/>
      <c r="QCQ1212"/>
      <c r="QCR1212"/>
      <c r="QCS1212"/>
      <c r="QCT1212"/>
      <c r="QCU1212"/>
      <c r="QCV1212"/>
      <c r="QCW1212"/>
      <c r="QCX1212"/>
      <c r="QCY1212"/>
      <c r="QCZ1212"/>
      <c r="QDA1212"/>
      <c r="QDB1212"/>
      <c r="QDC1212"/>
      <c r="QDD1212"/>
      <c r="QDE1212"/>
      <c r="QDF1212"/>
      <c r="QDG1212"/>
      <c r="QDH1212"/>
      <c r="QDI1212"/>
      <c r="QDJ1212"/>
      <c r="QDK1212"/>
      <c r="QDL1212"/>
      <c r="QDM1212"/>
      <c r="QDN1212"/>
      <c r="QDO1212"/>
      <c r="QDP1212"/>
      <c r="QDQ1212"/>
      <c r="QDR1212"/>
      <c r="QDS1212"/>
      <c r="QDT1212"/>
      <c r="QDU1212"/>
      <c r="QDV1212"/>
      <c r="QDW1212"/>
      <c r="QDX1212"/>
      <c r="QDY1212"/>
      <c r="QDZ1212"/>
      <c r="QEA1212"/>
      <c r="QEB1212"/>
      <c r="QEC1212"/>
      <c r="QED1212"/>
      <c r="QEE1212"/>
      <c r="QEF1212"/>
      <c r="QEG1212"/>
      <c r="QEH1212"/>
      <c r="QEI1212"/>
      <c r="QEJ1212"/>
      <c r="QEK1212"/>
      <c r="QEL1212"/>
      <c r="QEM1212"/>
      <c r="QEN1212"/>
      <c r="QEO1212"/>
      <c r="QEP1212"/>
      <c r="QEQ1212"/>
      <c r="QER1212"/>
      <c r="QES1212"/>
      <c r="QET1212"/>
      <c r="QEU1212"/>
      <c r="QEV1212"/>
      <c r="QEW1212"/>
      <c r="QEX1212"/>
      <c r="QEY1212"/>
      <c r="QEZ1212"/>
      <c r="QFA1212"/>
      <c r="QFB1212"/>
      <c r="QFC1212"/>
      <c r="QFD1212"/>
      <c r="QFE1212"/>
      <c r="QFF1212"/>
      <c r="QFG1212"/>
      <c r="QFH1212"/>
      <c r="QFI1212"/>
      <c r="QFJ1212"/>
      <c r="QFK1212"/>
      <c r="QFL1212"/>
      <c r="QFM1212"/>
      <c r="QFN1212"/>
      <c r="QFO1212"/>
      <c r="QFP1212"/>
      <c r="QFQ1212"/>
      <c r="QFR1212"/>
      <c r="QFS1212"/>
      <c r="QFT1212"/>
      <c r="QFU1212"/>
      <c r="QFV1212"/>
      <c r="QFW1212"/>
      <c r="QFX1212"/>
      <c r="QFY1212"/>
      <c r="QFZ1212"/>
      <c r="QGA1212"/>
      <c r="QGB1212"/>
      <c r="QGC1212"/>
      <c r="QGD1212"/>
      <c r="QGE1212"/>
      <c r="QGF1212"/>
      <c r="QGG1212"/>
      <c r="QGH1212"/>
      <c r="QGI1212"/>
      <c r="QGJ1212"/>
      <c r="QGK1212"/>
      <c r="QGL1212"/>
      <c r="QGM1212"/>
      <c r="QGN1212"/>
      <c r="QGO1212"/>
      <c r="QGP1212"/>
      <c r="QGQ1212"/>
      <c r="QGR1212"/>
      <c r="QGS1212"/>
      <c r="QGT1212"/>
      <c r="QGU1212"/>
      <c r="QGV1212"/>
      <c r="QGW1212"/>
      <c r="QGX1212"/>
      <c r="QGY1212"/>
      <c r="QGZ1212"/>
      <c r="QHA1212"/>
      <c r="QHB1212"/>
      <c r="QHC1212"/>
      <c r="QHD1212"/>
      <c r="QHE1212"/>
      <c r="QHF1212"/>
      <c r="QHG1212"/>
      <c r="QHH1212"/>
      <c r="QHI1212"/>
      <c r="QHJ1212"/>
      <c r="QHK1212"/>
      <c r="QHL1212"/>
      <c r="QHM1212"/>
      <c r="QHN1212"/>
      <c r="QHO1212"/>
      <c r="QHP1212"/>
      <c r="QHQ1212"/>
      <c r="QHR1212"/>
      <c r="QHS1212"/>
      <c r="QHT1212"/>
      <c r="QHU1212"/>
      <c r="QHV1212"/>
      <c r="QHW1212"/>
      <c r="QHX1212"/>
      <c r="QHY1212"/>
      <c r="QHZ1212"/>
      <c r="QIA1212"/>
      <c r="QIB1212"/>
      <c r="QIC1212"/>
      <c r="QID1212"/>
      <c r="QIE1212"/>
      <c r="QIF1212"/>
      <c r="QIG1212"/>
      <c r="QIH1212"/>
      <c r="QII1212"/>
      <c r="QIJ1212"/>
      <c r="QIK1212"/>
      <c r="QIL1212"/>
      <c r="QIM1212"/>
      <c r="QIN1212"/>
      <c r="QIO1212"/>
      <c r="QIP1212"/>
      <c r="QIQ1212"/>
      <c r="QIR1212"/>
      <c r="QIS1212"/>
      <c r="QIT1212"/>
      <c r="QIU1212"/>
      <c r="QIV1212"/>
      <c r="QIW1212"/>
      <c r="QIX1212"/>
      <c r="QIY1212"/>
      <c r="QIZ1212"/>
      <c r="QJA1212"/>
      <c r="QJB1212"/>
      <c r="QJC1212"/>
      <c r="QJD1212"/>
      <c r="QJE1212"/>
      <c r="QJF1212"/>
      <c r="QJG1212"/>
      <c r="QJH1212"/>
      <c r="QJI1212"/>
      <c r="QJJ1212"/>
      <c r="QJK1212"/>
      <c r="QJL1212"/>
      <c r="QJM1212"/>
      <c r="QJN1212"/>
      <c r="QJO1212"/>
      <c r="QJP1212"/>
      <c r="QJQ1212"/>
      <c r="QJR1212"/>
      <c r="QJS1212"/>
      <c r="QJT1212"/>
      <c r="QJU1212"/>
      <c r="QJV1212"/>
      <c r="QJW1212"/>
      <c r="QJX1212"/>
      <c r="QJY1212"/>
      <c r="QJZ1212"/>
      <c r="QKA1212"/>
      <c r="QKB1212"/>
      <c r="QKC1212"/>
      <c r="QKD1212"/>
      <c r="QKE1212"/>
      <c r="QKF1212"/>
      <c r="QKG1212"/>
      <c r="QKH1212"/>
      <c r="QKI1212"/>
      <c r="QKJ1212"/>
      <c r="QKK1212"/>
      <c r="QKL1212"/>
      <c r="QKM1212"/>
      <c r="QKN1212"/>
      <c r="QKO1212"/>
      <c r="QKP1212"/>
      <c r="QKQ1212"/>
      <c r="QKR1212"/>
      <c r="QKS1212"/>
      <c r="QKT1212"/>
      <c r="QKU1212"/>
      <c r="QKV1212"/>
      <c r="QKW1212"/>
      <c r="QKX1212"/>
      <c r="QKY1212"/>
      <c r="QKZ1212"/>
      <c r="QLA1212"/>
      <c r="QLB1212"/>
      <c r="QLC1212"/>
      <c r="QLD1212"/>
      <c r="QLE1212"/>
      <c r="QLF1212"/>
      <c r="QLG1212"/>
      <c r="QLH1212"/>
      <c r="QLI1212"/>
      <c r="QLJ1212"/>
      <c r="QLK1212"/>
      <c r="QLL1212"/>
      <c r="QLM1212"/>
      <c r="QLN1212"/>
      <c r="QLO1212"/>
      <c r="QLP1212"/>
      <c r="QLQ1212"/>
      <c r="QLR1212"/>
      <c r="QLS1212"/>
      <c r="QLT1212"/>
      <c r="QLU1212"/>
      <c r="QLV1212"/>
      <c r="QLW1212"/>
      <c r="QLX1212"/>
      <c r="QLY1212"/>
      <c r="QLZ1212"/>
      <c r="QMA1212"/>
      <c r="QMB1212"/>
      <c r="QMC1212"/>
      <c r="QMD1212"/>
      <c r="QME1212"/>
      <c r="QMF1212"/>
      <c r="QMG1212"/>
      <c r="QMH1212"/>
      <c r="QMI1212"/>
      <c r="QMJ1212"/>
      <c r="QMK1212"/>
      <c r="QML1212"/>
      <c r="QMM1212"/>
      <c r="QMN1212"/>
      <c r="QMO1212"/>
      <c r="QMP1212"/>
      <c r="QMQ1212"/>
      <c r="QMR1212"/>
      <c r="QMS1212"/>
      <c r="QMT1212"/>
      <c r="QMU1212"/>
      <c r="QMV1212"/>
      <c r="QMW1212"/>
      <c r="QMX1212"/>
      <c r="QMY1212"/>
      <c r="QMZ1212"/>
      <c r="QNA1212"/>
      <c r="QNB1212"/>
      <c r="QNC1212"/>
      <c r="QND1212"/>
      <c r="QNE1212"/>
      <c r="QNF1212"/>
      <c r="QNG1212"/>
      <c r="QNH1212"/>
      <c r="QNI1212"/>
      <c r="QNJ1212"/>
      <c r="QNK1212"/>
      <c r="QNL1212"/>
      <c r="QNM1212"/>
      <c r="QNN1212"/>
      <c r="QNO1212"/>
      <c r="QNP1212"/>
      <c r="QNQ1212"/>
      <c r="QNR1212"/>
      <c r="QNS1212"/>
      <c r="QNT1212"/>
      <c r="QNU1212"/>
      <c r="QNV1212"/>
      <c r="QNW1212"/>
      <c r="QNX1212"/>
      <c r="QNY1212"/>
      <c r="QNZ1212"/>
      <c r="QOA1212"/>
      <c r="QOB1212"/>
      <c r="QOC1212"/>
      <c r="QOD1212"/>
      <c r="QOE1212"/>
      <c r="QOF1212"/>
      <c r="QOG1212"/>
      <c r="QOH1212"/>
      <c r="QOI1212"/>
      <c r="QOJ1212"/>
      <c r="QOK1212"/>
      <c r="QOL1212"/>
      <c r="QOM1212"/>
      <c r="QON1212"/>
      <c r="QOO1212"/>
      <c r="QOP1212"/>
      <c r="QOQ1212"/>
      <c r="QOR1212"/>
      <c r="QOS1212"/>
      <c r="QOT1212"/>
      <c r="QOU1212"/>
      <c r="QOV1212"/>
      <c r="QOW1212"/>
      <c r="QOX1212"/>
      <c r="QOY1212"/>
      <c r="QOZ1212"/>
      <c r="QPA1212"/>
      <c r="QPB1212"/>
      <c r="QPC1212"/>
      <c r="QPD1212"/>
      <c r="QPE1212"/>
      <c r="QPF1212"/>
      <c r="QPG1212"/>
      <c r="QPH1212"/>
      <c r="QPI1212"/>
      <c r="QPJ1212"/>
      <c r="QPK1212"/>
      <c r="QPL1212"/>
      <c r="QPM1212"/>
      <c r="QPN1212"/>
      <c r="QPO1212"/>
      <c r="QPP1212"/>
      <c r="QPQ1212"/>
      <c r="QPR1212"/>
      <c r="QPS1212"/>
      <c r="QPT1212"/>
      <c r="QPU1212"/>
      <c r="QPV1212"/>
      <c r="QPW1212"/>
      <c r="QPX1212"/>
      <c r="QPY1212"/>
      <c r="QPZ1212"/>
      <c r="QQA1212"/>
      <c r="QQB1212"/>
      <c r="QQC1212"/>
      <c r="QQD1212"/>
      <c r="QQE1212"/>
      <c r="QQF1212"/>
      <c r="QQG1212"/>
      <c r="QQH1212"/>
      <c r="QQI1212"/>
      <c r="QQJ1212"/>
      <c r="QQK1212"/>
      <c r="QQL1212"/>
      <c r="QQM1212"/>
      <c r="QQN1212"/>
      <c r="QQO1212"/>
      <c r="QQP1212"/>
      <c r="QQQ1212"/>
      <c r="QQR1212"/>
      <c r="QQS1212"/>
      <c r="QQT1212"/>
      <c r="QQU1212"/>
      <c r="QQV1212"/>
      <c r="QQW1212"/>
      <c r="QQX1212"/>
      <c r="QQY1212"/>
      <c r="QQZ1212"/>
      <c r="QRA1212"/>
      <c r="QRB1212"/>
      <c r="QRC1212"/>
      <c r="QRD1212"/>
      <c r="QRE1212"/>
      <c r="QRF1212"/>
      <c r="QRG1212"/>
      <c r="QRH1212"/>
      <c r="QRI1212"/>
      <c r="QRJ1212"/>
      <c r="QRK1212"/>
      <c r="QRL1212"/>
      <c r="QRM1212"/>
      <c r="QRN1212"/>
      <c r="QRO1212"/>
      <c r="QRP1212"/>
      <c r="QRQ1212"/>
      <c r="QRR1212"/>
      <c r="QRS1212"/>
      <c r="QRT1212"/>
      <c r="QRU1212"/>
      <c r="QRV1212"/>
      <c r="QRW1212"/>
      <c r="QRX1212"/>
      <c r="QRY1212"/>
      <c r="QRZ1212"/>
      <c r="QSA1212"/>
      <c r="QSB1212"/>
      <c r="QSC1212"/>
      <c r="QSD1212"/>
      <c r="QSE1212"/>
      <c r="QSF1212"/>
      <c r="QSG1212"/>
      <c r="QSH1212"/>
      <c r="QSI1212"/>
      <c r="QSJ1212"/>
      <c r="QSK1212"/>
      <c r="QSL1212"/>
      <c r="QSM1212"/>
      <c r="QSN1212"/>
      <c r="QSO1212"/>
      <c r="QSP1212"/>
      <c r="QSQ1212"/>
      <c r="QSR1212"/>
      <c r="QSS1212"/>
      <c r="QST1212"/>
      <c r="QSU1212"/>
      <c r="QSV1212"/>
      <c r="QSW1212"/>
      <c r="QSX1212"/>
      <c r="QSY1212"/>
      <c r="QSZ1212"/>
      <c r="QTA1212"/>
      <c r="QTB1212"/>
      <c r="QTC1212"/>
      <c r="QTD1212"/>
      <c r="QTE1212"/>
      <c r="QTF1212"/>
      <c r="QTG1212"/>
      <c r="QTH1212"/>
      <c r="QTI1212"/>
      <c r="QTJ1212"/>
      <c r="QTK1212"/>
      <c r="QTL1212"/>
      <c r="QTM1212"/>
      <c r="QTN1212"/>
      <c r="QTO1212"/>
      <c r="QTP1212"/>
      <c r="QTQ1212"/>
      <c r="QTR1212"/>
      <c r="QTS1212"/>
      <c r="QTT1212"/>
      <c r="QTU1212"/>
      <c r="QTV1212"/>
      <c r="QTW1212"/>
      <c r="QTX1212"/>
      <c r="QTY1212"/>
      <c r="QTZ1212"/>
      <c r="QUA1212"/>
      <c r="QUB1212"/>
      <c r="QUC1212"/>
      <c r="QUD1212"/>
      <c r="QUE1212"/>
      <c r="QUF1212"/>
      <c r="QUG1212"/>
      <c r="QUH1212"/>
      <c r="QUI1212"/>
      <c r="QUJ1212"/>
      <c r="QUK1212"/>
      <c r="QUL1212"/>
      <c r="QUM1212"/>
      <c r="QUN1212"/>
      <c r="QUO1212"/>
      <c r="QUP1212"/>
      <c r="QUQ1212"/>
      <c r="QUR1212"/>
      <c r="QUS1212"/>
      <c r="QUT1212"/>
      <c r="QUU1212"/>
      <c r="QUV1212"/>
      <c r="QUW1212"/>
      <c r="QUX1212"/>
      <c r="QUY1212"/>
      <c r="QUZ1212"/>
      <c r="QVA1212"/>
      <c r="QVB1212"/>
      <c r="QVC1212"/>
      <c r="QVD1212"/>
      <c r="QVE1212"/>
      <c r="QVF1212"/>
      <c r="QVG1212"/>
      <c r="QVH1212"/>
      <c r="QVI1212"/>
      <c r="QVJ1212"/>
      <c r="QVK1212"/>
      <c r="QVL1212"/>
      <c r="QVM1212"/>
      <c r="QVN1212"/>
      <c r="QVO1212"/>
      <c r="QVP1212"/>
      <c r="QVQ1212"/>
      <c r="QVR1212"/>
      <c r="QVS1212"/>
      <c r="QVT1212"/>
      <c r="QVU1212"/>
      <c r="QVV1212"/>
      <c r="QVW1212"/>
      <c r="QVX1212"/>
      <c r="QVY1212"/>
      <c r="QVZ1212"/>
      <c r="QWA1212"/>
      <c r="QWB1212"/>
      <c r="QWC1212"/>
      <c r="QWD1212"/>
      <c r="QWE1212"/>
      <c r="QWF1212"/>
      <c r="QWG1212"/>
      <c r="QWH1212"/>
      <c r="QWI1212"/>
      <c r="QWJ1212"/>
      <c r="QWK1212"/>
      <c r="QWL1212"/>
      <c r="QWM1212"/>
      <c r="QWN1212"/>
      <c r="QWO1212"/>
      <c r="QWP1212"/>
      <c r="QWQ1212"/>
      <c r="QWR1212"/>
      <c r="QWS1212"/>
      <c r="QWT1212"/>
      <c r="QWU1212"/>
      <c r="QWV1212"/>
      <c r="QWW1212"/>
      <c r="QWX1212"/>
      <c r="QWY1212"/>
      <c r="QWZ1212"/>
      <c r="QXA1212"/>
      <c r="QXB1212"/>
      <c r="QXC1212"/>
      <c r="QXD1212"/>
      <c r="QXE1212"/>
      <c r="QXF1212"/>
      <c r="QXG1212"/>
      <c r="QXH1212"/>
      <c r="QXI1212"/>
      <c r="QXJ1212"/>
      <c r="QXK1212"/>
      <c r="QXL1212"/>
      <c r="QXM1212"/>
      <c r="QXN1212"/>
      <c r="QXO1212"/>
      <c r="QXP1212"/>
      <c r="QXQ1212"/>
      <c r="QXR1212"/>
      <c r="QXS1212"/>
      <c r="QXT1212"/>
      <c r="QXU1212"/>
      <c r="QXV1212"/>
      <c r="QXW1212"/>
      <c r="QXX1212"/>
      <c r="QXY1212"/>
      <c r="QXZ1212"/>
      <c r="QYA1212"/>
      <c r="QYB1212"/>
      <c r="QYC1212"/>
      <c r="QYD1212"/>
      <c r="QYE1212"/>
      <c r="QYF1212"/>
      <c r="QYG1212"/>
      <c r="QYH1212"/>
      <c r="QYI1212"/>
      <c r="QYJ1212"/>
      <c r="QYK1212"/>
      <c r="QYL1212"/>
      <c r="QYM1212"/>
      <c r="QYN1212"/>
      <c r="QYO1212"/>
      <c r="QYP1212"/>
      <c r="QYQ1212"/>
      <c r="QYR1212"/>
      <c r="QYS1212"/>
      <c r="QYT1212"/>
      <c r="QYU1212"/>
      <c r="QYV1212"/>
      <c r="QYW1212"/>
      <c r="QYX1212"/>
      <c r="QYY1212"/>
      <c r="QYZ1212"/>
      <c r="QZA1212"/>
      <c r="QZB1212"/>
      <c r="QZC1212"/>
      <c r="QZD1212"/>
      <c r="QZE1212"/>
      <c r="QZF1212"/>
      <c r="QZG1212"/>
      <c r="QZH1212"/>
      <c r="QZI1212"/>
      <c r="QZJ1212"/>
      <c r="QZK1212"/>
      <c r="QZL1212"/>
      <c r="QZM1212"/>
      <c r="QZN1212"/>
      <c r="QZO1212"/>
      <c r="QZP1212"/>
      <c r="QZQ1212"/>
      <c r="QZR1212"/>
      <c r="QZS1212"/>
      <c r="QZT1212"/>
      <c r="QZU1212"/>
      <c r="QZV1212"/>
      <c r="QZW1212"/>
      <c r="QZX1212"/>
      <c r="QZY1212"/>
      <c r="QZZ1212"/>
      <c r="RAA1212"/>
      <c r="RAB1212"/>
      <c r="RAC1212"/>
      <c r="RAD1212"/>
      <c r="RAE1212"/>
      <c r="RAF1212"/>
      <c r="RAG1212"/>
      <c r="RAH1212"/>
      <c r="RAI1212"/>
      <c r="RAJ1212"/>
      <c r="RAK1212"/>
      <c r="RAL1212"/>
      <c r="RAM1212"/>
      <c r="RAN1212"/>
      <c r="RAO1212"/>
      <c r="RAP1212"/>
      <c r="RAQ1212"/>
      <c r="RAR1212"/>
      <c r="RAS1212"/>
      <c r="RAT1212"/>
      <c r="RAU1212"/>
      <c r="RAV1212"/>
      <c r="RAW1212"/>
      <c r="RAX1212"/>
      <c r="RAY1212"/>
      <c r="RAZ1212"/>
      <c r="RBA1212"/>
      <c r="RBB1212"/>
      <c r="RBC1212"/>
      <c r="RBD1212"/>
      <c r="RBE1212"/>
      <c r="RBF1212"/>
      <c r="RBG1212"/>
      <c r="RBH1212"/>
      <c r="RBI1212"/>
      <c r="RBJ1212"/>
      <c r="RBK1212"/>
      <c r="RBL1212"/>
      <c r="RBM1212"/>
      <c r="RBN1212"/>
      <c r="RBO1212"/>
      <c r="RBP1212"/>
      <c r="RBQ1212"/>
      <c r="RBR1212"/>
      <c r="RBS1212"/>
      <c r="RBT1212"/>
      <c r="RBU1212"/>
      <c r="RBV1212"/>
      <c r="RBW1212"/>
      <c r="RBX1212"/>
      <c r="RBY1212"/>
      <c r="RBZ1212"/>
      <c r="RCA1212"/>
      <c r="RCB1212"/>
      <c r="RCC1212"/>
      <c r="RCD1212"/>
      <c r="RCE1212"/>
      <c r="RCF1212"/>
      <c r="RCG1212"/>
      <c r="RCH1212"/>
      <c r="RCI1212"/>
      <c r="RCJ1212"/>
      <c r="RCK1212"/>
      <c r="RCL1212"/>
      <c r="RCM1212"/>
      <c r="RCN1212"/>
      <c r="RCO1212"/>
      <c r="RCP1212"/>
      <c r="RCQ1212"/>
      <c r="RCR1212"/>
      <c r="RCS1212"/>
      <c r="RCT1212"/>
      <c r="RCU1212"/>
      <c r="RCV1212"/>
      <c r="RCW1212"/>
      <c r="RCX1212"/>
      <c r="RCY1212"/>
      <c r="RCZ1212"/>
      <c r="RDA1212"/>
      <c r="RDB1212"/>
      <c r="RDC1212"/>
      <c r="RDD1212"/>
      <c r="RDE1212"/>
      <c r="RDF1212"/>
      <c r="RDG1212"/>
      <c r="RDH1212"/>
      <c r="RDI1212"/>
      <c r="RDJ1212"/>
      <c r="RDK1212"/>
      <c r="RDL1212"/>
      <c r="RDM1212"/>
      <c r="RDN1212"/>
      <c r="RDO1212"/>
      <c r="RDP1212"/>
      <c r="RDQ1212"/>
      <c r="RDR1212"/>
      <c r="RDS1212"/>
      <c r="RDT1212"/>
      <c r="RDU1212"/>
      <c r="RDV1212"/>
      <c r="RDW1212"/>
      <c r="RDX1212"/>
      <c r="RDY1212"/>
      <c r="RDZ1212"/>
      <c r="REA1212"/>
      <c r="REB1212"/>
      <c r="REC1212"/>
      <c r="RED1212"/>
      <c r="REE1212"/>
      <c r="REF1212"/>
      <c r="REG1212"/>
      <c r="REH1212"/>
      <c r="REI1212"/>
      <c r="REJ1212"/>
      <c r="REK1212"/>
      <c r="REL1212"/>
      <c r="REM1212"/>
      <c r="REN1212"/>
      <c r="REO1212"/>
      <c r="REP1212"/>
      <c r="REQ1212"/>
      <c r="RER1212"/>
      <c r="RES1212"/>
      <c r="RET1212"/>
      <c r="REU1212"/>
      <c r="REV1212"/>
      <c r="REW1212"/>
      <c r="REX1212"/>
      <c r="REY1212"/>
      <c r="REZ1212"/>
      <c r="RFA1212"/>
      <c r="RFB1212"/>
      <c r="RFC1212"/>
      <c r="RFD1212"/>
      <c r="RFE1212"/>
      <c r="RFF1212"/>
      <c r="RFG1212"/>
      <c r="RFH1212"/>
      <c r="RFI1212"/>
      <c r="RFJ1212"/>
      <c r="RFK1212"/>
      <c r="RFL1212"/>
      <c r="RFM1212"/>
      <c r="RFN1212"/>
      <c r="RFO1212"/>
      <c r="RFP1212"/>
      <c r="RFQ1212"/>
      <c r="RFR1212"/>
      <c r="RFS1212"/>
      <c r="RFT1212"/>
      <c r="RFU1212"/>
      <c r="RFV1212"/>
      <c r="RFW1212"/>
      <c r="RFX1212"/>
      <c r="RFY1212"/>
      <c r="RFZ1212"/>
      <c r="RGA1212"/>
      <c r="RGB1212"/>
      <c r="RGC1212"/>
      <c r="RGD1212"/>
      <c r="RGE1212"/>
      <c r="RGF1212"/>
      <c r="RGG1212"/>
      <c r="RGH1212"/>
      <c r="RGI1212"/>
      <c r="RGJ1212"/>
      <c r="RGK1212"/>
      <c r="RGL1212"/>
      <c r="RGM1212"/>
      <c r="RGN1212"/>
      <c r="RGO1212"/>
      <c r="RGP1212"/>
      <c r="RGQ1212"/>
      <c r="RGR1212"/>
      <c r="RGS1212"/>
      <c r="RGT1212"/>
      <c r="RGU1212"/>
      <c r="RGV1212"/>
      <c r="RGW1212"/>
      <c r="RGX1212"/>
      <c r="RGY1212"/>
      <c r="RGZ1212"/>
      <c r="RHA1212"/>
      <c r="RHB1212"/>
      <c r="RHC1212"/>
      <c r="RHD1212"/>
      <c r="RHE1212"/>
      <c r="RHF1212"/>
      <c r="RHG1212"/>
      <c r="RHH1212"/>
      <c r="RHI1212"/>
      <c r="RHJ1212"/>
      <c r="RHK1212"/>
      <c r="RHL1212"/>
      <c r="RHM1212"/>
      <c r="RHN1212"/>
      <c r="RHO1212"/>
      <c r="RHP1212"/>
      <c r="RHQ1212"/>
      <c r="RHR1212"/>
      <c r="RHS1212"/>
      <c r="RHT1212"/>
      <c r="RHU1212"/>
      <c r="RHV1212"/>
      <c r="RHW1212"/>
      <c r="RHX1212"/>
      <c r="RHY1212"/>
      <c r="RHZ1212"/>
      <c r="RIA1212"/>
      <c r="RIB1212"/>
      <c r="RIC1212"/>
      <c r="RID1212"/>
      <c r="RIE1212"/>
      <c r="RIF1212"/>
      <c r="RIG1212"/>
      <c r="RIH1212"/>
      <c r="RII1212"/>
      <c r="RIJ1212"/>
      <c r="RIK1212"/>
      <c r="RIL1212"/>
      <c r="RIM1212"/>
      <c r="RIN1212"/>
      <c r="RIO1212"/>
      <c r="RIP1212"/>
      <c r="RIQ1212"/>
      <c r="RIR1212"/>
      <c r="RIS1212"/>
      <c r="RIT1212"/>
      <c r="RIU1212"/>
      <c r="RIV1212"/>
      <c r="RIW1212"/>
      <c r="RIX1212"/>
      <c r="RIY1212"/>
      <c r="RIZ1212"/>
      <c r="RJA1212"/>
      <c r="RJB1212"/>
      <c r="RJC1212"/>
      <c r="RJD1212"/>
      <c r="RJE1212"/>
      <c r="RJF1212"/>
      <c r="RJG1212"/>
      <c r="RJH1212"/>
      <c r="RJI1212"/>
      <c r="RJJ1212"/>
      <c r="RJK1212"/>
      <c r="RJL1212"/>
      <c r="RJM1212"/>
      <c r="RJN1212"/>
      <c r="RJO1212"/>
      <c r="RJP1212"/>
      <c r="RJQ1212"/>
      <c r="RJR1212"/>
      <c r="RJS1212"/>
      <c r="RJT1212"/>
      <c r="RJU1212"/>
      <c r="RJV1212"/>
      <c r="RJW1212"/>
      <c r="RJX1212"/>
      <c r="RJY1212"/>
      <c r="RJZ1212"/>
      <c r="RKA1212"/>
      <c r="RKB1212"/>
      <c r="RKC1212"/>
      <c r="RKD1212"/>
      <c r="RKE1212"/>
      <c r="RKF1212"/>
      <c r="RKG1212"/>
      <c r="RKH1212"/>
      <c r="RKI1212"/>
      <c r="RKJ1212"/>
      <c r="RKK1212"/>
      <c r="RKL1212"/>
      <c r="RKM1212"/>
      <c r="RKN1212"/>
      <c r="RKO1212"/>
      <c r="RKP1212"/>
      <c r="RKQ1212"/>
      <c r="RKR1212"/>
      <c r="RKS1212"/>
      <c r="RKT1212"/>
      <c r="RKU1212"/>
      <c r="RKV1212"/>
      <c r="RKW1212"/>
      <c r="RKX1212"/>
      <c r="RKY1212"/>
      <c r="RKZ1212"/>
      <c r="RLA1212"/>
      <c r="RLB1212"/>
      <c r="RLC1212"/>
      <c r="RLD1212"/>
      <c r="RLE1212"/>
      <c r="RLF1212"/>
      <c r="RLG1212"/>
      <c r="RLH1212"/>
      <c r="RLI1212"/>
      <c r="RLJ1212"/>
      <c r="RLK1212"/>
      <c r="RLL1212"/>
      <c r="RLM1212"/>
      <c r="RLN1212"/>
      <c r="RLO1212"/>
      <c r="RLP1212"/>
      <c r="RLQ1212"/>
      <c r="RLR1212"/>
      <c r="RLS1212"/>
      <c r="RLT1212"/>
      <c r="RLU1212"/>
      <c r="RLV1212"/>
      <c r="RLW1212"/>
      <c r="RLX1212"/>
      <c r="RLY1212"/>
      <c r="RLZ1212"/>
      <c r="RMA1212"/>
      <c r="RMB1212"/>
      <c r="RMC1212"/>
      <c r="RMD1212"/>
      <c r="RME1212"/>
      <c r="RMF1212"/>
      <c r="RMG1212"/>
      <c r="RMH1212"/>
      <c r="RMI1212"/>
      <c r="RMJ1212"/>
      <c r="RMK1212"/>
      <c r="RML1212"/>
      <c r="RMM1212"/>
      <c r="RMN1212"/>
      <c r="RMO1212"/>
      <c r="RMP1212"/>
      <c r="RMQ1212"/>
      <c r="RMR1212"/>
      <c r="RMS1212"/>
      <c r="RMT1212"/>
      <c r="RMU1212"/>
      <c r="RMV1212"/>
      <c r="RMW1212"/>
      <c r="RMX1212"/>
      <c r="RMY1212"/>
      <c r="RMZ1212"/>
      <c r="RNA1212"/>
      <c r="RNB1212"/>
      <c r="RNC1212"/>
      <c r="RND1212"/>
      <c r="RNE1212"/>
      <c r="RNF1212"/>
      <c r="RNG1212"/>
      <c r="RNH1212"/>
      <c r="RNI1212"/>
      <c r="RNJ1212"/>
      <c r="RNK1212"/>
      <c r="RNL1212"/>
      <c r="RNM1212"/>
      <c r="RNN1212"/>
      <c r="RNO1212"/>
      <c r="RNP1212"/>
      <c r="RNQ1212"/>
      <c r="RNR1212"/>
      <c r="RNS1212"/>
      <c r="RNT1212"/>
      <c r="RNU1212"/>
      <c r="RNV1212"/>
      <c r="RNW1212"/>
      <c r="RNX1212"/>
      <c r="RNY1212"/>
      <c r="RNZ1212"/>
      <c r="ROA1212"/>
      <c r="ROB1212"/>
      <c r="ROC1212"/>
      <c r="ROD1212"/>
      <c r="ROE1212"/>
      <c r="ROF1212"/>
      <c r="ROG1212"/>
      <c r="ROH1212"/>
      <c r="ROI1212"/>
      <c r="ROJ1212"/>
      <c r="ROK1212"/>
      <c r="ROL1212"/>
      <c r="ROM1212"/>
      <c r="RON1212"/>
      <c r="ROO1212"/>
      <c r="ROP1212"/>
      <c r="ROQ1212"/>
      <c r="ROR1212"/>
      <c r="ROS1212"/>
      <c r="ROT1212"/>
      <c r="ROU1212"/>
      <c r="ROV1212"/>
      <c r="ROW1212"/>
      <c r="ROX1212"/>
      <c r="ROY1212"/>
      <c r="ROZ1212"/>
      <c r="RPA1212"/>
      <c r="RPB1212"/>
      <c r="RPC1212"/>
      <c r="RPD1212"/>
      <c r="RPE1212"/>
      <c r="RPF1212"/>
      <c r="RPG1212"/>
      <c r="RPH1212"/>
      <c r="RPI1212"/>
      <c r="RPJ1212"/>
      <c r="RPK1212"/>
      <c r="RPL1212"/>
      <c r="RPM1212"/>
      <c r="RPN1212"/>
      <c r="RPO1212"/>
      <c r="RPP1212"/>
      <c r="RPQ1212"/>
      <c r="RPR1212"/>
      <c r="RPS1212"/>
      <c r="RPT1212"/>
      <c r="RPU1212"/>
      <c r="RPV1212"/>
      <c r="RPW1212"/>
      <c r="RPX1212"/>
      <c r="RPY1212"/>
      <c r="RPZ1212"/>
      <c r="RQA1212"/>
      <c r="RQB1212"/>
      <c r="RQC1212"/>
      <c r="RQD1212"/>
      <c r="RQE1212"/>
      <c r="RQF1212"/>
      <c r="RQG1212"/>
      <c r="RQH1212"/>
      <c r="RQI1212"/>
      <c r="RQJ1212"/>
      <c r="RQK1212"/>
      <c r="RQL1212"/>
      <c r="RQM1212"/>
      <c r="RQN1212"/>
      <c r="RQO1212"/>
      <c r="RQP1212"/>
      <c r="RQQ1212"/>
      <c r="RQR1212"/>
      <c r="RQS1212"/>
      <c r="RQT1212"/>
      <c r="RQU1212"/>
      <c r="RQV1212"/>
      <c r="RQW1212"/>
      <c r="RQX1212"/>
      <c r="RQY1212"/>
      <c r="RQZ1212"/>
      <c r="RRA1212"/>
      <c r="RRB1212"/>
      <c r="RRC1212"/>
      <c r="RRD1212"/>
      <c r="RRE1212"/>
      <c r="RRF1212"/>
      <c r="RRG1212"/>
      <c r="RRH1212"/>
      <c r="RRI1212"/>
      <c r="RRJ1212"/>
      <c r="RRK1212"/>
      <c r="RRL1212"/>
      <c r="RRM1212"/>
      <c r="RRN1212"/>
      <c r="RRO1212"/>
      <c r="RRP1212"/>
      <c r="RRQ1212"/>
      <c r="RRR1212"/>
      <c r="RRS1212"/>
      <c r="RRT1212"/>
      <c r="RRU1212"/>
      <c r="RRV1212"/>
      <c r="RRW1212"/>
      <c r="RRX1212"/>
      <c r="RRY1212"/>
      <c r="RRZ1212"/>
      <c r="RSA1212"/>
      <c r="RSB1212"/>
      <c r="RSC1212"/>
      <c r="RSD1212"/>
      <c r="RSE1212"/>
      <c r="RSF1212"/>
      <c r="RSG1212"/>
      <c r="RSH1212"/>
      <c r="RSI1212"/>
      <c r="RSJ1212"/>
      <c r="RSK1212"/>
      <c r="RSL1212"/>
      <c r="RSM1212"/>
      <c r="RSN1212"/>
      <c r="RSO1212"/>
      <c r="RSP1212"/>
      <c r="RSQ1212"/>
      <c r="RSR1212"/>
      <c r="RSS1212"/>
      <c r="RST1212"/>
      <c r="RSU1212"/>
      <c r="RSV1212"/>
      <c r="RSW1212"/>
      <c r="RSX1212"/>
      <c r="RSY1212"/>
      <c r="RSZ1212"/>
      <c r="RTA1212"/>
      <c r="RTB1212"/>
      <c r="RTC1212"/>
      <c r="RTD1212"/>
      <c r="RTE1212"/>
      <c r="RTF1212"/>
      <c r="RTG1212"/>
      <c r="RTH1212"/>
      <c r="RTI1212"/>
      <c r="RTJ1212"/>
      <c r="RTK1212"/>
      <c r="RTL1212"/>
      <c r="RTM1212"/>
      <c r="RTN1212"/>
      <c r="RTO1212"/>
      <c r="RTP1212"/>
      <c r="RTQ1212"/>
      <c r="RTR1212"/>
      <c r="RTS1212"/>
      <c r="RTT1212"/>
      <c r="RTU1212"/>
      <c r="RTV1212"/>
      <c r="RTW1212"/>
      <c r="RTX1212"/>
      <c r="RTY1212"/>
      <c r="RTZ1212"/>
      <c r="RUA1212"/>
      <c r="RUB1212"/>
      <c r="RUC1212"/>
      <c r="RUD1212"/>
      <c r="RUE1212"/>
      <c r="RUF1212"/>
      <c r="RUG1212"/>
      <c r="RUH1212"/>
      <c r="RUI1212"/>
      <c r="RUJ1212"/>
      <c r="RUK1212"/>
      <c r="RUL1212"/>
      <c r="RUM1212"/>
      <c r="RUN1212"/>
      <c r="RUO1212"/>
      <c r="RUP1212"/>
      <c r="RUQ1212"/>
      <c r="RUR1212"/>
      <c r="RUS1212"/>
      <c r="RUT1212"/>
      <c r="RUU1212"/>
      <c r="RUV1212"/>
      <c r="RUW1212"/>
      <c r="RUX1212"/>
      <c r="RUY1212"/>
      <c r="RUZ1212"/>
      <c r="RVA1212"/>
      <c r="RVB1212"/>
      <c r="RVC1212"/>
      <c r="RVD1212"/>
      <c r="RVE1212"/>
      <c r="RVF1212"/>
      <c r="RVG1212"/>
      <c r="RVH1212"/>
      <c r="RVI1212"/>
      <c r="RVJ1212"/>
      <c r="RVK1212"/>
      <c r="RVL1212"/>
      <c r="RVM1212"/>
      <c r="RVN1212"/>
      <c r="RVO1212"/>
      <c r="RVP1212"/>
      <c r="RVQ1212"/>
      <c r="RVR1212"/>
      <c r="RVS1212"/>
      <c r="RVT1212"/>
      <c r="RVU1212"/>
      <c r="RVV1212"/>
      <c r="RVW1212"/>
      <c r="RVX1212"/>
      <c r="RVY1212"/>
      <c r="RVZ1212"/>
      <c r="RWA1212"/>
      <c r="RWB1212"/>
      <c r="RWC1212"/>
      <c r="RWD1212"/>
      <c r="RWE1212"/>
      <c r="RWF1212"/>
      <c r="RWG1212"/>
      <c r="RWH1212"/>
      <c r="RWI1212"/>
      <c r="RWJ1212"/>
      <c r="RWK1212"/>
      <c r="RWL1212"/>
      <c r="RWM1212"/>
      <c r="RWN1212"/>
      <c r="RWO1212"/>
      <c r="RWP1212"/>
      <c r="RWQ1212"/>
      <c r="RWR1212"/>
      <c r="RWS1212"/>
      <c r="RWT1212"/>
      <c r="RWU1212"/>
      <c r="RWV1212"/>
      <c r="RWW1212"/>
      <c r="RWX1212"/>
      <c r="RWY1212"/>
      <c r="RWZ1212"/>
      <c r="RXA1212"/>
      <c r="RXB1212"/>
      <c r="RXC1212"/>
      <c r="RXD1212"/>
      <c r="RXE1212"/>
      <c r="RXF1212"/>
      <c r="RXG1212"/>
      <c r="RXH1212"/>
      <c r="RXI1212"/>
      <c r="RXJ1212"/>
      <c r="RXK1212"/>
      <c r="RXL1212"/>
      <c r="RXM1212"/>
      <c r="RXN1212"/>
      <c r="RXO1212"/>
      <c r="RXP1212"/>
      <c r="RXQ1212"/>
      <c r="RXR1212"/>
      <c r="RXS1212"/>
      <c r="RXT1212"/>
      <c r="RXU1212"/>
      <c r="RXV1212"/>
      <c r="RXW1212"/>
      <c r="RXX1212"/>
      <c r="RXY1212"/>
      <c r="RXZ1212"/>
      <c r="RYA1212"/>
      <c r="RYB1212"/>
      <c r="RYC1212"/>
      <c r="RYD1212"/>
      <c r="RYE1212"/>
      <c r="RYF1212"/>
      <c r="RYG1212"/>
      <c r="RYH1212"/>
      <c r="RYI1212"/>
      <c r="RYJ1212"/>
      <c r="RYK1212"/>
      <c r="RYL1212"/>
      <c r="RYM1212"/>
      <c r="RYN1212"/>
      <c r="RYO1212"/>
      <c r="RYP1212"/>
      <c r="RYQ1212"/>
      <c r="RYR1212"/>
      <c r="RYS1212"/>
      <c r="RYT1212"/>
      <c r="RYU1212"/>
      <c r="RYV1212"/>
      <c r="RYW1212"/>
      <c r="RYX1212"/>
      <c r="RYY1212"/>
      <c r="RYZ1212"/>
      <c r="RZA1212"/>
      <c r="RZB1212"/>
      <c r="RZC1212"/>
      <c r="RZD1212"/>
      <c r="RZE1212"/>
      <c r="RZF1212"/>
      <c r="RZG1212"/>
      <c r="RZH1212"/>
      <c r="RZI1212"/>
      <c r="RZJ1212"/>
      <c r="RZK1212"/>
      <c r="RZL1212"/>
      <c r="RZM1212"/>
      <c r="RZN1212"/>
      <c r="RZO1212"/>
      <c r="RZP1212"/>
      <c r="RZQ1212"/>
      <c r="RZR1212"/>
      <c r="RZS1212"/>
      <c r="RZT1212"/>
      <c r="RZU1212"/>
      <c r="RZV1212"/>
      <c r="RZW1212"/>
      <c r="RZX1212"/>
      <c r="RZY1212"/>
      <c r="RZZ1212"/>
      <c r="SAA1212"/>
      <c r="SAB1212"/>
      <c r="SAC1212"/>
      <c r="SAD1212"/>
      <c r="SAE1212"/>
      <c r="SAF1212"/>
      <c r="SAG1212"/>
      <c r="SAH1212"/>
      <c r="SAI1212"/>
      <c r="SAJ1212"/>
      <c r="SAK1212"/>
      <c r="SAL1212"/>
      <c r="SAM1212"/>
      <c r="SAN1212"/>
      <c r="SAO1212"/>
      <c r="SAP1212"/>
      <c r="SAQ1212"/>
      <c r="SAR1212"/>
      <c r="SAS1212"/>
      <c r="SAT1212"/>
      <c r="SAU1212"/>
      <c r="SAV1212"/>
      <c r="SAW1212"/>
      <c r="SAX1212"/>
      <c r="SAY1212"/>
      <c r="SAZ1212"/>
      <c r="SBA1212"/>
      <c r="SBB1212"/>
      <c r="SBC1212"/>
      <c r="SBD1212"/>
      <c r="SBE1212"/>
      <c r="SBF1212"/>
      <c r="SBG1212"/>
      <c r="SBH1212"/>
      <c r="SBI1212"/>
      <c r="SBJ1212"/>
      <c r="SBK1212"/>
      <c r="SBL1212"/>
      <c r="SBM1212"/>
      <c r="SBN1212"/>
      <c r="SBO1212"/>
      <c r="SBP1212"/>
      <c r="SBQ1212"/>
      <c r="SBR1212"/>
      <c r="SBS1212"/>
      <c r="SBT1212"/>
      <c r="SBU1212"/>
      <c r="SBV1212"/>
      <c r="SBW1212"/>
      <c r="SBX1212"/>
      <c r="SBY1212"/>
      <c r="SBZ1212"/>
      <c r="SCA1212"/>
      <c r="SCB1212"/>
      <c r="SCC1212"/>
      <c r="SCD1212"/>
      <c r="SCE1212"/>
      <c r="SCF1212"/>
      <c r="SCG1212"/>
      <c r="SCH1212"/>
      <c r="SCI1212"/>
      <c r="SCJ1212"/>
      <c r="SCK1212"/>
      <c r="SCL1212"/>
      <c r="SCM1212"/>
      <c r="SCN1212"/>
      <c r="SCO1212"/>
      <c r="SCP1212"/>
      <c r="SCQ1212"/>
      <c r="SCR1212"/>
      <c r="SCS1212"/>
      <c r="SCT1212"/>
      <c r="SCU1212"/>
      <c r="SCV1212"/>
      <c r="SCW1212"/>
      <c r="SCX1212"/>
      <c r="SCY1212"/>
      <c r="SCZ1212"/>
      <c r="SDA1212"/>
      <c r="SDB1212"/>
      <c r="SDC1212"/>
      <c r="SDD1212"/>
      <c r="SDE1212"/>
      <c r="SDF1212"/>
      <c r="SDG1212"/>
      <c r="SDH1212"/>
      <c r="SDI1212"/>
      <c r="SDJ1212"/>
      <c r="SDK1212"/>
      <c r="SDL1212"/>
      <c r="SDM1212"/>
      <c r="SDN1212"/>
      <c r="SDO1212"/>
      <c r="SDP1212"/>
      <c r="SDQ1212"/>
      <c r="SDR1212"/>
      <c r="SDS1212"/>
      <c r="SDT1212"/>
      <c r="SDU1212"/>
      <c r="SDV1212"/>
      <c r="SDW1212"/>
      <c r="SDX1212"/>
      <c r="SDY1212"/>
      <c r="SDZ1212"/>
      <c r="SEA1212"/>
      <c r="SEB1212"/>
      <c r="SEC1212"/>
      <c r="SED1212"/>
      <c r="SEE1212"/>
      <c r="SEF1212"/>
      <c r="SEG1212"/>
      <c r="SEH1212"/>
      <c r="SEI1212"/>
      <c r="SEJ1212"/>
      <c r="SEK1212"/>
      <c r="SEL1212"/>
      <c r="SEM1212"/>
      <c r="SEN1212"/>
      <c r="SEO1212"/>
      <c r="SEP1212"/>
      <c r="SEQ1212"/>
      <c r="SER1212"/>
      <c r="SES1212"/>
      <c r="SET1212"/>
      <c r="SEU1212"/>
      <c r="SEV1212"/>
      <c r="SEW1212"/>
      <c r="SEX1212"/>
      <c r="SEY1212"/>
      <c r="SEZ1212"/>
      <c r="SFA1212"/>
      <c r="SFB1212"/>
      <c r="SFC1212"/>
      <c r="SFD1212"/>
      <c r="SFE1212"/>
      <c r="SFF1212"/>
      <c r="SFG1212"/>
      <c r="SFH1212"/>
      <c r="SFI1212"/>
      <c r="SFJ1212"/>
      <c r="SFK1212"/>
      <c r="SFL1212"/>
      <c r="SFM1212"/>
      <c r="SFN1212"/>
      <c r="SFO1212"/>
      <c r="SFP1212"/>
      <c r="SFQ1212"/>
      <c r="SFR1212"/>
      <c r="SFS1212"/>
      <c r="SFT1212"/>
      <c r="SFU1212"/>
      <c r="SFV1212"/>
      <c r="SFW1212"/>
      <c r="SFX1212"/>
      <c r="SFY1212"/>
      <c r="SFZ1212"/>
      <c r="SGA1212"/>
      <c r="SGB1212"/>
      <c r="SGC1212"/>
      <c r="SGD1212"/>
      <c r="SGE1212"/>
      <c r="SGF1212"/>
      <c r="SGG1212"/>
      <c r="SGH1212"/>
      <c r="SGI1212"/>
      <c r="SGJ1212"/>
      <c r="SGK1212"/>
      <c r="SGL1212"/>
      <c r="SGM1212"/>
      <c r="SGN1212"/>
      <c r="SGO1212"/>
      <c r="SGP1212"/>
      <c r="SGQ1212"/>
      <c r="SGR1212"/>
      <c r="SGS1212"/>
      <c r="SGT1212"/>
      <c r="SGU1212"/>
      <c r="SGV1212"/>
      <c r="SGW1212"/>
      <c r="SGX1212"/>
      <c r="SGY1212"/>
      <c r="SGZ1212"/>
      <c r="SHA1212"/>
      <c r="SHB1212"/>
      <c r="SHC1212"/>
      <c r="SHD1212"/>
      <c r="SHE1212"/>
      <c r="SHF1212"/>
      <c r="SHG1212"/>
      <c r="SHH1212"/>
      <c r="SHI1212"/>
      <c r="SHJ1212"/>
      <c r="SHK1212"/>
      <c r="SHL1212"/>
      <c r="SHM1212"/>
      <c r="SHN1212"/>
      <c r="SHO1212"/>
      <c r="SHP1212"/>
      <c r="SHQ1212"/>
      <c r="SHR1212"/>
      <c r="SHS1212"/>
      <c r="SHT1212"/>
      <c r="SHU1212"/>
      <c r="SHV1212"/>
      <c r="SHW1212"/>
      <c r="SHX1212"/>
      <c r="SHY1212"/>
      <c r="SHZ1212"/>
      <c r="SIA1212"/>
      <c r="SIB1212"/>
      <c r="SIC1212"/>
      <c r="SID1212"/>
      <c r="SIE1212"/>
      <c r="SIF1212"/>
      <c r="SIG1212"/>
      <c r="SIH1212"/>
      <c r="SII1212"/>
      <c r="SIJ1212"/>
      <c r="SIK1212"/>
      <c r="SIL1212"/>
      <c r="SIM1212"/>
      <c r="SIN1212"/>
      <c r="SIO1212"/>
      <c r="SIP1212"/>
      <c r="SIQ1212"/>
      <c r="SIR1212"/>
      <c r="SIS1212"/>
      <c r="SIT1212"/>
      <c r="SIU1212"/>
      <c r="SIV1212"/>
      <c r="SIW1212"/>
      <c r="SIX1212"/>
      <c r="SIY1212"/>
      <c r="SIZ1212"/>
      <c r="SJA1212"/>
      <c r="SJB1212"/>
      <c r="SJC1212"/>
      <c r="SJD1212"/>
      <c r="SJE1212"/>
      <c r="SJF1212"/>
      <c r="SJG1212"/>
      <c r="SJH1212"/>
      <c r="SJI1212"/>
      <c r="SJJ1212"/>
      <c r="SJK1212"/>
      <c r="SJL1212"/>
      <c r="SJM1212"/>
      <c r="SJN1212"/>
      <c r="SJO1212"/>
      <c r="SJP1212"/>
      <c r="SJQ1212"/>
      <c r="SJR1212"/>
      <c r="SJS1212"/>
      <c r="SJT1212"/>
      <c r="SJU1212"/>
      <c r="SJV1212"/>
      <c r="SJW1212"/>
      <c r="SJX1212"/>
      <c r="SJY1212"/>
      <c r="SJZ1212"/>
      <c r="SKA1212"/>
      <c r="SKB1212"/>
      <c r="SKC1212"/>
      <c r="SKD1212"/>
      <c r="SKE1212"/>
      <c r="SKF1212"/>
      <c r="SKG1212"/>
      <c r="SKH1212"/>
      <c r="SKI1212"/>
      <c r="SKJ1212"/>
      <c r="SKK1212"/>
      <c r="SKL1212"/>
      <c r="SKM1212"/>
      <c r="SKN1212"/>
      <c r="SKO1212"/>
      <c r="SKP1212"/>
      <c r="SKQ1212"/>
      <c r="SKR1212"/>
      <c r="SKS1212"/>
      <c r="SKT1212"/>
      <c r="SKU1212"/>
      <c r="SKV1212"/>
      <c r="SKW1212"/>
      <c r="SKX1212"/>
      <c r="SKY1212"/>
      <c r="SKZ1212"/>
      <c r="SLA1212"/>
      <c r="SLB1212"/>
      <c r="SLC1212"/>
      <c r="SLD1212"/>
      <c r="SLE1212"/>
      <c r="SLF1212"/>
      <c r="SLG1212"/>
      <c r="SLH1212"/>
      <c r="SLI1212"/>
      <c r="SLJ1212"/>
      <c r="SLK1212"/>
      <c r="SLL1212"/>
      <c r="SLM1212"/>
      <c r="SLN1212"/>
      <c r="SLO1212"/>
      <c r="SLP1212"/>
      <c r="SLQ1212"/>
      <c r="SLR1212"/>
      <c r="SLS1212"/>
      <c r="SLT1212"/>
      <c r="SLU1212"/>
      <c r="SLV1212"/>
      <c r="SLW1212"/>
      <c r="SLX1212"/>
      <c r="SLY1212"/>
      <c r="SLZ1212"/>
      <c r="SMA1212"/>
      <c r="SMB1212"/>
      <c r="SMC1212"/>
      <c r="SMD1212"/>
      <c r="SME1212"/>
      <c r="SMF1212"/>
      <c r="SMG1212"/>
      <c r="SMH1212"/>
      <c r="SMI1212"/>
      <c r="SMJ1212"/>
      <c r="SMK1212"/>
      <c r="SML1212"/>
      <c r="SMM1212"/>
      <c r="SMN1212"/>
      <c r="SMO1212"/>
      <c r="SMP1212"/>
      <c r="SMQ1212"/>
      <c r="SMR1212"/>
      <c r="SMS1212"/>
      <c r="SMT1212"/>
      <c r="SMU1212"/>
      <c r="SMV1212"/>
      <c r="SMW1212"/>
      <c r="SMX1212"/>
      <c r="SMY1212"/>
      <c r="SMZ1212"/>
      <c r="SNA1212"/>
      <c r="SNB1212"/>
      <c r="SNC1212"/>
      <c r="SND1212"/>
      <c r="SNE1212"/>
      <c r="SNF1212"/>
      <c r="SNG1212"/>
      <c r="SNH1212"/>
      <c r="SNI1212"/>
      <c r="SNJ1212"/>
      <c r="SNK1212"/>
      <c r="SNL1212"/>
      <c r="SNM1212"/>
      <c r="SNN1212"/>
      <c r="SNO1212"/>
      <c r="SNP1212"/>
      <c r="SNQ1212"/>
      <c r="SNR1212"/>
      <c r="SNS1212"/>
      <c r="SNT1212"/>
      <c r="SNU1212"/>
      <c r="SNV1212"/>
      <c r="SNW1212"/>
      <c r="SNX1212"/>
      <c r="SNY1212"/>
      <c r="SNZ1212"/>
      <c r="SOA1212"/>
      <c r="SOB1212"/>
      <c r="SOC1212"/>
      <c r="SOD1212"/>
      <c r="SOE1212"/>
      <c r="SOF1212"/>
      <c r="SOG1212"/>
      <c r="SOH1212"/>
      <c r="SOI1212"/>
      <c r="SOJ1212"/>
      <c r="SOK1212"/>
      <c r="SOL1212"/>
      <c r="SOM1212"/>
      <c r="SON1212"/>
      <c r="SOO1212"/>
      <c r="SOP1212"/>
      <c r="SOQ1212"/>
      <c r="SOR1212"/>
      <c r="SOS1212"/>
      <c r="SOT1212"/>
      <c r="SOU1212"/>
      <c r="SOV1212"/>
      <c r="SOW1212"/>
      <c r="SOX1212"/>
      <c r="SOY1212"/>
      <c r="SOZ1212"/>
      <c r="SPA1212"/>
      <c r="SPB1212"/>
      <c r="SPC1212"/>
      <c r="SPD1212"/>
      <c r="SPE1212"/>
      <c r="SPF1212"/>
      <c r="SPG1212"/>
      <c r="SPH1212"/>
      <c r="SPI1212"/>
      <c r="SPJ1212"/>
      <c r="SPK1212"/>
      <c r="SPL1212"/>
      <c r="SPM1212"/>
      <c r="SPN1212"/>
      <c r="SPO1212"/>
      <c r="SPP1212"/>
      <c r="SPQ1212"/>
      <c r="SPR1212"/>
      <c r="SPS1212"/>
      <c r="SPT1212"/>
      <c r="SPU1212"/>
      <c r="SPV1212"/>
      <c r="SPW1212"/>
      <c r="SPX1212"/>
      <c r="SPY1212"/>
      <c r="SPZ1212"/>
      <c r="SQA1212"/>
      <c r="SQB1212"/>
      <c r="SQC1212"/>
      <c r="SQD1212"/>
      <c r="SQE1212"/>
      <c r="SQF1212"/>
      <c r="SQG1212"/>
      <c r="SQH1212"/>
      <c r="SQI1212"/>
      <c r="SQJ1212"/>
      <c r="SQK1212"/>
      <c r="SQL1212"/>
      <c r="SQM1212"/>
      <c r="SQN1212"/>
      <c r="SQO1212"/>
      <c r="SQP1212"/>
      <c r="SQQ1212"/>
      <c r="SQR1212"/>
      <c r="SQS1212"/>
      <c r="SQT1212"/>
      <c r="SQU1212"/>
      <c r="SQV1212"/>
      <c r="SQW1212"/>
      <c r="SQX1212"/>
      <c r="SQY1212"/>
      <c r="SQZ1212"/>
      <c r="SRA1212"/>
      <c r="SRB1212"/>
      <c r="SRC1212"/>
      <c r="SRD1212"/>
      <c r="SRE1212"/>
      <c r="SRF1212"/>
      <c r="SRG1212"/>
      <c r="SRH1212"/>
      <c r="SRI1212"/>
      <c r="SRJ1212"/>
      <c r="SRK1212"/>
      <c r="SRL1212"/>
      <c r="SRM1212"/>
      <c r="SRN1212"/>
      <c r="SRO1212"/>
      <c r="SRP1212"/>
      <c r="SRQ1212"/>
      <c r="SRR1212"/>
      <c r="SRS1212"/>
      <c r="SRT1212"/>
      <c r="SRU1212"/>
      <c r="SRV1212"/>
      <c r="SRW1212"/>
      <c r="SRX1212"/>
      <c r="SRY1212"/>
      <c r="SRZ1212"/>
      <c r="SSA1212"/>
      <c r="SSB1212"/>
      <c r="SSC1212"/>
      <c r="SSD1212"/>
      <c r="SSE1212"/>
      <c r="SSF1212"/>
      <c r="SSG1212"/>
      <c r="SSH1212"/>
      <c r="SSI1212"/>
      <c r="SSJ1212"/>
      <c r="SSK1212"/>
      <c r="SSL1212"/>
      <c r="SSM1212"/>
      <c r="SSN1212"/>
      <c r="SSO1212"/>
      <c r="SSP1212"/>
      <c r="SSQ1212"/>
      <c r="SSR1212"/>
      <c r="SSS1212"/>
      <c r="SST1212"/>
      <c r="SSU1212"/>
      <c r="SSV1212"/>
      <c r="SSW1212"/>
      <c r="SSX1212"/>
      <c r="SSY1212"/>
      <c r="SSZ1212"/>
      <c r="STA1212"/>
      <c r="STB1212"/>
      <c r="STC1212"/>
      <c r="STD1212"/>
      <c r="STE1212"/>
      <c r="STF1212"/>
      <c r="STG1212"/>
      <c r="STH1212"/>
      <c r="STI1212"/>
      <c r="STJ1212"/>
      <c r="STK1212"/>
      <c r="STL1212"/>
      <c r="STM1212"/>
      <c r="STN1212"/>
      <c r="STO1212"/>
      <c r="STP1212"/>
      <c r="STQ1212"/>
      <c r="STR1212"/>
      <c r="STS1212"/>
      <c r="STT1212"/>
      <c r="STU1212"/>
      <c r="STV1212"/>
      <c r="STW1212"/>
      <c r="STX1212"/>
      <c r="STY1212"/>
      <c r="STZ1212"/>
      <c r="SUA1212"/>
      <c r="SUB1212"/>
      <c r="SUC1212"/>
      <c r="SUD1212"/>
      <c r="SUE1212"/>
      <c r="SUF1212"/>
      <c r="SUG1212"/>
      <c r="SUH1212"/>
      <c r="SUI1212"/>
      <c r="SUJ1212"/>
      <c r="SUK1212"/>
      <c r="SUL1212"/>
      <c r="SUM1212"/>
      <c r="SUN1212"/>
      <c r="SUO1212"/>
      <c r="SUP1212"/>
      <c r="SUQ1212"/>
      <c r="SUR1212"/>
      <c r="SUS1212"/>
      <c r="SUT1212"/>
      <c r="SUU1212"/>
      <c r="SUV1212"/>
      <c r="SUW1212"/>
      <c r="SUX1212"/>
      <c r="SUY1212"/>
      <c r="SUZ1212"/>
      <c r="SVA1212"/>
      <c r="SVB1212"/>
      <c r="SVC1212"/>
      <c r="SVD1212"/>
      <c r="SVE1212"/>
      <c r="SVF1212"/>
      <c r="SVG1212"/>
      <c r="SVH1212"/>
      <c r="SVI1212"/>
      <c r="SVJ1212"/>
      <c r="SVK1212"/>
      <c r="SVL1212"/>
      <c r="SVM1212"/>
      <c r="SVN1212"/>
      <c r="SVO1212"/>
      <c r="SVP1212"/>
      <c r="SVQ1212"/>
      <c r="SVR1212"/>
      <c r="SVS1212"/>
      <c r="SVT1212"/>
      <c r="SVU1212"/>
      <c r="SVV1212"/>
      <c r="SVW1212"/>
      <c r="SVX1212"/>
      <c r="SVY1212"/>
      <c r="SVZ1212"/>
      <c r="SWA1212"/>
      <c r="SWB1212"/>
      <c r="SWC1212"/>
      <c r="SWD1212"/>
      <c r="SWE1212"/>
      <c r="SWF1212"/>
      <c r="SWG1212"/>
      <c r="SWH1212"/>
      <c r="SWI1212"/>
      <c r="SWJ1212"/>
      <c r="SWK1212"/>
      <c r="SWL1212"/>
      <c r="SWM1212"/>
      <c r="SWN1212"/>
      <c r="SWO1212"/>
      <c r="SWP1212"/>
      <c r="SWQ1212"/>
      <c r="SWR1212"/>
      <c r="SWS1212"/>
      <c r="SWT1212"/>
      <c r="SWU1212"/>
      <c r="SWV1212"/>
      <c r="SWW1212"/>
      <c r="SWX1212"/>
      <c r="SWY1212"/>
      <c r="SWZ1212"/>
      <c r="SXA1212"/>
      <c r="SXB1212"/>
      <c r="SXC1212"/>
      <c r="SXD1212"/>
      <c r="SXE1212"/>
      <c r="SXF1212"/>
      <c r="SXG1212"/>
      <c r="SXH1212"/>
      <c r="SXI1212"/>
      <c r="SXJ1212"/>
      <c r="SXK1212"/>
      <c r="SXL1212"/>
      <c r="SXM1212"/>
      <c r="SXN1212"/>
      <c r="SXO1212"/>
      <c r="SXP1212"/>
      <c r="SXQ1212"/>
      <c r="SXR1212"/>
      <c r="SXS1212"/>
      <c r="SXT1212"/>
      <c r="SXU1212"/>
      <c r="SXV1212"/>
      <c r="SXW1212"/>
      <c r="SXX1212"/>
      <c r="SXY1212"/>
      <c r="SXZ1212"/>
      <c r="SYA1212"/>
      <c r="SYB1212"/>
      <c r="SYC1212"/>
      <c r="SYD1212"/>
      <c r="SYE1212"/>
      <c r="SYF1212"/>
      <c r="SYG1212"/>
      <c r="SYH1212"/>
      <c r="SYI1212"/>
      <c r="SYJ1212"/>
      <c r="SYK1212"/>
      <c r="SYL1212"/>
      <c r="SYM1212"/>
      <c r="SYN1212"/>
      <c r="SYO1212"/>
      <c r="SYP1212"/>
      <c r="SYQ1212"/>
      <c r="SYR1212"/>
      <c r="SYS1212"/>
      <c r="SYT1212"/>
      <c r="SYU1212"/>
      <c r="SYV1212"/>
      <c r="SYW1212"/>
      <c r="SYX1212"/>
      <c r="SYY1212"/>
      <c r="SYZ1212"/>
      <c r="SZA1212"/>
      <c r="SZB1212"/>
      <c r="SZC1212"/>
      <c r="SZD1212"/>
      <c r="SZE1212"/>
      <c r="SZF1212"/>
      <c r="SZG1212"/>
      <c r="SZH1212"/>
      <c r="SZI1212"/>
      <c r="SZJ1212"/>
      <c r="SZK1212"/>
      <c r="SZL1212"/>
      <c r="SZM1212"/>
      <c r="SZN1212"/>
      <c r="SZO1212"/>
      <c r="SZP1212"/>
      <c r="SZQ1212"/>
      <c r="SZR1212"/>
      <c r="SZS1212"/>
      <c r="SZT1212"/>
      <c r="SZU1212"/>
      <c r="SZV1212"/>
      <c r="SZW1212"/>
      <c r="SZX1212"/>
      <c r="SZY1212"/>
      <c r="SZZ1212"/>
      <c r="TAA1212"/>
      <c r="TAB1212"/>
      <c r="TAC1212"/>
      <c r="TAD1212"/>
      <c r="TAE1212"/>
      <c r="TAF1212"/>
      <c r="TAG1212"/>
      <c r="TAH1212"/>
      <c r="TAI1212"/>
      <c r="TAJ1212"/>
      <c r="TAK1212"/>
      <c r="TAL1212"/>
      <c r="TAM1212"/>
      <c r="TAN1212"/>
      <c r="TAO1212"/>
      <c r="TAP1212"/>
      <c r="TAQ1212"/>
      <c r="TAR1212"/>
      <c r="TAS1212"/>
      <c r="TAT1212"/>
      <c r="TAU1212"/>
      <c r="TAV1212"/>
      <c r="TAW1212"/>
      <c r="TAX1212"/>
      <c r="TAY1212"/>
      <c r="TAZ1212"/>
      <c r="TBA1212"/>
      <c r="TBB1212"/>
      <c r="TBC1212"/>
      <c r="TBD1212"/>
      <c r="TBE1212"/>
      <c r="TBF1212"/>
      <c r="TBG1212"/>
      <c r="TBH1212"/>
      <c r="TBI1212"/>
      <c r="TBJ1212"/>
      <c r="TBK1212"/>
      <c r="TBL1212"/>
      <c r="TBM1212"/>
      <c r="TBN1212"/>
      <c r="TBO1212"/>
      <c r="TBP1212"/>
      <c r="TBQ1212"/>
      <c r="TBR1212"/>
      <c r="TBS1212"/>
      <c r="TBT1212"/>
      <c r="TBU1212"/>
      <c r="TBV1212"/>
      <c r="TBW1212"/>
      <c r="TBX1212"/>
      <c r="TBY1212"/>
      <c r="TBZ1212"/>
      <c r="TCA1212"/>
      <c r="TCB1212"/>
      <c r="TCC1212"/>
      <c r="TCD1212"/>
      <c r="TCE1212"/>
      <c r="TCF1212"/>
      <c r="TCG1212"/>
      <c r="TCH1212"/>
      <c r="TCI1212"/>
      <c r="TCJ1212"/>
      <c r="TCK1212"/>
      <c r="TCL1212"/>
      <c r="TCM1212"/>
      <c r="TCN1212"/>
      <c r="TCO1212"/>
      <c r="TCP1212"/>
      <c r="TCQ1212"/>
      <c r="TCR1212"/>
      <c r="TCS1212"/>
      <c r="TCT1212"/>
      <c r="TCU1212"/>
      <c r="TCV1212"/>
      <c r="TCW1212"/>
      <c r="TCX1212"/>
      <c r="TCY1212"/>
      <c r="TCZ1212"/>
      <c r="TDA1212"/>
      <c r="TDB1212"/>
      <c r="TDC1212"/>
      <c r="TDD1212"/>
      <c r="TDE1212"/>
      <c r="TDF1212"/>
      <c r="TDG1212"/>
      <c r="TDH1212"/>
      <c r="TDI1212"/>
      <c r="TDJ1212"/>
      <c r="TDK1212"/>
      <c r="TDL1212"/>
      <c r="TDM1212"/>
      <c r="TDN1212"/>
      <c r="TDO1212"/>
      <c r="TDP1212"/>
      <c r="TDQ1212"/>
      <c r="TDR1212"/>
      <c r="TDS1212"/>
      <c r="TDT1212"/>
      <c r="TDU1212"/>
      <c r="TDV1212"/>
      <c r="TDW1212"/>
      <c r="TDX1212"/>
      <c r="TDY1212"/>
      <c r="TDZ1212"/>
      <c r="TEA1212"/>
      <c r="TEB1212"/>
      <c r="TEC1212"/>
      <c r="TED1212"/>
      <c r="TEE1212"/>
      <c r="TEF1212"/>
      <c r="TEG1212"/>
      <c r="TEH1212"/>
      <c r="TEI1212"/>
      <c r="TEJ1212"/>
      <c r="TEK1212"/>
      <c r="TEL1212"/>
      <c r="TEM1212"/>
      <c r="TEN1212"/>
      <c r="TEO1212"/>
      <c r="TEP1212"/>
      <c r="TEQ1212"/>
      <c r="TER1212"/>
      <c r="TES1212"/>
      <c r="TET1212"/>
      <c r="TEU1212"/>
      <c r="TEV1212"/>
      <c r="TEW1212"/>
      <c r="TEX1212"/>
      <c r="TEY1212"/>
      <c r="TEZ1212"/>
      <c r="TFA1212"/>
      <c r="TFB1212"/>
      <c r="TFC1212"/>
      <c r="TFD1212"/>
      <c r="TFE1212"/>
      <c r="TFF1212"/>
      <c r="TFG1212"/>
      <c r="TFH1212"/>
      <c r="TFI1212"/>
      <c r="TFJ1212"/>
      <c r="TFK1212"/>
      <c r="TFL1212"/>
      <c r="TFM1212"/>
      <c r="TFN1212"/>
      <c r="TFO1212"/>
      <c r="TFP1212"/>
      <c r="TFQ1212"/>
      <c r="TFR1212"/>
      <c r="TFS1212"/>
      <c r="TFT1212"/>
      <c r="TFU1212"/>
      <c r="TFV1212"/>
      <c r="TFW1212"/>
      <c r="TFX1212"/>
      <c r="TFY1212"/>
      <c r="TFZ1212"/>
      <c r="TGA1212"/>
      <c r="TGB1212"/>
      <c r="TGC1212"/>
      <c r="TGD1212"/>
      <c r="TGE1212"/>
      <c r="TGF1212"/>
      <c r="TGG1212"/>
      <c r="TGH1212"/>
      <c r="TGI1212"/>
      <c r="TGJ1212"/>
      <c r="TGK1212"/>
      <c r="TGL1212"/>
      <c r="TGM1212"/>
      <c r="TGN1212"/>
      <c r="TGO1212"/>
      <c r="TGP1212"/>
      <c r="TGQ1212"/>
      <c r="TGR1212"/>
      <c r="TGS1212"/>
      <c r="TGT1212"/>
      <c r="TGU1212"/>
      <c r="TGV1212"/>
      <c r="TGW1212"/>
      <c r="TGX1212"/>
      <c r="TGY1212"/>
      <c r="TGZ1212"/>
      <c r="THA1212"/>
      <c r="THB1212"/>
      <c r="THC1212"/>
      <c r="THD1212"/>
      <c r="THE1212"/>
      <c r="THF1212"/>
      <c r="THG1212"/>
      <c r="THH1212"/>
      <c r="THI1212"/>
      <c r="THJ1212"/>
      <c r="THK1212"/>
      <c r="THL1212"/>
      <c r="THM1212"/>
      <c r="THN1212"/>
      <c r="THO1212"/>
      <c r="THP1212"/>
      <c r="THQ1212"/>
      <c r="THR1212"/>
      <c r="THS1212"/>
      <c r="THT1212"/>
      <c r="THU1212"/>
      <c r="THV1212"/>
      <c r="THW1212"/>
      <c r="THX1212"/>
      <c r="THY1212"/>
      <c r="THZ1212"/>
      <c r="TIA1212"/>
      <c r="TIB1212"/>
      <c r="TIC1212"/>
      <c r="TID1212"/>
      <c r="TIE1212"/>
      <c r="TIF1212"/>
      <c r="TIG1212"/>
      <c r="TIH1212"/>
      <c r="TII1212"/>
      <c r="TIJ1212"/>
      <c r="TIK1212"/>
      <c r="TIL1212"/>
      <c r="TIM1212"/>
      <c r="TIN1212"/>
      <c r="TIO1212"/>
      <c r="TIP1212"/>
      <c r="TIQ1212"/>
      <c r="TIR1212"/>
      <c r="TIS1212"/>
      <c r="TIT1212"/>
      <c r="TIU1212"/>
      <c r="TIV1212"/>
      <c r="TIW1212"/>
      <c r="TIX1212"/>
      <c r="TIY1212"/>
      <c r="TIZ1212"/>
      <c r="TJA1212"/>
      <c r="TJB1212"/>
      <c r="TJC1212"/>
      <c r="TJD1212"/>
      <c r="TJE1212"/>
      <c r="TJF1212"/>
      <c r="TJG1212"/>
      <c r="TJH1212"/>
      <c r="TJI1212"/>
      <c r="TJJ1212"/>
      <c r="TJK1212"/>
      <c r="TJL1212"/>
      <c r="TJM1212"/>
      <c r="TJN1212"/>
      <c r="TJO1212"/>
      <c r="TJP1212"/>
      <c r="TJQ1212"/>
      <c r="TJR1212"/>
      <c r="TJS1212"/>
      <c r="TJT1212"/>
      <c r="TJU1212"/>
      <c r="TJV1212"/>
      <c r="TJW1212"/>
      <c r="TJX1212"/>
      <c r="TJY1212"/>
      <c r="TJZ1212"/>
      <c r="TKA1212"/>
      <c r="TKB1212"/>
      <c r="TKC1212"/>
      <c r="TKD1212"/>
      <c r="TKE1212"/>
      <c r="TKF1212"/>
      <c r="TKG1212"/>
      <c r="TKH1212"/>
      <c r="TKI1212"/>
      <c r="TKJ1212"/>
      <c r="TKK1212"/>
      <c r="TKL1212"/>
      <c r="TKM1212"/>
      <c r="TKN1212"/>
      <c r="TKO1212"/>
      <c r="TKP1212"/>
      <c r="TKQ1212"/>
      <c r="TKR1212"/>
      <c r="TKS1212"/>
      <c r="TKT1212"/>
      <c r="TKU1212"/>
      <c r="TKV1212"/>
      <c r="TKW1212"/>
      <c r="TKX1212"/>
      <c r="TKY1212"/>
      <c r="TKZ1212"/>
      <c r="TLA1212"/>
      <c r="TLB1212"/>
      <c r="TLC1212"/>
      <c r="TLD1212"/>
      <c r="TLE1212"/>
      <c r="TLF1212"/>
      <c r="TLG1212"/>
      <c r="TLH1212"/>
      <c r="TLI1212"/>
      <c r="TLJ1212"/>
      <c r="TLK1212"/>
      <c r="TLL1212"/>
      <c r="TLM1212"/>
      <c r="TLN1212"/>
      <c r="TLO1212"/>
      <c r="TLP1212"/>
      <c r="TLQ1212"/>
      <c r="TLR1212"/>
      <c r="TLS1212"/>
      <c r="TLT1212"/>
      <c r="TLU1212"/>
      <c r="TLV1212"/>
      <c r="TLW1212"/>
      <c r="TLX1212"/>
      <c r="TLY1212"/>
      <c r="TLZ1212"/>
      <c r="TMA1212"/>
      <c r="TMB1212"/>
      <c r="TMC1212"/>
      <c r="TMD1212"/>
      <c r="TME1212"/>
      <c r="TMF1212"/>
      <c r="TMG1212"/>
      <c r="TMH1212"/>
      <c r="TMI1212"/>
      <c r="TMJ1212"/>
      <c r="TMK1212"/>
      <c r="TML1212"/>
      <c r="TMM1212"/>
      <c r="TMN1212"/>
      <c r="TMO1212"/>
      <c r="TMP1212"/>
      <c r="TMQ1212"/>
      <c r="TMR1212"/>
      <c r="TMS1212"/>
      <c r="TMT1212"/>
      <c r="TMU1212"/>
      <c r="TMV1212"/>
      <c r="TMW1212"/>
      <c r="TMX1212"/>
      <c r="TMY1212"/>
      <c r="TMZ1212"/>
      <c r="TNA1212"/>
      <c r="TNB1212"/>
      <c r="TNC1212"/>
      <c r="TND1212"/>
      <c r="TNE1212"/>
      <c r="TNF1212"/>
      <c r="TNG1212"/>
      <c r="TNH1212"/>
      <c r="TNI1212"/>
      <c r="TNJ1212"/>
      <c r="TNK1212"/>
      <c r="TNL1212"/>
      <c r="TNM1212"/>
      <c r="TNN1212"/>
      <c r="TNO1212"/>
      <c r="TNP1212"/>
      <c r="TNQ1212"/>
      <c r="TNR1212"/>
      <c r="TNS1212"/>
      <c r="TNT1212"/>
      <c r="TNU1212"/>
      <c r="TNV1212"/>
      <c r="TNW1212"/>
      <c r="TNX1212"/>
      <c r="TNY1212"/>
      <c r="TNZ1212"/>
      <c r="TOA1212"/>
      <c r="TOB1212"/>
      <c r="TOC1212"/>
      <c r="TOD1212"/>
      <c r="TOE1212"/>
      <c r="TOF1212"/>
      <c r="TOG1212"/>
      <c r="TOH1212"/>
      <c r="TOI1212"/>
      <c r="TOJ1212"/>
      <c r="TOK1212"/>
      <c r="TOL1212"/>
      <c r="TOM1212"/>
      <c r="TON1212"/>
      <c r="TOO1212"/>
      <c r="TOP1212"/>
      <c r="TOQ1212"/>
      <c r="TOR1212"/>
      <c r="TOS1212"/>
      <c r="TOT1212"/>
      <c r="TOU1212"/>
      <c r="TOV1212"/>
      <c r="TOW1212"/>
      <c r="TOX1212"/>
      <c r="TOY1212"/>
      <c r="TOZ1212"/>
      <c r="TPA1212"/>
      <c r="TPB1212"/>
      <c r="TPC1212"/>
      <c r="TPD1212"/>
      <c r="TPE1212"/>
      <c r="TPF1212"/>
      <c r="TPG1212"/>
      <c r="TPH1212"/>
      <c r="TPI1212"/>
      <c r="TPJ1212"/>
      <c r="TPK1212"/>
      <c r="TPL1212"/>
      <c r="TPM1212"/>
      <c r="TPN1212"/>
      <c r="TPO1212"/>
      <c r="TPP1212"/>
      <c r="TPQ1212"/>
      <c r="TPR1212"/>
      <c r="TPS1212"/>
      <c r="TPT1212"/>
      <c r="TPU1212"/>
      <c r="TPV1212"/>
      <c r="TPW1212"/>
      <c r="TPX1212"/>
      <c r="TPY1212"/>
      <c r="TPZ1212"/>
      <c r="TQA1212"/>
      <c r="TQB1212"/>
      <c r="TQC1212"/>
      <c r="TQD1212"/>
      <c r="TQE1212"/>
      <c r="TQF1212"/>
      <c r="TQG1212"/>
      <c r="TQH1212"/>
      <c r="TQI1212"/>
      <c r="TQJ1212"/>
      <c r="TQK1212"/>
      <c r="TQL1212"/>
      <c r="TQM1212"/>
      <c r="TQN1212"/>
      <c r="TQO1212"/>
      <c r="TQP1212"/>
      <c r="TQQ1212"/>
      <c r="TQR1212"/>
      <c r="TQS1212"/>
      <c r="TQT1212"/>
      <c r="TQU1212"/>
      <c r="TQV1212"/>
      <c r="TQW1212"/>
      <c r="TQX1212"/>
      <c r="TQY1212"/>
      <c r="TQZ1212"/>
      <c r="TRA1212"/>
      <c r="TRB1212"/>
      <c r="TRC1212"/>
      <c r="TRD1212"/>
      <c r="TRE1212"/>
      <c r="TRF1212"/>
      <c r="TRG1212"/>
      <c r="TRH1212"/>
      <c r="TRI1212"/>
      <c r="TRJ1212"/>
      <c r="TRK1212"/>
      <c r="TRL1212"/>
      <c r="TRM1212"/>
      <c r="TRN1212"/>
      <c r="TRO1212"/>
      <c r="TRP1212"/>
      <c r="TRQ1212"/>
      <c r="TRR1212"/>
      <c r="TRS1212"/>
      <c r="TRT1212"/>
      <c r="TRU1212"/>
      <c r="TRV1212"/>
      <c r="TRW1212"/>
      <c r="TRX1212"/>
      <c r="TRY1212"/>
      <c r="TRZ1212"/>
      <c r="TSA1212"/>
      <c r="TSB1212"/>
      <c r="TSC1212"/>
      <c r="TSD1212"/>
      <c r="TSE1212"/>
      <c r="TSF1212"/>
      <c r="TSG1212"/>
      <c r="TSH1212"/>
      <c r="TSI1212"/>
      <c r="TSJ1212"/>
      <c r="TSK1212"/>
      <c r="TSL1212"/>
      <c r="TSM1212"/>
      <c r="TSN1212"/>
      <c r="TSO1212"/>
      <c r="TSP1212"/>
      <c r="TSQ1212"/>
      <c r="TSR1212"/>
      <c r="TSS1212"/>
      <c r="TST1212"/>
      <c r="TSU1212"/>
      <c r="TSV1212"/>
      <c r="TSW1212"/>
      <c r="TSX1212"/>
      <c r="TSY1212"/>
      <c r="TSZ1212"/>
      <c r="TTA1212"/>
      <c r="TTB1212"/>
      <c r="TTC1212"/>
      <c r="TTD1212"/>
      <c r="TTE1212"/>
      <c r="TTF1212"/>
      <c r="TTG1212"/>
      <c r="TTH1212"/>
      <c r="TTI1212"/>
      <c r="TTJ1212"/>
      <c r="TTK1212"/>
      <c r="TTL1212"/>
      <c r="TTM1212"/>
      <c r="TTN1212"/>
      <c r="TTO1212"/>
      <c r="TTP1212"/>
      <c r="TTQ1212"/>
      <c r="TTR1212"/>
      <c r="TTS1212"/>
      <c r="TTT1212"/>
      <c r="TTU1212"/>
      <c r="TTV1212"/>
      <c r="TTW1212"/>
      <c r="TTX1212"/>
      <c r="TTY1212"/>
      <c r="TTZ1212"/>
      <c r="TUA1212"/>
      <c r="TUB1212"/>
      <c r="TUC1212"/>
      <c r="TUD1212"/>
      <c r="TUE1212"/>
      <c r="TUF1212"/>
      <c r="TUG1212"/>
      <c r="TUH1212"/>
      <c r="TUI1212"/>
      <c r="TUJ1212"/>
      <c r="TUK1212"/>
      <c r="TUL1212"/>
      <c r="TUM1212"/>
      <c r="TUN1212"/>
      <c r="TUO1212"/>
      <c r="TUP1212"/>
      <c r="TUQ1212"/>
      <c r="TUR1212"/>
      <c r="TUS1212"/>
      <c r="TUT1212"/>
      <c r="TUU1212"/>
      <c r="TUV1212"/>
      <c r="TUW1212"/>
      <c r="TUX1212"/>
      <c r="TUY1212"/>
      <c r="TUZ1212"/>
      <c r="TVA1212"/>
      <c r="TVB1212"/>
      <c r="TVC1212"/>
      <c r="TVD1212"/>
      <c r="TVE1212"/>
      <c r="TVF1212"/>
      <c r="TVG1212"/>
      <c r="TVH1212"/>
      <c r="TVI1212"/>
      <c r="TVJ1212"/>
      <c r="TVK1212"/>
      <c r="TVL1212"/>
      <c r="TVM1212"/>
      <c r="TVN1212"/>
      <c r="TVO1212"/>
      <c r="TVP1212"/>
      <c r="TVQ1212"/>
      <c r="TVR1212"/>
      <c r="TVS1212"/>
      <c r="TVT1212"/>
      <c r="TVU1212"/>
      <c r="TVV1212"/>
      <c r="TVW1212"/>
      <c r="TVX1212"/>
      <c r="TVY1212"/>
      <c r="TVZ1212"/>
      <c r="TWA1212"/>
      <c r="TWB1212"/>
      <c r="TWC1212"/>
      <c r="TWD1212"/>
      <c r="TWE1212"/>
      <c r="TWF1212"/>
      <c r="TWG1212"/>
      <c r="TWH1212"/>
      <c r="TWI1212"/>
      <c r="TWJ1212"/>
      <c r="TWK1212"/>
      <c r="TWL1212"/>
      <c r="TWM1212"/>
      <c r="TWN1212"/>
      <c r="TWO1212"/>
      <c r="TWP1212"/>
      <c r="TWQ1212"/>
      <c r="TWR1212"/>
      <c r="TWS1212"/>
      <c r="TWT1212"/>
      <c r="TWU1212"/>
      <c r="TWV1212"/>
      <c r="TWW1212"/>
      <c r="TWX1212"/>
      <c r="TWY1212"/>
      <c r="TWZ1212"/>
      <c r="TXA1212"/>
      <c r="TXB1212"/>
      <c r="TXC1212"/>
      <c r="TXD1212"/>
      <c r="TXE1212"/>
      <c r="TXF1212"/>
      <c r="TXG1212"/>
      <c r="TXH1212"/>
      <c r="TXI1212"/>
      <c r="TXJ1212"/>
      <c r="TXK1212"/>
      <c r="TXL1212"/>
      <c r="TXM1212"/>
      <c r="TXN1212"/>
      <c r="TXO1212"/>
      <c r="TXP1212"/>
      <c r="TXQ1212"/>
      <c r="TXR1212"/>
      <c r="TXS1212"/>
      <c r="TXT1212"/>
      <c r="TXU1212"/>
      <c r="TXV1212"/>
      <c r="TXW1212"/>
      <c r="TXX1212"/>
      <c r="TXY1212"/>
      <c r="TXZ1212"/>
      <c r="TYA1212"/>
      <c r="TYB1212"/>
      <c r="TYC1212"/>
      <c r="TYD1212"/>
      <c r="TYE1212"/>
      <c r="TYF1212"/>
      <c r="TYG1212"/>
      <c r="TYH1212"/>
      <c r="TYI1212"/>
      <c r="TYJ1212"/>
      <c r="TYK1212"/>
      <c r="TYL1212"/>
      <c r="TYM1212"/>
      <c r="TYN1212"/>
      <c r="TYO1212"/>
      <c r="TYP1212"/>
      <c r="TYQ1212"/>
      <c r="TYR1212"/>
      <c r="TYS1212"/>
      <c r="TYT1212"/>
      <c r="TYU1212"/>
      <c r="TYV1212"/>
      <c r="TYW1212"/>
      <c r="TYX1212"/>
      <c r="TYY1212"/>
      <c r="TYZ1212"/>
      <c r="TZA1212"/>
      <c r="TZB1212"/>
      <c r="TZC1212"/>
      <c r="TZD1212"/>
      <c r="TZE1212"/>
      <c r="TZF1212"/>
      <c r="TZG1212"/>
      <c r="TZH1212"/>
      <c r="TZI1212"/>
      <c r="TZJ1212"/>
      <c r="TZK1212"/>
      <c r="TZL1212"/>
      <c r="TZM1212"/>
      <c r="TZN1212"/>
      <c r="TZO1212"/>
      <c r="TZP1212"/>
      <c r="TZQ1212"/>
      <c r="TZR1212"/>
      <c r="TZS1212"/>
      <c r="TZT1212"/>
      <c r="TZU1212"/>
      <c r="TZV1212"/>
      <c r="TZW1212"/>
      <c r="TZX1212"/>
      <c r="TZY1212"/>
      <c r="TZZ1212"/>
      <c r="UAA1212"/>
      <c r="UAB1212"/>
      <c r="UAC1212"/>
      <c r="UAD1212"/>
      <c r="UAE1212"/>
      <c r="UAF1212"/>
      <c r="UAG1212"/>
      <c r="UAH1212"/>
      <c r="UAI1212"/>
      <c r="UAJ1212"/>
      <c r="UAK1212"/>
      <c r="UAL1212"/>
      <c r="UAM1212"/>
      <c r="UAN1212"/>
      <c r="UAO1212"/>
      <c r="UAP1212"/>
      <c r="UAQ1212"/>
      <c r="UAR1212"/>
      <c r="UAS1212"/>
      <c r="UAT1212"/>
      <c r="UAU1212"/>
      <c r="UAV1212"/>
      <c r="UAW1212"/>
      <c r="UAX1212"/>
      <c r="UAY1212"/>
      <c r="UAZ1212"/>
      <c r="UBA1212"/>
      <c r="UBB1212"/>
      <c r="UBC1212"/>
      <c r="UBD1212"/>
      <c r="UBE1212"/>
      <c r="UBF1212"/>
      <c r="UBG1212"/>
      <c r="UBH1212"/>
      <c r="UBI1212"/>
      <c r="UBJ1212"/>
      <c r="UBK1212"/>
      <c r="UBL1212"/>
      <c r="UBM1212"/>
      <c r="UBN1212"/>
      <c r="UBO1212"/>
      <c r="UBP1212"/>
      <c r="UBQ1212"/>
      <c r="UBR1212"/>
      <c r="UBS1212"/>
      <c r="UBT1212"/>
      <c r="UBU1212"/>
      <c r="UBV1212"/>
      <c r="UBW1212"/>
      <c r="UBX1212"/>
      <c r="UBY1212"/>
      <c r="UBZ1212"/>
      <c r="UCA1212"/>
      <c r="UCB1212"/>
      <c r="UCC1212"/>
      <c r="UCD1212"/>
      <c r="UCE1212"/>
      <c r="UCF1212"/>
      <c r="UCG1212"/>
      <c r="UCH1212"/>
      <c r="UCI1212"/>
      <c r="UCJ1212"/>
      <c r="UCK1212"/>
      <c r="UCL1212"/>
      <c r="UCM1212"/>
      <c r="UCN1212"/>
      <c r="UCO1212"/>
      <c r="UCP1212"/>
      <c r="UCQ1212"/>
      <c r="UCR1212"/>
      <c r="UCS1212"/>
      <c r="UCT1212"/>
      <c r="UCU1212"/>
      <c r="UCV1212"/>
      <c r="UCW1212"/>
      <c r="UCX1212"/>
      <c r="UCY1212"/>
      <c r="UCZ1212"/>
      <c r="UDA1212"/>
      <c r="UDB1212"/>
      <c r="UDC1212"/>
      <c r="UDD1212"/>
      <c r="UDE1212"/>
      <c r="UDF1212"/>
      <c r="UDG1212"/>
      <c r="UDH1212"/>
      <c r="UDI1212"/>
      <c r="UDJ1212"/>
      <c r="UDK1212"/>
      <c r="UDL1212"/>
      <c r="UDM1212"/>
      <c r="UDN1212"/>
      <c r="UDO1212"/>
      <c r="UDP1212"/>
      <c r="UDQ1212"/>
      <c r="UDR1212"/>
      <c r="UDS1212"/>
      <c r="UDT1212"/>
      <c r="UDU1212"/>
      <c r="UDV1212"/>
      <c r="UDW1212"/>
      <c r="UDX1212"/>
      <c r="UDY1212"/>
      <c r="UDZ1212"/>
      <c r="UEA1212"/>
      <c r="UEB1212"/>
      <c r="UEC1212"/>
      <c r="UED1212"/>
      <c r="UEE1212"/>
      <c r="UEF1212"/>
      <c r="UEG1212"/>
      <c r="UEH1212"/>
      <c r="UEI1212"/>
      <c r="UEJ1212"/>
      <c r="UEK1212"/>
      <c r="UEL1212"/>
      <c r="UEM1212"/>
      <c r="UEN1212"/>
      <c r="UEO1212"/>
      <c r="UEP1212"/>
      <c r="UEQ1212"/>
      <c r="UER1212"/>
      <c r="UES1212"/>
      <c r="UET1212"/>
      <c r="UEU1212"/>
      <c r="UEV1212"/>
      <c r="UEW1212"/>
      <c r="UEX1212"/>
      <c r="UEY1212"/>
      <c r="UEZ1212"/>
      <c r="UFA1212"/>
      <c r="UFB1212"/>
      <c r="UFC1212"/>
      <c r="UFD1212"/>
      <c r="UFE1212"/>
      <c r="UFF1212"/>
      <c r="UFG1212"/>
      <c r="UFH1212"/>
      <c r="UFI1212"/>
      <c r="UFJ1212"/>
      <c r="UFK1212"/>
      <c r="UFL1212"/>
      <c r="UFM1212"/>
      <c r="UFN1212"/>
      <c r="UFO1212"/>
      <c r="UFP1212"/>
      <c r="UFQ1212"/>
      <c r="UFR1212"/>
      <c r="UFS1212"/>
      <c r="UFT1212"/>
      <c r="UFU1212"/>
      <c r="UFV1212"/>
      <c r="UFW1212"/>
      <c r="UFX1212"/>
      <c r="UFY1212"/>
      <c r="UFZ1212"/>
      <c r="UGA1212"/>
      <c r="UGB1212"/>
      <c r="UGC1212"/>
      <c r="UGD1212"/>
      <c r="UGE1212"/>
      <c r="UGF1212"/>
      <c r="UGG1212"/>
      <c r="UGH1212"/>
      <c r="UGI1212"/>
      <c r="UGJ1212"/>
      <c r="UGK1212"/>
      <c r="UGL1212"/>
      <c r="UGM1212"/>
      <c r="UGN1212"/>
      <c r="UGO1212"/>
      <c r="UGP1212"/>
      <c r="UGQ1212"/>
      <c r="UGR1212"/>
      <c r="UGS1212"/>
      <c r="UGT1212"/>
      <c r="UGU1212"/>
      <c r="UGV1212"/>
      <c r="UGW1212"/>
      <c r="UGX1212"/>
      <c r="UGY1212"/>
      <c r="UGZ1212"/>
      <c r="UHA1212"/>
      <c r="UHB1212"/>
      <c r="UHC1212"/>
      <c r="UHD1212"/>
      <c r="UHE1212"/>
      <c r="UHF1212"/>
      <c r="UHG1212"/>
      <c r="UHH1212"/>
      <c r="UHI1212"/>
      <c r="UHJ1212"/>
      <c r="UHK1212"/>
      <c r="UHL1212"/>
      <c r="UHM1212"/>
      <c r="UHN1212"/>
      <c r="UHO1212"/>
      <c r="UHP1212"/>
      <c r="UHQ1212"/>
      <c r="UHR1212"/>
      <c r="UHS1212"/>
      <c r="UHT1212"/>
      <c r="UHU1212"/>
      <c r="UHV1212"/>
      <c r="UHW1212"/>
      <c r="UHX1212"/>
      <c r="UHY1212"/>
      <c r="UHZ1212"/>
      <c r="UIA1212"/>
      <c r="UIB1212"/>
      <c r="UIC1212"/>
      <c r="UID1212"/>
      <c r="UIE1212"/>
      <c r="UIF1212"/>
      <c r="UIG1212"/>
      <c r="UIH1212"/>
      <c r="UII1212"/>
      <c r="UIJ1212"/>
      <c r="UIK1212"/>
      <c r="UIL1212"/>
      <c r="UIM1212"/>
      <c r="UIN1212"/>
      <c r="UIO1212"/>
      <c r="UIP1212"/>
      <c r="UIQ1212"/>
      <c r="UIR1212"/>
      <c r="UIS1212"/>
      <c r="UIT1212"/>
      <c r="UIU1212"/>
      <c r="UIV1212"/>
      <c r="UIW1212"/>
      <c r="UIX1212"/>
      <c r="UIY1212"/>
      <c r="UIZ1212"/>
      <c r="UJA1212"/>
      <c r="UJB1212"/>
      <c r="UJC1212"/>
      <c r="UJD1212"/>
      <c r="UJE1212"/>
      <c r="UJF1212"/>
      <c r="UJG1212"/>
      <c r="UJH1212"/>
      <c r="UJI1212"/>
      <c r="UJJ1212"/>
      <c r="UJK1212"/>
      <c r="UJL1212"/>
      <c r="UJM1212"/>
      <c r="UJN1212"/>
      <c r="UJO1212"/>
      <c r="UJP1212"/>
      <c r="UJQ1212"/>
      <c r="UJR1212"/>
      <c r="UJS1212"/>
      <c r="UJT1212"/>
      <c r="UJU1212"/>
      <c r="UJV1212"/>
      <c r="UJW1212"/>
      <c r="UJX1212"/>
      <c r="UJY1212"/>
      <c r="UJZ1212"/>
      <c r="UKA1212"/>
      <c r="UKB1212"/>
      <c r="UKC1212"/>
      <c r="UKD1212"/>
      <c r="UKE1212"/>
      <c r="UKF1212"/>
      <c r="UKG1212"/>
      <c r="UKH1212"/>
      <c r="UKI1212"/>
      <c r="UKJ1212"/>
      <c r="UKK1212"/>
      <c r="UKL1212"/>
      <c r="UKM1212"/>
      <c r="UKN1212"/>
      <c r="UKO1212"/>
      <c r="UKP1212"/>
      <c r="UKQ1212"/>
      <c r="UKR1212"/>
      <c r="UKS1212"/>
      <c r="UKT1212"/>
      <c r="UKU1212"/>
      <c r="UKV1212"/>
      <c r="UKW1212"/>
      <c r="UKX1212"/>
      <c r="UKY1212"/>
      <c r="UKZ1212"/>
      <c r="ULA1212"/>
      <c r="ULB1212"/>
      <c r="ULC1212"/>
      <c r="ULD1212"/>
      <c r="ULE1212"/>
      <c r="ULF1212"/>
      <c r="ULG1212"/>
      <c r="ULH1212"/>
      <c r="ULI1212"/>
      <c r="ULJ1212"/>
      <c r="ULK1212"/>
      <c r="ULL1212"/>
      <c r="ULM1212"/>
      <c r="ULN1212"/>
      <c r="ULO1212"/>
      <c r="ULP1212"/>
      <c r="ULQ1212"/>
      <c r="ULR1212"/>
      <c r="ULS1212"/>
      <c r="ULT1212"/>
      <c r="ULU1212"/>
      <c r="ULV1212"/>
      <c r="ULW1212"/>
      <c r="ULX1212"/>
      <c r="ULY1212"/>
      <c r="ULZ1212"/>
      <c r="UMA1212"/>
      <c r="UMB1212"/>
      <c r="UMC1212"/>
      <c r="UMD1212"/>
      <c r="UME1212"/>
      <c r="UMF1212"/>
      <c r="UMG1212"/>
      <c r="UMH1212"/>
      <c r="UMI1212"/>
      <c r="UMJ1212"/>
      <c r="UMK1212"/>
      <c r="UML1212"/>
      <c r="UMM1212"/>
      <c r="UMN1212"/>
      <c r="UMO1212"/>
      <c r="UMP1212"/>
      <c r="UMQ1212"/>
      <c r="UMR1212"/>
      <c r="UMS1212"/>
      <c r="UMT1212"/>
      <c r="UMU1212"/>
      <c r="UMV1212"/>
      <c r="UMW1212"/>
      <c r="UMX1212"/>
      <c r="UMY1212"/>
      <c r="UMZ1212"/>
      <c r="UNA1212"/>
      <c r="UNB1212"/>
      <c r="UNC1212"/>
      <c r="UND1212"/>
      <c r="UNE1212"/>
      <c r="UNF1212"/>
      <c r="UNG1212"/>
      <c r="UNH1212"/>
      <c r="UNI1212"/>
      <c r="UNJ1212"/>
      <c r="UNK1212"/>
      <c r="UNL1212"/>
      <c r="UNM1212"/>
      <c r="UNN1212"/>
      <c r="UNO1212"/>
      <c r="UNP1212"/>
      <c r="UNQ1212"/>
      <c r="UNR1212"/>
      <c r="UNS1212"/>
      <c r="UNT1212"/>
      <c r="UNU1212"/>
      <c r="UNV1212"/>
      <c r="UNW1212"/>
      <c r="UNX1212"/>
      <c r="UNY1212"/>
      <c r="UNZ1212"/>
      <c r="UOA1212"/>
      <c r="UOB1212"/>
      <c r="UOC1212"/>
      <c r="UOD1212"/>
      <c r="UOE1212"/>
      <c r="UOF1212"/>
      <c r="UOG1212"/>
      <c r="UOH1212"/>
      <c r="UOI1212"/>
      <c r="UOJ1212"/>
      <c r="UOK1212"/>
      <c r="UOL1212"/>
      <c r="UOM1212"/>
      <c r="UON1212"/>
      <c r="UOO1212"/>
      <c r="UOP1212"/>
      <c r="UOQ1212"/>
      <c r="UOR1212"/>
      <c r="UOS1212"/>
      <c r="UOT1212"/>
      <c r="UOU1212"/>
      <c r="UOV1212"/>
      <c r="UOW1212"/>
      <c r="UOX1212"/>
      <c r="UOY1212"/>
      <c r="UOZ1212"/>
      <c r="UPA1212"/>
      <c r="UPB1212"/>
      <c r="UPC1212"/>
      <c r="UPD1212"/>
      <c r="UPE1212"/>
      <c r="UPF1212"/>
      <c r="UPG1212"/>
      <c r="UPH1212"/>
      <c r="UPI1212"/>
      <c r="UPJ1212"/>
      <c r="UPK1212"/>
      <c r="UPL1212"/>
      <c r="UPM1212"/>
      <c r="UPN1212"/>
      <c r="UPO1212"/>
      <c r="UPP1212"/>
      <c r="UPQ1212"/>
      <c r="UPR1212"/>
      <c r="UPS1212"/>
      <c r="UPT1212"/>
      <c r="UPU1212"/>
      <c r="UPV1212"/>
      <c r="UPW1212"/>
      <c r="UPX1212"/>
      <c r="UPY1212"/>
      <c r="UPZ1212"/>
      <c r="UQA1212"/>
      <c r="UQB1212"/>
      <c r="UQC1212"/>
      <c r="UQD1212"/>
      <c r="UQE1212"/>
      <c r="UQF1212"/>
      <c r="UQG1212"/>
      <c r="UQH1212"/>
      <c r="UQI1212"/>
      <c r="UQJ1212"/>
      <c r="UQK1212"/>
      <c r="UQL1212"/>
      <c r="UQM1212"/>
      <c r="UQN1212"/>
      <c r="UQO1212"/>
      <c r="UQP1212"/>
      <c r="UQQ1212"/>
      <c r="UQR1212"/>
      <c r="UQS1212"/>
      <c r="UQT1212"/>
      <c r="UQU1212"/>
      <c r="UQV1212"/>
      <c r="UQW1212"/>
      <c r="UQX1212"/>
      <c r="UQY1212"/>
      <c r="UQZ1212"/>
      <c r="URA1212"/>
      <c r="URB1212"/>
      <c r="URC1212"/>
      <c r="URD1212"/>
      <c r="URE1212"/>
      <c r="URF1212"/>
      <c r="URG1212"/>
      <c r="URH1212"/>
      <c r="URI1212"/>
      <c r="URJ1212"/>
      <c r="URK1212"/>
      <c r="URL1212"/>
      <c r="URM1212"/>
      <c r="URN1212"/>
      <c r="URO1212"/>
      <c r="URP1212"/>
      <c r="URQ1212"/>
      <c r="URR1212"/>
      <c r="URS1212"/>
      <c r="URT1212"/>
      <c r="URU1212"/>
      <c r="URV1212"/>
      <c r="URW1212"/>
      <c r="URX1212"/>
      <c r="URY1212"/>
      <c r="URZ1212"/>
      <c r="USA1212"/>
      <c r="USB1212"/>
      <c r="USC1212"/>
      <c r="USD1212"/>
      <c r="USE1212"/>
      <c r="USF1212"/>
      <c r="USG1212"/>
      <c r="USH1212"/>
      <c r="USI1212"/>
      <c r="USJ1212"/>
      <c r="USK1212"/>
      <c r="USL1212"/>
      <c r="USM1212"/>
      <c r="USN1212"/>
      <c r="USO1212"/>
      <c r="USP1212"/>
      <c r="USQ1212"/>
      <c r="USR1212"/>
      <c r="USS1212"/>
      <c r="UST1212"/>
      <c r="USU1212"/>
      <c r="USV1212"/>
      <c r="USW1212"/>
      <c r="USX1212"/>
      <c r="USY1212"/>
      <c r="USZ1212"/>
      <c r="UTA1212"/>
      <c r="UTB1212"/>
      <c r="UTC1212"/>
      <c r="UTD1212"/>
      <c r="UTE1212"/>
      <c r="UTF1212"/>
      <c r="UTG1212"/>
      <c r="UTH1212"/>
      <c r="UTI1212"/>
      <c r="UTJ1212"/>
      <c r="UTK1212"/>
      <c r="UTL1212"/>
      <c r="UTM1212"/>
      <c r="UTN1212"/>
      <c r="UTO1212"/>
      <c r="UTP1212"/>
      <c r="UTQ1212"/>
      <c r="UTR1212"/>
      <c r="UTS1212"/>
      <c r="UTT1212"/>
      <c r="UTU1212"/>
      <c r="UTV1212"/>
      <c r="UTW1212"/>
      <c r="UTX1212"/>
      <c r="UTY1212"/>
      <c r="UTZ1212"/>
      <c r="UUA1212"/>
      <c r="UUB1212"/>
      <c r="UUC1212"/>
      <c r="UUD1212"/>
      <c r="UUE1212"/>
      <c r="UUF1212"/>
      <c r="UUG1212"/>
      <c r="UUH1212"/>
      <c r="UUI1212"/>
      <c r="UUJ1212"/>
      <c r="UUK1212"/>
      <c r="UUL1212"/>
      <c r="UUM1212"/>
      <c r="UUN1212"/>
      <c r="UUO1212"/>
      <c r="UUP1212"/>
      <c r="UUQ1212"/>
      <c r="UUR1212"/>
      <c r="UUS1212"/>
      <c r="UUT1212"/>
      <c r="UUU1212"/>
      <c r="UUV1212"/>
      <c r="UUW1212"/>
      <c r="UUX1212"/>
      <c r="UUY1212"/>
      <c r="UUZ1212"/>
      <c r="UVA1212"/>
      <c r="UVB1212"/>
      <c r="UVC1212"/>
      <c r="UVD1212"/>
      <c r="UVE1212"/>
      <c r="UVF1212"/>
      <c r="UVG1212"/>
      <c r="UVH1212"/>
      <c r="UVI1212"/>
      <c r="UVJ1212"/>
      <c r="UVK1212"/>
      <c r="UVL1212"/>
      <c r="UVM1212"/>
      <c r="UVN1212"/>
      <c r="UVO1212"/>
      <c r="UVP1212"/>
      <c r="UVQ1212"/>
      <c r="UVR1212"/>
      <c r="UVS1212"/>
      <c r="UVT1212"/>
      <c r="UVU1212"/>
      <c r="UVV1212"/>
      <c r="UVW1212"/>
      <c r="UVX1212"/>
      <c r="UVY1212"/>
      <c r="UVZ1212"/>
      <c r="UWA1212"/>
      <c r="UWB1212"/>
      <c r="UWC1212"/>
      <c r="UWD1212"/>
      <c r="UWE1212"/>
      <c r="UWF1212"/>
      <c r="UWG1212"/>
      <c r="UWH1212"/>
      <c r="UWI1212"/>
      <c r="UWJ1212"/>
      <c r="UWK1212"/>
      <c r="UWL1212"/>
      <c r="UWM1212"/>
      <c r="UWN1212"/>
      <c r="UWO1212"/>
      <c r="UWP1212"/>
      <c r="UWQ1212"/>
      <c r="UWR1212"/>
      <c r="UWS1212"/>
      <c r="UWT1212"/>
      <c r="UWU1212"/>
      <c r="UWV1212"/>
      <c r="UWW1212"/>
      <c r="UWX1212"/>
      <c r="UWY1212"/>
      <c r="UWZ1212"/>
      <c r="UXA1212"/>
      <c r="UXB1212"/>
      <c r="UXC1212"/>
      <c r="UXD1212"/>
      <c r="UXE1212"/>
      <c r="UXF1212"/>
      <c r="UXG1212"/>
      <c r="UXH1212"/>
      <c r="UXI1212"/>
      <c r="UXJ1212"/>
      <c r="UXK1212"/>
      <c r="UXL1212"/>
      <c r="UXM1212"/>
      <c r="UXN1212"/>
      <c r="UXO1212"/>
      <c r="UXP1212"/>
      <c r="UXQ1212"/>
      <c r="UXR1212"/>
      <c r="UXS1212"/>
      <c r="UXT1212"/>
      <c r="UXU1212"/>
      <c r="UXV1212"/>
      <c r="UXW1212"/>
      <c r="UXX1212"/>
      <c r="UXY1212"/>
      <c r="UXZ1212"/>
      <c r="UYA1212"/>
      <c r="UYB1212"/>
      <c r="UYC1212"/>
      <c r="UYD1212"/>
      <c r="UYE1212"/>
      <c r="UYF1212"/>
      <c r="UYG1212"/>
      <c r="UYH1212"/>
      <c r="UYI1212"/>
      <c r="UYJ1212"/>
      <c r="UYK1212"/>
      <c r="UYL1212"/>
      <c r="UYM1212"/>
      <c r="UYN1212"/>
      <c r="UYO1212"/>
      <c r="UYP1212"/>
      <c r="UYQ1212"/>
      <c r="UYR1212"/>
      <c r="UYS1212"/>
      <c r="UYT1212"/>
      <c r="UYU1212"/>
      <c r="UYV1212"/>
      <c r="UYW1212"/>
      <c r="UYX1212"/>
      <c r="UYY1212"/>
      <c r="UYZ1212"/>
      <c r="UZA1212"/>
      <c r="UZB1212"/>
      <c r="UZC1212"/>
      <c r="UZD1212"/>
      <c r="UZE1212"/>
      <c r="UZF1212"/>
      <c r="UZG1212"/>
      <c r="UZH1212"/>
      <c r="UZI1212"/>
      <c r="UZJ1212"/>
      <c r="UZK1212"/>
      <c r="UZL1212"/>
      <c r="UZM1212"/>
      <c r="UZN1212"/>
      <c r="UZO1212"/>
      <c r="UZP1212"/>
      <c r="UZQ1212"/>
      <c r="UZR1212"/>
      <c r="UZS1212"/>
      <c r="UZT1212"/>
      <c r="UZU1212"/>
      <c r="UZV1212"/>
      <c r="UZW1212"/>
      <c r="UZX1212"/>
      <c r="UZY1212"/>
      <c r="UZZ1212"/>
      <c r="VAA1212"/>
      <c r="VAB1212"/>
      <c r="VAC1212"/>
      <c r="VAD1212"/>
      <c r="VAE1212"/>
      <c r="VAF1212"/>
      <c r="VAG1212"/>
      <c r="VAH1212"/>
      <c r="VAI1212"/>
      <c r="VAJ1212"/>
      <c r="VAK1212"/>
      <c r="VAL1212"/>
      <c r="VAM1212"/>
      <c r="VAN1212"/>
      <c r="VAO1212"/>
      <c r="VAP1212"/>
      <c r="VAQ1212"/>
      <c r="VAR1212"/>
      <c r="VAS1212"/>
      <c r="VAT1212"/>
      <c r="VAU1212"/>
      <c r="VAV1212"/>
      <c r="VAW1212"/>
      <c r="VAX1212"/>
      <c r="VAY1212"/>
      <c r="VAZ1212"/>
      <c r="VBA1212"/>
      <c r="VBB1212"/>
      <c r="VBC1212"/>
      <c r="VBD1212"/>
      <c r="VBE1212"/>
      <c r="VBF1212"/>
      <c r="VBG1212"/>
      <c r="VBH1212"/>
      <c r="VBI1212"/>
      <c r="VBJ1212"/>
      <c r="VBK1212"/>
      <c r="VBL1212"/>
      <c r="VBM1212"/>
      <c r="VBN1212"/>
      <c r="VBO1212"/>
      <c r="VBP1212"/>
      <c r="VBQ1212"/>
      <c r="VBR1212"/>
      <c r="VBS1212"/>
      <c r="VBT1212"/>
      <c r="VBU1212"/>
      <c r="VBV1212"/>
      <c r="VBW1212"/>
      <c r="VBX1212"/>
      <c r="VBY1212"/>
      <c r="VBZ1212"/>
      <c r="VCA1212"/>
      <c r="VCB1212"/>
      <c r="VCC1212"/>
      <c r="VCD1212"/>
      <c r="VCE1212"/>
      <c r="VCF1212"/>
      <c r="VCG1212"/>
      <c r="VCH1212"/>
      <c r="VCI1212"/>
      <c r="VCJ1212"/>
      <c r="VCK1212"/>
      <c r="VCL1212"/>
      <c r="VCM1212"/>
      <c r="VCN1212"/>
      <c r="VCO1212"/>
      <c r="VCP1212"/>
      <c r="VCQ1212"/>
      <c r="VCR1212"/>
      <c r="VCS1212"/>
      <c r="VCT1212"/>
      <c r="VCU1212"/>
      <c r="VCV1212"/>
      <c r="VCW1212"/>
      <c r="VCX1212"/>
      <c r="VCY1212"/>
      <c r="VCZ1212"/>
      <c r="VDA1212"/>
      <c r="VDB1212"/>
      <c r="VDC1212"/>
      <c r="VDD1212"/>
      <c r="VDE1212"/>
      <c r="VDF1212"/>
      <c r="VDG1212"/>
      <c r="VDH1212"/>
      <c r="VDI1212"/>
      <c r="VDJ1212"/>
      <c r="VDK1212"/>
      <c r="VDL1212"/>
      <c r="VDM1212"/>
      <c r="VDN1212"/>
      <c r="VDO1212"/>
      <c r="VDP1212"/>
      <c r="VDQ1212"/>
      <c r="VDR1212"/>
      <c r="VDS1212"/>
      <c r="VDT1212"/>
      <c r="VDU1212"/>
      <c r="VDV1212"/>
      <c r="VDW1212"/>
      <c r="VDX1212"/>
      <c r="VDY1212"/>
      <c r="VDZ1212"/>
      <c r="VEA1212"/>
      <c r="VEB1212"/>
      <c r="VEC1212"/>
      <c r="VED1212"/>
      <c r="VEE1212"/>
      <c r="VEF1212"/>
      <c r="VEG1212"/>
      <c r="VEH1212"/>
      <c r="VEI1212"/>
      <c r="VEJ1212"/>
      <c r="VEK1212"/>
      <c r="VEL1212"/>
      <c r="VEM1212"/>
      <c r="VEN1212"/>
      <c r="VEO1212"/>
      <c r="VEP1212"/>
      <c r="VEQ1212"/>
      <c r="VER1212"/>
      <c r="VES1212"/>
      <c r="VET1212"/>
      <c r="VEU1212"/>
      <c r="VEV1212"/>
      <c r="VEW1212"/>
      <c r="VEX1212"/>
      <c r="VEY1212"/>
      <c r="VEZ1212"/>
      <c r="VFA1212"/>
      <c r="VFB1212"/>
      <c r="VFC1212"/>
      <c r="VFD1212"/>
      <c r="VFE1212"/>
      <c r="VFF1212"/>
      <c r="VFG1212"/>
      <c r="VFH1212"/>
      <c r="VFI1212"/>
      <c r="VFJ1212"/>
      <c r="VFK1212"/>
      <c r="VFL1212"/>
      <c r="VFM1212"/>
      <c r="VFN1212"/>
      <c r="VFO1212"/>
      <c r="VFP1212"/>
      <c r="VFQ1212"/>
      <c r="VFR1212"/>
      <c r="VFS1212"/>
      <c r="VFT1212"/>
      <c r="VFU1212"/>
      <c r="VFV1212"/>
      <c r="VFW1212"/>
      <c r="VFX1212"/>
      <c r="VFY1212"/>
      <c r="VFZ1212"/>
      <c r="VGA1212"/>
      <c r="VGB1212"/>
      <c r="VGC1212"/>
      <c r="VGD1212"/>
      <c r="VGE1212"/>
      <c r="VGF1212"/>
      <c r="VGG1212"/>
      <c r="VGH1212"/>
      <c r="VGI1212"/>
      <c r="VGJ1212"/>
      <c r="VGK1212"/>
      <c r="VGL1212"/>
      <c r="VGM1212"/>
      <c r="VGN1212"/>
      <c r="VGO1212"/>
      <c r="VGP1212"/>
      <c r="VGQ1212"/>
      <c r="VGR1212"/>
      <c r="VGS1212"/>
      <c r="VGT1212"/>
      <c r="VGU1212"/>
      <c r="VGV1212"/>
      <c r="VGW1212"/>
      <c r="VGX1212"/>
      <c r="VGY1212"/>
      <c r="VGZ1212"/>
      <c r="VHA1212"/>
      <c r="VHB1212"/>
      <c r="VHC1212"/>
      <c r="VHD1212"/>
      <c r="VHE1212"/>
      <c r="VHF1212"/>
      <c r="VHG1212"/>
      <c r="VHH1212"/>
      <c r="VHI1212"/>
      <c r="VHJ1212"/>
      <c r="VHK1212"/>
      <c r="VHL1212"/>
      <c r="VHM1212"/>
      <c r="VHN1212"/>
      <c r="VHO1212"/>
      <c r="VHP1212"/>
      <c r="VHQ1212"/>
      <c r="VHR1212"/>
      <c r="VHS1212"/>
      <c r="VHT1212"/>
      <c r="VHU1212"/>
      <c r="VHV1212"/>
      <c r="VHW1212"/>
      <c r="VHX1212"/>
      <c r="VHY1212"/>
      <c r="VHZ1212"/>
      <c r="VIA1212"/>
      <c r="VIB1212"/>
      <c r="VIC1212"/>
      <c r="VID1212"/>
      <c r="VIE1212"/>
      <c r="VIF1212"/>
      <c r="VIG1212"/>
      <c r="VIH1212"/>
      <c r="VII1212"/>
      <c r="VIJ1212"/>
      <c r="VIK1212"/>
      <c r="VIL1212"/>
      <c r="VIM1212"/>
      <c r="VIN1212"/>
      <c r="VIO1212"/>
      <c r="VIP1212"/>
      <c r="VIQ1212"/>
      <c r="VIR1212"/>
      <c r="VIS1212"/>
      <c r="VIT1212"/>
      <c r="VIU1212"/>
      <c r="VIV1212"/>
      <c r="VIW1212"/>
      <c r="VIX1212"/>
      <c r="VIY1212"/>
      <c r="VIZ1212"/>
      <c r="VJA1212"/>
      <c r="VJB1212"/>
      <c r="VJC1212"/>
      <c r="VJD1212"/>
      <c r="VJE1212"/>
      <c r="VJF1212"/>
      <c r="VJG1212"/>
      <c r="VJH1212"/>
      <c r="VJI1212"/>
      <c r="VJJ1212"/>
      <c r="VJK1212"/>
      <c r="VJL1212"/>
      <c r="VJM1212"/>
      <c r="VJN1212"/>
      <c r="VJO1212"/>
      <c r="VJP1212"/>
      <c r="VJQ1212"/>
      <c r="VJR1212"/>
      <c r="VJS1212"/>
      <c r="VJT1212"/>
      <c r="VJU1212"/>
      <c r="VJV1212"/>
      <c r="VJW1212"/>
      <c r="VJX1212"/>
      <c r="VJY1212"/>
      <c r="VJZ1212"/>
      <c r="VKA1212"/>
      <c r="VKB1212"/>
      <c r="VKC1212"/>
      <c r="VKD1212"/>
      <c r="VKE1212"/>
      <c r="VKF1212"/>
      <c r="VKG1212"/>
      <c r="VKH1212"/>
      <c r="VKI1212"/>
      <c r="VKJ1212"/>
      <c r="VKK1212"/>
      <c r="VKL1212"/>
      <c r="VKM1212"/>
      <c r="VKN1212"/>
      <c r="VKO1212"/>
      <c r="VKP1212"/>
      <c r="VKQ1212"/>
      <c r="VKR1212"/>
      <c r="VKS1212"/>
      <c r="VKT1212"/>
      <c r="VKU1212"/>
      <c r="VKV1212"/>
      <c r="VKW1212"/>
      <c r="VKX1212"/>
      <c r="VKY1212"/>
      <c r="VKZ1212"/>
      <c r="VLA1212"/>
      <c r="VLB1212"/>
      <c r="VLC1212"/>
      <c r="VLD1212"/>
      <c r="VLE1212"/>
      <c r="VLF1212"/>
      <c r="VLG1212"/>
      <c r="VLH1212"/>
      <c r="VLI1212"/>
      <c r="VLJ1212"/>
      <c r="VLK1212"/>
      <c r="VLL1212"/>
      <c r="VLM1212"/>
      <c r="VLN1212"/>
      <c r="VLO1212"/>
      <c r="VLP1212"/>
      <c r="VLQ1212"/>
      <c r="VLR1212"/>
      <c r="VLS1212"/>
      <c r="VLT1212"/>
      <c r="VLU1212"/>
      <c r="VLV1212"/>
      <c r="VLW1212"/>
      <c r="VLX1212"/>
      <c r="VLY1212"/>
      <c r="VLZ1212"/>
      <c r="VMA1212"/>
      <c r="VMB1212"/>
      <c r="VMC1212"/>
      <c r="VMD1212"/>
      <c r="VME1212"/>
      <c r="VMF1212"/>
      <c r="VMG1212"/>
      <c r="VMH1212"/>
      <c r="VMI1212"/>
      <c r="VMJ1212"/>
      <c r="VMK1212"/>
      <c r="VML1212"/>
      <c r="VMM1212"/>
      <c r="VMN1212"/>
      <c r="VMO1212"/>
      <c r="VMP1212"/>
      <c r="VMQ1212"/>
      <c r="VMR1212"/>
      <c r="VMS1212"/>
      <c r="VMT1212"/>
      <c r="VMU1212"/>
      <c r="VMV1212"/>
      <c r="VMW1212"/>
      <c r="VMX1212"/>
      <c r="VMY1212"/>
      <c r="VMZ1212"/>
      <c r="VNA1212"/>
      <c r="VNB1212"/>
      <c r="VNC1212"/>
      <c r="VND1212"/>
      <c r="VNE1212"/>
      <c r="VNF1212"/>
      <c r="VNG1212"/>
      <c r="VNH1212"/>
      <c r="VNI1212"/>
      <c r="VNJ1212"/>
      <c r="VNK1212"/>
      <c r="VNL1212"/>
      <c r="VNM1212"/>
      <c r="VNN1212"/>
      <c r="VNO1212"/>
      <c r="VNP1212"/>
      <c r="VNQ1212"/>
      <c r="VNR1212"/>
      <c r="VNS1212"/>
      <c r="VNT1212"/>
      <c r="VNU1212"/>
      <c r="VNV1212"/>
      <c r="VNW1212"/>
      <c r="VNX1212"/>
      <c r="VNY1212"/>
      <c r="VNZ1212"/>
      <c r="VOA1212"/>
      <c r="VOB1212"/>
      <c r="VOC1212"/>
      <c r="VOD1212"/>
      <c r="VOE1212"/>
      <c r="VOF1212"/>
      <c r="VOG1212"/>
      <c r="VOH1212"/>
      <c r="VOI1212"/>
      <c r="VOJ1212"/>
      <c r="VOK1212"/>
      <c r="VOL1212"/>
      <c r="VOM1212"/>
      <c r="VON1212"/>
      <c r="VOO1212"/>
      <c r="VOP1212"/>
      <c r="VOQ1212"/>
      <c r="VOR1212"/>
      <c r="VOS1212"/>
      <c r="VOT1212"/>
      <c r="VOU1212"/>
      <c r="VOV1212"/>
      <c r="VOW1212"/>
      <c r="VOX1212"/>
      <c r="VOY1212"/>
      <c r="VOZ1212"/>
      <c r="VPA1212"/>
      <c r="VPB1212"/>
      <c r="VPC1212"/>
      <c r="VPD1212"/>
      <c r="VPE1212"/>
      <c r="VPF1212"/>
      <c r="VPG1212"/>
      <c r="VPH1212"/>
      <c r="VPI1212"/>
      <c r="VPJ1212"/>
      <c r="VPK1212"/>
      <c r="VPL1212"/>
      <c r="VPM1212"/>
      <c r="VPN1212"/>
      <c r="VPO1212"/>
      <c r="VPP1212"/>
      <c r="VPQ1212"/>
      <c r="VPR1212"/>
      <c r="VPS1212"/>
      <c r="VPT1212"/>
      <c r="VPU1212"/>
      <c r="VPV1212"/>
      <c r="VPW1212"/>
      <c r="VPX1212"/>
      <c r="VPY1212"/>
      <c r="VPZ1212"/>
      <c r="VQA1212"/>
      <c r="VQB1212"/>
      <c r="VQC1212"/>
      <c r="VQD1212"/>
      <c r="VQE1212"/>
      <c r="VQF1212"/>
      <c r="VQG1212"/>
      <c r="VQH1212"/>
      <c r="VQI1212"/>
      <c r="VQJ1212"/>
      <c r="VQK1212"/>
      <c r="VQL1212"/>
      <c r="VQM1212"/>
      <c r="VQN1212"/>
      <c r="VQO1212"/>
      <c r="VQP1212"/>
      <c r="VQQ1212"/>
      <c r="VQR1212"/>
      <c r="VQS1212"/>
      <c r="VQT1212"/>
      <c r="VQU1212"/>
      <c r="VQV1212"/>
      <c r="VQW1212"/>
      <c r="VQX1212"/>
      <c r="VQY1212"/>
      <c r="VQZ1212"/>
      <c r="VRA1212"/>
      <c r="VRB1212"/>
      <c r="VRC1212"/>
      <c r="VRD1212"/>
      <c r="VRE1212"/>
      <c r="VRF1212"/>
      <c r="VRG1212"/>
      <c r="VRH1212"/>
      <c r="VRI1212"/>
      <c r="VRJ1212"/>
      <c r="VRK1212"/>
      <c r="VRL1212"/>
      <c r="VRM1212"/>
      <c r="VRN1212"/>
      <c r="VRO1212"/>
      <c r="VRP1212"/>
      <c r="VRQ1212"/>
      <c r="VRR1212"/>
      <c r="VRS1212"/>
      <c r="VRT1212"/>
      <c r="VRU1212"/>
      <c r="VRV1212"/>
      <c r="VRW1212"/>
      <c r="VRX1212"/>
      <c r="VRY1212"/>
      <c r="VRZ1212"/>
      <c r="VSA1212"/>
      <c r="VSB1212"/>
      <c r="VSC1212"/>
      <c r="VSD1212"/>
      <c r="VSE1212"/>
      <c r="VSF1212"/>
      <c r="VSG1212"/>
      <c r="VSH1212"/>
      <c r="VSI1212"/>
      <c r="VSJ1212"/>
      <c r="VSK1212"/>
      <c r="VSL1212"/>
      <c r="VSM1212"/>
      <c r="VSN1212"/>
      <c r="VSO1212"/>
      <c r="VSP1212"/>
      <c r="VSQ1212"/>
      <c r="VSR1212"/>
      <c r="VSS1212"/>
      <c r="VST1212"/>
      <c r="VSU1212"/>
      <c r="VSV1212"/>
      <c r="VSW1212"/>
      <c r="VSX1212"/>
      <c r="VSY1212"/>
      <c r="VSZ1212"/>
      <c r="VTA1212"/>
      <c r="VTB1212"/>
      <c r="VTC1212"/>
      <c r="VTD1212"/>
      <c r="VTE1212"/>
      <c r="VTF1212"/>
      <c r="VTG1212"/>
      <c r="VTH1212"/>
      <c r="VTI1212"/>
      <c r="VTJ1212"/>
      <c r="VTK1212"/>
      <c r="VTL1212"/>
      <c r="VTM1212"/>
      <c r="VTN1212"/>
      <c r="VTO1212"/>
      <c r="VTP1212"/>
      <c r="VTQ1212"/>
      <c r="VTR1212"/>
      <c r="VTS1212"/>
      <c r="VTT1212"/>
      <c r="VTU1212"/>
      <c r="VTV1212"/>
      <c r="VTW1212"/>
      <c r="VTX1212"/>
      <c r="VTY1212"/>
      <c r="VTZ1212"/>
      <c r="VUA1212"/>
      <c r="VUB1212"/>
      <c r="VUC1212"/>
      <c r="VUD1212"/>
      <c r="VUE1212"/>
      <c r="VUF1212"/>
      <c r="VUG1212"/>
      <c r="VUH1212"/>
      <c r="VUI1212"/>
      <c r="VUJ1212"/>
      <c r="VUK1212"/>
      <c r="VUL1212"/>
      <c r="VUM1212"/>
      <c r="VUN1212"/>
      <c r="VUO1212"/>
      <c r="VUP1212"/>
      <c r="VUQ1212"/>
      <c r="VUR1212"/>
      <c r="VUS1212"/>
      <c r="VUT1212"/>
      <c r="VUU1212"/>
      <c r="VUV1212"/>
      <c r="VUW1212"/>
      <c r="VUX1212"/>
      <c r="VUY1212"/>
      <c r="VUZ1212"/>
      <c r="VVA1212"/>
      <c r="VVB1212"/>
      <c r="VVC1212"/>
      <c r="VVD1212"/>
      <c r="VVE1212"/>
      <c r="VVF1212"/>
      <c r="VVG1212"/>
      <c r="VVH1212"/>
      <c r="VVI1212"/>
      <c r="VVJ1212"/>
      <c r="VVK1212"/>
      <c r="VVL1212"/>
      <c r="VVM1212"/>
      <c r="VVN1212"/>
      <c r="VVO1212"/>
      <c r="VVP1212"/>
      <c r="VVQ1212"/>
      <c r="VVR1212"/>
      <c r="VVS1212"/>
      <c r="VVT1212"/>
      <c r="VVU1212"/>
      <c r="VVV1212"/>
      <c r="VVW1212"/>
      <c r="VVX1212"/>
      <c r="VVY1212"/>
      <c r="VVZ1212"/>
      <c r="VWA1212"/>
      <c r="VWB1212"/>
      <c r="VWC1212"/>
      <c r="VWD1212"/>
      <c r="VWE1212"/>
      <c r="VWF1212"/>
      <c r="VWG1212"/>
      <c r="VWH1212"/>
      <c r="VWI1212"/>
      <c r="VWJ1212"/>
      <c r="VWK1212"/>
      <c r="VWL1212"/>
      <c r="VWM1212"/>
      <c r="VWN1212"/>
      <c r="VWO1212"/>
      <c r="VWP1212"/>
      <c r="VWQ1212"/>
      <c r="VWR1212"/>
      <c r="VWS1212"/>
      <c r="VWT1212"/>
      <c r="VWU1212"/>
      <c r="VWV1212"/>
      <c r="VWW1212"/>
      <c r="VWX1212"/>
      <c r="VWY1212"/>
      <c r="VWZ1212"/>
      <c r="VXA1212"/>
      <c r="VXB1212"/>
      <c r="VXC1212"/>
      <c r="VXD1212"/>
      <c r="VXE1212"/>
      <c r="VXF1212"/>
      <c r="VXG1212"/>
      <c r="VXH1212"/>
      <c r="VXI1212"/>
      <c r="VXJ1212"/>
      <c r="VXK1212"/>
      <c r="VXL1212"/>
      <c r="VXM1212"/>
      <c r="VXN1212"/>
      <c r="VXO1212"/>
      <c r="VXP1212"/>
      <c r="VXQ1212"/>
      <c r="VXR1212"/>
      <c r="VXS1212"/>
      <c r="VXT1212"/>
      <c r="VXU1212"/>
      <c r="VXV1212"/>
      <c r="VXW1212"/>
      <c r="VXX1212"/>
      <c r="VXY1212"/>
      <c r="VXZ1212"/>
      <c r="VYA1212"/>
      <c r="VYB1212"/>
      <c r="VYC1212"/>
      <c r="VYD1212"/>
      <c r="VYE1212"/>
      <c r="VYF1212"/>
      <c r="VYG1212"/>
      <c r="VYH1212"/>
      <c r="VYI1212"/>
      <c r="VYJ1212"/>
      <c r="VYK1212"/>
      <c r="VYL1212"/>
      <c r="VYM1212"/>
      <c r="VYN1212"/>
      <c r="VYO1212"/>
      <c r="VYP1212"/>
      <c r="VYQ1212"/>
      <c r="VYR1212"/>
      <c r="VYS1212"/>
      <c r="VYT1212"/>
      <c r="VYU1212"/>
      <c r="VYV1212"/>
      <c r="VYW1212"/>
      <c r="VYX1212"/>
      <c r="VYY1212"/>
      <c r="VYZ1212"/>
      <c r="VZA1212"/>
      <c r="VZB1212"/>
      <c r="VZC1212"/>
      <c r="VZD1212"/>
      <c r="VZE1212"/>
      <c r="VZF1212"/>
      <c r="VZG1212"/>
      <c r="VZH1212"/>
      <c r="VZI1212"/>
      <c r="VZJ1212"/>
      <c r="VZK1212"/>
      <c r="VZL1212"/>
      <c r="VZM1212"/>
      <c r="VZN1212"/>
      <c r="VZO1212"/>
      <c r="VZP1212"/>
      <c r="VZQ1212"/>
      <c r="VZR1212"/>
      <c r="VZS1212"/>
      <c r="VZT1212"/>
      <c r="VZU1212"/>
      <c r="VZV1212"/>
      <c r="VZW1212"/>
      <c r="VZX1212"/>
      <c r="VZY1212"/>
      <c r="VZZ1212"/>
      <c r="WAA1212"/>
      <c r="WAB1212"/>
      <c r="WAC1212"/>
      <c r="WAD1212"/>
      <c r="WAE1212"/>
      <c r="WAF1212"/>
      <c r="WAG1212"/>
      <c r="WAH1212"/>
      <c r="WAI1212"/>
      <c r="WAJ1212"/>
      <c r="WAK1212"/>
      <c r="WAL1212"/>
      <c r="WAM1212"/>
      <c r="WAN1212"/>
      <c r="WAO1212"/>
      <c r="WAP1212"/>
      <c r="WAQ1212"/>
      <c r="WAR1212"/>
      <c r="WAS1212"/>
      <c r="WAT1212"/>
      <c r="WAU1212"/>
      <c r="WAV1212"/>
      <c r="WAW1212"/>
      <c r="WAX1212"/>
      <c r="WAY1212"/>
      <c r="WAZ1212"/>
      <c r="WBA1212"/>
      <c r="WBB1212"/>
      <c r="WBC1212"/>
      <c r="WBD1212"/>
      <c r="WBE1212"/>
      <c r="WBF1212"/>
      <c r="WBG1212"/>
      <c r="WBH1212"/>
      <c r="WBI1212"/>
      <c r="WBJ1212"/>
      <c r="WBK1212"/>
      <c r="WBL1212"/>
      <c r="WBM1212"/>
      <c r="WBN1212"/>
      <c r="WBO1212"/>
      <c r="WBP1212"/>
      <c r="WBQ1212"/>
      <c r="WBR1212"/>
      <c r="WBS1212"/>
      <c r="WBT1212"/>
      <c r="WBU1212"/>
      <c r="WBV1212"/>
      <c r="WBW1212"/>
      <c r="WBX1212"/>
      <c r="WBY1212"/>
      <c r="WBZ1212"/>
      <c r="WCA1212"/>
      <c r="WCB1212"/>
      <c r="WCC1212"/>
      <c r="WCD1212"/>
      <c r="WCE1212"/>
      <c r="WCF1212"/>
      <c r="WCG1212"/>
      <c r="WCH1212"/>
      <c r="WCI1212"/>
      <c r="WCJ1212"/>
      <c r="WCK1212"/>
      <c r="WCL1212"/>
      <c r="WCM1212"/>
      <c r="WCN1212"/>
      <c r="WCO1212"/>
      <c r="WCP1212"/>
      <c r="WCQ1212"/>
      <c r="WCR1212"/>
      <c r="WCS1212"/>
      <c r="WCT1212"/>
      <c r="WCU1212"/>
      <c r="WCV1212"/>
      <c r="WCW1212"/>
      <c r="WCX1212"/>
      <c r="WCY1212"/>
      <c r="WCZ1212"/>
      <c r="WDA1212"/>
      <c r="WDB1212"/>
      <c r="WDC1212"/>
      <c r="WDD1212"/>
      <c r="WDE1212"/>
      <c r="WDF1212"/>
      <c r="WDG1212"/>
      <c r="WDH1212"/>
      <c r="WDI1212"/>
      <c r="WDJ1212"/>
      <c r="WDK1212"/>
      <c r="WDL1212"/>
      <c r="WDM1212"/>
      <c r="WDN1212"/>
      <c r="WDO1212"/>
      <c r="WDP1212"/>
      <c r="WDQ1212"/>
      <c r="WDR1212"/>
      <c r="WDS1212"/>
      <c r="WDT1212"/>
      <c r="WDU1212"/>
      <c r="WDV1212"/>
      <c r="WDW1212"/>
      <c r="WDX1212"/>
      <c r="WDY1212"/>
      <c r="WDZ1212"/>
      <c r="WEA1212"/>
      <c r="WEB1212"/>
      <c r="WEC1212"/>
      <c r="WED1212"/>
      <c r="WEE1212"/>
      <c r="WEF1212"/>
      <c r="WEG1212"/>
      <c r="WEH1212"/>
      <c r="WEI1212"/>
      <c r="WEJ1212"/>
      <c r="WEK1212"/>
      <c r="WEL1212"/>
      <c r="WEM1212"/>
      <c r="WEN1212"/>
      <c r="WEO1212"/>
      <c r="WEP1212"/>
      <c r="WEQ1212"/>
      <c r="WER1212"/>
      <c r="WES1212"/>
      <c r="WET1212"/>
      <c r="WEU1212"/>
      <c r="WEV1212"/>
      <c r="WEW1212"/>
      <c r="WEX1212"/>
      <c r="WEY1212"/>
      <c r="WEZ1212"/>
      <c r="WFA1212"/>
      <c r="WFB1212"/>
      <c r="WFC1212"/>
      <c r="WFD1212"/>
      <c r="WFE1212"/>
      <c r="WFF1212"/>
      <c r="WFG1212"/>
      <c r="WFH1212"/>
      <c r="WFI1212"/>
      <c r="WFJ1212"/>
      <c r="WFK1212"/>
      <c r="WFL1212"/>
      <c r="WFM1212"/>
      <c r="WFN1212"/>
      <c r="WFO1212"/>
      <c r="WFP1212"/>
      <c r="WFQ1212"/>
      <c r="WFR1212"/>
      <c r="WFS1212"/>
      <c r="WFT1212"/>
      <c r="WFU1212"/>
      <c r="WFV1212"/>
      <c r="WFW1212"/>
      <c r="WFX1212"/>
      <c r="WFY1212"/>
      <c r="WFZ1212"/>
      <c r="WGA1212"/>
      <c r="WGB1212"/>
      <c r="WGC1212"/>
      <c r="WGD1212"/>
      <c r="WGE1212"/>
      <c r="WGF1212"/>
      <c r="WGG1212"/>
      <c r="WGH1212"/>
      <c r="WGI1212"/>
      <c r="WGJ1212"/>
      <c r="WGK1212"/>
      <c r="WGL1212"/>
      <c r="WGM1212"/>
      <c r="WGN1212"/>
      <c r="WGO1212"/>
      <c r="WGP1212"/>
      <c r="WGQ1212"/>
      <c r="WGR1212"/>
      <c r="WGS1212"/>
      <c r="WGT1212"/>
      <c r="WGU1212"/>
      <c r="WGV1212"/>
      <c r="WGW1212"/>
      <c r="WGX1212"/>
      <c r="WGY1212"/>
      <c r="WGZ1212"/>
      <c r="WHA1212"/>
      <c r="WHB1212"/>
      <c r="WHC1212"/>
      <c r="WHD1212"/>
      <c r="WHE1212"/>
      <c r="WHF1212"/>
      <c r="WHG1212"/>
      <c r="WHH1212"/>
      <c r="WHI1212"/>
      <c r="WHJ1212"/>
      <c r="WHK1212"/>
      <c r="WHL1212"/>
      <c r="WHM1212"/>
      <c r="WHN1212"/>
      <c r="WHO1212"/>
      <c r="WHP1212"/>
      <c r="WHQ1212"/>
      <c r="WHR1212"/>
      <c r="WHS1212"/>
      <c r="WHT1212"/>
      <c r="WHU1212"/>
      <c r="WHV1212"/>
      <c r="WHW1212"/>
      <c r="WHX1212"/>
      <c r="WHY1212"/>
      <c r="WHZ1212"/>
      <c r="WIA1212"/>
      <c r="WIB1212"/>
      <c r="WIC1212"/>
      <c r="WID1212"/>
      <c r="WIE1212"/>
      <c r="WIF1212"/>
      <c r="WIG1212"/>
      <c r="WIH1212"/>
      <c r="WII1212"/>
      <c r="WIJ1212"/>
      <c r="WIK1212"/>
      <c r="WIL1212"/>
      <c r="WIM1212"/>
      <c r="WIN1212"/>
      <c r="WIO1212"/>
      <c r="WIP1212"/>
      <c r="WIQ1212"/>
      <c r="WIR1212"/>
      <c r="WIS1212"/>
      <c r="WIT1212"/>
      <c r="WIU1212"/>
      <c r="WIV1212"/>
      <c r="WIW1212"/>
      <c r="WIX1212"/>
      <c r="WIY1212"/>
      <c r="WIZ1212"/>
      <c r="WJA1212"/>
      <c r="WJB1212"/>
      <c r="WJC1212"/>
      <c r="WJD1212"/>
      <c r="WJE1212"/>
      <c r="WJF1212"/>
      <c r="WJG1212"/>
      <c r="WJH1212"/>
      <c r="WJI1212"/>
      <c r="WJJ1212"/>
      <c r="WJK1212"/>
      <c r="WJL1212"/>
      <c r="WJM1212"/>
      <c r="WJN1212"/>
      <c r="WJO1212"/>
      <c r="WJP1212"/>
      <c r="WJQ1212"/>
      <c r="WJR1212"/>
      <c r="WJS1212"/>
      <c r="WJT1212"/>
      <c r="WJU1212"/>
      <c r="WJV1212"/>
      <c r="WJW1212"/>
      <c r="WJX1212"/>
      <c r="WJY1212"/>
      <c r="WJZ1212"/>
      <c r="WKA1212"/>
      <c r="WKB1212"/>
      <c r="WKC1212"/>
      <c r="WKD1212"/>
      <c r="WKE1212"/>
      <c r="WKF1212"/>
      <c r="WKG1212"/>
      <c r="WKH1212"/>
      <c r="WKI1212"/>
      <c r="WKJ1212"/>
      <c r="WKK1212"/>
      <c r="WKL1212"/>
      <c r="WKM1212"/>
      <c r="WKN1212"/>
      <c r="WKO1212"/>
      <c r="WKP1212"/>
      <c r="WKQ1212"/>
      <c r="WKR1212"/>
      <c r="WKS1212"/>
      <c r="WKT1212"/>
      <c r="WKU1212"/>
      <c r="WKV1212"/>
      <c r="WKW1212"/>
      <c r="WKX1212"/>
      <c r="WKY1212"/>
      <c r="WKZ1212"/>
      <c r="WLA1212"/>
      <c r="WLB1212"/>
      <c r="WLC1212"/>
      <c r="WLD1212"/>
      <c r="WLE1212"/>
      <c r="WLF1212"/>
      <c r="WLG1212"/>
      <c r="WLH1212"/>
      <c r="WLI1212"/>
      <c r="WLJ1212"/>
      <c r="WLK1212"/>
      <c r="WLL1212"/>
      <c r="WLM1212"/>
      <c r="WLN1212"/>
      <c r="WLO1212"/>
      <c r="WLP1212"/>
      <c r="WLQ1212"/>
      <c r="WLR1212"/>
      <c r="WLS1212"/>
      <c r="WLT1212"/>
      <c r="WLU1212"/>
      <c r="WLV1212"/>
      <c r="WLW1212"/>
      <c r="WLX1212"/>
      <c r="WLY1212"/>
      <c r="WLZ1212"/>
      <c r="WMA1212"/>
      <c r="WMB1212"/>
      <c r="WMC1212"/>
      <c r="WMD1212"/>
      <c r="WME1212"/>
      <c r="WMF1212"/>
      <c r="WMG1212"/>
      <c r="WMH1212"/>
      <c r="WMI1212"/>
      <c r="WMJ1212"/>
      <c r="WMK1212"/>
      <c r="WML1212"/>
      <c r="WMM1212"/>
      <c r="WMN1212"/>
      <c r="WMO1212"/>
      <c r="WMP1212"/>
      <c r="WMQ1212"/>
      <c r="WMR1212"/>
      <c r="WMS1212"/>
      <c r="WMT1212"/>
      <c r="WMU1212"/>
      <c r="WMV1212"/>
      <c r="WMW1212"/>
      <c r="WMX1212"/>
      <c r="WMY1212"/>
      <c r="WMZ1212"/>
      <c r="WNA1212"/>
      <c r="WNB1212"/>
      <c r="WNC1212"/>
      <c r="WND1212"/>
      <c r="WNE1212"/>
      <c r="WNF1212"/>
      <c r="WNG1212"/>
      <c r="WNH1212"/>
      <c r="WNI1212"/>
      <c r="WNJ1212"/>
      <c r="WNK1212"/>
      <c r="WNL1212"/>
      <c r="WNM1212"/>
      <c r="WNN1212"/>
      <c r="WNO1212"/>
      <c r="WNP1212"/>
      <c r="WNQ1212"/>
      <c r="WNR1212"/>
      <c r="WNS1212"/>
      <c r="WNT1212"/>
      <c r="WNU1212"/>
      <c r="WNV1212"/>
      <c r="WNW1212"/>
      <c r="WNX1212"/>
      <c r="WNY1212"/>
      <c r="WNZ1212"/>
      <c r="WOA1212"/>
      <c r="WOB1212"/>
      <c r="WOC1212"/>
      <c r="WOD1212"/>
      <c r="WOE1212"/>
      <c r="WOF1212"/>
      <c r="WOG1212"/>
      <c r="WOH1212"/>
      <c r="WOI1212"/>
      <c r="WOJ1212"/>
      <c r="WOK1212"/>
      <c r="WOL1212"/>
      <c r="WOM1212"/>
      <c r="WON1212"/>
      <c r="WOO1212"/>
      <c r="WOP1212"/>
      <c r="WOQ1212"/>
      <c r="WOR1212"/>
      <c r="WOS1212"/>
      <c r="WOT1212"/>
      <c r="WOU1212"/>
      <c r="WOV1212"/>
      <c r="WOW1212"/>
      <c r="WOX1212"/>
      <c r="WOY1212"/>
      <c r="WOZ1212"/>
      <c r="WPA1212"/>
      <c r="WPB1212"/>
      <c r="WPC1212"/>
      <c r="WPD1212"/>
      <c r="WPE1212"/>
      <c r="WPF1212"/>
      <c r="WPG1212"/>
      <c r="WPH1212"/>
      <c r="WPI1212"/>
      <c r="WPJ1212"/>
      <c r="WPK1212"/>
      <c r="WPL1212"/>
      <c r="WPM1212"/>
      <c r="WPN1212"/>
      <c r="WPO1212"/>
      <c r="WPP1212"/>
      <c r="WPQ1212"/>
      <c r="WPR1212"/>
      <c r="WPS1212"/>
      <c r="WPT1212"/>
      <c r="WPU1212"/>
      <c r="WPV1212"/>
      <c r="WPW1212"/>
      <c r="WPX1212"/>
      <c r="WPY1212"/>
      <c r="WPZ1212"/>
      <c r="WQA1212"/>
      <c r="WQB1212"/>
      <c r="WQC1212"/>
      <c r="WQD1212"/>
      <c r="WQE1212"/>
      <c r="WQF1212"/>
      <c r="WQG1212"/>
      <c r="WQH1212"/>
      <c r="WQI1212"/>
      <c r="WQJ1212"/>
      <c r="WQK1212"/>
      <c r="WQL1212"/>
      <c r="WQM1212"/>
      <c r="WQN1212"/>
      <c r="WQO1212"/>
      <c r="WQP1212"/>
      <c r="WQQ1212"/>
      <c r="WQR1212"/>
      <c r="WQS1212"/>
      <c r="WQT1212"/>
      <c r="WQU1212"/>
      <c r="WQV1212"/>
      <c r="WQW1212"/>
      <c r="WQX1212"/>
      <c r="WQY1212"/>
      <c r="WQZ1212"/>
      <c r="WRA1212"/>
      <c r="WRB1212"/>
      <c r="WRC1212"/>
      <c r="WRD1212"/>
      <c r="WRE1212"/>
      <c r="WRF1212"/>
      <c r="WRG1212"/>
      <c r="WRH1212"/>
      <c r="WRI1212"/>
      <c r="WRJ1212"/>
      <c r="WRK1212"/>
      <c r="WRL1212"/>
      <c r="WRM1212"/>
      <c r="WRN1212"/>
      <c r="WRO1212"/>
      <c r="WRP1212"/>
      <c r="WRQ1212"/>
      <c r="WRR1212"/>
      <c r="WRS1212"/>
      <c r="WRT1212"/>
      <c r="WRU1212"/>
      <c r="WRV1212"/>
      <c r="WRW1212"/>
      <c r="WRX1212"/>
      <c r="WRY1212"/>
      <c r="WRZ1212"/>
      <c r="WSA1212"/>
      <c r="WSB1212"/>
      <c r="WSC1212"/>
      <c r="WSD1212"/>
      <c r="WSE1212"/>
      <c r="WSF1212"/>
      <c r="WSG1212"/>
      <c r="WSH1212"/>
      <c r="WSI1212"/>
      <c r="WSJ1212"/>
      <c r="WSK1212"/>
      <c r="WSL1212"/>
      <c r="WSM1212"/>
      <c r="WSN1212"/>
      <c r="WSO1212"/>
      <c r="WSP1212"/>
      <c r="WSQ1212"/>
      <c r="WSR1212"/>
      <c r="WSS1212"/>
      <c r="WST1212"/>
      <c r="WSU1212"/>
      <c r="WSV1212"/>
      <c r="WSW1212"/>
      <c r="WSX1212"/>
      <c r="WSY1212"/>
      <c r="WSZ1212"/>
      <c r="WTA1212"/>
      <c r="WTB1212"/>
      <c r="WTC1212"/>
      <c r="WTD1212"/>
      <c r="WTE1212"/>
      <c r="WTF1212"/>
      <c r="WTG1212"/>
      <c r="WTH1212"/>
      <c r="WTI1212"/>
      <c r="WTJ1212"/>
      <c r="WTK1212"/>
      <c r="WTL1212"/>
      <c r="WTM1212"/>
      <c r="WTN1212"/>
      <c r="WTO1212"/>
      <c r="WTP1212"/>
      <c r="WTQ1212"/>
      <c r="WTR1212"/>
      <c r="WTS1212"/>
      <c r="WTT1212"/>
      <c r="WTU1212"/>
      <c r="WTV1212"/>
      <c r="WTW1212"/>
      <c r="WTX1212"/>
      <c r="WTY1212"/>
      <c r="WTZ1212"/>
      <c r="WUA1212"/>
      <c r="WUB1212"/>
      <c r="WUC1212"/>
      <c r="WUD1212"/>
      <c r="WUE1212"/>
      <c r="WUF1212"/>
      <c r="WUG1212"/>
      <c r="WUH1212"/>
      <c r="WUI1212"/>
      <c r="WUJ1212"/>
      <c r="WUK1212"/>
      <c r="WUL1212"/>
      <c r="WUM1212"/>
      <c r="WUN1212"/>
      <c r="WUO1212"/>
      <c r="WUP1212"/>
      <c r="WUQ1212"/>
      <c r="WUR1212"/>
      <c r="WUS1212"/>
      <c r="WUT1212"/>
      <c r="WUU1212"/>
      <c r="WUV1212"/>
      <c r="WUW1212"/>
      <c r="WUX1212"/>
      <c r="WUY1212"/>
      <c r="WUZ1212"/>
      <c r="WVA1212"/>
      <c r="WVB1212"/>
      <c r="WVC1212"/>
      <c r="WVD1212"/>
      <c r="WVE1212"/>
      <c r="WVF1212"/>
      <c r="WVG1212"/>
      <c r="WVH1212"/>
      <c r="WVI1212"/>
      <c r="WVJ1212"/>
      <c r="WVK1212"/>
      <c r="WVL1212"/>
      <c r="WVM1212"/>
      <c r="WVN1212"/>
      <c r="WVO1212"/>
      <c r="WVP1212"/>
      <c r="WVQ1212"/>
      <c r="WVR1212"/>
      <c r="WVS1212"/>
      <c r="WVT1212"/>
      <c r="WVU1212"/>
      <c r="WVV1212"/>
      <c r="WVW1212"/>
      <c r="WVX1212"/>
      <c r="WVY1212"/>
      <c r="WVZ1212"/>
      <c r="WWA1212"/>
      <c r="WWB1212"/>
      <c r="WWC1212"/>
      <c r="WWD1212"/>
      <c r="WWE1212"/>
      <c r="WWF1212"/>
      <c r="WWG1212"/>
      <c r="WWH1212"/>
      <c r="WWI1212"/>
      <c r="WWJ1212"/>
      <c r="WWK1212"/>
      <c r="WWL1212"/>
      <c r="WWM1212"/>
      <c r="WWN1212"/>
      <c r="WWO1212"/>
      <c r="WWP1212"/>
      <c r="WWQ1212"/>
      <c r="WWR1212"/>
      <c r="WWS1212"/>
      <c r="WWT1212"/>
      <c r="WWU1212"/>
      <c r="WWV1212"/>
      <c r="WWW1212"/>
      <c r="WWX1212"/>
      <c r="WWY1212"/>
      <c r="WWZ1212"/>
      <c r="WXA1212"/>
      <c r="WXB1212"/>
      <c r="WXC1212"/>
      <c r="WXD1212"/>
      <c r="WXE1212"/>
      <c r="WXF1212"/>
      <c r="WXG1212"/>
      <c r="WXH1212"/>
      <c r="WXI1212"/>
      <c r="WXJ1212"/>
      <c r="WXK1212"/>
      <c r="WXL1212"/>
      <c r="WXM1212"/>
      <c r="WXN1212"/>
      <c r="WXO1212"/>
      <c r="WXP1212"/>
      <c r="WXQ1212"/>
      <c r="WXR1212"/>
      <c r="WXS1212"/>
      <c r="WXT1212"/>
      <c r="WXU1212"/>
      <c r="WXV1212"/>
      <c r="WXW1212"/>
      <c r="WXX1212"/>
      <c r="WXY1212"/>
      <c r="WXZ1212"/>
      <c r="WYA1212"/>
      <c r="WYB1212"/>
      <c r="WYC1212"/>
      <c r="WYD1212"/>
      <c r="WYE1212"/>
      <c r="WYF1212"/>
      <c r="WYG1212"/>
      <c r="WYH1212"/>
      <c r="WYI1212"/>
      <c r="WYJ1212"/>
      <c r="WYK1212"/>
      <c r="WYL1212"/>
      <c r="WYM1212"/>
      <c r="WYN1212"/>
      <c r="WYO1212"/>
      <c r="WYP1212"/>
      <c r="WYQ1212"/>
      <c r="WYR1212"/>
      <c r="WYS1212"/>
      <c r="WYT1212"/>
      <c r="WYU1212"/>
      <c r="WYV1212"/>
      <c r="WYW1212"/>
      <c r="WYX1212"/>
      <c r="WYY1212"/>
      <c r="WYZ1212"/>
      <c r="WZA1212"/>
      <c r="WZB1212"/>
      <c r="WZC1212"/>
      <c r="WZD1212"/>
      <c r="WZE1212"/>
      <c r="WZF1212"/>
      <c r="WZG1212"/>
      <c r="WZH1212"/>
      <c r="WZI1212"/>
      <c r="WZJ1212"/>
      <c r="WZK1212"/>
      <c r="WZL1212"/>
      <c r="WZM1212"/>
      <c r="WZN1212"/>
      <c r="WZO1212"/>
      <c r="WZP1212"/>
      <c r="WZQ1212"/>
      <c r="WZR1212"/>
      <c r="WZS1212"/>
      <c r="WZT1212"/>
      <c r="WZU1212"/>
      <c r="WZV1212"/>
      <c r="WZW1212"/>
      <c r="WZX1212"/>
      <c r="WZY1212"/>
      <c r="WZZ1212"/>
      <c r="XAA1212"/>
      <c r="XAB1212"/>
      <c r="XAC1212"/>
      <c r="XAD1212"/>
      <c r="XAE1212"/>
      <c r="XAF1212"/>
      <c r="XAG1212"/>
      <c r="XAH1212"/>
      <c r="XAI1212"/>
      <c r="XAJ1212"/>
      <c r="XAK1212"/>
      <c r="XAL1212"/>
      <c r="XAM1212"/>
      <c r="XAN1212"/>
      <c r="XAO1212"/>
      <c r="XAP1212"/>
      <c r="XAQ1212"/>
      <c r="XAR1212"/>
      <c r="XAS1212"/>
      <c r="XAT1212"/>
      <c r="XAU1212"/>
      <c r="XAV1212"/>
      <c r="XAW1212"/>
      <c r="XAX1212"/>
      <c r="XAY1212"/>
      <c r="XAZ1212"/>
      <c r="XBA1212"/>
      <c r="XBB1212"/>
      <c r="XBC1212"/>
      <c r="XBD1212"/>
      <c r="XBE1212"/>
      <c r="XBF1212"/>
      <c r="XBG1212"/>
      <c r="XBH1212"/>
      <c r="XBI1212"/>
      <c r="XBJ1212"/>
      <c r="XBK1212"/>
      <c r="XBL1212"/>
      <c r="XBM1212"/>
      <c r="XBN1212"/>
      <c r="XBO1212"/>
      <c r="XBP1212"/>
      <c r="XBQ1212"/>
      <c r="XBR1212"/>
      <c r="XBS1212"/>
      <c r="XBT1212"/>
      <c r="XBU1212"/>
      <c r="XBV1212"/>
      <c r="XBW1212"/>
      <c r="XBX1212"/>
      <c r="XBY1212"/>
      <c r="XBZ1212"/>
      <c r="XCA1212"/>
      <c r="XCB1212"/>
      <c r="XCC1212"/>
      <c r="XCD1212"/>
      <c r="XCE1212"/>
      <c r="XCF1212"/>
      <c r="XCG1212"/>
      <c r="XCH1212"/>
      <c r="XCI1212"/>
      <c r="XCJ1212"/>
      <c r="XCK1212"/>
      <c r="XCL1212"/>
      <c r="XCM1212"/>
      <c r="XCN1212"/>
      <c r="XCO1212"/>
      <c r="XCP1212"/>
      <c r="XCQ1212"/>
      <c r="XCR1212"/>
      <c r="XCS1212"/>
      <c r="XCT1212"/>
      <c r="XCU1212"/>
      <c r="XCV1212"/>
      <c r="XCW1212"/>
      <c r="XCX1212"/>
      <c r="XCY1212"/>
      <c r="XCZ1212"/>
      <c r="XDA1212"/>
      <c r="XDB1212"/>
      <c r="XDC1212"/>
      <c r="XDD1212"/>
      <c r="XDE1212"/>
      <c r="XDF1212"/>
      <c r="XDG1212"/>
      <c r="XDH1212"/>
      <c r="XDI1212"/>
      <c r="XDJ1212"/>
      <c r="XDK1212"/>
      <c r="XDL1212"/>
      <c r="XDM1212"/>
      <c r="XDN1212"/>
      <c r="XDO1212"/>
      <c r="XDP1212"/>
      <c r="XDQ1212"/>
      <c r="XDR1212"/>
      <c r="XDS1212"/>
      <c r="XDT1212"/>
      <c r="XDU1212"/>
      <c r="XDV1212"/>
      <c r="XDW1212"/>
      <c r="XDX1212"/>
      <c r="XDY1212"/>
      <c r="XDZ1212"/>
      <c r="XEA1212"/>
      <c r="XEB1212"/>
      <c r="XEC1212"/>
      <c r="XED1212"/>
      <c r="XEE1212"/>
      <c r="XEF1212"/>
      <c r="XEG1212"/>
      <c r="XEH1212"/>
      <c r="XEI1212"/>
      <c r="XEJ1212"/>
      <c r="XEK1212"/>
      <c r="XEL1212"/>
      <c r="XEM1212"/>
      <c r="XEN1212"/>
      <c r="XEO1212"/>
      <c r="XEP1212"/>
      <c r="XEQ1212"/>
      <c r="XER1212"/>
      <c r="XES1212"/>
      <c r="XET1212"/>
      <c r="XEU1212"/>
      <c r="XEV1212"/>
      <c r="XEW1212"/>
      <c r="XEX1212"/>
      <c r="XEY1212"/>
      <c r="XEZ1212"/>
    </row>
    <row r="1213" spans="1:16380" x14ac:dyDescent="0.25">
      <c r="A1213"/>
      <c r="B1213"/>
      <c r="C1213"/>
      <c r="D1213"/>
      <c r="E1213"/>
      <c r="F1213"/>
      <c r="G1213"/>
      <c r="H1213"/>
      <c r="I1213"/>
      <c r="J1213"/>
      <c r="K1213"/>
      <c r="L1213"/>
      <c r="M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c r="AQ1213"/>
      <c r="AR1213"/>
      <c r="AS1213"/>
      <c r="AT1213"/>
      <c r="AU1213"/>
      <c r="AV1213"/>
      <c r="AW1213"/>
      <c r="AX1213"/>
      <c r="AY1213"/>
      <c r="AZ1213"/>
      <c r="BA1213"/>
      <c r="BB1213"/>
      <c r="BC1213"/>
      <c r="BD1213"/>
      <c r="BE1213"/>
      <c r="BF1213"/>
      <c r="BG1213"/>
      <c r="BH1213"/>
      <c r="BI1213"/>
      <c r="BJ1213"/>
      <c r="BK1213"/>
      <c r="BL1213"/>
      <c r="BM1213"/>
      <c r="BN1213"/>
      <c r="BO1213"/>
      <c r="BP1213"/>
      <c r="BQ1213"/>
      <c r="BR1213"/>
      <c r="BS1213"/>
      <c r="BT1213"/>
      <c r="BU1213"/>
      <c r="BV1213"/>
      <c r="BW1213"/>
      <c r="BX1213"/>
      <c r="BY1213"/>
      <c r="BZ1213"/>
      <c r="CA1213"/>
      <c r="CB1213"/>
      <c r="CC1213"/>
      <c r="CD1213"/>
      <c r="CE1213"/>
      <c r="CF1213"/>
      <c r="CG1213"/>
      <c r="CH1213"/>
      <c r="CI1213"/>
      <c r="CJ1213"/>
      <c r="CK1213"/>
      <c r="CL1213"/>
      <c r="CM1213"/>
      <c r="CN1213"/>
      <c r="CO1213"/>
      <c r="CP1213"/>
      <c r="CQ1213"/>
      <c r="CR1213"/>
      <c r="CS1213"/>
      <c r="CT1213"/>
      <c r="CU1213"/>
      <c r="CV1213"/>
      <c r="CW1213"/>
      <c r="CX1213"/>
      <c r="CY1213"/>
      <c r="CZ1213"/>
      <c r="DA1213"/>
      <c r="DB1213"/>
      <c r="DC1213"/>
      <c r="DD1213"/>
      <c r="DE1213"/>
      <c r="DF1213"/>
      <c r="DG1213"/>
      <c r="DH1213"/>
      <c r="DI1213"/>
      <c r="DJ1213"/>
      <c r="DK1213"/>
      <c r="DL1213"/>
      <c r="DM1213"/>
      <c r="DN1213"/>
      <c r="DO1213"/>
      <c r="DP1213"/>
      <c r="DQ1213"/>
      <c r="DR1213"/>
      <c r="DS1213"/>
      <c r="DT1213"/>
      <c r="DU1213"/>
      <c r="DV1213"/>
      <c r="DW1213"/>
      <c r="DX1213"/>
      <c r="DY1213"/>
      <c r="DZ1213"/>
      <c r="EA1213"/>
      <c r="EB1213"/>
      <c r="EC1213"/>
      <c r="ED1213"/>
      <c r="EE1213"/>
      <c r="EF1213"/>
      <c r="EG1213"/>
      <c r="EH1213"/>
      <c r="EI1213"/>
      <c r="EJ1213"/>
      <c r="EK1213"/>
      <c r="EL1213"/>
      <c r="EM1213"/>
      <c r="EN1213"/>
      <c r="EO1213"/>
      <c r="EP1213"/>
      <c r="EQ1213"/>
      <c r="ER1213"/>
      <c r="ES1213"/>
      <c r="ET1213"/>
      <c r="EU1213"/>
      <c r="EV1213"/>
      <c r="EW1213"/>
      <c r="EX1213"/>
      <c r="EY1213"/>
      <c r="EZ1213"/>
      <c r="FA1213"/>
      <c r="FB1213"/>
      <c r="FC1213"/>
      <c r="FD1213"/>
      <c r="FE1213"/>
      <c r="FF1213"/>
      <c r="FG1213"/>
      <c r="FH1213"/>
      <c r="FI1213"/>
      <c r="FJ1213"/>
      <c r="FK1213"/>
      <c r="FL1213"/>
      <c r="FM1213"/>
      <c r="FN1213"/>
      <c r="FO1213"/>
      <c r="FP1213"/>
      <c r="FQ1213"/>
      <c r="FR1213"/>
      <c r="FS1213"/>
      <c r="FT1213"/>
      <c r="FU1213"/>
      <c r="FV1213"/>
      <c r="FW1213"/>
      <c r="FX1213"/>
      <c r="FY1213"/>
      <c r="FZ1213"/>
      <c r="GA1213"/>
      <c r="GB1213"/>
      <c r="GC1213"/>
      <c r="GD1213"/>
      <c r="GE1213"/>
      <c r="GF1213"/>
      <c r="GG1213"/>
      <c r="GH1213"/>
      <c r="GI1213"/>
      <c r="GJ1213"/>
      <c r="GK1213"/>
      <c r="GL1213"/>
      <c r="GM1213"/>
      <c r="GN1213"/>
      <c r="GO1213"/>
      <c r="GP1213"/>
      <c r="GQ1213"/>
      <c r="GR1213"/>
      <c r="GS1213"/>
      <c r="GT1213"/>
      <c r="GU1213"/>
      <c r="GV1213"/>
      <c r="GW1213"/>
      <c r="GX1213"/>
      <c r="GY1213"/>
      <c r="GZ1213"/>
      <c r="HA1213"/>
      <c r="HB1213"/>
      <c r="HC1213"/>
      <c r="HD1213"/>
      <c r="HE1213"/>
      <c r="HF1213"/>
      <c r="HG1213"/>
      <c r="HH1213"/>
      <c r="HI1213"/>
      <c r="HJ1213"/>
      <c r="HK1213"/>
      <c r="HL1213"/>
      <c r="HM1213"/>
      <c r="HN1213"/>
      <c r="HO1213"/>
      <c r="HP1213"/>
      <c r="HQ1213"/>
      <c r="HR1213"/>
      <c r="HS1213"/>
      <c r="HT1213"/>
      <c r="HU1213"/>
      <c r="HV1213"/>
      <c r="HW1213"/>
      <c r="HX1213"/>
      <c r="HY1213"/>
      <c r="HZ1213"/>
      <c r="IA1213"/>
      <c r="IB1213"/>
      <c r="IC1213"/>
      <c r="ID1213"/>
      <c r="IE1213"/>
      <c r="IF1213"/>
      <c r="IG1213"/>
      <c r="IH1213"/>
      <c r="II1213"/>
      <c r="IJ1213"/>
      <c r="IK1213"/>
      <c r="IL1213"/>
      <c r="IM1213"/>
      <c r="IN1213"/>
      <c r="IO1213"/>
      <c r="IP1213"/>
      <c r="IQ1213"/>
      <c r="IR1213"/>
      <c r="IS1213"/>
      <c r="IT1213"/>
      <c r="IU1213"/>
      <c r="IV1213"/>
      <c r="IW1213"/>
      <c r="IX1213"/>
      <c r="IY1213"/>
      <c r="IZ1213"/>
      <c r="JA1213"/>
      <c r="JB1213"/>
      <c r="JC1213"/>
      <c r="JD1213"/>
      <c r="JE1213"/>
      <c r="JF1213"/>
      <c r="JG1213"/>
      <c r="JH1213"/>
      <c r="JI1213"/>
      <c r="JJ1213"/>
      <c r="JK1213"/>
      <c r="JL1213"/>
      <c r="JM1213"/>
      <c r="JN1213"/>
      <c r="JO1213"/>
      <c r="JP1213"/>
      <c r="JQ1213"/>
      <c r="JR1213"/>
      <c r="JS1213"/>
      <c r="JT1213"/>
      <c r="JU1213"/>
      <c r="JV1213"/>
      <c r="JW1213"/>
      <c r="JX1213"/>
      <c r="JY1213"/>
      <c r="JZ1213"/>
      <c r="KA1213"/>
      <c r="KB1213"/>
      <c r="KC1213"/>
      <c r="KD1213"/>
      <c r="KE1213"/>
      <c r="KF1213"/>
      <c r="KG1213"/>
      <c r="KH1213"/>
      <c r="KI1213"/>
      <c r="KJ1213"/>
      <c r="KK1213"/>
      <c r="KL1213"/>
      <c r="KM1213"/>
      <c r="KN1213"/>
      <c r="KO1213"/>
      <c r="KP1213"/>
      <c r="KQ1213"/>
      <c r="KR1213"/>
      <c r="KS1213"/>
      <c r="KT1213"/>
      <c r="KU1213"/>
      <c r="KV1213"/>
      <c r="KW1213"/>
      <c r="KX1213"/>
      <c r="KY1213"/>
      <c r="KZ1213"/>
      <c r="LA1213"/>
      <c r="LB1213"/>
      <c r="LC1213"/>
      <c r="LD1213"/>
      <c r="LE1213"/>
      <c r="LF1213"/>
      <c r="LG1213"/>
      <c r="LH1213"/>
      <c r="LI1213"/>
      <c r="LJ1213"/>
      <c r="LK1213"/>
      <c r="LL1213"/>
      <c r="LM1213"/>
      <c r="LN1213"/>
      <c r="LO1213"/>
      <c r="LP1213"/>
      <c r="LQ1213"/>
      <c r="LR1213"/>
      <c r="LS1213"/>
      <c r="LT1213"/>
      <c r="LU1213"/>
      <c r="LV1213"/>
      <c r="LW1213"/>
      <c r="LX1213"/>
      <c r="LY1213"/>
      <c r="LZ1213"/>
      <c r="MA1213"/>
      <c r="MB1213"/>
      <c r="MC1213"/>
      <c r="MD1213"/>
      <c r="ME1213"/>
      <c r="MF1213"/>
      <c r="MG1213"/>
      <c r="MH1213"/>
      <c r="MI1213"/>
      <c r="MJ1213"/>
      <c r="MK1213"/>
      <c r="ML1213"/>
      <c r="MM1213"/>
      <c r="MN1213"/>
      <c r="MO1213"/>
      <c r="MP1213"/>
      <c r="MQ1213"/>
      <c r="MR1213"/>
      <c r="MS1213"/>
      <c r="MT1213"/>
      <c r="MU1213"/>
      <c r="MV1213"/>
      <c r="MW1213"/>
      <c r="MX1213"/>
      <c r="MY1213"/>
      <c r="MZ1213"/>
      <c r="NA1213"/>
      <c r="NB1213"/>
      <c r="NC1213"/>
      <c r="ND1213"/>
      <c r="NE1213"/>
      <c r="NF1213"/>
      <c r="NG1213"/>
      <c r="NH1213"/>
      <c r="NI1213"/>
      <c r="NJ1213"/>
      <c r="NK1213"/>
      <c r="NL1213"/>
      <c r="NM1213"/>
      <c r="NN1213"/>
      <c r="NO1213"/>
      <c r="NP1213"/>
      <c r="NQ1213"/>
      <c r="NR1213"/>
      <c r="NS1213"/>
      <c r="NT1213"/>
      <c r="NU1213"/>
      <c r="NV1213"/>
      <c r="NW1213"/>
      <c r="NX1213"/>
      <c r="NY1213"/>
      <c r="NZ1213"/>
      <c r="OA1213"/>
      <c r="OB1213"/>
      <c r="OC1213"/>
      <c r="OD1213"/>
      <c r="OE1213"/>
      <c r="OF1213"/>
      <c r="OG1213"/>
      <c r="OH1213"/>
      <c r="OI1213"/>
      <c r="OJ1213"/>
      <c r="OK1213"/>
      <c r="OL1213"/>
      <c r="OM1213"/>
      <c r="ON1213"/>
      <c r="OO1213"/>
      <c r="OP1213"/>
      <c r="OQ1213"/>
      <c r="OR1213"/>
      <c r="OS1213"/>
      <c r="OT1213"/>
      <c r="OU1213"/>
      <c r="OV1213"/>
      <c r="OW1213"/>
      <c r="OX1213"/>
      <c r="OY1213"/>
      <c r="OZ1213"/>
      <c r="PA1213"/>
      <c r="PB1213"/>
      <c r="PC1213"/>
      <c r="PD1213"/>
      <c r="PE1213"/>
      <c r="PF1213"/>
      <c r="PG1213"/>
      <c r="PH1213"/>
      <c r="PI1213"/>
      <c r="PJ1213"/>
      <c r="PK1213"/>
      <c r="PL1213"/>
      <c r="PM1213"/>
      <c r="PN1213"/>
      <c r="PO1213"/>
      <c r="PP1213"/>
      <c r="PQ1213"/>
      <c r="PR1213"/>
      <c r="PS1213"/>
      <c r="PT1213"/>
      <c r="PU1213"/>
      <c r="PV1213"/>
      <c r="PW1213"/>
      <c r="PX1213"/>
      <c r="PY1213"/>
      <c r="PZ1213"/>
      <c r="QA1213"/>
      <c r="QB1213"/>
      <c r="QC1213"/>
      <c r="QD1213"/>
      <c r="QE1213"/>
      <c r="QF1213"/>
      <c r="QG1213"/>
      <c r="QH1213"/>
      <c r="QI1213"/>
      <c r="QJ1213"/>
      <c r="QK1213"/>
      <c r="QL1213"/>
      <c r="QM1213"/>
      <c r="QN1213"/>
      <c r="QO1213"/>
      <c r="QP1213"/>
      <c r="QQ1213"/>
      <c r="QR1213"/>
      <c r="QS1213"/>
      <c r="QT1213"/>
      <c r="QU1213"/>
      <c r="QV1213"/>
      <c r="QW1213"/>
      <c r="QX1213"/>
      <c r="QY1213"/>
      <c r="QZ1213"/>
      <c r="RA1213"/>
      <c r="RB1213"/>
      <c r="RC1213"/>
      <c r="RD1213"/>
      <c r="RE1213"/>
      <c r="RF1213"/>
      <c r="RG1213"/>
      <c r="RH1213"/>
      <c r="RI1213"/>
      <c r="RJ1213"/>
      <c r="RK1213"/>
      <c r="RL1213"/>
      <c r="RM1213"/>
      <c r="RN1213"/>
      <c r="RO1213"/>
      <c r="RP1213"/>
      <c r="RQ1213"/>
      <c r="RR1213"/>
      <c r="RS1213"/>
      <c r="RT1213"/>
      <c r="RU1213"/>
      <c r="RV1213"/>
      <c r="RW1213"/>
      <c r="RX1213"/>
      <c r="RY1213"/>
      <c r="RZ1213"/>
      <c r="SA1213"/>
      <c r="SB1213"/>
      <c r="SC1213"/>
      <c r="SD1213"/>
      <c r="SE1213"/>
      <c r="SF1213"/>
      <c r="SG1213"/>
      <c r="SH1213"/>
      <c r="SI1213"/>
      <c r="SJ1213"/>
      <c r="SK1213"/>
      <c r="SL1213"/>
      <c r="SM1213"/>
      <c r="SN1213"/>
      <c r="SO1213"/>
      <c r="SP1213"/>
      <c r="SQ1213"/>
      <c r="SR1213"/>
      <c r="SS1213"/>
      <c r="ST1213"/>
      <c r="SU1213"/>
      <c r="SV1213"/>
      <c r="SW1213"/>
      <c r="SX1213"/>
      <c r="SY1213"/>
      <c r="SZ1213"/>
      <c r="TA1213"/>
      <c r="TB1213"/>
      <c r="TC1213"/>
      <c r="TD1213"/>
      <c r="TE1213"/>
      <c r="TF1213"/>
      <c r="TG1213"/>
      <c r="TH1213"/>
      <c r="TI1213"/>
      <c r="TJ1213"/>
      <c r="TK1213"/>
      <c r="TL1213"/>
      <c r="TM1213"/>
      <c r="TN1213"/>
      <c r="TO1213"/>
      <c r="TP1213"/>
      <c r="TQ1213"/>
      <c r="TR1213"/>
      <c r="TS1213"/>
      <c r="TT1213"/>
      <c r="TU1213"/>
      <c r="TV1213"/>
      <c r="TW1213"/>
      <c r="TX1213"/>
      <c r="TY1213"/>
      <c r="TZ1213"/>
      <c r="UA1213"/>
      <c r="UB1213"/>
      <c r="UC1213"/>
      <c r="UD1213"/>
      <c r="UE1213"/>
      <c r="UF1213"/>
      <c r="UG1213"/>
      <c r="UH1213"/>
      <c r="UI1213"/>
      <c r="UJ1213"/>
      <c r="UK1213"/>
      <c r="UL1213"/>
      <c r="UM1213"/>
      <c r="UN1213"/>
      <c r="UO1213"/>
      <c r="UP1213"/>
      <c r="UQ1213"/>
      <c r="UR1213"/>
      <c r="US1213"/>
      <c r="UT1213"/>
      <c r="UU1213"/>
      <c r="UV1213"/>
      <c r="UW1213"/>
      <c r="UX1213"/>
      <c r="UY1213"/>
      <c r="UZ1213"/>
      <c r="VA1213"/>
      <c r="VB1213"/>
      <c r="VC1213"/>
      <c r="VD1213"/>
      <c r="VE1213"/>
      <c r="VF1213"/>
      <c r="VG1213"/>
      <c r="VH1213"/>
      <c r="VI1213"/>
      <c r="VJ1213"/>
      <c r="VK1213"/>
      <c r="VL1213"/>
      <c r="VM1213"/>
      <c r="VN1213"/>
      <c r="VO1213"/>
      <c r="VP1213"/>
      <c r="VQ1213"/>
      <c r="VR1213"/>
      <c r="VS1213"/>
      <c r="VT1213"/>
      <c r="VU1213"/>
      <c r="VV1213"/>
      <c r="VW1213"/>
      <c r="VX1213"/>
      <c r="VY1213"/>
      <c r="VZ1213"/>
      <c r="WA1213"/>
      <c r="WB1213"/>
      <c r="WC1213"/>
      <c r="WD1213"/>
      <c r="WE1213"/>
      <c r="WF1213"/>
      <c r="WG1213"/>
      <c r="WH1213"/>
      <c r="WI1213"/>
      <c r="WJ1213"/>
      <c r="WK1213"/>
      <c r="WL1213"/>
      <c r="WM1213"/>
      <c r="WN1213"/>
      <c r="WO1213"/>
      <c r="WP1213"/>
      <c r="WQ1213"/>
      <c r="WR1213"/>
      <c r="WS1213"/>
      <c r="WT1213"/>
      <c r="WU1213"/>
      <c r="WV1213"/>
      <c r="WW1213"/>
      <c r="WX1213"/>
      <c r="WY1213"/>
      <c r="WZ1213"/>
      <c r="XA1213"/>
      <c r="XB1213"/>
      <c r="XC1213"/>
      <c r="XD1213"/>
      <c r="XE1213"/>
      <c r="XF1213"/>
      <c r="XG1213"/>
      <c r="XH1213"/>
      <c r="XI1213"/>
      <c r="XJ1213"/>
      <c r="XK1213"/>
      <c r="XL1213"/>
      <c r="XM1213"/>
      <c r="XN1213"/>
      <c r="XO1213"/>
      <c r="XP1213"/>
      <c r="XQ1213"/>
      <c r="XR1213"/>
      <c r="XS1213"/>
      <c r="XT1213"/>
      <c r="XU1213"/>
      <c r="XV1213"/>
      <c r="XW1213"/>
      <c r="XX1213"/>
      <c r="XY1213"/>
      <c r="XZ1213"/>
      <c r="YA1213"/>
      <c r="YB1213"/>
      <c r="YC1213"/>
      <c r="YD1213"/>
      <c r="YE1213"/>
      <c r="YF1213"/>
      <c r="YG1213"/>
      <c r="YH1213"/>
      <c r="YI1213"/>
      <c r="YJ1213"/>
      <c r="YK1213"/>
      <c r="YL1213"/>
      <c r="YM1213"/>
      <c r="YN1213"/>
      <c r="YO1213"/>
      <c r="YP1213"/>
      <c r="YQ1213"/>
      <c r="YR1213"/>
      <c r="YS1213"/>
      <c r="YT1213"/>
      <c r="YU1213"/>
      <c r="YV1213"/>
      <c r="YW1213"/>
      <c r="YX1213"/>
      <c r="YY1213"/>
      <c r="YZ1213"/>
      <c r="ZA1213"/>
      <c r="ZB1213"/>
      <c r="ZC1213"/>
      <c r="ZD1213"/>
      <c r="ZE1213"/>
      <c r="ZF1213"/>
      <c r="ZG1213"/>
      <c r="ZH1213"/>
      <c r="ZI1213"/>
      <c r="ZJ1213"/>
      <c r="ZK1213"/>
      <c r="ZL1213"/>
      <c r="ZM1213"/>
      <c r="ZN1213"/>
      <c r="ZO1213"/>
      <c r="ZP1213"/>
      <c r="ZQ1213"/>
      <c r="ZR1213"/>
      <c r="ZS1213"/>
      <c r="ZT1213"/>
      <c r="ZU1213"/>
      <c r="ZV1213"/>
      <c r="ZW1213"/>
      <c r="ZX1213"/>
      <c r="ZY1213"/>
      <c r="ZZ1213"/>
      <c r="AAA1213"/>
      <c r="AAB1213"/>
      <c r="AAC1213"/>
      <c r="AAD1213"/>
      <c r="AAE1213"/>
      <c r="AAF1213"/>
      <c r="AAG1213"/>
      <c r="AAH1213"/>
      <c r="AAI1213"/>
      <c r="AAJ1213"/>
      <c r="AAK1213"/>
      <c r="AAL1213"/>
      <c r="AAM1213"/>
      <c r="AAN1213"/>
      <c r="AAO1213"/>
      <c r="AAP1213"/>
      <c r="AAQ1213"/>
      <c r="AAR1213"/>
      <c r="AAS1213"/>
      <c r="AAT1213"/>
      <c r="AAU1213"/>
      <c r="AAV1213"/>
      <c r="AAW1213"/>
      <c r="AAX1213"/>
      <c r="AAY1213"/>
      <c r="AAZ1213"/>
      <c r="ABA1213"/>
      <c r="ABB1213"/>
      <c r="ABC1213"/>
      <c r="ABD1213"/>
      <c r="ABE1213"/>
      <c r="ABF1213"/>
      <c r="ABG1213"/>
      <c r="ABH1213"/>
      <c r="ABI1213"/>
      <c r="ABJ1213"/>
      <c r="ABK1213"/>
      <c r="ABL1213"/>
      <c r="ABM1213"/>
      <c r="ABN1213"/>
      <c r="ABO1213"/>
      <c r="ABP1213"/>
      <c r="ABQ1213"/>
      <c r="ABR1213"/>
      <c r="ABS1213"/>
      <c r="ABT1213"/>
      <c r="ABU1213"/>
      <c r="ABV1213"/>
      <c r="ABW1213"/>
      <c r="ABX1213"/>
      <c r="ABY1213"/>
      <c r="ABZ1213"/>
      <c r="ACA1213"/>
      <c r="ACB1213"/>
      <c r="ACC1213"/>
      <c r="ACD1213"/>
      <c r="ACE1213"/>
      <c r="ACF1213"/>
      <c r="ACG1213"/>
      <c r="ACH1213"/>
      <c r="ACI1213"/>
      <c r="ACJ1213"/>
      <c r="ACK1213"/>
      <c r="ACL1213"/>
      <c r="ACM1213"/>
      <c r="ACN1213"/>
      <c r="ACO1213"/>
      <c r="ACP1213"/>
      <c r="ACQ1213"/>
      <c r="ACR1213"/>
      <c r="ACS1213"/>
      <c r="ACT1213"/>
      <c r="ACU1213"/>
      <c r="ACV1213"/>
      <c r="ACW1213"/>
      <c r="ACX1213"/>
      <c r="ACY1213"/>
      <c r="ACZ1213"/>
      <c r="ADA1213"/>
      <c r="ADB1213"/>
      <c r="ADC1213"/>
      <c r="ADD1213"/>
      <c r="ADE1213"/>
      <c r="ADF1213"/>
      <c r="ADG1213"/>
      <c r="ADH1213"/>
      <c r="ADI1213"/>
      <c r="ADJ1213"/>
      <c r="ADK1213"/>
      <c r="ADL1213"/>
      <c r="ADM1213"/>
      <c r="ADN1213"/>
      <c r="ADO1213"/>
      <c r="ADP1213"/>
      <c r="ADQ1213"/>
      <c r="ADR1213"/>
      <c r="ADS1213"/>
      <c r="ADT1213"/>
      <c r="ADU1213"/>
      <c r="ADV1213"/>
      <c r="ADW1213"/>
      <c r="ADX1213"/>
      <c r="ADY1213"/>
      <c r="ADZ1213"/>
      <c r="AEA1213"/>
      <c r="AEB1213"/>
      <c r="AEC1213"/>
      <c r="AED1213"/>
      <c r="AEE1213"/>
      <c r="AEF1213"/>
      <c r="AEG1213"/>
      <c r="AEH1213"/>
      <c r="AEI1213"/>
      <c r="AEJ1213"/>
      <c r="AEK1213"/>
      <c r="AEL1213"/>
      <c r="AEM1213"/>
      <c r="AEN1213"/>
      <c r="AEO1213"/>
      <c r="AEP1213"/>
      <c r="AEQ1213"/>
      <c r="AER1213"/>
      <c r="AES1213"/>
      <c r="AET1213"/>
      <c r="AEU1213"/>
      <c r="AEV1213"/>
      <c r="AEW1213"/>
      <c r="AEX1213"/>
      <c r="AEY1213"/>
      <c r="AEZ1213"/>
      <c r="AFA1213"/>
      <c r="AFB1213"/>
      <c r="AFC1213"/>
      <c r="AFD1213"/>
      <c r="AFE1213"/>
      <c r="AFF1213"/>
      <c r="AFG1213"/>
      <c r="AFH1213"/>
      <c r="AFI1213"/>
      <c r="AFJ1213"/>
      <c r="AFK1213"/>
      <c r="AFL1213"/>
      <c r="AFM1213"/>
      <c r="AFN1213"/>
      <c r="AFO1213"/>
      <c r="AFP1213"/>
      <c r="AFQ1213"/>
      <c r="AFR1213"/>
      <c r="AFS1213"/>
      <c r="AFT1213"/>
      <c r="AFU1213"/>
      <c r="AFV1213"/>
      <c r="AFW1213"/>
      <c r="AFX1213"/>
      <c r="AFY1213"/>
      <c r="AFZ1213"/>
      <c r="AGA1213"/>
      <c r="AGB1213"/>
      <c r="AGC1213"/>
      <c r="AGD1213"/>
      <c r="AGE1213"/>
      <c r="AGF1213"/>
      <c r="AGG1213"/>
      <c r="AGH1213"/>
      <c r="AGI1213"/>
      <c r="AGJ1213"/>
      <c r="AGK1213"/>
      <c r="AGL1213"/>
      <c r="AGM1213"/>
      <c r="AGN1213"/>
      <c r="AGO1213"/>
      <c r="AGP1213"/>
      <c r="AGQ1213"/>
      <c r="AGR1213"/>
      <c r="AGS1213"/>
      <c r="AGT1213"/>
      <c r="AGU1213"/>
      <c r="AGV1213"/>
      <c r="AGW1213"/>
      <c r="AGX1213"/>
      <c r="AGY1213"/>
      <c r="AGZ1213"/>
      <c r="AHA1213"/>
      <c r="AHB1213"/>
      <c r="AHC1213"/>
      <c r="AHD1213"/>
      <c r="AHE1213"/>
      <c r="AHF1213"/>
      <c r="AHG1213"/>
      <c r="AHH1213"/>
      <c r="AHI1213"/>
      <c r="AHJ1213"/>
      <c r="AHK1213"/>
      <c r="AHL1213"/>
      <c r="AHM1213"/>
      <c r="AHN1213"/>
      <c r="AHO1213"/>
      <c r="AHP1213"/>
      <c r="AHQ1213"/>
      <c r="AHR1213"/>
      <c r="AHS1213"/>
      <c r="AHT1213"/>
      <c r="AHU1213"/>
      <c r="AHV1213"/>
      <c r="AHW1213"/>
      <c r="AHX1213"/>
      <c r="AHY1213"/>
      <c r="AHZ1213"/>
      <c r="AIA1213"/>
      <c r="AIB1213"/>
      <c r="AIC1213"/>
      <c r="AID1213"/>
      <c r="AIE1213"/>
      <c r="AIF1213"/>
      <c r="AIG1213"/>
      <c r="AIH1213"/>
      <c r="AII1213"/>
      <c r="AIJ1213"/>
      <c r="AIK1213"/>
      <c r="AIL1213"/>
      <c r="AIM1213"/>
      <c r="AIN1213"/>
      <c r="AIO1213"/>
      <c r="AIP1213"/>
      <c r="AIQ1213"/>
      <c r="AIR1213"/>
      <c r="AIS1213"/>
      <c r="AIT1213"/>
      <c r="AIU1213"/>
      <c r="AIV1213"/>
      <c r="AIW1213"/>
      <c r="AIX1213"/>
      <c r="AIY1213"/>
      <c r="AIZ1213"/>
      <c r="AJA1213"/>
      <c r="AJB1213"/>
      <c r="AJC1213"/>
      <c r="AJD1213"/>
      <c r="AJE1213"/>
      <c r="AJF1213"/>
      <c r="AJG1213"/>
      <c r="AJH1213"/>
      <c r="AJI1213"/>
      <c r="AJJ1213"/>
      <c r="AJK1213"/>
      <c r="AJL1213"/>
      <c r="AJM1213"/>
      <c r="AJN1213"/>
      <c r="AJO1213"/>
      <c r="AJP1213"/>
      <c r="AJQ1213"/>
      <c r="AJR1213"/>
      <c r="AJS1213"/>
      <c r="AJT1213"/>
      <c r="AJU1213"/>
      <c r="AJV1213"/>
      <c r="AJW1213"/>
      <c r="AJX1213"/>
      <c r="AJY1213"/>
      <c r="AJZ1213"/>
      <c r="AKA1213"/>
      <c r="AKB1213"/>
      <c r="AKC1213"/>
      <c r="AKD1213"/>
      <c r="AKE1213"/>
      <c r="AKF1213"/>
      <c r="AKG1213"/>
      <c r="AKH1213"/>
      <c r="AKI1213"/>
      <c r="AKJ1213"/>
      <c r="AKK1213"/>
      <c r="AKL1213"/>
      <c r="AKM1213"/>
      <c r="AKN1213"/>
      <c r="AKO1213"/>
      <c r="AKP1213"/>
      <c r="AKQ1213"/>
      <c r="AKR1213"/>
      <c r="AKS1213"/>
      <c r="AKT1213"/>
      <c r="AKU1213"/>
      <c r="AKV1213"/>
      <c r="AKW1213"/>
      <c r="AKX1213"/>
      <c r="AKY1213"/>
      <c r="AKZ1213"/>
      <c r="ALA1213"/>
      <c r="ALB1213"/>
      <c r="ALC1213"/>
      <c r="ALD1213"/>
      <c r="ALE1213"/>
      <c r="ALF1213"/>
      <c r="ALG1213"/>
      <c r="ALH1213"/>
      <c r="ALI1213"/>
      <c r="ALJ1213"/>
      <c r="ALK1213"/>
      <c r="ALL1213"/>
      <c r="ALM1213"/>
      <c r="ALN1213"/>
      <c r="ALO1213"/>
      <c r="ALP1213"/>
      <c r="ALQ1213"/>
      <c r="ALR1213"/>
      <c r="ALS1213"/>
      <c r="ALT1213"/>
      <c r="ALU1213"/>
      <c r="ALV1213"/>
      <c r="ALW1213"/>
      <c r="ALX1213"/>
      <c r="ALY1213"/>
      <c r="ALZ1213"/>
      <c r="AMA1213"/>
      <c r="AMB1213"/>
      <c r="AMC1213"/>
      <c r="AMD1213"/>
      <c r="AME1213"/>
      <c r="AMF1213"/>
      <c r="AMG1213"/>
      <c r="AMH1213"/>
      <c r="AMI1213"/>
      <c r="AMJ1213"/>
      <c r="AMK1213"/>
      <c r="AML1213"/>
      <c r="AMM1213"/>
      <c r="AMN1213"/>
      <c r="AMO1213"/>
      <c r="AMP1213"/>
      <c r="AMQ1213"/>
      <c r="AMR1213"/>
      <c r="AMS1213"/>
      <c r="AMT1213"/>
      <c r="AMU1213"/>
      <c r="AMV1213"/>
      <c r="AMW1213"/>
      <c r="AMX1213"/>
      <c r="AMY1213"/>
      <c r="AMZ1213"/>
      <c r="ANA1213"/>
      <c r="ANB1213"/>
      <c r="ANC1213"/>
      <c r="AND1213"/>
      <c r="ANE1213"/>
      <c r="ANF1213"/>
      <c r="ANG1213"/>
      <c r="ANH1213"/>
      <c r="ANI1213"/>
      <c r="ANJ1213"/>
      <c r="ANK1213"/>
      <c r="ANL1213"/>
      <c r="ANM1213"/>
      <c r="ANN1213"/>
      <c r="ANO1213"/>
      <c r="ANP1213"/>
      <c r="ANQ1213"/>
      <c r="ANR1213"/>
      <c r="ANS1213"/>
      <c r="ANT1213"/>
      <c r="ANU1213"/>
      <c r="ANV1213"/>
      <c r="ANW1213"/>
      <c r="ANX1213"/>
      <c r="ANY1213"/>
      <c r="ANZ1213"/>
      <c r="AOA1213"/>
      <c r="AOB1213"/>
      <c r="AOC1213"/>
      <c r="AOD1213"/>
      <c r="AOE1213"/>
      <c r="AOF1213"/>
      <c r="AOG1213"/>
      <c r="AOH1213"/>
      <c r="AOI1213"/>
      <c r="AOJ1213"/>
      <c r="AOK1213"/>
      <c r="AOL1213"/>
      <c r="AOM1213"/>
      <c r="AON1213"/>
      <c r="AOO1213"/>
      <c r="AOP1213"/>
      <c r="AOQ1213"/>
      <c r="AOR1213"/>
      <c r="AOS1213"/>
      <c r="AOT1213"/>
      <c r="AOU1213"/>
      <c r="AOV1213"/>
      <c r="AOW1213"/>
      <c r="AOX1213"/>
      <c r="AOY1213"/>
      <c r="AOZ1213"/>
      <c r="APA1213"/>
      <c r="APB1213"/>
      <c r="APC1213"/>
      <c r="APD1213"/>
      <c r="APE1213"/>
      <c r="APF1213"/>
      <c r="APG1213"/>
      <c r="APH1213"/>
      <c r="API1213"/>
      <c r="APJ1213"/>
      <c r="APK1213"/>
      <c r="APL1213"/>
      <c r="APM1213"/>
      <c r="APN1213"/>
      <c r="APO1213"/>
      <c r="APP1213"/>
      <c r="APQ1213"/>
      <c r="APR1213"/>
      <c r="APS1213"/>
      <c r="APT1213"/>
      <c r="APU1213"/>
      <c r="APV1213"/>
      <c r="APW1213"/>
      <c r="APX1213"/>
      <c r="APY1213"/>
      <c r="APZ1213"/>
      <c r="AQA1213"/>
      <c r="AQB1213"/>
      <c r="AQC1213"/>
      <c r="AQD1213"/>
      <c r="AQE1213"/>
      <c r="AQF1213"/>
      <c r="AQG1213"/>
      <c r="AQH1213"/>
      <c r="AQI1213"/>
      <c r="AQJ1213"/>
      <c r="AQK1213"/>
      <c r="AQL1213"/>
      <c r="AQM1213"/>
      <c r="AQN1213"/>
      <c r="AQO1213"/>
      <c r="AQP1213"/>
      <c r="AQQ1213"/>
      <c r="AQR1213"/>
      <c r="AQS1213"/>
      <c r="AQT1213"/>
      <c r="AQU1213"/>
      <c r="AQV1213"/>
      <c r="AQW1213"/>
      <c r="AQX1213"/>
      <c r="AQY1213"/>
      <c r="AQZ1213"/>
      <c r="ARA1213"/>
      <c r="ARB1213"/>
      <c r="ARC1213"/>
      <c r="ARD1213"/>
      <c r="ARE1213"/>
      <c r="ARF1213"/>
      <c r="ARG1213"/>
      <c r="ARH1213"/>
      <c r="ARI1213"/>
      <c r="ARJ1213"/>
      <c r="ARK1213"/>
      <c r="ARL1213"/>
      <c r="ARM1213"/>
      <c r="ARN1213"/>
      <c r="ARO1213"/>
      <c r="ARP1213"/>
      <c r="ARQ1213"/>
      <c r="ARR1213"/>
      <c r="ARS1213"/>
      <c r="ART1213"/>
      <c r="ARU1213"/>
      <c r="ARV1213"/>
      <c r="ARW1213"/>
      <c r="ARX1213"/>
      <c r="ARY1213"/>
      <c r="ARZ1213"/>
      <c r="ASA1213"/>
      <c r="ASB1213"/>
      <c r="ASC1213"/>
      <c r="ASD1213"/>
      <c r="ASE1213"/>
      <c r="ASF1213"/>
      <c r="ASG1213"/>
      <c r="ASH1213"/>
      <c r="ASI1213"/>
      <c r="ASJ1213"/>
      <c r="ASK1213"/>
      <c r="ASL1213"/>
      <c r="ASM1213"/>
      <c r="ASN1213"/>
      <c r="ASO1213"/>
      <c r="ASP1213"/>
      <c r="ASQ1213"/>
      <c r="ASR1213"/>
      <c r="ASS1213"/>
      <c r="AST1213"/>
      <c r="ASU1213"/>
      <c r="ASV1213"/>
      <c r="ASW1213"/>
      <c r="ASX1213"/>
      <c r="ASY1213"/>
      <c r="ASZ1213"/>
      <c r="ATA1213"/>
      <c r="ATB1213"/>
      <c r="ATC1213"/>
      <c r="ATD1213"/>
      <c r="ATE1213"/>
      <c r="ATF1213"/>
      <c r="ATG1213"/>
      <c r="ATH1213"/>
      <c r="ATI1213"/>
      <c r="ATJ1213"/>
      <c r="ATK1213"/>
      <c r="ATL1213"/>
      <c r="ATM1213"/>
      <c r="ATN1213"/>
      <c r="ATO1213"/>
      <c r="ATP1213"/>
      <c r="ATQ1213"/>
      <c r="ATR1213"/>
      <c r="ATS1213"/>
      <c r="ATT1213"/>
      <c r="ATU1213"/>
      <c r="ATV1213"/>
      <c r="ATW1213"/>
      <c r="ATX1213"/>
      <c r="ATY1213"/>
      <c r="ATZ1213"/>
      <c r="AUA1213"/>
      <c r="AUB1213"/>
      <c r="AUC1213"/>
      <c r="AUD1213"/>
      <c r="AUE1213"/>
      <c r="AUF1213"/>
      <c r="AUG1213"/>
      <c r="AUH1213"/>
      <c r="AUI1213"/>
      <c r="AUJ1213"/>
      <c r="AUK1213"/>
      <c r="AUL1213"/>
      <c r="AUM1213"/>
      <c r="AUN1213"/>
      <c r="AUO1213"/>
      <c r="AUP1213"/>
      <c r="AUQ1213"/>
      <c r="AUR1213"/>
      <c r="AUS1213"/>
      <c r="AUT1213"/>
      <c r="AUU1213"/>
      <c r="AUV1213"/>
      <c r="AUW1213"/>
      <c r="AUX1213"/>
      <c r="AUY1213"/>
      <c r="AUZ1213"/>
      <c r="AVA1213"/>
      <c r="AVB1213"/>
      <c r="AVC1213"/>
      <c r="AVD1213"/>
      <c r="AVE1213"/>
      <c r="AVF1213"/>
      <c r="AVG1213"/>
      <c r="AVH1213"/>
      <c r="AVI1213"/>
      <c r="AVJ1213"/>
      <c r="AVK1213"/>
      <c r="AVL1213"/>
      <c r="AVM1213"/>
      <c r="AVN1213"/>
      <c r="AVO1213"/>
      <c r="AVP1213"/>
      <c r="AVQ1213"/>
      <c r="AVR1213"/>
      <c r="AVS1213"/>
      <c r="AVT1213"/>
      <c r="AVU1213"/>
      <c r="AVV1213"/>
      <c r="AVW1213"/>
      <c r="AVX1213"/>
      <c r="AVY1213"/>
      <c r="AVZ1213"/>
      <c r="AWA1213"/>
      <c r="AWB1213"/>
      <c r="AWC1213"/>
      <c r="AWD1213"/>
      <c r="AWE1213"/>
      <c r="AWF1213"/>
      <c r="AWG1213"/>
      <c r="AWH1213"/>
      <c r="AWI1213"/>
      <c r="AWJ1213"/>
      <c r="AWK1213"/>
      <c r="AWL1213"/>
      <c r="AWM1213"/>
      <c r="AWN1213"/>
      <c r="AWO1213"/>
      <c r="AWP1213"/>
      <c r="AWQ1213"/>
      <c r="AWR1213"/>
      <c r="AWS1213"/>
      <c r="AWT1213"/>
      <c r="AWU1213"/>
      <c r="AWV1213"/>
      <c r="AWW1213"/>
      <c r="AWX1213"/>
      <c r="AWY1213"/>
      <c r="AWZ1213"/>
      <c r="AXA1213"/>
      <c r="AXB1213"/>
      <c r="AXC1213"/>
      <c r="AXD1213"/>
      <c r="AXE1213"/>
      <c r="AXF1213"/>
      <c r="AXG1213"/>
      <c r="AXH1213"/>
      <c r="AXI1213"/>
      <c r="AXJ1213"/>
      <c r="AXK1213"/>
      <c r="AXL1213"/>
      <c r="AXM1213"/>
      <c r="AXN1213"/>
      <c r="AXO1213"/>
      <c r="AXP1213"/>
      <c r="AXQ1213"/>
      <c r="AXR1213"/>
      <c r="AXS1213"/>
      <c r="AXT1213"/>
      <c r="AXU1213"/>
      <c r="AXV1213"/>
      <c r="AXW1213"/>
      <c r="AXX1213"/>
      <c r="AXY1213"/>
      <c r="AXZ1213"/>
      <c r="AYA1213"/>
      <c r="AYB1213"/>
      <c r="AYC1213"/>
      <c r="AYD1213"/>
      <c r="AYE1213"/>
      <c r="AYF1213"/>
      <c r="AYG1213"/>
      <c r="AYH1213"/>
      <c r="AYI1213"/>
      <c r="AYJ1213"/>
      <c r="AYK1213"/>
      <c r="AYL1213"/>
      <c r="AYM1213"/>
      <c r="AYN1213"/>
      <c r="AYO1213"/>
      <c r="AYP1213"/>
      <c r="AYQ1213"/>
      <c r="AYR1213"/>
      <c r="AYS1213"/>
      <c r="AYT1213"/>
      <c r="AYU1213"/>
      <c r="AYV1213"/>
      <c r="AYW1213"/>
      <c r="AYX1213"/>
      <c r="AYY1213"/>
      <c r="AYZ1213"/>
      <c r="AZA1213"/>
      <c r="AZB1213"/>
      <c r="AZC1213"/>
      <c r="AZD1213"/>
      <c r="AZE1213"/>
      <c r="AZF1213"/>
      <c r="AZG1213"/>
      <c r="AZH1213"/>
      <c r="AZI1213"/>
      <c r="AZJ1213"/>
      <c r="AZK1213"/>
      <c r="AZL1213"/>
      <c r="AZM1213"/>
      <c r="AZN1213"/>
      <c r="AZO1213"/>
      <c r="AZP1213"/>
      <c r="AZQ1213"/>
      <c r="AZR1213"/>
      <c r="AZS1213"/>
      <c r="AZT1213"/>
      <c r="AZU1213"/>
      <c r="AZV1213"/>
      <c r="AZW1213"/>
      <c r="AZX1213"/>
      <c r="AZY1213"/>
      <c r="AZZ1213"/>
      <c r="BAA1213"/>
      <c r="BAB1213"/>
      <c r="BAC1213"/>
      <c r="BAD1213"/>
      <c r="BAE1213"/>
      <c r="BAF1213"/>
      <c r="BAG1213"/>
      <c r="BAH1213"/>
      <c r="BAI1213"/>
      <c r="BAJ1213"/>
      <c r="BAK1213"/>
      <c r="BAL1213"/>
      <c r="BAM1213"/>
      <c r="BAN1213"/>
      <c r="BAO1213"/>
      <c r="BAP1213"/>
      <c r="BAQ1213"/>
      <c r="BAR1213"/>
      <c r="BAS1213"/>
      <c r="BAT1213"/>
      <c r="BAU1213"/>
      <c r="BAV1213"/>
      <c r="BAW1213"/>
      <c r="BAX1213"/>
      <c r="BAY1213"/>
      <c r="BAZ1213"/>
      <c r="BBA1213"/>
      <c r="BBB1213"/>
      <c r="BBC1213"/>
      <c r="BBD1213"/>
      <c r="BBE1213"/>
      <c r="BBF1213"/>
      <c r="BBG1213"/>
      <c r="BBH1213"/>
      <c r="BBI1213"/>
      <c r="BBJ1213"/>
      <c r="BBK1213"/>
      <c r="BBL1213"/>
      <c r="BBM1213"/>
      <c r="BBN1213"/>
      <c r="BBO1213"/>
      <c r="BBP1213"/>
      <c r="BBQ1213"/>
      <c r="BBR1213"/>
      <c r="BBS1213"/>
      <c r="BBT1213"/>
      <c r="BBU1213"/>
      <c r="BBV1213"/>
      <c r="BBW1213"/>
      <c r="BBX1213"/>
      <c r="BBY1213"/>
      <c r="BBZ1213"/>
      <c r="BCA1213"/>
      <c r="BCB1213"/>
      <c r="BCC1213"/>
      <c r="BCD1213"/>
      <c r="BCE1213"/>
      <c r="BCF1213"/>
      <c r="BCG1213"/>
      <c r="BCH1213"/>
      <c r="BCI1213"/>
      <c r="BCJ1213"/>
      <c r="BCK1213"/>
      <c r="BCL1213"/>
      <c r="BCM1213"/>
      <c r="BCN1213"/>
      <c r="BCO1213"/>
      <c r="BCP1213"/>
      <c r="BCQ1213"/>
      <c r="BCR1213"/>
      <c r="BCS1213"/>
      <c r="BCT1213"/>
      <c r="BCU1213"/>
      <c r="BCV1213"/>
      <c r="BCW1213"/>
      <c r="BCX1213"/>
      <c r="BCY1213"/>
      <c r="BCZ1213"/>
      <c r="BDA1213"/>
      <c r="BDB1213"/>
      <c r="BDC1213"/>
      <c r="BDD1213"/>
      <c r="BDE1213"/>
      <c r="BDF1213"/>
      <c r="BDG1213"/>
      <c r="BDH1213"/>
      <c r="BDI1213"/>
      <c r="BDJ1213"/>
      <c r="BDK1213"/>
      <c r="BDL1213"/>
      <c r="BDM1213"/>
      <c r="BDN1213"/>
      <c r="BDO1213"/>
      <c r="BDP1213"/>
      <c r="BDQ1213"/>
      <c r="BDR1213"/>
      <c r="BDS1213"/>
      <c r="BDT1213"/>
      <c r="BDU1213"/>
      <c r="BDV1213"/>
      <c r="BDW1213"/>
      <c r="BDX1213"/>
      <c r="BDY1213"/>
      <c r="BDZ1213"/>
      <c r="BEA1213"/>
      <c r="BEB1213"/>
      <c r="BEC1213"/>
      <c r="BED1213"/>
      <c r="BEE1213"/>
      <c r="BEF1213"/>
      <c r="BEG1213"/>
      <c r="BEH1213"/>
      <c r="BEI1213"/>
      <c r="BEJ1213"/>
      <c r="BEK1213"/>
      <c r="BEL1213"/>
      <c r="BEM1213"/>
      <c r="BEN1213"/>
      <c r="BEO1213"/>
      <c r="BEP1213"/>
      <c r="BEQ1213"/>
      <c r="BER1213"/>
      <c r="BES1213"/>
      <c r="BET1213"/>
      <c r="BEU1213"/>
      <c r="BEV1213"/>
      <c r="BEW1213"/>
      <c r="BEX1213"/>
      <c r="BEY1213"/>
      <c r="BEZ1213"/>
      <c r="BFA1213"/>
      <c r="BFB1213"/>
      <c r="BFC1213"/>
      <c r="BFD1213"/>
      <c r="BFE1213"/>
      <c r="BFF1213"/>
      <c r="BFG1213"/>
      <c r="BFH1213"/>
      <c r="BFI1213"/>
      <c r="BFJ1213"/>
      <c r="BFK1213"/>
      <c r="BFL1213"/>
      <c r="BFM1213"/>
      <c r="BFN1213"/>
      <c r="BFO1213"/>
      <c r="BFP1213"/>
      <c r="BFQ1213"/>
      <c r="BFR1213"/>
      <c r="BFS1213"/>
      <c r="BFT1213"/>
      <c r="BFU1213"/>
      <c r="BFV1213"/>
      <c r="BFW1213"/>
      <c r="BFX1213"/>
      <c r="BFY1213"/>
      <c r="BFZ1213"/>
      <c r="BGA1213"/>
      <c r="BGB1213"/>
      <c r="BGC1213"/>
      <c r="BGD1213"/>
      <c r="BGE1213"/>
      <c r="BGF1213"/>
      <c r="BGG1213"/>
      <c r="BGH1213"/>
      <c r="BGI1213"/>
      <c r="BGJ1213"/>
      <c r="BGK1213"/>
      <c r="BGL1213"/>
      <c r="BGM1213"/>
      <c r="BGN1213"/>
      <c r="BGO1213"/>
      <c r="BGP1213"/>
      <c r="BGQ1213"/>
      <c r="BGR1213"/>
      <c r="BGS1213"/>
      <c r="BGT1213"/>
      <c r="BGU1213"/>
      <c r="BGV1213"/>
      <c r="BGW1213"/>
      <c r="BGX1213"/>
      <c r="BGY1213"/>
      <c r="BGZ1213"/>
      <c r="BHA1213"/>
      <c r="BHB1213"/>
      <c r="BHC1213"/>
      <c r="BHD1213"/>
      <c r="BHE1213"/>
      <c r="BHF1213"/>
      <c r="BHG1213"/>
      <c r="BHH1213"/>
      <c r="BHI1213"/>
      <c r="BHJ1213"/>
      <c r="BHK1213"/>
      <c r="BHL1213"/>
      <c r="BHM1213"/>
      <c r="BHN1213"/>
      <c r="BHO1213"/>
      <c r="BHP1213"/>
      <c r="BHQ1213"/>
      <c r="BHR1213"/>
      <c r="BHS1213"/>
      <c r="BHT1213"/>
      <c r="BHU1213"/>
      <c r="BHV1213"/>
      <c r="BHW1213"/>
      <c r="BHX1213"/>
      <c r="BHY1213"/>
      <c r="BHZ1213"/>
      <c r="BIA1213"/>
      <c r="BIB1213"/>
      <c r="BIC1213"/>
      <c r="BID1213"/>
      <c r="BIE1213"/>
      <c r="BIF1213"/>
      <c r="BIG1213"/>
      <c r="BIH1213"/>
      <c r="BII1213"/>
      <c r="BIJ1213"/>
      <c r="BIK1213"/>
      <c r="BIL1213"/>
      <c r="BIM1213"/>
      <c r="BIN1213"/>
      <c r="BIO1213"/>
      <c r="BIP1213"/>
      <c r="BIQ1213"/>
      <c r="BIR1213"/>
      <c r="BIS1213"/>
      <c r="BIT1213"/>
      <c r="BIU1213"/>
      <c r="BIV1213"/>
      <c r="BIW1213"/>
      <c r="BIX1213"/>
      <c r="BIY1213"/>
      <c r="BIZ1213"/>
      <c r="BJA1213"/>
      <c r="BJB1213"/>
      <c r="BJC1213"/>
      <c r="BJD1213"/>
      <c r="BJE1213"/>
      <c r="BJF1213"/>
      <c r="BJG1213"/>
      <c r="BJH1213"/>
      <c r="BJI1213"/>
      <c r="BJJ1213"/>
      <c r="BJK1213"/>
      <c r="BJL1213"/>
      <c r="BJM1213"/>
      <c r="BJN1213"/>
      <c r="BJO1213"/>
      <c r="BJP1213"/>
      <c r="BJQ1213"/>
      <c r="BJR1213"/>
      <c r="BJS1213"/>
      <c r="BJT1213"/>
      <c r="BJU1213"/>
      <c r="BJV1213"/>
      <c r="BJW1213"/>
      <c r="BJX1213"/>
      <c r="BJY1213"/>
      <c r="BJZ1213"/>
      <c r="BKA1213"/>
      <c r="BKB1213"/>
      <c r="BKC1213"/>
      <c r="BKD1213"/>
      <c r="BKE1213"/>
      <c r="BKF1213"/>
      <c r="BKG1213"/>
      <c r="BKH1213"/>
      <c r="BKI1213"/>
      <c r="BKJ1213"/>
      <c r="BKK1213"/>
      <c r="BKL1213"/>
      <c r="BKM1213"/>
      <c r="BKN1213"/>
      <c r="BKO1213"/>
      <c r="BKP1213"/>
      <c r="BKQ1213"/>
      <c r="BKR1213"/>
      <c r="BKS1213"/>
      <c r="BKT1213"/>
      <c r="BKU1213"/>
      <c r="BKV1213"/>
      <c r="BKW1213"/>
      <c r="BKX1213"/>
      <c r="BKY1213"/>
      <c r="BKZ1213"/>
      <c r="BLA1213"/>
      <c r="BLB1213"/>
      <c r="BLC1213"/>
      <c r="BLD1213"/>
      <c r="BLE1213"/>
      <c r="BLF1213"/>
      <c r="BLG1213"/>
      <c r="BLH1213"/>
      <c r="BLI1213"/>
      <c r="BLJ1213"/>
      <c r="BLK1213"/>
      <c r="BLL1213"/>
      <c r="BLM1213"/>
      <c r="BLN1213"/>
      <c r="BLO1213"/>
      <c r="BLP1213"/>
      <c r="BLQ1213"/>
      <c r="BLR1213"/>
      <c r="BLS1213"/>
      <c r="BLT1213"/>
      <c r="BLU1213"/>
      <c r="BLV1213"/>
      <c r="BLW1213"/>
      <c r="BLX1213"/>
      <c r="BLY1213"/>
      <c r="BLZ1213"/>
      <c r="BMA1213"/>
      <c r="BMB1213"/>
      <c r="BMC1213"/>
      <c r="BMD1213"/>
      <c r="BME1213"/>
      <c r="BMF1213"/>
      <c r="BMG1213"/>
      <c r="BMH1213"/>
      <c r="BMI1213"/>
      <c r="BMJ1213"/>
      <c r="BMK1213"/>
      <c r="BML1213"/>
      <c r="BMM1213"/>
      <c r="BMN1213"/>
      <c r="BMO1213"/>
      <c r="BMP1213"/>
      <c r="BMQ1213"/>
      <c r="BMR1213"/>
      <c r="BMS1213"/>
      <c r="BMT1213"/>
      <c r="BMU1213"/>
      <c r="BMV1213"/>
      <c r="BMW1213"/>
      <c r="BMX1213"/>
      <c r="BMY1213"/>
      <c r="BMZ1213"/>
      <c r="BNA1213"/>
      <c r="BNB1213"/>
      <c r="BNC1213"/>
      <c r="BND1213"/>
      <c r="BNE1213"/>
      <c r="BNF1213"/>
      <c r="BNG1213"/>
      <c r="BNH1213"/>
      <c r="BNI1213"/>
      <c r="BNJ1213"/>
      <c r="BNK1213"/>
      <c r="BNL1213"/>
      <c r="BNM1213"/>
      <c r="BNN1213"/>
      <c r="BNO1213"/>
      <c r="BNP1213"/>
      <c r="BNQ1213"/>
      <c r="BNR1213"/>
      <c r="BNS1213"/>
      <c r="BNT1213"/>
      <c r="BNU1213"/>
      <c r="BNV1213"/>
      <c r="BNW1213"/>
      <c r="BNX1213"/>
      <c r="BNY1213"/>
      <c r="BNZ1213"/>
      <c r="BOA1213"/>
      <c r="BOB1213"/>
      <c r="BOC1213"/>
      <c r="BOD1213"/>
      <c r="BOE1213"/>
      <c r="BOF1213"/>
      <c r="BOG1213"/>
      <c r="BOH1213"/>
      <c r="BOI1213"/>
      <c r="BOJ1213"/>
      <c r="BOK1213"/>
      <c r="BOL1213"/>
      <c r="BOM1213"/>
      <c r="BON1213"/>
      <c r="BOO1213"/>
      <c r="BOP1213"/>
      <c r="BOQ1213"/>
      <c r="BOR1213"/>
      <c r="BOS1213"/>
      <c r="BOT1213"/>
      <c r="BOU1213"/>
      <c r="BOV1213"/>
      <c r="BOW1213"/>
      <c r="BOX1213"/>
      <c r="BOY1213"/>
      <c r="BOZ1213"/>
      <c r="BPA1213"/>
      <c r="BPB1213"/>
      <c r="BPC1213"/>
      <c r="BPD1213"/>
      <c r="BPE1213"/>
      <c r="BPF1213"/>
      <c r="BPG1213"/>
      <c r="BPH1213"/>
      <c r="BPI1213"/>
      <c r="BPJ1213"/>
      <c r="BPK1213"/>
      <c r="BPL1213"/>
      <c r="BPM1213"/>
      <c r="BPN1213"/>
      <c r="BPO1213"/>
      <c r="BPP1213"/>
      <c r="BPQ1213"/>
      <c r="BPR1213"/>
      <c r="BPS1213"/>
      <c r="BPT1213"/>
      <c r="BPU1213"/>
      <c r="BPV1213"/>
      <c r="BPW1213"/>
      <c r="BPX1213"/>
      <c r="BPY1213"/>
      <c r="BPZ1213"/>
      <c r="BQA1213"/>
      <c r="BQB1213"/>
      <c r="BQC1213"/>
      <c r="BQD1213"/>
      <c r="BQE1213"/>
      <c r="BQF1213"/>
      <c r="BQG1213"/>
      <c r="BQH1213"/>
      <c r="BQI1213"/>
      <c r="BQJ1213"/>
      <c r="BQK1213"/>
      <c r="BQL1213"/>
      <c r="BQM1213"/>
      <c r="BQN1213"/>
      <c r="BQO1213"/>
      <c r="BQP1213"/>
      <c r="BQQ1213"/>
      <c r="BQR1213"/>
      <c r="BQS1213"/>
      <c r="BQT1213"/>
      <c r="BQU1213"/>
      <c r="BQV1213"/>
      <c r="BQW1213"/>
      <c r="BQX1213"/>
      <c r="BQY1213"/>
      <c r="BQZ1213"/>
      <c r="BRA1213"/>
      <c r="BRB1213"/>
      <c r="BRC1213"/>
      <c r="BRD1213"/>
      <c r="BRE1213"/>
      <c r="BRF1213"/>
      <c r="BRG1213"/>
      <c r="BRH1213"/>
      <c r="BRI1213"/>
      <c r="BRJ1213"/>
      <c r="BRK1213"/>
      <c r="BRL1213"/>
      <c r="BRM1213"/>
      <c r="BRN1213"/>
      <c r="BRO1213"/>
      <c r="BRP1213"/>
      <c r="BRQ1213"/>
      <c r="BRR1213"/>
      <c r="BRS1213"/>
      <c r="BRT1213"/>
      <c r="BRU1213"/>
      <c r="BRV1213"/>
      <c r="BRW1213"/>
      <c r="BRX1213"/>
      <c r="BRY1213"/>
      <c r="BRZ1213"/>
      <c r="BSA1213"/>
      <c r="BSB1213"/>
      <c r="BSC1213"/>
      <c r="BSD1213"/>
      <c r="BSE1213"/>
      <c r="BSF1213"/>
      <c r="BSG1213"/>
      <c r="BSH1213"/>
      <c r="BSI1213"/>
      <c r="BSJ1213"/>
      <c r="BSK1213"/>
      <c r="BSL1213"/>
      <c r="BSM1213"/>
      <c r="BSN1213"/>
      <c r="BSO1213"/>
      <c r="BSP1213"/>
      <c r="BSQ1213"/>
      <c r="BSR1213"/>
      <c r="BSS1213"/>
      <c r="BST1213"/>
      <c r="BSU1213"/>
      <c r="BSV1213"/>
      <c r="BSW1213"/>
      <c r="BSX1213"/>
      <c r="BSY1213"/>
      <c r="BSZ1213"/>
      <c r="BTA1213"/>
      <c r="BTB1213"/>
      <c r="BTC1213"/>
      <c r="BTD1213"/>
      <c r="BTE1213"/>
      <c r="BTF1213"/>
      <c r="BTG1213"/>
      <c r="BTH1213"/>
      <c r="BTI1213"/>
      <c r="BTJ1213"/>
      <c r="BTK1213"/>
      <c r="BTL1213"/>
      <c r="BTM1213"/>
      <c r="BTN1213"/>
      <c r="BTO1213"/>
      <c r="BTP1213"/>
      <c r="BTQ1213"/>
      <c r="BTR1213"/>
      <c r="BTS1213"/>
      <c r="BTT1213"/>
      <c r="BTU1213"/>
      <c r="BTV1213"/>
      <c r="BTW1213"/>
      <c r="BTX1213"/>
      <c r="BTY1213"/>
      <c r="BTZ1213"/>
      <c r="BUA1213"/>
      <c r="BUB1213"/>
      <c r="BUC1213"/>
      <c r="BUD1213"/>
      <c r="BUE1213"/>
      <c r="BUF1213"/>
      <c r="BUG1213"/>
      <c r="BUH1213"/>
      <c r="BUI1213"/>
      <c r="BUJ1213"/>
      <c r="BUK1213"/>
      <c r="BUL1213"/>
      <c r="BUM1213"/>
      <c r="BUN1213"/>
      <c r="BUO1213"/>
      <c r="BUP1213"/>
      <c r="BUQ1213"/>
      <c r="BUR1213"/>
      <c r="BUS1213"/>
      <c r="BUT1213"/>
      <c r="BUU1213"/>
      <c r="BUV1213"/>
      <c r="BUW1213"/>
      <c r="BUX1213"/>
      <c r="BUY1213"/>
      <c r="BUZ1213"/>
      <c r="BVA1213"/>
      <c r="BVB1213"/>
      <c r="BVC1213"/>
      <c r="BVD1213"/>
      <c r="BVE1213"/>
      <c r="BVF1213"/>
      <c r="BVG1213"/>
      <c r="BVH1213"/>
      <c r="BVI1213"/>
      <c r="BVJ1213"/>
      <c r="BVK1213"/>
      <c r="BVL1213"/>
      <c r="BVM1213"/>
      <c r="BVN1213"/>
      <c r="BVO1213"/>
      <c r="BVP1213"/>
      <c r="BVQ1213"/>
      <c r="BVR1213"/>
      <c r="BVS1213"/>
      <c r="BVT1213"/>
      <c r="BVU1213"/>
      <c r="BVV1213"/>
      <c r="BVW1213"/>
      <c r="BVX1213"/>
      <c r="BVY1213"/>
      <c r="BVZ1213"/>
      <c r="BWA1213"/>
      <c r="BWB1213"/>
      <c r="BWC1213"/>
      <c r="BWD1213"/>
      <c r="BWE1213"/>
      <c r="BWF1213"/>
      <c r="BWG1213"/>
      <c r="BWH1213"/>
      <c r="BWI1213"/>
      <c r="BWJ1213"/>
      <c r="BWK1213"/>
      <c r="BWL1213"/>
      <c r="BWM1213"/>
      <c r="BWN1213"/>
      <c r="BWO1213"/>
      <c r="BWP1213"/>
      <c r="BWQ1213"/>
      <c r="BWR1213"/>
      <c r="BWS1213"/>
      <c r="BWT1213"/>
      <c r="BWU1213"/>
      <c r="BWV1213"/>
      <c r="BWW1213"/>
      <c r="BWX1213"/>
      <c r="BWY1213"/>
      <c r="BWZ1213"/>
      <c r="BXA1213"/>
      <c r="BXB1213"/>
      <c r="BXC1213"/>
      <c r="BXD1213"/>
      <c r="BXE1213"/>
      <c r="BXF1213"/>
      <c r="BXG1213"/>
      <c r="BXH1213"/>
      <c r="BXI1213"/>
      <c r="BXJ1213"/>
      <c r="BXK1213"/>
      <c r="BXL1213"/>
      <c r="BXM1213"/>
      <c r="BXN1213"/>
      <c r="BXO1213"/>
      <c r="BXP1213"/>
      <c r="BXQ1213"/>
      <c r="BXR1213"/>
      <c r="BXS1213"/>
      <c r="BXT1213"/>
      <c r="BXU1213"/>
      <c r="BXV1213"/>
      <c r="BXW1213"/>
      <c r="BXX1213"/>
      <c r="BXY1213"/>
      <c r="BXZ1213"/>
      <c r="BYA1213"/>
      <c r="BYB1213"/>
      <c r="BYC1213"/>
      <c r="BYD1213"/>
      <c r="BYE1213"/>
      <c r="BYF1213"/>
      <c r="BYG1213"/>
      <c r="BYH1213"/>
      <c r="BYI1213"/>
      <c r="BYJ1213"/>
      <c r="BYK1213"/>
      <c r="BYL1213"/>
      <c r="BYM1213"/>
      <c r="BYN1213"/>
      <c r="BYO1213"/>
      <c r="BYP1213"/>
      <c r="BYQ1213"/>
      <c r="BYR1213"/>
      <c r="BYS1213"/>
      <c r="BYT1213"/>
      <c r="BYU1213"/>
      <c r="BYV1213"/>
      <c r="BYW1213"/>
      <c r="BYX1213"/>
      <c r="BYY1213"/>
      <c r="BYZ1213"/>
      <c r="BZA1213"/>
      <c r="BZB1213"/>
      <c r="BZC1213"/>
      <c r="BZD1213"/>
      <c r="BZE1213"/>
      <c r="BZF1213"/>
      <c r="BZG1213"/>
      <c r="BZH1213"/>
      <c r="BZI1213"/>
      <c r="BZJ1213"/>
      <c r="BZK1213"/>
      <c r="BZL1213"/>
      <c r="BZM1213"/>
      <c r="BZN1213"/>
      <c r="BZO1213"/>
      <c r="BZP1213"/>
      <c r="BZQ1213"/>
      <c r="BZR1213"/>
      <c r="BZS1213"/>
      <c r="BZT1213"/>
      <c r="BZU1213"/>
      <c r="BZV1213"/>
      <c r="BZW1213"/>
      <c r="BZX1213"/>
      <c r="BZY1213"/>
      <c r="BZZ1213"/>
      <c r="CAA1213"/>
      <c r="CAB1213"/>
      <c r="CAC1213"/>
      <c r="CAD1213"/>
      <c r="CAE1213"/>
      <c r="CAF1213"/>
      <c r="CAG1213"/>
      <c r="CAH1213"/>
      <c r="CAI1213"/>
      <c r="CAJ1213"/>
      <c r="CAK1213"/>
      <c r="CAL1213"/>
      <c r="CAM1213"/>
      <c r="CAN1213"/>
      <c r="CAO1213"/>
      <c r="CAP1213"/>
      <c r="CAQ1213"/>
      <c r="CAR1213"/>
      <c r="CAS1213"/>
      <c r="CAT1213"/>
      <c r="CAU1213"/>
      <c r="CAV1213"/>
      <c r="CAW1213"/>
      <c r="CAX1213"/>
      <c r="CAY1213"/>
      <c r="CAZ1213"/>
      <c r="CBA1213"/>
      <c r="CBB1213"/>
      <c r="CBC1213"/>
      <c r="CBD1213"/>
      <c r="CBE1213"/>
      <c r="CBF1213"/>
      <c r="CBG1213"/>
      <c r="CBH1213"/>
      <c r="CBI1213"/>
      <c r="CBJ1213"/>
      <c r="CBK1213"/>
      <c r="CBL1213"/>
      <c r="CBM1213"/>
      <c r="CBN1213"/>
      <c r="CBO1213"/>
      <c r="CBP1213"/>
      <c r="CBQ1213"/>
      <c r="CBR1213"/>
      <c r="CBS1213"/>
      <c r="CBT1213"/>
      <c r="CBU1213"/>
      <c r="CBV1213"/>
      <c r="CBW1213"/>
      <c r="CBX1213"/>
      <c r="CBY1213"/>
      <c r="CBZ1213"/>
      <c r="CCA1213"/>
      <c r="CCB1213"/>
      <c r="CCC1213"/>
      <c r="CCD1213"/>
      <c r="CCE1213"/>
      <c r="CCF1213"/>
      <c r="CCG1213"/>
      <c r="CCH1213"/>
      <c r="CCI1213"/>
      <c r="CCJ1213"/>
      <c r="CCK1213"/>
      <c r="CCL1213"/>
      <c r="CCM1213"/>
      <c r="CCN1213"/>
      <c r="CCO1213"/>
      <c r="CCP1213"/>
      <c r="CCQ1213"/>
      <c r="CCR1213"/>
      <c r="CCS1213"/>
      <c r="CCT1213"/>
      <c r="CCU1213"/>
      <c r="CCV1213"/>
      <c r="CCW1213"/>
      <c r="CCX1213"/>
      <c r="CCY1213"/>
      <c r="CCZ1213"/>
      <c r="CDA1213"/>
      <c r="CDB1213"/>
      <c r="CDC1213"/>
      <c r="CDD1213"/>
      <c r="CDE1213"/>
      <c r="CDF1213"/>
      <c r="CDG1213"/>
      <c r="CDH1213"/>
      <c r="CDI1213"/>
      <c r="CDJ1213"/>
      <c r="CDK1213"/>
      <c r="CDL1213"/>
      <c r="CDM1213"/>
      <c r="CDN1213"/>
      <c r="CDO1213"/>
      <c r="CDP1213"/>
      <c r="CDQ1213"/>
      <c r="CDR1213"/>
      <c r="CDS1213"/>
      <c r="CDT1213"/>
      <c r="CDU1213"/>
      <c r="CDV1213"/>
      <c r="CDW1213"/>
      <c r="CDX1213"/>
      <c r="CDY1213"/>
      <c r="CDZ1213"/>
      <c r="CEA1213"/>
      <c r="CEB1213"/>
      <c r="CEC1213"/>
      <c r="CED1213"/>
      <c r="CEE1213"/>
      <c r="CEF1213"/>
      <c r="CEG1213"/>
      <c r="CEH1213"/>
      <c r="CEI1213"/>
      <c r="CEJ1213"/>
      <c r="CEK1213"/>
      <c r="CEL1213"/>
      <c r="CEM1213"/>
      <c r="CEN1213"/>
      <c r="CEO1213"/>
      <c r="CEP1213"/>
      <c r="CEQ1213"/>
      <c r="CER1213"/>
      <c r="CES1213"/>
      <c r="CET1213"/>
      <c r="CEU1213"/>
      <c r="CEV1213"/>
      <c r="CEW1213"/>
      <c r="CEX1213"/>
      <c r="CEY1213"/>
      <c r="CEZ1213"/>
      <c r="CFA1213"/>
      <c r="CFB1213"/>
      <c r="CFC1213"/>
      <c r="CFD1213"/>
      <c r="CFE1213"/>
      <c r="CFF1213"/>
      <c r="CFG1213"/>
      <c r="CFH1213"/>
      <c r="CFI1213"/>
      <c r="CFJ1213"/>
      <c r="CFK1213"/>
      <c r="CFL1213"/>
      <c r="CFM1213"/>
      <c r="CFN1213"/>
      <c r="CFO1213"/>
      <c r="CFP1213"/>
      <c r="CFQ1213"/>
      <c r="CFR1213"/>
      <c r="CFS1213"/>
      <c r="CFT1213"/>
      <c r="CFU1213"/>
      <c r="CFV1213"/>
      <c r="CFW1213"/>
      <c r="CFX1213"/>
      <c r="CFY1213"/>
      <c r="CFZ1213"/>
      <c r="CGA1213"/>
      <c r="CGB1213"/>
      <c r="CGC1213"/>
      <c r="CGD1213"/>
      <c r="CGE1213"/>
      <c r="CGF1213"/>
      <c r="CGG1213"/>
      <c r="CGH1213"/>
      <c r="CGI1213"/>
      <c r="CGJ1213"/>
      <c r="CGK1213"/>
      <c r="CGL1213"/>
      <c r="CGM1213"/>
      <c r="CGN1213"/>
      <c r="CGO1213"/>
      <c r="CGP1213"/>
      <c r="CGQ1213"/>
      <c r="CGR1213"/>
      <c r="CGS1213"/>
      <c r="CGT1213"/>
      <c r="CGU1213"/>
      <c r="CGV1213"/>
      <c r="CGW1213"/>
      <c r="CGX1213"/>
      <c r="CGY1213"/>
      <c r="CGZ1213"/>
      <c r="CHA1213"/>
      <c r="CHB1213"/>
      <c r="CHC1213"/>
      <c r="CHD1213"/>
      <c r="CHE1213"/>
      <c r="CHF1213"/>
      <c r="CHG1213"/>
      <c r="CHH1213"/>
      <c r="CHI1213"/>
      <c r="CHJ1213"/>
      <c r="CHK1213"/>
      <c r="CHL1213"/>
      <c r="CHM1213"/>
      <c r="CHN1213"/>
      <c r="CHO1213"/>
      <c r="CHP1213"/>
      <c r="CHQ1213"/>
      <c r="CHR1213"/>
      <c r="CHS1213"/>
      <c r="CHT1213"/>
      <c r="CHU1213"/>
      <c r="CHV1213"/>
      <c r="CHW1213"/>
      <c r="CHX1213"/>
      <c r="CHY1213"/>
      <c r="CHZ1213"/>
      <c r="CIA1213"/>
      <c r="CIB1213"/>
      <c r="CIC1213"/>
      <c r="CID1213"/>
      <c r="CIE1213"/>
      <c r="CIF1213"/>
      <c r="CIG1213"/>
      <c r="CIH1213"/>
      <c r="CII1213"/>
      <c r="CIJ1213"/>
      <c r="CIK1213"/>
      <c r="CIL1213"/>
      <c r="CIM1213"/>
      <c r="CIN1213"/>
      <c r="CIO1213"/>
      <c r="CIP1213"/>
      <c r="CIQ1213"/>
      <c r="CIR1213"/>
      <c r="CIS1213"/>
      <c r="CIT1213"/>
      <c r="CIU1213"/>
      <c r="CIV1213"/>
      <c r="CIW1213"/>
      <c r="CIX1213"/>
      <c r="CIY1213"/>
      <c r="CIZ1213"/>
      <c r="CJA1213"/>
      <c r="CJB1213"/>
      <c r="CJC1213"/>
      <c r="CJD1213"/>
      <c r="CJE1213"/>
      <c r="CJF1213"/>
      <c r="CJG1213"/>
      <c r="CJH1213"/>
      <c r="CJI1213"/>
      <c r="CJJ1213"/>
      <c r="CJK1213"/>
      <c r="CJL1213"/>
      <c r="CJM1213"/>
      <c r="CJN1213"/>
      <c r="CJO1213"/>
      <c r="CJP1213"/>
      <c r="CJQ1213"/>
      <c r="CJR1213"/>
      <c r="CJS1213"/>
      <c r="CJT1213"/>
      <c r="CJU1213"/>
      <c r="CJV1213"/>
      <c r="CJW1213"/>
      <c r="CJX1213"/>
      <c r="CJY1213"/>
      <c r="CJZ1213"/>
      <c r="CKA1213"/>
      <c r="CKB1213"/>
      <c r="CKC1213"/>
      <c r="CKD1213"/>
      <c r="CKE1213"/>
      <c r="CKF1213"/>
      <c r="CKG1213"/>
      <c r="CKH1213"/>
      <c r="CKI1213"/>
      <c r="CKJ1213"/>
      <c r="CKK1213"/>
      <c r="CKL1213"/>
      <c r="CKM1213"/>
      <c r="CKN1213"/>
      <c r="CKO1213"/>
      <c r="CKP1213"/>
      <c r="CKQ1213"/>
      <c r="CKR1213"/>
      <c r="CKS1213"/>
      <c r="CKT1213"/>
      <c r="CKU1213"/>
      <c r="CKV1213"/>
      <c r="CKW1213"/>
      <c r="CKX1213"/>
      <c r="CKY1213"/>
      <c r="CKZ1213"/>
      <c r="CLA1213"/>
      <c r="CLB1213"/>
      <c r="CLC1213"/>
      <c r="CLD1213"/>
      <c r="CLE1213"/>
      <c r="CLF1213"/>
      <c r="CLG1213"/>
      <c r="CLH1213"/>
      <c r="CLI1213"/>
      <c r="CLJ1213"/>
      <c r="CLK1213"/>
      <c r="CLL1213"/>
      <c r="CLM1213"/>
      <c r="CLN1213"/>
      <c r="CLO1213"/>
      <c r="CLP1213"/>
      <c r="CLQ1213"/>
      <c r="CLR1213"/>
      <c r="CLS1213"/>
      <c r="CLT1213"/>
      <c r="CLU1213"/>
      <c r="CLV1213"/>
      <c r="CLW1213"/>
      <c r="CLX1213"/>
      <c r="CLY1213"/>
      <c r="CLZ1213"/>
      <c r="CMA1213"/>
      <c r="CMB1213"/>
      <c r="CMC1213"/>
      <c r="CMD1213"/>
      <c r="CME1213"/>
      <c r="CMF1213"/>
      <c r="CMG1213"/>
      <c r="CMH1213"/>
      <c r="CMI1213"/>
      <c r="CMJ1213"/>
      <c r="CMK1213"/>
      <c r="CML1213"/>
      <c r="CMM1213"/>
      <c r="CMN1213"/>
      <c r="CMO1213"/>
      <c r="CMP1213"/>
      <c r="CMQ1213"/>
      <c r="CMR1213"/>
      <c r="CMS1213"/>
      <c r="CMT1213"/>
      <c r="CMU1213"/>
      <c r="CMV1213"/>
      <c r="CMW1213"/>
      <c r="CMX1213"/>
      <c r="CMY1213"/>
      <c r="CMZ1213"/>
      <c r="CNA1213"/>
      <c r="CNB1213"/>
      <c r="CNC1213"/>
      <c r="CND1213"/>
      <c r="CNE1213"/>
      <c r="CNF1213"/>
      <c r="CNG1213"/>
      <c r="CNH1213"/>
      <c r="CNI1213"/>
      <c r="CNJ1213"/>
      <c r="CNK1213"/>
      <c r="CNL1213"/>
      <c r="CNM1213"/>
      <c r="CNN1213"/>
      <c r="CNO1213"/>
      <c r="CNP1213"/>
      <c r="CNQ1213"/>
      <c r="CNR1213"/>
      <c r="CNS1213"/>
      <c r="CNT1213"/>
      <c r="CNU1213"/>
      <c r="CNV1213"/>
      <c r="CNW1213"/>
      <c r="CNX1213"/>
      <c r="CNY1213"/>
      <c r="CNZ1213"/>
      <c r="COA1213"/>
      <c r="COB1213"/>
      <c r="COC1213"/>
      <c r="COD1213"/>
      <c r="COE1213"/>
      <c r="COF1213"/>
      <c r="COG1213"/>
      <c r="COH1213"/>
      <c r="COI1213"/>
      <c r="COJ1213"/>
      <c r="COK1213"/>
      <c r="COL1213"/>
      <c r="COM1213"/>
      <c r="CON1213"/>
      <c r="COO1213"/>
      <c r="COP1213"/>
      <c r="COQ1213"/>
      <c r="COR1213"/>
      <c r="COS1213"/>
      <c r="COT1213"/>
      <c r="COU1213"/>
      <c r="COV1213"/>
      <c r="COW1213"/>
      <c r="COX1213"/>
      <c r="COY1213"/>
      <c r="COZ1213"/>
      <c r="CPA1213"/>
      <c r="CPB1213"/>
      <c r="CPC1213"/>
      <c r="CPD1213"/>
      <c r="CPE1213"/>
      <c r="CPF1213"/>
      <c r="CPG1213"/>
      <c r="CPH1213"/>
      <c r="CPI1213"/>
      <c r="CPJ1213"/>
      <c r="CPK1213"/>
      <c r="CPL1213"/>
      <c r="CPM1213"/>
      <c r="CPN1213"/>
      <c r="CPO1213"/>
      <c r="CPP1213"/>
      <c r="CPQ1213"/>
      <c r="CPR1213"/>
      <c r="CPS1213"/>
      <c r="CPT1213"/>
      <c r="CPU1213"/>
      <c r="CPV1213"/>
      <c r="CPW1213"/>
      <c r="CPX1213"/>
      <c r="CPY1213"/>
      <c r="CPZ1213"/>
      <c r="CQA1213"/>
      <c r="CQB1213"/>
      <c r="CQC1213"/>
      <c r="CQD1213"/>
      <c r="CQE1213"/>
      <c r="CQF1213"/>
      <c r="CQG1213"/>
      <c r="CQH1213"/>
      <c r="CQI1213"/>
      <c r="CQJ1213"/>
      <c r="CQK1213"/>
      <c r="CQL1213"/>
      <c r="CQM1213"/>
      <c r="CQN1213"/>
      <c r="CQO1213"/>
      <c r="CQP1213"/>
      <c r="CQQ1213"/>
      <c r="CQR1213"/>
      <c r="CQS1213"/>
      <c r="CQT1213"/>
      <c r="CQU1213"/>
      <c r="CQV1213"/>
      <c r="CQW1213"/>
      <c r="CQX1213"/>
      <c r="CQY1213"/>
      <c r="CQZ1213"/>
      <c r="CRA1213"/>
      <c r="CRB1213"/>
      <c r="CRC1213"/>
      <c r="CRD1213"/>
      <c r="CRE1213"/>
      <c r="CRF1213"/>
      <c r="CRG1213"/>
      <c r="CRH1213"/>
      <c r="CRI1213"/>
      <c r="CRJ1213"/>
      <c r="CRK1213"/>
      <c r="CRL1213"/>
      <c r="CRM1213"/>
      <c r="CRN1213"/>
      <c r="CRO1213"/>
      <c r="CRP1213"/>
      <c r="CRQ1213"/>
      <c r="CRR1213"/>
      <c r="CRS1213"/>
      <c r="CRT1213"/>
      <c r="CRU1213"/>
      <c r="CRV1213"/>
      <c r="CRW1213"/>
      <c r="CRX1213"/>
      <c r="CRY1213"/>
      <c r="CRZ1213"/>
      <c r="CSA1213"/>
      <c r="CSB1213"/>
      <c r="CSC1213"/>
      <c r="CSD1213"/>
      <c r="CSE1213"/>
      <c r="CSF1213"/>
      <c r="CSG1213"/>
      <c r="CSH1213"/>
      <c r="CSI1213"/>
      <c r="CSJ1213"/>
      <c r="CSK1213"/>
      <c r="CSL1213"/>
      <c r="CSM1213"/>
      <c r="CSN1213"/>
      <c r="CSO1213"/>
      <c r="CSP1213"/>
      <c r="CSQ1213"/>
      <c r="CSR1213"/>
      <c r="CSS1213"/>
      <c r="CST1213"/>
      <c r="CSU1213"/>
      <c r="CSV1213"/>
      <c r="CSW1213"/>
      <c r="CSX1213"/>
      <c r="CSY1213"/>
      <c r="CSZ1213"/>
      <c r="CTA1213"/>
      <c r="CTB1213"/>
      <c r="CTC1213"/>
      <c r="CTD1213"/>
      <c r="CTE1213"/>
      <c r="CTF1213"/>
      <c r="CTG1213"/>
      <c r="CTH1213"/>
      <c r="CTI1213"/>
      <c r="CTJ1213"/>
      <c r="CTK1213"/>
      <c r="CTL1213"/>
      <c r="CTM1213"/>
      <c r="CTN1213"/>
      <c r="CTO1213"/>
      <c r="CTP1213"/>
      <c r="CTQ1213"/>
      <c r="CTR1213"/>
      <c r="CTS1213"/>
      <c r="CTT1213"/>
      <c r="CTU1213"/>
      <c r="CTV1213"/>
      <c r="CTW1213"/>
      <c r="CTX1213"/>
      <c r="CTY1213"/>
      <c r="CTZ1213"/>
      <c r="CUA1213"/>
      <c r="CUB1213"/>
      <c r="CUC1213"/>
      <c r="CUD1213"/>
      <c r="CUE1213"/>
      <c r="CUF1213"/>
      <c r="CUG1213"/>
      <c r="CUH1213"/>
      <c r="CUI1213"/>
      <c r="CUJ1213"/>
      <c r="CUK1213"/>
      <c r="CUL1213"/>
      <c r="CUM1213"/>
      <c r="CUN1213"/>
      <c r="CUO1213"/>
      <c r="CUP1213"/>
      <c r="CUQ1213"/>
      <c r="CUR1213"/>
      <c r="CUS1213"/>
      <c r="CUT1213"/>
      <c r="CUU1213"/>
      <c r="CUV1213"/>
      <c r="CUW1213"/>
      <c r="CUX1213"/>
      <c r="CUY1213"/>
      <c r="CUZ1213"/>
      <c r="CVA1213"/>
      <c r="CVB1213"/>
      <c r="CVC1213"/>
      <c r="CVD1213"/>
      <c r="CVE1213"/>
      <c r="CVF1213"/>
      <c r="CVG1213"/>
      <c r="CVH1213"/>
      <c r="CVI1213"/>
      <c r="CVJ1213"/>
      <c r="CVK1213"/>
      <c r="CVL1213"/>
      <c r="CVM1213"/>
      <c r="CVN1213"/>
      <c r="CVO1213"/>
      <c r="CVP1213"/>
      <c r="CVQ1213"/>
      <c r="CVR1213"/>
      <c r="CVS1213"/>
      <c r="CVT1213"/>
      <c r="CVU1213"/>
      <c r="CVV1213"/>
      <c r="CVW1213"/>
      <c r="CVX1213"/>
      <c r="CVY1213"/>
      <c r="CVZ1213"/>
      <c r="CWA1213"/>
      <c r="CWB1213"/>
      <c r="CWC1213"/>
      <c r="CWD1213"/>
      <c r="CWE1213"/>
      <c r="CWF1213"/>
      <c r="CWG1213"/>
      <c r="CWH1213"/>
      <c r="CWI1213"/>
      <c r="CWJ1213"/>
      <c r="CWK1213"/>
      <c r="CWL1213"/>
      <c r="CWM1213"/>
      <c r="CWN1213"/>
      <c r="CWO1213"/>
      <c r="CWP1213"/>
      <c r="CWQ1213"/>
      <c r="CWR1213"/>
      <c r="CWS1213"/>
      <c r="CWT1213"/>
      <c r="CWU1213"/>
      <c r="CWV1213"/>
      <c r="CWW1213"/>
      <c r="CWX1213"/>
      <c r="CWY1213"/>
      <c r="CWZ1213"/>
      <c r="CXA1213"/>
      <c r="CXB1213"/>
      <c r="CXC1213"/>
      <c r="CXD1213"/>
      <c r="CXE1213"/>
      <c r="CXF1213"/>
      <c r="CXG1213"/>
      <c r="CXH1213"/>
      <c r="CXI1213"/>
      <c r="CXJ1213"/>
      <c r="CXK1213"/>
      <c r="CXL1213"/>
      <c r="CXM1213"/>
      <c r="CXN1213"/>
      <c r="CXO1213"/>
      <c r="CXP1213"/>
      <c r="CXQ1213"/>
      <c r="CXR1213"/>
      <c r="CXS1213"/>
      <c r="CXT1213"/>
      <c r="CXU1213"/>
      <c r="CXV1213"/>
      <c r="CXW1213"/>
      <c r="CXX1213"/>
      <c r="CXY1213"/>
      <c r="CXZ1213"/>
      <c r="CYA1213"/>
      <c r="CYB1213"/>
      <c r="CYC1213"/>
      <c r="CYD1213"/>
      <c r="CYE1213"/>
      <c r="CYF1213"/>
      <c r="CYG1213"/>
      <c r="CYH1213"/>
      <c r="CYI1213"/>
      <c r="CYJ1213"/>
      <c r="CYK1213"/>
      <c r="CYL1213"/>
      <c r="CYM1213"/>
      <c r="CYN1213"/>
      <c r="CYO1213"/>
      <c r="CYP1213"/>
      <c r="CYQ1213"/>
      <c r="CYR1213"/>
      <c r="CYS1213"/>
      <c r="CYT1213"/>
      <c r="CYU1213"/>
      <c r="CYV1213"/>
      <c r="CYW1213"/>
      <c r="CYX1213"/>
      <c r="CYY1213"/>
      <c r="CYZ1213"/>
      <c r="CZA1213"/>
      <c r="CZB1213"/>
      <c r="CZC1213"/>
      <c r="CZD1213"/>
      <c r="CZE1213"/>
      <c r="CZF1213"/>
      <c r="CZG1213"/>
      <c r="CZH1213"/>
      <c r="CZI1213"/>
      <c r="CZJ1213"/>
      <c r="CZK1213"/>
      <c r="CZL1213"/>
      <c r="CZM1213"/>
      <c r="CZN1213"/>
      <c r="CZO1213"/>
      <c r="CZP1213"/>
      <c r="CZQ1213"/>
      <c r="CZR1213"/>
      <c r="CZS1213"/>
      <c r="CZT1213"/>
      <c r="CZU1213"/>
      <c r="CZV1213"/>
      <c r="CZW1213"/>
      <c r="CZX1213"/>
      <c r="CZY1213"/>
      <c r="CZZ1213"/>
      <c r="DAA1213"/>
      <c r="DAB1213"/>
      <c r="DAC1213"/>
      <c r="DAD1213"/>
      <c r="DAE1213"/>
      <c r="DAF1213"/>
      <c r="DAG1213"/>
      <c r="DAH1213"/>
      <c r="DAI1213"/>
      <c r="DAJ1213"/>
      <c r="DAK1213"/>
      <c r="DAL1213"/>
      <c r="DAM1213"/>
      <c r="DAN1213"/>
      <c r="DAO1213"/>
      <c r="DAP1213"/>
      <c r="DAQ1213"/>
      <c r="DAR1213"/>
      <c r="DAS1213"/>
      <c r="DAT1213"/>
      <c r="DAU1213"/>
      <c r="DAV1213"/>
      <c r="DAW1213"/>
      <c r="DAX1213"/>
      <c r="DAY1213"/>
      <c r="DAZ1213"/>
      <c r="DBA1213"/>
      <c r="DBB1213"/>
      <c r="DBC1213"/>
      <c r="DBD1213"/>
      <c r="DBE1213"/>
      <c r="DBF1213"/>
      <c r="DBG1213"/>
      <c r="DBH1213"/>
      <c r="DBI1213"/>
      <c r="DBJ1213"/>
      <c r="DBK1213"/>
      <c r="DBL1213"/>
      <c r="DBM1213"/>
      <c r="DBN1213"/>
      <c r="DBO1213"/>
      <c r="DBP1213"/>
      <c r="DBQ1213"/>
      <c r="DBR1213"/>
      <c r="DBS1213"/>
      <c r="DBT1213"/>
      <c r="DBU1213"/>
      <c r="DBV1213"/>
      <c r="DBW1213"/>
      <c r="DBX1213"/>
      <c r="DBY1213"/>
      <c r="DBZ1213"/>
      <c r="DCA1213"/>
      <c r="DCB1213"/>
      <c r="DCC1213"/>
      <c r="DCD1213"/>
      <c r="DCE1213"/>
      <c r="DCF1213"/>
      <c r="DCG1213"/>
      <c r="DCH1213"/>
      <c r="DCI1213"/>
      <c r="DCJ1213"/>
      <c r="DCK1213"/>
      <c r="DCL1213"/>
      <c r="DCM1213"/>
      <c r="DCN1213"/>
      <c r="DCO1213"/>
      <c r="DCP1213"/>
      <c r="DCQ1213"/>
      <c r="DCR1213"/>
      <c r="DCS1213"/>
      <c r="DCT1213"/>
      <c r="DCU1213"/>
      <c r="DCV1213"/>
      <c r="DCW1213"/>
      <c r="DCX1213"/>
      <c r="DCY1213"/>
      <c r="DCZ1213"/>
      <c r="DDA1213"/>
      <c r="DDB1213"/>
      <c r="DDC1213"/>
      <c r="DDD1213"/>
      <c r="DDE1213"/>
      <c r="DDF1213"/>
      <c r="DDG1213"/>
      <c r="DDH1213"/>
      <c r="DDI1213"/>
      <c r="DDJ1213"/>
      <c r="DDK1213"/>
      <c r="DDL1213"/>
      <c r="DDM1213"/>
      <c r="DDN1213"/>
      <c r="DDO1213"/>
      <c r="DDP1213"/>
      <c r="DDQ1213"/>
      <c r="DDR1213"/>
      <c r="DDS1213"/>
      <c r="DDT1213"/>
      <c r="DDU1213"/>
      <c r="DDV1213"/>
      <c r="DDW1213"/>
      <c r="DDX1213"/>
      <c r="DDY1213"/>
      <c r="DDZ1213"/>
      <c r="DEA1213"/>
      <c r="DEB1213"/>
      <c r="DEC1213"/>
      <c r="DED1213"/>
      <c r="DEE1213"/>
      <c r="DEF1213"/>
      <c r="DEG1213"/>
      <c r="DEH1213"/>
      <c r="DEI1213"/>
      <c r="DEJ1213"/>
      <c r="DEK1213"/>
      <c r="DEL1213"/>
      <c r="DEM1213"/>
      <c r="DEN1213"/>
      <c r="DEO1213"/>
      <c r="DEP1213"/>
      <c r="DEQ1213"/>
      <c r="DER1213"/>
      <c r="DES1213"/>
      <c r="DET1213"/>
      <c r="DEU1213"/>
      <c r="DEV1213"/>
      <c r="DEW1213"/>
      <c r="DEX1213"/>
      <c r="DEY1213"/>
      <c r="DEZ1213"/>
      <c r="DFA1213"/>
      <c r="DFB1213"/>
      <c r="DFC1213"/>
      <c r="DFD1213"/>
      <c r="DFE1213"/>
      <c r="DFF1213"/>
      <c r="DFG1213"/>
      <c r="DFH1213"/>
      <c r="DFI1213"/>
      <c r="DFJ1213"/>
      <c r="DFK1213"/>
      <c r="DFL1213"/>
      <c r="DFM1213"/>
      <c r="DFN1213"/>
      <c r="DFO1213"/>
      <c r="DFP1213"/>
      <c r="DFQ1213"/>
      <c r="DFR1213"/>
      <c r="DFS1213"/>
      <c r="DFT1213"/>
      <c r="DFU1213"/>
      <c r="DFV1213"/>
      <c r="DFW1213"/>
      <c r="DFX1213"/>
      <c r="DFY1213"/>
      <c r="DFZ1213"/>
      <c r="DGA1213"/>
      <c r="DGB1213"/>
      <c r="DGC1213"/>
      <c r="DGD1213"/>
      <c r="DGE1213"/>
      <c r="DGF1213"/>
      <c r="DGG1213"/>
      <c r="DGH1213"/>
      <c r="DGI1213"/>
      <c r="DGJ1213"/>
      <c r="DGK1213"/>
      <c r="DGL1213"/>
      <c r="DGM1213"/>
      <c r="DGN1213"/>
      <c r="DGO1213"/>
      <c r="DGP1213"/>
      <c r="DGQ1213"/>
      <c r="DGR1213"/>
      <c r="DGS1213"/>
      <c r="DGT1213"/>
      <c r="DGU1213"/>
      <c r="DGV1213"/>
      <c r="DGW1213"/>
      <c r="DGX1213"/>
      <c r="DGY1213"/>
      <c r="DGZ1213"/>
      <c r="DHA1213"/>
      <c r="DHB1213"/>
      <c r="DHC1213"/>
      <c r="DHD1213"/>
      <c r="DHE1213"/>
      <c r="DHF1213"/>
      <c r="DHG1213"/>
      <c r="DHH1213"/>
      <c r="DHI1213"/>
      <c r="DHJ1213"/>
      <c r="DHK1213"/>
      <c r="DHL1213"/>
      <c r="DHM1213"/>
      <c r="DHN1213"/>
      <c r="DHO1213"/>
      <c r="DHP1213"/>
      <c r="DHQ1213"/>
      <c r="DHR1213"/>
      <c r="DHS1213"/>
      <c r="DHT1213"/>
      <c r="DHU1213"/>
      <c r="DHV1213"/>
      <c r="DHW1213"/>
      <c r="DHX1213"/>
      <c r="DHY1213"/>
      <c r="DHZ1213"/>
      <c r="DIA1213"/>
      <c r="DIB1213"/>
      <c r="DIC1213"/>
      <c r="DID1213"/>
      <c r="DIE1213"/>
      <c r="DIF1213"/>
      <c r="DIG1213"/>
      <c r="DIH1213"/>
      <c r="DII1213"/>
      <c r="DIJ1213"/>
      <c r="DIK1213"/>
      <c r="DIL1213"/>
      <c r="DIM1213"/>
      <c r="DIN1213"/>
      <c r="DIO1213"/>
      <c r="DIP1213"/>
      <c r="DIQ1213"/>
      <c r="DIR1213"/>
      <c r="DIS1213"/>
      <c r="DIT1213"/>
      <c r="DIU1213"/>
      <c r="DIV1213"/>
      <c r="DIW1213"/>
      <c r="DIX1213"/>
      <c r="DIY1213"/>
      <c r="DIZ1213"/>
      <c r="DJA1213"/>
      <c r="DJB1213"/>
      <c r="DJC1213"/>
      <c r="DJD1213"/>
      <c r="DJE1213"/>
      <c r="DJF1213"/>
      <c r="DJG1213"/>
      <c r="DJH1213"/>
      <c r="DJI1213"/>
      <c r="DJJ1213"/>
      <c r="DJK1213"/>
      <c r="DJL1213"/>
      <c r="DJM1213"/>
      <c r="DJN1213"/>
      <c r="DJO1213"/>
      <c r="DJP1213"/>
      <c r="DJQ1213"/>
      <c r="DJR1213"/>
      <c r="DJS1213"/>
      <c r="DJT1213"/>
      <c r="DJU1213"/>
      <c r="DJV1213"/>
      <c r="DJW1213"/>
      <c r="DJX1213"/>
      <c r="DJY1213"/>
      <c r="DJZ1213"/>
      <c r="DKA1213"/>
      <c r="DKB1213"/>
      <c r="DKC1213"/>
      <c r="DKD1213"/>
      <c r="DKE1213"/>
      <c r="DKF1213"/>
      <c r="DKG1213"/>
      <c r="DKH1213"/>
      <c r="DKI1213"/>
      <c r="DKJ1213"/>
      <c r="DKK1213"/>
      <c r="DKL1213"/>
      <c r="DKM1213"/>
      <c r="DKN1213"/>
      <c r="DKO1213"/>
      <c r="DKP1213"/>
      <c r="DKQ1213"/>
      <c r="DKR1213"/>
      <c r="DKS1213"/>
      <c r="DKT1213"/>
      <c r="DKU1213"/>
      <c r="DKV1213"/>
      <c r="DKW1213"/>
      <c r="DKX1213"/>
      <c r="DKY1213"/>
      <c r="DKZ1213"/>
      <c r="DLA1213"/>
      <c r="DLB1213"/>
      <c r="DLC1213"/>
      <c r="DLD1213"/>
      <c r="DLE1213"/>
      <c r="DLF1213"/>
      <c r="DLG1213"/>
      <c r="DLH1213"/>
      <c r="DLI1213"/>
      <c r="DLJ1213"/>
      <c r="DLK1213"/>
      <c r="DLL1213"/>
      <c r="DLM1213"/>
      <c r="DLN1213"/>
      <c r="DLO1213"/>
      <c r="DLP1213"/>
      <c r="DLQ1213"/>
      <c r="DLR1213"/>
      <c r="DLS1213"/>
      <c r="DLT1213"/>
      <c r="DLU1213"/>
      <c r="DLV1213"/>
      <c r="DLW1213"/>
      <c r="DLX1213"/>
      <c r="DLY1213"/>
      <c r="DLZ1213"/>
      <c r="DMA1213"/>
      <c r="DMB1213"/>
      <c r="DMC1213"/>
      <c r="DMD1213"/>
      <c r="DME1213"/>
      <c r="DMF1213"/>
      <c r="DMG1213"/>
      <c r="DMH1213"/>
      <c r="DMI1213"/>
      <c r="DMJ1213"/>
      <c r="DMK1213"/>
      <c r="DML1213"/>
      <c r="DMM1213"/>
      <c r="DMN1213"/>
      <c r="DMO1213"/>
      <c r="DMP1213"/>
      <c r="DMQ1213"/>
      <c r="DMR1213"/>
      <c r="DMS1213"/>
      <c r="DMT1213"/>
      <c r="DMU1213"/>
      <c r="DMV1213"/>
      <c r="DMW1213"/>
      <c r="DMX1213"/>
      <c r="DMY1213"/>
      <c r="DMZ1213"/>
      <c r="DNA1213"/>
      <c r="DNB1213"/>
      <c r="DNC1213"/>
      <c r="DND1213"/>
      <c r="DNE1213"/>
      <c r="DNF1213"/>
      <c r="DNG1213"/>
      <c r="DNH1213"/>
      <c r="DNI1213"/>
      <c r="DNJ1213"/>
      <c r="DNK1213"/>
      <c r="DNL1213"/>
      <c r="DNM1213"/>
      <c r="DNN1213"/>
      <c r="DNO1213"/>
      <c r="DNP1213"/>
      <c r="DNQ1213"/>
      <c r="DNR1213"/>
      <c r="DNS1213"/>
      <c r="DNT1213"/>
      <c r="DNU1213"/>
      <c r="DNV1213"/>
      <c r="DNW1213"/>
      <c r="DNX1213"/>
      <c r="DNY1213"/>
      <c r="DNZ1213"/>
      <c r="DOA1213"/>
      <c r="DOB1213"/>
      <c r="DOC1213"/>
      <c r="DOD1213"/>
      <c r="DOE1213"/>
      <c r="DOF1213"/>
      <c r="DOG1213"/>
      <c r="DOH1213"/>
      <c r="DOI1213"/>
      <c r="DOJ1213"/>
      <c r="DOK1213"/>
      <c r="DOL1213"/>
      <c r="DOM1213"/>
      <c r="DON1213"/>
      <c r="DOO1213"/>
      <c r="DOP1213"/>
      <c r="DOQ1213"/>
      <c r="DOR1213"/>
      <c r="DOS1213"/>
      <c r="DOT1213"/>
      <c r="DOU1213"/>
      <c r="DOV1213"/>
      <c r="DOW1213"/>
      <c r="DOX1213"/>
      <c r="DOY1213"/>
      <c r="DOZ1213"/>
      <c r="DPA1213"/>
      <c r="DPB1213"/>
      <c r="DPC1213"/>
      <c r="DPD1213"/>
      <c r="DPE1213"/>
      <c r="DPF1213"/>
      <c r="DPG1213"/>
      <c r="DPH1213"/>
      <c r="DPI1213"/>
      <c r="DPJ1213"/>
      <c r="DPK1213"/>
      <c r="DPL1213"/>
      <c r="DPM1213"/>
      <c r="DPN1213"/>
      <c r="DPO1213"/>
      <c r="DPP1213"/>
      <c r="DPQ1213"/>
      <c r="DPR1213"/>
      <c r="DPS1213"/>
      <c r="DPT1213"/>
      <c r="DPU1213"/>
      <c r="DPV1213"/>
      <c r="DPW1213"/>
      <c r="DPX1213"/>
      <c r="DPY1213"/>
      <c r="DPZ1213"/>
      <c r="DQA1213"/>
      <c r="DQB1213"/>
      <c r="DQC1213"/>
      <c r="DQD1213"/>
      <c r="DQE1213"/>
      <c r="DQF1213"/>
      <c r="DQG1213"/>
      <c r="DQH1213"/>
      <c r="DQI1213"/>
      <c r="DQJ1213"/>
      <c r="DQK1213"/>
      <c r="DQL1213"/>
      <c r="DQM1213"/>
      <c r="DQN1213"/>
      <c r="DQO1213"/>
      <c r="DQP1213"/>
      <c r="DQQ1213"/>
      <c r="DQR1213"/>
      <c r="DQS1213"/>
      <c r="DQT1213"/>
      <c r="DQU1213"/>
      <c r="DQV1213"/>
      <c r="DQW1213"/>
      <c r="DQX1213"/>
      <c r="DQY1213"/>
      <c r="DQZ1213"/>
      <c r="DRA1213"/>
      <c r="DRB1213"/>
      <c r="DRC1213"/>
      <c r="DRD1213"/>
      <c r="DRE1213"/>
      <c r="DRF1213"/>
      <c r="DRG1213"/>
      <c r="DRH1213"/>
      <c r="DRI1213"/>
      <c r="DRJ1213"/>
      <c r="DRK1213"/>
      <c r="DRL1213"/>
      <c r="DRM1213"/>
      <c r="DRN1213"/>
      <c r="DRO1213"/>
      <c r="DRP1213"/>
      <c r="DRQ1213"/>
      <c r="DRR1213"/>
      <c r="DRS1213"/>
      <c r="DRT1213"/>
      <c r="DRU1213"/>
      <c r="DRV1213"/>
      <c r="DRW1213"/>
      <c r="DRX1213"/>
      <c r="DRY1213"/>
      <c r="DRZ1213"/>
      <c r="DSA1213"/>
      <c r="DSB1213"/>
      <c r="DSC1213"/>
      <c r="DSD1213"/>
      <c r="DSE1213"/>
      <c r="DSF1213"/>
      <c r="DSG1213"/>
      <c r="DSH1213"/>
      <c r="DSI1213"/>
      <c r="DSJ1213"/>
      <c r="DSK1213"/>
      <c r="DSL1213"/>
      <c r="DSM1213"/>
      <c r="DSN1213"/>
      <c r="DSO1213"/>
      <c r="DSP1213"/>
      <c r="DSQ1213"/>
      <c r="DSR1213"/>
      <c r="DSS1213"/>
      <c r="DST1213"/>
      <c r="DSU1213"/>
      <c r="DSV1213"/>
      <c r="DSW1213"/>
      <c r="DSX1213"/>
      <c r="DSY1213"/>
      <c r="DSZ1213"/>
      <c r="DTA1213"/>
      <c r="DTB1213"/>
      <c r="DTC1213"/>
      <c r="DTD1213"/>
      <c r="DTE1213"/>
      <c r="DTF1213"/>
      <c r="DTG1213"/>
      <c r="DTH1213"/>
      <c r="DTI1213"/>
      <c r="DTJ1213"/>
      <c r="DTK1213"/>
      <c r="DTL1213"/>
      <c r="DTM1213"/>
      <c r="DTN1213"/>
      <c r="DTO1213"/>
      <c r="DTP1213"/>
      <c r="DTQ1213"/>
      <c r="DTR1213"/>
      <c r="DTS1213"/>
      <c r="DTT1213"/>
      <c r="DTU1213"/>
      <c r="DTV1213"/>
      <c r="DTW1213"/>
      <c r="DTX1213"/>
      <c r="DTY1213"/>
      <c r="DTZ1213"/>
      <c r="DUA1213"/>
      <c r="DUB1213"/>
      <c r="DUC1213"/>
      <c r="DUD1213"/>
      <c r="DUE1213"/>
      <c r="DUF1213"/>
      <c r="DUG1213"/>
      <c r="DUH1213"/>
      <c r="DUI1213"/>
      <c r="DUJ1213"/>
      <c r="DUK1213"/>
      <c r="DUL1213"/>
      <c r="DUM1213"/>
      <c r="DUN1213"/>
      <c r="DUO1213"/>
      <c r="DUP1213"/>
      <c r="DUQ1213"/>
      <c r="DUR1213"/>
      <c r="DUS1213"/>
      <c r="DUT1213"/>
      <c r="DUU1213"/>
      <c r="DUV1213"/>
      <c r="DUW1213"/>
      <c r="DUX1213"/>
      <c r="DUY1213"/>
      <c r="DUZ1213"/>
      <c r="DVA1213"/>
      <c r="DVB1213"/>
      <c r="DVC1213"/>
      <c r="DVD1213"/>
      <c r="DVE1213"/>
      <c r="DVF1213"/>
      <c r="DVG1213"/>
      <c r="DVH1213"/>
      <c r="DVI1213"/>
      <c r="DVJ1213"/>
      <c r="DVK1213"/>
      <c r="DVL1213"/>
      <c r="DVM1213"/>
      <c r="DVN1213"/>
      <c r="DVO1213"/>
      <c r="DVP1213"/>
      <c r="DVQ1213"/>
      <c r="DVR1213"/>
      <c r="DVS1213"/>
      <c r="DVT1213"/>
      <c r="DVU1213"/>
      <c r="DVV1213"/>
      <c r="DVW1213"/>
      <c r="DVX1213"/>
      <c r="DVY1213"/>
      <c r="DVZ1213"/>
      <c r="DWA1213"/>
      <c r="DWB1213"/>
      <c r="DWC1213"/>
      <c r="DWD1213"/>
      <c r="DWE1213"/>
      <c r="DWF1213"/>
      <c r="DWG1213"/>
      <c r="DWH1213"/>
      <c r="DWI1213"/>
      <c r="DWJ1213"/>
      <c r="DWK1213"/>
      <c r="DWL1213"/>
      <c r="DWM1213"/>
      <c r="DWN1213"/>
      <c r="DWO1213"/>
      <c r="DWP1213"/>
      <c r="DWQ1213"/>
      <c r="DWR1213"/>
      <c r="DWS1213"/>
      <c r="DWT1213"/>
      <c r="DWU1213"/>
      <c r="DWV1213"/>
      <c r="DWW1213"/>
      <c r="DWX1213"/>
      <c r="DWY1213"/>
      <c r="DWZ1213"/>
      <c r="DXA1213"/>
      <c r="DXB1213"/>
      <c r="DXC1213"/>
      <c r="DXD1213"/>
      <c r="DXE1213"/>
      <c r="DXF1213"/>
      <c r="DXG1213"/>
      <c r="DXH1213"/>
      <c r="DXI1213"/>
      <c r="DXJ1213"/>
      <c r="DXK1213"/>
      <c r="DXL1213"/>
      <c r="DXM1213"/>
      <c r="DXN1213"/>
      <c r="DXO1213"/>
      <c r="DXP1213"/>
      <c r="DXQ1213"/>
      <c r="DXR1213"/>
      <c r="DXS1213"/>
      <c r="DXT1213"/>
      <c r="DXU1213"/>
      <c r="DXV1213"/>
      <c r="DXW1213"/>
      <c r="DXX1213"/>
      <c r="DXY1213"/>
      <c r="DXZ1213"/>
      <c r="DYA1213"/>
      <c r="DYB1213"/>
      <c r="DYC1213"/>
      <c r="DYD1213"/>
      <c r="DYE1213"/>
      <c r="DYF1213"/>
      <c r="DYG1213"/>
      <c r="DYH1213"/>
      <c r="DYI1213"/>
      <c r="DYJ1213"/>
      <c r="DYK1213"/>
      <c r="DYL1213"/>
      <c r="DYM1213"/>
      <c r="DYN1213"/>
      <c r="DYO1213"/>
      <c r="DYP1213"/>
      <c r="DYQ1213"/>
      <c r="DYR1213"/>
      <c r="DYS1213"/>
      <c r="DYT1213"/>
      <c r="DYU1213"/>
      <c r="DYV1213"/>
      <c r="DYW1213"/>
      <c r="DYX1213"/>
      <c r="DYY1213"/>
      <c r="DYZ1213"/>
      <c r="DZA1213"/>
      <c r="DZB1213"/>
      <c r="DZC1213"/>
      <c r="DZD1213"/>
      <c r="DZE1213"/>
      <c r="DZF1213"/>
      <c r="DZG1213"/>
      <c r="DZH1213"/>
      <c r="DZI1213"/>
      <c r="DZJ1213"/>
      <c r="DZK1213"/>
      <c r="DZL1213"/>
      <c r="DZM1213"/>
      <c r="DZN1213"/>
      <c r="DZO1213"/>
      <c r="DZP1213"/>
      <c r="DZQ1213"/>
      <c r="DZR1213"/>
      <c r="DZS1213"/>
      <c r="DZT1213"/>
      <c r="DZU1213"/>
      <c r="DZV1213"/>
      <c r="DZW1213"/>
      <c r="DZX1213"/>
      <c r="DZY1213"/>
      <c r="DZZ1213"/>
      <c r="EAA1213"/>
      <c r="EAB1213"/>
      <c r="EAC1213"/>
      <c r="EAD1213"/>
      <c r="EAE1213"/>
      <c r="EAF1213"/>
      <c r="EAG1213"/>
      <c r="EAH1213"/>
      <c r="EAI1213"/>
      <c r="EAJ1213"/>
      <c r="EAK1213"/>
      <c r="EAL1213"/>
      <c r="EAM1213"/>
      <c r="EAN1213"/>
      <c r="EAO1213"/>
      <c r="EAP1213"/>
      <c r="EAQ1213"/>
      <c r="EAR1213"/>
      <c r="EAS1213"/>
      <c r="EAT1213"/>
      <c r="EAU1213"/>
      <c r="EAV1213"/>
      <c r="EAW1213"/>
      <c r="EAX1213"/>
      <c r="EAY1213"/>
      <c r="EAZ1213"/>
      <c r="EBA1213"/>
      <c r="EBB1213"/>
      <c r="EBC1213"/>
      <c r="EBD1213"/>
      <c r="EBE1213"/>
      <c r="EBF1213"/>
      <c r="EBG1213"/>
      <c r="EBH1213"/>
      <c r="EBI1213"/>
      <c r="EBJ1213"/>
      <c r="EBK1213"/>
      <c r="EBL1213"/>
      <c r="EBM1213"/>
      <c r="EBN1213"/>
      <c r="EBO1213"/>
      <c r="EBP1213"/>
      <c r="EBQ1213"/>
      <c r="EBR1213"/>
      <c r="EBS1213"/>
      <c r="EBT1213"/>
      <c r="EBU1213"/>
      <c r="EBV1213"/>
      <c r="EBW1213"/>
      <c r="EBX1213"/>
      <c r="EBY1213"/>
      <c r="EBZ1213"/>
      <c r="ECA1213"/>
      <c r="ECB1213"/>
      <c r="ECC1213"/>
      <c r="ECD1213"/>
      <c r="ECE1213"/>
      <c r="ECF1213"/>
      <c r="ECG1213"/>
      <c r="ECH1213"/>
      <c r="ECI1213"/>
      <c r="ECJ1213"/>
      <c r="ECK1213"/>
      <c r="ECL1213"/>
      <c r="ECM1213"/>
      <c r="ECN1213"/>
      <c r="ECO1213"/>
      <c r="ECP1213"/>
      <c r="ECQ1213"/>
      <c r="ECR1213"/>
      <c r="ECS1213"/>
      <c r="ECT1213"/>
      <c r="ECU1213"/>
      <c r="ECV1213"/>
      <c r="ECW1213"/>
      <c r="ECX1213"/>
      <c r="ECY1213"/>
      <c r="ECZ1213"/>
      <c r="EDA1213"/>
      <c r="EDB1213"/>
      <c r="EDC1213"/>
      <c r="EDD1213"/>
      <c r="EDE1213"/>
      <c r="EDF1213"/>
      <c r="EDG1213"/>
      <c r="EDH1213"/>
      <c r="EDI1213"/>
      <c r="EDJ1213"/>
      <c r="EDK1213"/>
      <c r="EDL1213"/>
      <c r="EDM1213"/>
      <c r="EDN1213"/>
      <c r="EDO1213"/>
      <c r="EDP1213"/>
      <c r="EDQ1213"/>
      <c r="EDR1213"/>
      <c r="EDS1213"/>
      <c r="EDT1213"/>
      <c r="EDU1213"/>
      <c r="EDV1213"/>
      <c r="EDW1213"/>
      <c r="EDX1213"/>
      <c r="EDY1213"/>
      <c r="EDZ1213"/>
      <c r="EEA1213"/>
      <c r="EEB1213"/>
      <c r="EEC1213"/>
      <c r="EED1213"/>
      <c r="EEE1213"/>
      <c r="EEF1213"/>
      <c r="EEG1213"/>
      <c r="EEH1213"/>
      <c r="EEI1213"/>
      <c r="EEJ1213"/>
      <c r="EEK1213"/>
      <c r="EEL1213"/>
      <c r="EEM1213"/>
      <c r="EEN1213"/>
      <c r="EEO1213"/>
      <c r="EEP1213"/>
      <c r="EEQ1213"/>
      <c r="EER1213"/>
      <c r="EES1213"/>
      <c r="EET1213"/>
      <c r="EEU1213"/>
      <c r="EEV1213"/>
      <c r="EEW1213"/>
      <c r="EEX1213"/>
      <c r="EEY1213"/>
      <c r="EEZ1213"/>
      <c r="EFA1213"/>
      <c r="EFB1213"/>
      <c r="EFC1213"/>
      <c r="EFD1213"/>
      <c r="EFE1213"/>
      <c r="EFF1213"/>
      <c r="EFG1213"/>
      <c r="EFH1213"/>
      <c r="EFI1213"/>
      <c r="EFJ1213"/>
      <c r="EFK1213"/>
      <c r="EFL1213"/>
      <c r="EFM1213"/>
      <c r="EFN1213"/>
      <c r="EFO1213"/>
      <c r="EFP1213"/>
      <c r="EFQ1213"/>
      <c r="EFR1213"/>
      <c r="EFS1213"/>
      <c r="EFT1213"/>
      <c r="EFU1213"/>
      <c r="EFV1213"/>
      <c r="EFW1213"/>
      <c r="EFX1213"/>
      <c r="EFY1213"/>
      <c r="EFZ1213"/>
      <c r="EGA1213"/>
      <c r="EGB1213"/>
      <c r="EGC1213"/>
      <c r="EGD1213"/>
      <c r="EGE1213"/>
      <c r="EGF1213"/>
      <c r="EGG1213"/>
      <c r="EGH1213"/>
      <c r="EGI1213"/>
      <c r="EGJ1213"/>
      <c r="EGK1213"/>
      <c r="EGL1213"/>
      <c r="EGM1213"/>
      <c r="EGN1213"/>
      <c r="EGO1213"/>
      <c r="EGP1213"/>
      <c r="EGQ1213"/>
      <c r="EGR1213"/>
      <c r="EGS1213"/>
      <c r="EGT1213"/>
      <c r="EGU1213"/>
      <c r="EGV1213"/>
      <c r="EGW1213"/>
      <c r="EGX1213"/>
      <c r="EGY1213"/>
      <c r="EGZ1213"/>
      <c r="EHA1213"/>
      <c r="EHB1213"/>
      <c r="EHC1213"/>
      <c r="EHD1213"/>
      <c r="EHE1213"/>
      <c r="EHF1213"/>
      <c r="EHG1213"/>
      <c r="EHH1213"/>
      <c r="EHI1213"/>
      <c r="EHJ1213"/>
      <c r="EHK1213"/>
      <c r="EHL1213"/>
      <c r="EHM1213"/>
      <c r="EHN1213"/>
      <c r="EHO1213"/>
      <c r="EHP1213"/>
      <c r="EHQ1213"/>
      <c r="EHR1213"/>
      <c r="EHS1213"/>
      <c r="EHT1213"/>
      <c r="EHU1213"/>
      <c r="EHV1213"/>
      <c r="EHW1213"/>
      <c r="EHX1213"/>
      <c r="EHY1213"/>
      <c r="EHZ1213"/>
      <c r="EIA1213"/>
      <c r="EIB1213"/>
      <c r="EIC1213"/>
      <c r="EID1213"/>
      <c r="EIE1213"/>
      <c r="EIF1213"/>
      <c r="EIG1213"/>
      <c r="EIH1213"/>
      <c r="EII1213"/>
      <c r="EIJ1213"/>
      <c r="EIK1213"/>
      <c r="EIL1213"/>
      <c r="EIM1213"/>
      <c r="EIN1213"/>
      <c r="EIO1213"/>
      <c r="EIP1213"/>
      <c r="EIQ1213"/>
      <c r="EIR1213"/>
      <c r="EIS1213"/>
      <c r="EIT1213"/>
      <c r="EIU1213"/>
      <c r="EIV1213"/>
      <c r="EIW1213"/>
      <c r="EIX1213"/>
      <c r="EIY1213"/>
      <c r="EIZ1213"/>
      <c r="EJA1213"/>
      <c r="EJB1213"/>
      <c r="EJC1213"/>
      <c r="EJD1213"/>
      <c r="EJE1213"/>
      <c r="EJF1213"/>
      <c r="EJG1213"/>
      <c r="EJH1213"/>
      <c r="EJI1213"/>
      <c r="EJJ1213"/>
      <c r="EJK1213"/>
      <c r="EJL1213"/>
      <c r="EJM1213"/>
      <c r="EJN1213"/>
      <c r="EJO1213"/>
      <c r="EJP1213"/>
      <c r="EJQ1213"/>
      <c r="EJR1213"/>
      <c r="EJS1213"/>
      <c r="EJT1213"/>
      <c r="EJU1213"/>
      <c r="EJV1213"/>
      <c r="EJW1213"/>
      <c r="EJX1213"/>
      <c r="EJY1213"/>
      <c r="EJZ1213"/>
      <c r="EKA1213"/>
      <c r="EKB1213"/>
      <c r="EKC1213"/>
      <c r="EKD1213"/>
      <c r="EKE1213"/>
      <c r="EKF1213"/>
      <c r="EKG1213"/>
      <c r="EKH1213"/>
      <c r="EKI1213"/>
      <c r="EKJ1213"/>
      <c r="EKK1213"/>
      <c r="EKL1213"/>
      <c r="EKM1213"/>
      <c r="EKN1213"/>
      <c r="EKO1213"/>
      <c r="EKP1213"/>
      <c r="EKQ1213"/>
      <c r="EKR1213"/>
      <c r="EKS1213"/>
      <c r="EKT1213"/>
      <c r="EKU1213"/>
      <c r="EKV1213"/>
      <c r="EKW1213"/>
      <c r="EKX1213"/>
      <c r="EKY1213"/>
      <c r="EKZ1213"/>
      <c r="ELA1213"/>
      <c r="ELB1213"/>
      <c r="ELC1213"/>
      <c r="ELD1213"/>
      <c r="ELE1213"/>
      <c r="ELF1213"/>
      <c r="ELG1213"/>
      <c r="ELH1213"/>
      <c r="ELI1213"/>
      <c r="ELJ1213"/>
      <c r="ELK1213"/>
      <c r="ELL1213"/>
      <c r="ELM1213"/>
      <c r="ELN1213"/>
      <c r="ELO1213"/>
      <c r="ELP1213"/>
      <c r="ELQ1213"/>
      <c r="ELR1213"/>
      <c r="ELS1213"/>
      <c r="ELT1213"/>
      <c r="ELU1213"/>
      <c r="ELV1213"/>
      <c r="ELW1213"/>
      <c r="ELX1213"/>
      <c r="ELY1213"/>
      <c r="ELZ1213"/>
      <c r="EMA1213"/>
      <c r="EMB1213"/>
      <c r="EMC1213"/>
      <c r="EMD1213"/>
      <c r="EME1213"/>
      <c r="EMF1213"/>
      <c r="EMG1213"/>
      <c r="EMH1213"/>
      <c r="EMI1213"/>
      <c r="EMJ1213"/>
      <c r="EMK1213"/>
      <c r="EML1213"/>
      <c r="EMM1213"/>
      <c r="EMN1213"/>
      <c r="EMO1213"/>
      <c r="EMP1213"/>
      <c r="EMQ1213"/>
      <c r="EMR1213"/>
      <c r="EMS1213"/>
      <c r="EMT1213"/>
      <c r="EMU1213"/>
      <c r="EMV1213"/>
      <c r="EMW1213"/>
      <c r="EMX1213"/>
      <c r="EMY1213"/>
      <c r="EMZ1213"/>
      <c r="ENA1213"/>
      <c r="ENB1213"/>
      <c r="ENC1213"/>
      <c r="END1213"/>
      <c r="ENE1213"/>
      <c r="ENF1213"/>
      <c r="ENG1213"/>
      <c r="ENH1213"/>
      <c r="ENI1213"/>
      <c r="ENJ1213"/>
      <c r="ENK1213"/>
      <c r="ENL1213"/>
      <c r="ENM1213"/>
      <c r="ENN1213"/>
      <c r="ENO1213"/>
      <c r="ENP1213"/>
      <c r="ENQ1213"/>
      <c r="ENR1213"/>
      <c r="ENS1213"/>
      <c r="ENT1213"/>
      <c r="ENU1213"/>
      <c r="ENV1213"/>
      <c r="ENW1213"/>
      <c r="ENX1213"/>
      <c r="ENY1213"/>
      <c r="ENZ1213"/>
      <c r="EOA1213"/>
      <c r="EOB1213"/>
      <c r="EOC1213"/>
      <c r="EOD1213"/>
      <c r="EOE1213"/>
      <c r="EOF1213"/>
      <c r="EOG1213"/>
      <c r="EOH1213"/>
      <c r="EOI1213"/>
      <c r="EOJ1213"/>
      <c r="EOK1213"/>
      <c r="EOL1213"/>
      <c r="EOM1213"/>
      <c r="EON1213"/>
      <c r="EOO1213"/>
      <c r="EOP1213"/>
      <c r="EOQ1213"/>
      <c r="EOR1213"/>
      <c r="EOS1213"/>
      <c r="EOT1213"/>
      <c r="EOU1213"/>
      <c r="EOV1213"/>
      <c r="EOW1213"/>
      <c r="EOX1213"/>
      <c r="EOY1213"/>
      <c r="EOZ1213"/>
      <c r="EPA1213"/>
      <c r="EPB1213"/>
      <c r="EPC1213"/>
      <c r="EPD1213"/>
      <c r="EPE1213"/>
      <c r="EPF1213"/>
      <c r="EPG1213"/>
      <c r="EPH1213"/>
      <c r="EPI1213"/>
      <c r="EPJ1213"/>
      <c r="EPK1213"/>
      <c r="EPL1213"/>
      <c r="EPM1213"/>
      <c r="EPN1213"/>
      <c r="EPO1213"/>
      <c r="EPP1213"/>
      <c r="EPQ1213"/>
      <c r="EPR1213"/>
      <c r="EPS1213"/>
      <c r="EPT1213"/>
      <c r="EPU1213"/>
      <c r="EPV1213"/>
      <c r="EPW1213"/>
      <c r="EPX1213"/>
      <c r="EPY1213"/>
      <c r="EPZ1213"/>
      <c r="EQA1213"/>
      <c r="EQB1213"/>
      <c r="EQC1213"/>
      <c r="EQD1213"/>
      <c r="EQE1213"/>
      <c r="EQF1213"/>
      <c r="EQG1213"/>
      <c r="EQH1213"/>
      <c r="EQI1213"/>
      <c r="EQJ1213"/>
      <c r="EQK1213"/>
      <c r="EQL1213"/>
      <c r="EQM1213"/>
      <c r="EQN1213"/>
      <c r="EQO1213"/>
      <c r="EQP1213"/>
      <c r="EQQ1213"/>
      <c r="EQR1213"/>
      <c r="EQS1213"/>
      <c r="EQT1213"/>
      <c r="EQU1213"/>
      <c r="EQV1213"/>
      <c r="EQW1213"/>
      <c r="EQX1213"/>
      <c r="EQY1213"/>
      <c r="EQZ1213"/>
      <c r="ERA1213"/>
      <c r="ERB1213"/>
      <c r="ERC1213"/>
      <c r="ERD1213"/>
      <c r="ERE1213"/>
      <c r="ERF1213"/>
      <c r="ERG1213"/>
      <c r="ERH1213"/>
      <c r="ERI1213"/>
      <c r="ERJ1213"/>
      <c r="ERK1213"/>
      <c r="ERL1213"/>
      <c r="ERM1213"/>
      <c r="ERN1213"/>
      <c r="ERO1213"/>
      <c r="ERP1213"/>
      <c r="ERQ1213"/>
      <c r="ERR1213"/>
      <c r="ERS1213"/>
      <c r="ERT1213"/>
      <c r="ERU1213"/>
      <c r="ERV1213"/>
      <c r="ERW1213"/>
      <c r="ERX1213"/>
      <c r="ERY1213"/>
      <c r="ERZ1213"/>
      <c r="ESA1213"/>
      <c r="ESB1213"/>
      <c r="ESC1213"/>
      <c r="ESD1213"/>
      <c r="ESE1213"/>
      <c r="ESF1213"/>
      <c r="ESG1213"/>
      <c r="ESH1213"/>
      <c r="ESI1213"/>
      <c r="ESJ1213"/>
      <c r="ESK1213"/>
      <c r="ESL1213"/>
      <c r="ESM1213"/>
      <c r="ESN1213"/>
      <c r="ESO1213"/>
      <c r="ESP1213"/>
      <c r="ESQ1213"/>
      <c r="ESR1213"/>
      <c r="ESS1213"/>
      <c r="EST1213"/>
      <c r="ESU1213"/>
      <c r="ESV1213"/>
      <c r="ESW1213"/>
      <c r="ESX1213"/>
      <c r="ESY1213"/>
      <c r="ESZ1213"/>
      <c r="ETA1213"/>
      <c r="ETB1213"/>
      <c r="ETC1213"/>
      <c r="ETD1213"/>
      <c r="ETE1213"/>
      <c r="ETF1213"/>
      <c r="ETG1213"/>
      <c r="ETH1213"/>
      <c r="ETI1213"/>
      <c r="ETJ1213"/>
      <c r="ETK1213"/>
      <c r="ETL1213"/>
      <c r="ETM1213"/>
      <c r="ETN1213"/>
      <c r="ETO1213"/>
      <c r="ETP1213"/>
      <c r="ETQ1213"/>
      <c r="ETR1213"/>
      <c r="ETS1213"/>
      <c r="ETT1213"/>
      <c r="ETU1213"/>
      <c r="ETV1213"/>
      <c r="ETW1213"/>
      <c r="ETX1213"/>
      <c r="ETY1213"/>
      <c r="ETZ1213"/>
      <c r="EUA1213"/>
      <c r="EUB1213"/>
      <c r="EUC1213"/>
      <c r="EUD1213"/>
      <c r="EUE1213"/>
      <c r="EUF1213"/>
      <c r="EUG1213"/>
      <c r="EUH1213"/>
      <c r="EUI1213"/>
      <c r="EUJ1213"/>
      <c r="EUK1213"/>
      <c r="EUL1213"/>
      <c r="EUM1213"/>
      <c r="EUN1213"/>
      <c r="EUO1213"/>
      <c r="EUP1213"/>
      <c r="EUQ1213"/>
      <c r="EUR1213"/>
      <c r="EUS1213"/>
      <c r="EUT1213"/>
      <c r="EUU1213"/>
      <c r="EUV1213"/>
      <c r="EUW1213"/>
      <c r="EUX1213"/>
      <c r="EUY1213"/>
      <c r="EUZ1213"/>
      <c r="EVA1213"/>
      <c r="EVB1213"/>
      <c r="EVC1213"/>
      <c r="EVD1213"/>
      <c r="EVE1213"/>
      <c r="EVF1213"/>
      <c r="EVG1213"/>
      <c r="EVH1213"/>
      <c r="EVI1213"/>
      <c r="EVJ1213"/>
      <c r="EVK1213"/>
      <c r="EVL1213"/>
      <c r="EVM1213"/>
      <c r="EVN1213"/>
      <c r="EVO1213"/>
      <c r="EVP1213"/>
      <c r="EVQ1213"/>
      <c r="EVR1213"/>
      <c r="EVS1213"/>
      <c r="EVT1213"/>
      <c r="EVU1213"/>
      <c r="EVV1213"/>
      <c r="EVW1213"/>
      <c r="EVX1213"/>
      <c r="EVY1213"/>
      <c r="EVZ1213"/>
      <c r="EWA1213"/>
      <c r="EWB1213"/>
      <c r="EWC1213"/>
      <c r="EWD1213"/>
      <c r="EWE1213"/>
      <c r="EWF1213"/>
      <c r="EWG1213"/>
      <c r="EWH1213"/>
      <c r="EWI1213"/>
      <c r="EWJ1213"/>
      <c r="EWK1213"/>
      <c r="EWL1213"/>
      <c r="EWM1213"/>
      <c r="EWN1213"/>
      <c r="EWO1213"/>
      <c r="EWP1213"/>
      <c r="EWQ1213"/>
      <c r="EWR1213"/>
      <c r="EWS1213"/>
      <c r="EWT1213"/>
      <c r="EWU1213"/>
      <c r="EWV1213"/>
      <c r="EWW1213"/>
      <c r="EWX1213"/>
      <c r="EWY1213"/>
      <c r="EWZ1213"/>
      <c r="EXA1213"/>
      <c r="EXB1213"/>
      <c r="EXC1213"/>
      <c r="EXD1213"/>
      <c r="EXE1213"/>
      <c r="EXF1213"/>
      <c r="EXG1213"/>
      <c r="EXH1213"/>
      <c r="EXI1213"/>
      <c r="EXJ1213"/>
      <c r="EXK1213"/>
      <c r="EXL1213"/>
      <c r="EXM1213"/>
      <c r="EXN1213"/>
      <c r="EXO1213"/>
      <c r="EXP1213"/>
      <c r="EXQ1213"/>
      <c r="EXR1213"/>
      <c r="EXS1213"/>
      <c r="EXT1213"/>
      <c r="EXU1213"/>
      <c r="EXV1213"/>
      <c r="EXW1213"/>
      <c r="EXX1213"/>
      <c r="EXY1213"/>
      <c r="EXZ1213"/>
      <c r="EYA1213"/>
      <c r="EYB1213"/>
      <c r="EYC1213"/>
      <c r="EYD1213"/>
      <c r="EYE1213"/>
      <c r="EYF1213"/>
      <c r="EYG1213"/>
      <c r="EYH1213"/>
      <c r="EYI1213"/>
      <c r="EYJ1213"/>
      <c r="EYK1213"/>
      <c r="EYL1213"/>
      <c r="EYM1213"/>
      <c r="EYN1213"/>
      <c r="EYO1213"/>
      <c r="EYP1213"/>
      <c r="EYQ1213"/>
      <c r="EYR1213"/>
      <c r="EYS1213"/>
      <c r="EYT1213"/>
      <c r="EYU1213"/>
      <c r="EYV1213"/>
      <c r="EYW1213"/>
      <c r="EYX1213"/>
      <c r="EYY1213"/>
      <c r="EYZ1213"/>
      <c r="EZA1213"/>
      <c r="EZB1213"/>
      <c r="EZC1213"/>
      <c r="EZD1213"/>
      <c r="EZE1213"/>
      <c r="EZF1213"/>
      <c r="EZG1213"/>
      <c r="EZH1213"/>
      <c r="EZI1213"/>
      <c r="EZJ1213"/>
      <c r="EZK1213"/>
      <c r="EZL1213"/>
      <c r="EZM1213"/>
      <c r="EZN1213"/>
      <c r="EZO1213"/>
      <c r="EZP1213"/>
      <c r="EZQ1213"/>
      <c r="EZR1213"/>
      <c r="EZS1213"/>
      <c r="EZT1213"/>
      <c r="EZU1213"/>
      <c r="EZV1213"/>
      <c r="EZW1213"/>
      <c r="EZX1213"/>
      <c r="EZY1213"/>
      <c r="EZZ1213"/>
      <c r="FAA1213"/>
      <c r="FAB1213"/>
      <c r="FAC1213"/>
      <c r="FAD1213"/>
      <c r="FAE1213"/>
      <c r="FAF1213"/>
      <c r="FAG1213"/>
      <c r="FAH1213"/>
      <c r="FAI1213"/>
      <c r="FAJ1213"/>
      <c r="FAK1213"/>
      <c r="FAL1213"/>
      <c r="FAM1213"/>
      <c r="FAN1213"/>
      <c r="FAO1213"/>
      <c r="FAP1213"/>
      <c r="FAQ1213"/>
      <c r="FAR1213"/>
      <c r="FAS1213"/>
      <c r="FAT1213"/>
      <c r="FAU1213"/>
      <c r="FAV1213"/>
      <c r="FAW1213"/>
      <c r="FAX1213"/>
      <c r="FAY1213"/>
      <c r="FAZ1213"/>
      <c r="FBA1213"/>
      <c r="FBB1213"/>
      <c r="FBC1213"/>
      <c r="FBD1213"/>
      <c r="FBE1213"/>
      <c r="FBF1213"/>
      <c r="FBG1213"/>
      <c r="FBH1213"/>
      <c r="FBI1213"/>
      <c r="FBJ1213"/>
      <c r="FBK1213"/>
      <c r="FBL1213"/>
      <c r="FBM1213"/>
      <c r="FBN1213"/>
      <c r="FBO1213"/>
      <c r="FBP1213"/>
      <c r="FBQ1213"/>
      <c r="FBR1213"/>
      <c r="FBS1213"/>
      <c r="FBT1213"/>
      <c r="FBU1213"/>
      <c r="FBV1213"/>
      <c r="FBW1213"/>
      <c r="FBX1213"/>
      <c r="FBY1213"/>
      <c r="FBZ1213"/>
      <c r="FCA1213"/>
      <c r="FCB1213"/>
      <c r="FCC1213"/>
      <c r="FCD1213"/>
      <c r="FCE1213"/>
      <c r="FCF1213"/>
      <c r="FCG1213"/>
      <c r="FCH1213"/>
      <c r="FCI1213"/>
      <c r="FCJ1213"/>
      <c r="FCK1213"/>
      <c r="FCL1213"/>
      <c r="FCM1213"/>
      <c r="FCN1213"/>
      <c r="FCO1213"/>
      <c r="FCP1213"/>
      <c r="FCQ1213"/>
      <c r="FCR1213"/>
      <c r="FCS1213"/>
      <c r="FCT1213"/>
      <c r="FCU1213"/>
      <c r="FCV1213"/>
      <c r="FCW1213"/>
      <c r="FCX1213"/>
      <c r="FCY1213"/>
      <c r="FCZ1213"/>
      <c r="FDA1213"/>
      <c r="FDB1213"/>
      <c r="FDC1213"/>
      <c r="FDD1213"/>
      <c r="FDE1213"/>
      <c r="FDF1213"/>
      <c r="FDG1213"/>
      <c r="FDH1213"/>
      <c r="FDI1213"/>
      <c r="FDJ1213"/>
      <c r="FDK1213"/>
      <c r="FDL1213"/>
      <c r="FDM1213"/>
      <c r="FDN1213"/>
      <c r="FDO1213"/>
      <c r="FDP1213"/>
      <c r="FDQ1213"/>
      <c r="FDR1213"/>
      <c r="FDS1213"/>
      <c r="FDT1213"/>
      <c r="FDU1213"/>
      <c r="FDV1213"/>
      <c r="FDW1213"/>
      <c r="FDX1213"/>
      <c r="FDY1213"/>
      <c r="FDZ1213"/>
      <c r="FEA1213"/>
      <c r="FEB1213"/>
      <c r="FEC1213"/>
      <c r="FED1213"/>
      <c r="FEE1213"/>
      <c r="FEF1213"/>
      <c r="FEG1213"/>
      <c r="FEH1213"/>
      <c r="FEI1213"/>
      <c r="FEJ1213"/>
      <c r="FEK1213"/>
      <c r="FEL1213"/>
      <c r="FEM1213"/>
      <c r="FEN1213"/>
      <c r="FEO1213"/>
      <c r="FEP1213"/>
      <c r="FEQ1213"/>
      <c r="FER1213"/>
      <c r="FES1213"/>
      <c r="FET1213"/>
      <c r="FEU1213"/>
      <c r="FEV1213"/>
      <c r="FEW1213"/>
      <c r="FEX1213"/>
      <c r="FEY1213"/>
      <c r="FEZ1213"/>
      <c r="FFA1213"/>
      <c r="FFB1213"/>
      <c r="FFC1213"/>
      <c r="FFD1213"/>
      <c r="FFE1213"/>
      <c r="FFF1213"/>
      <c r="FFG1213"/>
      <c r="FFH1213"/>
      <c r="FFI1213"/>
      <c r="FFJ1213"/>
      <c r="FFK1213"/>
      <c r="FFL1213"/>
      <c r="FFM1213"/>
      <c r="FFN1213"/>
      <c r="FFO1213"/>
      <c r="FFP1213"/>
      <c r="FFQ1213"/>
      <c r="FFR1213"/>
      <c r="FFS1213"/>
      <c r="FFT1213"/>
      <c r="FFU1213"/>
      <c r="FFV1213"/>
      <c r="FFW1213"/>
      <c r="FFX1213"/>
      <c r="FFY1213"/>
      <c r="FFZ1213"/>
      <c r="FGA1213"/>
      <c r="FGB1213"/>
      <c r="FGC1213"/>
      <c r="FGD1213"/>
      <c r="FGE1213"/>
      <c r="FGF1213"/>
      <c r="FGG1213"/>
      <c r="FGH1213"/>
      <c r="FGI1213"/>
      <c r="FGJ1213"/>
      <c r="FGK1213"/>
      <c r="FGL1213"/>
      <c r="FGM1213"/>
      <c r="FGN1213"/>
      <c r="FGO1213"/>
      <c r="FGP1213"/>
      <c r="FGQ1213"/>
      <c r="FGR1213"/>
      <c r="FGS1213"/>
      <c r="FGT1213"/>
      <c r="FGU1213"/>
      <c r="FGV1213"/>
      <c r="FGW1213"/>
      <c r="FGX1213"/>
      <c r="FGY1213"/>
      <c r="FGZ1213"/>
      <c r="FHA1213"/>
      <c r="FHB1213"/>
      <c r="FHC1213"/>
      <c r="FHD1213"/>
      <c r="FHE1213"/>
      <c r="FHF1213"/>
      <c r="FHG1213"/>
      <c r="FHH1213"/>
      <c r="FHI1213"/>
      <c r="FHJ1213"/>
      <c r="FHK1213"/>
      <c r="FHL1213"/>
      <c r="FHM1213"/>
      <c r="FHN1213"/>
      <c r="FHO1213"/>
      <c r="FHP1213"/>
      <c r="FHQ1213"/>
      <c r="FHR1213"/>
      <c r="FHS1213"/>
      <c r="FHT1213"/>
      <c r="FHU1213"/>
      <c r="FHV1213"/>
      <c r="FHW1213"/>
      <c r="FHX1213"/>
      <c r="FHY1213"/>
      <c r="FHZ1213"/>
      <c r="FIA1213"/>
      <c r="FIB1213"/>
      <c r="FIC1213"/>
      <c r="FID1213"/>
      <c r="FIE1213"/>
      <c r="FIF1213"/>
      <c r="FIG1213"/>
      <c r="FIH1213"/>
      <c r="FII1213"/>
      <c r="FIJ1213"/>
      <c r="FIK1213"/>
      <c r="FIL1213"/>
      <c r="FIM1213"/>
      <c r="FIN1213"/>
      <c r="FIO1213"/>
      <c r="FIP1213"/>
      <c r="FIQ1213"/>
      <c r="FIR1213"/>
      <c r="FIS1213"/>
      <c r="FIT1213"/>
      <c r="FIU1213"/>
      <c r="FIV1213"/>
      <c r="FIW1213"/>
      <c r="FIX1213"/>
      <c r="FIY1213"/>
      <c r="FIZ1213"/>
      <c r="FJA1213"/>
      <c r="FJB1213"/>
      <c r="FJC1213"/>
      <c r="FJD1213"/>
      <c r="FJE1213"/>
      <c r="FJF1213"/>
      <c r="FJG1213"/>
      <c r="FJH1213"/>
      <c r="FJI1213"/>
      <c r="FJJ1213"/>
      <c r="FJK1213"/>
      <c r="FJL1213"/>
      <c r="FJM1213"/>
      <c r="FJN1213"/>
      <c r="FJO1213"/>
      <c r="FJP1213"/>
      <c r="FJQ1213"/>
      <c r="FJR1213"/>
      <c r="FJS1213"/>
      <c r="FJT1213"/>
      <c r="FJU1213"/>
      <c r="FJV1213"/>
      <c r="FJW1213"/>
      <c r="FJX1213"/>
      <c r="FJY1213"/>
      <c r="FJZ1213"/>
      <c r="FKA1213"/>
      <c r="FKB1213"/>
      <c r="FKC1213"/>
      <c r="FKD1213"/>
      <c r="FKE1213"/>
      <c r="FKF1213"/>
      <c r="FKG1213"/>
      <c r="FKH1213"/>
      <c r="FKI1213"/>
      <c r="FKJ1213"/>
      <c r="FKK1213"/>
      <c r="FKL1213"/>
      <c r="FKM1213"/>
      <c r="FKN1213"/>
      <c r="FKO1213"/>
      <c r="FKP1213"/>
      <c r="FKQ1213"/>
      <c r="FKR1213"/>
      <c r="FKS1213"/>
      <c r="FKT1213"/>
      <c r="FKU1213"/>
      <c r="FKV1213"/>
      <c r="FKW1213"/>
      <c r="FKX1213"/>
      <c r="FKY1213"/>
      <c r="FKZ1213"/>
      <c r="FLA1213"/>
      <c r="FLB1213"/>
      <c r="FLC1213"/>
      <c r="FLD1213"/>
      <c r="FLE1213"/>
      <c r="FLF1213"/>
      <c r="FLG1213"/>
      <c r="FLH1213"/>
      <c r="FLI1213"/>
      <c r="FLJ1213"/>
      <c r="FLK1213"/>
      <c r="FLL1213"/>
      <c r="FLM1213"/>
      <c r="FLN1213"/>
      <c r="FLO1213"/>
      <c r="FLP1213"/>
      <c r="FLQ1213"/>
      <c r="FLR1213"/>
      <c r="FLS1213"/>
      <c r="FLT1213"/>
      <c r="FLU1213"/>
      <c r="FLV1213"/>
      <c r="FLW1213"/>
      <c r="FLX1213"/>
      <c r="FLY1213"/>
      <c r="FLZ1213"/>
      <c r="FMA1213"/>
      <c r="FMB1213"/>
      <c r="FMC1213"/>
      <c r="FMD1213"/>
      <c r="FME1213"/>
      <c r="FMF1213"/>
      <c r="FMG1213"/>
      <c r="FMH1213"/>
      <c r="FMI1213"/>
      <c r="FMJ1213"/>
      <c r="FMK1213"/>
      <c r="FML1213"/>
      <c r="FMM1213"/>
      <c r="FMN1213"/>
      <c r="FMO1213"/>
      <c r="FMP1213"/>
      <c r="FMQ1213"/>
      <c r="FMR1213"/>
      <c r="FMS1213"/>
      <c r="FMT1213"/>
      <c r="FMU1213"/>
      <c r="FMV1213"/>
      <c r="FMW1213"/>
      <c r="FMX1213"/>
      <c r="FMY1213"/>
      <c r="FMZ1213"/>
      <c r="FNA1213"/>
      <c r="FNB1213"/>
      <c r="FNC1213"/>
      <c r="FND1213"/>
      <c r="FNE1213"/>
      <c r="FNF1213"/>
      <c r="FNG1213"/>
      <c r="FNH1213"/>
      <c r="FNI1213"/>
      <c r="FNJ1213"/>
      <c r="FNK1213"/>
      <c r="FNL1213"/>
      <c r="FNM1213"/>
      <c r="FNN1213"/>
      <c r="FNO1213"/>
      <c r="FNP1213"/>
      <c r="FNQ1213"/>
      <c r="FNR1213"/>
      <c r="FNS1213"/>
      <c r="FNT1213"/>
      <c r="FNU1213"/>
      <c r="FNV1213"/>
      <c r="FNW1213"/>
      <c r="FNX1213"/>
      <c r="FNY1213"/>
      <c r="FNZ1213"/>
      <c r="FOA1213"/>
      <c r="FOB1213"/>
      <c r="FOC1213"/>
      <c r="FOD1213"/>
      <c r="FOE1213"/>
      <c r="FOF1213"/>
      <c r="FOG1213"/>
      <c r="FOH1213"/>
      <c r="FOI1213"/>
      <c r="FOJ1213"/>
      <c r="FOK1213"/>
      <c r="FOL1213"/>
      <c r="FOM1213"/>
      <c r="FON1213"/>
      <c r="FOO1213"/>
      <c r="FOP1213"/>
      <c r="FOQ1213"/>
      <c r="FOR1213"/>
      <c r="FOS1213"/>
      <c r="FOT1213"/>
      <c r="FOU1213"/>
      <c r="FOV1213"/>
      <c r="FOW1213"/>
      <c r="FOX1213"/>
      <c r="FOY1213"/>
      <c r="FOZ1213"/>
      <c r="FPA1213"/>
      <c r="FPB1213"/>
      <c r="FPC1213"/>
      <c r="FPD1213"/>
      <c r="FPE1213"/>
      <c r="FPF1213"/>
      <c r="FPG1213"/>
      <c r="FPH1213"/>
      <c r="FPI1213"/>
      <c r="FPJ1213"/>
      <c r="FPK1213"/>
      <c r="FPL1213"/>
      <c r="FPM1213"/>
      <c r="FPN1213"/>
      <c r="FPO1213"/>
      <c r="FPP1213"/>
      <c r="FPQ1213"/>
      <c r="FPR1213"/>
      <c r="FPS1213"/>
      <c r="FPT1213"/>
      <c r="FPU1213"/>
      <c r="FPV1213"/>
      <c r="FPW1213"/>
      <c r="FPX1213"/>
      <c r="FPY1213"/>
      <c r="FPZ1213"/>
      <c r="FQA1213"/>
      <c r="FQB1213"/>
      <c r="FQC1213"/>
      <c r="FQD1213"/>
      <c r="FQE1213"/>
      <c r="FQF1213"/>
      <c r="FQG1213"/>
      <c r="FQH1213"/>
      <c r="FQI1213"/>
      <c r="FQJ1213"/>
      <c r="FQK1213"/>
      <c r="FQL1213"/>
      <c r="FQM1213"/>
      <c r="FQN1213"/>
      <c r="FQO1213"/>
      <c r="FQP1213"/>
      <c r="FQQ1213"/>
      <c r="FQR1213"/>
      <c r="FQS1213"/>
      <c r="FQT1213"/>
      <c r="FQU1213"/>
      <c r="FQV1213"/>
      <c r="FQW1213"/>
      <c r="FQX1213"/>
      <c r="FQY1213"/>
      <c r="FQZ1213"/>
      <c r="FRA1213"/>
      <c r="FRB1213"/>
      <c r="FRC1213"/>
      <c r="FRD1213"/>
      <c r="FRE1213"/>
      <c r="FRF1213"/>
      <c r="FRG1213"/>
      <c r="FRH1213"/>
      <c r="FRI1213"/>
      <c r="FRJ1213"/>
      <c r="FRK1213"/>
      <c r="FRL1213"/>
      <c r="FRM1213"/>
      <c r="FRN1213"/>
      <c r="FRO1213"/>
      <c r="FRP1213"/>
      <c r="FRQ1213"/>
      <c r="FRR1213"/>
      <c r="FRS1213"/>
      <c r="FRT1213"/>
      <c r="FRU1213"/>
      <c r="FRV1213"/>
      <c r="FRW1213"/>
      <c r="FRX1213"/>
      <c r="FRY1213"/>
      <c r="FRZ1213"/>
      <c r="FSA1213"/>
      <c r="FSB1213"/>
      <c r="FSC1213"/>
      <c r="FSD1213"/>
      <c r="FSE1213"/>
      <c r="FSF1213"/>
      <c r="FSG1213"/>
      <c r="FSH1213"/>
      <c r="FSI1213"/>
      <c r="FSJ1213"/>
      <c r="FSK1213"/>
      <c r="FSL1213"/>
      <c r="FSM1213"/>
      <c r="FSN1213"/>
      <c r="FSO1213"/>
      <c r="FSP1213"/>
      <c r="FSQ1213"/>
      <c r="FSR1213"/>
      <c r="FSS1213"/>
      <c r="FST1213"/>
      <c r="FSU1213"/>
      <c r="FSV1213"/>
      <c r="FSW1213"/>
      <c r="FSX1213"/>
      <c r="FSY1213"/>
      <c r="FSZ1213"/>
      <c r="FTA1213"/>
      <c r="FTB1213"/>
      <c r="FTC1213"/>
      <c r="FTD1213"/>
      <c r="FTE1213"/>
      <c r="FTF1213"/>
      <c r="FTG1213"/>
      <c r="FTH1213"/>
      <c r="FTI1213"/>
      <c r="FTJ1213"/>
      <c r="FTK1213"/>
      <c r="FTL1213"/>
      <c r="FTM1213"/>
      <c r="FTN1213"/>
      <c r="FTO1213"/>
      <c r="FTP1213"/>
      <c r="FTQ1213"/>
      <c r="FTR1213"/>
      <c r="FTS1213"/>
      <c r="FTT1213"/>
      <c r="FTU1213"/>
      <c r="FTV1213"/>
      <c r="FTW1213"/>
      <c r="FTX1213"/>
      <c r="FTY1213"/>
      <c r="FTZ1213"/>
      <c r="FUA1213"/>
      <c r="FUB1213"/>
      <c r="FUC1213"/>
      <c r="FUD1213"/>
      <c r="FUE1213"/>
      <c r="FUF1213"/>
      <c r="FUG1213"/>
      <c r="FUH1213"/>
      <c r="FUI1213"/>
      <c r="FUJ1213"/>
      <c r="FUK1213"/>
      <c r="FUL1213"/>
      <c r="FUM1213"/>
      <c r="FUN1213"/>
      <c r="FUO1213"/>
      <c r="FUP1213"/>
      <c r="FUQ1213"/>
      <c r="FUR1213"/>
      <c r="FUS1213"/>
      <c r="FUT1213"/>
      <c r="FUU1213"/>
      <c r="FUV1213"/>
      <c r="FUW1213"/>
      <c r="FUX1213"/>
      <c r="FUY1213"/>
      <c r="FUZ1213"/>
      <c r="FVA1213"/>
      <c r="FVB1213"/>
      <c r="FVC1213"/>
      <c r="FVD1213"/>
      <c r="FVE1213"/>
      <c r="FVF1213"/>
      <c r="FVG1213"/>
      <c r="FVH1213"/>
      <c r="FVI1213"/>
      <c r="FVJ1213"/>
      <c r="FVK1213"/>
      <c r="FVL1213"/>
      <c r="FVM1213"/>
      <c r="FVN1213"/>
      <c r="FVO1213"/>
      <c r="FVP1213"/>
      <c r="FVQ1213"/>
      <c r="FVR1213"/>
      <c r="FVS1213"/>
      <c r="FVT1213"/>
      <c r="FVU1213"/>
      <c r="FVV1213"/>
      <c r="FVW1213"/>
      <c r="FVX1213"/>
      <c r="FVY1213"/>
      <c r="FVZ1213"/>
      <c r="FWA1213"/>
      <c r="FWB1213"/>
      <c r="FWC1213"/>
      <c r="FWD1213"/>
      <c r="FWE1213"/>
      <c r="FWF1213"/>
      <c r="FWG1213"/>
      <c r="FWH1213"/>
      <c r="FWI1213"/>
      <c r="FWJ1213"/>
      <c r="FWK1213"/>
      <c r="FWL1213"/>
      <c r="FWM1213"/>
      <c r="FWN1213"/>
      <c r="FWO1213"/>
      <c r="FWP1213"/>
      <c r="FWQ1213"/>
      <c r="FWR1213"/>
      <c r="FWS1213"/>
      <c r="FWT1213"/>
      <c r="FWU1213"/>
      <c r="FWV1213"/>
      <c r="FWW1213"/>
      <c r="FWX1213"/>
      <c r="FWY1213"/>
      <c r="FWZ1213"/>
      <c r="FXA1213"/>
      <c r="FXB1213"/>
      <c r="FXC1213"/>
      <c r="FXD1213"/>
      <c r="FXE1213"/>
      <c r="FXF1213"/>
      <c r="FXG1213"/>
      <c r="FXH1213"/>
      <c r="FXI1213"/>
      <c r="FXJ1213"/>
      <c r="FXK1213"/>
      <c r="FXL1213"/>
      <c r="FXM1213"/>
      <c r="FXN1213"/>
      <c r="FXO1213"/>
      <c r="FXP1213"/>
      <c r="FXQ1213"/>
      <c r="FXR1213"/>
      <c r="FXS1213"/>
      <c r="FXT1213"/>
      <c r="FXU1213"/>
      <c r="FXV1213"/>
      <c r="FXW1213"/>
      <c r="FXX1213"/>
      <c r="FXY1213"/>
      <c r="FXZ1213"/>
      <c r="FYA1213"/>
      <c r="FYB1213"/>
      <c r="FYC1213"/>
      <c r="FYD1213"/>
      <c r="FYE1213"/>
      <c r="FYF1213"/>
      <c r="FYG1213"/>
      <c r="FYH1213"/>
      <c r="FYI1213"/>
      <c r="FYJ1213"/>
      <c r="FYK1213"/>
      <c r="FYL1213"/>
      <c r="FYM1213"/>
      <c r="FYN1213"/>
      <c r="FYO1213"/>
      <c r="FYP1213"/>
      <c r="FYQ1213"/>
      <c r="FYR1213"/>
      <c r="FYS1213"/>
      <c r="FYT1213"/>
      <c r="FYU1213"/>
      <c r="FYV1213"/>
      <c r="FYW1213"/>
      <c r="FYX1213"/>
      <c r="FYY1213"/>
      <c r="FYZ1213"/>
      <c r="FZA1213"/>
      <c r="FZB1213"/>
      <c r="FZC1213"/>
      <c r="FZD1213"/>
      <c r="FZE1213"/>
      <c r="FZF1213"/>
      <c r="FZG1213"/>
      <c r="FZH1213"/>
      <c r="FZI1213"/>
      <c r="FZJ1213"/>
      <c r="FZK1213"/>
      <c r="FZL1213"/>
      <c r="FZM1213"/>
      <c r="FZN1213"/>
      <c r="FZO1213"/>
      <c r="FZP1213"/>
      <c r="FZQ1213"/>
      <c r="FZR1213"/>
      <c r="FZS1213"/>
      <c r="FZT1213"/>
      <c r="FZU1213"/>
      <c r="FZV1213"/>
      <c r="FZW1213"/>
      <c r="FZX1213"/>
      <c r="FZY1213"/>
      <c r="FZZ1213"/>
      <c r="GAA1213"/>
      <c r="GAB1213"/>
      <c r="GAC1213"/>
      <c r="GAD1213"/>
      <c r="GAE1213"/>
      <c r="GAF1213"/>
      <c r="GAG1213"/>
      <c r="GAH1213"/>
      <c r="GAI1213"/>
      <c r="GAJ1213"/>
      <c r="GAK1213"/>
      <c r="GAL1213"/>
      <c r="GAM1213"/>
      <c r="GAN1213"/>
      <c r="GAO1213"/>
      <c r="GAP1213"/>
      <c r="GAQ1213"/>
      <c r="GAR1213"/>
      <c r="GAS1213"/>
      <c r="GAT1213"/>
      <c r="GAU1213"/>
      <c r="GAV1213"/>
      <c r="GAW1213"/>
      <c r="GAX1213"/>
      <c r="GAY1213"/>
      <c r="GAZ1213"/>
      <c r="GBA1213"/>
      <c r="GBB1213"/>
      <c r="GBC1213"/>
      <c r="GBD1213"/>
      <c r="GBE1213"/>
      <c r="GBF1213"/>
      <c r="GBG1213"/>
      <c r="GBH1213"/>
      <c r="GBI1213"/>
      <c r="GBJ1213"/>
      <c r="GBK1213"/>
      <c r="GBL1213"/>
      <c r="GBM1213"/>
      <c r="GBN1213"/>
      <c r="GBO1213"/>
      <c r="GBP1213"/>
      <c r="GBQ1213"/>
      <c r="GBR1213"/>
      <c r="GBS1213"/>
      <c r="GBT1213"/>
      <c r="GBU1213"/>
      <c r="GBV1213"/>
      <c r="GBW1213"/>
      <c r="GBX1213"/>
      <c r="GBY1213"/>
      <c r="GBZ1213"/>
      <c r="GCA1213"/>
      <c r="GCB1213"/>
      <c r="GCC1213"/>
      <c r="GCD1213"/>
      <c r="GCE1213"/>
      <c r="GCF1213"/>
      <c r="GCG1213"/>
      <c r="GCH1213"/>
      <c r="GCI1213"/>
      <c r="GCJ1213"/>
      <c r="GCK1213"/>
      <c r="GCL1213"/>
      <c r="GCM1213"/>
      <c r="GCN1213"/>
      <c r="GCO1213"/>
      <c r="GCP1213"/>
      <c r="GCQ1213"/>
      <c r="GCR1213"/>
      <c r="GCS1213"/>
      <c r="GCT1213"/>
      <c r="GCU1213"/>
      <c r="GCV1213"/>
      <c r="GCW1213"/>
      <c r="GCX1213"/>
      <c r="GCY1213"/>
      <c r="GCZ1213"/>
      <c r="GDA1213"/>
      <c r="GDB1213"/>
      <c r="GDC1213"/>
      <c r="GDD1213"/>
      <c r="GDE1213"/>
      <c r="GDF1213"/>
      <c r="GDG1213"/>
      <c r="GDH1213"/>
      <c r="GDI1213"/>
      <c r="GDJ1213"/>
      <c r="GDK1213"/>
      <c r="GDL1213"/>
      <c r="GDM1213"/>
      <c r="GDN1213"/>
      <c r="GDO1213"/>
      <c r="GDP1213"/>
      <c r="GDQ1213"/>
      <c r="GDR1213"/>
      <c r="GDS1213"/>
      <c r="GDT1213"/>
      <c r="GDU1213"/>
      <c r="GDV1213"/>
      <c r="GDW1213"/>
      <c r="GDX1213"/>
      <c r="GDY1213"/>
      <c r="GDZ1213"/>
      <c r="GEA1213"/>
      <c r="GEB1213"/>
      <c r="GEC1213"/>
      <c r="GED1213"/>
      <c r="GEE1213"/>
      <c r="GEF1213"/>
      <c r="GEG1213"/>
      <c r="GEH1213"/>
      <c r="GEI1213"/>
      <c r="GEJ1213"/>
      <c r="GEK1213"/>
      <c r="GEL1213"/>
      <c r="GEM1213"/>
      <c r="GEN1213"/>
      <c r="GEO1213"/>
      <c r="GEP1213"/>
      <c r="GEQ1213"/>
      <c r="GER1213"/>
      <c r="GES1213"/>
      <c r="GET1213"/>
      <c r="GEU1213"/>
      <c r="GEV1213"/>
      <c r="GEW1213"/>
      <c r="GEX1213"/>
      <c r="GEY1213"/>
      <c r="GEZ1213"/>
      <c r="GFA1213"/>
      <c r="GFB1213"/>
      <c r="GFC1213"/>
      <c r="GFD1213"/>
      <c r="GFE1213"/>
      <c r="GFF1213"/>
      <c r="GFG1213"/>
      <c r="GFH1213"/>
      <c r="GFI1213"/>
      <c r="GFJ1213"/>
      <c r="GFK1213"/>
      <c r="GFL1213"/>
      <c r="GFM1213"/>
      <c r="GFN1213"/>
      <c r="GFO1213"/>
      <c r="GFP1213"/>
      <c r="GFQ1213"/>
      <c r="GFR1213"/>
      <c r="GFS1213"/>
      <c r="GFT1213"/>
      <c r="GFU1213"/>
      <c r="GFV1213"/>
      <c r="GFW1213"/>
      <c r="GFX1213"/>
      <c r="GFY1213"/>
      <c r="GFZ1213"/>
      <c r="GGA1213"/>
      <c r="GGB1213"/>
      <c r="GGC1213"/>
      <c r="GGD1213"/>
      <c r="GGE1213"/>
      <c r="GGF1213"/>
      <c r="GGG1213"/>
      <c r="GGH1213"/>
      <c r="GGI1213"/>
      <c r="GGJ1213"/>
      <c r="GGK1213"/>
      <c r="GGL1213"/>
      <c r="GGM1213"/>
      <c r="GGN1213"/>
      <c r="GGO1213"/>
      <c r="GGP1213"/>
      <c r="GGQ1213"/>
      <c r="GGR1213"/>
      <c r="GGS1213"/>
      <c r="GGT1213"/>
      <c r="GGU1213"/>
      <c r="GGV1213"/>
      <c r="GGW1213"/>
      <c r="GGX1213"/>
      <c r="GGY1213"/>
      <c r="GGZ1213"/>
      <c r="GHA1213"/>
      <c r="GHB1213"/>
      <c r="GHC1213"/>
      <c r="GHD1213"/>
      <c r="GHE1213"/>
      <c r="GHF1213"/>
      <c r="GHG1213"/>
      <c r="GHH1213"/>
      <c r="GHI1213"/>
      <c r="GHJ1213"/>
      <c r="GHK1213"/>
      <c r="GHL1213"/>
      <c r="GHM1213"/>
      <c r="GHN1213"/>
      <c r="GHO1213"/>
      <c r="GHP1213"/>
      <c r="GHQ1213"/>
      <c r="GHR1213"/>
      <c r="GHS1213"/>
      <c r="GHT1213"/>
      <c r="GHU1213"/>
      <c r="GHV1213"/>
      <c r="GHW1213"/>
      <c r="GHX1213"/>
      <c r="GHY1213"/>
      <c r="GHZ1213"/>
      <c r="GIA1213"/>
      <c r="GIB1213"/>
      <c r="GIC1213"/>
      <c r="GID1213"/>
      <c r="GIE1213"/>
      <c r="GIF1213"/>
      <c r="GIG1213"/>
      <c r="GIH1213"/>
      <c r="GII1213"/>
      <c r="GIJ1213"/>
      <c r="GIK1213"/>
      <c r="GIL1213"/>
      <c r="GIM1213"/>
      <c r="GIN1213"/>
      <c r="GIO1213"/>
      <c r="GIP1213"/>
      <c r="GIQ1213"/>
      <c r="GIR1213"/>
      <c r="GIS1213"/>
      <c r="GIT1213"/>
      <c r="GIU1213"/>
      <c r="GIV1213"/>
      <c r="GIW1213"/>
      <c r="GIX1213"/>
      <c r="GIY1213"/>
      <c r="GIZ1213"/>
      <c r="GJA1213"/>
      <c r="GJB1213"/>
      <c r="GJC1213"/>
      <c r="GJD1213"/>
      <c r="GJE1213"/>
      <c r="GJF1213"/>
      <c r="GJG1213"/>
      <c r="GJH1213"/>
      <c r="GJI1213"/>
      <c r="GJJ1213"/>
      <c r="GJK1213"/>
      <c r="GJL1213"/>
      <c r="GJM1213"/>
      <c r="GJN1213"/>
      <c r="GJO1213"/>
      <c r="GJP1213"/>
      <c r="GJQ1213"/>
      <c r="GJR1213"/>
      <c r="GJS1213"/>
      <c r="GJT1213"/>
      <c r="GJU1213"/>
      <c r="GJV1213"/>
      <c r="GJW1213"/>
      <c r="GJX1213"/>
      <c r="GJY1213"/>
      <c r="GJZ1213"/>
      <c r="GKA1213"/>
      <c r="GKB1213"/>
      <c r="GKC1213"/>
      <c r="GKD1213"/>
      <c r="GKE1213"/>
      <c r="GKF1213"/>
      <c r="GKG1213"/>
      <c r="GKH1213"/>
      <c r="GKI1213"/>
      <c r="GKJ1213"/>
      <c r="GKK1213"/>
      <c r="GKL1213"/>
      <c r="GKM1213"/>
      <c r="GKN1213"/>
      <c r="GKO1213"/>
      <c r="GKP1213"/>
      <c r="GKQ1213"/>
      <c r="GKR1213"/>
      <c r="GKS1213"/>
      <c r="GKT1213"/>
      <c r="GKU1213"/>
      <c r="GKV1213"/>
      <c r="GKW1213"/>
      <c r="GKX1213"/>
      <c r="GKY1213"/>
      <c r="GKZ1213"/>
      <c r="GLA1213"/>
      <c r="GLB1213"/>
      <c r="GLC1213"/>
      <c r="GLD1213"/>
      <c r="GLE1213"/>
      <c r="GLF1213"/>
      <c r="GLG1213"/>
      <c r="GLH1213"/>
      <c r="GLI1213"/>
      <c r="GLJ1213"/>
      <c r="GLK1213"/>
      <c r="GLL1213"/>
      <c r="GLM1213"/>
      <c r="GLN1213"/>
      <c r="GLO1213"/>
      <c r="GLP1213"/>
      <c r="GLQ1213"/>
      <c r="GLR1213"/>
      <c r="GLS1213"/>
      <c r="GLT1213"/>
      <c r="GLU1213"/>
      <c r="GLV1213"/>
      <c r="GLW1213"/>
      <c r="GLX1213"/>
      <c r="GLY1213"/>
      <c r="GLZ1213"/>
      <c r="GMA1213"/>
      <c r="GMB1213"/>
      <c r="GMC1213"/>
      <c r="GMD1213"/>
      <c r="GME1213"/>
      <c r="GMF1213"/>
      <c r="GMG1213"/>
      <c r="GMH1213"/>
      <c r="GMI1213"/>
      <c r="GMJ1213"/>
      <c r="GMK1213"/>
      <c r="GML1213"/>
      <c r="GMM1213"/>
      <c r="GMN1213"/>
      <c r="GMO1213"/>
      <c r="GMP1213"/>
      <c r="GMQ1213"/>
      <c r="GMR1213"/>
      <c r="GMS1213"/>
      <c r="GMT1213"/>
      <c r="GMU1213"/>
      <c r="GMV1213"/>
      <c r="GMW1213"/>
      <c r="GMX1213"/>
      <c r="GMY1213"/>
      <c r="GMZ1213"/>
      <c r="GNA1213"/>
      <c r="GNB1213"/>
      <c r="GNC1213"/>
      <c r="GND1213"/>
      <c r="GNE1213"/>
      <c r="GNF1213"/>
      <c r="GNG1213"/>
      <c r="GNH1213"/>
      <c r="GNI1213"/>
      <c r="GNJ1213"/>
      <c r="GNK1213"/>
      <c r="GNL1213"/>
      <c r="GNM1213"/>
      <c r="GNN1213"/>
      <c r="GNO1213"/>
      <c r="GNP1213"/>
      <c r="GNQ1213"/>
      <c r="GNR1213"/>
      <c r="GNS1213"/>
      <c r="GNT1213"/>
      <c r="GNU1213"/>
      <c r="GNV1213"/>
      <c r="GNW1213"/>
      <c r="GNX1213"/>
      <c r="GNY1213"/>
      <c r="GNZ1213"/>
      <c r="GOA1213"/>
      <c r="GOB1213"/>
      <c r="GOC1213"/>
      <c r="GOD1213"/>
      <c r="GOE1213"/>
      <c r="GOF1213"/>
      <c r="GOG1213"/>
      <c r="GOH1213"/>
      <c r="GOI1213"/>
      <c r="GOJ1213"/>
      <c r="GOK1213"/>
      <c r="GOL1213"/>
      <c r="GOM1213"/>
      <c r="GON1213"/>
      <c r="GOO1213"/>
      <c r="GOP1213"/>
      <c r="GOQ1213"/>
      <c r="GOR1213"/>
      <c r="GOS1213"/>
      <c r="GOT1213"/>
      <c r="GOU1213"/>
      <c r="GOV1213"/>
      <c r="GOW1213"/>
      <c r="GOX1213"/>
      <c r="GOY1213"/>
      <c r="GOZ1213"/>
      <c r="GPA1213"/>
      <c r="GPB1213"/>
      <c r="GPC1213"/>
      <c r="GPD1213"/>
      <c r="GPE1213"/>
      <c r="GPF1213"/>
      <c r="GPG1213"/>
      <c r="GPH1213"/>
      <c r="GPI1213"/>
      <c r="GPJ1213"/>
      <c r="GPK1213"/>
      <c r="GPL1213"/>
      <c r="GPM1213"/>
      <c r="GPN1213"/>
      <c r="GPO1213"/>
      <c r="GPP1213"/>
      <c r="GPQ1213"/>
      <c r="GPR1213"/>
      <c r="GPS1213"/>
      <c r="GPT1213"/>
      <c r="GPU1213"/>
      <c r="GPV1213"/>
      <c r="GPW1213"/>
      <c r="GPX1213"/>
      <c r="GPY1213"/>
      <c r="GPZ1213"/>
      <c r="GQA1213"/>
      <c r="GQB1213"/>
      <c r="GQC1213"/>
      <c r="GQD1213"/>
      <c r="GQE1213"/>
      <c r="GQF1213"/>
      <c r="GQG1213"/>
      <c r="GQH1213"/>
      <c r="GQI1213"/>
      <c r="GQJ1213"/>
      <c r="GQK1213"/>
      <c r="GQL1213"/>
      <c r="GQM1213"/>
      <c r="GQN1213"/>
      <c r="GQO1213"/>
      <c r="GQP1213"/>
      <c r="GQQ1213"/>
      <c r="GQR1213"/>
      <c r="GQS1213"/>
      <c r="GQT1213"/>
      <c r="GQU1213"/>
      <c r="GQV1213"/>
      <c r="GQW1213"/>
      <c r="GQX1213"/>
      <c r="GQY1213"/>
      <c r="GQZ1213"/>
      <c r="GRA1213"/>
      <c r="GRB1213"/>
      <c r="GRC1213"/>
      <c r="GRD1213"/>
      <c r="GRE1213"/>
      <c r="GRF1213"/>
      <c r="GRG1213"/>
      <c r="GRH1213"/>
      <c r="GRI1213"/>
      <c r="GRJ1213"/>
      <c r="GRK1213"/>
      <c r="GRL1213"/>
      <c r="GRM1213"/>
      <c r="GRN1213"/>
      <c r="GRO1213"/>
      <c r="GRP1213"/>
      <c r="GRQ1213"/>
      <c r="GRR1213"/>
      <c r="GRS1213"/>
      <c r="GRT1213"/>
      <c r="GRU1213"/>
      <c r="GRV1213"/>
      <c r="GRW1213"/>
      <c r="GRX1213"/>
      <c r="GRY1213"/>
      <c r="GRZ1213"/>
      <c r="GSA1213"/>
      <c r="GSB1213"/>
      <c r="GSC1213"/>
      <c r="GSD1213"/>
      <c r="GSE1213"/>
      <c r="GSF1213"/>
      <c r="GSG1213"/>
      <c r="GSH1213"/>
      <c r="GSI1213"/>
      <c r="GSJ1213"/>
      <c r="GSK1213"/>
      <c r="GSL1213"/>
      <c r="GSM1213"/>
      <c r="GSN1213"/>
      <c r="GSO1213"/>
      <c r="GSP1213"/>
      <c r="GSQ1213"/>
      <c r="GSR1213"/>
      <c r="GSS1213"/>
      <c r="GST1213"/>
      <c r="GSU1213"/>
      <c r="GSV1213"/>
      <c r="GSW1213"/>
      <c r="GSX1213"/>
      <c r="GSY1213"/>
      <c r="GSZ1213"/>
      <c r="GTA1213"/>
      <c r="GTB1213"/>
      <c r="GTC1213"/>
      <c r="GTD1213"/>
      <c r="GTE1213"/>
      <c r="GTF1213"/>
      <c r="GTG1213"/>
      <c r="GTH1213"/>
      <c r="GTI1213"/>
      <c r="GTJ1213"/>
      <c r="GTK1213"/>
      <c r="GTL1213"/>
      <c r="GTM1213"/>
      <c r="GTN1213"/>
      <c r="GTO1213"/>
      <c r="GTP1213"/>
      <c r="GTQ1213"/>
      <c r="GTR1213"/>
      <c r="GTS1213"/>
      <c r="GTT1213"/>
      <c r="GTU1213"/>
      <c r="GTV1213"/>
      <c r="GTW1213"/>
      <c r="GTX1213"/>
      <c r="GTY1213"/>
      <c r="GTZ1213"/>
      <c r="GUA1213"/>
      <c r="GUB1213"/>
      <c r="GUC1213"/>
      <c r="GUD1213"/>
      <c r="GUE1213"/>
      <c r="GUF1213"/>
      <c r="GUG1213"/>
      <c r="GUH1213"/>
      <c r="GUI1213"/>
      <c r="GUJ1213"/>
      <c r="GUK1213"/>
      <c r="GUL1213"/>
      <c r="GUM1213"/>
      <c r="GUN1213"/>
      <c r="GUO1213"/>
      <c r="GUP1213"/>
      <c r="GUQ1213"/>
      <c r="GUR1213"/>
      <c r="GUS1213"/>
      <c r="GUT1213"/>
      <c r="GUU1213"/>
      <c r="GUV1213"/>
      <c r="GUW1213"/>
      <c r="GUX1213"/>
      <c r="GUY1213"/>
      <c r="GUZ1213"/>
      <c r="GVA1213"/>
      <c r="GVB1213"/>
      <c r="GVC1213"/>
      <c r="GVD1213"/>
      <c r="GVE1213"/>
      <c r="GVF1213"/>
      <c r="GVG1213"/>
      <c r="GVH1213"/>
      <c r="GVI1213"/>
      <c r="GVJ1213"/>
      <c r="GVK1213"/>
      <c r="GVL1213"/>
      <c r="GVM1213"/>
      <c r="GVN1213"/>
      <c r="GVO1213"/>
      <c r="GVP1213"/>
      <c r="GVQ1213"/>
      <c r="GVR1213"/>
      <c r="GVS1213"/>
      <c r="GVT1213"/>
      <c r="GVU1213"/>
      <c r="GVV1213"/>
      <c r="GVW1213"/>
      <c r="GVX1213"/>
      <c r="GVY1213"/>
      <c r="GVZ1213"/>
      <c r="GWA1213"/>
      <c r="GWB1213"/>
      <c r="GWC1213"/>
      <c r="GWD1213"/>
      <c r="GWE1213"/>
      <c r="GWF1213"/>
      <c r="GWG1213"/>
      <c r="GWH1213"/>
      <c r="GWI1213"/>
      <c r="GWJ1213"/>
      <c r="GWK1213"/>
      <c r="GWL1213"/>
      <c r="GWM1213"/>
      <c r="GWN1213"/>
      <c r="GWO1213"/>
      <c r="GWP1213"/>
      <c r="GWQ1213"/>
      <c r="GWR1213"/>
      <c r="GWS1213"/>
      <c r="GWT1213"/>
      <c r="GWU1213"/>
      <c r="GWV1213"/>
      <c r="GWW1213"/>
      <c r="GWX1213"/>
      <c r="GWY1213"/>
      <c r="GWZ1213"/>
      <c r="GXA1213"/>
      <c r="GXB1213"/>
      <c r="GXC1213"/>
      <c r="GXD1213"/>
      <c r="GXE1213"/>
      <c r="GXF1213"/>
      <c r="GXG1213"/>
      <c r="GXH1213"/>
      <c r="GXI1213"/>
      <c r="GXJ1213"/>
      <c r="GXK1213"/>
      <c r="GXL1213"/>
      <c r="GXM1213"/>
      <c r="GXN1213"/>
      <c r="GXO1213"/>
      <c r="GXP1213"/>
      <c r="GXQ1213"/>
      <c r="GXR1213"/>
      <c r="GXS1213"/>
      <c r="GXT1213"/>
      <c r="GXU1213"/>
      <c r="GXV1213"/>
      <c r="GXW1213"/>
      <c r="GXX1213"/>
      <c r="GXY1213"/>
      <c r="GXZ1213"/>
      <c r="GYA1213"/>
      <c r="GYB1213"/>
      <c r="GYC1213"/>
      <c r="GYD1213"/>
      <c r="GYE1213"/>
      <c r="GYF1213"/>
      <c r="GYG1213"/>
      <c r="GYH1213"/>
      <c r="GYI1213"/>
      <c r="GYJ1213"/>
      <c r="GYK1213"/>
      <c r="GYL1213"/>
      <c r="GYM1213"/>
      <c r="GYN1213"/>
      <c r="GYO1213"/>
      <c r="GYP1213"/>
      <c r="GYQ1213"/>
      <c r="GYR1213"/>
      <c r="GYS1213"/>
      <c r="GYT1213"/>
      <c r="GYU1213"/>
      <c r="GYV1213"/>
      <c r="GYW1213"/>
      <c r="GYX1213"/>
      <c r="GYY1213"/>
      <c r="GYZ1213"/>
      <c r="GZA1213"/>
      <c r="GZB1213"/>
      <c r="GZC1213"/>
      <c r="GZD1213"/>
      <c r="GZE1213"/>
      <c r="GZF1213"/>
      <c r="GZG1213"/>
      <c r="GZH1213"/>
      <c r="GZI1213"/>
      <c r="GZJ1213"/>
      <c r="GZK1213"/>
      <c r="GZL1213"/>
      <c r="GZM1213"/>
      <c r="GZN1213"/>
      <c r="GZO1213"/>
      <c r="GZP1213"/>
      <c r="GZQ1213"/>
      <c r="GZR1213"/>
      <c r="GZS1213"/>
      <c r="GZT1213"/>
      <c r="GZU1213"/>
      <c r="GZV1213"/>
      <c r="GZW1213"/>
      <c r="GZX1213"/>
      <c r="GZY1213"/>
      <c r="GZZ1213"/>
      <c r="HAA1213"/>
      <c r="HAB1213"/>
      <c r="HAC1213"/>
      <c r="HAD1213"/>
      <c r="HAE1213"/>
      <c r="HAF1213"/>
      <c r="HAG1213"/>
      <c r="HAH1213"/>
      <c r="HAI1213"/>
      <c r="HAJ1213"/>
      <c r="HAK1213"/>
      <c r="HAL1213"/>
      <c r="HAM1213"/>
      <c r="HAN1213"/>
      <c r="HAO1213"/>
      <c r="HAP1213"/>
      <c r="HAQ1213"/>
      <c r="HAR1213"/>
      <c r="HAS1213"/>
      <c r="HAT1213"/>
      <c r="HAU1213"/>
      <c r="HAV1213"/>
      <c r="HAW1213"/>
      <c r="HAX1213"/>
      <c r="HAY1213"/>
      <c r="HAZ1213"/>
      <c r="HBA1213"/>
      <c r="HBB1213"/>
      <c r="HBC1213"/>
      <c r="HBD1213"/>
      <c r="HBE1213"/>
      <c r="HBF1213"/>
      <c r="HBG1213"/>
      <c r="HBH1213"/>
      <c r="HBI1213"/>
      <c r="HBJ1213"/>
      <c r="HBK1213"/>
      <c r="HBL1213"/>
      <c r="HBM1213"/>
      <c r="HBN1213"/>
      <c r="HBO1213"/>
      <c r="HBP1213"/>
      <c r="HBQ1213"/>
      <c r="HBR1213"/>
      <c r="HBS1213"/>
      <c r="HBT1213"/>
      <c r="HBU1213"/>
      <c r="HBV1213"/>
      <c r="HBW1213"/>
      <c r="HBX1213"/>
      <c r="HBY1213"/>
      <c r="HBZ1213"/>
      <c r="HCA1213"/>
      <c r="HCB1213"/>
      <c r="HCC1213"/>
      <c r="HCD1213"/>
      <c r="HCE1213"/>
      <c r="HCF1213"/>
      <c r="HCG1213"/>
      <c r="HCH1213"/>
      <c r="HCI1213"/>
      <c r="HCJ1213"/>
      <c r="HCK1213"/>
      <c r="HCL1213"/>
      <c r="HCM1213"/>
      <c r="HCN1213"/>
      <c r="HCO1213"/>
      <c r="HCP1213"/>
      <c r="HCQ1213"/>
      <c r="HCR1213"/>
      <c r="HCS1213"/>
      <c r="HCT1213"/>
      <c r="HCU1213"/>
      <c r="HCV1213"/>
      <c r="HCW1213"/>
      <c r="HCX1213"/>
      <c r="HCY1213"/>
      <c r="HCZ1213"/>
      <c r="HDA1213"/>
      <c r="HDB1213"/>
      <c r="HDC1213"/>
      <c r="HDD1213"/>
      <c r="HDE1213"/>
      <c r="HDF1213"/>
      <c r="HDG1213"/>
      <c r="HDH1213"/>
      <c r="HDI1213"/>
      <c r="HDJ1213"/>
      <c r="HDK1213"/>
      <c r="HDL1213"/>
      <c r="HDM1213"/>
      <c r="HDN1213"/>
      <c r="HDO1213"/>
      <c r="HDP1213"/>
      <c r="HDQ1213"/>
      <c r="HDR1213"/>
      <c r="HDS1213"/>
      <c r="HDT1213"/>
      <c r="HDU1213"/>
      <c r="HDV1213"/>
      <c r="HDW1213"/>
      <c r="HDX1213"/>
      <c r="HDY1213"/>
      <c r="HDZ1213"/>
      <c r="HEA1213"/>
      <c r="HEB1213"/>
      <c r="HEC1213"/>
      <c r="HED1213"/>
      <c r="HEE1213"/>
      <c r="HEF1213"/>
      <c r="HEG1213"/>
      <c r="HEH1213"/>
      <c r="HEI1213"/>
      <c r="HEJ1213"/>
      <c r="HEK1213"/>
      <c r="HEL1213"/>
      <c r="HEM1213"/>
      <c r="HEN1213"/>
      <c r="HEO1213"/>
      <c r="HEP1213"/>
      <c r="HEQ1213"/>
      <c r="HER1213"/>
      <c r="HES1213"/>
      <c r="HET1213"/>
      <c r="HEU1213"/>
      <c r="HEV1213"/>
      <c r="HEW1213"/>
      <c r="HEX1213"/>
      <c r="HEY1213"/>
      <c r="HEZ1213"/>
      <c r="HFA1213"/>
      <c r="HFB1213"/>
      <c r="HFC1213"/>
      <c r="HFD1213"/>
      <c r="HFE1213"/>
      <c r="HFF1213"/>
      <c r="HFG1213"/>
      <c r="HFH1213"/>
      <c r="HFI1213"/>
      <c r="HFJ1213"/>
      <c r="HFK1213"/>
      <c r="HFL1213"/>
      <c r="HFM1213"/>
      <c r="HFN1213"/>
      <c r="HFO1213"/>
      <c r="HFP1213"/>
      <c r="HFQ1213"/>
      <c r="HFR1213"/>
      <c r="HFS1213"/>
      <c r="HFT1213"/>
      <c r="HFU1213"/>
      <c r="HFV1213"/>
      <c r="HFW1213"/>
      <c r="HFX1213"/>
      <c r="HFY1213"/>
      <c r="HFZ1213"/>
      <c r="HGA1213"/>
      <c r="HGB1213"/>
      <c r="HGC1213"/>
      <c r="HGD1213"/>
      <c r="HGE1213"/>
      <c r="HGF1213"/>
      <c r="HGG1213"/>
      <c r="HGH1213"/>
      <c r="HGI1213"/>
      <c r="HGJ1213"/>
      <c r="HGK1213"/>
      <c r="HGL1213"/>
      <c r="HGM1213"/>
      <c r="HGN1213"/>
      <c r="HGO1213"/>
      <c r="HGP1213"/>
      <c r="HGQ1213"/>
      <c r="HGR1213"/>
      <c r="HGS1213"/>
      <c r="HGT1213"/>
      <c r="HGU1213"/>
      <c r="HGV1213"/>
      <c r="HGW1213"/>
      <c r="HGX1213"/>
      <c r="HGY1213"/>
      <c r="HGZ1213"/>
      <c r="HHA1213"/>
      <c r="HHB1213"/>
      <c r="HHC1213"/>
      <c r="HHD1213"/>
      <c r="HHE1213"/>
      <c r="HHF1213"/>
      <c r="HHG1213"/>
      <c r="HHH1213"/>
      <c r="HHI1213"/>
      <c r="HHJ1213"/>
      <c r="HHK1213"/>
      <c r="HHL1213"/>
      <c r="HHM1213"/>
      <c r="HHN1213"/>
      <c r="HHO1213"/>
      <c r="HHP1213"/>
      <c r="HHQ1213"/>
      <c r="HHR1213"/>
      <c r="HHS1213"/>
      <c r="HHT1213"/>
      <c r="HHU1213"/>
      <c r="HHV1213"/>
      <c r="HHW1213"/>
      <c r="HHX1213"/>
      <c r="HHY1213"/>
      <c r="HHZ1213"/>
      <c r="HIA1213"/>
      <c r="HIB1213"/>
      <c r="HIC1213"/>
      <c r="HID1213"/>
      <c r="HIE1213"/>
      <c r="HIF1213"/>
      <c r="HIG1213"/>
      <c r="HIH1213"/>
      <c r="HII1213"/>
      <c r="HIJ1213"/>
      <c r="HIK1213"/>
      <c r="HIL1213"/>
      <c r="HIM1213"/>
      <c r="HIN1213"/>
      <c r="HIO1213"/>
      <c r="HIP1213"/>
      <c r="HIQ1213"/>
      <c r="HIR1213"/>
      <c r="HIS1213"/>
      <c r="HIT1213"/>
      <c r="HIU1213"/>
      <c r="HIV1213"/>
      <c r="HIW1213"/>
      <c r="HIX1213"/>
      <c r="HIY1213"/>
      <c r="HIZ1213"/>
      <c r="HJA1213"/>
      <c r="HJB1213"/>
      <c r="HJC1213"/>
      <c r="HJD1213"/>
      <c r="HJE1213"/>
      <c r="HJF1213"/>
      <c r="HJG1213"/>
      <c r="HJH1213"/>
      <c r="HJI1213"/>
      <c r="HJJ1213"/>
      <c r="HJK1213"/>
      <c r="HJL1213"/>
      <c r="HJM1213"/>
      <c r="HJN1213"/>
      <c r="HJO1213"/>
      <c r="HJP1213"/>
      <c r="HJQ1213"/>
      <c r="HJR1213"/>
      <c r="HJS1213"/>
      <c r="HJT1213"/>
      <c r="HJU1213"/>
      <c r="HJV1213"/>
      <c r="HJW1213"/>
      <c r="HJX1213"/>
      <c r="HJY1213"/>
      <c r="HJZ1213"/>
      <c r="HKA1213"/>
      <c r="HKB1213"/>
      <c r="HKC1213"/>
      <c r="HKD1213"/>
      <c r="HKE1213"/>
      <c r="HKF1213"/>
      <c r="HKG1213"/>
      <c r="HKH1213"/>
      <c r="HKI1213"/>
      <c r="HKJ1213"/>
      <c r="HKK1213"/>
      <c r="HKL1213"/>
      <c r="HKM1213"/>
      <c r="HKN1213"/>
      <c r="HKO1213"/>
      <c r="HKP1213"/>
      <c r="HKQ1213"/>
      <c r="HKR1213"/>
      <c r="HKS1213"/>
      <c r="HKT1213"/>
      <c r="HKU1213"/>
      <c r="HKV1213"/>
      <c r="HKW1213"/>
      <c r="HKX1213"/>
      <c r="HKY1213"/>
      <c r="HKZ1213"/>
      <c r="HLA1213"/>
      <c r="HLB1213"/>
      <c r="HLC1213"/>
      <c r="HLD1213"/>
      <c r="HLE1213"/>
      <c r="HLF1213"/>
      <c r="HLG1213"/>
      <c r="HLH1213"/>
      <c r="HLI1213"/>
      <c r="HLJ1213"/>
      <c r="HLK1213"/>
      <c r="HLL1213"/>
      <c r="HLM1213"/>
      <c r="HLN1213"/>
      <c r="HLO1213"/>
      <c r="HLP1213"/>
      <c r="HLQ1213"/>
      <c r="HLR1213"/>
      <c r="HLS1213"/>
      <c r="HLT1213"/>
      <c r="HLU1213"/>
      <c r="HLV1213"/>
      <c r="HLW1213"/>
      <c r="HLX1213"/>
      <c r="HLY1213"/>
      <c r="HLZ1213"/>
      <c r="HMA1213"/>
      <c r="HMB1213"/>
      <c r="HMC1213"/>
      <c r="HMD1213"/>
      <c r="HME1213"/>
      <c r="HMF1213"/>
      <c r="HMG1213"/>
      <c r="HMH1213"/>
      <c r="HMI1213"/>
      <c r="HMJ1213"/>
      <c r="HMK1213"/>
      <c r="HML1213"/>
      <c r="HMM1213"/>
      <c r="HMN1213"/>
      <c r="HMO1213"/>
      <c r="HMP1213"/>
      <c r="HMQ1213"/>
      <c r="HMR1213"/>
      <c r="HMS1213"/>
      <c r="HMT1213"/>
      <c r="HMU1213"/>
      <c r="HMV1213"/>
      <c r="HMW1213"/>
      <c r="HMX1213"/>
      <c r="HMY1213"/>
      <c r="HMZ1213"/>
      <c r="HNA1213"/>
      <c r="HNB1213"/>
      <c r="HNC1213"/>
      <c r="HND1213"/>
      <c r="HNE1213"/>
      <c r="HNF1213"/>
      <c r="HNG1213"/>
      <c r="HNH1213"/>
      <c r="HNI1213"/>
      <c r="HNJ1213"/>
      <c r="HNK1213"/>
      <c r="HNL1213"/>
      <c r="HNM1213"/>
      <c r="HNN1213"/>
      <c r="HNO1213"/>
      <c r="HNP1213"/>
      <c r="HNQ1213"/>
      <c r="HNR1213"/>
      <c r="HNS1213"/>
      <c r="HNT1213"/>
      <c r="HNU1213"/>
      <c r="HNV1213"/>
      <c r="HNW1213"/>
      <c r="HNX1213"/>
      <c r="HNY1213"/>
      <c r="HNZ1213"/>
      <c r="HOA1213"/>
      <c r="HOB1213"/>
      <c r="HOC1213"/>
      <c r="HOD1213"/>
      <c r="HOE1213"/>
      <c r="HOF1213"/>
      <c r="HOG1213"/>
      <c r="HOH1213"/>
      <c r="HOI1213"/>
      <c r="HOJ1213"/>
      <c r="HOK1213"/>
      <c r="HOL1213"/>
      <c r="HOM1213"/>
      <c r="HON1213"/>
      <c r="HOO1213"/>
      <c r="HOP1213"/>
      <c r="HOQ1213"/>
      <c r="HOR1213"/>
      <c r="HOS1213"/>
      <c r="HOT1213"/>
      <c r="HOU1213"/>
      <c r="HOV1213"/>
      <c r="HOW1213"/>
      <c r="HOX1213"/>
      <c r="HOY1213"/>
      <c r="HOZ1213"/>
      <c r="HPA1213"/>
      <c r="HPB1213"/>
      <c r="HPC1213"/>
      <c r="HPD1213"/>
      <c r="HPE1213"/>
      <c r="HPF1213"/>
      <c r="HPG1213"/>
      <c r="HPH1213"/>
      <c r="HPI1213"/>
      <c r="HPJ1213"/>
      <c r="HPK1213"/>
      <c r="HPL1213"/>
      <c r="HPM1213"/>
      <c r="HPN1213"/>
      <c r="HPO1213"/>
      <c r="HPP1213"/>
      <c r="HPQ1213"/>
      <c r="HPR1213"/>
      <c r="HPS1213"/>
      <c r="HPT1213"/>
      <c r="HPU1213"/>
      <c r="HPV1213"/>
      <c r="HPW1213"/>
      <c r="HPX1213"/>
      <c r="HPY1213"/>
      <c r="HPZ1213"/>
      <c r="HQA1213"/>
      <c r="HQB1213"/>
      <c r="HQC1213"/>
      <c r="HQD1213"/>
      <c r="HQE1213"/>
      <c r="HQF1213"/>
      <c r="HQG1213"/>
      <c r="HQH1213"/>
      <c r="HQI1213"/>
      <c r="HQJ1213"/>
      <c r="HQK1213"/>
      <c r="HQL1213"/>
      <c r="HQM1213"/>
      <c r="HQN1213"/>
      <c r="HQO1213"/>
      <c r="HQP1213"/>
      <c r="HQQ1213"/>
      <c r="HQR1213"/>
      <c r="HQS1213"/>
      <c r="HQT1213"/>
      <c r="HQU1213"/>
      <c r="HQV1213"/>
      <c r="HQW1213"/>
      <c r="HQX1213"/>
      <c r="HQY1213"/>
      <c r="HQZ1213"/>
      <c r="HRA1213"/>
      <c r="HRB1213"/>
      <c r="HRC1213"/>
      <c r="HRD1213"/>
      <c r="HRE1213"/>
      <c r="HRF1213"/>
      <c r="HRG1213"/>
      <c r="HRH1213"/>
      <c r="HRI1213"/>
      <c r="HRJ1213"/>
      <c r="HRK1213"/>
      <c r="HRL1213"/>
      <c r="HRM1213"/>
      <c r="HRN1213"/>
      <c r="HRO1213"/>
      <c r="HRP1213"/>
      <c r="HRQ1213"/>
      <c r="HRR1213"/>
      <c r="HRS1213"/>
      <c r="HRT1213"/>
      <c r="HRU1213"/>
      <c r="HRV1213"/>
      <c r="HRW1213"/>
      <c r="HRX1213"/>
      <c r="HRY1213"/>
      <c r="HRZ1213"/>
      <c r="HSA1213"/>
      <c r="HSB1213"/>
      <c r="HSC1213"/>
      <c r="HSD1213"/>
      <c r="HSE1213"/>
      <c r="HSF1213"/>
      <c r="HSG1213"/>
      <c r="HSH1213"/>
      <c r="HSI1213"/>
      <c r="HSJ1213"/>
      <c r="HSK1213"/>
      <c r="HSL1213"/>
      <c r="HSM1213"/>
      <c r="HSN1213"/>
      <c r="HSO1213"/>
      <c r="HSP1213"/>
      <c r="HSQ1213"/>
      <c r="HSR1213"/>
      <c r="HSS1213"/>
      <c r="HST1213"/>
      <c r="HSU1213"/>
      <c r="HSV1213"/>
      <c r="HSW1213"/>
      <c r="HSX1213"/>
      <c r="HSY1213"/>
      <c r="HSZ1213"/>
      <c r="HTA1213"/>
      <c r="HTB1213"/>
      <c r="HTC1213"/>
      <c r="HTD1213"/>
      <c r="HTE1213"/>
      <c r="HTF1213"/>
      <c r="HTG1213"/>
      <c r="HTH1213"/>
      <c r="HTI1213"/>
      <c r="HTJ1213"/>
      <c r="HTK1213"/>
      <c r="HTL1213"/>
      <c r="HTM1213"/>
      <c r="HTN1213"/>
      <c r="HTO1213"/>
      <c r="HTP1213"/>
      <c r="HTQ1213"/>
      <c r="HTR1213"/>
      <c r="HTS1213"/>
      <c r="HTT1213"/>
      <c r="HTU1213"/>
      <c r="HTV1213"/>
      <c r="HTW1213"/>
      <c r="HTX1213"/>
      <c r="HTY1213"/>
      <c r="HTZ1213"/>
      <c r="HUA1213"/>
      <c r="HUB1213"/>
      <c r="HUC1213"/>
      <c r="HUD1213"/>
      <c r="HUE1213"/>
      <c r="HUF1213"/>
      <c r="HUG1213"/>
      <c r="HUH1213"/>
      <c r="HUI1213"/>
      <c r="HUJ1213"/>
      <c r="HUK1213"/>
      <c r="HUL1213"/>
      <c r="HUM1213"/>
      <c r="HUN1213"/>
      <c r="HUO1213"/>
      <c r="HUP1213"/>
      <c r="HUQ1213"/>
      <c r="HUR1213"/>
      <c r="HUS1213"/>
      <c r="HUT1213"/>
      <c r="HUU1213"/>
      <c r="HUV1213"/>
      <c r="HUW1213"/>
      <c r="HUX1213"/>
      <c r="HUY1213"/>
      <c r="HUZ1213"/>
      <c r="HVA1213"/>
      <c r="HVB1213"/>
      <c r="HVC1213"/>
      <c r="HVD1213"/>
      <c r="HVE1213"/>
      <c r="HVF1213"/>
      <c r="HVG1213"/>
      <c r="HVH1213"/>
      <c r="HVI1213"/>
      <c r="HVJ1213"/>
      <c r="HVK1213"/>
      <c r="HVL1213"/>
      <c r="HVM1213"/>
      <c r="HVN1213"/>
      <c r="HVO1213"/>
      <c r="HVP1213"/>
      <c r="HVQ1213"/>
      <c r="HVR1213"/>
      <c r="HVS1213"/>
      <c r="HVT1213"/>
      <c r="HVU1213"/>
      <c r="HVV1213"/>
      <c r="HVW1213"/>
      <c r="HVX1213"/>
      <c r="HVY1213"/>
      <c r="HVZ1213"/>
      <c r="HWA1213"/>
      <c r="HWB1213"/>
      <c r="HWC1213"/>
      <c r="HWD1213"/>
      <c r="HWE1213"/>
      <c r="HWF1213"/>
      <c r="HWG1213"/>
      <c r="HWH1213"/>
      <c r="HWI1213"/>
      <c r="HWJ1213"/>
      <c r="HWK1213"/>
      <c r="HWL1213"/>
      <c r="HWM1213"/>
      <c r="HWN1213"/>
      <c r="HWO1213"/>
      <c r="HWP1213"/>
      <c r="HWQ1213"/>
      <c r="HWR1213"/>
      <c r="HWS1213"/>
      <c r="HWT1213"/>
      <c r="HWU1213"/>
      <c r="HWV1213"/>
      <c r="HWW1213"/>
      <c r="HWX1213"/>
      <c r="HWY1213"/>
      <c r="HWZ1213"/>
      <c r="HXA1213"/>
      <c r="HXB1213"/>
      <c r="HXC1213"/>
      <c r="HXD1213"/>
      <c r="HXE1213"/>
      <c r="HXF1213"/>
      <c r="HXG1213"/>
      <c r="HXH1213"/>
      <c r="HXI1213"/>
      <c r="HXJ1213"/>
      <c r="HXK1213"/>
      <c r="HXL1213"/>
      <c r="HXM1213"/>
      <c r="HXN1213"/>
      <c r="HXO1213"/>
      <c r="HXP1213"/>
      <c r="HXQ1213"/>
      <c r="HXR1213"/>
      <c r="HXS1213"/>
      <c r="HXT1213"/>
      <c r="HXU1213"/>
      <c r="HXV1213"/>
      <c r="HXW1213"/>
      <c r="HXX1213"/>
      <c r="HXY1213"/>
      <c r="HXZ1213"/>
      <c r="HYA1213"/>
      <c r="HYB1213"/>
      <c r="HYC1213"/>
      <c r="HYD1213"/>
      <c r="HYE1213"/>
      <c r="HYF1213"/>
      <c r="HYG1213"/>
      <c r="HYH1213"/>
      <c r="HYI1213"/>
      <c r="HYJ1213"/>
      <c r="HYK1213"/>
      <c r="HYL1213"/>
      <c r="HYM1213"/>
      <c r="HYN1213"/>
      <c r="HYO1213"/>
      <c r="HYP1213"/>
      <c r="HYQ1213"/>
      <c r="HYR1213"/>
      <c r="HYS1213"/>
      <c r="HYT1213"/>
      <c r="HYU1213"/>
      <c r="HYV1213"/>
      <c r="HYW1213"/>
      <c r="HYX1213"/>
      <c r="HYY1213"/>
      <c r="HYZ1213"/>
      <c r="HZA1213"/>
      <c r="HZB1213"/>
      <c r="HZC1213"/>
      <c r="HZD1213"/>
      <c r="HZE1213"/>
      <c r="HZF1213"/>
      <c r="HZG1213"/>
      <c r="HZH1213"/>
      <c r="HZI1213"/>
      <c r="HZJ1213"/>
      <c r="HZK1213"/>
      <c r="HZL1213"/>
      <c r="HZM1213"/>
      <c r="HZN1213"/>
      <c r="HZO1213"/>
      <c r="HZP1213"/>
      <c r="HZQ1213"/>
      <c r="HZR1213"/>
      <c r="HZS1213"/>
      <c r="HZT1213"/>
      <c r="HZU1213"/>
      <c r="HZV1213"/>
      <c r="HZW1213"/>
      <c r="HZX1213"/>
      <c r="HZY1213"/>
      <c r="HZZ1213"/>
      <c r="IAA1213"/>
      <c r="IAB1213"/>
      <c r="IAC1213"/>
      <c r="IAD1213"/>
      <c r="IAE1213"/>
      <c r="IAF1213"/>
      <c r="IAG1213"/>
      <c r="IAH1213"/>
      <c r="IAI1213"/>
      <c r="IAJ1213"/>
      <c r="IAK1213"/>
      <c r="IAL1213"/>
      <c r="IAM1213"/>
      <c r="IAN1213"/>
      <c r="IAO1213"/>
      <c r="IAP1213"/>
      <c r="IAQ1213"/>
      <c r="IAR1213"/>
      <c r="IAS1213"/>
      <c r="IAT1213"/>
      <c r="IAU1213"/>
      <c r="IAV1213"/>
      <c r="IAW1213"/>
      <c r="IAX1213"/>
      <c r="IAY1213"/>
      <c r="IAZ1213"/>
      <c r="IBA1213"/>
      <c r="IBB1213"/>
      <c r="IBC1213"/>
      <c r="IBD1213"/>
      <c r="IBE1213"/>
      <c r="IBF1213"/>
      <c r="IBG1213"/>
      <c r="IBH1213"/>
      <c r="IBI1213"/>
      <c r="IBJ1213"/>
      <c r="IBK1213"/>
      <c r="IBL1213"/>
      <c r="IBM1213"/>
      <c r="IBN1213"/>
      <c r="IBO1213"/>
      <c r="IBP1213"/>
      <c r="IBQ1213"/>
      <c r="IBR1213"/>
      <c r="IBS1213"/>
      <c r="IBT1213"/>
      <c r="IBU1213"/>
      <c r="IBV1213"/>
      <c r="IBW1213"/>
      <c r="IBX1213"/>
      <c r="IBY1213"/>
      <c r="IBZ1213"/>
      <c r="ICA1213"/>
      <c r="ICB1213"/>
      <c r="ICC1213"/>
      <c r="ICD1213"/>
      <c r="ICE1213"/>
      <c r="ICF1213"/>
      <c r="ICG1213"/>
      <c r="ICH1213"/>
      <c r="ICI1213"/>
      <c r="ICJ1213"/>
      <c r="ICK1213"/>
      <c r="ICL1213"/>
      <c r="ICM1213"/>
      <c r="ICN1213"/>
      <c r="ICO1213"/>
      <c r="ICP1213"/>
      <c r="ICQ1213"/>
      <c r="ICR1213"/>
      <c r="ICS1213"/>
      <c r="ICT1213"/>
      <c r="ICU1213"/>
      <c r="ICV1213"/>
      <c r="ICW1213"/>
      <c r="ICX1213"/>
      <c r="ICY1213"/>
      <c r="ICZ1213"/>
      <c r="IDA1213"/>
      <c r="IDB1213"/>
      <c r="IDC1213"/>
      <c r="IDD1213"/>
      <c r="IDE1213"/>
      <c r="IDF1213"/>
      <c r="IDG1213"/>
      <c r="IDH1213"/>
      <c r="IDI1213"/>
      <c r="IDJ1213"/>
      <c r="IDK1213"/>
      <c r="IDL1213"/>
      <c r="IDM1213"/>
      <c r="IDN1213"/>
      <c r="IDO1213"/>
      <c r="IDP1213"/>
      <c r="IDQ1213"/>
      <c r="IDR1213"/>
      <c r="IDS1213"/>
      <c r="IDT1213"/>
      <c r="IDU1213"/>
      <c r="IDV1213"/>
      <c r="IDW1213"/>
      <c r="IDX1213"/>
      <c r="IDY1213"/>
      <c r="IDZ1213"/>
      <c r="IEA1213"/>
      <c r="IEB1213"/>
      <c r="IEC1213"/>
      <c r="IED1213"/>
      <c r="IEE1213"/>
      <c r="IEF1213"/>
      <c r="IEG1213"/>
      <c r="IEH1213"/>
      <c r="IEI1213"/>
      <c r="IEJ1213"/>
      <c r="IEK1213"/>
      <c r="IEL1213"/>
      <c r="IEM1213"/>
      <c r="IEN1213"/>
      <c r="IEO1213"/>
      <c r="IEP1213"/>
      <c r="IEQ1213"/>
      <c r="IER1213"/>
      <c r="IES1213"/>
      <c r="IET1213"/>
      <c r="IEU1213"/>
      <c r="IEV1213"/>
      <c r="IEW1213"/>
      <c r="IEX1213"/>
      <c r="IEY1213"/>
      <c r="IEZ1213"/>
      <c r="IFA1213"/>
      <c r="IFB1213"/>
      <c r="IFC1213"/>
      <c r="IFD1213"/>
      <c r="IFE1213"/>
      <c r="IFF1213"/>
      <c r="IFG1213"/>
      <c r="IFH1213"/>
      <c r="IFI1213"/>
      <c r="IFJ1213"/>
      <c r="IFK1213"/>
      <c r="IFL1213"/>
      <c r="IFM1213"/>
      <c r="IFN1213"/>
      <c r="IFO1213"/>
      <c r="IFP1213"/>
      <c r="IFQ1213"/>
      <c r="IFR1213"/>
      <c r="IFS1213"/>
      <c r="IFT1213"/>
      <c r="IFU1213"/>
      <c r="IFV1213"/>
      <c r="IFW1213"/>
      <c r="IFX1213"/>
      <c r="IFY1213"/>
      <c r="IFZ1213"/>
      <c r="IGA1213"/>
      <c r="IGB1213"/>
      <c r="IGC1213"/>
      <c r="IGD1213"/>
      <c r="IGE1213"/>
      <c r="IGF1213"/>
      <c r="IGG1213"/>
      <c r="IGH1213"/>
      <c r="IGI1213"/>
      <c r="IGJ1213"/>
      <c r="IGK1213"/>
      <c r="IGL1213"/>
      <c r="IGM1213"/>
      <c r="IGN1213"/>
      <c r="IGO1213"/>
      <c r="IGP1213"/>
      <c r="IGQ1213"/>
      <c r="IGR1213"/>
      <c r="IGS1213"/>
      <c r="IGT1213"/>
      <c r="IGU1213"/>
      <c r="IGV1213"/>
      <c r="IGW1213"/>
      <c r="IGX1213"/>
      <c r="IGY1213"/>
      <c r="IGZ1213"/>
      <c r="IHA1213"/>
      <c r="IHB1213"/>
      <c r="IHC1213"/>
      <c r="IHD1213"/>
      <c r="IHE1213"/>
      <c r="IHF1213"/>
      <c r="IHG1213"/>
      <c r="IHH1213"/>
      <c r="IHI1213"/>
      <c r="IHJ1213"/>
      <c r="IHK1213"/>
      <c r="IHL1213"/>
      <c r="IHM1213"/>
      <c r="IHN1213"/>
      <c r="IHO1213"/>
      <c r="IHP1213"/>
      <c r="IHQ1213"/>
      <c r="IHR1213"/>
      <c r="IHS1213"/>
      <c r="IHT1213"/>
      <c r="IHU1213"/>
      <c r="IHV1213"/>
      <c r="IHW1213"/>
      <c r="IHX1213"/>
      <c r="IHY1213"/>
      <c r="IHZ1213"/>
      <c r="IIA1213"/>
      <c r="IIB1213"/>
      <c r="IIC1213"/>
      <c r="IID1213"/>
      <c r="IIE1213"/>
      <c r="IIF1213"/>
      <c r="IIG1213"/>
      <c r="IIH1213"/>
      <c r="III1213"/>
      <c r="IIJ1213"/>
      <c r="IIK1213"/>
      <c r="IIL1213"/>
      <c r="IIM1213"/>
      <c r="IIN1213"/>
      <c r="IIO1213"/>
      <c r="IIP1213"/>
      <c r="IIQ1213"/>
      <c r="IIR1213"/>
      <c r="IIS1213"/>
      <c r="IIT1213"/>
      <c r="IIU1213"/>
      <c r="IIV1213"/>
      <c r="IIW1213"/>
      <c r="IIX1213"/>
      <c r="IIY1213"/>
      <c r="IIZ1213"/>
      <c r="IJA1213"/>
      <c r="IJB1213"/>
      <c r="IJC1213"/>
      <c r="IJD1213"/>
      <c r="IJE1213"/>
      <c r="IJF1213"/>
      <c r="IJG1213"/>
      <c r="IJH1213"/>
      <c r="IJI1213"/>
      <c r="IJJ1213"/>
      <c r="IJK1213"/>
      <c r="IJL1213"/>
      <c r="IJM1213"/>
      <c r="IJN1213"/>
      <c r="IJO1213"/>
      <c r="IJP1213"/>
      <c r="IJQ1213"/>
      <c r="IJR1213"/>
      <c r="IJS1213"/>
      <c r="IJT1213"/>
      <c r="IJU1213"/>
      <c r="IJV1213"/>
      <c r="IJW1213"/>
      <c r="IJX1213"/>
      <c r="IJY1213"/>
      <c r="IJZ1213"/>
      <c r="IKA1213"/>
      <c r="IKB1213"/>
      <c r="IKC1213"/>
      <c r="IKD1213"/>
      <c r="IKE1213"/>
      <c r="IKF1213"/>
      <c r="IKG1213"/>
      <c r="IKH1213"/>
      <c r="IKI1213"/>
      <c r="IKJ1213"/>
      <c r="IKK1213"/>
      <c r="IKL1213"/>
      <c r="IKM1213"/>
      <c r="IKN1213"/>
      <c r="IKO1213"/>
      <c r="IKP1213"/>
      <c r="IKQ1213"/>
      <c r="IKR1213"/>
      <c r="IKS1213"/>
      <c r="IKT1213"/>
      <c r="IKU1213"/>
      <c r="IKV1213"/>
      <c r="IKW1213"/>
      <c r="IKX1213"/>
      <c r="IKY1213"/>
      <c r="IKZ1213"/>
      <c r="ILA1213"/>
      <c r="ILB1213"/>
      <c r="ILC1213"/>
      <c r="ILD1213"/>
      <c r="ILE1213"/>
      <c r="ILF1213"/>
      <c r="ILG1213"/>
      <c r="ILH1213"/>
      <c r="ILI1213"/>
      <c r="ILJ1213"/>
      <c r="ILK1213"/>
      <c r="ILL1213"/>
      <c r="ILM1213"/>
      <c r="ILN1213"/>
      <c r="ILO1213"/>
      <c r="ILP1213"/>
      <c r="ILQ1213"/>
      <c r="ILR1213"/>
      <c r="ILS1213"/>
      <c r="ILT1213"/>
      <c r="ILU1213"/>
      <c r="ILV1213"/>
      <c r="ILW1213"/>
      <c r="ILX1213"/>
      <c r="ILY1213"/>
      <c r="ILZ1213"/>
      <c r="IMA1213"/>
      <c r="IMB1213"/>
      <c r="IMC1213"/>
      <c r="IMD1213"/>
      <c r="IME1213"/>
      <c r="IMF1213"/>
      <c r="IMG1213"/>
      <c r="IMH1213"/>
      <c r="IMI1213"/>
      <c r="IMJ1213"/>
      <c r="IMK1213"/>
      <c r="IML1213"/>
      <c r="IMM1213"/>
      <c r="IMN1213"/>
      <c r="IMO1213"/>
      <c r="IMP1213"/>
      <c r="IMQ1213"/>
      <c r="IMR1213"/>
      <c r="IMS1213"/>
      <c r="IMT1213"/>
      <c r="IMU1213"/>
      <c r="IMV1213"/>
      <c r="IMW1213"/>
      <c r="IMX1213"/>
      <c r="IMY1213"/>
      <c r="IMZ1213"/>
      <c r="INA1213"/>
      <c r="INB1213"/>
      <c r="INC1213"/>
      <c r="IND1213"/>
      <c r="INE1213"/>
      <c r="INF1213"/>
      <c r="ING1213"/>
      <c r="INH1213"/>
      <c r="INI1213"/>
      <c r="INJ1213"/>
      <c r="INK1213"/>
      <c r="INL1213"/>
      <c r="INM1213"/>
      <c r="INN1213"/>
      <c r="INO1213"/>
      <c r="INP1213"/>
      <c r="INQ1213"/>
      <c r="INR1213"/>
      <c r="INS1213"/>
      <c r="INT1213"/>
      <c r="INU1213"/>
      <c r="INV1213"/>
      <c r="INW1213"/>
      <c r="INX1213"/>
      <c r="INY1213"/>
      <c r="INZ1213"/>
      <c r="IOA1213"/>
      <c r="IOB1213"/>
      <c r="IOC1213"/>
      <c r="IOD1213"/>
      <c r="IOE1213"/>
      <c r="IOF1213"/>
      <c r="IOG1213"/>
      <c r="IOH1213"/>
      <c r="IOI1213"/>
      <c r="IOJ1213"/>
      <c r="IOK1213"/>
      <c r="IOL1213"/>
      <c r="IOM1213"/>
      <c r="ION1213"/>
      <c r="IOO1213"/>
      <c r="IOP1213"/>
      <c r="IOQ1213"/>
      <c r="IOR1213"/>
      <c r="IOS1213"/>
      <c r="IOT1213"/>
      <c r="IOU1213"/>
      <c r="IOV1213"/>
      <c r="IOW1213"/>
      <c r="IOX1213"/>
      <c r="IOY1213"/>
      <c r="IOZ1213"/>
      <c r="IPA1213"/>
      <c r="IPB1213"/>
      <c r="IPC1213"/>
      <c r="IPD1213"/>
      <c r="IPE1213"/>
      <c r="IPF1213"/>
      <c r="IPG1213"/>
      <c r="IPH1213"/>
      <c r="IPI1213"/>
      <c r="IPJ1213"/>
      <c r="IPK1213"/>
      <c r="IPL1213"/>
      <c r="IPM1213"/>
      <c r="IPN1213"/>
      <c r="IPO1213"/>
      <c r="IPP1213"/>
      <c r="IPQ1213"/>
      <c r="IPR1213"/>
      <c r="IPS1213"/>
      <c r="IPT1213"/>
      <c r="IPU1213"/>
      <c r="IPV1213"/>
      <c r="IPW1213"/>
      <c r="IPX1213"/>
      <c r="IPY1213"/>
      <c r="IPZ1213"/>
      <c r="IQA1213"/>
      <c r="IQB1213"/>
      <c r="IQC1213"/>
      <c r="IQD1213"/>
      <c r="IQE1213"/>
      <c r="IQF1213"/>
      <c r="IQG1213"/>
      <c r="IQH1213"/>
      <c r="IQI1213"/>
      <c r="IQJ1213"/>
      <c r="IQK1213"/>
      <c r="IQL1213"/>
      <c r="IQM1213"/>
      <c r="IQN1213"/>
      <c r="IQO1213"/>
      <c r="IQP1213"/>
      <c r="IQQ1213"/>
      <c r="IQR1213"/>
      <c r="IQS1213"/>
      <c r="IQT1213"/>
      <c r="IQU1213"/>
      <c r="IQV1213"/>
      <c r="IQW1213"/>
      <c r="IQX1213"/>
      <c r="IQY1213"/>
      <c r="IQZ1213"/>
      <c r="IRA1213"/>
      <c r="IRB1213"/>
      <c r="IRC1213"/>
      <c r="IRD1213"/>
      <c r="IRE1213"/>
      <c r="IRF1213"/>
      <c r="IRG1213"/>
      <c r="IRH1213"/>
      <c r="IRI1213"/>
      <c r="IRJ1213"/>
      <c r="IRK1213"/>
      <c r="IRL1213"/>
      <c r="IRM1213"/>
      <c r="IRN1213"/>
      <c r="IRO1213"/>
      <c r="IRP1213"/>
      <c r="IRQ1213"/>
      <c r="IRR1213"/>
      <c r="IRS1213"/>
      <c r="IRT1213"/>
      <c r="IRU1213"/>
      <c r="IRV1213"/>
      <c r="IRW1213"/>
      <c r="IRX1213"/>
      <c r="IRY1213"/>
      <c r="IRZ1213"/>
      <c r="ISA1213"/>
      <c r="ISB1213"/>
      <c r="ISC1213"/>
      <c r="ISD1213"/>
      <c r="ISE1213"/>
      <c r="ISF1213"/>
      <c r="ISG1213"/>
      <c r="ISH1213"/>
      <c r="ISI1213"/>
      <c r="ISJ1213"/>
      <c r="ISK1213"/>
      <c r="ISL1213"/>
      <c r="ISM1213"/>
      <c r="ISN1213"/>
      <c r="ISO1213"/>
      <c r="ISP1213"/>
      <c r="ISQ1213"/>
      <c r="ISR1213"/>
      <c r="ISS1213"/>
      <c r="IST1213"/>
      <c r="ISU1213"/>
      <c r="ISV1213"/>
      <c r="ISW1213"/>
      <c r="ISX1213"/>
      <c r="ISY1213"/>
      <c r="ISZ1213"/>
      <c r="ITA1213"/>
      <c r="ITB1213"/>
      <c r="ITC1213"/>
      <c r="ITD1213"/>
      <c r="ITE1213"/>
      <c r="ITF1213"/>
      <c r="ITG1213"/>
      <c r="ITH1213"/>
      <c r="ITI1213"/>
      <c r="ITJ1213"/>
      <c r="ITK1213"/>
      <c r="ITL1213"/>
      <c r="ITM1213"/>
      <c r="ITN1213"/>
      <c r="ITO1213"/>
      <c r="ITP1213"/>
      <c r="ITQ1213"/>
      <c r="ITR1213"/>
      <c r="ITS1213"/>
      <c r="ITT1213"/>
      <c r="ITU1213"/>
      <c r="ITV1213"/>
      <c r="ITW1213"/>
      <c r="ITX1213"/>
      <c r="ITY1213"/>
      <c r="ITZ1213"/>
      <c r="IUA1213"/>
      <c r="IUB1213"/>
      <c r="IUC1213"/>
      <c r="IUD1213"/>
      <c r="IUE1213"/>
      <c r="IUF1213"/>
      <c r="IUG1213"/>
      <c r="IUH1213"/>
      <c r="IUI1213"/>
      <c r="IUJ1213"/>
      <c r="IUK1213"/>
      <c r="IUL1213"/>
      <c r="IUM1213"/>
      <c r="IUN1213"/>
      <c r="IUO1213"/>
      <c r="IUP1213"/>
      <c r="IUQ1213"/>
      <c r="IUR1213"/>
      <c r="IUS1213"/>
      <c r="IUT1213"/>
      <c r="IUU1213"/>
      <c r="IUV1213"/>
      <c r="IUW1213"/>
      <c r="IUX1213"/>
      <c r="IUY1213"/>
      <c r="IUZ1213"/>
      <c r="IVA1213"/>
      <c r="IVB1213"/>
      <c r="IVC1213"/>
      <c r="IVD1213"/>
      <c r="IVE1213"/>
      <c r="IVF1213"/>
      <c r="IVG1213"/>
      <c r="IVH1213"/>
      <c r="IVI1213"/>
      <c r="IVJ1213"/>
      <c r="IVK1213"/>
      <c r="IVL1213"/>
      <c r="IVM1213"/>
      <c r="IVN1213"/>
      <c r="IVO1213"/>
      <c r="IVP1213"/>
      <c r="IVQ1213"/>
      <c r="IVR1213"/>
      <c r="IVS1213"/>
      <c r="IVT1213"/>
      <c r="IVU1213"/>
      <c r="IVV1213"/>
      <c r="IVW1213"/>
      <c r="IVX1213"/>
      <c r="IVY1213"/>
      <c r="IVZ1213"/>
      <c r="IWA1213"/>
      <c r="IWB1213"/>
      <c r="IWC1213"/>
      <c r="IWD1213"/>
      <c r="IWE1213"/>
      <c r="IWF1213"/>
      <c r="IWG1213"/>
      <c r="IWH1213"/>
      <c r="IWI1213"/>
      <c r="IWJ1213"/>
      <c r="IWK1213"/>
      <c r="IWL1213"/>
      <c r="IWM1213"/>
      <c r="IWN1213"/>
      <c r="IWO1213"/>
      <c r="IWP1213"/>
      <c r="IWQ1213"/>
      <c r="IWR1213"/>
      <c r="IWS1213"/>
      <c r="IWT1213"/>
      <c r="IWU1213"/>
      <c r="IWV1213"/>
      <c r="IWW1213"/>
      <c r="IWX1213"/>
      <c r="IWY1213"/>
      <c r="IWZ1213"/>
      <c r="IXA1213"/>
      <c r="IXB1213"/>
      <c r="IXC1213"/>
      <c r="IXD1213"/>
      <c r="IXE1213"/>
      <c r="IXF1213"/>
      <c r="IXG1213"/>
      <c r="IXH1213"/>
      <c r="IXI1213"/>
      <c r="IXJ1213"/>
      <c r="IXK1213"/>
      <c r="IXL1213"/>
      <c r="IXM1213"/>
      <c r="IXN1213"/>
      <c r="IXO1213"/>
      <c r="IXP1213"/>
      <c r="IXQ1213"/>
      <c r="IXR1213"/>
      <c r="IXS1213"/>
      <c r="IXT1213"/>
      <c r="IXU1213"/>
      <c r="IXV1213"/>
      <c r="IXW1213"/>
      <c r="IXX1213"/>
      <c r="IXY1213"/>
      <c r="IXZ1213"/>
      <c r="IYA1213"/>
      <c r="IYB1213"/>
      <c r="IYC1213"/>
      <c r="IYD1213"/>
      <c r="IYE1213"/>
      <c r="IYF1213"/>
      <c r="IYG1213"/>
      <c r="IYH1213"/>
      <c r="IYI1213"/>
      <c r="IYJ1213"/>
      <c r="IYK1213"/>
      <c r="IYL1213"/>
      <c r="IYM1213"/>
      <c r="IYN1213"/>
      <c r="IYO1213"/>
      <c r="IYP1213"/>
      <c r="IYQ1213"/>
      <c r="IYR1213"/>
      <c r="IYS1213"/>
      <c r="IYT1213"/>
      <c r="IYU1213"/>
      <c r="IYV1213"/>
      <c r="IYW1213"/>
      <c r="IYX1213"/>
      <c r="IYY1213"/>
      <c r="IYZ1213"/>
      <c r="IZA1213"/>
      <c r="IZB1213"/>
      <c r="IZC1213"/>
      <c r="IZD1213"/>
      <c r="IZE1213"/>
      <c r="IZF1213"/>
      <c r="IZG1213"/>
      <c r="IZH1213"/>
      <c r="IZI1213"/>
      <c r="IZJ1213"/>
      <c r="IZK1213"/>
      <c r="IZL1213"/>
      <c r="IZM1213"/>
      <c r="IZN1213"/>
      <c r="IZO1213"/>
      <c r="IZP1213"/>
      <c r="IZQ1213"/>
      <c r="IZR1213"/>
      <c r="IZS1213"/>
      <c r="IZT1213"/>
      <c r="IZU1213"/>
      <c r="IZV1213"/>
      <c r="IZW1213"/>
      <c r="IZX1213"/>
      <c r="IZY1213"/>
      <c r="IZZ1213"/>
      <c r="JAA1213"/>
      <c r="JAB1213"/>
      <c r="JAC1213"/>
      <c r="JAD1213"/>
      <c r="JAE1213"/>
      <c r="JAF1213"/>
      <c r="JAG1213"/>
      <c r="JAH1213"/>
      <c r="JAI1213"/>
      <c r="JAJ1213"/>
      <c r="JAK1213"/>
      <c r="JAL1213"/>
      <c r="JAM1213"/>
      <c r="JAN1213"/>
      <c r="JAO1213"/>
      <c r="JAP1213"/>
      <c r="JAQ1213"/>
      <c r="JAR1213"/>
      <c r="JAS1213"/>
      <c r="JAT1213"/>
      <c r="JAU1213"/>
      <c r="JAV1213"/>
      <c r="JAW1213"/>
      <c r="JAX1213"/>
      <c r="JAY1213"/>
      <c r="JAZ1213"/>
      <c r="JBA1213"/>
      <c r="JBB1213"/>
      <c r="JBC1213"/>
      <c r="JBD1213"/>
      <c r="JBE1213"/>
      <c r="JBF1213"/>
      <c r="JBG1213"/>
      <c r="JBH1213"/>
      <c r="JBI1213"/>
      <c r="JBJ1213"/>
      <c r="JBK1213"/>
      <c r="JBL1213"/>
      <c r="JBM1213"/>
      <c r="JBN1213"/>
      <c r="JBO1213"/>
      <c r="JBP1213"/>
      <c r="JBQ1213"/>
      <c r="JBR1213"/>
      <c r="JBS1213"/>
      <c r="JBT1213"/>
      <c r="JBU1213"/>
      <c r="JBV1213"/>
      <c r="JBW1213"/>
      <c r="JBX1213"/>
      <c r="JBY1213"/>
      <c r="JBZ1213"/>
      <c r="JCA1213"/>
      <c r="JCB1213"/>
      <c r="JCC1213"/>
      <c r="JCD1213"/>
      <c r="JCE1213"/>
      <c r="JCF1213"/>
      <c r="JCG1213"/>
      <c r="JCH1213"/>
      <c r="JCI1213"/>
      <c r="JCJ1213"/>
      <c r="JCK1213"/>
      <c r="JCL1213"/>
      <c r="JCM1213"/>
      <c r="JCN1213"/>
      <c r="JCO1213"/>
      <c r="JCP1213"/>
      <c r="JCQ1213"/>
      <c r="JCR1213"/>
      <c r="JCS1213"/>
      <c r="JCT1213"/>
      <c r="JCU1213"/>
      <c r="JCV1213"/>
      <c r="JCW1213"/>
      <c r="JCX1213"/>
      <c r="JCY1213"/>
      <c r="JCZ1213"/>
      <c r="JDA1213"/>
      <c r="JDB1213"/>
      <c r="JDC1213"/>
      <c r="JDD1213"/>
      <c r="JDE1213"/>
      <c r="JDF1213"/>
      <c r="JDG1213"/>
      <c r="JDH1213"/>
      <c r="JDI1213"/>
      <c r="JDJ1213"/>
      <c r="JDK1213"/>
      <c r="JDL1213"/>
      <c r="JDM1213"/>
      <c r="JDN1213"/>
      <c r="JDO1213"/>
      <c r="JDP1213"/>
      <c r="JDQ1213"/>
      <c r="JDR1213"/>
      <c r="JDS1213"/>
      <c r="JDT1213"/>
      <c r="JDU1213"/>
      <c r="JDV1213"/>
      <c r="JDW1213"/>
      <c r="JDX1213"/>
      <c r="JDY1213"/>
      <c r="JDZ1213"/>
      <c r="JEA1213"/>
      <c r="JEB1213"/>
      <c r="JEC1213"/>
      <c r="JED1213"/>
      <c r="JEE1213"/>
      <c r="JEF1213"/>
      <c r="JEG1213"/>
      <c r="JEH1213"/>
      <c r="JEI1213"/>
      <c r="JEJ1213"/>
      <c r="JEK1213"/>
      <c r="JEL1213"/>
      <c r="JEM1213"/>
      <c r="JEN1213"/>
      <c r="JEO1213"/>
      <c r="JEP1213"/>
      <c r="JEQ1213"/>
      <c r="JER1213"/>
      <c r="JES1213"/>
      <c r="JET1213"/>
      <c r="JEU1213"/>
      <c r="JEV1213"/>
      <c r="JEW1213"/>
      <c r="JEX1213"/>
      <c r="JEY1213"/>
      <c r="JEZ1213"/>
      <c r="JFA1213"/>
      <c r="JFB1213"/>
      <c r="JFC1213"/>
      <c r="JFD1213"/>
      <c r="JFE1213"/>
      <c r="JFF1213"/>
      <c r="JFG1213"/>
      <c r="JFH1213"/>
      <c r="JFI1213"/>
      <c r="JFJ1213"/>
      <c r="JFK1213"/>
      <c r="JFL1213"/>
      <c r="JFM1213"/>
      <c r="JFN1213"/>
      <c r="JFO1213"/>
      <c r="JFP1213"/>
      <c r="JFQ1213"/>
      <c r="JFR1213"/>
      <c r="JFS1213"/>
      <c r="JFT1213"/>
      <c r="JFU1213"/>
      <c r="JFV1213"/>
      <c r="JFW1213"/>
      <c r="JFX1213"/>
      <c r="JFY1213"/>
      <c r="JFZ1213"/>
      <c r="JGA1213"/>
      <c r="JGB1213"/>
      <c r="JGC1213"/>
      <c r="JGD1213"/>
      <c r="JGE1213"/>
      <c r="JGF1213"/>
      <c r="JGG1213"/>
      <c r="JGH1213"/>
      <c r="JGI1213"/>
      <c r="JGJ1213"/>
      <c r="JGK1213"/>
      <c r="JGL1213"/>
      <c r="JGM1213"/>
      <c r="JGN1213"/>
      <c r="JGO1213"/>
      <c r="JGP1213"/>
      <c r="JGQ1213"/>
      <c r="JGR1213"/>
      <c r="JGS1213"/>
      <c r="JGT1213"/>
      <c r="JGU1213"/>
      <c r="JGV1213"/>
      <c r="JGW1213"/>
      <c r="JGX1213"/>
      <c r="JGY1213"/>
      <c r="JGZ1213"/>
      <c r="JHA1213"/>
      <c r="JHB1213"/>
      <c r="JHC1213"/>
      <c r="JHD1213"/>
      <c r="JHE1213"/>
      <c r="JHF1213"/>
      <c r="JHG1213"/>
      <c r="JHH1213"/>
      <c r="JHI1213"/>
      <c r="JHJ1213"/>
      <c r="JHK1213"/>
      <c r="JHL1213"/>
      <c r="JHM1213"/>
      <c r="JHN1213"/>
      <c r="JHO1213"/>
      <c r="JHP1213"/>
      <c r="JHQ1213"/>
      <c r="JHR1213"/>
      <c r="JHS1213"/>
      <c r="JHT1213"/>
      <c r="JHU1213"/>
      <c r="JHV1213"/>
      <c r="JHW1213"/>
      <c r="JHX1213"/>
      <c r="JHY1213"/>
      <c r="JHZ1213"/>
      <c r="JIA1213"/>
      <c r="JIB1213"/>
      <c r="JIC1213"/>
      <c r="JID1213"/>
      <c r="JIE1213"/>
      <c r="JIF1213"/>
      <c r="JIG1213"/>
      <c r="JIH1213"/>
      <c r="JII1213"/>
      <c r="JIJ1213"/>
      <c r="JIK1213"/>
      <c r="JIL1213"/>
      <c r="JIM1213"/>
      <c r="JIN1213"/>
      <c r="JIO1213"/>
      <c r="JIP1213"/>
      <c r="JIQ1213"/>
      <c r="JIR1213"/>
      <c r="JIS1213"/>
      <c r="JIT1213"/>
      <c r="JIU1213"/>
      <c r="JIV1213"/>
      <c r="JIW1213"/>
      <c r="JIX1213"/>
      <c r="JIY1213"/>
      <c r="JIZ1213"/>
      <c r="JJA1213"/>
      <c r="JJB1213"/>
      <c r="JJC1213"/>
      <c r="JJD1213"/>
      <c r="JJE1213"/>
      <c r="JJF1213"/>
      <c r="JJG1213"/>
      <c r="JJH1213"/>
      <c r="JJI1213"/>
      <c r="JJJ1213"/>
      <c r="JJK1213"/>
      <c r="JJL1213"/>
      <c r="JJM1213"/>
      <c r="JJN1213"/>
      <c r="JJO1213"/>
      <c r="JJP1213"/>
      <c r="JJQ1213"/>
      <c r="JJR1213"/>
      <c r="JJS1213"/>
      <c r="JJT1213"/>
      <c r="JJU1213"/>
      <c r="JJV1213"/>
      <c r="JJW1213"/>
      <c r="JJX1213"/>
      <c r="JJY1213"/>
      <c r="JJZ1213"/>
      <c r="JKA1213"/>
      <c r="JKB1213"/>
      <c r="JKC1213"/>
      <c r="JKD1213"/>
      <c r="JKE1213"/>
      <c r="JKF1213"/>
      <c r="JKG1213"/>
      <c r="JKH1213"/>
      <c r="JKI1213"/>
      <c r="JKJ1213"/>
      <c r="JKK1213"/>
      <c r="JKL1213"/>
      <c r="JKM1213"/>
      <c r="JKN1213"/>
      <c r="JKO1213"/>
      <c r="JKP1213"/>
      <c r="JKQ1213"/>
      <c r="JKR1213"/>
      <c r="JKS1213"/>
      <c r="JKT1213"/>
      <c r="JKU1213"/>
      <c r="JKV1213"/>
      <c r="JKW1213"/>
      <c r="JKX1213"/>
      <c r="JKY1213"/>
      <c r="JKZ1213"/>
      <c r="JLA1213"/>
      <c r="JLB1213"/>
      <c r="JLC1213"/>
      <c r="JLD1213"/>
      <c r="JLE1213"/>
      <c r="JLF1213"/>
      <c r="JLG1213"/>
      <c r="JLH1213"/>
      <c r="JLI1213"/>
      <c r="JLJ1213"/>
      <c r="JLK1213"/>
      <c r="JLL1213"/>
      <c r="JLM1213"/>
      <c r="JLN1213"/>
      <c r="JLO1213"/>
      <c r="JLP1213"/>
      <c r="JLQ1213"/>
      <c r="JLR1213"/>
      <c r="JLS1213"/>
      <c r="JLT1213"/>
      <c r="JLU1213"/>
      <c r="JLV1213"/>
      <c r="JLW1213"/>
      <c r="JLX1213"/>
      <c r="JLY1213"/>
      <c r="JLZ1213"/>
      <c r="JMA1213"/>
      <c r="JMB1213"/>
      <c r="JMC1213"/>
      <c r="JMD1213"/>
      <c r="JME1213"/>
      <c r="JMF1213"/>
      <c r="JMG1213"/>
      <c r="JMH1213"/>
      <c r="JMI1213"/>
      <c r="JMJ1213"/>
      <c r="JMK1213"/>
      <c r="JML1213"/>
      <c r="JMM1213"/>
      <c r="JMN1213"/>
      <c r="JMO1213"/>
      <c r="JMP1213"/>
      <c r="JMQ1213"/>
      <c r="JMR1213"/>
      <c r="JMS1213"/>
      <c r="JMT1213"/>
      <c r="JMU1213"/>
      <c r="JMV1213"/>
      <c r="JMW1213"/>
      <c r="JMX1213"/>
      <c r="JMY1213"/>
      <c r="JMZ1213"/>
      <c r="JNA1213"/>
      <c r="JNB1213"/>
      <c r="JNC1213"/>
      <c r="JND1213"/>
      <c r="JNE1213"/>
      <c r="JNF1213"/>
      <c r="JNG1213"/>
      <c r="JNH1213"/>
      <c r="JNI1213"/>
      <c r="JNJ1213"/>
      <c r="JNK1213"/>
      <c r="JNL1213"/>
      <c r="JNM1213"/>
      <c r="JNN1213"/>
      <c r="JNO1213"/>
      <c r="JNP1213"/>
      <c r="JNQ1213"/>
      <c r="JNR1213"/>
      <c r="JNS1213"/>
      <c r="JNT1213"/>
      <c r="JNU1213"/>
      <c r="JNV1213"/>
      <c r="JNW1213"/>
      <c r="JNX1213"/>
      <c r="JNY1213"/>
      <c r="JNZ1213"/>
      <c r="JOA1213"/>
      <c r="JOB1213"/>
      <c r="JOC1213"/>
      <c r="JOD1213"/>
      <c r="JOE1213"/>
      <c r="JOF1213"/>
      <c r="JOG1213"/>
      <c r="JOH1213"/>
      <c r="JOI1213"/>
      <c r="JOJ1213"/>
      <c r="JOK1213"/>
      <c r="JOL1213"/>
      <c r="JOM1213"/>
      <c r="JON1213"/>
      <c r="JOO1213"/>
      <c r="JOP1213"/>
      <c r="JOQ1213"/>
      <c r="JOR1213"/>
      <c r="JOS1213"/>
      <c r="JOT1213"/>
      <c r="JOU1213"/>
      <c r="JOV1213"/>
      <c r="JOW1213"/>
      <c r="JOX1213"/>
      <c r="JOY1213"/>
      <c r="JOZ1213"/>
      <c r="JPA1213"/>
      <c r="JPB1213"/>
      <c r="JPC1213"/>
      <c r="JPD1213"/>
      <c r="JPE1213"/>
      <c r="JPF1213"/>
      <c r="JPG1213"/>
      <c r="JPH1213"/>
      <c r="JPI1213"/>
      <c r="JPJ1213"/>
      <c r="JPK1213"/>
      <c r="JPL1213"/>
      <c r="JPM1213"/>
      <c r="JPN1213"/>
      <c r="JPO1213"/>
      <c r="JPP1213"/>
      <c r="JPQ1213"/>
      <c r="JPR1213"/>
      <c r="JPS1213"/>
      <c r="JPT1213"/>
      <c r="JPU1213"/>
      <c r="JPV1213"/>
      <c r="JPW1213"/>
      <c r="JPX1213"/>
      <c r="JPY1213"/>
      <c r="JPZ1213"/>
      <c r="JQA1213"/>
      <c r="JQB1213"/>
      <c r="JQC1213"/>
      <c r="JQD1213"/>
      <c r="JQE1213"/>
      <c r="JQF1213"/>
      <c r="JQG1213"/>
      <c r="JQH1213"/>
      <c r="JQI1213"/>
      <c r="JQJ1213"/>
      <c r="JQK1213"/>
      <c r="JQL1213"/>
      <c r="JQM1213"/>
      <c r="JQN1213"/>
      <c r="JQO1213"/>
      <c r="JQP1213"/>
      <c r="JQQ1213"/>
      <c r="JQR1213"/>
      <c r="JQS1213"/>
      <c r="JQT1213"/>
      <c r="JQU1213"/>
      <c r="JQV1213"/>
      <c r="JQW1213"/>
      <c r="JQX1213"/>
      <c r="JQY1213"/>
      <c r="JQZ1213"/>
      <c r="JRA1213"/>
      <c r="JRB1213"/>
      <c r="JRC1213"/>
      <c r="JRD1213"/>
      <c r="JRE1213"/>
      <c r="JRF1213"/>
      <c r="JRG1213"/>
      <c r="JRH1213"/>
      <c r="JRI1213"/>
      <c r="JRJ1213"/>
      <c r="JRK1213"/>
      <c r="JRL1213"/>
      <c r="JRM1213"/>
      <c r="JRN1213"/>
      <c r="JRO1213"/>
      <c r="JRP1213"/>
      <c r="JRQ1213"/>
      <c r="JRR1213"/>
      <c r="JRS1213"/>
      <c r="JRT1213"/>
      <c r="JRU1213"/>
      <c r="JRV1213"/>
      <c r="JRW1213"/>
      <c r="JRX1213"/>
      <c r="JRY1213"/>
      <c r="JRZ1213"/>
      <c r="JSA1213"/>
      <c r="JSB1213"/>
      <c r="JSC1213"/>
      <c r="JSD1213"/>
      <c r="JSE1213"/>
      <c r="JSF1213"/>
      <c r="JSG1213"/>
      <c r="JSH1213"/>
      <c r="JSI1213"/>
      <c r="JSJ1213"/>
      <c r="JSK1213"/>
      <c r="JSL1213"/>
      <c r="JSM1213"/>
      <c r="JSN1213"/>
      <c r="JSO1213"/>
      <c r="JSP1213"/>
      <c r="JSQ1213"/>
      <c r="JSR1213"/>
      <c r="JSS1213"/>
      <c r="JST1213"/>
      <c r="JSU1213"/>
      <c r="JSV1213"/>
      <c r="JSW1213"/>
      <c r="JSX1213"/>
      <c r="JSY1213"/>
      <c r="JSZ1213"/>
      <c r="JTA1213"/>
      <c r="JTB1213"/>
      <c r="JTC1213"/>
      <c r="JTD1213"/>
      <c r="JTE1213"/>
      <c r="JTF1213"/>
      <c r="JTG1213"/>
      <c r="JTH1213"/>
      <c r="JTI1213"/>
      <c r="JTJ1213"/>
      <c r="JTK1213"/>
      <c r="JTL1213"/>
      <c r="JTM1213"/>
      <c r="JTN1213"/>
      <c r="JTO1213"/>
      <c r="JTP1213"/>
      <c r="JTQ1213"/>
      <c r="JTR1213"/>
      <c r="JTS1213"/>
      <c r="JTT1213"/>
      <c r="JTU1213"/>
      <c r="JTV1213"/>
      <c r="JTW1213"/>
      <c r="JTX1213"/>
      <c r="JTY1213"/>
      <c r="JTZ1213"/>
      <c r="JUA1213"/>
      <c r="JUB1213"/>
      <c r="JUC1213"/>
      <c r="JUD1213"/>
      <c r="JUE1213"/>
      <c r="JUF1213"/>
      <c r="JUG1213"/>
      <c r="JUH1213"/>
      <c r="JUI1213"/>
      <c r="JUJ1213"/>
      <c r="JUK1213"/>
      <c r="JUL1213"/>
      <c r="JUM1213"/>
      <c r="JUN1213"/>
      <c r="JUO1213"/>
      <c r="JUP1213"/>
      <c r="JUQ1213"/>
      <c r="JUR1213"/>
      <c r="JUS1213"/>
      <c r="JUT1213"/>
      <c r="JUU1213"/>
      <c r="JUV1213"/>
      <c r="JUW1213"/>
      <c r="JUX1213"/>
      <c r="JUY1213"/>
      <c r="JUZ1213"/>
      <c r="JVA1213"/>
      <c r="JVB1213"/>
      <c r="JVC1213"/>
      <c r="JVD1213"/>
      <c r="JVE1213"/>
      <c r="JVF1213"/>
      <c r="JVG1213"/>
      <c r="JVH1213"/>
      <c r="JVI1213"/>
      <c r="JVJ1213"/>
      <c r="JVK1213"/>
      <c r="JVL1213"/>
      <c r="JVM1213"/>
      <c r="JVN1213"/>
      <c r="JVO1213"/>
      <c r="JVP1213"/>
      <c r="JVQ1213"/>
      <c r="JVR1213"/>
      <c r="JVS1213"/>
      <c r="JVT1213"/>
      <c r="JVU1213"/>
      <c r="JVV1213"/>
      <c r="JVW1213"/>
      <c r="JVX1213"/>
      <c r="JVY1213"/>
      <c r="JVZ1213"/>
      <c r="JWA1213"/>
      <c r="JWB1213"/>
      <c r="JWC1213"/>
      <c r="JWD1213"/>
      <c r="JWE1213"/>
      <c r="JWF1213"/>
      <c r="JWG1213"/>
      <c r="JWH1213"/>
      <c r="JWI1213"/>
      <c r="JWJ1213"/>
      <c r="JWK1213"/>
      <c r="JWL1213"/>
      <c r="JWM1213"/>
      <c r="JWN1213"/>
      <c r="JWO1213"/>
      <c r="JWP1213"/>
      <c r="JWQ1213"/>
      <c r="JWR1213"/>
      <c r="JWS1213"/>
      <c r="JWT1213"/>
      <c r="JWU1213"/>
      <c r="JWV1213"/>
      <c r="JWW1213"/>
      <c r="JWX1213"/>
      <c r="JWY1213"/>
      <c r="JWZ1213"/>
      <c r="JXA1213"/>
      <c r="JXB1213"/>
      <c r="JXC1213"/>
      <c r="JXD1213"/>
      <c r="JXE1213"/>
      <c r="JXF1213"/>
      <c r="JXG1213"/>
      <c r="JXH1213"/>
      <c r="JXI1213"/>
      <c r="JXJ1213"/>
      <c r="JXK1213"/>
      <c r="JXL1213"/>
      <c r="JXM1213"/>
      <c r="JXN1213"/>
      <c r="JXO1213"/>
      <c r="JXP1213"/>
      <c r="JXQ1213"/>
      <c r="JXR1213"/>
      <c r="JXS1213"/>
      <c r="JXT1213"/>
      <c r="JXU1213"/>
      <c r="JXV1213"/>
      <c r="JXW1213"/>
      <c r="JXX1213"/>
      <c r="JXY1213"/>
      <c r="JXZ1213"/>
      <c r="JYA1213"/>
      <c r="JYB1213"/>
      <c r="JYC1213"/>
      <c r="JYD1213"/>
      <c r="JYE1213"/>
      <c r="JYF1213"/>
      <c r="JYG1213"/>
      <c r="JYH1213"/>
      <c r="JYI1213"/>
      <c r="JYJ1213"/>
      <c r="JYK1213"/>
      <c r="JYL1213"/>
      <c r="JYM1213"/>
      <c r="JYN1213"/>
      <c r="JYO1213"/>
      <c r="JYP1213"/>
      <c r="JYQ1213"/>
      <c r="JYR1213"/>
      <c r="JYS1213"/>
      <c r="JYT1213"/>
      <c r="JYU1213"/>
      <c r="JYV1213"/>
      <c r="JYW1213"/>
      <c r="JYX1213"/>
      <c r="JYY1213"/>
      <c r="JYZ1213"/>
      <c r="JZA1213"/>
      <c r="JZB1213"/>
      <c r="JZC1213"/>
      <c r="JZD1213"/>
      <c r="JZE1213"/>
      <c r="JZF1213"/>
      <c r="JZG1213"/>
      <c r="JZH1213"/>
      <c r="JZI1213"/>
      <c r="JZJ1213"/>
      <c r="JZK1213"/>
      <c r="JZL1213"/>
      <c r="JZM1213"/>
      <c r="JZN1213"/>
      <c r="JZO1213"/>
      <c r="JZP1213"/>
      <c r="JZQ1213"/>
      <c r="JZR1213"/>
      <c r="JZS1213"/>
      <c r="JZT1213"/>
      <c r="JZU1213"/>
      <c r="JZV1213"/>
      <c r="JZW1213"/>
      <c r="JZX1213"/>
      <c r="JZY1213"/>
      <c r="JZZ1213"/>
      <c r="KAA1213"/>
      <c r="KAB1213"/>
      <c r="KAC1213"/>
      <c r="KAD1213"/>
      <c r="KAE1213"/>
      <c r="KAF1213"/>
      <c r="KAG1213"/>
      <c r="KAH1213"/>
      <c r="KAI1213"/>
      <c r="KAJ1213"/>
      <c r="KAK1213"/>
      <c r="KAL1213"/>
      <c r="KAM1213"/>
      <c r="KAN1213"/>
      <c r="KAO1213"/>
      <c r="KAP1213"/>
      <c r="KAQ1213"/>
      <c r="KAR1213"/>
      <c r="KAS1213"/>
      <c r="KAT1213"/>
      <c r="KAU1213"/>
      <c r="KAV1213"/>
      <c r="KAW1213"/>
      <c r="KAX1213"/>
      <c r="KAY1213"/>
      <c r="KAZ1213"/>
      <c r="KBA1213"/>
      <c r="KBB1213"/>
      <c r="KBC1213"/>
      <c r="KBD1213"/>
      <c r="KBE1213"/>
      <c r="KBF1213"/>
      <c r="KBG1213"/>
      <c r="KBH1213"/>
      <c r="KBI1213"/>
      <c r="KBJ1213"/>
      <c r="KBK1213"/>
      <c r="KBL1213"/>
      <c r="KBM1213"/>
      <c r="KBN1213"/>
      <c r="KBO1213"/>
      <c r="KBP1213"/>
      <c r="KBQ1213"/>
      <c r="KBR1213"/>
      <c r="KBS1213"/>
      <c r="KBT1213"/>
      <c r="KBU1213"/>
      <c r="KBV1213"/>
      <c r="KBW1213"/>
      <c r="KBX1213"/>
      <c r="KBY1213"/>
      <c r="KBZ1213"/>
      <c r="KCA1213"/>
      <c r="KCB1213"/>
      <c r="KCC1213"/>
      <c r="KCD1213"/>
      <c r="KCE1213"/>
      <c r="KCF1213"/>
      <c r="KCG1213"/>
      <c r="KCH1213"/>
      <c r="KCI1213"/>
      <c r="KCJ1213"/>
      <c r="KCK1213"/>
      <c r="KCL1213"/>
      <c r="KCM1213"/>
      <c r="KCN1213"/>
      <c r="KCO1213"/>
      <c r="KCP1213"/>
      <c r="KCQ1213"/>
      <c r="KCR1213"/>
      <c r="KCS1213"/>
      <c r="KCT1213"/>
      <c r="KCU1213"/>
      <c r="KCV1213"/>
      <c r="KCW1213"/>
      <c r="KCX1213"/>
      <c r="KCY1213"/>
      <c r="KCZ1213"/>
      <c r="KDA1213"/>
      <c r="KDB1213"/>
      <c r="KDC1213"/>
      <c r="KDD1213"/>
      <c r="KDE1213"/>
      <c r="KDF1213"/>
      <c r="KDG1213"/>
      <c r="KDH1213"/>
      <c r="KDI1213"/>
      <c r="KDJ1213"/>
      <c r="KDK1213"/>
      <c r="KDL1213"/>
      <c r="KDM1213"/>
      <c r="KDN1213"/>
      <c r="KDO1213"/>
      <c r="KDP1213"/>
      <c r="KDQ1213"/>
      <c r="KDR1213"/>
      <c r="KDS1213"/>
      <c r="KDT1213"/>
      <c r="KDU1213"/>
      <c r="KDV1213"/>
      <c r="KDW1213"/>
      <c r="KDX1213"/>
      <c r="KDY1213"/>
      <c r="KDZ1213"/>
      <c r="KEA1213"/>
      <c r="KEB1213"/>
      <c r="KEC1213"/>
      <c r="KED1213"/>
      <c r="KEE1213"/>
      <c r="KEF1213"/>
      <c r="KEG1213"/>
      <c r="KEH1213"/>
      <c r="KEI1213"/>
      <c r="KEJ1213"/>
      <c r="KEK1213"/>
      <c r="KEL1213"/>
      <c r="KEM1213"/>
      <c r="KEN1213"/>
      <c r="KEO1213"/>
      <c r="KEP1213"/>
      <c r="KEQ1213"/>
      <c r="KER1213"/>
      <c r="KES1213"/>
      <c r="KET1213"/>
      <c r="KEU1213"/>
      <c r="KEV1213"/>
      <c r="KEW1213"/>
      <c r="KEX1213"/>
      <c r="KEY1213"/>
      <c r="KEZ1213"/>
      <c r="KFA1213"/>
      <c r="KFB1213"/>
      <c r="KFC1213"/>
      <c r="KFD1213"/>
      <c r="KFE1213"/>
      <c r="KFF1213"/>
      <c r="KFG1213"/>
      <c r="KFH1213"/>
      <c r="KFI1213"/>
      <c r="KFJ1213"/>
      <c r="KFK1213"/>
      <c r="KFL1213"/>
      <c r="KFM1213"/>
      <c r="KFN1213"/>
      <c r="KFO1213"/>
      <c r="KFP1213"/>
      <c r="KFQ1213"/>
      <c r="KFR1213"/>
      <c r="KFS1213"/>
      <c r="KFT1213"/>
      <c r="KFU1213"/>
      <c r="KFV1213"/>
      <c r="KFW1213"/>
      <c r="KFX1213"/>
      <c r="KFY1213"/>
      <c r="KFZ1213"/>
      <c r="KGA1213"/>
      <c r="KGB1213"/>
      <c r="KGC1213"/>
      <c r="KGD1213"/>
      <c r="KGE1213"/>
      <c r="KGF1213"/>
      <c r="KGG1213"/>
      <c r="KGH1213"/>
      <c r="KGI1213"/>
      <c r="KGJ1213"/>
      <c r="KGK1213"/>
      <c r="KGL1213"/>
      <c r="KGM1213"/>
      <c r="KGN1213"/>
      <c r="KGO1213"/>
      <c r="KGP1213"/>
      <c r="KGQ1213"/>
      <c r="KGR1213"/>
      <c r="KGS1213"/>
      <c r="KGT1213"/>
      <c r="KGU1213"/>
      <c r="KGV1213"/>
      <c r="KGW1213"/>
      <c r="KGX1213"/>
      <c r="KGY1213"/>
      <c r="KGZ1213"/>
      <c r="KHA1213"/>
      <c r="KHB1213"/>
      <c r="KHC1213"/>
      <c r="KHD1213"/>
      <c r="KHE1213"/>
      <c r="KHF1213"/>
      <c r="KHG1213"/>
      <c r="KHH1213"/>
      <c r="KHI1213"/>
      <c r="KHJ1213"/>
      <c r="KHK1213"/>
      <c r="KHL1213"/>
      <c r="KHM1213"/>
      <c r="KHN1213"/>
      <c r="KHO1213"/>
      <c r="KHP1213"/>
      <c r="KHQ1213"/>
      <c r="KHR1213"/>
      <c r="KHS1213"/>
      <c r="KHT1213"/>
      <c r="KHU1213"/>
      <c r="KHV1213"/>
      <c r="KHW1213"/>
      <c r="KHX1213"/>
      <c r="KHY1213"/>
      <c r="KHZ1213"/>
      <c r="KIA1213"/>
      <c r="KIB1213"/>
      <c r="KIC1213"/>
      <c r="KID1213"/>
      <c r="KIE1213"/>
      <c r="KIF1213"/>
      <c r="KIG1213"/>
      <c r="KIH1213"/>
      <c r="KII1213"/>
      <c r="KIJ1213"/>
      <c r="KIK1213"/>
      <c r="KIL1213"/>
      <c r="KIM1213"/>
      <c r="KIN1213"/>
      <c r="KIO1213"/>
      <c r="KIP1213"/>
      <c r="KIQ1213"/>
      <c r="KIR1213"/>
      <c r="KIS1213"/>
      <c r="KIT1213"/>
      <c r="KIU1213"/>
      <c r="KIV1213"/>
      <c r="KIW1213"/>
      <c r="KIX1213"/>
      <c r="KIY1213"/>
      <c r="KIZ1213"/>
      <c r="KJA1213"/>
      <c r="KJB1213"/>
      <c r="KJC1213"/>
      <c r="KJD1213"/>
      <c r="KJE1213"/>
      <c r="KJF1213"/>
      <c r="KJG1213"/>
      <c r="KJH1213"/>
      <c r="KJI1213"/>
      <c r="KJJ1213"/>
      <c r="KJK1213"/>
      <c r="KJL1213"/>
      <c r="KJM1213"/>
      <c r="KJN1213"/>
      <c r="KJO1213"/>
      <c r="KJP1213"/>
      <c r="KJQ1213"/>
      <c r="KJR1213"/>
      <c r="KJS1213"/>
      <c r="KJT1213"/>
      <c r="KJU1213"/>
      <c r="KJV1213"/>
      <c r="KJW1213"/>
      <c r="KJX1213"/>
      <c r="KJY1213"/>
      <c r="KJZ1213"/>
      <c r="KKA1213"/>
      <c r="KKB1213"/>
      <c r="KKC1213"/>
      <c r="KKD1213"/>
      <c r="KKE1213"/>
      <c r="KKF1213"/>
      <c r="KKG1213"/>
      <c r="KKH1213"/>
      <c r="KKI1213"/>
      <c r="KKJ1213"/>
      <c r="KKK1213"/>
      <c r="KKL1213"/>
      <c r="KKM1213"/>
      <c r="KKN1213"/>
      <c r="KKO1213"/>
      <c r="KKP1213"/>
      <c r="KKQ1213"/>
      <c r="KKR1213"/>
      <c r="KKS1213"/>
      <c r="KKT1213"/>
      <c r="KKU1213"/>
      <c r="KKV1213"/>
      <c r="KKW1213"/>
      <c r="KKX1213"/>
      <c r="KKY1213"/>
      <c r="KKZ1213"/>
      <c r="KLA1213"/>
      <c r="KLB1213"/>
      <c r="KLC1213"/>
      <c r="KLD1213"/>
      <c r="KLE1213"/>
      <c r="KLF1213"/>
      <c r="KLG1213"/>
      <c r="KLH1213"/>
      <c r="KLI1213"/>
      <c r="KLJ1213"/>
      <c r="KLK1213"/>
      <c r="KLL1213"/>
      <c r="KLM1213"/>
      <c r="KLN1213"/>
      <c r="KLO1213"/>
      <c r="KLP1213"/>
      <c r="KLQ1213"/>
      <c r="KLR1213"/>
      <c r="KLS1213"/>
      <c r="KLT1213"/>
      <c r="KLU1213"/>
      <c r="KLV1213"/>
      <c r="KLW1213"/>
      <c r="KLX1213"/>
      <c r="KLY1213"/>
      <c r="KLZ1213"/>
      <c r="KMA1213"/>
      <c r="KMB1213"/>
      <c r="KMC1213"/>
      <c r="KMD1213"/>
      <c r="KME1213"/>
      <c r="KMF1213"/>
      <c r="KMG1213"/>
      <c r="KMH1213"/>
      <c r="KMI1213"/>
      <c r="KMJ1213"/>
      <c r="KMK1213"/>
      <c r="KML1213"/>
      <c r="KMM1213"/>
      <c r="KMN1213"/>
      <c r="KMO1213"/>
      <c r="KMP1213"/>
      <c r="KMQ1213"/>
      <c r="KMR1213"/>
      <c r="KMS1213"/>
      <c r="KMT1213"/>
      <c r="KMU1213"/>
      <c r="KMV1213"/>
      <c r="KMW1213"/>
      <c r="KMX1213"/>
      <c r="KMY1213"/>
      <c r="KMZ1213"/>
      <c r="KNA1213"/>
      <c r="KNB1213"/>
      <c r="KNC1213"/>
      <c r="KND1213"/>
      <c r="KNE1213"/>
      <c r="KNF1213"/>
      <c r="KNG1213"/>
      <c r="KNH1213"/>
      <c r="KNI1213"/>
      <c r="KNJ1213"/>
      <c r="KNK1213"/>
      <c r="KNL1213"/>
      <c r="KNM1213"/>
      <c r="KNN1213"/>
      <c r="KNO1213"/>
      <c r="KNP1213"/>
      <c r="KNQ1213"/>
      <c r="KNR1213"/>
      <c r="KNS1213"/>
      <c r="KNT1213"/>
      <c r="KNU1213"/>
      <c r="KNV1213"/>
      <c r="KNW1213"/>
      <c r="KNX1213"/>
      <c r="KNY1213"/>
      <c r="KNZ1213"/>
      <c r="KOA1213"/>
      <c r="KOB1213"/>
      <c r="KOC1213"/>
      <c r="KOD1213"/>
      <c r="KOE1213"/>
      <c r="KOF1213"/>
      <c r="KOG1213"/>
      <c r="KOH1213"/>
      <c r="KOI1213"/>
      <c r="KOJ1213"/>
      <c r="KOK1213"/>
      <c r="KOL1213"/>
      <c r="KOM1213"/>
      <c r="KON1213"/>
      <c r="KOO1213"/>
      <c r="KOP1213"/>
      <c r="KOQ1213"/>
      <c r="KOR1213"/>
      <c r="KOS1213"/>
      <c r="KOT1213"/>
      <c r="KOU1213"/>
      <c r="KOV1213"/>
      <c r="KOW1213"/>
      <c r="KOX1213"/>
      <c r="KOY1213"/>
      <c r="KOZ1213"/>
      <c r="KPA1213"/>
      <c r="KPB1213"/>
      <c r="KPC1213"/>
      <c r="KPD1213"/>
      <c r="KPE1213"/>
      <c r="KPF1213"/>
      <c r="KPG1213"/>
      <c r="KPH1213"/>
      <c r="KPI1213"/>
      <c r="KPJ1213"/>
      <c r="KPK1213"/>
      <c r="KPL1213"/>
      <c r="KPM1213"/>
      <c r="KPN1213"/>
      <c r="KPO1213"/>
      <c r="KPP1213"/>
      <c r="KPQ1213"/>
      <c r="KPR1213"/>
      <c r="KPS1213"/>
      <c r="KPT1213"/>
      <c r="KPU1213"/>
      <c r="KPV1213"/>
      <c r="KPW1213"/>
      <c r="KPX1213"/>
      <c r="KPY1213"/>
      <c r="KPZ1213"/>
      <c r="KQA1213"/>
      <c r="KQB1213"/>
      <c r="KQC1213"/>
      <c r="KQD1213"/>
      <c r="KQE1213"/>
      <c r="KQF1213"/>
      <c r="KQG1213"/>
      <c r="KQH1213"/>
      <c r="KQI1213"/>
      <c r="KQJ1213"/>
      <c r="KQK1213"/>
      <c r="KQL1213"/>
      <c r="KQM1213"/>
      <c r="KQN1213"/>
      <c r="KQO1213"/>
      <c r="KQP1213"/>
      <c r="KQQ1213"/>
      <c r="KQR1213"/>
      <c r="KQS1213"/>
      <c r="KQT1213"/>
      <c r="KQU1213"/>
      <c r="KQV1213"/>
      <c r="KQW1213"/>
      <c r="KQX1213"/>
      <c r="KQY1213"/>
      <c r="KQZ1213"/>
      <c r="KRA1213"/>
      <c r="KRB1213"/>
      <c r="KRC1213"/>
      <c r="KRD1213"/>
      <c r="KRE1213"/>
      <c r="KRF1213"/>
      <c r="KRG1213"/>
      <c r="KRH1213"/>
      <c r="KRI1213"/>
      <c r="KRJ1213"/>
      <c r="KRK1213"/>
      <c r="KRL1213"/>
      <c r="KRM1213"/>
      <c r="KRN1213"/>
      <c r="KRO1213"/>
      <c r="KRP1213"/>
      <c r="KRQ1213"/>
      <c r="KRR1213"/>
      <c r="KRS1213"/>
      <c r="KRT1213"/>
      <c r="KRU1213"/>
      <c r="KRV1213"/>
      <c r="KRW1213"/>
      <c r="KRX1213"/>
      <c r="KRY1213"/>
      <c r="KRZ1213"/>
      <c r="KSA1213"/>
      <c r="KSB1213"/>
      <c r="KSC1213"/>
      <c r="KSD1213"/>
      <c r="KSE1213"/>
      <c r="KSF1213"/>
      <c r="KSG1213"/>
      <c r="KSH1213"/>
      <c r="KSI1213"/>
      <c r="KSJ1213"/>
      <c r="KSK1213"/>
      <c r="KSL1213"/>
      <c r="KSM1213"/>
      <c r="KSN1213"/>
      <c r="KSO1213"/>
      <c r="KSP1213"/>
      <c r="KSQ1213"/>
      <c r="KSR1213"/>
      <c r="KSS1213"/>
      <c r="KST1213"/>
      <c r="KSU1213"/>
      <c r="KSV1213"/>
      <c r="KSW1213"/>
      <c r="KSX1213"/>
      <c r="KSY1213"/>
      <c r="KSZ1213"/>
      <c r="KTA1213"/>
      <c r="KTB1213"/>
      <c r="KTC1213"/>
      <c r="KTD1213"/>
      <c r="KTE1213"/>
      <c r="KTF1213"/>
      <c r="KTG1213"/>
      <c r="KTH1213"/>
      <c r="KTI1213"/>
      <c r="KTJ1213"/>
      <c r="KTK1213"/>
      <c r="KTL1213"/>
      <c r="KTM1213"/>
      <c r="KTN1213"/>
      <c r="KTO1213"/>
      <c r="KTP1213"/>
      <c r="KTQ1213"/>
      <c r="KTR1213"/>
      <c r="KTS1213"/>
      <c r="KTT1213"/>
      <c r="KTU1213"/>
      <c r="KTV1213"/>
      <c r="KTW1213"/>
      <c r="KTX1213"/>
      <c r="KTY1213"/>
      <c r="KTZ1213"/>
      <c r="KUA1213"/>
      <c r="KUB1213"/>
      <c r="KUC1213"/>
      <c r="KUD1213"/>
      <c r="KUE1213"/>
      <c r="KUF1213"/>
      <c r="KUG1213"/>
      <c r="KUH1213"/>
      <c r="KUI1213"/>
      <c r="KUJ1213"/>
      <c r="KUK1213"/>
      <c r="KUL1213"/>
      <c r="KUM1213"/>
      <c r="KUN1213"/>
      <c r="KUO1213"/>
      <c r="KUP1213"/>
      <c r="KUQ1213"/>
      <c r="KUR1213"/>
      <c r="KUS1213"/>
      <c r="KUT1213"/>
      <c r="KUU1213"/>
      <c r="KUV1213"/>
      <c r="KUW1213"/>
      <c r="KUX1213"/>
      <c r="KUY1213"/>
      <c r="KUZ1213"/>
      <c r="KVA1213"/>
      <c r="KVB1213"/>
      <c r="KVC1213"/>
      <c r="KVD1213"/>
      <c r="KVE1213"/>
      <c r="KVF1213"/>
      <c r="KVG1213"/>
      <c r="KVH1213"/>
      <c r="KVI1213"/>
      <c r="KVJ1213"/>
      <c r="KVK1213"/>
      <c r="KVL1213"/>
      <c r="KVM1213"/>
      <c r="KVN1213"/>
      <c r="KVO1213"/>
      <c r="KVP1213"/>
      <c r="KVQ1213"/>
      <c r="KVR1213"/>
      <c r="KVS1213"/>
      <c r="KVT1213"/>
      <c r="KVU1213"/>
      <c r="KVV1213"/>
      <c r="KVW1213"/>
      <c r="KVX1213"/>
      <c r="KVY1213"/>
      <c r="KVZ1213"/>
      <c r="KWA1213"/>
      <c r="KWB1213"/>
      <c r="KWC1213"/>
      <c r="KWD1213"/>
      <c r="KWE1213"/>
      <c r="KWF1213"/>
      <c r="KWG1213"/>
      <c r="KWH1213"/>
      <c r="KWI1213"/>
      <c r="KWJ1213"/>
      <c r="KWK1213"/>
      <c r="KWL1213"/>
      <c r="KWM1213"/>
      <c r="KWN1213"/>
      <c r="KWO1213"/>
      <c r="KWP1213"/>
      <c r="KWQ1213"/>
      <c r="KWR1213"/>
      <c r="KWS1213"/>
      <c r="KWT1213"/>
      <c r="KWU1213"/>
      <c r="KWV1213"/>
      <c r="KWW1213"/>
      <c r="KWX1213"/>
      <c r="KWY1213"/>
      <c r="KWZ1213"/>
      <c r="KXA1213"/>
      <c r="KXB1213"/>
      <c r="KXC1213"/>
      <c r="KXD1213"/>
      <c r="KXE1213"/>
      <c r="KXF1213"/>
      <c r="KXG1213"/>
      <c r="KXH1213"/>
      <c r="KXI1213"/>
      <c r="KXJ1213"/>
      <c r="KXK1213"/>
      <c r="KXL1213"/>
      <c r="KXM1213"/>
      <c r="KXN1213"/>
      <c r="KXO1213"/>
      <c r="KXP1213"/>
      <c r="KXQ1213"/>
      <c r="KXR1213"/>
      <c r="KXS1213"/>
      <c r="KXT1213"/>
      <c r="KXU1213"/>
      <c r="KXV1213"/>
      <c r="KXW1213"/>
      <c r="KXX1213"/>
      <c r="KXY1213"/>
      <c r="KXZ1213"/>
      <c r="KYA1213"/>
      <c r="KYB1213"/>
      <c r="KYC1213"/>
      <c r="KYD1213"/>
      <c r="KYE1213"/>
      <c r="KYF1213"/>
      <c r="KYG1213"/>
      <c r="KYH1213"/>
      <c r="KYI1213"/>
      <c r="KYJ1213"/>
      <c r="KYK1213"/>
      <c r="KYL1213"/>
      <c r="KYM1213"/>
      <c r="KYN1213"/>
      <c r="KYO1213"/>
      <c r="KYP1213"/>
      <c r="KYQ1213"/>
      <c r="KYR1213"/>
      <c r="KYS1213"/>
      <c r="KYT1213"/>
      <c r="KYU1213"/>
      <c r="KYV1213"/>
      <c r="KYW1213"/>
      <c r="KYX1213"/>
      <c r="KYY1213"/>
      <c r="KYZ1213"/>
      <c r="KZA1213"/>
      <c r="KZB1213"/>
      <c r="KZC1213"/>
      <c r="KZD1213"/>
      <c r="KZE1213"/>
      <c r="KZF1213"/>
      <c r="KZG1213"/>
      <c r="KZH1213"/>
      <c r="KZI1213"/>
      <c r="KZJ1213"/>
      <c r="KZK1213"/>
      <c r="KZL1213"/>
      <c r="KZM1213"/>
      <c r="KZN1213"/>
      <c r="KZO1213"/>
      <c r="KZP1213"/>
      <c r="KZQ1213"/>
      <c r="KZR1213"/>
      <c r="KZS1213"/>
      <c r="KZT1213"/>
      <c r="KZU1213"/>
      <c r="KZV1213"/>
      <c r="KZW1213"/>
      <c r="KZX1213"/>
      <c r="KZY1213"/>
      <c r="KZZ1213"/>
      <c r="LAA1213"/>
      <c r="LAB1213"/>
      <c r="LAC1213"/>
      <c r="LAD1213"/>
      <c r="LAE1213"/>
      <c r="LAF1213"/>
      <c r="LAG1213"/>
      <c r="LAH1213"/>
      <c r="LAI1213"/>
      <c r="LAJ1213"/>
      <c r="LAK1213"/>
      <c r="LAL1213"/>
      <c r="LAM1213"/>
      <c r="LAN1213"/>
      <c r="LAO1213"/>
      <c r="LAP1213"/>
      <c r="LAQ1213"/>
      <c r="LAR1213"/>
      <c r="LAS1213"/>
      <c r="LAT1213"/>
      <c r="LAU1213"/>
      <c r="LAV1213"/>
      <c r="LAW1213"/>
      <c r="LAX1213"/>
      <c r="LAY1213"/>
      <c r="LAZ1213"/>
      <c r="LBA1213"/>
      <c r="LBB1213"/>
      <c r="LBC1213"/>
      <c r="LBD1213"/>
      <c r="LBE1213"/>
      <c r="LBF1213"/>
      <c r="LBG1213"/>
      <c r="LBH1213"/>
      <c r="LBI1213"/>
      <c r="LBJ1213"/>
      <c r="LBK1213"/>
      <c r="LBL1213"/>
      <c r="LBM1213"/>
      <c r="LBN1213"/>
      <c r="LBO1213"/>
      <c r="LBP1213"/>
      <c r="LBQ1213"/>
      <c r="LBR1213"/>
      <c r="LBS1213"/>
      <c r="LBT1213"/>
      <c r="LBU1213"/>
      <c r="LBV1213"/>
      <c r="LBW1213"/>
      <c r="LBX1213"/>
      <c r="LBY1213"/>
      <c r="LBZ1213"/>
      <c r="LCA1213"/>
      <c r="LCB1213"/>
      <c r="LCC1213"/>
      <c r="LCD1213"/>
      <c r="LCE1213"/>
      <c r="LCF1213"/>
      <c r="LCG1213"/>
      <c r="LCH1213"/>
      <c r="LCI1213"/>
      <c r="LCJ1213"/>
      <c r="LCK1213"/>
      <c r="LCL1213"/>
      <c r="LCM1213"/>
      <c r="LCN1213"/>
      <c r="LCO1213"/>
      <c r="LCP1213"/>
      <c r="LCQ1213"/>
      <c r="LCR1213"/>
      <c r="LCS1213"/>
      <c r="LCT1213"/>
      <c r="LCU1213"/>
      <c r="LCV1213"/>
      <c r="LCW1213"/>
      <c r="LCX1213"/>
      <c r="LCY1213"/>
      <c r="LCZ1213"/>
      <c r="LDA1213"/>
      <c r="LDB1213"/>
      <c r="LDC1213"/>
      <c r="LDD1213"/>
      <c r="LDE1213"/>
      <c r="LDF1213"/>
      <c r="LDG1213"/>
      <c r="LDH1213"/>
      <c r="LDI1213"/>
      <c r="LDJ1213"/>
      <c r="LDK1213"/>
      <c r="LDL1213"/>
      <c r="LDM1213"/>
      <c r="LDN1213"/>
      <c r="LDO1213"/>
      <c r="LDP1213"/>
      <c r="LDQ1213"/>
      <c r="LDR1213"/>
      <c r="LDS1213"/>
      <c r="LDT1213"/>
      <c r="LDU1213"/>
      <c r="LDV1213"/>
      <c r="LDW1213"/>
      <c r="LDX1213"/>
      <c r="LDY1213"/>
      <c r="LDZ1213"/>
      <c r="LEA1213"/>
      <c r="LEB1213"/>
      <c r="LEC1213"/>
      <c r="LED1213"/>
      <c r="LEE1213"/>
      <c r="LEF1213"/>
      <c r="LEG1213"/>
      <c r="LEH1213"/>
      <c r="LEI1213"/>
      <c r="LEJ1213"/>
      <c r="LEK1213"/>
      <c r="LEL1213"/>
      <c r="LEM1213"/>
      <c r="LEN1213"/>
      <c r="LEO1213"/>
      <c r="LEP1213"/>
      <c r="LEQ1213"/>
      <c r="LER1213"/>
      <c r="LES1213"/>
      <c r="LET1213"/>
      <c r="LEU1213"/>
      <c r="LEV1213"/>
      <c r="LEW1213"/>
      <c r="LEX1213"/>
      <c r="LEY1213"/>
      <c r="LEZ1213"/>
      <c r="LFA1213"/>
      <c r="LFB1213"/>
      <c r="LFC1213"/>
      <c r="LFD1213"/>
      <c r="LFE1213"/>
      <c r="LFF1213"/>
      <c r="LFG1213"/>
      <c r="LFH1213"/>
      <c r="LFI1213"/>
      <c r="LFJ1213"/>
      <c r="LFK1213"/>
      <c r="LFL1213"/>
      <c r="LFM1213"/>
      <c r="LFN1213"/>
      <c r="LFO1213"/>
      <c r="LFP1213"/>
      <c r="LFQ1213"/>
      <c r="LFR1213"/>
      <c r="LFS1213"/>
      <c r="LFT1213"/>
      <c r="LFU1213"/>
      <c r="LFV1213"/>
      <c r="LFW1213"/>
      <c r="LFX1213"/>
      <c r="LFY1213"/>
      <c r="LFZ1213"/>
      <c r="LGA1213"/>
      <c r="LGB1213"/>
      <c r="LGC1213"/>
      <c r="LGD1213"/>
      <c r="LGE1213"/>
      <c r="LGF1213"/>
      <c r="LGG1213"/>
      <c r="LGH1213"/>
      <c r="LGI1213"/>
      <c r="LGJ1213"/>
      <c r="LGK1213"/>
      <c r="LGL1213"/>
      <c r="LGM1213"/>
      <c r="LGN1213"/>
      <c r="LGO1213"/>
      <c r="LGP1213"/>
      <c r="LGQ1213"/>
      <c r="LGR1213"/>
      <c r="LGS1213"/>
      <c r="LGT1213"/>
      <c r="LGU1213"/>
      <c r="LGV1213"/>
      <c r="LGW1213"/>
      <c r="LGX1213"/>
      <c r="LGY1213"/>
      <c r="LGZ1213"/>
      <c r="LHA1213"/>
      <c r="LHB1213"/>
      <c r="LHC1213"/>
      <c r="LHD1213"/>
      <c r="LHE1213"/>
      <c r="LHF1213"/>
      <c r="LHG1213"/>
      <c r="LHH1213"/>
      <c r="LHI1213"/>
      <c r="LHJ1213"/>
      <c r="LHK1213"/>
      <c r="LHL1213"/>
      <c r="LHM1213"/>
      <c r="LHN1213"/>
      <c r="LHO1213"/>
      <c r="LHP1213"/>
      <c r="LHQ1213"/>
      <c r="LHR1213"/>
      <c r="LHS1213"/>
      <c r="LHT1213"/>
      <c r="LHU1213"/>
      <c r="LHV1213"/>
      <c r="LHW1213"/>
      <c r="LHX1213"/>
      <c r="LHY1213"/>
      <c r="LHZ1213"/>
      <c r="LIA1213"/>
      <c r="LIB1213"/>
      <c r="LIC1213"/>
      <c r="LID1213"/>
      <c r="LIE1213"/>
      <c r="LIF1213"/>
      <c r="LIG1213"/>
      <c r="LIH1213"/>
      <c r="LII1213"/>
      <c r="LIJ1213"/>
      <c r="LIK1213"/>
      <c r="LIL1213"/>
      <c r="LIM1213"/>
      <c r="LIN1213"/>
      <c r="LIO1213"/>
      <c r="LIP1213"/>
      <c r="LIQ1213"/>
      <c r="LIR1213"/>
      <c r="LIS1213"/>
      <c r="LIT1213"/>
      <c r="LIU1213"/>
      <c r="LIV1213"/>
      <c r="LIW1213"/>
      <c r="LIX1213"/>
      <c r="LIY1213"/>
      <c r="LIZ1213"/>
      <c r="LJA1213"/>
      <c r="LJB1213"/>
      <c r="LJC1213"/>
      <c r="LJD1213"/>
      <c r="LJE1213"/>
      <c r="LJF1213"/>
      <c r="LJG1213"/>
      <c r="LJH1213"/>
      <c r="LJI1213"/>
      <c r="LJJ1213"/>
      <c r="LJK1213"/>
      <c r="LJL1213"/>
      <c r="LJM1213"/>
      <c r="LJN1213"/>
      <c r="LJO1213"/>
      <c r="LJP1213"/>
      <c r="LJQ1213"/>
      <c r="LJR1213"/>
      <c r="LJS1213"/>
      <c r="LJT1213"/>
      <c r="LJU1213"/>
      <c r="LJV1213"/>
      <c r="LJW1213"/>
      <c r="LJX1213"/>
      <c r="LJY1213"/>
      <c r="LJZ1213"/>
      <c r="LKA1213"/>
      <c r="LKB1213"/>
      <c r="LKC1213"/>
      <c r="LKD1213"/>
      <c r="LKE1213"/>
      <c r="LKF1213"/>
      <c r="LKG1213"/>
      <c r="LKH1213"/>
      <c r="LKI1213"/>
      <c r="LKJ1213"/>
      <c r="LKK1213"/>
      <c r="LKL1213"/>
      <c r="LKM1213"/>
      <c r="LKN1213"/>
      <c r="LKO1213"/>
      <c r="LKP1213"/>
      <c r="LKQ1213"/>
      <c r="LKR1213"/>
      <c r="LKS1213"/>
      <c r="LKT1213"/>
      <c r="LKU1213"/>
      <c r="LKV1213"/>
      <c r="LKW1213"/>
      <c r="LKX1213"/>
      <c r="LKY1213"/>
      <c r="LKZ1213"/>
      <c r="LLA1213"/>
      <c r="LLB1213"/>
      <c r="LLC1213"/>
      <c r="LLD1213"/>
      <c r="LLE1213"/>
      <c r="LLF1213"/>
      <c r="LLG1213"/>
      <c r="LLH1213"/>
      <c r="LLI1213"/>
      <c r="LLJ1213"/>
      <c r="LLK1213"/>
      <c r="LLL1213"/>
      <c r="LLM1213"/>
      <c r="LLN1213"/>
      <c r="LLO1213"/>
      <c r="LLP1213"/>
      <c r="LLQ1213"/>
      <c r="LLR1213"/>
      <c r="LLS1213"/>
      <c r="LLT1213"/>
      <c r="LLU1213"/>
      <c r="LLV1213"/>
      <c r="LLW1213"/>
      <c r="LLX1213"/>
      <c r="LLY1213"/>
      <c r="LLZ1213"/>
      <c r="LMA1213"/>
      <c r="LMB1213"/>
      <c r="LMC1213"/>
      <c r="LMD1213"/>
      <c r="LME1213"/>
      <c r="LMF1213"/>
      <c r="LMG1213"/>
      <c r="LMH1213"/>
      <c r="LMI1213"/>
      <c r="LMJ1213"/>
      <c r="LMK1213"/>
      <c r="LML1213"/>
      <c r="LMM1213"/>
      <c r="LMN1213"/>
      <c r="LMO1213"/>
      <c r="LMP1213"/>
      <c r="LMQ1213"/>
      <c r="LMR1213"/>
      <c r="LMS1213"/>
      <c r="LMT1213"/>
      <c r="LMU1213"/>
      <c r="LMV1213"/>
      <c r="LMW1213"/>
      <c r="LMX1213"/>
      <c r="LMY1213"/>
      <c r="LMZ1213"/>
      <c r="LNA1213"/>
      <c r="LNB1213"/>
      <c r="LNC1213"/>
      <c r="LND1213"/>
      <c r="LNE1213"/>
      <c r="LNF1213"/>
      <c r="LNG1213"/>
      <c r="LNH1213"/>
      <c r="LNI1213"/>
      <c r="LNJ1213"/>
      <c r="LNK1213"/>
      <c r="LNL1213"/>
      <c r="LNM1213"/>
      <c r="LNN1213"/>
      <c r="LNO1213"/>
      <c r="LNP1213"/>
      <c r="LNQ1213"/>
      <c r="LNR1213"/>
      <c r="LNS1213"/>
      <c r="LNT1213"/>
      <c r="LNU1213"/>
      <c r="LNV1213"/>
      <c r="LNW1213"/>
      <c r="LNX1213"/>
      <c r="LNY1213"/>
      <c r="LNZ1213"/>
      <c r="LOA1213"/>
      <c r="LOB1213"/>
      <c r="LOC1213"/>
      <c r="LOD1213"/>
      <c r="LOE1213"/>
      <c r="LOF1213"/>
      <c r="LOG1213"/>
      <c r="LOH1213"/>
      <c r="LOI1213"/>
      <c r="LOJ1213"/>
      <c r="LOK1213"/>
      <c r="LOL1213"/>
      <c r="LOM1213"/>
      <c r="LON1213"/>
      <c r="LOO1213"/>
      <c r="LOP1213"/>
      <c r="LOQ1213"/>
      <c r="LOR1213"/>
      <c r="LOS1213"/>
      <c r="LOT1213"/>
      <c r="LOU1213"/>
      <c r="LOV1213"/>
      <c r="LOW1213"/>
      <c r="LOX1213"/>
      <c r="LOY1213"/>
      <c r="LOZ1213"/>
      <c r="LPA1213"/>
      <c r="LPB1213"/>
      <c r="LPC1213"/>
      <c r="LPD1213"/>
      <c r="LPE1213"/>
      <c r="LPF1213"/>
      <c r="LPG1213"/>
      <c r="LPH1213"/>
      <c r="LPI1213"/>
      <c r="LPJ1213"/>
      <c r="LPK1213"/>
      <c r="LPL1213"/>
      <c r="LPM1213"/>
      <c r="LPN1213"/>
      <c r="LPO1213"/>
      <c r="LPP1213"/>
      <c r="LPQ1213"/>
      <c r="LPR1213"/>
      <c r="LPS1213"/>
      <c r="LPT1213"/>
      <c r="LPU1213"/>
      <c r="LPV1213"/>
      <c r="LPW1213"/>
      <c r="LPX1213"/>
      <c r="LPY1213"/>
      <c r="LPZ1213"/>
      <c r="LQA1213"/>
      <c r="LQB1213"/>
      <c r="LQC1213"/>
      <c r="LQD1213"/>
      <c r="LQE1213"/>
      <c r="LQF1213"/>
      <c r="LQG1213"/>
      <c r="LQH1213"/>
      <c r="LQI1213"/>
      <c r="LQJ1213"/>
      <c r="LQK1213"/>
      <c r="LQL1213"/>
      <c r="LQM1213"/>
      <c r="LQN1213"/>
      <c r="LQO1213"/>
      <c r="LQP1213"/>
      <c r="LQQ1213"/>
      <c r="LQR1213"/>
      <c r="LQS1213"/>
      <c r="LQT1213"/>
      <c r="LQU1213"/>
      <c r="LQV1213"/>
      <c r="LQW1213"/>
      <c r="LQX1213"/>
      <c r="LQY1213"/>
      <c r="LQZ1213"/>
      <c r="LRA1213"/>
      <c r="LRB1213"/>
      <c r="LRC1213"/>
      <c r="LRD1213"/>
      <c r="LRE1213"/>
      <c r="LRF1213"/>
      <c r="LRG1213"/>
      <c r="LRH1213"/>
      <c r="LRI1213"/>
      <c r="LRJ1213"/>
      <c r="LRK1213"/>
      <c r="LRL1213"/>
      <c r="LRM1213"/>
      <c r="LRN1213"/>
      <c r="LRO1213"/>
      <c r="LRP1213"/>
      <c r="LRQ1213"/>
      <c r="LRR1213"/>
      <c r="LRS1213"/>
      <c r="LRT1213"/>
      <c r="LRU1213"/>
      <c r="LRV1213"/>
      <c r="LRW1213"/>
      <c r="LRX1213"/>
      <c r="LRY1213"/>
      <c r="LRZ1213"/>
      <c r="LSA1213"/>
      <c r="LSB1213"/>
      <c r="LSC1213"/>
      <c r="LSD1213"/>
      <c r="LSE1213"/>
      <c r="LSF1213"/>
      <c r="LSG1213"/>
      <c r="LSH1213"/>
      <c r="LSI1213"/>
      <c r="LSJ1213"/>
      <c r="LSK1213"/>
      <c r="LSL1213"/>
      <c r="LSM1213"/>
      <c r="LSN1213"/>
      <c r="LSO1213"/>
      <c r="LSP1213"/>
      <c r="LSQ1213"/>
      <c r="LSR1213"/>
      <c r="LSS1213"/>
      <c r="LST1213"/>
      <c r="LSU1213"/>
      <c r="LSV1213"/>
      <c r="LSW1213"/>
      <c r="LSX1213"/>
      <c r="LSY1213"/>
      <c r="LSZ1213"/>
      <c r="LTA1213"/>
      <c r="LTB1213"/>
      <c r="LTC1213"/>
      <c r="LTD1213"/>
      <c r="LTE1213"/>
      <c r="LTF1213"/>
      <c r="LTG1213"/>
      <c r="LTH1213"/>
      <c r="LTI1213"/>
      <c r="LTJ1213"/>
      <c r="LTK1213"/>
      <c r="LTL1213"/>
      <c r="LTM1213"/>
      <c r="LTN1213"/>
      <c r="LTO1213"/>
      <c r="LTP1213"/>
      <c r="LTQ1213"/>
      <c r="LTR1213"/>
      <c r="LTS1213"/>
      <c r="LTT1213"/>
      <c r="LTU1213"/>
      <c r="LTV1213"/>
      <c r="LTW1213"/>
      <c r="LTX1213"/>
      <c r="LTY1213"/>
      <c r="LTZ1213"/>
      <c r="LUA1213"/>
      <c r="LUB1213"/>
      <c r="LUC1213"/>
      <c r="LUD1213"/>
      <c r="LUE1213"/>
      <c r="LUF1213"/>
      <c r="LUG1213"/>
      <c r="LUH1213"/>
      <c r="LUI1213"/>
      <c r="LUJ1213"/>
      <c r="LUK1213"/>
      <c r="LUL1213"/>
      <c r="LUM1213"/>
      <c r="LUN1213"/>
      <c r="LUO1213"/>
      <c r="LUP1213"/>
      <c r="LUQ1213"/>
      <c r="LUR1213"/>
      <c r="LUS1213"/>
      <c r="LUT1213"/>
      <c r="LUU1213"/>
      <c r="LUV1213"/>
      <c r="LUW1213"/>
      <c r="LUX1213"/>
      <c r="LUY1213"/>
      <c r="LUZ1213"/>
      <c r="LVA1213"/>
      <c r="LVB1213"/>
      <c r="LVC1213"/>
      <c r="LVD1213"/>
      <c r="LVE1213"/>
      <c r="LVF1213"/>
      <c r="LVG1213"/>
      <c r="LVH1213"/>
      <c r="LVI1213"/>
      <c r="LVJ1213"/>
      <c r="LVK1213"/>
      <c r="LVL1213"/>
      <c r="LVM1213"/>
      <c r="LVN1213"/>
      <c r="LVO1213"/>
      <c r="LVP1213"/>
      <c r="LVQ1213"/>
      <c r="LVR1213"/>
      <c r="LVS1213"/>
      <c r="LVT1213"/>
      <c r="LVU1213"/>
      <c r="LVV1213"/>
      <c r="LVW1213"/>
      <c r="LVX1213"/>
      <c r="LVY1213"/>
      <c r="LVZ1213"/>
      <c r="LWA1213"/>
      <c r="LWB1213"/>
      <c r="LWC1213"/>
      <c r="LWD1213"/>
      <c r="LWE1213"/>
      <c r="LWF1213"/>
      <c r="LWG1213"/>
      <c r="LWH1213"/>
      <c r="LWI1213"/>
      <c r="LWJ1213"/>
      <c r="LWK1213"/>
      <c r="LWL1213"/>
      <c r="LWM1213"/>
      <c r="LWN1213"/>
      <c r="LWO1213"/>
      <c r="LWP1213"/>
      <c r="LWQ1213"/>
      <c r="LWR1213"/>
      <c r="LWS1213"/>
      <c r="LWT1213"/>
      <c r="LWU1213"/>
      <c r="LWV1213"/>
      <c r="LWW1213"/>
      <c r="LWX1213"/>
      <c r="LWY1213"/>
      <c r="LWZ1213"/>
      <c r="LXA1213"/>
      <c r="LXB1213"/>
      <c r="LXC1213"/>
      <c r="LXD1213"/>
      <c r="LXE1213"/>
      <c r="LXF1213"/>
      <c r="LXG1213"/>
      <c r="LXH1213"/>
      <c r="LXI1213"/>
      <c r="LXJ1213"/>
      <c r="LXK1213"/>
      <c r="LXL1213"/>
      <c r="LXM1213"/>
      <c r="LXN1213"/>
      <c r="LXO1213"/>
      <c r="LXP1213"/>
      <c r="LXQ1213"/>
      <c r="LXR1213"/>
      <c r="LXS1213"/>
      <c r="LXT1213"/>
      <c r="LXU1213"/>
      <c r="LXV1213"/>
      <c r="LXW1213"/>
      <c r="LXX1213"/>
      <c r="LXY1213"/>
      <c r="LXZ1213"/>
      <c r="LYA1213"/>
      <c r="LYB1213"/>
      <c r="LYC1213"/>
      <c r="LYD1213"/>
      <c r="LYE1213"/>
      <c r="LYF1213"/>
      <c r="LYG1213"/>
      <c r="LYH1213"/>
      <c r="LYI1213"/>
      <c r="LYJ1213"/>
      <c r="LYK1213"/>
      <c r="LYL1213"/>
      <c r="LYM1213"/>
      <c r="LYN1213"/>
      <c r="LYO1213"/>
      <c r="LYP1213"/>
      <c r="LYQ1213"/>
      <c r="LYR1213"/>
      <c r="LYS1213"/>
      <c r="LYT1213"/>
      <c r="LYU1213"/>
      <c r="LYV1213"/>
      <c r="LYW1213"/>
      <c r="LYX1213"/>
      <c r="LYY1213"/>
      <c r="LYZ1213"/>
      <c r="LZA1213"/>
      <c r="LZB1213"/>
      <c r="LZC1213"/>
      <c r="LZD1213"/>
      <c r="LZE1213"/>
      <c r="LZF1213"/>
      <c r="LZG1213"/>
      <c r="LZH1213"/>
      <c r="LZI1213"/>
      <c r="LZJ1213"/>
      <c r="LZK1213"/>
      <c r="LZL1213"/>
      <c r="LZM1213"/>
      <c r="LZN1213"/>
      <c r="LZO1213"/>
      <c r="LZP1213"/>
      <c r="LZQ1213"/>
      <c r="LZR1213"/>
      <c r="LZS1213"/>
      <c r="LZT1213"/>
      <c r="LZU1213"/>
      <c r="LZV1213"/>
      <c r="LZW1213"/>
      <c r="LZX1213"/>
      <c r="LZY1213"/>
      <c r="LZZ1213"/>
      <c r="MAA1213"/>
      <c r="MAB1213"/>
      <c r="MAC1213"/>
      <c r="MAD1213"/>
      <c r="MAE1213"/>
      <c r="MAF1213"/>
      <c r="MAG1213"/>
      <c r="MAH1213"/>
      <c r="MAI1213"/>
      <c r="MAJ1213"/>
      <c r="MAK1213"/>
      <c r="MAL1213"/>
      <c r="MAM1213"/>
      <c r="MAN1213"/>
      <c r="MAO1213"/>
      <c r="MAP1213"/>
      <c r="MAQ1213"/>
      <c r="MAR1213"/>
      <c r="MAS1213"/>
      <c r="MAT1213"/>
      <c r="MAU1213"/>
      <c r="MAV1213"/>
      <c r="MAW1213"/>
      <c r="MAX1213"/>
      <c r="MAY1213"/>
      <c r="MAZ1213"/>
      <c r="MBA1213"/>
      <c r="MBB1213"/>
      <c r="MBC1213"/>
      <c r="MBD1213"/>
      <c r="MBE1213"/>
      <c r="MBF1213"/>
      <c r="MBG1213"/>
      <c r="MBH1213"/>
      <c r="MBI1213"/>
      <c r="MBJ1213"/>
      <c r="MBK1213"/>
      <c r="MBL1213"/>
      <c r="MBM1213"/>
      <c r="MBN1213"/>
      <c r="MBO1213"/>
      <c r="MBP1213"/>
      <c r="MBQ1213"/>
      <c r="MBR1213"/>
      <c r="MBS1213"/>
      <c r="MBT1213"/>
      <c r="MBU1213"/>
      <c r="MBV1213"/>
      <c r="MBW1213"/>
      <c r="MBX1213"/>
      <c r="MBY1213"/>
      <c r="MBZ1213"/>
      <c r="MCA1213"/>
      <c r="MCB1213"/>
      <c r="MCC1213"/>
      <c r="MCD1213"/>
      <c r="MCE1213"/>
      <c r="MCF1213"/>
      <c r="MCG1213"/>
      <c r="MCH1213"/>
      <c r="MCI1213"/>
      <c r="MCJ1213"/>
      <c r="MCK1213"/>
      <c r="MCL1213"/>
      <c r="MCM1213"/>
      <c r="MCN1213"/>
      <c r="MCO1213"/>
      <c r="MCP1213"/>
      <c r="MCQ1213"/>
      <c r="MCR1213"/>
      <c r="MCS1213"/>
      <c r="MCT1213"/>
      <c r="MCU1213"/>
      <c r="MCV1213"/>
      <c r="MCW1213"/>
      <c r="MCX1213"/>
      <c r="MCY1213"/>
      <c r="MCZ1213"/>
      <c r="MDA1213"/>
      <c r="MDB1213"/>
      <c r="MDC1213"/>
      <c r="MDD1213"/>
      <c r="MDE1213"/>
      <c r="MDF1213"/>
      <c r="MDG1213"/>
      <c r="MDH1213"/>
      <c r="MDI1213"/>
      <c r="MDJ1213"/>
      <c r="MDK1213"/>
      <c r="MDL1213"/>
      <c r="MDM1213"/>
      <c r="MDN1213"/>
      <c r="MDO1213"/>
      <c r="MDP1213"/>
      <c r="MDQ1213"/>
      <c r="MDR1213"/>
      <c r="MDS1213"/>
      <c r="MDT1213"/>
      <c r="MDU1213"/>
      <c r="MDV1213"/>
      <c r="MDW1213"/>
      <c r="MDX1213"/>
      <c r="MDY1213"/>
      <c r="MDZ1213"/>
      <c r="MEA1213"/>
      <c r="MEB1213"/>
      <c r="MEC1213"/>
      <c r="MED1213"/>
      <c r="MEE1213"/>
      <c r="MEF1213"/>
      <c r="MEG1213"/>
      <c r="MEH1213"/>
      <c r="MEI1213"/>
      <c r="MEJ1213"/>
      <c r="MEK1213"/>
      <c r="MEL1213"/>
      <c r="MEM1213"/>
      <c r="MEN1213"/>
      <c r="MEO1213"/>
      <c r="MEP1213"/>
      <c r="MEQ1213"/>
      <c r="MER1213"/>
      <c r="MES1213"/>
      <c r="MET1213"/>
      <c r="MEU1213"/>
      <c r="MEV1213"/>
      <c r="MEW1213"/>
      <c r="MEX1213"/>
      <c r="MEY1213"/>
      <c r="MEZ1213"/>
      <c r="MFA1213"/>
      <c r="MFB1213"/>
      <c r="MFC1213"/>
      <c r="MFD1213"/>
      <c r="MFE1213"/>
      <c r="MFF1213"/>
      <c r="MFG1213"/>
      <c r="MFH1213"/>
      <c r="MFI1213"/>
      <c r="MFJ1213"/>
      <c r="MFK1213"/>
      <c r="MFL1213"/>
      <c r="MFM1213"/>
      <c r="MFN1213"/>
      <c r="MFO1213"/>
      <c r="MFP1213"/>
      <c r="MFQ1213"/>
      <c r="MFR1213"/>
      <c r="MFS1213"/>
      <c r="MFT1213"/>
      <c r="MFU1213"/>
      <c r="MFV1213"/>
      <c r="MFW1213"/>
      <c r="MFX1213"/>
      <c r="MFY1213"/>
      <c r="MFZ1213"/>
      <c r="MGA1213"/>
      <c r="MGB1213"/>
      <c r="MGC1213"/>
      <c r="MGD1213"/>
      <c r="MGE1213"/>
      <c r="MGF1213"/>
      <c r="MGG1213"/>
      <c r="MGH1213"/>
      <c r="MGI1213"/>
      <c r="MGJ1213"/>
      <c r="MGK1213"/>
      <c r="MGL1213"/>
      <c r="MGM1213"/>
      <c r="MGN1213"/>
      <c r="MGO1213"/>
      <c r="MGP1213"/>
      <c r="MGQ1213"/>
      <c r="MGR1213"/>
      <c r="MGS1213"/>
      <c r="MGT1213"/>
      <c r="MGU1213"/>
      <c r="MGV1213"/>
      <c r="MGW1213"/>
      <c r="MGX1213"/>
      <c r="MGY1213"/>
      <c r="MGZ1213"/>
      <c r="MHA1213"/>
      <c r="MHB1213"/>
      <c r="MHC1213"/>
      <c r="MHD1213"/>
      <c r="MHE1213"/>
      <c r="MHF1213"/>
      <c r="MHG1213"/>
      <c r="MHH1213"/>
      <c r="MHI1213"/>
      <c r="MHJ1213"/>
      <c r="MHK1213"/>
      <c r="MHL1213"/>
      <c r="MHM1213"/>
      <c r="MHN1213"/>
      <c r="MHO1213"/>
      <c r="MHP1213"/>
      <c r="MHQ1213"/>
      <c r="MHR1213"/>
      <c r="MHS1213"/>
      <c r="MHT1213"/>
      <c r="MHU1213"/>
      <c r="MHV1213"/>
      <c r="MHW1213"/>
      <c r="MHX1213"/>
      <c r="MHY1213"/>
      <c r="MHZ1213"/>
      <c r="MIA1213"/>
      <c r="MIB1213"/>
      <c r="MIC1213"/>
      <c r="MID1213"/>
      <c r="MIE1213"/>
      <c r="MIF1213"/>
      <c r="MIG1213"/>
      <c r="MIH1213"/>
      <c r="MII1213"/>
      <c r="MIJ1213"/>
      <c r="MIK1213"/>
      <c r="MIL1213"/>
      <c r="MIM1213"/>
      <c r="MIN1213"/>
      <c r="MIO1213"/>
      <c r="MIP1213"/>
      <c r="MIQ1213"/>
      <c r="MIR1213"/>
      <c r="MIS1213"/>
      <c r="MIT1213"/>
      <c r="MIU1213"/>
      <c r="MIV1213"/>
      <c r="MIW1213"/>
      <c r="MIX1213"/>
      <c r="MIY1213"/>
      <c r="MIZ1213"/>
      <c r="MJA1213"/>
      <c r="MJB1213"/>
      <c r="MJC1213"/>
      <c r="MJD1213"/>
      <c r="MJE1213"/>
      <c r="MJF1213"/>
      <c r="MJG1213"/>
      <c r="MJH1213"/>
      <c r="MJI1213"/>
      <c r="MJJ1213"/>
      <c r="MJK1213"/>
      <c r="MJL1213"/>
      <c r="MJM1213"/>
      <c r="MJN1213"/>
      <c r="MJO1213"/>
      <c r="MJP1213"/>
      <c r="MJQ1213"/>
      <c r="MJR1213"/>
      <c r="MJS1213"/>
      <c r="MJT1213"/>
      <c r="MJU1213"/>
      <c r="MJV1213"/>
      <c r="MJW1213"/>
      <c r="MJX1213"/>
      <c r="MJY1213"/>
      <c r="MJZ1213"/>
      <c r="MKA1213"/>
      <c r="MKB1213"/>
      <c r="MKC1213"/>
      <c r="MKD1213"/>
      <c r="MKE1213"/>
      <c r="MKF1213"/>
      <c r="MKG1213"/>
      <c r="MKH1213"/>
      <c r="MKI1213"/>
      <c r="MKJ1213"/>
      <c r="MKK1213"/>
      <c r="MKL1213"/>
      <c r="MKM1213"/>
      <c r="MKN1213"/>
      <c r="MKO1213"/>
      <c r="MKP1213"/>
      <c r="MKQ1213"/>
      <c r="MKR1213"/>
      <c r="MKS1213"/>
      <c r="MKT1213"/>
      <c r="MKU1213"/>
      <c r="MKV1213"/>
      <c r="MKW1213"/>
      <c r="MKX1213"/>
      <c r="MKY1213"/>
      <c r="MKZ1213"/>
      <c r="MLA1213"/>
      <c r="MLB1213"/>
      <c r="MLC1213"/>
      <c r="MLD1213"/>
      <c r="MLE1213"/>
      <c r="MLF1213"/>
      <c r="MLG1213"/>
      <c r="MLH1213"/>
      <c r="MLI1213"/>
      <c r="MLJ1213"/>
      <c r="MLK1213"/>
      <c r="MLL1213"/>
      <c r="MLM1213"/>
      <c r="MLN1213"/>
      <c r="MLO1213"/>
      <c r="MLP1213"/>
      <c r="MLQ1213"/>
      <c r="MLR1213"/>
      <c r="MLS1213"/>
      <c r="MLT1213"/>
      <c r="MLU1213"/>
      <c r="MLV1213"/>
      <c r="MLW1213"/>
      <c r="MLX1213"/>
      <c r="MLY1213"/>
      <c r="MLZ1213"/>
      <c r="MMA1213"/>
      <c r="MMB1213"/>
      <c r="MMC1213"/>
      <c r="MMD1213"/>
      <c r="MME1213"/>
      <c r="MMF1213"/>
      <c r="MMG1213"/>
      <c r="MMH1213"/>
      <c r="MMI1213"/>
      <c r="MMJ1213"/>
      <c r="MMK1213"/>
      <c r="MML1213"/>
      <c r="MMM1213"/>
      <c r="MMN1213"/>
      <c r="MMO1213"/>
      <c r="MMP1213"/>
      <c r="MMQ1213"/>
      <c r="MMR1213"/>
      <c r="MMS1213"/>
      <c r="MMT1213"/>
      <c r="MMU1213"/>
      <c r="MMV1213"/>
      <c r="MMW1213"/>
      <c r="MMX1213"/>
      <c r="MMY1213"/>
      <c r="MMZ1213"/>
      <c r="MNA1213"/>
      <c r="MNB1213"/>
      <c r="MNC1213"/>
      <c r="MND1213"/>
      <c r="MNE1213"/>
      <c r="MNF1213"/>
      <c r="MNG1213"/>
      <c r="MNH1213"/>
      <c r="MNI1213"/>
      <c r="MNJ1213"/>
      <c r="MNK1213"/>
      <c r="MNL1213"/>
      <c r="MNM1213"/>
      <c r="MNN1213"/>
      <c r="MNO1213"/>
      <c r="MNP1213"/>
      <c r="MNQ1213"/>
      <c r="MNR1213"/>
      <c r="MNS1213"/>
      <c r="MNT1213"/>
      <c r="MNU1213"/>
      <c r="MNV1213"/>
      <c r="MNW1213"/>
      <c r="MNX1213"/>
      <c r="MNY1213"/>
      <c r="MNZ1213"/>
      <c r="MOA1213"/>
      <c r="MOB1213"/>
      <c r="MOC1213"/>
      <c r="MOD1213"/>
      <c r="MOE1213"/>
      <c r="MOF1213"/>
      <c r="MOG1213"/>
      <c r="MOH1213"/>
      <c r="MOI1213"/>
      <c r="MOJ1213"/>
      <c r="MOK1213"/>
      <c r="MOL1213"/>
      <c r="MOM1213"/>
      <c r="MON1213"/>
      <c r="MOO1213"/>
      <c r="MOP1213"/>
      <c r="MOQ1213"/>
      <c r="MOR1213"/>
      <c r="MOS1213"/>
      <c r="MOT1213"/>
      <c r="MOU1213"/>
      <c r="MOV1213"/>
      <c r="MOW1213"/>
      <c r="MOX1213"/>
      <c r="MOY1213"/>
      <c r="MOZ1213"/>
      <c r="MPA1213"/>
      <c r="MPB1213"/>
      <c r="MPC1213"/>
      <c r="MPD1213"/>
      <c r="MPE1213"/>
      <c r="MPF1213"/>
      <c r="MPG1213"/>
      <c r="MPH1213"/>
      <c r="MPI1213"/>
      <c r="MPJ1213"/>
      <c r="MPK1213"/>
      <c r="MPL1213"/>
      <c r="MPM1213"/>
      <c r="MPN1213"/>
      <c r="MPO1213"/>
      <c r="MPP1213"/>
      <c r="MPQ1213"/>
      <c r="MPR1213"/>
      <c r="MPS1213"/>
      <c r="MPT1213"/>
      <c r="MPU1213"/>
      <c r="MPV1213"/>
      <c r="MPW1213"/>
      <c r="MPX1213"/>
      <c r="MPY1213"/>
      <c r="MPZ1213"/>
      <c r="MQA1213"/>
      <c r="MQB1213"/>
      <c r="MQC1213"/>
      <c r="MQD1213"/>
      <c r="MQE1213"/>
      <c r="MQF1213"/>
      <c r="MQG1213"/>
      <c r="MQH1213"/>
      <c r="MQI1213"/>
      <c r="MQJ1213"/>
      <c r="MQK1213"/>
      <c r="MQL1213"/>
      <c r="MQM1213"/>
      <c r="MQN1213"/>
      <c r="MQO1213"/>
      <c r="MQP1213"/>
      <c r="MQQ1213"/>
      <c r="MQR1213"/>
      <c r="MQS1213"/>
      <c r="MQT1213"/>
      <c r="MQU1213"/>
      <c r="MQV1213"/>
      <c r="MQW1213"/>
      <c r="MQX1213"/>
      <c r="MQY1213"/>
      <c r="MQZ1213"/>
      <c r="MRA1213"/>
      <c r="MRB1213"/>
      <c r="MRC1213"/>
      <c r="MRD1213"/>
      <c r="MRE1213"/>
      <c r="MRF1213"/>
      <c r="MRG1213"/>
      <c r="MRH1213"/>
      <c r="MRI1213"/>
      <c r="MRJ1213"/>
      <c r="MRK1213"/>
      <c r="MRL1213"/>
      <c r="MRM1213"/>
      <c r="MRN1213"/>
      <c r="MRO1213"/>
      <c r="MRP1213"/>
      <c r="MRQ1213"/>
      <c r="MRR1213"/>
      <c r="MRS1213"/>
      <c r="MRT1213"/>
      <c r="MRU1213"/>
      <c r="MRV1213"/>
      <c r="MRW1213"/>
      <c r="MRX1213"/>
      <c r="MRY1213"/>
      <c r="MRZ1213"/>
      <c r="MSA1213"/>
      <c r="MSB1213"/>
      <c r="MSC1213"/>
      <c r="MSD1213"/>
      <c r="MSE1213"/>
      <c r="MSF1213"/>
      <c r="MSG1213"/>
      <c r="MSH1213"/>
      <c r="MSI1213"/>
      <c r="MSJ1213"/>
      <c r="MSK1213"/>
      <c r="MSL1213"/>
      <c r="MSM1213"/>
      <c r="MSN1213"/>
      <c r="MSO1213"/>
      <c r="MSP1213"/>
      <c r="MSQ1213"/>
      <c r="MSR1213"/>
      <c r="MSS1213"/>
      <c r="MST1213"/>
      <c r="MSU1213"/>
      <c r="MSV1213"/>
      <c r="MSW1213"/>
      <c r="MSX1213"/>
      <c r="MSY1213"/>
      <c r="MSZ1213"/>
      <c r="MTA1213"/>
      <c r="MTB1213"/>
      <c r="MTC1213"/>
      <c r="MTD1213"/>
      <c r="MTE1213"/>
      <c r="MTF1213"/>
      <c r="MTG1213"/>
      <c r="MTH1213"/>
      <c r="MTI1213"/>
      <c r="MTJ1213"/>
      <c r="MTK1213"/>
      <c r="MTL1213"/>
      <c r="MTM1213"/>
      <c r="MTN1213"/>
      <c r="MTO1213"/>
      <c r="MTP1213"/>
      <c r="MTQ1213"/>
      <c r="MTR1213"/>
      <c r="MTS1213"/>
      <c r="MTT1213"/>
      <c r="MTU1213"/>
      <c r="MTV1213"/>
      <c r="MTW1213"/>
      <c r="MTX1213"/>
      <c r="MTY1213"/>
      <c r="MTZ1213"/>
      <c r="MUA1213"/>
      <c r="MUB1213"/>
      <c r="MUC1213"/>
      <c r="MUD1213"/>
      <c r="MUE1213"/>
      <c r="MUF1213"/>
      <c r="MUG1213"/>
      <c r="MUH1213"/>
      <c r="MUI1213"/>
      <c r="MUJ1213"/>
      <c r="MUK1213"/>
      <c r="MUL1213"/>
      <c r="MUM1213"/>
      <c r="MUN1213"/>
      <c r="MUO1213"/>
      <c r="MUP1213"/>
      <c r="MUQ1213"/>
      <c r="MUR1213"/>
      <c r="MUS1213"/>
      <c r="MUT1213"/>
      <c r="MUU1213"/>
      <c r="MUV1213"/>
      <c r="MUW1213"/>
      <c r="MUX1213"/>
      <c r="MUY1213"/>
      <c r="MUZ1213"/>
      <c r="MVA1213"/>
      <c r="MVB1213"/>
      <c r="MVC1213"/>
      <c r="MVD1213"/>
      <c r="MVE1213"/>
      <c r="MVF1213"/>
      <c r="MVG1213"/>
      <c r="MVH1213"/>
      <c r="MVI1213"/>
      <c r="MVJ1213"/>
      <c r="MVK1213"/>
      <c r="MVL1213"/>
      <c r="MVM1213"/>
      <c r="MVN1213"/>
      <c r="MVO1213"/>
      <c r="MVP1213"/>
      <c r="MVQ1213"/>
      <c r="MVR1213"/>
      <c r="MVS1213"/>
      <c r="MVT1213"/>
      <c r="MVU1213"/>
      <c r="MVV1213"/>
      <c r="MVW1213"/>
      <c r="MVX1213"/>
      <c r="MVY1213"/>
      <c r="MVZ1213"/>
      <c r="MWA1213"/>
      <c r="MWB1213"/>
      <c r="MWC1213"/>
      <c r="MWD1213"/>
      <c r="MWE1213"/>
      <c r="MWF1213"/>
      <c r="MWG1213"/>
      <c r="MWH1213"/>
      <c r="MWI1213"/>
      <c r="MWJ1213"/>
      <c r="MWK1213"/>
      <c r="MWL1213"/>
      <c r="MWM1213"/>
      <c r="MWN1213"/>
      <c r="MWO1213"/>
      <c r="MWP1213"/>
      <c r="MWQ1213"/>
      <c r="MWR1213"/>
      <c r="MWS1213"/>
      <c r="MWT1213"/>
      <c r="MWU1213"/>
      <c r="MWV1213"/>
      <c r="MWW1213"/>
      <c r="MWX1213"/>
      <c r="MWY1213"/>
      <c r="MWZ1213"/>
      <c r="MXA1213"/>
      <c r="MXB1213"/>
      <c r="MXC1213"/>
      <c r="MXD1213"/>
      <c r="MXE1213"/>
      <c r="MXF1213"/>
      <c r="MXG1213"/>
      <c r="MXH1213"/>
      <c r="MXI1213"/>
      <c r="MXJ1213"/>
      <c r="MXK1213"/>
      <c r="MXL1213"/>
      <c r="MXM1213"/>
      <c r="MXN1213"/>
      <c r="MXO1213"/>
      <c r="MXP1213"/>
      <c r="MXQ1213"/>
      <c r="MXR1213"/>
      <c r="MXS1213"/>
      <c r="MXT1213"/>
      <c r="MXU1213"/>
      <c r="MXV1213"/>
      <c r="MXW1213"/>
      <c r="MXX1213"/>
      <c r="MXY1213"/>
      <c r="MXZ1213"/>
      <c r="MYA1213"/>
      <c r="MYB1213"/>
      <c r="MYC1213"/>
      <c r="MYD1213"/>
      <c r="MYE1213"/>
      <c r="MYF1213"/>
      <c r="MYG1213"/>
      <c r="MYH1213"/>
      <c r="MYI1213"/>
      <c r="MYJ1213"/>
      <c r="MYK1213"/>
      <c r="MYL1213"/>
      <c r="MYM1213"/>
      <c r="MYN1213"/>
      <c r="MYO1213"/>
      <c r="MYP1213"/>
      <c r="MYQ1213"/>
      <c r="MYR1213"/>
      <c r="MYS1213"/>
      <c r="MYT1213"/>
      <c r="MYU1213"/>
      <c r="MYV1213"/>
      <c r="MYW1213"/>
      <c r="MYX1213"/>
      <c r="MYY1213"/>
      <c r="MYZ1213"/>
      <c r="MZA1213"/>
      <c r="MZB1213"/>
      <c r="MZC1213"/>
      <c r="MZD1213"/>
      <c r="MZE1213"/>
      <c r="MZF1213"/>
      <c r="MZG1213"/>
      <c r="MZH1213"/>
      <c r="MZI1213"/>
      <c r="MZJ1213"/>
      <c r="MZK1213"/>
      <c r="MZL1213"/>
      <c r="MZM1213"/>
      <c r="MZN1213"/>
      <c r="MZO1213"/>
      <c r="MZP1213"/>
      <c r="MZQ1213"/>
      <c r="MZR1213"/>
      <c r="MZS1213"/>
      <c r="MZT1213"/>
      <c r="MZU1213"/>
      <c r="MZV1213"/>
      <c r="MZW1213"/>
      <c r="MZX1213"/>
      <c r="MZY1213"/>
      <c r="MZZ1213"/>
      <c r="NAA1213"/>
      <c r="NAB1213"/>
      <c r="NAC1213"/>
      <c r="NAD1213"/>
      <c r="NAE1213"/>
      <c r="NAF1213"/>
      <c r="NAG1213"/>
      <c r="NAH1213"/>
      <c r="NAI1213"/>
      <c r="NAJ1213"/>
      <c r="NAK1213"/>
      <c r="NAL1213"/>
      <c r="NAM1213"/>
      <c r="NAN1213"/>
      <c r="NAO1213"/>
      <c r="NAP1213"/>
      <c r="NAQ1213"/>
      <c r="NAR1213"/>
      <c r="NAS1213"/>
      <c r="NAT1213"/>
      <c r="NAU1213"/>
      <c r="NAV1213"/>
      <c r="NAW1213"/>
      <c r="NAX1213"/>
      <c r="NAY1213"/>
      <c r="NAZ1213"/>
      <c r="NBA1213"/>
      <c r="NBB1213"/>
      <c r="NBC1213"/>
      <c r="NBD1213"/>
      <c r="NBE1213"/>
      <c r="NBF1213"/>
      <c r="NBG1213"/>
      <c r="NBH1213"/>
      <c r="NBI1213"/>
      <c r="NBJ1213"/>
      <c r="NBK1213"/>
      <c r="NBL1213"/>
      <c r="NBM1213"/>
      <c r="NBN1213"/>
      <c r="NBO1213"/>
      <c r="NBP1213"/>
      <c r="NBQ1213"/>
      <c r="NBR1213"/>
      <c r="NBS1213"/>
      <c r="NBT1213"/>
      <c r="NBU1213"/>
      <c r="NBV1213"/>
      <c r="NBW1213"/>
      <c r="NBX1213"/>
      <c r="NBY1213"/>
      <c r="NBZ1213"/>
      <c r="NCA1213"/>
      <c r="NCB1213"/>
      <c r="NCC1213"/>
      <c r="NCD1213"/>
      <c r="NCE1213"/>
      <c r="NCF1213"/>
      <c r="NCG1213"/>
      <c r="NCH1213"/>
      <c r="NCI1213"/>
      <c r="NCJ1213"/>
      <c r="NCK1213"/>
      <c r="NCL1213"/>
      <c r="NCM1213"/>
      <c r="NCN1213"/>
      <c r="NCO1213"/>
      <c r="NCP1213"/>
      <c r="NCQ1213"/>
      <c r="NCR1213"/>
      <c r="NCS1213"/>
      <c r="NCT1213"/>
      <c r="NCU1213"/>
      <c r="NCV1213"/>
      <c r="NCW1213"/>
      <c r="NCX1213"/>
      <c r="NCY1213"/>
      <c r="NCZ1213"/>
      <c r="NDA1213"/>
      <c r="NDB1213"/>
      <c r="NDC1213"/>
      <c r="NDD1213"/>
      <c r="NDE1213"/>
      <c r="NDF1213"/>
      <c r="NDG1213"/>
      <c r="NDH1213"/>
      <c r="NDI1213"/>
      <c r="NDJ1213"/>
      <c r="NDK1213"/>
      <c r="NDL1213"/>
      <c r="NDM1213"/>
      <c r="NDN1213"/>
      <c r="NDO1213"/>
      <c r="NDP1213"/>
      <c r="NDQ1213"/>
      <c r="NDR1213"/>
      <c r="NDS1213"/>
      <c r="NDT1213"/>
      <c r="NDU1213"/>
      <c r="NDV1213"/>
      <c r="NDW1213"/>
      <c r="NDX1213"/>
      <c r="NDY1213"/>
      <c r="NDZ1213"/>
      <c r="NEA1213"/>
      <c r="NEB1213"/>
      <c r="NEC1213"/>
      <c r="NED1213"/>
      <c r="NEE1213"/>
      <c r="NEF1213"/>
      <c r="NEG1213"/>
      <c r="NEH1213"/>
      <c r="NEI1213"/>
      <c r="NEJ1213"/>
      <c r="NEK1213"/>
      <c r="NEL1213"/>
      <c r="NEM1213"/>
      <c r="NEN1213"/>
      <c r="NEO1213"/>
      <c r="NEP1213"/>
      <c r="NEQ1213"/>
      <c r="NER1213"/>
      <c r="NES1213"/>
      <c r="NET1213"/>
      <c r="NEU1213"/>
      <c r="NEV1213"/>
      <c r="NEW1213"/>
      <c r="NEX1213"/>
      <c r="NEY1213"/>
      <c r="NEZ1213"/>
      <c r="NFA1213"/>
      <c r="NFB1213"/>
      <c r="NFC1213"/>
      <c r="NFD1213"/>
      <c r="NFE1213"/>
      <c r="NFF1213"/>
      <c r="NFG1213"/>
      <c r="NFH1213"/>
      <c r="NFI1213"/>
      <c r="NFJ1213"/>
      <c r="NFK1213"/>
      <c r="NFL1213"/>
      <c r="NFM1213"/>
      <c r="NFN1213"/>
      <c r="NFO1213"/>
      <c r="NFP1213"/>
      <c r="NFQ1213"/>
      <c r="NFR1213"/>
      <c r="NFS1213"/>
      <c r="NFT1213"/>
      <c r="NFU1213"/>
      <c r="NFV1213"/>
      <c r="NFW1213"/>
      <c r="NFX1213"/>
      <c r="NFY1213"/>
      <c r="NFZ1213"/>
      <c r="NGA1213"/>
      <c r="NGB1213"/>
      <c r="NGC1213"/>
      <c r="NGD1213"/>
      <c r="NGE1213"/>
      <c r="NGF1213"/>
      <c r="NGG1213"/>
      <c r="NGH1213"/>
      <c r="NGI1213"/>
      <c r="NGJ1213"/>
      <c r="NGK1213"/>
      <c r="NGL1213"/>
      <c r="NGM1213"/>
      <c r="NGN1213"/>
      <c r="NGO1213"/>
      <c r="NGP1213"/>
      <c r="NGQ1213"/>
      <c r="NGR1213"/>
      <c r="NGS1213"/>
      <c r="NGT1213"/>
      <c r="NGU1213"/>
      <c r="NGV1213"/>
      <c r="NGW1213"/>
      <c r="NGX1213"/>
      <c r="NGY1213"/>
      <c r="NGZ1213"/>
      <c r="NHA1213"/>
      <c r="NHB1213"/>
      <c r="NHC1213"/>
      <c r="NHD1213"/>
      <c r="NHE1213"/>
      <c r="NHF1213"/>
      <c r="NHG1213"/>
      <c r="NHH1213"/>
      <c r="NHI1213"/>
      <c r="NHJ1213"/>
      <c r="NHK1213"/>
      <c r="NHL1213"/>
      <c r="NHM1213"/>
      <c r="NHN1213"/>
      <c r="NHO1213"/>
      <c r="NHP1213"/>
      <c r="NHQ1213"/>
      <c r="NHR1213"/>
      <c r="NHS1213"/>
      <c r="NHT1213"/>
      <c r="NHU1213"/>
      <c r="NHV1213"/>
      <c r="NHW1213"/>
      <c r="NHX1213"/>
      <c r="NHY1213"/>
      <c r="NHZ1213"/>
      <c r="NIA1213"/>
      <c r="NIB1213"/>
      <c r="NIC1213"/>
      <c r="NID1213"/>
      <c r="NIE1213"/>
      <c r="NIF1213"/>
      <c r="NIG1213"/>
      <c r="NIH1213"/>
      <c r="NII1213"/>
      <c r="NIJ1213"/>
      <c r="NIK1213"/>
      <c r="NIL1213"/>
      <c r="NIM1213"/>
      <c r="NIN1213"/>
      <c r="NIO1213"/>
      <c r="NIP1213"/>
      <c r="NIQ1213"/>
      <c r="NIR1213"/>
      <c r="NIS1213"/>
      <c r="NIT1213"/>
      <c r="NIU1213"/>
      <c r="NIV1213"/>
      <c r="NIW1213"/>
      <c r="NIX1213"/>
      <c r="NIY1213"/>
      <c r="NIZ1213"/>
      <c r="NJA1213"/>
      <c r="NJB1213"/>
      <c r="NJC1213"/>
      <c r="NJD1213"/>
      <c r="NJE1213"/>
      <c r="NJF1213"/>
      <c r="NJG1213"/>
      <c r="NJH1213"/>
      <c r="NJI1213"/>
      <c r="NJJ1213"/>
      <c r="NJK1213"/>
      <c r="NJL1213"/>
      <c r="NJM1213"/>
      <c r="NJN1213"/>
      <c r="NJO1213"/>
      <c r="NJP1213"/>
      <c r="NJQ1213"/>
      <c r="NJR1213"/>
      <c r="NJS1213"/>
      <c r="NJT1213"/>
      <c r="NJU1213"/>
      <c r="NJV1213"/>
      <c r="NJW1213"/>
      <c r="NJX1213"/>
      <c r="NJY1213"/>
      <c r="NJZ1213"/>
      <c r="NKA1213"/>
      <c r="NKB1213"/>
      <c r="NKC1213"/>
      <c r="NKD1213"/>
      <c r="NKE1213"/>
      <c r="NKF1213"/>
      <c r="NKG1213"/>
      <c r="NKH1213"/>
      <c r="NKI1213"/>
      <c r="NKJ1213"/>
      <c r="NKK1213"/>
      <c r="NKL1213"/>
      <c r="NKM1213"/>
      <c r="NKN1213"/>
      <c r="NKO1213"/>
      <c r="NKP1213"/>
      <c r="NKQ1213"/>
      <c r="NKR1213"/>
      <c r="NKS1213"/>
      <c r="NKT1213"/>
      <c r="NKU1213"/>
      <c r="NKV1213"/>
      <c r="NKW1213"/>
      <c r="NKX1213"/>
      <c r="NKY1213"/>
      <c r="NKZ1213"/>
      <c r="NLA1213"/>
      <c r="NLB1213"/>
      <c r="NLC1213"/>
      <c r="NLD1213"/>
      <c r="NLE1213"/>
      <c r="NLF1213"/>
      <c r="NLG1213"/>
      <c r="NLH1213"/>
      <c r="NLI1213"/>
      <c r="NLJ1213"/>
      <c r="NLK1213"/>
      <c r="NLL1213"/>
      <c r="NLM1213"/>
      <c r="NLN1213"/>
      <c r="NLO1213"/>
      <c r="NLP1213"/>
      <c r="NLQ1213"/>
      <c r="NLR1213"/>
      <c r="NLS1213"/>
      <c r="NLT1213"/>
      <c r="NLU1213"/>
      <c r="NLV1213"/>
      <c r="NLW1213"/>
      <c r="NLX1213"/>
      <c r="NLY1213"/>
      <c r="NLZ1213"/>
      <c r="NMA1213"/>
      <c r="NMB1213"/>
      <c r="NMC1213"/>
      <c r="NMD1213"/>
      <c r="NME1213"/>
      <c r="NMF1213"/>
      <c r="NMG1213"/>
      <c r="NMH1213"/>
      <c r="NMI1213"/>
      <c r="NMJ1213"/>
      <c r="NMK1213"/>
      <c r="NML1213"/>
      <c r="NMM1213"/>
      <c r="NMN1213"/>
      <c r="NMO1213"/>
      <c r="NMP1213"/>
      <c r="NMQ1213"/>
      <c r="NMR1213"/>
      <c r="NMS1213"/>
      <c r="NMT1213"/>
      <c r="NMU1213"/>
      <c r="NMV1213"/>
      <c r="NMW1213"/>
      <c r="NMX1213"/>
      <c r="NMY1213"/>
      <c r="NMZ1213"/>
      <c r="NNA1213"/>
      <c r="NNB1213"/>
      <c r="NNC1213"/>
      <c r="NND1213"/>
      <c r="NNE1213"/>
      <c r="NNF1213"/>
      <c r="NNG1213"/>
      <c r="NNH1213"/>
      <c r="NNI1213"/>
      <c r="NNJ1213"/>
      <c r="NNK1213"/>
      <c r="NNL1213"/>
      <c r="NNM1213"/>
      <c r="NNN1213"/>
      <c r="NNO1213"/>
      <c r="NNP1213"/>
      <c r="NNQ1213"/>
      <c r="NNR1213"/>
      <c r="NNS1213"/>
      <c r="NNT1213"/>
      <c r="NNU1213"/>
      <c r="NNV1213"/>
      <c r="NNW1213"/>
      <c r="NNX1213"/>
      <c r="NNY1213"/>
      <c r="NNZ1213"/>
      <c r="NOA1213"/>
      <c r="NOB1213"/>
      <c r="NOC1213"/>
      <c r="NOD1213"/>
      <c r="NOE1213"/>
      <c r="NOF1213"/>
      <c r="NOG1213"/>
      <c r="NOH1213"/>
      <c r="NOI1213"/>
      <c r="NOJ1213"/>
      <c r="NOK1213"/>
      <c r="NOL1213"/>
      <c r="NOM1213"/>
      <c r="NON1213"/>
      <c r="NOO1213"/>
      <c r="NOP1213"/>
      <c r="NOQ1213"/>
      <c r="NOR1213"/>
      <c r="NOS1213"/>
      <c r="NOT1213"/>
      <c r="NOU1213"/>
      <c r="NOV1213"/>
      <c r="NOW1213"/>
      <c r="NOX1213"/>
      <c r="NOY1213"/>
      <c r="NOZ1213"/>
      <c r="NPA1213"/>
      <c r="NPB1213"/>
      <c r="NPC1213"/>
      <c r="NPD1213"/>
      <c r="NPE1213"/>
      <c r="NPF1213"/>
      <c r="NPG1213"/>
      <c r="NPH1213"/>
      <c r="NPI1213"/>
      <c r="NPJ1213"/>
      <c r="NPK1213"/>
      <c r="NPL1213"/>
      <c r="NPM1213"/>
      <c r="NPN1213"/>
      <c r="NPO1213"/>
      <c r="NPP1213"/>
      <c r="NPQ1213"/>
      <c r="NPR1213"/>
      <c r="NPS1213"/>
      <c r="NPT1213"/>
      <c r="NPU1213"/>
      <c r="NPV1213"/>
      <c r="NPW1213"/>
      <c r="NPX1213"/>
      <c r="NPY1213"/>
      <c r="NPZ1213"/>
      <c r="NQA1213"/>
      <c r="NQB1213"/>
      <c r="NQC1213"/>
      <c r="NQD1213"/>
      <c r="NQE1213"/>
      <c r="NQF1213"/>
      <c r="NQG1213"/>
      <c r="NQH1213"/>
      <c r="NQI1213"/>
      <c r="NQJ1213"/>
      <c r="NQK1213"/>
      <c r="NQL1213"/>
      <c r="NQM1213"/>
      <c r="NQN1213"/>
      <c r="NQO1213"/>
      <c r="NQP1213"/>
      <c r="NQQ1213"/>
      <c r="NQR1213"/>
      <c r="NQS1213"/>
      <c r="NQT1213"/>
      <c r="NQU1213"/>
      <c r="NQV1213"/>
      <c r="NQW1213"/>
      <c r="NQX1213"/>
      <c r="NQY1213"/>
      <c r="NQZ1213"/>
      <c r="NRA1213"/>
      <c r="NRB1213"/>
      <c r="NRC1213"/>
      <c r="NRD1213"/>
      <c r="NRE1213"/>
      <c r="NRF1213"/>
      <c r="NRG1213"/>
      <c r="NRH1213"/>
      <c r="NRI1213"/>
      <c r="NRJ1213"/>
      <c r="NRK1213"/>
      <c r="NRL1213"/>
      <c r="NRM1213"/>
      <c r="NRN1213"/>
      <c r="NRO1213"/>
      <c r="NRP1213"/>
      <c r="NRQ1213"/>
      <c r="NRR1213"/>
      <c r="NRS1213"/>
      <c r="NRT1213"/>
      <c r="NRU1213"/>
      <c r="NRV1213"/>
      <c r="NRW1213"/>
      <c r="NRX1213"/>
      <c r="NRY1213"/>
      <c r="NRZ1213"/>
      <c r="NSA1213"/>
      <c r="NSB1213"/>
      <c r="NSC1213"/>
      <c r="NSD1213"/>
      <c r="NSE1213"/>
      <c r="NSF1213"/>
      <c r="NSG1213"/>
      <c r="NSH1213"/>
      <c r="NSI1213"/>
      <c r="NSJ1213"/>
      <c r="NSK1213"/>
      <c r="NSL1213"/>
      <c r="NSM1213"/>
      <c r="NSN1213"/>
      <c r="NSO1213"/>
      <c r="NSP1213"/>
      <c r="NSQ1213"/>
      <c r="NSR1213"/>
      <c r="NSS1213"/>
      <c r="NST1213"/>
      <c r="NSU1213"/>
      <c r="NSV1213"/>
      <c r="NSW1213"/>
      <c r="NSX1213"/>
      <c r="NSY1213"/>
      <c r="NSZ1213"/>
      <c r="NTA1213"/>
      <c r="NTB1213"/>
      <c r="NTC1213"/>
      <c r="NTD1213"/>
      <c r="NTE1213"/>
      <c r="NTF1213"/>
      <c r="NTG1213"/>
      <c r="NTH1213"/>
      <c r="NTI1213"/>
      <c r="NTJ1213"/>
      <c r="NTK1213"/>
      <c r="NTL1213"/>
      <c r="NTM1213"/>
      <c r="NTN1213"/>
      <c r="NTO1213"/>
      <c r="NTP1213"/>
      <c r="NTQ1213"/>
      <c r="NTR1213"/>
      <c r="NTS1213"/>
      <c r="NTT1213"/>
      <c r="NTU1213"/>
      <c r="NTV1213"/>
      <c r="NTW1213"/>
      <c r="NTX1213"/>
      <c r="NTY1213"/>
      <c r="NTZ1213"/>
      <c r="NUA1213"/>
      <c r="NUB1213"/>
      <c r="NUC1213"/>
      <c r="NUD1213"/>
      <c r="NUE1213"/>
      <c r="NUF1213"/>
      <c r="NUG1213"/>
      <c r="NUH1213"/>
      <c r="NUI1213"/>
      <c r="NUJ1213"/>
      <c r="NUK1213"/>
      <c r="NUL1213"/>
      <c r="NUM1213"/>
      <c r="NUN1213"/>
      <c r="NUO1213"/>
      <c r="NUP1213"/>
      <c r="NUQ1213"/>
      <c r="NUR1213"/>
      <c r="NUS1213"/>
      <c r="NUT1213"/>
      <c r="NUU1213"/>
      <c r="NUV1213"/>
      <c r="NUW1213"/>
      <c r="NUX1213"/>
      <c r="NUY1213"/>
      <c r="NUZ1213"/>
      <c r="NVA1213"/>
      <c r="NVB1213"/>
      <c r="NVC1213"/>
      <c r="NVD1213"/>
      <c r="NVE1213"/>
      <c r="NVF1213"/>
      <c r="NVG1213"/>
      <c r="NVH1213"/>
      <c r="NVI1213"/>
      <c r="NVJ1213"/>
      <c r="NVK1213"/>
      <c r="NVL1213"/>
      <c r="NVM1213"/>
      <c r="NVN1213"/>
      <c r="NVO1213"/>
      <c r="NVP1213"/>
      <c r="NVQ1213"/>
      <c r="NVR1213"/>
      <c r="NVS1213"/>
      <c r="NVT1213"/>
      <c r="NVU1213"/>
      <c r="NVV1213"/>
      <c r="NVW1213"/>
      <c r="NVX1213"/>
      <c r="NVY1213"/>
      <c r="NVZ1213"/>
      <c r="NWA1213"/>
      <c r="NWB1213"/>
      <c r="NWC1213"/>
      <c r="NWD1213"/>
      <c r="NWE1213"/>
      <c r="NWF1213"/>
      <c r="NWG1213"/>
      <c r="NWH1213"/>
      <c r="NWI1213"/>
      <c r="NWJ1213"/>
      <c r="NWK1213"/>
      <c r="NWL1213"/>
      <c r="NWM1213"/>
      <c r="NWN1213"/>
      <c r="NWO1213"/>
      <c r="NWP1213"/>
      <c r="NWQ1213"/>
      <c r="NWR1213"/>
      <c r="NWS1213"/>
      <c r="NWT1213"/>
      <c r="NWU1213"/>
      <c r="NWV1213"/>
      <c r="NWW1213"/>
      <c r="NWX1213"/>
      <c r="NWY1213"/>
      <c r="NWZ1213"/>
      <c r="NXA1213"/>
      <c r="NXB1213"/>
      <c r="NXC1213"/>
      <c r="NXD1213"/>
      <c r="NXE1213"/>
      <c r="NXF1213"/>
      <c r="NXG1213"/>
      <c r="NXH1213"/>
      <c r="NXI1213"/>
      <c r="NXJ1213"/>
      <c r="NXK1213"/>
      <c r="NXL1213"/>
      <c r="NXM1213"/>
      <c r="NXN1213"/>
      <c r="NXO1213"/>
      <c r="NXP1213"/>
      <c r="NXQ1213"/>
      <c r="NXR1213"/>
      <c r="NXS1213"/>
      <c r="NXT1213"/>
      <c r="NXU1213"/>
      <c r="NXV1213"/>
      <c r="NXW1213"/>
      <c r="NXX1213"/>
      <c r="NXY1213"/>
      <c r="NXZ1213"/>
      <c r="NYA1213"/>
      <c r="NYB1213"/>
      <c r="NYC1213"/>
      <c r="NYD1213"/>
      <c r="NYE1213"/>
      <c r="NYF1213"/>
      <c r="NYG1213"/>
      <c r="NYH1213"/>
      <c r="NYI1213"/>
      <c r="NYJ1213"/>
      <c r="NYK1213"/>
      <c r="NYL1213"/>
      <c r="NYM1213"/>
      <c r="NYN1213"/>
      <c r="NYO1213"/>
      <c r="NYP1213"/>
      <c r="NYQ1213"/>
      <c r="NYR1213"/>
      <c r="NYS1213"/>
      <c r="NYT1213"/>
      <c r="NYU1213"/>
      <c r="NYV1213"/>
      <c r="NYW1213"/>
      <c r="NYX1213"/>
      <c r="NYY1213"/>
      <c r="NYZ1213"/>
      <c r="NZA1213"/>
      <c r="NZB1213"/>
      <c r="NZC1213"/>
      <c r="NZD1213"/>
      <c r="NZE1213"/>
      <c r="NZF1213"/>
      <c r="NZG1213"/>
      <c r="NZH1213"/>
      <c r="NZI1213"/>
      <c r="NZJ1213"/>
      <c r="NZK1213"/>
      <c r="NZL1213"/>
      <c r="NZM1213"/>
      <c r="NZN1213"/>
      <c r="NZO1213"/>
      <c r="NZP1213"/>
      <c r="NZQ1213"/>
      <c r="NZR1213"/>
      <c r="NZS1213"/>
      <c r="NZT1213"/>
      <c r="NZU1213"/>
      <c r="NZV1213"/>
      <c r="NZW1213"/>
      <c r="NZX1213"/>
      <c r="NZY1213"/>
      <c r="NZZ1213"/>
      <c r="OAA1213"/>
      <c r="OAB1213"/>
      <c r="OAC1213"/>
      <c r="OAD1213"/>
      <c r="OAE1213"/>
      <c r="OAF1213"/>
      <c r="OAG1213"/>
      <c r="OAH1213"/>
      <c r="OAI1213"/>
      <c r="OAJ1213"/>
      <c r="OAK1213"/>
      <c r="OAL1213"/>
      <c r="OAM1213"/>
      <c r="OAN1213"/>
      <c r="OAO1213"/>
      <c r="OAP1213"/>
      <c r="OAQ1213"/>
      <c r="OAR1213"/>
      <c r="OAS1213"/>
      <c r="OAT1213"/>
      <c r="OAU1213"/>
      <c r="OAV1213"/>
      <c r="OAW1213"/>
      <c r="OAX1213"/>
      <c r="OAY1213"/>
      <c r="OAZ1213"/>
      <c r="OBA1213"/>
      <c r="OBB1213"/>
      <c r="OBC1213"/>
      <c r="OBD1213"/>
      <c r="OBE1213"/>
      <c r="OBF1213"/>
      <c r="OBG1213"/>
      <c r="OBH1213"/>
      <c r="OBI1213"/>
      <c r="OBJ1213"/>
      <c r="OBK1213"/>
      <c r="OBL1213"/>
      <c r="OBM1213"/>
      <c r="OBN1213"/>
      <c r="OBO1213"/>
      <c r="OBP1213"/>
      <c r="OBQ1213"/>
      <c r="OBR1213"/>
      <c r="OBS1213"/>
      <c r="OBT1213"/>
      <c r="OBU1213"/>
      <c r="OBV1213"/>
      <c r="OBW1213"/>
      <c r="OBX1213"/>
      <c r="OBY1213"/>
      <c r="OBZ1213"/>
      <c r="OCA1213"/>
      <c r="OCB1213"/>
      <c r="OCC1213"/>
      <c r="OCD1213"/>
      <c r="OCE1213"/>
      <c r="OCF1213"/>
      <c r="OCG1213"/>
      <c r="OCH1213"/>
      <c r="OCI1213"/>
      <c r="OCJ1213"/>
      <c r="OCK1213"/>
      <c r="OCL1213"/>
      <c r="OCM1213"/>
      <c r="OCN1213"/>
      <c r="OCO1213"/>
      <c r="OCP1213"/>
      <c r="OCQ1213"/>
      <c r="OCR1213"/>
      <c r="OCS1213"/>
      <c r="OCT1213"/>
      <c r="OCU1213"/>
      <c r="OCV1213"/>
      <c r="OCW1213"/>
      <c r="OCX1213"/>
      <c r="OCY1213"/>
      <c r="OCZ1213"/>
      <c r="ODA1213"/>
      <c r="ODB1213"/>
      <c r="ODC1213"/>
      <c r="ODD1213"/>
      <c r="ODE1213"/>
      <c r="ODF1213"/>
      <c r="ODG1213"/>
      <c r="ODH1213"/>
      <c r="ODI1213"/>
      <c r="ODJ1213"/>
      <c r="ODK1213"/>
      <c r="ODL1213"/>
      <c r="ODM1213"/>
      <c r="ODN1213"/>
      <c r="ODO1213"/>
      <c r="ODP1213"/>
      <c r="ODQ1213"/>
      <c r="ODR1213"/>
      <c r="ODS1213"/>
      <c r="ODT1213"/>
      <c r="ODU1213"/>
      <c r="ODV1213"/>
      <c r="ODW1213"/>
      <c r="ODX1213"/>
      <c r="ODY1213"/>
      <c r="ODZ1213"/>
      <c r="OEA1213"/>
      <c r="OEB1213"/>
      <c r="OEC1213"/>
      <c r="OED1213"/>
      <c r="OEE1213"/>
      <c r="OEF1213"/>
      <c r="OEG1213"/>
      <c r="OEH1213"/>
      <c r="OEI1213"/>
      <c r="OEJ1213"/>
      <c r="OEK1213"/>
      <c r="OEL1213"/>
      <c r="OEM1213"/>
      <c r="OEN1213"/>
      <c r="OEO1213"/>
      <c r="OEP1213"/>
      <c r="OEQ1213"/>
      <c r="OER1213"/>
      <c r="OES1213"/>
      <c r="OET1213"/>
      <c r="OEU1213"/>
      <c r="OEV1213"/>
      <c r="OEW1213"/>
      <c r="OEX1213"/>
      <c r="OEY1213"/>
      <c r="OEZ1213"/>
      <c r="OFA1213"/>
      <c r="OFB1213"/>
      <c r="OFC1213"/>
      <c r="OFD1213"/>
      <c r="OFE1213"/>
      <c r="OFF1213"/>
      <c r="OFG1213"/>
      <c r="OFH1213"/>
      <c r="OFI1213"/>
      <c r="OFJ1213"/>
      <c r="OFK1213"/>
      <c r="OFL1213"/>
      <c r="OFM1213"/>
      <c r="OFN1213"/>
      <c r="OFO1213"/>
      <c r="OFP1213"/>
      <c r="OFQ1213"/>
      <c r="OFR1213"/>
      <c r="OFS1213"/>
      <c r="OFT1213"/>
      <c r="OFU1213"/>
      <c r="OFV1213"/>
      <c r="OFW1213"/>
      <c r="OFX1213"/>
      <c r="OFY1213"/>
      <c r="OFZ1213"/>
      <c r="OGA1213"/>
      <c r="OGB1213"/>
      <c r="OGC1213"/>
      <c r="OGD1213"/>
      <c r="OGE1213"/>
      <c r="OGF1213"/>
      <c r="OGG1213"/>
      <c r="OGH1213"/>
      <c r="OGI1213"/>
      <c r="OGJ1213"/>
      <c r="OGK1213"/>
      <c r="OGL1213"/>
      <c r="OGM1213"/>
      <c r="OGN1213"/>
      <c r="OGO1213"/>
      <c r="OGP1213"/>
      <c r="OGQ1213"/>
      <c r="OGR1213"/>
      <c r="OGS1213"/>
      <c r="OGT1213"/>
      <c r="OGU1213"/>
      <c r="OGV1213"/>
      <c r="OGW1213"/>
      <c r="OGX1213"/>
      <c r="OGY1213"/>
      <c r="OGZ1213"/>
      <c r="OHA1213"/>
      <c r="OHB1213"/>
      <c r="OHC1213"/>
      <c r="OHD1213"/>
      <c r="OHE1213"/>
      <c r="OHF1213"/>
      <c r="OHG1213"/>
      <c r="OHH1213"/>
      <c r="OHI1213"/>
      <c r="OHJ1213"/>
      <c r="OHK1213"/>
      <c r="OHL1213"/>
      <c r="OHM1213"/>
      <c r="OHN1213"/>
      <c r="OHO1213"/>
      <c r="OHP1213"/>
      <c r="OHQ1213"/>
      <c r="OHR1213"/>
      <c r="OHS1213"/>
      <c r="OHT1213"/>
      <c r="OHU1213"/>
      <c r="OHV1213"/>
      <c r="OHW1213"/>
      <c r="OHX1213"/>
      <c r="OHY1213"/>
      <c r="OHZ1213"/>
      <c r="OIA1213"/>
      <c r="OIB1213"/>
      <c r="OIC1213"/>
      <c r="OID1213"/>
      <c r="OIE1213"/>
      <c r="OIF1213"/>
      <c r="OIG1213"/>
      <c r="OIH1213"/>
      <c r="OII1213"/>
      <c r="OIJ1213"/>
      <c r="OIK1213"/>
      <c r="OIL1213"/>
      <c r="OIM1213"/>
      <c r="OIN1213"/>
      <c r="OIO1213"/>
      <c r="OIP1213"/>
      <c r="OIQ1213"/>
      <c r="OIR1213"/>
      <c r="OIS1213"/>
      <c r="OIT1213"/>
      <c r="OIU1213"/>
      <c r="OIV1213"/>
      <c r="OIW1213"/>
      <c r="OIX1213"/>
      <c r="OIY1213"/>
      <c r="OIZ1213"/>
      <c r="OJA1213"/>
      <c r="OJB1213"/>
      <c r="OJC1213"/>
      <c r="OJD1213"/>
      <c r="OJE1213"/>
      <c r="OJF1213"/>
      <c r="OJG1213"/>
      <c r="OJH1213"/>
      <c r="OJI1213"/>
      <c r="OJJ1213"/>
      <c r="OJK1213"/>
      <c r="OJL1213"/>
      <c r="OJM1213"/>
      <c r="OJN1213"/>
      <c r="OJO1213"/>
      <c r="OJP1213"/>
      <c r="OJQ1213"/>
      <c r="OJR1213"/>
      <c r="OJS1213"/>
      <c r="OJT1213"/>
      <c r="OJU1213"/>
      <c r="OJV1213"/>
      <c r="OJW1213"/>
      <c r="OJX1213"/>
      <c r="OJY1213"/>
      <c r="OJZ1213"/>
      <c r="OKA1213"/>
      <c r="OKB1213"/>
      <c r="OKC1213"/>
      <c r="OKD1213"/>
      <c r="OKE1213"/>
      <c r="OKF1213"/>
      <c r="OKG1213"/>
      <c r="OKH1213"/>
      <c r="OKI1213"/>
      <c r="OKJ1213"/>
      <c r="OKK1213"/>
      <c r="OKL1213"/>
      <c r="OKM1213"/>
      <c r="OKN1213"/>
      <c r="OKO1213"/>
      <c r="OKP1213"/>
      <c r="OKQ1213"/>
      <c r="OKR1213"/>
      <c r="OKS1213"/>
      <c r="OKT1213"/>
      <c r="OKU1213"/>
      <c r="OKV1213"/>
      <c r="OKW1213"/>
      <c r="OKX1213"/>
      <c r="OKY1213"/>
      <c r="OKZ1213"/>
      <c r="OLA1213"/>
      <c r="OLB1213"/>
      <c r="OLC1213"/>
      <c r="OLD1213"/>
      <c r="OLE1213"/>
      <c r="OLF1213"/>
      <c r="OLG1213"/>
      <c r="OLH1213"/>
      <c r="OLI1213"/>
      <c r="OLJ1213"/>
      <c r="OLK1213"/>
      <c r="OLL1213"/>
      <c r="OLM1213"/>
      <c r="OLN1213"/>
      <c r="OLO1213"/>
      <c r="OLP1213"/>
      <c r="OLQ1213"/>
      <c r="OLR1213"/>
      <c r="OLS1213"/>
      <c r="OLT1213"/>
      <c r="OLU1213"/>
      <c r="OLV1213"/>
      <c r="OLW1213"/>
      <c r="OLX1213"/>
      <c r="OLY1213"/>
      <c r="OLZ1213"/>
      <c r="OMA1213"/>
      <c r="OMB1213"/>
      <c r="OMC1213"/>
      <c r="OMD1213"/>
      <c r="OME1213"/>
      <c r="OMF1213"/>
      <c r="OMG1213"/>
      <c r="OMH1213"/>
      <c r="OMI1213"/>
      <c r="OMJ1213"/>
      <c r="OMK1213"/>
      <c r="OML1213"/>
      <c r="OMM1213"/>
      <c r="OMN1213"/>
      <c r="OMO1213"/>
      <c r="OMP1213"/>
      <c r="OMQ1213"/>
      <c r="OMR1213"/>
      <c r="OMS1213"/>
      <c r="OMT1213"/>
      <c r="OMU1213"/>
      <c r="OMV1213"/>
      <c r="OMW1213"/>
      <c r="OMX1213"/>
      <c r="OMY1213"/>
      <c r="OMZ1213"/>
      <c r="ONA1213"/>
      <c r="ONB1213"/>
      <c r="ONC1213"/>
      <c r="OND1213"/>
      <c r="ONE1213"/>
      <c r="ONF1213"/>
      <c r="ONG1213"/>
      <c r="ONH1213"/>
      <c r="ONI1213"/>
      <c r="ONJ1213"/>
      <c r="ONK1213"/>
      <c r="ONL1213"/>
      <c r="ONM1213"/>
      <c r="ONN1213"/>
      <c r="ONO1213"/>
      <c r="ONP1213"/>
      <c r="ONQ1213"/>
      <c r="ONR1213"/>
      <c r="ONS1213"/>
      <c r="ONT1213"/>
      <c r="ONU1213"/>
      <c r="ONV1213"/>
      <c r="ONW1213"/>
      <c r="ONX1213"/>
      <c r="ONY1213"/>
      <c r="ONZ1213"/>
      <c r="OOA1213"/>
      <c r="OOB1213"/>
      <c r="OOC1213"/>
      <c r="OOD1213"/>
      <c r="OOE1213"/>
      <c r="OOF1213"/>
      <c r="OOG1213"/>
      <c r="OOH1213"/>
      <c r="OOI1213"/>
      <c r="OOJ1213"/>
      <c r="OOK1213"/>
      <c r="OOL1213"/>
      <c r="OOM1213"/>
      <c r="OON1213"/>
      <c r="OOO1213"/>
      <c r="OOP1213"/>
      <c r="OOQ1213"/>
      <c r="OOR1213"/>
      <c r="OOS1213"/>
      <c r="OOT1213"/>
      <c r="OOU1213"/>
      <c r="OOV1213"/>
      <c r="OOW1213"/>
      <c r="OOX1213"/>
      <c r="OOY1213"/>
      <c r="OOZ1213"/>
      <c r="OPA1213"/>
      <c r="OPB1213"/>
      <c r="OPC1213"/>
      <c r="OPD1213"/>
      <c r="OPE1213"/>
      <c r="OPF1213"/>
      <c r="OPG1213"/>
      <c r="OPH1213"/>
      <c r="OPI1213"/>
      <c r="OPJ1213"/>
      <c r="OPK1213"/>
      <c r="OPL1213"/>
      <c r="OPM1213"/>
      <c r="OPN1213"/>
      <c r="OPO1213"/>
      <c r="OPP1213"/>
      <c r="OPQ1213"/>
      <c r="OPR1213"/>
      <c r="OPS1213"/>
      <c r="OPT1213"/>
      <c r="OPU1213"/>
      <c r="OPV1213"/>
      <c r="OPW1213"/>
      <c r="OPX1213"/>
      <c r="OPY1213"/>
      <c r="OPZ1213"/>
      <c r="OQA1213"/>
      <c r="OQB1213"/>
      <c r="OQC1213"/>
      <c r="OQD1213"/>
      <c r="OQE1213"/>
      <c r="OQF1213"/>
      <c r="OQG1213"/>
      <c r="OQH1213"/>
      <c r="OQI1213"/>
      <c r="OQJ1213"/>
      <c r="OQK1213"/>
      <c r="OQL1213"/>
      <c r="OQM1213"/>
      <c r="OQN1213"/>
      <c r="OQO1213"/>
      <c r="OQP1213"/>
      <c r="OQQ1213"/>
      <c r="OQR1213"/>
      <c r="OQS1213"/>
      <c r="OQT1213"/>
      <c r="OQU1213"/>
      <c r="OQV1213"/>
      <c r="OQW1213"/>
      <c r="OQX1213"/>
      <c r="OQY1213"/>
      <c r="OQZ1213"/>
      <c r="ORA1213"/>
      <c r="ORB1213"/>
      <c r="ORC1213"/>
      <c r="ORD1213"/>
      <c r="ORE1213"/>
      <c r="ORF1213"/>
      <c r="ORG1213"/>
      <c r="ORH1213"/>
      <c r="ORI1213"/>
      <c r="ORJ1213"/>
      <c r="ORK1213"/>
      <c r="ORL1213"/>
      <c r="ORM1213"/>
      <c r="ORN1213"/>
      <c r="ORO1213"/>
      <c r="ORP1213"/>
      <c r="ORQ1213"/>
      <c r="ORR1213"/>
      <c r="ORS1213"/>
      <c r="ORT1213"/>
      <c r="ORU1213"/>
      <c r="ORV1213"/>
      <c r="ORW1213"/>
      <c r="ORX1213"/>
      <c r="ORY1213"/>
      <c r="ORZ1213"/>
      <c r="OSA1213"/>
      <c r="OSB1213"/>
      <c r="OSC1213"/>
      <c r="OSD1213"/>
      <c r="OSE1213"/>
      <c r="OSF1213"/>
      <c r="OSG1213"/>
      <c r="OSH1213"/>
      <c r="OSI1213"/>
      <c r="OSJ1213"/>
      <c r="OSK1213"/>
      <c r="OSL1213"/>
      <c r="OSM1213"/>
      <c r="OSN1213"/>
      <c r="OSO1213"/>
      <c r="OSP1213"/>
      <c r="OSQ1213"/>
      <c r="OSR1213"/>
      <c r="OSS1213"/>
      <c r="OST1213"/>
      <c r="OSU1213"/>
      <c r="OSV1213"/>
      <c r="OSW1213"/>
      <c r="OSX1213"/>
      <c r="OSY1213"/>
      <c r="OSZ1213"/>
      <c r="OTA1213"/>
      <c r="OTB1213"/>
      <c r="OTC1213"/>
      <c r="OTD1213"/>
      <c r="OTE1213"/>
      <c r="OTF1213"/>
      <c r="OTG1213"/>
      <c r="OTH1213"/>
      <c r="OTI1213"/>
      <c r="OTJ1213"/>
      <c r="OTK1213"/>
      <c r="OTL1213"/>
      <c r="OTM1213"/>
      <c r="OTN1213"/>
      <c r="OTO1213"/>
      <c r="OTP1213"/>
      <c r="OTQ1213"/>
      <c r="OTR1213"/>
      <c r="OTS1213"/>
      <c r="OTT1213"/>
      <c r="OTU1213"/>
      <c r="OTV1213"/>
      <c r="OTW1213"/>
      <c r="OTX1213"/>
      <c r="OTY1213"/>
      <c r="OTZ1213"/>
      <c r="OUA1213"/>
      <c r="OUB1213"/>
      <c r="OUC1213"/>
      <c r="OUD1213"/>
      <c r="OUE1213"/>
      <c r="OUF1213"/>
      <c r="OUG1213"/>
      <c r="OUH1213"/>
      <c r="OUI1213"/>
      <c r="OUJ1213"/>
      <c r="OUK1213"/>
      <c r="OUL1213"/>
      <c r="OUM1213"/>
      <c r="OUN1213"/>
      <c r="OUO1213"/>
      <c r="OUP1213"/>
      <c r="OUQ1213"/>
      <c r="OUR1213"/>
      <c r="OUS1213"/>
      <c r="OUT1213"/>
      <c r="OUU1213"/>
      <c r="OUV1213"/>
      <c r="OUW1213"/>
      <c r="OUX1213"/>
      <c r="OUY1213"/>
      <c r="OUZ1213"/>
      <c r="OVA1213"/>
      <c r="OVB1213"/>
      <c r="OVC1213"/>
      <c r="OVD1213"/>
      <c r="OVE1213"/>
      <c r="OVF1213"/>
      <c r="OVG1213"/>
      <c r="OVH1213"/>
      <c r="OVI1213"/>
      <c r="OVJ1213"/>
      <c r="OVK1213"/>
      <c r="OVL1213"/>
      <c r="OVM1213"/>
      <c r="OVN1213"/>
      <c r="OVO1213"/>
      <c r="OVP1213"/>
      <c r="OVQ1213"/>
      <c r="OVR1213"/>
      <c r="OVS1213"/>
      <c r="OVT1213"/>
      <c r="OVU1213"/>
      <c r="OVV1213"/>
      <c r="OVW1213"/>
      <c r="OVX1213"/>
      <c r="OVY1213"/>
      <c r="OVZ1213"/>
      <c r="OWA1213"/>
      <c r="OWB1213"/>
      <c r="OWC1213"/>
      <c r="OWD1213"/>
      <c r="OWE1213"/>
      <c r="OWF1213"/>
      <c r="OWG1213"/>
      <c r="OWH1213"/>
      <c r="OWI1213"/>
      <c r="OWJ1213"/>
      <c r="OWK1213"/>
      <c r="OWL1213"/>
      <c r="OWM1213"/>
      <c r="OWN1213"/>
      <c r="OWO1213"/>
      <c r="OWP1213"/>
      <c r="OWQ1213"/>
      <c r="OWR1213"/>
      <c r="OWS1213"/>
      <c r="OWT1213"/>
      <c r="OWU1213"/>
      <c r="OWV1213"/>
      <c r="OWW1213"/>
      <c r="OWX1213"/>
      <c r="OWY1213"/>
      <c r="OWZ1213"/>
      <c r="OXA1213"/>
      <c r="OXB1213"/>
      <c r="OXC1213"/>
      <c r="OXD1213"/>
      <c r="OXE1213"/>
      <c r="OXF1213"/>
      <c r="OXG1213"/>
      <c r="OXH1213"/>
      <c r="OXI1213"/>
      <c r="OXJ1213"/>
      <c r="OXK1213"/>
      <c r="OXL1213"/>
      <c r="OXM1213"/>
      <c r="OXN1213"/>
      <c r="OXO1213"/>
      <c r="OXP1213"/>
      <c r="OXQ1213"/>
      <c r="OXR1213"/>
      <c r="OXS1213"/>
      <c r="OXT1213"/>
      <c r="OXU1213"/>
      <c r="OXV1213"/>
      <c r="OXW1213"/>
      <c r="OXX1213"/>
      <c r="OXY1213"/>
      <c r="OXZ1213"/>
      <c r="OYA1213"/>
      <c r="OYB1213"/>
      <c r="OYC1213"/>
      <c r="OYD1213"/>
      <c r="OYE1213"/>
      <c r="OYF1213"/>
      <c r="OYG1213"/>
      <c r="OYH1213"/>
      <c r="OYI1213"/>
      <c r="OYJ1213"/>
      <c r="OYK1213"/>
      <c r="OYL1213"/>
      <c r="OYM1213"/>
      <c r="OYN1213"/>
      <c r="OYO1213"/>
      <c r="OYP1213"/>
      <c r="OYQ1213"/>
      <c r="OYR1213"/>
      <c r="OYS1213"/>
      <c r="OYT1213"/>
      <c r="OYU1213"/>
      <c r="OYV1213"/>
      <c r="OYW1213"/>
      <c r="OYX1213"/>
      <c r="OYY1213"/>
      <c r="OYZ1213"/>
      <c r="OZA1213"/>
      <c r="OZB1213"/>
      <c r="OZC1213"/>
      <c r="OZD1213"/>
      <c r="OZE1213"/>
      <c r="OZF1213"/>
      <c r="OZG1213"/>
      <c r="OZH1213"/>
      <c r="OZI1213"/>
      <c r="OZJ1213"/>
      <c r="OZK1213"/>
      <c r="OZL1213"/>
      <c r="OZM1213"/>
      <c r="OZN1213"/>
      <c r="OZO1213"/>
      <c r="OZP1213"/>
      <c r="OZQ1213"/>
      <c r="OZR1213"/>
      <c r="OZS1213"/>
      <c r="OZT1213"/>
      <c r="OZU1213"/>
      <c r="OZV1213"/>
      <c r="OZW1213"/>
      <c r="OZX1213"/>
      <c r="OZY1213"/>
      <c r="OZZ1213"/>
      <c r="PAA1213"/>
      <c r="PAB1213"/>
      <c r="PAC1213"/>
      <c r="PAD1213"/>
      <c r="PAE1213"/>
      <c r="PAF1213"/>
      <c r="PAG1213"/>
      <c r="PAH1213"/>
      <c r="PAI1213"/>
      <c r="PAJ1213"/>
      <c r="PAK1213"/>
      <c r="PAL1213"/>
      <c r="PAM1213"/>
      <c r="PAN1213"/>
      <c r="PAO1213"/>
      <c r="PAP1213"/>
      <c r="PAQ1213"/>
      <c r="PAR1213"/>
      <c r="PAS1213"/>
      <c r="PAT1213"/>
      <c r="PAU1213"/>
      <c r="PAV1213"/>
      <c r="PAW1213"/>
      <c r="PAX1213"/>
      <c r="PAY1213"/>
      <c r="PAZ1213"/>
      <c r="PBA1213"/>
      <c r="PBB1213"/>
      <c r="PBC1213"/>
      <c r="PBD1213"/>
      <c r="PBE1213"/>
      <c r="PBF1213"/>
      <c r="PBG1213"/>
      <c r="PBH1213"/>
      <c r="PBI1213"/>
      <c r="PBJ1213"/>
      <c r="PBK1213"/>
      <c r="PBL1213"/>
      <c r="PBM1213"/>
      <c r="PBN1213"/>
      <c r="PBO1213"/>
      <c r="PBP1213"/>
      <c r="PBQ1213"/>
      <c r="PBR1213"/>
      <c r="PBS1213"/>
      <c r="PBT1213"/>
      <c r="PBU1213"/>
      <c r="PBV1213"/>
      <c r="PBW1213"/>
      <c r="PBX1213"/>
      <c r="PBY1213"/>
      <c r="PBZ1213"/>
      <c r="PCA1213"/>
      <c r="PCB1213"/>
      <c r="PCC1213"/>
      <c r="PCD1213"/>
      <c r="PCE1213"/>
      <c r="PCF1213"/>
      <c r="PCG1213"/>
      <c r="PCH1213"/>
      <c r="PCI1213"/>
      <c r="PCJ1213"/>
      <c r="PCK1213"/>
      <c r="PCL1213"/>
      <c r="PCM1213"/>
      <c r="PCN1213"/>
      <c r="PCO1213"/>
      <c r="PCP1213"/>
      <c r="PCQ1213"/>
      <c r="PCR1213"/>
      <c r="PCS1213"/>
      <c r="PCT1213"/>
      <c r="PCU1213"/>
      <c r="PCV1213"/>
      <c r="PCW1213"/>
      <c r="PCX1213"/>
      <c r="PCY1213"/>
      <c r="PCZ1213"/>
      <c r="PDA1213"/>
      <c r="PDB1213"/>
      <c r="PDC1213"/>
      <c r="PDD1213"/>
      <c r="PDE1213"/>
      <c r="PDF1213"/>
      <c r="PDG1213"/>
      <c r="PDH1213"/>
      <c r="PDI1213"/>
      <c r="PDJ1213"/>
      <c r="PDK1213"/>
      <c r="PDL1213"/>
      <c r="PDM1213"/>
      <c r="PDN1213"/>
      <c r="PDO1213"/>
      <c r="PDP1213"/>
      <c r="PDQ1213"/>
      <c r="PDR1213"/>
      <c r="PDS1213"/>
      <c r="PDT1213"/>
      <c r="PDU1213"/>
      <c r="PDV1213"/>
      <c r="PDW1213"/>
      <c r="PDX1213"/>
      <c r="PDY1213"/>
      <c r="PDZ1213"/>
      <c r="PEA1213"/>
      <c r="PEB1213"/>
      <c r="PEC1213"/>
      <c r="PED1213"/>
      <c r="PEE1213"/>
      <c r="PEF1213"/>
      <c r="PEG1213"/>
      <c r="PEH1213"/>
      <c r="PEI1213"/>
      <c r="PEJ1213"/>
      <c r="PEK1213"/>
      <c r="PEL1213"/>
      <c r="PEM1213"/>
      <c r="PEN1213"/>
      <c r="PEO1213"/>
      <c r="PEP1213"/>
      <c r="PEQ1213"/>
      <c r="PER1213"/>
      <c r="PES1213"/>
      <c r="PET1213"/>
      <c r="PEU1213"/>
      <c r="PEV1213"/>
      <c r="PEW1213"/>
      <c r="PEX1213"/>
      <c r="PEY1213"/>
      <c r="PEZ1213"/>
      <c r="PFA1213"/>
      <c r="PFB1213"/>
      <c r="PFC1213"/>
      <c r="PFD1213"/>
      <c r="PFE1213"/>
      <c r="PFF1213"/>
      <c r="PFG1213"/>
      <c r="PFH1213"/>
      <c r="PFI1213"/>
      <c r="PFJ1213"/>
      <c r="PFK1213"/>
      <c r="PFL1213"/>
      <c r="PFM1213"/>
      <c r="PFN1213"/>
      <c r="PFO1213"/>
      <c r="PFP1213"/>
      <c r="PFQ1213"/>
      <c r="PFR1213"/>
      <c r="PFS1213"/>
      <c r="PFT1213"/>
      <c r="PFU1213"/>
      <c r="PFV1213"/>
      <c r="PFW1213"/>
      <c r="PFX1213"/>
      <c r="PFY1213"/>
      <c r="PFZ1213"/>
      <c r="PGA1213"/>
      <c r="PGB1213"/>
      <c r="PGC1213"/>
      <c r="PGD1213"/>
      <c r="PGE1213"/>
      <c r="PGF1213"/>
      <c r="PGG1213"/>
      <c r="PGH1213"/>
      <c r="PGI1213"/>
      <c r="PGJ1213"/>
      <c r="PGK1213"/>
      <c r="PGL1213"/>
      <c r="PGM1213"/>
      <c r="PGN1213"/>
      <c r="PGO1213"/>
      <c r="PGP1213"/>
      <c r="PGQ1213"/>
      <c r="PGR1213"/>
      <c r="PGS1213"/>
      <c r="PGT1213"/>
      <c r="PGU1213"/>
      <c r="PGV1213"/>
      <c r="PGW1213"/>
      <c r="PGX1213"/>
      <c r="PGY1213"/>
      <c r="PGZ1213"/>
      <c r="PHA1213"/>
      <c r="PHB1213"/>
      <c r="PHC1213"/>
      <c r="PHD1213"/>
      <c r="PHE1213"/>
      <c r="PHF1213"/>
      <c r="PHG1213"/>
      <c r="PHH1213"/>
      <c r="PHI1213"/>
      <c r="PHJ1213"/>
      <c r="PHK1213"/>
      <c r="PHL1213"/>
      <c r="PHM1213"/>
      <c r="PHN1213"/>
      <c r="PHO1213"/>
      <c r="PHP1213"/>
      <c r="PHQ1213"/>
      <c r="PHR1213"/>
      <c r="PHS1213"/>
      <c r="PHT1213"/>
      <c r="PHU1213"/>
      <c r="PHV1213"/>
      <c r="PHW1213"/>
      <c r="PHX1213"/>
      <c r="PHY1213"/>
      <c r="PHZ1213"/>
      <c r="PIA1213"/>
      <c r="PIB1213"/>
      <c r="PIC1213"/>
      <c r="PID1213"/>
      <c r="PIE1213"/>
      <c r="PIF1213"/>
      <c r="PIG1213"/>
      <c r="PIH1213"/>
      <c r="PII1213"/>
      <c r="PIJ1213"/>
      <c r="PIK1213"/>
      <c r="PIL1213"/>
      <c r="PIM1213"/>
      <c r="PIN1213"/>
      <c r="PIO1213"/>
      <c r="PIP1213"/>
      <c r="PIQ1213"/>
      <c r="PIR1213"/>
      <c r="PIS1213"/>
      <c r="PIT1213"/>
      <c r="PIU1213"/>
      <c r="PIV1213"/>
      <c r="PIW1213"/>
      <c r="PIX1213"/>
      <c r="PIY1213"/>
      <c r="PIZ1213"/>
      <c r="PJA1213"/>
      <c r="PJB1213"/>
      <c r="PJC1213"/>
      <c r="PJD1213"/>
      <c r="PJE1213"/>
      <c r="PJF1213"/>
      <c r="PJG1213"/>
      <c r="PJH1213"/>
      <c r="PJI1213"/>
      <c r="PJJ1213"/>
      <c r="PJK1213"/>
      <c r="PJL1213"/>
      <c r="PJM1213"/>
      <c r="PJN1213"/>
      <c r="PJO1213"/>
      <c r="PJP1213"/>
      <c r="PJQ1213"/>
      <c r="PJR1213"/>
      <c r="PJS1213"/>
      <c r="PJT1213"/>
      <c r="PJU1213"/>
      <c r="PJV1213"/>
      <c r="PJW1213"/>
      <c r="PJX1213"/>
      <c r="PJY1213"/>
      <c r="PJZ1213"/>
      <c r="PKA1213"/>
      <c r="PKB1213"/>
      <c r="PKC1213"/>
      <c r="PKD1213"/>
      <c r="PKE1213"/>
      <c r="PKF1213"/>
      <c r="PKG1213"/>
      <c r="PKH1213"/>
      <c r="PKI1213"/>
      <c r="PKJ1213"/>
      <c r="PKK1213"/>
      <c r="PKL1213"/>
      <c r="PKM1213"/>
      <c r="PKN1213"/>
      <c r="PKO1213"/>
      <c r="PKP1213"/>
      <c r="PKQ1213"/>
      <c r="PKR1213"/>
      <c r="PKS1213"/>
      <c r="PKT1213"/>
      <c r="PKU1213"/>
      <c r="PKV1213"/>
      <c r="PKW1213"/>
      <c r="PKX1213"/>
      <c r="PKY1213"/>
      <c r="PKZ1213"/>
      <c r="PLA1213"/>
      <c r="PLB1213"/>
      <c r="PLC1213"/>
      <c r="PLD1213"/>
      <c r="PLE1213"/>
      <c r="PLF1213"/>
      <c r="PLG1213"/>
      <c r="PLH1213"/>
      <c r="PLI1213"/>
      <c r="PLJ1213"/>
      <c r="PLK1213"/>
      <c r="PLL1213"/>
      <c r="PLM1213"/>
      <c r="PLN1213"/>
      <c r="PLO1213"/>
      <c r="PLP1213"/>
      <c r="PLQ1213"/>
      <c r="PLR1213"/>
      <c r="PLS1213"/>
      <c r="PLT1213"/>
      <c r="PLU1213"/>
      <c r="PLV1213"/>
      <c r="PLW1213"/>
      <c r="PLX1213"/>
      <c r="PLY1213"/>
      <c r="PLZ1213"/>
      <c r="PMA1213"/>
      <c r="PMB1213"/>
      <c r="PMC1213"/>
      <c r="PMD1213"/>
      <c r="PME1213"/>
      <c r="PMF1213"/>
      <c r="PMG1213"/>
      <c r="PMH1213"/>
      <c r="PMI1213"/>
      <c r="PMJ1213"/>
      <c r="PMK1213"/>
      <c r="PML1213"/>
      <c r="PMM1213"/>
      <c r="PMN1213"/>
      <c r="PMO1213"/>
      <c r="PMP1213"/>
      <c r="PMQ1213"/>
      <c r="PMR1213"/>
      <c r="PMS1213"/>
      <c r="PMT1213"/>
      <c r="PMU1213"/>
      <c r="PMV1213"/>
      <c r="PMW1213"/>
      <c r="PMX1213"/>
      <c r="PMY1213"/>
      <c r="PMZ1213"/>
      <c r="PNA1213"/>
      <c r="PNB1213"/>
      <c r="PNC1213"/>
      <c r="PND1213"/>
      <c r="PNE1213"/>
      <c r="PNF1213"/>
      <c r="PNG1213"/>
      <c r="PNH1213"/>
      <c r="PNI1213"/>
      <c r="PNJ1213"/>
      <c r="PNK1213"/>
      <c r="PNL1213"/>
      <c r="PNM1213"/>
      <c r="PNN1213"/>
      <c r="PNO1213"/>
      <c r="PNP1213"/>
      <c r="PNQ1213"/>
      <c r="PNR1213"/>
      <c r="PNS1213"/>
      <c r="PNT1213"/>
      <c r="PNU1213"/>
      <c r="PNV1213"/>
      <c r="PNW1213"/>
      <c r="PNX1213"/>
      <c r="PNY1213"/>
      <c r="PNZ1213"/>
      <c r="POA1213"/>
      <c r="POB1213"/>
      <c r="POC1213"/>
      <c r="POD1213"/>
      <c r="POE1213"/>
      <c r="POF1213"/>
      <c r="POG1213"/>
      <c r="POH1213"/>
      <c r="POI1213"/>
      <c r="POJ1213"/>
      <c r="POK1213"/>
      <c r="POL1213"/>
      <c r="POM1213"/>
      <c r="PON1213"/>
      <c r="POO1213"/>
      <c r="POP1213"/>
      <c r="POQ1213"/>
      <c r="POR1213"/>
      <c r="POS1213"/>
      <c r="POT1213"/>
      <c r="POU1213"/>
      <c r="POV1213"/>
      <c r="POW1213"/>
      <c r="POX1213"/>
      <c r="POY1213"/>
      <c r="POZ1213"/>
      <c r="PPA1213"/>
      <c r="PPB1213"/>
      <c r="PPC1213"/>
      <c r="PPD1213"/>
      <c r="PPE1213"/>
      <c r="PPF1213"/>
      <c r="PPG1213"/>
      <c r="PPH1213"/>
      <c r="PPI1213"/>
      <c r="PPJ1213"/>
      <c r="PPK1213"/>
      <c r="PPL1213"/>
      <c r="PPM1213"/>
      <c r="PPN1213"/>
      <c r="PPO1213"/>
      <c r="PPP1213"/>
      <c r="PPQ1213"/>
      <c r="PPR1213"/>
      <c r="PPS1213"/>
      <c r="PPT1213"/>
      <c r="PPU1213"/>
      <c r="PPV1213"/>
      <c r="PPW1213"/>
      <c r="PPX1213"/>
      <c r="PPY1213"/>
      <c r="PPZ1213"/>
      <c r="PQA1213"/>
      <c r="PQB1213"/>
      <c r="PQC1213"/>
      <c r="PQD1213"/>
      <c r="PQE1213"/>
      <c r="PQF1213"/>
      <c r="PQG1213"/>
      <c r="PQH1213"/>
      <c r="PQI1213"/>
      <c r="PQJ1213"/>
      <c r="PQK1213"/>
      <c r="PQL1213"/>
      <c r="PQM1213"/>
      <c r="PQN1213"/>
      <c r="PQO1213"/>
      <c r="PQP1213"/>
      <c r="PQQ1213"/>
      <c r="PQR1213"/>
      <c r="PQS1213"/>
      <c r="PQT1213"/>
      <c r="PQU1213"/>
      <c r="PQV1213"/>
      <c r="PQW1213"/>
      <c r="PQX1213"/>
      <c r="PQY1213"/>
      <c r="PQZ1213"/>
      <c r="PRA1213"/>
      <c r="PRB1213"/>
      <c r="PRC1213"/>
      <c r="PRD1213"/>
      <c r="PRE1213"/>
      <c r="PRF1213"/>
      <c r="PRG1213"/>
      <c r="PRH1213"/>
      <c r="PRI1213"/>
      <c r="PRJ1213"/>
      <c r="PRK1213"/>
      <c r="PRL1213"/>
      <c r="PRM1213"/>
      <c r="PRN1213"/>
      <c r="PRO1213"/>
      <c r="PRP1213"/>
      <c r="PRQ1213"/>
      <c r="PRR1213"/>
      <c r="PRS1213"/>
      <c r="PRT1213"/>
      <c r="PRU1213"/>
      <c r="PRV1213"/>
      <c r="PRW1213"/>
      <c r="PRX1213"/>
      <c r="PRY1213"/>
      <c r="PRZ1213"/>
      <c r="PSA1213"/>
      <c r="PSB1213"/>
      <c r="PSC1213"/>
      <c r="PSD1213"/>
      <c r="PSE1213"/>
      <c r="PSF1213"/>
      <c r="PSG1213"/>
      <c r="PSH1213"/>
      <c r="PSI1213"/>
      <c r="PSJ1213"/>
      <c r="PSK1213"/>
      <c r="PSL1213"/>
      <c r="PSM1213"/>
      <c r="PSN1213"/>
      <c r="PSO1213"/>
      <c r="PSP1213"/>
      <c r="PSQ1213"/>
      <c r="PSR1213"/>
      <c r="PSS1213"/>
      <c r="PST1213"/>
      <c r="PSU1213"/>
      <c r="PSV1213"/>
      <c r="PSW1213"/>
      <c r="PSX1213"/>
      <c r="PSY1213"/>
      <c r="PSZ1213"/>
      <c r="PTA1213"/>
      <c r="PTB1213"/>
      <c r="PTC1213"/>
      <c r="PTD1213"/>
      <c r="PTE1213"/>
      <c r="PTF1213"/>
      <c r="PTG1213"/>
      <c r="PTH1213"/>
      <c r="PTI1213"/>
      <c r="PTJ1213"/>
      <c r="PTK1213"/>
      <c r="PTL1213"/>
      <c r="PTM1213"/>
      <c r="PTN1213"/>
      <c r="PTO1213"/>
      <c r="PTP1213"/>
      <c r="PTQ1213"/>
      <c r="PTR1213"/>
      <c r="PTS1213"/>
      <c r="PTT1213"/>
      <c r="PTU1213"/>
      <c r="PTV1213"/>
      <c r="PTW1213"/>
      <c r="PTX1213"/>
      <c r="PTY1213"/>
      <c r="PTZ1213"/>
      <c r="PUA1213"/>
      <c r="PUB1213"/>
      <c r="PUC1213"/>
      <c r="PUD1213"/>
      <c r="PUE1213"/>
      <c r="PUF1213"/>
      <c r="PUG1213"/>
      <c r="PUH1213"/>
      <c r="PUI1213"/>
      <c r="PUJ1213"/>
      <c r="PUK1213"/>
      <c r="PUL1213"/>
      <c r="PUM1213"/>
      <c r="PUN1213"/>
      <c r="PUO1213"/>
      <c r="PUP1213"/>
      <c r="PUQ1213"/>
      <c r="PUR1213"/>
      <c r="PUS1213"/>
      <c r="PUT1213"/>
      <c r="PUU1213"/>
      <c r="PUV1213"/>
      <c r="PUW1213"/>
      <c r="PUX1213"/>
      <c r="PUY1213"/>
      <c r="PUZ1213"/>
      <c r="PVA1213"/>
      <c r="PVB1213"/>
      <c r="PVC1213"/>
      <c r="PVD1213"/>
      <c r="PVE1213"/>
      <c r="PVF1213"/>
      <c r="PVG1213"/>
      <c r="PVH1213"/>
      <c r="PVI1213"/>
      <c r="PVJ1213"/>
      <c r="PVK1213"/>
      <c r="PVL1213"/>
      <c r="PVM1213"/>
      <c r="PVN1213"/>
      <c r="PVO1213"/>
      <c r="PVP1213"/>
      <c r="PVQ1213"/>
      <c r="PVR1213"/>
      <c r="PVS1213"/>
      <c r="PVT1213"/>
      <c r="PVU1213"/>
      <c r="PVV1213"/>
      <c r="PVW1213"/>
      <c r="PVX1213"/>
      <c r="PVY1213"/>
      <c r="PVZ1213"/>
      <c r="PWA1213"/>
      <c r="PWB1213"/>
      <c r="PWC1213"/>
      <c r="PWD1213"/>
      <c r="PWE1213"/>
      <c r="PWF1213"/>
      <c r="PWG1213"/>
      <c r="PWH1213"/>
      <c r="PWI1213"/>
      <c r="PWJ1213"/>
      <c r="PWK1213"/>
      <c r="PWL1213"/>
      <c r="PWM1213"/>
      <c r="PWN1213"/>
      <c r="PWO1213"/>
      <c r="PWP1213"/>
      <c r="PWQ1213"/>
      <c r="PWR1213"/>
      <c r="PWS1213"/>
      <c r="PWT1213"/>
      <c r="PWU1213"/>
      <c r="PWV1213"/>
      <c r="PWW1213"/>
      <c r="PWX1213"/>
      <c r="PWY1213"/>
      <c r="PWZ1213"/>
      <c r="PXA1213"/>
      <c r="PXB1213"/>
      <c r="PXC1213"/>
      <c r="PXD1213"/>
      <c r="PXE1213"/>
      <c r="PXF1213"/>
      <c r="PXG1213"/>
      <c r="PXH1213"/>
      <c r="PXI1213"/>
      <c r="PXJ1213"/>
      <c r="PXK1213"/>
      <c r="PXL1213"/>
      <c r="PXM1213"/>
      <c r="PXN1213"/>
      <c r="PXO1213"/>
      <c r="PXP1213"/>
      <c r="PXQ1213"/>
      <c r="PXR1213"/>
      <c r="PXS1213"/>
      <c r="PXT1213"/>
      <c r="PXU1213"/>
      <c r="PXV1213"/>
      <c r="PXW1213"/>
      <c r="PXX1213"/>
      <c r="PXY1213"/>
      <c r="PXZ1213"/>
      <c r="PYA1213"/>
      <c r="PYB1213"/>
      <c r="PYC1213"/>
      <c r="PYD1213"/>
      <c r="PYE1213"/>
      <c r="PYF1213"/>
      <c r="PYG1213"/>
      <c r="PYH1213"/>
      <c r="PYI1213"/>
      <c r="PYJ1213"/>
      <c r="PYK1213"/>
      <c r="PYL1213"/>
      <c r="PYM1213"/>
      <c r="PYN1213"/>
      <c r="PYO1213"/>
      <c r="PYP1213"/>
      <c r="PYQ1213"/>
      <c r="PYR1213"/>
      <c r="PYS1213"/>
      <c r="PYT1213"/>
      <c r="PYU1213"/>
      <c r="PYV1213"/>
      <c r="PYW1213"/>
      <c r="PYX1213"/>
      <c r="PYY1213"/>
      <c r="PYZ1213"/>
      <c r="PZA1213"/>
      <c r="PZB1213"/>
      <c r="PZC1213"/>
      <c r="PZD1213"/>
      <c r="PZE1213"/>
      <c r="PZF1213"/>
      <c r="PZG1213"/>
      <c r="PZH1213"/>
      <c r="PZI1213"/>
      <c r="PZJ1213"/>
      <c r="PZK1213"/>
      <c r="PZL1213"/>
      <c r="PZM1213"/>
      <c r="PZN1213"/>
      <c r="PZO1213"/>
      <c r="PZP1213"/>
      <c r="PZQ1213"/>
      <c r="PZR1213"/>
      <c r="PZS1213"/>
      <c r="PZT1213"/>
      <c r="PZU1213"/>
      <c r="PZV1213"/>
      <c r="PZW1213"/>
      <c r="PZX1213"/>
      <c r="PZY1213"/>
      <c r="PZZ1213"/>
      <c r="QAA1213"/>
      <c r="QAB1213"/>
      <c r="QAC1213"/>
      <c r="QAD1213"/>
      <c r="QAE1213"/>
      <c r="QAF1213"/>
      <c r="QAG1213"/>
      <c r="QAH1213"/>
      <c r="QAI1213"/>
      <c r="QAJ1213"/>
      <c r="QAK1213"/>
      <c r="QAL1213"/>
      <c r="QAM1213"/>
      <c r="QAN1213"/>
      <c r="QAO1213"/>
      <c r="QAP1213"/>
      <c r="QAQ1213"/>
      <c r="QAR1213"/>
      <c r="QAS1213"/>
      <c r="QAT1213"/>
      <c r="QAU1213"/>
      <c r="QAV1213"/>
      <c r="QAW1213"/>
      <c r="QAX1213"/>
      <c r="QAY1213"/>
      <c r="QAZ1213"/>
      <c r="QBA1213"/>
      <c r="QBB1213"/>
      <c r="QBC1213"/>
      <c r="QBD1213"/>
      <c r="QBE1213"/>
      <c r="QBF1213"/>
      <c r="QBG1213"/>
      <c r="QBH1213"/>
      <c r="QBI1213"/>
      <c r="QBJ1213"/>
      <c r="QBK1213"/>
      <c r="QBL1213"/>
      <c r="QBM1213"/>
      <c r="QBN1213"/>
      <c r="QBO1213"/>
      <c r="QBP1213"/>
      <c r="QBQ1213"/>
      <c r="QBR1213"/>
      <c r="QBS1213"/>
      <c r="QBT1213"/>
      <c r="QBU1213"/>
      <c r="QBV1213"/>
      <c r="QBW1213"/>
      <c r="QBX1213"/>
      <c r="QBY1213"/>
      <c r="QBZ1213"/>
      <c r="QCA1213"/>
      <c r="QCB1213"/>
      <c r="QCC1213"/>
      <c r="QCD1213"/>
      <c r="QCE1213"/>
      <c r="QCF1213"/>
      <c r="QCG1213"/>
      <c r="QCH1213"/>
      <c r="QCI1213"/>
      <c r="QCJ1213"/>
      <c r="QCK1213"/>
      <c r="QCL1213"/>
      <c r="QCM1213"/>
      <c r="QCN1213"/>
      <c r="QCO1213"/>
      <c r="QCP1213"/>
      <c r="QCQ1213"/>
      <c r="QCR1213"/>
      <c r="QCS1213"/>
      <c r="QCT1213"/>
      <c r="QCU1213"/>
      <c r="QCV1213"/>
      <c r="QCW1213"/>
      <c r="QCX1213"/>
      <c r="QCY1213"/>
      <c r="QCZ1213"/>
      <c r="QDA1213"/>
      <c r="QDB1213"/>
      <c r="QDC1213"/>
      <c r="QDD1213"/>
      <c r="QDE1213"/>
      <c r="QDF1213"/>
      <c r="QDG1213"/>
      <c r="QDH1213"/>
      <c r="QDI1213"/>
      <c r="QDJ1213"/>
      <c r="QDK1213"/>
      <c r="QDL1213"/>
      <c r="QDM1213"/>
      <c r="QDN1213"/>
      <c r="QDO1213"/>
      <c r="QDP1213"/>
      <c r="QDQ1213"/>
      <c r="QDR1213"/>
      <c r="QDS1213"/>
      <c r="QDT1213"/>
      <c r="QDU1213"/>
      <c r="QDV1213"/>
      <c r="QDW1213"/>
      <c r="QDX1213"/>
      <c r="QDY1213"/>
      <c r="QDZ1213"/>
      <c r="QEA1213"/>
      <c r="QEB1213"/>
      <c r="QEC1213"/>
      <c r="QED1213"/>
      <c r="QEE1213"/>
      <c r="QEF1213"/>
      <c r="QEG1213"/>
      <c r="QEH1213"/>
      <c r="QEI1213"/>
      <c r="QEJ1213"/>
      <c r="QEK1213"/>
      <c r="QEL1213"/>
      <c r="QEM1213"/>
      <c r="QEN1213"/>
      <c r="QEO1213"/>
      <c r="QEP1213"/>
      <c r="QEQ1213"/>
      <c r="QER1213"/>
      <c r="QES1213"/>
      <c r="QET1213"/>
      <c r="QEU1213"/>
      <c r="QEV1213"/>
      <c r="QEW1213"/>
      <c r="QEX1213"/>
      <c r="QEY1213"/>
      <c r="QEZ1213"/>
      <c r="QFA1213"/>
      <c r="QFB1213"/>
      <c r="QFC1213"/>
      <c r="QFD1213"/>
      <c r="QFE1213"/>
      <c r="QFF1213"/>
      <c r="QFG1213"/>
      <c r="QFH1213"/>
      <c r="QFI1213"/>
      <c r="QFJ1213"/>
      <c r="QFK1213"/>
      <c r="QFL1213"/>
      <c r="QFM1213"/>
      <c r="QFN1213"/>
      <c r="QFO1213"/>
      <c r="QFP1213"/>
      <c r="QFQ1213"/>
      <c r="QFR1213"/>
      <c r="QFS1213"/>
      <c r="QFT1213"/>
      <c r="QFU1213"/>
      <c r="QFV1213"/>
      <c r="QFW1213"/>
      <c r="QFX1213"/>
      <c r="QFY1213"/>
      <c r="QFZ1213"/>
      <c r="QGA1213"/>
      <c r="QGB1213"/>
      <c r="QGC1213"/>
      <c r="QGD1213"/>
      <c r="QGE1213"/>
      <c r="QGF1213"/>
      <c r="QGG1213"/>
      <c r="QGH1213"/>
      <c r="QGI1213"/>
      <c r="QGJ1213"/>
      <c r="QGK1213"/>
      <c r="QGL1213"/>
      <c r="QGM1213"/>
      <c r="QGN1213"/>
      <c r="QGO1213"/>
      <c r="QGP1213"/>
      <c r="QGQ1213"/>
      <c r="QGR1213"/>
      <c r="QGS1213"/>
      <c r="QGT1213"/>
      <c r="QGU1213"/>
      <c r="QGV1213"/>
      <c r="QGW1213"/>
      <c r="QGX1213"/>
      <c r="QGY1213"/>
      <c r="QGZ1213"/>
      <c r="QHA1213"/>
      <c r="QHB1213"/>
      <c r="QHC1213"/>
      <c r="QHD1213"/>
      <c r="QHE1213"/>
      <c r="QHF1213"/>
      <c r="QHG1213"/>
      <c r="QHH1213"/>
      <c r="QHI1213"/>
      <c r="QHJ1213"/>
      <c r="QHK1213"/>
      <c r="QHL1213"/>
      <c r="QHM1213"/>
      <c r="QHN1213"/>
      <c r="QHO1213"/>
      <c r="QHP1213"/>
      <c r="QHQ1213"/>
      <c r="QHR1213"/>
      <c r="QHS1213"/>
      <c r="QHT1213"/>
      <c r="QHU1213"/>
      <c r="QHV1213"/>
      <c r="QHW1213"/>
      <c r="QHX1213"/>
      <c r="QHY1213"/>
      <c r="QHZ1213"/>
      <c r="QIA1213"/>
      <c r="QIB1213"/>
      <c r="QIC1213"/>
      <c r="QID1213"/>
      <c r="QIE1213"/>
      <c r="QIF1213"/>
      <c r="QIG1213"/>
      <c r="QIH1213"/>
      <c r="QII1213"/>
      <c r="QIJ1213"/>
      <c r="QIK1213"/>
      <c r="QIL1213"/>
      <c r="QIM1213"/>
      <c r="QIN1213"/>
      <c r="QIO1213"/>
      <c r="QIP1213"/>
      <c r="QIQ1213"/>
      <c r="QIR1213"/>
      <c r="QIS1213"/>
      <c r="QIT1213"/>
      <c r="QIU1213"/>
      <c r="QIV1213"/>
      <c r="QIW1213"/>
      <c r="QIX1213"/>
      <c r="QIY1213"/>
      <c r="QIZ1213"/>
      <c r="QJA1213"/>
      <c r="QJB1213"/>
      <c r="QJC1213"/>
      <c r="QJD1213"/>
      <c r="QJE1213"/>
      <c r="QJF1213"/>
      <c r="QJG1213"/>
      <c r="QJH1213"/>
      <c r="QJI1213"/>
      <c r="QJJ1213"/>
      <c r="QJK1213"/>
      <c r="QJL1213"/>
      <c r="QJM1213"/>
      <c r="QJN1213"/>
      <c r="QJO1213"/>
      <c r="QJP1213"/>
      <c r="QJQ1213"/>
      <c r="QJR1213"/>
      <c r="QJS1213"/>
      <c r="QJT1213"/>
      <c r="QJU1213"/>
      <c r="QJV1213"/>
      <c r="QJW1213"/>
      <c r="QJX1213"/>
      <c r="QJY1213"/>
      <c r="QJZ1213"/>
      <c r="QKA1213"/>
      <c r="QKB1213"/>
      <c r="QKC1213"/>
      <c r="QKD1213"/>
      <c r="QKE1213"/>
      <c r="QKF1213"/>
      <c r="QKG1213"/>
      <c r="QKH1213"/>
      <c r="QKI1213"/>
      <c r="QKJ1213"/>
      <c r="QKK1213"/>
      <c r="QKL1213"/>
      <c r="QKM1213"/>
      <c r="QKN1213"/>
      <c r="QKO1213"/>
      <c r="QKP1213"/>
      <c r="QKQ1213"/>
      <c r="QKR1213"/>
      <c r="QKS1213"/>
      <c r="QKT1213"/>
      <c r="QKU1213"/>
      <c r="QKV1213"/>
      <c r="QKW1213"/>
      <c r="QKX1213"/>
      <c r="QKY1213"/>
      <c r="QKZ1213"/>
      <c r="QLA1213"/>
      <c r="QLB1213"/>
      <c r="QLC1213"/>
      <c r="QLD1213"/>
      <c r="QLE1213"/>
      <c r="QLF1213"/>
      <c r="QLG1213"/>
      <c r="QLH1213"/>
      <c r="QLI1213"/>
      <c r="QLJ1213"/>
      <c r="QLK1213"/>
      <c r="QLL1213"/>
      <c r="QLM1213"/>
      <c r="QLN1213"/>
      <c r="QLO1213"/>
      <c r="QLP1213"/>
      <c r="QLQ1213"/>
      <c r="QLR1213"/>
      <c r="QLS1213"/>
      <c r="QLT1213"/>
      <c r="QLU1213"/>
      <c r="QLV1213"/>
      <c r="QLW1213"/>
      <c r="QLX1213"/>
      <c r="QLY1213"/>
      <c r="QLZ1213"/>
      <c r="QMA1213"/>
      <c r="QMB1213"/>
      <c r="QMC1213"/>
      <c r="QMD1213"/>
      <c r="QME1213"/>
      <c r="QMF1213"/>
      <c r="QMG1213"/>
      <c r="QMH1213"/>
      <c r="QMI1213"/>
      <c r="QMJ1213"/>
      <c r="QMK1213"/>
      <c r="QML1213"/>
      <c r="QMM1213"/>
      <c r="QMN1213"/>
      <c r="QMO1213"/>
      <c r="QMP1213"/>
      <c r="QMQ1213"/>
      <c r="QMR1213"/>
      <c r="QMS1213"/>
      <c r="QMT1213"/>
      <c r="QMU1213"/>
      <c r="QMV1213"/>
      <c r="QMW1213"/>
      <c r="QMX1213"/>
      <c r="QMY1213"/>
      <c r="QMZ1213"/>
      <c r="QNA1213"/>
      <c r="QNB1213"/>
      <c r="QNC1213"/>
      <c r="QND1213"/>
      <c r="QNE1213"/>
      <c r="QNF1213"/>
      <c r="QNG1213"/>
      <c r="QNH1213"/>
      <c r="QNI1213"/>
      <c r="QNJ1213"/>
      <c r="QNK1213"/>
      <c r="QNL1213"/>
      <c r="QNM1213"/>
      <c r="QNN1213"/>
      <c r="QNO1213"/>
      <c r="QNP1213"/>
      <c r="QNQ1213"/>
      <c r="QNR1213"/>
      <c r="QNS1213"/>
      <c r="QNT1213"/>
      <c r="QNU1213"/>
      <c r="QNV1213"/>
      <c r="QNW1213"/>
      <c r="QNX1213"/>
      <c r="QNY1213"/>
      <c r="QNZ1213"/>
      <c r="QOA1213"/>
      <c r="QOB1213"/>
      <c r="QOC1213"/>
      <c r="QOD1213"/>
      <c r="QOE1213"/>
      <c r="QOF1213"/>
      <c r="QOG1213"/>
      <c r="QOH1213"/>
      <c r="QOI1213"/>
      <c r="QOJ1213"/>
      <c r="QOK1213"/>
      <c r="QOL1213"/>
      <c r="QOM1213"/>
      <c r="QON1213"/>
      <c r="QOO1213"/>
      <c r="QOP1213"/>
      <c r="QOQ1213"/>
      <c r="QOR1213"/>
      <c r="QOS1213"/>
      <c r="QOT1213"/>
      <c r="QOU1213"/>
      <c r="QOV1213"/>
      <c r="QOW1213"/>
      <c r="QOX1213"/>
      <c r="QOY1213"/>
      <c r="QOZ1213"/>
      <c r="QPA1213"/>
      <c r="QPB1213"/>
      <c r="QPC1213"/>
      <c r="QPD1213"/>
      <c r="QPE1213"/>
      <c r="QPF1213"/>
      <c r="QPG1213"/>
      <c r="QPH1213"/>
      <c r="QPI1213"/>
      <c r="QPJ1213"/>
      <c r="QPK1213"/>
      <c r="QPL1213"/>
      <c r="QPM1213"/>
      <c r="QPN1213"/>
      <c r="QPO1213"/>
      <c r="QPP1213"/>
      <c r="QPQ1213"/>
      <c r="QPR1213"/>
      <c r="QPS1213"/>
      <c r="QPT1213"/>
      <c r="QPU1213"/>
      <c r="QPV1213"/>
      <c r="QPW1213"/>
      <c r="QPX1213"/>
      <c r="QPY1213"/>
      <c r="QPZ1213"/>
      <c r="QQA1213"/>
      <c r="QQB1213"/>
      <c r="QQC1213"/>
      <c r="QQD1213"/>
      <c r="QQE1213"/>
      <c r="QQF1213"/>
      <c r="QQG1213"/>
      <c r="QQH1213"/>
      <c r="QQI1213"/>
      <c r="QQJ1213"/>
      <c r="QQK1213"/>
      <c r="QQL1213"/>
      <c r="QQM1213"/>
      <c r="QQN1213"/>
      <c r="QQO1213"/>
      <c r="QQP1213"/>
      <c r="QQQ1213"/>
      <c r="QQR1213"/>
      <c r="QQS1213"/>
      <c r="QQT1213"/>
      <c r="QQU1213"/>
      <c r="QQV1213"/>
      <c r="QQW1213"/>
      <c r="QQX1213"/>
      <c r="QQY1213"/>
      <c r="QQZ1213"/>
      <c r="QRA1213"/>
      <c r="QRB1213"/>
      <c r="QRC1213"/>
      <c r="QRD1213"/>
      <c r="QRE1213"/>
      <c r="QRF1213"/>
      <c r="QRG1213"/>
      <c r="QRH1213"/>
      <c r="QRI1213"/>
      <c r="QRJ1213"/>
      <c r="QRK1213"/>
      <c r="QRL1213"/>
      <c r="QRM1213"/>
      <c r="QRN1213"/>
      <c r="QRO1213"/>
      <c r="QRP1213"/>
      <c r="QRQ1213"/>
      <c r="QRR1213"/>
      <c r="QRS1213"/>
      <c r="QRT1213"/>
      <c r="QRU1213"/>
      <c r="QRV1213"/>
      <c r="QRW1213"/>
      <c r="QRX1213"/>
      <c r="QRY1213"/>
      <c r="QRZ1213"/>
      <c r="QSA1213"/>
      <c r="QSB1213"/>
      <c r="QSC1213"/>
      <c r="QSD1213"/>
      <c r="QSE1213"/>
      <c r="QSF1213"/>
      <c r="QSG1213"/>
      <c r="QSH1213"/>
      <c r="QSI1213"/>
      <c r="QSJ1213"/>
      <c r="QSK1213"/>
      <c r="QSL1213"/>
      <c r="QSM1213"/>
      <c r="QSN1213"/>
      <c r="QSO1213"/>
      <c r="QSP1213"/>
      <c r="QSQ1213"/>
      <c r="QSR1213"/>
      <c r="QSS1213"/>
      <c r="QST1213"/>
      <c r="QSU1213"/>
      <c r="QSV1213"/>
      <c r="QSW1213"/>
      <c r="QSX1213"/>
      <c r="QSY1213"/>
      <c r="QSZ1213"/>
      <c r="QTA1213"/>
      <c r="QTB1213"/>
      <c r="QTC1213"/>
      <c r="QTD1213"/>
      <c r="QTE1213"/>
      <c r="QTF1213"/>
      <c r="QTG1213"/>
      <c r="QTH1213"/>
      <c r="QTI1213"/>
      <c r="QTJ1213"/>
      <c r="QTK1213"/>
      <c r="QTL1213"/>
      <c r="QTM1213"/>
      <c r="QTN1213"/>
      <c r="QTO1213"/>
      <c r="QTP1213"/>
      <c r="QTQ1213"/>
      <c r="QTR1213"/>
      <c r="QTS1213"/>
      <c r="QTT1213"/>
      <c r="QTU1213"/>
      <c r="QTV1213"/>
      <c r="QTW1213"/>
      <c r="QTX1213"/>
      <c r="QTY1213"/>
      <c r="QTZ1213"/>
      <c r="QUA1213"/>
      <c r="QUB1213"/>
      <c r="QUC1213"/>
      <c r="QUD1213"/>
      <c r="QUE1213"/>
      <c r="QUF1213"/>
      <c r="QUG1213"/>
      <c r="QUH1213"/>
      <c r="QUI1213"/>
      <c r="QUJ1213"/>
      <c r="QUK1213"/>
      <c r="QUL1213"/>
      <c r="QUM1213"/>
      <c r="QUN1213"/>
      <c r="QUO1213"/>
      <c r="QUP1213"/>
      <c r="QUQ1213"/>
      <c r="QUR1213"/>
      <c r="QUS1213"/>
      <c r="QUT1213"/>
      <c r="QUU1213"/>
      <c r="QUV1213"/>
      <c r="QUW1213"/>
      <c r="QUX1213"/>
      <c r="QUY1213"/>
      <c r="QUZ1213"/>
      <c r="QVA1213"/>
      <c r="QVB1213"/>
      <c r="QVC1213"/>
      <c r="QVD1213"/>
      <c r="QVE1213"/>
      <c r="QVF1213"/>
      <c r="QVG1213"/>
      <c r="QVH1213"/>
      <c r="QVI1213"/>
      <c r="QVJ1213"/>
      <c r="QVK1213"/>
      <c r="QVL1213"/>
      <c r="QVM1213"/>
      <c r="QVN1213"/>
      <c r="QVO1213"/>
      <c r="QVP1213"/>
      <c r="QVQ1213"/>
      <c r="QVR1213"/>
      <c r="QVS1213"/>
      <c r="QVT1213"/>
      <c r="QVU1213"/>
      <c r="QVV1213"/>
      <c r="QVW1213"/>
      <c r="QVX1213"/>
      <c r="QVY1213"/>
      <c r="QVZ1213"/>
      <c r="QWA1213"/>
      <c r="QWB1213"/>
      <c r="QWC1213"/>
      <c r="QWD1213"/>
      <c r="QWE1213"/>
      <c r="QWF1213"/>
      <c r="QWG1213"/>
      <c r="QWH1213"/>
      <c r="QWI1213"/>
      <c r="QWJ1213"/>
      <c r="QWK1213"/>
      <c r="QWL1213"/>
      <c r="QWM1213"/>
      <c r="QWN1213"/>
      <c r="QWO1213"/>
      <c r="QWP1213"/>
      <c r="QWQ1213"/>
      <c r="QWR1213"/>
      <c r="QWS1213"/>
      <c r="QWT1213"/>
      <c r="QWU1213"/>
      <c r="QWV1213"/>
      <c r="QWW1213"/>
      <c r="QWX1213"/>
      <c r="QWY1213"/>
      <c r="QWZ1213"/>
      <c r="QXA1213"/>
      <c r="QXB1213"/>
      <c r="QXC1213"/>
      <c r="QXD1213"/>
      <c r="QXE1213"/>
      <c r="QXF1213"/>
      <c r="QXG1213"/>
      <c r="QXH1213"/>
      <c r="QXI1213"/>
      <c r="QXJ1213"/>
      <c r="QXK1213"/>
      <c r="QXL1213"/>
      <c r="QXM1213"/>
      <c r="QXN1213"/>
      <c r="QXO1213"/>
      <c r="QXP1213"/>
      <c r="QXQ1213"/>
      <c r="QXR1213"/>
      <c r="QXS1213"/>
      <c r="QXT1213"/>
      <c r="QXU1213"/>
      <c r="QXV1213"/>
      <c r="QXW1213"/>
      <c r="QXX1213"/>
      <c r="QXY1213"/>
      <c r="QXZ1213"/>
      <c r="QYA1213"/>
      <c r="QYB1213"/>
      <c r="QYC1213"/>
      <c r="QYD1213"/>
      <c r="QYE1213"/>
      <c r="QYF1213"/>
      <c r="QYG1213"/>
      <c r="QYH1213"/>
      <c r="QYI1213"/>
      <c r="QYJ1213"/>
      <c r="QYK1213"/>
      <c r="QYL1213"/>
      <c r="QYM1213"/>
      <c r="QYN1213"/>
      <c r="QYO1213"/>
      <c r="QYP1213"/>
      <c r="QYQ1213"/>
      <c r="QYR1213"/>
      <c r="QYS1213"/>
      <c r="QYT1213"/>
      <c r="QYU1213"/>
      <c r="QYV1213"/>
      <c r="QYW1213"/>
      <c r="QYX1213"/>
      <c r="QYY1213"/>
      <c r="QYZ1213"/>
      <c r="QZA1213"/>
      <c r="QZB1213"/>
      <c r="QZC1213"/>
      <c r="QZD1213"/>
      <c r="QZE1213"/>
      <c r="QZF1213"/>
      <c r="QZG1213"/>
      <c r="QZH1213"/>
      <c r="QZI1213"/>
      <c r="QZJ1213"/>
      <c r="QZK1213"/>
      <c r="QZL1213"/>
      <c r="QZM1213"/>
      <c r="QZN1213"/>
      <c r="QZO1213"/>
      <c r="QZP1213"/>
      <c r="QZQ1213"/>
      <c r="QZR1213"/>
      <c r="QZS1213"/>
      <c r="QZT1213"/>
      <c r="QZU1213"/>
      <c r="QZV1213"/>
      <c r="QZW1213"/>
      <c r="QZX1213"/>
      <c r="QZY1213"/>
      <c r="QZZ1213"/>
      <c r="RAA1213"/>
      <c r="RAB1213"/>
      <c r="RAC1213"/>
      <c r="RAD1213"/>
      <c r="RAE1213"/>
      <c r="RAF1213"/>
      <c r="RAG1213"/>
      <c r="RAH1213"/>
      <c r="RAI1213"/>
      <c r="RAJ1213"/>
      <c r="RAK1213"/>
      <c r="RAL1213"/>
      <c r="RAM1213"/>
      <c r="RAN1213"/>
      <c r="RAO1213"/>
      <c r="RAP1213"/>
      <c r="RAQ1213"/>
      <c r="RAR1213"/>
      <c r="RAS1213"/>
      <c r="RAT1213"/>
      <c r="RAU1213"/>
      <c r="RAV1213"/>
      <c r="RAW1213"/>
      <c r="RAX1213"/>
      <c r="RAY1213"/>
      <c r="RAZ1213"/>
      <c r="RBA1213"/>
      <c r="RBB1213"/>
      <c r="RBC1213"/>
      <c r="RBD1213"/>
      <c r="RBE1213"/>
      <c r="RBF1213"/>
      <c r="RBG1213"/>
      <c r="RBH1213"/>
      <c r="RBI1213"/>
      <c r="RBJ1213"/>
      <c r="RBK1213"/>
      <c r="RBL1213"/>
      <c r="RBM1213"/>
      <c r="RBN1213"/>
      <c r="RBO1213"/>
      <c r="RBP1213"/>
      <c r="RBQ1213"/>
      <c r="RBR1213"/>
      <c r="RBS1213"/>
      <c r="RBT1213"/>
      <c r="RBU1213"/>
      <c r="RBV1213"/>
      <c r="RBW1213"/>
      <c r="RBX1213"/>
      <c r="RBY1213"/>
      <c r="RBZ1213"/>
      <c r="RCA1213"/>
      <c r="RCB1213"/>
      <c r="RCC1213"/>
      <c r="RCD1213"/>
      <c r="RCE1213"/>
      <c r="RCF1213"/>
      <c r="RCG1213"/>
      <c r="RCH1213"/>
      <c r="RCI1213"/>
      <c r="RCJ1213"/>
      <c r="RCK1213"/>
      <c r="RCL1213"/>
      <c r="RCM1213"/>
      <c r="RCN1213"/>
      <c r="RCO1213"/>
      <c r="RCP1213"/>
      <c r="RCQ1213"/>
      <c r="RCR1213"/>
      <c r="RCS1213"/>
      <c r="RCT1213"/>
      <c r="RCU1213"/>
      <c r="RCV1213"/>
      <c r="RCW1213"/>
      <c r="RCX1213"/>
      <c r="RCY1213"/>
      <c r="RCZ1213"/>
      <c r="RDA1213"/>
      <c r="RDB1213"/>
      <c r="RDC1213"/>
      <c r="RDD1213"/>
      <c r="RDE1213"/>
      <c r="RDF1213"/>
      <c r="RDG1213"/>
      <c r="RDH1213"/>
      <c r="RDI1213"/>
      <c r="RDJ1213"/>
      <c r="RDK1213"/>
      <c r="RDL1213"/>
      <c r="RDM1213"/>
      <c r="RDN1213"/>
      <c r="RDO1213"/>
      <c r="RDP1213"/>
      <c r="RDQ1213"/>
      <c r="RDR1213"/>
      <c r="RDS1213"/>
      <c r="RDT1213"/>
      <c r="RDU1213"/>
      <c r="RDV1213"/>
      <c r="RDW1213"/>
      <c r="RDX1213"/>
      <c r="RDY1213"/>
      <c r="RDZ1213"/>
      <c r="REA1213"/>
      <c r="REB1213"/>
      <c r="REC1213"/>
      <c r="RED1213"/>
      <c r="REE1213"/>
      <c r="REF1213"/>
      <c r="REG1213"/>
      <c r="REH1213"/>
      <c r="REI1213"/>
      <c r="REJ1213"/>
      <c r="REK1213"/>
      <c r="REL1213"/>
      <c r="REM1213"/>
      <c r="REN1213"/>
      <c r="REO1213"/>
      <c r="REP1213"/>
      <c r="REQ1213"/>
      <c r="RER1213"/>
      <c r="RES1213"/>
      <c r="RET1213"/>
      <c r="REU1213"/>
      <c r="REV1213"/>
      <c r="REW1213"/>
      <c r="REX1213"/>
      <c r="REY1213"/>
      <c r="REZ1213"/>
      <c r="RFA1213"/>
      <c r="RFB1213"/>
      <c r="RFC1213"/>
      <c r="RFD1213"/>
      <c r="RFE1213"/>
      <c r="RFF1213"/>
      <c r="RFG1213"/>
      <c r="RFH1213"/>
      <c r="RFI1213"/>
      <c r="RFJ1213"/>
      <c r="RFK1213"/>
      <c r="RFL1213"/>
      <c r="RFM1213"/>
      <c r="RFN1213"/>
      <c r="RFO1213"/>
      <c r="RFP1213"/>
      <c r="RFQ1213"/>
      <c r="RFR1213"/>
      <c r="RFS1213"/>
      <c r="RFT1213"/>
      <c r="RFU1213"/>
      <c r="RFV1213"/>
      <c r="RFW1213"/>
      <c r="RFX1213"/>
      <c r="RFY1213"/>
      <c r="RFZ1213"/>
      <c r="RGA1213"/>
      <c r="RGB1213"/>
      <c r="RGC1213"/>
      <c r="RGD1213"/>
      <c r="RGE1213"/>
      <c r="RGF1213"/>
      <c r="RGG1213"/>
      <c r="RGH1213"/>
      <c r="RGI1213"/>
      <c r="RGJ1213"/>
      <c r="RGK1213"/>
      <c r="RGL1213"/>
      <c r="RGM1213"/>
      <c r="RGN1213"/>
      <c r="RGO1213"/>
      <c r="RGP1213"/>
      <c r="RGQ1213"/>
      <c r="RGR1213"/>
      <c r="RGS1213"/>
      <c r="RGT1213"/>
      <c r="RGU1213"/>
      <c r="RGV1213"/>
      <c r="RGW1213"/>
      <c r="RGX1213"/>
      <c r="RGY1213"/>
      <c r="RGZ1213"/>
      <c r="RHA1213"/>
      <c r="RHB1213"/>
      <c r="RHC1213"/>
      <c r="RHD1213"/>
      <c r="RHE1213"/>
      <c r="RHF1213"/>
      <c r="RHG1213"/>
      <c r="RHH1213"/>
      <c r="RHI1213"/>
      <c r="RHJ1213"/>
      <c r="RHK1213"/>
      <c r="RHL1213"/>
      <c r="RHM1213"/>
      <c r="RHN1213"/>
      <c r="RHO1213"/>
      <c r="RHP1213"/>
      <c r="RHQ1213"/>
      <c r="RHR1213"/>
      <c r="RHS1213"/>
      <c r="RHT1213"/>
      <c r="RHU1213"/>
      <c r="RHV1213"/>
      <c r="RHW1213"/>
      <c r="RHX1213"/>
      <c r="RHY1213"/>
      <c r="RHZ1213"/>
      <c r="RIA1213"/>
      <c r="RIB1213"/>
      <c r="RIC1213"/>
      <c r="RID1213"/>
      <c r="RIE1213"/>
      <c r="RIF1213"/>
      <c r="RIG1213"/>
      <c r="RIH1213"/>
      <c r="RII1213"/>
      <c r="RIJ1213"/>
      <c r="RIK1213"/>
      <c r="RIL1213"/>
      <c r="RIM1213"/>
      <c r="RIN1213"/>
      <c r="RIO1213"/>
      <c r="RIP1213"/>
      <c r="RIQ1213"/>
      <c r="RIR1213"/>
      <c r="RIS1213"/>
      <c r="RIT1213"/>
      <c r="RIU1213"/>
      <c r="RIV1213"/>
      <c r="RIW1213"/>
      <c r="RIX1213"/>
      <c r="RIY1213"/>
      <c r="RIZ1213"/>
      <c r="RJA1213"/>
      <c r="RJB1213"/>
      <c r="RJC1213"/>
      <c r="RJD1213"/>
      <c r="RJE1213"/>
      <c r="RJF1213"/>
      <c r="RJG1213"/>
      <c r="RJH1213"/>
      <c r="RJI1213"/>
      <c r="RJJ1213"/>
      <c r="RJK1213"/>
      <c r="RJL1213"/>
      <c r="RJM1213"/>
      <c r="RJN1213"/>
      <c r="RJO1213"/>
      <c r="RJP1213"/>
      <c r="RJQ1213"/>
      <c r="RJR1213"/>
      <c r="RJS1213"/>
      <c r="RJT1213"/>
      <c r="RJU1213"/>
      <c r="RJV1213"/>
      <c r="RJW1213"/>
      <c r="RJX1213"/>
      <c r="RJY1213"/>
      <c r="RJZ1213"/>
      <c r="RKA1213"/>
      <c r="RKB1213"/>
      <c r="RKC1213"/>
      <c r="RKD1213"/>
      <c r="RKE1213"/>
      <c r="RKF1213"/>
      <c r="RKG1213"/>
      <c r="RKH1213"/>
      <c r="RKI1213"/>
      <c r="RKJ1213"/>
      <c r="RKK1213"/>
      <c r="RKL1213"/>
      <c r="RKM1213"/>
      <c r="RKN1213"/>
      <c r="RKO1213"/>
      <c r="RKP1213"/>
      <c r="RKQ1213"/>
      <c r="RKR1213"/>
      <c r="RKS1213"/>
      <c r="RKT1213"/>
      <c r="RKU1213"/>
      <c r="RKV1213"/>
      <c r="RKW1213"/>
      <c r="RKX1213"/>
      <c r="RKY1213"/>
      <c r="RKZ1213"/>
      <c r="RLA1213"/>
      <c r="RLB1213"/>
      <c r="RLC1213"/>
      <c r="RLD1213"/>
      <c r="RLE1213"/>
      <c r="RLF1213"/>
      <c r="RLG1213"/>
      <c r="RLH1213"/>
      <c r="RLI1213"/>
      <c r="RLJ1213"/>
      <c r="RLK1213"/>
      <c r="RLL1213"/>
      <c r="RLM1213"/>
      <c r="RLN1213"/>
      <c r="RLO1213"/>
      <c r="RLP1213"/>
      <c r="RLQ1213"/>
      <c r="RLR1213"/>
      <c r="RLS1213"/>
      <c r="RLT1213"/>
      <c r="RLU1213"/>
      <c r="RLV1213"/>
      <c r="RLW1213"/>
      <c r="RLX1213"/>
      <c r="RLY1213"/>
      <c r="RLZ1213"/>
      <c r="RMA1213"/>
      <c r="RMB1213"/>
      <c r="RMC1213"/>
      <c r="RMD1213"/>
      <c r="RME1213"/>
      <c r="RMF1213"/>
      <c r="RMG1213"/>
      <c r="RMH1213"/>
      <c r="RMI1213"/>
      <c r="RMJ1213"/>
      <c r="RMK1213"/>
      <c r="RML1213"/>
      <c r="RMM1213"/>
      <c r="RMN1213"/>
      <c r="RMO1213"/>
      <c r="RMP1213"/>
      <c r="RMQ1213"/>
      <c r="RMR1213"/>
      <c r="RMS1213"/>
      <c r="RMT1213"/>
      <c r="RMU1213"/>
      <c r="RMV1213"/>
      <c r="RMW1213"/>
      <c r="RMX1213"/>
      <c r="RMY1213"/>
      <c r="RMZ1213"/>
      <c r="RNA1213"/>
      <c r="RNB1213"/>
      <c r="RNC1213"/>
      <c r="RND1213"/>
      <c r="RNE1213"/>
      <c r="RNF1213"/>
      <c r="RNG1213"/>
      <c r="RNH1213"/>
      <c r="RNI1213"/>
      <c r="RNJ1213"/>
      <c r="RNK1213"/>
      <c r="RNL1213"/>
      <c r="RNM1213"/>
      <c r="RNN1213"/>
      <c r="RNO1213"/>
      <c r="RNP1213"/>
      <c r="RNQ1213"/>
      <c r="RNR1213"/>
      <c r="RNS1213"/>
      <c r="RNT1213"/>
      <c r="RNU1213"/>
      <c r="RNV1213"/>
      <c r="RNW1213"/>
      <c r="RNX1213"/>
      <c r="RNY1213"/>
      <c r="RNZ1213"/>
      <c r="ROA1213"/>
      <c r="ROB1213"/>
      <c r="ROC1213"/>
      <c r="ROD1213"/>
      <c r="ROE1213"/>
      <c r="ROF1213"/>
      <c r="ROG1213"/>
      <c r="ROH1213"/>
      <c r="ROI1213"/>
      <c r="ROJ1213"/>
      <c r="ROK1213"/>
      <c r="ROL1213"/>
      <c r="ROM1213"/>
      <c r="RON1213"/>
      <c r="ROO1213"/>
      <c r="ROP1213"/>
      <c r="ROQ1213"/>
      <c r="ROR1213"/>
      <c r="ROS1213"/>
      <c r="ROT1213"/>
      <c r="ROU1213"/>
      <c r="ROV1213"/>
      <c r="ROW1213"/>
      <c r="ROX1213"/>
      <c r="ROY1213"/>
      <c r="ROZ1213"/>
      <c r="RPA1213"/>
      <c r="RPB1213"/>
      <c r="RPC1213"/>
      <c r="RPD1213"/>
      <c r="RPE1213"/>
      <c r="RPF1213"/>
      <c r="RPG1213"/>
      <c r="RPH1213"/>
      <c r="RPI1213"/>
      <c r="RPJ1213"/>
      <c r="RPK1213"/>
      <c r="RPL1213"/>
      <c r="RPM1213"/>
      <c r="RPN1213"/>
      <c r="RPO1213"/>
      <c r="RPP1213"/>
      <c r="RPQ1213"/>
      <c r="RPR1213"/>
      <c r="RPS1213"/>
      <c r="RPT1213"/>
      <c r="RPU1213"/>
      <c r="RPV1213"/>
      <c r="RPW1213"/>
      <c r="RPX1213"/>
      <c r="RPY1213"/>
      <c r="RPZ1213"/>
      <c r="RQA1213"/>
      <c r="RQB1213"/>
      <c r="RQC1213"/>
      <c r="RQD1213"/>
      <c r="RQE1213"/>
      <c r="RQF1213"/>
      <c r="RQG1213"/>
      <c r="RQH1213"/>
      <c r="RQI1213"/>
      <c r="RQJ1213"/>
      <c r="RQK1213"/>
      <c r="RQL1213"/>
      <c r="RQM1213"/>
      <c r="RQN1213"/>
      <c r="RQO1213"/>
      <c r="RQP1213"/>
      <c r="RQQ1213"/>
      <c r="RQR1213"/>
      <c r="RQS1213"/>
      <c r="RQT1213"/>
      <c r="RQU1213"/>
      <c r="RQV1213"/>
      <c r="RQW1213"/>
      <c r="RQX1213"/>
      <c r="RQY1213"/>
      <c r="RQZ1213"/>
      <c r="RRA1213"/>
      <c r="RRB1213"/>
      <c r="RRC1213"/>
      <c r="RRD1213"/>
      <c r="RRE1213"/>
      <c r="RRF1213"/>
      <c r="RRG1213"/>
      <c r="RRH1213"/>
      <c r="RRI1213"/>
      <c r="RRJ1213"/>
      <c r="RRK1213"/>
      <c r="RRL1213"/>
      <c r="RRM1213"/>
      <c r="RRN1213"/>
      <c r="RRO1213"/>
      <c r="RRP1213"/>
      <c r="RRQ1213"/>
      <c r="RRR1213"/>
      <c r="RRS1213"/>
      <c r="RRT1213"/>
      <c r="RRU1213"/>
      <c r="RRV1213"/>
      <c r="RRW1213"/>
      <c r="RRX1213"/>
      <c r="RRY1213"/>
      <c r="RRZ1213"/>
      <c r="RSA1213"/>
      <c r="RSB1213"/>
      <c r="RSC1213"/>
      <c r="RSD1213"/>
      <c r="RSE1213"/>
      <c r="RSF1213"/>
      <c r="RSG1213"/>
      <c r="RSH1213"/>
      <c r="RSI1213"/>
      <c r="RSJ1213"/>
      <c r="RSK1213"/>
      <c r="RSL1213"/>
      <c r="RSM1213"/>
      <c r="RSN1213"/>
      <c r="RSO1213"/>
      <c r="RSP1213"/>
      <c r="RSQ1213"/>
      <c r="RSR1213"/>
      <c r="RSS1213"/>
      <c r="RST1213"/>
      <c r="RSU1213"/>
      <c r="RSV1213"/>
      <c r="RSW1213"/>
      <c r="RSX1213"/>
      <c r="RSY1213"/>
      <c r="RSZ1213"/>
      <c r="RTA1213"/>
      <c r="RTB1213"/>
      <c r="RTC1213"/>
      <c r="RTD1213"/>
      <c r="RTE1213"/>
      <c r="RTF1213"/>
      <c r="RTG1213"/>
      <c r="RTH1213"/>
      <c r="RTI1213"/>
      <c r="RTJ1213"/>
      <c r="RTK1213"/>
      <c r="RTL1213"/>
      <c r="RTM1213"/>
      <c r="RTN1213"/>
      <c r="RTO1213"/>
      <c r="RTP1213"/>
      <c r="RTQ1213"/>
      <c r="RTR1213"/>
      <c r="RTS1213"/>
      <c r="RTT1213"/>
      <c r="RTU1213"/>
      <c r="RTV1213"/>
      <c r="RTW1213"/>
      <c r="RTX1213"/>
      <c r="RTY1213"/>
      <c r="RTZ1213"/>
      <c r="RUA1213"/>
      <c r="RUB1213"/>
      <c r="RUC1213"/>
      <c r="RUD1213"/>
      <c r="RUE1213"/>
      <c r="RUF1213"/>
      <c r="RUG1213"/>
      <c r="RUH1213"/>
      <c r="RUI1213"/>
      <c r="RUJ1213"/>
      <c r="RUK1213"/>
      <c r="RUL1213"/>
      <c r="RUM1213"/>
      <c r="RUN1213"/>
      <c r="RUO1213"/>
      <c r="RUP1213"/>
      <c r="RUQ1213"/>
      <c r="RUR1213"/>
      <c r="RUS1213"/>
      <c r="RUT1213"/>
      <c r="RUU1213"/>
      <c r="RUV1213"/>
      <c r="RUW1213"/>
      <c r="RUX1213"/>
      <c r="RUY1213"/>
      <c r="RUZ1213"/>
      <c r="RVA1213"/>
      <c r="RVB1213"/>
      <c r="RVC1213"/>
      <c r="RVD1213"/>
      <c r="RVE1213"/>
      <c r="RVF1213"/>
      <c r="RVG1213"/>
      <c r="RVH1213"/>
      <c r="RVI1213"/>
      <c r="RVJ1213"/>
      <c r="RVK1213"/>
      <c r="RVL1213"/>
      <c r="RVM1213"/>
      <c r="RVN1213"/>
      <c r="RVO1213"/>
      <c r="RVP1213"/>
      <c r="RVQ1213"/>
      <c r="RVR1213"/>
      <c r="RVS1213"/>
      <c r="RVT1213"/>
      <c r="RVU1213"/>
      <c r="RVV1213"/>
      <c r="RVW1213"/>
      <c r="RVX1213"/>
      <c r="RVY1213"/>
      <c r="RVZ1213"/>
      <c r="RWA1213"/>
      <c r="RWB1213"/>
      <c r="RWC1213"/>
      <c r="RWD1213"/>
      <c r="RWE1213"/>
      <c r="RWF1213"/>
      <c r="RWG1213"/>
      <c r="RWH1213"/>
      <c r="RWI1213"/>
      <c r="RWJ1213"/>
      <c r="RWK1213"/>
      <c r="RWL1213"/>
      <c r="RWM1213"/>
      <c r="RWN1213"/>
      <c r="RWO1213"/>
      <c r="RWP1213"/>
      <c r="RWQ1213"/>
      <c r="RWR1213"/>
      <c r="RWS1213"/>
      <c r="RWT1213"/>
      <c r="RWU1213"/>
      <c r="RWV1213"/>
      <c r="RWW1213"/>
      <c r="RWX1213"/>
      <c r="RWY1213"/>
      <c r="RWZ1213"/>
      <c r="RXA1213"/>
      <c r="RXB1213"/>
      <c r="RXC1213"/>
      <c r="RXD1213"/>
      <c r="RXE1213"/>
      <c r="RXF1213"/>
      <c r="RXG1213"/>
      <c r="RXH1213"/>
      <c r="RXI1213"/>
      <c r="RXJ1213"/>
      <c r="RXK1213"/>
      <c r="RXL1213"/>
      <c r="RXM1213"/>
      <c r="RXN1213"/>
      <c r="RXO1213"/>
      <c r="RXP1213"/>
      <c r="RXQ1213"/>
      <c r="RXR1213"/>
      <c r="RXS1213"/>
      <c r="RXT1213"/>
      <c r="RXU1213"/>
      <c r="RXV1213"/>
      <c r="RXW1213"/>
      <c r="RXX1213"/>
      <c r="RXY1213"/>
      <c r="RXZ1213"/>
      <c r="RYA1213"/>
      <c r="RYB1213"/>
      <c r="RYC1213"/>
      <c r="RYD1213"/>
      <c r="RYE1213"/>
      <c r="RYF1213"/>
      <c r="RYG1213"/>
      <c r="RYH1213"/>
      <c r="RYI1213"/>
      <c r="RYJ1213"/>
      <c r="RYK1213"/>
      <c r="RYL1213"/>
      <c r="RYM1213"/>
      <c r="RYN1213"/>
      <c r="RYO1213"/>
      <c r="RYP1213"/>
      <c r="RYQ1213"/>
      <c r="RYR1213"/>
      <c r="RYS1213"/>
      <c r="RYT1213"/>
      <c r="RYU1213"/>
      <c r="RYV1213"/>
      <c r="RYW1213"/>
      <c r="RYX1213"/>
      <c r="RYY1213"/>
      <c r="RYZ1213"/>
      <c r="RZA1213"/>
      <c r="RZB1213"/>
      <c r="RZC1213"/>
      <c r="RZD1213"/>
      <c r="RZE1213"/>
      <c r="RZF1213"/>
      <c r="RZG1213"/>
      <c r="RZH1213"/>
      <c r="RZI1213"/>
      <c r="RZJ1213"/>
      <c r="RZK1213"/>
      <c r="RZL1213"/>
      <c r="RZM1213"/>
      <c r="RZN1213"/>
      <c r="RZO1213"/>
      <c r="RZP1213"/>
      <c r="RZQ1213"/>
      <c r="RZR1213"/>
      <c r="RZS1213"/>
      <c r="RZT1213"/>
      <c r="RZU1213"/>
      <c r="RZV1213"/>
      <c r="RZW1213"/>
      <c r="RZX1213"/>
      <c r="RZY1213"/>
      <c r="RZZ1213"/>
      <c r="SAA1213"/>
      <c r="SAB1213"/>
      <c r="SAC1213"/>
      <c r="SAD1213"/>
      <c r="SAE1213"/>
      <c r="SAF1213"/>
      <c r="SAG1213"/>
      <c r="SAH1213"/>
      <c r="SAI1213"/>
      <c r="SAJ1213"/>
      <c r="SAK1213"/>
      <c r="SAL1213"/>
      <c r="SAM1213"/>
      <c r="SAN1213"/>
      <c r="SAO1213"/>
      <c r="SAP1213"/>
      <c r="SAQ1213"/>
      <c r="SAR1213"/>
      <c r="SAS1213"/>
      <c r="SAT1213"/>
      <c r="SAU1213"/>
      <c r="SAV1213"/>
      <c r="SAW1213"/>
      <c r="SAX1213"/>
      <c r="SAY1213"/>
      <c r="SAZ1213"/>
      <c r="SBA1213"/>
      <c r="SBB1213"/>
      <c r="SBC1213"/>
      <c r="SBD1213"/>
      <c r="SBE1213"/>
      <c r="SBF1213"/>
      <c r="SBG1213"/>
      <c r="SBH1213"/>
      <c r="SBI1213"/>
      <c r="SBJ1213"/>
      <c r="SBK1213"/>
      <c r="SBL1213"/>
      <c r="SBM1213"/>
      <c r="SBN1213"/>
      <c r="SBO1213"/>
      <c r="SBP1213"/>
      <c r="SBQ1213"/>
      <c r="SBR1213"/>
      <c r="SBS1213"/>
      <c r="SBT1213"/>
      <c r="SBU1213"/>
      <c r="SBV1213"/>
      <c r="SBW1213"/>
      <c r="SBX1213"/>
      <c r="SBY1213"/>
      <c r="SBZ1213"/>
      <c r="SCA1213"/>
      <c r="SCB1213"/>
      <c r="SCC1213"/>
      <c r="SCD1213"/>
      <c r="SCE1213"/>
      <c r="SCF1213"/>
      <c r="SCG1213"/>
      <c r="SCH1213"/>
      <c r="SCI1213"/>
      <c r="SCJ1213"/>
      <c r="SCK1213"/>
      <c r="SCL1213"/>
      <c r="SCM1213"/>
      <c r="SCN1213"/>
      <c r="SCO1213"/>
      <c r="SCP1213"/>
      <c r="SCQ1213"/>
      <c r="SCR1213"/>
      <c r="SCS1213"/>
      <c r="SCT1213"/>
      <c r="SCU1213"/>
      <c r="SCV1213"/>
      <c r="SCW1213"/>
      <c r="SCX1213"/>
      <c r="SCY1213"/>
      <c r="SCZ1213"/>
      <c r="SDA1213"/>
      <c r="SDB1213"/>
      <c r="SDC1213"/>
      <c r="SDD1213"/>
      <c r="SDE1213"/>
      <c r="SDF1213"/>
      <c r="SDG1213"/>
      <c r="SDH1213"/>
      <c r="SDI1213"/>
      <c r="SDJ1213"/>
      <c r="SDK1213"/>
      <c r="SDL1213"/>
      <c r="SDM1213"/>
      <c r="SDN1213"/>
      <c r="SDO1213"/>
      <c r="SDP1213"/>
      <c r="SDQ1213"/>
      <c r="SDR1213"/>
      <c r="SDS1213"/>
      <c r="SDT1213"/>
      <c r="SDU1213"/>
      <c r="SDV1213"/>
      <c r="SDW1213"/>
      <c r="SDX1213"/>
      <c r="SDY1213"/>
      <c r="SDZ1213"/>
      <c r="SEA1213"/>
      <c r="SEB1213"/>
      <c r="SEC1213"/>
      <c r="SED1213"/>
      <c r="SEE1213"/>
      <c r="SEF1213"/>
      <c r="SEG1213"/>
      <c r="SEH1213"/>
      <c r="SEI1213"/>
      <c r="SEJ1213"/>
      <c r="SEK1213"/>
      <c r="SEL1213"/>
      <c r="SEM1213"/>
      <c r="SEN1213"/>
      <c r="SEO1213"/>
      <c r="SEP1213"/>
      <c r="SEQ1213"/>
      <c r="SER1213"/>
      <c r="SES1213"/>
      <c r="SET1213"/>
      <c r="SEU1213"/>
      <c r="SEV1213"/>
      <c r="SEW1213"/>
      <c r="SEX1213"/>
      <c r="SEY1213"/>
      <c r="SEZ1213"/>
      <c r="SFA1213"/>
      <c r="SFB1213"/>
      <c r="SFC1213"/>
      <c r="SFD1213"/>
      <c r="SFE1213"/>
      <c r="SFF1213"/>
      <c r="SFG1213"/>
      <c r="SFH1213"/>
      <c r="SFI1213"/>
      <c r="SFJ1213"/>
      <c r="SFK1213"/>
      <c r="SFL1213"/>
      <c r="SFM1213"/>
      <c r="SFN1213"/>
      <c r="SFO1213"/>
      <c r="SFP1213"/>
      <c r="SFQ1213"/>
      <c r="SFR1213"/>
      <c r="SFS1213"/>
      <c r="SFT1213"/>
      <c r="SFU1213"/>
      <c r="SFV1213"/>
      <c r="SFW1213"/>
      <c r="SFX1213"/>
      <c r="SFY1213"/>
      <c r="SFZ1213"/>
      <c r="SGA1213"/>
      <c r="SGB1213"/>
      <c r="SGC1213"/>
      <c r="SGD1213"/>
      <c r="SGE1213"/>
      <c r="SGF1213"/>
      <c r="SGG1213"/>
      <c r="SGH1213"/>
      <c r="SGI1213"/>
      <c r="SGJ1213"/>
      <c r="SGK1213"/>
      <c r="SGL1213"/>
      <c r="SGM1213"/>
      <c r="SGN1213"/>
      <c r="SGO1213"/>
      <c r="SGP1213"/>
      <c r="SGQ1213"/>
      <c r="SGR1213"/>
      <c r="SGS1213"/>
      <c r="SGT1213"/>
      <c r="SGU1213"/>
      <c r="SGV1213"/>
      <c r="SGW1213"/>
      <c r="SGX1213"/>
      <c r="SGY1213"/>
      <c r="SGZ1213"/>
      <c r="SHA1213"/>
      <c r="SHB1213"/>
      <c r="SHC1213"/>
      <c r="SHD1213"/>
      <c r="SHE1213"/>
      <c r="SHF1213"/>
      <c r="SHG1213"/>
      <c r="SHH1213"/>
      <c r="SHI1213"/>
      <c r="SHJ1213"/>
      <c r="SHK1213"/>
      <c r="SHL1213"/>
      <c r="SHM1213"/>
      <c r="SHN1213"/>
      <c r="SHO1213"/>
      <c r="SHP1213"/>
      <c r="SHQ1213"/>
      <c r="SHR1213"/>
      <c r="SHS1213"/>
      <c r="SHT1213"/>
      <c r="SHU1213"/>
      <c r="SHV1213"/>
      <c r="SHW1213"/>
      <c r="SHX1213"/>
      <c r="SHY1213"/>
      <c r="SHZ1213"/>
      <c r="SIA1213"/>
      <c r="SIB1213"/>
      <c r="SIC1213"/>
      <c r="SID1213"/>
      <c r="SIE1213"/>
      <c r="SIF1213"/>
      <c r="SIG1213"/>
      <c r="SIH1213"/>
      <c r="SII1213"/>
      <c r="SIJ1213"/>
      <c r="SIK1213"/>
      <c r="SIL1213"/>
      <c r="SIM1213"/>
      <c r="SIN1213"/>
      <c r="SIO1213"/>
      <c r="SIP1213"/>
      <c r="SIQ1213"/>
      <c r="SIR1213"/>
      <c r="SIS1213"/>
      <c r="SIT1213"/>
      <c r="SIU1213"/>
      <c r="SIV1213"/>
      <c r="SIW1213"/>
      <c r="SIX1213"/>
      <c r="SIY1213"/>
      <c r="SIZ1213"/>
      <c r="SJA1213"/>
      <c r="SJB1213"/>
      <c r="SJC1213"/>
      <c r="SJD1213"/>
      <c r="SJE1213"/>
      <c r="SJF1213"/>
      <c r="SJG1213"/>
      <c r="SJH1213"/>
      <c r="SJI1213"/>
      <c r="SJJ1213"/>
      <c r="SJK1213"/>
      <c r="SJL1213"/>
      <c r="SJM1213"/>
      <c r="SJN1213"/>
      <c r="SJO1213"/>
      <c r="SJP1213"/>
      <c r="SJQ1213"/>
      <c r="SJR1213"/>
      <c r="SJS1213"/>
      <c r="SJT1213"/>
      <c r="SJU1213"/>
      <c r="SJV1213"/>
      <c r="SJW1213"/>
      <c r="SJX1213"/>
      <c r="SJY1213"/>
      <c r="SJZ1213"/>
      <c r="SKA1213"/>
      <c r="SKB1213"/>
      <c r="SKC1213"/>
      <c r="SKD1213"/>
      <c r="SKE1213"/>
      <c r="SKF1213"/>
      <c r="SKG1213"/>
      <c r="SKH1213"/>
      <c r="SKI1213"/>
      <c r="SKJ1213"/>
      <c r="SKK1213"/>
      <c r="SKL1213"/>
      <c r="SKM1213"/>
      <c r="SKN1213"/>
      <c r="SKO1213"/>
      <c r="SKP1213"/>
      <c r="SKQ1213"/>
      <c r="SKR1213"/>
      <c r="SKS1213"/>
      <c r="SKT1213"/>
      <c r="SKU1213"/>
      <c r="SKV1213"/>
      <c r="SKW1213"/>
      <c r="SKX1213"/>
      <c r="SKY1213"/>
      <c r="SKZ1213"/>
      <c r="SLA1213"/>
      <c r="SLB1213"/>
      <c r="SLC1213"/>
      <c r="SLD1213"/>
      <c r="SLE1213"/>
      <c r="SLF1213"/>
      <c r="SLG1213"/>
      <c r="SLH1213"/>
      <c r="SLI1213"/>
      <c r="SLJ1213"/>
      <c r="SLK1213"/>
      <c r="SLL1213"/>
      <c r="SLM1213"/>
      <c r="SLN1213"/>
      <c r="SLO1213"/>
      <c r="SLP1213"/>
      <c r="SLQ1213"/>
      <c r="SLR1213"/>
      <c r="SLS1213"/>
      <c r="SLT1213"/>
      <c r="SLU1213"/>
      <c r="SLV1213"/>
      <c r="SLW1213"/>
      <c r="SLX1213"/>
      <c r="SLY1213"/>
      <c r="SLZ1213"/>
      <c r="SMA1213"/>
      <c r="SMB1213"/>
      <c r="SMC1213"/>
      <c r="SMD1213"/>
      <c r="SME1213"/>
      <c r="SMF1213"/>
      <c r="SMG1213"/>
      <c r="SMH1213"/>
      <c r="SMI1213"/>
      <c r="SMJ1213"/>
      <c r="SMK1213"/>
      <c r="SML1213"/>
      <c r="SMM1213"/>
      <c r="SMN1213"/>
      <c r="SMO1213"/>
      <c r="SMP1213"/>
      <c r="SMQ1213"/>
      <c r="SMR1213"/>
      <c r="SMS1213"/>
      <c r="SMT1213"/>
      <c r="SMU1213"/>
      <c r="SMV1213"/>
      <c r="SMW1213"/>
      <c r="SMX1213"/>
      <c r="SMY1213"/>
      <c r="SMZ1213"/>
      <c r="SNA1213"/>
      <c r="SNB1213"/>
      <c r="SNC1213"/>
      <c r="SND1213"/>
      <c r="SNE1213"/>
      <c r="SNF1213"/>
      <c r="SNG1213"/>
      <c r="SNH1213"/>
      <c r="SNI1213"/>
      <c r="SNJ1213"/>
      <c r="SNK1213"/>
      <c r="SNL1213"/>
      <c r="SNM1213"/>
      <c r="SNN1213"/>
      <c r="SNO1213"/>
      <c r="SNP1213"/>
      <c r="SNQ1213"/>
      <c r="SNR1213"/>
      <c r="SNS1213"/>
      <c r="SNT1213"/>
      <c r="SNU1213"/>
      <c r="SNV1213"/>
      <c r="SNW1213"/>
      <c r="SNX1213"/>
      <c r="SNY1213"/>
      <c r="SNZ1213"/>
      <c r="SOA1213"/>
      <c r="SOB1213"/>
      <c r="SOC1213"/>
      <c r="SOD1213"/>
      <c r="SOE1213"/>
      <c r="SOF1213"/>
      <c r="SOG1213"/>
      <c r="SOH1213"/>
      <c r="SOI1213"/>
      <c r="SOJ1213"/>
      <c r="SOK1213"/>
      <c r="SOL1213"/>
      <c r="SOM1213"/>
      <c r="SON1213"/>
      <c r="SOO1213"/>
      <c r="SOP1213"/>
      <c r="SOQ1213"/>
      <c r="SOR1213"/>
      <c r="SOS1213"/>
      <c r="SOT1213"/>
      <c r="SOU1213"/>
      <c r="SOV1213"/>
      <c r="SOW1213"/>
      <c r="SOX1213"/>
      <c r="SOY1213"/>
      <c r="SOZ1213"/>
      <c r="SPA1213"/>
      <c r="SPB1213"/>
      <c r="SPC1213"/>
      <c r="SPD1213"/>
      <c r="SPE1213"/>
      <c r="SPF1213"/>
      <c r="SPG1213"/>
      <c r="SPH1213"/>
      <c r="SPI1213"/>
      <c r="SPJ1213"/>
      <c r="SPK1213"/>
      <c r="SPL1213"/>
      <c r="SPM1213"/>
      <c r="SPN1213"/>
      <c r="SPO1213"/>
      <c r="SPP1213"/>
      <c r="SPQ1213"/>
      <c r="SPR1213"/>
      <c r="SPS1213"/>
      <c r="SPT1213"/>
      <c r="SPU1213"/>
      <c r="SPV1213"/>
      <c r="SPW1213"/>
      <c r="SPX1213"/>
      <c r="SPY1213"/>
      <c r="SPZ1213"/>
      <c r="SQA1213"/>
      <c r="SQB1213"/>
      <c r="SQC1213"/>
      <c r="SQD1213"/>
      <c r="SQE1213"/>
      <c r="SQF1213"/>
      <c r="SQG1213"/>
      <c r="SQH1213"/>
      <c r="SQI1213"/>
      <c r="SQJ1213"/>
      <c r="SQK1213"/>
      <c r="SQL1213"/>
      <c r="SQM1213"/>
      <c r="SQN1213"/>
      <c r="SQO1213"/>
      <c r="SQP1213"/>
      <c r="SQQ1213"/>
      <c r="SQR1213"/>
      <c r="SQS1213"/>
      <c r="SQT1213"/>
      <c r="SQU1213"/>
      <c r="SQV1213"/>
      <c r="SQW1213"/>
      <c r="SQX1213"/>
      <c r="SQY1213"/>
      <c r="SQZ1213"/>
      <c r="SRA1213"/>
      <c r="SRB1213"/>
      <c r="SRC1213"/>
      <c r="SRD1213"/>
      <c r="SRE1213"/>
      <c r="SRF1213"/>
      <c r="SRG1213"/>
      <c r="SRH1213"/>
      <c r="SRI1213"/>
      <c r="SRJ1213"/>
      <c r="SRK1213"/>
      <c r="SRL1213"/>
      <c r="SRM1213"/>
      <c r="SRN1213"/>
      <c r="SRO1213"/>
      <c r="SRP1213"/>
      <c r="SRQ1213"/>
      <c r="SRR1213"/>
      <c r="SRS1213"/>
      <c r="SRT1213"/>
      <c r="SRU1213"/>
      <c r="SRV1213"/>
      <c r="SRW1213"/>
      <c r="SRX1213"/>
      <c r="SRY1213"/>
      <c r="SRZ1213"/>
      <c r="SSA1213"/>
      <c r="SSB1213"/>
      <c r="SSC1213"/>
      <c r="SSD1213"/>
      <c r="SSE1213"/>
      <c r="SSF1213"/>
      <c r="SSG1213"/>
      <c r="SSH1213"/>
      <c r="SSI1213"/>
      <c r="SSJ1213"/>
      <c r="SSK1213"/>
      <c r="SSL1213"/>
      <c r="SSM1213"/>
      <c r="SSN1213"/>
      <c r="SSO1213"/>
      <c r="SSP1213"/>
      <c r="SSQ1213"/>
      <c r="SSR1213"/>
      <c r="SSS1213"/>
      <c r="SST1213"/>
      <c r="SSU1213"/>
      <c r="SSV1213"/>
      <c r="SSW1213"/>
      <c r="SSX1213"/>
      <c r="SSY1213"/>
      <c r="SSZ1213"/>
      <c r="STA1213"/>
      <c r="STB1213"/>
      <c r="STC1213"/>
      <c r="STD1213"/>
      <c r="STE1213"/>
      <c r="STF1213"/>
      <c r="STG1213"/>
      <c r="STH1213"/>
      <c r="STI1213"/>
      <c r="STJ1213"/>
      <c r="STK1213"/>
      <c r="STL1213"/>
      <c r="STM1213"/>
      <c r="STN1213"/>
      <c r="STO1213"/>
      <c r="STP1213"/>
      <c r="STQ1213"/>
      <c r="STR1213"/>
      <c r="STS1213"/>
      <c r="STT1213"/>
      <c r="STU1213"/>
      <c r="STV1213"/>
      <c r="STW1213"/>
      <c r="STX1213"/>
      <c r="STY1213"/>
      <c r="STZ1213"/>
      <c r="SUA1213"/>
      <c r="SUB1213"/>
      <c r="SUC1213"/>
      <c r="SUD1213"/>
      <c r="SUE1213"/>
      <c r="SUF1213"/>
      <c r="SUG1213"/>
      <c r="SUH1213"/>
      <c r="SUI1213"/>
      <c r="SUJ1213"/>
      <c r="SUK1213"/>
      <c r="SUL1213"/>
      <c r="SUM1213"/>
      <c r="SUN1213"/>
      <c r="SUO1213"/>
      <c r="SUP1213"/>
      <c r="SUQ1213"/>
      <c r="SUR1213"/>
      <c r="SUS1213"/>
      <c r="SUT1213"/>
      <c r="SUU1213"/>
      <c r="SUV1213"/>
      <c r="SUW1213"/>
      <c r="SUX1213"/>
      <c r="SUY1213"/>
      <c r="SUZ1213"/>
      <c r="SVA1213"/>
      <c r="SVB1213"/>
      <c r="SVC1213"/>
      <c r="SVD1213"/>
      <c r="SVE1213"/>
      <c r="SVF1213"/>
      <c r="SVG1213"/>
      <c r="SVH1213"/>
      <c r="SVI1213"/>
      <c r="SVJ1213"/>
      <c r="SVK1213"/>
      <c r="SVL1213"/>
      <c r="SVM1213"/>
      <c r="SVN1213"/>
      <c r="SVO1213"/>
      <c r="SVP1213"/>
      <c r="SVQ1213"/>
      <c r="SVR1213"/>
      <c r="SVS1213"/>
      <c r="SVT1213"/>
      <c r="SVU1213"/>
      <c r="SVV1213"/>
      <c r="SVW1213"/>
      <c r="SVX1213"/>
      <c r="SVY1213"/>
      <c r="SVZ1213"/>
      <c r="SWA1213"/>
      <c r="SWB1213"/>
      <c r="SWC1213"/>
      <c r="SWD1213"/>
      <c r="SWE1213"/>
      <c r="SWF1213"/>
      <c r="SWG1213"/>
      <c r="SWH1213"/>
      <c r="SWI1213"/>
      <c r="SWJ1213"/>
      <c r="SWK1213"/>
      <c r="SWL1213"/>
      <c r="SWM1213"/>
      <c r="SWN1213"/>
      <c r="SWO1213"/>
      <c r="SWP1213"/>
      <c r="SWQ1213"/>
      <c r="SWR1213"/>
      <c r="SWS1213"/>
      <c r="SWT1213"/>
      <c r="SWU1213"/>
      <c r="SWV1213"/>
      <c r="SWW1213"/>
      <c r="SWX1213"/>
      <c r="SWY1213"/>
      <c r="SWZ1213"/>
      <c r="SXA1213"/>
      <c r="SXB1213"/>
      <c r="SXC1213"/>
      <c r="SXD1213"/>
      <c r="SXE1213"/>
      <c r="SXF1213"/>
      <c r="SXG1213"/>
      <c r="SXH1213"/>
      <c r="SXI1213"/>
      <c r="SXJ1213"/>
      <c r="SXK1213"/>
      <c r="SXL1213"/>
      <c r="SXM1213"/>
      <c r="SXN1213"/>
      <c r="SXO1213"/>
      <c r="SXP1213"/>
      <c r="SXQ1213"/>
      <c r="SXR1213"/>
      <c r="SXS1213"/>
      <c r="SXT1213"/>
      <c r="SXU1213"/>
      <c r="SXV1213"/>
      <c r="SXW1213"/>
      <c r="SXX1213"/>
      <c r="SXY1213"/>
      <c r="SXZ1213"/>
      <c r="SYA1213"/>
      <c r="SYB1213"/>
      <c r="SYC1213"/>
      <c r="SYD1213"/>
      <c r="SYE1213"/>
      <c r="SYF1213"/>
      <c r="SYG1213"/>
      <c r="SYH1213"/>
      <c r="SYI1213"/>
      <c r="SYJ1213"/>
      <c r="SYK1213"/>
      <c r="SYL1213"/>
      <c r="SYM1213"/>
      <c r="SYN1213"/>
      <c r="SYO1213"/>
      <c r="SYP1213"/>
      <c r="SYQ1213"/>
      <c r="SYR1213"/>
      <c r="SYS1213"/>
      <c r="SYT1213"/>
      <c r="SYU1213"/>
      <c r="SYV1213"/>
      <c r="SYW1213"/>
      <c r="SYX1213"/>
      <c r="SYY1213"/>
      <c r="SYZ1213"/>
      <c r="SZA1213"/>
      <c r="SZB1213"/>
      <c r="SZC1213"/>
      <c r="SZD1213"/>
      <c r="SZE1213"/>
      <c r="SZF1213"/>
      <c r="SZG1213"/>
      <c r="SZH1213"/>
      <c r="SZI1213"/>
      <c r="SZJ1213"/>
      <c r="SZK1213"/>
      <c r="SZL1213"/>
      <c r="SZM1213"/>
      <c r="SZN1213"/>
      <c r="SZO1213"/>
      <c r="SZP1213"/>
      <c r="SZQ1213"/>
      <c r="SZR1213"/>
      <c r="SZS1213"/>
      <c r="SZT1213"/>
      <c r="SZU1213"/>
      <c r="SZV1213"/>
      <c r="SZW1213"/>
      <c r="SZX1213"/>
      <c r="SZY1213"/>
      <c r="SZZ1213"/>
      <c r="TAA1213"/>
      <c r="TAB1213"/>
      <c r="TAC1213"/>
      <c r="TAD1213"/>
      <c r="TAE1213"/>
      <c r="TAF1213"/>
      <c r="TAG1213"/>
      <c r="TAH1213"/>
      <c r="TAI1213"/>
      <c r="TAJ1213"/>
      <c r="TAK1213"/>
      <c r="TAL1213"/>
      <c r="TAM1213"/>
      <c r="TAN1213"/>
      <c r="TAO1213"/>
      <c r="TAP1213"/>
      <c r="TAQ1213"/>
      <c r="TAR1213"/>
      <c r="TAS1213"/>
      <c r="TAT1213"/>
      <c r="TAU1213"/>
      <c r="TAV1213"/>
      <c r="TAW1213"/>
      <c r="TAX1213"/>
      <c r="TAY1213"/>
      <c r="TAZ1213"/>
      <c r="TBA1213"/>
      <c r="TBB1213"/>
      <c r="TBC1213"/>
      <c r="TBD1213"/>
      <c r="TBE1213"/>
      <c r="TBF1213"/>
      <c r="TBG1213"/>
      <c r="TBH1213"/>
      <c r="TBI1213"/>
      <c r="TBJ1213"/>
      <c r="TBK1213"/>
      <c r="TBL1213"/>
      <c r="TBM1213"/>
      <c r="TBN1213"/>
      <c r="TBO1213"/>
      <c r="TBP1213"/>
      <c r="TBQ1213"/>
      <c r="TBR1213"/>
      <c r="TBS1213"/>
      <c r="TBT1213"/>
      <c r="TBU1213"/>
      <c r="TBV1213"/>
      <c r="TBW1213"/>
      <c r="TBX1213"/>
      <c r="TBY1213"/>
      <c r="TBZ1213"/>
      <c r="TCA1213"/>
      <c r="TCB1213"/>
      <c r="TCC1213"/>
      <c r="TCD1213"/>
      <c r="TCE1213"/>
      <c r="TCF1213"/>
      <c r="TCG1213"/>
      <c r="TCH1213"/>
      <c r="TCI1213"/>
      <c r="TCJ1213"/>
      <c r="TCK1213"/>
      <c r="TCL1213"/>
      <c r="TCM1213"/>
      <c r="TCN1213"/>
      <c r="TCO1213"/>
      <c r="TCP1213"/>
      <c r="TCQ1213"/>
      <c r="TCR1213"/>
      <c r="TCS1213"/>
      <c r="TCT1213"/>
      <c r="TCU1213"/>
      <c r="TCV1213"/>
      <c r="TCW1213"/>
      <c r="TCX1213"/>
      <c r="TCY1213"/>
      <c r="TCZ1213"/>
      <c r="TDA1213"/>
      <c r="TDB1213"/>
      <c r="TDC1213"/>
      <c r="TDD1213"/>
      <c r="TDE1213"/>
      <c r="TDF1213"/>
      <c r="TDG1213"/>
      <c r="TDH1213"/>
      <c r="TDI1213"/>
      <c r="TDJ1213"/>
      <c r="TDK1213"/>
      <c r="TDL1213"/>
      <c r="TDM1213"/>
      <c r="TDN1213"/>
      <c r="TDO1213"/>
      <c r="TDP1213"/>
      <c r="TDQ1213"/>
      <c r="TDR1213"/>
      <c r="TDS1213"/>
      <c r="TDT1213"/>
      <c r="TDU1213"/>
      <c r="TDV1213"/>
      <c r="TDW1213"/>
      <c r="TDX1213"/>
      <c r="TDY1213"/>
      <c r="TDZ1213"/>
      <c r="TEA1213"/>
      <c r="TEB1213"/>
      <c r="TEC1213"/>
      <c r="TED1213"/>
      <c r="TEE1213"/>
      <c r="TEF1213"/>
      <c r="TEG1213"/>
      <c r="TEH1213"/>
      <c r="TEI1213"/>
      <c r="TEJ1213"/>
      <c r="TEK1213"/>
      <c r="TEL1213"/>
      <c r="TEM1213"/>
      <c r="TEN1213"/>
      <c r="TEO1213"/>
      <c r="TEP1213"/>
      <c r="TEQ1213"/>
      <c r="TER1213"/>
      <c r="TES1213"/>
      <c r="TET1213"/>
      <c r="TEU1213"/>
      <c r="TEV1213"/>
      <c r="TEW1213"/>
      <c r="TEX1213"/>
      <c r="TEY1213"/>
      <c r="TEZ1213"/>
      <c r="TFA1213"/>
      <c r="TFB1213"/>
      <c r="TFC1213"/>
      <c r="TFD1213"/>
      <c r="TFE1213"/>
      <c r="TFF1213"/>
      <c r="TFG1213"/>
      <c r="TFH1213"/>
      <c r="TFI1213"/>
      <c r="TFJ1213"/>
      <c r="TFK1213"/>
      <c r="TFL1213"/>
      <c r="TFM1213"/>
      <c r="TFN1213"/>
      <c r="TFO1213"/>
      <c r="TFP1213"/>
      <c r="TFQ1213"/>
      <c r="TFR1213"/>
      <c r="TFS1213"/>
      <c r="TFT1213"/>
      <c r="TFU1213"/>
      <c r="TFV1213"/>
      <c r="TFW1213"/>
      <c r="TFX1213"/>
      <c r="TFY1213"/>
      <c r="TFZ1213"/>
      <c r="TGA1213"/>
      <c r="TGB1213"/>
      <c r="TGC1213"/>
      <c r="TGD1213"/>
      <c r="TGE1213"/>
      <c r="TGF1213"/>
      <c r="TGG1213"/>
      <c r="TGH1213"/>
      <c r="TGI1213"/>
      <c r="TGJ1213"/>
      <c r="TGK1213"/>
      <c r="TGL1213"/>
      <c r="TGM1213"/>
      <c r="TGN1213"/>
      <c r="TGO1213"/>
      <c r="TGP1213"/>
      <c r="TGQ1213"/>
      <c r="TGR1213"/>
      <c r="TGS1213"/>
      <c r="TGT1213"/>
      <c r="TGU1213"/>
      <c r="TGV1213"/>
      <c r="TGW1213"/>
      <c r="TGX1213"/>
      <c r="TGY1213"/>
      <c r="TGZ1213"/>
      <c r="THA1213"/>
      <c r="THB1213"/>
      <c r="THC1213"/>
      <c r="THD1213"/>
      <c r="THE1213"/>
      <c r="THF1213"/>
      <c r="THG1213"/>
      <c r="THH1213"/>
      <c r="THI1213"/>
      <c r="THJ1213"/>
      <c r="THK1213"/>
      <c r="THL1213"/>
      <c r="THM1213"/>
      <c r="THN1213"/>
      <c r="THO1213"/>
      <c r="THP1213"/>
      <c r="THQ1213"/>
      <c r="THR1213"/>
      <c r="THS1213"/>
      <c r="THT1213"/>
      <c r="THU1213"/>
      <c r="THV1213"/>
      <c r="THW1213"/>
      <c r="THX1213"/>
      <c r="THY1213"/>
      <c r="THZ1213"/>
      <c r="TIA1213"/>
      <c r="TIB1213"/>
      <c r="TIC1213"/>
      <c r="TID1213"/>
      <c r="TIE1213"/>
      <c r="TIF1213"/>
      <c r="TIG1213"/>
      <c r="TIH1213"/>
      <c r="TII1213"/>
      <c r="TIJ1213"/>
      <c r="TIK1213"/>
      <c r="TIL1213"/>
      <c r="TIM1213"/>
      <c r="TIN1213"/>
      <c r="TIO1213"/>
      <c r="TIP1213"/>
      <c r="TIQ1213"/>
      <c r="TIR1213"/>
      <c r="TIS1213"/>
      <c r="TIT1213"/>
      <c r="TIU1213"/>
      <c r="TIV1213"/>
      <c r="TIW1213"/>
      <c r="TIX1213"/>
      <c r="TIY1213"/>
      <c r="TIZ1213"/>
      <c r="TJA1213"/>
      <c r="TJB1213"/>
      <c r="TJC1213"/>
      <c r="TJD1213"/>
      <c r="TJE1213"/>
      <c r="TJF1213"/>
      <c r="TJG1213"/>
      <c r="TJH1213"/>
      <c r="TJI1213"/>
      <c r="TJJ1213"/>
      <c r="TJK1213"/>
      <c r="TJL1213"/>
      <c r="TJM1213"/>
      <c r="TJN1213"/>
      <c r="TJO1213"/>
      <c r="TJP1213"/>
      <c r="TJQ1213"/>
      <c r="TJR1213"/>
      <c r="TJS1213"/>
      <c r="TJT1213"/>
      <c r="TJU1213"/>
      <c r="TJV1213"/>
      <c r="TJW1213"/>
      <c r="TJX1213"/>
      <c r="TJY1213"/>
      <c r="TJZ1213"/>
      <c r="TKA1213"/>
      <c r="TKB1213"/>
      <c r="TKC1213"/>
      <c r="TKD1213"/>
      <c r="TKE1213"/>
      <c r="TKF1213"/>
      <c r="TKG1213"/>
      <c r="TKH1213"/>
      <c r="TKI1213"/>
      <c r="TKJ1213"/>
      <c r="TKK1213"/>
      <c r="TKL1213"/>
      <c r="TKM1213"/>
      <c r="TKN1213"/>
      <c r="TKO1213"/>
      <c r="TKP1213"/>
      <c r="TKQ1213"/>
      <c r="TKR1213"/>
      <c r="TKS1213"/>
      <c r="TKT1213"/>
      <c r="TKU1213"/>
      <c r="TKV1213"/>
      <c r="TKW1213"/>
      <c r="TKX1213"/>
      <c r="TKY1213"/>
      <c r="TKZ1213"/>
      <c r="TLA1213"/>
      <c r="TLB1213"/>
      <c r="TLC1213"/>
      <c r="TLD1213"/>
      <c r="TLE1213"/>
      <c r="TLF1213"/>
      <c r="TLG1213"/>
      <c r="TLH1213"/>
      <c r="TLI1213"/>
      <c r="TLJ1213"/>
      <c r="TLK1213"/>
      <c r="TLL1213"/>
      <c r="TLM1213"/>
      <c r="TLN1213"/>
      <c r="TLO1213"/>
      <c r="TLP1213"/>
      <c r="TLQ1213"/>
      <c r="TLR1213"/>
      <c r="TLS1213"/>
      <c r="TLT1213"/>
      <c r="TLU1213"/>
      <c r="TLV1213"/>
      <c r="TLW1213"/>
      <c r="TLX1213"/>
      <c r="TLY1213"/>
      <c r="TLZ1213"/>
      <c r="TMA1213"/>
      <c r="TMB1213"/>
      <c r="TMC1213"/>
      <c r="TMD1213"/>
      <c r="TME1213"/>
      <c r="TMF1213"/>
      <c r="TMG1213"/>
      <c r="TMH1213"/>
      <c r="TMI1213"/>
      <c r="TMJ1213"/>
      <c r="TMK1213"/>
      <c r="TML1213"/>
      <c r="TMM1213"/>
      <c r="TMN1213"/>
      <c r="TMO1213"/>
      <c r="TMP1213"/>
      <c r="TMQ1213"/>
      <c r="TMR1213"/>
      <c r="TMS1213"/>
      <c r="TMT1213"/>
      <c r="TMU1213"/>
      <c r="TMV1213"/>
      <c r="TMW1213"/>
      <c r="TMX1213"/>
      <c r="TMY1213"/>
      <c r="TMZ1213"/>
      <c r="TNA1213"/>
      <c r="TNB1213"/>
      <c r="TNC1213"/>
      <c r="TND1213"/>
      <c r="TNE1213"/>
      <c r="TNF1213"/>
      <c r="TNG1213"/>
      <c r="TNH1213"/>
      <c r="TNI1213"/>
      <c r="TNJ1213"/>
      <c r="TNK1213"/>
      <c r="TNL1213"/>
      <c r="TNM1213"/>
      <c r="TNN1213"/>
      <c r="TNO1213"/>
      <c r="TNP1213"/>
      <c r="TNQ1213"/>
      <c r="TNR1213"/>
      <c r="TNS1213"/>
      <c r="TNT1213"/>
      <c r="TNU1213"/>
      <c r="TNV1213"/>
      <c r="TNW1213"/>
      <c r="TNX1213"/>
      <c r="TNY1213"/>
      <c r="TNZ1213"/>
      <c r="TOA1213"/>
      <c r="TOB1213"/>
      <c r="TOC1213"/>
      <c r="TOD1213"/>
      <c r="TOE1213"/>
      <c r="TOF1213"/>
      <c r="TOG1213"/>
      <c r="TOH1213"/>
      <c r="TOI1213"/>
      <c r="TOJ1213"/>
      <c r="TOK1213"/>
      <c r="TOL1213"/>
      <c r="TOM1213"/>
      <c r="TON1213"/>
      <c r="TOO1213"/>
      <c r="TOP1213"/>
      <c r="TOQ1213"/>
      <c r="TOR1213"/>
      <c r="TOS1213"/>
      <c r="TOT1213"/>
      <c r="TOU1213"/>
      <c r="TOV1213"/>
      <c r="TOW1213"/>
      <c r="TOX1213"/>
      <c r="TOY1213"/>
      <c r="TOZ1213"/>
      <c r="TPA1213"/>
      <c r="TPB1213"/>
      <c r="TPC1213"/>
      <c r="TPD1213"/>
      <c r="TPE1213"/>
      <c r="TPF1213"/>
      <c r="TPG1213"/>
      <c r="TPH1213"/>
      <c r="TPI1213"/>
      <c r="TPJ1213"/>
      <c r="TPK1213"/>
      <c r="TPL1213"/>
      <c r="TPM1213"/>
      <c r="TPN1213"/>
      <c r="TPO1213"/>
      <c r="TPP1213"/>
      <c r="TPQ1213"/>
      <c r="TPR1213"/>
      <c r="TPS1213"/>
      <c r="TPT1213"/>
      <c r="TPU1213"/>
      <c r="TPV1213"/>
      <c r="TPW1213"/>
      <c r="TPX1213"/>
      <c r="TPY1213"/>
      <c r="TPZ1213"/>
      <c r="TQA1213"/>
      <c r="TQB1213"/>
      <c r="TQC1213"/>
      <c r="TQD1213"/>
      <c r="TQE1213"/>
      <c r="TQF1213"/>
      <c r="TQG1213"/>
      <c r="TQH1213"/>
      <c r="TQI1213"/>
      <c r="TQJ1213"/>
      <c r="TQK1213"/>
      <c r="TQL1213"/>
      <c r="TQM1213"/>
      <c r="TQN1213"/>
      <c r="TQO1213"/>
      <c r="TQP1213"/>
      <c r="TQQ1213"/>
      <c r="TQR1213"/>
      <c r="TQS1213"/>
      <c r="TQT1213"/>
      <c r="TQU1213"/>
      <c r="TQV1213"/>
      <c r="TQW1213"/>
      <c r="TQX1213"/>
      <c r="TQY1213"/>
      <c r="TQZ1213"/>
      <c r="TRA1213"/>
      <c r="TRB1213"/>
      <c r="TRC1213"/>
      <c r="TRD1213"/>
      <c r="TRE1213"/>
      <c r="TRF1213"/>
      <c r="TRG1213"/>
      <c r="TRH1213"/>
      <c r="TRI1213"/>
      <c r="TRJ1213"/>
      <c r="TRK1213"/>
      <c r="TRL1213"/>
      <c r="TRM1213"/>
      <c r="TRN1213"/>
      <c r="TRO1213"/>
      <c r="TRP1213"/>
      <c r="TRQ1213"/>
      <c r="TRR1213"/>
      <c r="TRS1213"/>
      <c r="TRT1213"/>
      <c r="TRU1213"/>
      <c r="TRV1213"/>
      <c r="TRW1213"/>
      <c r="TRX1213"/>
      <c r="TRY1213"/>
      <c r="TRZ1213"/>
      <c r="TSA1213"/>
      <c r="TSB1213"/>
      <c r="TSC1213"/>
      <c r="TSD1213"/>
      <c r="TSE1213"/>
      <c r="TSF1213"/>
      <c r="TSG1213"/>
      <c r="TSH1213"/>
      <c r="TSI1213"/>
      <c r="TSJ1213"/>
      <c r="TSK1213"/>
      <c r="TSL1213"/>
      <c r="TSM1213"/>
      <c r="TSN1213"/>
      <c r="TSO1213"/>
      <c r="TSP1213"/>
      <c r="TSQ1213"/>
      <c r="TSR1213"/>
      <c r="TSS1213"/>
      <c r="TST1213"/>
      <c r="TSU1213"/>
      <c r="TSV1213"/>
      <c r="TSW1213"/>
      <c r="TSX1213"/>
      <c r="TSY1213"/>
      <c r="TSZ1213"/>
      <c r="TTA1213"/>
      <c r="TTB1213"/>
      <c r="TTC1213"/>
      <c r="TTD1213"/>
      <c r="TTE1213"/>
      <c r="TTF1213"/>
      <c r="TTG1213"/>
      <c r="TTH1213"/>
      <c r="TTI1213"/>
      <c r="TTJ1213"/>
      <c r="TTK1213"/>
      <c r="TTL1213"/>
      <c r="TTM1213"/>
      <c r="TTN1213"/>
      <c r="TTO1213"/>
      <c r="TTP1213"/>
      <c r="TTQ1213"/>
      <c r="TTR1213"/>
      <c r="TTS1213"/>
      <c r="TTT1213"/>
      <c r="TTU1213"/>
      <c r="TTV1213"/>
      <c r="TTW1213"/>
      <c r="TTX1213"/>
      <c r="TTY1213"/>
      <c r="TTZ1213"/>
      <c r="TUA1213"/>
      <c r="TUB1213"/>
      <c r="TUC1213"/>
      <c r="TUD1213"/>
      <c r="TUE1213"/>
      <c r="TUF1213"/>
      <c r="TUG1213"/>
      <c r="TUH1213"/>
      <c r="TUI1213"/>
      <c r="TUJ1213"/>
      <c r="TUK1213"/>
      <c r="TUL1213"/>
      <c r="TUM1213"/>
      <c r="TUN1213"/>
      <c r="TUO1213"/>
      <c r="TUP1213"/>
      <c r="TUQ1213"/>
      <c r="TUR1213"/>
      <c r="TUS1213"/>
      <c r="TUT1213"/>
      <c r="TUU1213"/>
      <c r="TUV1213"/>
      <c r="TUW1213"/>
      <c r="TUX1213"/>
      <c r="TUY1213"/>
      <c r="TUZ1213"/>
      <c r="TVA1213"/>
      <c r="TVB1213"/>
      <c r="TVC1213"/>
      <c r="TVD1213"/>
      <c r="TVE1213"/>
      <c r="TVF1213"/>
      <c r="TVG1213"/>
      <c r="TVH1213"/>
      <c r="TVI1213"/>
      <c r="TVJ1213"/>
      <c r="TVK1213"/>
      <c r="TVL1213"/>
      <c r="TVM1213"/>
      <c r="TVN1213"/>
      <c r="TVO1213"/>
      <c r="TVP1213"/>
      <c r="TVQ1213"/>
      <c r="TVR1213"/>
      <c r="TVS1213"/>
      <c r="TVT1213"/>
      <c r="TVU1213"/>
      <c r="TVV1213"/>
      <c r="TVW1213"/>
      <c r="TVX1213"/>
      <c r="TVY1213"/>
      <c r="TVZ1213"/>
      <c r="TWA1213"/>
      <c r="TWB1213"/>
      <c r="TWC1213"/>
      <c r="TWD1213"/>
      <c r="TWE1213"/>
      <c r="TWF1213"/>
      <c r="TWG1213"/>
      <c r="TWH1213"/>
      <c r="TWI1213"/>
      <c r="TWJ1213"/>
      <c r="TWK1213"/>
      <c r="TWL1213"/>
      <c r="TWM1213"/>
      <c r="TWN1213"/>
      <c r="TWO1213"/>
      <c r="TWP1213"/>
      <c r="TWQ1213"/>
      <c r="TWR1213"/>
      <c r="TWS1213"/>
      <c r="TWT1213"/>
      <c r="TWU1213"/>
      <c r="TWV1213"/>
      <c r="TWW1213"/>
      <c r="TWX1213"/>
      <c r="TWY1213"/>
      <c r="TWZ1213"/>
      <c r="TXA1213"/>
      <c r="TXB1213"/>
      <c r="TXC1213"/>
      <c r="TXD1213"/>
      <c r="TXE1213"/>
      <c r="TXF1213"/>
      <c r="TXG1213"/>
      <c r="TXH1213"/>
      <c r="TXI1213"/>
      <c r="TXJ1213"/>
      <c r="TXK1213"/>
      <c r="TXL1213"/>
      <c r="TXM1213"/>
      <c r="TXN1213"/>
      <c r="TXO1213"/>
      <c r="TXP1213"/>
      <c r="TXQ1213"/>
      <c r="TXR1213"/>
      <c r="TXS1213"/>
      <c r="TXT1213"/>
      <c r="TXU1213"/>
      <c r="TXV1213"/>
      <c r="TXW1213"/>
      <c r="TXX1213"/>
      <c r="TXY1213"/>
      <c r="TXZ1213"/>
      <c r="TYA1213"/>
      <c r="TYB1213"/>
      <c r="TYC1213"/>
      <c r="TYD1213"/>
      <c r="TYE1213"/>
      <c r="TYF1213"/>
      <c r="TYG1213"/>
      <c r="TYH1213"/>
      <c r="TYI1213"/>
      <c r="TYJ1213"/>
      <c r="TYK1213"/>
      <c r="TYL1213"/>
      <c r="TYM1213"/>
      <c r="TYN1213"/>
      <c r="TYO1213"/>
      <c r="TYP1213"/>
      <c r="TYQ1213"/>
      <c r="TYR1213"/>
      <c r="TYS1213"/>
      <c r="TYT1213"/>
      <c r="TYU1213"/>
      <c r="TYV1213"/>
      <c r="TYW1213"/>
      <c r="TYX1213"/>
      <c r="TYY1213"/>
      <c r="TYZ1213"/>
      <c r="TZA1213"/>
      <c r="TZB1213"/>
      <c r="TZC1213"/>
      <c r="TZD1213"/>
      <c r="TZE1213"/>
      <c r="TZF1213"/>
      <c r="TZG1213"/>
      <c r="TZH1213"/>
      <c r="TZI1213"/>
      <c r="TZJ1213"/>
      <c r="TZK1213"/>
      <c r="TZL1213"/>
      <c r="TZM1213"/>
      <c r="TZN1213"/>
      <c r="TZO1213"/>
      <c r="TZP1213"/>
      <c r="TZQ1213"/>
      <c r="TZR1213"/>
      <c r="TZS1213"/>
      <c r="TZT1213"/>
      <c r="TZU1213"/>
      <c r="TZV1213"/>
      <c r="TZW1213"/>
      <c r="TZX1213"/>
      <c r="TZY1213"/>
      <c r="TZZ1213"/>
      <c r="UAA1213"/>
      <c r="UAB1213"/>
      <c r="UAC1213"/>
      <c r="UAD1213"/>
      <c r="UAE1213"/>
      <c r="UAF1213"/>
      <c r="UAG1213"/>
      <c r="UAH1213"/>
      <c r="UAI1213"/>
      <c r="UAJ1213"/>
      <c r="UAK1213"/>
      <c r="UAL1213"/>
      <c r="UAM1213"/>
      <c r="UAN1213"/>
      <c r="UAO1213"/>
      <c r="UAP1213"/>
      <c r="UAQ1213"/>
      <c r="UAR1213"/>
      <c r="UAS1213"/>
      <c r="UAT1213"/>
      <c r="UAU1213"/>
      <c r="UAV1213"/>
      <c r="UAW1213"/>
      <c r="UAX1213"/>
      <c r="UAY1213"/>
      <c r="UAZ1213"/>
      <c r="UBA1213"/>
      <c r="UBB1213"/>
      <c r="UBC1213"/>
      <c r="UBD1213"/>
      <c r="UBE1213"/>
      <c r="UBF1213"/>
      <c r="UBG1213"/>
      <c r="UBH1213"/>
      <c r="UBI1213"/>
      <c r="UBJ1213"/>
      <c r="UBK1213"/>
      <c r="UBL1213"/>
      <c r="UBM1213"/>
      <c r="UBN1213"/>
      <c r="UBO1213"/>
      <c r="UBP1213"/>
      <c r="UBQ1213"/>
      <c r="UBR1213"/>
      <c r="UBS1213"/>
      <c r="UBT1213"/>
      <c r="UBU1213"/>
      <c r="UBV1213"/>
      <c r="UBW1213"/>
      <c r="UBX1213"/>
      <c r="UBY1213"/>
      <c r="UBZ1213"/>
      <c r="UCA1213"/>
      <c r="UCB1213"/>
      <c r="UCC1213"/>
      <c r="UCD1213"/>
      <c r="UCE1213"/>
      <c r="UCF1213"/>
      <c r="UCG1213"/>
      <c r="UCH1213"/>
      <c r="UCI1213"/>
      <c r="UCJ1213"/>
      <c r="UCK1213"/>
      <c r="UCL1213"/>
      <c r="UCM1213"/>
      <c r="UCN1213"/>
      <c r="UCO1213"/>
      <c r="UCP1213"/>
      <c r="UCQ1213"/>
      <c r="UCR1213"/>
      <c r="UCS1213"/>
      <c r="UCT1213"/>
      <c r="UCU1213"/>
      <c r="UCV1213"/>
      <c r="UCW1213"/>
      <c r="UCX1213"/>
      <c r="UCY1213"/>
      <c r="UCZ1213"/>
      <c r="UDA1213"/>
      <c r="UDB1213"/>
      <c r="UDC1213"/>
      <c r="UDD1213"/>
      <c r="UDE1213"/>
      <c r="UDF1213"/>
      <c r="UDG1213"/>
      <c r="UDH1213"/>
      <c r="UDI1213"/>
      <c r="UDJ1213"/>
      <c r="UDK1213"/>
      <c r="UDL1213"/>
      <c r="UDM1213"/>
      <c r="UDN1213"/>
      <c r="UDO1213"/>
      <c r="UDP1213"/>
      <c r="UDQ1213"/>
      <c r="UDR1213"/>
      <c r="UDS1213"/>
      <c r="UDT1213"/>
      <c r="UDU1213"/>
      <c r="UDV1213"/>
      <c r="UDW1213"/>
      <c r="UDX1213"/>
      <c r="UDY1213"/>
      <c r="UDZ1213"/>
      <c r="UEA1213"/>
      <c r="UEB1213"/>
      <c r="UEC1213"/>
      <c r="UED1213"/>
      <c r="UEE1213"/>
      <c r="UEF1213"/>
      <c r="UEG1213"/>
      <c r="UEH1213"/>
      <c r="UEI1213"/>
      <c r="UEJ1213"/>
      <c r="UEK1213"/>
      <c r="UEL1213"/>
      <c r="UEM1213"/>
      <c r="UEN1213"/>
      <c r="UEO1213"/>
      <c r="UEP1213"/>
      <c r="UEQ1213"/>
      <c r="UER1213"/>
      <c r="UES1213"/>
      <c r="UET1213"/>
      <c r="UEU1213"/>
      <c r="UEV1213"/>
      <c r="UEW1213"/>
      <c r="UEX1213"/>
      <c r="UEY1213"/>
      <c r="UEZ1213"/>
      <c r="UFA1213"/>
      <c r="UFB1213"/>
      <c r="UFC1213"/>
      <c r="UFD1213"/>
      <c r="UFE1213"/>
      <c r="UFF1213"/>
      <c r="UFG1213"/>
      <c r="UFH1213"/>
      <c r="UFI1213"/>
      <c r="UFJ1213"/>
      <c r="UFK1213"/>
      <c r="UFL1213"/>
      <c r="UFM1213"/>
      <c r="UFN1213"/>
      <c r="UFO1213"/>
      <c r="UFP1213"/>
      <c r="UFQ1213"/>
      <c r="UFR1213"/>
      <c r="UFS1213"/>
      <c r="UFT1213"/>
      <c r="UFU1213"/>
      <c r="UFV1213"/>
      <c r="UFW1213"/>
      <c r="UFX1213"/>
      <c r="UFY1213"/>
      <c r="UFZ1213"/>
      <c r="UGA1213"/>
      <c r="UGB1213"/>
      <c r="UGC1213"/>
      <c r="UGD1213"/>
      <c r="UGE1213"/>
      <c r="UGF1213"/>
      <c r="UGG1213"/>
      <c r="UGH1213"/>
      <c r="UGI1213"/>
      <c r="UGJ1213"/>
      <c r="UGK1213"/>
      <c r="UGL1213"/>
      <c r="UGM1213"/>
      <c r="UGN1213"/>
      <c r="UGO1213"/>
      <c r="UGP1213"/>
      <c r="UGQ1213"/>
      <c r="UGR1213"/>
      <c r="UGS1213"/>
      <c r="UGT1213"/>
      <c r="UGU1213"/>
      <c r="UGV1213"/>
      <c r="UGW1213"/>
      <c r="UGX1213"/>
      <c r="UGY1213"/>
      <c r="UGZ1213"/>
      <c r="UHA1213"/>
      <c r="UHB1213"/>
      <c r="UHC1213"/>
      <c r="UHD1213"/>
      <c r="UHE1213"/>
      <c r="UHF1213"/>
      <c r="UHG1213"/>
      <c r="UHH1213"/>
      <c r="UHI1213"/>
      <c r="UHJ1213"/>
      <c r="UHK1213"/>
      <c r="UHL1213"/>
      <c r="UHM1213"/>
      <c r="UHN1213"/>
      <c r="UHO1213"/>
      <c r="UHP1213"/>
      <c r="UHQ1213"/>
      <c r="UHR1213"/>
      <c r="UHS1213"/>
      <c r="UHT1213"/>
      <c r="UHU1213"/>
      <c r="UHV1213"/>
      <c r="UHW1213"/>
      <c r="UHX1213"/>
      <c r="UHY1213"/>
      <c r="UHZ1213"/>
      <c r="UIA1213"/>
      <c r="UIB1213"/>
      <c r="UIC1213"/>
      <c r="UID1213"/>
      <c r="UIE1213"/>
      <c r="UIF1213"/>
      <c r="UIG1213"/>
      <c r="UIH1213"/>
      <c r="UII1213"/>
      <c r="UIJ1213"/>
      <c r="UIK1213"/>
      <c r="UIL1213"/>
      <c r="UIM1213"/>
      <c r="UIN1213"/>
      <c r="UIO1213"/>
      <c r="UIP1213"/>
      <c r="UIQ1213"/>
      <c r="UIR1213"/>
      <c r="UIS1213"/>
      <c r="UIT1213"/>
      <c r="UIU1213"/>
      <c r="UIV1213"/>
      <c r="UIW1213"/>
      <c r="UIX1213"/>
      <c r="UIY1213"/>
      <c r="UIZ1213"/>
      <c r="UJA1213"/>
      <c r="UJB1213"/>
      <c r="UJC1213"/>
      <c r="UJD1213"/>
      <c r="UJE1213"/>
      <c r="UJF1213"/>
      <c r="UJG1213"/>
      <c r="UJH1213"/>
      <c r="UJI1213"/>
      <c r="UJJ1213"/>
      <c r="UJK1213"/>
      <c r="UJL1213"/>
      <c r="UJM1213"/>
      <c r="UJN1213"/>
      <c r="UJO1213"/>
      <c r="UJP1213"/>
      <c r="UJQ1213"/>
      <c r="UJR1213"/>
      <c r="UJS1213"/>
      <c r="UJT1213"/>
      <c r="UJU1213"/>
      <c r="UJV1213"/>
      <c r="UJW1213"/>
      <c r="UJX1213"/>
      <c r="UJY1213"/>
      <c r="UJZ1213"/>
      <c r="UKA1213"/>
      <c r="UKB1213"/>
      <c r="UKC1213"/>
      <c r="UKD1213"/>
      <c r="UKE1213"/>
      <c r="UKF1213"/>
      <c r="UKG1213"/>
      <c r="UKH1213"/>
      <c r="UKI1213"/>
      <c r="UKJ1213"/>
      <c r="UKK1213"/>
      <c r="UKL1213"/>
      <c r="UKM1213"/>
      <c r="UKN1213"/>
      <c r="UKO1213"/>
      <c r="UKP1213"/>
      <c r="UKQ1213"/>
      <c r="UKR1213"/>
      <c r="UKS1213"/>
      <c r="UKT1213"/>
      <c r="UKU1213"/>
      <c r="UKV1213"/>
      <c r="UKW1213"/>
      <c r="UKX1213"/>
      <c r="UKY1213"/>
      <c r="UKZ1213"/>
      <c r="ULA1213"/>
      <c r="ULB1213"/>
      <c r="ULC1213"/>
      <c r="ULD1213"/>
      <c r="ULE1213"/>
      <c r="ULF1213"/>
      <c r="ULG1213"/>
      <c r="ULH1213"/>
      <c r="ULI1213"/>
      <c r="ULJ1213"/>
      <c r="ULK1213"/>
      <c r="ULL1213"/>
      <c r="ULM1213"/>
      <c r="ULN1213"/>
      <c r="ULO1213"/>
      <c r="ULP1213"/>
      <c r="ULQ1213"/>
      <c r="ULR1213"/>
      <c r="ULS1213"/>
      <c r="ULT1213"/>
      <c r="ULU1213"/>
      <c r="ULV1213"/>
      <c r="ULW1213"/>
      <c r="ULX1213"/>
      <c r="ULY1213"/>
      <c r="ULZ1213"/>
      <c r="UMA1213"/>
      <c r="UMB1213"/>
      <c r="UMC1213"/>
      <c r="UMD1213"/>
      <c r="UME1213"/>
      <c r="UMF1213"/>
      <c r="UMG1213"/>
      <c r="UMH1213"/>
      <c r="UMI1213"/>
      <c r="UMJ1213"/>
      <c r="UMK1213"/>
      <c r="UML1213"/>
      <c r="UMM1213"/>
      <c r="UMN1213"/>
      <c r="UMO1213"/>
      <c r="UMP1213"/>
      <c r="UMQ1213"/>
      <c r="UMR1213"/>
      <c r="UMS1213"/>
      <c r="UMT1213"/>
      <c r="UMU1213"/>
      <c r="UMV1213"/>
      <c r="UMW1213"/>
      <c r="UMX1213"/>
      <c r="UMY1213"/>
      <c r="UMZ1213"/>
      <c r="UNA1213"/>
      <c r="UNB1213"/>
      <c r="UNC1213"/>
      <c r="UND1213"/>
      <c r="UNE1213"/>
      <c r="UNF1213"/>
      <c r="UNG1213"/>
      <c r="UNH1213"/>
      <c r="UNI1213"/>
      <c r="UNJ1213"/>
      <c r="UNK1213"/>
      <c r="UNL1213"/>
      <c r="UNM1213"/>
      <c r="UNN1213"/>
      <c r="UNO1213"/>
      <c r="UNP1213"/>
      <c r="UNQ1213"/>
      <c r="UNR1213"/>
      <c r="UNS1213"/>
      <c r="UNT1213"/>
      <c r="UNU1213"/>
      <c r="UNV1213"/>
      <c r="UNW1213"/>
      <c r="UNX1213"/>
      <c r="UNY1213"/>
      <c r="UNZ1213"/>
      <c r="UOA1213"/>
      <c r="UOB1213"/>
      <c r="UOC1213"/>
      <c r="UOD1213"/>
      <c r="UOE1213"/>
      <c r="UOF1213"/>
      <c r="UOG1213"/>
      <c r="UOH1213"/>
      <c r="UOI1213"/>
      <c r="UOJ1213"/>
      <c r="UOK1213"/>
      <c r="UOL1213"/>
      <c r="UOM1213"/>
      <c r="UON1213"/>
      <c r="UOO1213"/>
      <c r="UOP1213"/>
      <c r="UOQ1213"/>
      <c r="UOR1213"/>
      <c r="UOS1213"/>
      <c r="UOT1213"/>
      <c r="UOU1213"/>
      <c r="UOV1213"/>
      <c r="UOW1213"/>
      <c r="UOX1213"/>
      <c r="UOY1213"/>
      <c r="UOZ1213"/>
      <c r="UPA1213"/>
      <c r="UPB1213"/>
      <c r="UPC1213"/>
      <c r="UPD1213"/>
      <c r="UPE1213"/>
      <c r="UPF1213"/>
      <c r="UPG1213"/>
      <c r="UPH1213"/>
      <c r="UPI1213"/>
      <c r="UPJ1213"/>
      <c r="UPK1213"/>
      <c r="UPL1213"/>
      <c r="UPM1213"/>
      <c r="UPN1213"/>
      <c r="UPO1213"/>
      <c r="UPP1213"/>
      <c r="UPQ1213"/>
      <c r="UPR1213"/>
      <c r="UPS1213"/>
      <c r="UPT1213"/>
      <c r="UPU1213"/>
      <c r="UPV1213"/>
      <c r="UPW1213"/>
      <c r="UPX1213"/>
      <c r="UPY1213"/>
      <c r="UPZ1213"/>
      <c r="UQA1213"/>
      <c r="UQB1213"/>
      <c r="UQC1213"/>
      <c r="UQD1213"/>
      <c r="UQE1213"/>
      <c r="UQF1213"/>
      <c r="UQG1213"/>
      <c r="UQH1213"/>
      <c r="UQI1213"/>
      <c r="UQJ1213"/>
      <c r="UQK1213"/>
      <c r="UQL1213"/>
      <c r="UQM1213"/>
      <c r="UQN1213"/>
      <c r="UQO1213"/>
      <c r="UQP1213"/>
      <c r="UQQ1213"/>
      <c r="UQR1213"/>
      <c r="UQS1213"/>
      <c r="UQT1213"/>
      <c r="UQU1213"/>
      <c r="UQV1213"/>
      <c r="UQW1213"/>
      <c r="UQX1213"/>
      <c r="UQY1213"/>
      <c r="UQZ1213"/>
      <c r="URA1213"/>
      <c r="URB1213"/>
      <c r="URC1213"/>
      <c r="URD1213"/>
      <c r="URE1213"/>
      <c r="URF1213"/>
      <c r="URG1213"/>
      <c r="URH1213"/>
      <c r="URI1213"/>
      <c r="URJ1213"/>
      <c r="URK1213"/>
      <c r="URL1213"/>
      <c r="URM1213"/>
      <c r="URN1213"/>
      <c r="URO1213"/>
      <c r="URP1213"/>
      <c r="URQ1213"/>
      <c r="URR1213"/>
      <c r="URS1213"/>
      <c r="URT1213"/>
      <c r="URU1213"/>
      <c r="URV1213"/>
      <c r="URW1213"/>
      <c r="URX1213"/>
      <c r="URY1213"/>
      <c r="URZ1213"/>
      <c r="USA1213"/>
      <c r="USB1213"/>
      <c r="USC1213"/>
      <c r="USD1213"/>
      <c r="USE1213"/>
      <c r="USF1213"/>
      <c r="USG1213"/>
      <c r="USH1213"/>
      <c r="USI1213"/>
      <c r="USJ1213"/>
      <c r="USK1213"/>
      <c r="USL1213"/>
      <c r="USM1213"/>
      <c r="USN1213"/>
      <c r="USO1213"/>
      <c r="USP1213"/>
      <c r="USQ1213"/>
      <c r="USR1213"/>
      <c r="USS1213"/>
      <c r="UST1213"/>
      <c r="USU1213"/>
      <c r="USV1213"/>
      <c r="USW1213"/>
      <c r="USX1213"/>
      <c r="USY1213"/>
      <c r="USZ1213"/>
      <c r="UTA1213"/>
      <c r="UTB1213"/>
      <c r="UTC1213"/>
      <c r="UTD1213"/>
      <c r="UTE1213"/>
      <c r="UTF1213"/>
      <c r="UTG1213"/>
      <c r="UTH1213"/>
      <c r="UTI1213"/>
      <c r="UTJ1213"/>
      <c r="UTK1213"/>
      <c r="UTL1213"/>
      <c r="UTM1213"/>
      <c r="UTN1213"/>
      <c r="UTO1213"/>
      <c r="UTP1213"/>
      <c r="UTQ1213"/>
      <c r="UTR1213"/>
      <c r="UTS1213"/>
      <c r="UTT1213"/>
      <c r="UTU1213"/>
      <c r="UTV1213"/>
      <c r="UTW1213"/>
      <c r="UTX1213"/>
      <c r="UTY1213"/>
      <c r="UTZ1213"/>
      <c r="UUA1213"/>
      <c r="UUB1213"/>
      <c r="UUC1213"/>
      <c r="UUD1213"/>
      <c r="UUE1213"/>
      <c r="UUF1213"/>
      <c r="UUG1213"/>
      <c r="UUH1213"/>
      <c r="UUI1213"/>
      <c r="UUJ1213"/>
      <c r="UUK1213"/>
      <c r="UUL1213"/>
      <c r="UUM1213"/>
      <c r="UUN1213"/>
      <c r="UUO1213"/>
      <c r="UUP1213"/>
      <c r="UUQ1213"/>
      <c r="UUR1213"/>
      <c r="UUS1213"/>
      <c r="UUT1213"/>
      <c r="UUU1213"/>
      <c r="UUV1213"/>
      <c r="UUW1213"/>
      <c r="UUX1213"/>
      <c r="UUY1213"/>
      <c r="UUZ1213"/>
      <c r="UVA1213"/>
      <c r="UVB1213"/>
      <c r="UVC1213"/>
      <c r="UVD1213"/>
      <c r="UVE1213"/>
      <c r="UVF1213"/>
      <c r="UVG1213"/>
      <c r="UVH1213"/>
      <c r="UVI1213"/>
      <c r="UVJ1213"/>
      <c r="UVK1213"/>
      <c r="UVL1213"/>
      <c r="UVM1213"/>
      <c r="UVN1213"/>
      <c r="UVO1213"/>
      <c r="UVP1213"/>
      <c r="UVQ1213"/>
      <c r="UVR1213"/>
      <c r="UVS1213"/>
      <c r="UVT1213"/>
      <c r="UVU1213"/>
      <c r="UVV1213"/>
      <c r="UVW1213"/>
      <c r="UVX1213"/>
      <c r="UVY1213"/>
      <c r="UVZ1213"/>
      <c r="UWA1213"/>
      <c r="UWB1213"/>
      <c r="UWC1213"/>
      <c r="UWD1213"/>
      <c r="UWE1213"/>
      <c r="UWF1213"/>
      <c r="UWG1213"/>
      <c r="UWH1213"/>
      <c r="UWI1213"/>
      <c r="UWJ1213"/>
      <c r="UWK1213"/>
      <c r="UWL1213"/>
      <c r="UWM1213"/>
      <c r="UWN1213"/>
      <c r="UWO1213"/>
      <c r="UWP1213"/>
      <c r="UWQ1213"/>
      <c r="UWR1213"/>
      <c r="UWS1213"/>
      <c r="UWT1213"/>
      <c r="UWU1213"/>
      <c r="UWV1213"/>
      <c r="UWW1213"/>
      <c r="UWX1213"/>
      <c r="UWY1213"/>
      <c r="UWZ1213"/>
      <c r="UXA1213"/>
      <c r="UXB1213"/>
      <c r="UXC1213"/>
      <c r="UXD1213"/>
      <c r="UXE1213"/>
      <c r="UXF1213"/>
      <c r="UXG1213"/>
      <c r="UXH1213"/>
      <c r="UXI1213"/>
      <c r="UXJ1213"/>
      <c r="UXK1213"/>
      <c r="UXL1213"/>
      <c r="UXM1213"/>
      <c r="UXN1213"/>
      <c r="UXO1213"/>
      <c r="UXP1213"/>
      <c r="UXQ1213"/>
      <c r="UXR1213"/>
      <c r="UXS1213"/>
      <c r="UXT1213"/>
      <c r="UXU1213"/>
      <c r="UXV1213"/>
      <c r="UXW1213"/>
      <c r="UXX1213"/>
      <c r="UXY1213"/>
      <c r="UXZ1213"/>
      <c r="UYA1213"/>
      <c r="UYB1213"/>
      <c r="UYC1213"/>
      <c r="UYD1213"/>
      <c r="UYE1213"/>
      <c r="UYF1213"/>
      <c r="UYG1213"/>
      <c r="UYH1213"/>
      <c r="UYI1213"/>
      <c r="UYJ1213"/>
      <c r="UYK1213"/>
      <c r="UYL1213"/>
      <c r="UYM1213"/>
      <c r="UYN1213"/>
      <c r="UYO1213"/>
      <c r="UYP1213"/>
      <c r="UYQ1213"/>
      <c r="UYR1213"/>
      <c r="UYS1213"/>
      <c r="UYT1213"/>
      <c r="UYU1213"/>
      <c r="UYV1213"/>
      <c r="UYW1213"/>
      <c r="UYX1213"/>
      <c r="UYY1213"/>
      <c r="UYZ1213"/>
      <c r="UZA1213"/>
      <c r="UZB1213"/>
      <c r="UZC1213"/>
      <c r="UZD1213"/>
      <c r="UZE1213"/>
      <c r="UZF1213"/>
      <c r="UZG1213"/>
      <c r="UZH1213"/>
      <c r="UZI1213"/>
      <c r="UZJ1213"/>
      <c r="UZK1213"/>
      <c r="UZL1213"/>
      <c r="UZM1213"/>
      <c r="UZN1213"/>
      <c r="UZO1213"/>
      <c r="UZP1213"/>
      <c r="UZQ1213"/>
      <c r="UZR1213"/>
      <c r="UZS1213"/>
      <c r="UZT1213"/>
      <c r="UZU1213"/>
      <c r="UZV1213"/>
      <c r="UZW1213"/>
      <c r="UZX1213"/>
      <c r="UZY1213"/>
      <c r="UZZ1213"/>
      <c r="VAA1213"/>
      <c r="VAB1213"/>
      <c r="VAC1213"/>
      <c r="VAD1213"/>
      <c r="VAE1213"/>
      <c r="VAF1213"/>
      <c r="VAG1213"/>
      <c r="VAH1213"/>
      <c r="VAI1213"/>
      <c r="VAJ1213"/>
      <c r="VAK1213"/>
      <c r="VAL1213"/>
      <c r="VAM1213"/>
      <c r="VAN1213"/>
      <c r="VAO1213"/>
      <c r="VAP1213"/>
      <c r="VAQ1213"/>
      <c r="VAR1213"/>
      <c r="VAS1213"/>
      <c r="VAT1213"/>
      <c r="VAU1213"/>
      <c r="VAV1213"/>
      <c r="VAW1213"/>
      <c r="VAX1213"/>
      <c r="VAY1213"/>
      <c r="VAZ1213"/>
      <c r="VBA1213"/>
      <c r="VBB1213"/>
      <c r="VBC1213"/>
      <c r="VBD1213"/>
      <c r="VBE1213"/>
      <c r="VBF1213"/>
      <c r="VBG1213"/>
      <c r="VBH1213"/>
      <c r="VBI1213"/>
      <c r="VBJ1213"/>
      <c r="VBK1213"/>
      <c r="VBL1213"/>
      <c r="VBM1213"/>
      <c r="VBN1213"/>
      <c r="VBO1213"/>
      <c r="VBP1213"/>
      <c r="VBQ1213"/>
      <c r="VBR1213"/>
      <c r="VBS1213"/>
      <c r="VBT1213"/>
      <c r="VBU1213"/>
      <c r="VBV1213"/>
      <c r="VBW1213"/>
      <c r="VBX1213"/>
      <c r="VBY1213"/>
      <c r="VBZ1213"/>
      <c r="VCA1213"/>
      <c r="VCB1213"/>
      <c r="VCC1213"/>
      <c r="VCD1213"/>
      <c r="VCE1213"/>
      <c r="VCF1213"/>
      <c r="VCG1213"/>
      <c r="VCH1213"/>
      <c r="VCI1213"/>
      <c r="VCJ1213"/>
      <c r="VCK1213"/>
      <c r="VCL1213"/>
      <c r="VCM1213"/>
      <c r="VCN1213"/>
      <c r="VCO1213"/>
      <c r="VCP1213"/>
      <c r="VCQ1213"/>
      <c r="VCR1213"/>
      <c r="VCS1213"/>
      <c r="VCT1213"/>
      <c r="VCU1213"/>
      <c r="VCV1213"/>
      <c r="VCW1213"/>
      <c r="VCX1213"/>
      <c r="VCY1213"/>
      <c r="VCZ1213"/>
      <c r="VDA1213"/>
      <c r="VDB1213"/>
      <c r="VDC1213"/>
      <c r="VDD1213"/>
      <c r="VDE1213"/>
      <c r="VDF1213"/>
      <c r="VDG1213"/>
      <c r="VDH1213"/>
      <c r="VDI1213"/>
      <c r="VDJ1213"/>
      <c r="VDK1213"/>
      <c r="VDL1213"/>
      <c r="VDM1213"/>
      <c r="VDN1213"/>
      <c r="VDO1213"/>
      <c r="VDP1213"/>
      <c r="VDQ1213"/>
      <c r="VDR1213"/>
      <c r="VDS1213"/>
      <c r="VDT1213"/>
      <c r="VDU1213"/>
      <c r="VDV1213"/>
      <c r="VDW1213"/>
      <c r="VDX1213"/>
      <c r="VDY1213"/>
      <c r="VDZ1213"/>
      <c r="VEA1213"/>
      <c r="VEB1213"/>
      <c r="VEC1213"/>
      <c r="VED1213"/>
      <c r="VEE1213"/>
      <c r="VEF1213"/>
      <c r="VEG1213"/>
      <c r="VEH1213"/>
      <c r="VEI1213"/>
      <c r="VEJ1213"/>
      <c r="VEK1213"/>
      <c r="VEL1213"/>
      <c r="VEM1213"/>
      <c r="VEN1213"/>
      <c r="VEO1213"/>
      <c r="VEP1213"/>
      <c r="VEQ1213"/>
      <c r="VER1213"/>
      <c r="VES1213"/>
      <c r="VET1213"/>
      <c r="VEU1213"/>
      <c r="VEV1213"/>
      <c r="VEW1213"/>
      <c r="VEX1213"/>
      <c r="VEY1213"/>
      <c r="VEZ1213"/>
      <c r="VFA1213"/>
      <c r="VFB1213"/>
      <c r="VFC1213"/>
      <c r="VFD1213"/>
      <c r="VFE1213"/>
      <c r="VFF1213"/>
      <c r="VFG1213"/>
      <c r="VFH1213"/>
      <c r="VFI1213"/>
      <c r="VFJ1213"/>
      <c r="VFK1213"/>
      <c r="VFL1213"/>
      <c r="VFM1213"/>
      <c r="VFN1213"/>
      <c r="VFO1213"/>
      <c r="VFP1213"/>
      <c r="VFQ1213"/>
      <c r="VFR1213"/>
      <c r="VFS1213"/>
      <c r="VFT1213"/>
      <c r="VFU1213"/>
      <c r="VFV1213"/>
      <c r="VFW1213"/>
      <c r="VFX1213"/>
      <c r="VFY1213"/>
      <c r="VFZ1213"/>
      <c r="VGA1213"/>
      <c r="VGB1213"/>
      <c r="VGC1213"/>
      <c r="VGD1213"/>
      <c r="VGE1213"/>
      <c r="VGF1213"/>
      <c r="VGG1213"/>
      <c r="VGH1213"/>
      <c r="VGI1213"/>
      <c r="VGJ1213"/>
      <c r="VGK1213"/>
      <c r="VGL1213"/>
      <c r="VGM1213"/>
      <c r="VGN1213"/>
      <c r="VGO1213"/>
      <c r="VGP1213"/>
      <c r="VGQ1213"/>
      <c r="VGR1213"/>
      <c r="VGS1213"/>
      <c r="VGT1213"/>
      <c r="VGU1213"/>
      <c r="VGV1213"/>
      <c r="VGW1213"/>
      <c r="VGX1213"/>
      <c r="VGY1213"/>
      <c r="VGZ1213"/>
      <c r="VHA1213"/>
      <c r="VHB1213"/>
      <c r="VHC1213"/>
      <c r="VHD1213"/>
      <c r="VHE1213"/>
      <c r="VHF1213"/>
      <c r="VHG1213"/>
      <c r="VHH1213"/>
      <c r="VHI1213"/>
      <c r="VHJ1213"/>
      <c r="VHK1213"/>
      <c r="VHL1213"/>
      <c r="VHM1213"/>
      <c r="VHN1213"/>
      <c r="VHO1213"/>
      <c r="VHP1213"/>
      <c r="VHQ1213"/>
      <c r="VHR1213"/>
      <c r="VHS1213"/>
      <c r="VHT1213"/>
      <c r="VHU1213"/>
      <c r="VHV1213"/>
      <c r="VHW1213"/>
      <c r="VHX1213"/>
      <c r="VHY1213"/>
      <c r="VHZ1213"/>
      <c r="VIA1213"/>
      <c r="VIB1213"/>
      <c r="VIC1213"/>
      <c r="VID1213"/>
      <c r="VIE1213"/>
      <c r="VIF1213"/>
      <c r="VIG1213"/>
      <c r="VIH1213"/>
      <c r="VII1213"/>
      <c r="VIJ1213"/>
      <c r="VIK1213"/>
      <c r="VIL1213"/>
      <c r="VIM1213"/>
      <c r="VIN1213"/>
      <c r="VIO1213"/>
      <c r="VIP1213"/>
      <c r="VIQ1213"/>
      <c r="VIR1213"/>
      <c r="VIS1213"/>
      <c r="VIT1213"/>
      <c r="VIU1213"/>
      <c r="VIV1213"/>
      <c r="VIW1213"/>
      <c r="VIX1213"/>
      <c r="VIY1213"/>
      <c r="VIZ1213"/>
      <c r="VJA1213"/>
      <c r="VJB1213"/>
      <c r="VJC1213"/>
      <c r="VJD1213"/>
      <c r="VJE1213"/>
      <c r="VJF1213"/>
      <c r="VJG1213"/>
      <c r="VJH1213"/>
      <c r="VJI1213"/>
      <c r="VJJ1213"/>
      <c r="VJK1213"/>
      <c r="VJL1213"/>
      <c r="VJM1213"/>
      <c r="VJN1213"/>
      <c r="VJO1213"/>
      <c r="VJP1213"/>
      <c r="VJQ1213"/>
      <c r="VJR1213"/>
      <c r="VJS1213"/>
      <c r="VJT1213"/>
      <c r="VJU1213"/>
      <c r="VJV1213"/>
      <c r="VJW1213"/>
      <c r="VJX1213"/>
      <c r="VJY1213"/>
      <c r="VJZ1213"/>
      <c r="VKA1213"/>
      <c r="VKB1213"/>
      <c r="VKC1213"/>
      <c r="VKD1213"/>
      <c r="VKE1213"/>
      <c r="VKF1213"/>
      <c r="VKG1213"/>
      <c r="VKH1213"/>
      <c r="VKI1213"/>
      <c r="VKJ1213"/>
      <c r="VKK1213"/>
      <c r="VKL1213"/>
      <c r="VKM1213"/>
      <c r="VKN1213"/>
      <c r="VKO1213"/>
      <c r="VKP1213"/>
      <c r="VKQ1213"/>
      <c r="VKR1213"/>
      <c r="VKS1213"/>
      <c r="VKT1213"/>
      <c r="VKU1213"/>
      <c r="VKV1213"/>
      <c r="VKW1213"/>
      <c r="VKX1213"/>
      <c r="VKY1213"/>
      <c r="VKZ1213"/>
      <c r="VLA1213"/>
      <c r="VLB1213"/>
      <c r="VLC1213"/>
      <c r="VLD1213"/>
      <c r="VLE1213"/>
      <c r="VLF1213"/>
      <c r="VLG1213"/>
      <c r="VLH1213"/>
      <c r="VLI1213"/>
      <c r="VLJ1213"/>
      <c r="VLK1213"/>
      <c r="VLL1213"/>
      <c r="VLM1213"/>
      <c r="VLN1213"/>
      <c r="VLO1213"/>
      <c r="VLP1213"/>
      <c r="VLQ1213"/>
      <c r="VLR1213"/>
      <c r="VLS1213"/>
      <c r="VLT1213"/>
      <c r="VLU1213"/>
      <c r="VLV1213"/>
      <c r="VLW1213"/>
      <c r="VLX1213"/>
      <c r="VLY1213"/>
      <c r="VLZ1213"/>
      <c r="VMA1213"/>
      <c r="VMB1213"/>
      <c r="VMC1213"/>
      <c r="VMD1213"/>
      <c r="VME1213"/>
      <c r="VMF1213"/>
      <c r="VMG1213"/>
      <c r="VMH1213"/>
      <c r="VMI1213"/>
      <c r="VMJ1213"/>
      <c r="VMK1213"/>
      <c r="VML1213"/>
      <c r="VMM1213"/>
      <c r="VMN1213"/>
      <c r="VMO1213"/>
      <c r="VMP1213"/>
      <c r="VMQ1213"/>
      <c r="VMR1213"/>
      <c r="VMS1213"/>
      <c r="VMT1213"/>
      <c r="VMU1213"/>
      <c r="VMV1213"/>
      <c r="VMW1213"/>
      <c r="VMX1213"/>
      <c r="VMY1213"/>
      <c r="VMZ1213"/>
      <c r="VNA1213"/>
      <c r="VNB1213"/>
      <c r="VNC1213"/>
      <c r="VND1213"/>
      <c r="VNE1213"/>
      <c r="VNF1213"/>
      <c r="VNG1213"/>
      <c r="VNH1213"/>
      <c r="VNI1213"/>
      <c r="VNJ1213"/>
      <c r="VNK1213"/>
      <c r="VNL1213"/>
      <c r="VNM1213"/>
      <c r="VNN1213"/>
      <c r="VNO1213"/>
      <c r="VNP1213"/>
      <c r="VNQ1213"/>
      <c r="VNR1213"/>
      <c r="VNS1213"/>
      <c r="VNT1213"/>
      <c r="VNU1213"/>
      <c r="VNV1213"/>
      <c r="VNW1213"/>
      <c r="VNX1213"/>
      <c r="VNY1213"/>
      <c r="VNZ1213"/>
      <c r="VOA1213"/>
      <c r="VOB1213"/>
      <c r="VOC1213"/>
      <c r="VOD1213"/>
      <c r="VOE1213"/>
      <c r="VOF1213"/>
      <c r="VOG1213"/>
      <c r="VOH1213"/>
      <c r="VOI1213"/>
      <c r="VOJ1213"/>
      <c r="VOK1213"/>
      <c r="VOL1213"/>
      <c r="VOM1213"/>
      <c r="VON1213"/>
      <c r="VOO1213"/>
      <c r="VOP1213"/>
      <c r="VOQ1213"/>
      <c r="VOR1213"/>
      <c r="VOS1213"/>
      <c r="VOT1213"/>
      <c r="VOU1213"/>
      <c r="VOV1213"/>
      <c r="VOW1213"/>
      <c r="VOX1213"/>
      <c r="VOY1213"/>
      <c r="VOZ1213"/>
      <c r="VPA1213"/>
      <c r="VPB1213"/>
      <c r="VPC1213"/>
      <c r="VPD1213"/>
      <c r="VPE1213"/>
      <c r="VPF1213"/>
      <c r="VPG1213"/>
      <c r="VPH1213"/>
      <c r="VPI1213"/>
      <c r="VPJ1213"/>
      <c r="VPK1213"/>
      <c r="VPL1213"/>
      <c r="VPM1213"/>
      <c r="VPN1213"/>
      <c r="VPO1213"/>
      <c r="VPP1213"/>
      <c r="VPQ1213"/>
      <c r="VPR1213"/>
      <c r="VPS1213"/>
      <c r="VPT1213"/>
      <c r="VPU1213"/>
      <c r="VPV1213"/>
      <c r="VPW1213"/>
      <c r="VPX1213"/>
      <c r="VPY1213"/>
      <c r="VPZ1213"/>
      <c r="VQA1213"/>
      <c r="VQB1213"/>
      <c r="VQC1213"/>
      <c r="VQD1213"/>
      <c r="VQE1213"/>
      <c r="VQF1213"/>
      <c r="VQG1213"/>
      <c r="VQH1213"/>
      <c r="VQI1213"/>
      <c r="VQJ1213"/>
      <c r="VQK1213"/>
      <c r="VQL1213"/>
      <c r="VQM1213"/>
      <c r="VQN1213"/>
      <c r="VQO1213"/>
      <c r="VQP1213"/>
      <c r="VQQ1213"/>
      <c r="VQR1213"/>
      <c r="VQS1213"/>
      <c r="VQT1213"/>
      <c r="VQU1213"/>
      <c r="VQV1213"/>
      <c r="VQW1213"/>
      <c r="VQX1213"/>
      <c r="VQY1213"/>
      <c r="VQZ1213"/>
      <c r="VRA1213"/>
      <c r="VRB1213"/>
      <c r="VRC1213"/>
      <c r="VRD1213"/>
      <c r="VRE1213"/>
      <c r="VRF1213"/>
      <c r="VRG1213"/>
      <c r="VRH1213"/>
      <c r="VRI1213"/>
      <c r="VRJ1213"/>
      <c r="VRK1213"/>
      <c r="VRL1213"/>
      <c r="VRM1213"/>
      <c r="VRN1213"/>
      <c r="VRO1213"/>
      <c r="VRP1213"/>
      <c r="VRQ1213"/>
      <c r="VRR1213"/>
      <c r="VRS1213"/>
      <c r="VRT1213"/>
      <c r="VRU1213"/>
      <c r="VRV1213"/>
      <c r="VRW1213"/>
      <c r="VRX1213"/>
      <c r="VRY1213"/>
      <c r="VRZ1213"/>
      <c r="VSA1213"/>
      <c r="VSB1213"/>
      <c r="VSC1213"/>
      <c r="VSD1213"/>
      <c r="VSE1213"/>
      <c r="VSF1213"/>
      <c r="VSG1213"/>
      <c r="VSH1213"/>
      <c r="VSI1213"/>
      <c r="VSJ1213"/>
      <c r="VSK1213"/>
      <c r="VSL1213"/>
      <c r="VSM1213"/>
      <c r="VSN1213"/>
      <c r="VSO1213"/>
      <c r="VSP1213"/>
      <c r="VSQ1213"/>
      <c r="VSR1213"/>
      <c r="VSS1213"/>
      <c r="VST1213"/>
      <c r="VSU1213"/>
      <c r="VSV1213"/>
      <c r="VSW1213"/>
      <c r="VSX1213"/>
      <c r="VSY1213"/>
      <c r="VSZ1213"/>
      <c r="VTA1213"/>
      <c r="VTB1213"/>
      <c r="VTC1213"/>
      <c r="VTD1213"/>
      <c r="VTE1213"/>
      <c r="VTF1213"/>
      <c r="VTG1213"/>
      <c r="VTH1213"/>
      <c r="VTI1213"/>
      <c r="VTJ1213"/>
      <c r="VTK1213"/>
      <c r="VTL1213"/>
      <c r="VTM1213"/>
      <c r="VTN1213"/>
      <c r="VTO1213"/>
      <c r="VTP1213"/>
      <c r="VTQ1213"/>
      <c r="VTR1213"/>
      <c r="VTS1213"/>
      <c r="VTT1213"/>
      <c r="VTU1213"/>
      <c r="VTV1213"/>
      <c r="VTW1213"/>
      <c r="VTX1213"/>
      <c r="VTY1213"/>
      <c r="VTZ1213"/>
      <c r="VUA1213"/>
      <c r="VUB1213"/>
      <c r="VUC1213"/>
      <c r="VUD1213"/>
      <c r="VUE1213"/>
      <c r="VUF1213"/>
      <c r="VUG1213"/>
      <c r="VUH1213"/>
      <c r="VUI1213"/>
      <c r="VUJ1213"/>
      <c r="VUK1213"/>
      <c r="VUL1213"/>
      <c r="VUM1213"/>
      <c r="VUN1213"/>
      <c r="VUO1213"/>
      <c r="VUP1213"/>
      <c r="VUQ1213"/>
      <c r="VUR1213"/>
      <c r="VUS1213"/>
      <c r="VUT1213"/>
      <c r="VUU1213"/>
      <c r="VUV1213"/>
      <c r="VUW1213"/>
      <c r="VUX1213"/>
      <c r="VUY1213"/>
      <c r="VUZ1213"/>
      <c r="VVA1213"/>
      <c r="VVB1213"/>
      <c r="VVC1213"/>
      <c r="VVD1213"/>
      <c r="VVE1213"/>
      <c r="VVF1213"/>
      <c r="VVG1213"/>
      <c r="VVH1213"/>
      <c r="VVI1213"/>
      <c r="VVJ1213"/>
      <c r="VVK1213"/>
      <c r="VVL1213"/>
      <c r="VVM1213"/>
      <c r="VVN1213"/>
      <c r="VVO1213"/>
      <c r="VVP1213"/>
      <c r="VVQ1213"/>
      <c r="VVR1213"/>
      <c r="VVS1213"/>
      <c r="VVT1213"/>
      <c r="VVU1213"/>
      <c r="VVV1213"/>
      <c r="VVW1213"/>
      <c r="VVX1213"/>
      <c r="VVY1213"/>
      <c r="VVZ1213"/>
      <c r="VWA1213"/>
      <c r="VWB1213"/>
      <c r="VWC1213"/>
      <c r="VWD1213"/>
      <c r="VWE1213"/>
      <c r="VWF1213"/>
      <c r="VWG1213"/>
      <c r="VWH1213"/>
      <c r="VWI1213"/>
      <c r="VWJ1213"/>
      <c r="VWK1213"/>
      <c r="VWL1213"/>
      <c r="VWM1213"/>
      <c r="VWN1213"/>
      <c r="VWO1213"/>
      <c r="VWP1213"/>
      <c r="VWQ1213"/>
      <c r="VWR1213"/>
      <c r="VWS1213"/>
      <c r="VWT1213"/>
      <c r="VWU1213"/>
      <c r="VWV1213"/>
      <c r="VWW1213"/>
      <c r="VWX1213"/>
      <c r="VWY1213"/>
      <c r="VWZ1213"/>
      <c r="VXA1213"/>
      <c r="VXB1213"/>
      <c r="VXC1213"/>
      <c r="VXD1213"/>
      <c r="VXE1213"/>
      <c r="VXF1213"/>
      <c r="VXG1213"/>
      <c r="VXH1213"/>
      <c r="VXI1213"/>
      <c r="VXJ1213"/>
      <c r="VXK1213"/>
      <c r="VXL1213"/>
      <c r="VXM1213"/>
      <c r="VXN1213"/>
      <c r="VXO1213"/>
      <c r="VXP1213"/>
      <c r="VXQ1213"/>
      <c r="VXR1213"/>
      <c r="VXS1213"/>
      <c r="VXT1213"/>
      <c r="VXU1213"/>
      <c r="VXV1213"/>
      <c r="VXW1213"/>
      <c r="VXX1213"/>
      <c r="VXY1213"/>
      <c r="VXZ1213"/>
      <c r="VYA1213"/>
      <c r="VYB1213"/>
      <c r="VYC1213"/>
      <c r="VYD1213"/>
      <c r="VYE1213"/>
      <c r="VYF1213"/>
      <c r="VYG1213"/>
      <c r="VYH1213"/>
      <c r="VYI1213"/>
      <c r="VYJ1213"/>
      <c r="VYK1213"/>
      <c r="VYL1213"/>
      <c r="VYM1213"/>
      <c r="VYN1213"/>
      <c r="VYO1213"/>
      <c r="VYP1213"/>
      <c r="VYQ1213"/>
      <c r="VYR1213"/>
      <c r="VYS1213"/>
      <c r="VYT1213"/>
      <c r="VYU1213"/>
      <c r="VYV1213"/>
      <c r="VYW1213"/>
      <c r="VYX1213"/>
      <c r="VYY1213"/>
      <c r="VYZ1213"/>
      <c r="VZA1213"/>
      <c r="VZB1213"/>
      <c r="VZC1213"/>
      <c r="VZD1213"/>
      <c r="VZE1213"/>
      <c r="VZF1213"/>
      <c r="VZG1213"/>
      <c r="VZH1213"/>
      <c r="VZI1213"/>
      <c r="VZJ1213"/>
      <c r="VZK1213"/>
      <c r="VZL1213"/>
      <c r="VZM1213"/>
      <c r="VZN1213"/>
      <c r="VZO1213"/>
      <c r="VZP1213"/>
      <c r="VZQ1213"/>
      <c r="VZR1213"/>
      <c r="VZS1213"/>
      <c r="VZT1213"/>
      <c r="VZU1213"/>
      <c r="VZV1213"/>
      <c r="VZW1213"/>
      <c r="VZX1213"/>
      <c r="VZY1213"/>
      <c r="VZZ1213"/>
      <c r="WAA1213"/>
      <c r="WAB1213"/>
      <c r="WAC1213"/>
      <c r="WAD1213"/>
      <c r="WAE1213"/>
      <c r="WAF1213"/>
      <c r="WAG1213"/>
      <c r="WAH1213"/>
      <c r="WAI1213"/>
      <c r="WAJ1213"/>
      <c r="WAK1213"/>
      <c r="WAL1213"/>
      <c r="WAM1213"/>
      <c r="WAN1213"/>
      <c r="WAO1213"/>
      <c r="WAP1213"/>
      <c r="WAQ1213"/>
      <c r="WAR1213"/>
      <c r="WAS1213"/>
      <c r="WAT1213"/>
      <c r="WAU1213"/>
      <c r="WAV1213"/>
      <c r="WAW1213"/>
      <c r="WAX1213"/>
      <c r="WAY1213"/>
      <c r="WAZ1213"/>
      <c r="WBA1213"/>
      <c r="WBB1213"/>
      <c r="WBC1213"/>
      <c r="WBD1213"/>
      <c r="WBE1213"/>
      <c r="WBF1213"/>
      <c r="WBG1213"/>
      <c r="WBH1213"/>
      <c r="WBI1213"/>
      <c r="WBJ1213"/>
      <c r="WBK1213"/>
      <c r="WBL1213"/>
      <c r="WBM1213"/>
      <c r="WBN1213"/>
      <c r="WBO1213"/>
      <c r="WBP1213"/>
      <c r="WBQ1213"/>
      <c r="WBR1213"/>
      <c r="WBS1213"/>
      <c r="WBT1213"/>
      <c r="WBU1213"/>
      <c r="WBV1213"/>
      <c r="WBW1213"/>
      <c r="WBX1213"/>
      <c r="WBY1213"/>
      <c r="WBZ1213"/>
      <c r="WCA1213"/>
      <c r="WCB1213"/>
      <c r="WCC1213"/>
      <c r="WCD1213"/>
      <c r="WCE1213"/>
      <c r="WCF1213"/>
      <c r="WCG1213"/>
      <c r="WCH1213"/>
      <c r="WCI1213"/>
      <c r="WCJ1213"/>
      <c r="WCK1213"/>
      <c r="WCL1213"/>
      <c r="WCM1213"/>
      <c r="WCN1213"/>
      <c r="WCO1213"/>
      <c r="WCP1213"/>
      <c r="WCQ1213"/>
      <c r="WCR1213"/>
      <c r="WCS1213"/>
      <c r="WCT1213"/>
      <c r="WCU1213"/>
      <c r="WCV1213"/>
      <c r="WCW1213"/>
      <c r="WCX1213"/>
      <c r="WCY1213"/>
      <c r="WCZ1213"/>
      <c r="WDA1213"/>
      <c r="WDB1213"/>
      <c r="WDC1213"/>
      <c r="WDD1213"/>
      <c r="WDE1213"/>
      <c r="WDF1213"/>
      <c r="WDG1213"/>
      <c r="WDH1213"/>
      <c r="WDI1213"/>
      <c r="WDJ1213"/>
      <c r="WDK1213"/>
      <c r="WDL1213"/>
      <c r="WDM1213"/>
      <c r="WDN1213"/>
      <c r="WDO1213"/>
      <c r="WDP1213"/>
      <c r="WDQ1213"/>
      <c r="WDR1213"/>
      <c r="WDS1213"/>
      <c r="WDT1213"/>
      <c r="WDU1213"/>
      <c r="WDV1213"/>
      <c r="WDW1213"/>
      <c r="WDX1213"/>
      <c r="WDY1213"/>
      <c r="WDZ1213"/>
      <c r="WEA1213"/>
      <c r="WEB1213"/>
      <c r="WEC1213"/>
      <c r="WED1213"/>
      <c r="WEE1213"/>
      <c r="WEF1213"/>
      <c r="WEG1213"/>
      <c r="WEH1213"/>
      <c r="WEI1213"/>
      <c r="WEJ1213"/>
      <c r="WEK1213"/>
      <c r="WEL1213"/>
      <c r="WEM1213"/>
      <c r="WEN1213"/>
      <c r="WEO1213"/>
      <c r="WEP1213"/>
      <c r="WEQ1213"/>
      <c r="WER1213"/>
      <c r="WES1213"/>
      <c r="WET1213"/>
      <c r="WEU1213"/>
      <c r="WEV1213"/>
      <c r="WEW1213"/>
      <c r="WEX1213"/>
      <c r="WEY1213"/>
      <c r="WEZ1213"/>
      <c r="WFA1213"/>
      <c r="WFB1213"/>
      <c r="WFC1213"/>
      <c r="WFD1213"/>
      <c r="WFE1213"/>
      <c r="WFF1213"/>
      <c r="WFG1213"/>
      <c r="WFH1213"/>
      <c r="WFI1213"/>
      <c r="WFJ1213"/>
      <c r="WFK1213"/>
      <c r="WFL1213"/>
      <c r="WFM1213"/>
      <c r="WFN1213"/>
      <c r="WFO1213"/>
      <c r="WFP1213"/>
      <c r="WFQ1213"/>
      <c r="WFR1213"/>
      <c r="WFS1213"/>
      <c r="WFT1213"/>
      <c r="WFU1213"/>
      <c r="WFV1213"/>
      <c r="WFW1213"/>
      <c r="WFX1213"/>
      <c r="WFY1213"/>
      <c r="WFZ1213"/>
      <c r="WGA1213"/>
      <c r="WGB1213"/>
      <c r="WGC1213"/>
      <c r="WGD1213"/>
      <c r="WGE1213"/>
      <c r="WGF1213"/>
      <c r="WGG1213"/>
      <c r="WGH1213"/>
      <c r="WGI1213"/>
      <c r="WGJ1213"/>
      <c r="WGK1213"/>
      <c r="WGL1213"/>
      <c r="WGM1213"/>
      <c r="WGN1213"/>
      <c r="WGO1213"/>
      <c r="WGP1213"/>
      <c r="WGQ1213"/>
      <c r="WGR1213"/>
      <c r="WGS1213"/>
      <c r="WGT1213"/>
      <c r="WGU1213"/>
      <c r="WGV1213"/>
      <c r="WGW1213"/>
      <c r="WGX1213"/>
      <c r="WGY1213"/>
      <c r="WGZ1213"/>
      <c r="WHA1213"/>
      <c r="WHB1213"/>
      <c r="WHC1213"/>
      <c r="WHD1213"/>
      <c r="WHE1213"/>
      <c r="WHF1213"/>
      <c r="WHG1213"/>
      <c r="WHH1213"/>
      <c r="WHI1213"/>
      <c r="WHJ1213"/>
      <c r="WHK1213"/>
      <c r="WHL1213"/>
      <c r="WHM1213"/>
      <c r="WHN1213"/>
      <c r="WHO1213"/>
      <c r="WHP1213"/>
      <c r="WHQ1213"/>
      <c r="WHR1213"/>
      <c r="WHS1213"/>
      <c r="WHT1213"/>
      <c r="WHU1213"/>
      <c r="WHV1213"/>
      <c r="WHW1213"/>
      <c r="WHX1213"/>
      <c r="WHY1213"/>
      <c r="WHZ1213"/>
      <c r="WIA1213"/>
      <c r="WIB1213"/>
      <c r="WIC1213"/>
      <c r="WID1213"/>
      <c r="WIE1213"/>
      <c r="WIF1213"/>
      <c r="WIG1213"/>
      <c r="WIH1213"/>
      <c r="WII1213"/>
      <c r="WIJ1213"/>
      <c r="WIK1213"/>
      <c r="WIL1213"/>
      <c r="WIM1213"/>
      <c r="WIN1213"/>
      <c r="WIO1213"/>
      <c r="WIP1213"/>
      <c r="WIQ1213"/>
      <c r="WIR1213"/>
      <c r="WIS1213"/>
      <c r="WIT1213"/>
      <c r="WIU1213"/>
      <c r="WIV1213"/>
      <c r="WIW1213"/>
      <c r="WIX1213"/>
      <c r="WIY1213"/>
      <c r="WIZ1213"/>
      <c r="WJA1213"/>
      <c r="WJB1213"/>
      <c r="WJC1213"/>
      <c r="WJD1213"/>
      <c r="WJE1213"/>
      <c r="WJF1213"/>
      <c r="WJG1213"/>
      <c r="WJH1213"/>
      <c r="WJI1213"/>
      <c r="WJJ1213"/>
      <c r="WJK1213"/>
      <c r="WJL1213"/>
      <c r="WJM1213"/>
      <c r="WJN1213"/>
      <c r="WJO1213"/>
      <c r="WJP1213"/>
      <c r="WJQ1213"/>
      <c r="WJR1213"/>
      <c r="WJS1213"/>
      <c r="WJT1213"/>
      <c r="WJU1213"/>
      <c r="WJV1213"/>
      <c r="WJW1213"/>
      <c r="WJX1213"/>
      <c r="WJY1213"/>
      <c r="WJZ1213"/>
      <c r="WKA1213"/>
      <c r="WKB1213"/>
      <c r="WKC1213"/>
      <c r="WKD1213"/>
      <c r="WKE1213"/>
      <c r="WKF1213"/>
      <c r="WKG1213"/>
      <c r="WKH1213"/>
      <c r="WKI1213"/>
      <c r="WKJ1213"/>
      <c r="WKK1213"/>
      <c r="WKL1213"/>
      <c r="WKM1213"/>
      <c r="WKN1213"/>
      <c r="WKO1213"/>
      <c r="WKP1213"/>
      <c r="WKQ1213"/>
      <c r="WKR1213"/>
      <c r="WKS1213"/>
      <c r="WKT1213"/>
      <c r="WKU1213"/>
      <c r="WKV1213"/>
      <c r="WKW1213"/>
      <c r="WKX1213"/>
      <c r="WKY1213"/>
      <c r="WKZ1213"/>
      <c r="WLA1213"/>
      <c r="WLB1213"/>
      <c r="WLC1213"/>
      <c r="WLD1213"/>
      <c r="WLE1213"/>
      <c r="WLF1213"/>
      <c r="WLG1213"/>
      <c r="WLH1213"/>
      <c r="WLI1213"/>
      <c r="WLJ1213"/>
      <c r="WLK1213"/>
      <c r="WLL1213"/>
      <c r="WLM1213"/>
      <c r="WLN1213"/>
      <c r="WLO1213"/>
      <c r="WLP1213"/>
      <c r="WLQ1213"/>
      <c r="WLR1213"/>
      <c r="WLS1213"/>
      <c r="WLT1213"/>
      <c r="WLU1213"/>
      <c r="WLV1213"/>
      <c r="WLW1213"/>
      <c r="WLX1213"/>
      <c r="WLY1213"/>
      <c r="WLZ1213"/>
      <c r="WMA1213"/>
      <c r="WMB1213"/>
      <c r="WMC1213"/>
      <c r="WMD1213"/>
      <c r="WME1213"/>
      <c r="WMF1213"/>
      <c r="WMG1213"/>
      <c r="WMH1213"/>
      <c r="WMI1213"/>
      <c r="WMJ1213"/>
      <c r="WMK1213"/>
      <c r="WML1213"/>
      <c r="WMM1213"/>
      <c r="WMN1213"/>
      <c r="WMO1213"/>
      <c r="WMP1213"/>
      <c r="WMQ1213"/>
      <c r="WMR1213"/>
      <c r="WMS1213"/>
      <c r="WMT1213"/>
      <c r="WMU1213"/>
      <c r="WMV1213"/>
      <c r="WMW1213"/>
      <c r="WMX1213"/>
      <c r="WMY1213"/>
      <c r="WMZ1213"/>
      <c r="WNA1213"/>
      <c r="WNB1213"/>
      <c r="WNC1213"/>
      <c r="WND1213"/>
      <c r="WNE1213"/>
      <c r="WNF1213"/>
      <c r="WNG1213"/>
      <c r="WNH1213"/>
      <c r="WNI1213"/>
      <c r="WNJ1213"/>
      <c r="WNK1213"/>
      <c r="WNL1213"/>
      <c r="WNM1213"/>
      <c r="WNN1213"/>
      <c r="WNO1213"/>
      <c r="WNP1213"/>
      <c r="WNQ1213"/>
      <c r="WNR1213"/>
      <c r="WNS1213"/>
      <c r="WNT1213"/>
      <c r="WNU1213"/>
      <c r="WNV1213"/>
      <c r="WNW1213"/>
      <c r="WNX1213"/>
      <c r="WNY1213"/>
      <c r="WNZ1213"/>
      <c r="WOA1213"/>
      <c r="WOB1213"/>
      <c r="WOC1213"/>
      <c r="WOD1213"/>
      <c r="WOE1213"/>
      <c r="WOF1213"/>
      <c r="WOG1213"/>
      <c r="WOH1213"/>
      <c r="WOI1213"/>
      <c r="WOJ1213"/>
      <c r="WOK1213"/>
      <c r="WOL1213"/>
      <c r="WOM1213"/>
      <c r="WON1213"/>
      <c r="WOO1213"/>
      <c r="WOP1213"/>
      <c r="WOQ1213"/>
      <c r="WOR1213"/>
      <c r="WOS1213"/>
      <c r="WOT1213"/>
      <c r="WOU1213"/>
      <c r="WOV1213"/>
      <c r="WOW1213"/>
      <c r="WOX1213"/>
      <c r="WOY1213"/>
      <c r="WOZ1213"/>
      <c r="WPA1213"/>
      <c r="WPB1213"/>
      <c r="WPC1213"/>
      <c r="WPD1213"/>
      <c r="WPE1213"/>
      <c r="WPF1213"/>
      <c r="WPG1213"/>
      <c r="WPH1213"/>
      <c r="WPI1213"/>
      <c r="WPJ1213"/>
      <c r="WPK1213"/>
      <c r="WPL1213"/>
      <c r="WPM1213"/>
      <c r="WPN1213"/>
      <c r="WPO1213"/>
      <c r="WPP1213"/>
      <c r="WPQ1213"/>
      <c r="WPR1213"/>
      <c r="WPS1213"/>
      <c r="WPT1213"/>
      <c r="WPU1213"/>
      <c r="WPV1213"/>
      <c r="WPW1213"/>
      <c r="WPX1213"/>
      <c r="WPY1213"/>
      <c r="WPZ1213"/>
      <c r="WQA1213"/>
      <c r="WQB1213"/>
      <c r="WQC1213"/>
      <c r="WQD1213"/>
      <c r="WQE1213"/>
      <c r="WQF1213"/>
      <c r="WQG1213"/>
      <c r="WQH1213"/>
      <c r="WQI1213"/>
      <c r="WQJ1213"/>
      <c r="WQK1213"/>
      <c r="WQL1213"/>
      <c r="WQM1213"/>
      <c r="WQN1213"/>
      <c r="WQO1213"/>
      <c r="WQP1213"/>
      <c r="WQQ1213"/>
      <c r="WQR1213"/>
      <c r="WQS1213"/>
      <c r="WQT1213"/>
      <c r="WQU1213"/>
      <c r="WQV1213"/>
      <c r="WQW1213"/>
      <c r="WQX1213"/>
      <c r="WQY1213"/>
      <c r="WQZ1213"/>
      <c r="WRA1213"/>
      <c r="WRB1213"/>
      <c r="WRC1213"/>
      <c r="WRD1213"/>
      <c r="WRE1213"/>
      <c r="WRF1213"/>
      <c r="WRG1213"/>
      <c r="WRH1213"/>
      <c r="WRI1213"/>
      <c r="WRJ1213"/>
      <c r="WRK1213"/>
      <c r="WRL1213"/>
      <c r="WRM1213"/>
      <c r="WRN1213"/>
      <c r="WRO1213"/>
      <c r="WRP1213"/>
      <c r="WRQ1213"/>
      <c r="WRR1213"/>
      <c r="WRS1213"/>
      <c r="WRT1213"/>
      <c r="WRU1213"/>
      <c r="WRV1213"/>
      <c r="WRW1213"/>
      <c r="WRX1213"/>
      <c r="WRY1213"/>
      <c r="WRZ1213"/>
      <c r="WSA1213"/>
      <c r="WSB1213"/>
      <c r="WSC1213"/>
      <c r="WSD1213"/>
      <c r="WSE1213"/>
      <c r="WSF1213"/>
      <c r="WSG1213"/>
      <c r="WSH1213"/>
      <c r="WSI1213"/>
      <c r="WSJ1213"/>
      <c r="WSK1213"/>
      <c r="WSL1213"/>
      <c r="WSM1213"/>
      <c r="WSN1213"/>
      <c r="WSO1213"/>
      <c r="WSP1213"/>
      <c r="WSQ1213"/>
      <c r="WSR1213"/>
      <c r="WSS1213"/>
      <c r="WST1213"/>
      <c r="WSU1213"/>
      <c r="WSV1213"/>
      <c r="WSW1213"/>
      <c r="WSX1213"/>
      <c r="WSY1213"/>
      <c r="WSZ1213"/>
      <c r="WTA1213"/>
      <c r="WTB1213"/>
      <c r="WTC1213"/>
      <c r="WTD1213"/>
      <c r="WTE1213"/>
      <c r="WTF1213"/>
      <c r="WTG1213"/>
      <c r="WTH1213"/>
      <c r="WTI1213"/>
      <c r="WTJ1213"/>
      <c r="WTK1213"/>
      <c r="WTL1213"/>
      <c r="WTM1213"/>
      <c r="WTN1213"/>
      <c r="WTO1213"/>
      <c r="WTP1213"/>
      <c r="WTQ1213"/>
      <c r="WTR1213"/>
      <c r="WTS1213"/>
      <c r="WTT1213"/>
      <c r="WTU1213"/>
      <c r="WTV1213"/>
      <c r="WTW1213"/>
      <c r="WTX1213"/>
      <c r="WTY1213"/>
      <c r="WTZ1213"/>
      <c r="WUA1213"/>
      <c r="WUB1213"/>
      <c r="WUC1213"/>
      <c r="WUD1213"/>
      <c r="WUE1213"/>
      <c r="WUF1213"/>
      <c r="WUG1213"/>
      <c r="WUH1213"/>
      <c r="WUI1213"/>
      <c r="WUJ1213"/>
      <c r="WUK1213"/>
      <c r="WUL1213"/>
      <c r="WUM1213"/>
      <c r="WUN1213"/>
      <c r="WUO1213"/>
      <c r="WUP1213"/>
      <c r="WUQ1213"/>
      <c r="WUR1213"/>
      <c r="WUS1213"/>
      <c r="WUT1213"/>
      <c r="WUU1213"/>
      <c r="WUV1213"/>
      <c r="WUW1213"/>
      <c r="WUX1213"/>
      <c r="WUY1213"/>
      <c r="WUZ1213"/>
      <c r="WVA1213"/>
      <c r="WVB1213"/>
      <c r="WVC1213"/>
      <c r="WVD1213"/>
      <c r="WVE1213"/>
      <c r="WVF1213"/>
      <c r="WVG1213"/>
      <c r="WVH1213"/>
      <c r="WVI1213"/>
      <c r="WVJ1213"/>
      <c r="WVK1213"/>
      <c r="WVL1213"/>
      <c r="WVM1213"/>
      <c r="WVN1213"/>
      <c r="WVO1213"/>
      <c r="WVP1213"/>
      <c r="WVQ1213"/>
      <c r="WVR1213"/>
      <c r="WVS1213"/>
      <c r="WVT1213"/>
      <c r="WVU1213"/>
      <c r="WVV1213"/>
      <c r="WVW1213"/>
      <c r="WVX1213"/>
      <c r="WVY1213"/>
      <c r="WVZ1213"/>
      <c r="WWA1213"/>
      <c r="WWB1213"/>
      <c r="WWC1213"/>
      <c r="WWD1213"/>
      <c r="WWE1213"/>
      <c r="WWF1213"/>
      <c r="WWG1213"/>
      <c r="WWH1213"/>
      <c r="WWI1213"/>
      <c r="WWJ1213"/>
      <c r="WWK1213"/>
      <c r="WWL1213"/>
      <c r="WWM1213"/>
      <c r="WWN1213"/>
      <c r="WWO1213"/>
      <c r="WWP1213"/>
      <c r="WWQ1213"/>
      <c r="WWR1213"/>
      <c r="WWS1213"/>
      <c r="WWT1213"/>
      <c r="WWU1213"/>
      <c r="WWV1213"/>
      <c r="WWW1213"/>
      <c r="WWX1213"/>
      <c r="WWY1213"/>
      <c r="WWZ1213"/>
      <c r="WXA1213"/>
      <c r="WXB1213"/>
      <c r="WXC1213"/>
      <c r="WXD1213"/>
      <c r="WXE1213"/>
      <c r="WXF1213"/>
      <c r="WXG1213"/>
      <c r="WXH1213"/>
      <c r="WXI1213"/>
      <c r="WXJ1213"/>
      <c r="WXK1213"/>
      <c r="WXL1213"/>
      <c r="WXM1213"/>
      <c r="WXN1213"/>
      <c r="WXO1213"/>
      <c r="WXP1213"/>
      <c r="WXQ1213"/>
      <c r="WXR1213"/>
      <c r="WXS1213"/>
      <c r="WXT1213"/>
      <c r="WXU1213"/>
      <c r="WXV1213"/>
      <c r="WXW1213"/>
      <c r="WXX1213"/>
      <c r="WXY1213"/>
      <c r="WXZ1213"/>
      <c r="WYA1213"/>
      <c r="WYB1213"/>
      <c r="WYC1213"/>
      <c r="WYD1213"/>
      <c r="WYE1213"/>
      <c r="WYF1213"/>
      <c r="WYG1213"/>
      <c r="WYH1213"/>
      <c r="WYI1213"/>
      <c r="WYJ1213"/>
      <c r="WYK1213"/>
      <c r="WYL1213"/>
      <c r="WYM1213"/>
      <c r="WYN1213"/>
      <c r="WYO1213"/>
      <c r="WYP1213"/>
      <c r="WYQ1213"/>
      <c r="WYR1213"/>
      <c r="WYS1213"/>
      <c r="WYT1213"/>
      <c r="WYU1213"/>
      <c r="WYV1213"/>
      <c r="WYW1213"/>
      <c r="WYX1213"/>
      <c r="WYY1213"/>
      <c r="WYZ1213"/>
      <c r="WZA1213"/>
      <c r="WZB1213"/>
      <c r="WZC1213"/>
      <c r="WZD1213"/>
      <c r="WZE1213"/>
      <c r="WZF1213"/>
      <c r="WZG1213"/>
      <c r="WZH1213"/>
      <c r="WZI1213"/>
      <c r="WZJ1213"/>
      <c r="WZK1213"/>
      <c r="WZL1213"/>
      <c r="WZM1213"/>
      <c r="WZN1213"/>
      <c r="WZO1213"/>
      <c r="WZP1213"/>
      <c r="WZQ1213"/>
      <c r="WZR1213"/>
      <c r="WZS1213"/>
      <c r="WZT1213"/>
      <c r="WZU1213"/>
      <c r="WZV1213"/>
      <c r="WZW1213"/>
      <c r="WZX1213"/>
      <c r="WZY1213"/>
      <c r="WZZ1213"/>
      <c r="XAA1213"/>
      <c r="XAB1213"/>
      <c r="XAC1213"/>
      <c r="XAD1213"/>
      <c r="XAE1213"/>
      <c r="XAF1213"/>
      <c r="XAG1213"/>
      <c r="XAH1213"/>
      <c r="XAI1213"/>
      <c r="XAJ1213"/>
      <c r="XAK1213"/>
      <c r="XAL1213"/>
      <c r="XAM1213"/>
      <c r="XAN1213"/>
      <c r="XAO1213"/>
      <c r="XAP1213"/>
      <c r="XAQ1213"/>
      <c r="XAR1213"/>
      <c r="XAS1213"/>
      <c r="XAT1213"/>
      <c r="XAU1213"/>
      <c r="XAV1213"/>
      <c r="XAW1213"/>
      <c r="XAX1213"/>
      <c r="XAY1213"/>
      <c r="XAZ1213"/>
      <c r="XBA1213"/>
      <c r="XBB1213"/>
      <c r="XBC1213"/>
      <c r="XBD1213"/>
      <c r="XBE1213"/>
      <c r="XBF1213"/>
      <c r="XBG1213"/>
      <c r="XBH1213"/>
      <c r="XBI1213"/>
      <c r="XBJ1213"/>
      <c r="XBK1213"/>
      <c r="XBL1213"/>
      <c r="XBM1213"/>
      <c r="XBN1213"/>
      <c r="XBO1213"/>
      <c r="XBP1213"/>
      <c r="XBQ1213"/>
      <c r="XBR1213"/>
      <c r="XBS1213"/>
      <c r="XBT1213"/>
      <c r="XBU1213"/>
      <c r="XBV1213"/>
      <c r="XBW1213"/>
      <c r="XBX1213"/>
      <c r="XBY1213"/>
      <c r="XBZ1213"/>
      <c r="XCA1213"/>
      <c r="XCB1213"/>
      <c r="XCC1213"/>
      <c r="XCD1213"/>
      <c r="XCE1213"/>
      <c r="XCF1213"/>
      <c r="XCG1213"/>
      <c r="XCH1213"/>
      <c r="XCI1213"/>
      <c r="XCJ1213"/>
      <c r="XCK1213"/>
      <c r="XCL1213"/>
      <c r="XCM1213"/>
      <c r="XCN1213"/>
      <c r="XCO1213"/>
      <c r="XCP1213"/>
      <c r="XCQ1213"/>
      <c r="XCR1213"/>
      <c r="XCS1213"/>
      <c r="XCT1213"/>
      <c r="XCU1213"/>
      <c r="XCV1213"/>
      <c r="XCW1213"/>
      <c r="XCX1213"/>
      <c r="XCY1213"/>
      <c r="XCZ1213"/>
      <c r="XDA1213"/>
      <c r="XDB1213"/>
      <c r="XDC1213"/>
      <c r="XDD1213"/>
      <c r="XDE1213"/>
      <c r="XDF1213"/>
      <c r="XDG1213"/>
      <c r="XDH1213"/>
      <c r="XDI1213"/>
      <c r="XDJ1213"/>
      <c r="XDK1213"/>
      <c r="XDL1213"/>
      <c r="XDM1213"/>
      <c r="XDN1213"/>
      <c r="XDO1213"/>
      <c r="XDP1213"/>
      <c r="XDQ1213"/>
      <c r="XDR1213"/>
      <c r="XDS1213"/>
      <c r="XDT1213"/>
      <c r="XDU1213"/>
      <c r="XDV1213"/>
      <c r="XDW1213"/>
      <c r="XDX1213"/>
      <c r="XDY1213"/>
      <c r="XDZ1213"/>
      <c r="XEA1213"/>
      <c r="XEB1213"/>
      <c r="XEC1213"/>
      <c r="XED1213"/>
      <c r="XEE1213"/>
      <c r="XEF1213"/>
      <c r="XEG1213"/>
      <c r="XEH1213"/>
      <c r="XEI1213"/>
      <c r="XEJ1213"/>
      <c r="XEK1213"/>
      <c r="XEL1213"/>
      <c r="XEM1213"/>
      <c r="XEN1213"/>
      <c r="XEO1213"/>
      <c r="XEP1213"/>
      <c r="XEQ1213"/>
      <c r="XER1213"/>
      <c r="XES1213"/>
      <c r="XET1213"/>
      <c r="XEU1213"/>
      <c r="XEV1213"/>
      <c r="XEW1213"/>
      <c r="XEX1213"/>
      <c r="XEY1213"/>
      <c r="XEZ1213"/>
    </row>
    <row r="1214" spans="1:16380" x14ac:dyDescent="0.25">
      <c r="A1214"/>
      <c r="B1214"/>
      <c r="C1214"/>
      <c r="D1214"/>
      <c r="E1214"/>
      <c r="F1214"/>
      <c r="G1214"/>
      <c r="H1214"/>
      <c r="I1214"/>
      <c r="J1214"/>
      <c r="K1214"/>
      <c r="L1214"/>
      <c r="M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c r="AQ1214"/>
      <c r="AR1214"/>
      <c r="AS1214"/>
      <c r="AT1214"/>
      <c r="AU1214"/>
      <c r="AV1214"/>
      <c r="AW1214"/>
      <c r="AX1214"/>
      <c r="AY1214"/>
      <c r="AZ1214"/>
      <c r="BA1214"/>
      <c r="BB1214"/>
      <c r="BC1214"/>
      <c r="BD1214"/>
      <c r="BE1214"/>
      <c r="BF1214"/>
      <c r="BG1214"/>
      <c r="BH1214"/>
      <c r="BI1214"/>
      <c r="BJ1214"/>
      <c r="BK1214"/>
      <c r="BL1214"/>
      <c r="BM1214"/>
      <c r="BN1214"/>
      <c r="BO1214"/>
      <c r="BP1214"/>
      <c r="BQ1214"/>
      <c r="BR1214"/>
      <c r="BS1214"/>
      <c r="BT1214"/>
      <c r="BU1214"/>
      <c r="BV1214"/>
      <c r="BW1214"/>
      <c r="BX1214"/>
      <c r="BY1214"/>
      <c r="BZ1214"/>
      <c r="CA1214"/>
      <c r="CB1214"/>
      <c r="CC1214"/>
      <c r="CD1214"/>
      <c r="CE1214"/>
      <c r="CF1214"/>
      <c r="CG1214"/>
      <c r="CH1214"/>
      <c r="CI1214"/>
      <c r="CJ1214"/>
      <c r="CK1214"/>
      <c r="CL1214"/>
      <c r="CM1214"/>
      <c r="CN1214"/>
      <c r="CO1214"/>
      <c r="CP1214"/>
      <c r="CQ1214"/>
      <c r="CR1214"/>
      <c r="CS1214"/>
      <c r="CT1214"/>
      <c r="CU1214"/>
      <c r="CV1214"/>
      <c r="CW1214"/>
      <c r="CX1214"/>
      <c r="CY1214"/>
      <c r="CZ1214"/>
      <c r="DA1214"/>
      <c r="DB1214"/>
      <c r="DC1214"/>
      <c r="DD1214"/>
      <c r="DE1214"/>
      <c r="DF1214"/>
      <c r="DG1214"/>
      <c r="DH1214"/>
      <c r="DI1214"/>
      <c r="DJ1214"/>
      <c r="DK1214"/>
      <c r="DL1214"/>
      <c r="DM1214"/>
      <c r="DN1214"/>
      <c r="DO1214"/>
      <c r="DP1214"/>
      <c r="DQ1214"/>
      <c r="DR1214"/>
      <c r="DS1214"/>
      <c r="DT1214"/>
      <c r="DU1214"/>
      <c r="DV1214"/>
      <c r="DW1214"/>
      <c r="DX1214"/>
      <c r="DY1214"/>
      <c r="DZ1214"/>
      <c r="EA1214"/>
      <c r="EB1214"/>
      <c r="EC1214"/>
      <c r="ED1214"/>
      <c r="EE1214"/>
      <c r="EF1214"/>
      <c r="EG1214"/>
      <c r="EH1214"/>
      <c r="EI1214"/>
      <c r="EJ1214"/>
      <c r="EK1214"/>
      <c r="EL1214"/>
      <c r="EM1214"/>
      <c r="EN1214"/>
      <c r="EO1214"/>
      <c r="EP1214"/>
      <c r="EQ1214"/>
      <c r="ER1214"/>
      <c r="ES1214"/>
      <c r="ET1214"/>
      <c r="EU1214"/>
      <c r="EV1214"/>
      <c r="EW1214"/>
      <c r="EX1214"/>
      <c r="EY1214"/>
      <c r="EZ1214"/>
      <c r="FA1214"/>
      <c r="FB1214"/>
      <c r="FC1214"/>
      <c r="FD1214"/>
      <c r="FE1214"/>
      <c r="FF1214"/>
      <c r="FG1214"/>
      <c r="FH1214"/>
      <c r="FI1214"/>
      <c r="FJ1214"/>
      <c r="FK1214"/>
      <c r="FL1214"/>
      <c r="FM1214"/>
      <c r="FN1214"/>
      <c r="FO1214"/>
      <c r="FP1214"/>
      <c r="FQ1214"/>
      <c r="FR1214"/>
      <c r="FS1214"/>
      <c r="FT1214"/>
      <c r="FU1214"/>
      <c r="FV1214"/>
      <c r="FW1214"/>
      <c r="FX1214"/>
      <c r="FY1214"/>
      <c r="FZ1214"/>
      <c r="GA1214"/>
      <c r="GB1214"/>
      <c r="GC1214"/>
      <c r="GD1214"/>
      <c r="GE1214"/>
      <c r="GF1214"/>
      <c r="GG1214"/>
      <c r="GH1214"/>
      <c r="GI1214"/>
      <c r="GJ1214"/>
      <c r="GK1214"/>
      <c r="GL1214"/>
      <c r="GM1214"/>
      <c r="GN1214"/>
      <c r="GO1214"/>
      <c r="GP1214"/>
      <c r="GQ1214"/>
      <c r="GR1214"/>
      <c r="GS1214"/>
      <c r="GT1214"/>
      <c r="GU1214"/>
      <c r="GV1214"/>
      <c r="GW1214"/>
      <c r="GX1214"/>
      <c r="GY1214"/>
      <c r="GZ1214"/>
      <c r="HA1214"/>
      <c r="HB1214"/>
      <c r="HC1214"/>
      <c r="HD1214"/>
      <c r="HE1214"/>
      <c r="HF1214"/>
      <c r="HG1214"/>
      <c r="HH1214"/>
      <c r="HI1214"/>
      <c r="HJ1214"/>
      <c r="HK1214"/>
      <c r="HL1214"/>
      <c r="HM1214"/>
      <c r="HN1214"/>
      <c r="HO1214"/>
      <c r="HP1214"/>
      <c r="HQ1214"/>
      <c r="HR1214"/>
      <c r="HS1214"/>
      <c r="HT1214"/>
      <c r="HU1214"/>
      <c r="HV1214"/>
      <c r="HW1214"/>
      <c r="HX1214"/>
      <c r="HY1214"/>
      <c r="HZ1214"/>
      <c r="IA1214"/>
      <c r="IB1214"/>
      <c r="IC1214"/>
      <c r="ID1214"/>
      <c r="IE1214"/>
      <c r="IF1214"/>
      <c r="IG1214"/>
      <c r="IH1214"/>
      <c r="II1214"/>
      <c r="IJ1214"/>
      <c r="IK1214"/>
      <c r="IL1214"/>
      <c r="IM1214"/>
      <c r="IN1214"/>
      <c r="IO1214"/>
      <c r="IP1214"/>
      <c r="IQ1214"/>
      <c r="IR1214"/>
      <c r="IS1214"/>
      <c r="IT1214"/>
      <c r="IU1214"/>
      <c r="IV1214"/>
      <c r="IW1214"/>
      <c r="IX1214"/>
      <c r="IY1214"/>
      <c r="IZ1214"/>
      <c r="JA1214"/>
      <c r="JB1214"/>
      <c r="JC1214"/>
      <c r="JD1214"/>
      <c r="JE1214"/>
      <c r="JF1214"/>
      <c r="JG1214"/>
      <c r="JH1214"/>
      <c r="JI1214"/>
      <c r="JJ1214"/>
      <c r="JK1214"/>
      <c r="JL1214"/>
      <c r="JM1214"/>
      <c r="JN1214"/>
      <c r="JO1214"/>
      <c r="JP1214"/>
      <c r="JQ1214"/>
      <c r="JR1214"/>
      <c r="JS1214"/>
      <c r="JT1214"/>
      <c r="JU1214"/>
      <c r="JV1214"/>
      <c r="JW1214"/>
      <c r="JX1214"/>
      <c r="JY1214"/>
      <c r="JZ1214"/>
      <c r="KA1214"/>
      <c r="KB1214"/>
      <c r="KC1214"/>
      <c r="KD1214"/>
      <c r="KE1214"/>
      <c r="KF1214"/>
      <c r="KG1214"/>
      <c r="KH1214"/>
      <c r="KI1214"/>
      <c r="KJ1214"/>
      <c r="KK1214"/>
      <c r="KL1214"/>
      <c r="KM1214"/>
      <c r="KN1214"/>
      <c r="KO1214"/>
      <c r="KP1214"/>
      <c r="KQ1214"/>
      <c r="KR1214"/>
      <c r="KS1214"/>
      <c r="KT1214"/>
      <c r="KU1214"/>
      <c r="KV1214"/>
      <c r="KW1214"/>
      <c r="KX1214"/>
      <c r="KY1214"/>
      <c r="KZ1214"/>
      <c r="LA1214"/>
      <c r="LB1214"/>
      <c r="LC1214"/>
      <c r="LD1214"/>
      <c r="LE1214"/>
      <c r="LF1214"/>
      <c r="LG1214"/>
      <c r="LH1214"/>
      <c r="LI1214"/>
      <c r="LJ1214"/>
      <c r="LK1214"/>
      <c r="LL1214"/>
      <c r="LM1214"/>
      <c r="LN1214"/>
      <c r="LO1214"/>
      <c r="LP1214"/>
      <c r="LQ1214"/>
      <c r="LR1214"/>
      <c r="LS1214"/>
      <c r="LT1214"/>
      <c r="LU1214"/>
      <c r="LV1214"/>
      <c r="LW1214"/>
      <c r="LX1214"/>
      <c r="LY1214"/>
      <c r="LZ1214"/>
      <c r="MA1214"/>
      <c r="MB1214"/>
      <c r="MC1214"/>
      <c r="MD1214"/>
      <c r="ME1214"/>
      <c r="MF1214"/>
      <c r="MG1214"/>
      <c r="MH1214"/>
      <c r="MI1214"/>
      <c r="MJ1214"/>
      <c r="MK1214"/>
      <c r="ML1214"/>
      <c r="MM1214"/>
      <c r="MN1214"/>
      <c r="MO1214"/>
      <c r="MP1214"/>
      <c r="MQ1214"/>
      <c r="MR1214"/>
      <c r="MS1214"/>
      <c r="MT1214"/>
      <c r="MU1214"/>
      <c r="MV1214"/>
      <c r="MW1214"/>
      <c r="MX1214"/>
      <c r="MY1214"/>
      <c r="MZ1214"/>
      <c r="NA1214"/>
      <c r="NB1214"/>
      <c r="NC1214"/>
      <c r="ND1214"/>
      <c r="NE1214"/>
      <c r="NF1214"/>
      <c r="NG1214"/>
      <c r="NH1214"/>
      <c r="NI1214"/>
      <c r="NJ1214"/>
      <c r="NK1214"/>
      <c r="NL1214"/>
      <c r="NM1214"/>
      <c r="NN1214"/>
      <c r="NO1214"/>
      <c r="NP1214"/>
      <c r="NQ1214"/>
      <c r="NR1214"/>
      <c r="NS1214"/>
      <c r="NT1214"/>
      <c r="NU1214"/>
      <c r="NV1214"/>
      <c r="NW1214"/>
      <c r="NX1214"/>
      <c r="NY1214"/>
      <c r="NZ1214"/>
      <c r="OA1214"/>
      <c r="OB1214"/>
      <c r="OC1214"/>
      <c r="OD1214"/>
      <c r="OE1214"/>
      <c r="OF1214"/>
      <c r="OG1214"/>
      <c r="OH1214"/>
      <c r="OI1214"/>
      <c r="OJ1214"/>
      <c r="OK1214"/>
      <c r="OL1214"/>
      <c r="OM1214"/>
      <c r="ON1214"/>
      <c r="OO1214"/>
      <c r="OP1214"/>
      <c r="OQ1214"/>
      <c r="OR1214"/>
      <c r="OS1214"/>
      <c r="OT1214"/>
      <c r="OU1214"/>
      <c r="OV1214"/>
      <c r="OW1214"/>
      <c r="OX1214"/>
      <c r="OY1214"/>
      <c r="OZ1214"/>
      <c r="PA1214"/>
      <c r="PB1214"/>
      <c r="PC1214"/>
      <c r="PD1214"/>
      <c r="PE1214"/>
      <c r="PF1214"/>
      <c r="PG1214"/>
      <c r="PH1214"/>
      <c r="PI1214"/>
      <c r="PJ1214"/>
      <c r="PK1214"/>
      <c r="PL1214"/>
      <c r="PM1214"/>
      <c r="PN1214"/>
      <c r="PO1214"/>
      <c r="PP1214"/>
      <c r="PQ1214"/>
      <c r="PR1214"/>
      <c r="PS1214"/>
      <c r="PT1214"/>
      <c r="PU1214"/>
      <c r="PV1214"/>
      <c r="PW1214"/>
      <c r="PX1214"/>
      <c r="PY1214"/>
      <c r="PZ1214"/>
      <c r="QA1214"/>
      <c r="QB1214"/>
      <c r="QC1214"/>
      <c r="QD1214"/>
      <c r="QE1214"/>
      <c r="QF1214"/>
      <c r="QG1214"/>
      <c r="QH1214"/>
      <c r="QI1214"/>
      <c r="QJ1214"/>
      <c r="QK1214"/>
      <c r="QL1214"/>
      <c r="QM1214"/>
      <c r="QN1214"/>
      <c r="QO1214"/>
      <c r="QP1214"/>
      <c r="QQ1214"/>
      <c r="QR1214"/>
      <c r="QS1214"/>
      <c r="QT1214"/>
      <c r="QU1214"/>
      <c r="QV1214"/>
      <c r="QW1214"/>
      <c r="QX1214"/>
      <c r="QY1214"/>
      <c r="QZ1214"/>
      <c r="RA1214"/>
      <c r="RB1214"/>
      <c r="RC1214"/>
      <c r="RD1214"/>
      <c r="RE1214"/>
      <c r="RF1214"/>
      <c r="RG1214"/>
      <c r="RH1214"/>
      <c r="RI1214"/>
      <c r="RJ1214"/>
      <c r="RK1214"/>
      <c r="RL1214"/>
      <c r="RM1214"/>
      <c r="RN1214"/>
      <c r="RO1214"/>
      <c r="RP1214"/>
      <c r="RQ1214"/>
      <c r="RR1214"/>
      <c r="RS1214"/>
      <c r="RT1214"/>
      <c r="RU1214"/>
      <c r="RV1214"/>
      <c r="RW1214"/>
      <c r="RX1214"/>
      <c r="RY1214"/>
      <c r="RZ1214"/>
      <c r="SA1214"/>
      <c r="SB1214"/>
      <c r="SC1214"/>
      <c r="SD1214"/>
      <c r="SE1214"/>
      <c r="SF1214"/>
      <c r="SG1214"/>
      <c r="SH1214"/>
      <c r="SI1214"/>
      <c r="SJ1214"/>
      <c r="SK1214"/>
      <c r="SL1214"/>
      <c r="SM1214"/>
      <c r="SN1214"/>
      <c r="SO1214"/>
      <c r="SP1214"/>
      <c r="SQ1214"/>
      <c r="SR1214"/>
      <c r="SS1214"/>
      <c r="ST1214"/>
      <c r="SU1214"/>
      <c r="SV1214"/>
      <c r="SW1214"/>
      <c r="SX1214"/>
      <c r="SY1214"/>
      <c r="SZ1214"/>
      <c r="TA1214"/>
      <c r="TB1214"/>
      <c r="TC1214"/>
      <c r="TD1214"/>
      <c r="TE1214"/>
      <c r="TF1214"/>
      <c r="TG1214"/>
      <c r="TH1214"/>
      <c r="TI1214"/>
      <c r="TJ1214"/>
      <c r="TK1214"/>
      <c r="TL1214"/>
      <c r="TM1214"/>
      <c r="TN1214"/>
      <c r="TO1214"/>
      <c r="TP1214"/>
      <c r="TQ1214"/>
      <c r="TR1214"/>
      <c r="TS1214"/>
      <c r="TT1214"/>
      <c r="TU1214"/>
      <c r="TV1214"/>
      <c r="TW1214"/>
      <c r="TX1214"/>
      <c r="TY1214"/>
      <c r="TZ1214"/>
      <c r="UA1214"/>
      <c r="UB1214"/>
      <c r="UC1214"/>
      <c r="UD1214"/>
      <c r="UE1214"/>
      <c r="UF1214"/>
      <c r="UG1214"/>
      <c r="UH1214"/>
      <c r="UI1214"/>
      <c r="UJ1214"/>
      <c r="UK1214"/>
      <c r="UL1214"/>
      <c r="UM1214"/>
      <c r="UN1214"/>
      <c r="UO1214"/>
      <c r="UP1214"/>
      <c r="UQ1214"/>
      <c r="UR1214"/>
      <c r="US1214"/>
      <c r="UT1214"/>
      <c r="UU1214"/>
      <c r="UV1214"/>
      <c r="UW1214"/>
      <c r="UX1214"/>
      <c r="UY1214"/>
      <c r="UZ1214"/>
      <c r="VA1214"/>
      <c r="VB1214"/>
      <c r="VC1214"/>
      <c r="VD1214"/>
      <c r="VE1214"/>
      <c r="VF1214"/>
      <c r="VG1214"/>
      <c r="VH1214"/>
      <c r="VI1214"/>
      <c r="VJ1214"/>
      <c r="VK1214"/>
      <c r="VL1214"/>
      <c r="VM1214"/>
      <c r="VN1214"/>
      <c r="VO1214"/>
      <c r="VP1214"/>
      <c r="VQ1214"/>
      <c r="VR1214"/>
      <c r="VS1214"/>
      <c r="VT1214"/>
      <c r="VU1214"/>
      <c r="VV1214"/>
      <c r="VW1214"/>
      <c r="VX1214"/>
      <c r="VY1214"/>
      <c r="VZ1214"/>
      <c r="WA1214"/>
      <c r="WB1214"/>
      <c r="WC1214"/>
      <c r="WD1214"/>
      <c r="WE1214"/>
      <c r="WF1214"/>
      <c r="WG1214"/>
      <c r="WH1214"/>
      <c r="WI1214"/>
      <c r="WJ1214"/>
      <c r="WK1214"/>
      <c r="WL1214"/>
      <c r="WM1214"/>
      <c r="WN1214"/>
      <c r="WO1214"/>
      <c r="WP1214"/>
      <c r="WQ1214"/>
      <c r="WR1214"/>
      <c r="WS1214"/>
      <c r="WT1214"/>
      <c r="WU1214"/>
      <c r="WV1214"/>
      <c r="WW1214"/>
      <c r="WX1214"/>
      <c r="WY1214"/>
      <c r="WZ1214"/>
      <c r="XA1214"/>
      <c r="XB1214"/>
      <c r="XC1214"/>
      <c r="XD1214"/>
      <c r="XE1214"/>
      <c r="XF1214"/>
      <c r="XG1214"/>
      <c r="XH1214"/>
      <c r="XI1214"/>
      <c r="XJ1214"/>
      <c r="XK1214"/>
      <c r="XL1214"/>
      <c r="XM1214"/>
      <c r="XN1214"/>
      <c r="XO1214"/>
      <c r="XP1214"/>
      <c r="XQ1214"/>
      <c r="XR1214"/>
      <c r="XS1214"/>
      <c r="XT1214"/>
      <c r="XU1214"/>
      <c r="XV1214"/>
      <c r="XW1214"/>
      <c r="XX1214"/>
      <c r="XY1214"/>
      <c r="XZ1214"/>
      <c r="YA1214"/>
      <c r="YB1214"/>
      <c r="YC1214"/>
      <c r="YD1214"/>
      <c r="YE1214"/>
      <c r="YF1214"/>
      <c r="YG1214"/>
      <c r="YH1214"/>
      <c r="YI1214"/>
      <c r="YJ1214"/>
      <c r="YK1214"/>
      <c r="YL1214"/>
      <c r="YM1214"/>
      <c r="YN1214"/>
      <c r="YO1214"/>
      <c r="YP1214"/>
      <c r="YQ1214"/>
      <c r="YR1214"/>
      <c r="YS1214"/>
      <c r="YT1214"/>
      <c r="YU1214"/>
      <c r="YV1214"/>
      <c r="YW1214"/>
      <c r="YX1214"/>
      <c r="YY1214"/>
      <c r="YZ1214"/>
      <c r="ZA1214"/>
      <c r="ZB1214"/>
      <c r="ZC1214"/>
      <c r="ZD1214"/>
      <c r="ZE1214"/>
      <c r="ZF1214"/>
      <c r="ZG1214"/>
      <c r="ZH1214"/>
      <c r="ZI1214"/>
      <c r="ZJ1214"/>
      <c r="ZK1214"/>
      <c r="ZL1214"/>
      <c r="ZM1214"/>
      <c r="ZN1214"/>
      <c r="ZO1214"/>
      <c r="ZP1214"/>
      <c r="ZQ1214"/>
      <c r="ZR1214"/>
      <c r="ZS1214"/>
      <c r="ZT1214"/>
      <c r="ZU1214"/>
      <c r="ZV1214"/>
      <c r="ZW1214"/>
      <c r="ZX1214"/>
      <c r="ZY1214"/>
      <c r="ZZ1214"/>
      <c r="AAA1214"/>
      <c r="AAB1214"/>
      <c r="AAC1214"/>
      <c r="AAD1214"/>
      <c r="AAE1214"/>
      <c r="AAF1214"/>
      <c r="AAG1214"/>
      <c r="AAH1214"/>
      <c r="AAI1214"/>
      <c r="AAJ1214"/>
      <c r="AAK1214"/>
      <c r="AAL1214"/>
      <c r="AAM1214"/>
      <c r="AAN1214"/>
      <c r="AAO1214"/>
      <c r="AAP1214"/>
      <c r="AAQ1214"/>
      <c r="AAR1214"/>
      <c r="AAS1214"/>
      <c r="AAT1214"/>
      <c r="AAU1214"/>
      <c r="AAV1214"/>
      <c r="AAW1214"/>
      <c r="AAX1214"/>
      <c r="AAY1214"/>
      <c r="AAZ1214"/>
      <c r="ABA1214"/>
      <c r="ABB1214"/>
      <c r="ABC1214"/>
      <c r="ABD1214"/>
      <c r="ABE1214"/>
      <c r="ABF1214"/>
      <c r="ABG1214"/>
      <c r="ABH1214"/>
      <c r="ABI1214"/>
      <c r="ABJ1214"/>
      <c r="ABK1214"/>
      <c r="ABL1214"/>
      <c r="ABM1214"/>
      <c r="ABN1214"/>
      <c r="ABO1214"/>
      <c r="ABP1214"/>
      <c r="ABQ1214"/>
      <c r="ABR1214"/>
      <c r="ABS1214"/>
      <c r="ABT1214"/>
      <c r="ABU1214"/>
      <c r="ABV1214"/>
      <c r="ABW1214"/>
      <c r="ABX1214"/>
      <c r="ABY1214"/>
      <c r="ABZ1214"/>
      <c r="ACA1214"/>
      <c r="ACB1214"/>
      <c r="ACC1214"/>
      <c r="ACD1214"/>
      <c r="ACE1214"/>
      <c r="ACF1214"/>
      <c r="ACG1214"/>
      <c r="ACH1214"/>
      <c r="ACI1214"/>
      <c r="ACJ1214"/>
      <c r="ACK1214"/>
      <c r="ACL1214"/>
      <c r="ACM1214"/>
      <c r="ACN1214"/>
      <c r="ACO1214"/>
      <c r="ACP1214"/>
      <c r="ACQ1214"/>
      <c r="ACR1214"/>
      <c r="ACS1214"/>
      <c r="ACT1214"/>
      <c r="ACU1214"/>
      <c r="ACV1214"/>
      <c r="ACW1214"/>
      <c r="ACX1214"/>
      <c r="ACY1214"/>
      <c r="ACZ1214"/>
      <c r="ADA1214"/>
      <c r="ADB1214"/>
      <c r="ADC1214"/>
      <c r="ADD1214"/>
      <c r="ADE1214"/>
      <c r="ADF1214"/>
      <c r="ADG1214"/>
      <c r="ADH1214"/>
      <c r="ADI1214"/>
      <c r="ADJ1214"/>
      <c r="ADK1214"/>
      <c r="ADL1214"/>
      <c r="ADM1214"/>
      <c r="ADN1214"/>
      <c r="ADO1214"/>
      <c r="ADP1214"/>
      <c r="ADQ1214"/>
      <c r="ADR1214"/>
      <c r="ADS1214"/>
      <c r="ADT1214"/>
      <c r="ADU1214"/>
      <c r="ADV1214"/>
      <c r="ADW1214"/>
      <c r="ADX1214"/>
      <c r="ADY1214"/>
      <c r="ADZ1214"/>
      <c r="AEA1214"/>
      <c r="AEB1214"/>
      <c r="AEC1214"/>
      <c r="AED1214"/>
      <c r="AEE1214"/>
      <c r="AEF1214"/>
      <c r="AEG1214"/>
      <c r="AEH1214"/>
      <c r="AEI1214"/>
      <c r="AEJ1214"/>
      <c r="AEK1214"/>
      <c r="AEL1214"/>
      <c r="AEM1214"/>
      <c r="AEN1214"/>
      <c r="AEO1214"/>
      <c r="AEP1214"/>
      <c r="AEQ1214"/>
      <c r="AER1214"/>
      <c r="AES1214"/>
      <c r="AET1214"/>
      <c r="AEU1214"/>
      <c r="AEV1214"/>
      <c r="AEW1214"/>
      <c r="AEX1214"/>
      <c r="AEY1214"/>
      <c r="AEZ1214"/>
      <c r="AFA1214"/>
      <c r="AFB1214"/>
      <c r="AFC1214"/>
      <c r="AFD1214"/>
      <c r="AFE1214"/>
      <c r="AFF1214"/>
      <c r="AFG1214"/>
      <c r="AFH1214"/>
      <c r="AFI1214"/>
      <c r="AFJ1214"/>
      <c r="AFK1214"/>
      <c r="AFL1214"/>
      <c r="AFM1214"/>
      <c r="AFN1214"/>
      <c r="AFO1214"/>
      <c r="AFP1214"/>
      <c r="AFQ1214"/>
      <c r="AFR1214"/>
      <c r="AFS1214"/>
      <c r="AFT1214"/>
      <c r="AFU1214"/>
      <c r="AFV1214"/>
      <c r="AFW1214"/>
      <c r="AFX1214"/>
      <c r="AFY1214"/>
      <c r="AFZ1214"/>
      <c r="AGA1214"/>
      <c r="AGB1214"/>
      <c r="AGC1214"/>
      <c r="AGD1214"/>
      <c r="AGE1214"/>
      <c r="AGF1214"/>
      <c r="AGG1214"/>
      <c r="AGH1214"/>
      <c r="AGI1214"/>
      <c r="AGJ1214"/>
      <c r="AGK1214"/>
      <c r="AGL1214"/>
      <c r="AGM1214"/>
      <c r="AGN1214"/>
      <c r="AGO1214"/>
      <c r="AGP1214"/>
      <c r="AGQ1214"/>
      <c r="AGR1214"/>
      <c r="AGS1214"/>
      <c r="AGT1214"/>
      <c r="AGU1214"/>
      <c r="AGV1214"/>
      <c r="AGW1214"/>
      <c r="AGX1214"/>
      <c r="AGY1214"/>
      <c r="AGZ1214"/>
      <c r="AHA1214"/>
      <c r="AHB1214"/>
      <c r="AHC1214"/>
      <c r="AHD1214"/>
      <c r="AHE1214"/>
      <c r="AHF1214"/>
      <c r="AHG1214"/>
      <c r="AHH1214"/>
      <c r="AHI1214"/>
      <c r="AHJ1214"/>
      <c r="AHK1214"/>
      <c r="AHL1214"/>
      <c r="AHM1214"/>
      <c r="AHN1214"/>
      <c r="AHO1214"/>
      <c r="AHP1214"/>
      <c r="AHQ1214"/>
      <c r="AHR1214"/>
      <c r="AHS1214"/>
      <c r="AHT1214"/>
      <c r="AHU1214"/>
      <c r="AHV1214"/>
      <c r="AHW1214"/>
      <c r="AHX1214"/>
      <c r="AHY1214"/>
      <c r="AHZ1214"/>
      <c r="AIA1214"/>
      <c r="AIB1214"/>
      <c r="AIC1214"/>
      <c r="AID1214"/>
      <c r="AIE1214"/>
      <c r="AIF1214"/>
      <c r="AIG1214"/>
      <c r="AIH1214"/>
      <c r="AII1214"/>
      <c r="AIJ1214"/>
      <c r="AIK1214"/>
      <c r="AIL1214"/>
      <c r="AIM1214"/>
      <c r="AIN1214"/>
      <c r="AIO1214"/>
      <c r="AIP1214"/>
      <c r="AIQ1214"/>
      <c r="AIR1214"/>
      <c r="AIS1214"/>
      <c r="AIT1214"/>
      <c r="AIU1214"/>
      <c r="AIV1214"/>
      <c r="AIW1214"/>
      <c r="AIX1214"/>
      <c r="AIY1214"/>
      <c r="AIZ1214"/>
      <c r="AJA1214"/>
      <c r="AJB1214"/>
      <c r="AJC1214"/>
      <c r="AJD1214"/>
      <c r="AJE1214"/>
      <c r="AJF1214"/>
      <c r="AJG1214"/>
      <c r="AJH1214"/>
      <c r="AJI1214"/>
      <c r="AJJ1214"/>
      <c r="AJK1214"/>
      <c r="AJL1214"/>
      <c r="AJM1214"/>
      <c r="AJN1214"/>
      <c r="AJO1214"/>
      <c r="AJP1214"/>
      <c r="AJQ1214"/>
      <c r="AJR1214"/>
      <c r="AJS1214"/>
      <c r="AJT1214"/>
      <c r="AJU1214"/>
      <c r="AJV1214"/>
      <c r="AJW1214"/>
      <c r="AJX1214"/>
      <c r="AJY1214"/>
      <c r="AJZ1214"/>
      <c r="AKA1214"/>
      <c r="AKB1214"/>
      <c r="AKC1214"/>
      <c r="AKD1214"/>
      <c r="AKE1214"/>
      <c r="AKF1214"/>
      <c r="AKG1214"/>
      <c r="AKH1214"/>
      <c r="AKI1214"/>
      <c r="AKJ1214"/>
      <c r="AKK1214"/>
      <c r="AKL1214"/>
      <c r="AKM1214"/>
      <c r="AKN1214"/>
      <c r="AKO1214"/>
      <c r="AKP1214"/>
      <c r="AKQ1214"/>
      <c r="AKR1214"/>
      <c r="AKS1214"/>
      <c r="AKT1214"/>
      <c r="AKU1214"/>
      <c r="AKV1214"/>
      <c r="AKW1214"/>
      <c r="AKX1214"/>
      <c r="AKY1214"/>
      <c r="AKZ1214"/>
      <c r="ALA1214"/>
      <c r="ALB1214"/>
      <c r="ALC1214"/>
      <c r="ALD1214"/>
      <c r="ALE1214"/>
      <c r="ALF1214"/>
      <c r="ALG1214"/>
      <c r="ALH1214"/>
      <c r="ALI1214"/>
      <c r="ALJ1214"/>
      <c r="ALK1214"/>
      <c r="ALL1214"/>
      <c r="ALM1214"/>
      <c r="ALN1214"/>
      <c r="ALO1214"/>
      <c r="ALP1214"/>
      <c r="ALQ1214"/>
      <c r="ALR1214"/>
      <c r="ALS1214"/>
      <c r="ALT1214"/>
      <c r="ALU1214"/>
      <c r="ALV1214"/>
      <c r="ALW1214"/>
      <c r="ALX1214"/>
      <c r="ALY1214"/>
      <c r="ALZ1214"/>
      <c r="AMA1214"/>
      <c r="AMB1214"/>
      <c r="AMC1214"/>
      <c r="AMD1214"/>
      <c r="AME1214"/>
      <c r="AMF1214"/>
      <c r="AMG1214"/>
      <c r="AMH1214"/>
      <c r="AMI1214"/>
      <c r="AMJ1214"/>
      <c r="AMK1214"/>
      <c r="AML1214"/>
      <c r="AMM1214"/>
      <c r="AMN1214"/>
      <c r="AMO1214"/>
      <c r="AMP1214"/>
      <c r="AMQ1214"/>
      <c r="AMR1214"/>
      <c r="AMS1214"/>
      <c r="AMT1214"/>
      <c r="AMU1214"/>
      <c r="AMV1214"/>
      <c r="AMW1214"/>
      <c r="AMX1214"/>
      <c r="AMY1214"/>
      <c r="AMZ1214"/>
      <c r="ANA1214"/>
      <c r="ANB1214"/>
      <c r="ANC1214"/>
      <c r="AND1214"/>
      <c r="ANE1214"/>
      <c r="ANF1214"/>
      <c r="ANG1214"/>
      <c r="ANH1214"/>
      <c r="ANI1214"/>
      <c r="ANJ1214"/>
      <c r="ANK1214"/>
      <c r="ANL1214"/>
      <c r="ANM1214"/>
      <c r="ANN1214"/>
      <c r="ANO1214"/>
      <c r="ANP1214"/>
      <c r="ANQ1214"/>
      <c r="ANR1214"/>
      <c r="ANS1214"/>
      <c r="ANT1214"/>
      <c r="ANU1214"/>
      <c r="ANV1214"/>
      <c r="ANW1214"/>
      <c r="ANX1214"/>
      <c r="ANY1214"/>
      <c r="ANZ1214"/>
      <c r="AOA1214"/>
      <c r="AOB1214"/>
      <c r="AOC1214"/>
      <c r="AOD1214"/>
      <c r="AOE1214"/>
      <c r="AOF1214"/>
      <c r="AOG1214"/>
      <c r="AOH1214"/>
      <c r="AOI1214"/>
      <c r="AOJ1214"/>
      <c r="AOK1214"/>
      <c r="AOL1214"/>
      <c r="AOM1214"/>
      <c r="AON1214"/>
      <c r="AOO1214"/>
      <c r="AOP1214"/>
      <c r="AOQ1214"/>
      <c r="AOR1214"/>
      <c r="AOS1214"/>
      <c r="AOT1214"/>
      <c r="AOU1214"/>
      <c r="AOV1214"/>
      <c r="AOW1214"/>
      <c r="AOX1214"/>
      <c r="AOY1214"/>
      <c r="AOZ1214"/>
      <c r="APA1214"/>
      <c r="APB1214"/>
      <c r="APC1214"/>
      <c r="APD1214"/>
      <c r="APE1214"/>
      <c r="APF1214"/>
      <c r="APG1214"/>
      <c r="APH1214"/>
      <c r="API1214"/>
      <c r="APJ1214"/>
      <c r="APK1214"/>
      <c r="APL1214"/>
      <c r="APM1214"/>
      <c r="APN1214"/>
      <c r="APO1214"/>
      <c r="APP1214"/>
      <c r="APQ1214"/>
      <c r="APR1214"/>
      <c r="APS1214"/>
      <c r="APT1214"/>
      <c r="APU1214"/>
      <c r="APV1214"/>
      <c r="APW1214"/>
      <c r="APX1214"/>
      <c r="APY1214"/>
      <c r="APZ1214"/>
      <c r="AQA1214"/>
      <c r="AQB1214"/>
      <c r="AQC1214"/>
      <c r="AQD1214"/>
      <c r="AQE1214"/>
      <c r="AQF1214"/>
      <c r="AQG1214"/>
      <c r="AQH1214"/>
      <c r="AQI1214"/>
      <c r="AQJ1214"/>
      <c r="AQK1214"/>
      <c r="AQL1214"/>
      <c r="AQM1214"/>
      <c r="AQN1214"/>
      <c r="AQO1214"/>
      <c r="AQP1214"/>
      <c r="AQQ1214"/>
      <c r="AQR1214"/>
      <c r="AQS1214"/>
      <c r="AQT1214"/>
      <c r="AQU1214"/>
      <c r="AQV1214"/>
      <c r="AQW1214"/>
      <c r="AQX1214"/>
      <c r="AQY1214"/>
      <c r="AQZ1214"/>
      <c r="ARA1214"/>
      <c r="ARB1214"/>
      <c r="ARC1214"/>
      <c r="ARD1214"/>
      <c r="ARE1214"/>
      <c r="ARF1214"/>
      <c r="ARG1214"/>
      <c r="ARH1214"/>
      <c r="ARI1214"/>
      <c r="ARJ1214"/>
      <c r="ARK1214"/>
      <c r="ARL1214"/>
      <c r="ARM1214"/>
      <c r="ARN1214"/>
      <c r="ARO1214"/>
      <c r="ARP1214"/>
      <c r="ARQ1214"/>
      <c r="ARR1214"/>
      <c r="ARS1214"/>
      <c r="ART1214"/>
      <c r="ARU1214"/>
      <c r="ARV1214"/>
      <c r="ARW1214"/>
      <c r="ARX1214"/>
      <c r="ARY1214"/>
      <c r="ARZ1214"/>
      <c r="ASA1214"/>
      <c r="ASB1214"/>
      <c r="ASC1214"/>
      <c r="ASD1214"/>
      <c r="ASE1214"/>
      <c r="ASF1214"/>
      <c r="ASG1214"/>
      <c r="ASH1214"/>
      <c r="ASI1214"/>
      <c r="ASJ1214"/>
      <c r="ASK1214"/>
      <c r="ASL1214"/>
      <c r="ASM1214"/>
      <c r="ASN1214"/>
      <c r="ASO1214"/>
      <c r="ASP1214"/>
      <c r="ASQ1214"/>
      <c r="ASR1214"/>
      <c r="ASS1214"/>
      <c r="AST1214"/>
      <c r="ASU1214"/>
      <c r="ASV1214"/>
      <c r="ASW1214"/>
      <c r="ASX1214"/>
      <c r="ASY1214"/>
      <c r="ASZ1214"/>
      <c r="ATA1214"/>
      <c r="ATB1214"/>
      <c r="ATC1214"/>
      <c r="ATD1214"/>
      <c r="ATE1214"/>
      <c r="ATF1214"/>
      <c r="ATG1214"/>
      <c r="ATH1214"/>
      <c r="ATI1214"/>
      <c r="ATJ1214"/>
      <c r="ATK1214"/>
      <c r="ATL1214"/>
      <c r="ATM1214"/>
      <c r="ATN1214"/>
      <c r="ATO1214"/>
      <c r="ATP1214"/>
      <c r="ATQ1214"/>
      <c r="ATR1214"/>
      <c r="ATS1214"/>
      <c r="ATT1214"/>
      <c r="ATU1214"/>
      <c r="ATV1214"/>
      <c r="ATW1214"/>
      <c r="ATX1214"/>
      <c r="ATY1214"/>
      <c r="ATZ1214"/>
      <c r="AUA1214"/>
      <c r="AUB1214"/>
      <c r="AUC1214"/>
      <c r="AUD1214"/>
      <c r="AUE1214"/>
      <c r="AUF1214"/>
      <c r="AUG1214"/>
      <c r="AUH1214"/>
      <c r="AUI1214"/>
      <c r="AUJ1214"/>
      <c r="AUK1214"/>
      <c r="AUL1214"/>
      <c r="AUM1214"/>
      <c r="AUN1214"/>
      <c r="AUO1214"/>
      <c r="AUP1214"/>
      <c r="AUQ1214"/>
      <c r="AUR1214"/>
      <c r="AUS1214"/>
      <c r="AUT1214"/>
      <c r="AUU1214"/>
      <c r="AUV1214"/>
      <c r="AUW1214"/>
      <c r="AUX1214"/>
      <c r="AUY1214"/>
      <c r="AUZ1214"/>
      <c r="AVA1214"/>
      <c r="AVB1214"/>
      <c r="AVC1214"/>
      <c r="AVD1214"/>
      <c r="AVE1214"/>
      <c r="AVF1214"/>
      <c r="AVG1214"/>
      <c r="AVH1214"/>
      <c r="AVI1214"/>
      <c r="AVJ1214"/>
      <c r="AVK1214"/>
      <c r="AVL1214"/>
      <c r="AVM1214"/>
      <c r="AVN1214"/>
      <c r="AVO1214"/>
      <c r="AVP1214"/>
      <c r="AVQ1214"/>
      <c r="AVR1214"/>
      <c r="AVS1214"/>
      <c r="AVT1214"/>
      <c r="AVU1214"/>
      <c r="AVV1214"/>
      <c r="AVW1214"/>
      <c r="AVX1214"/>
      <c r="AVY1214"/>
      <c r="AVZ1214"/>
      <c r="AWA1214"/>
      <c r="AWB1214"/>
      <c r="AWC1214"/>
      <c r="AWD1214"/>
      <c r="AWE1214"/>
      <c r="AWF1214"/>
      <c r="AWG1214"/>
      <c r="AWH1214"/>
      <c r="AWI1214"/>
      <c r="AWJ1214"/>
      <c r="AWK1214"/>
      <c r="AWL1214"/>
      <c r="AWM1214"/>
      <c r="AWN1214"/>
      <c r="AWO1214"/>
      <c r="AWP1214"/>
      <c r="AWQ1214"/>
      <c r="AWR1214"/>
      <c r="AWS1214"/>
      <c r="AWT1214"/>
      <c r="AWU1214"/>
      <c r="AWV1214"/>
      <c r="AWW1214"/>
      <c r="AWX1214"/>
      <c r="AWY1214"/>
      <c r="AWZ1214"/>
      <c r="AXA1214"/>
      <c r="AXB1214"/>
      <c r="AXC1214"/>
      <c r="AXD1214"/>
      <c r="AXE1214"/>
      <c r="AXF1214"/>
      <c r="AXG1214"/>
      <c r="AXH1214"/>
      <c r="AXI1214"/>
      <c r="AXJ1214"/>
      <c r="AXK1214"/>
      <c r="AXL1214"/>
      <c r="AXM1214"/>
      <c r="AXN1214"/>
      <c r="AXO1214"/>
      <c r="AXP1214"/>
      <c r="AXQ1214"/>
      <c r="AXR1214"/>
      <c r="AXS1214"/>
      <c r="AXT1214"/>
      <c r="AXU1214"/>
      <c r="AXV1214"/>
      <c r="AXW1214"/>
      <c r="AXX1214"/>
      <c r="AXY1214"/>
      <c r="AXZ1214"/>
      <c r="AYA1214"/>
      <c r="AYB1214"/>
      <c r="AYC1214"/>
      <c r="AYD1214"/>
      <c r="AYE1214"/>
      <c r="AYF1214"/>
      <c r="AYG1214"/>
      <c r="AYH1214"/>
      <c r="AYI1214"/>
      <c r="AYJ1214"/>
      <c r="AYK1214"/>
      <c r="AYL1214"/>
      <c r="AYM1214"/>
      <c r="AYN1214"/>
      <c r="AYO1214"/>
      <c r="AYP1214"/>
      <c r="AYQ1214"/>
      <c r="AYR1214"/>
      <c r="AYS1214"/>
      <c r="AYT1214"/>
      <c r="AYU1214"/>
      <c r="AYV1214"/>
      <c r="AYW1214"/>
      <c r="AYX1214"/>
      <c r="AYY1214"/>
      <c r="AYZ1214"/>
      <c r="AZA1214"/>
      <c r="AZB1214"/>
      <c r="AZC1214"/>
      <c r="AZD1214"/>
      <c r="AZE1214"/>
      <c r="AZF1214"/>
      <c r="AZG1214"/>
      <c r="AZH1214"/>
      <c r="AZI1214"/>
      <c r="AZJ1214"/>
      <c r="AZK1214"/>
      <c r="AZL1214"/>
      <c r="AZM1214"/>
      <c r="AZN1214"/>
      <c r="AZO1214"/>
      <c r="AZP1214"/>
      <c r="AZQ1214"/>
      <c r="AZR1214"/>
      <c r="AZS1214"/>
      <c r="AZT1214"/>
      <c r="AZU1214"/>
      <c r="AZV1214"/>
      <c r="AZW1214"/>
      <c r="AZX1214"/>
      <c r="AZY1214"/>
      <c r="AZZ1214"/>
      <c r="BAA1214"/>
      <c r="BAB1214"/>
      <c r="BAC1214"/>
      <c r="BAD1214"/>
      <c r="BAE1214"/>
      <c r="BAF1214"/>
      <c r="BAG1214"/>
      <c r="BAH1214"/>
      <c r="BAI1214"/>
      <c r="BAJ1214"/>
      <c r="BAK1214"/>
      <c r="BAL1214"/>
      <c r="BAM1214"/>
      <c r="BAN1214"/>
      <c r="BAO1214"/>
      <c r="BAP1214"/>
      <c r="BAQ1214"/>
      <c r="BAR1214"/>
      <c r="BAS1214"/>
      <c r="BAT1214"/>
      <c r="BAU1214"/>
      <c r="BAV1214"/>
      <c r="BAW1214"/>
      <c r="BAX1214"/>
      <c r="BAY1214"/>
      <c r="BAZ1214"/>
      <c r="BBA1214"/>
      <c r="BBB1214"/>
      <c r="BBC1214"/>
      <c r="BBD1214"/>
      <c r="BBE1214"/>
      <c r="BBF1214"/>
      <c r="BBG1214"/>
      <c r="BBH1214"/>
      <c r="BBI1214"/>
      <c r="BBJ1214"/>
      <c r="BBK1214"/>
      <c r="BBL1214"/>
      <c r="BBM1214"/>
      <c r="BBN1214"/>
      <c r="BBO1214"/>
      <c r="BBP1214"/>
      <c r="BBQ1214"/>
      <c r="BBR1214"/>
      <c r="BBS1214"/>
      <c r="BBT1214"/>
      <c r="BBU1214"/>
      <c r="BBV1214"/>
      <c r="BBW1214"/>
      <c r="BBX1214"/>
      <c r="BBY1214"/>
      <c r="BBZ1214"/>
      <c r="BCA1214"/>
      <c r="BCB1214"/>
      <c r="BCC1214"/>
      <c r="BCD1214"/>
      <c r="BCE1214"/>
      <c r="BCF1214"/>
      <c r="BCG1214"/>
      <c r="BCH1214"/>
      <c r="BCI1214"/>
      <c r="BCJ1214"/>
      <c r="BCK1214"/>
      <c r="BCL1214"/>
      <c r="BCM1214"/>
      <c r="BCN1214"/>
      <c r="BCO1214"/>
      <c r="BCP1214"/>
      <c r="BCQ1214"/>
      <c r="BCR1214"/>
      <c r="BCS1214"/>
      <c r="BCT1214"/>
      <c r="BCU1214"/>
      <c r="BCV1214"/>
      <c r="BCW1214"/>
      <c r="BCX1214"/>
      <c r="BCY1214"/>
      <c r="BCZ1214"/>
      <c r="BDA1214"/>
      <c r="BDB1214"/>
      <c r="BDC1214"/>
      <c r="BDD1214"/>
      <c r="BDE1214"/>
      <c r="BDF1214"/>
      <c r="BDG1214"/>
      <c r="BDH1214"/>
      <c r="BDI1214"/>
      <c r="BDJ1214"/>
      <c r="BDK1214"/>
      <c r="BDL1214"/>
      <c r="BDM1214"/>
      <c r="BDN1214"/>
      <c r="BDO1214"/>
      <c r="BDP1214"/>
      <c r="BDQ1214"/>
      <c r="BDR1214"/>
      <c r="BDS1214"/>
      <c r="BDT1214"/>
      <c r="BDU1214"/>
      <c r="BDV1214"/>
      <c r="BDW1214"/>
      <c r="BDX1214"/>
      <c r="BDY1214"/>
      <c r="BDZ1214"/>
      <c r="BEA1214"/>
      <c r="BEB1214"/>
      <c r="BEC1214"/>
      <c r="BED1214"/>
      <c r="BEE1214"/>
      <c r="BEF1214"/>
      <c r="BEG1214"/>
      <c r="BEH1214"/>
      <c r="BEI1214"/>
      <c r="BEJ1214"/>
      <c r="BEK1214"/>
      <c r="BEL1214"/>
      <c r="BEM1214"/>
      <c r="BEN1214"/>
      <c r="BEO1214"/>
      <c r="BEP1214"/>
      <c r="BEQ1214"/>
      <c r="BER1214"/>
      <c r="BES1214"/>
      <c r="BET1214"/>
      <c r="BEU1214"/>
      <c r="BEV1214"/>
      <c r="BEW1214"/>
      <c r="BEX1214"/>
      <c r="BEY1214"/>
      <c r="BEZ1214"/>
      <c r="BFA1214"/>
      <c r="BFB1214"/>
      <c r="BFC1214"/>
      <c r="BFD1214"/>
      <c r="BFE1214"/>
      <c r="BFF1214"/>
      <c r="BFG1214"/>
      <c r="BFH1214"/>
      <c r="BFI1214"/>
      <c r="BFJ1214"/>
      <c r="BFK1214"/>
      <c r="BFL1214"/>
      <c r="BFM1214"/>
      <c r="BFN1214"/>
      <c r="BFO1214"/>
      <c r="BFP1214"/>
      <c r="BFQ1214"/>
      <c r="BFR1214"/>
      <c r="BFS1214"/>
      <c r="BFT1214"/>
      <c r="BFU1214"/>
      <c r="BFV1214"/>
      <c r="BFW1214"/>
      <c r="BFX1214"/>
      <c r="BFY1214"/>
      <c r="BFZ1214"/>
      <c r="BGA1214"/>
      <c r="BGB1214"/>
      <c r="BGC1214"/>
      <c r="BGD1214"/>
      <c r="BGE1214"/>
      <c r="BGF1214"/>
      <c r="BGG1214"/>
      <c r="BGH1214"/>
      <c r="BGI1214"/>
      <c r="BGJ1214"/>
      <c r="BGK1214"/>
      <c r="BGL1214"/>
      <c r="BGM1214"/>
      <c r="BGN1214"/>
      <c r="BGO1214"/>
      <c r="BGP1214"/>
      <c r="BGQ1214"/>
      <c r="BGR1214"/>
      <c r="BGS1214"/>
      <c r="BGT1214"/>
      <c r="BGU1214"/>
      <c r="BGV1214"/>
      <c r="BGW1214"/>
      <c r="BGX1214"/>
      <c r="BGY1214"/>
      <c r="BGZ1214"/>
      <c r="BHA1214"/>
      <c r="BHB1214"/>
      <c r="BHC1214"/>
      <c r="BHD1214"/>
      <c r="BHE1214"/>
      <c r="BHF1214"/>
      <c r="BHG1214"/>
      <c r="BHH1214"/>
      <c r="BHI1214"/>
      <c r="BHJ1214"/>
      <c r="BHK1214"/>
      <c r="BHL1214"/>
      <c r="BHM1214"/>
      <c r="BHN1214"/>
      <c r="BHO1214"/>
      <c r="BHP1214"/>
      <c r="BHQ1214"/>
      <c r="BHR1214"/>
      <c r="BHS1214"/>
      <c r="BHT1214"/>
      <c r="BHU1214"/>
      <c r="BHV1214"/>
      <c r="BHW1214"/>
      <c r="BHX1214"/>
      <c r="BHY1214"/>
      <c r="BHZ1214"/>
      <c r="BIA1214"/>
      <c r="BIB1214"/>
      <c r="BIC1214"/>
      <c r="BID1214"/>
      <c r="BIE1214"/>
      <c r="BIF1214"/>
      <c r="BIG1214"/>
      <c r="BIH1214"/>
      <c r="BII1214"/>
      <c r="BIJ1214"/>
      <c r="BIK1214"/>
      <c r="BIL1214"/>
      <c r="BIM1214"/>
      <c r="BIN1214"/>
      <c r="BIO1214"/>
      <c r="BIP1214"/>
      <c r="BIQ1214"/>
      <c r="BIR1214"/>
      <c r="BIS1214"/>
      <c r="BIT1214"/>
      <c r="BIU1214"/>
      <c r="BIV1214"/>
      <c r="BIW1214"/>
      <c r="BIX1214"/>
      <c r="BIY1214"/>
      <c r="BIZ1214"/>
      <c r="BJA1214"/>
      <c r="BJB1214"/>
      <c r="BJC1214"/>
      <c r="BJD1214"/>
      <c r="BJE1214"/>
      <c r="BJF1214"/>
      <c r="BJG1214"/>
      <c r="BJH1214"/>
      <c r="BJI1214"/>
      <c r="BJJ1214"/>
      <c r="BJK1214"/>
      <c r="BJL1214"/>
      <c r="BJM1214"/>
      <c r="BJN1214"/>
      <c r="BJO1214"/>
      <c r="BJP1214"/>
      <c r="BJQ1214"/>
      <c r="BJR1214"/>
      <c r="BJS1214"/>
      <c r="BJT1214"/>
      <c r="BJU1214"/>
      <c r="BJV1214"/>
      <c r="BJW1214"/>
      <c r="BJX1214"/>
      <c r="BJY1214"/>
      <c r="BJZ1214"/>
      <c r="BKA1214"/>
      <c r="BKB1214"/>
      <c r="BKC1214"/>
      <c r="BKD1214"/>
      <c r="BKE1214"/>
      <c r="BKF1214"/>
      <c r="BKG1214"/>
      <c r="BKH1214"/>
      <c r="BKI1214"/>
      <c r="BKJ1214"/>
      <c r="BKK1214"/>
      <c r="BKL1214"/>
      <c r="BKM1214"/>
      <c r="BKN1214"/>
      <c r="BKO1214"/>
      <c r="BKP1214"/>
      <c r="BKQ1214"/>
      <c r="BKR1214"/>
      <c r="BKS1214"/>
      <c r="BKT1214"/>
      <c r="BKU1214"/>
      <c r="BKV1214"/>
      <c r="BKW1214"/>
      <c r="BKX1214"/>
      <c r="BKY1214"/>
      <c r="BKZ1214"/>
      <c r="BLA1214"/>
      <c r="BLB1214"/>
      <c r="BLC1214"/>
      <c r="BLD1214"/>
      <c r="BLE1214"/>
      <c r="BLF1214"/>
      <c r="BLG1214"/>
      <c r="BLH1214"/>
      <c r="BLI1214"/>
      <c r="BLJ1214"/>
      <c r="BLK1214"/>
      <c r="BLL1214"/>
      <c r="BLM1214"/>
      <c r="BLN1214"/>
      <c r="BLO1214"/>
      <c r="BLP1214"/>
      <c r="BLQ1214"/>
      <c r="BLR1214"/>
      <c r="BLS1214"/>
      <c r="BLT1214"/>
      <c r="BLU1214"/>
      <c r="BLV1214"/>
      <c r="BLW1214"/>
      <c r="BLX1214"/>
      <c r="BLY1214"/>
      <c r="BLZ1214"/>
      <c r="BMA1214"/>
      <c r="BMB1214"/>
      <c r="BMC1214"/>
      <c r="BMD1214"/>
      <c r="BME1214"/>
      <c r="BMF1214"/>
      <c r="BMG1214"/>
      <c r="BMH1214"/>
      <c r="BMI1214"/>
      <c r="BMJ1214"/>
      <c r="BMK1214"/>
      <c r="BML1214"/>
      <c r="BMM1214"/>
      <c r="BMN1214"/>
      <c r="BMO1214"/>
      <c r="BMP1214"/>
      <c r="BMQ1214"/>
      <c r="BMR1214"/>
      <c r="BMS1214"/>
      <c r="BMT1214"/>
      <c r="BMU1214"/>
      <c r="BMV1214"/>
      <c r="BMW1214"/>
      <c r="BMX1214"/>
      <c r="BMY1214"/>
      <c r="BMZ1214"/>
      <c r="BNA1214"/>
      <c r="BNB1214"/>
      <c r="BNC1214"/>
      <c r="BND1214"/>
      <c r="BNE1214"/>
      <c r="BNF1214"/>
      <c r="BNG1214"/>
      <c r="BNH1214"/>
      <c r="BNI1214"/>
      <c r="BNJ1214"/>
      <c r="BNK1214"/>
      <c r="BNL1214"/>
      <c r="BNM1214"/>
      <c r="BNN1214"/>
      <c r="BNO1214"/>
      <c r="BNP1214"/>
      <c r="BNQ1214"/>
      <c r="BNR1214"/>
      <c r="BNS1214"/>
      <c r="BNT1214"/>
      <c r="BNU1214"/>
      <c r="BNV1214"/>
      <c r="BNW1214"/>
      <c r="BNX1214"/>
      <c r="BNY1214"/>
      <c r="BNZ1214"/>
      <c r="BOA1214"/>
      <c r="BOB1214"/>
      <c r="BOC1214"/>
      <c r="BOD1214"/>
      <c r="BOE1214"/>
      <c r="BOF1214"/>
      <c r="BOG1214"/>
      <c r="BOH1214"/>
      <c r="BOI1214"/>
      <c r="BOJ1214"/>
      <c r="BOK1214"/>
      <c r="BOL1214"/>
      <c r="BOM1214"/>
      <c r="BON1214"/>
      <c r="BOO1214"/>
      <c r="BOP1214"/>
      <c r="BOQ1214"/>
      <c r="BOR1214"/>
      <c r="BOS1214"/>
      <c r="BOT1214"/>
      <c r="BOU1214"/>
      <c r="BOV1214"/>
      <c r="BOW1214"/>
      <c r="BOX1214"/>
      <c r="BOY1214"/>
      <c r="BOZ1214"/>
      <c r="BPA1214"/>
      <c r="BPB1214"/>
      <c r="BPC1214"/>
      <c r="BPD1214"/>
      <c r="BPE1214"/>
      <c r="BPF1214"/>
      <c r="BPG1214"/>
      <c r="BPH1214"/>
      <c r="BPI1214"/>
      <c r="BPJ1214"/>
      <c r="BPK1214"/>
      <c r="BPL1214"/>
      <c r="BPM1214"/>
      <c r="BPN1214"/>
      <c r="BPO1214"/>
      <c r="BPP1214"/>
      <c r="BPQ1214"/>
      <c r="BPR1214"/>
      <c r="BPS1214"/>
      <c r="BPT1214"/>
      <c r="BPU1214"/>
      <c r="BPV1214"/>
      <c r="BPW1214"/>
      <c r="BPX1214"/>
      <c r="BPY1214"/>
      <c r="BPZ1214"/>
      <c r="BQA1214"/>
      <c r="BQB1214"/>
      <c r="BQC1214"/>
      <c r="BQD1214"/>
      <c r="BQE1214"/>
      <c r="BQF1214"/>
      <c r="BQG1214"/>
      <c r="BQH1214"/>
      <c r="BQI1214"/>
      <c r="BQJ1214"/>
      <c r="BQK1214"/>
      <c r="BQL1214"/>
      <c r="BQM1214"/>
      <c r="BQN1214"/>
      <c r="BQO1214"/>
      <c r="BQP1214"/>
      <c r="BQQ1214"/>
      <c r="BQR1214"/>
      <c r="BQS1214"/>
      <c r="BQT1214"/>
      <c r="BQU1214"/>
      <c r="BQV1214"/>
      <c r="BQW1214"/>
      <c r="BQX1214"/>
      <c r="BQY1214"/>
      <c r="BQZ1214"/>
      <c r="BRA1214"/>
      <c r="BRB1214"/>
      <c r="BRC1214"/>
      <c r="BRD1214"/>
      <c r="BRE1214"/>
      <c r="BRF1214"/>
      <c r="BRG1214"/>
      <c r="BRH1214"/>
      <c r="BRI1214"/>
      <c r="BRJ1214"/>
      <c r="BRK1214"/>
      <c r="BRL1214"/>
      <c r="BRM1214"/>
      <c r="BRN1214"/>
      <c r="BRO1214"/>
      <c r="BRP1214"/>
      <c r="BRQ1214"/>
      <c r="BRR1214"/>
      <c r="BRS1214"/>
      <c r="BRT1214"/>
      <c r="BRU1214"/>
      <c r="BRV1214"/>
      <c r="BRW1214"/>
      <c r="BRX1214"/>
      <c r="BRY1214"/>
      <c r="BRZ1214"/>
      <c r="BSA1214"/>
      <c r="BSB1214"/>
      <c r="BSC1214"/>
      <c r="BSD1214"/>
      <c r="BSE1214"/>
      <c r="BSF1214"/>
      <c r="BSG1214"/>
      <c r="BSH1214"/>
      <c r="BSI1214"/>
      <c r="BSJ1214"/>
      <c r="BSK1214"/>
      <c r="BSL1214"/>
      <c r="BSM1214"/>
      <c r="BSN1214"/>
      <c r="BSO1214"/>
      <c r="BSP1214"/>
      <c r="BSQ1214"/>
      <c r="BSR1214"/>
      <c r="BSS1214"/>
      <c r="BST1214"/>
      <c r="BSU1214"/>
      <c r="BSV1214"/>
      <c r="BSW1214"/>
      <c r="BSX1214"/>
      <c r="BSY1214"/>
      <c r="BSZ1214"/>
      <c r="BTA1214"/>
      <c r="BTB1214"/>
      <c r="BTC1214"/>
      <c r="BTD1214"/>
      <c r="BTE1214"/>
      <c r="BTF1214"/>
      <c r="BTG1214"/>
      <c r="BTH1214"/>
      <c r="BTI1214"/>
      <c r="BTJ1214"/>
      <c r="BTK1214"/>
      <c r="BTL1214"/>
      <c r="BTM1214"/>
      <c r="BTN1214"/>
      <c r="BTO1214"/>
      <c r="BTP1214"/>
      <c r="BTQ1214"/>
      <c r="BTR1214"/>
      <c r="BTS1214"/>
      <c r="BTT1214"/>
      <c r="BTU1214"/>
      <c r="BTV1214"/>
      <c r="BTW1214"/>
      <c r="BTX1214"/>
      <c r="BTY1214"/>
      <c r="BTZ1214"/>
      <c r="BUA1214"/>
      <c r="BUB1214"/>
      <c r="BUC1214"/>
      <c r="BUD1214"/>
      <c r="BUE1214"/>
      <c r="BUF1214"/>
      <c r="BUG1214"/>
      <c r="BUH1214"/>
      <c r="BUI1214"/>
      <c r="BUJ1214"/>
      <c r="BUK1214"/>
      <c r="BUL1214"/>
      <c r="BUM1214"/>
      <c r="BUN1214"/>
      <c r="BUO1214"/>
      <c r="BUP1214"/>
      <c r="BUQ1214"/>
      <c r="BUR1214"/>
      <c r="BUS1214"/>
      <c r="BUT1214"/>
      <c r="BUU1214"/>
      <c r="BUV1214"/>
      <c r="BUW1214"/>
      <c r="BUX1214"/>
      <c r="BUY1214"/>
      <c r="BUZ1214"/>
      <c r="BVA1214"/>
      <c r="BVB1214"/>
      <c r="BVC1214"/>
      <c r="BVD1214"/>
      <c r="BVE1214"/>
      <c r="BVF1214"/>
      <c r="BVG1214"/>
      <c r="BVH1214"/>
      <c r="BVI1214"/>
      <c r="BVJ1214"/>
      <c r="BVK1214"/>
      <c r="BVL1214"/>
      <c r="BVM1214"/>
      <c r="BVN1214"/>
      <c r="BVO1214"/>
      <c r="BVP1214"/>
      <c r="BVQ1214"/>
      <c r="BVR1214"/>
      <c r="BVS1214"/>
      <c r="BVT1214"/>
      <c r="BVU1214"/>
      <c r="BVV1214"/>
      <c r="BVW1214"/>
      <c r="BVX1214"/>
      <c r="BVY1214"/>
      <c r="BVZ1214"/>
      <c r="BWA1214"/>
      <c r="BWB1214"/>
      <c r="BWC1214"/>
      <c r="BWD1214"/>
      <c r="BWE1214"/>
      <c r="BWF1214"/>
      <c r="BWG1214"/>
      <c r="BWH1214"/>
      <c r="BWI1214"/>
      <c r="BWJ1214"/>
      <c r="BWK1214"/>
      <c r="BWL1214"/>
      <c r="BWM1214"/>
      <c r="BWN1214"/>
      <c r="BWO1214"/>
      <c r="BWP1214"/>
      <c r="BWQ1214"/>
      <c r="BWR1214"/>
      <c r="BWS1214"/>
      <c r="BWT1214"/>
      <c r="BWU1214"/>
      <c r="BWV1214"/>
      <c r="BWW1214"/>
      <c r="BWX1214"/>
      <c r="BWY1214"/>
      <c r="BWZ1214"/>
      <c r="BXA1214"/>
      <c r="BXB1214"/>
      <c r="BXC1214"/>
      <c r="BXD1214"/>
      <c r="BXE1214"/>
      <c r="BXF1214"/>
      <c r="BXG1214"/>
      <c r="BXH1214"/>
      <c r="BXI1214"/>
      <c r="BXJ1214"/>
      <c r="BXK1214"/>
      <c r="BXL1214"/>
      <c r="BXM1214"/>
      <c r="BXN1214"/>
      <c r="BXO1214"/>
      <c r="BXP1214"/>
      <c r="BXQ1214"/>
      <c r="BXR1214"/>
      <c r="BXS1214"/>
      <c r="BXT1214"/>
      <c r="BXU1214"/>
      <c r="BXV1214"/>
      <c r="BXW1214"/>
      <c r="BXX1214"/>
      <c r="BXY1214"/>
      <c r="BXZ1214"/>
      <c r="BYA1214"/>
      <c r="BYB1214"/>
      <c r="BYC1214"/>
      <c r="BYD1214"/>
      <c r="BYE1214"/>
      <c r="BYF1214"/>
      <c r="BYG1214"/>
      <c r="BYH1214"/>
      <c r="BYI1214"/>
      <c r="BYJ1214"/>
      <c r="BYK1214"/>
      <c r="BYL1214"/>
      <c r="BYM1214"/>
      <c r="BYN1214"/>
      <c r="BYO1214"/>
      <c r="BYP1214"/>
      <c r="BYQ1214"/>
      <c r="BYR1214"/>
      <c r="BYS1214"/>
      <c r="BYT1214"/>
      <c r="BYU1214"/>
      <c r="BYV1214"/>
      <c r="BYW1214"/>
      <c r="BYX1214"/>
      <c r="BYY1214"/>
      <c r="BYZ1214"/>
      <c r="BZA1214"/>
      <c r="BZB1214"/>
      <c r="BZC1214"/>
      <c r="BZD1214"/>
      <c r="BZE1214"/>
      <c r="BZF1214"/>
      <c r="BZG1214"/>
      <c r="BZH1214"/>
      <c r="BZI1214"/>
      <c r="BZJ1214"/>
      <c r="BZK1214"/>
      <c r="BZL1214"/>
      <c r="BZM1214"/>
      <c r="BZN1214"/>
      <c r="BZO1214"/>
      <c r="BZP1214"/>
      <c r="BZQ1214"/>
      <c r="BZR1214"/>
      <c r="BZS1214"/>
      <c r="BZT1214"/>
      <c r="BZU1214"/>
      <c r="BZV1214"/>
      <c r="BZW1214"/>
      <c r="BZX1214"/>
      <c r="BZY1214"/>
      <c r="BZZ1214"/>
      <c r="CAA1214"/>
      <c r="CAB1214"/>
      <c r="CAC1214"/>
      <c r="CAD1214"/>
      <c r="CAE1214"/>
      <c r="CAF1214"/>
      <c r="CAG1214"/>
      <c r="CAH1214"/>
      <c r="CAI1214"/>
      <c r="CAJ1214"/>
      <c r="CAK1214"/>
      <c r="CAL1214"/>
      <c r="CAM1214"/>
      <c r="CAN1214"/>
      <c r="CAO1214"/>
      <c r="CAP1214"/>
      <c r="CAQ1214"/>
      <c r="CAR1214"/>
      <c r="CAS1214"/>
      <c r="CAT1214"/>
      <c r="CAU1214"/>
      <c r="CAV1214"/>
      <c r="CAW1214"/>
      <c r="CAX1214"/>
      <c r="CAY1214"/>
      <c r="CAZ1214"/>
      <c r="CBA1214"/>
      <c r="CBB1214"/>
      <c r="CBC1214"/>
      <c r="CBD1214"/>
      <c r="CBE1214"/>
      <c r="CBF1214"/>
      <c r="CBG1214"/>
      <c r="CBH1214"/>
      <c r="CBI1214"/>
      <c r="CBJ1214"/>
      <c r="CBK1214"/>
      <c r="CBL1214"/>
      <c r="CBM1214"/>
      <c r="CBN1214"/>
      <c r="CBO1214"/>
      <c r="CBP1214"/>
      <c r="CBQ1214"/>
      <c r="CBR1214"/>
      <c r="CBS1214"/>
      <c r="CBT1214"/>
      <c r="CBU1214"/>
      <c r="CBV1214"/>
      <c r="CBW1214"/>
      <c r="CBX1214"/>
      <c r="CBY1214"/>
      <c r="CBZ1214"/>
      <c r="CCA1214"/>
      <c r="CCB1214"/>
      <c r="CCC1214"/>
      <c r="CCD1214"/>
      <c r="CCE1214"/>
      <c r="CCF1214"/>
      <c r="CCG1214"/>
      <c r="CCH1214"/>
      <c r="CCI1214"/>
      <c r="CCJ1214"/>
      <c r="CCK1214"/>
      <c r="CCL1214"/>
      <c r="CCM1214"/>
      <c r="CCN1214"/>
      <c r="CCO1214"/>
      <c r="CCP1214"/>
      <c r="CCQ1214"/>
      <c r="CCR1214"/>
      <c r="CCS1214"/>
      <c r="CCT1214"/>
      <c r="CCU1214"/>
      <c r="CCV1214"/>
      <c r="CCW1214"/>
      <c r="CCX1214"/>
      <c r="CCY1214"/>
      <c r="CCZ1214"/>
      <c r="CDA1214"/>
      <c r="CDB1214"/>
      <c r="CDC1214"/>
      <c r="CDD1214"/>
      <c r="CDE1214"/>
      <c r="CDF1214"/>
      <c r="CDG1214"/>
      <c r="CDH1214"/>
      <c r="CDI1214"/>
      <c r="CDJ1214"/>
      <c r="CDK1214"/>
      <c r="CDL1214"/>
      <c r="CDM1214"/>
      <c r="CDN1214"/>
      <c r="CDO1214"/>
      <c r="CDP1214"/>
      <c r="CDQ1214"/>
      <c r="CDR1214"/>
      <c r="CDS1214"/>
      <c r="CDT1214"/>
      <c r="CDU1214"/>
      <c r="CDV1214"/>
      <c r="CDW1214"/>
      <c r="CDX1214"/>
      <c r="CDY1214"/>
      <c r="CDZ1214"/>
      <c r="CEA1214"/>
      <c r="CEB1214"/>
      <c r="CEC1214"/>
      <c r="CED1214"/>
      <c r="CEE1214"/>
      <c r="CEF1214"/>
      <c r="CEG1214"/>
      <c r="CEH1214"/>
      <c r="CEI1214"/>
      <c r="CEJ1214"/>
      <c r="CEK1214"/>
      <c r="CEL1214"/>
      <c r="CEM1214"/>
      <c r="CEN1214"/>
      <c r="CEO1214"/>
      <c r="CEP1214"/>
      <c r="CEQ1214"/>
      <c r="CER1214"/>
      <c r="CES1214"/>
      <c r="CET1214"/>
      <c r="CEU1214"/>
      <c r="CEV1214"/>
      <c r="CEW1214"/>
      <c r="CEX1214"/>
      <c r="CEY1214"/>
      <c r="CEZ1214"/>
      <c r="CFA1214"/>
      <c r="CFB1214"/>
      <c r="CFC1214"/>
      <c r="CFD1214"/>
      <c r="CFE1214"/>
      <c r="CFF1214"/>
      <c r="CFG1214"/>
      <c r="CFH1214"/>
      <c r="CFI1214"/>
      <c r="CFJ1214"/>
      <c r="CFK1214"/>
      <c r="CFL1214"/>
      <c r="CFM1214"/>
      <c r="CFN1214"/>
      <c r="CFO1214"/>
      <c r="CFP1214"/>
      <c r="CFQ1214"/>
      <c r="CFR1214"/>
      <c r="CFS1214"/>
      <c r="CFT1214"/>
      <c r="CFU1214"/>
      <c r="CFV1214"/>
      <c r="CFW1214"/>
      <c r="CFX1214"/>
      <c r="CFY1214"/>
      <c r="CFZ1214"/>
      <c r="CGA1214"/>
      <c r="CGB1214"/>
      <c r="CGC1214"/>
      <c r="CGD1214"/>
      <c r="CGE1214"/>
      <c r="CGF1214"/>
      <c r="CGG1214"/>
      <c r="CGH1214"/>
      <c r="CGI1214"/>
      <c r="CGJ1214"/>
      <c r="CGK1214"/>
      <c r="CGL1214"/>
      <c r="CGM1214"/>
      <c r="CGN1214"/>
      <c r="CGO1214"/>
      <c r="CGP1214"/>
      <c r="CGQ1214"/>
      <c r="CGR1214"/>
      <c r="CGS1214"/>
      <c r="CGT1214"/>
      <c r="CGU1214"/>
      <c r="CGV1214"/>
      <c r="CGW1214"/>
      <c r="CGX1214"/>
      <c r="CGY1214"/>
      <c r="CGZ1214"/>
      <c r="CHA1214"/>
      <c r="CHB1214"/>
      <c r="CHC1214"/>
      <c r="CHD1214"/>
      <c r="CHE1214"/>
      <c r="CHF1214"/>
      <c r="CHG1214"/>
      <c r="CHH1214"/>
      <c r="CHI1214"/>
      <c r="CHJ1214"/>
      <c r="CHK1214"/>
      <c r="CHL1214"/>
      <c r="CHM1214"/>
      <c r="CHN1214"/>
      <c r="CHO1214"/>
      <c r="CHP1214"/>
      <c r="CHQ1214"/>
      <c r="CHR1214"/>
      <c r="CHS1214"/>
      <c r="CHT1214"/>
      <c r="CHU1214"/>
      <c r="CHV1214"/>
      <c r="CHW1214"/>
      <c r="CHX1214"/>
      <c r="CHY1214"/>
      <c r="CHZ1214"/>
      <c r="CIA1214"/>
      <c r="CIB1214"/>
      <c r="CIC1214"/>
      <c r="CID1214"/>
      <c r="CIE1214"/>
      <c r="CIF1214"/>
      <c r="CIG1214"/>
      <c r="CIH1214"/>
      <c r="CII1214"/>
      <c r="CIJ1214"/>
      <c r="CIK1214"/>
      <c r="CIL1214"/>
      <c r="CIM1214"/>
      <c r="CIN1214"/>
      <c r="CIO1214"/>
      <c r="CIP1214"/>
      <c r="CIQ1214"/>
      <c r="CIR1214"/>
      <c r="CIS1214"/>
      <c r="CIT1214"/>
      <c r="CIU1214"/>
      <c r="CIV1214"/>
      <c r="CIW1214"/>
      <c r="CIX1214"/>
      <c r="CIY1214"/>
      <c r="CIZ1214"/>
      <c r="CJA1214"/>
      <c r="CJB1214"/>
      <c r="CJC1214"/>
      <c r="CJD1214"/>
      <c r="CJE1214"/>
      <c r="CJF1214"/>
      <c r="CJG1214"/>
      <c r="CJH1214"/>
      <c r="CJI1214"/>
      <c r="CJJ1214"/>
      <c r="CJK1214"/>
      <c r="CJL1214"/>
      <c r="CJM1214"/>
      <c r="CJN1214"/>
      <c r="CJO1214"/>
      <c r="CJP1214"/>
      <c r="CJQ1214"/>
      <c r="CJR1214"/>
      <c r="CJS1214"/>
      <c r="CJT1214"/>
      <c r="CJU1214"/>
      <c r="CJV1214"/>
      <c r="CJW1214"/>
      <c r="CJX1214"/>
      <c r="CJY1214"/>
      <c r="CJZ1214"/>
      <c r="CKA1214"/>
      <c r="CKB1214"/>
      <c r="CKC1214"/>
      <c r="CKD1214"/>
      <c r="CKE1214"/>
      <c r="CKF1214"/>
      <c r="CKG1214"/>
      <c r="CKH1214"/>
      <c r="CKI1214"/>
      <c r="CKJ1214"/>
      <c r="CKK1214"/>
      <c r="CKL1214"/>
      <c r="CKM1214"/>
      <c r="CKN1214"/>
      <c r="CKO1214"/>
      <c r="CKP1214"/>
      <c r="CKQ1214"/>
      <c r="CKR1214"/>
      <c r="CKS1214"/>
      <c r="CKT1214"/>
      <c r="CKU1214"/>
      <c r="CKV1214"/>
      <c r="CKW1214"/>
      <c r="CKX1214"/>
      <c r="CKY1214"/>
      <c r="CKZ1214"/>
      <c r="CLA1214"/>
      <c r="CLB1214"/>
      <c r="CLC1214"/>
      <c r="CLD1214"/>
      <c r="CLE1214"/>
      <c r="CLF1214"/>
      <c r="CLG1214"/>
      <c r="CLH1214"/>
      <c r="CLI1214"/>
      <c r="CLJ1214"/>
      <c r="CLK1214"/>
      <c r="CLL1214"/>
      <c r="CLM1214"/>
      <c r="CLN1214"/>
      <c r="CLO1214"/>
      <c r="CLP1214"/>
      <c r="CLQ1214"/>
      <c r="CLR1214"/>
      <c r="CLS1214"/>
      <c r="CLT1214"/>
      <c r="CLU1214"/>
      <c r="CLV1214"/>
      <c r="CLW1214"/>
      <c r="CLX1214"/>
      <c r="CLY1214"/>
      <c r="CLZ1214"/>
      <c r="CMA1214"/>
      <c r="CMB1214"/>
      <c r="CMC1214"/>
      <c r="CMD1214"/>
      <c r="CME1214"/>
      <c r="CMF1214"/>
      <c r="CMG1214"/>
      <c r="CMH1214"/>
      <c r="CMI1214"/>
      <c r="CMJ1214"/>
      <c r="CMK1214"/>
      <c r="CML1214"/>
      <c r="CMM1214"/>
      <c r="CMN1214"/>
      <c r="CMO1214"/>
      <c r="CMP1214"/>
      <c r="CMQ1214"/>
      <c r="CMR1214"/>
      <c r="CMS1214"/>
      <c r="CMT1214"/>
      <c r="CMU1214"/>
      <c r="CMV1214"/>
      <c r="CMW1214"/>
      <c r="CMX1214"/>
      <c r="CMY1214"/>
      <c r="CMZ1214"/>
      <c r="CNA1214"/>
      <c r="CNB1214"/>
      <c r="CNC1214"/>
      <c r="CND1214"/>
      <c r="CNE1214"/>
      <c r="CNF1214"/>
      <c r="CNG1214"/>
      <c r="CNH1214"/>
      <c r="CNI1214"/>
      <c r="CNJ1214"/>
      <c r="CNK1214"/>
      <c r="CNL1214"/>
      <c r="CNM1214"/>
      <c r="CNN1214"/>
      <c r="CNO1214"/>
      <c r="CNP1214"/>
      <c r="CNQ1214"/>
      <c r="CNR1214"/>
      <c r="CNS1214"/>
      <c r="CNT1214"/>
      <c r="CNU1214"/>
      <c r="CNV1214"/>
      <c r="CNW1214"/>
      <c r="CNX1214"/>
      <c r="CNY1214"/>
      <c r="CNZ1214"/>
      <c r="COA1214"/>
      <c r="COB1214"/>
      <c r="COC1214"/>
      <c r="COD1214"/>
      <c r="COE1214"/>
      <c r="COF1214"/>
      <c r="COG1214"/>
      <c r="COH1214"/>
      <c r="COI1214"/>
      <c r="COJ1214"/>
      <c r="COK1214"/>
      <c r="COL1214"/>
      <c r="COM1214"/>
      <c r="CON1214"/>
      <c r="COO1214"/>
      <c r="COP1214"/>
      <c r="COQ1214"/>
      <c r="COR1214"/>
      <c r="COS1214"/>
      <c r="COT1214"/>
      <c r="COU1214"/>
      <c r="COV1214"/>
      <c r="COW1214"/>
      <c r="COX1214"/>
      <c r="COY1214"/>
      <c r="COZ1214"/>
      <c r="CPA1214"/>
      <c r="CPB1214"/>
      <c r="CPC1214"/>
      <c r="CPD1214"/>
      <c r="CPE1214"/>
      <c r="CPF1214"/>
      <c r="CPG1214"/>
      <c r="CPH1214"/>
      <c r="CPI1214"/>
      <c r="CPJ1214"/>
      <c r="CPK1214"/>
      <c r="CPL1214"/>
      <c r="CPM1214"/>
      <c r="CPN1214"/>
      <c r="CPO1214"/>
      <c r="CPP1214"/>
      <c r="CPQ1214"/>
      <c r="CPR1214"/>
      <c r="CPS1214"/>
      <c r="CPT1214"/>
      <c r="CPU1214"/>
      <c r="CPV1214"/>
      <c r="CPW1214"/>
      <c r="CPX1214"/>
      <c r="CPY1214"/>
      <c r="CPZ1214"/>
      <c r="CQA1214"/>
      <c r="CQB1214"/>
      <c r="CQC1214"/>
      <c r="CQD1214"/>
      <c r="CQE1214"/>
      <c r="CQF1214"/>
      <c r="CQG1214"/>
      <c r="CQH1214"/>
      <c r="CQI1214"/>
      <c r="CQJ1214"/>
      <c r="CQK1214"/>
      <c r="CQL1214"/>
      <c r="CQM1214"/>
      <c r="CQN1214"/>
      <c r="CQO1214"/>
      <c r="CQP1214"/>
      <c r="CQQ1214"/>
      <c r="CQR1214"/>
      <c r="CQS1214"/>
      <c r="CQT1214"/>
      <c r="CQU1214"/>
      <c r="CQV1214"/>
      <c r="CQW1214"/>
      <c r="CQX1214"/>
      <c r="CQY1214"/>
      <c r="CQZ1214"/>
      <c r="CRA1214"/>
      <c r="CRB1214"/>
      <c r="CRC1214"/>
      <c r="CRD1214"/>
      <c r="CRE1214"/>
      <c r="CRF1214"/>
      <c r="CRG1214"/>
      <c r="CRH1214"/>
      <c r="CRI1214"/>
      <c r="CRJ1214"/>
      <c r="CRK1214"/>
      <c r="CRL1214"/>
      <c r="CRM1214"/>
      <c r="CRN1214"/>
      <c r="CRO1214"/>
      <c r="CRP1214"/>
      <c r="CRQ1214"/>
      <c r="CRR1214"/>
      <c r="CRS1214"/>
      <c r="CRT1214"/>
      <c r="CRU1214"/>
      <c r="CRV1214"/>
      <c r="CRW1214"/>
      <c r="CRX1214"/>
      <c r="CRY1214"/>
      <c r="CRZ1214"/>
      <c r="CSA1214"/>
      <c r="CSB1214"/>
      <c r="CSC1214"/>
      <c r="CSD1214"/>
      <c r="CSE1214"/>
      <c r="CSF1214"/>
      <c r="CSG1214"/>
      <c r="CSH1214"/>
      <c r="CSI1214"/>
      <c r="CSJ1214"/>
      <c r="CSK1214"/>
      <c r="CSL1214"/>
      <c r="CSM1214"/>
      <c r="CSN1214"/>
      <c r="CSO1214"/>
      <c r="CSP1214"/>
      <c r="CSQ1214"/>
      <c r="CSR1214"/>
      <c r="CSS1214"/>
      <c r="CST1214"/>
      <c r="CSU1214"/>
      <c r="CSV1214"/>
      <c r="CSW1214"/>
      <c r="CSX1214"/>
      <c r="CSY1214"/>
      <c r="CSZ1214"/>
      <c r="CTA1214"/>
      <c r="CTB1214"/>
      <c r="CTC1214"/>
      <c r="CTD1214"/>
      <c r="CTE1214"/>
      <c r="CTF1214"/>
      <c r="CTG1214"/>
      <c r="CTH1214"/>
      <c r="CTI1214"/>
      <c r="CTJ1214"/>
      <c r="CTK1214"/>
      <c r="CTL1214"/>
      <c r="CTM1214"/>
      <c r="CTN1214"/>
      <c r="CTO1214"/>
      <c r="CTP1214"/>
      <c r="CTQ1214"/>
      <c r="CTR1214"/>
      <c r="CTS1214"/>
      <c r="CTT1214"/>
      <c r="CTU1214"/>
      <c r="CTV1214"/>
      <c r="CTW1214"/>
      <c r="CTX1214"/>
      <c r="CTY1214"/>
      <c r="CTZ1214"/>
      <c r="CUA1214"/>
      <c r="CUB1214"/>
      <c r="CUC1214"/>
      <c r="CUD1214"/>
      <c r="CUE1214"/>
      <c r="CUF1214"/>
      <c r="CUG1214"/>
      <c r="CUH1214"/>
      <c r="CUI1214"/>
      <c r="CUJ1214"/>
      <c r="CUK1214"/>
      <c r="CUL1214"/>
      <c r="CUM1214"/>
      <c r="CUN1214"/>
      <c r="CUO1214"/>
      <c r="CUP1214"/>
      <c r="CUQ1214"/>
      <c r="CUR1214"/>
      <c r="CUS1214"/>
      <c r="CUT1214"/>
      <c r="CUU1214"/>
      <c r="CUV1214"/>
      <c r="CUW1214"/>
      <c r="CUX1214"/>
      <c r="CUY1214"/>
      <c r="CUZ1214"/>
      <c r="CVA1214"/>
      <c r="CVB1214"/>
      <c r="CVC1214"/>
      <c r="CVD1214"/>
      <c r="CVE1214"/>
      <c r="CVF1214"/>
      <c r="CVG1214"/>
      <c r="CVH1214"/>
      <c r="CVI1214"/>
      <c r="CVJ1214"/>
      <c r="CVK1214"/>
      <c r="CVL1214"/>
      <c r="CVM1214"/>
      <c r="CVN1214"/>
      <c r="CVO1214"/>
      <c r="CVP1214"/>
      <c r="CVQ1214"/>
      <c r="CVR1214"/>
      <c r="CVS1214"/>
      <c r="CVT1214"/>
      <c r="CVU1214"/>
      <c r="CVV1214"/>
      <c r="CVW1214"/>
      <c r="CVX1214"/>
      <c r="CVY1214"/>
      <c r="CVZ1214"/>
      <c r="CWA1214"/>
      <c r="CWB1214"/>
      <c r="CWC1214"/>
      <c r="CWD1214"/>
      <c r="CWE1214"/>
      <c r="CWF1214"/>
      <c r="CWG1214"/>
      <c r="CWH1214"/>
      <c r="CWI1214"/>
      <c r="CWJ1214"/>
      <c r="CWK1214"/>
      <c r="CWL1214"/>
      <c r="CWM1214"/>
      <c r="CWN1214"/>
      <c r="CWO1214"/>
      <c r="CWP1214"/>
      <c r="CWQ1214"/>
      <c r="CWR1214"/>
      <c r="CWS1214"/>
      <c r="CWT1214"/>
      <c r="CWU1214"/>
      <c r="CWV1214"/>
      <c r="CWW1214"/>
      <c r="CWX1214"/>
      <c r="CWY1214"/>
      <c r="CWZ1214"/>
      <c r="CXA1214"/>
      <c r="CXB1214"/>
      <c r="CXC1214"/>
      <c r="CXD1214"/>
      <c r="CXE1214"/>
      <c r="CXF1214"/>
      <c r="CXG1214"/>
      <c r="CXH1214"/>
      <c r="CXI1214"/>
      <c r="CXJ1214"/>
      <c r="CXK1214"/>
      <c r="CXL1214"/>
      <c r="CXM1214"/>
      <c r="CXN1214"/>
      <c r="CXO1214"/>
      <c r="CXP1214"/>
      <c r="CXQ1214"/>
      <c r="CXR1214"/>
      <c r="CXS1214"/>
      <c r="CXT1214"/>
      <c r="CXU1214"/>
      <c r="CXV1214"/>
      <c r="CXW1214"/>
      <c r="CXX1214"/>
      <c r="CXY1214"/>
      <c r="CXZ1214"/>
      <c r="CYA1214"/>
      <c r="CYB1214"/>
      <c r="CYC1214"/>
      <c r="CYD1214"/>
      <c r="CYE1214"/>
      <c r="CYF1214"/>
      <c r="CYG1214"/>
      <c r="CYH1214"/>
      <c r="CYI1214"/>
      <c r="CYJ1214"/>
      <c r="CYK1214"/>
      <c r="CYL1214"/>
      <c r="CYM1214"/>
      <c r="CYN1214"/>
      <c r="CYO1214"/>
      <c r="CYP1214"/>
      <c r="CYQ1214"/>
      <c r="CYR1214"/>
      <c r="CYS1214"/>
      <c r="CYT1214"/>
      <c r="CYU1214"/>
      <c r="CYV1214"/>
      <c r="CYW1214"/>
      <c r="CYX1214"/>
      <c r="CYY1214"/>
      <c r="CYZ1214"/>
      <c r="CZA1214"/>
      <c r="CZB1214"/>
      <c r="CZC1214"/>
      <c r="CZD1214"/>
      <c r="CZE1214"/>
      <c r="CZF1214"/>
      <c r="CZG1214"/>
      <c r="CZH1214"/>
      <c r="CZI1214"/>
      <c r="CZJ1214"/>
      <c r="CZK1214"/>
      <c r="CZL1214"/>
      <c r="CZM1214"/>
      <c r="CZN1214"/>
      <c r="CZO1214"/>
      <c r="CZP1214"/>
      <c r="CZQ1214"/>
      <c r="CZR1214"/>
      <c r="CZS1214"/>
      <c r="CZT1214"/>
      <c r="CZU1214"/>
      <c r="CZV1214"/>
      <c r="CZW1214"/>
      <c r="CZX1214"/>
      <c r="CZY1214"/>
      <c r="CZZ1214"/>
      <c r="DAA1214"/>
      <c r="DAB1214"/>
      <c r="DAC1214"/>
      <c r="DAD1214"/>
      <c r="DAE1214"/>
      <c r="DAF1214"/>
      <c r="DAG1214"/>
      <c r="DAH1214"/>
      <c r="DAI1214"/>
      <c r="DAJ1214"/>
      <c r="DAK1214"/>
      <c r="DAL1214"/>
      <c r="DAM1214"/>
      <c r="DAN1214"/>
      <c r="DAO1214"/>
      <c r="DAP1214"/>
      <c r="DAQ1214"/>
      <c r="DAR1214"/>
      <c r="DAS1214"/>
      <c r="DAT1214"/>
      <c r="DAU1214"/>
      <c r="DAV1214"/>
      <c r="DAW1214"/>
      <c r="DAX1214"/>
      <c r="DAY1214"/>
      <c r="DAZ1214"/>
      <c r="DBA1214"/>
      <c r="DBB1214"/>
      <c r="DBC1214"/>
      <c r="DBD1214"/>
      <c r="DBE1214"/>
      <c r="DBF1214"/>
      <c r="DBG1214"/>
      <c r="DBH1214"/>
      <c r="DBI1214"/>
      <c r="DBJ1214"/>
      <c r="DBK1214"/>
      <c r="DBL1214"/>
      <c r="DBM1214"/>
      <c r="DBN1214"/>
      <c r="DBO1214"/>
      <c r="DBP1214"/>
      <c r="DBQ1214"/>
      <c r="DBR1214"/>
      <c r="DBS1214"/>
      <c r="DBT1214"/>
      <c r="DBU1214"/>
      <c r="DBV1214"/>
      <c r="DBW1214"/>
      <c r="DBX1214"/>
      <c r="DBY1214"/>
      <c r="DBZ1214"/>
      <c r="DCA1214"/>
      <c r="DCB1214"/>
      <c r="DCC1214"/>
      <c r="DCD1214"/>
      <c r="DCE1214"/>
      <c r="DCF1214"/>
      <c r="DCG1214"/>
      <c r="DCH1214"/>
      <c r="DCI1214"/>
      <c r="DCJ1214"/>
      <c r="DCK1214"/>
      <c r="DCL1214"/>
      <c r="DCM1214"/>
      <c r="DCN1214"/>
      <c r="DCO1214"/>
      <c r="DCP1214"/>
      <c r="DCQ1214"/>
      <c r="DCR1214"/>
      <c r="DCS1214"/>
      <c r="DCT1214"/>
      <c r="DCU1214"/>
      <c r="DCV1214"/>
      <c r="DCW1214"/>
      <c r="DCX1214"/>
      <c r="DCY1214"/>
      <c r="DCZ1214"/>
      <c r="DDA1214"/>
      <c r="DDB1214"/>
      <c r="DDC1214"/>
      <c r="DDD1214"/>
      <c r="DDE1214"/>
      <c r="DDF1214"/>
      <c r="DDG1214"/>
      <c r="DDH1214"/>
      <c r="DDI1214"/>
      <c r="DDJ1214"/>
      <c r="DDK1214"/>
      <c r="DDL1214"/>
      <c r="DDM1214"/>
      <c r="DDN1214"/>
      <c r="DDO1214"/>
      <c r="DDP1214"/>
      <c r="DDQ1214"/>
      <c r="DDR1214"/>
      <c r="DDS1214"/>
      <c r="DDT1214"/>
      <c r="DDU1214"/>
      <c r="DDV1214"/>
      <c r="DDW1214"/>
      <c r="DDX1214"/>
      <c r="DDY1214"/>
      <c r="DDZ1214"/>
      <c r="DEA1214"/>
      <c r="DEB1214"/>
      <c r="DEC1214"/>
      <c r="DED1214"/>
      <c r="DEE1214"/>
      <c r="DEF1214"/>
      <c r="DEG1214"/>
      <c r="DEH1214"/>
      <c r="DEI1214"/>
      <c r="DEJ1214"/>
      <c r="DEK1214"/>
      <c r="DEL1214"/>
      <c r="DEM1214"/>
      <c r="DEN1214"/>
      <c r="DEO1214"/>
      <c r="DEP1214"/>
      <c r="DEQ1214"/>
      <c r="DER1214"/>
      <c r="DES1214"/>
      <c r="DET1214"/>
      <c r="DEU1214"/>
      <c r="DEV1214"/>
      <c r="DEW1214"/>
      <c r="DEX1214"/>
      <c r="DEY1214"/>
      <c r="DEZ1214"/>
      <c r="DFA1214"/>
      <c r="DFB1214"/>
      <c r="DFC1214"/>
      <c r="DFD1214"/>
      <c r="DFE1214"/>
      <c r="DFF1214"/>
      <c r="DFG1214"/>
      <c r="DFH1214"/>
      <c r="DFI1214"/>
      <c r="DFJ1214"/>
      <c r="DFK1214"/>
      <c r="DFL1214"/>
      <c r="DFM1214"/>
      <c r="DFN1214"/>
      <c r="DFO1214"/>
      <c r="DFP1214"/>
      <c r="DFQ1214"/>
      <c r="DFR1214"/>
      <c r="DFS1214"/>
      <c r="DFT1214"/>
      <c r="DFU1214"/>
      <c r="DFV1214"/>
      <c r="DFW1214"/>
      <c r="DFX1214"/>
      <c r="DFY1214"/>
      <c r="DFZ1214"/>
      <c r="DGA1214"/>
      <c r="DGB1214"/>
      <c r="DGC1214"/>
      <c r="DGD1214"/>
      <c r="DGE1214"/>
      <c r="DGF1214"/>
      <c r="DGG1214"/>
      <c r="DGH1214"/>
      <c r="DGI1214"/>
      <c r="DGJ1214"/>
      <c r="DGK1214"/>
      <c r="DGL1214"/>
      <c r="DGM1214"/>
      <c r="DGN1214"/>
      <c r="DGO1214"/>
      <c r="DGP1214"/>
      <c r="DGQ1214"/>
      <c r="DGR1214"/>
      <c r="DGS1214"/>
      <c r="DGT1214"/>
      <c r="DGU1214"/>
      <c r="DGV1214"/>
      <c r="DGW1214"/>
      <c r="DGX1214"/>
      <c r="DGY1214"/>
      <c r="DGZ1214"/>
      <c r="DHA1214"/>
      <c r="DHB1214"/>
      <c r="DHC1214"/>
      <c r="DHD1214"/>
      <c r="DHE1214"/>
      <c r="DHF1214"/>
      <c r="DHG1214"/>
      <c r="DHH1214"/>
      <c r="DHI1214"/>
      <c r="DHJ1214"/>
      <c r="DHK1214"/>
      <c r="DHL1214"/>
      <c r="DHM1214"/>
      <c r="DHN1214"/>
      <c r="DHO1214"/>
      <c r="DHP1214"/>
      <c r="DHQ1214"/>
      <c r="DHR1214"/>
      <c r="DHS1214"/>
      <c r="DHT1214"/>
      <c r="DHU1214"/>
      <c r="DHV1214"/>
      <c r="DHW1214"/>
      <c r="DHX1214"/>
      <c r="DHY1214"/>
      <c r="DHZ1214"/>
      <c r="DIA1214"/>
      <c r="DIB1214"/>
      <c r="DIC1214"/>
      <c r="DID1214"/>
      <c r="DIE1214"/>
      <c r="DIF1214"/>
      <c r="DIG1214"/>
      <c r="DIH1214"/>
      <c r="DII1214"/>
      <c r="DIJ1214"/>
      <c r="DIK1214"/>
      <c r="DIL1214"/>
      <c r="DIM1214"/>
      <c r="DIN1214"/>
      <c r="DIO1214"/>
      <c r="DIP1214"/>
      <c r="DIQ1214"/>
      <c r="DIR1214"/>
      <c r="DIS1214"/>
      <c r="DIT1214"/>
      <c r="DIU1214"/>
      <c r="DIV1214"/>
      <c r="DIW1214"/>
      <c r="DIX1214"/>
      <c r="DIY1214"/>
      <c r="DIZ1214"/>
      <c r="DJA1214"/>
      <c r="DJB1214"/>
      <c r="DJC1214"/>
      <c r="DJD1214"/>
      <c r="DJE1214"/>
      <c r="DJF1214"/>
      <c r="DJG1214"/>
      <c r="DJH1214"/>
      <c r="DJI1214"/>
      <c r="DJJ1214"/>
      <c r="DJK1214"/>
      <c r="DJL1214"/>
      <c r="DJM1214"/>
      <c r="DJN1214"/>
      <c r="DJO1214"/>
      <c r="DJP1214"/>
      <c r="DJQ1214"/>
      <c r="DJR1214"/>
      <c r="DJS1214"/>
      <c r="DJT1214"/>
      <c r="DJU1214"/>
      <c r="DJV1214"/>
      <c r="DJW1214"/>
      <c r="DJX1214"/>
      <c r="DJY1214"/>
      <c r="DJZ1214"/>
      <c r="DKA1214"/>
      <c r="DKB1214"/>
      <c r="DKC1214"/>
      <c r="DKD1214"/>
      <c r="DKE1214"/>
      <c r="DKF1214"/>
      <c r="DKG1214"/>
      <c r="DKH1214"/>
      <c r="DKI1214"/>
      <c r="DKJ1214"/>
      <c r="DKK1214"/>
      <c r="DKL1214"/>
      <c r="DKM1214"/>
      <c r="DKN1214"/>
      <c r="DKO1214"/>
      <c r="DKP1214"/>
      <c r="DKQ1214"/>
      <c r="DKR1214"/>
      <c r="DKS1214"/>
      <c r="DKT1214"/>
      <c r="DKU1214"/>
      <c r="DKV1214"/>
      <c r="DKW1214"/>
      <c r="DKX1214"/>
      <c r="DKY1214"/>
      <c r="DKZ1214"/>
      <c r="DLA1214"/>
      <c r="DLB1214"/>
      <c r="DLC1214"/>
      <c r="DLD1214"/>
      <c r="DLE1214"/>
      <c r="DLF1214"/>
      <c r="DLG1214"/>
      <c r="DLH1214"/>
      <c r="DLI1214"/>
      <c r="DLJ1214"/>
      <c r="DLK1214"/>
      <c r="DLL1214"/>
      <c r="DLM1214"/>
      <c r="DLN1214"/>
      <c r="DLO1214"/>
      <c r="DLP1214"/>
      <c r="DLQ1214"/>
      <c r="DLR1214"/>
      <c r="DLS1214"/>
      <c r="DLT1214"/>
      <c r="DLU1214"/>
      <c r="DLV1214"/>
      <c r="DLW1214"/>
      <c r="DLX1214"/>
      <c r="DLY1214"/>
      <c r="DLZ1214"/>
      <c r="DMA1214"/>
      <c r="DMB1214"/>
      <c r="DMC1214"/>
      <c r="DMD1214"/>
      <c r="DME1214"/>
      <c r="DMF1214"/>
      <c r="DMG1214"/>
      <c r="DMH1214"/>
      <c r="DMI1214"/>
      <c r="DMJ1214"/>
      <c r="DMK1214"/>
      <c r="DML1214"/>
      <c r="DMM1214"/>
      <c r="DMN1214"/>
      <c r="DMO1214"/>
      <c r="DMP1214"/>
      <c r="DMQ1214"/>
      <c r="DMR1214"/>
      <c r="DMS1214"/>
      <c r="DMT1214"/>
      <c r="DMU1214"/>
      <c r="DMV1214"/>
      <c r="DMW1214"/>
      <c r="DMX1214"/>
      <c r="DMY1214"/>
      <c r="DMZ1214"/>
      <c r="DNA1214"/>
      <c r="DNB1214"/>
      <c r="DNC1214"/>
      <c r="DND1214"/>
      <c r="DNE1214"/>
      <c r="DNF1214"/>
      <c r="DNG1214"/>
      <c r="DNH1214"/>
      <c r="DNI1214"/>
      <c r="DNJ1214"/>
      <c r="DNK1214"/>
      <c r="DNL1214"/>
      <c r="DNM1214"/>
      <c r="DNN1214"/>
      <c r="DNO1214"/>
      <c r="DNP1214"/>
      <c r="DNQ1214"/>
      <c r="DNR1214"/>
      <c r="DNS1214"/>
      <c r="DNT1214"/>
      <c r="DNU1214"/>
      <c r="DNV1214"/>
      <c r="DNW1214"/>
      <c r="DNX1214"/>
      <c r="DNY1214"/>
      <c r="DNZ1214"/>
      <c r="DOA1214"/>
      <c r="DOB1214"/>
      <c r="DOC1214"/>
      <c r="DOD1214"/>
      <c r="DOE1214"/>
      <c r="DOF1214"/>
      <c r="DOG1214"/>
      <c r="DOH1214"/>
      <c r="DOI1214"/>
      <c r="DOJ1214"/>
      <c r="DOK1214"/>
      <c r="DOL1214"/>
      <c r="DOM1214"/>
      <c r="DON1214"/>
      <c r="DOO1214"/>
      <c r="DOP1214"/>
      <c r="DOQ1214"/>
      <c r="DOR1214"/>
      <c r="DOS1214"/>
      <c r="DOT1214"/>
      <c r="DOU1214"/>
      <c r="DOV1214"/>
      <c r="DOW1214"/>
      <c r="DOX1214"/>
      <c r="DOY1214"/>
      <c r="DOZ1214"/>
      <c r="DPA1214"/>
      <c r="DPB1214"/>
      <c r="DPC1214"/>
      <c r="DPD1214"/>
      <c r="DPE1214"/>
      <c r="DPF1214"/>
      <c r="DPG1214"/>
      <c r="DPH1214"/>
      <c r="DPI1214"/>
      <c r="DPJ1214"/>
      <c r="DPK1214"/>
      <c r="DPL1214"/>
      <c r="DPM1214"/>
      <c r="DPN1214"/>
      <c r="DPO1214"/>
      <c r="DPP1214"/>
      <c r="DPQ1214"/>
      <c r="DPR1214"/>
      <c r="DPS1214"/>
      <c r="DPT1214"/>
      <c r="DPU1214"/>
      <c r="DPV1214"/>
      <c r="DPW1214"/>
      <c r="DPX1214"/>
      <c r="DPY1214"/>
      <c r="DPZ1214"/>
      <c r="DQA1214"/>
      <c r="DQB1214"/>
      <c r="DQC1214"/>
      <c r="DQD1214"/>
      <c r="DQE1214"/>
      <c r="DQF1214"/>
      <c r="DQG1214"/>
      <c r="DQH1214"/>
      <c r="DQI1214"/>
      <c r="DQJ1214"/>
      <c r="DQK1214"/>
      <c r="DQL1214"/>
      <c r="DQM1214"/>
      <c r="DQN1214"/>
      <c r="DQO1214"/>
      <c r="DQP1214"/>
      <c r="DQQ1214"/>
      <c r="DQR1214"/>
      <c r="DQS1214"/>
      <c r="DQT1214"/>
      <c r="DQU1214"/>
      <c r="DQV1214"/>
      <c r="DQW1214"/>
      <c r="DQX1214"/>
      <c r="DQY1214"/>
      <c r="DQZ1214"/>
      <c r="DRA1214"/>
      <c r="DRB1214"/>
      <c r="DRC1214"/>
      <c r="DRD1214"/>
      <c r="DRE1214"/>
      <c r="DRF1214"/>
      <c r="DRG1214"/>
      <c r="DRH1214"/>
      <c r="DRI1214"/>
      <c r="DRJ1214"/>
      <c r="DRK1214"/>
      <c r="DRL1214"/>
      <c r="DRM1214"/>
      <c r="DRN1214"/>
      <c r="DRO1214"/>
      <c r="DRP1214"/>
      <c r="DRQ1214"/>
      <c r="DRR1214"/>
      <c r="DRS1214"/>
      <c r="DRT1214"/>
      <c r="DRU1214"/>
      <c r="DRV1214"/>
      <c r="DRW1214"/>
      <c r="DRX1214"/>
      <c r="DRY1214"/>
      <c r="DRZ1214"/>
      <c r="DSA1214"/>
      <c r="DSB1214"/>
      <c r="DSC1214"/>
      <c r="DSD1214"/>
      <c r="DSE1214"/>
      <c r="DSF1214"/>
      <c r="DSG1214"/>
      <c r="DSH1214"/>
      <c r="DSI1214"/>
      <c r="DSJ1214"/>
      <c r="DSK1214"/>
      <c r="DSL1214"/>
      <c r="DSM1214"/>
      <c r="DSN1214"/>
      <c r="DSO1214"/>
      <c r="DSP1214"/>
      <c r="DSQ1214"/>
      <c r="DSR1214"/>
      <c r="DSS1214"/>
      <c r="DST1214"/>
      <c r="DSU1214"/>
      <c r="DSV1214"/>
      <c r="DSW1214"/>
      <c r="DSX1214"/>
      <c r="DSY1214"/>
      <c r="DSZ1214"/>
      <c r="DTA1214"/>
      <c r="DTB1214"/>
      <c r="DTC1214"/>
      <c r="DTD1214"/>
      <c r="DTE1214"/>
      <c r="DTF1214"/>
      <c r="DTG1214"/>
      <c r="DTH1214"/>
      <c r="DTI1214"/>
      <c r="DTJ1214"/>
      <c r="DTK1214"/>
      <c r="DTL1214"/>
      <c r="DTM1214"/>
      <c r="DTN1214"/>
      <c r="DTO1214"/>
      <c r="DTP1214"/>
      <c r="DTQ1214"/>
      <c r="DTR1214"/>
      <c r="DTS1214"/>
      <c r="DTT1214"/>
      <c r="DTU1214"/>
      <c r="DTV1214"/>
      <c r="DTW1214"/>
      <c r="DTX1214"/>
      <c r="DTY1214"/>
      <c r="DTZ1214"/>
      <c r="DUA1214"/>
      <c r="DUB1214"/>
      <c r="DUC1214"/>
      <c r="DUD1214"/>
      <c r="DUE1214"/>
      <c r="DUF1214"/>
      <c r="DUG1214"/>
      <c r="DUH1214"/>
      <c r="DUI1214"/>
      <c r="DUJ1214"/>
      <c r="DUK1214"/>
      <c r="DUL1214"/>
      <c r="DUM1214"/>
      <c r="DUN1214"/>
      <c r="DUO1214"/>
      <c r="DUP1214"/>
      <c r="DUQ1214"/>
      <c r="DUR1214"/>
      <c r="DUS1214"/>
      <c r="DUT1214"/>
      <c r="DUU1214"/>
      <c r="DUV1214"/>
      <c r="DUW1214"/>
      <c r="DUX1214"/>
      <c r="DUY1214"/>
      <c r="DUZ1214"/>
      <c r="DVA1214"/>
      <c r="DVB1214"/>
      <c r="DVC1214"/>
      <c r="DVD1214"/>
      <c r="DVE1214"/>
      <c r="DVF1214"/>
      <c r="DVG1214"/>
      <c r="DVH1214"/>
      <c r="DVI1214"/>
      <c r="DVJ1214"/>
      <c r="DVK1214"/>
      <c r="DVL1214"/>
      <c r="DVM1214"/>
      <c r="DVN1214"/>
      <c r="DVO1214"/>
      <c r="DVP1214"/>
      <c r="DVQ1214"/>
      <c r="DVR1214"/>
      <c r="DVS1214"/>
      <c r="DVT1214"/>
      <c r="DVU1214"/>
      <c r="DVV1214"/>
      <c r="DVW1214"/>
      <c r="DVX1214"/>
      <c r="DVY1214"/>
      <c r="DVZ1214"/>
      <c r="DWA1214"/>
      <c r="DWB1214"/>
      <c r="DWC1214"/>
      <c r="DWD1214"/>
      <c r="DWE1214"/>
      <c r="DWF1214"/>
      <c r="DWG1214"/>
      <c r="DWH1214"/>
      <c r="DWI1214"/>
      <c r="DWJ1214"/>
      <c r="DWK1214"/>
      <c r="DWL1214"/>
      <c r="DWM1214"/>
      <c r="DWN1214"/>
      <c r="DWO1214"/>
      <c r="DWP1214"/>
      <c r="DWQ1214"/>
      <c r="DWR1214"/>
      <c r="DWS1214"/>
      <c r="DWT1214"/>
      <c r="DWU1214"/>
      <c r="DWV1214"/>
      <c r="DWW1214"/>
      <c r="DWX1214"/>
      <c r="DWY1214"/>
      <c r="DWZ1214"/>
      <c r="DXA1214"/>
      <c r="DXB1214"/>
      <c r="DXC1214"/>
      <c r="DXD1214"/>
      <c r="DXE1214"/>
      <c r="DXF1214"/>
      <c r="DXG1214"/>
      <c r="DXH1214"/>
      <c r="DXI1214"/>
      <c r="DXJ1214"/>
      <c r="DXK1214"/>
      <c r="DXL1214"/>
      <c r="DXM1214"/>
      <c r="DXN1214"/>
      <c r="DXO1214"/>
      <c r="DXP1214"/>
      <c r="DXQ1214"/>
      <c r="DXR1214"/>
      <c r="DXS1214"/>
      <c r="DXT1214"/>
      <c r="DXU1214"/>
      <c r="DXV1214"/>
      <c r="DXW1214"/>
      <c r="DXX1214"/>
      <c r="DXY1214"/>
      <c r="DXZ1214"/>
      <c r="DYA1214"/>
      <c r="DYB1214"/>
      <c r="DYC1214"/>
      <c r="DYD1214"/>
      <c r="DYE1214"/>
      <c r="DYF1214"/>
      <c r="DYG1214"/>
      <c r="DYH1214"/>
      <c r="DYI1214"/>
      <c r="DYJ1214"/>
      <c r="DYK1214"/>
      <c r="DYL1214"/>
      <c r="DYM1214"/>
      <c r="DYN1214"/>
      <c r="DYO1214"/>
      <c r="DYP1214"/>
      <c r="DYQ1214"/>
      <c r="DYR1214"/>
      <c r="DYS1214"/>
      <c r="DYT1214"/>
      <c r="DYU1214"/>
      <c r="DYV1214"/>
      <c r="DYW1214"/>
      <c r="DYX1214"/>
      <c r="DYY1214"/>
      <c r="DYZ1214"/>
      <c r="DZA1214"/>
      <c r="DZB1214"/>
      <c r="DZC1214"/>
      <c r="DZD1214"/>
      <c r="DZE1214"/>
      <c r="DZF1214"/>
      <c r="DZG1214"/>
      <c r="DZH1214"/>
      <c r="DZI1214"/>
      <c r="DZJ1214"/>
      <c r="DZK1214"/>
      <c r="DZL1214"/>
      <c r="DZM1214"/>
      <c r="DZN1214"/>
      <c r="DZO1214"/>
      <c r="DZP1214"/>
      <c r="DZQ1214"/>
      <c r="DZR1214"/>
      <c r="DZS1214"/>
      <c r="DZT1214"/>
      <c r="DZU1214"/>
      <c r="DZV1214"/>
      <c r="DZW1214"/>
      <c r="DZX1214"/>
      <c r="DZY1214"/>
      <c r="DZZ1214"/>
      <c r="EAA1214"/>
      <c r="EAB1214"/>
      <c r="EAC1214"/>
      <c r="EAD1214"/>
      <c r="EAE1214"/>
      <c r="EAF1214"/>
      <c r="EAG1214"/>
      <c r="EAH1214"/>
      <c r="EAI1214"/>
      <c r="EAJ1214"/>
      <c r="EAK1214"/>
      <c r="EAL1214"/>
      <c r="EAM1214"/>
      <c r="EAN1214"/>
      <c r="EAO1214"/>
      <c r="EAP1214"/>
      <c r="EAQ1214"/>
      <c r="EAR1214"/>
      <c r="EAS1214"/>
      <c r="EAT1214"/>
      <c r="EAU1214"/>
      <c r="EAV1214"/>
      <c r="EAW1214"/>
      <c r="EAX1214"/>
      <c r="EAY1214"/>
      <c r="EAZ1214"/>
      <c r="EBA1214"/>
      <c r="EBB1214"/>
      <c r="EBC1214"/>
      <c r="EBD1214"/>
      <c r="EBE1214"/>
      <c r="EBF1214"/>
      <c r="EBG1214"/>
      <c r="EBH1214"/>
      <c r="EBI1214"/>
      <c r="EBJ1214"/>
      <c r="EBK1214"/>
      <c r="EBL1214"/>
      <c r="EBM1214"/>
      <c r="EBN1214"/>
      <c r="EBO1214"/>
      <c r="EBP1214"/>
      <c r="EBQ1214"/>
      <c r="EBR1214"/>
      <c r="EBS1214"/>
      <c r="EBT1214"/>
      <c r="EBU1214"/>
      <c r="EBV1214"/>
      <c r="EBW1214"/>
      <c r="EBX1214"/>
      <c r="EBY1214"/>
      <c r="EBZ1214"/>
      <c r="ECA1214"/>
      <c r="ECB1214"/>
      <c r="ECC1214"/>
      <c r="ECD1214"/>
      <c r="ECE1214"/>
      <c r="ECF1214"/>
      <c r="ECG1214"/>
      <c r="ECH1214"/>
      <c r="ECI1214"/>
      <c r="ECJ1214"/>
      <c r="ECK1214"/>
      <c r="ECL1214"/>
      <c r="ECM1214"/>
      <c r="ECN1214"/>
      <c r="ECO1214"/>
      <c r="ECP1214"/>
      <c r="ECQ1214"/>
      <c r="ECR1214"/>
      <c r="ECS1214"/>
      <c r="ECT1214"/>
      <c r="ECU1214"/>
      <c r="ECV1214"/>
      <c r="ECW1214"/>
      <c r="ECX1214"/>
      <c r="ECY1214"/>
      <c r="ECZ1214"/>
      <c r="EDA1214"/>
      <c r="EDB1214"/>
      <c r="EDC1214"/>
      <c r="EDD1214"/>
      <c r="EDE1214"/>
      <c r="EDF1214"/>
      <c r="EDG1214"/>
      <c r="EDH1214"/>
      <c r="EDI1214"/>
      <c r="EDJ1214"/>
      <c r="EDK1214"/>
      <c r="EDL1214"/>
      <c r="EDM1214"/>
      <c r="EDN1214"/>
      <c r="EDO1214"/>
      <c r="EDP1214"/>
      <c r="EDQ1214"/>
      <c r="EDR1214"/>
      <c r="EDS1214"/>
      <c r="EDT1214"/>
      <c r="EDU1214"/>
      <c r="EDV1214"/>
      <c r="EDW1214"/>
      <c r="EDX1214"/>
      <c r="EDY1214"/>
      <c r="EDZ1214"/>
      <c r="EEA1214"/>
      <c r="EEB1214"/>
      <c r="EEC1214"/>
      <c r="EED1214"/>
      <c r="EEE1214"/>
      <c r="EEF1214"/>
      <c r="EEG1214"/>
      <c r="EEH1214"/>
      <c r="EEI1214"/>
      <c r="EEJ1214"/>
      <c r="EEK1214"/>
      <c r="EEL1214"/>
      <c r="EEM1214"/>
      <c r="EEN1214"/>
      <c r="EEO1214"/>
      <c r="EEP1214"/>
      <c r="EEQ1214"/>
      <c r="EER1214"/>
      <c r="EES1214"/>
      <c r="EET1214"/>
      <c r="EEU1214"/>
      <c r="EEV1214"/>
      <c r="EEW1214"/>
      <c r="EEX1214"/>
      <c r="EEY1214"/>
      <c r="EEZ1214"/>
      <c r="EFA1214"/>
      <c r="EFB1214"/>
      <c r="EFC1214"/>
      <c r="EFD1214"/>
      <c r="EFE1214"/>
      <c r="EFF1214"/>
      <c r="EFG1214"/>
      <c r="EFH1214"/>
      <c r="EFI1214"/>
      <c r="EFJ1214"/>
      <c r="EFK1214"/>
      <c r="EFL1214"/>
      <c r="EFM1214"/>
      <c r="EFN1214"/>
      <c r="EFO1214"/>
      <c r="EFP1214"/>
      <c r="EFQ1214"/>
      <c r="EFR1214"/>
      <c r="EFS1214"/>
      <c r="EFT1214"/>
      <c r="EFU1214"/>
      <c r="EFV1214"/>
      <c r="EFW1214"/>
      <c r="EFX1214"/>
      <c r="EFY1214"/>
      <c r="EFZ1214"/>
      <c r="EGA1214"/>
      <c r="EGB1214"/>
      <c r="EGC1214"/>
      <c r="EGD1214"/>
      <c r="EGE1214"/>
      <c r="EGF1214"/>
      <c r="EGG1214"/>
      <c r="EGH1214"/>
      <c r="EGI1214"/>
      <c r="EGJ1214"/>
      <c r="EGK1214"/>
      <c r="EGL1214"/>
      <c r="EGM1214"/>
      <c r="EGN1214"/>
      <c r="EGO1214"/>
      <c r="EGP1214"/>
      <c r="EGQ1214"/>
      <c r="EGR1214"/>
      <c r="EGS1214"/>
      <c r="EGT1214"/>
      <c r="EGU1214"/>
      <c r="EGV1214"/>
      <c r="EGW1214"/>
      <c r="EGX1214"/>
      <c r="EGY1214"/>
      <c r="EGZ1214"/>
      <c r="EHA1214"/>
      <c r="EHB1214"/>
      <c r="EHC1214"/>
      <c r="EHD1214"/>
      <c r="EHE1214"/>
      <c r="EHF1214"/>
      <c r="EHG1214"/>
      <c r="EHH1214"/>
      <c r="EHI1214"/>
      <c r="EHJ1214"/>
      <c r="EHK1214"/>
      <c r="EHL1214"/>
      <c r="EHM1214"/>
      <c r="EHN1214"/>
      <c r="EHO1214"/>
      <c r="EHP1214"/>
      <c r="EHQ1214"/>
      <c r="EHR1214"/>
      <c r="EHS1214"/>
      <c r="EHT1214"/>
      <c r="EHU1214"/>
      <c r="EHV1214"/>
      <c r="EHW1214"/>
      <c r="EHX1214"/>
      <c r="EHY1214"/>
      <c r="EHZ1214"/>
      <c r="EIA1214"/>
      <c r="EIB1214"/>
      <c r="EIC1214"/>
      <c r="EID1214"/>
      <c r="EIE1214"/>
      <c r="EIF1214"/>
      <c r="EIG1214"/>
      <c r="EIH1214"/>
      <c r="EII1214"/>
      <c r="EIJ1214"/>
      <c r="EIK1214"/>
      <c r="EIL1214"/>
      <c r="EIM1214"/>
      <c r="EIN1214"/>
      <c r="EIO1214"/>
      <c r="EIP1214"/>
      <c r="EIQ1214"/>
      <c r="EIR1214"/>
      <c r="EIS1214"/>
      <c r="EIT1214"/>
      <c r="EIU1214"/>
      <c r="EIV1214"/>
      <c r="EIW1214"/>
      <c r="EIX1214"/>
      <c r="EIY1214"/>
      <c r="EIZ1214"/>
      <c r="EJA1214"/>
      <c r="EJB1214"/>
      <c r="EJC1214"/>
      <c r="EJD1214"/>
      <c r="EJE1214"/>
      <c r="EJF1214"/>
      <c r="EJG1214"/>
      <c r="EJH1214"/>
      <c r="EJI1214"/>
      <c r="EJJ1214"/>
      <c r="EJK1214"/>
      <c r="EJL1214"/>
      <c r="EJM1214"/>
      <c r="EJN1214"/>
      <c r="EJO1214"/>
      <c r="EJP1214"/>
      <c r="EJQ1214"/>
      <c r="EJR1214"/>
      <c r="EJS1214"/>
      <c r="EJT1214"/>
      <c r="EJU1214"/>
      <c r="EJV1214"/>
      <c r="EJW1214"/>
      <c r="EJX1214"/>
      <c r="EJY1214"/>
      <c r="EJZ1214"/>
      <c r="EKA1214"/>
      <c r="EKB1214"/>
      <c r="EKC1214"/>
      <c r="EKD1214"/>
      <c r="EKE1214"/>
      <c r="EKF1214"/>
      <c r="EKG1214"/>
      <c r="EKH1214"/>
      <c r="EKI1214"/>
      <c r="EKJ1214"/>
      <c r="EKK1214"/>
      <c r="EKL1214"/>
      <c r="EKM1214"/>
      <c r="EKN1214"/>
      <c r="EKO1214"/>
      <c r="EKP1214"/>
      <c r="EKQ1214"/>
      <c r="EKR1214"/>
      <c r="EKS1214"/>
      <c r="EKT1214"/>
      <c r="EKU1214"/>
      <c r="EKV1214"/>
      <c r="EKW1214"/>
      <c r="EKX1214"/>
      <c r="EKY1214"/>
      <c r="EKZ1214"/>
      <c r="ELA1214"/>
      <c r="ELB1214"/>
      <c r="ELC1214"/>
      <c r="ELD1214"/>
      <c r="ELE1214"/>
      <c r="ELF1214"/>
      <c r="ELG1214"/>
      <c r="ELH1214"/>
      <c r="ELI1214"/>
      <c r="ELJ1214"/>
      <c r="ELK1214"/>
      <c r="ELL1214"/>
      <c r="ELM1214"/>
      <c r="ELN1214"/>
      <c r="ELO1214"/>
      <c r="ELP1214"/>
      <c r="ELQ1214"/>
      <c r="ELR1214"/>
      <c r="ELS1214"/>
      <c r="ELT1214"/>
      <c r="ELU1214"/>
      <c r="ELV1214"/>
      <c r="ELW1214"/>
      <c r="ELX1214"/>
      <c r="ELY1214"/>
      <c r="ELZ1214"/>
      <c r="EMA1214"/>
      <c r="EMB1214"/>
      <c r="EMC1214"/>
      <c r="EMD1214"/>
      <c r="EME1214"/>
      <c r="EMF1214"/>
      <c r="EMG1214"/>
      <c r="EMH1214"/>
      <c r="EMI1214"/>
      <c r="EMJ1214"/>
      <c r="EMK1214"/>
      <c r="EML1214"/>
      <c r="EMM1214"/>
      <c r="EMN1214"/>
      <c r="EMO1214"/>
      <c r="EMP1214"/>
      <c r="EMQ1214"/>
      <c r="EMR1214"/>
      <c r="EMS1214"/>
      <c r="EMT1214"/>
      <c r="EMU1214"/>
      <c r="EMV1214"/>
      <c r="EMW1214"/>
      <c r="EMX1214"/>
      <c r="EMY1214"/>
      <c r="EMZ1214"/>
      <c r="ENA1214"/>
      <c r="ENB1214"/>
      <c r="ENC1214"/>
      <c r="END1214"/>
      <c r="ENE1214"/>
      <c r="ENF1214"/>
      <c r="ENG1214"/>
      <c r="ENH1214"/>
      <c r="ENI1214"/>
      <c r="ENJ1214"/>
      <c r="ENK1214"/>
      <c r="ENL1214"/>
      <c r="ENM1214"/>
      <c r="ENN1214"/>
      <c r="ENO1214"/>
      <c r="ENP1214"/>
      <c r="ENQ1214"/>
      <c r="ENR1214"/>
      <c r="ENS1214"/>
      <c r="ENT1214"/>
      <c r="ENU1214"/>
      <c r="ENV1214"/>
      <c r="ENW1214"/>
      <c r="ENX1214"/>
      <c r="ENY1214"/>
      <c r="ENZ1214"/>
      <c r="EOA1214"/>
      <c r="EOB1214"/>
      <c r="EOC1214"/>
      <c r="EOD1214"/>
      <c r="EOE1214"/>
      <c r="EOF1214"/>
      <c r="EOG1214"/>
      <c r="EOH1214"/>
      <c r="EOI1214"/>
      <c r="EOJ1214"/>
      <c r="EOK1214"/>
      <c r="EOL1214"/>
      <c r="EOM1214"/>
      <c r="EON1214"/>
      <c r="EOO1214"/>
      <c r="EOP1214"/>
      <c r="EOQ1214"/>
      <c r="EOR1214"/>
      <c r="EOS1214"/>
      <c r="EOT1214"/>
      <c r="EOU1214"/>
      <c r="EOV1214"/>
      <c r="EOW1214"/>
      <c r="EOX1214"/>
      <c r="EOY1214"/>
      <c r="EOZ1214"/>
      <c r="EPA1214"/>
      <c r="EPB1214"/>
      <c r="EPC1214"/>
      <c r="EPD1214"/>
      <c r="EPE1214"/>
      <c r="EPF1214"/>
      <c r="EPG1214"/>
      <c r="EPH1214"/>
      <c r="EPI1214"/>
      <c r="EPJ1214"/>
      <c r="EPK1214"/>
      <c r="EPL1214"/>
      <c r="EPM1214"/>
      <c r="EPN1214"/>
      <c r="EPO1214"/>
      <c r="EPP1214"/>
      <c r="EPQ1214"/>
      <c r="EPR1214"/>
      <c r="EPS1214"/>
      <c r="EPT1214"/>
      <c r="EPU1214"/>
      <c r="EPV1214"/>
      <c r="EPW1214"/>
      <c r="EPX1214"/>
      <c r="EPY1214"/>
      <c r="EPZ1214"/>
      <c r="EQA1214"/>
      <c r="EQB1214"/>
      <c r="EQC1214"/>
      <c r="EQD1214"/>
      <c r="EQE1214"/>
      <c r="EQF1214"/>
      <c r="EQG1214"/>
      <c r="EQH1214"/>
      <c r="EQI1214"/>
      <c r="EQJ1214"/>
      <c r="EQK1214"/>
      <c r="EQL1214"/>
      <c r="EQM1214"/>
      <c r="EQN1214"/>
      <c r="EQO1214"/>
      <c r="EQP1214"/>
      <c r="EQQ1214"/>
      <c r="EQR1214"/>
      <c r="EQS1214"/>
      <c r="EQT1214"/>
      <c r="EQU1214"/>
      <c r="EQV1214"/>
      <c r="EQW1214"/>
      <c r="EQX1214"/>
      <c r="EQY1214"/>
      <c r="EQZ1214"/>
      <c r="ERA1214"/>
      <c r="ERB1214"/>
      <c r="ERC1214"/>
      <c r="ERD1214"/>
      <c r="ERE1214"/>
      <c r="ERF1214"/>
      <c r="ERG1214"/>
      <c r="ERH1214"/>
      <c r="ERI1214"/>
      <c r="ERJ1214"/>
      <c r="ERK1214"/>
      <c r="ERL1214"/>
      <c r="ERM1214"/>
      <c r="ERN1214"/>
      <c r="ERO1214"/>
      <c r="ERP1214"/>
      <c r="ERQ1214"/>
      <c r="ERR1214"/>
      <c r="ERS1214"/>
      <c r="ERT1214"/>
      <c r="ERU1214"/>
      <c r="ERV1214"/>
      <c r="ERW1214"/>
      <c r="ERX1214"/>
      <c r="ERY1214"/>
      <c r="ERZ1214"/>
      <c r="ESA1214"/>
      <c r="ESB1214"/>
      <c r="ESC1214"/>
      <c r="ESD1214"/>
      <c r="ESE1214"/>
      <c r="ESF1214"/>
      <c r="ESG1214"/>
      <c r="ESH1214"/>
      <c r="ESI1214"/>
      <c r="ESJ1214"/>
      <c r="ESK1214"/>
      <c r="ESL1214"/>
      <c r="ESM1214"/>
      <c r="ESN1214"/>
      <c r="ESO1214"/>
      <c r="ESP1214"/>
      <c r="ESQ1214"/>
      <c r="ESR1214"/>
      <c r="ESS1214"/>
      <c r="EST1214"/>
      <c r="ESU1214"/>
      <c r="ESV1214"/>
      <c r="ESW1214"/>
      <c r="ESX1214"/>
      <c r="ESY1214"/>
      <c r="ESZ1214"/>
      <c r="ETA1214"/>
      <c r="ETB1214"/>
      <c r="ETC1214"/>
      <c r="ETD1214"/>
      <c r="ETE1214"/>
      <c r="ETF1214"/>
      <c r="ETG1214"/>
      <c r="ETH1214"/>
      <c r="ETI1214"/>
      <c r="ETJ1214"/>
      <c r="ETK1214"/>
      <c r="ETL1214"/>
      <c r="ETM1214"/>
      <c r="ETN1214"/>
      <c r="ETO1214"/>
      <c r="ETP1214"/>
      <c r="ETQ1214"/>
      <c r="ETR1214"/>
      <c r="ETS1214"/>
      <c r="ETT1214"/>
      <c r="ETU1214"/>
      <c r="ETV1214"/>
      <c r="ETW1214"/>
      <c r="ETX1214"/>
      <c r="ETY1214"/>
      <c r="ETZ1214"/>
      <c r="EUA1214"/>
      <c r="EUB1214"/>
      <c r="EUC1214"/>
      <c r="EUD1214"/>
      <c r="EUE1214"/>
      <c r="EUF1214"/>
      <c r="EUG1214"/>
      <c r="EUH1214"/>
      <c r="EUI1214"/>
      <c r="EUJ1214"/>
      <c r="EUK1214"/>
      <c r="EUL1214"/>
      <c r="EUM1214"/>
      <c r="EUN1214"/>
      <c r="EUO1214"/>
      <c r="EUP1214"/>
      <c r="EUQ1214"/>
      <c r="EUR1214"/>
      <c r="EUS1214"/>
      <c r="EUT1214"/>
      <c r="EUU1214"/>
      <c r="EUV1214"/>
      <c r="EUW1214"/>
      <c r="EUX1214"/>
      <c r="EUY1214"/>
      <c r="EUZ1214"/>
      <c r="EVA1214"/>
      <c r="EVB1214"/>
      <c r="EVC1214"/>
      <c r="EVD1214"/>
      <c r="EVE1214"/>
      <c r="EVF1214"/>
      <c r="EVG1214"/>
      <c r="EVH1214"/>
      <c r="EVI1214"/>
      <c r="EVJ1214"/>
      <c r="EVK1214"/>
      <c r="EVL1214"/>
      <c r="EVM1214"/>
      <c r="EVN1214"/>
      <c r="EVO1214"/>
      <c r="EVP1214"/>
      <c r="EVQ1214"/>
      <c r="EVR1214"/>
      <c r="EVS1214"/>
      <c r="EVT1214"/>
      <c r="EVU1214"/>
      <c r="EVV1214"/>
      <c r="EVW1214"/>
      <c r="EVX1214"/>
      <c r="EVY1214"/>
      <c r="EVZ1214"/>
      <c r="EWA1214"/>
      <c r="EWB1214"/>
      <c r="EWC1214"/>
      <c r="EWD1214"/>
      <c r="EWE1214"/>
      <c r="EWF1214"/>
      <c r="EWG1214"/>
      <c r="EWH1214"/>
      <c r="EWI1214"/>
      <c r="EWJ1214"/>
      <c r="EWK1214"/>
      <c r="EWL1214"/>
      <c r="EWM1214"/>
      <c r="EWN1214"/>
      <c r="EWO1214"/>
      <c r="EWP1214"/>
      <c r="EWQ1214"/>
      <c r="EWR1214"/>
      <c r="EWS1214"/>
      <c r="EWT1214"/>
      <c r="EWU1214"/>
      <c r="EWV1214"/>
      <c r="EWW1214"/>
      <c r="EWX1214"/>
      <c r="EWY1214"/>
      <c r="EWZ1214"/>
      <c r="EXA1214"/>
      <c r="EXB1214"/>
      <c r="EXC1214"/>
      <c r="EXD1214"/>
      <c r="EXE1214"/>
      <c r="EXF1214"/>
      <c r="EXG1214"/>
      <c r="EXH1214"/>
      <c r="EXI1214"/>
      <c r="EXJ1214"/>
      <c r="EXK1214"/>
      <c r="EXL1214"/>
      <c r="EXM1214"/>
      <c r="EXN1214"/>
      <c r="EXO1214"/>
      <c r="EXP1214"/>
      <c r="EXQ1214"/>
      <c r="EXR1214"/>
      <c r="EXS1214"/>
      <c r="EXT1214"/>
      <c r="EXU1214"/>
      <c r="EXV1214"/>
      <c r="EXW1214"/>
      <c r="EXX1214"/>
      <c r="EXY1214"/>
      <c r="EXZ1214"/>
      <c r="EYA1214"/>
      <c r="EYB1214"/>
      <c r="EYC1214"/>
      <c r="EYD1214"/>
      <c r="EYE1214"/>
      <c r="EYF1214"/>
      <c r="EYG1214"/>
      <c r="EYH1214"/>
      <c r="EYI1214"/>
      <c r="EYJ1214"/>
      <c r="EYK1214"/>
      <c r="EYL1214"/>
      <c r="EYM1214"/>
      <c r="EYN1214"/>
      <c r="EYO1214"/>
      <c r="EYP1214"/>
      <c r="EYQ1214"/>
      <c r="EYR1214"/>
      <c r="EYS1214"/>
      <c r="EYT1214"/>
      <c r="EYU1214"/>
      <c r="EYV1214"/>
      <c r="EYW1214"/>
      <c r="EYX1214"/>
      <c r="EYY1214"/>
      <c r="EYZ1214"/>
      <c r="EZA1214"/>
      <c r="EZB1214"/>
      <c r="EZC1214"/>
      <c r="EZD1214"/>
      <c r="EZE1214"/>
      <c r="EZF1214"/>
      <c r="EZG1214"/>
      <c r="EZH1214"/>
      <c r="EZI1214"/>
      <c r="EZJ1214"/>
      <c r="EZK1214"/>
      <c r="EZL1214"/>
      <c r="EZM1214"/>
      <c r="EZN1214"/>
      <c r="EZO1214"/>
      <c r="EZP1214"/>
      <c r="EZQ1214"/>
      <c r="EZR1214"/>
      <c r="EZS1214"/>
      <c r="EZT1214"/>
      <c r="EZU1214"/>
      <c r="EZV1214"/>
      <c r="EZW1214"/>
      <c r="EZX1214"/>
      <c r="EZY1214"/>
      <c r="EZZ1214"/>
      <c r="FAA1214"/>
      <c r="FAB1214"/>
      <c r="FAC1214"/>
      <c r="FAD1214"/>
      <c r="FAE1214"/>
      <c r="FAF1214"/>
      <c r="FAG1214"/>
      <c r="FAH1214"/>
      <c r="FAI1214"/>
      <c r="FAJ1214"/>
      <c r="FAK1214"/>
      <c r="FAL1214"/>
      <c r="FAM1214"/>
      <c r="FAN1214"/>
      <c r="FAO1214"/>
      <c r="FAP1214"/>
      <c r="FAQ1214"/>
      <c r="FAR1214"/>
      <c r="FAS1214"/>
      <c r="FAT1214"/>
      <c r="FAU1214"/>
      <c r="FAV1214"/>
      <c r="FAW1214"/>
      <c r="FAX1214"/>
      <c r="FAY1214"/>
      <c r="FAZ1214"/>
      <c r="FBA1214"/>
      <c r="FBB1214"/>
      <c r="FBC1214"/>
      <c r="FBD1214"/>
      <c r="FBE1214"/>
      <c r="FBF1214"/>
      <c r="FBG1214"/>
      <c r="FBH1214"/>
      <c r="FBI1214"/>
      <c r="FBJ1214"/>
      <c r="FBK1214"/>
      <c r="FBL1214"/>
      <c r="FBM1214"/>
      <c r="FBN1214"/>
      <c r="FBO1214"/>
      <c r="FBP1214"/>
      <c r="FBQ1214"/>
      <c r="FBR1214"/>
      <c r="FBS1214"/>
      <c r="FBT1214"/>
      <c r="FBU1214"/>
      <c r="FBV1214"/>
      <c r="FBW1214"/>
      <c r="FBX1214"/>
      <c r="FBY1214"/>
      <c r="FBZ1214"/>
      <c r="FCA1214"/>
      <c r="FCB1214"/>
      <c r="FCC1214"/>
      <c r="FCD1214"/>
      <c r="FCE1214"/>
      <c r="FCF1214"/>
      <c r="FCG1214"/>
      <c r="FCH1214"/>
      <c r="FCI1214"/>
      <c r="FCJ1214"/>
      <c r="FCK1214"/>
      <c r="FCL1214"/>
      <c r="FCM1214"/>
      <c r="FCN1214"/>
      <c r="FCO1214"/>
      <c r="FCP1214"/>
      <c r="FCQ1214"/>
      <c r="FCR1214"/>
      <c r="FCS1214"/>
      <c r="FCT1214"/>
      <c r="FCU1214"/>
      <c r="FCV1214"/>
      <c r="FCW1214"/>
      <c r="FCX1214"/>
      <c r="FCY1214"/>
      <c r="FCZ1214"/>
      <c r="FDA1214"/>
      <c r="FDB1214"/>
      <c r="FDC1214"/>
      <c r="FDD1214"/>
      <c r="FDE1214"/>
      <c r="FDF1214"/>
      <c r="FDG1214"/>
      <c r="FDH1214"/>
      <c r="FDI1214"/>
      <c r="FDJ1214"/>
      <c r="FDK1214"/>
      <c r="FDL1214"/>
      <c r="FDM1214"/>
      <c r="FDN1214"/>
      <c r="FDO1214"/>
      <c r="FDP1214"/>
      <c r="FDQ1214"/>
      <c r="FDR1214"/>
      <c r="FDS1214"/>
      <c r="FDT1214"/>
      <c r="FDU1214"/>
      <c r="FDV1214"/>
      <c r="FDW1214"/>
      <c r="FDX1214"/>
      <c r="FDY1214"/>
      <c r="FDZ1214"/>
      <c r="FEA1214"/>
      <c r="FEB1214"/>
      <c r="FEC1214"/>
      <c r="FED1214"/>
      <c r="FEE1214"/>
      <c r="FEF1214"/>
      <c r="FEG1214"/>
      <c r="FEH1214"/>
      <c r="FEI1214"/>
      <c r="FEJ1214"/>
      <c r="FEK1214"/>
      <c r="FEL1214"/>
      <c r="FEM1214"/>
      <c r="FEN1214"/>
      <c r="FEO1214"/>
      <c r="FEP1214"/>
      <c r="FEQ1214"/>
      <c r="FER1214"/>
      <c r="FES1214"/>
      <c r="FET1214"/>
      <c r="FEU1214"/>
      <c r="FEV1214"/>
      <c r="FEW1214"/>
      <c r="FEX1214"/>
      <c r="FEY1214"/>
      <c r="FEZ1214"/>
      <c r="FFA1214"/>
      <c r="FFB1214"/>
      <c r="FFC1214"/>
      <c r="FFD1214"/>
      <c r="FFE1214"/>
      <c r="FFF1214"/>
      <c r="FFG1214"/>
      <c r="FFH1214"/>
      <c r="FFI1214"/>
      <c r="FFJ1214"/>
      <c r="FFK1214"/>
      <c r="FFL1214"/>
      <c r="FFM1214"/>
      <c r="FFN1214"/>
      <c r="FFO1214"/>
      <c r="FFP1214"/>
      <c r="FFQ1214"/>
      <c r="FFR1214"/>
      <c r="FFS1214"/>
      <c r="FFT1214"/>
      <c r="FFU1214"/>
      <c r="FFV1214"/>
      <c r="FFW1214"/>
      <c r="FFX1214"/>
      <c r="FFY1214"/>
      <c r="FFZ1214"/>
      <c r="FGA1214"/>
      <c r="FGB1214"/>
      <c r="FGC1214"/>
      <c r="FGD1214"/>
      <c r="FGE1214"/>
      <c r="FGF1214"/>
      <c r="FGG1214"/>
      <c r="FGH1214"/>
      <c r="FGI1214"/>
      <c r="FGJ1214"/>
      <c r="FGK1214"/>
      <c r="FGL1214"/>
      <c r="FGM1214"/>
      <c r="FGN1214"/>
      <c r="FGO1214"/>
      <c r="FGP1214"/>
      <c r="FGQ1214"/>
      <c r="FGR1214"/>
      <c r="FGS1214"/>
      <c r="FGT1214"/>
      <c r="FGU1214"/>
      <c r="FGV1214"/>
      <c r="FGW1214"/>
      <c r="FGX1214"/>
      <c r="FGY1214"/>
      <c r="FGZ1214"/>
      <c r="FHA1214"/>
      <c r="FHB1214"/>
      <c r="FHC1214"/>
      <c r="FHD1214"/>
      <c r="FHE1214"/>
      <c r="FHF1214"/>
      <c r="FHG1214"/>
      <c r="FHH1214"/>
      <c r="FHI1214"/>
      <c r="FHJ1214"/>
      <c r="FHK1214"/>
      <c r="FHL1214"/>
      <c r="FHM1214"/>
      <c r="FHN1214"/>
      <c r="FHO1214"/>
      <c r="FHP1214"/>
      <c r="FHQ1214"/>
      <c r="FHR1214"/>
      <c r="FHS1214"/>
      <c r="FHT1214"/>
      <c r="FHU1214"/>
      <c r="FHV1214"/>
      <c r="FHW1214"/>
      <c r="FHX1214"/>
      <c r="FHY1214"/>
      <c r="FHZ1214"/>
      <c r="FIA1214"/>
      <c r="FIB1214"/>
      <c r="FIC1214"/>
      <c r="FID1214"/>
      <c r="FIE1214"/>
      <c r="FIF1214"/>
      <c r="FIG1214"/>
      <c r="FIH1214"/>
      <c r="FII1214"/>
      <c r="FIJ1214"/>
      <c r="FIK1214"/>
      <c r="FIL1214"/>
      <c r="FIM1214"/>
      <c r="FIN1214"/>
      <c r="FIO1214"/>
      <c r="FIP1214"/>
      <c r="FIQ1214"/>
      <c r="FIR1214"/>
      <c r="FIS1214"/>
      <c r="FIT1214"/>
      <c r="FIU1214"/>
      <c r="FIV1214"/>
      <c r="FIW1214"/>
      <c r="FIX1214"/>
      <c r="FIY1214"/>
      <c r="FIZ1214"/>
      <c r="FJA1214"/>
      <c r="FJB1214"/>
      <c r="FJC1214"/>
      <c r="FJD1214"/>
      <c r="FJE1214"/>
      <c r="FJF1214"/>
      <c r="FJG1214"/>
      <c r="FJH1214"/>
      <c r="FJI1214"/>
      <c r="FJJ1214"/>
      <c r="FJK1214"/>
      <c r="FJL1214"/>
      <c r="FJM1214"/>
      <c r="FJN1214"/>
      <c r="FJO1214"/>
      <c r="FJP1214"/>
      <c r="FJQ1214"/>
      <c r="FJR1214"/>
      <c r="FJS1214"/>
      <c r="FJT1214"/>
      <c r="FJU1214"/>
      <c r="FJV1214"/>
      <c r="FJW1214"/>
      <c r="FJX1214"/>
      <c r="FJY1214"/>
      <c r="FJZ1214"/>
      <c r="FKA1214"/>
      <c r="FKB1214"/>
      <c r="FKC1214"/>
      <c r="FKD1214"/>
      <c r="FKE1214"/>
      <c r="FKF1214"/>
      <c r="FKG1214"/>
      <c r="FKH1214"/>
      <c r="FKI1214"/>
      <c r="FKJ1214"/>
      <c r="FKK1214"/>
      <c r="FKL1214"/>
      <c r="FKM1214"/>
      <c r="FKN1214"/>
      <c r="FKO1214"/>
      <c r="FKP1214"/>
      <c r="FKQ1214"/>
      <c r="FKR1214"/>
      <c r="FKS1214"/>
      <c r="FKT1214"/>
      <c r="FKU1214"/>
      <c r="FKV1214"/>
      <c r="FKW1214"/>
      <c r="FKX1214"/>
      <c r="FKY1214"/>
      <c r="FKZ1214"/>
      <c r="FLA1214"/>
      <c r="FLB1214"/>
      <c r="FLC1214"/>
      <c r="FLD1214"/>
      <c r="FLE1214"/>
      <c r="FLF1214"/>
      <c r="FLG1214"/>
      <c r="FLH1214"/>
      <c r="FLI1214"/>
      <c r="FLJ1214"/>
      <c r="FLK1214"/>
      <c r="FLL1214"/>
      <c r="FLM1214"/>
      <c r="FLN1214"/>
      <c r="FLO1214"/>
      <c r="FLP1214"/>
      <c r="FLQ1214"/>
      <c r="FLR1214"/>
      <c r="FLS1214"/>
      <c r="FLT1214"/>
      <c r="FLU1214"/>
      <c r="FLV1214"/>
      <c r="FLW1214"/>
      <c r="FLX1214"/>
      <c r="FLY1214"/>
      <c r="FLZ1214"/>
      <c r="FMA1214"/>
      <c r="FMB1214"/>
      <c r="FMC1214"/>
      <c r="FMD1214"/>
      <c r="FME1214"/>
      <c r="FMF1214"/>
      <c r="FMG1214"/>
      <c r="FMH1214"/>
      <c r="FMI1214"/>
      <c r="FMJ1214"/>
      <c r="FMK1214"/>
      <c r="FML1214"/>
      <c r="FMM1214"/>
      <c r="FMN1214"/>
      <c r="FMO1214"/>
      <c r="FMP1214"/>
      <c r="FMQ1214"/>
      <c r="FMR1214"/>
      <c r="FMS1214"/>
      <c r="FMT1214"/>
      <c r="FMU1214"/>
      <c r="FMV1214"/>
      <c r="FMW1214"/>
      <c r="FMX1214"/>
      <c r="FMY1214"/>
      <c r="FMZ1214"/>
      <c r="FNA1214"/>
      <c r="FNB1214"/>
      <c r="FNC1214"/>
      <c r="FND1214"/>
      <c r="FNE1214"/>
      <c r="FNF1214"/>
      <c r="FNG1214"/>
      <c r="FNH1214"/>
      <c r="FNI1214"/>
      <c r="FNJ1214"/>
      <c r="FNK1214"/>
      <c r="FNL1214"/>
      <c r="FNM1214"/>
      <c r="FNN1214"/>
      <c r="FNO1214"/>
      <c r="FNP1214"/>
      <c r="FNQ1214"/>
      <c r="FNR1214"/>
      <c r="FNS1214"/>
      <c r="FNT1214"/>
      <c r="FNU1214"/>
      <c r="FNV1214"/>
      <c r="FNW1214"/>
      <c r="FNX1214"/>
      <c r="FNY1214"/>
      <c r="FNZ1214"/>
      <c r="FOA1214"/>
      <c r="FOB1214"/>
      <c r="FOC1214"/>
      <c r="FOD1214"/>
      <c r="FOE1214"/>
      <c r="FOF1214"/>
      <c r="FOG1214"/>
      <c r="FOH1214"/>
      <c r="FOI1214"/>
      <c r="FOJ1214"/>
      <c r="FOK1214"/>
      <c r="FOL1214"/>
      <c r="FOM1214"/>
      <c r="FON1214"/>
      <c r="FOO1214"/>
      <c r="FOP1214"/>
      <c r="FOQ1214"/>
      <c r="FOR1214"/>
      <c r="FOS1214"/>
      <c r="FOT1214"/>
      <c r="FOU1214"/>
      <c r="FOV1214"/>
      <c r="FOW1214"/>
      <c r="FOX1214"/>
      <c r="FOY1214"/>
      <c r="FOZ1214"/>
      <c r="FPA1214"/>
      <c r="FPB1214"/>
      <c r="FPC1214"/>
      <c r="FPD1214"/>
      <c r="FPE1214"/>
      <c r="FPF1214"/>
      <c r="FPG1214"/>
      <c r="FPH1214"/>
      <c r="FPI1214"/>
      <c r="FPJ1214"/>
      <c r="FPK1214"/>
      <c r="FPL1214"/>
      <c r="FPM1214"/>
      <c r="FPN1214"/>
      <c r="FPO1214"/>
      <c r="FPP1214"/>
      <c r="FPQ1214"/>
      <c r="FPR1214"/>
      <c r="FPS1214"/>
      <c r="FPT1214"/>
      <c r="FPU1214"/>
      <c r="FPV1214"/>
      <c r="FPW1214"/>
      <c r="FPX1214"/>
      <c r="FPY1214"/>
      <c r="FPZ1214"/>
      <c r="FQA1214"/>
      <c r="FQB1214"/>
      <c r="FQC1214"/>
      <c r="FQD1214"/>
      <c r="FQE1214"/>
      <c r="FQF1214"/>
      <c r="FQG1214"/>
      <c r="FQH1214"/>
      <c r="FQI1214"/>
      <c r="FQJ1214"/>
      <c r="FQK1214"/>
      <c r="FQL1214"/>
      <c r="FQM1214"/>
      <c r="FQN1214"/>
      <c r="FQO1214"/>
      <c r="FQP1214"/>
      <c r="FQQ1214"/>
      <c r="FQR1214"/>
      <c r="FQS1214"/>
      <c r="FQT1214"/>
      <c r="FQU1214"/>
      <c r="FQV1214"/>
      <c r="FQW1214"/>
      <c r="FQX1214"/>
      <c r="FQY1214"/>
      <c r="FQZ1214"/>
      <c r="FRA1214"/>
      <c r="FRB1214"/>
      <c r="FRC1214"/>
      <c r="FRD1214"/>
      <c r="FRE1214"/>
      <c r="FRF1214"/>
      <c r="FRG1214"/>
      <c r="FRH1214"/>
      <c r="FRI1214"/>
      <c r="FRJ1214"/>
      <c r="FRK1214"/>
      <c r="FRL1214"/>
      <c r="FRM1214"/>
      <c r="FRN1214"/>
      <c r="FRO1214"/>
      <c r="FRP1214"/>
      <c r="FRQ1214"/>
      <c r="FRR1214"/>
      <c r="FRS1214"/>
      <c r="FRT1214"/>
      <c r="FRU1214"/>
      <c r="FRV1214"/>
      <c r="FRW1214"/>
      <c r="FRX1214"/>
      <c r="FRY1214"/>
      <c r="FRZ1214"/>
      <c r="FSA1214"/>
      <c r="FSB1214"/>
      <c r="FSC1214"/>
      <c r="FSD1214"/>
      <c r="FSE1214"/>
      <c r="FSF1214"/>
      <c r="FSG1214"/>
      <c r="FSH1214"/>
      <c r="FSI1214"/>
      <c r="FSJ1214"/>
      <c r="FSK1214"/>
      <c r="FSL1214"/>
      <c r="FSM1214"/>
      <c r="FSN1214"/>
      <c r="FSO1214"/>
      <c r="FSP1214"/>
      <c r="FSQ1214"/>
      <c r="FSR1214"/>
      <c r="FSS1214"/>
      <c r="FST1214"/>
      <c r="FSU1214"/>
      <c r="FSV1214"/>
      <c r="FSW1214"/>
      <c r="FSX1214"/>
      <c r="FSY1214"/>
      <c r="FSZ1214"/>
      <c r="FTA1214"/>
      <c r="FTB1214"/>
      <c r="FTC1214"/>
      <c r="FTD1214"/>
      <c r="FTE1214"/>
      <c r="FTF1214"/>
      <c r="FTG1214"/>
      <c r="FTH1214"/>
      <c r="FTI1214"/>
      <c r="FTJ1214"/>
      <c r="FTK1214"/>
      <c r="FTL1214"/>
      <c r="FTM1214"/>
      <c r="FTN1214"/>
      <c r="FTO1214"/>
      <c r="FTP1214"/>
      <c r="FTQ1214"/>
      <c r="FTR1214"/>
      <c r="FTS1214"/>
      <c r="FTT1214"/>
      <c r="FTU1214"/>
      <c r="FTV1214"/>
      <c r="FTW1214"/>
      <c r="FTX1214"/>
      <c r="FTY1214"/>
      <c r="FTZ1214"/>
      <c r="FUA1214"/>
      <c r="FUB1214"/>
      <c r="FUC1214"/>
      <c r="FUD1214"/>
      <c r="FUE1214"/>
      <c r="FUF1214"/>
      <c r="FUG1214"/>
      <c r="FUH1214"/>
      <c r="FUI1214"/>
      <c r="FUJ1214"/>
      <c r="FUK1214"/>
      <c r="FUL1214"/>
      <c r="FUM1214"/>
      <c r="FUN1214"/>
      <c r="FUO1214"/>
      <c r="FUP1214"/>
      <c r="FUQ1214"/>
      <c r="FUR1214"/>
      <c r="FUS1214"/>
      <c r="FUT1214"/>
      <c r="FUU1214"/>
      <c r="FUV1214"/>
      <c r="FUW1214"/>
      <c r="FUX1214"/>
      <c r="FUY1214"/>
      <c r="FUZ1214"/>
      <c r="FVA1214"/>
      <c r="FVB1214"/>
      <c r="FVC1214"/>
      <c r="FVD1214"/>
      <c r="FVE1214"/>
      <c r="FVF1214"/>
      <c r="FVG1214"/>
      <c r="FVH1214"/>
      <c r="FVI1214"/>
      <c r="FVJ1214"/>
      <c r="FVK1214"/>
      <c r="FVL1214"/>
      <c r="FVM1214"/>
      <c r="FVN1214"/>
      <c r="FVO1214"/>
      <c r="FVP1214"/>
      <c r="FVQ1214"/>
      <c r="FVR1214"/>
      <c r="FVS1214"/>
      <c r="FVT1214"/>
      <c r="FVU1214"/>
      <c r="FVV1214"/>
      <c r="FVW1214"/>
      <c r="FVX1214"/>
      <c r="FVY1214"/>
      <c r="FVZ1214"/>
      <c r="FWA1214"/>
      <c r="FWB1214"/>
      <c r="FWC1214"/>
      <c r="FWD1214"/>
      <c r="FWE1214"/>
      <c r="FWF1214"/>
      <c r="FWG1214"/>
      <c r="FWH1214"/>
      <c r="FWI1214"/>
      <c r="FWJ1214"/>
      <c r="FWK1214"/>
      <c r="FWL1214"/>
      <c r="FWM1214"/>
      <c r="FWN1214"/>
      <c r="FWO1214"/>
      <c r="FWP1214"/>
      <c r="FWQ1214"/>
      <c r="FWR1214"/>
      <c r="FWS1214"/>
      <c r="FWT1214"/>
      <c r="FWU1214"/>
      <c r="FWV1214"/>
      <c r="FWW1214"/>
      <c r="FWX1214"/>
      <c r="FWY1214"/>
      <c r="FWZ1214"/>
      <c r="FXA1214"/>
      <c r="FXB1214"/>
      <c r="FXC1214"/>
      <c r="FXD1214"/>
      <c r="FXE1214"/>
      <c r="FXF1214"/>
      <c r="FXG1214"/>
      <c r="FXH1214"/>
      <c r="FXI1214"/>
      <c r="FXJ1214"/>
      <c r="FXK1214"/>
      <c r="FXL1214"/>
      <c r="FXM1214"/>
      <c r="FXN1214"/>
      <c r="FXO1214"/>
      <c r="FXP1214"/>
      <c r="FXQ1214"/>
      <c r="FXR1214"/>
      <c r="FXS1214"/>
      <c r="FXT1214"/>
      <c r="FXU1214"/>
      <c r="FXV1214"/>
      <c r="FXW1214"/>
      <c r="FXX1214"/>
      <c r="FXY1214"/>
      <c r="FXZ1214"/>
      <c r="FYA1214"/>
      <c r="FYB1214"/>
      <c r="FYC1214"/>
      <c r="FYD1214"/>
      <c r="FYE1214"/>
      <c r="FYF1214"/>
      <c r="FYG1214"/>
      <c r="FYH1214"/>
      <c r="FYI1214"/>
      <c r="FYJ1214"/>
      <c r="FYK1214"/>
      <c r="FYL1214"/>
      <c r="FYM1214"/>
      <c r="FYN1214"/>
      <c r="FYO1214"/>
      <c r="FYP1214"/>
      <c r="FYQ1214"/>
      <c r="FYR1214"/>
      <c r="FYS1214"/>
      <c r="FYT1214"/>
      <c r="FYU1214"/>
      <c r="FYV1214"/>
      <c r="FYW1214"/>
      <c r="FYX1214"/>
      <c r="FYY1214"/>
      <c r="FYZ1214"/>
      <c r="FZA1214"/>
      <c r="FZB1214"/>
      <c r="FZC1214"/>
      <c r="FZD1214"/>
      <c r="FZE1214"/>
      <c r="FZF1214"/>
      <c r="FZG1214"/>
      <c r="FZH1214"/>
      <c r="FZI1214"/>
      <c r="FZJ1214"/>
      <c r="FZK1214"/>
      <c r="FZL1214"/>
      <c r="FZM1214"/>
      <c r="FZN1214"/>
      <c r="FZO1214"/>
      <c r="FZP1214"/>
      <c r="FZQ1214"/>
      <c r="FZR1214"/>
      <c r="FZS1214"/>
      <c r="FZT1214"/>
      <c r="FZU1214"/>
      <c r="FZV1214"/>
      <c r="FZW1214"/>
      <c r="FZX1214"/>
      <c r="FZY1214"/>
      <c r="FZZ1214"/>
      <c r="GAA1214"/>
      <c r="GAB1214"/>
      <c r="GAC1214"/>
      <c r="GAD1214"/>
      <c r="GAE1214"/>
      <c r="GAF1214"/>
      <c r="GAG1214"/>
      <c r="GAH1214"/>
      <c r="GAI1214"/>
      <c r="GAJ1214"/>
      <c r="GAK1214"/>
      <c r="GAL1214"/>
      <c r="GAM1214"/>
      <c r="GAN1214"/>
      <c r="GAO1214"/>
      <c r="GAP1214"/>
      <c r="GAQ1214"/>
      <c r="GAR1214"/>
      <c r="GAS1214"/>
      <c r="GAT1214"/>
      <c r="GAU1214"/>
      <c r="GAV1214"/>
      <c r="GAW1214"/>
      <c r="GAX1214"/>
      <c r="GAY1214"/>
      <c r="GAZ1214"/>
      <c r="GBA1214"/>
      <c r="GBB1214"/>
      <c r="GBC1214"/>
      <c r="GBD1214"/>
      <c r="GBE1214"/>
      <c r="GBF1214"/>
      <c r="GBG1214"/>
      <c r="GBH1214"/>
      <c r="GBI1214"/>
      <c r="GBJ1214"/>
      <c r="GBK1214"/>
      <c r="GBL1214"/>
      <c r="GBM1214"/>
      <c r="GBN1214"/>
      <c r="GBO1214"/>
      <c r="GBP1214"/>
      <c r="GBQ1214"/>
      <c r="GBR1214"/>
      <c r="GBS1214"/>
      <c r="GBT1214"/>
      <c r="GBU1214"/>
      <c r="GBV1214"/>
      <c r="GBW1214"/>
      <c r="GBX1214"/>
      <c r="GBY1214"/>
      <c r="GBZ1214"/>
      <c r="GCA1214"/>
      <c r="GCB1214"/>
      <c r="GCC1214"/>
      <c r="GCD1214"/>
      <c r="GCE1214"/>
      <c r="GCF1214"/>
      <c r="GCG1214"/>
      <c r="GCH1214"/>
      <c r="GCI1214"/>
      <c r="GCJ1214"/>
      <c r="GCK1214"/>
      <c r="GCL1214"/>
      <c r="GCM1214"/>
      <c r="GCN1214"/>
      <c r="GCO1214"/>
      <c r="GCP1214"/>
      <c r="GCQ1214"/>
      <c r="GCR1214"/>
      <c r="GCS1214"/>
      <c r="GCT1214"/>
      <c r="GCU1214"/>
      <c r="GCV1214"/>
      <c r="GCW1214"/>
      <c r="GCX1214"/>
      <c r="GCY1214"/>
      <c r="GCZ1214"/>
      <c r="GDA1214"/>
      <c r="GDB1214"/>
      <c r="GDC1214"/>
      <c r="GDD1214"/>
      <c r="GDE1214"/>
      <c r="GDF1214"/>
      <c r="GDG1214"/>
      <c r="GDH1214"/>
      <c r="GDI1214"/>
      <c r="GDJ1214"/>
      <c r="GDK1214"/>
      <c r="GDL1214"/>
      <c r="GDM1214"/>
      <c r="GDN1214"/>
      <c r="GDO1214"/>
      <c r="GDP1214"/>
      <c r="GDQ1214"/>
      <c r="GDR1214"/>
      <c r="GDS1214"/>
      <c r="GDT1214"/>
      <c r="GDU1214"/>
      <c r="GDV1214"/>
      <c r="GDW1214"/>
      <c r="GDX1214"/>
      <c r="GDY1214"/>
      <c r="GDZ1214"/>
      <c r="GEA1214"/>
      <c r="GEB1214"/>
      <c r="GEC1214"/>
      <c r="GED1214"/>
      <c r="GEE1214"/>
      <c r="GEF1214"/>
      <c r="GEG1214"/>
      <c r="GEH1214"/>
      <c r="GEI1214"/>
      <c r="GEJ1214"/>
      <c r="GEK1214"/>
      <c r="GEL1214"/>
      <c r="GEM1214"/>
      <c r="GEN1214"/>
      <c r="GEO1214"/>
      <c r="GEP1214"/>
      <c r="GEQ1214"/>
      <c r="GER1214"/>
      <c r="GES1214"/>
      <c r="GET1214"/>
      <c r="GEU1214"/>
      <c r="GEV1214"/>
      <c r="GEW1214"/>
      <c r="GEX1214"/>
      <c r="GEY1214"/>
      <c r="GEZ1214"/>
      <c r="GFA1214"/>
      <c r="GFB1214"/>
      <c r="GFC1214"/>
      <c r="GFD1214"/>
      <c r="GFE1214"/>
      <c r="GFF1214"/>
      <c r="GFG1214"/>
      <c r="GFH1214"/>
      <c r="GFI1214"/>
      <c r="GFJ1214"/>
      <c r="GFK1214"/>
      <c r="GFL1214"/>
      <c r="GFM1214"/>
      <c r="GFN1214"/>
      <c r="GFO1214"/>
      <c r="GFP1214"/>
      <c r="GFQ1214"/>
      <c r="GFR1214"/>
      <c r="GFS1214"/>
      <c r="GFT1214"/>
      <c r="GFU1214"/>
      <c r="GFV1214"/>
      <c r="GFW1214"/>
      <c r="GFX1214"/>
      <c r="GFY1214"/>
      <c r="GFZ1214"/>
      <c r="GGA1214"/>
      <c r="GGB1214"/>
      <c r="GGC1214"/>
      <c r="GGD1214"/>
      <c r="GGE1214"/>
      <c r="GGF1214"/>
      <c r="GGG1214"/>
      <c r="GGH1214"/>
      <c r="GGI1214"/>
      <c r="GGJ1214"/>
      <c r="GGK1214"/>
      <c r="GGL1214"/>
      <c r="GGM1214"/>
      <c r="GGN1214"/>
      <c r="GGO1214"/>
      <c r="GGP1214"/>
      <c r="GGQ1214"/>
      <c r="GGR1214"/>
      <c r="GGS1214"/>
      <c r="GGT1214"/>
      <c r="GGU1214"/>
      <c r="GGV1214"/>
      <c r="GGW1214"/>
      <c r="GGX1214"/>
      <c r="GGY1214"/>
      <c r="GGZ1214"/>
      <c r="GHA1214"/>
      <c r="GHB1214"/>
      <c r="GHC1214"/>
      <c r="GHD1214"/>
      <c r="GHE1214"/>
      <c r="GHF1214"/>
      <c r="GHG1214"/>
      <c r="GHH1214"/>
      <c r="GHI1214"/>
      <c r="GHJ1214"/>
      <c r="GHK1214"/>
      <c r="GHL1214"/>
      <c r="GHM1214"/>
      <c r="GHN1214"/>
      <c r="GHO1214"/>
      <c r="GHP1214"/>
      <c r="GHQ1214"/>
      <c r="GHR1214"/>
      <c r="GHS1214"/>
      <c r="GHT1214"/>
      <c r="GHU1214"/>
      <c r="GHV1214"/>
      <c r="GHW1214"/>
      <c r="GHX1214"/>
      <c r="GHY1214"/>
      <c r="GHZ1214"/>
      <c r="GIA1214"/>
      <c r="GIB1214"/>
      <c r="GIC1214"/>
      <c r="GID1214"/>
      <c r="GIE1214"/>
      <c r="GIF1214"/>
      <c r="GIG1214"/>
      <c r="GIH1214"/>
      <c r="GII1214"/>
      <c r="GIJ1214"/>
      <c r="GIK1214"/>
      <c r="GIL1214"/>
      <c r="GIM1214"/>
      <c r="GIN1214"/>
      <c r="GIO1214"/>
      <c r="GIP1214"/>
      <c r="GIQ1214"/>
      <c r="GIR1214"/>
      <c r="GIS1214"/>
      <c r="GIT1214"/>
      <c r="GIU1214"/>
      <c r="GIV1214"/>
      <c r="GIW1214"/>
      <c r="GIX1214"/>
      <c r="GIY1214"/>
      <c r="GIZ1214"/>
      <c r="GJA1214"/>
      <c r="GJB1214"/>
      <c r="GJC1214"/>
      <c r="GJD1214"/>
      <c r="GJE1214"/>
      <c r="GJF1214"/>
      <c r="GJG1214"/>
      <c r="GJH1214"/>
      <c r="GJI1214"/>
      <c r="GJJ1214"/>
      <c r="GJK1214"/>
      <c r="GJL1214"/>
      <c r="GJM1214"/>
      <c r="GJN1214"/>
      <c r="GJO1214"/>
      <c r="GJP1214"/>
      <c r="GJQ1214"/>
      <c r="GJR1214"/>
      <c r="GJS1214"/>
      <c r="GJT1214"/>
      <c r="GJU1214"/>
      <c r="GJV1214"/>
      <c r="GJW1214"/>
      <c r="GJX1214"/>
      <c r="GJY1214"/>
      <c r="GJZ1214"/>
      <c r="GKA1214"/>
      <c r="GKB1214"/>
      <c r="GKC1214"/>
      <c r="GKD1214"/>
      <c r="GKE1214"/>
      <c r="GKF1214"/>
      <c r="GKG1214"/>
      <c r="GKH1214"/>
      <c r="GKI1214"/>
      <c r="GKJ1214"/>
      <c r="GKK1214"/>
      <c r="GKL1214"/>
      <c r="GKM1214"/>
      <c r="GKN1214"/>
      <c r="GKO1214"/>
      <c r="GKP1214"/>
      <c r="GKQ1214"/>
      <c r="GKR1214"/>
      <c r="GKS1214"/>
      <c r="GKT1214"/>
      <c r="GKU1214"/>
      <c r="GKV1214"/>
      <c r="GKW1214"/>
      <c r="GKX1214"/>
      <c r="GKY1214"/>
      <c r="GKZ1214"/>
      <c r="GLA1214"/>
      <c r="GLB1214"/>
      <c r="GLC1214"/>
      <c r="GLD1214"/>
      <c r="GLE1214"/>
      <c r="GLF1214"/>
      <c r="GLG1214"/>
      <c r="GLH1214"/>
      <c r="GLI1214"/>
      <c r="GLJ1214"/>
      <c r="GLK1214"/>
      <c r="GLL1214"/>
      <c r="GLM1214"/>
      <c r="GLN1214"/>
      <c r="GLO1214"/>
      <c r="GLP1214"/>
      <c r="GLQ1214"/>
      <c r="GLR1214"/>
      <c r="GLS1214"/>
      <c r="GLT1214"/>
      <c r="GLU1214"/>
      <c r="GLV1214"/>
      <c r="GLW1214"/>
      <c r="GLX1214"/>
      <c r="GLY1214"/>
      <c r="GLZ1214"/>
      <c r="GMA1214"/>
      <c r="GMB1214"/>
      <c r="GMC1214"/>
      <c r="GMD1214"/>
      <c r="GME1214"/>
      <c r="GMF1214"/>
      <c r="GMG1214"/>
      <c r="GMH1214"/>
      <c r="GMI1214"/>
      <c r="GMJ1214"/>
      <c r="GMK1214"/>
      <c r="GML1214"/>
      <c r="GMM1214"/>
      <c r="GMN1214"/>
      <c r="GMO1214"/>
      <c r="GMP1214"/>
      <c r="GMQ1214"/>
      <c r="GMR1214"/>
      <c r="GMS1214"/>
      <c r="GMT1214"/>
      <c r="GMU1214"/>
      <c r="GMV1214"/>
      <c r="GMW1214"/>
      <c r="GMX1214"/>
      <c r="GMY1214"/>
      <c r="GMZ1214"/>
      <c r="GNA1214"/>
      <c r="GNB1214"/>
      <c r="GNC1214"/>
      <c r="GND1214"/>
      <c r="GNE1214"/>
      <c r="GNF1214"/>
      <c r="GNG1214"/>
      <c r="GNH1214"/>
      <c r="GNI1214"/>
      <c r="GNJ1214"/>
      <c r="GNK1214"/>
      <c r="GNL1214"/>
      <c r="GNM1214"/>
      <c r="GNN1214"/>
      <c r="GNO1214"/>
      <c r="GNP1214"/>
      <c r="GNQ1214"/>
      <c r="GNR1214"/>
      <c r="GNS1214"/>
      <c r="GNT1214"/>
      <c r="GNU1214"/>
      <c r="GNV1214"/>
      <c r="GNW1214"/>
      <c r="GNX1214"/>
      <c r="GNY1214"/>
      <c r="GNZ1214"/>
      <c r="GOA1214"/>
      <c r="GOB1214"/>
      <c r="GOC1214"/>
      <c r="GOD1214"/>
      <c r="GOE1214"/>
      <c r="GOF1214"/>
      <c r="GOG1214"/>
      <c r="GOH1214"/>
      <c r="GOI1214"/>
      <c r="GOJ1214"/>
      <c r="GOK1214"/>
      <c r="GOL1214"/>
      <c r="GOM1214"/>
      <c r="GON1214"/>
      <c r="GOO1214"/>
      <c r="GOP1214"/>
      <c r="GOQ1214"/>
      <c r="GOR1214"/>
      <c r="GOS1214"/>
      <c r="GOT1214"/>
      <c r="GOU1214"/>
      <c r="GOV1214"/>
      <c r="GOW1214"/>
      <c r="GOX1214"/>
      <c r="GOY1214"/>
      <c r="GOZ1214"/>
      <c r="GPA1214"/>
      <c r="GPB1214"/>
      <c r="GPC1214"/>
      <c r="GPD1214"/>
      <c r="GPE1214"/>
      <c r="GPF1214"/>
      <c r="GPG1214"/>
      <c r="GPH1214"/>
      <c r="GPI1214"/>
      <c r="GPJ1214"/>
      <c r="GPK1214"/>
      <c r="GPL1214"/>
      <c r="GPM1214"/>
      <c r="GPN1214"/>
      <c r="GPO1214"/>
      <c r="GPP1214"/>
      <c r="GPQ1214"/>
      <c r="GPR1214"/>
      <c r="GPS1214"/>
      <c r="GPT1214"/>
      <c r="GPU1214"/>
      <c r="GPV1214"/>
      <c r="GPW1214"/>
      <c r="GPX1214"/>
      <c r="GPY1214"/>
      <c r="GPZ1214"/>
      <c r="GQA1214"/>
      <c r="GQB1214"/>
      <c r="GQC1214"/>
      <c r="GQD1214"/>
      <c r="GQE1214"/>
      <c r="GQF1214"/>
      <c r="GQG1214"/>
      <c r="GQH1214"/>
      <c r="GQI1214"/>
      <c r="GQJ1214"/>
      <c r="GQK1214"/>
      <c r="GQL1214"/>
      <c r="GQM1214"/>
      <c r="GQN1214"/>
      <c r="GQO1214"/>
      <c r="GQP1214"/>
      <c r="GQQ1214"/>
      <c r="GQR1214"/>
      <c r="GQS1214"/>
      <c r="GQT1214"/>
      <c r="GQU1214"/>
      <c r="GQV1214"/>
      <c r="GQW1214"/>
      <c r="GQX1214"/>
      <c r="GQY1214"/>
      <c r="GQZ1214"/>
      <c r="GRA1214"/>
      <c r="GRB1214"/>
      <c r="GRC1214"/>
      <c r="GRD1214"/>
      <c r="GRE1214"/>
      <c r="GRF1214"/>
      <c r="GRG1214"/>
      <c r="GRH1214"/>
      <c r="GRI1214"/>
      <c r="GRJ1214"/>
      <c r="GRK1214"/>
      <c r="GRL1214"/>
      <c r="GRM1214"/>
      <c r="GRN1214"/>
      <c r="GRO1214"/>
      <c r="GRP1214"/>
      <c r="GRQ1214"/>
      <c r="GRR1214"/>
      <c r="GRS1214"/>
      <c r="GRT1214"/>
      <c r="GRU1214"/>
      <c r="GRV1214"/>
      <c r="GRW1214"/>
      <c r="GRX1214"/>
      <c r="GRY1214"/>
      <c r="GRZ1214"/>
      <c r="GSA1214"/>
      <c r="GSB1214"/>
      <c r="GSC1214"/>
      <c r="GSD1214"/>
      <c r="GSE1214"/>
      <c r="GSF1214"/>
      <c r="GSG1214"/>
      <c r="GSH1214"/>
      <c r="GSI1214"/>
      <c r="GSJ1214"/>
      <c r="GSK1214"/>
      <c r="GSL1214"/>
      <c r="GSM1214"/>
      <c r="GSN1214"/>
      <c r="GSO1214"/>
      <c r="GSP1214"/>
      <c r="GSQ1214"/>
      <c r="GSR1214"/>
      <c r="GSS1214"/>
      <c r="GST1214"/>
      <c r="GSU1214"/>
      <c r="GSV1214"/>
      <c r="GSW1214"/>
      <c r="GSX1214"/>
      <c r="GSY1214"/>
      <c r="GSZ1214"/>
      <c r="GTA1214"/>
      <c r="GTB1214"/>
      <c r="GTC1214"/>
      <c r="GTD1214"/>
      <c r="GTE1214"/>
      <c r="GTF1214"/>
      <c r="GTG1214"/>
      <c r="GTH1214"/>
      <c r="GTI1214"/>
      <c r="GTJ1214"/>
      <c r="GTK1214"/>
      <c r="GTL1214"/>
      <c r="GTM1214"/>
      <c r="GTN1214"/>
      <c r="GTO1214"/>
      <c r="GTP1214"/>
      <c r="GTQ1214"/>
      <c r="GTR1214"/>
      <c r="GTS1214"/>
      <c r="GTT1214"/>
      <c r="GTU1214"/>
      <c r="GTV1214"/>
      <c r="GTW1214"/>
      <c r="GTX1214"/>
      <c r="GTY1214"/>
      <c r="GTZ1214"/>
      <c r="GUA1214"/>
      <c r="GUB1214"/>
      <c r="GUC1214"/>
      <c r="GUD1214"/>
      <c r="GUE1214"/>
      <c r="GUF1214"/>
      <c r="GUG1214"/>
      <c r="GUH1214"/>
      <c r="GUI1214"/>
      <c r="GUJ1214"/>
      <c r="GUK1214"/>
      <c r="GUL1214"/>
      <c r="GUM1214"/>
      <c r="GUN1214"/>
      <c r="GUO1214"/>
      <c r="GUP1214"/>
      <c r="GUQ1214"/>
      <c r="GUR1214"/>
      <c r="GUS1214"/>
      <c r="GUT1214"/>
      <c r="GUU1214"/>
      <c r="GUV1214"/>
      <c r="GUW1214"/>
      <c r="GUX1214"/>
      <c r="GUY1214"/>
      <c r="GUZ1214"/>
      <c r="GVA1214"/>
      <c r="GVB1214"/>
      <c r="GVC1214"/>
      <c r="GVD1214"/>
      <c r="GVE1214"/>
      <c r="GVF1214"/>
      <c r="GVG1214"/>
      <c r="GVH1214"/>
      <c r="GVI1214"/>
      <c r="GVJ1214"/>
      <c r="GVK1214"/>
      <c r="GVL1214"/>
      <c r="GVM1214"/>
      <c r="GVN1214"/>
      <c r="GVO1214"/>
      <c r="GVP1214"/>
      <c r="GVQ1214"/>
      <c r="GVR1214"/>
      <c r="GVS1214"/>
      <c r="GVT1214"/>
      <c r="GVU1214"/>
      <c r="GVV1214"/>
      <c r="GVW1214"/>
      <c r="GVX1214"/>
      <c r="GVY1214"/>
      <c r="GVZ1214"/>
      <c r="GWA1214"/>
      <c r="GWB1214"/>
      <c r="GWC1214"/>
      <c r="GWD1214"/>
      <c r="GWE1214"/>
      <c r="GWF1214"/>
      <c r="GWG1214"/>
      <c r="GWH1214"/>
      <c r="GWI1214"/>
      <c r="GWJ1214"/>
      <c r="GWK1214"/>
      <c r="GWL1214"/>
      <c r="GWM1214"/>
      <c r="GWN1214"/>
      <c r="GWO1214"/>
      <c r="GWP1214"/>
      <c r="GWQ1214"/>
      <c r="GWR1214"/>
      <c r="GWS1214"/>
      <c r="GWT1214"/>
      <c r="GWU1214"/>
      <c r="GWV1214"/>
      <c r="GWW1214"/>
      <c r="GWX1214"/>
      <c r="GWY1214"/>
      <c r="GWZ1214"/>
      <c r="GXA1214"/>
      <c r="GXB1214"/>
      <c r="GXC1214"/>
      <c r="GXD1214"/>
      <c r="GXE1214"/>
      <c r="GXF1214"/>
      <c r="GXG1214"/>
      <c r="GXH1214"/>
      <c r="GXI1214"/>
      <c r="GXJ1214"/>
      <c r="GXK1214"/>
      <c r="GXL1214"/>
      <c r="GXM1214"/>
      <c r="GXN1214"/>
      <c r="GXO1214"/>
      <c r="GXP1214"/>
      <c r="GXQ1214"/>
      <c r="GXR1214"/>
      <c r="GXS1214"/>
      <c r="GXT1214"/>
      <c r="GXU1214"/>
      <c r="GXV1214"/>
      <c r="GXW1214"/>
      <c r="GXX1214"/>
      <c r="GXY1214"/>
      <c r="GXZ1214"/>
      <c r="GYA1214"/>
      <c r="GYB1214"/>
      <c r="GYC1214"/>
      <c r="GYD1214"/>
      <c r="GYE1214"/>
      <c r="GYF1214"/>
      <c r="GYG1214"/>
      <c r="GYH1214"/>
      <c r="GYI1214"/>
      <c r="GYJ1214"/>
      <c r="GYK1214"/>
      <c r="GYL1214"/>
      <c r="GYM1214"/>
      <c r="GYN1214"/>
      <c r="GYO1214"/>
      <c r="GYP1214"/>
      <c r="GYQ1214"/>
      <c r="GYR1214"/>
      <c r="GYS1214"/>
      <c r="GYT1214"/>
      <c r="GYU1214"/>
      <c r="GYV1214"/>
      <c r="GYW1214"/>
      <c r="GYX1214"/>
      <c r="GYY1214"/>
      <c r="GYZ1214"/>
      <c r="GZA1214"/>
      <c r="GZB1214"/>
      <c r="GZC1214"/>
      <c r="GZD1214"/>
      <c r="GZE1214"/>
      <c r="GZF1214"/>
      <c r="GZG1214"/>
      <c r="GZH1214"/>
      <c r="GZI1214"/>
      <c r="GZJ1214"/>
      <c r="GZK1214"/>
      <c r="GZL1214"/>
      <c r="GZM1214"/>
      <c r="GZN1214"/>
      <c r="GZO1214"/>
      <c r="GZP1214"/>
      <c r="GZQ1214"/>
      <c r="GZR1214"/>
      <c r="GZS1214"/>
      <c r="GZT1214"/>
      <c r="GZU1214"/>
      <c r="GZV1214"/>
      <c r="GZW1214"/>
      <c r="GZX1214"/>
      <c r="GZY1214"/>
      <c r="GZZ1214"/>
      <c r="HAA1214"/>
      <c r="HAB1214"/>
      <c r="HAC1214"/>
      <c r="HAD1214"/>
      <c r="HAE1214"/>
      <c r="HAF1214"/>
      <c r="HAG1214"/>
      <c r="HAH1214"/>
      <c r="HAI1214"/>
      <c r="HAJ1214"/>
      <c r="HAK1214"/>
      <c r="HAL1214"/>
      <c r="HAM1214"/>
      <c r="HAN1214"/>
      <c r="HAO1214"/>
      <c r="HAP1214"/>
      <c r="HAQ1214"/>
      <c r="HAR1214"/>
      <c r="HAS1214"/>
      <c r="HAT1214"/>
      <c r="HAU1214"/>
      <c r="HAV1214"/>
      <c r="HAW1214"/>
      <c r="HAX1214"/>
      <c r="HAY1214"/>
      <c r="HAZ1214"/>
      <c r="HBA1214"/>
      <c r="HBB1214"/>
      <c r="HBC1214"/>
      <c r="HBD1214"/>
      <c r="HBE1214"/>
      <c r="HBF1214"/>
      <c r="HBG1214"/>
      <c r="HBH1214"/>
      <c r="HBI1214"/>
      <c r="HBJ1214"/>
      <c r="HBK1214"/>
      <c r="HBL1214"/>
      <c r="HBM1214"/>
      <c r="HBN1214"/>
      <c r="HBO1214"/>
      <c r="HBP1214"/>
      <c r="HBQ1214"/>
      <c r="HBR1214"/>
      <c r="HBS1214"/>
      <c r="HBT1214"/>
      <c r="HBU1214"/>
      <c r="HBV1214"/>
      <c r="HBW1214"/>
      <c r="HBX1214"/>
      <c r="HBY1214"/>
      <c r="HBZ1214"/>
      <c r="HCA1214"/>
      <c r="HCB1214"/>
      <c r="HCC1214"/>
      <c r="HCD1214"/>
      <c r="HCE1214"/>
      <c r="HCF1214"/>
      <c r="HCG1214"/>
      <c r="HCH1214"/>
      <c r="HCI1214"/>
      <c r="HCJ1214"/>
      <c r="HCK1214"/>
      <c r="HCL1214"/>
      <c r="HCM1214"/>
      <c r="HCN1214"/>
      <c r="HCO1214"/>
      <c r="HCP1214"/>
      <c r="HCQ1214"/>
      <c r="HCR1214"/>
      <c r="HCS1214"/>
      <c r="HCT1214"/>
      <c r="HCU1214"/>
      <c r="HCV1214"/>
      <c r="HCW1214"/>
      <c r="HCX1214"/>
      <c r="HCY1214"/>
      <c r="HCZ1214"/>
      <c r="HDA1214"/>
      <c r="HDB1214"/>
      <c r="HDC1214"/>
      <c r="HDD1214"/>
      <c r="HDE1214"/>
      <c r="HDF1214"/>
      <c r="HDG1214"/>
      <c r="HDH1214"/>
      <c r="HDI1214"/>
      <c r="HDJ1214"/>
      <c r="HDK1214"/>
      <c r="HDL1214"/>
      <c r="HDM1214"/>
      <c r="HDN1214"/>
      <c r="HDO1214"/>
      <c r="HDP1214"/>
      <c r="HDQ1214"/>
      <c r="HDR1214"/>
      <c r="HDS1214"/>
      <c r="HDT1214"/>
      <c r="HDU1214"/>
      <c r="HDV1214"/>
      <c r="HDW1214"/>
      <c r="HDX1214"/>
      <c r="HDY1214"/>
      <c r="HDZ1214"/>
      <c r="HEA1214"/>
      <c r="HEB1214"/>
      <c r="HEC1214"/>
      <c r="HED1214"/>
      <c r="HEE1214"/>
      <c r="HEF1214"/>
      <c r="HEG1214"/>
      <c r="HEH1214"/>
      <c r="HEI1214"/>
      <c r="HEJ1214"/>
      <c r="HEK1214"/>
      <c r="HEL1214"/>
      <c r="HEM1214"/>
      <c r="HEN1214"/>
      <c r="HEO1214"/>
      <c r="HEP1214"/>
      <c r="HEQ1214"/>
      <c r="HER1214"/>
      <c r="HES1214"/>
      <c r="HET1214"/>
      <c r="HEU1214"/>
      <c r="HEV1214"/>
      <c r="HEW1214"/>
      <c r="HEX1214"/>
      <c r="HEY1214"/>
      <c r="HEZ1214"/>
      <c r="HFA1214"/>
      <c r="HFB1214"/>
      <c r="HFC1214"/>
      <c r="HFD1214"/>
      <c r="HFE1214"/>
      <c r="HFF1214"/>
      <c r="HFG1214"/>
      <c r="HFH1214"/>
      <c r="HFI1214"/>
      <c r="HFJ1214"/>
      <c r="HFK1214"/>
      <c r="HFL1214"/>
      <c r="HFM1214"/>
      <c r="HFN1214"/>
      <c r="HFO1214"/>
      <c r="HFP1214"/>
      <c r="HFQ1214"/>
      <c r="HFR1214"/>
      <c r="HFS1214"/>
      <c r="HFT1214"/>
      <c r="HFU1214"/>
      <c r="HFV1214"/>
      <c r="HFW1214"/>
      <c r="HFX1214"/>
      <c r="HFY1214"/>
      <c r="HFZ1214"/>
      <c r="HGA1214"/>
      <c r="HGB1214"/>
      <c r="HGC1214"/>
      <c r="HGD1214"/>
      <c r="HGE1214"/>
      <c r="HGF1214"/>
      <c r="HGG1214"/>
      <c r="HGH1214"/>
      <c r="HGI1214"/>
      <c r="HGJ1214"/>
      <c r="HGK1214"/>
      <c r="HGL1214"/>
      <c r="HGM1214"/>
      <c r="HGN1214"/>
      <c r="HGO1214"/>
      <c r="HGP1214"/>
      <c r="HGQ1214"/>
      <c r="HGR1214"/>
      <c r="HGS1214"/>
      <c r="HGT1214"/>
      <c r="HGU1214"/>
      <c r="HGV1214"/>
      <c r="HGW1214"/>
      <c r="HGX1214"/>
      <c r="HGY1214"/>
      <c r="HGZ1214"/>
      <c r="HHA1214"/>
      <c r="HHB1214"/>
      <c r="HHC1214"/>
      <c r="HHD1214"/>
      <c r="HHE1214"/>
      <c r="HHF1214"/>
      <c r="HHG1214"/>
      <c r="HHH1214"/>
      <c r="HHI1214"/>
      <c r="HHJ1214"/>
      <c r="HHK1214"/>
      <c r="HHL1214"/>
      <c r="HHM1214"/>
      <c r="HHN1214"/>
      <c r="HHO1214"/>
      <c r="HHP1214"/>
      <c r="HHQ1214"/>
      <c r="HHR1214"/>
      <c r="HHS1214"/>
      <c r="HHT1214"/>
      <c r="HHU1214"/>
      <c r="HHV1214"/>
      <c r="HHW1214"/>
      <c r="HHX1214"/>
      <c r="HHY1214"/>
      <c r="HHZ1214"/>
      <c r="HIA1214"/>
      <c r="HIB1214"/>
      <c r="HIC1214"/>
      <c r="HID1214"/>
      <c r="HIE1214"/>
      <c r="HIF1214"/>
      <c r="HIG1214"/>
      <c r="HIH1214"/>
      <c r="HII1214"/>
      <c r="HIJ1214"/>
      <c r="HIK1214"/>
      <c r="HIL1214"/>
      <c r="HIM1214"/>
      <c r="HIN1214"/>
      <c r="HIO1214"/>
      <c r="HIP1214"/>
      <c r="HIQ1214"/>
      <c r="HIR1214"/>
      <c r="HIS1214"/>
      <c r="HIT1214"/>
      <c r="HIU1214"/>
      <c r="HIV1214"/>
      <c r="HIW1214"/>
      <c r="HIX1214"/>
      <c r="HIY1214"/>
      <c r="HIZ1214"/>
      <c r="HJA1214"/>
      <c r="HJB1214"/>
      <c r="HJC1214"/>
      <c r="HJD1214"/>
      <c r="HJE1214"/>
      <c r="HJF1214"/>
      <c r="HJG1214"/>
      <c r="HJH1214"/>
      <c r="HJI1214"/>
      <c r="HJJ1214"/>
      <c r="HJK1214"/>
      <c r="HJL1214"/>
      <c r="HJM1214"/>
      <c r="HJN1214"/>
      <c r="HJO1214"/>
      <c r="HJP1214"/>
      <c r="HJQ1214"/>
      <c r="HJR1214"/>
      <c r="HJS1214"/>
      <c r="HJT1214"/>
      <c r="HJU1214"/>
      <c r="HJV1214"/>
      <c r="HJW1214"/>
      <c r="HJX1214"/>
      <c r="HJY1214"/>
      <c r="HJZ1214"/>
      <c r="HKA1214"/>
      <c r="HKB1214"/>
      <c r="HKC1214"/>
      <c r="HKD1214"/>
      <c r="HKE1214"/>
      <c r="HKF1214"/>
      <c r="HKG1214"/>
      <c r="HKH1214"/>
      <c r="HKI1214"/>
      <c r="HKJ1214"/>
      <c r="HKK1214"/>
      <c r="HKL1214"/>
      <c r="HKM1214"/>
      <c r="HKN1214"/>
      <c r="HKO1214"/>
      <c r="HKP1214"/>
      <c r="HKQ1214"/>
      <c r="HKR1214"/>
      <c r="HKS1214"/>
      <c r="HKT1214"/>
      <c r="HKU1214"/>
      <c r="HKV1214"/>
      <c r="HKW1214"/>
      <c r="HKX1214"/>
      <c r="HKY1214"/>
      <c r="HKZ1214"/>
      <c r="HLA1214"/>
      <c r="HLB1214"/>
      <c r="HLC1214"/>
      <c r="HLD1214"/>
      <c r="HLE1214"/>
      <c r="HLF1214"/>
      <c r="HLG1214"/>
      <c r="HLH1214"/>
      <c r="HLI1214"/>
      <c r="HLJ1214"/>
      <c r="HLK1214"/>
      <c r="HLL1214"/>
      <c r="HLM1214"/>
      <c r="HLN1214"/>
      <c r="HLO1214"/>
      <c r="HLP1214"/>
      <c r="HLQ1214"/>
      <c r="HLR1214"/>
      <c r="HLS1214"/>
      <c r="HLT1214"/>
      <c r="HLU1214"/>
      <c r="HLV1214"/>
      <c r="HLW1214"/>
      <c r="HLX1214"/>
      <c r="HLY1214"/>
      <c r="HLZ1214"/>
      <c r="HMA1214"/>
      <c r="HMB1214"/>
      <c r="HMC1214"/>
      <c r="HMD1214"/>
      <c r="HME1214"/>
      <c r="HMF1214"/>
      <c r="HMG1214"/>
      <c r="HMH1214"/>
      <c r="HMI1214"/>
      <c r="HMJ1214"/>
      <c r="HMK1214"/>
      <c r="HML1214"/>
      <c r="HMM1214"/>
      <c r="HMN1214"/>
      <c r="HMO1214"/>
      <c r="HMP1214"/>
      <c r="HMQ1214"/>
      <c r="HMR1214"/>
      <c r="HMS1214"/>
      <c r="HMT1214"/>
      <c r="HMU1214"/>
      <c r="HMV1214"/>
      <c r="HMW1214"/>
      <c r="HMX1214"/>
      <c r="HMY1214"/>
      <c r="HMZ1214"/>
      <c r="HNA1214"/>
      <c r="HNB1214"/>
      <c r="HNC1214"/>
      <c r="HND1214"/>
      <c r="HNE1214"/>
      <c r="HNF1214"/>
      <c r="HNG1214"/>
      <c r="HNH1214"/>
      <c r="HNI1214"/>
      <c r="HNJ1214"/>
      <c r="HNK1214"/>
      <c r="HNL1214"/>
      <c r="HNM1214"/>
      <c r="HNN1214"/>
      <c r="HNO1214"/>
      <c r="HNP1214"/>
      <c r="HNQ1214"/>
      <c r="HNR1214"/>
      <c r="HNS1214"/>
      <c r="HNT1214"/>
      <c r="HNU1214"/>
      <c r="HNV1214"/>
      <c r="HNW1214"/>
      <c r="HNX1214"/>
      <c r="HNY1214"/>
      <c r="HNZ1214"/>
      <c r="HOA1214"/>
      <c r="HOB1214"/>
      <c r="HOC1214"/>
      <c r="HOD1214"/>
      <c r="HOE1214"/>
      <c r="HOF1214"/>
      <c r="HOG1214"/>
      <c r="HOH1214"/>
      <c r="HOI1214"/>
      <c r="HOJ1214"/>
      <c r="HOK1214"/>
      <c r="HOL1214"/>
      <c r="HOM1214"/>
      <c r="HON1214"/>
      <c r="HOO1214"/>
      <c r="HOP1214"/>
      <c r="HOQ1214"/>
      <c r="HOR1214"/>
      <c r="HOS1214"/>
      <c r="HOT1214"/>
      <c r="HOU1214"/>
      <c r="HOV1214"/>
      <c r="HOW1214"/>
      <c r="HOX1214"/>
      <c r="HOY1214"/>
      <c r="HOZ1214"/>
      <c r="HPA1214"/>
      <c r="HPB1214"/>
      <c r="HPC1214"/>
      <c r="HPD1214"/>
      <c r="HPE1214"/>
      <c r="HPF1214"/>
      <c r="HPG1214"/>
      <c r="HPH1214"/>
      <c r="HPI1214"/>
      <c r="HPJ1214"/>
      <c r="HPK1214"/>
      <c r="HPL1214"/>
      <c r="HPM1214"/>
      <c r="HPN1214"/>
      <c r="HPO1214"/>
      <c r="HPP1214"/>
      <c r="HPQ1214"/>
      <c r="HPR1214"/>
      <c r="HPS1214"/>
      <c r="HPT1214"/>
      <c r="HPU1214"/>
      <c r="HPV1214"/>
      <c r="HPW1214"/>
      <c r="HPX1214"/>
      <c r="HPY1214"/>
      <c r="HPZ1214"/>
      <c r="HQA1214"/>
      <c r="HQB1214"/>
      <c r="HQC1214"/>
      <c r="HQD1214"/>
      <c r="HQE1214"/>
      <c r="HQF1214"/>
      <c r="HQG1214"/>
      <c r="HQH1214"/>
      <c r="HQI1214"/>
      <c r="HQJ1214"/>
      <c r="HQK1214"/>
      <c r="HQL1214"/>
      <c r="HQM1214"/>
      <c r="HQN1214"/>
      <c r="HQO1214"/>
      <c r="HQP1214"/>
      <c r="HQQ1214"/>
      <c r="HQR1214"/>
      <c r="HQS1214"/>
      <c r="HQT1214"/>
      <c r="HQU1214"/>
      <c r="HQV1214"/>
      <c r="HQW1214"/>
      <c r="HQX1214"/>
      <c r="HQY1214"/>
      <c r="HQZ1214"/>
      <c r="HRA1214"/>
      <c r="HRB1214"/>
      <c r="HRC1214"/>
      <c r="HRD1214"/>
      <c r="HRE1214"/>
      <c r="HRF1214"/>
      <c r="HRG1214"/>
      <c r="HRH1214"/>
      <c r="HRI1214"/>
      <c r="HRJ1214"/>
      <c r="HRK1214"/>
      <c r="HRL1214"/>
      <c r="HRM1214"/>
      <c r="HRN1214"/>
      <c r="HRO1214"/>
      <c r="HRP1214"/>
      <c r="HRQ1214"/>
      <c r="HRR1214"/>
      <c r="HRS1214"/>
      <c r="HRT1214"/>
      <c r="HRU1214"/>
      <c r="HRV1214"/>
      <c r="HRW1214"/>
      <c r="HRX1214"/>
      <c r="HRY1214"/>
      <c r="HRZ1214"/>
      <c r="HSA1214"/>
      <c r="HSB1214"/>
      <c r="HSC1214"/>
      <c r="HSD1214"/>
      <c r="HSE1214"/>
      <c r="HSF1214"/>
      <c r="HSG1214"/>
      <c r="HSH1214"/>
      <c r="HSI1214"/>
      <c r="HSJ1214"/>
      <c r="HSK1214"/>
      <c r="HSL1214"/>
      <c r="HSM1214"/>
      <c r="HSN1214"/>
      <c r="HSO1214"/>
      <c r="HSP1214"/>
      <c r="HSQ1214"/>
      <c r="HSR1214"/>
      <c r="HSS1214"/>
      <c r="HST1214"/>
      <c r="HSU1214"/>
      <c r="HSV1214"/>
      <c r="HSW1214"/>
      <c r="HSX1214"/>
      <c r="HSY1214"/>
      <c r="HSZ1214"/>
      <c r="HTA1214"/>
      <c r="HTB1214"/>
      <c r="HTC1214"/>
      <c r="HTD1214"/>
      <c r="HTE1214"/>
      <c r="HTF1214"/>
      <c r="HTG1214"/>
      <c r="HTH1214"/>
      <c r="HTI1214"/>
      <c r="HTJ1214"/>
      <c r="HTK1214"/>
      <c r="HTL1214"/>
      <c r="HTM1214"/>
      <c r="HTN1214"/>
      <c r="HTO1214"/>
      <c r="HTP1214"/>
      <c r="HTQ1214"/>
      <c r="HTR1214"/>
      <c r="HTS1214"/>
      <c r="HTT1214"/>
      <c r="HTU1214"/>
      <c r="HTV1214"/>
      <c r="HTW1214"/>
      <c r="HTX1214"/>
      <c r="HTY1214"/>
      <c r="HTZ1214"/>
      <c r="HUA1214"/>
      <c r="HUB1214"/>
      <c r="HUC1214"/>
      <c r="HUD1214"/>
      <c r="HUE1214"/>
      <c r="HUF1214"/>
      <c r="HUG1214"/>
      <c r="HUH1214"/>
      <c r="HUI1214"/>
      <c r="HUJ1214"/>
      <c r="HUK1214"/>
      <c r="HUL1214"/>
      <c r="HUM1214"/>
      <c r="HUN1214"/>
      <c r="HUO1214"/>
      <c r="HUP1214"/>
      <c r="HUQ1214"/>
      <c r="HUR1214"/>
      <c r="HUS1214"/>
      <c r="HUT1214"/>
      <c r="HUU1214"/>
      <c r="HUV1214"/>
      <c r="HUW1214"/>
      <c r="HUX1214"/>
      <c r="HUY1214"/>
      <c r="HUZ1214"/>
      <c r="HVA1214"/>
      <c r="HVB1214"/>
      <c r="HVC1214"/>
      <c r="HVD1214"/>
      <c r="HVE1214"/>
      <c r="HVF1214"/>
      <c r="HVG1214"/>
      <c r="HVH1214"/>
      <c r="HVI1214"/>
      <c r="HVJ1214"/>
      <c r="HVK1214"/>
      <c r="HVL1214"/>
      <c r="HVM1214"/>
      <c r="HVN1214"/>
      <c r="HVO1214"/>
      <c r="HVP1214"/>
      <c r="HVQ1214"/>
      <c r="HVR1214"/>
      <c r="HVS1214"/>
      <c r="HVT1214"/>
      <c r="HVU1214"/>
      <c r="HVV1214"/>
      <c r="HVW1214"/>
      <c r="HVX1214"/>
      <c r="HVY1214"/>
      <c r="HVZ1214"/>
      <c r="HWA1214"/>
      <c r="HWB1214"/>
      <c r="HWC1214"/>
      <c r="HWD1214"/>
      <c r="HWE1214"/>
      <c r="HWF1214"/>
      <c r="HWG1214"/>
      <c r="HWH1214"/>
      <c r="HWI1214"/>
      <c r="HWJ1214"/>
      <c r="HWK1214"/>
      <c r="HWL1214"/>
      <c r="HWM1214"/>
      <c r="HWN1214"/>
      <c r="HWO1214"/>
      <c r="HWP1214"/>
      <c r="HWQ1214"/>
      <c r="HWR1214"/>
      <c r="HWS1214"/>
      <c r="HWT1214"/>
      <c r="HWU1214"/>
      <c r="HWV1214"/>
      <c r="HWW1214"/>
      <c r="HWX1214"/>
      <c r="HWY1214"/>
      <c r="HWZ1214"/>
      <c r="HXA1214"/>
      <c r="HXB1214"/>
      <c r="HXC1214"/>
      <c r="HXD1214"/>
      <c r="HXE1214"/>
      <c r="HXF1214"/>
      <c r="HXG1214"/>
      <c r="HXH1214"/>
      <c r="HXI1214"/>
      <c r="HXJ1214"/>
      <c r="HXK1214"/>
      <c r="HXL1214"/>
      <c r="HXM1214"/>
      <c r="HXN1214"/>
      <c r="HXO1214"/>
      <c r="HXP1214"/>
      <c r="HXQ1214"/>
      <c r="HXR1214"/>
      <c r="HXS1214"/>
      <c r="HXT1214"/>
      <c r="HXU1214"/>
      <c r="HXV1214"/>
      <c r="HXW1214"/>
      <c r="HXX1214"/>
      <c r="HXY1214"/>
      <c r="HXZ1214"/>
      <c r="HYA1214"/>
      <c r="HYB1214"/>
      <c r="HYC1214"/>
      <c r="HYD1214"/>
      <c r="HYE1214"/>
      <c r="HYF1214"/>
      <c r="HYG1214"/>
      <c r="HYH1214"/>
      <c r="HYI1214"/>
      <c r="HYJ1214"/>
      <c r="HYK1214"/>
      <c r="HYL1214"/>
      <c r="HYM1214"/>
      <c r="HYN1214"/>
      <c r="HYO1214"/>
      <c r="HYP1214"/>
      <c r="HYQ1214"/>
      <c r="HYR1214"/>
      <c r="HYS1214"/>
      <c r="HYT1214"/>
      <c r="HYU1214"/>
      <c r="HYV1214"/>
      <c r="HYW1214"/>
      <c r="HYX1214"/>
      <c r="HYY1214"/>
      <c r="HYZ1214"/>
      <c r="HZA1214"/>
      <c r="HZB1214"/>
      <c r="HZC1214"/>
      <c r="HZD1214"/>
      <c r="HZE1214"/>
      <c r="HZF1214"/>
      <c r="HZG1214"/>
      <c r="HZH1214"/>
      <c r="HZI1214"/>
      <c r="HZJ1214"/>
      <c r="HZK1214"/>
      <c r="HZL1214"/>
      <c r="HZM1214"/>
      <c r="HZN1214"/>
      <c r="HZO1214"/>
      <c r="HZP1214"/>
      <c r="HZQ1214"/>
      <c r="HZR1214"/>
      <c r="HZS1214"/>
      <c r="HZT1214"/>
      <c r="HZU1214"/>
      <c r="HZV1214"/>
      <c r="HZW1214"/>
      <c r="HZX1214"/>
      <c r="HZY1214"/>
      <c r="HZZ1214"/>
      <c r="IAA1214"/>
      <c r="IAB1214"/>
      <c r="IAC1214"/>
      <c r="IAD1214"/>
      <c r="IAE1214"/>
      <c r="IAF1214"/>
      <c r="IAG1214"/>
      <c r="IAH1214"/>
      <c r="IAI1214"/>
      <c r="IAJ1214"/>
      <c r="IAK1214"/>
      <c r="IAL1214"/>
      <c r="IAM1214"/>
      <c r="IAN1214"/>
      <c r="IAO1214"/>
      <c r="IAP1214"/>
      <c r="IAQ1214"/>
      <c r="IAR1214"/>
      <c r="IAS1214"/>
      <c r="IAT1214"/>
      <c r="IAU1214"/>
      <c r="IAV1214"/>
      <c r="IAW1214"/>
      <c r="IAX1214"/>
      <c r="IAY1214"/>
      <c r="IAZ1214"/>
      <c r="IBA1214"/>
      <c r="IBB1214"/>
      <c r="IBC1214"/>
      <c r="IBD1214"/>
      <c r="IBE1214"/>
      <c r="IBF1214"/>
      <c r="IBG1214"/>
      <c r="IBH1214"/>
      <c r="IBI1214"/>
      <c r="IBJ1214"/>
      <c r="IBK1214"/>
      <c r="IBL1214"/>
      <c r="IBM1214"/>
      <c r="IBN1214"/>
      <c r="IBO1214"/>
      <c r="IBP1214"/>
      <c r="IBQ1214"/>
      <c r="IBR1214"/>
      <c r="IBS1214"/>
      <c r="IBT1214"/>
      <c r="IBU1214"/>
      <c r="IBV1214"/>
      <c r="IBW1214"/>
      <c r="IBX1214"/>
      <c r="IBY1214"/>
      <c r="IBZ1214"/>
      <c r="ICA1214"/>
      <c r="ICB1214"/>
      <c r="ICC1214"/>
      <c r="ICD1214"/>
      <c r="ICE1214"/>
      <c r="ICF1214"/>
      <c r="ICG1214"/>
      <c r="ICH1214"/>
      <c r="ICI1214"/>
      <c r="ICJ1214"/>
      <c r="ICK1214"/>
      <c r="ICL1214"/>
      <c r="ICM1214"/>
      <c r="ICN1214"/>
      <c r="ICO1214"/>
      <c r="ICP1214"/>
      <c r="ICQ1214"/>
      <c r="ICR1214"/>
      <c r="ICS1214"/>
      <c r="ICT1214"/>
      <c r="ICU1214"/>
      <c r="ICV1214"/>
      <c r="ICW1214"/>
      <c r="ICX1214"/>
      <c r="ICY1214"/>
      <c r="ICZ1214"/>
      <c r="IDA1214"/>
      <c r="IDB1214"/>
      <c r="IDC1214"/>
      <c r="IDD1214"/>
      <c r="IDE1214"/>
      <c r="IDF1214"/>
      <c r="IDG1214"/>
      <c r="IDH1214"/>
      <c r="IDI1214"/>
      <c r="IDJ1214"/>
      <c r="IDK1214"/>
      <c r="IDL1214"/>
      <c r="IDM1214"/>
      <c r="IDN1214"/>
      <c r="IDO1214"/>
      <c r="IDP1214"/>
      <c r="IDQ1214"/>
      <c r="IDR1214"/>
      <c r="IDS1214"/>
      <c r="IDT1214"/>
      <c r="IDU1214"/>
      <c r="IDV1214"/>
      <c r="IDW1214"/>
      <c r="IDX1214"/>
      <c r="IDY1214"/>
      <c r="IDZ1214"/>
      <c r="IEA1214"/>
      <c r="IEB1214"/>
      <c r="IEC1214"/>
      <c r="IED1214"/>
      <c r="IEE1214"/>
      <c r="IEF1214"/>
      <c r="IEG1214"/>
      <c r="IEH1214"/>
      <c r="IEI1214"/>
      <c r="IEJ1214"/>
      <c r="IEK1214"/>
      <c r="IEL1214"/>
      <c r="IEM1214"/>
      <c r="IEN1214"/>
      <c r="IEO1214"/>
      <c r="IEP1214"/>
      <c r="IEQ1214"/>
      <c r="IER1214"/>
      <c r="IES1214"/>
      <c r="IET1214"/>
      <c r="IEU1214"/>
      <c r="IEV1214"/>
      <c r="IEW1214"/>
      <c r="IEX1214"/>
      <c r="IEY1214"/>
      <c r="IEZ1214"/>
      <c r="IFA1214"/>
      <c r="IFB1214"/>
      <c r="IFC1214"/>
      <c r="IFD1214"/>
      <c r="IFE1214"/>
      <c r="IFF1214"/>
      <c r="IFG1214"/>
      <c r="IFH1214"/>
      <c r="IFI1214"/>
      <c r="IFJ1214"/>
      <c r="IFK1214"/>
      <c r="IFL1214"/>
      <c r="IFM1214"/>
      <c r="IFN1214"/>
      <c r="IFO1214"/>
      <c r="IFP1214"/>
      <c r="IFQ1214"/>
      <c r="IFR1214"/>
      <c r="IFS1214"/>
      <c r="IFT1214"/>
      <c r="IFU1214"/>
      <c r="IFV1214"/>
      <c r="IFW1214"/>
      <c r="IFX1214"/>
      <c r="IFY1214"/>
      <c r="IFZ1214"/>
      <c r="IGA1214"/>
      <c r="IGB1214"/>
      <c r="IGC1214"/>
      <c r="IGD1214"/>
      <c r="IGE1214"/>
      <c r="IGF1214"/>
      <c r="IGG1214"/>
      <c r="IGH1214"/>
      <c r="IGI1214"/>
      <c r="IGJ1214"/>
      <c r="IGK1214"/>
      <c r="IGL1214"/>
      <c r="IGM1214"/>
      <c r="IGN1214"/>
      <c r="IGO1214"/>
      <c r="IGP1214"/>
      <c r="IGQ1214"/>
      <c r="IGR1214"/>
      <c r="IGS1214"/>
      <c r="IGT1214"/>
      <c r="IGU1214"/>
      <c r="IGV1214"/>
      <c r="IGW1214"/>
      <c r="IGX1214"/>
      <c r="IGY1214"/>
      <c r="IGZ1214"/>
      <c r="IHA1214"/>
      <c r="IHB1214"/>
      <c r="IHC1214"/>
      <c r="IHD1214"/>
      <c r="IHE1214"/>
      <c r="IHF1214"/>
      <c r="IHG1214"/>
      <c r="IHH1214"/>
      <c r="IHI1214"/>
      <c r="IHJ1214"/>
      <c r="IHK1214"/>
      <c r="IHL1214"/>
      <c r="IHM1214"/>
      <c r="IHN1214"/>
      <c r="IHO1214"/>
      <c r="IHP1214"/>
      <c r="IHQ1214"/>
      <c r="IHR1214"/>
      <c r="IHS1214"/>
      <c r="IHT1214"/>
      <c r="IHU1214"/>
      <c r="IHV1214"/>
      <c r="IHW1214"/>
      <c r="IHX1214"/>
      <c r="IHY1214"/>
      <c r="IHZ1214"/>
      <c r="IIA1214"/>
      <c r="IIB1214"/>
      <c r="IIC1214"/>
      <c r="IID1214"/>
      <c r="IIE1214"/>
      <c r="IIF1214"/>
      <c r="IIG1214"/>
      <c r="IIH1214"/>
      <c r="III1214"/>
      <c r="IIJ1214"/>
      <c r="IIK1214"/>
      <c r="IIL1214"/>
      <c r="IIM1214"/>
      <c r="IIN1214"/>
      <c r="IIO1214"/>
      <c r="IIP1214"/>
      <c r="IIQ1214"/>
      <c r="IIR1214"/>
      <c r="IIS1214"/>
      <c r="IIT1214"/>
      <c r="IIU1214"/>
      <c r="IIV1214"/>
      <c r="IIW1214"/>
      <c r="IIX1214"/>
      <c r="IIY1214"/>
      <c r="IIZ1214"/>
      <c r="IJA1214"/>
      <c r="IJB1214"/>
      <c r="IJC1214"/>
      <c r="IJD1214"/>
      <c r="IJE1214"/>
      <c r="IJF1214"/>
      <c r="IJG1214"/>
      <c r="IJH1214"/>
      <c r="IJI1214"/>
      <c r="IJJ1214"/>
      <c r="IJK1214"/>
      <c r="IJL1214"/>
      <c r="IJM1214"/>
      <c r="IJN1214"/>
      <c r="IJO1214"/>
      <c r="IJP1214"/>
      <c r="IJQ1214"/>
      <c r="IJR1214"/>
      <c r="IJS1214"/>
      <c r="IJT1214"/>
      <c r="IJU1214"/>
      <c r="IJV1214"/>
      <c r="IJW1214"/>
      <c r="IJX1214"/>
      <c r="IJY1214"/>
      <c r="IJZ1214"/>
      <c r="IKA1214"/>
      <c r="IKB1214"/>
      <c r="IKC1214"/>
      <c r="IKD1214"/>
      <c r="IKE1214"/>
      <c r="IKF1214"/>
      <c r="IKG1214"/>
      <c r="IKH1214"/>
      <c r="IKI1214"/>
      <c r="IKJ1214"/>
      <c r="IKK1214"/>
      <c r="IKL1214"/>
      <c r="IKM1214"/>
      <c r="IKN1214"/>
      <c r="IKO1214"/>
      <c r="IKP1214"/>
      <c r="IKQ1214"/>
      <c r="IKR1214"/>
      <c r="IKS1214"/>
      <c r="IKT1214"/>
      <c r="IKU1214"/>
      <c r="IKV1214"/>
      <c r="IKW1214"/>
      <c r="IKX1214"/>
      <c r="IKY1214"/>
      <c r="IKZ1214"/>
      <c r="ILA1214"/>
      <c r="ILB1214"/>
      <c r="ILC1214"/>
      <c r="ILD1214"/>
      <c r="ILE1214"/>
      <c r="ILF1214"/>
      <c r="ILG1214"/>
      <c r="ILH1214"/>
      <c r="ILI1214"/>
      <c r="ILJ1214"/>
      <c r="ILK1214"/>
      <c r="ILL1214"/>
      <c r="ILM1214"/>
      <c r="ILN1214"/>
      <c r="ILO1214"/>
      <c r="ILP1214"/>
      <c r="ILQ1214"/>
      <c r="ILR1214"/>
      <c r="ILS1214"/>
      <c r="ILT1214"/>
      <c r="ILU1214"/>
      <c r="ILV1214"/>
      <c r="ILW1214"/>
      <c r="ILX1214"/>
      <c r="ILY1214"/>
      <c r="ILZ1214"/>
      <c r="IMA1214"/>
      <c r="IMB1214"/>
      <c r="IMC1214"/>
      <c r="IMD1214"/>
      <c r="IME1214"/>
      <c r="IMF1214"/>
      <c r="IMG1214"/>
      <c r="IMH1214"/>
      <c r="IMI1214"/>
      <c r="IMJ1214"/>
      <c r="IMK1214"/>
      <c r="IML1214"/>
      <c r="IMM1214"/>
      <c r="IMN1214"/>
      <c r="IMO1214"/>
      <c r="IMP1214"/>
      <c r="IMQ1214"/>
      <c r="IMR1214"/>
      <c r="IMS1214"/>
      <c r="IMT1214"/>
      <c r="IMU1214"/>
      <c r="IMV1214"/>
      <c r="IMW1214"/>
      <c r="IMX1214"/>
      <c r="IMY1214"/>
      <c r="IMZ1214"/>
      <c r="INA1214"/>
      <c r="INB1214"/>
      <c r="INC1214"/>
      <c r="IND1214"/>
      <c r="INE1214"/>
      <c r="INF1214"/>
      <c r="ING1214"/>
      <c r="INH1214"/>
      <c r="INI1214"/>
      <c r="INJ1214"/>
      <c r="INK1214"/>
      <c r="INL1214"/>
      <c r="INM1214"/>
      <c r="INN1214"/>
      <c r="INO1214"/>
      <c r="INP1214"/>
      <c r="INQ1214"/>
      <c r="INR1214"/>
      <c r="INS1214"/>
      <c r="INT1214"/>
      <c r="INU1214"/>
      <c r="INV1214"/>
      <c r="INW1214"/>
      <c r="INX1214"/>
      <c r="INY1214"/>
      <c r="INZ1214"/>
      <c r="IOA1214"/>
      <c r="IOB1214"/>
      <c r="IOC1214"/>
      <c r="IOD1214"/>
      <c r="IOE1214"/>
      <c r="IOF1214"/>
      <c r="IOG1214"/>
      <c r="IOH1214"/>
      <c r="IOI1214"/>
      <c r="IOJ1214"/>
      <c r="IOK1214"/>
      <c r="IOL1214"/>
      <c r="IOM1214"/>
      <c r="ION1214"/>
      <c r="IOO1214"/>
      <c r="IOP1214"/>
      <c r="IOQ1214"/>
      <c r="IOR1214"/>
      <c r="IOS1214"/>
      <c r="IOT1214"/>
      <c r="IOU1214"/>
      <c r="IOV1214"/>
      <c r="IOW1214"/>
      <c r="IOX1214"/>
      <c r="IOY1214"/>
      <c r="IOZ1214"/>
      <c r="IPA1214"/>
      <c r="IPB1214"/>
      <c r="IPC1214"/>
      <c r="IPD1214"/>
      <c r="IPE1214"/>
      <c r="IPF1214"/>
      <c r="IPG1214"/>
      <c r="IPH1214"/>
      <c r="IPI1214"/>
      <c r="IPJ1214"/>
      <c r="IPK1214"/>
      <c r="IPL1214"/>
      <c r="IPM1214"/>
      <c r="IPN1214"/>
      <c r="IPO1214"/>
      <c r="IPP1214"/>
      <c r="IPQ1214"/>
      <c r="IPR1214"/>
      <c r="IPS1214"/>
      <c r="IPT1214"/>
      <c r="IPU1214"/>
      <c r="IPV1214"/>
      <c r="IPW1214"/>
      <c r="IPX1214"/>
      <c r="IPY1214"/>
      <c r="IPZ1214"/>
      <c r="IQA1214"/>
      <c r="IQB1214"/>
      <c r="IQC1214"/>
      <c r="IQD1214"/>
      <c r="IQE1214"/>
      <c r="IQF1214"/>
      <c r="IQG1214"/>
      <c r="IQH1214"/>
      <c r="IQI1214"/>
      <c r="IQJ1214"/>
      <c r="IQK1214"/>
      <c r="IQL1214"/>
      <c r="IQM1214"/>
      <c r="IQN1214"/>
      <c r="IQO1214"/>
      <c r="IQP1214"/>
      <c r="IQQ1214"/>
      <c r="IQR1214"/>
      <c r="IQS1214"/>
      <c r="IQT1214"/>
      <c r="IQU1214"/>
      <c r="IQV1214"/>
      <c r="IQW1214"/>
      <c r="IQX1214"/>
      <c r="IQY1214"/>
      <c r="IQZ1214"/>
      <c r="IRA1214"/>
      <c r="IRB1214"/>
      <c r="IRC1214"/>
      <c r="IRD1214"/>
      <c r="IRE1214"/>
      <c r="IRF1214"/>
      <c r="IRG1214"/>
      <c r="IRH1214"/>
      <c r="IRI1214"/>
      <c r="IRJ1214"/>
      <c r="IRK1214"/>
      <c r="IRL1214"/>
      <c r="IRM1214"/>
      <c r="IRN1214"/>
      <c r="IRO1214"/>
      <c r="IRP1214"/>
      <c r="IRQ1214"/>
      <c r="IRR1214"/>
      <c r="IRS1214"/>
      <c r="IRT1214"/>
      <c r="IRU1214"/>
      <c r="IRV1214"/>
      <c r="IRW1214"/>
      <c r="IRX1214"/>
      <c r="IRY1214"/>
      <c r="IRZ1214"/>
      <c r="ISA1214"/>
      <c r="ISB1214"/>
      <c r="ISC1214"/>
      <c r="ISD1214"/>
      <c r="ISE1214"/>
      <c r="ISF1214"/>
      <c r="ISG1214"/>
      <c r="ISH1214"/>
      <c r="ISI1214"/>
      <c r="ISJ1214"/>
      <c r="ISK1214"/>
      <c r="ISL1214"/>
      <c r="ISM1214"/>
      <c r="ISN1214"/>
      <c r="ISO1214"/>
      <c r="ISP1214"/>
      <c r="ISQ1214"/>
      <c r="ISR1214"/>
      <c r="ISS1214"/>
      <c r="IST1214"/>
      <c r="ISU1214"/>
      <c r="ISV1214"/>
      <c r="ISW1214"/>
      <c r="ISX1214"/>
      <c r="ISY1214"/>
      <c r="ISZ1214"/>
      <c r="ITA1214"/>
      <c r="ITB1214"/>
      <c r="ITC1214"/>
      <c r="ITD1214"/>
      <c r="ITE1214"/>
      <c r="ITF1214"/>
      <c r="ITG1214"/>
      <c r="ITH1214"/>
      <c r="ITI1214"/>
      <c r="ITJ1214"/>
      <c r="ITK1214"/>
      <c r="ITL1214"/>
      <c r="ITM1214"/>
      <c r="ITN1214"/>
      <c r="ITO1214"/>
      <c r="ITP1214"/>
      <c r="ITQ1214"/>
      <c r="ITR1214"/>
      <c r="ITS1214"/>
      <c r="ITT1214"/>
      <c r="ITU1214"/>
      <c r="ITV1214"/>
      <c r="ITW1214"/>
      <c r="ITX1214"/>
      <c r="ITY1214"/>
      <c r="ITZ1214"/>
      <c r="IUA1214"/>
      <c r="IUB1214"/>
      <c r="IUC1214"/>
      <c r="IUD1214"/>
      <c r="IUE1214"/>
      <c r="IUF1214"/>
      <c r="IUG1214"/>
      <c r="IUH1214"/>
      <c r="IUI1214"/>
      <c r="IUJ1214"/>
      <c r="IUK1214"/>
      <c r="IUL1214"/>
      <c r="IUM1214"/>
      <c r="IUN1214"/>
      <c r="IUO1214"/>
      <c r="IUP1214"/>
      <c r="IUQ1214"/>
      <c r="IUR1214"/>
      <c r="IUS1214"/>
      <c r="IUT1214"/>
      <c r="IUU1214"/>
      <c r="IUV1214"/>
      <c r="IUW1214"/>
      <c r="IUX1214"/>
      <c r="IUY1214"/>
      <c r="IUZ1214"/>
      <c r="IVA1214"/>
      <c r="IVB1214"/>
      <c r="IVC1214"/>
      <c r="IVD1214"/>
      <c r="IVE1214"/>
      <c r="IVF1214"/>
      <c r="IVG1214"/>
      <c r="IVH1214"/>
      <c r="IVI1214"/>
      <c r="IVJ1214"/>
      <c r="IVK1214"/>
      <c r="IVL1214"/>
      <c r="IVM1214"/>
      <c r="IVN1214"/>
      <c r="IVO1214"/>
      <c r="IVP1214"/>
      <c r="IVQ1214"/>
      <c r="IVR1214"/>
      <c r="IVS1214"/>
      <c r="IVT1214"/>
      <c r="IVU1214"/>
      <c r="IVV1214"/>
      <c r="IVW1214"/>
      <c r="IVX1214"/>
      <c r="IVY1214"/>
      <c r="IVZ1214"/>
      <c r="IWA1214"/>
      <c r="IWB1214"/>
      <c r="IWC1214"/>
      <c r="IWD1214"/>
      <c r="IWE1214"/>
      <c r="IWF1214"/>
      <c r="IWG1214"/>
      <c r="IWH1214"/>
      <c r="IWI1214"/>
      <c r="IWJ1214"/>
      <c r="IWK1214"/>
      <c r="IWL1214"/>
      <c r="IWM1214"/>
      <c r="IWN1214"/>
      <c r="IWO1214"/>
      <c r="IWP1214"/>
      <c r="IWQ1214"/>
      <c r="IWR1214"/>
      <c r="IWS1214"/>
      <c r="IWT1214"/>
      <c r="IWU1214"/>
      <c r="IWV1214"/>
      <c r="IWW1214"/>
      <c r="IWX1214"/>
      <c r="IWY1214"/>
      <c r="IWZ1214"/>
      <c r="IXA1214"/>
      <c r="IXB1214"/>
      <c r="IXC1214"/>
      <c r="IXD1214"/>
      <c r="IXE1214"/>
      <c r="IXF1214"/>
      <c r="IXG1214"/>
      <c r="IXH1214"/>
      <c r="IXI1214"/>
      <c r="IXJ1214"/>
      <c r="IXK1214"/>
      <c r="IXL1214"/>
      <c r="IXM1214"/>
      <c r="IXN1214"/>
      <c r="IXO1214"/>
      <c r="IXP1214"/>
      <c r="IXQ1214"/>
      <c r="IXR1214"/>
      <c r="IXS1214"/>
      <c r="IXT1214"/>
      <c r="IXU1214"/>
      <c r="IXV1214"/>
      <c r="IXW1214"/>
      <c r="IXX1214"/>
      <c r="IXY1214"/>
      <c r="IXZ1214"/>
      <c r="IYA1214"/>
      <c r="IYB1214"/>
      <c r="IYC1214"/>
      <c r="IYD1214"/>
      <c r="IYE1214"/>
      <c r="IYF1214"/>
      <c r="IYG1214"/>
      <c r="IYH1214"/>
      <c r="IYI1214"/>
      <c r="IYJ1214"/>
      <c r="IYK1214"/>
      <c r="IYL1214"/>
      <c r="IYM1214"/>
      <c r="IYN1214"/>
      <c r="IYO1214"/>
      <c r="IYP1214"/>
      <c r="IYQ1214"/>
      <c r="IYR1214"/>
      <c r="IYS1214"/>
      <c r="IYT1214"/>
      <c r="IYU1214"/>
      <c r="IYV1214"/>
      <c r="IYW1214"/>
      <c r="IYX1214"/>
      <c r="IYY1214"/>
      <c r="IYZ1214"/>
      <c r="IZA1214"/>
      <c r="IZB1214"/>
      <c r="IZC1214"/>
      <c r="IZD1214"/>
      <c r="IZE1214"/>
      <c r="IZF1214"/>
      <c r="IZG1214"/>
      <c r="IZH1214"/>
      <c r="IZI1214"/>
      <c r="IZJ1214"/>
      <c r="IZK1214"/>
      <c r="IZL1214"/>
      <c r="IZM1214"/>
      <c r="IZN1214"/>
      <c r="IZO1214"/>
      <c r="IZP1214"/>
      <c r="IZQ1214"/>
      <c r="IZR1214"/>
      <c r="IZS1214"/>
      <c r="IZT1214"/>
      <c r="IZU1214"/>
      <c r="IZV1214"/>
      <c r="IZW1214"/>
      <c r="IZX1214"/>
      <c r="IZY1214"/>
      <c r="IZZ1214"/>
      <c r="JAA1214"/>
      <c r="JAB1214"/>
      <c r="JAC1214"/>
      <c r="JAD1214"/>
      <c r="JAE1214"/>
      <c r="JAF1214"/>
      <c r="JAG1214"/>
      <c r="JAH1214"/>
      <c r="JAI1214"/>
      <c r="JAJ1214"/>
      <c r="JAK1214"/>
      <c r="JAL1214"/>
      <c r="JAM1214"/>
      <c r="JAN1214"/>
      <c r="JAO1214"/>
      <c r="JAP1214"/>
      <c r="JAQ1214"/>
      <c r="JAR1214"/>
      <c r="JAS1214"/>
      <c r="JAT1214"/>
      <c r="JAU1214"/>
      <c r="JAV1214"/>
      <c r="JAW1214"/>
      <c r="JAX1214"/>
      <c r="JAY1214"/>
      <c r="JAZ1214"/>
      <c r="JBA1214"/>
      <c r="JBB1214"/>
      <c r="JBC1214"/>
      <c r="JBD1214"/>
      <c r="JBE1214"/>
      <c r="JBF1214"/>
      <c r="JBG1214"/>
      <c r="JBH1214"/>
      <c r="JBI1214"/>
      <c r="JBJ1214"/>
      <c r="JBK1214"/>
      <c r="JBL1214"/>
      <c r="JBM1214"/>
      <c r="JBN1214"/>
      <c r="JBO1214"/>
      <c r="JBP1214"/>
      <c r="JBQ1214"/>
      <c r="JBR1214"/>
      <c r="JBS1214"/>
      <c r="JBT1214"/>
      <c r="JBU1214"/>
      <c r="JBV1214"/>
      <c r="JBW1214"/>
      <c r="JBX1214"/>
      <c r="JBY1214"/>
      <c r="JBZ1214"/>
      <c r="JCA1214"/>
      <c r="JCB1214"/>
      <c r="JCC1214"/>
      <c r="JCD1214"/>
      <c r="JCE1214"/>
      <c r="JCF1214"/>
      <c r="JCG1214"/>
      <c r="JCH1214"/>
      <c r="JCI1214"/>
      <c r="JCJ1214"/>
      <c r="JCK1214"/>
      <c r="JCL1214"/>
      <c r="JCM1214"/>
      <c r="JCN1214"/>
      <c r="JCO1214"/>
      <c r="JCP1214"/>
      <c r="JCQ1214"/>
      <c r="JCR1214"/>
      <c r="JCS1214"/>
      <c r="JCT1214"/>
      <c r="JCU1214"/>
      <c r="JCV1214"/>
      <c r="JCW1214"/>
      <c r="JCX1214"/>
      <c r="JCY1214"/>
      <c r="JCZ1214"/>
      <c r="JDA1214"/>
      <c r="JDB1214"/>
      <c r="JDC1214"/>
      <c r="JDD1214"/>
      <c r="JDE1214"/>
      <c r="JDF1214"/>
      <c r="JDG1214"/>
      <c r="JDH1214"/>
      <c r="JDI1214"/>
      <c r="JDJ1214"/>
      <c r="JDK1214"/>
      <c r="JDL1214"/>
      <c r="JDM1214"/>
      <c r="JDN1214"/>
      <c r="JDO1214"/>
      <c r="JDP1214"/>
      <c r="JDQ1214"/>
      <c r="JDR1214"/>
      <c r="JDS1214"/>
      <c r="JDT1214"/>
      <c r="JDU1214"/>
      <c r="JDV1214"/>
      <c r="JDW1214"/>
      <c r="JDX1214"/>
      <c r="JDY1214"/>
      <c r="JDZ1214"/>
      <c r="JEA1214"/>
      <c r="JEB1214"/>
      <c r="JEC1214"/>
      <c r="JED1214"/>
      <c r="JEE1214"/>
      <c r="JEF1214"/>
      <c r="JEG1214"/>
      <c r="JEH1214"/>
      <c r="JEI1214"/>
      <c r="JEJ1214"/>
      <c r="JEK1214"/>
      <c r="JEL1214"/>
      <c r="JEM1214"/>
      <c r="JEN1214"/>
      <c r="JEO1214"/>
      <c r="JEP1214"/>
      <c r="JEQ1214"/>
      <c r="JER1214"/>
      <c r="JES1214"/>
      <c r="JET1214"/>
      <c r="JEU1214"/>
      <c r="JEV1214"/>
      <c r="JEW1214"/>
      <c r="JEX1214"/>
      <c r="JEY1214"/>
      <c r="JEZ1214"/>
      <c r="JFA1214"/>
      <c r="JFB1214"/>
      <c r="JFC1214"/>
      <c r="JFD1214"/>
      <c r="JFE1214"/>
      <c r="JFF1214"/>
      <c r="JFG1214"/>
      <c r="JFH1214"/>
      <c r="JFI1214"/>
      <c r="JFJ1214"/>
      <c r="JFK1214"/>
      <c r="JFL1214"/>
      <c r="JFM1214"/>
      <c r="JFN1214"/>
      <c r="JFO1214"/>
      <c r="JFP1214"/>
      <c r="JFQ1214"/>
      <c r="JFR1214"/>
      <c r="JFS1214"/>
      <c r="JFT1214"/>
      <c r="JFU1214"/>
      <c r="JFV1214"/>
      <c r="JFW1214"/>
      <c r="JFX1214"/>
      <c r="JFY1214"/>
      <c r="JFZ1214"/>
      <c r="JGA1214"/>
      <c r="JGB1214"/>
      <c r="JGC1214"/>
      <c r="JGD1214"/>
      <c r="JGE1214"/>
      <c r="JGF1214"/>
      <c r="JGG1214"/>
      <c r="JGH1214"/>
      <c r="JGI1214"/>
      <c r="JGJ1214"/>
      <c r="JGK1214"/>
      <c r="JGL1214"/>
      <c r="JGM1214"/>
      <c r="JGN1214"/>
      <c r="JGO1214"/>
      <c r="JGP1214"/>
      <c r="JGQ1214"/>
      <c r="JGR1214"/>
      <c r="JGS1214"/>
      <c r="JGT1214"/>
      <c r="JGU1214"/>
      <c r="JGV1214"/>
      <c r="JGW1214"/>
      <c r="JGX1214"/>
      <c r="JGY1214"/>
      <c r="JGZ1214"/>
      <c r="JHA1214"/>
      <c r="JHB1214"/>
      <c r="JHC1214"/>
      <c r="JHD1214"/>
      <c r="JHE1214"/>
      <c r="JHF1214"/>
      <c r="JHG1214"/>
      <c r="JHH1214"/>
      <c r="JHI1214"/>
      <c r="JHJ1214"/>
      <c r="JHK1214"/>
      <c r="JHL1214"/>
      <c r="JHM1214"/>
      <c r="JHN1214"/>
      <c r="JHO1214"/>
      <c r="JHP1214"/>
      <c r="JHQ1214"/>
      <c r="JHR1214"/>
      <c r="JHS1214"/>
      <c r="JHT1214"/>
      <c r="JHU1214"/>
      <c r="JHV1214"/>
      <c r="JHW1214"/>
      <c r="JHX1214"/>
      <c r="JHY1214"/>
      <c r="JHZ1214"/>
      <c r="JIA1214"/>
      <c r="JIB1214"/>
      <c r="JIC1214"/>
      <c r="JID1214"/>
      <c r="JIE1214"/>
      <c r="JIF1214"/>
      <c r="JIG1214"/>
      <c r="JIH1214"/>
      <c r="JII1214"/>
      <c r="JIJ1214"/>
      <c r="JIK1214"/>
      <c r="JIL1214"/>
      <c r="JIM1214"/>
      <c r="JIN1214"/>
      <c r="JIO1214"/>
      <c r="JIP1214"/>
      <c r="JIQ1214"/>
      <c r="JIR1214"/>
      <c r="JIS1214"/>
      <c r="JIT1214"/>
      <c r="JIU1214"/>
      <c r="JIV1214"/>
      <c r="JIW1214"/>
      <c r="JIX1214"/>
      <c r="JIY1214"/>
      <c r="JIZ1214"/>
      <c r="JJA1214"/>
      <c r="JJB1214"/>
      <c r="JJC1214"/>
      <c r="JJD1214"/>
      <c r="JJE1214"/>
      <c r="JJF1214"/>
      <c r="JJG1214"/>
      <c r="JJH1214"/>
      <c r="JJI1214"/>
      <c r="JJJ1214"/>
      <c r="JJK1214"/>
      <c r="JJL1214"/>
      <c r="JJM1214"/>
      <c r="JJN1214"/>
      <c r="JJO1214"/>
      <c r="JJP1214"/>
      <c r="JJQ1214"/>
      <c r="JJR1214"/>
      <c r="JJS1214"/>
      <c r="JJT1214"/>
      <c r="JJU1214"/>
      <c r="JJV1214"/>
      <c r="JJW1214"/>
      <c r="JJX1214"/>
      <c r="JJY1214"/>
      <c r="JJZ1214"/>
      <c r="JKA1214"/>
      <c r="JKB1214"/>
      <c r="JKC1214"/>
      <c r="JKD1214"/>
      <c r="JKE1214"/>
      <c r="JKF1214"/>
      <c r="JKG1214"/>
      <c r="JKH1214"/>
      <c r="JKI1214"/>
      <c r="JKJ1214"/>
      <c r="JKK1214"/>
      <c r="JKL1214"/>
      <c r="JKM1214"/>
      <c r="JKN1214"/>
      <c r="JKO1214"/>
      <c r="JKP1214"/>
      <c r="JKQ1214"/>
      <c r="JKR1214"/>
      <c r="JKS1214"/>
      <c r="JKT1214"/>
      <c r="JKU1214"/>
      <c r="JKV1214"/>
      <c r="JKW1214"/>
      <c r="JKX1214"/>
      <c r="JKY1214"/>
      <c r="JKZ1214"/>
      <c r="JLA1214"/>
      <c r="JLB1214"/>
      <c r="JLC1214"/>
      <c r="JLD1214"/>
      <c r="JLE1214"/>
      <c r="JLF1214"/>
      <c r="JLG1214"/>
      <c r="JLH1214"/>
      <c r="JLI1214"/>
      <c r="JLJ1214"/>
      <c r="JLK1214"/>
      <c r="JLL1214"/>
      <c r="JLM1214"/>
      <c r="JLN1214"/>
      <c r="JLO1214"/>
      <c r="JLP1214"/>
      <c r="JLQ1214"/>
      <c r="JLR1214"/>
      <c r="JLS1214"/>
      <c r="JLT1214"/>
      <c r="JLU1214"/>
      <c r="JLV1214"/>
      <c r="JLW1214"/>
      <c r="JLX1214"/>
      <c r="JLY1214"/>
      <c r="JLZ1214"/>
      <c r="JMA1214"/>
      <c r="JMB1214"/>
      <c r="JMC1214"/>
      <c r="JMD1214"/>
      <c r="JME1214"/>
      <c r="JMF1214"/>
      <c r="JMG1214"/>
      <c r="JMH1214"/>
      <c r="JMI1214"/>
      <c r="JMJ1214"/>
      <c r="JMK1214"/>
      <c r="JML1214"/>
      <c r="JMM1214"/>
      <c r="JMN1214"/>
      <c r="JMO1214"/>
      <c r="JMP1214"/>
      <c r="JMQ1214"/>
      <c r="JMR1214"/>
      <c r="JMS1214"/>
      <c r="JMT1214"/>
      <c r="JMU1214"/>
      <c r="JMV1214"/>
      <c r="JMW1214"/>
      <c r="JMX1214"/>
      <c r="JMY1214"/>
      <c r="JMZ1214"/>
      <c r="JNA1214"/>
      <c r="JNB1214"/>
      <c r="JNC1214"/>
      <c r="JND1214"/>
      <c r="JNE1214"/>
      <c r="JNF1214"/>
      <c r="JNG1214"/>
      <c r="JNH1214"/>
      <c r="JNI1214"/>
      <c r="JNJ1214"/>
      <c r="JNK1214"/>
      <c r="JNL1214"/>
      <c r="JNM1214"/>
      <c r="JNN1214"/>
      <c r="JNO1214"/>
      <c r="JNP1214"/>
      <c r="JNQ1214"/>
      <c r="JNR1214"/>
      <c r="JNS1214"/>
      <c r="JNT1214"/>
      <c r="JNU1214"/>
      <c r="JNV1214"/>
      <c r="JNW1214"/>
      <c r="JNX1214"/>
      <c r="JNY1214"/>
      <c r="JNZ1214"/>
      <c r="JOA1214"/>
      <c r="JOB1214"/>
      <c r="JOC1214"/>
      <c r="JOD1214"/>
      <c r="JOE1214"/>
      <c r="JOF1214"/>
      <c r="JOG1214"/>
      <c r="JOH1214"/>
      <c r="JOI1214"/>
      <c r="JOJ1214"/>
      <c r="JOK1214"/>
      <c r="JOL1214"/>
      <c r="JOM1214"/>
      <c r="JON1214"/>
      <c r="JOO1214"/>
      <c r="JOP1214"/>
      <c r="JOQ1214"/>
      <c r="JOR1214"/>
      <c r="JOS1214"/>
      <c r="JOT1214"/>
      <c r="JOU1214"/>
      <c r="JOV1214"/>
      <c r="JOW1214"/>
      <c r="JOX1214"/>
      <c r="JOY1214"/>
      <c r="JOZ1214"/>
      <c r="JPA1214"/>
      <c r="JPB1214"/>
      <c r="JPC1214"/>
      <c r="JPD1214"/>
      <c r="JPE1214"/>
      <c r="JPF1214"/>
      <c r="JPG1214"/>
      <c r="JPH1214"/>
      <c r="JPI1214"/>
      <c r="JPJ1214"/>
      <c r="JPK1214"/>
      <c r="JPL1214"/>
      <c r="JPM1214"/>
      <c r="JPN1214"/>
      <c r="JPO1214"/>
      <c r="JPP1214"/>
      <c r="JPQ1214"/>
      <c r="JPR1214"/>
      <c r="JPS1214"/>
      <c r="JPT1214"/>
      <c r="JPU1214"/>
      <c r="JPV1214"/>
      <c r="JPW1214"/>
      <c r="JPX1214"/>
      <c r="JPY1214"/>
      <c r="JPZ1214"/>
      <c r="JQA1214"/>
      <c r="JQB1214"/>
      <c r="JQC1214"/>
      <c r="JQD1214"/>
      <c r="JQE1214"/>
      <c r="JQF1214"/>
      <c r="JQG1214"/>
      <c r="JQH1214"/>
      <c r="JQI1214"/>
      <c r="JQJ1214"/>
      <c r="JQK1214"/>
      <c r="JQL1214"/>
      <c r="JQM1214"/>
      <c r="JQN1214"/>
      <c r="JQO1214"/>
      <c r="JQP1214"/>
      <c r="JQQ1214"/>
      <c r="JQR1214"/>
      <c r="JQS1214"/>
      <c r="JQT1214"/>
      <c r="JQU1214"/>
      <c r="JQV1214"/>
      <c r="JQW1214"/>
      <c r="JQX1214"/>
      <c r="JQY1214"/>
      <c r="JQZ1214"/>
      <c r="JRA1214"/>
      <c r="JRB1214"/>
      <c r="JRC1214"/>
      <c r="JRD1214"/>
      <c r="JRE1214"/>
      <c r="JRF1214"/>
      <c r="JRG1214"/>
      <c r="JRH1214"/>
      <c r="JRI1214"/>
      <c r="JRJ1214"/>
      <c r="JRK1214"/>
      <c r="JRL1214"/>
      <c r="JRM1214"/>
      <c r="JRN1214"/>
      <c r="JRO1214"/>
      <c r="JRP1214"/>
      <c r="JRQ1214"/>
      <c r="JRR1214"/>
      <c r="JRS1214"/>
      <c r="JRT1214"/>
      <c r="JRU1214"/>
      <c r="JRV1214"/>
      <c r="JRW1214"/>
      <c r="JRX1214"/>
      <c r="JRY1214"/>
      <c r="JRZ1214"/>
      <c r="JSA1214"/>
      <c r="JSB1214"/>
      <c r="JSC1214"/>
      <c r="JSD1214"/>
      <c r="JSE1214"/>
      <c r="JSF1214"/>
      <c r="JSG1214"/>
      <c r="JSH1214"/>
      <c r="JSI1214"/>
      <c r="JSJ1214"/>
      <c r="JSK1214"/>
      <c r="JSL1214"/>
      <c r="JSM1214"/>
      <c r="JSN1214"/>
      <c r="JSO1214"/>
      <c r="JSP1214"/>
      <c r="JSQ1214"/>
      <c r="JSR1214"/>
      <c r="JSS1214"/>
      <c r="JST1214"/>
      <c r="JSU1214"/>
      <c r="JSV1214"/>
      <c r="JSW1214"/>
      <c r="JSX1214"/>
      <c r="JSY1214"/>
      <c r="JSZ1214"/>
      <c r="JTA1214"/>
      <c r="JTB1214"/>
      <c r="JTC1214"/>
      <c r="JTD1214"/>
      <c r="JTE1214"/>
      <c r="JTF1214"/>
      <c r="JTG1214"/>
      <c r="JTH1214"/>
      <c r="JTI1214"/>
      <c r="JTJ1214"/>
      <c r="JTK1214"/>
      <c r="JTL1214"/>
      <c r="JTM1214"/>
      <c r="JTN1214"/>
      <c r="JTO1214"/>
      <c r="JTP1214"/>
      <c r="JTQ1214"/>
      <c r="JTR1214"/>
      <c r="JTS1214"/>
      <c r="JTT1214"/>
      <c r="JTU1214"/>
      <c r="JTV1214"/>
      <c r="JTW1214"/>
      <c r="JTX1214"/>
      <c r="JTY1214"/>
      <c r="JTZ1214"/>
      <c r="JUA1214"/>
      <c r="JUB1214"/>
      <c r="JUC1214"/>
      <c r="JUD1214"/>
      <c r="JUE1214"/>
      <c r="JUF1214"/>
      <c r="JUG1214"/>
      <c r="JUH1214"/>
      <c r="JUI1214"/>
      <c r="JUJ1214"/>
      <c r="JUK1214"/>
      <c r="JUL1214"/>
      <c r="JUM1214"/>
      <c r="JUN1214"/>
      <c r="JUO1214"/>
      <c r="JUP1214"/>
      <c r="JUQ1214"/>
      <c r="JUR1214"/>
      <c r="JUS1214"/>
      <c r="JUT1214"/>
      <c r="JUU1214"/>
      <c r="JUV1214"/>
      <c r="JUW1214"/>
      <c r="JUX1214"/>
      <c r="JUY1214"/>
      <c r="JUZ1214"/>
      <c r="JVA1214"/>
      <c r="JVB1214"/>
      <c r="JVC1214"/>
      <c r="JVD1214"/>
      <c r="JVE1214"/>
      <c r="JVF1214"/>
      <c r="JVG1214"/>
      <c r="JVH1214"/>
      <c r="JVI1214"/>
      <c r="JVJ1214"/>
      <c r="JVK1214"/>
      <c r="JVL1214"/>
      <c r="JVM1214"/>
      <c r="JVN1214"/>
      <c r="JVO1214"/>
      <c r="JVP1214"/>
      <c r="JVQ1214"/>
      <c r="JVR1214"/>
      <c r="JVS1214"/>
      <c r="JVT1214"/>
      <c r="JVU1214"/>
      <c r="JVV1214"/>
      <c r="JVW1214"/>
      <c r="JVX1214"/>
      <c r="JVY1214"/>
      <c r="JVZ1214"/>
      <c r="JWA1214"/>
      <c r="JWB1214"/>
      <c r="JWC1214"/>
      <c r="JWD1214"/>
      <c r="JWE1214"/>
      <c r="JWF1214"/>
      <c r="JWG1214"/>
      <c r="JWH1214"/>
      <c r="JWI1214"/>
      <c r="JWJ1214"/>
      <c r="JWK1214"/>
      <c r="JWL1214"/>
      <c r="JWM1214"/>
      <c r="JWN1214"/>
      <c r="JWO1214"/>
      <c r="JWP1214"/>
      <c r="JWQ1214"/>
      <c r="JWR1214"/>
      <c r="JWS1214"/>
      <c r="JWT1214"/>
      <c r="JWU1214"/>
      <c r="JWV1214"/>
      <c r="JWW1214"/>
      <c r="JWX1214"/>
      <c r="JWY1214"/>
      <c r="JWZ1214"/>
      <c r="JXA1214"/>
      <c r="JXB1214"/>
      <c r="JXC1214"/>
      <c r="JXD1214"/>
      <c r="JXE1214"/>
      <c r="JXF1214"/>
      <c r="JXG1214"/>
      <c r="JXH1214"/>
      <c r="JXI1214"/>
      <c r="JXJ1214"/>
      <c r="JXK1214"/>
      <c r="JXL1214"/>
      <c r="JXM1214"/>
      <c r="JXN1214"/>
      <c r="JXO1214"/>
      <c r="JXP1214"/>
      <c r="JXQ1214"/>
      <c r="JXR1214"/>
      <c r="JXS1214"/>
      <c r="JXT1214"/>
      <c r="JXU1214"/>
      <c r="JXV1214"/>
      <c r="JXW1214"/>
      <c r="JXX1214"/>
      <c r="JXY1214"/>
      <c r="JXZ1214"/>
      <c r="JYA1214"/>
      <c r="JYB1214"/>
      <c r="JYC1214"/>
      <c r="JYD1214"/>
      <c r="JYE1214"/>
      <c r="JYF1214"/>
      <c r="JYG1214"/>
      <c r="JYH1214"/>
      <c r="JYI1214"/>
      <c r="JYJ1214"/>
      <c r="JYK1214"/>
      <c r="JYL1214"/>
      <c r="JYM1214"/>
      <c r="JYN1214"/>
      <c r="JYO1214"/>
      <c r="JYP1214"/>
      <c r="JYQ1214"/>
      <c r="JYR1214"/>
      <c r="JYS1214"/>
      <c r="JYT1214"/>
      <c r="JYU1214"/>
      <c r="JYV1214"/>
      <c r="JYW1214"/>
      <c r="JYX1214"/>
      <c r="JYY1214"/>
      <c r="JYZ1214"/>
      <c r="JZA1214"/>
      <c r="JZB1214"/>
      <c r="JZC1214"/>
      <c r="JZD1214"/>
      <c r="JZE1214"/>
      <c r="JZF1214"/>
      <c r="JZG1214"/>
      <c r="JZH1214"/>
      <c r="JZI1214"/>
      <c r="JZJ1214"/>
      <c r="JZK1214"/>
      <c r="JZL1214"/>
      <c r="JZM1214"/>
      <c r="JZN1214"/>
      <c r="JZO1214"/>
      <c r="JZP1214"/>
      <c r="JZQ1214"/>
      <c r="JZR1214"/>
      <c r="JZS1214"/>
      <c r="JZT1214"/>
      <c r="JZU1214"/>
      <c r="JZV1214"/>
      <c r="JZW1214"/>
      <c r="JZX1214"/>
      <c r="JZY1214"/>
      <c r="JZZ1214"/>
      <c r="KAA1214"/>
      <c r="KAB1214"/>
      <c r="KAC1214"/>
      <c r="KAD1214"/>
      <c r="KAE1214"/>
      <c r="KAF1214"/>
      <c r="KAG1214"/>
      <c r="KAH1214"/>
      <c r="KAI1214"/>
      <c r="KAJ1214"/>
      <c r="KAK1214"/>
      <c r="KAL1214"/>
      <c r="KAM1214"/>
      <c r="KAN1214"/>
      <c r="KAO1214"/>
      <c r="KAP1214"/>
      <c r="KAQ1214"/>
      <c r="KAR1214"/>
      <c r="KAS1214"/>
      <c r="KAT1214"/>
      <c r="KAU1214"/>
      <c r="KAV1214"/>
      <c r="KAW1214"/>
      <c r="KAX1214"/>
      <c r="KAY1214"/>
      <c r="KAZ1214"/>
      <c r="KBA1214"/>
      <c r="KBB1214"/>
      <c r="KBC1214"/>
      <c r="KBD1214"/>
      <c r="KBE1214"/>
      <c r="KBF1214"/>
      <c r="KBG1214"/>
      <c r="KBH1214"/>
      <c r="KBI1214"/>
      <c r="KBJ1214"/>
      <c r="KBK1214"/>
      <c r="KBL1214"/>
      <c r="KBM1214"/>
      <c r="KBN1214"/>
      <c r="KBO1214"/>
      <c r="KBP1214"/>
      <c r="KBQ1214"/>
      <c r="KBR1214"/>
      <c r="KBS1214"/>
      <c r="KBT1214"/>
      <c r="KBU1214"/>
      <c r="KBV1214"/>
      <c r="KBW1214"/>
      <c r="KBX1214"/>
      <c r="KBY1214"/>
      <c r="KBZ1214"/>
      <c r="KCA1214"/>
      <c r="KCB1214"/>
      <c r="KCC1214"/>
      <c r="KCD1214"/>
      <c r="KCE1214"/>
      <c r="KCF1214"/>
      <c r="KCG1214"/>
      <c r="KCH1214"/>
      <c r="KCI1214"/>
      <c r="KCJ1214"/>
      <c r="KCK1214"/>
      <c r="KCL1214"/>
      <c r="KCM1214"/>
      <c r="KCN1214"/>
      <c r="KCO1214"/>
      <c r="KCP1214"/>
      <c r="KCQ1214"/>
      <c r="KCR1214"/>
      <c r="KCS1214"/>
      <c r="KCT1214"/>
      <c r="KCU1214"/>
      <c r="KCV1214"/>
      <c r="KCW1214"/>
      <c r="KCX1214"/>
      <c r="KCY1214"/>
      <c r="KCZ1214"/>
      <c r="KDA1214"/>
      <c r="KDB1214"/>
      <c r="KDC1214"/>
      <c r="KDD1214"/>
      <c r="KDE1214"/>
      <c r="KDF1214"/>
      <c r="KDG1214"/>
      <c r="KDH1214"/>
      <c r="KDI1214"/>
      <c r="KDJ1214"/>
      <c r="KDK1214"/>
      <c r="KDL1214"/>
      <c r="KDM1214"/>
      <c r="KDN1214"/>
      <c r="KDO1214"/>
      <c r="KDP1214"/>
      <c r="KDQ1214"/>
      <c r="KDR1214"/>
      <c r="KDS1214"/>
      <c r="KDT1214"/>
      <c r="KDU1214"/>
      <c r="KDV1214"/>
      <c r="KDW1214"/>
      <c r="KDX1214"/>
      <c r="KDY1214"/>
      <c r="KDZ1214"/>
      <c r="KEA1214"/>
      <c r="KEB1214"/>
      <c r="KEC1214"/>
      <c r="KED1214"/>
      <c r="KEE1214"/>
      <c r="KEF1214"/>
      <c r="KEG1214"/>
      <c r="KEH1214"/>
      <c r="KEI1214"/>
      <c r="KEJ1214"/>
      <c r="KEK1214"/>
      <c r="KEL1214"/>
      <c r="KEM1214"/>
      <c r="KEN1214"/>
      <c r="KEO1214"/>
      <c r="KEP1214"/>
      <c r="KEQ1214"/>
      <c r="KER1214"/>
      <c r="KES1214"/>
      <c r="KET1214"/>
      <c r="KEU1214"/>
      <c r="KEV1214"/>
      <c r="KEW1214"/>
      <c r="KEX1214"/>
      <c r="KEY1214"/>
      <c r="KEZ1214"/>
      <c r="KFA1214"/>
      <c r="KFB1214"/>
      <c r="KFC1214"/>
      <c r="KFD1214"/>
      <c r="KFE1214"/>
      <c r="KFF1214"/>
      <c r="KFG1214"/>
      <c r="KFH1214"/>
      <c r="KFI1214"/>
      <c r="KFJ1214"/>
      <c r="KFK1214"/>
      <c r="KFL1214"/>
      <c r="KFM1214"/>
      <c r="KFN1214"/>
      <c r="KFO1214"/>
      <c r="KFP1214"/>
      <c r="KFQ1214"/>
      <c r="KFR1214"/>
      <c r="KFS1214"/>
      <c r="KFT1214"/>
      <c r="KFU1214"/>
      <c r="KFV1214"/>
      <c r="KFW1214"/>
      <c r="KFX1214"/>
      <c r="KFY1214"/>
      <c r="KFZ1214"/>
      <c r="KGA1214"/>
      <c r="KGB1214"/>
      <c r="KGC1214"/>
      <c r="KGD1214"/>
      <c r="KGE1214"/>
      <c r="KGF1214"/>
      <c r="KGG1214"/>
      <c r="KGH1214"/>
      <c r="KGI1214"/>
      <c r="KGJ1214"/>
      <c r="KGK1214"/>
      <c r="KGL1214"/>
      <c r="KGM1214"/>
      <c r="KGN1214"/>
      <c r="KGO1214"/>
      <c r="KGP1214"/>
      <c r="KGQ1214"/>
      <c r="KGR1214"/>
      <c r="KGS1214"/>
      <c r="KGT1214"/>
      <c r="KGU1214"/>
      <c r="KGV1214"/>
      <c r="KGW1214"/>
      <c r="KGX1214"/>
      <c r="KGY1214"/>
      <c r="KGZ1214"/>
      <c r="KHA1214"/>
      <c r="KHB1214"/>
      <c r="KHC1214"/>
      <c r="KHD1214"/>
      <c r="KHE1214"/>
      <c r="KHF1214"/>
      <c r="KHG1214"/>
      <c r="KHH1214"/>
      <c r="KHI1214"/>
      <c r="KHJ1214"/>
      <c r="KHK1214"/>
      <c r="KHL1214"/>
      <c r="KHM1214"/>
      <c r="KHN1214"/>
      <c r="KHO1214"/>
      <c r="KHP1214"/>
      <c r="KHQ1214"/>
      <c r="KHR1214"/>
      <c r="KHS1214"/>
      <c r="KHT1214"/>
      <c r="KHU1214"/>
      <c r="KHV1214"/>
      <c r="KHW1214"/>
      <c r="KHX1214"/>
      <c r="KHY1214"/>
      <c r="KHZ1214"/>
      <c r="KIA1214"/>
      <c r="KIB1214"/>
      <c r="KIC1214"/>
      <c r="KID1214"/>
      <c r="KIE1214"/>
      <c r="KIF1214"/>
      <c r="KIG1214"/>
      <c r="KIH1214"/>
      <c r="KII1214"/>
      <c r="KIJ1214"/>
      <c r="KIK1214"/>
      <c r="KIL1214"/>
      <c r="KIM1214"/>
      <c r="KIN1214"/>
      <c r="KIO1214"/>
      <c r="KIP1214"/>
      <c r="KIQ1214"/>
      <c r="KIR1214"/>
      <c r="KIS1214"/>
      <c r="KIT1214"/>
      <c r="KIU1214"/>
      <c r="KIV1214"/>
      <c r="KIW1214"/>
      <c r="KIX1214"/>
      <c r="KIY1214"/>
      <c r="KIZ1214"/>
      <c r="KJA1214"/>
      <c r="KJB1214"/>
      <c r="KJC1214"/>
      <c r="KJD1214"/>
      <c r="KJE1214"/>
      <c r="KJF1214"/>
      <c r="KJG1214"/>
      <c r="KJH1214"/>
      <c r="KJI1214"/>
      <c r="KJJ1214"/>
      <c r="KJK1214"/>
      <c r="KJL1214"/>
      <c r="KJM1214"/>
      <c r="KJN1214"/>
      <c r="KJO1214"/>
      <c r="KJP1214"/>
      <c r="KJQ1214"/>
      <c r="KJR1214"/>
      <c r="KJS1214"/>
      <c r="KJT1214"/>
      <c r="KJU1214"/>
      <c r="KJV1214"/>
      <c r="KJW1214"/>
      <c r="KJX1214"/>
      <c r="KJY1214"/>
      <c r="KJZ1214"/>
      <c r="KKA1214"/>
      <c r="KKB1214"/>
      <c r="KKC1214"/>
      <c r="KKD1214"/>
      <c r="KKE1214"/>
      <c r="KKF1214"/>
      <c r="KKG1214"/>
      <c r="KKH1214"/>
      <c r="KKI1214"/>
      <c r="KKJ1214"/>
      <c r="KKK1214"/>
      <c r="KKL1214"/>
      <c r="KKM1214"/>
      <c r="KKN1214"/>
      <c r="KKO1214"/>
      <c r="KKP1214"/>
      <c r="KKQ1214"/>
      <c r="KKR1214"/>
      <c r="KKS1214"/>
      <c r="KKT1214"/>
      <c r="KKU1214"/>
      <c r="KKV1214"/>
      <c r="KKW1214"/>
      <c r="KKX1214"/>
      <c r="KKY1214"/>
      <c r="KKZ1214"/>
      <c r="KLA1214"/>
      <c r="KLB1214"/>
      <c r="KLC1214"/>
      <c r="KLD1214"/>
      <c r="KLE1214"/>
      <c r="KLF1214"/>
      <c r="KLG1214"/>
      <c r="KLH1214"/>
      <c r="KLI1214"/>
      <c r="KLJ1214"/>
      <c r="KLK1214"/>
      <c r="KLL1214"/>
      <c r="KLM1214"/>
      <c r="KLN1214"/>
      <c r="KLO1214"/>
      <c r="KLP1214"/>
      <c r="KLQ1214"/>
      <c r="KLR1214"/>
      <c r="KLS1214"/>
      <c r="KLT1214"/>
      <c r="KLU1214"/>
      <c r="KLV1214"/>
      <c r="KLW1214"/>
      <c r="KLX1214"/>
      <c r="KLY1214"/>
      <c r="KLZ1214"/>
      <c r="KMA1214"/>
      <c r="KMB1214"/>
      <c r="KMC1214"/>
      <c r="KMD1214"/>
      <c r="KME1214"/>
      <c r="KMF1214"/>
      <c r="KMG1214"/>
      <c r="KMH1214"/>
      <c r="KMI1214"/>
      <c r="KMJ1214"/>
      <c r="KMK1214"/>
      <c r="KML1214"/>
      <c r="KMM1214"/>
      <c r="KMN1214"/>
      <c r="KMO1214"/>
      <c r="KMP1214"/>
      <c r="KMQ1214"/>
      <c r="KMR1214"/>
      <c r="KMS1214"/>
      <c r="KMT1214"/>
      <c r="KMU1214"/>
      <c r="KMV1214"/>
      <c r="KMW1214"/>
      <c r="KMX1214"/>
      <c r="KMY1214"/>
      <c r="KMZ1214"/>
      <c r="KNA1214"/>
      <c r="KNB1214"/>
      <c r="KNC1214"/>
      <c r="KND1214"/>
      <c r="KNE1214"/>
      <c r="KNF1214"/>
      <c r="KNG1214"/>
      <c r="KNH1214"/>
      <c r="KNI1214"/>
      <c r="KNJ1214"/>
      <c r="KNK1214"/>
      <c r="KNL1214"/>
      <c r="KNM1214"/>
      <c r="KNN1214"/>
      <c r="KNO1214"/>
      <c r="KNP1214"/>
      <c r="KNQ1214"/>
      <c r="KNR1214"/>
      <c r="KNS1214"/>
      <c r="KNT1214"/>
      <c r="KNU1214"/>
      <c r="KNV1214"/>
      <c r="KNW1214"/>
      <c r="KNX1214"/>
      <c r="KNY1214"/>
      <c r="KNZ1214"/>
      <c r="KOA1214"/>
      <c r="KOB1214"/>
      <c r="KOC1214"/>
      <c r="KOD1214"/>
      <c r="KOE1214"/>
      <c r="KOF1214"/>
      <c r="KOG1214"/>
      <c r="KOH1214"/>
      <c r="KOI1214"/>
      <c r="KOJ1214"/>
      <c r="KOK1214"/>
      <c r="KOL1214"/>
      <c r="KOM1214"/>
      <c r="KON1214"/>
      <c r="KOO1214"/>
      <c r="KOP1214"/>
      <c r="KOQ1214"/>
      <c r="KOR1214"/>
      <c r="KOS1214"/>
      <c r="KOT1214"/>
      <c r="KOU1214"/>
      <c r="KOV1214"/>
      <c r="KOW1214"/>
      <c r="KOX1214"/>
      <c r="KOY1214"/>
      <c r="KOZ1214"/>
      <c r="KPA1214"/>
      <c r="KPB1214"/>
      <c r="KPC1214"/>
      <c r="KPD1214"/>
      <c r="KPE1214"/>
      <c r="KPF1214"/>
      <c r="KPG1214"/>
      <c r="KPH1214"/>
      <c r="KPI1214"/>
      <c r="KPJ1214"/>
      <c r="KPK1214"/>
      <c r="KPL1214"/>
      <c r="KPM1214"/>
      <c r="KPN1214"/>
      <c r="KPO1214"/>
      <c r="KPP1214"/>
      <c r="KPQ1214"/>
      <c r="KPR1214"/>
      <c r="KPS1214"/>
      <c r="KPT1214"/>
      <c r="KPU1214"/>
      <c r="KPV1214"/>
      <c r="KPW1214"/>
      <c r="KPX1214"/>
      <c r="KPY1214"/>
      <c r="KPZ1214"/>
      <c r="KQA1214"/>
      <c r="KQB1214"/>
      <c r="KQC1214"/>
      <c r="KQD1214"/>
      <c r="KQE1214"/>
      <c r="KQF1214"/>
      <c r="KQG1214"/>
      <c r="KQH1214"/>
      <c r="KQI1214"/>
      <c r="KQJ1214"/>
      <c r="KQK1214"/>
      <c r="KQL1214"/>
      <c r="KQM1214"/>
      <c r="KQN1214"/>
      <c r="KQO1214"/>
      <c r="KQP1214"/>
      <c r="KQQ1214"/>
      <c r="KQR1214"/>
      <c r="KQS1214"/>
      <c r="KQT1214"/>
      <c r="KQU1214"/>
      <c r="KQV1214"/>
      <c r="KQW1214"/>
      <c r="KQX1214"/>
      <c r="KQY1214"/>
      <c r="KQZ1214"/>
      <c r="KRA1214"/>
      <c r="KRB1214"/>
      <c r="KRC1214"/>
      <c r="KRD1214"/>
      <c r="KRE1214"/>
      <c r="KRF1214"/>
      <c r="KRG1214"/>
      <c r="KRH1214"/>
      <c r="KRI1214"/>
      <c r="KRJ1214"/>
      <c r="KRK1214"/>
      <c r="KRL1214"/>
      <c r="KRM1214"/>
      <c r="KRN1214"/>
      <c r="KRO1214"/>
      <c r="KRP1214"/>
      <c r="KRQ1214"/>
      <c r="KRR1214"/>
      <c r="KRS1214"/>
      <c r="KRT1214"/>
      <c r="KRU1214"/>
      <c r="KRV1214"/>
      <c r="KRW1214"/>
      <c r="KRX1214"/>
      <c r="KRY1214"/>
      <c r="KRZ1214"/>
      <c r="KSA1214"/>
      <c r="KSB1214"/>
      <c r="KSC1214"/>
      <c r="KSD1214"/>
      <c r="KSE1214"/>
      <c r="KSF1214"/>
      <c r="KSG1214"/>
      <c r="KSH1214"/>
      <c r="KSI1214"/>
      <c r="KSJ1214"/>
      <c r="KSK1214"/>
      <c r="KSL1214"/>
      <c r="KSM1214"/>
      <c r="KSN1214"/>
      <c r="KSO1214"/>
      <c r="KSP1214"/>
      <c r="KSQ1214"/>
      <c r="KSR1214"/>
      <c r="KSS1214"/>
      <c r="KST1214"/>
      <c r="KSU1214"/>
      <c r="KSV1214"/>
      <c r="KSW1214"/>
      <c r="KSX1214"/>
      <c r="KSY1214"/>
      <c r="KSZ1214"/>
      <c r="KTA1214"/>
      <c r="KTB1214"/>
      <c r="KTC1214"/>
      <c r="KTD1214"/>
      <c r="KTE1214"/>
      <c r="KTF1214"/>
      <c r="KTG1214"/>
      <c r="KTH1214"/>
      <c r="KTI1214"/>
      <c r="KTJ1214"/>
      <c r="KTK1214"/>
      <c r="KTL1214"/>
      <c r="KTM1214"/>
      <c r="KTN1214"/>
      <c r="KTO1214"/>
      <c r="KTP1214"/>
      <c r="KTQ1214"/>
      <c r="KTR1214"/>
      <c r="KTS1214"/>
      <c r="KTT1214"/>
      <c r="KTU1214"/>
      <c r="KTV1214"/>
      <c r="KTW1214"/>
      <c r="KTX1214"/>
      <c r="KTY1214"/>
      <c r="KTZ1214"/>
      <c r="KUA1214"/>
      <c r="KUB1214"/>
      <c r="KUC1214"/>
      <c r="KUD1214"/>
      <c r="KUE1214"/>
      <c r="KUF1214"/>
      <c r="KUG1214"/>
      <c r="KUH1214"/>
      <c r="KUI1214"/>
      <c r="KUJ1214"/>
      <c r="KUK1214"/>
      <c r="KUL1214"/>
      <c r="KUM1214"/>
      <c r="KUN1214"/>
      <c r="KUO1214"/>
      <c r="KUP1214"/>
      <c r="KUQ1214"/>
      <c r="KUR1214"/>
      <c r="KUS1214"/>
      <c r="KUT1214"/>
      <c r="KUU1214"/>
      <c r="KUV1214"/>
      <c r="KUW1214"/>
      <c r="KUX1214"/>
      <c r="KUY1214"/>
      <c r="KUZ1214"/>
      <c r="KVA1214"/>
      <c r="KVB1214"/>
      <c r="KVC1214"/>
      <c r="KVD1214"/>
      <c r="KVE1214"/>
      <c r="KVF1214"/>
      <c r="KVG1214"/>
      <c r="KVH1214"/>
      <c r="KVI1214"/>
      <c r="KVJ1214"/>
      <c r="KVK1214"/>
      <c r="KVL1214"/>
      <c r="KVM1214"/>
      <c r="KVN1214"/>
      <c r="KVO1214"/>
      <c r="KVP1214"/>
      <c r="KVQ1214"/>
      <c r="KVR1214"/>
      <c r="KVS1214"/>
      <c r="KVT1214"/>
      <c r="KVU1214"/>
      <c r="KVV1214"/>
      <c r="KVW1214"/>
      <c r="KVX1214"/>
      <c r="KVY1214"/>
      <c r="KVZ1214"/>
      <c r="KWA1214"/>
      <c r="KWB1214"/>
      <c r="KWC1214"/>
      <c r="KWD1214"/>
      <c r="KWE1214"/>
      <c r="KWF1214"/>
      <c r="KWG1214"/>
      <c r="KWH1214"/>
      <c r="KWI1214"/>
      <c r="KWJ1214"/>
      <c r="KWK1214"/>
      <c r="KWL1214"/>
      <c r="KWM1214"/>
      <c r="KWN1214"/>
      <c r="KWO1214"/>
      <c r="KWP1214"/>
      <c r="KWQ1214"/>
      <c r="KWR1214"/>
      <c r="KWS1214"/>
      <c r="KWT1214"/>
      <c r="KWU1214"/>
      <c r="KWV1214"/>
      <c r="KWW1214"/>
      <c r="KWX1214"/>
      <c r="KWY1214"/>
      <c r="KWZ1214"/>
      <c r="KXA1214"/>
      <c r="KXB1214"/>
      <c r="KXC1214"/>
      <c r="KXD1214"/>
      <c r="KXE1214"/>
      <c r="KXF1214"/>
      <c r="KXG1214"/>
      <c r="KXH1214"/>
      <c r="KXI1214"/>
      <c r="KXJ1214"/>
      <c r="KXK1214"/>
      <c r="KXL1214"/>
      <c r="KXM1214"/>
      <c r="KXN1214"/>
      <c r="KXO1214"/>
      <c r="KXP1214"/>
      <c r="KXQ1214"/>
      <c r="KXR1214"/>
      <c r="KXS1214"/>
      <c r="KXT1214"/>
      <c r="KXU1214"/>
      <c r="KXV1214"/>
      <c r="KXW1214"/>
      <c r="KXX1214"/>
      <c r="KXY1214"/>
      <c r="KXZ1214"/>
      <c r="KYA1214"/>
      <c r="KYB1214"/>
      <c r="KYC1214"/>
      <c r="KYD1214"/>
      <c r="KYE1214"/>
      <c r="KYF1214"/>
      <c r="KYG1214"/>
      <c r="KYH1214"/>
      <c r="KYI1214"/>
      <c r="KYJ1214"/>
      <c r="KYK1214"/>
      <c r="KYL1214"/>
      <c r="KYM1214"/>
      <c r="KYN1214"/>
      <c r="KYO1214"/>
      <c r="KYP1214"/>
      <c r="KYQ1214"/>
      <c r="KYR1214"/>
      <c r="KYS1214"/>
      <c r="KYT1214"/>
      <c r="KYU1214"/>
      <c r="KYV1214"/>
      <c r="KYW1214"/>
      <c r="KYX1214"/>
      <c r="KYY1214"/>
      <c r="KYZ1214"/>
      <c r="KZA1214"/>
      <c r="KZB1214"/>
      <c r="KZC1214"/>
      <c r="KZD1214"/>
      <c r="KZE1214"/>
      <c r="KZF1214"/>
      <c r="KZG1214"/>
      <c r="KZH1214"/>
      <c r="KZI1214"/>
      <c r="KZJ1214"/>
      <c r="KZK1214"/>
      <c r="KZL1214"/>
      <c r="KZM1214"/>
      <c r="KZN1214"/>
      <c r="KZO1214"/>
      <c r="KZP1214"/>
      <c r="KZQ1214"/>
      <c r="KZR1214"/>
      <c r="KZS1214"/>
      <c r="KZT1214"/>
      <c r="KZU1214"/>
      <c r="KZV1214"/>
      <c r="KZW1214"/>
      <c r="KZX1214"/>
      <c r="KZY1214"/>
      <c r="KZZ1214"/>
      <c r="LAA1214"/>
      <c r="LAB1214"/>
      <c r="LAC1214"/>
      <c r="LAD1214"/>
      <c r="LAE1214"/>
      <c r="LAF1214"/>
      <c r="LAG1214"/>
      <c r="LAH1214"/>
      <c r="LAI1214"/>
      <c r="LAJ1214"/>
      <c r="LAK1214"/>
      <c r="LAL1214"/>
      <c r="LAM1214"/>
      <c r="LAN1214"/>
      <c r="LAO1214"/>
      <c r="LAP1214"/>
      <c r="LAQ1214"/>
      <c r="LAR1214"/>
      <c r="LAS1214"/>
      <c r="LAT1214"/>
      <c r="LAU1214"/>
      <c r="LAV1214"/>
      <c r="LAW1214"/>
      <c r="LAX1214"/>
      <c r="LAY1214"/>
      <c r="LAZ1214"/>
      <c r="LBA1214"/>
      <c r="LBB1214"/>
      <c r="LBC1214"/>
      <c r="LBD1214"/>
      <c r="LBE1214"/>
      <c r="LBF1214"/>
      <c r="LBG1214"/>
      <c r="LBH1214"/>
      <c r="LBI1214"/>
      <c r="LBJ1214"/>
      <c r="LBK1214"/>
      <c r="LBL1214"/>
      <c r="LBM1214"/>
      <c r="LBN1214"/>
      <c r="LBO1214"/>
      <c r="LBP1214"/>
      <c r="LBQ1214"/>
      <c r="LBR1214"/>
      <c r="LBS1214"/>
      <c r="LBT1214"/>
      <c r="LBU1214"/>
      <c r="LBV1214"/>
      <c r="LBW1214"/>
      <c r="LBX1214"/>
      <c r="LBY1214"/>
      <c r="LBZ1214"/>
      <c r="LCA1214"/>
      <c r="LCB1214"/>
      <c r="LCC1214"/>
      <c r="LCD1214"/>
      <c r="LCE1214"/>
      <c r="LCF1214"/>
      <c r="LCG1214"/>
      <c r="LCH1214"/>
      <c r="LCI1214"/>
      <c r="LCJ1214"/>
      <c r="LCK1214"/>
      <c r="LCL1214"/>
      <c r="LCM1214"/>
      <c r="LCN1214"/>
      <c r="LCO1214"/>
      <c r="LCP1214"/>
      <c r="LCQ1214"/>
      <c r="LCR1214"/>
      <c r="LCS1214"/>
      <c r="LCT1214"/>
      <c r="LCU1214"/>
      <c r="LCV1214"/>
      <c r="LCW1214"/>
      <c r="LCX1214"/>
      <c r="LCY1214"/>
      <c r="LCZ1214"/>
      <c r="LDA1214"/>
      <c r="LDB1214"/>
      <c r="LDC1214"/>
      <c r="LDD1214"/>
      <c r="LDE1214"/>
      <c r="LDF1214"/>
      <c r="LDG1214"/>
      <c r="LDH1214"/>
      <c r="LDI1214"/>
      <c r="LDJ1214"/>
      <c r="LDK1214"/>
      <c r="LDL1214"/>
      <c r="LDM1214"/>
      <c r="LDN1214"/>
      <c r="LDO1214"/>
      <c r="LDP1214"/>
      <c r="LDQ1214"/>
      <c r="LDR1214"/>
      <c r="LDS1214"/>
      <c r="LDT1214"/>
      <c r="LDU1214"/>
      <c r="LDV1214"/>
      <c r="LDW1214"/>
      <c r="LDX1214"/>
      <c r="LDY1214"/>
      <c r="LDZ1214"/>
      <c r="LEA1214"/>
      <c r="LEB1214"/>
      <c r="LEC1214"/>
      <c r="LED1214"/>
      <c r="LEE1214"/>
      <c r="LEF1214"/>
      <c r="LEG1214"/>
      <c r="LEH1214"/>
      <c r="LEI1214"/>
      <c r="LEJ1214"/>
      <c r="LEK1214"/>
      <c r="LEL1214"/>
      <c r="LEM1214"/>
      <c r="LEN1214"/>
      <c r="LEO1214"/>
      <c r="LEP1214"/>
      <c r="LEQ1214"/>
      <c r="LER1214"/>
      <c r="LES1214"/>
      <c r="LET1214"/>
      <c r="LEU1214"/>
      <c r="LEV1214"/>
      <c r="LEW1214"/>
      <c r="LEX1214"/>
      <c r="LEY1214"/>
      <c r="LEZ1214"/>
      <c r="LFA1214"/>
      <c r="LFB1214"/>
      <c r="LFC1214"/>
      <c r="LFD1214"/>
      <c r="LFE1214"/>
      <c r="LFF1214"/>
      <c r="LFG1214"/>
      <c r="LFH1214"/>
      <c r="LFI1214"/>
      <c r="LFJ1214"/>
      <c r="LFK1214"/>
      <c r="LFL1214"/>
      <c r="LFM1214"/>
      <c r="LFN1214"/>
      <c r="LFO1214"/>
      <c r="LFP1214"/>
      <c r="LFQ1214"/>
      <c r="LFR1214"/>
      <c r="LFS1214"/>
      <c r="LFT1214"/>
      <c r="LFU1214"/>
      <c r="LFV1214"/>
      <c r="LFW1214"/>
      <c r="LFX1214"/>
      <c r="LFY1214"/>
      <c r="LFZ1214"/>
      <c r="LGA1214"/>
      <c r="LGB1214"/>
      <c r="LGC1214"/>
      <c r="LGD1214"/>
      <c r="LGE1214"/>
      <c r="LGF1214"/>
      <c r="LGG1214"/>
      <c r="LGH1214"/>
      <c r="LGI1214"/>
      <c r="LGJ1214"/>
      <c r="LGK1214"/>
      <c r="LGL1214"/>
      <c r="LGM1214"/>
      <c r="LGN1214"/>
      <c r="LGO1214"/>
      <c r="LGP1214"/>
      <c r="LGQ1214"/>
      <c r="LGR1214"/>
      <c r="LGS1214"/>
      <c r="LGT1214"/>
      <c r="LGU1214"/>
      <c r="LGV1214"/>
      <c r="LGW1214"/>
      <c r="LGX1214"/>
      <c r="LGY1214"/>
      <c r="LGZ1214"/>
      <c r="LHA1214"/>
      <c r="LHB1214"/>
      <c r="LHC1214"/>
      <c r="LHD1214"/>
      <c r="LHE1214"/>
      <c r="LHF1214"/>
      <c r="LHG1214"/>
      <c r="LHH1214"/>
      <c r="LHI1214"/>
      <c r="LHJ1214"/>
      <c r="LHK1214"/>
      <c r="LHL1214"/>
      <c r="LHM1214"/>
      <c r="LHN1214"/>
      <c r="LHO1214"/>
      <c r="LHP1214"/>
      <c r="LHQ1214"/>
      <c r="LHR1214"/>
      <c r="LHS1214"/>
      <c r="LHT1214"/>
      <c r="LHU1214"/>
      <c r="LHV1214"/>
      <c r="LHW1214"/>
      <c r="LHX1214"/>
      <c r="LHY1214"/>
      <c r="LHZ1214"/>
      <c r="LIA1214"/>
      <c r="LIB1214"/>
      <c r="LIC1214"/>
      <c r="LID1214"/>
      <c r="LIE1214"/>
      <c r="LIF1214"/>
      <c r="LIG1214"/>
      <c r="LIH1214"/>
      <c r="LII1214"/>
      <c r="LIJ1214"/>
      <c r="LIK1214"/>
      <c r="LIL1214"/>
      <c r="LIM1214"/>
      <c r="LIN1214"/>
      <c r="LIO1214"/>
      <c r="LIP1214"/>
      <c r="LIQ1214"/>
      <c r="LIR1214"/>
      <c r="LIS1214"/>
      <c r="LIT1214"/>
      <c r="LIU1214"/>
      <c r="LIV1214"/>
      <c r="LIW1214"/>
      <c r="LIX1214"/>
      <c r="LIY1214"/>
      <c r="LIZ1214"/>
      <c r="LJA1214"/>
      <c r="LJB1214"/>
      <c r="LJC1214"/>
      <c r="LJD1214"/>
      <c r="LJE1214"/>
      <c r="LJF1214"/>
      <c r="LJG1214"/>
      <c r="LJH1214"/>
      <c r="LJI1214"/>
      <c r="LJJ1214"/>
      <c r="LJK1214"/>
      <c r="LJL1214"/>
      <c r="LJM1214"/>
      <c r="LJN1214"/>
      <c r="LJO1214"/>
      <c r="LJP1214"/>
      <c r="LJQ1214"/>
      <c r="LJR1214"/>
      <c r="LJS1214"/>
      <c r="LJT1214"/>
      <c r="LJU1214"/>
      <c r="LJV1214"/>
      <c r="LJW1214"/>
      <c r="LJX1214"/>
      <c r="LJY1214"/>
      <c r="LJZ1214"/>
      <c r="LKA1214"/>
      <c r="LKB1214"/>
      <c r="LKC1214"/>
      <c r="LKD1214"/>
      <c r="LKE1214"/>
      <c r="LKF1214"/>
      <c r="LKG1214"/>
      <c r="LKH1214"/>
      <c r="LKI1214"/>
      <c r="LKJ1214"/>
      <c r="LKK1214"/>
      <c r="LKL1214"/>
      <c r="LKM1214"/>
      <c r="LKN1214"/>
      <c r="LKO1214"/>
      <c r="LKP1214"/>
      <c r="LKQ1214"/>
      <c r="LKR1214"/>
      <c r="LKS1214"/>
      <c r="LKT1214"/>
      <c r="LKU1214"/>
      <c r="LKV1214"/>
      <c r="LKW1214"/>
      <c r="LKX1214"/>
      <c r="LKY1214"/>
      <c r="LKZ1214"/>
      <c r="LLA1214"/>
      <c r="LLB1214"/>
      <c r="LLC1214"/>
      <c r="LLD1214"/>
      <c r="LLE1214"/>
      <c r="LLF1214"/>
      <c r="LLG1214"/>
      <c r="LLH1214"/>
      <c r="LLI1214"/>
      <c r="LLJ1214"/>
      <c r="LLK1214"/>
      <c r="LLL1214"/>
      <c r="LLM1214"/>
      <c r="LLN1214"/>
      <c r="LLO1214"/>
      <c r="LLP1214"/>
      <c r="LLQ1214"/>
      <c r="LLR1214"/>
      <c r="LLS1214"/>
      <c r="LLT1214"/>
      <c r="LLU1214"/>
      <c r="LLV1214"/>
      <c r="LLW1214"/>
      <c r="LLX1214"/>
      <c r="LLY1214"/>
      <c r="LLZ1214"/>
      <c r="LMA1214"/>
      <c r="LMB1214"/>
      <c r="LMC1214"/>
      <c r="LMD1214"/>
      <c r="LME1214"/>
      <c r="LMF1214"/>
      <c r="LMG1214"/>
      <c r="LMH1214"/>
      <c r="LMI1214"/>
      <c r="LMJ1214"/>
      <c r="LMK1214"/>
      <c r="LML1214"/>
      <c r="LMM1214"/>
      <c r="LMN1214"/>
      <c r="LMO1214"/>
      <c r="LMP1214"/>
      <c r="LMQ1214"/>
      <c r="LMR1214"/>
      <c r="LMS1214"/>
      <c r="LMT1214"/>
      <c r="LMU1214"/>
      <c r="LMV1214"/>
      <c r="LMW1214"/>
      <c r="LMX1214"/>
      <c r="LMY1214"/>
      <c r="LMZ1214"/>
      <c r="LNA1214"/>
      <c r="LNB1214"/>
      <c r="LNC1214"/>
      <c r="LND1214"/>
      <c r="LNE1214"/>
      <c r="LNF1214"/>
      <c r="LNG1214"/>
      <c r="LNH1214"/>
      <c r="LNI1214"/>
      <c r="LNJ1214"/>
      <c r="LNK1214"/>
      <c r="LNL1214"/>
      <c r="LNM1214"/>
      <c r="LNN1214"/>
      <c r="LNO1214"/>
      <c r="LNP1214"/>
      <c r="LNQ1214"/>
      <c r="LNR1214"/>
      <c r="LNS1214"/>
      <c r="LNT1214"/>
      <c r="LNU1214"/>
      <c r="LNV1214"/>
      <c r="LNW1214"/>
      <c r="LNX1214"/>
      <c r="LNY1214"/>
      <c r="LNZ1214"/>
      <c r="LOA1214"/>
      <c r="LOB1214"/>
      <c r="LOC1214"/>
      <c r="LOD1214"/>
      <c r="LOE1214"/>
      <c r="LOF1214"/>
      <c r="LOG1214"/>
      <c r="LOH1214"/>
      <c r="LOI1214"/>
      <c r="LOJ1214"/>
      <c r="LOK1214"/>
      <c r="LOL1214"/>
      <c r="LOM1214"/>
      <c r="LON1214"/>
      <c r="LOO1214"/>
      <c r="LOP1214"/>
      <c r="LOQ1214"/>
      <c r="LOR1214"/>
      <c r="LOS1214"/>
      <c r="LOT1214"/>
      <c r="LOU1214"/>
      <c r="LOV1214"/>
      <c r="LOW1214"/>
      <c r="LOX1214"/>
      <c r="LOY1214"/>
      <c r="LOZ1214"/>
      <c r="LPA1214"/>
      <c r="LPB1214"/>
      <c r="LPC1214"/>
      <c r="LPD1214"/>
      <c r="LPE1214"/>
      <c r="LPF1214"/>
      <c r="LPG1214"/>
      <c r="LPH1214"/>
      <c r="LPI1214"/>
      <c r="LPJ1214"/>
      <c r="LPK1214"/>
      <c r="LPL1214"/>
      <c r="LPM1214"/>
      <c r="LPN1214"/>
      <c r="LPO1214"/>
      <c r="LPP1214"/>
      <c r="LPQ1214"/>
      <c r="LPR1214"/>
      <c r="LPS1214"/>
      <c r="LPT1214"/>
      <c r="LPU1214"/>
      <c r="LPV1214"/>
      <c r="LPW1214"/>
      <c r="LPX1214"/>
      <c r="LPY1214"/>
      <c r="LPZ1214"/>
      <c r="LQA1214"/>
      <c r="LQB1214"/>
      <c r="LQC1214"/>
      <c r="LQD1214"/>
      <c r="LQE1214"/>
      <c r="LQF1214"/>
      <c r="LQG1214"/>
      <c r="LQH1214"/>
      <c r="LQI1214"/>
      <c r="LQJ1214"/>
      <c r="LQK1214"/>
      <c r="LQL1214"/>
      <c r="LQM1214"/>
      <c r="LQN1214"/>
      <c r="LQO1214"/>
      <c r="LQP1214"/>
      <c r="LQQ1214"/>
      <c r="LQR1214"/>
      <c r="LQS1214"/>
      <c r="LQT1214"/>
      <c r="LQU1214"/>
      <c r="LQV1214"/>
      <c r="LQW1214"/>
      <c r="LQX1214"/>
      <c r="LQY1214"/>
      <c r="LQZ1214"/>
      <c r="LRA1214"/>
      <c r="LRB1214"/>
      <c r="LRC1214"/>
      <c r="LRD1214"/>
      <c r="LRE1214"/>
      <c r="LRF1214"/>
      <c r="LRG1214"/>
      <c r="LRH1214"/>
      <c r="LRI1214"/>
      <c r="LRJ1214"/>
      <c r="LRK1214"/>
      <c r="LRL1214"/>
      <c r="LRM1214"/>
      <c r="LRN1214"/>
      <c r="LRO1214"/>
      <c r="LRP1214"/>
      <c r="LRQ1214"/>
      <c r="LRR1214"/>
      <c r="LRS1214"/>
      <c r="LRT1214"/>
      <c r="LRU1214"/>
      <c r="LRV1214"/>
      <c r="LRW1214"/>
      <c r="LRX1214"/>
      <c r="LRY1214"/>
      <c r="LRZ1214"/>
      <c r="LSA1214"/>
      <c r="LSB1214"/>
      <c r="LSC1214"/>
      <c r="LSD1214"/>
      <c r="LSE1214"/>
      <c r="LSF1214"/>
      <c r="LSG1214"/>
      <c r="LSH1214"/>
      <c r="LSI1214"/>
      <c r="LSJ1214"/>
      <c r="LSK1214"/>
      <c r="LSL1214"/>
      <c r="LSM1214"/>
      <c r="LSN1214"/>
      <c r="LSO1214"/>
      <c r="LSP1214"/>
      <c r="LSQ1214"/>
      <c r="LSR1214"/>
      <c r="LSS1214"/>
      <c r="LST1214"/>
      <c r="LSU1214"/>
      <c r="LSV1214"/>
      <c r="LSW1214"/>
      <c r="LSX1214"/>
      <c r="LSY1214"/>
      <c r="LSZ1214"/>
      <c r="LTA1214"/>
      <c r="LTB1214"/>
      <c r="LTC1214"/>
      <c r="LTD1214"/>
      <c r="LTE1214"/>
      <c r="LTF1214"/>
      <c r="LTG1214"/>
      <c r="LTH1214"/>
      <c r="LTI1214"/>
      <c r="LTJ1214"/>
      <c r="LTK1214"/>
      <c r="LTL1214"/>
      <c r="LTM1214"/>
      <c r="LTN1214"/>
      <c r="LTO1214"/>
      <c r="LTP1214"/>
      <c r="LTQ1214"/>
      <c r="LTR1214"/>
      <c r="LTS1214"/>
      <c r="LTT1214"/>
      <c r="LTU1214"/>
      <c r="LTV1214"/>
      <c r="LTW1214"/>
      <c r="LTX1214"/>
      <c r="LTY1214"/>
      <c r="LTZ1214"/>
      <c r="LUA1214"/>
      <c r="LUB1214"/>
      <c r="LUC1214"/>
      <c r="LUD1214"/>
      <c r="LUE1214"/>
      <c r="LUF1214"/>
      <c r="LUG1214"/>
      <c r="LUH1214"/>
      <c r="LUI1214"/>
      <c r="LUJ1214"/>
      <c r="LUK1214"/>
      <c r="LUL1214"/>
      <c r="LUM1214"/>
      <c r="LUN1214"/>
      <c r="LUO1214"/>
      <c r="LUP1214"/>
      <c r="LUQ1214"/>
      <c r="LUR1214"/>
      <c r="LUS1214"/>
      <c r="LUT1214"/>
      <c r="LUU1214"/>
      <c r="LUV1214"/>
      <c r="LUW1214"/>
      <c r="LUX1214"/>
      <c r="LUY1214"/>
      <c r="LUZ1214"/>
      <c r="LVA1214"/>
      <c r="LVB1214"/>
      <c r="LVC1214"/>
      <c r="LVD1214"/>
      <c r="LVE1214"/>
      <c r="LVF1214"/>
      <c r="LVG1214"/>
      <c r="LVH1214"/>
      <c r="LVI1214"/>
      <c r="LVJ1214"/>
      <c r="LVK1214"/>
      <c r="LVL1214"/>
      <c r="LVM1214"/>
      <c r="LVN1214"/>
      <c r="LVO1214"/>
      <c r="LVP1214"/>
      <c r="LVQ1214"/>
      <c r="LVR1214"/>
      <c r="LVS1214"/>
      <c r="LVT1214"/>
      <c r="LVU1214"/>
      <c r="LVV1214"/>
      <c r="LVW1214"/>
      <c r="LVX1214"/>
      <c r="LVY1214"/>
      <c r="LVZ1214"/>
      <c r="LWA1214"/>
      <c r="LWB1214"/>
      <c r="LWC1214"/>
      <c r="LWD1214"/>
      <c r="LWE1214"/>
      <c r="LWF1214"/>
      <c r="LWG1214"/>
      <c r="LWH1214"/>
      <c r="LWI1214"/>
      <c r="LWJ1214"/>
      <c r="LWK1214"/>
      <c r="LWL1214"/>
      <c r="LWM1214"/>
      <c r="LWN1214"/>
      <c r="LWO1214"/>
      <c r="LWP1214"/>
      <c r="LWQ1214"/>
      <c r="LWR1214"/>
      <c r="LWS1214"/>
      <c r="LWT1214"/>
      <c r="LWU1214"/>
      <c r="LWV1214"/>
      <c r="LWW1214"/>
      <c r="LWX1214"/>
      <c r="LWY1214"/>
      <c r="LWZ1214"/>
      <c r="LXA1214"/>
      <c r="LXB1214"/>
      <c r="LXC1214"/>
      <c r="LXD1214"/>
      <c r="LXE1214"/>
      <c r="LXF1214"/>
      <c r="LXG1214"/>
      <c r="LXH1214"/>
      <c r="LXI1214"/>
      <c r="LXJ1214"/>
      <c r="LXK1214"/>
      <c r="LXL1214"/>
      <c r="LXM1214"/>
      <c r="LXN1214"/>
      <c r="LXO1214"/>
      <c r="LXP1214"/>
      <c r="LXQ1214"/>
      <c r="LXR1214"/>
      <c r="LXS1214"/>
      <c r="LXT1214"/>
      <c r="LXU1214"/>
      <c r="LXV1214"/>
      <c r="LXW1214"/>
      <c r="LXX1214"/>
      <c r="LXY1214"/>
      <c r="LXZ1214"/>
      <c r="LYA1214"/>
      <c r="LYB1214"/>
      <c r="LYC1214"/>
      <c r="LYD1214"/>
      <c r="LYE1214"/>
      <c r="LYF1214"/>
      <c r="LYG1214"/>
      <c r="LYH1214"/>
      <c r="LYI1214"/>
      <c r="LYJ1214"/>
      <c r="LYK1214"/>
      <c r="LYL1214"/>
      <c r="LYM1214"/>
      <c r="LYN1214"/>
      <c r="LYO1214"/>
      <c r="LYP1214"/>
      <c r="LYQ1214"/>
      <c r="LYR1214"/>
      <c r="LYS1214"/>
      <c r="LYT1214"/>
      <c r="LYU1214"/>
      <c r="LYV1214"/>
      <c r="LYW1214"/>
      <c r="LYX1214"/>
      <c r="LYY1214"/>
      <c r="LYZ1214"/>
      <c r="LZA1214"/>
      <c r="LZB1214"/>
      <c r="LZC1214"/>
      <c r="LZD1214"/>
      <c r="LZE1214"/>
      <c r="LZF1214"/>
      <c r="LZG1214"/>
      <c r="LZH1214"/>
      <c r="LZI1214"/>
      <c r="LZJ1214"/>
      <c r="LZK1214"/>
      <c r="LZL1214"/>
      <c r="LZM1214"/>
      <c r="LZN1214"/>
      <c r="LZO1214"/>
      <c r="LZP1214"/>
      <c r="LZQ1214"/>
      <c r="LZR1214"/>
      <c r="LZS1214"/>
      <c r="LZT1214"/>
      <c r="LZU1214"/>
      <c r="LZV1214"/>
      <c r="LZW1214"/>
      <c r="LZX1214"/>
      <c r="LZY1214"/>
      <c r="LZZ1214"/>
      <c r="MAA1214"/>
      <c r="MAB1214"/>
      <c r="MAC1214"/>
      <c r="MAD1214"/>
      <c r="MAE1214"/>
      <c r="MAF1214"/>
      <c r="MAG1214"/>
      <c r="MAH1214"/>
      <c r="MAI1214"/>
      <c r="MAJ1214"/>
      <c r="MAK1214"/>
      <c r="MAL1214"/>
      <c r="MAM1214"/>
      <c r="MAN1214"/>
      <c r="MAO1214"/>
      <c r="MAP1214"/>
      <c r="MAQ1214"/>
      <c r="MAR1214"/>
      <c r="MAS1214"/>
      <c r="MAT1214"/>
      <c r="MAU1214"/>
      <c r="MAV1214"/>
      <c r="MAW1214"/>
      <c r="MAX1214"/>
      <c r="MAY1214"/>
      <c r="MAZ1214"/>
      <c r="MBA1214"/>
      <c r="MBB1214"/>
      <c r="MBC1214"/>
      <c r="MBD1214"/>
      <c r="MBE1214"/>
      <c r="MBF1214"/>
      <c r="MBG1214"/>
      <c r="MBH1214"/>
      <c r="MBI1214"/>
      <c r="MBJ1214"/>
      <c r="MBK1214"/>
      <c r="MBL1214"/>
      <c r="MBM1214"/>
      <c r="MBN1214"/>
      <c r="MBO1214"/>
      <c r="MBP1214"/>
      <c r="MBQ1214"/>
      <c r="MBR1214"/>
      <c r="MBS1214"/>
      <c r="MBT1214"/>
      <c r="MBU1214"/>
      <c r="MBV1214"/>
      <c r="MBW1214"/>
      <c r="MBX1214"/>
      <c r="MBY1214"/>
      <c r="MBZ1214"/>
      <c r="MCA1214"/>
      <c r="MCB1214"/>
      <c r="MCC1214"/>
      <c r="MCD1214"/>
      <c r="MCE1214"/>
      <c r="MCF1214"/>
      <c r="MCG1214"/>
      <c r="MCH1214"/>
      <c r="MCI1214"/>
      <c r="MCJ1214"/>
      <c r="MCK1214"/>
      <c r="MCL1214"/>
      <c r="MCM1214"/>
      <c r="MCN1214"/>
      <c r="MCO1214"/>
      <c r="MCP1214"/>
      <c r="MCQ1214"/>
      <c r="MCR1214"/>
      <c r="MCS1214"/>
      <c r="MCT1214"/>
      <c r="MCU1214"/>
      <c r="MCV1214"/>
      <c r="MCW1214"/>
      <c r="MCX1214"/>
      <c r="MCY1214"/>
      <c r="MCZ1214"/>
      <c r="MDA1214"/>
      <c r="MDB1214"/>
      <c r="MDC1214"/>
      <c r="MDD1214"/>
      <c r="MDE1214"/>
      <c r="MDF1214"/>
      <c r="MDG1214"/>
      <c r="MDH1214"/>
      <c r="MDI1214"/>
      <c r="MDJ1214"/>
      <c r="MDK1214"/>
      <c r="MDL1214"/>
      <c r="MDM1214"/>
      <c r="MDN1214"/>
      <c r="MDO1214"/>
      <c r="MDP1214"/>
      <c r="MDQ1214"/>
      <c r="MDR1214"/>
      <c r="MDS1214"/>
      <c r="MDT1214"/>
      <c r="MDU1214"/>
      <c r="MDV1214"/>
      <c r="MDW1214"/>
      <c r="MDX1214"/>
      <c r="MDY1214"/>
      <c r="MDZ1214"/>
      <c r="MEA1214"/>
      <c r="MEB1214"/>
      <c r="MEC1214"/>
      <c r="MED1214"/>
      <c r="MEE1214"/>
      <c r="MEF1214"/>
      <c r="MEG1214"/>
      <c r="MEH1214"/>
      <c r="MEI1214"/>
      <c r="MEJ1214"/>
      <c r="MEK1214"/>
      <c r="MEL1214"/>
      <c r="MEM1214"/>
      <c r="MEN1214"/>
      <c r="MEO1214"/>
      <c r="MEP1214"/>
      <c r="MEQ1214"/>
      <c r="MER1214"/>
      <c r="MES1214"/>
      <c r="MET1214"/>
      <c r="MEU1214"/>
      <c r="MEV1214"/>
      <c r="MEW1214"/>
      <c r="MEX1214"/>
      <c r="MEY1214"/>
      <c r="MEZ1214"/>
      <c r="MFA1214"/>
      <c r="MFB1214"/>
      <c r="MFC1214"/>
      <c r="MFD1214"/>
      <c r="MFE1214"/>
      <c r="MFF1214"/>
      <c r="MFG1214"/>
      <c r="MFH1214"/>
      <c r="MFI1214"/>
      <c r="MFJ1214"/>
      <c r="MFK1214"/>
      <c r="MFL1214"/>
      <c r="MFM1214"/>
      <c r="MFN1214"/>
      <c r="MFO1214"/>
      <c r="MFP1214"/>
      <c r="MFQ1214"/>
      <c r="MFR1214"/>
      <c r="MFS1214"/>
      <c r="MFT1214"/>
      <c r="MFU1214"/>
      <c r="MFV1214"/>
      <c r="MFW1214"/>
      <c r="MFX1214"/>
      <c r="MFY1214"/>
      <c r="MFZ1214"/>
      <c r="MGA1214"/>
      <c r="MGB1214"/>
      <c r="MGC1214"/>
      <c r="MGD1214"/>
      <c r="MGE1214"/>
      <c r="MGF1214"/>
      <c r="MGG1214"/>
      <c r="MGH1214"/>
      <c r="MGI1214"/>
      <c r="MGJ1214"/>
      <c r="MGK1214"/>
      <c r="MGL1214"/>
      <c r="MGM1214"/>
      <c r="MGN1214"/>
      <c r="MGO1214"/>
      <c r="MGP1214"/>
      <c r="MGQ1214"/>
      <c r="MGR1214"/>
      <c r="MGS1214"/>
      <c r="MGT1214"/>
      <c r="MGU1214"/>
      <c r="MGV1214"/>
      <c r="MGW1214"/>
      <c r="MGX1214"/>
      <c r="MGY1214"/>
      <c r="MGZ1214"/>
      <c r="MHA1214"/>
      <c r="MHB1214"/>
      <c r="MHC1214"/>
      <c r="MHD1214"/>
      <c r="MHE1214"/>
      <c r="MHF1214"/>
      <c r="MHG1214"/>
      <c r="MHH1214"/>
      <c r="MHI1214"/>
      <c r="MHJ1214"/>
      <c r="MHK1214"/>
      <c r="MHL1214"/>
      <c r="MHM1214"/>
      <c r="MHN1214"/>
      <c r="MHO1214"/>
      <c r="MHP1214"/>
      <c r="MHQ1214"/>
      <c r="MHR1214"/>
      <c r="MHS1214"/>
      <c r="MHT1214"/>
      <c r="MHU1214"/>
      <c r="MHV1214"/>
      <c r="MHW1214"/>
      <c r="MHX1214"/>
      <c r="MHY1214"/>
      <c r="MHZ1214"/>
      <c r="MIA1214"/>
      <c r="MIB1214"/>
      <c r="MIC1214"/>
      <c r="MID1214"/>
      <c r="MIE1214"/>
      <c r="MIF1214"/>
      <c r="MIG1214"/>
      <c r="MIH1214"/>
      <c r="MII1214"/>
      <c r="MIJ1214"/>
      <c r="MIK1214"/>
      <c r="MIL1214"/>
      <c r="MIM1214"/>
      <c r="MIN1214"/>
      <c r="MIO1214"/>
      <c r="MIP1214"/>
      <c r="MIQ1214"/>
      <c r="MIR1214"/>
      <c r="MIS1214"/>
      <c r="MIT1214"/>
      <c r="MIU1214"/>
      <c r="MIV1214"/>
      <c r="MIW1214"/>
      <c r="MIX1214"/>
      <c r="MIY1214"/>
      <c r="MIZ1214"/>
      <c r="MJA1214"/>
      <c r="MJB1214"/>
      <c r="MJC1214"/>
      <c r="MJD1214"/>
      <c r="MJE1214"/>
      <c r="MJF1214"/>
      <c r="MJG1214"/>
      <c r="MJH1214"/>
      <c r="MJI1214"/>
      <c r="MJJ1214"/>
      <c r="MJK1214"/>
      <c r="MJL1214"/>
      <c r="MJM1214"/>
      <c r="MJN1214"/>
      <c r="MJO1214"/>
      <c r="MJP1214"/>
      <c r="MJQ1214"/>
      <c r="MJR1214"/>
      <c r="MJS1214"/>
      <c r="MJT1214"/>
      <c r="MJU1214"/>
      <c r="MJV1214"/>
      <c r="MJW1214"/>
      <c r="MJX1214"/>
      <c r="MJY1214"/>
      <c r="MJZ1214"/>
      <c r="MKA1214"/>
      <c r="MKB1214"/>
      <c r="MKC1214"/>
      <c r="MKD1214"/>
      <c r="MKE1214"/>
      <c r="MKF1214"/>
      <c r="MKG1214"/>
      <c r="MKH1214"/>
      <c r="MKI1214"/>
      <c r="MKJ1214"/>
      <c r="MKK1214"/>
      <c r="MKL1214"/>
      <c r="MKM1214"/>
      <c r="MKN1214"/>
      <c r="MKO1214"/>
      <c r="MKP1214"/>
      <c r="MKQ1214"/>
      <c r="MKR1214"/>
      <c r="MKS1214"/>
      <c r="MKT1214"/>
      <c r="MKU1214"/>
      <c r="MKV1214"/>
      <c r="MKW1214"/>
      <c r="MKX1214"/>
      <c r="MKY1214"/>
      <c r="MKZ1214"/>
      <c r="MLA1214"/>
      <c r="MLB1214"/>
      <c r="MLC1214"/>
      <c r="MLD1214"/>
      <c r="MLE1214"/>
      <c r="MLF1214"/>
      <c r="MLG1214"/>
      <c r="MLH1214"/>
      <c r="MLI1214"/>
      <c r="MLJ1214"/>
      <c r="MLK1214"/>
      <c r="MLL1214"/>
      <c r="MLM1214"/>
      <c r="MLN1214"/>
      <c r="MLO1214"/>
      <c r="MLP1214"/>
      <c r="MLQ1214"/>
      <c r="MLR1214"/>
      <c r="MLS1214"/>
      <c r="MLT1214"/>
      <c r="MLU1214"/>
      <c r="MLV1214"/>
      <c r="MLW1214"/>
      <c r="MLX1214"/>
      <c r="MLY1214"/>
      <c r="MLZ1214"/>
      <c r="MMA1214"/>
      <c r="MMB1214"/>
      <c r="MMC1214"/>
      <c r="MMD1214"/>
      <c r="MME1214"/>
      <c r="MMF1214"/>
      <c r="MMG1214"/>
      <c r="MMH1214"/>
      <c r="MMI1214"/>
      <c r="MMJ1214"/>
      <c r="MMK1214"/>
      <c r="MML1214"/>
      <c r="MMM1214"/>
      <c r="MMN1214"/>
      <c r="MMO1214"/>
      <c r="MMP1214"/>
      <c r="MMQ1214"/>
      <c r="MMR1214"/>
      <c r="MMS1214"/>
      <c r="MMT1214"/>
      <c r="MMU1214"/>
      <c r="MMV1214"/>
      <c r="MMW1214"/>
      <c r="MMX1214"/>
      <c r="MMY1214"/>
      <c r="MMZ1214"/>
      <c r="MNA1214"/>
      <c r="MNB1214"/>
      <c r="MNC1214"/>
      <c r="MND1214"/>
      <c r="MNE1214"/>
      <c r="MNF1214"/>
      <c r="MNG1214"/>
      <c r="MNH1214"/>
      <c r="MNI1214"/>
      <c r="MNJ1214"/>
      <c r="MNK1214"/>
      <c r="MNL1214"/>
      <c r="MNM1214"/>
      <c r="MNN1214"/>
      <c r="MNO1214"/>
      <c r="MNP1214"/>
      <c r="MNQ1214"/>
      <c r="MNR1214"/>
      <c r="MNS1214"/>
      <c r="MNT1214"/>
      <c r="MNU1214"/>
      <c r="MNV1214"/>
      <c r="MNW1214"/>
      <c r="MNX1214"/>
      <c r="MNY1214"/>
      <c r="MNZ1214"/>
      <c r="MOA1214"/>
      <c r="MOB1214"/>
      <c r="MOC1214"/>
      <c r="MOD1214"/>
      <c r="MOE1214"/>
      <c r="MOF1214"/>
      <c r="MOG1214"/>
      <c r="MOH1214"/>
      <c r="MOI1214"/>
      <c r="MOJ1214"/>
      <c r="MOK1214"/>
      <c r="MOL1214"/>
      <c r="MOM1214"/>
      <c r="MON1214"/>
      <c r="MOO1214"/>
      <c r="MOP1214"/>
      <c r="MOQ1214"/>
      <c r="MOR1214"/>
      <c r="MOS1214"/>
      <c r="MOT1214"/>
      <c r="MOU1214"/>
      <c r="MOV1214"/>
      <c r="MOW1214"/>
      <c r="MOX1214"/>
      <c r="MOY1214"/>
      <c r="MOZ1214"/>
      <c r="MPA1214"/>
      <c r="MPB1214"/>
      <c r="MPC1214"/>
      <c r="MPD1214"/>
      <c r="MPE1214"/>
      <c r="MPF1214"/>
      <c r="MPG1214"/>
      <c r="MPH1214"/>
      <c r="MPI1214"/>
      <c r="MPJ1214"/>
      <c r="MPK1214"/>
      <c r="MPL1214"/>
      <c r="MPM1214"/>
      <c r="MPN1214"/>
      <c r="MPO1214"/>
      <c r="MPP1214"/>
      <c r="MPQ1214"/>
      <c r="MPR1214"/>
      <c r="MPS1214"/>
      <c r="MPT1214"/>
      <c r="MPU1214"/>
      <c r="MPV1214"/>
      <c r="MPW1214"/>
      <c r="MPX1214"/>
      <c r="MPY1214"/>
      <c r="MPZ1214"/>
      <c r="MQA1214"/>
      <c r="MQB1214"/>
      <c r="MQC1214"/>
      <c r="MQD1214"/>
      <c r="MQE1214"/>
      <c r="MQF1214"/>
      <c r="MQG1214"/>
      <c r="MQH1214"/>
      <c r="MQI1214"/>
      <c r="MQJ1214"/>
      <c r="MQK1214"/>
      <c r="MQL1214"/>
      <c r="MQM1214"/>
      <c r="MQN1214"/>
      <c r="MQO1214"/>
      <c r="MQP1214"/>
      <c r="MQQ1214"/>
      <c r="MQR1214"/>
      <c r="MQS1214"/>
      <c r="MQT1214"/>
      <c r="MQU1214"/>
      <c r="MQV1214"/>
      <c r="MQW1214"/>
      <c r="MQX1214"/>
      <c r="MQY1214"/>
      <c r="MQZ1214"/>
      <c r="MRA1214"/>
      <c r="MRB1214"/>
      <c r="MRC1214"/>
      <c r="MRD1214"/>
      <c r="MRE1214"/>
      <c r="MRF1214"/>
      <c r="MRG1214"/>
      <c r="MRH1214"/>
      <c r="MRI1214"/>
      <c r="MRJ1214"/>
      <c r="MRK1214"/>
      <c r="MRL1214"/>
      <c r="MRM1214"/>
      <c r="MRN1214"/>
      <c r="MRO1214"/>
      <c r="MRP1214"/>
      <c r="MRQ1214"/>
      <c r="MRR1214"/>
      <c r="MRS1214"/>
      <c r="MRT1214"/>
      <c r="MRU1214"/>
      <c r="MRV1214"/>
      <c r="MRW1214"/>
      <c r="MRX1214"/>
      <c r="MRY1214"/>
      <c r="MRZ1214"/>
      <c r="MSA1214"/>
      <c r="MSB1214"/>
      <c r="MSC1214"/>
      <c r="MSD1214"/>
      <c r="MSE1214"/>
      <c r="MSF1214"/>
      <c r="MSG1214"/>
      <c r="MSH1214"/>
      <c r="MSI1214"/>
      <c r="MSJ1214"/>
      <c r="MSK1214"/>
      <c r="MSL1214"/>
      <c r="MSM1214"/>
      <c r="MSN1214"/>
      <c r="MSO1214"/>
      <c r="MSP1214"/>
      <c r="MSQ1214"/>
      <c r="MSR1214"/>
      <c r="MSS1214"/>
      <c r="MST1214"/>
      <c r="MSU1214"/>
      <c r="MSV1214"/>
      <c r="MSW1214"/>
      <c r="MSX1214"/>
      <c r="MSY1214"/>
      <c r="MSZ1214"/>
      <c r="MTA1214"/>
      <c r="MTB1214"/>
      <c r="MTC1214"/>
      <c r="MTD1214"/>
      <c r="MTE1214"/>
      <c r="MTF1214"/>
      <c r="MTG1214"/>
      <c r="MTH1214"/>
      <c r="MTI1214"/>
      <c r="MTJ1214"/>
      <c r="MTK1214"/>
      <c r="MTL1214"/>
      <c r="MTM1214"/>
      <c r="MTN1214"/>
      <c r="MTO1214"/>
      <c r="MTP1214"/>
      <c r="MTQ1214"/>
      <c r="MTR1214"/>
      <c r="MTS1214"/>
      <c r="MTT1214"/>
      <c r="MTU1214"/>
      <c r="MTV1214"/>
      <c r="MTW1214"/>
      <c r="MTX1214"/>
      <c r="MTY1214"/>
      <c r="MTZ1214"/>
      <c r="MUA1214"/>
      <c r="MUB1214"/>
      <c r="MUC1214"/>
      <c r="MUD1214"/>
      <c r="MUE1214"/>
      <c r="MUF1214"/>
      <c r="MUG1214"/>
      <c r="MUH1214"/>
      <c r="MUI1214"/>
      <c r="MUJ1214"/>
      <c r="MUK1214"/>
      <c r="MUL1214"/>
      <c r="MUM1214"/>
      <c r="MUN1214"/>
      <c r="MUO1214"/>
      <c r="MUP1214"/>
      <c r="MUQ1214"/>
      <c r="MUR1214"/>
      <c r="MUS1214"/>
      <c r="MUT1214"/>
      <c r="MUU1214"/>
      <c r="MUV1214"/>
      <c r="MUW1214"/>
      <c r="MUX1214"/>
      <c r="MUY1214"/>
      <c r="MUZ1214"/>
      <c r="MVA1214"/>
      <c r="MVB1214"/>
      <c r="MVC1214"/>
      <c r="MVD1214"/>
      <c r="MVE1214"/>
      <c r="MVF1214"/>
      <c r="MVG1214"/>
      <c r="MVH1214"/>
      <c r="MVI1214"/>
      <c r="MVJ1214"/>
      <c r="MVK1214"/>
      <c r="MVL1214"/>
      <c r="MVM1214"/>
      <c r="MVN1214"/>
      <c r="MVO1214"/>
      <c r="MVP1214"/>
      <c r="MVQ1214"/>
      <c r="MVR1214"/>
      <c r="MVS1214"/>
      <c r="MVT1214"/>
      <c r="MVU1214"/>
      <c r="MVV1214"/>
      <c r="MVW1214"/>
      <c r="MVX1214"/>
      <c r="MVY1214"/>
      <c r="MVZ1214"/>
      <c r="MWA1214"/>
      <c r="MWB1214"/>
      <c r="MWC1214"/>
      <c r="MWD1214"/>
      <c r="MWE1214"/>
      <c r="MWF1214"/>
      <c r="MWG1214"/>
      <c r="MWH1214"/>
      <c r="MWI1214"/>
      <c r="MWJ1214"/>
      <c r="MWK1214"/>
      <c r="MWL1214"/>
      <c r="MWM1214"/>
      <c r="MWN1214"/>
      <c r="MWO1214"/>
      <c r="MWP1214"/>
      <c r="MWQ1214"/>
      <c r="MWR1214"/>
      <c r="MWS1214"/>
      <c r="MWT1214"/>
      <c r="MWU1214"/>
      <c r="MWV1214"/>
      <c r="MWW1214"/>
      <c r="MWX1214"/>
      <c r="MWY1214"/>
      <c r="MWZ1214"/>
      <c r="MXA1214"/>
      <c r="MXB1214"/>
      <c r="MXC1214"/>
      <c r="MXD1214"/>
      <c r="MXE1214"/>
      <c r="MXF1214"/>
      <c r="MXG1214"/>
      <c r="MXH1214"/>
      <c r="MXI1214"/>
      <c r="MXJ1214"/>
      <c r="MXK1214"/>
      <c r="MXL1214"/>
      <c r="MXM1214"/>
      <c r="MXN1214"/>
      <c r="MXO1214"/>
      <c r="MXP1214"/>
      <c r="MXQ1214"/>
      <c r="MXR1214"/>
      <c r="MXS1214"/>
      <c r="MXT1214"/>
      <c r="MXU1214"/>
      <c r="MXV1214"/>
      <c r="MXW1214"/>
      <c r="MXX1214"/>
      <c r="MXY1214"/>
      <c r="MXZ1214"/>
      <c r="MYA1214"/>
      <c r="MYB1214"/>
      <c r="MYC1214"/>
      <c r="MYD1214"/>
      <c r="MYE1214"/>
      <c r="MYF1214"/>
      <c r="MYG1214"/>
      <c r="MYH1214"/>
      <c r="MYI1214"/>
      <c r="MYJ1214"/>
      <c r="MYK1214"/>
      <c r="MYL1214"/>
      <c r="MYM1214"/>
      <c r="MYN1214"/>
      <c r="MYO1214"/>
      <c r="MYP1214"/>
      <c r="MYQ1214"/>
      <c r="MYR1214"/>
      <c r="MYS1214"/>
      <c r="MYT1214"/>
      <c r="MYU1214"/>
      <c r="MYV1214"/>
      <c r="MYW1214"/>
      <c r="MYX1214"/>
      <c r="MYY1214"/>
      <c r="MYZ1214"/>
      <c r="MZA1214"/>
      <c r="MZB1214"/>
      <c r="MZC1214"/>
      <c r="MZD1214"/>
      <c r="MZE1214"/>
      <c r="MZF1214"/>
      <c r="MZG1214"/>
      <c r="MZH1214"/>
      <c r="MZI1214"/>
      <c r="MZJ1214"/>
      <c r="MZK1214"/>
      <c r="MZL1214"/>
      <c r="MZM1214"/>
      <c r="MZN1214"/>
      <c r="MZO1214"/>
      <c r="MZP1214"/>
      <c r="MZQ1214"/>
      <c r="MZR1214"/>
      <c r="MZS1214"/>
      <c r="MZT1214"/>
      <c r="MZU1214"/>
      <c r="MZV1214"/>
      <c r="MZW1214"/>
      <c r="MZX1214"/>
      <c r="MZY1214"/>
      <c r="MZZ1214"/>
      <c r="NAA1214"/>
      <c r="NAB1214"/>
      <c r="NAC1214"/>
      <c r="NAD1214"/>
      <c r="NAE1214"/>
      <c r="NAF1214"/>
      <c r="NAG1214"/>
      <c r="NAH1214"/>
      <c r="NAI1214"/>
      <c r="NAJ1214"/>
      <c r="NAK1214"/>
      <c r="NAL1214"/>
      <c r="NAM1214"/>
      <c r="NAN1214"/>
      <c r="NAO1214"/>
      <c r="NAP1214"/>
      <c r="NAQ1214"/>
      <c r="NAR1214"/>
      <c r="NAS1214"/>
      <c r="NAT1214"/>
      <c r="NAU1214"/>
      <c r="NAV1214"/>
      <c r="NAW1214"/>
      <c r="NAX1214"/>
      <c r="NAY1214"/>
      <c r="NAZ1214"/>
      <c r="NBA1214"/>
      <c r="NBB1214"/>
      <c r="NBC1214"/>
      <c r="NBD1214"/>
      <c r="NBE1214"/>
      <c r="NBF1214"/>
      <c r="NBG1214"/>
      <c r="NBH1214"/>
      <c r="NBI1214"/>
      <c r="NBJ1214"/>
      <c r="NBK1214"/>
      <c r="NBL1214"/>
      <c r="NBM1214"/>
      <c r="NBN1214"/>
      <c r="NBO1214"/>
      <c r="NBP1214"/>
      <c r="NBQ1214"/>
      <c r="NBR1214"/>
      <c r="NBS1214"/>
      <c r="NBT1214"/>
      <c r="NBU1214"/>
      <c r="NBV1214"/>
      <c r="NBW1214"/>
      <c r="NBX1214"/>
      <c r="NBY1214"/>
      <c r="NBZ1214"/>
      <c r="NCA1214"/>
      <c r="NCB1214"/>
      <c r="NCC1214"/>
      <c r="NCD1214"/>
      <c r="NCE1214"/>
      <c r="NCF1214"/>
      <c r="NCG1214"/>
      <c r="NCH1214"/>
      <c r="NCI1214"/>
      <c r="NCJ1214"/>
      <c r="NCK1214"/>
      <c r="NCL1214"/>
      <c r="NCM1214"/>
      <c r="NCN1214"/>
      <c r="NCO1214"/>
      <c r="NCP1214"/>
      <c r="NCQ1214"/>
      <c r="NCR1214"/>
      <c r="NCS1214"/>
      <c r="NCT1214"/>
      <c r="NCU1214"/>
      <c r="NCV1214"/>
      <c r="NCW1214"/>
      <c r="NCX1214"/>
      <c r="NCY1214"/>
      <c r="NCZ1214"/>
      <c r="NDA1214"/>
      <c r="NDB1214"/>
      <c r="NDC1214"/>
      <c r="NDD1214"/>
      <c r="NDE1214"/>
      <c r="NDF1214"/>
      <c r="NDG1214"/>
      <c r="NDH1214"/>
      <c r="NDI1214"/>
      <c r="NDJ1214"/>
      <c r="NDK1214"/>
      <c r="NDL1214"/>
      <c r="NDM1214"/>
      <c r="NDN1214"/>
      <c r="NDO1214"/>
      <c r="NDP1214"/>
      <c r="NDQ1214"/>
      <c r="NDR1214"/>
      <c r="NDS1214"/>
      <c r="NDT1214"/>
      <c r="NDU1214"/>
      <c r="NDV1214"/>
      <c r="NDW1214"/>
      <c r="NDX1214"/>
      <c r="NDY1214"/>
      <c r="NDZ1214"/>
      <c r="NEA1214"/>
      <c r="NEB1214"/>
      <c r="NEC1214"/>
      <c r="NED1214"/>
      <c r="NEE1214"/>
      <c r="NEF1214"/>
      <c r="NEG1214"/>
      <c r="NEH1214"/>
      <c r="NEI1214"/>
      <c r="NEJ1214"/>
      <c r="NEK1214"/>
      <c r="NEL1214"/>
      <c r="NEM1214"/>
      <c r="NEN1214"/>
      <c r="NEO1214"/>
      <c r="NEP1214"/>
      <c r="NEQ1214"/>
      <c r="NER1214"/>
      <c r="NES1214"/>
      <c r="NET1214"/>
      <c r="NEU1214"/>
      <c r="NEV1214"/>
      <c r="NEW1214"/>
      <c r="NEX1214"/>
      <c r="NEY1214"/>
      <c r="NEZ1214"/>
      <c r="NFA1214"/>
      <c r="NFB1214"/>
      <c r="NFC1214"/>
      <c r="NFD1214"/>
      <c r="NFE1214"/>
      <c r="NFF1214"/>
      <c r="NFG1214"/>
      <c r="NFH1214"/>
      <c r="NFI1214"/>
      <c r="NFJ1214"/>
      <c r="NFK1214"/>
      <c r="NFL1214"/>
      <c r="NFM1214"/>
      <c r="NFN1214"/>
      <c r="NFO1214"/>
      <c r="NFP1214"/>
      <c r="NFQ1214"/>
      <c r="NFR1214"/>
      <c r="NFS1214"/>
      <c r="NFT1214"/>
      <c r="NFU1214"/>
      <c r="NFV1214"/>
      <c r="NFW1214"/>
      <c r="NFX1214"/>
      <c r="NFY1214"/>
      <c r="NFZ1214"/>
      <c r="NGA1214"/>
      <c r="NGB1214"/>
      <c r="NGC1214"/>
      <c r="NGD1214"/>
      <c r="NGE1214"/>
      <c r="NGF1214"/>
      <c r="NGG1214"/>
      <c r="NGH1214"/>
      <c r="NGI1214"/>
      <c r="NGJ1214"/>
      <c r="NGK1214"/>
      <c r="NGL1214"/>
      <c r="NGM1214"/>
      <c r="NGN1214"/>
      <c r="NGO1214"/>
      <c r="NGP1214"/>
      <c r="NGQ1214"/>
      <c r="NGR1214"/>
      <c r="NGS1214"/>
      <c r="NGT1214"/>
      <c r="NGU1214"/>
      <c r="NGV1214"/>
      <c r="NGW1214"/>
      <c r="NGX1214"/>
      <c r="NGY1214"/>
      <c r="NGZ1214"/>
      <c r="NHA1214"/>
      <c r="NHB1214"/>
      <c r="NHC1214"/>
      <c r="NHD1214"/>
      <c r="NHE1214"/>
      <c r="NHF1214"/>
      <c r="NHG1214"/>
      <c r="NHH1214"/>
      <c r="NHI1214"/>
      <c r="NHJ1214"/>
      <c r="NHK1214"/>
      <c r="NHL1214"/>
      <c r="NHM1214"/>
      <c r="NHN1214"/>
      <c r="NHO1214"/>
      <c r="NHP1214"/>
      <c r="NHQ1214"/>
      <c r="NHR1214"/>
      <c r="NHS1214"/>
      <c r="NHT1214"/>
      <c r="NHU1214"/>
      <c r="NHV1214"/>
      <c r="NHW1214"/>
      <c r="NHX1214"/>
      <c r="NHY1214"/>
      <c r="NHZ1214"/>
      <c r="NIA1214"/>
      <c r="NIB1214"/>
      <c r="NIC1214"/>
      <c r="NID1214"/>
      <c r="NIE1214"/>
      <c r="NIF1214"/>
      <c r="NIG1214"/>
      <c r="NIH1214"/>
      <c r="NII1214"/>
      <c r="NIJ1214"/>
      <c r="NIK1214"/>
      <c r="NIL1214"/>
      <c r="NIM1214"/>
      <c r="NIN1214"/>
      <c r="NIO1214"/>
      <c r="NIP1214"/>
      <c r="NIQ1214"/>
      <c r="NIR1214"/>
      <c r="NIS1214"/>
      <c r="NIT1214"/>
      <c r="NIU1214"/>
      <c r="NIV1214"/>
      <c r="NIW1214"/>
      <c r="NIX1214"/>
      <c r="NIY1214"/>
      <c r="NIZ1214"/>
      <c r="NJA1214"/>
      <c r="NJB1214"/>
      <c r="NJC1214"/>
      <c r="NJD1214"/>
      <c r="NJE1214"/>
      <c r="NJF1214"/>
      <c r="NJG1214"/>
      <c r="NJH1214"/>
      <c r="NJI1214"/>
      <c r="NJJ1214"/>
      <c r="NJK1214"/>
      <c r="NJL1214"/>
      <c r="NJM1214"/>
      <c r="NJN1214"/>
      <c r="NJO1214"/>
      <c r="NJP1214"/>
      <c r="NJQ1214"/>
      <c r="NJR1214"/>
      <c r="NJS1214"/>
      <c r="NJT1214"/>
      <c r="NJU1214"/>
      <c r="NJV1214"/>
      <c r="NJW1214"/>
      <c r="NJX1214"/>
      <c r="NJY1214"/>
      <c r="NJZ1214"/>
      <c r="NKA1214"/>
      <c r="NKB1214"/>
      <c r="NKC1214"/>
      <c r="NKD1214"/>
      <c r="NKE1214"/>
      <c r="NKF1214"/>
      <c r="NKG1214"/>
      <c r="NKH1214"/>
      <c r="NKI1214"/>
      <c r="NKJ1214"/>
      <c r="NKK1214"/>
      <c r="NKL1214"/>
      <c r="NKM1214"/>
      <c r="NKN1214"/>
      <c r="NKO1214"/>
      <c r="NKP1214"/>
      <c r="NKQ1214"/>
      <c r="NKR1214"/>
      <c r="NKS1214"/>
      <c r="NKT1214"/>
      <c r="NKU1214"/>
      <c r="NKV1214"/>
      <c r="NKW1214"/>
      <c r="NKX1214"/>
      <c r="NKY1214"/>
      <c r="NKZ1214"/>
      <c r="NLA1214"/>
      <c r="NLB1214"/>
      <c r="NLC1214"/>
      <c r="NLD1214"/>
      <c r="NLE1214"/>
      <c r="NLF1214"/>
      <c r="NLG1214"/>
      <c r="NLH1214"/>
      <c r="NLI1214"/>
      <c r="NLJ1214"/>
      <c r="NLK1214"/>
      <c r="NLL1214"/>
      <c r="NLM1214"/>
      <c r="NLN1214"/>
      <c r="NLO1214"/>
      <c r="NLP1214"/>
      <c r="NLQ1214"/>
      <c r="NLR1214"/>
      <c r="NLS1214"/>
      <c r="NLT1214"/>
      <c r="NLU1214"/>
      <c r="NLV1214"/>
      <c r="NLW1214"/>
      <c r="NLX1214"/>
      <c r="NLY1214"/>
      <c r="NLZ1214"/>
      <c r="NMA1214"/>
      <c r="NMB1214"/>
      <c r="NMC1214"/>
      <c r="NMD1214"/>
      <c r="NME1214"/>
      <c r="NMF1214"/>
      <c r="NMG1214"/>
      <c r="NMH1214"/>
      <c r="NMI1214"/>
      <c r="NMJ1214"/>
      <c r="NMK1214"/>
      <c r="NML1214"/>
      <c r="NMM1214"/>
      <c r="NMN1214"/>
      <c r="NMO1214"/>
      <c r="NMP1214"/>
      <c r="NMQ1214"/>
      <c r="NMR1214"/>
      <c r="NMS1214"/>
      <c r="NMT1214"/>
      <c r="NMU1214"/>
      <c r="NMV1214"/>
      <c r="NMW1214"/>
      <c r="NMX1214"/>
      <c r="NMY1214"/>
      <c r="NMZ1214"/>
      <c r="NNA1214"/>
      <c r="NNB1214"/>
      <c r="NNC1214"/>
      <c r="NND1214"/>
      <c r="NNE1214"/>
      <c r="NNF1214"/>
      <c r="NNG1214"/>
      <c r="NNH1214"/>
      <c r="NNI1214"/>
      <c r="NNJ1214"/>
      <c r="NNK1214"/>
      <c r="NNL1214"/>
      <c r="NNM1214"/>
      <c r="NNN1214"/>
      <c r="NNO1214"/>
      <c r="NNP1214"/>
      <c r="NNQ1214"/>
      <c r="NNR1214"/>
      <c r="NNS1214"/>
      <c r="NNT1214"/>
      <c r="NNU1214"/>
      <c r="NNV1214"/>
      <c r="NNW1214"/>
      <c r="NNX1214"/>
      <c r="NNY1214"/>
      <c r="NNZ1214"/>
      <c r="NOA1214"/>
      <c r="NOB1214"/>
      <c r="NOC1214"/>
      <c r="NOD1214"/>
      <c r="NOE1214"/>
      <c r="NOF1214"/>
      <c r="NOG1214"/>
      <c r="NOH1214"/>
      <c r="NOI1214"/>
      <c r="NOJ1214"/>
      <c r="NOK1214"/>
      <c r="NOL1214"/>
      <c r="NOM1214"/>
      <c r="NON1214"/>
      <c r="NOO1214"/>
      <c r="NOP1214"/>
      <c r="NOQ1214"/>
      <c r="NOR1214"/>
      <c r="NOS1214"/>
      <c r="NOT1214"/>
      <c r="NOU1214"/>
      <c r="NOV1214"/>
      <c r="NOW1214"/>
      <c r="NOX1214"/>
      <c r="NOY1214"/>
      <c r="NOZ1214"/>
      <c r="NPA1214"/>
      <c r="NPB1214"/>
      <c r="NPC1214"/>
      <c r="NPD1214"/>
      <c r="NPE1214"/>
      <c r="NPF1214"/>
      <c r="NPG1214"/>
      <c r="NPH1214"/>
      <c r="NPI1214"/>
      <c r="NPJ1214"/>
      <c r="NPK1214"/>
      <c r="NPL1214"/>
      <c r="NPM1214"/>
      <c r="NPN1214"/>
      <c r="NPO1214"/>
      <c r="NPP1214"/>
      <c r="NPQ1214"/>
      <c r="NPR1214"/>
      <c r="NPS1214"/>
      <c r="NPT1214"/>
      <c r="NPU1214"/>
      <c r="NPV1214"/>
      <c r="NPW1214"/>
      <c r="NPX1214"/>
      <c r="NPY1214"/>
      <c r="NPZ1214"/>
      <c r="NQA1214"/>
      <c r="NQB1214"/>
      <c r="NQC1214"/>
      <c r="NQD1214"/>
      <c r="NQE1214"/>
      <c r="NQF1214"/>
      <c r="NQG1214"/>
      <c r="NQH1214"/>
      <c r="NQI1214"/>
      <c r="NQJ1214"/>
      <c r="NQK1214"/>
      <c r="NQL1214"/>
      <c r="NQM1214"/>
      <c r="NQN1214"/>
      <c r="NQO1214"/>
      <c r="NQP1214"/>
      <c r="NQQ1214"/>
      <c r="NQR1214"/>
      <c r="NQS1214"/>
      <c r="NQT1214"/>
      <c r="NQU1214"/>
      <c r="NQV1214"/>
      <c r="NQW1214"/>
      <c r="NQX1214"/>
      <c r="NQY1214"/>
      <c r="NQZ1214"/>
      <c r="NRA1214"/>
      <c r="NRB1214"/>
      <c r="NRC1214"/>
      <c r="NRD1214"/>
      <c r="NRE1214"/>
      <c r="NRF1214"/>
      <c r="NRG1214"/>
      <c r="NRH1214"/>
      <c r="NRI1214"/>
      <c r="NRJ1214"/>
      <c r="NRK1214"/>
      <c r="NRL1214"/>
      <c r="NRM1214"/>
      <c r="NRN1214"/>
      <c r="NRO1214"/>
      <c r="NRP1214"/>
      <c r="NRQ1214"/>
      <c r="NRR1214"/>
      <c r="NRS1214"/>
      <c r="NRT1214"/>
      <c r="NRU1214"/>
      <c r="NRV1214"/>
      <c r="NRW1214"/>
      <c r="NRX1214"/>
      <c r="NRY1214"/>
      <c r="NRZ1214"/>
      <c r="NSA1214"/>
      <c r="NSB1214"/>
      <c r="NSC1214"/>
      <c r="NSD1214"/>
      <c r="NSE1214"/>
      <c r="NSF1214"/>
      <c r="NSG1214"/>
      <c r="NSH1214"/>
      <c r="NSI1214"/>
      <c r="NSJ1214"/>
      <c r="NSK1214"/>
      <c r="NSL1214"/>
      <c r="NSM1214"/>
      <c r="NSN1214"/>
      <c r="NSO1214"/>
      <c r="NSP1214"/>
      <c r="NSQ1214"/>
      <c r="NSR1214"/>
      <c r="NSS1214"/>
      <c r="NST1214"/>
      <c r="NSU1214"/>
      <c r="NSV1214"/>
      <c r="NSW1214"/>
      <c r="NSX1214"/>
      <c r="NSY1214"/>
      <c r="NSZ1214"/>
      <c r="NTA1214"/>
      <c r="NTB1214"/>
      <c r="NTC1214"/>
      <c r="NTD1214"/>
      <c r="NTE1214"/>
      <c r="NTF1214"/>
      <c r="NTG1214"/>
      <c r="NTH1214"/>
      <c r="NTI1214"/>
      <c r="NTJ1214"/>
      <c r="NTK1214"/>
      <c r="NTL1214"/>
      <c r="NTM1214"/>
      <c r="NTN1214"/>
      <c r="NTO1214"/>
      <c r="NTP1214"/>
      <c r="NTQ1214"/>
      <c r="NTR1214"/>
      <c r="NTS1214"/>
      <c r="NTT1214"/>
      <c r="NTU1214"/>
      <c r="NTV1214"/>
      <c r="NTW1214"/>
      <c r="NTX1214"/>
      <c r="NTY1214"/>
      <c r="NTZ1214"/>
      <c r="NUA1214"/>
      <c r="NUB1214"/>
      <c r="NUC1214"/>
      <c r="NUD1214"/>
      <c r="NUE1214"/>
      <c r="NUF1214"/>
      <c r="NUG1214"/>
      <c r="NUH1214"/>
      <c r="NUI1214"/>
      <c r="NUJ1214"/>
      <c r="NUK1214"/>
      <c r="NUL1214"/>
      <c r="NUM1214"/>
      <c r="NUN1214"/>
      <c r="NUO1214"/>
      <c r="NUP1214"/>
      <c r="NUQ1214"/>
      <c r="NUR1214"/>
      <c r="NUS1214"/>
      <c r="NUT1214"/>
      <c r="NUU1214"/>
      <c r="NUV1214"/>
      <c r="NUW1214"/>
      <c r="NUX1214"/>
      <c r="NUY1214"/>
      <c r="NUZ1214"/>
      <c r="NVA1214"/>
      <c r="NVB1214"/>
      <c r="NVC1214"/>
      <c r="NVD1214"/>
      <c r="NVE1214"/>
      <c r="NVF1214"/>
      <c r="NVG1214"/>
      <c r="NVH1214"/>
      <c r="NVI1214"/>
      <c r="NVJ1214"/>
      <c r="NVK1214"/>
      <c r="NVL1214"/>
      <c r="NVM1214"/>
      <c r="NVN1214"/>
      <c r="NVO1214"/>
      <c r="NVP1214"/>
      <c r="NVQ1214"/>
      <c r="NVR1214"/>
      <c r="NVS1214"/>
      <c r="NVT1214"/>
      <c r="NVU1214"/>
      <c r="NVV1214"/>
      <c r="NVW1214"/>
      <c r="NVX1214"/>
      <c r="NVY1214"/>
      <c r="NVZ1214"/>
      <c r="NWA1214"/>
      <c r="NWB1214"/>
      <c r="NWC1214"/>
      <c r="NWD1214"/>
      <c r="NWE1214"/>
      <c r="NWF1214"/>
      <c r="NWG1214"/>
      <c r="NWH1214"/>
      <c r="NWI1214"/>
      <c r="NWJ1214"/>
      <c r="NWK1214"/>
      <c r="NWL1214"/>
      <c r="NWM1214"/>
      <c r="NWN1214"/>
      <c r="NWO1214"/>
      <c r="NWP1214"/>
      <c r="NWQ1214"/>
      <c r="NWR1214"/>
      <c r="NWS1214"/>
      <c r="NWT1214"/>
      <c r="NWU1214"/>
      <c r="NWV1214"/>
      <c r="NWW1214"/>
      <c r="NWX1214"/>
      <c r="NWY1214"/>
      <c r="NWZ1214"/>
      <c r="NXA1214"/>
      <c r="NXB1214"/>
      <c r="NXC1214"/>
      <c r="NXD1214"/>
      <c r="NXE1214"/>
      <c r="NXF1214"/>
      <c r="NXG1214"/>
      <c r="NXH1214"/>
      <c r="NXI1214"/>
      <c r="NXJ1214"/>
      <c r="NXK1214"/>
      <c r="NXL1214"/>
      <c r="NXM1214"/>
      <c r="NXN1214"/>
      <c r="NXO1214"/>
      <c r="NXP1214"/>
      <c r="NXQ1214"/>
      <c r="NXR1214"/>
      <c r="NXS1214"/>
      <c r="NXT1214"/>
      <c r="NXU1214"/>
      <c r="NXV1214"/>
      <c r="NXW1214"/>
      <c r="NXX1214"/>
      <c r="NXY1214"/>
      <c r="NXZ1214"/>
      <c r="NYA1214"/>
      <c r="NYB1214"/>
      <c r="NYC1214"/>
      <c r="NYD1214"/>
      <c r="NYE1214"/>
      <c r="NYF1214"/>
      <c r="NYG1214"/>
      <c r="NYH1214"/>
      <c r="NYI1214"/>
      <c r="NYJ1214"/>
      <c r="NYK1214"/>
      <c r="NYL1214"/>
      <c r="NYM1214"/>
      <c r="NYN1214"/>
      <c r="NYO1214"/>
      <c r="NYP1214"/>
      <c r="NYQ1214"/>
      <c r="NYR1214"/>
      <c r="NYS1214"/>
      <c r="NYT1214"/>
      <c r="NYU1214"/>
      <c r="NYV1214"/>
      <c r="NYW1214"/>
      <c r="NYX1214"/>
      <c r="NYY1214"/>
      <c r="NYZ1214"/>
      <c r="NZA1214"/>
      <c r="NZB1214"/>
      <c r="NZC1214"/>
      <c r="NZD1214"/>
      <c r="NZE1214"/>
      <c r="NZF1214"/>
      <c r="NZG1214"/>
      <c r="NZH1214"/>
      <c r="NZI1214"/>
      <c r="NZJ1214"/>
      <c r="NZK1214"/>
      <c r="NZL1214"/>
      <c r="NZM1214"/>
      <c r="NZN1214"/>
      <c r="NZO1214"/>
      <c r="NZP1214"/>
      <c r="NZQ1214"/>
      <c r="NZR1214"/>
      <c r="NZS1214"/>
      <c r="NZT1214"/>
      <c r="NZU1214"/>
      <c r="NZV1214"/>
      <c r="NZW1214"/>
      <c r="NZX1214"/>
      <c r="NZY1214"/>
      <c r="NZZ1214"/>
      <c r="OAA1214"/>
      <c r="OAB1214"/>
      <c r="OAC1214"/>
      <c r="OAD1214"/>
      <c r="OAE1214"/>
      <c r="OAF1214"/>
      <c r="OAG1214"/>
      <c r="OAH1214"/>
      <c r="OAI1214"/>
      <c r="OAJ1214"/>
      <c r="OAK1214"/>
      <c r="OAL1214"/>
      <c r="OAM1214"/>
      <c r="OAN1214"/>
      <c r="OAO1214"/>
      <c r="OAP1214"/>
      <c r="OAQ1214"/>
      <c r="OAR1214"/>
      <c r="OAS1214"/>
      <c r="OAT1214"/>
      <c r="OAU1214"/>
      <c r="OAV1214"/>
      <c r="OAW1214"/>
      <c r="OAX1214"/>
      <c r="OAY1214"/>
      <c r="OAZ1214"/>
      <c r="OBA1214"/>
      <c r="OBB1214"/>
      <c r="OBC1214"/>
      <c r="OBD1214"/>
      <c r="OBE1214"/>
      <c r="OBF1214"/>
      <c r="OBG1214"/>
      <c r="OBH1214"/>
      <c r="OBI1214"/>
      <c r="OBJ1214"/>
      <c r="OBK1214"/>
      <c r="OBL1214"/>
      <c r="OBM1214"/>
      <c r="OBN1214"/>
      <c r="OBO1214"/>
      <c r="OBP1214"/>
      <c r="OBQ1214"/>
      <c r="OBR1214"/>
      <c r="OBS1214"/>
      <c r="OBT1214"/>
      <c r="OBU1214"/>
      <c r="OBV1214"/>
      <c r="OBW1214"/>
      <c r="OBX1214"/>
      <c r="OBY1214"/>
      <c r="OBZ1214"/>
      <c r="OCA1214"/>
      <c r="OCB1214"/>
      <c r="OCC1214"/>
      <c r="OCD1214"/>
      <c r="OCE1214"/>
      <c r="OCF1214"/>
      <c r="OCG1214"/>
      <c r="OCH1214"/>
      <c r="OCI1214"/>
      <c r="OCJ1214"/>
      <c r="OCK1214"/>
      <c r="OCL1214"/>
      <c r="OCM1214"/>
      <c r="OCN1214"/>
      <c r="OCO1214"/>
      <c r="OCP1214"/>
      <c r="OCQ1214"/>
      <c r="OCR1214"/>
      <c r="OCS1214"/>
      <c r="OCT1214"/>
      <c r="OCU1214"/>
      <c r="OCV1214"/>
      <c r="OCW1214"/>
      <c r="OCX1214"/>
      <c r="OCY1214"/>
      <c r="OCZ1214"/>
      <c r="ODA1214"/>
      <c r="ODB1214"/>
      <c r="ODC1214"/>
      <c r="ODD1214"/>
      <c r="ODE1214"/>
      <c r="ODF1214"/>
      <c r="ODG1214"/>
      <c r="ODH1214"/>
      <c r="ODI1214"/>
      <c r="ODJ1214"/>
      <c r="ODK1214"/>
      <c r="ODL1214"/>
      <c r="ODM1214"/>
      <c r="ODN1214"/>
      <c r="ODO1214"/>
      <c r="ODP1214"/>
      <c r="ODQ1214"/>
      <c r="ODR1214"/>
      <c r="ODS1214"/>
      <c r="ODT1214"/>
      <c r="ODU1214"/>
      <c r="ODV1214"/>
      <c r="ODW1214"/>
      <c r="ODX1214"/>
      <c r="ODY1214"/>
      <c r="ODZ1214"/>
      <c r="OEA1214"/>
      <c r="OEB1214"/>
      <c r="OEC1214"/>
      <c r="OED1214"/>
      <c r="OEE1214"/>
      <c r="OEF1214"/>
      <c r="OEG1214"/>
      <c r="OEH1214"/>
      <c r="OEI1214"/>
      <c r="OEJ1214"/>
      <c r="OEK1214"/>
      <c r="OEL1214"/>
      <c r="OEM1214"/>
      <c r="OEN1214"/>
      <c r="OEO1214"/>
      <c r="OEP1214"/>
      <c r="OEQ1214"/>
      <c r="OER1214"/>
      <c r="OES1214"/>
      <c r="OET1214"/>
      <c r="OEU1214"/>
      <c r="OEV1214"/>
      <c r="OEW1214"/>
      <c r="OEX1214"/>
      <c r="OEY1214"/>
      <c r="OEZ1214"/>
      <c r="OFA1214"/>
      <c r="OFB1214"/>
      <c r="OFC1214"/>
      <c r="OFD1214"/>
      <c r="OFE1214"/>
      <c r="OFF1214"/>
      <c r="OFG1214"/>
      <c r="OFH1214"/>
      <c r="OFI1214"/>
      <c r="OFJ1214"/>
      <c r="OFK1214"/>
      <c r="OFL1214"/>
      <c r="OFM1214"/>
      <c r="OFN1214"/>
      <c r="OFO1214"/>
      <c r="OFP1214"/>
      <c r="OFQ1214"/>
      <c r="OFR1214"/>
      <c r="OFS1214"/>
      <c r="OFT1214"/>
      <c r="OFU1214"/>
      <c r="OFV1214"/>
      <c r="OFW1214"/>
      <c r="OFX1214"/>
      <c r="OFY1214"/>
      <c r="OFZ1214"/>
      <c r="OGA1214"/>
      <c r="OGB1214"/>
      <c r="OGC1214"/>
      <c r="OGD1214"/>
      <c r="OGE1214"/>
      <c r="OGF1214"/>
      <c r="OGG1214"/>
      <c r="OGH1214"/>
      <c r="OGI1214"/>
      <c r="OGJ1214"/>
      <c r="OGK1214"/>
      <c r="OGL1214"/>
      <c r="OGM1214"/>
      <c r="OGN1214"/>
      <c r="OGO1214"/>
      <c r="OGP1214"/>
      <c r="OGQ1214"/>
      <c r="OGR1214"/>
      <c r="OGS1214"/>
      <c r="OGT1214"/>
      <c r="OGU1214"/>
      <c r="OGV1214"/>
      <c r="OGW1214"/>
      <c r="OGX1214"/>
      <c r="OGY1214"/>
      <c r="OGZ1214"/>
      <c r="OHA1214"/>
      <c r="OHB1214"/>
      <c r="OHC1214"/>
      <c r="OHD1214"/>
      <c r="OHE1214"/>
      <c r="OHF1214"/>
      <c r="OHG1214"/>
      <c r="OHH1214"/>
      <c r="OHI1214"/>
      <c r="OHJ1214"/>
      <c r="OHK1214"/>
      <c r="OHL1214"/>
      <c r="OHM1214"/>
      <c r="OHN1214"/>
      <c r="OHO1214"/>
      <c r="OHP1214"/>
      <c r="OHQ1214"/>
      <c r="OHR1214"/>
      <c r="OHS1214"/>
      <c r="OHT1214"/>
      <c r="OHU1214"/>
      <c r="OHV1214"/>
      <c r="OHW1214"/>
      <c r="OHX1214"/>
      <c r="OHY1214"/>
      <c r="OHZ1214"/>
      <c r="OIA1214"/>
      <c r="OIB1214"/>
      <c r="OIC1214"/>
      <c r="OID1214"/>
      <c r="OIE1214"/>
      <c r="OIF1214"/>
      <c r="OIG1214"/>
      <c r="OIH1214"/>
      <c r="OII1214"/>
      <c r="OIJ1214"/>
      <c r="OIK1214"/>
      <c r="OIL1214"/>
      <c r="OIM1214"/>
      <c r="OIN1214"/>
      <c r="OIO1214"/>
      <c r="OIP1214"/>
      <c r="OIQ1214"/>
      <c r="OIR1214"/>
      <c r="OIS1214"/>
      <c r="OIT1214"/>
      <c r="OIU1214"/>
      <c r="OIV1214"/>
      <c r="OIW1214"/>
      <c r="OIX1214"/>
      <c r="OIY1214"/>
      <c r="OIZ1214"/>
      <c r="OJA1214"/>
      <c r="OJB1214"/>
      <c r="OJC1214"/>
      <c r="OJD1214"/>
      <c r="OJE1214"/>
      <c r="OJF1214"/>
      <c r="OJG1214"/>
      <c r="OJH1214"/>
      <c r="OJI1214"/>
      <c r="OJJ1214"/>
      <c r="OJK1214"/>
      <c r="OJL1214"/>
      <c r="OJM1214"/>
      <c r="OJN1214"/>
      <c r="OJO1214"/>
      <c r="OJP1214"/>
      <c r="OJQ1214"/>
      <c r="OJR1214"/>
      <c r="OJS1214"/>
      <c r="OJT1214"/>
      <c r="OJU1214"/>
      <c r="OJV1214"/>
      <c r="OJW1214"/>
      <c r="OJX1214"/>
      <c r="OJY1214"/>
      <c r="OJZ1214"/>
      <c r="OKA1214"/>
      <c r="OKB1214"/>
      <c r="OKC1214"/>
      <c r="OKD1214"/>
      <c r="OKE1214"/>
      <c r="OKF1214"/>
      <c r="OKG1214"/>
      <c r="OKH1214"/>
      <c r="OKI1214"/>
      <c r="OKJ1214"/>
      <c r="OKK1214"/>
      <c r="OKL1214"/>
      <c r="OKM1214"/>
      <c r="OKN1214"/>
      <c r="OKO1214"/>
      <c r="OKP1214"/>
      <c r="OKQ1214"/>
      <c r="OKR1214"/>
      <c r="OKS1214"/>
      <c r="OKT1214"/>
      <c r="OKU1214"/>
      <c r="OKV1214"/>
      <c r="OKW1214"/>
      <c r="OKX1214"/>
      <c r="OKY1214"/>
      <c r="OKZ1214"/>
      <c r="OLA1214"/>
      <c r="OLB1214"/>
      <c r="OLC1214"/>
      <c r="OLD1214"/>
      <c r="OLE1214"/>
      <c r="OLF1214"/>
      <c r="OLG1214"/>
      <c r="OLH1214"/>
      <c r="OLI1214"/>
      <c r="OLJ1214"/>
      <c r="OLK1214"/>
      <c r="OLL1214"/>
      <c r="OLM1214"/>
      <c r="OLN1214"/>
      <c r="OLO1214"/>
      <c r="OLP1214"/>
      <c r="OLQ1214"/>
      <c r="OLR1214"/>
      <c r="OLS1214"/>
      <c r="OLT1214"/>
      <c r="OLU1214"/>
      <c r="OLV1214"/>
      <c r="OLW1214"/>
      <c r="OLX1214"/>
      <c r="OLY1214"/>
      <c r="OLZ1214"/>
      <c r="OMA1214"/>
      <c r="OMB1214"/>
      <c r="OMC1214"/>
      <c r="OMD1214"/>
      <c r="OME1214"/>
      <c r="OMF1214"/>
      <c r="OMG1214"/>
      <c r="OMH1214"/>
      <c r="OMI1214"/>
      <c r="OMJ1214"/>
      <c r="OMK1214"/>
      <c r="OML1214"/>
      <c r="OMM1214"/>
      <c r="OMN1214"/>
      <c r="OMO1214"/>
      <c r="OMP1214"/>
      <c r="OMQ1214"/>
      <c r="OMR1214"/>
      <c r="OMS1214"/>
      <c r="OMT1214"/>
      <c r="OMU1214"/>
      <c r="OMV1214"/>
      <c r="OMW1214"/>
      <c r="OMX1214"/>
      <c r="OMY1214"/>
      <c r="OMZ1214"/>
      <c r="ONA1214"/>
      <c r="ONB1214"/>
      <c r="ONC1214"/>
      <c r="OND1214"/>
      <c r="ONE1214"/>
      <c r="ONF1214"/>
      <c r="ONG1214"/>
      <c r="ONH1214"/>
      <c r="ONI1214"/>
      <c r="ONJ1214"/>
      <c r="ONK1214"/>
      <c r="ONL1214"/>
      <c r="ONM1214"/>
      <c r="ONN1214"/>
      <c r="ONO1214"/>
      <c r="ONP1214"/>
      <c r="ONQ1214"/>
      <c r="ONR1214"/>
      <c r="ONS1214"/>
      <c r="ONT1214"/>
      <c r="ONU1214"/>
      <c r="ONV1214"/>
      <c r="ONW1214"/>
      <c r="ONX1214"/>
      <c r="ONY1214"/>
      <c r="ONZ1214"/>
      <c r="OOA1214"/>
      <c r="OOB1214"/>
      <c r="OOC1214"/>
      <c r="OOD1214"/>
      <c r="OOE1214"/>
      <c r="OOF1214"/>
      <c r="OOG1214"/>
      <c r="OOH1214"/>
      <c r="OOI1214"/>
      <c r="OOJ1214"/>
      <c r="OOK1214"/>
      <c r="OOL1214"/>
      <c r="OOM1214"/>
      <c r="OON1214"/>
      <c r="OOO1214"/>
      <c r="OOP1214"/>
      <c r="OOQ1214"/>
      <c r="OOR1214"/>
      <c r="OOS1214"/>
      <c r="OOT1214"/>
      <c r="OOU1214"/>
      <c r="OOV1214"/>
      <c r="OOW1214"/>
      <c r="OOX1214"/>
      <c r="OOY1214"/>
      <c r="OOZ1214"/>
      <c r="OPA1214"/>
      <c r="OPB1214"/>
      <c r="OPC1214"/>
      <c r="OPD1214"/>
      <c r="OPE1214"/>
      <c r="OPF1214"/>
      <c r="OPG1214"/>
      <c r="OPH1214"/>
      <c r="OPI1214"/>
      <c r="OPJ1214"/>
      <c r="OPK1214"/>
      <c r="OPL1214"/>
      <c r="OPM1214"/>
      <c r="OPN1214"/>
      <c r="OPO1214"/>
      <c r="OPP1214"/>
      <c r="OPQ1214"/>
      <c r="OPR1214"/>
      <c r="OPS1214"/>
      <c r="OPT1214"/>
      <c r="OPU1214"/>
      <c r="OPV1214"/>
      <c r="OPW1214"/>
      <c r="OPX1214"/>
      <c r="OPY1214"/>
      <c r="OPZ1214"/>
      <c r="OQA1214"/>
      <c r="OQB1214"/>
      <c r="OQC1214"/>
      <c r="OQD1214"/>
      <c r="OQE1214"/>
      <c r="OQF1214"/>
      <c r="OQG1214"/>
      <c r="OQH1214"/>
      <c r="OQI1214"/>
      <c r="OQJ1214"/>
      <c r="OQK1214"/>
      <c r="OQL1214"/>
      <c r="OQM1214"/>
      <c r="OQN1214"/>
      <c r="OQO1214"/>
      <c r="OQP1214"/>
      <c r="OQQ1214"/>
      <c r="OQR1214"/>
      <c r="OQS1214"/>
      <c r="OQT1214"/>
      <c r="OQU1214"/>
      <c r="OQV1214"/>
      <c r="OQW1214"/>
      <c r="OQX1214"/>
      <c r="OQY1214"/>
      <c r="OQZ1214"/>
      <c r="ORA1214"/>
      <c r="ORB1214"/>
      <c r="ORC1214"/>
      <c r="ORD1214"/>
      <c r="ORE1214"/>
      <c r="ORF1214"/>
      <c r="ORG1214"/>
      <c r="ORH1214"/>
      <c r="ORI1214"/>
      <c r="ORJ1214"/>
      <c r="ORK1214"/>
      <c r="ORL1214"/>
      <c r="ORM1214"/>
      <c r="ORN1214"/>
      <c r="ORO1214"/>
      <c r="ORP1214"/>
      <c r="ORQ1214"/>
      <c r="ORR1214"/>
      <c r="ORS1214"/>
      <c r="ORT1214"/>
      <c r="ORU1214"/>
      <c r="ORV1214"/>
      <c r="ORW1214"/>
      <c r="ORX1214"/>
      <c r="ORY1214"/>
      <c r="ORZ1214"/>
      <c r="OSA1214"/>
      <c r="OSB1214"/>
      <c r="OSC1214"/>
      <c r="OSD1214"/>
      <c r="OSE1214"/>
      <c r="OSF1214"/>
      <c r="OSG1214"/>
      <c r="OSH1214"/>
      <c r="OSI1214"/>
      <c r="OSJ1214"/>
      <c r="OSK1214"/>
      <c r="OSL1214"/>
      <c r="OSM1214"/>
      <c r="OSN1214"/>
      <c r="OSO1214"/>
      <c r="OSP1214"/>
      <c r="OSQ1214"/>
      <c r="OSR1214"/>
      <c r="OSS1214"/>
      <c r="OST1214"/>
      <c r="OSU1214"/>
      <c r="OSV1214"/>
      <c r="OSW1214"/>
      <c r="OSX1214"/>
      <c r="OSY1214"/>
      <c r="OSZ1214"/>
      <c r="OTA1214"/>
      <c r="OTB1214"/>
      <c r="OTC1214"/>
      <c r="OTD1214"/>
      <c r="OTE1214"/>
      <c r="OTF1214"/>
      <c r="OTG1214"/>
      <c r="OTH1214"/>
      <c r="OTI1214"/>
      <c r="OTJ1214"/>
      <c r="OTK1214"/>
      <c r="OTL1214"/>
      <c r="OTM1214"/>
      <c r="OTN1214"/>
      <c r="OTO1214"/>
      <c r="OTP1214"/>
      <c r="OTQ1214"/>
      <c r="OTR1214"/>
      <c r="OTS1214"/>
      <c r="OTT1214"/>
      <c r="OTU1214"/>
      <c r="OTV1214"/>
      <c r="OTW1214"/>
      <c r="OTX1214"/>
      <c r="OTY1214"/>
      <c r="OTZ1214"/>
      <c r="OUA1214"/>
      <c r="OUB1214"/>
      <c r="OUC1214"/>
      <c r="OUD1214"/>
      <c r="OUE1214"/>
      <c r="OUF1214"/>
      <c r="OUG1214"/>
      <c r="OUH1214"/>
      <c r="OUI1214"/>
      <c r="OUJ1214"/>
      <c r="OUK1214"/>
      <c r="OUL1214"/>
      <c r="OUM1214"/>
      <c r="OUN1214"/>
      <c r="OUO1214"/>
      <c r="OUP1214"/>
      <c r="OUQ1214"/>
      <c r="OUR1214"/>
      <c r="OUS1214"/>
      <c r="OUT1214"/>
      <c r="OUU1214"/>
      <c r="OUV1214"/>
      <c r="OUW1214"/>
      <c r="OUX1214"/>
      <c r="OUY1214"/>
      <c r="OUZ1214"/>
      <c r="OVA1214"/>
      <c r="OVB1214"/>
      <c r="OVC1214"/>
      <c r="OVD1214"/>
      <c r="OVE1214"/>
      <c r="OVF1214"/>
      <c r="OVG1214"/>
      <c r="OVH1214"/>
      <c r="OVI1214"/>
      <c r="OVJ1214"/>
      <c r="OVK1214"/>
      <c r="OVL1214"/>
      <c r="OVM1214"/>
      <c r="OVN1214"/>
      <c r="OVO1214"/>
      <c r="OVP1214"/>
      <c r="OVQ1214"/>
      <c r="OVR1214"/>
      <c r="OVS1214"/>
      <c r="OVT1214"/>
      <c r="OVU1214"/>
      <c r="OVV1214"/>
      <c r="OVW1214"/>
      <c r="OVX1214"/>
      <c r="OVY1214"/>
      <c r="OVZ1214"/>
      <c r="OWA1214"/>
      <c r="OWB1214"/>
      <c r="OWC1214"/>
      <c r="OWD1214"/>
      <c r="OWE1214"/>
      <c r="OWF1214"/>
      <c r="OWG1214"/>
      <c r="OWH1214"/>
      <c r="OWI1214"/>
      <c r="OWJ1214"/>
      <c r="OWK1214"/>
      <c r="OWL1214"/>
      <c r="OWM1214"/>
      <c r="OWN1214"/>
      <c r="OWO1214"/>
      <c r="OWP1214"/>
      <c r="OWQ1214"/>
      <c r="OWR1214"/>
      <c r="OWS1214"/>
      <c r="OWT1214"/>
      <c r="OWU1214"/>
      <c r="OWV1214"/>
      <c r="OWW1214"/>
      <c r="OWX1214"/>
      <c r="OWY1214"/>
      <c r="OWZ1214"/>
      <c r="OXA1214"/>
      <c r="OXB1214"/>
      <c r="OXC1214"/>
      <c r="OXD1214"/>
      <c r="OXE1214"/>
      <c r="OXF1214"/>
      <c r="OXG1214"/>
      <c r="OXH1214"/>
      <c r="OXI1214"/>
      <c r="OXJ1214"/>
      <c r="OXK1214"/>
      <c r="OXL1214"/>
      <c r="OXM1214"/>
      <c r="OXN1214"/>
      <c r="OXO1214"/>
      <c r="OXP1214"/>
      <c r="OXQ1214"/>
      <c r="OXR1214"/>
      <c r="OXS1214"/>
      <c r="OXT1214"/>
      <c r="OXU1214"/>
      <c r="OXV1214"/>
      <c r="OXW1214"/>
      <c r="OXX1214"/>
      <c r="OXY1214"/>
      <c r="OXZ1214"/>
      <c r="OYA1214"/>
      <c r="OYB1214"/>
      <c r="OYC1214"/>
      <c r="OYD1214"/>
      <c r="OYE1214"/>
      <c r="OYF1214"/>
      <c r="OYG1214"/>
      <c r="OYH1214"/>
      <c r="OYI1214"/>
      <c r="OYJ1214"/>
      <c r="OYK1214"/>
      <c r="OYL1214"/>
      <c r="OYM1214"/>
      <c r="OYN1214"/>
      <c r="OYO1214"/>
      <c r="OYP1214"/>
      <c r="OYQ1214"/>
      <c r="OYR1214"/>
      <c r="OYS1214"/>
      <c r="OYT1214"/>
      <c r="OYU1214"/>
      <c r="OYV1214"/>
      <c r="OYW1214"/>
      <c r="OYX1214"/>
      <c r="OYY1214"/>
      <c r="OYZ1214"/>
      <c r="OZA1214"/>
      <c r="OZB1214"/>
      <c r="OZC1214"/>
      <c r="OZD1214"/>
      <c r="OZE1214"/>
      <c r="OZF1214"/>
      <c r="OZG1214"/>
      <c r="OZH1214"/>
      <c r="OZI1214"/>
      <c r="OZJ1214"/>
      <c r="OZK1214"/>
      <c r="OZL1214"/>
      <c r="OZM1214"/>
      <c r="OZN1214"/>
      <c r="OZO1214"/>
      <c r="OZP1214"/>
      <c r="OZQ1214"/>
      <c r="OZR1214"/>
      <c r="OZS1214"/>
      <c r="OZT1214"/>
      <c r="OZU1214"/>
      <c r="OZV1214"/>
      <c r="OZW1214"/>
      <c r="OZX1214"/>
      <c r="OZY1214"/>
      <c r="OZZ1214"/>
      <c r="PAA1214"/>
      <c r="PAB1214"/>
      <c r="PAC1214"/>
      <c r="PAD1214"/>
      <c r="PAE1214"/>
      <c r="PAF1214"/>
      <c r="PAG1214"/>
      <c r="PAH1214"/>
      <c r="PAI1214"/>
      <c r="PAJ1214"/>
      <c r="PAK1214"/>
      <c r="PAL1214"/>
      <c r="PAM1214"/>
      <c r="PAN1214"/>
      <c r="PAO1214"/>
      <c r="PAP1214"/>
      <c r="PAQ1214"/>
      <c r="PAR1214"/>
      <c r="PAS1214"/>
      <c r="PAT1214"/>
      <c r="PAU1214"/>
      <c r="PAV1214"/>
      <c r="PAW1214"/>
      <c r="PAX1214"/>
      <c r="PAY1214"/>
      <c r="PAZ1214"/>
      <c r="PBA1214"/>
      <c r="PBB1214"/>
      <c r="PBC1214"/>
      <c r="PBD1214"/>
      <c r="PBE1214"/>
      <c r="PBF1214"/>
      <c r="PBG1214"/>
      <c r="PBH1214"/>
      <c r="PBI1214"/>
      <c r="PBJ1214"/>
      <c r="PBK1214"/>
      <c r="PBL1214"/>
      <c r="PBM1214"/>
      <c r="PBN1214"/>
      <c r="PBO1214"/>
      <c r="PBP1214"/>
      <c r="PBQ1214"/>
      <c r="PBR1214"/>
      <c r="PBS1214"/>
      <c r="PBT1214"/>
      <c r="PBU1214"/>
      <c r="PBV1214"/>
      <c r="PBW1214"/>
      <c r="PBX1214"/>
      <c r="PBY1214"/>
      <c r="PBZ1214"/>
      <c r="PCA1214"/>
      <c r="PCB1214"/>
      <c r="PCC1214"/>
      <c r="PCD1214"/>
      <c r="PCE1214"/>
      <c r="PCF1214"/>
      <c r="PCG1214"/>
      <c r="PCH1214"/>
      <c r="PCI1214"/>
      <c r="PCJ1214"/>
      <c r="PCK1214"/>
      <c r="PCL1214"/>
      <c r="PCM1214"/>
      <c r="PCN1214"/>
      <c r="PCO1214"/>
      <c r="PCP1214"/>
      <c r="PCQ1214"/>
      <c r="PCR1214"/>
      <c r="PCS1214"/>
      <c r="PCT1214"/>
      <c r="PCU1214"/>
      <c r="PCV1214"/>
      <c r="PCW1214"/>
      <c r="PCX1214"/>
      <c r="PCY1214"/>
      <c r="PCZ1214"/>
      <c r="PDA1214"/>
      <c r="PDB1214"/>
      <c r="PDC1214"/>
      <c r="PDD1214"/>
      <c r="PDE1214"/>
      <c r="PDF1214"/>
      <c r="PDG1214"/>
      <c r="PDH1214"/>
      <c r="PDI1214"/>
      <c r="PDJ1214"/>
      <c r="PDK1214"/>
      <c r="PDL1214"/>
      <c r="PDM1214"/>
      <c r="PDN1214"/>
      <c r="PDO1214"/>
      <c r="PDP1214"/>
      <c r="PDQ1214"/>
      <c r="PDR1214"/>
      <c r="PDS1214"/>
      <c r="PDT1214"/>
      <c r="PDU1214"/>
      <c r="PDV1214"/>
      <c r="PDW1214"/>
      <c r="PDX1214"/>
      <c r="PDY1214"/>
      <c r="PDZ1214"/>
      <c r="PEA1214"/>
      <c r="PEB1214"/>
      <c r="PEC1214"/>
      <c r="PED1214"/>
      <c r="PEE1214"/>
      <c r="PEF1214"/>
      <c r="PEG1214"/>
      <c r="PEH1214"/>
      <c r="PEI1214"/>
      <c r="PEJ1214"/>
      <c r="PEK1214"/>
      <c r="PEL1214"/>
      <c r="PEM1214"/>
      <c r="PEN1214"/>
      <c r="PEO1214"/>
      <c r="PEP1214"/>
      <c r="PEQ1214"/>
      <c r="PER1214"/>
      <c r="PES1214"/>
      <c r="PET1214"/>
      <c r="PEU1214"/>
      <c r="PEV1214"/>
      <c r="PEW1214"/>
      <c r="PEX1214"/>
      <c r="PEY1214"/>
      <c r="PEZ1214"/>
      <c r="PFA1214"/>
      <c r="PFB1214"/>
      <c r="PFC1214"/>
      <c r="PFD1214"/>
      <c r="PFE1214"/>
      <c r="PFF1214"/>
      <c r="PFG1214"/>
      <c r="PFH1214"/>
      <c r="PFI1214"/>
      <c r="PFJ1214"/>
      <c r="PFK1214"/>
      <c r="PFL1214"/>
      <c r="PFM1214"/>
      <c r="PFN1214"/>
      <c r="PFO1214"/>
      <c r="PFP1214"/>
      <c r="PFQ1214"/>
      <c r="PFR1214"/>
      <c r="PFS1214"/>
      <c r="PFT1214"/>
      <c r="PFU1214"/>
      <c r="PFV1214"/>
      <c r="PFW1214"/>
      <c r="PFX1214"/>
      <c r="PFY1214"/>
      <c r="PFZ1214"/>
      <c r="PGA1214"/>
      <c r="PGB1214"/>
      <c r="PGC1214"/>
      <c r="PGD1214"/>
      <c r="PGE1214"/>
      <c r="PGF1214"/>
      <c r="PGG1214"/>
      <c r="PGH1214"/>
      <c r="PGI1214"/>
      <c r="PGJ1214"/>
      <c r="PGK1214"/>
      <c r="PGL1214"/>
      <c r="PGM1214"/>
      <c r="PGN1214"/>
      <c r="PGO1214"/>
      <c r="PGP1214"/>
      <c r="PGQ1214"/>
      <c r="PGR1214"/>
      <c r="PGS1214"/>
      <c r="PGT1214"/>
      <c r="PGU1214"/>
      <c r="PGV1214"/>
      <c r="PGW1214"/>
      <c r="PGX1214"/>
      <c r="PGY1214"/>
      <c r="PGZ1214"/>
      <c r="PHA1214"/>
      <c r="PHB1214"/>
      <c r="PHC1214"/>
      <c r="PHD1214"/>
      <c r="PHE1214"/>
      <c r="PHF1214"/>
      <c r="PHG1214"/>
      <c r="PHH1214"/>
      <c r="PHI1214"/>
      <c r="PHJ1214"/>
      <c r="PHK1214"/>
      <c r="PHL1214"/>
      <c r="PHM1214"/>
      <c r="PHN1214"/>
      <c r="PHO1214"/>
      <c r="PHP1214"/>
      <c r="PHQ1214"/>
      <c r="PHR1214"/>
      <c r="PHS1214"/>
      <c r="PHT1214"/>
      <c r="PHU1214"/>
      <c r="PHV1214"/>
      <c r="PHW1214"/>
      <c r="PHX1214"/>
      <c r="PHY1214"/>
      <c r="PHZ1214"/>
      <c r="PIA1214"/>
      <c r="PIB1214"/>
      <c r="PIC1214"/>
      <c r="PID1214"/>
      <c r="PIE1214"/>
      <c r="PIF1214"/>
      <c r="PIG1214"/>
      <c r="PIH1214"/>
      <c r="PII1214"/>
      <c r="PIJ1214"/>
      <c r="PIK1214"/>
      <c r="PIL1214"/>
      <c r="PIM1214"/>
      <c r="PIN1214"/>
      <c r="PIO1214"/>
      <c r="PIP1214"/>
      <c r="PIQ1214"/>
      <c r="PIR1214"/>
      <c r="PIS1214"/>
      <c r="PIT1214"/>
      <c r="PIU1214"/>
      <c r="PIV1214"/>
      <c r="PIW1214"/>
      <c r="PIX1214"/>
      <c r="PIY1214"/>
      <c r="PIZ1214"/>
      <c r="PJA1214"/>
      <c r="PJB1214"/>
      <c r="PJC1214"/>
      <c r="PJD1214"/>
      <c r="PJE1214"/>
      <c r="PJF1214"/>
      <c r="PJG1214"/>
      <c r="PJH1214"/>
      <c r="PJI1214"/>
      <c r="PJJ1214"/>
      <c r="PJK1214"/>
      <c r="PJL1214"/>
      <c r="PJM1214"/>
      <c r="PJN1214"/>
      <c r="PJO1214"/>
      <c r="PJP1214"/>
      <c r="PJQ1214"/>
      <c r="PJR1214"/>
      <c r="PJS1214"/>
      <c r="PJT1214"/>
      <c r="PJU1214"/>
      <c r="PJV1214"/>
      <c r="PJW1214"/>
      <c r="PJX1214"/>
      <c r="PJY1214"/>
      <c r="PJZ1214"/>
      <c r="PKA1214"/>
      <c r="PKB1214"/>
      <c r="PKC1214"/>
      <c r="PKD1214"/>
      <c r="PKE1214"/>
      <c r="PKF1214"/>
      <c r="PKG1214"/>
      <c r="PKH1214"/>
      <c r="PKI1214"/>
      <c r="PKJ1214"/>
      <c r="PKK1214"/>
      <c r="PKL1214"/>
      <c r="PKM1214"/>
      <c r="PKN1214"/>
      <c r="PKO1214"/>
      <c r="PKP1214"/>
      <c r="PKQ1214"/>
      <c r="PKR1214"/>
      <c r="PKS1214"/>
      <c r="PKT1214"/>
      <c r="PKU1214"/>
      <c r="PKV1214"/>
      <c r="PKW1214"/>
      <c r="PKX1214"/>
      <c r="PKY1214"/>
      <c r="PKZ1214"/>
      <c r="PLA1214"/>
      <c r="PLB1214"/>
      <c r="PLC1214"/>
      <c r="PLD1214"/>
      <c r="PLE1214"/>
      <c r="PLF1214"/>
      <c r="PLG1214"/>
      <c r="PLH1214"/>
      <c r="PLI1214"/>
      <c r="PLJ1214"/>
      <c r="PLK1214"/>
      <c r="PLL1214"/>
      <c r="PLM1214"/>
      <c r="PLN1214"/>
      <c r="PLO1214"/>
      <c r="PLP1214"/>
      <c r="PLQ1214"/>
      <c r="PLR1214"/>
      <c r="PLS1214"/>
      <c r="PLT1214"/>
      <c r="PLU1214"/>
      <c r="PLV1214"/>
      <c r="PLW1214"/>
      <c r="PLX1214"/>
      <c r="PLY1214"/>
      <c r="PLZ1214"/>
      <c r="PMA1214"/>
      <c r="PMB1214"/>
      <c r="PMC1214"/>
      <c r="PMD1214"/>
      <c r="PME1214"/>
      <c r="PMF1214"/>
      <c r="PMG1214"/>
      <c r="PMH1214"/>
      <c r="PMI1214"/>
      <c r="PMJ1214"/>
      <c r="PMK1214"/>
      <c r="PML1214"/>
      <c r="PMM1214"/>
      <c r="PMN1214"/>
      <c r="PMO1214"/>
      <c r="PMP1214"/>
      <c r="PMQ1214"/>
      <c r="PMR1214"/>
      <c r="PMS1214"/>
      <c r="PMT1214"/>
      <c r="PMU1214"/>
      <c r="PMV1214"/>
      <c r="PMW1214"/>
      <c r="PMX1214"/>
      <c r="PMY1214"/>
      <c r="PMZ1214"/>
      <c r="PNA1214"/>
      <c r="PNB1214"/>
      <c r="PNC1214"/>
      <c r="PND1214"/>
      <c r="PNE1214"/>
      <c r="PNF1214"/>
      <c r="PNG1214"/>
      <c r="PNH1214"/>
      <c r="PNI1214"/>
      <c r="PNJ1214"/>
      <c r="PNK1214"/>
      <c r="PNL1214"/>
      <c r="PNM1214"/>
      <c r="PNN1214"/>
      <c r="PNO1214"/>
      <c r="PNP1214"/>
      <c r="PNQ1214"/>
      <c r="PNR1214"/>
      <c r="PNS1214"/>
      <c r="PNT1214"/>
      <c r="PNU1214"/>
      <c r="PNV1214"/>
      <c r="PNW1214"/>
      <c r="PNX1214"/>
      <c r="PNY1214"/>
      <c r="PNZ1214"/>
      <c r="POA1214"/>
      <c r="POB1214"/>
      <c r="POC1214"/>
      <c r="POD1214"/>
      <c r="POE1214"/>
      <c r="POF1214"/>
      <c r="POG1214"/>
      <c r="POH1214"/>
      <c r="POI1214"/>
      <c r="POJ1214"/>
      <c r="POK1214"/>
      <c r="POL1214"/>
      <c r="POM1214"/>
      <c r="PON1214"/>
      <c r="POO1214"/>
      <c r="POP1214"/>
      <c r="POQ1214"/>
      <c r="POR1214"/>
      <c r="POS1214"/>
      <c r="POT1214"/>
      <c r="POU1214"/>
      <c r="POV1214"/>
      <c r="POW1214"/>
      <c r="POX1214"/>
      <c r="POY1214"/>
      <c r="POZ1214"/>
      <c r="PPA1214"/>
      <c r="PPB1214"/>
      <c r="PPC1214"/>
      <c r="PPD1214"/>
      <c r="PPE1214"/>
      <c r="PPF1214"/>
      <c r="PPG1214"/>
      <c r="PPH1214"/>
      <c r="PPI1214"/>
      <c r="PPJ1214"/>
      <c r="PPK1214"/>
      <c r="PPL1214"/>
      <c r="PPM1214"/>
      <c r="PPN1214"/>
      <c r="PPO1214"/>
      <c r="PPP1214"/>
      <c r="PPQ1214"/>
      <c r="PPR1214"/>
      <c r="PPS1214"/>
      <c r="PPT1214"/>
      <c r="PPU1214"/>
      <c r="PPV1214"/>
      <c r="PPW1214"/>
      <c r="PPX1214"/>
      <c r="PPY1214"/>
      <c r="PPZ1214"/>
      <c r="PQA1214"/>
      <c r="PQB1214"/>
      <c r="PQC1214"/>
      <c r="PQD1214"/>
      <c r="PQE1214"/>
      <c r="PQF1214"/>
      <c r="PQG1214"/>
      <c r="PQH1214"/>
      <c r="PQI1214"/>
      <c r="PQJ1214"/>
      <c r="PQK1214"/>
      <c r="PQL1214"/>
      <c r="PQM1214"/>
      <c r="PQN1214"/>
      <c r="PQO1214"/>
      <c r="PQP1214"/>
      <c r="PQQ1214"/>
      <c r="PQR1214"/>
      <c r="PQS1214"/>
      <c r="PQT1214"/>
      <c r="PQU1214"/>
      <c r="PQV1214"/>
      <c r="PQW1214"/>
      <c r="PQX1214"/>
      <c r="PQY1214"/>
      <c r="PQZ1214"/>
      <c r="PRA1214"/>
      <c r="PRB1214"/>
      <c r="PRC1214"/>
      <c r="PRD1214"/>
      <c r="PRE1214"/>
      <c r="PRF1214"/>
      <c r="PRG1214"/>
      <c r="PRH1214"/>
      <c r="PRI1214"/>
      <c r="PRJ1214"/>
      <c r="PRK1214"/>
      <c r="PRL1214"/>
      <c r="PRM1214"/>
      <c r="PRN1214"/>
      <c r="PRO1214"/>
      <c r="PRP1214"/>
      <c r="PRQ1214"/>
      <c r="PRR1214"/>
      <c r="PRS1214"/>
      <c r="PRT1214"/>
      <c r="PRU1214"/>
      <c r="PRV1214"/>
      <c r="PRW1214"/>
      <c r="PRX1214"/>
      <c r="PRY1214"/>
      <c r="PRZ1214"/>
      <c r="PSA1214"/>
      <c r="PSB1214"/>
      <c r="PSC1214"/>
      <c r="PSD1214"/>
      <c r="PSE1214"/>
      <c r="PSF1214"/>
      <c r="PSG1214"/>
      <c r="PSH1214"/>
      <c r="PSI1214"/>
      <c r="PSJ1214"/>
      <c r="PSK1214"/>
      <c r="PSL1214"/>
      <c r="PSM1214"/>
      <c r="PSN1214"/>
      <c r="PSO1214"/>
      <c r="PSP1214"/>
      <c r="PSQ1214"/>
      <c r="PSR1214"/>
      <c r="PSS1214"/>
      <c r="PST1214"/>
      <c r="PSU1214"/>
      <c r="PSV1214"/>
      <c r="PSW1214"/>
      <c r="PSX1214"/>
      <c r="PSY1214"/>
      <c r="PSZ1214"/>
      <c r="PTA1214"/>
      <c r="PTB1214"/>
      <c r="PTC1214"/>
      <c r="PTD1214"/>
      <c r="PTE1214"/>
      <c r="PTF1214"/>
      <c r="PTG1214"/>
      <c r="PTH1214"/>
      <c r="PTI1214"/>
      <c r="PTJ1214"/>
      <c r="PTK1214"/>
      <c r="PTL1214"/>
      <c r="PTM1214"/>
      <c r="PTN1214"/>
      <c r="PTO1214"/>
      <c r="PTP1214"/>
      <c r="PTQ1214"/>
      <c r="PTR1214"/>
      <c r="PTS1214"/>
      <c r="PTT1214"/>
      <c r="PTU1214"/>
      <c r="PTV1214"/>
      <c r="PTW1214"/>
      <c r="PTX1214"/>
      <c r="PTY1214"/>
      <c r="PTZ1214"/>
      <c r="PUA1214"/>
      <c r="PUB1214"/>
      <c r="PUC1214"/>
      <c r="PUD1214"/>
      <c r="PUE1214"/>
      <c r="PUF1214"/>
      <c r="PUG1214"/>
      <c r="PUH1214"/>
      <c r="PUI1214"/>
      <c r="PUJ1214"/>
      <c r="PUK1214"/>
      <c r="PUL1214"/>
      <c r="PUM1214"/>
      <c r="PUN1214"/>
      <c r="PUO1214"/>
      <c r="PUP1214"/>
      <c r="PUQ1214"/>
      <c r="PUR1214"/>
      <c r="PUS1214"/>
      <c r="PUT1214"/>
      <c r="PUU1214"/>
      <c r="PUV1214"/>
      <c r="PUW1214"/>
      <c r="PUX1214"/>
      <c r="PUY1214"/>
      <c r="PUZ1214"/>
      <c r="PVA1214"/>
      <c r="PVB1214"/>
      <c r="PVC1214"/>
      <c r="PVD1214"/>
      <c r="PVE1214"/>
      <c r="PVF1214"/>
      <c r="PVG1214"/>
      <c r="PVH1214"/>
      <c r="PVI1214"/>
      <c r="PVJ1214"/>
      <c r="PVK1214"/>
      <c r="PVL1214"/>
      <c r="PVM1214"/>
      <c r="PVN1214"/>
      <c r="PVO1214"/>
      <c r="PVP1214"/>
      <c r="PVQ1214"/>
      <c r="PVR1214"/>
      <c r="PVS1214"/>
      <c r="PVT1214"/>
      <c r="PVU1214"/>
      <c r="PVV1214"/>
      <c r="PVW1214"/>
      <c r="PVX1214"/>
      <c r="PVY1214"/>
      <c r="PVZ1214"/>
      <c r="PWA1214"/>
      <c r="PWB1214"/>
      <c r="PWC1214"/>
      <c r="PWD1214"/>
      <c r="PWE1214"/>
      <c r="PWF1214"/>
      <c r="PWG1214"/>
      <c r="PWH1214"/>
      <c r="PWI1214"/>
      <c r="PWJ1214"/>
      <c r="PWK1214"/>
      <c r="PWL1214"/>
      <c r="PWM1214"/>
      <c r="PWN1214"/>
      <c r="PWO1214"/>
      <c r="PWP1214"/>
      <c r="PWQ1214"/>
      <c r="PWR1214"/>
      <c r="PWS1214"/>
      <c r="PWT1214"/>
      <c r="PWU1214"/>
      <c r="PWV1214"/>
      <c r="PWW1214"/>
      <c r="PWX1214"/>
      <c r="PWY1214"/>
      <c r="PWZ1214"/>
      <c r="PXA1214"/>
      <c r="PXB1214"/>
      <c r="PXC1214"/>
      <c r="PXD1214"/>
      <c r="PXE1214"/>
      <c r="PXF1214"/>
      <c r="PXG1214"/>
      <c r="PXH1214"/>
      <c r="PXI1214"/>
      <c r="PXJ1214"/>
      <c r="PXK1214"/>
      <c r="PXL1214"/>
      <c r="PXM1214"/>
      <c r="PXN1214"/>
      <c r="PXO1214"/>
      <c r="PXP1214"/>
      <c r="PXQ1214"/>
      <c r="PXR1214"/>
      <c r="PXS1214"/>
      <c r="PXT1214"/>
      <c r="PXU1214"/>
      <c r="PXV1214"/>
      <c r="PXW1214"/>
      <c r="PXX1214"/>
      <c r="PXY1214"/>
      <c r="PXZ1214"/>
      <c r="PYA1214"/>
      <c r="PYB1214"/>
      <c r="PYC1214"/>
      <c r="PYD1214"/>
      <c r="PYE1214"/>
      <c r="PYF1214"/>
      <c r="PYG1214"/>
      <c r="PYH1214"/>
      <c r="PYI1214"/>
      <c r="PYJ1214"/>
      <c r="PYK1214"/>
      <c r="PYL1214"/>
      <c r="PYM1214"/>
      <c r="PYN1214"/>
      <c r="PYO1214"/>
      <c r="PYP1214"/>
      <c r="PYQ1214"/>
      <c r="PYR1214"/>
      <c r="PYS1214"/>
      <c r="PYT1214"/>
      <c r="PYU1214"/>
      <c r="PYV1214"/>
      <c r="PYW1214"/>
      <c r="PYX1214"/>
      <c r="PYY1214"/>
      <c r="PYZ1214"/>
      <c r="PZA1214"/>
      <c r="PZB1214"/>
      <c r="PZC1214"/>
      <c r="PZD1214"/>
      <c r="PZE1214"/>
      <c r="PZF1214"/>
      <c r="PZG1214"/>
      <c r="PZH1214"/>
      <c r="PZI1214"/>
      <c r="PZJ1214"/>
      <c r="PZK1214"/>
      <c r="PZL1214"/>
      <c r="PZM1214"/>
      <c r="PZN1214"/>
      <c r="PZO1214"/>
      <c r="PZP1214"/>
      <c r="PZQ1214"/>
      <c r="PZR1214"/>
      <c r="PZS1214"/>
      <c r="PZT1214"/>
      <c r="PZU1214"/>
      <c r="PZV1214"/>
      <c r="PZW1214"/>
      <c r="PZX1214"/>
      <c r="PZY1214"/>
      <c r="PZZ1214"/>
      <c r="QAA1214"/>
      <c r="QAB1214"/>
      <c r="QAC1214"/>
      <c r="QAD1214"/>
      <c r="QAE1214"/>
      <c r="QAF1214"/>
      <c r="QAG1214"/>
      <c r="QAH1214"/>
      <c r="QAI1214"/>
      <c r="QAJ1214"/>
      <c r="QAK1214"/>
      <c r="QAL1214"/>
      <c r="QAM1214"/>
      <c r="QAN1214"/>
      <c r="QAO1214"/>
      <c r="QAP1214"/>
      <c r="QAQ1214"/>
      <c r="QAR1214"/>
      <c r="QAS1214"/>
      <c r="QAT1214"/>
      <c r="QAU1214"/>
      <c r="QAV1214"/>
      <c r="QAW1214"/>
      <c r="QAX1214"/>
      <c r="QAY1214"/>
      <c r="QAZ1214"/>
      <c r="QBA1214"/>
      <c r="QBB1214"/>
      <c r="QBC1214"/>
      <c r="QBD1214"/>
      <c r="QBE1214"/>
      <c r="QBF1214"/>
      <c r="QBG1214"/>
      <c r="QBH1214"/>
      <c r="QBI1214"/>
      <c r="QBJ1214"/>
      <c r="QBK1214"/>
      <c r="QBL1214"/>
      <c r="QBM1214"/>
      <c r="QBN1214"/>
      <c r="QBO1214"/>
      <c r="QBP1214"/>
      <c r="QBQ1214"/>
      <c r="QBR1214"/>
      <c r="QBS1214"/>
      <c r="QBT1214"/>
      <c r="QBU1214"/>
      <c r="QBV1214"/>
      <c r="QBW1214"/>
      <c r="QBX1214"/>
      <c r="QBY1214"/>
      <c r="QBZ1214"/>
      <c r="QCA1214"/>
      <c r="QCB1214"/>
      <c r="QCC1214"/>
      <c r="QCD1214"/>
      <c r="QCE1214"/>
      <c r="QCF1214"/>
      <c r="QCG1214"/>
      <c r="QCH1214"/>
      <c r="QCI1214"/>
      <c r="QCJ1214"/>
      <c r="QCK1214"/>
      <c r="QCL1214"/>
      <c r="QCM1214"/>
      <c r="QCN1214"/>
      <c r="QCO1214"/>
      <c r="QCP1214"/>
      <c r="QCQ1214"/>
      <c r="QCR1214"/>
      <c r="QCS1214"/>
      <c r="QCT1214"/>
      <c r="QCU1214"/>
      <c r="QCV1214"/>
      <c r="QCW1214"/>
      <c r="QCX1214"/>
      <c r="QCY1214"/>
      <c r="QCZ1214"/>
      <c r="QDA1214"/>
      <c r="QDB1214"/>
      <c r="QDC1214"/>
      <c r="QDD1214"/>
      <c r="QDE1214"/>
      <c r="QDF1214"/>
      <c r="QDG1214"/>
      <c r="QDH1214"/>
      <c r="QDI1214"/>
      <c r="QDJ1214"/>
      <c r="QDK1214"/>
      <c r="QDL1214"/>
      <c r="QDM1214"/>
      <c r="QDN1214"/>
      <c r="QDO1214"/>
      <c r="QDP1214"/>
      <c r="QDQ1214"/>
      <c r="QDR1214"/>
      <c r="QDS1214"/>
      <c r="QDT1214"/>
      <c r="QDU1214"/>
      <c r="QDV1214"/>
      <c r="QDW1214"/>
      <c r="QDX1214"/>
      <c r="QDY1214"/>
      <c r="QDZ1214"/>
      <c r="QEA1214"/>
      <c r="QEB1214"/>
      <c r="QEC1214"/>
      <c r="QED1214"/>
      <c r="QEE1214"/>
      <c r="QEF1214"/>
      <c r="QEG1214"/>
      <c r="QEH1214"/>
      <c r="QEI1214"/>
      <c r="QEJ1214"/>
      <c r="QEK1214"/>
      <c r="QEL1214"/>
      <c r="QEM1214"/>
      <c r="QEN1214"/>
      <c r="QEO1214"/>
      <c r="QEP1214"/>
      <c r="QEQ1214"/>
      <c r="QER1214"/>
      <c r="QES1214"/>
      <c r="QET1214"/>
      <c r="QEU1214"/>
      <c r="QEV1214"/>
      <c r="QEW1214"/>
      <c r="QEX1214"/>
      <c r="QEY1214"/>
      <c r="QEZ1214"/>
      <c r="QFA1214"/>
      <c r="QFB1214"/>
      <c r="QFC1214"/>
      <c r="QFD1214"/>
      <c r="QFE1214"/>
      <c r="QFF1214"/>
      <c r="QFG1214"/>
      <c r="QFH1214"/>
      <c r="QFI1214"/>
      <c r="QFJ1214"/>
      <c r="QFK1214"/>
      <c r="QFL1214"/>
      <c r="QFM1214"/>
      <c r="QFN1214"/>
      <c r="QFO1214"/>
      <c r="QFP1214"/>
      <c r="QFQ1214"/>
      <c r="QFR1214"/>
      <c r="QFS1214"/>
      <c r="QFT1214"/>
      <c r="QFU1214"/>
      <c r="QFV1214"/>
      <c r="QFW1214"/>
      <c r="QFX1214"/>
      <c r="QFY1214"/>
      <c r="QFZ1214"/>
      <c r="QGA1214"/>
      <c r="QGB1214"/>
      <c r="QGC1214"/>
      <c r="QGD1214"/>
      <c r="QGE1214"/>
      <c r="QGF1214"/>
      <c r="QGG1214"/>
      <c r="QGH1214"/>
      <c r="QGI1214"/>
      <c r="QGJ1214"/>
      <c r="QGK1214"/>
      <c r="QGL1214"/>
      <c r="QGM1214"/>
      <c r="QGN1214"/>
      <c r="QGO1214"/>
      <c r="QGP1214"/>
      <c r="QGQ1214"/>
      <c r="QGR1214"/>
      <c r="QGS1214"/>
      <c r="QGT1214"/>
      <c r="QGU1214"/>
      <c r="QGV1214"/>
      <c r="QGW1214"/>
      <c r="QGX1214"/>
      <c r="QGY1214"/>
      <c r="QGZ1214"/>
      <c r="QHA1214"/>
      <c r="QHB1214"/>
      <c r="QHC1214"/>
      <c r="QHD1214"/>
      <c r="QHE1214"/>
      <c r="QHF1214"/>
      <c r="QHG1214"/>
      <c r="QHH1214"/>
      <c r="QHI1214"/>
      <c r="QHJ1214"/>
      <c r="QHK1214"/>
      <c r="QHL1214"/>
      <c r="QHM1214"/>
      <c r="QHN1214"/>
      <c r="QHO1214"/>
      <c r="QHP1214"/>
      <c r="QHQ1214"/>
      <c r="QHR1214"/>
      <c r="QHS1214"/>
      <c r="QHT1214"/>
      <c r="QHU1214"/>
      <c r="QHV1214"/>
      <c r="QHW1214"/>
      <c r="QHX1214"/>
      <c r="QHY1214"/>
      <c r="QHZ1214"/>
      <c r="QIA1214"/>
      <c r="QIB1214"/>
      <c r="QIC1214"/>
      <c r="QID1214"/>
      <c r="QIE1214"/>
      <c r="QIF1214"/>
      <c r="QIG1214"/>
      <c r="QIH1214"/>
      <c r="QII1214"/>
      <c r="QIJ1214"/>
      <c r="QIK1214"/>
      <c r="QIL1214"/>
      <c r="QIM1214"/>
      <c r="QIN1214"/>
      <c r="QIO1214"/>
      <c r="QIP1214"/>
      <c r="QIQ1214"/>
      <c r="QIR1214"/>
      <c r="QIS1214"/>
      <c r="QIT1214"/>
      <c r="QIU1214"/>
      <c r="QIV1214"/>
      <c r="QIW1214"/>
      <c r="QIX1214"/>
      <c r="QIY1214"/>
      <c r="QIZ1214"/>
      <c r="QJA1214"/>
      <c r="QJB1214"/>
      <c r="QJC1214"/>
      <c r="QJD1214"/>
      <c r="QJE1214"/>
      <c r="QJF1214"/>
      <c r="QJG1214"/>
      <c r="QJH1214"/>
      <c r="QJI1214"/>
      <c r="QJJ1214"/>
      <c r="QJK1214"/>
      <c r="QJL1214"/>
      <c r="QJM1214"/>
      <c r="QJN1214"/>
      <c r="QJO1214"/>
      <c r="QJP1214"/>
      <c r="QJQ1214"/>
      <c r="QJR1214"/>
      <c r="QJS1214"/>
      <c r="QJT1214"/>
      <c r="QJU1214"/>
      <c r="QJV1214"/>
      <c r="QJW1214"/>
      <c r="QJX1214"/>
      <c r="QJY1214"/>
      <c r="QJZ1214"/>
      <c r="QKA1214"/>
      <c r="QKB1214"/>
      <c r="QKC1214"/>
      <c r="QKD1214"/>
      <c r="QKE1214"/>
      <c r="QKF1214"/>
      <c r="QKG1214"/>
      <c r="QKH1214"/>
      <c r="QKI1214"/>
      <c r="QKJ1214"/>
      <c r="QKK1214"/>
      <c r="QKL1214"/>
      <c r="QKM1214"/>
      <c r="QKN1214"/>
      <c r="QKO1214"/>
      <c r="QKP1214"/>
      <c r="QKQ1214"/>
      <c r="QKR1214"/>
      <c r="QKS1214"/>
      <c r="QKT1214"/>
      <c r="QKU1214"/>
      <c r="QKV1214"/>
      <c r="QKW1214"/>
      <c r="QKX1214"/>
      <c r="QKY1214"/>
      <c r="QKZ1214"/>
      <c r="QLA1214"/>
      <c r="QLB1214"/>
      <c r="QLC1214"/>
      <c r="QLD1214"/>
      <c r="QLE1214"/>
      <c r="QLF1214"/>
      <c r="QLG1214"/>
      <c r="QLH1214"/>
      <c r="QLI1214"/>
      <c r="QLJ1214"/>
      <c r="QLK1214"/>
      <c r="QLL1214"/>
      <c r="QLM1214"/>
      <c r="QLN1214"/>
      <c r="QLO1214"/>
      <c r="QLP1214"/>
      <c r="QLQ1214"/>
      <c r="QLR1214"/>
      <c r="QLS1214"/>
      <c r="QLT1214"/>
      <c r="QLU1214"/>
      <c r="QLV1214"/>
      <c r="QLW1214"/>
      <c r="QLX1214"/>
      <c r="QLY1214"/>
      <c r="QLZ1214"/>
      <c r="QMA1214"/>
      <c r="QMB1214"/>
      <c r="QMC1214"/>
      <c r="QMD1214"/>
      <c r="QME1214"/>
      <c r="QMF1214"/>
      <c r="QMG1214"/>
      <c r="QMH1214"/>
      <c r="QMI1214"/>
      <c r="QMJ1214"/>
      <c r="QMK1214"/>
      <c r="QML1214"/>
      <c r="QMM1214"/>
      <c r="QMN1214"/>
      <c r="QMO1214"/>
      <c r="QMP1214"/>
      <c r="QMQ1214"/>
      <c r="QMR1214"/>
      <c r="QMS1214"/>
      <c r="QMT1214"/>
      <c r="QMU1214"/>
      <c r="QMV1214"/>
      <c r="QMW1214"/>
      <c r="QMX1214"/>
      <c r="QMY1214"/>
      <c r="QMZ1214"/>
      <c r="QNA1214"/>
      <c r="QNB1214"/>
      <c r="QNC1214"/>
      <c r="QND1214"/>
      <c r="QNE1214"/>
      <c r="QNF1214"/>
      <c r="QNG1214"/>
      <c r="QNH1214"/>
      <c r="QNI1214"/>
      <c r="QNJ1214"/>
      <c r="QNK1214"/>
      <c r="QNL1214"/>
      <c r="QNM1214"/>
      <c r="QNN1214"/>
      <c r="QNO1214"/>
      <c r="QNP1214"/>
      <c r="QNQ1214"/>
      <c r="QNR1214"/>
      <c r="QNS1214"/>
      <c r="QNT1214"/>
      <c r="QNU1214"/>
      <c r="QNV1214"/>
      <c r="QNW1214"/>
      <c r="QNX1214"/>
      <c r="QNY1214"/>
      <c r="QNZ1214"/>
      <c r="QOA1214"/>
      <c r="QOB1214"/>
      <c r="QOC1214"/>
      <c r="QOD1214"/>
      <c r="QOE1214"/>
      <c r="QOF1214"/>
      <c r="QOG1214"/>
      <c r="QOH1214"/>
      <c r="QOI1214"/>
      <c r="QOJ1214"/>
      <c r="QOK1214"/>
      <c r="QOL1214"/>
      <c r="QOM1214"/>
      <c r="QON1214"/>
      <c r="QOO1214"/>
      <c r="QOP1214"/>
      <c r="QOQ1214"/>
      <c r="QOR1214"/>
      <c r="QOS1214"/>
      <c r="QOT1214"/>
      <c r="QOU1214"/>
      <c r="QOV1214"/>
      <c r="QOW1214"/>
      <c r="QOX1214"/>
      <c r="QOY1214"/>
      <c r="QOZ1214"/>
      <c r="QPA1214"/>
      <c r="QPB1214"/>
      <c r="QPC1214"/>
      <c r="QPD1214"/>
      <c r="QPE1214"/>
      <c r="QPF1214"/>
      <c r="QPG1214"/>
      <c r="QPH1214"/>
      <c r="QPI1214"/>
      <c r="QPJ1214"/>
      <c r="QPK1214"/>
      <c r="QPL1214"/>
      <c r="QPM1214"/>
      <c r="QPN1214"/>
      <c r="QPO1214"/>
      <c r="QPP1214"/>
      <c r="QPQ1214"/>
      <c r="QPR1214"/>
      <c r="QPS1214"/>
      <c r="QPT1214"/>
      <c r="QPU1214"/>
      <c r="QPV1214"/>
      <c r="QPW1214"/>
      <c r="QPX1214"/>
      <c r="QPY1214"/>
      <c r="QPZ1214"/>
      <c r="QQA1214"/>
      <c r="QQB1214"/>
      <c r="QQC1214"/>
      <c r="QQD1214"/>
      <c r="QQE1214"/>
      <c r="QQF1214"/>
      <c r="QQG1214"/>
      <c r="QQH1214"/>
      <c r="QQI1214"/>
      <c r="QQJ1214"/>
      <c r="QQK1214"/>
      <c r="QQL1214"/>
      <c r="QQM1214"/>
      <c r="QQN1214"/>
      <c r="QQO1214"/>
      <c r="QQP1214"/>
      <c r="QQQ1214"/>
      <c r="QQR1214"/>
      <c r="QQS1214"/>
      <c r="QQT1214"/>
      <c r="QQU1214"/>
      <c r="QQV1214"/>
      <c r="QQW1214"/>
      <c r="QQX1214"/>
      <c r="QQY1214"/>
      <c r="QQZ1214"/>
      <c r="QRA1214"/>
      <c r="QRB1214"/>
      <c r="QRC1214"/>
      <c r="QRD1214"/>
      <c r="QRE1214"/>
      <c r="QRF1214"/>
      <c r="QRG1214"/>
      <c r="QRH1214"/>
      <c r="QRI1214"/>
      <c r="QRJ1214"/>
      <c r="QRK1214"/>
      <c r="QRL1214"/>
      <c r="QRM1214"/>
      <c r="QRN1214"/>
      <c r="QRO1214"/>
      <c r="QRP1214"/>
      <c r="QRQ1214"/>
      <c r="QRR1214"/>
      <c r="QRS1214"/>
      <c r="QRT1214"/>
      <c r="QRU1214"/>
      <c r="QRV1214"/>
      <c r="QRW1214"/>
      <c r="QRX1214"/>
      <c r="QRY1214"/>
      <c r="QRZ1214"/>
      <c r="QSA1214"/>
      <c r="QSB1214"/>
      <c r="QSC1214"/>
      <c r="QSD1214"/>
      <c r="QSE1214"/>
      <c r="QSF1214"/>
      <c r="QSG1214"/>
      <c r="QSH1214"/>
      <c r="QSI1214"/>
      <c r="QSJ1214"/>
      <c r="QSK1214"/>
      <c r="QSL1214"/>
      <c r="QSM1214"/>
      <c r="QSN1214"/>
      <c r="QSO1214"/>
      <c r="QSP1214"/>
      <c r="QSQ1214"/>
      <c r="QSR1214"/>
      <c r="QSS1214"/>
      <c r="QST1214"/>
      <c r="QSU1214"/>
      <c r="QSV1214"/>
      <c r="QSW1214"/>
      <c r="QSX1214"/>
      <c r="QSY1214"/>
      <c r="QSZ1214"/>
      <c r="QTA1214"/>
      <c r="QTB1214"/>
      <c r="QTC1214"/>
      <c r="QTD1214"/>
      <c r="QTE1214"/>
      <c r="QTF1214"/>
      <c r="QTG1214"/>
      <c r="QTH1214"/>
      <c r="QTI1214"/>
      <c r="QTJ1214"/>
      <c r="QTK1214"/>
      <c r="QTL1214"/>
      <c r="QTM1214"/>
      <c r="QTN1214"/>
      <c r="QTO1214"/>
      <c r="QTP1214"/>
      <c r="QTQ1214"/>
      <c r="QTR1214"/>
      <c r="QTS1214"/>
      <c r="QTT1214"/>
      <c r="QTU1214"/>
      <c r="QTV1214"/>
      <c r="QTW1214"/>
      <c r="QTX1214"/>
      <c r="QTY1214"/>
      <c r="QTZ1214"/>
      <c r="QUA1214"/>
      <c r="QUB1214"/>
      <c r="QUC1214"/>
      <c r="QUD1214"/>
      <c r="QUE1214"/>
      <c r="QUF1214"/>
      <c r="QUG1214"/>
      <c r="QUH1214"/>
      <c r="QUI1214"/>
      <c r="QUJ1214"/>
      <c r="QUK1214"/>
      <c r="QUL1214"/>
      <c r="QUM1214"/>
      <c r="QUN1214"/>
      <c r="QUO1214"/>
      <c r="QUP1214"/>
      <c r="QUQ1214"/>
      <c r="QUR1214"/>
      <c r="QUS1214"/>
      <c r="QUT1214"/>
      <c r="QUU1214"/>
      <c r="QUV1214"/>
      <c r="QUW1214"/>
      <c r="QUX1214"/>
      <c r="QUY1214"/>
      <c r="QUZ1214"/>
      <c r="QVA1214"/>
      <c r="QVB1214"/>
      <c r="QVC1214"/>
      <c r="QVD1214"/>
      <c r="QVE1214"/>
      <c r="QVF1214"/>
      <c r="QVG1214"/>
      <c r="QVH1214"/>
      <c r="QVI1214"/>
      <c r="QVJ1214"/>
      <c r="QVK1214"/>
      <c r="QVL1214"/>
      <c r="QVM1214"/>
      <c r="QVN1214"/>
      <c r="QVO1214"/>
      <c r="QVP1214"/>
      <c r="QVQ1214"/>
      <c r="QVR1214"/>
      <c r="QVS1214"/>
      <c r="QVT1214"/>
      <c r="QVU1214"/>
      <c r="QVV1214"/>
      <c r="QVW1214"/>
      <c r="QVX1214"/>
      <c r="QVY1214"/>
      <c r="QVZ1214"/>
      <c r="QWA1214"/>
      <c r="QWB1214"/>
      <c r="QWC1214"/>
      <c r="QWD1214"/>
      <c r="QWE1214"/>
      <c r="QWF1214"/>
      <c r="QWG1214"/>
      <c r="QWH1214"/>
      <c r="QWI1214"/>
      <c r="QWJ1214"/>
      <c r="QWK1214"/>
      <c r="QWL1214"/>
      <c r="QWM1214"/>
      <c r="QWN1214"/>
      <c r="QWO1214"/>
      <c r="QWP1214"/>
      <c r="QWQ1214"/>
      <c r="QWR1214"/>
      <c r="QWS1214"/>
      <c r="QWT1214"/>
      <c r="QWU1214"/>
      <c r="QWV1214"/>
      <c r="QWW1214"/>
      <c r="QWX1214"/>
      <c r="QWY1214"/>
      <c r="QWZ1214"/>
      <c r="QXA1214"/>
      <c r="QXB1214"/>
      <c r="QXC1214"/>
      <c r="QXD1214"/>
      <c r="QXE1214"/>
      <c r="QXF1214"/>
      <c r="QXG1214"/>
      <c r="QXH1214"/>
      <c r="QXI1214"/>
      <c r="QXJ1214"/>
      <c r="QXK1214"/>
      <c r="QXL1214"/>
      <c r="QXM1214"/>
      <c r="QXN1214"/>
      <c r="QXO1214"/>
      <c r="QXP1214"/>
      <c r="QXQ1214"/>
      <c r="QXR1214"/>
      <c r="QXS1214"/>
      <c r="QXT1214"/>
      <c r="QXU1214"/>
      <c r="QXV1214"/>
      <c r="QXW1214"/>
      <c r="QXX1214"/>
      <c r="QXY1214"/>
      <c r="QXZ1214"/>
      <c r="QYA1214"/>
      <c r="QYB1214"/>
      <c r="QYC1214"/>
      <c r="QYD1214"/>
      <c r="QYE1214"/>
      <c r="QYF1214"/>
      <c r="QYG1214"/>
      <c r="QYH1214"/>
      <c r="QYI1214"/>
      <c r="QYJ1214"/>
      <c r="QYK1214"/>
      <c r="QYL1214"/>
      <c r="QYM1214"/>
      <c r="QYN1214"/>
      <c r="QYO1214"/>
      <c r="QYP1214"/>
      <c r="QYQ1214"/>
      <c r="QYR1214"/>
      <c r="QYS1214"/>
      <c r="QYT1214"/>
      <c r="QYU1214"/>
      <c r="QYV1214"/>
      <c r="QYW1214"/>
      <c r="QYX1214"/>
      <c r="QYY1214"/>
      <c r="QYZ1214"/>
      <c r="QZA1214"/>
      <c r="QZB1214"/>
      <c r="QZC1214"/>
      <c r="QZD1214"/>
      <c r="QZE1214"/>
      <c r="QZF1214"/>
      <c r="QZG1214"/>
      <c r="QZH1214"/>
      <c r="QZI1214"/>
      <c r="QZJ1214"/>
      <c r="QZK1214"/>
      <c r="QZL1214"/>
      <c r="QZM1214"/>
      <c r="QZN1214"/>
      <c r="QZO1214"/>
      <c r="QZP1214"/>
      <c r="QZQ1214"/>
      <c r="QZR1214"/>
      <c r="QZS1214"/>
      <c r="QZT1214"/>
      <c r="QZU1214"/>
      <c r="QZV1214"/>
      <c r="QZW1214"/>
      <c r="QZX1214"/>
      <c r="QZY1214"/>
      <c r="QZZ1214"/>
      <c r="RAA1214"/>
      <c r="RAB1214"/>
      <c r="RAC1214"/>
      <c r="RAD1214"/>
      <c r="RAE1214"/>
      <c r="RAF1214"/>
      <c r="RAG1214"/>
      <c r="RAH1214"/>
      <c r="RAI1214"/>
      <c r="RAJ1214"/>
      <c r="RAK1214"/>
      <c r="RAL1214"/>
      <c r="RAM1214"/>
      <c r="RAN1214"/>
      <c r="RAO1214"/>
      <c r="RAP1214"/>
      <c r="RAQ1214"/>
      <c r="RAR1214"/>
      <c r="RAS1214"/>
      <c r="RAT1214"/>
      <c r="RAU1214"/>
      <c r="RAV1214"/>
      <c r="RAW1214"/>
      <c r="RAX1214"/>
      <c r="RAY1214"/>
      <c r="RAZ1214"/>
      <c r="RBA1214"/>
      <c r="RBB1214"/>
      <c r="RBC1214"/>
      <c r="RBD1214"/>
      <c r="RBE1214"/>
      <c r="RBF1214"/>
      <c r="RBG1214"/>
      <c r="RBH1214"/>
      <c r="RBI1214"/>
      <c r="RBJ1214"/>
      <c r="RBK1214"/>
      <c r="RBL1214"/>
      <c r="RBM1214"/>
      <c r="RBN1214"/>
      <c r="RBO1214"/>
      <c r="RBP1214"/>
      <c r="RBQ1214"/>
      <c r="RBR1214"/>
      <c r="RBS1214"/>
      <c r="RBT1214"/>
      <c r="RBU1214"/>
      <c r="RBV1214"/>
      <c r="RBW1214"/>
      <c r="RBX1214"/>
      <c r="RBY1214"/>
      <c r="RBZ1214"/>
      <c r="RCA1214"/>
      <c r="RCB1214"/>
      <c r="RCC1214"/>
      <c r="RCD1214"/>
      <c r="RCE1214"/>
      <c r="RCF1214"/>
      <c r="RCG1214"/>
      <c r="RCH1214"/>
      <c r="RCI1214"/>
      <c r="RCJ1214"/>
      <c r="RCK1214"/>
      <c r="RCL1214"/>
      <c r="RCM1214"/>
      <c r="RCN1214"/>
      <c r="RCO1214"/>
      <c r="RCP1214"/>
      <c r="RCQ1214"/>
      <c r="RCR1214"/>
      <c r="RCS1214"/>
      <c r="RCT1214"/>
      <c r="RCU1214"/>
      <c r="RCV1214"/>
      <c r="RCW1214"/>
      <c r="RCX1214"/>
      <c r="RCY1214"/>
      <c r="RCZ1214"/>
      <c r="RDA1214"/>
      <c r="RDB1214"/>
      <c r="RDC1214"/>
      <c r="RDD1214"/>
      <c r="RDE1214"/>
      <c r="RDF1214"/>
      <c r="RDG1214"/>
      <c r="RDH1214"/>
      <c r="RDI1214"/>
      <c r="RDJ1214"/>
      <c r="RDK1214"/>
      <c r="RDL1214"/>
      <c r="RDM1214"/>
      <c r="RDN1214"/>
      <c r="RDO1214"/>
      <c r="RDP1214"/>
      <c r="RDQ1214"/>
      <c r="RDR1214"/>
      <c r="RDS1214"/>
      <c r="RDT1214"/>
      <c r="RDU1214"/>
      <c r="RDV1214"/>
      <c r="RDW1214"/>
      <c r="RDX1214"/>
      <c r="RDY1214"/>
      <c r="RDZ1214"/>
      <c r="REA1214"/>
      <c r="REB1214"/>
      <c r="REC1214"/>
      <c r="RED1214"/>
      <c r="REE1214"/>
      <c r="REF1214"/>
      <c r="REG1214"/>
      <c r="REH1214"/>
      <c r="REI1214"/>
      <c r="REJ1214"/>
      <c r="REK1214"/>
      <c r="REL1214"/>
      <c r="REM1214"/>
      <c r="REN1214"/>
      <c r="REO1214"/>
      <c r="REP1214"/>
      <c r="REQ1214"/>
      <c r="RER1214"/>
      <c r="RES1214"/>
      <c r="RET1214"/>
      <c r="REU1214"/>
      <c r="REV1214"/>
      <c r="REW1214"/>
      <c r="REX1214"/>
      <c r="REY1214"/>
      <c r="REZ1214"/>
      <c r="RFA1214"/>
      <c r="RFB1214"/>
      <c r="RFC1214"/>
      <c r="RFD1214"/>
      <c r="RFE1214"/>
      <c r="RFF1214"/>
      <c r="RFG1214"/>
      <c r="RFH1214"/>
      <c r="RFI1214"/>
      <c r="RFJ1214"/>
      <c r="RFK1214"/>
      <c r="RFL1214"/>
      <c r="RFM1214"/>
      <c r="RFN1214"/>
      <c r="RFO1214"/>
      <c r="RFP1214"/>
      <c r="RFQ1214"/>
      <c r="RFR1214"/>
      <c r="RFS1214"/>
      <c r="RFT1214"/>
      <c r="RFU1214"/>
      <c r="RFV1214"/>
      <c r="RFW1214"/>
      <c r="RFX1214"/>
      <c r="RFY1214"/>
      <c r="RFZ1214"/>
      <c r="RGA1214"/>
      <c r="RGB1214"/>
      <c r="RGC1214"/>
      <c r="RGD1214"/>
      <c r="RGE1214"/>
      <c r="RGF1214"/>
      <c r="RGG1214"/>
      <c r="RGH1214"/>
      <c r="RGI1214"/>
      <c r="RGJ1214"/>
      <c r="RGK1214"/>
      <c r="RGL1214"/>
      <c r="RGM1214"/>
      <c r="RGN1214"/>
      <c r="RGO1214"/>
      <c r="RGP1214"/>
      <c r="RGQ1214"/>
      <c r="RGR1214"/>
      <c r="RGS1214"/>
      <c r="RGT1214"/>
      <c r="RGU1214"/>
      <c r="RGV1214"/>
      <c r="RGW1214"/>
      <c r="RGX1214"/>
      <c r="RGY1214"/>
      <c r="RGZ1214"/>
      <c r="RHA1214"/>
      <c r="RHB1214"/>
      <c r="RHC1214"/>
      <c r="RHD1214"/>
      <c r="RHE1214"/>
      <c r="RHF1214"/>
      <c r="RHG1214"/>
      <c r="RHH1214"/>
      <c r="RHI1214"/>
      <c r="RHJ1214"/>
      <c r="RHK1214"/>
      <c r="RHL1214"/>
      <c r="RHM1214"/>
      <c r="RHN1214"/>
      <c r="RHO1214"/>
      <c r="RHP1214"/>
      <c r="RHQ1214"/>
      <c r="RHR1214"/>
      <c r="RHS1214"/>
      <c r="RHT1214"/>
      <c r="RHU1214"/>
      <c r="RHV1214"/>
      <c r="RHW1214"/>
      <c r="RHX1214"/>
      <c r="RHY1214"/>
      <c r="RHZ1214"/>
      <c r="RIA1214"/>
      <c r="RIB1214"/>
      <c r="RIC1214"/>
      <c r="RID1214"/>
      <c r="RIE1214"/>
      <c r="RIF1214"/>
      <c r="RIG1214"/>
      <c r="RIH1214"/>
      <c r="RII1214"/>
      <c r="RIJ1214"/>
      <c r="RIK1214"/>
      <c r="RIL1214"/>
      <c r="RIM1214"/>
      <c r="RIN1214"/>
      <c r="RIO1214"/>
      <c r="RIP1214"/>
      <c r="RIQ1214"/>
      <c r="RIR1214"/>
      <c r="RIS1214"/>
      <c r="RIT1214"/>
      <c r="RIU1214"/>
      <c r="RIV1214"/>
      <c r="RIW1214"/>
      <c r="RIX1214"/>
      <c r="RIY1214"/>
      <c r="RIZ1214"/>
      <c r="RJA1214"/>
      <c r="RJB1214"/>
      <c r="RJC1214"/>
      <c r="RJD1214"/>
      <c r="RJE1214"/>
      <c r="RJF1214"/>
      <c r="RJG1214"/>
      <c r="RJH1214"/>
      <c r="RJI1214"/>
      <c r="RJJ1214"/>
      <c r="RJK1214"/>
      <c r="RJL1214"/>
      <c r="RJM1214"/>
      <c r="RJN1214"/>
      <c r="RJO1214"/>
      <c r="RJP1214"/>
      <c r="RJQ1214"/>
      <c r="RJR1214"/>
      <c r="RJS1214"/>
      <c r="RJT1214"/>
      <c r="RJU1214"/>
      <c r="RJV1214"/>
      <c r="RJW1214"/>
      <c r="RJX1214"/>
      <c r="RJY1214"/>
      <c r="RJZ1214"/>
      <c r="RKA1214"/>
      <c r="RKB1214"/>
      <c r="RKC1214"/>
      <c r="RKD1214"/>
      <c r="RKE1214"/>
      <c r="RKF1214"/>
      <c r="RKG1214"/>
      <c r="RKH1214"/>
      <c r="RKI1214"/>
      <c r="RKJ1214"/>
      <c r="RKK1214"/>
      <c r="RKL1214"/>
      <c r="RKM1214"/>
      <c r="RKN1214"/>
      <c r="RKO1214"/>
      <c r="RKP1214"/>
      <c r="RKQ1214"/>
      <c r="RKR1214"/>
      <c r="RKS1214"/>
      <c r="RKT1214"/>
      <c r="RKU1214"/>
      <c r="RKV1214"/>
      <c r="RKW1214"/>
      <c r="RKX1214"/>
      <c r="RKY1214"/>
      <c r="RKZ1214"/>
      <c r="RLA1214"/>
      <c r="RLB1214"/>
      <c r="RLC1214"/>
      <c r="RLD1214"/>
      <c r="RLE1214"/>
      <c r="RLF1214"/>
      <c r="RLG1214"/>
      <c r="RLH1214"/>
      <c r="RLI1214"/>
      <c r="RLJ1214"/>
      <c r="RLK1214"/>
      <c r="RLL1214"/>
      <c r="RLM1214"/>
      <c r="RLN1214"/>
      <c r="RLO1214"/>
      <c r="RLP1214"/>
      <c r="RLQ1214"/>
      <c r="RLR1214"/>
      <c r="RLS1214"/>
      <c r="RLT1214"/>
      <c r="RLU1214"/>
      <c r="RLV1214"/>
      <c r="RLW1214"/>
      <c r="RLX1214"/>
      <c r="RLY1214"/>
      <c r="RLZ1214"/>
      <c r="RMA1214"/>
      <c r="RMB1214"/>
      <c r="RMC1214"/>
      <c r="RMD1214"/>
      <c r="RME1214"/>
      <c r="RMF1214"/>
      <c r="RMG1214"/>
      <c r="RMH1214"/>
      <c r="RMI1214"/>
      <c r="RMJ1214"/>
      <c r="RMK1214"/>
      <c r="RML1214"/>
      <c r="RMM1214"/>
      <c r="RMN1214"/>
      <c r="RMO1214"/>
      <c r="RMP1214"/>
      <c r="RMQ1214"/>
      <c r="RMR1214"/>
      <c r="RMS1214"/>
      <c r="RMT1214"/>
      <c r="RMU1214"/>
      <c r="RMV1214"/>
      <c r="RMW1214"/>
      <c r="RMX1214"/>
      <c r="RMY1214"/>
      <c r="RMZ1214"/>
      <c r="RNA1214"/>
      <c r="RNB1214"/>
      <c r="RNC1214"/>
      <c r="RND1214"/>
      <c r="RNE1214"/>
      <c r="RNF1214"/>
      <c r="RNG1214"/>
      <c r="RNH1214"/>
      <c r="RNI1214"/>
      <c r="RNJ1214"/>
      <c r="RNK1214"/>
      <c r="RNL1214"/>
      <c r="RNM1214"/>
      <c r="RNN1214"/>
      <c r="RNO1214"/>
      <c r="RNP1214"/>
      <c r="RNQ1214"/>
      <c r="RNR1214"/>
      <c r="RNS1214"/>
      <c r="RNT1214"/>
      <c r="RNU1214"/>
      <c r="RNV1214"/>
      <c r="RNW1214"/>
      <c r="RNX1214"/>
      <c r="RNY1214"/>
      <c r="RNZ1214"/>
      <c r="ROA1214"/>
      <c r="ROB1214"/>
      <c r="ROC1214"/>
      <c r="ROD1214"/>
      <c r="ROE1214"/>
      <c r="ROF1214"/>
      <c r="ROG1214"/>
      <c r="ROH1214"/>
      <c r="ROI1214"/>
      <c r="ROJ1214"/>
      <c r="ROK1214"/>
      <c r="ROL1214"/>
      <c r="ROM1214"/>
      <c r="RON1214"/>
      <c r="ROO1214"/>
      <c r="ROP1214"/>
      <c r="ROQ1214"/>
      <c r="ROR1214"/>
      <c r="ROS1214"/>
      <c r="ROT1214"/>
      <c r="ROU1214"/>
      <c r="ROV1214"/>
      <c r="ROW1214"/>
      <c r="ROX1214"/>
      <c r="ROY1214"/>
      <c r="ROZ1214"/>
      <c r="RPA1214"/>
      <c r="RPB1214"/>
      <c r="RPC1214"/>
      <c r="RPD1214"/>
      <c r="RPE1214"/>
      <c r="RPF1214"/>
      <c r="RPG1214"/>
      <c r="RPH1214"/>
      <c r="RPI1214"/>
      <c r="RPJ1214"/>
      <c r="RPK1214"/>
      <c r="RPL1214"/>
      <c r="RPM1214"/>
      <c r="RPN1214"/>
      <c r="RPO1214"/>
      <c r="RPP1214"/>
      <c r="RPQ1214"/>
      <c r="RPR1214"/>
      <c r="RPS1214"/>
      <c r="RPT1214"/>
      <c r="RPU1214"/>
      <c r="RPV1214"/>
      <c r="RPW1214"/>
      <c r="RPX1214"/>
      <c r="RPY1214"/>
      <c r="RPZ1214"/>
      <c r="RQA1214"/>
      <c r="RQB1214"/>
      <c r="RQC1214"/>
      <c r="RQD1214"/>
      <c r="RQE1214"/>
      <c r="RQF1214"/>
      <c r="RQG1214"/>
      <c r="RQH1214"/>
      <c r="RQI1214"/>
      <c r="RQJ1214"/>
      <c r="RQK1214"/>
      <c r="RQL1214"/>
      <c r="RQM1214"/>
      <c r="RQN1214"/>
      <c r="RQO1214"/>
      <c r="RQP1214"/>
      <c r="RQQ1214"/>
      <c r="RQR1214"/>
      <c r="RQS1214"/>
      <c r="RQT1214"/>
      <c r="RQU1214"/>
      <c r="RQV1214"/>
      <c r="RQW1214"/>
      <c r="RQX1214"/>
      <c r="RQY1214"/>
      <c r="RQZ1214"/>
      <c r="RRA1214"/>
      <c r="RRB1214"/>
      <c r="RRC1214"/>
      <c r="RRD1214"/>
      <c r="RRE1214"/>
      <c r="RRF1214"/>
      <c r="RRG1214"/>
      <c r="RRH1214"/>
      <c r="RRI1214"/>
      <c r="RRJ1214"/>
      <c r="RRK1214"/>
      <c r="RRL1214"/>
      <c r="RRM1214"/>
      <c r="RRN1214"/>
      <c r="RRO1214"/>
      <c r="RRP1214"/>
      <c r="RRQ1214"/>
      <c r="RRR1214"/>
      <c r="RRS1214"/>
      <c r="RRT1214"/>
      <c r="RRU1214"/>
      <c r="RRV1214"/>
      <c r="RRW1214"/>
      <c r="RRX1214"/>
      <c r="RRY1214"/>
      <c r="RRZ1214"/>
      <c r="RSA1214"/>
      <c r="RSB1214"/>
      <c r="RSC1214"/>
      <c r="RSD1214"/>
      <c r="RSE1214"/>
      <c r="RSF1214"/>
      <c r="RSG1214"/>
      <c r="RSH1214"/>
      <c r="RSI1214"/>
      <c r="RSJ1214"/>
      <c r="RSK1214"/>
      <c r="RSL1214"/>
      <c r="RSM1214"/>
      <c r="RSN1214"/>
      <c r="RSO1214"/>
      <c r="RSP1214"/>
      <c r="RSQ1214"/>
      <c r="RSR1214"/>
      <c r="RSS1214"/>
      <c r="RST1214"/>
      <c r="RSU1214"/>
      <c r="RSV1214"/>
      <c r="RSW1214"/>
      <c r="RSX1214"/>
      <c r="RSY1214"/>
      <c r="RSZ1214"/>
      <c r="RTA1214"/>
      <c r="RTB1214"/>
      <c r="RTC1214"/>
      <c r="RTD1214"/>
      <c r="RTE1214"/>
      <c r="RTF1214"/>
      <c r="RTG1214"/>
      <c r="RTH1214"/>
      <c r="RTI1214"/>
      <c r="RTJ1214"/>
      <c r="RTK1214"/>
      <c r="RTL1214"/>
      <c r="RTM1214"/>
      <c r="RTN1214"/>
      <c r="RTO1214"/>
      <c r="RTP1214"/>
      <c r="RTQ1214"/>
      <c r="RTR1214"/>
      <c r="RTS1214"/>
      <c r="RTT1214"/>
      <c r="RTU1214"/>
      <c r="RTV1214"/>
      <c r="RTW1214"/>
      <c r="RTX1214"/>
      <c r="RTY1214"/>
      <c r="RTZ1214"/>
      <c r="RUA1214"/>
      <c r="RUB1214"/>
      <c r="RUC1214"/>
      <c r="RUD1214"/>
      <c r="RUE1214"/>
      <c r="RUF1214"/>
      <c r="RUG1214"/>
      <c r="RUH1214"/>
      <c r="RUI1214"/>
      <c r="RUJ1214"/>
      <c r="RUK1214"/>
      <c r="RUL1214"/>
      <c r="RUM1214"/>
      <c r="RUN1214"/>
      <c r="RUO1214"/>
      <c r="RUP1214"/>
      <c r="RUQ1214"/>
      <c r="RUR1214"/>
      <c r="RUS1214"/>
      <c r="RUT1214"/>
      <c r="RUU1214"/>
      <c r="RUV1214"/>
      <c r="RUW1214"/>
      <c r="RUX1214"/>
      <c r="RUY1214"/>
      <c r="RUZ1214"/>
      <c r="RVA1214"/>
      <c r="RVB1214"/>
      <c r="RVC1214"/>
      <c r="RVD1214"/>
      <c r="RVE1214"/>
      <c r="RVF1214"/>
      <c r="RVG1214"/>
      <c r="RVH1214"/>
      <c r="RVI1214"/>
      <c r="RVJ1214"/>
      <c r="RVK1214"/>
      <c r="RVL1214"/>
      <c r="RVM1214"/>
      <c r="RVN1214"/>
      <c r="RVO1214"/>
      <c r="RVP1214"/>
      <c r="RVQ1214"/>
      <c r="RVR1214"/>
      <c r="RVS1214"/>
      <c r="RVT1214"/>
      <c r="RVU1214"/>
      <c r="RVV1214"/>
      <c r="RVW1214"/>
      <c r="RVX1214"/>
      <c r="RVY1214"/>
      <c r="RVZ1214"/>
      <c r="RWA1214"/>
      <c r="RWB1214"/>
      <c r="RWC1214"/>
      <c r="RWD1214"/>
      <c r="RWE1214"/>
      <c r="RWF1214"/>
      <c r="RWG1214"/>
      <c r="RWH1214"/>
      <c r="RWI1214"/>
      <c r="RWJ1214"/>
      <c r="RWK1214"/>
      <c r="RWL1214"/>
      <c r="RWM1214"/>
      <c r="RWN1214"/>
      <c r="RWO1214"/>
      <c r="RWP1214"/>
      <c r="RWQ1214"/>
      <c r="RWR1214"/>
      <c r="RWS1214"/>
      <c r="RWT1214"/>
      <c r="RWU1214"/>
      <c r="RWV1214"/>
      <c r="RWW1214"/>
      <c r="RWX1214"/>
      <c r="RWY1214"/>
      <c r="RWZ1214"/>
      <c r="RXA1214"/>
      <c r="RXB1214"/>
      <c r="RXC1214"/>
      <c r="RXD1214"/>
      <c r="RXE1214"/>
      <c r="RXF1214"/>
      <c r="RXG1214"/>
      <c r="RXH1214"/>
      <c r="RXI1214"/>
      <c r="RXJ1214"/>
      <c r="RXK1214"/>
      <c r="RXL1214"/>
      <c r="RXM1214"/>
      <c r="RXN1214"/>
      <c r="RXO1214"/>
      <c r="RXP1214"/>
      <c r="RXQ1214"/>
      <c r="RXR1214"/>
      <c r="RXS1214"/>
      <c r="RXT1214"/>
      <c r="RXU1214"/>
      <c r="RXV1214"/>
      <c r="RXW1214"/>
      <c r="RXX1214"/>
      <c r="RXY1214"/>
      <c r="RXZ1214"/>
      <c r="RYA1214"/>
      <c r="RYB1214"/>
      <c r="RYC1214"/>
      <c r="RYD1214"/>
      <c r="RYE1214"/>
      <c r="RYF1214"/>
      <c r="RYG1214"/>
      <c r="RYH1214"/>
      <c r="RYI1214"/>
      <c r="RYJ1214"/>
      <c r="RYK1214"/>
      <c r="RYL1214"/>
      <c r="RYM1214"/>
      <c r="RYN1214"/>
      <c r="RYO1214"/>
      <c r="RYP1214"/>
      <c r="RYQ1214"/>
      <c r="RYR1214"/>
      <c r="RYS1214"/>
      <c r="RYT1214"/>
      <c r="RYU1214"/>
      <c r="RYV1214"/>
      <c r="RYW1214"/>
      <c r="RYX1214"/>
      <c r="RYY1214"/>
      <c r="RYZ1214"/>
      <c r="RZA1214"/>
      <c r="RZB1214"/>
      <c r="RZC1214"/>
      <c r="RZD1214"/>
      <c r="RZE1214"/>
      <c r="RZF1214"/>
      <c r="RZG1214"/>
      <c r="RZH1214"/>
      <c r="RZI1214"/>
      <c r="RZJ1214"/>
      <c r="RZK1214"/>
      <c r="RZL1214"/>
      <c r="RZM1214"/>
      <c r="RZN1214"/>
      <c r="RZO1214"/>
      <c r="RZP1214"/>
      <c r="RZQ1214"/>
      <c r="RZR1214"/>
      <c r="RZS1214"/>
      <c r="RZT1214"/>
      <c r="RZU1214"/>
      <c r="RZV1214"/>
      <c r="RZW1214"/>
      <c r="RZX1214"/>
      <c r="RZY1214"/>
      <c r="RZZ1214"/>
      <c r="SAA1214"/>
      <c r="SAB1214"/>
      <c r="SAC1214"/>
      <c r="SAD1214"/>
      <c r="SAE1214"/>
      <c r="SAF1214"/>
      <c r="SAG1214"/>
      <c r="SAH1214"/>
      <c r="SAI1214"/>
      <c r="SAJ1214"/>
      <c r="SAK1214"/>
      <c r="SAL1214"/>
      <c r="SAM1214"/>
      <c r="SAN1214"/>
      <c r="SAO1214"/>
      <c r="SAP1214"/>
      <c r="SAQ1214"/>
      <c r="SAR1214"/>
      <c r="SAS1214"/>
      <c r="SAT1214"/>
      <c r="SAU1214"/>
      <c r="SAV1214"/>
      <c r="SAW1214"/>
      <c r="SAX1214"/>
      <c r="SAY1214"/>
      <c r="SAZ1214"/>
      <c r="SBA1214"/>
      <c r="SBB1214"/>
      <c r="SBC1214"/>
      <c r="SBD1214"/>
      <c r="SBE1214"/>
      <c r="SBF1214"/>
      <c r="SBG1214"/>
      <c r="SBH1214"/>
      <c r="SBI1214"/>
      <c r="SBJ1214"/>
      <c r="SBK1214"/>
      <c r="SBL1214"/>
      <c r="SBM1214"/>
      <c r="SBN1214"/>
      <c r="SBO1214"/>
      <c r="SBP1214"/>
      <c r="SBQ1214"/>
      <c r="SBR1214"/>
      <c r="SBS1214"/>
      <c r="SBT1214"/>
      <c r="SBU1214"/>
      <c r="SBV1214"/>
      <c r="SBW1214"/>
      <c r="SBX1214"/>
      <c r="SBY1214"/>
      <c r="SBZ1214"/>
      <c r="SCA1214"/>
      <c r="SCB1214"/>
      <c r="SCC1214"/>
      <c r="SCD1214"/>
      <c r="SCE1214"/>
      <c r="SCF1214"/>
      <c r="SCG1214"/>
      <c r="SCH1214"/>
      <c r="SCI1214"/>
      <c r="SCJ1214"/>
      <c r="SCK1214"/>
      <c r="SCL1214"/>
      <c r="SCM1214"/>
      <c r="SCN1214"/>
      <c r="SCO1214"/>
      <c r="SCP1214"/>
      <c r="SCQ1214"/>
      <c r="SCR1214"/>
      <c r="SCS1214"/>
      <c r="SCT1214"/>
      <c r="SCU1214"/>
      <c r="SCV1214"/>
      <c r="SCW1214"/>
      <c r="SCX1214"/>
      <c r="SCY1214"/>
      <c r="SCZ1214"/>
      <c r="SDA1214"/>
      <c r="SDB1214"/>
      <c r="SDC1214"/>
      <c r="SDD1214"/>
      <c r="SDE1214"/>
      <c r="SDF1214"/>
      <c r="SDG1214"/>
      <c r="SDH1214"/>
      <c r="SDI1214"/>
      <c r="SDJ1214"/>
      <c r="SDK1214"/>
      <c r="SDL1214"/>
      <c r="SDM1214"/>
      <c r="SDN1214"/>
      <c r="SDO1214"/>
      <c r="SDP1214"/>
      <c r="SDQ1214"/>
      <c r="SDR1214"/>
      <c r="SDS1214"/>
      <c r="SDT1214"/>
      <c r="SDU1214"/>
      <c r="SDV1214"/>
      <c r="SDW1214"/>
      <c r="SDX1214"/>
      <c r="SDY1214"/>
      <c r="SDZ1214"/>
      <c r="SEA1214"/>
      <c r="SEB1214"/>
      <c r="SEC1214"/>
      <c r="SED1214"/>
      <c r="SEE1214"/>
      <c r="SEF1214"/>
      <c r="SEG1214"/>
      <c r="SEH1214"/>
      <c r="SEI1214"/>
      <c r="SEJ1214"/>
      <c r="SEK1214"/>
      <c r="SEL1214"/>
      <c r="SEM1214"/>
      <c r="SEN1214"/>
      <c r="SEO1214"/>
      <c r="SEP1214"/>
      <c r="SEQ1214"/>
      <c r="SER1214"/>
      <c r="SES1214"/>
      <c r="SET1214"/>
      <c r="SEU1214"/>
      <c r="SEV1214"/>
      <c r="SEW1214"/>
      <c r="SEX1214"/>
      <c r="SEY1214"/>
      <c r="SEZ1214"/>
      <c r="SFA1214"/>
      <c r="SFB1214"/>
      <c r="SFC1214"/>
      <c r="SFD1214"/>
      <c r="SFE1214"/>
      <c r="SFF1214"/>
      <c r="SFG1214"/>
      <c r="SFH1214"/>
      <c r="SFI1214"/>
      <c r="SFJ1214"/>
      <c r="SFK1214"/>
      <c r="SFL1214"/>
      <c r="SFM1214"/>
      <c r="SFN1214"/>
      <c r="SFO1214"/>
      <c r="SFP1214"/>
      <c r="SFQ1214"/>
      <c r="SFR1214"/>
      <c r="SFS1214"/>
      <c r="SFT1214"/>
      <c r="SFU1214"/>
      <c r="SFV1214"/>
      <c r="SFW1214"/>
      <c r="SFX1214"/>
      <c r="SFY1214"/>
      <c r="SFZ1214"/>
      <c r="SGA1214"/>
      <c r="SGB1214"/>
      <c r="SGC1214"/>
      <c r="SGD1214"/>
      <c r="SGE1214"/>
      <c r="SGF1214"/>
      <c r="SGG1214"/>
      <c r="SGH1214"/>
      <c r="SGI1214"/>
      <c r="SGJ1214"/>
      <c r="SGK1214"/>
      <c r="SGL1214"/>
      <c r="SGM1214"/>
      <c r="SGN1214"/>
      <c r="SGO1214"/>
      <c r="SGP1214"/>
      <c r="SGQ1214"/>
      <c r="SGR1214"/>
      <c r="SGS1214"/>
      <c r="SGT1214"/>
      <c r="SGU1214"/>
      <c r="SGV1214"/>
      <c r="SGW1214"/>
      <c r="SGX1214"/>
      <c r="SGY1214"/>
      <c r="SGZ1214"/>
      <c r="SHA1214"/>
      <c r="SHB1214"/>
      <c r="SHC1214"/>
      <c r="SHD1214"/>
      <c r="SHE1214"/>
      <c r="SHF1214"/>
      <c r="SHG1214"/>
      <c r="SHH1214"/>
      <c r="SHI1214"/>
      <c r="SHJ1214"/>
      <c r="SHK1214"/>
      <c r="SHL1214"/>
      <c r="SHM1214"/>
      <c r="SHN1214"/>
      <c r="SHO1214"/>
      <c r="SHP1214"/>
      <c r="SHQ1214"/>
      <c r="SHR1214"/>
      <c r="SHS1214"/>
      <c r="SHT1214"/>
      <c r="SHU1214"/>
      <c r="SHV1214"/>
      <c r="SHW1214"/>
      <c r="SHX1214"/>
      <c r="SHY1214"/>
      <c r="SHZ1214"/>
      <c r="SIA1214"/>
      <c r="SIB1214"/>
      <c r="SIC1214"/>
      <c r="SID1214"/>
      <c r="SIE1214"/>
      <c r="SIF1214"/>
      <c r="SIG1214"/>
      <c r="SIH1214"/>
      <c r="SII1214"/>
      <c r="SIJ1214"/>
      <c r="SIK1214"/>
      <c r="SIL1214"/>
      <c r="SIM1214"/>
      <c r="SIN1214"/>
      <c r="SIO1214"/>
      <c r="SIP1214"/>
      <c r="SIQ1214"/>
      <c r="SIR1214"/>
      <c r="SIS1214"/>
      <c r="SIT1214"/>
      <c r="SIU1214"/>
      <c r="SIV1214"/>
      <c r="SIW1214"/>
      <c r="SIX1214"/>
      <c r="SIY1214"/>
      <c r="SIZ1214"/>
      <c r="SJA1214"/>
      <c r="SJB1214"/>
      <c r="SJC1214"/>
      <c r="SJD1214"/>
      <c r="SJE1214"/>
      <c r="SJF1214"/>
      <c r="SJG1214"/>
      <c r="SJH1214"/>
      <c r="SJI1214"/>
      <c r="SJJ1214"/>
      <c r="SJK1214"/>
      <c r="SJL1214"/>
      <c r="SJM1214"/>
      <c r="SJN1214"/>
      <c r="SJO1214"/>
      <c r="SJP1214"/>
      <c r="SJQ1214"/>
      <c r="SJR1214"/>
      <c r="SJS1214"/>
      <c r="SJT1214"/>
      <c r="SJU1214"/>
      <c r="SJV1214"/>
      <c r="SJW1214"/>
      <c r="SJX1214"/>
      <c r="SJY1214"/>
      <c r="SJZ1214"/>
      <c r="SKA1214"/>
      <c r="SKB1214"/>
      <c r="SKC1214"/>
      <c r="SKD1214"/>
      <c r="SKE1214"/>
      <c r="SKF1214"/>
      <c r="SKG1214"/>
      <c r="SKH1214"/>
      <c r="SKI1214"/>
      <c r="SKJ1214"/>
      <c r="SKK1214"/>
      <c r="SKL1214"/>
      <c r="SKM1214"/>
      <c r="SKN1214"/>
      <c r="SKO1214"/>
      <c r="SKP1214"/>
      <c r="SKQ1214"/>
      <c r="SKR1214"/>
      <c r="SKS1214"/>
      <c r="SKT1214"/>
      <c r="SKU1214"/>
      <c r="SKV1214"/>
      <c r="SKW1214"/>
      <c r="SKX1214"/>
      <c r="SKY1214"/>
      <c r="SKZ1214"/>
      <c r="SLA1214"/>
      <c r="SLB1214"/>
      <c r="SLC1214"/>
      <c r="SLD1214"/>
      <c r="SLE1214"/>
      <c r="SLF1214"/>
      <c r="SLG1214"/>
      <c r="SLH1214"/>
      <c r="SLI1214"/>
      <c r="SLJ1214"/>
      <c r="SLK1214"/>
      <c r="SLL1214"/>
      <c r="SLM1214"/>
      <c r="SLN1214"/>
      <c r="SLO1214"/>
      <c r="SLP1214"/>
      <c r="SLQ1214"/>
      <c r="SLR1214"/>
      <c r="SLS1214"/>
      <c r="SLT1214"/>
      <c r="SLU1214"/>
      <c r="SLV1214"/>
      <c r="SLW1214"/>
      <c r="SLX1214"/>
      <c r="SLY1214"/>
      <c r="SLZ1214"/>
      <c r="SMA1214"/>
      <c r="SMB1214"/>
      <c r="SMC1214"/>
      <c r="SMD1214"/>
      <c r="SME1214"/>
      <c r="SMF1214"/>
      <c r="SMG1214"/>
      <c r="SMH1214"/>
      <c r="SMI1214"/>
      <c r="SMJ1214"/>
      <c r="SMK1214"/>
      <c r="SML1214"/>
      <c r="SMM1214"/>
      <c r="SMN1214"/>
      <c r="SMO1214"/>
      <c r="SMP1214"/>
      <c r="SMQ1214"/>
      <c r="SMR1214"/>
      <c r="SMS1214"/>
      <c r="SMT1214"/>
      <c r="SMU1214"/>
      <c r="SMV1214"/>
      <c r="SMW1214"/>
      <c r="SMX1214"/>
      <c r="SMY1214"/>
      <c r="SMZ1214"/>
      <c r="SNA1214"/>
      <c r="SNB1214"/>
      <c r="SNC1214"/>
      <c r="SND1214"/>
      <c r="SNE1214"/>
      <c r="SNF1214"/>
      <c r="SNG1214"/>
      <c r="SNH1214"/>
      <c r="SNI1214"/>
      <c r="SNJ1214"/>
      <c r="SNK1214"/>
      <c r="SNL1214"/>
      <c r="SNM1214"/>
      <c r="SNN1214"/>
      <c r="SNO1214"/>
      <c r="SNP1214"/>
      <c r="SNQ1214"/>
      <c r="SNR1214"/>
      <c r="SNS1214"/>
      <c r="SNT1214"/>
      <c r="SNU1214"/>
      <c r="SNV1214"/>
      <c r="SNW1214"/>
      <c r="SNX1214"/>
      <c r="SNY1214"/>
      <c r="SNZ1214"/>
      <c r="SOA1214"/>
      <c r="SOB1214"/>
      <c r="SOC1214"/>
      <c r="SOD1214"/>
      <c r="SOE1214"/>
      <c r="SOF1214"/>
      <c r="SOG1214"/>
      <c r="SOH1214"/>
      <c r="SOI1214"/>
      <c r="SOJ1214"/>
      <c r="SOK1214"/>
      <c r="SOL1214"/>
      <c r="SOM1214"/>
      <c r="SON1214"/>
      <c r="SOO1214"/>
      <c r="SOP1214"/>
      <c r="SOQ1214"/>
      <c r="SOR1214"/>
      <c r="SOS1214"/>
      <c r="SOT1214"/>
      <c r="SOU1214"/>
      <c r="SOV1214"/>
      <c r="SOW1214"/>
      <c r="SOX1214"/>
      <c r="SOY1214"/>
      <c r="SOZ1214"/>
      <c r="SPA1214"/>
      <c r="SPB1214"/>
      <c r="SPC1214"/>
      <c r="SPD1214"/>
      <c r="SPE1214"/>
      <c r="SPF1214"/>
      <c r="SPG1214"/>
      <c r="SPH1214"/>
      <c r="SPI1214"/>
      <c r="SPJ1214"/>
      <c r="SPK1214"/>
      <c r="SPL1214"/>
      <c r="SPM1214"/>
      <c r="SPN1214"/>
      <c r="SPO1214"/>
      <c r="SPP1214"/>
      <c r="SPQ1214"/>
      <c r="SPR1214"/>
      <c r="SPS1214"/>
      <c r="SPT1214"/>
      <c r="SPU1214"/>
      <c r="SPV1214"/>
      <c r="SPW1214"/>
      <c r="SPX1214"/>
      <c r="SPY1214"/>
      <c r="SPZ1214"/>
      <c r="SQA1214"/>
      <c r="SQB1214"/>
      <c r="SQC1214"/>
      <c r="SQD1214"/>
      <c r="SQE1214"/>
      <c r="SQF1214"/>
      <c r="SQG1214"/>
      <c r="SQH1214"/>
      <c r="SQI1214"/>
      <c r="SQJ1214"/>
      <c r="SQK1214"/>
      <c r="SQL1214"/>
      <c r="SQM1214"/>
      <c r="SQN1214"/>
      <c r="SQO1214"/>
      <c r="SQP1214"/>
      <c r="SQQ1214"/>
      <c r="SQR1214"/>
      <c r="SQS1214"/>
      <c r="SQT1214"/>
      <c r="SQU1214"/>
      <c r="SQV1214"/>
      <c r="SQW1214"/>
      <c r="SQX1214"/>
      <c r="SQY1214"/>
      <c r="SQZ1214"/>
      <c r="SRA1214"/>
      <c r="SRB1214"/>
      <c r="SRC1214"/>
      <c r="SRD1214"/>
      <c r="SRE1214"/>
      <c r="SRF1214"/>
      <c r="SRG1214"/>
      <c r="SRH1214"/>
      <c r="SRI1214"/>
      <c r="SRJ1214"/>
      <c r="SRK1214"/>
      <c r="SRL1214"/>
      <c r="SRM1214"/>
      <c r="SRN1214"/>
      <c r="SRO1214"/>
      <c r="SRP1214"/>
      <c r="SRQ1214"/>
      <c r="SRR1214"/>
      <c r="SRS1214"/>
      <c r="SRT1214"/>
      <c r="SRU1214"/>
      <c r="SRV1214"/>
      <c r="SRW1214"/>
      <c r="SRX1214"/>
      <c r="SRY1214"/>
      <c r="SRZ1214"/>
      <c r="SSA1214"/>
      <c r="SSB1214"/>
      <c r="SSC1214"/>
      <c r="SSD1214"/>
      <c r="SSE1214"/>
      <c r="SSF1214"/>
      <c r="SSG1214"/>
      <c r="SSH1214"/>
      <c r="SSI1214"/>
      <c r="SSJ1214"/>
      <c r="SSK1214"/>
      <c r="SSL1214"/>
      <c r="SSM1214"/>
      <c r="SSN1214"/>
      <c r="SSO1214"/>
      <c r="SSP1214"/>
      <c r="SSQ1214"/>
      <c r="SSR1214"/>
      <c r="SSS1214"/>
      <c r="SST1214"/>
      <c r="SSU1214"/>
      <c r="SSV1214"/>
      <c r="SSW1214"/>
      <c r="SSX1214"/>
      <c r="SSY1214"/>
      <c r="SSZ1214"/>
      <c r="STA1214"/>
      <c r="STB1214"/>
      <c r="STC1214"/>
      <c r="STD1214"/>
      <c r="STE1214"/>
      <c r="STF1214"/>
      <c r="STG1214"/>
      <c r="STH1214"/>
      <c r="STI1214"/>
      <c r="STJ1214"/>
      <c r="STK1214"/>
      <c r="STL1214"/>
      <c r="STM1214"/>
      <c r="STN1214"/>
      <c r="STO1214"/>
      <c r="STP1214"/>
      <c r="STQ1214"/>
      <c r="STR1214"/>
      <c r="STS1214"/>
      <c r="STT1214"/>
      <c r="STU1214"/>
      <c r="STV1214"/>
      <c r="STW1214"/>
      <c r="STX1214"/>
      <c r="STY1214"/>
      <c r="STZ1214"/>
      <c r="SUA1214"/>
      <c r="SUB1214"/>
      <c r="SUC1214"/>
      <c r="SUD1214"/>
      <c r="SUE1214"/>
      <c r="SUF1214"/>
      <c r="SUG1214"/>
      <c r="SUH1214"/>
      <c r="SUI1214"/>
      <c r="SUJ1214"/>
      <c r="SUK1214"/>
      <c r="SUL1214"/>
      <c r="SUM1214"/>
      <c r="SUN1214"/>
      <c r="SUO1214"/>
      <c r="SUP1214"/>
      <c r="SUQ1214"/>
      <c r="SUR1214"/>
      <c r="SUS1214"/>
      <c r="SUT1214"/>
      <c r="SUU1214"/>
      <c r="SUV1214"/>
      <c r="SUW1214"/>
      <c r="SUX1214"/>
      <c r="SUY1214"/>
      <c r="SUZ1214"/>
      <c r="SVA1214"/>
      <c r="SVB1214"/>
      <c r="SVC1214"/>
      <c r="SVD1214"/>
      <c r="SVE1214"/>
      <c r="SVF1214"/>
      <c r="SVG1214"/>
      <c r="SVH1214"/>
      <c r="SVI1214"/>
      <c r="SVJ1214"/>
      <c r="SVK1214"/>
      <c r="SVL1214"/>
      <c r="SVM1214"/>
      <c r="SVN1214"/>
      <c r="SVO1214"/>
      <c r="SVP1214"/>
      <c r="SVQ1214"/>
      <c r="SVR1214"/>
      <c r="SVS1214"/>
      <c r="SVT1214"/>
      <c r="SVU1214"/>
      <c r="SVV1214"/>
      <c r="SVW1214"/>
      <c r="SVX1214"/>
      <c r="SVY1214"/>
      <c r="SVZ1214"/>
      <c r="SWA1214"/>
      <c r="SWB1214"/>
      <c r="SWC1214"/>
      <c r="SWD1214"/>
      <c r="SWE1214"/>
      <c r="SWF1214"/>
      <c r="SWG1214"/>
      <c r="SWH1214"/>
      <c r="SWI1214"/>
      <c r="SWJ1214"/>
      <c r="SWK1214"/>
      <c r="SWL1214"/>
      <c r="SWM1214"/>
      <c r="SWN1214"/>
      <c r="SWO1214"/>
      <c r="SWP1214"/>
      <c r="SWQ1214"/>
      <c r="SWR1214"/>
      <c r="SWS1214"/>
      <c r="SWT1214"/>
      <c r="SWU1214"/>
      <c r="SWV1214"/>
      <c r="SWW1214"/>
      <c r="SWX1214"/>
      <c r="SWY1214"/>
      <c r="SWZ1214"/>
      <c r="SXA1214"/>
      <c r="SXB1214"/>
      <c r="SXC1214"/>
      <c r="SXD1214"/>
      <c r="SXE1214"/>
      <c r="SXF1214"/>
      <c r="SXG1214"/>
      <c r="SXH1214"/>
      <c r="SXI1214"/>
      <c r="SXJ1214"/>
      <c r="SXK1214"/>
      <c r="SXL1214"/>
      <c r="SXM1214"/>
      <c r="SXN1214"/>
      <c r="SXO1214"/>
      <c r="SXP1214"/>
      <c r="SXQ1214"/>
      <c r="SXR1214"/>
      <c r="SXS1214"/>
      <c r="SXT1214"/>
      <c r="SXU1214"/>
      <c r="SXV1214"/>
      <c r="SXW1214"/>
      <c r="SXX1214"/>
      <c r="SXY1214"/>
      <c r="SXZ1214"/>
      <c r="SYA1214"/>
      <c r="SYB1214"/>
      <c r="SYC1214"/>
      <c r="SYD1214"/>
      <c r="SYE1214"/>
      <c r="SYF1214"/>
      <c r="SYG1214"/>
      <c r="SYH1214"/>
      <c r="SYI1214"/>
      <c r="SYJ1214"/>
      <c r="SYK1214"/>
      <c r="SYL1214"/>
      <c r="SYM1214"/>
      <c r="SYN1214"/>
      <c r="SYO1214"/>
      <c r="SYP1214"/>
      <c r="SYQ1214"/>
      <c r="SYR1214"/>
      <c r="SYS1214"/>
      <c r="SYT1214"/>
      <c r="SYU1214"/>
      <c r="SYV1214"/>
      <c r="SYW1214"/>
      <c r="SYX1214"/>
      <c r="SYY1214"/>
      <c r="SYZ1214"/>
      <c r="SZA1214"/>
      <c r="SZB1214"/>
      <c r="SZC1214"/>
      <c r="SZD1214"/>
      <c r="SZE1214"/>
      <c r="SZF1214"/>
      <c r="SZG1214"/>
      <c r="SZH1214"/>
      <c r="SZI1214"/>
      <c r="SZJ1214"/>
      <c r="SZK1214"/>
      <c r="SZL1214"/>
      <c r="SZM1214"/>
      <c r="SZN1214"/>
      <c r="SZO1214"/>
      <c r="SZP1214"/>
      <c r="SZQ1214"/>
      <c r="SZR1214"/>
      <c r="SZS1214"/>
      <c r="SZT1214"/>
      <c r="SZU1214"/>
      <c r="SZV1214"/>
      <c r="SZW1214"/>
      <c r="SZX1214"/>
      <c r="SZY1214"/>
      <c r="SZZ1214"/>
      <c r="TAA1214"/>
      <c r="TAB1214"/>
      <c r="TAC1214"/>
      <c r="TAD1214"/>
      <c r="TAE1214"/>
      <c r="TAF1214"/>
      <c r="TAG1214"/>
      <c r="TAH1214"/>
      <c r="TAI1214"/>
      <c r="TAJ1214"/>
      <c r="TAK1214"/>
      <c r="TAL1214"/>
      <c r="TAM1214"/>
      <c r="TAN1214"/>
      <c r="TAO1214"/>
      <c r="TAP1214"/>
      <c r="TAQ1214"/>
      <c r="TAR1214"/>
      <c r="TAS1214"/>
      <c r="TAT1214"/>
      <c r="TAU1214"/>
      <c r="TAV1214"/>
      <c r="TAW1214"/>
      <c r="TAX1214"/>
      <c r="TAY1214"/>
      <c r="TAZ1214"/>
      <c r="TBA1214"/>
      <c r="TBB1214"/>
      <c r="TBC1214"/>
      <c r="TBD1214"/>
      <c r="TBE1214"/>
      <c r="TBF1214"/>
      <c r="TBG1214"/>
      <c r="TBH1214"/>
      <c r="TBI1214"/>
      <c r="TBJ1214"/>
      <c r="TBK1214"/>
      <c r="TBL1214"/>
      <c r="TBM1214"/>
      <c r="TBN1214"/>
      <c r="TBO1214"/>
      <c r="TBP1214"/>
      <c r="TBQ1214"/>
      <c r="TBR1214"/>
      <c r="TBS1214"/>
      <c r="TBT1214"/>
      <c r="TBU1214"/>
      <c r="TBV1214"/>
      <c r="TBW1214"/>
      <c r="TBX1214"/>
      <c r="TBY1214"/>
      <c r="TBZ1214"/>
      <c r="TCA1214"/>
      <c r="TCB1214"/>
      <c r="TCC1214"/>
      <c r="TCD1214"/>
      <c r="TCE1214"/>
      <c r="TCF1214"/>
      <c r="TCG1214"/>
      <c r="TCH1214"/>
      <c r="TCI1214"/>
      <c r="TCJ1214"/>
      <c r="TCK1214"/>
      <c r="TCL1214"/>
      <c r="TCM1214"/>
      <c r="TCN1214"/>
      <c r="TCO1214"/>
      <c r="TCP1214"/>
      <c r="TCQ1214"/>
      <c r="TCR1214"/>
      <c r="TCS1214"/>
      <c r="TCT1214"/>
      <c r="TCU1214"/>
      <c r="TCV1214"/>
      <c r="TCW1214"/>
      <c r="TCX1214"/>
      <c r="TCY1214"/>
      <c r="TCZ1214"/>
      <c r="TDA1214"/>
      <c r="TDB1214"/>
      <c r="TDC1214"/>
      <c r="TDD1214"/>
      <c r="TDE1214"/>
      <c r="TDF1214"/>
      <c r="TDG1214"/>
      <c r="TDH1214"/>
      <c r="TDI1214"/>
      <c r="TDJ1214"/>
      <c r="TDK1214"/>
      <c r="TDL1214"/>
      <c r="TDM1214"/>
      <c r="TDN1214"/>
      <c r="TDO1214"/>
      <c r="TDP1214"/>
      <c r="TDQ1214"/>
      <c r="TDR1214"/>
      <c r="TDS1214"/>
      <c r="TDT1214"/>
      <c r="TDU1214"/>
      <c r="TDV1214"/>
      <c r="TDW1214"/>
      <c r="TDX1214"/>
      <c r="TDY1214"/>
      <c r="TDZ1214"/>
      <c r="TEA1214"/>
      <c r="TEB1214"/>
      <c r="TEC1214"/>
      <c r="TED1214"/>
      <c r="TEE1214"/>
      <c r="TEF1214"/>
      <c r="TEG1214"/>
      <c r="TEH1214"/>
      <c r="TEI1214"/>
      <c r="TEJ1214"/>
      <c r="TEK1214"/>
      <c r="TEL1214"/>
      <c r="TEM1214"/>
      <c r="TEN1214"/>
      <c r="TEO1214"/>
      <c r="TEP1214"/>
      <c r="TEQ1214"/>
      <c r="TER1214"/>
      <c r="TES1214"/>
      <c r="TET1214"/>
      <c r="TEU1214"/>
      <c r="TEV1214"/>
      <c r="TEW1214"/>
      <c r="TEX1214"/>
      <c r="TEY1214"/>
      <c r="TEZ1214"/>
      <c r="TFA1214"/>
      <c r="TFB1214"/>
      <c r="TFC1214"/>
      <c r="TFD1214"/>
      <c r="TFE1214"/>
      <c r="TFF1214"/>
      <c r="TFG1214"/>
      <c r="TFH1214"/>
      <c r="TFI1214"/>
      <c r="TFJ1214"/>
      <c r="TFK1214"/>
      <c r="TFL1214"/>
      <c r="TFM1214"/>
      <c r="TFN1214"/>
      <c r="TFO1214"/>
      <c r="TFP1214"/>
      <c r="TFQ1214"/>
      <c r="TFR1214"/>
      <c r="TFS1214"/>
      <c r="TFT1214"/>
      <c r="TFU1214"/>
      <c r="TFV1214"/>
      <c r="TFW1214"/>
      <c r="TFX1214"/>
      <c r="TFY1214"/>
      <c r="TFZ1214"/>
      <c r="TGA1214"/>
      <c r="TGB1214"/>
      <c r="TGC1214"/>
      <c r="TGD1214"/>
      <c r="TGE1214"/>
      <c r="TGF1214"/>
      <c r="TGG1214"/>
      <c r="TGH1214"/>
      <c r="TGI1214"/>
      <c r="TGJ1214"/>
      <c r="TGK1214"/>
      <c r="TGL1214"/>
      <c r="TGM1214"/>
      <c r="TGN1214"/>
      <c r="TGO1214"/>
      <c r="TGP1214"/>
      <c r="TGQ1214"/>
      <c r="TGR1214"/>
      <c r="TGS1214"/>
      <c r="TGT1214"/>
      <c r="TGU1214"/>
      <c r="TGV1214"/>
      <c r="TGW1214"/>
      <c r="TGX1214"/>
      <c r="TGY1214"/>
      <c r="TGZ1214"/>
      <c r="THA1214"/>
      <c r="THB1214"/>
      <c r="THC1214"/>
      <c r="THD1214"/>
      <c r="THE1214"/>
      <c r="THF1214"/>
      <c r="THG1214"/>
      <c r="THH1214"/>
      <c r="THI1214"/>
      <c r="THJ1214"/>
      <c r="THK1214"/>
      <c r="THL1214"/>
      <c r="THM1214"/>
      <c r="THN1214"/>
      <c r="THO1214"/>
      <c r="THP1214"/>
      <c r="THQ1214"/>
      <c r="THR1214"/>
      <c r="THS1214"/>
      <c r="THT1214"/>
      <c r="THU1214"/>
      <c r="THV1214"/>
      <c r="THW1214"/>
      <c r="THX1214"/>
      <c r="THY1214"/>
      <c r="THZ1214"/>
      <c r="TIA1214"/>
      <c r="TIB1214"/>
      <c r="TIC1214"/>
      <c r="TID1214"/>
      <c r="TIE1214"/>
      <c r="TIF1214"/>
      <c r="TIG1214"/>
      <c r="TIH1214"/>
      <c r="TII1214"/>
      <c r="TIJ1214"/>
      <c r="TIK1214"/>
      <c r="TIL1214"/>
      <c r="TIM1214"/>
      <c r="TIN1214"/>
      <c r="TIO1214"/>
      <c r="TIP1214"/>
      <c r="TIQ1214"/>
      <c r="TIR1214"/>
      <c r="TIS1214"/>
      <c r="TIT1214"/>
      <c r="TIU1214"/>
      <c r="TIV1214"/>
      <c r="TIW1214"/>
      <c r="TIX1214"/>
      <c r="TIY1214"/>
      <c r="TIZ1214"/>
      <c r="TJA1214"/>
      <c r="TJB1214"/>
      <c r="TJC1214"/>
      <c r="TJD1214"/>
      <c r="TJE1214"/>
      <c r="TJF1214"/>
      <c r="TJG1214"/>
      <c r="TJH1214"/>
      <c r="TJI1214"/>
      <c r="TJJ1214"/>
      <c r="TJK1214"/>
      <c r="TJL1214"/>
      <c r="TJM1214"/>
      <c r="TJN1214"/>
      <c r="TJO1214"/>
      <c r="TJP1214"/>
      <c r="TJQ1214"/>
      <c r="TJR1214"/>
      <c r="TJS1214"/>
      <c r="TJT1214"/>
      <c r="TJU1214"/>
      <c r="TJV1214"/>
      <c r="TJW1214"/>
      <c r="TJX1214"/>
      <c r="TJY1214"/>
      <c r="TJZ1214"/>
      <c r="TKA1214"/>
      <c r="TKB1214"/>
      <c r="TKC1214"/>
      <c r="TKD1214"/>
      <c r="TKE1214"/>
      <c r="TKF1214"/>
      <c r="TKG1214"/>
      <c r="TKH1214"/>
      <c r="TKI1214"/>
      <c r="TKJ1214"/>
      <c r="TKK1214"/>
      <c r="TKL1214"/>
      <c r="TKM1214"/>
      <c r="TKN1214"/>
      <c r="TKO1214"/>
      <c r="TKP1214"/>
      <c r="TKQ1214"/>
      <c r="TKR1214"/>
      <c r="TKS1214"/>
      <c r="TKT1214"/>
      <c r="TKU1214"/>
      <c r="TKV1214"/>
      <c r="TKW1214"/>
      <c r="TKX1214"/>
      <c r="TKY1214"/>
      <c r="TKZ1214"/>
      <c r="TLA1214"/>
      <c r="TLB1214"/>
      <c r="TLC1214"/>
      <c r="TLD1214"/>
      <c r="TLE1214"/>
      <c r="TLF1214"/>
      <c r="TLG1214"/>
      <c r="TLH1214"/>
      <c r="TLI1214"/>
      <c r="TLJ1214"/>
      <c r="TLK1214"/>
      <c r="TLL1214"/>
      <c r="TLM1214"/>
      <c r="TLN1214"/>
      <c r="TLO1214"/>
      <c r="TLP1214"/>
      <c r="TLQ1214"/>
      <c r="TLR1214"/>
      <c r="TLS1214"/>
      <c r="TLT1214"/>
      <c r="TLU1214"/>
      <c r="TLV1214"/>
      <c r="TLW1214"/>
      <c r="TLX1214"/>
      <c r="TLY1214"/>
      <c r="TLZ1214"/>
      <c r="TMA1214"/>
      <c r="TMB1214"/>
      <c r="TMC1214"/>
      <c r="TMD1214"/>
      <c r="TME1214"/>
      <c r="TMF1214"/>
      <c r="TMG1214"/>
      <c r="TMH1214"/>
      <c r="TMI1214"/>
      <c r="TMJ1214"/>
      <c r="TMK1214"/>
      <c r="TML1214"/>
      <c r="TMM1214"/>
      <c r="TMN1214"/>
      <c r="TMO1214"/>
      <c r="TMP1214"/>
      <c r="TMQ1214"/>
      <c r="TMR1214"/>
      <c r="TMS1214"/>
      <c r="TMT1214"/>
      <c r="TMU1214"/>
      <c r="TMV1214"/>
      <c r="TMW1214"/>
      <c r="TMX1214"/>
      <c r="TMY1214"/>
      <c r="TMZ1214"/>
      <c r="TNA1214"/>
      <c r="TNB1214"/>
      <c r="TNC1214"/>
      <c r="TND1214"/>
      <c r="TNE1214"/>
      <c r="TNF1214"/>
      <c r="TNG1214"/>
      <c r="TNH1214"/>
      <c r="TNI1214"/>
      <c r="TNJ1214"/>
      <c r="TNK1214"/>
      <c r="TNL1214"/>
      <c r="TNM1214"/>
      <c r="TNN1214"/>
      <c r="TNO1214"/>
      <c r="TNP1214"/>
      <c r="TNQ1214"/>
      <c r="TNR1214"/>
      <c r="TNS1214"/>
      <c r="TNT1214"/>
      <c r="TNU1214"/>
      <c r="TNV1214"/>
      <c r="TNW1214"/>
      <c r="TNX1214"/>
      <c r="TNY1214"/>
      <c r="TNZ1214"/>
      <c r="TOA1214"/>
      <c r="TOB1214"/>
      <c r="TOC1214"/>
      <c r="TOD1214"/>
      <c r="TOE1214"/>
      <c r="TOF1214"/>
      <c r="TOG1214"/>
      <c r="TOH1214"/>
      <c r="TOI1214"/>
      <c r="TOJ1214"/>
      <c r="TOK1214"/>
      <c r="TOL1214"/>
      <c r="TOM1214"/>
      <c r="TON1214"/>
      <c r="TOO1214"/>
      <c r="TOP1214"/>
      <c r="TOQ1214"/>
      <c r="TOR1214"/>
      <c r="TOS1214"/>
      <c r="TOT1214"/>
      <c r="TOU1214"/>
      <c r="TOV1214"/>
      <c r="TOW1214"/>
      <c r="TOX1214"/>
      <c r="TOY1214"/>
      <c r="TOZ1214"/>
      <c r="TPA1214"/>
      <c r="TPB1214"/>
      <c r="TPC1214"/>
      <c r="TPD1214"/>
      <c r="TPE1214"/>
      <c r="TPF1214"/>
      <c r="TPG1214"/>
      <c r="TPH1214"/>
      <c r="TPI1214"/>
      <c r="TPJ1214"/>
      <c r="TPK1214"/>
      <c r="TPL1214"/>
      <c r="TPM1214"/>
      <c r="TPN1214"/>
      <c r="TPO1214"/>
      <c r="TPP1214"/>
      <c r="TPQ1214"/>
      <c r="TPR1214"/>
      <c r="TPS1214"/>
      <c r="TPT1214"/>
      <c r="TPU1214"/>
      <c r="TPV1214"/>
      <c r="TPW1214"/>
      <c r="TPX1214"/>
      <c r="TPY1214"/>
      <c r="TPZ1214"/>
      <c r="TQA1214"/>
      <c r="TQB1214"/>
      <c r="TQC1214"/>
      <c r="TQD1214"/>
      <c r="TQE1214"/>
      <c r="TQF1214"/>
      <c r="TQG1214"/>
      <c r="TQH1214"/>
      <c r="TQI1214"/>
      <c r="TQJ1214"/>
      <c r="TQK1214"/>
      <c r="TQL1214"/>
      <c r="TQM1214"/>
      <c r="TQN1214"/>
      <c r="TQO1214"/>
      <c r="TQP1214"/>
      <c r="TQQ1214"/>
      <c r="TQR1214"/>
      <c r="TQS1214"/>
      <c r="TQT1214"/>
      <c r="TQU1214"/>
      <c r="TQV1214"/>
      <c r="TQW1214"/>
      <c r="TQX1214"/>
      <c r="TQY1214"/>
      <c r="TQZ1214"/>
      <c r="TRA1214"/>
      <c r="TRB1214"/>
      <c r="TRC1214"/>
      <c r="TRD1214"/>
      <c r="TRE1214"/>
      <c r="TRF1214"/>
      <c r="TRG1214"/>
      <c r="TRH1214"/>
      <c r="TRI1214"/>
      <c r="TRJ1214"/>
      <c r="TRK1214"/>
      <c r="TRL1214"/>
      <c r="TRM1214"/>
      <c r="TRN1214"/>
      <c r="TRO1214"/>
      <c r="TRP1214"/>
      <c r="TRQ1214"/>
      <c r="TRR1214"/>
      <c r="TRS1214"/>
      <c r="TRT1214"/>
      <c r="TRU1214"/>
      <c r="TRV1214"/>
      <c r="TRW1214"/>
      <c r="TRX1214"/>
      <c r="TRY1214"/>
      <c r="TRZ1214"/>
      <c r="TSA1214"/>
      <c r="TSB1214"/>
      <c r="TSC1214"/>
      <c r="TSD1214"/>
      <c r="TSE1214"/>
      <c r="TSF1214"/>
      <c r="TSG1214"/>
      <c r="TSH1214"/>
      <c r="TSI1214"/>
      <c r="TSJ1214"/>
      <c r="TSK1214"/>
      <c r="TSL1214"/>
      <c r="TSM1214"/>
      <c r="TSN1214"/>
      <c r="TSO1214"/>
      <c r="TSP1214"/>
      <c r="TSQ1214"/>
      <c r="TSR1214"/>
      <c r="TSS1214"/>
      <c r="TST1214"/>
      <c r="TSU1214"/>
      <c r="TSV1214"/>
      <c r="TSW1214"/>
      <c r="TSX1214"/>
      <c r="TSY1214"/>
      <c r="TSZ1214"/>
      <c r="TTA1214"/>
      <c r="TTB1214"/>
      <c r="TTC1214"/>
      <c r="TTD1214"/>
      <c r="TTE1214"/>
      <c r="TTF1214"/>
      <c r="TTG1214"/>
      <c r="TTH1214"/>
      <c r="TTI1214"/>
      <c r="TTJ1214"/>
      <c r="TTK1214"/>
      <c r="TTL1214"/>
      <c r="TTM1214"/>
      <c r="TTN1214"/>
      <c r="TTO1214"/>
      <c r="TTP1214"/>
      <c r="TTQ1214"/>
      <c r="TTR1214"/>
      <c r="TTS1214"/>
      <c r="TTT1214"/>
      <c r="TTU1214"/>
      <c r="TTV1214"/>
      <c r="TTW1214"/>
      <c r="TTX1214"/>
      <c r="TTY1214"/>
      <c r="TTZ1214"/>
      <c r="TUA1214"/>
      <c r="TUB1214"/>
      <c r="TUC1214"/>
      <c r="TUD1214"/>
      <c r="TUE1214"/>
      <c r="TUF1214"/>
      <c r="TUG1214"/>
      <c r="TUH1214"/>
      <c r="TUI1214"/>
      <c r="TUJ1214"/>
      <c r="TUK1214"/>
      <c r="TUL1214"/>
      <c r="TUM1214"/>
      <c r="TUN1214"/>
      <c r="TUO1214"/>
      <c r="TUP1214"/>
      <c r="TUQ1214"/>
      <c r="TUR1214"/>
      <c r="TUS1214"/>
      <c r="TUT1214"/>
      <c r="TUU1214"/>
      <c r="TUV1214"/>
      <c r="TUW1214"/>
      <c r="TUX1214"/>
      <c r="TUY1214"/>
      <c r="TUZ1214"/>
      <c r="TVA1214"/>
      <c r="TVB1214"/>
      <c r="TVC1214"/>
      <c r="TVD1214"/>
      <c r="TVE1214"/>
      <c r="TVF1214"/>
      <c r="TVG1214"/>
      <c r="TVH1214"/>
      <c r="TVI1214"/>
      <c r="TVJ1214"/>
      <c r="TVK1214"/>
      <c r="TVL1214"/>
      <c r="TVM1214"/>
      <c r="TVN1214"/>
      <c r="TVO1214"/>
      <c r="TVP1214"/>
      <c r="TVQ1214"/>
      <c r="TVR1214"/>
      <c r="TVS1214"/>
      <c r="TVT1214"/>
      <c r="TVU1214"/>
      <c r="TVV1214"/>
      <c r="TVW1214"/>
      <c r="TVX1214"/>
      <c r="TVY1214"/>
      <c r="TVZ1214"/>
      <c r="TWA1214"/>
      <c r="TWB1214"/>
      <c r="TWC1214"/>
      <c r="TWD1214"/>
      <c r="TWE1214"/>
      <c r="TWF1214"/>
      <c r="TWG1214"/>
      <c r="TWH1214"/>
      <c r="TWI1214"/>
      <c r="TWJ1214"/>
      <c r="TWK1214"/>
      <c r="TWL1214"/>
      <c r="TWM1214"/>
      <c r="TWN1214"/>
      <c r="TWO1214"/>
      <c r="TWP1214"/>
      <c r="TWQ1214"/>
      <c r="TWR1214"/>
      <c r="TWS1214"/>
      <c r="TWT1214"/>
      <c r="TWU1214"/>
      <c r="TWV1214"/>
      <c r="TWW1214"/>
      <c r="TWX1214"/>
      <c r="TWY1214"/>
      <c r="TWZ1214"/>
      <c r="TXA1214"/>
      <c r="TXB1214"/>
      <c r="TXC1214"/>
      <c r="TXD1214"/>
      <c r="TXE1214"/>
      <c r="TXF1214"/>
      <c r="TXG1214"/>
      <c r="TXH1214"/>
      <c r="TXI1214"/>
      <c r="TXJ1214"/>
      <c r="TXK1214"/>
      <c r="TXL1214"/>
      <c r="TXM1214"/>
      <c r="TXN1214"/>
      <c r="TXO1214"/>
      <c r="TXP1214"/>
      <c r="TXQ1214"/>
      <c r="TXR1214"/>
      <c r="TXS1214"/>
      <c r="TXT1214"/>
      <c r="TXU1214"/>
      <c r="TXV1214"/>
      <c r="TXW1214"/>
      <c r="TXX1214"/>
      <c r="TXY1214"/>
      <c r="TXZ1214"/>
      <c r="TYA1214"/>
      <c r="TYB1214"/>
      <c r="TYC1214"/>
      <c r="TYD1214"/>
      <c r="TYE1214"/>
      <c r="TYF1214"/>
      <c r="TYG1214"/>
      <c r="TYH1214"/>
      <c r="TYI1214"/>
      <c r="TYJ1214"/>
      <c r="TYK1214"/>
      <c r="TYL1214"/>
      <c r="TYM1214"/>
      <c r="TYN1214"/>
      <c r="TYO1214"/>
      <c r="TYP1214"/>
      <c r="TYQ1214"/>
      <c r="TYR1214"/>
      <c r="TYS1214"/>
      <c r="TYT1214"/>
      <c r="TYU1214"/>
      <c r="TYV1214"/>
      <c r="TYW1214"/>
      <c r="TYX1214"/>
      <c r="TYY1214"/>
      <c r="TYZ1214"/>
      <c r="TZA1214"/>
      <c r="TZB1214"/>
      <c r="TZC1214"/>
      <c r="TZD1214"/>
      <c r="TZE1214"/>
      <c r="TZF1214"/>
      <c r="TZG1214"/>
      <c r="TZH1214"/>
      <c r="TZI1214"/>
      <c r="TZJ1214"/>
      <c r="TZK1214"/>
      <c r="TZL1214"/>
      <c r="TZM1214"/>
      <c r="TZN1214"/>
      <c r="TZO1214"/>
      <c r="TZP1214"/>
      <c r="TZQ1214"/>
      <c r="TZR1214"/>
      <c r="TZS1214"/>
      <c r="TZT1214"/>
      <c r="TZU1214"/>
      <c r="TZV1214"/>
      <c r="TZW1214"/>
      <c r="TZX1214"/>
      <c r="TZY1214"/>
      <c r="TZZ1214"/>
      <c r="UAA1214"/>
      <c r="UAB1214"/>
      <c r="UAC1214"/>
      <c r="UAD1214"/>
      <c r="UAE1214"/>
      <c r="UAF1214"/>
      <c r="UAG1214"/>
      <c r="UAH1214"/>
      <c r="UAI1214"/>
      <c r="UAJ1214"/>
      <c r="UAK1214"/>
      <c r="UAL1214"/>
      <c r="UAM1214"/>
      <c r="UAN1214"/>
      <c r="UAO1214"/>
      <c r="UAP1214"/>
      <c r="UAQ1214"/>
      <c r="UAR1214"/>
      <c r="UAS1214"/>
      <c r="UAT1214"/>
      <c r="UAU1214"/>
      <c r="UAV1214"/>
      <c r="UAW1214"/>
      <c r="UAX1214"/>
      <c r="UAY1214"/>
      <c r="UAZ1214"/>
      <c r="UBA1214"/>
      <c r="UBB1214"/>
      <c r="UBC1214"/>
      <c r="UBD1214"/>
      <c r="UBE1214"/>
      <c r="UBF1214"/>
      <c r="UBG1214"/>
      <c r="UBH1214"/>
      <c r="UBI1214"/>
      <c r="UBJ1214"/>
      <c r="UBK1214"/>
      <c r="UBL1214"/>
      <c r="UBM1214"/>
      <c r="UBN1214"/>
      <c r="UBO1214"/>
      <c r="UBP1214"/>
      <c r="UBQ1214"/>
      <c r="UBR1214"/>
      <c r="UBS1214"/>
      <c r="UBT1214"/>
      <c r="UBU1214"/>
      <c r="UBV1214"/>
      <c r="UBW1214"/>
      <c r="UBX1214"/>
      <c r="UBY1214"/>
      <c r="UBZ1214"/>
      <c r="UCA1214"/>
      <c r="UCB1214"/>
      <c r="UCC1214"/>
      <c r="UCD1214"/>
      <c r="UCE1214"/>
      <c r="UCF1214"/>
      <c r="UCG1214"/>
      <c r="UCH1214"/>
      <c r="UCI1214"/>
      <c r="UCJ1214"/>
      <c r="UCK1214"/>
      <c r="UCL1214"/>
      <c r="UCM1214"/>
      <c r="UCN1214"/>
      <c r="UCO1214"/>
      <c r="UCP1214"/>
      <c r="UCQ1214"/>
      <c r="UCR1214"/>
      <c r="UCS1214"/>
      <c r="UCT1214"/>
      <c r="UCU1214"/>
      <c r="UCV1214"/>
      <c r="UCW1214"/>
      <c r="UCX1214"/>
      <c r="UCY1214"/>
      <c r="UCZ1214"/>
      <c r="UDA1214"/>
      <c r="UDB1214"/>
      <c r="UDC1214"/>
      <c r="UDD1214"/>
      <c r="UDE1214"/>
      <c r="UDF1214"/>
      <c r="UDG1214"/>
      <c r="UDH1214"/>
      <c r="UDI1214"/>
      <c r="UDJ1214"/>
      <c r="UDK1214"/>
      <c r="UDL1214"/>
      <c r="UDM1214"/>
      <c r="UDN1214"/>
      <c r="UDO1214"/>
      <c r="UDP1214"/>
      <c r="UDQ1214"/>
      <c r="UDR1214"/>
      <c r="UDS1214"/>
      <c r="UDT1214"/>
      <c r="UDU1214"/>
      <c r="UDV1214"/>
      <c r="UDW1214"/>
      <c r="UDX1214"/>
      <c r="UDY1214"/>
      <c r="UDZ1214"/>
      <c r="UEA1214"/>
      <c r="UEB1214"/>
      <c r="UEC1214"/>
      <c r="UED1214"/>
      <c r="UEE1214"/>
      <c r="UEF1214"/>
      <c r="UEG1214"/>
      <c r="UEH1214"/>
      <c r="UEI1214"/>
      <c r="UEJ1214"/>
      <c r="UEK1214"/>
      <c r="UEL1214"/>
      <c r="UEM1214"/>
      <c r="UEN1214"/>
      <c r="UEO1214"/>
      <c r="UEP1214"/>
      <c r="UEQ1214"/>
      <c r="UER1214"/>
      <c r="UES1214"/>
      <c r="UET1214"/>
      <c r="UEU1214"/>
      <c r="UEV1214"/>
      <c r="UEW1214"/>
      <c r="UEX1214"/>
      <c r="UEY1214"/>
      <c r="UEZ1214"/>
      <c r="UFA1214"/>
      <c r="UFB1214"/>
      <c r="UFC1214"/>
      <c r="UFD1214"/>
      <c r="UFE1214"/>
      <c r="UFF1214"/>
      <c r="UFG1214"/>
      <c r="UFH1214"/>
      <c r="UFI1214"/>
      <c r="UFJ1214"/>
      <c r="UFK1214"/>
      <c r="UFL1214"/>
      <c r="UFM1214"/>
      <c r="UFN1214"/>
      <c r="UFO1214"/>
      <c r="UFP1214"/>
      <c r="UFQ1214"/>
      <c r="UFR1214"/>
      <c r="UFS1214"/>
      <c r="UFT1214"/>
      <c r="UFU1214"/>
      <c r="UFV1214"/>
      <c r="UFW1214"/>
      <c r="UFX1214"/>
      <c r="UFY1214"/>
      <c r="UFZ1214"/>
      <c r="UGA1214"/>
      <c r="UGB1214"/>
      <c r="UGC1214"/>
      <c r="UGD1214"/>
      <c r="UGE1214"/>
      <c r="UGF1214"/>
      <c r="UGG1214"/>
      <c r="UGH1214"/>
      <c r="UGI1214"/>
      <c r="UGJ1214"/>
      <c r="UGK1214"/>
      <c r="UGL1214"/>
      <c r="UGM1214"/>
      <c r="UGN1214"/>
      <c r="UGO1214"/>
      <c r="UGP1214"/>
      <c r="UGQ1214"/>
      <c r="UGR1214"/>
      <c r="UGS1214"/>
      <c r="UGT1214"/>
      <c r="UGU1214"/>
      <c r="UGV1214"/>
      <c r="UGW1214"/>
      <c r="UGX1214"/>
      <c r="UGY1214"/>
      <c r="UGZ1214"/>
      <c r="UHA1214"/>
      <c r="UHB1214"/>
      <c r="UHC1214"/>
      <c r="UHD1214"/>
      <c r="UHE1214"/>
      <c r="UHF1214"/>
      <c r="UHG1214"/>
      <c r="UHH1214"/>
      <c r="UHI1214"/>
      <c r="UHJ1214"/>
      <c r="UHK1214"/>
      <c r="UHL1214"/>
      <c r="UHM1214"/>
      <c r="UHN1214"/>
      <c r="UHO1214"/>
      <c r="UHP1214"/>
      <c r="UHQ1214"/>
      <c r="UHR1214"/>
      <c r="UHS1214"/>
      <c r="UHT1214"/>
      <c r="UHU1214"/>
      <c r="UHV1214"/>
      <c r="UHW1214"/>
      <c r="UHX1214"/>
      <c r="UHY1214"/>
      <c r="UHZ1214"/>
      <c r="UIA1214"/>
      <c r="UIB1214"/>
      <c r="UIC1214"/>
      <c r="UID1214"/>
      <c r="UIE1214"/>
      <c r="UIF1214"/>
      <c r="UIG1214"/>
      <c r="UIH1214"/>
      <c r="UII1214"/>
      <c r="UIJ1214"/>
      <c r="UIK1214"/>
      <c r="UIL1214"/>
      <c r="UIM1214"/>
      <c r="UIN1214"/>
      <c r="UIO1214"/>
      <c r="UIP1214"/>
      <c r="UIQ1214"/>
      <c r="UIR1214"/>
      <c r="UIS1214"/>
      <c r="UIT1214"/>
      <c r="UIU1214"/>
      <c r="UIV1214"/>
      <c r="UIW1214"/>
      <c r="UIX1214"/>
      <c r="UIY1214"/>
      <c r="UIZ1214"/>
      <c r="UJA1214"/>
      <c r="UJB1214"/>
      <c r="UJC1214"/>
      <c r="UJD1214"/>
      <c r="UJE1214"/>
      <c r="UJF1214"/>
      <c r="UJG1214"/>
      <c r="UJH1214"/>
      <c r="UJI1214"/>
      <c r="UJJ1214"/>
      <c r="UJK1214"/>
      <c r="UJL1214"/>
      <c r="UJM1214"/>
      <c r="UJN1214"/>
      <c r="UJO1214"/>
      <c r="UJP1214"/>
      <c r="UJQ1214"/>
      <c r="UJR1214"/>
      <c r="UJS1214"/>
      <c r="UJT1214"/>
      <c r="UJU1214"/>
      <c r="UJV1214"/>
      <c r="UJW1214"/>
      <c r="UJX1214"/>
      <c r="UJY1214"/>
      <c r="UJZ1214"/>
      <c r="UKA1214"/>
      <c r="UKB1214"/>
      <c r="UKC1214"/>
      <c r="UKD1214"/>
      <c r="UKE1214"/>
      <c r="UKF1214"/>
      <c r="UKG1214"/>
      <c r="UKH1214"/>
      <c r="UKI1214"/>
      <c r="UKJ1214"/>
      <c r="UKK1214"/>
      <c r="UKL1214"/>
      <c r="UKM1214"/>
      <c r="UKN1214"/>
      <c r="UKO1214"/>
      <c r="UKP1214"/>
      <c r="UKQ1214"/>
      <c r="UKR1214"/>
      <c r="UKS1214"/>
      <c r="UKT1214"/>
      <c r="UKU1214"/>
      <c r="UKV1214"/>
      <c r="UKW1214"/>
      <c r="UKX1214"/>
      <c r="UKY1214"/>
      <c r="UKZ1214"/>
      <c r="ULA1214"/>
      <c r="ULB1214"/>
      <c r="ULC1214"/>
      <c r="ULD1214"/>
      <c r="ULE1214"/>
      <c r="ULF1214"/>
      <c r="ULG1214"/>
      <c r="ULH1214"/>
      <c r="ULI1214"/>
      <c r="ULJ1214"/>
      <c r="ULK1214"/>
      <c r="ULL1214"/>
      <c r="ULM1214"/>
      <c r="ULN1214"/>
      <c r="ULO1214"/>
      <c r="ULP1214"/>
      <c r="ULQ1214"/>
      <c r="ULR1214"/>
      <c r="ULS1214"/>
      <c r="ULT1214"/>
      <c r="ULU1214"/>
      <c r="ULV1214"/>
      <c r="ULW1214"/>
      <c r="ULX1214"/>
      <c r="ULY1214"/>
      <c r="ULZ1214"/>
      <c r="UMA1214"/>
      <c r="UMB1214"/>
      <c r="UMC1214"/>
      <c r="UMD1214"/>
      <c r="UME1214"/>
      <c r="UMF1214"/>
      <c r="UMG1214"/>
      <c r="UMH1214"/>
      <c r="UMI1214"/>
      <c r="UMJ1214"/>
      <c r="UMK1214"/>
      <c r="UML1214"/>
      <c r="UMM1214"/>
      <c r="UMN1214"/>
      <c r="UMO1214"/>
      <c r="UMP1214"/>
      <c r="UMQ1214"/>
      <c r="UMR1214"/>
      <c r="UMS1214"/>
      <c r="UMT1214"/>
      <c r="UMU1214"/>
      <c r="UMV1214"/>
      <c r="UMW1214"/>
      <c r="UMX1214"/>
      <c r="UMY1214"/>
      <c r="UMZ1214"/>
      <c r="UNA1214"/>
      <c r="UNB1214"/>
      <c r="UNC1214"/>
      <c r="UND1214"/>
      <c r="UNE1214"/>
      <c r="UNF1214"/>
      <c r="UNG1214"/>
      <c r="UNH1214"/>
      <c r="UNI1214"/>
      <c r="UNJ1214"/>
      <c r="UNK1214"/>
      <c r="UNL1214"/>
      <c r="UNM1214"/>
      <c r="UNN1214"/>
      <c r="UNO1214"/>
      <c r="UNP1214"/>
      <c r="UNQ1214"/>
      <c r="UNR1214"/>
      <c r="UNS1214"/>
      <c r="UNT1214"/>
      <c r="UNU1214"/>
      <c r="UNV1214"/>
      <c r="UNW1214"/>
      <c r="UNX1214"/>
      <c r="UNY1214"/>
      <c r="UNZ1214"/>
      <c r="UOA1214"/>
      <c r="UOB1214"/>
      <c r="UOC1214"/>
      <c r="UOD1214"/>
      <c r="UOE1214"/>
      <c r="UOF1214"/>
      <c r="UOG1214"/>
      <c r="UOH1214"/>
      <c r="UOI1214"/>
      <c r="UOJ1214"/>
      <c r="UOK1214"/>
      <c r="UOL1214"/>
      <c r="UOM1214"/>
      <c r="UON1214"/>
      <c r="UOO1214"/>
      <c r="UOP1214"/>
      <c r="UOQ1214"/>
      <c r="UOR1214"/>
      <c r="UOS1214"/>
      <c r="UOT1214"/>
      <c r="UOU1214"/>
      <c r="UOV1214"/>
      <c r="UOW1214"/>
      <c r="UOX1214"/>
      <c r="UOY1214"/>
      <c r="UOZ1214"/>
      <c r="UPA1214"/>
      <c r="UPB1214"/>
      <c r="UPC1214"/>
      <c r="UPD1214"/>
      <c r="UPE1214"/>
      <c r="UPF1214"/>
      <c r="UPG1214"/>
      <c r="UPH1214"/>
      <c r="UPI1214"/>
      <c r="UPJ1214"/>
      <c r="UPK1214"/>
      <c r="UPL1214"/>
      <c r="UPM1214"/>
      <c r="UPN1214"/>
      <c r="UPO1214"/>
      <c r="UPP1214"/>
      <c r="UPQ1214"/>
      <c r="UPR1214"/>
      <c r="UPS1214"/>
      <c r="UPT1214"/>
      <c r="UPU1214"/>
      <c r="UPV1214"/>
      <c r="UPW1214"/>
      <c r="UPX1214"/>
      <c r="UPY1214"/>
      <c r="UPZ1214"/>
      <c r="UQA1214"/>
      <c r="UQB1214"/>
      <c r="UQC1214"/>
      <c r="UQD1214"/>
      <c r="UQE1214"/>
      <c r="UQF1214"/>
      <c r="UQG1214"/>
      <c r="UQH1214"/>
      <c r="UQI1214"/>
      <c r="UQJ1214"/>
      <c r="UQK1214"/>
      <c r="UQL1214"/>
      <c r="UQM1214"/>
      <c r="UQN1214"/>
      <c r="UQO1214"/>
      <c r="UQP1214"/>
      <c r="UQQ1214"/>
      <c r="UQR1214"/>
      <c r="UQS1214"/>
      <c r="UQT1214"/>
      <c r="UQU1214"/>
      <c r="UQV1214"/>
      <c r="UQW1214"/>
      <c r="UQX1214"/>
      <c r="UQY1214"/>
      <c r="UQZ1214"/>
      <c r="URA1214"/>
      <c r="URB1214"/>
      <c r="URC1214"/>
      <c r="URD1214"/>
      <c r="URE1214"/>
      <c r="URF1214"/>
      <c r="URG1214"/>
      <c r="URH1214"/>
      <c r="URI1214"/>
      <c r="URJ1214"/>
      <c r="URK1214"/>
      <c r="URL1214"/>
      <c r="URM1214"/>
      <c r="URN1214"/>
      <c r="URO1214"/>
      <c r="URP1214"/>
      <c r="URQ1214"/>
      <c r="URR1214"/>
      <c r="URS1214"/>
      <c r="URT1214"/>
      <c r="URU1214"/>
      <c r="URV1214"/>
      <c r="URW1214"/>
      <c r="URX1214"/>
      <c r="URY1214"/>
      <c r="URZ1214"/>
      <c r="USA1214"/>
      <c r="USB1214"/>
      <c r="USC1214"/>
      <c r="USD1214"/>
      <c r="USE1214"/>
      <c r="USF1214"/>
      <c r="USG1214"/>
      <c r="USH1214"/>
      <c r="USI1214"/>
      <c r="USJ1214"/>
      <c r="USK1214"/>
      <c r="USL1214"/>
      <c r="USM1214"/>
      <c r="USN1214"/>
      <c r="USO1214"/>
      <c r="USP1214"/>
      <c r="USQ1214"/>
      <c r="USR1214"/>
      <c r="USS1214"/>
      <c r="UST1214"/>
      <c r="USU1214"/>
      <c r="USV1214"/>
      <c r="USW1214"/>
      <c r="USX1214"/>
      <c r="USY1214"/>
      <c r="USZ1214"/>
      <c r="UTA1214"/>
      <c r="UTB1214"/>
      <c r="UTC1214"/>
      <c r="UTD1214"/>
      <c r="UTE1214"/>
      <c r="UTF1214"/>
      <c r="UTG1214"/>
      <c r="UTH1214"/>
      <c r="UTI1214"/>
      <c r="UTJ1214"/>
      <c r="UTK1214"/>
      <c r="UTL1214"/>
      <c r="UTM1214"/>
      <c r="UTN1214"/>
      <c r="UTO1214"/>
      <c r="UTP1214"/>
      <c r="UTQ1214"/>
      <c r="UTR1214"/>
      <c r="UTS1214"/>
      <c r="UTT1214"/>
      <c r="UTU1214"/>
      <c r="UTV1214"/>
      <c r="UTW1214"/>
      <c r="UTX1214"/>
      <c r="UTY1214"/>
      <c r="UTZ1214"/>
      <c r="UUA1214"/>
      <c r="UUB1214"/>
      <c r="UUC1214"/>
      <c r="UUD1214"/>
      <c r="UUE1214"/>
      <c r="UUF1214"/>
      <c r="UUG1214"/>
      <c r="UUH1214"/>
      <c r="UUI1214"/>
      <c r="UUJ1214"/>
      <c r="UUK1214"/>
      <c r="UUL1214"/>
      <c r="UUM1214"/>
      <c r="UUN1214"/>
      <c r="UUO1214"/>
      <c r="UUP1214"/>
      <c r="UUQ1214"/>
      <c r="UUR1214"/>
      <c r="UUS1214"/>
      <c r="UUT1214"/>
      <c r="UUU1214"/>
      <c r="UUV1214"/>
      <c r="UUW1214"/>
      <c r="UUX1214"/>
      <c r="UUY1214"/>
      <c r="UUZ1214"/>
      <c r="UVA1214"/>
      <c r="UVB1214"/>
      <c r="UVC1214"/>
      <c r="UVD1214"/>
      <c r="UVE1214"/>
      <c r="UVF1214"/>
      <c r="UVG1214"/>
      <c r="UVH1214"/>
      <c r="UVI1214"/>
      <c r="UVJ1214"/>
      <c r="UVK1214"/>
      <c r="UVL1214"/>
      <c r="UVM1214"/>
      <c r="UVN1214"/>
      <c r="UVO1214"/>
      <c r="UVP1214"/>
      <c r="UVQ1214"/>
      <c r="UVR1214"/>
      <c r="UVS1214"/>
      <c r="UVT1214"/>
      <c r="UVU1214"/>
      <c r="UVV1214"/>
      <c r="UVW1214"/>
      <c r="UVX1214"/>
      <c r="UVY1214"/>
      <c r="UVZ1214"/>
      <c r="UWA1214"/>
      <c r="UWB1214"/>
      <c r="UWC1214"/>
      <c r="UWD1214"/>
      <c r="UWE1214"/>
      <c r="UWF1214"/>
      <c r="UWG1214"/>
      <c r="UWH1214"/>
      <c r="UWI1214"/>
      <c r="UWJ1214"/>
      <c r="UWK1214"/>
      <c r="UWL1214"/>
      <c r="UWM1214"/>
      <c r="UWN1214"/>
      <c r="UWO1214"/>
      <c r="UWP1214"/>
      <c r="UWQ1214"/>
      <c r="UWR1214"/>
      <c r="UWS1214"/>
      <c r="UWT1214"/>
      <c r="UWU1214"/>
      <c r="UWV1214"/>
      <c r="UWW1214"/>
      <c r="UWX1214"/>
      <c r="UWY1214"/>
      <c r="UWZ1214"/>
      <c r="UXA1214"/>
      <c r="UXB1214"/>
      <c r="UXC1214"/>
      <c r="UXD1214"/>
      <c r="UXE1214"/>
      <c r="UXF1214"/>
      <c r="UXG1214"/>
      <c r="UXH1214"/>
      <c r="UXI1214"/>
      <c r="UXJ1214"/>
      <c r="UXK1214"/>
      <c r="UXL1214"/>
      <c r="UXM1214"/>
      <c r="UXN1214"/>
      <c r="UXO1214"/>
      <c r="UXP1214"/>
      <c r="UXQ1214"/>
      <c r="UXR1214"/>
      <c r="UXS1214"/>
      <c r="UXT1214"/>
      <c r="UXU1214"/>
      <c r="UXV1214"/>
      <c r="UXW1214"/>
      <c r="UXX1214"/>
      <c r="UXY1214"/>
      <c r="UXZ1214"/>
      <c r="UYA1214"/>
      <c r="UYB1214"/>
      <c r="UYC1214"/>
      <c r="UYD1214"/>
      <c r="UYE1214"/>
      <c r="UYF1214"/>
      <c r="UYG1214"/>
      <c r="UYH1214"/>
      <c r="UYI1214"/>
      <c r="UYJ1214"/>
      <c r="UYK1214"/>
      <c r="UYL1214"/>
      <c r="UYM1214"/>
      <c r="UYN1214"/>
      <c r="UYO1214"/>
      <c r="UYP1214"/>
      <c r="UYQ1214"/>
      <c r="UYR1214"/>
      <c r="UYS1214"/>
      <c r="UYT1214"/>
      <c r="UYU1214"/>
      <c r="UYV1214"/>
      <c r="UYW1214"/>
      <c r="UYX1214"/>
      <c r="UYY1214"/>
      <c r="UYZ1214"/>
      <c r="UZA1214"/>
      <c r="UZB1214"/>
      <c r="UZC1214"/>
      <c r="UZD1214"/>
      <c r="UZE1214"/>
      <c r="UZF1214"/>
      <c r="UZG1214"/>
      <c r="UZH1214"/>
      <c r="UZI1214"/>
      <c r="UZJ1214"/>
      <c r="UZK1214"/>
      <c r="UZL1214"/>
      <c r="UZM1214"/>
      <c r="UZN1214"/>
      <c r="UZO1214"/>
      <c r="UZP1214"/>
      <c r="UZQ1214"/>
      <c r="UZR1214"/>
      <c r="UZS1214"/>
      <c r="UZT1214"/>
      <c r="UZU1214"/>
      <c r="UZV1214"/>
      <c r="UZW1214"/>
      <c r="UZX1214"/>
      <c r="UZY1214"/>
      <c r="UZZ1214"/>
      <c r="VAA1214"/>
      <c r="VAB1214"/>
      <c r="VAC1214"/>
      <c r="VAD1214"/>
      <c r="VAE1214"/>
      <c r="VAF1214"/>
      <c r="VAG1214"/>
      <c r="VAH1214"/>
      <c r="VAI1214"/>
      <c r="VAJ1214"/>
      <c r="VAK1214"/>
      <c r="VAL1214"/>
      <c r="VAM1214"/>
      <c r="VAN1214"/>
      <c r="VAO1214"/>
      <c r="VAP1214"/>
      <c r="VAQ1214"/>
      <c r="VAR1214"/>
      <c r="VAS1214"/>
      <c r="VAT1214"/>
      <c r="VAU1214"/>
      <c r="VAV1214"/>
      <c r="VAW1214"/>
      <c r="VAX1214"/>
      <c r="VAY1214"/>
      <c r="VAZ1214"/>
      <c r="VBA1214"/>
      <c r="VBB1214"/>
      <c r="VBC1214"/>
      <c r="VBD1214"/>
      <c r="VBE1214"/>
      <c r="VBF1214"/>
      <c r="VBG1214"/>
      <c r="VBH1214"/>
      <c r="VBI1214"/>
      <c r="VBJ1214"/>
      <c r="VBK1214"/>
      <c r="VBL1214"/>
      <c r="VBM1214"/>
      <c r="VBN1214"/>
      <c r="VBO1214"/>
      <c r="VBP1214"/>
      <c r="VBQ1214"/>
      <c r="VBR1214"/>
      <c r="VBS1214"/>
      <c r="VBT1214"/>
      <c r="VBU1214"/>
      <c r="VBV1214"/>
      <c r="VBW1214"/>
      <c r="VBX1214"/>
      <c r="VBY1214"/>
      <c r="VBZ1214"/>
      <c r="VCA1214"/>
      <c r="VCB1214"/>
      <c r="VCC1214"/>
      <c r="VCD1214"/>
      <c r="VCE1214"/>
      <c r="VCF1214"/>
      <c r="VCG1214"/>
      <c r="VCH1214"/>
      <c r="VCI1214"/>
      <c r="VCJ1214"/>
      <c r="VCK1214"/>
      <c r="VCL1214"/>
      <c r="VCM1214"/>
      <c r="VCN1214"/>
      <c r="VCO1214"/>
      <c r="VCP1214"/>
      <c r="VCQ1214"/>
      <c r="VCR1214"/>
      <c r="VCS1214"/>
      <c r="VCT1214"/>
      <c r="VCU1214"/>
      <c r="VCV1214"/>
      <c r="VCW1214"/>
      <c r="VCX1214"/>
      <c r="VCY1214"/>
      <c r="VCZ1214"/>
      <c r="VDA1214"/>
      <c r="VDB1214"/>
      <c r="VDC1214"/>
      <c r="VDD1214"/>
      <c r="VDE1214"/>
      <c r="VDF1214"/>
      <c r="VDG1214"/>
      <c r="VDH1214"/>
      <c r="VDI1214"/>
      <c r="VDJ1214"/>
      <c r="VDK1214"/>
      <c r="VDL1214"/>
      <c r="VDM1214"/>
      <c r="VDN1214"/>
      <c r="VDO1214"/>
      <c r="VDP1214"/>
      <c r="VDQ1214"/>
      <c r="VDR1214"/>
      <c r="VDS1214"/>
      <c r="VDT1214"/>
      <c r="VDU1214"/>
      <c r="VDV1214"/>
      <c r="VDW1214"/>
      <c r="VDX1214"/>
      <c r="VDY1214"/>
      <c r="VDZ1214"/>
      <c r="VEA1214"/>
      <c r="VEB1214"/>
      <c r="VEC1214"/>
      <c r="VED1214"/>
      <c r="VEE1214"/>
      <c r="VEF1214"/>
      <c r="VEG1214"/>
      <c r="VEH1214"/>
      <c r="VEI1214"/>
      <c r="VEJ1214"/>
      <c r="VEK1214"/>
      <c r="VEL1214"/>
      <c r="VEM1214"/>
      <c r="VEN1214"/>
      <c r="VEO1214"/>
      <c r="VEP1214"/>
      <c r="VEQ1214"/>
      <c r="VER1214"/>
      <c r="VES1214"/>
      <c r="VET1214"/>
      <c r="VEU1214"/>
      <c r="VEV1214"/>
      <c r="VEW1214"/>
      <c r="VEX1214"/>
      <c r="VEY1214"/>
      <c r="VEZ1214"/>
      <c r="VFA1214"/>
      <c r="VFB1214"/>
      <c r="VFC1214"/>
      <c r="VFD1214"/>
      <c r="VFE1214"/>
      <c r="VFF1214"/>
      <c r="VFG1214"/>
      <c r="VFH1214"/>
      <c r="VFI1214"/>
      <c r="VFJ1214"/>
      <c r="VFK1214"/>
      <c r="VFL1214"/>
      <c r="VFM1214"/>
      <c r="VFN1214"/>
      <c r="VFO1214"/>
      <c r="VFP1214"/>
      <c r="VFQ1214"/>
      <c r="VFR1214"/>
      <c r="VFS1214"/>
      <c r="VFT1214"/>
      <c r="VFU1214"/>
      <c r="VFV1214"/>
      <c r="VFW1214"/>
      <c r="VFX1214"/>
      <c r="VFY1214"/>
      <c r="VFZ1214"/>
      <c r="VGA1214"/>
      <c r="VGB1214"/>
      <c r="VGC1214"/>
      <c r="VGD1214"/>
      <c r="VGE1214"/>
      <c r="VGF1214"/>
      <c r="VGG1214"/>
      <c r="VGH1214"/>
      <c r="VGI1214"/>
      <c r="VGJ1214"/>
      <c r="VGK1214"/>
      <c r="VGL1214"/>
      <c r="VGM1214"/>
      <c r="VGN1214"/>
      <c r="VGO1214"/>
      <c r="VGP1214"/>
      <c r="VGQ1214"/>
      <c r="VGR1214"/>
      <c r="VGS1214"/>
      <c r="VGT1214"/>
      <c r="VGU1214"/>
      <c r="VGV1214"/>
      <c r="VGW1214"/>
      <c r="VGX1214"/>
      <c r="VGY1214"/>
      <c r="VGZ1214"/>
      <c r="VHA1214"/>
      <c r="VHB1214"/>
      <c r="VHC1214"/>
      <c r="VHD1214"/>
      <c r="VHE1214"/>
      <c r="VHF1214"/>
      <c r="VHG1214"/>
      <c r="VHH1214"/>
      <c r="VHI1214"/>
      <c r="VHJ1214"/>
      <c r="VHK1214"/>
      <c r="VHL1214"/>
      <c r="VHM1214"/>
      <c r="VHN1214"/>
      <c r="VHO1214"/>
      <c r="VHP1214"/>
      <c r="VHQ1214"/>
      <c r="VHR1214"/>
      <c r="VHS1214"/>
      <c r="VHT1214"/>
      <c r="VHU1214"/>
      <c r="VHV1214"/>
      <c r="VHW1214"/>
      <c r="VHX1214"/>
      <c r="VHY1214"/>
      <c r="VHZ1214"/>
      <c r="VIA1214"/>
      <c r="VIB1214"/>
      <c r="VIC1214"/>
      <c r="VID1214"/>
      <c r="VIE1214"/>
      <c r="VIF1214"/>
      <c r="VIG1214"/>
      <c r="VIH1214"/>
      <c r="VII1214"/>
      <c r="VIJ1214"/>
      <c r="VIK1214"/>
      <c r="VIL1214"/>
      <c r="VIM1214"/>
      <c r="VIN1214"/>
      <c r="VIO1214"/>
      <c r="VIP1214"/>
      <c r="VIQ1214"/>
      <c r="VIR1214"/>
      <c r="VIS1214"/>
      <c r="VIT1214"/>
      <c r="VIU1214"/>
      <c r="VIV1214"/>
      <c r="VIW1214"/>
      <c r="VIX1214"/>
      <c r="VIY1214"/>
      <c r="VIZ1214"/>
      <c r="VJA1214"/>
      <c r="VJB1214"/>
      <c r="VJC1214"/>
      <c r="VJD1214"/>
      <c r="VJE1214"/>
      <c r="VJF1214"/>
      <c r="VJG1214"/>
      <c r="VJH1214"/>
      <c r="VJI1214"/>
      <c r="VJJ1214"/>
      <c r="VJK1214"/>
      <c r="VJL1214"/>
      <c r="VJM1214"/>
      <c r="VJN1214"/>
      <c r="VJO1214"/>
      <c r="VJP1214"/>
      <c r="VJQ1214"/>
      <c r="VJR1214"/>
      <c r="VJS1214"/>
      <c r="VJT1214"/>
      <c r="VJU1214"/>
      <c r="VJV1214"/>
      <c r="VJW1214"/>
      <c r="VJX1214"/>
      <c r="VJY1214"/>
      <c r="VJZ1214"/>
      <c r="VKA1214"/>
      <c r="VKB1214"/>
      <c r="VKC1214"/>
      <c r="VKD1214"/>
      <c r="VKE1214"/>
      <c r="VKF1214"/>
      <c r="VKG1214"/>
      <c r="VKH1214"/>
      <c r="VKI1214"/>
      <c r="VKJ1214"/>
      <c r="VKK1214"/>
      <c r="VKL1214"/>
      <c r="VKM1214"/>
      <c r="VKN1214"/>
      <c r="VKO1214"/>
      <c r="VKP1214"/>
      <c r="VKQ1214"/>
      <c r="VKR1214"/>
      <c r="VKS1214"/>
      <c r="VKT1214"/>
      <c r="VKU1214"/>
      <c r="VKV1214"/>
      <c r="VKW1214"/>
      <c r="VKX1214"/>
      <c r="VKY1214"/>
      <c r="VKZ1214"/>
      <c r="VLA1214"/>
      <c r="VLB1214"/>
      <c r="VLC1214"/>
      <c r="VLD1214"/>
      <c r="VLE1214"/>
      <c r="VLF1214"/>
      <c r="VLG1214"/>
      <c r="VLH1214"/>
      <c r="VLI1214"/>
      <c r="VLJ1214"/>
      <c r="VLK1214"/>
      <c r="VLL1214"/>
      <c r="VLM1214"/>
      <c r="VLN1214"/>
      <c r="VLO1214"/>
      <c r="VLP1214"/>
      <c r="VLQ1214"/>
      <c r="VLR1214"/>
      <c r="VLS1214"/>
      <c r="VLT1214"/>
      <c r="VLU1214"/>
      <c r="VLV1214"/>
      <c r="VLW1214"/>
      <c r="VLX1214"/>
      <c r="VLY1214"/>
      <c r="VLZ1214"/>
      <c r="VMA1214"/>
      <c r="VMB1214"/>
      <c r="VMC1214"/>
      <c r="VMD1214"/>
      <c r="VME1214"/>
      <c r="VMF1214"/>
      <c r="VMG1214"/>
      <c r="VMH1214"/>
      <c r="VMI1214"/>
      <c r="VMJ1214"/>
      <c r="VMK1214"/>
      <c r="VML1214"/>
      <c r="VMM1214"/>
      <c r="VMN1214"/>
      <c r="VMO1214"/>
      <c r="VMP1214"/>
      <c r="VMQ1214"/>
      <c r="VMR1214"/>
      <c r="VMS1214"/>
      <c r="VMT1214"/>
      <c r="VMU1214"/>
      <c r="VMV1214"/>
      <c r="VMW1214"/>
      <c r="VMX1214"/>
      <c r="VMY1214"/>
      <c r="VMZ1214"/>
      <c r="VNA1214"/>
      <c r="VNB1214"/>
      <c r="VNC1214"/>
      <c r="VND1214"/>
      <c r="VNE1214"/>
      <c r="VNF1214"/>
      <c r="VNG1214"/>
      <c r="VNH1214"/>
      <c r="VNI1214"/>
      <c r="VNJ1214"/>
      <c r="VNK1214"/>
      <c r="VNL1214"/>
      <c r="VNM1214"/>
      <c r="VNN1214"/>
      <c r="VNO1214"/>
      <c r="VNP1214"/>
      <c r="VNQ1214"/>
      <c r="VNR1214"/>
      <c r="VNS1214"/>
      <c r="VNT1214"/>
      <c r="VNU1214"/>
      <c r="VNV1214"/>
      <c r="VNW1214"/>
      <c r="VNX1214"/>
      <c r="VNY1214"/>
      <c r="VNZ1214"/>
      <c r="VOA1214"/>
      <c r="VOB1214"/>
      <c r="VOC1214"/>
      <c r="VOD1214"/>
      <c r="VOE1214"/>
      <c r="VOF1214"/>
      <c r="VOG1214"/>
      <c r="VOH1214"/>
      <c r="VOI1214"/>
      <c r="VOJ1214"/>
      <c r="VOK1214"/>
      <c r="VOL1214"/>
      <c r="VOM1214"/>
      <c r="VON1214"/>
      <c r="VOO1214"/>
      <c r="VOP1214"/>
      <c r="VOQ1214"/>
      <c r="VOR1214"/>
      <c r="VOS1214"/>
      <c r="VOT1214"/>
      <c r="VOU1214"/>
      <c r="VOV1214"/>
      <c r="VOW1214"/>
      <c r="VOX1214"/>
      <c r="VOY1214"/>
      <c r="VOZ1214"/>
      <c r="VPA1214"/>
      <c r="VPB1214"/>
      <c r="VPC1214"/>
      <c r="VPD1214"/>
      <c r="VPE1214"/>
      <c r="VPF1214"/>
      <c r="VPG1214"/>
      <c r="VPH1214"/>
      <c r="VPI1214"/>
      <c r="VPJ1214"/>
      <c r="VPK1214"/>
      <c r="VPL1214"/>
      <c r="VPM1214"/>
      <c r="VPN1214"/>
      <c r="VPO1214"/>
      <c r="VPP1214"/>
      <c r="VPQ1214"/>
      <c r="VPR1214"/>
      <c r="VPS1214"/>
      <c r="VPT1214"/>
      <c r="VPU1214"/>
      <c r="VPV1214"/>
      <c r="VPW1214"/>
      <c r="VPX1214"/>
      <c r="VPY1214"/>
      <c r="VPZ1214"/>
      <c r="VQA1214"/>
      <c r="VQB1214"/>
      <c r="VQC1214"/>
      <c r="VQD1214"/>
      <c r="VQE1214"/>
      <c r="VQF1214"/>
      <c r="VQG1214"/>
      <c r="VQH1214"/>
      <c r="VQI1214"/>
      <c r="VQJ1214"/>
      <c r="VQK1214"/>
      <c r="VQL1214"/>
      <c r="VQM1214"/>
      <c r="VQN1214"/>
      <c r="VQO1214"/>
      <c r="VQP1214"/>
      <c r="VQQ1214"/>
      <c r="VQR1214"/>
      <c r="VQS1214"/>
      <c r="VQT1214"/>
      <c r="VQU1214"/>
      <c r="VQV1214"/>
      <c r="VQW1214"/>
      <c r="VQX1214"/>
      <c r="VQY1214"/>
      <c r="VQZ1214"/>
      <c r="VRA1214"/>
      <c r="VRB1214"/>
      <c r="VRC1214"/>
      <c r="VRD1214"/>
      <c r="VRE1214"/>
      <c r="VRF1214"/>
      <c r="VRG1214"/>
      <c r="VRH1214"/>
      <c r="VRI1214"/>
      <c r="VRJ1214"/>
      <c r="VRK1214"/>
      <c r="VRL1214"/>
      <c r="VRM1214"/>
      <c r="VRN1214"/>
      <c r="VRO1214"/>
      <c r="VRP1214"/>
      <c r="VRQ1214"/>
      <c r="VRR1214"/>
      <c r="VRS1214"/>
      <c r="VRT1214"/>
      <c r="VRU1214"/>
      <c r="VRV1214"/>
      <c r="VRW1214"/>
      <c r="VRX1214"/>
      <c r="VRY1214"/>
      <c r="VRZ1214"/>
      <c r="VSA1214"/>
      <c r="VSB1214"/>
      <c r="VSC1214"/>
      <c r="VSD1214"/>
      <c r="VSE1214"/>
      <c r="VSF1214"/>
      <c r="VSG1214"/>
      <c r="VSH1214"/>
      <c r="VSI1214"/>
      <c r="VSJ1214"/>
      <c r="VSK1214"/>
      <c r="VSL1214"/>
      <c r="VSM1214"/>
      <c r="VSN1214"/>
      <c r="VSO1214"/>
      <c r="VSP1214"/>
      <c r="VSQ1214"/>
      <c r="VSR1214"/>
      <c r="VSS1214"/>
      <c r="VST1214"/>
      <c r="VSU1214"/>
      <c r="VSV1214"/>
      <c r="VSW1214"/>
      <c r="VSX1214"/>
      <c r="VSY1214"/>
      <c r="VSZ1214"/>
      <c r="VTA1214"/>
      <c r="VTB1214"/>
      <c r="VTC1214"/>
      <c r="VTD1214"/>
      <c r="VTE1214"/>
      <c r="VTF1214"/>
      <c r="VTG1214"/>
      <c r="VTH1214"/>
      <c r="VTI1214"/>
      <c r="VTJ1214"/>
      <c r="VTK1214"/>
      <c r="VTL1214"/>
      <c r="VTM1214"/>
      <c r="VTN1214"/>
      <c r="VTO1214"/>
      <c r="VTP1214"/>
      <c r="VTQ1214"/>
      <c r="VTR1214"/>
      <c r="VTS1214"/>
      <c r="VTT1214"/>
      <c r="VTU1214"/>
      <c r="VTV1214"/>
      <c r="VTW1214"/>
      <c r="VTX1214"/>
      <c r="VTY1214"/>
      <c r="VTZ1214"/>
      <c r="VUA1214"/>
      <c r="VUB1214"/>
      <c r="VUC1214"/>
      <c r="VUD1214"/>
      <c r="VUE1214"/>
      <c r="VUF1214"/>
      <c r="VUG1214"/>
      <c r="VUH1214"/>
      <c r="VUI1214"/>
      <c r="VUJ1214"/>
      <c r="VUK1214"/>
      <c r="VUL1214"/>
      <c r="VUM1214"/>
      <c r="VUN1214"/>
      <c r="VUO1214"/>
      <c r="VUP1214"/>
      <c r="VUQ1214"/>
      <c r="VUR1214"/>
      <c r="VUS1214"/>
      <c r="VUT1214"/>
      <c r="VUU1214"/>
      <c r="VUV1214"/>
      <c r="VUW1214"/>
      <c r="VUX1214"/>
      <c r="VUY1214"/>
      <c r="VUZ1214"/>
      <c r="VVA1214"/>
      <c r="VVB1214"/>
      <c r="VVC1214"/>
      <c r="VVD1214"/>
      <c r="VVE1214"/>
      <c r="VVF1214"/>
      <c r="VVG1214"/>
      <c r="VVH1214"/>
      <c r="VVI1214"/>
      <c r="VVJ1214"/>
      <c r="VVK1214"/>
      <c r="VVL1214"/>
      <c r="VVM1214"/>
      <c r="VVN1214"/>
      <c r="VVO1214"/>
      <c r="VVP1214"/>
      <c r="VVQ1214"/>
      <c r="VVR1214"/>
      <c r="VVS1214"/>
      <c r="VVT1214"/>
      <c r="VVU1214"/>
      <c r="VVV1214"/>
      <c r="VVW1214"/>
      <c r="VVX1214"/>
      <c r="VVY1214"/>
      <c r="VVZ1214"/>
      <c r="VWA1214"/>
      <c r="VWB1214"/>
      <c r="VWC1214"/>
      <c r="VWD1214"/>
      <c r="VWE1214"/>
      <c r="VWF1214"/>
      <c r="VWG1214"/>
      <c r="VWH1214"/>
      <c r="VWI1214"/>
      <c r="VWJ1214"/>
      <c r="VWK1214"/>
      <c r="VWL1214"/>
      <c r="VWM1214"/>
      <c r="VWN1214"/>
      <c r="VWO1214"/>
      <c r="VWP1214"/>
      <c r="VWQ1214"/>
      <c r="VWR1214"/>
      <c r="VWS1214"/>
      <c r="VWT1214"/>
      <c r="VWU1214"/>
      <c r="VWV1214"/>
      <c r="VWW1214"/>
      <c r="VWX1214"/>
      <c r="VWY1214"/>
      <c r="VWZ1214"/>
      <c r="VXA1214"/>
      <c r="VXB1214"/>
      <c r="VXC1214"/>
      <c r="VXD1214"/>
      <c r="VXE1214"/>
      <c r="VXF1214"/>
      <c r="VXG1214"/>
      <c r="VXH1214"/>
      <c r="VXI1214"/>
      <c r="VXJ1214"/>
      <c r="VXK1214"/>
      <c r="VXL1214"/>
      <c r="VXM1214"/>
      <c r="VXN1214"/>
      <c r="VXO1214"/>
      <c r="VXP1214"/>
      <c r="VXQ1214"/>
      <c r="VXR1214"/>
      <c r="VXS1214"/>
      <c r="VXT1214"/>
      <c r="VXU1214"/>
      <c r="VXV1214"/>
      <c r="VXW1214"/>
      <c r="VXX1214"/>
      <c r="VXY1214"/>
      <c r="VXZ1214"/>
      <c r="VYA1214"/>
      <c r="VYB1214"/>
      <c r="VYC1214"/>
      <c r="VYD1214"/>
      <c r="VYE1214"/>
      <c r="VYF1214"/>
      <c r="VYG1214"/>
      <c r="VYH1214"/>
      <c r="VYI1214"/>
      <c r="VYJ1214"/>
      <c r="VYK1214"/>
      <c r="VYL1214"/>
      <c r="VYM1214"/>
      <c r="VYN1214"/>
      <c r="VYO1214"/>
      <c r="VYP1214"/>
      <c r="VYQ1214"/>
      <c r="VYR1214"/>
      <c r="VYS1214"/>
      <c r="VYT1214"/>
      <c r="VYU1214"/>
      <c r="VYV1214"/>
      <c r="VYW1214"/>
      <c r="VYX1214"/>
      <c r="VYY1214"/>
      <c r="VYZ1214"/>
      <c r="VZA1214"/>
      <c r="VZB1214"/>
      <c r="VZC1214"/>
      <c r="VZD1214"/>
      <c r="VZE1214"/>
      <c r="VZF1214"/>
      <c r="VZG1214"/>
      <c r="VZH1214"/>
      <c r="VZI1214"/>
      <c r="VZJ1214"/>
      <c r="VZK1214"/>
      <c r="VZL1214"/>
      <c r="VZM1214"/>
      <c r="VZN1214"/>
      <c r="VZO1214"/>
      <c r="VZP1214"/>
      <c r="VZQ1214"/>
      <c r="VZR1214"/>
      <c r="VZS1214"/>
      <c r="VZT1214"/>
      <c r="VZU1214"/>
      <c r="VZV1214"/>
      <c r="VZW1214"/>
      <c r="VZX1214"/>
      <c r="VZY1214"/>
      <c r="VZZ1214"/>
      <c r="WAA1214"/>
      <c r="WAB1214"/>
      <c r="WAC1214"/>
      <c r="WAD1214"/>
      <c r="WAE1214"/>
      <c r="WAF1214"/>
      <c r="WAG1214"/>
      <c r="WAH1214"/>
      <c r="WAI1214"/>
      <c r="WAJ1214"/>
      <c r="WAK1214"/>
      <c r="WAL1214"/>
      <c r="WAM1214"/>
      <c r="WAN1214"/>
      <c r="WAO1214"/>
      <c r="WAP1214"/>
      <c r="WAQ1214"/>
      <c r="WAR1214"/>
      <c r="WAS1214"/>
      <c r="WAT1214"/>
      <c r="WAU1214"/>
      <c r="WAV1214"/>
      <c r="WAW1214"/>
      <c r="WAX1214"/>
      <c r="WAY1214"/>
      <c r="WAZ1214"/>
      <c r="WBA1214"/>
      <c r="WBB1214"/>
      <c r="WBC1214"/>
      <c r="WBD1214"/>
      <c r="WBE1214"/>
      <c r="WBF1214"/>
      <c r="WBG1214"/>
      <c r="WBH1214"/>
      <c r="WBI1214"/>
      <c r="WBJ1214"/>
      <c r="WBK1214"/>
      <c r="WBL1214"/>
      <c r="WBM1214"/>
      <c r="WBN1214"/>
      <c r="WBO1214"/>
      <c r="WBP1214"/>
      <c r="WBQ1214"/>
      <c r="WBR1214"/>
      <c r="WBS1214"/>
      <c r="WBT1214"/>
      <c r="WBU1214"/>
      <c r="WBV1214"/>
      <c r="WBW1214"/>
      <c r="WBX1214"/>
      <c r="WBY1214"/>
      <c r="WBZ1214"/>
      <c r="WCA1214"/>
      <c r="WCB1214"/>
      <c r="WCC1214"/>
      <c r="WCD1214"/>
      <c r="WCE1214"/>
      <c r="WCF1214"/>
      <c r="WCG1214"/>
      <c r="WCH1214"/>
      <c r="WCI1214"/>
      <c r="WCJ1214"/>
      <c r="WCK1214"/>
      <c r="WCL1214"/>
      <c r="WCM1214"/>
      <c r="WCN1214"/>
      <c r="WCO1214"/>
      <c r="WCP1214"/>
      <c r="WCQ1214"/>
      <c r="WCR1214"/>
      <c r="WCS1214"/>
      <c r="WCT1214"/>
      <c r="WCU1214"/>
      <c r="WCV1214"/>
      <c r="WCW1214"/>
      <c r="WCX1214"/>
      <c r="WCY1214"/>
      <c r="WCZ1214"/>
      <c r="WDA1214"/>
      <c r="WDB1214"/>
      <c r="WDC1214"/>
      <c r="WDD1214"/>
      <c r="WDE1214"/>
      <c r="WDF1214"/>
      <c r="WDG1214"/>
      <c r="WDH1214"/>
      <c r="WDI1214"/>
      <c r="WDJ1214"/>
      <c r="WDK1214"/>
      <c r="WDL1214"/>
      <c r="WDM1214"/>
      <c r="WDN1214"/>
      <c r="WDO1214"/>
      <c r="WDP1214"/>
      <c r="WDQ1214"/>
      <c r="WDR1214"/>
      <c r="WDS1214"/>
      <c r="WDT1214"/>
      <c r="WDU1214"/>
      <c r="WDV1214"/>
      <c r="WDW1214"/>
      <c r="WDX1214"/>
      <c r="WDY1214"/>
      <c r="WDZ1214"/>
      <c r="WEA1214"/>
      <c r="WEB1214"/>
      <c r="WEC1214"/>
      <c r="WED1214"/>
      <c r="WEE1214"/>
      <c r="WEF1214"/>
      <c r="WEG1214"/>
      <c r="WEH1214"/>
      <c r="WEI1214"/>
      <c r="WEJ1214"/>
      <c r="WEK1214"/>
      <c r="WEL1214"/>
      <c r="WEM1214"/>
      <c r="WEN1214"/>
      <c r="WEO1214"/>
      <c r="WEP1214"/>
      <c r="WEQ1214"/>
      <c r="WER1214"/>
      <c r="WES1214"/>
      <c r="WET1214"/>
      <c r="WEU1214"/>
      <c r="WEV1214"/>
      <c r="WEW1214"/>
      <c r="WEX1214"/>
      <c r="WEY1214"/>
      <c r="WEZ1214"/>
      <c r="WFA1214"/>
      <c r="WFB1214"/>
      <c r="WFC1214"/>
      <c r="WFD1214"/>
      <c r="WFE1214"/>
      <c r="WFF1214"/>
      <c r="WFG1214"/>
      <c r="WFH1214"/>
      <c r="WFI1214"/>
      <c r="WFJ1214"/>
      <c r="WFK1214"/>
      <c r="WFL1214"/>
      <c r="WFM1214"/>
      <c r="WFN1214"/>
      <c r="WFO1214"/>
      <c r="WFP1214"/>
      <c r="WFQ1214"/>
      <c r="WFR1214"/>
      <c r="WFS1214"/>
      <c r="WFT1214"/>
      <c r="WFU1214"/>
      <c r="WFV1214"/>
      <c r="WFW1214"/>
      <c r="WFX1214"/>
      <c r="WFY1214"/>
      <c r="WFZ1214"/>
      <c r="WGA1214"/>
      <c r="WGB1214"/>
      <c r="WGC1214"/>
      <c r="WGD1214"/>
      <c r="WGE1214"/>
      <c r="WGF1214"/>
      <c r="WGG1214"/>
      <c r="WGH1214"/>
      <c r="WGI1214"/>
      <c r="WGJ1214"/>
      <c r="WGK1214"/>
      <c r="WGL1214"/>
      <c r="WGM1214"/>
      <c r="WGN1214"/>
      <c r="WGO1214"/>
      <c r="WGP1214"/>
      <c r="WGQ1214"/>
      <c r="WGR1214"/>
      <c r="WGS1214"/>
      <c r="WGT1214"/>
      <c r="WGU1214"/>
      <c r="WGV1214"/>
      <c r="WGW1214"/>
      <c r="WGX1214"/>
      <c r="WGY1214"/>
      <c r="WGZ1214"/>
      <c r="WHA1214"/>
      <c r="WHB1214"/>
      <c r="WHC1214"/>
      <c r="WHD1214"/>
      <c r="WHE1214"/>
      <c r="WHF1214"/>
      <c r="WHG1214"/>
      <c r="WHH1214"/>
      <c r="WHI1214"/>
      <c r="WHJ1214"/>
      <c r="WHK1214"/>
      <c r="WHL1214"/>
      <c r="WHM1214"/>
      <c r="WHN1214"/>
      <c r="WHO1214"/>
      <c r="WHP1214"/>
      <c r="WHQ1214"/>
      <c r="WHR1214"/>
      <c r="WHS1214"/>
      <c r="WHT1214"/>
      <c r="WHU1214"/>
      <c r="WHV1214"/>
      <c r="WHW1214"/>
      <c r="WHX1214"/>
      <c r="WHY1214"/>
      <c r="WHZ1214"/>
      <c r="WIA1214"/>
      <c r="WIB1214"/>
      <c r="WIC1214"/>
      <c r="WID1214"/>
      <c r="WIE1214"/>
      <c r="WIF1214"/>
      <c r="WIG1214"/>
      <c r="WIH1214"/>
      <c r="WII1214"/>
      <c r="WIJ1214"/>
      <c r="WIK1214"/>
      <c r="WIL1214"/>
      <c r="WIM1214"/>
      <c r="WIN1214"/>
      <c r="WIO1214"/>
      <c r="WIP1214"/>
      <c r="WIQ1214"/>
      <c r="WIR1214"/>
      <c r="WIS1214"/>
      <c r="WIT1214"/>
      <c r="WIU1214"/>
      <c r="WIV1214"/>
      <c r="WIW1214"/>
      <c r="WIX1214"/>
      <c r="WIY1214"/>
      <c r="WIZ1214"/>
      <c r="WJA1214"/>
      <c r="WJB1214"/>
      <c r="WJC1214"/>
      <c r="WJD1214"/>
      <c r="WJE1214"/>
      <c r="WJF1214"/>
      <c r="WJG1214"/>
      <c r="WJH1214"/>
      <c r="WJI1214"/>
      <c r="WJJ1214"/>
      <c r="WJK1214"/>
      <c r="WJL1214"/>
      <c r="WJM1214"/>
      <c r="WJN1214"/>
      <c r="WJO1214"/>
      <c r="WJP1214"/>
      <c r="WJQ1214"/>
      <c r="WJR1214"/>
      <c r="WJS1214"/>
      <c r="WJT1214"/>
      <c r="WJU1214"/>
      <c r="WJV1214"/>
      <c r="WJW1214"/>
      <c r="WJX1214"/>
      <c r="WJY1214"/>
      <c r="WJZ1214"/>
      <c r="WKA1214"/>
      <c r="WKB1214"/>
      <c r="WKC1214"/>
      <c r="WKD1214"/>
      <c r="WKE1214"/>
      <c r="WKF1214"/>
      <c r="WKG1214"/>
      <c r="WKH1214"/>
      <c r="WKI1214"/>
      <c r="WKJ1214"/>
      <c r="WKK1214"/>
      <c r="WKL1214"/>
      <c r="WKM1214"/>
      <c r="WKN1214"/>
      <c r="WKO1214"/>
      <c r="WKP1214"/>
      <c r="WKQ1214"/>
      <c r="WKR1214"/>
      <c r="WKS1214"/>
      <c r="WKT1214"/>
      <c r="WKU1214"/>
      <c r="WKV1214"/>
      <c r="WKW1214"/>
      <c r="WKX1214"/>
      <c r="WKY1214"/>
      <c r="WKZ1214"/>
      <c r="WLA1214"/>
      <c r="WLB1214"/>
      <c r="WLC1214"/>
      <c r="WLD1214"/>
      <c r="WLE1214"/>
      <c r="WLF1214"/>
      <c r="WLG1214"/>
      <c r="WLH1214"/>
      <c r="WLI1214"/>
      <c r="WLJ1214"/>
      <c r="WLK1214"/>
      <c r="WLL1214"/>
      <c r="WLM1214"/>
      <c r="WLN1214"/>
      <c r="WLO1214"/>
      <c r="WLP1214"/>
      <c r="WLQ1214"/>
      <c r="WLR1214"/>
      <c r="WLS1214"/>
      <c r="WLT1214"/>
      <c r="WLU1214"/>
      <c r="WLV1214"/>
      <c r="WLW1214"/>
      <c r="WLX1214"/>
      <c r="WLY1214"/>
      <c r="WLZ1214"/>
      <c r="WMA1214"/>
      <c r="WMB1214"/>
      <c r="WMC1214"/>
      <c r="WMD1214"/>
      <c r="WME1214"/>
      <c r="WMF1214"/>
      <c r="WMG1214"/>
      <c r="WMH1214"/>
      <c r="WMI1214"/>
      <c r="WMJ1214"/>
      <c r="WMK1214"/>
      <c r="WML1214"/>
      <c r="WMM1214"/>
      <c r="WMN1214"/>
      <c r="WMO1214"/>
      <c r="WMP1214"/>
      <c r="WMQ1214"/>
      <c r="WMR1214"/>
      <c r="WMS1214"/>
      <c r="WMT1214"/>
      <c r="WMU1214"/>
      <c r="WMV1214"/>
      <c r="WMW1214"/>
      <c r="WMX1214"/>
      <c r="WMY1214"/>
      <c r="WMZ1214"/>
      <c r="WNA1214"/>
      <c r="WNB1214"/>
      <c r="WNC1214"/>
      <c r="WND1214"/>
      <c r="WNE1214"/>
      <c r="WNF1214"/>
      <c r="WNG1214"/>
      <c r="WNH1214"/>
      <c r="WNI1214"/>
      <c r="WNJ1214"/>
      <c r="WNK1214"/>
      <c r="WNL1214"/>
      <c r="WNM1214"/>
      <c r="WNN1214"/>
      <c r="WNO1214"/>
      <c r="WNP1214"/>
      <c r="WNQ1214"/>
      <c r="WNR1214"/>
      <c r="WNS1214"/>
      <c r="WNT1214"/>
      <c r="WNU1214"/>
      <c r="WNV1214"/>
      <c r="WNW1214"/>
      <c r="WNX1214"/>
      <c r="WNY1214"/>
      <c r="WNZ1214"/>
      <c r="WOA1214"/>
      <c r="WOB1214"/>
      <c r="WOC1214"/>
      <c r="WOD1214"/>
      <c r="WOE1214"/>
      <c r="WOF1214"/>
      <c r="WOG1214"/>
      <c r="WOH1214"/>
      <c r="WOI1214"/>
      <c r="WOJ1214"/>
      <c r="WOK1214"/>
      <c r="WOL1214"/>
      <c r="WOM1214"/>
      <c r="WON1214"/>
      <c r="WOO1214"/>
      <c r="WOP1214"/>
      <c r="WOQ1214"/>
      <c r="WOR1214"/>
      <c r="WOS1214"/>
      <c r="WOT1214"/>
      <c r="WOU1214"/>
      <c r="WOV1214"/>
      <c r="WOW1214"/>
      <c r="WOX1214"/>
      <c r="WOY1214"/>
      <c r="WOZ1214"/>
      <c r="WPA1214"/>
      <c r="WPB1214"/>
      <c r="WPC1214"/>
      <c r="WPD1214"/>
      <c r="WPE1214"/>
      <c r="WPF1214"/>
      <c r="WPG1214"/>
      <c r="WPH1214"/>
      <c r="WPI1214"/>
      <c r="WPJ1214"/>
      <c r="WPK1214"/>
      <c r="WPL1214"/>
      <c r="WPM1214"/>
      <c r="WPN1214"/>
      <c r="WPO1214"/>
      <c r="WPP1214"/>
      <c r="WPQ1214"/>
      <c r="WPR1214"/>
      <c r="WPS1214"/>
      <c r="WPT1214"/>
      <c r="WPU1214"/>
      <c r="WPV1214"/>
      <c r="WPW1214"/>
      <c r="WPX1214"/>
      <c r="WPY1214"/>
      <c r="WPZ1214"/>
      <c r="WQA1214"/>
      <c r="WQB1214"/>
      <c r="WQC1214"/>
      <c r="WQD1214"/>
      <c r="WQE1214"/>
      <c r="WQF1214"/>
      <c r="WQG1214"/>
      <c r="WQH1214"/>
      <c r="WQI1214"/>
      <c r="WQJ1214"/>
      <c r="WQK1214"/>
      <c r="WQL1214"/>
      <c r="WQM1214"/>
      <c r="WQN1214"/>
      <c r="WQO1214"/>
      <c r="WQP1214"/>
      <c r="WQQ1214"/>
      <c r="WQR1214"/>
      <c r="WQS1214"/>
      <c r="WQT1214"/>
      <c r="WQU1214"/>
      <c r="WQV1214"/>
      <c r="WQW1214"/>
      <c r="WQX1214"/>
      <c r="WQY1214"/>
      <c r="WQZ1214"/>
      <c r="WRA1214"/>
      <c r="WRB1214"/>
      <c r="WRC1214"/>
      <c r="WRD1214"/>
      <c r="WRE1214"/>
      <c r="WRF1214"/>
      <c r="WRG1214"/>
      <c r="WRH1214"/>
      <c r="WRI1214"/>
      <c r="WRJ1214"/>
      <c r="WRK1214"/>
      <c r="WRL1214"/>
      <c r="WRM1214"/>
      <c r="WRN1214"/>
      <c r="WRO1214"/>
      <c r="WRP1214"/>
      <c r="WRQ1214"/>
      <c r="WRR1214"/>
      <c r="WRS1214"/>
      <c r="WRT1214"/>
      <c r="WRU1214"/>
      <c r="WRV1214"/>
      <c r="WRW1214"/>
      <c r="WRX1214"/>
      <c r="WRY1214"/>
      <c r="WRZ1214"/>
      <c r="WSA1214"/>
      <c r="WSB1214"/>
      <c r="WSC1214"/>
      <c r="WSD1214"/>
      <c r="WSE1214"/>
      <c r="WSF1214"/>
      <c r="WSG1214"/>
      <c r="WSH1214"/>
      <c r="WSI1214"/>
      <c r="WSJ1214"/>
      <c r="WSK1214"/>
      <c r="WSL1214"/>
      <c r="WSM1214"/>
      <c r="WSN1214"/>
      <c r="WSO1214"/>
      <c r="WSP1214"/>
      <c r="WSQ1214"/>
      <c r="WSR1214"/>
      <c r="WSS1214"/>
      <c r="WST1214"/>
      <c r="WSU1214"/>
      <c r="WSV1214"/>
      <c r="WSW1214"/>
      <c r="WSX1214"/>
      <c r="WSY1214"/>
      <c r="WSZ1214"/>
      <c r="WTA1214"/>
      <c r="WTB1214"/>
      <c r="WTC1214"/>
      <c r="WTD1214"/>
      <c r="WTE1214"/>
      <c r="WTF1214"/>
      <c r="WTG1214"/>
      <c r="WTH1214"/>
      <c r="WTI1214"/>
      <c r="WTJ1214"/>
      <c r="WTK1214"/>
      <c r="WTL1214"/>
      <c r="WTM1214"/>
      <c r="WTN1214"/>
      <c r="WTO1214"/>
      <c r="WTP1214"/>
      <c r="WTQ1214"/>
      <c r="WTR1214"/>
      <c r="WTS1214"/>
      <c r="WTT1214"/>
      <c r="WTU1214"/>
      <c r="WTV1214"/>
      <c r="WTW1214"/>
      <c r="WTX1214"/>
      <c r="WTY1214"/>
      <c r="WTZ1214"/>
      <c r="WUA1214"/>
      <c r="WUB1214"/>
      <c r="WUC1214"/>
      <c r="WUD1214"/>
      <c r="WUE1214"/>
      <c r="WUF1214"/>
      <c r="WUG1214"/>
      <c r="WUH1214"/>
      <c r="WUI1214"/>
      <c r="WUJ1214"/>
      <c r="WUK1214"/>
      <c r="WUL1214"/>
      <c r="WUM1214"/>
      <c r="WUN1214"/>
      <c r="WUO1214"/>
      <c r="WUP1214"/>
      <c r="WUQ1214"/>
      <c r="WUR1214"/>
      <c r="WUS1214"/>
      <c r="WUT1214"/>
      <c r="WUU1214"/>
      <c r="WUV1214"/>
      <c r="WUW1214"/>
      <c r="WUX1214"/>
      <c r="WUY1214"/>
      <c r="WUZ1214"/>
      <c r="WVA1214"/>
      <c r="WVB1214"/>
      <c r="WVC1214"/>
      <c r="WVD1214"/>
      <c r="WVE1214"/>
      <c r="WVF1214"/>
      <c r="WVG1214"/>
      <c r="WVH1214"/>
      <c r="WVI1214"/>
      <c r="WVJ1214"/>
      <c r="WVK1214"/>
      <c r="WVL1214"/>
      <c r="WVM1214"/>
      <c r="WVN1214"/>
      <c r="WVO1214"/>
      <c r="WVP1214"/>
      <c r="WVQ1214"/>
      <c r="WVR1214"/>
      <c r="WVS1214"/>
      <c r="WVT1214"/>
      <c r="WVU1214"/>
      <c r="WVV1214"/>
      <c r="WVW1214"/>
      <c r="WVX1214"/>
      <c r="WVY1214"/>
      <c r="WVZ1214"/>
      <c r="WWA1214"/>
      <c r="WWB1214"/>
      <c r="WWC1214"/>
      <c r="WWD1214"/>
      <c r="WWE1214"/>
      <c r="WWF1214"/>
      <c r="WWG1214"/>
      <c r="WWH1214"/>
      <c r="WWI1214"/>
      <c r="WWJ1214"/>
      <c r="WWK1214"/>
      <c r="WWL1214"/>
      <c r="WWM1214"/>
      <c r="WWN1214"/>
      <c r="WWO1214"/>
      <c r="WWP1214"/>
      <c r="WWQ1214"/>
      <c r="WWR1214"/>
      <c r="WWS1214"/>
      <c r="WWT1214"/>
      <c r="WWU1214"/>
      <c r="WWV1214"/>
      <c r="WWW1214"/>
      <c r="WWX1214"/>
      <c r="WWY1214"/>
      <c r="WWZ1214"/>
      <c r="WXA1214"/>
      <c r="WXB1214"/>
      <c r="WXC1214"/>
      <c r="WXD1214"/>
      <c r="WXE1214"/>
      <c r="WXF1214"/>
      <c r="WXG1214"/>
      <c r="WXH1214"/>
      <c r="WXI1214"/>
      <c r="WXJ1214"/>
      <c r="WXK1214"/>
      <c r="WXL1214"/>
      <c r="WXM1214"/>
      <c r="WXN1214"/>
      <c r="WXO1214"/>
      <c r="WXP1214"/>
      <c r="WXQ1214"/>
      <c r="WXR1214"/>
      <c r="WXS1214"/>
      <c r="WXT1214"/>
      <c r="WXU1214"/>
      <c r="WXV1214"/>
      <c r="WXW1214"/>
      <c r="WXX1214"/>
      <c r="WXY1214"/>
      <c r="WXZ1214"/>
      <c r="WYA1214"/>
      <c r="WYB1214"/>
      <c r="WYC1214"/>
      <c r="WYD1214"/>
      <c r="WYE1214"/>
      <c r="WYF1214"/>
      <c r="WYG1214"/>
      <c r="WYH1214"/>
      <c r="WYI1214"/>
      <c r="WYJ1214"/>
      <c r="WYK1214"/>
      <c r="WYL1214"/>
      <c r="WYM1214"/>
      <c r="WYN1214"/>
      <c r="WYO1214"/>
      <c r="WYP1214"/>
      <c r="WYQ1214"/>
      <c r="WYR1214"/>
      <c r="WYS1214"/>
      <c r="WYT1214"/>
      <c r="WYU1214"/>
      <c r="WYV1214"/>
      <c r="WYW1214"/>
      <c r="WYX1214"/>
      <c r="WYY1214"/>
      <c r="WYZ1214"/>
      <c r="WZA1214"/>
      <c r="WZB1214"/>
      <c r="WZC1214"/>
      <c r="WZD1214"/>
      <c r="WZE1214"/>
      <c r="WZF1214"/>
      <c r="WZG1214"/>
      <c r="WZH1214"/>
      <c r="WZI1214"/>
      <c r="WZJ1214"/>
      <c r="WZK1214"/>
      <c r="WZL1214"/>
      <c r="WZM1214"/>
      <c r="WZN1214"/>
      <c r="WZO1214"/>
      <c r="WZP1214"/>
      <c r="WZQ1214"/>
      <c r="WZR1214"/>
      <c r="WZS1214"/>
      <c r="WZT1214"/>
      <c r="WZU1214"/>
      <c r="WZV1214"/>
      <c r="WZW1214"/>
      <c r="WZX1214"/>
      <c r="WZY1214"/>
      <c r="WZZ1214"/>
      <c r="XAA1214"/>
      <c r="XAB1214"/>
      <c r="XAC1214"/>
      <c r="XAD1214"/>
      <c r="XAE1214"/>
      <c r="XAF1214"/>
      <c r="XAG1214"/>
      <c r="XAH1214"/>
      <c r="XAI1214"/>
      <c r="XAJ1214"/>
      <c r="XAK1214"/>
      <c r="XAL1214"/>
      <c r="XAM1214"/>
      <c r="XAN1214"/>
      <c r="XAO1214"/>
      <c r="XAP1214"/>
      <c r="XAQ1214"/>
      <c r="XAR1214"/>
      <c r="XAS1214"/>
      <c r="XAT1214"/>
      <c r="XAU1214"/>
      <c r="XAV1214"/>
      <c r="XAW1214"/>
      <c r="XAX1214"/>
      <c r="XAY1214"/>
      <c r="XAZ1214"/>
      <c r="XBA1214"/>
      <c r="XBB1214"/>
      <c r="XBC1214"/>
      <c r="XBD1214"/>
      <c r="XBE1214"/>
      <c r="XBF1214"/>
      <c r="XBG1214"/>
      <c r="XBH1214"/>
      <c r="XBI1214"/>
      <c r="XBJ1214"/>
      <c r="XBK1214"/>
      <c r="XBL1214"/>
      <c r="XBM1214"/>
      <c r="XBN1214"/>
      <c r="XBO1214"/>
      <c r="XBP1214"/>
      <c r="XBQ1214"/>
      <c r="XBR1214"/>
      <c r="XBS1214"/>
      <c r="XBT1214"/>
      <c r="XBU1214"/>
      <c r="XBV1214"/>
      <c r="XBW1214"/>
      <c r="XBX1214"/>
      <c r="XBY1214"/>
      <c r="XBZ1214"/>
      <c r="XCA1214"/>
      <c r="XCB1214"/>
      <c r="XCC1214"/>
      <c r="XCD1214"/>
      <c r="XCE1214"/>
      <c r="XCF1214"/>
      <c r="XCG1214"/>
      <c r="XCH1214"/>
      <c r="XCI1214"/>
      <c r="XCJ1214"/>
      <c r="XCK1214"/>
      <c r="XCL1214"/>
      <c r="XCM1214"/>
      <c r="XCN1214"/>
      <c r="XCO1214"/>
      <c r="XCP1214"/>
      <c r="XCQ1214"/>
      <c r="XCR1214"/>
      <c r="XCS1214"/>
      <c r="XCT1214"/>
      <c r="XCU1214"/>
      <c r="XCV1214"/>
      <c r="XCW1214"/>
      <c r="XCX1214"/>
      <c r="XCY1214"/>
      <c r="XCZ1214"/>
      <c r="XDA1214"/>
      <c r="XDB1214"/>
      <c r="XDC1214"/>
      <c r="XDD1214"/>
      <c r="XDE1214"/>
      <c r="XDF1214"/>
      <c r="XDG1214"/>
      <c r="XDH1214"/>
      <c r="XDI1214"/>
      <c r="XDJ1214"/>
      <c r="XDK1214"/>
      <c r="XDL1214"/>
      <c r="XDM1214"/>
      <c r="XDN1214"/>
      <c r="XDO1214"/>
      <c r="XDP1214"/>
      <c r="XDQ1214"/>
      <c r="XDR1214"/>
      <c r="XDS1214"/>
      <c r="XDT1214"/>
      <c r="XDU1214"/>
      <c r="XDV1214"/>
      <c r="XDW1214"/>
      <c r="XDX1214"/>
      <c r="XDY1214"/>
      <c r="XDZ1214"/>
      <c r="XEA1214"/>
      <c r="XEB1214"/>
      <c r="XEC1214"/>
      <c r="XED1214"/>
      <c r="XEE1214"/>
      <c r="XEF1214"/>
      <c r="XEG1214"/>
      <c r="XEH1214"/>
      <c r="XEI1214"/>
      <c r="XEJ1214"/>
      <c r="XEK1214"/>
      <c r="XEL1214"/>
      <c r="XEM1214"/>
      <c r="XEN1214"/>
      <c r="XEO1214"/>
      <c r="XEP1214"/>
      <c r="XEQ1214"/>
      <c r="XER1214"/>
      <c r="XES1214"/>
      <c r="XET1214"/>
      <c r="XEU1214"/>
      <c r="XEV1214"/>
      <c r="XEW1214"/>
      <c r="XEX1214"/>
      <c r="XEY1214"/>
      <c r="XEZ1214"/>
    </row>
    <row r="1215" spans="1:16380" x14ac:dyDescent="0.25">
      <c r="A1215"/>
      <c r="B1215"/>
      <c r="C1215"/>
      <c r="D1215"/>
      <c r="E1215"/>
      <c r="F1215"/>
      <c r="G1215"/>
      <c r="H1215"/>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c r="AQ1215"/>
      <c r="AR1215"/>
      <c r="AS1215"/>
      <c r="AT1215"/>
      <c r="AU1215"/>
      <c r="AV1215"/>
      <c r="AW1215"/>
      <c r="AX1215"/>
      <c r="AY1215"/>
      <c r="AZ1215"/>
      <c r="BA1215"/>
      <c r="BB1215"/>
      <c r="BC1215"/>
      <c r="BD1215"/>
      <c r="BE1215"/>
      <c r="BF1215"/>
      <c r="BG1215"/>
      <c r="BH1215"/>
      <c r="BI1215"/>
      <c r="BJ1215"/>
      <c r="BK1215"/>
      <c r="BL1215"/>
      <c r="BM1215"/>
      <c r="BN1215"/>
      <c r="BO1215"/>
      <c r="BP1215"/>
      <c r="BQ1215"/>
      <c r="BR1215"/>
      <c r="BS1215"/>
      <c r="BT1215"/>
      <c r="BU1215"/>
      <c r="BV1215"/>
      <c r="BW1215"/>
      <c r="BX1215"/>
      <c r="BY1215"/>
      <c r="BZ1215"/>
      <c r="CA1215"/>
      <c r="CB1215"/>
      <c r="CC1215"/>
      <c r="CD1215"/>
      <c r="CE1215"/>
      <c r="CF1215"/>
      <c r="CG1215"/>
      <c r="CH1215"/>
      <c r="CI1215"/>
      <c r="CJ1215"/>
      <c r="CK1215"/>
      <c r="CL1215"/>
      <c r="CM1215"/>
      <c r="CN1215"/>
      <c r="CO1215"/>
      <c r="CP1215"/>
      <c r="CQ1215"/>
      <c r="CR1215"/>
      <c r="CS1215"/>
      <c r="CT1215"/>
      <c r="CU1215"/>
      <c r="CV1215"/>
      <c r="CW1215"/>
      <c r="CX1215"/>
      <c r="CY1215"/>
      <c r="CZ1215"/>
      <c r="DA1215"/>
      <c r="DB1215"/>
      <c r="DC1215"/>
      <c r="DD1215"/>
      <c r="DE1215"/>
      <c r="DF1215"/>
      <c r="DG1215"/>
      <c r="DH1215"/>
      <c r="DI1215"/>
      <c r="DJ1215"/>
      <c r="DK1215"/>
      <c r="DL1215"/>
      <c r="DM1215"/>
      <c r="DN1215"/>
      <c r="DO1215"/>
      <c r="DP1215"/>
      <c r="DQ1215"/>
      <c r="DR1215"/>
      <c r="DS1215"/>
      <c r="DT1215"/>
      <c r="DU1215"/>
      <c r="DV1215"/>
      <c r="DW1215"/>
      <c r="DX1215"/>
      <c r="DY1215"/>
      <c r="DZ1215"/>
      <c r="EA1215"/>
      <c r="EB1215"/>
      <c r="EC1215"/>
      <c r="ED1215"/>
      <c r="EE1215"/>
      <c r="EF1215"/>
      <c r="EG1215"/>
      <c r="EH1215"/>
      <c r="EI1215"/>
      <c r="EJ1215"/>
      <c r="EK1215"/>
      <c r="EL1215"/>
      <c r="EM1215"/>
      <c r="EN1215"/>
      <c r="EO1215"/>
      <c r="EP1215"/>
      <c r="EQ1215"/>
      <c r="ER1215"/>
      <c r="ES1215"/>
      <c r="ET1215"/>
      <c r="EU1215"/>
      <c r="EV1215"/>
      <c r="EW1215"/>
      <c r="EX1215"/>
      <c r="EY1215"/>
      <c r="EZ1215"/>
      <c r="FA1215"/>
      <c r="FB1215"/>
      <c r="FC1215"/>
      <c r="FD1215"/>
      <c r="FE1215"/>
      <c r="FF1215"/>
      <c r="FG1215"/>
      <c r="FH1215"/>
      <c r="FI1215"/>
      <c r="FJ1215"/>
      <c r="FK1215"/>
      <c r="FL1215"/>
      <c r="FM1215"/>
      <c r="FN1215"/>
      <c r="FO1215"/>
      <c r="FP1215"/>
      <c r="FQ1215"/>
      <c r="FR1215"/>
      <c r="FS1215"/>
      <c r="FT1215"/>
      <c r="FU1215"/>
      <c r="FV1215"/>
      <c r="FW1215"/>
      <c r="FX1215"/>
      <c r="FY1215"/>
      <c r="FZ1215"/>
      <c r="GA1215"/>
      <c r="GB1215"/>
      <c r="GC1215"/>
      <c r="GD1215"/>
      <c r="GE1215"/>
      <c r="GF1215"/>
      <c r="GG1215"/>
      <c r="GH1215"/>
      <c r="GI1215"/>
      <c r="GJ1215"/>
      <c r="GK1215"/>
      <c r="GL1215"/>
      <c r="GM1215"/>
      <c r="GN1215"/>
      <c r="GO1215"/>
      <c r="GP1215"/>
      <c r="GQ1215"/>
      <c r="GR1215"/>
      <c r="GS1215"/>
      <c r="GT1215"/>
      <c r="GU1215"/>
      <c r="GV1215"/>
      <c r="GW1215"/>
      <c r="GX1215"/>
      <c r="GY1215"/>
      <c r="GZ1215"/>
      <c r="HA1215"/>
      <c r="HB1215"/>
      <c r="HC1215"/>
      <c r="HD1215"/>
      <c r="HE1215"/>
      <c r="HF1215"/>
      <c r="HG1215"/>
      <c r="HH1215"/>
      <c r="HI1215"/>
      <c r="HJ1215"/>
      <c r="HK1215"/>
      <c r="HL1215"/>
      <c r="HM1215"/>
      <c r="HN1215"/>
      <c r="HO1215"/>
      <c r="HP1215"/>
      <c r="HQ1215"/>
      <c r="HR1215"/>
      <c r="HS1215"/>
      <c r="HT1215"/>
      <c r="HU1215"/>
      <c r="HV1215"/>
      <c r="HW1215"/>
      <c r="HX1215"/>
      <c r="HY1215"/>
      <c r="HZ1215"/>
      <c r="IA1215"/>
      <c r="IB1215"/>
      <c r="IC1215"/>
      <c r="ID1215"/>
      <c r="IE1215"/>
      <c r="IF1215"/>
      <c r="IG1215"/>
      <c r="IH1215"/>
      <c r="II1215"/>
      <c r="IJ1215"/>
      <c r="IK1215"/>
      <c r="IL1215"/>
      <c r="IM1215"/>
      <c r="IN1215"/>
      <c r="IO1215"/>
      <c r="IP1215"/>
      <c r="IQ1215"/>
      <c r="IR1215"/>
      <c r="IS1215"/>
      <c r="IT1215"/>
      <c r="IU1215"/>
      <c r="IV1215"/>
      <c r="IW1215"/>
      <c r="IX1215"/>
      <c r="IY1215"/>
      <c r="IZ1215"/>
      <c r="JA1215"/>
      <c r="JB1215"/>
      <c r="JC1215"/>
      <c r="JD1215"/>
      <c r="JE1215"/>
      <c r="JF1215"/>
      <c r="JG1215"/>
      <c r="JH1215"/>
      <c r="JI1215"/>
      <c r="JJ1215"/>
      <c r="JK1215"/>
      <c r="JL1215"/>
      <c r="JM1215"/>
      <c r="JN1215"/>
      <c r="JO1215"/>
      <c r="JP1215"/>
      <c r="JQ1215"/>
      <c r="JR1215"/>
      <c r="JS1215"/>
      <c r="JT1215"/>
      <c r="JU1215"/>
      <c r="JV1215"/>
      <c r="JW1215"/>
      <c r="JX1215"/>
      <c r="JY1215"/>
      <c r="JZ1215"/>
      <c r="KA1215"/>
      <c r="KB1215"/>
      <c r="KC1215"/>
      <c r="KD1215"/>
      <c r="KE1215"/>
      <c r="KF1215"/>
      <c r="KG1215"/>
      <c r="KH1215"/>
      <c r="KI1215"/>
      <c r="KJ1215"/>
      <c r="KK1215"/>
      <c r="KL1215"/>
      <c r="KM1215"/>
      <c r="KN1215"/>
      <c r="KO1215"/>
      <c r="KP1215"/>
      <c r="KQ1215"/>
      <c r="KR1215"/>
      <c r="KS1215"/>
      <c r="KT1215"/>
      <c r="KU1215"/>
      <c r="KV1215"/>
      <c r="KW1215"/>
      <c r="KX1215"/>
      <c r="KY1215"/>
      <c r="KZ1215"/>
      <c r="LA1215"/>
      <c r="LB1215"/>
      <c r="LC1215"/>
      <c r="LD1215"/>
      <c r="LE1215"/>
      <c r="LF1215"/>
      <c r="LG1215"/>
      <c r="LH1215"/>
      <c r="LI1215"/>
      <c r="LJ1215"/>
      <c r="LK1215"/>
      <c r="LL1215"/>
      <c r="LM1215"/>
      <c r="LN1215"/>
      <c r="LO1215"/>
      <c r="LP1215"/>
      <c r="LQ1215"/>
      <c r="LR1215"/>
      <c r="LS1215"/>
      <c r="LT1215"/>
      <c r="LU1215"/>
      <c r="LV1215"/>
      <c r="LW1215"/>
      <c r="LX1215"/>
      <c r="LY1215"/>
      <c r="LZ1215"/>
      <c r="MA1215"/>
      <c r="MB1215"/>
      <c r="MC1215"/>
      <c r="MD1215"/>
      <c r="ME1215"/>
      <c r="MF1215"/>
      <c r="MG1215"/>
      <c r="MH1215"/>
      <c r="MI1215"/>
      <c r="MJ1215"/>
      <c r="MK1215"/>
      <c r="ML1215"/>
      <c r="MM1215"/>
      <c r="MN1215"/>
      <c r="MO1215"/>
      <c r="MP1215"/>
      <c r="MQ1215"/>
      <c r="MR1215"/>
      <c r="MS1215"/>
      <c r="MT1215"/>
      <c r="MU1215"/>
      <c r="MV1215"/>
      <c r="MW1215"/>
      <c r="MX1215"/>
      <c r="MY1215"/>
      <c r="MZ1215"/>
      <c r="NA1215"/>
      <c r="NB1215"/>
      <c r="NC1215"/>
      <c r="ND1215"/>
      <c r="NE1215"/>
      <c r="NF1215"/>
      <c r="NG1215"/>
      <c r="NH1215"/>
      <c r="NI1215"/>
      <c r="NJ1215"/>
      <c r="NK1215"/>
      <c r="NL1215"/>
      <c r="NM1215"/>
      <c r="NN1215"/>
      <c r="NO1215"/>
      <c r="NP1215"/>
      <c r="NQ1215"/>
      <c r="NR1215"/>
      <c r="NS1215"/>
      <c r="NT1215"/>
      <c r="NU1215"/>
      <c r="NV1215"/>
      <c r="NW1215"/>
      <c r="NX1215"/>
      <c r="NY1215"/>
      <c r="NZ1215"/>
      <c r="OA1215"/>
      <c r="OB1215"/>
      <c r="OC1215"/>
      <c r="OD1215"/>
      <c r="OE1215"/>
      <c r="OF1215"/>
      <c r="OG1215"/>
      <c r="OH1215"/>
      <c r="OI1215"/>
      <c r="OJ1215"/>
      <c r="OK1215"/>
      <c r="OL1215"/>
      <c r="OM1215"/>
      <c r="ON1215"/>
      <c r="OO1215"/>
      <c r="OP1215"/>
      <c r="OQ1215"/>
      <c r="OR1215"/>
      <c r="OS1215"/>
      <c r="OT1215"/>
      <c r="OU1215"/>
      <c r="OV1215"/>
      <c r="OW1215"/>
      <c r="OX1215"/>
      <c r="OY1215"/>
      <c r="OZ1215"/>
      <c r="PA1215"/>
      <c r="PB1215"/>
      <c r="PC1215"/>
      <c r="PD1215"/>
      <c r="PE1215"/>
      <c r="PF1215"/>
      <c r="PG1215"/>
      <c r="PH1215"/>
      <c r="PI1215"/>
      <c r="PJ1215"/>
      <c r="PK1215"/>
      <c r="PL1215"/>
      <c r="PM1215"/>
      <c r="PN1215"/>
      <c r="PO1215"/>
      <c r="PP1215"/>
      <c r="PQ1215"/>
      <c r="PR1215"/>
      <c r="PS1215"/>
      <c r="PT1215"/>
      <c r="PU1215"/>
      <c r="PV1215"/>
      <c r="PW1215"/>
      <c r="PX1215"/>
      <c r="PY1215"/>
      <c r="PZ1215"/>
      <c r="QA1215"/>
      <c r="QB1215"/>
      <c r="QC1215"/>
      <c r="QD1215"/>
      <c r="QE1215"/>
      <c r="QF1215"/>
      <c r="QG1215"/>
      <c r="QH1215"/>
      <c r="QI1215"/>
      <c r="QJ1215"/>
      <c r="QK1215"/>
      <c r="QL1215"/>
      <c r="QM1215"/>
      <c r="QN1215"/>
      <c r="QO1215"/>
      <c r="QP1215"/>
      <c r="QQ1215"/>
      <c r="QR1215"/>
      <c r="QS1215"/>
      <c r="QT1215"/>
      <c r="QU1215"/>
      <c r="QV1215"/>
      <c r="QW1215"/>
      <c r="QX1215"/>
      <c r="QY1215"/>
      <c r="QZ1215"/>
      <c r="RA1215"/>
      <c r="RB1215"/>
      <c r="RC1215"/>
      <c r="RD1215"/>
      <c r="RE1215"/>
      <c r="RF1215"/>
      <c r="RG1215"/>
      <c r="RH1215"/>
      <c r="RI1215"/>
      <c r="RJ1215"/>
      <c r="RK1215"/>
      <c r="RL1215"/>
      <c r="RM1215"/>
      <c r="RN1215"/>
      <c r="RO1215"/>
      <c r="RP1215"/>
      <c r="RQ1215"/>
      <c r="RR1215"/>
      <c r="RS1215"/>
      <c r="RT1215"/>
      <c r="RU1215"/>
      <c r="RV1215"/>
      <c r="RW1215"/>
      <c r="RX1215"/>
      <c r="RY1215"/>
      <c r="RZ1215"/>
      <c r="SA1215"/>
      <c r="SB1215"/>
      <c r="SC1215"/>
      <c r="SD1215"/>
      <c r="SE1215"/>
      <c r="SF1215"/>
      <c r="SG1215"/>
      <c r="SH1215"/>
      <c r="SI1215"/>
      <c r="SJ1215"/>
      <c r="SK1215"/>
      <c r="SL1215"/>
      <c r="SM1215"/>
      <c r="SN1215"/>
      <c r="SO1215"/>
      <c r="SP1215"/>
      <c r="SQ1215"/>
      <c r="SR1215"/>
      <c r="SS1215"/>
      <c r="ST1215"/>
      <c r="SU1215"/>
      <c r="SV1215"/>
      <c r="SW1215"/>
      <c r="SX1215"/>
      <c r="SY1215"/>
      <c r="SZ1215"/>
      <c r="TA1215"/>
      <c r="TB1215"/>
      <c r="TC1215"/>
      <c r="TD1215"/>
      <c r="TE1215"/>
      <c r="TF1215"/>
      <c r="TG1215"/>
      <c r="TH1215"/>
      <c r="TI1215"/>
      <c r="TJ1215"/>
      <c r="TK1215"/>
      <c r="TL1215"/>
      <c r="TM1215"/>
      <c r="TN1215"/>
      <c r="TO1215"/>
      <c r="TP1215"/>
      <c r="TQ1215"/>
      <c r="TR1215"/>
      <c r="TS1215"/>
      <c r="TT1215"/>
      <c r="TU1215"/>
      <c r="TV1215"/>
      <c r="TW1215"/>
      <c r="TX1215"/>
      <c r="TY1215"/>
      <c r="TZ1215"/>
      <c r="UA1215"/>
      <c r="UB1215"/>
      <c r="UC1215"/>
      <c r="UD1215"/>
      <c r="UE1215"/>
      <c r="UF1215"/>
      <c r="UG1215"/>
      <c r="UH1215"/>
      <c r="UI1215"/>
      <c r="UJ1215"/>
      <c r="UK1215"/>
      <c r="UL1215"/>
      <c r="UM1215"/>
      <c r="UN1215"/>
      <c r="UO1215"/>
      <c r="UP1215"/>
      <c r="UQ1215"/>
      <c r="UR1215"/>
      <c r="US1215"/>
      <c r="UT1215"/>
      <c r="UU1215"/>
      <c r="UV1215"/>
      <c r="UW1215"/>
      <c r="UX1215"/>
      <c r="UY1215"/>
      <c r="UZ1215"/>
      <c r="VA1215"/>
      <c r="VB1215"/>
      <c r="VC1215"/>
      <c r="VD1215"/>
      <c r="VE1215"/>
      <c r="VF1215"/>
      <c r="VG1215"/>
      <c r="VH1215"/>
      <c r="VI1215"/>
      <c r="VJ1215"/>
      <c r="VK1215"/>
      <c r="VL1215"/>
      <c r="VM1215"/>
      <c r="VN1215"/>
      <c r="VO1215"/>
      <c r="VP1215"/>
      <c r="VQ1215"/>
      <c r="VR1215"/>
      <c r="VS1215"/>
      <c r="VT1215"/>
      <c r="VU1215"/>
      <c r="VV1215"/>
      <c r="VW1215"/>
      <c r="VX1215"/>
      <c r="VY1215"/>
      <c r="VZ1215"/>
      <c r="WA1215"/>
      <c r="WB1215"/>
      <c r="WC1215"/>
      <c r="WD1215"/>
      <c r="WE1215"/>
      <c r="WF1215"/>
      <c r="WG1215"/>
      <c r="WH1215"/>
      <c r="WI1215"/>
      <c r="WJ1215"/>
      <c r="WK1215"/>
      <c r="WL1215"/>
      <c r="WM1215"/>
      <c r="WN1215"/>
      <c r="WO1215"/>
      <c r="WP1215"/>
      <c r="WQ1215"/>
      <c r="WR1215"/>
      <c r="WS1215"/>
      <c r="WT1215"/>
      <c r="WU1215"/>
      <c r="WV1215"/>
      <c r="WW1215"/>
      <c r="WX1215"/>
      <c r="WY1215"/>
      <c r="WZ1215"/>
      <c r="XA1215"/>
      <c r="XB1215"/>
      <c r="XC1215"/>
      <c r="XD1215"/>
      <c r="XE1215"/>
      <c r="XF1215"/>
      <c r="XG1215"/>
      <c r="XH1215"/>
      <c r="XI1215"/>
      <c r="XJ1215"/>
      <c r="XK1215"/>
      <c r="XL1215"/>
      <c r="XM1215"/>
      <c r="XN1215"/>
      <c r="XO1215"/>
      <c r="XP1215"/>
      <c r="XQ1215"/>
      <c r="XR1215"/>
      <c r="XS1215"/>
      <c r="XT1215"/>
      <c r="XU1215"/>
      <c r="XV1215"/>
      <c r="XW1215"/>
      <c r="XX1215"/>
      <c r="XY1215"/>
      <c r="XZ1215"/>
      <c r="YA1215"/>
      <c r="YB1215"/>
      <c r="YC1215"/>
      <c r="YD1215"/>
      <c r="YE1215"/>
      <c r="YF1215"/>
      <c r="YG1215"/>
      <c r="YH1215"/>
      <c r="YI1215"/>
      <c r="YJ1215"/>
      <c r="YK1215"/>
      <c r="YL1215"/>
      <c r="YM1215"/>
      <c r="YN1215"/>
      <c r="YO1215"/>
      <c r="YP1215"/>
      <c r="YQ1215"/>
      <c r="YR1215"/>
      <c r="YS1215"/>
      <c r="YT1215"/>
      <c r="YU1215"/>
      <c r="YV1215"/>
      <c r="YW1215"/>
      <c r="YX1215"/>
      <c r="YY1215"/>
      <c r="YZ1215"/>
      <c r="ZA1215"/>
      <c r="ZB1215"/>
      <c r="ZC1215"/>
      <c r="ZD1215"/>
      <c r="ZE1215"/>
      <c r="ZF1215"/>
      <c r="ZG1215"/>
      <c r="ZH1215"/>
      <c r="ZI1215"/>
      <c r="ZJ1215"/>
      <c r="ZK1215"/>
      <c r="ZL1215"/>
      <c r="ZM1215"/>
      <c r="ZN1215"/>
      <c r="ZO1215"/>
      <c r="ZP1215"/>
      <c r="ZQ1215"/>
      <c r="ZR1215"/>
      <c r="ZS1215"/>
      <c r="ZT1215"/>
      <c r="ZU1215"/>
      <c r="ZV1215"/>
      <c r="ZW1215"/>
      <c r="ZX1215"/>
      <c r="ZY1215"/>
      <c r="ZZ1215"/>
      <c r="AAA1215"/>
      <c r="AAB1215"/>
      <c r="AAC1215"/>
      <c r="AAD1215"/>
      <c r="AAE1215"/>
      <c r="AAF1215"/>
      <c r="AAG1215"/>
      <c r="AAH1215"/>
      <c r="AAI1215"/>
      <c r="AAJ1215"/>
      <c r="AAK1215"/>
      <c r="AAL1215"/>
      <c r="AAM1215"/>
      <c r="AAN1215"/>
      <c r="AAO1215"/>
      <c r="AAP1215"/>
      <c r="AAQ1215"/>
      <c r="AAR1215"/>
      <c r="AAS1215"/>
      <c r="AAT1215"/>
      <c r="AAU1215"/>
      <c r="AAV1215"/>
      <c r="AAW1215"/>
      <c r="AAX1215"/>
      <c r="AAY1215"/>
      <c r="AAZ1215"/>
      <c r="ABA1215"/>
      <c r="ABB1215"/>
      <c r="ABC1215"/>
      <c r="ABD1215"/>
      <c r="ABE1215"/>
      <c r="ABF1215"/>
      <c r="ABG1215"/>
      <c r="ABH1215"/>
      <c r="ABI1215"/>
      <c r="ABJ1215"/>
      <c r="ABK1215"/>
      <c r="ABL1215"/>
      <c r="ABM1215"/>
      <c r="ABN1215"/>
      <c r="ABO1215"/>
      <c r="ABP1215"/>
      <c r="ABQ1215"/>
      <c r="ABR1215"/>
      <c r="ABS1215"/>
      <c r="ABT1215"/>
      <c r="ABU1215"/>
      <c r="ABV1215"/>
      <c r="ABW1215"/>
      <c r="ABX1215"/>
      <c r="ABY1215"/>
      <c r="ABZ1215"/>
      <c r="ACA1215"/>
      <c r="ACB1215"/>
      <c r="ACC1215"/>
      <c r="ACD1215"/>
      <c r="ACE1215"/>
      <c r="ACF1215"/>
      <c r="ACG1215"/>
      <c r="ACH1215"/>
      <c r="ACI1215"/>
      <c r="ACJ1215"/>
      <c r="ACK1215"/>
      <c r="ACL1215"/>
      <c r="ACM1215"/>
      <c r="ACN1215"/>
      <c r="ACO1215"/>
      <c r="ACP1215"/>
      <c r="ACQ1215"/>
      <c r="ACR1215"/>
      <c r="ACS1215"/>
      <c r="ACT1215"/>
      <c r="ACU1215"/>
      <c r="ACV1215"/>
      <c r="ACW1215"/>
      <c r="ACX1215"/>
      <c r="ACY1215"/>
      <c r="ACZ1215"/>
      <c r="ADA1215"/>
      <c r="ADB1215"/>
      <c r="ADC1215"/>
      <c r="ADD1215"/>
      <c r="ADE1215"/>
      <c r="ADF1215"/>
      <c r="ADG1215"/>
      <c r="ADH1215"/>
      <c r="ADI1215"/>
      <c r="ADJ1215"/>
      <c r="ADK1215"/>
      <c r="ADL1215"/>
      <c r="ADM1215"/>
      <c r="ADN1215"/>
      <c r="ADO1215"/>
      <c r="ADP1215"/>
      <c r="ADQ1215"/>
      <c r="ADR1215"/>
      <c r="ADS1215"/>
      <c r="ADT1215"/>
      <c r="ADU1215"/>
      <c r="ADV1215"/>
      <c r="ADW1215"/>
      <c r="ADX1215"/>
      <c r="ADY1215"/>
      <c r="ADZ1215"/>
      <c r="AEA1215"/>
      <c r="AEB1215"/>
      <c r="AEC1215"/>
      <c r="AED1215"/>
      <c r="AEE1215"/>
      <c r="AEF1215"/>
      <c r="AEG1215"/>
      <c r="AEH1215"/>
      <c r="AEI1215"/>
      <c r="AEJ1215"/>
      <c r="AEK1215"/>
      <c r="AEL1215"/>
      <c r="AEM1215"/>
      <c r="AEN1215"/>
      <c r="AEO1215"/>
      <c r="AEP1215"/>
      <c r="AEQ1215"/>
      <c r="AER1215"/>
      <c r="AES1215"/>
      <c r="AET1215"/>
      <c r="AEU1215"/>
      <c r="AEV1215"/>
      <c r="AEW1215"/>
      <c r="AEX1215"/>
      <c r="AEY1215"/>
      <c r="AEZ1215"/>
      <c r="AFA1215"/>
      <c r="AFB1215"/>
      <c r="AFC1215"/>
      <c r="AFD1215"/>
      <c r="AFE1215"/>
      <c r="AFF1215"/>
      <c r="AFG1215"/>
      <c r="AFH1215"/>
      <c r="AFI1215"/>
      <c r="AFJ1215"/>
      <c r="AFK1215"/>
      <c r="AFL1215"/>
      <c r="AFM1215"/>
      <c r="AFN1215"/>
      <c r="AFO1215"/>
      <c r="AFP1215"/>
      <c r="AFQ1215"/>
      <c r="AFR1215"/>
      <c r="AFS1215"/>
      <c r="AFT1215"/>
      <c r="AFU1215"/>
      <c r="AFV1215"/>
      <c r="AFW1215"/>
      <c r="AFX1215"/>
      <c r="AFY1215"/>
      <c r="AFZ1215"/>
      <c r="AGA1215"/>
      <c r="AGB1215"/>
      <c r="AGC1215"/>
      <c r="AGD1215"/>
      <c r="AGE1215"/>
      <c r="AGF1215"/>
      <c r="AGG1215"/>
      <c r="AGH1215"/>
      <c r="AGI1215"/>
      <c r="AGJ1215"/>
      <c r="AGK1215"/>
      <c r="AGL1215"/>
      <c r="AGM1215"/>
      <c r="AGN1215"/>
      <c r="AGO1215"/>
      <c r="AGP1215"/>
      <c r="AGQ1215"/>
      <c r="AGR1215"/>
      <c r="AGS1215"/>
      <c r="AGT1215"/>
      <c r="AGU1215"/>
      <c r="AGV1215"/>
      <c r="AGW1215"/>
      <c r="AGX1215"/>
      <c r="AGY1215"/>
      <c r="AGZ1215"/>
      <c r="AHA1215"/>
      <c r="AHB1215"/>
      <c r="AHC1215"/>
      <c r="AHD1215"/>
      <c r="AHE1215"/>
      <c r="AHF1215"/>
      <c r="AHG1215"/>
      <c r="AHH1215"/>
      <c r="AHI1215"/>
      <c r="AHJ1215"/>
      <c r="AHK1215"/>
      <c r="AHL1215"/>
      <c r="AHM1215"/>
      <c r="AHN1215"/>
      <c r="AHO1215"/>
      <c r="AHP1215"/>
      <c r="AHQ1215"/>
      <c r="AHR1215"/>
      <c r="AHS1215"/>
      <c r="AHT1215"/>
      <c r="AHU1215"/>
      <c r="AHV1215"/>
      <c r="AHW1215"/>
      <c r="AHX1215"/>
      <c r="AHY1215"/>
      <c r="AHZ1215"/>
      <c r="AIA1215"/>
      <c r="AIB1215"/>
      <c r="AIC1215"/>
      <c r="AID1215"/>
      <c r="AIE1215"/>
      <c r="AIF1215"/>
      <c r="AIG1215"/>
      <c r="AIH1215"/>
      <c r="AII1215"/>
      <c r="AIJ1215"/>
      <c r="AIK1215"/>
      <c r="AIL1215"/>
      <c r="AIM1215"/>
      <c r="AIN1215"/>
      <c r="AIO1215"/>
      <c r="AIP1215"/>
      <c r="AIQ1215"/>
      <c r="AIR1215"/>
      <c r="AIS1215"/>
      <c r="AIT1215"/>
      <c r="AIU1215"/>
      <c r="AIV1215"/>
      <c r="AIW1215"/>
      <c r="AIX1215"/>
      <c r="AIY1215"/>
      <c r="AIZ1215"/>
      <c r="AJA1215"/>
      <c r="AJB1215"/>
      <c r="AJC1215"/>
      <c r="AJD1215"/>
      <c r="AJE1215"/>
      <c r="AJF1215"/>
      <c r="AJG1215"/>
      <c r="AJH1215"/>
      <c r="AJI1215"/>
      <c r="AJJ1215"/>
      <c r="AJK1215"/>
      <c r="AJL1215"/>
      <c r="AJM1215"/>
      <c r="AJN1215"/>
      <c r="AJO1215"/>
      <c r="AJP1215"/>
      <c r="AJQ1215"/>
      <c r="AJR1215"/>
      <c r="AJS1215"/>
      <c r="AJT1215"/>
      <c r="AJU1215"/>
      <c r="AJV1215"/>
      <c r="AJW1215"/>
      <c r="AJX1215"/>
      <c r="AJY1215"/>
      <c r="AJZ1215"/>
      <c r="AKA1215"/>
      <c r="AKB1215"/>
      <c r="AKC1215"/>
      <c r="AKD1215"/>
      <c r="AKE1215"/>
      <c r="AKF1215"/>
      <c r="AKG1215"/>
      <c r="AKH1215"/>
      <c r="AKI1215"/>
      <c r="AKJ1215"/>
      <c r="AKK1215"/>
      <c r="AKL1215"/>
      <c r="AKM1215"/>
      <c r="AKN1215"/>
      <c r="AKO1215"/>
      <c r="AKP1215"/>
      <c r="AKQ1215"/>
      <c r="AKR1215"/>
      <c r="AKS1215"/>
      <c r="AKT1215"/>
      <c r="AKU1215"/>
      <c r="AKV1215"/>
      <c r="AKW1215"/>
      <c r="AKX1215"/>
      <c r="AKY1215"/>
      <c r="AKZ1215"/>
      <c r="ALA1215"/>
      <c r="ALB1215"/>
      <c r="ALC1215"/>
      <c r="ALD1215"/>
      <c r="ALE1215"/>
      <c r="ALF1215"/>
      <c r="ALG1215"/>
      <c r="ALH1215"/>
      <c r="ALI1215"/>
      <c r="ALJ1215"/>
      <c r="ALK1215"/>
      <c r="ALL1215"/>
      <c r="ALM1215"/>
      <c r="ALN1215"/>
      <c r="ALO1215"/>
      <c r="ALP1215"/>
      <c r="ALQ1215"/>
      <c r="ALR1215"/>
      <c r="ALS1215"/>
      <c r="ALT1215"/>
      <c r="ALU1215"/>
      <c r="ALV1215"/>
      <c r="ALW1215"/>
      <c r="ALX1215"/>
      <c r="ALY1215"/>
      <c r="ALZ1215"/>
      <c r="AMA1215"/>
      <c r="AMB1215"/>
      <c r="AMC1215"/>
      <c r="AMD1215"/>
      <c r="AME1215"/>
      <c r="AMF1215"/>
      <c r="AMG1215"/>
      <c r="AMH1215"/>
      <c r="AMI1215"/>
      <c r="AMJ1215"/>
      <c r="AMK1215"/>
      <c r="AML1215"/>
      <c r="AMM1215"/>
      <c r="AMN1215"/>
      <c r="AMO1215"/>
      <c r="AMP1215"/>
      <c r="AMQ1215"/>
      <c r="AMR1215"/>
      <c r="AMS1215"/>
      <c r="AMT1215"/>
      <c r="AMU1215"/>
      <c r="AMV1215"/>
      <c r="AMW1215"/>
      <c r="AMX1215"/>
      <c r="AMY1215"/>
      <c r="AMZ1215"/>
      <c r="ANA1215"/>
      <c r="ANB1215"/>
      <c r="ANC1215"/>
      <c r="AND1215"/>
      <c r="ANE1215"/>
      <c r="ANF1215"/>
      <c r="ANG1215"/>
      <c r="ANH1215"/>
      <c r="ANI1215"/>
      <c r="ANJ1215"/>
      <c r="ANK1215"/>
      <c r="ANL1215"/>
      <c r="ANM1215"/>
      <c r="ANN1215"/>
      <c r="ANO1215"/>
      <c r="ANP1215"/>
      <c r="ANQ1215"/>
      <c r="ANR1215"/>
      <c r="ANS1215"/>
      <c r="ANT1215"/>
      <c r="ANU1215"/>
      <c r="ANV1215"/>
      <c r="ANW1215"/>
      <c r="ANX1215"/>
      <c r="ANY1215"/>
      <c r="ANZ1215"/>
      <c r="AOA1215"/>
      <c r="AOB1215"/>
      <c r="AOC1215"/>
      <c r="AOD1215"/>
      <c r="AOE1215"/>
      <c r="AOF1215"/>
      <c r="AOG1215"/>
      <c r="AOH1215"/>
      <c r="AOI1215"/>
      <c r="AOJ1215"/>
      <c r="AOK1215"/>
      <c r="AOL1215"/>
      <c r="AOM1215"/>
      <c r="AON1215"/>
      <c r="AOO1215"/>
      <c r="AOP1215"/>
      <c r="AOQ1215"/>
      <c r="AOR1215"/>
      <c r="AOS1215"/>
      <c r="AOT1215"/>
      <c r="AOU1215"/>
      <c r="AOV1215"/>
      <c r="AOW1215"/>
      <c r="AOX1215"/>
      <c r="AOY1215"/>
      <c r="AOZ1215"/>
      <c r="APA1215"/>
      <c r="APB1215"/>
      <c r="APC1215"/>
      <c r="APD1215"/>
      <c r="APE1215"/>
      <c r="APF1215"/>
      <c r="APG1215"/>
      <c r="APH1215"/>
      <c r="API1215"/>
      <c r="APJ1215"/>
      <c r="APK1215"/>
      <c r="APL1215"/>
      <c r="APM1215"/>
      <c r="APN1215"/>
      <c r="APO1215"/>
      <c r="APP1215"/>
      <c r="APQ1215"/>
      <c r="APR1215"/>
      <c r="APS1215"/>
      <c r="APT1215"/>
      <c r="APU1215"/>
      <c r="APV1215"/>
      <c r="APW1215"/>
      <c r="APX1215"/>
      <c r="APY1215"/>
      <c r="APZ1215"/>
      <c r="AQA1215"/>
      <c r="AQB1215"/>
      <c r="AQC1215"/>
      <c r="AQD1215"/>
      <c r="AQE1215"/>
      <c r="AQF1215"/>
      <c r="AQG1215"/>
      <c r="AQH1215"/>
      <c r="AQI1215"/>
      <c r="AQJ1215"/>
      <c r="AQK1215"/>
      <c r="AQL1215"/>
      <c r="AQM1215"/>
      <c r="AQN1215"/>
      <c r="AQO1215"/>
      <c r="AQP1215"/>
      <c r="AQQ1215"/>
      <c r="AQR1215"/>
      <c r="AQS1215"/>
      <c r="AQT1215"/>
      <c r="AQU1215"/>
      <c r="AQV1215"/>
      <c r="AQW1215"/>
      <c r="AQX1215"/>
      <c r="AQY1215"/>
      <c r="AQZ1215"/>
      <c r="ARA1215"/>
      <c r="ARB1215"/>
      <c r="ARC1215"/>
      <c r="ARD1215"/>
      <c r="ARE1215"/>
      <c r="ARF1215"/>
      <c r="ARG1215"/>
      <c r="ARH1215"/>
      <c r="ARI1215"/>
      <c r="ARJ1215"/>
      <c r="ARK1215"/>
      <c r="ARL1215"/>
      <c r="ARM1215"/>
      <c r="ARN1215"/>
      <c r="ARO1215"/>
      <c r="ARP1215"/>
      <c r="ARQ1215"/>
      <c r="ARR1215"/>
      <c r="ARS1215"/>
      <c r="ART1215"/>
      <c r="ARU1215"/>
      <c r="ARV1215"/>
      <c r="ARW1215"/>
      <c r="ARX1215"/>
      <c r="ARY1215"/>
      <c r="ARZ1215"/>
      <c r="ASA1215"/>
      <c r="ASB1215"/>
      <c r="ASC1215"/>
      <c r="ASD1215"/>
      <c r="ASE1215"/>
      <c r="ASF1215"/>
      <c r="ASG1215"/>
      <c r="ASH1215"/>
      <c r="ASI1215"/>
      <c r="ASJ1215"/>
      <c r="ASK1215"/>
      <c r="ASL1215"/>
      <c r="ASM1215"/>
      <c r="ASN1215"/>
      <c r="ASO1215"/>
      <c r="ASP1215"/>
      <c r="ASQ1215"/>
      <c r="ASR1215"/>
      <c r="ASS1215"/>
      <c r="AST1215"/>
      <c r="ASU1215"/>
      <c r="ASV1215"/>
      <c r="ASW1215"/>
      <c r="ASX1215"/>
      <c r="ASY1215"/>
      <c r="ASZ1215"/>
      <c r="ATA1215"/>
      <c r="ATB1215"/>
      <c r="ATC1215"/>
      <c r="ATD1215"/>
      <c r="ATE1215"/>
      <c r="ATF1215"/>
      <c r="ATG1215"/>
      <c r="ATH1215"/>
      <c r="ATI1215"/>
      <c r="ATJ1215"/>
      <c r="ATK1215"/>
      <c r="ATL1215"/>
      <c r="ATM1215"/>
      <c r="ATN1215"/>
      <c r="ATO1215"/>
      <c r="ATP1215"/>
      <c r="ATQ1215"/>
      <c r="ATR1215"/>
      <c r="ATS1215"/>
      <c r="ATT1215"/>
      <c r="ATU1215"/>
      <c r="ATV1215"/>
      <c r="ATW1215"/>
      <c r="ATX1215"/>
      <c r="ATY1215"/>
      <c r="ATZ1215"/>
      <c r="AUA1215"/>
      <c r="AUB1215"/>
      <c r="AUC1215"/>
      <c r="AUD1215"/>
      <c r="AUE1215"/>
      <c r="AUF1215"/>
      <c r="AUG1215"/>
      <c r="AUH1215"/>
      <c r="AUI1215"/>
      <c r="AUJ1215"/>
      <c r="AUK1215"/>
      <c r="AUL1215"/>
      <c r="AUM1215"/>
      <c r="AUN1215"/>
      <c r="AUO1215"/>
      <c r="AUP1215"/>
      <c r="AUQ1215"/>
      <c r="AUR1215"/>
      <c r="AUS1215"/>
      <c r="AUT1215"/>
      <c r="AUU1215"/>
      <c r="AUV1215"/>
      <c r="AUW1215"/>
      <c r="AUX1215"/>
      <c r="AUY1215"/>
      <c r="AUZ1215"/>
      <c r="AVA1215"/>
      <c r="AVB1215"/>
      <c r="AVC1215"/>
      <c r="AVD1215"/>
      <c r="AVE1215"/>
      <c r="AVF1215"/>
      <c r="AVG1215"/>
      <c r="AVH1215"/>
      <c r="AVI1215"/>
      <c r="AVJ1215"/>
      <c r="AVK1215"/>
      <c r="AVL1215"/>
      <c r="AVM1215"/>
      <c r="AVN1215"/>
      <c r="AVO1215"/>
      <c r="AVP1215"/>
      <c r="AVQ1215"/>
      <c r="AVR1215"/>
      <c r="AVS1215"/>
      <c r="AVT1215"/>
      <c r="AVU1215"/>
      <c r="AVV1215"/>
      <c r="AVW1215"/>
      <c r="AVX1215"/>
      <c r="AVY1215"/>
      <c r="AVZ1215"/>
      <c r="AWA1215"/>
      <c r="AWB1215"/>
      <c r="AWC1215"/>
      <c r="AWD1215"/>
      <c r="AWE1215"/>
      <c r="AWF1215"/>
      <c r="AWG1215"/>
      <c r="AWH1215"/>
      <c r="AWI1215"/>
      <c r="AWJ1215"/>
      <c r="AWK1215"/>
      <c r="AWL1215"/>
      <c r="AWM1215"/>
      <c r="AWN1215"/>
      <c r="AWO1215"/>
      <c r="AWP1215"/>
      <c r="AWQ1215"/>
      <c r="AWR1215"/>
      <c r="AWS1215"/>
      <c r="AWT1215"/>
      <c r="AWU1215"/>
      <c r="AWV1215"/>
      <c r="AWW1215"/>
      <c r="AWX1215"/>
      <c r="AWY1215"/>
      <c r="AWZ1215"/>
      <c r="AXA1215"/>
      <c r="AXB1215"/>
      <c r="AXC1215"/>
      <c r="AXD1215"/>
      <c r="AXE1215"/>
      <c r="AXF1215"/>
      <c r="AXG1215"/>
      <c r="AXH1215"/>
      <c r="AXI1215"/>
      <c r="AXJ1215"/>
      <c r="AXK1215"/>
      <c r="AXL1215"/>
      <c r="AXM1215"/>
      <c r="AXN1215"/>
      <c r="AXO1215"/>
      <c r="AXP1215"/>
      <c r="AXQ1215"/>
      <c r="AXR1215"/>
      <c r="AXS1215"/>
      <c r="AXT1215"/>
      <c r="AXU1215"/>
      <c r="AXV1215"/>
      <c r="AXW1215"/>
      <c r="AXX1215"/>
      <c r="AXY1215"/>
      <c r="AXZ1215"/>
      <c r="AYA1215"/>
      <c r="AYB1215"/>
      <c r="AYC1215"/>
      <c r="AYD1215"/>
      <c r="AYE1215"/>
      <c r="AYF1215"/>
      <c r="AYG1215"/>
      <c r="AYH1215"/>
      <c r="AYI1215"/>
      <c r="AYJ1215"/>
      <c r="AYK1215"/>
      <c r="AYL1215"/>
      <c r="AYM1215"/>
      <c r="AYN1215"/>
      <c r="AYO1215"/>
      <c r="AYP1215"/>
      <c r="AYQ1215"/>
      <c r="AYR1215"/>
      <c r="AYS1215"/>
      <c r="AYT1215"/>
      <c r="AYU1215"/>
      <c r="AYV1215"/>
      <c r="AYW1215"/>
      <c r="AYX1215"/>
      <c r="AYY1215"/>
      <c r="AYZ1215"/>
      <c r="AZA1215"/>
      <c r="AZB1215"/>
      <c r="AZC1215"/>
      <c r="AZD1215"/>
      <c r="AZE1215"/>
      <c r="AZF1215"/>
      <c r="AZG1215"/>
      <c r="AZH1215"/>
      <c r="AZI1215"/>
      <c r="AZJ1215"/>
      <c r="AZK1215"/>
      <c r="AZL1215"/>
      <c r="AZM1215"/>
      <c r="AZN1215"/>
      <c r="AZO1215"/>
      <c r="AZP1215"/>
      <c r="AZQ1215"/>
      <c r="AZR1215"/>
      <c r="AZS1215"/>
      <c r="AZT1215"/>
      <c r="AZU1215"/>
      <c r="AZV1215"/>
      <c r="AZW1215"/>
      <c r="AZX1215"/>
      <c r="AZY1215"/>
      <c r="AZZ1215"/>
      <c r="BAA1215"/>
      <c r="BAB1215"/>
      <c r="BAC1215"/>
      <c r="BAD1215"/>
      <c r="BAE1215"/>
      <c r="BAF1215"/>
      <c r="BAG1215"/>
      <c r="BAH1215"/>
      <c r="BAI1215"/>
      <c r="BAJ1215"/>
      <c r="BAK1215"/>
      <c r="BAL1215"/>
      <c r="BAM1215"/>
      <c r="BAN1215"/>
      <c r="BAO1215"/>
      <c r="BAP1215"/>
      <c r="BAQ1215"/>
      <c r="BAR1215"/>
      <c r="BAS1215"/>
      <c r="BAT1215"/>
      <c r="BAU1215"/>
      <c r="BAV1215"/>
      <c r="BAW1215"/>
      <c r="BAX1215"/>
      <c r="BAY1215"/>
      <c r="BAZ1215"/>
      <c r="BBA1215"/>
      <c r="BBB1215"/>
      <c r="BBC1215"/>
      <c r="BBD1215"/>
      <c r="BBE1215"/>
      <c r="BBF1215"/>
      <c r="BBG1215"/>
      <c r="BBH1215"/>
      <c r="BBI1215"/>
      <c r="BBJ1215"/>
      <c r="BBK1215"/>
      <c r="BBL1215"/>
      <c r="BBM1215"/>
      <c r="BBN1215"/>
      <c r="BBO1215"/>
      <c r="BBP1215"/>
      <c r="BBQ1215"/>
      <c r="BBR1215"/>
      <c r="BBS1215"/>
      <c r="BBT1215"/>
      <c r="BBU1215"/>
      <c r="BBV1215"/>
      <c r="BBW1215"/>
      <c r="BBX1215"/>
      <c r="BBY1215"/>
      <c r="BBZ1215"/>
      <c r="BCA1215"/>
      <c r="BCB1215"/>
      <c r="BCC1215"/>
      <c r="BCD1215"/>
      <c r="BCE1215"/>
      <c r="BCF1215"/>
      <c r="BCG1215"/>
      <c r="BCH1215"/>
      <c r="BCI1215"/>
      <c r="BCJ1215"/>
      <c r="BCK1215"/>
      <c r="BCL1215"/>
      <c r="BCM1215"/>
      <c r="BCN1215"/>
      <c r="BCO1215"/>
      <c r="BCP1215"/>
      <c r="BCQ1215"/>
      <c r="BCR1215"/>
      <c r="BCS1215"/>
      <c r="BCT1215"/>
      <c r="BCU1215"/>
      <c r="BCV1215"/>
      <c r="BCW1215"/>
      <c r="BCX1215"/>
      <c r="BCY1215"/>
      <c r="BCZ1215"/>
      <c r="BDA1215"/>
      <c r="BDB1215"/>
      <c r="BDC1215"/>
      <c r="BDD1215"/>
      <c r="BDE1215"/>
      <c r="BDF1215"/>
      <c r="BDG1215"/>
      <c r="BDH1215"/>
      <c r="BDI1215"/>
      <c r="BDJ1215"/>
      <c r="BDK1215"/>
      <c r="BDL1215"/>
      <c r="BDM1215"/>
      <c r="BDN1215"/>
      <c r="BDO1215"/>
      <c r="BDP1215"/>
      <c r="BDQ1215"/>
      <c r="BDR1215"/>
      <c r="BDS1215"/>
      <c r="BDT1215"/>
      <c r="BDU1215"/>
      <c r="BDV1215"/>
      <c r="BDW1215"/>
      <c r="BDX1215"/>
      <c r="BDY1215"/>
      <c r="BDZ1215"/>
      <c r="BEA1215"/>
      <c r="BEB1215"/>
      <c r="BEC1215"/>
      <c r="BED1215"/>
      <c r="BEE1215"/>
      <c r="BEF1215"/>
      <c r="BEG1215"/>
      <c r="BEH1215"/>
      <c r="BEI1215"/>
      <c r="BEJ1215"/>
      <c r="BEK1215"/>
      <c r="BEL1215"/>
      <c r="BEM1215"/>
      <c r="BEN1215"/>
      <c r="BEO1215"/>
      <c r="BEP1215"/>
      <c r="BEQ1215"/>
      <c r="BER1215"/>
      <c r="BES1215"/>
      <c r="BET1215"/>
      <c r="BEU1215"/>
      <c r="BEV1215"/>
      <c r="BEW1215"/>
      <c r="BEX1215"/>
      <c r="BEY1215"/>
      <c r="BEZ1215"/>
      <c r="BFA1215"/>
      <c r="BFB1215"/>
      <c r="BFC1215"/>
      <c r="BFD1215"/>
      <c r="BFE1215"/>
      <c r="BFF1215"/>
      <c r="BFG1215"/>
      <c r="BFH1215"/>
      <c r="BFI1215"/>
      <c r="BFJ1215"/>
      <c r="BFK1215"/>
      <c r="BFL1215"/>
      <c r="BFM1215"/>
      <c r="BFN1215"/>
      <c r="BFO1215"/>
      <c r="BFP1215"/>
      <c r="BFQ1215"/>
      <c r="BFR1215"/>
      <c r="BFS1215"/>
      <c r="BFT1215"/>
      <c r="BFU1215"/>
      <c r="BFV1215"/>
      <c r="BFW1215"/>
      <c r="BFX1215"/>
      <c r="BFY1215"/>
      <c r="BFZ1215"/>
      <c r="BGA1215"/>
      <c r="BGB1215"/>
      <c r="BGC1215"/>
      <c r="BGD1215"/>
      <c r="BGE1215"/>
      <c r="BGF1215"/>
      <c r="BGG1215"/>
      <c r="BGH1215"/>
      <c r="BGI1215"/>
      <c r="BGJ1215"/>
      <c r="BGK1215"/>
      <c r="BGL1215"/>
      <c r="BGM1215"/>
      <c r="BGN1215"/>
      <c r="BGO1215"/>
      <c r="BGP1215"/>
      <c r="BGQ1215"/>
      <c r="BGR1215"/>
      <c r="BGS1215"/>
      <c r="BGT1215"/>
      <c r="BGU1215"/>
      <c r="BGV1215"/>
      <c r="BGW1215"/>
      <c r="BGX1215"/>
      <c r="BGY1215"/>
      <c r="BGZ1215"/>
      <c r="BHA1215"/>
      <c r="BHB1215"/>
      <c r="BHC1215"/>
      <c r="BHD1215"/>
      <c r="BHE1215"/>
      <c r="BHF1215"/>
      <c r="BHG1215"/>
      <c r="BHH1215"/>
      <c r="BHI1215"/>
      <c r="BHJ1215"/>
      <c r="BHK1215"/>
      <c r="BHL1215"/>
      <c r="BHM1215"/>
      <c r="BHN1215"/>
      <c r="BHO1215"/>
      <c r="BHP1215"/>
      <c r="BHQ1215"/>
      <c r="BHR1215"/>
      <c r="BHS1215"/>
      <c r="BHT1215"/>
      <c r="BHU1215"/>
      <c r="BHV1215"/>
      <c r="BHW1215"/>
      <c r="BHX1215"/>
      <c r="BHY1215"/>
      <c r="BHZ1215"/>
      <c r="BIA1215"/>
      <c r="BIB1215"/>
      <c r="BIC1215"/>
      <c r="BID1215"/>
      <c r="BIE1215"/>
      <c r="BIF1215"/>
      <c r="BIG1215"/>
      <c r="BIH1215"/>
      <c r="BII1215"/>
      <c r="BIJ1215"/>
      <c r="BIK1215"/>
      <c r="BIL1215"/>
      <c r="BIM1215"/>
      <c r="BIN1215"/>
      <c r="BIO1215"/>
      <c r="BIP1215"/>
      <c r="BIQ1215"/>
      <c r="BIR1215"/>
      <c r="BIS1215"/>
      <c r="BIT1215"/>
      <c r="BIU1215"/>
      <c r="BIV1215"/>
      <c r="BIW1215"/>
      <c r="BIX1215"/>
      <c r="BIY1215"/>
      <c r="BIZ1215"/>
      <c r="BJA1215"/>
      <c r="BJB1215"/>
      <c r="BJC1215"/>
      <c r="BJD1215"/>
      <c r="BJE1215"/>
      <c r="BJF1215"/>
      <c r="BJG1215"/>
      <c r="BJH1215"/>
      <c r="BJI1215"/>
      <c r="BJJ1215"/>
      <c r="BJK1215"/>
      <c r="BJL1215"/>
      <c r="BJM1215"/>
      <c r="BJN1215"/>
      <c r="BJO1215"/>
      <c r="BJP1215"/>
      <c r="BJQ1215"/>
      <c r="BJR1215"/>
      <c r="BJS1215"/>
      <c r="BJT1215"/>
      <c r="BJU1215"/>
      <c r="BJV1215"/>
      <c r="BJW1215"/>
      <c r="BJX1215"/>
      <c r="BJY1215"/>
      <c r="BJZ1215"/>
      <c r="BKA1215"/>
      <c r="BKB1215"/>
      <c r="BKC1215"/>
      <c r="BKD1215"/>
      <c r="BKE1215"/>
      <c r="BKF1215"/>
      <c r="BKG1215"/>
      <c r="BKH1215"/>
      <c r="BKI1215"/>
      <c r="BKJ1215"/>
      <c r="BKK1215"/>
      <c r="BKL1215"/>
      <c r="BKM1215"/>
      <c r="BKN1215"/>
      <c r="BKO1215"/>
      <c r="BKP1215"/>
      <c r="BKQ1215"/>
      <c r="BKR1215"/>
      <c r="BKS1215"/>
      <c r="BKT1215"/>
      <c r="BKU1215"/>
      <c r="BKV1215"/>
      <c r="BKW1215"/>
      <c r="BKX1215"/>
      <c r="BKY1215"/>
      <c r="BKZ1215"/>
      <c r="BLA1215"/>
      <c r="BLB1215"/>
      <c r="BLC1215"/>
      <c r="BLD1215"/>
      <c r="BLE1215"/>
      <c r="BLF1215"/>
      <c r="BLG1215"/>
      <c r="BLH1215"/>
      <c r="BLI1215"/>
      <c r="BLJ1215"/>
      <c r="BLK1215"/>
      <c r="BLL1215"/>
      <c r="BLM1215"/>
      <c r="BLN1215"/>
      <c r="BLO1215"/>
      <c r="BLP1215"/>
      <c r="BLQ1215"/>
      <c r="BLR1215"/>
      <c r="BLS1215"/>
      <c r="BLT1215"/>
      <c r="BLU1215"/>
      <c r="BLV1215"/>
      <c r="BLW1215"/>
      <c r="BLX1215"/>
      <c r="BLY1215"/>
      <c r="BLZ1215"/>
      <c r="BMA1215"/>
      <c r="BMB1215"/>
      <c r="BMC1215"/>
      <c r="BMD1215"/>
      <c r="BME1215"/>
      <c r="BMF1215"/>
      <c r="BMG1215"/>
      <c r="BMH1215"/>
      <c r="BMI1215"/>
      <c r="BMJ1215"/>
      <c r="BMK1215"/>
      <c r="BML1215"/>
      <c r="BMM1215"/>
      <c r="BMN1215"/>
      <c r="BMO1215"/>
      <c r="BMP1215"/>
      <c r="BMQ1215"/>
      <c r="BMR1215"/>
      <c r="BMS1215"/>
      <c r="BMT1215"/>
      <c r="BMU1215"/>
      <c r="BMV1215"/>
      <c r="BMW1215"/>
      <c r="BMX1215"/>
      <c r="BMY1215"/>
      <c r="BMZ1215"/>
      <c r="BNA1215"/>
      <c r="BNB1215"/>
      <c r="BNC1215"/>
      <c r="BND1215"/>
      <c r="BNE1215"/>
      <c r="BNF1215"/>
      <c r="BNG1215"/>
      <c r="BNH1215"/>
      <c r="BNI1215"/>
      <c r="BNJ1215"/>
      <c r="BNK1215"/>
      <c r="BNL1215"/>
      <c r="BNM1215"/>
      <c r="BNN1215"/>
      <c r="BNO1215"/>
      <c r="BNP1215"/>
      <c r="BNQ1215"/>
      <c r="BNR1215"/>
      <c r="BNS1215"/>
      <c r="BNT1215"/>
      <c r="BNU1215"/>
      <c r="BNV1215"/>
      <c r="BNW1215"/>
      <c r="BNX1215"/>
      <c r="BNY1215"/>
      <c r="BNZ1215"/>
      <c r="BOA1215"/>
      <c r="BOB1215"/>
      <c r="BOC1215"/>
      <c r="BOD1215"/>
      <c r="BOE1215"/>
      <c r="BOF1215"/>
      <c r="BOG1215"/>
      <c r="BOH1215"/>
      <c r="BOI1215"/>
      <c r="BOJ1215"/>
      <c r="BOK1215"/>
      <c r="BOL1215"/>
      <c r="BOM1215"/>
      <c r="BON1215"/>
      <c r="BOO1215"/>
      <c r="BOP1215"/>
      <c r="BOQ1215"/>
      <c r="BOR1215"/>
      <c r="BOS1215"/>
      <c r="BOT1215"/>
      <c r="BOU1215"/>
      <c r="BOV1215"/>
      <c r="BOW1215"/>
      <c r="BOX1215"/>
      <c r="BOY1215"/>
      <c r="BOZ1215"/>
      <c r="BPA1215"/>
      <c r="BPB1215"/>
      <c r="BPC1215"/>
      <c r="BPD1215"/>
      <c r="BPE1215"/>
      <c r="BPF1215"/>
      <c r="BPG1215"/>
      <c r="BPH1215"/>
      <c r="BPI1215"/>
      <c r="BPJ1215"/>
      <c r="BPK1215"/>
      <c r="BPL1215"/>
      <c r="BPM1215"/>
      <c r="BPN1215"/>
      <c r="BPO1215"/>
      <c r="BPP1215"/>
      <c r="BPQ1215"/>
      <c r="BPR1215"/>
      <c r="BPS1215"/>
      <c r="BPT1215"/>
      <c r="BPU1215"/>
      <c r="BPV1215"/>
      <c r="BPW1215"/>
      <c r="BPX1215"/>
      <c r="BPY1215"/>
      <c r="BPZ1215"/>
      <c r="BQA1215"/>
      <c r="BQB1215"/>
      <c r="BQC1215"/>
      <c r="BQD1215"/>
      <c r="BQE1215"/>
      <c r="BQF1215"/>
      <c r="BQG1215"/>
      <c r="BQH1215"/>
      <c r="BQI1215"/>
      <c r="BQJ1215"/>
      <c r="BQK1215"/>
      <c r="BQL1215"/>
      <c r="BQM1215"/>
      <c r="BQN1215"/>
      <c r="BQO1215"/>
      <c r="BQP1215"/>
      <c r="BQQ1215"/>
      <c r="BQR1215"/>
      <c r="BQS1215"/>
      <c r="BQT1215"/>
      <c r="BQU1215"/>
      <c r="BQV1215"/>
      <c r="BQW1215"/>
      <c r="BQX1215"/>
      <c r="BQY1215"/>
      <c r="BQZ1215"/>
      <c r="BRA1215"/>
      <c r="BRB1215"/>
      <c r="BRC1215"/>
      <c r="BRD1215"/>
      <c r="BRE1215"/>
      <c r="BRF1215"/>
      <c r="BRG1215"/>
      <c r="BRH1215"/>
      <c r="BRI1215"/>
      <c r="BRJ1215"/>
      <c r="BRK1215"/>
      <c r="BRL1215"/>
      <c r="BRM1215"/>
      <c r="BRN1215"/>
      <c r="BRO1215"/>
      <c r="BRP1215"/>
      <c r="BRQ1215"/>
      <c r="BRR1215"/>
      <c r="BRS1215"/>
      <c r="BRT1215"/>
      <c r="BRU1215"/>
      <c r="BRV1215"/>
      <c r="BRW1215"/>
      <c r="BRX1215"/>
      <c r="BRY1215"/>
      <c r="BRZ1215"/>
      <c r="BSA1215"/>
      <c r="BSB1215"/>
      <c r="BSC1215"/>
      <c r="BSD1215"/>
      <c r="BSE1215"/>
      <c r="BSF1215"/>
      <c r="BSG1215"/>
      <c r="BSH1215"/>
      <c r="BSI1215"/>
      <c r="BSJ1215"/>
      <c r="BSK1215"/>
      <c r="BSL1215"/>
      <c r="BSM1215"/>
      <c r="BSN1215"/>
      <c r="BSO1215"/>
      <c r="BSP1215"/>
      <c r="BSQ1215"/>
      <c r="BSR1215"/>
      <c r="BSS1215"/>
      <c r="BST1215"/>
      <c r="BSU1215"/>
      <c r="BSV1215"/>
      <c r="BSW1215"/>
      <c r="BSX1215"/>
      <c r="BSY1215"/>
      <c r="BSZ1215"/>
      <c r="BTA1215"/>
      <c r="BTB1215"/>
      <c r="BTC1215"/>
      <c r="BTD1215"/>
      <c r="BTE1215"/>
      <c r="BTF1215"/>
      <c r="BTG1215"/>
      <c r="BTH1215"/>
      <c r="BTI1215"/>
      <c r="BTJ1215"/>
      <c r="BTK1215"/>
      <c r="BTL1215"/>
      <c r="BTM1215"/>
      <c r="BTN1215"/>
      <c r="BTO1215"/>
      <c r="BTP1215"/>
      <c r="BTQ1215"/>
      <c r="BTR1215"/>
      <c r="BTS1215"/>
      <c r="BTT1215"/>
      <c r="BTU1215"/>
      <c r="BTV1215"/>
      <c r="BTW1215"/>
      <c r="BTX1215"/>
      <c r="BTY1215"/>
      <c r="BTZ1215"/>
      <c r="BUA1215"/>
      <c r="BUB1215"/>
      <c r="BUC1215"/>
      <c r="BUD1215"/>
      <c r="BUE1215"/>
      <c r="BUF1215"/>
      <c r="BUG1215"/>
      <c r="BUH1215"/>
      <c r="BUI1215"/>
      <c r="BUJ1215"/>
      <c r="BUK1215"/>
      <c r="BUL1215"/>
      <c r="BUM1215"/>
      <c r="BUN1215"/>
      <c r="BUO1215"/>
      <c r="BUP1215"/>
      <c r="BUQ1215"/>
      <c r="BUR1215"/>
      <c r="BUS1215"/>
      <c r="BUT1215"/>
      <c r="BUU1215"/>
      <c r="BUV1215"/>
      <c r="BUW1215"/>
      <c r="BUX1215"/>
      <c r="BUY1215"/>
      <c r="BUZ1215"/>
      <c r="BVA1215"/>
      <c r="BVB1215"/>
      <c r="BVC1215"/>
      <c r="BVD1215"/>
      <c r="BVE1215"/>
      <c r="BVF1215"/>
      <c r="BVG1215"/>
      <c r="BVH1215"/>
      <c r="BVI1215"/>
      <c r="BVJ1215"/>
      <c r="BVK1215"/>
      <c r="BVL1215"/>
      <c r="BVM1215"/>
      <c r="BVN1215"/>
      <c r="BVO1215"/>
      <c r="BVP1215"/>
      <c r="BVQ1215"/>
      <c r="BVR1215"/>
      <c r="BVS1215"/>
      <c r="BVT1215"/>
      <c r="BVU1215"/>
      <c r="BVV1215"/>
      <c r="BVW1215"/>
      <c r="BVX1215"/>
      <c r="BVY1215"/>
      <c r="BVZ1215"/>
      <c r="BWA1215"/>
      <c r="BWB1215"/>
      <c r="BWC1215"/>
      <c r="BWD1215"/>
      <c r="BWE1215"/>
      <c r="BWF1215"/>
      <c r="BWG1215"/>
      <c r="BWH1215"/>
      <c r="BWI1215"/>
      <c r="BWJ1215"/>
      <c r="BWK1215"/>
      <c r="BWL1215"/>
      <c r="BWM1215"/>
      <c r="BWN1215"/>
      <c r="BWO1215"/>
      <c r="BWP1215"/>
      <c r="BWQ1215"/>
      <c r="BWR1215"/>
      <c r="BWS1215"/>
      <c r="BWT1215"/>
      <c r="BWU1215"/>
      <c r="BWV1215"/>
      <c r="BWW1215"/>
      <c r="BWX1215"/>
      <c r="BWY1215"/>
      <c r="BWZ1215"/>
      <c r="BXA1215"/>
      <c r="BXB1215"/>
      <c r="BXC1215"/>
      <c r="BXD1215"/>
      <c r="BXE1215"/>
      <c r="BXF1215"/>
      <c r="BXG1215"/>
      <c r="BXH1215"/>
      <c r="BXI1215"/>
      <c r="BXJ1215"/>
      <c r="BXK1215"/>
      <c r="BXL1215"/>
      <c r="BXM1215"/>
      <c r="BXN1215"/>
      <c r="BXO1215"/>
      <c r="BXP1215"/>
      <c r="BXQ1215"/>
      <c r="BXR1215"/>
      <c r="BXS1215"/>
      <c r="BXT1215"/>
      <c r="BXU1215"/>
      <c r="BXV1215"/>
      <c r="BXW1215"/>
      <c r="BXX1215"/>
      <c r="BXY1215"/>
      <c r="BXZ1215"/>
      <c r="BYA1215"/>
      <c r="BYB1215"/>
      <c r="BYC1215"/>
      <c r="BYD1215"/>
      <c r="BYE1215"/>
      <c r="BYF1215"/>
      <c r="BYG1215"/>
      <c r="BYH1215"/>
      <c r="BYI1215"/>
      <c r="BYJ1215"/>
      <c r="BYK1215"/>
      <c r="BYL1215"/>
      <c r="BYM1215"/>
      <c r="BYN1215"/>
      <c r="BYO1215"/>
      <c r="BYP1215"/>
      <c r="BYQ1215"/>
      <c r="BYR1215"/>
      <c r="BYS1215"/>
      <c r="BYT1215"/>
      <c r="BYU1215"/>
      <c r="BYV1215"/>
      <c r="BYW1215"/>
      <c r="BYX1215"/>
      <c r="BYY1215"/>
      <c r="BYZ1215"/>
      <c r="BZA1215"/>
      <c r="BZB1215"/>
      <c r="BZC1215"/>
      <c r="BZD1215"/>
      <c r="BZE1215"/>
      <c r="BZF1215"/>
      <c r="BZG1215"/>
      <c r="BZH1215"/>
      <c r="BZI1215"/>
      <c r="BZJ1215"/>
      <c r="BZK1215"/>
      <c r="BZL1215"/>
      <c r="BZM1215"/>
      <c r="BZN1215"/>
      <c r="BZO1215"/>
      <c r="BZP1215"/>
      <c r="BZQ1215"/>
      <c r="BZR1215"/>
      <c r="BZS1215"/>
      <c r="BZT1215"/>
      <c r="BZU1215"/>
      <c r="BZV1215"/>
      <c r="BZW1215"/>
      <c r="BZX1215"/>
      <c r="BZY1215"/>
      <c r="BZZ1215"/>
      <c r="CAA1215"/>
      <c r="CAB1215"/>
      <c r="CAC1215"/>
      <c r="CAD1215"/>
      <c r="CAE1215"/>
      <c r="CAF1215"/>
      <c r="CAG1215"/>
      <c r="CAH1215"/>
      <c r="CAI1215"/>
      <c r="CAJ1215"/>
      <c r="CAK1215"/>
      <c r="CAL1215"/>
      <c r="CAM1215"/>
      <c r="CAN1215"/>
      <c r="CAO1215"/>
      <c r="CAP1215"/>
      <c r="CAQ1215"/>
      <c r="CAR1215"/>
      <c r="CAS1215"/>
      <c r="CAT1215"/>
      <c r="CAU1215"/>
      <c r="CAV1215"/>
      <c r="CAW1215"/>
      <c r="CAX1215"/>
      <c r="CAY1215"/>
      <c r="CAZ1215"/>
      <c r="CBA1215"/>
      <c r="CBB1215"/>
      <c r="CBC1215"/>
      <c r="CBD1215"/>
      <c r="CBE1215"/>
      <c r="CBF1215"/>
      <c r="CBG1215"/>
      <c r="CBH1215"/>
      <c r="CBI1215"/>
      <c r="CBJ1215"/>
      <c r="CBK1215"/>
      <c r="CBL1215"/>
      <c r="CBM1215"/>
      <c r="CBN1215"/>
      <c r="CBO1215"/>
      <c r="CBP1215"/>
      <c r="CBQ1215"/>
      <c r="CBR1215"/>
      <c r="CBS1215"/>
      <c r="CBT1215"/>
      <c r="CBU1215"/>
      <c r="CBV1215"/>
      <c r="CBW1215"/>
      <c r="CBX1215"/>
      <c r="CBY1215"/>
      <c r="CBZ1215"/>
      <c r="CCA1215"/>
      <c r="CCB1215"/>
      <c r="CCC1215"/>
      <c r="CCD1215"/>
      <c r="CCE1215"/>
      <c r="CCF1215"/>
      <c r="CCG1215"/>
      <c r="CCH1215"/>
      <c r="CCI1215"/>
      <c r="CCJ1215"/>
      <c r="CCK1215"/>
      <c r="CCL1215"/>
      <c r="CCM1215"/>
      <c r="CCN1215"/>
      <c r="CCO1215"/>
      <c r="CCP1215"/>
      <c r="CCQ1215"/>
      <c r="CCR1215"/>
      <c r="CCS1215"/>
      <c r="CCT1215"/>
      <c r="CCU1215"/>
      <c r="CCV1215"/>
      <c r="CCW1215"/>
      <c r="CCX1215"/>
      <c r="CCY1215"/>
      <c r="CCZ1215"/>
      <c r="CDA1215"/>
      <c r="CDB1215"/>
      <c r="CDC1215"/>
      <c r="CDD1215"/>
      <c r="CDE1215"/>
      <c r="CDF1215"/>
      <c r="CDG1215"/>
      <c r="CDH1215"/>
      <c r="CDI1215"/>
      <c r="CDJ1215"/>
      <c r="CDK1215"/>
      <c r="CDL1215"/>
      <c r="CDM1215"/>
      <c r="CDN1215"/>
      <c r="CDO1215"/>
      <c r="CDP1215"/>
      <c r="CDQ1215"/>
      <c r="CDR1215"/>
      <c r="CDS1215"/>
      <c r="CDT1215"/>
      <c r="CDU1215"/>
      <c r="CDV1215"/>
      <c r="CDW1215"/>
      <c r="CDX1215"/>
      <c r="CDY1215"/>
      <c r="CDZ1215"/>
      <c r="CEA1215"/>
      <c r="CEB1215"/>
      <c r="CEC1215"/>
      <c r="CED1215"/>
      <c r="CEE1215"/>
      <c r="CEF1215"/>
      <c r="CEG1215"/>
      <c r="CEH1215"/>
      <c r="CEI1215"/>
      <c r="CEJ1215"/>
      <c r="CEK1215"/>
      <c r="CEL1215"/>
      <c r="CEM1215"/>
      <c r="CEN1215"/>
      <c r="CEO1215"/>
      <c r="CEP1215"/>
      <c r="CEQ1215"/>
      <c r="CER1215"/>
      <c r="CES1215"/>
      <c r="CET1215"/>
      <c r="CEU1215"/>
      <c r="CEV1215"/>
      <c r="CEW1215"/>
      <c r="CEX1215"/>
      <c r="CEY1215"/>
      <c r="CEZ1215"/>
      <c r="CFA1215"/>
      <c r="CFB1215"/>
      <c r="CFC1215"/>
      <c r="CFD1215"/>
      <c r="CFE1215"/>
      <c r="CFF1215"/>
      <c r="CFG1215"/>
      <c r="CFH1215"/>
      <c r="CFI1215"/>
      <c r="CFJ1215"/>
      <c r="CFK1215"/>
      <c r="CFL1215"/>
      <c r="CFM1215"/>
      <c r="CFN1215"/>
      <c r="CFO1215"/>
      <c r="CFP1215"/>
      <c r="CFQ1215"/>
      <c r="CFR1215"/>
      <c r="CFS1215"/>
      <c r="CFT1215"/>
      <c r="CFU1215"/>
      <c r="CFV1215"/>
      <c r="CFW1215"/>
      <c r="CFX1215"/>
      <c r="CFY1215"/>
      <c r="CFZ1215"/>
      <c r="CGA1215"/>
      <c r="CGB1215"/>
      <c r="CGC1215"/>
      <c r="CGD1215"/>
      <c r="CGE1215"/>
      <c r="CGF1215"/>
      <c r="CGG1215"/>
      <c r="CGH1215"/>
      <c r="CGI1215"/>
      <c r="CGJ1215"/>
      <c r="CGK1215"/>
      <c r="CGL1215"/>
      <c r="CGM1215"/>
      <c r="CGN1215"/>
      <c r="CGO1215"/>
      <c r="CGP1215"/>
      <c r="CGQ1215"/>
      <c r="CGR1215"/>
      <c r="CGS1215"/>
      <c r="CGT1215"/>
      <c r="CGU1215"/>
      <c r="CGV1215"/>
      <c r="CGW1215"/>
      <c r="CGX1215"/>
      <c r="CGY1215"/>
      <c r="CGZ1215"/>
      <c r="CHA1215"/>
      <c r="CHB1215"/>
      <c r="CHC1215"/>
      <c r="CHD1215"/>
      <c r="CHE1215"/>
      <c r="CHF1215"/>
      <c r="CHG1215"/>
      <c r="CHH1215"/>
      <c r="CHI1215"/>
      <c r="CHJ1215"/>
      <c r="CHK1215"/>
      <c r="CHL1215"/>
      <c r="CHM1215"/>
      <c r="CHN1215"/>
      <c r="CHO1215"/>
      <c r="CHP1215"/>
      <c r="CHQ1215"/>
      <c r="CHR1215"/>
      <c r="CHS1215"/>
      <c r="CHT1215"/>
      <c r="CHU1215"/>
      <c r="CHV1215"/>
      <c r="CHW1215"/>
      <c r="CHX1215"/>
      <c r="CHY1215"/>
      <c r="CHZ1215"/>
      <c r="CIA1215"/>
      <c r="CIB1215"/>
      <c r="CIC1215"/>
      <c r="CID1215"/>
      <c r="CIE1215"/>
      <c r="CIF1215"/>
      <c r="CIG1215"/>
      <c r="CIH1215"/>
      <c r="CII1215"/>
      <c r="CIJ1215"/>
      <c r="CIK1215"/>
      <c r="CIL1215"/>
      <c r="CIM1215"/>
      <c r="CIN1215"/>
      <c r="CIO1215"/>
      <c r="CIP1215"/>
      <c r="CIQ1215"/>
      <c r="CIR1215"/>
      <c r="CIS1215"/>
      <c r="CIT1215"/>
      <c r="CIU1215"/>
      <c r="CIV1215"/>
      <c r="CIW1215"/>
      <c r="CIX1215"/>
      <c r="CIY1215"/>
      <c r="CIZ1215"/>
      <c r="CJA1215"/>
      <c r="CJB1215"/>
      <c r="CJC1215"/>
      <c r="CJD1215"/>
      <c r="CJE1215"/>
      <c r="CJF1215"/>
      <c r="CJG1215"/>
      <c r="CJH1215"/>
      <c r="CJI1215"/>
      <c r="CJJ1215"/>
      <c r="CJK1215"/>
      <c r="CJL1215"/>
      <c r="CJM1215"/>
      <c r="CJN1215"/>
      <c r="CJO1215"/>
      <c r="CJP1215"/>
      <c r="CJQ1215"/>
      <c r="CJR1215"/>
      <c r="CJS1215"/>
      <c r="CJT1215"/>
      <c r="CJU1215"/>
      <c r="CJV1215"/>
      <c r="CJW1215"/>
      <c r="CJX1215"/>
      <c r="CJY1215"/>
      <c r="CJZ1215"/>
      <c r="CKA1215"/>
      <c r="CKB1215"/>
      <c r="CKC1215"/>
      <c r="CKD1215"/>
      <c r="CKE1215"/>
      <c r="CKF1215"/>
      <c r="CKG1215"/>
      <c r="CKH1215"/>
      <c r="CKI1215"/>
      <c r="CKJ1215"/>
      <c r="CKK1215"/>
      <c r="CKL1215"/>
      <c r="CKM1215"/>
      <c r="CKN1215"/>
      <c r="CKO1215"/>
      <c r="CKP1215"/>
      <c r="CKQ1215"/>
      <c r="CKR1215"/>
      <c r="CKS1215"/>
      <c r="CKT1215"/>
      <c r="CKU1215"/>
      <c r="CKV1215"/>
      <c r="CKW1215"/>
      <c r="CKX1215"/>
      <c r="CKY1215"/>
      <c r="CKZ1215"/>
      <c r="CLA1215"/>
      <c r="CLB1215"/>
      <c r="CLC1215"/>
      <c r="CLD1215"/>
      <c r="CLE1215"/>
      <c r="CLF1215"/>
      <c r="CLG1215"/>
      <c r="CLH1215"/>
      <c r="CLI1215"/>
      <c r="CLJ1215"/>
      <c r="CLK1215"/>
      <c r="CLL1215"/>
      <c r="CLM1215"/>
      <c r="CLN1215"/>
      <c r="CLO1215"/>
      <c r="CLP1215"/>
      <c r="CLQ1215"/>
      <c r="CLR1215"/>
      <c r="CLS1215"/>
      <c r="CLT1215"/>
      <c r="CLU1215"/>
      <c r="CLV1215"/>
      <c r="CLW1215"/>
      <c r="CLX1215"/>
      <c r="CLY1215"/>
      <c r="CLZ1215"/>
      <c r="CMA1215"/>
      <c r="CMB1215"/>
      <c r="CMC1215"/>
      <c r="CMD1215"/>
      <c r="CME1215"/>
      <c r="CMF1215"/>
      <c r="CMG1215"/>
      <c r="CMH1215"/>
      <c r="CMI1215"/>
      <c r="CMJ1215"/>
      <c r="CMK1215"/>
      <c r="CML1215"/>
      <c r="CMM1215"/>
      <c r="CMN1215"/>
      <c r="CMO1215"/>
      <c r="CMP1215"/>
      <c r="CMQ1215"/>
      <c r="CMR1215"/>
      <c r="CMS1215"/>
      <c r="CMT1215"/>
      <c r="CMU1215"/>
      <c r="CMV1215"/>
      <c r="CMW1215"/>
      <c r="CMX1215"/>
      <c r="CMY1215"/>
      <c r="CMZ1215"/>
      <c r="CNA1215"/>
      <c r="CNB1215"/>
      <c r="CNC1215"/>
      <c r="CND1215"/>
      <c r="CNE1215"/>
      <c r="CNF1215"/>
      <c r="CNG1215"/>
      <c r="CNH1215"/>
      <c r="CNI1215"/>
      <c r="CNJ1215"/>
      <c r="CNK1215"/>
      <c r="CNL1215"/>
      <c r="CNM1215"/>
      <c r="CNN1215"/>
      <c r="CNO1215"/>
      <c r="CNP1215"/>
      <c r="CNQ1215"/>
      <c r="CNR1215"/>
      <c r="CNS1215"/>
      <c r="CNT1215"/>
      <c r="CNU1215"/>
      <c r="CNV1215"/>
      <c r="CNW1215"/>
      <c r="CNX1215"/>
      <c r="CNY1215"/>
      <c r="CNZ1215"/>
      <c r="COA1215"/>
      <c r="COB1215"/>
      <c r="COC1215"/>
      <c r="COD1215"/>
      <c r="COE1215"/>
      <c r="COF1215"/>
      <c r="COG1215"/>
      <c r="COH1215"/>
      <c r="COI1215"/>
      <c r="COJ1215"/>
      <c r="COK1215"/>
      <c r="COL1215"/>
      <c r="COM1215"/>
      <c r="CON1215"/>
      <c r="COO1215"/>
      <c r="COP1215"/>
      <c r="COQ1215"/>
      <c r="COR1215"/>
      <c r="COS1215"/>
      <c r="COT1215"/>
      <c r="COU1215"/>
      <c r="COV1215"/>
      <c r="COW1215"/>
      <c r="COX1215"/>
      <c r="COY1215"/>
      <c r="COZ1215"/>
      <c r="CPA1215"/>
      <c r="CPB1215"/>
      <c r="CPC1215"/>
      <c r="CPD1215"/>
      <c r="CPE1215"/>
      <c r="CPF1215"/>
      <c r="CPG1215"/>
      <c r="CPH1215"/>
      <c r="CPI1215"/>
      <c r="CPJ1215"/>
      <c r="CPK1215"/>
      <c r="CPL1215"/>
      <c r="CPM1215"/>
      <c r="CPN1215"/>
      <c r="CPO1215"/>
      <c r="CPP1215"/>
      <c r="CPQ1215"/>
      <c r="CPR1215"/>
      <c r="CPS1215"/>
      <c r="CPT1215"/>
      <c r="CPU1215"/>
      <c r="CPV1215"/>
      <c r="CPW1215"/>
      <c r="CPX1215"/>
      <c r="CPY1215"/>
      <c r="CPZ1215"/>
      <c r="CQA1215"/>
      <c r="CQB1215"/>
      <c r="CQC1215"/>
      <c r="CQD1215"/>
      <c r="CQE1215"/>
      <c r="CQF1215"/>
      <c r="CQG1215"/>
      <c r="CQH1215"/>
      <c r="CQI1215"/>
      <c r="CQJ1215"/>
      <c r="CQK1215"/>
      <c r="CQL1215"/>
      <c r="CQM1215"/>
      <c r="CQN1215"/>
      <c r="CQO1215"/>
      <c r="CQP1215"/>
      <c r="CQQ1215"/>
      <c r="CQR1215"/>
      <c r="CQS1215"/>
      <c r="CQT1215"/>
      <c r="CQU1215"/>
      <c r="CQV1215"/>
      <c r="CQW1215"/>
      <c r="CQX1215"/>
      <c r="CQY1215"/>
      <c r="CQZ1215"/>
      <c r="CRA1215"/>
      <c r="CRB1215"/>
      <c r="CRC1215"/>
      <c r="CRD1215"/>
      <c r="CRE1215"/>
      <c r="CRF1215"/>
      <c r="CRG1215"/>
      <c r="CRH1215"/>
      <c r="CRI1215"/>
      <c r="CRJ1215"/>
      <c r="CRK1215"/>
      <c r="CRL1215"/>
      <c r="CRM1215"/>
      <c r="CRN1215"/>
      <c r="CRO1215"/>
      <c r="CRP1215"/>
      <c r="CRQ1215"/>
      <c r="CRR1215"/>
      <c r="CRS1215"/>
      <c r="CRT1215"/>
      <c r="CRU1215"/>
      <c r="CRV1215"/>
      <c r="CRW1215"/>
      <c r="CRX1215"/>
      <c r="CRY1215"/>
      <c r="CRZ1215"/>
      <c r="CSA1215"/>
      <c r="CSB1215"/>
      <c r="CSC1215"/>
      <c r="CSD1215"/>
      <c r="CSE1215"/>
      <c r="CSF1215"/>
      <c r="CSG1215"/>
      <c r="CSH1215"/>
      <c r="CSI1215"/>
      <c r="CSJ1215"/>
      <c r="CSK1215"/>
      <c r="CSL1215"/>
      <c r="CSM1215"/>
      <c r="CSN1215"/>
      <c r="CSO1215"/>
      <c r="CSP1215"/>
      <c r="CSQ1215"/>
      <c r="CSR1215"/>
      <c r="CSS1215"/>
      <c r="CST1215"/>
      <c r="CSU1215"/>
      <c r="CSV1215"/>
      <c r="CSW1215"/>
      <c r="CSX1215"/>
      <c r="CSY1215"/>
      <c r="CSZ1215"/>
      <c r="CTA1215"/>
      <c r="CTB1215"/>
      <c r="CTC1215"/>
      <c r="CTD1215"/>
      <c r="CTE1215"/>
      <c r="CTF1215"/>
      <c r="CTG1215"/>
      <c r="CTH1215"/>
      <c r="CTI1215"/>
      <c r="CTJ1215"/>
      <c r="CTK1215"/>
      <c r="CTL1215"/>
      <c r="CTM1215"/>
      <c r="CTN1215"/>
      <c r="CTO1215"/>
      <c r="CTP1215"/>
      <c r="CTQ1215"/>
      <c r="CTR1215"/>
      <c r="CTS1215"/>
      <c r="CTT1215"/>
      <c r="CTU1215"/>
      <c r="CTV1215"/>
      <c r="CTW1215"/>
      <c r="CTX1215"/>
      <c r="CTY1215"/>
      <c r="CTZ1215"/>
      <c r="CUA1215"/>
      <c r="CUB1215"/>
      <c r="CUC1215"/>
      <c r="CUD1215"/>
      <c r="CUE1215"/>
      <c r="CUF1215"/>
      <c r="CUG1215"/>
      <c r="CUH1215"/>
      <c r="CUI1215"/>
      <c r="CUJ1215"/>
      <c r="CUK1215"/>
      <c r="CUL1215"/>
      <c r="CUM1215"/>
      <c r="CUN1215"/>
      <c r="CUO1215"/>
      <c r="CUP1215"/>
      <c r="CUQ1215"/>
      <c r="CUR1215"/>
      <c r="CUS1215"/>
      <c r="CUT1215"/>
      <c r="CUU1215"/>
      <c r="CUV1215"/>
      <c r="CUW1215"/>
      <c r="CUX1215"/>
      <c r="CUY1215"/>
      <c r="CUZ1215"/>
      <c r="CVA1215"/>
      <c r="CVB1215"/>
      <c r="CVC1215"/>
      <c r="CVD1215"/>
      <c r="CVE1215"/>
      <c r="CVF1215"/>
      <c r="CVG1215"/>
      <c r="CVH1215"/>
      <c r="CVI1215"/>
      <c r="CVJ1215"/>
      <c r="CVK1215"/>
      <c r="CVL1215"/>
      <c r="CVM1215"/>
      <c r="CVN1215"/>
      <c r="CVO1215"/>
      <c r="CVP1215"/>
      <c r="CVQ1215"/>
      <c r="CVR1215"/>
      <c r="CVS1215"/>
      <c r="CVT1215"/>
      <c r="CVU1215"/>
      <c r="CVV1215"/>
      <c r="CVW1215"/>
      <c r="CVX1215"/>
      <c r="CVY1215"/>
      <c r="CVZ1215"/>
      <c r="CWA1215"/>
      <c r="CWB1215"/>
      <c r="CWC1215"/>
      <c r="CWD1215"/>
      <c r="CWE1215"/>
      <c r="CWF1215"/>
      <c r="CWG1215"/>
      <c r="CWH1215"/>
      <c r="CWI1215"/>
      <c r="CWJ1215"/>
      <c r="CWK1215"/>
      <c r="CWL1215"/>
      <c r="CWM1215"/>
      <c r="CWN1215"/>
      <c r="CWO1215"/>
      <c r="CWP1215"/>
      <c r="CWQ1215"/>
      <c r="CWR1215"/>
      <c r="CWS1215"/>
      <c r="CWT1215"/>
      <c r="CWU1215"/>
      <c r="CWV1215"/>
      <c r="CWW1215"/>
      <c r="CWX1215"/>
      <c r="CWY1215"/>
      <c r="CWZ1215"/>
      <c r="CXA1215"/>
      <c r="CXB1215"/>
      <c r="CXC1215"/>
      <c r="CXD1215"/>
      <c r="CXE1215"/>
      <c r="CXF1215"/>
      <c r="CXG1215"/>
      <c r="CXH1215"/>
      <c r="CXI1215"/>
      <c r="CXJ1215"/>
      <c r="CXK1215"/>
      <c r="CXL1215"/>
      <c r="CXM1215"/>
      <c r="CXN1215"/>
      <c r="CXO1215"/>
      <c r="CXP1215"/>
      <c r="CXQ1215"/>
      <c r="CXR1215"/>
      <c r="CXS1215"/>
      <c r="CXT1215"/>
      <c r="CXU1215"/>
      <c r="CXV1215"/>
      <c r="CXW1215"/>
      <c r="CXX1215"/>
      <c r="CXY1215"/>
      <c r="CXZ1215"/>
      <c r="CYA1215"/>
      <c r="CYB1215"/>
      <c r="CYC1215"/>
      <c r="CYD1215"/>
      <c r="CYE1215"/>
      <c r="CYF1215"/>
      <c r="CYG1215"/>
      <c r="CYH1215"/>
      <c r="CYI1215"/>
      <c r="CYJ1215"/>
      <c r="CYK1215"/>
      <c r="CYL1215"/>
      <c r="CYM1215"/>
      <c r="CYN1215"/>
      <c r="CYO1215"/>
      <c r="CYP1215"/>
      <c r="CYQ1215"/>
      <c r="CYR1215"/>
      <c r="CYS1215"/>
      <c r="CYT1215"/>
      <c r="CYU1215"/>
      <c r="CYV1215"/>
      <c r="CYW1215"/>
      <c r="CYX1215"/>
      <c r="CYY1215"/>
      <c r="CYZ1215"/>
      <c r="CZA1215"/>
      <c r="CZB1215"/>
      <c r="CZC1215"/>
      <c r="CZD1215"/>
      <c r="CZE1215"/>
      <c r="CZF1215"/>
      <c r="CZG1215"/>
      <c r="CZH1215"/>
      <c r="CZI1215"/>
      <c r="CZJ1215"/>
      <c r="CZK1215"/>
      <c r="CZL1215"/>
      <c r="CZM1215"/>
      <c r="CZN1215"/>
      <c r="CZO1215"/>
      <c r="CZP1215"/>
      <c r="CZQ1215"/>
      <c r="CZR1215"/>
      <c r="CZS1215"/>
      <c r="CZT1215"/>
      <c r="CZU1215"/>
      <c r="CZV1215"/>
      <c r="CZW1215"/>
      <c r="CZX1215"/>
      <c r="CZY1215"/>
      <c r="CZZ1215"/>
      <c r="DAA1215"/>
      <c r="DAB1215"/>
      <c r="DAC1215"/>
      <c r="DAD1215"/>
      <c r="DAE1215"/>
      <c r="DAF1215"/>
      <c r="DAG1215"/>
      <c r="DAH1215"/>
      <c r="DAI1215"/>
      <c r="DAJ1215"/>
      <c r="DAK1215"/>
      <c r="DAL1215"/>
      <c r="DAM1215"/>
      <c r="DAN1215"/>
      <c r="DAO1215"/>
      <c r="DAP1215"/>
      <c r="DAQ1215"/>
      <c r="DAR1215"/>
      <c r="DAS1215"/>
      <c r="DAT1215"/>
      <c r="DAU1215"/>
      <c r="DAV1215"/>
      <c r="DAW1215"/>
      <c r="DAX1215"/>
      <c r="DAY1215"/>
      <c r="DAZ1215"/>
      <c r="DBA1215"/>
      <c r="DBB1215"/>
      <c r="DBC1215"/>
      <c r="DBD1215"/>
      <c r="DBE1215"/>
      <c r="DBF1215"/>
      <c r="DBG1215"/>
      <c r="DBH1215"/>
      <c r="DBI1215"/>
      <c r="DBJ1215"/>
      <c r="DBK1215"/>
      <c r="DBL1215"/>
      <c r="DBM1215"/>
      <c r="DBN1215"/>
      <c r="DBO1215"/>
      <c r="DBP1215"/>
      <c r="DBQ1215"/>
      <c r="DBR1215"/>
      <c r="DBS1215"/>
      <c r="DBT1215"/>
      <c r="DBU1215"/>
      <c r="DBV1215"/>
      <c r="DBW1215"/>
      <c r="DBX1215"/>
      <c r="DBY1215"/>
      <c r="DBZ1215"/>
      <c r="DCA1215"/>
      <c r="DCB1215"/>
      <c r="DCC1215"/>
      <c r="DCD1215"/>
      <c r="DCE1215"/>
      <c r="DCF1215"/>
      <c r="DCG1215"/>
      <c r="DCH1215"/>
      <c r="DCI1215"/>
      <c r="DCJ1215"/>
      <c r="DCK1215"/>
      <c r="DCL1215"/>
      <c r="DCM1215"/>
      <c r="DCN1215"/>
      <c r="DCO1215"/>
      <c r="DCP1215"/>
      <c r="DCQ1215"/>
      <c r="DCR1215"/>
      <c r="DCS1215"/>
      <c r="DCT1215"/>
      <c r="DCU1215"/>
      <c r="DCV1215"/>
      <c r="DCW1215"/>
      <c r="DCX1215"/>
      <c r="DCY1215"/>
      <c r="DCZ1215"/>
      <c r="DDA1215"/>
      <c r="DDB1215"/>
      <c r="DDC1215"/>
      <c r="DDD1215"/>
      <c r="DDE1215"/>
      <c r="DDF1215"/>
      <c r="DDG1215"/>
      <c r="DDH1215"/>
      <c r="DDI1215"/>
      <c r="DDJ1215"/>
      <c r="DDK1215"/>
      <c r="DDL1215"/>
      <c r="DDM1215"/>
      <c r="DDN1215"/>
      <c r="DDO1215"/>
      <c r="DDP1215"/>
      <c r="DDQ1215"/>
      <c r="DDR1215"/>
      <c r="DDS1215"/>
      <c r="DDT1215"/>
      <c r="DDU1215"/>
      <c r="DDV1215"/>
      <c r="DDW1215"/>
      <c r="DDX1215"/>
      <c r="DDY1215"/>
      <c r="DDZ1215"/>
      <c r="DEA1215"/>
      <c r="DEB1215"/>
      <c r="DEC1215"/>
      <c r="DED1215"/>
      <c r="DEE1215"/>
      <c r="DEF1215"/>
      <c r="DEG1215"/>
      <c r="DEH1215"/>
      <c r="DEI1215"/>
      <c r="DEJ1215"/>
      <c r="DEK1215"/>
      <c r="DEL1215"/>
      <c r="DEM1215"/>
      <c r="DEN1215"/>
      <c r="DEO1215"/>
      <c r="DEP1215"/>
      <c r="DEQ1215"/>
      <c r="DER1215"/>
      <c r="DES1215"/>
      <c r="DET1215"/>
      <c r="DEU1215"/>
      <c r="DEV1215"/>
      <c r="DEW1215"/>
      <c r="DEX1215"/>
      <c r="DEY1215"/>
      <c r="DEZ1215"/>
      <c r="DFA1215"/>
      <c r="DFB1215"/>
      <c r="DFC1215"/>
      <c r="DFD1215"/>
      <c r="DFE1215"/>
      <c r="DFF1215"/>
      <c r="DFG1215"/>
      <c r="DFH1215"/>
      <c r="DFI1215"/>
      <c r="DFJ1215"/>
      <c r="DFK1215"/>
      <c r="DFL1215"/>
      <c r="DFM1215"/>
      <c r="DFN1215"/>
      <c r="DFO1215"/>
      <c r="DFP1215"/>
      <c r="DFQ1215"/>
      <c r="DFR1215"/>
      <c r="DFS1215"/>
      <c r="DFT1215"/>
      <c r="DFU1215"/>
      <c r="DFV1215"/>
      <c r="DFW1215"/>
      <c r="DFX1215"/>
      <c r="DFY1215"/>
      <c r="DFZ1215"/>
      <c r="DGA1215"/>
      <c r="DGB1215"/>
      <c r="DGC1215"/>
      <c r="DGD1215"/>
      <c r="DGE1215"/>
      <c r="DGF1215"/>
      <c r="DGG1215"/>
      <c r="DGH1215"/>
      <c r="DGI1215"/>
      <c r="DGJ1215"/>
      <c r="DGK1215"/>
      <c r="DGL1215"/>
      <c r="DGM1215"/>
      <c r="DGN1215"/>
      <c r="DGO1215"/>
      <c r="DGP1215"/>
      <c r="DGQ1215"/>
      <c r="DGR1215"/>
      <c r="DGS1215"/>
      <c r="DGT1215"/>
      <c r="DGU1215"/>
      <c r="DGV1215"/>
      <c r="DGW1215"/>
      <c r="DGX1215"/>
      <c r="DGY1215"/>
      <c r="DGZ1215"/>
      <c r="DHA1215"/>
      <c r="DHB1215"/>
      <c r="DHC1215"/>
      <c r="DHD1215"/>
      <c r="DHE1215"/>
      <c r="DHF1215"/>
      <c r="DHG1215"/>
      <c r="DHH1215"/>
      <c r="DHI1215"/>
      <c r="DHJ1215"/>
      <c r="DHK1215"/>
      <c r="DHL1215"/>
      <c r="DHM1215"/>
      <c r="DHN1215"/>
      <c r="DHO1215"/>
      <c r="DHP1215"/>
      <c r="DHQ1215"/>
      <c r="DHR1215"/>
      <c r="DHS1215"/>
      <c r="DHT1215"/>
      <c r="DHU1215"/>
      <c r="DHV1215"/>
      <c r="DHW1215"/>
      <c r="DHX1215"/>
      <c r="DHY1215"/>
      <c r="DHZ1215"/>
      <c r="DIA1215"/>
      <c r="DIB1215"/>
      <c r="DIC1215"/>
      <c r="DID1215"/>
      <c r="DIE1215"/>
      <c r="DIF1215"/>
      <c r="DIG1215"/>
      <c r="DIH1215"/>
      <c r="DII1215"/>
      <c r="DIJ1215"/>
      <c r="DIK1215"/>
      <c r="DIL1215"/>
      <c r="DIM1215"/>
      <c r="DIN1215"/>
      <c r="DIO1215"/>
      <c r="DIP1215"/>
      <c r="DIQ1215"/>
      <c r="DIR1215"/>
      <c r="DIS1215"/>
      <c r="DIT1215"/>
      <c r="DIU1215"/>
      <c r="DIV1215"/>
      <c r="DIW1215"/>
      <c r="DIX1215"/>
      <c r="DIY1215"/>
      <c r="DIZ1215"/>
      <c r="DJA1215"/>
      <c r="DJB1215"/>
      <c r="DJC1215"/>
      <c r="DJD1215"/>
      <c r="DJE1215"/>
      <c r="DJF1215"/>
      <c r="DJG1215"/>
      <c r="DJH1215"/>
      <c r="DJI1215"/>
      <c r="DJJ1215"/>
      <c r="DJK1215"/>
      <c r="DJL1215"/>
      <c r="DJM1215"/>
      <c r="DJN1215"/>
      <c r="DJO1215"/>
      <c r="DJP1215"/>
      <c r="DJQ1215"/>
      <c r="DJR1215"/>
      <c r="DJS1215"/>
      <c r="DJT1215"/>
      <c r="DJU1215"/>
      <c r="DJV1215"/>
      <c r="DJW1215"/>
      <c r="DJX1215"/>
      <c r="DJY1215"/>
      <c r="DJZ1215"/>
      <c r="DKA1215"/>
      <c r="DKB1215"/>
      <c r="DKC1215"/>
      <c r="DKD1215"/>
      <c r="DKE1215"/>
      <c r="DKF1215"/>
      <c r="DKG1215"/>
      <c r="DKH1215"/>
      <c r="DKI1215"/>
      <c r="DKJ1215"/>
      <c r="DKK1215"/>
      <c r="DKL1215"/>
      <c r="DKM1215"/>
      <c r="DKN1215"/>
      <c r="DKO1215"/>
      <c r="DKP1215"/>
      <c r="DKQ1215"/>
      <c r="DKR1215"/>
      <c r="DKS1215"/>
      <c r="DKT1215"/>
      <c r="DKU1215"/>
      <c r="DKV1215"/>
      <c r="DKW1215"/>
      <c r="DKX1215"/>
      <c r="DKY1215"/>
      <c r="DKZ1215"/>
      <c r="DLA1215"/>
      <c r="DLB1215"/>
      <c r="DLC1215"/>
      <c r="DLD1215"/>
      <c r="DLE1215"/>
      <c r="DLF1215"/>
      <c r="DLG1215"/>
      <c r="DLH1215"/>
      <c r="DLI1215"/>
      <c r="DLJ1215"/>
      <c r="DLK1215"/>
      <c r="DLL1215"/>
      <c r="DLM1215"/>
      <c r="DLN1215"/>
      <c r="DLO1215"/>
      <c r="DLP1215"/>
      <c r="DLQ1215"/>
      <c r="DLR1215"/>
      <c r="DLS1215"/>
      <c r="DLT1215"/>
      <c r="DLU1215"/>
      <c r="DLV1215"/>
      <c r="DLW1215"/>
      <c r="DLX1215"/>
      <c r="DLY1215"/>
      <c r="DLZ1215"/>
      <c r="DMA1215"/>
      <c r="DMB1215"/>
      <c r="DMC1215"/>
      <c r="DMD1215"/>
      <c r="DME1215"/>
      <c r="DMF1215"/>
      <c r="DMG1215"/>
      <c r="DMH1215"/>
      <c r="DMI1215"/>
      <c r="DMJ1215"/>
      <c r="DMK1215"/>
      <c r="DML1215"/>
      <c r="DMM1215"/>
      <c r="DMN1215"/>
      <c r="DMO1215"/>
      <c r="DMP1215"/>
      <c r="DMQ1215"/>
      <c r="DMR1215"/>
      <c r="DMS1215"/>
      <c r="DMT1215"/>
      <c r="DMU1215"/>
      <c r="DMV1215"/>
      <c r="DMW1215"/>
      <c r="DMX1215"/>
      <c r="DMY1215"/>
      <c r="DMZ1215"/>
      <c r="DNA1215"/>
      <c r="DNB1215"/>
      <c r="DNC1215"/>
      <c r="DND1215"/>
      <c r="DNE1215"/>
      <c r="DNF1215"/>
      <c r="DNG1215"/>
      <c r="DNH1215"/>
      <c r="DNI1215"/>
      <c r="DNJ1215"/>
      <c r="DNK1215"/>
      <c r="DNL1215"/>
      <c r="DNM1215"/>
      <c r="DNN1215"/>
      <c r="DNO1215"/>
      <c r="DNP1215"/>
      <c r="DNQ1215"/>
      <c r="DNR1215"/>
      <c r="DNS1215"/>
      <c r="DNT1215"/>
      <c r="DNU1215"/>
      <c r="DNV1215"/>
      <c r="DNW1215"/>
      <c r="DNX1215"/>
      <c r="DNY1215"/>
      <c r="DNZ1215"/>
      <c r="DOA1215"/>
      <c r="DOB1215"/>
      <c r="DOC1215"/>
      <c r="DOD1215"/>
      <c r="DOE1215"/>
      <c r="DOF1215"/>
      <c r="DOG1215"/>
      <c r="DOH1215"/>
      <c r="DOI1215"/>
      <c r="DOJ1215"/>
      <c r="DOK1215"/>
      <c r="DOL1215"/>
      <c r="DOM1215"/>
      <c r="DON1215"/>
      <c r="DOO1215"/>
      <c r="DOP1215"/>
      <c r="DOQ1215"/>
      <c r="DOR1215"/>
      <c r="DOS1215"/>
      <c r="DOT1215"/>
      <c r="DOU1215"/>
      <c r="DOV1215"/>
      <c r="DOW1215"/>
      <c r="DOX1215"/>
      <c r="DOY1215"/>
      <c r="DOZ1215"/>
      <c r="DPA1215"/>
      <c r="DPB1215"/>
      <c r="DPC1215"/>
      <c r="DPD1215"/>
      <c r="DPE1215"/>
      <c r="DPF1215"/>
      <c r="DPG1215"/>
      <c r="DPH1215"/>
      <c r="DPI1215"/>
      <c r="DPJ1215"/>
      <c r="DPK1215"/>
      <c r="DPL1215"/>
      <c r="DPM1215"/>
      <c r="DPN1215"/>
      <c r="DPO1215"/>
      <c r="DPP1215"/>
      <c r="DPQ1215"/>
      <c r="DPR1215"/>
      <c r="DPS1215"/>
      <c r="DPT1215"/>
      <c r="DPU1215"/>
      <c r="DPV1215"/>
      <c r="DPW1215"/>
      <c r="DPX1215"/>
      <c r="DPY1215"/>
      <c r="DPZ1215"/>
      <c r="DQA1215"/>
      <c r="DQB1215"/>
      <c r="DQC1215"/>
      <c r="DQD1215"/>
      <c r="DQE1215"/>
      <c r="DQF1215"/>
      <c r="DQG1215"/>
      <c r="DQH1215"/>
      <c r="DQI1215"/>
      <c r="DQJ1215"/>
      <c r="DQK1215"/>
      <c r="DQL1215"/>
      <c r="DQM1215"/>
      <c r="DQN1215"/>
      <c r="DQO1215"/>
      <c r="DQP1215"/>
      <c r="DQQ1215"/>
      <c r="DQR1215"/>
      <c r="DQS1215"/>
      <c r="DQT1215"/>
      <c r="DQU1215"/>
      <c r="DQV1215"/>
      <c r="DQW1215"/>
      <c r="DQX1215"/>
      <c r="DQY1215"/>
      <c r="DQZ1215"/>
      <c r="DRA1215"/>
      <c r="DRB1215"/>
      <c r="DRC1215"/>
      <c r="DRD1215"/>
      <c r="DRE1215"/>
      <c r="DRF1215"/>
      <c r="DRG1215"/>
      <c r="DRH1215"/>
      <c r="DRI1215"/>
      <c r="DRJ1215"/>
      <c r="DRK1215"/>
      <c r="DRL1215"/>
      <c r="DRM1215"/>
      <c r="DRN1215"/>
      <c r="DRO1215"/>
      <c r="DRP1215"/>
      <c r="DRQ1215"/>
      <c r="DRR1215"/>
      <c r="DRS1215"/>
      <c r="DRT1215"/>
      <c r="DRU1215"/>
      <c r="DRV1215"/>
      <c r="DRW1215"/>
      <c r="DRX1215"/>
      <c r="DRY1215"/>
      <c r="DRZ1215"/>
      <c r="DSA1215"/>
      <c r="DSB1215"/>
      <c r="DSC1215"/>
      <c r="DSD1215"/>
      <c r="DSE1215"/>
      <c r="DSF1215"/>
      <c r="DSG1215"/>
      <c r="DSH1215"/>
      <c r="DSI1215"/>
      <c r="DSJ1215"/>
      <c r="DSK1215"/>
      <c r="DSL1215"/>
      <c r="DSM1215"/>
      <c r="DSN1215"/>
      <c r="DSO1215"/>
      <c r="DSP1215"/>
      <c r="DSQ1215"/>
      <c r="DSR1215"/>
      <c r="DSS1215"/>
      <c r="DST1215"/>
      <c r="DSU1215"/>
      <c r="DSV1215"/>
      <c r="DSW1215"/>
      <c r="DSX1215"/>
      <c r="DSY1215"/>
      <c r="DSZ1215"/>
      <c r="DTA1215"/>
      <c r="DTB1215"/>
      <c r="DTC1215"/>
      <c r="DTD1215"/>
      <c r="DTE1215"/>
      <c r="DTF1215"/>
      <c r="DTG1215"/>
      <c r="DTH1215"/>
      <c r="DTI1215"/>
      <c r="DTJ1215"/>
      <c r="DTK1215"/>
      <c r="DTL1215"/>
      <c r="DTM1215"/>
      <c r="DTN1215"/>
      <c r="DTO1215"/>
      <c r="DTP1215"/>
      <c r="DTQ1215"/>
      <c r="DTR1215"/>
      <c r="DTS1215"/>
      <c r="DTT1215"/>
      <c r="DTU1215"/>
      <c r="DTV1215"/>
      <c r="DTW1215"/>
      <c r="DTX1215"/>
      <c r="DTY1215"/>
      <c r="DTZ1215"/>
      <c r="DUA1215"/>
      <c r="DUB1215"/>
      <c r="DUC1215"/>
      <c r="DUD1215"/>
      <c r="DUE1215"/>
      <c r="DUF1215"/>
      <c r="DUG1215"/>
      <c r="DUH1215"/>
      <c r="DUI1215"/>
      <c r="DUJ1215"/>
      <c r="DUK1215"/>
      <c r="DUL1215"/>
      <c r="DUM1215"/>
      <c r="DUN1215"/>
      <c r="DUO1215"/>
      <c r="DUP1215"/>
      <c r="DUQ1215"/>
      <c r="DUR1215"/>
      <c r="DUS1215"/>
      <c r="DUT1215"/>
      <c r="DUU1215"/>
      <c r="DUV1215"/>
      <c r="DUW1215"/>
      <c r="DUX1215"/>
      <c r="DUY1215"/>
      <c r="DUZ1215"/>
      <c r="DVA1215"/>
      <c r="DVB1215"/>
      <c r="DVC1215"/>
      <c r="DVD1215"/>
      <c r="DVE1215"/>
      <c r="DVF1215"/>
      <c r="DVG1215"/>
      <c r="DVH1215"/>
      <c r="DVI1215"/>
      <c r="DVJ1215"/>
      <c r="DVK1215"/>
      <c r="DVL1215"/>
      <c r="DVM1215"/>
      <c r="DVN1215"/>
      <c r="DVO1215"/>
      <c r="DVP1215"/>
      <c r="DVQ1215"/>
      <c r="DVR1215"/>
      <c r="DVS1215"/>
      <c r="DVT1215"/>
      <c r="DVU1215"/>
      <c r="DVV1215"/>
      <c r="DVW1215"/>
      <c r="DVX1215"/>
      <c r="DVY1215"/>
      <c r="DVZ1215"/>
      <c r="DWA1215"/>
      <c r="DWB1215"/>
      <c r="DWC1215"/>
      <c r="DWD1215"/>
      <c r="DWE1215"/>
      <c r="DWF1215"/>
      <c r="DWG1215"/>
      <c r="DWH1215"/>
      <c r="DWI1215"/>
      <c r="DWJ1215"/>
      <c r="DWK1215"/>
      <c r="DWL1215"/>
      <c r="DWM1215"/>
      <c r="DWN1215"/>
      <c r="DWO1215"/>
      <c r="DWP1215"/>
      <c r="DWQ1215"/>
      <c r="DWR1215"/>
      <c r="DWS1215"/>
      <c r="DWT1215"/>
      <c r="DWU1215"/>
      <c r="DWV1215"/>
      <c r="DWW1215"/>
      <c r="DWX1215"/>
      <c r="DWY1215"/>
      <c r="DWZ1215"/>
      <c r="DXA1215"/>
      <c r="DXB1215"/>
      <c r="DXC1215"/>
      <c r="DXD1215"/>
      <c r="DXE1215"/>
      <c r="DXF1215"/>
      <c r="DXG1215"/>
      <c r="DXH1215"/>
      <c r="DXI1215"/>
      <c r="DXJ1215"/>
      <c r="DXK1215"/>
      <c r="DXL1215"/>
      <c r="DXM1215"/>
      <c r="DXN1215"/>
      <c r="DXO1215"/>
      <c r="DXP1215"/>
      <c r="DXQ1215"/>
      <c r="DXR1215"/>
      <c r="DXS1215"/>
      <c r="DXT1215"/>
      <c r="DXU1215"/>
      <c r="DXV1215"/>
      <c r="DXW1215"/>
      <c r="DXX1215"/>
      <c r="DXY1215"/>
      <c r="DXZ1215"/>
      <c r="DYA1215"/>
      <c r="DYB1215"/>
      <c r="DYC1215"/>
      <c r="DYD1215"/>
      <c r="DYE1215"/>
      <c r="DYF1215"/>
      <c r="DYG1215"/>
      <c r="DYH1215"/>
      <c r="DYI1215"/>
      <c r="DYJ1215"/>
      <c r="DYK1215"/>
      <c r="DYL1215"/>
      <c r="DYM1215"/>
      <c r="DYN1215"/>
      <c r="DYO1215"/>
      <c r="DYP1215"/>
      <c r="DYQ1215"/>
      <c r="DYR1215"/>
      <c r="DYS1215"/>
      <c r="DYT1215"/>
      <c r="DYU1215"/>
      <c r="DYV1215"/>
      <c r="DYW1215"/>
      <c r="DYX1215"/>
      <c r="DYY1215"/>
      <c r="DYZ1215"/>
      <c r="DZA1215"/>
      <c r="DZB1215"/>
      <c r="DZC1215"/>
      <c r="DZD1215"/>
      <c r="DZE1215"/>
      <c r="DZF1215"/>
      <c r="DZG1215"/>
      <c r="DZH1215"/>
      <c r="DZI1215"/>
      <c r="DZJ1215"/>
      <c r="DZK1215"/>
      <c r="DZL1215"/>
      <c r="DZM1215"/>
      <c r="DZN1215"/>
      <c r="DZO1215"/>
      <c r="DZP1215"/>
      <c r="DZQ1215"/>
      <c r="DZR1215"/>
      <c r="DZS1215"/>
      <c r="DZT1215"/>
      <c r="DZU1215"/>
      <c r="DZV1215"/>
      <c r="DZW1215"/>
      <c r="DZX1215"/>
      <c r="DZY1215"/>
      <c r="DZZ1215"/>
      <c r="EAA1215"/>
      <c r="EAB1215"/>
      <c r="EAC1215"/>
      <c r="EAD1215"/>
      <c r="EAE1215"/>
      <c r="EAF1215"/>
      <c r="EAG1215"/>
      <c r="EAH1215"/>
      <c r="EAI1215"/>
      <c r="EAJ1215"/>
      <c r="EAK1215"/>
      <c r="EAL1215"/>
      <c r="EAM1215"/>
      <c r="EAN1215"/>
      <c r="EAO1215"/>
      <c r="EAP1215"/>
      <c r="EAQ1215"/>
      <c r="EAR1215"/>
      <c r="EAS1215"/>
      <c r="EAT1215"/>
      <c r="EAU1215"/>
      <c r="EAV1215"/>
      <c r="EAW1215"/>
      <c r="EAX1215"/>
      <c r="EAY1215"/>
      <c r="EAZ1215"/>
      <c r="EBA1215"/>
      <c r="EBB1215"/>
      <c r="EBC1215"/>
      <c r="EBD1215"/>
      <c r="EBE1215"/>
      <c r="EBF1215"/>
      <c r="EBG1215"/>
      <c r="EBH1215"/>
      <c r="EBI1215"/>
      <c r="EBJ1215"/>
      <c r="EBK1215"/>
      <c r="EBL1215"/>
      <c r="EBM1215"/>
      <c r="EBN1215"/>
      <c r="EBO1215"/>
      <c r="EBP1215"/>
      <c r="EBQ1215"/>
      <c r="EBR1215"/>
      <c r="EBS1215"/>
      <c r="EBT1215"/>
      <c r="EBU1215"/>
      <c r="EBV1215"/>
      <c r="EBW1215"/>
      <c r="EBX1215"/>
      <c r="EBY1215"/>
      <c r="EBZ1215"/>
      <c r="ECA1215"/>
      <c r="ECB1215"/>
      <c r="ECC1215"/>
      <c r="ECD1215"/>
      <c r="ECE1215"/>
      <c r="ECF1215"/>
      <c r="ECG1215"/>
      <c r="ECH1215"/>
      <c r="ECI1215"/>
      <c r="ECJ1215"/>
      <c r="ECK1215"/>
      <c r="ECL1215"/>
      <c r="ECM1215"/>
      <c r="ECN1215"/>
      <c r="ECO1215"/>
      <c r="ECP1215"/>
      <c r="ECQ1215"/>
      <c r="ECR1215"/>
      <c r="ECS1215"/>
      <c r="ECT1215"/>
      <c r="ECU1215"/>
      <c r="ECV1215"/>
      <c r="ECW1215"/>
      <c r="ECX1215"/>
      <c r="ECY1215"/>
      <c r="ECZ1215"/>
      <c r="EDA1215"/>
      <c r="EDB1215"/>
      <c r="EDC1215"/>
      <c r="EDD1215"/>
      <c r="EDE1215"/>
      <c r="EDF1215"/>
      <c r="EDG1215"/>
      <c r="EDH1215"/>
      <c r="EDI1215"/>
      <c r="EDJ1215"/>
      <c r="EDK1215"/>
      <c r="EDL1215"/>
      <c r="EDM1215"/>
      <c r="EDN1215"/>
      <c r="EDO1215"/>
      <c r="EDP1215"/>
      <c r="EDQ1215"/>
      <c r="EDR1215"/>
      <c r="EDS1215"/>
      <c r="EDT1215"/>
      <c r="EDU1215"/>
      <c r="EDV1215"/>
      <c r="EDW1215"/>
      <c r="EDX1215"/>
      <c r="EDY1215"/>
      <c r="EDZ1215"/>
      <c r="EEA1215"/>
      <c r="EEB1215"/>
      <c r="EEC1215"/>
      <c r="EED1215"/>
      <c r="EEE1215"/>
      <c r="EEF1215"/>
      <c r="EEG1215"/>
      <c r="EEH1215"/>
      <c r="EEI1215"/>
      <c r="EEJ1215"/>
      <c r="EEK1215"/>
      <c r="EEL1215"/>
      <c r="EEM1215"/>
      <c r="EEN1215"/>
      <c r="EEO1215"/>
      <c r="EEP1215"/>
      <c r="EEQ1215"/>
      <c r="EER1215"/>
      <c r="EES1215"/>
      <c r="EET1215"/>
      <c r="EEU1215"/>
      <c r="EEV1215"/>
      <c r="EEW1215"/>
      <c r="EEX1215"/>
      <c r="EEY1215"/>
      <c r="EEZ1215"/>
      <c r="EFA1215"/>
      <c r="EFB1215"/>
      <c r="EFC1215"/>
      <c r="EFD1215"/>
      <c r="EFE1215"/>
      <c r="EFF1215"/>
      <c r="EFG1215"/>
      <c r="EFH1215"/>
      <c r="EFI1215"/>
      <c r="EFJ1215"/>
      <c r="EFK1215"/>
      <c r="EFL1215"/>
      <c r="EFM1215"/>
      <c r="EFN1215"/>
      <c r="EFO1215"/>
      <c r="EFP1215"/>
      <c r="EFQ1215"/>
      <c r="EFR1215"/>
      <c r="EFS1215"/>
      <c r="EFT1215"/>
      <c r="EFU1215"/>
      <c r="EFV1215"/>
      <c r="EFW1215"/>
      <c r="EFX1215"/>
      <c r="EFY1215"/>
      <c r="EFZ1215"/>
      <c r="EGA1215"/>
      <c r="EGB1215"/>
      <c r="EGC1215"/>
      <c r="EGD1215"/>
      <c r="EGE1215"/>
      <c r="EGF1215"/>
      <c r="EGG1215"/>
      <c r="EGH1215"/>
      <c r="EGI1215"/>
      <c r="EGJ1215"/>
      <c r="EGK1215"/>
      <c r="EGL1215"/>
      <c r="EGM1215"/>
      <c r="EGN1215"/>
      <c r="EGO1215"/>
      <c r="EGP1215"/>
      <c r="EGQ1215"/>
      <c r="EGR1215"/>
      <c r="EGS1215"/>
      <c r="EGT1215"/>
      <c r="EGU1215"/>
      <c r="EGV1215"/>
      <c r="EGW1215"/>
      <c r="EGX1215"/>
      <c r="EGY1215"/>
      <c r="EGZ1215"/>
      <c r="EHA1215"/>
      <c r="EHB1215"/>
      <c r="EHC1215"/>
      <c r="EHD1215"/>
      <c r="EHE1215"/>
      <c r="EHF1215"/>
      <c r="EHG1215"/>
      <c r="EHH1215"/>
      <c r="EHI1215"/>
      <c r="EHJ1215"/>
      <c r="EHK1215"/>
      <c r="EHL1215"/>
      <c r="EHM1215"/>
      <c r="EHN1215"/>
      <c r="EHO1215"/>
      <c r="EHP1215"/>
      <c r="EHQ1215"/>
      <c r="EHR1215"/>
      <c r="EHS1215"/>
      <c r="EHT1215"/>
      <c r="EHU1215"/>
      <c r="EHV1215"/>
      <c r="EHW1215"/>
      <c r="EHX1215"/>
      <c r="EHY1215"/>
      <c r="EHZ1215"/>
      <c r="EIA1215"/>
      <c r="EIB1215"/>
      <c r="EIC1215"/>
      <c r="EID1215"/>
      <c r="EIE1215"/>
      <c r="EIF1215"/>
      <c r="EIG1215"/>
      <c r="EIH1215"/>
      <c r="EII1215"/>
      <c r="EIJ1215"/>
      <c r="EIK1215"/>
      <c r="EIL1215"/>
      <c r="EIM1215"/>
      <c r="EIN1215"/>
      <c r="EIO1215"/>
      <c r="EIP1215"/>
      <c r="EIQ1215"/>
      <c r="EIR1215"/>
      <c r="EIS1215"/>
      <c r="EIT1215"/>
      <c r="EIU1215"/>
      <c r="EIV1215"/>
      <c r="EIW1215"/>
      <c r="EIX1215"/>
      <c r="EIY1215"/>
      <c r="EIZ1215"/>
      <c r="EJA1215"/>
      <c r="EJB1215"/>
      <c r="EJC1215"/>
      <c r="EJD1215"/>
      <c r="EJE1215"/>
      <c r="EJF1215"/>
      <c r="EJG1215"/>
      <c r="EJH1215"/>
      <c r="EJI1215"/>
      <c r="EJJ1215"/>
      <c r="EJK1215"/>
      <c r="EJL1215"/>
      <c r="EJM1215"/>
      <c r="EJN1215"/>
      <c r="EJO1215"/>
      <c r="EJP1215"/>
      <c r="EJQ1215"/>
      <c r="EJR1215"/>
      <c r="EJS1215"/>
      <c r="EJT1215"/>
      <c r="EJU1215"/>
      <c r="EJV1215"/>
      <c r="EJW1215"/>
      <c r="EJX1215"/>
      <c r="EJY1215"/>
      <c r="EJZ1215"/>
      <c r="EKA1215"/>
      <c r="EKB1215"/>
      <c r="EKC1215"/>
      <c r="EKD1215"/>
      <c r="EKE1215"/>
      <c r="EKF1215"/>
      <c r="EKG1215"/>
      <c r="EKH1215"/>
      <c r="EKI1215"/>
      <c r="EKJ1215"/>
      <c r="EKK1215"/>
      <c r="EKL1215"/>
      <c r="EKM1215"/>
      <c r="EKN1215"/>
      <c r="EKO1215"/>
      <c r="EKP1215"/>
      <c r="EKQ1215"/>
      <c r="EKR1215"/>
      <c r="EKS1215"/>
      <c r="EKT1215"/>
      <c r="EKU1215"/>
      <c r="EKV1215"/>
      <c r="EKW1215"/>
      <c r="EKX1215"/>
      <c r="EKY1215"/>
      <c r="EKZ1215"/>
      <c r="ELA1215"/>
      <c r="ELB1215"/>
      <c r="ELC1215"/>
      <c r="ELD1215"/>
      <c r="ELE1215"/>
      <c r="ELF1215"/>
      <c r="ELG1215"/>
      <c r="ELH1215"/>
      <c r="ELI1215"/>
      <c r="ELJ1215"/>
      <c r="ELK1215"/>
      <c r="ELL1215"/>
      <c r="ELM1215"/>
      <c r="ELN1215"/>
      <c r="ELO1215"/>
      <c r="ELP1215"/>
      <c r="ELQ1215"/>
      <c r="ELR1215"/>
      <c r="ELS1215"/>
      <c r="ELT1215"/>
      <c r="ELU1215"/>
      <c r="ELV1215"/>
      <c r="ELW1215"/>
      <c r="ELX1215"/>
      <c r="ELY1215"/>
      <c r="ELZ1215"/>
      <c r="EMA1215"/>
      <c r="EMB1215"/>
      <c r="EMC1215"/>
      <c r="EMD1215"/>
      <c r="EME1215"/>
      <c r="EMF1215"/>
      <c r="EMG1215"/>
      <c r="EMH1215"/>
      <c r="EMI1215"/>
      <c r="EMJ1215"/>
      <c r="EMK1215"/>
      <c r="EML1215"/>
      <c r="EMM1215"/>
      <c r="EMN1215"/>
      <c r="EMO1215"/>
      <c r="EMP1215"/>
      <c r="EMQ1215"/>
      <c r="EMR1215"/>
      <c r="EMS1215"/>
      <c r="EMT1215"/>
      <c r="EMU1215"/>
      <c r="EMV1215"/>
      <c r="EMW1215"/>
      <c r="EMX1215"/>
      <c r="EMY1215"/>
      <c r="EMZ1215"/>
      <c r="ENA1215"/>
      <c r="ENB1215"/>
      <c r="ENC1215"/>
      <c r="END1215"/>
      <c r="ENE1215"/>
      <c r="ENF1215"/>
      <c r="ENG1215"/>
      <c r="ENH1215"/>
      <c r="ENI1215"/>
      <c r="ENJ1215"/>
      <c r="ENK1215"/>
      <c r="ENL1215"/>
      <c r="ENM1215"/>
      <c r="ENN1215"/>
      <c r="ENO1215"/>
      <c r="ENP1215"/>
      <c r="ENQ1215"/>
      <c r="ENR1215"/>
      <c r="ENS1215"/>
      <c r="ENT1215"/>
      <c r="ENU1215"/>
      <c r="ENV1215"/>
      <c r="ENW1215"/>
      <c r="ENX1215"/>
      <c r="ENY1215"/>
      <c r="ENZ1215"/>
      <c r="EOA1215"/>
      <c r="EOB1215"/>
      <c r="EOC1215"/>
      <c r="EOD1215"/>
      <c r="EOE1215"/>
      <c r="EOF1215"/>
      <c r="EOG1215"/>
      <c r="EOH1215"/>
      <c r="EOI1215"/>
      <c r="EOJ1215"/>
      <c r="EOK1215"/>
      <c r="EOL1215"/>
      <c r="EOM1215"/>
      <c r="EON1215"/>
      <c r="EOO1215"/>
      <c r="EOP1215"/>
      <c r="EOQ1215"/>
      <c r="EOR1215"/>
      <c r="EOS1215"/>
      <c r="EOT1215"/>
      <c r="EOU1215"/>
      <c r="EOV1215"/>
      <c r="EOW1215"/>
      <c r="EOX1215"/>
      <c r="EOY1215"/>
      <c r="EOZ1215"/>
      <c r="EPA1215"/>
      <c r="EPB1215"/>
      <c r="EPC1215"/>
      <c r="EPD1215"/>
      <c r="EPE1215"/>
      <c r="EPF1215"/>
      <c r="EPG1215"/>
      <c r="EPH1215"/>
      <c r="EPI1215"/>
      <c r="EPJ1215"/>
      <c r="EPK1215"/>
      <c r="EPL1215"/>
      <c r="EPM1215"/>
      <c r="EPN1215"/>
      <c r="EPO1215"/>
      <c r="EPP1215"/>
      <c r="EPQ1215"/>
      <c r="EPR1215"/>
      <c r="EPS1215"/>
      <c r="EPT1215"/>
      <c r="EPU1215"/>
      <c r="EPV1215"/>
      <c r="EPW1215"/>
      <c r="EPX1215"/>
      <c r="EPY1215"/>
      <c r="EPZ1215"/>
      <c r="EQA1215"/>
      <c r="EQB1215"/>
      <c r="EQC1215"/>
      <c r="EQD1215"/>
      <c r="EQE1215"/>
      <c r="EQF1215"/>
      <c r="EQG1215"/>
      <c r="EQH1215"/>
      <c r="EQI1215"/>
      <c r="EQJ1215"/>
      <c r="EQK1215"/>
      <c r="EQL1215"/>
      <c r="EQM1215"/>
      <c r="EQN1215"/>
      <c r="EQO1215"/>
      <c r="EQP1215"/>
      <c r="EQQ1215"/>
      <c r="EQR1215"/>
      <c r="EQS1215"/>
      <c r="EQT1215"/>
      <c r="EQU1215"/>
      <c r="EQV1215"/>
      <c r="EQW1215"/>
      <c r="EQX1215"/>
      <c r="EQY1215"/>
      <c r="EQZ1215"/>
      <c r="ERA1215"/>
      <c r="ERB1215"/>
      <c r="ERC1215"/>
      <c r="ERD1215"/>
      <c r="ERE1215"/>
      <c r="ERF1215"/>
      <c r="ERG1215"/>
      <c r="ERH1215"/>
      <c r="ERI1215"/>
      <c r="ERJ1215"/>
      <c r="ERK1215"/>
      <c r="ERL1215"/>
      <c r="ERM1215"/>
      <c r="ERN1215"/>
      <c r="ERO1215"/>
      <c r="ERP1215"/>
      <c r="ERQ1215"/>
      <c r="ERR1215"/>
      <c r="ERS1215"/>
      <c r="ERT1215"/>
      <c r="ERU1215"/>
      <c r="ERV1215"/>
      <c r="ERW1215"/>
      <c r="ERX1215"/>
      <c r="ERY1215"/>
      <c r="ERZ1215"/>
      <c r="ESA1215"/>
      <c r="ESB1215"/>
      <c r="ESC1215"/>
      <c r="ESD1215"/>
      <c r="ESE1215"/>
      <c r="ESF1215"/>
      <c r="ESG1215"/>
      <c r="ESH1215"/>
      <c r="ESI1215"/>
      <c r="ESJ1215"/>
      <c r="ESK1215"/>
      <c r="ESL1215"/>
      <c r="ESM1215"/>
      <c r="ESN1215"/>
      <c r="ESO1215"/>
      <c r="ESP1215"/>
      <c r="ESQ1215"/>
      <c r="ESR1215"/>
      <c r="ESS1215"/>
      <c r="EST1215"/>
      <c r="ESU1215"/>
      <c r="ESV1215"/>
      <c r="ESW1215"/>
      <c r="ESX1215"/>
      <c r="ESY1215"/>
      <c r="ESZ1215"/>
      <c r="ETA1215"/>
      <c r="ETB1215"/>
      <c r="ETC1215"/>
      <c r="ETD1215"/>
      <c r="ETE1215"/>
      <c r="ETF1215"/>
      <c r="ETG1215"/>
      <c r="ETH1215"/>
      <c r="ETI1215"/>
      <c r="ETJ1215"/>
      <c r="ETK1215"/>
      <c r="ETL1215"/>
      <c r="ETM1215"/>
      <c r="ETN1215"/>
      <c r="ETO1215"/>
      <c r="ETP1215"/>
      <c r="ETQ1215"/>
      <c r="ETR1215"/>
      <c r="ETS1215"/>
      <c r="ETT1215"/>
      <c r="ETU1215"/>
      <c r="ETV1215"/>
      <c r="ETW1215"/>
      <c r="ETX1215"/>
      <c r="ETY1215"/>
      <c r="ETZ1215"/>
      <c r="EUA1215"/>
      <c r="EUB1215"/>
      <c r="EUC1215"/>
      <c r="EUD1215"/>
      <c r="EUE1215"/>
      <c r="EUF1215"/>
      <c r="EUG1215"/>
      <c r="EUH1215"/>
      <c r="EUI1215"/>
      <c r="EUJ1215"/>
      <c r="EUK1215"/>
      <c r="EUL1215"/>
      <c r="EUM1215"/>
      <c r="EUN1215"/>
      <c r="EUO1215"/>
      <c r="EUP1215"/>
      <c r="EUQ1215"/>
      <c r="EUR1215"/>
      <c r="EUS1215"/>
      <c r="EUT1215"/>
      <c r="EUU1215"/>
      <c r="EUV1215"/>
      <c r="EUW1215"/>
      <c r="EUX1215"/>
      <c r="EUY1215"/>
      <c r="EUZ1215"/>
      <c r="EVA1215"/>
      <c r="EVB1215"/>
      <c r="EVC1215"/>
      <c r="EVD1215"/>
      <c r="EVE1215"/>
      <c r="EVF1215"/>
      <c r="EVG1215"/>
      <c r="EVH1215"/>
      <c r="EVI1215"/>
      <c r="EVJ1215"/>
      <c r="EVK1215"/>
      <c r="EVL1215"/>
      <c r="EVM1215"/>
      <c r="EVN1215"/>
      <c r="EVO1215"/>
      <c r="EVP1215"/>
      <c r="EVQ1215"/>
      <c r="EVR1215"/>
      <c r="EVS1215"/>
      <c r="EVT1215"/>
      <c r="EVU1215"/>
      <c r="EVV1215"/>
      <c r="EVW1215"/>
      <c r="EVX1215"/>
      <c r="EVY1215"/>
      <c r="EVZ1215"/>
      <c r="EWA1215"/>
      <c r="EWB1215"/>
      <c r="EWC1215"/>
      <c r="EWD1215"/>
      <c r="EWE1215"/>
      <c r="EWF1215"/>
      <c r="EWG1215"/>
      <c r="EWH1215"/>
      <c r="EWI1215"/>
      <c r="EWJ1215"/>
      <c r="EWK1215"/>
      <c r="EWL1215"/>
      <c r="EWM1215"/>
      <c r="EWN1215"/>
      <c r="EWO1215"/>
      <c r="EWP1215"/>
      <c r="EWQ1215"/>
      <c r="EWR1215"/>
      <c r="EWS1215"/>
      <c r="EWT1215"/>
      <c r="EWU1215"/>
      <c r="EWV1215"/>
      <c r="EWW1215"/>
      <c r="EWX1215"/>
      <c r="EWY1215"/>
      <c r="EWZ1215"/>
      <c r="EXA1215"/>
      <c r="EXB1215"/>
      <c r="EXC1215"/>
      <c r="EXD1215"/>
      <c r="EXE1215"/>
      <c r="EXF1215"/>
      <c r="EXG1215"/>
      <c r="EXH1215"/>
      <c r="EXI1215"/>
      <c r="EXJ1215"/>
      <c r="EXK1215"/>
      <c r="EXL1215"/>
      <c r="EXM1215"/>
      <c r="EXN1215"/>
      <c r="EXO1215"/>
      <c r="EXP1215"/>
      <c r="EXQ1215"/>
      <c r="EXR1215"/>
      <c r="EXS1215"/>
      <c r="EXT1215"/>
      <c r="EXU1215"/>
      <c r="EXV1215"/>
      <c r="EXW1215"/>
      <c r="EXX1215"/>
      <c r="EXY1215"/>
      <c r="EXZ1215"/>
      <c r="EYA1215"/>
      <c r="EYB1215"/>
      <c r="EYC1215"/>
      <c r="EYD1215"/>
      <c r="EYE1215"/>
      <c r="EYF1215"/>
      <c r="EYG1215"/>
      <c r="EYH1215"/>
      <c r="EYI1215"/>
      <c r="EYJ1215"/>
      <c r="EYK1215"/>
      <c r="EYL1215"/>
      <c r="EYM1215"/>
      <c r="EYN1215"/>
      <c r="EYO1215"/>
      <c r="EYP1215"/>
      <c r="EYQ1215"/>
      <c r="EYR1215"/>
      <c r="EYS1215"/>
      <c r="EYT1215"/>
      <c r="EYU1215"/>
      <c r="EYV1215"/>
      <c r="EYW1215"/>
      <c r="EYX1215"/>
      <c r="EYY1215"/>
      <c r="EYZ1215"/>
      <c r="EZA1215"/>
      <c r="EZB1215"/>
      <c r="EZC1215"/>
      <c r="EZD1215"/>
      <c r="EZE1215"/>
      <c r="EZF1215"/>
      <c r="EZG1215"/>
      <c r="EZH1215"/>
      <c r="EZI1215"/>
      <c r="EZJ1215"/>
      <c r="EZK1215"/>
      <c r="EZL1215"/>
      <c r="EZM1215"/>
      <c r="EZN1215"/>
      <c r="EZO1215"/>
      <c r="EZP1215"/>
      <c r="EZQ1215"/>
      <c r="EZR1215"/>
      <c r="EZS1215"/>
      <c r="EZT1215"/>
      <c r="EZU1215"/>
      <c r="EZV1215"/>
      <c r="EZW1215"/>
      <c r="EZX1215"/>
      <c r="EZY1215"/>
      <c r="EZZ1215"/>
      <c r="FAA1215"/>
      <c r="FAB1215"/>
      <c r="FAC1215"/>
      <c r="FAD1215"/>
      <c r="FAE1215"/>
      <c r="FAF1215"/>
      <c r="FAG1215"/>
      <c r="FAH1215"/>
      <c r="FAI1215"/>
      <c r="FAJ1215"/>
      <c r="FAK1215"/>
      <c r="FAL1215"/>
      <c r="FAM1215"/>
      <c r="FAN1215"/>
      <c r="FAO1215"/>
      <c r="FAP1215"/>
      <c r="FAQ1215"/>
      <c r="FAR1215"/>
      <c r="FAS1215"/>
      <c r="FAT1215"/>
      <c r="FAU1215"/>
      <c r="FAV1215"/>
      <c r="FAW1215"/>
      <c r="FAX1215"/>
      <c r="FAY1215"/>
      <c r="FAZ1215"/>
      <c r="FBA1215"/>
      <c r="FBB1215"/>
      <c r="FBC1215"/>
      <c r="FBD1215"/>
      <c r="FBE1215"/>
      <c r="FBF1215"/>
      <c r="FBG1215"/>
      <c r="FBH1215"/>
      <c r="FBI1215"/>
      <c r="FBJ1215"/>
      <c r="FBK1215"/>
      <c r="FBL1215"/>
      <c r="FBM1215"/>
      <c r="FBN1215"/>
      <c r="FBO1215"/>
      <c r="FBP1215"/>
      <c r="FBQ1215"/>
      <c r="FBR1215"/>
      <c r="FBS1215"/>
      <c r="FBT1215"/>
      <c r="FBU1215"/>
      <c r="FBV1215"/>
      <c r="FBW1215"/>
      <c r="FBX1215"/>
      <c r="FBY1215"/>
      <c r="FBZ1215"/>
      <c r="FCA1215"/>
      <c r="FCB1215"/>
      <c r="FCC1215"/>
      <c r="FCD1215"/>
      <c r="FCE1215"/>
      <c r="FCF1215"/>
      <c r="FCG1215"/>
      <c r="FCH1215"/>
      <c r="FCI1215"/>
      <c r="FCJ1215"/>
      <c r="FCK1215"/>
      <c r="FCL1215"/>
      <c r="FCM1215"/>
      <c r="FCN1215"/>
      <c r="FCO1215"/>
      <c r="FCP1215"/>
      <c r="FCQ1215"/>
      <c r="FCR1215"/>
      <c r="FCS1215"/>
      <c r="FCT1215"/>
      <c r="FCU1215"/>
      <c r="FCV1215"/>
      <c r="FCW1215"/>
      <c r="FCX1215"/>
      <c r="FCY1215"/>
      <c r="FCZ1215"/>
      <c r="FDA1215"/>
      <c r="FDB1215"/>
      <c r="FDC1215"/>
      <c r="FDD1215"/>
      <c r="FDE1215"/>
      <c r="FDF1215"/>
      <c r="FDG1215"/>
      <c r="FDH1215"/>
      <c r="FDI1215"/>
      <c r="FDJ1215"/>
      <c r="FDK1215"/>
      <c r="FDL1215"/>
      <c r="FDM1215"/>
      <c r="FDN1215"/>
      <c r="FDO1215"/>
      <c r="FDP1215"/>
      <c r="FDQ1215"/>
      <c r="FDR1215"/>
      <c r="FDS1215"/>
      <c r="FDT1215"/>
      <c r="FDU1215"/>
      <c r="FDV1215"/>
      <c r="FDW1215"/>
      <c r="FDX1215"/>
      <c r="FDY1215"/>
      <c r="FDZ1215"/>
      <c r="FEA1215"/>
      <c r="FEB1215"/>
      <c r="FEC1215"/>
      <c r="FED1215"/>
      <c r="FEE1215"/>
      <c r="FEF1215"/>
      <c r="FEG1215"/>
      <c r="FEH1215"/>
      <c r="FEI1215"/>
      <c r="FEJ1215"/>
      <c r="FEK1215"/>
      <c r="FEL1215"/>
      <c r="FEM1215"/>
      <c r="FEN1215"/>
      <c r="FEO1215"/>
      <c r="FEP1215"/>
      <c r="FEQ1215"/>
      <c r="FER1215"/>
      <c r="FES1215"/>
      <c r="FET1215"/>
      <c r="FEU1215"/>
      <c r="FEV1215"/>
      <c r="FEW1215"/>
      <c r="FEX1215"/>
      <c r="FEY1215"/>
      <c r="FEZ1215"/>
      <c r="FFA1215"/>
      <c r="FFB1215"/>
      <c r="FFC1215"/>
      <c r="FFD1215"/>
      <c r="FFE1215"/>
      <c r="FFF1215"/>
      <c r="FFG1215"/>
      <c r="FFH1215"/>
      <c r="FFI1215"/>
      <c r="FFJ1215"/>
      <c r="FFK1215"/>
      <c r="FFL1215"/>
      <c r="FFM1215"/>
      <c r="FFN1215"/>
      <c r="FFO1215"/>
      <c r="FFP1215"/>
      <c r="FFQ1215"/>
      <c r="FFR1215"/>
      <c r="FFS1215"/>
      <c r="FFT1215"/>
      <c r="FFU1215"/>
      <c r="FFV1215"/>
      <c r="FFW1215"/>
      <c r="FFX1215"/>
      <c r="FFY1215"/>
      <c r="FFZ1215"/>
      <c r="FGA1215"/>
      <c r="FGB1215"/>
      <c r="FGC1215"/>
      <c r="FGD1215"/>
      <c r="FGE1215"/>
      <c r="FGF1215"/>
      <c r="FGG1215"/>
      <c r="FGH1215"/>
      <c r="FGI1215"/>
      <c r="FGJ1215"/>
      <c r="FGK1215"/>
      <c r="FGL1215"/>
      <c r="FGM1215"/>
      <c r="FGN1215"/>
      <c r="FGO1215"/>
      <c r="FGP1215"/>
      <c r="FGQ1215"/>
      <c r="FGR1215"/>
      <c r="FGS1215"/>
      <c r="FGT1215"/>
      <c r="FGU1215"/>
      <c r="FGV1215"/>
      <c r="FGW1215"/>
      <c r="FGX1215"/>
      <c r="FGY1215"/>
      <c r="FGZ1215"/>
      <c r="FHA1215"/>
      <c r="FHB1215"/>
      <c r="FHC1215"/>
      <c r="FHD1215"/>
      <c r="FHE1215"/>
      <c r="FHF1215"/>
      <c r="FHG1215"/>
      <c r="FHH1215"/>
      <c r="FHI1215"/>
      <c r="FHJ1215"/>
      <c r="FHK1215"/>
      <c r="FHL1215"/>
      <c r="FHM1215"/>
      <c r="FHN1215"/>
      <c r="FHO1215"/>
      <c r="FHP1215"/>
      <c r="FHQ1215"/>
      <c r="FHR1215"/>
      <c r="FHS1215"/>
      <c r="FHT1215"/>
      <c r="FHU1215"/>
      <c r="FHV1215"/>
      <c r="FHW1215"/>
      <c r="FHX1215"/>
      <c r="FHY1215"/>
      <c r="FHZ1215"/>
      <c r="FIA1215"/>
      <c r="FIB1215"/>
      <c r="FIC1215"/>
      <c r="FID1215"/>
      <c r="FIE1215"/>
      <c r="FIF1215"/>
      <c r="FIG1215"/>
      <c r="FIH1215"/>
      <c r="FII1215"/>
      <c r="FIJ1215"/>
      <c r="FIK1215"/>
      <c r="FIL1215"/>
      <c r="FIM1215"/>
      <c r="FIN1215"/>
      <c r="FIO1215"/>
      <c r="FIP1215"/>
      <c r="FIQ1215"/>
      <c r="FIR1215"/>
      <c r="FIS1215"/>
      <c r="FIT1215"/>
      <c r="FIU1215"/>
      <c r="FIV1215"/>
      <c r="FIW1215"/>
      <c r="FIX1215"/>
      <c r="FIY1215"/>
      <c r="FIZ1215"/>
      <c r="FJA1215"/>
      <c r="FJB1215"/>
      <c r="FJC1215"/>
      <c r="FJD1215"/>
      <c r="FJE1215"/>
      <c r="FJF1215"/>
      <c r="FJG1215"/>
      <c r="FJH1215"/>
      <c r="FJI1215"/>
      <c r="FJJ1215"/>
      <c r="FJK1215"/>
      <c r="FJL1215"/>
      <c r="FJM1215"/>
      <c r="FJN1215"/>
      <c r="FJO1215"/>
      <c r="FJP1215"/>
      <c r="FJQ1215"/>
      <c r="FJR1215"/>
      <c r="FJS1215"/>
      <c r="FJT1215"/>
      <c r="FJU1215"/>
      <c r="FJV1215"/>
      <c r="FJW1215"/>
      <c r="FJX1215"/>
      <c r="FJY1215"/>
      <c r="FJZ1215"/>
      <c r="FKA1215"/>
      <c r="FKB1215"/>
      <c r="FKC1215"/>
      <c r="FKD1215"/>
      <c r="FKE1215"/>
      <c r="FKF1215"/>
      <c r="FKG1215"/>
      <c r="FKH1215"/>
      <c r="FKI1215"/>
      <c r="FKJ1215"/>
      <c r="FKK1215"/>
      <c r="FKL1215"/>
      <c r="FKM1215"/>
      <c r="FKN1215"/>
      <c r="FKO1215"/>
      <c r="FKP1215"/>
      <c r="FKQ1215"/>
      <c r="FKR1215"/>
      <c r="FKS1215"/>
      <c r="FKT1215"/>
      <c r="FKU1215"/>
      <c r="FKV1215"/>
      <c r="FKW1215"/>
      <c r="FKX1215"/>
      <c r="FKY1215"/>
      <c r="FKZ1215"/>
      <c r="FLA1215"/>
      <c r="FLB1215"/>
      <c r="FLC1215"/>
      <c r="FLD1215"/>
      <c r="FLE1215"/>
      <c r="FLF1215"/>
      <c r="FLG1215"/>
      <c r="FLH1215"/>
      <c r="FLI1215"/>
      <c r="FLJ1215"/>
      <c r="FLK1215"/>
      <c r="FLL1215"/>
      <c r="FLM1215"/>
      <c r="FLN1215"/>
      <c r="FLO1215"/>
      <c r="FLP1215"/>
      <c r="FLQ1215"/>
      <c r="FLR1215"/>
      <c r="FLS1215"/>
      <c r="FLT1215"/>
      <c r="FLU1215"/>
      <c r="FLV1215"/>
      <c r="FLW1215"/>
      <c r="FLX1215"/>
      <c r="FLY1215"/>
      <c r="FLZ1215"/>
      <c r="FMA1215"/>
      <c r="FMB1215"/>
      <c r="FMC1215"/>
      <c r="FMD1215"/>
      <c r="FME1215"/>
      <c r="FMF1215"/>
      <c r="FMG1215"/>
      <c r="FMH1215"/>
      <c r="FMI1215"/>
      <c r="FMJ1215"/>
      <c r="FMK1215"/>
      <c r="FML1215"/>
      <c r="FMM1215"/>
      <c r="FMN1215"/>
      <c r="FMO1215"/>
      <c r="FMP1215"/>
      <c r="FMQ1215"/>
      <c r="FMR1215"/>
      <c r="FMS1215"/>
      <c r="FMT1215"/>
      <c r="FMU1215"/>
      <c r="FMV1215"/>
      <c r="FMW1215"/>
      <c r="FMX1215"/>
      <c r="FMY1215"/>
      <c r="FMZ1215"/>
      <c r="FNA1215"/>
      <c r="FNB1215"/>
      <c r="FNC1215"/>
      <c r="FND1215"/>
      <c r="FNE1215"/>
      <c r="FNF1215"/>
      <c r="FNG1215"/>
      <c r="FNH1215"/>
      <c r="FNI1215"/>
      <c r="FNJ1215"/>
      <c r="FNK1215"/>
      <c r="FNL1215"/>
      <c r="FNM1215"/>
      <c r="FNN1215"/>
      <c r="FNO1215"/>
      <c r="FNP1215"/>
      <c r="FNQ1215"/>
      <c r="FNR1215"/>
      <c r="FNS1215"/>
      <c r="FNT1215"/>
      <c r="FNU1215"/>
      <c r="FNV1215"/>
      <c r="FNW1215"/>
      <c r="FNX1215"/>
      <c r="FNY1215"/>
      <c r="FNZ1215"/>
      <c r="FOA1215"/>
      <c r="FOB1215"/>
      <c r="FOC1215"/>
      <c r="FOD1215"/>
      <c r="FOE1215"/>
      <c r="FOF1215"/>
      <c r="FOG1215"/>
      <c r="FOH1215"/>
      <c r="FOI1215"/>
      <c r="FOJ1215"/>
      <c r="FOK1215"/>
      <c r="FOL1215"/>
      <c r="FOM1215"/>
      <c r="FON1215"/>
      <c r="FOO1215"/>
      <c r="FOP1215"/>
      <c r="FOQ1215"/>
      <c r="FOR1215"/>
      <c r="FOS1215"/>
      <c r="FOT1215"/>
      <c r="FOU1215"/>
      <c r="FOV1215"/>
      <c r="FOW1215"/>
      <c r="FOX1215"/>
      <c r="FOY1215"/>
      <c r="FOZ1215"/>
      <c r="FPA1215"/>
      <c r="FPB1215"/>
      <c r="FPC1215"/>
      <c r="FPD1215"/>
      <c r="FPE1215"/>
      <c r="FPF1215"/>
      <c r="FPG1215"/>
      <c r="FPH1215"/>
      <c r="FPI1215"/>
      <c r="FPJ1215"/>
      <c r="FPK1215"/>
      <c r="FPL1215"/>
      <c r="FPM1215"/>
      <c r="FPN1215"/>
      <c r="FPO1215"/>
      <c r="FPP1215"/>
      <c r="FPQ1215"/>
      <c r="FPR1215"/>
      <c r="FPS1215"/>
      <c r="FPT1215"/>
      <c r="FPU1215"/>
      <c r="FPV1215"/>
      <c r="FPW1215"/>
      <c r="FPX1215"/>
      <c r="FPY1215"/>
      <c r="FPZ1215"/>
      <c r="FQA1215"/>
      <c r="FQB1215"/>
      <c r="FQC1215"/>
      <c r="FQD1215"/>
      <c r="FQE1215"/>
      <c r="FQF1215"/>
      <c r="FQG1215"/>
      <c r="FQH1215"/>
      <c r="FQI1215"/>
      <c r="FQJ1215"/>
      <c r="FQK1215"/>
      <c r="FQL1215"/>
      <c r="FQM1215"/>
      <c r="FQN1215"/>
      <c r="FQO1215"/>
      <c r="FQP1215"/>
      <c r="FQQ1215"/>
      <c r="FQR1215"/>
      <c r="FQS1215"/>
      <c r="FQT1215"/>
      <c r="FQU1215"/>
      <c r="FQV1215"/>
      <c r="FQW1215"/>
      <c r="FQX1215"/>
      <c r="FQY1215"/>
      <c r="FQZ1215"/>
      <c r="FRA1215"/>
      <c r="FRB1215"/>
      <c r="FRC1215"/>
      <c r="FRD1215"/>
      <c r="FRE1215"/>
      <c r="FRF1215"/>
      <c r="FRG1215"/>
      <c r="FRH1215"/>
      <c r="FRI1215"/>
      <c r="FRJ1215"/>
      <c r="FRK1215"/>
      <c r="FRL1215"/>
      <c r="FRM1215"/>
      <c r="FRN1215"/>
      <c r="FRO1215"/>
      <c r="FRP1215"/>
      <c r="FRQ1215"/>
      <c r="FRR1215"/>
      <c r="FRS1215"/>
      <c r="FRT1215"/>
      <c r="FRU1215"/>
      <c r="FRV1215"/>
      <c r="FRW1215"/>
      <c r="FRX1215"/>
      <c r="FRY1215"/>
      <c r="FRZ1215"/>
      <c r="FSA1215"/>
      <c r="FSB1215"/>
      <c r="FSC1215"/>
      <c r="FSD1215"/>
      <c r="FSE1215"/>
      <c r="FSF1215"/>
      <c r="FSG1215"/>
      <c r="FSH1215"/>
      <c r="FSI1215"/>
      <c r="FSJ1215"/>
      <c r="FSK1215"/>
      <c r="FSL1215"/>
      <c r="FSM1215"/>
      <c r="FSN1215"/>
      <c r="FSO1215"/>
      <c r="FSP1215"/>
      <c r="FSQ1215"/>
      <c r="FSR1215"/>
      <c r="FSS1215"/>
      <c r="FST1215"/>
      <c r="FSU1215"/>
      <c r="FSV1215"/>
      <c r="FSW1215"/>
      <c r="FSX1215"/>
      <c r="FSY1215"/>
      <c r="FSZ1215"/>
      <c r="FTA1215"/>
      <c r="FTB1215"/>
      <c r="FTC1215"/>
      <c r="FTD1215"/>
      <c r="FTE1215"/>
      <c r="FTF1215"/>
      <c r="FTG1215"/>
      <c r="FTH1215"/>
      <c r="FTI1215"/>
      <c r="FTJ1215"/>
      <c r="FTK1215"/>
      <c r="FTL1215"/>
      <c r="FTM1215"/>
      <c r="FTN1215"/>
      <c r="FTO1215"/>
      <c r="FTP1215"/>
      <c r="FTQ1215"/>
      <c r="FTR1215"/>
      <c r="FTS1215"/>
      <c r="FTT1215"/>
      <c r="FTU1215"/>
      <c r="FTV1215"/>
      <c r="FTW1215"/>
      <c r="FTX1215"/>
      <c r="FTY1215"/>
      <c r="FTZ1215"/>
      <c r="FUA1215"/>
      <c r="FUB1215"/>
      <c r="FUC1215"/>
      <c r="FUD1215"/>
      <c r="FUE1215"/>
      <c r="FUF1215"/>
      <c r="FUG1215"/>
      <c r="FUH1215"/>
      <c r="FUI1215"/>
      <c r="FUJ1215"/>
      <c r="FUK1215"/>
      <c r="FUL1215"/>
      <c r="FUM1215"/>
      <c r="FUN1215"/>
      <c r="FUO1215"/>
      <c r="FUP1215"/>
      <c r="FUQ1215"/>
      <c r="FUR1215"/>
      <c r="FUS1215"/>
      <c r="FUT1215"/>
      <c r="FUU1215"/>
      <c r="FUV1215"/>
      <c r="FUW1215"/>
      <c r="FUX1215"/>
      <c r="FUY1215"/>
      <c r="FUZ1215"/>
      <c r="FVA1215"/>
      <c r="FVB1215"/>
      <c r="FVC1215"/>
      <c r="FVD1215"/>
      <c r="FVE1215"/>
      <c r="FVF1215"/>
      <c r="FVG1215"/>
      <c r="FVH1215"/>
      <c r="FVI1215"/>
      <c r="FVJ1215"/>
      <c r="FVK1215"/>
      <c r="FVL1215"/>
      <c r="FVM1215"/>
      <c r="FVN1215"/>
      <c r="FVO1215"/>
      <c r="FVP1215"/>
      <c r="FVQ1215"/>
      <c r="FVR1215"/>
      <c r="FVS1215"/>
      <c r="FVT1215"/>
      <c r="FVU1215"/>
      <c r="FVV1215"/>
      <c r="FVW1215"/>
      <c r="FVX1215"/>
      <c r="FVY1215"/>
      <c r="FVZ1215"/>
      <c r="FWA1215"/>
      <c r="FWB1215"/>
      <c r="FWC1215"/>
      <c r="FWD1215"/>
      <c r="FWE1215"/>
      <c r="FWF1215"/>
      <c r="FWG1215"/>
      <c r="FWH1215"/>
      <c r="FWI1215"/>
      <c r="FWJ1215"/>
      <c r="FWK1215"/>
      <c r="FWL1215"/>
      <c r="FWM1215"/>
      <c r="FWN1215"/>
      <c r="FWO1215"/>
      <c r="FWP1215"/>
      <c r="FWQ1215"/>
      <c r="FWR1215"/>
      <c r="FWS1215"/>
      <c r="FWT1215"/>
      <c r="FWU1215"/>
      <c r="FWV1215"/>
      <c r="FWW1215"/>
      <c r="FWX1215"/>
      <c r="FWY1215"/>
      <c r="FWZ1215"/>
      <c r="FXA1215"/>
      <c r="FXB1215"/>
      <c r="FXC1215"/>
      <c r="FXD1215"/>
      <c r="FXE1215"/>
      <c r="FXF1215"/>
      <c r="FXG1215"/>
      <c r="FXH1215"/>
      <c r="FXI1215"/>
      <c r="FXJ1215"/>
      <c r="FXK1215"/>
      <c r="FXL1215"/>
      <c r="FXM1215"/>
      <c r="FXN1215"/>
      <c r="FXO1215"/>
      <c r="FXP1215"/>
      <c r="FXQ1215"/>
      <c r="FXR1215"/>
      <c r="FXS1215"/>
      <c r="FXT1215"/>
      <c r="FXU1215"/>
      <c r="FXV1215"/>
      <c r="FXW1215"/>
      <c r="FXX1215"/>
      <c r="FXY1215"/>
      <c r="FXZ1215"/>
      <c r="FYA1215"/>
      <c r="FYB1215"/>
      <c r="FYC1215"/>
      <c r="FYD1215"/>
      <c r="FYE1215"/>
      <c r="FYF1215"/>
      <c r="FYG1215"/>
      <c r="FYH1215"/>
      <c r="FYI1215"/>
      <c r="FYJ1215"/>
      <c r="FYK1215"/>
      <c r="FYL1215"/>
      <c r="FYM1215"/>
      <c r="FYN1215"/>
      <c r="FYO1215"/>
      <c r="FYP1215"/>
      <c r="FYQ1215"/>
      <c r="FYR1215"/>
      <c r="FYS1215"/>
      <c r="FYT1215"/>
      <c r="FYU1215"/>
      <c r="FYV1215"/>
      <c r="FYW1215"/>
      <c r="FYX1215"/>
      <c r="FYY1215"/>
      <c r="FYZ1215"/>
      <c r="FZA1215"/>
      <c r="FZB1215"/>
      <c r="FZC1215"/>
      <c r="FZD1215"/>
      <c r="FZE1215"/>
      <c r="FZF1215"/>
      <c r="FZG1215"/>
      <c r="FZH1215"/>
      <c r="FZI1215"/>
      <c r="FZJ1215"/>
      <c r="FZK1215"/>
      <c r="FZL1215"/>
      <c r="FZM1215"/>
      <c r="FZN1215"/>
      <c r="FZO1215"/>
      <c r="FZP1215"/>
      <c r="FZQ1215"/>
      <c r="FZR1215"/>
      <c r="FZS1215"/>
      <c r="FZT1215"/>
      <c r="FZU1215"/>
      <c r="FZV1215"/>
      <c r="FZW1215"/>
      <c r="FZX1215"/>
      <c r="FZY1215"/>
      <c r="FZZ1215"/>
      <c r="GAA1215"/>
      <c r="GAB1215"/>
      <c r="GAC1215"/>
      <c r="GAD1215"/>
      <c r="GAE1215"/>
      <c r="GAF1215"/>
      <c r="GAG1215"/>
      <c r="GAH1215"/>
      <c r="GAI1215"/>
      <c r="GAJ1215"/>
      <c r="GAK1215"/>
      <c r="GAL1215"/>
      <c r="GAM1215"/>
      <c r="GAN1215"/>
      <c r="GAO1215"/>
      <c r="GAP1215"/>
      <c r="GAQ1215"/>
      <c r="GAR1215"/>
      <c r="GAS1215"/>
      <c r="GAT1215"/>
      <c r="GAU1215"/>
      <c r="GAV1215"/>
      <c r="GAW1215"/>
      <c r="GAX1215"/>
      <c r="GAY1215"/>
      <c r="GAZ1215"/>
      <c r="GBA1215"/>
      <c r="GBB1215"/>
      <c r="GBC1215"/>
      <c r="GBD1215"/>
      <c r="GBE1215"/>
      <c r="GBF1215"/>
      <c r="GBG1215"/>
      <c r="GBH1215"/>
      <c r="GBI1215"/>
      <c r="GBJ1215"/>
      <c r="GBK1215"/>
      <c r="GBL1215"/>
      <c r="GBM1215"/>
      <c r="GBN1215"/>
      <c r="GBO1215"/>
      <c r="GBP1215"/>
      <c r="GBQ1215"/>
      <c r="GBR1215"/>
      <c r="GBS1215"/>
      <c r="GBT1215"/>
      <c r="GBU1215"/>
      <c r="GBV1215"/>
      <c r="GBW1215"/>
      <c r="GBX1215"/>
      <c r="GBY1215"/>
      <c r="GBZ1215"/>
      <c r="GCA1215"/>
      <c r="GCB1215"/>
      <c r="GCC1215"/>
      <c r="GCD1215"/>
      <c r="GCE1215"/>
      <c r="GCF1215"/>
      <c r="GCG1215"/>
      <c r="GCH1215"/>
      <c r="GCI1215"/>
      <c r="GCJ1215"/>
      <c r="GCK1215"/>
      <c r="GCL1215"/>
      <c r="GCM1215"/>
      <c r="GCN1215"/>
      <c r="GCO1215"/>
      <c r="GCP1215"/>
      <c r="GCQ1215"/>
      <c r="GCR1215"/>
      <c r="GCS1215"/>
      <c r="GCT1215"/>
      <c r="GCU1215"/>
      <c r="GCV1215"/>
      <c r="GCW1215"/>
      <c r="GCX1215"/>
      <c r="GCY1215"/>
      <c r="GCZ1215"/>
      <c r="GDA1215"/>
      <c r="GDB1215"/>
      <c r="GDC1215"/>
      <c r="GDD1215"/>
      <c r="GDE1215"/>
      <c r="GDF1215"/>
      <c r="GDG1215"/>
      <c r="GDH1215"/>
      <c r="GDI1215"/>
      <c r="GDJ1215"/>
      <c r="GDK1215"/>
      <c r="GDL1215"/>
      <c r="GDM1215"/>
      <c r="GDN1215"/>
      <c r="GDO1215"/>
      <c r="GDP1215"/>
      <c r="GDQ1215"/>
      <c r="GDR1215"/>
      <c r="GDS1215"/>
      <c r="GDT1215"/>
      <c r="GDU1215"/>
      <c r="GDV1215"/>
      <c r="GDW1215"/>
      <c r="GDX1215"/>
      <c r="GDY1215"/>
      <c r="GDZ1215"/>
      <c r="GEA1215"/>
      <c r="GEB1215"/>
      <c r="GEC1215"/>
      <c r="GED1215"/>
      <c r="GEE1215"/>
      <c r="GEF1215"/>
      <c r="GEG1215"/>
      <c r="GEH1215"/>
      <c r="GEI1215"/>
      <c r="GEJ1215"/>
      <c r="GEK1215"/>
      <c r="GEL1215"/>
      <c r="GEM1215"/>
      <c r="GEN1215"/>
      <c r="GEO1215"/>
      <c r="GEP1215"/>
      <c r="GEQ1215"/>
      <c r="GER1215"/>
      <c r="GES1215"/>
      <c r="GET1215"/>
      <c r="GEU1215"/>
      <c r="GEV1215"/>
      <c r="GEW1215"/>
      <c r="GEX1215"/>
      <c r="GEY1215"/>
      <c r="GEZ1215"/>
      <c r="GFA1215"/>
      <c r="GFB1215"/>
      <c r="GFC1215"/>
      <c r="GFD1215"/>
      <c r="GFE1215"/>
      <c r="GFF1215"/>
      <c r="GFG1215"/>
      <c r="GFH1215"/>
      <c r="GFI1215"/>
      <c r="GFJ1215"/>
      <c r="GFK1215"/>
      <c r="GFL1215"/>
      <c r="GFM1215"/>
      <c r="GFN1215"/>
      <c r="GFO1215"/>
      <c r="GFP1215"/>
      <c r="GFQ1215"/>
      <c r="GFR1215"/>
      <c r="GFS1215"/>
      <c r="GFT1215"/>
      <c r="GFU1215"/>
      <c r="GFV1215"/>
      <c r="GFW1215"/>
      <c r="GFX1215"/>
      <c r="GFY1215"/>
      <c r="GFZ1215"/>
      <c r="GGA1215"/>
      <c r="GGB1215"/>
      <c r="GGC1215"/>
      <c r="GGD1215"/>
      <c r="GGE1215"/>
      <c r="GGF1215"/>
      <c r="GGG1215"/>
      <c r="GGH1215"/>
      <c r="GGI1215"/>
      <c r="GGJ1215"/>
      <c r="GGK1215"/>
      <c r="GGL1215"/>
      <c r="GGM1215"/>
      <c r="GGN1215"/>
      <c r="GGO1215"/>
      <c r="GGP1215"/>
      <c r="GGQ1215"/>
      <c r="GGR1215"/>
      <c r="GGS1215"/>
      <c r="GGT1215"/>
      <c r="GGU1215"/>
      <c r="GGV1215"/>
      <c r="GGW1215"/>
      <c r="GGX1215"/>
      <c r="GGY1215"/>
      <c r="GGZ1215"/>
      <c r="GHA1215"/>
      <c r="GHB1215"/>
      <c r="GHC1215"/>
      <c r="GHD1215"/>
      <c r="GHE1215"/>
      <c r="GHF1215"/>
      <c r="GHG1215"/>
      <c r="GHH1215"/>
      <c r="GHI1215"/>
      <c r="GHJ1215"/>
      <c r="GHK1215"/>
      <c r="GHL1215"/>
      <c r="GHM1215"/>
      <c r="GHN1215"/>
      <c r="GHO1215"/>
      <c r="GHP1215"/>
      <c r="GHQ1215"/>
      <c r="GHR1215"/>
      <c r="GHS1215"/>
      <c r="GHT1215"/>
      <c r="GHU1215"/>
      <c r="GHV1215"/>
      <c r="GHW1215"/>
      <c r="GHX1215"/>
      <c r="GHY1215"/>
      <c r="GHZ1215"/>
      <c r="GIA1215"/>
      <c r="GIB1215"/>
      <c r="GIC1215"/>
      <c r="GID1215"/>
      <c r="GIE1215"/>
      <c r="GIF1215"/>
      <c r="GIG1215"/>
      <c r="GIH1215"/>
      <c r="GII1215"/>
      <c r="GIJ1215"/>
      <c r="GIK1215"/>
      <c r="GIL1215"/>
      <c r="GIM1215"/>
      <c r="GIN1215"/>
      <c r="GIO1215"/>
      <c r="GIP1215"/>
      <c r="GIQ1215"/>
      <c r="GIR1215"/>
      <c r="GIS1215"/>
      <c r="GIT1215"/>
      <c r="GIU1215"/>
      <c r="GIV1215"/>
      <c r="GIW1215"/>
      <c r="GIX1215"/>
      <c r="GIY1215"/>
      <c r="GIZ1215"/>
      <c r="GJA1215"/>
      <c r="GJB1215"/>
      <c r="GJC1215"/>
      <c r="GJD1215"/>
      <c r="GJE1215"/>
      <c r="GJF1215"/>
      <c r="GJG1215"/>
      <c r="GJH1215"/>
      <c r="GJI1215"/>
      <c r="GJJ1215"/>
      <c r="GJK1215"/>
      <c r="GJL1215"/>
      <c r="GJM1215"/>
      <c r="GJN1215"/>
      <c r="GJO1215"/>
      <c r="GJP1215"/>
      <c r="GJQ1215"/>
      <c r="GJR1215"/>
      <c r="GJS1215"/>
      <c r="GJT1215"/>
      <c r="GJU1215"/>
      <c r="GJV1215"/>
      <c r="GJW1215"/>
      <c r="GJX1215"/>
      <c r="GJY1215"/>
      <c r="GJZ1215"/>
      <c r="GKA1215"/>
      <c r="GKB1215"/>
      <c r="GKC1215"/>
      <c r="GKD1215"/>
      <c r="GKE1215"/>
      <c r="GKF1215"/>
      <c r="GKG1215"/>
      <c r="GKH1215"/>
      <c r="GKI1215"/>
      <c r="GKJ1215"/>
      <c r="GKK1215"/>
      <c r="GKL1215"/>
      <c r="GKM1215"/>
      <c r="GKN1215"/>
      <c r="GKO1215"/>
      <c r="GKP1215"/>
      <c r="GKQ1215"/>
      <c r="GKR1215"/>
      <c r="GKS1215"/>
      <c r="GKT1215"/>
      <c r="GKU1215"/>
      <c r="GKV1215"/>
      <c r="GKW1215"/>
      <c r="GKX1215"/>
      <c r="GKY1215"/>
      <c r="GKZ1215"/>
      <c r="GLA1215"/>
      <c r="GLB1215"/>
      <c r="GLC1215"/>
      <c r="GLD1215"/>
      <c r="GLE1215"/>
      <c r="GLF1215"/>
      <c r="GLG1215"/>
      <c r="GLH1215"/>
      <c r="GLI1215"/>
      <c r="GLJ1215"/>
      <c r="GLK1215"/>
      <c r="GLL1215"/>
      <c r="GLM1215"/>
      <c r="GLN1215"/>
      <c r="GLO1215"/>
      <c r="GLP1215"/>
      <c r="GLQ1215"/>
      <c r="GLR1215"/>
      <c r="GLS1215"/>
      <c r="GLT1215"/>
      <c r="GLU1215"/>
      <c r="GLV1215"/>
      <c r="GLW1215"/>
      <c r="GLX1215"/>
      <c r="GLY1215"/>
      <c r="GLZ1215"/>
      <c r="GMA1215"/>
      <c r="GMB1215"/>
      <c r="GMC1215"/>
      <c r="GMD1215"/>
      <c r="GME1215"/>
      <c r="GMF1215"/>
      <c r="GMG1215"/>
      <c r="GMH1215"/>
      <c r="GMI1215"/>
      <c r="GMJ1215"/>
      <c r="GMK1215"/>
      <c r="GML1215"/>
      <c r="GMM1215"/>
      <c r="GMN1215"/>
      <c r="GMO1215"/>
      <c r="GMP1215"/>
      <c r="GMQ1215"/>
      <c r="GMR1215"/>
      <c r="GMS1215"/>
      <c r="GMT1215"/>
      <c r="GMU1215"/>
      <c r="GMV1215"/>
      <c r="GMW1215"/>
      <c r="GMX1215"/>
      <c r="GMY1215"/>
      <c r="GMZ1215"/>
      <c r="GNA1215"/>
      <c r="GNB1215"/>
      <c r="GNC1215"/>
      <c r="GND1215"/>
      <c r="GNE1215"/>
      <c r="GNF1215"/>
      <c r="GNG1215"/>
      <c r="GNH1215"/>
      <c r="GNI1215"/>
      <c r="GNJ1215"/>
      <c r="GNK1215"/>
      <c r="GNL1215"/>
      <c r="GNM1215"/>
      <c r="GNN1215"/>
      <c r="GNO1215"/>
      <c r="GNP1215"/>
      <c r="GNQ1215"/>
      <c r="GNR1215"/>
      <c r="GNS1215"/>
      <c r="GNT1215"/>
      <c r="GNU1215"/>
      <c r="GNV1215"/>
      <c r="GNW1215"/>
      <c r="GNX1215"/>
      <c r="GNY1215"/>
      <c r="GNZ1215"/>
      <c r="GOA1215"/>
      <c r="GOB1215"/>
      <c r="GOC1215"/>
      <c r="GOD1215"/>
      <c r="GOE1215"/>
      <c r="GOF1215"/>
      <c r="GOG1215"/>
      <c r="GOH1215"/>
      <c r="GOI1215"/>
      <c r="GOJ1215"/>
      <c r="GOK1215"/>
      <c r="GOL1215"/>
      <c r="GOM1215"/>
      <c r="GON1215"/>
      <c r="GOO1215"/>
      <c r="GOP1215"/>
      <c r="GOQ1215"/>
      <c r="GOR1215"/>
      <c r="GOS1215"/>
      <c r="GOT1215"/>
      <c r="GOU1215"/>
      <c r="GOV1215"/>
      <c r="GOW1215"/>
      <c r="GOX1215"/>
      <c r="GOY1215"/>
      <c r="GOZ1215"/>
      <c r="GPA1215"/>
      <c r="GPB1215"/>
      <c r="GPC1215"/>
      <c r="GPD1215"/>
      <c r="GPE1215"/>
      <c r="GPF1215"/>
      <c r="GPG1215"/>
      <c r="GPH1215"/>
      <c r="GPI1215"/>
      <c r="GPJ1215"/>
      <c r="GPK1215"/>
      <c r="GPL1215"/>
      <c r="GPM1215"/>
      <c r="GPN1215"/>
      <c r="GPO1215"/>
      <c r="GPP1215"/>
      <c r="GPQ1215"/>
      <c r="GPR1215"/>
      <c r="GPS1215"/>
      <c r="GPT1215"/>
      <c r="GPU1215"/>
      <c r="GPV1215"/>
      <c r="GPW1215"/>
      <c r="GPX1215"/>
      <c r="GPY1215"/>
      <c r="GPZ1215"/>
      <c r="GQA1215"/>
      <c r="GQB1215"/>
      <c r="GQC1215"/>
      <c r="GQD1215"/>
      <c r="GQE1215"/>
      <c r="GQF1215"/>
      <c r="GQG1215"/>
      <c r="GQH1215"/>
      <c r="GQI1215"/>
      <c r="GQJ1215"/>
      <c r="GQK1215"/>
      <c r="GQL1215"/>
      <c r="GQM1215"/>
      <c r="GQN1215"/>
      <c r="GQO1215"/>
      <c r="GQP1215"/>
      <c r="GQQ1215"/>
      <c r="GQR1215"/>
      <c r="GQS1215"/>
      <c r="GQT1215"/>
      <c r="GQU1215"/>
      <c r="GQV1215"/>
      <c r="GQW1215"/>
      <c r="GQX1215"/>
      <c r="GQY1215"/>
      <c r="GQZ1215"/>
      <c r="GRA1215"/>
      <c r="GRB1215"/>
      <c r="GRC1215"/>
      <c r="GRD1215"/>
      <c r="GRE1215"/>
      <c r="GRF1215"/>
      <c r="GRG1215"/>
      <c r="GRH1215"/>
      <c r="GRI1215"/>
      <c r="GRJ1215"/>
      <c r="GRK1215"/>
      <c r="GRL1215"/>
      <c r="GRM1215"/>
      <c r="GRN1215"/>
      <c r="GRO1215"/>
      <c r="GRP1215"/>
      <c r="GRQ1215"/>
      <c r="GRR1215"/>
      <c r="GRS1215"/>
      <c r="GRT1215"/>
      <c r="GRU1215"/>
      <c r="GRV1215"/>
      <c r="GRW1215"/>
      <c r="GRX1215"/>
      <c r="GRY1215"/>
      <c r="GRZ1215"/>
      <c r="GSA1215"/>
      <c r="GSB1215"/>
      <c r="GSC1215"/>
      <c r="GSD1215"/>
      <c r="GSE1215"/>
      <c r="GSF1215"/>
      <c r="GSG1215"/>
      <c r="GSH1215"/>
      <c r="GSI1215"/>
      <c r="GSJ1215"/>
      <c r="GSK1215"/>
      <c r="GSL1215"/>
      <c r="GSM1215"/>
      <c r="GSN1215"/>
      <c r="GSO1215"/>
      <c r="GSP1215"/>
      <c r="GSQ1215"/>
      <c r="GSR1215"/>
      <c r="GSS1215"/>
      <c r="GST1215"/>
      <c r="GSU1215"/>
      <c r="GSV1215"/>
      <c r="GSW1215"/>
      <c r="GSX1215"/>
      <c r="GSY1215"/>
      <c r="GSZ1215"/>
      <c r="GTA1215"/>
      <c r="GTB1215"/>
      <c r="GTC1215"/>
      <c r="GTD1215"/>
      <c r="GTE1215"/>
      <c r="GTF1215"/>
      <c r="GTG1215"/>
      <c r="GTH1215"/>
      <c r="GTI1215"/>
      <c r="GTJ1215"/>
      <c r="GTK1215"/>
      <c r="GTL1215"/>
      <c r="GTM1215"/>
      <c r="GTN1215"/>
      <c r="GTO1215"/>
      <c r="GTP1215"/>
      <c r="GTQ1215"/>
      <c r="GTR1215"/>
      <c r="GTS1215"/>
      <c r="GTT1215"/>
      <c r="GTU1215"/>
      <c r="GTV1215"/>
      <c r="GTW1215"/>
      <c r="GTX1215"/>
      <c r="GTY1215"/>
      <c r="GTZ1215"/>
      <c r="GUA1215"/>
      <c r="GUB1215"/>
      <c r="GUC1215"/>
      <c r="GUD1215"/>
      <c r="GUE1215"/>
      <c r="GUF1215"/>
      <c r="GUG1215"/>
      <c r="GUH1215"/>
      <c r="GUI1215"/>
      <c r="GUJ1215"/>
      <c r="GUK1215"/>
      <c r="GUL1215"/>
      <c r="GUM1215"/>
      <c r="GUN1215"/>
      <c r="GUO1215"/>
      <c r="GUP1215"/>
      <c r="GUQ1215"/>
      <c r="GUR1215"/>
      <c r="GUS1215"/>
      <c r="GUT1215"/>
      <c r="GUU1215"/>
      <c r="GUV1215"/>
      <c r="GUW1215"/>
      <c r="GUX1215"/>
      <c r="GUY1215"/>
      <c r="GUZ1215"/>
      <c r="GVA1215"/>
      <c r="GVB1215"/>
      <c r="GVC1215"/>
      <c r="GVD1215"/>
      <c r="GVE1215"/>
      <c r="GVF1215"/>
      <c r="GVG1215"/>
      <c r="GVH1215"/>
      <c r="GVI1215"/>
      <c r="GVJ1215"/>
      <c r="GVK1215"/>
      <c r="GVL1215"/>
      <c r="GVM1215"/>
      <c r="GVN1215"/>
      <c r="GVO1215"/>
      <c r="GVP1215"/>
      <c r="GVQ1215"/>
      <c r="GVR1215"/>
      <c r="GVS1215"/>
      <c r="GVT1215"/>
      <c r="GVU1215"/>
      <c r="GVV1215"/>
      <c r="GVW1215"/>
      <c r="GVX1215"/>
      <c r="GVY1215"/>
      <c r="GVZ1215"/>
      <c r="GWA1215"/>
      <c r="GWB1215"/>
      <c r="GWC1215"/>
      <c r="GWD1215"/>
      <c r="GWE1215"/>
      <c r="GWF1215"/>
      <c r="GWG1215"/>
      <c r="GWH1215"/>
      <c r="GWI1215"/>
      <c r="GWJ1215"/>
      <c r="GWK1215"/>
      <c r="GWL1215"/>
      <c r="GWM1215"/>
      <c r="GWN1215"/>
      <c r="GWO1215"/>
      <c r="GWP1215"/>
      <c r="GWQ1215"/>
      <c r="GWR1215"/>
      <c r="GWS1215"/>
      <c r="GWT1215"/>
      <c r="GWU1215"/>
      <c r="GWV1215"/>
      <c r="GWW1215"/>
      <c r="GWX1215"/>
      <c r="GWY1215"/>
      <c r="GWZ1215"/>
      <c r="GXA1215"/>
      <c r="GXB1215"/>
      <c r="GXC1215"/>
      <c r="GXD1215"/>
      <c r="GXE1215"/>
      <c r="GXF1215"/>
      <c r="GXG1215"/>
      <c r="GXH1215"/>
      <c r="GXI1215"/>
      <c r="GXJ1215"/>
      <c r="GXK1215"/>
      <c r="GXL1215"/>
      <c r="GXM1215"/>
      <c r="GXN1215"/>
      <c r="GXO1215"/>
      <c r="GXP1215"/>
      <c r="GXQ1215"/>
      <c r="GXR1215"/>
      <c r="GXS1215"/>
      <c r="GXT1215"/>
      <c r="GXU1215"/>
      <c r="GXV1215"/>
      <c r="GXW1215"/>
      <c r="GXX1215"/>
      <c r="GXY1215"/>
      <c r="GXZ1215"/>
      <c r="GYA1215"/>
      <c r="GYB1215"/>
      <c r="GYC1215"/>
      <c r="GYD1215"/>
      <c r="GYE1215"/>
      <c r="GYF1215"/>
      <c r="GYG1215"/>
      <c r="GYH1215"/>
      <c r="GYI1215"/>
      <c r="GYJ1215"/>
      <c r="GYK1215"/>
      <c r="GYL1215"/>
      <c r="GYM1215"/>
      <c r="GYN1215"/>
      <c r="GYO1215"/>
      <c r="GYP1215"/>
      <c r="GYQ1215"/>
      <c r="GYR1215"/>
      <c r="GYS1215"/>
      <c r="GYT1215"/>
      <c r="GYU1215"/>
      <c r="GYV1215"/>
      <c r="GYW1215"/>
      <c r="GYX1215"/>
      <c r="GYY1215"/>
      <c r="GYZ1215"/>
      <c r="GZA1215"/>
      <c r="GZB1215"/>
      <c r="GZC1215"/>
      <c r="GZD1215"/>
      <c r="GZE1215"/>
      <c r="GZF1215"/>
      <c r="GZG1215"/>
      <c r="GZH1215"/>
      <c r="GZI1215"/>
      <c r="GZJ1215"/>
      <c r="GZK1215"/>
      <c r="GZL1215"/>
      <c r="GZM1215"/>
      <c r="GZN1215"/>
      <c r="GZO1215"/>
      <c r="GZP1215"/>
      <c r="GZQ1215"/>
      <c r="GZR1215"/>
      <c r="GZS1215"/>
      <c r="GZT1215"/>
      <c r="GZU1215"/>
      <c r="GZV1215"/>
      <c r="GZW1215"/>
      <c r="GZX1215"/>
      <c r="GZY1215"/>
      <c r="GZZ1215"/>
      <c r="HAA1215"/>
      <c r="HAB1215"/>
      <c r="HAC1215"/>
      <c r="HAD1215"/>
      <c r="HAE1215"/>
      <c r="HAF1215"/>
      <c r="HAG1215"/>
      <c r="HAH1215"/>
      <c r="HAI1215"/>
      <c r="HAJ1215"/>
      <c r="HAK1215"/>
      <c r="HAL1215"/>
      <c r="HAM1215"/>
      <c r="HAN1215"/>
      <c r="HAO1215"/>
      <c r="HAP1215"/>
      <c r="HAQ1215"/>
      <c r="HAR1215"/>
      <c r="HAS1215"/>
      <c r="HAT1215"/>
      <c r="HAU1215"/>
      <c r="HAV1215"/>
      <c r="HAW1215"/>
      <c r="HAX1215"/>
      <c r="HAY1215"/>
      <c r="HAZ1215"/>
      <c r="HBA1215"/>
      <c r="HBB1215"/>
      <c r="HBC1215"/>
      <c r="HBD1215"/>
      <c r="HBE1215"/>
      <c r="HBF1215"/>
      <c r="HBG1215"/>
      <c r="HBH1215"/>
      <c r="HBI1215"/>
      <c r="HBJ1215"/>
      <c r="HBK1215"/>
      <c r="HBL1215"/>
      <c r="HBM1215"/>
      <c r="HBN1215"/>
      <c r="HBO1215"/>
      <c r="HBP1215"/>
      <c r="HBQ1215"/>
      <c r="HBR1215"/>
      <c r="HBS1215"/>
      <c r="HBT1215"/>
      <c r="HBU1215"/>
      <c r="HBV1215"/>
      <c r="HBW1215"/>
      <c r="HBX1215"/>
      <c r="HBY1215"/>
      <c r="HBZ1215"/>
      <c r="HCA1215"/>
      <c r="HCB1215"/>
      <c r="HCC1215"/>
      <c r="HCD1215"/>
      <c r="HCE1215"/>
      <c r="HCF1215"/>
      <c r="HCG1215"/>
      <c r="HCH1215"/>
      <c r="HCI1215"/>
      <c r="HCJ1215"/>
      <c r="HCK1215"/>
      <c r="HCL1215"/>
      <c r="HCM1215"/>
      <c r="HCN1215"/>
      <c r="HCO1215"/>
      <c r="HCP1215"/>
      <c r="HCQ1215"/>
      <c r="HCR1215"/>
      <c r="HCS1215"/>
      <c r="HCT1215"/>
      <c r="HCU1215"/>
      <c r="HCV1215"/>
      <c r="HCW1215"/>
      <c r="HCX1215"/>
      <c r="HCY1215"/>
      <c r="HCZ1215"/>
      <c r="HDA1215"/>
      <c r="HDB1215"/>
      <c r="HDC1215"/>
      <c r="HDD1215"/>
      <c r="HDE1215"/>
      <c r="HDF1215"/>
      <c r="HDG1215"/>
      <c r="HDH1215"/>
      <c r="HDI1215"/>
      <c r="HDJ1215"/>
      <c r="HDK1215"/>
      <c r="HDL1215"/>
      <c r="HDM1215"/>
      <c r="HDN1215"/>
      <c r="HDO1215"/>
      <c r="HDP1215"/>
      <c r="HDQ1215"/>
      <c r="HDR1215"/>
      <c r="HDS1215"/>
      <c r="HDT1215"/>
      <c r="HDU1215"/>
      <c r="HDV1215"/>
      <c r="HDW1215"/>
      <c r="HDX1215"/>
      <c r="HDY1215"/>
      <c r="HDZ1215"/>
      <c r="HEA1215"/>
      <c r="HEB1215"/>
      <c r="HEC1215"/>
      <c r="HED1215"/>
      <c r="HEE1215"/>
      <c r="HEF1215"/>
      <c r="HEG1215"/>
      <c r="HEH1215"/>
      <c r="HEI1215"/>
      <c r="HEJ1215"/>
      <c r="HEK1215"/>
      <c r="HEL1215"/>
      <c r="HEM1215"/>
      <c r="HEN1215"/>
      <c r="HEO1215"/>
      <c r="HEP1215"/>
      <c r="HEQ1215"/>
      <c r="HER1215"/>
      <c r="HES1215"/>
      <c r="HET1215"/>
      <c r="HEU1215"/>
      <c r="HEV1215"/>
      <c r="HEW1215"/>
      <c r="HEX1215"/>
      <c r="HEY1215"/>
      <c r="HEZ1215"/>
      <c r="HFA1215"/>
      <c r="HFB1215"/>
      <c r="HFC1215"/>
      <c r="HFD1215"/>
      <c r="HFE1215"/>
      <c r="HFF1215"/>
      <c r="HFG1215"/>
      <c r="HFH1215"/>
      <c r="HFI1215"/>
      <c r="HFJ1215"/>
      <c r="HFK1215"/>
      <c r="HFL1215"/>
      <c r="HFM1215"/>
      <c r="HFN1215"/>
      <c r="HFO1215"/>
      <c r="HFP1215"/>
      <c r="HFQ1215"/>
      <c r="HFR1215"/>
      <c r="HFS1215"/>
      <c r="HFT1215"/>
      <c r="HFU1215"/>
      <c r="HFV1215"/>
      <c r="HFW1215"/>
      <c r="HFX1215"/>
      <c r="HFY1215"/>
      <c r="HFZ1215"/>
      <c r="HGA1215"/>
      <c r="HGB1215"/>
      <c r="HGC1215"/>
      <c r="HGD1215"/>
      <c r="HGE1215"/>
      <c r="HGF1215"/>
      <c r="HGG1215"/>
      <c r="HGH1215"/>
      <c r="HGI1215"/>
      <c r="HGJ1215"/>
      <c r="HGK1215"/>
      <c r="HGL1215"/>
      <c r="HGM1215"/>
      <c r="HGN1215"/>
      <c r="HGO1215"/>
      <c r="HGP1215"/>
      <c r="HGQ1215"/>
      <c r="HGR1215"/>
      <c r="HGS1215"/>
      <c r="HGT1215"/>
      <c r="HGU1215"/>
      <c r="HGV1215"/>
      <c r="HGW1215"/>
      <c r="HGX1215"/>
      <c r="HGY1215"/>
      <c r="HGZ1215"/>
      <c r="HHA1215"/>
      <c r="HHB1215"/>
      <c r="HHC1215"/>
      <c r="HHD1215"/>
      <c r="HHE1215"/>
      <c r="HHF1215"/>
      <c r="HHG1215"/>
      <c r="HHH1215"/>
      <c r="HHI1215"/>
      <c r="HHJ1215"/>
      <c r="HHK1215"/>
      <c r="HHL1215"/>
      <c r="HHM1215"/>
      <c r="HHN1215"/>
      <c r="HHO1215"/>
      <c r="HHP1215"/>
      <c r="HHQ1215"/>
      <c r="HHR1215"/>
      <c r="HHS1215"/>
      <c r="HHT1215"/>
      <c r="HHU1215"/>
      <c r="HHV1215"/>
      <c r="HHW1215"/>
      <c r="HHX1215"/>
      <c r="HHY1215"/>
      <c r="HHZ1215"/>
      <c r="HIA1215"/>
      <c r="HIB1215"/>
      <c r="HIC1215"/>
      <c r="HID1215"/>
      <c r="HIE1215"/>
      <c r="HIF1215"/>
      <c r="HIG1215"/>
      <c r="HIH1215"/>
      <c r="HII1215"/>
      <c r="HIJ1215"/>
      <c r="HIK1215"/>
      <c r="HIL1215"/>
      <c r="HIM1215"/>
      <c r="HIN1215"/>
      <c r="HIO1215"/>
      <c r="HIP1215"/>
      <c r="HIQ1215"/>
      <c r="HIR1215"/>
      <c r="HIS1215"/>
      <c r="HIT1215"/>
      <c r="HIU1215"/>
      <c r="HIV1215"/>
      <c r="HIW1215"/>
      <c r="HIX1215"/>
      <c r="HIY1215"/>
      <c r="HIZ1215"/>
      <c r="HJA1215"/>
      <c r="HJB1215"/>
      <c r="HJC1215"/>
      <c r="HJD1215"/>
      <c r="HJE1215"/>
      <c r="HJF1215"/>
      <c r="HJG1215"/>
      <c r="HJH1215"/>
      <c r="HJI1215"/>
      <c r="HJJ1215"/>
      <c r="HJK1215"/>
      <c r="HJL1215"/>
      <c r="HJM1215"/>
      <c r="HJN1215"/>
      <c r="HJO1215"/>
      <c r="HJP1215"/>
      <c r="HJQ1215"/>
      <c r="HJR1215"/>
      <c r="HJS1215"/>
      <c r="HJT1215"/>
      <c r="HJU1215"/>
      <c r="HJV1215"/>
      <c r="HJW1215"/>
      <c r="HJX1215"/>
      <c r="HJY1215"/>
      <c r="HJZ1215"/>
      <c r="HKA1215"/>
      <c r="HKB1215"/>
      <c r="HKC1215"/>
      <c r="HKD1215"/>
      <c r="HKE1215"/>
      <c r="HKF1215"/>
      <c r="HKG1215"/>
      <c r="HKH1215"/>
      <c r="HKI1215"/>
      <c r="HKJ1215"/>
      <c r="HKK1215"/>
      <c r="HKL1215"/>
      <c r="HKM1215"/>
      <c r="HKN1215"/>
      <c r="HKO1215"/>
      <c r="HKP1215"/>
      <c r="HKQ1215"/>
      <c r="HKR1215"/>
      <c r="HKS1215"/>
      <c r="HKT1215"/>
      <c r="HKU1215"/>
      <c r="HKV1215"/>
      <c r="HKW1215"/>
      <c r="HKX1215"/>
      <c r="HKY1215"/>
      <c r="HKZ1215"/>
      <c r="HLA1215"/>
      <c r="HLB1215"/>
      <c r="HLC1215"/>
      <c r="HLD1215"/>
      <c r="HLE1215"/>
      <c r="HLF1215"/>
      <c r="HLG1215"/>
      <c r="HLH1215"/>
      <c r="HLI1215"/>
      <c r="HLJ1215"/>
      <c r="HLK1215"/>
      <c r="HLL1215"/>
      <c r="HLM1215"/>
      <c r="HLN1215"/>
      <c r="HLO1215"/>
      <c r="HLP1215"/>
      <c r="HLQ1215"/>
      <c r="HLR1215"/>
      <c r="HLS1215"/>
      <c r="HLT1215"/>
      <c r="HLU1215"/>
      <c r="HLV1215"/>
      <c r="HLW1215"/>
      <c r="HLX1215"/>
      <c r="HLY1215"/>
      <c r="HLZ1215"/>
      <c r="HMA1215"/>
      <c r="HMB1215"/>
      <c r="HMC1215"/>
      <c r="HMD1215"/>
      <c r="HME1215"/>
      <c r="HMF1215"/>
      <c r="HMG1215"/>
      <c r="HMH1215"/>
      <c r="HMI1215"/>
      <c r="HMJ1215"/>
      <c r="HMK1215"/>
      <c r="HML1215"/>
      <c r="HMM1215"/>
      <c r="HMN1215"/>
      <c r="HMO1215"/>
      <c r="HMP1215"/>
      <c r="HMQ1215"/>
      <c r="HMR1215"/>
      <c r="HMS1215"/>
      <c r="HMT1215"/>
      <c r="HMU1215"/>
      <c r="HMV1215"/>
      <c r="HMW1215"/>
      <c r="HMX1215"/>
      <c r="HMY1215"/>
      <c r="HMZ1215"/>
      <c r="HNA1215"/>
      <c r="HNB1215"/>
      <c r="HNC1215"/>
      <c r="HND1215"/>
      <c r="HNE1215"/>
      <c r="HNF1215"/>
      <c r="HNG1215"/>
      <c r="HNH1215"/>
      <c r="HNI1215"/>
      <c r="HNJ1215"/>
      <c r="HNK1215"/>
      <c r="HNL1215"/>
      <c r="HNM1215"/>
      <c r="HNN1215"/>
      <c r="HNO1215"/>
      <c r="HNP1215"/>
      <c r="HNQ1215"/>
      <c r="HNR1215"/>
      <c r="HNS1215"/>
      <c r="HNT1215"/>
      <c r="HNU1215"/>
      <c r="HNV1215"/>
      <c r="HNW1215"/>
      <c r="HNX1215"/>
      <c r="HNY1215"/>
      <c r="HNZ1215"/>
      <c r="HOA1215"/>
      <c r="HOB1215"/>
      <c r="HOC1215"/>
      <c r="HOD1215"/>
      <c r="HOE1215"/>
      <c r="HOF1215"/>
      <c r="HOG1215"/>
      <c r="HOH1215"/>
      <c r="HOI1215"/>
      <c r="HOJ1215"/>
      <c r="HOK1215"/>
      <c r="HOL1215"/>
      <c r="HOM1215"/>
      <c r="HON1215"/>
      <c r="HOO1215"/>
      <c r="HOP1215"/>
      <c r="HOQ1215"/>
      <c r="HOR1215"/>
      <c r="HOS1215"/>
      <c r="HOT1215"/>
      <c r="HOU1215"/>
      <c r="HOV1215"/>
      <c r="HOW1215"/>
      <c r="HOX1215"/>
      <c r="HOY1215"/>
      <c r="HOZ1215"/>
      <c r="HPA1215"/>
      <c r="HPB1215"/>
      <c r="HPC1215"/>
      <c r="HPD1215"/>
      <c r="HPE1215"/>
      <c r="HPF1215"/>
      <c r="HPG1215"/>
      <c r="HPH1215"/>
      <c r="HPI1215"/>
      <c r="HPJ1215"/>
      <c r="HPK1215"/>
      <c r="HPL1215"/>
      <c r="HPM1215"/>
      <c r="HPN1215"/>
      <c r="HPO1215"/>
      <c r="HPP1215"/>
      <c r="HPQ1215"/>
      <c r="HPR1215"/>
      <c r="HPS1215"/>
      <c r="HPT1215"/>
      <c r="HPU1215"/>
      <c r="HPV1215"/>
      <c r="HPW1215"/>
      <c r="HPX1215"/>
      <c r="HPY1215"/>
      <c r="HPZ1215"/>
      <c r="HQA1215"/>
      <c r="HQB1215"/>
      <c r="HQC1215"/>
      <c r="HQD1215"/>
      <c r="HQE1215"/>
      <c r="HQF1215"/>
      <c r="HQG1215"/>
      <c r="HQH1215"/>
      <c r="HQI1215"/>
      <c r="HQJ1215"/>
      <c r="HQK1215"/>
      <c r="HQL1215"/>
      <c r="HQM1215"/>
      <c r="HQN1215"/>
      <c r="HQO1215"/>
      <c r="HQP1215"/>
      <c r="HQQ1215"/>
      <c r="HQR1215"/>
      <c r="HQS1215"/>
      <c r="HQT1215"/>
      <c r="HQU1215"/>
      <c r="HQV1215"/>
      <c r="HQW1215"/>
      <c r="HQX1215"/>
      <c r="HQY1215"/>
      <c r="HQZ1215"/>
      <c r="HRA1215"/>
      <c r="HRB1215"/>
      <c r="HRC1215"/>
      <c r="HRD1215"/>
      <c r="HRE1215"/>
      <c r="HRF1215"/>
      <c r="HRG1215"/>
      <c r="HRH1215"/>
      <c r="HRI1215"/>
      <c r="HRJ1215"/>
      <c r="HRK1215"/>
      <c r="HRL1215"/>
      <c r="HRM1215"/>
      <c r="HRN1215"/>
      <c r="HRO1215"/>
      <c r="HRP1215"/>
      <c r="HRQ1215"/>
      <c r="HRR1215"/>
      <c r="HRS1215"/>
      <c r="HRT1215"/>
      <c r="HRU1215"/>
      <c r="HRV1215"/>
      <c r="HRW1215"/>
      <c r="HRX1215"/>
      <c r="HRY1215"/>
      <c r="HRZ1215"/>
      <c r="HSA1215"/>
      <c r="HSB1215"/>
      <c r="HSC1215"/>
      <c r="HSD1215"/>
      <c r="HSE1215"/>
      <c r="HSF1215"/>
      <c r="HSG1215"/>
      <c r="HSH1215"/>
      <c r="HSI1215"/>
      <c r="HSJ1215"/>
      <c r="HSK1215"/>
      <c r="HSL1215"/>
      <c r="HSM1215"/>
      <c r="HSN1215"/>
      <c r="HSO1215"/>
      <c r="HSP1215"/>
      <c r="HSQ1215"/>
      <c r="HSR1215"/>
      <c r="HSS1215"/>
      <c r="HST1215"/>
      <c r="HSU1215"/>
      <c r="HSV1215"/>
      <c r="HSW1215"/>
      <c r="HSX1215"/>
      <c r="HSY1215"/>
      <c r="HSZ1215"/>
      <c r="HTA1215"/>
      <c r="HTB1215"/>
      <c r="HTC1215"/>
      <c r="HTD1215"/>
      <c r="HTE1215"/>
      <c r="HTF1215"/>
      <c r="HTG1215"/>
      <c r="HTH1215"/>
      <c r="HTI1215"/>
      <c r="HTJ1215"/>
      <c r="HTK1215"/>
      <c r="HTL1215"/>
      <c r="HTM1215"/>
      <c r="HTN1215"/>
      <c r="HTO1215"/>
      <c r="HTP1215"/>
      <c r="HTQ1215"/>
      <c r="HTR1215"/>
      <c r="HTS1215"/>
      <c r="HTT1215"/>
      <c r="HTU1215"/>
      <c r="HTV1215"/>
      <c r="HTW1215"/>
      <c r="HTX1215"/>
      <c r="HTY1215"/>
      <c r="HTZ1215"/>
      <c r="HUA1215"/>
      <c r="HUB1215"/>
      <c r="HUC1215"/>
      <c r="HUD1215"/>
      <c r="HUE1215"/>
      <c r="HUF1215"/>
      <c r="HUG1215"/>
      <c r="HUH1215"/>
      <c r="HUI1215"/>
      <c r="HUJ1215"/>
      <c r="HUK1215"/>
      <c r="HUL1215"/>
      <c r="HUM1215"/>
      <c r="HUN1215"/>
      <c r="HUO1215"/>
      <c r="HUP1215"/>
      <c r="HUQ1215"/>
      <c r="HUR1215"/>
      <c r="HUS1215"/>
      <c r="HUT1215"/>
      <c r="HUU1215"/>
      <c r="HUV1215"/>
      <c r="HUW1215"/>
      <c r="HUX1215"/>
      <c r="HUY1215"/>
      <c r="HUZ1215"/>
      <c r="HVA1215"/>
      <c r="HVB1215"/>
      <c r="HVC1215"/>
      <c r="HVD1215"/>
      <c r="HVE1215"/>
      <c r="HVF1215"/>
      <c r="HVG1215"/>
      <c r="HVH1215"/>
      <c r="HVI1215"/>
      <c r="HVJ1215"/>
      <c r="HVK1215"/>
      <c r="HVL1215"/>
      <c r="HVM1215"/>
      <c r="HVN1215"/>
      <c r="HVO1215"/>
      <c r="HVP1215"/>
      <c r="HVQ1215"/>
      <c r="HVR1215"/>
      <c r="HVS1215"/>
      <c r="HVT1215"/>
      <c r="HVU1215"/>
      <c r="HVV1215"/>
      <c r="HVW1215"/>
      <c r="HVX1215"/>
      <c r="HVY1215"/>
      <c r="HVZ1215"/>
      <c r="HWA1215"/>
      <c r="HWB1215"/>
      <c r="HWC1215"/>
      <c r="HWD1215"/>
      <c r="HWE1215"/>
      <c r="HWF1215"/>
      <c r="HWG1215"/>
      <c r="HWH1215"/>
      <c r="HWI1215"/>
      <c r="HWJ1215"/>
      <c r="HWK1215"/>
      <c r="HWL1215"/>
      <c r="HWM1215"/>
      <c r="HWN1215"/>
      <c r="HWO1215"/>
      <c r="HWP1215"/>
      <c r="HWQ1215"/>
      <c r="HWR1215"/>
      <c r="HWS1215"/>
      <c r="HWT1215"/>
      <c r="HWU1215"/>
      <c r="HWV1215"/>
      <c r="HWW1215"/>
      <c r="HWX1215"/>
      <c r="HWY1215"/>
      <c r="HWZ1215"/>
      <c r="HXA1215"/>
      <c r="HXB1215"/>
      <c r="HXC1215"/>
      <c r="HXD1215"/>
      <c r="HXE1215"/>
      <c r="HXF1215"/>
      <c r="HXG1215"/>
      <c r="HXH1215"/>
      <c r="HXI1215"/>
      <c r="HXJ1215"/>
      <c r="HXK1215"/>
      <c r="HXL1215"/>
      <c r="HXM1215"/>
      <c r="HXN1215"/>
      <c r="HXO1215"/>
      <c r="HXP1215"/>
      <c r="HXQ1215"/>
      <c r="HXR1215"/>
      <c r="HXS1215"/>
      <c r="HXT1215"/>
      <c r="HXU1215"/>
      <c r="HXV1215"/>
      <c r="HXW1215"/>
      <c r="HXX1215"/>
      <c r="HXY1215"/>
      <c r="HXZ1215"/>
      <c r="HYA1215"/>
      <c r="HYB1215"/>
      <c r="HYC1215"/>
      <c r="HYD1215"/>
      <c r="HYE1215"/>
      <c r="HYF1215"/>
      <c r="HYG1215"/>
      <c r="HYH1215"/>
      <c r="HYI1215"/>
      <c r="HYJ1215"/>
      <c r="HYK1215"/>
      <c r="HYL1215"/>
      <c r="HYM1215"/>
      <c r="HYN1215"/>
      <c r="HYO1215"/>
      <c r="HYP1215"/>
      <c r="HYQ1215"/>
      <c r="HYR1215"/>
      <c r="HYS1215"/>
      <c r="HYT1215"/>
      <c r="HYU1215"/>
      <c r="HYV1215"/>
      <c r="HYW1215"/>
      <c r="HYX1215"/>
      <c r="HYY1215"/>
      <c r="HYZ1215"/>
      <c r="HZA1215"/>
      <c r="HZB1215"/>
      <c r="HZC1215"/>
      <c r="HZD1215"/>
      <c r="HZE1215"/>
      <c r="HZF1215"/>
      <c r="HZG1215"/>
      <c r="HZH1215"/>
      <c r="HZI1215"/>
      <c r="HZJ1215"/>
      <c r="HZK1215"/>
      <c r="HZL1215"/>
      <c r="HZM1215"/>
      <c r="HZN1215"/>
      <c r="HZO1215"/>
      <c r="HZP1215"/>
      <c r="HZQ1215"/>
      <c r="HZR1215"/>
      <c r="HZS1215"/>
      <c r="HZT1215"/>
      <c r="HZU1215"/>
      <c r="HZV1215"/>
      <c r="HZW1215"/>
      <c r="HZX1215"/>
      <c r="HZY1215"/>
      <c r="HZZ1215"/>
      <c r="IAA1215"/>
      <c r="IAB1215"/>
      <c r="IAC1215"/>
      <c r="IAD1215"/>
      <c r="IAE1215"/>
      <c r="IAF1215"/>
      <c r="IAG1215"/>
      <c r="IAH1215"/>
      <c r="IAI1215"/>
      <c r="IAJ1215"/>
      <c r="IAK1215"/>
      <c r="IAL1215"/>
      <c r="IAM1215"/>
      <c r="IAN1215"/>
      <c r="IAO1215"/>
      <c r="IAP1215"/>
      <c r="IAQ1215"/>
      <c r="IAR1215"/>
      <c r="IAS1215"/>
      <c r="IAT1215"/>
      <c r="IAU1215"/>
      <c r="IAV1215"/>
      <c r="IAW1215"/>
      <c r="IAX1215"/>
      <c r="IAY1215"/>
      <c r="IAZ1215"/>
      <c r="IBA1215"/>
      <c r="IBB1215"/>
      <c r="IBC1215"/>
      <c r="IBD1215"/>
      <c r="IBE1215"/>
      <c r="IBF1215"/>
      <c r="IBG1215"/>
      <c r="IBH1215"/>
      <c r="IBI1215"/>
      <c r="IBJ1215"/>
      <c r="IBK1215"/>
      <c r="IBL1215"/>
      <c r="IBM1215"/>
      <c r="IBN1215"/>
      <c r="IBO1215"/>
      <c r="IBP1215"/>
      <c r="IBQ1215"/>
      <c r="IBR1215"/>
      <c r="IBS1215"/>
      <c r="IBT1215"/>
      <c r="IBU1215"/>
      <c r="IBV1215"/>
      <c r="IBW1215"/>
      <c r="IBX1215"/>
      <c r="IBY1215"/>
      <c r="IBZ1215"/>
      <c r="ICA1215"/>
      <c r="ICB1215"/>
      <c r="ICC1215"/>
      <c r="ICD1215"/>
      <c r="ICE1215"/>
      <c r="ICF1215"/>
      <c r="ICG1215"/>
      <c r="ICH1215"/>
      <c r="ICI1215"/>
      <c r="ICJ1215"/>
      <c r="ICK1215"/>
      <c r="ICL1215"/>
      <c r="ICM1215"/>
      <c r="ICN1215"/>
      <c r="ICO1215"/>
      <c r="ICP1215"/>
      <c r="ICQ1215"/>
      <c r="ICR1215"/>
      <c r="ICS1215"/>
      <c r="ICT1215"/>
      <c r="ICU1215"/>
      <c r="ICV1215"/>
      <c r="ICW1215"/>
      <c r="ICX1215"/>
      <c r="ICY1215"/>
      <c r="ICZ1215"/>
      <c r="IDA1215"/>
      <c r="IDB1215"/>
      <c r="IDC1215"/>
      <c r="IDD1215"/>
      <c r="IDE1215"/>
      <c r="IDF1215"/>
      <c r="IDG1215"/>
      <c r="IDH1215"/>
      <c r="IDI1215"/>
      <c r="IDJ1215"/>
      <c r="IDK1215"/>
      <c r="IDL1215"/>
      <c r="IDM1215"/>
      <c r="IDN1215"/>
      <c r="IDO1215"/>
      <c r="IDP1215"/>
      <c r="IDQ1215"/>
      <c r="IDR1215"/>
      <c r="IDS1215"/>
      <c r="IDT1215"/>
      <c r="IDU1215"/>
      <c r="IDV1215"/>
      <c r="IDW1215"/>
      <c r="IDX1215"/>
      <c r="IDY1215"/>
      <c r="IDZ1215"/>
      <c r="IEA1215"/>
      <c r="IEB1215"/>
      <c r="IEC1215"/>
      <c r="IED1215"/>
      <c r="IEE1215"/>
      <c r="IEF1215"/>
      <c r="IEG1215"/>
      <c r="IEH1215"/>
      <c r="IEI1215"/>
      <c r="IEJ1215"/>
      <c r="IEK1215"/>
      <c r="IEL1215"/>
      <c r="IEM1215"/>
      <c r="IEN1215"/>
      <c r="IEO1215"/>
      <c r="IEP1215"/>
      <c r="IEQ1215"/>
      <c r="IER1215"/>
      <c r="IES1215"/>
      <c r="IET1215"/>
      <c r="IEU1215"/>
      <c r="IEV1215"/>
      <c r="IEW1215"/>
      <c r="IEX1215"/>
      <c r="IEY1215"/>
      <c r="IEZ1215"/>
      <c r="IFA1215"/>
      <c r="IFB1215"/>
      <c r="IFC1215"/>
      <c r="IFD1215"/>
      <c r="IFE1215"/>
      <c r="IFF1215"/>
      <c r="IFG1215"/>
      <c r="IFH1215"/>
      <c r="IFI1215"/>
      <c r="IFJ1215"/>
      <c r="IFK1215"/>
      <c r="IFL1215"/>
      <c r="IFM1215"/>
      <c r="IFN1215"/>
      <c r="IFO1215"/>
      <c r="IFP1215"/>
      <c r="IFQ1215"/>
      <c r="IFR1215"/>
      <c r="IFS1215"/>
      <c r="IFT1215"/>
      <c r="IFU1215"/>
      <c r="IFV1215"/>
      <c r="IFW1215"/>
      <c r="IFX1215"/>
      <c r="IFY1215"/>
      <c r="IFZ1215"/>
      <c r="IGA1215"/>
      <c r="IGB1215"/>
      <c r="IGC1215"/>
      <c r="IGD1215"/>
      <c r="IGE1215"/>
      <c r="IGF1215"/>
      <c r="IGG1215"/>
      <c r="IGH1215"/>
      <c r="IGI1215"/>
      <c r="IGJ1215"/>
      <c r="IGK1215"/>
      <c r="IGL1215"/>
      <c r="IGM1215"/>
      <c r="IGN1215"/>
      <c r="IGO1215"/>
      <c r="IGP1215"/>
      <c r="IGQ1215"/>
      <c r="IGR1215"/>
      <c r="IGS1215"/>
      <c r="IGT1215"/>
      <c r="IGU1215"/>
      <c r="IGV1215"/>
      <c r="IGW1215"/>
      <c r="IGX1215"/>
      <c r="IGY1215"/>
      <c r="IGZ1215"/>
      <c r="IHA1215"/>
      <c r="IHB1215"/>
      <c r="IHC1215"/>
      <c r="IHD1215"/>
      <c r="IHE1215"/>
      <c r="IHF1215"/>
      <c r="IHG1215"/>
      <c r="IHH1215"/>
      <c r="IHI1215"/>
      <c r="IHJ1215"/>
      <c r="IHK1215"/>
      <c r="IHL1215"/>
      <c r="IHM1215"/>
      <c r="IHN1215"/>
      <c r="IHO1215"/>
      <c r="IHP1215"/>
      <c r="IHQ1215"/>
      <c r="IHR1215"/>
      <c r="IHS1215"/>
      <c r="IHT1215"/>
      <c r="IHU1215"/>
      <c r="IHV1215"/>
      <c r="IHW1215"/>
      <c r="IHX1215"/>
      <c r="IHY1215"/>
      <c r="IHZ1215"/>
      <c r="IIA1215"/>
      <c r="IIB1215"/>
      <c r="IIC1215"/>
      <c r="IID1215"/>
      <c r="IIE1215"/>
      <c r="IIF1215"/>
      <c r="IIG1215"/>
      <c r="IIH1215"/>
      <c r="III1215"/>
      <c r="IIJ1215"/>
      <c r="IIK1215"/>
      <c r="IIL1215"/>
      <c r="IIM1215"/>
      <c r="IIN1215"/>
      <c r="IIO1215"/>
      <c r="IIP1215"/>
      <c r="IIQ1215"/>
      <c r="IIR1215"/>
      <c r="IIS1215"/>
      <c r="IIT1215"/>
      <c r="IIU1215"/>
      <c r="IIV1215"/>
      <c r="IIW1215"/>
      <c r="IIX1215"/>
      <c r="IIY1215"/>
      <c r="IIZ1215"/>
      <c r="IJA1215"/>
      <c r="IJB1215"/>
      <c r="IJC1215"/>
      <c r="IJD1215"/>
      <c r="IJE1215"/>
      <c r="IJF1215"/>
      <c r="IJG1215"/>
      <c r="IJH1215"/>
      <c r="IJI1215"/>
      <c r="IJJ1215"/>
      <c r="IJK1215"/>
      <c r="IJL1215"/>
      <c r="IJM1215"/>
      <c r="IJN1215"/>
      <c r="IJO1215"/>
      <c r="IJP1215"/>
      <c r="IJQ1215"/>
      <c r="IJR1215"/>
      <c r="IJS1215"/>
      <c r="IJT1215"/>
      <c r="IJU1215"/>
      <c r="IJV1215"/>
      <c r="IJW1215"/>
      <c r="IJX1215"/>
      <c r="IJY1215"/>
      <c r="IJZ1215"/>
      <c r="IKA1215"/>
      <c r="IKB1215"/>
      <c r="IKC1215"/>
      <c r="IKD1215"/>
      <c r="IKE1215"/>
      <c r="IKF1215"/>
      <c r="IKG1215"/>
      <c r="IKH1215"/>
      <c r="IKI1215"/>
      <c r="IKJ1215"/>
      <c r="IKK1215"/>
      <c r="IKL1215"/>
      <c r="IKM1215"/>
      <c r="IKN1215"/>
      <c r="IKO1215"/>
      <c r="IKP1215"/>
      <c r="IKQ1215"/>
      <c r="IKR1215"/>
      <c r="IKS1215"/>
      <c r="IKT1215"/>
      <c r="IKU1215"/>
      <c r="IKV1215"/>
      <c r="IKW1215"/>
      <c r="IKX1215"/>
      <c r="IKY1215"/>
      <c r="IKZ1215"/>
      <c r="ILA1215"/>
      <c r="ILB1215"/>
      <c r="ILC1215"/>
      <c r="ILD1215"/>
      <c r="ILE1215"/>
      <c r="ILF1215"/>
      <c r="ILG1215"/>
      <c r="ILH1215"/>
      <c r="ILI1215"/>
      <c r="ILJ1215"/>
      <c r="ILK1215"/>
      <c r="ILL1215"/>
      <c r="ILM1215"/>
      <c r="ILN1215"/>
      <c r="ILO1215"/>
      <c r="ILP1215"/>
      <c r="ILQ1215"/>
      <c r="ILR1215"/>
      <c r="ILS1215"/>
      <c r="ILT1215"/>
      <c r="ILU1215"/>
      <c r="ILV1215"/>
      <c r="ILW1215"/>
      <c r="ILX1215"/>
      <c r="ILY1215"/>
      <c r="ILZ1215"/>
      <c r="IMA1215"/>
      <c r="IMB1215"/>
      <c r="IMC1215"/>
      <c r="IMD1215"/>
      <c r="IME1215"/>
      <c r="IMF1215"/>
      <c r="IMG1215"/>
      <c r="IMH1215"/>
      <c r="IMI1215"/>
      <c r="IMJ1215"/>
      <c r="IMK1215"/>
      <c r="IML1215"/>
      <c r="IMM1215"/>
      <c r="IMN1215"/>
      <c r="IMO1215"/>
      <c r="IMP1215"/>
      <c r="IMQ1215"/>
      <c r="IMR1215"/>
      <c r="IMS1215"/>
      <c r="IMT1215"/>
      <c r="IMU1215"/>
      <c r="IMV1215"/>
      <c r="IMW1215"/>
      <c r="IMX1215"/>
      <c r="IMY1215"/>
      <c r="IMZ1215"/>
      <c r="INA1215"/>
      <c r="INB1215"/>
      <c r="INC1215"/>
      <c r="IND1215"/>
      <c r="INE1215"/>
      <c r="INF1215"/>
      <c r="ING1215"/>
      <c r="INH1215"/>
      <c r="INI1215"/>
      <c r="INJ1215"/>
      <c r="INK1215"/>
      <c r="INL1215"/>
      <c r="INM1215"/>
      <c r="INN1215"/>
      <c r="INO1215"/>
      <c r="INP1215"/>
      <c r="INQ1215"/>
      <c r="INR1215"/>
      <c r="INS1215"/>
      <c r="INT1215"/>
      <c r="INU1215"/>
      <c r="INV1215"/>
      <c r="INW1215"/>
      <c r="INX1215"/>
      <c r="INY1215"/>
      <c r="INZ1215"/>
      <c r="IOA1215"/>
      <c r="IOB1215"/>
      <c r="IOC1215"/>
      <c r="IOD1215"/>
      <c r="IOE1215"/>
      <c r="IOF1215"/>
      <c r="IOG1215"/>
      <c r="IOH1215"/>
      <c r="IOI1215"/>
      <c r="IOJ1215"/>
      <c r="IOK1215"/>
      <c r="IOL1215"/>
      <c r="IOM1215"/>
      <c r="ION1215"/>
      <c r="IOO1215"/>
      <c r="IOP1215"/>
      <c r="IOQ1215"/>
      <c r="IOR1215"/>
      <c r="IOS1215"/>
      <c r="IOT1215"/>
      <c r="IOU1215"/>
      <c r="IOV1215"/>
      <c r="IOW1215"/>
      <c r="IOX1215"/>
      <c r="IOY1215"/>
      <c r="IOZ1215"/>
      <c r="IPA1215"/>
      <c r="IPB1215"/>
      <c r="IPC1215"/>
      <c r="IPD1215"/>
      <c r="IPE1215"/>
      <c r="IPF1215"/>
      <c r="IPG1215"/>
      <c r="IPH1215"/>
      <c r="IPI1215"/>
      <c r="IPJ1215"/>
      <c r="IPK1215"/>
      <c r="IPL1215"/>
      <c r="IPM1215"/>
      <c r="IPN1215"/>
      <c r="IPO1215"/>
      <c r="IPP1215"/>
      <c r="IPQ1215"/>
      <c r="IPR1215"/>
      <c r="IPS1215"/>
      <c r="IPT1215"/>
      <c r="IPU1215"/>
      <c r="IPV1215"/>
      <c r="IPW1215"/>
      <c r="IPX1215"/>
      <c r="IPY1215"/>
      <c r="IPZ1215"/>
      <c r="IQA1215"/>
      <c r="IQB1215"/>
      <c r="IQC1215"/>
      <c r="IQD1215"/>
      <c r="IQE1215"/>
      <c r="IQF1215"/>
      <c r="IQG1215"/>
      <c r="IQH1215"/>
      <c r="IQI1215"/>
      <c r="IQJ1215"/>
      <c r="IQK1215"/>
      <c r="IQL1215"/>
      <c r="IQM1215"/>
      <c r="IQN1215"/>
      <c r="IQO1215"/>
      <c r="IQP1215"/>
      <c r="IQQ1215"/>
      <c r="IQR1215"/>
      <c r="IQS1215"/>
      <c r="IQT1215"/>
      <c r="IQU1215"/>
      <c r="IQV1215"/>
      <c r="IQW1215"/>
      <c r="IQX1215"/>
      <c r="IQY1215"/>
      <c r="IQZ1215"/>
      <c r="IRA1215"/>
      <c r="IRB1215"/>
      <c r="IRC1215"/>
      <c r="IRD1215"/>
      <c r="IRE1215"/>
      <c r="IRF1215"/>
      <c r="IRG1215"/>
      <c r="IRH1215"/>
      <c r="IRI1215"/>
      <c r="IRJ1215"/>
      <c r="IRK1215"/>
      <c r="IRL1215"/>
      <c r="IRM1215"/>
      <c r="IRN1215"/>
      <c r="IRO1215"/>
      <c r="IRP1215"/>
      <c r="IRQ1215"/>
      <c r="IRR1215"/>
      <c r="IRS1215"/>
      <c r="IRT1215"/>
      <c r="IRU1215"/>
      <c r="IRV1215"/>
      <c r="IRW1215"/>
      <c r="IRX1215"/>
      <c r="IRY1215"/>
      <c r="IRZ1215"/>
      <c r="ISA1215"/>
      <c r="ISB1215"/>
      <c r="ISC1215"/>
      <c r="ISD1215"/>
      <c r="ISE1215"/>
      <c r="ISF1215"/>
      <c r="ISG1215"/>
      <c r="ISH1215"/>
      <c r="ISI1215"/>
      <c r="ISJ1215"/>
      <c r="ISK1215"/>
      <c r="ISL1215"/>
      <c r="ISM1215"/>
      <c r="ISN1215"/>
      <c r="ISO1215"/>
      <c r="ISP1215"/>
      <c r="ISQ1215"/>
      <c r="ISR1215"/>
      <c r="ISS1215"/>
      <c r="IST1215"/>
      <c r="ISU1215"/>
      <c r="ISV1215"/>
      <c r="ISW1215"/>
      <c r="ISX1215"/>
      <c r="ISY1215"/>
      <c r="ISZ1215"/>
      <c r="ITA1215"/>
      <c r="ITB1215"/>
      <c r="ITC1215"/>
      <c r="ITD1215"/>
      <c r="ITE1215"/>
      <c r="ITF1215"/>
      <c r="ITG1215"/>
      <c r="ITH1215"/>
      <c r="ITI1215"/>
      <c r="ITJ1215"/>
      <c r="ITK1215"/>
      <c r="ITL1215"/>
      <c r="ITM1215"/>
      <c r="ITN1215"/>
      <c r="ITO1215"/>
      <c r="ITP1215"/>
      <c r="ITQ1215"/>
      <c r="ITR1215"/>
      <c r="ITS1215"/>
      <c r="ITT1215"/>
      <c r="ITU1215"/>
      <c r="ITV1215"/>
      <c r="ITW1215"/>
      <c r="ITX1215"/>
      <c r="ITY1215"/>
      <c r="ITZ1215"/>
      <c r="IUA1215"/>
      <c r="IUB1215"/>
      <c r="IUC1215"/>
      <c r="IUD1215"/>
      <c r="IUE1215"/>
      <c r="IUF1215"/>
      <c r="IUG1215"/>
      <c r="IUH1215"/>
      <c r="IUI1215"/>
      <c r="IUJ1215"/>
      <c r="IUK1215"/>
      <c r="IUL1215"/>
      <c r="IUM1215"/>
      <c r="IUN1215"/>
      <c r="IUO1215"/>
      <c r="IUP1215"/>
      <c r="IUQ1215"/>
      <c r="IUR1215"/>
      <c r="IUS1215"/>
      <c r="IUT1215"/>
      <c r="IUU1215"/>
      <c r="IUV1215"/>
      <c r="IUW1215"/>
      <c r="IUX1215"/>
      <c r="IUY1215"/>
      <c r="IUZ1215"/>
      <c r="IVA1215"/>
      <c r="IVB1215"/>
      <c r="IVC1215"/>
      <c r="IVD1215"/>
      <c r="IVE1215"/>
      <c r="IVF1215"/>
      <c r="IVG1215"/>
      <c r="IVH1215"/>
      <c r="IVI1215"/>
      <c r="IVJ1215"/>
      <c r="IVK1215"/>
      <c r="IVL1215"/>
      <c r="IVM1215"/>
      <c r="IVN1215"/>
      <c r="IVO1215"/>
      <c r="IVP1215"/>
      <c r="IVQ1215"/>
      <c r="IVR1215"/>
      <c r="IVS1215"/>
      <c r="IVT1215"/>
      <c r="IVU1215"/>
      <c r="IVV1215"/>
      <c r="IVW1215"/>
      <c r="IVX1215"/>
      <c r="IVY1215"/>
      <c r="IVZ1215"/>
      <c r="IWA1215"/>
      <c r="IWB1215"/>
      <c r="IWC1215"/>
      <c r="IWD1215"/>
      <c r="IWE1215"/>
      <c r="IWF1215"/>
      <c r="IWG1215"/>
      <c r="IWH1215"/>
      <c r="IWI1215"/>
      <c r="IWJ1215"/>
      <c r="IWK1215"/>
      <c r="IWL1215"/>
      <c r="IWM1215"/>
      <c r="IWN1215"/>
      <c r="IWO1215"/>
      <c r="IWP1215"/>
      <c r="IWQ1215"/>
      <c r="IWR1215"/>
      <c r="IWS1215"/>
      <c r="IWT1215"/>
      <c r="IWU1215"/>
      <c r="IWV1215"/>
      <c r="IWW1215"/>
      <c r="IWX1215"/>
      <c r="IWY1215"/>
      <c r="IWZ1215"/>
      <c r="IXA1215"/>
      <c r="IXB1215"/>
      <c r="IXC1215"/>
      <c r="IXD1215"/>
      <c r="IXE1215"/>
      <c r="IXF1215"/>
      <c r="IXG1215"/>
      <c r="IXH1215"/>
      <c r="IXI1215"/>
      <c r="IXJ1215"/>
      <c r="IXK1215"/>
      <c r="IXL1215"/>
      <c r="IXM1215"/>
      <c r="IXN1215"/>
      <c r="IXO1215"/>
      <c r="IXP1215"/>
      <c r="IXQ1215"/>
      <c r="IXR1215"/>
      <c r="IXS1215"/>
      <c r="IXT1215"/>
      <c r="IXU1215"/>
      <c r="IXV1215"/>
      <c r="IXW1215"/>
      <c r="IXX1215"/>
      <c r="IXY1215"/>
      <c r="IXZ1215"/>
      <c r="IYA1215"/>
      <c r="IYB1215"/>
      <c r="IYC1215"/>
      <c r="IYD1215"/>
      <c r="IYE1215"/>
      <c r="IYF1215"/>
      <c r="IYG1215"/>
      <c r="IYH1215"/>
      <c r="IYI1215"/>
      <c r="IYJ1215"/>
      <c r="IYK1215"/>
      <c r="IYL1215"/>
      <c r="IYM1215"/>
      <c r="IYN1215"/>
      <c r="IYO1215"/>
      <c r="IYP1215"/>
      <c r="IYQ1215"/>
      <c r="IYR1215"/>
      <c r="IYS1215"/>
      <c r="IYT1215"/>
      <c r="IYU1215"/>
      <c r="IYV1215"/>
      <c r="IYW1215"/>
      <c r="IYX1215"/>
      <c r="IYY1215"/>
      <c r="IYZ1215"/>
      <c r="IZA1215"/>
      <c r="IZB1215"/>
      <c r="IZC1215"/>
      <c r="IZD1215"/>
      <c r="IZE1215"/>
      <c r="IZF1215"/>
      <c r="IZG1215"/>
      <c r="IZH1215"/>
      <c r="IZI1215"/>
      <c r="IZJ1215"/>
      <c r="IZK1215"/>
      <c r="IZL1215"/>
      <c r="IZM1215"/>
      <c r="IZN1215"/>
      <c r="IZO1215"/>
      <c r="IZP1215"/>
      <c r="IZQ1215"/>
      <c r="IZR1215"/>
      <c r="IZS1215"/>
      <c r="IZT1215"/>
      <c r="IZU1215"/>
      <c r="IZV1215"/>
      <c r="IZW1215"/>
      <c r="IZX1215"/>
      <c r="IZY1215"/>
      <c r="IZZ1215"/>
      <c r="JAA1215"/>
      <c r="JAB1215"/>
      <c r="JAC1215"/>
      <c r="JAD1215"/>
      <c r="JAE1215"/>
      <c r="JAF1215"/>
      <c r="JAG1215"/>
      <c r="JAH1215"/>
      <c r="JAI1215"/>
      <c r="JAJ1215"/>
      <c r="JAK1215"/>
      <c r="JAL1215"/>
      <c r="JAM1215"/>
      <c r="JAN1215"/>
      <c r="JAO1215"/>
      <c r="JAP1215"/>
      <c r="JAQ1215"/>
      <c r="JAR1215"/>
      <c r="JAS1215"/>
      <c r="JAT1215"/>
      <c r="JAU1215"/>
      <c r="JAV1215"/>
      <c r="JAW1215"/>
      <c r="JAX1215"/>
      <c r="JAY1215"/>
      <c r="JAZ1215"/>
      <c r="JBA1215"/>
      <c r="JBB1215"/>
      <c r="JBC1215"/>
      <c r="JBD1215"/>
      <c r="JBE1215"/>
      <c r="JBF1215"/>
      <c r="JBG1215"/>
      <c r="JBH1215"/>
      <c r="JBI1215"/>
      <c r="JBJ1215"/>
      <c r="JBK1215"/>
      <c r="JBL1215"/>
      <c r="JBM1215"/>
      <c r="JBN1215"/>
      <c r="JBO1215"/>
      <c r="JBP1215"/>
      <c r="JBQ1215"/>
      <c r="JBR1215"/>
      <c r="JBS1215"/>
      <c r="JBT1215"/>
      <c r="JBU1215"/>
      <c r="JBV1215"/>
      <c r="JBW1215"/>
      <c r="JBX1215"/>
      <c r="JBY1215"/>
      <c r="JBZ1215"/>
      <c r="JCA1215"/>
      <c r="JCB1215"/>
      <c r="JCC1215"/>
      <c r="JCD1215"/>
      <c r="JCE1215"/>
      <c r="JCF1215"/>
      <c r="JCG1215"/>
      <c r="JCH1215"/>
      <c r="JCI1215"/>
      <c r="JCJ1215"/>
      <c r="JCK1215"/>
      <c r="JCL1215"/>
      <c r="JCM1215"/>
      <c r="JCN1215"/>
      <c r="JCO1215"/>
      <c r="JCP1215"/>
      <c r="JCQ1215"/>
      <c r="JCR1215"/>
      <c r="JCS1215"/>
      <c r="JCT1215"/>
      <c r="JCU1215"/>
      <c r="JCV1215"/>
      <c r="JCW1215"/>
      <c r="JCX1215"/>
      <c r="JCY1215"/>
      <c r="JCZ1215"/>
      <c r="JDA1215"/>
      <c r="JDB1215"/>
      <c r="JDC1215"/>
      <c r="JDD1215"/>
      <c r="JDE1215"/>
      <c r="JDF1215"/>
      <c r="JDG1215"/>
      <c r="JDH1215"/>
      <c r="JDI1215"/>
      <c r="JDJ1215"/>
      <c r="JDK1215"/>
      <c r="JDL1215"/>
      <c r="JDM1215"/>
      <c r="JDN1215"/>
      <c r="JDO1215"/>
      <c r="JDP1215"/>
      <c r="JDQ1215"/>
      <c r="JDR1215"/>
      <c r="JDS1215"/>
      <c r="JDT1215"/>
      <c r="JDU1215"/>
      <c r="JDV1215"/>
      <c r="JDW1215"/>
      <c r="JDX1215"/>
      <c r="JDY1215"/>
      <c r="JDZ1215"/>
      <c r="JEA1215"/>
      <c r="JEB1215"/>
      <c r="JEC1215"/>
      <c r="JED1215"/>
      <c r="JEE1215"/>
      <c r="JEF1215"/>
      <c r="JEG1215"/>
      <c r="JEH1215"/>
      <c r="JEI1215"/>
      <c r="JEJ1215"/>
      <c r="JEK1215"/>
      <c r="JEL1215"/>
      <c r="JEM1215"/>
      <c r="JEN1215"/>
      <c r="JEO1215"/>
      <c r="JEP1215"/>
      <c r="JEQ1215"/>
      <c r="JER1215"/>
      <c r="JES1215"/>
      <c r="JET1215"/>
      <c r="JEU1215"/>
      <c r="JEV1215"/>
      <c r="JEW1215"/>
      <c r="JEX1215"/>
      <c r="JEY1215"/>
      <c r="JEZ1215"/>
      <c r="JFA1215"/>
      <c r="JFB1215"/>
      <c r="JFC1215"/>
      <c r="JFD1215"/>
      <c r="JFE1215"/>
      <c r="JFF1215"/>
      <c r="JFG1215"/>
      <c r="JFH1215"/>
      <c r="JFI1215"/>
      <c r="JFJ1215"/>
      <c r="JFK1215"/>
      <c r="JFL1215"/>
      <c r="JFM1215"/>
      <c r="JFN1215"/>
      <c r="JFO1215"/>
      <c r="JFP1215"/>
      <c r="JFQ1215"/>
      <c r="JFR1215"/>
      <c r="JFS1215"/>
      <c r="JFT1215"/>
      <c r="JFU1215"/>
      <c r="JFV1215"/>
      <c r="JFW1215"/>
      <c r="JFX1215"/>
      <c r="JFY1215"/>
      <c r="JFZ1215"/>
      <c r="JGA1215"/>
      <c r="JGB1215"/>
      <c r="JGC1215"/>
      <c r="JGD1215"/>
      <c r="JGE1215"/>
      <c r="JGF1215"/>
      <c r="JGG1215"/>
      <c r="JGH1215"/>
      <c r="JGI1215"/>
      <c r="JGJ1215"/>
      <c r="JGK1215"/>
      <c r="JGL1215"/>
      <c r="JGM1215"/>
      <c r="JGN1215"/>
      <c r="JGO1215"/>
      <c r="JGP1215"/>
      <c r="JGQ1215"/>
      <c r="JGR1215"/>
      <c r="JGS1215"/>
      <c r="JGT1215"/>
      <c r="JGU1215"/>
      <c r="JGV1215"/>
      <c r="JGW1215"/>
      <c r="JGX1215"/>
      <c r="JGY1215"/>
      <c r="JGZ1215"/>
      <c r="JHA1215"/>
      <c r="JHB1215"/>
      <c r="JHC1215"/>
      <c r="JHD1215"/>
      <c r="JHE1215"/>
      <c r="JHF1215"/>
      <c r="JHG1215"/>
      <c r="JHH1215"/>
      <c r="JHI1215"/>
      <c r="JHJ1215"/>
      <c r="JHK1215"/>
      <c r="JHL1215"/>
      <c r="JHM1215"/>
      <c r="JHN1215"/>
      <c r="JHO1215"/>
      <c r="JHP1215"/>
      <c r="JHQ1215"/>
      <c r="JHR1215"/>
      <c r="JHS1215"/>
      <c r="JHT1215"/>
      <c r="JHU1215"/>
      <c r="JHV1215"/>
      <c r="JHW1215"/>
      <c r="JHX1215"/>
      <c r="JHY1215"/>
      <c r="JHZ1215"/>
      <c r="JIA1215"/>
      <c r="JIB1215"/>
      <c r="JIC1215"/>
      <c r="JID1215"/>
      <c r="JIE1215"/>
      <c r="JIF1215"/>
      <c r="JIG1215"/>
      <c r="JIH1215"/>
      <c r="JII1215"/>
      <c r="JIJ1215"/>
      <c r="JIK1215"/>
      <c r="JIL1215"/>
      <c r="JIM1215"/>
      <c r="JIN1215"/>
      <c r="JIO1215"/>
      <c r="JIP1215"/>
      <c r="JIQ1215"/>
      <c r="JIR1215"/>
      <c r="JIS1215"/>
      <c r="JIT1215"/>
      <c r="JIU1215"/>
      <c r="JIV1215"/>
      <c r="JIW1215"/>
      <c r="JIX1215"/>
      <c r="JIY1215"/>
      <c r="JIZ1215"/>
      <c r="JJA1215"/>
      <c r="JJB1215"/>
      <c r="JJC1215"/>
      <c r="JJD1215"/>
      <c r="JJE1215"/>
      <c r="JJF1215"/>
      <c r="JJG1215"/>
      <c r="JJH1215"/>
      <c r="JJI1215"/>
      <c r="JJJ1215"/>
      <c r="JJK1215"/>
      <c r="JJL1215"/>
      <c r="JJM1215"/>
      <c r="JJN1215"/>
      <c r="JJO1215"/>
      <c r="JJP1215"/>
      <c r="JJQ1215"/>
      <c r="JJR1215"/>
      <c r="JJS1215"/>
      <c r="JJT1215"/>
      <c r="JJU1215"/>
      <c r="JJV1215"/>
      <c r="JJW1215"/>
      <c r="JJX1215"/>
      <c r="JJY1215"/>
      <c r="JJZ1215"/>
      <c r="JKA1215"/>
      <c r="JKB1215"/>
      <c r="JKC1215"/>
      <c r="JKD1215"/>
      <c r="JKE1215"/>
      <c r="JKF1215"/>
      <c r="JKG1215"/>
      <c r="JKH1215"/>
      <c r="JKI1215"/>
      <c r="JKJ1215"/>
      <c r="JKK1215"/>
      <c r="JKL1215"/>
      <c r="JKM1215"/>
      <c r="JKN1215"/>
      <c r="JKO1215"/>
      <c r="JKP1215"/>
      <c r="JKQ1215"/>
      <c r="JKR1215"/>
      <c r="JKS1215"/>
      <c r="JKT1215"/>
      <c r="JKU1215"/>
      <c r="JKV1215"/>
      <c r="JKW1215"/>
      <c r="JKX1215"/>
      <c r="JKY1215"/>
      <c r="JKZ1215"/>
      <c r="JLA1215"/>
      <c r="JLB1215"/>
      <c r="JLC1215"/>
      <c r="JLD1215"/>
      <c r="JLE1215"/>
      <c r="JLF1215"/>
      <c r="JLG1215"/>
      <c r="JLH1215"/>
      <c r="JLI1215"/>
      <c r="JLJ1215"/>
      <c r="JLK1215"/>
      <c r="JLL1215"/>
      <c r="JLM1215"/>
      <c r="JLN1215"/>
      <c r="JLO1215"/>
      <c r="JLP1215"/>
      <c r="JLQ1215"/>
      <c r="JLR1215"/>
      <c r="JLS1215"/>
      <c r="JLT1215"/>
      <c r="JLU1215"/>
      <c r="JLV1215"/>
      <c r="JLW1215"/>
      <c r="JLX1215"/>
      <c r="JLY1215"/>
      <c r="JLZ1215"/>
      <c r="JMA1215"/>
      <c r="JMB1215"/>
      <c r="JMC1215"/>
      <c r="JMD1215"/>
      <c r="JME1215"/>
      <c r="JMF1215"/>
      <c r="JMG1215"/>
      <c r="JMH1215"/>
      <c r="JMI1215"/>
      <c r="JMJ1215"/>
      <c r="JMK1215"/>
      <c r="JML1215"/>
      <c r="JMM1215"/>
      <c r="JMN1215"/>
      <c r="JMO1215"/>
      <c r="JMP1215"/>
      <c r="JMQ1215"/>
      <c r="JMR1215"/>
      <c r="JMS1215"/>
      <c r="JMT1215"/>
      <c r="JMU1215"/>
      <c r="JMV1215"/>
      <c r="JMW1215"/>
      <c r="JMX1215"/>
      <c r="JMY1215"/>
      <c r="JMZ1215"/>
      <c r="JNA1215"/>
      <c r="JNB1215"/>
      <c r="JNC1215"/>
      <c r="JND1215"/>
      <c r="JNE1215"/>
      <c r="JNF1215"/>
      <c r="JNG1215"/>
      <c r="JNH1215"/>
      <c r="JNI1215"/>
      <c r="JNJ1215"/>
      <c r="JNK1215"/>
      <c r="JNL1215"/>
      <c r="JNM1215"/>
      <c r="JNN1215"/>
      <c r="JNO1215"/>
      <c r="JNP1215"/>
      <c r="JNQ1215"/>
      <c r="JNR1215"/>
      <c r="JNS1215"/>
      <c r="JNT1215"/>
      <c r="JNU1215"/>
      <c r="JNV1215"/>
      <c r="JNW1215"/>
      <c r="JNX1215"/>
      <c r="JNY1215"/>
      <c r="JNZ1215"/>
      <c r="JOA1215"/>
      <c r="JOB1215"/>
      <c r="JOC1215"/>
      <c r="JOD1215"/>
      <c r="JOE1215"/>
      <c r="JOF1215"/>
      <c r="JOG1215"/>
      <c r="JOH1215"/>
      <c r="JOI1215"/>
      <c r="JOJ1215"/>
      <c r="JOK1215"/>
      <c r="JOL1215"/>
      <c r="JOM1215"/>
      <c r="JON1215"/>
      <c r="JOO1215"/>
      <c r="JOP1215"/>
      <c r="JOQ1215"/>
      <c r="JOR1215"/>
      <c r="JOS1215"/>
      <c r="JOT1215"/>
      <c r="JOU1215"/>
      <c r="JOV1215"/>
      <c r="JOW1215"/>
      <c r="JOX1215"/>
      <c r="JOY1215"/>
      <c r="JOZ1215"/>
      <c r="JPA1215"/>
      <c r="JPB1215"/>
      <c r="JPC1215"/>
      <c r="JPD1215"/>
      <c r="JPE1215"/>
      <c r="JPF1215"/>
      <c r="JPG1215"/>
      <c r="JPH1215"/>
      <c r="JPI1215"/>
      <c r="JPJ1215"/>
      <c r="JPK1215"/>
      <c r="JPL1215"/>
      <c r="JPM1215"/>
      <c r="JPN1215"/>
      <c r="JPO1215"/>
      <c r="JPP1215"/>
      <c r="JPQ1215"/>
      <c r="JPR1215"/>
      <c r="JPS1215"/>
      <c r="JPT1215"/>
      <c r="JPU1215"/>
      <c r="JPV1215"/>
      <c r="JPW1215"/>
      <c r="JPX1215"/>
      <c r="JPY1215"/>
      <c r="JPZ1215"/>
      <c r="JQA1215"/>
      <c r="JQB1215"/>
      <c r="JQC1215"/>
      <c r="JQD1215"/>
      <c r="JQE1215"/>
      <c r="JQF1215"/>
      <c r="JQG1215"/>
      <c r="JQH1215"/>
      <c r="JQI1215"/>
      <c r="JQJ1215"/>
      <c r="JQK1215"/>
      <c r="JQL1215"/>
      <c r="JQM1215"/>
      <c r="JQN1215"/>
      <c r="JQO1215"/>
      <c r="JQP1215"/>
      <c r="JQQ1215"/>
      <c r="JQR1215"/>
      <c r="JQS1215"/>
      <c r="JQT1215"/>
      <c r="JQU1215"/>
      <c r="JQV1215"/>
      <c r="JQW1215"/>
      <c r="JQX1215"/>
      <c r="JQY1215"/>
      <c r="JQZ1215"/>
      <c r="JRA1215"/>
      <c r="JRB1215"/>
      <c r="JRC1215"/>
      <c r="JRD1215"/>
      <c r="JRE1215"/>
      <c r="JRF1215"/>
      <c r="JRG1215"/>
      <c r="JRH1215"/>
      <c r="JRI1215"/>
      <c r="JRJ1215"/>
      <c r="JRK1215"/>
      <c r="JRL1215"/>
      <c r="JRM1215"/>
      <c r="JRN1215"/>
      <c r="JRO1215"/>
      <c r="JRP1215"/>
      <c r="JRQ1215"/>
      <c r="JRR1215"/>
      <c r="JRS1215"/>
      <c r="JRT1215"/>
      <c r="JRU1215"/>
      <c r="JRV1215"/>
      <c r="JRW1215"/>
      <c r="JRX1215"/>
      <c r="JRY1215"/>
      <c r="JRZ1215"/>
      <c r="JSA1215"/>
      <c r="JSB1215"/>
      <c r="JSC1215"/>
      <c r="JSD1215"/>
      <c r="JSE1215"/>
      <c r="JSF1215"/>
      <c r="JSG1215"/>
      <c r="JSH1215"/>
      <c r="JSI1215"/>
      <c r="JSJ1215"/>
      <c r="JSK1215"/>
      <c r="JSL1215"/>
      <c r="JSM1215"/>
      <c r="JSN1215"/>
      <c r="JSO1215"/>
      <c r="JSP1215"/>
      <c r="JSQ1215"/>
      <c r="JSR1215"/>
      <c r="JSS1215"/>
      <c r="JST1215"/>
      <c r="JSU1215"/>
      <c r="JSV1215"/>
      <c r="JSW1215"/>
      <c r="JSX1215"/>
      <c r="JSY1215"/>
      <c r="JSZ1215"/>
      <c r="JTA1215"/>
      <c r="JTB1215"/>
      <c r="JTC1215"/>
      <c r="JTD1215"/>
      <c r="JTE1215"/>
      <c r="JTF1215"/>
      <c r="JTG1215"/>
      <c r="JTH1215"/>
      <c r="JTI1215"/>
      <c r="JTJ1215"/>
      <c r="JTK1215"/>
      <c r="JTL1215"/>
      <c r="JTM1215"/>
      <c r="JTN1215"/>
      <c r="JTO1215"/>
      <c r="JTP1215"/>
      <c r="JTQ1215"/>
      <c r="JTR1215"/>
      <c r="JTS1215"/>
      <c r="JTT1215"/>
      <c r="JTU1215"/>
      <c r="JTV1215"/>
      <c r="JTW1215"/>
      <c r="JTX1215"/>
      <c r="JTY1215"/>
      <c r="JTZ1215"/>
      <c r="JUA1215"/>
      <c r="JUB1215"/>
      <c r="JUC1215"/>
      <c r="JUD1215"/>
      <c r="JUE1215"/>
      <c r="JUF1215"/>
      <c r="JUG1215"/>
      <c r="JUH1215"/>
      <c r="JUI1215"/>
      <c r="JUJ1215"/>
      <c r="JUK1215"/>
      <c r="JUL1215"/>
      <c r="JUM1215"/>
      <c r="JUN1215"/>
      <c r="JUO1215"/>
      <c r="JUP1215"/>
      <c r="JUQ1215"/>
      <c r="JUR1215"/>
      <c r="JUS1215"/>
      <c r="JUT1215"/>
      <c r="JUU1215"/>
      <c r="JUV1215"/>
      <c r="JUW1215"/>
      <c r="JUX1215"/>
      <c r="JUY1215"/>
      <c r="JUZ1215"/>
      <c r="JVA1215"/>
      <c r="JVB1215"/>
      <c r="JVC1215"/>
      <c r="JVD1215"/>
      <c r="JVE1215"/>
      <c r="JVF1215"/>
      <c r="JVG1215"/>
      <c r="JVH1215"/>
      <c r="JVI1215"/>
      <c r="JVJ1215"/>
      <c r="JVK1215"/>
      <c r="JVL1215"/>
      <c r="JVM1215"/>
      <c r="JVN1215"/>
      <c r="JVO1215"/>
      <c r="JVP1215"/>
      <c r="JVQ1215"/>
      <c r="JVR1215"/>
      <c r="JVS1215"/>
      <c r="JVT1215"/>
      <c r="JVU1215"/>
      <c r="JVV1215"/>
      <c r="JVW1215"/>
      <c r="JVX1215"/>
      <c r="JVY1215"/>
      <c r="JVZ1215"/>
      <c r="JWA1215"/>
      <c r="JWB1215"/>
      <c r="JWC1215"/>
      <c r="JWD1215"/>
      <c r="JWE1215"/>
      <c r="JWF1215"/>
      <c r="JWG1215"/>
      <c r="JWH1215"/>
      <c r="JWI1215"/>
      <c r="JWJ1215"/>
      <c r="JWK1215"/>
      <c r="JWL1215"/>
      <c r="JWM1215"/>
      <c r="JWN1215"/>
      <c r="JWO1215"/>
      <c r="JWP1215"/>
      <c r="JWQ1215"/>
      <c r="JWR1215"/>
      <c r="JWS1215"/>
      <c r="JWT1215"/>
      <c r="JWU1215"/>
      <c r="JWV1215"/>
      <c r="JWW1215"/>
      <c r="JWX1215"/>
      <c r="JWY1215"/>
      <c r="JWZ1215"/>
      <c r="JXA1215"/>
      <c r="JXB1215"/>
      <c r="JXC1215"/>
      <c r="JXD1215"/>
      <c r="JXE1215"/>
      <c r="JXF1215"/>
      <c r="JXG1215"/>
      <c r="JXH1215"/>
      <c r="JXI1215"/>
      <c r="JXJ1215"/>
      <c r="JXK1215"/>
      <c r="JXL1215"/>
      <c r="JXM1215"/>
      <c r="JXN1215"/>
      <c r="JXO1215"/>
      <c r="JXP1215"/>
      <c r="JXQ1215"/>
      <c r="JXR1215"/>
      <c r="JXS1215"/>
      <c r="JXT1215"/>
      <c r="JXU1215"/>
      <c r="JXV1215"/>
      <c r="JXW1215"/>
      <c r="JXX1215"/>
      <c r="JXY1215"/>
      <c r="JXZ1215"/>
      <c r="JYA1215"/>
      <c r="JYB1215"/>
      <c r="JYC1215"/>
      <c r="JYD1215"/>
      <c r="JYE1215"/>
      <c r="JYF1215"/>
      <c r="JYG1215"/>
      <c r="JYH1215"/>
      <c r="JYI1215"/>
      <c r="JYJ1215"/>
      <c r="JYK1215"/>
      <c r="JYL1215"/>
      <c r="JYM1215"/>
      <c r="JYN1215"/>
      <c r="JYO1215"/>
      <c r="JYP1215"/>
      <c r="JYQ1215"/>
      <c r="JYR1215"/>
      <c r="JYS1215"/>
      <c r="JYT1215"/>
      <c r="JYU1215"/>
      <c r="JYV1215"/>
      <c r="JYW1215"/>
      <c r="JYX1215"/>
      <c r="JYY1215"/>
      <c r="JYZ1215"/>
      <c r="JZA1215"/>
      <c r="JZB1215"/>
      <c r="JZC1215"/>
      <c r="JZD1215"/>
      <c r="JZE1215"/>
      <c r="JZF1215"/>
      <c r="JZG1215"/>
      <c r="JZH1215"/>
      <c r="JZI1215"/>
      <c r="JZJ1215"/>
      <c r="JZK1215"/>
      <c r="JZL1215"/>
      <c r="JZM1215"/>
      <c r="JZN1215"/>
      <c r="JZO1215"/>
      <c r="JZP1215"/>
      <c r="JZQ1215"/>
      <c r="JZR1215"/>
      <c r="JZS1215"/>
      <c r="JZT1215"/>
      <c r="JZU1215"/>
      <c r="JZV1215"/>
      <c r="JZW1215"/>
      <c r="JZX1215"/>
      <c r="JZY1215"/>
      <c r="JZZ1215"/>
      <c r="KAA1215"/>
      <c r="KAB1215"/>
      <c r="KAC1215"/>
      <c r="KAD1215"/>
      <c r="KAE1215"/>
      <c r="KAF1215"/>
      <c r="KAG1215"/>
      <c r="KAH1215"/>
      <c r="KAI1215"/>
      <c r="KAJ1215"/>
      <c r="KAK1215"/>
      <c r="KAL1215"/>
      <c r="KAM1215"/>
      <c r="KAN1215"/>
      <c r="KAO1215"/>
      <c r="KAP1215"/>
      <c r="KAQ1215"/>
      <c r="KAR1215"/>
      <c r="KAS1215"/>
      <c r="KAT1215"/>
      <c r="KAU1215"/>
      <c r="KAV1215"/>
      <c r="KAW1215"/>
      <c r="KAX1215"/>
      <c r="KAY1215"/>
      <c r="KAZ1215"/>
      <c r="KBA1215"/>
      <c r="KBB1215"/>
      <c r="KBC1215"/>
      <c r="KBD1215"/>
      <c r="KBE1215"/>
      <c r="KBF1215"/>
      <c r="KBG1215"/>
      <c r="KBH1215"/>
      <c r="KBI1215"/>
      <c r="KBJ1215"/>
      <c r="KBK1215"/>
      <c r="KBL1215"/>
      <c r="KBM1215"/>
      <c r="KBN1215"/>
      <c r="KBO1215"/>
      <c r="KBP1215"/>
      <c r="KBQ1215"/>
      <c r="KBR1215"/>
      <c r="KBS1215"/>
      <c r="KBT1215"/>
      <c r="KBU1215"/>
      <c r="KBV1215"/>
      <c r="KBW1215"/>
      <c r="KBX1215"/>
      <c r="KBY1215"/>
      <c r="KBZ1215"/>
      <c r="KCA1215"/>
      <c r="KCB1215"/>
      <c r="KCC1215"/>
      <c r="KCD1215"/>
      <c r="KCE1215"/>
      <c r="KCF1215"/>
      <c r="KCG1215"/>
      <c r="KCH1215"/>
      <c r="KCI1215"/>
      <c r="KCJ1215"/>
      <c r="KCK1215"/>
      <c r="KCL1215"/>
      <c r="KCM1215"/>
      <c r="KCN1215"/>
      <c r="KCO1215"/>
      <c r="KCP1215"/>
      <c r="KCQ1215"/>
      <c r="KCR1215"/>
      <c r="KCS1215"/>
      <c r="KCT1215"/>
      <c r="KCU1215"/>
      <c r="KCV1215"/>
      <c r="KCW1215"/>
      <c r="KCX1215"/>
      <c r="KCY1215"/>
      <c r="KCZ1215"/>
      <c r="KDA1215"/>
      <c r="KDB1215"/>
      <c r="KDC1215"/>
      <c r="KDD1215"/>
      <c r="KDE1215"/>
      <c r="KDF1215"/>
      <c r="KDG1215"/>
      <c r="KDH1215"/>
      <c r="KDI1215"/>
      <c r="KDJ1215"/>
      <c r="KDK1215"/>
      <c r="KDL1215"/>
      <c r="KDM1215"/>
      <c r="KDN1215"/>
      <c r="KDO1215"/>
      <c r="KDP1215"/>
      <c r="KDQ1215"/>
      <c r="KDR1215"/>
      <c r="KDS1215"/>
      <c r="KDT1215"/>
      <c r="KDU1215"/>
      <c r="KDV1215"/>
      <c r="KDW1215"/>
      <c r="KDX1215"/>
      <c r="KDY1215"/>
      <c r="KDZ1215"/>
      <c r="KEA1215"/>
      <c r="KEB1215"/>
      <c r="KEC1215"/>
      <c r="KED1215"/>
      <c r="KEE1215"/>
      <c r="KEF1215"/>
      <c r="KEG1215"/>
      <c r="KEH1215"/>
      <c r="KEI1215"/>
      <c r="KEJ1215"/>
      <c r="KEK1215"/>
      <c r="KEL1215"/>
      <c r="KEM1215"/>
      <c r="KEN1215"/>
      <c r="KEO1215"/>
      <c r="KEP1215"/>
      <c r="KEQ1215"/>
      <c r="KER1215"/>
      <c r="KES1215"/>
      <c r="KET1215"/>
      <c r="KEU1215"/>
      <c r="KEV1215"/>
      <c r="KEW1215"/>
      <c r="KEX1215"/>
      <c r="KEY1215"/>
      <c r="KEZ1215"/>
      <c r="KFA1215"/>
      <c r="KFB1215"/>
      <c r="KFC1215"/>
      <c r="KFD1215"/>
      <c r="KFE1215"/>
      <c r="KFF1215"/>
      <c r="KFG1215"/>
      <c r="KFH1215"/>
      <c r="KFI1215"/>
      <c r="KFJ1215"/>
      <c r="KFK1215"/>
      <c r="KFL1215"/>
      <c r="KFM1215"/>
      <c r="KFN1215"/>
      <c r="KFO1215"/>
      <c r="KFP1215"/>
      <c r="KFQ1215"/>
      <c r="KFR1215"/>
      <c r="KFS1215"/>
      <c r="KFT1215"/>
      <c r="KFU1215"/>
      <c r="KFV1215"/>
      <c r="KFW1215"/>
      <c r="KFX1215"/>
      <c r="KFY1215"/>
      <c r="KFZ1215"/>
      <c r="KGA1215"/>
      <c r="KGB1215"/>
      <c r="KGC1215"/>
      <c r="KGD1215"/>
      <c r="KGE1215"/>
      <c r="KGF1215"/>
      <c r="KGG1215"/>
      <c r="KGH1215"/>
      <c r="KGI1215"/>
      <c r="KGJ1215"/>
      <c r="KGK1215"/>
      <c r="KGL1215"/>
      <c r="KGM1215"/>
      <c r="KGN1215"/>
      <c r="KGO1215"/>
      <c r="KGP1215"/>
      <c r="KGQ1215"/>
      <c r="KGR1215"/>
      <c r="KGS1215"/>
      <c r="KGT1215"/>
      <c r="KGU1215"/>
      <c r="KGV1215"/>
      <c r="KGW1215"/>
      <c r="KGX1215"/>
      <c r="KGY1215"/>
      <c r="KGZ1215"/>
      <c r="KHA1215"/>
      <c r="KHB1215"/>
      <c r="KHC1215"/>
      <c r="KHD1215"/>
      <c r="KHE1215"/>
      <c r="KHF1215"/>
      <c r="KHG1215"/>
      <c r="KHH1215"/>
      <c r="KHI1215"/>
      <c r="KHJ1215"/>
      <c r="KHK1215"/>
      <c r="KHL1215"/>
      <c r="KHM1215"/>
      <c r="KHN1215"/>
      <c r="KHO1215"/>
      <c r="KHP1215"/>
      <c r="KHQ1215"/>
      <c r="KHR1215"/>
      <c r="KHS1215"/>
      <c r="KHT1215"/>
      <c r="KHU1215"/>
      <c r="KHV1215"/>
      <c r="KHW1215"/>
      <c r="KHX1215"/>
      <c r="KHY1215"/>
      <c r="KHZ1215"/>
      <c r="KIA1215"/>
      <c r="KIB1215"/>
      <c r="KIC1215"/>
      <c r="KID1215"/>
      <c r="KIE1215"/>
      <c r="KIF1215"/>
      <c r="KIG1215"/>
      <c r="KIH1215"/>
      <c r="KII1215"/>
      <c r="KIJ1215"/>
      <c r="KIK1215"/>
      <c r="KIL1215"/>
      <c r="KIM1215"/>
      <c r="KIN1215"/>
      <c r="KIO1215"/>
      <c r="KIP1215"/>
      <c r="KIQ1215"/>
      <c r="KIR1215"/>
      <c r="KIS1215"/>
      <c r="KIT1215"/>
      <c r="KIU1215"/>
      <c r="KIV1215"/>
      <c r="KIW1215"/>
      <c r="KIX1215"/>
      <c r="KIY1215"/>
      <c r="KIZ1215"/>
      <c r="KJA1215"/>
      <c r="KJB1215"/>
      <c r="KJC1215"/>
      <c r="KJD1215"/>
      <c r="KJE1215"/>
      <c r="KJF1215"/>
      <c r="KJG1215"/>
      <c r="KJH1215"/>
      <c r="KJI1215"/>
      <c r="KJJ1215"/>
      <c r="KJK1215"/>
      <c r="KJL1215"/>
      <c r="KJM1215"/>
      <c r="KJN1215"/>
      <c r="KJO1215"/>
      <c r="KJP1215"/>
      <c r="KJQ1215"/>
      <c r="KJR1215"/>
      <c r="KJS1215"/>
      <c r="KJT1215"/>
      <c r="KJU1215"/>
      <c r="KJV1215"/>
      <c r="KJW1215"/>
      <c r="KJX1215"/>
      <c r="KJY1215"/>
      <c r="KJZ1215"/>
      <c r="KKA1215"/>
      <c r="KKB1215"/>
      <c r="KKC1215"/>
      <c r="KKD1215"/>
      <c r="KKE1215"/>
      <c r="KKF1215"/>
      <c r="KKG1215"/>
      <c r="KKH1215"/>
      <c r="KKI1215"/>
      <c r="KKJ1215"/>
      <c r="KKK1215"/>
      <c r="KKL1215"/>
      <c r="KKM1215"/>
      <c r="KKN1215"/>
      <c r="KKO1215"/>
      <c r="KKP1215"/>
      <c r="KKQ1215"/>
      <c r="KKR1215"/>
      <c r="KKS1215"/>
      <c r="KKT1215"/>
      <c r="KKU1215"/>
      <c r="KKV1215"/>
      <c r="KKW1215"/>
      <c r="KKX1215"/>
      <c r="KKY1215"/>
      <c r="KKZ1215"/>
      <c r="KLA1215"/>
      <c r="KLB1215"/>
      <c r="KLC1215"/>
      <c r="KLD1215"/>
      <c r="KLE1215"/>
      <c r="KLF1215"/>
      <c r="KLG1215"/>
      <c r="KLH1215"/>
      <c r="KLI1215"/>
      <c r="KLJ1215"/>
      <c r="KLK1215"/>
      <c r="KLL1215"/>
      <c r="KLM1215"/>
      <c r="KLN1215"/>
      <c r="KLO1215"/>
      <c r="KLP1215"/>
      <c r="KLQ1215"/>
      <c r="KLR1215"/>
      <c r="KLS1215"/>
      <c r="KLT1215"/>
      <c r="KLU1215"/>
      <c r="KLV1215"/>
      <c r="KLW1215"/>
      <c r="KLX1215"/>
      <c r="KLY1215"/>
      <c r="KLZ1215"/>
      <c r="KMA1215"/>
      <c r="KMB1215"/>
      <c r="KMC1215"/>
      <c r="KMD1215"/>
      <c r="KME1215"/>
      <c r="KMF1215"/>
      <c r="KMG1215"/>
      <c r="KMH1215"/>
      <c r="KMI1215"/>
      <c r="KMJ1215"/>
      <c r="KMK1215"/>
      <c r="KML1215"/>
      <c r="KMM1215"/>
      <c r="KMN1215"/>
      <c r="KMO1215"/>
      <c r="KMP1215"/>
      <c r="KMQ1215"/>
      <c r="KMR1215"/>
      <c r="KMS1215"/>
      <c r="KMT1215"/>
      <c r="KMU1215"/>
      <c r="KMV1215"/>
      <c r="KMW1215"/>
      <c r="KMX1215"/>
      <c r="KMY1215"/>
      <c r="KMZ1215"/>
      <c r="KNA1215"/>
      <c r="KNB1215"/>
      <c r="KNC1215"/>
      <c r="KND1215"/>
      <c r="KNE1215"/>
      <c r="KNF1215"/>
      <c r="KNG1215"/>
      <c r="KNH1215"/>
      <c r="KNI1215"/>
      <c r="KNJ1215"/>
      <c r="KNK1215"/>
      <c r="KNL1215"/>
      <c r="KNM1215"/>
      <c r="KNN1215"/>
      <c r="KNO1215"/>
      <c r="KNP1215"/>
      <c r="KNQ1215"/>
      <c r="KNR1215"/>
      <c r="KNS1215"/>
      <c r="KNT1215"/>
      <c r="KNU1215"/>
      <c r="KNV1215"/>
      <c r="KNW1215"/>
      <c r="KNX1215"/>
      <c r="KNY1215"/>
      <c r="KNZ1215"/>
      <c r="KOA1215"/>
      <c r="KOB1215"/>
      <c r="KOC1215"/>
      <c r="KOD1215"/>
      <c r="KOE1215"/>
      <c r="KOF1215"/>
      <c r="KOG1215"/>
      <c r="KOH1215"/>
      <c r="KOI1215"/>
      <c r="KOJ1215"/>
      <c r="KOK1215"/>
      <c r="KOL1215"/>
      <c r="KOM1215"/>
      <c r="KON1215"/>
      <c r="KOO1215"/>
      <c r="KOP1215"/>
      <c r="KOQ1215"/>
      <c r="KOR1215"/>
      <c r="KOS1215"/>
      <c r="KOT1215"/>
      <c r="KOU1215"/>
      <c r="KOV1215"/>
      <c r="KOW1215"/>
      <c r="KOX1215"/>
      <c r="KOY1215"/>
      <c r="KOZ1215"/>
      <c r="KPA1215"/>
      <c r="KPB1215"/>
      <c r="KPC1215"/>
      <c r="KPD1215"/>
      <c r="KPE1215"/>
      <c r="KPF1215"/>
      <c r="KPG1215"/>
      <c r="KPH1215"/>
      <c r="KPI1215"/>
      <c r="KPJ1215"/>
      <c r="KPK1215"/>
      <c r="KPL1215"/>
      <c r="KPM1215"/>
      <c r="KPN1215"/>
      <c r="KPO1215"/>
      <c r="KPP1215"/>
      <c r="KPQ1215"/>
      <c r="KPR1215"/>
      <c r="KPS1215"/>
      <c r="KPT1215"/>
      <c r="KPU1215"/>
      <c r="KPV1215"/>
      <c r="KPW1215"/>
      <c r="KPX1215"/>
      <c r="KPY1215"/>
      <c r="KPZ1215"/>
      <c r="KQA1215"/>
      <c r="KQB1215"/>
      <c r="KQC1215"/>
      <c r="KQD1215"/>
      <c r="KQE1215"/>
      <c r="KQF1215"/>
      <c r="KQG1215"/>
      <c r="KQH1215"/>
      <c r="KQI1215"/>
      <c r="KQJ1215"/>
      <c r="KQK1215"/>
      <c r="KQL1215"/>
      <c r="KQM1215"/>
      <c r="KQN1215"/>
      <c r="KQO1215"/>
      <c r="KQP1215"/>
      <c r="KQQ1215"/>
      <c r="KQR1215"/>
      <c r="KQS1215"/>
      <c r="KQT1215"/>
      <c r="KQU1215"/>
      <c r="KQV1215"/>
      <c r="KQW1215"/>
      <c r="KQX1215"/>
      <c r="KQY1215"/>
      <c r="KQZ1215"/>
      <c r="KRA1215"/>
      <c r="KRB1215"/>
      <c r="KRC1215"/>
      <c r="KRD1215"/>
      <c r="KRE1215"/>
      <c r="KRF1215"/>
      <c r="KRG1215"/>
      <c r="KRH1215"/>
      <c r="KRI1215"/>
      <c r="KRJ1215"/>
      <c r="KRK1215"/>
      <c r="KRL1215"/>
      <c r="KRM1215"/>
      <c r="KRN1215"/>
      <c r="KRO1215"/>
      <c r="KRP1215"/>
      <c r="KRQ1215"/>
      <c r="KRR1215"/>
      <c r="KRS1215"/>
      <c r="KRT1215"/>
      <c r="KRU1215"/>
      <c r="KRV1215"/>
      <c r="KRW1215"/>
      <c r="KRX1215"/>
      <c r="KRY1215"/>
      <c r="KRZ1215"/>
      <c r="KSA1215"/>
      <c r="KSB1215"/>
      <c r="KSC1215"/>
      <c r="KSD1215"/>
      <c r="KSE1215"/>
      <c r="KSF1215"/>
      <c r="KSG1215"/>
      <c r="KSH1215"/>
      <c r="KSI1215"/>
      <c r="KSJ1215"/>
      <c r="KSK1215"/>
      <c r="KSL1215"/>
      <c r="KSM1215"/>
      <c r="KSN1215"/>
      <c r="KSO1215"/>
      <c r="KSP1215"/>
      <c r="KSQ1215"/>
      <c r="KSR1215"/>
      <c r="KSS1215"/>
      <c r="KST1215"/>
      <c r="KSU1215"/>
      <c r="KSV1215"/>
      <c r="KSW1215"/>
      <c r="KSX1215"/>
      <c r="KSY1215"/>
      <c r="KSZ1215"/>
      <c r="KTA1215"/>
      <c r="KTB1215"/>
      <c r="KTC1215"/>
      <c r="KTD1215"/>
      <c r="KTE1215"/>
      <c r="KTF1215"/>
      <c r="KTG1215"/>
      <c r="KTH1215"/>
      <c r="KTI1215"/>
      <c r="KTJ1215"/>
      <c r="KTK1215"/>
      <c r="KTL1215"/>
      <c r="KTM1215"/>
      <c r="KTN1215"/>
      <c r="KTO1215"/>
      <c r="KTP1215"/>
      <c r="KTQ1215"/>
      <c r="KTR1215"/>
      <c r="KTS1215"/>
      <c r="KTT1215"/>
      <c r="KTU1215"/>
      <c r="KTV1215"/>
      <c r="KTW1215"/>
      <c r="KTX1215"/>
      <c r="KTY1215"/>
      <c r="KTZ1215"/>
      <c r="KUA1215"/>
      <c r="KUB1215"/>
      <c r="KUC1215"/>
      <c r="KUD1215"/>
      <c r="KUE1215"/>
      <c r="KUF1215"/>
      <c r="KUG1215"/>
      <c r="KUH1215"/>
      <c r="KUI1215"/>
      <c r="KUJ1215"/>
      <c r="KUK1215"/>
      <c r="KUL1215"/>
      <c r="KUM1215"/>
      <c r="KUN1215"/>
      <c r="KUO1215"/>
      <c r="KUP1215"/>
      <c r="KUQ1215"/>
      <c r="KUR1215"/>
      <c r="KUS1215"/>
      <c r="KUT1215"/>
      <c r="KUU1215"/>
      <c r="KUV1215"/>
      <c r="KUW1215"/>
      <c r="KUX1215"/>
      <c r="KUY1215"/>
      <c r="KUZ1215"/>
      <c r="KVA1215"/>
      <c r="KVB1215"/>
      <c r="KVC1215"/>
      <c r="KVD1215"/>
      <c r="KVE1215"/>
      <c r="KVF1215"/>
      <c r="KVG1215"/>
      <c r="KVH1215"/>
      <c r="KVI1215"/>
      <c r="KVJ1215"/>
      <c r="KVK1215"/>
      <c r="KVL1215"/>
      <c r="KVM1215"/>
      <c r="KVN1215"/>
      <c r="KVO1215"/>
      <c r="KVP1215"/>
      <c r="KVQ1215"/>
      <c r="KVR1215"/>
      <c r="KVS1215"/>
      <c r="KVT1215"/>
      <c r="KVU1215"/>
      <c r="KVV1215"/>
      <c r="KVW1215"/>
      <c r="KVX1215"/>
      <c r="KVY1215"/>
      <c r="KVZ1215"/>
      <c r="KWA1215"/>
      <c r="KWB1215"/>
      <c r="KWC1215"/>
      <c r="KWD1215"/>
      <c r="KWE1215"/>
      <c r="KWF1215"/>
      <c r="KWG1215"/>
      <c r="KWH1215"/>
      <c r="KWI1215"/>
      <c r="KWJ1215"/>
      <c r="KWK1215"/>
      <c r="KWL1215"/>
      <c r="KWM1215"/>
      <c r="KWN1215"/>
      <c r="KWO1215"/>
      <c r="KWP1215"/>
      <c r="KWQ1215"/>
      <c r="KWR1215"/>
      <c r="KWS1215"/>
      <c r="KWT1215"/>
      <c r="KWU1215"/>
      <c r="KWV1215"/>
      <c r="KWW1215"/>
      <c r="KWX1215"/>
      <c r="KWY1215"/>
      <c r="KWZ1215"/>
      <c r="KXA1215"/>
      <c r="KXB1215"/>
      <c r="KXC1215"/>
      <c r="KXD1215"/>
      <c r="KXE1215"/>
      <c r="KXF1215"/>
      <c r="KXG1215"/>
      <c r="KXH1215"/>
      <c r="KXI1215"/>
      <c r="KXJ1215"/>
      <c r="KXK1215"/>
      <c r="KXL1215"/>
      <c r="KXM1215"/>
      <c r="KXN1215"/>
      <c r="KXO1215"/>
      <c r="KXP1215"/>
      <c r="KXQ1215"/>
      <c r="KXR1215"/>
      <c r="KXS1215"/>
      <c r="KXT1215"/>
      <c r="KXU1215"/>
      <c r="KXV1215"/>
      <c r="KXW1215"/>
      <c r="KXX1215"/>
      <c r="KXY1215"/>
      <c r="KXZ1215"/>
      <c r="KYA1215"/>
      <c r="KYB1215"/>
      <c r="KYC1215"/>
      <c r="KYD1215"/>
      <c r="KYE1215"/>
      <c r="KYF1215"/>
      <c r="KYG1215"/>
      <c r="KYH1215"/>
      <c r="KYI1215"/>
      <c r="KYJ1215"/>
      <c r="KYK1215"/>
      <c r="KYL1215"/>
      <c r="KYM1215"/>
      <c r="KYN1215"/>
      <c r="KYO1215"/>
      <c r="KYP1215"/>
      <c r="KYQ1215"/>
      <c r="KYR1215"/>
      <c r="KYS1215"/>
      <c r="KYT1215"/>
      <c r="KYU1215"/>
      <c r="KYV1215"/>
      <c r="KYW1215"/>
      <c r="KYX1215"/>
      <c r="KYY1215"/>
      <c r="KYZ1215"/>
      <c r="KZA1215"/>
      <c r="KZB1215"/>
      <c r="KZC1215"/>
      <c r="KZD1215"/>
      <c r="KZE1215"/>
      <c r="KZF1215"/>
      <c r="KZG1215"/>
      <c r="KZH1215"/>
      <c r="KZI1215"/>
      <c r="KZJ1215"/>
      <c r="KZK1215"/>
      <c r="KZL1215"/>
      <c r="KZM1215"/>
      <c r="KZN1215"/>
      <c r="KZO1215"/>
      <c r="KZP1215"/>
      <c r="KZQ1215"/>
      <c r="KZR1215"/>
      <c r="KZS1215"/>
      <c r="KZT1215"/>
      <c r="KZU1215"/>
      <c r="KZV1215"/>
      <c r="KZW1215"/>
      <c r="KZX1215"/>
      <c r="KZY1215"/>
      <c r="KZZ1215"/>
      <c r="LAA1215"/>
      <c r="LAB1215"/>
      <c r="LAC1215"/>
      <c r="LAD1215"/>
      <c r="LAE1215"/>
      <c r="LAF1215"/>
      <c r="LAG1215"/>
      <c r="LAH1215"/>
      <c r="LAI1215"/>
      <c r="LAJ1215"/>
      <c r="LAK1215"/>
      <c r="LAL1215"/>
      <c r="LAM1215"/>
      <c r="LAN1215"/>
      <c r="LAO1215"/>
      <c r="LAP1215"/>
      <c r="LAQ1215"/>
      <c r="LAR1215"/>
      <c r="LAS1215"/>
      <c r="LAT1215"/>
      <c r="LAU1215"/>
      <c r="LAV1215"/>
      <c r="LAW1215"/>
      <c r="LAX1215"/>
      <c r="LAY1215"/>
      <c r="LAZ1215"/>
      <c r="LBA1215"/>
      <c r="LBB1215"/>
      <c r="LBC1215"/>
      <c r="LBD1215"/>
      <c r="LBE1215"/>
      <c r="LBF1215"/>
      <c r="LBG1215"/>
      <c r="LBH1215"/>
      <c r="LBI1215"/>
      <c r="LBJ1215"/>
      <c r="LBK1215"/>
      <c r="LBL1215"/>
      <c r="LBM1215"/>
      <c r="LBN1215"/>
      <c r="LBO1215"/>
      <c r="LBP1215"/>
      <c r="LBQ1215"/>
      <c r="LBR1215"/>
      <c r="LBS1215"/>
      <c r="LBT1215"/>
      <c r="LBU1215"/>
      <c r="LBV1215"/>
      <c r="LBW1215"/>
      <c r="LBX1215"/>
      <c r="LBY1215"/>
      <c r="LBZ1215"/>
      <c r="LCA1215"/>
      <c r="LCB1215"/>
      <c r="LCC1215"/>
      <c r="LCD1215"/>
      <c r="LCE1215"/>
      <c r="LCF1215"/>
      <c r="LCG1215"/>
      <c r="LCH1215"/>
      <c r="LCI1215"/>
      <c r="LCJ1215"/>
      <c r="LCK1215"/>
      <c r="LCL1215"/>
      <c r="LCM1215"/>
      <c r="LCN1215"/>
      <c r="LCO1215"/>
      <c r="LCP1215"/>
      <c r="LCQ1215"/>
      <c r="LCR1215"/>
      <c r="LCS1215"/>
      <c r="LCT1215"/>
      <c r="LCU1215"/>
      <c r="LCV1215"/>
      <c r="LCW1215"/>
      <c r="LCX1215"/>
      <c r="LCY1215"/>
      <c r="LCZ1215"/>
      <c r="LDA1215"/>
      <c r="LDB1215"/>
      <c r="LDC1215"/>
      <c r="LDD1215"/>
      <c r="LDE1215"/>
      <c r="LDF1215"/>
      <c r="LDG1215"/>
      <c r="LDH1215"/>
      <c r="LDI1215"/>
      <c r="LDJ1215"/>
      <c r="LDK1215"/>
      <c r="LDL1215"/>
      <c r="LDM1215"/>
      <c r="LDN1215"/>
      <c r="LDO1215"/>
      <c r="LDP1215"/>
      <c r="LDQ1215"/>
      <c r="LDR1215"/>
      <c r="LDS1215"/>
      <c r="LDT1215"/>
      <c r="LDU1215"/>
      <c r="LDV1215"/>
      <c r="LDW1215"/>
      <c r="LDX1215"/>
      <c r="LDY1215"/>
      <c r="LDZ1215"/>
      <c r="LEA1215"/>
      <c r="LEB1215"/>
      <c r="LEC1215"/>
      <c r="LED1215"/>
      <c r="LEE1215"/>
      <c r="LEF1215"/>
      <c r="LEG1215"/>
      <c r="LEH1215"/>
      <c r="LEI1215"/>
      <c r="LEJ1215"/>
      <c r="LEK1215"/>
      <c r="LEL1215"/>
      <c r="LEM1215"/>
      <c r="LEN1215"/>
      <c r="LEO1215"/>
      <c r="LEP1215"/>
      <c r="LEQ1215"/>
      <c r="LER1215"/>
      <c r="LES1215"/>
      <c r="LET1215"/>
      <c r="LEU1215"/>
      <c r="LEV1215"/>
      <c r="LEW1215"/>
      <c r="LEX1215"/>
      <c r="LEY1215"/>
      <c r="LEZ1215"/>
      <c r="LFA1215"/>
      <c r="LFB1215"/>
      <c r="LFC1215"/>
      <c r="LFD1215"/>
      <c r="LFE1215"/>
      <c r="LFF1215"/>
      <c r="LFG1215"/>
      <c r="LFH1215"/>
      <c r="LFI1215"/>
      <c r="LFJ1215"/>
      <c r="LFK1215"/>
      <c r="LFL1215"/>
      <c r="LFM1215"/>
      <c r="LFN1215"/>
      <c r="LFO1215"/>
      <c r="LFP1215"/>
      <c r="LFQ1215"/>
      <c r="LFR1215"/>
      <c r="LFS1215"/>
      <c r="LFT1215"/>
      <c r="LFU1215"/>
      <c r="LFV1215"/>
      <c r="LFW1215"/>
      <c r="LFX1215"/>
      <c r="LFY1215"/>
      <c r="LFZ1215"/>
      <c r="LGA1215"/>
      <c r="LGB1215"/>
      <c r="LGC1215"/>
      <c r="LGD1215"/>
      <c r="LGE1215"/>
      <c r="LGF1215"/>
      <c r="LGG1215"/>
      <c r="LGH1215"/>
      <c r="LGI1215"/>
      <c r="LGJ1215"/>
      <c r="LGK1215"/>
      <c r="LGL1215"/>
      <c r="LGM1215"/>
      <c r="LGN1215"/>
      <c r="LGO1215"/>
      <c r="LGP1215"/>
      <c r="LGQ1215"/>
      <c r="LGR1215"/>
      <c r="LGS1215"/>
      <c r="LGT1215"/>
      <c r="LGU1215"/>
      <c r="LGV1215"/>
      <c r="LGW1215"/>
      <c r="LGX1215"/>
      <c r="LGY1215"/>
      <c r="LGZ1215"/>
      <c r="LHA1215"/>
      <c r="LHB1215"/>
      <c r="LHC1215"/>
      <c r="LHD1215"/>
      <c r="LHE1215"/>
      <c r="LHF1215"/>
      <c r="LHG1215"/>
      <c r="LHH1215"/>
      <c r="LHI1215"/>
      <c r="LHJ1215"/>
      <c r="LHK1215"/>
      <c r="LHL1215"/>
      <c r="LHM1215"/>
      <c r="LHN1215"/>
      <c r="LHO1215"/>
      <c r="LHP1215"/>
      <c r="LHQ1215"/>
      <c r="LHR1215"/>
      <c r="LHS1215"/>
      <c r="LHT1215"/>
      <c r="LHU1215"/>
      <c r="LHV1215"/>
      <c r="LHW1215"/>
      <c r="LHX1215"/>
      <c r="LHY1215"/>
      <c r="LHZ1215"/>
      <c r="LIA1215"/>
      <c r="LIB1215"/>
      <c r="LIC1215"/>
      <c r="LID1215"/>
      <c r="LIE1215"/>
      <c r="LIF1215"/>
      <c r="LIG1215"/>
      <c r="LIH1215"/>
      <c r="LII1215"/>
      <c r="LIJ1215"/>
      <c r="LIK1215"/>
      <c r="LIL1215"/>
      <c r="LIM1215"/>
      <c r="LIN1215"/>
      <c r="LIO1215"/>
      <c r="LIP1215"/>
      <c r="LIQ1215"/>
      <c r="LIR1215"/>
      <c r="LIS1215"/>
      <c r="LIT1215"/>
      <c r="LIU1215"/>
      <c r="LIV1215"/>
      <c r="LIW1215"/>
      <c r="LIX1215"/>
      <c r="LIY1215"/>
      <c r="LIZ1215"/>
      <c r="LJA1215"/>
      <c r="LJB1215"/>
      <c r="LJC1215"/>
      <c r="LJD1215"/>
      <c r="LJE1215"/>
      <c r="LJF1215"/>
      <c r="LJG1215"/>
      <c r="LJH1215"/>
      <c r="LJI1215"/>
      <c r="LJJ1215"/>
      <c r="LJK1215"/>
      <c r="LJL1215"/>
      <c r="LJM1215"/>
      <c r="LJN1215"/>
      <c r="LJO1215"/>
      <c r="LJP1215"/>
      <c r="LJQ1215"/>
      <c r="LJR1215"/>
      <c r="LJS1215"/>
      <c r="LJT1215"/>
      <c r="LJU1215"/>
      <c r="LJV1215"/>
      <c r="LJW1215"/>
      <c r="LJX1215"/>
      <c r="LJY1215"/>
      <c r="LJZ1215"/>
      <c r="LKA1215"/>
      <c r="LKB1215"/>
      <c r="LKC1215"/>
      <c r="LKD1215"/>
      <c r="LKE1215"/>
      <c r="LKF1215"/>
      <c r="LKG1215"/>
      <c r="LKH1215"/>
      <c r="LKI1215"/>
      <c r="LKJ1215"/>
      <c r="LKK1215"/>
      <c r="LKL1215"/>
      <c r="LKM1215"/>
      <c r="LKN1215"/>
      <c r="LKO1215"/>
      <c r="LKP1215"/>
      <c r="LKQ1215"/>
      <c r="LKR1215"/>
      <c r="LKS1215"/>
      <c r="LKT1215"/>
      <c r="LKU1215"/>
      <c r="LKV1215"/>
      <c r="LKW1215"/>
      <c r="LKX1215"/>
      <c r="LKY1215"/>
      <c r="LKZ1215"/>
      <c r="LLA1215"/>
      <c r="LLB1215"/>
      <c r="LLC1215"/>
      <c r="LLD1215"/>
      <c r="LLE1215"/>
      <c r="LLF1215"/>
      <c r="LLG1215"/>
      <c r="LLH1215"/>
      <c r="LLI1215"/>
      <c r="LLJ1215"/>
      <c r="LLK1215"/>
      <c r="LLL1215"/>
      <c r="LLM1215"/>
      <c r="LLN1215"/>
      <c r="LLO1215"/>
      <c r="LLP1215"/>
      <c r="LLQ1215"/>
      <c r="LLR1215"/>
      <c r="LLS1215"/>
      <c r="LLT1215"/>
      <c r="LLU1215"/>
      <c r="LLV1215"/>
      <c r="LLW1215"/>
      <c r="LLX1215"/>
      <c r="LLY1215"/>
      <c r="LLZ1215"/>
      <c r="LMA1215"/>
      <c r="LMB1215"/>
      <c r="LMC1215"/>
      <c r="LMD1215"/>
      <c r="LME1215"/>
      <c r="LMF1215"/>
      <c r="LMG1215"/>
      <c r="LMH1215"/>
      <c r="LMI1215"/>
      <c r="LMJ1215"/>
      <c r="LMK1215"/>
      <c r="LML1215"/>
      <c r="LMM1215"/>
      <c r="LMN1215"/>
      <c r="LMO1215"/>
      <c r="LMP1215"/>
      <c r="LMQ1215"/>
      <c r="LMR1215"/>
      <c r="LMS1215"/>
      <c r="LMT1215"/>
      <c r="LMU1215"/>
      <c r="LMV1215"/>
      <c r="LMW1215"/>
      <c r="LMX1215"/>
      <c r="LMY1215"/>
      <c r="LMZ1215"/>
      <c r="LNA1215"/>
      <c r="LNB1215"/>
      <c r="LNC1215"/>
      <c r="LND1215"/>
      <c r="LNE1215"/>
      <c r="LNF1215"/>
      <c r="LNG1215"/>
      <c r="LNH1215"/>
      <c r="LNI1215"/>
      <c r="LNJ1215"/>
      <c r="LNK1215"/>
      <c r="LNL1215"/>
      <c r="LNM1215"/>
      <c r="LNN1215"/>
      <c r="LNO1215"/>
      <c r="LNP1215"/>
      <c r="LNQ1215"/>
      <c r="LNR1215"/>
      <c r="LNS1215"/>
      <c r="LNT1215"/>
      <c r="LNU1215"/>
      <c r="LNV1215"/>
      <c r="LNW1215"/>
      <c r="LNX1215"/>
      <c r="LNY1215"/>
      <c r="LNZ1215"/>
      <c r="LOA1215"/>
      <c r="LOB1215"/>
      <c r="LOC1215"/>
      <c r="LOD1215"/>
      <c r="LOE1215"/>
      <c r="LOF1215"/>
      <c r="LOG1215"/>
      <c r="LOH1215"/>
      <c r="LOI1215"/>
      <c r="LOJ1215"/>
      <c r="LOK1215"/>
      <c r="LOL1215"/>
      <c r="LOM1215"/>
      <c r="LON1215"/>
      <c r="LOO1215"/>
      <c r="LOP1215"/>
      <c r="LOQ1215"/>
      <c r="LOR1215"/>
      <c r="LOS1215"/>
      <c r="LOT1215"/>
      <c r="LOU1215"/>
      <c r="LOV1215"/>
      <c r="LOW1215"/>
      <c r="LOX1215"/>
      <c r="LOY1215"/>
      <c r="LOZ1215"/>
      <c r="LPA1215"/>
      <c r="LPB1215"/>
      <c r="LPC1215"/>
      <c r="LPD1215"/>
      <c r="LPE1215"/>
      <c r="LPF1215"/>
      <c r="LPG1215"/>
      <c r="LPH1215"/>
      <c r="LPI1215"/>
      <c r="LPJ1215"/>
      <c r="LPK1215"/>
      <c r="LPL1215"/>
      <c r="LPM1215"/>
      <c r="LPN1215"/>
      <c r="LPO1215"/>
      <c r="LPP1215"/>
      <c r="LPQ1215"/>
      <c r="LPR1215"/>
      <c r="LPS1215"/>
      <c r="LPT1215"/>
      <c r="LPU1215"/>
      <c r="LPV1215"/>
      <c r="LPW1215"/>
      <c r="LPX1215"/>
      <c r="LPY1215"/>
      <c r="LPZ1215"/>
      <c r="LQA1215"/>
      <c r="LQB1215"/>
      <c r="LQC1215"/>
      <c r="LQD1215"/>
      <c r="LQE1215"/>
      <c r="LQF1215"/>
      <c r="LQG1215"/>
      <c r="LQH1215"/>
      <c r="LQI1215"/>
      <c r="LQJ1215"/>
      <c r="LQK1215"/>
      <c r="LQL1215"/>
      <c r="LQM1215"/>
      <c r="LQN1215"/>
      <c r="LQO1215"/>
      <c r="LQP1215"/>
      <c r="LQQ1215"/>
      <c r="LQR1215"/>
      <c r="LQS1215"/>
      <c r="LQT1215"/>
      <c r="LQU1215"/>
      <c r="LQV1215"/>
      <c r="LQW1215"/>
      <c r="LQX1215"/>
      <c r="LQY1215"/>
      <c r="LQZ1215"/>
      <c r="LRA1215"/>
      <c r="LRB1215"/>
      <c r="LRC1215"/>
      <c r="LRD1215"/>
      <c r="LRE1215"/>
      <c r="LRF1215"/>
      <c r="LRG1215"/>
      <c r="LRH1215"/>
      <c r="LRI1215"/>
      <c r="LRJ1215"/>
      <c r="LRK1215"/>
      <c r="LRL1215"/>
      <c r="LRM1215"/>
      <c r="LRN1215"/>
      <c r="LRO1215"/>
      <c r="LRP1215"/>
      <c r="LRQ1215"/>
      <c r="LRR1215"/>
      <c r="LRS1215"/>
      <c r="LRT1215"/>
      <c r="LRU1215"/>
      <c r="LRV1215"/>
      <c r="LRW1215"/>
      <c r="LRX1215"/>
      <c r="LRY1215"/>
      <c r="LRZ1215"/>
      <c r="LSA1215"/>
      <c r="LSB1215"/>
      <c r="LSC1215"/>
      <c r="LSD1215"/>
      <c r="LSE1215"/>
      <c r="LSF1215"/>
      <c r="LSG1215"/>
      <c r="LSH1215"/>
      <c r="LSI1215"/>
      <c r="LSJ1215"/>
      <c r="LSK1215"/>
      <c r="LSL1215"/>
      <c r="LSM1215"/>
      <c r="LSN1215"/>
      <c r="LSO1215"/>
      <c r="LSP1215"/>
      <c r="LSQ1215"/>
      <c r="LSR1215"/>
      <c r="LSS1215"/>
      <c r="LST1215"/>
      <c r="LSU1215"/>
      <c r="LSV1215"/>
      <c r="LSW1215"/>
      <c r="LSX1215"/>
      <c r="LSY1215"/>
      <c r="LSZ1215"/>
      <c r="LTA1215"/>
      <c r="LTB1215"/>
      <c r="LTC1215"/>
      <c r="LTD1215"/>
      <c r="LTE1215"/>
      <c r="LTF1215"/>
      <c r="LTG1215"/>
      <c r="LTH1215"/>
      <c r="LTI1215"/>
      <c r="LTJ1215"/>
      <c r="LTK1215"/>
      <c r="LTL1215"/>
      <c r="LTM1215"/>
      <c r="LTN1215"/>
      <c r="LTO1215"/>
      <c r="LTP1215"/>
      <c r="LTQ1215"/>
      <c r="LTR1215"/>
      <c r="LTS1215"/>
      <c r="LTT1215"/>
      <c r="LTU1215"/>
      <c r="LTV1215"/>
      <c r="LTW1215"/>
      <c r="LTX1215"/>
      <c r="LTY1215"/>
      <c r="LTZ1215"/>
      <c r="LUA1215"/>
      <c r="LUB1215"/>
      <c r="LUC1215"/>
      <c r="LUD1215"/>
      <c r="LUE1215"/>
      <c r="LUF1215"/>
      <c r="LUG1215"/>
      <c r="LUH1215"/>
      <c r="LUI1215"/>
      <c r="LUJ1215"/>
      <c r="LUK1215"/>
      <c r="LUL1215"/>
      <c r="LUM1215"/>
      <c r="LUN1215"/>
      <c r="LUO1215"/>
      <c r="LUP1215"/>
      <c r="LUQ1215"/>
      <c r="LUR1215"/>
      <c r="LUS1215"/>
      <c r="LUT1215"/>
      <c r="LUU1215"/>
      <c r="LUV1215"/>
      <c r="LUW1215"/>
      <c r="LUX1215"/>
      <c r="LUY1215"/>
      <c r="LUZ1215"/>
      <c r="LVA1215"/>
      <c r="LVB1215"/>
      <c r="LVC1215"/>
      <c r="LVD1215"/>
      <c r="LVE1215"/>
      <c r="LVF1215"/>
      <c r="LVG1215"/>
      <c r="LVH1215"/>
      <c r="LVI1215"/>
      <c r="LVJ1215"/>
      <c r="LVK1215"/>
      <c r="LVL1215"/>
      <c r="LVM1215"/>
      <c r="LVN1215"/>
      <c r="LVO1215"/>
      <c r="LVP1215"/>
      <c r="LVQ1215"/>
      <c r="LVR1215"/>
      <c r="LVS1215"/>
      <c r="LVT1215"/>
      <c r="LVU1215"/>
      <c r="LVV1215"/>
      <c r="LVW1215"/>
      <c r="LVX1215"/>
      <c r="LVY1215"/>
      <c r="LVZ1215"/>
      <c r="LWA1215"/>
      <c r="LWB1215"/>
      <c r="LWC1215"/>
      <c r="LWD1215"/>
      <c r="LWE1215"/>
      <c r="LWF1215"/>
      <c r="LWG1215"/>
      <c r="LWH1215"/>
      <c r="LWI1215"/>
      <c r="LWJ1215"/>
      <c r="LWK1215"/>
      <c r="LWL1215"/>
      <c r="LWM1215"/>
      <c r="LWN1215"/>
      <c r="LWO1215"/>
      <c r="LWP1215"/>
      <c r="LWQ1215"/>
      <c r="LWR1215"/>
      <c r="LWS1215"/>
      <c r="LWT1215"/>
      <c r="LWU1215"/>
      <c r="LWV1215"/>
      <c r="LWW1215"/>
      <c r="LWX1215"/>
      <c r="LWY1215"/>
      <c r="LWZ1215"/>
      <c r="LXA1215"/>
      <c r="LXB1215"/>
      <c r="LXC1215"/>
      <c r="LXD1215"/>
      <c r="LXE1215"/>
      <c r="LXF1215"/>
      <c r="LXG1215"/>
      <c r="LXH1215"/>
      <c r="LXI1215"/>
      <c r="LXJ1215"/>
      <c r="LXK1215"/>
      <c r="LXL1215"/>
      <c r="LXM1215"/>
      <c r="LXN1215"/>
      <c r="LXO1215"/>
      <c r="LXP1215"/>
      <c r="LXQ1215"/>
      <c r="LXR1215"/>
      <c r="LXS1215"/>
      <c r="LXT1215"/>
      <c r="LXU1215"/>
      <c r="LXV1215"/>
      <c r="LXW1215"/>
      <c r="LXX1215"/>
      <c r="LXY1215"/>
      <c r="LXZ1215"/>
      <c r="LYA1215"/>
      <c r="LYB1215"/>
      <c r="LYC1215"/>
      <c r="LYD1215"/>
      <c r="LYE1215"/>
      <c r="LYF1215"/>
      <c r="LYG1215"/>
      <c r="LYH1215"/>
      <c r="LYI1215"/>
      <c r="LYJ1215"/>
      <c r="LYK1215"/>
      <c r="LYL1215"/>
      <c r="LYM1215"/>
      <c r="LYN1215"/>
      <c r="LYO1215"/>
      <c r="LYP1215"/>
      <c r="LYQ1215"/>
      <c r="LYR1215"/>
      <c r="LYS1215"/>
      <c r="LYT1215"/>
      <c r="LYU1215"/>
      <c r="LYV1215"/>
      <c r="LYW1215"/>
      <c r="LYX1215"/>
      <c r="LYY1215"/>
      <c r="LYZ1215"/>
      <c r="LZA1215"/>
      <c r="LZB1215"/>
      <c r="LZC1215"/>
      <c r="LZD1215"/>
      <c r="LZE1215"/>
      <c r="LZF1215"/>
      <c r="LZG1215"/>
      <c r="LZH1215"/>
      <c r="LZI1215"/>
      <c r="LZJ1215"/>
      <c r="LZK1215"/>
      <c r="LZL1215"/>
      <c r="LZM1215"/>
      <c r="LZN1215"/>
      <c r="LZO1215"/>
      <c r="LZP1215"/>
      <c r="LZQ1215"/>
      <c r="LZR1215"/>
      <c r="LZS1215"/>
      <c r="LZT1215"/>
      <c r="LZU1215"/>
      <c r="LZV1215"/>
      <c r="LZW1215"/>
      <c r="LZX1215"/>
      <c r="LZY1215"/>
      <c r="LZZ1215"/>
      <c r="MAA1215"/>
      <c r="MAB1215"/>
      <c r="MAC1215"/>
      <c r="MAD1215"/>
      <c r="MAE1215"/>
      <c r="MAF1215"/>
      <c r="MAG1215"/>
      <c r="MAH1215"/>
      <c r="MAI1215"/>
      <c r="MAJ1215"/>
      <c r="MAK1215"/>
      <c r="MAL1215"/>
      <c r="MAM1215"/>
      <c r="MAN1215"/>
      <c r="MAO1215"/>
      <c r="MAP1215"/>
      <c r="MAQ1215"/>
      <c r="MAR1215"/>
      <c r="MAS1215"/>
      <c r="MAT1215"/>
      <c r="MAU1215"/>
      <c r="MAV1215"/>
      <c r="MAW1215"/>
      <c r="MAX1215"/>
      <c r="MAY1215"/>
      <c r="MAZ1215"/>
      <c r="MBA1215"/>
      <c r="MBB1215"/>
      <c r="MBC1215"/>
      <c r="MBD1215"/>
      <c r="MBE1215"/>
      <c r="MBF1215"/>
      <c r="MBG1215"/>
      <c r="MBH1215"/>
      <c r="MBI1215"/>
      <c r="MBJ1215"/>
      <c r="MBK1215"/>
      <c r="MBL1215"/>
      <c r="MBM1215"/>
      <c r="MBN1215"/>
      <c r="MBO1215"/>
      <c r="MBP1215"/>
      <c r="MBQ1215"/>
      <c r="MBR1215"/>
      <c r="MBS1215"/>
      <c r="MBT1215"/>
      <c r="MBU1215"/>
      <c r="MBV1215"/>
      <c r="MBW1215"/>
      <c r="MBX1215"/>
      <c r="MBY1215"/>
      <c r="MBZ1215"/>
      <c r="MCA1215"/>
      <c r="MCB1215"/>
      <c r="MCC1215"/>
      <c r="MCD1215"/>
      <c r="MCE1215"/>
      <c r="MCF1215"/>
      <c r="MCG1215"/>
      <c r="MCH1215"/>
      <c r="MCI1215"/>
      <c r="MCJ1215"/>
      <c r="MCK1215"/>
      <c r="MCL1215"/>
      <c r="MCM1215"/>
      <c r="MCN1215"/>
      <c r="MCO1215"/>
      <c r="MCP1215"/>
      <c r="MCQ1215"/>
      <c r="MCR1215"/>
      <c r="MCS1215"/>
      <c r="MCT1215"/>
      <c r="MCU1215"/>
      <c r="MCV1215"/>
      <c r="MCW1215"/>
      <c r="MCX1215"/>
      <c r="MCY1215"/>
      <c r="MCZ1215"/>
      <c r="MDA1215"/>
      <c r="MDB1215"/>
      <c r="MDC1215"/>
      <c r="MDD1215"/>
      <c r="MDE1215"/>
      <c r="MDF1215"/>
      <c r="MDG1215"/>
      <c r="MDH1215"/>
      <c r="MDI1215"/>
      <c r="MDJ1215"/>
      <c r="MDK1215"/>
      <c r="MDL1215"/>
      <c r="MDM1215"/>
      <c r="MDN1215"/>
      <c r="MDO1215"/>
      <c r="MDP1215"/>
      <c r="MDQ1215"/>
      <c r="MDR1215"/>
      <c r="MDS1215"/>
      <c r="MDT1215"/>
      <c r="MDU1215"/>
      <c r="MDV1215"/>
      <c r="MDW1215"/>
      <c r="MDX1215"/>
      <c r="MDY1215"/>
      <c r="MDZ1215"/>
      <c r="MEA1215"/>
      <c r="MEB1215"/>
      <c r="MEC1215"/>
      <c r="MED1215"/>
      <c r="MEE1215"/>
      <c r="MEF1215"/>
      <c r="MEG1215"/>
      <c r="MEH1215"/>
      <c r="MEI1215"/>
      <c r="MEJ1215"/>
      <c r="MEK1215"/>
      <c r="MEL1215"/>
      <c r="MEM1215"/>
      <c r="MEN1215"/>
      <c r="MEO1215"/>
      <c r="MEP1215"/>
      <c r="MEQ1215"/>
      <c r="MER1215"/>
      <c r="MES1215"/>
      <c r="MET1215"/>
      <c r="MEU1215"/>
      <c r="MEV1215"/>
      <c r="MEW1215"/>
      <c r="MEX1215"/>
      <c r="MEY1215"/>
      <c r="MEZ1215"/>
      <c r="MFA1215"/>
      <c r="MFB1215"/>
      <c r="MFC1215"/>
      <c r="MFD1215"/>
      <c r="MFE1215"/>
      <c r="MFF1215"/>
      <c r="MFG1215"/>
      <c r="MFH1215"/>
      <c r="MFI1215"/>
      <c r="MFJ1215"/>
      <c r="MFK1215"/>
      <c r="MFL1215"/>
      <c r="MFM1215"/>
      <c r="MFN1215"/>
      <c r="MFO1215"/>
      <c r="MFP1215"/>
      <c r="MFQ1215"/>
      <c r="MFR1215"/>
      <c r="MFS1215"/>
      <c r="MFT1215"/>
      <c r="MFU1215"/>
      <c r="MFV1215"/>
      <c r="MFW1215"/>
      <c r="MFX1215"/>
      <c r="MFY1215"/>
      <c r="MFZ1215"/>
      <c r="MGA1215"/>
      <c r="MGB1215"/>
      <c r="MGC1215"/>
      <c r="MGD1215"/>
      <c r="MGE1215"/>
      <c r="MGF1215"/>
      <c r="MGG1215"/>
      <c r="MGH1215"/>
      <c r="MGI1215"/>
      <c r="MGJ1215"/>
      <c r="MGK1215"/>
      <c r="MGL1215"/>
      <c r="MGM1215"/>
      <c r="MGN1215"/>
      <c r="MGO1215"/>
      <c r="MGP1215"/>
      <c r="MGQ1215"/>
      <c r="MGR1215"/>
      <c r="MGS1215"/>
      <c r="MGT1215"/>
      <c r="MGU1215"/>
      <c r="MGV1215"/>
      <c r="MGW1215"/>
      <c r="MGX1215"/>
      <c r="MGY1215"/>
      <c r="MGZ1215"/>
      <c r="MHA1215"/>
      <c r="MHB1215"/>
      <c r="MHC1215"/>
      <c r="MHD1215"/>
      <c r="MHE1215"/>
      <c r="MHF1215"/>
      <c r="MHG1215"/>
      <c r="MHH1215"/>
      <c r="MHI1215"/>
      <c r="MHJ1215"/>
      <c r="MHK1215"/>
      <c r="MHL1215"/>
      <c r="MHM1215"/>
      <c r="MHN1215"/>
      <c r="MHO1215"/>
      <c r="MHP1215"/>
      <c r="MHQ1215"/>
      <c r="MHR1215"/>
      <c r="MHS1215"/>
      <c r="MHT1215"/>
      <c r="MHU1215"/>
      <c r="MHV1215"/>
      <c r="MHW1215"/>
      <c r="MHX1215"/>
      <c r="MHY1215"/>
      <c r="MHZ1215"/>
      <c r="MIA1215"/>
      <c r="MIB1215"/>
      <c r="MIC1215"/>
      <c r="MID1215"/>
      <c r="MIE1215"/>
      <c r="MIF1215"/>
      <c r="MIG1215"/>
      <c r="MIH1215"/>
      <c r="MII1215"/>
      <c r="MIJ1215"/>
      <c r="MIK1215"/>
      <c r="MIL1215"/>
      <c r="MIM1215"/>
      <c r="MIN1215"/>
      <c r="MIO1215"/>
      <c r="MIP1215"/>
      <c r="MIQ1215"/>
      <c r="MIR1215"/>
      <c r="MIS1215"/>
      <c r="MIT1215"/>
      <c r="MIU1215"/>
      <c r="MIV1215"/>
      <c r="MIW1215"/>
      <c r="MIX1215"/>
      <c r="MIY1215"/>
      <c r="MIZ1215"/>
      <c r="MJA1215"/>
      <c r="MJB1215"/>
      <c r="MJC1215"/>
      <c r="MJD1215"/>
      <c r="MJE1215"/>
      <c r="MJF1215"/>
      <c r="MJG1215"/>
      <c r="MJH1215"/>
      <c r="MJI1215"/>
      <c r="MJJ1215"/>
      <c r="MJK1215"/>
      <c r="MJL1215"/>
      <c r="MJM1215"/>
      <c r="MJN1215"/>
      <c r="MJO1215"/>
      <c r="MJP1215"/>
      <c r="MJQ1215"/>
      <c r="MJR1215"/>
      <c r="MJS1215"/>
      <c r="MJT1215"/>
      <c r="MJU1215"/>
      <c r="MJV1215"/>
      <c r="MJW1215"/>
      <c r="MJX1215"/>
      <c r="MJY1215"/>
      <c r="MJZ1215"/>
      <c r="MKA1215"/>
      <c r="MKB1215"/>
      <c r="MKC1215"/>
      <c r="MKD1215"/>
      <c r="MKE1215"/>
      <c r="MKF1215"/>
      <c r="MKG1215"/>
      <c r="MKH1215"/>
      <c r="MKI1215"/>
      <c r="MKJ1215"/>
      <c r="MKK1215"/>
      <c r="MKL1215"/>
      <c r="MKM1215"/>
      <c r="MKN1215"/>
      <c r="MKO1215"/>
      <c r="MKP1215"/>
      <c r="MKQ1215"/>
      <c r="MKR1215"/>
      <c r="MKS1215"/>
      <c r="MKT1215"/>
      <c r="MKU1215"/>
      <c r="MKV1215"/>
      <c r="MKW1215"/>
      <c r="MKX1215"/>
      <c r="MKY1215"/>
      <c r="MKZ1215"/>
      <c r="MLA1215"/>
      <c r="MLB1215"/>
      <c r="MLC1215"/>
      <c r="MLD1215"/>
      <c r="MLE1215"/>
      <c r="MLF1215"/>
      <c r="MLG1215"/>
      <c r="MLH1215"/>
      <c r="MLI1215"/>
      <c r="MLJ1215"/>
      <c r="MLK1215"/>
      <c r="MLL1215"/>
      <c r="MLM1215"/>
      <c r="MLN1215"/>
      <c r="MLO1215"/>
      <c r="MLP1215"/>
      <c r="MLQ1215"/>
      <c r="MLR1215"/>
      <c r="MLS1215"/>
      <c r="MLT1215"/>
      <c r="MLU1215"/>
      <c r="MLV1215"/>
      <c r="MLW1215"/>
      <c r="MLX1215"/>
      <c r="MLY1215"/>
      <c r="MLZ1215"/>
      <c r="MMA1215"/>
      <c r="MMB1215"/>
      <c r="MMC1215"/>
      <c r="MMD1215"/>
      <c r="MME1215"/>
      <c r="MMF1215"/>
      <c r="MMG1215"/>
      <c r="MMH1215"/>
      <c r="MMI1215"/>
      <c r="MMJ1215"/>
      <c r="MMK1215"/>
      <c r="MML1215"/>
      <c r="MMM1215"/>
      <c r="MMN1215"/>
      <c r="MMO1215"/>
      <c r="MMP1215"/>
      <c r="MMQ1215"/>
      <c r="MMR1215"/>
      <c r="MMS1215"/>
      <c r="MMT1215"/>
      <c r="MMU1215"/>
      <c r="MMV1215"/>
      <c r="MMW1215"/>
      <c r="MMX1215"/>
      <c r="MMY1215"/>
      <c r="MMZ1215"/>
      <c r="MNA1215"/>
      <c r="MNB1215"/>
      <c r="MNC1215"/>
      <c r="MND1215"/>
      <c r="MNE1215"/>
      <c r="MNF1215"/>
      <c r="MNG1215"/>
      <c r="MNH1215"/>
      <c r="MNI1215"/>
      <c r="MNJ1215"/>
      <c r="MNK1215"/>
      <c r="MNL1215"/>
      <c r="MNM1215"/>
      <c r="MNN1215"/>
      <c r="MNO1215"/>
      <c r="MNP1215"/>
      <c r="MNQ1215"/>
      <c r="MNR1215"/>
      <c r="MNS1215"/>
      <c r="MNT1215"/>
      <c r="MNU1215"/>
      <c r="MNV1215"/>
      <c r="MNW1215"/>
      <c r="MNX1215"/>
      <c r="MNY1215"/>
      <c r="MNZ1215"/>
      <c r="MOA1215"/>
      <c r="MOB1215"/>
      <c r="MOC1215"/>
      <c r="MOD1215"/>
      <c r="MOE1215"/>
      <c r="MOF1215"/>
      <c r="MOG1215"/>
      <c r="MOH1215"/>
      <c r="MOI1215"/>
      <c r="MOJ1215"/>
      <c r="MOK1215"/>
      <c r="MOL1215"/>
      <c r="MOM1215"/>
      <c r="MON1215"/>
      <c r="MOO1215"/>
      <c r="MOP1215"/>
      <c r="MOQ1215"/>
      <c r="MOR1215"/>
      <c r="MOS1215"/>
      <c r="MOT1215"/>
      <c r="MOU1215"/>
      <c r="MOV1215"/>
      <c r="MOW1215"/>
      <c r="MOX1215"/>
      <c r="MOY1215"/>
      <c r="MOZ1215"/>
      <c r="MPA1215"/>
      <c r="MPB1215"/>
      <c r="MPC1215"/>
      <c r="MPD1215"/>
      <c r="MPE1215"/>
      <c r="MPF1215"/>
      <c r="MPG1215"/>
      <c r="MPH1215"/>
      <c r="MPI1215"/>
      <c r="MPJ1215"/>
      <c r="MPK1215"/>
      <c r="MPL1215"/>
      <c r="MPM1215"/>
      <c r="MPN1215"/>
      <c r="MPO1215"/>
      <c r="MPP1215"/>
      <c r="MPQ1215"/>
      <c r="MPR1215"/>
      <c r="MPS1215"/>
      <c r="MPT1215"/>
      <c r="MPU1215"/>
      <c r="MPV1215"/>
      <c r="MPW1215"/>
      <c r="MPX1215"/>
      <c r="MPY1215"/>
      <c r="MPZ1215"/>
      <c r="MQA1215"/>
      <c r="MQB1215"/>
      <c r="MQC1215"/>
      <c r="MQD1215"/>
      <c r="MQE1215"/>
      <c r="MQF1215"/>
      <c r="MQG1215"/>
      <c r="MQH1215"/>
      <c r="MQI1215"/>
      <c r="MQJ1215"/>
      <c r="MQK1215"/>
      <c r="MQL1215"/>
      <c r="MQM1215"/>
      <c r="MQN1215"/>
      <c r="MQO1215"/>
      <c r="MQP1215"/>
      <c r="MQQ1215"/>
      <c r="MQR1215"/>
      <c r="MQS1215"/>
      <c r="MQT1215"/>
      <c r="MQU1215"/>
      <c r="MQV1215"/>
      <c r="MQW1215"/>
      <c r="MQX1215"/>
      <c r="MQY1215"/>
      <c r="MQZ1215"/>
      <c r="MRA1215"/>
      <c r="MRB1215"/>
      <c r="MRC1215"/>
      <c r="MRD1215"/>
      <c r="MRE1215"/>
      <c r="MRF1215"/>
      <c r="MRG1215"/>
      <c r="MRH1215"/>
      <c r="MRI1215"/>
      <c r="MRJ1215"/>
      <c r="MRK1215"/>
      <c r="MRL1215"/>
      <c r="MRM1215"/>
      <c r="MRN1215"/>
      <c r="MRO1215"/>
      <c r="MRP1215"/>
      <c r="MRQ1215"/>
      <c r="MRR1215"/>
      <c r="MRS1215"/>
      <c r="MRT1215"/>
      <c r="MRU1215"/>
      <c r="MRV1215"/>
      <c r="MRW1215"/>
      <c r="MRX1215"/>
      <c r="MRY1215"/>
      <c r="MRZ1215"/>
      <c r="MSA1215"/>
      <c r="MSB1215"/>
      <c r="MSC1215"/>
      <c r="MSD1215"/>
      <c r="MSE1215"/>
      <c r="MSF1215"/>
      <c r="MSG1215"/>
      <c r="MSH1215"/>
      <c r="MSI1215"/>
      <c r="MSJ1215"/>
      <c r="MSK1215"/>
      <c r="MSL1215"/>
      <c r="MSM1215"/>
      <c r="MSN1215"/>
      <c r="MSO1215"/>
      <c r="MSP1215"/>
      <c r="MSQ1215"/>
      <c r="MSR1215"/>
      <c r="MSS1215"/>
      <c r="MST1215"/>
      <c r="MSU1215"/>
      <c r="MSV1215"/>
      <c r="MSW1215"/>
      <c r="MSX1215"/>
      <c r="MSY1215"/>
      <c r="MSZ1215"/>
      <c r="MTA1215"/>
      <c r="MTB1215"/>
      <c r="MTC1215"/>
      <c r="MTD1215"/>
      <c r="MTE1215"/>
      <c r="MTF1215"/>
      <c r="MTG1215"/>
      <c r="MTH1215"/>
      <c r="MTI1215"/>
      <c r="MTJ1215"/>
      <c r="MTK1215"/>
      <c r="MTL1215"/>
      <c r="MTM1215"/>
      <c r="MTN1215"/>
      <c r="MTO1215"/>
      <c r="MTP1215"/>
      <c r="MTQ1215"/>
      <c r="MTR1215"/>
      <c r="MTS1215"/>
      <c r="MTT1215"/>
      <c r="MTU1215"/>
      <c r="MTV1215"/>
      <c r="MTW1215"/>
      <c r="MTX1215"/>
      <c r="MTY1215"/>
      <c r="MTZ1215"/>
      <c r="MUA1215"/>
      <c r="MUB1215"/>
      <c r="MUC1215"/>
      <c r="MUD1215"/>
      <c r="MUE1215"/>
      <c r="MUF1215"/>
      <c r="MUG1215"/>
      <c r="MUH1215"/>
      <c r="MUI1215"/>
      <c r="MUJ1215"/>
      <c r="MUK1215"/>
      <c r="MUL1215"/>
      <c r="MUM1215"/>
      <c r="MUN1215"/>
      <c r="MUO1215"/>
      <c r="MUP1215"/>
      <c r="MUQ1215"/>
      <c r="MUR1215"/>
      <c r="MUS1215"/>
      <c r="MUT1215"/>
      <c r="MUU1215"/>
      <c r="MUV1215"/>
      <c r="MUW1215"/>
      <c r="MUX1215"/>
      <c r="MUY1215"/>
      <c r="MUZ1215"/>
      <c r="MVA1215"/>
      <c r="MVB1215"/>
      <c r="MVC1215"/>
      <c r="MVD1215"/>
      <c r="MVE1215"/>
      <c r="MVF1215"/>
      <c r="MVG1215"/>
      <c r="MVH1215"/>
      <c r="MVI1215"/>
      <c r="MVJ1215"/>
      <c r="MVK1215"/>
      <c r="MVL1215"/>
      <c r="MVM1215"/>
      <c r="MVN1215"/>
      <c r="MVO1215"/>
      <c r="MVP1215"/>
      <c r="MVQ1215"/>
      <c r="MVR1215"/>
      <c r="MVS1215"/>
      <c r="MVT1215"/>
      <c r="MVU1215"/>
      <c r="MVV1215"/>
      <c r="MVW1215"/>
      <c r="MVX1215"/>
      <c r="MVY1215"/>
      <c r="MVZ1215"/>
      <c r="MWA1215"/>
      <c r="MWB1215"/>
      <c r="MWC1215"/>
      <c r="MWD1215"/>
      <c r="MWE1215"/>
      <c r="MWF1215"/>
      <c r="MWG1215"/>
      <c r="MWH1215"/>
      <c r="MWI1215"/>
      <c r="MWJ1215"/>
      <c r="MWK1215"/>
      <c r="MWL1215"/>
      <c r="MWM1215"/>
      <c r="MWN1215"/>
      <c r="MWO1215"/>
      <c r="MWP1215"/>
      <c r="MWQ1215"/>
      <c r="MWR1215"/>
      <c r="MWS1215"/>
      <c r="MWT1215"/>
      <c r="MWU1215"/>
      <c r="MWV1215"/>
      <c r="MWW1215"/>
      <c r="MWX1215"/>
      <c r="MWY1215"/>
      <c r="MWZ1215"/>
      <c r="MXA1215"/>
      <c r="MXB1215"/>
      <c r="MXC1215"/>
      <c r="MXD1215"/>
      <c r="MXE1215"/>
      <c r="MXF1215"/>
      <c r="MXG1215"/>
      <c r="MXH1215"/>
      <c r="MXI1215"/>
      <c r="MXJ1215"/>
      <c r="MXK1215"/>
      <c r="MXL1215"/>
      <c r="MXM1215"/>
      <c r="MXN1215"/>
      <c r="MXO1215"/>
      <c r="MXP1215"/>
      <c r="MXQ1215"/>
      <c r="MXR1215"/>
      <c r="MXS1215"/>
      <c r="MXT1215"/>
      <c r="MXU1215"/>
      <c r="MXV1215"/>
      <c r="MXW1215"/>
      <c r="MXX1215"/>
      <c r="MXY1215"/>
      <c r="MXZ1215"/>
      <c r="MYA1215"/>
      <c r="MYB1215"/>
      <c r="MYC1215"/>
      <c r="MYD1215"/>
      <c r="MYE1215"/>
      <c r="MYF1215"/>
      <c r="MYG1215"/>
      <c r="MYH1215"/>
      <c r="MYI1215"/>
      <c r="MYJ1215"/>
      <c r="MYK1215"/>
      <c r="MYL1215"/>
      <c r="MYM1215"/>
      <c r="MYN1215"/>
      <c r="MYO1215"/>
      <c r="MYP1215"/>
      <c r="MYQ1215"/>
      <c r="MYR1215"/>
      <c r="MYS1215"/>
      <c r="MYT1215"/>
      <c r="MYU1215"/>
      <c r="MYV1215"/>
      <c r="MYW1215"/>
      <c r="MYX1215"/>
      <c r="MYY1215"/>
      <c r="MYZ1215"/>
      <c r="MZA1215"/>
      <c r="MZB1215"/>
      <c r="MZC1215"/>
      <c r="MZD1215"/>
      <c r="MZE1215"/>
      <c r="MZF1215"/>
      <c r="MZG1215"/>
      <c r="MZH1215"/>
      <c r="MZI1215"/>
      <c r="MZJ1215"/>
      <c r="MZK1215"/>
      <c r="MZL1215"/>
      <c r="MZM1215"/>
      <c r="MZN1215"/>
      <c r="MZO1215"/>
      <c r="MZP1215"/>
      <c r="MZQ1215"/>
      <c r="MZR1215"/>
      <c r="MZS1215"/>
      <c r="MZT1215"/>
      <c r="MZU1215"/>
      <c r="MZV1215"/>
      <c r="MZW1215"/>
      <c r="MZX1215"/>
      <c r="MZY1215"/>
      <c r="MZZ1215"/>
      <c r="NAA1215"/>
      <c r="NAB1215"/>
      <c r="NAC1215"/>
      <c r="NAD1215"/>
      <c r="NAE1215"/>
      <c r="NAF1215"/>
      <c r="NAG1215"/>
      <c r="NAH1215"/>
      <c r="NAI1215"/>
      <c r="NAJ1215"/>
      <c r="NAK1215"/>
      <c r="NAL1215"/>
      <c r="NAM1215"/>
      <c r="NAN1215"/>
      <c r="NAO1215"/>
      <c r="NAP1215"/>
      <c r="NAQ1215"/>
      <c r="NAR1215"/>
      <c r="NAS1215"/>
      <c r="NAT1215"/>
      <c r="NAU1215"/>
      <c r="NAV1215"/>
      <c r="NAW1215"/>
      <c r="NAX1215"/>
      <c r="NAY1215"/>
      <c r="NAZ1215"/>
      <c r="NBA1215"/>
      <c r="NBB1215"/>
      <c r="NBC1215"/>
      <c r="NBD1215"/>
      <c r="NBE1215"/>
      <c r="NBF1215"/>
      <c r="NBG1215"/>
      <c r="NBH1215"/>
      <c r="NBI1215"/>
      <c r="NBJ1215"/>
      <c r="NBK1215"/>
      <c r="NBL1215"/>
      <c r="NBM1215"/>
      <c r="NBN1215"/>
      <c r="NBO1215"/>
      <c r="NBP1215"/>
      <c r="NBQ1215"/>
      <c r="NBR1215"/>
      <c r="NBS1215"/>
      <c r="NBT1215"/>
      <c r="NBU1215"/>
      <c r="NBV1215"/>
      <c r="NBW1215"/>
      <c r="NBX1215"/>
      <c r="NBY1215"/>
      <c r="NBZ1215"/>
      <c r="NCA1215"/>
      <c r="NCB1215"/>
      <c r="NCC1215"/>
      <c r="NCD1215"/>
      <c r="NCE1215"/>
      <c r="NCF1215"/>
      <c r="NCG1215"/>
      <c r="NCH1215"/>
      <c r="NCI1215"/>
      <c r="NCJ1215"/>
      <c r="NCK1215"/>
      <c r="NCL1215"/>
      <c r="NCM1215"/>
      <c r="NCN1215"/>
      <c r="NCO1215"/>
      <c r="NCP1215"/>
      <c r="NCQ1215"/>
      <c r="NCR1215"/>
      <c r="NCS1215"/>
      <c r="NCT1215"/>
      <c r="NCU1215"/>
      <c r="NCV1215"/>
      <c r="NCW1215"/>
      <c r="NCX1215"/>
      <c r="NCY1215"/>
      <c r="NCZ1215"/>
      <c r="NDA1215"/>
      <c r="NDB1215"/>
      <c r="NDC1215"/>
      <c r="NDD1215"/>
      <c r="NDE1215"/>
      <c r="NDF1215"/>
      <c r="NDG1215"/>
      <c r="NDH1215"/>
      <c r="NDI1215"/>
      <c r="NDJ1215"/>
      <c r="NDK1215"/>
      <c r="NDL1215"/>
      <c r="NDM1215"/>
      <c r="NDN1215"/>
      <c r="NDO1215"/>
      <c r="NDP1215"/>
      <c r="NDQ1215"/>
      <c r="NDR1215"/>
      <c r="NDS1215"/>
      <c r="NDT1215"/>
      <c r="NDU1215"/>
      <c r="NDV1215"/>
      <c r="NDW1215"/>
      <c r="NDX1215"/>
      <c r="NDY1215"/>
      <c r="NDZ1215"/>
      <c r="NEA1215"/>
      <c r="NEB1215"/>
      <c r="NEC1215"/>
      <c r="NED1215"/>
      <c r="NEE1215"/>
      <c r="NEF1215"/>
      <c r="NEG1215"/>
      <c r="NEH1215"/>
      <c r="NEI1215"/>
      <c r="NEJ1215"/>
      <c r="NEK1215"/>
      <c r="NEL1215"/>
      <c r="NEM1215"/>
      <c r="NEN1215"/>
      <c r="NEO1215"/>
      <c r="NEP1215"/>
      <c r="NEQ1215"/>
      <c r="NER1215"/>
      <c r="NES1215"/>
      <c r="NET1215"/>
      <c r="NEU1215"/>
      <c r="NEV1215"/>
      <c r="NEW1215"/>
      <c r="NEX1215"/>
      <c r="NEY1215"/>
      <c r="NEZ1215"/>
      <c r="NFA1215"/>
      <c r="NFB1215"/>
      <c r="NFC1215"/>
      <c r="NFD1215"/>
      <c r="NFE1215"/>
      <c r="NFF1215"/>
      <c r="NFG1215"/>
      <c r="NFH1215"/>
      <c r="NFI1215"/>
      <c r="NFJ1215"/>
      <c r="NFK1215"/>
      <c r="NFL1215"/>
      <c r="NFM1215"/>
      <c r="NFN1215"/>
      <c r="NFO1215"/>
      <c r="NFP1215"/>
      <c r="NFQ1215"/>
      <c r="NFR1215"/>
      <c r="NFS1215"/>
      <c r="NFT1215"/>
      <c r="NFU1215"/>
      <c r="NFV1215"/>
      <c r="NFW1215"/>
      <c r="NFX1215"/>
      <c r="NFY1215"/>
      <c r="NFZ1215"/>
      <c r="NGA1215"/>
      <c r="NGB1215"/>
      <c r="NGC1215"/>
      <c r="NGD1215"/>
      <c r="NGE1215"/>
      <c r="NGF1215"/>
      <c r="NGG1215"/>
      <c r="NGH1215"/>
      <c r="NGI1215"/>
      <c r="NGJ1215"/>
      <c r="NGK1215"/>
      <c r="NGL1215"/>
      <c r="NGM1215"/>
      <c r="NGN1215"/>
      <c r="NGO1215"/>
      <c r="NGP1215"/>
      <c r="NGQ1215"/>
      <c r="NGR1215"/>
      <c r="NGS1215"/>
      <c r="NGT1215"/>
      <c r="NGU1215"/>
      <c r="NGV1215"/>
      <c r="NGW1215"/>
      <c r="NGX1215"/>
      <c r="NGY1215"/>
      <c r="NGZ1215"/>
      <c r="NHA1215"/>
      <c r="NHB1215"/>
      <c r="NHC1215"/>
      <c r="NHD1215"/>
      <c r="NHE1215"/>
      <c r="NHF1215"/>
      <c r="NHG1215"/>
      <c r="NHH1215"/>
      <c r="NHI1215"/>
      <c r="NHJ1215"/>
      <c r="NHK1215"/>
      <c r="NHL1215"/>
      <c r="NHM1215"/>
      <c r="NHN1215"/>
      <c r="NHO1215"/>
      <c r="NHP1215"/>
      <c r="NHQ1215"/>
      <c r="NHR1215"/>
      <c r="NHS1215"/>
      <c r="NHT1215"/>
      <c r="NHU1215"/>
      <c r="NHV1215"/>
      <c r="NHW1215"/>
      <c r="NHX1215"/>
      <c r="NHY1215"/>
      <c r="NHZ1215"/>
      <c r="NIA1215"/>
      <c r="NIB1215"/>
      <c r="NIC1215"/>
      <c r="NID1215"/>
      <c r="NIE1215"/>
      <c r="NIF1215"/>
      <c r="NIG1215"/>
      <c r="NIH1215"/>
      <c r="NII1215"/>
      <c r="NIJ1215"/>
      <c r="NIK1215"/>
      <c r="NIL1215"/>
      <c r="NIM1215"/>
      <c r="NIN1215"/>
      <c r="NIO1215"/>
      <c r="NIP1215"/>
      <c r="NIQ1215"/>
      <c r="NIR1215"/>
      <c r="NIS1215"/>
      <c r="NIT1215"/>
      <c r="NIU1215"/>
      <c r="NIV1215"/>
      <c r="NIW1215"/>
      <c r="NIX1215"/>
      <c r="NIY1215"/>
      <c r="NIZ1215"/>
      <c r="NJA1215"/>
      <c r="NJB1215"/>
      <c r="NJC1215"/>
      <c r="NJD1215"/>
      <c r="NJE1215"/>
      <c r="NJF1215"/>
      <c r="NJG1215"/>
      <c r="NJH1215"/>
      <c r="NJI1215"/>
      <c r="NJJ1215"/>
      <c r="NJK1215"/>
      <c r="NJL1215"/>
      <c r="NJM1215"/>
      <c r="NJN1215"/>
      <c r="NJO1215"/>
      <c r="NJP1215"/>
      <c r="NJQ1215"/>
      <c r="NJR1215"/>
      <c r="NJS1215"/>
      <c r="NJT1215"/>
      <c r="NJU1215"/>
      <c r="NJV1215"/>
      <c r="NJW1215"/>
      <c r="NJX1215"/>
      <c r="NJY1215"/>
      <c r="NJZ1215"/>
      <c r="NKA1215"/>
      <c r="NKB1215"/>
      <c r="NKC1215"/>
      <c r="NKD1215"/>
      <c r="NKE1215"/>
      <c r="NKF1215"/>
      <c r="NKG1215"/>
      <c r="NKH1215"/>
      <c r="NKI1215"/>
      <c r="NKJ1215"/>
      <c r="NKK1215"/>
      <c r="NKL1215"/>
      <c r="NKM1215"/>
      <c r="NKN1215"/>
      <c r="NKO1215"/>
      <c r="NKP1215"/>
      <c r="NKQ1215"/>
      <c r="NKR1215"/>
      <c r="NKS1215"/>
      <c r="NKT1215"/>
      <c r="NKU1215"/>
      <c r="NKV1215"/>
      <c r="NKW1215"/>
      <c r="NKX1215"/>
      <c r="NKY1215"/>
      <c r="NKZ1215"/>
      <c r="NLA1215"/>
      <c r="NLB1215"/>
      <c r="NLC1215"/>
      <c r="NLD1215"/>
      <c r="NLE1215"/>
      <c r="NLF1215"/>
      <c r="NLG1215"/>
      <c r="NLH1215"/>
      <c r="NLI1215"/>
      <c r="NLJ1215"/>
      <c r="NLK1215"/>
      <c r="NLL1215"/>
      <c r="NLM1215"/>
      <c r="NLN1215"/>
      <c r="NLO1215"/>
      <c r="NLP1215"/>
      <c r="NLQ1215"/>
      <c r="NLR1215"/>
      <c r="NLS1215"/>
      <c r="NLT1215"/>
      <c r="NLU1215"/>
      <c r="NLV1215"/>
      <c r="NLW1215"/>
      <c r="NLX1215"/>
      <c r="NLY1215"/>
      <c r="NLZ1215"/>
      <c r="NMA1215"/>
      <c r="NMB1215"/>
      <c r="NMC1215"/>
      <c r="NMD1215"/>
      <c r="NME1215"/>
      <c r="NMF1215"/>
      <c r="NMG1215"/>
      <c r="NMH1215"/>
      <c r="NMI1215"/>
      <c r="NMJ1215"/>
      <c r="NMK1215"/>
      <c r="NML1215"/>
      <c r="NMM1215"/>
      <c r="NMN1215"/>
      <c r="NMO1215"/>
      <c r="NMP1215"/>
      <c r="NMQ1215"/>
      <c r="NMR1215"/>
      <c r="NMS1215"/>
      <c r="NMT1215"/>
      <c r="NMU1215"/>
      <c r="NMV1215"/>
      <c r="NMW1215"/>
      <c r="NMX1215"/>
      <c r="NMY1215"/>
      <c r="NMZ1215"/>
      <c r="NNA1215"/>
      <c r="NNB1215"/>
      <c r="NNC1215"/>
      <c r="NND1215"/>
      <c r="NNE1215"/>
      <c r="NNF1215"/>
      <c r="NNG1215"/>
      <c r="NNH1215"/>
      <c r="NNI1215"/>
      <c r="NNJ1215"/>
      <c r="NNK1215"/>
      <c r="NNL1215"/>
      <c r="NNM1215"/>
      <c r="NNN1215"/>
      <c r="NNO1215"/>
      <c r="NNP1215"/>
      <c r="NNQ1215"/>
      <c r="NNR1215"/>
      <c r="NNS1215"/>
      <c r="NNT1215"/>
      <c r="NNU1215"/>
      <c r="NNV1215"/>
      <c r="NNW1215"/>
      <c r="NNX1215"/>
      <c r="NNY1215"/>
      <c r="NNZ1215"/>
      <c r="NOA1215"/>
      <c r="NOB1215"/>
      <c r="NOC1215"/>
      <c r="NOD1215"/>
      <c r="NOE1215"/>
      <c r="NOF1215"/>
      <c r="NOG1215"/>
      <c r="NOH1215"/>
      <c r="NOI1215"/>
      <c r="NOJ1215"/>
      <c r="NOK1215"/>
      <c r="NOL1215"/>
      <c r="NOM1215"/>
      <c r="NON1215"/>
      <c r="NOO1215"/>
      <c r="NOP1215"/>
      <c r="NOQ1215"/>
      <c r="NOR1215"/>
      <c r="NOS1215"/>
      <c r="NOT1215"/>
      <c r="NOU1215"/>
      <c r="NOV1215"/>
      <c r="NOW1215"/>
      <c r="NOX1215"/>
      <c r="NOY1215"/>
      <c r="NOZ1215"/>
      <c r="NPA1215"/>
      <c r="NPB1215"/>
      <c r="NPC1215"/>
      <c r="NPD1215"/>
      <c r="NPE1215"/>
      <c r="NPF1215"/>
      <c r="NPG1215"/>
      <c r="NPH1215"/>
      <c r="NPI1215"/>
      <c r="NPJ1215"/>
      <c r="NPK1215"/>
      <c r="NPL1215"/>
      <c r="NPM1215"/>
      <c r="NPN1215"/>
      <c r="NPO1215"/>
      <c r="NPP1215"/>
      <c r="NPQ1215"/>
      <c r="NPR1215"/>
      <c r="NPS1215"/>
      <c r="NPT1215"/>
      <c r="NPU1215"/>
      <c r="NPV1215"/>
      <c r="NPW1215"/>
      <c r="NPX1215"/>
      <c r="NPY1215"/>
      <c r="NPZ1215"/>
      <c r="NQA1215"/>
      <c r="NQB1215"/>
      <c r="NQC1215"/>
      <c r="NQD1215"/>
      <c r="NQE1215"/>
      <c r="NQF1215"/>
      <c r="NQG1215"/>
      <c r="NQH1215"/>
      <c r="NQI1215"/>
      <c r="NQJ1215"/>
      <c r="NQK1215"/>
      <c r="NQL1215"/>
      <c r="NQM1215"/>
      <c r="NQN1215"/>
      <c r="NQO1215"/>
      <c r="NQP1215"/>
      <c r="NQQ1215"/>
      <c r="NQR1215"/>
      <c r="NQS1215"/>
      <c r="NQT1215"/>
      <c r="NQU1215"/>
      <c r="NQV1215"/>
      <c r="NQW1215"/>
      <c r="NQX1215"/>
      <c r="NQY1215"/>
      <c r="NQZ1215"/>
      <c r="NRA1215"/>
      <c r="NRB1215"/>
      <c r="NRC1215"/>
      <c r="NRD1215"/>
      <c r="NRE1215"/>
      <c r="NRF1215"/>
      <c r="NRG1215"/>
      <c r="NRH1215"/>
      <c r="NRI1215"/>
      <c r="NRJ1215"/>
      <c r="NRK1215"/>
      <c r="NRL1215"/>
      <c r="NRM1215"/>
      <c r="NRN1215"/>
      <c r="NRO1215"/>
      <c r="NRP1215"/>
      <c r="NRQ1215"/>
      <c r="NRR1215"/>
      <c r="NRS1215"/>
      <c r="NRT1215"/>
      <c r="NRU1215"/>
      <c r="NRV1215"/>
      <c r="NRW1215"/>
      <c r="NRX1215"/>
      <c r="NRY1215"/>
      <c r="NRZ1215"/>
      <c r="NSA1215"/>
      <c r="NSB1215"/>
      <c r="NSC1215"/>
      <c r="NSD1215"/>
      <c r="NSE1215"/>
      <c r="NSF1215"/>
      <c r="NSG1215"/>
      <c r="NSH1215"/>
      <c r="NSI1215"/>
      <c r="NSJ1215"/>
      <c r="NSK1215"/>
      <c r="NSL1215"/>
      <c r="NSM1215"/>
      <c r="NSN1215"/>
      <c r="NSO1215"/>
      <c r="NSP1215"/>
      <c r="NSQ1215"/>
      <c r="NSR1215"/>
      <c r="NSS1215"/>
      <c r="NST1215"/>
      <c r="NSU1215"/>
      <c r="NSV1215"/>
      <c r="NSW1215"/>
      <c r="NSX1215"/>
      <c r="NSY1215"/>
      <c r="NSZ1215"/>
      <c r="NTA1215"/>
      <c r="NTB1215"/>
      <c r="NTC1215"/>
      <c r="NTD1215"/>
      <c r="NTE1215"/>
      <c r="NTF1215"/>
      <c r="NTG1215"/>
      <c r="NTH1215"/>
      <c r="NTI1215"/>
      <c r="NTJ1215"/>
      <c r="NTK1215"/>
      <c r="NTL1215"/>
      <c r="NTM1215"/>
      <c r="NTN1215"/>
      <c r="NTO1215"/>
      <c r="NTP1215"/>
      <c r="NTQ1215"/>
      <c r="NTR1215"/>
      <c r="NTS1215"/>
      <c r="NTT1215"/>
      <c r="NTU1215"/>
      <c r="NTV1215"/>
      <c r="NTW1215"/>
      <c r="NTX1215"/>
      <c r="NTY1215"/>
      <c r="NTZ1215"/>
      <c r="NUA1215"/>
      <c r="NUB1215"/>
      <c r="NUC1215"/>
      <c r="NUD1215"/>
      <c r="NUE1215"/>
      <c r="NUF1215"/>
      <c r="NUG1215"/>
      <c r="NUH1215"/>
      <c r="NUI1215"/>
      <c r="NUJ1215"/>
      <c r="NUK1215"/>
      <c r="NUL1215"/>
      <c r="NUM1215"/>
      <c r="NUN1215"/>
      <c r="NUO1215"/>
      <c r="NUP1215"/>
      <c r="NUQ1215"/>
      <c r="NUR1215"/>
      <c r="NUS1215"/>
      <c r="NUT1215"/>
      <c r="NUU1215"/>
      <c r="NUV1215"/>
      <c r="NUW1215"/>
      <c r="NUX1215"/>
      <c r="NUY1215"/>
      <c r="NUZ1215"/>
      <c r="NVA1215"/>
      <c r="NVB1215"/>
      <c r="NVC1215"/>
      <c r="NVD1215"/>
      <c r="NVE1215"/>
      <c r="NVF1215"/>
      <c r="NVG1215"/>
      <c r="NVH1215"/>
      <c r="NVI1215"/>
      <c r="NVJ1215"/>
      <c r="NVK1215"/>
      <c r="NVL1215"/>
      <c r="NVM1215"/>
      <c r="NVN1215"/>
      <c r="NVO1215"/>
      <c r="NVP1215"/>
      <c r="NVQ1215"/>
      <c r="NVR1215"/>
      <c r="NVS1215"/>
      <c r="NVT1215"/>
      <c r="NVU1215"/>
      <c r="NVV1215"/>
      <c r="NVW1215"/>
      <c r="NVX1215"/>
      <c r="NVY1215"/>
      <c r="NVZ1215"/>
      <c r="NWA1215"/>
      <c r="NWB1215"/>
      <c r="NWC1215"/>
      <c r="NWD1215"/>
      <c r="NWE1215"/>
      <c r="NWF1215"/>
      <c r="NWG1215"/>
      <c r="NWH1215"/>
      <c r="NWI1215"/>
      <c r="NWJ1215"/>
      <c r="NWK1215"/>
      <c r="NWL1215"/>
      <c r="NWM1215"/>
      <c r="NWN1215"/>
      <c r="NWO1215"/>
      <c r="NWP1215"/>
      <c r="NWQ1215"/>
      <c r="NWR1215"/>
      <c r="NWS1215"/>
      <c r="NWT1215"/>
      <c r="NWU1215"/>
      <c r="NWV1215"/>
      <c r="NWW1215"/>
      <c r="NWX1215"/>
      <c r="NWY1215"/>
      <c r="NWZ1215"/>
      <c r="NXA1215"/>
      <c r="NXB1215"/>
      <c r="NXC1215"/>
      <c r="NXD1215"/>
      <c r="NXE1215"/>
      <c r="NXF1215"/>
      <c r="NXG1215"/>
      <c r="NXH1215"/>
      <c r="NXI1215"/>
      <c r="NXJ1215"/>
      <c r="NXK1215"/>
      <c r="NXL1215"/>
      <c r="NXM1215"/>
      <c r="NXN1215"/>
      <c r="NXO1215"/>
      <c r="NXP1215"/>
      <c r="NXQ1215"/>
      <c r="NXR1215"/>
      <c r="NXS1215"/>
      <c r="NXT1215"/>
      <c r="NXU1215"/>
      <c r="NXV1215"/>
      <c r="NXW1215"/>
      <c r="NXX1215"/>
      <c r="NXY1215"/>
      <c r="NXZ1215"/>
      <c r="NYA1215"/>
      <c r="NYB1215"/>
      <c r="NYC1215"/>
      <c r="NYD1215"/>
      <c r="NYE1215"/>
      <c r="NYF1215"/>
      <c r="NYG1215"/>
      <c r="NYH1215"/>
      <c r="NYI1215"/>
      <c r="NYJ1215"/>
      <c r="NYK1215"/>
      <c r="NYL1215"/>
      <c r="NYM1215"/>
      <c r="NYN1215"/>
      <c r="NYO1215"/>
      <c r="NYP1215"/>
      <c r="NYQ1215"/>
      <c r="NYR1215"/>
      <c r="NYS1215"/>
      <c r="NYT1215"/>
      <c r="NYU1215"/>
      <c r="NYV1215"/>
      <c r="NYW1215"/>
      <c r="NYX1215"/>
      <c r="NYY1215"/>
      <c r="NYZ1215"/>
      <c r="NZA1215"/>
      <c r="NZB1215"/>
      <c r="NZC1215"/>
      <c r="NZD1215"/>
      <c r="NZE1215"/>
      <c r="NZF1215"/>
      <c r="NZG1215"/>
      <c r="NZH1215"/>
      <c r="NZI1215"/>
      <c r="NZJ1215"/>
      <c r="NZK1215"/>
      <c r="NZL1215"/>
      <c r="NZM1215"/>
      <c r="NZN1215"/>
      <c r="NZO1215"/>
      <c r="NZP1215"/>
      <c r="NZQ1215"/>
      <c r="NZR1215"/>
      <c r="NZS1215"/>
      <c r="NZT1215"/>
      <c r="NZU1215"/>
      <c r="NZV1215"/>
      <c r="NZW1215"/>
      <c r="NZX1215"/>
      <c r="NZY1215"/>
      <c r="NZZ1215"/>
      <c r="OAA1215"/>
      <c r="OAB1215"/>
      <c r="OAC1215"/>
      <c r="OAD1215"/>
      <c r="OAE1215"/>
      <c r="OAF1215"/>
      <c r="OAG1215"/>
      <c r="OAH1215"/>
      <c r="OAI1215"/>
      <c r="OAJ1215"/>
      <c r="OAK1215"/>
      <c r="OAL1215"/>
      <c r="OAM1215"/>
      <c r="OAN1215"/>
      <c r="OAO1215"/>
      <c r="OAP1215"/>
      <c r="OAQ1215"/>
      <c r="OAR1215"/>
      <c r="OAS1215"/>
      <c r="OAT1215"/>
      <c r="OAU1215"/>
      <c r="OAV1215"/>
      <c r="OAW1215"/>
      <c r="OAX1215"/>
      <c r="OAY1215"/>
      <c r="OAZ1215"/>
      <c r="OBA1215"/>
      <c r="OBB1215"/>
      <c r="OBC1215"/>
      <c r="OBD1215"/>
      <c r="OBE1215"/>
      <c r="OBF1215"/>
      <c r="OBG1215"/>
      <c r="OBH1215"/>
      <c r="OBI1215"/>
      <c r="OBJ1215"/>
      <c r="OBK1215"/>
      <c r="OBL1215"/>
      <c r="OBM1215"/>
      <c r="OBN1215"/>
      <c r="OBO1215"/>
      <c r="OBP1215"/>
      <c r="OBQ1215"/>
      <c r="OBR1215"/>
      <c r="OBS1215"/>
      <c r="OBT1215"/>
      <c r="OBU1215"/>
      <c r="OBV1215"/>
      <c r="OBW1215"/>
      <c r="OBX1215"/>
      <c r="OBY1215"/>
      <c r="OBZ1215"/>
      <c r="OCA1215"/>
      <c r="OCB1215"/>
      <c r="OCC1215"/>
      <c r="OCD1215"/>
      <c r="OCE1215"/>
      <c r="OCF1215"/>
      <c r="OCG1215"/>
      <c r="OCH1215"/>
      <c r="OCI1215"/>
      <c r="OCJ1215"/>
      <c r="OCK1215"/>
      <c r="OCL1215"/>
      <c r="OCM1215"/>
      <c r="OCN1215"/>
      <c r="OCO1215"/>
      <c r="OCP1215"/>
      <c r="OCQ1215"/>
      <c r="OCR1215"/>
      <c r="OCS1215"/>
      <c r="OCT1215"/>
      <c r="OCU1215"/>
      <c r="OCV1215"/>
      <c r="OCW1215"/>
      <c r="OCX1215"/>
      <c r="OCY1215"/>
      <c r="OCZ1215"/>
      <c r="ODA1215"/>
      <c r="ODB1215"/>
      <c r="ODC1215"/>
      <c r="ODD1215"/>
      <c r="ODE1215"/>
      <c r="ODF1215"/>
      <c r="ODG1215"/>
      <c r="ODH1215"/>
      <c r="ODI1215"/>
      <c r="ODJ1215"/>
      <c r="ODK1215"/>
      <c r="ODL1215"/>
      <c r="ODM1215"/>
      <c r="ODN1215"/>
      <c r="ODO1215"/>
      <c r="ODP1215"/>
      <c r="ODQ1215"/>
      <c r="ODR1215"/>
      <c r="ODS1215"/>
      <c r="ODT1215"/>
      <c r="ODU1215"/>
      <c r="ODV1215"/>
      <c r="ODW1215"/>
      <c r="ODX1215"/>
      <c r="ODY1215"/>
      <c r="ODZ1215"/>
      <c r="OEA1215"/>
      <c r="OEB1215"/>
      <c r="OEC1215"/>
      <c r="OED1215"/>
      <c r="OEE1215"/>
      <c r="OEF1215"/>
      <c r="OEG1215"/>
      <c r="OEH1215"/>
      <c r="OEI1215"/>
      <c r="OEJ1215"/>
      <c r="OEK1215"/>
      <c r="OEL1215"/>
      <c r="OEM1215"/>
      <c r="OEN1215"/>
      <c r="OEO1215"/>
      <c r="OEP1215"/>
      <c r="OEQ1215"/>
      <c r="OER1215"/>
      <c r="OES1215"/>
      <c r="OET1215"/>
      <c r="OEU1215"/>
      <c r="OEV1215"/>
      <c r="OEW1215"/>
      <c r="OEX1215"/>
      <c r="OEY1215"/>
      <c r="OEZ1215"/>
      <c r="OFA1215"/>
      <c r="OFB1215"/>
      <c r="OFC1215"/>
      <c r="OFD1215"/>
      <c r="OFE1215"/>
      <c r="OFF1215"/>
      <c r="OFG1215"/>
      <c r="OFH1215"/>
      <c r="OFI1215"/>
      <c r="OFJ1215"/>
      <c r="OFK1215"/>
      <c r="OFL1215"/>
      <c r="OFM1215"/>
      <c r="OFN1215"/>
      <c r="OFO1215"/>
      <c r="OFP1215"/>
      <c r="OFQ1215"/>
      <c r="OFR1215"/>
      <c r="OFS1215"/>
      <c r="OFT1215"/>
      <c r="OFU1215"/>
      <c r="OFV1215"/>
      <c r="OFW1215"/>
      <c r="OFX1215"/>
      <c r="OFY1215"/>
      <c r="OFZ1215"/>
      <c r="OGA1215"/>
      <c r="OGB1215"/>
      <c r="OGC1215"/>
      <c r="OGD1215"/>
      <c r="OGE1215"/>
      <c r="OGF1215"/>
      <c r="OGG1215"/>
      <c r="OGH1215"/>
      <c r="OGI1215"/>
      <c r="OGJ1215"/>
      <c r="OGK1215"/>
      <c r="OGL1215"/>
      <c r="OGM1215"/>
      <c r="OGN1215"/>
      <c r="OGO1215"/>
      <c r="OGP1215"/>
      <c r="OGQ1215"/>
      <c r="OGR1215"/>
      <c r="OGS1215"/>
      <c r="OGT1215"/>
      <c r="OGU1215"/>
      <c r="OGV1215"/>
      <c r="OGW1215"/>
      <c r="OGX1215"/>
      <c r="OGY1215"/>
      <c r="OGZ1215"/>
      <c r="OHA1215"/>
      <c r="OHB1215"/>
      <c r="OHC1215"/>
      <c r="OHD1215"/>
      <c r="OHE1215"/>
      <c r="OHF1215"/>
      <c r="OHG1215"/>
      <c r="OHH1215"/>
      <c r="OHI1215"/>
      <c r="OHJ1215"/>
      <c r="OHK1215"/>
      <c r="OHL1215"/>
      <c r="OHM1215"/>
      <c r="OHN1215"/>
      <c r="OHO1215"/>
      <c r="OHP1215"/>
      <c r="OHQ1215"/>
      <c r="OHR1215"/>
      <c r="OHS1215"/>
      <c r="OHT1215"/>
      <c r="OHU1215"/>
      <c r="OHV1215"/>
      <c r="OHW1215"/>
      <c r="OHX1215"/>
      <c r="OHY1215"/>
      <c r="OHZ1215"/>
      <c r="OIA1215"/>
      <c r="OIB1215"/>
      <c r="OIC1215"/>
      <c r="OID1215"/>
      <c r="OIE1215"/>
      <c r="OIF1215"/>
      <c r="OIG1215"/>
      <c r="OIH1215"/>
      <c r="OII1215"/>
      <c r="OIJ1215"/>
      <c r="OIK1215"/>
      <c r="OIL1215"/>
      <c r="OIM1215"/>
      <c r="OIN1215"/>
      <c r="OIO1215"/>
      <c r="OIP1215"/>
      <c r="OIQ1215"/>
      <c r="OIR1215"/>
      <c r="OIS1215"/>
      <c r="OIT1215"/>
      <c r="OIU1215"/>
      <c r="OIV1215"/>
      <c r="OIW1215"/>
      <c r="OIX1215"/>
      <c r="OIY1215"/>
      <c r="OIZ1215"/>
      <c r="OJA1215"/>
      <c r="OJB1215"/>
      <c r="OJC1215"/>
      <c r="OJD1215"/>
      <c r="OJE1215"/>
      <c r="OJF1215"/>
      <c r="OJG1215"/>
      <c r="OJH1215"/>
      <c r="OJI1215"/>
      <c r="OJJ1215"/>
      <c r="OJK1215"/>
      <c r="OJL1215"/>
      <c r="OJM1215"/>
      <c r="OJN1215"/>
      <c r="OJO1215"/>
      <c r="OJP1215"/>
      <c r="OJQ1215"/>
      <c r="OJR1215"/>
      <c r="OJS1215"/>
      <c r="OJT1215"/>
      <c r="OJU1215"/>
      <c r="OJV1215"/>
      <c r="OJW1215"/>
      <c r="OJX1215"/>
      <c r="OJY1215"/>
      <c r="OJZ1215"/>
      <c r="OKA1215"/>
      <c r="OKB1215"/>
      <c r="OKC1215"/>
      <c r="OKD1215"/>
      <c r="OKE1215"/>
      <c r="OKF1215"/>
      <c r="OKG1215"/>
      <c r="OKH1215"/>
      <c r="OKI1215"/>
      <c r="OKJ1215"/>
      <c r="OKK1215"/>
      <c r="OKL1215"/>
      <c r="OKM1215"/>
      <c r="OKN1215"/>
      <c r="OKO1215"/>
      <c r="OKP1215"/>
      <c r="OKQ1215"/>
      <c r="OKR1215"/>
      <c r="OKS1215"/>
      <c r="OKT1215"/>
      <c r="OKU1215"/>
      <c r="OKV1215"/>
      <c r="OKW1215"/>
      <c r="OKX1215"/>
      <c r="OKY1215"/>
      <c r="OKZ1215"/>
      <c r="OLA1215"/>
      <c r="OLB1215"/>
      <c r="OLC1215"/>
      <c r="OLD1215"/>
      <c r="OLE1215"/>
      <c r="OLF1215"/>
      <c r="OLG1215"/>
      <c r="OLH1215"/>
      <c r="OLI1215"/>
      <c r="OLJ1215"/>
      <c r="OLK1215"/>
      <c r="OLL1215"/>
      <c r="OLM1215"/>
      <c r="OLN1215"/>
      <c r="OLO1215"/>
      <c r="OLP1215"/>
      <c r="OLQ1215"/>
      <c r="OLR1215"/>
      <c r="OLS1215"/>
      <c r="OLT1215"/>
      <c r="OLU1215"/>
      <c r="OLV1215"/>
      <c r="OLW1215"/>
      <c r="OLX1215"/>
      <c r="OLY1215"/>
      <c r="OLZ1215"/>
      <c r="OMA1215"/>
      <c r="OMB1215"/>
      <c r="OMC1215"/>
      <c r="OMD1215"/>
      <c r="OME1215"/>
      <c r="OMF1215"/>
      <c r="OMG1215"/>
      <c r="OMH1215"/>
      <c r="OMI1215"/>
      <c r="OMJ1215"/>
      <c r="OMK1215"/>
      <c r="OML1215"/>
      <c r="OMM1215"/>
      <c r="OMN1215"/>
      <c r="OMO1215"/>
      <c r="OMP1215"/>
      <c r="OMQ1215"/>
      <c r="OMR1215"/>
      <c r="OMS1215"/>
      <c r="OMT1215"/>
      <c r="OMU1215"/>
      <c r="OMV1215"/>
      <c r="OMW1215"/>
      <c r="OMX1215"/>
      <c r="OMY1215"/>
      <c r="OMZ1215"/>
      <c r="ONA1215"/>
      <c r="ONB1215"/>
      <c r="ONC1215"/>
      <c r="OND1215"/>
      <c r="ONE1215"/>
      <c r="ONF1215"/>
      <c r="ONG1215"/>
      <c r="ONH1215"/>
      <c r="ONI1215"/>
      <c r="ONJ1215"/>
      <c r="ONK1215"/>
      <c r="ONL1215"/>
      <c r="ONM1215"/>
      <c r="ONN1215"/>
      <c r="ONO1215"/>
      <c r="ONP1215"/>
      <c r="ONQ1215"/>
      <c r="ONR1215"/>
      <c r="ONS1215"/>
      <c r="ONT1215"/>
      <c r="ONU1215"/>
      <c r="ONV1215"/>
      <c r="ONW1215"/>
      <c r="ONX1215"/>
      <c r="ONY1215"/>
      <c r="ONZ1215"/>
      <c r="OOA1215"/>
      <c r="OOB1215"/>
      <c r="OOC1215"/>
      <c r="OOD1215"/>
      <c r="OOE1215"/>
      <c r="OOF1215"/>
      <c r="OOG1215"/>
      <c r="OOH1215"/>
      <c r="OOI1215"/>
      <c r="OOJ1215"/>
      <c r="OOK1215"/>
      <c r="OOL1215"/>
      <c r="OOM1215"/>
      <c r="OON1215"/>
      <c r="OOO1215"/>
      <c r="OOP1215"/>
      <c r="OOQ1215"/>
      <c r="OOR1215"/>
      <c r="OOS1215"/>
      <c r="OOT1215"/>
      <c r="OOU1215"/>
      <c r="OOV1215"/>
      <c r="OOW1215"/>
      <c r="OOX1215"/>
      <c r="OOY1215"/>
      <c r="OOZ1215"/>
      <c r="OPA1215"/>
      <c r="OPB1215"/>
      <c r="OPC1215"/>
      <c r="OPD1215"/>
      <c r="OPE1215"/>
      <c r="OPF1215"/>
      <c r="OPG1215"/>
      <c r="OPH1215"/>
      <c r="OPI1215"/>
      <c r="OPJ1215"/>
      <c r="OPK1215"/>
      <c r="OPL1215"/>
      <c r="OPM1215"/>
      <c r="OPN1215"/>
      <c r="OPO1215"/>
      <c r="OPP1215"/>
      <c r="OPQ1215"/>
      <c r="OPR1215"/>
      <c r="OPS1215"/>
      <c r="OPT1215"/>
      <c r="OPU1215"/>
      <c r="OPV1215"/>
      <c r="OPW1215"/>
      <c r="OPX1215"/>
      <c r="OPY1215"/>
      <c r="OPZ1215"/>
      <c r="OQA1215"/>
      <c r="OQB1215"/>
      <c r="OQC1215"/>
      <c r="OQD1215"/>
      <c r="OQE1215"/>
      <c r="OQF1215"/>
      <c r="OQG1215"/>
      <c r="OQH1215"/>
      <c r="OQI1215"/>
      <c r="OQJ1215"/>
      <c r="OQK1215"/>
      <c r="OQL1215"/>
      <c r="OQM1215"/>
      <c r="OQN1215"/>
      <c r="OQO1215"/>
      <c r="OQP1215"/>
      <c r="OQQ1215"/>
      <c r="OQR1215"/>
      <c r="OQS1215"/>
      <c r="OQT1215"/>
      <c r="OQU1215"/>
      <c r="OQV1215"/>
      <c r="OQW1215"/>
      <c r="OQX1215"/>
      <c r="OQY1215"/>
      <c r="OQZ1215"/>
      <c r="ORA1215"/>
      <c r="ORB1215"/>
      <c r="ORC1215"/>
      <c r="ORD1215"/>
      <c r="ORE1215"/>
      <c r="ORF1215"/>
      <c r="ORG1215"/>
      <c r="ORH1215"/>
      <c r="ORI1215"/>
      <c r="ORJ1215"/>
      <c r="ORK1215"/>
      <c r="ORL1215"/>
      <c r="ORM1215"/>
      <c r="ORN1215"/>
      <c r="ORO1215"/>
      <c r="ORP1215"/>
      <c r="ORQ1215"/>
      <c r="ORR1215"/>
      <c r="ORS1215"/>
      <c r="ORT1215"/>
      <c r="ORU1215"/>
      <c r="ORV1215"/>
      <c r="ORW1215"/>
      <c r="ORX1215"/>
      <c r="ORY1215"/>
      <c r="ORZ1215"/>
      <c r="OSA1215"/>
      <c r="OSB1215"/>
      <c r="OSC1215"/>
      <c r="OSD1215"/>
      <c r="OSE1215"/>
      <c r="OSF1215"/>
      <c r="OSG1215"/>
      <c r="OSH1215"/>
      <c r="OSI1215"/>
      <c r="OSJ1215"/>
      <c r="OSK1215"/>
      <c r="OSL1215"/>
      <c r="OSM1215"/>
      <c r="OSN1215"/>
      <c r="OSO1215"/>
      <c r="OSP1215"/>
      <c r="OSQ1215"/>
      <c r="OSR1215"/>
      <c r="OSS1215"/>
      <c r="OST1215"/>
      <c r="OSU1215"/>
      <c r="OSV1215"/>
      <c r="OSW1215"/>
      <c r="OSX1215"/>
      <c r="OSY1215"/>
      <c r="OSZ1215"/>
      <c r="OTA1215"/>
      <c r="OTB1215"/>
      <c r="OTC1215"/>
      <c r="OTD1215"/>
      <c r="OTE1215"/>
      <c r="OTF1215"/>
      <c r="OTG1215"/>
      <c r="OTH1215"/>
      <c r="OTI1215"/>
      <c r="OTJ1215"/>
      <c r="OTK1215"/>
      <c r="OTL1215"/>
      <c r="OTM1215"/>
      <c r="OTN1215"/>
      <c r="OTO1215"/>
      <c r="OTP1215"/>
      <c r="OTQ1215"/>
      <c r="OTR1215"/>
      <c r="OTS1215"/>
      <c r="OTT1215"/>
      <c r="OTU1215"/>
      <c r="OTV1215"/>
      <c r="OTW1215"/>
      <c r="OTX1215"/>
      <c r="OTY1215"/>
      <c r="OTZ1215"/>
      <c r="OUA1215"/>
      <c r="OUB1215"/>
      <c r="OUC1215"/>
      <c r="OUD1215"/>
      <c r="OUE1215"/>
      <c r="OUF1215"/>
      <c r="OUG1215"/>
      <c r="OUH1215"/>
      <c r="OUI1215"/>
      <c r="OUJ1215"/>
      <c r="OUK1215"/>
      <c r="OUL1215"/>
      <c r="OUM1215"/>
      <c r="OUN1215"/>
      <c r="OUO1215"/>
      <c r="OUP1215"/>
      <c r="OUQ1215"/>
      <c r="OUR1215"/>
      <c r="OUS1215"/>
      <c r="OUT1215"/>
      <c r="OUU1215"/>
      <c r="OUV1215"/>
      <c r="OUW1215"/>
      <c r="OUX1215"/>
      <c r="OUY1215"/>
      <c r="OUZ1215"/>
      <c r="OVA1215"/>
      <c r="OVB1215"/>
      <c r="OVC1215"/>
      <c r="OVD1215"/>
      <c r="OVE1215"/>
      <c r="OVF1215"/>
      <c r="OVG1215"/>
      <c r="OVH1215"/>
      <c r="OVI1215"/>
      <c r="OVJ1215"/>
      <c r="OVK1215"/>
      <c r="OVL1215"/>
      <c r="OVM1215"/>
      <c r="OVN1215"/>
      <c r="OVO1215"/>
      <c r="OVP1215"/>
      <c r="OVQ1215"/>
      <c r="OVR1215"/>
      <c r="OVS1215"/>
      <c r="OVT1215"/>
      <c r="OVU1215"/>
      <c r="OVV1215"/>
      <c r="OVW1215"/>
      <c r="OVX1215"/>
      <c r="OVY1215"/>
      <c r="OVZ1215"/>
      <c r="OWA1215"/>
      <c r="OWB1215"/>
      <c r="OWC1215"/>
      <c r="OWD1215"/>
      <c r="OWE1215"/>
      <c r="OWF1215"/>
      <c r="OWG1215"/>
      <c r="OWH1215"/>
      <c r="OWI1215"/>
      <c r="OWJ1215"/>
      <c r="OWK1215"/>
      <c r="OWL1215"/>
      <c r="OWM1215"/>
      <c r="OWN1215"/>
      <c r="OWO1215"/>
      <c r="OWP1215"/>
      <c r="OWQ1215"/>
      <c r="OWR1215"/>
      <c r="OWS1215"/>
      <c r="OWT1215"/>
      <c r="OWU1215"/>
      <c r="OWV1215"/>
      <c r="OWW1215"/>
      <c r="OWX1215"/>
      <c r="OWY1215"/>
      <c r="OWZ1215"/>
      <c r="OXA1215"/>
      <c r="OXB1215"/>
      <c r="OXC1215"/>
      <c r="OXD1215"/>
      <c r="OXE1215"/>
      <c r="OXF1215"/>
      <c r="OXG1215"/>
      <c r="OXH1215"/>
      <c r="OXI1215"/>
      <c r="OXJ1215"/>
      <c r="OXK1215"/>
      <c r="OXL1215"/>
      <c r="OXM1215"/>
      <c r="OXN1215"/>
      <c r="OXO1215"/>
      <c r="OXP1215"/>
      <c r="OXQ1215"/>
      <c r="OXR1215"/>
      <c r="OXS1215"/>
      <c r="OXT1215"/>
      <c r="OXU1215"/>
      <c r="OXV1215"/>
      <c r="OXW1215"/>
      <c r="OXX1215"/>
      <c r="OXY1215"/>
      <c r="OXZ1215"/>
      <c r="OYA1215"/>
      <c r="OYB1215"/>
      <c r="OYC1215"/>
      <c r="OYD1215"/>
      <c r="OYE1215"/>
      <c r="OYF1215"/>
      <c r="OYG1215"/>
      <c r="OYH1215"/>
      <c r="OYI1215"/>
      <c r="OYJ1215"/>
      <c r="OYK1215"/>
      <c r="OYL1215"/>
      <c r="OYM1215"/>
      <c r="OYN1215"/>
      <c r="OYO1215"/>
      <c r="OYP1215"/>
      <c r="OYQ1215"/>
      <c r="OYR1215"/>
      <c r="OYS1215"/>
      <c r="OYT1215"/>
      <c r="OYU1215"/>
      <c r="OYV1215"/>
      <c r="OYW1215"/>
      <c r="OYX1215"/>
      <c r="OYY1215"/>
      <c r="OYZ1215"/>
      <c r="OZA1215"/>
      <c r="OZB1215"/>
      <c r="OZC1215"/>
      <c r="OZD1215"/>
      <c r="OZE1215"/>
      <c r="OZF1215"/>
      <c r="OZG1215"/>
      <c r="OZH1215"/>
      <c r="OZI1215"/>
      <c r="OZJ1215"/>
      <c r="OZK1215"/>
      <c r="OZL1215"/>
      <c r="OZM1215"/>
      <c r="OZN1215"/>
      <c r="OZO1215"/>
      <c r="OZP1215"/>
      <c r="OZQ1215"/>
      <c r="OZR1215"/>
      <c r="OZS1215"/>
      <c r="OZT1215"/>
      <c r="OZU1215"/>
      <c r="OZV1215"/>
      <c r="OZW1215"/>
      <c r="OZX1215"/>
      <c r="OZY1215"/>
      <c r="OZZ1215"/>
      <c r="PAA1215"/>
      <c r="PAB1215"/>
      <c r="PAC1215"/>
      <c r="PAD1215"/>
      <c r="PAE1215"/>
      <c r="PAF1215"/>
      <c r="PAG1215"/>
      <c r="PAH1215"/>
      <c r="PAI1215"/>
      <c r="PAJ1215"/>
      <c r="PAK1215"/>
      <c r="PAL1215"/>
      <c r="PAM1215"/>
      <c r="PAN1215"/>
      <c r="PAO1215"/>
      <c r="PAP1215"/>
      <c r="PAQ1215"/>
      <c r="PAR1215"/>
      <c r="PAS1215"/>
      <c r="PAT1215"/>
      <c r="PAU1215"/>
      <c r="PAV1215"/>
      <c r="PAW1215"/>
      <c r="PAX1215"/>
      <c r="PAY1215"/>
      <c r="PAZ1215"/>
      <c r="PBA1215"/>
      <c r="PBB1215"/>
      <c r="PBC1215"/>
      <c r="PBD1215"/>
      <c r="PBE1215"/>
      <c r="PBF1215"/>
      <c r="PBG1215"/>
      <c r="PBH1215"/>
      <c r="PBI1215"/>
      <c r="PBJ1215"/>
      <c r="PBK1215"/>
      <c r="PBL1215"/>
      <c r="PBM1215"/>
      <c r="PBN1215"/>
      <c r="PBO1215"/>
      <c r="PBP1215"/>
      <c r="PBQ1215"/>
      <c r="PBR1215"/>
      <c r="PBS1215"/>
      <c r="PBT1215"/>
      <c r="PBU1215"/>
      <c r="PBV1215"/>
      <c r="PBW1215"/>
      <c r="PBX1215"/>
      <c r="PBY1215"/>
      <c r="PBZ1215"/>
      <c r="PCA1215"/>
      <c r="PCB1215"/>
      <c r="PCC1215"/>
      <c r="PCD1215"/>
      <c r="PCE1215"/>
      <c r="PCF1215"/>
      <c r="PCG1215"/>
      <c r="PCH1215"/>
      <c r="PCI1215"/>
      <c r="PCJ1215"/>
      <c r="PCK1215"/>
      <c r="PCL1215"/>
      <c r="PCM1215"/>
      <c r="PCN1215"/>
      <c r="PCO1215"/>
      <c r="PCP1215"/>
      <c r="PCQ1215"/>
      <c r="PCR1215"/>
      <c r="PCS1215"/>
      <c r="PCT1215"/>
      <c r="PCU1215"/>
      <c r="PCV1215"/>
      <c r="PCW1215"/>
      <c r="PCX1215"/>
      <c r="PCY1215"/>
      <c r="PCZ1215"/>
      <c r="PDA1215"/>
      <c r="PDB1215"/>
      <c r="PDC1215"/>
      <c r="PDD1215"/>
      <c r="PDE1215"/>
      <c r="PDF1215"/>
      <c r="PDG1215"/>
      <c r="PDH1215"/>
      <c r="PDI1215"/>
      <c r="PDJ1215"/>
      <c r="PDK1215"/>
      <c r="PDL1215"/>
      <c r="PDM1215"/>
      <c r="PDN1215"/>
      <c r="PDO1215"/>
      <c r="PDP1215"/>
      <c r="PDQ1215"/>
      <c r="PDR1215"/>
      <c r="PDS1215"/>
      <c r="PDT1215"/>
      <c r="PDU1215"/>
      <c r="PDV1215"/>
      <c r="PDW1215"/>
      <c r="PDX1215"/>
      <c r="PDY1215"/>
      <c r="PDZ1215"/>
      <c r="PEA1215"/>
      <c r="PEB1215"/>
      <c r="PEC1215"/>
      <c r="PED1215"/>
      <c r="PEE1215"/>
      <c r="PEF1215"/>
      <c r="PEG1215"/>
      <c r="PEH1215"/>
      <c r="PEI1215"/>
      <c r="PEJ1215"/>
      <c r="PEK1215"/>
      <c r="PEL1215"/>
      <c r="PEM1215"/>
      <c r="PEN1215"/>
      <c r="PEO1215"/>
      <c r="PEP1215"/>
      <c r="PEQ1215"/>
      <c r="PER1215"/>
      <c r="PES1215"/>
      <c r="PET1215"/>
      <c r="PEU1215"/>
      <c r="PEV1215"/>
      <c r="PEW1215"/>
      <c r="PEX1215"/>
      <c r="PEY1215"/>
      <c r="PEZ1215"/>
      <c r="PFA1215"/>
      <c r="PFB1215"/>
      <c r="PFC1215"/>
      <c r="PFD1215"/>
      <c r="PFE1215"/>
      <c r="PFF1215"/>
      <c r="PFG1215"/>
      <c r="PFH1215"/>
      <c r="PFI1215"/>
      <c r="PFJ1215"/>
      <c r="PFK1215"/>
      <c r="PFL1215"/>
      <c r="PFM1215"/>
      <c r="PFN1215"/>
      <c r="PFO1215"/>
      <c r="PFP1215"/>
      <c r="PFQ1215"/>
      <c r="PFR1215"/>
      <c r="PFS1215"/>
      <c r="PFT1215"/>
      <c r="PFU1215"/>
      <c r="PFV1215"/>
      <c r="PFW1215"/>
      <c r="PFX1215"/>
      <c r="PFY1215"/>
      <c r="PFZ1215"/>
      <c r="PGA1215"/>
      <c r="PGB1215"/>
      <c r="PGC1215"/>
      <c r="PGD1215"/>
      <c r="PGE1215"/>
      <c r="PGF1215"/>
      <c r="PGG1215"/>
      <c r="PGH1215"/>
      <c r="PGI1215"/>
      <c r="PGJ1215"/>
      <c r="PGK1215"/>
      <c r="PGL1215"/>
      <c r="PGM1215"/>
      <c r="PGN1215"/>
      <c r="PGO1215"/>
      <c r="PGP1215"/>
      <c r="PGQ1215"/>
      <c r="PGR1215"/>
      <c r="PGS1215"/>
      <c r="PGT1215"/>
      <c r="PGU1215"/>
      <c r="PGV1215"/>
      <c r="PGW1215"/>
      <c r="PGX1215"/>
      <c r="PGY1215"/>
      <c r="PGZ1215"/>
      <c r="PHA1215"/>
      <c r="PHB1215"/>
      <c r="PHC1215"/>
      <c r="PHD1215"/>
      <c r="PHE1215"/>
      <c r="PHF1215"/>
      <c r="PHG1215"/>
      <c r="PHH1215"/>
      <c r="PHI1215"/>
      <c r="PHJ1215"/>
      <c r="PHK1215"/>
      <c r="PHL1215"/>
      <c r="PHM1215"/>
      <c r="PHN1215"/>
      <c r="PHO1215"/>
      <c r="PHP1215"/>
      <c r="PHQ1215"/>
      <c r="PHR1215"/>
      <c r="PHS1215"/>
      <c r="PHT1215"/>
      <c r="PHU1215"/>
      <c r="PHV1215"/>
      <c r="PHW1215"/>
      <c r="PHX1215"/>
      <c r="PHY1215"/>
      <c r="PHZ1215"/>
      <c r="PIA1215"/>
      <c r="PIB1215"/>
      <c r="PIC1215"/>
      <c r="PID1215"/>
      <c r="PIE1215"/>
      <c r="PIF1215"/>
      <c r="PIG1215"/>
      <c r="PIH1215"/>
      <c r="PII1215"/>
      <c r="PIJ1215"/>
      <c r="PIK1215"/>
      <c r="PIL1215"/>
      <c r="PIM1215"/>
      <c r="PIN1215"/>
      <c r="PIO1215"/>
      <c r="PIP1215"/>
      <c r="PIQ1215"/>
      <c r="PIR1215"/>
      <c r="PIS1215"/>
      <c r="PIT1215"/>
      <c r="PIU1215"/>
      <c r="PIV1215"/>
      <c r="PIW1215"/>
      <c r="PIX1215"/>
      <c r="PIY1215"/>
      <c r="PIZ1215"/>
      <c r="PJA1215"/>
      <c r="PJB1215"/>
      <c r="PJC1215"/>
      <c r="PJD1215"/>
      <c r="PJE1215"/>
      <c r="PJF1215"/>
      <c r="PJG1215"/>
      <c r="PJH1215"/>
      <c r="PJI1215"/>
      <c r="PJJ1215"/>
      <c r="PJK1215"/>
      <c r="PJL1215"/>
      <c r="PJM1215"/>
      <c r="PJN1215"/>
      <c r="PJO1215"/>
      <c r="PJP1215"/>
      <c r="PJQ1215"/>
      <c r="PJR1215"/>
      <c r="PJS1215"/>
      <c r="PJT1215"/>
      <c r="PJU1215"/>
      <c r="PJV1215"/>
      <c r="PJW1215"/>
      <c r="PJX1215"/>
      <c r="PJY1215"/>
      <c r="PJZ1215"/>
      <c r="PKA1215"/>
      <c r="PKB1215"/>
      <c r="PKC1215"/>
      <c r="PKD1215"/>
      <c r="PKE1215"/>
      <c r="PKF1215"/>
      <c r="PKG1215"/>
      <c r="PKH1215"/>
      <c r="PKI1215"/>
      <c r="PKJ1215"/>
      <c r="PKK1215"/>
      <c r="PKL1215"/>
      <c r="PKM1215"/>
      <c r="PKN1215"/>
      <c r="PKO1215"/>
      <c r="PKP1215"/>
      <c r="PKQ1215"/>
      <c r="PKR1215"/>
      <c r="PKS1215"/>
      <c r="PKT1215"/>
      <c r="PKU1215"/>
      <c r="PKV1215"/>
      <c r="PKW1215"/>
      <c r="PKX1215"/>
      <c r="PKY1215"/>
      <c r="PKZ1215"/>
      <c r="PLA1215"/>
      <c r="PLB1215"/>
      <c r="PLC1215"/>
      <c r="PLD1215"/>
      <c r="PLE1215"/>
      <c r="PLF1215"/>
      <c r="PLG1215"/>
      <c r="PLH1215"/>
      <c r="PLI1215"/>
      <c r="PLJ1215"/>
      <c r="PLK1215"/>
      <c r="PLL1215"/>
      <c r="PLM1215"/>
      <c r="PLN1215"/>
      <c r="PLO1215"/>
      <c r="PLP1215"/>
      <c r="PLQ1215"/>
      <c r="PLR1215"/>
      <c r="PLS1215"/>
      <c r="PLT1215"/>
      <c r="PLU1215"/>
      <c r="PLV1215"/>
      <c r="PLW1215"/>
      <c r="PLX1215"/>
      <c r="PLY1215"/>
      <c r="PLZ1215"/>
      <c r="PMA1215"/>
      <c r="PMB1215"/>
      <c r="PMC1215"/>
      <c r="PMD1215"/>
      <c r="PME1215"/>
      <c r="PMF1215"/>
      <c r="PMG1215"/>
      <c r="PMH1215"/>
      <c r="PMI1215"/>
      <c r="PMJ1215"/>
      <c r="PMK1215"/>
      <c r="PML1215"/>
      <c r="PMM1215"/>
      <c r="PMN1215"/>
      <c r="PMO1215"/>
      <c r="PMP1215"/>
      <c r="PMQ1215"/>
      <c r="PMR1215"/>
      <c r="PMS1215"/>
      <c r="PMT1215"/>
      <c r="PMU1215"/>
      <c r="PMV1215"/>
      <c r="PMW1215"/>
      <c r="PMX1215"/>
      <c r="PMY1215"/>
      <c r="PMZ1215"/>
      <c r="PNA1215"/>
      <c r="PNB1215"/>
      <c r="PNC1215"/>
      <c r="PND1215"/>
      <c r="PNE1215"/>
      <c r="PNF1215"/>
      <c r="PNG1215"/>
      <c r="PNH1215"/>
      <c r="PNI1215"/>
      <c r="PNJ1215"/>
      <c r="PNK1215"/>
      <c r="PNL1215"/>
      <c r="PNM1215"/>
      <c r="PNN1215"/>
      <c r="PNO1215"/>
      <c r="PNP1215"/>
      <c r="PNQ1215"/>
      <c r="PNR1215"/>
      <c r="PNS1215"/>
      <c r="PNT1215"/>
      <c r="PNU1215"/>
      <c r="PNV1215"/>
      <c r="PNW1215"/>
      <c r="PNX1215"/>
      <c r="PNY1215"/>
      <c r="PNZ1215"/>
      <c r="POA1215"/>
      <c r="POB1215"/>
      <c r="POC1215"/>
      <c r="POD1215"/>
      <c r="POE1215"/>
      <c r="POF1215"/>
      <c r="POG1215"/>
      <c r="POH1215"/>
      <c r="POI1215"/>
      <c r="POJ1215"/>
      <c r="POK1215"/>
      <c r="POL1215"/>
      <c r="POM1215"/>
      <c r="PON1215"/>
      <c r="POO1215"/>
      <c r="POP1215"/>
      <c r="POQ1215"/>
      <c r="POR1215"/>
      <c r="POS1215"/>
      <c r="POT1215"/>
      <c r="POU1215"/>
      <c r="POV1215"/>
      <c r="POW1215"/>
      <c r="POX1215"/>
      <c r="POY1215"/>
      <c r="POZ1215"/>
      <c r="PPA1215"/>
      <c r="PPB1215"/>
      <c r="PPC1215"/>
      <c r="PPD1215"/>
      <c r="PPE1215"/>
      <c r="PPF1215"/>
      <c r="PPG1215"/>
      <c r="PPH1215"/>
      <c r="PPI1215"/>
      <c r="PPJ1215"/>
      <c r="PPK1215"/>
      <c r="PPL1215"/>
      <c r="PPM1215"/>
      <c r="PPN1215"/>
      <c r="PPO1215"/>
      <c r="PPP1215"/>
      <c r="PPQ1215"/>
      <c r="PPR1215"/>
      <c r="PPS1215"/>
      <c r="PPT1215"/>
      <c r="PPU1215"/>
      <c r="PPV1215"/>
      <c r="PPW1215"/>
      <c r="PPX1215"/>
      <c r="PPY1215"/>
      <c r="PPZ1215"/>
      <c r="PQA1215"/>
      <c r="PQB1215"/>
      <c r="PQC1215"/>
      <c r="PQD1215"/>
      <c r="PQE1215"/>
      <c r="PQF1215"/>
      <c r="PQG1215"/>
      <c r="PQH1215"/>
      <c r="PQI1215"/>
      <c r="PQJ1215"/>
      <c r="PQK1215"/>
      <c r="PQL1215"/>
      <c r="PQM1215"/>
      <c r="PQN1215"/>
      <c r="PQO1215"/>
      <c r="PQP1215"/>
      <c r="PQQ1215"/>
      <c r="PQR1215"/>
      <c r="PQS1215"/>
      <c r="PQT1215"/>
      <c r="PQU1215"/>
      <c r="PQV1215"/>
      <c r="PQW1215"/>
      <c r="PQX1215"/>
      <c r="PQY1215"/>
      <c r="PQZ1215"/>
      <c r="PRA1215"/>
      <c r="PRB1215"/>
      <c r="PRC1215"/>
      <c r="PRD1215"/>
      <c r="PRE1215"/>
      <c r="PRF1215"/>
      <c r="PRG1215"/>
      <c r="PRH1215"/>
      <c r="PRI1215"/>
      <c r="PRJ1215"/>
      <c r="PRK1215"/>
      <c r="PRL1215"/>
      <c r="PRM1215"/>
      <c r="PRN1215"/>
      <c r="PRO1215"/>
      <c r="PRP1215"/>
      <c r="PRQ1215"/>
      <c r="PRR1215"/>
      <c r="PRS1215"/>
      <c r="PRT1215"/>
      <c r="PRU1215"/>
      <c r="PRV1215"/>
      <c r="PRW1215"/>
      <c r="PRX1215"/>
      <c r="PRY1215"/>
      <c r="PRZ1215"/>
      <c r="PSA1215"/>
      <c r="PSB1215"/>
      <c r="PSC1215"/>
      <c r="PSD1215"/>
      <c r="PSE1215"/>
      <c r="PSF1215"/>
      <c r="PSG1215"/>
      <c r="PSH1215"/>
      <c r="PSI1215"/>
      <c r="PSJ1215"/>
      <c r="PSK1215"/>
      <c r="PSL1215"/>
      <c r="PSM1215"/>
      <c r="PSN1215"/>
      <c r="PSO1215"/>
      <c r="PSP1215"/>
      <c r="PSQ1215"/>
      <c r="PSR1215"/>
      <c r="PSS1215"/>
      <c r="PST1215"/>
      <c r="PSU1215"/>
      <c r="PSV1215"/>
      <c r="PSW1215"/>
      <c r="PSX1215"/>
      <c r="PSY1215"/>
      <c r="PSZ1215"/>
      <c r="PTA1215"/>
      <c r="PTB1215"/>
      <c r="PTC1215"/>
      <c r="PTD1215"/>
      <c r="PTE1215"/>
      <c r="PTF1215"/>
      <c r="PTG1215"/>
      <c r="PTH1215"/>
      <c r="PTI1215"/>
      <c r="PTJ1215"/>
      <c r="PTK1215"/>
      <c r="PTL1215"/>
      <c r="PTM1215"/>
      <c r="PTN1215"/>
      <c r="PTO1215"/>
      <c r="PTP1215"/>
      <c r="PTQ1215"/>
      <c r="PTR1215"/>
      <c r="PTS1215"/>
      <c r="PTT1215"/>
      <c r="PTU1215"/>
      <c r="PTV1215"/>
      <c r="PTW1215"/>
      <c r="PTX1215"/>
      <c r="PTY1215"/>
      <c r="PTZ1215"/>
      <c r="PUA1215"/>
      <c r="PUB1215"/>
      <c r="PUC1215"/>
      <c r="PUD1215"/>
      <c r="PUE1215"/>
      <c r="PUF1215"/>
      <c r="PUG1215"/>
      <c r="PUH1215"/>
      <c r="PUI1215"/>
      <c r="PUJ1215"/>
      <c r="PUK1215"/>
      <c r="PUL1215"/>
      <c r="PUM1215"/>
      <c r="PUN1215"/>
      <c r="PUO1215"/>
      <c r="PUP1215"/>
      <c r="PUQ1215"/>
      <c r="PUR1215"/>
      <c r="PUS1215"/>
      <c r="PUT1215"/>
      <c r="PUU1215"/>
      <c r="PUV1215"/>
      <c r="PUW1215"/>
      <c r="PUX1215"/>
      <c r="PUY1215"/>
      <c r="PUZ1215"/>
      <c r="PVA1215"/>
      <c r="PVB1215"/>
      <c r="PVC1215"/>
      <c r="PVD1215"/>
      <c r="PVE1215"/>
      <c r="PVF1215"/>
      <c r="PVG1215"/>
      <c r="PVH1215"/>
      <c r="PVI1215"/>
      <c r="PVJ1215"/>
      <c r="PVK1215"/>
      <c r="PVL1215"/>
      <c r="PVM1215"/>
      <c r="PVN1215"/>
      <c r="PVO1215"/>
      <c r="PVP1215"/>
      <c r="PVQ1215"/>
      <c r="PVR1215"/>
      <c r="PVS1215"/>
      <c r="PVT1215"/>
      <c r="PVU1215"/>
      <c r="PVV1215"/>
      <c r="PVW1215"/>
      <c r="PVX1215"/>
      <c r="PVY1215"/>
      <c r="PVZ1215"/>
      <c r="PWA1215"/>
      <c r="PWB1215"/>
      <c r="PWC1215"/>
      <c r="PWD1215"/>
      <c r="PWE1215"/>
      <c r="PWF1215"/>
      <c r="PWG1215"/>
      <c r="PWH1215"/>
      <c r="PWI1215"/>
      <c r="PWJ1215"/>
      <c r="PWK1215"/>
      <c r="PWL1215"/>
      <c r="PWM1215"/>
      <c r="PWN1215"/>
      <c r="PWO1215"/>
      <c r="PWP1215"/>
      <c r="PWQ1215"/>
      <c r="PWR1215"/>
      <c r="PWS1215"/>
      <c r="PWT1215"/>
      <c r="PWU1215"/>
      <c r="PWV1215"/>
      <c r="PWW1215"/>
      <c r="PWX1215"/>
      <c r="PWY1215"/>
      <c r="PWZ1215"/>
      <c r="PXA1215"/>
      <c r="PXB1215"/>
      <c r="PXC1215"/>
      <c r="PXD1215"/>
      <c r="PXE1215"/>
      <c r="PXF1215"/>
      <c r="PXG1215"/>
      <c r="PXH1215"/>
      <c r="PXI1215"/>
      <c r="PXJ1215"/>
      <c r="PXK1215"/>
      <c r="PXL1215"/>
      <c r="PXM1215"/>
      <c r="PXN1215"/>
      <c r="PXO1215"/>
      <c r="PXP1215"/>
      <c r="PXQ1215"/>
      <c r="PXR1215"/>
      <c r="PXS1215"/>
      <c r="PXT1215"/>
      <c r="PXU1215"/>
      <c r="PXV1215"/>
      <c r="PXW1215"/>
      <c r="PXX1215"/>
      <c r="PXY1215"/>
      <c r="PXZ1215"/>
      <c r="PYA1215"/>
      <c r="PYB1215"/>
      <c r="PYC1215"/>
      <c r="PYD1215"/>
      <c r="PYE1215"/>
      <c r="PYF1215"/>
      <c r="PYG1215"/>
      <c r="PYH1215"/>
      <c r="PYI1215"/>
      <c r="PYJ1215"/>
      <c r="PYK1215"/>
      <c r="PYL1215"/>
      <c r="PYM1215"/>
      <c r="PYN1215"/>
      <c r="PYO1215"/>
      <c r="PYP1215"/>
      <c r="PYQ1215"/>
      <c r="PYR1215"/>
      <c r="PYS1215"/>
      <c r="PYT1215"/>
      <c r="PYU1215"/>
      <c r="PYV1215"/>
      <c r="PYW1215"/>
      <c r="PYX1215"/>
      <c r="PYY1215"/>
      <c r="PYZ1215"/>
      <c r="PZA1215"/>
      <c r="PZB1215"/>
      <c r="PZC1215"/>
      <c r="PZD1215"/>
      <c r="PZE1215"/>
      <c r="PZF1215"/>
      <c r="PZG1215"/>
      <c r="PZH1215"/>
      <c r="PZI1215"/>
      <c r="PZJ1215"/>
      <c r="PZK1215"/>
      <c r="PZL1215"/>
      <c r="PZM1215"/>
      <c r="PZN1215"/>
      <c r="PZO1215"/>
      <c r="PZP1215"/>
      <c r="PZQ1215"/>
      <c r="PZR1215"/>
      <c r="PZS1215"/>
      <c r="PZT1215"/>
      <c r="PZU1215"/>
      <c r="PZV1215"/>
      <c r="PZW1215"/>
      <c r="PZX1215"/>
      <c r="PZY1215"/>
      <c r="PZZ1215"/>
      <c r="QAA1215"/>
      <c r="QAB1215"/>
      <c r="QAC1215"/>
      <c r="QAD1215"/>
      <c r="QAE1215"/>
      <c r="QAF1215"/>
      <c r="QAG1215"/>
      <c r="QAH1215"/>
      <c r="QAI1215"/>
      <c r="QAJ1215"/>
      <c r="QAK1215"/>
      <c r="QAL1215"/>
      <c r="QAM1215"/>
      <c r="QAN1215"/>
      <c r="QAO1215"/>
      <c r="QAP1215"/>
      <c r="QAQ1215"/>
      <c r="QAR1215"/>
      <c r="QAS1215"/>
      <c r="QAT1215"/>
      <c r="QAU1215"/>
      <c r="QAV1215"/>
      <c r="QAW1215"/>
      <c r="QAX1215"/>
      <c r="QAY1215"/>
      <c r="QAZ1215"/>
      <c r="QBA1215"/>
      <c r="QBB1215"/>
      <c r="QBC1215"/>
      <c r="QBD1215"/>
      <c r="QBE1215"/>
      <c r="QBF1215"/>
      <c r="QBG1215"/>
      <c r="QBH1215"/>
      <c r="QBI1215"/>
      <c r="QBJ1215"/>
      <c r="QBK1215"/>
      <c r="QBL1215"/>
      <c r="QBM1215"/>
      <c r="QBN1215"/>
      <c r="QBO1215"/>
      <c r="QBP1215"/>
      <c r="QBQ1215"/>
      <c r="QBR1215"/>
      <c r="QBS1215"/>
      <c r="QBT1215"/>
      <c r="QBU1215"/>
      <c r="QBV1215"/>
      <c r="QBW1215"/>
      <c r="QBX1215"/>
      <c r="QBY1215"/>
      <c r="QBZ1215"/>
      <c r="QCA1215"/>
      <c r="QCB1215"/>
      <c r="QCC1215"/>
      <c r="QCD1215"/>
      <c r="QCE1215"/>
      <c r="QCF1215"/>
      <c r="QCG1215"/>
      <c r="QCH1215"/>
      <c r="QCI1215"/>
      <c r="QCJ1215"/>
      <c r="QCK1215"/>
      <c r="QCL1215"/>
      <c r="QCM1215"/>
      <c r="QCN1215"/>
      <c r="QCO1215"/>
      <c r="QCP1215"/>
      <c r="QCQ1215"/>
      <c r="QCR1215"/>
      <c r="QCS1215"/>
      <c r="QCT1215"/>
      <c r="QCU1215"/>
      <c r="QCV1215"/>
      <c r="QCW1215"/>
      <c r="QCX1215"/>
      <c r="QCY1215"/>
      <c r="QCZ1215"/>
      <c r="QDA1215"/>
      <c r="QDB1215"/>
      <c r="QDC1215"/>
      <c r="QDD1215"/>
      <c r="QDE1215"/>
      <c r="QDF1215"/>
      <c r="QDG1215"/>
      <c r="QDH1215"/>
      <c r="QDI1215"/>
      <c r="QDJ1215"/>
      <c r="QDK1215"/>
      <c r="QDL1215"/>
      <c r="QDM1215"/>
      <c r="QDN1215"/>
      <c r="QDO1215"/>
      <c r="QDP1215"/>
      <c r="QDQ1215"/>
      <c r="QDR1215"/>
      <c r="QDS1215"/>
      <c r="QDT1215"/>
      <c r="QDU1215"/>
      <c r="QDV1215"/>
      <c r="QDW1215"/>
      <c r="QDX1215"/>
      <c r="QDY1215"/>
      <c r="QDZ1215"/>
      <c r="QEA1215"/>
      <c r="QEB1215"/>
      <c r="QEC1215"/>
      <c r="QED1215"/>
      <c r="QEE1215"/>
      <c r="QEF1215"/>
      <c r="QEG1215"/>
      <c r="QEH1215"/>
      <c r="QEI1215"/>
      <c r="QEJ1215"/>
      <c r="QEK1215"/>
      <c r="QEL1215"/>
      <c r="QEM1215"/>
      <c r="QEN1215"/>
      <c r="QEO1215"/>
      <c r="QEP1215"/>
      <c r="QEQ1215"/>
      <c r="QER1215"/>
      <c r="QES1215"/>
      <c r="QET1215"/>
      <c r="QEU1215"/>
      <c r="QEV1215"/>
      <c r="QEW1215"/>
      <c r="QEX1215"/>
      <c r="QEY1215"/>
      <c r="QEZ1215"/>
      <c r="QFA1215"/>
      <c r="QFB1215"/>
      <c r="QFC1215"/>
      <c r="QFD1215"/>
      <c r="QFE1215"/>
      <c r="QFF1215"/>
      <c r="QFG1215"/>
      <c r="QFH1215"/>
      <c r="QFI1215"/>
      <c r="QFJ1215"/>
      <c r="QFK1215"/>
      <c r="QFL1215"/>
      <c r="QFM1215"/>
      <c r="QFN1215"/>
      <c r="QFO1215"/>
      <c r="QFP1215"/>
      <c r="QFQ1215"/>
      <c r="QFR1215"/>
      <c r="QFS1215"/>
      <c r="QFT1215"/>
      <c r="QFU1215"/>
      <c r="QFV1215"/>
      <c r="QFW1215"/>
      <c r="QFX1215"/>
      <c r="QFY1215"/>
      <c r="QFZ1215"/>
      <c r="QGA1215"/>
      <c r="QGB1215"/>
      <c r="QGC1215"/>
      <c r="QGD1215"/>
      <c r="QGE1215"/>
      <c r="QGF1215"/>
      <c r="QGG1215"/>
      <c r="QGH1215"/>
      <c r="QGI1215"/>
      <c r="QGJ1215"/>
      <c r="QGK1215"/>
      <c r="QGL1215"/>
      <c r="QGM1215"/>
      <c r="QGN1215"/>
      <c r="QGO1215"/>
      <c r="QGP1215"/>
      <c r="QGQ1215"/>
      <c r="QGR1215"/>
      <c r="QGS1215"/>
      <c r="QGT1215"/>
      <c r="QGU1215"/>
      <c r="QGV1215"/>
      <c r="QGW1215"/>
      <c r="QGX1215"/>
      <c r="QGY1215"/>
      <c r="QGZ1215"/>
      <c r="QHA1215"/>
      <c r="QHB1215"/>
      <c r="QHC1215"/>
      <c r="QHD1215"/>
      <c r="QHE1215"/>
      <c r="QHF1215"/>
      <c r="QHG1215"/>
      <c r="QHH1215"/>
      <c r="QHI1215"/>
      <c r="QHJ1215"/>
      <c r="QHK1215"/>
      <c r="QHL1215"/>
      <c r="QHM1215"/>
      <c r="QHN1215"/>
      <c r="QHO1215"/>
      <c r="QHP1215"/>
      <c r="QHQ1215"/>
      <c r="QHR1215"/>
      <c r="QHS1215"/>
      <c r="QHT1215"/>
      <c r="QHU1215"/>
      <c r="QHV1215"/>
      <c r="QHW1215"/>
      <c r="QHX1215"/>
      <c r="QHY1215"/>
      <c r="QHZ1215"/>
      <c r="QIA1215"/>
      <c r="QIB1215"/>
      <c r="QIC1215"/>
      <c r="QID1215"/>
      <c r="QIE1215"/>
      <c r="QIF1215"/>
      <c r="QIG1215"/>
      <c r="QIH1215"/>
      <c r="QII1215"/>
      <c r="QIJ1215"/>
      <c r="QIK1215"/>
      <c r="QIL1215"/>
      <c r="QIM1215"/>
      <c r="QIN1215"/>
      <c r="QIO1215"/>
      <c r="QIP1215"/>
      <c r="QIQ1215"/>
      <c r="QIR1215"/>
      <c r="QIS1215"/>
      <c r="QIT1215"/>
      <c r="QIU1215"/>
      <c r="QIV1215"/>
      <c r="QIW1215"/>
      <c r="QIX1215"/>
      <c r="QIY1215"/>
      <c r="QIZ1215"/>
      <c r="QJA1215"/>
      <c r="QJB1215"/>
      <c r="QJC1215"/>
      <c r="QJD1215"/>
      <c r="QJE1215"/>
      <c r="QJF1215"/>
      <c r="QJG1215"/>
      <c r="QJH1215"/>
      <c r="QJI1215"/>
      <c r="QJJ1215"/>
      <c r="QJK1215"/>
      <c r="QJL1215"/>
      <c r="QJM1215"/>
      <c r="QJN1215"/>
      <c r="QJO1215"/>
      <c r="QJP1215"/>
      <c r="QJQ1215"/>
      <c r="QJR1215"/>
      <c r="QJS1215"/>
      <c r="QJT1215"/>
      <c r="QJU1215"/>
      <c r="QJV1215"/>
      <c r="QJW1215"/>
      <c r="QJX1215"/>
      <c r="QJY1215"/>
      <c r="QJZ1215"/>
      <c r="QKA1215"/>
      <c r="QKB1215"/>
      <c r="QKC1215"/>
      <c r="QKD1215"/>
      <c r="QKE1215"/>
      <c r="QKF1215"/>
      <c r="QKG1215"/>
      <c r="QKH1215"/>
      <c r="QKI1215"/>
      <c r="QKJ1215"/>
      <c r="QKK1215"/>
      <c r="QKL1215"/>
      <c r="QKM1215"/>
      <c r="QKN1215"/>
      <c r="QKO1215"/>
      <c r="QKP1215"/>
      <c r="QKQ1215"/>
      <c r="QKR1215"/>
      <c r="QKS1215"/>
      <c r="QKT1215"/>
      <c r="QKU1215"/>
      <c r="QKV1215"/>
      <c r="QKW1215"/>
      <c r="QKX1215"/>
      <c r="QKY1215"/>
      <c r="QKZ1215"/>
      <c r="QLA1215"/>
      <c r="QLB1215"/>
      <c r="QLC1215"/>
      <c r="QLD1215"/>
      <c r="QLE1215"/>
      <c r="QLF1215"/>
      <c r="QLG1215"/>
      <c r="QLH1215"/>
      <c r="QLI1215"/>
      <c r="QLJ1215"/>
      <c r="QLK1215"/>
      <c r="QLL1215"/>
      <c r="QLM1215"/>
      <c r="QLN1215"/>
      <c r="QLO1215"/>
      <c r="QLP1215"/>
      <c r="QLQ1215"/>
      <c r="QLR1215"/>
      <c r="QLS1215"/>
      <c r="QLT1215"/>
      <c r="QLU1215"/>
      <c r="QLV1215"/>
      <c r="QLW1215"/>
      <c r="QLX1215"/>
      <c r="QLY1215"/>
      <c r="QLZ1215"/>
      <c r="QMA1215"/>
      <c r="QMB1215"/>
      <c r="QMC1215"/>
      <c r="QMD1215"/>
      <c r="QME1215"/>
      <c r="QMF1215"/>
      <c r="QMG1215"/>
      <c r="QMH1215"/>
      <c r="QMI1215"/>
      <c r="QMJ1215"/>
      <c r="QMK1215"/>
      <c r="QML1215"/>
      <c r="QMM1215"/>
      <c r="QMN1215"/>
      <c r="QMO1215"/>
      <c r="QMP1215"/>
      <c r="QMQ1215"/>
      <c r="QMR1215"/>
      <c r="QMS1215"/>
      <c r="QMT1215"/>
      <c r="QMU1215"/>
      <c r="QMV1215"/>
      <c r="QMW1215"/>
      <c r="QMX1215"/>
      <c r="QMY1215"/>
      <c r="QMZ1215"/>
      <c r="QNA1215"/>
      <c r="QNB1215"/>
      <c r="QNC1215"/>
      <c r="QND1215"/>
      <c r="QNE1215"/>
      <c r="QNF1215"/>
      <c r="QNG1215"/>
      <c r="QNH1215"/>
      <c r="QNI1215"/>
      <c r="QNJ1215"/>
      <c r="QNK1215"/>
      <c r="QNL1215"/>
      <c r="QNM1215"/>
      <c r="QNN1215"/>
      <c r="QNO1215"/>
      <c r="QNP1215"/>
      <c r="QNQ1215"/>
      <c r="QNR1215"/>
      <c r="QNS1215"/>
      <c r="QNT1215"/>
      <c r="QNU1215"/>
      <c r="QNV1215"/>
      <c r="QNW1215"/>
      <c r="QNX1215"/>
      <c r="QNY1215"/>
      <c r="QNZ1215"/>
      <c r="QOA1215"/>
      <c r="QOB1215"/>
      <c r="QOC1215"/>
      <c r="QOD1215"/>
      <c r="QOE1215"/>
      <c r="QOF1215"/>
      <c r="QOG1215"/>
      <c r="QOH1215"/>
      <c r="QOI1215"/>
      <c r="QOJ1215"/>
      <c r="QOK1215"/>
      <c r="QOL1215"/>
      <c r="QOM1215"/>
      <c r="QON1215"/>
      <c r="QOO1215"/>
      <c r="QOP1215"/>
      <c r="QOQ1215"/>
      <c r="QOR1215"/>
      <c r="QOS1215"/>
      <c r="QOT1215"/>
      <c r="QOU1215"/>
      <c r="QOV1215"/>
      <c r="QOW1215"/>
      <c r="QOX1215"/>
      <c r="QOY1215"/>
      <c r="QOZ1215"/>
      <c r="QPA1215"/>
      <c r="QPB1215"/>
      <c r="QPC1215"/>
      <c r="QPD1215"/>
      <c r="QPE1215"/>
      <c r="QPF1215"/>
      <c r="QPG1215"/>
      <c r="QPH1215"/>
      <c r="QPI1215"/>
      <c r="QPJ1215"/>
      <c r="QPK1215"/>
      <c r="QPL1215"/>
      <c r="QPM1215"/>
      <c r="QPN1215"/>
      <c r="QPO1215"/>
      <c r="QPP1215"/>
      <c r="QPQ1215"/>
      <c r="QPR1215"/>
      <c r="QPS1215"/>
      <c r="QPT1215"/>
      <c r="QPU1215"/>
      <c r="QPV1215"/>
      <c r="QPW1215"/>
      <c r="QPX1215"/>
      <c r="QPY1215"/>
      <c r="QPZ1215"/>
      <c r="QQA1215"/>
      <c r="QQB1215"/>
      <c r="QQC1215"/>
      <c r="QQD1215"/>
      <c r="QQE1215"/>
      <c r="QQF1215"/>
      <c r="QQG1215"/>
      <c r="QQH1215"/>
      <c r="QQI1215"/>
      <c r="QQJ1215"/>
      <c r="QQK1215"/>
      <c r="QQL1215"/>
      <c r="QQM1215"/>
      <c r="QQN1215"/>
      <c r="QQO1215"/>
      <c r="QQP1215"/>
      <c r="QQQ1215"/>
      <c r="QQR1215"/>
      <c r="QQS1215"/>
      <c r="QQT1215"/>
      <c r="QQU1215"/>
      <c r="QQV1215"/>
      <c r="QQW1215"/>
      <c r="QQX1215"/>
      <c r="QQY1215"/>
      <c r="QQZ1215"/>
      <c r="QRA1215"/>
      <c r="QRB1215"/>
      <c r="QRC1215"/>
      <c r="QRD1215"/>
      <c r="QRE1215"/>
      <c r="QRF1215"/>
      <c r="QRG1215"/>
      <c r="QRH1215"/>
      <c r="QRI1215"/>
      <c r="QRJ1215"/>
      <c r="QRK1215"/>
      <c r="QRL1215"/>
      <c r="QRM1215"/>
      <c r="QRN1215"/>
      <c r="QRO1215"/>
      <c r="QRP1215"/>
      <c r="QRQ1215"/>
      <c r="QRR1215"/>
      <c r="QRS1215"/>
      <c r="QRT1215"/>
      <c r="QRU1215"/>
      <c r="QRV1215"/>
      <c r="QRW1215"/>
      <c r="QRX1215"/>
      <c r="QRY1215"/>
      <c r="QRZ1215"/>
      <c r="QSA1215"/>
      <c r="QSB1215"/>
      <c r="QSC1215"/>
      <c r="QSD1215"/>
      <c r="QSE1215"/>
      <c r="QSF1215"/>
      <c r="QSG1215"/>
      <c r="QSH1215"/>
      <c r="QSI1215"/>
      <c r="QSJ1215"/>
      <c r="QSK1215"/>
      <c r="QSL1215"/>
      <c r="QSM1215"/>
      <c r="QSN1215"/>
      <c r="QSO1215"/>
      <c r="QSP1215"/>
      <c r="QSQ1215"/>
      <c r="QSR1215"/>
      <c r="QSS1215"/>
      <c r="QST1215"/>
      <c r="QSU1215"/>
      <c r="QSV1215"/>
      <c r="QSW1215"/>
      <c r="QSX1215"/>
      <c r="QSY1215"/>
      <c r="QSZ1215"/>
      <c r="QTA1215"/>
      <c r="QTB1215"/>
      <c r="QTC1215"/>
      <c r="QTD1215"/>
      <c r="QTE1215"/>
      <c r="QTF1215"/>
      <c r="QTG1215"/>
      <c r="QTH1215"/>
      <c r="QTI1215"/>
      <c r="QTJ1215"/>
      <c r="QTK1215"/>
      <c r="QTL1215"/>
      <c r="QTM1215"/>
      <c r="QTN1215"/>
      <c r="QTO1215"/>
      <c r="QTP1215"/>
      <c r="QTQ1215"/>
      <c r="QTR1215"/>
      <c r="QTS1215"/>
      <c r="QTT1215"/>
      <c r="QTU1215"/>
      <c r="QTV1215"/>
      <c r="QTW1215"/>
      <c r="QTX1215"/>
      <c r="QTY1215"/>
      <c r="QTZ1215"/>
      <c r="QUA1215"/>
      <c r="QUB1215"/>
      <c r="QUC1215"/>
      <c r="QUD1215"/>
      <c r="QUE1215"/>
      <c r="QUF1215"/>
      <c r="QUG1215"/>
      <c r="QUH1215"/>
      <c r="QUI1215"/>
      <c r="QUJ1215"/>
      <c r="QUK1215"/>
      <c r="QUL1215"/>
      <c r="QUM1215"/>
      <c r="QUN1215"/>
      <c r="QUO1215"/>
      <c r="QUP1215"/>
      <c r="QUQ1215"/>
      <c r="QUR1215"/>
      <c r="QUS1215"/>
      <c r="QUT1215"/>
      <c r="QUU1215"/>
      <c r="QUV1215"/>
      <c r="QUW1215"/>
      <c r="QUX1215"/>
      <c r="QUY1215"/>
      <c r="QUZ1215"/>
      <c r="QVA1215"/>
      <c r="QVB1215"/>
      <c r="QVC1215"/>
      <c r="QVD1215"/>
      <c r="QVE1215"/>
      <c r="QVF1215"/>
      <c r="QVG1215"/>
      <c r="QVH1215"/>
      <c r="QVI1215"/>
      <c r="QVJ1215"/>
      <c r="QVK1215"/>
      <c r="QVL1215"/>
      <c r="QVM1215"/>
      <c r="QVN1215"/>
      <c r="QVO1215"/>
      <c r="QVP1215"/>
      <c r="QVQ1215"/>
      <c r="QVR1215"/>
      <c r="QVS1215"/>
      <c r="QVT1215"/>
      <c r="QVU1215"/>
      <c r="QVV1215"/>
      <c r="QVW1215"/>
      <c r="QVX1215"/>
      <c r="QVY1215"/>
      <c r="QVZ1215"/>
      <c r="QWA1215"/>
      <c r="QWB1215"/>
      <c r="QWC1215"/>
      <c r="QWD1215"/>
      <c r="QWE1215"/>
      <c r="QWF1215"/>
      <c r="QWG1215"/>
      <c r="QWH1215"/>
      <c r="QWI1215"/>
      <c r="QWJ1215"/>
      <c r="QWK1215"/>
      <c r="QWL1215"/>
      <c r="QWM1215"/>
      <c r="QWN1215"/>
      <c r="QWO1215"/>
      <c r="QWP1215"/>
      <c r="QWQ1215"/>
      <c r="QWR1215"/>
      <c r="QWS1215"/>
      <c r="QWT1215"/>
      <c r="QWU1215"/>
      <c r="QWV1215"/>
      <c r="QWW1215"/>
      <c r="QWX1215"/>
      <c r="QWY1215"/>
      <c r="QWZ1215"/>
      <c r="QXA1215"/>
      <c r="QXB1215"/>
      <c r="QXC1215"/>
      <c r="QXD1215"/>
      <c r="QXE1215"/>
      <c r="QXF1215"/>
      <c r="QXG1215"/>
      <c r="QXH1215"/>
      <c r="QXI1215"/>
      <c r="QXJ1215"/>
      <c r="QXK1215"/>
      <c r="QXL1215"/>
      <c r="QXM1215"/>
      <c r="QXN1215"/>
      <c r="QXO1215"/>
      <c r="QXP1215"/>
      <c r="QXQ1215"/>
      <c r="QXR1215"/>
      <c r="QXS1215"/>
      <c r="QXT1215"/>
      <c r="QXU1215"/>
      <c r="QXV1215"/>
      <c r="QXW1215"/>
      <c r="QXX1215"/>
      <c r="QXY1215"/>
      <c r="QXZ1215"/>
      <c r="QYA1215"/>
      <c r="QYB1215"/>
      <c r="QYC1215"/>
      <c r="QYD1215"/>
      <c r="QYE1215"/>
      <c r="QYF1215"/>
      <c r="QYG1215"/>
      <c r="QYH1215"/>
      <c r="QYI1215"/>
      <c r="QYJ1215"/>
      <c r="QYK1215"/>
      <c r="QYL1215"/>
      <c r="QYM1215"/>
      <c r="QYN1215"/>
      <c r="QYO1215"/>
      <c r="QYP1215"/>
      <c r="QYQ1215"/>
      <c r="QYR1215"/>
      <c r="QYS1215"/>
      <c r="QYT1215"/>
      <c r="QYU1215"/>
      <c r="QYV1215"/>
      <c r="QYW1215"/>
      <c r="QYX1215"/>
      <c r="QYY1215"/>
      <c r="QYZ1215"/>
      <c r="QZA1215"/>
      <c r="QZB1215"/>
      <c r="QZC1215"/>
      <c r="QZD1215"/>
      <c r="QZE1215"/>
      <c r="QZF1215"/>
      <c r="QZG1215"/>
      <c r="QZH1215"/>
      <c r="QZI1215"/>
      <c r="QZJ1215"/>
      <c r="QZK1215"/>
      <c r="QZL1215"/>
      <c r="QZM1215"/>
      <c r="QZN1215"/>
      <c r="QZO1215"/>
      <c r="QZP1215"/>
      <c r="QZQ1215"/>
      <c r="QZR1215"/>
      <c r="QZS1215"/>
      <c r="QZT1215"/>
      <c r="QZU1215"/>
      <c r="QZV1215"/>
      <c r="QZW1215"/>
      <c r="QZX1215"/>
      <c r="QZY1215"/>
      <c r="QZZ1215"/>
      <c r="RAA1215"/>
      <c r="RAB1215"/>
      <c r="RAC1215"/>
      <c r="RAD1215"/>
      <c r="RAE1215"/>
      <c r="RAF1215"/>
      <c r="RAG1215"/>
      <c r="RAH1215"/>
      <c r="RAI1215"/>
      <c r="RAJ1215"/>
      <c r="RAK1215"/>
      <c r="RAL1215"/>
      <c r="RAM1215"/>
      <c r="RAN1215"/>
      <c r="RAO1215"/>
      <c r="RAP1215"/>
      <c r="RAQ1215"/>
      <c r="RAR1215"/>
      <c r="RAS1215"/>
      <c r="RAT1215"/>
      <c r="RAU1215"/>
      <c r="RAV1215"/>
      <c r="RAW1215"/>
      <c r="RAX1215"/>
      <c r="RAY1215"/>
      <c r="RAZ1215"/>
      <c r="RBA1215"/>
      <c r="RBB1215"/>
      <c r="RBC1215"/>
      <c r="RBD1215"/>
      <c r="RBE1215"/>
      <c r="RBF1215"/>
      <c r="RBG1215"/>
      <c r="RBH1215"/>
      <c r="RBI1215"/>
      <c r="RBJ1215"/>
      <c r="RBK1215"/>
      <c r="RBL1215"/>
      <c r="RBM1215"/>
      <c r="RBN1215"/>
      <c r="RBO1215"/>
      <c r="RBP1215"/>
      <c r="RBQ1215"/>
      <c r="RBR1215"/>
      <c r="RBS1215"/>
      <c r="RBT1215"/>
      <c r="RBU1215"/>
      <c r="RBV1215"/>
      <c r="RBW1215"/>
      <c r="RBX1215"/>
      <c r="RBY1215"/>
      <c r="RBZ1215"/>
      <c r="RCA1215"/>
      <c r="RCB1215"/>
      <c r="RCC1215"/>
      <c r="RCD1215"/>
      <c r="RCE1215"/>
      <c r="RCF1215"/>
      <c r="RCG1215"/>
      <c r="RCH1215"/>
      <c r="RCI1215"/>
      <c r="RCJ1215"/>
      <c r="RCK1215"/>
      <c r="RCL1215"/>
      <c r="RCM1215"/>
      <c r="RCN1215"/>
      <c r="RCO1215"/>
      <c r="RCP1215"/>
      <c r="RCQ1215"/>
      <c r="RCR1215"/>
      <c r="RCS1215"/>
      <c r="RCT1215"/>
      <c r="RCU1215"/>
      <c r="RCV1215"/>
      <c r="RCW1215"/>
      <c r="RCX1215"/>
      <c r="RCY1215"/>
      <c r="RCZ1215"/>
      <c r="RDA1215"/>
      <c r="RDB1215"/>
      <c r="RDC1215"/>
      <c r="RDD1215"/>
      <c r="RDE1215"/>
      <c r="RDF1215"/>
      <c r="RDG1215"/>
      <c r="RDH1215"/>
      <c r="RDI1215"/>
      <c r="RDJ1215"/>
      <c r="RDK1215"/>
      <c r="RDL1215"/>
      <c r="RDM1215"/>
      <c r="RDN1215"/>
      <c r="RDO1215"/>
      <c r="RDP1215"/>
      <c r="RDQ1215"/>
      <c r="RDR1215"/>
      <c r="RDS1215"/>
      <c r="RDT1215"/>
      <c r="RDU1215"/>
      <c r="RDV1215"/>
      <c r="RDW1215"/>
      <c r="RDX1215"/>
      <c r="RDY1215"/>
      <c r="RDZ1215"/>
      <c r="REA1215"/>
      <c r="REB1215"/>
      <c r="REC1215"/>
      <c r="RED1215"/>
      <c r="REE1215"/>
      <c r="REF1215"/>
      <c r="REG1215"/>
      <c r="REH1215"/>
      <c r="REI1215"/>
      <c r="REJ1215"/>
      <c r="REK1215"/>
      <c r="REL1215"/>
      <c r="REM1215"/>
      <c r="REN1215"/>
      <c r="REO1215"/>
      <c r="REP1215"/>
      <c r="REQ1215"/>
      <c r="RER1215"/>
      <c r="RES1215"/>
      <c r="RET1215"/>
      <c r="REU1215"/>
      <c r="REV1215"/>
      <c r="REW1215"/>
      <c r="REX1215"/>
      <c r="REY1215"/>
      <c r="REZ1215"/>
      <c r="RFA1215"/>
      <c r="RFB1215"/>
      <c r="RFC1215"/>
      <c r="RFD1215"/>
      <c r="RFE1215"/>
      <c r="RFF1215"/>
      <c r="RFG1215"/>
      <c r="RFH1215"/>
      <c r="RFI1215"/>
      <c r="RFJ1215"/>
      <c r="RFK1215"/>
      <c r="RFL1215"/>
      <c r="RFM1215"/>
      <c r="RFN1215"/>
      <c r="RFO1215"/>
      <c r="RFP1215"/>
      <c r="RFQ1215"/>
      <c r="RFR1215"/>
      <c r="RFS1215"/>
      <c r="RFT1215"/>
      <c r="RFU1215"/>
      <c r="RFV1215"/>
      <c r="RFW1215"/>
      <c r="RFX1215"/>
      <c r="RFY1215"/>
      <c r="RFZ1215"/>
      <c r="RGA1215"/>
      <c r="RGB1215"/>
      <c r="RGC1215"/>
      <c r="RGD1215"/>
      <c r="RGE1215"/>
      <c r="RGF1215"/>
      <c r="RGG1215"/>
      <c r="RGH1215"/>
      <c r="RGI1215"/>
      <c r="RGJ1215"/>
      <c r="RGK1215"/>
      <c r="RGL1215"/>
      <c r="RGM1215"/>
      <c r="RGN1215"/>
      <c r="RGO1215"/>
      <c r="RGP1215"/>
      <c r="RGQ1215"/>
      <c r="RGR1215"/>
      <c r="RGS1215"/>
      <c r="RGT1215"/>
      <c r="RGU1215"/>
      <c r="RGV1215"/>
      <c r="RGW1215"/>
      <c r="RGX1215"/>
      <c r="RGY1215"/>
      <c r="RGZ1215"/>
      <c r="RHA1215"/>
      <c r="RHB1215"/>
      <c r="RHC1215"/>
      <c r="RHD1215"/>
      <c r="RHE1215"/>
      <c r="RHF1215"/>
      <c r="RHG1215"/>
      <c r="RHH1215"/>
      <c r="RHI1215"/>
      <c r="RHJ1215"/>
      <c r="RHK1215"/>
      <c r="RHL1215"/>
      <c r="RHM1215"/>
      <c r="RHN1215"/>
      <c r="RHO1215"/>
      <c r="RHP1215"/>
      <c r="RHQ1215"/>
      <c r="RHR1215"/>
      <c r="RHS1215"/>
      <c r="RHT1215"/>
      <c r="RHU1215"/>
      <c r="RHV1215"/>
      <c r="RHW1215"/>
      <c r="RHX1215"/>
      <c r="RHY1215"/>
      <c r="RHZ1215"/>
      <c r="RIA1215"/>
      <c r="RIB1215"/>
      <c r="RIC1215"/>
      <c r="RID1215"/>
      <c r="RIE1215"/>
      <c r="RIF1215"/>
      <c r="RIG1215"/>
      <c r="RIH1215"/>
      <c r="RII1215"/>
      <c r="RIJ1215"/>
      <c r="RIK1215"/>
      <c r="RIL1215"/>
      <c r="RIM1215"/>
      <c r="RIN1215"/>
      <c r="RIO1215"/>
      <c r="RIP1215"/>
      <c r="RIQ1215"/>
      <c r="RIR1215"/>
      <c r="RIS1215"/>
      <c r="RIT1215"/>
      <c r="RIU1215"/>
      <c r="RIV1215"/>
      <c r="RIW1215"/>
      <c r="RIX1215"/>
      <c r="RIY1215"/>
      <c r="RIZ1215"/>
      <c r="RJA1215"/>
      <c r="RJB1215"/>
      <c r="RJC1215"/>
      <c r="RJD1215"/>
      <c r="RJE1215"/>
      <c r="RJF1215"/>
      <c r="RJG1215"/>
      <c r="RJH1215"/>
      <c r="RJI1215"/>
      <c r="RJJ1215"/>
      <c r="RJK1215"/>
      <c r="RJL1215"/>
      <c r="RJM1215"/>
      <c r="RJN1215"/>
      <c r="RJO1215"/>
      <c r="RJP1215"/>
      <c r="RJQ1215"/>
      <c r="RJR1215"/>
      <c r="RJS1215"/>
      <c r="RJT1215"/>
      <c r="RJU1215"/>
      <c r="RJV1215"/>
      <c r="RJW1215"/>
      <c r="RJX1215"/>
      <c r="RJY1215"/>
      <c r="RJZ1215"/>
      <c r="RKA1215"/>
      <c r="RKB1215"/>
      <c r="RKC1215"/>
      <c r="RKD1215"/>
      <c r="RKE1215"/>
      <c r="RKF1215"/>
      <c r="RKG1215"/>
      <c r="RKH1215"/>
      <c r="RKI1215"/>
      <c r="RKJ1215"/>
      <c r="RKK1215"/>
      <c r="RKL1215"/>
      <c r="RKM1215"/>
      <c r="RKN1215"/>
      <c r="RKO1215"/>
      <c r="RKP1215"/>
      <c r="RKQ1215"/>
      <c r="RKR1215"/>
      <c r="RKS1215"/>
      <c r="RKT1215"/>
      <c r="RKU1215"/>
      <c r="RKV1215"/>
      <c r="RKW1215"/>
      <c r="RKX1215"/>
      <c r="RKY1215"/>
      <c r="RKZ1215"/>
      <c r="RLA1215"/>
      <c r="RLB1215"/>
      <c r="RLC1215"/>
      <c r="RLD1215"/>
      <c r="RLE1215"/>
      <c r="RLF1215"/>
      <c r="RLG1215"/>
      <c r="RLH1215"/>
      <c r="RLI1215"/>
      <c r="RLJ1215"/>
      <c r="RLK1215"/>
      <c r="RLL1215"/>
      <c r="RLM1215"/>
      <c r="RLN1215"/>
      <c r="RLO1215"/>
      <c r="RLP1215"/>
      <c r="RLQ1215"/>
      <c r="RLR1215"/>
      <c r="RLS1215"/>
      <c r="RLT1215"/>
      <c r="RLU1215"/>
      <c r="RLV1215"/>
      <c r="RLW1215"/>
      <c r="RLX1215"/>
      <c r="RLY1215"/>
      <c r="RLZ1215"/>
      <c r="RMA1215"/>
      <c r="RMB1215"/>
      <c r="RMC1215"/>
      <c r="RMD1215"/>
      <c r="RME1215"/>
      <c r="RMF1215"/>
      <c r="RMG1215"/>
      <c r="RMH1215"/>
      <c r="RMI1215"/>
      <c r="RMJ1215"/>
      <c r="RMK1215"/>
      <c r="RML1215"/>
      <c r="RMM1215"/>
      <c r="RMN1215"/>
      <c r="RMO1215"/>
      <c r="RMP1215"/>
      <c r="RMQ1215"/>
      <c r="RMR1215"/>
      <c r="RMS1215"/>
      <c r="RMT1215"/>
      <c r="RMU1215"/>
      <c r="RMV1215"/>
      <c r="RMW1215"/>
      <c r="RMX1215"/>
      <c r="RMY1215"/>
      <c r="RMZ1215"/>
      <c r="RNA1215"/>
      <c r="RNB1215"/>
      <c r="RNC1215"/>
      <c r="RND1215"/>
      <c r="RNE1215"/>
      <c r="RNF1215"/>
      <c r="RNG1215"/>
      <c r="RNH1215"/>
      <c r="RNI1215"/>
      <c r="RNJ1215"/>
      <c r="RNK1215"/>
      <c r="RNL1215"/>
      <c r="RNM1215"/>
      <c r="RNN1215"/>
      <c r="RNO1215"/>
      <c r="RNP1215"/>
      <c r="RNQ1215"/>
      <c r="RNR1215"/>
      <c r="RNS1215"/>
      <c r="RNT1215"/>
      <c r="RNU1215"/>
      <c r="RNV1215"/>
      <c r="RNW1215"/>
      <c r="RNX1215"/>
      <c r="RNY1215"/>
      <c r="RNZ1215"/>
      <c r="ROA1215"/>
      <c r="ROB1215"/>
      <c r="ROC1215"/>
      <c r="ROD1215"/>
      <c r="ROE1215"/>
      <c r="ROF1215"/>
      <c r="ROG1215"/>
      <c r="ROH1215"/>
      <c r="ROI1215"/>
      <c r="ROJ1215"/>
      <c r="ROK1215"/>
      <c r="ROL1215"/>
      <c r="ROM1215"/>
      <c r="RON1215"/>
      <c r="ROO1215"/>
      <c r="ROP1215"/>
      <c r="ROQ1215"/>
      <c r="ROR1215"/>
      <c r="ROS1215"/>
      <c r="ROT1215"/>
      <c r="ROU1215"/>
      <c r="ROV1215"/>
      <c r="ROW1215"/>
      <c r="ROX1215"/>
      <c r="ROY1215"/>
      <c r="ROZ1215"/>
      <c r="RPA1215"/>
      <c r="RPB1215"/>
      <c r="RPC1215"/>
      <c r="RPD1215"/>
      <c r="RPE1215"/>
      <c r="RPF1215"/>
      <c r="RPG1215"/>
      <c r="RPH1215"/>
      <c r="RPI1215"/>
      <c r="RPJ1215"/>
      <c r="RPK1215"/>
      <c r="RPL1215"/>
      <c r="RPM1215"/>
      <c r="RPN1215"/>
      <c r="RPO1215"/>
      <c r="RPP1215"/>
      <c r="RPQ1215"/>
      <c r="RPR1215"/>
      <c r="RPS1215"/>
      <c r="RPT1215"/>
      <c r="RPU1215"/>
      <c r="RPV1215"/>
      <c r="RPW1215"/>
      <c r="RPX1215"/>
      <c r="RPY1215"/>
      <c r="RPZ1215"/>
      <c r="RQA1215"/>
      <c r="RQB1215"/>
      <c r="RQC1215"/>
      <c r="RQD1215"/>
      <c r="RQE1215"/>
      <c r="RQF1215"/>
      <c r="RQG1215"/>
      <c r="RQH1215"/>
      <c r="RQI1215"/>
      <c r="RQJ1215"/>
      <c r="RQK1215"/>
      <c r="RQL1215"/>
      <c r="RQM1215"/>
      <c r="RQN1215"/>
      <c r="RQO1215"/>
      <c r="RQP1215"/>
      <c r="RQQ1215"/>
      <c r="RQR1215"/>
      <c r="RQS1215"/>
      <c r="RQT1215"/>
      <c r="RQU1215"/>
      <c r="RQV1215"/>
      <c r="RQW1215"/>
      <c r="RQX1215"/>
      <c r="RQY1215"/>
      <c r="RQZ1215"/>
      <c r="RRA1215"/>
      <c r="RRB1215"/>
      <c r="RRC1215"/>
      <c r="RRD1215"/>
      <c r="RRE1215"/>
      <c r="RRF1215"/>
      <c r="RRG1215"/>
      <c r="RRH1215"/>
      <c r="RRI1215"/>
      <c r="RRJ1215"/>
      <c r="RRK1215"/>
      <c r="RRL1215"/>
      <c r="RRM1215"/>
      <c r="RRN1215"/>
      <c r="RRO1215"/>
      <c r="RRP1215"/>
      <c r="RRQ1215"/>
      <c r="RRR1215"/>
      <c r="RRS1215"/>
      <c r="RRT1215"/>
      <c r="RRU1215"/>
      <c r="RRV1215"/>
      <c r="RRW1215"/>
      <c r="RRX1215"/>
      <c r="RRY1215"/>
      <c r="RRZ1215"/>
      <c r="RSA1215"/>
      <c r="RSB1215"/>
      <c r="RSC1215"/>
      <c r="RSD1215"/>
      <c r="RSE1215"/>
      <c r="RSF1215"/>
      <c r="RSG1215"/>
      <c r="RSH1215"/>
      <c r="RSI1215"/>
      <c r="RSJ1215"/>
      <c r="RSK1215"/>
      <c r="RSL1215"/>
      <c r="RSM1215"/>
      <c r="RSN1215"/>
      <c r="RSO1215"/>
      <c r="RSP1215"/>
      <c r="RSQ1215"/>
      <c r="RSR1215"/>
      <c r="RSS1215"/>
      <c r="RST1215"/>
      <c r="RSU1215"/>
      <c r="RSV1215"/>
      <c r="RSW1215"/>
      <c r="RSX1215"/>
      <c r="RSY1215"/>
      <c r="RSZ1215"/>
      <c r="RTA1215"/>
      <c r="RTB1215"/>
      <c r="RTC1215"/>
      <c r="RTD1215"/>
      <c r="RTE1215"/>
      <c r="RTF1215"/>
      <c r="RTG1215"/>
      <c r="RTH1215"/>
      <c r="RTI1215"/>
      <c r="RTJ1215"/>
      <c r="RTK1215"/>
      <c r="RTL1215"/>
      <c r="RTM1215"/>
      <c r="RTN1215"/>
      <c r="RTO1215"/>
      <c r="RTP1215"/>
      <c r="RTQ1215"/>
      <c r="RTR1215"/>
      <c r="RTS1215"/>
      <c r="RTT1215"/>
      <c r="RTU1215"/>
      <c r="RTV1215"/>
      <c r="RTW1215"/>
      <c r="RTX1215"/>
      <c r="RTY1215"/>
      <c r="RTZ1215"/>
      <c r="RUA1215"/>
      <c r="RUB1215"/>
      <c r="RUC1215"/>
      <c r="RUD1215"/>
      <c r="RUE1215"/>
      <c r="RUF1215"/>
      <c r="RUG1215"/>
      <c r="RUH1215"/>
      <c r="RUI1215"/>
      <c r="RUJ1215"/>
      <c r="RUK1215"/>
      <c r="RUL1215"/>
      <c r="RUM1215"/>
      <c r="RUN1215"/>
      <c r="RUO1215"/>
      <c r="RUP1215"/>
      <c r="RUQ1215"/>
      <c r="RUR1215"/>
      <c r="RUS1215"/>
      <c r="RUT1215"/>
      <c r="RUU1215"/>
      <c r="RUV1215"/>
      <c r="RUW1215"/>
      <c r="RUX1215"/>
      <c r="RUY1215"/>
      <c r="RUZ1215"/>
      <c r="RVA1215"/>
      <c r="RVB1215"/>
      <c r="RVC1215"/>
      <c r="RVD1215"/>
      <c r="RVE1215"/>
      <c r="RVF1215"/>
      <c r="RVG1215"/>
      <c r="RVH1215"/>
      <c r="RVI1215"/>
      <c r="RVJ1215"/>
      <c r="RVK1215"/>
      <c r="RVL1215"/>
      <c r="RVM1215"/>
      <c r="RVN1215"/>
      <c r="RVO1215"/>
      <c r="RVP1215"/>
      <c r="RVQ1215"/>
      <c r="RVR1215"/>
      <c r="RVS1215"/>
      <c r="RVT1215"/>
      <c r="RVU1215"/>
      <c r="RVV1215"/>
      <c r="RVW1215"/>
      <c r="RVX1215"/>
      <c r="RVY1215"/>
      <c r="RVZ1215"/>
      <c r="RWA1215"/>
      <c r="RWB1215"/>
      <c r="RWC1215"/>
      <c r="RWD1215"/>
      <c r="RWE1215"/>
      <c r="RWF1215"/>
      <c r="RWG1215"/>
      <c r="RWH1215"/>
      <c r="RWI1215"/>
      <c r="RWJ1215"/>
      <c r="RWK1215"/>
      <c r="RWL1215"/>
      <c r="RWM1215"/>
      <c r="RWN1215"/>
      <c r="RWO1215"/>
      <c r="RWP1215"/>
      <c r="RWQ1215"/>
      <c r="RWR1215"/>
      <c r="RWS1215"/>
      <c r="RWT1215"/>
      <c r="RWU1215"/>
      <c r="RWV1215"/>
      <c r="RWW1215"/>
      <c r="RWX1215"/>
      <c r="RWY1215"/>
      <c r="RWZ1215"/>
      <c r="RXA1215"/>
      <c r="RXB1215"/>
      <c r="RXC1215"/>
      <c r="RXD1215"/>
      <c r="RXE1215"/>
      <c r="RXF1215"/>
      <c r="RXG1215"/>
      <c r="RXH1215"/>
      <c r="RXI1215"/>
      <c r="RXJ1215"/>
      <c r="RXK1215"/>
      <c r="RXL1215"/>
      <c r="RXM1215"/>
      <c r="RXN1215"/>
      <c r="RXO1215"/>
      <c r="RXP1215"/>
      <c r="RXQ1215"/>
      <c r="RXR1215"/>
      <c r="RXS1215"/>
      <c r="RXT1215"/>
      <c r="RXU1215"/>
      <c r="RXV1215"/>
      <c r="RXW1215"/>
      <c r="RXX1215"/>
      <c r="RXY1215"/>
      <c r="RXZ1215"/>
      <c r="RYA1215"/>
      <c r="RYB1215"/>
      <c r="RYC1215"/>
      <c r="RYD1215"/>
      <c r="RYE1215"/>
      <c r="RYF1215"/>
      <c r="RYG1215"/>
      <c r="RYH1215"/>
      <c r="RYI1215"/>
      <c r="RYJ1215"/>
      <c r="RYK1215"/>
      <c r="RYL1215"/>
      <c r="RYM1215"/>
      <c r="RYN1215"/>
      <c r="RYO1215"/>
      <c r="RYP1215"/>
      <c r="RYQ1215"/>
      <c r="RYR1215"/>
      <c r="RYS1215"/>
      <c r="RYT1215"/>
      <c r="RYU1215"/>
      <c r="RYV1215"/>
      <c r="RYW1215"/>
      <c r="RYX1215"/>
      <c r="RYY1215"/>
      <c r="RYZ1215"/>
      <c r="RZA1215"/>
      <c r="RZB1215"/>
      <c r="RZC1215"/>
      <c r="RZD1215"/>
      <c r="RZE1215"/>
      <c r="RZF1215"/>
      <c r="RZG1215"/>
      <c r="RZH1215"/>
      <c r="RZI1215"/>
      <c r="RZJ1215"/>
      <c r="RZK1215"/>
      <c r="RZL1215"/>
      <c r="RZM1215"/>
      <c r="RZN1215"/>
      <c r="RZO1215"/>
      <c r="RZP1215"/>
      <c r="RZQ1215"/>
      <c r="RZR1215"/>
      <c r="RZS1215"/>
      <c r="RZT1215"/>
      <c r="RZU1215"/>
      <c r="RZV1215"/>
      <c r="RZW1215"/>
      <c r="RZX1215"/>
      <c r="RZY1215"/>
      <c r="RZZ1215"/>
      <c r="SAA1215"/>
      <c r="SAB1215"/>
      <c r="SAC1215"/>
      <c r="SAD1215"/>
      <c r="SAE1215"/>
      <c r="SAF1215"/>
      <c r="SAG1215"/>
      <c r="SAH1215"/>
      <c r="SAI1215"/>
      <c r="SAJ1215"/>
      <c r="SAK1215"/>
      <c r="SAL1215"/>
      <c r="SAM1215"/>
      <c r="SAN1215"/>
      <c r="SAO1215"/>
      <c r="SAP1215"/>
      <c r="SAQ1215"/>
      <c r="SAR1215"/>
      <c r="SAS1215"/>
      <c r="SAT1215"/>
      <c r="SAU1215"/>
      <c r="SAV1215"/>
      <c r="SAW1215"/>
      <c r="SAX1215"/>
      <c r="SAY1215"/>
      <c r="SAZ1215"/>
      <c r="SBA1215"/>
      <c r="SBB1215"/>
      <c r="SBC1215"/>
      <c r="SBD1215"/>
      <c r="SBE1215"/>
      <c r="SBF1215"/>
      <c r="SBG1215"/>
      <c r="SBH1215"/>
      <c r="SBI1215"/>
      <c r="SBJ1215"/>
      <c r="SBK1215"/>
      <c r="SBL1215"/>
      <c r="SBM1215"/>
      <c r="SBN1215"/>
      <c r="SBO1215"/>
      <c r="SBP1215"/>
      <c r="SBQ1215"/>
      <c r="SBR1215"/>
      <c r="SBS1215"/>
      <c r="SBT1215"/>
      <c r="SBU1215"/>
      <c r="SBV1215"/>
      <c r="SBW1215"/>
      <c r="SBX1215"/>
      <c r="SBY1215"/>
      <c r="SBZ1215"/>
      <c r="SCA1215"/>
      <c r="SCB1215"/>
      <c r="SCC1215"/>
      <c r="SCD1215"/>
      <c r="SCE1215"/>
      <c r="SCF1215"/>
      <c r="SCG1215"/>
      <c r="SCH1215"/>
      <c r="SCI1215"/>
      <c r="SCJ1215"/>
      <c r="SCK1215"/>
      <c r="SCL1215"/>
      <c r="SCM1215"/>
      <c r="SCN1215"/>
      <c r="SCO1215"/>
      <c r="SCP1215"/>
      <c r="SCQ1215"/>
      <c r="SCR1215"/>
      <c r="SCS1215"/>
      <c r="SCT1215"/>
      <c r="SCU1215"/>
      <c r="SCV1215"/>
      <c r="SCW1215"/>
      <c r="SCX1215"/>
      <c r="SCY1215"/>
      <c r="SCZ1215"/>
      <c r="SDA1215"/>
      <c r="SDB1215"/>
      <c r="SDC1215"/>
      <c r="SDD1215"/>
      <c r="SDE1215"/>
      <c r="SDF1215"/>
      <c r="SDG1215"/>
      <c r="SDH1215"/>
      <c r="SDI1215"/>
      <c r="SDJ1215"/>
      <c r="SDK1215"/>
      <c r="SDL1215"/>
      <c r="SDM1215"/>
      <c r="SDN1215"/>
      <c r="SDO1215"/>
      <c r="SDP1215"/>
      <c r="SDQ1215"/>
      <c r="SDR1215"/>
      <c r="SDS1215"/>
      <c r="SDT1215"/>
      <c r="SDU1215"/>
      <c r="SDV1215"/>
      <c r="SDW1215"/>
      <c r="SDX1215"/>
      <c r="SDY1215"/>
      <c r="SDZ1215"/>
      <c r="SEA1215"/>
      <c r="SEB1215"/>
      <c r="SEC1215"/>
      <c r="SED1215"/>
      <c r="SEE1215"/>
      <c r="SEF1215"/>
      <c r="SEG1215"/>
      <c r="SEH1215"/>
      <c r="SEI1215"/>
      <c r="SEJ1215"/>
      <c r="SEK1215"/>
      <c r="SEL1215"/>
      <c r="SEM1215"/>
      <c r="SEN1215"/>
      <c r="SEO1215"/>
      <c r="SEP1215"/>
      <c r="SEQ1215"/>
      <c r="SER1215"/>
      <c r="SES1215"/>
      <c r="SET1215"/>
      <c r="SEU1215"/>
      <c r="SEV1215"/>
      <c r="SEW1215"/>
      <c r="SEX1215"/>
      <c r="SEY1215"/>
      <c r="SEZ1215"/>
      <c r="SFA1215"/>
      <c r="SFB1215"/>
      <c r="SFC1215"/>
      <c r="SFD1215"/>
      <c r="SFE1215"/>
      <c r="SFF1215"/>
      <c r="SFG1215"/>
      <c r="SFH1215"/>
      <c r="SFI1215"/>
      <c r="SFJ1215"/>
      <c r="SFK1215"/>
      <c r="SFL1215"/>
      <c r="SFM1215"/>
      <c r="SFN1215"/>
      <c r="SFO1215"/>
      <c r="SFP1215"/>
      <c r="SFQ1215"/>
      <c r="SFR1215"/>
      <c r="SFS1215"/>
      <c r="SFT1215"/>
      <c r="SFU1215"/>
      <c r="SFV1215"/>
      <c r="SFW1215"/>
      <c r="SFX1215"/>
      <c r="SFY1215"/>
      <c r="SFZ1215"/>
      <c r="SGA1215"/>
      <c r="SGB1215"/>
      <c r="SGC1215"/>
      <c r="SGD1215"/>
      <c r="SGE1215"/>
      <c r="SGF1215"/>
      <c r="SGG1215"/>
      <c r="SGH1215"/>
      <c r="SGI1215"/>
      <c r="SGJ1215"/>
      <c r="SGK1215"/>
      <c r="SGL1215"/>
      <c r="SGM1215"/>
      <c r="SGN1215"/>
      <c r="SGO1215"/>
      <c r="SGP1215"/>
      <c r="SGQ1215"/>
      <c r="SGR1215"/>
      <c r="SGS1215"/>
      <c r="SGT1215"/>
      <c r="SGU1215"/>
      <c r="SGV1215"/>
      <c r="SGW1215"/>
      <c r="SGX1215"/>
      <c r="SGY1215"/>
      <c r="SGZ1215"/>
      <c r="SHA1215"/>
      <c r="SHB1215"/>
      <c r="SHC1215"/>
      <c r="SHD1215"/>
      <c r="SHE1215"/>
      <c r="SHF1215"/>
      <c r="SHG1215"/>
      <c r="SHH1215"/>
      <c r="SHI1215"/>
      <c r="SHJ1215"/>
      <c r="SHK1215"/>
      <c r="SHL1215"/>
      <c r="SHM1215"/>
      <c r="SHN1215"/>
      <c r="SHO1215"/>
      <c r="SHP1215"/>
      <c r="SHQ1215"/>
      <c r="SHR1215"/>
      <c r="SHS1215"/>
      <c r="SHT1215"/>
      <c r="SHU1215"/>
      <c r="SHV1215"/>
      <c r="SHW1215"/>
      <c r="SHX1215"/>
      <c r="SHY1215"/>
      <c r="SHZ1215"/>
      <c r="SIA1215"/>
      <c r="SIB1215"/>
      <c r="SIC1215"/>
      <c r="SID1215"/>
      <c r="SIE1215"/>
      <c r="SIF1215"/>
      <c r="SIG1215"/>
      <c r="SIH1215"/>
      <c r="SII1215"/>
      <c r="SIJ1215"/>
      <c r="SIK1215"/>
      <c r="SIL1215"/>
      <c r="SIM1215"/>
      <c r="SIN1215"/>
      <c r="SIO1215"/>
      <c r="SIP1215"/>
      <c r="SIQ1215"/>
      <c r="SIR1215"/>
      <c r="SIS1215"/>
      <c r="SIT1215"/>
      <c r="SIU1215"/>
      <c r="SIV1215"/>
      <c r="SIW1215"/>
      <c r="SIX1215"/>
      <c r="SIY1215"/>
      <c r="SIZ1215"/>
      <c r="SJA1215"/>
      <c r="SJB1215"/>
      <c r="SJC1215"/>
      <c r="SJD1215"/>
      <c r="SJE1215"/>
      <c r="SJF1215"/>
      <c r="SJG1215"/>
      <c r="SJH1215"/>
      <c r="SJI1215"/>
      <c r="SJJ1215"/>
      <c r="SJK1215"/>
      <c r="SJL1215"/>
      <c r="SJM1215"/>
      <c r="SJN1215"/>
      <c r="SJO1215"/>
      <c r="SJP1215"/>
      <c r="SJQ1215"/>
      <c r="SJR1215"/>
      <c r="SJS1215"/>
      <c r="SJT1215"/>
      <c r="SJU1215"/>
      <c r="SJV1215"/>
      <c r="SJW1215"/>
      <c r="SJX1215"/>
      <c r="SJY1215"/>
      <c r="SJZ1215"/>
      <c r="SKA1215"/>
      <c r="SKB1215"/>
      <c r="SKC1215"/>
      <c r="SKD1215"/>
      <c r="SKE1215"/>
      <c r="SKF1215"/>
      <c r="SKG1215"/>
      <c r="SKH1215"/>
      <c r="SKI1215"/>
      <c r="SKJ1215"/>
      <c r="SKK1215"/>
      <c r="SKL1215"/>
      <c r="SKM1215"/>
      <c r="SKN1215"/>
      <c r="SKO1215"/>
      <c r="SKP1215"/>
      <c r="SKQ1215"/>
      <c r="SKR1215"/>
      <c r="SKS1215"/>
      <c r="SKT1215"/>
      <c r="SKU1215"/>
      <c r="SKV1215"/>
      <c r="SKW1215"/>
      <c r="SKX1215"/>
      <c r="SKY1215"/>
      <c r="SKZ1215"/>
      <c r="SLA1215"/>
      <c r="SLB1215"/>
      <c r="SLC1215"/>
      <c r="SLD1215"/>
      <c r="SLE1215"/>
      <c r="SLF1215"/>
      <c r="SLG1215"/>
      <c r="SLH1215"/>
      <c r="SLI1215"/>
      <c r="SLJ1215"/>
      <c r="SLK1215"/>
      <c r="SLL1215"/>
      <c r="SLM1215"/>
      <c r="SLN1215"/>
      <c r="SLO1215"/>
      <c r="SLP1215"/>
      <c r="SLQ1215"/>
      <c r="SLR1215"/>
      <c r="SLS1215"/>
      <c r="SLT1215"/>
      <c r="SLU1215"/>
      <c r="SLV1215"/>
      <c r="SLW1215"/>
      <c r="SLX1215"/>
      <c r="SLY1215"/>
      <c r="SLZ1215"/>
      <c r="SMA1215"/>
      <c r="SMB1215"/>
      <c r="SMC1215"/>
      <c r="SMD1215"/>
      <c r="SME1215"/>
      <c r="SMF1215"/>
      <c r="SMG1215"/>
      <c r="SMH1215"/>
      <c r="SMI1215"/>
      <c r="SMJ1215"/>
      <c r="SMK1215"/>
      <c r="SML1215"/>
      <c r="SMM1215"/>
      <c r="SMN1215"/>
      <c r="SMO1215"/>
      <c r="SMP1215"/>
      <c r="SMQ1215"/>
      <c r="SMR1215"/>
      <c r="SMS1215"/>
      <c r="SMT1215"/>
      <c r="SMU1215"/>
      <c r="SMV1215"/>
      <c r="SMW1215"/>
      <c r="SMX1215"/>
      <c r="SMY1215"/>
      <c r="SMZ1215"/>
      <c r="SNA1215"/>
      <c r="SNB1215"/>
      <c r="SNC1215"/>
      <c r="SND1215"/>
      <c r="SNE1215"/>
      <c r="SNF1215"/>
      <c r="SNG1215"/>
      <c r="SNH1215"/>
      <c r="SNI1215"/>
      <c r="SNJ1215"/>
      <c r="SNK1215"/>
      <c r="SNL1215"/>
      <c r="SNM1215"/>
      <c r="SNN1215"/>
      <c r="SNO1215"/>
      <c r="SNP1215"/>
      <c r="SNQ1215"/>
      <c r="SNR1215"/>
      <c r="SNS1215"/>
      <c r="SNT1215"/>
      <c r="SNU1215"/>
      <c r="SNV1215"/>
      <c r="SNW1215"/>
      <c r="SNX1215"/>
      <c r="SNY1215"/>
      <c r="SNZ1215"/>
      <c r="SOA1215"/>
      <c r="SOB1215"/>
      <c r="SOC1215"/>
      <c r="SOD1215"/>
      <c r="SOE1215"/>
      <c r="SOF1215"/>
      <c r="SOG1215"/>
      <c r="SOH1215"/>
      <c r="SOI1215"/>
      <c r="SOJ1215"/>
      <c r="SOK1215"/>
      <c r="SOL1215"/>
      <c r="SOM1215"/>
      <c r="SON1215"/>
      <c r="SOO1215"/>
      <c r="SOP1215"/>
      <c r="SOQ1215"/>
      <c r="SOR1215"/>
      <c r="SOS1215"/>
      <c r="SOT1215"/>
      <c r="SOU1215"/>
      <c r="SOV1215"/>
      <c r="SOW1215"/>
      <c r="SOX1215"/>
      <c r="SOY1215"/>
      <c r="SOZ1215"/>
      <c r="SPA1215"/>
      <c r="SPB1215"/>
      <c r="SPC1215"/>
      <c r="SPD1215"/>
      <c r="SPE1215"/>
      <c r="SPF1215"/>
      <c r="SPG1215"/>
      <c r="SPH1215"/>
      <c r="SPI1215"/>
      <c r="SPJ1215"/>
      <c r="SPK1215"/>
      <c r="SPL1215"/>
      <c r="SPM1215"/>
      <c r="SPN1215"/>
      <c r="SPO1215"/>
      <c r="SPP1215"/>
      <c r="SPQ1215"/>
      <c r="SPR1215"/>
      <c r="SPS1215"/>
      <c r="SPT1215"/>
      <c r="SPU1215"/>
      <c r="SPV1215"/>
      <c r="SPW1215"/>
      <c r="SPX1215"/>
      <c r="SPY1215"/>
      <c r="SPZ1215"/>
      <c r="SQA1215"/>
      <c r="SQB1215"/>
      <c r="SQC1215"/>
      <c r="SQD1215"/>
      <c r="SQE1215"/>
      <c r="SQF1215"/>
      <c r="SQG1215"/>
      <c r="SQH1215"/>
      <c r="SQI1215"/>
      <c r="SQJ1215"/>
      <c r="SQK1215"/>
      <c r="SQL1215"/>
      <c r="SQM1215"/>
      <c r="SQN1215"/>
      <c r="SQO1215"/>
      <c r="SQP1215"/>
      <c r="SQQ1215"/>
      <c r="SQR1215"/>
      <c r="SQS1215"/>
      <c r="SQT1215"/>
      <c r="SQU1215"/>
      <c r="SQV1215"/>
      <c r="SQW1215"/>
      <c r="SQX1215"/>
      <c r="SQY1215"/>
      <c r="SQZ1215"/>
      <c r="SRA1215"/>
      <c r="SRB1215"/>
      <c r="SRC1215"/>
      <c r="SRD1215"/>
      <c r="SRE1215"/>
      <c r="SRF1215"/>
      <c r="SRG1215"/>
      <c r="SRH1215"/>
      <c r="SRI1215"/>
      <c r="SRJ1215"/>
      <c r="SRK1215"/>
      <c r="SRL1215"/>
      <c r="SRM1215"/>
      <c r="SRN1215"/>
      <c r="SRO1215"/>
      <c r="SRP1215"/>
      <c r="SRQ1215"/>
      <c r="SRR1215"/>
      <c r="SRS1215"/>
      <c r="SRT1215"/>
      <c r="SRU1215"/>
      <c r="SRV1215"/>
      <c r="SRW1215"/>
      <c r="SRX1215"/>
      <c r="SRY1215"/>
      <c r="SRZ1215"/>
      <c r="SSA1215"/>
      <c r="SSB1215"/>
      <c r="SSC1215"/>
      <c r="SSD1215"/>
      <c r="SSE1215"/>
      <c r="SSF1215"/>
      <c r="SSG1215"/>
      <c r="SSH1215"/>
      <c r="SSI1215"/>
      <c r="SSJ1215"/>
      <c r="SSK1215"/>
      <c r="SSL1215"/>
      <c r="SSM1215"/>
      <c r="SSN1215"/>
      <c r="SSO1215"/>
      <c r="SSP1215"/>
      <c r="SSQ1215"/>
      <c r="SSR1215"/>
      <c r="SSS1215"/>
      <c r="SST1215"/>
      <c r="SSU1215"/>
      <c r="SSV1215"/>
      <c r="SSW1215"/>
      <c r="SSX1215"/>
      <c r="SSY1215"/>
      <c r="SSZ1215"/>
      <c r="STA1215"/>
      <c r="STB1215"/>
      <c r="STC1215"/>
      <c r="STD1215"/>
      <c r="STE1215"/>
      <c r="STF1215"/>
      <c r="STG1215"/>
      <c r="STH1215"/>
      <c r="STI1215"/>
      <c r="STJ1215"/>
      <c r="STK1215"/>
      <c r="STL1215"/>
      <c r="STM1215"/>
      <c r="STN1215"/>
      <c r="STO1215"/>
      <c r="STP1215"/>
      <c r="STQ1215"/>
      <c r="STR1215"/>
      <c r="STS1215"/>
      <c r="STT1215"/>
      <c r="STU1215"/>
      <c r="STV1215"/>
      <c r="STW1215"/>
      <c r="STX1215"/>
      <c r="STY1215"/>
      <c r="STZ1215"/>
      <c r="SUA1215"/>
      <c r="SUB1215"/>
      <c r="SUC1215"/>
      <c r="SUD1215"/>
      <c r="SUE1215"/>
      <c r="SUF1215"/>
      <c r="SUG1215"/>
      <c r="SUH1215"/>
      <c r="SUI1215"/>
      <c r="SUJ1215"/>
      <c r="SUK1215"/>
      <c r="SUL1215"/>
      <c r="SUM1215"/>
      <c r="SUN1215"/>
      <c r="SUO1215"/>
      <c r="SUP1215"/>
      <c r="SUQ1215"/>
      <c r="SUR1215"/>
      <c r="SUS1215"/>
      <c r="SUT1215"/>
      <c r="SUU1215"/>
      <c r="SUV1215"/>
      <c r="SUW1215"/>
      <c r="SUX1215"/>
      <c r="SUY1215"/>
      <c r="SUZ1215"/>
      <c r="SVA1215"/>
      <c r="SVB1215"/>
      <c r="SVC1215"/>
      <c r="SVD1215"/>
      <c r="SVE1215"/>
      <c r="SVF1215"/>
      <c r="SVG1215"/>
      <c r="SVH1215"/>
      <c r="SVI1215"/>
      <c r="SVJ1215"/>
      <c r="SVK1215"/>
      <c r="SVL1215"/>
      <c r="SVM1215"/>
      <c r="SVN1215"/>
      <c r="SVO1215"/>
      <c r="SVP1215"/>
      <c r="SVQ1215"/>
      <c r="SVR1215"/>
      <c r="SVS1215"/>
      <c r="SVT1215"/>
      <c r="SVU1215"/>
      <c r="SVV1215"/>
      <c r="SVW1215"/>
      <c r="SVX1215"/>
      <c r="SVY1215"/>
      <c r="SVZ1215"/>
      <c r="SWA1215"/>
      <c r="SWB1215"/>
      <c r="SWC1215"/>
      <c r="SWD1215"/>
      <c r="SWE1215"/>
      <c r="SWF1215"/>
      <c r="SWG1215"/>
      <c r="SWH1215"/>
      <c r="SWI1215"/>
      <c r="SWJ1215"/>
      <c r="SWK1215"/>
      <c r="SWL1215"/>
      <c r="SWM1215"/>
      <c r="SWN1215"/>
      <c r="SWO1215"/>
      <c r="SWP1215"/>
      <c r="SWQ1215"/>
      <c r="SWR1215"/>
      <c r="SWS1215"/>
      <c r="SWT1215"/>
      <c r="SWU1215"/>
      <c r="SWV1215"/>
      <c r="SWW1215"/>
      <c r="SWX1215"/>
      <c r="SWY1215"/>
      <c r="SWZ1215"/>
      <c r="SXA1215"/>
      <c r="SXB1215"/>
      <c r="SXC1215"/>
      <c r="SXD1215"/>
      <c r="SXE1215"/>
      <c r="SXF1215"/>
      <c r="SXG1215"/>
      <c r="SXH1215"/>
      <c r="SXI1215"/>
      <c r="SXJ1215"/>
      <c r="SXK1215"/>
      <c r="SXL1215"/>
      <c r="SXM1215"/>
      <c r="SXN1215"/>
      <c r="SXO1215"/>
      <c r="SXP1215"/>
      <c r="SXQ1215"/>
      <c r="SXR1215"/>
      <c r="SXS1215"/>
      <c r="SXT1215"/>
      <c r="SXU1215"/>
      <c r="SXV1215"/>
      <c r="SXW1215"/>
      <c r="SXX1215"/>
      <c r="SXY1215"/>
      <c r="SXZ1215"/>
      <c r="SYA1215"/>
      <c r="SYB1215"/>
      <c r="SYC1215"/>
      <c r="SYD1215"/>
      <c r="SYE1215"/>
      <c r="SYF1215"/>
      <c r="SYG1215"/>
      <c r="SYH1215"/>
      <c r="SYI1215"/>
      <c r="SYJ1215"/>
      <c r="SYK1215"/>
      <c r="SYL1215"/>
      <c r="SYM1215"/>
      <c r="SYN1215"/>
      <c r="SYO1215"/>
      <c r="SYP1215"/>
      <c r="SYQ1215"/>
      <c r="SYR1215"/>
      <c r="SYS1215"/>
      <c r="SYT1215"/>
      <c r="SYU1215"/>
      <c r="SYV1215"/>
      <c r="SYW1215"/>
      <c r="SYX1215"/>
      <c r="SYY1215"/>
      <c r="SYZ1215"/>
      <c r="SZA1215"/>
      <c r="SZB1215"/>
      <c r="SZC1215"/>
      <c r="SZD1215"/>
      <c r="SZE1215"/>
      <c r="SZF1215"/>
      <c r="SZG1215"/>
      <c r="SZH1215"/>
      <c r="SZI1215"/>
      <c r="SZJ1215"/>
      <c r="SZK1215"/>
      <c r="SZL1215"/>
      <c r="SZM1215"/>
      <c r="SZN1215"/>
      <c r="SZO1215"/>
      <c r="SZP1215"/>
      <c r="SZQ1215"/>
      <c r="SZR1215"/>
      <c r="SZS1215"/>
      <c r="SZT1215"/>
      <c r="SZU1215"/>
      <c r="SZV1215"/>
      <c r="SZW1215"/>
      <c r="SZX1215"/>
      <c r="SZY1215"/>
      <c r="SZZ1215"/>
      <c r="TAA1215"/>
      <c r="TAB1215"/>
      <c r="TAC1215"/>
      <c r="TAD1215"/>
      <c r="TAE1215"/>
      <c r="TAF1215"/>
      <c r="TAG1215"/>
      <c r="TAH1215"/>
      <c r="TAI1215"/>
      <c r="TAJ1215"/>
      <c r="TAK1215"/>
      <c r="TAL1215"/>
      <c r="TAM1215"/>
      <c r="TAN1215"/>
      <c r="TAO1215"/>
      <c r="TAP1215"/>
      <c r="TAQ1215"/>
      <c r="TAR1215"/>
      <c r="TAS1215"/>
      <c r="TAT1215"/>
      <c r="TAU1215"/>
      <c r="TAV1215"/>
      <c r="TAW1215"/>
      <c r="TAX1215"/>
      <c r="TAY1215"/>
      <c r="TAZ1215"/>
      <c r="TBA1215"/>
      <c r="TBB1215"/>
      <c r="TBC1215"/>
      <c r="TBD1215"/>
      <c r="TBE1215"/>
      <c r="TBF1215"/>
      <c r="TBG1215"/>
      <c r="TBH1215"/>
      <c r="TBI1215"/>
      <c r="TBJ1215"/>
      <c r="TBK1215"/>
      <c r="TBL1215"/>
      <c r="TBM1215"/>
      <c r="TBN1215"/>
      <c r="TBO1215"/>
      <c r="TBP1215"/>
      <c r="TBQ1215"/>
      <c r="TBR1215"/>
      <c r="TBS1215"/>
      <c r="TBT1215"/>
      <c r="TBU1215"/>
      <c r="TBV1215"/>
      <c r="TBW1215"/>
      <c r="TBX1215"/>
      <c r="TBY1215"/>
      <c r="TBZ1215"/>
      <c r="TCA1215"/>
      <c r="TCB1215"/>
      <c r="TCC1215"/>
      <c r="TCD1215"/>
      <c r="TCE1215"/>
      <c r="TCF1215"/>
      <c r="TCG1215"/>
      <c r="TCH1215"/>
      <c r="TCI1215"/>
      <c r="TCJ1215"/>
      <c r="TCK1215"/>
      <c r="TCL1215"/>
      <c r="TCM1215"/>
      <c r="TCN1215"/>
      <c r="TCO1215"/>
      <c r="TCP1215"/>
      <c r="TCQ1215"/>
      <c r="TCR1215"/>
      <c r="TCS1215"/>
      <c r="TCT1215"/>
      <c r="TCU1215"/>
      <c r="TCV1215"/>
      <c r="TCW1215"/>
      <c r="TCX1215"/>
      <c r="TCY1215"/>
      <c r="TCZ1215"/>
      <c r="TDA1215"/>
      <c r="TDB1215"/>
      <c r="TDC1215"/>
      <c r="TDD1215"/>
      <c r="TDE1215"/>
      <c r="TDF1215"/>
      <c r="TDG1215"/>
      <c r="TDH1215"/>
      <c r="TDI1215"/>
      <c r="TDJ1215"/>
      <c r="TDK1215"/>
      <c r="TDL1215"/>
      <c r="TDM1215"/>
      <c r="TDN1215"/>
      <c r="TDO1215"/>
      <c r="TDP1215"/>
      <c r="TDQ1215"/>
      <c r="TDR1215"/>
      <c r="TDS1215"/>
      <c r="TDT1215"/>
      <c r="TDU1215"/>
      <c r="TDV1215"/>
      <c r="TDW1215"/>
      <c r="TDX1215"/>
      <c r="TDY1215"/>
      <c r="TDZ1215"/>
      <c r="TEA1215"/>
      <c r="TEB1215"/>
      <c r="TEC1215"/>
      <c r="TED1215"/>
      <c r="TEE1215"/>
      <c r="TEF1215"/>
      <c r="TEG1215"/>
      <c r="TEH1215"/>
      <c r="TEI1215"/>
      <c r="TEJ1215"/>
      <c r="TEK1215"/>
      <c r="TEL1215"/>
      <c r="TEM1215"/>
      <c r="TEN1215"/>
      <c r="TEO1215"/>
      <c r="TEP1215"/>
      <c r="TEQ1215"/>
      <c r="TER1215"/>
      <c r="TES1215"/>
      <c r="TET1215"/>
      <c r="TEU1215"/>
      <c r="TEV1215"/>
      <c r="TEW1215"/>
      <c r="TEX1215"/>
      <c r="TEY1215"/>
      <c r="TEZ1215"/>
      <c r="TFA1215"/>
      <c r="TFB1215"/>
      <c r="TFC1215"/>
      <c r="TFD1215"/>
      <c r="TFE1215"/>
      <c r="TFF1215"/>
      <c r="TFG1215"/>
      <c r="TFH1215"/>
      <c r="TFI1215"/>
      <c r="TFJ1215"/>
      <c r="TFK1215"/>
      <c r="TFL1215"/>
      <c r="TFM1215"/>
      <c r="TFN1215"/>
      <c r="TFO1215"/>
      <c r="TFP1215"/>
      <c r="TFQ1215"/>
      <c r="TFR1215"/>
      <c r="TFS1215"/>
      <c r="TFT1215"/>
      <c r="TFU1215"/>
      <c r="TFV1215"/>
      <c r="TFW1215"/>
      <c r="TFX1215"/>
      <c r="TFY1215"/>
      <c r="TFZ1215"/>
      <c r="TGA1215"/>
      <c r="TGB1215"/>
      <c r="TGC1215"/>
      <c r="TGD1215"/>
      <c r="TGE1215"/>
      <c r="TGF1215"/>
      <c r="TGG1215"/>
      <c r="TGH1215"/>
      <c r="TGI1215"/>
      <c r="TGJ1215"/>
      <c r="TGK1215"/>
      <c r="TGL1215"/>
      <c r="TGM1215"/>
      <c r="TGN1215"/>
      <c r="TGO1215"/>
      <c r="TGP1215"/>
      <c r="TGQ1215"/>
      <c r="TGR1215"/>
      <c r="TGS1215"/>
      <c r="TGT1215"/>
      <c r="TGU1215"/>
      <c r="TGV1215"/>
      <c r="TGW1215"/>
      <c r="TGX1215"/>
      <c r="TGY1215"/>
      <c r="TGZ1215"/>
      <c r="THA1215"/>
      <c r="THB1215"/>
      <c r="THC1215"/>
      <c r="THD1215"/>
      <c r="THE1215"/>
      <c r="THF1215"/>
      <c r="THG1215"/>
      <c r="THH1215"/>
      <c r="THI1215"/>
      <c r="THJ1215"/>
      <c r="THK1215"/>
      <c r="THL1215"/>
      <c r="THM1215"/>
      <c r="THN1215"/>
      <c r="THO1215"/>
      <c r="THP1215"/>
      <c r="THQ1215"/>
      <c r="THR1215"/>
      <c r="THS1215"/>
      <c r="THT1215"/>
      <c r="THU1215"/>
      <c r="THV1215"/>
      <c r="THW1215"/>
      <c r="THX1215"/>
      <c r="THY1215"/>
      <c r="THZ1215"/>
      <c r="TIA1215"/>
      <c r="TIB1215"/>
      <c r="TIC1215"/>
      <c r="TID1215"/>
      <c r="TIE1215"/>
      <c r="TIF1215"/>
      <c r="TIG1215"/>
      <c r="TIH1215"/>
      <c r="TII1215"/>
      <c r="TIJ1215"/>
      <c r="TIK1215"/>
      <c r="TIL1215"/>
      <c r="TIM1215"/>
      <c r="TIN1215"/>
      <c r="TIO1215"/>
      <c r="TIP1215"/>
      <c r="TIQ1215"/>
      <c r="TIR1215"/>
      <c r="TIS1215"/>
      <c r="TIT1215"/>
      <c r="TIU1215"/>
      <c r="TIV1215"/>
      <c r="TIW1215"/>
      <c r="TIX1215"/>
      <c r="TIY1215"/>
      <c r="TIZ1215"/>
      <c r="TJA1215"/>
      <c r="TJB1215"/>
      <c r="TJC1215"/>
      <c r="TJD1215"/>
      <c r="TJE1215"/>
      <c r="TJF1215"/>
      <c r="TJG1215"/>
      <c r="TJH1215"/>
      <c r="TJI1215"/>
      <c r="TJJ1215"/>
      <c r="TJK1215"/>
      <c r="TJL1215"/>
      <c r="TJM1215"/>
      <c r="TJN1215"/>
      <c r="TJO1215"/>
      <c r="TJP1215"/>
      <c r="TJQ1215"/>
      <c r="TJR1215"/>
      <c r="TJS1215"/>
      <c r="TJT1215"/>
      <c r="TJU1215"/>
      <c r="TJV1215"/>
      <c r="TJW1215"/>
      <c r="TJX1215"/>
      <c r="TJY1215"/>
      <c r="TJZ1215"/>
      <c r="TKA1215"/>
      <c r="TKB1215"/>
      <c r="TKC1215"/>
      <c r="TKD1215"/>
      <c r="TKE1215"/>
      <c r="TKF1215"/>
      <c r="TKG1215"/>
      <c r="TKH1215"/>
      <c r="TKI1215"/>
      <c r="TKJ1215"/>
      <c r="TKK1215"/>
      <c r="TKL1215"/>
      <c r="TKM1215"/>
      <c r="TKN1215"/>
      <c r="TKO1215"/>
      <c r="TKP1215"/>
      <c r="TKQ1215"/>
      <c r="TKR1215"/>
      <c r="TKS1215"/>
      <c r="TKT1215"/>
      <c r="TKU1215"/>
      <c r="TKV1215"/>
      <c r="TKW1215"/>
      <c r="TKX1215"/>
      <c r="TKY1215"/>
      <c r="TKZ1215"/>
      <c r="TLA1215"/>
      <c r="TLB1215"/>
      <c r="TLC1215"/>
      <c r="TLD1215"/>
      <c r="TLE1215"/>
      <c r="TLF1215"/>
      <c r="TLG1215"/>
      <c r="TLH1215"/>
      <c r="TLI1215"/>
      <c r="TLJ1215"/>
      <c r="TLK1215"/>
      <c r="TLL1215"/>
      <c r="TLM1215"/>
      <c r="TLN1215"/>
      <c r="TLO1215"/>
      <c r="TLP1215"/>
      <c r="TLQ1215"/>
      <c r="TLR1215"/>
      <c r="TLS1215"/>
      <c r="TLT1215"/>
      <c r="TLU1215"/>
      <c r="TLV1215"/>
      <c r="TLW1215"/>
      <c r="TLX1215"/>
      <c r="TLY1215"/>
      <c r="TLZ1215"/>
      <c r="TMA1215"/>
      <c r="TMB1215"/>
      <c r="TMC1215"/>
      <c r="TMD1215"/>
      <c r="TME1215"/>
      <c r="TMF1215"/>
      <c r="TMG1215"/>
      <c r="TMH1215"/>
      <c r="TMI1215"/>
      <c r="TMJ1215"/>
      <c r="TMK1215"/>
      <c r="TML1215"/>
      <c r="TMM1215"/>
      <c r="TMN1215"/>
      <c r="TMO1215"/>
      <c r="TMP1215"/>
      <c r="TMQ1215"/>
      <c r="TMR1215"/>
      <c r="TMS1215"/>
      <c r="TMT1215"/>
      <c r="TMU1215"/>
      <c r="TMV1215"/>
      <c r="TMW1215"/>
      <c r="TMX1215"/>
      <c r="TMY1215"/>
      <c r="TMZ1215"/>
      <c r="TNA1215"/>
      <c r="TNB1215"/>
      <c r="TNC1215"/>
      <c r="TND1215"/>
      <c r="TNE1215"/>
      <c r="TNF1215"/>
      <c r="TNG1215"/>
      <c r="TNH1215"/>
      <c r="TNI1215"/>
      <c r="TNJ1215"/>
      <c r="TNK1215"/>
      <c r="TNL1215"/>
      <c r="TNM1215"/>
      <c r="TNN1215"/>
      <c r="TNO1215"/>
      <c r="TNP1215"/>
      <c r="TNQ1215"/>
      <c r="TNR1215"/>
      <c r="TNS1215"/>
      <c r="TNT1215"/>
      <c r="TNU1215"/>
      <c r="TNV1215"/>
      <c r="TNW1215"/>
      <c r="TNX1215"/>
      <c r="TNY1215"/>
      <c r="TNZ1215"/>
      <c r="TOA1215"/>
      <c r="TOB1215"/>
      <c r="TOC1215"/>
      <c r="TOD1215"/>
      <c r="TOE1215"/>
      <c r="TOF1215"/>
      <c r="TOG1215"/>
      <c r="TOH1215"/>
      <c r="TOI1215"/>
      <c r="TOJ1215"/>
      <c r="TOK1215"/>
      <c r="TOL1215"/>
      <c r="TOM1215"/>
      <c r="TON1215"/>
      <c r="TOO1215"/>
      <c r="TOP1215"/>
      <c r="TOQ1215"/>
      <c r="TOR1215"/>
      <c r="TOS1215"/>
      <c r="TOT1215"/>
      <c r="TOU1215"/>
      <c r="TOV1215"/>
      <c r="TOW1215"/>
      <c r="TOX1215"/>
      <c r="TOY1215"/>
      <c r="TOZ1215"/>
      <c r="TPA1215"/>
      <c r="TPB1215"/>
      <c r="TPC1215"/>
      <c r="TPD1215"/>
      <c r="TPE1215"/>
      <c r="TPF1215"/>
      <c r="TPG1215"/>
      <c r="TPH1215"/>
      <c r="TPI1215"/>
      <c r="TPJ1215"/>
      <c r="TPK1215"/>
      <c r="TPL1215"/>
      <c r="TPM1215"/>
      <c r="TPN1215"/>
      <c r="TPO1215"/>
      <c r="TPP1215"/>
      <c r="TPQ1215"/>
      <c r="TPR1215"/>
      <c r="TPS1215"/>
      <c r="TPT1215"/>
      <c r="TPU1215"/>
      <c r="TPV1215"/>
      <c r="TPW1215"/>
      <c r="TPX1215"/>
      <c r="TPY1215"/>
      <c r="TPZ1215"/>
      <c r="TQA1215"/>
      <c r="TQB1215"/>
      <c r="TQC1215"/>
      <c r="TQD1215"/>
      <c r="TQE1215"/>
      <c r="TQF1215"/>
      <c r="TQG1215"/>
      <c r="TQH1215"/>
      <c r="TQI1215"/>
      <c r="TQJ1215"/>
      <c r="TQK1215"/>
      <c r="TQL1215"/>
      <c r="TQM1215"/>
      <c r="TQN1215"/>
      <c r="TQO1215"/>
      <c r="TQP1215"/>
      <c r="TQQ1215"/>
      <c r="TQR1215"/>
      <c r="TQS1215"/>
      <c r="TQT1215"/>
      <c r="TQU1215"/>
      <c r="TQV1215"/>
      <c r="TQW1215"/>
      <c r="TQX1215"/>
      <c r="TQY1215"/>
      <c r="TQZ1215"/>
      <c r="TRA1215"/>
      <c r="TRB1215"/>
      <c r="TRC1215"/>
      <c r="TRD1215"/>
      <c r="TRE1215"/>
      <c r="TRF1215"/>
      <c r="TRG1215"/>
      <c r="TRH1215"/>
      <c r="TRI1215"/>
      <c r="TRJ1215"/>
      <c r="TRK1215"/>
      <c r="TRL1215"/>
      <c r="TRM1215"/>
      <c r="TRN1215"/>
      <c r="TRO1215"/>
      <c r="TRP1215"/>
      <c r="TRQ1215"/>
      <c r="TRR1215"/>
      <c r="TRS1215"/>
      <c r="TRT1215"/>
      <c r="TRU1215"/>
      <c r="TRV1215"/>
      <c r="TRW1215"/>
      <c r="TRX1215"/>
      <c r="TRY1215"/>
      <c r="TRZ1215"/>
      <c r="TSA1215"/>
      <c r="TSB1215"/>
      <c r="TSC1215"/>
      <c r="TSD1215"/>
      <c r="TSE1215"/>
      <c r="TSF1215"/>
      <c r="TSG1215"/>
      <c r="TSH1215"/>
      <c r="TSI1215"/>
      <c r="TSJ1215"/>
      <c r="TSK1215"/>
      <c r="TSL1215"/>
      <c r="TSM1215"/>
      <c r="TSN1215"/>
      <c r="TSO1215"/>
      <c r="TSP1215"/>
      <c r="TSQ1215"/>
      <c r="TSR1215"/>
      <c r="TSS1215"/>
      <c r="TST1215"/>
      <c r="TSU1215"/>
      <c r="TSV1215"/>
      <c r="TSW1215"/>
      <c r="TSX1215"/>
      <c r="TSY1215"/>
      <c r="TSZ1215"/>
      <c r="TTA1215"/>
      <c r="TTB1215"/>
      <c r="TTC1215"/>
      <c r="TTD1215"/>
      <c r="TTE1215"/>
      <c r="TTF1215"/>
      <c r="TTG1215"/>
      <c r="TTH1215"/>
      <c r="TTI1215"/>
      <c r="TTJ1215"/>
      <c r="TTK1215"/>
      <c r="TTL1215"/>
      <c r="TTM1215"/>
      <c r="TTN1215"/>
      <c r="TTO1215"/>
      <c r="TTP1215"/>
      <c r="TTQ1215"/>
      <c r="TTR1215"/>
      <c r="TTS1215"/>
      <c r="TTT1215"/>
      <c r="TTU1215"/>
      <c r="TTV1215"/>
      <c r="TTW1215"/>
      <c r="TTX1215"/>
      <c r="TTY1215"/>
      <c r="TTZ1215"/>
      <c r="TUA1215"/>
      <c r="TUB1215"/>
      <c r="TUC1215"/>
      <c r="TUD1215"/>
      <c r="TUE1215"/>
      <c r="TUF1215"/>
      <c r="TUG1215"/>
      <c r="TUH1215"/>
      <c r="TUI1215"/>
      <c r="TUJ1215"/>
      <c r="TUK1215"/>
      <c r="TUL1215"/>
      <c r="TUM1215"/>
      <c r="TUN1215"/>
      <c r="TUO1215"/>
      <c r="TUP1215"/>
      <c r="TUQ1215"/>
      <c r="TUR1215"/>
      <c r="TUS1215"/>
      <c r="TUT1215"/>
      <c r="TUU1215"/>
      <c r="TUV1215"/>
      <c r="TUW1215"/>
      <c r="TUX1215"/>
      <c r="TUY1215"/>
      <c r="TUZ1215"/>
      <c r="TVA1215"/>
      <c r="TVB1215"/>
      <c r="TVC1215"/>
      <c r="TVD1215"/>
      <c r="TVE1215"/>
      <c r="TVF1215"/>
      <c r="TVG1215"/>
      <c r="TVH1215"/>
      <c r="TVI1215"/>
      <c r="TVJ1215"/>
      <c r="TVK1215"/>
      <c r="TVL1215"/>
      <c r="TVM1215"/>
      <c r="TVN1215"/>
      <c r="TVO1215"/>
      <c r="TVP1215"/>
      <c r="TVQ1215"/>
      <c r="TVR1215"/>
      <c r="TVS1215"/>
      <c r="TVT1215"/>
      <c r="TVU1215"/>
      <c r="TVV1215"/>
      <c r="TVW1215"/>
      <c r="TVX1215"/>
      <c r="TVY1215"/>
      <c r="TVZ1215"/>
      <c r="TWA1215"/>
      <c r="TWB1215"/>
      <c r="TWC1215"/>
      <c r="TWD1215"/>
      <c r="TWE1215"/>
      <c r="TWF1215"/>
      <c r="TWG1215"/>
      <c r="TWH1215"/>
      <c r="TWI1215"/>
      <c r="TWJ1215"/>
      <c r="TWK1215"/>
      <c r="TWL1215"/>
      <c r="TWM1215"/>
      <c r="TWN1215"/>
      <c r="TWO1215"/>
      <c r="TWP1215"/>
      <c r="TWQ1215"/>
      <c r="TWR1215"/>
      <c r="TWS1215"/>
      <c r="TWT1215"/>
      <c r="TWU1215"/>
      <c r="TWV1215"/>
      <c r="TWW1215"/>
      <c r="TWX1215"/>
      <c r="TWY1215"/>
      <c r="TWZ1215"/>
      <c r="TXA1215"/>
      <c r="TXB1215"/>
      <c r="TXC1215"/>
      <c r="TXD1215"/>
      <c r="TXE1215"/>
      <c r="TXF1215"/>
      <c r="TXG1215"/>
      <c r="TXH1215"/>
      <c r="TXI1215"/>
      <c r="TXJ1215"/>
      <c r="TXK1215"/>
      <c r="TXL1215"/>
      <c r="TXM1215"/>
      <c r="TXN1215"/>
      <c r="TXO1215"/>
      <c r="TXP1215"/>
      <c r="TXQ1215"/>
      <c r="TXR1215"/>
      <c r="TXS1215"/>
      <c r="TXT1215"/>
      <c r="TXU1215"/>
      <c r="TXV1215"/>
      <c r="TXW1215"/>
      <c r="TXX1215"/>
      <c r="TXY1215"/>
      <c r="TXZ1215"/>
      <c r="TYA1215"/>
      <c r="TYB1215"/>
      <c r="TYC1215"/>
      <c r="TYD1215"/>
      <c r="TYE1215"/>
      <c r="TYF1215"/>
      <c r="TYG1215"/>
      <c r="TYH1215"/>
      <c r="TYI1215"/>
      <c r="TYJ1215"/>
      <c r="TYK1215"/>
      <c r="TYL1215"/>
      <c r="TYM1215"/>
      <c r="TYN1215"/>
      <c r="TYO1215"/>
      <c r="TYP1215"/>
      <c r="TYQ1215"/>
      <c r="TYR1215"/>
      <c r="TYS1215"/>
      <c r="TYT1215"/>
      <c r="TYU1215"/>
      <c r="TYV1215"/>
      <c r="TYW1215"/>
      <c r="TYX1215"/>
      <c r="TYY1215"/>
      <c r="TYZ1215"/>
      <c r="TZA1215"/>
      <c r="TZB1215"/>
      <c r="TZC1215"/>
      <c r="TZD1215"/>
      <c r="TZE1215"/>
      <c r="TZF1215"/>
      <c r="TZG1215"/>
      <c r="TZH1215"/>
      <c r="TZI1215"/>
      <c r="TZJ1215"/>
      <c r="TZK1215"/>
      <c r="TZL1215"/>
      <c r="TZM1215"/>
      <c r="TZN1215"/>
      <c r="TZO1215"/>
      <c r="TZP1215"/>
      <c r="TZQ1215"/>
      <c r="TZR1215"/>
      <c r="TZS1215"/>
      <c r="TZT1215"/>
      <c r="TZU1215"/>
      <c r="TZV1215"/>
      <c r="TZW1215"/>
      <c r="TZX1215"/>
      <c r="TZY1215"/>
      <c r="TZZ1215"/>
      <c r="UAA1215"/>
      <c r="UAB1215"/>
      <c r="UAC1215"/>
      <c r="UAD1215"/>
      <c r="UAE1215"/>
      <c r="UAF1215"/>
      <c r="UAG1215"/>
      <c r="UAH1215"/>
      <c r="UAI1215"/>
      <c r="UAJ1215"/>
      <c r="UAK1215"/>
      <c r="UAL1215"/>
      <c r="UAM1215"/>
      <c r="UAN1215"/>
      <c r="UAO1215"/>
      <c r="UAP1215"/>
      <c r="UAQ1215"/>
      <c r="UAR1215"/>
      <c r="UAS1215"/>
      <c r="UAT1215"/>
      <c r="UAU1215"/>
      <c r="UAV1215"/>
      <c r="UAW1215"/>
      <c r="UAX1215"/>
      <c r="UAY1215"/>
      <c r="UAZ1215"/>
      <c r="UBA1215"/>
      <c r="UBB1215"/>
      <c r="UBC1215"/>
      <c r="UBD1215"/>
      <c r="UBE1215"/>
      <c r="UBF1215"/>
      <c r="UBG1215"/>
      <c r="UBH1215"/>
      <c r="UBI1215"/>
      <c r="UBJ1215"/>
      <c r="UBK1215"/>
      <c r="UBL1215"/>
      <c r="UBM1215"/>
      <c r="UBN1215"/>
      <c r="UBO1215"/>
      <c r="UBP1215"/>
      <c r="UBQ1215"/>
      <c r="UBR1215"/>
      <c r="UBS1215"/>
      <c r="UBT1215"/>
      <c r="UBU1215"/>
      <c r="UBV1215"/>
      <c r="UBW1215"/>
      <c r="UBX1215"/>
      <c r="UBY1215"/>
      <c r="UBZ1215"/>
      <c r="UCA1215"/>
      <c r="UCB1215"/>
      <c r="UCC1215"/>
      <c r="UCD1215"/>
      <c r="UCE1215"/>
      <c r="UCF1215"/>
      <c r="UCG1215"/>
      <c r="UCH1215"/>
      <c r="UCI1215"/>
      <c r="UCJ1215"/>
      <c r="UCK1215"/>
      <c r="UCL1215"/>
      <c r="UCM1215"/>
      <c r="UCN1215"/>
      <c r="UCO1215"/>
      <c r="UCP1215"/>
      <c r="UCQ1215"/>
      <c r="UCR1215"/>
      <c r="UCS1215"/>
      <c r="UCT1215"/>
      <c r="UCU1215"/>
      <c r="UCV1215"/>
      <c r="UCW1215"/>
      <c r="UCX1215"/>
      <c r="UCY1215"/>
      <c r="UCZ1215"/>
      <c r="UDA1215"/>
      <c r="UDB1215"/>
      <c r="UDC1215"/>
      <c r="UDD1215"/>
      <c r="UDE1215"/>
      <c r="UDF1215"/>
      <c r="UDG1215"/>
      <c r="UDH1215"/>
      <c r="UDI1215"/>
      <c r="UDJ1215"/>
      <c r="UDK1215"/>
      <c r="UDL1215"/>
      <c r="UDM1215"/>
      <c r="UDN1215"/>
      <c r="UDO1215"/>
      <c r="UDP1215"/>
      <c r="UDQ1215"/>
      <c r="UDR1215"/>
      <c r="UDS1215"/>
      <c r="UDT1215"/>
      <c r="UDU1215"/>
      <c r="UDV1215"/>
      <c r="UDW1215"/>
      <c r="UDX1215"/>
      <c r="UDY1215"/>
      <c r="UDZ1215"/>
      <c r="UEA1215"/>
      <c r="UEB1215"/>
      <c r="UEC1215"/>
      <c r="UED1215"/>
      <c r="UEE1215"/>
      <c r="UEF1215"/>
      <c r="UEG1215"/>
      <c r="UEH1215"/>
      <c r="UEI1215"/>
      <c r="UEJ1215"/>
      <c r="UEK1215"/>
      <c r="UEL1215"/>
      <c r="UEM1215"/>
      <c r="UEN1215"/>
      <c r="UEO1215"/>
      <c r="UEP1215"/>
      <c r="UEQ1215"/>
      <c r="UER1215"/>
      <c r="UES1215"/>
      <c r="UET1215"/>
      <c r="UEU1215"/>
      <c r="UEV1215"/>
      <c r="UEW1215"/>
      <c r="UEX1215"/>
      <c r="UEY1215"/>
      <c r="UEZ1215"/>
      <c r="UFA1215"/>
      <c r="UFB1215"/>
      <c r="UFC1215"/>
      <c r="UFD1215"/>
      <c r="UFE1215"/>
      <c r="UFF1215"/>
      <c r="UFG1215"/>
      <c r="UFH1215"/>
      <c r="UFI1215"/>
      <c r="UFJ1215"/>
      <c r="UFK1215"/>
      <c r="UFL1215"/>
      <c r="UFM1215"/>
      <c r="UFN1215"/>
      <c r="UFO1215"/>
      <c r="UFP1215"/>
      <c r="UFQ1215"/>
      <c r="UFR1215"/>
      <c r="UFS1215"/>
      <c r="UFT1215"/>
      <c r="UFU1215"/>
      <c r="UFV1215"/>
      <c r="UFW1215"/>
      <c r="UFX1215"/>
      <c r="UFY1215"/>
      <c r="UFZ1215"/>
      <c r="UGA1215"/>
      <c r="UGB1215"/>
      <c r="UGC1215"/>
      <c r="UGD1215"/>
      <c r="UGE1215"/>
      <c r="UGF1215"/>
      <c r="UGG1215"/>
      <c r="UGH1215"/>
      <c r="UGI1215"/>
      <c r="UGJ1215"/>
      <c r="UGK1215"/>
      <c r="UGL1215"/>
      <c r="UGM1215"/>
      <c r="UGN1215"/>
      <c r="UGO1215"/>
      <c r="UGP1215"/>
      <c r="UGQ1215"/>
      <c r="UGR1215"/>
      <c r="UGS1215"/>
      <c r="UGT1215"/>
      <c r="UGU1215"/>
      <c r="UGV1215"/>
      <c r="UGW1215"/>
      <c r="UGX1215"/>
      <c r="UGY1215"/>
      <c r="UGZ1215"/>
      <c r="UHA1215"/>
      <c r="UHB1215"/>
      <c r="UHC1215"/>
      <c r="UHD1215"/>
      <c r="UHE1215"/>
      <c r="UHF1215"/>
      <c r="UHG1215"/>
      <c r="UHH1215"/>
      <c r="UHI1215"/>
      <c r="UHJ1215"/>
      <c r="UHK1215"/>
      <c r="UHL1215"/>
      <c r="UHM1215"/>
      <c r="UHN1215"/>
      <c r="UHO1215"/>
      <c r="UHP1215"/>
      <c r="UHQ1215"/>
      <c r="UHR1215"/>
      <c r="UHS1215"/>
      <c r="UHT1215"/>
      <c r="UHU1215"/>
      <c r="UHV1215"/>
      <c r="UHW1215"/>
      <c r="UHX1215"/>
      <c r="UHY1215"/>
      <c r="UHZ1215"/>
      <c r="UIA1215"/>
      <c r="UIB1215"/>
      <c r="UIC1215"/>
      <c r="UID1215"/>
      <c r="UIE1215"/>
      <c r="UIF1215"/>
      <c r="UIG1215"/>
      <c r="UIH1215"/>
      <c r="UII1215"/>
      <c r="UIJ1215"/>
      <c r="UIK1215"/>
      <c r="UIL1215"/>
      <c r="UIM1215"/>
      <c r="UIN1215"/>
      <c r="UIO1215"/>
      <c r="UIP1215"/>
      <c r="UIQ1215"/>
      <c r="UIR1215"/>
      <c r="UIS1215"/>
      <c r="UIT1215"/>
      <c r="UIU1215"/>
      <c r="UIV1215"/>
      <c r="UIW1215"/>
      <c r="UIX1215"/>
      <c r="UIY1215"/>
      <c r="UIZ1215"/>
      <c r="UJA1215"/>
      <c r="UJB1215"/>
      <c r="UJC1215"/>
      <c r="UJD1215"/>
      <c r="UJE1215"/>
      <c r="UJF1215"/>
      <c r="UJG1215"/>
      <c r="UJH1215"/>
      <c r="UJI1215"/>
      <c r="UJJ1215"/>
      <c r="UJK1215"/>
      <c r="UJL1215"/>
      <c r="UJM1215"/>
      <c r="UJN1215"/>
      <c r="UJO1215"/>
      <c r="UJP1215"/>
      <c r="UJQ1215"/>
      <c r="UJR1215"/>
      <c r="UJS1215"/>
      <c r="UJT1215"/>
      <c r="UJU1215"/>
      <c r="UJV1215"/>
      <c r="UJW1215"/>
      <c r="UJX1215"/>
      <c r="UJY1215"/>
      <c r="UJZ1215"/>
      <c r="UKA1215"/>
      <c r="UKB1215"/>
      <c r="UKC1215"/>
      <c r="UKD1215"/>
      <c r="UKE1215"/>
      <c r="UKF1215"/>
      <c r="UKG1215"/>
      <c r="UKH1215"/>
      <c r="UKI1215"/>
      <c r="UKJ1215"/>
      <c r="UKK1215"/>
      <c r="UKL1215"/>
      <c r="UKM1215"/>
      <c r="UKN1215"/>
      <c r="UKO1215"/>
      <c r="UKP1215"/>
      <c r="UKQ1215"/>
      <c r="UKR1215"/>
      <c r="UKS1215"/>
      <c r="UKT1215"/>
      <c r="UKU1215"/>
      <c r="UKV1215"/>
      <c r="UKW1215"/>
      <c r="UKX1215"/>
      <c r="UKY1215"/>
      <c r="UKZ1215"/>
      <c r="ULA1215"/>
      <c r="ULB1215"/>
      <c r="ULC1215"/>
      <c r="ULD1215"/>
      <c r="ULE1215"/>
      <c r="ULF1215"/>
      <c r="ULG1215"/>
      <c r="ULH1215"/>
      <c r="ULI1215"/>
      <c r="ULJ1215"/>
      <c r="ULK1215"/>
      <c r="ULL1215"/>
      <c r="ULM1215"/>
      <c r="ULN1215"/>
      <c r="ULO1215"/>
      <c r="ULP1215"/>
      <c r="ULQ1215"/>
      <c r="ULR1215"/>
      <c r="ULS1215"/>
      <c r="ULT1215"/>
      <c r="ULU1215"/>
      <c r="ULV1215"/>
      <c r="ULW1215"/>
      <c r="ULX1215"/>
      <c r="ULY1215"/>
      <c r="ULZ1215"/>
      <c r="UMA1215"/>
      <c r="UMB1215"/>
      <c r="UMC1215"/>
      <c r="UMD1215"/>
      <c r="UME1215"/>
      <c r="UMF1215"/>
      <c r="UMG1215"/>
      <c r="UMH1215"/>
      <c r="UMI1215"/>
      <c r="UMJ1215"/>
      <c r="UMK1215"/>
      <c r="UML1215"/>
      <c r="UMM1215"/>
      <c r="UMN1215"/>
      <c r="UMO1215"/>
      <c r="UMP1215"/>
      <c r="UMQ1215"/>
      <c r="UMR1215"/>
      <c r="UMS1215"/>
      <c r="UMT1215"/>
      <c r="UMU1215"/>
      <c r="UMV1215"/>
      <c r="UMW1215"/>
      <c r="UMX1215"/>
      <c r="UMY1215"/>
      <c r="UMZ1215"/>
      <c r="UNA1215"/>
      <c r="UNB1215"/>
      <c r="UNC1215"/>
      <c r="UND1215"/>
      <c r="UNE1215"/>
      <c r="UNF1215"/>
      <c r="UNG1215"/>
      <c r="UNH1215"/>
      <c r="UNI1215"/>
      <c r="UNJ1215"/>
      <c r="UNK1215"/>
      <c r="UNL1215"/>
      <c r="UNM1215"/>
      <c r="UNN1215"/>
      <c r="UNO1215"/>
      <c r="UNP1215"/>
      <c r="UNQ1215"/>
      <c r="UNR1215"/>
      <c r="UNS1215"/>
      <c r="UNT1215"/>
      <c r="UNU1215"/>
      <c r="UNV1215"/>
      <c r="UNW1215"/>
      <c r="UNX1215"/>
      <c r="UNY1215"/>
      <c r="UNZ1215"/>
      <c r="UOA1215"/>
      <c r="UOB1215"/>
      <c r="UOC1215"/>
      <c r="UOD1215"/>
      <c r="UOE1215"/>
      <c r="UOF1215"/>
      <c r="UOG1215"/>
      <c r="UOH1215"/>
      <c r="UOI1215"/>
      <c r="UOJ1215"/>
      <c r="UOK1215"/>
      <c r="UOL1215"/>
      <c r="UOM1215"/>
      <c r="UON1215"/>
      <c r="UOO1215"/>
      <c r="UOP1215"/>
      <c r="UOQ1215"/>
      <c r="UOR1215"/>
      <c r="UOS1215"/>
      <c r="UOT1215"/>
      <c r="UOU1215"/>
      <c r="UOV1215"/>
      <c r="UOW1215"/>
      <c r="UOX1215"/>
      <c r="UOY1215"/>
      <c r="UOZ1215"/>
      <c r="UPA1215"/>
      <c r="UPB1215"/>
      <c r="UPC1215"/>
      <c r="UPD1215"/>
      <c r="UPE1215"/>
      <c r="UPF1215"/>
      <c r="UPG1215"/>
      <c r="UPH1215"/>
      <c r="UPI1215"/>
      <c r="UPJ1215"/>
      <c r="UPK1215"/>
      <c r="UPL1215"/>
      <c r="UPM1215"/>
      <c r="UPN1215"/>
      <c r="UPO1215"/>
      <c r="UPP1215"/>
      <c r="UPQ1215"/>
      <c r="UPR1215"/>
      <c r="UPS1215"/>
      <c r="UPT1215"/>
      <c r="UPU1215"/>
      <c r="UPV1215"/>
      <c r="UPW1215"/>
      <c r="UPX1215"/>
      <c r="UPY1215"/>
      <c r="UPZ1215"/>
      <c r="UQA1215"/>
      <c r="UQB1215"/>
      <c r="UQC1215"/>
      <c r="UQD1215"/>
      <c r="UQE1215"/>
      <c r="UQF1215"/>
      <c r="UQG1215"/>
      <c r="UQH1215"/>
      <c r="UQI1215"/>
      <c r="UQJ1215"/>
      <c r="UQK1215"/>
      <c r="UQL1215"/>
      <c r="UQM1215"/>
      <c r="UQN1215"/>
      <c r="UQO1215"/>
      <c r="UQP1215"/>
      <c r="UQQ1215"/>
      <c r="UQR1215"/>
      <c r="UQS1215"/>
      <c r="UQT1215"/>
      <c r="UQU1215"/>
      <c r="UQV1215"/>
      <c r="UQW1215"/>
      <c r="UQX1215"/>
      <c r="UQY1215"/>
      <c r="UQZ1215"/>
      <c r="URA1215"/>
      <c r="URB1215"/>
      <c r="URC1215"/>
      <c r="URD1215"/>
      <c r="URE1215"/>
      <c r="URF1215"/>
      <c r="URG1215"/>
      <c r="URH1215"/>
      <c r="URI1215"/>
      <c r="URJ1215"/>
      <c r="URK1215"/>
      <c r="URL1215"/>
      <c r="URM1215"/>
      <c r="URN1215"/>
      <c r="URO1215"/>
      <c r="URP1215"/>
      <c r="URQ1215"/>
      <c r="URR1215"/>
      <c r="URS1215"/>
      <c r="URT1215"/>
      <c r="URU1215"/>
      <c r="URV1215"/>
      <c r="URW1215"/>
      <c r="URX1215"/>
      <c r="URY1215"/>
      <c r="URZ1215"/>
      <c r="USA1215"/>
      <c r="USB1215"/>
      <c r="USC1215"/>
      <c r="USD1215"/>
      <c r="USE1215"/>
      <c r="USF1215"/>
      <c r="USG1215"/>
      <c r="USH1215"/>
      <c r="USI1215"/>
      <c r="USJ1215"/>
      <c r="USK1215"/>
      <c r="USL1215"/>
      <c r="USM1215"/>
      <c r="USN1215"/>
      <c r="USO1215"/>
      <c r="USP1215"/>
      <c r="USQ1215"/>
      <c r="USR1215"/>
      <c r="USS1215"/>
      <c r="UST1215"/>
      <c r="USU1215"/>
      <c r="USV1215"/>
      <c r="USW1215"/>
      <c r="USX1215"/>
      <c r="USY1215"/>
      <c r="USZ1215"/>
      <c r="UTA1215"/>
      <c r="UTB1215"/>
      <c r="UTC1215"/>
      <c r="UTD1215"/>
      <c r="UTE1215"/>
      <c r="UTF1215"/>
      <c r="UTG1215"/>
      <c r="UTH1215"/>
      <c r="UTI1215"/>
      <c r="UTJ1215"/>
      <c r="UTK1215"/>
      <c r="UTL1215"/>
      <c r="UTM1215"/>
      <c r="UTN1215"/>
      <c r="UTO1215"/>
      <c r="UTP1215"/>
      <c r="UTQ1215"/>
      <c r="UTR1215"/>
      <c r="UTS1215"/>
      <c r="UTT1215"/>
      <c r="UTU1215"/>
      <c r="UTV1215"/>
      <c r="UTW1215"/>
      <c r="UTX1215"/>
      <c r="UTY1215"/>
      <c r="UTZ1215"/>
      <c r="UUA1215"/>
      <c r="UUB1215"/>
      <c r="UUC1215"/>
      <c r="UUD1215"/>
      <c r="UUE1215"/>
      <c r="UUF1215"/>
      <c r="UUG1215"/>
      <c r="UUH1215"/>
      <c r="UUI1215"/>
      <c r="UUJ1215"/>
      <c r="UUK1215"/>
      <c r="UUL1215"/>
      <c r="UUM1215"/>
      <c r="UUN1215"/>
      <c r="UUO1215"/>
      <c r="UUP1215"/>
      <c r="UUQ1215"/>
      <c r="UUR1215"/>
      <c r="UUS1215"/>
      <c r="UUT1215"/>
      <c r="UUU1215"/>
      <c r="UUV1215"/>
      <c r="UUW1215"/>
      <c r="UUX1215"/>
      <c r="UUY1215"/>
      <c r="UUZ1215"/>
      <c r="UVA1215"/>
      <c r="UVB1215"/>
      <c r="UVC1215"/>
      <c r="UVD1215"/>
      <c r="UVE1215"/>
      <c r="UVF1215"/>
      <c r="UVG1215"/>
      <c r="UVH1215"/>
      <c r="UVI1215"/>
      <c r="UVJ1215"/>
      <c r="UVK1215"/>
      <c r="UVL1215"/>
      <c r="UVM1215"/>
      <c r="UVN1215"/>
      <c r="UVO1215"/>
      <c r="UVP1215"/>
      <c r="UVQ1215"/>
      <c r="UVR1215"/>
      <c r="UVS1215"/>
      <c r="UVT1215"/>
      <c r="UVU1215"/>
      <c r="UVV1215"/>
      <c r="UVW1215"/>
      <c r="UVX1215"/>
      <c r="UVY1215"/>
      <c r="UVZ1215"/>
      <c r="UWA1215"/>
      <c r="UWB1215"/>
      <c r="UWC1215"/>
      <c r="UWD1215"/>
      <c r="UWE1215"/>
      <c r="UWF1215"/>
      <c r="UWG1215"/>
      <c r="UWH1215"/>
      <c r="UWI1215"/>
      <c r="UWJ1215"/>
      <c r="UWK1215"/>
      <c r="UWL1215"/>
      <c r="UWM1215"/>
      <c r="UWN1215"/>
      <c r="UWO1215"/>
      <c r="UWP1215"/>
      <c r="UWQ1215"/>
      <c r="UWR1215"/>
      <c r="UWS1215"/>
      <c r="UWT1215"/>
      <c r="UWU1215"/>
      <c r="UWV1215"/>
      <c r="UWW1215"/>
      <c r="UWX1215"/>
      <c r="UWY1215"/>
      <c r="UWZ1215"/>
      <c r="UXA1215"/>
      <c r="UXB1215"/>
      <c r="UXC1215"/>
      <c r="UXD1215"/>
      <c r="UXE1215"/>
      <c r="UXF1215"/>
      <c r="UXG1215"/>
      <c r="UXH1215"/>
      <c r="UXI1215"/>
      <c r="UXJ1215"/>
      <c r="UXK1215"/>
      <c r="UXL1215"/>
      <c r="UXM1215"/>
      <c r="UXN1215"/>
      <c r="UXO1215"/>
      <c r="UXP1215"/>
      <c r="UXQ1215"/>
      <c r="UXR1215"/>
      <c r="UXS1215"/>
      <c r="UXT1215"/>
      <c r="UXU1215"/>
      <c r="UXV1215"/>
      <c r="UXW1215"/>
      <c r="UXX1215"/>
      <c r="UXY1215"/>
      <c r="UXZ1215"/>
      <c r="UYA1215"/>
      <c r="UYB1215"/>
      <c r="UYC1215"/>
      <c r="UYD1215"/>
      <c r="UYE1215"/>
      <c r="UYF1215"/>
      <c r="UYG1215"/>
      <c r="UYH1215"/>
      <c r="UYI1215"/>
      <c r="UYJ1215"/>
      <c r="UYK1215"/>
      <c r="UYL1215"/>
      <c r="UYM1215"/>
      <c r="UYN1215"/>
      <c r="UYO1215"/>
      <c r="UYP1215"/>
      <c r="UYQ1215"/>
      <c r="UYR1215"/>
      <c r="UYS1215"/>
      <c r="UYT1215"/>
      <c r="UYU1215"/>
      <c r="UYV1215"/>
      <c r="UYW1215"/>
      <c r="UYX1215"/>
      <c r="UYY1215"/>
      <c r="UYZ1215"/>
      <c r="UZA1215"/>
      <c r="UZB1215"/>
      <c r="UZC1215"/>
      <c r="UZD1215"/>
      <c r="UZE1215"/>
      <c r="UZF1215"/>
      <c r="UZG1215"/>
      <c r="UZH1215"/>
      <c r="UZI1215"/>
      <c r="UZJ1215"/>
      <c r="UZK1215"/>
      <c r="UZL1215"/>
      <c r="UZM1215"/>
      <c r="UZN1215"/>
      <c r="UZO1215"/>
      <c r="UZP1215"/>
      <c r="UZQ1215"/>
      <c r="UZR1215"/>
      <c r="UZS1215"/>
      <c r="UZT1215"/>
      <c r="UZU1215"/>
      <c r="UZV1215"/>
      <c r="UZW1215"/>
      <c r="UZX1215"/>
      <c r="UZY1215"/>
      <c r="UZZ1215"/>
      <c r="VAA1215"/>
      <c r="VAB1215"/>
      <c r="VAC1215"/>
      <c r="VAD1215"/>
      <c r="VAE1215"/>
      <c r="VAF1215"/>
      <c r="VAG1215"/>
      <c r="VAH1215"/>
      <c r="VAI1215"/>
      <c r="VAJ1215"/>
      <c r="VAK1215"/>
      <c r="VAL1215"/>
      <c r="VAM1215"/>
      <c r="VAN1215"/>
      <c r="VAO1215"/>
      <c r="VAP1215"/>
      <c r="VAQ1215"/>
      <c r="VAR1215"/>
      <c r="VAS1215"/>
      <c r="VAT1215"/>
      <c r="VAU1215"/>
      <c r="VAV1215"/>
      <c r="VAW1215"/>
      <c r="VAX1215"/>
      <c r="VAY1215"/>
      <c r="VAZ1215"/>
      <c r="VBA1215"/>
      <c r="VBB1215"/>
      <c r="VBC1215"/>
      <c r="VBD1215"/>
      <c r="VBE1215"/>
      <c r="VBF1215"/>
      <c r="VBG1215"/>
      <c r="VBH1215"/>
      <c r="VBI1215"/>
      <c r="VBJ1215"/>
      <c r="VBK1215"/>
      <c r="VBL1215"/>
      <c r="VBM1215"/>
      <c r="VBN1215"/>
      <c r="VBO1215"/>
      <c r="VBP1215"/>
      <c r="VBQ1215"/>
      <c r="VBR1215"/>
      <c r="VBS1215"/>
      <c r="VBT1215"/>
      <c r="VBU1215"/>
      <c r="VBV1215"/>
      <c r="VBW1215"/>
      <c r="VBX1215"/>
      <c r="VBY1215"/>
      <c r="VBZ1215"/>
      <c r="VCA1215"/>
      <c r="VCB1215"/>
      <c r="VCC1215"/>
      <c r="VCD1215"/>
      <c r="VCE1215"/>
      <c r="VCF1215"/>
      <c r="VCG1215"/>
      <c r="VCH1215"/>
      <c r="VCI1215"/>
      <c r="VCJ1215"/>
      <c r="VCK1215"/>
      <c r="VCL1215"/>
      <c r="VCM1215"/>
      <c r="VCN1215"/>
      <c r="VCO1215"/>
      <c r="VCP1215"/>
      <c r="VCQ1215"/>
      <c r="VCR1215"/>
      <c r="VCS1215"/>
      <c r="VCT1215"/>
      <c r="VCU1215"/>
      <c r="VCV1215"/>
      <c r="VCW1215"/>
      <c r="VCX1215"/>
      <c r="VCY1215"/>
      <c r="VCZ1215"/>
      <c r="VDA1215"/>
      <c r="VDB1215"/>
      <c r="VDC1215"/>
      <c r="VDD1215"/>
      <c r="VDE1215"/>
      <c r="VDF1215"/>
      <c r="VDG1215"/>
      <c r="VDH1215"/>
      <c r="VDI1215"/>
      <c r="VDJ1215"/>
      <c r="VDK1215"/>
      <c r="VDL1215"/>
      <c r="VDM1215"/>
      <c r="VDN1215"/>
      <c r="VDO1215"/>
      <c r="VDP1215"/>
      <c r="VDQ1215"/>
      <c r="VDR1215"/>
      <c r="VDS1215"/>
      <c r="VDT1215"/>
      <c r="VDU1215"/>
      <c r="VDV1215"/>
      <c r="VDW1215"/>
      <c r="VDX1215"/>
      <c r="VDY1215"/>
      <c r="VDZ1215"/>
      <c r="VEA1215"/>
      <c r="VEB1215"/>
      <c r="VEC1215"/>
      <c r="VED1215"/>
      <c r="VEE1215"/>
      <c r="VEF1215"/>
      <c r="VEG1215"/>
      <c r="VEH1215"/>
      <c r="VEI1215"/>
      <c r="VEJ1215"/>
      <c r="VEK1215"/>
      <c r="VEL1215"/>
      <c r="VEM1215"/>
      <c r="VEN1215"/>
      <c r="VEO1215"/>
      <c r="VEP1215"/>
      <c r="VEQ1215"/>
      <c r="VER1215"/>
      <c r="VES1215"/>
      <c r="VET1215"/>
      <c r="VEU1215"/>
      <c r="VEV1215"/>
      <c r="VEW1215"/>
      <c r="VEX1215"/>
      <c r="VEY1215"/>
      <c r="VEZ1215"/>
      <c r="VFA1215"/>
      <c r="VFB1215"/>
      <c r="VFC1215"/>
      <c r="VFD1215"/>
      <c r="VFE1215"/>
      <c r="VFF1215"/>
      <c r="VFG1215"/>
      <c r="VFH1215"/>
      <c r="VFI1215"/>
      <c r="VFJ1215"/>
      <c r="VFK1215"/>
      <c r="VFL1215"/>
      <c r="VFM1215"/>
      <c r="VFN1215"/>
      <c r="VFO1215"/>
      <c r="VFP1215"/>
      <c r="VFQ1215"/>
      <c r="VFR1215"/>
      <c r="VFS1215"/>
      <c r="VFT1215"/>
      <c r="VFU1215"/>
      <c r="VFV1215"/>
      <c r="VFW1215"/>
      <c r="VFX1215"/>
      <c r="VFY1215"/>
      <c r="VFZ1215"/>
      <c r="VGA1215"/>
      <c r="VGB1215"/>
      <c r="VGC1215"/>
      <c r="VGD1215"/>
      <c r="VGE1215"/>
      <c r="VGF1215"/>
      <c r="VGG1215"/>
      <c r="VGH1215"/>
      <c r="VGI1215"/>
      <c r="VGJ1215"/>
      <c r="VGK1215"/>
      <c r="VGL1215"/>
      <c r="VGM1215"/>
      <c r="VGN1215"/>
      <c r="VGO1215"/>
      <c r="VGP1215"/>
      <c r="VGQ1215"/>
      <c r="VGR1215"/>
      <c r="VGS1215"/>
      <c r="VGT1215"/>
      <c r="VGU1215"/>
      <c r="VGV1215"/>
      <c r="VGW1215"/>
      <c r="VGX1215"/>
      <c r="VGY1215"/>
      <c r="VGZ1215"/>
      <c r="VHA1215"/>
      <c r="VHB1215"/>
      <c r="VHC1215"/>
      <c r="VHD1215"/>
      <c r="VHE1215"/>
      <c r="VHF1215"/>
      <c r="VHG1215"/>
      <c r="VHH1215"/>
      <c r="VHI1215"/>
      <c r="VHJ1215"/>
      <c r="VHK1215"/>
      <c r="VHL1215"/>
      <c r="VHM1215"/>
      <c r="VHN1215"/>
      <c r="VHO1215"/>
      <c r="VHP1215"/>
      <c r="VHQ1215"/>
      <c r="VHR1215"/>
      <c r="VHS1215"/>
      <c r="VHT1215"/>
      <c r="VHU1215"/>
      <c r="VHV1215"/>
      <c r="VHW1215"/>
      <c r="VHX1215"/>
      <c r="VHY1215"/>
      <c r="VHZ1215"/>
      <c r="VIA1215"/>
      <c r="VIB1215"/>
      <c r="VIC1215"/>
      <c r="VID1215"/>
      <c r="VIE1215"/>
      <c r="VIF1215"/>
      <c r="VIG1215"/>
      <c r="VIH1215"/>
      <c r="VII1215"/>
      <c r="VIJ1215"/>
      <c r="VIK1215"/>
      <c r="VIL1215"/>
      <c r="VIM1215"/>
      <c r="VIN1215"/>
      <c r="VIO1215"/>
      <c r="VIP1215"/>
      <c r="VIQ1215"/>
      <c r="VIR1215"/>
      <c r="VIS1215"/>
      <c r="VIT1215"/>
      <c r="VIU1215"/>
      <c r="VIV1215"/>
      <c r="VIW1215"/>
      <c r="VIX1215"/>
      <c r="VIY1215"/>
      <c r="VIZ1215"/>
      <c r="VJA1215"/>
      <c r="VJB1215"/>
      <c r="VJC1215"/>
      <c r="VJD1215"/>
      <c r="VJE1215"/>
      <c r="VJF1215"/>
      <c r="VJG1215"/>
      <c r="VJH1215"/>
      <c r="VJI1215"/>
      <c r="VJJ1215"/>
      <c r="VJK1215"/>
      <c r="VJL1215"/>
      <c r="VJM1215"/>
      <c r="VJN1215"/>
      <c r="VJO1215"/>
      <c r="VJP1215"/>
      <c r="VJQ1215"/>
      <c r="VJR1215"/>
      <c r="VJS1215"/>
      <c r="VJT1215"/>
      <c r="VJU1215"/>
      <c r="VJV1215"/>
      <c r="VJW1215"/>
      <c r="VJX1215"/>
      <c r="VJY1215"/>
      <c r="VJZ1215"/>
      <c r="VKA1215"/>
      <c r="VKB1215"/>
      <c r="VKC1215"/>
      <c r="VKD1215"/>
      <c r="VKE1215"/>
      <c r="VKF1215"/>
      <c r="VKG1215"/>
      <c r="VKH1215"/>
      <c r="VKI1215"/>
      <c r="VKJ1215"/>
      <c r="VKK1215"/>
      <c r="VKL1215"/>
      <c r="VKM1215"/>
      <c r="VKN1215"/>
      <c r="VKO1215"/>
      <c r="VKP1215"/>
      <c r="VKQ1215"/>
      <c r="VKR1215"/>
      <c r="VKS1215"/>
      <c r="VKT1215"/>
      <c r="VKU1215"/>
      <c r="VKV1215"/>
      <c r="VKW1215"/>
      <c r="VKX1215"/>
      <c r="VKY1215"/>
      <c r="VKZ1215"/>
      <c r="VLA1215"/>
      <c r="VLB1215"/>
      <c r="VLC1215"/>
      <c r="VLD1215"/>
      <c r="VLE1215"/>
      <c r="VLF1215"/>
      <c r="VLG1215"/>
      <c r="VLH1215"/>
      <c r="VLI1215"/>
      <c r="VLJ1215"/>
      <c r="VLK1215"/>
      <c r="VLL1215"/>
      <c r="VLM1215"/>
      <c r="VLN1215"/>
      <c r="VLO1215"/>
      <c r="VLP1215"/>
      <c r="VLQ1215"/>
      <c r="VLR1215"/>
      <c r="VLS1215"/>
      <c r="VLT1215"/>
      <c r="VLU1215"/>
      <c r="VLV1215"/>
      <c r="VLW1215"/>
      <c r="VLX1215"/>
      <c r="VLY1215"/>
      <c r="VLZ1215"/>
      <c r="VMA1215"/>
      <c r="VMB1215"/>
      <c r="VMC1215"/>
      <c r="VMD1215"/>
      <c r="VME1215"/>
      <c r="VMF1215"/>
      <c r="VMG1215"/>
      <c r="VMH1215"/>
      <c r="VMI1215"/>
      <c r="VMJ1215"/>
      <c r="VMK1215"/>
      <c r="VML1215"/>
      <c r="VMM1215"/>
      <c r="VMN1215"/>
      <c r="VMO1215"/>
      <c r="VMP1215"/>
      <c r="VMQ1215"/>
      <c r="VMR1215"/>
      <c r="VMS1215"/>
      <c r="VMT1215"/>
      <c r="VMU1215"/>
      <c r="VMV1215"/>
      <c r="VMW1215"/>
      <c r="VMX1215"/>
      <c r="VMY1215"/>
      <c r="VMZ1215"/>
      <c r="VNA1215"/>
      <c r="VNB1215"/>
      <c r="VNC1215"/>
      <c r="VND1215"/>
      <c r="VNE1215"/>
      <c r="VNF1215"/>
      <c r="VNG1215"/>
      <c r="VNH1215"/>
      <c r="VNI1215"/>
      <c r="VNJ1215"/>
      <c r="VNK1215"/>
      <c r="VNL1215"/>
      <c r="VNM1215"/>
      <c r="VNN1215"/>
      <c r="VNO1215"/>
      <c r="VNP1215"/>
      <c r="VNQ1215"/>
      <c r="VNR1215"/>
      <c r="VNS1215"/>
      <c r="VNT1215"/>
      <c r="VNU1215"/>
      <c r="VNV1215"/>
      <c r="VNW1215"/>
      <c r="VNX1215"/>
      <c r="VNY1215"/>
      <c r="VNZ1215"/>
      <c r="VOA1215"/>
      <c r="VOB1215"/>
      <c r="VOC1215"/>
      <c r="VOD1215"/>
      <c r="VOE1215"/>
      <c r="VOF1215"/>
      <c r="VOG1215"/>
      <c r="VOH1215"/>
      <c r="VOI1215"/>
      <c r="VOJ1215"/>
      <c r="VOK1215"/>
      <c r="VOL1215"/>
      <c r="VOM1215"/>
      <c r="VON1215"/>
      <c r="VOO1215"/>
      <c r="VOP1215"/>
      <c r="VOQ1215"/>
      <c r="VOR1215"/>
      <c r="VOS1215"/>
      <c r="VOT1215"/>
      <c r="VOU1215"/>
      <c r="VOV1215"/>
      <c r="VOW1215"/>
      <c r="VOX1215"/>
      <c r="VOY1215"/>
      <c r="VOZ1215"/>
      <c r="VPA1215"/>
      <c r="VPB1215"/>
      <c r="VPC1215"/>
      <c r="VPD1215"/>
      <c r="VPE1215"/>
      <c r="VPF1215"/>
      <c r="VPG1215"/>
      <c r="VPH1215"/>
      <c r="VPI1215"/>
      <c r="VPJ1215"/>
      <c r="VPK1215"/>
      <c r="VPL1215"/>
      <c r="VPM1215"/>
      <c r="VPN1215"/>
      <c r="VPO1215"/>
      <c r="VPP1215"/>
      <c r="VPQ1215"/>
      <c r="VPR1215"/>
      <c r="VPS1215"/>
      <c r="VPT1215"/>
      <c r="VPU1215"/>
      <c r="VPV1215"/>
      <c r="VPW1215"/>
      <c r="VPX1215"/>
      <c r="VPY1215"/>
      <c r="VPZ1215"/>
      <c r="VQA1215"/>
      <c r="VQB1215"/>
      <c r="VQC1215"/>
      <c r="VQD1215"/>
      <c r="VQE1215"/>
      <c r="VQF1215"/>
      <c r="VQG1215"/>
      <c r="VQH1215"/>
      <c r="VQI1215"/>
      <c r="VQJ1215"/>
      <c r="VQK1215"/>
      <c r="VQL1215"/>
      <c r="VQM1215"/>
      <c r="VQN1215"/>
      <c r="VQO1215"/>
      <c r="VQP1215"/>
      <c r="VQQ1215"/>
      <c r="VQR1215"/>
      <c r="VQS1215"/>
      <c r="VQT1215"/>
      <c r="VQU1215"/>
      <c r="VQV1215"/>
      <c r="VQW1215"/>
      <c r="VQX1215"/>
      <c r="VQY1215"/>
      <c r="VQZ1215"/>
      <c r="VRA1215"/>
      <c r="VRB1215"/>
      <c r="VRC1215"/>
      <c r="VRD1215"/>
      <c r="VRE1215"/>
      <c r="VRF1215"/>
      <c r="VRG1215"/>
      <c r="VRH1215"/>
      <c r="VRI1215"/>
      <c r="VRJ1215"/>
      <c r="VRK1215"/>
      <c r="VRL1215"/>
      <c r="VRM1215"/>
      <c r="VRN1215"/>
      <c r="VRO1215"/>
      <c r="VRP1215"/>
      <c r="VRQ1215"/>
      <c r="VRR1215"/>
      <c r="VRS1215"/>
      <c r="VRT1215"/>
      <c r="VRU1215"/>
      <c r="VRV1215"/>
      <c r="VRW1215"/>
      <c r="VRX1215"/>
      <c r="VRY1215"/>
      <c r="VRZ1215"/>
      <c r="VSA1215"/>
      <c r="VSB1215"/>
      <c r="VSC1215"/>
      <c r="VSD1215"/>
      <c r="VSE1215"/>
      <c r="VSF1215"/>
      <c r="VSG1215"/>
      <c r="VSH1215"/>
      <c r="VSI1215"/>
      <c r="VSJ1215"/>
      <c r="VSK1215"/>
      <c r="VSL1215"/>
      <c r="VSM1215"/>
      <c r="VSN1215"/>
      <c r="VSO1215"/>
      <c r="VSP1215"/>
      <c r="VSQ1215"/>
      <c r="VSR1215"/>
      <c r="VSS1215"/>
      <c r="VST1215"/>
      <c r="VSU1215"/>
      <c r="VSV1215"/>
      <c r="VSW1215"/>
      <c r="VSX1215"/>
      <c r="VSY1215"/>
      <c r="VSZ1215"/>
      <c r="VTA1215"/>
      <c r="VTB1215"/>
      <c r="VTC1215"/>
      <c r="VTD1215"/>
      <c r="VTE1215"/>
      <c r="VTF1215"/>
      <c r="VTG1215"/>
      <c r="VTH1215"/>
      <c r="VTI1215"/>
      <c r="VTJ1215"/>
      <c r="VTK1215"/>
      <c r="VTL1215"/>
      <c r="VTM1215"/>
      <c r="VTN1215"/>
      <c r="VTO1215"/>
      <c r="VTP1215"/>
      <c r="VTQ1215"/>
      <c r="VTR1215"/>
      <c r="VTS1215"/>
      <c r="VTT1215"/>
      <c r="VTU1215"/>
      <c r="VTV1215"/>
      <c r="VTW1215"/>
      <c r="VTX1215"/>
      <c r="VTY1215"/>
      <c r="VTZ1215"/>
      <c r="VUA1215"/>
      <c r="VUB1215"/>
      <c r="VUC1215"/>
      <c r="VUD1215"/>
      <c r="VUE1215"/>
      <c r="VUF1215"/>
      <c r="VUG1215"/>
      <c r="VUH1215"/>
      <c r="VUI1215"/>
      <c r="VUJ1215"/>
      <c r="VUK1215"/>
      <c r="VUL1215"/>
      <c r="VUM1215"/>
      <c r="VUN1215"/>
      <c r="VUO1215"/>
      <c r="VUP1215"/>
      <c r="VUQ1215"/>
      <c r="VUR1215"/>
      <c r="VUS1215"/>
      <c r="VUT1215"/>
      <c r="VUU1215"/>
      <c r="VUV1215"/>
      <c r="VUW1215"/>
      <c r="VUX1215"/>
      <c r="VUY1215"/>
      <c r="VUZ1215"/>
      <c r="VVA1215"/>
      <c r="VVB1215"/>
      <c r="VVC1215"/>
      <c r="VVD1215"/>
      <c r="VVE1215"/>
      <c r="VVF1215"/>
      <c r="VVG1215"/>
      <c r="VVH1215"/>
      <c r="VVI1215"/>
      <c r="VVJ1215"/>
      <c r="VVK1215"/>
      <c r="VVL1215"/>
      <c r="VVM1215"/>
      <c r="VVN1215"/>
      <c r="VVO1215"/>
      <c r="VVP1215"/>
      <c r="VVQ1215"/>
      <c r="VVR1215"/>
      <c r="VVS1215"/>
      <c r="VVT1215"/>
      <c r="VVU1215"/>
      <c r="VVV1215"/>
      <c r="VVW1215"/>
      <c r="VVX1215"/>
      <c r="VVY1215"/>
      <c r="VVZ1215"/>
      <c r="VWA1215"/>
      <c r="VWB1215"/>
      <c r="VWC1215"/>
      <c r="VWD1215"/>
      <c r="VWE1215"/>
      <c r="VWF1215"/>
      <c r="VWG1215"/>
      <c r="VWH1215"/>
      <c r="VWI1215"/>
      <c r="VWJ1215"/>
      <c r="VWK1215"/>
      <c r="VWL1215"/>
      <c r="VWM1215"/>
      <c r="VWN1215"/>
      <c r="VWO1215"/>
      <c r="VWP1215"/>
      <c r="VWQ1215"/>
      <c r="VWR1215"/>
      <c r="VWS1215"/>
      <c r="VWT1215"/>
      <c r="VWU1215"/>
      <c r="VWV1215"/>
      <c r="VWW1215"/>
      <c r="VWX1215"/>
      <c r="VWY1215"/>
      <c r="VWZ1215"/>
      <c r="VXA1215"/>
      <c r="VXB1215"/>
      <c r="VXC1215"/>
      <c r="VXD1215"/>
      <c r="VXE1215"/>
      <c r="VXF1215"/>
      <c r="VXG1215"/>
      <c r="VXH1215"/>
      <c r="VXI1215"/>
      <c r="VXJ1215"/>
      <c r="VXK1215"/>
      <c r="VXL1215"/>
      <c r="VXM1215"/>
      <c r="VXN1215"/>
      <c r="VXO1215"/>
      <c r="VXP1215"/>
      <c r="VXQ1215"/>
      <c r="VXR1215"/>
      <c r="VXS1215"/>
      <c r="VXT1215"/>
      <c r="VXU1215"/>
      <c r="VXV1215"/>
      <c r="VXW1215"/>
      <c r="VXX1215"/>
      <c r="VXY1215"/>
      <c r="VXZ1215"/>
      <c r="VYA1215"/>
      <c r="VYB1215"/>
      <c r="VYC1215"/>
      <c r="VYD1215"/>
      <c r="VYE1215"/>
      <c r="VYF1215"/>
      <c r="VYG1215"/>
      <c r="VYH1215"/>
      <c r="VYI1215"/>
      <c r="VYJ1215"/>
      <c r="VYK1215"/>
      <c r="VYL1215"/>
      <c r="VYM1215"/>
      <c r="VYN1215"/>
      <c r="VYO1215"/>
      <c r="VYP1215"/>
      <c r="VYQ1215"/>
      <c r="VYR1215"/>
      <c r="VYS1215"/>
      <c r="VYT1215"/>
      <c r="VYU1215"/>
      <c r="VYV1215"/>
      <c r="VYW1215"/>
      <c r="VYX1215"/>
      <c r="VYY1215"/>
      <c r="VYZ1215"/>
      <c r="VZA1215"/>
      <c r="VZB1215"/>
      <c r="VZC1215"/>
      <c r="VZD1215"/>
      <c r="VZE1215"/>
      <c r="VZF1215"/>
      <c r="VZG1215"/>
      <c r="VZH1215"/>
      <c r="VZI1215"/>
      <c r="VZJ1215"/>
      <c r="VZK1215"/>
      <c r="VZL1215"/>
      <c r="VZM1215"/>
      <c r="VZN1215"/>
      <c r="VZO1215"/>
      <c r="VZP1215"/>
      <c r="VZQ1215"/>
      <c r="VZR1215"/>
      <c r="VZS1215"/>
      <c r="VZT1215"/>
      <c r="VZU1215"/>
      <c r="VZV1215"/>
      <c r="VZW1215"/>
      <c r="VZX1215"/>
      <c r="VZY1215"/>
      <c r="VZZ1215"/>
      <c r="WAA1215"/>
      <c r="WAB1215"/>
      <c r="WAC1215"/>
      <c r="WAD1215"/>
      <c r="WAE1215"/>
      <c r="WAF1215"/>
      <c r="WAG1215"/>
      <c r="WAH1215"/>
      <c r="WAI1215"/>
      <c r="WAJ1215"/>
      <c r="WAK1215"/>
      <c r="WAL1215"/>
      <c r="WAM1215"/>
      <c r="WAN1215"/>
      <c r="WAO1215"/>
      <c r="WAP1215"/>
      <c r="WAQ1215"/>
      <c r="WAR1215"/>
      <c r="WAS1215"/>
      <c r="WAT1215"/>
      <c r="WAU1215"/>
      <c r="WAV1215"/>
      <c r="WAW1215"/>
      <c r="WAX1215"/>
      <c r="WAY1215"/>
      <c r="WAZ1215"/>
      <c r="WBA1215"/>
      <c r="WBB1215"/>
      <c r="WBC1215"/>
      <c r="WBD1215"/>
      <c r="WBE1215"/>
      <c r="WBF1215"/>
      <c r="WBG1215"/>
      <c r="WBH1215"/>
      <c r="WBI1215"/>
      <c r="WBJ1215"/>
      <c r="WBK1215"/>
      <c r="WBL1215"/>
      <c r="WBM1215"/>
      <c r="WBN1215"/>
      <c r="WBO1215"/>
      <c r="WBP1215"/>
      <c r="WBQ1215"/>
      <c r="WBR1215"/>
      <c r="WBS1215"/>
      <c r="WBT1215"/>
      <c r="WBU1215"/>
      <c r="WBV1215"/>
      <c r="WBW1215"/>
      <c r="WBX1215"/>
      <c r="WBY1215"/>
      <c r="WBZ1215"/>
      <c r="WCA1215"/>
      <c r="WCB1215"/>
      <c r="WCC1215"/>
      <c r="WCD1215"/>
      <c r="WCE1215"/>
      <c r="WCF1215"/>
      <c r="WCG1215"/>
      <c r="WCH1215"/>
      <c r="WCI1215"/>
      <c r="WCJ1215"/>
      <c r="WCK1215"/>
      <c r="WCL1215"/>
      <c r="WCM1215"/>
      <c r="WCN1215"/>
      <c r="WCO1215"/>
      <c r="WCP1215"/>
      <c r="WCQ1215"/>
      <c r="WCR1215"/>
      <c r="WCS1215"/>
      <c r="WCT1215"/>
      <c r="WCU1215"/>
      <c r="WCV1215"/>
      <c r="WCW1215"/>
      <c r="WCX1215"/>
      <c r="WCY1215"/>
      <c r="WCZ1215"/>
      <c r="WDA1215"/>
      <c r="WDB1215"/>
      <c r="WDC1215"/>
      <c r="WDD1215"/>
      <c r="WDE1215"/>
      <c r="WDF1215"/>
      <c r="WDG1215"/>
      <c r="WDH1215"/>
      <c r="WDI1215"/>
      <c r="WDJ1215"/>
      <c r="WDK1215"/>
      <c r="WDL1215"/>
      <c r="WDM1215"/>
      <c r="WDN1215"/>
      <c r="WDO1215"/>
      <c r="WDP1215"/>
      <c r="WDQ1215"/>
      <c r="WDR1215"/>
      <c r="WDS1215"/>
      <c r="WDT1215"/>
      <c r="WDU1215"/>
      <c r="WDV1215"/>
      <c r="WDW1215"/>
      <c r="WDX1215"/>
      <c r="WDY1215"/>
      <c r="WDZ1215"/>
      <c r="WEA1215"/>
      <c r="WEB1215"/>
      <c r="WEC1215"/>
      <c r="WED1215"/>
      <c r="WEE1215"/>
      <c r="WEF1215"/>
      <c r="WEG1215"/>
      <c r="WEH1215"/>
      <c r="WEI1215"/>
      <c r="WEJ1215"/>
      <c r="WEK1215"/>
      <c r="WEL1215"/>
      <c r="WEM1215"/>
      <c r="WEN1215"/>
      <c r="WEO1215"/>
      <c r="WEP1215"/>
      <c r="WEQ1215"/>
      <c r="WER1215"/>
      <c r="WES1215"/>
      <c r="WET1215"/>
      <c r="WEU1215"/>
      <c r="WEV1215"/>
      <c r="WEW1215"/>
      <c r="WEX1215"/>
      <c r="WEY1215"/>
      <c r="WEZ1215"/>
      <c r="WFA1215"/>
      <c r="WFB1215"/>
      <c r="WFC1215"/>
      <c r="WFD1215"/>
      <c r="WFE1215"/>
      <c r="WFF1215"/>
      <c r="WFG1215"/>
      <c r="WFH1215"/>
      <c r="WFI1215"/>
      <c r="WFJ1215"/>
      <c r="WFK1215"/>
      <c r="WFL1215"/>
      <c r="WFM1215"/>
      <c r="WFN1215"/>
      <c r="WFO1215"/>
      <c r="WFP1215"/>
      <c r="WFQ1215"/>
      <c r="WFR1215"/>
      <c r="WFS1215"/>
      <c r="WFT1215"/>
      <c r="WFU1215"/>
      <c r="WFV1215"/>
      <c r="WFW1215"/>
      <c r="WFX1215"/>
      <c r="WFY1215"/>
      <c r="WFZ1215"/>
      <c r="WGA1215"/>
      <c r="WGB1215"/>
      <c r="WGC1215"/>
      <c r="WGD1215"/>
      <c r="WGE1215"/>
      <c r="WGF1215"/>
      <c r="WGG1215"/>
      <c r="WGH1215"/>
      <c r="WGI1215"/>
      <c r="WGJ1215"/>
      <c r="WGK1215"/>
      <c r="WGL1215"/>
      <c r="WGM1215"/>
      <c r="WGN1215"/>
      <c r="WGO1215"/>
      <c r="WGP1215"/>
      <c r="WGQ1215"/>
      <c r="WGR1215"/>
      <c r="WGS1215"/>
      <c r="WGT1215"/>
      <c r="WGU1215"/>
      <c r="WGV1215"/>
      <c r="WGW1215"/>
      <c r="WGX1215"/>
      <c r="WGY1215"/>
      <c r="WGZ1215"/>
      <c r="WHA1215"/>
      <c r="WHB1215"/>
      <c r="WHC1215"/>
      <c r="WHD1215"/>
      <c r="WHE1215"/>
      <c r="WHF1215"/>
      <c r="WHG1215"/>
      <c r="WHH1215"/>
      <c r="WHI1215"/>
      <c r="WHJ1215"/>
      <c r="WHK1215"/>
      <c r="WHL1215"/>
      <c r="WHM1215"/>
      <c r="WHN1215"/>
      <c r="WHO1215"/>
      <c r="WHP1215"/>
      <c r="WHQ1215"/>
      <c r="WHR1215"/>
      <c r="WHS1215"/>
      <c r="WHT1215"/>
      <c r="WHU1215"/>
      <c r="WHV1215"/>
      <c r="WHW1215"/>
      <c r="WHX1215"/>
      <c r="WHY1215"/>
      <c r="WHZ1215"/>
      <c r="WIA1215"/>
      <c r="WIB1215"/>
      <c r="WIC1215"/>
      <c r="WID1215"/>
      <c r="WIE1215"/>
      <c r="WIF1215"/>
      <c r="WIG1215"/>
      <c r="WIH1215"/>
      <c r="WII1215"/>
      <c r="WIJ1215"/>
      <c r="WIK1215"/>
      <c r="WIL1215"/>
      <c r="WIM1215"/>
      <c r="WIN1215"/>
      <c r="WIO1215"/>
      <c r="WIP1215"/>
      <c r="WIQ1215"/>
      <c r="WIR1215"/>
      <c r="WIS1215"/>
      <c r="WIT1215"/>
      <c r="WIU1215"/>
      <c r="WIV1215"/>
      <c r="WIW1215"/>
      <c r="WIX1215"/>
      <c r="WIY1215"/>
      <c r="WIZ1215"/>
      <c r="WJA1215"/>
      <c r="WJB1215"/>
      <c r="WJC1215"/>
      <c r="WJD1215"/>
      <c r="WJE1215"/>
      <c r="WJF1215"/>
      <c r="WJG1215"/>
      <c r="WJH1215"/>
      <c r="WJI1215"/>
      <c r="WJJ1215"/>
      <c r="WJK1215"/>
      <c r="WJL1215"/>
      <c r="WJM1215"/>
      <c r="WJN1215"/>
      <c r="WJO1215"/>
      <c r="WJP1215"/>
      <c r="WJQ1215"/>
      <c r="WJR1215"/>
      <c r="WJS1215"/>
      <c r="WJT1215"/>
      <c r="WJU1215"/>
      <c r="WJV1215"/>
      <c r="WJW1215"/>
      <c r="WJX1215"/>
      <c r="WJY1215"/>
      <c r="WJZ1215"/>
      <c r="WKA1215"/>
      <c r="WKB1215"/>
      <c r="WKC1215"/>
      <c r="WKD1215"/>
      <c r="WKE1215"/>
      <c r="WKF1215"/>
      <c r="WKG1215"/>
      <c r="WKH1215"/>
      <c r="WKI1215"/>
      <c r="WKJ1215"/>
      <c r="WKK1215"/>
      <c r="WKL1215"/>
      <c r="WKM1215"/>
      <c r="WKN1215"/>
      <c r="WKO1215"/>
      <c r="WKP1215"/>
      <c r="WKQ1215"/>
      <c r="WKR1215"/>
      <c r="WKS1215"/>
      <c r="WKT1215"/>
      <c r="WKU1215"/>
      <c r="WKV1215"/>
      <c r="WKW1215"/>
      <c r="WKX1215"/>
      <c r="WKY1215"/>
      <c r="WKZ1215"/>
      <c r="WLA1215"/>
      <c r="WLB1215"/>
      <c r="WLC1215"/>
      <c r="WLD1215"/>
      <c r="WLE1215"/>
      <c r="WLF1215"/>
      <c r="WLG1215"/>
      <c r="WLH1215"/>
      <c r="WLI1215"/>
      <c r="WLJ1215"/>
      <c r="WLK1215"/>
      <c r="WLL1215"/>
      <c r="WLM1215"/>
      <c r="WLN1215"/>
      <c r="WLO1215"/>
      <c r="WLP1215"/>
      <c r="WLQ1215"/>
      <c r="WLR1215"/>
      <c r="WLS1215"/>
      <c r="WLT1215"/>
      <c r="WLU1215"/>
      <c r="WLV1215"/>
      <c r="WLW1215"/>
      <c r="WLX1215"/>
      <c r="WLY1215"/>
      <c r="WLZ1215"/>
      <c r="WMA1215"/>
      <c r="WMB1215"/>
      <c r="WMC1215"/>
      <c r="WMD1215"/>
      <c r="WME1215"/>
      <c r="WMF1215"/>
      <c r="WMG1215"/>
      <c r="WMH1215"/>
      <c r="WMI1215"/>
      <c r="WMJ1215"/>
      <c r="WMK1215"/>
      <c r="WML1215"/>
      <c r="WMM1215"/>
      <c r="WMN1215"/>
      <c r="WMO1215"/>
      <c r="WMP1215"/>
      <c r="WMQ1215"/>
      <c r="WMR1215"/>
      <c r="WMS1215"/>
      <c r="WMT1215"/>
      <c r="WMU1215"/>
      <c r="WMV1215"/>
      <c r="WMW1215"/>
      <c r="WMX1215"/>
      <c r="WMY1215"/>
      <c r="WMZ1215"/>
      <c r="WNA1215"/>
      <c r="WNB1215"/>
      <c r="WNC1215"/>
      <c r="WND1215"/>
      <c r="WNE1215"/>
      <c r="WNF1215"/>
      <c r="WNG1215"/>
      <c r="WNH1215"/>
      <c r="WNI1215"/>
      <c r="WNJ1215"/>
      <c r="WNK1215"/>
      <c r="WNL1215"/>
      <c r="WNM1215"/>
      <c r="WNN1215"/>
      <c r="WNO1215"/>
      <c r="WNP1215"/>
      <c r="WNQ1215"/>
      <c r="WNR1215"/>
      <c r="WNS1215"/>
      <c r="WNT1215"/>
      <c r="WNU1215"/>
      <c r="WNV1215"/>
      <c r="WNW1215"/>
      <c r="WNX1215"/>
      <c r="WNY1215"/>
      <c r="WNZ1215"/>
      <c r="WOA1215"/>
      <c r="WOB1215"/>
      <c r="WOC1215"/>
      <c r="WOD1215"/>
      <c r="WOE1215"/>
      <c r="WOF1215"/>
      <c r="WOG1215"/>
      <c r="WOH1215"/>
      <c r="WOI1215"/>
      <c r="WOJ1215"/>
      <c r="WOK1215"/>
      <c r="WOL1215"/>
      <c r="WOM1215"/>
      <c r="WON1215"/>
      <c r="WOO1215"/>
      <c r="WOP1215"/>
      <c r="WOQ1215"/>
      <c r="WOR1215"/>
      <c r="WOS1215"/>
      <c r="WOT1215"/>
      <c r="WOU1215"/>
      <c r="WOV1215"/>
      <c r="WOW1215"/>
      <c r="WOX1215"/>
      <c r="WOY1215"/>
      <c r="WOZ1215"/>
      <c r="WPA1215"/>
      <c r="WPB1215"/>
      <c r="WPC1215"/>
      <c r="WPD1215"/>
      <c r="WPE1215"/>
      <c r="WPF1215"/>
      <c r="WPG1215"/>
      <c r="WPH1215"/>
      <c r="WPI1215"/>
      <c r="WPJ1215"/>
      <c r="WPK1215"/>
      <c r="WPL1215"/>
      <c r="WPM1215"/>
      <c r="WPN1215"/>
      <c r="WPO1215"/>
      <c r="WPP1215"/>
      <c r="WPQ1215"/>
      <c r="WPR1215"/>
      <c r="WPS1215"/>
      <c r="WPT1215"/>
      <c r="WPU1215"/>
      <c r="WPV1215"/>
      <c r="WPW1215"/>
      <c r="WPX1215"/>
      <c r="WPY1215"/>
      <c r="WPZ1215"/>
      <c r="WQA1215"/>
      <c r="WQB1215"/>
      <c r="WQC1215"/>
      <c r="WQD1215"/>
      <c r="WQE1215"/>
      <c r="WQF1215"/>
      <c r="WQG1215"/>
      <c r="WQH1215"/>
      <c r="WQI1215"/>
      <c r="WQJ1215"/>
      <c r="WQK1215"/>
      <c r="WQL1215"/>
      <c r="WQM1215"/>
      <c r="WQN1215"/>
      <c r="WQO1215"/>
      <c r="WQP1215"/>
      <c r="WQQ1215"/>
      <c r="WQR1215"/>
      <c r="WQS1215"/>
      <c r="WQT1215"/>
      <c r="WQU1215"/>
      <c r="WQV1215"/>
      <c r="WQW1215"/>
      <c r="WQX1215"/>
      <c r="WQY1215"/>
      <c r="WQZ1215"/>
      <c r="WRA1215"/>
      <c r="WRB1215"/>
      <c r="WRC1215"/>
      <c r="WRD1215"/>
      <c r="WRE1215"/>
      <c r="WRF1215"/>
      <c r="WRG1215"/>
      <c r="WRH1215"/>
      <c r="WRI1215"/>
      <c r="WRJ1215"/>
      <c r="WRK1215"/>
      <c r="WRL1215"/>
      <c r="WRM1215"/>
      <c r="WRN1215"/>
      <c r="WRO1215"/>
      <c r="WRP1215"/>
      <c r="WRQ1215"/>
      <c r="WRR1215"/>
      <c r="WRS1215"/>
      <c r="WRT1215"/>
      <c r="WRU1215"/>
      <c r="WRV1215"/>
      <c r="WRW1215"/>
      <c r="WRX1215"/>
      <c r="WRY1215"/>
      <c r="WRZ1215"/>
      <c r="WSA1215"/>
      <c r="WSB1215"/>
      <c r="WSC1215"/>
      <c r="WSD1215"/>
      <c r="WSE1215"/>
      <c r="WSF1215"/>
      <c r="WSG1215"/>
      <c r="WSH1215"/>
      <c r="WSI1215"/>
      <c r="WSJ1215"/>
      <c r="WSK1215"/>
      <c r="WSL1215"/>
      <c r="WSM1215"/>
      <c r="WSN1215"/>
      <c r="WSO1215"/>
      <c r="WSP1215"/>
      <c r="WSQ1215"/>
      <c r="WSR1215"/>
      <c r="WSS1215"/>
      <c r="WST1215"/>
      <c r="WSU1215"/>
      <c r="WSV1215"/>
      <c r="WSW1215"/>
      <c r="WSX1215"/>
      <c r="WSY1215"/>
      <c r="WSZ1215"/>
      <c r="WTA1215"/>
      <c r="WTB1215"/>
      <c r="WTC1215"/>
      <c r="WTD1215"/>
      <c r="WTE1215"/>
      <c r="WTF1215"/>
      <c r="WTG1215"/>
      <c r="WTH1215"/>
      <c r="WTI1215"/>
      <c r="WTJ1215"/>
      <c r="WTK1215"/>
      <c r="WTL1215"/>
      <c r="WTM1215"/>
      <c r="WTN1215"/>
      <c r="WTO1215"/>
      <c r="WTP1215"/>
      <c r="WTQ1215"/>
      <c r="WTR1215"/>
      <c r="WTS1215"/>
      <c r="WTT1215"/>
      <c r="WTU1215"/>
      <c r="WTV1215"/>
      <c r="WTW1215"/>
      <c r="WTX1215"/>
      <c r="WTY1215"/>
      <c r="WTZ1215"/>
      <c r="WUA1215"/>
      <c r="WUB1215"/>
      <c r="WUC1215"/>
      <c r="WUD1215"/>
      <c r="WUE1215"/>
      <c r="WUF1215"/>
      <c r="WUG1215"/>
      <c r="WUH1215"/>
      <c r="WUI1215"/>
      <c r="WUJ1215"/>
      <c r="WUK1215"/>
      <c r="WUL1215"/>
      <c r="WUM1215"/>
      <c r="WUN1215"/>
      <c r="WUO1215"/>
      <c r="WUP1215"/>
      <c r="WUQ1215"/>
      <c r="WUR1215"/>
      <c r="WUS1215"/>
      <c r="WUT1215"/>
      <c r="WUU1215"/>
      <c r="WUV1215"/>
      <c r="WUW1215"/>
      <c r="WUX1215"/>
      <c r="WUY1215"/>
      <c r="WUZ1215"/>
      <c r="WVA1215"/>
      <c r="WVB1215"/>
      <c r="WVC1215"/>
      <c r="WVD1215"/>
      <c r="WVE1215"/>
      <c r="WVF1215"/>
      <c r="WVG1215"/>
      <c r="WVH1215"/>
      <c r="WVI1215"/>
      <c r="WVJ1215"/>
      <c r="WVK1215"/>
      <c r="WVL1215"/>
      <c r="WVM1215"/>
      <c r="WVN1215"/>
      <c r="WVO1215"/>
      <c r="WVP1215"/>
      <c r="WVQ1215"/>
      <c r="WVR1215"/>
      <c r="WVS1215"/>
      <c r="WVT1215"/>
      <c r="WVU1215"/>
      <c r="WVV1215"/>
      <c r="WVW1215"/>
      <c r="WVX1215"/>
      <c r="WVY1215"/>
      <c r="WVZ1215"/>
      <c r="WWA1215"/>
      <c r="WWB1215"/>
      <c r="WWC1215"/>
      <c r="WWD1215"/>
      <c r="WWE1215"/>
      <c r="WWF1215"/>
      <c r="WWG1215"/>
      <c r="WWH1215"/>
      <c r="WWI1215"/>
      <c r="WWJ1215"/>
      <c r="WWK1215"/>
      <c r="WWL1215"/>
      <c r="WWM1215"/>
      <c r="WWN1215"/>
      <c r="WWO1215"/>
      <c r="WWP1215"/>
      <c r="WWQ1215"/>
      <c r="WWR1215"/>
      <c r="WWS1215"/>
      <c r="WWT1215"/>
      <c r="WWU1215"/>
      <c r="WWV1215"/>
      <c r="WWW1215"/>
      <c r="WWX1215"/>
      <c r="WWY1215"/>
      <c r="WWZ1215"/>
      <c r="WXA1215"/>
      <c r="WXB1215"/>
      <c r="WXC1215"/>
      <c r="WXD1215"/>
      <c r="WXE1215"/>
      <c r="WXF1215"/>
      <c r="WXG1215"/>
      <c r="WXH1215"/>
      <c r="WXI1215"/>
      <c r="WXJ1215"/>
      <c r="WXK1215"/>
      <c r="WXL1215"/>
      <c r="WXM1215"/>
      <c r="WXN1215"/>
      <c r="WXO1215"/>
      <c r="WXP1215"/>
      <c r="WXQ1215"/>
      <c r="WXR1215"/>
      <c r="WXS1215"/>
      <c r="WXT1215"/>
      <c r="WXU1215"/>
      <c r="WXV1215"/>
      <c r="WXW1215"/>
      <c r="WXX1215"/>
      <c r="WXY1215"/>
      <c r="WXZ1215"/>
      <c r="WYA1215"/>
      <c r="WYB1215"/>
      <c r="WYC1215"/>
      <c r="WYD1215"/>
      <c r="WYE1215"/>
      <c r="WYF1215"/>
      <c r="WYG1215"/>
      <c r="WYH1215"/>
      <c r="WYI1215"/>
      <c r="WYJ1215"/>
      <c r="WYK1215"/>
      <c r="WYL1215"/>
      <c r="WYM1215"/>
      <c r="WYN1215"/>
      <c r="WYO1215"/>
      <c r="WYP1215"/>
      <c r="WYQ1215"/>
      <c r="WYR1215"/>
      <c r="WYS1215"/>
      <c r="WYT1215"/>
      <c r="WYU1215"/>
      <c r="WYV1215"/>
      <c r="WYW1215"/>
      <c r="WYX1215"/>
      <c r="WYY1215"/>
      <c r="WYZ1215"/>
      <c r="WZA1215"/>
      <c r="WZB1215"/>
      <c r="WZC1215"/>
      <c r="WZD1215"/>
      <c r="WZE1215"/>
      <c r="WZF1215"/>
      <c r="WZG1215"/>
      <c r="WZH1215"/>
      <c r="WZI1215"/>
      <c r="WZJ1215"/>
      <c r="WZK1215"/>
      <c r="WZL1215"/>
      <c r="WZM1215"/>
      <c r="WZN1215"/>
      <c r="WZO1215"/>
      <c r="WZP1215"/>
      <c r="WZQ1215"/>
      <c r="WZR1215"/>
      <c r="WZS1215"/>
      <c r="WZT1215"/>
      <c r="WZU1215"/>
      <c r="WZV1215"/>
      <c r="WZW1215"/>
      <c r="WZX1215"/>
      <c r="WZY1215"/>
      <c r="WZZ1215"/>
      <c r="XAA1215"/>
      <c r="XAB1215"/>
      <c r="XAC1215"/>
      <c r="XAD1215"/>
      <c r="XAE1215"/>
      <c r="XAF1215"/>
      <c r="XAG1215"/>
      <c r="XAH1215"/>
      <c r="XAI1215"/>
      <c r="XAJ1215"/>
      <c r="XAK1215"/>
      <c r="XAL1215"/>
      <c r="XAM1215"/>
      <c r="XAN1215"/>
      <c r="XAO1215"/>
      <c r="XAP1215"/>
      <c r="XAQ1215"/>
      <c r="XAR1215"/>
      <c r="XAS1215"/>
      <c r="XAT1215"/>
      <c r="XAU1215"/>
      <c r="XAV1215"/>
      <c r="XAW1215"/>
      <c r="XAX1215"/>
      <c r="XAY1215"/>
      <c r="XAZ1215"/>
      <c r="XBA1215"/>
      <c r="XBB1215"/>
      <c r="XBC1215"/>
      <c r="XBD1215"/>
      <c r="XBE1215"/>
      <c r="XBF1215"/>
      <c r="XBG1215"/>
      <c r="XBH1215"/>
      <c r="XBI1215"/>
      <c r="XBJ1215"/>
      <c r="XBK1215"/>
      <c r="XBL1215"/>
      <c r="XBM1215"/>
      <c r="XBN1215"/>
      <c r="XBO1215"/>
      <c r="XBP1215"/>
      <c r="XBQ1215"/>
      <c r="XBR1215"/>
      <c r="XBS1215"/>
      <c r="XBT1215"/>
      <c r="XBU1215"/>
      <c r="XBV1215"/>
      <c r="XBW1215"/>
      <c r="XBX1215"/>
      <c r="XBY1215"/>
      <c r="XBZ1215"/>
      <c r="XCA1215"/>
      <c r="XCB1215"/>
      <c r="XCC1215"/>
      <c r="XCD1215"/>
      <c r="XCE1215"/>
      <c r="XCF1215"/>
      <c r="XCG1215"/>
      <c r="XCH1215"/>
      <c r="XCI1215"/>
      <c r="XCJ1215"/>
      <c r="XCK1215"/>
      <c r="XCL1215"/>
      <c r="XCM1215"/>
      <c r="XCN1215"/>
      <c r="XCO1215"/>
      <c r="XCP1215"/>
      <c r="XCQ1215"/>
      <c r="XCR1215"/>
      <c r="XCS1215"/>
      <c r="XCT1215"/>
      <c r="XCU1215"/>
      <c r="XCV1215"/>
      <c r="XCW1215"/>
      <c r="XCX1215"/>
      <c r="XCY1215"/>
      <c r="XCZ1215"/>
      <c r="XDA1215"/>
      <c r="XDB1215"/>
      <c r="XDC1215"/>
      <c r="XDD1215"/>
      <c r="XDE1215"/>
      <c r="XDF1215"/>
      <c r="XDG1215"/>
      <c r="XDH1215"/>
      <c r="XDI1215"/>
      <c r="XDJ1215"/>
      <c r="XDK1215"/>
      <c r="XDL1215"/>
      <c r="XDM1215"/>
      <c r="XDN1215"/>
      <c r="XDO1215"/>
      <c r="XDP1215"/>
      <c r="XDQ1215"/>
      <c r="XDR1215"/>
      <c r="XDS1215"/>
      <c r="XDT1215"/>
      <c r="XDU1215"/>
      <c r="XDV1215"/>
      <c r="XDW1215"/>
      <c r="XDX1215"/>
      <c r="XDY1215"/>
      <c r="XDZ1215"/>
      <c r="XEA1215"/>
      <c r="XEB1215"/>
      <c r="XEC1215"/>
      <c r="XED1215"/>
      <c r="XEE1215"/>
      <c r="XEF1215"/>
      <c r="XEG1215"/>
      <c r="XEH1215"/>
      <c r="XEI1215"/>
      <c r="XEJ1215"/>
      <c r="XEK1215"/>
      <c r="XEL1215"/>
      <c r="XEM1215"/>
      <c r="XEN1215"/>
      <c r="XEO1215"/>
      <c r="XEP1215"/>
      <c r="XEQ1215"/>
      <c r="XER1215"/>
      <c r="XES1215"/>
      <c r="XET1215"/>
      <c r="XEU1215"/>
      <c r="XEV1215"/>
      <c r="XEW1215"/>
      <c r="XEX1215"/>
      <c r="XEY1215"/>
      <c r="XEZ1215"/>
    </row>
    <row r="1216" spans="1:16380" x14ac:dyDescent="0.25">
      <c r="A1216"/>
      <c r="B1216"/>
      <c r="C1216"/>
      <c r="D1216"/>
      <c r="E1216"/>
      <c r="F1216"/>
      <c r="G1216"/>
      <c r="H1216"/>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c r="AQ1216"/>
      <c r="AR1216"/>
      <c r="AS1216"/>
      <c r="AT1216"/>
      <c r="AU1216"/>
      <c r="AV1216"/>
      <c r="AW1216"/>
      <c r="AX1216"/>
      <c r="AY1216"/>
      <c r="AZ1216"/>
      <c r="BA1216"/>
      <c r="BB1216"/>
      <c r="BC1216"/>
      <c r="BD1216"/>
      <c r="BE1216"/>
      <c r="BF1216"/>
      <c r="BG1216"/>
      <c r="BH1216"/>
      <c r="BI1216"/>
      <c r="BJ1216"/>
      <c r="BK1216"/>
      <c r="BL1216"/>
      <c r="BM1216"/>
      <c r="BN1216"/>
      <c r="BO1216"/>
      <c r="BP1216"/>
      <c r="BQ1216"/>
      <c r="BR1216"/>
      <c r="BS1216"/>
      <c r="BT1216"/>
      <c r="BU1216"/>
      <c r="BV1216"/>
      <c r="BW1216"/>
      <c r="BX1216"/>
      <c r="BY1216"/>
      <c r="BZ1216"/>
      <c r="CA1216"/>
      <c r="CB1216"/>
      <c r="CC1216"/>
      <c r="CD1216"/>
      <c r="CE1216"/>
      <c r="CF1216"/>
      <c r="CG1216"/>
      <c r="CH1216"/>
      <c r="CI1216"/>
      <c r="CJ1216"/>
      <c r="CK1216"/>
      <c r="CL1216"/>
      <c r="CM1216"/>
      <c r="CN1216"/>
      <c r="CO1216"/>
      <c r="CP1216"/>
      <c r="CQ1216"/>
      <c r="CR1216"/>
      <c r="CS1216"/>
      <c r="CT1216"/>
      <c r="CU1216"/>
      <c r="CV1216"/>
      <c r="CW1216"/>
      <c r="CX1216"/>
      <c r="CY1216"/>
      <c r="CZ1216"/>
      <c r="DA1216"/>
      <c r="DB1216"/>
      <c r="DC1216"/>
      <c r="DD1216"/>
      <c r="DE1216"/>
      <c r="DF1216"/>
      <c r="DG1216"/>
      <c r="DH1216"/>
      <c r="DI1216"/>
      <c r="DJ1216"/>
      <c r="DK1216"/>
      <c r="DL1216"/>
      <c r="DM1216"/>
      <c r="DN1216"/>
      <c r="DO1216"/>
      <c r="DP1216"/>
      <c r="DQ1216"/>
      <c r="DR1216"/>
      <c r="DS1216"/>
      <c r="DT1216"/>
      <c r="DU1216"/>
      <c r="DV1216"/>
      <c r="DW1216"/>
      <c r="DX1216"/>
      <c r="DY1216"/>
      <c r="DZ1216"/>
      <c r="EA1216"/>
      <c r="EB1216"/>
      <c r="EC1216"/>
      <c r="ED1216"/>
      <c r="EE1216"/>
      <c r="EF1216"/>
      <c r="EG1216"/>
      <c r="EH1216"/>
      <c r="EI1216"/>
      <c r="EJ1216"/>
      <c r="EK1216"/>
      <c r="EL1216"/>
      <c r="EM1216"/>
      <c r="EN1216"/>
      <c r="EO1216"/>
      <c r="EP1216"/>
      <c r="EQ1216"/>
      <c r="ER1216"/>
      <c r="ES1216"/>
      <c r="ET1216"/>
      <c r="EU1216"/>
      <c r="EV1216"/>
      <c r="EW1216"/>
      <c r="EX1216"/>
      <c r="EY1216"/>
      <c r="EZ1216"/>
      <c r="FA1216"/>
      <c r="FB1216"/>
      <c r="FC1216"/>
      <c r="FD1216"/>
      <c r="FE1216"/>
      <c r="FF1216"/>
      <c r="FG1216"/>
      <c r="FH1216"/>
      <c r="FI1216"/>
      <c r="FJ1216"/>
      <c r="FK1216"/>
      <c r="FL1216"/>
      <c r="FM1216"/>
      <c r="FN1216"/>
      <c r="FO1216"/>
      <c r="FP1216"/>
      <c r="FQ1216"/>
      <c r="FR1216"/>
      <c r="FS1216"/>
      <c r="FT1216"/>
      <c r="FU1216"/>
      <c r="FV1216"/>
      <c r="FW1216"/>
      <c r="FX1216"/>
      <c r="FY1216"/>
      <c r="FZ1216"/>
      <c r="GA1216"/>
      <c r="GB1216"/>
      <c r="GC1216"/>
      <c r="GD1216"/>
      <c r="GE1216"/>
      <c r="GF1216"/>
      <c r="GG1216"/>
      <c r="GH1216"/>
      <c r="GI1216"/>
      <c r="GJ1216"/>
      <c r="GK1216"/>
      <c r="GL1216"/>
      <c r="GM1216"/>
      <c r="GN1216"/>
      <c r="GO1216"/>
      <c r="GP1216"/>
      <c r="GQ1216"/>
      <c r="GR1216"/>
      <c r="GS1216"/>
      <c r="GT1216"/>
      <c r="GU1216"/>
      <c r="GV1216"/>
      <c r="GW1216"/>
      <c r="GX1216"/>
      <c r="GY1216"/>
      <c r="GZ1216"/>
      <c r="HA1216"/>
      <c r="HB1216"/>
      <c r="HC1216"/>
      <c r="HD1216"/>
      <c r="HE1216"/>
      <c r="HF1216"/>
      <c r="HG1216"/>
      <c r="HH1216"/>
      <c r="HI1216"/>
      <c r="HJ1216"/>
      <c r="HK1216"/>
      <c r="HL1216"/>
      <c r="HM1216"/>
      <c r="HN1216"/>
      <c r="HO1216"/>
      <c r="HP1216"/>
      <c r="HQ1216"/>
      <c r="HR1216"/>
      <c r="HS1216"/>
      <c r="HT1216"/>
      <c r="HU1216"/>
      <c r="HV1216"/>
      <c r="HW1216"/>
      <c r="HX1216"/>
      <c r="HY1216"/>
      <c r="HZ1216"/>
      <c r="IA1216"/>
      <c r="IB1216"/>
      <c r="IC1216"/>
      <c r="ID1216"/>
      <c r="IE1216"/>
      <c r="IF1216"/>
      <c r="IG1216"/>
      <c r="IH1216"/>
      <c r="II1216"/>
      <c r="IJ1216"/>
      <c r="IK1216"/>
      <c r="IL1216"/>
      <c r="IM1216"/>
      <c r="IN1216"/>
      <c r="IO1216"/>
      <c r="IP1216"/>
      <c r="IQ1216"/>
      <c r="IR1216"/>
      <c r="IS1216"/>
      <c r="IT1216"/>
      <c r="IU1216"/>
      <c r="IV1216"/>
      <c r="IW1216"/>
      <c r="IX1216"/>
      <c r="IY1216"/>
      <c r="IZ1216"/>
      <c r="JA1216"/>
      <c r="JB1216"/>
      <c r="JC1216"/>
      <c r="JD1216"/>
      <c r="JE1216"/>
      <c r="JF1216"/>
      <c r="JG1216"/>
      <c r="JH1216"/>
      <c r="JI1216"/>
      <c r="JJ1216"/>
      <c r="JK1216"/>
      <c r="JL1216"/>
      <c r="JM1216"/>
      <c r="JN1216"/>
      <c r="JO1216"/>
      <c r="JP1216"/>
      <c r="JQ1216"/>
      <c r="JR1216"/>
      <c r="JS1216"/>
      <c r="JT1216"/>
      <c r="JU1216"/>
      <c r="JV1216"/>
      <c r="JW1216"/>
      <c r="JX1216"/>
      <c r="JY1216"/>
      <c r="JZ1216"/>
      <c r="KA1216"/>
      <c r="KB1216"/>
      <c r="KC1216"/>
      <c r="KD1216"/>
      <c r="KE1216"/>
      <c r="KF1216"/>
      <c r="KG1216"/>
      <c r="KH1216"/>
      <c r="KI1216"/>
      <c r="KJ1216"/>
      <c r="KK1216"/>
      <c r="KL1216"/>
      <c r="KM1216"/>
      <c r="KN1216"/>
      <c r="KO1216"/>
      <c r="KP1216"/>
      <c r="KQ1216"/>
      <c r="KR1216"/>
      <c r="KS1216"/>
      <c r="KT1216"/>
      <c r="KU1216"/>
      <c r="KV1216"/>
      <c r="KW1216"/>
      <c r="KX1216"/>
      <c r="KY1216"/>
      <c r="KZ1216"/>
      <c r="LA1216"/>
      <c r="LB1216"/>
      <c r="LC1216"/>
      <c r="LD1216"/>
      <c r="LE1216"/>
      <c r="LF1216"/>
      <c r="LG1216"/>
      <c r="LH1216"/>
      <c r="LI1216"/>
      <c r="LJ1216"/>
      <c r="LK1216"/>
      <c r="LL1216"/>
      <c r="LM1216"/>
      <c r="LN1216"/>
      <c r="LO1216"/>
      <c r="LP1216"/>
      <c r="LQ1216"/>
      <c r="LR1216"/>
      <c r="LS1216"/>
      <c r="LT1216"/>
      <c r="LU1216"/>
      <c r="LV1216"/>
      <c r="LW1216"/>
      <c r="LX1216"/>
      <c r="LY1216"/>
      <c r="LZ1216"/>
      <c r="MA1216"/>
      <c r="MB1216"/>
      <c r="MC1216"/>
      <c r="MD1216"/>
      <c r="ME1216"/>
      <c r="MF1216"/>
      <c r="MG1216"/>
      <c r="MH1216"/>
      <c r="MI1216"/>
      <c r="MJ1216"/>
      <c r="MK1216"/>
      <c r="ML1216"/>
      <c r="MM1216"/>
      <c r="MN1216"/>
      <c r="MO1216"/>
      <c r="MP1216"/>
      <c r="MQ1216"/>
      <c r="MR1216"/>
      <c r="MS1216"/>
      <c r="MT1216"/>
      <c r="MU1216"/>
      <c r="MV1216"/>
      <c r="MW1216"/>
      <c r="MX1216"/>
      <c r="MY1216"/>
      <c r="MZ1216"/>
      <c r="NA1216"/>
      <c r="NB1216"/>
      <c r="NC1216"/>
      <c r="ND1216"/>
      <c r="NE1216"/>
      <c r="NF1216"/>
      <c r="NG1216"/>
      <c r="NH1216"/>
      <c r="NI1216"/>
      <c r="NJ1216"/>
      <c r="NK1216"/>
      <c r="NL1216"/>
      <c r="NM1216"/>
      <c r="NN1216"/>
      <c r="NO1216"/>
      <c r="NP1216"/>
      <c r="NQ1216"/>
      <c r="NR1216"/>
      <c r="NS1216"/>
      <c r="NT1216"/>
      <c r="NU1216"/>
      <c r="NV1216"/>
      <c r="NW1216"/>
      <c r="NX1216"/>
      <c r="NY1216"/>
      <c r="NZ1216"/>
      <c r="OA1216"/>
      <c r="OB1216"/>
      <c r="OC1216"/>
      <c r="OD1216"/>
      <c r="OE1216"/>
      <c r="OF1216"/>
      <c r="OG1216"/>
      <c r="OH1216"/>
      <c r="OI1216"/>
      <c r="OJ1216"/>
      <c r="OK1216"/>
      <c r="OL1216"/>
      <c r="OM1216"/>
      <c r="ON1216"/>
      <c r="OO1216"/>
      <c r="OP1216"/>
      <c r="OQ1216"/>
      <c r="OR1216"/>
      <c r="OS1216"/>
      <c r="OT1216"/>
      <c r="OU1216"/>
      <c r="OV1216"/>
      <c r="OW1216"/>
      <c r="OX1216"/>
      <c r="OY1216"/>
      <c r="OZ1216"/>
      <c r="PA1216"/>
      <c r="PB1216"/>
      <c r="PC1216"/>
      <c r="PD1216"/>
      <c r="PE1216"/>
      <c r="PF1216"/>
      <c r="PG1216"/>
      <c r="PH1216"/>
      <c r="PI1216"/>
      <c r="PJ1216"/>
      <c r="PK1216"/>
      <c r="PL1216"/>
      <c r="PM1216"/>
      <c r="PN1216"/>
      <c r="PO1216"/>
      <c r="PP1216"/>
      <c r="PQ1216"/>
      <c r="PR1216"/>
      <c r="PS1216"/>
      <c r="PT1216"/>
      <c r="PU1216"/>
      <c r="PV1216"/>
      <c r="PW1216"/>
      <c r="PX1216"/>
      <c r="PY1216"/>
      <c r="PZ1216"/>
      <c r="QA1216"/>
      <c r="QB1216"/>
      <c r="QC1216"/>
      <c r="QD1216"/>
      <c r="QE1216"/>
      <c r="QF1216"/>
      <c r="QG1216"/>
      <c r="QH1216"/>
      <c r="QI1216"/>
      <c r="QJ1216"/>
      <c r="QK1216"/>
      <c r="QL1216"/>
      <c r="QM1216"/>
      <c r="QN1216"/>
      <c r="QO1216"/>
      <c r="QP1216"/>
      <c r="QQ1216"/>
      <c r="QR1216"/>
      <c r="QS1216"/>
      <c r="QT1216"/>
      <c r="QU1216"/>
      <c r="QV1216"/>
      <c r="QW1216"/>
      <c r="QX1216"/>
      <c r="QY1216"/>
      <c r="QZ1216"/>
      <c r="RA1216"/>
      <c r="RB1216"/>
      <c r="RC1216"/>
      <c r="RD1216"/>
      <c r="RE1216"/>
      <c r="RF1216"/>
      <c r="RG1216"/>
      <c r="RH1216"/>
      <c r="RI1216"/>
      <c r="RJ1216"/>
      <c r="RK1216"/>
      <c r="RL1216"/>
      <c r="RM1216"/>
      <c r="RN1216"/>
      <c r="RO1216"/>
      <c r="RP1216"/>
      <c r="RQ1216"/>
      <c r="RR1216"/>
      <c r="RS1216"/>
      <c r="RT1216"/>
      <c r="RU1216"/>
      <c r="RV1216"/>
      <c r="RW1216"/>
      <c r="RX1216"/>
      <c r="RY1216"/>
      <c r="RZ1216"/>
      <c r="SA1216"/>
      <c r="SB1216"/>
      <c r="SC1216"/>
      <c r="SD1216"/>
      <c r="SE1216"/>
      <c r="SF1216"/>
      <c r="SG1216"/>
      <c r="SH1216"/>
      <c r="SI1216"/>
      <c r="SJ1216"/>
      <c r="SK1216"/>
      <c r="SL1216"/>
      <c r="SM1216"/>
      <c r="SN1216"/>
      <c r="SO1216"/>
      <c r="SP1216"/>
      <c r="SQ1216"/>
      <c r="SR1216"/>
      <c r="SS1216"/>
      <c r="ST1216"/>
      <c r="SU1216"/>
      <c r="SV1216"/>
      <c r="SW1216"/>
      <c r="SX1216"/>
      <c r="SY1216"/>
      <c r="SZ1216"/>
      <c r="TA1216"/>
      <c r="TB1216"/>
      <c r="TC1216"/>
      <c r="TD1216"/>
      <c r="TE1216"/>
      <c r="TF1216"/>
      <c r="TG1216"/>
      <c r="TH1216"/>
      <c r="TI1216"/>
      <c r="TJ1216"/>
      <c r="TK1216"/>
      <c r="TL1216"/>
      <c r="TM1216"/>
      <c r="TN1216"/>
      <c r="TO1216"/>
      <c r="TP1216"/>
      <c r="TQ1216"/>
      <c r="TR1216"/>
      <c r="TS1216"/>
      <c r="TT1216"/>
      <c r="TU1216"/>
      <c r="TV1216"/>
      <c r="TW1216"/>
      <c r="TX1216"/>
      <c r="TY1216"/>
      <c r="TZ1216"/>
      <c r="UA1216"/>
      <c r="UB1216"/>
      <c r="UC1216"/>
      <c r="UD1216"/>
      <c r="UE1216"/>
      <c r="UF1216"/>
      <c r="UG1216"/>
      <c r="UH1216"/>
      <c r="UI1216"/>
      <c r="UJ1216"/>
      <c r="UK1216"/>
      <c r="UL1216"/>
      <c r="UM1216"/>
      <c r="UN1216"/>
      <c r="UO1216"/>
      <c r="UP1216"/>
      <c r="UQ1216"/>
      <c r="UR1216"/>
      <c r="US1216"/>
      <c r="UT1216"/>
      <c r="UU1216"/>
      <c r="UV1216"/>
      <c r="UW1216"/>
      <c r="UX1216"/>
      <c r="UY1216"/>
      <c r="UZ1216"/>
      <c r="VA1216"/>
      <c r="VB1216"/>
      <c r="VC1216"/>
      <c r="VD1216"/>
      <c r="VE1216"/>
      <c r="VF1216"/>
      <c r="VG1216"/>
      <c r="VH1216"/>
      <c r="VI1216"/>
      <c r="VJ1216"/>
      <c r="VK1216"/>
      <c r="VL1216"/>
      <c r="VM1216"/>
      <c r="VN1216"/>
      <c r="VO1216"/>
      <c r="VP1216"/>
      <c r="VQ1216"/>
      <c r="VR1216"/>
      <c r="VS1216"/>
      <c r="VT1216"/>
      <c r="VU1216"/>
      <c r="VV1216"/>
      <c r="VW1216"/>
      <c r="VX1216"/>
      <c r="VY1216"/>
      <c r="VZ1216"/>
      <c r="WA1216"/>
      <c r="WB1216"/>
      <c r="WC1216"/>
      <c r="WD1216"/>
      <c r="WE1216"/>
      <c r="WF1216"/>
      <c r="WG1216"/>
      <c r="WH1216"/>
      <c r="WI1216"/>
      <c r="WJ1216"/>
      <c r="WK1216"/>
      <c r="WL1216"/>
      <c r="WM1216"/>
      <c r="WN1216"/>
      <c r="WO1216"/>
      <c r="WP1216"/>
      <c r="WQ1216"/>
      <c r="WR1216"/>
      <c r="WS1216"/>
      <c r="WT1216"/>
      <c r="WU1216"/>
      <c r="WV1216"/>
      <c r="WW1216"/>
      <c r="WX1216"/>
      <c r="WY1216"/>
      <c r="WZ1216"/>
      <c r="XA1216"/>
      <c r="XB1216"/>
      <c r="XC1216"/>
      <c r="XD1216"/>
      <c r="XE1216"/>
      <c r="XF1216"/>
      <c r="XG1216"/>
      <c r="XH1216"/>
      <c r="XI1216"/>
      <c r="XJ1216"/>
      <c r="XK1216"/>
      <c r="XL1216"/>
      <c r="XM1216"/>
      <c r="XN1216"/>
      <c r="XO1216"/>
      <c r="XP1216"/>
      <c r="XQ1216"/>
      <c r="XR1216"/>
      <c r="XS1216"/>
      <c r="XT1216"/>
      <c r="XU1216"/>
      <c r="XV1216"/>
      <c r="XW1216"/>
      <c r="XX1216"/>
      <c r="XY1216"/>
      <c r="XZ1216"/>
      <c r="YA1216"/>
      <c r="YB1216"/>
      <c r="YC1216"/>
      <c r="YD1216"/>
      <c r="YE1216"/>
      <c r="YF1216"/>
      <c r="YG1216"/>
      <c r="YH1216"/>
      <c r="YI1216"/>
      <c r="YJ1216"/>
      <c r="YK1216"/>
      <c r="YL1216"/>
      <c r="YM1216"/>
      <c r="YN1216"/>
      <c r="YO1216"/>
      <c r="YP1216"/>
      <c r="YQ1216"/>
      <c r="YR1216"/>
      <c r="YS1216"/>
      <c r="YT1216"/>
      <c r="YU1216"/>
      <c r="YV1216"/>
      <c r="YW1216"/>
      <c r="YX1216"/>
      <c r="YY1216"/>
      <c r="YZ1216"/>
      <c r="ZA1216"/>
      <c r="ZB1216"/>
      <c r="ZC1216"/>
      <c r="ZD1216"/>
      <c r="ZE1216"/>
      <c r="ZF1216"/>
      <c r="ZG1216"/>
      <c r="ZH1216"/>
      <c r="ZI1216"/>
      <c r="ZJ1216"/>
      <c r="ZK1216"/>
      <c r="ZL1216"/>
      <c r="ZM1216"/>
      <c r="ZN1216"/>
      <c r="ZO1216"/>
      <c r="ZP1216"/>
      <c r="ZQ1216"/>
      <c r="ZR1216"/>
      <c r="ZS1216"/>
      <c r="ZT1216"/>
      <c r="ZU1216"/>
      <c r="ZV1216"/>
      <c r="ZW1216"/>
      <c r="ZX1216"/>
      <c r="ZY1216"/>
      <c r="ZZ1216"/>
      <c r="AAA1216"/>
      <c r="AAB1216"/>
      <c r="AAC1216"/>
      <c r="AAD1216"/>
      <c r="AAE1216"/>
      <c r="AAF1216"/>
      <c r="AAG1216"/>
      <c r="AAH1216"/>
      <c r="AAI1216"/>
      <c r="AAJ1216"/>
      <c r="AAK1216"/>
      <c r="AAL1216"/>
      <c r="AAM1216"/>
      <c r="AAN1216"/>
      <c r="AAO1216"/>
      <c r="AAP1216"/>
      <c r="AAQ1216"/>
      <c r="AAR1216"/>
      <c r="AAS1216"/>
      <c r="AAT1216"/>
      <c r="AAU1216"/>
      <c r="AAV1216"/>
      <c r="AAW1216"/>
      <c r="AAX1216"/>
      <c r="AAY1216"/>
      <c r="AAZ1216"/>
      <c r="ABA1216"/>
      <c r="ABB1216"/>
      <c r="ABC1216"/>
      <c r="ABD1216"/>
      <c r="ABE1216"/>
      <c r="ABF1216"/>
      <c r="ABG1216"/>
      <c r="ABH1216"/>
      <c r="ABI1216"/>
      <c r="ABJ1216"/>
      <c r="ABK1216"/>
      <c r="ABL1216"/>
      <c r="ABM1216"/>
      <c r="ABN1216"/>
      <c r="ABO1216"/>
      <c r="ABP1216"/>
      <c r="ABQ1216"/>
      <c r="ABR1216"/>
      <c r="ABS1216"/>
      <c r="ABT1216"/>
      <c r="ABU1216"/>
      <c r="ABV1216"/>
      <c r="ABW1216"/>
      <c r="ABX1216"/>
      <c r="ABY1216"/>
      <c r="ABZ1216"/>
      <c r="ACA1216"/>
      <c r="ACB1216"/>
      <c r="ACC1216"/>
      <c r="ACD1216"/>
      <c r="ACE1216"/>
      <c r="ACF1216"/>
      <c r="ACG1216"/>
      <c r="ACH1216"/>
      <c r="ACI1216"/>
      <c r="ACJ1216"/>
      <c r="ACK1216"/>
      <c r="ACL1216"/>
      <c r="ACM1216"/>
      <c r="ACN1216"/>
      <c r="ACO1216"/>
      <c r="ACP1216"/>
      <c r="ACQ1216"/>
      <c r="ACR1216"/>
      <c r="ACS1216"/>
      <c r="ACT1216"/>
      <c r="ACU1216"/>
      <c r="ACV1216"/>
      <c r="ACW1216"/>
      <c r="ACX1216"/>
      <c r="ACY1216"/>
      <c r="ACZ1216"/>
      <c r="ADA1216"/>
      <c r="ADB1216"/>
      <c r="ADC1216"/>
      <c r="ADD1216"/>
      <c r="ADE1216"/>
      <c r="ADF1216"/>
      <c r="ADG1216"/>
      <c r="ADH1216"/>
      <c r="ADI1216"/>
      <c r="ADJ1216"/>
      <c r="ADK1216"/>
      <c r="ADL1216"/>
      <c r="ADM1216"/>
      <c r="ADN1216"/>
      <c r="ADO1216"/>
      <c r="ADP1216"/>
      <c r="ADQ1216"/>
      <c r="ADR1216"/>
      <c r="ADS1216"/>
      <c r="ADT1216"/>
      <c r="ADU1216"/>
      <c r="ADV1216"/>
      <c r="ADW1216"/>
      <c r="ADX1216"/>
      <c r="ADY1216"/>
      <c r="ADZ1216"/>
      <c r="AEA1216"/>
      <c r="AEB1216"/>
      <c r="AEC1216"/>
      <c r="AED1216"/>
      <c r="AEE1216"/>
      <c r="AEF1216"/>
      <c r="AEG1216"/>
      <c r="AEH1216"/>
      <c r="AEI1216"/>
      <c r="AEJ1216"/>
      <c r="AEK1216"/>
      <c r="AEL1216"/>
      <c r="AEM1216"/>
      <c r="AEN1216"/>
      <c r="AEO1216"/>
      <c r="AEP1216"/>
      <c r="AEQ1216"/>
      <c r="AER1216"/>
      <c r="AES1216"/>
      <c r="AET1216"/>
      <c r="AEU1216"/>
      <c r="AEV1216"/>
      <c r="AEW1216"/>
      <c r="AEX1216"/>
      <c r="AEY1216"/>
      <c r="AEZ1216"/>
      <c r="AFA1216"/>
      <c r="AFB1216"/>
      <c r="AFC1216"/>
      <c r="AFD1216"/>
      <c r="AFE1216"/>
      <c r="AFF1216"/>
      <c r="AFG1216"/>
      <c r="AFH1216"/>
      <c r="AFI1216"/>
      <c r="AFJ1216"/>
      <c r="AFK1216"/>
      <c r="AFL1216"/>
      <c r="AFM1216"/>
      <c r="AFN1216"/>
      <c r="AFO1216"/>
      <c r="AFP1216"/>
      <c r="AFQ1216"/>
      <c r="AFR1216"/>
      <c r="AFS1216"/>
      <c r="AFT1216"/>
      <c r="AFU1216"/>
      <c r="AFV1216"/>
      <c r="AFW1216"/>
      <c r="AFX1216"/>
      <c r="AFY1216"/>
      <c r="AFZ1216"/>
      <c r="AGA1216"/>
      <c r="AGB1216"/>
      <c r="AGC1216"/>
      <c r="AGD1216"/>
      <c r="AGE1216"/>
      <c r="AGF1216"/>
      <c r="AGG1216"/>
      <c r="AGH1216"/>
      <c r="AGI1216"/>
      <c r="AGJ1216"/>
      <c r="AGK1216"/>
      <c r="AGL1216"/>
      <c r="AGM1216"/>
      <c r="AGN1216"/>
      <c r="AGO1216"/>
      <c r="AGP1216"/>
      <c r="AGQ1216"/>
      <c r="AGR1216"/>
      <c r="AGS1216"/>
      <c r="AGT1216"/>
      <c r="AGU1216"/>
      <c r="AGV1216"/>
      <c r="AGW1216"/>
      <c r="AGX1216"/>
      <c r="AGY1216"/>
      <c r="AGZ1216"/>
      <c r="AHA1216"/>
      <c r="AHB1216"/>
      <c r="AHC1216"/>
      <c r="AHD1216"/>
      <c r="AHE1216"/>
      <c r="AHF1216"/>
      <c r="AHG1216"/>
      <c r="AHH1216"/>
      <c r="AHI1216"/>
      <c r="AHJ1216"/>
      <c r="AHK1216"/>
      <c r="AHL1216"/>
      <c r="AHM1216"/>
      <c r="AHN1216"/>
      <c r="AHO1216"/>
      <c r="AHP1216"/>
      <c r="AHQ1216"/>
      <c r="AHR1216"/>
      <c r="AHS1216"/>
      <c r="AHT1216"/>
      <c r="AHU1216"/>
      <c r="AHV1216"/>
      <c r="AHW1216"/>
      <c r="AHX1216"/>
      <c r="AHY1216"/>
      <c r="AHZ1216"/>
      <c r="AIA1216"/>
      <c r="AIB1216"/>
      <c r="AIC1216"/>
      <c r="AID1216"/>
      <c r="AIE1216"/>
      <c r="AIF1216"/>
      <c r="AIG1216"/>
      <c r="AIH1216"/>
      <c r="AII1216"/>
      <c r="AIJ1216"/>
      <c r="AIK1216"/>
      <c r="AIL1216"/>
      <c r="AIM1216"/>
      <c r="AIN1216"/>
      <c r="AIO1216"/>
      <c r="AIP1216"/>
      <c r="AIQ1216"/>
      <c r="AIR1216"/>
      <c r="AIS1216"/>
      <c r="AIT1216"/>
      <c r="AIU1216"/>
      <c r="AIV1216"/>
      <c r="AIW1216"/>
      <c r="AIX1216"/>
      <c r="AIY1216"/>
      <c r="AIZ1216"/>
      <c r="AJA1216"/>
      <c r="AJB1216"/>
      <c r="AJC1216"/>
      <c r="AJD1216"/>
      <c r="AJE1216"/>
      <c r="AJF1216"/>
      <c r="AJG1216"/>
      <c r="AJH1216"/>
      <c r="AJI1216"/>
      <c r="AJJ1216"/>
      <c r="AJK1216"/>
      <c r="AJL1216"/>
      <c r="AJM1216"/>
      <c r="AJN1216"/>
      <c r="AJO1216"/>
      <c r="AJP1216"/>
      <c r="AJQ1216"/>
      <c r="AJR1216"/>
      <c r="AJS1216"/>
      <c r="AJT1216"/>
      <c r="AJU1216"/>
      <c r="AJV1216"/>
      <c r="AJW1216"/>
      <c r="AJX1216"/>
      <c r="AJY1216"/>
      <c r="AJZ1216"/>
      <c r="AKA1216"/>
      <c r="AKB1216"/>
      <c r="AKC1216"/>
      <c r="AKD1216"/>
      <c r="AKE1216"/>
      <c r="AKF1216"/>
      <c r="AKG1216"/>
      <c r="AKH1216"/>
      <c r="AKI1216"/>
      <c r="AKJ1216"/>
      <c r="AKK1216"/>
      <c r="AKL1216"/>
      <c r="AKM1216"/>
      <c r="AKN1216"/>
      <c r="AKO1216"/>
      <c r="AKP1216"/>
      <c r="AKQ1216"/>
      <c r="AKR1216"/>
      <c r="AKS1216"/>
      <c r="AKT1216"/>
      <c r="AKU1216"/>
      <c r="AKV1216"/>
      <c r="AKW1216"/>
      <c r="AKX1216"/>
      <c r="AKY1216"/>
      <c r="AKZ1216"/>
      <c r="ALA1216"/>
      <c r="ALB1216"/>
      <c r="ALC1216"/>
      <c r="ALD1216"/>
      <c r="ALE1216"/>
      <c r="ALF1216"/>
      <c r="ALG1216"/>
      <c r="ALH1216"/>
      <c r="ALI1216"/>
      <c r="ALJ1216"/>
      <c r="ALK1216"/>
      <c r="ALL1216"/>
      <c r="ALM1216"/>
      <c r="ALN1216"/>
      <c r="ALO1216"/>
      <c r="ALP1216"/>
      <c r="ALQ1216"/>
      <c r="ALR1216"/>
      <c r="ALS1216"/>
      <c r="ALT1216"/>
      <c r="ALU1216"/>
      <c r="ALV1216"/>
      <c r="ALW1216"/>
      <c r="ALX1216"/>
      <c r="ALY1216"/>
      <c r="ALZ1216"/>
      <c r="AMA1216"/>
      <c r="AMB1216"/>
      <c r="AMC1216"/>
      <c r="AMD1216"/>
      <c r="AME1216"/>
      <c r="AMF1216"/>
      <c r="AMG1216"/>
      <c r="AMH1216"/>
      <c r="AMI1216"/>
      <c r="AMJ1216"/>
      <c r="AMK1216"/>
      <c r="AML1216"/>
      <c r="AMM1216"/>
      <c r="AMN1216"/>
      <c r="AMO1216"/>
      <c r="AMP1216"/>
      <c r="AMQ1216"/>
      <c r="AMR1216"/>
      <c r="AMS1216"/>
      <c r="AMT1216"/>
      <c r="AMU1216"/>
      <c r="AMV1216"/>
      <c r="AMW1216"/>
      <c r="AMX1216"/>
      <c r="AMY1216"/>
      <c r="AMZ1216"/>
      <c r="ANA1216"/>
      <c r="ANB1216"/>
      <c r="ANC1216"/>
      <c r="AND1216"/>
      <c r="ANE1216"/>
      <c r="ANF1216"/>
      <c r="ANG1216"/>
      <c r="ANH1216"/>
      <c r="ANI1216"/>
      <c r="ANJ1216"/>
      <c r="ANK1216"/>
      <c r="ANL1216"/>
      <c r="ANM1216"/>
      <c r="ANN1216"/>
      <c r="ANO1216"/>
      <c r="ANP1216"/>
      <c r="ANQ1216"/>
      <c r="ANR1216"/>
      <c r="ANS1216"/>
      <c r="ANT1216"/>
      <c r="ANU1216"/>
      <c r="ANV1216"/>
      <c r="ANW1216"/>
      <c r="ANX1216"/>
      <c r="ANY1216"/>
      <c r="ANZ1216"/>
      <c r="AOA1216"/>
      <c r="AOB1216"/>
      <c r="AOC1216"/>
      <c r="AOD1216"/>
      <c r="AOE1216"/>
      <c r="AOF1216"/>
      <c r="AOG1216"/>
      <c r="AOH1216"/>
      <c r="AOI1216"/>
      <c r="AOJ1216"/>
      <c r="AOK1216"/>
      <c r="AOL1216"/>
      <c r="AOM1216"/>
      <c r="AON1216"/>
      <c r="AOO1216"/>
      <c r="AOP1216"/>
      <c r="AOQ1216"/>
      <c r="AOR1216"/>
      <c r="AOS1216"/>
      <c r="AOT1216"/>
      <c r="AOU1216"/>
      <c r="AOV1216"/>
      <c r="AOW1216"/>
      <c r="AOX1216"/>
      <c r="AOY1216"/>
      <c r="AOZ1216"/>
      <c r="APA1216"/>
      <c r="APB1216"/>
      <c r="APC1216"/>
      <c r="APD1216"/>
      <c r="APE1216"/>
      <c r="APF1216"/>
      <c r="APG1216"/>
      <c r="APH1216"/>
      <c r="API1216"/>
      <c r="APJ1216"/>
      <c r="APK1216"/>
      <c r="APL1216"/>
      <c r="APM1216"/>
      <c r="APN1216"/>
      <c r="APO1216"/>
      <c r="APP1216"/>
      <c r="APQ1216"/>
      <c r="APR1216"/>
      <c r="APS1216"/>
      <c r="APT1216"/>
      <c r="APU1216"/>
      <c r="APV1216"/>
      <c r="APW1216"/>
      <c r="APX1216"/>
      <c r="APY1216"/>
      <c r="APZ1216"/>
      <c r="AQA1216"/>
      <c r="AQB1216"/>
      <c r="AQC1216"/>
      <c r="AQD1216"/>
      <c r="AQE1216"/>
      <c r="AQF1216"/>
      <c r="AQG1216"/>
      <c r="AQH1216"/>
      <c r="AQI1216"/>
      <c r="AQJ1216"/>
      <c r="AQK1216"/>
      <c r="AQL1216"/>
      <c r="AQM1216"/>
      <c r="AQN1216"/>
      <c r="AQO1216"/>
      <c r="AQP1216"/>
      <c r="AQQ1216"/>
      <c r="AQR1216"/>
      <c r="AQS1216"/>
      <c r="AQT1216"/>
      <c r="AQU1216"/>
      <c r="AQV1216"/>
      <c r="AQW1216"/>
      <c r="AQX1216"/>
      <c r="AQY1216"/>
      <c r="AQZ1216"/>
      <c r="ARA1216"/>
      <c r="ARB1216"/>
      <c r="ARC1216"/>
      <c r="ARD1216"/>
      <c r="ARE1216"/>
      <c r="ARF1216"/>
      <c r="ARG1216"/>
      <c r="ARH1216"/>
      <c r="ARI1216"/>
      <c r="ARJ1216"/>
      <c r="ARK1216"/>
      <c r="ARL1216"/>
      <c r="ARM1216"/>
      <c r="ARN1216"/>
      <c r="ARO1216"/>
      <c r="ARP1216"/>
      <c r="ARQ1216"/>
      <c r="ARR1216"/>
      <c r="ARS1216"/>
      <c r="ART1216"/>
      <c r="ARU1216"/>
      <c r="ARV1216"/>
      <c r="ARW1216"/>
      <c r="ARX1216"/>
      <c r="ARY1216"/>
      <c r="ARZ1216"/>
      <c r="ASA1216"/>
      <c r="ASB1216"/>
      <c r="ASC1216"/>
      <c r="ASD1216"/>
      <c r="ASE1216"/>
      <c r="ASF1216"/>
      <c r="ASG1216"/>
      <c r="ASH1216"/>
      <c r="ASI1216"/>
      <c r="ASJ1216"/>
      <c r="ASK1216"/>
      <c r="ASL1216"/>
      <c r="ASM1216"/>
      <c r="ASN1216"/>
      <c r="ASO1216"/>
      <c r="ASP1216"/>
      <c r="ASQ1216"/>
      <c r="ASR1216"/>
      <c r="ASS1216"/>
      <c r="AST1216"/>
      <c r="ASU1216"/>
      <c r="ASV1216"/>
      <c r="ASW1216"/>
      <c r="ASX1216"/>
      <c r="ASY1216"/>
      <c r="ASZ1216"/>
      <c r="ATA1216"/>
      <c r="ATB1216"/>
      <c r="ATC1216"/>
      <c r="ATD1216"/>
      <c r="ATE1216"/>
      <c r="ATF1216"/>
      <c r="ATG1216"/>
      <c r="ATH1216"/>
      <c r="ATI1216"/>
      <c r="ATJ1216"/>
      <c r="ATK1216"/>
      <c r="ATL1216"/>
      <c r="ATM1216"/>
      <c r="ATN1216"/>
      <c r="ATO1216"/>
      <c r="ATP1216"/>
      <c r="ATQ1216"/>
      <c r="ATR1216"/>
      <c r="ATS1216"/>
      <c r="ATT1216"/>
      <c r="ATU1216"/>
      <c r="ATV1216"/>
      <c r="ATW1216"/>
      <c r="ATX1216"/>
      <c r="ATY1216"/>
      <c r="ATZ1216"/>
      <c r="AUA1216"/>
      <c r="AUB1216"/>
      <c r="AUC1216"/>
      <c r="AUD1216"/>
      <c r="AUE1216"/>
      <c r="AUF1216"/>
      <c r="AUG1216"/>
      <c r="AUH1216"/>
      <c r="AUI1216"/>
      <c r="AUJ1216"/>
      <c r="AUK1216"/>
      <c r="AUL1216"/>
      <c r="AUM1216"/>
      <c r="AUN1216"/>
      <c r="AUO1216"/>
      <c r="AUP1216"/>
      <c r="AUQ1216"/>
      <c r="AUR1216"/>
      <c r="AUS1216"/>
      <c r="AUT1216"/>
      <c r="AUU1216"/>
      <c r="AUV1216"/>
      <c r="AUW1216"/>
      <c r="AUX1216"/>
      <c r="AUY1216"/>
      <c r="AUZ1216"/>
      <c r="AVA1216"/>
      <c r="AVB1216"/>
      <c r="AVC1216"/>
      <c r="AVD1216"/>
      <c r="AVE1216"/>
      <c r="AVF1216"/>
      <c r="AVG1216"/>
      <c r="AVH1216"/>
      <c r="AVI1216"/>
      <c r="AVJ1216"/>
      <c r="AVK1216"/>
      <c r="AVL1216"/>
      <c r="AVM1216"/>
      <c r="AVN1216"/>
      <c r="AVO1216"/>
      <c r="AVP1216"/>
      <c r="AVQ1216"/>
      <c r="AVR1216"/>
      <c r="AVS1216"/>
      <c r="AVT1216"/>
      <c r="AVU1216"/>
      <c r="AVV1216"/>
      <c r="AVW1216"/>
      <c r="AVX1216"/>
      <c r="AVY1216"/>
      <c r="AVZ1216"/>
      <c r="AWA1216"/>
      <c r="AWB1216"/>
      <c r="AWC1216"/>
      <c r="AWD1216"/>
      <c r="AWE1216"/>
      <c r="AWF1216"/>
      <c r="AWG1216"/>
      <c r="AWH1216"/>
      <c r="AWI1216"/>
      <c r="AWJ1216"/>
      <c r="AWK1216"/>
      <c r="AWL1216"/>
      <c r="AWM1216"/>
      <c r="AWN1216"/>
      <c r="AWO1216"/>
      <c r="AWP1216"/>
      <c r="AWQ1216"/>
      <c r="AWR1216"/>
      <c r="AWS1216"/>
      <c r="AWT1216"/>
      <c r="AWU1216"/>
      <c r="AWV1216"/>
      <c r="AWW1216"/>
      <c r="AWX1216"/>
      <c r="AWY1216"/>
      <c r="AWZ1216"/>
      <c r="AXA1216"/>
      <c r="AXB1216"/>
      <c r="AXC1216"/>
      <c r="AXD1216"/>
      <c r="AXE1216"/>
      <c r="AXF1216"/>
      <c r="AXG1216"/>
      <c r="AXH1216"/>
      <c r="AXI1216"/>
      <c r="AXJ1216"/>
      <c r="AXK1216"/>
      <c r="AXL1216"/>
      <c r="AXM1216"/>
      <c r="AXN1216"/>
      <c r="AXO1216"/>
      <c r="AXP1216"/>
      <c r="AXQ1216"/>
      <c r="AXR1216"/>
      <c r="AXS1216"/>
      <c r="AXT1216"/>
      <c r="AXU1216"/>
      <c r="AXV1216"/>
      <c r="AXW1216"/>
      <c r="AXX1216"/>
      <c r="AXY1216"/>
      <c r="AXZ1216"/>
      <c r="AYA1216"/>
      <c r="AYB1216"/>
      <c r="AYC1216"/>
      <c r="AYD1216"/>
      <c r="AYE1216"/>
      <c r="AYF1216"/>
      <c r="AYG1216"/>
      <c r="AYH1216"/>
      <c r="AYI1216"/>
      <c r="AYJ1216"/>
      <c r="AYK1216"/>
      <c r="AYL1216"/>
      <c r="AYM1216"/>
      <c r="AYN1216"/>
      <c r="AYO1216"/>
      <c r="AYP1216"/>
      <c r="AYQ1216"/>
      <c r="AYR1216"/>
      <c r="AYS1216"/>
      <c r="AYT1216"/>
      <c r="AYU1216"/>
      <c r="AYV1216"/>
      <c r="AYW1216"/>
      <c r="AYX1216"/>
      <c r="AYY1216"/>
      <c r="AYZ1216"/>
      <c r="AZA1216"/>
      <c r="AZB1216"/>
      <c r="AZC1216"/>
      <c r="AZD1216"/>
      <c r="AZE1216"/>
      <c r="AZF1216"/>
      <c r="AZG1216"/>
      <c r="AZH1216"/>
      <c r="AZI1216"/>
      <c r="AZJ1216"/>
      <c r="AZK1216"/>
      <c r="AZL1216"/>
      <c r="AZM1216"/>
      <c r="AZN1216"/>
      <c r="AZO1216"/>
      <c r="AZP1216"/>
      <c r="AZQ1216"/>
      <c r="AZR1216"/>
      <c r="AZS1216"/>
      <c r="AZT1216"/>
      <c r="AZU1216"/>
      <c r="AZV1216"/>
      <c r="AZW1216"/>
      <c r="AZX1216"/>
      <c r="AZY1216"/>
      <c r="AZZ1216"/>
      <c r="BAA1216"/>
      <c r="BAB1216"/>
      <c r="BAC1216"/>
      <c r="BAD1216"/>
      <c r="BAE1216"/>
      <c r="BAF1216"/>
      <c r="BAG1216"/>
      <c r="BAH1216"/>
      <c r="BAI1216"/>
      <c r="BAJ1216"/>
      <c r="BAK1216"/>
      <c r="BAL1216"/>
      <c r="BAM1216"/>
      <c r="BAN1216"/>
      <c r="BAO1216"/>
      <c r="BAP1216"/>
      <c r="BAQ1216"/>
      <c r="BAR1216"/>
      <c r="BAS1216"/>
      <c r="BAT1216"/>
      <c r="BAU1216"/>
      <c r="BAV1216"/>
      <c r="BAW1216"/>
      <c r="BAX1216"/>
      <c r="BAY1216"/>
      <c r="BAZ1216"/>
      <c r="BBA1216"/>
      <c r="BBB1216"/>
      <c r="BBC1216"/>
      <c r="BBD1216"/>
      <c r="BBE1216"/>
      <c r="BBF1216"/>
      <c r="BBG1216"/>
      <c r="BBH1216"/>
      <c r="BBI1216"/>
      <c r="BBJ1216"/>
      <c r="BBK1216"/>
      <c r="BBL1216"/>
      <c r="BBM1216"/>
      <c r="BBN1216"/>
      <c r="BBO1216"/>
      <c r="BBP1216"/>
      <c r="BBQ1216"/>
      <c r="BBR1216"/>
      <c r="BBS1216"/>
      <c r="BBT1216"/>
      <c r="BBU1216"/>
      <c r="BBV1216"/>
      <c r="BBW1216"/>
      <c r="BBX1216"/>
      <c r="BBY1216"/>
      <c r="BBZ1216"/>
      <c r="BCA1216"/>
      <c r="BCB1216"/>
      <c r="BCC1216"/>
      <c r="BCD1216"/>
      <c r="BCE1216"/>
      <c r="BCF1216"/>
      <c r="BCG1216"/>
      <c r="BCH1216"/>
      <c r="BCI1216"/>
      <c r="BCJ1216"/>
      <c r="BCK1216"/>
      <c r="BCL1216"/>
      <c r="BCM1216"/>
      <c r="BCN1216"/>
      <c r="BCO1216"/>
      <c r="BCP1216"/>
      <c r="BCQ1216"/>
      <c r="BCR1216"/>
      <c r="BCS1216"/>
      <c r="BCT1216"/>
      <c r="BCU1216"/>
      <c r="BCV1216"/>
      <c r="BCW1216"/>
      <c r="BCX1216"/>
      <c r="BCY1216"/>
      <c r="BCZ1216"/>
      <c r="BDA1216"/>
      <c r="BDB1216"/>
      <c r="BDC1216"/>
      <c r="BDD1216"/>
      <c r="BDE1216"/>
      <c r="BDF1216"/>
      <c r="BDG1216"/>
      <c r="BDH1216"/>
      <c r="BDI1216"/>
      <c r="BDJ1216"/>
      <c r="BDK1216"/>
      <c r="BDL1216"/>
      <c r="BDM1216"/>
      <c r="BDN1216"/>
      <c r="BDO1216"/>
      <c r="BDP1216"/>
      <c r="BDQ1216"/>
      <c r="BDR1216"/>
      <c r="BDS1216"/>
      <c r="BDT1216"/>
      <c r="BDU1216"/>
      <c r="BDV1216"/>
      <c r="BDW1216"/>
      <c r="BDX1216"/>
      <c r="BDY1216"/>
      <c r="BDZ1216"/>
      <c r="BEA1216"/>
      <c r="BEB1216"/>
      <c r="BEC1216"/>
      <c r="BED1216"/>
      <c r="BEE1216"/>
      <c r="BEF1216"/>
      <c r="BEG1216"/>
      <c r="BEH1216"/>
      <c r="BEI1216"/>
      <c r="BEJ1216"/>
      <c r="BEK1216"/>
      <c r="BEL1216"/>
      <c r="BEM1216"/>
      <c r="BEN1216"/>
      <c r="BEO1216"/>
      <c r="BEP1216"/>
      <c r="BEQ1216"/>
      <c r="BER1216"/>
      <c r="BES1216"/>
      <c r="BET1216"/>
      <c r="BEU1216"/>
      <c r="BEV1216"/>
      <c r="BEW1216"/>
      <c r="BEX1216"/>
      <c r="BEY1216"/>
      <c r="BEZ1216"/>
      <c r="BFA1216"/>
      <c r="BFB1216"/>
      <c r="BFC1216"/>
      <c r="BFD1216"/>
      <c r="BFE1216"/>
      <c r="BFF1216"/>
      <c r="BFG1216"/>
      <c r="BFH1216"/>
      <c r="BFI1216"/>
      <c r="BFJ1216"/>
      <c r="BFK1216"/>
      <c r="BFL1216"/>
      <c r="BFM1216"/>
      <c r="BFN1216"/>
      <c r="BFO1216"/>
      <c r="BFP1216"/>
      <c r="BFQ1216"/>
      <c r="BFR1216"/>
      <c r="BFS1216"/>
      <c r="BFT1216"/>
      <c r="BFU1216"/>
      <c r="BFV1216"/>
      <c r="BFW1216"/>
      <c r="BFX1216"/>
      <c r="BFY1216"/>
      <c r="BFZ1216"/>
      <c r="BGA1216"/>
      <c r="BGB1216"/>
      <c r="BGC1216"/>
      <c r="BGD1216"/>
      <c r="BGE1216"/>
      <c r="BGF1216"/>
      <c r="BGG1216"/>
      <c r="BGH1216"/>
      <c r="BGI1216"/>
      <c r="BGJ1216"/>
      <c r="BGK1216"/>
      <c r="BGL1216"/>
      <c r="BGM1216"/>
      <c r="BGN1216"/>
      <c r="BGO1216"/>
      <c r="BGP1216"/>
      <c r="BGQ1216"/>
      <c r="BGR1216"/>
      <c r="BGS1216"/>
      <c r="BGT1216"/>
      <c r="BGU1216"/>
      <c r="BGV1216"/>
      <c r="BGW1216"/>
      <c r="BGX1216"/>
      <c r="BGY1216"/>
      <c r="BGZ1216"/>
      <c r="BHA1216"/>
      <c r="BHB1216"/>
      <c r="BHC1216"/>
      <c r="BHD1216"/>
      <c r="BHE1216"/>
      <c r="BHF1216"/>
      <c r="BHG1216"/>
      <c r="BHH1216"/>
      <c r="BHI1216"/>
      <c r="BHJ1216"/>
      <c r="BHK1216"/>
      <c r="BHL1216"/>
      <c r="BHM1216"/>
      <c r="BHN1216"/>
      <c r="BHO1216"/>
      <c r="BHP1216"/>
      <c r="BHQ1216"/>
      <c r="BHR1216"/>
      <c r="BHS1216"/>
      <c r="BHT1216"/>
      <c r="BHU1216"/>
      <c r="BHV1216"/>
      <c r="BHW1216"/>
      <c r="BHX1216"/>
      <c r="BHY1216"/>
      <c r="BHZ1216"/>
      <c r="BIA1216"/>
      <c r="BIB1216"/>
      <c r="BIC1216"/>
      <c r="BID1216"/>
      <c r="BIE1216"/>
      <c r="BIF1216"/>
      <c r="BIG1216"/>
      <c r="BIH1216"/>
      <c r="BII1216"/>
      <c r="BIJ1216"/>
      <c r="BIK1216"/>
      <c r="BIL1216"/>
      <c r="BIM1216"/>
      <c r="BIN1216"/>
      <c r="BIO1216"/>
      <c r="BIP1216"/>
      <c r="BIQ1216"/>
      <c r="BIR1216"/>
      <c r="BIS1216"/>
      <c r="BIT1216"/>
      <c r="BIU1216"/>
      <c r="BIV1216"/>
      <c r="BIW1216"/>
      <c r="BIX1216"/>
      <c r="BIY1216"/>
      <c r="BIZ1216"/>
      <c r="BJA1216"/>
      <c r="BJB1216"/>
      <c r="BJC1216"/>
      <c r="BJD1216"/>
      <c r="BJE1216"/>
      <c r="BJF1216"/>
      <c r="BJG1216"/>
      <c r="BJH1216"/>
      <c r="BJI1216"/>
      <c r="BJJ1216"/>
      <c r="BJK1216"/>
      <c r="BJL1216"/>
      <c r="BJM1216"/>
      <c r="BJN1216"/>
      <c r="BJO1216"/>
      <c r="BJP1216"/>
      <c r="BJQ1216"/>
      <c r="BJR1216"/>
      <c r="BJS1216"/>
      <c r="BJT1216"/>
      <c r="BJU1216"/>
      <c r="BJV1216"/>
      <c r="BJW1216"/>
      <c r="BJX1216"/>
      <c r="BJY1216"/>
      <c r="BJZ1216"/>
      <c r="BKA1216"/>
      <c r="BKB1216"/>
      <c r="BKC1216"/>
      <c r="BKD1216"/>
      <c r="BKE1216"/>
      <c r="BKF1216"/>
      <c r="BKG1216"/>
      <c r="BKH1216"/>
      <c r="BKI1216"/>
      <c r="BKJ1216"/>
      <c r="BKK1216"/>
      <c r="BKL1216"/>
      <c r="BKM1216"/>
      <c r="BKN1216"/>
      <c r="BKO1216"/>
      <c r="BKP1216"/>
      <c r="BKQ1216"/>
      <c r="BKR1216"/>
      <c r="BKS1216"/>
      <c r="BKT1216"/>
      <c r="BKU1216"/>
      <c r="BKV1216"/>
      <c r="BKW1216"/>
      <c r="BKX1216"/>
      <c r="BKY1216"/>
      <c r="BKZ1216"/>
      <c r="BLA1216"/>
      <c r="BLB1216"/>
      <c r="BLC1216"/>
      <c r="BLD1216"/>
      <c r="BLE1216"/>
      <c r="BLF1216"/>
      <c r="BLG1216"/>
      <c r="BLH1216"/>
      <c r="BLI1216"/>
      <c r="BLJ1216"/>
      <c r="BLK1216"/>
      <c r="BLL1216"/>
      <c r="BLM1216"/>
      <c r="BLN1216"/>
      <c r="BLO1216"/>
      <c r="BLP1216"/>
      <c r="BLQ1216"/>
      <c r="BLR1216"/>
      <c r="BLS1216"/>
      <c r="BLT1216"/>
      <c r="BLU1216"/>
      <c r="BLV1216"/>
      <c r="BLW1216"/>
      <c r="BLX1216"/>
      <c r="BLY1216"/>
      <c r="BLZ1216"/>
      <c r="BMA1216"/>
      <c r="BMB1216"/>
      <c r="BMC1216"/>
      <c r="BMD1216"/>
      <c r="BME1216"/>
      <c r="BMF1216"/>
      <c r="BMG1216"/>
      <c r="BMH1216"/>
      <c r="BMI1216"/>
      <c r="BMJ1216"/>
      <c r="BMK1216"/>
      <c r="BML1216"/>
      <c r="BMM1216"/>
      <c r="BMN1216"/>
      <c r="BMO1216"/>
      <c r="BMP1216"/>
      <c r="BMQ1216"/>
      <c r="BMR1216"/>
      <c r="BMS1216"/>
      <c r="BMT1216"/>
      <c r="BMU1216"/>
      <c r="BMV1216"/>
      <c r="BMW1216"/>
      <c r="BMX1216"/>
      <c r="BMY1216"/>
      <c r="BMZ1216"/>
      <c r="BNA1216"/>
      <c r="BNB1216"/>
      <c r="BNC1216"/>
      <c r="BND1216"/>
      <c r="BNE1216"/>
      <c r="BNF1216"/>
      <c r="BNG1216"/>
      <c r="BNH1216"/>
      <c r="BNI1216"/>
      <c r="BNJ1216"/>
      <c r="BNK1216"/>
      <c r="BNL1216"/>
      <c r="BNM1216"/>
      <c r="BNN1216"/>
      <c r="BNO1216"/>
      <c r="BNP1216"/>
      <c r="BNQ1216"/>
      <c r="BNR1216"/>
      <c r="BNS1216"/>
      <c r="BNT1216"/>
      <c r="BNU1216"/>
      <c r="BNV1216"/>
      <c r="BNW1216"/>
      <c r="BNX1216"/>
      <c r="BNY1216"/>
      <c r="BNZ1216"/>
      <c r="BOA1216"/>
      <c r="BOB1216"/>
      <c r="BOC1216"/>
      <c r="BOD1216"/>
      <c r="BOE1216"/>
      <c r="BOF1216"/>
      <c r="BOG1216"/>
      <c r="BOH1216"/>
      <c r="BOI1216"/>
      <c r="BOJ1216"/>
      <c r="BOK1216"/>
      <c r="BOL1216"/>
      <c r="BOM1216"/>
      <c r="BON1216"/>
      <c r="BOO1216"/>
      <c r="BOP1216"/>
      <c r="BOQ1216"/>
      <c r="BOR1216"/>
      <c r="BOS1216"/>
      <c r="BOT1216"/>
      <c r="BOU1216"/>
      <c r="BOV1216"/>
      <c r="BOW1216"/>
      <c r="BOX1216"/>
      <c r="BOY1216"/>
      <c r="BOZ1216"/>
      <c r="BPA1216"/>
      <c r="BPB1216"/>
      <c r="BPC1216"/>
      <c r="BPD1216"/>
      <c r="BPE1216"/>
      <c r="BPF1216"/>
      <c r="BPG1216"/>
      <c r="BPH1216"/>
      <c r="BPI1216"/>
      <c r="BPJ1216"/>
      <c r="BPK1216"/>
      <c r="BPL1216"/>
      <c r="BPM1216"/>
      <c r="BPN1216"/>
      <c r="BPO1216"/>
      <c r="BPP1216"/>
      <c r="BPQ1216"/>
      <c r="BPR1216"/>
      <c r="BPS1216"/>
      <c r="BPT1216"/>
      <c r="BPU1216"/>
      <c r="BPV1216"/>
      <c r="BPW1216"/>
      <c r="BPX1216"/>
      <c r="BPY1216"/>
      <c r="BPZ1216"/>
      <c r="BQA1216"/>
      <c r="BQB1216"/>
      <c r="BQC1216"/>
      <c r="BQD1216"/>
      <c r="BQE1216"/>
      <c r="BQF1216"/>
      <c r="BQG1216"/>
      <c r="BQH1216"/>
      <c r="BQI1216"/>
      <c r="BQJ1216"/>
      <c r="BQK1216"/>
      <c r="BQL1216"/>
      <c r="BQM1216"/>
      <c r="BQN1216"/>
      <c r="BQO1216"/>
      <c r="BQP1216"/>
      <c r="BQQ1216"/>
      <c r="BQR1216"/>
      <c r="BQS1216"/>
      <c r="BQT1216"/>
      <c r="BQU1216"/>
      <c r="BQV1216"/>
      <c r="BQW1216"/>
      <c r="BQX1216"/>
      <c r="BQY1216"/>
      <c r="BQZ1216"/>
      <c r="BRA1216"/>
      <c r="BRB1216"/>
      <c r="BRC1216"/>
      <c r="BRD1216"/>
      <c r="BRE1216"/>
      <c r="BRF1216"/>
      <c r="BRG1216"/>
      <c r="BRH1216"/>
      <c r="BRI1216"/>
      <c r="BRJ1216"/>
      <c r="BRK1216"/>
      <c r="BRL1216"/>
      <c r="BRM1216"/>
      <c r="BRN1216"/>
      <c r="BRO1216"/>
      <c r="BRP1216"/>
      <c r="BRQ1216"/>
      <c r="BRR1216"/>
      <c r="BRS1216"/>
      <c r="BRT1216"/>
      <c r="BRU1216"/>
      <c r="BRV1216"/>
      <c r="BRW1216"/>
      <c r="BRX1216"/>
      <c r="BRY1216"/>
      <c r="BRZ1216"/>
      <c r="BSA1216"/>
      <c r="BSB1216"/>
      <c r="BSC1216"/>
      <c r="BSD1216"/>
      <c r="BSE1216"/>
      <c r="BSF1216"/>
      <c r="BSG1216"/>
      <c r="BSH1216"/>
      <c r="BSI1216"/>
      <c r="BSJ1216"/>
      <c r="BSK1216"/>
      <c r="BSL1216"/>
      <c r="BSM1216"/>
      <c r="BSN1216"/>
      <c r="BSO1216"/>
      <c r="BSP1216"/>
      <c r="BSQ1216"/>
      <c r="BSR1216"/>
      <c r="BSS1216"/>
      <c r="BST1216"/>
      <c r="BSU1216"/>
      <c r="BSV1216"/>
      <c r="BSW1216"/>
      <c r="BSX1216"/>
      <c r="BSY1216"/>
      <c r="BSZ1216"/>
      <c r="BTA1216"/>
      <c r="BTB1216"/>
      <c r="BTC1216"/>
      <c r="BTD1216"/>
      <c r="BTE1216"/>
      <c r="BTF1216"/>
      <c r="BTG1216"/>
      <c r="BTH1216"/>
      <c r="BTI1216"/>
      <c r="BTJ1216"/>
      <c r="BTK1216"/>
      <c r="BTL1216"/>
      <c r="BTM1216"/>
      <c r="BTN1216"/>
      <c r="BTO1216"/>
      <c r="BTP1216"/>
      <c r="BTQ1216"/>
      <c r="BTR1216"/>
      <c r="BTS1216"/>
      <c r="BTT1216"/>
      <c r="BTU1216"/>
      <c r="BTV1216"/>
      <c r="BTW1216"/>
      <c r="BTX1216"/>
      <c r="BTY1216"/>
      <c r="BTZ1216"/>
      <c r="BUA1216"/>
      <c r="BUB1216"/>
      <c r="BUC1216"/>
      <c r="BUD1216"/>
      <c r="BUE1216"/>
      <c r="BUF1216"/>
      <c r="BUG1216"/>
      <c r="BUH1216"/>
      <c r="BUI1216"/>
      <c r="BUJ1216"/>
      <c r="BUK1216"/>
      <c r="BUL1216"/>
      <c r="BUM1216"/>
      <c r="BUN1216"/>
      <c r="BUO1216"/>
      <c r="BUP1216"/>
      <c r="BUQ1216"/>
      <c r="BUR1216"/>
      <c r="BUS1216"/>
      <c r="BUT1216"/>
      <c r="BUU1216"/>
      <c r="BUV1216"/>
      <c r="BUW1216"/>
      <c r="BUX1216"/>
      <c r="BUY1216"/>
      <c r="BUZ1216"/>
      <c r="BVA1216"/>
      <c r="BVB1216"/>
      <c r="BVC1216"/>
      <c r="BVD1216"/>
      <c r="BVE1216"/>
      <c r="BVF1216"/>
      <c r="BVG1216"/>
      <c r="BVH1216"/>
      <c r="BVI1216"/>
      <c r="BVJ1216"/>
      <c r="BVK1216"/>
      <c r="BVL1216"/>
      <c r="BVM1216"/>
      <c r="BVN1216"/>
      <c r="BVO1216"/>
      <c r="BVP1216"/>
      <c r="BVQ1216"/>
      <c r="BVR1216"/>
      <c r="BVS1216"/>
      <c r="BVT1216"/>
      <c r="BVU1216"/>
      <c r="BVV1216"/>
      <c r="BVW1216"/>
      <c r="BVX1216"/>
      <c r="BVY1216"/>
      <c r="BVZ1216"/>
      <c r="BWA1216"/>
      <c r="BWB1216"/>
      <c r="BWC1216"/>
      <c r="BWD1216"/>
      <c r="BWE1216"/>
      <c r="BWF1216"/>
      <c r="BWG1216"/>
      <c r="BWH1216"/>
      <c r="BWI1216"/>
      <c r="BWJ1216"/>
      <c r="BWK1216"/>
      <c r="BWL1216"/>
      <c r="BWM1216"/>
      <c r="BWN1216"/>
      <c r="BWO1216"/>
      <c r="BWP1216"/>
      <c r="BWQ1216"/>
      <c r="BWR1216"/>
      <c r="BWS1216"/>
      <c r="BWT1216"/>
      <c r="BWU1216"/>
      <c r="BWV1216"/>
      <c r="BWW1216"/>
      <c r="BWX1216"/>
      <c r="BWY1216"/>
      <c r="BWZ1216"/>
      <c r="BXA1216"/>
      <c r="BXB1216"/>
      <c r="BXC1216"/>
      <c r="BXD1216"/>
      <c r="BXE1216"/>
      <c r="BXF1216"/>
      <c r="BXG1216"/>
      <c r="BXH1216"/>
      <c r="BXI1216"/>
      <c r="BXJ1216"/>
      <c r="BXK1216"/>
      <c r="BXL1216"/>
      <c r="BXM1216"/>
      <c r="BXN1216"/>
      <c r="BXO1216"/>
      <c r="BXP1216"/>
      <c r="BXQ1216"/>
      <c r="BXR1216"/>
      <c r="BXS1216"/>
      <c r="BXT1216"/>
      <c r="BXU1216"/>
      <c r="BXV1216"/>
      <c r="BXW1216"/>
      <c r="BXX1216"/>
      <c r="BXY1216"/>
      <c r="BXZ1216"/>
      <c r="BYA1216"/>
      <c r="BYB1216"/>
      <c r="BYC1216"/>
      <c r="BYD1216"/>
      <c r="BYE1216"/>
      <c r="BYF1216"/>
      <c r="BYG1216"/>
      <c r="BYH1216"/>
      <c r="BYI1216"/>
      <c r="BYJ1216"/>
      <c r="BYK1216"/>
      <c r="BYL1216"/>
      <c r="BYM1216"/>
      <c r="BYN1216"/>
      <c r="BYO1216"/>
      <c r="BYP1216"/>
      <c r="BYQ1216"/>
      <c r="BYR1216"/>
      <c r="BYS1216"/>
      <c r="BYT1216"/>
      <c r="BYU1216"/>
      <c r="BYV1216"/>
      <c r="BYW1216"/>
      <c r="BYX1216"/>
      <c r="BYY1216"/>
      <c r="BYZ1216"/>
      <c r="BZA1216"/>
      <c r="BZB1216"/>
      <c r="BZC1216"/>
      <c r="BZD1216"/>
      <c r="BZE1216"/>
      <c r="BZF1216"/>
      <c r="BZG1216"/>
      <c r="BZH1216"/>
      <c r="BZI1216"/>
      <c r="BZJ1216"/>
      <c r="BZK1216"/>
      <c r="BZL1216"/>
      <c r="BZM1216"/>
      <c r="BZN1216"/>
      <c r="BZO1216"/>
      <c r="BZP1216"/>
      <c r="BZQ1216"/>
      <c r="BZR1216"/>
      <c r="BZS1216"/>
      <c r="BZT1216"/>
      <c r="BZU1216"/>
      <c r="BZV1216"/>
      <c r="BZW1216"/>
      <c r="BZX1216"/>
      <c r="BZY1216"/>
      <c r="BZZ1216"/>
      <c r="CAA1216"/>
      <c r="CAB1216"/>
      <c r="CAC1216"/>
      <c r="CAD1216"/>
      <c r="CAE1216"/>
      <c r="CAF1216"/>
      <c r="CAG1216"/>
      <c r="CAH1216"/>
      <c r="CAI1216"/>
      <c r="CAJ1216"/>
      <c r="CAK1216"/>
      <c r="CAL1216"/>
      <c r="CAM1216"/>
      <c r="CAN1216"/>
      <c r="CAO1216"/>
      <c r="CAP1216"/>
      <c r="CAQ1216"/>
      <c r="CAR1216"/>
      <c r="CAS1216"/>
      <c r="CAT1216"/>
      <c r="CAU1216"/>
      <c r="CAV1216"/>
      <c r="CAW1216"/>
      <c r="CAX1216"/>
      <c r="CAY1216"/>
      <c r="CAZ1216"/>
      <c r="CBA1216"/>
      <c r="CBB1216"/>
      <c r="CBC1216"/>
      <c r="CBD1216"/>
      <c r="CBE1216"/>
      <c r="CBF1216"/>
      <c r="CBG1216"/>
      <c r="CBH1216"/>
      <c r="CBI1216"/>
      <c r="CBJ1216"/>
      <c r="CBK1216"/>
      <c r="CBL1216"/>
      <c r="CBM1216"/>
      <c r="CBN1216"/>
      <c r="CBO1216"/>
      <c r="CBP1216"/>
      <c r="CBQ1216"/>
      <c r="CBR1216"/>
      <c r="CBS1216"/>
      <c r="CBT1216"/>
      <c r="CBU1216"/>
      <c r="CBV1216"/>
      <c r="CBW1216"/>
      <c r="CBX1216"/>
      <c r="CBY1216"/>
      <c r="CBZ1216"/>
      <c r="CCA1216"/>
      <c r="CCB1216"/>
      <c r="CCC1216"/>
      <c r="CCD1216"/>
      <c r="CCE1216"/>
      <c r="CCF1216"/>
      <c r="CCG1216"/>
      <c r="CCH1216"/>
      <c r="CCI1216"/>
      <c r="CCJ1216"/>
      <c r="CCK1216"/>
      <c r="CCL1216"/>
      <c r="CCM1216"/>
      <c r="CCN1216"/>
      <c r="CCO1216"/>
      <c r="CCP1216"/>
      <c r="CCQ1216"/>
      <c r="CCR1216"/>
      <c r="CCS1216"/>
      <c r="CCT1216"/>
      <c r="CCU1216"/>
      <c r="CCV1216"/>
      <c r="CCW1216"/>
      <c r="CCX1216"/>
      <c r="CCY1216"/>
      <c r="CCZ1216"/>
      <c r="CDA1216"/>
      <c r="CDB1216"/>
      <c r="CDC1216"/>
      <c r="CDD1216"/>
      <c r="CDE1216"/>
      <c r="CDF1216"/>
      <c r="CDG1216"/>
      <c r="CDH1216"/>
      <c r="CDI1216"/>
      <c r="CDJ1216"/>
      <c r="CDK1216"/>
      <c r="CDL1216"/>
      <c r="CDM1216"/>
      <c r="CDN1216"/>
      <c r="CDO1216"/>
      <c r="CDP1216"/>
      <c r="CDQ1216"/>
      <c r="CDR1216"/>
      <c r="CDS1216"/>
      <c r="CDT1216"/>
      <c r="CDU1216"/>
      <c r="CDV1216"/>
      <c r="CDW1216"/>
      <c r="CDX1216"/>
      <c r="CDY1216"/>
      <c r="CDZ1216"/>
      <c r="CEA1216"/>
      <c r="CEB1216"/>
      <c r="CEC1216"/>
      <c r="CED1216"/>
      <c r="CEE1216"/>
      <c r="CEF1216"/>
      <c r="CEG1216"/>
      <c r="CEH1216"/>
      <c r="CEI1216"/>
      <c r="CEJ1216"/>
      <c r="CEK1216"/>
      <c r="CEL1216"/>
      <c r="CEM1216"/>
      <c r="CEN1216"/>
      <c r="CEO1216"/>
      <c r="CEP1216"/>
      <c r="CEQ1216"/>
      <c r="CER1216"/>
      <c r="CES1216"/>
      <c r="CET1216"/>
      <c r="CEU1216"/>
      <c r="CEV1216"/>
      <c r="CEW1216"/>
      <c r="CEX1216"/>
      <c r="CEY1216"/>
      <c r="CEZ1216"/>
      <c r="CFA1216"/>
      <c r="CFB1216"/>
      <c r="CFC1216"/>
      <c r="CFD1216"/>
      <c r="CFE1216"/>
      <c r="CFF1216"/>
      <c r="CFG1216"/>
      <c r="CFH1216"/>
      <c r="CFI1216"/>
      <c r="CFJ1216"/>
      <c r="CFK1216"/>
      <c r="CFL1216"/>
      <c r="CFM1216"/>
      <c r="CFN1216"/>
      <c r="CFO1216"/>
      <c r="CFP1216"/>
      <c r="CFQ1216"/>
      <c r="CFR1216"/>
      <c r="CFS1216"/>
      <c r="CFT1216"/>
      <c r="CFU1216"/>
      <c r="CFV1216"/>
      <c r="CFW1216"/>
      <c r="CFX1216"/>
      <c r="CFY1216"/>
      <c r="CFZ1216"/>
      <c r="CGA1216"/>
      <c r="CGB1216"/>
      <c r="CGC1216"/>
      <c r="CGD1216"/>
      <c r="CGE1216"/>
      <c r="CGF1216"/>
      <c r="CGG1216"/>
      <c r="CGH1216"/>
      <c r="CGI1216"/>
      <c r="CGJ1216"/>
      <c r="CGK1216"/>
      <c r="CGL1216"/>
      <c r="CGM1216"/>
      <c r="CGN1216"/>
      <c r="CGO1216"/>
      <c r="CGP1216"/>
      <c r="CGQ1216"/>
      <c r="CGR1216"/>
      <c r="CGS1216"/>
      <c r="CGT1216"/>
      <c r="CGU1216"/>
      <c r="CGV1216"/>
      <c r="CGW1216"/>
      <c r="CGX1216"/>
      <c r="CGY1216"/>
      <c r="CGZ1216"/>
      <c r="CHA1216"/>
      <c r="CHB1216"/>
      <c r="CHC1216"/>
      <c r="CHD1216"/>
      <c r="CHE1216"/>
      <c r="CHF1216"/>
      <c r="CHG1216"/>
      <c r="CHH1216"/>
      <c r="CHI1216"/>
      <c r="CHJ1216"/>
      <c r="CHK1216"/>
      <c r="CHL1216"/>
      <c r="CHM1216"/>
      <c r="CHN1216"/>
      <c r="CHO1216"/>
      <c r="CHP1216"/>
      <c r="CHQ1216"/>
      <c r="CHR1216"/>
      <c r="CHS1216"/>
      <c r="CHT1216"/>
      <c r="CHU1216"/>
      <c r="CHV1216"/>
      <c r="CHW1216"/>
      <c r="CHX1216"/>
      <c r="CHY1216"/>
      <c r="CHZ1216"/>
      <c r="CIA1216"/>
      <c r="CIB1216"/>
      <c r="CIC1216"/>
      <c r="CID1216"/>
      <c r="CIE1216"/>
      <c r="CIF1216"/>
      <c r="CIG1216"/>
      <c r="CIH1216"/>
      <c r="CII1216"/>
      <c r="CIJ1216"/>
      <c r="CIK1216"/>
      <c r="CIL1216"/>
      <c r="CIM1216"/>
      <c r="CIN1216"/>
      <c r="CIO1216"/>
      <c r="CIP1216"/>
      <c r="CIQ1216"/>
      <c r="CIR1216"/>
      <c r="CIS1216"/>
      <c r="CIT1216"/>
      <c r="CIU1216"/>
      <c r="CIV1216"/>
      <c r="CIW1216"/>
      <c r="CIX1216"/>
      <c r="CIY1216"/>
      <c r="CIZ1216"/>
      <c r="CJA1216"/>
      <c r="CJB1216"/>
      <c r="CJC1216"/>
      <c r="CJD1216"/>
      <c r="CJE1216"/>
      <c r="CJF1216"/>
      <c r="CJG1216"/>
      <c r="CJH1216"/>
      <c r="CJI1216"/>
      <c r="CJJ1216"/>
      <c r="CJK1216"/>
      <c r="CJL1216"/>
      <c r="CJM1216"/>
      <c r="CJN1216"/>
      <c r="CJO1216"/>
      <c r="CJP1216"/>
      <c r="CJQ1216"/>
      <c r="CJR1216"/>
      <c r="CJS1216"/>
      <c r="CJT1216"/>
      <c r="CJU1216"/>
      <c r="CJV1216"/>
      <c r="CJW1216"/>
      <c r="CJX1216"/>
      <c r="CJY1216"/>
      <c r="CJZ1216"/>
      <c r="CKA1216"/>
      <c r="CKB1216"/>
      <c r="CKC1216"/>
      <c r="CKD1216"/>
      <c r="CKE1216"/>
      <c r="CKF1216"/>
      <c r="CKG1216"/>
      <c r="CKH1216"/>
      <c r="CKI1216"/>
      <c r="CKJ1216"/>
      <c r="CKK1216"/>
      <c r="CKL1216"/>
      <c r="CKM1216"/>
      <c r="CKN1216"/>
      <c r="CKO1216"/>
      <c r="CKP1216"/>
      <c r="CKQ1216"/>
      <c r="CKR1216"/>
      <c r="CKS1216"/>
      <c r="CKT1216"/>
      <c r="CKU1216"/>
      <c r="CKV1216"/>
      <c r="CKW1216"/>
      <c r="CKX1216"/>
      <c r="CKY1216"/>
      <c r="CKZ1216"/>
      <c r="CLA1216"/>
      <c r="CLB1216"/>
      <c r="CLC1216"/>
      <c r="CLD1216"/>
      <c r="CLE1216"/>
      <c r="CLF1216"/>
      <c r="CLG1216"/>
      <c r="CLH1216"/>
      <c r="CLI1216"/>
      <c r="CLJ1216"/>
      <c r="CLK1216"/>
      <c r="CLL1216"/>
      <c r="CLM1216"/>
      <c r="CLN1216"/>
      <c r="CLO1216"/>
      <c r="CLP1216"/>
      <c r="CLQ1216"/>
      <c r="CLR1216"/>
      <c r="CLS1216"/>
      <c r="CLT1216"/>
      <c r="CLU1216"/>
      <c r="CLV1216"/>
      <c r="CLW1216"/>
      <c r="CLX1216"/>
      <c r="CLY1216"/>
      <c r="CLZ1216"/>
      <c r="CMA1216"/>
      <c r="CMB1216"/>
      <c r="CMC1216"/>
      <c r="CMD1216"/>
      <c r="CME1216"/>
      <c r="CMF1216"/>
      <c r="CMG1216"/>
      <c r="CMH1216"/>
      <c r="CMI1216"/>
      <c r="CMJ1216"/>
      <c r="CMK1216"/>
      <c r="CML1216"/>
      <c r="CMM1216"/>
      <c r="CMN1216"/>
      <c r="CMO1216"/>
      <c r="CMP1216"/>
      <c r="CMQ1216"/>
      <c r="CMR1216"/>
      <c r="CMS1216"/>
      <c r="CMT1216"/>
      <c r="CMU1216"/>
      <c r="CMV1216"/>
      <c r="CMW1216"/>
      <c r="CMX1216"/>
      <c r="CMY1216"/>
      <c r="CMZ1216"/>
      <c r="CNA1216"/>
      <c r="CNB1216"/>
      <c r="CNC1216"/>
      <c r="CND1216"/>
      <c r="CNE1216"/>
      <c r="CNF1216"/>
      <c r="CNG1216"/>
      <c r="CNH1216"/>
      <c r="CNI1216"/>
      <c r="CNJ1216"/>
      <c r="CNK1216"/>
      <c r="CNL1216"/>
      <c r="CNM1216"/>
      <c r="CNN1216"/>
      <c r="CNO1216"/>
      <c r="CNP1216"/>
      <c r="CNQ1216"/>
      <c r="CNR1216"/>
      <c r="CNS1216"/>
      <c r="CNT1216"/>
      <c r="CNU1216"/>
      <c r="CNV1216"/>
      <c r="CNW1216"/>
      <c r="CNX1216"/>
      <c r="CNY1216"/>
      <c r="CNZ1216"/>
      <c r="COA1216"/>
      <c r="COB1216"/>
      <c r="COC1216"/>
      <c r="COD1216"/>
      <c r="COE1216"/>
      <c r="COF1216"/>
      <c r="COG1216"/>
      <c r="COH1216"/>
      <c r="COI1216"/>
      <c r="COJ1216"/>
      <c r="COK1216"/>
      <c r="COL1216"/>
      <c r="COM1216"/>
      <c r="CON1216"/>
      <c r="COO1216"/>
      <c r="COP1216"/>
      <c r="COQ1216"/>
      <c r="COR1216"/>
      <c r="COS1216"/>
      <c r="COT1216"/>
      <c r="COU1216"/>
      <c r="COV1216"/>
      <c r="COW1216"/>
      <c r="COX1216"/>
      <c r="COY1216"/>
      <c r="COZ1216"/>
      <c r="CPA1216"/>
      <c r="CPB1216"/>
      <c r="CPC1216"/>
      <c r="CPD1216"/>
      <c r="CPE1216"/>
      <c r="CPF1216"/>
      <c r="CPG1216"/>
      <c r="CPH1216"/>
      <c r="CPI1216"/>
      <c r="CPJ1216"/>
      <c r="CPK1216"/>
      <c r="CPL1216"/>
      <c r="CPM1216"/>
      <c r="CPN1216"/>
      <c r="CPO1216"/>
      <c r="CPP1216"/>
      <c r="CPQ1216"/>
      <c r="CPR1216"/>
      <c r="CPS1216"/>
      <c r="CPT1216"/>
      <c r="CPU1216"/>
      <c r="CPV1216"/>
      <c r="CPW1216"/>
      <c r="CPX1216"/>
      <c r="CPY1216"/>
      <c r="CPZ1216"/>
      <c r="CQA1216"/>
      <c r="CQB1216"/>
      <c r="CQC1216"/>
      <c r="CQD1216"/>
      <c r="CQE1216"/>
      <c r="CQF1216"/>
      <c r="CQG1216"/>
      <c r="CQH1216"/>
      <c r="CQI1216"/>
      <c r="CQJ1216"/>
      <c r="CQK1216"/>
      <c r="CQL1216"/>
      <c r="CQM1216"/>
      <c r="CQN1216"/>
      <c r="CQO1216"/>
      <c r="CQP1216"/>
      <c r="CQQ1216"/>
      <c r="CQR1216"/>
      <c r="CQS1216"/>
      <c r="CQT1216"/>
      <c r="CQU1216"/>
      <c r="CQV1216"/>
      <c r="CQW1216"/>
      <c r="CQX1216"/>
      <c r="CQY1216"/>
      <c r="CQZ1216"/>
      <c r="CRA1216"/>
      <c r="CRB1216"/>
      <c r="CRC1216"/>
      <c r="CRD1216"/>
      <c r="CRE1216"/>
      <c r="CRF1216"/>
      <c r="CRG1216"/>
      <c r="CRH1216"/>
      <c r="CRI1216"/>
      <c r="CRJ1216"/>
      <c r="CRK1216"/>
      <c r="CRL1216"/>
      <c r="CRM1216"/>
      <c r="CRN1216"/>
      <c r="CRO1216"/>
      <c r="CRP1216"/>
      <c r="CRQ1216"/>
      <c r="CRR1216"/>
      <c r="CRS1216"/>
      <c r="CRT1216"/>
      <c r="CRU1216"/>
      <c r="CRV1216"/>
      <c r="CRW1216"/>
      <c r="CRX1216"/>
      <c r="CRY1216"/>
      <c r="CRZ1216"/>
      <c r="CSA1216"/>
      <c r="CSB1216"/>
      <c r="CSC1216"/>
      <c r="CSD1216"/>
      <c r="CSE1216"/>
      <c r="CSF1216"/>
      <c r="CSG1216"/>
      <c r="CSH1216"/>
      <c r="CSI1216"/>
      <c r="CSJ1216"/>
      <c r="CSK1216"/>
      <c r="CSL1216"/>
      <c r="CSM1216"/>
      <c r="CSN1216"/>
      <c r="CSO1216"/>
      <c r="CSP1216"/>
      <c r="CSQ1216"/>
      <c r="CSR1216"/>
      <c r="CSS1216"/>
      <c r="CST1216"/>
      <c r="CSU1216"/>
      <c r="CSV1216"/>
      <c r="CSW1216"/>
      <c r="CSX1216"/>
      <c r="CSY1216"/>
      <c r="CSZ1216"/>
      <c r="CTA1216"/>
      <c r="CTB1216"/>
      <c r="CTC1216"/>
      <c r="CTD1216"/>
      <c r="CTE1216"/>
      <c r="CTF1216"/>
      <c r="CTG1216"/>
      <c r="CTH1216"/>
      <c r="CTI1216"/>
      <c r="CTJ1216"/>
      <c r="CTK1216"/>
      <c r="CTL1216"/>
      <c r="CTM1216"/>
      <c r="CTN1216"/>
      <c r="CTO1216"/>
      <c r="CTP1216"/>
      <c r="CTQ1216"/>
      <c r="CTR1216"/>
      <c r="CTS1216"/>
      <c r="CTT1216"/>
      <c r="CTU1216"/>
      <c r="CTV1216"/>
      <c r="CTW1216"/>
      <c r="CTX1216"/>
      <c r="CTY1216"/>
      <c r="CTZ1216"/>
      <c r="CUA1216"/>
      <c r="CUB1216"/>
      <c r="CUC1216"/>
      <c r="CUD1216"/>
      <c r="CUE1216"/>
      <c r="CUF1216"/>
      <c r="CUG1216"/>
      <c r="CUH1216"/>
      <c r="CUI1216"/>
      <c r="CUJ1216"/>
      <c r="CUK1216"/>
      <c r="CUL1216"/>
      <c r="CUM1216"/>
      <c r="CUN1216"/>
      <c r="CUO1216"/>
      <c r="CUP1216"/>
      <c r="CUQ1216"/>
      <c r="CUR1216"/>
      <c r="CUS1216"/>
      <c r="CUT1216"/>
      <c r="CUU1216"/>
      <c r="CUV1216"/>
      <c r="CUW1216"/>
      <c r="CUX1216"/>
      <c r="CUY1216"/>
      <c r="CUZ1216"/>
      <c r="CVA1216"/>
      <c r="CVB1216"/>
      <c r="CVC1216"/>
      <c r="CVD1216"/>
      <c r="CVE1216"/>
      <c r="CVF1216"/>
      <c r="CVG1216"/>
      <c r="CVH1216"/>
      <c r="CVI1216"/>
      <c r="CVJ1216"/>
      <c r="CVK1216"/>
      <c r="CVL1216"/>
      <c r="CVM1216"/>
      <c r="CVN1216"/>
      <c r="CVO1216"/>
      <c r="CVP1216"/>
      <c r="CVQ1216"/>
      <c r="CVR1216"/>
      <c r="CVS1216"/>
      <c r="CVT1216"/>
      <c r="CVU1216"/>
      <c r="CVV1216"/>
      <c r="CVW1216"/>
      <c r="CVX1216"/>
      <c r="CVY1216"/>
      <c r="CVZ1216"/>
      <c r="CWA1216"/>
      <c r="CWB1216"/>
      <c r="CWC1216"/>
      <c r="CWD1216"/>
      <c r="CWE1216"/>
      <c r="CWF1216"/>
      <c r="CWG1216"/>
      <c r="CWH1216"/>
      <c r="CWI1216"/>
      <c r="CWJ1216"/>
      <c r="CWK1216"/>
      <c r="CWL1216"/>
      <c r="CWM1216"/>
      <c r="CWN1216"/>
      <c r="CWO1216"/>
      <c r="CWP1216"/>
      <c r="CWQ1216"/>
      <c r="CWR1216"/>
      <c r="CWS1216"/>
      <c r="CWT1216"/>
      <c r="CWU1216"/>
      <c r="CWV1216"/>
      <c r="CWW1216"/>
      <c r="CWX1216"/>
      <c r="CWY1216"/>
      <c r="CWZ1216"/>
      <c r="CXA1216"/>
      <c r="CXB1216"/>
      <c r="CXC1216"/>
      <c r="CXD1216"/>
      <c r="CXE1216"/>
      <c r="CXF1216"/>
      <c r="CXG1216"/>
      <c r="CXH1216"/>
      <c r="CXI1216"/>
      <c r="CXJ1216"/>
      <c r="CXK1216"/>
      <c r="CXL1216"/>
      <c r="CXM1216"/>
      <c r="CXN1216"/>
      <c r="CXO1216"/>
      <c r="CXP1216"/>
      <c r="CXQ1216"/>
      <c r="CXR1216"/>
      <c r="CXS1216"/>
      <c r="CXT1216"/>
      <c r="CXU1216"/>
      <c r="CXV1216"/>
      <c r="CXW1216"/>
      <c r="CXX1216"/>
      <c r="CXY1216"/>
      <c r="CXZ1216"/>
      <c r="CYA1216"/>
      <c r="CYB1216"/>
      <c r="CYC1216"/>
      <c r="CYD1216"/>
      <c r="CYE1216"/>
      <c r="CYF1216"/>
      <c r="CYG1216"/>
      <c r="CYH1216"/>
      <c r="CYI1216"/>
      <c r="CYJ1216"/>
      <c r="CYK1216"/>
      <c r="CYL1216"/>
      <c r="CYM1216"/>
      <c r="CYN1216"/>
      <c r="CYO1216"/>
      <c r="CYP1216"/>
      <c r="CYQ1216"/>
      <c r="CYR1216"/>
      <c r="CYS1216"/>
      <c r="CYT1216"/>
      <c r="CYU1216"/>
      <c r="CYV1216"/>
      <c r="CYW1216"/>
      <c r="CYX1216"/>
      <c r="CYY1216"/>
      <c r="CYZ1216"/>
      <c r="CZA1216"/>
      <c r="CZB1216"/>
      <c r="CZC1216"/>
      <c r="CZD1216"/>
      <c r="CZE1216"/>
      <c r="CZF1216"/>
      <c r="CZG1216"/>
      <c r="CZH1216"/>
      <c r="CZI1216"/>
      <c r="CZJ1216"/>
      <c r="CZK1216"/>
      <c r="CZL1216"/>
      <c r="CZM1216"/>
      <c r="CZN1216"/>
      <c r="CZO1216"/>
      <c r="CZP1216"/>
      <c r="CZQ1216"/>
      <c r="CZR1216"/>
      <c r="CZS1216"/>
      <c r="CZT1216"/>
      <c r="CZU1216"/>
      <c r="CZV1216"/>
      <c r="CZW1216"/>
      <c r="CZX1216"/>
      <c r="CZY1216"/>
      <c r="CZZ1216"/>
      <c r="DAA1216"/>
      <c r="DAB1216"/>
      <c r="DAC1216"/>
      <c r="DAD1216"/>
      <c r="DAE1216"/>
      <c r="DAF1216"/>
      <c r="DAG1216"/>
      <c r="DAH1216"/>
      <c r="DAI1216"/>
      <c r="DAJ1216"/>
      <c r="DAK1216"/>
      <c r="DAL1216"/>
      <c r="DAM1216"/>
      <c r="DAN1216"/>
      <c r="DAO1216"/>
      <c r="DAP1216"/>
      <c r="DAQ1216"/>
      <c r="DAR1216"/>
      <c r="DAS1216"/>
      <c r="DAT1216"/>
      <c r="DAU1216"/>
      <c r="DAV1216"/>
      <c r="DAW1216"/>
      <c r="DAX1216"/>
      <c r="DAY1216"/>
      <c r="DAZ1216"/>
      <c r="DBA1216"/>
      <c r="DBB1216"/>
      <c r="DBC1216"/>
      <c r="DBD1216"/>
      <c r="DBE1216"/>
      <c r="DBF1216"/>
      <c r="DBG1216"/>
      <c r="DBH1216"/>
      <c r="DBI1216"/>
      <c r="DBJ1216"/>
      <c r="DBK1216"/>
      <c r="DBL1216"/>
      <c r="DBM1216"/>
      <c r="DBN1216"/>
      <c r="DBO1216"/>
      <c r="DBP1216"/>
      <c r="DBQ1216"/>
      <c r="DBR1216"/>
      <c r="DBS1216"/>
      <c r="DBT1216"/>
      <c r="DBU1216"/>
      <c r="DBV1216"/>
      <c r="DBW1216"/>
      <c r="DBX1216"/>
      <c r="DBY1216"/>
      <c r="DBZ1216"/>
      <c r="DCA1216"/>
      <c r="DCB1216"/>
      <c r="DCC1216"/>
      <c r="DCD1216"/>
      <c r="DCE1216"/>
      <c r="DCF1216"/>
      <c r="DCG1216"/>
      <c r="DCH1216"/>
      <c r="DCI1216"/>
      <c r="DCJ1216"/>
      <c r="DCK1216"/>
      <c r="DCL1216"/>
      <c r="DCM1216"/>
      <c r="DCN1216"/>
      <c r="DCO1216"/>
      <c r="DCP1216"/>
      <c r="DCQ1216"/>
      <c r="DCR1216"/>
      <c r="DCS1216"/>
      <c r="DCT1216"/>
      <c r="DCU1216"/>
      <c r="DCV1216"/>
      <c r="DCW1216"/>
      <c r="DCX1216"/>
      <c r="DCY1216"/>
      <c r="DCZ1216"/>
      <c r="DDA1216"/>
      <c r="DDB1216"/>
      <c r="DDC1216"/>
      <c r="DDD1216"/>
      <c r="DDE1216"/>
      <c r="DDF1216"/>
      <c r="DDG1216"/>
      <c r="DDH1216"/>
      <c r="DDI1216"/>
      <c r="DDJ1216"/>
      <c r="DDK1216"/>
      <c r="DDL1216"/>
      <c r="DDM1216"/>
      <c r="DDN1216"/>
      <c r="DDO1216"/>
      <c r="DDP1216"/>
      <c r="DDQ1216"/>
      <c r="DDR1216"/>
      <c r="DDS1216"/>
      <c r="DDT1216"/>
      <c r="DDU1216"/>
      <c r="DDV1216"/>
      <c r="DDW1216"/>
      <c r="DDX1216"/>
      <c r="DDY1216"/>
      <c r="DDZ1216"/>
      <c r="DEA1216"/>
      <c r="DEB1216"/>
      <c r="DEC1216"/>
      <c r="DED1216"/>
      <c r="DEE1216"/>
      <c r="DEF1216"/>
      <c r="DEG1216"/>
      <c r="DEH1216"/>
      <c r="DEI1216"/>
      <c r="DEJ1216"/>
      <c r="DEK1216"/>
      <c r="DEL1216"/>
      <c r="DEM1216"/>
      <c r="DEN1216"/>
      <c r="DEO1216"/>
      <c r="DEP1216"/>
      <c r="DEQ1216"/>
      <c r="DER1216"/>
      <c r="DES1216"/>
      <c r="DET1216"/>
      <c r="DEU1216"/>
      <c r="DEV1216"/>
      <c r="DEW1216"/>
      <c r="DEX1216"/>
      <c r="DEY1216"/>
      <c r="DEZ1216"/>
      <c r="DFA1216"/>
      <c r="DFB1216"/>
      <c r="DFC1216"/>
      <c r="DFD1216"/>
      <c r="DFE1216"/>
      <c r="DFF1216"/>
      <c r="DFG1216"/>
      <c r="DFH1216"/>
      <c r="DFI1216"/>
      <c r="DFJ1216"/>
      <c r="DFK1216"/>
      <c r="DFL1216"/>
      <c r="DFM1216"/>
      <c r="DFN1216"/>
      <c r="DFO1216"/>
      <c r="DFP1216"/>
      <c r="DFQ1216"/>
      <c r="DFR1216"/>
      <c r="DFS1216"/>
      <c r="DFT1216"/>
      <c r="DFU1216"/>
      <c r="DFV1216"/>
      <c r="DFW1216"/>
      <c r="DFX1216"/>
      <c r="DFY1216"/>
      <c r="DFZ1216"/>
      <c r="DGA1216"/>
      <c r="DGB1216"/>
      <c r="DGC1216"/>
      <c r="DGD1216"/>
      <c r="DGE1216"/>
      <c r="DGF1216"/>
      <c r="DGG1216"/>
      <c r="DGH1216"/>
      <c r="DGI1216"/>
      <c r="DGJ1216"/>
      <c r="DGK1216"/>
      <c r="DGL1216"/>
      <c r="DGM1216"/>
      <c r="DGN1216"/>
      <c r="DGO1216"/>
      <c r="DGP1216"/>
      <c r="DGQ1216"/>
      <c r="DGR1216"/>
      <c r="DGS1216"/>
      <c r="DGT1216"/>
      <c r="DGU1216"/>
      <c r="DGV1216"/>
      <c r="DGW1216"/>
      <c r="DGX1216"/>
      <c r="DGY1216"/>
      <c r="DGZ1216"/>
      <c r="DHA1216"/>
      <c r="DHB1216"/>
      <c r="DHC1216"/>
      <c r="DHD1216"/>
      <c r="DHE1216"/>
      <c r="DHF1216"/>
      <c r="DHG1216"/>
      <c r="DHH1216"/>
      <c r="DHI1216"/>
      <c r="DHJ1216"/>
      <c r="DHK1216"/>
      <c r="DHL1216"/>
      <c r="DHM1216"/>
      <c r="DHN1216"/>
      <c r="DHO1216"/>
      <c r="DHP1216"/>
      <c r="DHQ1216"/>
      <c r="DHR1216"/>
      <c r="DHS1216"/>
      <c r="DHT1216"/>
      <c r="DHU1216"/>
      <c r="DHV1216"/>
      <c r="DHW1216"/>
      <c r="DHX1216"/>
      <c r="DHY1216"/>
      <c r="DHZ1216"/>
      <c r="DIA1216"/>
      <c r="DIB1216"/>
      <c r="DIC1216"/>
      <c r="DID1216"/>
      <c r="DIE1216"/>
      <c r="DIF1216"/>
      <c r="DIG1216"/>
      <c r="DIH1216"/>
      <c r="DII1216"/>
      <c r="DIJ1216"/>
      <c r="DIK1216"/>
      <c r="DIL1216"/>
      <c r="DIM1216"/>
      <c r="DIN1216"/>
      <c r="DIO1216"/>
      <c r="DIP1216"/>
      <c r="DIQ1216"/>
      <c r="DIR1216"/>
      <c r="DIS1216"/>
      <c r="DIT1216"/>
      <c r="DIU1216"/>
      <c r="DIV1216"/>
      <c r="DIW1216"/>
      <c r="DIX1216"/>
      <c r="DIY1216"/>
      <c r="DIZ1216"/>
      <c r="DJA1216"/>
      <c r="DJB1216"/>
      <c r="DJC1216"/>
      <c r="DJD1216"/>
      <c r="DJE1216"/>
      <c r="DJF1216"/>
      <c r="DJG1216"/>
      <c r="DJH1216"/>
      <c r="DJI1216"/>
      <c r="DJJ1216"/>
      <c r="DJK1216"/>
      <c r="DJL1216"/>
      <c r="DJM1216"/>
      <c r="DJN1216"/>
      <c r="DJO1216"/>
      <c r="DJP1216"/>
      <c r="DJQ1216"/>
      <c r="DJR1216"/>
      <c r="DJS1216"/>
      <c r="DJT1216"/>
      <c r="DJU1216"/>
      <c r="DJV1216"/>
      <c r="DJW1216"/>
      <c r="DJX1216"/>
      <c r="DJY1216"/>
      <c r="DJZ1216"/>
      <c r="DKA1216"/>
      <c r="DKB1216"/>
      <c r="DKC1216"/>
      <c r="DKD1216"/>
      <c r="DKE1216"/>
      <c r="DKF1216"/>
      <c r="DKG1216"/>
      <c r="DKH1216"/>
      <c r="DKI1216"/>
      <c r="DKJ1216"/>
      <c r="DKK1216"/>
      <c r="DKL1216"/>
      <c r="DKM1216"/>
      <c r="DKN1216"/>
      <c r="DKO1216"/>
      <c r="DKP1216"/>
      <c r="DKQ1216"/>
      <c r="DKR1216"/>
      <c r="DKS1216"/>
      <c r="DKT1216"/>
      <c r="DKU1216"/>
      <c r="DKV1216"/>
      <c r="DKW1216"/>
      <c r="DKX1216"/>
      <c r="DKY1216"/>
      <c r="DKZ1216"/>
      <c r="DLA1216"/>
      <c r="DLB1216"/>
      <c r="DLC1216"/>
      <c r="DLD1216"/>
      <c r="DLE1216"/>
      <c r="DLF1216"/>
      <c r="DLG1216"/>
      <c r="DLH1216"/>
      <c r="DLI1216"/>
      <c r="DLJ1216"/>
      <c r="DLK1216"/>
      <c r="DLL1216"/>
      <c r="DLM1216"/>
      <c r="DLN1216"/>
      <c r="DLO1216"/>
      <c r="DLP1216"/>
      <c r="DLQ1216"/>
      <c r="DLR1216"/>
      <c r="DLS1216"/>
      <c r="DLT1216"/>
      <c r="DLU1216"/>
      <c r="DLV1216"/>
      <c r="DLW1216"/>
      <c r="DLX1216"/>
      <c r="DLY1216"/>
      <c r="DLZ1216"/>
      <c r="DMA1216"/>
      <c r="DMB1216"/>
      <c r="DMC1216"/>
      <c r="DMD1216"/>
      <c r="DME1216"/>
      <c r="DMF1216"/>
      <c r="DMG1216"/>
      <c r="DMH1216"/>
      <c r="DMI1216"/>
      <c r="DMJ1216"/>
      <c r="DMK1216"/>
      <c r="DML1216"/>
      <c r="DMM1216"/>
      <c r="DMN1216"/>
      <c r="DMO1216"/>
      <c r="DMP1216"/>
      <c r="DMQ1216"/>
      <c r="DMR1216"/>
      <c r="DMS1216"/>
      <c r="DMT1216"/>
      <c r="DMU1216"/>
      <c r="DMV1216"/>
      <c r="DMW1216"/>
      <c r="DMX1216"/>
      <c r="DMY1216"/>
      <c r="DMZ1216"/>
      <c r="DNA1216"/>
      <c r="DNB1216"/>
      <c r="DNC1216"/>
      <c r="DND1216"/>
      <c r="DNE1216"/>
      <c r="DNF1216"/>
      <c r="DNG1216"/>
      <c r="DNH1216"/>
      <c r="DNI1216"/>
      <c r="DNJ1216"/>
      <c r="DNK1216"/>
      <c r="DNL1216"/>
      <c r="DNM1216"/>
      <c r="DNN1216"/>
      <c r="DNO1216"/>
      <c r="DNP1216"/>
      <c r="DNQ1216"/>
      <c r="DNR1216"/>
      <c r="DNS1216"/>
      <c r="DNT1216"/>
      <c r="DNU1216"/>
      <c r="DNV1216"/>
      <c r="DNW1216"/>
      <c r="DNX1216"/>
      <c r="DNY1216"/>
      <c r="DNZ1216"/>
      <c r="DOA1216"/>
      <c r="DOB1216"/>
      <c r="DOC1216"/>
      <c r="DOD1216"/>
      <c r="DOE1216"/>
      <c r="DOF1216"/>
      <c r="DOG1216"/>
      <c r="DOH1216"/>
      <c r="DOI1216"/>
      <c r="DOJ1216"/>
      <c r="DOK1216"/>
      <c r="DOL1216"/>
      <c r="DOM1216"/>
      <c r="DON1216"/>
      <c r="DOO1216"/>
      <c r="DOP1216"/>
      <c r="DOQ1216"/>
      <c r="DOR1216"/>
      <c r="DOS1216"/>
      <c r="DOT1216"/>
      <c r="DOU1216"/>
      <c r="DOV1216"/>
      <c r="DOW1216"/>
      <c r="DOX1216"/>
      <c r="DOY1216"/>
      <c r="DOZ1216"/>
      <c r="DPA1216"/>
      <c r="DPB1216"/>
      <c r="DPC1216"/>
      <c r="DPD1216"/>
      <c r="DPE1216"/>
      <c r="DPF1216"/>
      <c r="DPG1216"/>
      <c r="DPH1216"/>
      <c r="DPI1216"/>
      <c r="DPJ1216"/>
      <c r="DPK1216"/>
      <c r="DPL1216"/>
      <c r="DPM1216"/>
      <c r="DPN1216"/>
      <c r="DPO1216"/>
      <c r="DPP1216"/>
      <c r="DPQ1216"/>
      <c r="DPR1216"/>
      <c r="DPS1216"/>
      <c r="DPT1216"/>
      <c r="DPU1216"/>
      <c r="DPV1216"/>
      <c r="DPW1216"/>
      <c r="DPX1216"/>
      <c r="DPY1216"/>
      <c r="DPZ1216"/>
      <c r="DQA1216"/>
      <c r="DQB1216"/>
      <c r="DQC1216"/>
      <c r="DQD1216"/>
      <c r="DQE1216"/>
      <c r="DQF1216"/>
      <c r="DQG1216"/>
      <c r="DQH1216"/>
      <c r="DQI1216"/>
      <c r="DQJ1216"/>
      <c r="DQK1216"/>
      <c r="DQL1216"/>
      <c r="DQM1216"/>
      <c r="DQN1216"/>
      <c r="DQO1216"/>
      <c r="DQP1216"/>
      <c r="DQQ1216"/>
      <c r="DQR1216"/>
      <c r="DQS1216"/>
      <c r="DQT1216"/>
      <c r="DQU1216"/>
      <c r="DQV1216"/>
      <c r="DQW1216"/>
      <c r="DQX1216"/>
      <c r="DQY1216"/>
      <c r="DQZ1216"/>
      <c r="DRA1216"/>
      <c r="DRB1216"/>
      <c r="DRC1216"/>
      <c r="DRD1216"/>
      <c r="DRE1216"/>
      <c r="DRF1216"/>
      <c r="DRG1216"/>
      <c r="DRH1216"/>
      <c r="DRI1216"/>
      <c r="DRJ1216"/>
      <c r="DRK1216"/>
      <c r="DRL1216"/>
      <c r="DRM1216"/>
      <c r="DRN1216"/>
      <c r="DRO1216"/>
      <c r="DRP1216"/>
      <c r="DRQ1216"/>
      <c r="DRR1216"/>
      <c r="DRS1216"/>
      <c r="DRT1216"/>
      <c r="DRU1216"/>
      <c r="DRV1216"/>
      <c r="DRW1216"/>
      <c r="DRX1216"/>
      <c r="DRY1216"/>
      <c r="DRZ1216"/>
      <c r="DSA1216"/>
      <c r="DSB1216"/>
      <c r="DSC1216"/>
      <c r="DSD1216"/>
      <c r="DSE1216"/>
      <c r="DSF1216"/>
      <c r="DSG1216"/>
      <c r="DSH1216"/>
      <c r="DSI1216"/>
      <c r="DSJ1216"/>
      <c r="DSK1216"/>
      <c r="DSL1216"/>
      <c r="DSM1216"/>
      <c r="DSN1216"/>
      <c r="DSO1216"/>
      <c r="DSP1216"/>
      <c r="DSQ1216"/>
      <c r="DSR1216"/>
      <c r="DSS1216"/>
      <c r="DST1216"/>
      <c r="DSU1216"/>
      <c r="DSV1216"/>
      <c r="DSW1216"/>
      <c r="DSX1216"/>
      <c r="DSY1216"/>
      <c r="DSZ1216"/>
      <c r="DTA1216"/>
      <c r="DTB1216"/>
      <c r="DTC1216"/>
      <c r="DTD1216"/>
      <c r="DTE1216"/>
      <c r="DTF1216"/>
      <c r="DTG1216"/>
      <c r="DTH1216"/>
      <c r="DTI1216"/>
      <c r="DTJ1216"/>
      <c r="DTK1216"/>
      <c r="DTL1216"/>
      <c r="DTM1216"/>
      <c r="DTN1216"/>
      <c r="DTO1216"/>
      <c r="DTP1216"/>
      <c r="DTQ1216"/>
      <c r="DTR1216"/>
      <c r="DTS1216"/>
      <c r="DTT1216"/>
      <c r="DTU1216"/>
      <c r="DTV1216"/>
      <c r="DTW1216"/>
      <c r="DTX1216"/>
      <c r="DTY1216"/>
      <c r="DTZ1216"/>
      <c r="DUA1216"/>
      <c r="DUB1216"/>
      <c r="DUC1216"/>
      <c r="DUD1216"/>
      <c r="DUE1216"/>
      <c r="DUF1216"/>
      <c r="DUG1216"/>
      <c r="DUH1216"/>
      <c r="DUI1216"/>
      <c r="DUJ1216"/>
      <c r="DUK1216"/>
      <c r="DUL1216"/>
      <c r="DUM1216"/>
      <c r="DUN1216"/>
      <c r="DUO1216"/>
      <c r="DUP1216"/>
      <c r="DUQ1216"/>
      <c r="DUR1216"/>
      <c r="DUS1216"/>
      <c r="DUT1216"/>
      <c r="DUU1216"/>
      <c r="DUV1216"/>
      <c r="DUW1216"/>
      <c r="DUX1216"/>
      <c r="DUY1216"/>
      <c r="DUZ1216"/>
      <c r="DVA1216"/>
      <c r="DVB1216"/>
      <c r="DVC1216"/>
      <c r="DVD1216"/>
      <c r="DVE1216"/>
      <c r="DVF1216"/>
      <c r="DVG1216"/>
      <c r="DVH1216"/>
      <c r="DVI1216"/>
      <c r="DVJ1216"/>
      <c r="DVK1216"/>
      <c r="DVL1216"/>
      <c r="DVM1216"/>
      <c r="DVN1216"/>
      <c r="DVO1216"/>
      <c r="DVP1216"/>
      <c r="DVQ1216"/>
      <c r="DVR1216"/>
      <c r="DVS1216"/>
      <c r="DVT1216"/>
      <c r="DVU1216"/>
      <c r="DVV1216"/>
      <c r="DVW1216"/>
      <c r="DVX1216"/>
      <c r="DVY1216"/>
      <c r="DVZ1216"/>
      <c r="DWA1216"/>
      <c r="DWB1216"/>
      <c r="DWC1216"/>
      <c r="DWD1216"/>
      <c r="DWE1216"/>
      <c r="DWF1216"/>
      <c r="DWG1216"/>
      <c r="DWH1216"/>
      <c r="DWI1216"/>
      <c r="DWJ1216"/>
      <c r="DWK1216"/>
      <c r="DWL1216"/>
      <c r="DWM1216"/>
      <c r="DWN1216"/>
      <c r="DWO1216"/>
      <c r="DWP1216"/>
      <c r="DWQ1216"/>
      <c r="DWR1216"/>
      <c r="DWS1216"/>
      <c r="DWT1216"/>
      <c r="DWU1216"/>
      <c r="DWV1216"/>
      <c r="DWW1216"/>
      <c r="DWX1216"/>
      <c r="DWY1216"/>
      <c r="DWZ1216"/>
      <c r="DXA1216"/>
      <c r="DXB1216"/>
      <c r="DXC1216"/>
      <c r="DXD1216"/>
      <c r="DXE1216"/>
      <c r="DXF1216"/>
      <c r="DXG1216"/>
      <c r="DXH1216"/>
      <c r="DXI1216"/>
      <c r="DXJ1216"/>
      <c r="DXK1216"/>
      <c r="DXL1216"/>
      <c r="DXM1216"/>
      <c r="DXN1216"/>
      <c r="DXO1216"/>
      <c r="DXP1216"/>
      <c r="DXQ1216"/>
      <c r="DXR1216"/>
      <c r="DXS1216"/>
      <c r="DXT1216"/>
      <c r="DXU1216"/>
      <c r="DXV1216"/>
      <c r="DXW1216"/>
      <c r="DXX1216"/>
      <c r="DXY1216"/>
      <c r="DXZ1216"/>
      <c r="DYA1216"/>
      <c r="DYB1216"/>
      <c r="DYC1216"/>
      <c r="DYD1216"/>
      <c r="DYE1216"/>
      <c r="DYF1216"/>
      <c r="DYG1216"/>
      <c r="DYH1216"/>
      <c r="DYI1216"/>
      <c r="DYJ1216"/>
      <c r="DYK1216"/>
      <c r="DYL1216"/>
      <c r="DYM1216"/>
      <c r="DYN1216"/>
      <c r="DYO1216"/>
      <c r="DYP1216"/>
      <c r="DYQ1216"/>
      <c r="DYR1216"/>
      <c r="DYS1216"/>
      <c r="DYT1216"/>
      <c r="DYU1216"/>
      <c r="DYV1216"/>
      <c r="DYW1216"/>
      <c r="DYX1216"/>
      <c r="DYY1216"/>
      <c r="DYZ1216"/>
      <c r="DZA1216"/>
      <c r="DZB1216"/>
      <c r="DZC1216"/>
      <c r="DZD1216"/>
      <c r="DZE1216"/>
      <c r="DZF1216"/>
      <c r="DZG1216"/>
      <c r="DZH1216"/>
      <c r="DZI1216"/>
      <c r="DZJ1216"/>
      <c r="DZK1216"/>
      <c r="DZL1216"/>
      <c r="DZM1216"/>
      <c r="DZN1216"/>
      <c r="DZO1216"/>
      <c r="DZP1216"/>
      <c r="DZQ1216"/>
      <c r="DZR1216"/>
      <c r="DZS1216"/>
      <c r="DZT1216"/>
      <c r="DZU1216"/>
      <c r="DZV1216"/>
      <c r="DZW1216"/>
      <c r="DZX1216"/>
      <c r="DZY1216"/>
      <c r="DZZ1216"/>
      <c r="EAA1216"/>
      <c r="EAB1216"/>
      <c r="EAC1216"/>
      <c r="EAD1216"/>
      <c r="EAE1216"/>
      <c r="EAF1216"/>
      <c r="EAG1216"/>
      <c r="EAH1216"/>
      <c r="EAI1216"/>
      <c r="EAJ1216"/>
      <c r="EAK1216"/>
      <c r="EAL1216"/>
      <c r="EAM1216"/>
      <c r="EAN1216"/>
      <c r="EAO1216"/>
      <c r="EAP1216"/>
      <c r="EAQ1216"/>
      <c r="EAR1216"/>
      <c r="EAS1216"/>
      <c r="EAT1216"/>
      <c r="EAU1216"/>
      <c r="EAV1216"/>
      <c r="EAW1216"/>
      <c r="EAX1216"/>
      <c r="EAY1216"/>
      <c r="EAZ1216"/>
      <c r="EBA1216"/>
      <c r="EBB1216"/>
      <c r="EBC1216"/>
      <c r="EBD1216"/>
      <c r="EBE1216"/>
      <c r="EBF1216"/>
      <c r="EBG1216"/>
      <c r="EBH1216"/>
      <c r="EBI1216"/>
      <c r="EBJ1216"/>
      <c r="EBK1216"/>
      <c r="EBL1216"/>
      <c r="EBM1216"/>
      <c r="EBN1216"/>
      <c r="EBO1216"/>
      <c r="EBP1216"/>
      <c r="EBQ1216"/>
      <c r="EBR1216"/>
      <c r="EBS1216"/>
      <c r="EBT1216"/>
      <c r="EBU1216"/>
      <c r="EBV1216"/>
      <c r="EBW1216"/>
      <c r="EBX1216"/>
      <c r="EBY1216"/>
      <c r="EBZ1216"/>
      <c r="ECA1216"/>
      <c r="ECB1216"/>
      <c r="ECC1216"/>
      <c r="ECD1216"/>
      <c r="ECE1216"/>
      <c r="ECF1216"/>
      <c r="ECG1216"/>
      <c r="ECH1216"/>
      <c r="ECI1216"/>
      <c r="ECJ1216"/>
      <c r="ECK1216"/>
      <c r="ECL1216"/>
      <c r="ECM1216"/>
      <c r="ECN1216"/>
      <c r="ECO1216"/>
      <c r="ECP1216"/>
      <c r="ECQ1216"/>
      <c r="ECR1216"/>
      <c r="ECS1216"/>
      <c r="ECT1216"/>
      <c r="ECU1216"/>
      <c r="ECV1216"/>
      <c r="ECW1216"/>
      <c r="ECX1216"/>
      <c r="ECY1216"/>
      <c r="ECZ1216"/>
      <c r="EDA1216"/>
      <c r="EDB1216"/>
      <c r="EDC1216"/>
      <c r="EDD1216"/>
      <c r="EDE1216"/>
      <c r="EDF1216"/>
      <c r="EDG1216"/>
      <c r="EDH1216"/>
      <c r="EDI1216"/>
      <c r="EDJ1216"/>
      <c r="EDK1216"/>
      <c r="EDL1216"/>
      <c r="EDM1216"/>
      <c r="EDN1216"/>
      <c r="EDO1216"/>
      <c r="EDP1216"/>
      <c r="EDQ1216"/>
      <c r="EDR1216"/>
      <c r="EDS1216"/>
      <c r="EDT1216"/>
      <c r="EDU1216"/>
      <c r="EDV1216"/>
      <c r="EDW1216"/>
      <c r="EDX1216"/>
      <c r="EDY1216"/>
      <c r="EDZ1216"/>
      <c r="EEA1216"/>
      <c r="EEB1216"/>
      <c r="EEC1216"/>
      <c r="EED1216"/>
      <c r="EEE1216"/>
      <c r="EEF1216"/>
      <c r="EEG1216"/>
      <c r="EEH1216"/>
      <c r="EEI1216"/>
      <c r="EEJ1216"/>
      <c r="EEK1216"/>
      <c r="EEL1216"/>
      <c r="EEM1216"/>
      <c r="EEN1216"/>
      <c r="EEO1216"/>
      <c r="EEP1216"/>
      <c r="EEQ1216"/>
      <c r="EER1216"/>
      <c r="EES1216"/>
      <c r="EET1216"/>
      <c r="EEU1216"/>
      <c r="EEV1216"/>
      <c r="EEW1216"/>
      <c r="EEX1216"/>
      <c r="EEY1216"/>
      <c r="EEZ1216"/>
      <c r="EFA1216"/>
      <c r="EFB1216"/>
      <c r="EFC1216"/>
      <c r="EFD1216"/>
      <c r="EFE1216"/>
      <c r="EFF1216"/>
      <c r="EFG1216"/>
      <c r="EFH1216"/>
      <c r="EFI1216"/>
      <c r="EFJ1216"/>
      <c r="EFK1216"/>
      <c r="EFL1216"/>
      <c r="EFM1216"/>
      <c r="EFN1216"/>
      <c r="EFO1216"/>
      <c r="EFP1216"/>
      <c r="EFQ1216"/>
      <c r="EFR1216"/>
      <c r="EFS1216"/>
      <c r="EFT1216"/>
      <c r="EFU1216"/>
      <c r="EFV1216"/>
      <c r="EFW1216"/>
      <c r="EFX1216"/>
      <c r="EFY1216"/>
      <c r="EFZ1216"/>
      <c r="EGA1216"/>
      <c r="EGB1216"/>
      <c r="EGC1216"/>
      <c r="EGD1216"/>
      <c r="EGE1216"/>
      <c r="EGF1216"/>
      <c r="EGG1216"/>
      <c r="EGH1216"/>
      <c r="EGI1216"/>
      <c r="EGJ1216"/>
      <c r="EGK1216"/>
      <c r="EGL1216"/>
      <c r="EGM1216"/>
      <c r="EGN1216"/>
      <c r="EGO1216"/>
      <c r="EGP1216"/>
      <c r="EGQ1216"/>
      <c r="EGR1216"/>
      <c r="EGS1216"/>
      <c r="EGT1216"/>
      <c r="EGU1216"/>
      <c r="EGV1216"/>
      <c r="EGW1216"/>
      <c r="EGX1216"/>
      <c r="EGY1216"/>
      <c r="EGZ1216"/>
      <c r="EHA1216"/>
      <c r="EHB1216"/>
      <c r="EHC1216"/>
      <c r="EHD1216"/>
      <c r="EHE1216"/>
      <c r="EHF1216"/>
      <c r="EHG1216"/>
      <c r="EHH1216"/>
      <c r="EHI1216"/>
      <c r="EHJ1216"/>
      <c r="EHK1216"/>
      <c r="EHL1216"/>
      <c r="EHM1216"/>
      <c r="EHN1216"/>
      <c r="EHO1216"/>
      <c r="EHP1216"/>
      <c r="EHQ1216"/>
      <c r="EHR1216"/>
      <c r="EHS1216"/>
      <c r="EHT1216"/>
      <c r="EHU1216"/>
      <c r="EHV1216"/>
      <c r="EHW1216"/>
      <c r="EHX1216"/>
      <c r="EHY1216"/>
      <c r="EHZ1216"/>
      <c r="EIA1216"/>
      <c r="EIB1216"/>
      <c r="EIC1216"/>
      <c r="EID1216"/>
      <c r="EIE1216"/>
      <c r="EIF1216"/>
      <c r="EIG1216"/>
      <c r="EIH1216"/>
      <c r="EII1216"/>
      <c r="EIJ1216"/>
      <c r="EIK1216"/>
      <c r="EIL1216"/>
      <c r="EIM1216"/>
      <c r="EIN1216"/>
      <c r="EIO1216"/>
      <c r="EIP1216"/>
      <c r="EIQ1216"/>
      <c r="EIR1216"/>
      <c r="EIS1216"/>
      <c r="EIT1216"/>
      <c r="EIU1216"/>
      <c r="EIV1216"/>
      <c r="EIW1216"/>
      <c r="EIX1216"/>
      <c r="EIY1216"/>
      <c r="EIZ1216"/>
      <c r="EJA1216"/>
      <c r="EJB1216"/>
      <c r="EJC1216"/>
      <c r="EJD1216"/>
      <c r="EJE1216"/>
      <c r="EJF1216"/>
      <c r="EJG1216"/>
      <c r="EJH1216"/>
      <c r="EJI1216"/>
      <c r="EJJ1216"/>
      <c r="EJK1216"/>
      <c r="EJL1216"/>
      <c r="EJM1216"/>
      <c r="EJN1216"/>
      <c r="EJO1216"/>
      <c r="EJP1216"/>
      <c r="EJQ1216"/>
      <c r="EJR1216"/>
      <c r="EJS1216"/>
      <c r="EJT1216"/>
      <c r="EJU1216"/>
      <c r="EJV1216"/>
      <c r="EJW1216"/>
      <c r="EJX1216"/>
      <c r="EJY1216"/>
      <c r="EJZ1216"/>
      <c r="EKA1216"/>
      <c r="EKB1216"/>
      <c r="EKC1216"/>
      <c r="EKD1216"/>
      <c r="EKE1216"/>
      <c r="EKF1216"/>
      <c r="EKG1216"/>
      <c r="EKH1216"/>
      <c r="EKI1216"/>
      <c r="EKJ1216"/>
      <c r="EKK1216"/>
      <c r="EKL1216"/>
      <c r="EKM1216"/>
      <c r="EKN1216"/>
      <c r="EKO1216"/>
      <c r="EKP1216"/>
      <c r="EKQ1216"/>
      <c r="EKR1216"/>
      <c r="EKS1216"/>
      <c r="EKT1216"/>
      <c r="EKU1216"/>
      <c r="EKV1216"/>
      <c r="EKW1216"/>
      <c r="EKX1216"/>
      <c r="EKY1216"/>
      <c r="EKZ1216"/>
      <c r="ELA1216"/>
      <c r="ELB1216"/>
      <c r="ELC1216"/>
      <c r="ELD1216"/>
      <c r="ELE1216"/>
      <c r="ELF1216"/>
      <c r="ELG1216"/>
      <c r="ELH1216"/>
      <c r="ELI1216"/>
      <c r="ELJ1216"/>
      <c r="ELK1216"/>
      <c r="ELL1216"/>
      <c r="ELM1216"/>
      <c r="ELN1216"/>
      <c r="ELO1216"/>
      <c r="ELP1216"/>
      <c r="ELQ1216"/>
      <c r="ELR1216"/>
      <c r="ELS1216"/>
      <c r="ELT1216"/>
      <c r="ELU1216"/>
      <c r="ELV1216"/>
      <c r="ELW1216"/>
      <c r="ELX1216"/>
      <c r="ELY1216"/>
      <c r="ELZ1216"/>
      <c r="EMA1216"/>
      <c r="EMB1216"/>
      <c r="EMC1216"/>
      <c r="EMD1216"/>
      <c r="EME1216"/>
      <c r="EMF1216"/>
      <c r="EMG1216"/>
      <c r="EMH1216"/>
      <c r="EMI1216"/>
      <c r="EMJ1216"/>
      <c r="EMK1216"/>
      <c r="EML1216"/>
      <c r="EMM1216"/>
      <c r="EMN1216"/>
      <c r="EMO1216"/>
      <c r="EMP1216"/>
      <c r="EMQ1216"/>
      <c r="EMR1216"/>
      <c r="EMS1216"/>
      <c r="EMT1216"/>
      <c r="EMU1216"/>
      <c r="EMV1216"/>
      <c r="EMW1216"/>
      <c r="EMX1216"/>
      <c r="EMY1216"/>
      <c r="EMZ1216"/>
      <c r="ENA1216"/>
      <c r="ENB1216"/>
      <c r="ENC1216"/>
      <c r="END1216"/>
      <c r="ENE1216"/>
      <c r="ENF1216"/>
      <c r="ENG1216"/>
      <c r="ENH1216"/>
      <c r="ENI1216"/>
      <c r="ENJ1216"/>
      <c r="ENK1216"/>
      <c r="ENL1216"/>
      <c r="ENM1216"/>
      <c r="ENN1216"/>
      <c r="ENO1216"/>
      <c r="ENP1216"/>
      <c r="ENQ1216"/>
      <c r="ENR1216"/>
      <c r="ENS1216"/>
      <c r="ENT1216"/>
      <c r="ENU1216"/>
      <c r="ENV1216"/>
      <c r="ENW1216"/>
      <c r="ENX1216"/>
      <c r="ENY1216"/>
      <c r="ENZ1216"/>
      <c r="EOA1216"/>
      <c r="EOB1216"/>
      <c r="EOC1216"/>
      <c r="EOD1216"/>
      <c r="EOE1216"/>
      <c r="EOF1216"/>
      <c r="EOG1216"/>
      <c r="EOH1216"/>
      <c r="EOI1216"/>
      <c r="EOJ1216"/>
      <c r="EOK1216"/>
      <c r="EOL1216"/>
      <c r="EOM1216"/>
      <c r="EON1216"/>
      <c r="EOO1216"/>
      <c r="EOP1216"/>
      <c r="EOQ1216"/>
      <c r="EOR1216"/>
      <c r="EOS1216"/>
      <c r="EOT1216"/>
      <c r="EOU1216"/>
      <c r="EOV1216"/>
      <c r="EOW1216"/>
      <c r="EOX1216"/>
      <c r="EOY1216"/>
      <c r="EOZ1216"/>
      <c r="EPA1216"/>
      <c r="EPB1216"/>
      <c r="EPC1216"/>
      <c r="EPD1216"/>
      <c r="EPE1216"/>
      <c r="EPF1216"/>
      <c r="EPG1216"/>
      <c r="EPH1216"/>
      <c r="EPI1216"/>
      <c r="EPJ1216"/>
      <c r="EPK1216"/>
      <c r="EPL1216"/>
      <c r="EPM1216"/>
      <c r="EPN1216"/>
      <c r="EPO1216"/>
      <c r="EPP1216"/>
      <c r="EPQ1216"/>
      <c r="EPR1216"/>
      <c r="EPS1216"/>
      <c r="EPT1216"/>
      <c r="EPU1216"/>
      <c r="EPV1216"/>
      <c r="EPW1216"/>
      <c r="EPX1216"/>
      <c r="EPY1216"/>
      <c r="EPZ1216"/>
      <c r="EQA1216"/>
      <c r="EQB1216"/>
      <c r="EQC1216"/>
      <c r="EQD1216"/>
      <c r="EQE1216"/>
      <c r="EQF1216"/>
      <c r="EQG1216"/>
      <c r="EQH1216"/>
      <c r="EQI1216"/>
      <c r="EQJ1216"/>
      <c r="EQK1216"/>
      <c r="EQL1216"/>
      <c r="EQM1216"/>
      <c r="EQN1216"/>
      <c r="EQO1216"/>
      <c r="EQP1216"/>
      <c r="EQQ1216"/>
      <c r="EQR1216"/>
      <c r="EQS1216"/>
      <c r="EQT1216"/>
      <c r="EQU1216"/>
      <c r="EQV1216"/>
      <c r="EQW1216"/>
      <c r="EQX1216"/>
      <c r="EQY1216"/>
      <c r="EQZ1216"/>
      <c r="ERA1216"/>
      <c r="ERB1216"/>
      <c r="ERC1216"/>
      <c r="ERD1216"/>
      <c r="ERE1216"/>
      <c r="ERF1216"/>
      <c r="ERG1216"/>
      <c r="ERH1216"/>
      <c r="ERI1216"/>
      <c r="ERJ1216"/>
      <c r="ERK1216"/>
      <c r="ERL1216"/>
      <c r="ERM1216"/>
      <c r="ERN1216"/>
      <c r="ERO1216"/>
      <c r="ERP1216"/>
      <c r="ERQ1216"/>
      <c r="ERR1216"/>
      <c r="ERS1216"/>
      <c r="ERT1216"/>
      <c r="ERU1216"/>
      <c r="ERV1216"/>
      <c r="ERW1216"/>
      <c r="ERX1216"/>
      <c r="ERY1216"/>
      <c r="ERZ1216"/>
      <c r="ESA1216"/>
      <c r="ESB1216"/>
      <c r="ESC1216"/>
      <c r="ESD1216"/>
      <c r="ESE1216"/>
      <c r="ESF1216"/>
      <c r="ESG1216"/>
      <c r="ESH1216"/>
      <c r="ESI1216"/>
      <c r="ESJ1216"/>
      <c r="ESK1216"/>
      <c r="ESL1216"/>
      <c r="ESM1216"/>
      <c r="ESN1216"/>
      <c r="ESO1216"/>
      <c r="ESP1216"/>
      <c r="ESQ1216"/>
      <c r="ESR1216"/>
      <c r="ESS1216"/>
      <c r="EST1216"/>
      <c r="ESU1216"/>
      <c r="ESV1216"/>
      <c r="ESW1216"/>
      <c r="ESX1216"/>
      <c r="ESY1216"/>
      <c r="ESZ1216"/>
      <c r="ETA1216"/>
      <c r="ETB1216"/>
      <c r="ETC1216"/>
      <c r="ETD1216"/>
      <c r="ETE1216"/>
      <c r="ETF1216"/>
      <c r="ETG1216"/>
      <c r="ETH1216"/>
      <c r="ETI1216"/>
      <c r="ETJ1216"/>
      <c r="ETK1216"/>
      <c r="ETL1216"/>
      <c r="ETM1216"/>
      <c r="ETN1216"/>
      <c r="ETO1216"/>
      <c r="ETP1216"/>
      <c r="ETQ1216"/>
      <c r="ETR1216"/>
      <c r="ETS1216"/>
      <c r="ETT1216"/>
      <c r="ETU1216"/>
      <c r="ETV1216"/>
      <c r="ETW1216"/>
      <c r="ETX1216"/>
      <c r="ETY1216"/>
      <c r="ETZ1216"/>
      <c r="EUA1216"/>
      <c r="EUB1216"/>
      <c r="EUC1216"/>
      <c r="EUD1216"/>
      <c r="EUE1216"/>
      <c r="EUF1216"/>
      <c r="EUG1216"/>
      <c r="EUH1216"/>
      <c r="EUI1216"/>
      <c r="EUJ1216"/>
      <c r="EUK1216"/>
      <c r="EUL1216"/>
      <c r="EUM1216"/>
      <c r="EUN1216"/>
      <c r="EUO1216"/>
      <c r="EUP1216"/>
      <c r="EUQ1216"/>
      <c r="EUR1216"/>
      <c r="EUS1216"/>
      <c r="EUT1216"/>
      <c r="EUU1216"/>
      <c r="EUV1216"/>
      <c r="EUW1216"/>
      <c r="EUX1216"/>
      <c r="EUY1216"/>
      <c r="EUZ1216"/>
      <c r="EVA1216"/>
      <c r="EVB1216"/>
      <c r="EVC1216"/>
      <c r="EVD1216"/>
      <c r="EVE1216"/>
      <c r="EVF1216"/>
      <c r="EVG1216"/>
      <c r="EVH1216"/>
      <c r="EVI1216"/>
      <c r="EVJ1216"/>
      <c r="EVK1216"/>
      <c r="EVL1216"/>
      <c r="EVM1216"/>
      <c r="EVN1216"/>
      <c r="EVO1216"/>
      <c r="EVP1216"/>
      <c r="EVQ1216"/>
      <c r="EVR1216"/>
      <c r="EVS1216"/>
      <c r="EVT1216"/>
      <c r="EVU1216"/>
      <c r="EVV1216"/>
      <c r="EVW1216"/>
      <c r="EVX1216"/>
      <c r="EVY1216"/>
      <c r="EVZ1216"/>
      <c r="EWA1216"/>
      <c r="EWB1216"/>
      <c r="EWC1216"/>
      <c r="EWD1216"/>
      <c r="EWE1216"/>
      <c r="EWF1216"/>
      <c r="EWG1216"/>
      <c r="EWH1216"/>
      <c r="EWI1216"/>
      <c r="EWJ1216"/>
      <c r="EWK1216"/>
      <c r="EWL1216"/>
      <c r="EWM1216"/>
      <c r="EWN1216"/>
      <c r="EWO1216"/>
      <c r="EWP1216"/>
      <c r="EWQ1216"/>
      <c r="EWR1216"/>
      <c r="EWS1216"/>
      <c r="EWT1216"/>
      <c r="EWU1216"/>
      <c r="EWV1216"/>
      <c r="EWW1216"/>
      <c r="EWX1216"/>
      <c r="EWY1216"/>
      <c r="EWZ1216"/>
      <c r="EXA1216"/>
      <c r="EXB1216"/>
      <c r="EXC1216"/>
      <c r="EXD1216"/>
      <c r="EXE1216"/>
      <c r="EXF1216"/>
      <c r="EXG1216"/>
      <c r="EXH1216"/>
      <c r="EXI1216"/>
      <c r="EXJ1216"/>
      <c r="EXK1216"/>
      <c r="EXL1216"/>
      <c r="EXM1216"/>
      <c r="EXN1216"/>
      <c r="EXO1216"/>
      <c r="EXP1216"/>
      <c r="EXQ1216"/>
      <c r="EXR1216"/>
      <c r="EXS1216"/>
      <c r="EXT1216"/>
      <c r="EXU1216"/>
      <c r="EXV1216"/>
      <c r="EXW1216"/>
      <c r="EXX1216"/>
      <c r="EXY1216"/>
      <c r="EXZ1216"/>
      <c r="EYA1216"/>
      <c r="EYB1216"/>
      <c r="EYC1216"/>
      <c r="EYD1216"/>
      <c r="EYE1216"/>
      <c r="EYF1216"/>
      <c r="EYG1216"/>
      <c r="EYH1216"/>
      <c r="EYI1216"/>
      <c r="EYJ1216"/>
      <c r="EYK1216"/>
      <c r="EYL1216"/>
      <c r="EYM1216"/>
      <c r="EYN1216"/>
      <c r="EYO1216"/>
      <c r="EYP1216"/>
      <c r="EYQ1216"/>
      <c r="EYR1216"/>
      <c r="EYS1216"/>
      <c r="EYT1216"/>
      <c r="EYU1216"/>
      <c r="EYV1216"/>
      <c r="EYW1216"/>
      <c r="EYX1216"/>
      <c r="EYY1216"/>
      <c r="EYZ1216"/>
      <c r="EZA1216"/>
      <c r="EZB1216"/>
      <c r="EZC1216"/>
      <c r="EZD1216"/>
      <c r="EZE1216"/>
      <c r="EZF1216"/>
      <c r="EZG1216"/>
      <c r="EZH1216"/>
      <c r="EZI1216"/>
      <c r="EZJ1216"/>
      <c r="EZK1216"/>
      <c r="EZL1216"/>
      <c r="EZM1216"/>
      <c r="EZN1216"/>
      <c r="EZO1216"/>
      <c r="EZP1216"/>
      <c r="EZQ1216"/>
      <c r="EZR1216"/>
      <c r="EZS1216"/>
      <c r="EZT1216"/>
      <c r="EZU1216"/>
      <c r="EZV1216"/>
      <c r="EZW1216"/>
      <c r="EZX1216"/>
      <c r="EZY1216"/>
      <c r="EZZ1216"/>
      <c r="FAA1216"/>
      <c r="FAB1216"/>
      <c r="FAC1216"/>
      <c r="FAD1216"/>
      <c r="FAE1216"/>
      <c r="FAF1216"/>
      <c r="FAG1216"/>
      <c r="FAH1216"/>
      <c r="FAI1216"/>
      <c r="FAJ1216"/>
      <c r="FAK1216"/>
      <c r="FAL1216"/>
      <c r="FAM1216"/>
      <c r="FAN1216"/>
      <c r="FAO1216"/>
      <c r="FAP1216"/>
      <c r="FAQ1216"/>
      <c r="FAR1216"/>
      <c r="FAS1216"/>
      <c r="FAT1216"/>
      <c r="FAU1216"/>
      <c r="FAV1216"/>
      <c r="FAW1216"/>
      <c r="FAX1216"/>
      <c r="FAY1216"/>
      <c r="FAZ1216"/>
      <c r="FBA1216"/>
      <c r="FBB1216"/>
      <c r="FBC1216"/>
      <c r="FBD1216"/>
      <c r="FBE1216"/>
      <c r="FBF1216"/>
      <c r="FBG1216"/>
      <c r="FBH1216"/>
      <c r="FBI1216"/>
      <c r="FBJ1216"/>
      <c r="FBK1216"/>
      <c r="FBL1216"/>
      <c r="FBM1216"/>
      <c r="FBN1216"/>
      <c r="FBO1216"/>
      <c r="FBP1216"/>
      <c r="FBQ1216"/>
      <c r="FBR1216"/>
      <c r="FBS1216"/>
      <c r="FBT1216"/>
      <c r="FBU1216"/>
      <c r="FBV1216"/>
      <c r="FBW1216"/>
      <c r="FBX1216"/>
      <c r="FBY1216"/>
      <c r="FBZ1216"/>
      <c r="FCA1216"/>
      <c r="FCB1216"/>
      <c r="FCC1216"/>
      <c r="FCD1216"/>
      <c r="FCE1216"/>
      <c r="FCF1216"/>
      <c r="FCG1216"/>
      <c r="FCH1216"/>
      <c r="FCI1216"/>
      <c r="FCJ1216"/>
      <c r="FCK1216"/>
      <c r="FCL1216"/>
      <c r="FCM1216"/>
      <c r="FCN1216"/>
      <c r="FCO1216"/>
      <c r="FCP1216"/>
      <c r="FCQ1216"/>
      <c r="FCR1216"/>
      <c r="FCS1216"/>
      <c r="FCT1216"/>
      <c r="FCU1216"/>
      <c r="FCV1216"/>
      <c r="FCW1216"/>
      <c r="FCX1216"/>
      <c r="FCY1216"/>
      <c r="FCZ1216"/>
      <c r="FDA1216"/>
      <c r="FDB1216"/>
      <c r="FDC1216"/>
      <c r="FDD1216"/>
      <c r="FDE1216"/>
      <c r="FDF1216"/>
      <c r="FDG1216"/>
      <c r="FDH1216"/>
      <c r="FDI1216"/>
      <c r="FDJ1216"/>
      <c r="FDK1216"/>
      <c r="FDL1216"/>
      <c r="FDM1216"/>
      <c r="FDN1216"/>
      <c r="FDO1216"/>
      <c r="FDP1216"/>
      <c r="FDQ1216"/>
      <c r="FDR1216"/>
      <c r="FDS1216"/>
      <c r="FDT1216"/>
      <c r="FDU1216"/>
      <c r="FDV1216"/>
      <c r="FDW1216"/>
      <c r="FDX1216"/>
      <c r="FDY1216"/>
      <c r="FDZ1216"/>
      <c r="FEA1216"/>
      <c r="FEB1216"/>
      <c r="FEC1216"/>
      <c r="FED1216"/>
      <c r="FEE1216"/>
      <c r="FEF1216"/>
      <c r="FEG1216"/>
      <c r="FEH1216"/>
      <c r="FEI1216"/>
      <c r="FEJ1216"/>
      <c r="FEK1216"/>
      <c r="FEL1216"/>
      <c r="FEM1216"/>
      <c r="FEN1216"/>
      <c r="FEO1216"/>
      <c r="FEP1216"/>
      <c r="FEQ1216"/>
      <c r="FER1216"/>
      <c r="FES1216"/>
      <c r="FET1216"/>
      <c r="FEU1216"/>
      <c r="FEV1216"/>
      <c r="FEW1216"/>
      <c r="FEX1216"/>
      <c r="FEY1216"/>
      <c r="FEZ1216"/>
      <c r="FFA1216"/>
      <c r="FFB1216"/>
      <c r="FFC1216"/>
      <c r="FFD1216"/>
      <c r="FFE1216"/>
      <c r="FFF1216"/>
      <c r="FFG1216"/>
      <c r="FFH1216"/>
      <c r="FFI1216"/>
      <c r="FFJ1216"/>
      <c r="FFK1216"/>
      <c r="FFL1216"/>
      <c r="FFM1216"/>
      <c r="FFN1216"/>
      <c r="FFO1216"/>
      <c r="FFP1216"/>
      <c r="FFQ1216"/>
      <c r="FFR1216"/>
      <c r="FFS1216"/>
      <c r="FFT1216"/>
      <c r="FFU1216"/>
      <c r="FFV1216"/>
      <c r="FFW1216"/>
      <c r="FFX1216"/>
      <c r="FFY1216"/>
      <c r="FFZ1216"/>
      <c r="FGA1216"/>
      <c r="FGB1216"/>
      <c r="FGC1216"/>
      <c r="FGD1216"/>
      <c r="FGE1216"/>
      <c r="FGF1216"/>
      <c r="FGG1216"/>
      <c r="FGH1216"/>
      <c r="FGI1216"/>
      <c r="FGJ1216"/>
      <c r="FGK1216"/>
      <c r="FGL1216"/>
      <c r="FGM1216"/>
      <c r="FGN1216"/>
      <c r="FGO1216"/>
      <c r="FGP1216"/>
      <c r="FGQ1216"/>
      <c r="FGR1216"/>
      <c r="FGS1216"/>
      <c r="FGT1216"/>
      <c r="FGU1216"/>
      <c r="FGV1216"/>
      <c r="FGW1216"/>
      <c r="FGX1216"/>
      <c r="FGY1216"/>
      <c r="FGZ1216"/>
      <c r="FHA1216"/>
      <c r="FHB1216"/>
      <c r="FHC1216"/>
      <c r="FHD1216"/>
      <c r="FHE1216"/>
      <c r="FHF1216"/>
      <c r="FHG1216"/>
      <c r="FHH1216"/>
      <c r="FHI1216"/>
      <c r="FHJ1216"/>
      <c r="FHK1216"/>
      <c r="FHL1216"/>
      <c r="FHM1216"/>
      <c r="FHN1216"/>
      <c r="FHO1216"/>
      <c r="FHP1216"/>
      <c r="FHQ1216"/>
      <c r="FHR1216"/>
      <c r="FHS1216"/>
      <c r="FHT1216"/>
      <c r="FHU1216"/>
      <c r="FHV1216"/>
      <c r="FHW1216"/>
      <c r="FHX1216"/>
      <c r="FHY1216"/>
      <c r="FHZ1216"/>
      <c r="FIA1216"/>
      <c r="FIB1216"/>
      <c r="FIC1216"/>
      <c r="FID1216"/>
      <c r="FIE1216"/>
      <c r="FIF1216"/>
      <c r="FIG1216"/>
      <c r="FIH1216"/>
      <c r="FII1216"/>
      <c r="FIJ1216"/>
      <c r="FIK1216"/>
      <c r="FIL1216"/>
      <c r="FIM1216"/>
      <c r="FIN1216"/>
      <c r="FIO1216"/>
      <c r="FIP1216"/>
      <c r="FIQ1216"/>
      <c r="FIR1216"/>
      <c r="FIS1216"/>
      <c r="FIT1216"/>
      <c r="FIU1216"/>
      <c r="FIV1216"/>
      <c r="FIW1216"/>
      <c r="FIX1216"/>
      <c r="FIY1216"/>
      <c r="FIZ1216"/>
      <c r="FJA1216"/>
      <c r="FJB1216"/>
      <c r="FJC1216"/>
      <c r="FJD1216"/>
      <c r="FJE1216"/>
      <c r="FJF1216"/>
      <c r="FJG1216"/>
      <c r="FJH1216"/>
      <c r="FJI1216"/>
      <c r="FJJ1216"/>
      <c r="FJK1216"/>
      <c r="FJL1216"/>
      <c r="FJM1216"/>
      <c r="FJN1216"/>
      <c r="FJO1216"/>
      <c r="FJP1216"/>
      <c r="FJQ1216"/>
      <c r="FJR1216"/>
      <c r="FJS1216"/>
      <c r="FJT1216"/>
      <c r="FJU1216"/>
      <c r="FJV1216"/>
      <c r="FJW1216"/>
      <c r="FJX1216"/>
      <c r="FJY1216"/>
      <c r="FJZ1216"/>
      <c r="FKA1216"/>
      <c r="FKB1216"/>
      <c r="FKC1216"/>
      <c r="FKD1216"/>
      <c r="FKE1216"/>
      <c r="FKF1216"/>
      <c r="FKG1216"/>
      <c r="FKH1216"/>
      <c r="FKI1216"/>
      <c r="FKJ1216"/>
      <c r="FKK1216"/>
      <c r="FKL1216"/>
      <c r="FKM1216"/>
      <c r="FKN1216"/>
      <c r="FKO1216"/>
      <c r="FKP1216"/>
      <c r="FKQ1216"/>
      <c r="FKR1216"/>
      <c r="FKS1216"/>
      <c r="FKT1216"/>
      <c r="FKU1216"/>
      <c r="FKV1216"/>
      <c r="FKW1216"/>
      <c r="FKX1216"/>
      <c r="FKY1216"/>
      <c r="FKZ1216"/>
      <c r="FLA1216"/>
      <c r="FLB1216"/>
      <c r="FLC1216"/>
      <c r="FLD1216"/>
      <c r="FLE1216"/>
      <c r="FLF1216"/>
      <c r="FLG1216"/>
      <c r="FLH1216"/>
      <c r="FLI1216"/>
      <c r="FLJ1216"/>
      <c r="FLK1216"/>
      <c r="FLL1216"/>
      <c r="FLM1216"/>
      <c r="FLN1216"/>
      <c r="FLO1216"/>
      <c r="FLP1216"/>
      <c r="FLQ1216"/>
      <c r="FLR1216"/>
      <c r="FLS1216"/>
      <c r="FLT1216"/>
      <c r="FLU1216"/>
      <c r="FLV1216"/>
      <c r="FLW1216"/>
      <c r="FLX1216"/>
      <c r="FLY1216"/>
      <c r="FLZ1216"/>
      <c r="FMA1216"/>
      <c r="FMB1216"/>
      <c r="FMC1216"/>
      <c r="FMD1216"/>
      <c r="FME1216"/>
      <c r="FMF1216"/>
      <c r="FMG1216"/>
      <c r="FMH1216"/>
      <c r="FMI1216"/>
      <c r="FMJ1216"/>
      <c r="FMK1216"/>
      <c r="FML1216"/>
      <c r="FMM1216"/>
      <c r="FMN1216"/>
      <c r="FMO1216"/>
      <c r="FMP1216"/>
      <c r="FMQ1216"/>
      <c r="FMR1216"/>
      <c r="FMS1216"/>
      <c r="FMT1216"/>
      <c r="FMU1216"/>
      <c r="FMV1216"/>
      <c r="FMW1216"/>
      <c r="FMX1216"/>
      <c r="FMY1216"/>
      <c r="FMZ1216"/>
      <c r="FNA1216"/>
      <c r="FNB1216"/>
      <c r="FNC1216"/>
      <c r="FND1216"/>
      <c r="FNE1216"/>
      <c r="FNF1216"/>
      <c r="FNG1216"/>
      <c r="FNH1216"/>
      <c r="FNI1216"/>
      <c r="FNJ1216"/>
      <c r="FNK1216"/>
      <c r="FNL1216"/>
      <c r="FNM1216"/>
      <c r="FNN1216"/>
      <c r="FNO1216"/>
      <c r="FNP1216"/>
      <c r="FNQ1216"/>
      <c r="FNR1216"/>
      <c r="FNS1216"/>
      <c r="FNT1216"/>
      <c r="FNU1216"/>
      <c r="FNV1216"/>
      <c r="FNW1216"/>
      <c r="FNX1216"/>
      <c r="FNY1216"/>
      <c r="FNZ1216"/>
      <c r="FOA1216"/>
      <c r="FOB1216"/>
      <c r="FOC1216"/>
      <c r="FOD1216"/>
      <c r="FOE1216"/>
      <c r="FOF1216"/>
      <c r="FOG1216"/>
      <c r="FOH1216"/>
      <c r="FOI1216"/>
      <c r="FOJ1216"/>
      <c r="FOK1216"/>
      <c r="FOL1216"/>
      <c r="FOM1216"/>
      <c r="FON1216"/>
      <c r="FOO1216"/>
      <c r="FOP1216"/>
      <c r="FOQ1216"/>
      <c r="FOR1216"/>
      <c r="FOS1216"/>
      <c r="FOT1216"/>
      <c r="FOU1216"/>
      <c r="FOV1216"/>
      <c r="FOW1216"/>
      <c r="FOX1216"/>
      <c r="FOY1216"/>
      <c r="FOZ1216"/>
      <c r="FPA1216"/>
      <c r="FPB1216"/>
      <c r="FPC1216"/>
      <c r="FPD1216"/>
      <c r="FPE1216"/>
      <c r="FPF1216"/>
      <c r="FPG1216"/>
      <c r="FPH1216"/>
      <c r="FPI1216"/>
      <c r="FPJ1216"/>
      <c r="FPK1216"/>
      <c r="FPL1216"/>
      <c r="FPM1216"/>
      <c r="FPN1216"/>
      <c r="FPO1216"/>
      <c r="FPP1216"/>
      <c r="FPQ1216"/>
      <c r="FPR1216"/>
      <c r="FPS1216"/>
      <c r="FPT1216"/>
      <c r="FPU1216"/>
      <c r="FPV1216"/>
      <c r="FPW1216"/>
      <c r="FPX1216"/>
      <c r="FPY1216"/>
      <c r="FPZ1216"/>
      <c r="FQA1216"/>
      <c r="FQB1216"/>
      <c r="FQC1216"/>
      <c r="FQD1216"/>
      <c r="FQE1216"/>
      <c r="FQF1216"/>
      <c r="FQG1216"/>
      <c r="FQH1216"/>
      <c r="FQI1216"/>
      <c r="FQJ1216"/>
      <c r="FQK1216"/>
      <c r="FQL1216"/>
      <c r="FQM1216"/>
      <c r="FQN1216"/>
      <c r="FQO1216"/>
      <c r="FQP1216"/>
      <c r="FQQ1216"/>
      <c r="FQR1216"/>
      <c r="FQS1216"/>
      <c r="FQT1216"/>
      <c r="FQU1216"/>
      <c r="FQV1216"/>
      <c r="FQW1216"/>
      <c r="FQX1216"/>
      <c r="FQY1216"/>
      <c r="FQZ1216"/>
      <c r="FRA1216"/>
      <c r="FRB1216"/>
      <c r="FRC1216"/>
      <c r="FRD1216"/>
      <c r="FRE1216"/>
      <c r="FRF1216"/>
      <c r="FRG1216"/>
      <c r="FRH1216"/>
      <c r="FRI1216"/>
      <c r="FRJ1216"/>
      <c r="FRK1216"/>
      <c r="FRL1216"/>
      <c r="FRM1216"/>
      <c r="FRN1216"/>
      <c r="FRO1216"/>
      <c r="FRP1216"/>
      <c r="FRQ1216"/>
      <c r="FRR1216"/>
      <c r="FRS1216"/>
      <c r="FRT1216"/>
      <c r="FRU1216"/>
      <c r="FRV1216"/>
      <c r="FRW1216"/>
      <c r="FRX1216"/>
      <c r="FRY1216"/>
      <c r="FRZ1216"/>
      <c r="FSA1216"/>
      <c r="FSB1216"/>
      <c r="FSC1216"/>
      <c r="FSD1216"/>
      <c r="FSE1216"/>
      <c r="FSF1216"/>
      <c r="FSG1216"/>
      <c r="FSH1216"/>
      <c r="FSI1216"/>
      <c r="FSJ1216"/>
      <c r="FSK1216"/>
      <c r="FSL1216"/>
      <c r="FSM1216"/>
      <c r="FSN1216"/>
      <c r="FSO1216"/>
      <c r="FSP1216"/>
      <c r="FSQ1216"/>
      <c r="FSR1216"/>
      <c r="FSS1216"/>
      <c r="FST1216"/>
      <c r="FSU1216"/>
      <c r="FSV1216"/>
      <c r="FSW1216"/>
      <c r="FSX1216"/>
      <c r="FSY1216"/>
      <c r="FSZ1216"/>
      <c r="FTA1216"/>
      <c r="FTB1216"/>
      <c r="FTC1216"/>
      <c r="FTD1216"/>
      <c r="FTE1216"/>
      <c r="FTF1216"/>
      <c r="FTG1216"/>
      <c r="FTH1216"/>
      <c r="FTI1216"/>
      <c r="FTJ1216"/>
      <c r="FTK1216"/>
      <c r="FTL1216"/>
      <c r="FTM1216"/>
      <c r="FTN1216"/>
      <c r="FTO1216"/>
      <c r="FTP1216"/>
      <c r="FTQ1216"/>
      <c r="FTR1216"/>
      <c r="FTS1216"/>
      <c r="FTT1216"/>
      <c r="FTU1216"/>
      <c r="FTV1216"/>
      <c r="FTW1216"/>
      <c r="FTX1216"/>
      <c r="FTY1216"/>
      <c r="FTZ1216"/>
      <c r="FUA1216"/>
      <c r="FUB1216"/>
      <c r="FUC1216"/>
      <c r="FUD1216"/>
      <c r="FUE1216"/>
      <c r="FUF1216"/>
      <c r="FUG1216"/>
      <c r="FUH1216"/>
      <c r="FUI1216"/>
      <c r="FUJ1216"/>
      <c r="FUK1216"/>
      <c r="FUL1216"/>
      <c r="FUM1216"/>
      <c r="FUN1216"/>
      <c r="FUO1216"/>
      <c r="FUP1216"/>
      <c r="FUQ1216"/>
      <c r="FUR1216"/>
      <c r="FUS1216"/>
      <c r="FUT1216"/>
      <c r="FUU1216"/>
      <c r="FUV1216"/>
      <c r="FUW1216"/>
      <c r="FUX1216"/>
      <c r="FUY1216"/>
      <c r="FUZ1216"/>
      <c r="FVA1216"/>
      <c r="FVB1216"/>
      <c r="FVC1216"/>
      <c r="FVD1216"/>
      <c r="FVE1216"/>
      <c r="FVF1216"/>
      <c r="FVG1216"/>
      <c r="FVH1216"/>
      <c r="FVI1216"/>
      <c r="FVJ1216"/>
      <c r="FVK1216"/>
      <c r="FVL1216"/>
      <c r="FVM1216"/>
      <c r="FVN1216"/>
      <c r="FVO1216"/>
      <c r="FVP1216"/>
      <c r="FVQ1216"/>
      <c r="FVR1216"/>
      <c r="FVS1216"/>
      <c r="FVT1216"/>
      <c r="FVU1216"/>
      <c r="FVV1216"/>
      <c r="FVW1216"/>
      <c r="FVX1216"/>
      <c r="FVY1216"/>
      <c r="FVZ1216"/>
      <c r="FWA1216"/>
      <c r="FWB1216"/>
      <c r="FWC1216"/>
      <c r="FWD1216"/>
      <c r="FWE1216"/>
      <c r="FWF1216"/>
      <c r="FWG1216"/>
      <c r="FWH1216"/>
      <c r="FWI1216"/>
      <c r="FWJ1216"/>
      <c r="FWK1216"/>
      <c r="FWL1216"/>
      <c r="FWM1216"/>
      <c r="FWN1216"/>
      <c r="FWO1216"/>
      <c r="FWP1216"/>
      <c r="FWQ1216"/>
      <c r="FWR1216"/>
      <c r="FWS1216"/>
      <c r="FWT1216"/>
      <c r="FWU1216"/>
      <c r="FWV1216"/>
      <c r="FWW1216"/>
      <c r="FWX1216"/>
      <c r="FWY1216"/>
      <c r="FWZ1216"/>
      <c r="FXA1216"/>
      <c r="FXB1216"/>
      <c r="FXC1216"/>
      <c r="FXD1216"/>
      <c r="FXE1216"/>
      <c r="FXF1216"/>
      <c r="FXG1216"/>
      <c r="FXH1216"/>
      <c r="FXI1216"/>
      <c r="FXJ1216"/>
      <c r="FXK1216"/>
      <c r="FXL1216"/>
      <c r="FXM1216"/>
      <c r="FXN1216"/>
      <c r="FXO1216"/>
      <c r="FXP1216"/>
      <c r="FXQ1216"/>
      <c r="FXR1216"/>
      <c r="FXS1216"/>
      <c r="FXT1216"/>
      <c r="FXU1216"/>
      <c r="FXV1216"/>
      <c r="FXW1216"/>
      <c r="FXX1216"/>
      <c r="FXY1216"/>
      <c r="FXZ1216"/>
      <c r="FYA1216"/>
      <c r="FYB1216"/>
      <c r="FYC1216"/>
      <c r="FYD1216"/>
      <c r="FYE1216"/>
      <c r="FYF1216"/>
      <c r="FYG1216"/>
      <c r="FYH1216"/>
      <c r="FYI1216"/>
      <c r="FYJ1216"/>
      <c r="FYK1216"/>
      <c r="FYL1216"/>
      <c r="FYM1216"/>
      <c r="FYN1216"/>
      <c r="FYO1216"/>
      <c r="FYP1216"/>
      <c r="FYQ1216"/>
      <c r="FYR1216"/>
      <c r="FYS1216"/>
      <c r="FYT1216"/>
      <c r="FYU1216"/>
      <c r="FYV1216"/>
      <c r="FYW1216"/>
      <c r="FYX1216"/>
      <c r="FYY1216"/>
      <c r="FYZ1216"/>
      <c r="FZA1216"/>
      <c r="FZB1216"/>
      <c r="FZC1216"/>
      <c r="FZD1216"/>
      <c r="FZE1216"/>
      <c r="FZF1216"/>
      <c r="FZG1216"/>
      <c r="FZH1216"/>
      <c r="FZI1216"/>
      <c r="FZJ1216"/>
      <c r="FZK1216"/>
      <c r="FZL1216"/>
      <c r="FZM1216"/>
      <c r="FZN1216"/>
      <c r="FZO1216"/>
      <c r="FZP1216"/>
      <c r="FZQ1216"/>
      <c r="FZR1216"/>
      <c r="FZS1216"/>
      <c r="FZT1216"/>
      <c r="FZU1216"/>
      <c r="FZV1216"/>
      <c r="FZW1216"/>
      <c r="FZX1216"/>
      <c r="FZY1216"/>
      <c r="FZZ1216"/>
      <c r="GAA1216"/>
      <c r="GAB1216"/>
      <c r="GAC1216"/>
      <c r="GAD1216"/>
      <c r="GAE1216"/>
      <c r="GAF1216"/>
      <c r="GAG1216"/>
      <c r="GAH1216"/>
      <c r="GAI1216"/>
      <c r="GAJ1216"/>
      <c r="GAK1216"/>
      <c r="GAL1216"/>
      <c r="GAM1216"/>
      <c r="GAN1216"/>
      <c r="GAO1216"/>
      <c r="GAP1216"/>
      <c r="GAQ1216"/>
      <c r="GAR1216"/>
      <c r="GAS1216"/>
      <c r="GAT1216"/>
      <c r="GAU1216"/>
      <c r="GAV1216"/>
      <c r="GAW1216"/>
      <c r="GAX1216"/>
      <c r="GAY1216"/>
      <c r="GAZ1216"/>
      <c r="GBA1216"/>
      <c r="GBB1216"/>
      <c r="GBC1216"/>
      <c r="GBD1216"/>
      <c r="GBE1216"/>
      <c r="GBF1216"/>
      <c r="GBG1216"/>
      <c r="GBH1216"/>
      <c r="GBI1216"/>
      <c r="GBJ1216"/>
      <c r="GBK1216"/>
      <c r="GBL1216"/>
      <c r="GBM1216"/>
      <c r="GBN1216"/>
      <c r="GBO1216"/>
      <c r="GBP1216"/>
      <c r="GBQ1216"/>
      <c r="GBR1216"/>
      <c r="GBS1216"/>
      <c r="GBT1216"/>
      <c r="GBU1216"/>
      <c r="GBV1216"/>
      <c r="GBW1216"/>
      <c r="GBX1216"/>
      <c r="GBY1216"/>
      <c r="GBZ1216"/>
      <c r="GCA1216"/>
      <c r="GCB1216"/>
      <c r="GCC1216"/>
      <c r="GCD1216"/>
      <c r="GCE1216"/>
      <c r="GCF1216"/>
      <c r="GCG1216"/>
      <c r="GCH1216"/>
      <c r="GCI1216"/>
      <c r="GCJ1216"/>
      <c r="GCK1216"/>
      <c r="GCL1216"/>
      <c r="GCM1216"/>
      <c r="GCN1216"/>
      <c r="GCO1216"/>
      <c r="GCP1216"/>
      <c r="GCQ1216"/>
      <c r="GCR1216"/>
      <c r="GCS1216"/>
      <c r="GCT1216"/>
      <c r="GCU1216"/>
      <c r="GCV1216"/>
      <c r="GCW1216"/>
      <c r="GCX1216"/>
      <c r="GCY1216"/>
      <c r="GCZ1216"/>
      <c r="GDA1216"/>
      <c r="GDB1216"/>
      <c r="GDC1216"/>
      <c r="GDD1216"/>
      <c r="GDE1216"/>
      <c r="GDF1216"/>
      <c r="GDG1216"/>
      <c r="GDH1216"/>
      <c r="GDI1216"/>
      <c r="GDJ1216"/>
      <c r="GDK1216"/>
      <c r="GDL1216"/>
      <c r="GDM1216"/>
      <c r="GDN1216"/>
      <c r="GDO1216"/>
      <c r="GDP1216"/>
      <c r="GDQ1216"/>
      <c r="GDR1216"/>
      <c r="GDS1216"/>
      <c r="GDT1216"/>
      <c r="GDU1216"/>
      <c r="GDV1216"/>
      <c r="GDW1216"/>
      <c r="GDX1216"/>
      <c r="GDY1216"/>
      <c r="GDZ1216"/>
      <c r="GEA1216"/>
      <c r="GEB1216"/>
      <c r="GEC1216"/>
      <c r="GED1216"/>
      <c r="GEE1216"/>
      <c r="GEF1216"/>
      <c r="GEG1216"/>
      <c r="GEH1216"/>
      <c r="GEI1216"/>
      <c r="GEJ1216"/>
      <c r="GEK1216"/>
      <c r="GEL1216"/>
      <c r="GEM1216"/>
      <c r="GEN1216"/>
      <c r="GEO1216"/>
      <c r="GEP1216"/>
      <c r="GEQ1216"/>
      <c r="GER1216"/>
      <c r="GES1216"/>
      <c r="GET1216"/>
      <c r="GEU1216"/>
      <c r="GEV1216"/>
      <c r="GEW1216"/>
      <c r="GEX1216"/>
      <c r="GEY1216"/>
      <c r="GEZ1216"/>
      <c r="GFA1216"/>
      <c r="GFB1216"/>
      <c r="GFC1216"/>
      <c r="GFD1216"/>
      <c r="GFE1216"/>
      <c r="GFF1216"/>
      <c r="GFG1216"/>
      <c r="GFH1216"/>
      <c r="GFI1216"/>
      <c r="GFJ1216"/>
      <c r="GFK1216"/>
      <c r="GFL1216"/>
      <c r="GFM1216"/>
      <c r="GFN1216"/>
      <c r="GFO1216"/>
      <c r="GFP1216"/>
      <c r="GFQ1216"/>
      <c r="GFR1216"/>
      <c r="GFS1216"/>
      <c r="GFT1216"/>
      <c r="GFU1216"/>
      <c r="GFV1216"/>
      <c r="GFW1216"/>
      <c r="GFX1216"/>
      <c r="GFY1216"/>
      <c r="GFZ1216"/>
      <c r="GGA1216"/>
      <c r="GGB1216"/>
      <c r="GGC1216"/>
      <c r="GGD1216"/>
      <c r="GGE1216"/>
      <c r="GGF1216"/>
      <c r="GGG1216"/>
      <c r="GGH1216"/>
      <c r="GGI1216"/>
      <c r="GGJ1216"/>
      <c r="GGK1216"/>
      <c r="GGL1216"/>
      <c r="GGM1216"/>
      <c r="GGN1216"/>
      <c r="GGO1216"/>
      <c r="GGP1216"/>
      <c r="GGQ1216"/>
      <c r="GGR1216"/>
      <c r="GGS1216"/>
      <c r="GGT1216"/>
      <c r="GGU1216"/>
      <c r="GGV1216"/>
      <c r="GGW1216"/>
      <c r="GGX1216"/>
      <c r="GGY1216"/>
      <c r="GGZ1216"/>
      <c r="GHA1216"/>
      <c r="GHB1216"/>
      <c r="GHC1216"/>
      <c r="GHD1216"/>
      <c r="GHE1216"/>
      <c r="GHF1216"/>
      <c r="GHG1216"/>
      <c r="GHH1216"/>
      <c r="GHI1216"/>
      <c r="GHJ1216"/>
      <c r="GHK1216"/>
      <c r="GHL1216"/>
      <c r="GHM1216"/>
      <c r="GHN1216"/>
      <c r="GHO1216"/>
      <c r="GHP1216"/>
      <c r="GHQ1216"/>
      <c r="GHR1216"/>
      <c r="GHS1216"/>
      <c r="GHT1216"/>
      <c r="GHU1216"/>
      <c r="GHV1216"/>
      <c r="GHW1216"/>
      <c r="GHX1216"/>
      <c r="GHY1216"/>
      <c r="GHZ1216"/>
      <c r="GIA1216"/>
      <c r="GIB1216"/>
      <c r="GIC1216"/>
      <c r="GID1216"/>
      <c r="GIE1216"/>
      <c r="GIF1216"/>
      <c r="GIG1216"/>
      <c r="GIH1216"/>
      <c r="GII1216"/>
      <c r="GIJ1216"/>
      <c r="GIK1216"/>
      <c r="GIL1216"/>
      <c r="GIM1216"/>
      <c r="GIN1216"/>
      <c r="GIO1216"/>
      <c r="GIP1216"/>
      <c r="GIQ1216"/>
      <c r="GIR1216"/>
      <c r="GIS1216"/>
      <c r="GIT1216"/>
      <c r="GIU1216"/>
      <c r="GIV1216"/>
      <c r="GIW1216"/>
      <c r="GIX1216"/>
      <c r="GIY1216"/>
      <c r="GIZ1216"/>
      <c r="GJA1216"/>
      <c r="GJB1216"/>
      <c r="GJC1216"/>
      <c r="GJD1216"/>
      <c r="GJE1216"/>
      <c r="GJF1216"/>
      <c r="GJG1216"/>
      <c r="GJH1216"/>
      <c r="GJI1216"/>
      <c r="GJJ1216"/>
      <c r="GJK1216"/>
      <c r="GJL1216"/>
      <c r="GJM1216"/>
      <c r="GJN1216"/>
      <c r="GJO1216"/>
      <c r="GJP1216"/>
      <c r="GJQ1216"/>
      <c r="GJR1216"/>
      <c r="GJS1216"/>
      <c r="GJT1216"/>
      <c r="GJU1216"/>
      <c r="GJV1216"/>
      <c r="GJW1216"/>
      <c r="GJX1216"/>
      <c r="GJY1216"/>
      <c r="GJZ1216"/>
      <c r="GKA1216"/>
      <c r="GKB1216"/>
      <c r="GKC1216"/>
      <c r="GKD1216"/>
      <c r="GKE1216"/>
      <c r="GKF1216"/>
      <c r="GKG1216"/>
      <c r="GKH1216"/>
      <c r="GKI1216"/>
      <c r="GKJ1216"/>
      <c r="GKK1216"/>
      <c r="GKL1216"/>
      <c r="GKM1216"/>
      <c r="GKN1216"/>
      <c r="GKO1216"/>
      <c r="GKP1216"/>
      <c r="GKQ1216"/>
      <c r="GKR1216"/>
      <c r="GKS1216"/>
      <c r="GKT1216"/>
      <c r="GKU1216"/>
      <c r="GKV1216"/>
      <c r="GKW1216"/>
      <c r="GKX1216"/>
      <c r="GKY1216"/>
      <c r="GKZ1216"/>
      <c r="GLA1216"/>
      <c r="GLB1216"/>
      <c r="GLC1216"/>
      <c r="GLD1216"/>
      <c r="GLE1216"/>
      <c r="GLF1216"/>
      <c r="GLG1216"/>
      <c r="GLH1216"/>
      <c r="GLI1216"/>
      <c r="GLJ1216"/>
      <c r="GLK1216"/>
      <c r="GLL1216"/>
      <c r="GLM1216"/>
      <c r="GLN1216"/>
      <c r="GLO1216"/>
      <c r="GLP1216"/>
      <c r="GLQ1216"/>
      <c r="GLR1216"/>
      <c r="GLS1216"/>
      <c r="GLT1216"/>
      <c r="GLU1216"/>
      <c r="GLV1216"/>
      <c r="GLW1216"/>
      <c r="GLX1216"/>
      <c r="GLY1216"/>
      <c r="GLZ1216"/>
      <c r="GMA1216"/>
      <c r="GMB1216"/>
      <c r="GMC1216"/>
      <c r="GMD1216"/>
      <c r="GME1216"/>
      <c r="GMF1216"/>
      <c r="GMG1216"/>
      <c r="GMH1216"/>
      <c r="GMI1216"/>
      <c r="GMJ1216"/>
      <c r="GMK1216"/>
      <c r="GML1216"/>
      <c r="GMM1216"/>
      <c r="GMN1216"/>
      <c r="GMO1216"/>
      <c r="GMP1216"/>
      <c r="GMQ1216"/>
      <c r="GMR1216"/>
      <c r="GMS1216"/>
      <c r="GMT1216"/>
      <c r="GMU1216"/>
      <c r="GMV1216"/>
      <c r="GMW1216"/>
      <c r="GMX1216"/>
      <c r="GMY1216"/>
      <c r="GMZ1216"/>
      <c r="GNA1216"/>
      <c r="GNB1216"/>
      <c r="GNC1216"/>
      <c r="GND1216"/>
      <c r="GNE1216"/>
      <c r="GNF1216"/>
      <c r="GNG1216"/>
      <c r="GNH1216"/>
      <c r="GNI1216"/>
      <c r="GNJ1216"/>
      <c r="GNK1216"/>
      <c r="GNL1216"/>
      <c r="GNM1216"/>
      <c r="GNN1216"/>
      <c r="GNO1216"/>
      <c r="GNP1216"/>
      <c r="GNQ1216"/>
      <c r="GNR1216"/>
      <c r="GNS1216"/>
      <c r="GNT1216"/>
      <c r="GNU1216"/>
      <c r="GNV1216"/>
      <c r="GNW1216"/>
      <c r="GNX1216"/>
      <c r="GNY1216"/>
      <c r="GNZ1216"/>
      <c r="GOA1216"/>
      <c r="GOB1216"/>
      <c r="GOC1216"/>
      <c r="GOD1216"/>
      <c r="GOE1216"/>
      <c r="GOF1216"/>
      <c r="GOG1216"/>
      <c r="GOH1216"/>
      <c r="GOI1216"/>
      <c r="GOJ1216"/>
      <c r="GOK1216"/>
      <c r="GOL1216"/>
      <c r="GOM1216"/>
      <c r="GON1216"/>
      <c r="GOO1216"/>
      <c r="GOP1216"/>
      <c r="GOQ1216"/>
      <c r="GOR1216"/>
      <c r="GOS1216"/>
      <c r="GOT1216"/>
      <c r="GOU1216"/>
      <c r="GOV1216"/>
      <c r="GOW1216"/>
      <c r="GOX1216"/>
      <c r="GOY1216"/>
      <c r="GOZ1216"/>
      <c r="GPA1216"/>
      <c r="GPB1216"/>
      <c r="GPC1216"/>
      <c r="GPD1216"/>
      <c r="GPE1216"/>
      <c r="GPF1216"/>
      <c r="GPG1216"/>
      <c r="GPH1216"/>
      <c r="GPI1216"/>
      <c r="GPJ1216"/>
      <c r="GPK1216"/>
      <c r="GPL1216"/>
      <c r="GPM1216"/>
      <c r="GPN1216"/>
      <c r="GPO1216"/>
      <c r="GPP1216"/>
      <c r="GPQ1216"/>
      <c r="GPR1216"/>
      <c r="GPS1216"/>
      <c r="GPT1216"/>
      <c r="GPU1216"/>
      <c r="GPV1216"/>
      <c r="GPW1216"/>
      <c r="GPX1216"/>
      <c r="GPY1216"/>
      <c r="GPZ1216"/>
      <c r="GQA1216"/>
      <c r="GQB1216"/>
      <c r="GQC1216"/>
      <c r="GQD1216"/>
      <c r="GQE1216"/>
      <c r="GQF1216"/>
      <c r="GQG1216"/>
      <c r="GQH1216"/>
      <c r="GQI1216"/>
      <c r="GQJ1216"/>
      <c r="GQK1216"/>
      <c r="GQL1216"/>
      <c r="GQM1216"/>
      <c r="GQN1216"/>
      <c r="GQO1216"/>
      <c r="GQP1216"/>
      <c r="GQQ1216"/>
      <c r="GQR1216"/>
      <c r="GQS1216"/>
      <c r="GQT1216"/>
      <c r="GQU1216"/>
      <c r="GQV1216"/>
      <c r="GQW1216"/>
      <c r="GQX1216"/>
      <c r="GQY1216"/>
      <c r="GQZ1216"/>
      <c r="GRA1216"/>
      <c r="GRB1216"/>
      <c r="GRC1216"/>
      <c r="GRD1216"/>
      <c r="GRE1216"/>
      <c r="GRF1216"/>
      <c r="GRG1216"/>
      <c r="GRH1216"/>
      <c r="GRI1216"/>
      <c r="GRJ1216"/>
      <c r="GRK1216"/>
      <c r="GRL1216"/>
      <c r="GRM1216"/>
      <c r="GRN1216"/>
      <c r="GRO1216"/>
      <c r="GRP1216"/>
      <c r="GRQ1216"/>
      <c r="GRR1216"/>
      <c r="GRS1216"/>
      <c r="GRT1216"/>
      <c r="GRU1216"/>
      <c r="GRV1216"/>
      <c r="GRW1216"/>
      <c r="GRX1216"/>
      <c r="GRY1216"/>
      <c r="GRZ1216"/>
      <c r="GSA1216"/>
      <c r="GSB1216"/>
      <c r="GSC1216"/>
      <c r="GSD1216"/>
      <c r="GSE1216"/>
      <c r="GSF1216"/>
      <c r="GSG1216"/>
      <c r="GSH1216"/>
      <c r="GSI1216"/>
      <c r="GSJ1216"/>
      <c r="GSK1216"/>
      <c r="GSL1216"/>
      <c r="GSM1216"/>
      <c r="GSN1216"/>
      <c r="GSO1216"/>
      <c r="GSP1216"/>
      <c r="GSQ1216"/>
      <c r="GSR1216"/>
      <c r="GSS1216"/>
      <c r="GST1216"/>
      <c r="GSU1216"/>
      <c r="GSV1216"/>
      <c r="GSW1216"/>
      <c r="GSX1216"/>
      <c r="GSY1216"/>
      <c r="GSZ1216"/>
      <c r="GTA1216"/>
      <c r="GTB1216"/>
      <c r="GTC1216"/>
      <c r="GTD1216"/>
      <c r="GTE1216"/>
      <c r="GTF1216"/>
      <c r="GTG1216"/>
      <c r="GTH1216"/>
      <c r="GTI1216"/>
      <c r="GTJ1216"/>
      <c r="GTK1216"/>
      <c r="GTL1216"/>
      <c r="GTM1216"/>
      <c r="GTN1216"/>
      <c r="GTO1216"/>
      <c r="GTP1216"/>
      <c r="GTQ1216"/>
      <c r="GTR1216"/>
      <c r="GTS1216"/>
      <c r="GTT1216"/>
      <c r="GTU1216"/>
      <c r="GTV1216"/>
      <c r="GTW1216"/>
      <c r="GTX1216"/>
      <c r="GTY1216"/>
      <c r="GTZ1216"/>
      <c r="GUA1216"/>
      <c r="GUB1216"/>
      <c r="GUC1216"/>
      <c r="GUD1216"/>
      <c r="GUE1216"/>
      <c r="GUF1216"/>
      <c r="GUG1216"/>
      <c r="GUH1216"/>
      <c r="GUI1216"/>
      <c r="GUJ1216"/>
      <c r="GUK1216"/>
      <c r="GUL1216"/>
      <c r="GUM1216"/>
      <c r="GUN1216"/>
      <c r="GUO1216"/>
      <c r="GUP1216"/>
      <c r="GUQ1216"/>
      <c r="GUR1216"/>
      <c r="GUS1216"/>
      <c r="GUT1216"/>
      <c r="GUU1216"/>
      <c r="GUV1216"/>
      <c r="GUW1216"/>
      <c r="GUX1216"/>
      <c r="GUY1216"/>
      <c r="GUZ1216"/>
      <c r="GVA1216"/>
      <c r="GVB1216"/>
      <c r="GVC1216"/>
      <c r="GVD1216"/>
      <c r="GVE1216"/>
      <c r="GVF1216"/>
      <c r="GVG1216"/>
      <c r="GVH1216"/>
      <c r="GVI1216"/>
      <c r="GVJ1216"/>
      <c r="GVK1216"/>
      <c r="GVL1216"/>
      <c r="GVM1216"/>
      <c r="GVN1216"/>
      <c r="GVO1216"/>
      <c r="GVP1216"/>
      <c r="GVQ1216"/>
      <c r="GVR1216"/>
      <c r="GVS1216"/>
      <c r="GVT1216"/>
      <c r="GVU1216"/>
      <c r="GVV1216"/>
      <c r="GVW1216"/>
      <c r="GVX1216"/>
      <c r="GVY1216"/>
      <c r="GVZ1216"/>
      <c r="GWA1216"/>
      <c r="GWB1216"/>
      <c r="GWC1216"/>
      <c r="GWD1216"/>
      <c r="GWE1216"/>
      <c r="GWF1216"/>
      <c r="GWG1216"/>
      <c r="GWH1216"/>
      <c r="GWI1216"/>
      <c r="GWJ1216"/>
      <c r="GWK1216"/>
      <c r="GWL1216"/>
      <c r="GWM1216"/>
      <c r="GWN1216"/>
      <c r="GWO1216"/>
      <c r="GWP1216"/>
      <c r="GWQ1216"/>
      <c r="GWR1216"/>
      <c r="GWS1216"/>
      <c r="GWT1216"/>
      <c r="GWU1216"/>
      <c r="GWV1216"/>
      <c r="GWW1216"/>
      <c r="GWX1216"/>
      <c r="GWY1216"/>
      <c r="GWZ1216"/>
      <c r="GXA1216"/>
      <c r="GXB1216"/>
      <c r="GXC1216"/>
      <c r="GXD1216"/>
      <c r="GXE1216"/>
      <c r="GXF1216"/>
      <c r="GXG1216"/>
      <c r="GXH1216"/>
      <c r="GXI1216"/>
      <c r="GXJ1216"/>
      <c r="GXK1216"/>
      <c r="GXL1216"/>
      <c r="GXM1216"/>
      <c r="GXN1216"/>
      <c r="GXO1216"/>
      <c r="GXP1216"/>
      <c r="GXQ1216"/>
      <c r="GXR1216"/>
      <c r="GXS1216"/>
      <c r="GXT1216"/>
      <c r="GXU1216"/>
      <c r="GXV1216"/>
      <c r="GXW1216"/>
      <c r="GXX1216"/>
      <c r="GXY1216"/>
      <c r="GXZ1216"/>
      <c r="GYA1216"/>
      <c r="GYB1216"/>
      <c r="GYC1216"/>
      <c r="GYD1216"/>
      <c r="GYE1216"/>
      <c r="GYF1216"/>
      <c r="GYG1216"/>
      <c r="GYH1216"/>
      <c r="GYI1216"/>
      <c r="GYJ1216"/>
      <c r="GYK1216"/>
      <c r="GYL1216"/>
      <c r="GYM1216"/>
      <c r="GYN1216"/>
      <c r="GYO1216"/>
      <c r="GYP1216"/>
      <c r="GYQ1216"/>
      <c r="GYR1216"/>
      <c r="GYS1216"/>
      <c r="GYT1216"/>
      <c r="GYU1216"/>
      <c r="GYV1216"/>
      <c r="GYW1216"/>
      <c r="GYX1216"/>
      <c r="GYY1216"/>
      <c r="GYZ1216"/>
      <c r="GZA1216"/>
      <c r="GZB1216"/>
      <c r="GZC1216"/>
      <c r="GZD1216"/>
      <c r="GZE1216"/>
      <c r="GZF1216"/>
      <c r="GZG1216"/>
      <c r="GZH1216"/>
      <c r="GZI1216"/>
      <c r="GZJ1216"/>
      <c r="GZK1216"/>
      <c r="GZL1216"/>
      <c r="GZM1216"/>
      <c r="GZN1216"/>
      <c r="GZO1216"/>
      <c r="GZP1216"/>
      <c r="GZQ1216"/>
      <c r="GZR1216"/>
      <c r="GZS1216"/>
      <c r="GZT1216"/>
      <c r="GZU1216"/>
      <c r="GZV1216"/>
      <c r="GZW1216"/>
      <c r="GZX1216"/>
      <c r="GZY1216"/>
      <c r="GZZ1216"/>
      <c r="HAA1216"/>
      <c r="HAB1216"/>
      <c r="HAC1216"/>
      <c r="HAD1216"/>
      <c r="HAE1216"/>
      <c r="HAF1216"/>
      <c r="HAG1216"/>
      <c r="HAH1216"/>
      <c r="HAI1216"/>
      <c r="HAJ1216"/>
      <c r="HAK1216"/>
      <c r="HAL1216"/>
      <c r="HAM1216"/>
      <c r="HAN1216"/>
      <c r="HAO1216"/>
      <c r="HAP1216"/>
      <c r="HAQ1216"/>
      <c r="HAR1216"/>
      <c r="HAS1216"/>
      <c r="HAT1216"/>
      <c r="HAU1216"/>
      <c r="HAV1216"/>
      <c r="HAW1216"/>
      <c r="HAX1216"/>
      <c r="HAY1216"/>
      <c r="HAZ1216"/>
      <c r="HBA1216"/>
      <c r="HBB1216"/>
      <c r="HBC1216"/>
      <c r="HBD1216"/>
      <c r="HBE1216"/>
      <c r="HBF1216"/>
      <c r="HBG1216"/>
      <c r="HBH1216"/>
      <c r="HBI1216"/>
      <c r="HBJ1216"/>
      <c r="HBK1216"/>
      <c r="HBL1216"/>
      <c r="HBM1216"/>
      <c r="HBN1216"/>
      <c r="HBO1216"/>
      <c r="HBP1216"/>
      <c r="HBQ1216"/>
      <c r="HBR1216"/>
      <c r="HBS1216"/>
      <c r="HBT1216"/>
      <c r="HBU1216"/>
      <c r="HBV1216"/>
      <c r="HBW1216"/>
      <c r="HBX1216"/>
      <c r="HBY1216"/>
      <c r="HBZ1216"/>
      <c r="HCA1216"/>
      <c r="HCB1216"/>
      <c r="HCC1216"/>
      <c r="HCD1216"/>
      <c r="HCE1216"/>
      <c r="HCF1216"/>
      <c r="HCG1216"/>
      <c r="HCH1216"/>
      <c r="HCI1216"/>
      <c r="HCJ1216"/>
      <c r="HCK1216"/>
      <c r="HCL1216"/>
      <c r="HCM1216"/>
      <c r="HCN1216"/>
      <c r="HCO1216"/>
      <c r="HCP1216"/>
      <c r="HCQ1216"/>
      <c r="HCR1216"/>
      <c r="HCS1216"/>
      <c r="HCT1216"/>
      <c r="HCU1216"/>
      <c r="HCV1216"/>
      <c r="HCW1216"/>
      <c r="HCX1216"/>
      <c r="HCY1216"/>
      <c r="HCZ1216"/>
      <c r="HDA1216"/>
      <c r="HDB1216"/>
      <c r="HDC1216"/>
      <c r="HDD1216"/>
      <c r="HDE1216"/>
      <c r="HDF1216"/>
      <c r="HDG1216"/>
      <c r="HDH1216"/>
      <c r="HDI1216"/>
      <c r="HDJ1216"/>
      <c r="HDK1216"/>
      <c r="HDL1216"/>
      <c r="HDM1216"/>
      <c r="HDN1216"/>
      <c r="HDO1216"/>
      <c r="HDP1216"/>
      <c r="HDQ1216"/>
      <c r="HDR1216"/>
      <c r="HDS1216"/>
      <c r="HDT1216"/>
      <c r="HDU1216"/>
      <c r="HDV1216"/>
      <c r="HDW1216"/>
      <c r="HDX1216"/>
      <c r="HDY1216"/>
      <c r="HDZ1216"/>
      <c r="HEA1216"/>
      <c r="HEB1216"/>
      <c r="HEC1216"/>
      <c r="HED1216"/>
      <c r="HEE1216"/>
      <c r="HEF1216"/>
      <c r="HEG1216"/>
      <c r="HEH1216"/>
      <c r="HEI1216"/>
      <c r="HEJ1216"/>
      <c r="HEK1216"/>
      <c r="HEL1216"/>
      <c r="HEM1216"/>
      <c r="HEN1216"/>
      <c r="HEO1216"/>
      <c r="HEP1216"/>
      <c r="HEQ1216"/>
      <c r="HER1216"/>
      <c r="HES1216"/>
      <c r="HET1216"/>
      <c r="HEU1216"/>
      <c r="HEV1216"/>
      <c r="HEW1216"/>
      <c r="HEX1216"/>
      <c r="HEY1216"/>
      <c r="HEZ1216"/>
      <c r="HFA1216"/>
      <c r="HFB1216"/>
      <c r="HFC1216"/>
      <c r="HFD1216"/>
      <c r="HFE1216"/>
      <c r="HFF1216"/>
      <c r="HFG1216"/>
      <c r="HFH1216"/>
      <c r="HFI1216"/>
      <c r="HFJ1216"/>
      <c r="HFK1216"/>
      <c r="HFL1216"/>
      <c r="HFM1216"/>
      <c r="HFN1216"/>
      <c r="HFO1216"/>
      <c r="HFP1216"/>
      <c r="HFQ1216"/>
      <c r="HFR1216"/>
      <c r="HFS1216"/>
      <c r="HFT1216"/>
      <c r="HFU1216"/>
      <c r="HFV1216"/>
      <c r="HFW1216"/>
      <c r="HFX1216"/>
      <c r="HFY1216"/>
      <c r="HFZ1216"/>
      <c r="HGA1216"/>
      <c r="HGB1216"/>
      <c r="HGC1216"/>
      <c r="HGD1216"/>
      <c r="HGE1216"/>
      <c r="HGF1216"/>
      <c r="HGG1216"/>
      <c r="HGH1216"/>
      <c r="HGI1216"/>
      <c r="HGJ1216"/>
      <c r="HGK1216"/>
      <c r="HGL1216"/>
      <c r="HGM1216"/>
      <c r="HGN1216"/>
      <c r="HGO1216"/>
      <c r="HGP1216"/>
      <c r="HGQ1216"/>
      <c r="HGR1216"/>
      <c r="HGS1216"/>
      <c r="HGT1216"/>
      <c r="HGU1216"/>
      <c r="HGV1216"/>
      <c r="HGW1216"/>
      <c r="HGX1216"/>
      <c r="HGY1216"/>
      <c r="HGZ1216"/>
      <c r="HHA1216"/>
      <c r="HHB1216"/>
      <c r="HHC1216"/>
      <c r="HHD1216"/>
      <c r="HHE1216"/>
      <c r="HHF1216"/>
      <c r="HHG1216"/>
      <c r="HHH1216"/>
      <c r="HHI1216"/>
      <c r="HHJ1216"/>
      <c r="HHK1216"/>
      <c r="HHL1216"/>
      <c r="HHM1216"/>
      <c r="HHN1216"/>
      <c r="HHO1216"/>
      <c r="HHP1216"/>
      <c r="HHQ1216"/>
      <c r="HHR1216"/>
      <c r="HHS1216"/>
      <c r="HHT1216"/>
      <c r="HHU1216"/>
      <c r="HHV1216"/>
      <c r="HHW1216"/>
      <c r="HHX1216"/>
      <c r="HHY1216"/>
      <c r="HHZ1216"/>
      <c r="HIA1216"/>
      <c r="HIB1216"/>
      <c r="HIC1216"/>
      <c r="HID1216"/>
      <c r="HIE1216"/>
      <c r="HIF1216"/>
      <c r="HIG1216"/>
      <c r="HIH1216"/>
      <c r="HII1216"/>
      <c r="HIJ1216"/>
      <c r="HIK1216"/>
      <c r="HIL1216"/>
      <c r="HIM1216"/>
      <c r="HIN1216"/>
      <c r="HIO1216"/>
      <c r="HIP1216"/>
      <c r="HIQ1216"/>
      <c r="HIR1216"/>
      <c r="HIS1216"/>
      <c r="HIT1216"/>
      <c r="HIU1216"/>
      <c r="HIV1216"/>
      <c r="HIW1216"/>
      <c r="HIX1216"/>
      <c r="HIY1216"/>
      <c r="HIZ1216"/>
      <c r="HJA1216"/>
      <c r="HJB1216"/>
      <c r="HJC1216"/>
      <c r="HJD1216"/>
      <c r="HJE1216"/>
      <c r="HJF1216"/>
      <c r="HJG1216"/>
      <c r="HJH1216"/>
      <c r="HJI1216"/>
      <c r="HJJ1216"/>
      <c r="HJK1216"/>
      <c r="HJL1216"/>
      <c r="HJM1216"/>
      <c r="HJN1216"/>
      <c r="HJO1216"/>
      <c r="HJP1216"/>
      <c r="HJQ1216"/>
      <c r="HJR1216"/>
      <c r="HJS1216"/>
      <c r="HJT1216"/>
      <c r="HJU1216"/>
      <c r="HJV1216"/>
      <c r="HJW1216"/>
      <c r="HJX1216"/>
      <c r="HJY1216"/>
      <c r="HJZ1216"/>
      <c r="HKA1216"/>
      <c r="HKB1216"/>
      <c r="HKC1216"/>
      <c r="HKD1216"/>
      <c r="HKE1216"/>
      <c r="HKF1216"/>
      <c r="HKG1216"/>
      <c r="HKH1216"/>
      <c r="HKI1216"/>
      <c r="HKJ1216"/>
      <c r="HKK1216"/>
      <c r="HKL1216"/>
      <c r="HKM1216"/>
      <c r="HKN1216"/>
      <c r="HKO1216"/>
      <c r="HKP1216"/>
      <c r="HKQ1216"/>
      <c r="HKR1216"/>
      <c r="HKS1216"/>
      <c r="HKT1216"/>
      <c r="HKU1216"/>
      <c r="HKV1216"/>
      <c r="HKW1216"/>
      <c r="HKX1216"/>
      <c r="HKY1216"/>
      <c r="HKZ1216"/>
      <c r="HLA1216"/>
      <c r="HLB1216"/>
      <c r="HLC1216"/>
      <c r="HLD1216"/>
      <c r="HLE1216"/>
      <c r="HLF1216"/>
      <c r="HLG1216"/>
      <c r="HLH1216"/>
      <c r="HLI1216"/>
      <c r="HLJ1216"/>
      <c r="HLK1216"/>
      <c r="HLL1216"/>
      <c r="HLM1216"/>
      <c r="HLN1216"/>
      <c r="HLO1216"/>
      <c r="HLP1216"/>
      <c r="HLQ1216"/>
      <c r="HLR1216"/>
      <c r="HLS1216"/>
      <c r="HLT1216"/>
      <c r="HLU1216"/>
      <c r="HLV1216"/>
      <c r="HLW1216"/>
      <c r="HLX1216"/>
      <c r="HLY1216"/>
      <c r="HLZ1216"/>
      <c r="HMA1216"/>
      <c r="HMB1216"/>
      <c r="HMC1216"/>
      <c r="HMD1216"/>
      <c r="HME1216"/>
      <c r="HMF1216"/>
      <c r="HMG1216"/>
      <c r="HMH1216"/>
      <c r="HMI1216"/>
      <c r="HMJ1216"/>
      <c r="HMK1216"/>
      <c r="HML1216"/>
      <c r="HMM1216"/>
      <c r="HMN1216"/>
      <c r="HMO1216"/>
      <c r="HMP1216"/>
      <c r="HMQ1216"/>
      <c r="HMR1216"/>
      <c r="HMS1216"/>
      <c r="HMT1216"/>
      <c r="HMU1216"/>
      <c r="HMV1216"/>
      <c r="HMW1216"/>
      <c r="HMX1216"/>
      <c r="HMY1216"/>
      <c r="HMZ1216"/>
      <c r="HNA1216"/>
      <c r="HNB1216"/>
      <c r="HNC1216"/>
      <c r="HND1216"/>
      <c r="HNE1216"/>
      <c r="HNF1216"/>
      <c r="HNG1216"/>
      <c r="HNH1216"/>
      <c r="HNI1216"/>
      <c r="HNJ1216"/>
      <c r="HNK1216"/>
      <c r="HNL1216"/>
      <c r="HNM1216"/>
      <c r="HNN1216"/>
      <c r="HNO1216"/>
      <c r="HNP1216"/>
      <c r="HNQ1216"/>
      <c r="HNR1216"/>
      <c r="HNS1216"/>
      <c r="HNT1216"/>
      <c r="HNU1216"/>
      <c r="HNV1216"/>
      <c r="HNW1216"/>
      <c r="HNX1216"/>
      <c r="HNY1216"/>
      <c r="HNZ1216"/>
      <c r="HOA1216"/>
      <c r="HOB1216"/>
      <c r="HOC1216"/>
      <c r="HOD1216"/>
      <c r="HOE1216"/>
      <c r="HOF1216"/>
      <c r="HOG1216"/>
      <c r="HOH1216"/>
      <c r="HOI1216"/>
      <c r="HOJ1216"/>
      <c r="HOK1216"/>
      <c r="HOL1216"/>
      <c r="HOM1216"/>
      <c r="HON1216"/>
      <c r="HOO1216"/>
      <c r="HOP1216"/>
      <c r="HOQ1216"/>
      <c r="HOR1216"/>
      <c r="HOS1216"/>
      <c r="HOT1216"/>
      <c r="HOU1216"/>
      <c r="HOV1216"/>
      <c r="HOW1216"/>
      <c r="HOX1216"/>
      <c r="HOY1216"/>
      <c r="HOZ1216"/>
      <c r="HPA1216"/>
      <c r="HPB1216"/>
      <c r="HPC1216"/>
      <c r="HPD1216"/>
      <c r="HPE1216"/>
      <c r="HPF1216"/>
      <c r="HPG1216"/>
      <c r="HPH1216"/>
      <c r="HPI1216"/>
      <c r="HPJ1216"/>
      <c r="HPK1216"/>
      <c r="HPL1216"/>
      <c r="HPM1216"/>
      <c r="HPN1216"/>
      <c r="HPO1216"/>
      <c r="HPP1216"/>
      <c r="HPQ1216"/>
      <c r="HPR1216"/>
      <c r="HPS1216"/>
      <c r="HPT1216"/>
      <c r="HPU1216"/>
      <c r="HPV1216"/>
      <c r="HPW1216"/>
      <c r="HPX1216"/>
      <c r="HPY1216"/>
      <c r="HPZ1216"/>
      <c r="HQA1216"/>
      <c r="HQB1216"/>
      <c r="HQC1216"/>
      <c r="HQD1216"/>
      <c r="HQE1216"/>
      <c r="HQF1216"/>
      <c r="HQG1216"/>
      <c r="HQH1216"/>
      <c r="HQI1216"/>
      <c r="HQJ1216"/>
      <c r="HQK1216"/>
      <c r="HQL1216"/>
      <c r="HQM1216"/>
      <c r="HQN1216"/>
      <c r="HQO1216"/>
      <c r="HQP1216"/>
      <c r="HQQ1216"/>
      <c r="HQR1216"/>
      <c r="HQS1216"/>
      <c r="HQT1216"/>
      <c r="HQU1216"/>
      <c r="HQV1216"/>
      <c r="HQW1216"/>
      <c r="HQX1216"/>
      <c r="HQY1216"/>
      <c r="HQZ1216"/>
      <c r="HRA1216"/>
      <c r="HRB1216"/>
      <c r="HRC1216"/>
      <c r="HRD1216"/>
      <c r="HRE1216"/>
      <c r="HRF1216"/>
      <c r="HRG1216"/>
      <c r="HRH1216"/>
      <c r="HRI1216"/>
      <c r="HRJ1216"/>
      <c r="HRK1216"/>
      <c r="HRL1216"/>
      <c r="HRM1216"/>
      <c r="HRN1216"/>
      <c r="HRO1216"/>
      <c r="HRP1216"/>
      <c r="HRQ1216"/>
      <c r="HRR1216"/>
      <c r="HRS1216"/>
      <c r="HRT1216"/>
      <c r="HRU1216"/>
      <c r="HRV1216"/>
      <c r="HRW1216"/>
      <c r="HRX1216"/>
      <c r="HRY1216"/>
      <c r="HRZ1216"/>
      <c r="HSA1216"/>
      <c r="HSB1216"/>
      <c r="HSC1216"/>
      <c r="HSD1216"/>
      <c r="HSE1216"/>
      <c r="HSF1216"/>
      <c r="HSG1216"/>
      <c r="HSH1216"/>
      <c r="HSI1216"/>
      <c r="HSJ1216"/>
      <c r="HSK1216"/>
      <c r="HSL1216"/>
      <c r="HSM1216"/>
      <c r="HSN1216"/>
      <c r="HSO1216"/>
      <c r="HSP1216"/>
      <c r="HSQ1216"/>
      <c r="HSR1216"/>
      <c r="HSS1216"/>
      <c r="HST1216"/>
      <c r="HSU1216"/>
      <c r="HSV1216"/>
      <c r="HSW1216"/>
      <c r="HSX1216"/>
      <c r="HSY1216"/>
      <c r="HSZ1216"/>
      <c r="HTA1216"/>
      <c r="HTB1216"/>
      <c r="HTC1216"/>
      <c r="HTD1216"/>
      <c r="HTE1216"/>
      <c r="HTF1216"/>
      <c r="HTG1216"/>
      <c r="HTH1216"/>
      <c r="HTI1216"/>
      <c r="HTJ1216"/>
      <c r="HTK1216"/>
      <c r="HTL1216"/>
      <c r="HTM1216"/>
      <c r="HTN1216"/>
      <c r="HTO1216"/>
      <c r="HTP1216"/>
      <c r="HTQ1216"/>
      <c r="HTR1216"/>
      <c r="HTS1216"/>
      <c r="HTT1216"/>
      <c r="HTU1216"/>
      <c r="HTV1216"/>
      <c r="HTW1216"/>
      <c r="HTX1216"/>
      <c r="HTY1216"/>
      <c r="HTZ1216"/>
      <c r="HUA1216"/>
      <c r="HUB1216"/>
      <c r="HUC1216"/>
      <c r="HUD1216"/>
      <c r="HUE1216"/>
      <c r="HUF1216"/>
      <c r="HUG1216"/>
      <c r="HUH1216"/>
      <c r="HUI1216"/>
      <c r="HUJ1216"/>
      <c r="HUK1216"/>
      <c r="HUL1216"/>
      <c r="HUM1216"/>
      <c r="HUN1216"/>
      <c r="HUO1216"/>
      <c r="HUP1216"/>
      <c r="HUQ1216"/>
      <c r="HUR1216"/>
      <c r="HUS1216"/>
      <c r="HUT1216"/>
      <c r="HUU1216"/>
      <c r="HUV1216"/>
      <c r="HUW1216"/>
      <c r="HUX1216"/>
      <c r="HUY1216"/>
      <c r="HUZ1216"/>
      <c r="HVA1216"/>
      <c r="HVB1216"/>
      <c r="HVC1216"/>
      <c r="HVD1216"/>
      <c r="HVE1216"/>
      <c r="HVF1216"/>
      <c r="HVG1216"/>
      <c r="HVH1216"/>
      <c r="HVI1216"/>
      <c r="HVJ1216"/>
      <c r="HVK1216"/>
      <c r="HVL1216"/>
      <c r="HVM1216"/>
      <c r="HVN1216"/>
      <c r="HVO1216"/>
      <c r="HVP1216"/>
      <c r="HVQ1216"/>
      <c r="HVR1216"/>
      <c r="HVS1216"/>
      <c r="HVT1216"/>
      <c r="HVU1216"/>
      <c r="HVV1216"/>
      <c r="HVW1216"/>
      <c r="HVX1216"/>
      <c r="HVY1216"/>
      <c r="HVZ1216"/>
      <c r="HWA1216"/>
      <c r="HWB1216"/>
      <c r="HWC1216"/>
      <c r="HWD1216"/>
      <c r="HWE1216"/>
      <c r="HWF1216"/>
      <c r="HWG1216"/>
      <c r="HWH1216"/>
      <c r="HWI1216"/>
      <c r="HWJ1216"/>
      <c r="HWK1216"/>
      <c r="HWL1216"/>
      <c r="HWM1216"/>
      <c r="HWN1216"/>
      <c r="HWO1216"/>
      <c r="HWP1216"/>
      <c r="HWQ1216"/>
      <c r="HWR1216"/>
      <c r="HWS1216"/>
      <c r="HWT1216"/>
      <c r="HWU1216"/>
      <c r="HWV1216"/>
      <c r="HWW1216"/>
      <c r="HWX1216"/>
      <c r="HWY1216"/>
      <c r="HWZ1216"/>
      <c r="HXA1216"/>
      <c r="HXB1216"/>
      <c r="HXC1216"/>
      <c r="HXD1216"/>
      <c r="HXE1216"/>
      <c r="HXF1216"/>
      <c r="HXG1216"/>
      <c r="HXH1216"/>
      <c r="HXI1216"/>
      <c r="HXJ1216"/>
      <c r="HXK1216"/>
      <c r="HXL1216"/>
      <c r="HXM1216"/>
      <c r="HXN1216"/>
      <c r="HXO1216"/>
      <c r="HXP1216"/>
      <c r="HXQ1216"/>
      <c r="HXR1216"/>
      <c r="HXS1216"/>
      <c r="HXT1216"/>
      <c r="HXU1216"/>
      <c r="HXV1216"/>
      <c r="HXW1216"/>
      <c r="HXX1216"/>
      <c r="HXY1216"/>
      <c r="HXZ1216"/>
      <c r="HYA1216"/>
      <c r="HYB1216"/>
      <c r="HYC1216"/>
      <c r="HYD1216"/>
      <c r="HYE1216"/>
      <c r="HYF1216"/>
      <c r="HYG1216"/>
      <c r="HYH1216"/>
      <c r="HYI1216"/>
      <c r="HYJ1216"/>
      <c r="HYK1216"/>
      <c r="HYL1216"/>
      <c r="HYM1216"/>
      <c r="HYN1216"/>
      <c r="HYO1216"/>
      <c r="HYP1216"/>
      <c r="HYQ1216"/>
      <c r="HYR1216"/>
      <c r="HYS1216"/>
      <c r="HYT1216"/>
      <c r="HYU1216"/>
      <c r="HYV1216"/>
      <c r="HYW1216"/>
      <c r="HYX1216"/>
      <c r="HYY1216"/>
      <c r="HYZ1216"/>
      <c r="HZA1216"/>
      <c r="HZB1216"/>
      <c r="HZC1216"/>
      <c r="HZD1216"/>
      <c r="HZE1216"/>
      <c r="HZF1216"/>
      <c r="HZG1216"/>
      <c r="HZH1216"/>
      <c r="HZI1216"/>
      <c r="HZJ1216"/>
      <c r="HZK1216"/>
      <c r="HZL1216"/>
      <c r="HZM1216"/>
      <c r="HZN1216"/>
      <c r="HZO1216"/>
      <c r="HZP1216"/>
      <c r="HZQ1216"/>
      <c r="HZR1216"/>
      <c r="HZS1216"/>
      <c r="HZT1216"/>
      <c r="HZU1216"/>
      <c r="HZV1216"/>
      <c r="HZW1216"/>
      <c r="HZX1216"/>
      <c r="HZY1216"/>
      <c r="HZZ1216"/>
      <c r="IAA1216"/>
      <c r="IAB1216"/>
      <c r="IAC1216"/>
      <c r="IAD1216"/>
      <c r="IAE1216"/>
      <c r="IAF1216"/>
      <c r="IAG1216"/>
      <c r="IAH1216"/>
      <c r="IAI1216"/>
      <c r="IAJ1216"/>
      <c r="IAK1216"/>
      <c r="IAL1216"/>
      <c r="IAM1216"/>
      <c r="IAN1216"/>
      <c r="IAO1216"/>
      <c r="IAP1216"/>
      <c r="IAQ1216"/>
      <c r="IAR1216"/>
      <c r="IAS1216"/>
      <c r="IAT1216"/>
      <c r="IAU1216"/>
      <c r="IAV1216"/>
      <c r="IAW1216"/>
      <c r="IAX1216"/>
      <c r="IAY1216"/>
      <c r="IAZ1216"/>
      <c r="IBA1216"/>
      <c r="IBB1216"/>
      <c r="IBC1216"/>
      <c r="IBD1216"/>
      <c r="IBE1216"/>
      <c r="IBF1216"/>
      <c r="IBG1216"/>
      <c r="IBH1216"/>
      <c r="IBI1216"/>
      <c r="IBJ1216"/>
      <c r="IBK1216"/>
      <c r="IBL1216"/>
      <c r="IBM1216"/>
      <c r="IBN1216"/>
      <c r="IBO1216"/>
      <c r="IBP1216"/>
      <c r="IBQ1216"/>
      <c r="IBR1216"/>
      <c r="IBS1216"/>
      <c r="IBT1216"/>
      <c r="IBU1216"/>
      <c r="IBV1216"/>
      <c r="IBW1216"/>
      <c r="IBX1216"/>
      <c r="IBY1216"/>
      <c r="IBZ1216"/>
      <c r="ICA1216"/>
      <c r="ICB1216"/>
      <c r="ICC1216"/>
      <c r="ICD1216"/>
      <c r="ICE1216"/>
      <c r="ICF1216"/>
      <c r="ICG1216"/>
      <c r="ICH1216"/>
      <c r="ICI1216"/>
      <c r="ICJ1216"/>
      <c r="ICK1216"/>
      <c r="ICL1216"/>
      <c r="ICM1216"/>
      <c r="ICN1216"/>
      <c r="ICO1216"/>
      <c r="ICP1216"/>
      <c r="ICQ1216"/>
      <c r="ICR1216"/>
      <c r="ICS1216"/>
      <c r="ICT1216"/>
      <c r="ICU1216"/>
      <c r="ICV1216"/>
      <c r="ICW1216"/>
      <c r="ICX1216"/>
      <c r="ICY1216"/>
      <c r="ICZ1216"/>
      <c r="IDA1216"/>
      <c r="IDB1216"/>
      <c r="IDC1216"/>
      <c r="IDD1216"/>
      <c r="IDE1216"/>
      <c r="IDF1216"/>
      <c r="IDG1216"/>
      <c r="IDH1216"/>
      <c r="IDI1216"/>
      <c r="IDJ1216"/>
      <c r="IDK1216"/>
      <c r="IDL1216"/>
      <c r="IDM1216"/>
      <c r="IDN1216"/>
      <c r="IDO1216"/>
      <c r="IDP1216"/>
      <c r="IDQ1216"/>
      <c r="IDR1216"/>
      <c r="IDS1216"/>
      <c r="IDT1216"/>
      <c r="IDU1216"/>
      <c r="IDV1216"/>
      <c r="IDW1216"/>
      <c r="IDX1216"/>
      <c r="IDY1216"/>
      <c r="IDZ1216"/>
      <c r="IEA1216"/>
      <c r="IEB1216"/>
      <c r="IEC1216"/>
      <c r="IED1216"/>
      <c r="IEE1216"/>
      <c r="IEF1216"/>
      <c r="IEG1216"/>
      <c r="IEH1216"/>
      <c r="IEI1216"/>
      <c r="IEJ1216"/>
      <c r="IEK1216"/>
      <c r="IEL1216"/>
      <c r="IEM1216"/>
      <c r="IEN1216"/>
      <c r="IEO1216"/>
      <c r="IEP1216"/>
      <c r="IEQ1216"/>
      <c r="IER1216"/>
      <c r="IES1216"/>
      <c r="IET1216"/>
      <c r="IEU1216"/>
      <c r="IEV1216"/>
      <c r="IEW1216"/>
      <c r="IEX1216"/>
      <c r="IEY1216"/>
      <c r="IEZ1216"/>
      <c r="IFA1216"/>
      <c r="IFB1216"/>
      <c r="IFC1216"/>
      <c r="IFD1216"/>
      <c r="IFE1216"/>
      <c r="IFF1216"/>
      <c r="IFG1216"/>
      <c r="IFH1216"/>
      <c r="IFI1216"/>
      <c r="IFJ1216"/>
      <c r="IFK1216"/>
      <c r="IFL1216"/>
      <c r="IFM1216"/>
      <c r="IFN1216"/>
      <c r="IFO1216"/>
      <c r="IFP1216"/>
      <c r="IFQ1216"/>
      <c r="IFR1216"/>
      <c r="IFS1216"/>
      <c r="IFT1216"/>
      <c r="IFU1216"/>
      <c r="IFV1216"/>
      <c r="IFW1216"/>
      <c r="IFX1216"/>
      <c r="IFY1216"/>
      <c r="IFZ1216"/>
      <c r="IGA1216"/>
      <c r="IGB1216"/>
      <c r="IGC1216"/>
      <c r="IGD1216"/>
      <c r="IGE1216"/>
      <c r="IGF1216"/>
      <c r="IGG1216"/>
      <c r="IGH1216"/>
      <c r="IGI1216"/>
      <c r="IGJ1216"/>
      <c r="IGK1216"/>
      <c r="IGL1216"/>
      <c r="IGM1216"/>
      <c r="IGN1216"/>
      <c r="IGO1216"/>
      <c r="IGP1216"/>
      <c r="IGQ1216"/>
      <c r="IGR1216"/>
      <c r="IGS1216"/>
      <c r="IGT1216"/>
      <c r="IGU1216"/>
      <c r="IGV1216"/>
      <c r="IGW1216"/>
      <c r="IGX1216"/>
      <c r="IGY1216"/>
      <c r="IGZ1216"/>
      <c r="IHA1216"/>
      <c r="IHB1216"/>
      <c r="IHC1216"/>
      <c r="IHD1216"/>
      <c r="IHE1216"/>
      <c r="IHF1216"/>
      <c r="IHG1216"/>
      <c r="IHH1216"/>
      <c r="IHI1216"/>
      <c r="IHJ1216"/>
      <c r="IHK1216"/>
      <c r="IHL1216"/>
      <c r="IHM1216"/>
      <c r="IHN1216"/>
      <c r="IHO1216"/>
      <c r="IHP1216"/>
      <c r="IHQ1216"/>
      <c r="IHR1216"/>
      <c r="IHS1216"/>
      <c r="IHT1216"/>
      <c r="IHU1216"/>
      <c r="IHV1216"/>
      <c r="IHW1216"/>
      <c r="IHX1216"/>
      <c r="IHY1216"/>
      <c r="IHZ1216"/>
      <c r="IIA1216"/>
      <c r="IIB1216"/>
      <c r="IIC1216"/>
      <c r="IID1216"/>
      <c r="IIE1216"/>
      <c r="IIF1216"/>
      <c r="IIG1216"/>
      <c r="IIH1216"/>
      <c r="III1216"/>
      <c r="IIJ1216"/>
      <c r="IIK1216"/>
      <c r="IIL1216"/>
      <c r="IIM1216"/>
      <c r="IIN1216"/>
      <c r="IIO1216"/>
      <c r="IIP1216"/>
      <c r="IIQ1216"/>
      <c r="IIR1216"/>
      <c r="IIS1216"/>
      <c r="IIT1216"/>
      <c r="IIU1216"/>
      <c r="IIV1216"/>
      <c r="IIW1216"/>
      <c r="IIX1216"/>
      <c r="IIY1216"/>
      <c r="IIZ1216"/>
      <c r="IJA1216"/>
      <c r="IJB1216"/>
      <c r="IJC1216"/>
      <c r="IJD1216"/>
      <c r="IJE1216"/>
      <c r="IJF1216"/>
      <c r="IJG1216"/>
      <c r="IJH1216"/>
      <c r="IJI1216"/>
      <c r="IJJ1216"/>
      <c r="IJK1216"/>
      <c r="IJL1216"/>
      <c r="IJM1216"/>
      <c r="IJN1216"/>
      <c r="IJO1216"/>
      <c r="IJP1216"/>
      <c r="IJQ1216"/>
      <c r="IJR1216"/>
      <c r="IJS1216"/>
      <c r="IJT1216"/>
      <c r="IJU1216"/>
      <c r="IJV1216"/>
      <c r="IJW1216"/>
      <c r="IJX1216"/>
      <c r="IJY1216"/>
      <c r="IJZ1216"/>
      <c r="IKA1216"/>
      <c r="IKB1216"/>
      <c r="IKC1216"/>
      <c r="IKD1216"/>
      <c r="IKE1216"/>
      <c r="IKF1216"/>
      <c r="IKG1216"/>
      <c r="IKH1216"/>
      <c r="IKI1216"/>
      <c r="IKJ1216"/>
      <c r="IKK1216"/>
      <c r="IKL1216"/>
      <c r="IKM1216"/>
      <c r="IKN1216"/>
      <c r="IKO1216"/>
      <c r="IKP1216"/>
      <c r="IKQ1216"/>
      <c r="IKR1216"/>
      <c r="IKS1216"/>
      <c r="IKT1216"/>
      <c r="IKU1216"/>
      <c r="IKV1216"/>
      <c r="IKW1216"/>
      <c r="IKX1216"/>
      <c r="IKY1216"/>
      <c r="IKZ1216"/>
      <c r="ILA1216"/>
      <c r="ILB1216"/>
      <c r="ILC1216"/>
      <c r="ILD1216"/>
      <c r="ILE1216"/>
      <c r="ILF1216"/>
      <c r="ILG1216"/>
      <c r="ILH1216"/>
      <c r="ILI1216"/>
      <c r="ILJ1216"/>
      <c r="ILK1216"/>
      <c r="ILL1216"/>
      <c r="ILM1216"/>
      <c r="ILN1216"/>
      <c r="ILO1216"/>
      <c r="ILP1216"/>
      <c r="ILQ1216"/>
      <c r="ILR1216"/>
      <c r="ILS1216"/>
      <c r="ILT1216"/>
      <c r="ILU1216"/>
      <c r="ILV1216"/>
      <c r="ILW1216"/>
      <c r="ILX1216"/>
      <c r="ILY1216"/>
      <c r="ILZ1216"/>
      <c r="IMA1216"/>
      <c r="IMB1216"/>
      <c r="IMC1216"/>
      <c r="IMD1216"/>
      <c r="IME1216"/>
      <c r="IMF1216"/>
      <c r="IMG1216"/>
      <c r="IMH1216"/>
      <c r="IMI1216"/>
      <c r="IMJ1216"/>
      <c r="IMK1216"/>
      <c r="IML1216"/>
      <c r="IMM1216"/>
      <c r="IMN1216"/>
      <c r="IMO1216"/>
      <c r="IMP1216"/>
      <c r="IMQ1216"/>
      <c r="IMR1216"/>
      <c r="IMS1216"/>
      <c r="IMT1216"/>
      <c r="IMU1216"/>
      <c r="IMV1216"/>
      <c r="IMW1216"/>
      <c r="IMX1216"/>
      <c r="IMY1216"/>
      <c r="IMZ1216"/>
      <c r="INA1216"/>
      <c r="INB1216"/>
      <c r="INC1216"/>
      <c r="IND1216"/>
      <c r="INE1216"/>
      <c r="INF1216"/>
      <c r="ING1216"/>
      <c r="INH1216"/>
      <c r="INI1216"/>
      <c r="INJ1216"/>
      <c r="INK1216"/>
      <c r="INL1216"/>
      <c r="INM1216"/>
      <c r="INN1216"/>
      <c r="INO1216"/>
      <c r="INP1216"/>
      <c r="INQ1216"/>
      <c r="INR1216"/>
      <c r="INS1216"/>
      <c r="INT1216"/>
      <c r="INU1216"/>
      <c r="INV1216"/>
      <c r="INW1216"/>
      <c r="INX1216"/>
      <c r="INY1216"/>
      <c r="INZ1216"/>
      <c r="IOA1216"/>
      <c r="IOB1216"/>
      <c r="IOC1216"/>
      <c r="IOD1216"/>
      <c r="IOE1216"/>
      <c r="IOF1216"/>
      <c r="IOG1216"/>
      <c r="IOH1216"/>
      <c r="IOI1216"/>
      <c r="IOJ1216"/>
      <c r="IOK1216"/>
      <c r="IOL1216"/>
      <c r="IOM1216"/>
      <c r="ION1216"/>
      <c r="IOO1216"/>
      <c r="IOP1216"/>
      <c r="IOQ1216"/>
      <c r="IOR1216"/>
      <c r="IOS1216"/>
      <c r="IOT1216"/>
      <c r="IOU1216"/>
      <c r="IOV1216"/>
      <c r="IOW1216"/>
      <c r="IOX1216"/>
      <c r="IOY1216"/>
      <c r="IOZ1216"/>
      <c r="IPA1216"/>
      <c r="IPB1216"/>
      <c r="IPC1216"/>
      <c r="IPD1216"/>
      <c r="IPE1216"/>
      <c r="IPF1216"/>
      <c r="IPG1216"/>
      <c r="IPH1216"/>
      <c r="IPI1216"/>
      <c r="IPJ1216"/>
      <c r="IPK1216"/>
      <c r="IPL1216"/>
      <c r="IPM1216"/>
      <c r="IPN1216"/>
      <c r="IPO1216"/>
      <c r="IPP1216"/>
      <c r="IPQ1216"/>
      <c r="IPR1216"/>
      <c r="IPS1216"/>
      <c r="IPT1216"/>
      <c r="IPU1216"/>
      <c r="IPV1216"/>
      <c r="IPW1216"/>
      <c r="IPX1216"/>
      <c r="IPY1216"/>
      <c r="IPZ1216"/>
      <c r="IQA1216"/>
      <c r="IQB1216"/>
      <c r="IQC1216"/>
      <c r="IQD1216"/>
      <c r="IQE1216"/>
      <c r="IQF1216"/>
      <c r="IQG1216"/>
      <c r="IQH1216"/>
      <c r="IQI1216"/>
      <c r="IQJ1216"/>
      <c r="IQK1216"/>
      <c r="IQL1216"/>
      <c r="IQM1216"/>
      <c r="IQN1216"/>
      <c r="IQO1216"/>
      <c r="IQP1216"/>
      <c r="IQQ1216"/>
      <c r="IQR1216"/>
      <c r="IQS1216"/>
      <c r="IQT1216"/>
      <c r="IQU1216"/>
      <c r="IQV1216"/>
      <c r="IQW1216"/>
      <c r="IQX1216"/>
      <c r="IQY1216"/>
      <c r="IQZ1216"/>
      <c r="IRA1216"/>
      <c r="IRB1216"/>
      <c r="IRC1216"/>
      <c r="IRD1216"/>
      <c r="IRE1216"/>
      <c r="IRF1216"/>
      <c r="IRG1216"/>
      <c r="IRH1216"/>
      <c r="IRI1216"/>
      <c r="IRJ1216"/>
      <c r="IRK1216"/>
      <c r="IRL1216"/>
      <c r="IRM1216"/>
      <c r="IRN1216"/>
      <c r="IRO1216"/>
      <c r="IRP1216"/>
      <c r="IRQ1216"/>
      <c r="IRR1216"/>
      <c r="IRS1216"/>
      <c r="IRT1216"/>
      <c r="IRU1216"/>
      <c r="IRV1216"/>
      <c r="IRW1216"/>
      <c r="IRX1216"/>
      <c r="IRY1216"/>
      <c r="IRZ1216"/>
      <c r="ISA1216"/>
      <c r="ISB1216"/>
      <c r="ISC1216"/>
      <c r="ISD1216"/>
      <c r="ISE1216"/>
      <c r="ISF1216"/>
      <c r="ISG1216"/>
      <c r="ISH1216"/>
      <c r="ISI1216"/>
      <c r="ISJ1216"/>
      <c r="ISK1216"/>
      <c r="ISL1216"/>
      <c r="ISM1216"/>
      <c r="ISN1216"/>
      <c r="ISO1216"/>
      <c r="ISP1216"/>
      <c r="ISQ1216"/>
      <c r="ISR1216"/>
      <c r="ISS1216"/>
      <c r="IST1216"/>
      <c r="ISU1216"/>
      <c r="ISV1216"/>
      <c r="ISW1216"/>
      <c r="ISX1216"/>
      <c r="ISY1216"/>
      <c r="ISZ1216"/>
      <c r="ITA1216"/>
      <c r="ITB1216"/>
      <c r="ITC1216"/>
      <c r="ITD1216"/>
      <c r="ITE1216"/>
      <c r="ITF1216"/>
      <c r="ITG1216"/>
      <c r="ITH1216"/>
      <c r="ITI1216"/>
      <c r="ITJ1216"/>
      <c r="ITK1216"/>
      <c r="ITL1216"/>
      <c r="ITM1216"/>
      <c r="ITN1216"/>
      <c r="ITO1216"/>
      <c r="ITP1216"/>
      <c r="ITQ1216"/>
      <c r="ITR1216"/>
      <c r="ITS1216"/>
      <c r="ITT1216"/>
      <c r="ITU1216"/>
      <c r="ITV1216"/>
      <c r="ITW1216"/>
      <c r="ITX1216"/>
      <c r="ITY1216"/>
      <c r="ITZ1216"/>
      <c r="IUA1216"/>
      <c r="IUB1216"/>
      <c r="IUC1216"/>
      <c r="IUD1216"/>
      <c r="IUE1216"/>
      <c r="IUF1216"/>
      <c r="IUG1216"/>
      <c r="IUH1216"/>
      <c r="IUI1216"/>
      <c r="IUJ1216"/>
      <c r="IUK1216"/>
      <c r="IUL1216"/>
      <c r="IUM1216"/>
      <c r="IUN1216"/>
      <c r="IUO1216"/>
      <c r="IUP1216"/>
      <c r="IUQ1216"/>
      <c r="IUR1216"/>
      <c r="IUS1216"/>
      <c r="IUT1216"/>
      <c r="IUU1216"/>
      <c r="IUV1216"/>
      <c r="IUW1216"/>
      <c r="IUX1216"/>
      <c r="IUY1216"/>
      <c r="IUZ1216"/>
      <c r="IVA1216"/>
      <c r="IVB1216"/>
      <c r="IVC1216"/>
      <c r="IVD1216"/>
      <c r="IVE1216"/>
      <c r="IVF1216"/>
      <c r="IVG1216"/>
      <c r="IVH1216"/>
      <c r="IVI1216"/>
      <c r="IVJ1216"/>
      <c r="IVK1216"/>
      <c r="IVL1216"/>
      <c r="IVM1216"/>
      <c r="IVN1216"/>
      <c r="IVO1216"/>
      <c r="IVP1216"/>
      <c r="IVQ1216"/>
      <c r="IVR1216"/>
      <c r="IVS1216"/>
      <c r="IVT1216"/>
      <c r="IVU1216"/>
      <c r="IVV1216"/>
      <c r="IVW1216"/>
      <c r="IVX1216"/>
      <c r="IVY1216"/>
      <c r="IVZ1216"/>
      <c r="IWA1216"/>
      <c r="IWB1216"/>
      <c r="IWC1216"/>
      <c r="IWD1216"/>
      <c r="IWE1216"/>
      <c r="IWF1216"/>
      <c r="IWG1216"/>
      <c r="IWH1216"/>
      <c r="IWI1216"/>
      <c r="IWJ1216"/>
      <c r="IWK1216"/>
      <c r="IWL1216"/>
      <c r="IWM1216"/>
      <c r="IWN1216"/>
      <c r="IWO1216"/>
      <c r="IWP1216"/>
      <c r="IWQ1216"/>
      <c r="IWR1216"/>
      <c r="IWS1216"/>
      <c r="IWT1216"/>
      <c r="IWU1216"/>
      <c r="IWV1216"/>
      <c r="IWW1216"/>
      <c r="IWX1216"/>
      <c r="IWY1216"/>
      <c r="IWZ1216"/>
      <c r="IXA1216"/>
      <c r="IXB1216"/>
      <c r="IXC1216"/>
      <c r="IXD1216"/>
      <c r="IXE1216"/>
      <c r="IXF1216"/>
      <c r="IXG1216"/>
      <c r="IXH1216"/>
      <c r="IXI1216"/>
      <c r="IXJ1216"/>
      <c r="IXK1216"/>
      <c r="IXL1216"/>
      <c r="IXM1216"/>
      <c r="IXN1216"/>
      <c r="IXO1216"/>
      <c r="IXP1216"/>
      <c r="IXQ1216"/>
      <c r="IXR1216"/>
      <c r="IXS1216"/>
      <c r="IXT1216"/>
      <c r="IXU1216"/>
      <c r="IXV1216"/>
      <c r="IXW1216"/>
      <c r="IXX1216"/>
      <c r="IXY1216"/>
      <c r="IXZ1216"/>
      <c r="IYA1216"/>
      <c r="IYB1216"/>
      <c r="IYC1216"/>
      <c r="IYD1216"/>
      <c r="IYE1216"/>
      <c r="IYF1216"/>
      <c r="IYG1216"/>
      <c r="IYH1216"/>
      <c r="IYI1216"/>
      <c r="IYJ1216"/>
      <c r="IYK1216"/>
      <c r="IYL1216"/>
      <c r="IYM1216"/>
      <c r="IYN1216"/>
      <c r="IYO1216"/>
      <c r="IYP1216"/>
      <c r="IYQ1216"/>
      <c r="IYR1216"/>
      <c r="IYS1216"/>
      <c r="IYT1216"/>
      <c r="IYU1216"/>
      <c r="IYV1216"/>
      <c r="IYW1216"/>
      <c r="IYX1216"/>
      <c r="IYY1216"/>
      <c r="IYZ1216"/>
      <c r="IZA1216"/>
      <c r="IZB1216"/>
      <c r="IZC1216"/>
      <c r="IZD1216"/>
      <c r="IZE1216"/>
      <c r="IZF1216"/>
      <c r="IZG1216"/>
      <c r="IZH1216"/>
      <c r="IZI1216"/>
      <c r="IZJ1216"/>
      <c r="IZK1216"/>
      <c r="IZL1216"/>
      <c r="IZM1216"/>
      <c r="IZN1216"/>
      <c r="IZO1216"/>
      <c r="IZP1216"/>
      <c r="IZQ1216"/>
      <c r="IZR1216"/>
      <c r="IZS1216"/>
      <c r="IZT1216"/>
      <c r="IZU1216"/>
      <c r="IZV1216"/>
      <c r="IZW1216"/>
      <c r="IZX1216"/>
      <c r="IZY1216"/>
      <c r="IZZ1216"/>
      <c r="JAA1216"/>
      <c r="JAB1216"/>
      <c r="JAC1216"/>
      <c r="JAD1216"/>
      <c r="JAE1216"/>
      <c r="JAF1216"/>
      <c r="JAG1216"/>
      <c r="JAH1216"/>
      <c r="JAI1216"/>
      <c r="JAJ1216"/>
      <c r="JAK1216"/>
      <c r="JAL1216"/>
      <c r="JAM1216"/>
      <c r="JAN1216"/>
      <c r="JAO1216"/>
      <c r="JAP1216"/>
      <c r="JAQ1216"/>
      <c r="JAR1216"/>
      <c r="JAS1216"/>
      <c r="JAT1216"/>
      <c r="JAU1216"/>
      <c r="JAV1216"/>
      <c r="JAW1216"/>
      <c r="JAX1216"/>
      <c r="JAY1216"/>
      <c r="JAZ1216"/>
      <c r="JBA1216"/>
      <c r="JBB1216"/>
      <c r="JBC1216"/>
      <c r="JBD1216"/>
      <c r="JBE1216"/>
      <c r="JBF1216"/>
      <c r="JBG1216"/>
      <c r="JBH1216"/>
      <c r="JBI1216"/>
      <c r="JBJ1216"/>
      <c r="JBK1216"/>
      <c r="JBL1216"/>
      <c r="JBM1216"/>
      <c r="JBN1216"/>
      <c r="JBO1216"/>
      <c r="JBP1216"/>
      <c r="JBQ1216"/>
      <c r="JBR1216"/>
      <c r="JBS1216"/>
      <c r="JBT1216"/>
      <c r="JBU1216"/>
      <c r="JBV1216"/>
      <c r="JBW1216"/>
      <c r="JBX1216"/>
      <c r="JBY1216"/>
      <c r="JBZ1216"/>
      <c r="JCA1216"/>
      <c r="JCB1216"/>
      <c r="JCC1216"/>
      <c r="JCD1216"/>
      <c r="JCE1216"/>
      <c r="JCF1216"/>
      <c r="JCG1216"/>
      <c r="JCH1216"/>
      <c r="JCI1216"/>
      <c r="JCJ1216"/>
      <c r="JCK1216"/>
      <c r="JCL1216"/>
      <c r="JCM1216"/>
      <c r="JCN1216"/>
      <c r="JCO1216"/>
      <c r="JCP1216"/>
      <c r="JCQ1216"/>
      <c r="JCR1216"/>
      <c r="JCS1216"/>
      <c r="JCT1216"/>
      <c r="JCU1216"/>
      <c r="JCV1216"/>
      <c r="JCW1216"/>
      <c r="JCX1216"/>
      <c r="JCY1216"/>
      <c r="JCZ1216"/>
      <c r="JDA1216"/>
      <c r="JDB1216"/>
      <c r="JDC1216"/>
      <c r="JDD1216"/>
      <c r="JDE1216"/>
      <c r="JDF1216"/>
      <c r="JDG1216"/>
      <c r="JDH1216"/>
      <c r="JDI1216"/>
      <c r="JDJ1216"/>
      <c r="JDK1216"/>
      <c r="JDL1216"/>
      <c r="JDM1216"/>
      <c r="JDN1216"/>
      <c r="JDO1216"/>
      <c r="JDP1216"/>
      <c r="JDQ1216"/>
      <c r="JDR1216"/>
      <c r="JDS1216"/>
      <c r="JDT1216"/>
      <c r="JDU1216"/>
      <c r="JDV1216"/>
      <c r="JDW1216"/>
      <c r="JDX1216"/>
      <c r="JDY1216"/>
      <c r="JDZ1216"/>
      <c r="JEA1216"/>
      <c r="JEB1216"/>
      <c r="JEC1216"/>
      <c r="JED1216"/>
      <c r="JEE1216"/>
      <c r="JEF1216"/>
      <c r="JEG1216"/>
      <c r="JEH1216"/>
      <c r="JEI1216"/>
      <c r="JEJ1216"/>
      <c r="JEK1216"/>
      <c r="JEL1216"/>
      <c r="JEM1216"/>
      <c r="JEN1216"/>
      <c r="JEO1216"/>
      <c r="JEP1216"/>
      <c r="JEQ1216"/>
      <c r="JER1216"/>
      <c r="JES1216"/>
      <c r="JET1216"/>
      <c r="JEU1216"/>
      <c r="JEV1216"/>
      <c r="JEW1216"/>
      <c r="JEX1216"/>
      <c r="JEY1216"/>
      <c r="JEZ1216"/>
      <c r="JFA1216"/>
      <c r="JFB1216"/>
      <c r="JFC1216"/>
      <c r="JFD1216"/>
      <c r="JFE1216"/>
      <c r="JFF1216"/>
      <c r="JFG1216"/>
      <c r="JFH1216"/>
      <c r="JFI1216"/>
      <c r="JFJ1216"/>
      <c r="JFK1216"/>
      <c r="JFL1216"/>
      <c r="JFM1216"/>
      <c r="JFN1216"/>
      <c r="JFO1216"/>
      <c r="JFP1216"/>
      <c r="JFQ1216"/>
      <c r="JFR1216"/>
      <c r="JFS1216"/>
      <c r="JFT1216"/>
      <c r="JFU1216"/>
      <c r="JFV1216"/>
      <c r="JFW1216"/>
      <c r="JFX1216"/>
      <c r="JFY1216"/>
      <c r="JFZ1216"/>
      <c r="JGA1216"/>
      <c r="JGB1216"/>
      <c r="JGC1216"/>
      <c r="JGD1216"/>
      <c r="JGE1216"/>
      <c r="JGF1216"/>
      <c r="JGG1216"/>
      <c r="JGH1216"/>
      <c r="JGI1216"/>
      <c r="JGJ1216"/>
      <c r="JGK1216"/>
      <c r="JGL1216"/>
      <c r="JGM1216"/>
      <c r="JGN1216"/>
      <c r="JGO1216"/>
      <c r="JGP1216"/>
      <c r="JGQ1216"/>
      <c r="JGR1216"/>
      <c r="JGS1216"/>
      <c r="JGT1216"/>
      <c r="JGU1216"/>
      <c r="JGV1216"/>
      <c r="JGW1216"/>
      <c r="JGX1216"/>
      <c r="JGY1216"/>
      <c r="JGZ1216"/>
      <c r="JHA1216"/>
      <c r="JHB1216"/>
      <c r="JHC1216"/>
      <c r="JHD1216"/>
      <c r="JHE1216"/>
      <c r="JHF1216"/>
      <c r="JHG1216"/>
      <c r="JHH1216"/>
      <c r="JHI1216"/>
      <c r="JHJ1216"/>
      <c r="JHK1216"/>
      <c r="JHL1216"/>
      <c r="JHM1216"/>
      <c r="JHN1216"/>
      <c r="JHO1216"/>
      <c r="JHP1216"/>
      <c r="JHQ1216"/>
      <c r="JHR1216"/>
      <c r="JHS1216"/>
      <c r="JHT1216"/>
      <c r="JHU1216"/>
      <c r="JHV1216"/>
      <c r="JHW1216"/>
      <c r="JHX1216"/>
      <c r="JHY1216"/>
      <c r="JHZ1216"/>
      <c r="JIA1216"/>
      <c r="JIB1216"/>
      <c r="JIC1216"/>
      <c r="JID1216"/>
      <c r="JIE1216"/>
      <c r="JIF1216"/>
      <c r="JIG1216"/>
      <c r="JIH1216"/>
      <c r="JII1216"/>
      <c r="JIJ1216"/>
      <c r="JIK1216"/>
      <c r="JIL1216"/>
      <c r="JIM1216"/>
      <c r="JIN1216"/>
      <c r="JIO1216"/>
      <c r="JIP1216"/>
      <c r="JIQ1216"/>
      <c r="JIR1216"/>
      <c r="JIS1216"/>
      <c r="JIT1216"/>
      <c r="JIU1216"/>
      <c r="JIV1216"/>
      <c r="JIW1216"/>
      <c r="JIX1216"/>
      <c r="JIY1216"/>
      <c r="JIZ1216"/>
      <c r="JJA1216"/>
      <c r="JJB1216"/>
      <c r="JJC1216"/>
      <c r="JJD1216"/>
      <c r="JJE1216"/>
      <c r="JJF1216"/>
      <c r="JJG1216"/>
      <c r="JJH1216"/>
      <c r="JJI1216"/>
      <c r="JJJ1216"/>
      <c r="JJK1216"/>
      <c r="JJL1216"/>
      <c r="JJM1216"/>
      <c r="JJN1216"/>
      <c r="JJO1216"/>
      <c r="JJP1216"/>
      <c r="JJQ1216"/>
      <c r="JJR1216"/>
      <c r="JJS1216"/>
      <c r="JJT1216"/>
      <c r="JJU1216"/>
      <c r="JJV1216"/>
      <c r="JJW1216"/>
      <c r="JJX1216"/>
      <c r="JJY1216"/>
      <c r="JJZ1216"/>
      <c r="JKA1216"/>
      <c r="JKB1216"/>
      <c r="JKC1216"/>
      <c r="JKD1216"/>
      <c r="JKE1216"/>
      <c r="JKF1216"/>
      <c r="JKG1216"/>
      <c r="JKH1216"/>
      <c r="JKI1216"/>
      <c r="JKJ1216"/>
      <c r="JKK1216"/>
      <c r="JKL1216"/>
      <c r="JKM1216"/>
      <c r="JKN1216"/>
      <c r="JKO1216"/>
      <c r="JKP1216"/>
      <c r="JKQ1216"/>
      <c r="JKR1216"/>
      <c r="JKS1216"/>
      <c r="JKT1216"/>
      <c r="JKU1216"/>
      <c r="JKV1216"/>
      <c r="JKW1216"/>
      <c r="JKX1216"/>
      <c r="JKY1216"/>
      <c r="JKZ1216"/>
      <c r="JLA1216"/>
      <c r="JLB1216"/>
      <c r="JLC1216"/>
      <c r="JLD1216"/>
      <c r="JLE1216"/>
      <c r="JLF1216"/>
      <c r="JLG1216"/>
      <c r="JLH1216"/>
      <c r="JLI1216"/>
      <c r="JLJ1216"/>
      <c r="JLK1216"/>
      <c r="JLL1216"/>
      <c r="JLM1216"/>
      <c r="JLN1216"/>
      <c r="JLO1216"/>
      <c r="JLP1216"/>
      <c r="JLQ1216"/>
      <c r="JLR1216"/>
      <c r="JLS1216"/>
      <c r="JLT1216"/>
      <c r="JLU1216"/>
      <c r="JLV1216"/>
      <c r="JLW1216"/>
      <c r="JLX1216"/>
      <c r="JLY1216"/>
      <c r="JLZ1216"/>
      <c r="JMA1216"/>
      <c r="JMB1216"/>
      <c r="JMC1216"/>
      <c r="JMD1216"/>
      <c r="JME1216"/>
      <c r="JMF1216"/>
      <c r="JMG1216"/>
      <c r="JMH1216"/>
      <c r="JMI1216"/>
      <c r="JMJ1216"/>
      <c r="JMK1216"/>
      <c r="JML1216"/>
      <c r="JMM1216"/>
      <c r="JMN1216"/>
      <c r="JMO1216"/>
      <c r="JMP1216"/>
      <c r="JMQ1216"/>
      <c r="JMR1216"/>
      <c r="JMS1216"/>
      <c r="JMT1216"/>
      <c r="JMU1216"/>
      <c r="JMV1216"/>
      <c r="JMW1216"/>
      <c r="JMX1216"/>
      <c r="JMY1216"/>
      <c r="JMZ1216"/>
      <c r="JNA1216"/>
      <c r="JNB1216"/>
      <c r="JNC1216"/>
      <c r="JND1216"/>
      <c r="JNE1216"/>
      <c r="JNF1216"/>
      <c r="JNG1216"/>
      <c r="JNH1216"/>
      <c r="JNI1216"/>
      <c r="JNJ1216"/>
      <c r="JNK1216"/>
      <c r="JNL1216"/>
      <c r="JNM1216"/>
      <c r="JNN1216"/>
      <c r="JNO1216"/>
      <c r="JNP1216"/>
      <c r="JNQ1216"/>
      <c r="JNR1216"/>
      <c r="JNS1216"/>
      <c r="JNT1216"/>
      <c r="JNU1216"/>
      <c r="JNV1216"/>
      <c r="JNW1216"/>
      <c r="JNX1216"/>
      <c r="JNY1216"/>
      <c r="JNZ1216"/>
      <c r="JOA1216"/>
      <c r="JOB1216"/>
      <c r="JOC1216"/>
      <c r="JOD1216"/>
      <c r="JOE1216"/>
      <c r="JOF1216"/>
      <c r="JOG1216"/>
      <c r="JOH1216"/>
      <c r="JOI1216"/>
      <c r="JOJ1216"/>
      <c r="JOK1216"/>
      <c r="JOL1216"/>
      <c r="JOM1216"/>
      <c r="JON1216"/>
      <c r="JOO1216"/>
      <c r="JOP1216"/>
      <c r="JOQ1216"/>
      <c r="JOR1216"/>
      <c r="JOS1216"/>
      <c r="JOT1216"/>
      <c r="JOU1216"/>
      <c r="JOV1216"/>
      <c r="JOW1216"/>
      <c r="JOX1216"/>
      <c r="JOY1216"/>
      <c r="JOZ1216"/>
      <c r="JPA1216"/>
      <c r="JPB1216"/>
      <c r="JPC1216"/>
      <c r="JPD1216"/>
      <c r="JPE1216"/>
      <c r="JPF1216"/>
      <c r="JPG1216"/>
      <c r="JPH1216"/>
      <c r="JPI1216"/>
      <c r="JPJ1216"/>
      <c r="JPK1216"/>
      <c r="JPL1216"/>
      <c r="JPM1216"/>
      <c r="JPN1216"/>
      <c r="JPO1216"/>
      <c r="JPP1216"/>
      <c r="JPQ1216"/>
      <c r="JPR1216"/>
      <c r="JPS1216"/>
      <c r="JPT1216"/>
      <c r="JPU1216"/>
      <c r="JPV1216"/>
      <c r="JPW1216"/>
      <c r="JPX1216"/>
      <c r="JPY1216"/>
      <c r="JPZ1216"/>
      <c r="JQA1216"/>
      <c r="JQB1216"/>
      <c r="JQC1216"/>
      <c r="JQD1216"/>
      <c r="JQE1216"/>
      <c r="JQF1216"/>
      <c r="JQG1216"/>
      <c r="JQH1216"/>
      <c r="JQI1216"/>
      <c r="JQJ1216"/>
      <c r="JQK1216"/>
      <c r="JQL1216"/>
      <c r="JQM1216"/>
      <c r="JQN1216"/>
      <c r="JQO1216"/>
      <c r="JQP1216"/>
      <c r="JQQ1216"/>
      <c r="JQR1216"/>
      <c r="JQS1216"/>
      <c r="JQT1216"/>
      <c r="JQU1216"/>
      <c r="JQV1216"/>
      <c r="JQW1216"/>
      <c r="JQX1216"/>
      <c r="JQY1216"/>
      <c r="JQZ1216"/>
      <c r="JRA1216"/>
      <c r="JRB1216"/>
      <c r="JRC1216"/>
      <c r="JRD1216"/>
      <c r="JRE1216"/>
      <c r="JRF1216"/>
      <c r="JRG1216"/>
      <c r="JRH1216"/>
      <c r="JRI1216"/>
      <c r="JRJ1216"/>
      <c r="JRK1216"/>
      <c r="JRL1216"/>
      <c r="JRM1216"/>
      <c r="JRN1216"/>
      <c r="JRO1216"/>
      <c r="JRP1216"/>
      <c r="JRQ1216"/>
      <c r="JRR1216"/>
      <c r="JRS1216"/>
      <c r="JRT1216"/>
      <c r="JRU1216"/>
      <c r="JRV1216"/>
      <c r="JRW1216"/>
      <c r="JRX1216"/>
      <c r="JRY1216"/>
      <c r="JRZ1216"/>
      <c r="JSA1216"/>
      <c r="JSB1216"/>
      <c r="JSC1216"/>
      <c r="JSD1216"/>
      <c r="JSE1216"/>
      <c r="JSF1216"/>
      <c r="JSG1216"/>
      <c r="JSH1216"/>
      <c r="JSI1216"/>
      <c r="JSJ1216"/>
      <c r="JSK1216"/>
      <c r="JSL1216"/>
      <c r="JSM1216"/>
      <c r="JSN1216"/>
      <c r="JSO1216"/>
      <c r="JSP1216"/>
      <c r="JSQ1216"/>
      <c r="JSR1216"/>
      <c r="JSS1216"/>
      <c r="JST1216"/>
      <c r="JSU1216"/>
      <c r="JSV1216"/>
      <c r="JSW1216"/>
      <c r="JSX1216"/>
      <c r="JSY1216"/>
      <c r="JSZ1216"/>
      <c r="JTA1216"/>
      <c r="JTB1216"/>
      <c r="JTC1216"/>
      <c r="JTD1216"/>
      <c r="JTE1216"/>
      <c r="JTF1216"/>
      <c r="JTG1216"/>
      <c r="JTH1216"/>
      <c r="JTI1216"/>
      <c r="JTJ1216"/>
      <c r="JTK1216"/>
      <c r="JTL1216"/>
      <c r="JTM1216"/>
      <c r="JTN1216"/>
      <c r="JTO1216"/>
      <c r="JTP1216"/>
      <c r="JTQ1216"/>
      <c r="JTR1216"/>
      <c r="JTS1216"/>
      <c r="JTT1216"/>
      <c r="JTU1216"/>
      <c r="JTV1216"/>
      <c r="JTW1216"/>
      <c r="JTX1216"/>
      <c r="JTY1216"/>
      <c r="JTZ1216"/>
      <c r="JUA1216"/>
      <c r="JUB1216"/>
      <c r="JUC1216"/>
      <c r="JUD1216"/>
      <c r="JUE1216"/>
      <c r="JUF1216"/>
      <c r="JUG1216"/>
      <c r="JUH1216"/>
      <c r="JUI1216"/>
      <c r="JUJ1216"/>
      <c r="JUK1216"/>
      <c r="JUL1216"/>
      <c r="JUM1216"/>
      <c r="JUN1216"/>
      <c r="JUO1216"/>
      <c r="JUP1216"/>
      <c r="JUQ1216"/>
      <c r="JUR1216"/>
      <c r="JUS1216"/>
      <c r="JUT1216"/>
      <c r="JUU1216"/>
      <c r="JUV1216"/>
      <c r="JUW1216"/>
      <c r="JUX1216"/>
      <c r="JUY1216"/>
      <c r="JUZ1216"/>
      <c r="JVA1216"/>
      <c r="JVB1216"/>
      <c r="JVC1216"/>
      <c r="JVD1216"/>
      <c r="JVE1216"/>
      <c r="JVF1216"/>
      <c r="JVG1216"/>
      <c r="JVH1216"/>
      <c r="JVI1216"/>
      <c r="JVJ1216"/>
      <c r="JVK1216"/>
      <c r="JVL1216"/>
      <c r="JVM1216"/>
      <c r="JVN1216"/>
      <c r="JVO1216"/>
      <c r="JVP1216"/>
      <c r="JVQ1216"/>
      <c r="JVR1216"/>
      <c r="JVS1216"/>
      <c r="JVT1216"/>
      <c r="JVU1216"/>
      <c r="JVV1216"/>
      <c r="JVW1216"/>
      <c r="JVX1216"/>
      <c r="JVY1216"/>
      <c r="JVZ1216"/>
      <c r="JWA1216"/>
      <c r="JWB1216"/>
      <c r="JWC1216"/>
      <c r="JWD1216"/>
      <c r="JWE1216"/>
      <c r="JWF1216"/>
      <c r="JWG1216"/>
      <c r="JWH1216"/>
      <c r="JWI1216"/>
      <c r="JWJ1216"/>
      <c r="JWK1216"/>
      <c r="JWL1216"/>
      <c r="JWM1216"/>
      <c r="JWN1216"/>
      <c r="JWO1216"/>
      <c r="JWP1216"/>
      <c r="JWQ1216"/>
      <c r="JWR1216"/>
      <c r="JWS1216"/>
      <c r="JWT1216"/>
      <c r="JWU1216"/>
      <c r="JWV1216"/>
      <c r="JWW1216"/>
      <c r="JWX1216"/>
      <c r="JWY1216"/>
      <c r="JWZ1216"/>
      <c r="JXA1216"/>
      <c r="JXB1216"/>
      <c r="JXC1216"/>
      <c r="JXD1216"/>
      <c r="JXE1216"/>
      <c r="JXF1216"/>
      <c r="JXG1216"/>
      <c r="JXH1216"/>
      <c r="JXI1216"/>
      <c r="JXJ1216"/>
      <c r="JXK1216"/>
      <c r="JXL1216"/>
      <c r="JXM1216"/>
      <c r="JXN1216"/>
      <c r="JXO1216"/>
      <c r="JXP1216"/>
      <c r="JXQ1216"/>
      <c r="JXR1216"/>
      <c r="JXS1216"/>
      <c r="JXT1216"/>
      <c r="JXU1216"/>
      <c r="JXV1216"/>
      <c r="JXW1216"/>
      <c r="JXX1216"/>
      <c r="JXY1216"/>
      <c r="JXZ1216"/>
      <c r="JYA1216"/>
      <c r="JYB1216"/>
      <c r="JYC1216"/>
      <c r="JYD1216"/>
      <c r="JYE1216"/>
      <c r="JYF1216"/>
      <c r="JYG1216"/>
      <c r="JYH1216"/>
      <c r="JYI1216"/>
      <c r="JYJ1216"/>
      <c r="JYK1216"/>
      <c r="JYL1216"/>
      <c r="JYM1216"/>
      <c r="JYN1216"/>
      <c r="JYO1216"/>
      <c r="JYP1216"/>
      <c r="JYQ1216"/>
      <c r="JYR1216"/>
      <c r="JYS1216"/>
      <c r="JYT1216"/>
      <c r="JYU1216"/>
      <c r="JYV1216"/>
      <c r="JYW1216"/>
      <c r="JYX1216"/>
      <c r="JYY1216"/>
      <c r="JYZ1216"/>
      <c r="JZA1216"/>
      <c r="JZB1216"/>
      <c r="JZC1216"/>
      <c r="JZD1216"/>
      <c r="JZE1216"/>
      <c r="JZF1216"/>
      <c r="JZG1216"/>
      <c r="JZH1216"/>
      <c r="JZI1216"/>
      <c r="JZJ1216"/>
      <c r="JZK1216"/>
      <c r="JZL1216"/>
      <c r="JZM1216"/>
      <c r="JZN1216"/>
      <c r="JZO1216"/>
      <c r="JZP1216"/>
      <c r="JZQ1216"/>
      <c r="JZR1216"/>
      <c r="JZS1216"/>
      <c r="JZT1216"/>
      <c r="JZU1216"/>
      <c r="JZV1216"/>
      <c r="JZW1216"/>
      <c r="JZX1216"/>
      <c r="JZY1216"/>
      <c r="JZZ1216"/>
      <c r="KAA1216"/>
      <c r="KAB1216"/>
      <c r="KAC1216"/>
      <c r="KAD1216"/>
      <c r="KAE1216"/>
      <c r="KAF1216"/>
      <c r="KAG1216"/>
      <c r="KAH1216"/>
      <c r="KAI1216"/>
      <c r="KAJ1216"/>
      <c r="KAK1216"/>
      <c r="KAL1216"/>
      <c r="KAM1216"/>
      <c r="KAN1216"/>
      <c r="KAO1216"/>
      <c r="KAP1216"/>
      <c r="KAQ1216"/>
      <c r="KAR1216"/>
      <c r="KAS1216"/>
      <c r="KAT1216"/>
      <c r="KAU1216"/>
      <c r="KAV1216"/>
      <c r="KAW1216"/>
      <c r="KAX1216"/>
      <c r="KAY1216"/>
      <c r="KAZ1216"/>
      <c r="KBA1216"/>
      <c r="KBB1216"/>
      <c r="KBC1216"/>
      <c r="KBD1216"/>
      <c r="KBE1216"/>
      <c r="KBF1216"/>
      <c r="KBG1216"/>
      <c r="KBH1216"/>
      <c r="KBI1216"/>
      <c r="KBJ1216"/>
      <c r="KBK1216"/>
      <c r="KBL1216"/>
      <c r="KBM1216"/>
      <c r="KBN1216"/>
      <c r="KBO1216"/>
      <c r="KBP1216"/>
      <c r="KBQ1216"/>
      <c r="KBR1216"/>
      <c r="KBS1216"/>
      <c r="KBT1216"/>
      <c r="KBU1216"/>
      <c r="KBV1216"/>
      <c r="KBW1216"/>
      <c r="KBX1216"/>
      <c r="KBY1216"/>
      <c r="KBZ1216"/>
      <c r="KCA1216"/>
      <c r="KCB1216"/>
      <c r="KCC1216"/>
      <c r="KCD1216"/>
      <c r="KCE1216"/>
      <c r="KCF1216"/>
      <c r="KCG1216"/>
      <c r="KCH1216"/>
      <c r="KCI1216"/>
      <c r="KCJ1216"/>
      <c r="KCK1216"/>
      <c r="KCL1216"/>
      <c r="KCM1216"/>
      <c r="KCN1216"/>
      <c r="KCO1216"/>
      <c r="KCP1216"/>
      <c r="KCQ1216"/>
      <c r="KCR1216"/>
      <c r="KCS1216"/>
      <c r="KCT1216"/>
      <c r="KCU1216"/>
      <c r="KCV1216"/>
      <c r="KCW1216"/>
      <c r="KCX1216"/>
      <c r="KCY1216"/>
      <c r="KCZ1216"/>
      <c r="KDA1216"/>
      <c r="KDB1216"/>
      <c r="KDC1216"/>
      <c r="KDD1216"/>
      <c r="KDE1216"/>
      <c r="KDF1216"/>
      <c r="KDG1216"/>
      <c r="KDH1216"/>
      <c r="KDI1216"/>
      <c r="KDJ1216"/>
      <c r="KDK1216"/>
      <c r="KDL1216"/>
      <c r="KDM1216"/>
      <c r="KDN1216"/>
      <c r="KDO1216"/>
      <c r="KDP1216"/>
      <c r="KDQ1216"/>
      <c r="KDR1216"/>
      <c r="KDS1216"/>
      <c r="KDT1216"/>
      <c r="KDU1216"/>
      <c r="KDV1216"/>
      <c r="KDW1216"/>
      <c r="KDX1216"/>
      <c r="KDY1216"/>
      <c r="KDZ1216"/>
      <c r="KEA1216"/>
      <c r="KEB1216"/>
      <c r="KEC1216"/>
      <c r="KED1216"/>
      <c r="KEE1216"/>
      <c r="KEF1216"/>
      <c r="KEG1216"/>
      <c r="KEH1216"/>
      <c r="KEI1216"/>
      <c r="KEJ1216"/>
      <c r="KEK1216"/>
      <c r="KEL1216"/>
      <c r="KEM1216"/>
      <c r="KEN1216"/>
      <c r="KEO1216"/>
      <c r="KEP1216"/>
      <c r="KEQ1216"/>
      <c r="KER1216"/>
      <c r="KES1216"/>
      <c r="KET1216"/>
      <c r="KEU1216"/>
      <c r="KEV1216"/>
      <c r="KEW1216"/>
      <c r="KEX1216"/>
      <c r="KEY1216"/>
      <c r="KEZ1216"/>
      <c r="KFA1216"/>
      <c r="KFB1216"/>
      <c r="KFC1216"/>
      <c r="KFD1216"/>
      <c r="KFE1216"/>
      <c r="KFF1216"/>
      <c r="KFG1216"/>
      <c r="KFH1216"/>
      <c r="KFI1216"/>
      <c r="KFJ1216"/>
      <c r="KFK1216"/>
      <c r="KFL1216"/>
      <c r="KFM1216"/>
      <c r="KFN1216"/>
      <c r="KFO1216"/>
      <c r="KFP1216"/>
      <c r="KFQ1216"/>
      <c r="KFR1216"/>
      <c r="KFS1216"/>
      <c r="KFT1216"/>
      <c r="KFU1216"/>
      <c r="KFV1216"/>
      <c r="KFW1216"/>
      <c r="KFX1216"/>
      <c r="KFY1216"/>
      <c r="KFZ1216"/>
      <c r="KGA1216"/>
      <c r="KGB1216"/>
      <c r="KGC1216"/>
      <c r="KGD1216"/>
      <c r="KGE1216"/>
      <c r="KGF1216"/>
      <c r="KGG1216"/>
      <c r="KGH1216"/>
      <c r="KGI1216"/>
      <c r="KGJ1216"/>
      <c r="KGK1216"/>
      <c r="KGL1216"/>
      <c r="KGM1216"/>
      <c r="KGN1216"/>
      <c r="KGO1216"/>
      <c r="KGP1216"/>
      <c r="KGQ1216"/>
      <c r="KGR1216"/>
      <c r="KGS1216"/>
      <c r="KGT1216"/>
      <c r="KGU1216"/>
      <c r="KGV1216"/>
      <c r="KGW1216"/>
      <c r="KGX1216"/>
      <c r="KGY1216"/>
      <c r="KGZ1216"/>
      <c r="KHA1216"/>
      <c r="KHB1216"/>
      <c r="KHC1216"/>
      <c r="KHD1216"/>
      <c r="KHE1216"/>
      <c r="KHF1216"/>
      <c r="KHG1216"/>
      <c r="KHH1216"/>
      <c r="KHI1216"/>
      <c r="KHJ1216"/>
      <c r="KHK1216"/>
      <c r="KHL1216"/>
      <c r="KHM1216"/>
      <c r="KHN1216"/>
      <c r="KHO1216"/>
      <c r="KHP1216"/>
      <c r="KHQ1216"/>
      <c r="KHR1216"/>
      <c r="KHS1216"/>
      <c r="KHT1216"/>
      <c r="KHU1216"/>
      <c r="KHV1216"/>
      <c r="KHW1216"/>
      <c r="KHX1216"/>
      <c r="KHY1216"/>
      <c r="KHZ1216"/>
      <c r="KIA1216"/>
      <c r="KIB1216"/>
      <c r="KIC1216"/>
      <c r="KID1216"/>
      <c r="KIE1216"/>
      <c r="KIF1216"/>
      <c r="KIG1216"/>
      <c r="KIH1216"/>
      <c r="KII1216"/>
      <c r="KIJ1216"/>
      <c r="KIK1216"/>
      <c r="KIL1216"/>
      <c r="KIM1216"/>
      <c r="KIN1216"/>
      <c r="KIO1216"/>
      <c r="KIP1216"/>
      <c r="KIQ1216"/>
      <c r="KIR1216"/>
      <c r="KIS1216"/>
      <c r="KIT1216"/>
      <c r="KIU1216"/>
      <c r="KIV1216"/>
      <c r="KIW1216"/>
      <c r="KIX1216"/>
      <c r="KIY1216"/>
      <c r="KIZ1216"/>
      <c r="KJA1216"/>
      <c r="KJB1216"/>
      <c r="KJC1216"/>
      <c r="KJD1216"/>
      <c r="KJE1216"/>
      <c r="KJF1216"/>
      <c r="KJG1216"/>
      <c r="KJH1216"/>
      <c r="KJI1216"/>
      <c r="KJJ1216"/>
      <c r="KJK1216"/>
      <c r="KJL1216"/>
      <c r="KJM1216"/>
      <c r="KJN1216"/>
      <c r="KJO1216"/>
      <c r="KJP1216"/>
      <c r="KJQ1216"/>
      <c r="KJR1216"/>
      <c r="KJS1216"/>
      <c r="KJT1216"/>
      <c r="KJU1216"/>
      <c r="KJV1216"/>
      <c r="KJW1216"/>
      <c r="KJX1216"/>
      <c r="KJY1216"/>
      <c r="KJZ1216"/>
      <c r="KKA1216"/>
      <c r="KKB1216"/>
      <c r="KKC1216"/>
      <c r="KKD1216"/>
      <c r="KKE1216"/>
      <c r="KKF1216"/>
      <c r="KKG1216"/>
      <c r="KKH1216"/>
      <c r="KKI1216"/>
      <c r="KKJ1216"/>
      <c r="KKK1216"/>
      <c r="KKL1216"/>
      <c r="KKM1216"/>
      <c r="KKN1216"/>
      <c r="KKO1216"/>
      <c r="KKP1216"/>
      <c r="KKQ1216"/>
      <c r="KKR1216"/>
      <c r="KKS1216"/>
      <c r="KKT1216"/>
      <c r="KKU1216"/>
      <c r="KKV1216"/>
      <c r="KKW1216"/>
      <c r="KKX1216"/>
      <c r="KKY1216"/>
      <c r="KKZ1216"/>
      <c r="KLA1216"/>
      <c r="KLB1216"/>
      <c r="KLC1216"/>
      <c r="KLD1216"/>
      <c r="KLE1216"/>
      <c r="KLF1216"/>
      <c r="KLG1216"/>
      <c r="KLH1216"/>
      <c r="KLI1216"/>
      <c r="KLJ1216"/>
      <c r="KLK1216"/>
      <c r="KLL1216"/>
      <c r="KLM1216"/>
      <c r="KLN1216"/>
      <c r="KLO1216"/>
      <c r="KLP1216"/>
      <c r="KLQ1216"/>
      <c r="KLR1216"/>
      <c r="KLS1216"/>
      <c r="KLT1216"/>
      <c r="KLU1216"/>
      <c r="KLV1216"/>
      <c r="KLW1216"/>
      <c r="KLX1216"/>
      <c r="KLY1216"/>
      <c r="KLZ1216"/>
      <c r="KMA1216"/>
      <c r="KMB1216"/>
      <c r="KMC1216"/>
      <c r="KMD1216"/>
      <c r="KME1216"/>
      <c r="KMF1216"/>
      <c r="KMG1216"/>
      <c r="KMH1216"/>
      <c r="KMI1216"/>
      <c r="KMJ1216"/>
      <c r="KMK1216"/>
      <c r="KML1216"/>
      <c r="KMM1216"/>
      <c r="KMN1216"/>
      <c r="KMO1216"/>
      <c r="KMP1216"/>
      <c r="KMQ1216"/>
      <c r="KMR1216"/>
      <c r="KMS1216"/>
      <c r="KMT1216"/>
      <c r="KMU1216"/>
      <c r="KMV1216"/>
      <c r="KMW1216"/>
      <c r="KMX1216"/>
      <c r="KMY1216"/>
      <c r="KMZ1216"/>
      <c r="KNA1216"/>
      <c r="KNB1216"/>
      <c r="KNC1216"/>
      <c r="KND1216"/>
      <c r="KNE1216"/>
      <c r="KNF1216"/>
      <c r="KNG1216"/>
      <c r="KNH1216"/>
      <c r="KNI1216"/>
      <c r="KNJ1216"/>
      <c r="KNK1216"/>
      <c r="KNL1216"/>
      <c r="KNM1216"/>
      <c r="KNN1216"/>
      <c r="KNO1216"/>
      <c r="KNP1216"/>
      <c r="KNQ1216"/>
      <c r="KNR1216"/>
      <c r="KNS1216"/>
      <c r="KNT1216"/>
      <c r="KNU1216"/>
      <c r="KNV1216"/>
      <c r="KNW1216"/>
      <c r="KNX1216"/>
      <c r="KNY1216"/>
      <c r="KNZ1216"/>
      <c r="KOA1216"/>
      <c r="KOB1216"/>
      <c r="KOC1216"/>
      <c r="KOD1216"/>
      <c r="KOE1216"/>
      <c r="KOF1216"/>
      <c r="KOG1216"/>
      <c r="KOH1216"/>
      <c r="KOI1216"/>
      <c r="KOJ1216"/>
      <c r="KOK1216"/>
      <c r="KOL1216"/>
      <c r="KOM1216"/>
      <c r="KON1216"/>
      <c r="KOO1216"/>
      <c r="KOP1216"/>
      <c r="KOQ1216"/>
      <c r="KOR1216"/>
      <c r="KOS1216"/>
      <c r="KOT1216"/>
      <c r="KOU1216"/>
      <c r="KOV1216"/>
      <c r="KOW1216"/>
      <c r="KOX1216"/>
      <c r="KOY1216"/>
      <c r="KOZ1216"/>
      <c r="KPA1216"/>
      <c r="KPB1216"/>
      <c r="KPC1216"/>
      <c r="KPD1216"/>
      <c r="KPE1216"/>
      <c r="KPF1216"/>
      <c r="KPG1216"/>
      <c r="KPH1216"/>
      <c r="KPI1216"/>
      <c r="KPJ1216"/>
      <c r="KPK1216"/>
      <c r="KPL1216"/>
      <c r="KPM1216"/>
      <c r="KPN1216"/>
      <c r="KPO1216"/>
      <c r="KPP1216"/>
      <c r="KPQ1216"/>
      <c r="KPR1216"/>
      <c r="KPS1216"/>
      <c r="KPT1216"/>
      <c r="KPU1216"/>
      <c r="KPV1216"/>
      <c r="KPW1216"/>
      <c r="KPX1216"/>
      <c r="KPY1216"/>
      <c r="KPZ1216"/>
      <c r="KQA1216"/>
      <c r="KQB1216"/>
      <c r="KQC1216"/>
      <c r="KQD1216"/>
      <c r="KQE1216"/>
      <c r="KQF1216"/>
      <c r="KQG1216"/>
      <c r="KQH1216"/>
      <c r="KQI1216"/>
      <c r="KQJ1216"/>
      <c r="KQK1216"/>
      <c r="KQL1216"/>
      <c r="KQM1216"/>
      <c r="KQN1216"/>
      <c r="KQO1216"/>
      <c r="KQP1216"/>
      <c r="KQQ1216"/>
      <c r="KQR1216"/>
      <c r="KQS1216"/>
      <c r="KQT1216"/>
      <c r="KQU1216"/>
      <c r="KQV1216"/>
      <c r="KQW1216"/>
      <c r="KQX1216"/>
      <c r="KQY1216"/>
      <c r="KQZ1216"/>
      <c r="KRA1216"/>
      <c r="KRB1216"/>
      <c r="KRC1216"/>
      <c r="KRD1216"/>
      <c r="KRE1216"/>
      <c r="KRF1216"/>
      <c r="KRG1216"/>
      <c r="KRH1216"/>
      <c r="KRI1216"/>
      <c r="KRJ1216"/>
      <c r="KRK1216"/>
      <c r="KRL1216"/>
      <c r="KRM1216"/>
      <c r="KRN1216"/>
      <c r="KRO1216"/>
      <c r="KRP1216"/>
      <c r="KRQ1216"/>
      <c r="KRR1216"/>
      <c r="KRS1216"/>
      <c r="KRT1216"/>
      <c r="KRU1216"/>
      <c r="KRV1216"/>
      <c r="KRW1216"/>
      <c r="KRX1216"/>
      <c r="KRY1216"/>
      <c r="KRZ1216"/>
      <c r="KSA1216"/>
      <c r="KSB1216"/>
      <c r="KSC1216"/>
      <c r="KSD1216"/>
      <c r="KSE1216"/>
      <c r="KSF1216"/>
      <c r="KSG1216"/>
      <c r="KSH1216"/>
      <c r="KSI1216"/>
      <c r="KSJ1216"/>
      <c r="KSK1216"/>
      <c r="KSL1216"/>
      <c r="KSM1216"/>
      <c r="KSN1216"/>
      <c r="KSO1216"/>
      <c r="KSP1216"/>
      <c r="KSQ1216"/>
      <c r="KSR1216"/>
      <c r="KSS1216"/>
      <c r="KST1216"/>
      <c r="KSU1216"/>
      <c r="KSV1216"/>
      <c r="KSW1216"/>
      <c r="KSX1216"/>
      <c r="KSY1216"/>
      <c r="KSZ1216"/>
      <c r="KTA1216"/>
      <c r="KTB1216"/>
      <c r="KTC1216"/>
      <c r="KTD1216"/>
      <c r="KTE1216"/>
      <c r="KTF1216"/>
      <c r="KTG1216"/>
      <c r="KTH1216"/>
      <c r="KTI1216"/>
      <c r="KTJ1216"/>
      <c r="KTK1216"/>
      <c r="KTL1216"/>
      <c r="KTM1216"/>
      <c r="KTN1216"/>
      <c r="KTO1216"/>
      <c r="KTP1216"/>
      <c r="KTQ1216"/>
      <c r="KTR1216"/>
      <c r="KTS1216"/>
      <c r="KTT1216"/>
      <c r="KTU1216"/>
      <c r="KTV1216"/>
      <c r="KTW1216"/>
      <c r="KTX1216"/>
      <c r="KTY1216"/>
      <c r="KTZ1216"/>
      <c r="KUA1216"/>
      <c r="KUB1216"/>
      <c r="KUC1216"/>
      <c r="KUD1216"/>
      <c r="KUE1216"/>
      <c r="KUF1216"/>
      <c r="KUG1216"/>
      <c r="KUH1216"/>
      <c r="KUI1216"/>
      <c r="KUJ1216"/>
      <c r="KUK1216"/>
      <c r="KUL1216"/>
      <c r="KUM1216"/>
      <c r="KUN1216"/>
      <c r="KUO1216"/>
      <c r="KUP1216"/>
      <c r="KUQ1216"/>
      <c r="KUR1216"/>
      <c r="KUS1216"/>
      <c r="KUT1216"/>
      <c r="KUU1216"/>
      <c r="KUV1216"/>
      <c r="KUW1216"/>
      <c r="KUX1216"/>
      <c r="KUY1216"/>
      <c r="KUZ1216"/>
      <c r="KVA1216"/>
      <c r="KVB1216"/>
      <c r="KVC1216"/>
      <c r="KVD1216"/>
      <c r="KVE1216"/>
      <c r="KVF1216"/>
      <c r="KVG1216"/>
      <c r="KVH1216"/>
      <c r="KVI1216"/>
      <c r="KVJ1216"/>
      <c r="KVK1216"/>
      <c r="KVL1216"/>
      <c r="KVM1216"/>
      <c r="KVN1216"/>
      <c r="KVO1216"/>
      <c r="KVP1216"/>
      <c r="KVQ1216"/>
      <c r="KVR1216"/>
      <c r="KVS1216"/>
      <c r="KVT1216"/>
      <c r="KVU1216"/>
      <c r="KVV1216"/>
      <c r="KVW1216"/>
      <c r="KVX1216"/>
      <c r="KVY1216"/>
      <c r="KVZ1216"/>
      <c r="KWA1216"/>
      <c r="KWB1216"/>
      <c r="KWC1216"/>
      <c r="KWD1216"/>
      <c r="KWE1216"/>
      <c r="KWF1216"/>
      <c r="KWG1216"/>
      <c r="KWH1216"/>
      <c r="KWI1216"/>
      <c r="KWJ1216"/>
      <c r="KWK1216"/>
      <c r="KWL1216"/>
      <c r="KWM1216"/>
      <c r="KWN1216"/>
      <c r="KWO1216"/>
      <c r="KWP1216"/>
      <c r="KWQ1216"/>
      <c r="KWR1216"/>
      <c r="KWS1216"/>
      <c r="KWT1216"/>
      <c r="KWU1216"/>
      <c r="KWV1216"/>
      <c r="KWW1216"/>
      <c r="KWX1216"/>
      <c r="KWY1216"/>
      <c r="KWZ1216"/>
      <c r="KXA1216"/>
      <c r="KXB1216"/>
      <c r="KXC1216"/>
      <c r="KXD1216"/>
      <c r="KXE1216"/>
      <c r="KXF1216"/>
      <c r="KXG1216"/>
      <c r="KXH1216"/>
      <c r="KXI1216"/>
      <c r="KXJ1216"/>
      <c r="KXK1216"/>
      <c r="KXL1216"/>
      <c r="KXM1216"/>
      <c r="KXN1216"/>
      <c r="KXO1216"/>
      <c r="KXP1216"/>
      <c r="KXQ1216"/>
      <c r="KXR1216"/>
      <c r="KXS1216"/>
      <c r="KXT1216"/>
      <c r="KXU1216"/>
      <c r="KXV1216"/>
      <c r="KXW1216"/>
      <c r="KXX1216"/>
      <c r="KXY1216"/>
      <c r="KXZ1216"/>
      <c r="KYA1216"/>
      <c r="KYB1216"/>
      <c r="KYC1216"/>
      <c r="KYD1216"/>
      <c r="KYE1216"/>
      <c r="KYF1216"/>
      <c r="KYG1216"/>
      <c r="KYH1216"/>
      <c r="KYI1216"/>
      <c r="KYJ1216"/>
      <c r="KYK1216"/>
      <c r="KYL1216"/>
      <c r="KYM1216"/>
      <c r="KYN1216"/>
      <c r="KYO1216"/>
      <c r="KYP1216"/>
      <c r="KYQ1216"/>
      <c r="KYR1216"/>
      <c r="KYS1216"/>
      <c r="KYT1216"/>
      <c r="KYU1216"/>
      <c r="KYV1216"/>
      <c r="KYW1216"/>
      <c r="KYX1216"/>
      <c r="KYY1216"/>
      <c r="KYZ1216"/>
      <c r="KZA1216"/>
      <c r="KZB1216"/>
      <c r="KZC1216"/>
      <c r="KZD1216"/>
      <c r="KZE1216"/>
      <c r="KZF1216"/>
      <c r="KZG1216"/>
      <c r="KZH1216"/>
      <c r="KZI1216"/>
      <c r="KZJ1216"/>
      <c r="KZK1216"/>
      <c r="KZL1216"/>
      <c r="KZM1216"/>
      <c r="KZN1216"/>
      <c r="KZO1216"/>
      <c r="KZP1216"/>
      <c r="KZQ1216"/>
      <c r="KZR1216"/>
      <c r="KZS1216"/>
      <c r="KZT1216"/>
      <c r="KZU1216"/>
      <c r="KZV1216"/>
      <c r="KZW1216"/>
      <c r="KZX1216"/>
      <c r="KZY1216"/>
      <c r="KZZ1216"/>
      <c r="LAA1216"/>
      <c r="LAB1216"/>
      <c r="LAC1216"/>
      <c r="LAD1216"/>
      <c r="LAE1216"/>
      <c r="LAF1216"/>
      <c r="LAG1216"/>
      <c r="LAH1216"/>
      <c r="LAI1216"/>
      <c r="LAJ1216"/>
      <c r="LAK1216"/>
      <c r="LAL1216"/>
      <c r="LAM1216"/>
      <c r="LAN1216"/>
      <c r="LAO1216"/>
      <c r="LAP1216"/>
      <c r="LAQ1216"/>
      <c r="LAR1216"/>
      <c r="LAS1216"/>
      <c r="LAT1216"/>
      <c r="LAU1216"/>
      <c r="LAV1216"/>
      <c r="LAW1216"/>
      <c r="LAX1216"/>
      <c r="LAY1216"/>
      <c r="LAZ1216"/>
      <c r="LBA1216"/>
      <c r="LBB1216"/>
      <c r="LBC1216"/>
      <c r="LBD1216"/>
      <c r="LBE1216"/>
      <c r="LBF1216"/>
      <c r="LBG1216"/>
      <c r="LBH1216"/>
      <c r="LBI1216"/>
      <c r="LBJ1216"/>
      <c r="LBK1216"/>
      <c r="LBL1216"/>
      <c r="LBM1216"/>
      <c r="LBN1216"/>
      <c r="LBO1216"/>
      <c r="LBP1216"/>
      <c r="LBQ1216"/>
      <c r="LBR1216"/>
      <c r="LBS1216"/>
      <c r="LBT1216"/>
      <c r="LBU1216"/>
      <c r="LBV1216"/>
      <c r="LBW1216"/>
      <c r="LBX1216"/>
      <c r="LBY1216"/>
      <c r="LBZ1216"/>
      <c r="LCA1216"/>
      <c r="LCB1216"/>
      <c r="LCC1216"/>
      <c r="LCD1216"/>
      <c r="LCE1216"/>
      <c r="LCF1216"/>
      <c r="LCG1216"/>
      <c r="LCH1216"/>
      <c r="LCI1216"/>
      <c r="LCJ1216"/>
      <c r="LCK1216"/>
      <c r="LCL1216"/>
      <c r="LCM1216"/>
      <c r="LCN1216"/>
      <c r="LCO1216"/>
      <c r="LCP1216"/>
      <c r="LCQ1216"/>
      <c r="LCR1216"/>
      <c r="LCS1216"/>
      <c r="LCT1216"/>
      <c r="LCU1216"/>
      <c r="LCV1216"/>
      <c r="LCW1216"/>
      <c r="LCX1216"/>
      <c r="LCY1216"/>
      <c r="LCZ1216"/>
      <c r="LDA1216"/>
      <c r="LDB1216"/>
      <c r="LDC1216"/>
      <c r="LDD1216"/>
      <c r="LDE1216"/>
      <c r="LDF1216"/>
      <c r="LDG1216"/>
      <c r="LDH1216"/>
      <c r="LDI1216"/>
      <c r="LDJ1216"/>
      <c r="LDK1216"/>
      <c r="LDL1216"/>
      <c r="LDM1216"/>
      <c r="LDN1216"/>
      <c r="LDO1216"/>
      <c r="LDP1216"/>
      <c r="LDQ1216"/>
      <c r="LDR1216"/>
      <c r="LDS1216"/>
      <c r="LDT1216"/>
      <c r="LDU1216"/>
      <c r="LDV1216"/>
      <c r="LDW1216"/>
      <c r="LDX1216"/>
      <c r="LDY1216"/>
      <c r="LDZ1216"/>
      <c r="LEA1216"/>
      <c r="LEB1216"/>
      <c r="LEC1216"/>
      <c r="LED1216"/>
      <c r="LEE1216"/>
      <c r="LEF1216"/>
      <c r="LEG1216"/>
      <c r="LEH1216"/>
      <c r="LEI1216"/>
      <c r="LEJ1216"/>
      <c r="LEK1216"/>
      <c r="LEL1216"/>
      <c r="LEM1216"/>
      <c r="LEN1216"/>
      <c r="LEO1216"/>
      <c r="LEP1216"/>
      <c r="LEQ1216"/>
      <c r="LER1216"/>
      <c r="LES1216"/>
      <c r="LET1216"/>
      <c r="LEU1216"/>
      <c r="LEV1216"/>
      <c r="LEW1216"/>
      <c r="LEX1216"/>
      <c r="LEY1216"/>
      <c r="LEZ1216"/>
      <c r="LFA1216"/>
      <c r="LFB1216"/>
      <c r="LFC1216"/>
      <c r="LFD1216"/>
      <c r="LFE1216"/>
      <c r="LFF1216"/>
      <c r="LFG1216"/>
      <c r="LFH1216"/>
      <c r="LFI1216"/>
      <c r="LFJ1216"/>
      <c r="LFK1216"/>
      <c r="LFL1216"/>
      <c r="LFM1216"/>
      <c r="LFN1216"/>
      <c r="LFO1216"/>
      <c r="LFP1216"/>
      <c r="LFQ1216"/>
      <c r="LFR1216"/>
      <c r="LFS1216"/>
      <c r="LFT1216"/>
      <c r="LFU1216"/>
      <c r="LFV1216"/>
      <c r="LFW1216"/>
      <c r="LFX1216"/>
      <c r="LFY1216"/>
      <c r="LFZ1216"/>
      <c r="LGA1216"/>
      <c r="LGB1216"/>
      <c r="LGC1216"/>
      <c r="LGD1216"/>
      <c r="LGE1216"/>
      <c r="LGF1216"/>
      <c r="LGG1216"/>
      <c r="LGH1216"/>
      <c r="LGI1216"/>
      <c r="LGJ1216"/>
      <c r="LGK1216"/>
      <c r="LGL1216"/>
      <c r="LGM1216"/>
      <c r="LGN1216"/>
      <c r="LGO1216"/>
      <c r="LGP1216"/>
      <c r="LGQ1216"/>
      <c r="LGR1216"/>
      <c r="LGS1216"/>
      <c r="LGT1216"/>
      <c r="LGU1216"/>
      <c r="LGV1216"/>
      <c r="LGW1216"/>
      <c r="LGX1216"/>
      <c r="LGY1216"/>
      <c r="LGZ1216"/>
      <c r="LHA1216"/>
      <c r="LHB1216"/>
      <c r="LHC1216"/>
      <c r="LHD1216"/>
      <c r="LHE1216"/>
      <c r="LHF1216"/>
      <c r="LHG1216"/>
      <c r="LHH1216"/>
      <c r="LHI1216"/>
      <c r="LHJ1216"/>
      <c r="LHK1216"/>
      <c r="LHL1216"/>
      <c r="LHM1216"/>
      <c r="LHN1216"/>
      <c r="LHO1216"/>
      <c r="LHP1216"/>
      <c r="LHQ1216"/>
      <c r="LHR1216"/>
      <c r="LHS1216"/>
      <c r="LHT1216"/>
      <c r="LHU1216"/>
      <c r="LHV1216"/>
      <c r="LHW1216"/>
      <c r="LHX1216"/>
      <c r="LHY1216"/>
      <c r="LHZ1216"/>
      <c r="LIA1216"/>
      <c r="LIB1216"/>
      <c r="LIC1216"/>
      <c r="LID1216"/>
      <c r="LIE1216"/>
      <c r="LIF1216"/>
      <c r="LIG1216"/>
      <c r="LIH1216"/>
      <c r="LII1216"/>
      <c r="LIJ1216"/>
      <c r="LIK1216"/>
      <c r="LIL1216"/>
      <c r="LIM1216"/>
      <c r="LIN1216"/>
      <c r="LIO1216"/>
      <c r="LIP1216"/>
      <c r="LIQ1216"/>
      <c r="LIR1216"/>
      <c r="LIS1216"/>
      <c r="LIT1216"/>
      <c r="LIU1216"/>
      <c r="LIV1216"/>
      <c r="LIW1216"/>
      <c r="LIX1216"/>
      <c r="LIY1216"/>
      <c r="LIZ1216"/>
      <c r="LJA1216"/>
      <c r="LJB1216"/>
      <c r="LJC1216"/>
      <c r="LJD1216"/>
      <c r="LJE1216"/>
      <c r="LJF1216"/>
      <c r="LJG1216"/>
      <c r="LJH1216"/>
      <c r="LJI1216"/>
      <c r="LJJ1216"/>
      <c r="LJK1216"/>
      <c r="LJL1216"/>
      <c r="LJM1216"/>
      <c r="LJN1216"/>
      <c r="LJO1216"/>
      <c r="LJP1216"/>
      <c r="LJQ1216"/>
      <c r="LJR1216"/>
      <c r="LJS1216"/>
      <c r="LJT1216"/>
      <c r="LJU1216"/>
      <c r="LJV1216"/>
      <c r="LJW1216"/>
      <c r="LJX1216"/>
      <c r="LJY1216"/>
      <c r="LJZ1216"/>
      <c r="LKA1216"/>
      <c r="LKB1216"/>
      <c r="LKC1216"/>
      <c r="LKD1216"/>
      <c r="LKE1216"/>
      <c r="LKF1216"/>
      <c r="LKG1216"/>
      <c r="LKH1216"/>
      <c r="LKI1216"/>
      <c r="LKJ1216"/>
      <c r="LKK1216"/>
      <c r="LKL1216"/>
      <c r="LKM1216"/>
      <c r="LKN1216"/>
      <c r="LKO1216"/>
      <c r="LKP1216"/>
      <c r="LKQ1216"/>
      <c r="LKR1216"/>
      <c r="LKS1216"/>
      <c r="LKT1216"/>
      <c r="LKU1216"/>
      <c r="LKV1216"/>
      <c r="LKW1216"/>
      <c r="LKX1216"/>
      <c r="LKY1216"/>
      <c r="LKZ1216"/>
      <c r="LLA1216"/>
      <c r="LLB1216"/>
      <c r="LLC1216"/>
      <c r="LLD1216"/>
      <c r="LLE1216"/>
      <c r="LLF1216"/>
      <c r="LLG1216"/>
      <c r="LLH1216"/>
      <c r="LLI1216"/>
      <c r="LLJ1216"/>
      <c r="LLK1216"/>
      <c r="LLL1216"/>
      <c r="LLM1216"/>
      <c r="LLN1216"/>
      <c r="LLO1216"/>
      <c r="LLP1216"/>
      <c r="LLQ1216"/>
      <c r="LLR1216"/>
      <c r="LLS1216"/>
      <c r="LLT1216"/>
      <c r="LLU1216"/>
      <c r="LLV1216"/>
      <c r="LLW1216"/>
      <c r="LLX1216"/>
      <c r="LLY1216"/>
      <c r="LLZ1216"/>
      <c r="LMA1216"/>
      <c r="LMB1216"/>
      <c r="LMC1216"/>
      <c r="LMD1216"/>
      <c r="LME1216"/>
      <c r="LMF1216"/>
      <c r="LMG1216"/>
      <c r="LMH1216"/>
      <c r="LMI1216"/>
      <c r="LMJ1216"/>
      <c r="LMK1216"/>
      <c r="LML1216"/>
      <c r="LMM1216"/>
      <c r="LMN1216"/>
      <c r="LMO1216"/>
      <c r="LMP1216"/>
      <c r="LMQ1216"/>
      <c r="LMR1216"/>
      <c r="LMS1216"/>
      <c r="LMT1216"/>
      <c r="LMU1216"/>
      <c r="LMV1216"/>
      <c r="LMW1216"/>
      <c r="LMX1216"/>
      <c r="LMY1216"/>
      <c r="LMZ1216"/>
      <c r="LNA1216"/>
      <c r="LNB1216"/>
      <c r="LNC1216"/>
      <c r="LND1216"/>
      <c r="LNE1216"/>
      <c r="LNF1216"/>
      <c r="LNG1216"/>
      <c r="LNH1216"/>
      <c r="LNI1216"/>
      <c r="LNJ1216"/>
      <c r="LNK1216"/>
      <c r="LNL1216"/>
      <c r="LNM1216"/>
      <c r="LNN1216"/>
      <c r="LNO1216"/>
      <c r="LNP1216"/>
      <c r="LNQ1216"/>
      <c r="LNR1216"/>
      <c r="LNS1216"/>
      <c r="LNT1216"/>
      <c r="LNU1216"/>
      <c r="LNV1216"/>
      <c r="LNW1216"/>
      <c r="LNX1216"/>
      <c r="LNY1216"/>
      <c r="LNZ1216"/>
      <c r="LOA1216"/>
      <c r="LOB1216"/>
      <c r="LOC1216"/>
      <c r="LOD1216"/>
      <c r="LOE1216"/>
      <c r="LOF1216"/>
      <c r="LOG1216"/>
      <c r="LOH1216"/>
      <c r="LOI1216"/>
      <c r="LOJ1216"/>
      <c r="LOK1216"/>
      <c r="LOL1216"/>
      <c r="LOM1216"/>
      <c r="LON1216"/>
      <c r="LOO1216"/>
      <c r="LOP1216"/>
      <c r="LOQ1216"/>
      <c r="LOR1216"/>
      <c r="LOS1216"/>
      <c r="LOT1216"/>
      <c r="LOU1216"/>
      <c r="LOV1216"/>
      <c r="LOW1216"/>
      <c r="LOX1216"/>
      <c r="LOY1216"/>
      <c r="LOZ1216"/>
      <c r="LPA1216"/>
      <c r="LPB1216"/>
      <c r="LPC1216"/>
      <c r="LPD1216"/>
      <c r="LPE1216"/>
      <c r="LPF1216"/>
      <c r="LPG1216"/>
      <c r="LPH1216"/>
      <c r="LPI1216"/>
      <c r="LPJ1216"/>
      <c r="LPK1216"/>
      <c r="LPL1216"/>
      <c r="LPM1216"/>
      <c r="LPN1216"/>
      <c r="LPO1216"/>
      <c r="LPP1216"/>
      <c r="LPQ1216"/>
      <c r="LPR1216"/>
      <c r="LPS1216"/>
      <c r="LPT1216"/>
      <c r="LPU1216"/>
      <c r="LPV1216"/>
      <c r="LPW1216"/>
      <c r="LPX1216"/>
      <c r="LPY1216"/>
      <c r="LPZ1216"/>
      <c r="LQA1216"/>
      <c r="LQB1216"/>
      <c r="LQC1216"/>
      <c r="LQD1216"/>
      <c r="LQE1216"/>
      <c r="LQF1216"/>
      <c r="LQG1216"/>
      <c r="LQH1216"/>
      <c r="LQI1216"/>
      <c r="LQJ1216"/>
      <c r="LQK1216"/>
      <c r="LQL1216"/>
      <c r="LQM1216"/>
      <c r="LQN1216"/>
      <c r="LQO1216"/>
      <c r="LQP1216"/>
      <c r="LQQ1216"/>
      <c r="LQR1216"/>
      <c r="LQS1216"/>
      <c r="LQT1216"/>
      <c r="LQU1216"/>
      <c r="LQV1216"/>
      <c r="LQW1216"/>
      <c r="LQX1216"/>
      <c r="LQY1216"/>
      <c r="LQZ1216"/>
      <c r="LRA1216"/>
      <c r="LRB1216"/>
      <c r="LRC1216"/>
      <c r="LRD1216"/>
      <c r="LRE1216"/>
      <c r="LRF1216"/>
      <c r="LRG1216"/>
      <c r="LRH1216"/>
      <c r="LRI1216"/>
      <c r="LRJ1216"/>
      <c r="LRK1216"/>
      <c r="LRL1216"/>
      <c r="LRM1216"/>
      <c r="LRN1216"/>
      <c r="LRO1216"/>
      <c r="LRP1216"/>
      <c r="LRQ1216"/>
      <c r="LRR1216"/>
      <c r="LRS1216"/>
      <c r="LRT1216"/>
      <c r="LRU1216"/>
      <c r="LRV1216"/>
      <c r="LRW1216"/>
      <c r="LRX1216"/>
      <c r="LRY1216"/>
      <c r="LRZ1216"/>
      <c r="LSA1216"/>
      <c r="LSB1216"/>
      <c r="LSC1216"/>
      <c r="LSD1216"/>
      <c r="LSE1216"/>
      <c r="LSF1216"/>
      <c r="LSG1216"/>
      <c r="LSH1216"/>
      <c r="LSI1216"/>
      <c r="LSJ1216"/>
      <c r="LSK1216"/>
      <c r="LSL1216"/>
      <c r="LSM1216"/>
      <c r="LSN1216"/>
      <c r="LSO1216"/>
      <c r="LSP1216"/>
      <c r="LSQ1216"/>
      <c r="LSR1216"/>
      <c r="LSS1216"/>
      <c r="LST1216"/>
      <c r="LSU1216"/>
      <c r="LSV1216"/>
      <c r="LSW1216"/>
      <c r="LSX1216"/>
      <c r="LSY1216"/>
      <c r="LSZ1216"/>
      <c r="LTA1216"/>
      <c r="LTB1216"/>
      <c r="LTC1216"/>
      <c r="LTD1216"/>
      <c r="LTE1216"/>
      <c r="LTF1216"/>
      <c r="LTG1216"/>
      <c r="LTH1216"/>
      <c r="LTI1216"/>
      <c r="LTJ1216"/>
      <c r="LTK1216"/>
      <c r="LTL1216"/>
      <c r="LTM1216"/>
      <c r="LTN1216"/>
      <c r="LTO1216"/>
      <c r="LTP1216"/>
      <c r="LTQ1216"/>
      <c r="LTR1216"/>
      <c r="LTS1216"/>
      <c r="LTT1216"/>
      <c r="LTU1216"/>
      <c r="LTV1216"/>
      <c r="LTW1216"/>
      <c r="LTX1216"/>
      <c r="LTY1216"/>
      <c r="LTZ1216"/>
      <c r="LUA1216"/>
      <c r="LUB1216"/>
      <c r="LUC1216"/>
      <c r="LUD1216"/>
      <c r="LUE1216"/>
      <c r="LUF1216"/>
      <c r="LUG1216"/>
      <c r="LUH1216"/>
      <c r="LUI1216"/>
      <c r="LUJ1216"/>
      <c r="LUK1216"/>
      <c r="LUL1216"/>
      <c r="LUM1216"/>
      <c r="LUN1216"/>
      <c r="LUO1216"/>
      <c r="LUP1216"/>
      <c r="LUQ1216"/>
      <c r="LUR1216"/>
      <c r="LUS1216"/>
      <c r="LUT1216"/>
      <c r="LUU1216"/>
      <c r="LUV1216"/>
      <c r="LUW1216"/>
      <c r="LUX1216"/>
      <c r="LUY1216"/>
      <c r="LUZ1216"/>
      <c r="LVA1216"/>
      <c r="LVB1216"/>
      <c r="LVC1216"/>
      <c r="LVD1216"/>
      <c r="LVE1216"/>
      <c r="LVF1216"/>
      <c r="LVG1216"/>
      <c r="LVH1216"/>
      <c r="LVI1216"/>
      <c r="LVJ1216"/>
      <c r="LVK1216"/>
      <c r="LVL1216"/>
      <c r="LVM1216"/>
      <c r="LVN1216"/>
      <c r="LVO1216"/>
      <c r="LVP1216"/>
      <c r="LVQ1216"/>
      <c r="LVR1216"/>
      <c r="LVS1216"/>
      <c r="LVT1216"/>
      <c r="LVU1216"/>
      <c r="LVV1216"/>
      <c r="LVW1216"/>
      <c r="LVX1216"/>
      <c r="LVY1216"/>
      <c r="LVZ1216"/>
      <c r="LWA1216"/>
      <c r="LWB1216"/>
      <c r="LWC1216"/>
      <c r="LWD1216"/>
      <c r="LWE1216"/>
      <c r="LWF1216"/>
      <c r="LWG1216"/>
      <c r="LWH1216"/>
      <c r="LWI1216"/>
      <c r="LWJ1216"/>
      <c r="LWK1216"/>
      <c r="LWL1216"/>
      <c r="LWM1216"/>
      <c r="LWN1216"/>
      <c r="LWO1216"/>
      <c r="LWP1216"/>
      <c r="LWQ1216"/>
      <c r="LWR1216"/>
      <c r="LWS1216"/>
      <c r="LWT1216"/>
      <c r="LWU1216"/>
      <c r="LWV1216"/>
      <c r="LWW1216"/>
      <c r="LWX1216"/>
      <c r="LWY1216"/>
      <c r="LWZ1216"/>
      <c r="LXA1216"/>
      <c r="LXB1216"/>
      <c r="LXC1216"/>
      <c r="LXD1216"/>
      <c r="LXE1216"/>
      <c r="LXF1216"/>
      <c r="LXG1216"/>
      <c r="LXH1216"/>
      <c r="LXI1216"/>
      <c r="LXJ1216"/>
      <c r="LXK1216"/>
      <c r="LXL1216"/>
      <c r="LXM1216"/>
      <c r="LXN1216"/>
      <c r="LXO1216"/>
      <c r="LXP1216"/>
      <c r="LXQ1216"/>
      <c r="LXR1216"/>
      <c r="LXS1216"/>
      <c r="LXT1216"/>
      <c r="LXU1216"/>
      <c r="LXV1216"/>
      <c r="LXW1216"/>
      <c r="LXX1216"/>
      <c r="LXY1216"/>
      <c r="LXZ1216"/>
      <c r="LYA1216"/>
      <c r="LYB1216"/>
      <c r="LYC1216"/>
      <c r="LYD1216"/>
      <c r="LYE1216"/>
      <c r="LYF1216"/>
      <c r="LYG1216"/>
      <c r="LYH1216"/>
      <c r="LYI1216"/>
      <c r="LYJ1216"/>
      <c r="LYK1216"/>
      <c r="LYL1216"/>
      <c r="LYM1216"/>
      <c r="LYN1216"/>
      <c r="LYO1216"/>
      <c r="LYP1216"/>
      <c r="LYQ1216"/>
      <c r="LYR1216"/>
      <c r="LYS1216"/>
      <c r="LYT1216"/>
      <c r="LYU1216"/>
      <c r="LYV1216"/>
      <c r="LYW1216"/>
      <c r="LYX1216"/>
      <c r="LYY1216"/>
      <c r="LYZ1216"/>
      <c r="LZA1216"/>
      <c r="LZB1216"/>
      <c r="LZC1216"/>
      <c r="LZD1216"/>
      <c r="LZE1216"/>
      <c r="LZF1216"/>
      <c r="LZG1216"/>
      <c r="LZH1216"/>
      <c r="LZI1216"/>
      <c r="LZJ1216"/>
      <c r="LZK1216"/>
      <c r="LZL1216"/>
      <c r="LZM1216"/>
      <c r="LZN1216"/>
      <c r="LZO1216"/>
      <c r="LZP1216"/>
      <c r="LZQ1216"/>
      <c r="LZR1216"/>
      <c r="LZS1216"/>
      <c r="LZT1216"/>
      <c r="LZU1216"/>
      <c r="LZV1216"/>
      <c r="LZW1216"/>
      <c r="LZX1216"/>
      <c r="LZY1216"/>
      <c r="LZZ1216"/>
      <c r="MAA1216"/>
      <c r="MAB1216"/>
      <c r="MAC1216"/>
      <c r="MAD1216"/>
      <c r="MAE1216"/>
      <c r="MAF1216"/>
      <c r="MAG1216"/>
      <c r="MAH1216"/>
      <c r="MAI1216"/>
      <c r="MAJ1216"/>
      <c r="MAK1216"/>
      <c r="MAL1216"/>
      <c r="MAM1216"/>
      <c r="MAN1216"/>
      <c r="MAO1216"/>
      <c r="MAP1216"/>
      <c r="MAQ1216"/>
      <c r="MAR1216"/>
      <c r="MAS1216"/>
      <c r="MAT1216"/>
      <c r="MAU1216"/>
      <c r="MAV1216"/>
      <c r="MAW1216"/>
      <c r="MAX1216"/>
      <c r="MAY1216"/>
      <c r="MAZ1216"/>
      <c r="MBA1216"/>
      <c r="MBB1216"/>
      <c r="MBC1216"/>
      <c r="MBD1216"/>
      <c r="MBE1216"/>
      <c r="MBF1216"/>
      <c r="MBG1216"/>
      <c r="MBH1216"/>
      <c r="MBI1216"/>
      <c r="MBJ1216"/>
      <c r="MBK1216"/>
      <c r="MBL1216"/>
      <c r="MBM1216"/>
      <c r="MBN1216"/>
      <c r="MBO1216"/>
      <c r="MBP1216"/>
      <c r="MBQ1216"/>
      <c r="MBR1216"/>
      <c r="MBS1216"/>
      <c r="MBT1216"/>
      <c r="MBU1216"/>
      <c r="MBV1216"/>
      <c r="MBW1216"/>
      <c r="MBX1216"/>
      <c r="MBY1216"/>
      <c r="MBZ1216"/>
      <c r="MCA1216"/>
      <c r="MCB1216"/>
      <c r="MCC1216"/>
      <c r="MCD1216"/>
      <c r="MCE1216"/>
      <c r="MCF1216"/>
      <c r="MCG1216"/>
      <c r="MCH1216"/>
      <c r="MCI1216"/>
      <c r="MCJ1216"/>
      <c r="MCK1216"/>
      <c r="MCL1216"/>
      <c r="MCM1216"/>
      <c r="MCN1216"/>
      <c r="MCO1216"/>
      <c r="MCP1216"/>
      <c r="MCQ1216"/>
      <c r="MCR1216"/>
      <c r="MCS1216"/>
      <c r="MCT1216"/>
      <c r="MCU1216"/>
      <c r="MCV1216"/>
      <c r="MCW1216"/>
      <c r="MCX1216"/>
      <c r="MCY1216"/>
      <c r="MCZ1216"/>
      <c r="MDA1216"/>
      <c r="MDB1216"/>
      <c r="MDC1216"/>
      <c r="MDD1216"/>
      <c r="MDE1216"/>
      <c r="MDF1216"/>
      <c r="MDG1216"/>
      <c r="MDH1216"/>
      <c r="MDI1216"/>
      <c r="MDJ1216"/>
      <c r="MDK1216"/>
      <c r="MDL1216"/>
      <c r="MDM1216"/>
      <c r="MDN1216"/>
      <c r="MDO1216"/>
      <c r="MDP1216"/>
      <c r="MDQ1216"/>
      <c r="MDR1216"/>
      <c r="MDS1216"/>
      <c r="MDT1216"/>
      <c r="MDU1216"/>
      <c r="MDV1216"/>
      <c r="MDW1216"/>
      <c r="MDX1216"/>
      <c r="MDY1216"/>
      <c r="MDZ1216"/>
      <c r="MEA1216"/>
      <c r="MEB1216"/>
      <c r="MEC1216"/>
      <c r="MED1216"/>
      <c r="MEE1216"/>
      <c r="MEF1216"/>
      <c r="MEG1216"/>
      <c r="MEH1216"/>
      <c r="MEI1216"/>
      <c r="MEJ1216"/>
      <c r="MEK1216"/>
      <c r="MEL1216"/>
      <c r="MEM1216"/>
      <c r="MEN1216"/>
      <c r="MEO1216"/>
      <c r="MEP1216"/>
      <c r="MEQ1216"/>
      <c r="MER1216"/>
      <c r="MES1216"/>
      <c r="MET1216"/>
      <c r="MEU1216"/>
      <c r="MEV1216"/>
      <c r="MEW1216"/>
      <c r="MEX1216"/>
      <c r="MEY1216"/>
      <c r="MEZ1216"/>
      <c r="MFA1216"/>
      <c r="MFB1216"/>
      <c r="MFC1216"/>
      <c r="MFD1216"/>
      <c r="MFE1216"/>
      <c r="MFF1216"/>
      <c r="MFG1216"/>
      <c r="MFH1216"/>
      <c r="MFI1216"/>
      <c r="MFJ1216"/>
      <c r="MFK1216"/>
      <c r="MFL1216"/>
      <c r="MFM1216"/>
      <c r="MFN1216"/>
      <c r="MFO1216"/>
      <c r="MFP1216"/>
      <c r="MFQ1216"/>
      <c r="MFR1216"/>
      <c r="MFS1216"/>
      <c r="MFT1216"/>
      <c r="MFU1216"/>
      <c r="MFV1216"/>
      <c r="MFW1216"/>
      <c r="MFX1216"/>
      <c r="MFY1216"/>
      <c r="MFZ1216"/>
      <c r="MGA1216"/>
      <c r="MGB1216"/>
      <c r="MGC1216"/>
      <c r="MGD1216"/>
      <c r="MGE1216"/>
      <c r="MGF1216"/>
      <c r="MGG1216"/>
      <c r="MGH1216"/>
      <c r="MGI1216"/>
      <c r="MGJ1216"/>
      <c r="MGK1216"/>
      <c r="MGL1216"/>
      <c r="MGM1216"/>
      <c r="MGN1216"/>
      <c r="MGO1216"/>
      <c r="MGP1216"/>
      <c r="MGQ1216"/>
      <c r="MGR1216"/>
      <c r="MGS1216"/>
      <c r="MGT1216"/>
      <c r="MGU1216"/>
      <c r="MGV1216"/>
      <c r="MGW1216"/>
      <c r="MGX1216"/>
      <c r="MGY1216"/>
      <c r="MGZ1216"/>
      <c r="MHA1216"/>
      <c r="MHB1216"/>
      <c r="MHC1216"/>
      <c r="MHD1216"/>
      <c r="MHE1216"/>
      <c r="MHF1216"/>
      <c r="MHG1216"/>
      <c r="MHH1216"/>
      <c r="MHI1216"/>
      <c r="MHJ1216"/>
      <c r="MHK1216"/>
      <c r="MHL1216"/>
      <c r="MHM1216"/>
      <c r="MHN1216"/>
      <c r="MHO1216"/>
      <c r="MHP1216"/>
      <c r="MHQ1216"/>
      <c r="MHR1216"/>
      <c r="MHS1216"/>
      <c r="MHT1216"/>
      <c r="MHU1216"/>
      <c r="MHV1216"/>
      <c r="MHW1216"/>
      <c r="MHX1216"/>
      <c r="MHY1216"/>
      <c r="MHZ1216"/>
      <c r="MIA1216"/>
      <c r="MIB1216"/>
      <c r="MIC1216"/>
      <c r="MID1216"/>
      <c r="MIE1216"/>
      <c r="MIF1216"/>
      <c r="MIG1216"/>
      <c r="MIH1216"/>
      <c r="MII1216"/>
      <c r="MIJ1216"/>
      <c r="MIK1216"/>
      <c r="MIL1216"/>
      <c r="MIM1216"/>
      <c r="MIN1216"/>
      <c r="MIO1216"/>
      <c r="MIP1216"/>
      <c r="MIQ1216"/>
      <c r="MIR1216"/>
      <c r="MIS1216"/>
      <c r="MIT1216"/>
      <c r="MIU1216"/>
      <c r="MIV1216"/>
      <c r="MIW1216"/>
      <c r="MIX1216"/>
      <c r="MIY1216"/>
      <c r="MIZ1216"/>
      <c r="MJA1216"/>
      <c r="MJB1216"/>
      <c r="MJC1216"/>
      <c r="MJD1216"/>
      <c r="MJE1216"/>
      <c r="MJF1216"/>
      <c r="MJG1216"/>
      <c r="MJH1216"/>
      <c r="MJI1216"/>
      <c r="MJJ1216"/>
      <c r="MJK1216"/>
      <c r="MJL1216"/>
      <c r="MJM1216"/>
      <c r="MJN1216"/>
      <c r="MJO1216"/>
      <c r="MJP1216"/>
      <c r="MJQ1216"/>
      <c r="MJR1216"/>
      <c r="MJS1216"/>
      <c r="MJT1216"/>
      <c r="MJU1216"/>
      <c r="MJV1216"/>
      <c r="MJW1216"/>
      <c r="MJX1216"/>
      <c r="MJY1216"/>
      <c r="MJZ1216"/>
      <c r="MKA1216"/>
      <c r="MKB1216"/>
      <c r="MKC1216"/>
      <c r="MKD1216"/>
      <c r="MKE1216"/>
      <c r="MKF1216"/>
      <c r="MKG1216"/>
      <c r="MKH1216"/>
      <c r="MKI1216"/>
      <c r="MKJ1216"/>
      <c r="MKK1216"/>
      <c r="MKL1216"/>
      <c r="MKM1216"/>
      <c r="MKN1216"/>
      <c r="MKO1216"/>
      <c r="MKP1216"/>
      <c r="MKQ1216"/>
      <c r="MKR1216"/>
      <c r="MKS1216"/>
      <c r="MKT1216"/>
      <c r="MKU1216"/>
      <c r="MKV1216"/>
      <c r="MKW1216"/>
      <c r="MKX1216"/>
      <c r="MKY1216"/>
      <c r="MKZ1216"/>
      <c r="MLA1216"/>
      <c r="MLB1216"/>
      <c r="MLC1216"/>
      <c r="MLD1216"/>
      <c r="MLE1216"/>
      <c r="MLF1216"/>
      <c r="MLG1216"/>
      <c r="MLH1216"/>
      <c r="MLI1216"/>
      <c r="MLJ1216"/>
      <c r="MLK1216"/>
      <c r="MLL1216"/>
      <c r="MLM1216"/>
      <c r="MLN1216"/>
      <c r="MLO1216"/>
      <c r="MLP1216"/>
      <c r="MLQ1216"/>
      <c r="MLR1216"/>
      <c r="MLS1216"/>
      <c r="MLT1216"/>
      <c r="MLU1216"/>
      <c r="MLV1216"/>
      <c r="MLW1216"/>
      <c r="MLX1216"/>
      <c r="MLY1216"/>
      <c r="MLZ1216"/>
      <c r="MMA1216"/>
      <c r="MMB1216"/>
      <c r="MMC1216"/>
      <c r="MMD1216"/>
      <c r="MME1216"/>
      <c r="MMF1216"/>
      <c r="MMG1216"/>
      <c r="MMH1216"/>
      <c r="MMI1216"/>
      <c r="MMJ1216"/>
      <c r="MMK1216"/>
      <c r="MML1216"/>
      <c r="MMM1216"/>
      <c r="MMN1216"/>
      <c r="MMO1216"/>
      <c r="MMP1216"/>
      <c r="MMQ1216"/>
      <c r="MMR1216"/>
      <c r="MMS1216"/>
      <c r="MMT1216"/>
      <c r="MMU1216"/>
      <c r="MMV1216"/>
      <c r="MMW1216"/>
      <c r="MMX1216"/>
      <c r="MMY1216"/>
      <c r="MMZ1216"/>
      <c r="MNA1216"/>
      <c r="MNB1216"/>
      <c r="MNC1216"/>
      <c r="MND1216"/>
      <c r="MNE1216"/>
      <c r="MNF1216"/>
      <c r="MNG1216"/>
      <c r="MNH1216"/>
      <c r="MNI1216"/>
      <c r="MNJ1216"/>
      <c r="MNK1216"/>
      <c r="MNL1216"/>
      <c r="MNM1216"/>
      <c r="MNN1216"/>
      <c r="MNO1216"/>
      <c r="MNP1216"/>
      <c r="MNQ1216"/>
      <c r="MNR1216"/>
      <c r="MNS1216"/>
      <c r="MNT1216"/>
      <c r="MNU1216"/>
      <c r="MNV1216"/>
      <c r="MNW1216"/>
      <c r="MNX1216"/>
      <c r="MNY1216"/>
      <c r="MNZ1216"/>
      <c r="MOA1216"/>
      <c r="MOB1216"/>
      <c r="MOC1216"/>
      <c r="MOD1216"/>
      <c r="MOE1216"/>
      <c r="MOF1216"/>
      <c r="MOG1216"/>
      <c r="MOH1216"/>
      <c r="MOI1216"/>
      <c r="MOJ1216"/>
      <c r="MOK1216"/>
      <c r="MOL1216"/>
      <c r="MOM1216"/>
      <c r="MON1216"/>
      <c r="MOO1216"/>
      <c r="MOP1216"/>
      <c r="MOQ1216"/>
      <c r="MOR1216"/>
      <c r="MOS1216"/>
      <c r="MOT1216"/>
      <c r="MOU1216"/>
      <c r="MOV1216"/>
      <c r="MOW1216"/>
      <c r="MOX1216"/>
      <c r="MOY1216"/>
      <c r="MOZ1216"/>
      <c r="MPA1216"/>
      <c r="MPB1216"/>
      <c r="MPC1216"/>
      <c r="MPD1216"/>
      <c r="MPE1216"/>
      <c r="MPF1216"/>
      <c r="MPG1216"/>
      <c r="MPH1216"/>
      <c r="MPI1216"/>
      <c r="MPJ1216"/>
      <c r="MPK1216"/>
      <c r="MPL1216"/>
      <c r="MPM1216"/>
      <c r="MPN1216"/>
      <c r="MPO1216"/>
      <c r="MPP1216"/>
      <c r="MPQ1216"/>
      <c r="MPR1216"/>
      <c r="MPS1216"/>
      <c r="MPT1216"/>
      <c r="MPU1216"/>
      <c r="MPV1216"/>
      <c r="MPW1216"/>
      <c r="MPX1216"/>
      <c r="MPY1216"/>
      <c r="MPZ1216"/>
      <c r="MQA1216"/>
      <c r="MQB1216"/>
      <c r="MQC1216"/>
      <c r="MQD1216"/>
      <c r="MQE1216"/>
      <c r="MQF1216"/>
      <c r="MQG1216"/>
      <c r="MQH1216"/>
      <c r="MQI1216"/>
      <c r="MQJ1216"/>
      <c r="MQK1216"/>
      <c r="MQL1216"/>
      <c r="MQM1216"/>
      <c r="MQN1216"/>
      <c r="MQO1216"/>
      <c r="MQP1216"/>
      <c r="MQQ1216"/>
      <c r="MQR1216"/>
      <c r="MQS1216"/>
      <c r="MQT1216"/>
      <c r="MQU1216"/>
      <c r="MQV1216"/>
      <c r="MQW1216"/>
      <c r="MQX1216"/>
      <c r="MQY1216"/>
      <c r="MQZ1216"/>
      <c r="MRA1216"/>
      <c r="MRB1216"/>
      <c r="MRC1216"/>
      <c r="MRD1216"/>
      <c r="MRE1216"/>
      <c r="MRF1216"/>
      <c r="MRG1216"/>
      <c r="MRH1216"/>
      <c r="MRI1216"/>
      <c r="MRJ1216"/>
      <c r="MRK1216"/>
      <c r="MRL1216"/>
      <c r="MRM1216"/>
      <c r="MRN1216"/>
      <c r="MRO1216"/>
      <c r="MRP1216"/>
      <c r="MRQ1216"/>
      <c r="MRR1216"/>
      <c r="MRS1216"/>
      <c r="MRT1216"/>
      <c r="MRU1216"/>
      <c r="MRV1216"/>
      <c r="MRW1216"/>
      <c r="MRX1216"/>
      <c r="MRY1216"/>
      <c r="MRZ1216"/>
      <c r="MSA1216"/>
      <c r="MSB1216"/>
      <c r="MSC1216"/>
      <c r="MSD1216"/>
      <c r="MSE1216"/>
      <c r="MSF1216"/>
      <c r="MSG1216"/>
      <c r="MSH1216"/>
      <c r="MSI1216"/>
      <c r="MSJ1216"/>
      <c r="MSK1216"/>
      <c r="MSL1216"/>
      <c r="MSM1216"/>
      <c r="MSN1216"/>
      <c r="MSO1216"/>
      <c r="MSP1216"/>
      <c r="MSQ1216"/>
      <c r="MSR1216"/>
      <c r="MSS1216"/>
      <c r="MST1216"/>
      <c r="MSU1216"/>
      <c r="MSV1216"/>
      <c r="MSW1216"/>
      <c r="MSX1216"/>
      <c r="MSY1216"/>
      <c r="MSZ1216"/>
      <c r="MTA1216"/>
      <c r="MTB1216"/>
      <c r="MTC1216"/>
      <c r="MTD1216"/>
      <c r="MTE1216"/>
      <c r="MTF1216"/>
      <c r="MTG1216"/>
      <c r="MTH1216"/>
      <c r="MTI1216"/>
      <c r="MTJ1216"/>
      <c r="MTK1216"/>
      <c r="MTL1216"/>
      <c r="MTM1216"/>
      <c r="MTN1216"/>
      <c r="MTO1216"/>
      <c r="MTP1216"/>
      <c r="MTQ1216"/>
      <c r="MTR1216"/>
      <c r="MTS1216"/>
      <c r="MTT1216"/>
      <c r="MTU1216"/>
      <c r="MTV1216"/>
      <c r="MTW1216"/>
      <c r="MTX1216"/>
      <c r="MTY1216"/>
      <c r="MTZ1216"/>
      <c r="MUA1216"/>
      <c r="MUB1216"/>
      <c r="MUC1216"/>
      <c r="MUD1216"/>
      <c r="MUE1216"/>
      <c r="MUF1216"/>
      <c r="MUG1216"/>
      <c r="MUH1216"/>
      <c r="MUI1216"/>
      <c r="MUJ1216"/>
      <c r="MUK1216"/>
      <c r="MUL1216"/>
      <c r="MUM1216"/>
      <c r="MUN1216"/>
      <c r="MUO1216"/>
      <c r="MUP1216"/>
      <c r="MUQ1216"/>
      <c r="MUR1216"/>
      <c r="MUS1216"/>
      <c r="MUT1216"/>
      <c r="MUU1216"/>
      <c r="MUV1216"/>
      <c r="MUW1216"/>
      <c r="MUX1216"/>
      <c r="MUY1216"/>
      <c r="MUZ1216"/>
      <c r="MVA1216"/>
      <c r="MVB1216"/>
      <c r="MVC1216"/>
      <c r="MVD1216"/>
      <c r="MVE1216"/>
      <c r="MVF1216"/>
      <c r="MVG1216"/>
      <c r="MVH1216"/>
      <c r="MVI1216"/>
      <c r="MVJ1216"/>
      <c r="MVK1216"/>
      <c r="MVL1216"/>
      <c r="MVM1216"/>
      <c r="MVN1216"/>
      <c r="MVO1216"/>
      <c r="MVP1216"/>
      <c r="MVQ1216"/>
      <c r="MVR1216"/>
      <c r="MVS1216"/>
      <c r="MVT1216"/>
      <c r="MVU1216"/>
      <c r="MVV1216"/>
      <c r="MVW1216"/>
      <c r="MVX1216"/>
      <c r="MVY1216"/>
      <c r="MVZ1216"/>
      <c r="MWA1216"/>
      <c r="MWB1216"/>
      <c r="MWC1216"/>
      <c r="MWD1216"/>
      <c r="MWE1216"/>
      <c r="MWF1216"/>
      <c r="MWG1216"/>
      <c r="MWH1216"/>
      <c r="MWI1216"/>
      <c r="MWJ1216"/>
      <c r="MWK1216"/>
      <c r="MWL1216"/>
      <c r="MWM1216"/>
      <c r="MWN1216"/>
      <c r="MWO1216"/>
      <c r="MWP1216"/>
      <c r="MWQ1216"/>
      <c r="MWR1216"/>
      <c r="MWS1216"/>
      <c r="MWT1216"/>
      <c r="MWU1216"/>
      <c r="MWV1216"/>
      <c r="MWW1216"/>
      <c r="MWX1216"/>
      <c r="MWY1216"/>
      <c r="MWZ1216"/>
      <c r="MXA1216"/>
      <c r="MXB1216"/>
      <c r="MXC1216"/>
      <c r="MXD1216"/>
      <c r="MXE1216"/>
      <c r="MXF1216"/>
      <c r="MXG1216"/>
      <c r="MXH1216"/>
      <c r="MXI1216"/>
      <c r="MXJ1216"/>
      <c r="MXK1216"/>
      <c r="MXL1216"/>
      <c r="MXM1216"/>
      <c r="MXN1216"/>
      <c r="MXO1216"/>
      <c r="MXP1216"/>
      <c r="MXQ1216"/>
      <c r="MXR1216"/>
      <c r="MXS1216"/>
      <c r="MXT1216"/>
      <c r="MXU1216"/>
      <c r="MXV1216"/>
      <c r="MXW1216"/>
      <c r="MXX1216"/>
      <c r="MXY1216"/>
      <c r="MXZ1216"/>
      <c r="MYA1216"/>
      <c r="MYB1216"/>
      <c r="MYC1216"/>
      <c r="MYD1216"/>
      <c r="MYE1216"/>
      <c r="MYF1216"/>
      <c r="MYG1216"/>
      <c r="MYH1216"/>
      <c r="MYI1216"/>
      <c r="MYJ1216"/>
      <c r="MYK1216"/>
      <c r="MYL1216"/>
      <c r="MYM1216"/>
      <c r="MYN1216"/>
      <c r="MYO1216"/>
      <c r="MYP1216"/>
      <c r="MYQ1216"/>
      <c r="MYR1216"/>
      <c r="MYS1216"/>
      <c r="MYT1216"/>
      <c r="MYU1216"/>
      <c r="MYV1216"/>
      <c r="MYW1216"/>
      <c r="MYX1216"/>
      <c r="MYY1216"/>
      <c r="MYZ1216"/>
      <c r="MZA1216"/>
      <c r="MZB1216"/>
      <c r="MZC1216"/>
      <c r="MZD1216"/>
      <c r="MZE1216"/>
      <c r="MZF1216"/>
      <c r="MZG1216"/>
      <c r="MZH1216"/>
      <c r="MZI1216"/>
      <c r="MZJ1216"/>
      <c r="MZK1216"/>
      <c r="MZL1216"/>
      <c r="MZM1216"/>
      <c r="MZN1216"/>
      <c r="MZO1216"/>
      <c r="MZP1216"/>
      <c r="MZQ1216"/>
      <c r="MZR1216"/>
      <c r="MZS1216"/>
      <c r="MZT1216"/>
      <c r="MZU1216"/>
      <c r="MZV1216"/>
      <c r="MZW1216"/>
      <c r="MZX1216"/>
      <c r="MZY1216"/>
      <c r="MZZ1216"/>
      <c r="NAA1216"/>
      <c r="NAB1216"/>
      <c r="NAC1216"/>
      <c r="NAD1216"/>
      <c r="NAE1216"/>
      <c r="NAF1216"/>
      <c r="NAG1216"/>
      <c r="NAH1216"/>
      <c r="NAI1216"/>
      <c r="NAJ1216"/>
      <c r="NAK1216"/>
      <c r="NAL1216"/>
      <c r="NAM1216"/>
      <c r="NAN1216"/>
      <c r="NAO1216"/>
      <c r="NAP1216"/>
      <c r="NAQ1216"/>
      <c r="NAR1216"/>
      <c r="NAS1216"/>
      <c r="NAT1216"/>
      <c r="NAU1216"/>
      <c r="NAV1216"/>
      <c r="NAW1216"/>
      <c r="NAX1216"/>
      <c r="NAY1216"/>
      <c r="NAZ1216"/>
      <c r="NBA1216"/>
      <c r="NBB1216"/>
      <c r="NBC1216"/>
      <c r="NBD1216"/>
      <c r="NBE1216"/>
      <c r="NBF1216"/>
      <c r="NBG1216"/>
      <c r="NBH1216"/>
      <c r="NBI1216"/>
      <c r="NBJ1216"/>
      <c r="NBK1216"/>
      <c r="NBL1216"/>
      <c r="NBM1216"/>
      <c r="NBN1216"/>
      <c r="NBO1216"/>
      <c r="NBP1216"/>
      <c r="NBQ1216"/>
      <c r="NBR1216"/>
      <c r="NBS1216"/>
      <c r="NBT1216"/>
      <c r="NBU1216"/>
      <c r="NBV1216"/>
      <c r="NBW1216"/>
      <c r="NBX1216"/>
      <c r="NBY1216"/>
      <c r="NBZ1216"/>
      <c r="NCA1216"/>
      <c r="NCB1216"/>
      <c r="NCC1216"/>
      <c r="NCD1216"/>
      <c r="NCE1216"/>
      <c r="NCF1216"/>
      <c r="NCG1216"/>
      <c r="NCH1216"/>
      <c r="NCI1216"/>
      <c r="NCJ1216"/>
      <c r="NCK1216"/>
      <c r="NCL1216"/>
      <c r="NCM1216"/>
      <c r="NCN1216"/>
      <c r="NCO1216"/>
      <c r="NCP1216"/>
      <c r="NCQ1216"/>
      <c r="NCR1216"/>
      <c r="NCS1216"/>
      <c r="NCT1216"/>
      <c r="NCU1216"/>
      <c r="NCV1216"/>
      <c r="NCW1216"/>
      <c r="NCX1216"/>
      <c r="NCY1216"/>
      <c r="NCZ1216"/>
      <c r="NDA1216"/>
      <c r="NDB1216"/>
      <c r="NDC1216"/>
      <c r="NDD1216"/>
      <c r="NDE1216"/>
      <c r="NDF1216"/>
      <c r="NDG1216"/>
      <c r="NDH1216"/>
      <c r="NDI1216"/>
      <c r="NDJ1216"/>
      <c r="NDK1216"/>
      <c r="NDL1216"/>
      <c r="NDM1216"/>
      <c r="NDN1216"/>
      <c r="NDO1216"/>
      <c r="NDP1216"/>
      <c r="NDQ1216"/>
      <c r="NDR1216"/>
      <c r="NDS1216"/>
      <c r="NDT1216"/>
      <c r="NDU1216"/>
      <c r="NDV1216"/>
      <c r="NDW1216"/>
      <c r="NDX1216"/>
      <c r="NDY1216"/>
      <c r="NDZ1216"/>
      <c r="NEA1216"/>
      <c r="NEB1216"/>
      <c r="NEC1216"/>
      <c r="NED1216"/>
      <c r="NEE1216"/>
      <c r="NEF1216"/>
      <c r="NEG1216"/>
      <c r="NEH1216"/>
      <c r="NEI1216"/>
      <c r="NEJ1216"/>
      <c r="NEK1216"/>
      <c r="NEL1216"/>
      <c r="NEM1216"/>
      <c r="NEN1216"/>
      <c r="NEO1216"/>
      <c r="NEP1216"/>
      <c r="NEQ1216"/>
      <c r="NER1216"/>
      <c r="NES1216"/>
      <c r="NET1216"/>
      <c r="NEU1216"/>
      <c r="NEV1216"/>
      <c r="NEW1216"/>
      <c r="NEX1216"/>
      <c r="NEY1216"/>
      <c r="NEZ1216"/>
      <c r="NFA1216"/>
      <c r="NFB1216"/>
      <c r="NFC1216"/>
      <c r="NFD1216"/>
      <c r="NFE1216"/>
      <c r="NFF1216"/>
      <c r="NFG1216"/>
      <c r="NFH1216"/>
      <c r="NFI1216"/>
      <c r="NFJ1216"/>
      <c r="NFK1216"/>
      <c r="NFL1216"/>
      <c r="NFM1216"/>
      <c r="NFN1216"/>
      <c r="NFO1216"/>
      <c r="NFP1216"/>
      <c r="NFQ1216"/>
      <c r="NFR1216"/>
      <c r="NFS1216"/>
      <c r="NFT1216"/>
      <c r="NFU1216"/>
      <c r="NFV1216"/>
      <c r="NFW1216"/>
      <c r="NFX1216"/>
      <c r="NFY1216"/>
      <c r="NFZ1216"/>
      <c r="NGA1216"/>
      <c r="NGB1216"/>
      <c r="NGC1216"/>
      <c r="NGD1216"/>
      <c r="NGE1216"/>
      <c r="NGF1216"/>
      <c r="NGG1216"/>
      <c r="NGH1216"/>
      <c r="NGI1216"/>
      <c r="NGJ1216"/>
      <c r="NGK1216"/>
      <c r="NGL1216"/>
      <c r="NGM1216"/>
      <c r="NGN1216"/>
      <c r="NGO1216"/>
      <c r="NGP1216"/>
      <c r="NGQ1216"/>
      <c r="NGR1216"/>
      <c r="NGS1216"/>
      <c r="NGT1216"/>
      <c r="NGU1216"/>
      <c r="NGV1216"/>
      <c r="NGW1216"/>
      <c r="NGX1216"/>
      <c r="NGY1216"/>
      <c r="NGZ1216"/>
      <c r="NHA1216"/>
      <c r="NHB1216"/>
      <c r="NHC1216"/>
      <c r="NHD1216"/>
      <c r="NHE1216"/>
      <c r="NHF1216"/>
      <c r="NHG1216"/>
      <c r="NHH1216"/>
      <c r="NHI1216"/>
      <c r="NHJ1216"/>
      <c r="NHK1216"/>
      <c r="NHL1216"/>
      <c r="NHM1216"/>
      <c r="NHN1216"/>
      <c r="NHO1216"/>
      <c r="NHP1216"/>
      <c r="NHQ1216"/>
      <c r="NHR1216"/>
      <c r="NHS1216"/>
      <c r="NHT1216"/>
      <c r="NHU1216"/>
      <c r="NHV1216"/>
      <c r="NHW1216"/>
      <c r="NHX1216"/>
      <c r="NHY1216"/>
      <c r="NHZ1216"/>
      <c r="NIA1216"/>
      <c r="NIB1216"/>
      <c r="NIC1216"/>
      <c r="NID1216"/>
      <c r="NIE1216"/>
      <c r="NIF1216"/>
      <c r="NIG1216"/>
      <c r="NIH1216"/>
      <c r="NII1216"/>
      <c r="NIJ1216"/>
      <c r="NIK1216"/>
      <c r="NIL1216"/>
      <c r="NIM1216"/>
      <c r="NIN1216"/>
      <c r="NIO1216"/>
      <c r="NIP1216"/>
      <c r="NIQ1216"/>
      <c r="NIR1216"/>
      <c r="NIS1216"/>
      <c r="NIT1216"/>
      <c r="NIU1216"/>
      <c r="NIV1216"/>
      <c r="NIW1216"/>
      <c r="NIX1216"/>
      <c r="NIY1216"/>
      <c r="NIZ1216"/>
      <c r="NJA1216"/>
      <c r="NJB1216"/>
      <c r="NJC1216"/>
      <c r="NJD1216"/>
      <c r="NJE1216"/>
      <c r="NJF1216"/>
      <c r="NJG1216"/>
      <c r="NJH1216"/>
      <c r="NJI1216"/>
      <c r="NJJ1216"/>
      <c r="NJK1216"/>
      <c r="NJL1216"/>
      <c r="NJM1216"/>
      <c r="NJN1216"/>
      <c r="NJO1216"/>
      <c r="NJP1216"/>
      <c r="NJQ1216"/>
      <c r="NJR1216"/>
      <c r="NJS1216"/>
      <c r="NJT1216"/>
      <c r="NJU1216"/>
      <c r="NJV1216"/>
      <c r="NJW1216"/>
      <c r="NJX1216"/>
      <c r="NJY1216"/>
      <c r="NJZ1216"/>
      <c r="NKA1216"/>
      <c r="NKB1216"/>
      <c r="NKC1216"/>
      <c r="NKD1216"/>
      <c r="NKE1216"/>
      <c r="NKF1216"/>
      <c r="NKG1216"/>
      <c r="NKH1216"/>
      <c r="NKI1216"/>
      <c r="NKJ1216"/>
      <c r="NKK1216"/>
      <c r="NKL1216"/>
      <c r="NKM1216"/>
      <c r="NKN1216"/>
      <c r="NKO1216"/>
      <c r="NKP1216"/>
      <c r="NKQ1216"/>
      <c r="NKR1216"/>
      <c r="NKS1216"/>
      <c r="NKT1216"/>
      <c r="NKU1216"/>
      <c r="NKV1216"/>
      <c r="NKW1216"/>
      <c r="NKX1216"/>
      <c r="NKY1216"/>
      <c r="NKZ1216"/>
      <c r="NLA1216"/>
      <c r="NLB1216"/>
      <c r="NLC1216"/>
      <c r="NLD1216"/>
      <c r="NLE1216"/>
      <c r="NLF1216"/>
      <c r="NLG1216"/>
      <c r="NLH1216"/>
      <c r="NLI1216"/>
      <c r="NLJ1216"/>
      <c r="NLK1216"/>
      <c r="NLL1216"/>
      <c r="NLM1216"/>
      <c r="NLN1216"/>
      <c r="NLO1216"/>
      <c r="NLP1216"/>
      <c r="NLQ1216"/>
      <c r="NLR1216"/>
      <c r="NLS1216"/>
      <c r="NLT1216"/>
      <c r="NLU1216"/>
      <c r="NLV1216"/>
      <c r="NLW1216"/>
      <c r="NLX1216"/>
      <c r="NLY1216"/>
      <c r="NLZ1216"/>
      <c r="NMA1216"/>
      <c r="NMB1216"/>
      <c r="NMC1216"/>
      <c r="NMD1216"/>
      <c r="NME1216"/>
      <c r="NMF1216"/>
      <c r="NMG1216"/>
      <c r="NMH1216"/>
      <c r="NMI1216"/>
      <c r="NMJ1216"/>
      <c r="NMK1216"/>
      <c r="NML1216"/>
      <c r="NMM1216"/>
      <c r="NMN1216"/>
      <c r="NMO1216"/>
      <c r="NMP1216"/>
      <c r="NMQ1216"/>
      <c r="NMR1216"/>
      <c r="NMS1216"/>
      <c r="NMT1216"/>
      <c r="NMU1216"/>
      <c r="NMV1216"/>
      <c r="NMW1216"/>
      <c r="NMX1216"/>
      <c r="NMY1216"/>
      <c r="NMZ1216"/>
      <c r="NNA1216"/>
      <c r="NNB1216"/>
      <c r="NNC1216"/>
      <c r="NND1216"/>
      <c r="NNE1216"/>
      <c r="NNF1216"/>
      <c r="NNG1216"/>
      <c r="NNH1216"/>
      <c r="NNI1216"/>
      <c r="NNJ1216"/>
      <c r="NNK1216"/>
      <c r="NNL1216"/>
      <c r="NNM1216"/>
      <c r="NNN1216"/>
      <c r="NNO1216"/>
      <c r="NNP1216"/>
      <c r="NNQ1216"/>
      <c r="NNR1216"/>
      <c r="NNS1216"/>
      <c r="NNT1216"/>
      <c r="NNU1216"/>
      <c r="NNV1216"/>
      <c r="NNW1216"/>
      <c r="NNX1216"/>
      <c r="NNY1216"/>
      <c r="NNZ1216"/>
      <c r="NOA1216"/>
      <c r="NOB1216"/>
      <c r="NOC1216"/>
      <c r="NOD1216"/>
      <c r="NOE1216"/>
      <c r="NOF1216"/>
      <c r="NOG1216"/>
      <c r="NOH1216"/>
      <c r="NOI1216"/>
      <c r="NOJ1216"/>
      <c r="NOK1216"/>
      <c r="NOL1216"/>
      <c r="NOM1216"/>
      <c r="NON1216"/>
      <c r="NOO1216"/>
      <c r="NOP1216"/>
      <c r="NOQ1216"/>
      <c r="NOR1216"/>
      <c r="NOS1216"/>
      <c r="NOT1216"/>
      <c r="NOU1216"/>
      <c r="NOV1216"/>
      <c r="NOW1216"/>
      <c r="NOX1216"/>
      <c r="NOY1216"/>
      <c r="NOZ1216"/>
      <c r="NPA1216"/>
      <c r="NPB1216"/>
      <c r="NPC1216"/>
      <c r="NPD1216"/>
      <c r="NPE1216"/>
      <c r="NPF1216"/>
      <c r="NPG1216"/>
      <c r="NPH1216"/>
      <c r="NPI1216"/>
      <c r="NPJ1216"/>
      <c r="NPK1216"/>
      <c r="NPL1216"/>
      <c r="NPM1216"/>
      <c r="NPN1216"/>
      <c r="NPO1216"/>
      <c r="NPP1216"/>
      <c r="NPQ1216"/>
      <c r="NPR1216"/>
      <c r="NPS1216"/>
      <c r="NPT1216"/>
      <c r="NPU1216"/>
      <c r="NPV1216"/>
      <c r="NPW1216"/>
      <c r="NPX1216"/>
      <c r="NPY1216"/>
      <c r="NPZ1216"/>
      <c r="NQA1216"/>
      <c r="NQB1216"/>
      <c r="NQC1216"/>
      <c r="NQD1216"/>
      <c r="NQE1216"/>
      <c r="NQF1216"/>
      <c r="NQG1216"/>
      <c r="NQH1216"/>
      <c r="NQI1216"/>
      <c r="NQJ1216"/>
      <c r="NQK1216"/>
      <c r="NQL1216"/>
      <c r="NQM1216"/>
      <c r="NQN1216"/>
      <c r="NQO1216"/>
      <c r="NQP1216"/>
      <c r="NQQ1216"/>
      <c r="NQR1216"/>
      <c r="NQS1216"/>
      <c r="NQT1216"/>
      <c r="NQU1216"/>
      <c r="NQV1216"/>
      <c r="NQW1216"/>
      <c r="NQX1216"/>
      <c r="NQY1216"/>
      <c r="NQZ1216"/>
      <c r="NRA1216"/>
      <c r="NRB1216"/>
      <c r="NRC1216"/>
      <c r="NRD1216"/>
      <c r="NRE1216"/>
      <c r="NRF1216"/>
      <c r="NRG1216"/>
      <c r="NRH1216"/>
      <c r="NRI1216"/>
      <c r="NRJ1216"/>
      <c r="NRK1216"/>
      <c r="NRL1216"/>
      <c r="NRM1216"/>
      <c r="NRN1216"/>
      <c r="NRO1216"/>
      <c r="NRP1216"/>
      <c r="NRQ1216"/>
      <c r="NRR1216"/>
      <c r="NRS1216"/>
      <c r="NRT1216"/>
      <c r="NRU1216"/>
      <c r="NRV1216"/>
      <c r="NRW1216"/>
      <c r="NRX1216"/>
      <c r="NRY1216"/>
      <c r="NRZ1216"/>
      <c r="NSA1216"/>
      <c r="NSB1216"/>
      <c r="NSC1216"/>
      <c r="NSD1216"/>
      <c r="NSE1216"/>
      <c r="NSF1216"/>
      <c r="NSG1216"/>
      <c r="NSH1216"/>
      <c r="NSI1216"/>
      <c r="NSJ1216"/>
      <c r="NSK1216"/>
      <c r="NSL1216"/>
      <c r="NSM1216"/>
      <c r="NSN1216"/>
      <c r="NSO1216"/>
      <c r="NSP1216"/>
      <c r="NSQ1216"/>
      <c r="NSR1216"/>
      <c r="NSS1216"/>
      <c r="NST1216"/>
      <c r="NSU1216"/>
      <c r="NSV1216"/>
      <c r="NSW1216"/>
      <c r="NSX1216"/>
      <c r="NSY1216"/>
      <c r="NSZ1216"/>
      <c r="NTA1216"/>
      <c r="NTB1216"/>
      <c r="NTC1216"/>
      <c r="NTD1216"/>
      <c r="NTE1216"/>
      <c r="NTF1216"/>
      <c r="NTG1216"/>
      <c r="NTH1216"/>
      <c r="NTI1216"/>
      <c r="NTJ1216"/>
      <c r="NTK1216"/>
      <c r="NTL1216"/>
      <c r="NTM1216"/>
      <c r="NTN1216"/>
      <c r="NTO1216"/>
      <c r="NTP1216"/>
      <c r="NTQ1216"/>
      <c r="NTR1216"/>
      <c r="NTS1216"/>
      <c r="NTT1216"/>
      <c r="NTU1216"/>
      <c r="NTV1216"/>
      <c r="NTW1216"/>
      <c r="NTX1216"/>
      <c r="NTY1216"/>
      <c r="NTZ1216"/>
      <c r="NUA1216"/>
      <c r="NUB1216"/>
      <c r="NUC1216"/>
      <c r="NUD1216"/>
      <c r="NUE1216"/>
      <c r="NUF1216"/>
      <c r="NUG1216"/>
      <c r="NUH1216"/>
      <c r="NUI1216"/>
      <c r="NUJ1216"/>
      <c r="NUK1216"/>
      <c r="NUL1216"/>
      <c r="NUM1216"/>
      <c r="NUN1216"/>
      <c r="NUO1216"/>
      <c r="NUP1216"/>
      <c r="NUQ1216"/>
      <c r="NUR1216"/>
      <c r="NUS1216"/>
      <c r="NUT1216"/>
      <c r="NUU1216"/>
      <c r="NUV1216"/>
      <c r="NUW1216"/>
      <c r="NUX1216"/>
      <c r="NUY1216"/>
      <c r="NUZ1216"/>
      <c r="NVA1216"/>
      <c r="NVB1216"/>
      <c r="NVC1216"/>
      <c r="NVD1216"/>
      <c r="NVE1216"/>
      <c r="NVF1216"/>
      <c r="NVG1216"/>
      <c r="NVH1216"/>
      <c r="NVI1216"/>
      <c r="NVJ1216"/>
      <c r="NVK1216"/>
      <c r="NVL1216"/>
      <c r="NVM1216"/>
      <c r="NVN1216"/>
      <c r="NVO1216"/>
      <c r="NVP1216"/>
      <c r="NVQ1216"/>
      <c r="NVR1216"/>
      <c r="NVS1216"/>
      <c r="NVT1216"/>
      <c r="NVU1216"/>
      <c r="NVV1216"/>
      <c r="NVW1216"/>
      <c r="NVX1216"/>
      <c r="NVY1216"/>
      <c r="NVZ1216"/>
      <c r="NWA1216"/>
      <c r="NWB1216"/>
      <c r="NWC1216"/>
      <c r="NWD1216"/>
      <c r="NWE1216"/>
      <c r="NWF1216"/>
      <c r="NWG1216"/>
      <c r="NWH1216"/>
      <c r="NWI1216"/>
      <c r="NWJ1216"/>
      <c r="NWK1216"/>
      <c r="NWL1216"/>
      <c r="NWM1216"/>
      <c r="NWN1216"/>
      <c r="NWO1216"/>
      <c r="NWP1216"/>
      <c r="NWQ1216"/>
      <c r="NWR1216"/>
      <c r="NWS1216"/>
      <c r="NWT1216"/>
      <c r="NWU1216"/>
      <c r="NWV1216"/>
      <c r="NWW1216"/>
      <c r="NWX1216"/>
      <c r="NWY1216"/>
      <c r="NWZ1216"/>
      <c r="NXA1216"/>
      <c r="NXB1216"/>
      <c r="NXC1216"/>
      <c r="NXD1216"/>
      <c r="NXE1216"/>
      <c r="NXF1216"/>
      <c r="NXG1216"/>
      <c r="NXH1216"/>
      <c r="NXI1216"/>
      <c r="NXJ1216"/>
      <c r="NXK1216"/>
      <c r="NXL1216"/>
      <c r="NXM1216"/>
      <c r="NXN1216"/>
      <c r="NXO1216"/>
      <c r="NXP1216"/>
      <c r="NXQ1216"/>
      <c r="NXR1216"/>
      <c r="NXS1216"/>
      <c r="NXT1216"/>
      <c r="NXU1216"/>
      <c r="NXV1216"/>
      <c r="NXW1216"/>
      <c r="NXX1216"/>
      <c r="NXY1216"/>
      <c r="NXZ1216"/>
      <c r="NYA1216"/>
      <c r="NYB1216"/>
      <c r="NYC1216"/>
      <c r="NYD1216"/>
      <c r="NYE1216"/>
      <c r="NYF1216"/>
      <c r="NYG1216"/>
      <c r="NYH1216"/>
      <c r="NYI1216"/>
      <c r="NYJ1216"/>
      <c r="NYK1216"/>
      <c r="NYL1216"/>
      <c r="NYM1216"/>
      <c r="NYN1216"/>
      <c r="NYO1216"/>
      <c r="NYP1216"/>
      <c r="NYQ1216"/>
      <c r="NYR1216"/>
      <c r="NYS1216"/>
      <c r="NYT1216"/>
      <c r="NYU1216"/>
      <c r="NYV1216"/>
      <c r="NYW1216"/>
      <c r="NYX1216"/>
      <c r="NYY1216"/>
      <c r="NYZ1216"/>
      <c r="NZA1216"/>
      <c r="NZB1216"/>
      <c r="NZC1216"/>
      <c r="NZD1216"/>
      <c r="NZE1216"/>
      <c r="NZF1216"/>
      <c r="NZG1216"/>
      <c r="NZH1216"/>
      <c r="NZI1216"/>
      <c r="NZJ1216"/>
      <c r="NZK1216"/>
      <c r="NZL1216"/>
      <c r="NZM1216"/>
      <c r="NZN1216"/>
      <c r="NZO1216"/>
      <c r="NZP1216"/>
      <c r="NZQ1216"/>
      <c r="NZR1216"/>
      <c r="NZS1216"/>
      <c r="NZT1216"/>
      <c r="NZU1216"/>
      <c r="NZV1216"/>
      <c r="NZW1216"/>
      <c r="NZX1216"/>
      <c r="NZY1216"/>
      <c r="NZZ1216"/>
      <c r="OAA1216"/>
      <c r="OAB1216"/>
      <c r="OAC1216"/>
      <c r="OAD1216"/>
      <c r="OAE1216"/>
      <c r="OAF1216"/>
      <c r="OAG1216"/>
      <c r="OAH1216"/>
      <c r="OAI1216"/>
      <c r="OAJ1216"/>
      <c r="OAK1216"/>
      <c r="OAL1216"/>
      <c r="OAM1216"/>
      <c r="OAN1216"/>
      <c r="OAO1216"/>
      <c r="OAP1216"/>
      <c r="OAQ1216"/>
      <c r="OAR1216"/>
      <c r="OAS1216"/>
      <c r="OAT1216"/>
      <c r="OAU1216"/>
      <c r="OAV1216"/>
      <c r="OAW1216"/>
      <c r="OAX1216"/>
      <c r="OAY1216"/>
      <c r="OAZ1216"/>
      <c r="OBA1216"/>
      <c r="OBB1216"/>
      <c r="OBC1216"/>
      <c r="OBD1216"/>
      <c r="OBE1216"/>
      <c r="OBF1216"/>
      <c r="OBG1216"/>
      <c r="OBH1216"/>
      <c r="OBI1216"/>
      <c r="OBJ1216"/>
      <c r="OBK1216"/>
      <c r="OBL1216"/>
      <c r="OBM1216"/>
      <c r="OBN1216"/>
      <c r="OBO1216"/>
      <c r="OBP1216"/>
      <c r="OBQ1216"/>
      <c r="OBR1216"/>
      <c r="OBS1216"/>
      <c r="OBT1216"/>
      <c r="OBU1216"/>
      <c r="OBV1216"/>
      <c r="OBW1216"/>
      <c r="OBX1216"/>
      <c r="OBY1216"/>
      <c r="OBZ1216"/>
      <c r="OCA1216"/>
      <c r="OCB1216"/>
      <c r="OCC1216"/>
      <c r="OCD1216"/>
      <c r="OCE1216"/>
      <c r="OCF1216"/>
      <c r="OCG1216"/>
      <c r="OCH1216"/>
      <c r="OCI1216"/>
      <c r="OCJ1216"/>
      <c r="OCK1216"/>
      <c r="OCL1216"/>
      <c r="OCM1216"/>
      <c r="OCN1216"/>
      <c r="OCO1216"/>
      <c r="OCP1216"/>
      <c r="OCQ1216"/>
      <c r="OCR1216"/>
      <c r="OCS1216"/>
      <c r="OCT1216"/>
      <c r="OCU1216"/>
      <c r="OCV1216"/>
      <c r="OCW1216"/>
      <c r="OCX1216"/>
      <c r="OCY1216"/>
      <c r="OCZ1216"/>
      <c r="ODA1216"/>
      <c r="ODB1216"/>
      <c r="ODC1216"/>
      <c r="ODD1216"/>
      <c r="ODE1216"/>
      <c r="ODF1216"/>
      <c r="ODG1216"/>
      <c r="ODH1216"/>
      <c r="ODI1216"/>
      <c r="ODJ1216"/>
      <c r="ODK1216"/>
      <c r="ODL1216"/>
      <c r="ODM1216"/>
      <c r="ODN1216"/>
      <c r="ODO1216"/>
      <c r="ODP1216"/>
      <c r="ODQ1216"/>
      <c r="ODR1216"/>
      <c r="ODS1216"/>
      <c r="ODT1216"/>
      <c r="ODU1216"/>
      <c r="ODV1216"/>
      <c r="ODW1216"/>
      <c r="ODX1216"/>
      <c r="ODY1216"/>
      <c r="ODZ1216"/>
      <c r="OEA1216"/>
      <c r="OEB1216"/>
      <c r="OEC1216"/>
      <c r="OED1216"/>
      <c r="OEE1216"/>
      <c r="OEF1216"/>
      <c r="OEG1216"/>
      <c r="OEH1216"/>
      <c r="OEI1216"/>
      <c r="OEJ1216"/>
      <c r="OEK1216"/>
      <c r="OEL1216"/>
      <c r="OEM1216"/>
      <c r="OEN1216"/>
      <c r="OEO1216"/>
      <c r="OEP1216"/>
      <c r="OEQ1216"/>
      <c r="OER1216"/>
      <c r="OES1216"/>
      <c r="OET1216"/>
      <c r="OEU1216"/>
      <c r="OEV1216"/>
      <c r="OEW1216"/>
      <c r="OEX1216"/>
      <c r="OEY1216"/>
      <c r="OEZ1216"/>
      <c r="OFA1216"/>
      <c r="OFB1216"/>
      <c r="OFC1216"/>
      <c r="OFD1216"/>
      <c r="OFE1216"/>
      <c r="OFF1216"/>
      <c r="OFG1216"/>
      <c r="OFH1216"/>
      <c r="OFI1216"/>
      <c r="OFJ1216"/>
      <c r="OFK1216"/>
      <c r="OFL1216"/>
      <c r="OFM1216"/>
      <c r="OFN1216"/>
      <c r="OFO1216"/>
      <c r="OFP1216"/>
      <c r="OFQ1216"/>
      <c r="OFR1216"/>
      <c r="OFS1216"/>
      <c r="OFT1216"/>
      <c r="OFU1216"/>
      <c r="OFV1216"/>
      <c r="OFW1216"/>
      <c r="OFX1216"/>
      <c r="OFY1216"/>
      <c r="OFZ1216"/>
      <c r="OGA1216"/>
      <c r="OGB1216"/>
      <c r="OGC1216"/>
      <c r="OGD1216"/>
      <c r="OGE1216"/>
      <c r="OGF1216"/>
      <c r="OGG1216"/>
      <c r="OGH1216"/>
      <c r="OGI1216"/>
      <c r="OGJ1216"/>
      <c r="OGK1216"/>
      <c r="OGL1216"/>
      <c r="OGM1216"/>
      <c r="OGN1216"/>
      <c r="OGO1216"/>
      <c r="OGP1216"/>
      <c r="OGQ1216"/>
      <c r="OGR1216"/>
      <c r="OGS1216"/>
      <c r="OGT1216"/>
      <c r="OGU1216"/>
      <c r="OGV1216"/>
      <c r="OGW1216"/>
      <c r="OGX1216"/>
      <c r="OGY1216"/>
      <c r="OGZ1216"/>
      <c r="OHA1216"/>
      <c r="OHB1216"/>
      <c r="OHC1216"/>
      <c r="OHD1216"/>
      <c r="OHE1216"/>
      <c r="OHF1216"/>
      <c r="OHG1216"/>
      <c r="OHH1216"/>
      <c r="OHI1216"/>
      <c r="OHJ1216"/>
      <c r="OHK1216"/>
      <c r="OHL1216"/>
      <c r="OHM1216"/>
      <c r="OHN1216"/>
      <c r="OHO1216"/>
      <c r="OHP1216"/>
      <c r="OHQ1216"/>
      <c r="OHR1216"/>
      <c r="OHS1216"/>
      <c r="OHT1216"/>
      <c r="OHU1216"/>
      <c r="OHV1216"/>
      <c r="OHW1216"/>
      <c r="OHX1216"/>
      <c r="OHY1216"/>
      <c r="OHZ1216"/>
      <c r="OIA1216"/>
      <c r="OIB1216"/>
      <c r="OIC1216"/>
      <c r="OID1216"/>
      <c r="OIE1216"/>
      <c r="OIF1216"/>
      <c r="OIG1216"/>
      <c r="OIH1216"/>
      <c r="OII1216"/>
      <c r="OIJ1216"/>
      <c r="OIK1216"/>
      <c r="OIL1216"/>
      <c r="OIM1216"/>
      <c r="OIN1216"/>
      <c r="OIO1216"/>
      <c r="OIP1216"/>
      <c r="OIQ1216"/>
      <c r="OIR1216"/>
      <c r="OIS1216"/>
      <c r="OIT1216"/>
      <c r="OIU1216"/>
      <c r="OIV1216"/>
      <c r="OIW1216"/>
      <c r="OIX1216"/>
      <c r="OIY1216"/>
      <c r="OIZ1216"/>
      <c r="OJA1216"/>
      <c r="OJB1216"/>
      <c r="OJC1216"/>
      <c r="OJD1216"/>
      <c r="OJE1216"/>
      <c r="OJF1216"/>
      <c r="OJG1216"/>
      <c r="OJH1216"/>
      <c r="OJI1216"/>
      <c r="OJJ1216"/>
      <c r="OJK1216"/>
      <c r="OJL1216"/>
      <c r="OJM1216"/>
      <c r="OJN1216"/>
      <c r="OJO1216"/>
      <c r="OJP1216"/>
      <c r="OJQ1216"/>
      <c r="OJR1216"/>
      <c r="OJS1216"/>
      <c r="OJT1216"/>
      <c r="OJU1216"/>
      <c r="OJV1216"/>
      <c r="OJW1216"/>
      <c r="OJX1216"/>
      <c r="OJY1216"/>
      <c r="OJZ1216"/>
      <c r="OKA1216"/>
      <c r="OKB1216"/>
      <c r="OKC1216"/>
      <c r="OKD1216"/>
      <c r="OKE1216"/>
      <c r="OKF1216"/>
      <c r="OKG1216"/>
      <c r="OKH1216"/>
      <c r="OKI1216"/>
      <c r="OKJ1216"/>
      <c r="OKK1216"/>
      <c r="OKL1216"/>
      <c r="OKM1216"/>
      <c r="OKN1216"/>
      <c r="OKO1216"/>
      <c r="OKP1216"/>
      <c r="OKQ1216"/>
      <c r="OKR1216"/>
      <c r="OKS1216"/>
      <c r="OKT1216"/>
      <c r="OKU1216"/>
      <c r="OKV1216"/>
      <c r="OKW1216"/>
      <c r="OKX1216"/>
      <c r="OKY1216"/>
      <c r="OKZ1216"/>
      <c r="OLA1216"/>
      <c r="OLB1216"/>
      <c r="OLC1216"/>
      <c r="OLD1216"/>
      <c r="OLE1216"/>
      <c r="OLF1216"/>
      <c r="OLG1216"/>
      <c r="OLH1216"/>
      <c r="OLI1216"/>
      <c r="OLJ1216"/>
      <c r="OLK1216"/>
      <c r="OLL1216"/>
      <c r="OLM1216"/>
      <c r="OLN1216"/>
      <c r="OLO1216"/>
      <c r="OLP1216"/>
      <c r="OLQ1216"/>
      <c r="OLR1216"/>
      <c r="OLS1216"/>
      <c r="OLT1216"/>
      <c r="OLU1216"/>
      <c r="OLV1216"/>
      <c r="OLW1216"/>
      <c r="OLX1216"/>
      <c r="OLY1216"/>
      <c r="OLZ1216"/>
      <c r="OMA1216"/>
      <c r="OMB1216"/>
      <c r="OMC1216"/>
      <c r="OMD1216"/>
      <c r="OME1216"/>
      <c r="OMF1216"/>
      <c r="OMG1216"/>
      <c r="OMH1216"/>
      <c r="OMI1216"/>
      <c r="OMJ1216"/>
      <c r="OMK1216"/>
      <c r="OML1216"/>
      <c r="OMM1216"/>
      <c r="OMN1216"/>
      <c r="OMO1216"/>
      <c r="OMP1216"/>
      <c r="OMQ1216"/>
      <c r="OMR1216"/>
      <c r="OMS1216"/>
      <c r="OMT1216"/>
      <c r="OMU1216"/>
      <c r="OMV1216"/>
      <c r="OMW1216"/>
      <c r="OMX1216"/>
      <c r="OMY1216"/>
      <c r="OMZ1216"/>
      <c r="ONA1216"/>
      <c r="ONB1216"/>
      <c r="ONC1216"/>
      <c r="OND1216"/>
      <c r="ONE1216"/>
      <c r="ONF1216"/>
      <c r="ONG1216"/>
      <c r="ONH1216"/>
      <c r="ONI1216"/>
      <c r="ONJ1216"/>
      <c r="ONK1216"/>
      <c r="ONL1216"/>
      <c r="ONM1216"/>
      <c r="ONN1216"/>
      <c r="ONO1216"/>
      <c r="ONP1216"/>
      <c r="ONQ1216"/>
      <c r="ONR1216"/>
      <c r="ONS1216"/>
      <c r="ONT1216"/>
      <c r="ONU1216"/>
      <c r="ONV1216"/>
      <c r="ONW1216"/>
      <c r="ONX1216"/>
      <c r="ONY1216"/>
      <c r="ONZ1216"/>
      <c r="OOA1216"/>
      <c r="OOB1216"/>
      <c r="OOC1216"/>
      <c r="OOD1216"/>
      <c r="OOE1216"/>
      <c r="OOF1216"/>
      <c r="OOG1216"/>
      <c r="OOH1216"/>
      <c r="OOI1216"/>
      <c r="OOJ1216"/>
      <c r="OOK1216"/>
      <c r="OOL1216"/>
      <c r="OOM1216"/>
      <c r="OON1216"/>
      <c r="OOO1216"/>
      <c r="OOP1216"/>
      <c r="OOQ1216"/>
      <c r="OOR1216"/>
      <c r="OOS1216"/>
      <c r="OOT1216"/>
      <c r="OOU1216"/>
      <c r="OOV1216"/>
      <c r="OOW1216"/>
      <c r="OOX1216"/>
      <c r="OOY1216"/>
      <c r="OOZ1216"/>
      <c r="OPA1216"/>
      <c r="OPB1216"/>
      <c r="OPC1216"/>
      <c r="OPD1216"/>
      <c r="OPE1216"/>
      <c r="OPF1216"/>
      <c r="OPG1216"/>
      <c r="OPH1216"/>
      <c r="OPI1216"/>
      <c r="OPJ1216"/>
      <c r="OPK1216"/>
      <c r="OPL1216"/>
      <c r="OPM1216"/>
      <c r="OPN1216"/>
      <c r="OPO1216"/>
      <c r="OPP1216"/>
      <c r="OPQ1216"/>
      <c r="OPR1216"/>
      <c r="OPS1216"/>
      <c r="OPT1216"/>
      <c r="OPU1216"/>
      <c r="OPV1216"/>
      <c r="OPW1216"/>
      <c r="OPX1216"/>
      <c r="OPY1216"/>
      <c r="OPZ1216"/>
      <c r="OQA1216"/>
      <c r="OQB1216"/>
      <c r="OQC1216"/>
      <c r="OQD1216"/>
      <c r="OQE1216"/>
      <c r="OQF1216"/>
      <c r="OQG1216"/>
      <c r="OQH1216"/>
      <c r="OQI1216"/>
      <c r="OQJ1216"/>
      <c r="OQK1216"/>
      <c r="OQL1216"/>
      <c r="OQM1216"/>
      <c r="OQN1216"/>
      <c r="OQO1216"/>
      <c r="OQP1216"/>
      <c r="OQQ1216"/>
      <c r="OQR1216"/>
      <c r="OQS1216"/>
      <c r="OQT1216"/>
      <c r="OQU1216"/>
      <c r="OQV1216"/>
      <c r="OQW1216"/>
      <c r="OQX1216"/>
      <c r="OQY1216"/>
      <c r="OQZ1216"/>
      <c r="ORA1216"/>
      <c r="ORB1216"/>
      <c r="ORC1216"/>
      <c r="ORD1216"/>
      <c r="ORE1216"/>
      <c r="ORF1216"/>
      <c r="ORG1216"/>
      <c r="ORH1216"/>
      <c r="ORI1216"/>
      <c r="ORJ1216"/>
      <c r="ORK1216"/>
      <c r="ORL1216"/>
      <c r="ORM1216"/>
      <c r="ORN1216"/>
      <c r="ORO1216"/>
      <c r="ORP1216"/>
      <c r="ORQ1216"/>
      <c r="ORR1216"/>
      <c r="ORS1216"/>
      <c r="ORT1216"/>
      <c r="ORU1216"/>
      <c r="ORV1216"/>
      <c r="ORW1216"/>
      <c r="ORX1216"/>
      <c r="ORY1216"/>
      <c r="ORZ1216"/>
      <c r="OSA1216"/>
      <c r="OSB1216"/>
      <c r="OSC1216"/>
      <c r="OSD1216"/>
      <c r="OSE1216"/>
      <c r="OSF1216"/>
      <c r="OSG1216"/>
      <c r="OSH1216"/>
      <c r="OSI1216"/>
      <c r="OSJ1216"/>
      <c r="OSK1216"/>
      <c r="OSL1216"/>
      <c r="OSM1216"/>
      <c r="OSN1216"/>
      <c r="OSO1216"/>
      <c r="OSP1216"/>
      <c r="OSQ1216"/>
      <c r="OSR1216"/>
      <c r="OSS1216"/>
      <c r="OST1216"/>
      <c r="OSU1216"/>
      <c r="OSV1216"/>
      <c r="OSW1216"/>
      <c r="OSX1216"/>
      <c r="OSY1216"/>
      <c r="OSZ1216"/>
      <c r="OTA1216"/>
      <c r="OTB1216"/>
      <c r="OTC1216"/>
      <c r="OTD1216"/>
      <c r="OTE1216"/>
      <c r="OTF1216"/>
      <c r="OTG1216"/>
      <c r="OTH1216"/>
      <c r="OTI1216"/>
      <c r="OTJ1216"/>
      <c r="OTK1216"/>
      <c r="OTL1216"/>
      <c r="OTM1216"/>
      <c r="OTN1216"/>
      <c r="OTO1216"/>
      <c r="OTP1216"/>
      <c r="OTQ1216"/>
      <c r="OTR1216"/>
      <c r="OTS1216"/>
      <c r="OTT1216"/>
      <c r="OTU1216"/>
      <c r="OTV1216"/>
      <c r="OTW1216"/>
      <c r="OTX1216"/>
      <c r="OTY1216"/>
      <c r="OTZ1216"/>
      <c r="OUA1216"/>
      <c r="OUB1216"/>
      <c r="OUC1216"/>
      <c r="OUD1216"/>
      <c r="OUE1216"/>
      <c r="OUF1216"/>
      <c r="OUG1216"/>
      <c r="OUH1216"/>
      <c r="OUI1216"/>
      <c r="OUJ1216"/>
      <c r="OUK1216"/>
      <c r="OUL1216"/>
      <c r="OUM1216"/>
      <c r="OUN1216"/>
      <c r="OUO1216"/>
      <c r="OUP1216"/>
      <c r="OUQ1216"/>
      <c r="OUR1216"/>
      <c r="OUS1216"/>
      <c r="OUT1216"/>
      <c r="OUU1216"/>
      <c r="OUV1216"/>
      <c r="OUW1216"/>
      <c r="OUX1216"/>
      <c r="OUY1216"/>
      <c r="OUZ1216"/>
      <c r="OVA1216"/>
      <c r="OVB1216"/>
      <c r="OVC1216"/>
      <c r="OVD1216"/>
      <c r="OVE1216"/>
      <c r="OVF1216"/>
      <c r="OVG1216"/>
      <c r="OVH1216"/>
      <c r="OVI1216"/>
      <c r="OVJ1216"/>
      <c r="OVK1216"/>
      <c r="OVL1216"/>
      <c r="OVM1216"/>
      <c r="OVN1216"/>
      <c r="OVO1216"/>
      <c r="OVP1216"/>
      <c r="OVQ1216"/>
      <c r="OVR1216"/>
      <c r="OVS1216"/>
      <c r="OVT1216"/>
      <c r="OVU1216"/>
      <c r="OVV1216"/>
      <c r="OVW1216"/>
      <c r="OVX1216"/>
      <c r="OVY1216"/>
      <c r="OVZ1216"/>
      <c r="OWA1216"/>
      <c r="OWB1216"/>
      <c r="OWC1216"/>
      <c r="OWD1216"/>
      <c r="OWE1216"/>
      <c r="OWF1216"/>
      <c r="OWG1216"/>
      <c r="OWH1216"/>
      <c r="OWI1216"/>
      <c r="OWJ1216"/>
      <c r="OWK1216"/>
      <c r="OWL1216"/>
      <c r="OWM1216"/>
      <c r="OWN1216"/>
      <c r="OWO1216"/>
      <c r="OWP1216"/>
      <c r="OWQ1216"/>
      <c r="OWR1216"/>
      <c r="OWS1216"/>
      <c r="OWT1216"/>
      <c r="OWU1216"/>
      <c r="OWV1216"/>
      <c r="OWW1216"/>
      <c r="OWX1216"/>
      <c r="OWY1216"/>
      <c r="OWZ1216"/>
      <c r="OXA1216"/>
      <c r="OXB1216"/>
      <c r="OXC1216"/>
      <c r="OXD1216"/>
      <c r="OXE1216"/>
      <c r="OXF1216"/>
      <c r="OXG1216"/>
      <c r="OXH1216"/>
      <c r="OXI1216"/>
      <c r="OXJ1216"/>
      <c r="OXK1216"/>
      <c r="OXL1216"/>
      <c r="OXM1216"/>
      <c r="OXN1216"/>
      <c r="OXO1216"/>
      <c r="OXP1216"/>
      <c r="OXQ1216"/>
      <c r="OXR1216"/>
      <c r="OXS1216"/>
      <c r="OXT1216"/>
      <c r="OXU1216"/>
      <c r="OXV1216"/>
      <c r="OXW1216"/>
      <c r="OXX1216"/>
      <c r="OXY1216"/>
      <c r="OXZ1216"/>
      <c r="OYA1216"/>
      <c r="OYB1216"/>
      <c r="OYC1216"/>
      <c r="OYD1216"/>
      <c r="OYE1216"/>
      <c r="OYF1216"/>
      <c r="OYG1216"/>
      <c r="OYH1216"/>
      <c r="OYI1216"/>
      <c r="OYJ1216"/>
      <c r="OYK1216"/>
      <c r="OYL1216"/>
      <c r="OYM1216"/>
      <c r="OYN1216"/>
      <c r="OYO1216"/>
      <c r="OYP1216"/>
      <c r="OYQ1216"/>
      <c r="OYR1216"/>
      <c r="OYS1216"/>
      <c r="OYT1216"/>
      <c r="OYU1216"/>
      <c r="OYV1216"/>
      <c r="OYW1216"/>
      <c r="OYX1216"/>
      <c r="OYY1216"/>
      <c r="OYZ1216"/>
      <c r="OZA1216"/>
      <c r="OZB1216"/>
      <c r="OZC1216"/>
      <c r="OZD1216"/>
      <c r="OZE1216"/>
      <c r="OZF1216"/>
      <c r="OZG1216"/>
      <c r="OZH1216"/>
      <c r="OZI1216"/>
      <c r="OZJ1216"/>
      <c r="OZK1216"/>
      <c r="OZL1216"/>
      <c r="OZM1216"/>
      <c r="OZN1216"/>
      <c r="OZO1216"/>
      <c r="OZP1216"/>
      <c r="OZQ1216"/>
      <c r="OZR1216"/>
      <c r="OZS1216"/>
      <c r="OZT1216"/>
      <c r="OZU1216"/>
      <c r="OZV1216"/>
      <c r="OZW1216"/>
      <c r="OZX1216"/>
      <c r="OZY1216"/>
      <c r="OZZ1216"/>
      <c r="PAA1216"/>
      <c r="PAB1216"/>
      <c r="PAC1216"/>
      <c r="PAD1216"/>
      <c r="PAE1216"/>
      <c r="PAF1216"/>
      <c r="PAG1216"/>
      <c r="PAH1216"/>
      <c r="PAI1216"/>
      <c r="PAJ1216"/>
      <c r="PAK1216"/>
      <c r="PAL1216"/>
      <c r="PAM1216"/>
      <c r="PAN1216"/>
      <c r="PAO1216"/>
      <c r="PAP1216"/>
      <c r="PAQ1216"/>
      <c r="PAR1216"/>
      <c r="PAS1216"/>
      <c r="PAT1216"/>
      <c r="PAU1216"/>
      <c r="PAV1216"/>
      <c r="PAW1216"/>
      <c r="PAX1216"/>
      <c r="PAY1216"/>
      <c r="PAZ1216"/>
      <c r="PBA1216"/>
      <c r="PBB1216"/>
      <c r="PBC1216"/>
      <c r="PBD1216"/>
      <c r="PBE1216"/>
      <c r="PBF1216"/>
      <c r="PBG1216"/>
      <c r="PBH1216"/>
      <c r="PBI1216"/>
      <c r="PBJ1216"/>
      <c r="PBK1216"/>
      <c r="PBL1216"/>
      <c r="PBM1216"/>
      <c r="PBN1216"/>
      <c r="PBO1216"/>
      <c r="PBP1216"/>
      <c r="PBQ1216"/>
      <c r="PBR1216"/>
      <c r="PBS1216"/>
      <c r="PBT1216"/>
      <c r="PBU1216"/>
      <c r="PBV1216"/>
      <c r="PBW1216"/>
      <c r="PBX1216"/>
      <c r="PBY1216"/>
      <c r="PBZ1216"/>
      <c r="PCA1216"/>
      <c r="PCB1216"/>
      <c r="PCC1216"/>
      <c r="PCD1216"/>
      <c r="PCE1216"/>
      <c r="PCF1216"/>
      <c r="PCG1216"/>
      <c r="PCH1216"/>
      <c r="PCI1216"/>
      <c r="PCJ1216"/>
      <c r="PCK1216"/>
      <c r="PCL1216"/>
      <c r="PCM1216"/>
      <c r="PCN1216"/>
      <c r="PCO1216"/>
      <c r="PCP1216"/>
      <c r="PCQ1216"/>
      <c r="PCR1216"/>
      <c r="PCS1216"/>
      <c r="PCT1216"/>
      <c r="PCU1216"/>
      <c r="PCV1216"/>
      <c r="PCW1216"/>
      <c r="PCX1216"/>
      <c r="PCY1216"/>
      <c r="PCZ1216"/>
      <c r="PDA1216"/>
      <c r="PDB1216"/>
      <c r="PDC1216"/>
      <c r="PDD1216"/>
      <c r="PDE1216"/>
      <c r="PDF1216"/>
      <c r="PDG1216"/>
      <c r="PDH1216"/>
      <c r="PDI1216"/>
      <c r="PDJ1216"/>
      <c r="PDK1216"/>
      <c r="PDL1216"/>
      <c r="PDM1216"/>
      <c r="PDN1216"/>
      <c r="PDO1216"/>
      <c r="PDP1216"/>
      <c r="PDQ1216"/>
      <c r="PDR1216"/>
      <c r="PDS1216"/>
      <c r="PDT1216"/>
      <c r="PDU1216"/>
      <c r="PDV1216"/>
      <c r="PDW1216"/>
      <c r="PDX1216"/>
      <c r="PDY1216"/>
      <c r="PDZ1216"/>
      <c r="PEA1216"/>
      <c r="PEB1216"/>
      <c r="PEC1216"/>
      <c r="PED1216"/>
      <c r="PEE1216"/>
      <c r="PEF1216"/>
      <c r="PEG1216"/>
      <c r="PEH1216"/>
      <c r="PEI1216"/>
      <c r="PEJ1216"/>
      <c r="PEK1216"/>
      <c r="PEL1216"/>
      <c r="PEM1216"/>
      <c r="PEN1216"/>
      <c r="PEO1216"/>
      <c r="PEP1216"/>
      <c r="PEQ1216"/>
      <c r="PER1216"/>
      <c r="PES1216"/>
      <c r="PET1216"/>
      <c r="PEU1216"/>
      <c r="PEV1216"/>
      <c r="PEW1216"/>
      <c r="PEX1216"/>
      <c r="PEY1216"/>
      <c r="PEZ1216"/>
      <c r="PFA1216"/>
      <c r="PFB1216"/>
      <c r="PFC1216"/>
      <c r="PFD1216"/>
      <c r="PFE1216"/>
      <c r="PFF1216"/>
      <c r="PFG1216"/>
      <c r="PFH1216"/>
      <c r="PFI1216"/>
      <c r="PFJ1216"/>
      <c r="PFK1216"/>
      <c r="PFL1216"/>
      <c r="PFM1216"/>
      <c r="PFN1216"/>
      <c r="PFO1216"/>
      <c r="PFP1216"/>
      <c r="PFQ1216"/>
      <c r="PFR1216"/>
      <c r="PFS1216"/>
      <c r="PFT1216"/>
      <c r="PFU1216"/>
      <c r="PFV1216"/>
      <c r="PFW1216"/>
      <c r="PFX1216"/>
      <c r="PFY1216"/>
      <c r="PFZ1216"/>
      <c r="PGA1216"/>
      <c r="PGB1216"/>
      <c r="PGC1216"/>
      <c r="PGD1216"/>
      <c r="PGE1216"/>
      <c r="PGF1216"/>
      <c r="PGG1216"/>
      <c r="PGH1216"/>
      <c r="PGI1216"/>
      <c r="PGJ1216"/>
      <c r="PGK1216"/>
      <c r="PGL1216"/>
      <c r="PGM1216"/>
      <c r="PGN1216"/>
      <c r="PGO1216"/>
      <c r="PGP1216"/>
      <c r="PGQ1216"/>
      <c r="PGR1216"/>
      <c r="PGS1216"/>
      <c r="PGT1216"/>
      <c r="PGU1216"/>
      <c r="PGV1216"/>
      <c r="PGW1216"/>
      <c r="PGX1216"/>
      <c r="PGY1216"/>
      <c r="PGZ1216"/>
      <c r="PHA1216"/>
      <c r="PHB1216"/>
      <c r="PHC1216"/>
      <c r="PHD1216"/>
      <c r="PHE1216"/>
      <c r="PHF1216"/>
      <c r="PHG1216"/>
      <c r="PHH1216"/>
      <c r="PHI1216"/>
      <c r="PHJ1216"/>
      <c r="PHK1216"/>
      <c r="PHL1216"/>
      <c r="PHM1216"/>
      <c r="PHN1216"/>
      <c r="PHO1216"/>
      <c r="PHP1216"/>
      <c r="PHQ1216"/>
      <c r="PHR1216"/>
      <c r="PHS1216"/>
      <c r="PHT1216"/>
      <c r="PHU1216"/>
      <c r="PHV1216"/>
      <c r="PHW1216"/>
      <c r="PHX1216"/>
      <c r="PHY1216"/>
      <c r="PHZ1216"/>
      <c r="PIA1216"/>
      <c r="PIB1216"/>
      <c r="PIC1216"/>
      <c r="PID1216"/>
      <c r="PIE1216"/>
      <c r="PIF1216"/>
      <c r="PIG1216"/>
      <c r="PIH1216"/>
      <c r="PII1216"/>
      <c r="PIJ1216"/>
      <c r="PIK1216"/>
      <c r="PIL1216"/>
      <c r="PIM1216"/>
      <c r="PIN1216"/>
      <c r="PIO1216"/>
      <c r="PIP1216"/>
      <c r="PIQ1216"/>
      <c r="PIR1216"/>
      <c r="PIS1216"/>
      <c r="PIT1216"/>
      <c r="PIU1216"/>
      <c r="PIV1216"/>
      <c r="PIW1216"/>
      <c r="PIX1216"/>
      <c r="PIY1216"/>
      <c r="PIZ1216"/>
      <c r="PJA1216"/>
      <c r="PJB1216"/>
      <c r="PJC1216"/>
      <c r="PJD1216"/>
      <c r="PJE1216"/>
      <c r="PJF1216"/>
      <c r="PJG1216"/>
      <c r="PJH1216"/>
      <c r="PJI1216"/>
      <c r="PJJ1216"/>
      <c r="PJK1216"/>
      <c r="PJL1216"/>
      <c r="PJM1216"/>
      <c r="PJN1216"/>
      <c r="PJO1216"/>
      <c r="PJP1216"/>
      <c r="PJQ1216"/>
      <c r="PJR1216"/>
      <c r="PJS1216"/>
      <c r="PJT1216"/>
      <c r="PJU1216"/>
      <c r="PJV1216"/>
      <c r="PJW1216"/>
      <c r="PJX1216"/>
      <c r="PJY1216"/>
      <c r="PJZ1216"/>
      <c r="PKA1216"/>
      <c r="PKB1216"/>
      <c r="PKC1216"/>
      <c r="PKD1216"/>
      <c r="PKE1216"/>
      <c r="PKF1216"/>
      <c r="PKG1216"/>
      <c r="PKH1216"/>
      <c r="PKI1216"/>
      <c r="PKJ1216"/>
      <c r="PKK1216"/>
      <c r="PKL1216"/>
      <c r="PKM1216"/>
      <c r="PKN1216"/>
      <c r="PKO1216"/>
      <c r="PKP1216"/>
      <c r="PKQ1216"/>
      <c r="PKR1216"/>
      <c r="PKS1216"/>
      <c r="PKT1216"/>
      <c r="PKU1216"/>
      <c r="PKV1216"/>
      <c r="PKW1216"/>
      <c r="PKX1216"/>
      <c r="PKY1216"/>
      <c r="PKZ1216"/>
      <c r="PLA1216"/>
      <c r="PLB1216"/>
      <c r="PLC1216"/>
      <c r="PLD1216"/>
      <c r="PLE1216"/>
      <c r="PLF1216"/>
      <c r="PLG1216"/>
      <c r="PLH1216"/>
      <c r="PLI1216"/>
      <c r="PLJ1216"/>
      <c r="PLK1216"/>
      <c r="PLL1216"/>
      <c r="PLM1216"/>
      <c r="PLN1216"/>
      <c r="PLO1216"/>
      <c r="PLP1216"/>
      <c r="PLQ1216"/>
      <c r="PLR1216"/>
      <c r="PLS1216"/>
      <c r="PLT1216"/>
      <c r="PLU1216"/>
      <c r="PLV1216"/>
      <c r="PLW1216"/>
      <c r="PLX1216"/>
      <c r="PLY1216"/>
      <c r="PLZ1216"/>
      <c r="PMA1216"/>
      <c r="PMB1216"/>
      <c r="PMC1216"/>
      <c r="PMD1216"/>
      <c r="PME1216"/>
      <c r="PMF1216"/>
      <c r="PMG1216"/>
      <c r="PMH1216"/>
      <c r="PMI1216"/>
      <c r="PMJ1216"/>
      <c r="PMK1216"/>
      <c r="PML1216"/>
      <c r="PMM1216"/>
      <c r="PMN1216"/>
      <c r="PMO1216"/>
      <c r="PMP1216"/>
      <c r="PMQ1216"/>
      <c r="PMR1216"/>
      <c r="PMS1216"/>
      <c r="PMT1216"/>
      <c r="PMU1216"/>
      <c r="PMV1216"/>
      <c r="PMW1216"/>
      <c r="PMX1216"/>
      <c r="PMY1216"/>
      <c r="PMZ1216"/>
      <c r="PNA1216"/>
      <c r="PNB1216"/>
      <c r="PNC1216"/>
      <c r="PND1216"/>
      <c r="PNE1216"/>
      <c r="PNF1216"/>
      <c r="PNG1216"/>
      <c r="PNH1216"/>
      <c r="PNI1216"/>
      <c r="PNJ1216"/>
      <c r="PNK1216"/>
      <c r="PNL1216"/>
      <c r="PNM1216"/>
      <c r="PNN1216"/>
      <c r="PNO1216"/>
      <c r="PNP1216"/>
      <c r="PNQ1216"/>
      <c r="PNR1216"/>
      <c r="PNS1216"/>
      <c r="PNT1216"/>
      <c r="PNU1216"/>
      <c r="PNV1216"/>
      <c r="PNW1216"/>
      <c r="PNX1216"/>
      <c r="PNY1216"/>
      <c r="PNZ1216"/>
      <c r="POA1216"/>
      <c r="POB1216"/>
      <c r="POC1216"/>
      <c r="POD1216"/>
      <c r="POE1216"/>
      <c r="POF1216"/>
      <c r="POG1216"/>
      <c r="POH1216"/>
      <c r="POI1216"/>
      <c r="POJ1216"/>
      <c r="POK1216"/>
      <c r="POL1216"/>
      <c r="POM1216"/>
      <c r="PON1216"/>
      <c r="POO1216"/>
      <c r="POP1216"/>
      <c r="POQ1216"/>
      <c r="POR1216"/>
      <c r="POS1216"/>
      <c r="POT1216"/>
      <c r="POU1216"/>
      <c r="POV1216"/>
      <c r="POW1216"/>
      <c r="POX1216"/>
      <c r="POY1216"/>
      <c r="POZ1216"/>
      <c r="PPA1216"/>
      <c r="PPB1216"/>
      <c r="PPC1216"/>
      <c r="PPD1216"/>
      <c r="PPE1216"/>
      <c r="PPF1216"/>
      <c r="PPG1216"/>
      <c r="PPH1216"/>
      <c r="PPI1216"/>
      <c r="PPJ1216"/>
      <c r="PPK1216"/>
      <c r="PPL1216"/>
      <c r="PPM1216"/>
      <c r="PPN1216"/>
      <c r="PPO1216"/>
      <c r="PPP1216"/>
      <c r="PPQ1216"/>
      <c r="PPR1216"/>
      <c r="PPS1216"/>
      <c r="PPT1216"/>
      <c r="PPU1216"/>
      <c r="PPV1216"/>
      <c r="PPW1216"/>
      <c r="PPX1216"/>
      <c r="PPY1216"/>
      <c r="PPZ1216"/>
      <c r="PQA1216"/>
      <c r="PQB1216"/>
      <c r="PQC1216"/>
      <c r="PQD1216"/>
      <c r="PQE1216"/>
      <c r="PQF1216"/>
      <c r="PQG1216"/>
      <c r="PQH1216"/>
      <c r="PQI1216"/>
      <c r="PQJ1216"/>
      <c r="PQK1216"/>
      <c r="PQL1216"/>
      <c r="PQM1216"/>
      <c r="PQN1216"/>
      <c r="PQO1216"/>
      <c r="PQP1216"/>
      <c r="PQQ1216"/>
      <c r="PQR1216"/>
      <c r="PQS1216"/>
      <c r="PQT1216"/>
      <c r="PQU1216"/>
      <c r="PQV1216"/>
      <c r="PQW1216"/>
      <c r="PQX1216"/>
      <c r="PQY1216"/>
      <c r="PQZ1216"/>
      <c r="PRA1216"/>
      <c r="PRB1216"/>
      <c r="PRC1216"/>
      <c r="PRD1216"/>
      <c r="PRE1216"/>
      <c r="PRF1216"/>
      <c r="PRG1216"/>
      <c r="PRH1216"/>
      <c r="PRI1216"/>
      <c r="PRJ1216"/>
      <c r="PRK1216"/>
      <c r="PRL1216"/>
      <c r="PRM1216"/>
      <c r="PRN1216"/>
      <c r="PRO1216"/>
      <c r="PRP1216"/>
      <c r="PRQ1216"/>
      <c r="PRR1216"/>
      <c r="PRS1216"/>
      <c r="PRT1216"/>
      <c r="PRU1216"/>
      <c r="PRV1216"/>
      <c r="PRW1216"/>
      <c r="PRX1216"/>
      <c r="PRY1216"/>
      <c r="PRZ1216"/>
      <c r="PSA1216"/>
      <c r="PSB1216"/>
      <c r="PSC1216"/>
      <c r="PSD1216"/>
      <c r="PSE1216"/>
      <c r="PSF1216"/>
      <c r="PSG1216"/>
      <c r="PSH1216"/>
      <c r="PSI1216"/>
      <c r="PSJ1216"/>
      <c r="PSK1216"/>
      <c r="PSL1216"/>
      <c r="PSM1216"/>
      <c r="PSN1216"/>
      <c r="PSO1216"/>
      <c r="PSP1216"/>
      <c r="PSQ1216"/>
      <c r="PSR1216"/>
      <c r="PSS1216"/>
      <c r="PST1216"/>
      <c r="PSU1216"/>
      <c r="PSV1216"/>
      <c r="PSW1216"/>
      <c r="PSX1216"/>
      <c r="PSY1216"/>
      <c r="PSZ1216"/>
      <c r="PTA1216"/>
      <c r="PTB1216"/>
      <c r="PTC1216"/>
      <c r="PTD1216"/>
      <c r="PTE1216"/>
      <c r="PTF1216"/>
      <c r="PTG1216"/>
      <c r="PTH1216"/>
      <c r="PTI1216"/>
      <c r="PTJ1216"/>
      <c r="PTK1216"/>
      <c r="PTL1216"/>
      <c r="PTM1216"/>
      <c r="PTN1216"/>
      <c r="PTO1216"/>
      <c r="PTP1216"/>
      <c r="PTQ1216"/>
      <c r="PTR1216"/>
      <c r="PTS1216"/>
      <c r="PTT1216"/>
      <c r="PTU1216"/>
      <c r="PTV1216"/>
      <c r="PTW1216"/>
      <c r="PTX1216"/>
      <c r="PTY1216"/>
      <c r="PTZ1216"/>
      <c r="PUA1216"/>
      <c r="PUB1216"/>
      <c r="PUC1216"/>
      <c r="PUD1216"/>
      <c r="PUE1216"/>
      <c r="PUF1216"/>
      <c r="PUG1216"/>
      <c r="PUH1216"/>
      <c r="PUI1216"/>
      <c r="PUJ1216"/>
      <c r="PUK1216"/>
      <c r="PUL1216"/>
      <c r="PUM1216"/>
      <c r="PUN1216"/>
      <c r="PUO1216"/>
      <c r="PUP1216"/>
      <c r="PUQ1216"/>
      <c r="PUR1216"/>
      <c r="PUS1216"/>
      <c r="PUT1216"/>
      <c r="PUU1216"/>
      <c r="PUV1216"/>
      <c r="PUW1216"/>
      <c r="PUX1216"/>
      <c r="PUY1216"/>
      <c r="PUZ1216"/>
      <c r="PVA1216"/>
      <c r="PVB1216"/>
      <c r="PVC1216"/>
      <c r="PVD1216"/>
      <c r="PVE1216"/>
      <c r="PVF1216"/>
      <c r="PVG1216"/>
      <c r="PVH1216"/>
      <c r="PVI1216"/>
      <c r="PVJ1216"/>
      <c r="PVK1216"/>
      <c r="PVL1216"/>
      <c r="PVM1216"/>
      <c r="PVN1216"/>
      <c r="PVO1216"/>
      <c r="PVP1216"/>
      <c r="PVQ1216"/>
      <c r="PVR1216"/>
      <c r="PVS1216"/>
      <c r="PVT1216"/>
      <c r="PVU1216"/>
      <c r="PVV1216"/>
      <c r="PVW1216"/>
      <c r="PVX1216"/>
      <c r="PVY1216"/>
      <c r="PVZ1216"/>
      <c r="PWA1216"/>
      <c r="PWB1216"/>
      <c r="PWC1216"/>
      <c r="PWD1216"/>
      <c r="PWE1216"/>
      <c r="PWF1216"/>
      <c r="PWG1216"/>
      <c r="PWH1216"/>
      <c r="PWI1216"/>
      <c r="PWJ1216"/>
      <c r="PWK1216"/>
      <c r="PWL1216"/>
      <c r="PWM1216"/>
      <c r="PWN1216"/>
      <c r="PWO1216"/>
      <c r="PWP1216"/>
      <c r="PWQ1216"/>
      <c r="PWR1216"/>
      <c r="PWS1216"/>
      <c r="PWT1216"/>
      <c r="PWU1216"/>
      <c r="PWV1216"/>
      <c r="PWW1216"/>
      <c r="PWX1216"/>
      <c r="PWY1216"/>
      <c r="PWZ1216"/>
      <c r="PXA1216"/>
      <c r="PXB1216"/>
      <c r="PXC1216"/>
      <c r="PXD1216"/>
      <c r="PXE1216"/>
      <c r="PXF1216"/>
      <c r="PXG1216"/>
      <c r="PXH1216"/>
      <c r="PXI1216"/>
      <c r="PXJ1216"/>
      <c r="PXK1216"/>
      <c r="PXL1216"/>
      <c r="PXM1216"/>
      <c r="PXN1216"/>
      <c r="PXO1216"/>
      <c r="PXP1216"/>
      <c r="PXQ1216"/>
      <c r="PXR1216"/>
      <c r="PXS1216"/>
      <c r="PXT1216"/>
      <c r="PXU1216"/>
      <c r="PXV1216"/>
      <c r="PXW1216"/>
      <c r="PXX1216"/>
      <c r="PXY1216"/>
      <c r="PXZ1216"/>
      <c r="PYA1216"/>
      <c r="PYB1216"/>
      <c r="PYC1216"/>
      <c r="PYD1216"/>
      <c r="PYE1216"/>
      <c r="PYF1216"/>
      <c r="PYG1216"/>
      <c r="PYH1216"/>
      <c r="PYI1216"/>
      <c r="PYJ1216"/>
      <c r="PYK1216"/>
      <c r="PYL1216"/>
      <c r="PYM1216"/>
      <c r="PYN1216"/>
      <c r="PYO1216"/>
      <c r="PYP1216"/>
      <c r="PYQ1216"/>
      <c r="PYR1216"/>
      <c r="PYS1216"/>
      <c r="PYT1216"/>
      <c r="PYU1216"/>
      <c r="PYV1216"/>
      <c r="PYW1216"/>
      <c r="PYX1216"/>
      <c r="PYY1216"/>
      <c r="PYZ1216"/>
      <c r="PZA1216"/>
      <c r="PZB1216"/>
      <c r="PZC1216"/>
      <c r="PZD1216"/>
      <c r="PZE1216"/>
      <c r="PZF1216"/>
      <c r="PZG1216"/>
      <c r="PZH1216"/>
      <c r="PZI1216"/>
      <c r="PZJ1216"/>
      <c r="PZK1216"/>
      <c r="PZL1216"/>
      <c r="PZM1216"/>
      <c r="PZN1216"/>
      <c r="PZO1216"/>
      <c r="PZP1216"/>
      <c r="PZQ1216"/>
      <c r="PZR1216"/>
      <c r="PZS1216"/>
      <c r="PZT1216"/>
      <c r="PZU1216"/>
      <c r="PZV1216"/>
      <c r="PZW1216"/>
      <c r="PZX1216"/>
      <c r="PZY1216"/>
      <c r="PZZ1216"/>
      <c r="QAA1216"/>
      <c r="QAB1216"/>
      <c r="QAC1216"/>
      <c r="QAD1216"/>
      <c r="QAE1216"/>
      <c r="QAF1216"/>
      <c r="QAG1216"/>
      <c r="QAH1216"/>
      <c r="QAI1216"/>
      <c r="QAJ1216"/>
      <c r="QAK1216"/>
      <c r="QAL1216"/>
      <c r="QAM1216"/>
      <c r="QAN1216"/>
      <c r="QAO1216"/>
      <c r="QAP1216"/>
      <c r="QAQ1216"/>
      <c r="QAR1216"/>
      <c r="QAS1216"/>
      <c r="QAT1216"/>
      <c r="QAU1216"/>
      <c r="QAV1216"/>
      <c r="QAW1216"/>
      <c r="QAX1216"/>
      <c r="QAY1216"/>
      <c r="QAZ1216"/>
      <c r="QBA1216"/>
      <c r="QBB1216"/>
      <c r="QBC1216"/>
      <c r="QBD1216"/>
      <c r="QBE1216"/>
      <c r="QBF1216"/>
      <c r="QBG1216"/>
      <c r="QBH1216"/>
      <c r="QBI1216"/>
      <c r="QBJ1216"/>
      <c r="QBK1216"/>
      <c r="QBL1216"/>
      <c r="QBM1216"/>
      <c r="QBN1216"/>
      <c r="QBO1216"/>
      <c r="QBP1216"/>
      <c r="QBQ1216"/>
      <c r="QBR1216"/>
      <c r="QBS1216"/>
      <c r="QBT1216"/>
      <c r="QBU1216"/>
      <c r="QBV1216"/>
      <c r="QBW1216"/>
      <c r="QBX1216"/>
      <c r="QBY1216"/>
      <c r="QBZ1216"/>
      <c r="QCA1216"/>
      <c r="QCB1216"/>
      <c r="QCC1216"/>
      <c r="QCD1216"/>
      <c r="QCE1216"/>
      <c r="QCF1216"/>
      <c r="QCG1216"/>
      <c r="QCH1216"/>
      <c r="QCI1216"/>
      <c r="QCJ1216"/>
      <c r="QCK1216"/>
      <c r="QCL1216"/>
      <c r="QCM1216"/>
      <c r="QCN1216"/>
      <c r="QCO1216"/>
      <c r="QCP1216"/>
      <c r="QCQ1216"/>
      <c r="QCR1216"/>
      <c r="QCS1216"/>
      <c r="QCT1216"/>
      <c r="QCU1216"/>
      <c r="QCV1216"/>
      <c r="QCW1216"/>
      <c r="QCX1216"/>
      <c r="QCY1216"/>
      <c r="QCZ1216"/>
      <c r="QDA1216"/>
      <c r="QDB1216"/>
      <c r="QDC1216"/>
      <c r="QDD1216"/>
      <c r="QDE1216"/>
      <c r="QDF1216"/>
      <c r="QDG1216"/>
      <c r="QDH1216"/>
      <c r="QDI1216"/>
      <c r="QDJ1216"/>
      <c r="QDK1216"/>
      <c r="QDL1216"/>
      <c r="QDM1216"/>
      <c r="QDN1216"/>
      <c r="QDO1216"/>
      <c r="QDP1216"/>
      <c r="QDQ1216"/>
      <c r="QDR1216"/>
      <c r="QDS1216"/>
      <c r="QDT1216"/>
      <c r="QDU1216"/>
      <c r="QDV1216"/>
      <c r="QDW1216"/>
      <c r="QDX1216"/>
      <c r="QDY1216"/>
      <c r="QDZ1216"/>
      <c r="QEA1216"/>
      <c r="QEB1216"/>
      <c r="QEC1216"/>
      <c r="QED1216"/>
      <c r="QEE1216"/>
      <c r="QEF1216"/>
      <c r="QEG1216"/>
      <c r="QEH1216"/>
      <c r="QEI1216"/>
      <c r="QEJ1216"/>
      <c r="QEK1216"/>
      <c r="QEL1216"/>
      <c r="QEM1216"/>
      <c r="QEN1216"/>
      <c r="QEO1216"/>
      <c r="QEP1216"/>
      <c r="QEQ1216"/>
      <c r="QER1216"/>
      <c r="QES1216"/>
      <c r="QET1216"/>
      <c r="QEU1216"/>
      <c r="QEV1216"/>
      <c r="QEW1216"/>
      <c r="QEX1216"/>
      <c r="QEY1216"/>
      <c r="QEZ1216"/>
      <c r="QFA1216"/>
      <c r="QFB1216"/>
      <c r="QFC1216"/>
      <c r="QFD1216"/>
      <c r="QFE1216"/>
      <c r="QFF1216"/>
      <c r="QFG1216"/>
      <c r="QFH1216"/>
      <c r="QFI1216"/>
      <c r="QFJ1216"/>
      <c r="QFK1216"/>
      <c r="QFL1216"/>
      <c r="QFM1216"/>
      <c r="QFN1216"/>
      <c r="QFO1216"/>
      <c r="QFP1216"/>
      <c r="QFQ1216"/>
      <c r="QFR1216"/>
      <c r="QFS1216"/>
      <c r="QFT1216"/>
      <c r="QFU1216"/>
      <c r="QFV1216"/>
      <c r="QFW1216"/>
      <c r="QFX1216"/>
      <c r="QFY1216"/>
      <c r="QFZ1216"/>
      <c r="QGA1216"/>
      <c r="QGB1216"/>
      <c r="QGC1216"/>
      <c r="QGD1216"/>
      <c r="QGE1216"/>
      <c r="QGF1216"/>
      <c r="QGG1216"/>
      <c r="QGH1216"/>
      <c r="QGI1216"/>
      <c r="QGJ1216"/>
      <c r="QGK1216"/>
      <c r="QGL1216"/>
      <c r="QGM1216"/>
      <c r="QGN1216"/>
      <c r="QGO1216"/>
      <c r="QGP1216"/>
      <c r="QGQ1216"/>
      <c r="QGR1216"/>
      <c r="QGS1216"/>
      <c r="QGT1216"/>
      <c r="QGU1216"/>
      <c r="QGV1216"/>
      <c r="QGW1216"/>
      <c r="QGX1216"/>
      <c r="QGY1216"/>
      <c r="QGZ1216"/>
      <c r="QHA1216"/>
      <c r="QHB1216"/>
      <c r="QHC1216"/>
      <c r="QHD1216"/>
      <c r="QHE1216"/>
      <c r="QHF1216"/>
      <c r="QHG1216"/>
      <c r="QHH1216"/>
      <c r="QHI1216"/>
      <c r="QHJ1216"/>
      <c r="QHK1216"/>
      <c r="QHL1216"/>
      <c r="QHM1216"/>
      <c r="QHN1216"/>
      <c r="QHO1216"/>
      <c r="QHP1216"/>
      <c r="QHQ1216"/>
      <c r="QHR1216"/>
      <c r="QHS1216"/>
      <c r="QHT1216"/>
      <c r="QHU1216"/>
      <c r="QHV1216"/>
      <c r="QHW1216"/>
      <c r="QHX1216"/>
      <c r="QHY1216"/>
      <c r="QHZ1216"/>
      <c r="QIA1216"/>
      <c r="QIB1216"/>
      <c r="QIC1216"/>
      <c r="QID1216"/>
      <c r="QIE1216"/>
      <c r="QIF1216"/>
      <c r="QIG1216"/>
      <c r="QIH1216"/>
      <c r="QII1216"/>
      <c r="QIJ1216"/>
      <c r="QIK1216"/>
      <c r="QIL1216"/>
      <c r="QIM1216"/>
      <c r="QIN1216"/>
      <c r="QIO1216"/>
      <c r="QIP1216"/>
      <c r="QIQ1216"/>
      <c r="QIR1216"/>
      <c r="QIS1216"/>
      <c r="QIT1216"/>
      <c r="QIU1216"/>
      <c r="QIV1216"/>
      <c r="QIW1216"/>
      <c r="QIX1216"/>
      <c r="QIY1216"/>
      <c r="QIZ1216"/>
      <c r="QJA1216"/>
      <c r="QJB1216"/>
      <c r="QJC1216"/>
      <c r="QJD1216"/>
      <c r="QJE1216"/>
      <c r="QJF1216"/>
      <c r="QJG1216"/>
      <c r="QJH1216"/>
      <c r="QJI1216"/>
      <c r="QJJ1216"/>
      <c r="QJK1216"/>
      <c r="QJL1216"/>
      <c r="QJM1216"/>
      <c r="QJN1216"/>
      <c r="QJO1216"/>
      <c r="QJP1216"/>
      <c r="QJQ1216"/>
      <c r="QJR1216"/>
      <c r="QJS1216"/>
      <c r="QJT1216"/>
      <c r="QJU1216"/>
      <c r="QJV1216"/>
      <c r="QJW1216"/>
      <c r="QJX1216"/>
      <c r="QJY1216"/>
      <c r="QJZ1216"/>
      <c r="QKA1216"/>
      <c r="QKB1216"/>
      <c r="QKC1216"/>
      <c r="QKD1216"/>
      <c r="QKE1216"/>
      <c r="QKF1216"/>
      <c r="QKG1216"/>
      <c r="QKH1216"/>
      <c r="QKI1216"/>
      <c r="QKJ1216"/>
      <c r="QKK1216"/>
      <c r="QKL1216"/>
      <c r="QKM1216"/>
      <c r="QKN1216"/>
      <c r="QKO1216"/>
      <c r="QKP1216"/>
      <c r="QKQ1216"/>
      <c r="QKR1216"/>
      <c r="QKS1216"/>
      <c r="QKT1216"/>
      <c r="QKU1216"/>
      <c r="QKV1216"/>
      <c r="QKW1216"/>
      <c r="QKX1216"/>
      <c r="QKY1216"/>
      <c r="QKZ1216"/>
      <c r="QLA1216"/>
      <c r="QLB1216"/>
      <c r="QLC1216"/>
      <c r="QLD1216"/>
      <c r="QLE1216"/>
      <c r="QLF1216"/>
      <c r="QLG1216"/>
      <c r="QLH1216"/>
      <c r="QLI1216"/>
      <c r="QLJ1216"/>
      <c r="QLK1216"/>
      <c r="QLL1216"/>
      <c r="QLM1216"/>
      <c r="QLN1216"/>
      <c r="QLO1216"/>
      <c r="QLP1216"/>
      <c r="QLQ1216"/>
      <c r="QLR1216"/>
      <c r="QLS1216"/>
      <c r="QLT1216"/>
      <c r="QLU1216"/>
      <c r="QLV1216"/>
      <c r="QLW1216"/>
      <c r="QLX1216"/>
      <c r="QLY1216"/>
      <c r="QLZ1216"/>
      <c r="QMA1216"/>
      <c r="QMB1216"/>
      <c r="QMC1216"/>
      <c r="QMD1216"/>
      <c r="QME1216"/>
      <c r="QMF1216"/>
      <c r="QMG1216"/>
      <c r="QMH1216"/>
      <c r="QMI1216"/>
      <c r="QMJ1216"/>
      <c r="QMK1216"/>
      <c r="QML1216"/>
      <c r="QMM1216"/>
      <c r="QMN1216"/>
      <c r="QMO1216"/>
      <c r="QMP1216"/>
      <c r="QMQ1216"/>
      <c r="QMR1216"/>
      <c r="QMS1216"/>
      <c r="QMT1216"/>
      <c r="QMU1216"/>
      <c r="QMV1216"/>
      <c r="QMW1216"/>
      <c r="QMX1216"/>
      <c r="QMY1216"/>
      <c r="QMZ1216"/>
      <c r="QNA1216"/>
      <c r="QNB1216"/>
      <c r="QNC1216"/>
      <c r="QND1216"/>
      <c r="QNE1216"/>
      <c r="QNF1216"/>
      <c r="QNG1216"/>
      <c r="QNH1216"/>
      <c r="QNI1216"/>
      <c r="QNJ1216"/>
      <c r="QNK1216"/>
      <c r="QNL1216"/>
      <c r="QNM1216"/>
      <c r="QNN1216"/>
      <c r="QNO1216"/>
      <c r="QNP1216"/>
      <c r="QNQ1216"/>
      <c r="QNR1216"/>
      <c r="QNS1216"/>
      <c r="QNT1216"/>
      <c r="QNU1216"/>
      <c r="QNV1216"/>
      <c r="QNW1216"/>
      <c r="QNX1216"/>
      <c r="QNY1216"/>
      <c r="QNZ1216"/>
      <c r="QOA1216"/>
      <c r="QOB1216"/>
      <c r="QOC1216"/>
      <c r="QOD1216"/>
      <c r="QOE1216"/>
      <c r="QOF1216"/>
      <c r="QOG1216"/>
      <c r="QOH1216"/>
      <c r="QOI1216"/>
      <c r="QOJ1216"/>
      <c r="QOK1216"/>
      <c r="QOL1216"/>
      <c r="QOM1216"/>
      <c r="QON1216"/>
      <c r="QOO1216"/>
      <c r="QOP1216"/>
      <c r="QOQ1216"/>
      <c r="QOR1216"/>
      <c r="QOS1216"/>
      <c r="QOT1216"/>
      <c r="QOU1216"/>
      <c r="QOV1216"/>
      <c r="QOW1216"/>
      <c r="QOX1216"/>
      <c r="QOY1216"/>
      <c r="QOZ1216"/>
      <c r="QPA1216"/>
      <c r="QPB1216"/>
      <c r="QPC1216"/>
      <c r="QPD1216"/>
      <c r="QPE1216"/>
      <c r="QPF1216"/>
      <c r="QPG1216"/>
      <c r="QPH1216"/>
      <c r="QPI1216"/>
      <c r="QPJ1216"/>
      <c r="QPK1216"/>
      <c r="QPL1216"/>
      <c r="QPM1216"/>
      <c r="QPN1216"/>
      <c r="QPO1216"/>
      <c r="QPP1216"/>
      <c r="QPQ1216"/>
      <c r="QPR1216"/>
      <c r="QPS1216"/>
      <c r="QPT1216"/>
      <c r="QPU1216"/>
      <c r="QPV1216"/>
      <c r="QPW1216"/>
      <c r="QPX1216"/>
      <c r="QPY1216"/>
      <c r="QPZ1216"/>
      <c r="QQA1216"/>
      <c r="QQB1216"/>
      <c r="QQC1216"/>
      <c r="QQD1216"/>
      <c r="QQE1216"/>
      <c r="QQF1216"/>
      <c r="QQG1216"/>
      <c r="QQH1216"/>
      <c r="QQI1216"/>
      <c r="QQJ1216"/>
      <c r="QQK1216"/>
      <c r="QQL1216"/>
      <c r="QQM1216"/>
      <c r="QQN1216"/>
      <c r="QQO1216"/>
      <c r="QQP1216"/>
      <c r="QQQ1216"/>
      <c r="QQR1216"/>
      <c r="QQS1216"/>
      <c r="QQT1216"/>
      <c r="QQU1216"/>
      <c r="QQV1216"/>
      <c r="QQW1216"/>
      <c r="QQX1216"/>
      <c r="QQY1216"/>
      <c r="QQZ1216"/>
      <c r="QRA1216"/>
      <c r="QRB1216"/>
      <c r="QRC1216"/>
      <c r="QRD1216"/>
      <c r="QRE1216"/>
      <c r="QRF1216"/>
      <c r="QRG1216"/>
      <c r="QRH1216"/>
      <c r="QRI1216"/>
      <c r="QRJ1216"/>
      <c r="QRK1216"/>
      <c r="QRL1216"/>
      <c r="QRM1216"/>
      <c r="QRN1216"/>
      <c r="QRO1216"/>
      <c r="QRP1216"/>
      <c r="QRQ1216"/>
      <c r="QRR1216"/>
      <c r="QRS1216"/>
      <c r="QRT1216"/>
      <c r="QRU1216"/>
      <c r="QRV1216"/>
      <c r="QRW1216"/>
      <c r="QRX1216"/>
      <c r="QRY1216"/>
      <c r="QRZ1216"/>
      <c r="QSA1216"/>
      <c r="QSB1216"/>
      <c r="QSC1216"/>
      <c r="QSD1216"/>
      <c r="QSE1216"/>
      <c r="QSF1216"/>
      <c r="QSG1216"/>
      <c r="QSH1216"/>
      <c r="QSI1216"/>
      <c r="QSJ1216"/>
      <c r="QSK1216"/>
      <c r="QSL1216"/>
      <c r="QSM1216"/>
      <c r="QSN1216"/>
      <c r="QSO1216"/>
      <c r="QSP1216"/>
      <c r="QSQ1216"/>
      <c r="QSR1216"/>
      <c r="QSS1216"/>
      <c r="QST1216"/>
      <c r="QSU1216"/>
      <c r="QSV1216"/>
      <c r="QSW1216"/>
      <c r="QSX1216"/>
      <c r="QSY1216"/>
      <c r="QSZ1216"/>
      <c r="QTA1216"/>
      <c r="QTB1216"/>
      <c r="QTC1216"/>
      <c r="QTD1216"/>
      <c r="QTE1216"/>
      <c r="QTF1216"/>
      <c r="QTG1216"/>
      <c r="QTH1216"/>
      <c r="QTI1216"/>
      <c r="QTJ1216"/>
      <c r="QTK1216"/>
      <c r="QTL1216"/>
      <c r="QTM1216"/>
      <c r="QTN1216"/>
      <c r="QTO1216"/>
      <c r="QTP1216"/>
      <c r="QTQ1216"/>
      <c r="QTR1216"/>
      <c r="QTS1216"/>
      <c r="QTT1216"/>
      <c r="QTU1216"/>
      <c r="QTV1216"/>
      <c r="QTW1216"/>
      <c r="QTX1216"/>
      <c r="QTY1216"/>
      <c r="QTZ1216"/>
      <c r="QUA1216"/>
      <c r="QUB1216"/>
      <c r="QUC1216"/>
      <c r="QUD1216"/>
      <c r="QUE1216"/>
      <c r="QUF1216"/>
      <c r="QUG1216"/>
      <c r="QUH1216"/>
      <c r="QUI1216"/>
      <c r="QUJ1216"/>
      <c r="QUK1216"/>
      <c r="QUL1216"/>
      <c r="QUM1216"/>
      <c r="QUN1216"/>
      <c r="QUO1216"/>
      <c r="QUP1216"/>
      <c r="QUQ1216"/>
      <c r="QUR1216"/>
      <c r="QUS1216"/>
      <c r="QUT1216"/>
      <c r="QUU1216"/>
      <c r="QUV1216"/>
      <c r="QUW1216"/>
      <c r="QUX1216"/>
      <c r="QUY1216"/>
      <c r="QUZ1216"/>
      <c r="QVA1216"/>
      <c r="QVB1216"/>
      <c r="QVC1216"/>
      <c r="QVD1216"/>
      <c r="QVE1216"/>
      <c r="QVF1216"/>
      <c r="QVG1216"/>
      <c r="QVH1216"/>
      <c r="QVI1216"/>
      <c r="QVJ1216"/>
      <c r="QVK1216"/>
      <c r="QVL1216"/>
      <c r="QVM1216"/>
      <c r="QVN1216"/>
      <c r="QVO1216"/>
      <c r="QVP1216"/>
      <c r="QVQ1216"/>
      <c r="QVR1216"/>
      <c r="QVS1216"/>
      <c r="QVT1216"/>
      <c r="QVU1216"/>
      <c r="QVV1216"/>
      <c r="QVW1216"/>
      <c r="QVX1216"/>
      <c r="QVY1216"/>
      <c r="QVZ1216"/>
      <c r="QWA1216"/>
      <c r="QWB1216"/>
      <c r="QWC1216"/>
      <c r="QWD1216"/>
      <c r="QWE1216"/>
      <c r="QWF1216"/>
      <c r="QWG1216"/>
      <c r="QWH1216"/>
      <c r="QWI1216"/>
      <c r="QWJ1216"/>
      <c r="QWK1216"/>
      <c r="QWL1216"/>
      <c r="QWM1216"/>
      <c r="QWN1216"/>
      <c r="QWO1216"/>
      <c r="QWP1216"/>
      <c r="QWQ1216"/>
      <c r="QWR1216"/>
      <c r="QWS1216"/>
      <c r="QWT1216"/>
      <c r="QWU1216"/>
      <c r="QWV1216"/>
      <c r="QWW1216"/>
      <c r="QWX1216"/>
      <c r="QWY1216"/>
      <c r="QWZ1216"/>
      <c r="QXA1216"/>
      <c r="QXB1216"/>
      <c r="QXC1216"/>
      <c r="QXD1216"/>
      <c r="QXE1216"/>
      <c r="QXF1216"/>
      <c r="QXG1216"/>
      <c r="QXH1216"/>
      <c r="QXI1216"/>
      <c r="QXJ1216"/>
      <c r="QXK1216"/>
      <c r="QXL1216"/>
      <c r="QXM1216"/>
      <c r="QXN1216"/>
      <c r="QXO1216"/>
      <c r="QXP1216"/>
      <c r="QXQ1216"/>
      <c r="QXR1216"/>
      <c r="QXS1216"/>
      <c r="QXT1216"/>
      <c r="QXU1216"/>
      <c r="QXV1216"/>
      <c r="QXW1216"/>
      <c r="QXX1216"/>
      <c r="QXY1216"/>
      <c r="QXZ1216"/>
      <c r="QYA1216"/>
      <c r="QYB1216"/>
      <c r="QYC1216"/>
      <c r="QYD1216"/>
      <c r="QYE1216"/>
      <c r="QYF1216"/>
      <c r="QYG1216"/>
      <c r="QYH1216"/>
      <c r="QYI1216"/>
      <c r="QYJ1216"/>
      <c r="QYK1216"/>
      <c r="QYL1216"/>
      <c r="QYM1216"/>
      <c r="QYN1216"/>
      <c r="QYO1216"/>
      <c r="QYP1216"/>
      <c r="QYQ1216"/>
      <c r="QYR1216"/>
      <c r="QYS1216"/>
      <c r="QYT1216"/>
      <c r="QYU1216"/>
      <c r="QYV1216"/>
      <c r="QYW1216"/>
      <c r="QYX1216"/>
      <c r="QYY1216"/>
      <c r="QYZ1216"/>
      <c r="QZA1216"/>
      <c r="QZB1216"/>
      <c r="QZC1216"/>
      <c r="QZD1216"/>
      <c r="QZE1216"/>
      <c r="QZF1216"/>
      <c r="QZG1216"/>
      <c r="QZH1216"/>
      <c r="QZI1216"/>
      <c r="QZJ1216"/>
      <c r="QZK1216"/>
      <c r="QZL1216"/>
      <c r="QZM1216"/>
      <c r="QZN1216"/>
      <c r="QZO1216"/>
      <c r="QZP1216"/>
      <c r="QZQ1216"/>
      <c r="QZR1216"/>
      <c r="QZS1216"/>
      <c r="QZT1216"/>
      <c r="QZU1216"/>
      <c r="QZV1216"/>
      <c r="QZW1216"/>
      <c r="QZX1216"/>
      <c r="QZY1216"/>
      <c r="QZZ1216"/>
      <c r="RAA1216"/>
      <c r="RAB1216"/>
      <c r="RAC1216"/>
      <c r="RAD1216"/>
      <c r="RAE1216"/>
      <c r="RAF1216"/>
      <c r="RAG1216"/>
      <c r="RAH1216"/>
      <c r="RAI1216"/>
      <c r="RAJ1216"/>
      <c r="RAK1216"/>
      <c r="RAL1216"/>
      <c r="RAM1216"/>
      <c r="RAN1216"/>
      <c r="RAO1216"/>
      <c r="RAP1216"/>
      <c r="RAQ1216"/>
      <c r="RAR1216"/>
      <c r="RAS1216"/>
      <c r="RAT1216"/>
      <c r="RAU1216"/>
      <c r="RAV1216"/>
      <c r="RAW1216"/>
      <c r="RAX1216"/>
      <c r="RAY1216"/>
      <c r="RAZ1216"/>
      <c r="RBA1216"/>
      <c r="RBB1216"/>
      <c r="RBC1216"/>
      <c r="RBD1216"/>
      <c r="RBE1216"/>
      <c r="RBF1216"/>
      <c r="RBG1216"/>
      <c r="RBH1216"/>
      <c r="RBI1216"/>
      <c r="RBJ1216"/>
      <c r="RBK1216"/>
      <c r="RBL1216"/>
      <c r="RBM1216"/>
      <c r="RBN1216"/>
      <c r="RBO1216"/>
      <c r="RBP1216"/>
      <c r="RBQ1216"/>
      <c r="RBR1216"/>
      <c r="RBS1216"/>
      <c r="RBT1216"/>
      <c r="RBU1216"/>
      <c r="RBV1216"/>
      <c r="RBW1216"/>
      <c r="RBX1216"/>
      <c r="RBY1216"/>
      <c r="RBZ1216"/>
      <c r="RCA1216"/>
      <c r="RCB1216"/>
      <c r="RCC1216"/>
      <c r="RCD1216"/>
      <c r="RCE1216"/>
      <c r="RCF1216"/>
      <c r="RCG1216"/>
      <c r="RCH1216"/>
      <c r="RCI1216"/>
      <c r="RCJ1216"/>
      <c r="RCK1216"/>
      <c r="RCL1216"/>
      <c r="RCM1216"/>
      <c r="RCN1216"/>
      <c r="RCO1216"/>
      <c r="RCP1216"/>
      <c r="RCQ1216"/>
      <c r="RCR1216"/>
      <c r="RCS1216"/>
      <c r="RCT1216"/>
      <c r="RCU1216"/>
      <c r="RCV1216"/>
      <c r="RCW1216"/>
      <c r="RCX1216"/>
      <c r="RCY1216"/>
      <c r="RCZ1216"/>
      <c r="RDA1216"/>
      <c r="RDB1216"/>
      <c r="RDC1216"/>
      <c r="RDD1216"/>
      <c r="RDE1216"/>
      <c r="RDF1216"/>
      <c r="RDG1216"/>
      <c r="RDH1216"/>
      <c r="RDI1216"/>
      <c r="RDJ1216"/>
      <c r="RDK1216"/>
      <c r="RDL1216"/>
      <c r="RDM1216"/>
      <c r="RDN1216"/>
      <c r="RDO1216"/>
      <c r="RDP1216"/>
      <c r="RDQ1216"/>
      <c r="RDR1216"/>
      <c r="RDS1216"/>
      <c r="RDT1216"/>
      <c r="RDU1216"/>
      <c r="RDV1216"/>
      <c r="RDW1216"/>
      <c r="RDX1216"/>
      <c r="RDY1216"/>
      <c r="RDZ1216"/>
      <c r="REA1216"/>
      <c r="REB1216"/>
      <c r="REC1216"/>
      <c r="RED1216"/>
      <c r="REE1216"/>
      <c r="REF1216"/>
      <c r="REG1216"/>
      <c r="REH1216"/>
      <c r="REI1216"/>
      <c r="REJ1216"/>
      <c r="REK1216"/>
      <c r="REL1216"/>
      <c r="REM1216"/>
      <c r="REN1216"/>
      <c r="REO1216"/>
      <c r="REP1216"/>
      <c r="REQ1216"/>
      <c r="RER1216"/>
      <c r="RES1216"/>
      <c r="RET1216"/>
      <c r="REU1216"/>
      <c r="REV1216"/>
      <c r="REW1216"/>
      <c r="REX1216"/>
      <c r="REY1216"/>
      <c r="REZ1216"/>
      <c r="RFA1216"/>
      <c r="RFB1216"/>
      <c r="RFC1216"/>
      <c r="RFD1216"/>
      <c r="RFE1216"/>
      <c r="RFF1216"/>
      <c r="RFG1216"/>
      <c r="RFH1216"/>
      <c r="RFI1216"/>
      <c r="RFJ1216"/>
      <c r="RFK1216"/>
      <c r="RFL1216"/>
      <c r="RFM1216"/>
      <c r="RFN1216"/>
      <c r="RFO1216"/>
      <c r="RFP1216"/>
      <c r="RFQ1216"/>
      <c r="RFR1216"/>
      <c r="RFS1216"/>
      <c r="RFT1216"/>
      <c r="RFU1216"/>
      <c r="RFV1216"/>
      <c r="RFW1216"/>
      <c r="RFX1216"/>
      <c r="RFY1216"/>
      <c r="RFZ1216"/>
      <c r="RGA1216"/>
      <c r="RGB1216"/>
      <c r="RGC1216"/>
      <c r="RGD1216"/>
      <c r="RGE1216"/>
      <c r="RGF1216"/>
      <c r="RGG1216"/>
      <c r="RGH1216"/>
      <c r="RGI1216"/>
      <c r="RGJ1216"/>
      <c r="RGK1216"/>
      <c r="RGL1216"/>
      <c r="RGM1216"/>
      <c r="RGN1216"/>
      <c r="RGO1216"/>
      <c r="RGP1216"/>
      <c r="RGQ1216"/>
      <c r="RGR1216"/>
      <c r="RGS1216"/>
      <c r="RGT1216"/>
      <c r="RGU1216"/>
      <c r="RGV1216"/>
      <c r="RGW1216"/>
      <c r="RGX1216"/>
      <c r="RGY1216"/>
      <c r="RGZ1216"/>
      <c r="RHA1216"/>
      <c r="RHB1216"/>
      <c r="RHC1216"/>
      <c r="RHD1216"/>
      <c r="RHE1216"/>
      <c r="RHF1216"/>
      <c r="RHG1216"/>
      <c r="RHH1216"/>
      <c r="RHI1216"/>
      <c r="RHJ1216"/>
      <c r="RHK1216"/>
      <c r="RHL1216"/>
      <c r="RHM1216"/>
      <c r="RHN1216"/>
      <c r="RHO1216"/>
      <c r="RHP1216"/>
      <c r="RHQ1216"/>
      <c r="RHR1216"/>
      <c r="RHS1216"/>
      <c r="RHT1216"/>
      <c r="RHU1216"/>
      <c r="RHV1216"/>
      <c r="RHW1216"/>
      <c r="RHX1216"/>
      <c r="RHY1216"/>
      <c r="RHZ1216"/>
      <c r="RIA1216"/>
      <c r="RIB1216"/>
      <c r="RIC1216"/>
      <c r="RID1216"/>
      <c r="RIE1216"/>
      <c r="RIF1216"/>
      <c r="RIG1216"/>
      <c r="RIH1216"/>
      <c r="RII1216"/>
      <c r="RIJ1216"/>
      <c r="RIK1216"/>
      <c r="RIL1216"/>
      <c r="RIM1216"/>
      <c r="RIN1216"/>
      <c r="RIO1216"/>
      <c r="RIP1216"/>
      <c r="RIQ1216"/>
      <c r="RIR1216"/>
      <c r="RIS1216"/>
      <c r="RIT1216"/>
      <c r="RIU1216"/>
      <c r="RIV1216"/>
      <c r="RIW1216"/>
      <c r="RIX1216"/>
      <c r="RIY1216"/>
      <c r="RIZ1216"/>
      <c r="RJA1216"/>
      <c r="RJB1216"/>
      <c r="RJC1216"/>
      <c r="RJD1216"/>
      <c r="RJE1216"/>
      <c r="RJF1216"/>
      <c r="RJG1216"/>
      <c r="RJH1216"/>
      <c r="RJI1216"/>
      <c r="RJJ1216"/>
      <c r="RJK1216"/>
      <c r="RJL1216"/>
      <c r="RJM1216"/>
      <c r="RJN1216"/>
      <c r="RJO1216"/>
      <c r="RJP1216"/>
      <c r="RJQ1216"/>
      <c r="RJR1216"/>
      <c r="RJS1216"/>
      <c r="RJT1216"/>
      <c r="RJU1216"/>
      <c r="RJV1216"/>
      <c r="RJW1216"/>
      <c r="RJX1216"/>
      <c r="RJY1216"/>
      <c r="RJZ1216"/>
      <c r="RKA1216"/>
      <c r="RKB1216"/>
      <c r="RKC1216"/>
      <c r="RKD1216"/>
      <c r="RKE1216"/>
      <c r="RKF1216"/>
      <c r="RKG1216"/>
      <c r="RKH1216"/>
      <c r="RKI1216"/>
      <c r="RKJ1216"/>
      <c r="RKK1216"/>
      <c r="RKL1216"/>
      <c r="RKM1216"/>
      <c r="RKN1216"/>
      <c r="RKO1216"/>
      <c r="RKP1216"/>
      <c r="RKQ1216"/>
      <c r="RKR1216"/>
      <c r="RKS1216"/>
      <c r="RKT1216"/>
      <c r="RKU1216"/>
      <c r="RKV1216"/>
      <c r="RKW1216"/>
      <c r="RKX1216"/>
      <c r="RKY1216"/>
      <c r="RKZ1216"/>
      <c r="RLA1216"/>
      <c r="RLB1216"/>
      <c r="RLC1216"/>
      <c r="RLD1216"/>
      <c r="RLE1216"/>
      <c r="RLF1216"/>
      <c r="RLG1216"/>
      <c r="RLH1216"/>
      <c r="RLI1216"/>
      <c r="RLJ1216"/>
      <c r="RLK1216"/>
      <c r="RLL1216"/>
      <c r="RLM1216"/>
      <c r="RLN1216"/>
      <c r="RLO1216"/>
      <c r="RLP1216"/>
      <c r="RLQ1216"/>
      <c r="RLR1216"/>
      <c r="RLS1216"/>
      <c r="RLT1216"/>
      <c r="RLU1216"/>
      <c r="RLV1216"/>
      <c r="RLW1216"/>
      <c r="RLX1216"/>
      <c r="RLY1216"/>
      <c r="RLZ1216"/>
      <c r="RMA1216"/>
      <c r="RMB1216"/>
      <c r="RMC1216"/>
      <c r="RMD1216"/>
      <c r="RME1216"/>
      <c r="RMF1216"/>
      <c r="RMG1216"/>
      <c r="RMH1216"/>
      <c r="RMI1216"/>
      <c r="RMJ1216"/>
      <c r="RMK1216"/>
      <c r="RML1216"/>
      <c r="RMM1216"/>
      <c r="RMN1216"/>
      <c r="RMO1216"/>
      <c r="RMP1216"/>
      <c r="RMQ1216"/>
      <c r="RMR1216"/>
      <c r="RMS1216"/>
      <c r="RMT1216"/>
      <c r="RMU1216"/>
      <c r="RMV1216"/>
      <c r="RMW1216"/>
      <c r="RMX1216"/>
      <c r="RMY1216"/>
      <c r="RMZ1216"/>
      <c r="RNA1216"/>
      <c r="RNB1216"/>
      <c r="RNC1216"/>
      <c r="RND1216"/>
      <c r="RNE1216"/>
      <c r="RNF1216"/>
      <c r="RNG1216"/>
      <c r="RNH1216"/>
      <c r="RNI1216"/>
      <c r="RNJ1216"/>
      <c r="RNK1216"/>
      <c r="RNL1216"/>
      <c r="RNM1216"/>
      <c r="RNN1216"/>
      <c r="RNO1216"/>
      <c r="RNP1216"/>
      <c r="RNQ1216"/>
      <c r="RNR1216"/>
      <c r="RNS1216"/>
      <c r="RNT1216"/>
      <c r="RNU1216"/>
      <c r="RNV1216"/>
      <c r="RNW1216"/>
      <c r="RNX1216"/>
      <c r="RNY1216"/>
      <c r="RNZ1216"/>
      <c r="ROA1216"/>
      <c r="ROB1216"/>
      <c r="ROC1216"/>
      <c r="ROD1216"/>
      <c r="ROE1216"/>
      <c r="ROF1216"/>
      <c r="ROG1216"/>
      <c r="ROH1216"/>
      <c r="ROI1216"/>
      <c r="ROJ1216"/>
      <c r="ROK1216"/>
      <c r="ROL1216"/>
      <c r="ROM1216"/>
      <c r="RON1216"/>
      <c r="ROO1216"/>
      <c r="ROP1216"/>
      <c r="ROQ1216"/>
      <c r="ROR1216"/>
      <c r="ROS1216"/>
      <c r="ROT1216"/>
      <c r="ROU1216"/>
      <c r="ROV1216"/>
      <c r="ROW1216"/>
      <c r="ROX1216"/>
      <c r="ROY1216"/>
      <c r="ROZ1216"/>
      <c r="RPA1216"/>
      <c r="RPB1216"/>
      <c r="RPC1216"/>
      <c r="RPD1216"/>
      <c r="RPE1216"/>
      <c r="RPF1216"/>
      <c r="RPG1216"/>
      <c r="RPH1216"/>
      <c r="RPI1216"/>
      <c r="RPJ1216"/>
      <c r="RPK1216"/>
      <c r="RPL1216"/>
      <c r="RPM1216"/>
      <c r="RPN1216"/>
      <c r="RPO1216"/>
      <c r="RPP1216"/>
      <c r="RPQ1216"/>
      <c r="RPR1216"/>
      <c r="RPS1216"/>
      <c r="RPT1216"/>
      <c r="RPU1216"/>
      <c r="RPV1216"/>
      <c r="RPW1216"/>
      <c r="RPX1216"/>
      <c r="RPY1216"/>
      <c r="RPZ1216"/>
      <c r="RQA1216"/>
      <c r="RQB1216"/>
      <c r="RQC1216"/>
      <c r="RQD1216"/>
      <c r="RQE1216"/>
      <c r="RQF1216"/>
      <c r="RQG1216"/>
      <c r="RQH1216"/>
      <c r="RQI1216"/>
      <c r="RQJ1216"/>
      <c r="RQK1216"/>
      <c r="RQL1216"/>
      <c r="RQM1216"/>
      <c r="RQN1216"/>
      <c r="RQO1216"/>
      <c r="RQP1216"/>
      <c r="RQQ1216"/>
      <c r="RQR1216"/>
      <c r="RQS1216"/>
      <c r="RQT1216"/>
      <c r="RQU1216"/>
      <c r="RQV1216"/>
      <c r="RQW1216"/>
      <c r="RQX1216"/>
      <c r="RQY1216"/>
      <c r="RQZ1216"/>
      <c r="RRA1216"/>
      <c r="RRB1216"/>
      <c r="RRC1216"/>
      <c r="RRD1216"/>
      <c r="RRE1216"/>
      <c r="RRF1216"/>
      <c r="RRG1216"/>
      <c r="RRH1216"/>
      <c r="RRI1216"/>
      <c r="RRJ1216"/>
      <c r="RRK1216"/>
      <c r="RRL1216"/>
      <c r="RRM1216"/>
      <c r="RRN1216"/>
      <c r="RRO1216"/>
      <c r="RRP1216"/>
      <c r="RRQ1216"/>
      <c r="RRR1216"/>
      <c r="RRS1216"/>
      <c r="RRT1216"/>
      <c r="RRU1216"/>
      <c r="RRV1216"/>
      <c r="RRW1216"/>
      <c r="RRX1216"/>
      <c r="RRY1216"/>
      <c r="RRZ1216"/>
      <c r="RSA1216"/>
      <c r="RSB1216"/>
      <c r="RSC1216"/>
      <c r="RSD1216"/>
      <c r="RSE1216"/>
      <c r="RSF1216"/>
      <c r="RSG1216"/>
      <c r="RSH1216"/>
      <c r="RSI1216"/>
      <c r="RSJ1216"/>
      <c r="RSK1216"/>
      <c r="RSL1216"/>
      <c r="RSM1216"/>
      <c r="RSN1216"/>
      <c r="RSO1216"/>
      <c r="RSP1216"/>
      <c r="RSQ1216"/>
      <c r="RSR1216"/>
      <c r="RSS1216"/>
      <c r="RST1216"/>
      <c r="RSU1216"/>
      <c r="RSV1216"/>
      <c r="RSW1216"/>
      <c r="RSX1216"/>
      <c r="RSY1216"/>
      <c r="RSZ1216"/>
      <c r="RTA1216"/>
      <c r="RTB1216"/>
      <c r="RTC1216"/>
      <c r="RTD1216"/>
      <c r="RTE1216"/>
      <c r="RTF1216"/>
      <c r="RTG1216"/>
      <c r="RTH1216"/>
      <c r="RTI1216"/>
      <c r="RTJ1216"/>
      <c r="RTK1216"/>
      <c r="RTL1216"/>
      <c r="RTM1216"/>
      <c r="RTN1216"/>
      <c r="RTO1216"/>
      <c r="RTP1216"/>
      <c r="RTQ1216"/>
      <c r="RTR1216"/>
      <c r="RTS1216"/>
      <c r="RTT1216"/>
      <c r="RTU1216"/>
      <c r="RTV1216"/>
      <c r="RTW1216"/>
      <c r="RTX1216"/>
      <c r="RTY1216"/>
      <c r="RTZ1216"/>
      <c r="RUA1216"/>
      <c r="RUB1216"/>
      <c r="RUC1216"/>
      <c r="RUD1216"/>
      <c r="RUE1216"/>
      <c r="RUF1216"/>
      <c r="RUG1216"/>
      <c r="RUH1216"/>
      <c r="RUI1216"/>
      <c r="RUJ1216"/>
      <c r="RUK1216"/>
      <c r="RUL1216"/>
      <c r="RUM1216"/>
      <c r="RUN1216"/>
      <c r="RUO1216"/>
      <c r="RUP1216"/>
      <c r="RUQ1216"/>
      <c r="RUR1216"/>
      <c r="RUS1216"/>
      <c r="RUT1216"/>
      <c r="RUU1216"/>
      <c r="RUV1216"/>
      <c r="RUW1216"/>
      <c r="RUX1216"/>
      <c r="RUY1216"/>
      <c r="RUZ1216"/>
      <c r="RVA1216"/>
      <c r="RVB1216"/>
      <c r="RVC1216"/>
      <c r="RVD1216"/>
      <c r="RVE1216"/>
      <c r="RVF1216"/>
      <c r="RVG1216"/>
      <c r="RVH1216"/>
      <c r="RVI1216"/>
      <c r="RVJ1216"/>
      <c r="RVK1216"/>
      <c r="RVL1216"/>
      <c r="RVM1216"/>
      <c r="RVN1216"/>
      <c r="RVO1216"/>
      <c r="RVP1216"/>
      <c r="RVQ1216"/>
      <c r="RVR1216"/>
      <c r="RVS1216"/>
      <c r="RVT1216"/>
      <c r="RVU1216"/>
      <c r="RVV1216"/>
      <c r="RVW1216"/>
      <c r="RVX1216"/>
      <c r="RVY1216"/>
      <c r="RVZ1216"/>
      <c r="RWA1216"/>
      <c r="RWB1216"/>
      <c r="RWC1216"/>
      <c r="RWD1216"/>
      <c r="RWE1216"/>
      <c r="RWF1216"/>
      <c r="RWG1216"/>
      <c r="RWH1216"/>
      <c r="RWI1216"/>
      <c r="RWJ1216"/>
      <c r="RWK1216"/>
      <c r="RWL1216"/>
      <c r="RWM1216"/>
      <c r="RWN1216"/>
      <c r="RWO1216"/>
      <c r="RWP1216"/>
      <c r="RWQ1216"/>
      <c r="RWR1216"/>
      <c r="RWS1216"/>
      <c r="RWT1216"/>
      <c r="RWU1216"/>
      <c r="RWV1216"/>
      <c r="RWW1216"/>
      <c r="RWX1216"/>
      <c r="RWY1216"/>
      <c r="RWZ1216"/>
      <c r="RXA1216"/>
      <c r="RXB1216"/>
      <c r="RXC1216"/>
      <c r="RXD1216"/>
      <c r="RXE1216"/>
      <c r="RXF1216"/>
      <c r="RXG1216"/>
      <c r="RXH1216"/>
      <c r="RXI1216"/>
      <c r="RXJ1216"/>
      <c r="RXK1216"/>
      <c r="RXL1216"/>
      <c r="RXM1216"/>
      <c r="RXN1216"/>
      <c r="RXO1216"/>
      <c r="RXP1216"/>
      <c r="RXQ1216"/>
      <c r="RXR1216"/>
      <c r="RXS1216"/>
      <c r="RXT1216"/>
      <c r="RXU1216"/>
      <c r="RXV1216"/>
      <c r="RXW1216"/>
      <c r="RXX1216"/>
      <c r="RXY1216"/>
      <c r="RXZ1216"/>
      <c r="RYA1216"/>
      <c r="RYB1216"/>
      <c r="RYC1216"/>
      <c r="RYD1216"/>
      <c r="RYE1216"/>
      <c r="RYF1216"/>
      <c r="RYG1216"/>
      <c r="RYH1216"/>
      <c r="RYI1216"/>
      <c r="RYJ1216"/>
      <c r="RYK1216"/>
      <c r="RYL1216"/>
      <c r="RYM1216"/>
      <c r="RYN1216"/>
      <c r="RYO1216"/>
      <c r="RYP1216"/>
      <c r="RYQ1216"/>
      <c r="RYR1216"/>
      <c r="RYS1216"/>
      <c r="RYT1216"/>
      <c r="RYU1216"/>
      <c r="RYV1216"/>
      <c r="RYW1216"/>
      <c r="RYX1216"/>
      <c r="RYY1216"/>
      <c r="RYZ1216"/>
      <c r="RZA1216"/>
      <c r="RZB1216"/>
      <c r="RZC1216"/>
      <c r="RZD1216"/>
      <c r="RZE1216"/>
      <c r="RZF1216"/>
      <c r="RZG1216"/>
      <c r="RZH1216"/>
      <c r="RZI1216"/>
      <c r="RZJ1216"/>
      <c r="RZK1216"/>
      <c r="RZL1216"/>
      <c r="RZM1216"/>
      <c r="RZN1216"/>
      <c r="RZO1216"/>
      <c r="RZP1216"/>
      <c r="RZQ1216"/>
      <c r="RZR1216"/>
      <c r="RZS1216"/>
      <c r="RZT1216"/>
      <c r="RZU1216"/>
      <c r="RZV1216"/>
      <c r="RZW1216"/>
      <c r="RZX1216"/>
      <c r="RZY1216"/>
      <c r="RZZ1216"/>
      <c r="SAA1216"/>
      <c r="SAB1216"/>
      <c r="SAC1216"/>
      <c r="SAD1216"/>
      <c r="SAE1216"/>
      <c r="SAF1216"/>
      <c r="SAG1216"/>
      <c r="SAH1216"/>
      <c r="SAI1216"/>
      <c r="SAJ1216"/>
      <c r="SAK1216"/>
      <c r="SAL1216"/>
      <c r="SAM1216"/>
      <c r="SAN1216"/>
      <c r="SAO1216"/>
      <c r="SAP1216"/>
      <c r="SAQ1216"/>
      <c r="SAR1216"/>
      <c r="SAS1216"/>
      <c r="SAT1216"/>
      <c r="SAU1216"/>
      <c r="SAV1216"/>
      <c r="SAW1216"/>
      <c r="SAX1216"/>
      <c r="SAY1216"/>
      <c r="SAZ1216"/>
      <c r="SBA1216"/>
      <c r="SBB1216"/>
      <c r="SBC1216"/>
      <c r="SBD1216"/>
      <c r="SBE1216"/>
      <c r="SBF1216"/>
      <c r="SBG1216"/>
      <c r="SBH1216"/>
      <c r="SBI1216"/>
      <c r="SBJ1216"/>
      <c r="SBK1216"/>
      <c r="SBL1216"/>
      <c r="SBM1216"/>
      <c r="SBN1216"/>
      <c r="SBO1216"/>
      <c r="SBP1216"/>
      <c r="SBQ1216"/>
      <c r="SBR1216"/>
      <c r="SBS1216"/>
      <c r="SBT1216"/>
      <c r="SBU1216"/>
      <c r="SBV1216"/>
      <c r="SBW1216"/>
      <c r="SBX1216"/>
      <c r="SBY1216"/>
      <c r="SBZ1216"/>
      <c r="SCA1216"/>
      <c r="SCB1216"/>
      <c r="SCC1216"/>
      <c r="SCD1216"/>
      <c r="SCE1216"/>
      <c r="SCF1216"/>
      <c r="SCG1216"/>
      <c r="SCH1216"/>
      <c r="SCI1216"/>
      <c r="SCJ1216"/>
      <c r="SCK1216"/>
      <c r="SCL1216"/>
      <c r="SCM1216"/>
      <c r="SCN1216"/>
      <c r="SCO1216"/>
      <c r="SCP1216"/>
      <c r="SCQ1216"/>
      <c r="SCR1216"/>
      <c r="SCS1216"/>
      <c r="SCT1216"/>
      <c r="SCU1216"/>
      <c r="SCV1216"/>
      <c r="SCW1216"/>
      <c r="SCX1216"/>
      <c r="SCY1216"/>
      <c r="SCZ1216"/>
      <c r="SDA1216"/>
      <c r="SDB1216"/>
      <c r="SDC1216"/>
      <c r="SDD1216"/>
      <c r="SDE1216"/>
      <c r="SDF1216"/>
      <c r="SDG1216"/>
      <c r="SDH1216"/>
      <c r="SDI1216"/>
      <c r="SDJ1216"/>
      <c r="SDK1216"/>
      <c r="SDL1216"/>
      <c r="SDM1216"/>
      <c r="SDN1216"/>
      <c r="SDO1216"/>
      <c r="SDP1216"/>
      <c r="SDQ1216"/>
      <c r="SDR1216"/>
      <c r="SDS1216"/>
      <c r="SDT1216"/>
      <c r="SDU1216"/>
      <c r="SDV1216"/>
      <c r="SDW1216"/>
      <c r="SDX1216"/>
      <c r="SDY1216"/>
      <c r="SDZ1216"/>
      <c r="SEA1216"/>
      <c r="SEB1216"/>
      <c r="SEC1216"/>
      <c r="SED1216"/>
      <c r="SEE1216"/>
      <c r="SEF1216"/>
      <c r="SEG1216"/>
      <c r="SEH1216"/>
      <c r="SEI1216"/>
      <c r="SEJ1216"/>
      <c r="SEK1216"/>
      <c r="SEL1216"/>
      <c r="SEM1216"/>
      <c r="SEN1216"/>
      <c r="SEO1216"/>
      <c r="SEP1216"/>
      <c r="SEQ1216"/>
      <c r="SER1216"/>
      <c r="SES1216"/>
      <c r="SET1216"/>
      <c r="SEU1216"/>
      <c r="SEV1216"/>
      <c r="SEW1216"/>
      <c r="SEX1216"/>
      <c r="SEY1216"/>
      <c r="SEZ1216"/>
      <c r="SFA1216"/>
      <c r="SFB1216"/>
      <c r="SFC1216"/>
      <c r="SFD1216"/>
      <c r="SFE1216"/>
      <c r="SFF1216"/>
      <c r="SFG1216"/>
      <c r="SFH1216"/>
      <c r="SFI1216"/>
      <c r="SFJ1216"/>
      <c r="SFK1216"/>
      <c r="SFL1216"/>
      <c r="SFM1216"/>
      <c r="SFN1216"/>
      <c r="SFO1216"/>
      <c r="SFP1216"/>
      <c r="SFQ1216"/>
      <c r="SFR1216"/>
      <c r="SFS1216"/>
      <c r="SFT1216"/>
      <c r="SFU1216"/>
      <c r="SFV1216"/>
      <c r="SFW1216"/>
      <c r="SFX1216"/>
      <c r="SFY1216"/>
      <c r="SFZ1216"/>
      <c r="SGA1216"/>
      <c r="SGB1216"/>
      <c r="SGC1216"/>
      <c r="SGD1216"/>
      <c r="SGE1216"/>
      <c r="SGF1216"/>
      <c r="SGG1216"/>
      <c r="SGH1216"/>
      <c r="SGI1216"/>
      <c r="SGJ1216"/>
      <c r="SGK1216"/>
      <c r="SGL1216"/>
      <c r="SGM1216"/>
      <c r="SGN1216"/>
      <c r="SGO1216"/>
      <c r="SGP1216"/>
      <c r="SGQ1216"/>
      <c r="SGR1216"/>
      <c r="SGS1216"/>
      <c r="SGT1216"/>
      <c r="SGU1216"/>
      <c r="SGV1216"/>
      <c r="SGW1216"/>
      <c r="SGX1216"/>
      <c r="SGY1216"/>
      <c r="SGZ1216"/>
      <c r="SHA1216"/>
      <c r="SHB1216"/>
      <c r="SHC1216"/>
      <c r="SHD1216"/>
      <c r="SHE1216"/>
      <c r="SHF1216"/>
      <c r="SHG1216"/>
      <c r="SHH1216"/>
      <c r="SHI1216"/>
      <c r="SHJ1216"/>
      <c r="SHK1216"/>
      <c r="SHL1216"/>
      <c r="SHM1216"/>
      <c r="SHN1216"/>
      <c r="SHO1216"/>
      <c r="SHP1216"/>
      <c r="SHQ1216"/>
      <c r="SHR1216"/>
      <c r="SHS1216"/>
      <c r="SHT1216"/>
      <c r="SHU1216"/>
      <c r="SHV1216"/>
      <c r="SHW1216"/>
      <c r="SHX1216"/>
      <c r="SHY1216"/>
      <c r="SHZ1216"/>
      <c r="SIA1216"/>
      <c r="SIB1216"/>
      <c r="SIC1216"/>
      <c r="SID1216"/>
      <c r="SIE1216"/>
      <c r="SIF1216"/>
      <c r="SIG1216"/>
      <c r="SIH1216"/>
      <c r="SII1216"/>
      <c r="SIJ1216"/>
      <c r="SIK1216"/>
      <c r="SIL1216"/>
      <c r="SIM1216"/>
      <c r="SIN1216"/>
      <c r="SIO1216"/>
      <c r="SIP1216"/>
      <c r="SIQ1216"/>
      <c r="SIR1216"/>
      <c r="SIS1216"/>
      <c r="SIT1216"/>
      <c r="SIU1216"/>
      <c r="SIV1216"/>
      <c r="SIW1216"/>
      <c r="SIX1216"/>
      <c r="SIY1216"/>
      <c r="SIZ1216"/>
      <c r="SJA1216"/>
      <c r="SJB1216"/>
      <c r="SJC1216"/>
      <c r="SJD1216"/>
      <c r="SJE1216"/>
      <c r="SJF1216"/>
      <c r="SJG1216"/>
      <c r="SJH1216"/>
      <c r="SJI1216"/>
      <c r="SJJ1216"/>
      <c r="SJK1216"/>
      <c r="SJL1216"/>
      <c r="SJM1216"/>
      <c r="SJN1216"/>
      <c r="SJO1216"/>
      <c r="SJP1216"/>
      <c r="SJQ1216"/>
      <c r="SJR1216"/>
      <c r="SJS1216"/>
      <c r="SJT1216"/>
      <c r="SJU1216"/>
      <c r="SJV1216"/>
      <c r="SJW1216"/>
      <c r="SJX1216"/>
      <c r="SJY1216"/>
      <c r="SJZ1216"/>
      <c r="SKA1216"/>
      <c r="SKB1216"/>
      <c r="SKC1216"/>
      <c r="SKD1216"/>
      <c r="SKE1216"/>
      <c r="SKF1216"/>
      <c r="SKG1216"/>
      <c r="SKH1216"/>
      <c r="SKI1216"/>
      <c r="SKJ1216"/>
      <c r="SKK1216"/>
      <c r="SKL1216"/>
      <c r="SKM1216"/>
      <c r="SKN1216"/>
      <c r="SKO1216"/>
      <c r="SKP1216"/>
      <c r="SKQ1216"/>
      <c r="SKR1216"/>
      <c r="SKS1216"/>
      <c r="SKT1216"/>
      <c r="SKU1216"/>
      <c r="SKV1216"/>
      <c r="SKW1216"/>
      <c r="SKX1216"/>
      <c r="SKY1216"/>
      <c r="SKZ1216"/>
      <c r="SLA1216"/>
      <c r="SLB1216"/>
      <c r="SLC1216"/>
      <c r="SLD1216"/>
      <c r="SLE1216"/>
      <c r="SLF1216"/>
      <c r="SLG1216"/>
      <c r="SLH1216"/>
      <c r="SLI1216"/>
      <c r="SLJ1216"/>
      <c r="SLK1216"/>
      <c r="SLL1216"/>
      <c r="SLM1216"/>
      <c r="SLN1216"/>
      <c r="SLO1216"/>
      <c r="SLP1216"/>
      <c r="SLQ1216"/>
      <c r="SLR1216"/>
      <c r="SLS1216"/>
      <c r="SLT1216"/>
      <c r="SLU1216"/>
      <c r="SLV1216"/>
      <c r="SLW1216"/>
      <c r="SLX1216"/>
      <c r="SLY1216"/>
      <c r="SLZ1216"/>
      <c r="SMA1216"/>
      <c r="SMB1216"/>
      <c r="SMC1216"/>
      <c r="SMD1216"/>
      <c r="SME1216"/>
      <c r="SMF1216"/>
      <c r="SMG1216"/>
      <c r="SMH1216"/>
      <c r="SMI1216"/>
      <c r="SMJ1216"/>
      <c r="SMK1216"/>
      <c r="SML1216"/>
      <c r="SMM1216"/>
      <c r="SMN1216"/>
      <c r="SMO1216"/>
      <c r="SMP1216"/>
      <c r="SMQ1216"/>
      <c r="SMR1216"/>
      <c r="SMS1216"/>
      <c r="SMT1216"/>
      <c r="SMU1216"/>
      <c r="SMV1216"/>
      <c r="SMW1216"/>
      <c r="SMX1216"/>
      <c r="SMY1216"/>
      <c r="SMZ1216"/>
      <c r="SNA1216"/>
      <c r="SNB1216"/>
      <c r="SNC1216"/>
      <c r="SND1216"/>
      <c r="SNE1216"/>
      <c r="SNF1216"/>
      <c r="SNG1216"/>
      <c r="SNH1216"/>
      <c r="SNI1216"/>
      <c r="SNJ1216"/>
      <c r="SNK1216"/>
      <c r="SNL1216"/>
      <c r="SNM1216"/>
      <c r="SNN1216"/>
      <c r="SNO1216"/>
      <c r="SNP1216"/>
      <c r="SNQ1216"/>
      <c r="SNR1216"/>
      <c r="SNS1216"/>
      <c r="SNT1216"/>
      <c r="SNU1216"/>
      <c r="SNV1216"/>
      <c r="SNW1216"/>
      <c r="SNX1216"/>
      <c r="SNY1216"/>
      <c r="SNZ1216"/>
      <c r="SOA1216"/>
      <c r="SOB1216"/>
      <c r="SOC1216"/>
      <c r="SOD1216"/>
      <c r="SOE1216"/>
      <c r="SOF1216"/>
      <c r="SOG1216"/>
      <c r="SOH1216"/>
      <c r="SOI1216"/>
      <c r="SOJ1216"/>
      <c r="SOK1216"/>
      <c r="SOL1216"/>
      <c r="SOM1216"/>
      <c r="SON1216"/>
      <c r="SOO1216"/>
      <c r="SOP1216"/>
      <c r="SOQ1216"/>
      <c r="SOR1216"/>
      <c r="SOS1216"/>
      <c r="SOT1216"/>
      <c r="SOU1216"/>
      <c r="SOV1216"/>
      <c r="SOW1216"/>
      <c r="SOX1216"/>
      <c r="SOY1216"/>
      <c r="SOZ1216"/>
      <c r="SPA1216"/>
      <c r="SPB1216"/>
      <c r="SPC1216"/>
      <c r="SPD1216"/>
      <c r="SPE1216"/>
      <c r="SPF1216"/>
      <c r="SPG1216"/>
      <c r="SPH1216"/>
      <c r="SPI1216"/>
      <c r="SPJ1216"/>
      <c r="SPK1216"/>
      <c r="SPL1216"/>
      <c r="SPM1216"/>
      <c r="SPN1216"/>
      <c r="SPO1216"/>
      <c r="SPP1216"/>
      <c r="SPQ1216"/>
      <c r="SPR1216"/>
      <c r="SPS1216"/>
      <c r="SPT1216"/>
      <c r="SPU1216"/>
      <c r="SPV1216"/>
      <c r="SPW1216"/>
      <c r="SPX1216"/>
      <c r="SPY1216"/>
      <c r="SPZ1216"/>
      <c r="SQA1216"/>
      <c r="SQB1216"/>
      <c r="SQC1216"/>
      <c r="SQD1216"/>
      <c r="SQE1216"/>
      <c r="SQF1216"/>
      <c r="SQG1216"/>
      <c r="SQH1216"/>
      <c r="SQI1216"/>
      <c r="SQJ1216"/>
      <c r="SQK1216"/>
      <c r="SQL1216"/>
      <c r="SQM1216"/>
      <c r="SQN1216"/>
      <c r="SQO1216"/>
      <c r="SQP1216"/>
      <c r="SQQ1216"/>
      <c r="SQR1216"/>
      <c r="SQS1216"/>
      <c r="SQT1216"/>
      <c r="SQU1216"/>
      <c r="SQV1216"/>
      <c r="SQW1216"/>
      <c r="SQX1216"/>
      <c r="SQY1216"/>
      <c r="SQZ1216"/>
      <c r="SRA1216"/>
      <c r="SRB1216"/>
      <c r="SRC1216"/>
      <c r="SRD1216"/>
      <c r="SRE1216"/>
      <c r="SRF1216"/>
      <c r="SRG1216"/>
      <c r="SRH1216"/>
      <c r="SRI1216"/>
      <c r="SRJ1216"/>
      <c r="SRK1216"/>
      <c r="SRL1216"/>
      <c r="SRM1216"/>
      <c r="SRN1216"/>
      <c r="SRO1216"/>
      <c r="SRP1216"/>
      <c r="SRQ1216"/>
      <c r="SRR1216"/>
      <c r="SRS1216"/>
      <c r="SRT1216"/>
      <c r="SRU1216"/>
      <c r="SRV1216"/>
      <c r="SRW1216"/>
      <c r="SRX1216"/>
      <c r="SRY1216"/>
      <c r="SRZ1216"/>
      <c r="SSA1216"/>
      <c r="SSB1216"/>
      <c r="SSC1216"/>
      <c r="SSD1216"/>
      <c r="SSE1216"/>
      <c r="SSF1216"/>
      <c r="SSG1216"/>
      <c r="SSH1216"/>
      <c r="SSI1216"/>
      <c r="SSJ1216"/>
      <c r="SSK1216"/>
      <c r="SSL1216"/>
      <c r="SSM1216"/>
      <c r="SSN1216"/>
      <c r="SSO1216"/>
      <c r="SSP1216"/>
      <c r="SSQ1216"/>
      <c r="SSR1216"/>
      <c r="SSS1216"/>
      <c r="SST1216"/>
      <c r="SSU1216"/>
      <c r="SSV1216"/>
      <c r="SSW1216"/>
      <c r="SSX1216"/>
      <c r="SSY1216"/>
      <c r="SSZ1216"/>
      <c r="STA1216"/>
      <c r="STB1216"/>
      <c r="STC1216"/>
      <c r="STD1216"/>
      <c r="STE1216"/>
      <c r="STF1216"/>
      <c r="STG1216"/>
      <c r="STH1216"/>
      <c r="STI1216"/>
      <c r="STJ1216"/>
      <c r="STK1216"/>
      <c r="STL1216"/>
      <c r="STM1216"/>
      <c r="STN1216"/>
      <c r="STO1216"/>
      <c r="STP1216"/>
      <c r="STQ1216"/>
      <c r="STR1216"/>
      <c r="STS1216"/>
      <c r="STT1216"/>
      <c r="STU1216"/>
      <c r="STV1216"/>
      <c r="STW1216"/>
      <c r="STX1216"/>
      <c r="STY1216"/>
      <c r="STZ1216"/>
      <c r="SUA1216"/>
      <c r="SUB1216"/>
      <c r="SUC1216"/>
      <c r="SUD1216"/>
      <c r="SUE1216"/>
      <c r="SUF1216"/>
      <c r="SUG1216"/>
      <c r="SUH1216"/>
      <c r="SUI1216"/>
      <c r="SUJ1216"/>
      <c r="SUK1216"/>
      <c r="SUL1216"/>
      <c r="SUM1216"/>
      <c r="SUN1216"/>
      <c r="SUO1216"/>
      <c r="SUP1216"/>
      <c r="SUQ1216"/>
      <c r="SUR1216"/>
      <c r="SUS1216"/>
      <c r="SUT1216"/>
      <c r="SUU1216"/>
      <c r="SUV1216"/>
      <c r="SUW1216"/>
      <c r="SUX1216"/>
      <c r="SUY1216"/>
      <c r="SUZ1216"/>
      <c r="SVA1216"/>
      <c r="SVB1216"/>
      <c r="SVC1216"/>
      <c r="SVD1216"/>
      <c r="SVE1216"/>
      <c r="SVF1216"/>
      <c r="SVG1216"/>
      <c r="SVH1216"/>
      <c r="SVI1216"/>
      <c r="SVJ1216"/>
      <c r="SVK1216"/>
      <c r="SVL1216"/>
      <c r="SVM1216"/>
      <c r="SVN1216"/>
      <c r="SVO1216"/>
      <c r="SVP1216"/>
      <c r="SVQ1216"/>
      <c r="SVR1216"/>
      <c r="SVS1216"/>
      <c r="SVT1216"/>
      <c r="SVU1216"/>
      <c r="SVV1216"/>
      <c r="SVW1216"/>
      <c r="SVX1216"/>
      <c r="SVY1216"/>
      <c r="SVZ1216"/>
      <c r="SWA1216"/>
      <c r="SWB1216"/>
      <c r="SWC1216"/>
      <c r="SWD1216"/>
      <c r="SWE1216"/>
      <c r="SWF1216"/>
      <c r="SWG1216"/>
      <c r="SWH1216"/>
      <c r="SWI1216"/>
      <c r="SWJ1216"/>
      <c r="SWK1216"/>
      <c r="SWL1216"/>
      <c r="SWM1216"/>
      <c r="SWN1216"/>
      <c r="SWO1216"/>
      <c r="SWP1216"/>
      <c r="SWQ1216"/>
      <c r="SWR1216"/>
      <c r="SWS1216"/>
      <c r="SWT1216"/>
      <c r="SWU1216"/>
      <c r="SWV1216"/>
      <c r="SWW1216"/>
      <c r="SWX1216"/>
      <c r="SWY1216"/>
      <c r="SWZ1216"/>
      <c r="SXA1216"/>
      <c r="SXB1216"/>
      <c r="SXC1216"/>
      <c r="SXD1216"/>
      <c r="SXE1216"/>
      <c r="SXF1216"/>
      <c r="SXG1216"/>
      <c r="SXH1216"/>
      <c r="SXI1216"/>
      <c r="SXJ1216"/>
      <c r="SXK1216"/>
      <c r="SXL1216"/>
      <c r="SXM1216"/>
      <c r="SXN1216"/>
      <c r="SXO1216"/>
      <c r="SXP1216"/>
      <c r="SXQ1216"/>
      <c r="SXR1216"/>
      <c r="SXS1216"/>
      <c r="SXT1216"/>
      <c r="SXU1216"/>
      <c r="SXV1216"/>
      <c r="SXW1216"/>
      <c r="SXX1216"/>
      <c r="SXY1216"/>
      <c r="SXZ1216"/>
      <c r="SYA1216"/>
      <c r="SYB1216"/>
      <c r="SYC1216"/>
      <c r="SYD1216"/>
      <c r="SYE1216"/>
      <c r="SYF1216"/>
      <c r="SYG1216"/>
      <c r="SYH1216"/>
      <c r="SYI1216"/>
      <c r="SYJ1216"/>
      <c r="SYK1216"/>
      <c r="SYL1216"/>
      <c r="SYM1216"/>
      <c r="SYN1216"/>
      <c r="SYO1216"/>
      <c r="SYP1216"/>
      <c r="SYQ1216"/>
      <c r="SYR1216"/>
      <c r="SYS1216"/>
      <c r="SYT1216"/>
      <c r="SYU1216"/>
      <c r="SYV1216"/>
      <c r="SYW1216"/>
      <c r="SYX1216"/>
      <c r="SYY1216"/>
      <c r="SYZ1216"/>
      <c r="SZA1216"/>
      <c r="SZB1216"/>
      <c r="SZC1216"/>
      <c r="SZD1216"/>
      <c r="SZE1216"/>
      <c r="SZF1216"/>
      <c r="SZG1216"/>
      <c r="SZH1216"/>
      <c r="SZI1216"/>
      <c r="SZJ1216"/>
      <c r="SZK1216"/>
      <c r="SZL1216"/>
      <c r="SZM1216"/>
      <c r="SZN1216"/>
      <c r="SZO1216"/>
      <c r="SZP1216"/>
      <c r="SZQ1216"/>
      <c r="SZR1216"/>
      <c r="SZS1216"/>
      <c r="SZT1216"/>
      <c r="SZU1216"/>
      <c r="SZV1216"/>
      <c r="SZW1216"/>
      <c r="SZX1216"/>
      <c r="SZY1216"/>
      <c r="SZZ1216"/>
      <c r="TAA1216"/>
      <c r="TAB1216"/>
      <c r="TAC1216"/>
      <c r="TAD1216"/>
      <c r="TAE1216"/>
      <c r="TAF1216"/>
      <c r="TAG1216"/>
      <c r="TAH1216"/>
      <c r="TAI1216"/>
      <c r="TAJ1216"/>
      <c r="TAK1216"/>
      <c r="TAL1216"/>
      <c r="TAM1216"/>
      <c r="TAN1216"/>
      <c r="TAO1216"/>
      <c r="TAP1216"/>
      <c r="TAQ1216"/>
      <c r="TAR1216"/>
      <c r="TAS1216"/>
      <c r="TAT1216"/>
      <c r="TAU1216"/>
      <c r="TAV1216"/>
      <c r="TAW1216"/>
      <c r="TAX1216"/>
      <c r="TAY1216"/>
      <c r="TAZ1216"/>
      <c r="TBA1216"/>
      <c r="TBB1216"/>
      <c r="TBC1216"/>
      <c r="TBD1216"/>
      <c r="TBE1216"/>
      <c r="TBF1216"/>
      <c r="TBG1216"/>
      <c r="TBH1216"/>
      <c r="TBI1216"/>
      <c r="TBJ1216"/>
      <c r="TBK1216"/>
      <c r="TBL1216"/>
      <c r="TBM1216"/>
      <c r="TBN1216"/>
      <c r="TBO1216"/>
      <c r="TBP1216"/>
      <c r="TBQ1216"/>
      <c r="TBR1216"/>
      <c r="TBS1216"/>
      <c r="TBT1216"/>
      <c r="TBU1216"/>
      <c r="TBV1216"/>
      <c r="TBW1216"/>
      <c r="TBX1216"/>
      <c r="TBY1216"/>
      <c r="TBZ1216"/>
      <c r="TCA1216"/>
      <c r="TCB1216"/>
      <c r="TCC1216"/>
      <c r="TCD1216"/>
      <c r="TCE1216"/>
      <c r="TCF1216"/>
      <c r="TCG1216"/>
      <c r="TCH1216"/>
      <c r="TCI1216"/>
      <c r="TCJ1216"/>
      <c r="TCK1216"/>
      <c r="TCL1216"/>
      <c r="TCM1216"/>
      <c r="TCN1216"/>
      <c r="TCO1216"/>
      <c r="TCP1216"/>
      <c r="TCQ1216"/>
      <c r="TCR1216"/>
      <c r="TCS1216"/>
      <c r="TCT1216"/>
      <c r="TCU1216"/>
      <c r="TCV1216"/>
      <c r="TCW1216"/>
      <c r="TCX1216"/>
      <c r="TCY1216"/>
      <c r="TCZ1216"/>
      <c r="TDA1216"/>
      <c r="TDB1216"/>
      <c r="TDC1216"/>
      <c r="TDD1216"/>
      <c r="TDE1216"/>
      <c r="TDF1216"/>
      <c r="TDG1216"/>
      <c r="TDH1216"/>
      <c r="TDI1216"/>
      <c r="TDJ1216"/>
      <c r="TDK1216"/>
      <c r="TDL1216"/>
      <c r="TDM1216"/>
      <c r="TDN1216"/>
      <c r="TDO1216"/>
      <c r="TDP1216"/>
      <c r="TDQ1216"/>
      <c r="TDR1216"/>
      <c r="TDS1216"/>
      <c r="TDT1216"/>
      <c r="TDU1216"/>
      <c r="TDV1216"/>
      <c r="TDW1216"/>
      <c r="TDX1216"/>
      <c r="TDY1216"/>
      <c r="TDZ1216"/>
      <c r="TEA1216"/>
      <c r="TEB1216"/>
      <c r="TEC1216"/>
      <c r="TED1216"/>
      <c r="TEE1216"/>
      <c r="TEF1216"/>
      <c r="TEG1216"/>
      <c r="TEH1216"/>
      <c r="TEI1216"/>
      <c r="TEJ1216"/>
      <c r="TEK1216"/>
      <c r="TEL1216"/>
      <c r="TEM1216"/>
      <c r="TEN1216"/>
      <c r="TEO1216"/>
      <c r="TEP1216"/>
      <c r="TEQ1216"/>
      <c r="TER1216"/>
      <c r="TES1216"/>
      <c r="TET1216"/>
      <c r="TEU1216"/>
      <c r="TEV1216"/>
      <c r="TEW1216"/>
      <c r="TEX1216"/>
      <c r="TEY1216"/>
      <c r="TEZ1216"/>
      <c r="TFA1216"/>
      <c r="TFB1216"/>
      <c r="TFC1216"/>
      <c r="TFD1216"/>
      <c r="TFE1216"/>
      <c r="TFF1216"/>
      <c r="TFG1216"/>
      <c r="TFH1216"/>
      <c r="TFI1216"/>
      <c r="TFJ1216"/>
      <c r="TFK1216"/>
      <c r="TFL1216"/>
      <c r="TFM1216"/>
      <c r="TFN1216"/>
      <c r="TFO1216"/>
      <c r="TFP1216"/>
      <c r="TFQ1216"/>
      <c r="TFR1216"/>
      <c r="TFS1216"/>
      <c r="TFT1216"/>
      <c r="TFU1216"/>
      <c r="TFV1216"/>
      <c r="TFW1216"/>
      <c r="TFX1216"/>
      <c r="TFY1216"/>
      <c r="TFZ1216"/>
      <c r="TGA1216"/>
      <c r="TGB1216"/>
      <c r="TGC1216"/>
      <c r="TGD1216"/>
      <c r="TGE1216"/>
      <c r="TGF1216"/>
      <c r="TGG1216"/>
      <c r="TGH1216"/>
      <c r="TGI1216"/>
      <c r="TGJ1216"/>
      <c r="TGK1216"/>
      <c r="TGL1216"/>
      <c r="TGM1216"/>
      <c r="TGN1216"/>
      <c r="TGO1216"/>
      <c r="TGP1216"/>
      <c r="TGQ1216"/>
      <c r="TGR1216"/>
      <c r="TGS1216"/>
      <c r="TGT1216"/>
      <c r="TGU1216"/>
      <c r="TGV1216"/>
      <c r="TGW1216"/>
      <c r="TGX1216"/>
      <c r="TGY1216"/>
      <c r="TGZ1216"/>
      <c r="THA1216"/>
      <c r="THB1216"/>
      <c r="THC1216"/>
      <c r="THD1216"/>
      <c r="THE1216"/>
      <c r="THF1216"/>
      <c r="THG1216"/>
      <c r="THH1216"/>
      <c r="THI1216"/>
      <c r="THJ1216"/>
      <c r="THK1216"/>
      <c r="THL1216"/>
      <c r="THM1216"/>
      <c r="THN1216"/>
      <c r="THO1216"/>
      <c r="THP1216"/>
      <c r="THQ1216"/>
      <c r="THR1216"/>
      <c r="THS1216"/>
      <c r="THT1216"/>
      <c r="THU1216"/>
      <c r="THV1216"/>
      <c r="THW1216"/>
      <c r="THX1216"/>
      <c r="THY1216"/>
      <c r="THZ1216"/>
      <c r="TIA1216"/>
      <c r="TIB1216"/>
      <c r="TIC1216"/>
      <c r="TID1216"/>
      <c r="TIE1216"/>
      <c r="TIF1216"/>
      <c r="TIG1216"/>
      <c r="TIH1216"/>
      <c r="TII1216"/>
      <c r="TIJ1216"/>
      <c r="TIK1216"/>
      <c r="TIL1216"/>
      <c r="TIM1216"/>
      <c r="TIN1216"/>
      <c r="TIO1216"/>
      <c r="TIP1216"/>
      <c r="TIQ1216"/>
      <c r="TIR1216"/>
      <c r="TIS1216"/>
      <c r="TIT1216"/>
      <c r="TIU1216"/>
      <c r="TIV1216"/>
      <c r="TIW1216"/>
      <c r="TIX1216"/>
      <c r="TIY1216"/>
      <c r="TIZ1216"/>
      <c r="TJA1216"/>
      <c r="TJB1216"/>
      <c r="TJC1216"/>
      <c r="TJD1216"/>
      <c r="TJE1216"/>
      <c r="TJF1216"/>
      <c r="TJG1216"/>
      <c r="TJH1216"/>
      <c r="TJI1216"/>
      <c r="TJJ1216"/>
      <c r="TJK1216"/>
      <c r="TJL1216"/>
      <c r="TJM1216"/>
      <c r="TJN1216"/>
      <c r="TJO1216"/>
      <c r="TJP1216"/>
      <c r="TJQ1216"/>
      <c r="TJR1216"/>
      <c r="TJS1216"/>
      <c r="TJT1216"/>
      <c r="TJU1216"/>
      <c r="TJV1216"/>
      <c r="TJW1216"/>
      <c r="TJX1216"/>
      <c r="TJY1216"/>
      <c r="TJZ1216"/>
      <c r="TKA1216"/>
      <c r="TKB1216"/>
      <c r="TKC1216"/>
      <c r="TKD1216"/>
      <c r="TKE1216"/>
      <c r="TKF1216"/>
      <c r="TKG1216"/>
      <c r="TKH1216"/>
      <c r="TKI1216"/>
      <c r="TKJ1216"/>
      <c r="TKK1216"/>
      <c r="TKL1216"/>
      <c r="TKM1216"/>
      <c r="TKN1216"/>
      <c r="TKO1216"/>
      <c r="TKP1216"/>
      <c r="TKQ1216"/>
      <c r="TKR1216"/>
      <c r="TKS1216"/>
      <c r="TKT1216"/>
      <c r="TKU1216"/>
      <c r="TKV1216"/>
      <c r="TKW1216"/>
      <c r="TKX1216"/>
      <c r="TKY1216"/>
      <c r="TKZ1216"/>
      <c r="TLA1216"/>
      <c r="TLB1216"/>
      <c r="TLC1216"/>
      <c r="TLD1216"/>
      <c r="TLE1216"/>
      <c r="TLF1216"/>
      <c r="TLG1216"/>
      <c r="TLH1216"/>
      <c r="TLI1216"/>
      <c r="TLJ1216"/>
      <c r="TLK1216"/>
      <c r="TLL1216"/>
      <c r="TLM1216"/>
      <c r="TLN1216"/>
      <c r="TLO1216"/>
      <c r="TLP1216"/>
      <c r="TLQ1216"/>
      <c r="TLR1216"/>
      <c r="TLS1216"/>
      <c r="TLT1216"/>
      <c r="TLU1216"/>
      <c r="TLV1216"/>
      <c r="TLW1216"/>
      <c r="TLX1216"/>
      <c r="TLY1216"/>
      <c r="TLZ1216"/>
      <c r="TMA1216"/>
      <c r="TMB1216"/>
      <c r="TMC1216"/>
      <c r="TMD1216"/>
      <c r="TME1216"/>
      <c r="TMF1216"/>
      <c r="TMG1216"/>
      <c r="TMH1216"/>
      <c r="TMI1216"/>
      <c r="TMJ1216"/>
      <c r="TMK1216"/>
      <c r="TML1216"/>
      <c r="TMM1216"/>
      <c r="TMN1216"/>
      <c r="TMO1216"/>
      <c r="TMP1216"/>
      <c r="TMQ1216"/>
      <c r="TMR1216"/>
      <c r="TMS1216"/>
      <c r="TMT1216"/>
      <c r="TMU1216"/>
      <c r="TMV1216"/>
      <c r="TMW1216"/>
      <c r="TMX1216"/>
      <c r="TMY1216"/>
      <c r="TMZ1216"/>
      <c r="TNA1216"/>
      <c r="TNB1216"/>
      <c r="TNC1216"/>
      <c r="TND1216"/>
      <c r="TNE1216"/>
      <c r="TNF1216"/>
      <c r="TNG1216"/>
      <c r="TNH1216"/>
      <c r="TNI1216"/>
      <c r="TNJ1216"/>
      <c r="TNK1216"/>
      <c r="TNL1216"/>
      <c r="TNM1216"/>
      <c r="TNN1216"/>
      <c r="TNO1216"/>
      <c r="TNP1216"/>
      <c r="TNQ1216"/>
      <c r="TNR1216"/>
      <c r="TNS1216"/>
      <c r="TNT1216"/>
      <c r="TNU1216"/>
      <c r="TNV1216"/>
      <c r="TNW1216"/>
      <c r="TNX1216"/>
      <c r="TNY1216"/>
      <c r="TNZ1216"/>
      <c r="TOA1216"/>
      <c r="TOB1216"/>
      <c r="TOC1216"/>
      <c r="TOD1216"/>
      <c r="TOE1216"/>
      <c r="TOF1216"/>
      <c r="TOG1216"/>
      <c r="TOH1216"/>
      <c r="TOI1216"/>
      <c r="TOJ1216"/>
      <c r="TOK1216"/>
      <c r="TOL1216"/>
      <c r="TOM1216"/>
      <c r="TON1216"/>
      <c r="TOO1216"/>
      <c r="TOP1216"/>
      <c r="TOQ1216"/>
      <c r="TOR1216"/>
      <c r="TOS1216"/>
      <c r="TOT1216"/>
      <c r="TOU1216"/>
      <c r="TOV1216"/>
      <c r="TOW1216"/>
      <c r="TOX1216"/>
      <c r="TOY1216"/>
      <c r="TOZ1216"/>
      <c r="TPA1216"/>
      <c r="TPB1216"/>
      <c r="TPC1216"/>
      <c r="TPD1216"/>
      <c r="TPE1216"/>
      <c r="TPF1216"/>
      <c r="TPG1216"/>
      <c r="TPH1216"/>
      <c r="TPI1216"/>
      <c r="TPJ1216"/>
      <c r="TPK1216"/>
      <c r="TPL1216"/>
      <c r="TPM1216"/>
      <c r="TPN1216"/>
      <c r="TPO1216"/>
      <c r="TPP1216"/>
      <c r="TPQ1216"/>
      <c r="TPR1216"/>
      <c r="TPS1216"/>
      <c r="TPT1216"/>
      <c r="TPU1216"/>
      <c r="TPV1216"/>
      <c r="TPW1216"/>
      <c r="TPX1216"/>
      <c r="TPY1216"/>
      <c r="TPZ1216"/>
      <c r="TQA1216"/>
      <c r="TQB1216"/>
      <c r="TQC1216"/>
      <c r="TQD1216"/>
      <c r="TQE1216"/>
      <c r="TQF1216"/>
      <c r="TQG1216"/>
      <c r="TQH1216"/>
      <c r="TQI1216"/>
      <c r="TQJ1216"/>
      <c r="TQK1216"/>
      <c r="TQL1216"/>
      <c r="TQM1216"/>
      <c r="TQN1216"/>
      <c r="TQO1216"/>
      <c r="TQP1216"/>
      <c r="TQQ1216"/>
      <c r="TQR1216"/>
      <c r="TQS1216"/>
      <c r="TQT1216"/>
      <c r="TQU1216"/>
      <c r="TQV1216"/>
      <c r="TQW1216"/>
      <c r="TQX1216"/>
      <c r="TQY1216"/>
      <c r="TQZ1216"/>
      <c r="TRA1216"/>
      <c r="TRB1216"/>
      <c r="TRC1216"/>
      <c r="TRD1216"/>
      <c r="TRE1216"/>
      <c r="TRF1216"/>
      <c r="TRG1216"/>
      <c r="TRH1216"/>
      <c r="TRI1216"/>
      <c r="TRJ1216"/>
      <c r="TRK1216"/>
      <c r="TRL1216"/>
      <c r="TRM1216"/>
      <c r="TRN1216"/>
      <c r="TRO1216"/>
      <c r="TRP1216"/>
      <c r="TRQ1216"/>
      <c r="TRR1216"/>
      <c r="TRS1216"/>
      <c r="TRT1216"/>
      <c r="TRU1216"/>
      <c r="TRV1216"/>
      <c r="TRW1216"/>
      <c r="TRX1216"/>
      <c r="TRY1216"/>
      <c r="TRZ1216"/>
      <c r="TSA1216"/>
      <c r="TSB1216"/>
      <c r="TSC1216"/>
      <c r="TSD1216"/>
      <c r="TSE1216"/>
      <c r="TSF1216"/>
      <c r="TSG1216"/>
      <c r="TSH1216"/>
      <c r="TSI1216"/>
      <c r="TSJ1216"/>
      <c r="TSK1216"/>
      <c r="TSL1216"/>
      <c r="TSM1216"/>
      <c r="TSN1216"/>
      <c r="TSO1216"/>
      <c r="TSP1216"/>
      <c r="TSQ1216"/>
      <c r="TSR1216"/>
      <c r="TSS1216"/>
      <c r="TST1216"/>
      <c r="TSU1216"/>
      <c r="TSV1216"/>
      <c r="TSW1216"/>
      <c r="TSX1216"/>
      <c r="TSY1216"/>
      <c r="TSZ1216"/>
      <c r="TTA1216"/>
      <c r="TTB1216"/>
      <c r="TTC1216"/>
      <c r="TTD1216"/>
      <c r="TTE1216"/>
      <c r="TTF1216"/>
      <c r="TTG1216"/>
      <c r="TTH1216"/>
      <c r="TTI1216"/>
      <c r="TTJ1216"/>
      <c r="TTK1216"/>
      <c r="TTL1216"/>
      <c r="TTM1216"/>
      <c r="TTN1216"/>
      <c r="TTO1216"/>
      <c r="TTP1216"/>
      <c r="TTQ1216"/>
      <c r="TTR1216"/>
      <c r="TTS1216"/>
      <c r="TTT1216"/>
      <c r="TTU1216"/>
      <c r="TTV1216"/>
      <c r="TTW1216"/>
      <c r="TTX1216"/>
      <c r="TTY1216"/>
      <c r="TTZ1216"/>
      <c r="TUA1216"/>
      <c r="TUB1216"/>
      <c r="TUC1216"/>
      <c r="TUD1216"/>
      <c r="TUE1216"/>
      <c r="TUF1216"/>
      <c r="TUG1216"/>
      <c r="TUH1216"/>
      <c r="TUI1216"/>
      <c r="TUJ1216"/>
      <c r="TUK1216"/>
      <c r="TUL1216"/>
      <c r="TUM1216"/>
      <c r="TUN1216"/>
      <c r="TUO1216"/>
      <c r="TUP1216"/>
      <c r="TUQ1216"/>
      <c r="TUR1216"/>
      <c r="TUS1216"/>
      <c r="TUT1216"/>
      <c r="TUU1216"/>
      <c r="TUV1216"/>
      <c r="TUW1216"/>
      <c r="TUX1216"/>
      <c r="TUY1216"/>
      <c r="TUZ1216"/>
      <c r="TVA1216"/>
      <c r="TVB1216"/>
      <c r="TVC1216"/>
      <c r="TVD1216"/>
      <c r="TVE1216"/>
      <c r="TVF1216"/>
      <c r="TVG1216"/>
      <c r="TVH1216"/>
      <c r="TVI1216"/>
      <c r="TVJ1216"/>
      <c r="TVK1216"/>
      <c r="TVL1216"/>
      <c r="TVM1216"/>
      <c r="TVN1216"/>
      <c r="TVO1216"/>
      <c r="TVP1216"/>
      <c r="TVQ1216"/>
      <c r="TVR1216"/>
      <c r="TVS1216"/>
      <c r="TVT1216"/>
      <c r="TVU1216"/>
      <c r="TVV1216"/>
      <c r="TVW1216"/>
      <c r="TVX1216"/>
      <c r="TVY1216"/>
      <c r="TVZ1216"/>
      <c r="TWA1216"/>
      <c r="TWB1216"/>
      <c r="TWC1216"/>
      <c r="TWD1216"/>
      <c r="TWE1216"/>
      <c r="TWF1216"/>
      <c r="TWG1216"/>
      <c r="TWH1216"/>
      <c r="TWI1216"/>
      <c r="TWJ1216"/>
      <c r="TWK1216"/>
      <c r="TWL1216"/>
      <c r="TWM1216"/>
      <c r="TWN1216"/>
      <c r="TWO1216"/>
      <c r="TWP1216"/>
      <c r="TWQ1216"/>
      <c r="TWR1216"/>
      <c r="TWS1216"/>
      <c r="TWT1216"/>
      <c r="TWU1216"/>
      <c r="TWV1216"/>
      <c r="TWW1216"/>
      <c r="TWX1216"/>
      <c r="TWY1216"/>
      <c r="TWZ1216"/>
      <c r="TXA1216"/>
      <c r="TXB1216"/>
      <c r="TXC1216"/>
      <c r="TXD1216"/>
      <c r="TXE1216"/>
      <c r="TXF1216"/>
      <c r="TXG1216"/>
      <c r="TXH1216"/>
      <c r="TXI1216"/>
      <c r="TXJ1216"/>
      <c r="TXK1216"/>
      <c r="TXL1216"/>
      <c r="TXM1216"/>
      <c r="TXN1216"/>
      <c r="TXO1216"/>
      <c r="TXP1216"/>
      <c r="TXQ1216"/>
      <c r="TXR1216"/>
      <c r="TXS1216"/>
      <c r="TXT1216"/>
      <c r="TXU1216"/>
      <c r="TXV1216"/>
      <c r="TXW1216"/>
      <c r="TXX1216"/>
      <c r="TXY1216"/>
      <c r="TXZ1216"/>
      <c r="TYA1216"/>
      <c r="TYB1216"/>
      <c r="TYC1216"/>
      <c r="TYD1216"/>
      <c r="TYE1216"/>
      <c r="TYF1216"/>
      <c r="TYG1216"/>
      <c r="TYH1216"/>
      <c r="TYI1216"/>
      <c r="TYJ1216"/>
      <c r="TYK1216"/>
      <c r="TYL1216"/>
      <c r="TYM1216"/>
      <c r="TYN1216"/>
      <c r="TYO1216"/>
      <c r="TYP1216"/>
      <c r="TYQ1216"/>
      <c r="TYR1216"/>
      <c r="TYS1216"/>
      <c r="TYT1216"/>
      <c r="TYU1216"/>
      <c r="TYV1216"/>
      <c r="TYW1216"/>
      <c r="TYX1216"/>
      <c r="TYY1216"/>
      <c r="TYZ1216"/>
      <c r="TZA1216"/>
      <c r="TZB1216"/>
      <c r="TZC1216"/>
      <c r="TZD1216"/>
      <c r="TZE1216"/>
      <c r="TZF1216"/>
      <c r="TZG1216"/>
      <c r="TZH1216"/>
      <c r="TZI1216"/>
      <c r="TZJ1216"/>
      <c r="TZK1216"/>
      <c r="TZL1216"/>
      <c r="TZM1216"/>
      <c r="TZN1216"/>
      <c r="TZO1216"/>
      <c r="TZP1216"/>
      <c r="TZQ1216"/>
      <c r="TZR1216"/>
      <c r="TZS1216"/>
      <c r="TZT1216"/>
      <c r="TZU1216"/>
      <c r="TZV1216"/>
      <c r="TZW1216"/>
      <c r="TZX1216"/>
      <c r="TZY1216"/>
      <c r="TZZ1216"/>
      <c r="UAA1216"/>
      <c r="UAB1216"/>
      <c r="UAC1216"/>
      <c r="UAD1216"/>
      <c r="UAE1216"/>
      <c r="UAF1216"/>
      <c r="UAG1216"/>
      <c r="UAH1216"/>
      <c r="UAI1216"/>
      <c r="UAJ1216"/>
      <c r="UAK1216"/>
      <c r="UAL1216"/>
      <c r="UAM1216"/>
      <c r="UAN1216"/>
      <c r="UAO1216"/>
      <c r="UAP1216"/>
      <c r="UAQ1216"/>
      <c r="UAR1216"/>
      <c r="UAS1216"/>
      <c r="UAT1216"/>
      <c r="UAU1216"/>
      <c r="UAV1216"/>
      <c r="UAW1216"/>
      <c r="UAX1216"/>
      <c r="UAY1216"/>
      <c r="UAZ1216"/>
      <c r="UBA1216"/>
      <c r="UBB1216"/>
      <c r="UBC1216"/>
      <c r="UBD1216"/>
      <c r="UBE1216"/>
      <c r="UBF1216"/>
      <c r="UBG1216"/>
      <c r="UBH1216"/>
      <c r="UBI1216"/>
      <c r="UBJ1216"/>
      <c r="UBK1216"/>
      <c r="UBL1216"/>
      <c r="UBM1216"/>
      <c r="UBN1216"/>
      <c r="UBO1216"/>
      <c r="UBP1216"/>
      <c r="UBQ1216"/>
      <c r="UBR1216"/>
      <c r="UBS1216"/>
      <c r="UBT1216"/>
      <c r="UBU1216"/>
      <c r="UBV1216"/>
      <c r="UBW1216"/>
      <c r="UBX1216"/>
      <c r="UBY1216"/>
      <c r="UBZ1216"/>
      <c r="UCA1216"/>
      <c r="UCB1216"/>
      <c r="UCC1216"/>
      <c r="UCD1216"/>
      <c r="UCE1216"/>
      <c r="UCF1216"/>
      <c r="UCG1216"/>
      <c r="UCH1216"/>
      <c r="UCI1216"/>
      <c r="UCJ1216"/>
      <c r="UCK1216"/>
      <c r="UCL1216"/>
      <c r="UCM1216"/>
      <c r="UCN1216"/>
      <c r="UCO1216"/>
      <c r="UCP1216"/>
      <c r="UCQ1216"/>
      <c r="UCR1216"/>
      <c r="UCS1216"/>
      <c r="UCT1216"/>
      <c r="UCU1216"/>
      <c r="UCV1216"/>
      <c r="UCW1216"/>
      <c r="UCX1216"/>
      <c r="UCY1216"/>
      <c r="UCZ1216"/>
      <c r="UDA1216"/>
      <c r="UDB1216"/>
      <c r="UDC1216"/>
      <c r="UDD1216"/>
      <c r="UDE1216"/>
      <c r="UDF1216"/>
      <c r="UDG1216"/>
      <c r="UDH1216"/>
      <c r="UDI1216"/>
      <c r="UDJ1216"/>
      <c r="UDK1216"/>
      <c r="UDL1216"/>
      <c r="UDM1216"/>
      <c r="UDN1216"/>
      <c r="UDO1216"/>
      <c r="UDP1216"/>
      <c r="UDQ1216"/>
      <c r="UDR1216"/>
      <c r="UDS1216"/>
      <c r="UDT1216"/>
      <c r="UDU1216"/>
      <c r="UDV1216"/>
      <c r="UDW1216"/>
      <c r="UDX1216"/>
      <c r="UDY1216"/>
      <c r="UDZ1216"/>
      <c r="UEA1216"/>
      <c r="UEB1216"/>
      <c r="UEC1216"/>
      <c r="UED1216"/>
      <c r="UEE1216"/>
      <c r="UEF1216"/>
      <c r="UEG1216"/>
      <c r="UEH1216"/>
      <c r="UEI1216"/>
      <c r="UEJ1216"/>
      <c r="UEK1216"/>
      <c r="UEL1216"/>
      <c r="UEM1216"/>
      <c r="UEN1216"/>
      <c r="UEO1216"/>
      <c r="UEP1216"/>
      <c r="UEQ1216"/>
      <c r="UER1216"/>
      <c r="UES1216"/>
      <c r="UET1216"/>
      <c r="UEU1216"/>
      <c r="UEV1216"/>
      <c r="UEW1216"/>
      <c r="UEX1216"/>
      <c r="UEY1216"/>
      <c r="UEZ1216"/>
      <c r="UFA1216"/>
      <c r="UFB1216"/>
      <c r="UFC1216"/>
      <c r="UFD1216"/>
      <c r="UFE1216"/>
      <c r="UFF1216"/>
      <c r="UFG1216"/>
      <c r="UFH1216"/>
      <c r="UFI1216"/>
      <c r="UFJ1216"/>
      <c r="UFK1216"/>
      <c r="UFL1216"/>
      <c r="UFM1216"/>
      <c r="UFN1216"/>
      <c r="UFO1216"/>
      <c r="UFP1216"/>
      <c r="UFQ1216"/>
      <c r="UFR1216"/>
      <c r="UFS1216"/>
      <c r="UFT1216"/>
      <c r="UFU1216"/>
      <c r="UFV1216"/>
      <c r="UFW1216"/>
      <c r="UFX1216"/>
      <c r="UFY1216"/>
      <c r="UFZ1216"/>
      <c r="UGA1216"/>
      <c r="UGB1216"/>
      <c r="UGC1216"/>
      <c r="UGD1216"/>
      <c r="UGE1216"/>
      <c r="UGF1216"/>
      <c r="UGG1216"/>
      <c r="UGH1216"/>
      <c r="UGI1216"/>
      <c r="UGJ1216"/>
      <c r="UGK1216"/>
      <c r="UGL1216"/>
      <c r="UGM1216"/>
      <c r="UGN1216"/>
      <c r="UGO1216"/>
      <c r="UGP1216"/>
      <c r="UGQ1216"/>
      <c r="UGR1216"/>
      <c r="UGS1216"/>
      <c r="UGT1216"/>
      <c r="UGU1216"/>
      <c r="UGV1216"/>
      <c r="UGW1216"/>
      <c r="UGX1216"/>
      <c r="UGY1216"/>
      <c r="UGZ1216"/>
      <c r="UHA1216"/>
      <c r="UHB1216"/>
      <c r="UHC1216"/>
      <c r="UHD1216"/>
      <c r="UHE1216"/>
      <c r="UHF1216"/>
      <c r="UHG1216"/>
      <c r="UHH1216"/>
      <c r="UHI1216"/>
      <c r="UHJ1216"/>
      <c r="UHK1216"/>
      <c r="UHL1216"/>
      <c r="UHM1216"/>
      <c r="UHN1216"/>
      <c r="UHO1216"/>
      <c r="UHP1216"/>
      <c r="UHQ1216"/>
      <c r="UHR1216"/>
      <c r="UHS1216"/>
      <c r="UHT1216"/>
      <c r="UHU1216"/>
      <c r="UHV1216"/>
      <c r="UHW1216"/>
      <c r="UHX1216"/>
      <c r="UHY1216"/>
      <c r="UHZ1216"/>
      <c r="UIA1216"/>
      <c r="UIB1216"/>
      <c r="UIC1216"/>
      <c r="UID1216"/>
      <c r="UIE1216"/>
      <c r="UIF1216"/>
      <c r="UIG1216"/>
      <c r="UIH1216"/>
      <c r="UII1216"/>
      <c r="UIJ1216"/>
      <c r="UIK1216"/>
      <c r="UIL1216"/>
      <c r="UIM1216"/>
      <c r="UIN1216"/>
      <c r="UIO1216"/>
      <c r="UIP1216"/>
      <c r="UIQ1216"/>
      <c r="UIR1216"/>
      <c r="UIS1216"/>
      <c r="UIT1216"/>
      <c r="UIU1216"/>
      <c r="UIV1216"/>
      <c r="UIW1216"/>
      <c r="UIX1216"/>
      <c r="UIY1216"/>
      <c r="UIZ1216"/>
      <c r="UJA1216"/>
      <c r="UJB1216"/>
      <c r="UJC1216"/>
      <c r="UJD1216"/>
      <c r="UJE1216"/>
      <c r="UJF1216"/>
      <c r="UJG1216"/>
      <c r="UJH1216"/>
      <c r="UJI1216"/>
      <c r="UJJ1216"/>
      <c r="UJK1216"/>
      <c r="UJL1216"/>
      <c r="UJM1216"/>
      <c r="UJN1216"/>
      <c r="UJO1216"/>
      <c r="UJP1216"/>
      <c r="UJQ1216"/>
      <c r="UJR1216"/>
      <c r="UJS1216"/>
      <c r="UJT1216"/>
      <c r="UJU1216"/>
      <c r="UJV1216"/>
      <c r="UJW1216"/>
      <c r="UJX1216"/>
      <c r="UJY1216"/>
      <c r="UJZ1216"/>
      <c r="UKA1216"/>
      <c r="UKB1216"/>
      <c r="UKC1216"/>
      <c r="UKD1216"/>
      <c r="UKE1216"/>
      <c r="UKF1216"/>
      <c r="UKG1216"/>
      <c r="UKH1216"/>
      <c r="UKI1216"/>
      <c r="UKJ1216"/>
      <c r="UKK1216"/>
      <c r="UKL1216"/>
      <c r="UKM1216"/>
      <c r="UKN1216"/>
      <c r="UKO1216"/>
      <c r="UKP1216"/>
      <c r="UKQ1216"/>
      <c r="UKR1216"/>
      <c r="UKS1216"/>
      <c r="UKT1216"/>
      <c r="UKU1216"/>
      <c r="UKV1216"/>
      <c r="UKW1216"/>
      <c r="UKX1216"/>
      <c r="UKY1216"/>
      <c r="UKZ1216"/>
      <c r="ULA1216"/>
      <c r="ULB1216"/>
      <c r="ULC1216"/>
      <c r="ULD1216"/>
      <c r="ULE1216"/>
      <c r="ULF1216"/>
      <c r="ULG1216"/>
      <c r="ULH1216"/>
      <c r="ULI1216"/>
      <c r="ULJ1216"/>
      <c r="ULK1216"/>
      <c r="ULL1216"/>
      <c r="ULM1216"/>
      <c r="ULN1216"/>
      <c r="ULO1216"/>
      <c r="ULP1216"/>
      <c r="ULQ1216"/>
      <c r="ULR1216"/>
      <c r="ULS1216"/>
      <c r="ULT1216"/>
      <c r="ULU1216"/>
      <c r="ULV1216"/>
      <c r="ULW1216"/>
      <c r="ULX1216"/>
      <c r="ULY1216"/>
      <c r="ULZ1216"/>
      <c r="UMA1216"/>
      <c r="UMB1216"/>
      <c r="UMC1216"/>
      <c r="UMD1216"/>
      <c r="UME1216"/>
      <c r="UMF1216"/>
      <c r="UMG1216"/>
      <c r="UMH1216"/>
      <c r="UMI1216"/>
      <c r="UMJ1216"/>
      <c r="UMK1216"/>
      <c r="UML1216"/>
      <c r="UMM1216"/>
      <c r="UMN1216"/>
      <c r="UMO1216"/>
      <c r="UMP1216"/>
      <c r="UMQ1216"/>
      <c r="UMR1216"/>
      <c r="UMS1216"/>
      <c r="UMT1216"/>
      <c r="UMU1216"/>
      <c r="UMV1216"/>
      <c r="UMW1216"/>
      <c r="UMX1216"/>
      <c r="UMY1216"/>
      <c r="UMZ1216"/>
      <c r="UNA1216"/>
      <c r="UNB1216"/>
      <c r="UNC1216"/>
      <c r="UND1216"/>
      <c r="UNE1216"/>
      <c r="UNF1216"/>
      <c r="UNG1216"/>
      <c r="UNH1216"/>
      <c r="UNI1216"/>
      <c r="UNJ1216"/>
      <c r="UNK1216"/>
      <c r="UNL1216"/>
      <c r="UNM1216"/>
      <c r="UNN1216"/>
      <c r="UNO1216"/>
      <c r="UNP1216"/>
      <c r="UNQ1216"/>
      <c r="UNR1216"/>
      <c r="UNS1216"/>
      <c r="UNT1216"/>
      <c r="UNU1216"/>
      <c r="UNV1216"/>
      <c r="UNW1216"/>
      <c r="UNX1216"/>
      <c r="UNY1216"/>
      <c r="UNZ1216"/>
      <c r="UOA1216"/>
      <c r="UOB1216"/>
      <c r="UOC1216"/>
      <c r="UOD1216"/>
      <c r="UOE1216"/>
      <c r="UOF1216"/>
      <c r="UOG1216"/>
      <c r="UOH1216"/>
      <c r="UOI1216"/>
      <c r="UOJ1216"/>
      <c r="UOK1216"/>
      <c r="UOL1216"/>
      <c r="UOM1216"/>
      <c r="UON1216"/>
      <c r="UOO1216"/>
      <c r="UOP1216"/>
      <c r="UOQ1216"/>
      <c r="UOR1216"/>
      <c r="UOS1216"/>
      <c r="UOT1216"/>
      <c r="UOU1216"/>
      <c r="UOV1216"/>
      <c r="UOW1216"/>
      <c r="UOX1216"/>
      <c r="UOY1216"/>
      <c r="UOZ1216"/>
      <c r="UPA1216"/>
      <c r="UPB1216"/>
      <c r="UPC1216"/>
      <c r="UPD1216"/>
      <c r="UPE1216"/>
      <c r="UPF1216"/>
      <c r="UPG1216"/>
      <c r="UPH1216"/>
      <c r="UPI1216"/>
      <c r="UPJ1216"/>
      <c r="UPK1216"/>
      <c r="UPL1216"/>
      <c r="UPM1216"/>
      <c r="UPN1216"/>
      <c r="UPO1216"/>
      <c r="UPP1216"/>
      <c r="UPQ1216"/>
      <c r="UPR1216"/>
      <c r="UPS1216"/>
      <c r="UPT1216"/>
      <c r="UPU1216"/>
      <c r="UPV1216"/>
      <c r="UPW1216"/>
      <c r="UPX1216"/>
      <c r="UPY1216"/>
      <c r="UPZ1216"/>
      <c r="UQA1216"/>
      <c r="UQB1216"/>
      <c r="UQC1216"/>
      <c r="UQD1216"/>
      <c r="UQE1216"/>
      <c r="UQF1216"/>
      <c r="UQG1216"/>
      <c r="UQH1216"/>
      <c r="UQI1216"/>
      <c r="UQJ1216"/>
      <c r="UQK1216"/>
      <c r="UQL1216"/>
      <c r="UQM1216"/>
      <c r="UQN1216"/>
      <c r="UQO1216"/>
      <c r="UQP1216"/>
      <c r="UQQ1216"/>
      <c r="UQR1216"/>
      <c r="UQS1216"/>
      <c r="UQT1216"/>
      <c r="UQU1216"/>
      <c r="UQV1216"/>
      <c r="UQW1216"/>
      <c r="UQX1216"/>
      <c r="UQY1216"/>
      <c r="UQZ1216"/>
      <c r="URA1216"/>
      <c r="URB1216"/>
      <c r="URC1216"/>
      <c r="URD1216"/>
      <c r="URE1216"/>
      <c r="URF1216"/>
      <c r="URG1216"/>
      <c r="URH1216"/>
      <c r="URI1216"/>
      <c r="URJ1216"/>
      <c r="URK1216"/>
      <c r="URL1216"/>
      <c r="URM1216"/>
      <c r="URN1216"/>
      <c r="URO1216"/>
      <c r="URP1216"/>
      <c r="URQ1216"/>
      <c r="URR1216"/>
      <c r="URS1216"/>
      <c r="URT1216"/>
      <c r="URU1216"/>
      <c r="URV1216"/>
      <c r="URW1216"/>
      <c r="URX1216"/>
      <c r="URY1216"/>
      <c r="URZ1216"/>
      <c r="USA1216"/>
      <c r="USB1216"/>
      <c r="USC1216"/>
      <c r="USD1216"/>
      <c r="USE1216"/>
      <c r="USF1216"/>
      <c r="USG1216"/>
      <c r="USH1216"/>
      <c r="USI1216"/>
      <c r="USJ1216"/>
      <c r="USK1216"/>
      <c r="USL1216"/>
      <c r="USM1216"/>
      <c r="USN1216"/>
      <c r="USO1216"/>
      <c r="USP1216"/>
      <c r="USQ1216"/>
      <c r="USR1216"/>
      <c r="USS1216"/>
      <c r="UST1216"/>
      <c r="USU1216"/>
      <c r="USV1216"/>
      <c r="USW1216"/>
      <c r="USX1216"/>
      <c r="USY1216"/>
      <c r="USZ1216"/>
      <c r="UTA1216"/>
      <c r="UTB1216"/>
      <c r="UTC1216"/>
      <c r="UTD1216"/>
      <c r="UTE1216"/>
      <c r="UTF1216"/>
      <c r="UTG1216"/>
      <c r="UTH1216"/>
      <c r="UTI1216"/>
      <c r="UTJ1216"/>
      <c r="UTK1216"/>
      <c r="UTL1216"/>
      <c r="UTM1216"/>
      <c r="UTN1216"/>
      <c r="UTO1216"/>
      <c r="UTP1216"/>
      <c r="UTQ1216"/>
      <c r="UTR1216"/>
      <c r="UTS1216"/>
      <c r="UTT1216"/>
      <c r="UTU1216"/>
      <c r="UTV1216"/>
      <c r="UTW1216"/>
      <c r="UTX1216"/>
      <c r="UTY1216"/>
      <c r="UTZ1216"/>
      <c r="UUA1216"/>
      <c r="UUB1216"/>
      <c r="UUC1216"/>
      <c r="UUD1216"/>
      <c r="UUE1216"/>
      <c r="UUF1216"/>
      <c r="UUG1216"/>
      <c r="UUH1216"/>
      <c r="UUI1216"/>
      <c r="UUJ1216"/>
      <c r="UUK1216"/>
      <c r="UUL1216"/>
      <c r="UUM1216"/>
      <c r="UUN1216"/>
      <c r="UUO1216"/>
      <c r="UUP1216"/>
      <c r="UUQ1216"/>
      <c r="UUR1216"/>
      <c r="UUS1216"/>
      <c r="UUT1216"/>
      <c r="UUU1216"/>
      <c r="UUV1216"/>
      <c r="UUW1216"/>
      <c r="UUX1216"/>
      <c r="UUY1216"/>
      <c r="UUZ1216"/>
      <c r="UVA1216"/>
      <c r="UVB1216"/>
      <c r="UVC1216"/>
      <c r="UVD1216"/>
      <c r="UVE1216"/>
      <c r="UVF1216"/>
      <c r="UVG1216"/>
      <c r="UVH1216"/>
      <c r="UVI1216"/>
      <c r="UVJ1216"/>
      <c r="UVK1216"/>
      <c r="UVL1216"/>
      <c r="UVM1216"/>
      <c r="UVN1216"/>
      <c r="UVO1216"/>
      <c r="UVP1216"/>
      <c r="UVQ1216"/>
      <c r="UVR1216"/>
      <c r="UVS1216"/>
      <c r="UVT1216"/>
      <c r="UVU1216"/>
      <c r="UVV1216"/>
      <c r="UVW1216"/>
      <c r="UVX1216"/>
      <c r="UVY1216"/>
      <c r="UVZ1216"/>
      <c r="UWA1216"/>
      <c r="UWB1216"/>
      <c r="UWC1216"/>
      <c r="UWD1216"/>
      <c r="UWE1216"/>
      <c r="UWF1216"/>
      <c r="UWG1216"/>
      <c r="UWH1216"/>
      <c r="UWI1216"/>
      <c r="UWJ1216"/>
      <c r="UWK1216"/>
      <c r="UWL1216"/>
      <c r="UWM1216"/>
      <c r="UWN1216"/>
      <c r="UWO1216"/>
      <c r="UWP1216"/>
      <c r="UWQ1216"/>
      <c r="UWR1216"/>
      <c r="UWS1216"/>
      <c r="UWT1216"/>
      <c r="UWU1216"/>
      <c r="UWV1216"/>
      <c r="UWW1216"/>
      <c r="UWX1216"/>
      <c r="UWY1216"/>
      <c r="UWZ1216"/>
      <c r="UXA1216"/>
      <c r="UXB1216"/>
      <c r="UXC1216"/>
      <c r="UXD1216"/>
      <c r="UXE1216"/>
      <c r="UXF1216"/>
      <c r="UXG1216"/>
      <c r="UXH1216"/>
      <c r="UXI1216"/>
      <c r="UXJ1216"/>
      <c r="UXK1216"/>
      <c r="UXL1216"/>
      <c r="UXM1216"/>
      <c r="UXN1216"/>
      <c r="UXO1216"/>
      <c r="UXP1216"/>
      <c r="UXQ1216"/>
      <c r="UXR1216"/>
      <c r="UXS1216"/>
      <c r="UXT1216"/>
      <c r="UXU1216"/>
      <c r="UXV1216"/>
      <c r="UXW1216"/>
      <c r="UXX1216"/>
      <c r="UXY1216"/>
      <c r="UXZ1216"/>
      <c r="UYA1216"/>
      <c r="UYB1216"/>
      <c r="UYC1216"/>
      <c r="UYD1216"/>
      <c r="UYE1216"/>
      <c r="UYF1216"/>
      <c r="UYG1216"/>
      <c r="UYH1216"/>
      <c r="UYI1216"/>
      <c r="UYJ1216"/>
      <c r="UYK1216"/>
      <c r="UYL1216"/>
      <c r="UYM1216"/>
      <c r="UYN1216"/>
      <c r="UYO1216"/>
      <c r="UYP1216"/>
      <c r="UYQ1216"/>
      <c r="UYR1216"/>
      <c r="UYS1216"/>
      <c r="UYT1216"/>
      <c r="UYU1216"/>
      <c r="UYV1216"/>
      <c r="UYW1216"/>
      <c r="UYX1216"/>
      <c r="UYY1216"/>
      <c r="UYZ1216"/>
      <c r="UZA1216"/>
      <c r="UZB1216"/>
      <c r="UZC1216"/>
      <c r="UZD1216"/>
      <c r="UZE1216"/>
      <c r="UZF1216"/>
      <c r="UZG1216"/>
      <c r="UZH1216"/>
      <c r="UZI1216"/>
      <c r="UZJ1216"/>
      <c r="UZK1216"/>
      <c r="UZL1216"/>
      <c r="UZM1216"/>
      <c r="UZN1216"/>
      <c r="UZO1216"/>
      <c r="UZP1216"/>
      <c r="UZQ1216"/>
      <c r="UZR1216"/>
      <c r="UZS1216"/>
      <c r="UZT1216"/>
      <c r="UZU1216"/>
      <c r="UZV1216"/>
      <c r="UZW1216"/>
      <c r="UZX1216"/>
      <c r="UZY1216"/>
      <c r="UZZ1216"/>
      <c r="VAA1216"/>
      <c r="VAB1216"/>
      <c r="VAC1216"/>
      <c r="VAD1216"/>
      <c r="VAE1216"/>
      <c r="VAF1216"/>
      <c r="VAG1216"/>
      <c r="VAH1216"/>
      <c r="VAI1216"/>
      <c r="VAJ1216"/>
      <c r="VAK1216"/>
      <c r="VAL1216"/>
      <c r="VAM1216"/>
      <c r="VAN1216"/>
      <c r="VAO1216"/>
      <c r="VAP1216"/>
      <c r="VAQ1216"/>
      <c r="VAR1216"/>
      <c r="VAS1216"/>
      <c r="VAT1216"/>
      <c r="VAU1216"/>
      <c r="VAV1216"/>
      <c r="VAW1216"/>
      <c r="VAX1216"/>
      <c r="VAY1216"/>
      <c r="VAZ1216"/>
      <c r="VBA1216"/>
      <c r="VBB1216"/>
      <c r="VBC1216"/>
      <c r="VBD1216"/>
      <c r="VBE1216"/>
      <c r="VBF1216"/>
      <c r="VBG1216"/>
      <c r="VBH1216"/>
      <c r="VBI1216"/>
      <c r="VBJ1216"/>
      <c r="VBK1216"/>
      <c r="VBL1216"/>
      <c r="VBM1216"/>
      <c r="VBN1216"/>
      <c r="VBO1216"/>
      <c r="VBP1216"/>
      <c r="VBQ1216"/>
      <c r="VBR1216"/>
      <c r="VBS1216"/>
      <c r="VBT1216"/>
      <c r="VBU1216"/>
      <c r="VBV1216"/>
      <c r="VBW1216"/>
      <c r="VBX1216"/>
      <c r="VBY1216"/>
      <c r="VBZ1216"/>
      <c r="VCA1216"/>
      <c r="VCB1216"/>
      <c r="VCC1216"/>
      <c r="VCD1216"/>
      <c r="VCE1216"/>
      <c r="VCF1216"/>
      <c r="VCG1216"/>
      <c r="VCH1216"/>
      <c r="VCI1216"/>
      <c r="VCJ1216"/>
      <c r="VCK1216"/>
      <c r="VCL1216"/>
      <c r="VCM1216"/>
      <c r="VCN1216"/>
      <c r="VCO1216"/>
      <c r="VCP1216"/>
      <c r="VCQ1216"/>
      <c r="VCR1216"/>
      <c r="VCS1216"/>
      <c r="VCT1216"/>
      <c r="VCU1216"/>
      <c r="VCV1216"/>
      <c r="VCW1216"/>
      <c r="VCX1216"/>
      <c r="VCY1216"/>
      <c r="VCZ1216"/>
      <c r="VDA1216"/>
      <c r="VDB1216"/>
      <c r="VDC1216"/>
      <c r="VDD1216"/>
      <c r="VDE1216"/>
      <c r="VDF1216"/>
      <c r="VDG1216"/>
      <c r="VDH1216"/>
      <c r="VDI1216"/>
      <c r="VDJ1216"/>
      <c r="VDK1216"/>
      <c r="VDL1216"/>
      <c r="VDM1216"/>
      <c r="VDN1216"/>
      <c r="VDO1216"/>
      <c r="VDP1216"/>
      <c r="VDQ1216"/>
      <c r="VDR1216"/>
      <c r="VDS1216"/>
      <c r="VDT1216"/>
      <c r="VDU1216"/>
      <c r="VDV1216"/>
      <c r="VDW1216"/>
      <c r="VDX1216"/>
      <c r="VDY1216"/>
      <c r="VDZ1216"/>
      <c r="VEA1216"/>
      <c r="VEB1216"/>
      <c r="VEC1216"/>
      <c r="VED1216"/>
      <c r="VEE1216"/>
      <c r="VEF1216"/>
      <c r="VEG1216"/>
      <c r="VEH1216"/>
      <c r="VEI1216"/>
      <c r="VEJ1216"/>
      <c r="VEK1216"/>
      <c r="VEL1216"/>
      <c r="VEM1216"/>
      <c r="VEN1216"/>
      <c r="VEO1216"/>
      <c r="VEP1216"/>
      <c r="VEQ1216"/>
      <c r="VER1216"/>
      <c r="VES1216"/>
      <c r="VET1216"/>
      <c r="VEU1216"/>
      <c r="VEV1216"/>
      <c r="VEW1216"/>
      <c r="VEX1216"/>
      <c r="VEY1216"/>
      <c r="VEZ1216"/>
      <c r="VFA1216"/>
      <c r="VFB1216"/>
      <c r="VFC1216"/>
      <c r="VFD1216"/>
      <c r="VFE1216"/>
      <c r="VFF1216"/>
      <c r="VFG1216"/>
      <c r="VFH1216"/>
      <c r="VFI1216"/>
      <c r="VFJ1216"/>
      <c r="VFK1216"/>
      <c r="VFL1216"/>
      <c r="VFM1216"/>
      <c r="VFN1216"/>
      <c r="VFO1216"/>
      <c r="VFP1216"/>
      <c r="VFQ1216"/>
      <c r="VFR1216"/>
      <c r="VFS1216"/>
      <c r="VFT1216"/>
      <c r="VFU1216"/>
      <c r="VFV1216"/>
      <c r="VFW1216"/>
      <c r="VFX1216"/>
      <c r="VFY1216"/>
      <c r="VFZ1216"/>
      <c r="VGA1216"/>
      <c r="VGB1216"/>
      <c r="VGC1216"/>
      <c r="VGD1216"/>
      <c r="VGE1216"/>
      <c r="VGF1216"/>
      <c r="VGG1216"/>
      <c r="VGH1216"/>
      <c r="VGI1216"/>
      <c r="VGJ1216"/>
      <c r="VGK1216"/>
      <c r="VGL1216"/>
      <c r="VGM1216"/>
      <c r="VGN1216"/>
      <c r="VGO1216"/>
      <c r="VGP1216"/>
      <c r="VGQ1216"/>
      <c r="VGR1216"/>
      <c r="VGS1216"/>
      <c r="VGT1216"/>
      <c r="VGU1216"/>
      <c r="VGV1216"/>
      <c r="VGW1216"/>
      <c r="VGX1216"/>
      <c r="VGY1216"/>
      <c r="VGZ1216"/>
      <c r="VHA1216"/>
      <c r="VHB1216"/>
      <c r="VHC1216"/>
      <c r="VHD1216"/>
      <c r="VHE1216"/>
      <c r="VHF1216"/>
      <c r="VHG1216"/>
      <c r="VHH1216"/>
      <c r="VHI1216"/>
      <c r="VHJ1216"/>
      <c r="VHK1216"/>
      <c r="VHL1216"/>
      <c r="VHM1216"/>
      <c r="VHN1216"/>
      <c r="VHO1216"/>
      <c r="VHP1216"/>
      <c r="VHQ1216"/>
      <c r="VHR1216"/>
      <c r="VHS1216"/>
      <c r="VHT1216"/>
      <c r="VHU1216"/>
      <c r="VHV1216"/>
      <c r="VHW1216"/>
      <c r="VHX1216"/>
      <c r="VHY1216"/>
      <c r="VHZ1216"/>
      <c r="VIA1216"/>
      <c r="VIB1216"/>
      <c r="VIC1216"/>
      <c r="VID1216"/>
      <c r="VIE1216"/>
      <c r="VIF1216"/>
      <c r="VIG1216"/>
      <c r="VIH1216"/>
      <c r="VII1216"/>
      <c r="VIJ1216"/>
      <c r="VIK1216"/>
      <c r="VIL1216"/>
      <c r="VIM1216"/>
      <c r="VIN1216"/>
      <c r="VIO1216"/>
      <c r="VIP1216"/>
      <c r="VIQ1216"/>
      <c r="VIR1216"/>
      <c r="VIS1216"/>
      <c r="VIT1216"/>
      <c r="VIU1216"/>
      <c r="VIV1216"/>
      <c r="VIW1216"/>
      <c r="VIX1216"/>
      <c r="VIY1216"/>
      <c r="VIZ1216"/>
      <c r="VJA1216"/>
      <c r="VJB1216"/>
      <c r="VJC1216"/>
      <c r="VJD1216"/>
      <c r="VJE1216"/>
      <c r="VJF1216"/>
      <c r="VJG1216"/>
      <c r="VJH1216"/>
      <c r="VJI1216"/>
      <c r="VJJ1216"/>
      <c r="VJK1216"/>
      <c r="VJL1216"/>
      <c r="VJM1216"/>
      <c r="VJN1216"/>
      <c r="VJO1216"/>
      <c r="VJP1216"/>
      <c r="VJQ1216"/>
      <c r="VJR1216"/>
      <c r="VJS1216"/>
      <c r="VJT1216"/>
      <c r="VJU1216"/>
      <c r="VJV1216"/>
      <c r="VJW1216"/>
      <c r="VJX1216"/>
      <c r="VJY1216"/>
      <c r="VJZ1216"/>
      <c r="VKA1216"/>
      <c r="VKB1216"/>
      <c r="VKC1216"/>
      <c r="VKD1216"/>
      <c r="VKE1216"/>
      <c r="VKF1216"/>
      <c r="VKG1216"/>
      <c r="VKH1216"/>
      <c r="VKI1216"/>
      <c r="VKJ1216"/>
      <c r="VKK1216"/>
      <c r="VKL1216"/>
      <c r="VKM1216"/>
      <c r="VKN1216"/>
      <c r="VKO1216"/>
      <c r="VKP1216"/>
      <c r="VKQ1216"/>
      <c r="VKR1216"/>
      <c r="VKS1216"/>
      <c r="VKT1216"/>
      <c r="VKU1216"/>
      <c r="VKV1216"/>
      <c r="VKW1216"/>
      <c r="VKX1216"/>
      <c r="VKY1216"/>
      <c r="VKZ1216"/>
      <c r="VLA1216"/>
      <c r="VLB1216"/>
      <c r="VLC1216"/>
      <c r="VLD1216"/>
      <c r="VLE1216"/>
      <c r="VLF1216"/>
      <c r="VLG1216"/>
      <c r="VLH1216"/>
      <c r="VLI1216"/>
      <c r="VLJ1216"/>
      <c r="VLK1216"/>
      <c r="VLL1216"/>
      <c r="VLM1216"/>
      <c r="VLN1216"/>
      <c r="VLO1216"/>
      <c r="VLP1216"/>
      <c r="VLQ1216"/>
      <c r="VLR1216"/>
      <c r="VLS1216"/>
      <c r="VLT1216"/>
      <c r="VLU1216"/>
      <c r="VLV1216"/>
      <c r="VLW1216"/>
      <c r="VLX1216"/>
      <c r="VLY1216"/>
      <c r="VLZ1216"/>
      <c r="VMA1216"/>
      <c r="VMB1216"/>
      <c r="VMC1216"/>
      <c r="VMD1216"/>
      <c r="VME1216"/>
      <c r="VMF1216"/>
      <c r="VMG1216"/>
      <c r="VMH1216"/>
      <c r="VMI1216"/>
      <c r="VMJ1216"/>
      <c r="VMK1216"/>
      <c r="VML1216"/>
      <c r="VMM1216"/>
      <c r="VMN1216"/>
      <c r="VMO1216"/>
      <c r="VMP1216"/>
      <c r="VMQ1216"/>
      <c r="VMR1216"/>
      <c r="VMS1216"/>
      <c r="VMT1216"/>
      <c r="VMU1216"/>
      <c r="VMV1216"/>
      <c r="VMW1216"/>
      <c r="VMX1216"/>
      <c r="VMY1216"/>
      <c r="VMZ1216"/>
      <c r="VNA1216"/>
      <c r="VNB1216"/>
      <c r="VNC1216"/>
      <c r="VND1216"/>
      <c r="VNE1216"/>
      <c r="VNF1216"/>
      <c r="VNG1216"/>
      <c r="VNH1216"/>
      <c r="VNI1216"/>
      <c r="VNJ1216"/>
      <c r="VNK1216"/>
      <c r="VNL1216"/>
      <c r="VNM1216"/>
      <c r="VNN1216"/>
      <c r="VNO1216"/>
      <c r="VNP1216"/>
      <c r="VNQ1216"/>
      <c r="VNR1216"/>
      <c r="VNS1216"/>
      <c r="VNT1216"/>
      <c r="VNU1216"/>
      <c r="VNV1216"/>
      <c r="VNW1216"/>
      <c r="VNX1216"/>
      <c r="VNY1216"/>
      <c r="VNZ1216"/>
      <c r="VOA1216"/>
      <c r="VOB1216"/>
      <c r="VOC1216"/>
      <c r="VOD1216"/>
      <c r="VOE1216"/>
      <c r="VOF1216"/>
      <c r="VOG1216"/>
      <c r="VOH1216"/>
      <c r="VOI1216"/>
      <c r="VOJ1216"/>
      <c r="VOK1216"/>
      <c r="VOL1216"/>
      <c r="VOM1216"/>
      <c r="VON1216"/>
      <c r="VOO1216"/>
      <c r="VOP1216"/>
      <c r="VOQ1216"/>
      <c r="VOR1216"/>
      <c r="VOS1216"/>
      <c r="VOT1216"/>
      <c r="VOU1216"/>
      <c r="VOV1216"/>
      <c r="VOW1216"/>
      <c r="VOX1216"/>
      <c r="VOY1216"/>
      <c r="VOZ1216"/>
      <c r="VPA1216"/>
      <c r="VPB1216"/>
      <c r="VPC1216"/>
      <c r="VPD1216"/>
      <c r="VPE1216"/>
      <c r="VPF1216"/>
      <c r="VPG1216"/>
      <c r="VPH1216"/>
      <c r="VPI1216"/>
      <c r="VPJ1216"/>
      <c r="VPK1216"/>
      <c r="VPL1216"/>
      <c r="VPM1216"/>
      <c r="VPN1216"/>
      <c r="VPO1216"/>
      <c r="VPP1216"/>
      <c r="VPQ1216"/>
      <c r="VPR1216"/>
      <c r="VPS1216"/>
      <c r="VPT1216"/>
      <c r="VPU1216"/>
      <c r="VPV1216"/>
      <c r="VPW1216"/>
      <c r="VPX1216"/>
      <c r="VPY1216"/>
      <c r="VPZ1216"/>
      <c r="VQA1216"/>
      <c r="VQB1216"/>
      <c r="VQC1216"/>
      <c r="VQD1216"/>
      <c r="VQE1216"/>
      <c r="VQF1216"/>
      <c r="VQG1216"/>
      <c r="VQH1216"/>
      <c r="VQI1216"/>
      <c r="VQJ1216"/>
      <c r="VQK1216"/>
      <c r="VQL1216"/>
      <c r="VQM1216"/>
      <c r="VQN1216"/>
      <c r="VQO1216"/>
      <c r="VQP1216"/>
      <c r="VQQ1216"/>
      <c r="VQR1216"/>
      <c r="VQS1216"/>
      <c r="VQT1216"/>
      <c r="VQU1216"/>
      <c r="VQV1216"/>
      <c r="VQW1216"/>
      <c r="VQX1216"/>
      <c r="VQY1216"/>
      <c r="VQZ1216"/>
      <c r="VRA1216"/>
      <c r="VRB1216"/>
      <c r="VRC1216"/>
      <c r="VRD1216"/>
      <c r="VRE1216"/>
      <c r="VRF1216"/>
      <c r="VRG1216"/>
      <c r="VRH1216"/>
      <c r="VRI1216"/>
      <c r="VRJ1216"/>
      <c r="VRK1216"/>
      <c r="VRL1216"/>
      <c r="VRM1216"/>
      <c r="VRN1216"/>
      <c r="VRO1216"/>
      <c r="VRP1216"/>
      <c r="VRQ1216"/>
      <c r="VRR1216"/>
      <c r="VRS1216"/>
      <c r="VRT1216"/>
      <c r="VRU1216"/>
      <c r="VRV1216"/>
      <c r="VRW1216"/>
      <c r="VRX1216"/>
      <c r="VRY1216"/>
      <c r="VRZ1216"/>
      <c r="VSA1216"/>
      <c r="VSB1216"/>
      <c r="VSC1216"/>
      <c r="VSD1216"/>
      <c r="VSE1216"/>
      <c r="VSF1216"/>
      <c r="VSG1216"/>
      <c r="VSH1216"/>
      <c r="VSI1216"/>
      <c r="VSJ1216"/>
      <c r="VSK1216"/>
      <c r="VSL1216"/>
      <c r="VSM1216"/>
      <c r="VSN1216"/>
      <c r="VSO1216"/>
      <c r="VSP1216"/>
      <c r="VSQ1216"/>
      <c r="VSR1216"/>
      <c r="VSS1216"/>
      <c r="VST1216"/>
      <c r="VSU1216"/>
      <c r="VSV1216"/>
      <c r="VSW1216"/>
      <c r="VSX1216"/>
      <c r="VSY1216"/>
      <c r="VSZ1216"/>
      <c r="VTA1216"/>
      <c r="VTB1216"/>
      <c r="VTC1216"/>
      <c r="VTD1216"/>
      <c r="VTE1216"/>
      <c r="VTF1216"/>
      <c r="VTG1216"/>
      <c r="VTH1216"/>
      <c r="VTI1216"/>
      <c r="VTJ1216"/>
      <c r="VTK1216"/>
      <c r="VTL1216"/>
      <c r="VTM1216"/>
      <c r="VTN1216"/>
      <c r="VTO1216"/>
      <c r="VTP1216"/>
      <c r="VTQ1216"/>
      <c r="VTR1216"/>
      <c r="VTS1216"/>
      <c r="VTT1216"/>
      <c r="VTU1216"/>
      <c r="VTV1216"/>
      <c r="VTW1216"/>
      <c r="VTX1216"/>
      <c r="VTY1216"/>
      <c r="VTZ1216"/>
      <c r="VUA1216"/>
      <c r="VUB1216"/>
      <c r="VUC1216"/>
      <c r="VUD1216"/>
      <c r="VUE1216"/>
      <c r="VUF1216"/>
      <c r="VUG1216"/>
      <c r="VUH1216"/>
      <c r="VUI1216"/>
      <c r="VUJ1216"/>
      <c r="VUK1216"/>
      <c r="VUL1216"/>
      <c r="VUM1216"/>
      <c r="VUN1216"/>
      <c r="VUO1216"/>
      <c r="VUP1216"/>
      <c r="VUQ1216"/>
      <c r="VUR1216"/>
      <c r="VUS1216"/>
      <c r="VUT1216"/>
      <c r="VUU1216"/>
      <c r="VUV1216"/>
      <c r="VUW1216"/>
      <c r="VUX1216"/>
      <c r="VUY1216"/>
      <c r="VUZ1216"/>
      <c r="VVA1216"/>
      <c r="VVB1216"/>
      <c r="VVC1216"/>
      <c r="VVD1216"/>
      <c r="VVE1216"/>
      <c r="VVF1216"/>
      <c r="VVG1216"/>
      <c r="VVH1216"/>
      <c r="VVI1216"/>
      <c r="VVJ1216"/>
      <c r="VVK1216"/>
      <c r="VVL1216"/>
      <c r="VVM1216"/>
      <c r="VVN1216"/>
      <c r="VVO1216"/>
      <c r="VVP1216"/>
      <c r="VVQ1216"/>
      <c r="VVR1216"/>
      <c r="VVS1216"/>
      <c r="VVT1216"/>
      <c r="VVU1216"/>
      <c r="VVV1216"/>
      <c r="VVW1216"/>
      <c r="VVX1216"/>
      <c r="VVY1216"/>
      <c r="VVZ1216"/>
      <c r="VWA1216"/>
      <c r="VWB1216"/>
      <c r="VWC1216"/>
      <c r="VWD1216"/>
      <c r="VWE1216"/>
      <c r="VWF1216"/>
      <c r="VWG1216"/>
      <c r="VWH1216"/>
      <c r="VWI1216"/>
      <c r="VWJ1216"/>
      <c r="VWK1216"/>
      <c r="VWL1216"/>
      <c r="VWM1216"/>
      <c r="VWN1216"/>
      <c r="VWO1216"/>
      <c r="VWP1216"/>
      <c r="VWQ1216"/>
      <c r="VWR1216"/>
      <c r="VWS1216"/>
      <c r="VWT1216"/>
      <c r="VWU1216"/>
      <c r="VWV1216"/>
      <c r="VWW1216"/>
      <c r="VWX1216"/>
      <c r="VWY1216"/>
      <c r="VWZ1216"/>
      <c r="VXA1216"/>
      <c r="VXB1216"/>
      <c r="VXC1216"/>
      <c r="VXD1216"/>
      <c r="VXE1216"/>
      <c r="VXF1216"/>
      <c r="VXG1216"/>
      <c r="VXH1216"/>
      <c r="VXI1216"/>
      <c r="VXJ1216"/>
      <c r="VXK1216"/>
      <c r="VXL1216"/>
      <c r="VXM1216"/>
      <c r="VXN1216"/>
      <c r="VXO1216"/>
      <c r="VXP1216"/>
      <c r="VXQ1216"/>
      <c r="VXR1216"/>
      <c r="VXS1216"/>
      <c r="VXT1216"/>
      <c r="VXU1216"/>
      <c r="VXV1216"/>
      <c r="VXW1216"/>
      <c r="VXX1216"/>
      <c r="VXY1216"/>
      <c r="VXZ1216"/>
      <c r="VYA1216"/>
      <c r="VYB1216"/>
      <c r="VYC1216"/>
      <c r="VYD1216"/>
      <c r="VYE1216"/>
      <c r="VYF1216"/>
      <c r="VYG1216"/>
      <c r="VYH1216"/>
      <c r="VYI1216"/>
      <c r="VYJ1216"/>
      <c r="VYK1216"/>
      <c r="VYL1216"/>
      <c r="VYM1216"/>
      <c r="VYN1216"/>
      <c r="VYO1216"/>
      <c r="VYP1216"/>
      <c r="VYQ1216"/>
      <c r="VYR1216"/>
      <c r="VYS1216"/>
      <c r="VYT1216"/>
      <c r="VYU1216"/>
      <c r="VYV1216"/>
      <c r="VYW1216"/>
      <c r="VYX1216"/>
      <c r="VYY1216"/>
      <c r="VYZ1216"/>
      <c r="VZA1216"/>
      <c r="VZB1216"/>
      <c r="VZC1216"/>
      <c r="VZD1216"/>
      <c r="VZE1216"/>
      <c r="VZF1216"/>
      <c r="VZG1216"/>
      <c r="VZH1216"/>
      <c r="VZI1216"/>
      <c r="VZJ1216"/>
      <c r="VZK1216"/>
      <c r="VZL1216"/>
      <c r="VZM1216"/>
      <c r="VZN1216"/>
      <c r="VZO1216"/>
      <c r="VZP1216"/>
      <c r="VZQ1216"/>
      <c r="VZR1216"/>
      <c r="VZS1216"/>
      <c r="VZT1216"/>
      <c r="VZU1216"/>
      <c r="VZV1216"/>
      <c r="VZW1216"/>
      <c r="VZX1216"/>
      <c r="VZY1216"/>
      <c r="VZZ1216"/>
      <c r="WAA1216"/>
      <c r="WAB1216"/>
      <c r="WAC1216"/>
      <c r="WAD1216"/>
      <c r="WAE1216"/>
      <c r="WAF1216"/>
      <c r="WAG1216"/>
      <c r="WAH1216"/>
      <c r="WAI1216"/>
      <c r="WAJ1216"/>
      <c r="WAK1216"/>
      <c r="WAL1216"/>
      <c r="WAM1216"/>
      <c r="WAN1216"/>
      <c r="WAO1216"/>
      <c r="WAP1216"/>
      <c r="WAQ1216"/>
      <c r="WAR1216"/>
      <c r="WAS1216"/>
      <c r="WAT1216"/>
      <c r="WAU1216"/>
      <c r="WAV1216"/>
      <c r="WAW1216"/>
      <c r="WAX1216"/>
      <c r="WAY1216"/>
      <c r="WAZ1216"/>
      <c r="WBA1216"/>
      <c r="WBB1216"/>
      <c r="WBC1216"/>
      <c r="WBD1216"/>
      <c r="WBE1216"/>
      <c r="WBF1216"/>
      <c r="WBG1216"/>
      <c r="WBH1216"/>
      <c r="WBI1216"/>
      <c r="WBJ1216"/>
      <c r="WBK1216"/>
      <c r="WBL1216"/>
      <c r="WBM1216"/>
      <c r="WBN1216"/>
      <c r="WBO1216"/>
      <c r="WBP1216"/>
      <c r="WBQ1216"/>
      <c r="WBR1216"/>
      <c r="WBS1216"/>
      <c r="WBT1216"/>
      <c r="WBU1216"/>
      <c r="WBV1216"/>
      <c r="WBW1216"/>
      <c r="WBX1216"/>
      <c r="WBY1216"/>
      <c r="WBZ1216"/>
      <c r="WCA1216"/>
      <c r="WCB1216"/>
      <c r="WCC1216"/>
      <c r="WCD1216"/>
      <c r="WCE1216"/>
      <c r="WCF1216"/>
      <c r="WCG1216"/>
      <c r="WCH1216"/>
      <c r="WCI1216"/>
      <c r="WCJ1216"/>
      <c r="WCK1216"/>
      <c r="WCL1216"/>
      <c r="WCM1216"/>
      <c r="WCN1216"/>
      <c r="WCO1216"/>
      <c r="WCP1216"/>
      <c r="WCQ1216"/>
      <c r="WCR1216"/>
      <c r="WCS1216"/>
      <c r="WCT1216"/>
      <c r="WCU1216"/>
      <c r="WCV1216"/>
      <c r="WCW1216"/>
      <c r="WCX1216"/>
      <c r="WCY1216"/>
      <c r="WCZ1216"/>
      <c r="WDA1216"/>
      <c r="WDB1216"/>
      <c r="WDC1216"/>
      <c r="WDD1216"/>
      <c r="WDE1216"/>
      <c r="WDF1216"/>
      <c r="WDG1216"/>
      <c r="WDH1216"/>
      <c r="WDI1216"/>
      <c r="WDJ1216"/>
      <c r="WDK1216"/>
      <c r="WDL1216"/>
      <c r="WDM1216"/>
      <c r="WDN1216"/>
      <c r="WDO1216"/>
      <c r="WDP1216"/>
      <c r="WDQ1216"/>
      <c r="WDR1216"/>
      <c r="WDS1216"/>
      <c r="WDT1216"/>
      <c r="WDU1216"/>
      <c r="WDV1216"/>
      <c r="WDW1216"/>
      <c r="WDX1216"/>
      <c r="WDY1216"/>
      <c r="WDZ1216"/>
      <c r="WEA1216"/>
      <c r="WEB1216"/>
      <c r="WEC1216"/>
      <c r="WED1216"/>
      <c r="WEE1216"/>
      <c r="WEF1216"/>
      <c r="WEG1216"/>
      <c r="WEH1216"/>
      <c r="WEI1216"/>
      <c r="WEJ1216"/>
      <c r="WEK1216"/>
      <c r="WEL1216"/>
      <c r="WEM1216"/>
      <c r="WEN1216"/>
      <c r="WEO1216"/>
      <c r="WEP1216"/>
      <c r="WEQ1216"/>
      <c r="WER1216"/>
      <c r="WES1216"/>
      <c r="WET1216"/>
      <c r="WEU1216"/>
      <c r="WEV1216"/>
      <c r="WEW1216"/>
      <c r="WEX1216"/>
      <c r="WEY1216"/>
      <c r="WEZ1216"/>
      <c r="WFA1216"/>
      <c r="WFB1216"/>
      <c r="WFC1216"/>
      <c r="WFD1216"/>
      <c r="WFE1216"/>
      <c r="WFF1216"/>
      <c r="WFG1216"/>
      <c r="WFH1216"/>
      <c r="WFI1216"/>
      <c r="WFJ1216"/>
      <c r="WFK1216"/>
      <c r="WFL1216"/>
      <c r="WFM1216"/>
      <c r="WFN1216"/>
      <c r="WFO1216"/>
      <c r="WFP1216"/>
      <c r="WFQ1216"/>
      <c r="WFR1216"/>
      <c r="WFS1216"/>
      <c r="WFT1216"/>
      <c r="WFU1216"/>
      <c r="WFV1216"/>
      <c r="WFW1216"/>
      <c r="WFX1216"/>
      <c r="WFY1216"/>
      <c r="WFZ1216"/>
      <c r="WGA1216"/>
      <c r="WGB1216"/>
      <c r="WGC1216"/>
      <c r="WGD1216"/>
      <c r="WGE1216"/>
      <c r="WGF1216"/>
      <c r="WGG1216"/>
      <c r="WGH1216"/>
      <c r="WGI1216"/>
      <c r="WGJ1216"/>
      <c r="WGK1216"/>
      <c r="WGL1216"/>
      <c r="WGM1216"/>
      <c r="WGN1216"/>
      <c r="WGO1216"/>
      <c r="WGP1216"/>
      <c r="WGQ1216"/>
      <c r="WGR1216"/>
      <c r="WGS1216"/>
      <c r="WGT1216"/>
      <c r="WGU1216"/>
      <c r="WGV1216"/>
      <c r="WGW1216"/>
      <c r="WGX1216"/>
      <c r="WGY1216"/>
      <c r="WGZ1216"/>
      <c r="WHA1216"/>
      <c r="WHB1216"/>
      <c r="WHC1216"/>
      <c r="WHD1216"/>
      <c r="WHE1216"/>
      <c r="WHF1216"/>
      <c r="WHG1216"/>
      <c r="WHH1216"/>
      <c r="WHI1216"/>
      <c r="WHJ1216"/>
      <c r="WHK1216"/>
      <c r="WHL1216"/>
      <c r="WHM1216"/>
      <c r="WHN1216"/>
      <c r="WHO1216"/>
      <c r="WHP1216"/>
      <c r="WHQ1216"/>
      <c r="WHR1216"/>
      <c r="WHS1216"/>
      <c r="WHT1216"/>
      <c r="WHU1216"/>
      <c r="WHV1216"/>
      <c r="WHW1216"/>
      <c r="WHX1216"/>
      <c r="WHY1216"/>
      <c r="WHZ1216"/>
      <c r="WIA1216"/>
      <c r="WIB1216"/>
      <c r="WIC1216"/>
      <c r="WID1216"/>
      <c r="WIE1216"/>
      <c r="WIF1216"/>
      <c r="WIG1216"/>
      <c r="WIH1216"/>
      <c r="WII1216"/>
      <c r="WIJ1216"/>
      <c r="WIK1216"/>
      <c r="WIL1216"/>
      <c r="WIM1216"/>
      <c r="WIN1216"/>
      <c r="WIO1216"/>
      <c r="WIP1216"/>
      <c r="WIQ1216"/>
      <c r="WIR1216"/>
      <c r="WIS1216"/>
      <c r="WIT1216"/>
      <c r="WIU1216"/>
      <c r="WIV1216"/>
      <c r="WIW1216"/>
      <c r="WIX1216"/>
      <c r="WIY1216"/>
      <c r="WIZ1216"/>
      <c r="WJA1216"/>
      <c r="WJB1216"/>
      <c r="WJC1216"/>
      <c r="WJD1216"/>
      <c r="WJE1216"/>
      <c r="WJF1216"/>
      <c r="WJG1216"/>
      <c r="WJH1216"/>
      <c r="WJI1216"/>
      <c r="WJJ1216"/>
      <c r="WJK1216"/>
      <c r="WJL1216"/>
      <c r="WJM1216"/>
      <c r="WJN1216"/>
      <c r="WJO1216"/>
      <c r="WJP1216"/>
      <c r="WJQ1216"/>
      <c r="WJR1216"/>
      <c r="WJS1216"/>
      <c r="WJT1216"/>
      <c r="WJU1216"/>
      <c r="WJV1216"/>
      <c r="WJW1216"/>
      <c r="WJX1216"/>
      <c r="WJY1216"/>
      <c r="WJZ1216"/>
      <c r="WKA1216"/>
      <c r="WKB1216"/>
      <c r="WKC1216"/>
      <c r="WKD1216"/>
      <c r="WKE1216"/>
      <c r="WKF1216"/>
      <c r="WKG1216"/>
      <c r="WKH1216"/>
      <c r="WKI1216"/>
      <c r="WKJ1216"/>
      <c r="WKK1216"/>
      <c r="WKL1216"/>
      <c r="WKM1216"/>
      <c r="WKN1216"/>
      <c r="WKO1216"/>
      <c r="WKP1216"/>
      <c r="WKQ1216"/>
      <c r="WKR1216"/>
      <c r="WKS1216"/>
      <c r="WKT1216"/>
      <c r="WKU1216"/>
      <c r="WKV1216"/>
      <c r="WKW1216"/>
      <c r="WKX1216"/>
      <c r="WKY1216"/>
      <c r="WKZ1216"/>
      <c r="WLA1216"/>
      <c r="WLB1216"/>
      <c r="WLC1216"/>
      <c r="WLD1216"/>
      <c r="WLE1216"/>
      <c r="WLF1216"/>
      <c r="WLG1216"/>
      <c r="WLH1216"/>
      <c r="WLI1216"/>
      <c r="WLJ1216"/>
      <c r="WLK1216"/>
      <c r="WLL1216"/>
      <c r="WLM1216"/>
      <c r="WLN1216"/>
      <c r="WLO1216"/>
      <c r="WLP1216"/>
      <c r="WLQ1216"/>
      <c r="WLR1216"/>
      <c r="WLS1216"/>
      <c r="WLT1216"/>
      <c r="WLU1216"/>
      <c r="WLV1216"/>
      <c r="WLW1216"/>
      <c r="WLX1216"/>
      <c r="WLY1216"/>
      <c r="WLZ1216"/>
      <c r="WMA1216"/>
      <c r="WMB1216"/>
      <c r="WMC1216"/>
      <c r="WMD1216"/>
      <c r="WME1216"/>
      <c r="WMF1216"/>
      <c r="WMG1216"/>
      <c r="WMH1216"/>
      <c r="WMI1216"/>
      <c r="WMJ1216"/>
      <c r="WMK1216"/>
      <c r="WML1216"/>
      <c r="WMM1216"/>
      <c r="WMN1216"/>
      <c r="WMO1216"/>
      <c r="WMP1216"/>
      <c r="WMQ1216"/>
      <c r="WMR1216"/>
      <c r="WMS1216"/>
      <c r="WMT1216"/>
      <c r="WMU1216"/>
      <c r="WMV1216"/>
      <c r="WMW1216"/>
      <c r="WMX1216"/>
      <c r="WMY1216"/>
      <c r="WMZ1216"/>
      <c r="WNA1216"/>
      <c r="WNB1216"/>
      <c r="WNC1216"/>
      <c r="WND1216"/>
      <c r="WNE1216"/>
      <c r="WNF1216"/>
      <c r="WNG1216"/>
      <c r="WNH1216"/>
      <c r="WNI1216"/>
      <c r="WNJ1216"/>
      <c r="WNK1216"/>
      <c r="WNL1216"/>
      <c r="WNM1216"/>
      <c r="WNN1216"/>
      <c r="WNO1216"/>
      <c r="WNP1216"/>
      <c r="WNQ1216"/>
      <c r="WNR1216"/>
      <c r="WNS1216"/>
      <c r="WNT1216"/>
      <c r="WNU1216"/>
      <c r="WNV1216"/>
      <c r="WNW1216"/>
      <c r="WNX1216"/>
      <c r="WNY1216"/>
      <c r="WNZ1216"/>
      <c r="WOA1216"/>
      <c r="WOB1216"/>
      <c r="WOC1216"/>
      <c r="WOD1216"/>
      <c r="WOE1216"/>
      <c r="WOF1216"/>
      <c r="WOG1216"/>
      <c r="WOH1216"/>
      <c r="WOI1216"/>
      <c r="WOJ1216"/>
      <c r="WOK1216"/>
      <c r="WOL1216"/>
      <c r="WOM1216"/>
      <c r="WON1216"/>
      <c r="WOO1216"/>
      <c r="WOP1216"/>
      <c r="WOQ1216"/>
      <c r="WOR1216"/>
      <c r="WOS1216"/>
      <c r="WOT1216"/>
      <c r="WOU1216"/>
      <c r="WOV1216"/>
      <c r="WOW1216"/>
      <c r="WOX1216"/>
      <c r="WOY1216"/>
      <c r="WOZ1216"/>
      <c r="WPA1216"/>
      <c r="WPB1216"/>
      <c r="WPC1216"/>
      <c r="WPD1216"/>
      <c r="WPE1216"/>
      <c r="WPF1216"/>
      <c r="WPG1216"/>
      <c r="WPH1216"/>
      <c r="WPI1216"/>
      <c r="WPJ1216"/>
      <c r="WPK1216"/>
      <c r="WPL1216"/>
      <c r="WPM1216"/>
      <c r="WPN1216"/>
      <c r="WPO1216"/>
      <c r="WPP1216"/>
      <c r="WPQ1216"/>
      <c r="WPR1216"/>
      <c r="WPS1216"/>
      <c r="WPT1216"/>
      <c r="WPU1216"/>
      <c r="WPV1216"/>
      <c r="WPW1216"/>
      <c r="WPX1216"/>
      <c r="WPY1216"/>
      <c r="WPZ1216"/>
      <c r="WQA1216"/>
      <c r="WQB1216"/>
      <c r="WQC1216"/>
      <c r="WQD1216"/>
      <c r="WQE1216"/>
      <c r="WQF1216"/>
      <c r="WQG1216"/>
      <c r="WQH1216"/>
      <c r="WQI1216"/>
      <c r="WQJ1216"/>
      <c r="WQK1216"/>
      <c r="WQL1216"/>
      <c r="WQM1216"/>
      <c r="WQN1216"/>
      <c r="WQO1216"/>
      <c r="WQP1216"/>
      <c r="WQQ1216"/>
      <c r="WQR1216"/>
      <c r="WQS1216"/>
      <c r="WQT1216"/>
      <c r="WQU1216"/>
      <c r="WQV1216"/>
      <c r="WQW1216"/>
      <c r="WQX1216"/>
      <c r="WQY1216"/>
      <c r="WQZ1216"/>
      <c r="WRA1216"/>
      <c r="WRB1216"/>
      <c r="WRC1216"/>
      <c r="WRD1216"/>
      <c r="WRE1216"/>
      <c r="WRF1216"/>
      <c r="WRG1216"/>
      <c r="WRH1216"/>
      <c r="WRI1216"/>
      <c r="WRJ1216"/>
      <c r="WRK1216"/>
      <c r="WRL1216"/>
      <c r="WRM1216"/>
      <c r="WRN1216"/>
      <c r="WRO1216"/>
      <c r="WRP1216"/>
      <c r="WRQ1216"/>
      <c r="WRR1216"/>
      <c r="WRS1216"/>
      <c r="WRT1216"/>
      <c r="WRU1216"/>
      <c r="WRV1216"/>
      <c r="WRW1216"/>
      <c r="WRX1216"/>
      <c r="WRY1216"/>
      <c r="WRZ1216"/>
      <c r="WSA1216"/>
      <c r="WSB1216"/>
      <c r="WSC1216"/>
      <c r="WSD1216"/>
      <c r="WSE1216"/>
      <c r="WSF1216"/>
      <c r="WSG1216"/>
      <c r="WSH1216"/>
      <c r="WSI1216"/>
      <c r="WSJ1216"/>
      <c r="WSK1216"/>
      <c r="WSL1216"/>
      <c r="WSM1216"/>
      <c r="WSN1216"/>
      <c r="WSO1216"/>
      <c r="WSP1216"/>
      <c r="WSQ1216"/>
      <c r="WSR1216"/>
      <c r="WSS1216"/>
      <c r="WST1216"/>
      <c r="WSU1216"/>
      <c r="WSV1216"/>
      <c r="WSW1216"/>
      <c r="WSX1216"/>
      <c r="WSY1216"/>
      <c r="WSZ1216"/>
      <c r="WTA1216"/>
      <c r="WTB1216"/>
      <c r="WTC1216"/>
      <c r="WTD1216"/>
      <c r="WTE1216"/>
      <c r="WTF1216"/>
      <c r="WTG1216"/>
      <c r="WTH1216"/>
      <c r="WTI1216"/>
      <c r="WTJ1216"/>
      <c r="WTK1216"/>
      <c r="WTL1216"/>
      <c r="WTM1216"/>
      <c r="WTN1216"/>
      <c r="WTO1216"/>
      <c r="WTP1216"/>
      <c r="WTQ1216"/>
      <c r="WTR1216"/>
      <c r="WTS1216"/>
      <c r="WTT1216"/>
      <c r="WTU1216"/>
      <c r="WTV1216"/>
      <c r="WTW1216"/>
      <c r="WTX1216"/>
      <c r="WTY1216"/>
      <c r="WTZ1216"/>
      <c r="WUA1216"/>
      <c r="WUB1216"/>
      <c r="WUC1216"/>
      <c r="WUD1216"/>
      <c r="WUE1216"/>
      <c r="WUF1216"/>
      <c r="WUG1216"/>
      <c r="WUH1216"/>
      <c r="WUI1216"/>
      <c r="WUJ1216"/>
      <c r="WUK1216"/>
      <c r="WUL1216"/>
      <c r="WUM1216"/>
      <c r="WUN1216"/>
      <c r="WUO1216"/>
      <c r="WUP1216"/>
      <c r="WUQ1216"/>
      <c r="WUR1216"/>
      <c r="WUS1216"/>
      <c r="WUT1216"/>
      <c r="WUU1216"/>
      <c r="WUV1216"/>
      <c r="WUW1216"/>
      <c r="WUX1216"/>
      <c r="WUY1216"/>
      <c r="WUZ1216"/>
      <c r="WVA1216"/>
      <c r="WVB1216"/>
      <c r="WVC1216"/>
      <c r="WVD1216"/>
      <c r="WVE1216"/>
      <c r="WVF1216"/>
      <c r="WVG1216"/>
      <c r="WVH1216"/>
      <c r="WVI1216"/>
      <c r="WVJ1216"/>
      <c r="WVK1216"/>
      <c r="WVL1216"/>
      <c r="WVM1216"/>
      <c r="WVN1216"/>
      <c r="WVO1216"/>
      <c r="WVP1216"/>
      <c r="WVQ1216"/>
      <c r="WVR1216"/>
      <c r="WVS1216"/>
      <c r="WVT1216"/>
      <c r="WVU1216"/>
      <c r="WVV1216"/>
      <c r="WVW1216"/>
      <c r="WVX1216"/>
      <c r="WVY1216"/>
      <c r="WVZ1216"/>
      <c r="WWA1216"/>
      <c r="WWB1216"/>
      <c r="WWC1216"/>
      <c r="WWD1216"/>
      <c r="WWE1216"/>
      <c r="WWF1216"/>
      <c r="WWG1216"/>
      <c r="WWH1216"/>
      <c r="WWI1216"/>
      <c r="WWJ1216"/>
      <c r="WWK1216"/>
      <c r="WWL1216"/>
      <c r="WWM1216"/>
      <c r="WWN1216"/>
      <c r="WWO1216"/>
      <c r="WWP1216"/>
      <c r="WWQ1216"/>
      <c r="WWR1216"/>
      <c r="WWS1216"/>
      <c r="WWT1216"/>
      <c r="WWU1216"/>
      <c r="WWV1216"/>
      <c r="WWW1216"/>
      <c r="WWX1216"/>
      <c r="WWY1216"/>
      <c r="WWZ1216"/>
      <c r="WXA1216"/>
      <c r="WXB1216"/>
      <c r="WXC1216"/>
      <c r="WXD1216"/>
      <c r="WXE1216"/>
      <c r="WXF1216"/>
      <c r="WXG1216"/>
      <c r="WXH1216"/>
      <c r="WXI1216"/>
      <c r="WXJ1216"/>
      <c r="WXK1216"/>
      <c r="WXL1216"/>
      <c r="WXM1216"/>
      <c r="WXN1216"/>
      <c r="WXO1216"/>
      <c r="WXP1216"/>
      <c r="WXQ1216"/>
      <c r="WXR1216"/>
      <c r="WXS1216"/>
      <c r="WXT1216"/>
      <c r="WXU1216"/>
      <c r="WXV1216"/>
      <c r="WXW1216"/>
      <c r="WXX1216"/>
      <c r="WXY1216"/>
      <c r="WXZ1216"/>
      <c r="WYA1216"/>
      <c r="WYB1216"/>
      <c r="WYC1216"/>
      <c r="WYD1216"/>
      <c r="WYE1216"/>
      <c r="WYF1216"/>
      <c r="WYG1216"/>
      <c r="WYH1216"/>
      <c r="WYI1216"/>
      <c r="WYJ1216"/>
      <c r="WYK1216"/>
      <c r="WYL1216"/>
      <c r="WYM1216"/>
      <c r="WYN1216"/>
      <c r="WYO1216"/>
      <c r="WYP1216"/>
      <c r="WYQ1216"/>
      <c r="WYR1216"/>
      <c r="WYS1216"/>
      <c r="WYT1216"/>
      <c r="WYU1216"/>
      <c r="WYV1216"/>
      <c r="WYW1216"/>
      <c r="WYX1216"/>
      <c r="WYY1216"/>
      <c r="WYZ1216"/>
      <c r="WZA1216"/>
      <c r="WZB1216"/>
      <c r="WZC1216"/>
      <c r="WZD1216"/>
      <c r="WZE1216"/>
      <c r="WZF1216"/>
      <c r="WZG1216"/>
      <c r="WZH1216"/>
      <c r="WZI1216"/>
      <c r="WZJ1216"/>
      <c r="WZK1216"/>
      <c r="WZL1216"/>
      <c r="WZM1216"/>
      <c r="WZN1216"/>
      <c r="WZO1216"/>
      <c r="WZP1216"/>
      <c r="WZQ1216"/>
      <c r="WZR1216"/>
      <c r="WZS1216"/>
      <c r="WZT1216"/>
      <c r="WZU1216"/>
      <c r="WZV1216"/>
      <c r="WZW1216"/>
      <c r="WZX1216"/>
      <c r="WZY1216"/>
      <c r="WZZ1216"/>
      <c r="XAA1216"/>
      <c r="XAB1216"/>
      <c r="XAC1216"/>
      <c r="XAD1216"/>
      <c r="XAE1216"/>
      <c r="XAF1216"/>
      <c r="XAG1216"/>
      <c r="XAH1216"/>
      <c r="XAI1216"/>
      <c r="XAJ1216"/>
      <c r="XAK1216"/>
      <c r="XAL1216"/>
      <c r="XAM1216"/>
      <c r="XAN1216"/>
      <c r="XAO1216"/>
      <c r="XAP1216"/>
      <c r="XAQ1216"/>
      <c r="XAR1216"/>
      <c r="XAS1216"/>
      <c r="XAT1216"/>
      <c r="XAU1216"/>
      <c r="XAV1216"/>
      <c r="XAW1216"/>
      <c r="XAX1216"/>
      <c r="XAY1216"/>
      <c r="XAZ1216"/>
      <c r="XBA1216"/>
      <c r="XBB1216"/>
      <c r="XBC1216"/>
      <c r="XBD1216"/>
      <c r="XBE1216"/>
      <c r="XBF1216"/>
      <c r="XBG1216"/>
      <c r="XBH1216"/>
      <c r="XBI1216"/>
      <c r="XBJ1216"/>
      <c r="XBK1216"/>
      <c r="XBL1216"/>
      <c r="XBM1216"/>
      <c r="XBN1216"/>
      <c r="XBO1216"/>
      <c r="XBP1216"/>
      <c r="XBQ1216"/>
      <c r="XBR1216"/>
      <c r="XBS1216"/>
      <c r="XBT1216"/>
      <c r="XBU1216"/>
      <c r="XBV1216"/>
      <c r="XBW1216"/>
      <c r="XBX1216"/>
      <c r="XBY1216"/>
      <c r="XBZ1216"/>
      <c r="XCA1216"/>
      <c r="XCB1216"/>
      <c r="XCC1216"/>
      <c r="XCD1216"/>
      <c r="XCE1216"/>
      <c r="XCF1216"/>
      <c r="XCG1216"/>
      <c r="XCH1216"/>
      <c r="XCI1216"/>
      <c r="XCJ1216"/>
      <c r="XCK1216"/>
      <c r="XCL1216"/>
      <c r="XCM1216"/>
      <c r="XCN1216"/>
      <c r="XCO1216"/>
      <c r="XCP1216"/>
      <c r="XCQ1216"/>
      <c r="XCR1216"/>
      <c r="XCS1216"/>
      <c r="XCT1216"/>
      <c r="XCU1216"/>
      <c r="XCV1216"/>
      <c r="XCW1216"/>
      <c r="XCX1216"/>
      <c r="XCY1216"/>
      <c r="XCZ1216"/>
      <c r="XDA1216"/>
      <c r="XDB1216"/>
      <c r="XDC1216"/>
      <c r="XDD1216"/>
      <c r="XDE1216"/>
      <c r="XDF1216"/>
      <c r="XDG1216"/>
      <c r="XDH1216"/>
      <c r="XDI1216"/>
      <c r="XDJ1216"/>
      <c r="XDK1216"/>
      <c r="XDL1216"/>
      <c r="XDM1216"/>
      <c r="XDN1216"/>
      <c r="XDO1216"/>
      <c r="XDP1216"/>
      <c r="XDQ1216"/>
      <c r="XDR1216"/>
      <c r="XDS1216"/>
      <c r="XDT1216"/>
      <c r="XDU1216"/>
      <c r="XDV1216"/>
      <c r="XDW1216"/>
      <c r="XDX1216"/>
      <c r="XDY1216"/>
      <c r="XDZ1216"/>
      <c r="XEA1216"/>
      <c r="XEB1216"/>
      <c r="XEC1216"/>
      <c r="XED1216"/>
      <c r="XEE1216"/>
      <c r="XEF1216"/>
      <c r="XEG1216"/>
      <c r="XEH1216"/>
      <c r="XEI1216"/>
      <c r="XEJ1216"/>
      <c r="XEK1216"/>
      <c r="XEL1216"/>
      <c r="XEM1216"/>
      <c r="XEN1216"/>
      <c r="XEO1216"/>
      <c r="XEP1216"/>
      <c r="XEQ1216"/>
      <c r="XER1216"/>
      <c r="XES1216"/>
      <c r="XET1216"/>
      <c r="XEU1216"/>
      <c r="XEV1216"/>
      <c r="XEW1216"/>
      <c r="XEX1216"/>
      <c r="XEY1216"/>
      <c r="XEZ1216"/>
    </row>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row r="1279" customFormat="1" x14ac:dyDescent="0.25"/>
    <row r="1280" customFormat="1" x14ac:dyDescent="0.25"/>
    <row r="1281" customFormat="1" x14ac:dyDescent="0.25"/>
    <row r="1282" customFormat="1" x14ac:dyDescent="0.25"/>
    <row r="1283" customFormat="1" x14ac:dyDescent="0.25"/>
    <row r="1284" customFormat="1" x14ac:dyDescent="0.25"/>
    <row r="1285" customFormat="1" x14ac:dyDescent="0.25"/>
    <row r="1286" customFormat="1" x14ac:dyDescent="0.25"/>
    <row r="1287" customFormat="1" x14ac:dyDescent="0.25"/>
    <row r="1288" customFormat="1" x14ac:dyDescent="0.25"/>
    <row r="1289" customFormat="1" x14ac:dyDescent="0.25"/>
    <row r="1290" customFormat="1" x14ac:dyDescent="0.25"/>
    <row r="1291" customFormat="1" x14ac:dyDescent="0.25"/>
    <row r="1292" customFormat="1" x14ac:dyDescent="0.25"/>
    <row r="1293" customFormat="1" x14ac:dyDescent="0.25"/>
    <row r="1294" customFormat="1" x14ac:dyDescent="0.25"/>
    <row r="1295" customFormat="1" x14ac:dyDescent="0.25"/>
    <row r="1296" customFormat="1" x14ac:dyDescent="0.25"/>
    <row r="1297" customFormat="1" x14ac:dyDescent="0.25"/>
    <row r="1298" customFormat="1" x14ac:dyDescent="0.25"/>
    <row r="1299" customFormat="1" x14ac:dyDescent="0.25"/>
    <row r="1300" customFormat="1" x14ac:dyDescent="0.25"/>
    <row r="1301" customFormat="1" x14ac:dyDescent="0.25"/>
    <row r="1302" customFormat="1" x14ac:dyDescent="0.25"/>
    <row r="1303" customFormat="1" x14ac:dyDescent="0.25"/>
    <row r="1304" customFormat="1" x14ac:dyDescent="0.25"/>
    <row r="1305" customFormat="1" x14ac:dyDescent="0.25"/>
    <row r="1306" customFormat="1" x14ac:dyDescent="0.25"/>
    <row r="1307" customFormat="1" x14ac:dyDescent="0.25"/>
    <row r="1308" customFormat="1" x14ac:dyDescent="0.25"/>
    <row r="1309" customFormat="1" x14ac:dyDescent="0.25"/>
    <row r="1310" customFormat="1" x14ac:dyDescent="0.25"/>
    <row r="1311" customFormat="1" x14ac:dyDescent="0.25"/>
    <row r="1312" customFormat="1" x14ac:dyDescent="0.25"/>
    <row r="1313" customFormat="1" x14ac:dyDescent="0.25"/>
    <row r="1314" customFormat="1" x14ac:dyDescent="0.25"/>
    <row r="1315" customFormat="1" x14ac:dyDescent="0.25"/>
    <row r="1316" customFormat="1" x14ac:dyDescent="0.25"/>
    <row r="1317" customFormat="1" x14ac:dyDescent="0.25"/>
    <row r="1318" customFormat="1" x14ac:dyDescent="0.25"/>
    <row r="1319" customFormat="1" x14ac:dyDescent="0.25"/>
    <row r="1320" customFormat="1" x14ac:dyDescent="0.25"/>
    <row r="1321" customFormat="1" x14ac:dyDescent="0.25"/>
    <row r="1322" customFormat="1" x14ac:dyDescent="0.25"/>
    <row r="1323" customFormat="1" x14ac:dyDescent="0.25"/>
    <row r="1324" customFormat="1" x14ac:dyDescent="0.25"/>
    <row r="1325" customFormat="1" x14ac:dyDescent="0.25"/>
    <row r="1326" customFormat="1" x14ac:dyDescent="0.25"/>
    <row r="1327" customFormat="1" x14ac:dyDescent="0.25"/>
    <row r="1328" customFormat="1" x14ac:dyDescent="0.25"/>
    <row r="1329" customFormat="1" x14ac:dyDescent="0.25"/>
    <row r="1330" customFormat="1" x14ac:dyDescent="0.25"/>
    <row r="1331" customFormat="1" x14ac:dyDescent="0.25"/>
    <row r="1332" customFormat="1" x14ac:dyDescent="0.25"/>
    <row r="1333" customFormat="1" x14ac:dyDescent="0.25"/>
    <row r="1334" customFormat="1" x14ac:dyDescent="0.25"/>
    <row r="1335" customFormat="1" x14ac:dyDescent="0.25"/>
    <row r="1336" customFormat="1" x14ac:dyDescent="0.25"/>
    <row r="1337" customFormat="1" x14ac:dyDescent="0.25"/>
    <row r="1338" customFormat="1" x14ac:dyDescent="0.25"/>
    <row r="1339" customFormat="1" x14ac:dyDescent="0.25"/>
    <row r="1340" customFormat="1" x14ac:dyDescent="0.25"/>
    <row r="1341" customFormat="1" x14ac:dyDescent="0.25"/>
    <row r="1342" customFormat="1" x14ac:dyDescent="0.25"/>
    <row r="1343" customFormat="1" x14ac:dyDescent="0.25"/>
    <row r="1344" customFormat="1" x14ac:dyDescent="0.25"/>
    <row r="1345" customFormat="1" x14ac:dyDescent="0.25"/>
    <row r="1346" customFormat="1" x14ac:dyDescent="0.25"/>
    <row r="1347" customFormat="1" x14ac:dyDescent="0.25"/>
    <row r="1348" customFormat="1" x14ac:dyDescent="0.25"/>
    <row r="1349" customFormat="1" x14ac:dyDescent="0.25"/>
    <row r="1350" customFormat="1" x14ac:dyDescent="0.25"/>
    <row r="1351" customFormat="1" x14ac:dyDescent="0.25"/>
    <row r="1352" customFormat="1" x14ac:dyDescent="0.25"/>
    <row r="1353" customFormat="1" x14ac:dyDescent="0.25"/>
    <row r="1354" customFormat="1" x14ac:dyDescent="0.25"/>
    <row r="1355" customFormat="1" x14ac:dyDescent="0.25"/>
    <row r="1356" customFormat="1" x14ac:dyDescent="0.25"/>
    <row r="1357" customFormat="1" x14ac:dyDescent="0.25"/>
    <row r="1358" customFormat="1" x14ac:dyDescent="0.25"/>
    <row r="1359" customFormat="1" x14ac:dyDescent="0.25"/>
    <row r="1360" customFormat="1" x14ac:dyDescent="0.25"/>
    <row r="1361" customFormat="1" x14ac:dyDescent="0.25"/>
    <row r="1362" customFormat="1" x14ac:dyDescent="0.25"/>
    <row r="1363" customFormat="1" x14ac:dyDescent="0.25"/>
    <row r="1364" customFormat="1" x14ac:dyDescent="0.25"/>
    <row r="1365" customFormat="1" x14ac:dyDescent="0.25"/>
    <row r="1366" customFormat="1" x14ac:dyDescent="0.25"/>
    <row r="1367" customFormat="1" x14ac:dyDescent="0.25"/>
    <row r="1368" customFormat="1" x14ac:dyDescent="0.25"/>
    <row r="1369" customFormat="1" x14ac:dyDescent="0.25"/>
    <row r="1370" customFormat="1" x14ac:dyDescent="0.25"/>
    <row r="1371" customFormat="1" x14ac:dyDescent="0.25"/>
    <row r="1372" customFormat="1" x14ac:dyDescent="0.25"/>
    <row r="1373" customFormat="1" x14ac:dyDescent="0.25"/>
    <row r="1374" customFormat="1" x14ac:dyDescent="0.25"/>
    <row r="1375" customFormat="1" x14ac:dyDescent="0.25"/>
    <row r="1376" customFormat="1" x14ac:dyDescent="0.25"/>
    <row r="1377" customFormat="1" x14ac:dyDescent="0.25"/>
    <row r="1378" customFormat="1" x14ac:dyDescent="0.25"/>
    <row r="1379" customFormat="1" x14ac:dyDescent="0.25"/>
    <row r="1380" customFormat="1" x14ac:dyDescent="0.25"/>
    <row r="1381" customFormat="1" x14ac:dyDescent="0.25"/>
    <row r="1382" customFormat="1" x14ac:dyDescent="0.25"/>
    <row r="1383" customFormat="1" x14ac:dyDescent="0.25"/>
    <row r="1384" customFormat="1" x14ac:dyDescent="0.25"/>
    <row r="1385" customFormat="1" x14ac:dyDescent="0.25"/>
    <row r="1386" customFormat="1" x14ac:dyDescent="0.25"/>
    <row r="1387" customFormat="1" x14ac:dyDescent="0.25"/>
    <row r="1388" customFormat="1" x14ac:dyDescent="0.25"/>
    <row r="1389" customFormat="1" x14ac:dyDescent="0.25"/>
    <row r="1390" customFormat="1" x14ac:dyDescent="0.25"/>
    <row r="1391" customFormat="1" x14ac:dyDescent="0.25"/>
    <row r="1392" customFormat="1" x14ac:dyDescent="0.25"/>
    <row r="1393" customFormat="1" x14ac:dyDescent="0.25"/>
    <row r="1394" customFormat="1" x14ac:dyDescent="0.25"/>
    <row r="1395" customFormat="1" x14ac:dyDescent="0.25"/>
    <row r="1396" customFormat="1" x14ac:dyDescent="0.25"/>
    <row r="1397" customFormat="1" x14ac:dyDescent="0.25"/>
    <row r="1398" customFormat="1" x14ac:dyDescent="0.25"/>
    <row r="1399" customFormat="1" x14ac:dyDescent="0.25"/>
    <row r="1400" customFormat="1" x14ac:dyDescent="0.25"/>
    <row r="1401" customFormat="1" x14ac:dyDescent="0.25"/>
    <row r="1402" customFormat="1" x14ac:dyDescent="0.25"/>
    <row r="1403" customFormat="1" x14ac:dyDescent="0.25"/>
    <row r="1404" customFormat="1" x14ac:dyDescent="0.25"/>
    <row r="1405" customFormat="1" x14ac:dyDescent="0.25"/>
    <row r="1406" customFormat="1" x14ac:dyDescent="0.25"/>
    <row r="1407" customFormat="1" x14ac:dyDescent="0.25"/>
    <row r="1408" customFormat="1" x14ac:dyDescent="0.25"/>
    <row r="1409" customFormat="1" x14ac:dyDescent="0.25"/>
    <row r="1410" customFormat="1" x14ac:dyDescent="0.25"/>
    <row r="1411" customFormat="1" x14ac:dyDescent="0.25"/>
    <row r="1412" customFormat="1" x14ac:dyDescent="0.25"/>
    <row r="1413" customFormat="1" x14ac:dyDescent="0.25"/>
    <row r="1414" customFormat="1" x14ac:dyDescent="0.25"/>
    <row r="1415" customFormat="1" x14ac:dyDescent="0.25"/>
    <row r="1416" customFormat="1" x14ac:dyDescent="0.25"/>
    <row r="1417" customFormat="1" x14ac:dyDescent="0.25"/>
    <row r="1418" customFormat="1" x14ac:dyDescent="0.25"/>
    <row r="1419" customFormat="1" x14ac:dyDescent="0.25"/>
    <row r="1420" customFormat="1" x14ac:dyDescent="0.25"/>
    <row r="1421" customFormat="1" x14ac:dyDescent="0.25"/>
    <row r="1422" customFormat="1" x14ac:dyDescent="0.25"/>
    <row r="1423" customFormat="1" x14ac:dyDescent="0.25"/>
    <row r="1424" customFormat="1" x14ac:dyDescent="0.25"/>
    <row r="1425" customFormat="1" x14ac:dyDescent="0.25"/>
    <row r="1426" customFormat="1" x14ac:dyDescent="0.25"/>
    <row r="1427" customFormat="1" x14ac:dyDescent="0.25"/>
    <row r="1428" customFormat="1" x14ac:dyDescent="0.25"/>
    <row r="1429" customFormat="1" x14ac:dyDescent="0.25"/>
    <row r="1430" customFormat="1" x14ac:dyDescent="0.25"/>
    <row r="1431" customFormat="1" x14ac:dyDescent="0.25"/>
    <row r="1432" customFormat="1" x14ac:dyDescent="0.25"/>
    <row r="1433" customFormat="1" x14ac:dyDescent="0.25"/>
    <row r="1434" customFormat="1" x14ac:dyDescent="0.25"/>
    <row r="1435" customFormat="1" x14ac:dyDescent="0.25"/>
    <row r="1436" customFormat="1" x14ac:dyDescent="0.25"/>
    <row r="1437" customFormat="1" x14ac:dyDescent="0.25"/>
    <row r="1438" customFormat="1" x14ac:dyDescent="0.25"/>
    <row r="1439" customFormat="1" x14ac:dyDescent="0.25"/>
    <row r="1440" customFormat="1" x14ac:dyDescent="0.25"/>
    <row r="1441" customFormat="1" x14ac:dyDescent="0.25"/>
    <row r="1442" customFormat="1" x14ac:dyDescent="0.25"/>
    <row r="1443" customFormat="1" x14ac:dyDescent="0.25"/>
    <row r="1444" customFormat="1" x14ac:dyDescent="0.25"/>
    <row r="1445" customFormat="1" x14ac:dyDescent="0.25"/>
    <row r="1446" customFormat="1" x14ac:dyDescent="0.25"/>
    <row r="1447" customFormat="1" x14ac:dyDescent="0.25"/>
    <row r="1448" customFormat="1" x14ac:dyDescent="0.25"/>
    <row r="1449" customFormat="1" x14ac:dyDescent="0.25"/>
    <row r="1450" customFormat="1" x14ac:dyDescent="0.25"/>
    <row r="1451" customFormat="1" x14ac:dyDescent="0.25"/>
    <row r="1452" customFormat="1" x14ac:dyDescent="0.25"/>
    <row r="1453" customFormat="1" x14ac:dyDescent="0.25"/>
    <row r="1454" customFormat="1" x14ac:dyDescent="0.25"/>
    <row r="1455" customFormat="1" x14ac:dyDescent="0.25"/>
    <row r="1456" customFormat="1" x14ac:dyDescent="0.25"/>
    <row r="1457" customFormat="1" x14ac:dyDescent="0.25"/>
    <row r="1458" customFormat="1" x14ac:dyDescent="0.25"/>
    <row r="1459" customFormat="1" x14ac:dyDescent="0.25"/>
    <row r="1460" customFormat="1" x14ac:dyDescent="0.25"/>
    <row r="1461" customFormat="1" x14ac:dyDescent="0.25"/>
    <row r="1462" customFormat="1" x14ac:dyDescent="0.25"/>
    <row r="1463" customFormat="1" x14ac:dyDescent="0.25"/>
    <row r="1464" customFormat="1" x14ac:dyDescent="0.25"/>
    <row r="1465" customFormat="1" x14ac:dyDescent="0.25"/>
    <row r="1466" customFormat="1" x14ac:dyDescent="0.25"/>
    <row r="1467" customFormat="1" x14ac:dyDescent="0.25"/>
    <row r="1468" customFormat="1" x14ac:dyDescent="0.25"/>
    <row r="1469" customFormat="1" x14ac:dyDescent="0.25"/>
    <row r="1470" customFormat="1" x14ac:dyDescent="0.25"/>
    <row r="1471" customFormat="1" x14ac:dyDescent="0.25"/>
    <row r="1472" customFormat="1" x14ac:dyDescent="0.25"/>
    <row r="1473" customFormat="1" x14ac:dyDescent="0.25"/>
    <row r="1474" customFormat="1" x14ac:dyDescent="0.25"/>
    <row r="1475" customFormat="1" x14ac:dyDescent="0.25"/>
    <row r="1476" customFormat="1" x14ac:dyDescent="0.25"/>
    <row r="1477" customFormat="1" x14ac:dyDescent="0.25"/>
    <row r="1478" customFormat="1" x14ac:dyDescent="0.25"/>
    <row r="1479" customFormat="1" x14ac:dyDescent="0.25"/>
    <row r="1480" customFormat="1" x14ac:dyDescent="0.25"/>
    <row r="1481" customFormat="1" x14ac:dyDescent="0.25"/>
    <row r="1482" customFormat="1" x14ac:dyDescent="0.25"/>
    <row r="1483" customFormat="1" x14ac:dyDescent="0.25"/>
    <row r="1484" customFormat="1" x14ac:dyDescent="0.25"/>
    <row r="1485" customFormat="1" x14ac:dyDescent="0.25"/>
    <row r="1486" customFormat="1" x14ac:dyDescent="0.25"/>
    <row r="1487" customFormat="1" x14ac:dyDescent="0.25"/>
    <row r="1488" customFormat="1" x14ac:dyDescent="0.25"/>
    <row r="1489" customFormat="1" x14ac:dyDescent="0.25"/>
    <row r="1490" customFormat="1" x14ac:dyDescent="0.25"/>
    <row r="1491" customFormat="1" x14ac:dyDescent="0.25"/>
    <row r="1492" customFormat="1" x14ac:dyDescent="0.25"/>
    <row r="1493" customFormat="1" x14ac:dyDescent="0.25"/>
    <row r="1494" customFormat="1" x14ac:dyDescent="0.25"/>
    <row r="1495" customFormat="1" x14ac:dyDescent="0.25"/>
    <row r="1496" customFormat="1" x14ac:dyDescent="0.25"/>
    <row r="1497" customFormat="1" x14ac:dyDescent="0.25"/>
    <row r="1498" customFormat="1" x14ac:dyDescent="0.25"/>
    <row r="1499" customFormat="1" x14ac:dyDescent="0.25"/>
    <row r="1500" customFormat="1" x14ac:dyDescent="0.25"/>
    <row r="1501" customFormat="1" x14ac:dyDescent="0.25"/>
    <row r="1502" customFormat="1" x14ac:dyDescent="0.25"/>
    <row r="1503" customFormat="1" x14ac:dyDescent="0.25"/>
    <row r="1504" customFormat="1" x14ac:dyDescent="0.25"/>
    <row r="1505" customFormat="1" x14ac:dyDescent="0.25"/>
    <row r="1506" customFormat="1" x14ac:dyDescent="0.25"/>
    <row r="1507" customFormat="1" x14ac:dyDescent="0.25"/>
    <row r="1508" customFormat="1" x14ac:dyDescent="0.25"/>
    <row r="1509" customFormat="1" x14ac:dyDescent="0.25"/>
    <row r="1510" customFormat="1" x14ac:dyDescent="0.25"/>
    <row r="1511" customFormat="1" x14ac:dyDescent="0.25"/>
    <row r="1512" customFormat="1" x14ac:dyDescent="0.25"/>
    <row r="1513" customFormat="1" x14ac:dyDescent="0.25"/>
    <row r="1514" customFormat="1" x14ac:dyDescent="0.25"/>
    <row r="1515" customFormat="1" x14ac:dyDescent="0.25"/>
    <row r="1516" customFormat="1" x14ac:dyDescent="0.25"/>
    <row r="1517" customFormat="1" x14ac:dyDescent="0.25"/>
    <row r="1518" customFormat="1" x14ac:dyDescent="0.25"/>
    <row r="1519" customFormat="1" x14ac:dyDescent="0.25"/>
    <row r="1520" customFormat="1" x14ac:dyDescent="0.25"/>
    <row r="1521" customFormat="1" x14ac:dyDescent="0.25"/>
    <row r="1522" customFormat="1" x14ac:dyDescent="0.25"/>
    <row r="1523" customFormat="1" x14ac:dyDescent="0.25"/>
    <row r="1524" customFormat="1" x14ac:dyDescent="0.25"/>
    <row r="1525" customFormat="1" x14ac:dyDescent="0.25"/>
    <row r="1526" customFormat="1" x14ac:dyDescent="0.25"/>
    <row r="1527" customFormat="1" x14ac:dyDescent="0.25"/>
    <row r="1528" customFormat="1" x14ac:dyDescent="0.25"/>
    <row r="1529" customFormat="1" x14ac:dyDescent="0.25"/>
    <row r="1530" customFormat="1" x14ac:dyDescent="0.25"/>
    <row r="1531" customFormat="1" x14ac:dyDescent="0.25"/>
    <row r="1532" customFormat="1" x14ac:dyDescent="0.25"/>
    <row r="1533" customFormat="1" x14ac:dyDescent="0.25"/>
    <row r="1534" customFormat="1" x14ac:dyDescent="0.25"/>
    <row r="1535" customFormat="1" x14ac:dyDescent="0.25"/>
    <row r="1536" customFormat="1" x14ac:dyDescent="0.25"/>
    <row r="1537" customFormat="1" x14ac:dyDescent="0.25"/>
    <row r="1538" customFormat="1" x14ac:dyDescent="0.25"/>
    <row r="1539" customFormat="1" x14ac:dyDescent="0.25"/>
    <row r="1540" customFormat="1" x14ac:dyDescent="0.25"/>
    <row r="1541" customFormat="1" x14ac:dyDescent="0.25"/>
    <row r="1542" customFormat="1" x14ac:dyDescent="0.25"/>
    <row r="1543" customFormat="1" x14ac:dyDescent="0.25"/>
    <row r="1544" customFormat="1" x14ac:dyDescent="0.25"/>
    <row r="1545" customFormat="1" x14ac:dyDescent="0.25"/>
    <row r="1546" customFormat="1" x14ac:dyDescent="0.25"/>
    <row r="1547" customFormat="1" x14ac:dyDescent="0.25"/>
    <row r="1548" customFormat="1" x14ac:dyDescent="0.25"/>
    <row r="1549" customFormat="1" x14ac:dyDescent="0.25"/>
    <row r="1550" customFormat="1" x14ac:dyDescent="0.25"/>
    <row r="1551" customFormat="1" x14ac:dyDescent="0.25"/>
    <row r="1552" customFormat="1" x14ac:dyDescent="0.25"/>
    <row r="1553" customFormat="1" x14ac:dyDescent="0.25"/>
    <row r="1554" customFormat="1" x14ac:dyDescent="0.25"/>
    <row r="1555" customFormat="1" x14ac:dyDescent="0.25"/>
    <row r="1556" customFormat="1" x14ac:dyDescent="0.25"/>
    <row r="1557" customFormat="1" x14ac:dyDescent="0.25"/>
    <row r="1558" customFormat="1" x14ac:dyDescent="0.25"/>
    <row r="1559" customFormat="1" x14ac:dyDescent="0.25"/>
    <row r="1560" customFormat="1" x14ac:dyDescent="0.25"/>
    <row r="1561" customFormat="1" x14ac:dyDescent="0.25"/>
    <row r="1562" customFormat="1" x14ac:dyDescent="0.25"/>
    <row r="1563" customFormat="1" x14ac:dyDescent="0.25"/>
    <row r="1564" customFormat="1" x14ac:dyDescent="0.25"/>
    <row r="1565" customFormat="1" x14ac:dyDescent="0.25"/>
    <row r="1566" customFormat="1" x14ac:dyDescent="0.25"/>
    <row r="1567" customFormat="1" x14ac:dyDescent="0.25"/>
    <row r="1568" customFormat="1" x14ac:dyDescent="0.25"/>
    <row r="1569" customFormat="1" x14ac:dyDescent="0.25"/>
    <row r="1570" customFormat="1" x14ac:dyDescent="0.25"/>
    <row r="1571" customFormat="1" x14ac:dyDescent="0.25"/>
    <row r="1572" customFormat="1" x14ac:dyDescent="0.25"/>
    <row r="1573" customFormat="1" x14ac:dyDescent="0.25"/>
    <row r="1574" customFormat="1" x14ac:dyDescent="0.25"/>
    <row r="1575" customFormat="1" x14ac:dyDescent="0.25"/>
    <row r="1576" customFormat="1" x14ac:dyDescent="0.25"/>
    <row r="1577" customFormat="1" x14ac:dyDescent="0.25"/>
    <row r="1578" customFormat="1" x14ac:dyDescent="0.25"/>
    <row r="1579" customFormat="1" x14ac:dyDescent="0.25"/>
    <row r="1580" customFormat="1" x14ac:dyDescent="0.25"/>
    <row r="1581" customFormat="1" x14ac:dyDescent="0.25"/>
    <row r="1582" customFormat="1" x14ac:dyDescent="0.25"/>
    <row r="1583" customFormat="1" x14ac:dyDescent="0.25"/>
    <row r="1584" customFormat="1" x14ac:dyDescent="0.25"/>
    <row r="1585" customFormat="1" x14ac:dyDescent="0.25"/>
    <row r="1586" customFormat="1" x14ac:dyDescent="0.25"/>
    <row r="1587" customFormat="1" x14ac:dyDescent="0.25"/>
    <row r="1588" customFormat="1" x14ac:dyDescent="0.25"/>
    <row r="1589" customFormat="1" x14ac:dyDescent="0.25"/>
    <row r="1590" customFormat="1" x14ac:dyDescent="0.25"/>
    <row r="1591" customFormat="1" x14ac:dyDescent="0.25"/>
    <row r="1592" customFormat="1" x14ac:dyDescent="0.25"/>
    <row r="1593" customFormat="1" x14ac:dyDescent="0.25"/>
    <row r="1594" customFormat="1" x14ac:dyDescent="0.25"/>
    <row r="1595" customFormat="1" x14ac:dyDescent="0.25"/>
    <row r="1596" customFormat="1" x14ac:dyDescent="0.25"/>
    <row r="1597" customFormat="1" x14ac:dyDescent="0.25"/>
    <row r="1598" customFormat="1" x14ac:dyDescent="0.25"/>
    <row r="1599" customFormat="1" x14ac:dyDescent="0.25"/>
    <row r="1600" customFormat="1" x14ac:dyDescent="0.25"/>
    <row r="1601" customFormat="1" x14ac:dyDescent="0.25"/>
    <row r="1602" customFormat="1" x14ac:dyDescent="0.25"/>
    <row r="1603" customFormat="1" x14ac:dyDescent="0.25"/>
    <row r="1604" customFormat="1" x14ac:dyDescent="0.25"/>
    <row r="1605" customFormat="1" x14ac:dyDescent="0.25"/>
    <row r="1606" customFormat="1" x14ac:dyDescent="0.25"/>
    <row r="1607" customFormat="1" x14ac:dyDescent="0.25"/>
    <row r="1608" customFormat="1" x14ac:dyDescent="0.25"/>
    <row r="1609" customFormat="1" x14ac:dyDescent="0.25"/>
    <row r="1610" customFormat="1" x14ac:dyDescent="0.25"/>
    <row r="1611" customFormat="1" x14ac:dyDescent="0.25"/>
    <row r="1612" customFormat="1" x14ac:dyDescent="0.25"/>
    <row r="1613" customFormat="1" x14ac:dyDescent="0.25"/>
    <row r="1614" customFormat="1" x14ac:dyDescent="0.25"/>
    <row r="1615" customFormat="1" x14ac:dyDescent="0.25"/>
    <row r="1616" customFormat="1" x14ac:dyDescent="0.25"/>
    <row r="1617" customFormat="1" x14ac:dyDescent="0.25"/>
    <row r="1618" customFormat="1" x14ac:dyDescent="0.25"/>
    <row r="1619" customFormat="1" x14ac:dyDescent="0.25"/>
    <row r="1620" customFormat="1" x14ac:dyDescent="0.25"/>
    <row r="1621" customFormat="1" x14ac:dyDescent="0.25"/>
    <row r="1622" customFormat="1" x14ac:dyDescent="0.25"/>
    <row r="1623" customFormat="1" x14ac:dyDescent="0.25"/>
    <row r="1624" customFormat="1" x14ac:dyDescent="0.25"/>
    <row r="1625" customFormat="1" x14ac:dyDescent="0.25"/>
    <row r="1626" customFormat="1" x14ac:dyDescent="0.25"/>
    <row r="1627" customFormat="1" x14ac:dyDescent="0.25"/>
    <row r="1628" customFormat="1" x14ac:dyDescent="0.25"/>
    <row r="1629" customFormat="1" x14ac:dyDescent="0.25"/>
    <row r="1630" customFormat="1" x14ac:dyDescent="0.25"/>
    <row r="1631" customFormat="1" x14ac:dyDescent="0.25"/>
    <row r="1632" customFormat="1" x14ac:dyDescent="0.25"/>
    <row r="1633" customFormat="1" x14ac:dyDescent="0.25"/>
    <row r="1634" customFormat="1" x14ac:dyDescent="0.25"/>
    <row r="1635" customFormat="1" x14ac:dyDescent="0.25"/>
    <row r="1636" customFormat="1" x14ac:dyDescent="0.25"/>
    <row r="1637" customFormat="1" x14ac:dyDescent="0.25"/>
    <row r="1638" customFormat="1" x14ac:dyDescent="0.25"/>
    <row r="1639" customFormat="1" x14ac:dyDescent="0.25"/>
    <row r="1640" customFormat="1" x14ac:dyDescent="0.25"/>
    <row r="1641" customFormat="1" x14ac:dyDescent="0.25"/>
    <row r="1642" customFormat="1" x14ac:dyDescent="0.25"/>
    <row r="1643" customFormat="1" x14ac:dyDescent="0.25"/>
    <row r="1644" customFormat="1" x14ac:dyDescent="0.25"/>
    <row r="1645" customFormat="1" x14ac:dyDescent="0.25"/>
    <row r="1646" customFormat="1" x14ac:dyDescent="0.25"/>
    <row r="1647" customFormat="1" x14ac:dyDescent="0.25"/>
    <row r="1648" customFormat="1" x14ac:dyDescent="0.25"/>
    <row r="1649" customFormat="1" x14ac:dyDescent="0.25"/>
    <row r="1650" customFormat="1" x14ac:dyDescent="0.25"/>
    <row r="1651" customFormat="1" x14ac:dyDescent="0.25"/>
    <row r="1652" customFormat="1" x14ac:dyDescent="0.25"/>
    <row r="1653" customFormat="1" x14ac:dyDescent="0.25"/>
    <row r="1654" customFormat="1" x14ac:dyDescent="0.25"/>
    <row r="1655" customFormat="1" x14ac:dyDescent="0.25"/>
    <row r="1656" customFormat="1" x14ac:dyDescent="0.25"/>
    <row r="1657" customFormat="1" x14ac:dyDescent="0.25"/>
    <row r="1658" customFormat="1" x14ac:dyDescent="0.25"/>
    <row r="1659" customFormat="1" x14ac:dyDescent="0.25"/>
    <row r="1660" customFormat="1" x14ac:dyDescent="0.25"/>
    <row r="1661" customFormat="1" x14ac:dyDescent="0.25"/>
    <row r="1662" customFormat="1" x14ac:dyDescent="0.25"/>
    <row r="1663" customFormat="1" x14ac:dyDescent="0.25"/>
    <row r="1664" customFormat="1" x14ac:dyDescent="0.25"/>
    <row r="1665" customFormat="1" x14ac:dyDescent="0.25"/>
    <row r="1666" customFormat="1" x14ac:dyDescent="0.25"/>
    <row r="1667" customFormat="1" x14ac:dyDescent="0.25"/>
    <row r="1668" customFormat="1" x14ac:dyDescent="0.25"/>
    <row r="1669" customFormat="1" x14ac:dyDescent="0.25"/>
    <row r="1670" customFormat="1" x14ac:dyDescent="0.25"/>
    <row r="1671" customFormat="1" x14ac:dyDescent="0.25"/>
    <row r="1672" customFormat="1" x14ac:dyDescent="0.25"/>
    <row r="1673" customFormat="1" x14ac:dyDescent="0.25"/>
    <row r="1674" customFormat="1" x14ac:dyDescent="0.25"/>
    <row r="1675" customFormat="1" x14ac:dyDescent="0.25"/>
    <row r="1676" customFormat="1" x14ac:dyDescent="0.25"/>
    <row r="1677" customFormat="1" x14ac:dyDescent="0.25"/>
    <row r="1678" customFormat="1" x14ac:dyDescent="0.25"/>
    <row r="1679" customFormat="1" x14ac:dyDescent="0.25"/>
    <row r="1680" customFormat="1" x14ac:dyDescent="0.25"/>
    <row r="1681" spans="1:16380" x14ac:dyDescent="0.2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c r="AQ1681"/>
      <c r="AR1681"/>
      <c r="AS1681"/>
      <c r="AT1681"/>
      <c r="AU1681"/>
      <c r="AV1681"/>
      <c r="AW1681"/>
      <c r="AX1681"/>
      <c r="AY1681"/>
      <c r="AZ1681"/>
      <c r="BA1681"/>
      <c r="BB1681"/>
      <c r="BC1681"/>
      <c r="BD1681"/>
      <c r="BE1681"/>
      <c r="BF1681"/>
      <c r="BG1681"/>
      <c r="BH1681"/>
      <c r="BI1681"/>
      <c r="BJ1681"/>
      <c r="BK1681"/>
      <c r="BL1681"/>
      <c r="BM1681"/>
      <c r="BN1681"/>
      <c r="BO1681"/>
      <c r="BP1681"/>
      <c r="BQ1681"/>
      <c r="BR1681"/>
      <c r="BS1681"/>
      <c r="BT1681"/>
      <c r="BU1681"/>
      <c r="BV1681"/>
      <c r="BW1681"/>
      <c r="BX1681"/>
      <c r="BY1681"/>
      <c r="BZ1681"/>
      <c r="CA1681"/>
      <c r="CB1681"/>
      <c r="CC1681"/>
      <c r="CD1681"/>
      <c r="CE1681"/>
      <c r="CF1681"/>
      <c r="CG1681"/>
      <c r="CH1681"/>
      <c r="CI1681"/>
      <c r="CJ1681"/>
      <c r="CK1681"/>
      <c r="CL1681"/>
      <c r="CM1681"/>
      <c r="CN1681"/>
      <c r="CO1681"/>
      <c r="CP1681"/>
      <c r="CQ1681"/>
      <c r="CR1681"/>
      <c r="CS1681"/>
      <c r="CT1681"/>
      <c r="CU1681"/>
      <c r="CV1681"/>
      <c r="CW1681"/>
      <c r="CX1681"/>
      <c r="CY1681"/>
      <c r="CZ1681"/>
      <c r="DA1681"/>
      <c r="DB1681"/>
      <c r="DC1681"/>
      <c r="DD1681"/>
      <c r="DE1681"/>
      <c r="DF1681"/>
      <c r="DG1681"/>
      <c r="DH1681"/>
      <c r="DI1681"/>
      <c r="DJ1681"/>
      <c r="DK1681"/>
      <c r="DL1681"/>
      <c r="DM1681"/>
      <c r="DN1681"/>
      <c r="DO1681"/>
      <c r="DP1681"/>
      <c r="DQ1681"/>
      <c r="DR1681"/>
      <c r="DS1681"/>
      <c r="DT1681"/>
      <c r="DU1681"/>
      <c r="DV1681"/>
      <c r="DW1681"/>
      <c r="DX1681"/>
      <c r="DY1681"/>
      <c r="DZ1681"/>
      <c r="EA1681"/>
      <c r="EB1681"/>
      <c r="EC1681"/>
      <c r="ED1681"/>
      <c r="EE1681"/>
      <c r="EF1681"/>
      <c r="EG1681"/>
      <c r="EH1681"/>
      <c r="EI1681"/>
      <c r="EJ1681"/>
      <c r="EK1681"/>
      <c r="EL1681"/>
      <c r="EM1681"/>
      <c r="EN1681"/>
      <c r="EO1681"/>
      <c r="EP1681"/>
      <c r="EQ1681"/>
      <c r="ER1681"/>
      <c r="ES1681"/>
      <c r="ET1681"/>
      <c r="EU1681"/>
      <c r="EV1681"/>
      <c r="EW1681"/>
      <c r="EX1681"/>
      <c r="EY1681"/>
      <c r="EZ1681"/>
      <c r="FA1681"/>
      <c r="FB1681"/>
      <c r="FC1681"/>
      <c r="FD1681"/>
      <c r="FE1681"/>
      <c r="FF1681"/>
      <c r="FG1681"/>
      <c r="FH1681"/>
      <c r="FI1681"/>
      <c r="FJ1681"/>
      <c r="FK1681"/>
      <c r="FL1681"/>
      <c r="FM1681"/>
      <c r="FN1681"/>
      <c r="FO1681"/>
      <c r="FP1681"/>
      <c r="FQ1681"/>
      <c r="FR1681"/>
      <c r="FS1681"/>
      <c r="FT1681"/>
      <c r="FU1681"/>
      <c r="FV1681"/>
      <c r="FW1681"/>
      <c r="FX1681"/>
      <c r="FY1681"/>
      <c r="FZ1681"/>
      <c r="GA1681"/>
      <c r="GB1681"/>
      <c r="GC1681"/>
      <c r="GD1681"/>
      <c r="GE1681"/>
      <c r="GF1681"/>
      <c r="GG1681"/>
      <c r="GH1681"/>
      <c r="GI1681"/>
      <c r="GJ1681"/>
      <c r="GK1681"/>
      <c r="GL1681"/>
      <c r="GM1681"/>
      <c r="GN1681"/>
      <c r="GO1681"/>
      <c r="GP1681"/>
      <c r="GQ1681"/>
      <c r="GR1681"/>
      <c r="GS1681"/>
      <c r="GT1681"/>
      <c r="GU1681"/>
      <c r="GV1681"/>
      <c r="GW1681"/>
      <c r="GX1681"/>
      <c r="GY1681"/>
      <c r="GZ1681"/>
      <c r="HA1681"/>
      <c r="HB1681"/>
      <c r="HC1681"/>
      <c r="HD1681"/>
      <c r="HE1681"/>
      <c r="HF1681"/>
      <c r="HG1681"/>
      <c r="HH1681"/>
      <c r="HI1681"/>
      <c r="HJ1681"/>
      <c r="HK1681"/>
      <c r="HL1681"/>
      <c r="HM1681"/>
      <c r="HN1681"/>
      <c r="HO1681"/>
      <c r="HP1681"/>
      <c r="HQ1681"/>
      <c r="HR1681"/>
      <c r="HS1681"/>
      <c r="HT1681"/>
      <c r="HU1681"/>
      <c r="HV1681"/>
      <c r="HW1681"/>
      <c r="HX1681"/>
      <c r="HY1681"/>
      <c r="HZ1681"/>
      <c r="IA1681"/>
      <c r="IB1681"/>
      <c r="IC1681"/>
      <c r="ID1681"/>
      <c r="IE1681"/>
      <c r="IF1681"/>
      <c r="IG1681"/>
      <c r="IH1681"/>
      <c r="II1681"/>
      <c r="IJ1681"/>
      <c r="IK1681"/>
      <c r="IL1681"/>
      <c r="IM1681"/>
      <c r="IN1681"/>
      <c r="IO1681"/>
      <c r="IP1681"/>
      <c r="IQ1681"/>
      <c r="IR1681"/>
      <c r="IS1681"/>
      <c r="IT1681"/>
      <c r="IU1681"/>
      <c r="IV1681"/>
      <c r="IW1681"/>
      <c r="IX1681"/>
      <c r="IY1681"/>
      <c r="IZ1681"/>
      <c r="JA1681"/>
      <c r="JB1681"/>
      <c r="JC1681"/>
      <c r="JD1681"/>
      <c r="JE1681"/>
      <c r="JF1681"/>
      <c r="JG1681"/>
      <c r="JH1681"/>
      <c r="JI1681"/>
      <c r="JJ1681"/>
      <c r="JK1681"/>
      <c r="JL1681"/>
      <c r="JM1681"/>
      <c r="JN1681"/>
      <c r="JO1681"/>
      <c r="JP1681"/>
      <c r="JQ1681"/>
      <c r="JR1681"/>
      <c r="JS1681"/>
      <c r="JT1681"/>
      <c r="JU1681"/>
      <c r="JV1681"/>
      <c r="JW1681"/>
      <c r="JX1681"/>
      <c r="JY1681"/>
      <c r="JZ1681"/>
      <c r="KA1681"/>
      <c r="KB1681"/>
      <c r="KC1681"/>
      <c r="KD1681"/>
      <c r="KE1681"/>
      <c r="KF1681"/>
      <c r="KG1681"/>
      <c r="KH1681"/>
      <c r="KI1681"/>
      <c r="KJ1681"/>
      <c r="KK1681"/>
      <c r="KL1681"/>
      <c r="KM1681"/>
      <c r="KN1681"/>
      <c r="KO1681"/>
      <c r="KP1681"/>
      <c r="KQ1681"/>
      <c r="KR1681"/>
      <c r="KS1681"/>
      <c r="KT1681"/>
      <c r="KU1681"/>
      <c r="KV1681"/>
      <c r="KW1681"/>
      <c r="KX1681"/>
      <c r="KY1681"/>
      <c r="KZ1681"/>
      <c r="LA1681"/>
      <c r="LB1681"/>
      <c r="LC1681"/>
      <c r="LD1681"/>
      <c r="LE1681"/>
      <c r="LF1681"/>
      <c r="LG1681"/>
      <c r="LH1681"/>
      <c r="LI1681"/>
      <c r="LJ1681"/>
      <c r="LK1681"/>
      <c r="LL1681"/>
      <c r="LM1681"/>
      <c r="LN1681"/>
      <c r="LO1681"/>
      <c r="LP1681"/>
      <c r="LQ1681"/>
      <c r="LR1681"/>
      <c r="LS1681"/>
      <c r="LT1681"/>
      <c r="LU1681"/>
      <c r="LV1681"/>
      <c r="LW1681"/>
      <c r="LX1681"/>
      <c r="LY1681"/>
      <c r="LZ1681"/>
      <c r="MA1681"/>
      <c r="MB1681"/>
      <c r="MC1681"/>
      <c r="MD1681"/>
      <c r="ME1681"/>
      <c r="MF1681"/>
      <c r="MG1681"/>
      <c r="MH1681"/>
      <c r="MI1681"/>
      <c r="MJ1681"/>
      <c r="MK1681"/>
      <c r="ML1681"/>
      <c r="MM1681"/>
      <c r="MN1681"/>
      <c r="MO1681"/>
      <c r="MP1681"/>
      <c r="MQ1681"/>
      <c r="MR1681"/>
      <c r="MS1681"/>
      <c r="MT1681"/>
      <c r="MU1681"/>
      <c r="MV1681"/>
      <c r="MW1681"/>
      <c r="MX1681"/>
      <c r="MY1681"/>
      <c r="MZ1681"/>
      <c r="NA1681"/>
      <c r="NB1681"/>
      <c r="NC1681"/>
      <c r="ND1681"/>
      <c r="NE1681"/>
      <c r="NF1681"/>
      <c r="NG1681"/>
      <c r="NH1681"/>
      <c r="NI1681"/>
      <c r="NJ1681"/>
      <c r="NK1681"/>
      <c r="NL1681"/>
      <c r="NM1681"/>
      <c r="NN1681"/>
      <c r="NO1681"/>
      <c r="NP1681"/>
      <c r="NQ1681"/>
      <c r="NR1681"/>
      <c r="NS1681"/>
      <c r="NT1681"/>
      <c r="NU1681"/>
      <c r="NV1681"/>
      <c r="NW1681"/>
      <c r="NX1681"/>
      <c r="NY1681"/>
      <c r="NZ1681"/>
      <c r="OA1681"/>
      <c r="OB1681"/>
      <c r="OC1681"/>
      <c r="OD1681"/>
      <c r="OE1681"/>
      <c r="OF1681"/>
      <c r="OG1681"/>
      <c r="OH1681"/>
      <c r="OI1681"/>
      <c r="OJ1681"/>
      <c r="OK1681"/>
      <c r="OL1681"/>
      <c r="OM1681"/>
      <c r="ON1681"/>
      <c r="OO1681"/>
      <c r="OP1681"/>
      <c r="OQ1681"/>
      <c r="OR1681"/>
      <c r="OS1681"/>
      <c r="OT1681"/>
      <c r="OU1681"/>
      <c r="OV1681"/>
      <c r="OW1681"/>
      <c r="OX1681"/>
      <c r="OY1681"/>
      <c r="OZ1681"/>
      <c r="PA1681"/>
      <c r="PB1681"/>
      <c r="PC1681"/>
      <c r="PD1681"/>
      <c r="PE1681"/>
      <c r="PF1681"/>
      <c r="PG1681"/>
      <c r="PH1681"/>
      <c r="PI1681"/>
      <c r="PJ1681"/>
      <c r="PK1681"/>
      <c r="PL1681"/>
      <c r="PM1681"/>
      <c r="PN1681"/>
      <c r="PO1681"/>
      <c r="PP1681"/>
      <c r="PQ1681"/>
      <c r="PR1681"/>
      <c r="PS1681"/>
      <c r="PT1681"/>
      <c r="PU1681"/>
      <c r="PV1681"/>
      <c r="PW1681"/>
      <c r="PX1681"/>
      <c r="PY1681"/>
      <c r="PZ1681"/>
      <c r="QA1681"/>
      <c r="QB1681"/>
      <c r="QC1681"/>
      <c r="QD1681"/>
      <c r="QE1681"/>
      <c r="QF1681"/>
      <c r="QG1681"/>
      <c r="QH1681"/>
      <c r="QI1681"/>
      <c r="QJ1681"/>
      <c r="QK1681"/>
      <c r="QL1681"/>
      <c r="QM1681"/>
      <c r="QN1681"/>
      <c r="QO1681"/>
      <c r="QP1681"/>
      <c r="QQ1681"/>
      <c r="QR1681"/>
      <c r="QS1681"/>
      <c r="QT1681"/>
      <c r="QU1681"/>
      <c r="QV1681"/>
      <c r="QW1681"/>
      <c r="QX1681"/>
      <c r="QY1681"/>
      <c r="QZ1681"/>
      <c r="RA1681"/>
      <c r="RB1681"/>
      <c r="RC1681"/>
      <c r="RD1681"/>
      <c r="RE1681"/>
      <c r="RF1681"/>
      <c r="RG1681"/>
      <c r="RH1681"/>
      <c r="RI1681"/>
      <c r="RJ1681"/>
      <c r="RK1681"/>
      <c r="RL1681"/>
      <c r="RM1681"/>
      <c r="RN1681"/>
      <c r="RO1681"/>
      <c r="RP1681"/>
      <c r="RQ1681"/>
      <c r="RR1681"/>
      <c r="RS1681"/>
      <c r="RT1681"/>
      <c r="RU1681"/>
      <c r="RV1681"/>
      <c r="RW1681"/>
      <c r="RX1681"/>
      <c r="RY1681"/>
      <c r="RZ1681"/>
      <c r="SA1681"/>
      <c r="SB1681"/>
      <c r="SC1681"/>
      <c r="SD1681"/>
      <c r="SE1681"/>
      <c r="SF1681"/>
      <c r="SG1681"/>
      <c r="SH1681"/>
      <c r="SI1681"/>
      <c r="SJ1681"/>
      <c r="SK1681"/>
      <c r="SL1681"/>
      <c r="SM1681"/>
      <c r="SN1681"/>
      <c r="SO1681"/>
      <c r="SP1681"/>
      <c r="SQ1681"/>
      <c r="SR1681"/>
      <c r="SS1681"/>
      <c r="ST1681"/>
      <c r="SU1681"/>
      <c r="SV1681"/>
      <c r="SW1681"/>
      <c r="SX1681"/>
      <c r="SY1681"/>
      <c r="SZ1681"/>
      <c r="TA1681"/>
      <c r="TB1681"/>
      <c r="TC1681"/>
      <c r="TD1681"/>
      <c r="TE1681"/>
      <c r="TF1681"/>
      <c r="TG1681"/>
      <c r="TH1681"/>
      <c r="TI1681"/>
      <c r="TJ1681"/>
      <c r="TK1681"/>
      <c r="TL1681"/>
      <c r="TM1681"/>
      <c r="TN1681"/>
      <c r="TO1681"/>
      <c r="TP1681"/>
      <c r="TQ1681"/>
      <c r="TR1681"/>
      <c r="TS1681"/>
      <c r="TT1681"/>
      <c r="TU1681"/>
      <c r="TV1681"/>
      <c r="TW1681"/>
      <c r="TX1681"/>
      <c r="TY1681"/>
      <c r="TZ1681"/>
      <c r="UA1681"/>
      <c r="UB1681"/>
      <c r="UC1681"/>
      <c r="UD1681"/>
      <c r="UE1681"/>
      <c r="UF1681"/>
      <c r="UG1681"/>
      <c r="UH1681"/>
      <c r="UI1681"/>
      <c r="UJ1681"/>
      <c r="UK1681"/>
      <c r="UL1681"/>
      <c r="UM1681"/>
      <c r="UN1681"/>
      <c r="UO1681"/>
      <c r="UP1681"/>
      <c r="UQ1681"/>
      <c r="UR1681"/>
      <c r="US1681"/>
      <c r="UT1681"/>
      <c r="UU1681"/>
      <c r="UV1681"/>
      <c r="UW1681"/>
      <c r="UX1681"/>
      <c r="UY1681"/>
      <c r="UZ1681"/>
      <c r="VA1681"/>
      <c r="VB1681"/>
      <c r="VC1681"/>
      <c r="VD1681"/>
      <c r="VE1681"/>
      <c r="VF1681"/>
      <c r="VG1681"/>
      <c r="VH1681"/>
      <c r="VI1681"/>
      <c r="VJ1681"/>
      <c r="VK1681"/>
      <c r="VL1681"/>
      <c r="VM1681"/>
      <c r="VN1681"/>
      <c r="VO1681"/>
      <c r="VP1681"/>
      <c r="VQ1681"/>
      <c r="VR1681"/>
      <c r="VS1681"/>
      <c r="VT1681"/>
      <c r="VU1681"/>
      <c r="VV1681"/>
      <c r="VW1681"/>
      <c r="VX1681"/>
      <c r="VY1681"/>
      <c r="VZ1681"/>
      <c r="WA1681"/>
      <c r="WB1681"/>
      <c r="WC1681"/>
      <c r="WD1681"/>
      <c r="WE1681"/>
      <c r="WF1681"/>
      <c r="WG1681"/>
      <c r="WH1681"/>
      <c r="WI1681"/>
      <c r="WJ1681"/>
      <c r="WK1681"/>
      <c r="WL1681"/>
      <c r="WM1681"/>
      <c r="WN1681"/>
      <c r="WO1681"/>
      <c r="WP1681"/>
      <c r="WQ1681"/>
      <c r="WR1681"/>
      <c r="WS1681"/>
      <c r="WT1681"/>
      <c r="WU1681"/>
      <c r="WV1681"/>
      <c r="WW1681"/>
      <c r="WX1681"/>
      <c r="WY1681"/>
      <c r="WZ1681"/>
      <c r="XA1681"/>
      <c r="XB1681"/>
      <c r="XC1681"/>
      <c r="XD1681"/>
      <c r="XE1681"/>
      <c r="XF1681"/>
      <c r="XG1681"/>
      <c r="XH1681"/>
      <c r="XI1681"/>
      <c r="XJ1681"/>
      <c r="XK1681"/>
      <c r="XL1681"/>
      <c r="XM1681"/>
      <c r="XN1681"/>
      <c r="XO1681"/>
      <c r="XP1681"/>
      <c r="XQ1681"/>
      <c r="XR1681"/>
      <c r="XS1681"/>
      <c r="XT1681"/>
      <c r="XU1681"/>
      <c r="XV1681"/>
      <c r="XW1681"/>
      <c r="XX1681"/>
      <c r="XY1681"/>
      <c r="XZ1681"/>
      <c r="YA1681"/>
      <c r="YB1681"/>
      <c r="YC1681"/>
      <c r="YD1681"/>
      <c r="YE1681"/>
      <c r="YF1681"/>
      <c r="YG1681"/>
      <c r="YH1681"/>
      <c r="YI1681"/>
      <c r="YJ1681"/>
      <c r="YK1681"/>
      <c r="YL1681"/>
      <c r="YM1681"/>
      <c r="YN1681"/>
      <c r="YO1681"/>
      <c r="YP1681"/>
      <c r="YQ1681"/>
      <c r="YR1681"/>
      <c r="YS1681"/>
      <c r="YT1681"/>
      <c r="YU1681"/>
      <c r="YV1681"/>
      <c r="YW1681"/>
      <c r="YX1681"/>
      <c r="YY1681"/>
      <c r="YZ1681"/>
      <c r="ZA1681"/>
      <c r="ZB1681"/>
      <c r="ZC1681"/>
      <c r="ZD1681"/>
      <c r="ZE1681"/>
      <c r="ZF1681"/>
      <c r="ZG1681"/>
      <c r="ZH1681"/>
      <c r="ZI1681"/>
      <c r="ZJ1681"/>
      <c r="ZK1681"/>
      <c r="ZL1681"/>
      <c r="ZM1681"/>
      <c r="ZN1681"/>
      <c r="ZO1681"/>
      <c r="ZP1681"/>
      <c r="ZQ1681"/>
      <c r="ZR1681"/>
      <c r="ZS1681"/>
      <c r="ZT1681"/>
      <c r="ZU1681"/>
      <c r="ZV1681"/>
      <c r="ZW1681"/>
      <c r="ZX1681"/>
      <c r="ZY1681"/>
      <c r="ZZ1681"/>
      <c r="AAA1681"/>
      <c r="AAB1681"/>
      <c r="AAC1681"/>
      <c r="AAD1681"/>
      <c r="AAE1681"/>
      <c r="AAF1681"/>
      <c r="AAG1681"/>
      <c r="AAH1681"/>
      <c r="AAI1681"/>
      <c r="AAJ1681"/>
      <c r="AAK1681"/>
      <c r="AAL1681"/>
      <c r="AAM1681"/>
      <c r="AAN1681"/>
      <c r="AAO1681"/>
      <c r="AAP1681"/>
      <c r="AAQ1681"/>
      <c r="AAR1681"/>
      <c r="AAS1681"/>
      <c r="AAT1681"/>
      <c r="AAU1681"/>
      <c r="AAV1681"/>
      <c r="AAW1681"/>
      <c r="AAX1681"/>
      <c r="AAY1681"/>
      <c r="AAZ1681"/>
      <c r="ABA1681"/>
      <c r="ABB1681"/>
      <c r="ABC1681"/>
      <c r="ABD1681"/>
      <c r="ABE1681"/>
      <c r="ABF1681"/>
      <c r="ABG1681"/>
      <c r="ABH1681"/>
      <c r="ABI1681"/>
      <c r="ABJ1681"/>
      <c r="ABK1681"/>
      <c r="ABL1681"/>
      <c r="ABM1681"/>
      <c r="ABN1681"/>
      <c r="ABO1681"/>
      <c r="ABP1681"/>
      <c r="ABQ1681"/>
      <c r="ABR1681"/>
      <c r="ABS1681"/>
      <c r="ABT1681"/>
      <c r="ABU1681"/>
      <c r="ABV1681"/>
      <c r="ABW1681"/>
      <c r="ABX1681"/>
      <c r="ABY1681"/>
      <c r="ABZ1681"/>
      <c r="ACA1681"/>
      <c r="ACB1681"/>
      <c r="ACC1681"/>
      <c r="ACD1681"/>
      <c r="ACE1681"/>
      <c r="ACF1681"/>
      <c r="ACG1681"/>
      <c r="ACH1681"/>
      <c r="ACI1681"/>
      <c r="ACJ1681"/>
      <c r="ACK1681"/>
      <c r="ACL1681"/>
      <c r="ACM1681"/>
      <c r="ACN1681"/>
      <c r="ACO1681"/>
      <c r="ACP1681"/>
      <c r="ACQ1681"/>
      <c r="ACR1681"/>
      <c r="ACS1681"/>
      <c r="ACT1681"/>
      <c r="ACU1681"/>
      <c r="ACV1681"/>
      <c r="ACW1681"/>
      <c r="ACX1681"/>
      <c r="ACY1681"/>
      <c r="ACZ1681"/>
      <c r="ADA1681"/>
      <c r="ADB1681"/>
      <c r="ADC1681"/>
      <c r="ADD1681"/>
      <c r="ADE1681"/>
      <c r="ADF1681"/>
      <c r="ADG1681"/>
      <c r="ADH1681"/>
      <c r="ADI1681"/>
      <c r="ADJ1681"/>
      <c r="ADK1681"/>
      <c r="ADL1681"/>
      <c r="ADM1681"/>
      <c r="ADN1681"/>
      <c r="ADO1681"/>
      <c r="ADP1681"/>
      <c r="ADQ1681"/>
      <c r="ADR1681"/>
      <c r="ADS1681"/>
      <c r="ADT1681"/>
      <c r="ADU1681"/>
      <c r="ADV1681"/>
      <c r="ADW1681"/>
      <c r="ADX1681"/>
      <c r="ADY1681"/>
      <c r="ADZ1681"/>
      <c r="AEA1681"/>
      <c r="AEB1681"/>
      <c r="AEC1681"/>
      <c r="AED1681"/>
      <c r="AEE1681"/>
      <c r="AEF1681"/>
      <c r="AEG1681"/>
      <c r="AEH1681"/>
      <c r="AEI1681"/>
      <c r="AEJ1681"/>
      <c r="AEK1681"/>
      <c r="AEL1681"/>
      <c r="AEM1681"/>
      <c r="AEN1681"/>
      <c r="AEO1681"/>
      <c r="AEP1681"/>
      <c r="AEQ1681"/>
      <c r="AER1681"/>
      <c r="AES1681"/>
      <c r="AET1681"/>
      <c r="AEU1681"/>
      <c r="AEV1681"/>
      <c r="AEW1681"/>
      <c r="AEX1681"/>
      <c r="AEY1681"/>
      <c r="AEZ1681"/>
      <c r="AFA1681"/>
      <c r="AFB1681"/>
      <c r="AFC1681"/>
      <c r="AFD1681"/>
      <c r="AFE1681"/>
      <c r="AFF1681"/>
      <c r="AFG1681"/>
      <c r="AFH1681"/>
      <c r="AFI1681"/>
      <c r="AFJ1681"/>
      <c r="AFK1681"/>
      <c r="AFL1681"/>
      <c r="AFM1681"/>
      <c r="AFN1681"/>
      <c r="AFO1681"/>
      <c r="AFP1681"/>
      <c r="AFQ1681"/>
      <c r="AFR1681"/>
      <c r="AFS1681"/>
      <c r="AFT1681"/>
      <c r="AFU1681"/>
      <c r="AFV1681"/>
      <c r="AFW1681"/>
      <c r="AFX1681"/>
      <c r="AFY1681"/>
      <c r="AFZ1681"/>
      <c r="AGA1681"/>
      <c r="AGB1681"/>
      <c r="AGC1681"/>
      <c r="AGD1681"/>
      <c r="AGE1681"/>
      <c r="AGF1681"/>
      <c r="AGG1681"/>
      <c r="AGH1681"/>
      <c r="AGI1681"/>
      <c r="AGJ1681"/>
      <c r="AGK1681"/>
      <c r="AGL1681"/>
      <c r="AGM1681"/>
      <c r="AGN1681"/>
      <c r="AGO1681"/>
      <c r="AGP1681"/>
      <c r="AGQ1681"/>
      <c r="AGR1681"/>
      <c r="AGS1681"/>
      <c r="AGT1681"/>
      <c r="AGU1681"/>
      <c r="AGV1681"/>
      <c r="AGW1681"/>
      <c r="AGX1681"/>
      <c r="AGY1681"/>
      <c r="AGZ1681"/>
      <c r="AHA1681"/>
      <c r="AHB1681"/>
      <c r="AHC1681"/>
      <c r="AHD1681"/>
      <c r="AHE1681"/>
      <c r="AHF1681"/>
      <c r="AHG1681"/>
      <c r="AHH1681"/>
      <c r="AHI1681"/>
      <c r="AHJ1681"/>
      <c r="AHK1681"/>
      <c r="AHL1681"/>
      <c r="AHM1681"/>
      <c r="AHN1681"/>
      <c r="AHO1681"/>
      <c r="AHP1681"/>
      <c r="AHQ1681"/>
      <c r="AHR1681"/>
      <c r="AHS1681"/>
      <c r="AHT1681"/>
      <c r="AHU1681"/>
      <c r="AHV1681"/>
      <c r="AHW1681"/>
      <c r="AHX1681"/>
      <c r="AHY1681"/>
      <c r="AHZ1681"/>
      <c r="AIA1681"/>
      <c r="AIB1681"/>
      <c r="AIC1681"/>
      <c r="AID1681"/>
      <c r="AIE1681"/>
      <c r="AIF1681"/>
      <c r="AIG1681"/>
      <c r="AIH1681"/>
      <c r="AII1681"/>
      <c r="AIJ1681"/>
      <c r="AIK1681"/>
      <c r="AIL1681"/>
      <c r="AIM1681"/>
      <c r="AIN1681"/>
      <c r="AIO1681"/>
      <c r="AIP1681"/>
      <c r="AIQ1681"/>
      <c r="AIR1681"/>
      <c r="AIS1681"/>
      <c r="AIT1681"/>
      <c r="AIU1681"/>
      <c r="AIV1681"/>
      <c r="AIW1681"/>
      <c r="AIX1681"/>
      <c r="AIY1681"/>
      <c r="AIZ1681"/>
      <c r="AJA1681"/>
      <c r="AJB1681"/>
      <c r="AJC1681"/>
      <c r="AJD1681"/>
      <c r="AJE1681"/>
      <c r="AJF1681"/>
      <c r="AJG1681"/>
      <c r="AJH1681"/>
      <c r="AJI1681"/>
      <c r="AJJ1681"/>
      <c r="AJK1681"/>
      <c r="AJL1681"/>
      <c r="AJM1681"/>
      <c r="AJN1681"/>
      <c r="AJO1681"/>
      <c r="AJP1681"/>
      <c r="AJQ1681"/>
      <c r="AJR1681"/>
      <c r="AJS1681"/>
      <c r="AJT1681"/>
      <c r="AJU1681"/>
      <c r="AJV1681"/>
      <c r="AJW1681"/>
      <c r="AJX1681"/>
      <c r="AJY1681"/>
      <c r="AJZ1681"/>
      <c r="AKA1681"/>
      <c r="AKB1681"/>
      <c r="AKC1681"/>
      <c r="AKD1681"/>
      <c r="AKE1681"/>
      <c r="AKF1681"/>
      <c r="AKG1681"/>
      <c r="AKH1681"/>
      <c r="AKI1681"/>
      <c r="AKJ1681"/>
      <c r="AKK1681"/>
      <c r="AKL1681"/>
      <c r="AKM1681"/>
      <c r="AKN1681"/>
      <c r="AKO1681"/>
      <c r="AKP1681"/>
      <c r="AKQ1681"/>
      <c r="AKR1681"/>
      <c r="AKS1681"/>
      <c r="AKT1681"/>
      <c r="AKU1681"/>
      <c r="AKV1681"/>
      <c r="AKW1681"/>
      <c r="AKX1681"/>
      <c r="AKY1681"/>
      <c r="AKZ1681"/>
      <c r="ALA1681"/>
      <c r="ALB1681"/>
      <c r="ALC1681"/>
      <c r="ALD1681"/>
      <c r="ALE1681"/>
      <c r="ALF1681"/>
      <c r="ALG1681"/>
      <c r="ALH1681"/>
      <c r="ALI1681"/>
      <c r="ALJ1681"/>
      <c r="ALK1681"/>
      <c r="ALL1681"/>
      <c r="ALM1681"/>
      <c r="ALN1681"/>
      <c r="ALO1681"/>
      <c r="ALP1681"/>
      <c r="ALQ1681"/>
      <c r="ALR1681"/>
      <c r="ALS1681"/>
      <c r="ALT1681"/>
      <c r="ALU1681"/>
      <c r="ALV1681"/>
      <c r="ALW1681"/>
      <c r="ALX1681"/>
      <c r="ALY1681"/>
      <c r="ALZ1681"/>
      <c r="AMA1681"/>
      <c r="AMB1681"/>
      <c r="AMC1681"/>
      <c r="AMD1681"/>
      <c r="AME1681"/>
      <c r="AMF1681"/>
      <c r="AMG1681"/>
      <c r="AMH1681"/>
      <c r="AMI1681"/>
      <c r="AMJ1681"/>
      <c r="AMK1681"/>
      <c r="AML1681"/>
      <c r="AMM1681"/>
      <c r="AMN1681"/>
      <c r="AMO1681"/>
      <c r="AMP1681"/>
      <c r="AMQ1681"/>
      <c r="AMR1681"/>
      <c r="AMS1681"/>
      <c r="AMT1681"/>
      <c r="AMU1681"/>
      <c r="AMV1681"/>
      <c r="AMW1681"/>
      <c r="AMX1681"/>
      <c r="AMY1681"/>
      <c r="AMZ1681"/>
      <c r="ANA1681"/>
      <c r="ANB1681"/>
      <c r="ANC1681"/>
      <c r="AND1681"/>
      <c r="ANE1681"/>
      <c r="ANF1681"/>
      <c r="ANG1681"/>
      <c r="ANH1681"/>
      <c r="ANI1681"/>
      <c r="ANJ1681"/>
      <c r="ANK1681"/>
      <c r="ANL1681"/>
      <c r="ANM1681"/>
      <c r="ANN1681"/>
      <c r="ANO1681"/>
      <c r="ANP1681"/>
      <c r="ANQ1681"/>
      <c r="ANR1681"/>
      <c r="ANS1681"/>
      <c r="ANT1681"/>
      <c r="ANU1681"/>
      <c r="ANV1681"/>
      <c r="ANW1681"/>
      <c r="ANX1681"/>
      <c r="ANY1681"/>
      <c r="ANZ1681"/>
      <c r="AOA1681"/>
      <c r="AOB1681"/>
      <c r="AOC1681"/>
      <c r="AOD1681"/>
      <c r="AOE1681"/>
      <c r="AOF1681"/>
      <c r="AOG1681"/>
      <c r="AOH1681"/>
      <c r="AOI1681"/>
      <c r="AOJ1681"/>
      <c r="AOK1681"/>
      <c r="AOL1681"/>
      <c r="AOM1681"/>
      <c r="AON1681"/>
      <c r="AOO1681"/>
      <c r="AOP1681"/>
      <c r="AOQ1681"/>
      <c r="AOR1681"/>
      <c r="AOS1681"/>
      <c r="AOT1681"/>
      <c r="AOU1681"/>
      <c r="AOV1681"/>
      <c r="AOW1681"/>
      <c r="AOX1681"/>
      <c r="AOY1681"/>
      <c r="AOZ1681"/>
      <c r="APA1681"/>
      <c r="APB1681"/>
      <c r="APC1681"/>
      <c r="APD1681"/>
      <c r="APE1681"/>
      <c r="APF1681"/>
      <c r="APG1681"/>
      <c r="APH1681"/>
      <c r="API1681"/>
      <c r="APJ1681"/>
      <c r="APK1681"/>
      <c r="APL1681"/>
      <c r="APM1681"/>
      <c r="APN1681"/>
      <c r="APO1681"/>
      <c r="APP1681"/>
      <c r="APQ1681"/>
      <c r="APR1681"/>
      <c r="APS1681"/>
      <c r="APT1681"/>
      <c r="APU1681"/>
      <c r="APV1681"/>
      <c r="APW1681"/>
      <c r="APX1681"/>
      <c r="APY1681"/>
      <c r="APZ1681"/>
      <c r="AQA1681"/>
      <c r="AQB1681"/>
      <c r="AQC1681"/>
      <c r="AQD1681"/>
      <c r="AQE1681"/>
      <c r="AQF1681"/>
      <c r="AQG1681"/>
      <c r="AQH1681"/>
      <c r="AQI1681"/>
      <c r="AQJ1681"/>
      <c r="AQK1681"/>
      <c r="AQL1681"/>
      <c r="AQM1681"/>
      <c r="AQN1681"/>
      <c r="AQO1681"/>
      <c r="AQP1681"/>
      <c r="AQQ1681"/>
      <c r="AQR1681"/>
      <c r="AQS1681"/>
      <c r="AQT1681"/>
      <c r="AQU1681"/>
      <c r="AQV1681"/>
      <c r="AQW1681"/>
      <c r="AQX1681"/>
      <c r="AQY1681"/>
      <c r="AQZ1681"/>
      <c r="ARA1681"/>
      <c r="ARB1681"/>
      <c r="ARC1681"/>
      <c r="ARD1681"/>
      <c r="ARE1681"/>
      <c r="ARF1681"/>
      <c r="ARG1681"/>
      <c r="ARH1681"/>
      <c r="ARI1681"/>
      <c r="ARJ1681"/>
      <c r="ARK1681"/>
      <c r="ARL1681"/>
      <c r="ARM1681"/>
      <c r="ARN1681"/>
      <c r="ARO1681"/>
      <c r="ARP1681"/>
      <c r="ARQ1681"/>
      <c r="ARR1681"/>
      <c r="ARS1681"/>
      <c r="ART1681"/>
      <c r="ARU1681"/>
      <c r="ARV1681"/>
      <c r="ARW1681"/>
      <c r="ARX1681"/>
      <c r="ARY1681"/>
      <c r="ARZ1681"/>
      <c r="ASA1681"/>
      <c r="ASB1681"/>
      <c r="ASC1681"/>
      <c r="ASD1681"/>
      <c r="ASE1681"/>
      <c r="ASF1681"/>
      <c r="ASG1681"/>
      <c r="ASH1681"/>
      <c r="ASI1681"/>
      <c r="ASJ1681"/>
      <c r="ASK1681"/>
      <c r="ASL1681"/>
      <c r="ASM1681"/>
      <c r="ASN1681"/>
      <c r="ASO1681"/>
      <c r="ASP1681"/>
      <c r="ASQ1681"/>
      <c r="ASR1681"/>
      <c r="ASS1681"/>
      <c r="AST1681"/>
      <c r="ASU1681"/>
      <c r="ASV1681"/>
      <c r="ASW1681"/>
      <c r="ASX1681"/>
      <c r="ASY1681"/>
      <c r="ASZ1681"/>
      <c r="ATA1681"/>
      <c r="ATB1681"/>
      <c r="ATC1681"/>
      <c r="ATD1681"/>
      <c r="ATE1681"/>
      <c r="ATF1681"/>
      <c r="ATG1681"/>
      <c r="ATH1681"/>
      <c r="ATI1681"/>
      <c r="ATJ1681"/>
      <c r="ATK1681"/>
      <c r="ATL1681"/>
      <c r="ATM1681"/>
      <c r="ATN1681"/>
      <c r="ATO1681"/>
      <c r="ATP1681"/>
      <c r="ATQ1681"/>
      <c r="ATR1681"/>
      <c r="ATS1681"/>
      <c r="ATT1681"/>
      <c r="ATU1681"/>
      <c r="ATV1681"/>
      <c r="ATW1681"/>
      <c r="ATX1681"/>
      <c r="ATY1681"/>
      <c r="ATZ1681"/>
      <c r="AUA1681"/>
      <c r="AUB1681"/>
      <c r="AUC1681"/>
      <c r="AUD1681"/>
      <c r="AUE1681"/>
      <c r="AUF1681"/>
      <c r="AUG1681"/>
      <c r="AUH1681"/>
      <c r="AUI1681"/>
      <c r="AUJ1681"/>
      <c r="AUK1681"/>
      <c r="AUL1681"/>
      <c r="AUM1681"/>
      <c r="AUN1681"/>
      <c r="AUO1681"/>
      <c r="AUP1681"/>
      <c r="AUQ1681"/>
      <c r="AUR1681"/>
      <c r="AUS1681"/>
      <c r="AUT1681"/>
      <c r="AUU1681"/>
      <c r="AUV1681"/>
      <c r="AUW1681"/>
      <c r="AUX1681"/>
      <c r="AUY1681"/>
      <c r="AUZ1681"/>
      <c r="AVA1681"/>
      <c r="AVB1681"/>
      <c r="AVC1681"/>
      <c r="AVD1681"/>
      <c r="AVE1681"/>
      <c r="AVF1681"/>
      <c r="AVG1681"/>
      <c r="AVH1681"/>
      <c r="AVI1681"/>
      <c r="AVJ1681"/>
      <c r="AVK1681"/>
      <c r="AVL1681"/>
      <c r="AVM1681"/>
      <c r="AVN1681"/>
      <c r="AVO1681"/>
      <c r="AVP1681"/>
      <c r="AVQ1681"/>
      <c r="AVR1681"/>
      <c r="AVS1681"/>
      <c r="AVT1681"/>
      <c r="AVU1681"/>
      <c r="AVV1681"/>
      <c r="AVW1681"/>
      <c r="AVX1681"/>
      <c r="AVY1681"/>
      <c r="AVZ1681"/>
      <c r="AWA1681"/>
      <c r="AWB1681"/>
      <c r="AWC1681"/>
      <c r="AWD1681"/>
      <c r="AWE1681"/>
      <c r="AWF1681"/>
      <c r="AWG1681"/>
      <c r="AWH1681"/>
      <c r="AWI1681"/>
      <c r="AWJ1681"/>
      <c r="AWK1681"/>
      <c r="AWL1681"/>
      <c r="AWM1681"/>
      <c r="AWN1681"/>
      <c r="AWO1681"/>
      <c r="AWP1681"/>
      <c r="AWQ1681"/>
      <c r="AWR1681"/>
      <c r="AWS1681"/>
      <c r="AWT1681"/>
      <c r="AWU1681"/>
      <c r="AWV1681"/>
      <c r="AWW1681"/>
      <c r="AWX1681"/>
      <c r="AWY1681"/>
      <c r="AWZ1681"/>
      <c r="AXA1681"/>
      <c r="AXB1681"/>
      <c r="AXC1681"/>
      <c r="AXD1681"/>
      <c r="AXE1681"/>
      <c r="AXF1681"/>
      <c r="AXG1681"/>
      <c r="AXH1681"/>
      <c r="AXI1681"/>
      <c r="AXJ1681"/>
      <c r="AXK1681"/>
      <c r="AXL1681"/>
      <c r="AXM1681"/>
      <c r="AXN1681"/>
      <c r="AXO1681"/>
      <c r="AXP1681"/>
      <c r="AXQ1681"/>
      <c r="AXR1681"/>
      <c r="AXS1681"/>
      <c r="AXT1681"/>
      <c r="AXU1681"/>
      <c r="AXV1681"/>
      <c r="AXW1681"/>
      <c r="AXX1681"/>
      <c r="AXY1681"/>
      <c r="AXZ1681"/>
      <c r="AYA1681"/>
      <c r="AYB1681"/>
      <c r="AYC1681"/>
      <c r="AYD1681"/>
      <c r="AYE1681"/>
      <c r="AYF1681"/>
      <c r="AYG1681"/>
      <c r="AYH1681"/>
      <c r="AYI1681"/>
      <c r="AYJ1681"/>
      <c r="AYK1681"/>
      <c r="AYL1681"/>
      <c r="AYM1681"/>
      <c r="AYN1681"/>
      <c r="AYO1681"/>
      <c r="AYP1681"/>
      <c r="AYQ1681"/>
      <c r="AYR1681"/>
      <c r="AYS1681"/>
      <c r="AYT1681"/>
      <c r="AYU1681"/>
      <c r="AYV1681"/>
      <c r="AYW1681"/>
      <c r="AYX1681"/>
      <c r="AYY1681"/>
      <c r="AYZ1681"/>
      <c r="AZA1681"/>
      <c r="AZB1681"/>
      <c r="AZC1681"/>
      <c r="AZD1681"/>
      <c r="AZE1681"/>
      <c r="AZF1681"/>
      <c r="AZG1681"/>
      <c r="AZH1681"/>
      <c r="AZI1681"/>
      <c r="AZJ1681"/>
      <c r="AZK1681"/>
      <c r="AZL1681"/>
      <c r="AZM1681"/>
      <c r="AZN1681"/>
      <c r="AZO1681"/>
      <c r="AZP1681"/>
      <c r="AZQ1681"/>
      <c r="AZR1681"/>
      <c r="AZS1681"/>
      <c r="AZT1681"/>
      <c r="AZU1681"/>
      <c r="AZV1681"/>
      <c r="AZW1681"/>
      <c r="AZX1681"/>
      <c r="AZY1681"/>
      <c r="AZZ1681"/>
      <c r="BAA1681"/>
      <c r="BAB1681"/>
      <c r="BAC1681"/>
      <c r="BAD1681"/>
      <c r="BAE1681"/>
      <c r="BAF1681"/>
      <c r="BAG1681"/>
      <c r="BAH1681"/>
      <c r="BAI1681"/>
      <c r="BAJ1681"/>
      <c r="BAK1681"/>
      <c r="BAL1681"/>
      <c r="BAM1681"/>
      <c r="BAN1681"/>
      <c r="BAO1681"/>
      <c r="BAP1681"/>
      <c r="BAQ1681"/>
      <c r="BAR1681"/>
      <c r="BAS1681"/>
      <c r="BAT1681"/>
      <c r="BAU1681"/>
      <c r="BAV1681"/>
      <c r="BAW1681"/>
      <c r="BAX1681"/>
      <c r="BAY1681"/>
      <c r="BAZ1681"/>
      <c r="BBA1681"/>
      <c r="BBB1681"/>
      <c r="BBC1681"/>
      <c r="BBD1681"/>
      <c r="BBE1681"/>
      <c r="BBF1681"/>
      <c r="BBG1681"/>
      <c r="BBH1681"/>
      <c r="BBI1681"/>
      <c r="BBJ1681"/>
      <c r="BBK1681"/>
      <c r="BBL1681"/>
      <c r="BBM1681"/>
      <c r="BBN1681"/>
      <c r="BBO1681"/>
      <c r="BBP1681"/>
      <c r="BBQ1681"/>
      <c r="BBR1681"/>
      <c r="BBS1681"/>
      <c r="BBT1681"/>
      <c r="BBU1681"/>
      <c r="BBV1681"/>
      <c r="BBW1681"/>
      <c r="BBX1681"/>
      <c r="BBY1681"/>
      <c r="BBZ1681"/>
      <c r="BCA1681"/>
      <c r="BCB1681"/>
      <c r="BCC1681"/>
      <c r="BCD1681"/>
      <c r="BCE1681"/>
      <c r="BCF1681"/>
      <c r="BCG1681"/>
      <c r="BCH1681"/>
      <c r="BCI1681"/>
      <c r="BCJ1681"/>
      <c r="BCK1681"/>
      <c r="BCL1681"/>
      <c r="BCM1681"/>
      <c r="BCN1681"/>
      <c r="BCO1681"/>
      <c r="BCP1681"/>
      <c r="BCQ1681"/>
      <c r="BCR1681"/>
      <c r="BCS1681"/>
      <c r="BCT1681"/>
      <c r="BCU1681"/>
      <c r="BCV1681"/>
      <c r="BCW1681"/>
      <c r="BCX1681"/>
      <c r="BCY1681"/>
      <c r="BCZ1681"/>
      <c r="BDA1681"/>
      <c r="BDB1681"/>
      <c r="BDC1681"/>
      <c r="BDD1681"/>
      <c r="BDE1681"/>
      <c r="BDF1681"/>
      <c r="BDG1681"/>
      <c r="BDH1681"/>
      <c r="BDI1681"/>
      <c r="BDJ1681"/>
      <c r="BDK1681"/>
      <c r="BDL1681"/>
      <c r="BDM1681"/>
      <c r="BDN1681"/>
      <c r="BDO1681"/>
      <c r="BDP1681"/>
      <c r="BDQ1681"/>
      <c r="BDR1681"/>
      <c r="BDS1681"/>
      <c r="BDT1681"/>
      <c r="BDU1681"/>
      <c r="BDV1681"/>
      <c r="BDW1681"/>
      <c r="BDX1681"/>
      <c r="BDY1681"/>
      <c r="BDZ1681"/>
      <c r="BEA1681"/>
      <c r="BEB1681"/>
      <c r="BEC1681"/>
      <c r="BED1681"/>
      <c r="BEE1681"/>
      <c r="BEF1681"/>
      <c r="BEG1681"/>
      <c r="BEH1681"/>
      <c r="BEI1681"/>
      <c r="BEJ1681"/>
      <c r="BEK1681"/>
      <c r="BEL1681"/>
      <c r="BEM1681"/>
      <c r="BEN1681"/>
      <c r="BEO1681"/>
      <c r="BEP1681"/>
      <c r="BEQ1681"/>
      <c r="BER1681"/>
      <c r="BES1681"/>
      <c r="BET1681"/>
      <c r="BEU1681"/>
      <c r="BEV1681"/>
      <c r="BEW1681"/>
      <c r="BEX1681"/>
      <c r="BEY1681"/>
      <c r="BEZ1681"/>
      <c r="BFA1681"/>
      <c r="BFB1681"/>
      <c r="BFC1681"/>
      <c r="BFD1681"/>
      <c r="BFE1681"/>
      <c r="BFF1681"/>
      <c r="BFG1681"/>
      <c r="BFH1681"/>
      <c r="BFI1681"/>
      <c r="BFJ1681"/>
      <c r="BFK1681"/>
      <c r="BFL1681"/>
      <c r="BFM1681"/>
      <c r="BFN1681"/>
      <c r="BFO1681"/>
      <c r="BFP1681"/>
      <c r="BFQ1681"/>
      <c r="BFR1681"/>
      <c r="BFS1681"/>
      <c r="BFT1681"/>
      <c r="BFU1681"/>
      <c r="BFV1681"/>
      <c r="BFW1681"/>
      <c r="BFX1681"/>
      <c r="BFY1681"/>
      <c r="BFZ1681"/>
      <c r="BGA1681"/>
      <c r="BGB1681"/>
      <c r="BGC1681"/>
      <c r="BGD1681"/>
      <c r="BGE1681"/>
      <c r="BGF1681"/>
      <c r="BGG1681"/>
      <c r="BGH1681"/>
      <c r="BGI1681"/>
      <c r="BGJ1681"/>
      <c r="BGK1681"/>
      <c r="BGL1681"/>
      <c r="BGM1681"/>
      <c r="BGN1681"/>
      <c r="BGO1681"/>
      <c r="BGP1681"/>
      <c r="BGQ1681"/>
      <c r="BGR1681"/>
      <c r="BGS1681"/>
      <c r="BGT1681"/>
      <c r="BGU1681"/>
      <c r="BGV1681"/>
      <c r="BGW1681"/>
      <c r="BGX1681"/>
      <c r="BGY1681"/>
      <c r="BGZ1681"/>
      <c r="BHA1681"/>
      <c r="BHB1681"/>
      <c r="BHC1681"/>
      <c r="BHD1681"/>
      <c r="BHE1681"/>
      <c r="BHF1681"/>
      <c r="BHG1681"/>
      <c r="BHH1681"/>
      <c r="BHI1681"/>
      <c r="BHJ1681"/>
      <c r="BHK1681"/>
      <c r="BHL1681"/>
      <c r="BHM1681"/>
      <c r="BHN1681"/>
      <c r="BHO1681"/>
      <c r="BHP1681"/>
      <c r="BHQ1681"/>
      <c r="BHR1681"/>
      <c r="BHS1681"/>
      <c r="BHT1681"/>
      <c r="BHU1681"/>
      <c r="BHV1681"/>
      <c r="BHW1681"/>
      <c r="BHX1681"/>
      <c r="BHY1681"/>
      <c r="BHZ1681"/>
      <c r="BIA1681"/>
      <c r="BIB1681"/>
      <c r="BIC1681"/>
      <c r="BID1681"/>
      <c r="BIE1681"/>
      <c r="BIF1681"/>
      <c r="BIG1681"/>
      <c r="BIH1681"/>
      <c r="BII1681"/>
      <c r="BIJ1681"/>
      <c r="BIK1681"/>
      <c r="BIL1681"/>
      <c r="BIM1681"/>
      <c r="BIN1681"/>
      <c r="BIO1681"/>
      <c r="BIP1681"/>
      <c r="BIQ1681"/>
      <c r="BIR1681"/>
      <c r="BIS1681"/>
      <c r="BIT1681"/>
      <c r="BIU1681"/>
      <c r="BIV1681"/>
      <c r="BIW1681"/>
      <c r="BIX1681"/>
      <c r="BIY1681"/>
      <c r="BIZ1681"/>
      <c r="BJA1681"/>
      <c r="BJB1681"/>
      <c r="BJC1681"/>
      <c r="BJD1681"/>
      <c r="BJE1681"/>
      <c r="BJF1681"/>
      <c r="BJG1681"/>
      <c r="BJH1681"/>
      <c r="BJI1681"/>
      <c r="BJJ1681"/>
      <c r="BJK1681"/>
      <c r="BJL1681"/>
      <c r="BJM1681"/>
      <c r="BJN1681"/>
      <c r="BJO1681"/>
      <c r="BJP1681"/>
      <c r="BJQ1681"/>
      <c r="BJR1681"/>
      <c r="BJS1681"/>
      <c r="BJT1681"/>
      <c r="BJU1681"/>
      <c r="BJV1681"/>
      <c r="BJW1681"/>
      <c r="BJX1681"/>
      <c r="BJY1681"/>
      <c r="BJZ1681"/>
      <c r="BKA1681"/>
      <c r="BKB1681"/>
      <c r="BKC1681"/>
      <c r="BKD1681"/>
      <c r="BKE1681"/>
      <c r="BKF1681"/>
      <c r="BKG1681"/>
      <c r="BKH1681"/>
      <c r="BKI1681"/>
      <c r="BKJ1681"/>
      <c r="BKK1681"/>
      <c r="BKL1681"/>
      <c r="BKM1681"/>
      <c r="BKN1681"/>
      <c r="BKO1681"/>
      <c r="BKP1681"/>
      <c r="BKQ1681"/>
      <c r="BKR1681"/>
      <c r="BKS1681"/>
      <c r="BKT1681"/>
      <c r="BKU1681"/>
      <c r="BKV1681"/>
      <c r="BKW1681"/>
      <c r="BKX1681"/>
      <c r="BKY1681"/>
      <c r="BKZ1681"/>
      <c r="BLA1681"/>
      <c r="BLB1681"/>
      <c r="BLC1681"/>
      <c r="BLD1681"/>
      <c r="BLE1681"/>
      <c r="BLF1681"/>
      <c r="BLG1681"/>
      <c r="BLH1681"/>
      <c r="BLI1681"/>
      <c r="BLJ1681"/>
      <c r="BLK1681"/>
      <c r="BLL1681"/>
      <c r="BLM1681"/>
      <c r="BLN1681"/>
      <c r="BLO1681"/>
      <c r="BLP1681"/>
      <c r="BLQ1681"/>
      <c r="BLR1681"/>
      <c r="BLS1681"/>
      <c r="BLT1681"/>
      <c r="BLU1681"/>
      <c r="BLV1681"/>
      <c r="BLW1681"/>
      <c r="BLX1681"/>
      <c r="BLY1681"/>
      <c r="BLZ1681"/>
      <c r="BMA1681"/>
      <c r="BMB1681"/>
      <c r="BMC1681"/>
      <c r="BMD1681"/>
      <c r="BME1681"/>
      <c r="BMF1681"/>
      <c r="BMG1681"/>
      <c r="BMH1681"/>
      <c r="BMI1681"/>
      <c r="BMJ1681"/>
      <c r="BMK1681"/>
      <c r="BML1681"/>
      <c r="BMM1681"/>
      <c r="BMN1681"/>
      <c r="BMO1681"/>
      <c r="BMP1681"/>
      <c r="BMQ1681"/>
      <c r="BMR1681"/>
      <c r="BMS1681"/>
      <c r="BMT1681"/>
      <c r="BMU1681"/>
      <c r="BMV1681"/>
      <c r="BMW1681"/>
      <c r="BMX1681"/>
      <c r="BMY1681"/>
      <c r="BMZ1681"/>
      <c r="BNA1681"/>
      <c r="BNB1681"/>
      <c r="BNC1681"/>
      <c r="BND1681"/>
      <c r="BNE1681"/>
      <c r="BNF1681"/>
      <c r="BNG1681"/>
      <c r="BNH1681"/>
      <c r="BNI1681"/>
      <c r="BNJ1681"/>
      <c r="BNK1681"/>
      <c r="BNL1681"/>
      <c r="BNM1681"/>
      <c r="BNN1681"/>
      <c r="BNO1681"/>
      <c r="BNP1681"/>
      <c r="BNQ1681"/>
      <c r="BNR1681"/>
      <c r="BNS1681"/>
      <c r="BNT1681"/>
      <c r="BNU1681"/>
      <c r="BNV1681"/>
      <c r="BNW1681"/>
      <c r="BNX1681"/>
      <c r="BNY1681"/>
      <c r="BNZ1681"/>
      <c r="BOA1681"/>
      <c r="BOB1681"/>
      <c r="BOC1681"/>
      <c r="BOD1681"/>
      <c r="BOE1681"/>
      <c r="BOF1681"/>
      <c r="BOG1681"/>
      <c r="BOH1681"/>
      <c r="BOI1681"/>
      <c r="BOJ1681"/>
      <c r="BOK1681"/>
      <c r="BOL1681"/>
      <c r="BOM1681"/>
      <c r="BON1681"/>
      <c r="BOO1681"/>
      <c r="BOP1681"/>
      <c r="BOQ1681"/>
      <c r="BOR1681"/>
      <c r="BOS1681"/>
      <c r="BOT1681"/>
      <c r="BOU1681"/>
      <c r="BOV1681"/>
      <c r="BOW1681"/>
      <c r="BOX1681"/>
      <c r="BOY1681"/>
      <c r="BOZ1681"/>
      <c r="BPA1681"/>
      <c r="BPB1681"/>
      <c r="BPC1681"/>
      <c r="BPD1681"/>
      <c r="BPE1681"/>
      <c r="BPF1681"/>
      <c r="BPG1681"/>
      <c r="BPH1681"/>
      <c r="BPI1681"/>
      <c r="BPJ1681"/>
      <c r="BPK1681"/>
      <c r="BPL1681"/>
      <c r="BPM1681"/>
      <c r="BPN1681"/>
      <c r="BPO1681"/>
      <c r="BPP1681"/>
      <c r="BPQ1681"/>
      <c r="BPR1681"/>
      <c r="BPS1681"/>
      <c r="BPT1681"/>
      <c r="BPU1681"/>
      <c r="BPV1681"/>
      <c r="BPW1681"/>
      <c r="BPX1681"/>
      <c r="BPY1681"/>
      <c r="BPZ1681"/>
      <c r="BQA1681"/>
      <c r="BQB1681"/>
      <c r="BQC1681"/>
      <c r="BQD1681"/>
      <c r="BQE1681"/>
      <c r="BQF1681"/>
      <c r="BQG1681"/>
      <c r="BQH1681"/>
      <c r="BQI1681"/>
      <c r="BQJ1681"/>
      <c r="BQK1681"/>
      <c r="BQL1681"/>
      <c r="BQM1681"/>
      <c r="BQN1681"/>
      <c r="BQO1681"/>
      <c r="BQP1681"/>
      <c r="BQQ1681"/>
      <c r="BQR1681"/>
      <c r="BQS1681"/>
      <c r="BQT1681"/>
      <c r="BQU1681"/>
      <c r="BQV1681"/>
      <c r="BQW1681"/>
      <c r="BQX1681"/>
      <c r="BQY1681"/>
      <c r="BQZ1681"/>
      <c r="BRA1681"/>
      <c r="BRB1681"/>
      <c r="BRC1681"/>
      <c r="BRD1681"/>
      <c r="BRE1681"/>
      <c r="BRF1681"/>
      <c r="BRG1681"/>
      <c r="BRH1681"/>
      <c r="BRI1681"/>
      <c r="BRJ1681"/>
      <c r="BRK1681"/>
      <c r="BRL1681"/>
      <c r="BRM1681"/>
      <c r="BRN1681"/>
      <c r="BRO1681"/>
      <c r="BRP1681"/>
      <c r="BRQ1681"/>
      <c r="BRR1681"/>
      <c r="BRS1681"/>
      <c r="BRT1681"/>
      <c r="BRU1681"/>
      <c r="BRV1681"/>
      <c r="BRW1681"/>
      <c r="BRX1681"/>
      <c r="BRY1681"/>
      <c r="BRZ1681"/>
      <c r="BSA1681"/>
      <c r="BSB1681"/>
      <c r="BSC1681"/>
      <c r="BSD1681"/>
      <c r="BSE1681"/>
      <c r="BSF1681"/>
      <c r="BSG1681"/>
      <c r="BSH1681"/>
      <c r="BSI1681"/>
      <c r="BSJ1681"/>
      <c r="BSK1681"/>
      <c r="BSL1681"/>
      <c r="BSM1681"/>
      <c r="BSN1681"/>
      <c r="BSO1681"/>
      <c r="BSP1681"/>
      <c r="BSQ1681"/>
      <c r="BSR1681"/>
      <c r="BSS1681"/>
      <c r="BST1681"/>
      <c r="BSU1681"/>
      <c r="BSV1681"/>
      <c r="BSW1681"/>
      <c r="BSX1681"/>
      <c r="BSY1681"/>
      <c r="BSZ1681"/>
      <c r="BTA1681"/>
      <c r="BTB1681"/>
      <c r="BTC1681"/>
      <c r="BTD1681"/>
      <c r="BTE1681"/>
      <c r="BTF1681"/>
      <c r="BTG1681"/>
      <c r="BTH1681"/>
      <c r="BTI1681"/>
      <c r="BTJ1681"/>
      <c r="BTK1681"/>
      <c r="BTL1681"/>
      <c r="BTM1681"/>
      <c r="BTN1681"/>
      <c r="BTO1681"/>
      <c r="BTP1681"/>
      <c r="BTQ1681"/>
      <c r="BTR1681"/>
      <c r="BTS1681"/>
      <c r="BTT1681"/>
      <c r="BTU1681"/>
      <c r="BTV1681"/>
      <c r="BTW1681"/>
      <c r="BTX1681"/>
      <c r="BTY1681"/>
      <c r="BTZ1681"/>
      <c r="BUA1681"/>
      <c r="BUB1681"/>
      <c r="BUC1681"/>
      <c r="BUD1681"/>
      <c r="BUE1681"/>
      <c r="BUF1681"/>
      <c r="BUG1681"/>
      <c r="BUH1681"/>
      <c r="BUI1681"/>
      <c r="BUJ1681"/>
      <c r="BUK1681"/>
      <c r="BUL1681"/>
      <c r="BUM1681"/>
      <c r="BUN1681"/>
      <c r="BUO1681"/>
      <c r="BUP1681"/>
      <c r="BUQ1681"/>
      <c r="BUR1681"/>
      <c r="BUS1681"/>
      <c r="BUT1681"/>
      <c r="BUU1681"/>
      <c r="BUV1681"/>
      <c r="BUW1681"/>
      <c r="BUX1681"/>
      <c r="BUY1681"/>
      <c r="BUZ1681"/>
      <c r="BVA1681"/>
      <c r="BVB1681"/>
      <c r="BVC1681"/>
      <c r="BVD1681"/>
      <c r="BVE1681"/>
      <c r="BVF1681"/>
      <c r="BVG1681"/>
      <c r="BVH1681"/>
      <c r="BVI1681"/>
      <c r="BVJ1681"/>
      <c r="BVK1681"/>
      <c r="BVL1681"/>
      <c r="BVM1681"/>
      <c r="BVN1681"/>
      <c r="BVO1681"/>
      <c r="BVP1681"/>
      <c r="BVQ1681"/>
      <c r="BVR1681"/>
      <c r="BVS1681"/>
      <c r="BVT1681"/>
      <c r="BVU1681"/>
      <c r="BVV1681"/>
      <c r="BVW1681"/>
      <c r="BVX1681"/>
      <c r="BVY1681"/>
      <c r="BVZ1681"/>
      <c r="BWA1681"/>
      <c r="BWB1681"/>
      <c r="BWC1681"/>
      <c r="BWD1681"/>
      <c r="BWE1681"/>
      <c r="BWF1681"/>
      <c r="BWG1681"/>
      <c r="BWH1681"/>
      <c r="BWI1681"/>
      <c r="BWJ1681"/>
      <c r="BWK1681"/>
      <c r="BWL1681"/>
      <c r="BWM1681"/>
      <c r="BWN1681"/>
      <c r="BWO1681"/>
      <c r="BWP1681"/>
      <c r="BWQ1681"/>
      <c r="BWR1681"/>
      <c r="BWS1681"/>
      <c r="BWT1681"/>
      <c r="BWU1681"/>
      <c r="BWV1681"/>
      <c r="BWW1681"/>
      <c r="BWX1681"/>
      <c r="BWY1681"/>
      <c r="BWZ1681"/>
      <c r="BXA1681"/>
      <c r="BXB1681"/>
      <c r="BXC1681"/>
      <c r="BXD1681"/>
      <c r="BXE1681"/>
      <c r="BXF1681"/>
      <c r="BXG1681"/>
      <c r="BXH1681"/>
      <c r="BXI1681"/>
      <c r="BXJ1681"/>
      <c r="BXK1681"/>
      <c r="BXL1681"/>
      <c r="BXM1681"/>
      <c r="BXN1681"/>
      <c r="BXO1681"/>
      <c r="BXP1681"/>
      <c r="BXQ1681"/>
      <c r="BXR1681"/>
      <c r="BXS1681"/>
      <c r="BXT1681"/>
      <c r="BXU1681"/>
      <c r="BXV1681"/>
      <c r="BXW1681"/>
      <c r="BXX1681"/>
      <c r="BXY1681"/>
      <c r="BXZ1681"/>
      <c r="BYA1681"/>
      <c r="BYB1681"/>
      <c r="BYC1681"/>
      <c r="BYD1681"/>
      <c r="BYE1681"/>
      <c r="BYF1681"/>
      <c r="BYG1681"/>
      <c r="BYH1681"/>
      <c r="BYI1681"/>
      <c r="BYJ1681"/>
      <c r="BYK1681"/>
      <c r="BYL1681"/>
      <c r="BYM1681"/>
      <c r="BYN1681"/>
      <c r="BYO1681"/>
      <c r="BYP1681"/>
      <c r="BYQ1681"/>
      <c r="BYR1681"/>
      <c r="BYS1681"/>
      <c r="BYT1681"/>
      <c r="BYU1681"/>
      <c r="BYV1681"/>
      <c r="BYW1681"/>
      <c r="BYX1681"/>
      <c r="BYY1681"/>
      <c r="BYZ1681"/>
      <c r="BZA1681"/>
      <c r="BZB1681"/>
      <c r="BZC1681"/>
      <c r="BZD1681"/>
      <c r="BZE1681"/>
      <c r="BZF1681"/>
      <c r="BZG1681"/>
      <c r="BZH1681"/>
      <c r="BZI1681"/>
      <c r="BZJ1681"/>
      <c r="BZK1681"/>
      <c r="BZL1681"/>
      <c r="BZM1681"/>
      <c r="BZN1681"/>
      <c r="BZO1681"/>
      <c r="BZP1681"/>
      <c r="BZQ1681"/>
      <c r="BZR1681"/>
      <c r="BZS1681"/>
      <c r="BZT1681"/>
      <c r="BZU1681"/>
      <c r="BZV1681"/>
      <c r="BZW1681"/>
      <c r="BZX1681"/>
      <c r="BZY1681"/>
      <c r="BZZ1681"/>
      <c r="CAA1681"/>
      <c r="CAB1681"/>
      <c r="CAC1681"/>
      <c r="CAD1681"/>
      <c r="CAE1681"/>
      <c r="CAF1681"/>
      <c r="CAG1681"/>
      <c r="CAH1681"/>
      <c r="CAI1681"/>
      <c r="CAJ1681"/>
      <c r="CAK1681"/>
      <c r="CAL1681"/>
      <c r="CAM1681"/>
      <c r="CAN1681"/>
      <c r="CAO1681"/>
      <c r="CAP1681"/>
      <c r="CAQ1681"/>
      <c r="CAR1681"/>
      <c r="CAS1681"/>
      <c r="CAT1681"/>
      <c r="CAU1681"/>
      <c r="CAV1681"/>
      <c r="CAW1681"/>
      <c r="CAX1681"/>
      <c r="CAY1681"/>
      <c r="CAZ1681"/>
      <c r="CBA1681"/>
      <c r="CBB1681"/>
      <c r="CBC1681"/>
      <c r="CBD1681"/>
      <c r="CBE1681"/>
      <c r="CBF1681"/>
      <c r="CBG1681"/>
      <c r="CBH1681"/>
      <c r="CBI1681"/>
      <c r="CBJ1681"/>
      <c r="CBK1681"/>
      <c r="CBL1681"/>
      <c r="CBM1681"/>
      <c r="CBN1681"/>
      <c r="CBO1681"/>
      <c r="CBP1681"/>
      <c r="CBQ1681"/>
      <c r="CBR1681"/>
      <c r="CBS1681"/>
      <c r="CBT1681"/>
      <c r="CBU1681"/>
      <c r="CBV1681"/>
      <c r="CBW1681"/>
      <c r="CBX1681"/>
      <c r="CBY1681"/>
      <c r="CBZ1681"/>
      <c r="CCA1681"/>
      <c r="CCB1681"/>
      <c r="CCC1681"/>
      <c r="CCD1681"/>
      <c r="CCE1681"/>
      <c r="CCF1681"/>
      <c r="CCG1681"/>
      <c r="CCH1681"/>
      <c r="CCI1681"/>
      <c r="CCJ1681"/>
      <c r="CCK1681"/>
      <c r="CCL1681"/>
      <c r="CCM1681"/>
      <c r="CCN1681"/>
      <c r="CCO1681"/>
      <c r="CCP1681"/>
      <c r="CCQ1681"/>
      <c r="CCR1681"/>
      <c r="CCS1681"/>
      <c r="CCT1681"/>
      <c r="CCU1681"/>
      <c r="CCV1681"/>
      <c r="CCW1681"/>
      <c r="CCX1681"/>
      <c r="CCY1681"/>
      <c r="CCZ1681"/>
      <c r="CDA1681"/>
      <c r="CDB1681"/>
      <c r="CDC1681"/>
      <c r="CDD1681"/>
      <c r="CDE1681"/>
      <c r="CDF1681"/>
      <c r="CDG1681"/>
      <c r="CDH1681"/>
      <c r="CDI1681"/>
      <c r="CDJ1681"/>
      <c r="CDK1681"/>
      <c r="CDL1681"/>
      <c r="CDM1681"/>
      <c r="CDN1681"/>
      <c r="CDO1681"/>
      <c r="CDP1681"/>
      <c r="CDQ1681"/>
      <c r="CDR1681"/>
      <c r="CDS1681"/>
      <c r="CDT1681"/>
      <c r="CDU1681"/>
      <c r="CDV1681"/>
      <c r="CDW1681"/>
      <c r="CDX1681"/>
      <c r="CDY1681"/>
      <c r="CDZ1681"/>
      <c r="CEA1681"/>
      <c r="CEB1681"/>
      <c r="CEC1681"/>
      <c r="CED1681"/>
      <c r="CEE1681"/>
      <c r="CEF1681"/>
      <c r="CEG1681"/>
      <c r="CEH1681"/>
      <c r="CEI1681"/>
      <c r="CEJ1681"/>
      <c r="CEK1681"/>
      <c r="CEL1681"/>
      <c r="CEM1681"/>
      <c r="CEN1681"/>
      <c r="CEO1681"/>
      <c r="CEP1681"/>
      <c r="CEQ1681"/>
      <c r="CER1681"/>
      <c r="CES1681"/>
      <c r="CET1681"/>
      <c r="CEU1681"/>
      <c r="CEV1681"/>
      <c r="CEW1681"/>
      <c r="CEX1681"/>
      <c r="CEY1681"/>
      <c r="CEZ1681"/>
      <c r="CFA1681"/>
      <c r="CFB1681"/>
      <c r="CFC1681"/>
      <c r="CFD1681"/>
      <c r="CFE1681"/>
      <c r="CFF1681"/>
      <c r="CFG1681"/>
      <c r="CFH1681"/>
      <c r="CFI1681"/>
      <c r="CFJ1681"/>
      <c r="CFK1681"/>
      <c r="CFL1681"/>
      <c r="CFM1681"/>
      <c r="CFN1681"/>
      <c r="CFO1681"/>
      <c r="CFP1681"/>
      <c r="CFQ1681"/>
      <c r="CFR1681"/>
      <c r="CFS1681"/>
      <c r="CFT1681"/>
      <c r="CFU1681"/>
      <c r="CFV1681"/>
      <c r="CFW1681"/>
      <c r="CFX1681"/>
      <c r="CFY1681"/>
      <c r="CFZ1681"/>
      <c r="CGA1681"/>
      <c r="CGB1681"/>
      <c r="CGC1681"/>
      <c r="CGD1681"/>
      <c r="CGE1681"/>
      <c r="CGF1681"/>
      <c r="CGG1681"/>
      <c r="CGH1681"/>
      <c r="CGI1681"/>
      <c r="CGJ1681"/>
      <c r="CGK1681"/>
      <c r="CGL1681"/>
      <c r="CGM1681"/>
      <c r="CGN1681"/>
      <c r="CGO1681"/>
      <c r="CGP1681"/>
      <c r="CGQ1681"/>
      <c r="CGR1681"/>
      <c r="CGS1681"/>
      <c r="CGT1681"/>
      <c r="CGU1681"/>
      <c r="CGV1681"/>
      <c r="CGW1681"/>
      <c r="CGX1681"/>
      <c r="CGY1681"/>
      <c r="CGZ1681"/>
      <c r="CHA1681"/>
      <c r="CHB1681"/>
      <c r="CHC1681"/>
      <c r="CHD1681"/>
      <c r="CHE1681"/>
      <c r="CHF1681"/>
      <c r="CHG1681"/>
      <c r="CHH1681"/>
      <c r="CHI1681"/>
      <c r="CHJ1681"/>
      <c r="CHK1681"/>
      <c r="CHL1681"/>
      <c r="CHM1681"/>
      <c r="CHN1681"/>
      <c r="CHO1681"/>
      <c r="CHP1681"/>
      <c r="CHQ1681"/>
      <c r="CHR1681"/>
      <c r="CHS1681"/>
      <c r="CHT1681"/>
      <c r="CHU1681"/>
      <c r="CHV1681"/>
      <c r="CHW1681"/>
      <c r="CHX1681"/>
      <c r="CHY1681"/>
      <c r="CHZ1681"/>
      <c r="CIA1681"/>
      <c r="CIB1681"/>
      <c r="CIC1681"/>
      <c r="CID1681"/>
      <c r="CIE1681"/>
      <c r="CIF1681"/>
      <c r="CIG1681"/>
      <c r="CIH1681"/>
      <c r="CII1681"/>
      <c r="CIJ1681"/>
      <c r="CIK1681"/>
      <c r="CIL1681"/>
      <c r="CIM1681"/>
      <c r="CIN1681"/>
      <c r="CIO1681"/>
      <c r="CIP1681"/>
      <c r="CIQ1681"/>
      <c r="CIR1681"/>
      <c r="CIS1681"/>
      <c r="CIT1681"/>
      <c r="CIU1681"/>
      <c r="CIV1681"/>
      <c r="CIW1681"/>
      <c r="CIX1681"/>
      <c r="CIY1681"/>
      <c r="CIZ1681"/>
      <c r="CJA1681"/>
      <c r="CJB1681"/>
      <c r="CJC1681"/>
      <c r="CJD1681"/>
      <c r="CJE1681"/>
      <c r="CJF1681"/>
      <c r="CJG1681"/>
      <c r="CJH1681"/>
      <c r="CJI1681"/>
      <c r="CJJ1681"/>
      <c r="CJK1681"/>
      <c r="CJL1681"/>
      <c r="CJM1681"/>
      <c r="CJN1681"/>
      <c r="CJO1681"/>
      <c r="CJP1681"/>
      <c r="CJQ1681"/>
      <c r="CJR1681"/>
      <c r="CJS1681"/>
      <c r="CJT1681"/>
      <c r="CJU1681"/>
      <c r="CJV1681"/>
      <c r="CJW1681"/>
      <c r="CJX1681"/>
      <c r="CJY1681"/>
      <c r="CJZ1681"/>
      <c r="CKA1681"/>
      <c r="CKB1681"/>
      <c r="CKC1681"/>
      <c r="CKD1681"/>
      <c r="CKE1681"/>
      <c r="CKF1681"/>
      <c r="CKG1681"/>
      <c r="CKH1681"/>
      <c r="CKI1681"/>
      <c r="CKJ1681"/>
      <c r="CKK1681"/>
      <c r="CKL1681"/>
      <c r="CKM1681"/>
      <c r="CKN1681"/>
      <c r="CKO1681"/>
      <c r="CKP1681"/>
      <c r="CKQ1681"/>
      <c r="CKR1681"/>
      <c r="CKS1681"/>
      <c r="CKT1681"/>
      <c r="CKU1681"/>
      <c r="CKV1681"/>
      <c r="CKW1681"/>
      <c r="CKX1681"/>
      <c r="CKY1681"/>
      <c r="CKZ1681"/>
      <c r="CLA1681"/>
      <c r="CLB1681"/>
      <c r="CLC1681"/>
      <c r="CLD1681"/>
      <c r="CLE1681"/>
      <c r="CLF1681"/>
      <c r="CLG1681"/>
      <c r="CLH1681"/>
      <c r="CLI1681"/>
      <c r="CLJ1681"/>
      <c r="CLK1681"/>
      <c r="CLL1681"/>
      <c r="CLM1681"/>
      <c r="CLN1681"/>
      <c r="CLO1681"/>
      <c r="CLP1681"/>
      <c r="CLQ1681"/>
      <c r="CLR1681"/>
      <c r="CLS1681"/>
      <c r="CLT1681"/>
      <c r="CLU1681"/>
      <c r="CLV1681"/>
      <c r="CLW1681"/>
      <c r="CLX1681"/>
      <c r="CLY1681"/>
      <c r="CLZ1681"/>
      <c r="CMA1681"/>
      <c r="CMB1681"/>
      <c r="CMC1681"/>
      <c r="CMD1681"/>
      <c r="CME1681"/>
      <c r="CMF1681"/>
      <c r="CMG1681"/>
      <c r="CMH1681"/>
      <c r="CMI1681"/>
      <c r="CMJ1681"/>
      <c r="CMK1681"/>
      <c r="CML1681"/>
      <c r="CMM1681"/>
      <c r="CMN1681"/>
      <c r="CMO1681"/>
      <c r="CMP1681"/>
      <c r="CMQ1681"/>
      <c r="CMR1681"/>
      <c r="CMS1681"/>
      <c r="CMT1681"/>
      <c r="CMU1681"/>
      <c r="CMV1681"/>
      <c r="CMW1681"/>
      <c r="CMX1681"/>
      <c r="CMY1681"/>
      <c r="CMZ1681"/>
      <c r="CNA1681"/>
      <c r="CNB1681"/>
      <c r="CNC1681"/>
      <c r="CND1681"/>
      <c r="CNE1681"/>
      <c r="CNF1681"/>
      <c r="CNG1681"/>
      <c r="CNH1681"/>
      <c r="CNI1681"/>
      <c r="CNJ1681"/>
      <c r="CNK1681"/>
      <c r="CNL1681"/>
      <c r="CNM1681"/>
      <c r="CNN1681"/>
      <c r="CNO1681"/>
      <c r="CNP1681"/>
      <c r="CNQ1681"/>
      <c r="CNR1681"/>
      <c r="CNS1681"/>
      <c r="CNT1681"/>
      <c r="CNU1681"/>
      <c r="CNV1681"/>
      <c r="CNW1681"/>
      <c r="CNX1681"/>
      <c r="CNY1681"/>
      <c r="CNZ1681"/>
      <c r="COA1681"/>
      <c r="COB1681"/>
      <c r="COC1681"/>
      <c r="COD1681"/>
      <c r="COE1681"/>
      <c r="COF1681"/>
      <c r="COG1681"/>
      <c r="COH1681"/>
      <c r="COI1681"/>
      <c r="COJ1681"/>
      <c r="COK1681"/>
      <c r="COL1681"/>
      <c r="COM1681"/>
      <c r="CON1681"/>
      <c r="COO1681"/>
      <c r="COP1681"/>
      <c r="COQ1681"/>
      <c r="COR1681"/>
      <c r="COS1681"/>
      <c r="COT1681"/>
      <c r="COU1681"/>
      <c r="COV1681"/>
      <c r="COW1681"/>
      <c r="COX1681"/>
      <c r="COY1681"/>
      <c r="COZ1681"/>
      <c r="CPA1681"/>
      <c r="CPB1681"/>
      <c r="CPC1681"/>
      <c r="CPD1681"/>
      <c r="CPE1681"/>
      <c r="CPF1681"/>
      <c r="CPG1681"/>
      <c r="CPH1681"/>
      <c r="CPI1681"/>
      <c r="CPJ1681"/>
      <c r="CPK1681"/>
      <c r="CPL1681"/>
      <c r="CPM1681"/>
      <c r="CPN1681"/>
      <c r="CPO1681"/>
      <c r="CPP1681"/>
      <c r="CPQ1681"/>
      <c r="CPR1681"/>
      <c r="CPS1681"/>
      <c r="CPT1681"/>
      <c r="CPU1681"/>
      <c r="CPV1681"/>
      <c r="CPW1681"/>
      <c r="CPX1681"/>
      <c r="CPY1681"/>
      <c r="CPZ1681"/>
      <c r="CQA1681"/>
      <c r="CQB1681"/>
      <c r="CQC1681"/>
      <c r="CQD1681"/>
      <c r="CQE1681"/>
      <c r="CQF1681"/>
      <c r="CQG1681"/>
      <c r="CQH1681"/>
      <c r="CQI1681"/>
      <c r="CQJ1681"/>
      <c r="CQK1681"/>
      <c r="CQL1681"/>
      <c r="CQM1681"/>
      <c r="CQN1681"/>
      <c r="CQO1681"/>
      <c r="CQP1681"/>
      <c r="CQQ1681"/>
      <c r="CQR1681"/>
      <c r="CQS1681"/>
      <c r="CQT1681"/>
      <c r="CQU1681"/>
      <c r="CQV1681"/>
      <c r="CQW1681"/>
      <c r="CQX1681"/>
      <c r="CQY1681"/>
      <c r="CQZ1681"/>
      <c r="CRA1681"/>
      <c r="CRB1681"/>
      <c r="CRC1681"/>
      <c r="CRD1681"/>
      <c r="CRE1681"/>
      <c r="CRF1681"/>
      <c r="CRG1681"/>
      <c r="CRH1681"/>
      <c r="CRI1681"/>
      <c r="CRJ1681"/>
      <c r="CRK1681"/>
      <c r="CRL1681"/>
      <c r="CRM1681"/>
      <c r="CRN1681"/>
      <c r="CRO1681"/>
      <c r="CRP1681"/>
      <c r="CRQ1681"/>
      <c r="CRR1681"/>
      <c r="CRS1681"/>
      <c r="CRT1681"/>
      <c r="CRU1681"/>
      <c r="CRV1681"/>
      <c r="CRW1681"/>
      <c r="CRX1681"/>
      <c r="CRY1681"/>
      <c r="CRZ1681"/>
      <c r="CSA1681"/>
      <c r="CSB1681"/>
      <c r="CSC1681"/>
      <c r="CSD1681"/>
      <c r="CSE1681"/>
      <c r="CSF1681"/>
      <c r="CSG1681"/>
      <c r="CSH1681"/>
      <c r="CSI1681"/>
      <c r="CSJ1681"/>
      <c r="CSK1681"/>
      <c r="CSL1681"/>
      <c r="CSM1681"/>
      <c r="CSN1681"/>
      <c r="CSO1681"/>
      <c r="CSP1681"/>
      <c r="CSQ1681"/>
      <c r="CSR1681"/>
      <c r="CSS1681"/>
      <c r="CST1681"/>
      <c r="CSU1681"/>
      <c r="CSV1681"/>
      <c r="CSW1681"/>
      <c r="CSX1681"/>
      <c r="CSY1681"/>
      <c r="CSZ1681"/>
      <c r="CTA1681"/>
      <c r="CTB1681"/>
      <c r="CTC1681"/>
      <c r="CTD1681"/>
      <c r="CTE1681"/>
      <c r="CTF1681"/>
      <c r="CTG1681"/>
      <c r="CTH1681"/>
      <c r="CTI1681"/>
      <c r="CTJ1681"/>
      <c r="CTK1681"/>
      <c r="CTL1681"/>
      <c r="CTM1681"/>
      <c r="CTN1681"/>
      <c r="CTO1681"/>
      <c r="CTP1681"/>
      <c r="CTQ1681"/>
      <c r="CTR1681"/>
      <c r="CTS1681"/>
      <c r="CTT1681"/>
      <c r="CTU1681"/>
      <c r="CTV1681"/>
      <c r="CTW1681"/>
      <c r="CTX1681"/>
      <c r="CTY1681"/>
      <c r="CTZ1681"/>
      <c r="CUA1681"/>
      <c r="CUB1681"/>
      <c r="CUC1681"/>
      <c r="CUD1681"/>
      <c r="CUE1681"/>
      <c r="CUF1681"/>
      <c r="CUG1681"/>
      <c r="CUH1681"/>
      <c r="CUI1681"/>
      <c r="CUJ1681"/>
      <c r="CUK1681"/>
      <c r="CUL1681"/>
      <c r="CUM1681"/>
      <c r="CUN1681"/>
      <c r="CUO1681"/>
      <c r="CUP1681"/>
      <c r="CUQ1681"/>
      <c r="CUR1681"/>
      <c r="CUS1681"/>
      <c r="CUT1681"/>
      <c r="CUU1681"/>
      <c r="CUV1681"/>
      <c r="CUW1681"/>
      <c r="CUX1681"/>
      <c r="CUY1681"/>
      <c r="CUZ1681"/>
      <c r="CVA1681"/>
      <c r="CVB1681"/>
      <c r="CVC1681"/>
      <c r="CVD1681"/>
      <c r="CVE1681"/>
      <c r="CVF1681"/>
      <c r="CVG1681"/>
      <c r="CVH1681"/>
      <c r="CVI1681"/>
      <c r="CVJ1681"/>
      <c r="CVK1681"/>
      <c r="CVL1681"/>
      <c r="CVM1681"/>
      <c r="CVN1681"/>
      <c r="CVO1681"/>
      <c r="CVP1681"/>
      <c r="CVQ1681"/>
      <c r="CVR1681"/>
      <c r="CVS1681"/>
      <c r="CVT1681"/>
      <c r="CVU1681"/>
      <c r="CVV1681"/>
      <c r="CVW1681"/>
      <c r="CVX1681"/>
      <c r="CVY1681"/>
      <c r="CVZ1681"/>
      <c r="CWA1681"/>
      <c r="CWB1681"/>
      <c r="CWC1681"/>
      <c r="CWD1681"/>
      <c r="CWE1681"/>
      <c r="CWF1681"/>
      <c r="CWG1681"/>
      <c r="CWH1681"/>
      <c r="CWI1681"/>
      <c r="CWJ1681"/>
      <c r="CWK1681"/>
      <c r="CWL1681"/>
      <c r="CWM1681"/>
      <c r="CWN1681"/>
      <c r="CWO1681"/>
      <c r="CWP1681"/>
      <c r="CWQ1681"/>
      <c r="CWR1681"/>
      <c r="CWS1681"/>
      <c r="CWT1681"/>
      <c r="CWU1681"/>
      <c r="CWV1681"/>
      <c r="CWW1681"/>
      <c r="CWX1681"/>
      <c r="CWY1681"/>
      <c r="CWZ1681"/>
      <c r="CXA1681"/>
      <c r="CXB1681"/>
      <c r="CXC1681"/>
      <c r="CXD1681"/>
      <c r="CXE1681"/>
      <c r="CXF1681"/>
      <c r="CXG1681"/>
      <c r="CXH1681"/>
      <c r="CXI1681"/>
      <c r="CXJ1681"/>
      <c r="CXK1681"/>
      <c r="CXL1681"/>
      <c r="CXM1681"/>
      <c r="CXN1681"/>
      <c r="CXO1681"/>
      <c r="CXP1681"/>
      <c r="CXQ1681"/>
      <c r="CXR1681"/>
      <c r="CXS1681"/>
      <c r="CXT1681"/>
      <c r="CXU1681"/>
      <c r="CXV1681"/>
      <c r="CXW1681"/>
      <c r="CXX1681"/>
      <c r="CXY1681"/>
      <c r="CXZ1681"/>
      <c r="CYA1681"/>
      <c r="CYB1681"/>
      <c r="CYC1681"/>
      <c r="CYD1681"/>
      <c r="CYE1681"/>
      <c r="CYF1681"/>
      <c r="CYG1681"/>
      <c r="CYH1681"/>
      <c r="CYI1681"/>
      <c r="CYJ1681"/>
      <c r="CYK1681"/>
      <c r="CYL1681"/>
      <c r="CYM1681"/>
      <c r="CYN1681"/>
      <c r="CYO1681"/>
      <c r="CYP1681"/>
      <c r="CYQ1681"/>
      <c r="CYR1681"/>
      <c r="CYS1681"/>
      <c r="CYT1681"/>
      <c r="CYU1681"/>
      <c r="CYV1681"/>
      <c r="CYW1681"/>
      <c r="CYX1681"/>
      <c r="CYY1681"/>
      <c r="CYZ1681"/>
      <c r="CZA1681"/>
      <c r="CZB1681"/>
      <c r="CZC1681"/>
      <c r="CZD1681"/>
      <c r="CZE1681"/>
      <c r="CZF1681"/>
      <c r="CZG1681"/>
      <c r="CZH1681"/>
      <c r="CZI1681"/>
      <c r="CZJ1681"/>
      <c r="CZK1681"/>
      <c r="CZL1681"/>
      <c r="CZM1681"/>
      <c r="CZN1681"/>
      <c r="CZO1681"/>
      <c r="CZP1681"/>
      <c r="CZQ1681"/>
      <c r="CZR1681"/>
      <c r="CZS1681"/>
      <c r="CZT1681"/>
      <c r="CZU1681"/>
      <c r="CZV1681"/>
      <c r="CZW1681"/>
      <c r="CZX1681"/>
      <c r="CZY1681"/>
      <c r="CZZ1681"/>
      <c r="DAA1681"/>
      <c r="DAB1681"/>
      <c r="DAC1681"/>
      <c r="DAD1681"/>
      <c r="DAE1681"/>
      <c r="DAF1681"/>
      <c r="DAG1681"/>
      <c r="DAH1681"/>
      <c r="DAI1681"/>
      <c r="DAJ1681"/>
      <c r="DAK1681"/>
      <c r="DAL1681"/>
      <c r="DAM1681"/>
      <c r="DAN1681"/>
      <c r="DAO1681"/>
      <c r="DAP1681"/>
      <c r="DAQ1681"/>
      <c r="DAR1681"/>
      <c r="DAS1681"/>
      <c r="DAT1681"/>
      <c r="DAU1681"/>
      <c r="DAV1681"/>
      <c r="DAW1681"/>
      <c r="DAX1681"/>
      <c r="DAY1681"/>
      <c r="DAZ1681"/>
      <c r="DBA1681"/>
      <c r="DBB1681"/>
      <c r="DBC1681"/>
      <c r="DBD1681"/>
      <c r="DBE1681"/>
      <c r="DBF1681"/>
      <c r="DBG1681"/>
      <c r="DBH1681"/>
      <c r="DBI1681"/>
      <c r="DBJ1681"/>
      <c r="DBK1681"/>
      <c r="DBL1681"/>
      <c r="DBM1681"/>
      <c r="DBN1681"/>
      <c r="DBO1681"/>
      <c r="DBP1681"/>
      <c r="DBQ1681"/>
      <c r="DBR1681"/>
      <c r="DBS1681"/>
      <c r="DBT1681"/>
      <c r="DBU1681"/>
      <c r="DBV1681"/>
      <c r="DBW1681"/>
      <c r="DBX1681"/>
      <c r="DBY1681"/>
      <c r="DBZ1681"/>
      <c r="DCA1681"/>
      <c r="DCB1681"/>
      <c r="DCC1681"/>
      <c r="DCD1681"/>
      <c r="DCE1681"/>
      <c r="DCF1681"/>
      <c r="DCG1681"/>
      <c r="DCH1681"/>
      <c r="DCI1681"/>
      <c r="DCJ1681"/>
      <c r="DCK1681"/>
      <c r="DCL1681"/>
      <c r="DCM1681"/>
      <c r="DCN1681"/>
      <c r="DCO1681"/>
      <c r="DCP1681"/>
      <c r="DCQ1681"/>
      <c r="DCR1681"/>
      <c r="DCS1681"/>
      <c r="DCT1681"/>
      <c r="DCU1681"/>
      <c r="DCV1681"/>
      <c r="DCW1681"/>
      <c r="DCX1681"/>
      <c r="DCY1681"/>
      <c r="DCZ1681"/>
      <c r="DDA1681"/>
      <c r="DDB1681"/>
      <c r="DDC1681"/>
      <c r="DDD1681"/>
      <c r="DDE1681"/>
      <c r="DDF1681"/>
      <c r="DDG1681"/>
      <c r="DDH1681"/>
      <c r="DDI1681"/>
      <c r="DDJ1681"/>
      <c r="DDK1681"/>
      <c r="DDL1681"/>
      <c r="DDM1681"/>
      <c r="DDN1681"/>
      <c r="DDO1681"/>
      <c r="DDP1681"/>
      <c r="DDQ1681"/>
      <c r="DDR1681"/>
      <c r="DDS1681"/>
      <c r="DDT1681"/>
      <c r="DDU1681"/>
      <c r="DDV1681"/>
      <c r="DDW1681"/>
      <c r="DDX1681"/>
      <c r="DDY1681"/>
      <c r="DDZ1681"/>
      <c r="DEA1681"/>
      <c r="DEB1681"/>
      <c r="DEC1681"/>
      <c r="DED1681"/>
      <c r="DEE1681"/>
      <c r="DEF1681"/>
      <c r="DEG1681"/>
      <c r="DEH1681"/>
      <c r="DEI1681"/>
      <c r="DEJ1681"/>
      <c r="DEK1681"/>
      <c r="DEL1681"/>
      <c r="DEM1681"/>
      <c r="DEN1681"/>
      <c r="DEO1681"/>
      <c r="DEP1681"/>
      <c r="DEQ1681"/>
      <c r="DER1681"/>
      <c r="DES1681"/>
      <c r="DET1681"/>
      <c r="DEU1681"/>
      <c r="DEV1681"/>
      <c r="DEW1681"/>
      <c r="DEX1681"/>
      <c r="DEY1681"/>
      <c r="DEZ1681"/>
      <c r="DFA1681"/>
      <c r="DFB1681"/>
      <c r="DFC1681"/>
      <c r="DFD1681"/>
      <c r="DFE1681"/>
      <c r="DFF1681"/>
      <c r="DFG1681"/>
      <c r="DFH1681"/>
      <c r="DFI1681"/>
      <c r="DFJ1681"/>
      <c r="DFK1681"/>
      <c r="DFL1681"/>
      <c r="DFM1681"/>
      <c r="DFN1681"/>
      <c r="DFO1681"/>
      <c r="DFP1681"/>
      <c r="DFQ1681"/>
      <c r="DFR1681"/>
      <c r="DFS1681"/>
      <c r="DFT1681"/>
      <c r="DFU1681"/>
      <c r="DFV1681"/>
      <c r="DFW1681"/>
      <c r="DFX1681"/>
      <c r="DFY1681"/>
      <c r="DFZ1681"/>
      <c r="DGA1681"/>
      <c r="DGB1681"/>
      <c r="DGC1681"/>
      <c r="DGD1681"/>
      <c r="DGE1681"/>
      <c r="DGF1681"/>
      <c r="DGG1681"/>
      <c r="DGH1681"/>
      <c r="DGI1681"/>
      <c r="DGJ1681"/>
      <c r="DGK1681"/>
      <c r="DGL1681"/>
      <c r="DGM1681"/>
      <c r="DGN1681"/>
      <c r="DGO1681"/>
      <c r="DGP1681"/>
      <c r="DGQ1681"/>
      <c r="DGR1681"/>
      <c r="DGS1681"/>
      <c r="DGT1681"/>
      <c r="DGU1681"/>
      <c r="DGV1681"/>
      <c r="DGW1681"/>
      <c r="DGX1681"/>
      <c r="DGY1681"/>
      <c r="DGZ1681"/>
      <c r="DHA1681"/>
      <c r="DHB1681"/>
      <c r="DHC1681"/>
      <c r="DHD1681"/>
      <c r="DHE1681"/>
      <c r="DHF1681"/>
      <c r="DHG1681"/>
      <c r="DHH1681"/>
      <c r="DHI1681"/>
      <c r="DHJ1681"/>
      <c r="DHK1681"/>
      <c r="DHL1681"/>
      <c r="DHM1681"/>
      <c r="DHN1681"/>
      <c r="DHO1681"/>
      <c r="DHP1681"/>
      <c r="DHQ1681"/>
      <c r="DHR1681"/>
      <c r="DHS1681"/>
      <c r="DHT1681"/>
      <c r="DHU1681"/>
      <c r="DHV1681"/>
      <c r="DHW1681"/>
      <c r="DHX1681"/>
      <c r="DHY1681"/>
      <c r="DHZ1681"/>
      <c r="DIA1681"/>
      <c r="DIB1681"/>
      <c r="DIC1681"/>
      <c r="DID1681"/>
      <c r="DIE1681"/>
      <c r="DIF1681"/>
      <c r="DIG1681"/>
      <c r="DIH1681"/>
      <c r="DII1681"/>
      <c r="DIJ1681"/>
      <c r="DIK1681"/>
      <c r="DIL1681"/>
      <c r="DIM1681"/>
      <c r="DIN1681"/>
      <c r="DIO1681"/>
      <c r="DIP1681"/>
      <c r="DIQ1681"/>
      <c r="DIR1681"/>
      <c r="DIS1681"/>
      <c r="DIT1681"/>
      <c r="DIU1681"/>
      <c r="DIV1681"/>
      <c r="DIW1681"/>
      <c r="DIX1681"/>
      <c r="DIY1681"/>
      <c r="DIZ1681"/>
      <c r="DJA1681"/>
      <c r="DJB1681"/>
      <c r="DJC1681"/>
      <c r="DJD1681"/>
      <c r="DJE1681"/>
      <c r="DJF1681"/>
      <c r="DJG1681"/>
      <c r="DJH1681"/>
      <c r="DJI1681"/>
      <c r="DJJ1681"/>
      <c r="DJK1681"/>
      <c r="DJL1681"/>
      <c r="DJM1681"/>
      <c r="DJN1681"/>
      <c r="DJO1681"/>
      <c r="DJP1681"/>
      <c r="DJQ1681"/>
      <c r="DJR1681"/>
      <c r="DJS1681"/>
      <c r="DJT1681"/>
      <c r="DJU1681"/>
      <c r="DJV1681"/>
      <c r="DJW1681"/>
      <c r="DJX1681"/>
      <c r="DJY1681"/>
      <c r="DJZ1681"/>
      <c r="DKA1681"/>
      <c r="DKB1681"/>
      <c r="DKC1681"/>
      <c r="DKD1681"/>
      <c r="DKE1681"/>
      <c r="DKF1681"/>
      <c r="DKG1681"/>
      <c r="DKH1681"/>
      <c r="DKI1681"/>
      <c r="DKJ1681"/>
      <c r="DKK1681"/>
      <c r="DKL1681"/>
      <c r="DKM1681"/>
      <c r="DKN1681"/>
      <c r="DKO1681"/>
      <c r="DKP1681"/>
      <c r="DKQ1681"/>
      <c r="DKR1681"/>
      <c r="DKS1681"/>
      <c r="DKT1681"/>
      <c r="DKU1681"/>
      <c r="DKV1681"/>
      <c r="DKW1681"/>
      <c r="DKX1681"/>
      <c r="DKY1681"/>
      <c r="DKZ1681"/>
      <c r="DLA1681"/>
      <c r="DLB1681"/>
      <c r="DLC1681"/>
      <c r="DLD1681"/>
      <c r="DLE1681"/>
      <c r="DLF1681"/>
      <c r="DLG1681"/>
      <c r="DLH1681"/>
      <c r="DLI1681"/>
      <c r="DLJ1681"/>
      <c r="DLK1681"/>
      <c r="DLL1681"/>
      <c r="DLM1681"/>
      <c r="DLN1681"/>
      <c r="DLO1681"/>
      <c r="DLP1681"/>
      <c r="DLQ1681"/>
      <c r="DLR1681"/>
      <c r="DLS1681"/>
      <c r="DLT1681"/>
      <c r="DLU1681"/>
      <c r="DLV1681"/>
      <c r="DLW1681"/>
      <c r="DLX1681"/>
      <c r="DLY1681"/>
      <c r="DLZ1681"/>
      <c r="DMA1681"/>
      <c r="DMB1681"/>
      <c r="DMC1681"/>
      <c r="DMD1681"/>
      <c r="DME1681"/>
      <c r="DMF1681"/>
      <c r="DMG1681"/>
      <c r="DMH1681"/>
      <c r="DMI1681"/>
      <c r="DMJ1681"/>
      <c r="DMK1681"/>
      <c r="DML1681"/>
      <c r="DMM1681"/>
      <c r="DMN1681"/>
      <c r="DMO1681"/>
      <c r="DMP1681"/>
      <c r="DMQ1681"/>
      <c r="DMR1681"/>
      <c r="DMS1681"/>
      <c r="DMT1681"/>
      <c r="DMU1681"/>
      <c r="DMV1681"/>
      <c r="DMW1681"/>
      <c r="DMX1681"/>
      <c r="DMY1681"/>
      <c r="DMZ1681"/>
      <c r="DNA1681"/>
      <c r="DNB1681"/>
      <c r="DNC1681"/>
      <c r="DND1681"/>
      <c r="DNE1681"/>
      <c r="DNF1681"/>
      <c r="DNG1681"/>
      <c r="DNH1681"/>
      <c r="DNI1681"/>
      <c r="DNJ1681"/>
      <c r="DNK1681"/>
      <c r="DNL1681"/>
      <c r="DNM1681"/>
      <c r="DNN1681"/>
      <c r="DNO1681"/>
      <c r="DNP1681"/>
      <c r="DNQ1681"/>
      <c r="DNR1681"/>
      <c r="DNS1681"/>
      <c r="DNT1681"/>
      <c r="DNU1681"/>
      <c r="DNV1681"/>
      <c r="DNW1681"/>
      <c r="DNX1681"/>
      <c r="DNY1681"/>
      <c r="DNZ1681"/>
      <c r="DOA1681"/>
      <c r="DOB1681"/>
      <c r="DOC1681"/>
      <c r="DOD1681"/>
      <c r="DOE1681"/>
      <c r="DOF1681"/>
      <c r="DOG1681"/>
      <c r="DOH1681"/>
      <c r="DOI1681"/>
      <c r="DOJ1681"/>
      <c r="DOK1681"/>
      <c r="DOL1681"/>
      <c r="DOM1681"/>
      <c r="DON1681"/>
      <c r="DOO1681"/>
      <c r="DOP1681"/>
      <c r="DOQ1681"/>
      <c r="DOR1681"/>
      <c r="DOS1681"/>
      <c r="DOT1681"/>
      <c r="DOU1681"/>
      <c r="DOV1681"/>
      <c r="DOW1681"/>
      <c r="DOX1681"/>
      <c r="DOY1681"/>
      <c r="DOZ1681"/>
      <c r="DPA1681"/>
      <c r="DPB1681"/>
      <c r="DPC1681"/>
      <c r="DPD1681"/>
      <c r="DPE1681"/>
      <c r="DPF1681"/>
      <c r="DPG1681"/>
      <c r="DPH1681"/>
      <c r="DPI1681"/>
      <c r="DPJ1681"/>
      <c r="DPK1681"/>
      <c r="DPL1681"/>
      <c r="DPM1681"/>
      <c r="DPN1681"/>
      <c r="DPO1681"/>
      <c r="DPP1681"/>
      <c r="DPQ1681"/>
      <c r="DPR1681"/>
      <c r="DPS1681"/>
      <c r="DPT1681"/>
      <c r="DPU1681"/>
      <c r="DPV1681"/>
      <c r="DPW1681"/>
      <c r="DPX1681"/>
      <c r="DPY1681"/>
      <c r="DPZ1681"/>
      <c r="DQA1681"/>
      <c r="DQB1681"/>
      <c r="DQC1681"/>
      <c r="DQD1681"/>
      <c r="DQE1681"/>
      <c r="DQF1681"/>
      <c r="DQG1681"/>
      <c r="DQH1681"/>
      <c r="DQI1681"/>
      <c r="DQJ1681"/>
      <c r="DQK1681"/>
      <c r="DQL1681"/>
      <c r="DQM1681"/>
      <c r="DQN1681"/>
      <c r="DQO1681"/>
      <c r="DQP1681"/>
      <c r="DQQ1681"/>
      <c r="DQR1681"/>
      <c r="DQS1681"/>
      <c r="DQT1681"/>
      <c r="DQU1681"/>
      <c r="DQV1681"/>
      <c r="DQW1681"/>
      <c r="DQX1681"/>
      <c r="DQY1681"/>
      <c r="DQZ1681"/>
      <c r="DRA1681"/>
      <c r="DRB1681"/>
      <c r="DRC1681"/>
      <c r="DRD1681"/>
      <c r="DRE1681"/>
      <c r="DRF1681"/>
      <c r="DRG1681"/>
      <c r="DRH1681"/>
      <c r="DRI1681"/>
      <c r="DRJ1681"/>
      <c r="DRK1681"/>
      <c r="DRL1681"/>
      <c r="DRM1681"/>
      <c r="DRN1681"/>
      <c r="DRO1681"/>
      <c r="DRP1681"/>
      <c r="DRQ1681"/>
      <c r="DRR1681"/>
      <c r="DRS1681"/>
      <c r="DRT1681"/>
      <c r="DRU1681"/>
      <c r="DRV1681"/>
      <c r="DRW1681"/>
      <c r="DRX1681"/>
      <c r="DRY1681"/>
      <c r="DRZ1681"/>
      <c r="DSA1681"/>
      <c r="DSB1681"/>
      <c r="DSC1681"/>
      <c r="DSD1681"/>
      <c r="DSE1681"/>
      <c r="DSF1681"/>
      <c r="DSG1681"/>
      <c r="DSH1681"/>
      <c r="DSI1681"/>
      <c r="DSJ1681"/>
      <c r="DSK1681"/>
      <c r="DSL1681"/>
      <c r="DSM1681"/>
      <c r="DSN1681"/>
      <c r="DSO1681"/>
      <c r="DSP1681"/>
      <c r="DSQ1681"/>
      <c r="DSR1681"/>
      <c r="DSS1681"/>
      <c r="DST1681"/>
      <c r="DSU1681"/>
      <c r="DSV1681"/>
      <c r="DSW1681"/>
      <c r="DSX1681"/>
      <c r="DSY1681"/>
      <c r="DSZ1681"/>
      <c r="DTA1681"/>
      <c r="DTB1681"/>
      <c r="DTC1681"/>
      <c r="DTD1681"/>
      <c r="DTE1681"/>
      <c r="DTF1681"/>
      <c r="DTG1681"/>
      <c r="DTH1681"/>
      <c r="DTI1681"/>
      <c r="DTJ1681"/>
      <c r="DTK1681"/>
      <c r="DTL1681"/>
      <c r="DTM1681"/>
      <c r="DTN1681"/>
      <c r="DTO1681"/>
      <c r="DTP1681"/>
      <c r="DTQ1681"/>
      <c r="DTR1681"/>
      <c r="DTS1681"/>
      <c r="DTT1681"/>
      <c r="DTU1681"/>
      <c r="DTV1681"/>
      <c r="DTW1681"/>
      <c r="DTX1681"/>
      <c r="DTY1681"/>
      <c r="DTZ1681"/>
      <c r="DUA1681"/>
      <c r="DUB1681"/>
      <c r="DUC1681"/>
      <c r="DUD1681"/>
      <c r="DUE1681"/>
      <c r="DUF1681"/>
      <c r="DUG1681"/>
      <c r="DUH1681"/>
      <c r="DUI1681"/>
      <c r="DUJ1681"/>
      <c r="DUK1681"/>
      <c r="DUL1681"/>
      <c r="DUM1681"/>
      <c r="DUN1681"/>
      <c r="DUO1681"/>
      <c r="DUP1681"/>
      <c r="DUQ1681"/>
      <c r="DUR1681"/>
      <c r="DUS1681"/>
      <c r="DUT1681"/>
      <c r="DUU1681"/>
      <c r="DUV1681"/>
      <c r="DUW1681"/>
      <c r="DUX1681"/>
      <c r="DUY1681"/>
      <c r="DUZ1681"/>
      <c r="DVA1681"/>
      <c r="DVB1681"/>
      <c r="DVC1681"/>
      <c r="DVD1681"/>
      <c r="DVE1681"/>
      <c r="DVF1681"/>
      <c r="DVG1681"/>
      <c r="DVH1681"/>
      <c r="DVI1681"/>
      <c r="DVJ1681"/>
      <c r="DVK1681"/>
      <c r="DVL1681"/>
      <c r="DVM1681"/>
      <c r="DVN1681"/>
      <c r="DVO1681"/>
      <c r="DVP1681"/>
      <c r="DVQ1681"/>
      <c r="DVR1681"/>
      <c r="DVS1681"/>
      <c r="DVT1681"/>
      <c r="DVU1681"/>
      <c r="DVV1681"/>
      <c r="DVW1681"/>
      <c r="DVX1681"/>
      <c r="DVY1681"/>
      <c r="DVZ1681"/>
      <c r="DWA1681"/>
      <c r="DWB1681"/>
      <c r="DWC1681"/>
      <c r="DWD1681"/>
      <c r="DWE1681"/>
      <c r="DWF1681"/>
      <c r="DWG1681"/>
      <c r="DWH1681"/>
      <c r="DWI1681"/>
      <c r="DWJ1681"/>
      <c r="DWK1681"/>
      <c r="DWL1681"/>
      <c r="DWM1681"/>
      <c r="DWN1681"/>
      <c r="DWO1681"/>
      <c r="DWP1681"/>
      <c r="DWQ1681"/>
      <c r="DWR1681"/>
      <c r="DWS1681"/>
      <c r="DWT1681"/>
      <c r="DWU1681"/>
      <c r="DWV1681"/>
      <c r="DWW1681"/>
      <c r="DWX1681"/>
      <c r="DWY1681"/>
      <c r="DWZ1681"/>
      <c r="DXA1681"/>
      <c r="DXB1681"/>
      <c r="DXC1681"/>
      <c r="DXD1681"/>
      <c r="DXE1681"/>
      <c r="DXF1681"/>
      <c r="DXG1681"/>
      <c r="DXH1681"/>
      <c r="DXI1681"/>
      <c r="DXJ1681"/>
      <c r="DXK1681"/>
      <c r="DXL1681"/>
      <c r="DXM1681"/>
      <c r="DXN1681"/>
      <c r="DXO1681"/>
      <c r="DXP1681"/>
      <c r="DXQ1681"/>
      <c r="DXR1681"/>
      <c r="DXS1681"/>
      <c r="DXT1681"/>
      <c r="DXU1681"/>
      <c r="DXV1681"/>
      <c r="DXW1681"/>
      <c r="DXX1681"/>
      <c r="DXY1681"/>
      <c r="DXZ1681"/>
      <c r="DYA1681"/>
      <c r="DYB1681"/>
      <c r="DYC1681"/>
      <c r="DYD1681"/>
      <c r="DYE1681"/>
      <c r="DYF1681"/>
      <c r="DYG1681"/>
      <c r="DYH1681"/>
      <c r="DYI1681"/>
      <c r="DYJ1681"/>
      <c r="DYK1681"/>
      <c r="DYL1681"/>
      <c r="DYM1681"/>
      <c r="DYN1681"/>
      <c r="DYO1681"/>
      <c r="DYP1681"/>
      <c r="DYQ1681"/>
      <c r="DYR1681"/>
      <c r="DYS1681"/>
      <c r="DYT1681"/>
      <c r="DYU1681"/>
      <c r="DYV1681"/>
      <c r="DYW1681"/>
      <c r="DYX1681"/>
      <c r="DYY1681"/>
      <c r="DYZ1681"/>
      <c r="DZA1681"/>
      <c r="DZB1681"/>
      <c r="DZC1681"/>
      <c r="DZD1681"/>
      <c r="DZE1681"/>
      <c r="DZF1681"/>
      <c r="DZG1681"/>
      <c r="DZH1681"/>
      <c r="DZI1681"/>
      <c r="DZJ1681"/>
      <c r="DZK1681"/>
      <c r="DZL1681"/>
      <c r="DZM1681"/>
      <c r="DZN1681"/>
      <c r="DZO1681"/>
      <c r="DZP1681"/>
      <c r="DZQ1681"/>
      <c r="DZR1681"/>
      <c r="DZS1681"/>
      <c r="DZT1681"/>
      <c r="DZU1681"/>
      <c r="DZV1681"/>
      <c r="DZW1681"/>
      <c r="DZX1681"/>
      <c r="DZY1681"/>
      <c r="DZZ1681"/>
      <c r="EAA1681"/>
      <c r="EAB1681"/>
      <c r="EAC1681"/>
      <c r="EAD1681"/>
      <c r="EAE1681"/>
      <c r="EAF1681"/>
      <c r="EAG1681"/>
      <c r="EAH1681"/>
      <c r="EAI1681"/>
      <c r="EAJ1681"/>
      <c r="EAK1681"/>
      <c r="EAL1681"/>
      <c r="EAM1681"/>
      <c r="EAN1681"/>
      <c r="EAO1681"/>
      <c r="EAP1681"/>
      <c r="EAQ1681"/>
      <c r="EAR1681"/>
      <c r="EAS1681"/>
      <c r="EAT1681"/>
      <c r="EAU1681"/>
      <c r="EAV1681"/>
      <c r="EAW1681"/>
      <c r="EAX1681"/>
      <c r="EAY1681"/>
      <c r="EAZ1681"/>
      <c r="EBA1681"/>
      <c r="EBB1681"/>
      <c r="EBC1681"/>
      <c r="EBD1681"/>
      <c r="EBE1681"/>
      <c r="EBF1681"/>
      <c r="EBG1681"/>
      <c r="EBH1681"/>
      <c r="EBI1681"/>
      <c r="EBJ1681"/>
      <c r="EBK1681"/>
      <c r="EBL1681"/>
      <c r="EBM1681"/>
      <c r="EBN1681"/>
      <c r="EBO1681"/>
      <c r="EBP1681"/>
      <c r="EBQ1681"/>
      <c r="EBR1681"/>
      <c r="EBS1681"/>
      <c r="EBT1681"/>
      <c r="EBU1681"/>
      <c r="EBV1681"/>
      <c r="EBW1681"/>
      <c r="EBX1681"/>
      <c r="EBY1681"/>
      <c r="EBZ1681"/>
      <c r="ECA1681"/>
      <c r="ECB1681"/>
      <c r="ECC1681"/>
      <c r="ECD1681"/>
      <c r="ECE1681"/>
      <c r="ECF1681"/>
      <c r="ECG1681"/>
      <c r="ECH1681"/>
      <c r="ECI1681"/>
      <c r="ECJ1681"/>
      <c r="ECK1681"/>
      <c r="ECL1681"/>
      <c r="ECM1681"/>
      <c r="ECN1681"/>
      <c r="ECO1681"/>
      <c r="ECP1681"/>
      <c r="ECQ1681"/>
      <c r="ECR1681"/>
      <c r="ECS1681"/>
      <c r="ECT1681"/>
      <c r="ECU1681"/>
      <c r="ECV1681"/>
      <c r="ECW1681"/>
      <c r="ECX1681"/>
      <c r="ECY1681"/>
      <c r="ECZ1681"/>
      <c r="EDA1681"/>
      <c r="EDB1681"/>
      <c r="EDC1681"/>
      <c r="EDD1681"/>
      <c r="EDE1681"/>
      <c r="EDF1681"/>
      <c r="EDG1681"/>
      <c r="EDH1681"/>
      <c r="EDI1681"/>
      <c r="EDJ1681"/>
      <c r="EDK1681"/>
      <c r="EDL1681"/>
      <c r="EDM1681"/>
      <c r="EDN1681"/>
      <c r="EDO1681"/>
      <c r="EDP1681"/>
      <c r="EDQ1681"/>
      <c r="EDR1681"/>
      <c r="EDS1681"/>
      <c r="EDT1681"/>
      <c r="EDU1681"/>
      <c r="EDV1681"/>
      <c r="EDW1681"/>
      <c r="EDX1681"/>
      <c r="EDY1681"/>
      <c r="EDZ1681"/>
      <c r="EEA1681"/>
      <c r="EEB1681"/>
      <c r="EEC1681"/>
      <c r="EED1681"/>
      <c r="EEE1681"/>
      <c r="EEF1681"/>
      <c r="EEG1681"/>
      <c r="EEH1681"/>
      <c r="EEI1681"/>
      <c r="EEJ1681"/>
      <c r="EEK1681"/>
      <c r="EEL1681"/>
      <c r="EEM1681"/>
      <c r="EEN1681"/>
      <c r="EEO1681"/>
      <c r="EEP1681"/>
      <c r="EEQ1681"/>
      <c r="EER1681"/>
      <c r="EES1681"/>
      <c r="EET1681"/>
      <c r="EEU1681"/>
      <c r="EEV1681"/>
      <c r="EEW1681"/>
      <c r="EEX1681"/>
      <c r="EEY1681"/>
      <c r="EEZ1681"/>
      <c r="EFA1681"/>
      <c r="EFB1681"/>
      <c r="EFC1681"/>
      <c r="EFD1681"/>
      <c r="EFE1681"/>
      <c r="EFF1681"/>
      <c r="EFG1681"/>
      <c r="EFH1681"/>
      <c r="EFI1681"/>
      <c r="EFJ1681"/>
      <c r="EFK1681"/>
      <c r="EFL1681"/>
      <c r="EFM1681"/>
      <c r="EFN1681"/>
      <c r="EFO1681"/>
      <c r="EFP1681"/>
      <c r="EFQ1681"/>
      <c r="EFR1681"/>
      <c r="EFS1681"/>
      <c r="EFT1681"/>
      <c r="EFU1681"/>
      <c r="EFV1681"/>
      <c r="EFW1681"/>
      <c r="EFX1681"/>
      <c r="EFY1681"/>
      <c r="EFZ1681"/>
      <c r="EGA1681"/>
      <c r="EGB1681"/>
      <c r="EGC1681"/>
      <c r="EGD1681"/>
      <c r="EGE1681"/>
      <c r="EGF1681"/>
      <c r="EGG1681"/>
      <c r="EGH1681"/>
      <c r="EGI1681"/>
      <c r="EGJ1681"/>
      <c r="EGK1681"/>
      <c r="EGL1681"/>
      <c r="EGM1681"/>
      <c r="EGN1681"/>
      <c r="EGO1681"/>
      <c r="EGP1681"/>
      <c r="EGQ1681"/>
      <c r="EGR1681"/>
      <c r="EGS1681"/>
      <c r="EGT1681"/>
      <c r="EGU1681"/>
      <c r="EGV1681"/>
      <c r="EGW1681"/>
      <c r="EGX1681"/>
      <c r="EGY1681"/>
      <c r="EGZ1681"/>
      <c r="EHA1681"/>
      <c r="EHB1681"/>
      <c r="EHC1681"/>
      <c r="EHD1681"/>
      <c r="EHE1681"/>
      <c r="EHF1681"/>
      <c r="EHG1681"/>
      <c r="EHH1681"/>
      <c r="EHI1681"/>
      <c r="EHJ1681"/>
      <c r="EHK1681"/>
      <c r="EHL1681"/>
      <c r="EHM1681"/>
      <c r="EHN1681"/>
      <c r="EHO1681"/>
      <c r="EHP1681"/>
      <c r="EHQ1681"/>
      <c r="EHR1681"/>
      <c r="EHS1681"/>
      <c r="EHT1681"/>
      <c r="EHU1681"/>
      <c r="EHV1681"/>
      <c r="EHW1681"/>
      <c r="EHX1681"/>
      <c r="EHY1681"/>
      <c r="EHZ1681"/>
      <c r="EIA1681"/>
      <c r="EIB1681"/>
      <c r="EIC1681"/>
      <c r="EID1681"/>
      <c r="EIE1681"/>
      <c r="EIF1681"/>
      <c r="EIG1681"/>
      <c r="EIH1681"/>
      <c r="EII1681"/>
      <c r="EIJ1681"/>
      <c r="EIK1681"/>
      <c r="EIL1681"/>
      <c r="EIM1681"/>
      <c r="EIN1681"/>
      <c r="EIO1681"/>
      <c r="EIP1681"/>
      <c r="EIQ1681"/>
      <c r="EIR1681"/>
      <c r="EIS1681"/>
      <c r="EIT1681"/>
      <c r="EIU1681"/>
      <c r="EIV1681"/>
      <c r="EIW1681"/>
      <c r="EIX1681"/>
      <c r="EIY1681"/>
      <c r="EIZ1681"/>
      <c r="EJA1681"/>
      <c r="EJB1681"/>
      <c r="EJC1681"/>
      <c r="EJD1681"/>
      <c r="EJE1681"/>
      <c r="EJF1681"/>
      <c r="EJG1681"/>
      <c r="EJH1681"/>
      <c r="EJI1681"/>
      <c r="EJJ1681"/>
      <c r="EJK1681"/>
      <c r="EJL1681"/>
      <c r="EJM1681"/>
      <c r="EJN1681"/>
      <c r="EJO1681"/>
      <c r="EJP1681"/>
      <c r="EJQ1681"/>
      <c r="EJR1681"/>
      <c r="EJS1681"/>
      <c r="EJT1681"/>
      <c r="EJU1681"/>
      <c r="EJV1681"/>
      <c r="EJW1681"/>
      <c r="EJX1681"/>
      <c r="EJY1681"/>
      <c r="EJZ1681"/>
      <c r="EKA1681"/>
      <c r="EKB1681"/>
      <c r="EKC1681"/>
      <c r="EKD1681"/>
      <c r="EKE1681"/>
      <c r="EKF1681"/>
      <c r="EKG1681"/>
      <c r="EKH1681"/>
      <c r="EKI1681"/>
      <c r="EKJ1681"/>
      <c r="EKK1681"/>
      <c r="EKL1681"/>
      <c r="EKM1681"/>
      <c r="EKN1681"/>
      <c r="EKO1681"/>
      <c r="EKP1681"/>
      <c r="EKQ1681"/>
      <c r="EKR1681"/>
      <c r="EKS1681"/>
      <c r="EKT1681"/>
      <c r="EKU1681"/>
      <c r="EKV1681"/>
      <c r="EKW1681"/>
      <c r="EKX1681"/>
      <c r="EKY1681"/>
      <c r="EKZ1681"/>
      <c r="ELA1681"/>
      <c r="ELB1681"/>
      <c r="ELC1681"/>
      <c r="ELD1681"/>
      <c r="ELE1681"/>
      <c r="ELF1681"/>
      <c r="ELG1681"/>
      <c r="ELH1681"/>
      <c r="ELI1681"/>
      <c r="ELJ1681"/>
      <c r="ELK1681"/>
      <c r="ELL1681"/>
      <c r="ELM1681"/>
      <c r="ELN1681"/>
      <c r="ELO1681"/>
      <c r="ELP1681"/>
      <c r="ELQ1681"/>
      <c r="ELR1681"/>
      <c r="ELS1681"/>
      <c r="ELT1681"/>
      <c r="ELU1681"/>
      <c r="ELV1681"/>
      <c r="ELW1681"/>
      <c r="ELX1681"/>
      <c r="ELY1681"/>
      <c r="ELZ1681"/>
      <c r="EMA1681"/>
      <c r="EMB1681"/>
      <c r="EMC1681"/>
      <c r="EMD1681"/>
      <c r="EME1681"/>
      <c r="EMF1681"/>
      <c r="EMG1681"/>
      <c r="EMH1681"/>
      <c r="EMI1681"/>
      <c r="EMJ1681"/>
      <c r="EMK1681"/>
      <c r="EML1681"/>
      <c r="EMM1681"/>
      <c r="EMN1681"/>
      <c r="EMO1681"/>
      <c r="EMP1681"/>
      <c r="EMQ1681"/>
      <c r="EMR1681"/>
      <c r="EMS1681"/>
      <c r="EMT1681"/>
      <c r="EMU1681"/>
      <c r="EMV1681"/>
      <c r="EMW1681"/>
      <c r="EMX1681"/>
      <c r="EMY1681"/>
      <c r="EMZ1681"/>
      <c r="ENA1681"/>
      <c r="ENB1681"/>
      <c r="ENC1681"/>
      <c r="END1681"/>
      <c r="ENE1681"/>
      <c r="ENF1681"/>
      <c r="ENG1681"/>
      <c r="ENH1681"/>
      <c r="ENI1681"/>
      <c r="ENJ1681"/>
      <c r="ENK1681"/>
      <c r="ENL1681"/>
      <c r="ENM1681"/>
      <c r="ENN1681"/>
      <c r="ENO1681"/>
      <c r="ENP1681"/>
      <c r="ENQ1681"/>
      <c r="ENR1681"/>
      <c r="ENS1681"/>
      <c r="ENT1681"/>
      <c r="ENU1681"/>
      <c r="ENV1681"/>
      <c r="ENW1681"/>
      <c r="ENX1681"/>
      <c r="ENY1681"/>
      <c r="ENZ1681"/>
      <c r="EOA1681"/>
      <c r="EOB1681"/>
      <c r="EOC1681"/>
      <c r="EOD1681"/>
      <c r="EOE1681"/>
      <c r="EOF1681"/>
      <c r="EOG1681"/>
      <c r="EOH1681"/>
      <c r="EOI1681"/>
      <c r="EOJ1681"/>
      <c r="EOK1681"/>
      <c r="EOL1681"/>
      <c r="EOM1681"/>
      <c r="EON1681"/>
      <c r="EOO1681"/>
      <c r="EOP1681"/>
      <c r="EOQ1681"/>
      <c r="EOR1681"/>
      <c r="EOS1681"/>
      <c r="EOT1681"/>
      <c r="EOU1681"/>
      <c r="EOV1681"/>
      <c r="EOW1681"/>
      <c r="EOX1681"/>
      <c r="EOY1681"/>
      <c r="EOZ1681"/>
      <c r="EPA1681"/>
      <c r="EPB1681"/>
      <c r="EPC1681"/>
      <c r="EPD1681"/>
      <c r="EPE1681"/>
      <c r="EPF1681"/>
      <c r="EPG1681"/>
      <c r="EPH1681"/>
      <c r="EPI1681"/>
      <c r="EPJ1681"/>
      <c r="EPK1681"/>
      <c r="EPL1681"/>
      <c r="EPM1681"/>
      <c r="EPN1681"/>
      <c r="EPO1681"/>
      <c r="EPP1681"/>
      <c r="EPQ1681"/>
      <c r="EPR1681"/>
      <c r="EPS1681"/>
      <c r="EPT1681"/>
      <c r="EPU1681"/>
      <c r="EPV1681"/>
      <c r="EPW1681"/>
      <c r="EPX1681"/>
      <c r="EPY1681"/>
      <c r="EPZ1681"/>
      <c r="EQA1681"/>
      <c r="EQB1681"/>
      <c r="EQC1681"/>
      <c r="EQD1681"/>
      <c r="EQE1681"/>
      <c r="EQF1681"/>
      <c r="EQG1681"/>
      <c r="EQH1681"/>
      <c r="EQI1681"/>
      <c r="EQJ1681"/>
      <c r="EQK1681"/>
      <c r="EQL1681"/>
      <c r="EQM1681"/>
      <c r="EQN1681"/>
      <c r="EQO1681"/>
      <c r="EQP1681"/>
      <c r="EQQ1681"/>
      <c r="EQR1681"/>
      <c r="EQS1681"/>
      <c r="EQT1681"/>
      <c r="EQU1681"/>
      <c r="EQV1681"/>
      <c r="EQW1681"/>
      <c r="EQX1681"/>
      <c r="EQY1681"/>
      <c r="EQZ1681"/>
      <c r="ERA1681"/>
      <c r="ERB1681"/>
      <c r="ERC1681"/>
      <c r="ERD1681"/>
      <c r="ERE1681"/>
      <c r="ERF1681"/>
      <c r="ERG1681"/>
      <c r="ERH1681"/>
      <c r="ERI1681"/>
      <c r="ERJ1681"/>
      <c r="ERK1681"/>
      <c r="ERL1681"/>
      <c r="ERM1681"/>
      <c r="ERN1681"/>
      <c r="ERO1681"/>
      <c r="ERP1681"/>
      <c r="ERQ1681"/>
      <c r="ERR1681"/>
      <c r="ERS1681"/>
      <c r="ERT1681"/>
      <c r="ERU1681"/>
      <c r="ERV1681"/>
      <c r="ERW1681"/>
      <c r="ERX1681"/>
      <c r="ERY1681"/>
      <c r="ERZ1681"/>
      <c r="ESA1681"/>
      <c r="ESB1681"/>
      <c r="ESC1681"/>
      <c r="ESD1681"/>
      <c r="ESE1681"/>
      <c r="ESF1681"/>
      <c r="ESG1681"/>
      <c r="ESH1681"/>
      <c r="ESI1681"/>
      <c r="ESJ1681"/>
      <c r="ESK1681"/>
      <c r="ESL1681"/>
      <c r="ESM1681"/>
      <c r="ESN1681"/>
      <c r="ESO1681"/>
      <c r="ESP1681"/>
      <c r="ESQ1681"/>
      <c r="ESR1681"/>
      <c r="ESS1681"/>
      <c r="EST1681"/>
      <c r="ESU1681"/>
      <c r="ESV1681"/>
      <c r="ESW1681"/>
      <c r="ESX1681"/>
      <c r="ESY1681"/>
      <c r="ESZ1681"/>
      <c r="ETA1681"/>
      <c r="ETB1681"/>
      <c r="ETC1681"/>
      <c r="ETD1681"/>
      <c r="ETE1681"/>
      <c r="ETF1681"/>
      <c r="ETG1681"/>
      <c r="ETH1681"/>
      <c r="ETI1681"/>
      <c r="ETJ1681"/>
      <c r="ETK1681"/>
      <c r="ETL1681"/>
      <c r="ETM1681"/>
      <c r="ETN1681"/>
      <c r="ETO1681"/>
      <c r="ETP1681"/>
      <c r="ETQ1681"/>
      <c r="ETR1681"/>
      <c r="ETS1681"/>
      <c r="ETT1681"/>
      <c r="ETU1681"/>
      <c r="ETV1681"/>
      <c r="ETW1681"/>
      <c r="ETX1681"/>
      <c r="ETY1681"/>
      <c r="ETZ1681"/>
      <c r="EUA1681"/>
      <c r="EUB1681"/>
      <c r="EUC1681"/>
      <c r="EUD1681"/>
      <c r="EUE1681"/>
      <c r="EUF1681"/>
      <c r="EUG1681"/>
      <c r="EUH1681"/>
      <c r="EUI1681"/>
      <c r="EUJ1681"/>
      <c r="EUK1681"/>
      <c r="EUL1681"/>
      <c r="EUM1681"/>
      <c r="EUN1681"/>
      <c r="EUO1681"/>
      <c r="EUP1681"/>
      <c r="EUQ1681"/>
      <c r="EUR1681"/>
      <c r="EUS1681"/>
      <c r="EUT1681"/>
      <c r="EUU1681"/>
      <c r="EUV1681"/>
      <c r="EUW1681"/>
      <c r="EUX1681"/>
      <c r="EUY1681"/>
      <c r="EUZ1681"/>
      <c r="EVA1681"/>
      <c r="EVB1681"/>
      <c r="EVC1681"/>
      <c r="EVD1681"/>
      <c r="EVE1681"/>
      <c r="EVF1681"/>
      <c r="EVG1681"/>
      <c r="EVH1681"/>
      <c r="EVI1681"/>
      <c r="EVJ1681"/>
      <c r="EVK1681"/>
      <c r="EVL1681"/>
      <c r="EVM1681"/>
      <c r="EVN1681"/>
      <c r="EVO1681"/>
      <c r="EVP1681"/>
      <c r="EVQ1681"/>
      <c r="EVR1681"/>
      <c r="EVS1681"/>
      <c r="EVT1681"/>
      <c r="EVU1681"/>
      <c r="EVV1681"/>
      <c r="EVW1681"/>
      <c r="EVX1681"/>
      <c r="EVY1681"/>
      <c r="EVZ1681"/>
      <c r="EWA1681"/>
      <c r="EWB1681"/>
      <c r="EWC1681"/>
      <c r="EWD1681"/>
      <c r="EWE1681"/>
      <c r="EWF1681"/>
      <c r="EWG1681"/>
      <c r="EWH1681"/>
      <c r="EWI1681"/>
      <c r="EWJ1681"/>
      <c r="EWK1681"/>
      <c r="EWL1681"/>
      <c r="EWM1681"/>
      <c r="EWN1681"/>
      <c r="EWO1681"/>
      <c r="EWP1681"/>
      <c r="EWQ1681"/>
      <c r="EWR1681"/>
      <c r="EWS1681"/>
      <c r="EWT1681"/>
      <c r="EWU1681"/>
      <c r="EWV1681"/>
      <c r="EWW1681"/>
      <c r="EWX1681"/>
      <c r="EWY1681"/>
      <c r="EWZ1681"/>
      <c r="EXA1681"/>
      <c r="EXB1681"/>
      <c r="EXC1681"/>
      <c r="EXD1681"/>
      <c r="EXE1681"/>
      <c r="EXF1681"/>
      <c r="EXG1681"/>
      <c r="EXH1681"/>
      <c r="EXI1681"/>
      <c r="EXJ1681"/>
      <c r="EXK1681"/>
      <c r="EXL1681"/>
      <c r="EXM1681"/>
      <c r="EXN1681"/>
      <c r="EXO1681"/>
      <c r="EXP1681"/>
      <c r="EXQ1681"/>
      <c r="EXR1681"/>
      <c r="EXS1681"/>
      <c r="EXT1681"/>
      <c r="EXU1681"/>
      <c r="EXV1681"/>
      <c r="EXW1681"/>
      <c r="EXX1681"/>
      <c r="EXY1681"/>
      <c r="EXZ1681"/>
      <c r="EYA1681"/>
      <c r="EYB1681"/>
      <c r="EYC1681"/>
      <c r="EYD1681"/>
      <c r="EYE1681"/>
      <c r="EYF1681"/>
      <c r="EYG1681"/>
      <c r="EYH1681"/>
      <c r="EYI1681"/>
      <c r="EYJ1681"/>
      <c r="EYK1681"/>
      <c r="EYL1681"/>
      <c r="EYM1681"/>
      <c r="EYN1681"/>
      <c r="EYO1681"/>
      <c r="EYP1681"/>
      <c r="EYQ1681"/>
      <c r="EYR1681"/>
      <c r="EYS1681"/>
      <c r="EYT1681"/>
      <c r="EYU1681"/>
      <c r="EYV1681"/>
      <c r="EYW1681"/>
      <c r="EYX1681"/>
      <c r="EYY1681"/>
      <c r="EYZ1681"/>
      <c r="EZA1681"/>
      <c r="EZB1681"/>
      <c r="EZC1681"/>
      <c r="EZD1681"/>
      <c r="EZE1681"/>
      <c r="EZF1681"/>
      <c r="EZG1681"/>
      <c r="EZH1681"/>
      <c r="EZI1681"/>
      <c r="EZJ1681"/>
      <c r="EZK1681"/>
      <c r="EZL1681"/>
      <c r="EZM1681"/>
      <c r="EZN1681"/>
      <c r="EZO1681"/>
      <c r="EZP1681"/>
      <c r="EZQ1681"/>
      <c r="EZR1681"/>
      <c r="EZS1681"/>
      <c r="EZT1681"/>
      <c r="EZU1681"/>
      <c r="EZV1681"/>
      <c r="EZW1681"/>
      <c r="EZX1681"/>
      <c r="EZY1681"/>
      <c r="EZZ1681"/>
      <c r="FAA1681"/>
      <c r="FAB1681"/>
      <c r="FAC1681"/>
      <c r="FAD1681"/>
      <c r="FAE1681"/>
      <c r="FAF1681"/>
      <c r="FAG1681"/>
      <c r="FAH1681"/>
      <c r="FAI1681"/>
      <c r="FAJ1681"/>
      <c r="FAK1681"/>
      <c r="FAL1681"/>
      <c r="FAM1681"/>
      <c r="FAN1681"/>
      <c r="FAO1681"/>
      <c r="FAP1681"/>
      <c r="FAQ1681"/>
      <c r="FAR1681"/>
      <c r="FAS1681"/>
      <c r="FAT1681"/>
      <c r="FAU1681"/>
      <c r="FAV1681"/>
      <c r="FAW1681"/>
      <c r="FAX1681"/>
      <c r="FAY1681"/>
      <c r="FAZ1681"/>
      <c r="FBA1681"/>
      <c r="FBB1681"/>
      <c r="FBC1681"/>
      <c r="FBD1681"/>
      <c r="FBE1681"/>
      <c r="FBF1681"/>
      <c r="FBG1681"/>
      <c r="FBH1681"/>
      <c r="FBI1681"/>
      <c r="FBJ1681"/>
      <c r="FBK1681"/>
      <c r="FBL1681"/>
      <c r="FBM1681"/>
      <c r="FBN1681"/>
      <c r="FBO1681"/>
      <c r="FBP1681"/>
      <c r="FBQ1681"/>
      <c r="FBR1681"/>
      <c r="FBS1681"/>
      <c r="FBT1681"/>
      <c r="FBU1681"/>
      <c r="FBV1681"/>
      <c r="FBW1681"/>
      <c r="FBX1681"/>
      <c r="FBY1681"/>
      <c r="FBZ1681"/>
      <c r="FCA1681"/>
      <c r="FCB1681"/>
      <c r="FCC1681"/>
      <c r="FCD1681"/>
      <c r="FCE1681"/>
      <c r="FCF1681"/>
      <c r="FCG1681"/>
      <c r="FCH1681"/>
      <c r="FCI1681"/>
      <c r="FCJ1681"/>
      <c r="FCK1681"/>
      <c r="FCL1681"/>
      <c r="FCM1681"/>
      <c r="FCN1681"/>
      <c r="FCO1681"/>
      <c r="FCP1681"/>
      <c r="FCQ1681"/>
      <c r="FCR1681"/>
      <c r="FCS1681"/>
      <c r="FCT1681"/>
      <c r="FCU1681"/>
      <c r="FCV1681"/>
      <c r="FCW1681"/>
      <c r="FCX1681"/>
      <c r="FCY1681"/>
      <c r="FCZ1681"/>
      <c r="FDA1681"/>
      <c r="FDB1681"/>
      <c r="FDC1681"/>
      <c r="FDD1681"/>
      <c r="FDE1681"/>
      <c r="FDF1681"/>
      <c r="FDG1681"/>
      <c r="FDH1681"/>
      <c r="FDI1681"/>
      <c r="FDJ1681"/>
      <c r="FDK1681"/>
      <c r="FDL1681"/>
      <c r="FDM1681"/>
      <c r="FDN1681"/>
      <c r="FDO1681"/>
      <c r="FDP1681"/>
      <c r="FDQ1681"/>
      <c r="FDR1681"/>
      <c r="FDS1681"/>
      <c r="FDT1681"/>
      <c r="FDU1681"/>
      <c r="FDV1681"/>
      <c r="FDW1681"/>
      <c r="FDX1681"/>
      <c r="FDY1681"/>
      <c r="FDZ1681"/>
      <c r="FEA1681"/>
      <c r="FEB1681"/>
      <c r="FEC1681"/>
      <c r="FED1681"/>
      <c r="FEE1681"/>
      <c r="FEF1681"/>
      <c r="FEG1681"/>
      <c r="FEH1681"/>
      <c r="FEI1681"/>
      <c r="FEJ1681"/>
      <c r="FEK1681"/>
      <c r="FEL1681"/>
      <c r="FEM1681"/>
      <c r="FEN1681"/>
      <c r="FEO1681"/>
      <c r="FEP1681"/>
      <c r="FEQ1681"/>
      <c r="FER1681"/>
      <c r="FES1681"/>
      <c r="FET1681"/>
      <c r="FEU1681"/>
      <c r="FEV1681"/>
      <c r="FEW1681"/>
      <c r="FEX1681"/>
      <c r="FEY1681"/>
      <c r="FEZ1681"/>
      <c r="FFA1681"/>
      <c r="FFB1681"/>
      <c r="FFC1681"/>
      <c r="FFD1681"/>
      <c r="FFE1681"/>
      <c r="FFF1681"/>
      <c r="FFG1681"/>
      <c r="FFH1681"/>
      <c r="FFI1681"/>
      <c r="FFJ1681"/>
      <c r="FFK1681"/>
      <c r="FFL1681"/>
      <c r="FFM1681"/>
      <c r="FFN1681"/>
      <c r="FFO1681"/>
      <c r="FFP1681"/>
      <c r="FFQ1681"/>
      <c r="FFR1681"/>
      <c r="FFS1681"/>
      <c r="FFT1681"/>
      <c r="FFU1681"/>
      <c r="FFV1681"/>
      <c r="FFW1681"/>
      <c r="FFX1681"/>
      <c r="FFY1681"/>
      <c r="FFZ1681"/>
      <c r="FGA1681"/>
      <c r="FGB1681"/>
      <c r="FGC1681"/>
      <c r="FGD1681"/>
      <c r="FGE1681"/>
      <c r="FGF1681"/>
      <c r="FGG1681"/>
      <c r="FGH1681"/>
      <c r="FGI1681"/>
      <c r="FGJ1681"/>
      <c r="FGK1681"/>
      <c r="FGL1681"/>
      <c r="FGM1681"/>
      <c r="FGN1681"/>
      <c r="FGO1681"/>
      <c r="FGP1681"/>
      <c r="FGQ1681"/>
      <c r="FGR1681"/>
      <c r="FGS1681"/>
      <c r="FGT1681"/>
      <c r="FGU1681"/>
      <c r="FGV1681"/>
      <c r="FGW1681"/>
      <c r="FGX1681"/>
      <c r="FGY1681"/>
      <c r="FGZ1681"/>
      <c r="FHA1681"/>
      <c r="FHB1681"/>
      <c r="FHC1681"/>
      <c r="FHD1681"/>
      <c r="FHE1681"/>
      <c r="FHF1681"/>
      <c r="FHG1681"/>
      <c r="FHH1681"/>
      <c r="FHI1681"/>
      <c r="FHJ1681"/>
      <c r="FHK1681"/>
      <c r="FHL1681"/>
      <c r="FHM1681"/>
      <c r="FHN1681"/>
      <c r="FHO1681"/>
      <c r="FHP1681"/>
      <c r="FHQ1681"/>
      <c r="FHR1681"/>
      <c r="FHS1681"/>
      <c r="FHT1681"/>
      <c r="FHU1681"/>
      <c r="FHV1681"/>
      <c r="FHW1681"/>
      <c r="FHX1681"/>
      <c r="FHY1681"/>
      <c r="FHZ1681"/>
      <c r="FIA1681"/>
      <c r="FIB1681"/>
      <c r="FIC1681"/>
      <c r="FID1681"/>
      <c r="FIE1681"/>
      <c r="FIF1681"/>
      <c r="FIG1681"/>
      <c r="FIH1681"/>
      <c r="FII1681"/>
      <c r="FIJ1681"/>
      <c r="FIK1681"/>
      <c r="FIL1681"/>
      <c r="FIM1681"/>
      <c r="FIN1681"/>
      <c r="FIO1681"/>
      <c r="FIP1681"/>
      <c r="FIQ1681"/>
      <c r="FIR1681"/>
      <c r="FIS1681"/>
      <c r="FIT1681"/>
      <c r="FIU1681"/>
      <c r="FIV1681"/>
      <c r="FIW1681"/>
      <c r="FIX1681"/>
      <c r="FIY1681"/>
      <c r="FIZ1681"/>
      <c r="FJA1681"/>
      <c r="FJB1681"/>
      <c r="FJC1681"/>
      <c r="FJD1681"/>
      <c r="FJE1681"/>
      <c r="FJF1681"/>
      <c r="FJG1681"/>
      <c r="FJH1681"/>
      <c r="FJI1681"/>
      <c r="FJJ1681"/>
      <c r="FJK1681"/>
      <c r="FJL1681"/>
      <c r="FJM1681"/>
      <c r="FJN1681"/>
      <c r="FJO1681"/>
      <c r="FJP1681"/>
      <c r="FJQ1681"/>
      <c r="FJR1681"/>
      <c r="FJS1681"/>
      <c r="FJT1681"/>
      <c r="FJU1681"/>
      <c r="FJV1681"/>
      <c r="FJW1681"/>
      <c r="FJX1681"/>
      <c r="FJY1681"/>
      <c r="FJZ1681"/>
      <c r="FKA1681"/>
      <c r="FKB1681"/>
      <c r="FKC1681"/>
      <c r="FKD1681"/>
      <c r="FKE1681"/>
      <c r="FKF1681"/>
      <c r="FKG1681"/>
      <c r="FKH1681"/>
      <c r="FKI1681"/>
      <c r="FKJ1681"/>
      <c r="FKK1681"/>
      <c r="FKL1681"/>
      <c r="FKM1681"/>
      <c r="FKN1681"/>
      <c r="FKO1681"/>
      <c r="FKP1681"/>
      <c r="FKQ1681"/>
      <c r="FKR1681"/>
      <c r="FKS1681"/>
      <c r="FKT1681"/>
      <c r="FKU1681"/>
      <c r="FKV1681"/>
      <c r="FKW1681"/>
      <c r="FKX1681"/>
      <c r="FKY1681"/>
      <c r="FKZ1681"/>
      <c r="FLA1681"/>
      <c r="FLB1681"/>
      <c r="FLC1681"/>
      <c r="FLD1681"/>
      <c r="FLE1681"/>
      <c r="FLF1681"/>
      <c r="FLG1681"/>
      <c r="FLH1681"/>
      <c r="FLI1681"/>
      <c r="FLJ1681"/>
      <c r="FLK1681"/>
      <c r="FLL1681"/>
      <c r="FLM1681"/>
      <c r="FLN1681"/>
      <c r="FLO1681"/>
      <c r="FLP1681"/>
      <c r="FLQ1681"/>
      <c r="FLR1681"/>
      <c r="FLS1681"/>
      <c r="FLT1681"/>
      <c r="FLU1681"/>
      <c r="FLV1681"/>
      <c r="FLW1681"/>
      <c r="FLX1681"/>
      <c r="FLY1681"/>
      <c r="FLZ1681"/>
      <c r="FMA1681"/>
      <c r="FMB1681"/>
      <c r="FMC1681"/>
      <c r="FMD1681"/>
      <c r="FME1681"/>
      <c r="FMF1681"/>
      <c r="FMG1681"/>
      <c r="FMH1681"/>
      <c r="FMI1681"/>
      <c r="FMJ1681"/>
      <c r="FMK1681"/>
      <c r="FML1681"/>
      <c r="FMM1681"/>
      <c r="FMN1681"/>
      <c r="FMO1681"/>
      <c r="FMP1681"/>
      <c r="FMQ1681"/>
      <c r="FMR1681"/>
      <c r="FMS1681"/>
      <c r="FMT1681"/>
      <c r="FMU1681"/>
      <c r="FMV1681"/>
      <c r="FMW1681"/>
      <c r="FMX1681"/>
      <c r="FMY1681"/>
      <c r="FMZ1681"/>
      <c r="FNA1681"/>
      <c r="FNB1681"/>
      <c r="FNC1681"/>
      <c r="FND1681"/>
      <c r="FNE1681"/>
      <c r="FNF1681"/>
      <c r="FNG1681"/>
      <c r="FNH1681"/>
      <c r="FNI1681"/>
      <c r="FNJ1681"/>
      <c r="FNK1681"/>
      <c r="FNL1681"/>
      <c r="FNM1681"/>
      <c r="FNN1681"/>
      <c r="FNO1681"/>
      <c r="FNP1681"/>
      <c r="FNQ1681"/>
      <c r="FNR1681"/>
      <c r="FNS1681"/>
      <c r="FNT1681"/>
      <c r="FNU1681"/>
      <c r="FNV1681"/>
      <c r="FNW1681"/>
      <c r="FNX1681"/>
      <c r="FNY1681"/>
      <c r="FNZ1681"/>
      <c r="FOA1681"/>
      <c r="FOB1681"/>
      <c r="FOC1681"/>
      <c r="FOD1681"/>
      <c r="FOE1681"/>
      <c r="FOF1681"/>
      <c r="FOG1681"/>
      <c r="FOH1681"/>
      <c r="FOI1681"/>
      <c r="FOJ1681"/>
      <c r="FOK1681"/>
      <c r="FOL1681"/>
      <c r="FOM1681"/>
      <c r="FON1681"/>
      <c r="FOO1681"/>
      <c r="FOP1681"/>
      <c r="FOQ1681"/>
      <c r="FOR1681"/>
      <c r="FOS1681"/>
      <c r="FOT1681"/>
      <c r="FOU1681"/>
      <c r="FOV1681"/>
      <c r="FOW1681"/>
      <c r="FOX1681"/>
      <c r="FOY1681"/>
      <c r="FOZ1681"/>
      <c r="FPA1681"/>
      <c r="FPB1681"/>
      <c r="FPC1681"/>
      <c r="FPD1681"/>
      <c r="FPE1681"/>
      <c r="FPF1681"/>
      <c r="FPG1681"/>
      <c r="FPH1681"/>
      <c r="FPI1681"/>
      <c r="FPJ1681"/>
      <c r="FPK1681"/>
      <c r="FPL1681"/>
      <c r="FPM1681"/>
      <c r="FPN1681"/>
      <c r="FPO1681"/>
      <c r="FPP1681"/>
      <c r="FPQ1681"/>
      <c r="FPR1681"/>
      <c r="FPS1681"/>
      <c r="FPT1681"/>
      <c r="FPU1681"/>
      <c r="FPV1681"/>
      <c r="FPW1681"/>
      <c r="FPX1681"/>
      <c r="FPY1681"/>
      <c r="FPZ1681"/>
      <c r="FQA1681"/>
      <c r="FQB1681"/>
      <c r="FQC1681"/>
      <c r="FQD1681"/>
      <c r="FQE1681"/>
      <c r="FQF1681"/>
      <c r="FQG1681"/>
      <c r="FQH1681"/>
      <c r="FQI1681"/>
      <c r="FQJ1681"/>
      <c r="FQK1681"/>
      <c r="FQL1681"/>
      <c r="FQM1681"/>
      <c r="FQN1681"/>
      <c r="FQO1681"/>
      <c r="FQP1681"/>
      <c r="FQQ1681"/>
      <c r="FQR1681"/>
      <c r="FQS1681"/>
      <c r="FQT1681"/>
      <c r="FQU1681"/>
      <c r="FQV1681"/>
      <c r="FQW1681"/>
      <c r="FQX1681"/>
      <c r="FQY1681"/>
      <c r="FQZ1681"/>
      <c r="FRA1681"/>
      <c r="FRB1681"/>
      <c r="FRC1681"/>
      <c r="FRD1681"/>
      <c r="FRE1681"/>
      <c r="FRF1681"/>
      <c r="FRG1681"/>
      <c r="FRH1681"/>
      <c r="FRI1681"/>
      <c r="FRJ1681"/>
      <c r="FRK1681"/>
      <c r="FRL1681"/>
      <c r="FRM1681"/>
      <c r="FRN1681"/>
      <c r="FRO1681"/>
      <c r="FRP1681"/>
      <c r="FRQ1681"/>
      <c r="FRR1681"/>
      <c r="FRS1681"/>
      <c r="FRT1681"/>
      <c r="FRU1681"/>
      <c r="FRV1681"/>
      <c r="FRW1681"/>
      <c r="FRX1681"/>
      <c r="FRY1681"/>
      <c r="FRZ1681"/>
      <c r="FSA1681"/>
      <c r="FSB1681"/>
      <c r="FSC1681"/>
      <c r="FSD1681"/>
      <c r="FSE1681"/>
      <c r="FSF1681"/>
      <c r="FSG1681"/>
      <c r="FSH1681"/>
      <c r="FSI1681"/>
      <c r="FSJ1681"/>
      <c r="FSK1681"/>
      <c r="FSL1681"/>
      <c r="FSM1681"/>
      <c r="FSN1681"/>
      <c r="FSO1681"/>
      <c r="FSP1681"/>
      <c r="FSQ1681"/>
      <c r="FSR1681"/>
      <c r="FSS1681"/>
      <c r="FST1681"/>
      <c r="FSU1681"/>
      <c r="FSV1681"/>
      <c r="FSW1681"/>
      <c r="FSX1681"/>
      <c r="FSY1681"/>
      <c r="FSZ1681"/>
      <c r="FTA1681"/>
      <c r="FTB1681"/>
      <c r="FTC1681"/>
      <c r="FTD1681"/>
      <c r="FTE1681"/>
      <c r="FTF1681"/>
      <c r="FTG1681"/>
      <c r="FTH1681"/>
      <c r="FTI1681"/>
      <c r="FTJ1681"/>
      <c r="FTK1681"/>
      <c r="FTL1681"/>
      <c r="FTM1681"/>
      <c r="FTN1681"/>
      <c r="FTO1681"/>
      <c r="FTP1681"/>
      <c r="FTQ1681"/>
      <c r="FTR1681"/>
      <c r="FTS1681"/>
      <c r="FTT1681"/>
      <c r="FTU1681"/>
      <c r="FTV1681"/>
      <c r="FTW1681"/>
      <c r="FTX1681"/>
      <c r="FTY1681"/>
      <c r="FTZ1681"/>
      <c r="FUA1681"/>
      <c r="FUB1681"/>
      <c r="FUC1681"/>
      <c r="FUD1681"/>
      <c r="FUE1681"/>
      <c r="FUF1681"/>
      <c r="FUG1681"/>
      <c r="FUH1681"/>
      <c r="FUI1681"/>
      <c r="FUJ1681"/>
      <c r="FUK1681"/>
      <c r="FUL1681"/>
      <c r="FUM1681"/>
      <c r="FUN1681"/>
      <c r="FUO1681"/>
      <c r="FUP1681"/>
      <c r="FUQ1681"/>
      <c r="FUR1681"/>
      <c r="FUS1681"/>
      <c r="FUT1681"/>
      <c r="FUU1681"/>
      <c r="FUV1681"/>
      <c r="FUW1681"/>
      <c r="FUX1681"/>
      <c r="FUY1681"/>
      <c r="FUZ1681"/>
      <c r="FVA1681"/>
      <c r="FVB1681"/>
      <c r="FVC1681"/>
      <c r="FVD1681"/>
      <c r="FVE1681"/>
      <c r="FVF1681"/>
      <c r="FVG1681"/>
      <c r="FVH1681"/>
      <c r="FVI1681"/>
      <c r="FVJ1681"/>
      <c r="FVK1681"/>
      <c r="FVL1681"/>
      <c r="FVM1681"/>
      <c r="FVN1681"/>
      <c r="FVO1681"/>
      <c r="FVP1681"/>
      <c r="FVQ1681"/>
      <c r="FVR1681"/>
      <c r="FVS1681"/>
      <c r="FVT1681"/>
      <c r="FVU1681"/>
      <c r="FVV1681"/>
      <c r="FVW1681"/>
      <c r="FVX1681"/>
      <c r="FVY1681"/>
      <c r="FVZ1681"/>
      <c r="FWA1681"/>
      <c r="FWB1681"/>
      <c r="FWC1681"/>
      <c r="FWD1681"/>
      <c r="FWE1681"/>
      <c r="FWF1681"/>
      <c r="FWG1681"/>
      <c r="FWH1681"/>
      <c r="FWI1681"/>
      <c r="FWJ1681"/>
      <c r="FWK1681"/>
      <c r="FWL1681"/>
      <c r="FWM1681"/>
      <c r="FWN1681"/>
      <c r="FWO1681"/>
      <c r="FWP1681"/>
      <c r="FWQ1681"/>
      <c r="FWR1681"/>
      <c r="FWS1681"/>
      <c r="FWT1681"/>
      <c r="FWU1681"/>
      <c r="FWV1681"/>
      <c r="FWW1681"/>
      <c r="FWX1681"/>
      <c r="FWY1681"/>
      <c r="FWZ1681"/>
      <c r="FXA1681"/>
      <c r="FXB1681"/>
      <c r="FXC1681"/>
      <c r="FXD1681"/>
      <c r="FXE1681"/>
      <c r="FXF1681"/>
      <c r="FXG1681"/>
      <c r="FXH1681"/>
      <c r="FXI1681"/>
      <c r="FXJ1681"/>
      <c r="FXK1681"/>
      <c r="FXL1681"/>
      <c r="FXM1681"/>
      <c r="FXN1681"/>
      <c r="FXO1681"/>
      <c r="FXP1681"/>
      <c r="FXQ1681"/>
      <c r="FXR1681"/>
      <c r="FXS1681"/>
      <c r="FXT1681"/>
      <c r="FXU1681"/>
      <c r="FXV1681"/>
      <c r="FXW1681"/>
      <c r="FXX1681"/>
      <c r="FXY1681"/>
      <c r="FXZ1681"/>
      <c r="FYA1681"/>
      <c r="FYB1681"/>
      <c r="FYC1681"/>
      <c r="FYD1681"/>
      <c r="FYE1681"/>
      <c r="FYF1681"/>
      <c r="FYG1681"/>
      <c r="FYH1681"/>
      <c r="FYI1681"/>
      <c r="FYJ1681"/>
      <c r="FYK1681"/>
      <c r="FYL1681"/>
      <c r="FYM1681"/>
      <c r="FYN1681"/>
      <c r="FYO1681"/>
      <c r="FYP1681"/>
      <c r="FYQ1681"/>
      <c r="FYR1681"/>
      <c r="FYS1681"/>
      <c r="FYT1681"/>
      <c r="FYU1681"/>
      <c r="FYV1681"/>
      <c r="FYW1681"/>
      <c r="FYX1681"/>
      <c r="FYY1681"/>
      <c r="FYZ1681"/>
      <c r="FZA1681"/>
      <c r="FZB1681"/>
      <c r="FZC1681"/>
      <c r="FZD1681"/>
      <c r="FZE1681"/>
      <c r="FZF1681"/>
      <c r="FZG1681"/>
      <c r="FZH1681"/>
      <c r="FZI1681"/>
      <c r="FZJ1681"/>
      <c r="FZK1681"/>
      <c r="FZL1681"/>
      <c r="FZM1681"/>
      <c r="FZN1681"/>
      <c r="FZO1681"/>
      <c r="FZP1681"/>
      <c r="FZQ1681"/>
      <c r="FZR1681"/>
      <c r="FZS1681"/>
      <c r="FZT1681"/>
      <c r="FZU1681"/>
      <c r="FZV1681"/>
      <c r="FZW1681"/>
      <c r="FZX1681"/>
      <c r="FZY1681"/>
      <c r="FZZ1681"/>
      <c r="GAA1681"/>
      <c r="GAB1681"/>
      <c r="GAC1681"/>
      <c r="GAD1681"/>
      <c r="GAE1681"/>
      <c r="GAF1681"/>
      <c r="GAG1681"/>
      <c r="GAH1681"/>
      <c r="GAI1681"/>
      <c r="GAJ1681"/>
      <c r="GAK1681"/>
      <c r="GAL1681"/>
      <c r="GAM1681"/>
      <c r="GAN1681"/>
      <c r="GAO1681"/>
      <c r="GAP1681"/>
      <c r="GAQ1681"/>
      <c r="GAR1681"/>
      <c r="GAS1681"/>
      <c r="GAT1681"/>
      <c r="GAU1681"/>
      <c r="GAV1681"/>
      <c r="GAW1681"/>
      <c r="GAX1681"/>
      <c r="GAY1681"/>
      <c r="GAZ1681"/>
      <c r="GBA1681"/>
      <c r="GBB1681"/>
      <c r="GBC1681"/>
      <c r="GBD1681"/>
      <c r="GBE1681"/>
      <c r="GBF1681"/>
      <c r="GBG1681"/>
      <c r="GBH1681"/>
      <c r="GBI1681"/>
      <c r="GBJ1681"/>
      <c r="GBK1681"/>
      <c r="GBL1681"/>
      <c r="GBM1681"/>
      <c r="GBN1681"/>
      <c r="GBO1681"/>
      <c r="GBP1681"/>
      <c r="GBQ1681"/>
      <c r="GBR1681"/>
      <c r="GBS1681"/>
      <c r="GBT1681"/>
      <c r="GBU1681"/>
      <c r="GBV1681"/>
      <c r="GBW1681"/>
      <c r="GBX1681"/>
      <c r="GBY1681"/>
      <c r="GBZ1681"/>
      <c r="GCA1681"/>
      <c r="GCB1681"/>
      <c r="GCC1681"/>
      <c r="GCD1681"/>
      <c r="GCE1681"/>
      <c r="GCF1681"/>
      <c r="GCG1681"/>
      <c r="GCH1681"/>
      <c r="GCI1681"/>
      <c r="GCJ1681"/>
      <c r="GCK1681"/>
      <c r="GCL1681"/>
      <c r="GCM1681"/>
      <c r="GCN1681"/>
      <c r="GCO1681"/>
      <c r="GCP1681"/>
      <c r="GCQ1681"/>
      <c r="GCR1681"/>
      <c r="GCS1681"/>
      <c r="GCT1681"/>
      <c r="GCU1681"/>
      <c r="GCV1681"/>
      <c r="GCW1681"/>
      <c r="GCX1681"/>
      <c r="GCY1681"/>
      <c r="GCZ1681"/>
      <c r="GDA1681"/>
      <c r="GDB1681"/>
      <c r="GDC1681"/>
      <c r="GDD1681"/>
      <c r="GDE1681"/>
      <c r="GDF1681"/>
      <c r="GDG1681"/>
      <c r="GDH1681"/>
      <c r="GDI1681"/>
      <c r="GDJ1681"/>
      <c r="GDK1681"/>
      <c r="GDL1681"/>
      <c r="GDM1681"/>
      <c r="GDN1681"/>
      <c r="GDO1681"/>
      <c r="GDP1681"/>
      <c r="GDQ1681"/>
      <c r="GDR1681"/>
      <c r="GDS1681"/>
      <c r="GDT1681"/>
      <c r="GDU1681"/>
      <c r="GDV1681"/>
      <c r="GDW1681"/>
      <c r="GDX1681"/>
      <c r="GDY1681"/>
      <c r="GDZ1681"/>
      <c r="GEA1681"/>
      <c r="GEB1681"/>
      <c r="GEC1681"/>
      <c r="GED1681"/>
      <c r="GEE1681"/>
      <c r="GEF1681"/>
      <c r="GEG1681"/>
      <c r="GEH1681"/>
      <c r="GEI1681"/>
      <c r="GEJ1681"/>
      <c r="GEK1681"/>
      <c r="GEL1681"/>
      <c r="GEM1681"/>
      <c r="GEN1681"/>
      <c r="GEO1681"/>
      <c r="GEP1681"/>
      <c r="GEQ1681"/>
      <c r="GER1681"/>
      <c r="GES1681"/>
      <c r="GET1681"/>
      <c r="GEU1681"/>
      <c r="GEV1681"/>
      <c r="GEW1681"/>
      <c r="GEX1681"/>
      <c r="GEY1681"/>
      <c r="GEZ1681"/>
      <c r="GFA1681"/>
      <c r="GFB1681"/>
      <c r="GFC1681"/>
      <c r="GFD1681"/>
      <c r="GFE1681"/>
      <c r="GFF1681"/>
      <c r="GFG1681"/>
      <c r="GFH1681"/>
      <c r="GFI1681"/>
      <c r="GFJ1681"/>
      <c r="GFK1681"/>
      <c r="GFL1681"/>
      <c r="GFM1681"/>
      <c r="GFN1681"/>
      <c r="GFO1681"/>
      <c r="GFP1681"/>
      <c r="GFQ1681"/>
      <c r="GFR1681"/>
      <c r="GFS1681"/>
      <c r="GFT1681"/>
      <c r="GFU1681"/>
      <c r="GFV1681"/>
      <c r="GFW1681"/>
      <c r="GFX1681"/>
      <c r="GFY1681"/>
      <c r="GFZ1681"/>
      <c r="GGA1681"/>
      <c r="GGB1681"/>
      <c r="GGC1681"/>
      <c r="GGD1681"/>
      <c r="GGE1681"/>
      <c r="GGF1681"/>
      <c r="GGG1681"/>
      <c r="GGH1681"/>
      <c r="GGI1681"/>
      <c r="GGJ1681"/>
      <c r="GGK1681"/>
      <c r="GGL1681"/>
      <c r="GGM1681"/>
      <c r="GGN1681"/>
      <c r="GGO1681"/>
      <c r="GGP1681"/>
      <c r="GGQ1681"/>
      <c r="GGR1681"/>
      <c r="GGS1681"/>
      <c r="GGT1681"/>
      <c r="GGU1681"/>
      <c r="GGV1681"/>
      <c r="GGW1681"/>
      <c r="GGX1681"/>
      <c r="GGY1681"/>
      <c r="GGZ1681"/>
      <c r="GHA1681"/>
      <c r="GHB1681"/>
      <c r="GHC1681"/>
      <c r="GHD1681"/>
      <c r="GHE1681"/>
      <c r="GHF1681"/>
      <c r="GHG1681"/>
      <c r="GHH1681"/>
      <c r="GHI1681"/>
      <c r="GHJ1681"/>
      <c r="GHK1681"/>
      <c r="GHL1681"/>
      <c r="GHM1681"/>
      <c r="GHN1681"/>
      <c r="GHO1681"/>
      <c r="GHP1681"/>
      <c r="GHQ1681"/>
      <c r="GHR1681"/>
      <c r="GHS1681"/>
      <c r="GHT1681"/>
      <c r="GHU1681"/>
      <c r="GHV1681"/>
      <c r="GHW1681"/>
      <c r="GHX1681"/>
      <c r="GHY1681"/>
      <c r="GHZ1681"/>
      <c r="GIA1681"/>
      <c r="GIB1681"/>
      <c r="GIC1681"/>
      <c r="GID1681"/>
      <c r="GIE1681"/>
      <c r="GIF1681"/>
      <c r="GIG1681"/>
      <c r="GIH1681"/>
      <c r="GII1681"/>
      <c r="GIJ1681"/>
      <c r="GIK1681"/>
      <c r="GIL1681"/>
      <c r="GIM1681"/>
      <c r="GIN1681"/>
      <c r="GIO1681"/>
      <c r="GIP1681"/>
      <c r="GIQ1681"/>
      <c r="GIR1681"/>
      <c r="GIS1681"/>
      <c r="GIT1681"/>
      <c r="GIU1681"/>
      <c r="GIV1681"/>
      <c r="GIW1681"/>
      <c r="GIX1681"/>
      <c r="GIY1681"/>
      <c r="GIZ1681"/>
      <c r="GJA1681"/>
      <c r="GJB1681"/>
      <c r="GJC1681"/>
      <c r="GJD1681"/>
      <c r="GJE1681"/>
      <c r="GJF1681"/>
      <c r="GJG1681"/>
      <c r="GJH1681"/>
      <c r="GJI1681"/>
      <c r="GJJ1681"/>
      <c r="GJK1681"/>
      <c r="GJL1681"/>
      <c r="GJM1681"/>
      <c r="GJN1681"/>
      <c r="GJO1681"/>
      <c r="GJP1681"/>
      <c r="GJQ1681"/>
      <c r="GJR1681"/>
      <c r="GJS1681"/>
      <c r="GJT1681"/>
      <c r="GJU1681"/>
      <c r="GJV1681"/>
      <c r="GJW1681"/>
      <c r="GJX1681"/>
      <c r="GJY1681"/>
      <c r="GJZ1681"/>
      <c r="GKA1681"/>
      <c r="GKB1681"/>
      <c r="GKC1681"/>
      <c r="GKD1681"/>
      <c r="GKE1681"/>
      <c r="GKF1681"/>
      <c r="GKG1681"/>
      <c r="GKH1681"/>
      <c r="GKI1681"/>
      <c r="GKJ1681"/>
      <c r="GKK1681"/>
      <c r="GKL1681"/>
      <c r="GKM1681"/>
      <c r="GKN1681"/>
      <c r="GKO1681"/>
      <c r="GKP1681"/>
      <c r="GKQ1681"/>
      <c r="GKR1681"/>
      <c r="GKS1681"/>
      <c r="GKT1681"/>
      <c r="GKU1681"/>
      <c r="GKV1681"/>
      <c r="GKW1681"/>
      <c r="GKX1681"/>
      <c r="GKY1681"/>
      <c r="GKZ1681"/>
      <c r="GLA1681"/>
      <c r="GLB1681"/>
      <c r="GLC1681"/>
      <c r="GLD1681"/>
      <c r="GLE1681"/>
      <c r="GLF1681"/>
      <c r="GLG1681"/>
      <c r="GLH1681"/>
      <c r="GLI1681"/>
      <c r="GLJ1681"/>
      <c r="GLK1681"/>
      <c r="GLL1681"/>
      <c r="GLM1681"/>
      <c r="GLN1681"/>
      <c r="GLO1681"/>
      <c r="GLP1681"/>
      <c r="GLQ1681"/>
      <c r="GLR1681"/>
      <c r="GLS1681"/>
      <c r="GLT1681"/>
      <c r="GLU1681"/>
      <c r="GLV1681"/>
      <c r="GLW1681"/>
      <c r="GLX1681"/>
      <c r="GLY1681"/>
      <c r="GLZ1681"/>
      <c r="GMA1681"/>
      <c r="GMB1681"/>
      <c r="GMC1681"/>
      <c r="GMD1681"/>
      <c r="GME1681"/>
      <c r="GMF1681"/>
      <c r="GMG1681"/>
      <c r="GMH1681"/>
      <c r="GMI1681"/>
      <c r="GMJ1681"/>
      <c r="GMK1681"/>
      <c r="GML1681"/>
      <c r="GMM1681"/>
      <c r="GMN1681"/>
      <c r="GMO1681"/>
      <c r="GMP1681"/>
      <c r="GMQ1681"/>
      <c r="GMR1681"/>
      <c r="GMS1681"/>
      <c r="GMT1681"/>
      <c r="GMU1681"/>
      <c r="GMV1681"/>
      <c r="GMW1681"/>
      <c r="GMX1681"/>
      <c r="GMY1681"/>
      <c r="GMZ1681"/>
      <c r="GNA1681"/>
      <c r="GNB1681"/>
      <c r="GNC1681"/>
      <c r="GND1681"/>
      <c r="GNE1681"/>
      <c r="GNF1681"/>
      <c r="GNG1681"/>
      <c r="GNH1681"/>
      <c r="GNI1681"/>
      <c r="GNJ1681"/>
      <c r="GNK1681"/>
      <c r="GNL1681"/>
      <c r="GNM1681"/>
      <c r="GNN1681"/>
      <c r="GNO1681"/>
      <c r="GNP1681"/>
      <c r="GNQ1681"/>
      <c r="GNR1681"/>
      <c r="GNS1681"/>
      <c r="GNT1681"/>
      <c r="GNU1681"/>
      <c r="GNV1681"/>
      <c r="GNW1681"/>
      <c r="GNX1681"/>
      <c r="GNY1681"/>
      <c r="GNZ1681"/>
      <c r="GOA1681"/>
      <c r="GOB1681"/>
      <c r="GOC1681"/>
      <c r="GOD1681"/>
      <c r="GOE1681"/>
      <c r="GOF1681"/>
      <c r="GOG1681"/>
      <c r="GOH1681"/>
      <c r="GOI1681"/>
      <c r="GOJ1681"/>
      <c r="GOK1681"/>
      <c r="GOL1681"/>
      <c r="GOM1681"/>
      <c r="GON1681"/>
      <c r="GOO1681"/>
      <c r="GOP1681"/>
      <c r="GOQ1681"/>
      <c r="GOR1681"/>
      <c r="GOS1681"/>
      <c r="GOT1681"/>
      <c r="GOU1681"/>
      <c r="GOV1681"/>
      <c r="GOW1681"/>
      <c r="GOX1681"/>
      <c r="GOY1681"/>
      <c r="GOZ1681"/>
      <c r="GPA1681"/>
      <c r="GPB1681"/>
      <c r="GPC1681"/>
      <c r="GPD1681"/>
      <c r="GPE1681"/>
      <c r="GPF1681"/>
      <c r="GPG1681"/>
      <c r="GPH1681"/>
      <c r="GPI1681"/>
      <c r="GPJ1681"/>
      <c r="GPK1681"/>
      <c r="GPL1681"/>
      <c r="GPM1681"/>
      <c r="GPN1681"/>
      <c r="GPO1681"/>
      <c r="GPP1681"/>
      <c r="GPQ1681"/>
      <c r="GPR1681"/>
      <c r="GPS1681"/>
      <c r="GPT1681"/>
      <c r="GPU1681"/>
      <c r="GPV1681"/>
      <c r="GPW1681"/>
      <c r="GPX1681"/>
      <c r="GPY1681"/>
      <c r="GPZ1681"/>
      <c r="GQA1681"/>
      <c r="GQB1681"/>
      <c r="GQC1681"/>
      <c r="GQD1681"/>
      <c r="GQE1681"/>
      <c r="GQF1681"/>
      <c r="GQG1681"/>
      <c r="GQH1681"/>
      <c r="GQI1681"/>
      <c r="GQJ1681"/>
      <c r="GQK1681"/>
      <c r="GQL1681"/>
      <c r="GQM1681"/>
      <c r="GQN1681"/>
      <c r="GQO1681"/>
      <c r="GQP1681"/>
      <c r="GQQ1681"/>
      <c r="GQR1681"/>
      <c r="GQS1681"/>
      <c r="GQT1681"/>
      <c r="GQU1681"/>
      <c r="GQV1681"/>
      <c r="GQW1681"/>
      <c r="GQX1681"/>
      <c r="GQY1681"/>
      <c r="GQZ1681"/>
      <c r="GRA1681"/>
      <c r="GRB1681"/>
      <c r="GRC1681"/>
      <c r="GRD1681"/>
      <c r="GRE1681"/>
      <c r="GRF1681"/>
      <c r="GRG1681"/>
      <c r="GRH1681"/>
      <c r="GRI1681"/>
      <c r="GRJ1681"/>
      <c r="GRK1681"/>
      <c r="GRL1681"/>
      <c r="GRM1681"/>
      <c r="GRN1681"/>
      <c r="GRO1681"/>
      <c r="GRP1681"/>
      <c r="GRQ1681"/>
      <c r="GRR1681"/>
      <c r="GRS1681"/>
      <c r="GRT1681"/>
      <c r="GRU1681"/>
      <c r="GRV1681"/>
      <c r="GRW1681"/>
      <c r="GRX1681"/>
      <c r="GRY1681"/>
      <c r="GRZ1681"/>
      <c r="GSA1681"/>
      <c r="GSB1681"/>
      <c r="GSC1681"/>
      <c r="GSD1681"/>
      <c r="GSE1681"/>
      <c r="GSF1681"/>
      <c r="GSG1681"/>
      <c r="GSH1681"/>
      <c r="GSI1681"/>
      <c r="GSJ1681"/>
      <c r="GSK1681"/>
      <c r="GSL1681"/>
      <c r="GSM1681"/>
      <c r="GSN1681"/>
      <c r="GSO1681"/>
      <c r="GSP1681"/>
      <c r="GSQ1681"/>
      <c r="GSR1681"/>
      <c r="GSS1681"/>
      <c r="GST1681"/>
      <c r="GSU1681"/>
      <c r="GSV1681"/>
      <c r="GSW1681"/>
      <c r="GSX1681"/>
      <c r="GSY1681"/>
      <c r="GSZ1681"/>
      <c r="GTA1681"/>
      <c r="GTB1681"/>
      <c r="GTC1681"/>
      <c r="GTD1681"/>
      <c r="GTE1681"/>
      <c r="GTF1681"/>
      <c r="GTG1681"/>
      <c r="GTH1681"/>
      <c r="GTI1681"/>
      <c r="GTJ1681"/>
      <c r="GTK1681"/>
      <c r="GTL1681"/>
      <c r="GTM1681"/>
      <c r="GTN1681"/>
      <c r="GTO1681"/>
      <c r="GTP1681"/>
      <c r="GTQ1681"/>
      <c r="GTR1681"/>
      <c r="GTS1681"/>
      <c r="GTT1681"/>
      <c r="GTU1681"/>
      <c r="GTV1681"/>
      <c r="GTW1681"/>
      <c r="GTX1681"/>
      <c r="GTY1681"/>
      <c r="GTZ1681"/>
      <c r="GUA1681"/>
      <c r="GUB1681"/>
      <c r="GUC1681"/>
      <c r="GUD1681"/>
      <c r="GUE1681"/>
      <c r="GUF1681"/>
      <c r="GUG1681"/>
      <c r="GUH1681"/>
      <c r="GUI1681"/>
      <c r="GUJ1681"/>
      <c r="GUK1681"/>
      <c r="GUL1681"/>
      <c r="GUM1681"/>
      <c r="GUN1681"/>
      <c r="GUO1681"/>
      <c r="GUP1681"/>
      <c r="GUQ1681"/>
      <c r="GUR1681"/>
      <c r="GUS1681"/>
      <c r="GUT1681"/>
      <c r="GUU1681"/>
      <c r="GUV1681"/>
      <c r="GUW1681"/>
      <c r="GUX1681"/>
      <c r="GUY1681"/>
      <c r="GUZ1681"/>
      <c r="GVA1681"/>
      <c r="GVB1681"/>
      <c r="GVC1681"/>
      <c r="GVD1681"/>
      <c r="GVE1681"/>
      <c r="GVF1681"/>
      <c r="GVG1681"/>
      <c r="GVH1681"/>
      <c r="GVI1681"/>
      <c r="GVJ1681"/>
      <c r="GVK1681"/>
      <c r="GVL1681"/>
      <c r="GVM1681"/>
      <c r="GVN1681"/>
      <c r="GVO1681"/>
      <c r="GVP1681"/>
      <c r="GVQ1681"/>
      <c r="GVR1681"/>
      <c r="GVS1681"/>
      <c r="GVT1681"/>
      <c r="GVU1681"/>
      <c r="GVV1681"/>
      <c r="GVW1681"/>
      <c r="GVX1681"/>
      <c r="GVY1681"/>
      <c r="GVZ1681"/>
      <c r="GWA1681"/>
      <c r="GWB1681"/>
      <c r="GWC1681"/>
      <c r="GWD1681"/>
      <c r="GWE1681"/>
      <c r="GWF1681"/>
      <c r="GWG1681"/>
      <c r="GWH1681"/>
      <c r="GWI1681"/>
      <c r="GWJ1681"/>
      <c r="GWK1681"/>
      <c r="GWL1681"/>
      <c r="GWM1681"/>
      <c r="GWN1681"/>
      <c r="GWO1681"/>
      <c r="GWP1681"/>
      <c r="GWQ1681"/>
      <c r="GWR1681"/>
      <c r="GWS1681"/>
      <c r="GWT1681"/>
      <c r="GWU1681"/>
      <c r="GWV1681"/>
      <c r="GWW1681"/>
      <c r="GWX1681"/>
      <c r="GWY1681"/>
      <c r="GWZ1681"/>
      <c r="GXA1681"/>
      <c r="GXB1681"/>
      <c r="GXC1681"/>
      <c r="GXD1681"/>
      <c r="GXE1681"/>
      <c r="GXF1681"/>
      <c r="GXG1681"/>
      <c r="GXH1681"/>
      <c r="GXI1681"/>
      <c r="GXJ1681"/>
      <c r="GXK1681"/>
      <c r="GXL1681"/>
      <c r="GXM1681"/>
      <c r="GXN1681"/>
      <c r="GXO1681"/>
      <c r="GXP1681"/>
      <c r="GXQ1681"/>
      <c r="GXR1681"/>
      <c r="GXS1681"/>
      <c r="GXT1681"/>
      <c r="GXU1681"/>
      <c r="GXV1681"/>
      <c r="GXW1681"/>
      <c r="GXX1681"/>
      <c r="GXY1681"/>
      <c r="GXZ1681"/>
      <c r="GYA1681"/>
      <c r="GYB1681"/>
      <c r="GYC1681"/>
      <c r="GYD1681"/>
      <c r="GYE1681"/>
      <c r="GYF1681"/>
      <c r="GYG1681"/>
      <c r="GYH1681"/>
      <c r="GYI1681"/>
      <c r="GYJ1681"/>
      <c r="GYK1681"/>
      <c r="GYL1681"/>
      <c r="GYM1681"/>
      <c r="GYN1681"/>
      <c r="GYO1681"/>
      <c r="GYP1681"/>
      <c r="GYQ1681"/>
      <c r="GYR1681"/>
      <c r="GYS1681"/>
      <c r="GYT1681"/>
      <c r="GYU1681"/>
      <c r="GYV1681"/>
      <c r="GYW1681"/>
      <c r="GYX1681"/>
      <c r="GYY1681"/>
      <c r="GYZ1681"/>
      <c r="GZA1681"/>
      <c r="GZB1681"/>
      <c r="GZC1681"/>
      <c r="GZD1681"/>
      <c r="GZE1681"/>
      <c r="GZF1681"/>
      <c r="GZG1681"/>
      <c r="GZH1681"/>
      <c r="GZI1681"/>
      <c r="GZJ1681"/>
      <c r="GZK1681"/>
      <c r="GZL1681"/>
      <c r="GZM1681"/>
      <c r="GZN1681"/>
      <c r="GZO1681"/>
      <c r="GZP1681"/>
      <c r="GZQ1681"/>
      <c r="GZR1681"/>
      <c r="GZS1681"/>
      <c r="GZT1681"/>
      <c r="GZU1681"/>
      <c r="GZV1681"/>
      <c r="GZW1681"/>
      <c r="GZX1681"/>
      <c r="GZY1681"/>
      <c r="GZZ1681"/>
      <c r="HAA1681"/>
      <c r="HAB1681"/>
      <c r="HAC1681"/>
      <c r="HAD1681"/>
      <c r="HAE1681"/>
      <c r="HAF1681"/>
      <c r="HAG1681"/>
      <c r="HAH1681"/>
      <c r="HAI1681"/>
      <c r="HAJ1681"/>
      <c r="HAK1681"/>
      <c r="HAL1681"/>
      <c r="HAM1681"/>
      <c r="HAN1681"/>
      <c r="HAO1681"/>
      <c r="HAP1681"/>
      <c r="HAQ1681"/>
      <c r="HAR1681"/>
      <c r="HAS1681"/>
      <c r="HAT1681"/>
      <c r="HAU1681"/>
      <c r="HAV1681"/>
      <c r="HAW1681"/>
      <c r="HAX1681"/>
      <c r="HAY1681"/>
      <c r="HAZ1681"/>
      <c r="HBA1681"/>
      <c r="HBB1681"/>
      <c r="HBC1681"/>
      <c r="HBD1681"/>
      <c r="HBE1681"/>
      <c r="HBF1681"/>
      <c r="HBG1681"/>
      <c r="HBH1681"/>
      <c r="HBI1681"/>
      <c r="HBJ1681"/>
      <c r="HBK1681"/>
      <c r="HBL1681"/>
      <c r="HBM1681"/>
      <c r="HBN1681"/>
      <c r="HBO1681"/>
      <c r="HBP1681"/>
      <c r="HBQ1681"/>
      <c r="HBR1681"/>
      <c r="HBS1681"/>
      <c r="HBT1681"/>
      <c r="HBU1681"/>
      <c r="HBV1681"/>
      <c r="HBW1681"/>
      <c r="HBX1681"/>
      <c r="HBY1681"/>
      <c r="HBZ1681"/>
      <c r="HCA1681"/>
      <c r="HCB1681"/>
      <c r="HCC1681"/>
      <c r="HCD1681"/>
      <c r="HCE1681"/>
      <c r="HCF1681"/>
      <c r="HCG1681"/>
      <c r="HCH1681"/>
      <c r="HCI1681"/>
      <c r="HCJ1681"/>
      <c r="HCK1681"/>
      <c r="HCL1681"/>
      <c r="HCM1681"/>
      <c r="HCN1681"/>
      <c r="HCO1681"/>
      <c r="HCP1681"/>
      <c r="HCQ1681"/>
      <c r="HCR1681"/>
      <c r="HCS1681"/>
      <c r="HCT1681"/>
      <c r="HCU1681"/>
      <c r="HCV1681"/>
      <c r="HCW1681"/>
      <c r="HCX1681"/>
      <c r="HCY1681"/>
      <c r="HCZ1681"/>
      <c r="HDA1681"/>
      <c r="HDB1681"/>
      <c r="HDC1681"/>
      <c r="HDD1681"/>
      <c r="HDE1681"/>
      <c r="HDF1681"/>
      <c r="HDG1681"/>
      <c r="HDH1681"/>
      <c r="HDI1681"/>
      <c r="HDJ1681"/>
      <c r="HDK1681"/>
      <c r="HDL1681"/>
      <c r="HDM1681"/>
      <c r="HDN1681"/>
      <c r="HDO1681"/>
      <c r="HDP1681"/>
      <c r="HDQ1681"/>
      <c r="HDR1681"/>
      <c r="HDS1681"/>
      <c r="HDT1681"/>
      <c r="HDU1681"/>
      <c r="HDV1681"/>
      <c r="HDW1681"/>
      <c r="HDX1681"/>
      <c r="HDY1681"/>
      <c r="HDZ1681"/>
      <c r="HEA1681"/>
      <c r="HEB1681"/>
      <c r="HEC1681"/>
      <c r="HED1681"/>
      <c r="HEE1681"/>
      <c r="HEF1681"/>
      <c r="HEG1681"/>
      <c r="HEH1681"/>
      <c r="HEI1681"/>
      <c r="HEJ1681"/>
      <c r="HEK1681"/>
      <c r="HEL1681"/>
      <c r="HEM1681"/>
      <c r="HEN1681"/>
      <c r="HEO1681"/>
      <c r="HEP1681"/>
      <c r="HEQ1681"/>
      <c r="HER1681"/>
      <c r="HES1681"/>
      <c r="HET1681"/>
      <c r="HEU1681"/>
      <c r="HEV1681"/>
      <c r="HEW1681"/>
      <c r="HEX1681"/>
      <c r="HEY1681"/>
      <c r="HEZ1681"/>
      <c r="HFA1681"/>
      <c r="HFB1681"/>
      <c r="HFC1681"/>
      <c r="HFD1681"/>
      <c r="HFE1681"/>
      <c r="HFF1681"/>
      <c r="HFG1681"/>
      <c r="HFH1681"/>
      <c r="HFI1681"/>
      <c r="HFJ1681"/>
      <c r="HFK1681"/>
      <c r="HFL1681"/>
      <c r="HFM1681"/>
      <c r="HFN1681"/>
      <c r="HFO1681"/>
      <c r="HFP1681"/>
      <c r="HFQ1681"/>
      <c r="HFR1681"/>
      <c r="HFS1681"/>
      <c r="HFT1681"/>
      <c r="HFU1681"/>
      <c r="HFV1681"/>
      <c r="HFW1681"/>
      <c r="HFX1681"/>
      <c r="HFY1681"/>
      <c r="HFZ1681"/>
      <c r="HGA1681"/>
      <c r="HGB1681"/>
      <c r="HGC1681"/>
      <c r="HGD1681"/>
      <c r="HGE1681"/>
      <c r="HGF1681"/>
      <c r="HGG1681"/>
      <c r="HGH1681"/>
      <c r="HGI1681"/>
      <c r="HGJ1681"/>
      <c r="HGK1681"/>
      <c r="HGL1681"/>
      <c r="HGM1681"/>
      <c r="HGN1681"/>
      <c r="HGO1681"/>
      <c r="HGP1681"/>
      <c r="HGQ1681"/>
      <c r="HGR1681"/>
      <c r="HGS1681"/>
      <c r="HGT1681"/>
      <c r="HGU1681"/>
      <c r="HGV1681"/>
      <c r="HGW1681"/>
      <c r="HGX1681"/>
      <c r="HGY1681"/>
      <c r="HGZ1681"/>
      <c r="HHA1681"/>
      <c r="HHB1681"/>
      <c r="HHC1681"/>
      <c r="HHD1681"/>
      <c r="HHE1681"/>
      <c r="HHF1681"/>
      <c r="HHG1681"/>
      <c r="HHH1681"/>
      <c r="HHI1681"/>
      <c r="HHJ1681"/>
      <c r="HHK1681"/>
      <c r="HHL1681"/>
      <c r="HHM1681"/>
      <c r="HHN1681"/>
      <c r="HHO1681"/>
      <c r="HHP1681"/>
      <c r="HHQ1681"/>
      <c r="HHR1681"/>
      <c r="HHS1681"/>
      <c r="HHT1681"/>
      <c r="HHU1681"/>
      <c r="HHV1681"/>
      <c r="HHW1681"/>
      <c r="HHX1681"/>
      <c r="HHY1681"/>
      <c r="HHZ1681"/>
      <c r="HIA1681"/>
      <c r="HIB1681"/>
      <c r="HIC1681"/>
      <c r="HID1681"/>
      <c r="HIE1681"/>
      <c r="HIF1681"/>
      <c r="HIG1681"/>
      <c r="HIH1681"/>
      <c r="HII1681"/>
      <c r="HIJ1681"/>
      <c r="HIK1681"/>
      <c r="HIL1681"/>
      <c r="HIM1681"/>
      <c r="HIN1681"/>
      <c r="HIO1681"/>
      <c r="HIP1681"/>
      <c r="HIQ1681"/>
      <c r="HIR1681"/>
      <c r="HIS1681"/>
      <c r="HIT1681"/>
      <c r="HIU1681"/>
      <c r="HIV1681"/>
      <c r="HIW1681"/>
      <c r="HIX1681"/>
      <c r="HIY1681"/>
      <c r="HIZ1681"/>
      <c r="HJA1681"/>
      <c r="HJB1681"/>
      <c r="HJC1681"/>
      <c r="HJD1681"/>
      <c r="HJE1681"/>
      <c r="HJF1681"/>
      <c r="HJG1681"/>
      <c r="HJH1681"/>
      <c r="HJI1681"/>
      <c r="HJJ1681"/>
      <c r="HJK1681"/>
      <c r="HJL1681"/>
      <c r="HJM1681"/>
      <c r="HJN1681"/>
      <c r="HJO1681"/>
      <c r="HJP1681"/>
      <c r="HJQ1681"/>
      <c r="HJR1681"/>
      <c r="HJS1681"/>
      <c r="HJT1681"/>
      <c r="HJU1681"/>
      <c r="HJV1681"/>
      <c r="HJW1681"/>
      <c r="HJX1681"/>
      <c r="HJY1681"/>
      <c r="HJZ1681"/>
      <c r="HKA1681"/>
      <c r="HKB1681"/>
      <c r="HKC1681"/>
      <c r="HKD1681"/>
      <c r="HKE1681"/>
      <c r="HKF1681"/>
      <c r="HKG1681"/>
      <c r="HKH1681"/>
      <c r="HKI1681"/>
      <c r="HKJ1681"/>
      <c r="HKK1681"/>
      <c r="HKL1681"/>
      <c r="HKM1681"/>
      <c r="HKN1681"/>
      <c r="HKO1681"/>
      <c r="HKP1681"/>
      <c r="HKQ1681"/>
      <c r="HKR1681"/>
      <c r="HKS1681"/>
      <c r="HKT1681"/>
      <c r="HKU1681"/>
      <c r="HKV1681"/>
      <c r="HKW1681"/>
      <c r="HKX1681"/>
      <c r="HKY1681"/>
      <c r="HKZ1681"/>
      <c r="HLA1681"/>
      <c r="HLB1681"/>
      <c r="HLC1681"/>
      <c r="HLD1681"/>
      <c r="HLE1681"/>
      <c r="HLF1681"/>
      <c r="HLG1681"/>
      <c r="HLH1681"/>
      <c r="HLI1681"/>
      <c r="HLJ1681"/>
      <c r="HLK1681"/>
      <c r="HLL1681"/>
      <c r="HLM1681"/>
      <c r="HLN1681"/>
      <c r="HLO1681"/>
      <c r="HLP1681"/>
      <c r="HLQ1681"/>
      <c r="HLR1681"/>
      <c r="HLS1681"/>
      <c r="HLT1681"/>
      <c r="HLU1681"/>
      <c r="HLV1681"/>
      <c r="HLW1681"/>
      <c r="HLX1681"/>
      <c r="HLY1681"/>
      <c r="HLZ1681"/>
      <c r="HMA1681"/>
      <c r="HMB1681"/>
      <c r="HMC1681"/>
      <c r="HMD1681"/>
      <c r="HME1681"/>
      <c r="HMF1681"/>
      <c r="HMG1681"/>
      <c r="HMH1681"/>
      <c r="HMI1681"/>
      <c r="HMJ1681"/>
      <c r="HMK1681"/>
      <c r="HML1681"/>
      <c r="HMM1681"/>
      <c r="HMN1681"/>
      <c r="HMO1681"/>
      <c r="HMP1681"/>
      <c r="HMQ1681"/>
      <c r="HMR1681"/>
      <c r="HMS1681"/>
      <c r="HMT1681"/>
      <c r="HMU1681"/>
      <c r="HMV1681"/>
      <c r="HMW1681"/>
      <c r="HMX1681"/>
      <c r="HMY1681"/>
      <c r="HMZ1681"/>
      <c r="HNA1681"/>
      <c r="HNB1681"/>
      <c r="HNC1681"/>
      <c r="HND1681"/>
      <c r="HNE1681"/>
      <c r="HNF1681"/>
      <c r="HNG1681"/>
      <c r="HNH1681"/>
      <c r="HNI1681"/>
      <c r="HNJ1681"/>
      <c r="HNK1681"/>
      <c r="HNL1681"/>
      <c r="HNM1681"/>
      <c r="HNN1681"/>
      <c r="HNO1681"/>
      <c r="HNP1681"/>
      <c r="HNQ1681"/>
      <c r="HNR1681"/>
      <c r="HNS1681"/>
      <c r="HNT1681"/>
      <c r="HNU1681"/>
      <c r="HNV1681"/>
      <c r="HNW1681"/>
      <c r="HNX1681"/>
      <c r="HNY1681"/>
      <c r="HNZ1681"/>
      <c r="HOA1681"/>
      <c r="HOB1681"/>
      <c r="HOC1681"/>
      <c r="HOD1681"/>
      <c r="HOE1681"/>
      <c r="HOF1681"/>
      <c r="HOG1681"/>
      <c r="HOH1681"/>
      <c r="HOI1681"/>
      <c r="HOJ1681"/>
      <c r="HOK1681"/>
      <c r="HOL1681"/>
      <c r="HOM1681"/>
      <c r="HON1681"/>
      <c r="HOO1681"/>
      <c r="HOP1681"/>
      <c r="HOQ1681"/>
      <c r="HOR1681"/>
      <c r="HOS1681"/>
      <c r="HOT1681"/>
      <c r="HOU1681"/>
      <c r="HOV1681"/>
      <c r="HOW1681"/>
      <c r="HOX1681"/>
      <c r="HOY1681"/>
      <c r="HOZ1681"/>
      <c r="HPA1681"/>
      <c r="HPB1681"/>
      <c r="HPC1681"/>
      <c r="HPD1681"/>
      <c r="HPE1681"/>
      <c r="HPF1681"/>
      <c r="HPG1681"/>
      <c r="HPH1681"/>
      <c r="HPI1681"/>
      <c r="HPJ1681"/>
      <c r="HPK1681"/>
      <c r="HPL1681"/>
      <c r="HPM1681"/>
      <c r="HPN1681"/>
      <c r="HPO1681"/>
      <c r="HPP1681"/>
      <c r="HPQ1681"/>
      <c r="HPR1681"/>
      <c r="HPS1681"/>
      <c r="HPT1681"/>
      <c r="HPU1681"/>
      <c r="HPV1681"/>
      <c r="HPW1681"/>
      <c r="HPX1681"/>
      <c r="HPY1681"/>
      <c r="HPZ1681"/>
      <c r="HQA1681"/>
      <c r="HQB1681"/>
      <c r="HQC1681"/>
      <c r="HQD1681"/>
      <c r="HQE1681"/>
      <c r="HQF1681"/>
      <c r="HQG1681"/>
      <c r="HQH1681"/>
      <c r="HQI1681"/>
      <c r="HQJ1681"/>
      <c r="HQK1681"/>
      <c r="HQL1681"/>
      <c r="HQM1681"/>
      <c r="HQN1681"/>
      <c r="HQO1681"/>
      <c r="HQP1681"/>
      <c r="HQQ1681"/>
      <c r="HQR1681"/>
      <c r="HQS1681"/>
      <c r="HQT1681"/>
      <c r="HQU1681"/>
      <c r="HQV1681"/>
      <c r="HQW1681"/>
      <c r="HQX1681"/>
      <c r="HQY1681"/>
      <c r="HQZ1681"/>
      <c r="HRA1681"/>
      <c r="HRB1681"/>
      <c r="HRC1681"/>
      <c r="HRD1681"/>
      <c r="HRE1681"/>
      <c r="HRF1681"/>
      <c r="HRG1681"/>
      <c r="HRH1681"/>
      <c r="HRI1681"/>
      <c r="HRJ1681"/>
      <c r="HRK1681"/>
      <c r="HRL1681"/>
      <c r="HRM1681"/>
      <c r="HRN1681"/>
      <c r="HRO1681"/>
      <c r="HRP1681"/>
      <c r="HRQ1681"/>
      <c r="HRR1681"/>
      <c r="HRS1681"/>
      <c r="HRT1681"/>
      <c r="HRU1681"/>
      <c r="HRV1681"/>
      <c r="HRW1681"/>
      <c r="HRX1681"/>
      <c r="HRY1681"/>
      <c r="HRZ1681"/>
      <c r="HSA1681"/>
      <c r="HSB1681"/>
      <c r="HSC1681"/>
      <c r="HSD1681"/>
      <c r="HSE1681"/>
      <c r="HSF1681"/>
      <c r="HSG1681"/>
      <c r="HSH1681"/>
      <c r="HSI1681"/>
      <c r="HSJ1681"/>
      <c r="HSK1681"/>
      <c r="HSL1681"/>
      <c r="HSM1681"/>
      <c r="HSN1681"/>
      <c r="HSO1681"/>
      <c r="HSP1681"/>
      <c r="HSQ1681"/>
      <c r="HSR1681"/>
      <c r="HSS1681"/>
      <c r="HST1681"/>
      <c r="HSU1681"/>
      <c r="HSV1681"/>
      <c r="HSW1681"/>
      <c r="HSX1681"/>
      <c r="HSY1681"/>
      <c r="HSZ1681"/>
      <c r="HTA1681"/>
      <c r="HTB1681"/>
      <c r="HTC1681"/>
      <c r="HTD1681"/>
      <c r="HTE1681"/>
      <c r="HTF1681"/>
      <c r="HTG1681"/>
      <c r="HTH1681"/>
      <c r="HTI1681"/>
      <c r="HTJ1681"/>
      <c r="HTK1681"/>
      <c r="HTL1681"/>
      <c r="HTM1681"/>
      <c r="HTN1681"/>
      <c r="HTO1681"/>
      <c r="HTP1681"/>
      <c r="HTQ1681"/>
      <c r="HTR1681"/>
      <c r="HTS1681"/>
      <c r="HTT1681"/>
      <c r="HTU1681"/>
      <c r="HTV1681"/>
      <c r="HTW1681"/>
      <c r="HTX1681"/>
      <c r="HTY1681"/>
      <c r="HTZ1681"/>
      <c r="HUA1681"/>
      <c r="HUB1681"/>
      <c r="HUC1681"/>
      <c r="HUD1681"/>
      <c r="HUE1681"/>
      <c r="HUF1681"/>
      <c r="HUG1681"/>
      <c r="HUH1681"/>
      <c r="HUI1681"/>
      <c r="HUJ1681"/>
      <c r="HUK1681"/>
      <c r="HUL1681"/>
      <c r="HUM1681"/>
      <c r="HUN1681"/>
      <c r="HUO1681"/>
      <c r="HUP1681"/>
      <c r="HUQ1681"/>
      <c r="HUR1681"/>
      <c r="HUS1681"/>
      <c r="HUT1681"/>
      <c r="HUU1681"/>
      <c r="HUV1681"/>
      <c r="HUW1681"/>
      <c r="HUX1681"/>
      <c r="HUY1681"/>
      <c r="HUZ1681"/>
      <c r="HVA1681"/>
      <c r="HVB1681"/>
      <c r="HVC1681"/>
      <c r="HVD1681"/>
      <c r="HVE1681"/>
      <c r="HVF1681"/>
      <c r="HVG1681"/>
      <c r="HVH1681"/>
      <c r="HVI1681"/>
      <c r="HVJ1681"/>
      <c r="HVK1681"/>
      <c r="HVL1681"/>
      <c r="HVM1681"/>
      <c r="HVN1681"/>
      <c r="HVO1681"/>
      <c r="HVP1681"/>
      <c r="HVQ1681"/>
      <c r="HVR1681"/>
      <c r="HVS1681"/>
      <c r="HVT1681"/>
      <c r="HVU1681"/>
      <c r="HVV1681"/>
      <c r="HVW1681"/>
      <c r="HVX1681"/>
      <c r="HVY1681"/>
      <c r="HVZ1681"/>
      <c r="HWA1681"/>
      <c r="HWB1681"/>
      <c r="HWC1681"/>
      <c r="HWD1681"/>
      <c r="HWE1681"/>
      <c r="HWF1681"/>
      <c r="HWG1681"/>
      <c r="HWH1681"/>
      <c r="HWI1681"/>
      <c r="HWJ1681"/>
      <c r="HWK1681"/>
      <c r="HWL1681"/>
      <c r="HWM1681"/>
      <c r="HWN1681"/>
      <c r="HWO1681"/>
      <c r="HWP1681"/>
      <c r="HWQ1681"/>
      <c r="HWR1681"/>
      <c r="HWS1681"/>
      <c r="HWT1681"/>
      <c r="HWU1681"/>
      <c r="HWV1681"/>
      <c r="HWW1681"/>
      <c r="HWX1681"/>
      <c r="HWY1681"/>
      <c r="HWZ1681"/>
      <c r="HXA1681"/>
      <c r="HXB1681"/>
      <c r="HXC1681"/>
      <c r="HXD1681"/>
      <c r="HXE1681"/>
      <c r="HXF1681"/>
      <c r="HXG1681"/>
      <c r="HXH1681"/>
      <c r="HXI1681"/>
      <c r="HXJ1681"/>
      <c r="HXK1681"/>
      <c r="HXL1681"/>
      <c r="HXM1681"/>
      <c r="HXN1681"/>
      <c r="HXO1681"/>
      <c r="HXP1681"/>
      <c r="HXQ1681"/>
      <c r="HXR1681"/>
      <c r="HXS1681"/>
      <c r="HXT1681"/>
      <c r="HXU1681"/>
      <c r="HXV1681"/>
      <c r="HXW1681"/>
      <c r="HXX1681"/>
      <c r="HXY1681"/>
      <c r="HXZ1681"/>
      <c r="HYA1681"/>
      <c r="HYB1681"/>
      <c r="HYC1681"/>
      <c r="HYD1681"/>
      <c r="HYE1681"/>
      <c r="HYF1681"/>
      <c r="HYG1681"/>
      <c r="HYH1681"/>
      <c r="HYI1681"/>
      <c r="HYJ1681"/>
      <c r="HYK1681"/>
      <c r="HYL1681"/>
      <c r="HYM1681"/>
      <c r="HYN1681"/>
      <c r="HYO1681"/>
      <c r="HYP1681"/>
      <c r="HYQ1681"/>
      <c r="HYR1681"/>
      <c r="HYS1681"/>
      <c r="HYT1681"/>
      <c r="HYU1681"/>
      <c r="HYV1681"/>
      <c r="HYW1681"/>
      <c r="HYX1681"/>
      <c r="HYY1681"/>
      <c r="HYZ1681"/>
      <c r="HZA1681"/>
      <c r="HZB1681"/>
      <c r="HZC1681"/>
      <c r="HZD1681"/>
      <c r="HZE1681"/>
      <c r="HZF1681"/>
      <c r="HZG1681"/>
      <c r="HZH1681"/>
      <c r="HZI1681"/>
      <c r="HZJ1681"/>
      <c r="HZK1681"/>
      <c r="HZL1681"/>
      <c r="HZM1681"/>
      <c r="HZN1681"/>
      <c r="HZO1681"/>
      <c r="HZP1681"/>
      <c r="HZQ1681"/>
      <c r="HZR1681"/>
      <c r="HZS1681"/>
      <c r="HZT1681"/>
      <c r="HZU1681"/>
      <c r="HZV1681"/>
      <c r="HZW1681"/>
      <c r="HZX1681"/>
      <c r="HZY1681"/>
      <c r="HZZ1681"/>
      <c r="IAA1681"/>
      <c r="IAB1681"/>
      <c r="IAC1681"/>
      <c r="IAD1681"/>
      <c r="IAE1681"/>
      <c r="IAF1681"/>
      <c r="IAG1681"/>
      <c r="IAH1681"/>
      <c r="IAI1681"/>
      <c r="IAJ1681"/>
      <c r="IAK1681"/>
      <c r="IAL1681"/>
      <c r="IAM1681"/>
      <c r="IAN1681"/>
      <c r="IAO1681"/>
      <c r="IAP1681"/>
      <c r="IAQ1681"/>
      <c r="IAR1681"/>
      <c r="IAS1681"/>
      <c r="IAT1681"/>
      <c r="IAU1681"/>
      <c r="IAV1681"/>
      <c r="IAW1681"/>
      <c r="IAX1681"/>
      <c r="IAY1681"/>
      <c r="IAZ1681"/>
      <c r="IBA1681"/>
      <c r="IBB1681"/>
      <c r="IBC1681"/>
      <c r="IBD1681"/>
      <c r="IBE1681"/>
      <c r="IBF1681"/>
      <c r="IBG1681"/>
      <c r="IBH1681"/>
      <c r="IBI1681"/>
      <c r="IBJ1681"/>
      <c r="IBK1681"/>
      <c r="IBL1681"/>
      <c r="IBM1681"/>
      <c r="IBN1681"/>
      <c r="IBO1681"/>
      <c r="IBP1681"/>
      <c r="IBQ1681"/>
      <c r="IBR1681"/>
      <c r="IBS1681"/>
      <c r="IBT1681"/>
      <c r="IBU1681"/>
      <c r="IBV1681"/>
      <c r="IBW1681"/>
      <c r="IBX1681"/>
      <c r="IBY1681"/>
      <c r="IBZ1681"/>
      <c r="ICA1681"/>
      <c r="ICB1681"/>
      <c r="ICC1681"/>
      <c r="ICD1681"/>
      <c r="ICE1681"/>
      <c r="ICF1681"/>
      <c r="ICG1681"/>
      <c r="ICH1681"/>
      <c r="ICI1681"/>
      <c r="ICJ1681"/>
      <c r="ICK1681"/>
      <c r="ICL1681"/>
      <c r="ICM1681"/>
      <c r="ICN1681"/>
      <c r="ICO1681"/>
      <c r="ICP1681"/>
      <c r="ICQ1681"/>
      <c r="ICR1681"/>
      <c r="ICS1681"/>
      <c r="ICT1681"/>
      <c r="ICU1681"/>
      <c r="ICV1681"/>
      <c r="ICW1681"/>
      <c r="ICX1681"/>
      <c r="ICY1681"/>
      <c r="ICZ1681"/>
      <c r="IDA1681"/>
      <c r="IDB1681"/>
      <c r="IDC1681"/>
      <c r="IDD1681"/>
      <c r="IDE1681"/>
      <c r="IDF1681"/>
      <c r="IDG1681"/>
      <c r="IDH1681"/>
      <c r="IDI1681"/>
      <c r="IDJ1681"/>
      <c r="IDK1681"/>
      <c r="IDL1681"/>
      <c r="IDM1681"/>
      <c r="IDN1681"/>
      <c r="IDO1681"/>
      <c r="IDP1681"/>
      <c r="IDQ1681"/>
      <c r="IDR1681"/>
      <c r="IDS1681"/>
      <c r="IDT1681"/>
      <c r="IDU1681"/>
      <c r="IDV1681"/>
      <c r="IDW1681"/>
      <c r="IDX1681"/>
      <c r="IDY1681"/>
      <c r="IDZ1681"/>
      <c r="IEA1681"/>
      <c r="IEB1681"/>
      <c r="IEC1681"/>
      <c r="IED1681"/>
      <c r="IEE1681"/>
      <c r="IEF1681"/>
      <c r="IEG1681"/>
      <c r="IEH1681"/>
      <c r="IEI1681"/>
      <c r="IEJ1681"/>
      <c r="IEK1681"/>
      <c r="IEL1681"/>
      <c r="IEM1681"/>
      <c r="IEN1681"/>
      <c r="IEO1681"/>
      <c r="IEP1681"/>
      <c r="IEQ1681"/>
      <c r="IER1681"/>
      <c r="IES1681"/>
      <c r="IET1681"/>
      <c r="IEU1681"/>
      <c r="IEV1681"/>
      <c r="IEW1681"/>
      <c r="IEX1681"/>
      <c r="IEY1681"/>
      <c r="IEZ1681"/>
      <c r="IFA1681"/>
      <c r="IFB1681"/>
      <c r="IFC1681"/>
      <c r="IFD1681"/>
      <c r="IFE1681"/>
      <c r="IFF1681"/>
      <c r="IFG1681"/>
      <c r="IFH1681"/>
      <c r="IFI1681"/>
      <c r="IFJ1681"/>
      <c r="IFK1681"/>
      <c r="IFL1681"/>
      <c r="IFM1681"/>
      <c r="IFN1681"/>
      <c r="IFO1681"/>
      <c r="IFP1681"/>
      <c r="IFQ1681"/>
      <c r="IFR1681"/>
      <c r="IFS1681"/>
      <c r="IFT1681"/>
      <c r="IFU1681"/>
      <c r="IFV1681"/>
      <c r="IFW1681"/>
      <c r="IFX1681"/>
      <c r="IFY1681"/>
      <c r="IFZ1681"/>
      <c r="IGA1681"/>
      <c r="IGB1681"/>
      <c r="IGC1681"/>
      <c r="IGD1681"/>
      <c r="IGE1681"/>
      <c r="IGF1681"/>
      <c r="IGG1681"/>
      <c r="IGH1681"/>
      <c r="IGI1681"/>
      <c r="IGJ1681"/>
      <c r="IGK1681"/>
      <c r="IGL1681"/>
      <c r="IGM1681"/>
      <c r="IGN1681"/>
      <c r="IGO1681"/>
      <c r="IGP1681"/>
      <c r="IGQ1681"/>
      <c r="IGR1681"/>
      <c r="IGS1681"/>
      <c r="IGT1681"/>
      <c r="IGU1681"/>
      <c r="IGV1681"/>
      <c r="IGW1681"/>
      <c r="IGX1681"/>
      <c r="IGY1681"/>
      <c r="IGZ1681"/>
      <c r="IHA1681"/>
      <c r="IHB1681"/>
      <c r="IHC1681"/>
      <c r="IHD1681"/>
      <c r="IHE1681"/>
      <c r="IHF1681"/>
      <c r="IHG1681"/>
      <c r="IHH1681"/>
      <c r="IHI1681"/>
      <c r="IHJ1681"/>
      <c r="IHK1681"/>
      <c r="IHL1681"/>
      <c r="IHM1681"/>
      <c r="IHN1681"/>
      <c r="IHO1681"/>
      <c r="IHP1681"/>
      <c r="IHQ1681"/>
      <c r="IHR1681"/>
      <c r="IHS1681"/>
      <c r="IHT1681"/>
      <c r="IHU1681"/>
      <c r="IHV1681"/>
      <c r="IHW1681"/>
      <c r="IHX1681"/>
      <c r="IHY1681"/>
      <c r="IHZ1681"/>
      <c r="IIA1681"/>
      <c r="IIB1681"/>
      <c r="IIC1681"/>
      <c r="IID1681"/>
      <c r="IIE1681"/>
      <c r="IIF1681"/>
      <c r="IIG1681"/>
      <c r="IIH1681"/>
      <c r="III1681"/>
      <c r="IIJ1681"/>
      <c r="IIK1681"/>
      <c r="IIL1681"/>
      <c r="IIM1681"/>
      <c r="IIN1681"/>
      <c r="IIO1681"/>
      <c r="IIP1681"/>
      <c r="IIQ1681"/>
      <c r="IIR1681"/>
      <c r="IIS1681"/>
      <c r="IIT1681"/>
      <c r="IIU1681"/>
      <c r="IIV1681"/>
      <c r="IIW1681"/>
      <c r="IIX1681"/>
      <c r="IIY1681"/>
      <c r="IIZ1681"/>
      <c r="IJA1681"/>
      <c r="IJB1681"/>
      <c r="IJC1681"/>
      <c r="IJD1681"/>
      <c r="IJE1681"/>
      <c r="IJF1681"/>
      <c r="IJG1681"/>
      <c r="IJH1681"/>
      <c r="IJI1681"/>
      <c r="IJJ1681"/>
      <c r="IJK1681"/>
      <c r="IJL1681"/>
      <c r="IJM1681"/>
      <c r="IJN1681"/>
      <c r="IJO1681"/>
      <c r="IJP1681"/>
      <c r="IJQ1681"/>
      <c r="IJR1681"/>
      <c r="IJS1681"/>
      <c r="IJT1681"/>
      <c r="IJU1681"/>
      <c r="IJV1681"/>
      <c r="IJW1681"/>
      <c r="IJX1681"/>
      <c r="IJY1681"/>
      <c r="IJZ1681"/>
      <c r="IKA1681"/>
      <c r="IKB1681"/>
      <c r="IKC1681"/>
      <c r="IKD1681"/>
      <c r="IKE1681"/>
      <c r="IKF1681"/>
      <c r="IKG1681"/>
      <c r="IKH1681"/>
      <c r="IKI1681"/>
      <c r="IKJ1681"/>
      <c r="IKK1681"/>
      <c r="IKL1681"/>
      <c r="IKM1681"/>
      <c r="IKN1681"/>
      <c r="IKO1681"/>
      <c r="IKP1681"/>
      <c r="IKQ1681"/>
      <c r="IKR1681"/>
      <c r="IKS1681"/>
      <c r="IKT1681"/>
      <c r="IKU1681"/>
      <c r="IKV1681"/>
      <c r="IKW1681"/>
      <c r="IKX1681"/>
      <c r="IKY1681"/>
      <c r="IKZ1681"/>
      <c r="ILA1681"/>
      <c r="ILB1681"/>
      <c r="ILC1681"/>
      <c r="ILD1681"/>
      <c r="ILE1681"/>
      <c r="ILF1681"/>
      <c r="ILG1681"/>
      <c r="ILH1681"/>
      <c r="ILI1681"/>
      <c r="ILJ1681"/>
      <c r="ILK1681"/>
      <c r="ILL1681"/>
      <c r="ILM1681"/>
      <c r="ILN1681"/>
      <c r="ILO1681"/>
      <c r="ILP1681"/>
      <c r="ILQ1681"/>
      <c r="ILR1681"/>
      <c r="ILS1681"/>
      <c r="ILT1681"/>
      <c r="ILU1681"/>
      <c r="ILV1681"/>
      <c r="ILW1681"/>
      <c r="ILX1681"/>
      <c r="ILY1681"/>
      <c r="ILZ1681"/>
      <c r="IMA1681"/>
      <c r="IMB1681"/>
      <c r="IMC1681"/>
      <c r="IMD1681"/>
      <c r="IME1681"/>
      <c r="IMF1681"/>
      <c r="IMG1681"/>
      <c r="IMH1681"/>
      <c r="IMI1681"/>
      <c r="IMJ1681"/>
      <c r="IMK1681"/>
      <c r="IML1681"/>
      <c r="IMM1681"/>
      <c r="IMN1681"/>
      <c r="IMO1681"/>
      <c r="IMP1681"/>
      <c r="IMQ1681"/>
      <c r="IMR1681"/>
      <c r="IMS1681"/>
      <c r="IMT1681"/>
      <c r="IMU1681"/>
      <c r="IMV1681"/>
      <c r="IMW1681"/>
      <c r="IMX1681"/>
      <c r="IMY1681"/>
      <c r="IMZ1681"/>
      <c r="INA1681"/>
      <c r="INB1681"/>
      <c r="INC1681"/>
      <c r="IND1681"/>
      <c r="INE1681"/>
      <c r="INF1681"/>
      <c r="ING1681"/>
      <c r="INH1681"/>
      <c r="INI1681"/>
      <c r="INJ1681"/>
      <c r="INK1681"/>
      <c r="INL1681"/>
      <c r="INM1681"/>
      <c r="INN1681"/>
      <c r="INO1681"/>
      <c r="INP1681"/>
      <c r="INQ1681"/>
      <c r="INR1681"/>
      <c r="INS1681"/>
      <c r="INT1681"/>
      <c r="INU1681"/>
      <c r="INV1681"/>
      <c r="INW1681"/>
      <c r="INX1681"/>
      <c r="INY1681"/>
      <c r="INZ1681"/>
      <c r="IOA1681"/>
      <c r="IOB1681"/>
      <c r="IOC1681"/>
      <c r="IOD1681"/>
      <c r="IOE1681"/>
      <c r="IOF1681"/>
      <c r="IOG1681"/>
      <c r="IOH1681"/>
      <c r="IOI1681"/>
      <c r="IOJ1681"/>
      <c r="IOK1681"/>
      <c r="IOL1681"/>
      <c r="IOM1681"/>
      <c r="ION1681"/>
      <c r="IOO1681"/>
      <c r="IOP1681"/>
      <c r="IOQ1681"/>
      <c r="IOR1681"/>
      <c r="IOS1681"/>
      <c r="IOT1681"/>
      <c r="IOU1681"/>
      <c r="IOV1681"/>
      <c r="IOW1681"/>
      <c r="IOX1681"/>
      <c r="IOY1681"/>
      <c r="IOZ1681"/>
      <c r="IPA1681"/>
      <c r="IPB1681"/>
      <c r="IPC1681"/>
      <c r="IPD1681"/>
      <c r="IPE1681"/>
      <c r="IPF1681"/>
      <c r="IPG1681"/>
      <c r="IPH1681"/>
      <c r="IPI1681"/>
      <c r="IPJ1681"/>
      <c r="IPK1681"/>
      <c r="IPL1681"/>
      <c r="IPM1681"/>
      <c r="IPN1681"/>
      <c r="IPO1681"/>
      <c r="IPP1681"/>
      <c r="IPQ1681"/>
      <c r="IPR1681"/>
      <c r="IPS1681"/>
      <c r="IPT1681"/>
      <c r="IPU1681"/>
      <c r="IPV1681"/>
      <c r="IPW1681"/>
      <c r="IPX1681"/>
      <c r="IPY1681"/>
      <c r="IPZ1681"/>
      <c r="IQA1681"/>
      <c r="IQB1681"/>
      <c r="IQC1681"/>
      <c r="IQD1681"/>
      <c r="IQE1681"/>
      <c r="IQF1681"/>
      <c r="IQG1681"/>
      <c r="IQH1681"/>
      <c r="IQI1681"/>
      <c r="IQJ1681"/>
      <c r="IQK1681"/>
      <c r="IQL1681"/>
      <c r="IQM1681"/>
      <c r="IQN1681"/>
      <c r="IQO1681"/>
      <c r="IQP1681"/>
      <c r="IQQ1681"/>
      <c r="IQR1681"/>
      <c r="IQS1681"/>
      <c r="IQT1681"/>
      <c r="IQU1681"/>
      <c r="IQV1681"/>
      <c r="IQW1681"/>
      <c r="IQX1681"/>
      <c r="IQY1681"/>
      <c r="IQZ1681"/>
      <c r="IRA1681"/>
      <c r="IRB1681"/>
      <c r="IRC1681"/>
      <c r="IRD1681"/>
      <c r="IRE1681"/>
      <c r="IRF1681"/>
      <c r="IRG1681"/>
      <c r="IRH1681"/>
      <c r="IRI1681"/>
      <c r="IRJ1681"/>
      <c r="IRK1681"/>
      <c r="IRL1681"/>
      <c r="IRM1681"/>
      <c r="IRN1681"/>
      <c r="IRO1681"/>
      <c r="IRP1681"/>
      <c r="IRQ1681"/>
      <c r="IRR1681"/>
      <c r="IRS1681"/>
      <c r="IRT1681"/>
      <c r="IRU1681"/>
      <c r="IRV1681"/>
      <c r="IRW1681"/>
      <c r="IRX1681"/>
      <c r="IRY1681"/>
      <c r="IRZ1681"/>
      <c r="ISA1681"/>
      <c r="ISB1681"/>
      <c r="ISC1681"/>
      <c r="ISD1681"/>
      <c r="ISE1681"/>
      <c r="ISF1681"/>
      <c r="ISG1681"/>
      <c r="ISH1681"/>
      <c r="ISI1681"/>
      <c r="ISJ1681"/>
      <c r="ISK1681"/>
      <c r="ISL1681"/>
      <c r="ISM1681"/>
      <c r="ISN1681"/>
      <c r="ISO1681"/>
      <c r="ISP1681"/>
      <c r="ISQ1681"/>
      <c r="ISR1681"/>
      <c r="ISS1681"/>
      <c r="IST1681"/>
      <c r="ISU1681"/>
      <c r="ISV1681"/>
      <c r="ISW1681"/>
      <c r="ISX1681"/>
      <c r="ISY1681"/>
      <c r="ISZ1681"/>
      <c r="ITA1681"/>
      <c r="ITB1681"/>
      <c r="ITC1681"/>
      <c r="ITD1681"/>
      <c r="ITE1681"/>
      <c r="ITF1681"/>
      <c r="ITG1681"/>
      <c r="ITH1681"/>
      <c r="ITI1681"/>
      <c r="ITJ1681"/>
      <c r="ITK1681"/>
      <c r="ITL1681"/>
      <c r="ITM1681"/>
      <c r="ITN1681"/>
      <c r="ITO1681"/>
      <c r="ITP1681"/>
      <c r="ITQ1681"/>
      <c r="ITR1681"/>
      <c r="ITS1681"/>
      <c r="ITT1681"/>
      <c r="ITU1681"/>
      <c r="ITV1681"/>
      <c r="ITW1681"/>
      <c r="ITX1681"/>
      <c r="ITY1681"/>
      <c r="ITZ1681"/>
      <c r="IUA1681"/>
      <c r="IUB1681"/>
      <c r="IUC1681"/>
      <c r="IUD1681"/>
      <c r="IUE1681"/>
      <c r="IUF1681"/>
      <c r="IUG1681"/>
      <c r="IUH1681"/>
      <c r="IUI1681"/>
      <c r="IUJ1681"/>
      <c r="IUK1681"/>
      <c r="IUL1681"/>
      <c r="IUM1681"/>
      <c r="IUN1681"/>
      <c r="IUO1681"/>
      <c r="IUP1681"/>
      <c r="IUQ1681"/>
      <c r="IUR1681"/>
      <c r="IUS1681"/>
      <c r="IUT1681"/>
      <c r="IUU1681"/>
      <c r="IUV1681"/>
      <c r="IUW1681"/>
      <c r="IUX1681"/>
      <c r="IUY1681"/>
      <c r="IUZ1681"/>
      <c r="IVA1681"/>
      <c r="IVB1681"/>
      <c r="IVC1681"/>
      <c r="IVD1681"/>
      <c r="IVE1681"/>
      <c r="IVF1681"/>
      <c r="IVG1681"/>
      <c r="IVH1681"/>
      <c r="IVI1681"/>
      <c r="IVJ1681"/>
      <c r="IVK1681"/>
      <c r="IVL1681"/>
      <c r="IVM1681"/>
      <c r="IVN1681"/>
      <c r="IVO1681"/>
      <c r="IVP1681"/>
      <c r="IVQ1681"/>
      <c r="IVR1681"/>
      <c r="IVS1681"/>
      <c r="IVT1681"/>
      <c r="IVU1681"/>
      <c r="IVV1681"/>
      <c r="IVW1681"/>
      <c r="IVX1681"/>
      <c r="IVY1681"/>
      <c r="IVZ1681"/>
      <c r="IWA1681"/>
      <c r="IWB1681"/>
      <c r="IWC1681"/>
      <c r="IWD1681"/>
      <c r="IWE1681"/>
      <c r="IWF1681"/>
      <c r="IWG1681"/>
      <c r="IWH1681"/>
      <c r="IWI1681"/>
      <c r="IWJ1681"/>
      <c r="IWK1681"/>
      <c r="IWL1681"/>
      <c r="IWM1681"/>
      <c r="IWN1681"/>
      <c r="IWO1681"/>
      <c r="IWP1681"/>
      <c r="IWQ1681"/>
      <c r="IWR1681"/>
      <c r="IWS1681"/>
      <c r="IWT1681"/>
      <c r="IWU1681"/>
      <c r="IWV1681"/>
      <c r="IWW1681"/>
      <c r="IWX1681"/>
      <c r="IWY1681"/>
      <c r="IWZ1681"/>
      <c r="IXA1681"/>
      <c r="IXB1681"/>
      <c r="IXC1681"/>
      <c r="IXD1681"/>
      <c r="IXE1681"/>
      <c r="IXF1681"/>
      <c r="IXG1681"/>
      <c r="IXH1681"/>
      <c r="IXI1681"/>
      <c r="IXJ1681"/>
      <c r="IXK1681"/>
      <c r="IXL1681"/>
      <c r="IXM1681"/>
      <c r="IXN1681"/>
      <c r="IXO1681"/>
      <c r="IXP1681"/>
      <c r="IXQ1681"/>
      <c r="IXR1681"/>
      <c r="IXS1681"/>
      <c r="IXT1681"/>
      <c r="IXU1681"/>
      <c r="IXV1681"/>
      <c r="IXW1681"/>
      <c r="IXX1681"/>
      <c r="IXY1681"/>
      <c r="IXZ1681"/>
      <c r="IYA1681"/>
      <c r="IYB1681"/>
      <c r="IYC1681"/>
      <c r="IYD1681"/>
      <c r="IYE1681"/>
      <c r="IYF1681"/>
      <c r="IYG1681"/>
      <c r="IYH1681"/>
      <c r="IYI1681"/>
      <c r="IYJ1681"/>
      <c r="IYK1681"/>
      <c r="IYL1681"/>
      <c r="IYM1681"/>
      <c r="IYN1681"/>
      <c r="IYO1681"/>
      <c r="IYP1681"/>
      <c r="IYQ1681"/>
      <c r="IYR1681"/>
      <c r="IYS1681"/>
      <c r="IYT1681"/>
      <c r="IYU1681"/>
      <c r="IYV1681"/>
      <c r="IYW1681"/>
      <c r="IYX1681"/>
      <c r="IYY1681"/>
      <c r="IYZ1681"/>
      <c r="IZA1681"/>
      <c r="IZB1681"/>
      <c r="IZC1681"/>
      <c r="IZD1681"/>
      <c r="IZE1681"/>
      <c r="IZF1681"/>
      <c r="IZG1681"/>
      <c r="IZH1681"/>
      <c r="IZI1681"/>
      <c r="IZJ1681"/>
      <c r="IZK1681"/>
      <c r="IZL1681"/>
      <c r="IZM1681"/>
      <c r="IZN1681"/>
      <c r="IZO1681"/>
      <c r="IZP1681"/>
      <c r="IZQ1681"/>
      <c r="IZR1681"/>
      <c r="IZS1681"/>
      <c r="IZT1681"/>
      <c r="IZU1681"/>
      <c r="IZV1681"/>
      <c r="IZW1681"/>
      <c r="IZX1681"/>
      <c r="IZY1681"/>
      <c r="IZZ1681"/>
      <c r="JAA1681"/>
      <c r="JAB1681"/>
      <c r="JAC1681"/>
      <c r="JAD1681"/>
      <c r="JAE1681"/>
      <c r="JAF1681"/>
      <c r="JAG1681"/>
      <c r="JAH1681"/>
      <c r="JAI1681"/>
      <c r="JAJ1681"/>
      <c r="JAK1681"/>
      <c r="JAL1681"/>
      <c r="JAM1681"/>
      <c r="JAN1681"/>
      <c r="JAO1681"/>
      <c r="JAP1681"/>
      <c r="JAQ1681"/>
      <c r="JAR1681"/>
      <c r="JAS1681"/>
      <c r="JAT1681"/>
      <c r="JAU1681"/>
      <c r="JAV1681"/>
      <c r="JAW1681"/>
      <c r="JAX1681"/>
      <c r="JAY1681"/>
      <c r="JAZ1681"/>
      <c r="JBA1681"/>
      <c r="JBB1681"/>
      <c r="JBC1681"/>
      <c r="JBD1681"/>
      <c r="JBE1681"/>
      <c r="JBF1681"/>
      <c r="JBG1681"/>
      <c r="JBH1681"/>
      <c r="JBI1681"/>
      <c r="JBJ1681"/>
      <c r="JBK1681"/>
      <c r="JBL1681"/>
      <c r="JBM1681"/>
      <c r="JBN1681"/>
      <c r="JBO1681"/>
      <c r="JBP1681"/>
      <c r="JBQ1681"/>
      <c r="JBR1681"/>
      <c r="JBS1681"/>
      <c r="JBT1681"/>
      <c r="JBU1681"/>
      <c r="JBV1681"/>
      <c r="JBW1681"/>
      <c r="JBX1681"/>
      <c r="JBY1681"/>
      <c r="JBZ1681"/>
      <c r="JCA1681"/>
      <c r="JCB1681"/>
      <c r="JCC1681"/>
      <c r="JCD1681"/>
      <c r="JCE1681"/>
      <c r="JCF1681"/>
      <c r="JCG1681"/>
      <c r="JCH1681"/>
      <c r="JCI1681"/>
      <c r="JCJ1681"/>
      <c r="JCK1681"/>
      <c r="JCL1681"/>
      <c r="JCM1681"/>
      <c r="JCN1681"/>
      <c r="JCO1681"/>
      <c r="JCP1681"/>
      <c r="JCQ1681"/>
      <c r="JCR1681"/>
      <c r="JCS1681"/>
      <c r="JCT1681"/>
      <c r="JCU1681"/>
      <c r="JCV1681"/>
      <c r="JCW1681"/>
      <c r="JCX1681"/>
      <c r="JCY1681"/>
      <c r="JCZ1681"/>
      <c r="JDA1681"/>
      <c r="JDB1681"/>
      <c r="JDC1681"/>
      <c r="JDD1681"/>
      <c r="JDE1681"/>
      <c r="JDF1681"/>
      <c r="JDG1681"/>
      <c r="JDH1681"/>
      <c r="JDI1681"/>
      <c r="JDJ1681"/>
      <c r="JDK1681"/>
      <c r="JDL1681"/>
      <c r="JDM1681"/>
      <c r="JDN1681"/>
      <c r="JDO1681"/>
      <c r="JDP1681"/>
      <c r="JDQ1681"/>
      <c r="JDR1681"/>
      <c r="JDS1681"/>
      <c r="JDT1681"/>
      <c r="JDU1681"/>
      <c r="JDV1681"/>
      <c r="JDW1681"/>
      <c r="JDX1681"/>
      <c r="JDY1681"/>
      <c r="JDZ1681"/>
      <c r="JEA1681"/>
      <c r="JEB1681"/>
      <c r="JEC1681"/>
      <c r="JED1681"/>
      <c r="JEE1681"/>
      <c r="JEF1681"/>
      <c r="JEG1681"/>
      <c r="JEH1681"/>
      <c r="JEI1681"/>
      <c r="JEJ1681"/>
      <c r="JEK1681"/>
      <c r="JEL1681"/>
      <c r="JEM1681"/>
      <c r="JEN1681"/>
      <c r="JEO1681"/>
      <c r="JEP1681"/>
      <c r="JEQ1681"/>
      <c r="JER1681"/>
      <c r="JES1681"/>
      <c r="JET1681"/>
      <c r="JEU1681"/>
      <c r="JEV1681"/>
      <c r="JEW1681"/>
      <c r="JEX1681"/>
      <c r="JEY1681"/>
      <c r="JEZ1681"/>
      <c r="JFA1681"/>
      <c r="JFB1681"/>
      <c r="JFC1681"/>
      <c r="JFD1681"/>
      <c r="JFE1681"/>
      <c r="JFF1681"/>
      <c r="JFG1681"/>
      <c r="JFH1681"/>
      <c r="JFI1681"/>
      <c r="JFJ1681"/>
      <c r="JFK1681"/>
      <c r="JFL1681"/>
      <c r="JFM1681"/>
      <c r="JFN1681"/>
      <c r="JFO1681"/>
      <c r="JFP1681"/>
      <c r="JFQ1681"/>
      <c r="JFR1681"/>
      <c r="JFS1681"/>
      <c r="JFT1681"/>
      <c r="JFU1681"/>
      <c r="JFV1681"/>
      <c r="JFW1681"/>
      <c r="JFX1681"/>
      <c r="JFY1681"/>
      <c r="JFZ1681"/>
      <c r="JGA1681"/>
      <c r="JGB1681"/>
      <c r="JGC1681"/>
      <c r="JGD1681"/>
      <c r="JGE1681"/>
      <c r="JGF1681"/>
      <c r="JGG1681"/>
      <c r="JGH1681"/>
      <c r="JGI1681"/>
      <c r="JGJ1681"/>
      <c r="JGK1681"/>
      <c r="JGL1681"/>
      <c r="JGM1681"/>
      <c r="JGN1681"/>
      <c r="JGO1681"/>
      <c r="JGP1681"/>
      <c r="JGQ1681"/>
      <c r="JGR1681"/>
      <c r="JGS1681"/>
      <c r="JGT1681"/>
      <c r="JGU1681"/>
      <c r="JGV1681"/>
      <c r="JGW1681"/>
      <c r="JGX1681"/>
      <c r="JGY1681"/>
      <c r="JGZ1681"/>
      <c r="JHA1681"/>
      <c r="JHB1681"/>
      <c r="JHC1681"/>
      <c r="JHD1681"/>
      <c r="JHE1681"/>
      <c r="JHF1681"/>
      <c r="JHG1681"/>
      <c r="JHH1681"/>
      <c r="JHI1681"/>
      <c r="JHJ1681"/>
      <c r="JHK1681"/>
      <c r="JHL1681"/>
      <c r="JHM1681"/>
      <c r="JHN1681"/>
      <c r="JHO1681"/>
      <c r="JHP1681"/>
      <c r="JHQ1681"/>
      <c r="JHR1681"/>
      <c r="JHS1681"/>
      <c r="JHT1681"/>
      <c r="JHU1681"/>
      <c r="JHV1681"/>
      <c r="JHW1681"/>
      <c r="JHX1681"/>
      <c r="JHY1681"/>
      <c r="JHZ1681"/>
      <c r="JIA1681"/>
      <c r="JIB1681"/>
      <c r="JIC1681"/>
      <c r="JID1681"/>
      <c r="JIE1681"/>
      <c r="JIF1681"/>
      <c r="JIG1681"/>
      <c r="JIH1681"/>
      <c r="JII1681"/>
      <c r="JIJ1681"/>
      <c r="JIK1681"/>
      <c r="JIL1681"/>
      <c r="JIM1681"/>
      <c r="JIN1681"/>
      <c r="JIO1681"/>
      <c r="JIP1681"/>
      <c r="JIQ1681"/>
      <c r="JIR1681"/>
      <c r="JIS1681"/>
      <c r="JIT1681"/>
      <c r="JIU1681"/>
      <c r="JIV1681"/>
      <c r="JIW1681"/>
      <c r="JIX1681"/>
      <c r="JIY1681"/>
      <c r="JIZ1681"/>
      <c r="JJA1681"/>
      <c r="JJB1681"/>
      <c r="JJC1681"/>
      <c r="JJD1681"/>
      <c r="JJE1681"/>
      <c r="JJF1681"/>
      <c r="JJG1681"/>
      <c r="JJH1681"/>
      <c r="JJI1681"/>
      <c r="JJJ1681"/>
      <c r="JJK1681"/>
      <c r="JJL1681"/>
      <c r="JJM1681"/>
      <c r="JJN1681"/>
      <c r="JJO1681"/>
      <c r="JJP1681"/>
      <c r="JJQ1681"/>
      <c r="JJR1681"/>
      <c r="JJS1681"/>
      <c r="JJT1681"/>
      <c r="JJU1681"/>
      <c r="JJV1681"/>
      <c r="JJW1681"/>
      <c r="JJX1681"/>
      <c r="JJY1681"/>
      <c r="JJZ1681"/>
      <c r="JKA1681"/>
      <c r="JKB1681"/>
      <c r="JKC1681"/>
      <c r="JKD1681"/>
      <c r="JKE1681"/>
      <c r="JKF1681"/>
      <c r="JKG1681"/>
      <c r="JKH1681"/>
      <c r="JKI1681"/>
      <c r="JKJ1681"/>
      <c r="JKK1681"/>
      <c r="JKL1681"/>
      <c r="JKM1681"/>
      <c r="JKN1681"/>
      <c r="JKO1681"/>
      <c r="JKP1681"/>
      <c r="JKQ1681"/>
      <c r="JKR1681"/>
      <c r="JKS1681"/>
      <c r="JKT1681"/>
      <c r="JKU1681"/>
      <c r="JKV1681"/>
      <c r="JKW1681"/>
      <c r="JKX1681"/>
      <c r="JKY1681"/>
      <c r="JKZ1681"/>
      <c r="JLA1681"/>
      <c r="JLB1681"/>
      <c r="JLC1681"/>
      <c r="JLD1681"/>
      <c r="JLE1681"/>
      <c r="JLF1681"/>
      <c r="JLG1681"/>
      <c r="JLH1681"/>
      <c r="JLI1681"/>
      <c r="JLJ1681"/>
      <c r="JLK1681"/>
      <c r="JLL1681"/>
      <c r="JLM1681"/>
      <c r="JLN1681"/>
      <c r="JLO1681"/>
      <c r="JLP1681"/>
      <c r="JLQ1681"/>
      <c r="JLR1681"/>
      <c r="JLS1681"/>
      <c r="JLT1681"/>
      <c r="JLU1681"/>
      <c r="JLV1681"/>
      <c r="JLW1681"/>
      <c r="JLX1681"/>
      <c r="JLY1681"/>
      <c r="JLZ1681"/>
      <c r="JMA1681"/>
      <c r="JMB1681"/>
      <c r="JMC1681"/>
      <c r="JMD1681"/>
      <c r="JME1681"/>
      <c r="JMF1681"/>
      <c r="JMG1681"/>
      <c r="JMH1681"/>
      <c r="JMI1681"/>
      <c r="JMJ1681"/>
      <c r="JMK1681"/>
      <c r="JML1681"/>
      <c r="JMM1681"/>
      <c r="JMN1681"/>
      <c r="JMO1681"/>
      <c r="JMP1681"/>
      <c r="JMQ1681"/>
      <c r="JMR1681"/>
      <c r="JMS1681"/>
      <c r="JMT1681"/>
      <c r="JMU1681"/>
      <c r="JMV1681"/>
      <c r="JMW1681"/>
      <c r="JMX1681"/>
      <c r="JMY1681"/>
      <c r="JMZ1681"/>
      <c r="JNA1681"/>
      <c r="JNB1681"/>
      <c r="JNC1681"/>
      <c r="JND1681"/>
      <c r="JNE1681"/>
      <c r="JNF1681"/>
      <c r="JNG1681"/>
      <c r="JNH1681"/>
      <c r="JNI1681"/>
      <c r="JNJ1681"/>
      <c r="JNK1681"/>
      <c r="JNL1681"/>
      <c r="JNM1681"/>
      <c r="JNN1681"/>
      <c r="JNO1681"/>
      <c r="JNP1681"/>
      <c r="JNQ1681"/>
      <c r="JNR1681"/>
      <c r="JNS1681"/>
      <c r="JNT1681"/>
      <c r="JNU1681"/>
      <c r="JNV1681"/>
      <c r="JNW1681"/>
      <c r="JNX1681"/>
      <c r="JNY1681"/>
      <c r="JNZ1681"/>
      <c r="JOA1681"/>
      <c r="JOB1681"/>
      <c r="JOC1681"/>
      <c r="JOD1681"/>
      <c r="JOE1681"/>
      <c r="JOF1681"/>
      <c r="JOG1681"/>
      <c r="JOH1681"/>
      <c r="JOI1681"/>
      <c r="JOJ1681"/>
      <c r="JOK1681"/>
      <c r="JOL1681"/>
      <c r="JOM1681"/>
      <c r="JON1681"/>
      <c r="JOO1681"/>
      <c r="JOP1681"/>
      <c r="JOQ1681"/>
      <c r="JOR1681"/>
      <c r="JOS1681"/>
      <c r="JOT1681"/>
      <c r="JOU1681"/>
      <c r="JOV1681"/>
      <c r="JOW1681"/>
      <c r="JOX1681"/>
      <c r="JOY1681"/>
      <c r="JOZ1681"/>
      <c r="JPA1681"/>
      <c r="JPB1681"/>
      <c r="JPC1681"/>
      <c r="JPD1681"/>
      <c r="JPE1681"/>
      <c r="JPF1681"/>
      <c r="JPG1681"/>
      <c r="JPH1681"/>
      <c r="JPI1681"/>
      <c r="JPJ1681"/>
      <c r="JPK1681"/>
      <c r="JPL1681"/>
      <c r="JPM1681"/>
      <c r="JPN1681"/>
      <c r="JPO1681"/>
      <c r="JPP1681"/>
      <c r="JPQ1681"/>
      <c r="JPR1681"/>
      <c r="JPS1681"/>
      <c r="JPT1681"/>
      <c r="JPU1681"/>
      <c r="JPV1681"/>
      <c r="JPW1681"/>
      <c r="JPX1681"/>
      <c r="JPY1681"/>
      <c r="JPZ1681"/>
      <c r="JQA1681"/>
      <c r="JQB1681"/>
      <c r="JQC1681"/>
      <c r="JQD1681"/>
      <c r="JQE1681"/>
      <c r="JQF1681"/>
      <c r="JQG1681"/>
      <c r="JQH1681"/>
      <c r="JQI1681"/>
      <c r="JQJ1681"/>
      <c r="JQK1681"/>
      <c r="JQL1681"/>
      <c r="JQM1681"/>
      <c r="JQN1681"/>
      <c r="JQO1681"/>
      <c r="JQP1681"/>
      <c r="JQQ1681"/>
      <c r="JQR1681"/>
      <c r="JQS1681"/>
      <c r="JQT1681"/>
      <c r="JQU1681"/>
      <c r="JQV1681"/>
      <c r="JQW1681"/>
      <c r="JQX1681"/>
      <c r="JQY1681"/>
      <c r="JQZ1681"/>
      <c r="JRA1681"/>
      <c r="JRB1681"/>
      <c r="JRC1681"/>
      <c r="JRD1681"/>
      <c r="JRE1681"/>
      <c r="JRF1681"/>
      <c r="JRG1681"/>
      <c r="JRH1681"/>
      <c r="JRI1681"/>
      <c r="JRJ1681"/>
      <c r="JRK1681"/>
      <c r="JRL1681"/>
      <c r="JRM1681"/>
      <c r="JRN1681"/>
      <c r="JRO1681"/>
      <c r="JRP1681"/>
      <c r="JRQ1681"/>
      <c r="JRR1681"/>
      <c r="JRS1681"/>
      <c r="JRT1681"/>
      <c r="JRU1681"/>
      <c r="JRV1681"/>
      <c r="JRW1681"/>
      <c r="JRX1681"/>
      <c r="JRY1681"/>
      <c r="JRZ1681"/>
      <c r="JSA1681"/>
      <c r="JSB1681"/>
      <c r="JSC1681"/>
      <c r="JSD1681"/>
      <c r="JSE1681"/>
      <c r="JSF1681"/>
      <c r="JSG1681"/>
      <c r="JSH1681"/>
      <c r="JSI1681"/>
      <c r="JSJ1681"/>
      <c r="JSK1681"/>
      <c r="JSL1681"/>
      <c r="JSM1681"/>
      <c r="JSN1681"/>
      <c r="JSO1681"/>
      <c r="JSP1681"/>
      <c r="JSQ1681"/>
      <c r="JSR1681"/>
      <c r="JSS1681"/>
      <c r="JST1681"/>
      <c r="JSU1681"/>
      <c r="JSV1681"/>
      <c r="JSW1681"/>
      <c r="JSX1681"/>
      <c r="JSY1681"/>
      <c r="JSZ1681"/>
      <c r="JTA1681"/>
      <c r="JTB1681"/>
      <c r="JTC1681"/>
      <c r="JTD1681"/>
      <c r="JTE1681"/>
      <c r="JTF1681"/>
      <c r="JTG1681"/>
      <c r="JTH1681"/>
      <c r="JTI1681"/>
      <c r="JTJ1681"/>
      <c r="JTK1681"/>
      <c r="JTL1681"/>
      <c r="JTM1681"/>
      <c r="JTN1681"/>
      <c r="JTO1681"/>
      <c r="JTP1681"/>
      <c r="JTQ1681"/>
      <c r="JTR1681"/>
      <c r="JTS1681"/>
      <c r="JTT1681"/>
      <c r="JTU1681"/>
      <c r="JTV1681"/>
      <c r="JTW1681"/>
      <c r="JTX1681"/>
      <c r="JTY1681"/>
      <c r="JTZ1681"/>
      <c r="JUA1681"/>
      <c r="JUB1681"/>
      <c r="JUC1681"/>
      <c r="JUD1681"/>
      <c r="JUE1681"/>
      <c r="JUF1681"/>
      <c r="JUG1681"/>
      <c r="JUH1681"/>
      <c r="JUI1681"/>
      <c r="JUJ1681"/>
      <c r="JUK1681"/>
      <c r="JUL1681"/>
      <c r="JUM1681"/>
      <c r="JUN1681"/>
      <c r="JUO1681"/>
      <c r="JUP1681"/>
      <c r="JUQ1681"/>
      <c r="JUR1681"/>
      <c r="JUS1681"/>
      <c r="JUT1681"/>
      <c r="JUU1681"/>
      <c r="JUV1681"/>
      <c r="JUW1681"/>
      <c r="JUX1681"/>
      <c r="JUY1681"/>
      <c r="JUZ1681"/>
      <c r="JVA1681"/>
      <c r="JVB1681"/>
      <c r="JVC1681"/>
      <c r="JVD1681"/>
      <c r="JVE1681"/>
      <c r="JVF1681"/>
      <c r="JVG1681"/>
      <c r="JVH1681"/>
      <c r="JVI1681"/>
      <c r="JVJ1681"/>
      <c r="JVK1681"/>
      <c r="JVL1681"/>
      <c r="JVM1681"/>
      <c r="JVN1681"/>
      <c r="JVO1681"/>
      <c r="JVP1681"/>
      <c r="JVQ1681"/>
      <c r="JVR1681"/>
      <c r="JVS1681"/>
      <c r="JVT1681"/>
      <c r="JVU1681"/>
      <c r="JVV1681"/>
      <c r="JVW1681"/>
      <c r="JVX1681"/>
      <c r="JVY1681"/>
      <c r="JVZ1681"/>
      <c r="JWA1681"/>
      <c r="JWB1681"/>
      <c r="JWC1681"/>
      <c r="JWD1681"/>
      <c r="JWE1681"/>
      <c r="JWF1681"/>
      <c r="JWG1681"/>
      <c r="JWH1681"/>
      <c r="JWI1681"/>
      <c r="JWJ1681"/>
      <c r="JWK1681"/>
      <c r="JWL1681"/>
      <c r="JWM1681"/>
      <c r="JWN1681"/>
      <c r="JWO1681"/>
      <c r="JWP1681"/>
      <c r="JWQ1681"/>
      <c r="JWR1681"/>
      <c r="JWS1681"/>
      <c r="JWT1681"/>
      <c r="JWU1681"/>
      <c r="JWV1681"/>
      <c r="JWW1681"/>
      <c r="JWX1681"/>
      <c r="JWY1681"/>
      <c r="JWZ1681"/>
      <c r="JXA1681"/>
      <c r="JXB1681"/>
      <c r="JXC1681"/>
      <c r="JXD1681"/>
      <c r="JXE1681"/>
      <c r="JXF1681"/>
      <c r="JXG1681"/>
      <c r="JXH1681"/>
      <c r="JXI1681"/>
      <c r="JXJ1681"/>
      <c r="JXK1681"/>
      <c r="JXL1681"/>
      <c r="JXM1681"/>
      <c r="JXN1681"/>
      <c r="JXO1681"/>
      <c r="JXP1681"/>
      <c r="JXQ1681"/>
      <c r="JXR1681"/>
      <c r="JXS1681"/>
      <c r="JXT1681"/>
      <c r="JXU1681"/>
      <c r="JXV1681"/>
      <c r="JXW1681"/>
      <c r="JXX1681"/>
      <c r="JXY1681"/>
      <c r="JXZ1681"/>
      <c r="JYA1681"/>
      <c r="JYB1681"/>
      <c r="JYC1681"/>
      <c r="JYD1681"/>
      <c r="JYE1681"/>
      <c r="JYF1681"/>
      <c r="JYG1681"/>
      <c r="JYH1681"/>
      <c r="JYI1681"/>
      <c r="JYJ1681"/>
      <c r="JYK1681"/>
      <c r="JYL1681"/>
      <c r="JYM1681"/>
      <c r="JYN1681"/>
      <c r="JYO1681"/>
      <c r="JYP1681"/>
      <c r="JYQ1681"/>
      <c r="JYR1681"/>
      <c r="JYS1681"/>
      <c r="JYT1681"/>
      <c r="JYU1681"/>
      <c r="JYV1681"/>
      <c r="JYW1681"/>
      <c r="JYX1681"/>
      <c r="JYY1681"/>
      <c r="JYZ1681"/>
      <c r="JZA1681"/>
      <c r="JZB1681"/>
      <c r="JZC1681"/>
      <c r="JZD1681"/>
      <c r="JZE1681"/>
      <c r="JZF1681"/>
      <c r="JZG1681"/>
      <c r="JZH1681"/>
      <c r="JZI1681"/>
      <c r="JZJ1681"/>
      <c r="JZK1681"/>
      <c r="JZL1681"/>
      <c r="JZM1681"/>
      <c r="JZN1681"/>
      <c r="JZO1681"/>
      <c r="JZP1681"/>
      <c r="JZQ1681"/>
      <c r="JZR1681"/>
      <c r="JZS1681"/>
      <c r="JZT1681"/>
      <c r="JZU1681"/>
      <c r="JZV1681"/>
      <c r="JZW1681"/>
      <c r="JZX1681"/>
      <c r="JZY1681"/>
      <c r="JZZ1681"/>
      <c r="KAA1681"/>
      <c r="KAB1681"/>
      <c r="KAC1681"/>
      <c r="KAD1681"/>
      <c r="KAE1681"/>
      <c r="KAF1681"/>
      <c r="KAG1681"/>
      <c r="KAH1681"/>
      <c r="KAI1681"/>
      <c r="KAJ1681"/>
      <c r="KAK1681"/>
      <c r="KAL1681"/>
      <c r="KAM1681"/>
      <c r="KAN1681"/>
      <c r="KAO1681"/>
      <c r="KAP1681"/>
      <c r="KAQ1681"/>
      <c r="KAR1681"/>
      <c r="KAS1681"/>
      <c r="KAT1681"/>
      <c r="KAU1681"/>
      <c r="KAV1681"/>
      <c r="KAW1681"/>
      <c r="KAX1681"/>
      <c r="KAY1681"/>
      <c r="KAZ1681"/>
      <c r="KBA1681"/>
      <c r="KBB1681"/>
      <c r="KBC1681"/>
      <c r="KBD1681"/>
      <c r="KBE1681"/>
      <c r="KBF1681"/>
      <c r="KBG1681"/>
      <c r="KBH1681"/>
      <c r="KBI1681"/>
      <c r="KBJ1681"/>
      <c r="KBK1681"/>
      <c r="KBL1681"/>
      <c r="KBM1681"/>
      <c r="KBN1681"/>
      <c r="KBO1681"/>
      <c r="KBP1681"/>
      <c r="KBQ1681"/>
      <c r="KBR1681"/>
      <c r="KBS1681"/>
      <c r="KBT1681"/>
      <c r="KBU1681"/>
      <c r="KBV1681"/>
      <c r="KBW1681"/>
      <c r="KBX1681"/>
      <c r="KBY1681"/>
      <c r="KBZ1681"/>
      <c r="KCA1681"/>
      <c r="KCB1681"/>
      <c r="KCC1681"/>
      <c r="KCD1681"/>
      <c r="KCE1681"/>
      <c r="KCF1681"/>
      <c r="KCG1681"/>
      <c r="KCH1681"/>
      <c r="KCI1681"/>
      <c r="KCJ1681"/>
      <c r="KCK1681"/>
      <c r="KCL1681"/>
      <c r="KCM1681"/>
      <c r="KCN1681"/>
      <c r="KCO1681"/>
      <c r="KCP1681"/>
      <c r="KCQ1681"/>
      <c r="KCR1681"/>
      <c r="KCS1681"/>
      <c r="KCT1681"/>
      <c r="KCU1681"/>
      <c r="KCV1681"/>
      <c r="KCW1681"/>
      <c r="KCX1681"/>
      <c r="KCY1681"/>
      <c r="KCZ1681"/>
      <c r="KDA1681"/>
      <c r="KDB1681"/>
      <c r="KDC1681"/>
      <c r="KDD1681"/>
      <c r="KDE1681"/>
      <c r="KDF1681"/>
      <c r="KDG1681"/>
      <c r="KDH1681"/>
      <c r="KDI1681"/>
      <c r="KDJ1681"/>
      <c r="KDK1681"/>
      <c r="KDL1681"/>
      <c r="KDM1681"/>
      <c r="KDN1681"/>
      <c r="KDO1681"/>
      <c r="KDP1681"/>
      <c r="KDQ1681"/>
      <c r="KDR1681"/>
      <c r="KDS1681"/>
      <c r="KDT1681"/>
      <c r="KDU1681"/>
      <c r="KDV1681"/>
      <c r="KDW1681"/>
      <c r="KDX1681"/>
      <c r="KDY1681"/>
      <c r="KDZ1681"/>
      <c r="KEA1681"/>
      <c r="KEB1681"/>
      <c r="KEC1681"/>
      <c r="KED1681"/>
      <c r="KEE1681"/>
      <c r="KEF1681"/>
      <c r="KEG1681"/>
      <c r="KEH1681"/>
      <c r="KEI1681"/>
      <c r="KEJ1681"/>
      <c r="KEK1681"/>
      <c r="KEL1681"/>
      <c r="KEM1681"/>
      <c r="KEN1681"/>
      <c r="KEO1681"/>
      <c r="KEP1681"/>
      <c r="KEQ1681"/>
      <c r="KER1681"/>
      <c r="KES1681"/>
      <c r="KET1681"/>
      <c r="KEU1681"/>
      <c r="KEV1681"/>
      <c r="KEW1681"/>
      <c r="KEX1681"/>
      <c r="KEY1681"/>
      <c r="KEZ1681"/>
      <c r="KFA1681"/>
      <c r="KFB1681"/>
      <c r="KFC1681"/>
      <c r="KFD1681"/>
      <c r="KFE1681"/>
      <c r="KFF1681"/>
      <c r="KFG1681"/>
      <c r="KFH1681"/>
      <c r="KFI1681"/>
      <c r="KFJ1681"/>
      <c r="KFK1681"/>
      <c r="KFL1681"/>
      <c r="KFM1681"/>
      <c r="KFN1681"/>
      <c r="KFO1681"/>
      <c r="KFP1681"/>
      <c r="KFQ1681"/>
      <c r="KFR1681"/>
      <c r="KFS1681"/>
      <c r="KFT1681"/>
      <c r="KFU1681"/>
      <c r="KFV1681"/>
      <c r="KFW1681"/>
      <c r="KFX1681"/>
      <c r="KFY1681"/>
      <c r="KFZ1681"/>
      <c r="KGA1681"/>
      <c r="KGB1681"/>
      <c r="KGC1681"/>
      <c r="KGD1681"/>
      <c r="KGE1681"/>
      <c r="KGF1681"/>
      <c r="KGG1681"/>
      <c r="KGH1681"/>
      <c r="KGI1681"/>
      <c r="KGJ1681"/>
      <c r="KGK1681"/>
      <c r="KGL1681"/>
      <c r="KGM1681"/>
      <c r="KGN1681"/>
      <c r="KGO1681"/>
      <c r="KGP1681"/>
      <c r="KGQ1681"/>
      <c r="KGR1681"/>
      <c r="KGS1681"/>
      <c r="KGT1681"/>
      <c r="KGU1681"/>
      <c r="KGV1681"/>
      <c r="KGW1681"/>
      <c r="KGX1681"/>
      <c r="KGY1681"/>
      <c r="KGZ1681"/>
      <c r="KHA1681"/>
      <c r="KHB1681"/>
      <c r="KHC1681"/>
      <c r="KHD1681"/>
      <c r="KHE1681"/>
      <c r="KHF1681"/>
      <c r="KHG1681"/>
      <c r="KHH1681"/>
      <c r="KHI1681"/>
      <c r="KHJ1681"/>
      <c r="KHK1681"/>
      <c r="KHL1681"/>
      <c r="KHM1681"/>
      <c r="KHN1681"/>
      <c r="KHO1681"/>
      <c r="KHP1681"/>
      <c r="KHQ1681"/>
      <c r="KHR1681"/>
      <c r="KHS1681"/>
      <c r="KHT1681"/>
      <c r="KHU1681"/>
      <c r="KHV1681"/>
      <c r="KHW1681"/>
      <c r="KHX1681"/>
      <c r="KHY1681"/>
      <c r="KHZ1681"/>
      <c r="KIA1681"/>
      <c r="KIB1681"/>
      <c r="KIC1681"/>
      <c r="KID1681"/>
      <c r="KIE1681"/>
      <c r="KIF1681"/>
      <c r="KIG1681"/>
      <c r="KIH1681"/>
      <c r="KII1681"/>
      <c r="KIJ1681"/>
      <c r="KIK1681"/>
      <c r="KIL1681"/>
      <c r="KIM1681"/>
      <c r="KIN1681"/>
      <c r="KIO1681"/>
      <c r="KIP1681"/>
      <c r="KIQ1681"/>
      <c r="KIR1681"/>
      <c r="KIS1681"/>
      <c r="KIT1681"/>
      <c r="KIU1681"/>
      <c r="KIV1681"/>
      <c r="KIW1681"/>
      <c r="KIX1681"/>
      <c r="KIY1681"/>
      <c r="KIZ1681"/>
      <c r="KJA1681"/>
      <c r="KJB1681"/>
      <c r="KJC1681"/>
      <c r="KJD1681"/>
      <c r="KJE1681"/>
      <c r="KJF1681"/>
      <c r="KJG1681"/>
      <c r="KJH1681"/>
      <c r="KJI1681"/>
      <c r="KJJ1681"/>
      <c r="KJK1681"/>
      <c r="KJL1681"/>
      <c r="KJM1681"/>
      <c r="KJN1681"/>
      <c r="KJO1681"/>
      <c r="KJP1681"/>
      <c r="KJQ1681"/>
      <c r="KJR1681"/>
      <c r="KJS1681"/>
      <c r="KJT1681"/>
      <c r="KJU1681"/>
      <c r="KJV1681"/>
      <c r="KJW1681"/>
      <c r="KJX1681"/>
      <c r="KJY1681"/>
      <c r="KJZ1681"/>
      <c r="KKA1681"/>
      <c r="KKB1681"/>
      <c r="KKC1681"/>
      <c r="KKD1681"/>
      <c r="KKE1681"/>
      <c r="KKF1681"/>
      <c r="KKG1681"/>
      <c r="KKH1681"/>
      <c r="KKI1681"/>
      <c r="KKJ1681"/>
      <c r="KKK1681"/>
      <c r="KKL1681"/>
      <c r="KKM1681"/>
      <c r="KKN1681"/>
      <c r="KKO1681"/>
      <c r="KKP1681"/>
      <c r="KKQ1681"/>
      <c r="KKR1681"/>
      <c r="KKS1681"/>
      <c r="KKT1681"/>
      <c r="KKU1681"/>
      <c r="KKV1681"/>
      <c r="KKW1681"/>
      <c r="KKX1681"/>
      <c r="KKY1681"/>
      <c r="KKZ1681"/>
      <c r="KLA1681"/>
      <c r="KLB1681"/>
      <c r="KLC1681"/>
      <c r="KLD1681"/>
      <c r="KLE1681"/>
      <c r="KLF1681"/>
      <c r="KLG1681"/>
      <c r="KLH1681"/>
      <c r="KLI1681"/>
      <c r="KLJ1681"/>
      <c r="KLK1681"/>
      <c r="KLL1681"/>
      <c r="KLM1681"/>
      <c r="KLN1681"/>
      <c r="KLO1681"/>
      <c r="KLP1681"/>
      <c r="KLQ1681"/>
      <c r="KLR1681"/>
      <c r="KLS1681"/>
      <c r="KLT1681"/>
      <c r="KLU1681"/>
      <c r="KLV1681"/>
      <c r="KLW1681"/>
      <c r="KLX1681"/>
      <c r="KLY1681"/>
      <c r="KLZ1681"/>
      <c r="KMA1681"/>
      <c r="KMB1681"/>
      <c r="KMC1681"/>
      <c r="KMD1681"/>
      <c r="KME1681"/>
      <c r="KMF1681"/>
      <c r="KMG1681"/>
      <c r="KMH1681"/>
      <c r="KMI1681"/>
      <c r="KMJ1681"/>
      <c r="KMK1681"/>
      <c r="KML1681"/>
      <c r="KMM1681"/>
      <c r="KMN1681"/>
      <c r="KMO1681"/>
      <c r="KMP1681"/>
      <c r="KMQ1681"/>
      <c r="KMR1681"/>
      <c r="KMS1681"/>
      <c r="KMT1681"/>
      <c r="KMU1681"/>
      <c r="KMV1681"/>
      <c r="KMW1681"/>
      <c r="KMX1681"/>
      <c r="KMY1681"/>
      <c r="KMZ1681"/>
      <c r="KNA1681"/>
      <c r="KNB1681"/>
      <c r="KNC1681"/>
      <c r="KND1681"/>
      <c r="KNE1681"/>
      <c r="KNF1681"/>
      <c r="KNG1681"/>
      <c r="KNH1681"/>
      <c r="KNI1681"/>
      <c r="KNJ1681"/>
      <c r="KNK1681"/>
      <c r="KNL1681"/>
      <c r="KNM1681"/>
      <c r="KNN1681"/>
      <c r="KNO1681"/>
      <c r="KNP1681"/>
      <c r="KNQ1681"/>
      <c r="KNR1681"/>
      <c r="KNS1681"/>
      <c r="KNT1681"/>
      <c r="KNU1681"/>
      <c r="KNV1681"/>
      <c r="KNW1681"/>
      <c r="KNX1681"/>
      <c r="KNY1681"/>
      <c r="KNZ1681"/>
      <c r="KOA1681"/>
      <c r="KOB1681"/>
      <c r="KOC1681"/>
      <c r="KOD1681"/>
      <c r="KOE1681"/>
      <c r="KOF1681"/>
      <c r="KOG1681"/>
      <c r="KOH1681"/>
      <c r="KOI1681"/>
      <c r="KOJ1681"/>
      <c r="KOK1681"/>
      <c r="KOL1681"/>
      <c r="KOM1681"/>
      <c r="KON1681"/>
      <c r="KOO1681"/>
      <c r="KOP1681"/>
      <c r="KOQ1681"/>
      <c r="KOR1681"/>
      <c r="KOS1681"/>
      <c r="KOT1681"/>
      <c r="KOU1681"/>
      <c r="KOV1681"/>
      <c r="KOW1681"/>
      <c r="KOX1681"/>
      <c r="KOY1681"/>
      <c r="KOZ1681"/>
      <c r="KPA1681"/>
      <c r="KPB1681"/>
      <c r="KPC1681"/>
      <c r="KPD1681"/>
      <c r="KPE1681"/>
      <c r="KPF1681"/>
      <c r="KPG1681"/>
      <c r="KPH1681"/>
      <c r="KPI1681"/>
      <c r="KPJ1681"/>
      <c r="KPK1681"/>
      <c r="KPL1681"/>
      <c r="KPM1681"/>
      <c r="KPN1681"/>
      <c r="KPO1681"/>
      <c r="KPP1681"/>
      <c r="KPQ1681"/>
      <c r="KPR1681"/>
      <c r="KPS1681"/>
      <c r="KPT1681"/>
      <c r="KPU1681"/>
      <c r="KPV1681"/>
      <c r="KPW1681"/>
      <c r="KPX1681"/>
      <c r="KPY1681"/>
      <c r="KPZ1681"/>
      <c r="KQA1681"/>
      <c r="KQB1681"/>
      <c r="KQC1681"/>
      <c r="KQD1681"/>
      <c r="KQE1681"/>
      <c r="KQF1681"/>
      <c r="KQG1681"/>
      <c r="KQH1681"/>
      <c r="KQI1681"/>
      <c r="KQJ1681"/>
      <c r="KQK1681"/>
      <c r="KQL1681"/>
      <c r="KQM1681"/>
      <c r="KQN1681"/>
      <c r="KQO1681"/>
      <c r="KQP1681"/>
      <c r="KQQ1681"/>
      <c r="KQR1681"/>
      <c r="KQS1681"/>
      <c r="KQT1681"/>
      <c r="KQU1681"/>
      <c r="KQV1681"/>
      <c r="KQW1681"/>
      <c r="KQX1681"/>
      <c r="KQY1681"/>
      <c r="KQZ1681"/>
      <c r="KRA1681"/>
      <c r="KRB1681"/>
      <c r="KRC1681"/>
      <c r="KRD1681"/>
      <c r="KRE1681"/>
      <c r="KRF1681"/>
      <c r="KRG1681"/>
      <c r="KRH1681"/>
      <c r="KRI1681"/>
      <c r="KRJ1681"/>
      <c r="KRK1681"/>
      <c r="KRL1681"/>
      <c r="KRM1681"/>
      <c r="KRN1681"/>
      <c r="KRO1681"/>
      <c r="KRP1681"/>
      <c r="KRQ1681"/>
      <c r="KRR1681"/>
      <c r="KRS1681"/>
      <c r="KRT1681"/>
      <c r="KRU1681"/>
      <c r="KRV1681"/>
      <c r="KRW1681"/>
      <c r="KRX1681"/>
      <c r="KRY1681"/>
      <c r="KRZ1681"/>
      <c r="KSA1681"/>
      <c r="KSB1681"/>
      <c r="KSC1681"/>
      <c r="KSD1681"/>
      <c r="KSE1681"/>
      <c r="KSF1681"/>
      <c r="KSG1681"/>
      <c r="KSH1681"/>
      <c r="KSI1681"/>
      <c r="KSJ1681"/>
      <c r="KSK1681"/>
      <c r="KSL1681"/>
      <c r="KSM1681"/>
      <c r="KSN1681"/>
      <c r="KSO1681"/>
      <c r="KSP1681"/>
      <c r="KSQ1681"/>
      <c r="KSR1681"/>
      <c r="KSS1681"/>
      <c r="KST1681"/>
      <c r="KSU1681"/>
      <c r="KSV1681"/>
      <c r="KSW1681"/>
      <c r="KSX1681"/>
      <c r="KSY1681"/>
      <c r="KSZ1681"/>
      <c r="KTA1681"/>
      <c r="KTB1681"/>
      <c r="KTC1681"/>
      <c r="KTD1681"/>
      <c r="KTE1681"/>
      <c r="KTF1681"/>
      <c r="KTG1681"/>
      <c r="KTH1681"/>
      <c r="KTI1681"/>
      <c r="KTJ1681"/>
      <c r="KTK1681"/>
      <c r="KTL1681"/>
      <c r="KTM1681"/>
      <c r="KTN1681"/>
      <c r="KTO1681"/>
      <c r="KTP1681"/>
      <c r="KTQ1681"/>
      <c r="KTR1681"/>
      <c r="KTS1681"/>
      <c r="KTT1681"/>
      <c r="KTU1681"/>
      <c r="KTV1681"/>
      <c r="KTW1681"/>
      <c r="KTX1681"/>
      <c r="KTY1681"/>
      <c r="KTZ1681"/>
      <c r="KUA1681"/>
      <c r="KUB1681"/>
      <c r="KUC1681"/>
      <c r="KUD1681"/>
      <c r="KUE1681"/>
      <c r="KUF1681"/>
      <c r="KUG1681"/>
      <c r="KUH1681"/>
      <c r="KUI1681"/>
      <c r="KUJ1681"/>
      <c r="KUK1681"/>
      <c r="KUL1681"/>
      <c r="KUM1681"/>
      <c r="KUN1681"/>
      <c r="KUO1681"/>
      <c r="KUP1681"/>
      <c r="KUQ1681"/>
      <c r="KUR1681"/>
      <c r="KUS1681"/>
      <c r="KUT1681"/>
      <c r="KUU1681"/>
      <c r="KUV1681"/>
      <c r="KUW1681"/>
      <c r="KUX1681"/>
      <c r="KUY1681"/>
      <c r="KUZ1681"/>
      <c r="KVA1681"/>
      <c r="KVB1681"/>
      <c r="KVC1681"/>
      <c r="KVD1681"/>
      <c r="KVE1681"/>
      <c r="KVF1681"/>
      <c r="KVG1681"/>
      <c r="KVH1681"/>
      <c r="KVI1681"/>
      <c r="KVJ1681"/>
      <c r="KVK1681"/>
      <c r="KVL1681"/>
      <c r="KVM1681"/>
      <c r="KVN1681"/>
      <c r="KVO1681"/>
      <c r="KVP1681"/>
      <c r="KVQ1681"/>
      <c r="KVR1681"/>
      <c r="KVS1681"/>
      <c r="KVT1681"/>
      <c r="KVU1681"/>
      <c r="KVV1681"/>
      <c r="KVW1681"/>
      <c r="KVX1681"/>
      <c r="KVY1681"/>
      <c r="KVZ1681"/>
      <c r="KWA1681"/>
      <c r="KWB1681"/>
      <c r="KWC1681"/>
      <c r="KWD1681"/>
      <c r="KWE1681"/>
      <c r="KWF1681"/>
      <c r="KWG1681"/>
      <c r="KWH1681"/>
      <c r="KWI1681"/>
      <c r="KWJ1681"/>
      <c r="KWK1681"/>
      <c r="KWL1681"/>
      <c r="KWM1681"/>
      <c r="KWN1681"/>
      <c r="KWO1681"/>
      <c r="KWP1681"/>
      <c r="KWQ1681"/>
      <c r="KWR1681"/>
      <c r="KWS1681"/>
      <c r="KWT1681"/>
      <c r="KWU1681"/>
      <c r="KWV1681"/>
      <c r="KWW1681"/>
      <c r="KWX1681"/>
      <c r="KWY1681"/>
      <c r="KWZ1681"/>
      <c r="KXA1681"/>
      <c r="KXB1681"/>
      <c r="KXC1681"/>
      <c r="KXD1681"/>
      <c r="KXE1681"/>
      <c r="KXF1681"/>
      <c r="KXG1681"/>
      <c r="KXH1681"/>
      <c r="KXI1681"/>
      <c r="KXJ1681"/>
      <c r="KXK1681"/>
      <c r="KXL1681"/>
      <c r="KXM1681"/>
      <c r="KXN1681"/>
      <c r="KXO1681"/>
      <c r="KXP1681"/>
      <c r="KXQ1681"/>
      <c r="KXR1681"/>
      <c r="KXS1681"/>
      <c r="KXT1681"/>
      <c r="KXU1681"/>
      <c r="KXV1681"/>
      <c r="KXW1681"/>
      <c r="KXX1681"/>
      <c r="KXY1681"/>
      <c r="KXZ1681"/>
      <c r="KYA1681"/>
      <c r="KYB1681"/>
      <c r="KYC1681"/>
      <c r="KYD1681"/>
      <c r="KYE1681"/>
      <c r="KYF1681"/>
      <c r="KYG1681"/>
      <c r="KYH1681"/>
      <c r="KYI1681"/>
      <c r="KYJ1681"/>
      <c r="KYK1681"/>
      <c r="KYL1681"/>
      <c r="KYM1681"/>
      <c r="KYN1681"/>
      <c r="KYO1681"/>
      <c r="KYP1681"/>
      <c r="KYQ1681"/>
      <c r="KYR1681"/>
      <c r="KYS1681"/>
      <c r="KYT1681"/>
      <c r="KYU1681"/>
      <c r="KYV1681"/>
      <c r="KYW1681"/>
      <c r="KYX1681"/>
      <c r="KYY1681"/>
      <c r="KYZ1681"/>
      <c r="KZA1681"/>
      <c r="KZB1681"/>
      <c r="KZC1681"/>
      <c r="KZD1681"/>
      <c r="KZE1681"/>
      <c r="KZF1681"/>
      <c r="KZG1681"/>
      <c r="KZH1681"/>
      <c r="KZI1681"/>
      <c r="KZJ1681"/>
      <c r="KZK1681"/>
      <c r="KZL1681"/>
      <c r="KZM1681"/>
      <c r="KZN1681"/>
      <c r="KZO1681"/>
      <c r="KZP1681"/>
      <c r="KZQ1681"/>
      <c r="KZR1681"/>
      <c r="KZS1681"/>
      <c r="KZT1681"/>
      <c r="KZU1681"/>
      <c r="KZV1681"/>
      <c r="KZW1681"/>
      <c r="KZX1681"/>
      <c r="KZY1681"/>
      <c r="KZZ1681"/>
      <c r="LAA1681"/>
      <c r="LAB1681"/>
      <c r="LAC1681"/>
      <c r="LAD1681"/>
      <c r="LAE1681"/>
      <c r="LAF1681"/>
      <c r="LAG1681"/>
      <c r="LAH1681"/>
      <c r="LAI1681"/>
      <c r="LAJ1681"/>
      <c r="LAK1681"/>
      <c r="LAL1681"/>
      <c r="LAM1681"/>
      <c r="LAN1681"/>
      <c r="LAO1681"/>
      <c r="LAP1681"/>
      <c r="LAQ1681"/>
      <c r="LAR1681"/>
      <c r="LAS1681"/>
      <c r="LAT1681"/>
      <c r="LAU1681"/>
      <c r="LAV1681"/>
      <c r="LAW1681"/>
      <c r="LAX1681"/>
      <c r="LAY1681"/>
      <c r="LAZ1681"/>
      <c r="LBA1681"/>
      <c r="LBB1681"/>
      <c r="LBC1681"/>
      <c r="LBD1681"/>
      <c r="LBE1681"/>
      <c r="LBF1681"/>
      <c r="LBG1681"/>
      <c r="LBH1681"/>
      <c r="LBI1681"/>
      <c r="LBJ1681"/>
      <c r="LBK1681"/>
      <c r="LBL1681"/>
      <c r="LBM1681"/>
      <c r="LBN1681"/>
      <c r="LBO1681"/>
      <c r="LBP1681"/>
      <c r="LBQ1681"/>
      <c r="LBR1681"/>
      <c r="LBS1681"/>
      <c r="LBT1681"/>
      <c r="LBU1681"/>
      <c r="LBV1681"/>
      <c r="LBW1681"/>
      <c r="LBX1681"/>
      <c r="LBY1681"/>
      <c r="LBZ1681"/>
      <c r="LCA1681"/>
      <c r="LCB1681"/>
      <c r="LCC1681"/>
      <c r="LCD1681"/>
      <c r="LCE1681"/>
      <c r="LCF1681"/>
      <c r="LCG1681"/>
      <c r="LCH1681"/>
      <c r="LCI1681"/>
      <c r="LCJ1681"/>
      <c r="LCK1681"/>
      <c r="LCL1681"/>
      <c r="LCM1681"/>
      <c r="LCN1681"/>
      <c r="LCO1681"/>
      <c r="LCP1681"/>
      <c r="LCQ1681"/>
      <c r="LCR1681"/>
      <c r="LCS1681"/>
      <c r="LCT1681"/>
      <c r="LCU1681"/>
      <c r="LCV1681"/>
      <c r="LCW1681"/>
      <c r="LCX1681"/>
      <c r="LCY1681"/>
      <c r="LCZ1681"/>
      <c r="LDA1681"/>
      <c r="LDB1681"/>
      <c r="LDC1681"/>
      <c r="LDD1681"/>
      <c r="LDE1681"/>
      <c r="LDF1681"/>
      <c r="LDG1681"/>
      <c r="LDH1681"/>
      <c r="LDI1681"/>
      <c r="LDJ1681"/>
      <c r="LDK1681"/>
      <c r="LDL1681"/>
      <c r="LDM1681"/>
      <c r="LDN1681"/>
      <c r="LDO1681"/>
      <c r="LDP1681"/>
      <c r="LDQ1681"/>
      <c r="LDR1681"/>
      <c r="LDS1681"/>
      <c r="LDT1681"/>
      <c r="LDU1681"/>
      <c r="LDV1681"/>
      <c r="LDW1681"/>
      <c r="LDX1681"/>
      <c r="LDY1681"/>
      <c r="LDZ1681"/>
      <c r="LEA1681"/>
      <c r="LEB1681"/>
      <c r="LEC1681"/>
      <c r="LED1681"/>
      <c r="LEE1681"/>
      <c r="LEF1681"/>
      <c r="LEG1681"/>
      <c r="LEH1681"/>
      <c r="LEI1681"/>
      <c r="LEJ1681"/>
      <c r="LEK1681"/>
      <c r="LEL1681"/>
      <c r="LEM1681"/>
      <c r="LEN1681"/>
      <c r="LEO1681"/>
      <c r="LEP1681"/>
      <c r="LEQ1681"/>
      <c r="LER1681"/>
      <c r="LES1681"/>
      <c r="LET1681"/>
      <c r="LEU1681"/>
      <c r="LEV1681"/>
      <c r="LEW1681"/>
      <c r="LEX1681"/>
      <c r="LEY1681"/>
      <c r="LEZ1681"/>
      <c r="LFA1681"/>
      <c r="LFB1681"/>
      <c r="LFC1681"/>
      <c r="LFD1681"/>
      <c r="LFE1681"/>
      <c r="LFF1681"/>
      <c r="LFG1681"/>
      <c r="LFH1681"/>
      <c r="LFI1681"/>
      <c r="LFJ1681"/>
      <c r="LFK1681"/>
      <c r="LFL1681"/>
      <c r="LFM1681"/>
      <c r="LFN1681"/>
      <c r="LFO1681"/>
      <c r="LFP1681"/>
      <c r="LFQ1681"/>
      <c r="LFR1681"/>
      <c r="LFS1681"/>
      <c r="LFT1681"/>
      <c r="LFU1681"/>
      <c r="LFV1681"/>
      <c r="LFW1681"/>
      <c r="LFX1681"/>
      <c r="LFY1681"/>
      <c r="LFZ1681"/>
      <c r="LGA1681"/>
      <c r="LGB1681"/>
      <c r="LGC1681"/>
      <c r="LGD1681"/>
      <c r="LGE1681"/>
      <c r="LGF1681"/>
      <c r="LGG1681"/>
      <c r="LGH1681"/>
      <c r="LGI1681"/>
      <c r="LGJ1681"/>
      <c r="LGK1681"/>
      <c r="LGL1681"/>
      <c r="LGM1681"/>
      <c r="LGN1681"/>
      <c r="LGO1681"/>
      <c r="LGP1681"/>
      <c r="LGQ1681"/>
      <c r="LGR1681"/>
      <c r="LGS1681"/>
      <c r="LGT1681"/>
      <c r="LGU1681"/>
      <c r="LGV1681"/>
      <c r="LGW1681"/>
      <c r="LGX1681"/>
      <c r="LGY1681"/>
      <c r="LGZ1681"/>
      <c r="LHA1681"/>
      <c r="LHB1681"/>
      <c r="LHC1681"/>
      <c r="LHD1681"/>
      <c r="LHE1681"/>
      <c r="LHF1681"/>
      <c r="LHG1681"/>
      <c r="LHH1681"/>
      <c r="LHI1681"/>
      <c r="LHJ1681"/>
      <c r="LHK1681"/>
      <c r="LHL1681"/>
      <c r="LHM1681"/>
      <c r="LHN1681"/>
      <c r="LHO1681"/>
      <c r="LHP1681"/>
      <c r="LHQ1681"/>
      <c r="LHR1681"/>
      <c r="LHS1681"/>
      <c r="LHT1681"/>
      <c r="LHU1681"/>
      <c r="LHV1681"/>
      <c r="LHW1681"/>
      <c r="LHX1681"/>
      <c r="LHY1681"/>
      <c r="LHZ1681"/>
      <c r="LIA1681"/>
      <c r="LIB1681"/>
      <c r="LIC1681"/>
      <c r="LID1681"/>
      <c r="LIE1681"/>
      <c r="LIF1681"/>
      <c r="LIG1681"/>
      <c r="LIH1681"/>
      <c r="LII1681"/>
      <c r="LIJ1681"/>
      <c r="LIK1681"/>
      <c r="LIL1681"/>
      <c r="LIM1681"/>
      <c r="LIN1681"/>
      <c r="LIO1681"/>
      <c r="LIP1681"/>
      <c r="LIQ1681"/>
      <c r="LIR1681"/>
      <c r="LIS1681"/>
      <c r="LIT1681"/>
      <c r="LIU1681"/>
      <c r="LIV1681"/>
      <c r="LIW1681"/>
      <c r="LIX1681"/>
      <c r="LIY1681"/>
      <c r="LIZ1681"/>
      <c r="LJA1681"/>
      <c r="LJB1681"/>
      <c r="LJC1681"/>
      <c r="LJD1681"/>
      <c r="LJE1681"/>
      <c r="LJF1681"/>
      <c r="LJG1681"/>
      <c r="LJH1681"/>
      <c r="LJI1681"/>
      <c r="LJJ1681"/>
      <c r="LJK1681"/>
      <c r="LJL1681"/>
      <c r="LJM1681"/>
      <c r="LJN1681"/>
      <c r="LJO1681"/>
      <c r="LJP1681"/>
      <c r="LJQ1681"/>
      <c r="LJR1681"/>
      <c r="LJS1681"/>
      <c r="LJT1681"/>
      <c r="LJU1681"/>
      <c r="LJV1681"/>
      <c r="LJW1681"/>
      <c r="LJX1681"/>
      <c r="LJY1681"/>
      <c r="LJZ1681"/>
      <c r="LKA1681"/>
      <c r="LKB1681"/>
      <c r="LKC1681"/>
      <c r="LKD1681"/>
      <c r="LKE1681"/>
      <c r="LKF1681"/>
      <c r="LKG1681"/>
      <c r="LKH1681"/>
      <c r="LKI1681"/>
      <c r="LKJ1681"/>
      <c r="LKK1681"/>
      <c r="LKL1681"/>
      <c r="LKM1681"/>
      <c r="LKN1681"/>
      <c r="LKO1681"/>
      <c r="LKP1681"/>
      <c r="LKQ1681"/>
      <c r="LKR1681"/>
      <c r="LKS1681"/>
      <c r="LKT1681"/>
      <c r="LKU1681"/>
      <c r="LKV1681"/>
      <c r="LKW1681"/>
      <c r="LKX1681"/>
      <c r="LKY1681"/>
      <c r="LKZ1681"/>
      <c r="LLA1681"/>
      <c r="LLB1681"/>
      <c r="LLC1681"/>
      <c r="LLD1681"/>
      <c r="LLE1681"/>
      <c r="LLF1681"/>
      <c r="LLG1681"/>
      <c r="LLH1681"/>
      <c r="LLI1681"/>
      <c r="LLJ1681"/>
      <c r="LLK1681"/>
      <c r="LLL1681"/>
      <c r="LLM1681"/>
      <c r="LLN1681"/>
      <c r="LLO1681"/>
      <c r="LLP1681"/>
      <c r="LLQ1681"/>
      <c r="LLR1681"/>
      <c r="LLS1681"/>
      <c r="LLT1681"/>
      <c r="LLU1681"/>
      <c r="LLV1681"/>
      <c r="LLW1681"/>
      <c r="LLX1681"/>
      <c r="LLY1681"/>
      <c r="LLZ1681"/>
      <c r="LMA1681"/>
      <c r="LMB1681"/>
      <c r="LMC1681"/>
      <c r="LMD1681"/>
      <c r="LME1681"/>
      <c r="LMF1681"/>
      <c r="LMG1681"/>
      <c r="LMH1681"/>
      <c r="LMI1681"/>
      <c r="LMJ1681"/>
      <c r="LMK1681"/>
      <c r="LML1681"/>
      <c r="LMM1681"/>
      <c r="LMN1681"/>
      <c r="LMO1681"/>
      <c r="LMP1681"/>
      <c r="LMQ1681"/>
      <c r="LMR1681"/>
      <c r="LMS1681"/>
      <c r="LMT1681"/>
      <c r="LMU1681"/>
      <c r="LMV1681"/>
      <c r="LMW1681"/>
      <c r="LMX1681"/>
      <c r="LMY1681"/>
      <c r="LMZ1681"/>
      <c r="LNA1681"/>
      <c r="LNB1681"/>
      <c r="LNC1681"/>
      <c r="LND1681"/>
      <c r="LNE1681"/>
      <c r="LNF1681"/>
      <c r="LNG1681"/>
      <c r="LNH1681"/>
      <c r="LNI1681"/>
      <c r="LNJ1681"/>
      <c r="LNK1681"/>
      <c r="LNL1681"/>
      <c r="LNM1681"/>
      <c r="LNN1681"/>
      <c r="LNO1681"/>
      <c r="LNP1681"/>
      <c r="LNQ1681"/>
      <c r="LNR1681"/>
      <c r="LNS1681"/>
      <c r="LNT1681"/>
      <c r="LNU1681"/>
      <c r="LNV1681"/>
      <c r="LNW1681"/>
      <c r="LNX1681"/>
      <c r="LNY1681"/>
      <c r="LNZ1681"/>
      <c r="LOA1681"/>
      <c r="LOB1681"/>
      <c r="LOC1681"/>
      <c r="LOD1681"/>
      <c r="LOE1681"/>
      <c r="LOF1681"/>
      <c r="LOG1681"/>
      <c r="LOH1681"/>
      <c r="LOI1681"/>
      <c r="LOJ1681"/>
      <c r="LOK1681"/>
      <c r="LOL1681"/>
      <c r="LOM1681"/>
      <c r="LON1681"/>
      <c r="LOO1681"/>
      <c r="LOP1681"/>
      <c r="LOQ1681"/>
      <c r="LOR1681"/>
      <c r="LOS1681"/>
      <c r="LOT1681"/>
      <c r="LOU1681"/>
      <c r="LOV1681"/>
      <c r="LOW1681"/>
      <c r="LOX1681"/>
      <c r="LOY1681"/>
      <c r="LOZ1681"/>
      <c r="LPA1681"/>
      <c r="LPB1681"/>
      <c r="LPC1681"/>
      <c r="LPD1681"/>
      <c r="LPE1681"/>
      <c r="LPF1681"/>
      <c r="LPG1681"/>
      <c r="LPH1681"/>
      <c r="LPI1681"/>
      <c r="LPJ1681"/>
      <c r="LPK1681"/>
      <c r="LPL1681"/>
      <c r="LPM1681"/>
      <c r="LPN1681"/>
      <c r="LPO1681"/>
      <c r="LPP1681"/>
      <c r="LPQ1681"/>
      <c r="LPR1681"/>
      <c r="LPS1681"/>
      <c r="LPT1681"/>
      <c r="LPU1681"/>
      <c r="LPV1681"/>
      <c r="LPW1681"/>
      <c r="LPX1681"/>
      <c r="LPY1681"/>
      <c r="LPZ1681"/>
      <c r="LQA1681"/>
      <c r="LQB1681"/>
      <c r="LQC1681"/>
      <c r="LQD1681"/>
      <c r="LQE1681"/>
      <c r="LQF1681"/>
      <c r="LQG1681"/>
      <c r="LQH1681"/>
      <c r="LQI1681"/>
      <c r="LQJ1681"/>
      <c r="LQK1681"/>
      <c r="LQL1681"/>
      <c r="LQM1681"/>
      <c r="LQN1681"/>
      <c r="LQO1681"/>
      <c r="LQP1681"/>
      <c r="LQQ1681"/>
      <c r="LQR1681"/>
      <c r="LQS1681"/>
      <c r="LQT1681"/>
      <c r="LQU1681"/>
      <c r="LQV1681"/>
      <c r="LQW1681"/>
      <c r="LQX1681"/>
      <c r="LQY1681"/>
      <c r="LQZ1681"/>
      <c r="LRA1681"/>
      <c r="LRB1681"/>
      <c r="LRC1681"/>
      <c r="LRD1681"/>
      <c r="LRE1681"/>
      <c r="LRF1681"/>
      <c r="LRG1681"/>
      <c r="LRH1681"/>
      <c r="LRI1681"/>
      <c r="LRJ1681"/>
      <c r="LRK1681"/>
      <c r="LRL1681"/>
      <c r="LRM1681"/>
      <c r="LRN1681"/>
      <c r="LRO1681"/>
      <c r="LRP1681"/>
      <c r="LRQ1681"/>
      <c r="LRR1681"/>
      <c r="LRS1681"/>
      <c r="LRT1681"/>
      <c r="LRU1681"/>
      <c r="LRV1681"/>
      <c r="LRW1681"/>
      <c r="LRX1681"/>
      <c r="LRY1681"/>
      <c r="LRZ1681"/>
      <c r="LSA1681"/>
      <c r="LSB1681"/>
      <c r="LSC1681"/>
      <c r="LSD1681"/>
      <c r="LSE1681"/>
      <c r="LSF1681"/>
      <c r="LSG1681"/>
      <c r="LSH1681"/>
      <c r="LSI1681"/>
      <c r="LSJ1681"/>
      <c r="LSK1681"/>
      <c r="LSL1681"/>
      <c r="LSM1681"/>
      <c r="LSN1681"/>
      <c r="LSO1681"/>
      <c r="LSP1681"/>
      <c r="LSQ1681"/>
      <c r="LSR1681"/>
      <c r="LSS1681"/>
      <c r="LST1681"/>
      <c r="LSU1681"/>
      <c r="LSV1681"/>
      <c r="LSW1681"/>
      <c r="LSX1681"/>
      <c r="LSY1681"/>
      <c r="LSZ1681"/>
      <c r="LTA1681"/>
      <c r="LTB1681"/>
      <c r="LTC1681"/>
      <c r="LTD1681"/>
      <c r="LTE1681"/>
      <c r="LTF1681"/>
      <c r="LTG1681"/>
      <c r="LTH1681"/>
      <c r="LTI1681"/>
      <c r="LTJ1681"/>
      <c r="LTK1681"/>
      <c r="LTL1681"/>
      <c r="LTM1681"/>
      <c r="LTN1681"/>
      <c r="LTO1681"/>
      <c r="LTP1681"/>
      <c r="LTQ1681"/>
      <c r="LTR1681"/>
      <c r="LTS1681"/>
      <c r="LTT1681"/>
      <c r="LTU1681"/>
      <c r="LTV1681"/>
      <c r="LTW1681"/>
      <c r="LTX1681"/>
      <c r="LTY1681"/>
      <c r="LTZ1681"/>
      <c r="LUA1681"/>
      <c r="LUB1681"/>
      <c r="LUC1681"/>
      <c r="LUD1681"/>
      <c r="LUE1681"/>
      <c r="LUF1681"/>
      <c r="LUG1681"/>
      <c r="LUH1681"/>
      <c r="LUI1681"/>
      <c r="LUJ1681"/>
      <c r="LUK1681"/>
      <c r="LUL1681"/>
      <c r="LUM1681"/>
      <c r="LUN1681"/>
      <c r="LUO1681"/>
      <c r="LUP1681"/>
      <c r="LUQ1681"/>
      <c r="LUR1681"/>
      <c r="LUS1681"/>
      <c r="LUT1681"/>
      <c r="LUU1681"/>
      <c r="LUV1681"/>
      <c r="LUW1681"/>
      <c r="LUX1681"/>
      <c r="LUY1681"/>
      <c r="LUZ1681"/>
      <c r="LVA1681"/>
      <c r="LVB1681"/>
      <c r="LVC1681"/>
      <c r="LVD1681"/>
      <c r="LVE1681"/>
      <c r="LVF1681"/>
      <c r="LVG1681"/>
      <c r="LVH1681"/>
      <c r="LVI1681"/>
      <c r="LVJ1681"/>
      <c r="LVK1681"/>
      <c r="LVL1681"/>
      <c r="LVM1681"/>
      <c r="LVN1681"/>
      <c r="LVO1681"/>
      <c r="LVP1681"/>
      <c r="LVQ1681"/>
      <c r="LVR1681"/>
      <c r="LVS1681"/>
      <c r="LVT1681"/>
      <c r="LVU1681"/>
      <c r="LVV1681"/>
      <c r="LVW1681"/>
      <c r="LVX1681"/>
      <c r="LVY1681"/>
      <c r="LVZ1681"/>
      <c r="LWA1681"/>
      <c r="LWB1681"/>
      <c r="LWC1681"/>
      <c r="LWD1681"/>
      <c r="LWE1681"/>
      <c r="LWF1681"/>
      <c r="LWG1681"/>
      <c r="LWH1681"/>
      <c r="LWI1681"/>
      <c r="LWJ1681"/>
      <c r="LWK1681"/>
      <c r="LWL1681"/>
      <c r="LWM1681"/>
      <c r="LWN1681"/>
      <c r="LWO1681"/>
      <c r="LWP1681"/>
      <c r="LWQ1681"/>
      <c r="LWR1681"/>
      <c r="LWS1681"/>
      <c r="LWT1681"/>
      <c r="LWU1681"/>
      <c r="LWV1681"/>
      <c r="LWW1681"/>
      <c r="LWX1681"/>
      <c r="LWY1681"/>
      <c r="LWZ1681"/>
      <c r="LXA1681"/>
      <c r="LXB1681"/>
      <c r="LXC1681"/>
      <c r="LXD1681"/>
      <c r="LXE1681"/>
      <c r="LXF1681"/>
      <c r="LXG1681"/>
      <c r="LXH1681"/>
      <c r="LXI1681"/>
      <c r="LXJ1681"/>
      <c r="LXK1681"/>
      <c r="LXL1681"/>
      <c r="LXM1681"/>
      <c r="LXN1681"/>
      <c r="LXO1681"/>
      <c r="LXP1681"/>
      <c r="LXQ1681"/>
      <c r="LXR1681"/>
      <c r="LXS1681"/>
      <c r="LXT1681"/>
      <c r="LXU1681"/>
      <c r="LXV1681"/>
      <c r="LXW1681"/>
      <c r="LXX1681"/>
      <c r="LXY1681"/>
      <c r="LXZ1681"/>
      <c r="LYA1681"/>
      <c r="LYB1681"/>
      <c r="LYC1681"/>
      <c r="LYD1681"/>
      <c r="LYE1681"/>
      <c r="LYF1681"/>
      <c r="LYG1681"/>
      <c r="LYH1681"/>
      <c r="LYI1681"/>
      <c r="LYJ1681"/>
      <c r="LYK1681"/>
      <c r="LYL1681"/>
      <c r="LYM1681"/>
      <c r="LYN1681"/>
      <c r="LYO1681"/>
      <c r="LYP1681"/>
      <c r="LYQ1681"/>
      <c r="LYR1681"/>
      <c r="LYS1681"/>
      <c r="LYT1681"/>
      <c r="LYU1681"/>
      <c r="LYV1681"/>
      <c r="LYW1681"/>
      <c r="LYX1681"/>
      <c r="LYY1681"/>
      <c r="LYZ1681"/>
      <c r="LZA1681"/>
      <c r="LZB1681"/>
      <c r="LZC1681"/>
      <c r="LZD1681"/>
      <c r="LZE1681"/>
      <c r="LZF1681"/>
      <c r="LZG1681"/>
      <c r="LZH1681"/>
      <c r="LZI1681"/>
      <c r="LZJ1681"/>
      <c r="LZK1681"/>
      <c r="LZL1681"/>
      <c r="LZM1681"/>
      <c r="LZN1681"/>
      <c r="LZO1681"/>
      <c r="LZP1681"/>
      <c r="LZQ1681"/>
      <c r="LZR1681"/>
      <c r="LZS1681"/>
      <c r="LZT1681"/>
      <c r="LZU1681"/>
      <c r="LZV1681"/>
      <c r="LZW1681"/>
      <c r="LZX1681"/>
      <c r="LZY1681"/>
      <c r="LZZ1681"/>
      <c r="MAA1681"/>
      <c r="MAB1681"/>
      <c r="MAC1681"/>
      <c r="MAD1681"/>
      <c r="MAE1681"/>
      <c r="MAF1681"/>
      <c r="MAG1681"/>
      <c r="MAH1681"/>
      <c r="MAI1681"/>
      <c r="MAJ1681"/>
      <c r="MAK1681"/>
      <c r="MAL1681"/>
      <c r="MAM1681"/>
      <c r="MAN1681"/>
      <c r="MAO1681"/>
      <c r="MAP1681"/>
      <c r="MAQ1681"/>
      <c r="MAR1681"/>
      <c r="MAS1681"/>
      <c r="MAT1681"/>
      <c r="MAU1681"/>
      <c r="MAV1681"/>
      <c r="MAW1681"/>
      <c r="MAX1681"/>
      <c r="MAY1681"/>
      <c r="MAZ1681"/>
      <c r="MBA1681"/>
      <c r="MBB1681"/>
      <c r="MBC1681"/>
      <c r="MBD1681"/>
      <c r="MBE1681"/>
      <c r="MBF1681"/>
      <c r="MBG1681"/>
      <c r="MBH1681"/>
      <c r="MBI1681"/>
      <c r="MBJ1681"/>
      <c r="MBK1681"/>
      <c r="MBL1681"/>
      <c r="MBM1681"/>
      <c r="MBN1681"/>
      <c r="MBO1681"/>
      <c r="MBP1681"/>
      <c r="MBQ1681"/>
      <c r="MBR1681"/>
      <c r="MBS1681"/>
      <c r="MBT1681"/>
      <c r="MBU1681"/>
      <c r="MBV1681"/>
      <c r="MBW1681"/>
      <c r="MBX1681"/>
      <c r="MBY1681"/>
      <c r="MBZ1681"/>
      <c r="MCA1681"/>
      <c r="MCB1681"/>
      <c r="MCC1681"/>
      <c r="MCD1681"/>
      <c r="MCE1681"/>
      <c r="MCF1681"/>
      <c r="MCG1681"/>
      <c r="MCH1681"/>
      <c r="MCI1681"/>
      <c r="MCJ1681"/>
      <c r="MCK1681"/>
      <c r="MCL1681"/>
      <c r="MCM1681"/>
      <c r="MCN1681"/>
      <c r="MCO1681"/>
      <c r="MCP1681"/>
      <c r="MCQ1681"/>
      <c r="MCR1681"/>
      <c r="MCS1681"/>
      <c r="MCT1681"/>
      <c r="MCU1681"/>
      <c r="MCV1681"/>
      <c r="MCW1681"/>
      <c r="MCX1681"/>
      <c r="MCY1681"/>
      <c r="MCZ1681"/>
      <c r="MDA1681"/>
      <c r="MDB1681"/>
      <c r="MDC1681"/>
      <c r="MDD1681"/>
      <c r="MDE1681"/>
      <c r="MDF1681"/>
      <c r="MDG1681"/>
      <c r="MDH1681"/>
      <c r="MDI1681"/>
      <c r="MDJ1681"/>
      <c r="MDK1681"/>
      <c r="MDL1681"/>
      <c r="MDM1681"/>
      <c r="MDN1681"/>
      <c r="MDO1681"/>
      <c r="MDP1681"/>
      <c r="MDQ1681"/>
      <c r="MDR1681"/>
      <c r="MDS1681"/>
      <c r="MDT1681"/>
      <c r="MDU1681"/>
      <c r="MDV1681"/>
      <c r="MDW1681"/>
      <c r="MDX1681"/>
      <c r="MDY1681"/>
      <c r="MDZ1681"/>
      <c r="MEA1681"/>
      <c r="MEB1681"/>
      <c r="MEC1681"/>
      <c r="MED1681"/>
      <c r="MEE1681"/>
      <c r="MEF1681"/>
      <c r="MEG1681"/>
      <c r="MEH1681"/>
      <c r="MEI1681"/>
      <c r="MEJ1681"/>
      <c r="MEK1681"/>
      <c r="MEL1681"/>
      <c r="MEM1681"/>
      <c r="MEN1681"/>
      <c r="MEO1681"/>
      <c r="MEP1681"/>
      <c r="MEQ1681"/>
      <c r="MER1681"/>
      <c r="MES1681"/>
      <c r="MET1681"/>
      <c r="MEU1681"/>
      <c r="MEV1681"/>
      <c r="MEW1681"/>
      <c r="MEX1681"/>
      <c r="MEY1681"/>
      <c r="MEZ1681"/>
      <c r="MFA1681"/>
      <c r="MFB1681"/>
      <c r="MFC1681"/>
      <c r="MFD1681"/>
      <c r="MFE1681"/>
      <c r="MFF1681"/>
      <c r="MFG1681"/>
      <c r="MFH1681"/>
      <c r="MFI1681"/>
      <c r="MFJ1681"/>
      <c r="MFK1681"/>
      <c r="MFL1681"/>
      <c r="MFM1681"/>
      <c r="MFN1681"/>
      <c r="MFO1681"/>
      <c r="MFP1681"/>
      <c r="MFQ1681"/>
      <c r="MFR1681"/>
      <c r="MFS1681"/>
      <c r="MFT1681"/>
      <c r="MFU1681"/>
      <c r="MFV1681"/>
      <c r="MFW1681"/>
      <c r="MFX1681"/>
      <c r="MFY1681"/>
      <c r="MFZ1681"/>
      <c r="MGA1681"/>
      <c r="MGB1681"/>
      <c r="MGC1681"/>
      <c r="MGD1681"/>
      <c r="MGE1681"/>
      <c r="MGF1681"/>
      <c r="MGG1681"/>
      <c r="MGH1681"/>
      <c r="MGI1681"/>
      <c r="MGJ1681"/>
      <c r="MGK1681"/>
      <c r="MGL1681"/>
      <c r="MGM1681"/>
      <c r="MGN1681"/>
      <c r="MGO1681"/>
      <c r="MGP1681"/>
      <c r="MGQ1681"/>
      <c r="MGR1681"/>
      <c r="MGS1681"/>
      <c r="MGT1681"/>
      <c r="MGU1681"/>
      <c r="MGV1681"/>
      <c r="MGW1681"/>
      <c r="MGX1681"/>
      <c r="MGY1681"/>
      <c r="MGZ1681"/>
      <c r="MHA1681"/>
      <c r="MHB1681"/>
      <c r="MHC1681"/>
      <c r="MHD1681"/>
      <c r="MHE1681"/>
      <c r="MHF1681"/>
      <c r="MHG1681"/>
      <c r="MHH1681"/>
      <c r="MHI1681"/>
      <c r="MHJ1681"/>
      <c r="MHK1681"/>
      <c r="MHL1681"/>
      <c r="MHM1681"/>
      <c r="MHN1681"/>
      <c r="MHO1681"/>
      <c r="MHP1681"/>
      <c r="MHQ1681"/>
      <c r="MHR1681"/>
      <c r="MHS1681"/>
      <c r="MHT1681"/>
      <c r="MHU1681"/>
      <c r="MHV1681"/>
      <c r="MHW1681"/>
      <c r="MHX1681"/>
      <c r="MHY1681"/>
      <c r="MHZ1681"/>
      <c r="MIA1681"/>
      <c r="MIB1681"/>
      <c r="MIC1681"/>
      <c r="MID1681"/>
      <c r="MIE1681"/>
      <c r="MIF1681"/>
      <c r="MIG1681"/>
      <c r="MIH1681"/>
      <c r="MII1681"/>
      <c r="MIJ1681"/>
      <c r="MIK1681"/>
      <c r="MIL1681"/>
      <c r="MIM1681"/>
      <c r="MIN1681"/>
      <c r="MIO1681"/>
      <c r="MIP1681"/>
      <c r="MIQ1681"/>
      <c r="MIR1681"/>
      <c r="MIS1681"/>
      <c r="MIT1681"/>
      <c r="MIU1681"/>
      <c r="MIV1681"/>
      <c r="MIW1681"/>
      <c r="MIX1681"/>
      <c r="MIY1681"/>
      <c r="MIZ1681"/>
      <c r="MJA1681"/>
      <c r="MJB1681"/>
      <c r="MJC1681"/>
      <c r="MJD1681"/>
      <c r="MJE1681"/>
      <c r="MJF1681"/>
      <c r="MJG1681"/>
      <c r="MJH1681"/>
      <c r="MJI1681"/>
      <c r="MJJ1681"/>
      <c r="MJK1681"/>
      <c r="MJL1681"/>
      <c r="MJM1681"/>
      <c r="MJN1681"/>
      <c r="MJO1681"/>
      <c r="MJP1681"/>
      <c r="MJQ1681"/>
      <c r="MJR1681"/>
      <c r="MJS1681"/>
      <c r="MJT1681"/>
      <c r="MJU1681"/>
      <c r="MJV1681"/>
      <c r="MJW1681"/>
      <c r="MJX1681"/>
      <c r="MJY1681"/>
      <c r="MJZ1681"/>
      <c r="MKA1681"/>
      <c r="MKB1681"/>
      <c r="MKC1681"/>
      <c r="MKD1681"/>
      <c r="MKE1681"/>
      <c r="MKF1681"/>
      <c r="MKG1681"/>
      <c r="MKH1681"/>
      <c r="MKI1681"/>
      <c r="MKJ1681"/>
      <c r="MKK1681"/>
      <c r="MKL1681"/>
      <c r="MKM1681"/>
      <c r="MKN1681"/>
      <c r="MKO1681"/>
      <c r="MKP1681"/>
      <c r="MKQ1681"/>
      <c r="MKR1681"/>
      <c r="MKS1681"/>
      <c r="MKT1681"/>
      <c r="MKU1681"/>
      <c r="MKV1681"/>
      <c r="MKW1681"/>
      <c r="MKX1681"/>
      <c r="MKY1681"/>
      <c r="MKZ1681"/>
      <c r="MLA1681"/>
      <c r="MLB1681"/>
      <c r="MLC1681"/>
      <c r="MLD1681"/>
      <c r="MLE1681"/>
      <c r="MLF1681"/>
      <c r="MLG1681"/>
      <c r="MLH1681"/>
      <c r="MLI1681"/>
      <c r="MLJ1681"/>
      <c r="MLK1681"/>
      <c r="MLL1681"/>
      <c r="MLM1681"/>
      <c r="MLN1681"/>
      <c r="MLO1681"/>
      <c r="MLP1681"/>
      <c r="MLQ1681"/>
      <c r="MLR1681"/>
      <c r="MLS1681"/>
      <c r="MLT1681"/>
      <c r="MLU1681"/>
      <c r="MLV1681"/>
      <c r="MLW1681"/>
      <c r="MLX1681"/>
      <c r="MLY1681"/>
      <c r="MLZ1681"/>
      <c r="MMA1681"/>
      <c r="MMB1681"/>
      <c r="MMC1681"/>
      <c r="MMD1681"/>
      <c r="MME1681"/>
      <c r="MMF1681"/>
      <c r="MMG1681"/>
      <c r="MMH1681"/>
      <c r="MMI1681"/>
      <c r="MMJ1681"/>
      <c r="MMK1681"/>
      <c r="MML1681"/>
      <c r="MMM1681"/>
      <c r="MMN1681"/>
      <c r="MMO1681"/>
      <c r="MMP1681"/>
      <c r="MMQ1681"/>
      <c r="MMR1681"/>
      <c r="MMS1681"/>
      <c r="MMT1681"/>
      <c r="MMU1681"/>
      <c r="MMV1681"/>
      <c r="MMW1681"/>
      <c r="MMX1681"/>
      <c r="MMY1681"/>
      <c r="MMZ1681"/>
      <c r="MNA1681"/>
      <c r="MNB1681"/>
      <c r="MNC1681"/>
      <c r="MND1681"/>
      <c r="MNE1681"/>
      <c r="MNF1681"/>
      <c r="MNG1681"/>
      <c r="MNH1681"/>
      <c r="MNI1681"/>
      <c r="MNJ1681"/>
      <c r="MNK1681"/>
      <c r="MNL1681"/>
      <c r="MNM1681"/>
      <c r="MNN1681"/>
      <c r="MNO1681"/>
      <c r="MNP1681"/>
      <c r="MNQ1681"/>
      <c r="MNR1681"/>
      <c r="MNS1681"/>
      <c r="MNT1681"/>
      <c r="MNU1681"/>
      <c r="MNV1681"/>
      <c r="MNW1681"/>
      <c r="MNX1681"/>
      <c r="MNY1681"/>
      <c r="MNZ1681"/>
      <c r="MOA1681"/>
      <c r="MOB1681"/>
      <c r="MOC1681"/>
      <c r="MOD1681"/>
      <c r="MOE1681"/>
      <c r="MOF1681"/>
      <c r="MOG1681"/>
      <c r="MOH1681"/>
      <c r="MOI1681"/>
      <c r="MOJ1681"/>
      <c r="MOK1681"/>
      <c r="MOL1681"/>
      <c r="MOM1681"/>
      <c r="MON1681"/>
      <c r="MOO1681"/>
      <c r="MOP1681"/>
      <c r="MOQ1681"/>
      <c r="MOR1681"/>
      <c r="MOS1681"/>
      <c r="MOT1681"/>
      <c r="MOU1681"/>
      <c r="MOV1681"/>
      <c r="MOW1681"/>
      <c r="MOX1681"/>
      <c r="MOY1681"/>
      <c r="MOZ1681"/>
      <c r="MPA1681"/>
      <c r="MPB1681"/>
      <c r="MPC1681"/>
      <c r="MPD1681"/>
      <c r="MPE1681"/>
      <c r="MPF1681"/>
      <c r="MPG1681"/>
      <c r="MPH1681"/>
      <c r="MPI1681"/>
      <c r="MPJ1681"/>
      <c r="MPK1681"/>
      <c r="MPL1681"/>
      <c r="MPM1681"/>
      <c r="MPN1681"/>
      <c r="MPO1681"/>
      <c r="MPP1681"/>
      <c r="MPQ1681"/>
      <c r="MPR1681"/>
      <c r="MPS1681"/>
      <c r="MPT1681"/>
      <c r="MPU1681"/>
      <c r="MPV1681"/>
      <c r="MPW1681"/>
      <c r="MPX1681"/>
      <c r="MPY1681"/>
      <c r="MPZ1681"/>
      <c r="MQA1681"/>
      <c r="MQB1681"/>
      <c r="MQC1681"/>
      <c r="MQD1681"/>
      <c r="MQE1681"/>
      <c r="MQF1681"/>
      <c r="MQG1681"/>
      <c r="MQH1681"/>
      <c r="MQI1681"/>
      <c r="MQJ1681"/>
      <c r="MQK1681"/>
      <c r="MQL1681"/>
      <c r="MQM1681"/>
      <c r="MQN1681"/>
      <c r="MQO1681"/>
      <c r="MQP1681"/>
      <c r="MQQ1681"/>
      <c r="MQR1681"/>
      <c r="MQS1681"/>
      <c r="MQT1681"/>
      <c r="MQU1681"/>
      <c r="MQV1681"/>
      <c r="MQW1681"/>
      <c r="MQX1681"/>
      <c r="MQY1681"/>
      <c r="MQZ1681"/>
      <c r="MRA1681"/>
      <c r="MRB1681"/>
      <c r="MRC1681"/>
      <c r="MRD1681"/>
      <c r="MRE1681"/>
      <c r="MRF1681"/>
      <c r="MRG1681"/>
      <c r="MRH1681"/>
      <c r="MRI1681"/>
      <c r="MRJ1681"/>
      <c r="MRK1681"/>
      <c r="MRL1681"/>
      <c r="MRM1681"/>
      <c r="MRN1681"/>
      <c r="MRO1681"/>
      <c r="MRP1681"/>
      <c r="MRQ1681"/>
      <c r="MRR1681"/>
      <c r="MRS1681"/>
      <c r="MRT1681"/>
      <c r="MRU1681"/>
      <c r="MRV1681"/>
      <c r="MRW1681"/>
      <c r="MRX1681"/>
      <c r="MRY1681"/>
      <c r="MRZ1681"/>
      <c r="MSA1681"/>
      <c r="MSB1681"/>
      <c r="MSC1681"/>
      <c r="MSD1681"/>
      <c r="MSE1681"/>
      <c r="MSF1681"/>
      <c r="MSG1681"/>
      <c r="MSH1681"/>
      <c r="MSI1681"/>
      <c r="MSJ1681"/>
      <c r="MSK1681"/>
      <c r="MSL1681"/>
      <c r="MSM1681"/>
      <c r="MSN1681"/>
      <c r="MSO1681"/>
      <c r="MSP1681"/>
      <c r="MSQ1681"/>
      <c r="MSR1681"/>
      <c r="MSS1681"/>
      <c r="MST1681"/>
      <c r="MSU1681"/>
      <c r="MSV1681"/>
      <c r="MSW1681"/>
      <c r="MSX1681"/>
      <c r="MSY1681"/>
      <c r="MSZ1681"/>
      <c r="MTA1681"/>
      <c r="MTB1681"/>
      <c r="MTC1681"/>
      <c r="MTD1681"/>
      <c r="MTE1681"/>
      <c r="MTF1681"/>
      <c r="MTG1681"/>
      <c r="MTH1681"/>
      <c r="MTI1681"/>
      <c r="MTJ1681"/>
      <c r="MTK1681"/>
      <c r="MTL1681"/>
      <c r="MTM1681"/>
      <c r="MTN1681"/>
      <c r="MTO1681"/>
      <c r="MTP1681"/>
      <c r="MTQ1681"/>
      <c r="MTR1681"/>
      <c r="MTS1681"/>
      <c r="MTT1681"/>
      <c r="MTU1681"/>
      <c r="MTV1681"/>
      <c r="MTW1681"/>
      <c r="MTX1681"/>
      <c r="MTY1681"/>
      <c r="MTZ1681"/>
      <c r="MUA1681"/>
      <c r="MUB1681"/>
      <c r="MUC1681"/>
      <c r="MUD1681"/>
      <c r="MUE1681"/>
      <c r="MUF1681"/>
      <c r="MUG1681"/>
      <c r="MUH1681"/>
      <c r="MUI1681"/>
      <c r="MUJ1681"/>
      <c r="MUK1681"/>
      <c r="MUL1681"/>
      <c r="MUM1681"/>
      <c r="MUN1681"/>
      <c r="MUO1681"/>
      <c r="MUP1681"/>
      <c r="MUQ1681"/>
      <c r="MUR1681"/>
      <c r="MUS1681"/>
      <c r="MUT1681"/>
      <c r="MUU1681"/>
      <c r="MUV1681"/>
      <c r="MUW1681"/>
      <c r="MUX1681"/>
      <c r="MUY1681"/>
      <c r="MUZ1681"/>
      <c r="MVA1681"/>
      <c r="MVB1681"/>
      <c r="MVC1681"/>
      <c r="MVD1681"/>
      <c r="MVE1681"/>
      <c r="MVF1681"/>
      <c r="MVG1681"/>
      <c r="MVH1681"/>
      <c r="MVI1681"/>
      <c r="MVJ1681"/>
      <c r="MVK1681"/>
      <c r="MVL1681"/>
      <c r="MVM1681"/>
      <c r="MVN1681"/>
      <c r="MVO1681"/>
      <c r="MVP1681"/>
      <c r="MVQ1681"/>
      <c r="MVR1681"/>
      <c r="MVS1681"/>
      <c r="MVT1681"/>
      <c r="MVU1681"/>
      <c r="MVV1681"/>
      <c r="MVW1681"/>
      <c r="MVX1681"/>
      <c r="MVY1681"/>
      <c r="MVZ1681"/>
      <c r="MWA1681"/>
      <c r="MWB1681"/>
      <c r="MWC1681"/>
      <c r="MWD1681"/>
      <c r="MWE1681"/>
      <c r="MWF1681"/>
      <c r="MWG1681"/>
      <c r="MWH1681"/>
      <c r="MWI1681"/>
      <c r="MWJ1681"/>
      <c r="MWK1681"/>
      <c r="MWL1681"/>
      <c r="MWM1681"/>
      <c r="MWN1681"/>
      <c r="MWO1681"/>
      <c r="MWP1681"/>
      <c r="MWQ1681"/>
      <c r="MWR1681"/>
      <c r="MWS1681"/>
      <c r="MWT1681"/>
      <c r="MWU1681"/>
      <c r="MWV1681"/>
      <c r="MWW1681"/>
      <c r="MWX1681"/>
      <c r="MWY1681"/>
      <c r="MWZ1681"/>
      <c r="MXA1681"/>
      <c r="MXB1681"/>
      <c r="MXC1681"/>
      <c r="MXD1681"/>
      <c r="MXE1681"/>
      <c r="MXF1681"/>
      <c r="MXG1681"/>
      <c r="MXH1681"/>
      <c r="MXI1681"/>
      <c r="MXJ1681"/>
      <c r="MXK1681"/>
      <c r="MXL1681"/>
      <c r="MXM1681"/>
      <c r="MXN1681"/>
      <c r="MXO1681"/>
      <c r="MXP1681"/>
      <c r="MXQ1681"/>
      <c r="MXR1681"/>
      <c r="MXS1681"/>
      <c r="MXT1681"/>
      <c r="MXU1681"/>
      <c r="MXV1681"/>
      <c r="MXW1681"/>
      <c r="MXX1681"/>
      <c r="MXY1681"/>
      <c r="MXZ1681"/>
      <c r="MYA1681"/>
      <c r="MYB1681"/>
      <c r="MYC1681"/>
      <c r="MYD1681"/>
      <c r="MYE1681"/>
      <c r="MYF1681"/>
      <c r="MYG1681"/>
      <c r="MYH1681"/>
      <c r="MYI1681"/>
      <c r="MYJ1681"/>
      <c r="MYK1681"/>
      <c r="MYL1681"/>
      <c r="MYM1681"/>
      <c r="MYN1681"/>
      <c r="MYO1681"/>
      <c r="MYP1681"/>
      <c r="MYQ1681"/>
      <c r="MYR1681"/>
      <c r="MYS1681"/>
      <c r="MYT1681"/>
      <c r="MYU1681"/>
      <c r="MYV1681"/>
      <c r="MYW1681"/>
      <c r="MYX1681"/>
      <c r="MYY1681"/>
      <c r="MYZ1681"/>
      <c r="MZA1681"/>
      <c r="MZB1681"/>
      <c r="MZC1681"/>
      <c r="MZD1681"/>
      <c r="MZE1681"/>
      <c r="MZF1681"/>
      <c r="MZG1681"/>
      <c r="MZH1681"/>
      <c r="MZI1681"/>
      <c r="MZJ1681"/>
      <c r="MZK1681"/>
      <c r="MZL1681"/>
      <c r="MZM1681"/>
      <c r="MZN1681"/>
      <c r="MZO1681"/>
      <c r="MZP1681"/>
      <c r="MZQ1681"/>
      <c r="MZR1681"/>
      <c r="MZS1681"/>
      <c r="MZT1681"/>
      <c r="MZU1681"/>
      <c r="MZV1681"/>
      <c r="MZW1681"/>
      <c r="MZX1681"/>
      <c r="MZY1681"/>
      <c r="MZZ1681"/>
      <c r="NAA1681"/>
      <c r="NAB1681"/>
      <c r="NAC1681"/>
      <c r="NAD1681"/>
      <c r="NAE1681"/>
      <c r="NAF1681"/>
      <c r="NAG1681"/>
      <c r="NAH1681"/>
      <c r="NAI1681"/>
      <c r="NAJ1681"/>
      <c r="NAK1681"/>
      <c r="NAL1681"/>
      <c r="NAM1681"/>
      <c r="NAN1681"/>
      <c r="NAO1681"/>
      <c r="NAP1681"/>
      <c r="NAQ1681"/>
      <c r="NAR1681"/>
      <c r="NAS1681"/>
      <c r="NAT1681"/>
      <c r="NAU1681"/>
      <c r="NAV1681"/>
      <c r="NAW1681"/>
      <c r="NAX1681"/>
      <c r="NAY1681"/>
      <c r="NAZ1681"/>
      <c r="NBA1681"/>
      <c r="NBB1681"/>
      <c r="NBC1681"/>
      <c r="NBD1681"/>
      <c r="NBE1681"/>
      <c r="NBF1681"/>
      <c r="NBG1681"/>
      <c r="NBH1681"/>
      <c r="NBI1681"/>
      <c r="NBJ1681"/>
      <c r="NBK1681"/>
      <c r="NBL1681"/>
      <c r="NBM1681"/>
      <c r="NBN1681"/>
      <c r="NBO1681"/>
      <c r="NBP1681"/>
      <c r="NBQ1681"/>
      <c r="NBR1681"/>
      <c r="NBS1681"/>
      <c r="NBT1681"/>
      <c r="NBU1681"/>
      <c r="NBV1681"/>
      <c r="NBW1681"/>
      <c r="NBX1681"/>
      <c r="NBY1681"/>
      <c r="NBZ1681"/>
      <c r="NCA1681"/>
      <c r="NCB1681"/>
      <c r="NCC1681"/>
      <c r="NCD1681"/>
      <c r="NCE1681"/>
      <c r="NCF1681"/>
      <c r="NCG1681"/>
      <c r="NCH1681"/>
      <c r="NCI1681"/>
      <c r="NCJ1681"/>
      <c r="NCK1681"/>
      <c r="NCL1681"/>
      <c r="NCM1681"/>
      <c r="NCN1681"/>
      <c r="NCO1681"/>
      <c r="NCP1681"/>
      <c r="NCQ1681"/>
      <c r="NCR1681"/>
      <c r="NCS1681"/>
      <c r="NCT1681"/>
      <c r="NCU1681"/>
      <c r="NCV1681"/>
      <c r="NCW1681"/>
      <c r="NCX1681"/>
      <c r="NCY1681"/>
      <c r="NCZ1681"/>
      <c r="NDA1681"/>
      <c r="NDB1681"/>
      <c r="NDC1681"/>
      <c r="NDD1681"/>
      <c r="NDE1681"/>
      <c r="NDF1681"/>
      <c r="NDG1681"/>
      <c r="NDH1681"/>
      <c r="NDI1681"/>
      <c r="NDJ1681"/>
      <c r="NDK1681"/>
      <c r="NDL1681"/>
      <c r="NDM1681"/>
      <c r="NDN1681"/>
      <c r="NDO1681"/>
      <c r="NDP1681"/>
      <c r="NDQ1681"/>
      <c r="NDR1681"/>
      <c r="NDS1681"/>
      <c r="NDT1681"/>
      <c r="NDU1681"/>
      <c r="NDV1681"/>
      <c r="NDW1681"/>
      <c r="NDX1681"/>
      <c r="NDY1681"/>
      <c r="NDZ1681"/>
      <c r="NEA1681"/>
      <c r="NEB1681"/>
      <c r="NEC1681"/>
      <c r="NED1681"/>
      <c r="NEE1681"/>
      <c r="NEF1681"/>
      <c r="NEG1681"/>
      <c r="NEH1681"/>
      <c r="NEI1681"/>
      <c r="NEJ1681"/>
      <c r="NEK1681"/>
      <c r="NEL1681"/>
      <c r="NEM1681"/>
      <c r="NEN1681"/>
      <c r="NEO1681"/>
      <c r="NEP1681"/>
      <c r="NEQ1681"/>
      <c r="NER1681"/>
      <c r="NES1681"/>
      <c r="NET1681"/>
      <c r="NEU1681"/>
      <c r="NEV1681"/>
      <c r="NEW1681"/>
      <c r="NEX1681"/>
      <c r="NEY1681"/>
      <c r="NEZ1681"/>
      <c r="NFA1681"/>
      <c r="NFB1681"/>
      <c r="NFC1681"/>
      <c r="NFD1681"/>
      <c r="NFE1681"/>
      <c r="NFF1681"/>
      <c r="NFG1681"/>
      <c r="NFH1681"/>
      <c r="NFI1681"/>
      <c r="NFJ1681"/>
      <c r="NFK1681"/>
      <c r="NFL1681"/>
      <c r="NFM1681"/>
      <c r="NFN1681"/>
      <c r="NFO1681"/>
      <c r="NFP1681"/>
      <c r="NFQ1681"/>
      <c r="NFR1681"/>
      <c r="NFS1681"/>
      <c r="NFT1681"/>
      <c r="NFU1681"/>
      <c r="NFV1681"/>
      <c r="NFW1681"/>
      <c r="NFX1681"/>
      <c r="NFY1681"/>
      <c r="NFZ1681"/>
      <c r="NGA1681"/>
      <c r="NGB1681"/>
      <c r="NGC1681"/>
      <c r="NGD1681"/>
      <c r="NGE1681"/>
      <c r="NGF1681"/>
      <c r="NGG1681"/>
      <c r="NGH1681"/>
      <c r="NGI1681"/>
      <c r="NGJ1681"/>
      <c r="NGK1681"/>
      <c r="NGL1681"/>
      <c r="NGM1681"/>
      <c r="NGN1681"/>
      <c r="NGO1681"/>
      <c r="NGP1681"/>
      <c r="NGQ1681"/>
      <c r="NGR1681"/>
      <c r="NGS1681"/>
      <c r="NGT1681"/>
      <c r="NGU1681"/>
      <c r="NGV1681"/>
      <c r="NGW1681"/>
      <c r="NGX1681"/>
      <c r="NGY1681"/>
      <c r="NGZ1681"/>
      <c r="NHA1681"/>
      <c r="NHB1681"/>
      <c r="NHC1681"/>
      <c r="NHD1681"/>
      <c r="NHE1681"/>
      <c r="NHF1681"/>
      <c r="NHG1681"/>
      <c r="NHH1681"/>
      <c r="NHI1681"/>
      <c r="NHJ1681"/>
      <c r="NHK1681"/>
      <c r="NHL1681"/>
      <c r="NHM1681"/>
      <c r="NHN1681"/>
      <c r="NHO1681"/>
      <c r="NHP1681"/>
      <c r="NHQ1681"/>
      <c r="NHR1681"/>
      <c r="NHS1681"/>
      <c r="NHT1681"/>
      <c r="NHU1681"/>
      <c r="NHV1681"/>
      <c r="NHW1681"/>
      <c r="NHX1681"/>
      <c r="NHY1681"/>
      <c r="NHZ1681"/>
      <c r="NIA1681"/>
      <c r="NIB1681"/>
      <c r="NIC1681"/>
      <c r="NID1681"/>
      <c r="NIE1681"/>
      <c r="NIF1681"/>
      <c r="NIG1681"/>
      <c r="NIH1681"/>
      <c r="NII1681"/>
      <c r="NIJ1681"/>
      <c r="NIK1681"/>
      <c r="NIL1681"/>
      <c r="NIM1681"/>
      <c r="NIN1681"/>
      <c r="NIO1681"/>
      <c r="NIP1681"/>
      <c r="NIQ1681"/>
      <c r="NIR1681"/>
      <c r="NIS1681"/>
      <c r="NIT1681"/>
      <c r="NIU1681"/>
      <c r="NIV1681"/>
      <c r="NIW1681"/>
      <c r="NIX1681"/>
      <c r="NIY1681"/>
      <c r="NIZ1681"/>
      <c r="NJA1681"/>
      <c r="NJB1681"/>
      <c r="NJC1681"/>
      <c r="NJD1681"/>
      <c r="NJE1681"/>
      <c r="NJF1681"/>
      <c r="NJG1681"/>
      <c r="NJH1681"/>
      <c r="NJI1681"/>
      <c r="NJJ1681"/>
      <c r="NJK1681"/>
      <c r="NJL1681"/>
      <c r="NJM1681"/>
      <c r="NJN1681"/>
      <c r="NJO1681"/>
      <c r="NJP1681"/>
      <c r="NJQ1681"/>
      <c r="NJR1681"/>
      <c r="NJS1681"/>
      <c r="NJT1681"/>
      <c r="NJU1681"/>
      <c r="NJV1681"/>
      <c r="NJW1681"/>
      <c r="NJX1681"/>
      <c r="NJY1681"/>
      <c r="NJZ1681"/>
      <c r="NKA1681"/>
      <c r="NKB1681"/>
      <c r="NKC1681"/>
      <c r="NKD1681"/>
      <c r="NKE1681"/>
      <c r="NKF1681"/>
      <c r="NKG1681"/>
      <c r="NKH1681"/>
      <c r="NKI1681"/>
      <c r="NKJ1681"/>
      <c r="NKK1681"/>
      <c r="NKL1681"/>
      <c r="NKM1681"/>
      <c r="NKN1681"/>
      <c r="NKO1681"/>
      <c r="NKP1681"/>
      <c r="NKQ1681"/>
      <c r="NKR1681"/>
      <c r="NKS1681"/>
      <c r="NKT1681"/>
      <c r="NKU1681"/>
      <c r="NKV1681"/>
      <c r="NKW1681"/>
      <c r="NKX1681"/>
      <c r="NKY1681"/>
      <c r="NKZ1681"/>
      <c r="NLA1681"/>
      <c r="NLB1681"/>
      <c r="NLC1681"/>
      <c r="NLD1681"/>
      <c r="NLE1681"/>
      <c r="NLF1681"/>
      <c r="NLG1681"/>
      <c r="NLH1681"/>
      <c r="NLI1681"/>
      <c r="NLJ1681"/>
      <c r="NLK1681"/>
      <c r="NLL1681"/>
      <c r="NLM1681"/>
      <c r="NLN1681"/>
      <c r="NLO1681"/>
      <c r="NLP1681"/>
      <c r="NLQ1681"/>
      <c r="NLR1681"/>
      <c r="NLS1681"/>
      <c r="NLT1681"/>
      <c r="NLU1681"/>
      <c r="NLV1681"/>
      <c r="NLW1681"/>
      <c r="NLX1681"/>
      <c r="NLY1681"/>
      <c r="NLZ1681"/>
      <c r="NMA1681"/>
      <c r="NMB1681"/>
      <c r="NMC1681"/>
      <c r="NMD1681"/>
      <c r="NME1681"/>
      <c r="NMF1681"/>
      <c r="NMG1681"/>
      <c r="NMH1681"/>
      <c r="NMI1681"/>
      <c r="NMJ1681"/>
      <c r="NMK1681"/>
      <c r="NML1681"/>
      <c r="NMM1681"/>
      <c r="NMN1681"/>
      <c r="NMO1681"/>
      <c r="NMP1681"/>
      <c r="NMQ1681"/>
      <c r="NMR1681"/>
      <c r="NMS1681"/>
      <c r="NMT1681"/>
      <c r="NMU1681"/>
      <c r="NMV1681"/>
      <c r="NMW1681"/>
      <c r="NMX1681"/>
      <c r="NMY1681"/>
      <c r="NMZ1681"/>
      <c r="NNA1681"/>
      <c r="NNB1681"/>
      <c r="NNC1681"/>
      <c r="NND1681"/>
      <c r="NNE1681"/>
      <c r="NNF1681"/>
      <c r="NNG1681"/>
      <c r="NNH1681"/>
      <c r="NNI1681"/>
      <c r="NNJ1681"/>
      <c r="NNK1681"/>
      <c r="NNL1681"/>
      <c r="NNM1681"/>
      <c r="NNN1681"/>
      <c r="NNO1681"/>
      <c r="NNP1681"/>
      <c r="NNQ1681"/>
      <c r="NNR1681"/>
      <c r="NNS1681"/>
      <c r="NNT1681"/>
      <c r="NNU1681"/>
      <c r="NNV1681"/>
      <c r="NNW1681"/>
      <c r="NNX1681"/>
      <c r="NNY1681"/>
      <c r="NNZ1681"/>
      <c r="NOA1681"/>
      <c r="NOB1681"/>
      <c r="NOC1681"/>
      <c r="NOD1681"/>
      <c r="NOE1681"/>
      <c r="NOF1681"/>
      <c r="NOG1681"/>
      <c r="NOH1681"/>
      <c r="NOI1681"/>
      <c r="NOJ1681"/>
      <c r="NOK1681"/>
      <c r="NOL1681"/>
      <c r="NOM1681"/>
      <c r="NON1681"/>
      <c r="NOO1681"/>
      <c r="NOP1681"/>
      <c r="NOQ1681"/>
      <c r="NOR1681"/>
      <c r="NOS1681"/>
      <c r="NOT1681"/>
      <c r="NOU1681"/>
      <c r="NOV1681"/>
      <c r="NOW1681"/>
      <c r="NOX1681"/>
      <c r="NOY1681"/>
      <c r="NOZ1681"/>
      <c r="NPA1681"/>
      <c r="NPB1681"/>
      <c r="NPC1681"/>
      <c r="NPD1681"/>
      <c r="NPE1681"/>
      <c r="NPF1681"/>
      <c r="NPG1681"/>
      <c r="NPH1681"/>
      <c r="NPI1681"/>
      <c r="NPJ1681"/>
      <c r="NPK1681"/>
      <c r="NPL1681"/>
      <c r="NPM1681"/>
      <c r="NPN1681"/>
      <c r="NPO1681"/>
      <c r="NPP1681"/>
      <c r="NPQ1681"/>
      <c r="NPR1681"/>
      <c r="NPS1681"/>
      <c r="NPT1681"/>
      <c r="NPU1681"/>
      <c r="NPV1681"/>
      <c r="NPW1681"/>
      <c r="NPX1681"/>
      <c r="NPY1681"/>
      <c r="NPZ1681"/>
      <c r="NQA1681"/>
      <c r="NQB1681"/>
      <c r="NQC1681"/>
      <c r="NQD1681"/>
      <c r="NQE1681"/>
      <c r="NQF1681"/>
      <c r="NQG1681"/>
      <c r="NQH1681"/>
      <c r="NQI1681"/>
      <c r="NQJ1681"/>
      <c r="NQK1681"/>
      <c r="NQL1681"/>
      <c r="NQM1681"/>
      <c r="NQN1681"/>
      <c r="NQO1681"/>
      <c r="NQP1681"/>
      <c r="NQQ1681"/>
      <c r="NQR1681"/>
      <c r="NQS1681"/>
      <c r="NQT1681"/>
      <c r="NQU1681"/>
      <c r="NQV1681"/>
      <c r="NQW1681"/>
      <c r="NQX1681"/>
      <c r="NQY1681"/>
      <c r="NQZ1681"/>
      <c r="NRA1681"/>
      <c r="NRB1681"/>
      <c r="NRC1681"/>
      <c r="NRD1681"/>
      <c r="NRE1681"/>
      <c r="NRF1681"/>
      <c r="NRG1681"/>
      <c r="NRH1681"/>
      <c r="NRI1681"/>
      <c r="NRJ1681"/>
      <c r="NRK1681"/>
      <c r="NRL1681"/>
      <c r="NRM1681"/>
      <c r="NRN1681"/>
      <c r="NRO1681"/>
      <c r="NRP1681"/>
      <c r="NRQ1681"/>
      <c r="NRR1681"/>
      <c r="NRS1681"/>
      <c r="NRT1681"/>
      <c r="NRU1681"/>
      <c r="NRV1681"/>
      <c r="NRW1681"/>
      <c r="NRX1681"/>
      <c r="NRY1681"/>
      <c r="NRZ1681"/>
      <c r="NSA1681"/>
      <c r="NSB1681"/>
      <c r="NSC1681"/>
      <c r="NSD1681"/>
      <c r="NSE1681"/>
      <c r="NSF1681"/>
      <c r="NSG1681"/>
      <c r="NSH1681"/>
      <c r="NSI1681"/>
      <c r="NSJ1681"/>
      <c r="NSK1681"/>
      <c r="NSL1681"/>
      <c r="NSM1681"/>
      <c r="NSN1681"/>
      <c r="NSO1681"/>
      <c r="NSP1681"/>
      <c r="NSQ1681"/>
      <c r="NSR1681"/>
      <c r="NSS1681"/>
      <c r="NST1681"/>
      <c r="NSU1681"/>
      <c r="NSV1681"/>
      <c r="NSW1681"/>
      <c r="NSX1681"/>
      <c r="NSY1681"/>
      <c r="NSZ1681"/>
      <c r="NTA1681"/>
      <c r="NTB1681"/>
      <c r="NTC1681"/>
      <c r="NTD1681"/>
      <c r="NTE1681"/>
      <c r="NTF1681"/>
      <c r="NTG1681"/>
      <c r="NTH1681"/>
      <c r="NTI1681"/>
      <c r="NTJ1681"/>
      <c r="NTK1681"/>
      <c r="NTL1681"/>
      <c r="NTM1681"/>
      <c r="NTN1681"/>
      <c r="NTO1681"/>
      <c r="NTP1681"/>
      <c r="NTQ1681"/>
      <c r="NTR1681"/>
      <c r="NTS1681"/>
      <c r="NTT1681"/>
      <c r="NTU1681"/>
      <c r="NTV1681"/>
      <c r="NTW1681"/>
      <c r="NTX1681"/>
      <c r="NTY1681"/>
      <c r="NTZ1681"/>
      <c r="NUA1681"/>
      <c r="NUB1681"/>
      <c r="NUC1681"/>
      <c r="NUD1681"/>
      <c r="NUE1681"/>
      <c r="NUF1681"/>
      <c r="NUG1681"/>
      <c r="NUH1681"/>
      <c r="NUI1681"/>
      <c r="NUJ1681"/>
      <c r="NUK1681"/>
      <c r="NUL1681"/>
      <c r="NUM1681"/>
      <c r="NUN1681"/>
      <c r="NUO1681"/>
      <c r="NUP1681"/>
      <c r="NUQ1681"/>
      <c r="NUR1681"/>
      <c r="NUS1681"/>
      <c r="NUT1681"/>
      <c r="NUU1681"/>
      <c r="NUV1681"/>
      <c r="NUW1681"/>
      <c r="NUX1681"/>
      <c r="NUY1681"/>
      <c r="NUZ1681"/>
      <c r="NVA1681"/>
      <c r="NVB1681"/>
      <c r="NVC1681"/>
      <c r="NVD1681"/>
      <c r="NVE1681"/>
      <c r="NVF1681"/>
      <c r="NVG1681"/>
      <c r="NVH1681"/>
      <c r="NVI1681"/>
      <c r="NVJ1681"/>
      <c r="NVK1681"/>
      <c r="NVL1681"/>
      <c r="NVM1681"/>
      <c r="NVN1681"/>
      <c r="NVO1681"/>
      <c r="NVP1681"/>
      <c r="NVQ1681"/>
      <c r="NVR1681"/>
      <c r="NVS1681"/>
      <c r="NVT1681"/>
      <c r="NVU1681"/>
      <c r="NVV1681"/>
      <c r="NVW1681"/>
      <c r="NVX1681"/>
      <c r="NVY1681"/>
      <c r="NVZ1681"/>
      <c r="NWA1681"/>
      <c r="NWB1681"/>
      <c r="NWC1681"/>
      <c r="NWD1681"/>
      <c r="NWE1681"/>
      <c r="NWF1681"/>
      <c r="NWG1681"/>
      <c r="NWH1681"/>
      <c r="NWI1681"/>
      <c r="NWJ1681"/>
      <c r="NWK1681"/>
      <c r="NWL1681"/>
      <c r="NWM1681"/>
      <c r="NWN1681"/>
      <c r="NWO1681"/>
      <c r="NWP1681"/>
      <c r="NWQ1681"/>
      <c r="NWR1681"/>
      <c r="NWS1681"/>
      <c r="NWT1681"/>
      <c r="NWU1681"/>
      <c r="NWV1681"/>
      <c r="NWW1681"/>
      <c r="NWX1681"/>
      <c r="NWY1681"/>
      <c r="NWZ1681"/>
      <c r="NXA1681"/>
      <c r="NXB1681"/>
      <c r="NXC1681"/>
      <c r="NXD1681"/>
      <c r="NXE1681"/>
      <c r="NXF1681"/>
      <c r="NXG1681"/>
      <c r="NXH1681"/>
      <c r="NXI1681"/>
      <c r="NXJ1681"/>
      <c r="NXK1681"/>
      <c r="NXL1681"/>
      <c r="NXM1681"/>
      <c r="NXN1681"/>
      <c r="NXO1681"/>
      <c r="NXP1681"/>
      <c r="NXQ1681"/>
      <c r="NXR1681"/>
      <c r="NXS1681"/>
      <c r="NXT1681"/>
      <c r="NXU1681"/>
      <c r="NXV1681"/>
      <c r="NXW1681"/>
      <c r="NXX1681"/>
      <c r="NXY1681"/>
      <c r="NXZ1681"/>
      <c r="NYA1681"/>
      <c r="NYB1681"/>
      <c r="NYC1681"/>
      <c r="NYD1681"/>
      <c r="NYE1681"/>
      <c r="NYF1681"/>
      <c r="NYG1681"/>
      <c r="NYH1681"/>
      <c r="NYI1681"/>
      <c r="NYJ1681"/>
      <c r="NYK1681"/>
      <c r="NYL1681"/>
      <c r="NYM1681"/>
      <c r="NYN1681"/>
      <c r="NYO1681"/>
      <c r="NYP1681"/>
      <c r="NYQ1681"/>
      <c r="NYR1681"/>
      <c r="NYS1681"/>
      <c r="NYT1681"/>
      <c r="NYU1681"/>
      <c r="NYV1681"/>
      <c r="NYW1681"/>
      <c r="NYX1681"/>
      <c r="NYY1681"/>
      <c r="NYZ1681"/>
      <c r="NZA1681"/>
      <c r="NZB1681"/>
      <c r="NZC1681"/>
      <c r="NZD1681"/>
      <c r="NZE1681"/>
      <c r="NZF1681"/>
      <c r="NZG1681"/>
      <c r="NZH1681"/>
      <c r="NZI1681"/>
      <c r="NZJ1681"/>
      <c r="NZK1681"/>
      <c r="NZL1681"/>
      <c r="NZM1681"/>
      <c r="NZN1681"/>
      <c r="NZO1681"/>
      <c r="NZP1681"/>
      <c r="NZQ1681"/>
      <c r="NZR1681"/>
      <c r="NZS1681"/>
      <c r="NZT1681"/>
      <c r="NZU1681"/>
      <c r="NZV1681"/>
      <c r="NZW1681"/>
      <c r="NZX1681"/>
      <c r="NZY1681"/>
      <c r="NZZ1681"/>
      <c r="OAA1681"/>
      <c r="OAB1681"/>
      <c r="OAC1681"/>
      <c r="OAD1681"/>
      <c r="OAE1681"/>
      <c r="OAF1681"/>
      <c r="OAG1681"/>
      <c r="OAH1681"/>
      <c r="OAI1681"/>
      <c r="OAJ1681"/>
      <c r="OAK1681"/>
      <c r="OAL1681"/>
      <c r="OAM1681"/>
      <c r="OAN1681"/>
      <c r="OAO1681"/>
      <c r="OAP1681"/>
      <c r="OAQ1681"/>
      <c r="OAR1681"/>
      <c r="OAS1681"/>
      <c r="OAT1681"/>
      <c r="OAU1681"/>
      <c r="OAV1681"/>
      <c r="OAW1681"/>
      <c r="OAX1681"/>
      <c r="OAY1681"/>
      <c r="OAZ1681"/>
      <c r="OBA1681"/>
      <c r="OBB1681"/>
      <c r="OBC1681"/>
      <c r="OBD1681"/>
      <c r="OBE1681"/>
      <c r="OBF1681"/>
      <c r="OBG1681"/>
      <c r="OBH1681"/>
      <c r="OBI1681"/>
      <c r="OBJ1681"/>
      <c r="OBK1681"/>
      <c r="OBL1681"/>
      <c r="OBM1681"/>
      <c r="OBN1681"/>
      <c r="OBO1681"/>
      <c r="OBP1681"/>
      <c r="OBQ1681"/>
      <c r="OBR1681"/>
      <c r="OBS1681"/>
      <c r="OBT1681"/>
      <c r="OBU1681"/>
      <c r="OBV1681"/>
      <c r="OBW1681"/>
      <c r="OBX1681"/>
      <c r="OBY1681"/>
      <c r="OBZ1681"/>
      <c r="OCA1681"/>
      <c r="OCB1681"/>
      <c r="OCC1681"/>
      <c r="OCD1681"/>
      <c r="OCE1681"/>
      <c r="OCF1681"/>
      <c r="OCG1681"/>
      <c r="OCH1681"/>
      <c r="OCI1681"/>
      <c r="OCJ1681"/>
      <c r="OCK1681"/>
      <c r="OCL1681"/>
      <c r="OCM1681"/>
      <c r="OCN1681"/>
      <c r="OCO1681"/>
      <c r="OCP1681"/>
      <c r="OCQ1681"/>
      <c r="OCR1681"/>
      <c r="OCS1681"/>
      <c r="OCT1681"/>
      <c r="OCU1681"/>
      <c r="OCV1681"/>
      <c r="OCW1681"/>
      <c r="OCX1681"/>
      <c r="OCY1681"/>
      <c r="OCZ1681"/>
      <c r="ODA1681"/>
      <c r="ODB1681"/>
      <c r="ODC1681"/>
      <c r="ODD1681"/>
      <c r="ODE1681"/>
      <c r="ODF1681"/>
      <c r="ODG1681"/>
      <c r="ODH1681"/>
      <c r="ODI1681"/>
      <c r="ODJ1681"/>
      <c r="ODK1681"/>
      <c r="ODL1681"/>
      <c r="ODM1681"/>
      <c r="ODN1681"/>
      <c r="ODO1681"/>
      <c r="ODP1681"/>
      <c r="ODQ1681"/>
      <c r="ODR1681"/>
      <c r="ODS1681"/>
      <c r="ODT1681"/>
      <c r="ODU1681"/>
      <c r="ODV1681"/>
      <c r="ODW1681"/>
      <c r="ODX1681"/>
      <c r="ODY1681"/>
      <c r="ODZ1681"/>
      <c r="OEA1681"/>
      <c r="OEB1681"/>
      <c r="OEC1681"/>
      <c r="OED1681"/>
      <c r="OEE1681"/>
      <c r="OEF1681"/>
      <c r="OEG1681"/>
      <c r="OEH1681"/>
      <c r="OEI1681"/>
      <c r="OEJ1681"/>
      <c r="OEK1681"/>
      <c r="OEL1681"/>
      <c r="OEM1681"/>
      <c r="OEN1681"/>
      <c r="OEO1681"/>
      <c r="OEP1681"/>
      <c r="OEQ1681"/>
      <c r="OER1681"/>
      <c r="OES1681"/>
      <c r="OET1681"/>
      <c r="OEU1681"/>
      <c r="OEV1681"/>
      <c r="OEW1681"/>
      <c r="OEX1681"/>
      <c r="OEY1681"/>
      <c r="OEZ1681"/>
      <c r="OFA1681"/>
      <c r="OFB1681"/>
      <c r="OFC1681"/>
      <c r="OFD1681"/>
      <c r="OFE1681"/>
      <c r="OFF1681"/>
      <c r="OFG1681"/>
      <c r="OFH1681"/>
      <c r="OFI1681"/>
      <c r="OFJ1681"/>
      <c r="OFK1681"/>
      <c r="OFL1681"/>
      <c r="OFM1681"/>
      <c r="OFN1681"/>
      <c r="OFO1681"/>
      <c r="OFP1681"/>
      <c r="OFQ1681"/>
      <c r="OFR1681"/>
      <c r="OFS1681"/>
      <c r="OFT1681"/>
      <c r="OFU1681"/>
      <c r="OFV1681"/>
      <c r="OFW1681"/>
      <c r="OFX1681"/>
      <c r="OFY1681"/>
      <c r="OFZ1681"/>
      <c r="OGA1681"/>
      <c r="OGB1681"/>
      <c r="OGC1681"/>
      <c r="OGD1681"/>
      <c r="OGE1681"/>
      <c r="OGF1681"/>
      <c r="OGG1681"/>
      <c r="OGH1681"/>
      <c r="OGI1681"/>
      <c r="OGJ1681"/>
      <c r="OGK1681"/>
      <c r="OGL1681"/>
      <c r="OGM1681"/>
      <c r="OGN1681"/>
      <c r="OGO1681"/>
      <c r="OGP1681"/>
      <c r="OGQ1681"/>
      <c r="OGR1681"/>
      <c r="OGS1681"/>
      <c r="OGT1681"/>
      <c r="OGU1681"/>
      <c r="OGV1681"/>
      <c r="OGW1681"/>
      <c r="OGX1681"/>
      <c r="OGY1681"/>
      <c r="OGZ1681"/>
      <c r="OHA1681"/>
      <c r="OHB1681"/>
      <c r="OHC1681"/>
      <c r="OHD1681"/>
      <c r="OHE1681"/>
      <c r="OHF1681"/>
      <c r="OHG1681"/>
      <c r="OHH1681"/>
      <c r="OHI1681"/>
      <c r="OHJ1681"/>
      <c r="OHK1681"/>
      <c r="OHL1681"/>
      <c r="OHM1681"/>
      <c r="OHN1681"/>
      <c r="OHO1681"/>
      <c r="OHP1681"/>
      <c r="OHQ1681"/>
      <c r="OHR1681"/>
      <c r="OHS1681"/>
      <c r="OHT1681"/>
      <c r="OHU1681"/>
      <c r="OHV1681"/>
      <c r="OHW1681"/>
      <c r="OHX1681"/>
      <c r="OHY1681"/>
      <c r="OHZ1681"/>
      <c r="OIA1681"/>
      <c r="OIB1681"/>
      <c r="OIC1681"/>
      <c r="OID1681"/>
      <c r="OIE1681"/>
      <c r="OIF1681"/>
      <c r="OIG1681"/>
      <c r="OIH1681"/>
      <c r="OII1681"/>
      <c r="OIJ1681"/>
      <c r="OIK1681"/>
      <c r="OIL1681"/>
      <c r="OIM1681"/>
      <c r="OIN1681"/>
      <c r="OIO1681"/>
      <c r="OIP1681"/>
      <c r="OIQ1681"/>
      <c r="OIR1681"/>
      <c r="OIS1681"/>
      <c r="OIT1681"/>
      <c r="OIU1681"/>
      <c r="OIV1681"/>
      <c r="OIW1681"/>
      <c r="OIX1681"/>
      <c r="OIY1681"/>
      <c r="OIZ1681"/>
      <c r="OJA1681"/>
      <c r="OJB1681"/>
      <c r="OJC1681"/>
      <c r="OJD1681"/>
      <c r="OJE1681"/>
      <c r="OJF1681"/>
      <c r="OJG1681"/>
      <c r="OJH1681"/>
      <c r="OJI1681"/>
      <c r="OJJ1681"/>
      <c r="OJK1681"/>
      <c r="OJL1681"/>
      <c r="OJM1681"/>
      <c r="OJN1681"/>
      <c r="OJO1681"/>
      <c r="OJP1681"/>
      <c r="OJQ1681"/>
      <c r="OJR1681"/>
      <c r="OJS1681"/>
      <c r="OJT1681"/>
      <c r="OJU1681"/>
      <c r="OJV1681"/>
      <c r="OJW1681"/>
      <c r="OJX1681"/>
      <c r="OJY1681"/>
      <c r="OJZ1681"/>
      <c r="OKA1681"/>
      <c r="OKB1681"/>
      <c r="OKC1681"/>
      <c r="OKD1681"/>
      <c r="OKE1681"/>
      <c r="OKF1681"/>
      <c r="OKG1681"/>
      <c r="OKH1681"/>
      <c r="OKI1681"/>
      <c r="OKJ1681"/>
      <c r="OKK1681"/>
      <c r="OKL1681"/>
      <c r="OKM1681"/>
      <c r="OKN1681"/>
      <c r="OKO1681"/>
      <c r="OKP1681"/>
      <c r="OKQ1681"/>
      <c r="OKR1681"/>
      <c r="OKS1681"/>
      <c r="OKT1681"/>
      <c r="OKU1681"/>
      <c r="OKV1681"/>
      <c r="OKW1681"/>
      <c r="OKX1681"/>
      <c r="OKY1681"/>
      <c r="OKZ1681"/>
      <c r="OLA1681"/>
      <c r="OLB1681"/>
      <c r="OLC1681"/>
      <c r="OLD1681"/>
      <c r="OLE1681"/>
      <c r="OLF1681"/>
      <c r="OLG1681"/>
      <c r="OLH1681"/>
      <c r="OLI1681"/>
      <c r="OLJ1681"/>
      <c r="OLK1681"/>
      <c r="OLL1681"/>
      <c r="OLM1681"/>
      <c r="OLN1681"/>
      <c r="OLO1681"/>
      <c r="OLP1681"/>
      <c r="OLQ1681"/>
      <c r="OLR1681"/>
      <c r="OLS1681"/>
      <c r="OLT1681"/>
      <c r="OLU1681"/>
      <c r="OLV1681"/>
      <c r="OLW1681"/>
      <c r="OLX1681"/>
      <c r="OLY1681"/>
      <c r="OLZ1681"/>
      <c r="OMA1681"/>
      <c r="OMB1681"/>
      <c r="OMC1681"/>
      <c r="OMD1681"/>
      <c r="OME1681"/>
      <c r="OMF1681"/>
      <c r="OMG1681"/>
      <c r="OMH1681"/>
      <c r="OMI1681"/>
      <c r="OMJ1681"/>
      <c r="OMK1681"/>
      <c r="OML1681"/>
      <c r="OMM1681"/>
      <c r="OMN1681"/>
      <c r="OMO1681"/>
      <c r="OMP1681"/>
      <c r="OMQ1681"/>
      <c r="OMR1681"/>
      <c r="OMS1681"/>
      <c r="OMT1681"/>
      <c r="OMU1681"/>
      <c r="OMV1681"/>
      <c r="OMW1681"/>
      <c r="OMX1681"/>
      <c r="OMY1681"/>
      <c r="OMZ1681"/>
      <c r="ONA1681"/>
      <c r="ONB1681"/>
      <c r="ONC1681"/>
      <c r="OND1681"/>
      <c r="ONE1681"/>
      <c r="ONF1681"/>
      <c r="ONG1681"/>
      <c r="ONH1681"/>
      <c r="ONI1681"/>
      <c r="ONJ1681"/>
      <c r="ONK1681"/>
      <c r="ONL1681"/>
      <c r="ONM1681"/>
      <c r="ONN1681"/>
      <c r="ONO1681"/>
      <c r="ONP1681"/>
      <c r="ONQ1681"/>
      <c r="ONR1681"/>
      <c r="ONS1681"/>
      <c r="ONT1681"/>
      <c r="ONU1681"/>
      <c r="ONV1681"/>
      <c r="ONW1681"/>
      <c r="ONX1681"/>
      <c r="ONY1681"/>
      <c r="ONZ1681"/>
      <c r="OOA1681"/>
      <c r="OOB1681"/>
      <c r="OOC1681"/>
      <c r="OOD1681"/>
      <c r="OOE1681"/>
      <c r="OOF1681"/>
      <c r="OOG1681"/>
      <c r="OOH1681"/>
      <c r="OOI1681"/>
      <c r="OOJ1681"/>
      <c r="OOK1681"/>
      <c r="OOL1681"/>
      <c r="OOM1681"/>
      <c r="OON1681"/>
      <c r="OOO1681"/>
      <c r="OOP1681"/>
      <c r="OOQ1681"/>
      <c r="OOR1681"/>
      <c r="OOS1681"/>
      <c r="OOT1681"/>
      <c r="OOU1681"/>
      <c r="OOV1681"/>
      <c r="OOW1681"/>
      <c r="OOX1681"/>
      <c r="OOY1681"/>
      <c r="OOZ1681"/>
      <c r="OPA1681"/>
      <c r="OPB1681"/>
      <c r="OPC1681"/>
      <c r="OPD1681"/>
      <c r="OPE1681"/>
      <c r="OPF1681"/>
      <c r="OPG1681"/>
      <c r="OPH1681"/>
      <c r="OPI1681"/>
      <c r="OPJ1681"/>
      <c r="OPK1681"/>
      <c r="OPL1681"/>
      <c r="OPM1681"/>
      <c r="OPN1681"/>
      <c r="OPO1681"/>
      <c r="OPP1681"/>
      <c r="OPQ1681"/>
      <c r="OPR1681"/>
      <c r="OPS1681"/>
      <c r="OPT1681"/>
      <c r="OPU1681"/>
      <c r="OPV1681"/>
      <c r="OPW1681"/>
      <c r="OPX1681"/>
      <c r="OPY1681"/>
      <c r="OPZ1681"/>
      <c r="OQA1681"/>
      <c r="OQB1681"/>
      <c r="OQC1681"/>
      <c r="OQD1681"/>
      <c r="OQE1681"/>
      <c r="OQF1681"/>
      <c r="OQG1681"/>
      <c r="OQH1681"/>
      <c r="OQI1681"/>
      <c r="OQJ1681"/>
      <c r="OQK1681"/>
      <c r="OQL1681"/>
      <c r="OQM1681"/>
      <c r="OQN1681"/>
      <c r="OQO1681"/>
      <c r="OQP1681"/>
      <c r="OQQ1681"/>
      <c r="OQR1681"/>
      <c r="OQS1681"/>
      <c r="OQT1681"/>
      <c r="OQU1681"/>
      <c r="OQV1681"/>
      <c r="OQW1681"/>
      <c r="OQX1681"/>
      <c r="OQY1681"/>
      <c r="OQZ1681"/>
      <c r="ORA1681"/>
      <c r="ORB1681"/>
      <c r="ORC1681"/>
      <c r="ORD1681"/>
      <c r="ORE1681"/>
      <c r="ORF1681"/>
      <c r="ORG1681"/>
      <c r="ORH1681"/>
      <c r="ORI1681"/>
      <c r="ORJ1681"/>
      <c r="ORK1681"/>
      <c r="ORL1681"/>
      <c r="ORM1681"/>
      <c r="ORN1681"/>
      <c r="ORO1681"/>
      <c r="ORP1681"/>
      <c r="ORQ1681"/>
      <c r="ORR1681"/>
      <c r="ORS1681"/>
      <c r="ORT1681"/>
      <c r="ORU1681"/>
      <c r="ORV1681"/>
      <c r="ORW1681"/>
      <c r="ORX1681"/>
      <c r="ORY1681"/>
      <c r="ORZ1681"/>
      <c r="OSA1681"/>
      <c r="OSB1681"/>
      <c r="OSC1681"/>
      <c r="OSD1681"/>
      <c r="OSE1681"/>
      <c r="OSF1681"/>
      <c r="OSG1681"/>
      <c r="OSH1681"/>
      <c r="OSI1681"/>
      <c r="OSJ1681"/>
      <c r="OSK1681"/>
      <c r="OSL1681"/>
      <c r="OSM1681"/>
      <c r="OSN1681"/>
      <c r="OSO1681"/>
      <c r="OSP1681"/>
      <c r="OSQ1681"/>
      <c r="OSR1681"/>
      <c r="OSS1681"/>
      <c r="OST1681"/>
      <c r="OSU1681"/>
      <c r="OSV1681"/>
      <c r="OSW1681"/>
      <c r="OSX1681"/>
      <c r="OSY1681"/>
      <c r="OSZ1681"/>
      <c r="OTA1681"/>
      <c r="OTB1681"/>
      <c r="OTC1681"/>
      <c r="OTD1681"/>
      <c r="OTE1681"/>
      <c r="OTF1681"/>
      <c r="OTG1681"/>
      <c r="OTH1681"/>
      <c r="OTI1681"/>
      <c r="OTJ1681"/>
      <c r="OTK1681"/>
      <c r="OTL1681"/>
      <c r="OTM1681"/>
      <c r="OTN1681"/>
      <c r="OTO1681"/>
      <c r="OTP1681"/>
      <c r="OTQ1681"/>
      <c r="OTR1681"/>
      <c r="OTS1681"/>
      <c r="OTT1681"/>
      <c r="OTU1681"/>
      <c r="OTV1681"/>
      <c r="OTW1681"/>
      <c r="OTX1681"/>
      <c r="OTY1681"/>
      <c r="OTZ1681"/>
      <c r="OUA1681"/>
      <c r="OUB1681"/>
      <c r="OUC1681"/>
      <c r="OUD1681"/>
      <c r="OUE1681"/>
      <c r="OUF1681"/>
      <c r="OUG1681"/>
      <c r="OUH1681"/>
      <c r="OUI1681"/>
      <c r="OUJ1681"/>
      <c r="OUK1681"/>
      <c r="OUL1681"/>
      <c r="OUM1681"/>
      <c r="OUN1681"/>
      <c r="OUO1681"/>
      <c r="OUP1681"/>
      <c r="OUQ1681"/>
      <c r="OUR1681"/>
      <c r="OUS1681"/>
      <c r="OUT1681"/>
      <c r="OUU1681"/>
      <c r="OUV1681"/>
      <c r="OUW1681"/>
      <c r="OUX1681"/>
      <c r="OUY1681"/>
      <c r="OUZ1681"/>
      <c r="OVA1681"/>
      <c r="OVB1681"/>
      <c r="OVC1681"/>
      <c r="OVD1681"/>
      <c r="OVE1681"/>
      <c r="OVF1681"/>
      <c r="OVG1681"/>
      <c r="OVH1681"/>
      <c r="OVI1681"/>
      <c r="OVJ1681"/>
      <c r="OVK1681"/>
      <c r="OVL1681"/>
      <c r="OVM1681"/>
      <c r="OVN1681"/>
      <c r="OVO1681"/>
      <c r="OVP1681"/>
      <c r="OVQ1681"/>
      <c r="OVR1681"/>
      <c r="OVS1681"/>
      <c r="OVT1681"/>
      <c r="OVU1681"/>
      <c r="OVV1681"/>
      <c r="OVW1681"/>
      <c r="OVX1681"/>
      <c r="OVY1681"/>
      <c r="OVZ1681"/>
      <c r="OWA1681"/>
      <c r="OWB1681"/>
      <c r="OWC1681"/>
      <c r="OWD1681"/>
      <c r="OWE1681"/>
      <c r="OWF1681"/>
      <c r="OWG1681"/>
      <c r="OWH1681"/>
      <c r="OWI1681"/>
      <c r="OWJ1681"/>
      <c r="OWK1681"/>
      <c r="OWL1681"/>
      <c r="OWM1681"/>
      <c r="OWN1681"/>
      <c r="OWO1681"/>
      <c r="OWP1681"/>
      <c r="OWQ1681"/>
      <c r="OWR1681"/>
      <c r="OWS1681"/>
      <c r="OWT1681"/>
      <c r="OWU1681"/>
      <c r="OWV1681"/>
      <c r="OWW1681"/>
      <c r="OWX1681"/>
      <c r="OWY1681"/>
      <c r="OWZ1681"/>
      <c r="OXA1681"/>
      <c r="OXB1681"/>
      <c r="OXC1681"/>
      <c r="OXD1681"/>
      <c r="OXE1681"/>
      <c r="OXF1681"/>
      <c r="OXG1681"/>
      <c r="OXH1681"/>
      <c r="OXI1681"/>
      <c r="OXJ1681"/>
      <c r="OXK1681"/>
      <c r="OXL1681"/>
      <c r="OXM1681"/>
      <c r="OXN1681"/>
      <c r="OXO1681"/>
      <c r="OXP1681"/>
      <c r="OXQ1681"/>
      <c r="OXR1681"/>
      <c r="OXS1681"/>
      <c r="OXT1681"/>
      <c r="OXU1681"/>
      <c r="OXV1681"/>
      <c r="OXW1681"/>
      <c r="OXX1681"/>
      <c r="OXY1681"/>
      <c r="OXZ1681"/>
      <c r="OYA1681"/>
      <c r="OYB1681"/>
      <c r="OYC1681"/>
      <c r="OYD1681"/>
      <c r="OYE1681"/>
      <c r="OYF1681"/>
      <c r="OYG1681"/>
      <c r="OYH1681"/>
      <c r="OYI1681"/>
      <c r="OYJ1681"/>
      <c r="OYK1681"/>
      <c r="OYL1681"/>
      <c r="OYM1681"/>
      <c r="OYN1681"/>
      <c r="OYO1681"/>
      <c r="OYP1681"/>
      <c r="OYQ1681"/>
      <c r="OYR1681"/>
      <c r="OYS1681"/>
      <c r="OYT1681"/>
      <c r="OYU1681"/>
      <c r="OYV1681"/>
      <c r="OYW1681"/>
      <c r="OYX1681"/>
      <c r="OYY1681"/>
      <c r="OYZ1681"/>
      <c r="OZA1681"/>
      <c r="OZB1681"/>
      <c r="OZC1681"/>
      <c r="OZD1681"/>
      <c r="OZE1681"/>
      <c r="OZF1681"/>
      <c r="OZG1681"/>
      <c r="OZH1681"/>
      <c r="OZI1681"/>
      <c r="OZJ1681"/>
      <c r="OZK1681"/>
      <c r="OZL1681"/>
      <c r="OZM1681"/>
      <c r="OZN1681"/>
      <c r="OZO1681"/>
      <c r="OZP1681"/>
      <c r="OZQ1681"/>
      <c r="OZR1681"/>
      <c r="OZS1681"/>
      <c r="OZT1681"/>
      <c r="OZU1681"/>
      <c r="OZV1681"/>
      <c r="OZW1681"/>
      <c r="OZX1681"/>
      <c r="OZY1681"/>
      <c r="OZZ1681"/>
      <c r="PAA1681"/>
      <c r="PAB1681"/>
      <c r="PAC1681"/>
      <c r="PAD1681"/>
      <c r="PAE1681"/>
      <c r="PAF1681"/>
      <c r="PAG1681"/>
      <c r="PAH1681"/>
      <c r="PAI1681"/>
      <c r="PAJ1681"/>
      <c r="PAK1681"/>
      <c r="PAL1681"/>
      <c r="PAM1681"/>
      <c r="PAN1681"/>
      <c r="PAO1681"/>
      <c r="PAP1681"/>
      <c r="PAQ1681"/>
      <c r="PAR1681"/>
      <c r="PAS1681"/>
      <c r="PAT1681"/>
      <c r="PAU1681"/>
      <c r="PAV1681"/>
      <c r="PAW1681"/>
      <c r="PAX1681"/>
      <c r="PAY1681"/>
      <c r="PAZ1681"/>
      <c r="PBA1681"/>
      <c r="PBB1681"/>
      <c r="PBC1681"/>
      <c r="PBD1681"/>
      <c r="PBE1681"/>
      <c r="PBF1681"/>
      <c r="PBG1681"/>
      <c r="PBH1681"/>
      <c r="PBI1681"/>
      <c r="PBJ1681"/>
      <c r="PBK1681"/>
      <c r="PBL1681"/>
      <c r="PBM1681"/>
      <c r="PBN1681"/>
      <c r="PBO1681"/>
      <c r="PBP1681"/>
      <c r="PBQ1681"/>
      <c r="PBR1681"/>
      <c r="PBS1681"/>
      <c r="PBT1681"/>
      <c r="PBU1681"/>
      <c r="PBV1681"/>
      <c r="PBW1681"/>
      <c r="PBX1681"/>
      <c r="PBY1681"/>
      <c r="PBZ1681"/>
      <c r="PCA1681"/>
      <c r="PCB1681"/>
      <c r="PCC1681"/>
      <c r="PCD1681"/>
      <c r="PCE1681"/>
      <c r="PCF1681"/>
      <c r="PCG1681"/>
      <c r="PCH1681"/>
      <c r="PCI1681"/>
      <c r="PCJ1681"/>
      <c r="PCK1681"/>
      <c r="PCL1681"/>
      <c r="PCM1681"/>
      <c r="PCN1681"/>
      <c r="PCO1681"/>
      <c r="PCP1681"/>
      <c r="PCQ1681"/>
      <c r="PCR1681"/>
      <c r="PCS1681"/>
      <c r="PCT1681"/>
      <c r="PCU1681"/>
      <c r="PCV1681"/>
      <c r="PCW1681"/>
      <c r="PCX1681"/>
      <c r="PCY1681"/>
      <c r="PCZ1681"/>
      <c r="PDA1681"/>
      <c r="PDB1681"/>
      <c r="PDC1681"/>
      <c r="PDD1681"/>
      <c r="PDE1681"/>
      <c r="PDF1681"/>
      <c r="PDG1681"/>
      <c r="PDH1681"/>
      <c r="PDI1681"/>
      <c r="PDJ1681"/>
      <c r="PDK1681"/>
      <c r="PDL1681"/>
      <c r="PDM1681"/>
      <c r="PDN1681"/>
      <c r="PDO1681"/>
      <c r="PDP1681"/>
      <c r="PDQ1681"/>
      <c r="PDR1681"/>
      <c r="PDS1681"/>
      <c r="PDT1681"/>
      <c r="PDU1681"/>
      <c r="PDV1681"/>
      <c r="PDW1681"/>
      <c r="PDX1681"/>
      <c r="PDY1681"/>
      <c r="PDZ1681"/>
      <c r="PEA1681"/>
      <c r="PEB1681"/>
      <c r="PEC1681"/>
      <c r="PED1681"/>
      <c r="PEE1681"/>
      <c r="PEF1681"/>
      <c r="PEG1681"/>
      <c r="PEH1681"/>
      <c r="PEI1681"/>
      <c r="PEJ1681"/>
      <c r="PEK1681"/>
      <c r="PEL1681"/>
      <c r="PEM1681"/>
      <c r="PEN1681"/>
      <c r="PEO1681"/>
      <c r="PEP1681"/>
      <c r="PEQ1681"/>
      <c r="PER1681"/>
      <c r="PES1681"/>
      <c r="PET1681"/>
      <c r="PEU1681"/>
      <c r="PEV1681"/>
      <c r="PEW1681"/>
      <c r="PEX1681"/>
      <c r="PEY1681"/>
      <c r="PEZ1681"/>
      <c r="PFA1681"/>
      <c r="PFB1681"/>
      <c r="PFC1681"/>
      <c r="PFD1681"/>
      <c r="PFE1681"/>
      <c r="PFF1681"/>
      <c r="PFG1681"/>
      <c r="PFH1681"/>
      <c r="PFI1681"/>
      <c r="PFJ1681"/>
      <c r="PFK1681"/>
      <c r="PFL1681"/>
      <c r="PFM1681"/>
      <c r="PFN1681"/>
      <c r="PFO1681"/>
      <c r="PFP1681"/>
      <c r="PFQ1681"/>
      <c r="PFR1681"/>
      <c r="PFS1681"/>
      <c r="PFT1681"/>
      <c r="PFU1681"/>
      <c r="PFV1681"/>
      <c r="PFW1681"/>
      <c r="PFX1681"/>
      <c r="PFY1681"/>
      <c r="PFZ1681"/>
      <c r="PGA1681"/>
      <c r="PGB1681"/>
      <c r="PGC1681"/>
      <c r="PGD1681"/>
      <c r="PGE1681"/>
      <c r="PGF1681"/>
      <c r="PGG1681"/>
      <c r="PGH1681"/>
      <c r="PGI1681"/>
      <c r="PGJ1681"/>
      <c r="PGK1681"/>
      <c r="PGL1681"/>
      <c r="PGM1681"/>
      <c r="PGN1681"/>
      <c r="PGO1681"/>
      <c r="PGP1681"/>
      <c r="PGQ1681"/>
      <c r="PGR1681"/>
      <c r="PGS1681"/>
      <c r="PGT1681"/>
      <c r="PGU1681"/>
      <c r="PGV1681"/>
      <c r="PGW1681"/>
      <c r="PGX1681"/>
      <c r="PGY1681"/>
      <c r="PGZ1681"/>
      <c r="PHA1681"/>
      <c r="PHB1681"/>
      <c r="PHC1681"/>
      <c r="PHD1681"/>
      <c r="PHE1681"/>
      <c r="PHF1681"/>
      <c r="PHG1681"/>
      <c r="PHH1681"/>
      <c r="PHI1681"/>
      <c r="PHJ1681"/>
      <c r="PHK1681"/>
      <c r="PHL1681"/>
      <c r="PHM1681"/>
      <c r="PHN1681"/>
      <c r="PHO1681"/>
      <c r="PHP1681"/>
      <c r="PHQ1681"/>
      <c r="PHR1681"/>
      <c r="PHS1681"/>
      <c r="PHT1681"/>
      <c r="PHU1681"/>
      <c r="PHV1681"/>
      <c r="PHW1681"/>
      <c r="PHX1681"/>
      <c r="PHY1681"/>
      <c r="PHZ1681"/>
      <c r="PIA1681"/>
      <c r="PIB1681"/>
      <c r="PIC1681"/>
      <c r="PID1681"/>
      <c r="PIE1681"/>
      <c r="PIF1681"/>
      <c r="PIG1681"/>
      <c r="PIH1681"/>
      <c r="PII1681"/>
      <c r="PIJ1681"/>
      <c r="PIK1681"/>
      <c r="PIL1681"/>
      <c r="PIM1681"/>
      <c r="PIN1681"/>
      <c r="PIO1681"/>
      <c r="PIP1681"/>
      <c r="PIQ1681"/>
      <c r="PIR1681"/>
      <c r="PIS1681"/>
      <c r="PIT1681"/>
      <c r="PIU1681"/>
      <c r="PIV1681"/>
      <c r="PIW1681"/>
      <c r="PIX1681"/>
      <c r="PIY1681"/>
      <c r="PIZ1681"/>
      <c r="PJA1681"/>
      <c r="PJB1681"/>
      <c r="PJC1681"/>
      <c r="PJD1681"/>
      <c r="PJE1681"/>
      <c r="PJF1681"/>
      <c r="PJG1681"/>
      <c r="PJH1681"/>
      <c r="PJI1681"/>
      <c r="PJJ1681"/>
      <c r="PJK1681"/>
      <c r="PJL1681"/>
      <c r="PJM1681"/>
      <c r="PJN1681"/>
      <c r="PJO1681"/>
      <c r="PJP1681"/>
      <c r="PJQ1681"/>
      <c r="PJR1681"/>
      <c r="PJS1681"/>
      <c r="PJT1681"/>
      <c r="PJU1681"/>
      <c r="PJV1681"/>
      <c r="PJW1681"/>
      <c r="PJX1681"/>
      <c r="PJY1681"/>
      <c r="PJZ1681"/>
      <c r="PKA1681"/>
      <c r="PKB1681"/>
      <c r="PKC1681"/>
      <c r="PKD1681"/>
      <c r="PKE1681"/>
      <c r="PKF1681"/>
      <c r="PKG1681"/>
      <c r="PKH1681"/>
      <c r="PKI1681"/>
      <c r="PKJ1681"/>
      <c r="PKK1681"/>
      <c r="PKL1681"/>
      <c r="PKM1681"/>
      <c r="PKN1681"/>
      <c r="PKO1681"/>
      <c r="PKP1681"/>
      <c r="PKQ1681"/>
      <c r="PKR1681"/>
      <c r="PKS1681"/>
      <c r="PKT1681"/>
      <c r="PKU1681"/>
      <c r="PKV1681"/>
      <c r="PKW1681"/>
      <c r="PKX1681"/>
      <c r="PKY1681"/>
      <c r="PKZ1681"/>
      <c r="PLA1681"/>
      <c r="PLB1681"/>
      <c r="PLC1681"/>
      <c r="PLD1681"/>
      <c r="PLE1681"/>
      <c r="PLF1681"/>
      <c r="PLG1681"/>
      <c r="PLH1681"/>
      <c r="PLI1681"/>
      <c r="PLJ1681"/>
      <c r="PLK1681"/>
      <c r="PLL1681"/>
      <c r="PLM1681"/>
      <c r="PLN1681"/>
      <c r="PLO1681"/>
      <c r="PLP1681"/>
      <c r="PLQ1681"/>
      <c r="PLR1681"/>
      <c r="PLS1681"/>
      <c r="PLT1681"/>
      <c r="PLU1681"/>
      <c r="PLV1681"/>
      <c r="PLW1681"/>
      <c r="PLX1681"/>
      <c r="PLY1681"/>
      <c r="PLZ1681"/>
      <c r="PMA1681"/>
      <c r="PMB1681"/>
      <c r="PMC1681"/>
      <c r="PMD1681"/>
      <c r="PME1681"/>
      <c r="PMF1681"/>
      <c r="PMG1681"/>
      <c r="PMH1681"/>
      <c r="PMI1681"/>
      <c r="PMJ1681"/>
      <c r="PMK1681"/>
      <c r="PML1681"/>
      <c r="PMM1681"/>
      <c r="PMN1681"/>
      <c r="PMO1681"/>
      <c r="PMP1681"/>
      <c r="PMQ1681"/>
      <c r="PMR1681"/>
      <c r="PMS1681"/>
      <c r="PMT1681"/>
      <c r="PMU1681"/>
      <c r="PMV1681"/>
      <c r="PMW1681"/>
      <c r="PMX1681"/>
      <c r="PMY1681"/>
      <c r="PMZ1681"/>
      <c r="PNA1681"/>
      <c r="PNB1681"/>
      <c r="PNC1681"/>
      <c r="PND1681"/>
      <c r="PNE1681"/>
      <c r="PNF1681"/>
      <c r="PNG1681"/>
      <c r="PNH1681"/>
      <c r="PNI1681"/>
      <c r="PNJ1681"/>
      <c r="PNK1681"/>
      <c r="PNL1681"/>
      <c r="PNM1681"/>
      <c r="PNN1681"/>
      <c r="PNO1681"/>
      <c r="PNP1681"/>
      <c r="PNQ1681"/>
      <c r="PNR1681"/>
      <c r="PNS1681"/>
      <c r="PNT1681"/>
      <c r="PNU1681"/>
      <c r="PNV1681"/>
      <c r="PNW1681"/>
      <c r="PNX1681"/>
      <c r="PNY1681"/>
      <c r="PNZ1681"/>
      <c r="POA1681"/>
      <c r="POB1681"/>
      <c r="POC1681"/>
      <c r="POD1681"/>
      <c r="POE1681"/>
      <c r="POF1681"/>
      <c r="POG1681"/>
      <c r="POH1681"/>
      <c r="POI1681"/>
      <c r="POJ1681"/>
      <c r="POK1681"/>
      <c r="POL1681"/>
      <c r="POM1681"/>
      <c r="PON1681"/>
      <c r="POO1681"/>
      <c r="POP1681"/>
      <c r="POQ1681"/>
      <c r="POR1681"/>
      <c r="POS1681"/>
      <c r="POT1681"/>
      <c r="POU1681"/>
      <c r="POV1681"/>
      <c r="POW1681"/>
      <c r="POX1681"/>
      <c r="POY1681"/>
      <c r="POZ1681"/>
      <c r="PPA1681"/>
      <c r="PPB1681"/>
      <c r="PPC1681"/>
      <c r="PPD1681"/>
      <c r="PPE1681"/>
      <c r="PPF1681"/>
      <c r="PPG1681"/>
      <c r="PPH1681"/>
      <c r="PPI1681"/>
      <c r="PPJ1681"/>
      <c r="PPK1681"/>
      <c r="PPL1681"/>
      <c r="PPM1681"/>
      <c r="PPN1681"/>
      <c r="PPO1681"/>
      <c r="PPP1681"/>
      <c r="PPQ1681"/>
      <c r="PPR1681"/>
      <c r="PPS1681"/>
      <c r="PPT1681"/>
      <c r="PPU1681"/>
      <c r="PPV1681"/>
      <c r="PPW1681"/>
      <c r="PPX1681"/>
      <c r="PPY1681"/>
      <c r="PPZ1681"/>
      <c r="PQA1681"/>
      <c r="PQB1681"/>
      <c r="PQC1681"/>
      <c r="PQD1681"/>
      <c r="PQE1681"/>
      <c r="PQF1681"/>
      <c r="PQG1681"/>
      <c r="PQH1681"/>
      <c r="PQI1681"/>
      <c r="PQJ1681"/>
      <c r="PQK1681"/>
      <c r="PQL1681"/>
      <c r="PQM1681"/>
      <c r="PQN1681"/>
      <c r="PQO1681"/>
      <c r="PQP1681"/>
      <c r="PQQ1681"/>
      <c r="PQR1681"/>
      <c r="PQS1681"/>
      <c r="PQT1681"/>
      <c r="PQU1681"/>
      <c r="PQV1681"/>
      <c r="PQW1681"/>
      <c r="PQX1681"/>
      <c r="PQY1681"/>
      <c r="PQZ1681"/>
      <c r="PRA1681"/>
      <c r="PRB1681"/>
      <c r="PRC1681"/>
      <c r="PRD1681"/>
      <c r="PRE1681"/>
      <c r="PRF1681"/>
      <c r="PRG1681"/>
      <c r="PRH1681"/>
      <c r="PRI1681"/>
      <c r="PRJ1681"/>
      <c r="PRK1681"/>
      <c r="PRL1681"/>
      <c r="PRM1681"/>
      <c r="PRN1681"/>
      <c r="PRO1681"/>
      <c r="PRP1681"/>
      <c r="PRQ1681"/>
      <c r="PRR1681"/>
      <c r="PRS1681"/>
      <c r="PRT1681"/>
      <c r="PRU1681"/>
      <c r="PRV1681"/>
      <c r="PRW1681"/>
      <c r="PRX1681"/>
      <c r="PRY1681"/>
      <c r="PRZ1681"/>
      <c r="PSA1681"/>
      <c r="PSB1681"/>
      <c r="PSC1681"/>
      <c r="PSD1681"/>
      <c r="PSE1681"/>
      <c r="PSF1681"/>
      <c r="PSG1681"/>
      <c r="PSH1681"/>
      <c r="PSI1681"/>
      <c r="PSJ1681"/>
      <c r="PSK1681"/>
      <c r="PSL1681"/>
      <c r="PSM1681"/>
      <c r="PSN1681"/>
      <c r="PSO1681"/>
      <c r="PSP1681"/>
      <c r="PSQ1681"/>
      <c r="PSR1681"/>
      <c r="PSS1681"/>
      <c r="PST1681"/>
      <c r="PSU1681"/>
      <c r="PSV1681"/>
      <c r="PSW1681"/>
      <c r="PSX1681"/>
      <c r="PSY1681"/>
      <c r="PSZ1681"/>
      <c r="PTA1681"/>
      <c r="PTB1681"/>
      <c r="PTC1681"/>
      <c r="PTD1681"/>
      <c r="PTE1681"/>
      <c r="PTF1681"/>
      <c r="PTG1681"/>
      <c r="PTH1681"/>
      <c r="PTI1681"/>
      <c r="PTJ1681"/>
      <c r="PTK1681"/>
      <c r="PTL1681"/>
      <c r="PTM1681"/>
      <c r="PTN1681"/>
      <c r="PTO1681"/>
      <c r="PTP1681"/>
      <c r="PTQ1681"/>
      <c r="PTR1681"/>
      <c r="PTS1681"/>
      <c r="PTT1681"/>
      <c r="PTU1681"/>
      <c r="PTV1681"/>
      <c r="PTW1681"/>
      <c r="PTX1681"/>
      <c r="PTY1681"/>
      <c r="PTZ1681"/>
      <c r="PUA1681"/>
      <c r="PUB1681"/>
      <c r="PUC1681"/>
      <c r="PUD1681"/>
      <c r="PUE1681"/>
      <c r="PUF1681"/>
      <c r="PUG1681"/>
      <c r="PUH1681"/>
      <c r="PUI1681"/>
      <c r="PUJ1681"/>
      <c r="PUK1681"/>
      <c r="PUL1681"/>
      <c r="PUM1681"/>
      <c r="PUN1681"/>
      <c r="PUO1681"/>
      <c r="PUP1681"/>
      <c r="PUQ1681"/>
      <c r="PUR1681"/>
      <c r="PUS1681"/>
      <c r="PUT1681"/>
      <c r="PUU1681"/>
      <c r="PUV1681"/>
      <c r="PUW1681"/>
      <c r="PUX1681"/>
      <c r="PUY1681"/>
      <c r="PUZ1681"/>
      <c r="PVA1681"/>
      <c r="PVB1681"/>
      <c r="PVC1681"/>
      <c r="PVD1681"/>
      <c r="PVE1681"/>
      <c r="PVF1681"/>
      <c r="PVG1681"/>
      <c r="PVH1681"/>
      <c r="PVI1681"/>
      <c r="PVJ1681"/>
      <c r="PVK1681"/>
      <c r="PVL1681"/>
      <c r="PVM1681"/>
      <c r="PVN1681"/>
      <c r="PVO1681"/>
      <c r="PVP1681"/>
      <c r="PVQ1681"/>
      <c r="PVR1681"/>
      <c r="PVS1681"/>
      <c r="PVT1681"/>
      <c r="PVU1681"/>
      <c r="PVV1681"/>
      <c r="PVW1681"/>
      <c r="PVX1681"/>
      <c r="PVY1681"/>
      <c r="PVZ1681"/>
      <c r="PWA1681"/>
      <c r="PWB1681"/>
      <c r="PWC1681"/>
      <c r="PWD1681"/>
      <c r="PWE1681"/>
      <c r="PWF1681"/>
      <c r="PWG1681"/>
      <c r="PWH1681"/>
      <c r="PWI1681"/>
      <c r="PWJ1681"/>
      <c r="PWK1681"/>
      <c r="PWL1681"/>
      <c r="PWM1681"/>
      <c r="PWN1681"/>
      <c r="PWO1681"/>
      <c r="PWP1681"/>
      <c r="PWQ1681"/>
      <c r="PWR1681"/>
      <c r="PWS1681"/>
      <c r="PWT1681"/>
      <c r="PWU1681"/>
      <c r="PWV1681"/>
      <c r="PWW1681"/>
      <c r="PWX1681"/>
      <c r="PWY1681"/>
      <c r="PWZ1681"/>
      <c r="PXA1681"/>
      <c r="PXB1681"/>
      <c r="PXC1681"/>
      <c r="PXD1681"/>
      <c r="PXE1681"/>
      <c r="PXF1681"/>
      <c r="PXG1681"/>
      <c r="PXH1681"/>
      <c r="PXI1681"/>
      <c r="PXJ1681"/>
      <c r="PXK1681"/>
      <c r="PXL1681"/>
      <c r="PXM1681"/>
      <c r="PXN1681"/>
      <c r="PXO1681"/>
      <c r="PXP1681"/>
      <c r="PXQ1681"/>
      <c r="PXR1681"/>
      <c r="PXS1681"/>
      <c r="PXT1681"/>
      <c r="PXU1681"/>
      <c r="PXV1681"/>
      <c r="PXW1681"/>
      <c r="PXX1681"/>
      <c r="PXY1681"/>
      <c r="PXZ1681"/>
      <c r="PYA1681"/>
      <c r="PYB1681"/>
      <c r="PYC1681"/>
      <c r="PYD1681"/>
      <c r="PYE1681"/>
      <c r="PYF1681"/>
      <c r="PYG1681"/>
      <c r="PYH1681"/>
      <c r="PYI1681"/>
      <c r="PYJ1681"/>
      <c r="PYK1681"/>
      <c r="PYL1681"/>
      <c r="PYM1681"/>
      <c r="PYN1681"/>
      <c r="PYO1681"/>
      <c r="PYP1681"/>
      <c r="PYQ1681"/>
      <c r="PYR1681"/>
      <c r="PYS1681"/>
      <c r="PYT1681"/>
      <c r="PYU1681"/>
      <c r="PYV1681"/>
      <c r="PYW1681"/>
      <c r="PYX1681"/>
      <c r="PYY1681"/>
      <c r="PYZ1681"/>
      <c r="PZA1681"/>
      <c r="PZB1681"/>
      <c r="PZC1681"/>
      <c r="PZD1681"/>
      <c r="PZE1681"/>
      <c r="PZF1681"/>
      <c r="PZG1681"/>
      <c r="PZH1681"/>
      <c r="PZI1681"/>
      <c r="PZJ1681"/>
      <c r="PZK1681"/>
      <c r="PZL1681"/>
      <c r="PZM1681"/>
      <c r="PZN1681"/>
      <c r="PZO1681"/>
      <c r="PZP1681"/>
      <c r="PZQ1681"/>
      <c r="PZR1681"/>
      <c r="PZS1681"/>
      <c r="PZT1681"/>
      <c r="PZU1681"/>
      <c r="PZV1681"/>
      <c r="PZW1681"/>
      <c r="PZX1681"/>
      <c r="PZY1681"/>
      <c r="PZZ1681"/>
      <c r="QAA1681"/>
      <c r="QAB1681"/>
      <c r="QAC1681"/>
      <c r="QAD1681"/>
      <c r="QAE1681"/>
      <c r="QAF1681"/>
      <c r="QAG1681"/>
      <c r="QAH1681"/>
      <c r="QAI1681"/>
      <c r="QAJ1681"/>
      <c r="QAK1681"/>
      <c r="QAL1681"/>
      <c r="QAM1681"/>
      <c r="QAN1681"/>
      <c r="QAO1681"/>
      <c r="QAP1681"/>
      <c r="QAQ1681"/>
      <c r="QAR1681"/>
      <c r="QAS1681"/>
      <c r="QAT1681"/>
      <c r="QAU1681"/>
      <c r="QAV1681"/>
      <c r="QAW1681"/>
      <c r="QAX1681"/>
      <c r="QAY1681"/>
      <c r="QAZ1681"/>
      <c r="QBA1681"/>
      <c r="QBB1681"/>
      <c r="QBC1681"/>
      <c r="QBD1681"/>
      <c r="QBE1681"/>
      <c r="QBF1681"/>
      <c r="QBG1681"/>
      <c r="QBH1681"/>
      <c r="QBI1681"/>
      <c r="QBJ1681"/>
      <c r="QBK1681"/>
      <c r="QBL1681"/>
      <c r="QBM1681"/>
      <c r="QBN1681"/>
      <c r="QBO1681"/>
      <c r="QBP1681"/>
      <c r="QBQ1681"/>
      <c r="QBR1681"/>
      <c r="QBS1681"/>
      <c r="QBT1681"/>
      <c r="QBU1681"/>
      <c r="QBV1681"/>
      <c r="QBW1681"/>
      <c r="QBX1681"/>
      <c r="QBY1681"/>
      <c r="QBZ1681"/>
      <c r="QCA1681"/>
      <c r="QCB1681"/>
      <c r="QCC1681"/>
      <c r="QCD1681"/>
      <c r="QCE1681"/>
      <c r="QCF1681"/>
      <c r="QCG1681"/>
      <c r="QCH1681"/>
      <c r="QCI1681"/>
      <c r="QCJ1681"/>
      <c r="QCK1681"/>
      <c r="QCL1681"/>
      <c r="QCM1681"/>
      <c r="QCN1681"/>
      <c r="QCO1681"/>
      <c r="QCP1681"/>
      <c r="QCQ1681"/>
      <c r="QCR1681"/>
      <c r="QCS1681"/>
      <c r="QCT1681"/>
      <c r="QCU1681"/>
      <c r="QCV1681"/>
      <c r="QCW1681"/>
      <c r="QCX1681"/>
      <c r="QCY1681"/>
      <c r="QCZ1681"/>
      <c r="QDA1681"/>
      <c r="QDB1681"/>
      <c r="QDC1681"/>
      <c r="QDD1681"/>
      <c r="QDE1681"/>
      <c r="QDF1681"/>
      <c r="QDG1681"/>
      <c r="QDH1681"/>
      <c r="QDI1681"/>
      <c r="QDJ1681"/>
      <c r="QDK1681"/>
      <c r="QDL1681"/>
      <c r="QDM1681"/>
      <c r="QDN1681"/>
      <c r="QDO1681"/>
      <c r="QDP1681"/>
      <c r="QDQ1681"/>
      <c r="QDR1681"/>
      <c r="QDS1681"/>
      <c r="QDT1681"/>
      <c r="QDU1681"/>
      <c r="QDV1681"/>
      <c r="QDW1681"/>
      <c r="QDX1681"/>
      <c r="QDY1681"/>
      <c r="QDZ1681"/>
      <c r="QEA1681"/>
      <c r="QEB1681"/>
      <c r="QEC1681"/>
      <c r="QED1681"/>
      <c r="QEE1681"/>
      <c r="QEF1681"/>
      <c r="QEG1681"/>
      <c r="QEH1681"/>
      <c r="QEI1681"/>
      <c r="QEJ1681"/>
      <c r="QEK1681"/>
      <c r="QEL1681"/>
      <c r="QEM1681"/>
      <c r="QEN1681"/>
      <c r="QEO1681"/>
      <c r="QEP1681"/>
      <c r="QEQ1681"/>
      <c r="QER1681"/>
      <c r="QES1681"/>
      <c r="QET1681"/>
      <c r="QEU1681"/>
      <c r="QEV1681"/>
      <c r="QEW1681"/>
      <c r="QEX1681"/>
      <c r="QEY1681"/>
      <c r="QEZ1681"/>
      <c r="QFA1681"/>
      <c r="QFB1681"/>
      <c r="QFC1681"/>
      <c r="QFD1681"/>
      <c r="QFE1681"/>
      <c r="QFF1681"/>
      <c r="QFG1681"/>
      <c r="QFH1681"/>
      <c r="QFI1681"/>
      <c r="QFJ1681"/>
      <c r="QFK1681"/>
      <c r="QFL1681"/>
      <c r="QFM1681"/>
      <c r="QFN1681"/>
      <c r="QFO1681"/>
      <c r="QFP1681"/>
      <c r="QFQ1681"/>
      <c r="QFR1681"/>
      <c r="QFS1681"/>
      <c r="QFT1681"/>
      <c r="QFU1681"/>
      <c r="QFV1681"/>
      <c r="QFW1681"/>
      <c r="QFX1681"/>
      <c r="QFY1681"/>
      <c r="QFZ1681"/>
      <c r="QGA1681"/>
      <c r="QGB1681"/>
      <c r="QGC1681"/>
      <c r="QGD1681"/>
      <c r="QGE1681"/>
      <c r="QGF1681"/>
      <c r="QGG1681"/>
      <c r="QGH1681"/>
      <c r="QGI1681"/>
      <c r="QGJ1681"/>
      <c r="QGK1681"/>
      <c r="QGL1681"/>
      <c r="QGM1681"/>
      <c r="QGN1681"/>
      <c r="QGO1681"/>
      <c r="QGP1681"/>
      <c r="QGQ1681"/>
      <c r="QGR1681"/>
      <c r="QGS1681"/>
      <c r="QGT1681"/>
      <c r="QGU1681"/>
      <c r="QGV1681"/>
      <c r="QGW1681"/>
      <c r="QGX1681"/>
      <c r="QGY1681"/>
      <c r="QGZ1681"/>
      <c r="QHA1681"/>
      <c r="QHB1681"/>
      <c r="QHC1681"/>
      <c r="QHD1681"/>
      <c r="QHE1681"/>
      <c r="QHF1681"/>
      <c r="QHG1681"/>
      <c r="QHH1681"/>
      <c r="QHI1681"/>
      <c r="QHJ1681"/>
      <c r="QHK1681"/>
      <c r="QHL1681"/>
      <c r="QHM1681"/>
      <c r="QHN1681"/>
      <c r="QHO1681"/>
      <c r="QHP1681"/>
      <c r="QHQ1681"/>
      <c r="QHR1681"/>
      <c r="QHS1681"/>
      <c r="QHT1681"/>
      <c r="QHU1681"/>
      <c r="QHV1681"/>
      <c r="QHW1681"/>
      <c r="QHX1681"/>
      <c r="QHY1681"/>
      <c r="QHZ1681"/>
      <c r="QIA1681"/>
      <c r="QIB1681"/>
      <c r="QIC1681"/>
      <c r="QID1681"/>
      <c r="QIE1681"/>
      <c r="QIF1681"/>
      <c r="QIG1681"/>
      <c r="QIH1681"/>
      <c r="QII1681"/>
      <c r="QIJ1681"/>
      <c r="QIK1681"/>
      <c r="QIL1681"/>
      <c r="QIM1681"/>
      <c r="QIN1681"/>
      <c r="QIO1681"/>
      <c r="QIP1681"/>
      <c r="QIQ1681"/>
      <c r="QIR1681"/>
      <c r="QIS1681"/>
      <c r="QIT1681"/>
      <c r="QIU1681"/>
      <c r="QIV1681"/>
      <c r="QIW1681"/>
      <c r="QIX1681"/>
      <c r="QIY1681"/>
      <c r="QIZ1681"/>
      <c r="QJA1681"/>
      <c r="QJB1681"/>
      <c r="QJC1681"/>
      <c r="QJD1681"/>
      <c r="QJE1681"/>
      <c r="QJF1681"/>
      <c r="QJG1681"/>
      <c r="QJH1681"/>
      <c r="QJI1681"/>
      <c r="QJJ1681"/>
      <c r="QJK1681"/>
      <c r="QJL1681"/>
      <c r="QJM1681"/>
      <c r="QJN1681"/>
      <c r="QJO1681"/>
      <c r="QJP1681"/>
      <c r="QJQ1681"/>
      <c r="QJR1681"/>
      <c r="QJS1681"/>
      <c r="QJT1681"/>
      <c r="QJU1681"/>
      <c r="QJV1681"/>
      <c r="QJW1681"/>
      <c r="QJX1681"/>
      <c r="QJY1681"/>
      <c r="QJZ1681"/>
      <c r="QKA1681"/>
      <c r="QKB1681"/>
      <c r="QKC1681"/>
      <c r="QKD1681"/>
      <c r="QKE1681"/>
      <c r="QKF1681"/>
      <c r="QKG1681"/>
      <c r="QKH1681"/>
      <c r="QKI1681"/>
      <c r="QKJ1681"/>
      <c r="QKK1681"/>
      <c r="QKL1681"/>
      <c r="QKM1681"/>
      <c r="QKN1681"/>
      <c r="QKO1681"/>
      <c r="QKP1681"/>
      <c r="QKQ1681"/>
      <c r="QKR1681"/>
      <c r="QKS1681"/>
      <c r="QKT1681"/>
      <c r="QKU1681"/>
      <c r="QKV1681"/>
      <c r="QKW1681"/>
      <c r="QKX1681"/>
      <c r="QKY1681"/>
      <c r="QKZ1681"/>
      <c r="QLA1681"/>
      <c r="QLB1681"/>
      <c r="QLC1681"/>
      <c r="QLD1681"/>
      <c r="QLE1681"/>
      <c r="QLF1681"/>
      <c r="QLG1681"/>
      <c r="QLH1681"/>
      <c r="QLI1681"/>
      <c r="QLJ1681"/>
      <c r="QLK1681"/>
      <c r="QLL1681"/>
      <c r="QLM1681"/>
      <c r="QLN1681"/>
      <c r="QLO1681"/>
      <c r="QLP1681"/>
      <c r="QLQ1681"/>
      <c r="QLR1681"/>
      <c r="QLS1681"/>
      <c r="QLT1681"/>
      <c r="QLU1681"/>
      <c r="QLV1681"/>
      <c r="QLW1681"/>
      <c r="QLX1681"/>
      <c r="QLY1681"/>
      <c r="QLZ1681"/>
      <c r="QMA1681"/>
      <c r="QMB1681"/>
      <c r="QMC1681"/>
      <c r="QMD1681"/>
      <c r="QME1681"/>
      <c r="QMF1681"/>
      <c r="QMG1681"/>
      <c r="QMH1681"/>
      <c r="QMI1681"/>
      <c r="QMJ1681"/>
      <c r="QMK1681"/>
      <c r="QML1681"/>
      <c r="QMM1681"/>
      <c r="QMN1681"/>
      <c r="QMO1681"/>
      <c r="QMP1681"/>
      <c r="QMQ1681"/>
      <c r="QMR1681"/>
      <c r="QMS1681"/>
      <c r="QMT1681"/>
      <c r="QMU1681"/>
      <c r="QMV1681"/>
      <c r="QMW1681"/>
      <c r="QMX1681"/>
      <c r="QMY1681"/>
      <c r="QMZ1681"/>
      <c r="QNA1681"/>
      <c r="QNB1681"/>
      <c r="QNC1681"/>
      <c r="QND1681"/>
      <c r="QNE1681"/>
      <c r="QNF1681"/>
      <c r="QNG1681"/>
      <c r="QNH1681"/>
      <c r="QNI1681"/>
      <c r="QNJ1681"/>
      <c r="QNK1681"/>
      <c r="QNL1681"/>
      <c r="QNM1681"/>
      <c r="QNN1681"/>
      <c r="QNO1681"/>
      <c r="QNP1681"/>
      <c r="QNQ1681"/>
      <c r="QNR1681"/>
      <c r="QNS1681"/>
      <c r="QNT1681"/>
      <c r="QNU1681"/>
      <c r="QNV1681"/>
      <c r="QNW1681"/>
      <c r="QNX1681"/>
      <c r="QNY1681"/>
      <c r="QNZ1681"/>
      <c r="QOA1681"/>
      <c r="QOB1681"/>
      <c r="QOC1681"/>
      <c r="QOD1681"/>
      <c r="QOE1681"/>
      <c r="QOF1681"/>
      <c r="QOG1681"/>
      <c r="QOH1681"/>
      <c r="QOI1681"/>
      <c r="QOJ1681"/>
      <c r="QOK1681"/>
      <c r="QOL1681"/>
      <c r="QOM1681"/>
      <c r="QON1681"/>
      <c r="QOO1681"/>
      <c r="QOP1681"/>
      <c r="QOQ1681"/>
      <c r="QOR1681"/>
      <c r="QOS1681"/>
      <c r="QOT1681"/>
      <c r="QOU1681"/>
      <c r="QOV1681"/>
      <c r="QOW1681"/>
      <c r="QOX1681"/>
      <c r="QOY1681"/>
      <c r="QOZ1681"/>
      <c r="QPA1681"/>
      <c r="QPB1681"/>
      <c r="QPC1681"/>
      <c r="QPD1681"/>
      <c r="QPE1681"/>
      <c r="QPF1681"/>
      <c r="QPG1681"/>
      <c r="QPH1681"/>
      <c r="QPI1681"/>
      <c r="QPJ1681"/>
      <c r="QPK1681"/>
      <c r="QPL1681"/>
      <c r="QPM1681"/>
      <c r="QPN1681"/>
      <c r="QPO1681"/>
      <c r="QPP1681"/>
      <c r="QPQ1681"/>
      <c r="QPR1681"/>
      <c r="QPS1681"/>
      <c r="QPT1681"/>
      <c r="QPU1681"/>
      <c r="QPV1681"/>
      <c r="QPW1681"/>
      <c r="QPX1681"/>
      <c r="QPY1681"/>
      <c r="QPZ1681"/>
      <c r="QQA1681"/>
      <c r="QQB1681"/>
      <c r="QQC1681"/>
      <c r="QQD1681"/>
      <c r="QQE1681"/>
      <c r="QQF1681"/>
      <c r="QQG1681"/>
      <c r="QQH1681"/>
      <c r="QQI1681"/>
      <c r="QQJ1681"/>
      <c r="QQK1681"/>
      <c r="QQL1681"/>
      <c r="QQM1681"/>
      <c r="QQN1681"/>
      <c r="QQO1681"/>
      <c r="QQP1681"/>
      <c r="QQQ1681"/>
      <c r="QQR1681"/>
      <c r="QQS1681"/>
      <c r="QQT1681"/>
      <c r="QQU1681"/>
      <c r="QQV1681"/>
      <c r="QQW1681"/>
      <c r="QQX1681"/>
      <c r="QQY1681"/>
      <c r="QQZ1681"/>
      <c r="QRA1681"/>
      <c r="QRB1681"/>
      <c r="QRC1681"/>
      <c r="QRD1681"/>
      <c r="QRE1681"/>
      <c r="QRF1681"/>
      <c r="QRG1681"/>
      <c r="QRH1681"/>
      <c r="QRI1681"/>
      <c r="QRJ1681"/>
      <c r="QRK1681"/>
      <c r="QRL1681"/>
      <c r="QRM1681"/>
      <c r="QRN1681"/>
      <c r="QRO1681"/>
      <c r="QRP1681"/>
      <c r="QRQ1681"/>
      <c r="QRR1681"/>
      <c r="QRS1681"/>
      <c r="QRT1681"/>
      <c r="QRU1681"/>
      <c r="QRV1681"/>
      <c r="QRW1681"/>
      <c r="QRX1681"/>
      <c r="QRY1681"/>
      <c r="QRZ1681"/>
      <c r="QSA1681"/>
      <c r="QSB1681"/>
      <c r="QSC1681"/>
      <c r="QSD1681"/>
      <c r="QSE1681"/>
      <c r="QSF1681"/>
      <c r="QSG1681"/>
      <c r="QSH1681"/>
      <c r="QSI1681"/>
      <c r="QSJ1681"/>
      <c r="QSK1681"/>
      <c r="QSL1681"/>
      <c r="QSM1681"/>
      <c r="QSN1681"/>
      <c r="QSO1681"/>
      <c r="QSP1681"/>
      <c r="QSQ1681"/>
      <c r="QSR1681"/>
      <c r="QSS1681"/>
      <c r="QST1681"/>
      <c r="QSU1681"/>
      <c r="QSV1681"/>
      <c r="QSW1681"/>
      <c r="QSX1681"/>
      <c r="QSY1681"/>
      <c r="QSZ1681"/>
      <c r="QTA1681"/>
      <c r="QTB1681"/>
      <c r="QTC1681"/>
      <c r="QTD1681"/>
      <c r="QTE1681"/>
      <c r="QTF1681"/>
      <c r="QTG1681"/>
      <c r="QTH1681"/>
      <c r="QTI1681"/>
      <c r="QTJ1681"/>
      <c r="QTK1681"/>
      <c r="QTL1681"/>
      <c r="QTM1681"/>
      <c r="QTN1681"/>
      <c r="QTO1681"/>
      <c r="QTP1681"/>
      <c r="QTQ1681"/>
      <c r="QTR1681"/>
      <c r="QTS1681"/>
      <c r="QTT1681"/>
      <c r="QTU1681"/>
      <c r="QTV1681"/>
      <c r="QTW1681"/>
      <c r="QTX1681"/>
      <c r="QTY1681"/>
      <c r="QTZ1681"/>
      <c r="QUA1681"/>
      <c r="QUB1681"/>
      <c r="QUC1681"/>
      <c r="QUD1681"/>
      <c r="QUE1681"/>
      <c r="QUF1681"/>
      <c r="QUG1681"/>
      <c r="QUH1681"/>
      <c r="QUI1681"/>
      <c r="QUJ1681"/>
      <c r="QUK1681"/>
      <c r="QUL1681"/>
      <c r="QUM1681"/>
      <c r="QUN1681"/>
      <c r="QUO1681"/>
      <c r="QUP1681"/>
      <c r="QUQ1681"/>
      <c r="QUR1681"/>
      <c r="QUS1681"/>
      <c r="QUT1681"/>
      <c r="QUU1681"/>
      <c r="QUV1681"/>
      <c r="QUW1681"/>
      <c r="QUX1681"/>
      <c r="QUY1681"/>
      <c r="QUZ1681"/>
      <c r="QVA1681"/>
      <c r="QVB1681"/>
      <c r="QVC1681"/>
      <c r="QVD1681"/>
      <c r="QVE1681"/>
      <c r="QVF1681"/>
      <c r="QVG1681"/>
      <c r="QVH1681"/>
      <c r="QVI1681"/>
      <c r="QVJ1681"/>
      <c r="QVK1681"/>
      <c r="QVL1681"/>
      <c r="QVM1681"/>
      <c r="QVN1681"/>
      <c r="QVO1681"/>
      <c r="QVP1681"/>
      <c r="QVQ1681"/>
      <c r="QVR1681"/>
      <c r="QVS1681"/>
      <c r="QVT1681"/>
      <c r="QVU1681"/>
      <c r="QVV1681"/>
      <c r="QVW1681"/>
      <c r="QVX1681"/>
      <c r="QVY1681"/>
      <c r="QVZ1681"/>
      <c r="QWA1681"/>
      <c r="QWB1681"/>
      <c r="QWC1681"/>
      <c r="QWD1681"/>
      <c r="QWE1681"/>
      <c r="QWF1681"/>
      <c r="QWG1681"/>
      <c r="QWH1681"/>
      <c r="QWI1681"/>
      <c r="QWJ1681"/>
      <c r="QWK1681"/>
      <c r="QWL1681"/>
      <c r="QWM1681"/>
      <c r="QWN1681"/>
      <c r="QWO1681"/>
      <c r="QWP1681"/>
      <c r="QWQ1681"/>
      <c r="QWR1681"/>
      <c r="QWS1681"/>
      <c r="QWT1681"/>
      <c r="QWU1681"/>
      <c r="QWV1681"/>
      <c r="QWW1681"/>
      <c r="QWX1681"/>
      <c r="QWY1681"/>
      <c r="QWZ1681"/>
      <c r="QXA1681"/>
      <c r="QXB1681"/>
      <c r="QXC1681"/>
      <c r="QXD1681"/>
      <c r="QXE1681"/>
      <c r="QXF1681"/>
      <c r="QXG1681"/>
      <c r="QXH1681"/>
      <c r="QXI1681"/>
      <c r="QXJ1681"/>
      <c r="QXK1681"/>
      <c r="QXL1681"/>
      <c r="QXM1681"/>
      <c r="QXN1681"/>
      <c r="QXO1681"/>
      <c r="QXP1681"/>
      <c r="QXQ1681"/>
      <c r="QXR1681"/>
      <c r="QXS1681"/>
      <c r="QXT1681"/>
      <c r="QXU1681"/>
      <c r="QXV1681"/>
      <c r="QXW1681"/>
      <c r="QXX1681"/>
      <c r="QXY1681"/>
      <c r="QXZ1681"/>
      <c r="QYA1681"/>
      <c r="QYB1681"/>
      <c r="QYC1681"/>
      <c r="QYD1681"/>
      <c r="QYE1681"/>
      <c r="QYF1681"/>
      <c r="QYG1681"/>
      <c r="QYH1681"/>
      <c r="QYI1681"/>
      <c r="QYJ1681"/>
      <c r="QYK1681"/>
      <c r="QYL1681"/>
      <c r="QYM1681"/>
      <c r="QYN1681"/>
      <c r="QYO1681"/>
      <c r="QYP1681"/>
      <c r="QYQ1681"/>
      <c r="QYR1681"/>
      <c r="QYS1681"/>
      <c r="QYT1681"/>
      <c r="QYU1681"/>
      <c r="QYV1681"/>
      <c r="QYW1681"/>
      <c r="QYX1681"/>
      <c r="QYY1681"/>
      <c r="QYZ1681"/>
      <c r="QZA1681"/>
      <c r="QZB1681"/>
      <c r="QZC1681"/>
      <c r="QZD1681"/>
      <c r="QZE1681"/>
      <c r="QZF1681"/>
      <c r="QZG1681"/>
      <c r="QZH1681"/>
      <c r="QZI1681"/>
      <c r="QZJ1681"/>
      <c r="QZK1681"/>
      <c r="QZL1681"/>
      <c r="QZM1681"/>
      <c r="QZN1681"/>
      <c r="QZO1681"/>
      <c r="QZP1681"/>
      <c r="QZQ1681"/>
      <c r="QZR1681"/>
      <c r="QZS1681"/>
      <c r="QZT1681"/>
      <c r="QZU1681"/>
      <c r="QZV1681"/>
      <c r="QZW1681"/>
      <c r="QZX1681"/>
      <c r="QZY1681"/>
      <c r="QZZ1681"/>
      <c r="RAA1681"/>
      <c r="RAB1681"/>
      <c r="RAC1681"/>
      <c r="RAD1681"/>
      <c r="RAE1681"/>
      <c r="RAF1681"/>
      <c r="RAG1681"/>
      <c r="RAH1681"/>
      <c r="RAI1681"/>
      <c r="RAJ1681"/>
      <c r="RAK1681"/>
      <c r="RAL1681"/>
      <c r="RAM1681"/>
      <c r="RAN1681"/>
      <c r="RAO1681"/>
      <c r="RAP1681"/>
      <c r="RAQ1681"/>
      <c r="RAR1681"/>
      <c r="RAS1681"/>
      <c r="RAT1681"/>
      <c r="RAU1681"/>
      <c r="RAV1681"/>
      <c r="RAW1681"/>
      <c r="RAX1681"/>
      <c r="RAY1681"/>
      <c r="RAZ1681"/>
      <c r="RBA1681"/>
      <c r="RBB1681"/>
      <c r="RBC1681"/>
      <c r="RBD1681"/>
      <c r="RBE1681"/>
      <c r="RBF1681"/>
      <c r="RBG1681"/>
      <c r="RBH1681"/>
      <c r="RBI1681"/>
      <c r="RBJ1681"/>
      <c r="RBK1681"/>
      <c r="RBL1681"/>
      <c r="RBM1681"/>
      <c r="RBN1681"/>
      <c r="RBO1681"/>
      <c r="RBP1681"/>
      <c r="RBQ1681"/>
      <c r="RBR1681"/>
      <c r="RBS1681"/>
      <c r="RBT1681"/>
      <c r="RBU1681"/>
      <c r="RBV1681"/>
      <c r="RBW1681"/>
      <c r="RBX1681"/>
      <c r="RBY1681"/>
      <c r="RBZ1681"/>
      <c r="RCA1681"/>
      <c r="RCB1681"/>
      <c r="RCC1681"/>
      <c r="RCD1681"/>
      <c r="RCE1681"/>
      <c r="RCF1681"/>
      <c r="RCG1681"/>
      <c r="RCH1681"/>
      <c r="RCI1681"/>
      <c r="RCJ1681"/>
      <c r="RCK1681"/>
      <c r="RCL1681"/>
      <c r="RCM1681"/>
      <c r="RCN1681"/>
      <c r="RCO1681"/>
      <c r="RCP1681"/>
      <c r="RCQ1681"/>
      <c r="RCR1681"/>
      <c r="RCS1681"/>
      <c r="RCT1681"/>
      <c r="RCU1681"/>
      <c r="RCV1681"/>
      <c r="RCW1681"/>
      <c r="RCX1681"/>
      <c r="RCY1681"/>
      <c r="RCZ1681"/>
      <c r="RDA1681"/>
      <c r="RDB1681"/>
      <c r="RDC1681"/>
      <c r="RDD1681"/>
      <c r="RDE1681"/>
      <c r="RDF1681"/>
      <c r="RDG1681"/>
      <c r="RDH1681"/>
      <c r="RDI1681"/>
      <c r="RDJ1681"/>
      <c r="RDK1681"/>
      <c r="RDL1681"/>
      <c r="RDM1681"/>
      <c r="RDN1681"/>
      <c r="RDO1681"/>
      <c r="RDP1681"/>
      <c r="RDQ1681"/>
      <c r="RDR1681"/>
      <c r="RDS1681"/>
      <c r="RDT1681"/>
      <c r="RDU1681"/>
      <c r="RDV1681"/>
      <c r="RDW1681"/>
      <c r="RDX1681"/>
      <c r="RDY1681"/>
      <c r="RDZ1681"/>
      <c r="REA1681"/>
      <c r="REB1681"/>
      <c r="REC1681"/>
      <c r="RED1681"/>
      <c r="REE1681"/>
      <c r="REF1681"/>
      <c r="REG1681"/>
      <c r="REH1681"/>
      <c r="REI1681"/>
      <c r="REJ1681"/>
      <c r="REK1681"/>
      <c r="REL1681"/>
      <c r="REM1681"/>
      <c r="REN1681"/>
      <c r="REO1681"/>
      <c r="REP1681"/>
      <c r="REQ1681"/>
      <c r="RER1681"/>
      <c r="RES1681"/>
      <c r="RET1681"/>
      <c r="REU1681"/>
      <c r="REV1681"/>
      <c r="REW1681"/>
      <c r="REX1681"/>
      <c r="REY1681"/>
      <c r="REZ1681"/>
      <c r="RFA1681"/>
      <c r="RFB1681"/>
      <c r="RFC1681"/>
      <c r="RFD1681"/>
      <c r="RFE1681"/>
      <c r="RFF1681"/>
      <c r="RFG1681"/>
      <c r="RFH1681"/>
      <c r="RFI1681"/>
      <c r="RFJ1681"/>
      <c r="RFK1681"/>
      <c r="RFL1681"/>
      <c r="RFM1681"/>
      <c r="RFN1681"/>
      <c r="RFO1681"/>
      <c r="RFP1681"/>
      <c r="RFQ1681"/>
      <c r="RFR1681"/>
      <c r="RFS1681"/>
      <c r="RFT1681"/>
      <c r="RFU1681"/>
      <c r="RFV1681"/>
      <c r="RFW1681"/>
      <c r="RFX1681"/>
      <c r="RFY1681"/>
      <c r="RFZ1681"/>
      <c r="RGA1681"/>
      <c r="RGB1681"/>
      <c r="RGC1681"/>
      <c r="RGD1681"/>
      <c r="RGE1681"/>
      <c r="RGF1681"/>
      <c r="RGG1681"/>
      <c r="RGH1681"/>
      <c r="RGI1681"/>
      <c r="RGJ1681"/>
      <c r="RGK1681"/>
      <c r="RGL1681"/>
      <c r="RGM1681"/>
      <c r="RGN1681"/>
      <c r="RGO1681"/>
      <c r="RGP1681"/>
      <c r="RGQ1681"/>
      <c r="RGR1681"/>
      <c r="RGS1681"/>
      <c r="RGT1681"/>
      <c r="RGU1681"/>
      <c r="RGV1681"/>
      <c r="RGW1681"/>
      <c r="RGX1681"/>
      <c r="RGY1681"/>
      <c r="RGZ1681"/>
      <c r="RHA1681"/>
      <c r="RHB1681"/>
      <c r="RHC1681"/>
      <c r="RHD1681"/>
      <c r="RHE1681"/>
      <c r="RHF1681"/>
      <c r="RHG1681"/>
      <c r="RHH1681"/>
      <c r="RHI1681"/>
      <c r="RHJ1681"/>
      <c r="RHK1681"/>
      <c r="RHL1681"/>
      <c r="RHM1681"/>
      <c r="RHN1681"/>
      <c r="RHO1681"/>
      <c r="RHP1681"/>
      <c r="RHQ1681"/>
      <c r="RHR1681"/>
      <c r="RHS1681"/>
      <c r="RHT1681"/>
      <c r="RHU1681"/>
      <c r="RHV1681"/>
      <c r="RHW1681"/>
      <c r="RHX1681"/>
      <c r="RHY1681"/>
      <c r="RHZ1681"/>
      <c r="RIA1681"/>
      <c r="RIB1681"/>
      <c r="RIC1681"/>
      <c r="RID1681"/>
      <c r="RIE1681"/>
      <c r="RIF1681"/>
      <c r="RIG1681"/>
      <c r="RIH1681"/>
      <c r="RII1681"/>
      <c r="RIJ1681"/>
      <c r="RIK1681"/>
      <c r="RIL1681"/>
      <c r="RIM1681"/>
      <c r="RIN1681"/>
      <c r="RIO1681"/>
      <c r="RIP1681"/>
      <c r="RIQ1681"/>
      <c r="RIR1681"/>
      <c r="RIS1681"/>
      <c r="RIT1681"/>
      <c r="RIU1681"/>
      <c r="RIV1681"/>
      <c r="RIW1681"/>
      <c r="RIX1681"/>
      <c r="RIY1681"/>
      <c r="RIZ1681"/>
      <c r="RJA1681"/>
      <c r="RJB1681"/>
      <c r="RJC1681"/>
      <c r="RJD1681"/>
      <c r="RJE1681"/>
      <c r="RJF1681"/>
      <c r="RJG1681"/>
      <c r="RJH1681"/>
      <c r="RJI1681"/>
      <c r="RJJ1681"/>
      <c r="RJK1681"/>
      <c r="RJL1681"/>
      <c r="RJM1681"/>
      <c r="RJN1681"/>
      <c r="RJO1681"/>
      <c r="RJP1681"/>
      <c r="RJQ1681"/>
      <c r="RJR1681"/>
      <c r="RJS1681"/>
      <c r="RJT1681"/>
      <c r="RJU1681"/>
      <c r="RJV1681"/>
      <c r="RJW1681"/>
      <c r="RJX1681"/>
      <c r="RJY1681"/>
      <c r="RJZ1681"/>
      <c r="RKA1681"/>
      <c r="RKB1681"/>
      <c r="RKC1681"/>
      <c r="RKD1681"/>
      <c r="RKE1681"/>
      <c r="RKF1681"/>
      <c r="RKG1681"/>
      <c r="RKH1681"/>
      <c r="RKI1681"/>
      <c r="RKJ1681"/>
      <c r="RKK1681"/>
      <c r="RKL1681"/>
      <c r="RKM1681"/>
      <c r="RKN1681"/>
      <c r="RKO1681"/>
      <c r="RKP1681"/>
      <c r="RKQ1681"/>
      <c r="RKR1681"/>
      <c r="RKS1681"/>
      <c r="RKT1681"/>
      <c r="RKU1681"/>
      <c r="RKV1681"/>
      <c r="RKW1681"/>
      <c r="RKX1681"/>
      <c r="RKY1681"/>
      <c r="RKZ1681"/>
      <c r="RLA1681"/>
      <c r="RLB1681"/>
      <c r="RLC1681"/>
      <c r="RLD1681"/>
      <c r="RLE1681"/>
      <c r="RLF1681"/>
      <c r="RLG1681"/>
      <c r="RLH1681"/>
      <c r="RLI1681"/>
      <c r="RLJ1681"/>
      <c r="RLK1681"/>
      <c r="RLL1681"/>
      <c r="RLM1681"/>
      <c r="RLN1681"/>
      <c r="RLO1681"/>
      <c r="RLP1681"/>
      <c r="RLQ1681"/>
      <c r="RLR1681"/>
      <c r="RLS1681"/>
      <c r="RLT1681"/>
      <c r="RLU1681"/>
      <c r="RLV1681"/>
      <c r="RLW1681"/>
      <c r="RLX1681"/>
      <c r="RLY1681"/>
      <c r="RLZ1681"/>
      <c r="RMA1681"/>
      <c r="RMB1681"/>
      <c r="RMC1681"/>
      <c r="RMD1681"/>
      <c r="RME1681"/>
      <c r="RMF1681"/>
      <c r="RMG1681"/>
      <c r="RMH1681"/>
      <c r="RMI1681"/>
      <c r="RMJ1681"/>
      <c r="RMK1681"/>
      <c r="RML1681"/>
      <c r="RMM1681"/>
      <c r="RMN1681"/>
      <c r="RMO1681"/>
      <c r="RMP1681"/>
      <c r="RMQ1681"/>
      <c r="RMR1681"/>
      <c r="RMS1681"/>
      <c r="RMT1681"/>
      <c r="RMU1681"/>
      <c r="RMV1681"/>
      <c r="RMW1681"/>
      <c r="RMX1681"/>
      <c r="RMY1681"/>
      <c r="RMZ1681"/>
      <c r="RNA1681"/>
      <c r="RNB1681"/>
      <c r="RNC1681"/>
      <c r="RND1681"/>
      <c r="RNE1681"/>
      <c r="RNF1681"/>
      <c r="RNG1681"/>
      <c r="RNH1681"/>
      <c r="RNI1681"/>
      <c r="RNJ1681"/>
      <c r="RNK1681"/>
      <c r="RNL1681"/>
      <c r="RNM1681"/>
      <c r="RNN1681"/>
      <c r="RNO1681"/>
      <c r="RNP1681"/>
      <c r="RNQ1681"/>
      <c r="RNR1681"/>
      <c r="RNS1681"/>
      <c r="RNT1681"/>
      <c r="RNU1681"/>
      <c r="RNV1681"/>
      <c r="RNW1681"/>
      <c r="RNX1681"/>
      <c r="RNY1681"/>
      <c r="RNZ1681"/>
      <c r="ROA1681"/>
      <c r="ROB1681"/>
      <c r="ROC1681"/>
      <c r="ROD1681"/>
      <c r="ROE1681"/>
      <c r="ROF1681"/>
      <c r="ROG1681"/>
      <c r="ROH1681"/>
      <c r="ROI1681"/>
      <c r="ROJ1681"/>
      <c r="ROK1681"/>
      <c r="ROL1681"/>
      <c r="ROM1681"/>
      <c r="RON1681"/>
      <c r="ROO1681"/>
      <c r="ROP1681"/>
      <c r="ROQ1681"/>
      <c r="ROR1681"/>
      <c r="ROS1681"/>
      <c r="ROT1681"/>
      <c r="ROU1681"/>
      <c r="ROV1681"/>
      <c r="ROW1681"/>
      <c r="ROX1681"/>
      <c r="ROY1681"/>
      <c r="ROZ1681"/>
      <c r="RPA1681"/>
      <c r="RPB1681"/>
      <c r="RPC1681"/>
      <c r="RPD1681"/>
      <c r="RPE1681"/>
      <c r="RPF1681"/>
      <c r="RPG1681"/>
      <c r="RPH1681"/>
      <c r="RPI1681"/>
      <c r="RPJ1681"/>
      <c r="RPK1681"/>
      <c r="RPL1681"/>
      <c r="RPM1681"/>
      <c r="RPN1681"/>
      <c r="RPO1681"/>
      <c r="RPP1681"/>
      <c r="RPQ1681"/>
      <c r="RPR1681"/>
      <c r="RPS1681"/>
      <c r="RPT1681"/>
      <c r="RPU1681"/>
      <c r="RPV1681"/>
      <c r="RPW1681"/>
      <c r="RPX1681"/>
      <c r="RPY1681"/>
      <c r="RPZ1681"/>
      <c r="RQA1681"/>
      <c r="RQB1681"/>
      <c r="RQC1681"/>
      <c r="RQD1681"/>
      <c r="RQE1681"/>
      <c r="RQF1681"/>
      <c r="RQG1681"/>
      <c r="RQH1681"/>
      <c r="RQI1681"/>
      <c r="RQJ1681"/>
      <c r="RQK1681"/>
      <c r="RQL1681"/>
      <c r="RQM1681"/>
      <c r="RQN1681"/>
      <c r="RQO1681"/>
      <c r="RQP1681"/>
      <c r="RQQ1681"/>
      <c r="RQR1681"/>
      <c r="RQS1681"/>
      <c r="RQT1681"/>
      <c r="RQU1681"/>
      <c r="RQV1681"/>
      <c r="RQW1681"/>
      <c r="RQX1681"/>
      <c r="RQY1681"/>
      <c r="RQZ1681"/>
      <c r="RRA1681"/>
      <c r="RRB1681"/>
      <c r="RRC1681"/>
      <c r="RRD1681"/>
      <c r="RRE1681"/>
      <c r="RRF1681"/>
      <c r="RRG1681"/>
      <c r="RRH1681"/>
      <c r="RRI1681"/>
      <c r="RRJ1681"/>
      <c r="RRK1681"/>
      <c r="RRL1681"/>
      <c r="RRM1681"/>
      <c r="RRN1681"/>
      <c r="RRO1681"/>
      <c r="RRP1681"/>
      <c r="RRQ1681"/>
      <c r="RRR1681"/>
      <c r="RRS1681"/>
      <c r="RRT1681"/>
      <c r="RRU1681"/>
      <c r="RRV1681"/>
      <c r="RRW1681"/>
      <c r="RRX1681"/>
      <c r="RRY1681"/>
      <c r="RRZ1681"/>
      <c r="RSA1681"/>
      <c r="RSB1681"/>
      <c r="RSC1681"/>
      <c r="RSD1681"/>
      <c r="RSE1681"/>
      <c r="RSF1681"/>
      <c r="RSG1681"/>
      <c r="RSH1681"/>
      <c r="RSI1681"/>
      <c r="RSJ1681"/>
      <c r="RSK1681"/>
      <c r="RSL1681"/>
      <c r="RSM1681"/>
      <c r="RSN1681"/>
      <c r="RSO1681"/>
      <c r="RSP1681"/>
      <c r="RSQ1681"/>
      <c r="RSR1681"/>
      <c r="RSS1681"/>
      <c r="RST1681"/>
      <c r="RSU1681"/>
      <c r="RSV1681"/>
      <c r="RSW1681"/>
      <c r="RSX1681"/>
      <c r="RSY1681"/>
      <c r="RSZ1681"/>
      <c r="RTA1681"/>
      <c r="RTB1681"/>
      <c r="RTC1681"/>
      <c r="RTD1681"/>
      <c r="RTE1681"/>
      <c r="RTF1681"/>
      <c r="RTG1681"/>
      <c r="RTH1681"/>
      <c r="RTI1681"/>
      <c r="RTJ1681"/>
      <c r="RTK1681"/>
      <c r="RTL1681"/>
      <c r="RTM1681"/>
      <c r="RTN1681"/>
      <c r="RTO1681"/>
      <c r="RTP1681"/>
      <c r="RTQ1681"/>
      <c r="RTR1681"/>
      <c r="RTS1681"/>
      <c r="RTT1681"/>
      <c r="RTU1681"/>
      <c r="RTV1681"/>
      <c r="RTW1681"/>
      <c r="RTX1681"/>
      <c r="RTY1681"/>
      <c r="RTZ1681"/>
      <c r="RUA1681"/>
      <c r="RUB1681"/>
      <c r="RUC1681"/>
      <c r="RUD1681"/>
      <c r="RUE1681"/>
      <c r="RUF1681"/>
      <c r="RUG1681"/>
      <c r="RUH1681"/>
      <c r="RUI1681"/>
      <c r="RUJ1681"/>
      <c r="RUK1681"/>
      <c r="RUL1681"/>
      <c r="RUM1681"/>
      <c r="RUN1681"/>
      <c r="RUO1681"/>
      <c r="RUP1681"/>
      <c r="RUQ1681"/>
      <c r="RUR1681"/>
      <c r="RUS1681"/>
      <c r="RUT1681"/>
      <c r="RUU1681"/>
      <c r="RUV1681"/>
      <c r="RUW1681"/>
      <c r="RUX1681"/>
      <c r="RUY1681"/>
      <c r="RUZ1681"/>
      <c r="RVA1681"/>
      <c r="RVB1681"/>
      <c r="RVC1681"/>
      <c r="RVD1681"/>
      <c r="RVE1681"/>
      <c r="RVF1681"/>
      <c r="RVG1681"/>
      <c r="RVH1681"/>
      <c r="RVI1681"/>
      <c r="RVJ1681"/>
      <c r="RVK1681"/>
      <c r="RVL1681"/>
      <c r="RVM1681"/>
      <c r="RVN1681"/>
      <c r="RVO1681"/>
      <c r="RVP1681"/>
      <c r="RVQ1681"/>
      <c r="RVR1681"/>
      <c r="RVS1681"/>
      <c r="RVT1681"/>
      <c r="RVU1681"/>
      <c r="RVV1681"/>
      <c r="RVW1681"/>
      <c r="RVX1681"/>
      <c r="RVY1681"/>
      <c r="RVZ1681"/>
      <c r="RWA1681"/>
      <c r="RWB1681"/>
      <c r="RWC1681"/>
      <c r="RWD1681"/>
      <c r="RWE1681"/>
      <c r="RWF1681"/>
      <c r="RWG1681"/>
      <c r="RWH1681"/>
      <c r="RWI1681"/>
      <c r="RWJ1681"/>
      <c r="RWK1681"/>
      <c r="RWL1681"/>
      <c r="RWM1681"/>
      <c r="RWN1681"/>
      <c r="RWO1681"/>
      <c r="RWP1681"/>
      <c r="RWQ1681"/>
      <c r="RWR1681"/>
      <c r="RWS1681"/>
      <c r="RWT1681"/>
      <c r="RWU1681"/>
      <c r="RWV1681"/>
      <c r="RWW1681"/>
      <c r="RWX1681"/>
      <c r="RWY1681"/>
      <c r="RWZ1681"/>
      <c r="RXA1681"/>
      <c r="RXB1681"/>
      <c r="RXC1681"/>
      <c r="RXD1681"/>
      <c r="RXE1681"/>
      <c r="RXF1681"/>
      <c r="RXG1681"/>
      <c r="RXH1681"/>
      <c r="RXI1681"/>
      <c r="RXJ1681"/>
      <c r="RXK1681"/>
      <c r="RXL1681"/>
      <c r="RXM1681"/>
      <c r="RXN1681"/>
      <c r="RXO1681"/>
      <c r="RXP1681"/>
      <c r="RXQ1681"/>
      <c r="RXR1681"/>
      <c r="RXS1681"/>
      <c r="RXT1681"/>
      <c r="RXU1681"/>
      <c r="RXV1681"/>
      <c r="RXW1681"/>
      <c r="RXX1681"/>
      <c r="RXY1681"/>
      <c r="RXZ1681"/>
      <c r="RYA1681"/>
      <c r="RYB1681"/>
      <c r="RYC1681"/>
      <c r="RYD1681"/>
      <c r="RYE1681"/>
      <c r="RYF1681"/>
      <c r="RYG1681"/>
      <c r="RYH1681"/>
      <c r="RYI1681"/>
      <c r="RYJ1681"/>
      <c r="RYK1681"/>
      <c r="RYL1681"/>
      <c r="RYM1681"/>
      <c r="RYN1681"/>
      <c r="RYO1681"/>
      <c r="RYP1681"/>
      <c r="RYQ1681"/>
      <c r="RYR1681"/>
      <c r="RYS1681"/>
      <c r="RYT1681"/>
      <c r="RYU1681"/>
      <c r="RYV1681"/>
      <c r="RYW1681"/>
      <c r="RYX1681"/>
      <c r="RYY1681"/>
      <c r="RYZ1681"/>
      <c r="RZA1681"/>
      <c r="RZB1681"/>
      <c r="RZC1681"/>
      <c r="RZD1681"/>
      <c r="RZE1681"/>
      <c r="RZF1681"/>
      <c r="RZG1681"/>
      <c r="RZH1681"/>
      <c r="RZI1681"/>
      <c r="RZJ1681"/>
      <c r="RZK1681"/>
      <c r="RZL1681"/>
      <c r="RZM1681"/>
      <c r="RZN1681"/>
      <c r="RZO1681"/>
      <c r="RZP1681"/>
      <c r="RZQ1681"/>
      <c r="RZR1681"/>
      <c r="RZS1681"/>
      <c r="RZT1681"/>
      <c r="RZU1681"/>
      <c r="RZV1681"/>
      <c r="RZW1681"/>
      <c r="RZX1681"/>
      <c r="RZY1681"/>
      <c r="RZZ1681"/>
      <c r="SAA1681"/>
      <c r="SAB1681"/>
      <c r="SAC1681"/>
      <c r="SAD1681"/>
      <c r="SAE1681"/>
      <c r="SAF1681"/>
      <c r="SAG1681"/>
      <c r="SAH1681"/>
      <c r="SAI1681"/>
      <c r="SAJ1681"/>
      <c r="SAK1681"/>
      <c r="SAL1681"/>
      <c r="SAM1681"/>
      <c r="SAN1681"/>
      <c r="SAO1681"/>
      <c r="SAP1681"/>
      <c r="SAQ1681"/>
      <c r="SAR1681"/>
      <c r="SAS1681"/>
      <c r="SAT1681"/>
      <c r="SAU1681"/>
      <c r="SAV1681"/>
      <c r="SAW1681"/>
      <c r="SAX1681"/>
      <c r="SAY1681"/>
      <c r="SAZ1681"/>
      <c r="SBA1681"/>
      <c r="SBB1681"/>
      <c r="SBC1681"/>
      <c r="SBD1681"/>
      <c r="SBE1681"/>
      <c r="SBF1681"/>
      <c r="SBG1681"/>
      <c r="SBH1681"/>
      <c r="SBI1681"/>
      <c r="SBJ1681"/>
      <c r="SBK1681"/>
      <c r="SBL1681"/>
      <c r="SBM1681"/>
      <c r="SBN1681"/>
      <c r="SBO1681"/>
      <c r="SBP1681"/>
      <c r="SBQ1681"/>
      <c r="SBR1681"/>
      <c r="SBS1681"/>
      <c r="SBT1681"/>
      <c r="SBU1681"/>
      <c r="SBV1681"/>
      <c r="SBW1681"/>
      <c r="SBX1681"/>
      <c r="SBY1681"/>
      <c r="SBZ1681"/>
      <c r="SCA1681"/>
      <c r="SCB1681"/>
      <c r="SCC1681"/>
      <c r="SCD1681"/>
      <c r="SCE1681"/>
      <c r="SCF1681"/>
      <c r="SCG1681"/>
      <c r="SCH1681"/>
      <c r="SCI1681"/>
      <c r="SCJ1681"/>
      <c r="SCK1681"/>
      <c r="SCL1681"/>
      <c r="SCM1681"/>
      <c r="SCN1681"/>
      <c r="SCO1681"/>
      <c r="SCP1681"/>
      <c r="SCQ1681"/>
      <c r="SCR1681"/>
      <c r="SCS1681"/>
      <c r="SCT1681"/>
      <c r="SCU1681"/>
      <c r="SCV1681"/>
      <c r="SCW1681"/>
      <c r="SCX1681"/>
      <c r="SCY1681"/>
      <c r="SCZ1681"/>
      <c r="SDA1681"/>
      <c r="SDB1681"/>
      <c r="SDC1681"/>
      <c r="SDD1681"/>
      <c r="SDE1681"/>
      <c r="SDF1681"/>
      <c r="SDG1681"/>
      <c r="SDH1681"/>
      <c r="SDI1681"/>
      <c r="SDJ1681"/>
      <c r="SDK1681"/>
      <c r="SDL1681"/>
      <c r="SDM1681"/>
      <c r="SDN1681"/>
      <c r="SDO1681"/>
      <c r="SDP1681"/>
      <c r="SDQ1681"/>
      <c r="SDR1681"/>
      <c r="SDS1681"/>
      <c r="SDT1681"/>
      <c r="SDU1681"/>
      <c r="SDV1681"/>
      <c r="SDW1681"/>
      <c r="SDX1681"/>
      <c r="SDY1681"/>
      <c r="SDZ1681"/>
      <c r="SEA1681"/>
      <c r="SEB1681"/>
      <c r="SEC1681"/>
      <c r="SED1681"/>
      <c r="SEE1681"/>
      <c r="SEF1681"/>
      <c r="SEG1681"/>
      <c r="SEH1681"/>
      <c r="SEI1681"/>
      <c r="SEJ1681"/>
      <c r="SEK1681"/>
      <c r="SEL1681"/>
      <c r="SEM1681"/>
      <c r="SEN1681"/>
      <c r="SEO1681"/>
      <c r="SEP1681"/>
      <c r="SEQ1681"/>
      <c r="SER1681"/>
      <c r="SES1681"/>
      <c r="SET1681"/>
      <c r="SEU1681"/>
      <c r="SEV1681"/>
      <c r="SEW1681"/>
      <c r="SEX1681"/>
      <c r="SEY1681"/>
      <c r="SEZ1681"/>
      <c r="SFA1681"/>
      <c r="SFB1681"/>
      <c r="SFC1681"/>
      <c r="SFD1681"/>
      <c r="SFE1681"/>
      <c r="SFF1681"/>
      <c r="SFG1681"/>
      <c r="SFH1681"/>
      <c r="SFI1681"/>
      <c r="SFJ1681"/>
      <c r="SFK1681"/>
      <c r="SFL1681"/>
      <c r="SFM1681"/>
      <c r="SFN1681"/>
      <c r="SFO1681"/>
      <c r="SFP1681"/>
      <c r="SFQ1681"/>
      <c r="SFR1681"/>
      <c r="SFS1681"/>
      <c r="SFT1681"/>
      <c r="SFU1681"/>
      <c r="SFV1681"/>
      <c r="SFW1681"/>
      <c r="SFX1681"/>
      <c r="SFY1681"/>
      <c r="SFZ1681"/>
      <c r="SGA1681"/>
      <c r="SGB1681"/>
      <c r="SGC1681"/>
      <c r="SGD1681"/>
      <c r="SGE1681"/>
      <c r="SGF1681"/>
      <c r="SGG1681"/>
      <c r="SGH1681"/>
      <c r="SGI1681"/>
      <c r="SGJ1681"/>
      <c r="SGK1681"/>
      <c r="SGL1681"/>
      <c r="SGM1681"/>
      <c r="SGN1681"/>
      <c r="SGO1681"/>
      <c r="SGP1681"/>
      <c r="SGQ1681"/>
      <c r="SGR1681"/>
      <c r="SGS1681"/>
      <c r="SGT1681"/>
      <c r="SGU1681"/>
      <c r="SGV1681"/>
      <c r="SGW1681"/>
      <c r="SGX1681"/>
      <c r="SGY1681"/>
      <c r="SGZ1681"/>
      <c r="SHA1681"/>
      <c r="SHB1681"/>
      <c r="SHC1681"/>
      <c r="SHD1681"/>
      <c r="SHE1681"/>
      <c r="SHF1681"/>
      <c r="SHG1681"/>
      <c r="SHH1681"/>
      <c r="SHI1681"/>
      <c r="SHJ1681"/>
      <c r="SHK1681"/>
      <c r="SHL1681"/>
      <c r="SHM1681"/>
      <c r="SHN1681"/>
      <c r="SHO1681"/>
      <c r="SHP1681"/>
      <c r="SHQ1681"/>
      <c r="SHR1681"/>
      <c r="SHS1681"/>
      <c r="SHT1681"/>
      <c r="SHU1681"/>
      <c r="SHV1681"/>
      <c r="SHW1681"/>
      <c r="SHX1681"/>
      <c r="SHY1681"/>
      <c r="SHZ1681"/>
      <c r="SIA1681"/>
      <c r="SIB1681"/>
      <c r="SIC1681"/>
      <c r="SID1681"/>
      <c r="SIE1681"/>
      <c r="SIF1681"/>
      <c r="SIG1681"/>
      <c r="SIH1681"/>
      <c r="SII1681"/>
      <c r="SIJ1681"/>
      <c r="SIK1681"/>
      <c r="SIL1681"/>
      <c r="SIM1681"/>
      <c r="SIN1681"/>
      <c r="SIO1681"/>
      <c r="SIP1681"/>
      <c r="SIQ1681"/>
      <c r="SIR1681"/>
      <c r="SIS1681"/>
      <c r="SIT1681"/>
      <c r="SIU1681"/>
      <c r="SIV1681"/>
      <c r="SIW1681"/>
      <c r="SIX1681"/>
      <c r="SIY1681"/>
      <c r="SIZ1681"/>
      <c r="SJA1681"/>
      <c r="SJB1681"/>
      <c r="SJC1681"/>
      <c r="SJD1681"/>
      <c r="SJE1681"/>
      <c r="SJF1681"/>
      <c r="SJG1681"/>
      <c r="SJH1681"/>
      <c r="SJI1681"/>
      <c r="SJJ1681"/>
      <c r="SJK1681"/>
      <c r="SJL1681"/>
      <c r="SJM1681"/>
      <c r="SJN1681"/>
      <c r="SJO1681"/>
      <c r="SJP1681"/>
      <c r="SJQ1681"/>
      <c r="SJR1681"/>
      <c r="SJS1681"/>
      <c r="SJT1681"/>
      <c r="SJU1681"/>
      <c r="SJV1681"/>
      <c r="SJW1681"/>
      <c r="SJX1681"/>
      <c r="SJY1681"/>
      <c r="SJZ1681"/>
      <c r="SKA1681"/>
      <c r="SKB1681"/>
      <c r="SKC1681"/>
      <c r="SKD1681"/>
      <c r="SKE1681"/>
      <c r="SKF1681"/>
      <c r="SKG1681"/>
      <c r="SKH1681"/>
      <c r="SKI1681"/>
      <c r="SKJ1681"/>
      <c r="SKK1681"/>
      <c r="SKL1681"/>
      <c r="SKM1681"/>
      <c r="SKN1681"/>
      <c r="SKO1681"/>
      <c r="SKP1681"/>
      <c r="SKQ1681"/>
      <c r="SKR1681"/>
      <c r="SKS1681"/>
      <c r="SKT1681"/>
      <c r="SKU1681"/>
      <c r="SKV1681"/>
      <c r="SKW1681"/>
      <c r="SKX1681"/>
      <c r="SKY1681"/>
      <c r="SKZ1681"/>
      <c r="SLA1681"/>
      <c r="SLB1681"/>
      <c r="SLC1681"/>
      <c r="SLD1681"/>
      <c r="SLE1681"/>
      <c r="SLF1681"/>
      <c r="SLG1681"/>
      <c r="SLH1681"/>
      <c r="SLI1681"/>
      <c r="SLJ1681"/>
      <c r="SLK1681"/>
      <c r="SLL1681"/>
      <c r="SLM1681"/>
      <c r="SLN1681"/>
      <c r="SLO1681"/>
      <c r="SLP1681"/>
      <c r="SLQ1681"/>
      <c r="SLR1681"/>
      <c r="SLS1681"/>
      <c r="SLT1681"/>
      <c r="SLU1681"/>
      <c r="SLV1681"/>
      <c r="SLW1681"/>
      <c r="SLX1681"/>
      <c r="SLY1681"/>
      <c r="SLZ1681"/>
      <c r="SMA1681"/>
      <c r="SMB1681"/>
      <c r="SMC1681"/>
      <c r="SMD1681"/>
      <c r="SME1681"/>
      <c r="SMF1681"/>
      <c r="SMG1681"/>
      <c r="SMH1681"/>
      <c r="SMI1681"/>
      <c r="SMJ1681"/>
      <c r="SMK1681"/>
      <c r="SML1681"/>
      <c r="SMM1681"/>
      <c r="SMN1681"/>
      <c r="SMO1681"/>
      <c r="SMP1681"/>
      <c r="SMQ1681"/>
      <c r="SMR1681"/>
      <c r="SMS1681"/>
      <c r="SMT1681"/>
      <c r="SMU1681"/>
      <c r="SMV1681"/>
      <c r="SMW1681"/>
      <c r="SMX1681"/>
      <c r="SMY1681"/>
      <c r="SMZ1681"/>
      <c r="SNA1681"/>
      <c r="SNB1681"/>
      <c r="SNC1681"/>
      <c r="SND1681"/>
      <c r="SNE1681"/>
      <c r="SNF1681"/>
      <c r="SNG1681"/>
      <c r="SNH1681"/>
      <c r="SNI1681"/>
      <c r="SNJ1681"/>
      <c r="SNK1681"/>
      <c r="SNL1681"/>
      <c r="SNM1681"/>
      <c r="SNN1681"/>
      <c r="SNO1681"/>
      <c r="SNP1681"/>
      <c r="SNQ1681"/>
      <c r="SNR1681"/>
      <c r="SNS1681"/>
      <c r="SNT1681"/>
      <c r="SNU1681"/>
      <c r="SNV1681"/>
      <c r="SNW1681"/>
      <c r="SNX1681"/>
      <c r="SNY1681"/>
      <c r="SNZ1681"/>
      <c r="SOA1681"/>
      <c r="SOB1681"/>
      <c r="SOC1681"/>
      <c r="SOD1681"/>
      <c r="SOE1681"/>
      <c r="SOF1681"/>
      <c r="SOG1681"/>
      <c r="SOH1681"/>
      <c r="SOI1681"/>
      <c r="SOJ1681"/>
      <c r="SOK1681"/>
      <c r="SOL1681"/>
      <c r="SOM1681"/>
      <c r="SON1681"/>
      <c r="SOO1681"/>
      <c r="SOP1681"/>
      <c r="SOQ1681"/>
      <c r="SOR1681"/>
      <c r="SOS1681"/>
      <c r="SOT1681"/>
      <c r="SOU1681"/>
      <c r="SOV1681"/>
      <c r="SOW1681"/>
      <c r="SOX1681"/>
      <c r="SOY1681"/>
      <c r="SOZ1681"/>
      <c r="SPA1681"/>
      <c r="SPB1681"/>
      <c r="SPC1681"/>
      <c r="SPD1681"/>
      <c r="SPE1681"/>
      <c r="SPF1681"/>
      <c r="SPG1681"/>
      <c r="SPH1681"/>
      <c r="SPI1681"/>
      <c r="SPJ1681"/>
      <c r="SPK1681"/>
      <c r="SPL1681"/>
      <c r="SPM1681"/>
      <c r="SPN1681"/>
      <c r="SPO1681"/>
      <c r="SPP1681"/>
      <c r="SPQ1681"/>
      <c r="SPR1681"/>
      <c r="SPS1681"/>
      <c r="SPT1681"/>
      <c r="SPU1681"/>
      <c r="SPV1681"/>
      <c r="SPW1681"/>
      <c r="SPX1681"/>
      <c r="SPY1681"/>
      <c r="SPZ1681"/>
      <c r="SQA1681"/>
      <c r="SQB1681"/>
      <c r="SQC1681"/>
      <c r="SQD1681"/>
      <c r="SQE1681"/>
      <c r="SQF1681"/>
      <c r="SQG1681"/>
      <c r="SQH1681"/>
      <c r="SQI1681"/>
      <c r="SQJ1681"/>
      <c r="SQK1681"/>
      <c r="SQL1681"/>
      <c r="SQM1681"/>
      <c r="SQN1681"/>
      <c r="SQO1681"/>
      <c r="SQP1681"/>
      <c r="SQQ1681"/>
      <c r="SQR1681"/>
      <c r="SQS1681"/>
      <c r="SQT1681"/>
      <c r="SQU1681"/>
      <c r="SQV1681"/>
      <c r="SQW1681"/>
      <c r="SQX1681"/>
      <c r="SQY1681"/>
      <c r="SQZ1681"/>
      <c r="SRA1681"/>
      <c r="SRB1681"/>
      <c r="SRC1681"/>
      <c r="SRD1681"/>
      <c r="SRE1681"/>
      <c r="SRF1681"/>
      <c r="SRG1681"/>
      <c r="SRH1681"/>
      <c r="SRI1681"/>
      <c r="SRJ1681"/>
      <c r="SRK1681"/>
      <c r="SRL1681"/>
      <c r="SRM1681"/>
      <c r="SRN1681"/>
      <c r="SRO1681"/>
      <c r="SRP1681"/>
      <c r="SRQ1681"/>
      <c r="SRR1681"/>
      <c r="SRS1681"/>
      <c r="SRT1681"/>
      <c r="SRU1681"/>
      <c r="SRV1681"/>
      <c r="SRW1681"/>
      <c r="SRX1681"/>
      <c r="SRY1681"/>
      <c r="SRZ1681"/>
      <c r="SSA1681"/>
      <c r="SSB1681"/>
      <c r="SSC1681"/>
      <c r="SSD1681"/>
      <c r="SSE1681"/>
      <c r="SSF1681"/>
      <c r="SSG1681"/>
      <c r="SSH1681"/>
      <c r="SSI1681"/>
      <c r="SSJ1681"/>
      <c r="SSK1681"/>
      <c r="SSL1681"/>
      <c r="SSM1681"/>
      <c r="SSN1681"/>
      <c r="SSO1681"/>
      <c r="SSP1681"/>
      <c r="SSQ1681"/>
      <c r="SSR1681"/>
      <c r="SSS1681"/>
      <c r="SST1681"/>
      <c r="SSU1681"/>
      <c r="SSV1681"/>
      <c r="SSW1681"/>
      <c r="SSX1681"/>
      <c r="SSY1681"/>
      <c r="SSZ1681"/>
      <c r="STA1681"/>
      <c r="STB1681"/>
      <c r="STC1681"/>
      <c r="STD1681"/>
      <c r="STE1681"/>
      <c r="STF1681"/>
      <c r="STG1681"/>
      <c r="STH1681"/>
      <c r="STI1681"/>
      <c r="STJ1681"/>
      <c r="STK1681"/>
      <c r="STL1681"/>
      <c r="STM1681"/>
      <c r="STN1681"/>
      <c r="STO1681"/>
      <c r="STP1681"/>
      <c r="STQ1681"/>
      <c r="STR1681"/>
      <c r="STS1681"/>
      <c r="STT1681"/>
      <c r="STU1681"/>
      <c r="STV1681"/>
      <c r="STW1681"/>
      <c r="STX1681"/>
      <c r="STY1681"/>
      <c r="STZ1681"/>
      <c r="SUA1681"/>
      <c r="SUB1681"/>
      <c r="SUC1681"/>
      <c r="SUD1681"/>
      <c r="SUE1681"/>
      <c r="SUF1681"/>
      <c r="SUG1681"/>
      <c r="SUH1681"/>
      <c r="SUI1681"/>
      <c r="SUJ1681"/>
      <c r="SUK1681"/>
      <c r="SUL1681"/>
      <c r="SUM1681"/>
      <c r="SUN1681"/>
      <c r="SUO1681"/>
      <c r="SUP1681"/>
      <c r="SUQ1681"/>
      <c r="SUR1681"/>
      <c r="SUS1681"/>
      <c r="SUT1681"/>
      <c r="SUU1681"/>
      <c r="SUV1681"/>
      <c r="SUW1681"/>
      <c r="SUX1681"/>
      <c r="SUY1681"/>
      <c r="SUZ1681"/>
      <c r="SVA1681"/>
      <c r="SVB1681"/>
      <c r="SVC1681"/>
      <c r="SVD1681"/>
      <c r="SVE1681"/>
      <c r="SVF1681"/>
      <c r="SVG1681"/>
      <c r="SVH1681"/>
      <c r="SVI1681"/>
      <c r="SVJ1681"/>
      <c r="SVK1681"/>
      <c r="SVL1681"/>
      <c r="SVM1681"/>
      <c r="SVN1681"/>
      <c r="SVO1681"/>
      <c r="SVP1681"/>
      <c r="SVQ1681"/>
      <c r="SVR1681"/>
      <c r="SVS1681"/>
      <c r="SVT1681"/>
      <c r="SVU1681"/>
      <c r="SVV1681"/>
      <c r="SVW1681"/>
      <c r="SVX1681"/>
      <c r="SVY1681"/>
      <c r="SVZ1681"/>
      <c r="SWA1681"/>
      <c r="SWB1681"/>
      <c r="SWC1681"/>
      <c r="SWD1681"/>
      <c r="SWE1681"/>
      <c r="SWF1681"/>
      <c r="SWG1681"/>
      <c r="SWH1681"/>
      <c r="SWI1681"/>
      <c r="SWJ1681"/>
      <c r="SWK1681"/>
      <c r="SWL1681"/>
      <c r="SWM1681"/>
      <c r="SWN1681"/>
      <c r="SWO1681"/>
      <c r="SWP1681"/>
      <c r="SWQ1681"/>
      <c r="SWR1681"/>
      <c r="SWS1681"/>
      <c r="SWT1681"/>
      <c r="SWU1681"/>
      <c r="SWV1681"/>
      <c r="SWW1681"/>
      <c r="SWX1681"/>
      <c r="SWY1681"/>
      <c r="SWZ1681"/>
      <c r="SXA1681"/>
      <c r="SXB1681"/>
      <c r="SXC1681"/>
      <c r="SXD1681"/>
      <c r="SXE1681"/>
      <c r="SXF1681"/>
      <c r="SXG1681"/>
      <c r="SXH1681"/>
      <c r="SXI1681"/>
      <c r="SXJ1681"/>
      <c r="SXK1681"/>
      <c r="SXL1681"/>
      <c r="SXM1681"/>
      <c r="SXN1681"/>
      <c r="SXO1681"/>
      <c r="SXP1681"/>
      <c r="SXQ1681"/>
      <c r="SXR1681"/>
      <c r="SXS1681"/>
      <c r="SXT1681"/>
      <c r="SXU1681"/>
      <c r="SXV1681"/>
      <c r="SXW1681"/>
      <c r="SXX1681"/>
      <c r="SXY1681"/>
      <c r="SXZ1681"/>
      <c r="SYA1681"/>
      <c r="SYB1681"/>
      <c r="SYC1681"/>
      <c r="SYD1681"/>
      <c r="SYE1681"/>
      <c r="SYF1681"/>
      <c r="SYG1681"/>
      <c r="SYH1681"/>
      <c r="SYI1681"/>
      <c r="SYJ1681"/>
      <c r="SYK1681"/>
      <c r="SYL1681"/>
      <c r="SYM1681"/>
      <c r="SYN1681"/>
      <c r="SYO1681"/>
      <c r="SYP1681"/>
      <c r="SYQ1681"/>
      <c r="SYR1681"/>
      <c r="SYS1681"/>
      <c r="SYT1681"/>
      <c r="SYU1681"/>
      <c r="SYV1681"/>
      <c r="SYW1681"/>
      <c r="SYX1681"/>
      <c r="SYY1681"/>
      <c r="SYZ1681"/>
      <c r="SZA1681"/>
      <c r="SZB1681"/>
      <c r="SZC1681"/>
      <c r="SZD1681"/>
      <c r="SZE1681"/>
      <c r="SZF1681"/>
      <c r="SZG1681"/>
      <c r="SZH1681"/>
      <c r="SZI1681"/>
      <c r="SZJ1681"/>
      <c r="SZK1681"/>
      <c r="SZL1681"/>
      <c r="SZM1681"/>
      <c r="SZN1681"/>
      <c r="SZO1681"/>
      <c r="SZP1681"/>
      <c r="SZQ1681"/>
      <c r="SZR1681"/>
      <c r="SZS1681"/>
      <c r="SZT1681"/>
      <c r="SZU1681"/>
      <c r="SZV1681"/>
      <c r="SZW1681"/>
      <c r="SZX1681"/>
      <c r="SZY1681"/>
      <c r="SZZ1681"/>
      <c r="TAA1681"/>
      <c r="TAB1681"/>
      <c r="TAC1681"/>
      <c r="TAD1681"/>
      <c r="TAE1681"/>
      <c r="TAF1681"/>
      <c r="TAG1681"/>
      <c r="TAH1681"/>
      <c r="TAI1681"/>
      <c r="TAJ1681"/>
      <c r="TAK1681"/>
      <c r="TAL1681"/>
      <c r="TAM1681"/>
      <c r="TAN1681"/>
      <c r="TAO1681"/>
      <c r="TAP1681"/>
      <c r="TAQ1681"/>
      <c r="TAR1681"/>
      <c r="TAS1681"/>
      <c r="TAT1681"/>
      <c r="TAU1681"/>
      <c r="TAV1681"/>
      <c r="TAW1681"/>
      <c r="TAX1681"/>
      <c r="TAY1681"/>
      <c r="TAZ1681"/>
      <c r="TBA1681"/>
      <c r="TBB1681"/>
      <c r="TBC1681"/>
      <c r="TBD1681"/>
      <c r="TBE1681"/>
      <c r="TBF1681"/>
      <c r="TBG1681"/>
      <c r="TBH1681"/>
      <c r="TBI1681"/>
      <c r="TBJ1681"/>
      <c r="TBK1681"/>
      <c r="TBL1681"/>
      <c r="TBM1681"/>
      <c r="TBN1681"/>
      <c r="TBO1681"/>
      <c r="TBP1681"/>
      <c r="TBQ1681"/>
      <c r="TBR1681"/>
      <c r="TBS1681"/>
      <c r="TBT1681"/>
      <c r="TBU1681"/>
      <c r="TBV1681"/>
      <c r="TBW1681"/>
      <c r="TBX1681"/>
      <c r="TBY1681"/>
      <c r="TBZ1681"/>
      <c r="TCA1681"/>
      <c r="TCB1681"/>
      <c r="TCC1681"/>
      <c r="TCD1681"/>
      <c r="TCE1681"/>
      <c r="TCF1681"/>
      <c r="TCG1681"/>
      <c r="TCH1681"/>
      <c r="TCI1681"/>
      <c r="TCJ1681"/>
      <c r="TCK1681"/>
      <c r="TCL1681"/>
      <c r="TCM1681"/>
      <c r="TCN1681"/>
      <c r="TCO1681"/>
      <c r="TCP1681"/>
      <c r="TCQ1681"/>
      <c r="TCR1681"/>
      <c r="TCS1681"/>
      <c r="TCT1681"/>
      <c r="TCU1681"/>
      <c r="TCV1681"/>
      <c r="TCW1681"/>
      <c r="TCX1681"/>
      <c r="TCY1681"/>
      <c r="TCZ1681"/>
      <c r="TDA1681"/>
      <c r="TDB1681"/>
      <c r="TDC1681"/>
      <c r="TDD1681"/>
      <c r="TDE1681"/>
      <c r="TDF1681"/>
      <c r="TDG1681"/>
      <c r="TDH1681"/>
      <c r="TDI1681"/>
      <c r="TDJ1681"/>
      <c r="TDK1681"/>
      <c r="TDL1681"/>
      <c r="TDM1681"/>
      <c r="TDN1681"/>
      <c r="TDO1681"/>
      <c r="TDP1681"/>
      <c r="TDQ1681"/>
      <c r="TDR1681"/>
      <c r="TDS1681"/>
      <c r="TDT1681"/>
      <c r="TDU1681"/>
      <c r="TDV1681"/>
      <c r="TDW1681"/>
      <c r="TDX1681"/>
      <c r="TDY1681"/>
      <c r="TDZ1681"/>
      <c r="TEA1681"/>
      <c r="TEB1681"/>
      <c r="TEC1681"/>
      <c r="TED1681"/>
      <c r="TEE1681"/>
      <c r="TEF1681"/>
      <c r="TEG1681"/>
      <c r="TEH1681"/>
      <c r="TEI1681"/>
      <c r="TEJ1681"/>
      <c r="TEK1681"/>
      <c r="TEL1681"/>
      <c r="TEM1681"/>
      <c r="TEN1681"/>
      <c r="TEO1681"/>
      <c r="TEP1681"/>
      <c r="TEQ1681"/>
      <c r="TER1681"/>
      <c r="TES1681"/>
      <c r="TET1681"/>
      <c r="TEU1681"/>
      <c r="TEV1681"/>
      <c r="TEW1681"/>
      <c r="TEX1681"/>
      <c r="TEY1681"/>
      <c r="TEZ1681"/>
      <c r="TFA1681"/>
      <c r="TFB1681"/>
      <c r="TFC1681"/>
      <c r="TFD1681"/>
      <c r="TFE1681"/>
      <c r="TFF1681"/>
      <c r="TFG1681"/>
      <c r="TFH1681"/>
      <c r="TFI1681"/>
      <c r="TFJ1681"/>
      <c r="TFK1681"/>
      <c r="TFL1681"/>
      <c r="TFM1681"/>
      <c r="TFN1681"/>
      <c r="TFO1681"/>
      <c r="TFP1681"/>
      <c r="TFQ1681"/>
      <c r="TFR1681"/>
      <c r="TFS1681"/>
      <c r="TFT1681"/>
      <c r="TFU1681"/>
      <c r="TFV1681"/>
      <c r="TFW1681"/>
      <c r="TFX1681"/>
      <c r="TFY1681"/>
      <c r="TFZ1681"/>
      <c r="TGA1681"/>
      <c r="TGB1681"/>
      <c r="TGC1681"/>
      <c r="TGD1681"/>
      <c r="TGE1681"/>
      <c r="TGF1681"/>
      <c r="TGG1681"/>
      <c r="TGH1681"/>
      <c r="TGI1681"/>
      <c r="TGJ1681"/>
      <c r="TGK1681"/>
      <c r="TGL1681"/>
      <c r="TGM1681"/>
      <c r="TGN1681"/>
      <c r="TGO1681"/>
      <c r="TGP1681"/>
      <c r="TGQ1681"/>
      <c r="TGR1681"/>
      <c r="TGS1681"/>
      <c r="TGT1681"/>
      <c r="TGU1681"/>
      <c r="TGV1681"/>
      <c r="TGW1681"/>
      <c r="TGX1681"/>
      <c r="TGY1681"/>
      <c r="TGZ1681"/>
      <c r="THA1681"/>
      <c r="THB1681"/>
      <c r="THC1681"/>
      <c r="THD1681"/>
      <c r="THE1681"/>
      <c r="THF1681"/>
      <c r="THG1681"/>
      <c r="THH1681"/>
      <c r="THI1681"/>
      <c r="THJ1681"/>
      <c r="THK1681"/>
      <c r="THL1681"/>
      <c r="THM1681"/>
      <c r="THN1681"/>
      <c r="THO1681"/>
      <c r="THP1681"/>
      <c r="THQ1681"/>
      <c r="THR1681"/>
      <c r="THS1681"/>
      <c r="THT1681"/>
      <c r="THU1681"/>
      <c r="THV1681"/>
      <c r="THW1681"/>
      <c r="THX1681"/>
      <c r="THY1681"/>
      <c r="THZ1681"/>
      <c r="TIA1681"/>
      <c r="TIB1681"/>
      <c r="TIC1681"/>
      <c r="TID1681"/>
      <c r="TIE1681"/>
      <c r="TIF1681"/>
      <c r="TIG1681"/>
      <c r="TIH1681"/>
      <c r="TII1681"/>
      <c r="TIJ1681"/>
      <c r="TIK1681"/>
      <c r="TIL1681"/>
      <c r="TIM1681"/>
      <c r="TIN1681"/>
      <c r="TIO1681"/>
      <c r="TIP1681"/>
      <c r="TIQ1681"/>
      <c r="TIR1681"/>
      <c r="TIS1681"/>
      <c r="TIT1681"/>
      <c r="TIU1681"/>
      <c r="TIV1681"/>
      <c r="TIW1681"/>
      <c r="TIX1681"/>
      <c r="TIY1681"/>
      <c r="TIZ1681"/>
      <c r="TJA1681"/>
      <c r="TJB1681"/>
      <c r="TJC1681"/>
      <c r="TJD1681"/>
      <c r="TJE1681"/>
      <c r="TJF1681"/>
      <c r="TJG1681"/>
      <c r="TJH1681"/>
      <c r="TJI1681"/>
      <c r="TJJ1681"/>
      <c r="TJK1681"/>
      <c r="TJL1681"/>
      <c r="TJM1681"/>
      <c r="TJN1681"/>
      <c r="TJO1681"/>
      <c r="TJP1681"/>
      <c r="TJQ1681"/>
      <c r="TJR1681"/>
      <c r="TJS1681"/>
      <c r="TJT1681"/>
      <c r="TJU1681"/>
      <c r="TJV1681"/>
      <c r="TJW1681"/>
      <c r="TJX1681"/>
      <c r="TJY1681"/>
      <c r="TJZ1681"/>
      <c r="TKA1681"/>
      <c r="TKB1681"/>
      <c r="TKC1681"/>
      <c r="TKD1681"/>
      <c r="TKE1681"/>
      <c r="TKF1681"/>
      <c r="TKG1681"/>
      <c r="TKH1681"/>
      <c r="TKI1681"/>
      <c r="TKJ1681"/>
      <c r="TKK1681"/>
      <c r="TKL1681"/>
      <c r="TKM1681"/>
      <c r="TKN1681"/>
      <c r="TKO1681"/>
      <c r="TKP1681"/>
      <c r="TKQ1681"/>
      <c r="TKR1681"/>
      <c r="TKS1681"/>
      <c r="TKT1681"/>
      <c r="TKU1681"/>
      <c r="TKV1681"/>
      <c r="TKW1681"/>
      <c r="TKX1681"/>
      <c r="TKY1681"/>
      <c r="TKZ1681"/>
      <c r="TLA1681"/>
      <c r="TLB1681"/>
      <c r="TLC1681"/>
      <c r="TLD1681"/>
      <c r="TLE1681"/>
      <c r="TLF1681"/>
      <c r="TLG1681"/>
      <c r="TLH1681"/>
      <c r="TLI1681"/>
      <c r="TLJ1681"/>
      <c r="TLK1681"/>
      <c r="TLL1681"/>
      <c r="TLM1681"/>
      <c r="TLN1681"/>
      <c r="TLO1681"/>
      <c r="TLP1681"/>
      <c r="TLQ1681"/>
      <c r="TLR1681"/>
      <c r="TLS1681"/>
      <c r="TLT1681"/>
      <c r="TLU1681"/>
      <c r="TLV1681"/>
      <c r="TLW1681"/>
      <c r="TLX1681"/>
      <c r="TLY1681"/>
      <c r="TLZ1681"/>
      <c r="TMA1681"/>
      <c r="TMB1681"/>
      <c r="TMC1681"/>
      <c r="TMD1681"/>
      <c r="TME1681"/>
      <c r="TMF1681"/>
      <c r="TMG1681"/>
      <c r="TMH1681"/>
      <c r="TMI1681"/>
      <c r="TMJ1681"/>
      <c r="TMK1681"/>
      <c r="TML1681"/>
      <c r="TMM1681"/>
      <c r="TMN1681"/>
      <c r="TMO1681"/>
      <c r="TMP1681"/>
      <c r="TMQ1681"/>
      <c r="TMR1681"/>
      <c r="TMS1681"/>
      <c r="TMT1681"/>
      <c r="TMU1681"/>
      <c r="TMV1681"/>
      <c r="TMW1681"/>
      <c r="TMX1681"/>
      <c r="TMY1681"/>
      <c r="TMZ1681"/>
      <c r="TNA1681"/>
      <c r="TNB1681"/>
      <c r="TNC1681"/>
      <c r="TND1681"/>
      <c r="TNE1681"/>
      <c r="TNF1681"/>
      <c r="TNG1681"/>
      <c r="TNH1681"/>
      <c r="TNI1681"/>
      <c r="TNJ1681"/>
      <c r="TNK1681"/>
      <c r="TNL1681"/>
      <c r="TNM1681"/>
      <c r="TNN1681"/>
      <c r="TNO1681"/>
      <c r="TNP1681"/>
      <c r="TNQ1681"/>
      <c r="TNR1681"/>
      <c r="TNS1681"/>
      <c r="TNT1681"/>
      <c r="TNU1681"/>
      <c r="TNV1681"/>
      <c r="TNW1681"/>
      <c r="TNX1681"/>
      <c r="TNY1681"/>
      <c r="TNZ1681"/>
      <c r="TOA1681"/>
      <c r="TOB1681"/>
      <c r="TOC1681"/>
      <c r="TOD1681"/>
      <c r="TOE1681"/>
      <c r="TOF1681"/>
      <c r="TOG1681"/>
      <c r="TOH1681"/>
      <c r="TOI1681"/>
      <c r="TOJ1681"/>
      <c r="TOK1681"/>
      <c r="TOL1681"/>
      <c r="TOM1681"/>
      <c r="TON1681"/>
      <c r="TOO1681"/>
      <c r="TOP1681"/>
      <c r="TOQ1681"/>
      <c r="TOR1681"/>
      <c r="TOS1681"/>
      <c r="TOT1681"/>
      <c r="TOU1681"/>
      <c r="TOV1681"/>
      <c r="TOW1681"/>
      <c r="TOX1681"/>
      <c r="TOY1681"/>
      <c r="TOZ1681"/>
      <c r="TPA1681"/>
      <c r="TPB1681"/>
      <c r="TPC1681"/>
      <c r="TPD1681"/>
      <c r="TPE1681"/>
      <c r="TPF1681"/>
      <c r="TPG1681"/>
      <c r="TPH1681"/>
      <c r="TPI1681"/>
      <c r="TPJ1681"/>
      <c r="TPK1681"/>
      <c r="TPL1681"/>
      <c r="TPM1681"/>
      <c r="TPN1681"/>
      <c r="TPO1681"/>
      <c r="TPP1681"/>
      <c r="TPQ1681"/>
      <c r="TPR1681"/>
      <c r="TPS1681"/>
      <c r="TPT1681"/>
      <c r="TPU1681"/>
      <c r="TPV1681"/>
      <c r="TPW1681"/>
      <c r="TPX1681"/>
      <c r="TPY1681"/>
      <c r="TPZ1681"/>
      <c r="TQA1681"/>
      <c r="TQB1681"/>
      <c r="TQC1681"/>
      <c r="TQD1681"/>
      <c r="TQE1681"/>
      <c r="TQF1681"/>
      <c r="TQG1681"/>
      <c r="TQH1681"/>
      <c r="TQI1681"/>
      <c r="TQJ1681"/>
      <c r="TQK1681"/>
      <c r="TQL1681"/>
      <c r="TQM1681"/>
      <c r="TQN1681"/>
      <c r="TQO1681"/>
      <c r="TQP1681"/>
      <c r="TQQ1681"/>
      <c r="TQR1681"/>
      <c r="TQS1681"/>
      <c r="TQT1681"/>
      <c r="TQU1681"/>
      <c r="TQV1681"/>
      <c r="TQW1681"/>
      <c r="TQX1681"/>
      <c r="TQY1681"/>
      <c r="TQZ1681"/>
      <c r="TRA1681"/>
      <c r="TRB1681"/>
      <c r="TRC1681"/>
      <c r="TRD1681"/>
      <c r="TRE1681"/>
      <c r="TRF1681"/>
      <c r="TRG1681"/>
      <c r="TRH1681"/>
      <c r="TRI1681"/>
      <c r="TRJ1681"/>
      <c r="TRK1681"/>
      <c r="TRL1681"/>
      <c r="TRM1681"/>
      <c r="TRN1681"/>
      <c r="TRO1681"/>
      <c r="TRP1681"/>
      <c r="TRQ1681"/>
      <c r="TRR1681"/>
      <c r="TRS1681"/>
      <c r="TRT1681"/>
      <c r="TRU1681"/>
      <c r="TRV1681"/>
      <c r="TRW1681"/>
      <c r="TRX1681"/>
      <c r="TRY1681"/>
      <c r="TRZ1681"/>
      <c r="TSA1681"/>
      <c r="TSB1681"/>
      <c r="TSC1681"/>
      <c r="TSD1681"/>
      <c r="TSE1681"/>
      <c r="TSF1681"/>
      <c r="TSG1681"/>
      <c r="TSH1681"/>
      <c r="TSI1681"/>
      <c r="TSJ1681"/>
      <c r="TSK1681"/>
      <c r="TSL1681"/>
      <c r="TSM1681"/>
      <c r="TSN1681"/>
      <c r="TSO1681"/>
      <c r="TSP1681"/>
      <c r="TSQ1681"/>
      <c r="TSR1681"/>
      <c r="TSS1681"/>
      <c r="TST1681"/>
      <c r="TSU1681"/>
      <c r="TSV1681"/>
      <c r="TSW1681"/>
      <c r="TSX1681"/>
      <c r="TSY1681"/>
      <c r="TSZ1681"/>
      <c r="TTA1681"/>
      <c r="TTB1681"/>
      <c r="TTC1681"/>
      <c r="TTD1681"/>
      <c r="TTE1681"/>
      <c r="TTF1681"/>
      <c r="TTG1681"/>
      <c r="TTH1681"/>
      <c r="TTI1681"/>
      <c r="TTJ1681"/>
      <c r="TTK1681"/>
      <c r="TTL1681"/>
      <c r="TTM1681"/>
      <c r="TTN1681"/>
      <c r="TTO1681"/>
      <c r="TTP1681"/>
      <c r="TTQ1681"/>
      <c r="TTR1681"/>
      <c r="TTS1681"/>
      <c r="TTT1681"/>
      <c r="TTU1681"/>
      <c r="TTV1681"/>
      <c r="TTW1681"/>
      <c r="TTX1681"/>
      <c r="TTY1681"/>
      <c r="TTZ1681"/>
      <c r="TUA1681"/>
      <c r="TUB1681"/>
      <c r="TUC1681"/>
      <c r="TUD1681"/>
      <c r="TUE1681"/>
      <c r="TUF1681"/>
      <c r="TUG1681"/>
      <c r="TUH1681"/>
      <c r="TUI1681"/>
      <c r="TUJ1681"/>
      <c r="TUK1681"/>
      <c r="TUL1681"/>
      <c r="TUM1681"/>
      <c r="TUN1681"/>
      <c r="TUO1681"/>
      <c r="TUP1681"/>
      <c r="TUQ1681"/>
      <c r="TUR1681"/>
      <c r="TUS1681"/>
      <c r="TUT1681"/>
      <c r="TUU1681"/>
      <c r="TUV1681"/>
      <c r="TUW1681"/>
      <c r="TUX1681"/>
      <c r="TUY1681"/>
      <c r="TUZ1681"/>
      <c r="TVA1681"/>
      <c r="TVB1681"/>
      <c r="TVC1681"/>
      <c r="TVD1681"/>
      <c r="TVE1681"/>
      <c r="TVF1681"/>
      <c r="TVG1681"/>
      <c r="TVH1681"/>
      <c r="TVI1681"/>
      <c r="TVJ1681"/>
      <c r="TVK1681"/>
      <c r="TVL1681"/>
      <c r="TVM1681"/>
      <c r="TVN1681"/>
      <c r="TVO1681"/>
      <c r="TVP1681"/>
      <c r="TVQ1681"/>
      <c r="TVR1681"/>
      <c r="TVS1681"/>
      <c r="TVT1681"/>
      <c r="TVU1681"/>
      <c r="TVV1681"/>
      <c r="TVW1681"/>
      <c r="TVX1681"/>
      <c r="TVY1681"/>
      <c r="TVZ1681"/>
      <c r="TWA1681"/>
      <c r="TWB1681"/>
      <c r="TWC1681"/>
      <c r="TWD1681"/>
      <c r="TWE1681"/>
      <c r="TWF1681"/>
      <c r="TWG1681"/>
      <c r="TWH1681"/>
      <c r="TWI1681"/>
      <c r="TWJ1681"/>
      <c r="TWK1681"/>
      <c r="TWL1681"/>
      <c r="TWM1681"/>
      <c r="TWN1681"/>
      <c r="TWO1681"/>
      <c r="TWP1681"/>
      <c r="TWQ1681"/>
      <c r="TWR1681"/>
      <c r="TWS1681"/>
      <c r="TWT1681"/>
      <c r="TWU1681"/>
      <c r="TWV1681"/>
      <c r="TWW1681"/>
      <c r="TWX1681"/>
      <c r="TWY1681"/>
      <c r="TWZ1681"/>
      <c r="TXA1681"/>
      <c r="TXB1681"/>
      <c r="TXC1681"/>
      <c r="TXD1681"/>
      <c r="TXE1681"/>
      <c r="TXF1681"/>
      <c r="TXG1681"/>
      <c r="TXH1681"/>
      <c r="TXI1681"/>
      <c r="TXJ1681"/>
      <c r="TXK1681"/>
      <c r="TXL1681"/>
      <c r="TXM1681"/>
      <c r="TXN1681"/>
      <c r="TXO1681"/>
      <c r="TXP1681"/>
      <c r="TXQ1681"/>
      <c r="TXR1681"/>
      <c r="TXS1681"/>
      <c r="TXT1681"/>
      <c r="TXU1681"/>
      <c r="TXV1681"/>
      <c r="TXW1681"/>
      <c r="TXX1681"/>
      <c r="TXY1681"/>
      <c r="TXZ1681"/>
      <c r="TYA1681"/>
      <c r="TYB1681"/>
      <c r="TYC1681"/>
      <c r="TYD1681"/>
      <c r="TYE1681"/>
      <c r="TYF1681"/>
      <c r="TYG1681"/>
      <c r="TYH1681"/>
      <c r="TYI1681"/>
      <c r="TYJ1681"/>
      <c r="TYK1681"/>
      <c r="TYL1681"/>
      <c r="TYM1681"/>
      <c r="TYN1681"/>
      <c r="TYO1681"/>
      <c r="TYP1681"/>
      <c r="TYQ1681"/>
      <c r="TYR1681"/>
      <c r="TYS1681"/>
      <c r="TYT1681"/>
      <c r="TYU1681"/>
      <c r="TYV1681"/>
      <c r="TYW1681"/>
      <c r="TYX1681"/>
      <c r="TYY1681"/>
      <c r="TYZ1681"/>
      <c r="TZA1681"/>
      <c r="TZB1681"/>
      <c r="TZC1681"/>
      <c r="TZD1681"/>
      <c r="TZE1681"/>
      <c r="TZF1681"/>
      <c r="TZG1681"/>
      <c r="TZH1681"/>
      <c r="TZI1681"/>
      <c r="TZJ1681"/>
      <c r="TZK1681"/>
      <c r="TZL1681"/>
      <c r="TZM1681"/>
      <c r="TZN1681"/>
      <c r="TZO1681"/>
      <c r="TZP1681"/>
      <c r="TZQ1681"/>
      <c r="TZR1681"/>
      <c r="TZS1681"/>
      <c r="TZT1681"/>
      <c r="TZU1681"/>
      <c r="TZV1681"/>
      <c r="TZW1681"/>
      <c r="TZX1681"/>
      <c r="TZY1681"/>
      <c r="TZZ1681"/>
      <c r="UAA1681"/>
      <c r="UAB1681"/>
      <c r="UAC1681"/>
      <c r="UAD1681"/>
      <c r="UAE1681"/>
      <c r="UAF1681"/>
      <c r="UAG1681"/>
      <c r="UAH1681"/>
      <c r="UAI1681"/>
      <c r="UAJ1681"/>
      <c r="UAK1681"/>
      <c r="UAL1681"/>
      <c r="UAM1681"/>
      <c r="UAN1681"/>
      <c r="UAO1681"/>
      <c r="UAP1681"/>
      <c r="UAQ1681"/>
      <c r="UAR1681"/>
      <c r="UAS1681"/>
      <c r="UAT1681"/>
      <c r="UAU1681"/>
      <c r="UAV1681"/>
      <c r="UAW1681"/>
      <c r="UAX1681"/>
      <c r="UAY1681"/>
      <c r="UAZ1681"/>
      <c r="UBA1681"/>
      <c r="UBB1681"/>
      <c r="UBC1681"/>
      <c r="UBD1681"/>
      <c r="UBE1681"/>
      <c r="UBF1681"/>
      <c r="UBG1681"/>
      <c r="UBH1681"/>
      <c r="UBI1681"/>
      <c r="UBJ1681"/>
      <c r="UBK1681"/>
      <c r="UBL1681"/>
      <c r="UBM1681"/>
      <c r="UBN1681"/>
      <c r="UBO1681"/>
      <c r="UBP1681"/>
      <c r="UBQ1681"/>
      <c r="UBR1681"/>
      <c r="UBS1681"/>
      <c r="UBT1681"/>
      <c r="UBU1681"/>
      <c r="UBV1681"/>
      <c r="UBW1681"/>
      <c r="UBX1681"/>
      <c r="UBY1681"/>
      <c r="UBZ1681"/>
      <c r="UCA1681"/>
      <c r="UCB1681"/>
      <c r="UCC1681"/>
      <c r="UCD1681"/>
      <c r="UCE1681"/>
      <c r="UCF1681"/>
      <c r="UCG1681"/>
      <c r="UCH1681"/>
      <c r="UCI1681"/>
      <c r="UCJ1681"/>
      <c r="UCK1681"/>
      <c r="UCL1681"/>
      <c r="UCM1681"/>
      <c r="UCN1681"/>
      <c r="UCO1681"/>
      <c r="UCP1681"/>
      <c r="UCQ1681"/>
      <c r="UCR1681"/>
      <c r="UCS1681"/>
      <c r="UCT1681"/>
      <c r="UCU1681"/>
      <c r="UCV1681"/>
      <c r="UCW1681"/>
      <c r="UCX1681"/>
      <c r="UCY1681"/>
      <c r="UCZ1681"/>
      <c r="UDA1681"/>
      <c r="UDB1681"/>
      <c r="UDC1681"/>
      <c r="UDD1681"/>
      <c r="UDE1681"/>
      <c r="UDF1681"/>
      <c r="UDG1681"/>
      <c r="UDH1681"/>
      <c r="UDI1681"/>
      <c r="UDJ1681"/>
      <c r="UDK1681"/>
      <c r="UDL1681"/>
      <c r="UDM1681"/>
      <c r="UDN1681"/>
      <c r="UDO1681"/>
      <c r="UDP1681"/>
      <c r="UDQ1681"/>
      <c r="UDR1681"/>
      <c r="UDS1681"/>
      <c r="UDT1681"/>
      <c r="UDU1681"/>
      <c r="UDV1681"/>
      <c r="UDW1681"/>
      <c r="UDX1681"/>
      <c r="UDY1681"/>
      <c r="UDZ1681"/>
      <c r="UEA1681"/>
      <c r="UEB1681"/>
      <c r="UEC1681"/>
      <c r="UED1681"/>
      <c r="UEE1681"/>
      <c r="UEF1681"/>
      <c r="UEG1681"/>
      <c r="UEH1681"/>
      <c r="UEI1681"/>
      <c r="UEJ1681"/>
      <c r="UEK1681"/>
      <c r="UEL1681"/>
      <c r="UEM1681"/>
      <c r="UEN1681"/>
      <c r="UEO1681"/>
      <c r="UEP1681"/>
      <c r="UEQ1681"/>
      <c r="UER1681"/>
      <c r="UES1681"/>
      <c r="UET1681"/>
      <c r="UEU1681"/>
      <c r="UEV1681"/>
      <c r="UEW1681"/>
      <c r="UEX1681"/>
      <c r="UEY1681"/>
      <c r="UEZ1681"/>
      <c r="UFA1681"/>
      <c r="UFB1681"/>
      <c r="UFC1681"/>
      <c r="UFD1681"/>
      <c r="UFE1681"/>
      <c r="UFF1681"/>
      <c r="UFG1681"/>
      <c r="UFH1681"/>
      <c r="UFI1681"/>
      <c r="UFJ1681"/>
      <c r="UFK1681"/>
      <c r="UFL1681"/>
      <c r="UFM1681"/>
      <c r="UFN1681"/>
      <c r="UFO1681"/>
      <c r="UFP1681"/>
      <c r="UFQ1681"/>
      <c r="UFR1681"/>
      <c r="UFS1681"/>
      <c r="UFT1681"/>
      <c r="UFU1681"/>
      <c r="UFV1681"/>
      <c r="UFW1681"/>
      <c r="UFX1681"/>
      <c r="UFY1681"/>
      <c r="UFZ1681"/>
      <c r="UGA1681"/>
      <c r="UGB1681"/>
      <c r="UGC1681"/>
      <c r="UGD1681"/>
      <c r="UGE1681"/>
      <c r="UGF1681"/>
      <c r="UGG1681"/>
      <c r="UGH1681"/>
      <c r="UGI1681"/>
      <c r="UGJ1681"/>
      <c r="UGK1681"/>
      <c r="UGL1681"/>
      <c r="UGM1681"/>
      <c r="UGN1681"/>
      <c r="UGO1681"/>
      <c r="UGP1681"/>
      <c r="UGQ1681"/>
      <c r="UGR1681"/>
      <c r="UGS1681"/>
      <c r="UGT1681"/>
      <c r="UGU1681"/>
      <c r="UGV1681"/>
      <c r="UGW1681"/>
      <c r="UGX1681"/>
      <c r="UGY1681"/>
      <c r="UGZ1681"/>
      <c r="UHA1681"/>
      <c r="UHB1681"/>
      <c r="UHC1681"/>
      <c r="UHD1681"/>
      <c r="UHE1681"/>
      <c r="UHF1681"/>
      <c r="UHG1681"/>
      <c r="UHH1681"/>
      <c r="UHI1681"/>
      <c r="UHJ1681"/>
      <c r="UHK1681"/>
      <c r="UHL1681"/>
      <c r="UHM1681"/>
      <c r="UHN1681"/>
      <c r="UHO1681"/>
      <c r="UHP1681"/>
      <c r="UHQ1681"/>
      <c r="UHR1681"/>
      <c r="UHS1681"/>
      <c r="UHT1681"/>
      <c r="UHU1681"/>
      <c r="UHV1681"/>
      <c r="UHW1681"/>
      <c r="UHX1681"/>
      <c r="UHY1681"/>
      <c r="UHZ1681"/>
      <c r="UIA1681"/>
      <c r="UIB1681"/>
      <c r="UIC1681"/>
      <c r="UID1681"/>
      <c r="UIE1681"/>
      <c r="UIF1681"/>
      <c r="UIG1681"/>
      <c r="UIH1681"/>
      <c r="UII1681"/>
      <c r="UIJ1681"/>
      <c r="UIK1681"/>
      <c r="UIL1681"/>
      <c r="UIM1681"/>
      <c r="UIN1681"/>
      <c r="UIO1681"/>
      <c r="UIP1681"/>
      <c r="UIQ1681"/>
      <c r="UIR1681"/>
      <c r="UIS1681"/>
      <c r="UIT1681"/>
      <c r="UIU1681"/>
      <c r="UIV1681"/>
      <c r="UIW1681"/>
      <c r="UIX1681"/>
      <c r="UIY1681"/>
      <c r="UIZ1681"/>
      <c r="UJA1681"/>
      <c r="UJB1681"/>
      <c r="UJC1681"/>
      <c r="UJD1681"/>
      <c r="UJE1681"/>
      <c r="UJF1681"/>
      <c r="UJG1681"/>
      <c r="UJH1681"/>
      <c r="UJI1681"/>
      <c r="UJJ1681"/>
      <c r="UJK1681"/>
      <c r="UJL1681"/>
      <c r="UJM1681"/>
      <c r="UJN1681"/>
      <c r="UJO1681"/>
      <c r="UJP1681"/>
      <c r="UJQ1681"/>
      <c r="UJR1681"/>
      <c r="UJS1681"/>
      <c r="UJT1681"/>
      <c r="UJU1681"/>
      <c r="UJV1681"/>
      <c r="UJW1681"/>
      <c r="UJX1681"/>
      <c r="UJY1681"/>
      <c r="UJZ1681"/>
      <c r="UKA1681"/>
      <c r="UKB1681"/>
      <c r="UKC1681"/>
      <c r="UKD1681"/>
      <c r="UKE1681"/>
      <c r="UKF1681"/>
      <c r="UKG1681"/>
      <c r="UKH1681"/>
      <c r="UKI1681"/>
      <c r="UKJ1681"/>
      <c r="UKK1681"/>
      <c r="UKL1681"/>
      <c r="UKM1681"/>
      <c r="UKN1681"/>
      <c r="UKO1681"/>
      <c r="UKP1681"/>
      <c r="UKQ1681"/>
      <c r="UKR1681"/>
      <c r="UKS1681"/>
      <c r="UKT1681"/>
      <c r="UKU1681"/>
      <c r="UKV1681"/>
      <c r="UKW1681"/>
      <c r="UKX1681"/>
      <c r="UKY1681"/>
      <c r="UKZ1681"/>
      <c r="ULA1681"/>
      <c r="ULB1681"/>
      <c r="ULC1681"/>
      <c r="ULD1681"/>
      <c r="ULE1681"/>
      <c r="ULF1681"/>
      <c r="ULG1681"/>
      <c r="ULH1681"/>
      <c r="ULI1681"/>
      <c r="ULJ1681"/>
      <c r="ULK1681"/>
      <c r="ULL1681"/>
      <c r="ULM1681"/>
      <c r="ULN1681"/>
      <c r="ULO1681"/>
      <c r="ULP1681"/>
      <c r="ULQ1681"/>
      <c r="ULR1681"/>
      <c r="ULS1681"/>
      <c r="ULT1681"/>
      <c r="ULU1681"/>
      <c r="ULV1681"/>
      <c r="ULW1681"/>
      <c r="ULX1681"/>
      <c r="ULY1681"/>
      <c r="ULZ1681"/>
      <c r="UMA1681"/>
      <c r="UMB1681"/>
      <c r="UMC1681"/>
      <c r="UMD1681"/>
      <c r="UME1681"/>
      <c r="UMF1681"/>
      <c r="UMG1681"/>
      <c r="UMH1681"/>
      <c r="UMI1681"/>
      <c r="UMJ1681"/>
      <c r="UMK1681"/>
      <c r="UML1681"/>
      <c r="UMM1681"/>
      <c r="UMN1681"/>
      <c r="UMO1681"/>
      <c r="UMP1681"/>
      <c r="UMQ1681"/>
      <c r="UMR1681"/>
      <c r="UMS1681"/>
      <c r="UMT1681"/>
      <c r="UMU1681"/>
      <c r="UMV1681"/>
      <c r="UMW1681"/>
      <c r="UMX1681"/>
      <c r="UMY1681"/>
      <c r="UMZ1681"/>
      <c r="UNA1681"/>
      <c r="UNB1681"/>
      <c r="UNC1681"/>
      <c r="UND1681"/>
      <c r="UNE1681"/>
      <c r="UNF1681"/>
      <c r="UNG1681"/>
      <c r="UNH1681"/>
      <c r="UNI1681"/>
      <c r="UNJ1681"/>
      <c r="UNK1681"/>
      <c r="UNL1681"/>
      <c r="UNM1681"/>
      <c r="UNN1681"/>
      <c r="UNO1681"/>
      <c r="UNP1681"/>
      <c r="UNQ1681"/>
      <c r="UNR1681"/>
      <c r="UNS1681"/>
      <c r="UNT1681"/>
      <c r="UNU1681"/>
      <c r="UNV1681"/>
      <c r="UNW1681"/>
      <c r="UNX1681"/>
      <c r="UNY1681"/>
      <c r="UNZ1681"/>
      <c r="UOA1681"/>
      <c r="UOB1681"/>
      <c r="UOC1681"/>
      <c r="UOD1681"/>
      <c r="UOE1681"/>
      <c r="UOF1681"/>
      <c r="UOG1681"/>
      <c r="UOH1681"/>
      <c r="UOI1681"/>
      <c r="UOJ1681"/>
      <c r="UOK1681"/>
      <c r="UOL1681"/>
      <c r="UOM1681"/>
      <c r="UON1681"/>
      <c r="UOO1681"/>
      <c r="UOP1681"/>
      <c r="UOQ1681"/>
      <c r="UOR1681"/>
      <c r="UOS1681"/>
      <c r="UOT1681"/>
      <c r="UOU1681"/>
      <c r="UOV1681"/>
      <c r="UOW1681"/>
      <c r="UOX1681"/>
      <c r="UOY1681"/>
      <c r="UOZ1681"/>
      <c r="UPA1681"/>
      <c r="UPB1681"/>
      <c r="UPC1681"/>
      <c r="UPD1681"/>
      <c r="UPE1681"/>
      <c r="UPF1681"/>
      <c r="UPG1681"/>
      <c r="UPH1681"/>
      <c r="UPI1681"/>
      <c r="UPJ1681"/>
      <c r="UPK1681"/>
      <c r="UPL1681"/>
      <c r="UPM1681"/>
      <c r="UPN1681"/>
      <c r="UPO1681"/>
      <c r="UPP1681"/>
      <c r="UPQ1681"/>
      <c r="UPR1681"/>
      <c r="UPS1681"/>
      <c r="UPT1681"/>
      <c r="UPU1681"/>
      <c r="UPV1681"/>
      <c r="UPW1681"/>
      <c r="UPX1681"/>
      <c r="UPY1681"/>
      <c r="UPZ1681"/>
      <c r="UQA1681"/>
      <c r="UQB1681"/>
      <c r="UQC1681"/>
      <c r="UQD1681"/>
      <c r="UQE1681"/>
      <c r="UQF1681"/>
      <c r="UQG1681"/>
      <c r="UQH1681"/>
      <c r="UQI1681"/>
      <c r="UQJ1681"/>
      <c r="UQK1681"/>
      <c r="UQL1681"/>
      <c r="UQM1681"/>
      <c r="UQN1681"/>
      <c r="UQO1681"/>
      <c r="UQP1681"/>
      <c r="UQQ1681"/>
      <c r="UQR1681"/>
      <c r="UQS1681"/>
      <c r="UQT1681"/>
      <c r="UQU1681"/>
      <c r="UQV1681"/>
      <c r="UQW1681"/>
      <c r="UQX1681"/>
      <c r="UQY1681"/>
      <c r="UQZ1681"/>
      <c r="URA1681"/>
      <c r="URB1681"/>
      <c r="URC1681"/>
      <c r="URD1681"/>
      <c r="URE1681"/>
      <c r="URF1681"/>
      <c r="URG1681"/>
      <c r="URH1681"/>
      <c r="URI1681"/>
      <c r="URJ1681"/>
      <c r="URK1681"/>
      <c r="URL1681"/>
      <c r="URM1681"/>
      <c r="URN1681"/>
      <c r="URO1681"/>
      <c r="URP1681"/>
      <c r="URQ1681"/>
      <c r="URR1681"/>
      <c r="URS1681"/>
      <c r="URT1681"/>
      <c r="URU1681"/>
      <c r="URV1681"/>
      <c r="URW1681"/>
      <c r="URX1681"/>
      <c r="URY1681"/>
      <c r="URZ1681"/>
      <c r="USA1681"/>
      <c r="USB1681"/>
      <c r="USC1681"/>
      <c r="USD1681"/>
      <c r="USE1681"/>
      <c r="USF1681"/>
      <c r="USG1681"/>
      <c r="USH1681"/>
      <c r="USI1681"/>
      <c r="USJ1681"/>
      <c r="USK1681"/>
      <c r="USL1681"/>
      <c r="USM1681"/>
      <c r="USN1681"/>
      <c r="USO1681"/>
      <c r="USP1681"/>
      <c r="USQ1681"/>
      <c r="USR1681"/>
      <c r="USS1681"/>
      <c r="UST1681"/>
      <c r="USU1681"/>
      <c r="USV1681"/>
      <c r="USW1681"/>
      <c r="USX1681"/>
      <c r="USY1681"/>
      <c r="USZ1681"/>
      <c r="UTA1681"/>
      <c r="UTB1681"/>
      <c r="UTC1681"/>
      <c r="UTD1681"/>
      <c r="UTE1681"/>
      <c r="UTF1681"/>
      <c r="UTG1681"/>
      <c r="UTH1681"/>
      <c r="UTI1681"/>
      <c r="UTJ1681"/>
      <c r="UTK1681"/>
      <c r="UTL1681"/>
      <c r="UTM1681"/>
      <c r="UTN1681"/>
      <c r="UTO1681"/>
      <c r="UTP1681"/>
      <c r="UTQ1681"/>
      <c r="UTR1681"/>
      <c r="UTS1681"/>
      <c r="UTT1681"/>
      <c r="UTU1681"/>
      <c r="UTV1681"/>
      <c r="UTW1681"/>
      <c r="UTX1681"/>
      <c r="UTY1681"/>
      <c r="UTZ1681"/>
      <c r="UUA1681"/>
      <c r="UUB1681"/>
      <c r="UUC1681"/>
      <c r="UUD1681"/>
      <c r="UUE1681"/>
      <c r="UUF1681"/>
      <c r="UUG1681"/>
      <c r="UUH1681"/>
      <c r="UUI1681"/>
      <c r="UUJ1681"/>
      <c r="UUK1681"/>
      <c r="UUL1681"/>
      <c r="UUM1681"/>
      <c r="UUN1681"/>
      <c r="UUO1681"/>
      <c r="UUP1681"/>
      <c r="UUQ1681"/>
      <c r="UUR1681"/>
      <c r="UUS1681"/>
      <c r="UUT1681"/>
      <c r="UUU1681"/>
      <c r="UUV1681"/>
      <c r="UUW1681"/>
      <c r="UUX1681"/>
      <c r="UUY1681"/>
      <c r="UUZ1681"/>
      <c r="UVA1681"/>
      <c r="UVB1681"/>
      <c r="UVC1681"/>
      <c r="UVD1681"/>
      <c r="UVE1681"/>
      <c r="UVF1681"/>
      <c r="UVG1681"/>
      <c r="UVH1681"/>
      <c r="UVI1681"/>
      <c r="UVJ1681"/>
      <c r="UVK1681"/>
      <c r="UVL1681"/>
      <c r="UVM1681"/>
      <c r="UVN1681"/>
      <c r="UVO1681"/>
      <c r="UVP1681"/>
      <c r="UVQ1681"/>
      <c r="UVR1681"/>
      <c r="UVS1681"/>
      <c r="UVT1681"/>
      <c r="UVU1681"/>
      <c r="UVV1681"/>
      <c r="UVW1681"/>
      <c r="UVX1681"/>
      <c r="UVY1681"/>
      <c r="UVZ1681"/>
      <c r="UWA1681"/>
      <c r="UWB1681"/>
      <c r="UWC1681"/>
      <c r="UWD1681"/>
      <c r="UWE1681"/>
      <c r="UWF1681"/>
      <c r="UWG1681"/>
      <c r="UWH1681"/>
      <c r="UWI1681"/>
      <c r="UWJ1681"/>
      <c r="UWK1681"/>
      <c r="UWL1681"/>
      <c r="UWM1681"/>
      <c r="UWN1681"/>
      <c r="UWO1681"/>
      <c r="UWP1681"/>
      <c r="UWQ1681"/>
      <c r="UWR1681"/>
      <c r="UWS1681"/>
      <c r="UWT1681"/>
      <c r="UWU1681"/>
      <c r="UWV1681"/>
      <c r="UWW1681"/>
      <c r="UWX1681"/>
      <c r="UWY1681"/>
      <c r="UWZ1681"/>
      <c r="UXA1681"/>
      <c r="UXB1681"/>
      <c r="UXC1681"/>
      <c r="UXD1681"/>
      <c r="UXE1681"/>
      <c r="UXF1681"/>
      <c r="UXG1681"/>
      <c r="UXH1681"/>
      <c r="UXI1681"/>
      <c r="UXJ1681"/>
      <c r="UXK1681"/>
      <c r="UXL1681"/>
      <c r="UXM1681"/>
      <c r="UXN1681"/>
      <c r="UXO1681"/>
      <c r="UXP1681"/>
      <c r="UXQ1681"/>
      <c r="UXR1681"/>
      <c r="UXS1681"/>
      <c r="UXT1681"/>
      <c r="UXU1681"/>
      <c r="UXV1681"/>
      <c r="UXW1681"/>
      <c r="UXX1681"/>
      <c r="UXY1681"/>
      <c r="UXZ1681"/>
      <c r="UYA1681"/>
      <c r="UYB1681"/>
      <c r="UYC1681"/>
      <c r="UYD1681"/>
      <c r="UYE1681"/>
      <c r="UYF1681"/>
      <c r="UYG1681"/>
      <c r="UYH1681"/>
      <c r="UYI1681"/>
      <c r="UYJ1681"/>
      <c r="UYK1681"/>
      <c r="UYL1681"/>
      <c r="UYM1681"/>
      <c r="UYN1681"/>
      <c r="UYO1681"/>
      <c r="UYP1681"/>
      <c r="UYQ1681"/>
      <c r="UYR1681"/>
      <c r="UYS1681"/>
      <c r="UYT1681"/>
      <c r="UYU1681"/>
      <c r="UYV1681"/>
      <c r="UYW1681"/>
      <c r="UYX1681"/>
      <c r="UYY1681"/>
      <c r="UYZ1681"/>
      <c r="UZA1681"/>
      <c r="UZB1681"/>
      <c r="UZC1681"/>
      <c r="UZD1681"/>
      <c r="UZE1681"/>
      <c r="UZF1681"/>
      <c r="UZG1681"/>
      <c r="UZH1681"/>
      <c r="UZI1681"/>
      <c r="UZJ1681"/>
      <c r="UZK1681"/>
      <c r="UZL1681"/>
      <c r="UZM1681"/>
      <c r="UZN1681"/>
      <c r="UZO1681"/>
      <c r="UZP1681"/>
      <c r="UZQ1681"/>
      <c r="UZR1681"/>
      <c r="UZS1681"/>
      <c r="UZT1681"/>
      <c r="UZU1681"/>
      <c r="UZV1681"/>
      <c r="UZW1681"/>
      <c r="UZX1681"/>
      <c r="UZY1681"/>
      <c r="UZZ1681"/>
      <c r="VAA1681"/>
      <c r="VAB1681"/>
      <c r="VAC1681"/>
      <c r="VAD1681"/>
      <c r="VAE1681"/>
      <c r="VAF1681"/>
      <c r="VAG1681"/>
      <c r="VAH1681"/>
      <c r="VAI1681"/>
      <c r="VAJ1681"/>
      <c r="VAK1681"/>
      <c r="VAL1681"/>
      <c r="VAM1681"/>
      <c r="VAN1681"/>
      <c r="VAO1681"/>
      <c r="VAP1681"/>
      <c r="VAQ1681"/>
      <c r="VAR1681"/>
      <c r="VAS1681"/>
      <c r="VAT1681"/>
      <c r="VAU1681"/>
      <c r="VAV1681"/>
      <c r="VAW1681"/>
      <c r="VAX1681"/>
      <c r="VAY1681"/>
      <c r="VAZ1681"/>
      <c r="VBA1681"/>
      <c r="VBB1681"/>
      <c r="VBC1681"/>
      <c r="VBD1681"/>
      <c r="VBE1681"/>
      <c r="VBF1681"/>
      <c r="VBG1681"/>
      <c r="VBH1681"/>
      <c r="VBI1681"/>
      <c r="VBJ1681"/>
      <c r="VBK1681"/>
      <c r="VBL1681"/>
      <c r="VBM1681"/>
      <c r="VBN1681"/>
      <c r="VBO1681"/>
      <c r="VBP1681"/>
      <c r="VBQ1681"/>
      <c r="VBR1681"/>
      <c r="VBS1681"/>
      <c r="VBT1681"/>
      <c r="VBU1681"/>
      <c r="VBV1681"/>
      <c r="VBW1681"/>
      <c r="VBX1681"/>
      <c r="VBY1681"/>
      <c r="VBZ1681"/>
      <c r="VCA1681"/>
      <c r="VCB1681"/>
      <c r="VCC1681"/>
      <c r="VCD1681"/>
      <c r="VCE1681"/>
      <c r="VCF1681"/>
      <c r="VCG1681"/>
      <c r="VCH1681"/>
      <c r="VCI1681"/>
      <c r="VCJ1681"/>
      <c r="VCK1681"/>
      <c r="VCL1681"/>
      <c r="VCM1681"/>
      <c r="VCN1681"/>
      <c r="VCO1681"/>
      <c r="VCP1681"/>
      <c r="VCQ1681"/>
      <c r="VCR1681"/>
      <c r="VCS1681"/>
      <c r="VCT1681"/>
      <c r="VCU1681"/>
      <c r="VCV1681"/>
      <c r="VCW1681"/>
      <c r="VCX1681"/>
      <c r="VCY1681"/>
      <c r="VCZ1681"/>
      <c r="VDA1681"/>
      <c r="VDB1681"/>
      <c r="VDC1681"/>
      <c r="VDD1681"/>
      <c r="VDE1681"/>
      <c r="VDF1681"/>
      <c r="VDG1681"/>
      <c r="VDH1681"/>
      <c r="VDI1681"/>
      <c r="VDJ1681"/>
      <c r="VDK1681"/>
      <c r="VDL1681"/>
      <c r="VDM1681"/>
      <c r="VDN1681"/>
      <c r="VDO1681"/>
      <c r="VDP1681"/>
      <c r="VDQ1681"/>
      <c r="VDR1681"/>
      <c r="VDS1681"/>
      <c r="VDT1681"/>
      <c r="VDU1681"/>
      <c r="VDV1681"/>
      <c r="VDW1681"/>
      <c r="VDX1681"/>
      <c r="VDY1681"/>
      <c r="VDZ1681"/>
      <c r="VEA1681"/>
      <c r="VEB1681"/>
      <c r="VEC1681"/>
      <c r="VED1681"/>
      <c r="VEE1681"/>
      <c r="VEF1681"/>
      <c r="VEG1681"/>
      <c r="VEH1681"/>
      <c r="VEI1681"/>
      <c r="VEJ1681"/>
      <c r="VEK1681"/>
      <c r="VEL1681"/>
      <c r="VEM1681"/>
      <c r="VEN1681"/>
      <c r="VEO1681"/>
      <c r="VEP1681"/>
      <c r="VEQ1681"/>
      <c r="VER1681"/>
      <c r="VES1681"/>
      <c r="VET1681"/>
      <c r="VEU1681"/>
      <c r="VEV1681"/>
      <c r="VEW1681"/>
      <c r="VEX1681"/>
      <c r="VEY1681"/>
      <c r="VEZ1681"/>
      <c r="VFA1681"/>
      <c r="VFB1681"/>
      <c r="VFC1681"/>
      <c r="VFD1681"/>
      <c r="VFE1681"/>
      <c r="VFF1681"/>
      <c r="VFG1681"/>
      <c r="VFH1681"/>
      <c r="VFI1681"/>
      <c r="VFJ1681"/>
      <c r="VFK1681"/>
      <c r="VFL1681"/>
      <c r="VFM1681"/>
      <c r="VFN1681"/>
      <c r="VFO1681"/>
      <c r="VFP1681"/>
      <c r="VFQ1681"/>
      <c r="VFR1681"/>
      <c r="VFS1681"/>
      <c r="VFT1681"/>
      <c r="VFU1681"/>
      <c r="VFV1681"/>
      <c r="VFW1681"/>
      <c r="VFX1681"/>
      <c r="VFY1681"/>
      <c r="VFZ1681"/>
      <c r="VGA1681"/>
      <c r="VGB1681"/>
      <c r="VGC1681"/>
      <c r="VGD1681"/>
      <c r="VGE1681"/>
      <c r="VGF1681"/>
      <c r="VGG1681"/>
      <c r="VGH1681"/>
      <c r="VGI1681"/>
      <c r="VGJ1681"/>
      <c r="VGK1681"/>
      <c r="VGL1681"/>
      <c r="VGM1681"/>
      <c r="VGN1681"/>
      <c r="VGO1681"/>
      <c r="VGP1681"/>
      <c r="VGQ1681"/>
      <c r="VGR1681"/>
      <c r="VGS1681"/>
      <c r="VGT1681"/>
      <c r="VGU1681"/>
      <c r="VGV1681"/>
      <c r="VGW1681"/>
      <c r="VGX1681"/>
      <c r="VGY1681"/>
      <c r="VGZ1681"/>
      <c r="VHA1681"/>
      <c r="VHB1681"/>
      <c r="VHC1681"/>
      <c r="VHD1681"/>
      <c r="VHE1681"/>
      <c r="VHF1681"/>
      <c r="VHG1681"/>
      <c r="VHH1681"/>
      <c r="VHI1681"/>
      <c r="VHJ1681"/>
      <c r="VHK1681"/>
      <c r="VHL1681"/>
      <c r="VHM1681"/>
      <c r="VHN1681"/>
      <c r="VHO1681"/>
      <c r="VHP1681"/>
      <c r="VHQ1681"/>
      <c r="VHR1681"/>
      <c r="VHS1681"/>
      <c r="VHT1681"/>
      <c r="VHU1681"/>
      <c r="VHV1681"/>
      <c r="VHW1681"/>
      <c r="VHX1681"/>
      <c r="VHY1681"/>
      <c r="VHZ1681"/>
      <c r="VIA1681"/>
      <c r="VIB1681"/>
      <c r="VIC1681"/>
      <c r="VID1681"/>
      <c r="VIE1681"/>
      <c r="VIF1681"/>
      <c r="VIG1681"/>
      <c r="VIH1681"/>
      <c r="VII1681"/>
      <c r="VIJ1681"/>
      <c r="VIK1681"/>
      <c r="VIL1681"/>
      <c r="VIM1681"/>
      <c r="VIN1681"/>
      <c r="VIO1681"/>
      <c r="VIP1681"/>
      <c r="VIQ1681"/>
      <c r="VIR1681"/>
      <c r="VIS1681"/>
      <c r="VIT1681"/>
      <c r="VIU1681"/>
      <c r="VIV1681"/>
      <c r="VIW1681"/>
      <c r="VIX1681"/>
      <c r="VIY1681"/>
      <c r="VIZ1681"/>
      <c r="VJA1681"/>
      <c r="VJB1681"/>
      <c r="VJC1681"/>
      <c r="VJD1681"/>
      <c r="VJE1681"/>
      <c r="VJF1681"/>
      <c r="VJG1681"/>
      <c r="VJH1681"/>
      <c r="VJI1681"/>
      <c r="VJJ1681"/>
      <c r="VJK1681"/>
      <c r="VJL1681"/>
      <c r="VJM1681"/>
      <c r="VJN1681"/>
      <c r="VJO1681"/>
      <c r="VJP1681"/>
      <c r="VJQ1681"/>
      <c r="VJR1681"/>
      <c r="VJS1681"/>
      <c r="VJT1681"/>
      <c r="VJU1681"/>
      <c r="VJV1681"/>
      <c r="VJW1681"/>
      <c r="VJX1681"/>
      <c r="VJY1681"/>
      <c r="VJZ1681"/>
      <c r="VKA1681"/>
      <c r="VKB1681"/>
      <c r="VKC1681"/>
      <c r="VKD1681"/>
      <c r="VKE1681"/>
      <c r="VKF1681"/>
      <c r="VKG1681"/>
      <c r="VKH1681"/>
      <c r="VKI1681"/>
      <c r="VKJ1681"/>
      <c r="VKK1681"/>
      <c r="VKL1681"/>
      <c r="VKM1681"/>
      <c r="VKN1681"/>
      <c r="VKO1681"/>
      <c r="VKP1681"/>
      <c r="VKQ1681"/>
      <c r="VKR1681"/>
      <c r="VKS1681"/>
      <c r="VKT1681"/>
      <c r="VKU1681"/>
      <c r="VKV1681"/>
      <c r="VKW1681"/>
      <c r="VKX1681"/>
      <c r="VKY1681"/>
      <c r="VKZ1681"/>
      <c r="VLA1681"/>
      <c r="VLB1681"/>
      <c r="VLC1681"/>
      <c r="VLD1681"/>
      <c r="VLE1681"/>
      <c r="VLF1681"/>
      <c r="VLG1681"/>
      <c r="VLH1681"/>
      <c r="VLI1681"/>
      <c r="VLJ1681"/>
      <c r="VLK1681"/>
      <c r="VLL1681"/>
      <c r="VLM1681"/>
      <c r="VLN1681"/>
      <c r="VLO1681"/>
      <c r="VLP1681"/>
      <c r="VLQ1681"/>
      <c r="VLR1681"/>
      <c r="VLS1681"/>
      <c r="VLT1681"/>
      <c r="VLU1681"/>
      <c r="VLV1681"/>
      <c r="VLW1681"/>
      <c r="VLX1681"/>
      <c r="VLY1681"/>
      <c r="VLZ1681"/>
      <c r="VMA1681"/>
      <c r="VMB1681"/>
      <c r="VMC1681"/>
      <c r="VMD1681"/>
      <c r="VME1681"/>
      <c r="VMF1681"/>
      <c r="VMG1681"/>
      <c r="VMH1681"/>
      <c r="VMI1681"/>
      <c r="VMJ1681"/>
      <c r="VMK1681"/>
      <c r="VML1681"/>
      <c r="VMM1681"/>
      <c r="VMN1681"/>
      <c r="VMO1681"/>
      <c r="VMP1681"/>
      <c r="VMQ1681"/>
      <c r="VMR1681"/>
      <c r="VMS1681"/>
      <c r="VMT1681"/>
      <c r="VMU1681"/>
      <c r="VMV1681"/>
      <c r="VMW1681"/>
      <c r="VMX1681"/>
      <c r="VMY1681"/>
      <c r="VMZ1681"/>
      <c r="VNA1681"/>
      <c r="VNB1681"/>
      <c r="VNC1681"/>
      <c r="VND1681"/>
      <c r="VNE1681"/>
      <c r="VNF1681"/>
      <c r="VNG1681"/>
      <c r="VNH1681"/>
      <c r="VNI1681"/>
      <c r="VNJ1681"/>
      <c r="VNK1681"/>
      <c r="VNL1681"/>
      <c r="VNM1681"/>
      <c r="VNN1681"/>
      <c r="VNO1681"/>
      <c r="VNP1681"/>
      <c r="VNQ1681"/>
      <c r="VNR1681"/>
      <c r="VNS1681"/>
      <c r="VNT1681"/>
      <c r="VNU1681"/>
      <c r="VNV1681"/>
      <c r="VNW1681"/>
      <c r="VNX1681"/>
      <c r="VNY1681"/>
      <c r="VNZ1681"/>
      <c r="VOA1681"/>
      <c r="VOB1681"/>
      <c r="VOC1681"/>
      <c r="VOD1681"/>
      <c r="VOE1681"/>
      <c r="VOF1681"/>
      <c r="VOG1681"/>
      <c r="VOH1681"/>
      <c r="VOI1681"/>
      <c r="VOJ1681"/>
      <c r="VOK1681"/>
      <c r="VOL1681"/>
      <c r="VOM1681"/>
      <c r="VON1681"/>
      <c r="VOO1681"/>
      <c r="VOP1681"/>
      <c r="VOQ1681"/>
      <c r="VOR1681"/>
      <c r="VOS1681"/>
      <c r="VOT1681"/>
      <c r="VOU1681"/>
      <c r="VOV1681"/>
      <c r="VOW1681"/>
      <c r="VOX1681"/>
      <c r="VOY1681"/>
      <c r="VOZ1681"/>
      <c r="VPA1681"/>
      <c r="VPB1681"/>
      <c r="VPC1681"/>
      <c r="VPD1681"/>
      <c r="VPE1681"/>
      <c r="VPF1681"/>
      <c r="VPG1681"/>
      <c r="VPH1681"/>
      <c r="VPI1681"/>
      <c r="VPJ1681"/>
      <c r="VPK1681"/>
      <c r="VPL1681"/>
      <c r="VPM1681"/>
      <c r="VPN1681"/>
      <c r="VPO1681"/>
      <c r="VPP1681"/>
      <c r="VPQ1681"/>
      <c r="VPR1681"/>
      <c r="VPS1681"/>
      <c r="VPT1681"/>
      <c r="VPU1681"/>
      <c r="VPV1681"/>
      <c r="VPW1681"/>
      <c r="VPX1681"/>
      <c r="VPY1681"/>
      <c r="VPZ1681"/>
      <c r="VQA1681"/>
      <c r="VQB1681"/>
      <c r="VQC1681"/>
      <c r="VQD1681"/>
      <c r="VQE1681"/>
      <c r="VQF1681"/>
      <c r="VQG1681"/>
      <c r="VQH1681"/>
      <c r="VQI1681"/>
      <c r="VQJ1681"/>
      <c r="VQK1681"/>
      <c r="VQL1681"/>
      <c r="VQM1681"/>
      <c r="VQN1681"/>
      <c r="VQO1681"/>
      <c r="VQP1681"/>
      <c r="VQQ1681"/>
      <c r="VQR1681"/>
      <c r="VQS1681"/>
      <c r="VQT1681"/>
      <c r="VQU1681"/>
      <c r="VQV1681"/>
      <c r="VQW1681"/>
      <c r="VQX1681"/>
      <c r="VQY1681"/>
      <c r="VQZ1681"/>
      <c r="VRA1681"/>
      <c r="VRB1681"/>
      <c r="VRC1681"/>
      <c r="VRD1681"/>
      <c r="VRE1681"/>
      <c r="VRF1681"/>
      <c r="VRG1681"/>
      <c r="VRH1681"/>
      <c r="VRI1681"/>
      <c r="VRJ1681"/>
      <c r="VRK1681"/>
      <c r="VRL1681"/>
      <c r="VRM1681"/>
      <c r="VRN1681"/>
      <c r="VRO1681"/>
      <c r="VRP1681"/>
      <c r="VRQ1681"/>
      <c r="VRR1681"/>
      <c r="VRS1681"/>
      <c r="VRT1681"/>
      <c r="VRU1681"/>
      <c r="VRV1681"/>
      <c r="VRW1681"/>
      <c r="VRX1681"/>
      <c r="VRY1681"/>
      <c r="VRZ1681"/>
      <c r="VSA1681"/>
      <c r="VSB1681"/>
      <c r="VSC1681"/>
      <c r="VSD1681"/>
      <c r="VSE1681"/>
      <c r="VSF1681"/>
      <c r="VSG1681"/>
      <c r="VSH1681"/>
      <c r="VSI1681"/>
      <c r="VSJ1681"/>
      <c r="VSK1681"/>
      <c r="VSL1681"/>
      <c r="VSM1681"/>
      <c r="VSN1681"/>
      <c r="VSO1681"/>
      <c r="VSP1681"/>
      <c r="VSQ1681"/>
      <c r="VSR1681"/>
      <c r="VSS1681"/>
      <c r="VST1681"/>
      <c r="VSU1681"/>
      <c r="VSV1681"/>
      <c r="VSW1681"/>
      <c r="VSX1681"/>
      <c r="VSY1681"/>
      <c r="VSZ1681"/>
      <c r="VTA1681"/>
      <c r="VTB1681"/>
      <c r="VTC1681"/>
      <c r="VTD1681"/>
      <c r="VTE1681"/>
      <c r="VTF1681"/>
      <c r="VTG1681"/>
      <c r="VTH1681"/>
      <c r="VTI1681"/>
      <c r="VTJ1681"/>
      <c r="VTK1681"/>
      <c r="VTL1681"/>
      <c r="VTM1681"/>
      <c r="VTN1681"/>
      <c r="VTO1681"/>
      <c r="VTP1681"/>
      <c r="VTQ1681"/>
      <c r="VTR1681"/>
      <c r="VTS1681"/>
      <c r="VTT1681"/>
      <c r="VTU1681"/>
      <c r="VTV1681"/>
      <c r="VTW1681"/>
      <c r="VTX1681"/>
      <c r="VTY1681"/>
      <c r="VTZ1681"/>
      <c r="VUA1681"/>
      <c r="VUB1681"/>
      <c r="VUC1681"/>
      <c r="VUD1681"/>
      <c r="VUE1681"/>
      <c r="VUF1681"/>
      <c r="VUG1681"/>
      <c r="VUH1681"/>
      <c r="VUI1681"/>
      <c r="VUJ1681"/>
      <c r="VUK1681"/>
      <c r="VUL1681"/>
      <c r="VUM1681"/>
      <c r="VUN1681"/>
      <c r="VUO1681"/>
      <c r="VUP1681"/>
      <c r="VUQ1681"/>
      <c r="VUR1681"/>
      <c r="VUS1681"/>
      <c r="VUT1681"/>
      <c r="VUU1681"/>
      <c r="VUV1681"/>
      <c r="VUW1681"/>
      <c r="VUX1681"/>
      <c r="VUY1681"/>
      <c r="VUZ1681"/>
      <c r="VVA1681"/>
      <c r="VVB1681"/>
      <c r="VVC1681"/>
      <c r="VVD1681"/>
      <c r="VVE1681"/>
      <c r="VVF1681"/>
      <c r="VVG1681"/>
      <c r="VVH1681"/>
      <c r="VVI1681"/>
      <c r="VVJ1681"/>
      <c r="VVK1681"/>
      <c r="VVL1681"/>
      <c r="VVM1681"/>
      <c r="VVN1681"/>
      <c r="VVO1681"/>
      <c r="VVP1681"/>
      <c r="VVQ1681"/>
      <c r="VVR1681"/>
      <c r="VVS1681"/>
      <c r="VVT1681"/>
      <c r="VVU1681"/>
      <c r="VVV1681"/>
      <c r="VVW1681"/>
      <c r="VVX1681"/>
      <c r="VVY1681"/>
      <c r="VVZ1681"/>
      <c r="VWA1681"/>
      <c r="VWB1681"/>
      <c r="VWC1681"/>
      <c r="VWD1681"/>
      <c r="VWE1681"/>
      <c r="VWF1681"/>
      <c r="VWG1681"/>
      <c r="VWH1681"/>
      <c r="VWI1681"/>
      <c r="VWJ1681"/>
      <c r="VWK1681"/>
      <c r="VWL1681"/>
      <c r="VWM1681"/>
      <c r="VWN1681"/>
      <c r="VWO1681"/>
      <c r="VWP1681"/>
      <c r="VWQ1681"/>
      <c r="VWR1681"/>
      <c r="VWS1681"/>
      <c r="VWT1681"/>
      <c r="VWU1681"/>
      <c r="VWV1681"/>
      <c r="VWW1681"/>
      <c r="VWX1681"/>
      <c r="VWY1681"/>
      <c r="VWZ1681"/>
      <c r="VXA1681"/>
      <c r="VXB1681"/>
      <c r="VXC1681"/>
      <c r="VXD1681"/>
      <c r="VXE1681"/>
      <c r="VXF1681"/>
      <c r="VXG1681"/>
      <c r="VXH1681"/>
      <c r="VXI1681"/>
      <c r="VXJ1681"/>
      <c r="VXK1681"/>
      <c r="VXL1681"/>
      <c r="VXM1681"/>
      <c r="VXN1681"/>
      <c r="VXO1681"/>
      <c r="VXP1681"/>
      <c r="VXQ1681"/>
      <c r="VXR1681"/>
      <c r="VXS1681"/>
      <c r="VXT1681"/>
      <c r="VXU1681"/>
      <c r="VXV1681"/>
      <c r="VXW1681"/>
      <c r="VXX1681"/>
      <c r="VXY1681"/>
      <c r="VXZ1681"/>
      <c r="VYA1681"/>
      <c r="VYB1681"/>
      <c r="VYC1681"/>
      <c r="VYD1681"/>
      <c r="VYE1681"/>
      <c r="VYF1681"/>
      <c r="VYG1681"/>
      <c r="VYH1681"/>
      <c r="VYI1681"/>
      <c r="VYJ1681"/>
      <c r="VYK1681"/>
      <c r="VYL1681"/>
      <c r="VYM1681"/>
      <c r="VYN1681"/>
      <c r="VYO1681"/>
      <c r="VYP1681"/>
      <c r="VYQ1681"/>
      <c r="VYR1681"/>
      <c r="VYS1681"/>
      <c r="VYT1681"/>
      <c r="VYU1681"/>
      <c r="VYV1681"/>
      <c r="VYW1681"/>
      <c r="VYX1681"/>
      <c r="VYY1681"/>
      <c r="VYZ1681"/>
      <c r="VZA1681"/>
      <c r="VZB1681"/>
      <c r="VZC1681"/>
      <c r="VZD1681"/>
      <c r="VZE1681"/>
      <c r="VZF1681"/>
      <c r="VZG1681"/>
      <c r="VZH1681"/>
      <c r="VZI1681"/>
      <c r="VZJ1681"/>
      <c r="VZK1681"/>
      <c r="VZL1681"/>
      <c r="VZM1681"/>
      <c r="VZN1681"/>
      <c r="VZO1681"/>
      <c r="VZP1681"/>
      <c r="VZQ1681"/>
      <c r="VZR1681"/>
      <c r="VZS1681"/>
      <c r="VZT1681"/>
      <c r="VZU1681"/>
      <c r="VZV1681"/>
      <c r="VZW1681"/>
      <c r="VZX1681"/>
      <c r="VZY1681"/>
      <c r="VZZ1681"/>
      <c r="WAA1681"/>
      <c r="WAB1681"/>
      <c r="WAC1681"/>
      <c r="WAD1681"/>
      <c r="WAE1681"/>
      <c r="WAF1681"/>
      <c r="WAG1681"/>
      <c r="WAH1681"/>
      <c r="WAI1681"/>
      <c r="WAJ1681"/>
      <c r="WAK1681"/>
      <c r="WAL1681"/>
      <c r="WAM1681"/>
      <c r="WAN1681"/>
      <c r="WAO1681"/>
      <c r="WAP1681"/>
      <c r="WAQ1681"/>
      <c r="WAR1681"/>
      <c r="WAS1681"/>
      <c r="WAT1681"/>
      <c r="WAU1681"/>
      <c r="WAV1681"/>
      <c r="WAW1681"/>
      <c r="WAX1681"/>
      <c r="WAY1681"/>
      <c r="WAZ1681"/>
      <c r="WBA1681"/>
      <c r="WBB1681"/>
      <c r="WBC1681"/>
      <c r="WBD1681"/>
      <c r="WBE1681"/>
      <c r="WBF1681"/>
      <c r="WBG1681"/>
      <c r="WBH1681"/>
      <c r="WBI1681"/>
      <c r="WBJ1681"/>
      <c r="WBK1681"/>
      <c r="WBL1681"/>
      <c r="WBM1681"/>
      <c r="WBN1681"/>
      <c r="WBO1681"/>
      <c r="WBP1681"/>
      <c r="WBQ1681"/>
      <c r="WBR1681"/>
      <c r="WBS1681"/>
      <c r="WBT1681"/>
      <c r="WBU1681"/>
      <c r="WBV1681"/>
      <c r="WBW1681"/>
      <c r="WBX1681"/>
      <c r="WBY1681"/>
      <c r="WBZ1681"/>
      <c r="WCA1681"/>
      <c r="WCB1681"/>
      <c r="WCC1681"/>
      <c r="WCD1681"/>
      <c r="WCE1681"/>
      <c r="WCF1681"/>
      <c r="WCG1681"/>
      <c r="WCH1681"/>
      <c r="WCI1681"/>
      <c r="WCJ1681"/>
      <c r="WCK1681"/>
      <c r="WCL1681"/>
      <c r="WCM1681"/>
      <c r="WCN1681"/>
      <c r="WCO1681"/>
      <c r="WCP1681"/>
      <c r="WCQ1681"/>
      <c r="WCR1681"/>
      <c r="WCS1681"/>
      <c r="WCT1681"/>
      <c r="WCU1681"/>
      <c r="WCV1681"/>
      <c r="WCW1681"/>
      <c r="WCX1681"/>
      <c r="WCY1681"/>
      <c r="WCZ1681"/>
      <c r="WDA1681"/>
      <c r="WDB1681"/>
      <c r="WDC1681"/>
      <c r="WDD1681"/>
      <c r="WDE1681"/>
      <c r="WDF1681"/>
      <c r="WDG1681"/>
      <c r="WDH1681"/>
      <c r="WDI1681"/>
      <c r="WDJ1681"/>
      <c r="WDK1681"/>
      <c r="WDL1681"/>
      <c r="WDM1681"/>
      <c r="WDN1681"/>
      <c r="WDO1681"/>
      <c r="WDP1681"/>
      <c r="WDQ1681"/>
      <c r="WDR1681"/>
      <c r="WDS1681"/>
      <c r="WDT1681"/>
      <c r="WDU1681"/>
      <c r="WDV1681"/>
      <c r="WDW1681"/>
      <c r="WDX1681"/>
      <c r="WDY1681"/>
      <c r="WDZ1681"/>
      <c r="WEA1681"/>
      <c r="WEB1681"/>
      <c r="WEC1681"/>
      <c r="WED1681"/>
      <c r="WEE1681"/>
      <c r="WEF1681"/>
      <c r="WEG1681"/>
      <c r="WEH1681"/>
      <c r="WEI1681"/>
      <c r="WEJ1681"/>
      <c r="WEK1681"/>
      <c r="WEL1681"/>
      <c r="WEM1681"/>
      <c r="WEN1681"/>
      <c r="WEO1681"/>
      <c r="WEP1681"/>
      <c r="WEQ1681"/>
      <c r="WER1681"/>
      <c r="WES1681"/>
      <c r="WET1681"/>
      <c r="WEU1681"/>
      <c r="WEV1681"/>
      <c r="WEW1681"/>
      <c r="WEX1681"/>
      <c r="WEY1681"/>
      <c r="WEZ1681"/>
      <c r="WFA1681"/>
      <c r="WFB1681"/>
      <c r="WFC1681"/>
      <c r="WFD1681"/>
      <c r="WFE1681"/>
      <c r="WFF1681"/>
      <c r="WFG1681"/>
      <c r="WFH1681"/>
      <c r="WFI1681"/>
      <c r="WFJ1681"/>
      <c r="WFK1681"/>
      <c r="WFL1681"/>
      <c r="WFM1681"/>
      <c r="WFN1681"/>
      <c r="WFO1681"/>
      <c r="WFP1681"/>
      <c r="WFQ1681"/>
      <c r="WFR1681"/>
      <c r="WFS1681"/>
      <c r="WFT1681"/>
      <c r="WFU1681"/>
      <c r="WFV1681"/>
      <c r="WFW1681"/>
      <c r="WFX1681"/>
      <c r="WFY1681"/>
      <c r="WFZ1681"/>
      <c r="WGA1681"/>
      <c r="WGB1681"/>
      <c r="WGC1681"/>
      <c r="WGD1681"/>
      <c r="WGE1681"/>
      <c r="WGF1681"/>
      <c r="WGG1681"/>
      <c r="WGH1681"/>
      <c r="WGI1681"/>
      <c r="WGJ1681"/>
      <c r="WGK1681"/>
      <c r="WGL1681"/>
      <c r="WGM1681"/>
      <c r="WGN1681"/>
      <c r="WGO1681"/>
      <c r="WGP1681"/>
      <c r="WGQ1681"/>
      <c r="WGR1681"/>
      <c r="WGS1681"/>
      <c r="WGT1681"/>
      <c r="WGU1681"/>
      <c r="WGV1681"/>
      <c r="WGW1681"/>
      <c r="WGX1681"/>
      <c r="WGY1681"/>
      <c r="WGZ1681"/>
      <c r="WHA1681"/>
      <c r="WHB1681"/>
      <c r="WHC1681"/>
      <c r="WHD1681"/>
      <c r="WHE1681"/>
      <c r="WHF1681"/>
      <c r="WHG1681"/>
      <c r="WHH1681"/>
      <c r="WHI1681"/>
      <c r="WHJ1681"/>
      <c r="WHK1681"/>
      <c r="WHL1681"/>
      <c r="WHM1681"/>
      <c r="WHN1681"/>
      <c r="WHO1681"/>
      <c r="WHP1681"/>
      <c r="WHQ1681"/>
      <c r="WHR1681"/>
      <c r="WHS1681"/>
      <c r="WHT1681"/>
      <c r="WHU1681"/>
      <c r="WHV1681"/>
      <c r="WHW1681"/>
      <c r="WHX1681"/>
      <c r="WHY1681"/>
      <c r="WHZ1681"/>
      <c r="WIA1681"/>
      <c r="WIB1681"/>
      <c r="WIC1681"/>
      <c r="WID1681"/>
      <c r="WIE1681"/>
      <c r="WIF1681"/>
      <c r="WIG1681"/>
      <c r="WIH1681"/>
      <c r="WII1681"/>
      <c r="WIJ1681"/>
      <c r="WIK1681"/>
      <c r="WIL1681"/>
      <c r="WIM1681"/>
      <c r="WIN1681"/>
      <c r="WIO1681"/>
      <c r="WIP1681"/>
      <c r="WIQ1681"/>
      <c r="WIR1681"/>
      <c r="WIS1681"/>
      <c r="WIT1681"/>
      <c r="WIU1681"/>
      <c r="WIV1681"/>
      <c r="WIW1681"/>
      <c r="WIX1681"/>
      <c r="WIY1681"/>
      <c r="WIZ1681"/>
      <c r="WJA1681"/>
      <c r="WJB1681"/>
      <c r="WJC1681"/>
      <c r="WJD1681"/>
      <c r="WJE1681"/>
      <c r="WJF1681"/>
      <c r="WJG1681"/>
      <c r="WJH1681"/>
      <c r="WJI1681"/>
      <c r="WJJ1681"/>
      <c r="WJK1681"/>
      <c r="WJL1681"/>
      <c r="WJM1681"/>
      <c r="WJN1681"/>
      <c r="WJO1681"/>
      <c r="WJP1681"/>
      <c r="WJQ1681"/>
      <c r="WJR1681"/>
      <c r="WJS1681"/>
      <c r="WJT1681"/>
      <c r="WJU1681"/>
      <c r="WJV1681"/>
      <c r="WJW1681"/>
      <c r="WJX1681"/>
      <c r="WJY1681"/>
      <c r="WJZ1681"/>
      <c r="WKA1681"/>
      <c r="WKB1681"/>
      <c r="WKC1681"/>
      <c r="WKD1681"/>
      <c r="WKE1681"/>
      <c r="WKF1681"/>
      <c r="WKG1681"/>
      <c r="WKH1681"/>
      <c r="WKI1681"/>
      <c r="WKJ1681"/>
      <c r="WKK1681"/>
      <c r="WKL1681"/>
      <c r="WKM1681"/>
      <c r="WKN1681"/>
      <c r="WKO1681"/>
      <c r="WKP1681"/>
      <c r="WKQ1681"/>
      <c r="WKR1681"/>
      <c r="WKS1681"/>
      <c r="WKT1681"/>
      <c r="WKU1681"/>
      <c r="WKV1681"/>
      <c r="WKW1681"/>
      <c r="WKX1681"/>
      <c r="WKY1681"/>
      <c r="WKZ1681"/>
      <c r="WLA1681"/>
      <c r="WLB1681"/>
      <c r="WLC1681"/>
      <c r="WLD1681"/>
      <c r="WLE1681"/>
      <c r="WLF1681"/>
      <c r="WLG1681"/>
      <c r="WLH1681"/>
      <c r="WLI1681"/>
      <c r="WLJ1681"/>
      <c r="WLK1681"/>
      <c r="WLL1681"/>
      <c r="WLM1681"/>
      <c r="WLN1681"/>
      <c r="WLO1681"/>
      <c r="WLP1681"/>
      <c r="WLQ1681"/>
      <c r="WLR1681"/>
      <c r="WLS1681"/>
      <c r="WLT1681"/>
      <c r="WLU1681"/>
      <c r="WLV1681"/>
      <c r="WLW1681"/>
      <c r="WLX1681"/>
      <c r="WLY1681"/>
      <c r="WLZ1681"/>
      <c r="WMA1681"/>
      <c r="WMB1681"/>
      <c r="WMC1681"/>
      <c r="WMD1681"/>
      <c r="WME1681"/>
      <c r="WMF1681"/>
      <c r="WMG1681"/>
      <c r="WMH1681"/>
      <c r="WMI1681"/>
      <c r="WMJ1681"/>
      <c r="WMK1681"/>
      <c r="WML1681"/>
      <c r="WMM1681"/>
      <c r="WMN1681"/>
      <c r="WMO1681"/>
      <c r="WMP1681"/>
      <c r="WMQ1681"/>
      <c r="WMR1681"/>
      <c r="WMS1681"/>
      <c r="WMT1681"/>
      <c r="WMU1681"/>
      <c r="WMV1681"/>
      <c r="WMW1681"/>
      <c r="WMX1681"/>
      <c r="WMY1681"/>
      <c r="WMZ1681"/>
      <c r="WNA1681"/>
      <c r="WNB1681"/>
      <c r="WNC1681"/>
      <c r="WND1681"/>
      <c r="WNE1681"/>
      <c r="WNF1681"/>
      <c r="WNG1681"/>
      <c r="WNH1681"/>
      <c r="WNI1681"/>
      <c r="WNJ1681"/>
      <c r="WNK1681"/>
      <c r="WNL1681"/>
      <c r="WNM1681"/>
      <c r="WNN1681"/>
      <c r="WNO1681"/>
      <c r="WNP1681"/>
      <c r="WNQ1681"/>
      <c r="WNR1681"/>
      <c r="WNS1681"/>
      <c r="WNT1681"/>
      <c r="WNU1681"/>
      <c r="WNV1681"/>
      <c r="WNW1681"/>
      <c r="WNX1681"/>
      <c r="WNY1681"/>
      <c r="WNZ1681"/>
      <c r="WOA1681"/>
      <c r="WOB1681"/>
      <c r="WOC1681"/>
      <c r="WOD1681"/>
      <c r="WOE1681"/>
      <c r="WOF1681"/>
      <c r="WOG1681"/>
      <c r="WOH1681"/>
      <c r="WOI1681"/>
      <c r="WOJ1681"/>
      <c r="WOK1681"/>
      <c r="WOL1681"/>
      <c r="WOM1681"/>
      <c r="WON1681"/>
      <c r="WOO1681"/>
      <c r="WOP1681"/>
      <c r="WOQ1681"/>
      <c r="WOR1681"/>
      <c r="WOS1681"/>
      <c r="WOT1681"/>
      <c r="WOU1681"/>
      <c r="WOV1681"/>
      <c r="WOW1681"/>
      <c r="WOX1681"/>
      <c r="WOY1681"/>
      <c r="WOZ1681"/>
      <c r="WPA1681"/>
      <c r="WPB1681"/>
      <c r="WPC1681"/>
      <c r="WPD1681"/>
      <c r="WPE1681"/>
      <c r="WPF1681"/>
      <c r="WPG1681"/>
      <c r="WPH1681"/>
      <c r="WPI1681"/>
      <c r="WPJ1681"/>
      <c r="WPK1681"/>
      <c r="WPL1681"/>
      <c r="WPM1681"/>
      <c r="WPN1681"/>
      <c r="WPO1681"/>
      <c r="WPP1681"/>
      <c r="WPQ1681"/>
      <c r="WPR1681"/>
      <c r="WPS1681"/>
      <c r="WPT1681"/>
      <c r="WPU1681"/>
      <c r="WPV1681"/>
      <c r="WPW1681"/>
      <c r="WPX1681"/>
      <c r="WPY1681"/>
      <c r="WPZ1681"/>
      <c r="WQA1681"/>
      <c r="WQB1681"/>
      <c r="WQC1681"/>
      <c r="WQD1681"/>
      <c r="WQE1681"/>
      <c r="WQF1681"/>
      <c r="WQG1681"/>
      <c r="WQH1681"/>
      <c r="WQI1681"/>
      <c r="WQJ1681"/>
      <c r="WQK1681"/>
      <c r="WQL1681"/>
      <c r="WQM1681"/>
      <c r="WQN1681"/>
      <c r="WQO1681"/>
      <c r="WQP1681"/>
      <c r="WQQ1681"/>
      <c r="WQR1681"/>
      <c r="WQS1681"/>
      <c r="WQT1681"/>
      <c r="WQU1681"/>
      <c r="WQV1681"/>
      <c r="WQW1681"/>
      <c r="WQX1681"/>
      <c r="WQY1681"/>
      <c r="WQZ1681"/>
      <c r="WRA1681"/>
      <c r="WRB1681"/>
      <c r="WRC1681"/>
      <c r="WRD1681"/>
      <c r="WRE1681"/>
      <c r="WRF1681"/>
      <c r="WRG1681"/>
      <c r="WRH1681"/>
      <c r="WRI1681"/>
      <c r="WRJ1681"/>
      <c r="WRK1681"/>
      <c r="WRL1681"/>
      <c r="WRM1681"/>
      <c r="WRN1681"/>
      <c r="WRO1681"/>
      <c r="WRP1681"/>
      <c r="WRQ1681"/>
      <c r="WRR1681"/>
      <c r="WRS1681"/>
      <c r="WRT1681"/>
      <c r="WRU1681"/>
      <c r="WRV1681"/>
      <c r="WRW1681"/>
      <c r="WRX1681"/>
      <c r="WRY1681"/>
      <c r="WRZ1681"/>
      <c r="WSA1681"/>
      <c r="WSB1681"/>
      <c r="WSC1681"/>
      <c r="WSD1681"/>
      <c r="WSE1681"/>
      <c r="WSF1681"/>
      <c r="WSG1681"/>
      <c r="WSH1681"/>
      <c r="WSI1681"/>
      <c r="WSJ1681"/>
      <c r="WSK1681"/>
      <c r="WSL1681"/>
      <c r="WSM1681"/>
      <c r="WSN1681"/>
      <c r="WSO1681"/>
      <c r="WSP1681"/>
      <c r="WSQ1681"/>
      <c r="WSR1681"/>
      <c r="WSS1681"/>
      <c r="WST1681"/>
      <c r="WSU1681"/>
      <c r="WSV1681"/>
      <c r="WSW1681"/>
      <c r="WSX1681"/>
      <c r="WSY1681"/>
      <c r="WSZ1681"/>
      <c r="WTA1681"/>
      <c r="WTB1681"/>
      <c r="WTC1681"/>
      <c r="WTD1681"/>
      <c r="WTE1681"/>
      <c r="WTF1681"/>
      <c r="WTG1681"/>
      <c r="WTH1681"/>
      <c r="WTI1681"/>
      <c r="WTJ1681"/>
      <c r="WTK1681"/>
      <c r="WTL1681"/>
      <c r="WTM1681"/>
      <c r="WTN1681"/>
      <c r="WTO1681"/>
      <c r="WTP1681"/>
      <c r="WTQ1681"/>
      <c r="WTR1681"/>
      <c r="WTS1681"/>
      <c r="WTT1681"/>
      <c r="WTU1681"/>
      <c r="WTV1681"/>
      <c r="WTW1681"/>
      <c r="WTX1681"/>
      <c r="WTY1681"/>
      <c r="WTZ1681"/>
      <c r="WUA1681"/>
      <c r="WUB1681"/>
      <c r="WUC1681"/>
      <c r="WUD1681"/>
      <c r="WUE1681"/>
      <c r="WUF1681"/>
      <c r="WUG1681"/>
      <c r="WUH1681"/>
      <c r="WUI1681"/>
      <c r="WUJ1681"/>
      <c r="WUK1681"/>
      <c r="WUL1681"/>
      <c r="WUM1681"/>
      <c r="WUN1681"/>
      <c r="WUO1681"/>
      <c r="WUP1681"/>
      <c r="WUQ1681"/>
      <c r="WUR1681"/>
      <c r="WUS1681"/>
      <c r="WUT1681"/>
      <c r="WUU1681"/>
      <c r="WUV1681"/>
      <c r="WUW1681"/>
      <c r="WUX1681"/>
      <c r="WUY1681"/>
      <c r="WUZ1681"/>
      <c r="WVA1681"/>
      <c r="WVB1681"/>
      <c r="WVC1681"/>
      <c r="WVD1681"/>
      <c r="WVE1681"/>
      <c r="WVF1681"/>
      <c r="WVG1681"/>
      <c r="WVH1681"/>
      <c r="WVI1681"/>
      <c r="WVJ1681"/>
      <c r="WVK1681"/>
      <c r="WVL1681"/>
      <c r="WVM1681"/>
      <c r="WVN1681"/>
      <c r="WVO1681"/>
      <c r="WVP1681"/>
      <c r="WVQ1681"/>
      <c r="WVR1681"/>
      <c r="WVS1681"/>
      <c r="WVT1681"/>
      <c r="WVU1681"/>
      <c r="WVV1681"/>
      <c r="WVW1681"/>
      <c r="WVX1681"/>
      <c r="WVY1681"/>
      <c r="WVZ1681"/>
      <c r="WWA1681"/>
      <c r="WWB1681"/>
      <c r="WWC1681"/>
      <c r="WWD1681"/>
      <c r="WWE1681"/>
      <c r="WWF1681"/>
      <c r="WWG1681"/>
      <c r="WWH1681"/>
      <c r="WWI1681"/>
      <c r="WWJ1681"/>
      <c r="WWK1681"/>
      <c r="WWL1681"/>
      <c r="WWM1681"/>
      <c r="WWN1681"/>
      <c r="WWO1681"/>
      <c r="WWP1681"/>
      <c r="WWQ1681"/>
      <c r="WWR1681"/>
      <c r="WWS1681"/>
      <c r="WWT1681"/>
      <c r="WWU1681"/>
      <c r="WWV1681"/>
      <c r="WWW1681"/>
      <c r="WWX1681"/>
      <c r="WWY1681"/>
      <c r="WWZ1681"/>
      <c r="WXA1681"/>
      <c r="WXB1681"/>
      <c r="WXC1681"/>
      <c r="WXD1681"/>
      <c r="WXE1681"/>
      <c r="WXF1681"/>
      <c r="WXG1681"/>
      <c r="WXH1681"/>
      <c r="WXI1681"/>
      <c r="WXJ1681"/>
      <c r="WXK1681"/>
      <c r="WXL1681"/>
      <c r="WXM1681"/>
      <c r="WXN1681"/>
      <c r="WXO1681"/>
      <c r="WXP1681"/>
      <c r="WXQ1681"/>
      <c r="WXR1681"/>
      <c r="WXS1681"/>
      <c r="WXT1681"/>
      <c r="WXU1681"/>
      <c r="WXV1681"/>
      <c r="WXW1681"/>
      <c r="WXX1681"/>
      <c r="WXY1681"/>
      <c r="WXZ1681"/>
      <c r="WYA1681"/>
      <c r="WYB1681"/>
      <c r="WYC1681"/>
      <c r="WYD1681"/>
      <c r="WYE1681"/>
      <c r="WYF1681"/>
      <c r="WYG1681"/>
      <c r="WYH1681"/>
      <c r="WYI1681"/>
      <c r="WYJ1681"/>
      <c r="WYK1681"/>
      <c r="WYL1681"/>
      <c r="WYM1681"/>
      <c r="WYN1681"/>
      <c r="WYO1681"/>
      <c r="WYP1681"/>
      <c r="WYQ1681"/>
      <c r="WYR1681"/>
      <c r="WYS1681"/>
      <c r="WYT1681"/>
      <c r="WYU1681"/>
      <c r="WYV1681"/>
      <c r="WYW1681"/>
      <c r="WYX1681"/>
      <c r="WYY1681"/>
      <c r="WYZ1681"/>
      <c r="WZA1681"/>
      <c r="WZB1681"/>
      <c r="WZC1681"/>
      <c r="WZD1681"/>
      <c r="WZE1681"/>
      <c r="WZF1681"/>
      <c r="WZG1681"/>
      <c r="WZH1681"/>
      <c r="WZI1681"/>
      <c r="WZJ1681"/>
      <c r="WZK1681"/>
      <c r="WZL1681"/>
      <c r="WZM1681"/>
      <c r="WZN1681"/>
      <c r="WZO1681"/>
      <c r="WZP1681"/>
      <c r="WZQ1681"/>
      <c r="WZR1681"/>
      <c r="WZS1681"/>
      <c r="WZT1681"/>
      <c r="WZU1681"/>
      <c r="WZV1681"/>
      <c r="WZW1681"/>
      <c r="WZX1681"/>
      <c r="WZY1681"/>
      <c r="WZZ1681"/>
      <c r="XAA1681"/>
      <c r="XAB1681"/>
      <c r="XAC1681"/>
      <c r="XAD1681"/>
      <c r="XAE1681"/>
      <c r="XAF1681"/>
      <c r="XAG1681"/>
      <c r="XAH1681"/>
      <c r="XAI1681"/>
      <c r="XAJ1681"/>
      <c r="XAK1681"/>
      <c r="XAL1681"/>
      <c r="XAM1681"/>
      <c r="XAN1681"/>
      <c r="XAO1681"/>
      <c r="XAP1681"/>
      <c r="XAQ1681"/>
      <c r="XAR1681"/>
      <c r="XAS1681"/>
      <c r="XAT1681"/>
      <c r="XAU1681"/>
      <c r="XAV1681"/>
      <c r="XAW1681"/>
      <c r="XAX1681"/>
      <c r="XAY1681"/>
      <c r="XAZ1681"/>
      <c r="XBA1681"/>
      <c r="XBB1681"/>
      <c r="XBC1681"/>
      <c r="XBD1681"/>
      <c r="XBE1681"/>
      <c r="XBF1681"/>
      <c r="XBG1681"/>
      <c r="XBH1681"/>
      <c r="XBI1681"/>
      <c r="XBJ1681"/>
      <c r="XBK1681"/>
      <c r="XBL1681"/>
      <c r="XBM1681"/>
      <c r="XBN1681"/>
      <c r="XBO1681"/>
      <c r="XBP1681"/>
      <c r="XBQ1681"/>
      <c r="XBR1681"/>
      <c r="XBS1681"/>
      <c r="XBT1681"/>
      <c r="XBU1681"/>
      <c r="XBV1681"/>
      <c r="XBW1681"/>
      <c r="XBX1681"/>
      <c r="XBY1681"/>
      <c r="XBZ1681"/>
      <c r="XCA1681"/>
      <c r="XCB1681"/>
      <c r="XCC1681"/>
      <c r="XCD1681"/>
      <c r="XCE1681"/>
      <c r="XCF1681"/>
      <c r="XCG1681"/>
      <c r="XCH1681"/>
      <c r="XCI1681"/>
      <c r="XCJ1681"/>
      <c r="XCK1681"/>
      <c r="XCL1681"/>
      <c r="XCM1681"/>
      <c r="XCN1681"/>
      <c r="XCO1681"/>
      <c r="XCP1681"/>
      <c r="XCQ1681"/>
      <c r="XCR1681"/>
      <c r="XCS1681"/>
      <c r="XCT1681"/>
      <c r="XCU1681"/>
      <c r="XCV1681"/>
      <c r="XCW1681"/>
      <c r="XCX1681"/>
      <c r="XCY1681"/>
      <c r="XCZ1681"/>
      <c r="XDA1681"/>
      <c r="XDB1681"/>
      <c r="XDC1681"/>
      <c r="XDD1681"/>
      <c r="XDE1681"/>
      <c r="XDF1681"/>
      <c r="XDG1681"/>
      <c r="XDH1681"/>
      <c r="XDI1681"/>
      <c r="XDJ1681"/>
      <c r="XDK1681"/>
      <c r="XDL1681"/>
      <c r="XDM1681"/>
      <c r="XDN1681"/>
      <c r="XDO1681"/>
      <c r="XDP1681"/>
      <c r="XDQ1681"/>
      <c r="XDR1681"/>
      <c r="XDS1681"/>
      <c r="XDT1681"/>
      <c r="XDU1681"/>
      <c r="XDV1681"/>
      <c r="XDW1681"/>
      <c r="XDX1681"/>
      <c r="XDY1681"/>
      <c r="XDZ1681"/>
      <c r="XEA1681"/>
      <c r="XEB1681"/>
      <c r="XEC1681"/>
      <c r="XED1681"/>
      <c r="XEE1681"/>
      <c r="XEF1681"/>
      <c r="XEG1681"/>
      <c r="XEH1681"/>
      <c r="XEI1681"/>
      <c r="XEJ1681"/>
      <c r="XEK1681"/>
      <c r="XEL1681"/>
      <c r="XEM1681"/>
      <c r="XEN1681"/>
      <c r="XEO1681"/>
      <c r="XEP1681"/>
      <c r="XEQ1681"/>
      <c r="XER1681"/>
      <c r="XES1681"/>
      <c r="XET1681"/>
      <c r="XEU1681"/>
      <c r="XEV1681"/>
      <c r="XEW1681"/>
      <c r="XEX1681"/>
      <c r="XEY1681"/>
      <c r="XEZ1681"/>
    </row>
    <row r="1682" spans="1:16380" x14ac:dyDescent="0.2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c r="AQ1682"/>
      <c r="AR1682"/>
      <c r="AS1682"/>
      <c r="AT1682"/>
      <c r="AU1682"/>
      <c r="AV1682"/>
      <c r="AW1682"/>
      <c r="AX1682"/>
      <c r="AY1682"/>
      <c r="AZ1682"/>
      <c r="BA1682"/>
      <c r="BB1682"/>
      <c r="BC1682"/>
      <c r="BD1682"/>
      <c r="BE1682"/>
      <c r="BF1682"/>
      <c r="BG1682"/>
      <c r="BH1682"/>
      <c r="BI1682"/>
      <c r="BJ1682"/>
      <c r="BK1682"/>
      <c r="BL1682"/>
      <c r="BM1682"/>
      <c r="BN1682"/>
      <c r="BO1682"/>
      <c r="BP1682"/>
      <c r="BQ1682"/>
      <c r="BR1682"/>
      <c r="BS1682"/>
      <c r="BT1682"/>
      <c r="BU1682"/>
      <c r="BV1682"/>
      <c r="BW1682"/>
      <c r="BX1682"/>
      <c r="BY1682"/>
      <c r="BZ1682"/>
      <c r="CA1682"/>
      <c r="CB1682"/>
      <c r="CC1682"/>
      <c r="CD1682"/>
      <c r="CE1682"/>
      <c r="CF1682"/>
      <c r="CG1682"/>
      <c r="CH1682"/>
      <c r="CI1682"/>
      <c r="CJ1682"/>
      <c r="CK1682"/>
      <c r="CL1682"/>
      <c r="CM1682"/>
      <c r="CN1682"/>
      <c r="CO1682"/>
      <c r="CP1682"/>
      <c r="CQ1682"/>
      <c r="CR1682"/>
      <c r="CS1682"/>
      <c r="CT1682"/>
      <c r="CU1682"/>
      <c r="CV1682"/>
      <c r="CW1682"/>
      <c r="CX1682"/>
      <c r="CY1682"/>
      <c r="CZ1682"/>
      <c r="DA1682"/>
      <c r="DB1682"/>
      <c r="DC1682"/>
      <c r="DD1682"/>
      <c r="DE1682"/>
      <c r="DF1682"/>
      <c r="DG1682"/>
      <c r="DH1682"/>
      <c r="DI1682"/>
      <c r="DJ1682"/>
      <c r="DK1682"/>
      <c r="DL1682"/>
      <c r="DM1682"/>
      <c r="DN1682"/>
      <c r="DO1682"/>
      <c r="DP1682"/>
      <c r="DQ1682"/>
      <c r="DR1682"/>
      <c r="DS1682"/>
      <c r="DT1682"/>
      <c r="DU1682"/>
      <c r="DV1682"/>
      <c r="DW1682"/>
      <c r="DX1682"/>
      <c r="DY1682"/>
      <c r="DZ1682"/>
      <c r="EA1682"/>
      <c r="EB1682"/>
      <c r="EC1682"/>
      <c r="ED1682"/>
      <c r="EE1682"/>
      <c r="EF1682"/>
      <c r="EG1682"/>
      <c r="EH1682"/>
      <c r="EI1682"/>
      <c r="EJ1682"/>
      <c r="EK1682"/>
      <c r="EL1682"/>
      <c r="EM1682"/>
      <c r="EN1682"/>
      <c r="EO1682"/>
      <c r="EP1682"/>
      <c r="EQ1682"/>
      <c r="ER1682"/>
      <c r="ES1682"/>
      <c r="ET1682"/>
      <c r="EU1682"/>
      <c r="EV1682"/>
      <c r="EW1682"/>
      <c r="EX1682"/>
      <c r="EY1682"/>
      <c r="EZ1682"/>
      <c r="FA1682"/>
      <c r="FB1682"/>
      <c r="FC1682"/>
      <c r="FD1682"/>
      <c r="FE1682"/>
      <c r="FF1682"/>
      <c r="FG1682"/>
      <c r="FH1682"/>
      <c r="FI1682"/>
      <c r="FJ1682"/>
      <c r="FK1682"/>
      <c r="FL1682"/>
      <c r="FM1682"/>
      <c r="FN1682"/>
      <c r="FO1682"/>
      <c r="FP1682"/>
      <c r="FQ1682"/>
      <c r="FR1682"/>
      <c r="FS1682"/>
      <c r="FT1682"/>
      <c r="FU1682"/>
      <c r="FV1682"/>
      <c r="FW1682"/>
      <c r="FX1682"/>
      <c r="FY1682"/>
      <c r="FZ1682"/>
      <c r="GA1682"/>
      <c r="GB1682"/>
      <c r="GC1682"/>
      <c r="GD1682"/>
      <c r="GE1682"/>
      <c r="GF1682"/>
      <c r="GG1682"/>
      <c r="GH1682"/>
      <c r="GI1682"/>
      <c r="GJ1682"/>
      <c r="GK1682"/>
      <c r="GL1682"/>
      <c r="GM1682"/>
      <c r="GN1682"/>
      <c r="GO1682"/>
      <c r="GP1682"/>
      <c r="GQ1682"/>
      <c r="GR1682"/>
      <c r="GS1682"/>
      <c r="GT1682"/>
      <c r="GU1682"/>
      <c r="GV1682"/>
      <c r="GW1682"/>
      <c r="GX1682"/>
      <c r="GY1682"/>
      <c r="GZ1682"/>
      <c r="HA1682"/>
      <c r="HB1682"/>
      <c r="HC1682"/>
      <c r="HD1682"/>
      <c r="HE1682"/>
      <c r="HF1682"/>
      <c r="HG1682"/>
      <c r="HH1682"/>
      <c r="HI1682"/>
      <c r="HJ1682"/>
      <c r="HK1682"/>
      <c r="HL1682"/>
      <c r="HM1682"/>
      <c r="HN1682"/>
      <c r="HO1682"/>
      <c r="HP1682"/>
      <c r="HQ1682"/>
      <c r="HR1682"/>
      <c r="HS1682"/>
      <c r="HT1682"/>
      <c r="HU1682"/>
      <c r="HV1682"/>
      <c r="HW1682"/>
      <c r="HX1682"/>
      <c r="HY1682"/>
      <c r="HZ1682"/>
      <c r="IA1682"/>
      <c r="IB1682"/>
      <c r="IC1682"/>
      <c r="ID1682"/>
      <c r="IE1682"/>
      <c r="IF1682"/>
      <c r="IG1682"/>
      <c r="IH1682"/>
      <c r="II1682"/>
      <c r="IJ1682"/>
      <c r="IK1682"/>
      <c r="IL1682"/>
      <c r="IM1682"/>
      <c r="IN1682"/>
      <c r="IO1682"/>
      <c r="IP1682"/>
      <c r="IQ1682"/>
      <c r="IR1682"/>
      <c r="IS1682"/>
      <c r="IT1682"/>
      <c r="IU1682"/>
      <c r="IV1682"/>
      <c r="IW1682"/>
      <c r="IX1682"/>
      <c r="IY1682"/>
      <c r="IZ1682"/>
      <c r="JA1682"/>
      <c r="JB1682"/>
      <c r="JC1682"/>
      <c r="JD1682"/>
      <c r="JE1682"/>
      <c r="JF1682"/>
      <c r="JG1682"/>
      <c r="JH1682"/>
      <c r="JI1682"/>
      <c r="JJ1682"/>
      <c r="JK1682"/>
      <c r="JL1682"/>
      <c r="JM1682"/>
      <c r="JN1682"/>
      <c r="JO1682"/>
      <c r="JP1682"/>
      <c r="JQ1682"/>
      <c r="JR1682"/>
      <c r="JS1682"/>
      <c r="JT1682"/>
      <c r="JU1682"/>
      <c r="JV1682"/>
      <c r="JW1682"/>
      <c r="JX1682"/>
      <c r="JY1682"/>
      <c r="JZ1682"/>
      <c r="KA1682"/>
      <c r="KB1682"/>
      <c r="KC1682"/>
      <c r="KD1682"/>
      <c r="KE1682"/>
      <c r="KF1682"/>
      <c r="KG1682"/>
      <c r="KH1682"/>
      <c r="KI1682"/>
      <c r="KJ1682"/>
      <c r="KK1682"/>
      <c r="KL1682"/>
      <c r="KM1682"/>
      <c r="KN1682"/>
      <c r="KO1682"/>
      <c r="KP1682"/>
      <c r="KQ1682"/>
      <c r="KR1682"/>
      <c r="KS1682"/>
      <c r="KT1682"/>
      <c r="KU1682"/>
      <c r="KV1682"/>
      <c r="KW1682"/>
      <c r="KX1682"/>
      <c r="KY1682"/>
      <c r="KZ1682"/>
      <c r="LA1682"/>
      <c r="LB1682"/>
      <c r="LC1682"/>
      <c r="LD1682"/>
      <c r="LE1682"/>
      <c r="LF1682"/>
      <c r="LG1682"/>
      <c r="LH1682"/>
      <c r="LI1682"/>
      <c r="LJ1682"/>
      <c r="LK1682"/>
      <c r="LL1682"/>
      <c r="LM1682"/>
      <c r="LN1682"/>
      <c r="LO1682"/>
      <c r="LP1682"/>
      <c r="LQ1682"/>
      <c r="LR1682"/>
      <c r="LS1682"/>
      <c r="LT1682"/>
      <c r="LU1682"/>
      <c r="LV1682"/>
      <c r="LW1682"/>
      <c r="LX1682"/>
      <c r="LY1682"/>
      <c r="LZ1682"/>
      <c r="MA1682"/>
      <c r="MB1682"/>
      <c r="MC1682"/>
      <c r="MD1682"/>
      <c r="ME1682"/>
      <c r="MF1682"/>
      <c r="MG1682"/>
      <c r="MH1682"/>
      <c r="MI1682"/>
      <c r="MJ1682"/>
      <c r="MK1682"/>
      <c r="ML1682"/>
      <c r="MM1682"/>
      <c r="MN1682"/>
      <c r="MO1682"/>
      <c r="MP1682"/>
      <c r="MQ1682"/>
      <c r="MR1682"/>
      <c r="MS1682"/>
      <c r="MT1682"/>
      <c r="MU1682"/>
      <c r="MV1682"/>
      <c r="MW1682"/>
      <c r="MX1682"/>
      <c r="MY1682"/>
      <c r="MZ1682"/>
      <c r="NA1682"/>
      <c r="NB1682"/>
      <c r="NC1682"/>
      <c r="ND1682"/>
      <c r="NE1682"/>
      <c r="NF1682"/>
      <c r="NG1682"/>
      <c r="NH1682"/>
      <c r="NI1682"/>
      <c r="NJ1682"/>
      <c r="NK1682"/>
      <c r="NL1682"/>
      <c r="NM1682"/>
      <c r="NN1682"/>
      <c r="NO1682"/>
      <c r="NP1682"/>
      <c r="NQ1682"/>
      <c r="NR1682"/>
      <c r="NS1682"/>
      <c r="NT1682"/>
      <c r="NU1682"/>
      <c r="NV1682"/>
      <c r="NW1682"/>
      <c r="NX1682"/>
      <c r="NY1682"/>
      <c r="NZ1682"/>
      <c r="OA1682"/>
      <c r="OB1682"/>
      <c r="OC1682"/>
      <c r="OD1682"/>
      <c r="OE1682"/>
      <c r="OF1682"/>
      <c r="OG1682"/>
      <c r="OH1682"/>
      <c r="OI1682"/>
      <c r="OJ1682"/>
      <c r="OK1682"/>
      <c r="OL1682"/>
      <c r="OM1682"/>
      <c r="ON1682"/>
      <c r="OO1682"/>
      <c r="OP1682"/>
      <c r="OQ1682"/>
      <c r="OR1682"/>
      <c r="OS1682"/>
      <c r="OT1682"/>
      <c r="OU1682"/>
      <c r="OV1682"/>
      <c r="OW1682"/>
      <c r="OX1682"/>
      <c r="OY1682"/>
      <c r="OZ1682"/>
      <c r="PA1682"/>
      <c r="PB1682"/>
      <c r="PC1682"/>
      <c r="PD1682"/>
      <c r="PE1682"/>
      <c r="PF1682"/>
      <c r="PG1682"/>
      <c r="PH1682"/>
      <c r="PI1682"/>
      <c r="PJ1682"/>
      <c r="PK1682"/>
      <c r="PL1682"/>
      <c r="PM1682"/>
      <c r="PN1682"/>
      <c r="PO1682"/>
      <c r="PP1682"/>
      <c r="PQ1682"/>
      <c r="PR1682"/>
      <c r="PS1682"/>
      <c r="PT1682"/>
      <c r="PU1682"/>
      <c r="PV1682"/>
      <c r="PW1682"/>
      <c r="PX1682"/>
      <c r="PY1682"/>
      <c r="PZ1682"/>
      <c r="QA1682"/>
      <c r="QB1682"/>
      <c r="QC1682"/>
      <c r="QD1682"/>
      <c r="QE1682"/>
      <c r="QF1682"/>
      <c r="QG1682"/>
      <c r="QH1682"/>
      <c r="QI1682"/>
      <c r="QJ1682"/>
      <c r="QK1682"/>
      <c r="QL1682"/>
      <c r="QM1682"/>
      <c r="QN1682"/>
      <c r="QO1682"/>
      <c r="QP1682"/>
      <c r="QQ1682"/>
      <c r="QR1682"/>
      <c r="QS1682"/>
      <c r="QT1682"/>
      <c r="QU1682"/>
      <c r="QV1682"/>
      <c r="QW1682"/>
      <c r="QX1682"/>
      <c r="QY1682"/>
      <c r="QZ1682"/>
      <c r="RA1682"/>
      <c r="RB1682"/>
      <c r="RC1682"/>
      <c r="RD1682"/>
      <c r="RE1682"/>
      <c r="RF1682"/>
      <c r="RG1682"/>
      <c r="RH1682"/>
      <c r="RI1682"/>
      <c r="RJ1682"/>
      <c r="RK1682"/>
      <c r="RL1682"/>
      <c r="RM1682"/>
      <c r="RN1682"/>
      <c r="RO1682"/>
      <c r="RP1682"/>
      <c r="RQ1682"/>
      <c r="RR1682"/>
      <c r="RS1682"/>
      <c r="RT1682"/>
      <c r="RU1682"/>
      <c r="RV1682"/>
      <c r="RW1682"/>
      <c r="RX1682"/>
      <c r="RY1682"/>
      <c r="RZ1682"/>
      <c r="SA1682"/>
      <c r="SB1682"/>
      <c r="SC1682"/>
      <c r="SD1682"/>
      <c r="SE1682"/>
      <c r="SF1682"/>
      <c r="SG1682"/>
      <c r="SH1682"/>
      <c r="SI1682"/>
      <c r="SJ1682"/>
      <c r="SK1682"/>
      <c r="SL1682"/>
      <c r="SM1682"/>
      <c r="SN1682"/>
      <c r="SO1682"/>
      <c r="SP1682"/>
      <c r="SQ1682"/>
      <c r="SR1682"/>
      <c r="SS1682"/>
      <c r="ST1682"/>
      <c r="SU1682"/>
      <c r="SV1682"/>
      <c r="SW1682"/>
      <c r="SX1682"/>
      <c r="SY1682"/>
      <c r="SZ1682"/>
      <c r="TA1682"/>
      <c r="TB1682"/>
      <c r="TC1682"/>
      <c r="TD1682"/>
      <c r="TE1682"/>
      <c r="TF1682"/>
      <c r="TG1682"/>
      <c r="TH1682"/>
      <c r="TI1682"/>
      <c r="TJ1682"/>
      <c r="TK1682"/>
      <c r="TL1682"/>
      <c r="TM1682"/>
      <c r="TN1682"/>
      <c r="TO1682"/>
      <c r="TP1682"/>
      <c r="TQ1682"/>
      <c r="TR1682"/>
      <c r="TS1682"/>
      <c r="TT1682"/>
      <c r="TU1682"/>
      <c r="TV1682"/>
      <c r="TW1682"/>
      <c r="TX1682"/>
      <c r="TY1682"/>
      <c r="TZ1682"/>
      <c r="UA1682"/>
      <c r="UB1682"/>
      <c r="UC1682"/>
      <c r="UD1682"/>
      <c r="UE1682"/>
      <c r="UF1682"/>
      <c r="UG1682"/>
      <c r="UH1682"/>
      <c r="UI1682"/>
      <c r="UJ1682"/>
      <c r="UK1682"/>
      <c r="UL1682"/>
      <c r="UM1682"/>
      <c r="UN1682"/>
      <c r="UO1682"/>
      <c r="UP1682"/>
      <c r="UQ1682"/>
      <c r="UR1682"/>
      <c r="US1682"/>
      <c r="UT1682"/>
      <c r="UU1682"/>
      <c r="UV1682"/>
      <c r="UW1682"/>
      <c r="UX1682"/>
      <c r="UY1682"/>
      <c r="UZ1682"/>
      <c r="VA1682"/>
      <c r="VB1682"/>
      <c r="VC1682"/>
      <c r="VD1682"/>
      <c r="VE1682"/>
      <c r="VF1682"/>
      <c r="VG1682"/>
      <c r="VH1682"/>
      <c r="VI1682"/>
      <c r="VJ1682"/>
      <c r="VK1682"/>
      <c r="VL1682"/>
      <c r="VM1682"/>
      <c r="VN1682"/>
      <c r="VO1682"/>
      <c r="VP1682"/>
      <c r="VQ1682"/>
      <c r="VR1682"/>
      <c r="VS1682"/>
      <c r="VT1682"/>
      <c r="VU1682"/>
      <c r="VV1682"/>
      <c r="VW1682"/>
      <c r="VX1682"/>
      <c r="VY1682"/>
      <c r="VZ1682"/>
      <c r="WA1682"/>
      <c r="WB1682"/>
      <c r="WC1682"/>
      <c r="WD1682"/>
      <c r="WE1682"/>
      <c r="WF1682"/>
      <c r="WG1682"/>
      <c r="WH1682"/>
      <c r="WI1682"/>
      <c r="WJ1682"/>
      <c r="WK1682"/>
      <c r="WL1682"/>
      <c r="WM1682"/>
      <c r="WN1682"/>
      <c r="WO1682"/>
      <c r="WP1682"/>
      <c r="WQ1682"/>
      <c r="WR1682"/>
      <c r="WS1682"/>
      <c r="WT1682"/>
      <c r="WU1682"/>
      <c r="WV1682"/>
      <c r="WW1682"/>
      <c r="WX1682"/>
      <c r="WY1682"/>
      <c r="WZ1682"/>
      <c r="XA1682"/>
      <c r="XB1682"/>
      <c r="XC1682"/>
      <c r="XD1682"/>
      <c r="XE1682"/>
      <c r="XF1682"/>
      <c r="XG1682"/>
      <c r="XH1682"/>
      <c r="XI1682"/>
      <c r="XJ1682"/>
      <c r="XK1682"/>
      <c r="XL1682"/>
      <c r="XM1682"/>
      <c r="XN1682"/>
      <c r="XO1682"/>
      <c r="XP1682"/>
      <c r="XQ1682"/>
      <c r="XR1682"/>
      <c r="XS1682"/>
      <c r="XT1682"/>
      <c r="XU1682"/>
      <c r="XV1682"/>
      <c r="XW1682"/>
      <c r="XX1682"/>
      <c r="XY1682"/>
      <c r="XZ1682"/>
      <c r="YA1682"/>
      <c r="YB1682"/>
      <c r="YC1682"/>
      <c r="YD1682"/>
      <c r="YE1682"/>
      <c r="YF1682"/>
      <c r="YG1682"/>
      <c r="YH1682"/>
      <c r="YI1682"/>
      <c r="YJ1682"/>
      <c r="YK1682"/>
      <c r="YL1682"/>
      <c r="YM1682"/>
      <c r="YN1682"/>
      <c r="YO1682"/>
      <c r="YP1682"/>
      <c r="YQ1682"/>
      <c r="YR1682"/>
      <c r="YS1682"/>
      <c r="YT1682"/>
      <c r="YU1682"/>
      <c r="YV1682"/>
      <c r="YW1682"/>
      <c r="YX1682"/>
      <c r="YY1682"/>
      <c r="YZ1682"/>
      <c r="ZA1682"/>
      <c r="ZB1682"/>
      <c r="ZC1682"/>
      <c r="ZD1682"/>
      <c r="ZE1682"/>
      <c r="ZF1682"/>
      <c r="ZG1682"/>
      <c r="ZH1682"/>
      <c r="ZI1682"/>
      <c r="ZJ1682"/>
      <c r="ZK1682"/>
      <c r="ZL1682"/>
      <c r="ZM1682"/>
      <c r="ZN1682"/>
      <c r="ZO1682"/>
      <c r="ZP1682"/>
      <c r="ZQ1682"/>
      <c r="ZR1682"/>
      <c r="ZS1682"/>
      <c r="ZT1682"/>
      <c r="ZU1682"/>
      <c r="ZV1682"/>
      <c r="ZW1682"/>
      <c r="ZX1682"/>
      <c r="ZY1682"/>
      <c r="ZZ1682"/>
      <c r="AAA1682"/>
      <c r="AAB1682"/>
      <c r="AAC1682"/>
      <c r="AAD1682"/>
      <c r="AAE1682"/>
      <c r="AAF1682"/>
      <c r="AAG1682"/>
      <c r="AAH1682"/>
      <c r="AAI1682"/>
      <c r="AAJ1682"/>
      <c r="AAK1682"/>
      <c r="AAL1682"/>
      <c r="AAM1682"/>
      <c r="AAN1682"/>
      <c r="AAO1682"/>
      <c r="AAP1682"/>
      <c r="AAQ1682"/>
      <c r="AAR1682"/>
      <c r="AAS1682"/>
      <c r="AAT1682"/>
      <c r="AAU1682"/>
      <c r="AAV1682"/>
      <c r="AAW1682"/>
      <c r="AAX1682"/>
      <c r="AAY1682"/>
      <c r="AAZ1682"/>
      <c r="ABA1682"/>
      <c r="ABB1682"/>
      <c r="ABC1682"/>
      <c r="ABD1682"/>
      <c r="ABE1682"/>
      <c r="ABF1682"/>
      <c r="ABG1682"/>
      <c r="ABH1682"/>
      <c r="ABI1682"/>
      <c r="ABJ1682"/>
      <c r="ABK1682"/>
      <c r="ABL1682"/>
      <c r="ABM1682"/>
      <c r="ABN1682"/>
      <c r="ABO1682"/>
      <c r="ABP1682"/>
      <c r="ABQ1682"/>
      <c r="ABR1682"/>
      <c r="ABS1682"/>
      <c r="ABT1682"/>
      <c r="ABU1682"/>
      <c r="ABV1682"/>
      <c r="ABW1682"/>
      <c r="ABX1682"/>
      <c r="ABY1682"/>
      <c r="ABZ1682"/>
      <c r="ACA1682"/>
      <c r="ACB1682"/>
      <c r="ACC1682"/>
      <c r="ACD1682"/>
      <c r="ACE1682"/>
      <c r="ACF1682"/>
      <c r="ACG1682"/>
      <c r="ACH1682"/>
      <c r="ACI1682"/>
      <c r="ACJ1682"/>
      <c r="ACK1682"/>
      <c r="ACL1682"/>
      <c r="ACM1682"/>
      <c r="ACN1682"/>
      <c r="ACO1682"/>
      <c r="ACP1682"/>
      <c r="ACQ1682"/>
      <c r="ACR1682"/>
      <c r="ACS1682"/>
      <c r="ACT1682"/>
      <c r="ACU1682"/>
      <c r="ACV1682"/>
      <c r="ACW1682"/>
      <c r="ACX1682"/>
      <c r="ACY1682"/>
      <c r="ACZ1682"/>
      <c r="ADA1682"/>
      <c r="ADB1682"/>
      <c r="ADC1682"/>
      <c r="ADD1682"/>
      <c r="ADE1682"/>
      <c r="ADF1682"/>
      <c r="ADG1682"/>
      <c r="ADH1682"/>
      <c r="ADI1682"/>
      <c r="ADJ1682"/>
      <c r="ADK1682"/>
      <c r="ADL1682"/>
      <c r="ADM1682"/>
      <c r="ADN1682"/>
      <c r="ADO1682"/>
      <c r="ADP1682"/>
      <c r="ADQ1682"/>
      <c r="ADR1682"/>
      <c r="ADS1682"/>
      <c r="ADT1682"/>
      <c r="ADU1682"/>
      <c r="ADV1682"/>
      <c r="ADW1682"/>
      <c r="ADX1682"/>
      <c r="ADY1682"/>
      <c r="ADZ1682"/>
      <c r="AEA1682"/>
      <c r="AEB1682"/>
      <c r="AEC1682"/>
      <c r="AED1682"/>
      <c r="AEE1682"/>
      <c r="AEF1682"/>
      <c r="AEG1682"/>
      <c r="AEH1682"/>
      <c r="AEI1682"/>
      <c r="AEJ1682"/>
      <c r="AEK1682"/>
      <c r="AEL1682"/>
      <c r="AEM1682"/>
      <c r="AEN1682"/>
      <c r="AEO1682"/>
      <c r="AEP1682"/>
      <c r="AEQ1682"/>
      <c r="AER1682"/>
      <c r="AES1682"/>
      <c r="AET1682"/>
      <c r="AEU1682"/>
      <c r="AEV1682"/>
      <c r="AEW1682"/>
      <c r="AEX1682"/>
      <c r="AEY1682"/>
      <c r="AEZ1682"/>
      <c r="AFA1682"/>
      <c r="AFB1682"/>
      <c r="AFC1682"/>
      <c r="AFD1682"/>
      <c r="AFE1682"/>
      <c r="AFF1682"/>
      <c r="AFG1682"/>
      <c r="AFH1682"/>
      <c r="AFI1682"/>
      <c r="AFJ1682"/>
      <c r="AFK1682"/>
      <c r="AFL1682"/>
      <c r="AFM1682"/>
      <c r="AFN1682"/>
      <c r="AFO1682"/>
      <c r="AFP1682"/>
      <c r="AFQ1682"/>
      <c r="AFR1682"/>
      <c r="AFS1682"/>
      <c r="AFT1682"/>
      <c r="AFU1682"/>
      <c r="AFV1682"/>
      <c r="AFW1682"/>
      <c r="AFX1682"/>
      <c r="AFY1682"/>
      <c r="AFZ1682"/>
      <c r="AGA1682"/>
      <c r="AGB1682"/>
      <c r="AGC1682"/>
      <c r="AGD1682"/>
      <c r="AGE1682"/>
      <c r="AGF1682"/>
      <c r="AGG1682"/>
      <c r="AGH1682"/>
      <c r="AGI1682"/>
      <c r="AGJ1682"/>
      <c r="AGK1682"/>
      <c r="AGL1682"/>
      <c r="AGM1682"/>
      <c r="AGN1682"/>
      <c r="AGO1682"/>
      <c r="AGP1682"/>
      <c r="AGQ1682"/>
      <c r="AGR1682"/>
      <c r="AGS1682"/>
      <c r="AGT1682"/>
      <c r="AGU1682"/>
      <c r="AGV1682"/>
      <c r="AGW1682"/>
      <c r="AGX1682"/>
      <c r="AGY1682"/>
      <c r="AGZ1682"/>
      <c r="AHA1682"/>
      <c r="AHB1682"/>
      <c r="AHC1682"/>
      <c r="AHD1682"/>
      <c r="AHE1682"/>
      <c r="AHF1682"/>
      <c r="AHG1682"/>
      <c r="AHH1682"/>
      <c r="AHI1682"/>
      <c r="AHJ1682"/>
      <c r="AHK1682"/>
      <c r="AHL1682"/>
      <c r="AHM1682"/>
      <c r="AHN1682"/>
      <c r="AHO1682"/>
      <c r="AHP1682"/>
      <c r="AHQ1682"/>
      <c r="AHR1682"/>
      <c r="AHS1682"/>
      <c r="AHT1682"/>
      <c r="AHU1682"/>
      <c r="AHV1682"/>
      <c r="AHW1682"/>
      <c r="AHX1682"/>
      <c r="AHY1682"/>
      <c r="AHZ1682"/>
      <c r="AIA1682"/>
      <c r="AIB1682"/>
      <c r="AIC1682"/>
      <c r="AID1682"/>
      <c r="AIE1682"/>
      <c r="AIF1682"/>
      <c r="AIG1682"/>
      <c r="AIH1682"/>
      <c r="AII1682"/>
      <c r="AIJ1682"/>
      <c r="AIK1682"/>
      <c r="AIL1682"/>
      <c r="AIM1682"/>
      <c r="AIN1682"/>
      <c r="AIO1682"/>
      <c r="AIP1682"/>
      <c r="AIQ1682"/>
      <c r="AIR1682"/>
      <c r="AIS1682"/>
      <c r="AIT1682"/>
      <c r="AIU1682"/>
      <c r="AIV1682"/>
      <c r="AIW1682"/>
      <c r="AIX1682"/>
      <c r="AIY1682"/>
      <c r="AIZ1682"/>
      <c r="AJA1682"/>
      <c r="AJB1682"/>
      <c r="AJC1682"/>
      <c r="AJD1682"/>
      <c r="AJE1682"/>
      <c r="AJF1682"/>
      <c r="AJG1682"/>
      <c r="AJH1682"/>
      <c r="AJI1682"/>
      <c r="AJJ1682"/>
      <c r="AJK1682"/>
      <c r="AJL1682"/>
      <c r="AJM1682"/>
      <c r="AJN1682"/>
      <c r="AJO1682"/>
      <c r="AJP1682"/>
      <c r="AJQ1682"/>
      <c r="AJR1682"/>
      <c r="AJS1682"/>
      <c r="AJT1682"/>
      <c r="AJU1682"/>
      <c r="AJV1682"/>
      <c r="AJW1682"/>
      <c r="AJX1682"/>
      <c r="AJY1682"/>
      <c r="AJZ1682"/>
      <c r="AKA1682"/>
      <c r="AKB1682"/>
      <c r="AKC1682"/>
      <c r="AKD1682"/>
      <c r="AKE1682"/>
      <c r="AKF1682"/>
      <c r="AKG1682"/>
      <c r="AKH1682"/>
      <c r="AKI1682"/>
      <c r="AKJ1682"/>
      <c r="AKK1682"/>
      <c r="AKL1682"/>
      <c r="AKM1682"/>
      <c r="AKN1682"/>
      <c r="AKO1682"/>
      <c r="AKP1682"/>
      <c r="AKQ1682"/>
      <c r="AKR1682"/>
      <c r="AKS1682"/>
      <c r="AKT1682"/>
      <c r="AKU1682"/>
      <c r="AKV1682"/>
      <c r="AKW1682"/>
      <c r="AKX1682"/>
      <c r="AKY1682"/>
      <c r="AKZ1682"/>
      <c r="ALA1682"/>
      <c r="ALB1682"/>
      <c r="ALC1682"/>
      <c r="ALD1682"/>
      <c r="ALE1682"/>
      <c r="ALF1682"/>
      <c r="ALG1682"/>
      <c r="ALH1682"/>
      <c r="ALI1682"/>
      <c r="ALJ1682"/>
      <c r="ALK1682"/>
      <c r="ALL1682"/>
      <c r="ALM1682"/>
      <c r="ALN1682"/>
      <c r="ALO1682"/>
      <c r="ALP1682"/>
      <c r="ALQ1682"/>
      <c r="ALR1682"/>
      <c r="ALS1682"/>
      <c r="ALT1682"/>
      <c r="ALU1682"/>
      <c r="ALV1682"/>
      <c r="ALW1682"/>
      <c r="ALX1682"/>
      <c r="ALY1682"/>
      <c r="ALZ1682"/>
      <c r="AMA1682"/>
      <c r="AMB1682"/>
      <c r="AMC1682"/>
      <c r="AMD1682"/>
      <c r="AME1682"/>
      <c r="AMF1682"/>
      <c r="AMG1682"/>
      <c r="AMH1682"/>
      <c r="AMI1682"/>
      <c r="AMJ1682"/>
      <c r="AMK1682"/>
      <c r="AML1682"/>
      <c r="AMM1682"/>
      <c r="AMN1682"/>
      <c r="AMO1682"/>
      <c r="AMP1682"/>
      <c r="AMQ1682"/>
      <c r="AMR1682"/>
      <c r="AMS1682"/>
      <c r="AMT1682"/>
      <c r="AMU1682"/>
      <c r="AMV1682"/>
      <c r="AMW1682"/>
      <c r="AMX1682"/>
      <c r="AMY1682"/>
      <c r="AMZ1682"/>
      <c r="ANA1682"/>
      <c r="ANB1682"/>
      <c r="ANC1682"/>
      <c r="AND1682"/>
      <c r="ANE1682"/>
      <c r="ANF1682"/>
      <c r="ANG1682"/>
      <c r="ANH1682"/>
      <c r="ANI1682"/>
      <c r="ANJ1682"/>
      <c r="ANK1682"/>
      <c r="ANL1682"/>
      <c r="ANM1682"/>
      <c r="ANN1682"/>
      <c r="ANO1682"/>
      <c r="ANP1682"/>
      <c r="ANQ1682"/>
      <c r="ANR1682"/>
      <c r="ANS1682"/>
      <c r="ANT1682"/>
      <c r="ANU1682"/>
      <c r="ANV1682"/>
      <c r="ANW1682"/>
      <c r="ANX1682"/>
      <c r="ANY1682"/>
      <c r="ANZ1682"/>
      <c r="AOA1682"/>
      <c r="AOB1682"/>
      <c r="AOC1682"/>
      <c r="AOD1682"/>
      <c r="AOE1682"/>
      <c r="AOF1682"/>
      <c r="AOG1682"/>
      <c r="AOH1682"/>
      <c r="AOI1682"/>
      <c r="AOJ1682"/>
      <c r="AOK1682"/>
      <c r="AOL1682"/>
      <c r="AOM1682"/>
      <c r="AON1682"/>
      <c r="AOO1682"/>
      <c r="AOP1682"/>
      <c r="AOQ1682"/>
      <c r="AOR1682"/>
      <c r="AOS1682"/>
      <c r="AOT1682"/>
      <c r="AOU1682"/>
      <c r="AOV1682"/>
      <c r="AOW1682"/>
      <c r="AOX1682"/>
      <c r="AOY1682"/>
      <c r="AOZ1682"/>
      <c r="APA1682"/>
      <c r="APB1682"/>
      <c r="APC1682"/>
      <c r="APD1682"/>
      <c r="APE1682"/>
      <c r="APF1682"/>
      <c r="APG1682"/>
      <c r="APH1682"/>
      <c r="API1682"/>
      <c r="APJ1682"/>
      <c r="APK1682"/>
      <c r="APL1682"/>
      <c r="APM1682"/>
      <c r="APN1682"/>
      <c r="APO1682"/>
      <c r="APP1682"/>
      <c r="APQ1682"/>
      <c r="APR1682"/>
      <c r="APS1682"/>
      <c r="APT1682"/>
      <c r="APU1682"/>
      <c r="APV1682"/>
      <c r="APW1682"/>
      <c r="APX1682"/>
      <c r="APY1682"/>
      <c r="APZ1682"/>
      <c r="AQA1682"/>
      <c r="AQB1682"/>
      <c r="AQC1682"/>
      <c r="AQD1682"/>
      <c r="AQE1682"/>
      <c r="AQF1682"/>
      <c r="AQG1682"/>
      <c r="AQH1682"/>
      <c r="AQI1682"/>
      <c r="AQJ1682"/>
      <c r="AQK1682"/>
      <c r="AQL1682"/>
      <c r="AQM1682"/>
      <c r="AQN1682"/>
      <c r="AQO1682"/>
      <c r="AQP1682"/>
      <c r="AQQ1682"/>
      <c r="AQR1682"/>
      <c r="AQS1682"/>
      <c r="AQT1682"/>
      <c r="AQU1682"/>
      <c r="AQV1682"/>
      <c r="AQW1682"/>
      <c r="AQX1682"/>
      <c r="AQY1682"/>
      <c r="AQZ1682"/>
      <c r="ARA1682"/>
      <c r="ARB1682"/>
      <c r="ARC1682"/>
      <c r="ARD1682"/>
      <c r="ARE1682"/>
      <c r="ARF1682"/>
      <c r="ARG1682"/>
      <c r="ARH1682"/>
      <c r="ARI1682"/>
      <c r="ARJ1682"/>
      <c r="ARK1682"/>
      <c r="ARL1682"/>
      <c r="ARM1682"/>
      <c r="ARN1682"/>
      <c r="ARO1682"/>
      <c r="ARP1682"/>
      <c r="ARQ1682"/>
      <c r="ARR1682"/>
      <c r="ARS1682"/>
      <c r="ART1682"/>
      <c r="ARU1682"/>
      <c r="ARV1682"/>
      <c r="ARW1682"/>
      <c r="ARX1682"/>
      <c r="ARY1682"/>
      <c r="ARZ1682"/>
      <c r="ASA1682"/>
      <c r="ASB1682"/>
      <c r="ASC1682"/>
      <c r="ASD1682"/>
      <c r="ASE1682"/>
      <c r="ASF1682"/>
      <c r="ASG1682"/>
      <c r="ASH1682"/>
      <c r="ASI1682"/>
      <c r="ASJ1682"/>
      <c r="ASK1682"/>
      <c r="ASL1682"/>
      <c r="ASM1682"/>
      <c r="ASN1682"/>
      <c r="ASO1682"/>
      <c r="ASP1682"/>
      <c r="ASQ1682"/>
      <c r="ASR1682"/>
      <c r="ASS1682"/>
      <c r="AST1682"/>
      <c r="ASU1682"/>
      <c r="ASV1682"/>
      <c r="ASW1682"/>
      <c r="ASX1682"/>
      <c r="ASY1682"/>
      <c r="ASZ1682"/>
      <c r="ATA1682"/>
      <c r="ATB1682"/>
      <c r="ATC1682"/>
      <c r="ATD1682"/>
      <c r="ATE1682"/>
      <c r="ATF1682"/>
      <c r="ATG1682"/>
      <c r="ATH1682"/>
      <c r="ATI1682"/>
      <c r="ATJ1682"/>
      <c r="ATK1682"/>
      <c r="ATL1682"/>
      <c r="ATM1682"/>
      <c r="ATN1682"/>
      <c r="ATO1682"/>
      <c r="ATP1682"/>
      <c r="ATQ1682"/>
      <c r="ATR1682"/>
      <c r="ATS1682"/>
      <c r="ATT1682"/>
      <c r="ATU1682"/>
      <c r="ATV1682"/>
      <c r="ATW1682"/>
      <c r="ATX1682"/>
      <c r="ATY1682"/>
      <c r="ATZ1682"/>
      <c r="AUA1682"/>
      <c r="AUB1682"/>
      <c r="AUC1682"/>
      <c r="AUD1682"/>
      <c r="AUE1682"/>
      <c r="AUF1682"/>
      <c r="AUG1682"/>
      <c r="AUH1682"/>
      <c r="AUI1682"/>
      <c r="AUJ1682"/>
      <c r="AUK1682"/>
      <c r="AUL1682"/>
      <c r="AUM1682"/>
      <c r="AUN1682"/>
      <c r="AUO1682"/>
      <c r="AUP1682"/>
      <c r="AUQ1682"/>
      <c r="AUR1682"/>
      <c r="AUS1682"/>
      <c r="AUT1682"/>
      <c r="AUU1682"/>
      <c r="AUV1682"/>
      <c r="AUW1682"/>
      <c r="AUX1682"/>
      <c r="AUY1682"/>
      <c r="AUZ1682"/>
      <c r="AVA1682"/>
      <c r="AVB1682"/>
      <c r="AVC1682"/>
      <c r="AVD1682"/>
      <c r="AVE1682"/>
      <c r="AVF1682"/>
      <c r="AVG1682"/>
      <c r="AVH1682"/>
      <c r="AVI1682"/>
      <c r="AVJ1682"/>
      <c r="AVK1682"/>
      <c r="AVL1682"/>
      <c r="AVM1682"/>
      <c r="AVN1682"/>
      <c r="AVO1682"/>
      <c r="AVP1682"/>
      <c r="AVQ1682"/>
      <c r="AVR1682"/>
      <c r="AVS1682"/>
      <c r="AVT1682"/>
      <c r="AVU1682"/>
      <c r="AVV1682"/>
      <c r="AVW1682"/>
      <c r="AVX1682"/>
      <c r="AVY1682"/>
      <c r="AVZ1682"/>
      <c r="AWA1682"/>
      <c r="AWB1682"/>
      <c r="AWC1682"/>
      <c r="AWD1682"/>
      <c r="AWE1682"/>
      <c r="AWF1682"/>
      <c r="AWG1682"/>
      <c r="AWH1682"/>
      <c r="AWI1682"/>
      <c r="AWJ1682"/>
      <c r="AWK1682"/>
      <c r="AWL1682"/>
      <c r="AWM1682"/>
      <c r="AWN1682"/>
      <c r="AWO1682"/>
      <c r="AWP1682"/>
      <c r="AWQ1682"/>
      <c r="AWR1682"/>
      <c r="AWS1682"/>
      <c r="AWT1682"/>
      <c r="AWU1682"/>
      <c r="AWV1682"/>
      <c r="AWW1682"/>
      <c r="AWX1682"/>
      <c r="AWY1682"/>
      <c r="AWZ1682"/>
      <c r="AXA1682"/>
      <c r="AXB1682"/>
      <c r="AXC1682"/>
      <c r="AXD1682"/>
      <c r="AXE1682"/>
      <c r="AXF1682"/>
      <c r="AXG1682"/>
      <c r="AXH1682"/>
      <c r="AXI1682"/>
      <c r="AXJ1682"/>
      <c r="AXK1682"/>
      <c r="AXL1682"/>
      <c r="AXM1682"/>
      <c r="AXN1682"/>
      <c r="AXO1682"/>
      <c r="AXP1682"/>
      <c r="AXQ1682"/>
      <c r="AXR1682"/>
      <c r="AXS1682"/>
      <c r="AXT1682"/>
      <c r="AXU1682"/>
      <c r="AXV1682"/>
      <c r="AXW1682"/>
      <c r="AXX1682"/>
      <c r="AXY1682"/>
      <c r="AXZ1682"/>
      <c r="AYA1682"/>
      <c r="AYB1682"/>
      <c r="AYC1682"/>
      <c r="AYD1682"/>
      <c r="AYE1682"/>
      <c r="AYF1682"/>
      <c r="AYG1682"/>
      <c r="AYH1682"/>
      <c r="AYI1682"/>
      <c r="AYJ1682"/>
      <c r="AYK1682"/>
      <c r="AYL1682"/>
      <c r="AYM1682"/>
      <c r="AYN1682"/>
      <c r="AYO1682"/>
      <c r="AYP1682"/>
      <c r="AYQ1682"/>
      <c r="AYR1682"/>
      <c r="AYS1682"/>
      <c r="AYT1682"/>
      <c r="AYU1682"/>
      <c r="AYV1682"/>
      <c r="AYW1682"/>
      <c r="AYX1682"/>
      <c r="AYY1682"/>
      <c r="AYZ1682"/>
      <c r="AZA1682"/>
      <c r="AZB1682"/>
      <c r="AZC1682"/>
      <c r="AZD1682"/>
      <c r="AZE1682"/>
      <c r="AZF1682"/>
      <c r="AZG1682"/>
      <c r="AZH1682"/>
      <c r="AZI1682"/>
      <c r="AZJ1682"/>
      <c r="AZK1682"/>
      <c r="AZL1682"/>
      <c r="AZM1682"/>
      <c r="AZN1682"/>
      <c r="AZO1682"/>
      <c r="AZP1682"/>
      <c r="AZQ1682"/>
      <c r="AZR1682"/>
      <c r="AZS1682"/>
      <c r="AZT1682"/>
      <c r="AZU1682"/>
      <c r="AZV1682"/>
      <c r="AZW1682"/>
      <c r="AZX1682"/>
      <c r="AZY1682"/>
      <c r="AZZ1682"/>
      <c r="BAA1682"/>
      <c r="BAB1682"/>
      <c r="BAC1682"/>
      <c r="BAD1682"/>
      <c r="BAE1682"/>
      <c r="BAF1682"/>
      <c r="BAG1682"/>
      <c r="BAH1682"/>
      <c r="BAI1682"/>
      <c r="BAJ1682"/>
      <c r="BAK1682"/>
      <c r="BAL1682"/>
      <c r="BAM1682"/>
      <c r="BAN1682"/>
      <c r="BAO1682"/>
      <c r="BAP1682"/>
      <c r="BAQ1682"/>
      <c r="BAR1682"/>
      <c r="BAS1682"/>
      <c r="BAT1682"/>
      <c r="BAU1682"/>
      <c r="BAV1682"/>
      <c r="BAW1682"/>
      <c r="BAX1682"/>
      <c r="BAY1682"/>
      <c r="BAZ1682"/>
      <c r="BBA1682"/>
      <c r="BBB1682"/>
      <c r="BBC1682"/>
      <c r="BBD1682"/>
      <c r="BBE1682"/>
      <c r="BBF1682"/>
      <c r="BBG1682"/>
      <c r="BBH1682"/>
      <c r="BBI1682"/>
      <c r="BBJ1682"/>
      <c r="BBK1682"/>
      <c r="BBL1682"/>
      <c r="BBM1682"/>
      <c r="BBN1682"/>
      <c r="BBO1682"/>
      <c r="BBP1682"/>
      <c r="BBQ1682"/>
      <c r="BBR1682"/>
      <c r="BBS1682"/>
      <c r="BBT1682"/>
      <c r="BBU1682"/>
      <c r="BBV1682"/>
      <c r="BBW1682"/>
      <c r="BBX1682"/>
      <c r="BBY1682"/>
      <c r="BBZ1682"/>
      <c r="BCA1682"/>
      <c r="BCB1682"/>
      <c r="BCC1682"/>
      <c r="BCD1682"/>
      <c r="BCE1682"/>
      <c r="BCF1682"/>
      <c r="BCG1682"/>
      <c r="BCH1682"/>
      <c r="BCI1682"/>
      <c r="BCJ1682"/>
      <c r="BCK1682"/>
      <c r="BCL1682"/>
      <c r="BCM1682"/>
      <c r="BCN1682"/>
      <c r="BCO1682"/>
      <c r="BCP1682"/>
      <c r="BCQ1682"/>
      <c r="BCR1682"/>
      <c r="BCS1682"/>
      <c r="BCT1682"/>
      <c r="BCU1682"/>
      <c r="BCV1682"/>
      <c r="BCW1682"/>
      <c r="BCX1682"/>
      <c r="BCY1682"/>
      <c r="BCZ1682"/>
      <c r="BDA1682"/>
      <c r="BDB1682"/>
      <c r="BDC1682"/>
      <c r="BDD1682"/>
      <c r="BDE1682"/>
      <c r="BDF1682"/>
      <c r="BDG1682"/>
      <c r="BDH1682"/>
      <c r="BDI1682"/>
      <c r="BDJ1682"/>
      <c r="BDK1682"/>
      <c r="BDL1682"/>
      <c r="BDM1682"/>
      <c r="BDN1682"/>
      <c r="BDO1682"/>
      <c r="BDP1682"/>
      <c r="BDQ1682"/>
      <c r="BDR1682"/>
      <c r="BDS1682"/>
      <c r="BDT1682"/>
      <c r="BDU1682"/>
      <c r="BDV1682"/>
      <c r="BDW1682"/>
      <c r="BDX1682"/>
      <c r="BDY1682"/>
      <c r="BDZ1682"/>
      <c r="BEA1682"/>
      <c r="BEB1682"/>
      <c r="BEC1682"/>
      <c r="BED1682"/>
      <c r="BEE1682"/>
      <c r="BEF1682"/>
      <c r="BEG1682"/>
      <c r="BEH1682"/>
      <c r="BEI1682"/>
      <c r="BEJ1682"/>
      <c r="BEK1682"/>
      <c r="BEL1682"/>
      <c r="BEM1682"/>
      <c r="BEN1682"/>
      <c r="BEO1682"/>
      <c r="BEP1682"/>
      <c r="BEQ1682"/>
      <c r="BER1682"/>
      <c r="BES1682"/>
      <c r="BET1682"/>
      <c r="BEU1682"/>
      <c r="BEV1682"/>
      <c r="BEW1682"/>
      <c r="BEX1682"/>
      <c r="BEY1682"/>
      <c r="BEZ1682"/>
      <c r="BFA1682"/>
      <c r="BFB1682"/>
      <c r="BFC1682"/>
      <c r="BFD1682"/>
      <c r="BFE1682"/>
      <c r="BFF1682"/>
      <c r="BFG1682"/>
      <c r="BFH1682"/>
      <c r="BFI1682"/>
      <c r="BFJ1682"/>
      <c r="BFK1682"/>
      <c r="BFL1682"/>
      <c r="BFM1682"/>
      <c r="BFN1682"/>
      <c r="BFO1682"/>
      <c r="BFP1682"/>
      <c r="BFQ1682"/>
      <c r="BFR1682"/>
      <c r="BFS1682"/>
      <c r="BFT1682"/>
      <c r="BFU1682"/>
      <c r="BFV1682"/>
      <c r="BFW1682"/>
      <c r="BFX1682"/>
      <c r="BFY1682"/>
      <c r="BFZ1682"/>
      <c r="BGA1682"/>
      <c r="BGB1682"/>
      <c r="BGC1682"/>
      <c r="BGD1682"/>
      <c r="BGE1682"/>
      <c r="BGF1682"/>
      <c r="BGG1682"/>
      <c r="BGH1682"/>
      <c r="BGI1682"/>
      <c r="BGJ1682"/>
      <c r="BGK1682"/>
      <c r="BGL1682"/>
      <c r="BGM1682"/>
      <c r="BGN1682"/>
      <c r="BGO1682"/>
      <c r="BGP1682"/>
      <c r="BGQ1682"/>
      <c r="BGR1682"/>
      <c r="BGS1682"/>
      <c r="BGT1682"/>
      <c r="BGU1682"/>
      <c r="BGV1682"/>
      <c r="BGW1682"/>
      <c r="BGX1682"/>
      <c r="BGY1682"/>
      <c r="BGZ1682"/>
      <c r="BHA1682"/>
      <c r="BHB1682"/>
      <c r="BHC1682"/>
      <c r="BHD1682"/>
      <c r="BHE1682"/>
      <c r="BHF1682"/>
      <c r="BHG1682"/>
      <c r="BHH1682"/>
      <c r="BHI1682"/>
      <c r="BHJ1682"/>
      <c r="BHK1682"/>
      <c r="BHL1682"/>
      <c r="BHM1682"/>
      <c r="BHN1682"/>
      <c r="BHO1682"/>
      <c r="BHP1682"/>
      <c r="BHQ1682"/>
      <c r="BHR1682"/>
      <c r="BHS1682"/>
      <c r="BHT1682"/>
      <c r="BHU1682"/>
      <c r="BHV1682"/>
      <c r="BHW1682"/>
      <c r="BHX1682"/>
      <c r="BHY1682"/>
      <c r="BHZ1682"/>
      <c r="BIA1682"/>
      <c r="BIB1682"/>
      <c r="BIC1682"/>
      <c r="BID1682"/>
      <c r="BIE1682"/>
      <c r="BIF1682"/>
      <c r="BIG1682"/>
      <c r="BIH1682"/>
      <c r="BII1682"/>
      <c r="BIJ1682"/>
      <c r="BIK1682"/>
      <c r="BIL1682"/>
      <c r="BIM1682"/>
      <c r="BIN1682"/>
      <c r="BIO1682"/>
      <c r="BIP1682"/>
      <c r="BIQ1682"/>
      <c r="BIR1682"/>
      <c r="BIS1682"/>
      <c r="BIT1682"/>
      <c r="BIU1682"/>
      <c r="BIV1682"/>
      <c r="BIW1682"/>
      <c r="BIX1682"/>
      <c r="BIY1682"/>
      <c r="BIZ1682"/>
      <c r="BJA1682"/>
      <c r="BJB1682"/>
      <c r="BJC1682"/>
      <c r="BJD1682"/>
      <c r="BJE1682"/>
      <c r="BJF1682"/>
      <c r="BJG1682"/>
      <c r="BJH1682"/>
      <c r="BJI1682"/>
      <c r="BJJ1682"/>
      <c r="BJK1682"/>
      <c r="BJL1682"/>
      <c r="BJM1682"/>
      <c r="BJN1682"/>
      <c r="BJO1682"/>
      <c r="BJP1682"/>
      <c r="BJQ1682"/>
      <c r="BJR1682"/>
      <c r="BJS1682"/>
      <c r="BJT1682"/>
      <c r="BJU1682"/>
      <c r="BJV1682"/>
      <c r="BJW1682"/>
      <c r="BJX1682"/>
      <c r="BJY1682"/>
      <c r="BJZ1682"/>
      <c r="BKA1682"/>
      <c r="BKB1682"/>
      <c r="BKC1682"/>
      <c r="BKD1682"/>
      <c r="BKE1682"/>
      <c r="BKF1682"/>
      <c r="BKG1682"/>
      <c r="BKH1682"/>
      <c r="BKI1682"/>
      <c r="BKJ1682"/>
      <c r="BKK1682"/>
      <c r="BKL1682"/>
      <c r="BKM1682"/>
      <c r="BKN1682"/>
      <c r="BKO1682"/>
      <c r="BKP1682"/>
      <c r="BKQ1682"/>
      <c r="BKR1682"/>
      <c r="BKS1682"/>
      <c r="BKT1682"/>
      <c r="BKU1682"/>
      <c r="BKV1682"/>
      <c r="BKW1682"/>
      <c r="BKX1682"/>
      <c r="BKY1682"/>
      <c r="BKZ1682"/>
      <c r="BLA1682"/>
      <c r="BLB1682"/>
      <c r="BLC1682"/>
      <c r="BLD1682"/>
      <c r="BLE1682"/>
      <c r="BLF1682"/>
      <c r="BLG1682"/>
      <c r="BLH1682"/>
      <c r="BLI1682"/>
      <c r="BLJ1682"/>
      <c r="BLK1682"/>
      <c r="BLL1682"/>
      <c r="BLM1682"/>
      <c r="BLN1682"/>
      <c r="BLO1682"/>
      <c r="BLP1682"/>
      <c r="BLQ1682"/>
      <c r="BLR1682"/>
      <c r="BLS1682"/>
      <c r="BLT1682"/>
      <c r="BLU1682"/>
      <c r="BLV1682"/>
      <c r="BLW1682"/>
      <c r="BLX1682"/>
      <c r="BLY1682"/>
      <c r="BLZ1682"/>
      <c r="BMA1682"/>
      <c r="BMB1682"/>
      <c r="BMC1682"/>
      <c r="BMD1682"/>
      <c r="BME1682"/>
      <c r="BMF1682"/>
      <c r="BMG1682"/>
      <c r="BMH1682"/>
      <c r="BMI1682"/>
      <c r="BMJ1682"/>
      <c r="BMK1682"/>
      <c r="BML1682"/>
      <c r="BMM1682"/>
      <c r="BMN1682"/>
      <c r="BMO1682"/>
      <c r="BMP1682"/>
      <c r="BMQ1682"/>
      <c r="BMR1682"/>
      <c r="BMS1682"/>
      <c r="BMT1682"/>
      <c r="BMU1682"/>
      <c r="BMV1682"/>
      <c r="BMW1682"/>
      <c r="BMX1682"/>
      <c r="BMY1682"/>
      <c r="BMZ1682"/>
      <c r="BNA1682"/>
      <c r="BNB1682"/>
      <c r="BNC1682"/>
      <c r="BND1682"/>
      <c r="BNE1682"/>
      <c r="BNF1682"/>
      <c r="BNG1682"/>
      <c r="BNH1682"/>
      <c r="BNI1682"/>
      <c r="BNJ1682"/>
      <c r="BNK1682"/>
      <c r="BNL1682"/>
      <c r="BNM1682"/>
      <c r="BNN1682"/>
      <c r="BNO1682"/>
      <c r="BNP1682"/>
      <c r="BNQ1682"/>
      <c r="BNR1682"/>
      <c r="BNS1682"/>
      <c r="BNT1682"/>
      <c r="BNU1682"/>
      <c r="BNV1682"/>
      <c r="BNW1682"/>
      <c r="BNX1682"/>
      <c r="BNY1682"/>
      <c r="BNZ1682"/>
      <c r="BOA1682"/>
      <c r="BOB1682"/>
      <c r="BOC1682"/>
      <c r="BOD1682"/>
      <c r="BOE1682"/>
      <c r="BOF1682"/>
      <c r="BOG1682"/>
      <c r="BOH1682"/>
      <c r="BOI1682"/>
      <c r="BOJ1682"/>
      <c r="BOK1682"/>
      <c r="BOL1682"/>
      <c r="BOM1682"/>
      <c r="BON1682"/>
      <c r="BOO1682"/>
      <c r="BOP1682"/>
      <c r="BOQ1682"/>
      <c r="BOR1682"/>
      <c r="BOS1682"/>
      <c r="BOT1682"/>
      <c r="BOU1682"/>
      <c r="BOV1682"/>
      <c r="BOW1682"/>
      <c r="BOX1682"/>
      <c r="BOY1682"/>
      <c r="BOZ1682"/>
      <c r="BPA1682"/>
      <c r="BPB1682"/>
      <c r="BPC1682"/>
      <c r="BPD1682"/>
      <c r="BPE1682"/>
      <c r="BPF1682"/>
      <c r="BPG1682"/>
      <c r="BPH1682"/>
      <c r="BPI1682"/>
      <c r="BPJ1682"/>
      <c r="BPK1682"/>
      <c r="BPL1682"/>
      <c r="BPM1682"/>
      <c r="BPN1682"/>
      <c r="BPO1682"/>
      <c r="BPP1682"/>
      <c r="BPQ1682"/>
      <c r="BPR1682"/>
      <c r="BPS1682"/>
      <c r="BPT1682"/>
      <c r="BPU1682"/>
      <c r="BPV1682"/>
      <c r="BPW1682"/>
      <c r="BPX1682"/>
      <c r="BPY1682"/>
      <c r="BPZ1682"/>
      <c r="BQA1682"/>
      <c r="BQB1682"/>
      <c r="BQC1682"/>
      <c r="BQD1682"/>
      <c r="BQE1682"/>
      <c r="BQF1682"/>
      <c r="BQG1682"/>
      <c r="BQH1682"/>
      <c r="BQI1682"/>
      <c r="BQJ1682"/>
      <c r="BQK1682"/>
      <c r="BQL1682"/>
      <c r="BQM1682"/>
      <c r="BQN1682"/>
      <c r="BQO1682"/>
      <c r="BQP1682"/>
      <c r="BQQ1682"/>
      <c r="BQR1682"/>
      <c r="BQS1682"/>
      <c r="BQT1682"/>
      <c r="BQU1682"/>
      <c r="BQV1682"/>
      <c r="BQW1682"/>
      <c r="BQX1682"/>
      <c r="BQY1682"/>
      <c r="BQZ1682"/>
      <c r="BRA1682"/>
      <c r="BRB1682"/>
      <c r="BRC1682"/>
      <c r="BRD1682"/>
      <c r="BRE1682"/>
      <c r="BRF1682"/>
      <c r="BRG1682"/>
      <c r="BRH1682"/>
      <c r="BRI1682"/>
      <c r="BRJ1682"/>
      <c r="BRK1682"/>
      <c r="BRL1682"/>
      <c r="BRM1682"/>
      <c r="BRN1682"/>
      <c r="BRO1682"/>
      <c r="BRP1682"/>
      <c r="BRQ1682"/>
      <c r="BRR1682"/>
      <c r="BRS1682"/>
      <c r="BRT1682"/>
      <c r="BRU1682"/>
      <c r="BRV1682"/>
      <c r="BRW1682"/>
      <c r="BRX1682"/>
      <c r="BRY1682"/>
      <c r="BRZ1682"/>
      <c r="BSA1682"/>
      <c r="BSB1682"/>
      <c r="BSC1682"/>
      <c r="BSD1682"/>
      <c r="BSE1682"/>
      <c r="BSF1682"/>
      <c r="BSG1682"/>
      <c r="BSH1682"/>
      <c r="BSI1682"/>
      <c r="BSJ1682"/>
      <c r="BSK1682"/>
      <c r="BSL1682"/>
      <c r="BSM1682"/>
      <c r="BSN1682"/>
      <c r="BSO1682"/>
      <c r="BSP1682"/>
      <c r="BSQ1682"/>
      <c r="BSR1682"/>
      <c r="BSS1682"/>
      <c r="BST1682"/>
      <c r="BSU1682"/>
      <c r="BSV1682"/>
      <c r="BSW1682"/>
      <c r="BSX1682"/>
      <c r="BSY1682"/>
      <c r="BSZ1682"/>
      <c r="BTA1682"/>
      <c r="BTB1682"/>
      <c r="BTC1682"/>
      <c r="BTD1682"/>
      <c r="BTE1682"/>
      <c r="BTF1682"/>
      <c r="BTG1682"/>
      <c r="BTH1682"/>
      <c r="BTI1682"/>
      <c r="BTJ1682"/>
      <c r="BTK1682"/>
      <c r="BTL1682"/>
      <c r="BTM1682"/>
      <c r="BTN1682"/>
      <c r="BTO1682"/>
      <c r="BTP1682"/>
      <c r="BTQ1682"/>
      <c r="BTR1682"/>
      <c r="BTS1682"/>
      <c r="BTT1682"/>
      <c r="BTU1682"/>
      <c r="BTV1682"/>
      <c r="BTW1682"/>
      <c r="BTX1682"/>
      <c r="BTY1682"/>
      <c r="BTZ1682"/>
      <c r="BUA1682"/>
      <c r="BUB1682"/>
      <c r="BUC1682"/>
      <c r="BUD1682"/>
      <c r="BUE1682"/>
      <c r="BUF1682"/>
      <c r="BUG1682"/>
      <c r="BUH1682"/>
      <c r="BUI1682"/>
      <c r="BUJ1682"/>
      <c r="BUK1682"/>
      <c r="BUL1682"/>
      <c r="BUM1682"/>
      <c r="BUN1682"/>
      <c r="BUO1682"/>
      <c r="BUP1682"/>
      <c r="BUQ1682"/>
      <c r="BUR1682"/>
      <c r="BUS1682"/>
      <c r="BUT1682"/>
      <c r="BUU1682"/>
      <c r="BUV1682"/>
      <c r="BUW1682"/>
      <c r="BUX1682"/>
      <c r="BUY1682"/>
      <c r="BUZ1682"/>
      <c r="BVA1682"/>
      <c r="BVB1682"/>
      <c r="BVC1682"/>
      <c r="BVD1682"/>
      <c r="BVE1682"/>
      <c r="BVF1682"/>
      <c r="BVG1682"/>
      <c r="BVH1682"/>
      <c r="BVI1682"/>
      <c r="BVJ1682"/>
      <c r="BVK1682"/>
      <c r="BVL1682"/>
      <c r="BVM1682"/>
      <c r="BVN1682"/>
      <c r="BVO1682"/>
      <c r="BVP1682"/>
      <c r="BVQ1682"/>
      <c r="BVR1682"/>
      <c r="BVS1682"/>
      <c r="BVT1682"/>
      <c r="BVU1682"/>
      <c r="BVV1682"/>
      <c r="BVW1682"/>
      <c r="BVX1682"/>
      <c r="BVY1682"/>
      <c r="BVZ1682"/>
      <c r="BWA1682"/>
      <c r="BWB1682"/>
      <c r="BWC1682"/>
      <c r="BWD1682"/>
      <c r="BWE1682"/>
      <c r="BWF1682"/>
      <c r="BWG1682"/>
      <c r="BWH1682"/>
      <c r="BWI1682"/>
      <c r="BWJ1682"/>
      <c r="BWK1682"/>
      <c r="BWL1682"/>
      <c r="BWM1682"/>
      <c r="BWN1682"/>
      <c r="BWO1682"/>
      <c r="BWP1682"/>
      <c r="BWQ1682"/>
      <c r="BWR1682"/>
      <c r="BWS1682"/>
      <c r="BWT1682"/>
      <c r="BWU1682"/>
      <c r="BWV1682"/>
      <c r="BWW1682"/>
      <c r="BWX1682"/>
      <c r="BWY1682"/>
      <c r="BWZ1682"/>
      <c r="BXA1682"/>
      <c r="BXB1682"/>
      <c r="BXC1682"/>
      <c r="BXD1682"/>
      <c r="BXE1682"/>
      <c r="BXF1682"/>
      <c r="BXG1682"/>
      <c r="BXH1682"/>
      <c r="BXI1682"/>
      <c r="BXJ1682"/>
      <c r="BXK1682"/>
      <c r="BXL1682"/>
      <c r="BXM1682"/>
      <c r="BXN1682"/>
      <c r="BXO1682"/>
      <c r="BXP1682"/>
      <c r="BXQ1682"/>
      <c r="BXR1682"/>
      <c r="BXS1682"/>
      <c r="BXT1682"/>
      <c r="BXU1682"/>
      <c r="BXV1682"/>
      <c r="BXW1682"/>
      <c r="BXX1682"/>
      <c r="BXY1682"/>
      <c r="BXZ1682"/>
      <c r="BYA1682"/>
      <c r="BYB1682"/>
      <c r="BYC1682"/>
      <c r="BYD1682"/>
      <c r="BYE1682"/>
      <c r="BYF1682"/>
      <c r="BYG1682"/>
      <c r="BYH1682"/>
      <c r="BYI1682"/>
      <c r="BYJ1682"/>
      <c r="BYK1682"/>
      <c r="BYL1682"/>
      <c r="BYM1682"/>
      <c r="BYN1682"/>
      <c r="BYO1682"/>
      <c r="BYP1682"/>
      <c r="BYQ1682"/>
      <c r="BYR1682"/>
      <c r="BYS1682"/>
      <c r="BYT1682"/>
      <c r="BYU1682"/>
      <c r="BYV1682"/>
      <c r="BYW1682"/>
      <c r="BYX1682"/>
      <c r="BYY1682"/>
      <c r="BYZ1682"/>
      <c r="BZA1682"/>
      <c r="BZB1682"/>
      <c r="BZC1682"/>
      <c r="BZD1682"/>
      <c r="BZE1682"/>
      <c r="BZF1682"/>
      <c r="BZG1682"/>
      <c r="BZH1682"/>
      <c r="BZI1682"/>
      <c r="BZJ1682"/>
      <c r="BZK1682"/>
      <c r="BZL1682"/>
      <c r="BZM1682"/>
      <c r="BZN1682"/>
      <c r="BZO1682"/>
      <c r="BZP1682"/>
      <c r="BZQ1682"/>
      <c r="BZR1682"/>
      <c r="BZS1682"/>
      <c r="BZT1682"/>
      <c r="BZU1682"/>
      <c r="BZV1682"/>
      <c r="BZW1682"/>
      <c r="BZX1682"/>
      <c r="BZY1682"/>
      <c r="BZZ1682"/>
      <c r="CAA1682"/>
      <c r="CAB1682"/>
      <c r="CAC1682"/>
      <c r="CAD1682"/>
      <c r="CAE1682"/>
      <c r="CAF1682"/>
      <c r="CAG1682"/>
      <c r="CAH1682"/>
      <c r="CAI1682"/>
      <c r="CAJ1682"/>
      <c r="CAK1682"/>
      <c r="CAL1682"/>
      <c r="CAM1682"/>
      <c r="CAN1682"/>
      <c r="CAO1682"/>
      <c r="CAP1682"/>
      <c r="CAQ1682"/>
      <c r="CAR1682"/>
      <c r="CAS1682"/>
      <c r="CAT1682"/>
      <c r="CAU1682"/>
      <c r="CAV1682"/>
      <c r="CAW1682"/>
      <c r="CAX1682"/>
      <c r="CAY1682"/>
      <c r="CAZ1682"/>
      <c r="CBA1682"/>
      <c r="CBB1682"/>
      <c r="CBC1682"/>
      <c r="CBD1682"/>
      <c r="CBE1682"/>
      <c r="CBF1682"/>
      <c r="CBG1682"/>
      <c r="CBH1682"/>
      <c r="CBI1682"/>
      <c r="CBJ1682"/>
      <c r="CBK1682"/>
      <c r="CBL1682"/>
      <c r="CBM1682"/>
      <c r="CBN1682"/>
      <c r="CBO1682"/>
      <c r="CBP1682"/>
      <c r="CBQ1682"/>
      <c r="CBR1682"/>
      <c r="CBS1682"/>
      <c r="CBT1682"/>
      <c r="CBU1682"/>
      <c r="CBV1682"/>
      <c r="CBW1682"/>
      <c r="CBX1682"/>
      <c r="CBY1682"/>
      <c r="CBZ1682"/>
      <c r="CCA1682"/>
      <c r="CCB1682"/>
      <c r="CCC1682"/>
      <c r="CCD1682"/>
      <c r="CCE1682"/>
      <c r="CCF1682"/>
      <c r="CCG1682"/>
      <c r="CCH1682"/>
      <c r="CCI1682"/>
      <c r="CCJ1682"/>
      <c r="CCK1682"/>
      <c r="CCL1682"/>
      <c r="CCM1682"/>
      <c r="CCN1682"/>
      <c r="CCO1682"/>
      <c r="CCP1682"/>
      <c r="CCQ1682"/>
      <c r="CCR1682"/>
      <c r="CCS1682"/>
      <c r="CCT1682"/>
      <c r="CCU1682"/>
      <c r="CCV1682"/>
      <c r="CCW1682"/>
      <c r="CCX1682"/>
      <c r="CCY1682"/>
      <c r="CCZ1682"/>
      <c r="CDA1682"/>
      <c r="CDB1682"/>
      <c r="CDC1682"/>
      <c r="CDD1682"/>
      <c r="CDE1682"/>
      <c r="CDF1682"/>
      <c r="CDG1682"/>
      <c r="CDH1682"/>
      <c r="CDI1682"/>
      <c r="CDJ1682"/>
      <c r="CDK1682"/>
      <c r="CDL1682"/>
      <c r="CDM1682"/>
      <c r="CDN1682"/>
      <c r="CDO1682"/>
      <c r="CDP1682"/>
      <c r="CDQ1682"/>
      <c r="CDR1682"/>
      <c r="CDS1682"/>
      <c r="CDT1682"/>
      <c r="CDU1682"/>
      <c r="CDV1682"/>
      <c r="CDW1682"/>
      <c r="CDX1682"/>
      <c r="CDY1682"/>
      <c r="CDZ1682"/>
      <c r="CEA1682"/>
      <c r="CEB1682"/>
      <c r="CEC1682"/>
      <c r="CED1682"/>
      <c r="CEE1682"/>
      <c r="CEF1682"/>
      <c r="CEG1682"/>
      <c r="CEH1682"/>
      <c r="CEI1682"/>
      <c r="CEJ1682"/>
      <c r="CEK1682"/>
      <c r="CEL1682"/>
      <c r="CEM1682"/>
      <c r="CEN1682"/>
      <c r="CEO1682"/>
      <c r="CEP1682"/>
      <c r="CEQ1682"/>
      <c r="CER1682"/>
      <c r="CES1682"/>
      <c r="CET1682"/>
      <c r="CEU1682"/>
      <c r="CEV1682"/>
      <c r="CEW1682"/>
      <c r="CEX1682"/>
      <c r="CEY1682"/>
      <c r="CEZ1682"/>
      <c r="CFA1682"/>
      <c r="CFB1682"/>
      <c r="CFC1682"/>
      <c r="CFD1682"/>
      <c r="CFE1682"/>
      <c r="CFF1682"/>
      <c r="CFG1682"/>
      <c r="CFH1682"/>
      <c r="CFI1682"/>
      <c r="CFJ1682"/>
      <c r="CFK1682"/>
      <c r="CFL1682"/>
      <c r="CFM1682"/>
      <c r="CFN1682"/>
      <c r="CFO1682"/>
      <c r="CFP1682"/>
      <c r="CFQ1682"/>
      <c r="CFR1682"/>
      <c r="CFS1682"/>
      <c r="CFT1682"/>
      <c r="CFU1682"/>
      <c r="CFV1682"/>
      <c r="CFW1682"/>
      <c r="CFX1682"/>
      <c r="CFY1682"/>
      <c r="CFZ1682"/>
      <c r="CGA1682"/>
      <c r="CGB1682"/>
      <c r="CGC1682"/>
      <c r="CGD1682"/>
      <c r="CGE1682"/>
      <c r="CGF1682"/>
      <c r="CGG1682"/>
      <c r="CGH1682"/>
      <c r="CGI1682"/>
      <c r="CGJ1682"/>
      <c r="CGK1682"/>
      <c r="CGL1682"/>
      <c r="CGM1682"/>
      <c r="CGN1682"/>
      <c r="CGO1682"/>
      <c r="CGP1682"/>
      <c r="CGQ1682"/>
      <c r="CGR1682"/>
      <c r="CGS1682"/>
      <c r="CGT1682"/>
      <c r="CGU1682"/>
      <c r="CGV1682"/>
      <c r="CGW1682"/>
      <c r="CGX1682"/>
      <c r="CGY1682"/>
      <c r="CGZ1682"/>
      <c r="CHA1682"/>
      <c r="CHB1682"/>
      <c r="CHC1682"/>
      <c r="CHD1682"/>
      <c r="CHE1682"/>
      <c r="CHF1682"/>
      <c r="CHG1682"/>
      <c r="CHH1682"/>
      <c r="CHI1682"/>
      <c r="CHJ1682"/>
      <c r="CHK1682"/>
      <c r="CHL1682"/>
      <c r="CHM1682"/>
      <c r="CHN1682"/>
      <c r="CHO1682"/>
      <c r="CHP1682"/>
      <c r="CHQ1682"/>
      <c r="CHR1682"/>
      <c r="CHS1682"/>
      <c r="CHT1682"/>
      <c r="CHU1682"/>
      <c r="CHV1682"/>
      <c r="CHW1682"/>
      <c r="CHX1682"/>
      <c r="CHY1682"/>
      <c r="CHZ1682"/>
      <c r="CIA1682"/>
      <c r="CIB1682"/>
      <c r="CIC1682"/>
      <c r="CID1682"/>
      <c r="CIE1682"/>
      <c r="CIF1682"/>
      <c r="CIG1682"/>
      <c r="CIH1682"/>
      <c r="CII1682"/>
      <c r="CIJ1682"/>
      <c r="CIK1682"/>
      <c r="CIL1682"/>
      <c r="CIM1682"/>
      <c r="CIN1682"/>
      <c r="CIO1682"/>
      <c r="CIP1682"/>
      <c r="CIQ1682"/>
      <c r="CIR1682"/>
      <c r="CIS1682"/>
      <c r="CIT1682"/>
      <c r="CIU1682"/>
      <c r="CIV1682"/>
      <c r="CIW1682"/>
      <c r="CIX1682"/>
      <c r="CIY1682"/>
      <c r="CIZ1682"/>
      <c r="CJA1682"/>
      <c r="CJB1682"/>
      <c r="CJC1682"/>
      <c r="CJD1682"/>
      <c r="CJE1682"/>
      <c r="CJF1682"/>
      <c r="CJG1682"/>
      <c r="CJH1682"/>
      <c r="CJI1682"/>
      <c r="CJJ1682"/>
      <c r="CJK1682"/>
      <c r="CJL1682"/>
      <c r="CJM1682"/>
      <c r="CJN1682"/>
      <c r="CJO1682"/>
      <c r="CJP1682"/>
      <c r="CJQ1682"/>
      <c r="CJR1682"/>
      <c r="CJS1682"/>
      <c r="CJT1682"/>
      <c r="CJU1682"/>
      <c r="CJV1682"/>
      <c r="CJW1682"/>
      <c r="CJX1682"/>
      <c r="CJY1682"/>
      <c r="CJZ1682"/>
      <c r="CKA1682"/>
      <c r="CKB1682"/>
      <c r="CKC1682"/>
      <c r="CKD1682"/>
      <c r="CKE1682"/>
      <c r="CKF1682"/>
      <c r="CKG1682"/>
      <c r="CKH1682"/>
      <c r="CKI1682"/>
      <c r="CKJ1682"/>
      <c r="CKK1682"/>
      <c r="CKL1682"/>
      <c r="CKM1682"/>
      <c r="CKN1682"/>
      <c r="CKO1682"/>
      <c r="CKP1682"/>
      <c r="CKQ1682"/>
      <c r="CKR1682"/>
      <c r="CKS1682"/>
      <c r="CKT1682"/>
      <c r="CKU1682"/>
      <c r="CKV1682"/>
      <c r="CKW1682"/>
      <c r="CKX1682"/>
      <c r="CKY1682"/>
      <c r="CKZ1682"/>
      <c r="CLA1682"/>
      <c r="CLB1682"/>
      <c r="CLC1682"/>
      <c r="CLD1682"/>
      <c r="CLE1682"/>
      <c r="CLF1682"/>
      <c r="CLG1682"/>
      <c r="CLH1682"/>
      <c r="CLI1682"/>
      <c r="CLJ1682"/>
      <c r="CLK1682"/>
      <c r="CLL1682"/>
      <c r="CLM1682"/>
      <c r="CLN1682"/>
      <c r="CLO1682"/>
      <c r="CLP1682"/>
      <c r="CLQ1682"/>
      <c r="CLR1682"/>
      <c r="CLS1682"/>
      <c r="CLT1682"/>
      <c r="CLU1682"/>
      <c r="CLV1682"/>
      <c r="CLW1682"/>
      <c r="CLX1682"/>
      <c r="CLY1682"/>
      <c r="CLZ1682"/>
      <c r="CMA1682"/>
      <c r="CMB1682"/>
      <c r="CMC1682"/>
      <c r="CMD1682"/>
      <c r="CME1682"/>
      <c r="CMF1682"/>
      <c r="CMG1682"/>
      <c r="CMH1682"/>
      <c r="CMI1682"/>
      <c r="CMJ1682"/>
      <c r="CMK1682"/>
      <c r="CML1682"/>
      <c r="CMM1682"/>
      <c r="CMN1682"/>
      <c r="CMO1682"/>
      <c r="CMP1682"/>
      <c r="CMQ1682"/>
      <c r="CMR1682"/>
      <c r="CMS1682"/>
      <c r="CMT1682"/>
      <c r="CMU1682"/>
      <c r="CMV1682"/>
      <c r="CMW1682"/>
      <c r="CMX1682"/>
      <c r="CMY1682"/>
      <c r="CMZ1682"/>
      <c r="CNA1682"/>
      <c r="CNB1682"/>
      <c r="CNC1682"/>
      <c r="CND1682"/>
      <c r="CNE1682"/>
      <c r="CNF1682"/>
      <c r="CNG1682"/>
      <c r="CNH1682"/>
      <c r="CNI1682"/>
      <c r="CNJ1682"/>
      <c r="CNK1682"/>
      <c r="CNL1682"/>
      <c r="CNM1682"/>
      <c r="CNN1682"/>
      <c r="CNO1682"/>
      <c r="CNP1682"/>
      <c r="CNQ1682"/>
      <c r="CNR1682"/>
      <c r="CNS1682"/>
      <c r="CNT1682"/>
      <c r="CNU1682"/>
      <c r="CNV1682"/>
      <c r="CNW1682"/>
      <c r="CNX1682"/>
      <c r="CNY1682"/>
      <c r="CNZ1682"/>
      <c r="COA1682"/>
      <c r="COB1682"/>
      <c r="COC1682"/>
      <c r="COD1682"/>
      <c r="COE1682"/>
      <c r="COF1682"/>
      <c r="COG1682"/>
      <c r="COH1682"/>
      <c r="COI1682"/>
      <c r="COJ1682"/>
      <c r="COK1682"/>
      <c r="COL1682"/>
      <c r="COM1682"/>
      <c r="CON1682"/>
      <c r="COO1682"/>
      <c r="COP1682"/>
      <c r="COQ1682"/>
      <c r="COR1682"/>
      <c r="COS1682"/>
      <c r="COT1682"/>
      <c r="COU1682"/>
      <c r="COV1682"/>
      <c r="COW1682"/>
      <c r="COX1682"/>
      <c r="COY1682"/>
      <c r="COZ1682"/>
      <c r="CPA1682"/>
      <c r="CPB1682"/>
      <c r="CPC1682"/>
      <c r="CPD1682"/>
      <c r="CPE1682"/>
      <c r="CPF1682"/>
      <c r="CPG1682"/>
      <c r="CPH1682"/>
      <c r="CPI1682"/>
      <c r="CPJ1682"/>
      <c r="CPK1682"/>
      <c r="CPL1682"/>
      <c r="CPM1682"/>
      <c r="CPN1682"/>
      <c r="CPO1682"/>
      <c r="CPP1682"/>
      <c r="CPQ1682"/>
      <c r="CPR1682"/>
      <c r="CPS1682"/>
      <c r="CPT1682"/>
      <c r="CPU1682"/>
      <c r="CPV1682"/>
      <c r="CPW1682"/>
      <c r="CPX1682"/>
      <c r="CPY1682"/>
      <c r="CPZ1682"/>
      <c r="CQA1682"/>
      <c r="CQB1682"/>
      <c r="CQC1682"/>
      <c r="CQD1682"/>
      <c r="CQE1682"/>
      <c r="CQF1682"/>
      <c r="CQG1682"/>
      <c r="CQH1682"/>
      <c r="CQI1682"/>
      <c r="CQJ1682"/>
      <c r="CQK1682"/>
      <c r="CQL1682"/>
      <c r="CQM1682"/>
      <c r="CQN1682"/>
      <c r="CQO1682"/>
      <c r="CQP1682"/>
      <c r="CQQ1682"/>
      <c r="CQR1682"/>
      <c r="CQS1682"/>
      <c r="CQT1682"/>
      <c r="CQU1682"/>
      <c r="CQV1682"/>
      <c r="CQW1682"/>
      <c r="CQX1682"/>
      <c r="CQY1682"/>
      <c r="CQZ1682"/>
      <c r="CRA1682"/>
      <c r="CRB1682"/>
      <c r="CRC1682"/>
      <c r="CRD1682"/>
      <c r="CRE1682"/>
      <c r="CRF1682"/>
      <c r="CRG1682"/>
      <c r="CRH1682"/>
      <c r="CRI1682"/>
      <c r="CRJ1682"/>
      <c r="CRK1682"/>
      <c r="CRL1682"/>
      <c r="CRM1682"/>
      <c r="CRN1682"/>
      <c r="CRO1682"/>
      <c r="CRP1682"/>
      <c r="CRQ1682"/>
      <c r="CRR1682"/>
      <c r="CRS1682"/>
      <c r="CRT1682"/>
      <c r="CRU1682"/>
      <c r="CRV1682"/>
      <c r="CRW1682"/>
      <c r="CRX1682"/>
      <c r="CRY1682"/>
      <c r="CRZ1682"/>
      <c r="CSA1682"/>
      <c r="CSB1682"/>
      <c r="CSC1682"/>
      <c r="CSD1682"/>
      <c r="CSE1682"/>
      <c r="CSF1682"/>
      <c r="CSG1682"/>
      <c r="CSH1682"/>
      <c r="CSI1682"/>
      <c r="CSJ1682"/>
      <c r="CSK1682"/>
      <c r="CSL1682"/>
      <c r="CSM1682"/>
      <c r="CSN1682"/>
      <c r="CSO1682"/>
      <c r="CSP1682"/>
      <c r="CSQ1682"/>
      <c r="CSR1682"/>
      <c r="CSS1682"/>
      <c r="CST1682"/>
      <c r="CSU1682"/>
      <c r="CSV1682"/>
      <c r="CSW1682"/>
      <c r="CSX1682"/>
      <c r="CSY1682"/>
      <c r="CSZ1682"/>
      <c r="CTA1682"/>
      <c r="CTB1682"/>
      <c r="CTC1682"/>
      <c r="CTD1682"/>
      <c r="CTE1682"/>
      <c r="CTF1682"/>
      <c r="CTG1682"/>
      <c r="CTH1682"/>
      <c r="CTI1682"/>
      <c r="CTJ1682"/>
      <c r="CTK1682"/>
      <c r="CTL1682"/>
      <c r="CTM1682"/>
      <c r="CTN1682"/>
      <c r="CTO1682"/>
      <c r="CTP1682"/>
      <c r="CTQ1682"/>
      <c r="CTR1682"/>
      <c r="CTS1682"/>
      <c r="CTT1682"/>
      <c r="CTU1682"/>
      <c r="CTV1682"/>
      <c r="CTW1682"/>
      <c r="CTX1682"/>
      <c r="CTY1682"/>
      <c r="CTZ1682"/>
      <c r="CUA1682"/>
      <c r="CUB1682"/>
      <c r="CUC1682"/>
      <c r="CUD1682"/>
      <c r="CUE1682"/>
      <c r="CUF1682"/>
      <c r="CUG1682"/>
      <c r="CUH1682"/>
      <c r="CUI1682"/>
      <c r="CUJ1682"/>
      <c r="CUK1682"/>
      <c r="CUL1682"/>
      <c r="CUM1682"/>
      <c r="CUN1682"/>
      <c r="CUO1682"/>
      <c r="CUP1682"/>
      <c r="CUQ1682"/>
      <c r="CUR1682"/>
      <c r="CUS1682"/>
      <c r="CUT1682"/>
      <c r="CUU1682"/>
      <c r="CUV1682"/>
      <c r="CUW1682"/>
      <c r="CUX1682"/>
      <c r="CUY1682"/>
      <c r="CUZ1682"/>
      <c r="CVA1682"/>
      <c r="CVB1682"/>
      <c r="CVC1682"/>
      <c r="CVD1682"/>
      <c r="CVE1682"/>
      <c r="CVF1682"/>
      <c r="CVG1682"/>
      <c r="CVH1682"/>
      <c r="CVI1682"/>
      <c r="CVJ1682"/>
      <c r="CVK1682"/>
      <c r="CVL1682"/>
      <c r="CVM1682"/>
      <c r="CVN1682"/>
      <c r="CVO1682"/>
      <c r="CVP1682"/>
      <c r="CVQ1682"/>
      <c r="CVR1682"/>
      <c r="CVS1682"/>
      <c r="CVT1682"/>
      <c r="CVU1682"/>
      <c r="CVV1682"/>
      <c r="CVW1682"/>
      <c r="CVX1682"/>
      <c r="CVY1682"/>
      <c r="CVZ1682"/>
      <c r="CWA1682"/>
      <c r="CWB1682"/>
      <c r="CWC1682"/>
      <c r="CWD1682"/>
      <c r="CWE1682"/>
      <c r="CWF1682"/>
      <c r="CWG1682"/>
      <c r="CWH1682"/>
      <c r="CWI1682"/>
      <c r="CWJ1682"/>
      <c r="CWK1682"/>
      <c r="CWL1682"/>
      <c r="CWM1682"/>
      <c r="CWN1682"/>
      <c r="CWO1682"/>
      <c r="CWP1682"/>
      <c r="CWQ1682"/>
      <c r="CWR1682"/>
      <c r="CWS1682"/>
      <c r="CWT1682"/>
      <c r="CWU1682"/>
      <c r="CWV1682"/>
      <c r="CWW1682"/>
      <c r="CWX1682"/>
      <c r="CWY1682"/>
      <c r="CWZ1682"/>
      <c r="CXA1682"/>
      <c r="CXB1682"/>
      <c r="CXC1682"/>
      <c r="CXD1682"/>
      <c r="CXE1682"/>
      <c r="CXF1682"/>
      <c r="CXG1682"/>
      <c r="CXH1682"/>
      <c r="CXI1682"/>
      <c r="CXJ1682"/>
      <c r="CXK1682"/>
      <c r="CXL1682"/>
      <c r="CXM1682"/>
      <c r="CXN1682"/>
      <c r="CXO1682"/>
      <c r="CXP1682"/>
      <c r="CXQ1682"/>
      <c r="CXR1682"/>
      <c r="CXS1682"/>
      <c r="CXT1682"/>
      <c r="CXU1682"/>
      <c r="CXV1682"/>
      <c r="CXW1682"/>
      <c r="CXX1682"/>
      <c r="CXY1682"/>
      <c r="CXZ1682"/>
      <c r="CYA1682"/>
      <c r="CYB1682"/>
      <c r="CYC1682"/>
      <c r="CYD1682"/>
      <c r="CYE1682"/>
      <c r="CYF1682"/>
      <c r="CYG1682"/>
      <c r="CYH1682"/>
      <c r="CYI1682"/>
      <c r="CYJ1682"/>
      <c r="CYK1682"/>
      <c r="CYL1682"/>
      <c r="CYM1682"/>
      <c r="CYN1682"/>
      <c r="CYO1682"/>
      <c r="CYP1682"/>
      <c r="CYQ1682"/>
      <c r="CYR1682"/>
      <c r="CYS1682"/>
      <c r="CYT1682"/>
      <c r="CYU1682"/>
      <c r="CYV1682"/>
      <c r="CYW1682"/>
      <c r="CYX1682"/>
      <c r="CYY1682"/>
      <c r="CYZ1682"/>
      <c r="CZA1682"/>
      <c r="CZB1682"/>
      <c r="CZC1682"/>
      <c r="CZD1682"/>
      <c r="CZE1682"/>
      <c r="CZF1682"/>
      <c r="CZG1682"/>
      <c r="CZH1682"/>
      <c r="CZI1682"/>
      <c r="CZJ1682"/>
      <c r="CZK1682"/>
      <c r="CZL1682"/>
      <c r="CZM1682"/>
      <c r="CZN1682"/>
      <c r="CZO1682"/>
      <c r="CZP1682"/>
      <c r="CZQ1682"/>
      <c r="CZR1682"/>
      <c r="CZS1682"/>
      <c r="CZT1682"/>
      <c r="CZU1682"/>
      <c r="CZV1682"/>
      <c r="CZW1682"/>
      <c r="CZX1682"/>
      <c r="CZY1682"/>
      <c r="CZZ1682"/>
      <c r="DAA1682"/>
      <c r="DAB1682"/>
      <c r="DAC1682"/>
      <c r="DAD1682"/>
      <c r="DAE1682"/>
      <c r="DAF1682"/>
      <c r="DAG1682"/>
      <c r="DAH1682"/>
      <c r="DAI1682"/>
      <c r="DAJ1682"/>
      <c r="DAK1682"/>
      <c r="DAL1682"/>
      <c r="DAM1682"/>
      <c r="DAN1682"/>
      <c r="DAO1682"/>
      <c r="DAP1682"/>
      <c r="DAQ1682"/>
      <c r="DAR1682"/>
      <c r="DAS1682"/>
      <c r="DAT1682"/>
      <c r="DAU1682"/>
      <c r="DAV1682"/>
      <c r="DAW1682"/>
      <c r="DAX1682"/>
      <c r="DAY1682"/>
      <c r="DAZ1682"/>
      <c r="DBA1682"/>
      <c r="DBB1682"/>
      <c r="DBC1682"/>
      <c r="DBD1682"/>
      <c r="DBE1682"/>
      <c r="DBF1682"/>
      <c r="DBG1682"/>
      <c r="DBH1682"/>
      <c r="DBI1682"/>
      <c r="DBJ1682"/>
      <c r="DBK1682"/>
      <c r="DBL1682"/>
      <c r="DBM1682"/>
      <c r="DBN1682"/>
      <c r="DBO1682"/>
      <c r="DBP1682"/>
      <c r="DBQ1682"/>
      <c r="DBR1682"/>
      <c r="DBS1682"/>
      <c r="DBT1682"/>
      <c r="DBU1682"/>
      <c r="DBV1682"/>
      <c r="DBW1682"/>
      <c r="DBX1682"/>
      <c r="DBY1682"/>
      <c r="DBZ1682"/>
      <c r="DCA1682"/>
      <c r="DCB1682"/>
      <c r="DCC1682"/>
      <c r="DCD1682"/>
      <c r="DCE1682"/>
      <c r="DCF1682"/>
      <c r="DCG1682"/>
      <c r="DCH1682"/>
      <c r="DCI1682"/>
      <c r="DCJ1682"/>
      <c r="DCK1682"/>
      <c r="DCL1682"/>
      <c r="DCM1682"/>
      <c r="DCN1682"/>
      <c r="DCO1682"/>
      <c r="DCP1682"/>
      <c r="DCQ1682"/>
      <c r="DCR1682"/>
      <c r="DCS1682"/>
      <c r="DCT1682"/>
      <c r="DCU1682"/>
      <c r="DCV1682"/>
      <c r="DCW1682"/>
      <c r="DCX1682"/>
      <c r="DCY1682"/>
      <c r="DCZ1682"/>
      <c r="DDA1682"/>
      <c r="DDB1682"/>
      <c r="DDC1682"/>
      <c r="DDD1682"/>
      <c r="DDE1682"/>
      <c r="DDF1682"/>
      <c r="DDG1682"/>
      <c r="DDH1682"/>
      <c r="DDI1682"/>
      <c r="DDJ1682"/>
      <c r="DDK1682"/>
      <c r="DDL1682"/>
      <c r="DDM1682"/>
      <c r="DDN1682"/>
      <c r="DDO1682"/>
      <c r="DDP1682"/>
      <c r="DDQ1682"/>
      <c r="DDR1682"/>
      <c r="DDS1682"/>
      <c r="DDT1682"/>
      <c r="DDU1682"/>
      <c r="DDV1682"/>
      <c r="DDW1682"/>
      <c r="DDX1682"/>
      <c r="DDY1682"/>
      <c r="DDZ1682"/>
      <c r="DEA1682"/>
      <c r="DEB1682"/>
      <c r="DEC1682"/>
      <c r="DED1682"/>
      <c r="DEE1682"/>
      <c r="DEF1682"/>
      <c r="DEG1682"/>
      <c r="DEH1682"/>
      <c r="DEI1682"/>
      <c r="DEJ1682"/>
      <c r="DEK1682"/>
      <c r="DEL1682"/>
      <c r="DEM1682"/>
      <c r="DEN1682"/>
      <c r="DEO1682"/>
      <c r="DEP1682"/>
      <c r="DEQ1682"/>
      <c r="DER1682"/>
      <c r="DES1682"/>
      <c r="DET1682"/>
      <c r="DEU1682"/>
      <c r="DEV1682"/>
      <c r="DEW1682"/>
      <c r="DEX1682"/>
      <c r="DEY1682"/>
      <c r="DEZ1682"/>
      <c r="DFA1682"/>
      <c r="DFB1682"/>
      <c r="DFC1682"/>
      <c r="DFD1682"/>
      <c r="DFE1682"/>
      <c r="DFF1682"/>
      <c r="DFG1682"/>
      <c r="DFH1682"/>
      <c r="DFI1682"/>
      <c r="DFJ1682"/>
      <c r="DFK1682"/>
      <c r="DFL1682"/>
      <c r="DFM1682"/>
      <c r="DFN1682"/>
      <c r="DFO1682"/>
      <c r="DFP1682"/>
      <c r="DFQ1682"/>
      <c r="DFR1682"/>
      <c r="DFS1682"/>
      <c r="DFT1682"/>
      <c r="DFU1682"/>
      <c r="DFV1682"/>
      <c r="DFW1682"/>
      <c r="DFX1682"/>
      <c r="DFY1682"/>
      <c r="DFZ1682"/>
      <c r="DGA1682"/>
      <c r="DGB1682"/>
      <c r="DGC1682"/>
      <c r="DGD1682"/>
      <c r="DGE1682"/>
      <c r="DGF1682"/>
      <c r="DGG1682"/>
      <c r="DGH1682"/>
      <c r="DGI1682"/>
      <c r="DGJ1682"/>
      <c r="DGK1682"/>
      <c r="DGL1682"/>
      <c r="DGM1682"/>
      <c r="DGN1682"/>
      <c r="DGO1682"/>
      <c r="DGP1682"/>
      <c r="DGQ1682"/>
      <c r="DGR1682"/>
      <c r="DGS1682"/>
      <c r="DGT1682"/>
      <c r="DGU1682"/>
      <c r="DGV1682"/>
      <c r="DGW1682"/>
      <c r="DGX1682"/>
      <c r="DGY1682"/>
      <c r="DGZ1682"/>
      <c r="DHA1682"/>
      <c r="DHB1682"/>
      <c r="DHC1682"/>
      <c r="DHD1682"/>
      <c r="DHE1682"/>
      <c r="DHF1682"/>
      <c r="DHG1682"/>
      <c r="DHH1682"/>
      <c r="DHI1682"/>
      <c r="DHJ1682"/>
      <c r="DHK1682"/>
      <c r="DHL1682"/>
      <c r="DHM1682"/>
      <c r="DHN1682"/>
      <c r="DHO1682"/>
      <c r="DHP1682"/>
      <c r="DHQ1682"/>
      <c r="DHR1682"/>
      <c r="DHS1682"/>
      <c r="DHT1682"/>
      <c r="DHU1682"/>
      <c r="DHV1682"/>
      <c r="DHW1682"/>
      <c r="DHX1682"/>
      <c r="DHY1682"/>
      <c r="DHZ1682"/>
      <c r="DIA1682"/>
      <c r="DIB1682"/>
      <c r="DIC1682"/>
      <c r="DID1682"/>
      <c r="DIE1682"/>
      <c r="DIF1682"/>
      <c r="DIG1682"/>
      <c r="DIH1682"/>
      <c r="DII1682"/>
      <c r="DIJ1682"/>
      <c r="DIK1682"/>
      <c r="DIL1682"/>
      <c r="DIM1682"/>
      <c r="DIN1682"/>
      <c r="DIO1682"/>
      <c r="DIP1682"/>
      <c r="DIQ1682"/>
      <c r="DIR1682"/>
      <c r="DIS1682"/>
      <c r="DIT1682"/>
      <c r="DIU1682"/>
      <c r="DIV1682"/>
      <c r="DIW1682"/>
      <c r="DIX1682"/>
      <c r="DIY1682"/>
      <c r="DIZ1682"/>
      <c r="DJA1682"/>
      <c r="DJB1682"/>
      <c r="DJC1682"/>
      <c r="DJD1682"/>
      <c r="DJE1682"/>
      <c r="DJF1682"/>
      <c r="DJG1682"/>
      <c r="DJH1682"/>
      <c r="DJI1682"/>
      <c r="DJJ1682"/>
      <c r="DJK1682"/>
      <c r="DJL1682"/>
      <c r="DJM1682"/>
      <c r="DJN1682"/>
      <c r="DJO1682"/>
      <c r="DJP1682"/>
      <c r="DJQ1682"/>
      <c r="DJR1682"/>
      <c r="DJS1682"/>
      <c r="DJT1682"/>
      <c r="DJU1682"/>
      <c r="DJV1682"/>
      <c r="DJW1682"/>
      <c r="DJX1682"/>
      <c r="DJY1682"/>
      <c r="DJZ1682"/>
      <c r="DKA1682"/>
      <c r="DKB1682"/>
      <c r="DKC1682"/>
      <c r="DKD1682"/>
      <c r="DKE1682"/>
      <c r="DKF1682"/>
      <c r="DKG1682"/>
      <c r="DKH1682"/>
      <c r="DKI1682"/>
      <c r="DKJ1682"/>
      <c r="DKK1682"/>
      <c r="DKL1682"/>
      <c r="DKM1682"/>
      <c r="DKN1682"/>
      <c r="DKO1682"/>
      <c r="DKP1682"/>
      <c r="DKQ1682"/>
      <c r="DKR1682"/>
      <c r="DKS1682"/>
      <c r="DKT1682"/>
      <c r="DKU1682"/>
      <c r="DKV1682"/>
      <c r="DKW1682"/>
      <c r="DKX1682"/>
      <c r="DKY1682"/>
      <c r="DKZ1682"/>
      <c r="DLA1682"/>
      <c r="DLB1682"/>
      <c r="DLC1682"/>
      <c r="DLD1682"/>
      <c r="DLE1682"/>
      <c r="DLF1682"/>
      <c r="DLG1682"/>
      <c r="DLH1682"/>
      <c r="DLI1682"/>
      <c r="DLJ1682"/>
      <c r="DLK1682"/>
      <c r="DLL1682"/>
      <c r="DLM1682"/>
      <c r="DLN1682"/>
      <c r="DLO1682"/>
      <c r="DLP1682"/>
      <c r="DLQ1682"/>
      <c r="DLR1682"/>
      <c r="DLS1682"/>
      <c r="DLT1682"/>
      <c r="DLU1682"/>
      <c r="DLV1682"/>
      <c r="DLW1682"/>
      <c r="DLX1682"/>
      <c r="DLY1682"/>
      <c r="DLZ1682"/>
      <c r="DMA1682"/>
      <c r="DMB1682"/>
      <c r="DMC1682"/>
      <c r="DMD1682"/>
      <c r="DME1682"/>
      <c r="DMF1682"/>
      <c r="DMG1682"/>
      <c r="DMH1682"/>
      <c r="DMI1682"/>
      <c r="DMJ1682"/>
      <c r="DMK1682"/>
      <c r="DML1682"/>
      <c r="DMM1682"/>
      <c r="DMN1682"/>
      <c r="DMO1682"/>
      <c r="DMP1682"/>
      <c r="DMQ1682"/>
      <c r="DMR1682"/>
      <c r="DMS1682"/>
      <c r="DMT1682"/>
      <c r="DMU1682"/>
      <c r="DMV1682"/>
      <c r="DMW1682"/>
      <c r="DMX1682"/>
      <c r="DMY1682"/>
      <c r="DMZ1682"/>
      <c r="DNA1682"/>
      <c r="DNB1682"/>
      <c r="DNC1682"/>
      <c r="DND1682"/>
      <c r="DNE1682"/>
      <c r="DNF1682"/>
      <c r="DNG1682"/>
      <c r="DNH1682"/>
      <c r="DNI1682"/>
      <c r="DNJ1682"/>
      <c r="DNK1682"/>
      <c r="DNL1682"/>
      <c r="DNM1682"/>
      <c r="DNN1682"/>
      <c r="DNO1682"/>
      <c r="DNP1682"/>
      <c r="DNQ1682"/>
      <c r="DNR1682"/>
      <c r="DNS1682"/>
      <c r="DNT1682"/>
      <c r="DNU1682"/>
      <c r="DNV1682"/>
      <c r="DNW1682"/>
      <c r="DNX1682"/>
      <c r="DNY1682"/>
      <c r="DNZ1682"/>
      <c r="DOA1682"/>
      <c r="DOB1682"/>
      <c r="DOC1682"/>
      <c r="DOD1682"/>
      <c r="DOE1682"/>
      <c r="DOF1682"/>
      <c r="DOG1682"/>
      <c r="DOH1682"/>
      <c r="DOI1682"/>
      <c r="DOJ1682"/>
      <c r="DOK1682"/>
      <c r="DOL1682"/>
      <c r="DOM1682"/>
      <c r="DON1682"/>
      <c r="DOO1682"/>
      <c r="DOP1682"/>
      <c r="DOQ1682"/>
      <c r="DOR1682"/>
      <c r="DOS1682"/>
      <c r="DOT1682"/>
      <c r="DOU1682"/>
      <c r="DOV1682"/>
      <c r="DOW1682"/>
      <c r="DOX1682"/>
      <c r="DOY1682"/>
      <c r="DOZ1682"/>
      <c r="DPA1682"/>
      <c r="DPB1682"/>
      <c r="DPC1682"/>
      <c r="DPD1682"/>
      <c r="DPE1682"/>
      <c r="DPF1682"/>
      <c r="DPG1682"/>
      <c r="DPH1682"/>
      <c r="DPI1682"/>
      <c r="DPJ1682"/>
      <c r="DPK1682"/>
      <c r="DPL1682"/>
      <c r="DPM1682"/>
      <c r="DPN1682"/>
      <c r="DPO1682"/>
      <c r="DPP1682"/>
      <c r="DPQ1682"/>
      <c r="DPR1682"/>
      <c r="DPS1682"/>
      <c r="DPT1682"/>
      <c r="DPU1682"/>
      <c r="DPV1682"/>
      <c r="DPW1682"/>
      <c r="DPX1682"/>
      <c r="DPY1682"/>
      <c r="DPZ1682"/>
      <c r="DQA1682"/>
      <c r="DQB1682"/>
      <c r="DQC1682"/>
      <c r="DQD1682"/>
      <c r="DQE1682"/>
      <c r="DQF1682"/>
      <c r="DQG1682"/>
      <c r="DQH1682"/>
      <c r="DQI1682"/>
      <c r="DQJ1682"/>
      <c r="DQK1682"/>
      <c r="DQL1682"/>
      <c r="DQM1682"/>
      <c r="DQN1682"/>
      <c r="DQO1682"/>
      <c r="DQP1682"/>
      <c r="DQQ1682"/>
      <c r="DQR1682"/>
      <c r="DQS1682"/>
      <c r="DQT1682"/>
      <c r="DQU1682"/>
      <c r="DQV1682"/>
      <c r="DQW1682"/>
      <c r="DQX1682"/>
      <c r="DQY1682"/>
      <c r="DQZ1682"/>
      <c r="DRA1682"/>
      <c r="DRB1682"/>
      <c r="DRC1682"/>
      <c r="DRD1682"/>
      <c r="DRE1682"/>
      <c r="DRF1682"/>
      <c r="DRG1682"/>
      <c r="DRH1682"/>
      <c r="DRI1682"/>
      <c r="DRJ1682"/>
      <c r="DRK1682"/>
      <c r="DRL1682"/>
      <c r="DRM1682"/>
      <c r="DRN1682"/>
      <c r="DRO1682"/>
      <c r="DRP1682"/>
      <c r="DRQ1682"/>
      <c r="DRR1682"/>
      <c r="DRS1682"/>
      <c r="DRT1682"/>
      <c r="DRU1682"/>
      <c r="DRV1682"/>
      <c r="DRW1682"/>
      <c r="DRX1682"/>
      <c r="DRY1682"/>
      <c r="DRZ1682"/>
      <c r="DSA1682"/>
      <c r="DSB1682"/>
      <c r="DSC1682"/>
      <c r="DSD1682"/>
      <c r="DSE1682"/>
      <c r="DSF1682"/>
      <c r="DSG1682"/>
      <c r="DSH1682"/>
      <c r="DSI1682"/>
      <c r="DSJ1682"/>
      <c r="DSK1682"/>
      <c r="DSL1682"/>
      <c r="DSM1682"/>
      <c r="DSN1682"/>
      <c r="DSO1682"/>
      <c r="DSP1682"/>
      <c r="DSQ1682"/>
      <c r="DSR1682"/>
      <c r="DSS1682"/>
      <c r="DST1682"/>
      <c r="DSU1682"/>
      <c r="DSV1682"/>
      <c r="DSW1682"/>
      <c r="DSX1682"/>
      <c r="DSY1682"/>
      <c r="DSZ1682"/>
      <c r="DTA1682"/>
      <c r="DTB1682"/>
      <c r="DTC1682"/>
      <c r="DTD1682"/>
      <c r="DTE1682"/>
      <c r="DTF1682"/>
      <c r="DTG1682"/>
      <c r="DTH1682"/>
      <c r="DTI1682"/>
      <c r="DTJ1682"/>
      <c r="DTK1682"/>
      <c r="DTL1682"/>
      <c r="DTM1682"/>
      <c r="DTN1682"/>
      <c r="DTO1682"/>
      <c r="DTP1682"/>
      <c r="DTQ1682"/>
      <c r="DTR1682"/>
      <c r="DTS1682"/>
      <c r="DTT1682"/>
      <c r="DTU1682"/>
      <c r="DTV1682"/>
      <c r="DTW1682"/>
      <c r="DTX1682"/>
      <c r="DTY1682"/>
      <c r="DTZ1682"/>
      <c r="DUA1682"/>
      <c r="DUB1682"/>
      <c r="DUC1682"/>
      <c r="DUD1682"/>
      <c r="DUE1682"/>
      <c r="DUF1682"/>
      <c r="DUG1682"/>
      <c r="DUH1682"/>
      <c r="DUI1682"/>
      <c r="DUJ1682"/>
      <c r="DUK1682"/>
      <c r="DUL1682"/>
      <c r="DUM1682"/>
      <c r="DUN1682"/>
      <c r="DUO1682"/>
      <c r="DUP1682"/>
      <c r="DUQ1682"/>
      <c r="DUR1682"/>
      <c r="DUS1682"/>
      <c r="DUT1682"/>
      <c r="DUU1682"/>
      <c r="DUV1682"/>
      <c r="DUW1682"/>
      <c r="DUX1682"/>
      <c r="DUY1682"/>
      <c r="DUZ1682"/>
      <c r="DVA1682"/>
      <c r="DVB1682"/>
      <c r="DVC1682"/>
      <c r="DVD1682"/>
      <c r="DVE1682"/>
      <c r="DVF1682"/>
      <c r="DVG1682"/>
      <c r="DVH1682"/>
      <c r="DVI1682"/>
      <c r="DVJ1682"/>
      <c r="DVK1682"/>
      <c r="DVL1682"/>
      <c r="DVM1682"/>
      <c r="DVN1682"/>
      <c r="DVO1682"/>
      <c r="DVP1682"/>
      <c r="DVQ1682"/>
      <c r="DVR1682"/>
      <c r="DVS1682"/>
      <c r="DVT1682"/>
      <c r="DVU1682"/>
      <c r="DVV1682"/>
      <c r="DVW1682"/>
      <c r="DVX1682"/>
      <c r="DVY1682"/>
      <c r="DVZ1682"/>
      <c r="DWA1682"/>
      <c r="DWB1682"/>
      <c r="DWC1682"/>
      <c r="DWD1682"/>
      <c r="DWE1682"/>
      <c r="DWF1682"/>
      <c r="DWG1682"/>
      <c r="DWH1682"/>
      <c r="DWI1682"/>
      <c r="DWJ1682"/>
      <c r="DWK1682"/>
      <c r="DWL1682"/>
      <c r="DWM1682"/>
      <c r="DWN1682"/>
      <c r="DWO1682"/>
      <c r="DWP1682"/>
      <c r="DWQ1682"/>
      <c r="DWR1682"/>
      <c r="DWS1682"/>
      <c r="DWT1682"/>
      <c r="DWU1682"/>
      <c r="DWV1682"/>
      <c r="DWW1682"/>
      <c r="DWX1682"/>
      <c r="DWY1682"/>
      <c r="DWZ1682"/>
      <c r="DXA1682"/>
      <c r="DXB1682"/>
      <c r="DXC1682"/>
      <c r="DXD1682"/>
      <c r="DXE1682"/>
      <c r="DXF1682"/>
      <c r="DXG1682"/>
      <c r="DXH1682"/>
      <c r="DXI1682"/>
      <c r="DXJ1682"/>
      <c r="DXK1682"/>
      <c r="DXL1682"/>
      <c r="DXM1682"/>
      <c r="DXN1682"/>
      <c r="DXO1682"/>
      <c r="DXP1682"/>
      <c r="DXQ1682"/>
      <c r="DXR1682"/>
      <c r="DXS1682"/>
      <c r="DXT1682"/>
      <c r="DXU1682"/>
      <c r="DXV1682"/>
      <c r="DXW1682"/>
      <c r="DXX1682"/>
      <c r="DXY1682"/>
      <c r="DXZ1682"/>
      <c r="DYA1682"/>
      <c r="DYB1682"/>
      <c r="DYC1682"/>
      <c r="DYD1682"/>
      <c r="DYE1682"/>
      <c r="DYF1682"/>
      <c r="DYG1682"/>
      <c r="DYH1682"/>
      <c r="DYI1682"/>
      <c r="DYJ1682"/>
      <c r="DYK1682"/>
      <c r="DYL1682"/>
      <c r="DYM1682"/>
      <c r="DYN1682"/>
      <c r="DYO1682"/>
      <c r="DYP1682"/>
      <c r="DYQ1682"/>
      <c r="DYR1682"/>
      <c r="DYS1682"/>
      <c r="DYT1682"/>
      <c r="DYU1682"/>
      <c r="DYV1682"/>
      <c r="DYW1682"/>
      <c r="DYX1682"/>
      <c r="DYY1682"/>
      <c r="DYZ1682"/>
      <c r="DZA1682"/>
      <c r="DZB1682"/>
      <c r="DZC1682"/>
      <c r="DZD1682"/>
      <c r="DZE1682"/>
      <c r="DZF1682"/>
      <c r="DZG1682"/>
      <c r="DZH1682"/>
      <c r="DZI1682"/>
      <c r="DZJ1682"/>
      <c r="DZK1682"/>
      <c r="DZL1682"/>
      <c r="DZM1682"/>
      <c r="DZN1682"/>
      <c r="DZO1682"/>
      <c r="DZP1682"/>
      <c r="DZQ1682"/>
      <c r="DZR1682"/>
      <c r="DZS1682"/>
      <c r="DZT1682"/>
      <c r="DZU1682"/>
      <c r="DZV1682"/>
      <c r="DZW1682"/>
      <c r="DZX1682"/>
      <c r="DZY1682"/>
      <c r="DZZ1682"/>
      <c r="EAA1682"/>
      <c r="EAB1682"/>
      <c r="EAC1682"/>
      <c r="EAD1682"/>
      <c r="EAE1682"/>
      <c r="EAF1682"/>
      <c r="EAG1682"/>
      <c r="EAH1682"/>
      <c r="EAI1682"/>
      <c r="EAJ1682"/>
      <c r="EAK1682"/>
      <c r="EAL1682"/>
      <c r="EAM1682"/>
      <c r="EAN1682"/>
      <c r="EAO1682"/>
      <c r="EAP1682"/>
      <c r="EAQ1682"/>
      <c r="EAR1682"/>
      <c r="EAS1682"/>
      <c r="EAT1682"/>
      <c r="EAU1682"/>
      <c r="EAV1682"/>
      <c r="EAW1682"/>
      <c r="EAX1682"/>
      <c r="EAY1682"/>
      <c r="EAZ1682"/>
      <c r="EBA1682"/>
      <c r="EBB1682"/>
      <c r="EBC1682"/>
      <c r="EBD1682"/>
      <c r="EBE1682"/>
      <c r="EBF1682"/>
      <c r="EBG1682"/>
      <c r="EBH1682"/>
      <c r="EBI1682"/>
      <c r="EBJ1682"/>
      <c r="EBK1682"/>
      <c r="EBL1682"/>
      <c r="EBM1682"/>
      <c r="EBN1682"/>
      <c r="EBO1682"/>
      <c r="EBP1682"/>
      <c r="EBQ1682"/>
      <c r="EBR1682"/>
      <c r="EBS1682"/>
      <c r="EBT1682"/>
      <c r="EBU1682"/>
      <c r="EBV1682"/>
      <c r="EBW1682"/>
      <c r="EBX1682"/>
      <c r="EBY1682"/>
      <c r="EBZ1682"/>
      <c r="ECA1682"/>
      <c r="ECB1682"/>
      <c r="ECC1682"/>
      <c r="ECD1682"/>
      <c r="ECE1682"/>
      <c r="ECF1682"/>
      <c r="ECG1682"/>
      <c r="ECH1682"/>
      <c r="ECI1682"/>
      <c r="ECJ1682"/>
      <c r="ECK1682"/>
      <c r="ECL1682"/>
      <c r="ECM1682"/>
      <c r="ECN1682"/>
      <c r="ECO1682"/>
      <c r="ECP1682"/>
      <c r="ECQ1682"/>
      <c r="ECR1682"/>
      <c r="ECS1682"/>
      <c r="ECT1682"/>
      <c r="ECU1682"/>
      <c r="ECV1682"/>
      <c r="ECW1682"/>
      <c r="ECX1682"/>
      <c r="ECY1682"/>
      <c r="ECZ1682"/>
      <c r="EDA1682"/>
      <c r="EDB1682"/>
      <c r="EDC1682"/>
      <c r="EDD1682"/>
      <c r="EDE1682"/>
      <c r="EDF1682"/>
      <c r="EDG1682"/>
      <c r="EDH1682"/>
      <c r="EDI1682"/>
      <c r="EDJ1682"/>
      <c r="EDK1682"/>
      <c r="EDL1682"/>
      <c r="EDM1682"/>
      <c r="EDN1682"/>
      <c r="EDO1682"/>
      <c r="EDP1682"/>
      <c r="EDQ1682"/>
      <c r="EDR1682"/>
      <c r="EDS1682"/>
      <c r="EDT1682"/>
      <c r="EDU1682"/>
      <c r="EDV1682"/>
      <c r="EDW1682"/>
      <c r="EDX1682"/>
      <c r="EDY1682"/>
      <c r="EDZ1682"/>
      <c r="EEA1682"/>
      <c r="EEB1682"/>
      <c r="EEC1682"/>
      <c r="EED1682"/>
      <c r="EEE1682"/>
      <c r="EEF1682"/>
      <c r="EEG1682"/>
      <c r="EEH1682"/>
      <c r="EEI1682"/>
      <c r="EEJ1682"/>
      <c r="EEK1682"/>
      <c r="EEL1682"/>
      <c r="EEM1682"/>
      <c r="EEN1682"/>
      <c r="EEO1682"/>
      <c r="EEP1682"/>
      <c r="EEQ1682"/>
      <c r="EER1682"/>
      <c r="EES1682"/>
      <c r="EET1682"/>
      <c r="EEU1682"/>
      <c r="EEV1682"/>
      <c r="EEW1682"/>
      <c r="EEX1682"/>
      <c r="EEY1682"/>
      <c r="EEZ1682"/>
      <c r="EFA1682"/>
      <c r="EFB1682"/>
      <c r="EFC1682"/>
      <c r="EFD1682"/>
      <c r="EFE1682"/>
      <c r="EFF1682"/>
      <c r="EFG1682"/>
      <c r="EFH1682"/>
      <c r="EFI1682"/>
      <c r="EFJ1682"/>
      <c r="EFK1682"/>
      <c r="EFL1682"/>
      <c r="EFM1682"/>
      <c r="EFN1682"/>
      <c r="EFO1682"/>
      <c r="EFP1682"/>
      <c r="EFQ1682"/>
      <c r="EFR1682"/>
      <c r="EFS1682"/>
      <c r="EFT1682"/>
      <c r="EFU1682"/>
      <c r="EFV1682"/>
      <c r="EFW1682"/>
      <c r="EFX1682"/>
      <c r="EFY1682"/>
      <c r="EFZ1682"/>
      <c r="EGA1682"/>
      <c r="EGB1682"/>
      <c r="EGC1682"/>
      <c r="EGD1682"/>
      <c r="EGE1682"/>
      <c r="EGF1682"/>
      <c r="EGG1682"/>
      <c r="EGH1682"/>
      <c r="EGI1682"/>
      <c r="EGJ1682"/>
      <c r="EGK1682"/>
      <c r="EGL1682"/>
      <c r="EGM1682"/>
      <c r="EGN1682"/>
      <c r="EGO1682"/>
      <c r="EGP1682"/>
      <c r="EGQ1682"/>
      <c r="EGR1682"/>
      <c r="EGS1682"/>
      <c r="EGT1682"/>
      <c r="EGU1682"/>
      <c r="EGV1682"/>
      <c r="EGW1682"/>
      <c r="EGX1682"/>
      <c r="EGY1682"/>
      <c r="EGZ1682"/>
      <c r="EHA1682"/>
      <c r="EHB1682"/>
      <c r="EHC1682"/>
      <c r="EHD1682"/>
      <c r="EHE1682"/>
      <c r="EHF1682"/>
      <c r="EHG1682"/>
      <c r="EHH1682"/>
      <c r="EHI1682"/>
      <c r="EHJ1682"/>
      <c r="EHK1682"/>
      <c r="EHL1682"/>
      <c r="EHM1682"/>
      <c r="EHN1682"/>
      <c r="EHO1682"/>
      <c r="EHP1682"/>
      <c r="EHQ1682"/>
      <c r="EHR1682"/>
      <c r="EHS1682"/>
      <c r="EHT1682"/>
      <c r="EHU1682"/>
      <c r="EHV1682"/>
      <c r="EHW1682"/>
      <c r="EHX1682"/>
      <c r="EHY1682"/>
      <c r="EHZ1682"/>
      <c r="EIA1682"/>
      <c r="EIB1682"/>
      <c r="EIC1682"/>
      <c r="EID1682"/>
      <c r="EIE1682"/>
      <c r="EIF1682"/>
      <c r="EIG1682"/>
      <c r="EIH1682"/>
      <c r="EII1682"/>
      <c r="EIJ1682"/>
      <c r="EIK1682"/>
      <c r="EIL1682"/>
      <c r="EIM1682"/>
      <c r="EIN1682"/>
      <c r="EIO1682"/>
      <c r="EIP1682"/>
      <c r="EIQ1682"/>
      <c r="EIR1682"/>
      <c r="EIS1682"/>
      <c r="EIT1682"/>
      <c r="EIU1682"/>
      <c r="EIV1682"/>
      <c r="EIW1682"/>
      <c r="EIX1682"/>
      <c r="EIY1682"/>
      <c r="EIZ1682"/>
      <c r="EJA1682"/>
      <c r="EJB1682"/>
      <c r="EJC1682"/>
      <c r="EJD1682"/>
      <c r="EJE1682"/>
      <c r="EJF1682"/>
      <c r="EJG1682"/>
      <c r="EJH1682"/>
      <c r="EJI1682"/>
      <c r="EJJ1682"/>
      <c r="EJK1682"/>
      <c r="EJL1682"/>
      <c r="EJM1682"/>
      <c r="EJN1682"/>
      <c r="EJO1682"/>
      <c r="EJP1682"/>
      <c r="EJQ1682"/>
      <c r="EJR1682"/>
      <c r="EJS1682"/>
      <c r="EJT1682"/>
      <c r="EJU1682"/>
      <c r="EJV1682"/>
      <c r="EJW1682"/>
      <c r="EJX1682"/>
      <c r="EJY1682"/>
      <c r="EJZ1682"/>
      <c r="EKA1682"/>
      <c r="EKB1682"/>
      <c r="EKC1682"/>
      <c r="EKD1682"/>
      <c r="EKE1682"/>
      <c r="EKF1682"/>
      <c r="EKG1682"/>
      <c r="EKH1682"/>
      <c r="EKI1682"/>
      <c r="EKJ1682"/>
      <c r="EKK1682"/>
      <c r="EKL1682"/>
      <c r="EKM1682"/>
      <c r="EKN1682"/>
      <c r="EKO1682"/>
      <c r="EKP1682"/>
      <c r="EKQ1682"/>
      <c r="EKR1682"/>
      <c r="EKS1682"/>
      <c r="EKT1682"/>
      <c r="EKU1682"/>
      <c r="EKV1682"/>
      <c r="EKW1682"/>
      <c r="EKX1682"/>
      <c r="EKY1682"/>
      <c r="EKZ1682"/>
      <c r="ELA1682"/>
      <c r="ELB1682"/>
      <c r="ELC1682"/>
      <c r="ELD1682"/>
      <c r="ELE1682"/>
      <c r="ELF1682"/>
      <c r="ELG1682"/>
      <c r="ELH1682"/>
      <c r="ELI1682"/>
      <c r="ELJ1682"/>
      <c r="ELK1682"/>
      <c r="ELL1682"/>
      <c r="ELM1682"/>
      <c r="ELN1682"/>
      <c r="ELO1682"/>
      <c r="ELP1682"/>
      <c r="ELQ1682"/>
      <c r="ELR1682"/>
      <c r="ELS1682"/>
      <c r="ELT1682"/>
      <c r="ELU1682"/>
      <c r="ELV1682"/>
      <c r="ELW1682"/>
      <c r="ELX1682"/>
      <c r="ELY1682"/>
      <c r="ELZ1682"/>
      <c r="EMA1682"/>
      <c r="EMB1682"/>
      <c r="EMC1682"/>
      <c r="EMD1682"/>
      <c r="EME1682"/>
      <c r="EMF1682"/>
      <c r="EMG1682"/>
      <c r="EMH1682"/>
      <c r="EMI1682"/>
      <c r="EMJ1682"/>
      <c r="EMK1682"/>
      <c r="EML1682"/>
      <c r="EMM1682"/>
      <c r="EMN1682"/>
      <c r="EMO1682"/>
      <c r="EMP1682"/>
      <c r="EMQ1682"/>
      <c r="EMR1682"/>
      <c r="EMS1682"/>
      <c r="EMT1682"/>
      <c r="EMU1682"/>
      <c r="EMV1682"/>
      <c r="EMW1682"/>
      <c r="EMX1682"/>
      <c r="EMY1682"/>
      <c r="EMZ1682"/>
      <c r="ENA1682"/>
      <c r="ENB1682"/>
      <c r="ENC1682"/>
      <c r="END1682"/>
      <c r="ENE1682"/>
      <c r="ENF1682"/>
      <c r="ENG1682"/>
      <c r="ENH1682"/>
      <c r="ENI1682"/>
      <c r="ENJ1682"/>
      <c r="ENK1682"/>
      <c r="ENL1682"/>
      <c r="ENM1682"/>
      <c r="ENN1682"/>
      <c r="ENO1682"/>
      <c r="ENP1682"/>
      <c r="ENQ1682"/>
      <c r="ENR1682"/>
      <c r="ENS1682"/>
      <c r="ENT1682"/>
      <c r="ENU1682"/>
      <c r="ENV1682"/>
      <c r="ENW1682"/>
      <c r="ENX1682"/>
      <c r="ENY1682"/>
      <c r="ENZ1682"/>
      <c r="EOA1682"/>
      <c r="EOB1682"/>
      <c r="EOC1682"/>
      <c r="EOD1682"/>
      <c r="EOE1682"/>
      <c r="EOF1682"/>
      <c r="EOG1682"/>
      <c r="EOH1682"/>
      <c r="EOI1682"/>
      <c r="EOJ1682"/>
      <c r="EOK1682"/>
      <c r="EOL1682"/>
      <c r="EOM1682"/>
      <c r="EON1682"/>
      <c r="EOO1682"/>
      <c r="EOP1682"/>
      <c r="EOQ1682"/>
      <c r="EOR1682"/>
      <c r="EOS1682"/>
      <c r="EOT1682"/>
      <c r="EOU1682"/>
      <c r="EOV1682"/>
      <c r="EOW1682"/>
      <c r="EOX1682"/>
      <c r="EOY1682"/>
      <c r="EOZ1682"/>
      <c r="EPA1682"/>
      <c r="EPB1682"/>
      <c r="EPC1682"/>
      <c r="EPD1682"/>
      <c r="EPE1682"/>
      <c r="EPF1682"/>
      <c r="EPG1682"/>
      <c r="EPH1682"/>
      <c r="EPI1682"/>
      <c r="EPJ1682"/>
      <c r="EPK1682"/>
      <c r="EPL1682"/>
      <c r="EPM1682"/>
      <c r="EPN1682"/>
      <c r="EPO1682"/>
      <c r="EPP1682"/>
      <c r="EPQ1682"/>
      <c r="EPR1682"/>
      <c r="EPS1682"/>
      <c r="EPT1682"/>
      <c r="EPU1682"/>
      <c r="EPV1682"/>
      <c r="EPW1682"/>
      <c r="EPX1682"/>
      <c r="EPY1682"/>
      <c r="EPZ1682"/>
      <c r="EQA1682"/>
      <c r="EQB1682"/>
      <c r="EQC1682"/>
      <c r="EQD1682"/>
      <c r="EQE1682"/>
      <c r="EQF1682"/>
      <c r="EQG1682"/>
      <c r="EQH1682"/>
      <c r="EQI1682"/>
      <c r="EQJ1682"/>
      <c r="EQK1682"/>
      <c r="EQL1682"/>
      <c r="EQM1682"/>
      <c r="EQN1682"/>
      <c r="EQO1682"/>
      <c r="EQP1682"/>
      <c r="EQQ1682"/>
      <c r="EQR1682"/>
      <c r="EQS1682"/>
      <c r="EQT1682"/>
      <c r="EQU1682"/>
      <c r="EQV1682"/>
      <c r="EQW1682"/>
      <c r="EQX1682"/>
      <c r="EQY1682"/>
      <c r="EQZ1682"/>
      <c r="ERA1682"/>
      <c r="ERB1682"/>
      <c r="ERC1682"/>
      <c r="ERD1682"/>
      <c r="ERE1682"/>
      <c r="ERF1682"/>
      <c r="ERG1682"/>
      <c r="ERH1682"/>
      <c r="ERI1682"/>
      <c r="ERJ1682"/>
      <c r="ERK1682"/>
      <c r="ERL1682"/>
      <c r="ERM1682"/>
      <c r="ERN1682"/>
      <c r="ERO1682"/>
      <c r="ERP1682"/>
      <c r="ERQ1682"/>
      <c r="ERR1682"/>
      <c r="ERS1682"/>
      <c r="ERT1682"/>
      <c r="ERU1682"/>
      <c r="ERV1682"/>
      <c r="ERW1682"/>
      <c r="ERX1682"/>
      <c r="ERY1682"/>
      <c r="ERZ1682"/>
      <c r="ESA1682"/>
      <c r="ESB1682"/>
      <c r="ESC1682"/>
      <c r="ESD1682"/>
      <c r="ESE1682"/>
      <c r="ESF1682"/>
      <c r="ESG1682"/>
      <c r="ESH1682"/>
      <c r="ESI1682"/>
      <c r="ESJ1682"/>
      <c r="ESK1682"/>
      <c r="ESL1682"/>
      <c r="ESM1682"/>
      <c r="ESN1682"/>
      <c r="ESO1682"/>
      <c r="ESP1682"/>
      <c r="ESQ1682"/>
      <c r="ESR1682"/>
      <c r="ESS1682"/>
      <c r="EST1682"/>
      <c r="ESU1682"/>
      <c r="ESV1682"/>
      <c r="ESW1682"/>
      <c r="ESX1682"/>
      <c r="ESY1682"/>
      <c r="ESZ1682"/>
      <c r="ETA1682"/>
      <c r="ETB1682"/>
      <c r="ETC1682"/>
      <c r="ETD1682"/>
      <c r="ETE1682"/>
      <c r="ETF1682"/>
      <c r="ETG1682"/>
      <c r="ETH1682"/>
      <c r="ETI1682"/>
      <c r="ETJ1682"/>
      <c r="ETK1682"/>
      <c r="ETL1682"/>
      <c r="ETM1682"/>
      <c r="ETN1682"/>
      <c r="ETO1682"/>
      <c r="ETP1682"/>
      <c r="ETQ1682"/>
      <c r="ETR1682"/>
      <c r="ETS1682"/>
      <c r="ETT1682"/>
      <c r="ETU1682"/>
      <c r="ETV1682"/>
      <c r="ETW1682"/>
      <c r="ETX1682"/>
      <c r="ETY1682"/>
      <c r="ETZ1682"/>
      <c r="EUA1682"/>
      <c r="EUB1682"/>
      <c r="EUC1682"/>
      <c r="EUD1682"/>
      <c r="EUE1682"/>
      <c r="EUF1682"/>
      <c r="EUG1682"/>
      <c r="EUH1682"/>
      <c r="EUI1682"/>
      <c r="EUJ1682"/>
      <c r="EUK1682"/>
      <c r="EUL1682"/>
      <c r="EUM1682"/>
      <c r="EUN1682"/>
      <c r="EUO1682"/>
      <c r="EUP1682"/>
      <c r="EUQ1682"/>
      <c r="EUR1682"/>
      <c r="EUS1682"/>
      <c r="EUT1682"/>
      <c r="EUU1682"/>
      <c r="EUV1682"/>
      <c r="EUW1682"/>
      <c r="EUX1682"/>
      <c r="EUY1682"/>
      <c r="EUZ1682"/>
      <c r="EVA1682"/>
      <c r="EVB1682"/>
      <c r="EVC1682"/>
      <c r="EVD1682"/>
      <c r="EVE1682"/>
      <c r="EVF1682"/>
      <c r="EVG1682"/>
      <c r="EVH1682"/>
      <c r="EVI1682"/>
      <c r="EVJ1682"/>
      <c r="EVK1682"/>
      <c r="EVL1682"/>
      <c r="EVM1682"/>
      <c r="EVN1682"/>
      <c r="EVO1682"/>
      <c r="EVP1682"/>
      <c r="EVQ1682"/>
      <c r="EVR1682"/>
      <c r="EVS1682"/>
      <c r="EVT1682"/>
      <c r="EVU1682"/>
      <c r="EVV1682"/>
      <c r="EVW1682"/>
      <c r="EVX1682"/>
      <c r="EVY1682"/>
      <c r="EVZ1682"/>
      <c r="EWA1682"/>
      <c r="EWB1682"/>
      <c r="EWC1682"/>
      <c r="EWD1682"/>
      <c r="EWE1682"/>
      <c r="EWF1682"/>
      <c r="EWG1682"/>
      <c r="EWH1682"/>
      <c r="EWI1682"/>
      <c r="EWJ1682"/>
      <c r="EWK1682"/>
      <c r="EWL1682"/>
      <c r="EWM1682"/>
      <c r="EWN1682"/>
      <c r="EWO1682"/>
      <c r="EWP1682"/>
      <c r="EWQ1682"/>
      <c r="EWR1682"/>
      <c r="EWS1682"/>
      <c r="EWT1682"/>
      <c r="EWU1682"/>
      <c r="EWV1682"/>
      <c r="EWW1682"/>
      <c r="EWX1682"/>
      <c r="EWY1682"/>
      <c r="EWZ1682"/>
      <c r="EXA1682"/>
      <c r="EXB1682"/>
      <c r="EXC1682"/>
      <c r="EXD1682"/>
      <c r="EXE1682"/>
      <c r="EXF1682"/>
      <c r="EXG1682"/>
      <c r="EXH1682"/>
      <c r="EXI1682"/>
      <c r="EXJ1682"/>
      <c r="EXK1682"/>
      <c r="EXL1682"/>
      <c r="EXM1682"/>
      <c r="EXN1682"/>
      <c r="EXO1682"/>
      <c r="EXP1682"/>
      <c r="EXQ1682"/>
      <c r="EXR1682"/>
      <c r="EXS1682"/>
      <c r="EXT1682"/>
      <c r="EXU1682"/>
      <c r="EXV1682"/>
      <c r="EXW1682"/>
      <c r="EXX1682"/>
      <c r="EXY1682"/>
      <c r="EXZ1682"/>
      <c r="EYA1682"/>
      <c r="EYB1682"/>
      <c r="EYC1682"/>
      <c r="EYD1682"/>
      <c r="EYE1682"/>
      <c r="EYF1682"/>
      <c r="EYG1682"/>
      <c r="EYH1682"/>
      <c r="EYI1682"/>
      <c r="EYJ1682"/>
      <c r="EYK1682"/>
      <c r="EYL1682"/>
      <c r="EYM1682"/>
      <c r="EYN1682"/>
      <c r="EYO1682"/>
      <c r="EYP1682"/>
      <c r="EYQ1682"/>
      <c r="EYR1682"/>
      <c r="EYS1682"/>
      <c r="EYT1682"/>
      <c r="EYU1682"/>
      <c r="EYV1682"/>
      <c r="EYW1682"/>
      <c r="EYX1682"/>
      <c r="EYY1682"/>
      <c r="EYZ1682"/>
      <c r="EZA1682"/>
      <c r="EZB1682"/>
      <c r="EZC1682"/>
      <c r="EZD1682"/>
      <c r="EZE1682"/>
      <c r="EZF1682"/>
      <c r="EZG1682"/>
      <c r="EZH1682"/>
      <c r="EZI1682"/>
      <c r="EZJ1682"/>
      <c r="EZK1682"/>
      <c r="EZL1682"/>
      <c r="EZM1682"/>
      <c r="EZN1682"/>
      <c r="EZO1682"/>
      <c r="EZP1682"/>
      <c r="EZQ1682"/>
      <c r="EZR1682"/>
      <c r="EZS1682"/>
      <c r="EZT1682"/>
      <c r="EZU1682"/>
      <c r="EZV1682"/>
      <c r="EZW1682"/>
      <c r="EZX1682"/>
      <c r="EZY1682"/>
      <c r="EZZ1682"/>
      <c r="FAA1682"/>
      <c r="FAB1682"/>
      <c r="FAC1682"/>
      <c r="FAD1682"/>
      <c r="FAE1682"/>
      <c r="FAF1682"/>
      <c r="FAG1682"/>
      <c r="FAH1682"/>
      <c r="FAI1682"/>
      <c r="FAJ1682"/>
      <c r="FAK1682"/>
      <c r="FAL1682"/>
      <c r="FAM1682"/>
      <c r="FAN1682"/>
      <c r="FAO1682"/>
      <c r="FAP1682"/>
      <c r="FAQ1682"/>
      <c r="FAR1682"/>
      <c r="FAS1682"/>
      <c r="FAT1682"/>
      <c r="FAU1682"/>
      <c r="FAV1682"/>
      <c r="FAW1682"/>
      <c r="FAX1682"/>
      <c r="FAY1682"/>
      <c r="FAZ1682"/>
      <c r="FBA1682"/>
      <c r="FBB1682"/>
      <c r="FBC1682"/>
      <c r="FBD1682"/>
      <c r="FBE1682"/>
      <c r="FBF1682"/>
      <c r="FBG1682"/>
      <c r="FBH1682"/>
      <c r="FBI1682"/>
      <c r="FBJ1682"/>
      <c r="FBK1682"/>
      <c r="FBL1682"/>
      <c r="FBM1682"/>
      <c r="FBN1682"/>
      <c r="FBO1682"/>
      <c r="FBP1682"/>
      <c r="FBQ1682"/>
      <c r="FBR1682"/>
      <c r="FBS1682"/>
      <c r="FBT1682"/>
      <c r="FBU1682"/>
      <c r="FBV1682"/>
      <c r="FBW1682"/>
      <c r="FBX1682"/>
      <c r="FBY1682"/>
      <c r="FBZ1682"/>
      <c r="FCA1682"/>
      <c r="FCB1682"/>
      <c r="FCC1682"/>
      <c r="FCD1682"/>
      <c r="FCE1682"/>
      <c r="FCF1682"/>
      <c r="FCG1682"/>
      <c r="FCH1682"/>
      <c r="FCI1682"/>
      <c r="FCJ1682"/>
      <c r="FCK1682"/>
      <c r="FCL1682"/>
      <c r="FCM1682"/>
      <c r="FCN1682"/>
      <c r="FCO1682"/>
      <c r="FCP1682"/>
      <c r="FCQ1682"/>
      <c r="FCR1682"/>
      <c r="FCS1682"/>
      <c r="FCT1682"/>
      <c r="FCU1682"/>
      <c r="FCV1682"/>
      <c r="FCW1682"/>
      <c r="FCX1682"/>
      <c r="FCY1682"/>
      <c r="FCZ1682"/>
      <c r="FDA1682"/>
      <c r="FDB1682"/>
      <c r="FDC1682"/>
      <c r="FDD1682"/>
      <c r="FDE1682"/>
      <c r="FDF1682"/>
      <c r="FDG1682"/>
      <c r="FDH1682"/>
      <c r="FDI1682"/>
      <c r="FDJ1682"/>
      <c r="FDK1682"/>
      <c r="FDL1682"/>
      <c r="FDM1682"/>
      <c r="FDN1682"/>
      <c r="FDO1682"/>
      <c r="FDP1682"/>
      <c r="FDQ1682"/>
      <c r="FDR1682"/>
      <c r="FDS1682"/>
      <c r="FDT1682"/>
      <c r="FDU1682"/>
      <c r="FDV1682"/>
      <c r="FDW1682"/>
      <c r="FDX1682"/>
      <c r="FDY1682"/>
      <c r="FDZ1682"/>
      <c r="FEA1682"/>
      <c r="FEB1682"/>
      <c r="FEC1682"/>
      <c r="FED1682"/>
      <c r="FEE1682"/>
      <c r="FEF1682"/>
      <c r="FEG1682"/>
      <c r="FEH1682"/>
      <c r="FEI1682"/>
      <c r="FEJ1682"/>
      <c r="FEK1682"/>
      <c r="FEL1682"/>
      <c r="FEM1682"/>
      <c r="FEN1682"/>
      <c r="FEO1682"/>
      <c r="FEP1682"/>
      <c r="FEQ1682"/>
      <c r="FER1682"/>
      <c r="FES1682"/>
      <c r="FET1682"/>
      <c r="FEU1682"/>
      <c r="FEV1682"/>
      <c r="FEW1682"/>
      <c r="FEX1682"/>
      <c r="FEY1682"/>
      <c r="FEZ1682"/>
      <c r="FFA1682"/>
      <c r="FFB1682"/>
      <c r="FFC1682"/>
      <c r="FFD1682"/>
      <c r="FFE1682"/>
      <c r="FFF1682"/>
      <c r="FFG1682"/>
      <c r="FFH1682"/>
      <c r="FFI1682"/>
      <c r="FFJ1682"/>
      <c r="FFK1682"/>
      <c r="FFL1682"/>
      <c r="FFM1682"/>
      <c r="FFN1682"/>
      <c r="FFO1682"/>
      <c r="FFP1682"/>
      <c r="FFQ1682"/>
      <c r="FFR1682"/>
      <c r="FFS1682"/>
      <c r="FFT1682"/>
      <c r="FFU1682"/>
      <c r="FFV1682"/>
      <c r="FFW1682"/>
      <c r="FFX1682"/>
      <c r="FFY1682"/>
      <c r="FFZ1682"/>
      <c r="FGA1682"/>
      <c r="FGB1682"/>
      <c r="FGC1682"/>
      <c r="FGD1682"/>
      <c r="FGE1682"/>
      <c r="FGF1682"/>
      <c r="FGG1682"/>
      <c r="FGH1682"/>
      <c r="FGI1682"/>
      <c r="FGJ1682"/>
      <c r="FGK1682"/>
      <c r="FGL1682"/>
      <c r="FGM1682"/>
      <c r="FGN1682"/>
      <c r="FGO1682"/>
      <c r="FGP1682"/>
      <c r="FGQ1682"/>
      <c r="FGR1682"/>
      <c r="FGS1682"/>
      <c r="FGT1682"/>
      <c r="FGU1682"/>
      <c r="FGV1682"/>
      <c r="FGW1682"/>
      <c r="FGX1682"/>
      <c r="FGY1682"/>
      <c r="FGZ1682"/>
      <c r="FHA1682"/>
      <c r="FHB1682"/>
      <c r="FHC1682"/>
      <c r="FHD1682"/>
      <c r="FHE1682"/>
      <c r="FHF1682"/>
      <c r="FHG1682"/>
      <c r="FHH1682"/>
      <c r="FHI1682"/>
      <c r="FHJ1682"/>
      <c r="FHK1682"/>
      <c r="FHL1682"/>
      <c r="FHM1682"/>
      <c r="FHN1682"/>
      <c r="FHO1682"/>
      <c r="FHP1682"/>
      <c r="FHQ1682"/>
      <c r="FHR1682"/>
      <c r="FHS1682"/>
      <c r="FHT1682"/>
      <c r="FHU1682"/>
      <c r="FHV1682"/>
      <c r="FHW1682"/>
      <c r="FHX1682"/>
      <c r="FHY1682"/>
      <c r="FHZ1682"/>
      <c r="FIA1682"/>
      <c r="FIB1682"/>
      <c r="FIC1682"/>
      <c r="FID1682"/>
      <c r="FIE1682"/>
      <c r="FIF1682"/>
      <c r="FIG1682"/>
      <c r="FIH1682"/>
      <c r="FII1682"/>
      <c r="FIJ1682"/>
      <c r="FIK1682"/>
      <c r="FIL1682"/>
      <c r="FIM1682"/>
      <c r="FIN1682"/>
      <c r="FIO1682"/>
      <c r="FIP1682"/>
      <c r="FIQ1682"/>
      <c r="FIR1682"/>
      <c r="FIS1682"/>
      <c r="FIT1682"/>
      <c r="FIU1682"/>
      <c r="FIV1682"/>
      <c r="FIW1682"/>
      <c r="FIX1682"/>
      <c r="FIY1682"/>
      <c r="FIZ1682"/>
      <c r="FJA1682"/>
      <c r="FJB1682"/>
      <c r="FJC1682"/>
      <c r="FJD1682"/>
      <c r="FJE1682"/>
      <c r="FJF1682"/>
      <c r="FJG1682"/>
      <c r="FJH1682"/>
      <c r="FJI1682"/>
      <c r="FJJ1682"/>
      <c r="FJK1682"/>
      <c r="FJL1682"/>
      <c r="FJM1682"/>
      <c r="FJN1682"/>
      <c r="FJO1682"/>
      <c r="FJP1682"/>
      <c r="FJQ1682"/>
      <c r="FJR1682"/>
      <c r="FJS1682"/>
      <c r="FJT1682"/>
      <c r="FJU1682"/>
      <c r="FJV1682"/>
      <c r="FJW1682"/>
      <c r="FJX1682"/>
      <c r="FJY1682"/>
      <c r="FJZ1682"/>
      <c r="FKA1682"/>
      <c r="FKB1682"/>
      <c r="FKC1682"/>
      <c r="FKD1682"/>
      <c r="FKE1682"/>
      <c r="FKF1682"/>
      <c r="FKG1682"/>
      <c r="FKH1682"/>
      <c r="FKI1682"/>
      <c r="FKJ1682"/>
      <c r="FKK1682"/>
      <c r="FKL1682"/>
      <c r="FKM1682"/>
      <c r="FKN1682"/>
      <c r="FKO1682"/>
      <c r="FKP1682"/>
      <c r="FKQ1682"/>
      <c r="FKR1682"/>
      <c r="FKS1682"/>
      <c r="FKT1682"/>
      <c r="FKU1682"/>
      <c r="FKV1682"/>
      <c r="FKW1682"/>
      <c r="FKX1682"/>
      <c r="FKY1682"/>
      <c r="FKZ1682"/>
      <c r="FLA1682"/>
      <c r="FLB1682"/>
      <c r="FLC1682"/>
      <c r="FLD1682"/>
      <c r="FLE1682"/>
      <c r="FLF1682"/>
      <c r="FLG1682"/>
      <c r="FLH1682"/>
      <c r="FLI1682"/>
      <c r="FLJ1682"/>
      <c r="FLK1682"/>
      <c r="FLL1682"/>
      <c r="FLM1682"/>
      <c r="FLN1682"/>
      <c r="FLO1682"/>
      <c r="FLP1682"/>
      <c r="FLQ1682"/>
      <c r="FLR1682"/>
      <c r="FLS1682"/>
      <c r="FLT1682"/>
      <c r="FLU1682"/>
      <c r="FLV1682"/>
      <c r="FLW1682"/>
      <c r="FLX1682"/>
      <c r="FLY1682"/>
      <c r="FLZ1682"/>
      <c r="FMA1682"/>
      <c r="FMB1682"/>
      <c r="FMC1682"/>
      <c r="FMD1682"/>
      <c r="FME1682"/>
      <c r="FMF1682"/>
      <c r="FMG1682"/>
      <c r="FMH1682"/>
      <c r="FMI1682"/>
      <c r="FMJ1682"/>
      <c r="FMK1682"/>
      <c r="FML1682"/>
      <c r="FMM1682"/>
      <c r="FMN1682"/>
      <c r="FMO1682"/>
      <c r="FMP1682"/>
      <c r="FMQ1682"/>
      <c r="FMR1682"/>
      <c r="FMS1682"/>
      <c r="FMT1682"/>
      <c r="FMU1682"/>
      <c r="FMV1682"/>
      <c r="FMW1682"/>
      <c r="FMX1682"/>
      <c r="FMY1682"/>
      <c r="FMZ1682"/>
      <c r="FNA1682"/>
      <c r="FNB1682"/>
      <c r="FNC1682"/>
      <c r="FND1682"/>
      <c r="FNE1682"/>
      <c r="FNF1682"/>
      <c r="FNG1682"/>
      <c r="FNH1682"/>
      <c r="FNI1682"/>
      <c r="FNJ1682"/>
      <c r="FNK1682"/>
      <c r="FNL1682"/>
      <c r="FNM1682"/>
      <c r="FNN1682"/>
      <c r="FNO1682"/>
      <c r="FNP1682"/>
      <c r="FNQ1682"/>
      <c r="FNR1682"/>
      <c r="FNS1682"/>
      <c r="FNT1682"/>
      <c r="FNU1682"/>
      <c r="FNV1682"/>
      <c r="FNW1682"/>
      <c r="FNX1682"/>
      <c r="FNY1682"/>
      <c r="FNZ1682"/>
      <c r="FOA1682"/>
      <c r="FOB1682"/>
      <c r="FOC1682"/>
      <c r="FOD1682"/>
      <c r="FOE1682"/>
      <c r="FOF1682"/>
      <c r="FOG1682"/>
      <c r="FOH1682"/>
      <c r="FOI1682"/>
      <c r="FOJ1682"/>
      <c r="FOK1682"/>
      <c r="FOL1682"/>
      <c r="FOM1682"/>
      <c r="FON1682"/>
      <c r="FOO1682"/>
      <c r="FOP1682"/>
      <c r="FOQ1682"/>
      <c r="FOR1682"/>
      <c r="FOS1682"/>
      <c r="FOT1682"/>
      <c r="FOU1682"/>
      <c r="FOV1682"/>
      <c r="FOW1682"/>
      <c r="FOX1682"/>
      <c r="FOY1682"/>
      <c r="FOZ1682"/>
      <c r="FPA1682"/>
      <c r="FPB1682"/>
      <c r="FPC1682"/>
      <c r="FPD1682"/>
      <c r="FPE1682"/>
      <c r="FPF1682"/>
      <c r="FPG1682"/>
      <c r="FPH1682"/>
      <c r="FPI1682"/>
      <c r="FPJ1682"/>
      <c r="FPK1682"/>
      <c r="FPL1682"/>
      <c r="FPM1682"/>
      <c r="FPN1682"/>
      <c r="FPO1682"/>
      <c r="FPP1682"/>
      <c r="FPQ1682"/>
      <c r="FPR1682"/>
      <c r="FPS1682"/>
      <c r="FPT1682"/>
      <c r="FPU1682"/>
      <c r="FPV1682"/>
      <c r="FPW1682"/>
      <c r="FPX1682"/>
      <c r="FPY1682"/>
      <c r="FPZ1682"/>
      <c r="FQA1682"/>
      <c r="FQB1682"/>
      <c r="FQC1682"/>
      <c r="FQD1682"/>
      <c r="FQE1682"/>
      <c r="FQF1682"/>
      <c r="FQG1682"/>
      <c r="FQH1682"/>
      <c r="FQI1682"/>
      <c r="FQJ1682"/>
      <c r="FQK1682"/>
      <c r="FQL1682"/>
      <c r="FQM1682"/>
      <c r="FQN1682"/>
      <c r="FQO1682"/>
      <c r="FQP1682"/>
      <c r="FQQ1682"/>
      <c r="FQR1682"/>
      <c r="FQS1682"/>
      <c r="FQT1682"/>
      <c r="FQU1682"/>
      <c r="FQV1682"/>
      <c r="FQW1682"/>
      <c r="FQX1682"/>
      <c r="FQY1682"/>
      <c r="FQZ1682"/>
      <c r="FRA1682"/>
      <c r="FRB1682"/>
      <c r="FRC1682"/>
      <c r="FRD1682"/>
      <c r="FRE1682"/>
      <c r="FRF1682"/>
      <c r="FRG1682"/>
      <c r="FRH1682"/>
      <c r="FRI1682"/>
      <c r="FRJ1682"/>
      <c r="FRK1682"/>
      <c r="FRL1682"/>
      <c r="FRM1682"/>
      <c r="FRN1682"/>
      <c r="FRO1682"/>
      <c r="FRP1682"/>
      <c r="FRQ1682"/>
      <c r="FRR1682"/>
      <c r="FRS1682"/>
      <c r="FRT1682"/>
      <c r="FRU1682"/>
      <c r="FRV1682"/>
      <c r="FRW1682"/>
      <c r="FRX1682"/>
      <c r="FRY1682"/>
      <c r="FRZ1682"/>
      <c r="FSA1682"/>
      <c r="FSB1682"/>
      <c r="FSC1682"/>
      <c r="FSD1682"/>
      <c r="FSE1682"/>
      <c r="FSF1682"/>
      <c r="FSG1682"/>
      <c r="FSH1682"/>
      <c r="FSI1682"/>
      <c r="FSJ1682"/>
      <c r="FSK1682"/>
      <c r="FSL1682"/>
      <c r="FSM1682"/>
      <c r="FSN1682"/>
      <c r="FSO1682"/>
      <c r="FSP1682"/>
      <c r="FSQ1682"/>
      <c r="FSR1682"/>
      <c r="FSS1682"/>
      <c r="FST1682"/>
      <c r="FSU1682"/>
      <c r="FSV1682"/>
      <c r="FSW1682"/>
      <c r="FSX1682"/>
      <c r="FSY1682"/>
      <c r="FSZ1682"/>
      <c r="FTA1682"/>
      <c r="FTB1682"/>
      <c r="FTC1682"/>
      <c r="FTD1682"/>
      <c r="FTE1682"/>
      <c r="FTF1682"/>
      <c r="FTG1682"/>
      <c r="FTH1682"/>
      <c r="FTI1682"/>
      <c r="FTJ1682"/>
      <c r="FTK1682"/>
      <c r="FTL1682"/>
      <c r="FTM1682"/>
      <c r="FTN1682"/>
      <c r="FTO1682"/>
      <c r="FTP1682"/>
      <c r="FTQ1682"/>
      <c r="FTR1682"/>
      <c r="FTS1682"/>
      <c r="FTT1682"/>
      <c r="FTU1682"/>
      <c r="FTV1682"/>
      <c r="FTW1682"/>
      <c r="FTX1682"/>
      <c r="FTY1682"/>
      <c r="FTZ1682"/>
      <c r="FUA1682"/>
      <c r="FUB1682"/>
      <c r="FUC1682"/>
      <c r="FUD1682"/>
      <c r="FUE1682"/>
      <c r="FUF1682"/>
      <c r="FUG1682"/>
      <c r="FUH1682"/>
      <c r="FUI1682"/>
      <c r="FUJ1682"/>
      <c r="FUK1682"/>
      <c r="FUL1682"/>
      <c r="FUM1682"/>
      <c r="FUN1682"/>
      <c r="FUO1682"/>
      <c r="FUP1682"/>
      <c r="FUQ1682"/>
      <c r="FUR1682"/>
      <c r="FUS1682"/>
      <c r="FUT1682"/>
      <c r="FUU1682"/>
      <c r="FUV1682"/>
      <c r="FUW1682"/>
      <c r="FUX1682"/>
      <c r="FUY1682"/>
      <c r="FUZ1682"/>
      <c r="FVA1682"/>
      <c r="FVB1682"/>
      <c r="FVC1682"/>
      <c r="FVD1682"/>
      <c r="FVE1682"/>
      <c r="FVF1682"/>
      <c r="FVG1682"/>
      <c r="FVH1682"/>
      <c r="FVI1682"/>
      <c r="FVJ1682"/>
      <c r="FVK1682"/>
      <c r="FVL1682"/>
      <c r="FVM1682"/>
      <c r="FVN1682"/>
      <c r="FVO1682"/>
      <c r="FVP1682"/>
      <c r="FVQ1682"/>
      <c r="FVR1682"/>
      <c r="FVS1682"/>
      <c r="FVT1682"/>
      <c r="FVU1682"/>
      <c r="FVV1682"/>
      <c r="FVW1682"/>
      <c r="FVX1682"/>
      <c r="FVY1682"/>
      <c r="FVZ1682"/>
      <c r="FWA1682"/>
      <c r="FWB1682"/>
      <c r="FWC1682"/>
      <c r="FWD1682"/>
      <c r="FWE1682"/>
      <c r="FWF1682"/>
      <c r="FWG1682"/>
      <c r="FWH1682"/>
      <c r="FWI1682"/>
      <c r="FWJ1682"/>
      <c r="FWK1682"/>
      <c r="FWL1682"/>
      <c r="FWM1682"/>
      <c r="FWN1682"/>
      <c r="FWO1682"/>
      <c r="FWP1682"/>
      <c r="FWQ1682"/>
      <c r="FWR1682"/>
      <c r="FWS1682"/>
      <c r="FWT1682"/>
      <c r="FWU1682"/>
      <c r="FWV1682"/>
      <c r="FWW1682"/>
      <c r="FWX1682"/>
      <c r="FWY1682"/>
      <c r="FWZ1682"/>
      <c r="FXA1682"/>
      <c r="FXB1682"/>
      <c r="FXC1682"/>
      <c r="FXD1682"/>
      <c r="FXE1682"/>
      <c r="FXF1682"/>
      <c r="FXG1682"/>
      <c r="FXH1682"/>
      <c r="FXI1682"/>
      <c r="FXJ1682"/>
      <c r="FXK1682"/>
      <c r="FXL1682"/>
      <c r="FXM1682"/>
      <c r="FXN1682"/>
      <c r="FXO1682"/>
      <c r="FXP1682"/>
      <c r="FXQ1682"/>
      <c r="FXR1682"/>
      <c r="FXS1682"/>
      <c r="FXT1682"/>
      <c r="FXU1682"/>
      <c r="FXV1682"/>
      <c r="FXW1682"/>
      <c r="FXX1682"/>
      <c r="FXY1682"/>
      <c r="FXZ1682"/>
      <c r="FYA1682"/>
      <c r="FYB1682"/>
      <c r="FYC1682"/>
      <c r="FYD1682"/>
      <c r="FYE1682"/>
      <c r="FYF1682"/>
      <c r="FYG1682"/>
      <c r="FYH1682"/>
      <c r="FYI1682"/>
      <c r="FYJ1682"/>
      <c r="FYK1682"/>
      <c r="FYL1682"/>
      <c r="FYM1682"/>
      <c r="FYN1682"/>
      <c r="FYO1682"/>
      <c r="FYP1682"/>
      <c r="FYQ1682"/>
      <c r="FYR1682"/>
      <c r="FYS1682"/>
      <c r="FYT1682"/>
      <c r="FYU1682"/>
      <c r="FYV1682"/>
      <c r="FYW1682"/>
      <c r="FYX1682"/>
      <c r="FYY1682"/>
      <c r="FYZ1682"/>
      <c r="FZA1682"/>
      <c r="FZB1682"/>
      <c r="FZC1682"/>
      <c r="FZD1682"/>
      <c r="FZE1682"/>
      <c r="FZF1682"/>
      <c r="FZG1682"/>
      <c r="FZH1682"/>
      <c r="FZI1682"/>
      <c r="FZJ1682"/>
      <c r="FZK1682"/>
      <c r="FZL1682"/>
      <c r="FZM1682"/>
      <c r="FZN1682"/>
      <c r="FZO1682"/>
      <c r="FZP1682"/>
      <c r="FZQ1682"/>
      <c r="FZR1682"/>
      <c r="FZS1682"/>
      <c r="FZT1682"/>
      <c r="FZU1682"/>
      <c r="FZV1682"/>
      <c r="FZW1682"/>
      <c r="FZX1682"/>
      <c r="FZY1682"/>
      <c r="FZZ1682"/>
      <c r="GAA1682"/>
      <c r="GAB1682"/>
      <c r="GAC1682"/>
      <c r="GAD1682"/>
      <c r="GAE1682"/>
      <c r="GAF1682"/>
      <c r="GAG1682"/>
      <c r="GAH1682"/>
      <c r="GAI1682"/>
      <c r="GAJ1682"/>
      <c r="GAK1682"/>
      <c r="GAL1682"/>
      <c r="GAM1682"/>
      <c r="GAN1682"/>
      <c r="GAO1682"/>
      <c r="GAP1682"/>
      <c r="GAQ1682"/>
      <c r="GAR1682"/>
      <c r="GAS1682"/>
      <c r="GAT1682"/>
      <c r="GAU1682"/>
      <c r="GAV1682"/>
      <c r="GAW1682"/>
      <c r="GAX1682"/>
      <c r="GAY1682"/>
      <c r="GAZ1682"/>
      <c r="GBA1682"/>
      <c r="GBB1682"/>
      <c r="GBC1682"/>
      <c r="GBD1682"/>
      <c r="GBE1682"/>
      <c r="GBF1682"/>
      <c r="GBG1682"/>
      <c r="GBH1682"/>
      <c r="GBI1682"/>
      <c r="GBJ1682"/>
      <c r="GBK1682"/>
      <c r="GBL1682"/>
      <c r="GBM1682"/>
      <c r="GBN1682"/>
      <c r="GBO1682"/>
      <c r="GBP1682"/>
      <c r="GBQ1682"/>
      <c r="GBR1682"/>
      <c r="GBS1682"/>
      <c r="GBT1682"/>
      <c r="GBU1682"/>
      <c r="GBV1682"/>
      <c r="GBW1682"/>
      <c r="GBX1682"/>
      <c r="GBY1682"/>
      <c r="GBZ1682"/>
      <c r="GCA1682"/>
      <c r="GCB1682"/>
      <c r="GCC1682"/>
      <c r="GCD1682"/>
      <c r="GCE1682"/>
      <c r="GCF1682"/>
      <c r="GCG1682"/>
      <c r="GCH1682"/>
      <c r="GCI1682"/>
      <c r="GCJ1682"/>
      <c r="GCK1682"/>
      <c r="GCL1682"/>
      <c r="GCM1682"/>
      <c r="GCN1682"/>
      <c r="GCO1682"/>
      <c r="GCP1682"/>
      <c r="GCQ1682"/>
      <c r="GCR1682"/>
      <c r="GCS1682"/>
      <c r="GCT1682"/>
      <c r="GCU1682"/>
      <c r="GCV1682"/>
      <c r="GCW1682"/>
      <c r="GCX1682"/>
      <c r="GCY1682"/>
      <c r="GCZ1682"/>
      <c r="GDA1682"/>
      <c r="GDB1682"/>
      <c r="GDC1682"/>
      <c r="GDD1682"/>
      <c r="GDE1682"/>
      <c r="GDF1682"/>
      <c r="GDG1682"/>
      <c r="GDH1682"/>
      <c r="GDI1682"/>
      <c r="GDJ1682"/>
      <c r="GDK1682"/>
      <c r="GDL1682"/>
      <c r="GDM1682"/>
      <c r="GDN1682"/>
      <c r="GDO1682"/>
      <c r="GDP1682"/>
      <c r="GDQ1682"/>
      <c r="GDR1682"/>
      <c r="GDS1682"/>
      <c r="GDT1682"/>
      <c r="GDU1682"/>
      <c r="GDV1682"/>
      <c r="GDW1682"/>
      <c r="GDX1682"/>
      <c r="GDY1682"/>
      <c r="GDZ1682"/>
      <c r="GEA1682"/>
      <c r="GEB1682"/>
      <c r="GEC1682"/>
      <c r="GED1682"/>
      <c r="GEE1682"/>
      <c r="GEF1682"/>
      <c r="GEG1682"/>
      <c r="GEH1682"/>
      <c r="GEI1682"/>
      <c r="GEJ1682"/>
      <c r="GEK1682"/>
      <c r="GEL1682"/>
      <c r="GEM1682"/>
      <c r="GEN1682"/>
      <c r="GEO1682"/>
      <c r="GEP1682"/>
      <c r="GEQ1682"/>
      <c r="GER1682"/>
      <c r="GES1682"/>
      <c r="GET1682"/>
      <c r="GEU1682"/>
      <c r="GEV1682"/>
      <c r="GEW1682"/>
      <c r="GEX1682"/>
      <c r="GEY1682"/>
      <c r="GEZ1682"/>
      <c r="GFA1682"/>
      <c r="GFB1682"/>
      <c r="GFC1682"/>
      <c r="GFD1682"/>
      <c r="GFE1682"/>
      <c r="GFF1682"/>
      <c r="GFG1682"/>
      <c r="GFH1682"/>
      <c r="GFI1682"/>
      <c r="GFJ1682"/>
      <c r="GFK1682"/>
      <c r="GFL1682"/>
      <c r="GFM1682"/>
      <c r="GFN1682"/>
      <c r="GFO1682"/>
      <c r="GFP1682"/>
      <c r="GFQ1682"/>
      <c r="GFR1682"/>
      <c r="GFS1682"/>
      <c r="GFT1682"/>
      <c r="GFU1682"/>
      <c r="GFV1682"/>
      <c r="GFW1682"/>
      <c r="GFX1682"/>
      <c r="GFY1682"/>
      <c r="GFZ1682"/>
      <c r="GGA1682"/>
      <c r="GGB1682"/>
      <c r="GGC1682"/>
      <c r="GGD1682"/>
      <c r="GGE1682"/>
      <c r="GGF1682"/>
      <c r="GGG1682"/>
      <c r="GGH1682"/>
      <c r="GGI1682"/>
      <c r="GGJ1682"/>
      <c r="GGK1682"/>
      <c r="GGL1682"/>
      <c r="GGM1682"/>
      <c r="GGN1682"/>
      <c r="GGO1682"/>
      <c r="GGP1682"/>
      <c r="GGQ1682"/>
      <c r="GGR1682"/>
      <c r="GGS1682"/>
      <c r="GGT1682"/>
      <c r="GGU1682"/>
      <c r="GGV1682"/>
      <c r="GGW1682"/>
      <c r="GGX1682"/>
      <c r="GGY1682"/>
      <c r="GGZ1682"/>
      <c r="GHA1682"/>
      <c r="GHB1682"/>
      <c r="GHC1682"/>
      <c r="GHD1682"/>
      <c r="GHE1682"/>
      <c r="GHF1682"/>
      <c r="GHG1682"/>
      <c r="GHH1682"/>
      <c r="GHI1682"/>
      <c r="GHJ1682"/>
      <c r="GHK1682"/>
      <c r="GHL1682"/>
      <c r="GHM1682"/>
      <c r="GHN1682"/>
      <c r="GHO1682"/>
      <c r="GHP1682"/>
      <c r="GHQ1682"/>
      <c r="GHR1682"/>
      <c r="GHS1682"/>
      <c r="GHT1682"/>
      <c r="GHU1682"/>
      <c r="GHV1682"/>
      <c r="GHW1682"/>
      <c r="GHX1682"/>
      <c r="GHY1682"/>
      <c r="GHZ1682"/>
      <c r="GIA1682"/>
      <c r="GIB1682"/>
      <c r="GIC1682"/>
      <c r="GID1682"/>
      <c r="GIE1682"/>
      <c r="GIF1682"/>
      <c r="GIG1682"/>
      <c r="GIH1682"/>
      <c r="GII1682"/>
      <c r="GIJ1682"/>
      <c r="GIK1682"/>
      <c r="GIL1682"/>
      <c r="GIM1682"/>
      <c r="GIN1682"/>
      <c r="GIO1682"/>
      <c r="GIP1682"/>
      <c r="GIQ1682"/>
      <c r="GIR1682"/>
      <c r="GIS1682"/>
      <c r="GIT1682"/>
      <c r="GIU1682"/>
      <c r="GIV1682"/>
      <c r="GIW1682"/>
      <c r="GIX1682"/>
      <c r="GIY1682"/>
      <c r="GIZ1682"/>
      <c r="GJA1682"/>
      <c r="GJB1682"/>
      <c r="GJC1682"/>
      <c r="GJD1682"/>
      <c r="GJE1682"/>
      <c r="GJF1682"/>
      <c r="GJG1682"/>
      <c r="GJH1682"/>
      <c r="GJI1682"/>
      <c r="GJJ1682"/>
      <c r="GJK1682"/>
      <c r="GJL1682"/>
      <c r="GJM1682"/>
      <c r="GJN1682"/>
      <c r="GJO1682"/>
      <c r="GJP1682"/>
      <c r="GJQ1682"/>
      <c r="GJR1682"/>
      <c r="GJS1682"/>
      <c r="GJT1682"/>
      <c r="GJU1682"/>
      <c r="GJV1682"/>
      <c r="GJW1682"/>
      <c r="GJX1682"/>
      <c r="GJY1682"/>
      <c r="GJZ1682"/>
      <c r="GKA1682"/>
      <c r="GKB1682"/>
      <c r="GKC1682"/>
      <c r="GKD1682"/>
      <c r="GKE1682"/>
      <c r="GKF1682"/>
      <c r="GKG1682"/>
      <c r="GKH1682"/>
      <c r="GKI1682"/>
      <c r="GKJ1682"/>
      <c r="GKK1682"/>
      <c r="GKL1682"/>
      <c r="GKM1682"/>
      <c r="GKN1682"/>
      <c r="GKO1682"/>
      <c r="GKP1682"/>
      <c r="GKQ1682"/>
      <c r="GKR1682"/>
      <c r="GKS1682"/>
      <c r="GKT1682"/>
      <c r="GKU1682"/>
      <c r="GKV1682"/>
      <c r="GKW1682"/>
      <c r="GKX1682"/>
      <c r="GKY1682"/>
      <c r="GKZ1682"/>
      <c r="GLA1682"/>
      <c r="GLB1682"/>
      <c r="GLC1682"/>
      <c r="GLD1682"/>
      <c r="GLE1682"/>
      <c r="GLF1682"/>
      <c r="GLG1682"/>
      <c r="GLH1682"/>
      <c r="GLI1682"/>
      <c r="GLJ1682"/>
      <c r="GLK1682"/>
      <c r="GLL1682"/>
      <c r="GLM1682"/>
      <c r="GLN1682"/>
      <c r="GLO1682"/>
      <c r="GLP1682"/>
      <c r="GLQ1682"/>
      <c r="GLR1682"/>
      <c r="GLS1682"/>
      <c r="GLT1682"/>
      <c r="GLU1682"/>
      <c r="GLV1682"/>
      <c r="GLW1682"/>
      <c r="GLX1682"/>
      <c r="GLY1682"/>
      <c r="GLZ1682"/>
      <c r="GMA1682"/>
      <c r="GMB1682"/>
      <c r="GMC1682"/>
      <c r="GMD1682"/>
      <c r="GME1682"/>
      <c r="GMF1682"/>
      <c r="GMG1682"/>
      <c r="GMH1682"/>
      <c r="GMI1682"/>
      <c r="GMJ1682"/>
      <c r="GMK1682"/>
      <c r="GML1682"/>
      <c r="GMM1682"/>
      <c r="GMN1682"/>
      <c r="GMO1682"/>
      <c r="GMP1682"/>
      <c r="GMQ1682"/>
      <c r="GMR1682"/>
      <c r="GMS1682"/>
      <c r="GMT1682"/>
      <c r="GMU1682"/>
      <c r="GMV1682"/>
      <c r="GMW1682"/>
      <c r="GMX1682"/>
      <c r="GMY1682"/>
      <c r="GMZ1682"/>
      <c r="GNA1682"/>
      <c r="GNB1682"/>
      <c r="GNC1682"/>
      <c r="GND1682"/>
      <c r="GNE1682"/>
      <c r="GNF1682"/>
      <c r="GNG1682"/>
      <c r="GNH1682"/>
      <c r="GNI1682"/>
      <c r="GNJ1682"/>
      <c r="GNK1682"/>
      <c r="GNL1682"/>
      <c r="GNM1682"/>
      <c r="GNN1682"/>
      <c r="GNO1682"/>
      <c r="GNP1682"/>
      <c r="GNQ1682"/>
      <c r="GNR1682"/>
      <c r="GNS1682"/>
      <c r="GNT1682"/>
      <c r="GNU1682"/>
      <c r="GNV1682"/>
      <c r="GNW1682"/>
      <c r="GNX1682"/>
      <c r="GNY1682"/>
      <c r="GNZ1682"/>
      <c r="GOA1682"/>
      <c r="GOB1682"/>
      <c r="GOC1682"/>
      <c r="GOD1682"/>
      <c r="GOE1682"/>
      <c r="GOF1682"/>
      <c r="GOG1682"/>
      <c r="GOH1682"/>
      <c r="GOI1682"/>
      <c r="GOJ1682"/>
      <c r="GOK1682"/>
      <c r="GOL1682"/>
      <c r="GOM1682"/>
      <c r="GON1682"/>
      <c r="GOO1682"/>
      <c r="GOP1682"/>
      <c r="GOQ1682"/>
      <c r="GOR1682"/>
      <c r="GOS1682"/>
      <c r="GOT1682"/>
      <c r="GOU1682"/>
      <c r="GOV1682"/>
      <c r="GOW1682"/>
      <c r="GOX1682"/>
      <c r="GOY1682"/>
      <c r="GOZ1682"/>
      <c r="GPA1682"/>
      <c r="GPB1682"/>
      <c r="GPC1682"/>
      <c r="GPD1682"/>
      <c r="GPE1682"/>
      <c r="GPF1682"/>
      <c r="GPG1682"/>
      <c r="GPH1682"/>
      <c r="GPI1682"/>
      <c r="GPJ1682"/>
      <c r="GPK1682"/>
      <c r="GPL1682"/>
      <c r="GPM1682"/>
      <c r="GPN1682"/>
      <c r="GPO1682"/>
      <c r="GPP1682"/>
      <c r="GPQ1682"/>
      <c r="GPR1682"/>
      <c r="GPS1682"/>
      <c r="GPT1682"/>
      <c r="GPU1682"/>
      <c r="GPV1682"/>
      <c r="GPW1682"/>
      <c r="GPX1682"/>
      <c r="GPY1682"/>
      <c r="GPZ1682"/>
      <c r="GQA1682"/>
      <c r="GQB1682"/>
      <c r="GQC1682"/>
      <c r="GQD1682"/>
      <c r="GQE1682"/>
      <c r="GQF1682"/>
      <c r="GQG1682"/>
      <c r="GQH1682"/>
      <c r="GQI1682"/>
      <c r="GQJ1682"/>
      <c r="GQK1682"/>
      <c r="GQL1682"/>
      <c r="GQM1682"/>
      <c r="GQN1682"/>
      <c r="GQO1682"/>
      <c r="GQP1682"/>
      <c r="GQQ1682"/>
      <c r="GQR1682"/>
      <c r="GQS1682"/>
      <c r="GQT1682"/>
      <c r="GQU1682"/>
      <c r="GQV1682"/>
      <c r="GQW1682"/>
      <c r="GQX1682"/>
      <c r="GQY1682"/>
      <c r="GQZ1682"/>
      <c r="GRA1682"/>
      <c r="GRB1682"/>
      <c r="GRC1682"/>
      <c r="GRD1682"/>
      <c r="GRE1682"/>
      <c r="GRF1682"/>
      <c r="GRG1682"/>
      <c r="GRH1682"/>
      <c r="GRI1682"/>
      <c r="GRJ1682"/>
      <c r="GRK1682"/>
      <c r="GRL1682"/>
      <c r="GRM1682"/>
      <c r="GRN1682"/>
      <c r="GRO1682"/>
      <c r="GRP1682"/>
      <c r="GRQ1682"/>
      <c r="GRR1682"/>
      <c r="GRS1682"/>
      <c r="GRT1682"/>
      <c r="GRU1682"/>
      <c r="GRV1682"/>
      <c r="GRW1682"/>
      <c r="GRX1682"/>
      <c r="GRY1682"/>
      <c r="GRZ1682"/>
      <c r="GSA1682"/>
      <c r="GSB1682"/>
      <c r="GSC1682"/>
      <c r="GSD1682"/>
      <c r="GSE1682"/>
      <c r="GSF1682"/>
      <c r="GSG1682"/>
      <c r="GSH1682"/>
      <c r="GSI1682"/>
      <c r="GSJ1682"/>
      <c r="GSK1682"/>
      <c r="GSL1682"/>
      <c r="GSM1682"/>
      <c r="GSN1682"/>
      <c r="GSO1682"/>
      <c r="GSP1682"/>
      <c r="GSQ1682"/>
      <c r="GSR1682"/>
      <c r="GSS1682"/>
      <c r="GST1682"/>
      <c r="GSU1682"/>
      <c r="GSV1682"/>
      <c r="GSW1682"/>
      <c r="GSX1682"/>
      <c r="GSY1682"/>
      <c r="GSZ1682"/>
      <c r="GTA1682"/>
      <c r="GTB1682"/>
      <c r="GTC1682"/>
      <c r="GTD1682"/>
      <c r="GTE1682"/>
      <c r="GTF1682"/>
      <c r="GTG1682"/>
      <c r="GTH1682"/>
      <c r="GTI1682"/>
      <c r="GTJ1682"/>
      <c r="GTK1682"/>
      <c r="GTL1682"/>
      <c r="GTM1682"/>
      <c r="GTN1682"/>
      <c r="GTO1682"/>
      <c r="GTP1682"/>
      <c r="GTQ1682"/>
      <c r="GTR1682"/>
      <c r="GTS1682"/>
      <c r="GTT1682"/>
      <c r="GTU1682"/>
      <c r="GTV1682"/>
      <c r="GTW1682"/>
      <c r="GTX1682"/>
      <c r="GTY1682"/>
      <c r="GTZ1682"/>
      <c r="GUA1682"/>
      <c r="GUB1682"/>
      <c r="GUC1682"/>
      <c r="GUD1682"/>
      <c r="GUE1682"/>
      <c r="GUF1682"/>
      <c r="GUG1682"/>
      <c r="GUH1682"/>
      <c r="GUI1682"/>
      <c r="GUJ1682"/>
      <c r="GUK1682"/>
      <c r="GUL1682"/>
      <c r="GUM1682"/>
      <c r="GUN1682"/>
      <c r="GUO1682"/>
      <c r="GUP1682"/>
      <c r="GUQ1682"/>
      <c r="GUR1682"/>
      <c r="GUS1682"/>
      <c r="GUT1682"/>
      <c r="GUU1682"/>
      <c r="GUV1682"/>
      <c r="GUW1682"/>
      <c r="GUX1682"/>
      <c r="GUY1682"/>
      <c r="GUZ1682"/>
      <c r="GVA1682"/>
      <c r="GVB1682"/>
      <c r="GVC1682"/>
      <c r="GVD1682"/>
      <c r="GVE1682"/>
      <c r="GVF1682"/>
      <c r="GVG1682"/>
      <c r="GVH1682"/>
      <c r="GVI1682"/>
      <c r="GVJ1682"/>
      <c r="GVK1682"/>
      <c r="GVL1682"/>
      <c r="GVM1682"/>
      <c r="GVN1682"/>
      <c r="GVO1682"/>
      <c r="GVP1682"/>
      <c r="GVQ1682"/>
      <c r="GVR1682"/>
      <c r="GVS1682"/>
      <c r="GVT1682"/>
      <c r="GVU1682"/>
      <c r="GVV1682"/>
      <c r="GVW1682"/>
      <c r="GVX1682"/>
      <c r="GVY1682"/>
      <c r="GVZ1682"/>
      <c r="GWA1682"/>
      <c r="GWB1682"/>
      <c r="GWC1682"/>
      <c r="GWD1682"/>
      <c r="GWE1682"/>
      <c r="GWF1682"/>
      <c r="GWG1682"/>
      <c r="GWH1682"/>
      <c r="GWI1682"/>
      <c r="GWJ1682"/>
      <c r="GWK1682"/>
      <c r="GWL1682"/>
      <c r="GWM1682"/>
      <c r="GWN1682"/>
      <c r="GWO1682"/>
      <c r="GWP1682"/>
      <c r="GWQ1682"/>
      <c r="GWR1682"/>
      <c r="GWS1682"/>
      <c r="GWT1682"/>
      <c r="GWU1682"/>
      <c r="GWV1682"/>
      <c r="GWW1682"/>
      <c r="GWX1682"/>
      <c r="GWY1682"/>
      <c r="GWZ1682"/>
      <c r="GXA1682"/>
      <c r="GXB1682"/>
      <c r="GXC1682"/>
      <c r="GXD1682"/>
      <c r="GXE1682"/>
      <c r="GXF1682"/>
      <c r="GXG1682"/>
      <c r="GXH1682"/>
      <c r="GXI1682"/>
      <c r="GXJ1682"/>
      <c r="GXK1682"/>
      <c r="GXL1682"/>
      <c r="GXM1682"/>
      <c r="GXN1682"/>
      <c r="GXO1682"/>
      <c r="GXP1682"/>
      <c r="GXQ1682"/>
      <c r="GXR1682"/>
      <c r="GXS1682"/>
      <c r="GXT1682"/>
      <c r="GXU1682"/>
      <c r="GXV1682"/>
      <c r="GXW1682"/>
      <c r="GXX1682"/>
      <c r="GXY1682"/>
      <c r="GXZ1682"/>
      <c r="GYA1682"/>
      <c r="GYB1682"/>
      <c r="GYC1682"/>
      <c r="GYD1682"/>
      <c r="GYE1682"/>
      <c r="GYF1682"/>
      <c r="GYG1682"/>
      <c r="GYH1682"/>
      <c r="GYI1682"/>
      <c r="GYJ1682"/>
      <c r="GYK1682"/>
      <c r="GYL1682"/>
      <c r="GYM1682"/>
      <c r="GYN1682"/>
      <c r="GYO1682"/>
      <c r="GYP1682"/>
      <c r="GYQ1682"/>
      <c r="GYR1682"/>
      <c r="GYS1682"/>
      <c r="GYT1682"/>
      <c r="GYU1682"/>
      <c r="GYV1682"/>
      <c r="GYW1682"/>
      <c r="GYX1682"/>
      <c r="GYY1682"/>
      <c r="GYZ1682"/>
      <c r="GZA1682"/>
      <c r="GZB1682"/>
      <c r="GZC1682"/>
      <c r="GZD1682"/>
      <c r="GZE1682"/>
      <c r="GZF1682"/>
      <c r="GZG1682"/>
      <c r="GZH1682"/>
      <c r="GZI1682"/>
      <c r="GZJ1682"/>
      <c r="GZK1682"/>
      <c r="GZL1682"/>
      <c r="GZM1682"/>
      <c r="GZN1682"/>
      <c r="GZO1682"/>
      <c r="GZP1682"/>
      <c r="GZQ1682"/>
      <c r="GZR1682"/>
      <c r="GZS1682"/>
      <c r="GZT1682"/>
      <c r="GZU1682"/>
      <c r="GZV1682"/>
      <c r="GZW1682"/>
      <c r="GZX1682"/>
      <c r="GZY1682"/>
      <c r="GZZ1682"/>
      <c r="HAA1682"/>
      <c r="HAB1682"/>
      <c r="HAC1682"/>
      <c r="HAD1682"/>
      <c r="HAE1682"/>
      <c r="HAF1682"/>
      <c r="HAG1682"/>
      <c r="HAH1682"/>
      <c r="HAI1682"/>
      <c r="HAJ1682"/>
      <c r="HAK1682"/>
      <c r="HAL1682"/>
      <c r="HAM1682"/>
      <c r="HAN1682"/>
      <c r="HAO1682"/>
      <c r="HAP1682"/>
      <c r="HAQ1682"/>
      <c r="HAR1682"/>
      <c r="HAS1682"/>
      <c r="HAT1682"/>
      <c r="HAU1682"/>
      <c r="HAV1682"/>
      <c r="HAW1682"/>
      <c r="HAX1682"/>
      <c r="HAY1682"/>
      <c r="HAZ1682"/>
      <c r="HBA1682"/>
      <c r="HBB1682"/>
      <c r="HBC1682"/>
      <c r="HBD1682"/>
      <c r="HBE1682"/>
      <c r="HBF1682"/>
      <c r="HBG1682"/>
      <c r="HBH1682"/>
      <c r="HBI1682"/>
      <c r="HBJ1682"/>
      <c r="HBK1682"/>
      <c r="HBL1682"/>
      <c r="HBM1682"/>
      <c r="HBN1682"/>
      <c r="HBO1682"/>
      <c r="HBP1682"/>
      <c r="HBQ1682"/>
      <c r="HBR1682"/>
      <c r="HBS1682"/>
      <c r="HBT1682"/>
      <c r="HBU1682"/>
      <c r="HBV1682"/>
      <c r="HBW1682"/>
      <c r="HBX1682"/>
      <c r="HBY1682"/>
      <c r="HBZ1682"/>
      <c r="HCA1682"/>
      <c r="HCB1682"/>
      <c r="HCC1682"/>
      <c r="HCD1682"/>
      <c r="HCE1682"/>
      <c r="HCF1682"/>
      <c r="HCG1682"/>
      <c r="HCH1682"/>
      <c r="HCI1682"/>
      <c r="HCJ1682"/>
      <c r="HCK1682"/>
      <c r="HCL1682"/>
      <c r="HCM1682"/>
      <c r="HCN1682"/>
      <c r="HCO1682"/>
      <c r="HCP1682"/>
      <c r="HCQ1682"/>
      <c r="HCR1682"/>
      <c r="HCS1682"/>
      <c r="HCT1682"/>
      <c r="HCU1682"/>
      <c r="HCV1682"/>
      <c r="HCW1682"/>
      <c r="HCX1682"/>
      <c r="HCY1682"/>
      <c r="HCZ1682"/>
      <c r="HDA1682"/>
      <c r="HDB1682"/>
      <c r="HDC1682"/>
      <c r="HDD1682"/>
      <c r="HDE1682"/>
      <c r="HDF1682"/>
      <c r="HDG1682"/>
      <c r="HDH1682"/>
      <c r="HDI1682"/>
      <c r="HDJ1682"/>
      <c r="HDK1682"/>
      <c r="HDL1682"/>
      <c r="HDM1682"/>
      <c r="HDN1682"/>
      <c r="HDO1682"/>
      <c r="HDP1682"/>
      <c r="HDQ1682"/>
      <c r="HDR1682"/>
      <c r="HDS1682"/>
      <c r="HDT1682"/>
      <c r="HDU1682"/>
      <c r="HDV1682"/>
      <c r="HDW1682"/>
      <c r="HDX1682"/>
      <c r="HDY1682"/>
      <c r="HDZ1682"/>
      <c r="HEA1682"/>
      <c r="HEB1682"/>
      <c r="HEC1682"/>
      <c r="HED1682"/>
      <c r="HEE1682"/>
      <c r="HEF1682"/>
      <c r="HEG1682"/>
      <c r="HEH1682"/>
      <c r="HEI1682"/>
      <c r="HEJ1682"/>
      <c r="HEK1682"/>
      <c r="HEL1682"/>
      <c r="HEM1682"/>
      <c r="HEN1682"/>
      <c r="HEO1682"/>
      <c r="HEP1682"/>
      <c r="HEQ1682"/>
      <c r="HER1682"/>
      <c r="HES1682"/>
      <c r="HET1682"/>
      <c r="HEU1682"/>
      <c r="HEV1682"/>
      <c r="HEW1682"/>
      <c r="HEX1682"/>
      <c r="HEY1682"/>
      <c r="HEZ1682"/>
      <c r="HFA1682"/>
      <c r="HFB1682"/>
      <c r="HFC1682"/>
      <c r="HFD1682"/>
      <c r="HFE1682"/>
      <c r="HFF1682"/>
      <c r="HFG1682"/>
      <c r="HFH1682"/>
      <c r="HFI1682"/>
      <c r="HFJ1682"/>
      <c r="HFK1682"/>
      <c r="HFL1682"/>
      <c r="HFM1682"/>
      <c r="HFN1682"/>
      <c r="HFO1682"/>
      <c r="HFP1682"/>
      <c r="HFQ1682"/>
      <c r="HFR1682"/>
      <c r="HFS1682"/>
      <c r="HFT1682"/>
      <c r="HFU1682"/>
      <c r="HFV1682"/>
      <c r="HFW1682"/>
      <c r="HFX1682"/>
      <c r="HFY1682"/>
      <c r="HFZ1682"/>
      <c r="HGA1682"/>
      <c r="HGB1682"/>
      <c r="HGC1682"/>
      <c r="HGD1682"/>
      <c r="HGE1682"/>
      <c r="HGF1682"/>
      <c r="HGG1682"/>
      <c r="HGH1682"/>
      <c r="HGI1682"/>
      <c r="HGJ1682"/>
      <c r="HGK1682"/>
      <c r="HGL1682"/>
      <c r="HGM1682"/>
      <c r="HGN1682"/>
      <c r="HGO1682"/>
      <c r="HGP1682"/>
      <c r="HGQ1682"/>
      <c r="HGR1682"/>
      <c r="HGS1682"/>
      <c r="HGT1682"/>
      <c r="HGU1682"/>
      <c r="HGV1682"/>
      <c r="HGW1682"/>
      <c r="HGX1682"/>
      <c r="HGY1682"/>
      <c r="HGZ1682"/>
      <c r="HHA1682"/>
      <c r="HHB1682"/>
      <c r="HHC1682"/>
      <c r="HHD1682"/>
      <c r="HHE1682"/>
      <c r="HHF1682"/>
      <c r="HHG1682"/>
      <c r="HHH1682"/>
      <c r="HHI1682"/>
      <c r="HHJ1682"/>
      <c r="HHK1682"/>
      <c r="HHL1682"/>
      <c r="HHM1682"/>
      <c r="HHN1682"/>
      <c r="HHO1682"/>
      <c r="HHP1682"/>
      <c r="HHQ1682"/>
      <c r="HHR1682"/>
      <c r="HHS1682"/>
      <c r="HHT1682"/>
      <c r="HHU1682"/>
      <c r="HHV1682"/>
      <c r="HHW1682"/>
      <c r="HHX1682"/>
      <c r="HHY1682"/>
      <c r="HHZ1682"/>
      <c r="HIA1682"/>
      <c r="HIB1682"/>
      <c r="HIC1682"/>
      <c r="HID1682"/>
      <c r="HIE1682"/>
      <c r="HIF1682"/>
      <c r="HIG1682"/>
      <c r="HIH1682"/>
      <c r="HII1682"/>
      <c r="HIJ1682"/>
      <c r="HIK1682"/>
      <c r="HIL1682"/>
      <c r="HIM1682"/>
      <c r="HIN1682"/>
      <c r="HIO1682"/>
      <c r="HIP1682"/>
      <c r="HIQ1682"/>
      <c r="HIR1682"/>
      <c r="HIS1682"/>
      <c r="HIT1682"/>
      <c r="HIU1682"/>
      <c r="HIV1682"/>
      <c r="HIW1682"/>
      <c r="HIX1682"/>
      <c r="HIY1682"/>
      <c r="HIZ1682"/>
      <c r="HJA1682"/>
      <c r="HJB1682"/>
      <c r="HJC1682"/>
      <c r="HJD1682"/>
      <c r="HJE1682"/>
      <c r="HJF1682"/>
      <c r="HJG1682"/>
      <c r="HJH1682"/>
      <c r="HJI1682"/>
      <c r="HJJ1682"/>
      <c r="HJK1682"/>
      <c r="HJL1682"/>
      <c r="HJM1682"/>
      <c r="HJN1682"/>
      <c r="HJO1682"/>
      <c r="HJP1682"/>
      <c r="HJQ1682"/>
      <c r="HJR1682"/>
      <c r="HJS1682"/>
      <c r="HJT1682"/>
      <c r="HJU1682"/>
      <c r="HJV1682"/>
      <c r="HJW1682"/>
      <c r="HJX1682"/>
      <c r="HJY1682"/>
      <c r="HJZ1682"/>
      <c r="HKA1682"/>
      <c r="HKB1682"/>
      <c r="HKC1682"/>
      <c r="HKD1682"/>
      <c r="HKE1682"/>
      <c r="HKF1682"/>
      <c r="HKG1682"/>
      <c r="HKH1682"/>
      <c r="HKI1682"/>
      <c r="HKJ1682"/>
      <c r="HKK1682"/>
      <c r="HKL1682"/>
      <c r="HKM1682"/>
      <c r="HKN1682"/>
      <c r="HKO1682"/>
      <c r="HKP1682"/>
      <c r="HKQ1682"/>
      <c r="HKR1682"/>
      <c r="HKS1682"/>
      <c r="HKT1682"/>
      <c r="HKU1682"/>
      <c r="HKV1682"/>
      <c r="HKW1682"/>
      <c r="HKX1682"/>
      <c r="HKY1682"/>
      <c r="HKZ1682"/>
      <c r="HLA1682"/>
      <c r="HLB1682"/>
      <c r="HLC1682"/>
      <c r="HLD1682"/>
      <c r="HLE1682"/>
      <c r="HLF1682"/>
      <c r="HLG1682"/>
      <c r="HLH1682"/>
      <c r="HLI1682"/>
      <c r="HLJ1682"/>
      <c r="HLK1682"/>
      <c r="HLL1682"/>
      <c r="HLM1682"/>
      <c r="HLN1682"/>
      <c r="HLO1682"/>
      <c r="HLP1682"/>
      <c r="HLQ1682"/>
      <c r="HLR1682"/>
      <c r="HLS1682"/>
      <c r="HLT1682"/>
      <c r="HLU1682"/>
      <c r="HLV1682"/>
      <c r="HLW1682"/>
      <c r="HLX1682"/>
      <c r="HLY1682"/>
      <c r="HLZ1682"/>
      <c r="HMA1682"/>
      <c r="HMB1682"/>
      <c r="HMC1682"/>
      <c r="HMD1682"/>
      <c r="HME1682"/>
      <c r="HMF1682"/>
      <c r="HMG1682"/>
      <c r="HMH1682"/>
      <c r="HMI1682"/>
      <c r="HMJ1682"/>
      <c r="HMK1682"/>
      <c r="HML1682"/>
      <c r="HMM1682"/>
      <c r="HMN1682"/>
      <c r="HMO1682"/>
      <c r="HMP1682"/>
      <c r="HMQ1682"/>
      <c r="HMR1682"/>
      <c r="HMS1682"/>
      <c r="HMT1682"/>
      <c r="HMU1682"/>
      <c r="HMV1682"/>
      <c r="HMW1682"/>
      <c r="HMX1682"/>
      <c r="HMY1682"/>
      <c r="HMZ1682"/>
      <c r="HNA1682"/>
      <c r="HNB1682"/>
      <c r="HNC1682"/>
      <c r="HND1682"/>
      <c r="HNE1682"/>
      <c r="HNF1682"/>
      <c r="HNG1682"/>
      <c r="HNH1682"/>
      <c r="HNI1682"/>
      <c r="HNJ1682"/>
      <c r="HNK1682"/>
      <c r="HNL1682"/>
      <c r="HNM1682"/>
      <c r="HNN1682"/>
      <c r="HNO1682"/>
      <c r="HNP1682"/>
      <c r="HNQ1682"/>
      <c r="HNR1682"/>
      <c r="HNS1682"/>
      <c r="HNT1682"/>
      <c r="HNU1682"/>
      <c r="HNV1682"/>
      <c r="HNW1682"/>
      <c r="HNX1682"/>
      <c r="HNY1682"/>
      <c r="HNZ1682"/>
      <c r="HOA1682"/>
      <c r="HOB1682"/>
      <c r="HOC1682"/>
      <c r="HOD1682"/>
      <c r="HOE1682"/>
      <c r="HOF1682"/>
      <c r="HOG1682"/>
      <c r="HOH1682"/>
      <c r="HOI1682"/>
      <c r="HOJ1682"/>
      <c r="HOK1682"/>
      <c r="HOL1682"/>
      <c r="HOM1682"/>
      <c r="HON1682"/>
      <c r="HOO1682"/>
      <c r="HOP1682"/>
      <c r="HOQ1682"/>
      <c r="HOR1682"/>
      <c r="HOS1682"/>
      <c r="HOT1682"/>
      <c r="HOU1682"/>
      <c r="HOV1682"/>
      <c r="HOW1682"/>
      <c r="HOX1682"/>
      <c r="HOY1682"/>
      <c r="HOZ1682"/>
      <c r="HPA1682"/>
      <c r="HPB1682"/>
      <c r="HPC1682"/>
      <c r="HPD1682"/>
      <c r="HPE1682"/>
      <c r="HPF1682"/>
      <c r="HPG1682"/>
      <c r="HPH1682"/>
      <c r="HPI1682"/>
      <c r="HPJ1682"/>
      <c r="HPK1682"/>
      <c r="HPL1682"/>
      <c r="HPM1682"/>
      <c r="HPN1682"/>
      <c r="HPO1682"/>
      <c r="HPP1682"/>
      <c r="HPQ1682"/>
      <c r="HPR1682"/>
      <c r="HPS1682"/>
      <c r="HPT1682"/>
      <c r="HPU1682"/>
      <c r="HPV1682"/>
      <c r="HPW1682"/>
      <c r="HPX1682"/>
      <c r="HPY1682"/>
      <c r="HPZ1682"/>
      <c r="HQA1682"/>
      <c r="HQB1682"/>
      <c r="HQC1682"/>
      <c r="HQD1682"/>
      <c r="HQE1682"/>
      <c r="HQF1682"/>
      <c r="HQG1682"/>
      <c r="HQH1682"/>
      <c r="HQI1682"/>
      <c r="HQJ1682"/>
      <c r="HQK1682"/>
      <c r="HQL1682"/>
      <c r="HQM1682"/>
      <c r="HQN1682"/>
      <c r="HQO1682"/>
      <c r="HQP1682"/>
      <c r="HQQ1682"/>
      <c r="HQR1682"/>
      <c r="HQS1682"/>
      <c r="HQT1682"/>
      <c r="HQU1682"/>
      <c r="HQV1682"/>
      <c r="HQW1682"/>
      <c r="HQX1682"/>
      <c r="HQY1682"/>
      <c r="HQZ1682"/>
      <c r="HRA1682"/>
      <c r="HRB1682"/>
      <c r="HRC1682"/>
      <c r="HRD1682"/>
      <c r="HRE1682"/>
      <c r="HRF1682"/>
      <c r="HRG1682"/>
      <c r="HRH1682"/>
      <c r="HRI1682"/>
      <c r="HRJ1682"/>
      <c r="HRK1682"/>
      <c r="HRL1682"/>
      <c r="HRM1682"/>
      <c r="HRN1682"/>
      <c r="HRO1682"/>
      <c r="HRP1682"/>
      <c r="HRQ1682"/>
      <c r="HRR1682"/>
      <c r="HRS1682"/>
      <c r="HRT1682"/>
      <c r="HRU1682"/>
      <c r="HRV1682"/>
      <c r="HRW1682"/>
      <c r="HRX1682"/>
      <c r="HRY1682"/>
      <c r="HRZ1682"/>
      <c r="HSA1682"/>
      <c r="HSB1682"/>
      <c r="HSC1682"/>
      <c r="HSD1682"/>
      <c r="HSE1682"/>
      <c r="HSF1682"/>
      <c r="HSG1682"/>
      <c r="HSH1682"/>
      <c r="HSI1682"/>
      <c r="HSJ1682"/>
      <c r="HSK1682"/>
      <c r="HSL1682"/>
      <c r="HSM1682"/>
      <c r="HSN1682"/>
      <c r="HSO1682"/>
      <c r="HSP1682"/>
      <c r="HSQ1682"/>
      <c r="HSR1682"/>
      <c r="HSS1682"/>
      <c r="HST1682"/>
      <c r="HSU1682"/>
      <c r="HSV1682"/>
      <c r="HSW1682"/>
      <c r="HSX1682"/>
      <c r="HSY1682"/>
      <c r="HSZ1682"/>
      <c r="HTA1682"/>
      <c r="HTB1682"/>
      <c r="HTC1682"/>
      <c r="HTD1682"/>
      <c r="HTE1682"/>
      <c r="HTF1682"/>
      <c r="HTG1682"/>
      <c r="HTH1682"/>
      <c r="HTI1682"/>
      <c r="HTJ1682"/>
      <c r="HTK1682"/>
      <c r="HTL1682"/>
      <c r="HTM1682"/>
      <c r="HTN1682"/>
      <c r="HTO1682"/>
      <c r="HTP1682"/>
      <c r="HTQ1682"/>
      <c r="HTR1682"/>
      <c r="HTS1682"/>
      <c r="HTT1682"/>
      <c r="HTU1682"/>
      <c r="HTV1682"/>
      <c r="HTW1682"/>
      <c r="HTX1682"/>
      <c r="HTY1682"/>
      <c r="HTZ1682"/>
      <c r="HUA1682"/>
      <c r="HUB1682"/>
      <c r="HUC1682"/>
      <c r="HUD1682"/>
      <c r="HUE1682"/>
      <c r="HUF1682"/>
      <c r="HUG1682"/>
      <c r="HUH1682"/>
      <c r="HUI1682"/>
      <c r="HUJ1682"/>
      <c r="HUK1682"/>
      <c r="HUL1682"/>
      <c r="HUM1682"/>
      <c r="HUN1682"/>
      <c r="HUO1682"/>
      <c r="HUP1682"/>
      <c r="HUQ1682"/>
      <c r="HUR1682"/>
      <c r="HUS1682"/>
      <c r="HUT1682"/>
      <c r="HUU1682"/>
      <c r="HUV1682"/>
      <c r="HUW1682"/>
      <c r="HUX1682"/>
      <c r="HUY1682"/>
      <c r="HUZ1682"/>
      <c r="HVA1682"/>
      <c r="HVB1682"/>
      <c r="HVC1682"/>
      <c r="HVD1682"/>
      <c r="HVE1682"/>
      <c r="HVF1682"/>
      <c r="HVG1682"/>
      <c r="HVH1682"/>
      <c r="HVI1682"/>
      <c r="HVJ1682"/>
      <c r="HVK1682"/>
      <c r="HVL1682"/>
      <c r="HVM1682"/>
      <c r="HVN1682"/>
      <c r="HVO1682"/>
      <c r="HVP1682"/>
      <c r="HVQ1682"/>
      <c r="HVR1682"/>
      <c r="HVS1682"/>
      <c r="HVT1682"/>
      <c r="HVU1682"/>
      <c r="HVV1682"/>
      <c r="HVW1682"/>
      <c r="HVX1682"/>
      <c r="HVY1682"/>
      <c r="HVZ1682"/>
      <c r="HWA1682"/>
      <c r="HWB1682"/>
      <c r="HWC1682"/>
      <c r="HWD1682"/>
      <c r="HWE1682"/>
      <c r="HWF1682"/>
      <c r="HWG1682"/>
      <c r="HWH1682"/>
      <c r="HWI1682"/>
      <c r="HWJ1682"/>
      <c r="HWK1682"/>
      <c r="HWL1682"/>
      <c r="HWM1682"/>
      <c r="HWN1682"/>
      <c r="HWO1682"/>
      <c r="HWP1682"/>
      <c r="HWQ1682"/>
      <c r="HWR1682"/>
      <c r="HWS1682"/>
      <c r="HWT1682"/>
      <c r="HWU1682"/>
      <c r="HWV1682"/>
      <c r="HWW1682"/>
      <c r="HWX1682"/>
      <c r="HWY1682"/>
      <c r="HWZ1682"/>
      <c r="HXA1682"/>
      <c r="HXB1682"/>
      <c r="HXC1682"/>
      <c r="HXD1682"/>
      <c r="HXE1682"/>
      <c r="HXF1682"/>
      <c r="HXG1682"/>
      <c r="HXH1682"/>
      <c r="HXI1682"/>
      <c r="HXJ1682"/>
      <c r="HXK1682"/>
      <c r="HXL1682"/>
      <c r="HXM1682"/>
      <c r="HXN1682"/>
      <c r="HXO1682"/>
      <c r="HXP1682"/>
      <c r="HXQ1682"/>
      <c r="HXR1682"/>
      <c r="HXS1682"/>
      <c r="HXT1682"/>
      <c r="HXU1682"/>
      <c r="HXV1682"/>
      <c r="HXW1682"/>
      <c r="HXX1682"/>
      <c r="HXY1682"/>
      <c r="HXZ1682"/>
      <c r="HYA1682"/>
      <c r="HYB1682"/>
      <c r="HYC1682"/>
      <c r="HYD1682"/>
      <c r="HYE1682"/>
      <c r="HYF1682"/>
      <c r="HYG1682"/>
      <c r="HYH1682"/>
      <c r="HYI1682"/>
      <c r="HYJ1682"/>
      <c r="HYK1682"/>
      <c r="HYL1682"/>
      <c r="HYM1682"/>
      <c r="HYN1682"/>
      <c r="HYO1682"/>
      <c r="HYP1682"/>
      <c r="HYQ1682"/>
      <c r="HYR1682"/>
      <c r="HYS1682"/>
      <c r="HYT1682"/>
      <c r="HYU1682"/>
      <c r="HYV1682"/>
      <c r="HYW1682"/>
      <c r="HYX1682"/>
      <c r="HYY1682"/>
      <c r="HYZ1682"/>
      <c r="HZA1682"/>
      <c r="HZB1682"/>
      <c r="HZC1682"/>
      <c r="HZD1682"/>
      <c r="HZE1682"/>
      <c r="HZF1682"/>
      <c r="HZG1682"/>
      <c r="HZH1682"/>
      <c r="HZI1682"/>
      <c r="HZJ1682"/>
      <c r="HZK1682"/>
      <c r="HZL1682"/>
      <c r="HZM1682"/>
      <c r="HZN1682"/>
      <c r="HZO1682"/>
      <c r="HZP1682"/>
      <c r="HZQ1682"/>
      <c r="HZR1682"/>
      <c r="HZS1682"/>
      <c r="HZT1682"/>
      <c r="HZU1682"/>
      <c r="HZV1682"/>
      <c r="HZW1682"/>
      <c r="HZX1682"/>
      <c r="HZY1682"/>
      <c r="HZZ1682"/>
      <c r="IAA1682"/>
      <c r="IAB1682"/>
      <c r="IAC1682"/>
      <c r="IAD1682"/>
      <c r="IAE1682"/>
      <c r="IAF1682"/>
      <c r="IAG1682"/>
      <c r="IAH1682"/>
      <c r="IAI1682"/>
      <c r="IAJ1682"/>
      <c r="IAK1682"/>
      <c r="IAL1682"/>
      <c r="IAM1682"/>
      <c r="IAN1682"/>
      <c r="IAO1682"/>
      <c r="IAP1682"/>
      <c r="IAQ1682"/>
      <c r="IAR1682"/>
      <c r="IAS1682"/>
      <c r="IAT1682"/>
      <c r="IAU1682"/>
      <c r="IAV1682"/>
      <c r="IAW1682"/>
      <c r="IAX1682"/>
      <c r="IAY1682"/>
      <c r="IAZ1682"/>
      <c r="IBA1682"/>
      <c r="IBB1682"/>
      <c r="IBC1682"/>
      <c r="IBD1682"/>
      <c r="IBE1682"/>
      <c r="IBF1682"/>
      <c r="IBG1682"/>
      <c r="IBH1682"/>
      <c r="IBI1682"/>
      <c r="IBJ1682"/>
      <c r="IBK1682"/>
      <c r="IBL1682"/>
      <c r="IBM1682"/>
      <c r="IBN1682"/>
      <c r="IBO1682"/>
      <c r="IBP1682"/>
      <c r="IBQ1682"/>
      <c r="IBR1682"/>
      <c r="IBS1682"/>
      <c r="IBT1682"/>
      <c r="IBU1682"/>
      <c r="IBV1682"/>
      <c r="IBW1682"/>
      <c r="IBX1682"/>
      <c r="IBY1682"/>
      <c r="IBZ1682"/>
      <c r="ICA1682"/>
      <c r="ICB1682"/>
      <c r="ICC1682"/>
      <c r="ICD1682"/>
      <c r="ICE1682"/>
      <c r="ICF1682"/>
      <c r="ICG1682"/>
      <c r="ICH1682"/>
      <c r="ICI1682"/>
      <c r="ICJ1682"/>
      <c r="ICK1682"/>
      <c r="ICL1682"/>
      <c r="ICM1682"/>
      <c r="ICN1682"/>
      <c r="ICO1682"/>
      <c r="ICP1682"/>
      <c r="ICQ1682"/>
      <c r="ICR1682"/>
      <c r="ICS1682"/>
      <c r="ICT1682"/>
      <c r="ICU1682"/>
      <c r="ICV1682"/>
      <c r="ICW1682"/>
      <c r="ICX1682"/>
      <c r="ICY1682"/>
      <c r="ICZ1682"/>
      <c r="IDA1682"/>
      <c r="IDB1682"/>
      <c r="IDC1682"/>
      <c r="IDD1682"/>
      <c r="IDE1682"/>
      <c r="IDF1682"/>
      <c r="IDG1682"/>
      <c r="IDH1682"/>
      <c r="IDI1682"/>
      <c r="IDJ1682"/>
      <c r="IDK1682"/>
      <c r="IDL1682"/>
      <c r="IDM1682"/>
      <c r="IDN1682"/>
      <c r="IDO1682"/>
      <c r="IDP1682"/>
      <c r="IDQ1682"/>
      <c r="IDR1682"/>
      <c r="IDS1682"/>
      <c r="IDT1682"/>
      <c r="IDU1682"/>
      <c r="IDV1682"/>
      <c r="IDW1682"/>
      <c r="IDX1682"/>
      <c r="IDY1682"/>
      <c r="IDZ1682"/>
      <c r="IEA1682"/>
      <c r="IEB1682"/>
      <c r="IEC1682"/>
      <c r="IED1682"/>
      <c r="IEE1682"/>
      <c r="IEF1682"/>
      <c r="IEG1682"/>
      <c r="IEH1682"/>
      <c r="IEI1682"/>
      <c r="IEJ1682"/>
      <c r="IEK1682"/>
      <c r="IEL1682"/>
      <c r="IEM1682"/>
      <c r="IEN1682"/>
      <c r="IEO1682"/>
      <c r="IEP1682"/>
      <c r="IEQ1682"/>
      <c r="IER1682"/>
      <c r="IES1682"/>
      <c r="IET1682"/>
      <c r="IEU1682"/>
      <c r="IEV1682"/>
      <c r="IEW1682"/>
      <c r="IEX1682"/>
      <c r="IEY1682"/>
      <c r="IEZ1682"/>
      <c r="IFA1682"/>
      <c r="IFB1682"/>
      <c r="IFC1682"/>
      <c r="IFD1682"/>
      <c r="IFE1682"/>
      <c r="IFF1682"/>
      <c r="IFG1682"/>
      <c r="IFH1682"/>
      <c r="IFI1682"/>
      <c r="IFJ1682"/>
      <c r="IFK1682"/>
      <c r="IFL1682"/>
      <c r="IFM1682"/>
      <c r="IFN1682"/>
      <c r="IFO1682"/>
      <c r="IFP1682"/>
      <c r="IFQ1682"/>
      <c r="IFR1682"/>
      <c r="IFS1682"/>
      <c r="IFT1682"/>
      <c r="IFU1682"/>
      <c r="IFV1682"/>
      <c r="IFW1682"/>
      <c r="IFX1682"/>
      <c r="IFY1682"/>
      <c r="IFZ1682"/>
      <c r="IGA1682"/>
      <c r="IGB1682"/>
      <c r="IGC1682"/>
      <c r="IGD1682"/>
      <c r="IGE1682"/>
      <c r="IGF1682"/>
      <c r="IGG1682"/>
      <c r="IGH1682"/>
      <c r="IGI1682"/>
      <c r="IGJ1682"/>
      <c r="IGK1682"/>
      <c r="IGL1682"/>
      <c r="IGM1682"/>
      <c r="IGN1682"/>
      <c r="IGO1682"/>
      <c r="IGP1682"/>
      <c r="IGQ1682"/>
      <c r="IGR1682"/>
      <c r="IGS1682"/>
      <c r="IGT1682"/>
      <c r="IGU1682"/>
      <c r="IGV1682"/>
      <c r="IGW1682"/>
      <c r="IGX1682"/>
      <c r="IGY1682"/>
      <c r="IGZ1682"/>
      <c r="IHA1682"/>
      <c r="IHB1682"/>
      <c r="IHC1682"/>
      <c r="IHD1682"/>
      <c r="IHE1682"/>
      <c r="IHF1682"/>
      <c r="IHG1682"/>
      <c r="IHH1682"/>
      <c r="IHI1682"/>
      <c r="IHJ1682"/>
      <c r="IHK1682"/>
      <c r="IHL1682"/>
      <c r="IHM1682"/>
      <c r="IHN1682"/>
      <c r="IHO1682"/>
      <c r="IHP1682"/>
      <c r="IHQ1682"/>
      <c r="IHR1682"/>
      <c r="IHS1682"/>
      <c r="IHT1682"/>
      <c r="IHU1682"/>
      <c r="IHV1682"/>
      <c r="IHW1682"/>
      <c r="IHX1682"/>
      <c r="IHY1682"/>
      <c r="IHZ1682"/>
      <c r="IIA1682"/>
      <c r="IIB1682"/>
      <c r="IIC1682"/>
      <c r="IID1682"/>
      <c r="IIE1682"/>
      <c r="IIF1682"/>
      <c r="IIG1682"/>
      <c r="IIH1682"/>
      <c r="III1682"/>
      <c r="IIJ1682"/>
      <c r="IIK1682"/>
      <c r="IIL1682"/>
      <c r="IIM1682"/>
      <c r="IIN1682"/>
      <c r="IIO1682"/>
      <c r="IIP1682"/>
      <c r="IIQ1682"/>
      <c r="IIR1682"/>
      <c r="IIS1682"/>
      <c r="IIT1682"/>
      <c r="IIU1682"/>
      <c r="IIV1682"/>
      <c r="IIW1682"/>
      <c r="IIX1682"/>
      <c r="IIY1682"/>
      <c r="IIZ1682"/>
      <c r="IJA1682"/>
      <c r="IJB1682"/>
      <c r="IJC1682"/>
      <c r="IJD1682"/>
      <c r="IJE1682"/>
      <c r="IJF1682"/>
      <c r="IJG1682"/>
      <c r="IJH1682"/>
      <c r="IJI1682"/>
      <c r="IJJ1682"/>
      <c r="IJK1682"/>
      <c r="IJL1682"/>
      <c r="IJM1682"/>
      <c r="IJN1682"/>
      <c r="IJO1682"/>
      <c r="IJP1682"/>
      <c r="IJQ1682"/>
      <c r="IJR1682"/>
      <c r="IJS1682"/>
      <c r="IJT1682"/>
      <c r="IJU1682"/>
      <c r="IJV1682"/>
      <c r="IJW1682"/>
      <c r="IJX1682"/>
      <c r="IJY1682"/>
      <c r="IJZ1682"/>
      <c r="IKA1682"/>
      <c r="IKB1682"/>
      <c r="IKC1682"/>
      <c r="IKD1682"/>
      <c r="IKE1682"/>
      <c r="IKF1682"/>
      <c r="IKG1682"/>
      <c r="IKH1682"/>
      <c r="IKI1682"/>
      <c r="IKJ1682"/>
      <c r="IKK1682"/>
      <c r="IKL1682"/>
      <c r="IKM1682"/>
      <c r="IKN1682"/>
      <c r="IKO1682"/>
      <c r="IKP1682"/>
      <c r="IKQ1682"/>
      <c r="IKR1682"/>
      <c r="IKS1682"/>
      <c r="IKT1682"/>
      <c r="IKU1682"/>
      <c r="IKV1682"/>
      <c r="IKW1682"/>
      <c r="IKX1682"/>
      <c r="IKY1682"/>
      <c r="IKZ1682"/>
      <c r="ILA1682"/>
      <c r="ILB1682"/>
      <c r="ILC1682"/>
      <c r="ILD1682"/>
      <c r="ILE1682"/>
      <c r="ILF1682"/>
      <c r="ILG1682"/>
      <c r="ILH1682"/>
      <c r="ILI1682"/>
      <c r="ILJ1682"/>
      <c r="ILK1682"/>
      <c r="ILL1682"/>
      <c r="ILM1682"/>
      <c r="ILN1682"/>
      <c r="ILO1682"/>
      <c r="ILP1682"/>
      <c r="ILQ1682"/>
      <c r="ILR1682"/>
      <c r="ILS1682"/>
      <c r="ILT1682"/>
      <c r="ILU1682"/>
      <c r="ILV1682"/>
      <c r="ILW1682"/>
      <c r="ILX1682"/>
      <c r="ILY1682"/>
      <c r="ILZ1682"/>
      <c r="IMA1682"/>
      <c r="IMB1682"/>
      <c r="IMC1682"/>
      <c r="IMD1682"/>
      <c r="IME1682"/>
      <c r="IMF1682"/>
      <c r="IMG1682"/>
      <c r="IMH1682"/>
      <c r="IMI1682"/>
      <c r="IMJ1682"/>
      <c r="IMK1682"/>
      <c r="IML1682"/>
      <c r="IMM1682"/>
      <c r="IMN1682"/>
      <c r="IMO1682"/>
      <c r="IMP1682"/>
      <c r="IMQ1682"/>
      <c r="IMR1682"/>
      <c r="IMS1682"/>
      <c r="IMT1682"/>
      <c r="IMU1682"/>
      <c r="IMV1682"/>
      <c r="IMW1682"/>
      <c r="IMX1682"/>
      <c r="IMY1682"/>
      <c r="IMZ1682"/>
      <c r="INA1682"/>
      <c r="INB1682"/>
      <c r="INC1682"/>
      <c r="IND1682"/>
      <c r="INE1682"/>
      <c r="INF1682"/>
      <c r="ING1682"/>
      <c r="INH1682"/>
      <c r="INI1682"/>
      <c r="INJ1682"/>
      <c r="INK1682"/>
      <c r="INL1682"/>
      <c r="INM1682"/>
      <c r="INN1682"/>
      <c r="INO1682"/>
      <c r="INP1682"/>
      <c r="INQ1682"/>
      <c r="INR1682"/>
      <c r="INS1682"/>
      <c r="INT1682"/>
      <c r="INU1682"/>
      <c r="INV1682"/>
      <c r="INW1682"/>
      <c r="INX1682"/>
      <c r="INY1682"/>
      <c r="INZ1682"/>
      <c r="IOA1682"/>
      <c r="IOB1682"/>
      <c r="IOC1682"/>
      <c r="IOD1682"/>
      <c r="IOE1682"/>
      <c r="IOF1682"/>
      <c r="IOG1682"/>
      <c r="IOH1682"/>
      <c r="IOI1682"/>
      <c r="IOJ1682"/>
      <c r="IOK1682"/>
      <c r="IOL1682"/>
      <c r="IOM1682"/>
      <c r="ION1682"/>
      <c r="IOO1682"/>
      <c r="IOP1682"/>
      <c r="IOQ1682"/>
      <c r="IOR1682"/>
      <c r="IOS1682"/>
      <c r="IOT1682"/>
      <c r="IOU1682"/>
      <c r="IOV1682"/>
      <c r="IOW1682"/>
      <c r="IOX1682"/>
      <c r="IOY1682"/>
      <c r="IOZ1682"/>
      <c r="IPA1682"/>
      <c r="IPB1682"/>
      <c r="IPC1682"/>
      <c r="IPD1682"/>
      <c r="IPE1682"/>
      <c r="IPF1682"/>
      <c r="IPG1682"/>
      <c r="IPH1682"/>
      <c r="IPI1682"/>
      <c r="IPJ1682"/>
      <c r="IPK1682"/>
      <c r="IPL1682"/>
      <c r="IPM1682"/>
      <c r="IPN1682"/>
      <c r="IPO1682"/>
      <c r="IPP1682"/>
      <c r="IPQ1682"/>
      <c r="IPR1682"/>
      <c r="IPS1682"/>
      <c r="IPT1682"/>
      <c r="IPU1682"/>
      <c r="IPV1682"/>
      <c r="IPW1682"/>
      <c r="IPX1682"/>
      <c r="IPY1682"/>
      <c r="IPZ1682"/>
      <c r="IQA1682"/>
      <c r="IQB1682"/>
      <c r="IQC1682"/>
      <c r="IQD1682"/>
      <c r="IQE1682"/>
      <c r="IQF1682"/>
      <c r="IQG1682"/>
      <c r="IQH1682"/>
      <c r="IQI1682"/>
      <c r="IQJ1682"/>
      <c r="IQK1682"/>
      <c r="IQL1682"/>
      <c r="IQM1682"/>
      <c r="IQN1682"/>
      <c r="IQO1682"/>
      <c r="IQP1682"/>
      <c r="IQQ1682"/>
      <c r="IQR1682"/>
      <c r="IQS1682"/>
      <c r="IQT1682"/>
      <c r="IQU1682"/>
      <c r="IQV1682"/>
      <c r="IQW1682"/>
      <c r="IQX1682"/>
      <c r="IQY1682"/>
      <c r="IQZ1682"/>
      <c r="IRA1682"/>
      <c r="IRB1682"/>
      <c r="IRC1682"/>
      <c r="IRD1682"/>
      <c r="IRE1682"/>
      <c r="IRF1682"/>
      <c r="IRG1682"/>
      <c r="IRH1682"/>
      <c r="IRI1682"/>
      <c r="IRJ1682"/>
      <c r="IRK1682"/>
      <c r="IRL1682"/>
      <c r="IRM1682"/>
      <c r="IRN1682"/>
      <c r="IRO1682"/>
      <c r="IRP1682"/>
      <c r="IRQ1682"/>
      <c r="IRR1682"/>
      <c r="IRS1682"/>
      <c r="IRT1682"/>
      <c r="IRU1682"/>
      <c r="IRV1682"/>
      <c r="IRW1682"/>
      <c r="IRX1682"/>
      <c r="IRY1682"/>
      <c r="IRZ1682"/>
      <c r="ISA1682"/>
      <c r="ISB1682"/>
      <c r="ISC1682"/>
      <c r="ISD1682"/>
      <c r="ISE1682"/>
      <c r="ISF1682"/>
      <c r="ISG1682"/>
      <c r="ISH1682"/>
      <c r="ISI1682"/>
      <c r="ISJ1682"/>
      <c r="ISK1682"/>
      <c r="ISL1682"/>
      <c r="ISM1682"/>
      <c r="ISN1682"/>
      <c r="ISO1682"/>
      <c r="ISP1682"/>
      <c r="ISQ1682"/>
      <c r="ISR1682"/>
      <c r="ISS1682"/>
      <c r="IST1682"/>
      <c r="ISU1682"/>
      <c r="ISV1682"/>
      <c r="ISW1682"/>
      <c r="ISX1682"/>
      <c r="ISY1682"/>
      <c r="ISZ1682"/>
      <c r="ITA1682"/>
      <c r="ITB1682"/>
      <c r="ITC1682"/>
      <c r="ITD1682"/>
      <c r="ITE1682"/>
      <c r="ITF1682"/>
      <c r="ITG1682"/>
      <c r="ITH1682"/>
      <c r="ITI1682"/>
      <c r="ITJ1682"/>
      <c r="ITK1682"/>
      <c r="ITL1682"/>
      <c r="ITM1682"/>
      <c r="ITN1682"/>
      <c r="ITO1682"/>
      <c r="ITP1682"/>
      <c r="ITQ1682"/>
      <c r="ITR1682"/>
      <c r="ITS1682"/>
      <c r="ITT1682"/>
      <c r="ITU1682"/>
      <c r="ITV1682"/>
      <c r="ITW1682"/>
      <c r="ITX1682"/>
      <c r="ITY1682"/>
      <c r="ITZ1682"/>
      <c r="IUA1682"/>
      <c r="IUB1682"/>
      <c r="IUC1682"/>
      <c r="IUD1682"/>
      <c r="IUE1682"/>
      <c r="IUF1682"/>
      <c r="IUG1682"/>
      <c r="IUH1682"/>
      <c r="IUI1682"/>
      <c r="IUJ1682"/>
      <c r="IUK1682"/>
      <c r="IUL1682"/>
      <c r="IUM1682"/>
      <c r="IUN1682"/>
      <c r="IUO1682"/>
      <c r="IUP1682"/>
      <c r="IUQ1682"/>
      <c r="IUR1682"/>
      <c r="IUS1682"/>
      <c r="IUT1682"/>
      <c r="IUU1682"/>
      <c r="IUV1682"/>
      <c r="IUW1682"/>
      <c r="IUX1682"/>
      <c r="IUY1682"/>
      <c r="IUZ1682"/>
      <c r="IVA1682"/>
      <c r="IVB1682"/>
      <c r="IVC1682"/>
      <c r="IVD1682"/>
      <c r="IVE1682"/>
      <c r="IVF1682"/>
      <c r="IVG1682"/>
      <c r="IVH1682"/>
      <c r="IVI1682"/>
      <c r="IVJ1682"/>
      <c r="IVK1682"/>
      <c r="IVL1682"/>
      <c r="IVM1682"/>
      <c r="IVN1682"/>
      <c r="IVO1682"/>
      <c r="IVP1682"/>
      <c r="IVQ1682"/>
      <c r="IVR1682"/>
      <c r="IVS1682"/>
      <c r="IVT1682"/>
      <c r="IVU1682"/>
      <c r="IVV1682"/>
      <c r="IVW1682"/>
      <c r="IVX1682"/>
      <c r="IVY1682"/>
      <c r="IVZ1682"/>
      <c r="IWA1682"/>
      <c r="IWB1682"/>
      <c r="IWC1682"/>
      <c r="IWD1682"/>
      <c r="IWE1682"/>
      <c r="IWF1682"/>
      <c r="IWG1682"/>
      <c r="IWH1682"/>
      <c r="IWI1682"/>
      <c r="IWJ1682"/>
      <c r="IWK1682"/>
      <c r="IWL1682"/>
      <c r="IWM1682"/>
      <c r="IWN1682"/>
      <c r="IWO1682"/>
      <c r="IWP1682"/>
      <c r="IWQ1682"/>
      <c r="IWR1682"/>
      <c r="IWS1682"/>
      <c r="IWT1682"/>
      <c r="IWU1682"/>
      <c r="IWV1682"/>
      <c r="IWW1682"/>
      <c r="IWX1682"/>
      <c r="IWY1682"/>
      <c r="IWZ1682"/>
      <c r="IXA1682"/>
      <c r="IXB1682"/>
      <c r="IXC1682"/>
      <c r="IXD1682"/>
      <c r="IXE1682"/>
      <c r="IXF1682"/>
      <c r="IXG1682"/>
      <c r="IXH1682"/>
      <c r="IXI1682"/>
      <c r="IXJ1682"/>
      <c r="IXK1682"/>
      <c r="IXL1682"/>
      <c r="IXM1682"/>
      <c r="IXN1682"/>
      <c r="IXO1682"/>
      <c r="IXP1682"/>
      <c r="IXQ1682"/>
      <c r="IXR1682"/>
      <c r="IXS1682"/>
      <c r="IXT1682"/>
      <c r="IXU1682"/>
      <c r="IXV1682"/>
      <c r="IXW1682"/>
      <c r="IXX1682"/>
      <c r="IXY1682"/>
      <c r="IXZ1682"/>
      <c r="IYA1682"/>
      <c r="IYB1682"/>
      <c r="IYC1682"/>
      <c r="IYD1682"/>
      <c r="IYE1682"/>
      <c r="IYF1682"/>
      <c r="IYG1682"/>
      <c r="IYH1682"/>
      <c r="IYI1682"/>
      <c r="IYJ1682"/>
      <c r="IYK1682"/>
      <c r="IYL1682"/>
      <c r="IYM1682"/>
      <c r="IYN1682"/>
      <c r="IYO1682"/>
      <c r="IYP1682"/>
      <c r="IYQ1682"/>
      <c r="IYR1682"/>
      <c r="IYS1682"/>
      <c r="IYT1682"/>
      <c r="IYU1682"/>
      <c r="IYV1682"/>
      <c r="IYW1682"/>
      <c r="IYX1682"/>
      <c r="IYY1682"/>
      <c r="IYZ1682"/>
      <c r="IZA1682"/>
      <c r="IZB1682"/>
      <c r="IZC1682"/>
      <c r="IZD1682"/>
      <c r="IZE1682"/>
      <c r="IZF1682"/>
      <c r="IZG1682"/>
      <c r="IZH1682"/>
      <c r="IZI1682"/>
      <c r="IZJ1682"/>
      <c r="IZK1682"/>
      <c r="IZL1682"/>
      <c r="IZM1682"/>
      <c r="IZN1682"/>
      <c r="IZO1682"/>
      <c r="IZP1682"/>
      <c r="IZQ1682"/>
      <c r="IZR1682"/>
      <c r="IZS1682"/>
      <c r="IZT1682"/>
      <c r="IZU1682"/>
      <c r="IZV1682"/>
      <c r="IZW1682"/>
      <c r="IZX1682"/>
      <c r="IZY1682"/>
      <c r="IZZ1682"/>
      <c r="JAA1682"/>
      <c r="JAB1682"/>
      <c r="JAC1682"/>
      <c r="JAD1682"/>
      <c r="JAE1682"/>
      <c r="JAF1682"/>
      <c r="JAG1682"/>
      <c r="JAH1682"/>
      <c r="JAI1682"/>
      <c r="JAJ1682"/>
      <c r="JAK1682"/>
      <c r="JAL1682"/>
      <c r="JAM1682"/>
      <c r="JAN1682"/>
      <c r="JAO1682"/>
      <c r="JAP1682"/>
      <c r="JAQ1682"/>
      <c r="JAR1682"/>
      <c r="JAS1682"/>
      <c r="JAT1682"/>
      <c r="JAU1682"/>
      <c r="JAV1682"/>
      <c r="JAW1682"/>
      <c r="JAX1682"/>
      <c r="JAY1682"/>
      <c r="JAZ1682"/>
      <c r="JBA1682"/>
      <c r="JBB1682"/>
      <c r="JBC1682"/>
      <c r="JBD1682"/>
      <c r="JBE1682"/>
      <c r="JBF1682"/>
      <c r="JBG1682"/>
      <c r="JBH1682"/>
      <c r="JBI1682"/>
      <c r="JBJ1682"/>
      <c r="JBK1682"/>
      <c r="JBL1682"/>
      <c r="JBM1682"/>
      <c r="JBN1682"/>
      <c r="JBO1682"/>
      <c r="JBP1682"/>
      <c r="JBQ1682"/>
      <c r="JBR1682"/>
      <c r="JBS1682"/>
      <c r="JBT1682"/>
      <c r="JBU1682"/>
      <c r="JBV1682"/>
      <c r="JBW1682"/>
      <c r="JBX1682"/>
      <c r="JBY1682"/>
      <c r="JBZ1682"/>
      <c r="JCA1682"/>
      <c r="JCB1682"/>
      <c r="JCC1682"/>
      <c r="JCD1682"/>
      <c r="JCE1682"/>
      <c r="JCF1682"/>
      <c r="JCG1682"/>
      <c r="JCH1682"/>
      <c r="JCI1682"/>
      <c r="JCJ1682"/>
      <c r="JCK1682"/>
      <c r="JCL1682"/>
      <c r="JCM1682"/>
      <c r="JCN1682"/>
      <c r="JCO1682"/>
      <c r="JCP1682"/>
      <c r="JCQ1682"/>
      <c r="JCR1682"/>
      <c r="JCS1682"/>
      <c r="JCT1682"/>
      <c r="JCU1682"/>
      <c r="JCV1682"/>
      <c r="JCW1682"/>
      <c r="JCX1682"/>
      <c r="JCY1682"/>
      <c r="JCZ1682"/>
      <c r="JDA1682"/>
      <c r="JDB1682"/>
      <c r="JDC1682"/>
      <c r="JDD1682"/>
      <c r="JDE1682"/>
      <c r="JDF1682"/>
      <c r="JDG1682"/>
      <c r="JDH1682"/>
      <c r="JDI1682"/>
      <c r="JDJ1682"/>
      <c r="JDK1682"/>
      <c r="JDL1682"/>
      <c r="JDM1682"/>
      <c r="JDN1682"/>
      <c r="JDO1682"/>
      <c r="JDP1682"/>
      <c r="JDQ1682"/>
      <c r="JDR1682"/>
      <c r="JDS1682"/>
      <c r="JDT1682"/>
      <c r="JDU1682"/>
      <c r="JDV1682"/>
      <c r="JDW1682"/>
      <c r="JDX1682"/>
      <c r="JDY1682"/>
      <c r="JDZ1682"/>
      <c r="JEA1682"/>
      <c r="JEB1682"/>
      <c r="JEC1682"/>
      <c r="JED1682"/>
      <c r="JEE1682"/>
      <c r="JEF1682"/>
      <c r="JEG1682"/>
      <c r="JEH1682"/>
      <c r="JEI1682"/>
      <c r="JEJ1682"/>
      <c r="JEK1682"/>
      <c r="JEL1682"/>
      <c r="JEM1682"/>
      <c r="JEN1682"/>
      <c r="JEO1682"/>
      <c r="JEP1682"/>
      <c r="JEQ1682"/>
      <c r="JER1682"/>
      <c r="JES1682"/>
      <c r="JET1682"/>
      <c r="JEU1682"/>
      <c r="JEV1682"/>
      <c r="JEW1682"/>
      <c r="JEX1682"/>
      <c r="JEY1682"/>
      <c r="JEZ1682"/>
      <c r="JFA1682"/>
      <c r="JFB1682"/>
      <c r="JFC1682"/>
      <c r="JFD1682"/>
      <c r="JFE1682"/>
      <c r="JFF1682"/>
      <c r="JFG1682"/>
      <c r="JFH1682"/>
      <c r="JFI1682"/>
      <c r="JFJ1682"/>
      <c r="JFK1682"/>
      <c r="JFL1682"/>
      <c r="JFM1682"/>
      <c r="JFN1682"/>
      <c r="JFO1682"/>
      <c r="JFP1682"/>
      <c r="JFQ1682"/>
      <c r="JFR1682"/>
      <c r="JFS1682"/>
      <c r="JFT1682"/>
      <c r="JFU1682"/>
      <c r="JFV1682"/>
      <c r="JFW1682"/>
      <c r="JFX1682"/>
      <c r="JFY1682"/>
      <c r="JFZ1682"/>
      <c r="JGA1682"/>
      <c r="JGB1682"/>
      <c r="JGC1682"/>
      <c r="JGD1682"/>
      <c r="JGE1682"/>
      <c r="JGF1682"/>
      <c r="JGG1682"/>
      <c r="JGH1682"/>
      <c r="JGI1682"/>
      <c r="JGJ1682"/>
      <c r="JGK1682"/>
      <c r="JGL1682"/>
      <c r="JGM1682"/>
      <c r="JGN1682"/>
      <c r="JGO1682"/>
      <c r="JGP1682"/>
      <c r="JGQ1682"/>
      <c r="JGR1682"/>
      <c r="JGS1682"/>
      <c r="JGT1682"/>
      <c r="JGU1682"/>
      <c r="JGV1682"/>
      <c r="JGW1682"/>
      <c r="JGX1682"/>
      <c r="JGY1682"/>
      <c r="JGZ1682"/>
      <c r="JHA1682"/>
      <c r="JHB1682"/>
      <c r="JHC1682"/>
      <c r="JHD1682"/>
      <c r="JHE1682"/>
      <c r="JHF1682"/>
      <c r="JHG1682"/>
      <c r="JHH1682"/>
      <c r="JHI1682"/>
      <c r="JHJ1682"/>
      <c r="JHK1682"/>
      <c r="JHL1682"/>
      <c r="JHM1682"/>
      <c r="JHN1682"/>
      <c r="JHO1682"/>
      <c r="JHP1682"/>
      <c r="JHQ1682"/>
      <c r="JHR1682"/>
      <c r="JHS1682"/>
      <c r="JHT1682"/>
      <c r="JHU1682"/>
      <c r="JHV1682"/>
      <c r="JHW1682"/>
      <c r="JHX1682"/>
      <c r="JHY1682"/>
      <c r="JHZ1682"/>
      <c r="JIA1682"/>
      <c r="JIB1682"/>
      <c r="JIC1682"/>
      <c r="JID1682"/>
      <c r="JIE1682"/>
      <c r="JIF1682"/>
      <c r="JIG1682"/>
      <c r="JIH1682"/>
      <c r="JII1682"/>
      <c r="JIJ1682"/>
      <c r="JIK1682"/>
      <c r="JIL1682"/>
      <c r="JIM1682"/>
      <c r="JIN1682"/>
      <c r="JIO1682"/>
      <c r="JIP1682"/>
      <c r="JIQ1682"/>
      <c r="JIR1682"/>
      <c r="JIS1682"/>
      <c r="JIT1682"/>
      <c r="JIU1682"/>
      <c r="JIV1682"/>
      <c r="JIW1682"/>
      <c r="JIX1682"/>
      <c r="JIY1682"/>
      <c r="JIZ1682"/>
      <c r="JJA1682"/>
      <c r="JJB1682"/>
      <c r="JJC1682"/>
      <c r="JJD1682"/>
      <c r="JJE1682"/>
      <c r="JJF1682"/>
      <c r="JJG1682"/>
      <c r="JJH1682"/>
      <c r="JJI1682"/>
      <c r="JJJ1682"/>
      <c r="JJK1682"/>
      <c r="JJL1682"/>
      <c r="JJM1682"/>
      <c r="JJN1682"/>
      <c r="JJO1682"/>
      <c r="JJP1682"/>
      <c r="JJQ1682"/>
      <c r="JJR1682"/>
      <c r="JJS1682"/>
      <c r="JJT1682"/>
      <c r="JJU1682"/>
      <c r="JJV1682"/>
      <c r="JJW1682"/>
      <c r="JJX1682"/>
      <c r="JJY1682"/>
      <c r="JJZ1682"/>
      <c r="JKA1682"/>
      <c r="JKB1682"/>
      <c r="JKC1682"/>
      <c r="JKD1682"/>
      <c r="JKE1682"/>
      <c r="JKF1682"/>
      <c r="JKG1682"/>
      <c r="JKH1682"/>
      <c r="JKI1682"/>
      <c r="JKJ1682"/>
      <c r="JKK1682"/>
      <c r="JKL1682"/>
      <c r="JKM1682"/>
      <c r="JKN1682"/>
      <c r="JKO1682"/>
      <c r="JKP1682"/>
      <c r="JKQ1682"/>
      <c r="JKR1682"/>
      <c r="JKS1682"/>
      <c r="JKT1682"/>
      <c r="JKU1682"/>
      <c r="JKV1682"/>
      <c r="JKW1682"/>
      <c r="JKX1682"/>
      <c r="JKY1682"/>
      <c r="JKZ1682"/>
      <c r="JLA1682"/>
      <c r="JLB1682"/>
      <c r="JLC1682"/>
      <c r="JLD1682"/>
      <c r="JLE1682"/>
      <c r="JLF1682"/>
      <c r="JLG1682"/>
      <c r="JLH1682"/>
      <c r="JLI1682"/>
      <c r="JLJ1682"/>
      <c r="JLK1682"/>
      <c r="JLL1682"/>
      <c r="JLM1682"/>
      <c r="JLN1682"/>
      <c r="JLO1682"/>
      <c r="JLP1682"/>
      <c r="JLQ1682"/>
      <c r="JLR1682"/>
      <c r="JLS1682"/>
      <c r="JLT1682"/>
      <c r="JLU1682"/>
      <c r="JLV1682"/>
      <c r="JLW1682"/>
      <c r="JLX1682"/>
      <c r="JLY1682"/>
      <c r="JLZ1682"/>
      <c r="JMA1682"/>
      <c r="JMB1682"/>
      <c r="JMC1682"/>
      <c r="JMD1682"/>
      <c r="JME1682"/>
      <c r="JMF1682"/>
      <c r="JMG1682"/>
      <c r="JMH1682"/>
      <c r="JMI1682"/>
      <c r="JMJ1682"/>
      <c r="JMK1682"/>
      <c r="JML1682"/>
      <c r="JMM1682"/>
      <c r="JMN1682"/>
      <c r="JMO1682"/>
      <c r="JMP1682"/>
      <c r="JMQ1682"/>
      <c r="JMR1682"/>
      <c r="JMS1682"/>
      <c r="JMT1682"/>
      <c r="JMU1682"/>
      <c r="JMV1682"/>
      <c r="JMW1682"/>
      <c r="JMX1682"/>
      <c r="JMY1682"/>
      <c r="JMZ1682"/>
      <c r="JNA1682"/>
      <c r="JNB1682"/>
      <c r="JNC1682"/>
      <c r="JND1682"/>
      <c r="JNE1682"/>
      <c r="JNF1682"/>
      <c r="JNG1682"/>
      <c r="JNH1682"/>
      <c r="JNI1682"/>
      <c r="JNJ1682"/>
      <c r="JNK1682"/>
      <c r="JNL1682"/>
      <c r="JNM1682"/>
      <c r="JNN1682"/>
      <c r="JNO1682"/>
      <c r="JNP1682"/>
      <c r="JNQ1682"/>
      <c r="JNR1682"/>
      <c r="JNS1682"/>
      <c r="JNT1682"/>
      <c r="JNU1682"/>
      <c r="JNV1682"/>
      <c r="JNW1682"/>
      <c r="JNX1682"/>
      <c r="JNY1682"/>
      <c r="JNZ1682"/>
      <c r="JOA1682"/>
      <c r="JOB1682"/>
      <c r="JOC1682"/>
      <c r="JOD1682"/>
      <c r="JOE1682"/>
      <c r="JOF1682"/>
      <c r="JOG1682"/>
      <c r="JOH1682"/>
      <c r="JOI1682"/>
      <c r="JOJ1682"/>
      <c r="JOK1682"/>
      <c r="JOL1682"/>
      <c r="JOM1682"/>
      <c r="JON1682"/>
      <c r="JOO1682"/>
      <c r="JOP1682"/>
      <c r="JOQ1682"/>
      <c r="JOR1682"/>
      <c r="JOS1682"/>
      <c r="JOT1682"/>
      <c r="JOU1682"/>
      <c r="JOV1682"/>
      <c r="JOW1682"/>
      <c r="JOX1682"/>
      <c r="JOY1682"/>
      <c r="JOZ1682"/>
      <c r="JPA1682"/>
      <c r="JPB1682"/>
      <c r="JPC1682"/>
      <c r="JPD1682"/>
      <c r="JPE1682"/>
      <c r="JPF1682"/>
      <c r="JPG1682"/>
      <c r="JPH1682"/>
      <c r="JPI1682"/>
      <c r="JPJ1682"/>
      <c r="JPK1682"/>
      <c r="JPL1682"/>
      <c r="JPM1682"/>
      <c r="JPN1682"/>
      <c r="JPO1682"/>
      <c r="JPP1682"/>
      <c r="JPQ1682"/>
      <c r="JPR1682"/>
      <c r="JPS1682"/>
      <c r="JPT1682"/>
      <c r="JPU1682"/>
      <c r="JPV1682"/>
      <c r="JPW1682"/>
      <c r="JPX1682"/>
      <c r="JPY1682"/>
      <c r="JPZ1682"/>
      <c r="JQA1682"/>
      <c r="JQB1682"/>
      <c r="JQC1682"/>
      <c r="JQD1682"/>
      <c r="JQE1682"/>
      <c r="JQF1682"/>
      <c r="JQG1682"/>
      <c r="JQH1682"/>
      <c r="JQI1682"/>
      <c r="JQJ1682"/>
      <c r="JQK1682"/>
      <c r="JQL1682"/>
      <c r="JQM1682"/>
      <c r="JQN1682"/>
      <c r="JQO1682"/>
      <c r="JQP1682"/>
      <c r="JQQ1682"/>
      <c r="JQR1682"/>
      <c r="JQS1682"/>
      <c r="JQT1682"/>
      <c r="JQU1682"/>
      <c r="JQV1682"/>
      <c r="JQW1682"/>
      <c r="JQX1682"/>
      <c r="JQY1682"/>
      <c r="JQZ1682"/>
      <c r="JRA1682"/>
      <c r="JRB1682"/>
      <c r="JRC1682"/>
      <c r="JRD1682"/>
      <c r="JRE1682"/>
      <c r="JRF1682"/>
      <c r="JRG1682"/>
      <c r="JRH1682"/>
      <c r="JRI1682"/>
      <c r="JRJ1682"/>
      <c r="JRK1682"/>
      <c r="JRL1682"/>
      <c r="JRM1682"/>
      <c r="JRN1682"/>
      <c r="JRO1682"/>
      <c r="JRP1682"/>
      <c r="JRQ1682"/>
      <c r="JRR1682"/>
      <c r="JRS1682"/>
      <c r="JRT1682"/>
      <c r="JRU1682"/>
      <c r="JRV1682"/>
      <c r="JRW1682"/>
      <c r="JRX1682"/>
      <c r="JRY1682"/>
      <c r="JRZ1682"/>
      <c r="JSA1682"/>
      <c r="JSB1682"/>
      <c r="JSC1682"/>
      <c r="JSD1682"/>
      <c r="JSE1682"/>
      <c r="JSF1682"/>
      <c r="JSG1682"/>
      <c r="JSH1682"/>
      <c r="JSI1682"/>
      <c r="JSJ1682"/>
      <c r="JSK1682"/>
      <c r="JSL1682"/>
      <c r="JSM1682"/>
      <c r="JSN1682"/>
      <c r="JSO1682"/>
      <c r="JSP1682"/>
      <c r="JSQ1682"/>
      <c r="JSR1682"/>
      <c r="JSS1682"/>
      <c r="JST1682"/>
      <c r="JSU1682"/>
      <c r="JSV1682"/>
      <c r="JSW1682"/>
      <c r="JSX1682"/>
      <c r="JSY1682"/>
      <c r="JSZ1682"/>
      <c r="JTA1682"/>
      <c r="JTB1682"/>
      <c r="JTC1682"/>
      <c r="JTD1682"/>
      <c r="JTE1682"/>
      <c r="JTF1682"/>
      <c r="JTG1682"/>
      <c r="JTH1682"/>
      <c r="JTI1682"/>
      <c r="JTJ1682"/>
      <c r="JTK1682"/>
      <c r="JTL1682"/>
      <c r="JTM1682"/>
      <c r="JTN1682"/>
      <c r="JTO1682"/>
      <c r="JTP1682"/>
      <c r="JTQ1682"/>
      <c r="JTR1682"/>
      <c r="JTS1682"/>
      <c r="JTT1682"/>
      <c r="JTU1682"/>
      <c r="JTV1682"/>
      <c r="JTW1682"/>
      <c r="JTX1682"/>
      <c r="JTY1682"/>
      <c r="JTZ1682"/>
      <c r="JUA1682"/>
      <c r="JUB1682"/>
      <c r="JUC1682"/>
      <c r="JUD1682"/>
      <c r="JUE1682"/>
      <c r="JUF1682"/>
      <c r="JUG1682"/>
      <c r="JUH1682"/>
      <c r="JUI1682"/>
      <c r="JUJ1682"/>
      <c r="JUK1682"/>
      <c r="JUL1682"/>
      <c r="JUM1682"/>
      <c r="JUN1682"/>
      <c r="JUO1682"/>
      <c r="JUP1682"/>
      <c r="JUQ1682"/>
      <c r="JUR1682"/>
      <c r="JUS1682"/>
      <c r="JUT1682"/>
      <c r="JUU1682"/>
      <c r="JUV1682"/>
      <c r="JUW1682"/>
      <c r="JUX1682"/>
      <c r="JUY1682"/>
      <c r="JUZ1682"/>
      <c r="JVA1682"/>
      <c r="JVB1682"/>
      <c r="JVC1682"/>
      <c r="JVD1682"/>
      <c r="JVE1682"/>
      <c r="JVF1682"/>
      <c r="JVG1682"/>
      <c r="JVH1682"/>
      <c r="JVI1682"/>
      <c r="JVJ1682"/>
      <c r="JVK1682"/>
      <c r="JVL1682"/>
      <c r="JVM1682"/>
      <c r="JVN1682"/>
      <c r="JVO1682"/>
      <c r="JVP1682"/>
      <c r="JVQ1682"/>
      <c r="JVR1682"/>
      <c r="JVS1682"/>
      <c r="JVT1682"/>
      <c r="JVU1682"/>
      <c r="JVV1682"/>
      <c r="JVW1682"/>
      <c r="JVX1682"/>
      <c r="JVY1682"/>
      <c r="JVZ1682"/>
      <c r="JWA1682"/>
      <c r="JWB1682"/>
      <c r="JWC1682"/>
      <c r="JWD1682"/>
      <c r="JWE1682"/>
      <c r="JWF1682"/>
      <c r="JWG1682"/>
      <c r="JWH1682"/>
      <c r="JWI1682"/>
      <c r="JWJ1682"/>
      <c r="JWK1682"/>
      <c r="JWL1682"/>
      <c r="JWM1682"/>
      <c r="JWN1682"/>
      <c r="JWO1682"/>
      <c r="JWP1682"/>
      <c r="JWQ1682"/>
      <c r="JWR1682"/>
      <c r="JWS1682"/>
      <c r="JWT1682"/>
      <c r="JWU1682"/>
      <c r="JWV1682"/>
      <c r="JWW1682"/>
      <c r="JWX1682"/>
      <c r="JWY1682"/>
      <c r="JWZ1682"/>
      <c r="JXA1682"/>
      <c r="JXB1682"/>
      <c r="JXC1682"/>
      <c r="JXD1682"/>
      <c r="JXE1682"/>
      <c r="JXF1682"/>
      <c r="JXG1682"/>
      <c r="JXH1682"/>
      <c r="JXI1682"/>
      <c r="JXJ1682"/>
      <c r="JXK1682"/>
      <c r="JXL1682"/>
      <c r="JXM1682"/>
      <c r="JXN1682"/>
      <c r="JXO1682"/>
      <c r="JXP1682"/>
      <c r="JXQ1682"/>
      <c r="JXR1682"/>
      <c r="JXS1682"/>
      <c r="JXT1682"/>
      <c r="JXU1682"/>
      <c r="JXV1682"/>
      <c r="JXW1682"/>
      <c r="JXX1682"/>
      <c r="JXY1682"/>
      <c r="JXZ1682"/>
      <c r="JYA1682"/>
      <c r="JYB1682"/>
      <c r="JYC1682"/>
      <c r="JYD1682"/>
      <c r="JYE1682"/>
      <c r="JYF1682"/>
      <c r="JYG1682"/>
      <c r="JYH1682"/>
      <c r="JYI1682"/>
      <c r="JYJ1682"/>
      <c r="JYK1682"/>
      <c r="JYL1682"/>
      <c r="JYM1682"/>
      <c r="JYN1682"/>
      <c r="JYO1682"/>
      <c r="JYP1682"/>
      <c r="JYQ1682"/>
      <c r="JYR1682"/>
      <c r="JYS1682"/>
      <c r="JYT1682"/>
      <c r="JYU1682"/>
      <c r="JYV1682"/>
      <c r="JYW1682"/>
      <c r="JYX1682"/>
      <c r="JYY1682"/>
      <c r="JYZ1682"/>
      <c r="JZA1682"/>
      <c r="JZB1682"/>
      <c r="JZC1682"/>
      <c r="JZD1682"/>
      <c r="JZE1682"/>
      <c r="JZF1682"/>
      <c r="JZG1682"/>
      <c r="JZH1682"/>
      <c r="JZI1682"/>
      <c r="JZJ1682"/>
      <c r="JZK1682"/>
      <c r="JZL1682"/>
      <c r="JZM1682"/>
      <c r="JZN1682"/>
      <c r="JZO1682"/>
      <c r="JZP1682"/>
      <c r="JZQ1682"/>
      <c r="JZR1682"/>
      <c r="JZS1682"/>
      <c r="JZT1682"/>
      <c r="JZU1682"/>
      <c r="JZV1682"/>
      <c r="JZW1682"/>
      <c r="JZX1682"/>
      <c r="JZY1682"/>
      <c r="JZZ1682"/>
      <c r="KAA1682"/>
      <c r="KAB1682"/>
      <c r="KAC1682"/>
      <c r="KAD1682"/>
      <c r="KAE1682"/>
      <c r="KAF1682"/>
      <c r="KAG1682"/>
      <c r="KAH1682"/>
      <c r="KAI1682"/>
      <c r="KAJ1682"/>
      <c r="KAK1682"/>
      <c r="KAL1682"/>
      <c r="KAM1682"/>
      <c r="KAN1682"/>
      <c r="KAO1682"/>
      <c r="KAP1682"/>
      <c r="KAQ1682"/>
      <c r="KAR1682"/>
      <c r="KAS1682"/>
      <c r="KAT1682"/>
      <c r="KAU1682"/>
      <c r="KAV1682"/>
      <c r="KAW1682"/>
      <c r="KAX1682"/>
      <c r="KAY1682"/>
      <c r="KAZ1682"/>
      <c r="KBA1682"/>
      <c r="KBB1682"/>
      <c r="KBC1682"/>
      <c r="KBD1682"/>
      <c r="KBE1682"/>
      <c r="KBF1682"/>
      <c r="KBG1682"/>
      <c r="KBH1682"/>
      <c r="KBI1682"/>
      <c r="KBJ1682"/>
      <c r="KBK1682"/>
      <c r="KBL1682"/>
      <c r="KBM1682"/>
      <c r="KBN1682"/>
      <c r="KBO1682"/>
      <c r="KBP1682"/>
      <c r="KBQ1682"/>
      <c r="KBR1682"/>
      <c r="KBS1682"/>
      <c r="KBT1682"/>
      <c r="KBU1682"/>
      <c r="KBV1682"/>
      <c r="KBW1682"/>
      <c r="KBX1682"/>
      <c r="KBY1682"/>
      <c r="KBZ1682"/>
      <c r="KCA1682"/>
      <c r="KCB1682"/>
      <c r="KCC1682"/>
      <c r="KCD1682"/>
      <c r="KCE1682"/>
      <c r="KCF1682"/>
      <c r="KCG1682"/>
      <c r="KCH1682"/>
      <c r="KCI1682"/>
      <c r="KCJ1682"/>
      <c r="KCK1682"/>
      <c r="KCL1682"/>
      <c r="KCM1682"/>
      <c r="KCN1682"/>
      <c r="KCO1682"/>
      <c r="KCP1682"/>
      <c r="KCQ1682"/>
      <c r="KCR1682"/>
      <c r="KCS1682"/>
      <c r="KCT1682"/>
      <c r="KCU1682"/>
      <c r="KCV1682"/>
      <c r="KCW1682"/>
      <c r="KCX1682"/>
      <c r="KCY1682"/>
      <c r="KCZ1682"/>
      <c r="KDA1682"/>
      <c r="KDB1682"/>
      <c r="KDC1682"/>
      <c r="KDD1682"/>
      <c r="KDE1682"/>
      <c r="KDF1682"/>
      <c r="KDG1682"/>
      <c r="KDH1682"/>
      <c r="KDI1682"/>
      <c r="KDJ1682"/>
      <c r="KDK1682"/>
      <c r="KDL1682"/>
      <c r="KDM1682"/>
      <c r="KDN1682"/>
      <c r="KDO1682"/>
      <c r="KDP1682"/>
      <c r="KDQ1682"/>
      <c r="KDR1682"/>
      <c r="KDS1682"/>
      <c r="KDT1682"/>
      <c r="KDU1682"/>
      <c r="KDV1682"/>
      <c r="KDW1682"/>
      <c r="KDX1682"/>
      <c r="KDY1682"/>
      <c r="KDZ1682"/>
      <c r="KEA1682"/>
      <c r="KEB1682"/>
      <c r="KEC1682"/>
      <c r="KED1682"/>
      <c r="KEE1682"/>
      <c r="KEF1682"/>
      <c r="KEG1682"/>
      <c r="KEH1682"/>
      <c r="KEI1682"/>
      <c r="KEJ1682"/>
      <c r="KEK1682"/>
      <c r="KEL1682"/>
      <c r="KEM1682"/>
      <c r="KEN1682"/>
      <c r="KEO1682"/>
      <c r="KEP1682"/>
      <c r="KEQ1682"/>
      <c r="KER1682"/>
      <c r="KES1682"/>
      <c r="KET1682"/>
      <c r="KEU1682"/>
      <c r="KEV1682"/>
      <c r="KEW1682"/>
      <c r="KEX1682"/>
      <c r="KEY1682"/>
      <c r="KEZ1682"/>
      <c r="KFA1682"/>
      <c r="KFB1682"/>
      <c r="KFC1682"/>
      <c r="KFD1682"/>
      <c r="KFE1682"/>
      <c r="KFF1682"/>
      <c r="KFG1682"/>
      <c r="KFH1682"/>
      <c r="KFI1682"/>
      <c r="KFJ1682"/>
      <c r="KFK1682"/>
      <c r="KFL1682"/>
      <c r="KFM1682"/>
      <c r="KFN1682"/>
      <c r="KFO1682"/>
      <c r="KFP1682"/>
      <c r="KFQ1682"/>
      <c r="KFR1682"/>
      <c r="KFS1682"/>
      <c r="KFT1682"/>
      <c r="KFU1682"/>
      <c r="KFV1682"/>
      <c r="KFW1682"/>
      <c r="KFX1682"/>
      <c r="KFY1682"/>
      <c r="KFZ1682"/>
      <c r="KGA1682"/>
      <c r="KGB1682"/>
      <c r="KGC1682"/>
      <c r="KGD1682"/>
      <c r="KGE1682"/>
      <c r="KGF1682"/>
      <c r="KGG1682"/>
      <c r="KGH1682"/>
      <c r="KGI1682"/>
      <c r="KGJ1682"/>
      <c r="KGK1682"/>
      <c r="KGL1682"/>
      <c r="KGM1682"/>
      <c r="KGN1682"/>
      <c r="KGO1682"/>
      <c r="KGP1682"/>
      <c r="KGQ1682"/>
      <c r="KGR1682"/>
      <c r="KGS1682"/>
      <c r="KGT1682"/>
      <c r="KGU1682"/>
      <c r="KGV1682"/>
      <c r="KGW1682"/>
      <c r="KGX1682"/>
      <c r="KGY1682"/>
      <c r="KGZ1682"/>
      <c r="KHA1682"/>
      <c r="KHB1682"/>
      <c r="KHC1682"/>
      <c r="KHD1682"/>
      <c r="KHE1682"/>
      <c r="KHF1682"/>
      <c r="KHG1682"/>
      <c r="KHH1682"/>
      <c r="KHI1682"/>
      <c r="KHJ1682"/>
      <c r="KHK1682"/>
      <c r="KHL1682"/>
      <c r="KHM1682"/>
      <c r="KHN1682"/>
      <c r="KHO1682"/>
      <c r="KHP1682"/>
      <c r="KHQ1682"/>
      <c r="KHR1682"/>
      <c r="KHS1682"/>
      <c r="KHT1682"/>
      <c r="KHU1682"/>
      <c r="KHV1682"/>
      <c r="KHW1682"/>
      <c r="KHX1682"/>
      <c r="KHY1682"/>
      <c r="KHZ1682"/>
      <c r="KIA1682"/>
      <c r="KIB1682"/>
      <c r="KIC1682"/>
      <c r="KID1682"/>
      <c r="KIE1682"/>
      <c r="KIF1682"/>
      <c r="KIG1682"/>
      <c r="KIH1682"/>
      <c r="KII1682"/>
      <c r="KIJ1682"/>
      <c r="KIK1682"/>
      <c r="KIL1682"/>
      <c r="KIM1682"/>
      <c r="KIN1682"/>
      <c r="KIO1682"/>
      <c r="KIP1682"/>
      <c r="KIQ1682"/>
      <c r="KIR1682"/>
      <c r="KIS1682"/>
      <c r="KIT1682"/>
      <c r="KIU1682"/>
      <c r="KIV1682"/>
      <c r="KIW1682"/>
      <c r="KIX1682"/>
      <c r="KIY1682"/>
      <c r="KIZ1682"/>
      <c r="KJA1682"/>
      <c r="KJB1682"/>
      <c r="KJC1682"/>
      <c r="KJD1682"/>
      <c r="KJE1682"/>
      <c r="KJF1682"/>
      <c r="KJG1682"/>
      <c r="KJH1682"/>
      <c r="KJI1682"/>
      <c r="KJJ1682"/>
      <c r="KJK1682"/>
      <c r="KJL1682"/>
      <c r="KJM1682"/>
      <c r="KJN1682"/>
      <c r="KJO1682"/>
      <c r="KJP1682"/>
      <c r="KJQ1682"/>
      <c r="KJR1682"/>
      <c r="KJS1682"/>
      <c r="KJT1682"/>
      <c r="KJU1682"/>
      <c r="KJV1682"/>
      <c r="KJW1682"/>
      <c r="KJX1682"/>
      <c r="KJY1682"/>
      <c r="KJZ1682"/>
      <c r="KKA1682"/>
      <c r="KKB1682"/>
      <c r="KKC1682"/>
      <c r="KKD1682"/>
      <c r="KKE1682"/>
      <c r="KKF1682"/>
      <c r="KKG1682"/>
      <c r="KKH1682"/>
      <c r="KKI1682"/>
      <c r="KKJ1682"/>
      <c r="KKK1682"/>
      <c r="KKL1682"/>
      <c r="KKM1682"/>
      <c r="KKN1682"/>
      <c r="KKO1682"/>
      <c r="KKP1682"/>
      <c r="KKQ1682"/>
      <c r="KKR1682"/>
      <c r="KKS1682"/>
      <c r="KKT1682"/>
      <c r="KKU1682"/>
      <c r="KKV1682"/>
      <c r="KKW1682"/>
      <c r="KKX1682"/>
      <c r="KKY1682"/>
      <c r="KKZ1682"/>
      <c r="KLA1682"/>
      <c r="KLB1682"/>
      <c r="KLC1682"/>
      <c r="KLD1682"/>
      <c r="KLE1682"/>
      <c r="KLF1682"/>
      <c r="KLG1682"/>
      <c r="KLH1682"/>
      <c r="KLI1682"/>
      <c r="KLJ1682"/>
      <c r="KLK1682"/>
      <c r="KLL1682"/>
      <c r="KLM1682"/>
      <c r="KLN1682"/>
      <c r="KLO1682"/>
      <c r="KLP1682"/>
      <c r="KLQ1682"/>
      <c r="KLR1682"/>
      <c r="KLS1682"/>
      <c r="KLT1682"/>
      <c r="KLU1682"/>
      <c r="KLV1682"/>
      <c r="KLW1682"/>
      <c r="KLX1682"/>
      <c r="KLY1682"/>
      <c r="KLZ1682"/>
      <c r="KMA1682"/>
      <c r="KMB1682"/>
      <c r="KMC1682"/>
      <c r="KMD1682"/>
      <c r="KME1682"/>
      <c r="KMF1682"/>
      <c r="KMG1682"/>
      <c r="KMH1682"/>
      <c r="KMI1682"/>
      <c r="KMJ1682"/>
      <c r="KMK1682"/>
      <c r="KML1682"/>
      <c r="KMM1682"/>
      <c r="KMN1682"/>
      <c r="KMO1682"/>
      <c r="KMP1682"/>
      <c r="KMQ1682"/>
      <c r="KMR1682"/>
      <c r="KMS1682"/>
      <c r="KMT1682"/>
      <c r="KMU1682"/>
      <c r="KMV1682"/>
      <c r="KMW1682"/>
      <c r="KMX1682"/>
      <c r="KMY1682"/>
      <c r="KMZ1682"/>
      <c r="KNA1682"/>
      <c r="KNB1682"/>
      <c r="KNC1682"/>
      <c r="KND1682"/>
      <c r="KNE1682"/>
      <c r="KNF1682"/>
      <c r="KNG1682"/>
      <c r="KNH1682"/>
      <c r="KNI1682"/>
      <c r="KNJ1682"/>
      <c r="KNK1682"/>
      <c r="KNL1682"/>
      <c r="KNM1682"/>
      <c r="KNN1682"/>
      <c r="KNO1682"/>
      <c r="KNP1682"/>
      <c r="KNQ1682"/>
      <c r="KNR1682"/>
      <c r="KNS1682"/>
      <c r="KNT1682"/>
      <c r="KNU1682"/>
      <c r="KNV1682"/>
      <c r="KNW1682"/>
      <c r="KNX1682"/>
      <c r="KNY1682"/>
      <c r="KNZ1682"/>
      <c r="KOA1682"/>
      <c r="KOB1682"/>
      <c r="KOC1682"/>
      <c r="KOD1682"/>
      <c r="KOE1682"/>
      <c r="KOF1682"/>
      <c r="KOG1682"/>
      <c r="KOH1682"/>
      <c r="KOI1682"/>
      <c r="KOJ1682"/>
      <c r="KOK1682"/>
      <c r="KOL1682"/>
      <c r="KOM1682"/>
      <c r="KON1682"/>
      <c r="KOO1682"/>
      <c r="KOP1682"/>
      <c r="KOQ1682"/>
      <c r="KOR1682"/>
      <c r="KOS1682"/>
      <c r="KOT1682"/>
      <c r="KOU1682"/>
      <c r="KOV1682"/>
      <c r="KOW1682"/>
      <c r="KOX1682"/>
      <c r="KOY1682"/>
      <c r="KOZ1682"/>
      <c r="KPA1682"/>
      <c r="KPB1682"/>
      <c r="KPC1682"/>
      <c r="KPD1682"/>
      <c r="KPE1682"/>
      <c r="KPF1682"/>
      <c r="KPG1682"/>
      <c r="KPH1682"/>
      <c r="KPI1682"/>
      <c r="KPJ1682"/>
      <c r="KPK1682"/>
      <c r="KPL1682"/>
      <c r="KPM1682"/>
      <c r="KPN1682"/>
      <c r="KPO1682"/>
      <c r="KPP1682"/>
      <c r="KPQ1682"/>
      <c r="KPR1682"/>
      <c r="KPS1682"/>
      <c r="KPT1682"/>
      <c r="KPU1682"/>
      <c r="KPV1682"/>
      <c r="KPW1682"/>
      <c r="KPX1682"/>
      <c r="KPY1682"/>
      <c r="KPZ1682"/>
      <c r="KQA1682"/>
      <c r="KQB1682"/>
      <c r="KQC1682"/>
      <c r="KQD1682"/>
      <c r="KQE1682"/>
      <c r="KQF1682"/>
      <c r="KQG1682"/>
      <c r="KQH1682"/>
      <c r="KQI1682"/>
      <c r="KQJ1682"/>
      <c r="KQK1682"/>
      <c r="KQL1682"/>
      <c r="KQM1682"/>
      <c r="KQN1682"/>
      <c r="KQO1682"/>
      <c r="KQP1682"/>
      <c r="KQQ1682"/>
      <c r="KQR1682"/>
      <c r="KQS1682"/>
      <c r="KQT1682"/>
      <c r="KQU1682"/>
      <c r="KQV1682"/>
      <c r="KQW1682"/>
      <c r="KQX1682"/>
      <c r="KQY1682"/>
      <c r="KQZ1682"/>
      <c r="KRA1682"/>
      <c r="KRB1682"/>
      <c r="KRC1682"/>
      <c r="KRD1682"/>
      <c r="KRE1682"/>
      <c r="KRF1682"/>
      <c r="KRG1682"/>
      <c r="KRH1682"/>
      <c r="KRI1682"/>
      <c r="KRJ1682"/>
      <c r="KRK1682"/>
      <c r="KRL1682"/>
      <c r="KRM1682"/>
      <c r="KRN1682"/>
      <c r="KRO1682"/>
      <c r="KRP1682"/>
      <c r="KRQ1682"/>
      <c r="KRR1682"/>
      <c r="KRS1682"/>
      <c r="KRT1682"/>
      <c r="KRU1682"/>
      <c r="KRV1682"/>
      <c r="KRW1682"/>
      <c r="KRX1682"/>
      <c r="KRY1682"/>
      <c r="KRZ1682"/>
      <c r="KSA1682"/>
      <c r="KSB1682"/>
      <c r="KSC1682"/>
      <c r="KSD1682"/>
      <c r="KSE1682"/>
      <c r="KSF1682"/>
      <c r="KSG1682"/>
      <c r="KSH1682"/>
      <c r="KSI1682"/>
      <c r="KSJ1682"/>
      <c r="KSK1682"/>
      <c r="KSL1682"/>
      <c r="KSM1682"/>
      <c r="KSN1682"/>
      <c r="KSO1682"/>
      <c r="KSP1682"/>
      <c r="KSQ1682"/>
      <c r="KSR1682"/>
      <c r="KSS1682"/>
      <c r="KST1682"/>
      <c r="KSU1682"/>
      <c r="KSV1682"/>
      <c r="KSW1682"/>
      <c r="KSX1682"/>
      <c r="KSY1682"/>
      <c r="KSZ1682"/>
      <c r="KTA1682"/>
      <c r="KTB1682"/>
      <c r="KTC1682"/>
      <c r="KTD1682"/>
      <c r="KTE1682"/>
      <c r="KTF1682"/>
      <c r="KTG1682"/>
      <c r="KTH1682"/>
      <c r="KTI1682"/>
      <c r="KTJ1682"/>
      <c r="KTK1682"/>
      <c r="KTL1682"/>
      <c r="KTM1682"/>
      <c r="KTN1682"/>
      <c r="KTO1682"/>
      <c r="KTP1682"/>
      <c r="KTQ1682"/>
      <c r="KTR1682"/>
      <c r="KTS1682"/>
      <c r="KTT1682"/>
      <c r="KTU1682"/>
      <c r="KTV1682"/>
      <c r="KTW1682"/>
      <c r="KTX1682"/>
      <c r="KTY1682"/>
      <c r="KTZ1682"/>
      <c r="KUA1682"/>
      <c r="KUB1682"/>
      <c r="KUC1682"/>
      <c r="KUD1682"/>
      <c r="KUE1682"/>
      <c r="KUF1682"/>
      <c r="KUG1682"/>
      <c r="KUH1682"/>
      <c r="KUI1682"/>
      <c r="KUJ1682"/>
      <c r="KUK1682"/>
      <c r="KUL1682"/>
      <c r="KUM1682"/>
      <c r="KUN1682"/>
      <c r="KUO1682"/>
      <c r="KUP1682"/>
      <c r="KUQ1682"/>
      <c r="KUR1682"/>
      <c r="KUS1682"/>
      <c r="KUT1682"/>
      <c r="KUU1682"/>
      <c r="KUV1682"/>
      <c r="KUW1682"/>
      <c r="KUX1682"/>
      <c r="KUY1682"/>
      <c r="KUZ1682"/>
      <c r="KVA1682"/>
      <c r="KVB1682"/>
      <c r="KVC1682"/>
      <c r="KVD1682"/>
      <c r="KVE1682"/>
      <c r="KVF1682"/>
      <c r="KVG1682"/>
      <c r="KVH1682"/>
      <c r="KVI1682"/>
      <c r="KVJ1682"/>
      <c r="KVK1682"/>
      <c r="KVL1682"/>
      <c r="KVM1682"/>
      <c r="KVN1682"/>
      <c r="KVO1682"/>
      <c r="KVP1682"/>
      <c r="KVQ1682"/>
      <c r="KVR1682"/>
      <c r="KVS1682"/>
      <c r="KVT1682"/>
      <c r="KVU1682"/>
      <c r="KVV1682"/>
      <c r="KVW1682"/>
      <c r="KVX1682"/>
      <c r="KVY1682"/>
      <c r="KVZ1682"/>
      <c r="KWA1682"/>
      <c r="KWB1682"/>
      <c r="KWC1682"/>
      <c r="KWD1682"/>
      <c r="KWE1682"/>
      <c r="KWF1682"/>
      <c r="KWG1682"/>
      <c r="KWH1682"/>
      <c r="KWI1682"/>
      <c r="KWJ1682"/>
      <c r="KWK1682"/>
      <c r="KWL1682"/>
      <c r="KWM1682"/>
      <c r="KWN1682"/>
      <c r="KWO1682"/>
      <c r="KWP1682"/>
      <c r="KWQ1682"/>
      <c r="KWR1682"/>
      <c r="KWS1682"/>
      <c r="KWT1682"/>
      <c r="KWU1682"/>
      <c r="KWV1682"/>
      <c r="KWW1682"/>
      <c r="KWX1682"/>
      <c r="KWY1682"/>
      <c r="KWZ1682"/>
      <c r="KXA1682"/>
      <c r="KXB1682"/>
      <c r="KXC1682"/>
      <c r="KXD1682"/>
      <c r="KXE1682"/>
      <c r="KXF1682"/>
      <c r="KXG1682"/>
      <c r="KXH1682"/>
      <c r="KXI1682"/>
      <c r="KXJ1682"/>
      <c r="KXK1682"/>
      <c r="KXL1682"/>
      <c r="KXM1682"/>
      <c r="KXN1682"/>
      <c r="KXO1682"/>
      <c r="KXP1682"/>
      <c r="KXQ1682"/>
      <c r="KXR1682"/>
      <c r="KXS1682"/>
      <c r="KXT1682"/>
      <c r="KXU1682"/>
      <c r="KXV1682"/>
      <c r="KXW1682"/>
      <c r="KXX1682"/>
      <c r="KXY1682"/>
      <c r="KXZ1682"/>
      <c r="KYA1682"/>
      <c r="KYB1682"/>
      <c r="KYC1682"/>
      <c r="KYD1682"/>
      <c r="KYE1682"/>
      <c r="KYF1682"/>
      <c r="KYG1682"/>
      <c r="KYH1682"/>
      <c r="KYI1682"/>
      <c r="KYJ1682"/>
      <c r="KYK1682"/>
      <c r="KYL1682"/>
      <c r="KYM1682"/>
      <c r="KYN1682"/>
      <c r="KYO1682"/>
      <c r="KYP1682"/>
      <c r="KYQ1682"/>
      <c r="KYR1682"/>
      <c r="KYS1682"/>
      <c r="KYT1682"/>
      <c r="KYU1682"/>
      <c r="KYV1682"/>
      <c r="KYW1682"/>
      <c r="KYX1682"/>
      <c r="KYY1682"/>
      <c r="KYZ1682"/>
      <c r="KZA1682"/>
      <c r="KZB1682"/>
      <c r="KZC1682"/>
      <c r="KZD1682"/>
      <c r="KZE1682"/>
      <c r="KZF1682"/>
      <c r="KZG1682"/>
      <c r="KZH1682"/>
      <c r="KZI1682"/>
      <c r="KZJ1682"/>
      <c r="KZK1682"/>
      <c r="KZL1682"/>
      <c r="KZM1682"/>
      <c r="KZN1682"/>
      <c r="KZO1682"/>
      <c r="KZP1682"/>
      <c r="KZQ1682"/>
      <c r="KZR1682"/>
      <c r="KZS1682"/>
      <c r="KZT1682"/>
      <c r="KZU1682"/>
      <c r="KZV1682"/>
      <c r="KZW1682"/>
      <c r="KZX1682"/>
      <c r="KZY1682"/>
      <c r="KZZ1682"/>
      <c r="LAA1682"/>
      <c r="LAB1682"/>
      <c r="LAC1682"/>
      <c r="LAD1682"/>
      <c r="LAE1682"/>
      <c r="LAF1682"/>
      <c r="LAG1682"/>
      <c r="LAH1682"/>
      <c r="LAI1682"/>
      <c r="LAJ1682"/>
      <c r="LAK1682"/>
      <c r="LAL1682"/>
      <c r="LAM1682"/>
      <c r="LAN1682"/>
      <c r="LAO1682"/>
      <c r="LAP1682"/>
      <c r="LAQ1682"/>
      <c r="LAR1682"/>
      <c r="LAS1682"/>
      <c r="LAT1682"/>
      <c r="LAU1682"/>
      <c r="LAV1682"/>
      <c r="LAW1682"/>
      <c r="LAX1682"/>
      <c r="LAY1682"/>
      <c r="LAZ1682"/>
      <c r="LBA1682"/>
      <c r="LBB1682"/>
      <c r="LBC1682"/>
      <c r="LBD1682"/>
      <c r="LBE1682"/>
      <c r="LBF1682"/>
      <c r="LBG1682"/>
      <c r="LBH1682"/>
      <c r="LBI1682"/>
      <c r="LBJ1682"/>
      <c r="LBK1682"/>
      <c r="LBL1682"/>
      <c r="LBM1682"/>
      <c r="LBN1682"/>
      <c r="LBO1682"/>
      <c r="LBP1682"/>
      <c r="LBQ1682"/>
      <c r="LBR1682"/>
      <c r="LBS1682"/>
      <c r="LBT1682"/>
      <c r="LBU1682"/>
      <c r="LBV1682"/>
      <c r="LBW1682"/>
      <c r="LBX1682"/>
      <c r="LBY1682"/>
      <c r="LBZ1682"/>
      <c r="LCA1682"/>
      <c r="LCB1682"/>
      <c r="LCC1682"/>
      <c r="LCD1682"/>
      <c r="LCE1682"/>
      <c r="LCF1682"/>
      <c r="LCG1682"/>
      <c r="LCH1682"/>
      <c r="LCI1682"/>
      <c r="LCJ1682"/>
      <c r="LCK1682"/>
      <c r="LCL1682"/>
      <c r="LCM1682"/>
      <c r="LCN1682"/>
      <c r="LCO1682"/>
      <c r="LCP1682"/>
      <c r="LCQ1682"/>
      <c r="LCR1682"/>
      <c r="LCS1682"/>
      <c r="LCT1682"/>
      <c r="LCU1682"/>
      <c r="LCV1682"/>
      <c r="LCW1682"/>
      <c r="LCX1682"/>
      <c r="LCY1682"/>
      <c r="LCZ1682"/>
      <c r="LDA1682"/>
      <c r="LDB1682"/>
      <c r="LDC1682"/>
      <c r="LDD1682"/>
      <c r="LDE1682"/>
      <c r="LDF1682"/>
      <c r="LDG1682"/>
      <c r="LDH1682"/>
      <c r="LDI1682"/>
      <c r="LDJ1682"/>
      <c r="LDK1682"/>
      <c r="LDL1682"/>
      <c r="LDM1682"/>
      <c r="LDN1682"/>
      <c r="LDO1682"/>
      <c r="LDP1682"/>
      <c r="LDQ1682"/>
      <c r="LDR1682"/>
      <c r="LDS1682"/>
      <c r="LDT1682"/>
      <c r="LDU1682"/>
      <c r="LDV1682"/>
      <c r="LDW1682"/>
      <c r="LDX1682"/>
      <c r="LDY1682"/>
      <c r="LDZ1682"/>
      <c r="LEA1682"/>
      <c r="LEB1682"/>
      <c r="LEC1682"/>
      <c r="LED1682"/>
      <c r="LEE1682"/>
      <c r="LEF1682"/>
      <c r="LEG1682"/>
      <c r="LEH1682"/>
      <c r="LEI1682"/>
      <c r="LEJ1682"/>
      <c r="LEK1682"/>
      <c r="LEL1682"/>
      <c r="LEM1682"/>
      <c r="LEN1682"/>
      <c r="LEO1682"/>
      <c r="LEP1682"/>
      <c r="LEQ1682"/>
      <c r="LER1682"/>
      <c r="LES1682"/>
      <c r="LET1682"/>
      <c r="LEU1682"/>
      <c r="LEV1682"/>
      <c r="LEW1682"/>
      <c r="LEX1682"/>
      <c r="LEY1682"/>
      <c r="LEZ1682"/>
      <c r="LFA1682"/>
      <c r="LFB1682"/>
      <c r="LFC1682"/>
      <c r="LFD1682"/>
      <c r="LFE1682"/>
      <c r="LFF1682"/>
      <c r="LFG1682"/>
      <c r="LFH1682"/>
      <c r="LFI1682"/>
      <c r="LFJ1682"/>
      <c r="LFK1682"/>
      <c r="LFL1682"/>
      <c r="LFM1682"/>
      <c r="LFN1682"/>
      <c r="LFO1682"/>
      <c r="LFP1682"/>
      <c r="LFQ1682"/>
      <c r="LFR1682"/>
      <c r="LFS1682"/>
      <c r="LFT1682"/>
      <c r="LFU1682"/>
      <c r="LFV1682"/>
      <c r="LFW1682"/>
      <c r="LFX1682"/>
      <c r="LFY1682"/>
      <c r="LFZ1682"/>
      <c r="LGA1682"/>
      <c r="LGB1682"/>
      <c r="LGC1682"/>
      <c r="LGD1682"/>
      <c r="LGE1682"/>
      <c r="LGF1682"/>
      <c r="LGG1682"/>
      <c r="LGH1682"/>
      <c r="LGI1682"/>
      <c r="LGJ1682"/>
      <c r="LGK1682"/>
      <c r="LGL1682"/>
      <c r="LGM1682"/>
      <c r="LGN1682"/>
      <c r="LGO1682"/>
      <c r="LGP1682"/>
      <c r="LGQ1682"/>
      <c r="LGR1682"/>
      <c r="LGS1682"/>
      <c r="LGT1682"/>
      <c r="LGU1682"/>
      <c r="LGV1682"/>
      <c r="LGW1682"/>
      <c r="LGX1682"/>
      <c r="LGY1682"/>
      <c r="LGZ1682"/>
      <c r="LHA1682"/>
      <c r="LHB1682"/>
      <c r="LHC1682"/>
      <c r="LHD1682"/>
      <c r="LHE1682"/>
      <c r="LHF1682"/>
      <c r="LHG1682"/>
      <c r="LHH1682"/>
      <c r="LHI1682"/>
      <c r="LHJ1682"/>
      <c r="LHK1682"/>
      <c r="LHL1682"/>
      <c r="LHM1682"/>
      <c r="LHN1682"/>
      <c r="LHO1682"/>
      <c r="LHP1682"/>
      <c r="LHQ1682"/>
      <c r="LHR1682"/>
      <c r="LHS1682"/>
      <c r="LHT1682"/>
      <c r="LHU1682"/>
      <c r="LHV1682"/>
      <c r="LHW1682"/>
      <c r="LHX1682"/>
      <c r="LHY1682"/>
      <c r="LHZ1682"/>
      <c r="LIA1682"/>
      <c r="LIB1682"/>
      <c r="LIC1682"/>
      <c r="LID1682"/>
      <c r="LIE1682"/>
      <c r="LIF1682"/>
      <c r="LIG1682"/>
      <c r="LIH1682"/>
      <c r="LII1682"/>
      <c r="LIJ1682"/>
      <c r="LIK1682"/>
      <c r="LIL1682"/>
      <c r="LIM1682"/>
      <c r="LIN1682"/>
      <c r="LIO1682"/>
      <c r="LIP1682"/>
      <c r="LIQ1682"/>
      <c r="LIR1682"/>
      <c r="LIS1682"/>
      <c r="LIT1682"/>
      <c r="LIU1682"/>
      <c r="LIV1682"/>
      <c r="LIW1682"/>
      <c r="LIX1682"/>
      <c r="LIY1682"/>
      <c r="LIZ1682"/>
      <c r="LJA1682"/>
      <c r="LJB1682"/>
      <c r="LJC1682"/>
      <c r="LJD1682"/>
      <c r="LJE1682"/>
      <c r="LJF1682"/>
      <c r="LJG1682"/>
      <c r="LJH1682"/>
      <c r="LJI1682"/>
      <c r="LJJ1682"/>
      <c r="LJK1682"/>
      <c r="LJL1682"/>
      <c r="LJM1682"/>
      <c r="LJN1682"/>
      <c r="LJO1682"/>
      <c r="LJP1682"/>
      <c r="LJQ1682"/>
      <c r="LJR1682"/>
      <c r="LJS1682"/>
      <c r="LJT1682"/>
      <c r="LJU1682"/>
      <c r="LJV1682"/>
      <c r="LJW1682"/>
      <c r="LJX1682"/>
      <c r="LJY1682"/>
      <c r="LJZ1682"/>
      <c r="LKA1682"/>
      <c r="LKB1682"/>
      <c r="LKC1682"/>
      <c r="LKD1682"/>
      <c r="LKE1682"/>
      <c r="LKF1682"/>
      <c r="LKG1682"/>
      <c r="LKH1682"/>
      <c r="LKI1682"/>
      <c r="LKJ1682"/>
      <c r="LKK1682"/>
      <c r="LKL1682"/>
      <c r="LKM1682"/>
      <c r="LKN1682"/>
      <c r="LKO1682"/>
      <c r="LKP1682"/>
      <c r="LKQ1682"/>
      <c r="LKR1682"/>
      <c r="LKS1682"/>
      <c r="LKT1682"/>
      <c r="LKU1682"/>
      <c r="LKV1682"/>
      <c r="LKW1682"/>
      <c r="LKX1682"/>
      <c r="LKY1682"/>
      <c r="LKZ1682"/>
      <c r="LLA1682"/>
      <c r="LLB1682"/>
      <c r="LLC1682"/>
      <c r="LLD1682"/>
      <c r="LLE1682"/>
      <c r="LLF1682"/>
      <c r="LLG1682"/>
      <c r="LLH1682"/>
      <c r="LLI1682"/>
      <c r="LLJ1682"/>
      <c r="LLK1682"/>
      <c r="LLL1682"/>
      <c r="LLM1682"/>
      <c r="LLN1682"/>
      <c r="LLO1682"/>
      <c r="LLP1682"/>
      <c r="LLQ1682"/>
      <c r="LLR1682"/>
      <c r="LLS1682"/>
      <c r="LLT1682"/>
      <c r="LLU1682"/>
      <c r="LLV1682"/>
      <c r="LLW1682"/>
      <c r="LLX1682"/>
      <c r="LLY1682"/>
      <c r="LLZ1682"/>
      <c r="LMA1682"/>
      <c r="LMB1682"/>
      <c r="LMC1682"/>
      <c r="LMD1682"/>
      <c r="LME1682"/>
      <c r="LMF1682"/>
      <c r="LMG1682"/>
      <c r="LMH1682"/>
      <c r="LMI1682"/>
      <c r="LMJ1682"/>
      <c r="LMK1682"/>
      <c r="LML1682"/>
      <c r="LMM1682"/>
      <c r="LMN1682"/>
      <c r="LMO1682"/>
      <c r="LMP1682"/>
      <c r="LMQ1682"/>
      <c r="LMR1682"/>
      <c r="LMS1682"/>
      <c r="LMT1682"/>
      <c r="LMU1682"/>
      <c r="LMV1682"/>
      <c r="LMW1682"/>
      <c r="LMX1682"/>
      <c r="LMY1682"/>
      <c r="LMZ1682"/>
      <c r="LNA1682"/>
      <c r="LNB1682"/>
      <c r="LNC1682"/>
      <c r="LND1682"/>
      <c r="LNE1682"/>
      <c r="LNF1682"/>
      <c r="LNG1682"/>
      <c r="LNH1682"/>
      <c r="LNI1682"/>
      <c r="LNJ1682"/>
      <c r="LNK1682"/>
      <c r="LNL1682"/>
      <c r="LNM1682"/>
      <c r="LNN1682"/>
      <c r="LNO1682"/>
      <c r="LNP1682"/>
      <c r="LNQ1682"/>
      <c r="LNR1682"/>
      <c r="LNS1682"/>
      <c r="LNT1682"/>
      <c r="LNU1682"/>
      <c r="LNV1682"/>
      <c r="LNW1682"/>
      <c r="LNX1682"/>
      <c r="LNY1682"/>
      <c r="LNZ1682"/>
      <c r="LOA1682"/>
      <c r="LOB1682"/>
      <c r="LOC1682"/>
      <c r="LOD1682"/>
      <c r="LOE1682"/>
      <c r="LOF1682"/>
      <c r="LOG1682"/>
      <c r="LOH1682"/>
      <c r="LOI1682"/>
      <c r="LOJ1682"/>
      <c r="LOK1682"/>
      <c r="LOL1682"/>
      <c r="LOM1682"/>
      <c r="LON1682"/>
      <c r="LOO1682"/>
      <c r="LOP1682"/>
      <c r="LOQ1682"/>
      <c r="LOR1682"/>
      <c r="LOS1682"/>
      <c r="LOT1682"/>
      <c r="LOU1682"/>
      <c r="LOV1682"/>
      <c r="LOW1682"/>
      <c r="LOX1682"/>
      <c r="LOY1682"/>
      <c r="LOZ1682"/>
      <c r="LPA1682"/>
      <c r="LPB1682"/>
      <c r="LPC1682"/>
      <c r="LPD1682"/>
      <c r="LPE1682"/>
      <c r="LPF1682"/>
      <c r="LPG1682"/>
      <c r="LPH1682"/>
      <c r="LPI1682"/>
      <c r="LPJ1682"/>
      <c r="LPK1682"/>
      <c r="LPL1682"/>
      <c r="LPM1682"/>
      <c r="LPN1682"/>
      <c r="LPO1682"/>
      <c r="LPP1682"/>
      <c r="LPQ1682"/>
      <c r="LPR1682"/>
      <c r="LPS1682"/>
      <c r="LPT1682"/>
      <c r="LPU1682"/>
      <c r="LPV1682"/>
      <c r="LPW1682"/>
      <c r="LPX1682"/>
      <c r="LPY1682"/>
      <c r="LPZ1682"/>
      <c r="LQA1682"/>
      <c r="LQB1682"/>
      <c r="LQC1682"/>
      <c r="LQD1682"/>
      <c r="LQE1682"/>
      <c r="LQF1682"/>
      <c r="LQG1682"/>
      <c r="LQH1682"/>
      <c r="LQI1682"/>
      <c r="LQJ1682"/>
      <c r="LQK1682"/>
      <c r="LQL1682"/>
      <c r="LQM1682"/>
      <c r="LQN1682"/>
      <c r="LQO1682"/>
      <c r="LQP1682"/>
      <c r="LQQ1682"/>
      <c r="LQR1682"/>
      <c r="LQS1682"/>
      <c r="LQT1682"/>
      <c r="LQU1682"/>
      <c r="LQV1682"/>
      <c r="LQW1682"/>
      <c r="LQX1682"/>
      <c r="LQY1682"/>
      <c r="LQZ1682"/>
      <c r="LRA1682"/>
      <c r="LRB1682"/>
      <c r="LRC1682"/>
      <c r="LRD1682"/>
      <c r="LRE1682"/>
      <c r="LRF1682"/>
      <c r="LRG1682"/>
      <c r="LRH1682"/>
      <c r="LRI1682"/>
      <c r="LRJ1682"/>
      <c r="LRK1682"/>
      <c r="LRL1682"/>
      <c r="LRM1682"/>
      <c r="LRN1682"/>
      <c r="LRO1682"/>
      <c r="LRP1682"/>
      <c r="LRQ1682"/>
      <c r="LRR1682"/>
      <c r="LRS1682"/>
      <c r="LRT1682"/>
      <c r="LRU1682"/>
      <c r="LRV1682"/>
      <c r="LRW1682"/>
      <c r="LRX1682"/>
      <c r="LRY1682"/>
      <c r="LRZ1682"/>
      <c r="LSA1682"/>
      <c r="LSB1682"/>
      <c r="LSC1682"/>
      <c r="LSD1682"/>
      <c r="LSE1682"/>
      <c r="LSF1682"/>
      <c r="LSG1682"/>
      <c r="LSH1682"/>
      <c r="LSI1682"/>
      <c r="LSJ1682"/>
      <c r="LSK1682"/>
      <c r="LSL1682"/>
      <c r="LSM1682"/>
      <c r="LSN1682"/>
      <c r="LSO1682"/>
      <c r="LSP1682"/>
      <c r="LSQ1682"/>
      <c r="LSR1682"/>
      <c r="LSS1682"/>
      <c r="LST1682"/>
      <c r="LSU1682"/>
      <c r="LSV1682"/>
      <c r="LSW1682"/>
      <c r="LSX1682"/>
      <c r="LSY1682"/>
      <c r="LSZ1682"/>
      <c r="LTA1682"/>
      <c r="LTB1682"/>
      <c r="LTC1682"/>
      <c r="LTD1682"/>
      <c r="LTE1682"/>
      <c r="LTF1682"/>
      <c r="LTG1682"/>
      <c r="LTH1682"/>
      <c r="LTI1682"/>
      <c r="LTJ1682"/>
      <c r="LTK1682"/>
      <c r="LTL1682"/>
      <c r="LTM1682"/>
      <c r="LTN1682"/>
      <c r="LTO1682"/>
      <c r="LTP1682"/>
      <c r="LTQ1682"/>
      <c r="LTR1682"/>
      <c r="LTS1682"/>
      <c r="LTT1682"/>
      <c r="LTU1682"/>
      <c r="LTV1682"/>
      <c r="LTW1682"/>
      <c r="LTX1682"/>
      <c r="LTY1682"/>
      <c r="LTZ1682"/>
      <c r="LUA1682"/>
      <c r="LUB1682"/>
      <c r="LUC1682"/>
      <c r="LUD1682"/>
      <c r="LUE1682"/>
      <c r="LUF1682"/>
      <c r="LUG1682"/>
      <c r="LUH1682"/>
      <c r="LUI1682"/>
      <c r="LUJ1682"/>
      <c r="LUK1682"/>
      <c r="LUL1682"/>
      <c r="LUM1682"/>
      <c r="LUN1682"/>
      <c r="LUO1682"/>
      <c r="LUP1682"/>
      <c r="LUQ1682"/>
      <c r="LUR1682"/>
      <c r="LUS1682"/>
      <c r="LUT1682"/>
      <c r="LUU1682"/>
      <c r="LUV1682"/>
      <c r="LUW1682"/>
      <c r="LUX1682"/>
      <c r="LUY1682"/>
      <c r="LUZ1682"/>
      <c r="LVA1682"/>
      <c r="LVB1682"/>
      <c r="LVC1682"/>
      <c r="LVD1682"/>
      <c r="LVE1682"/>
      <c r="LVF1682"/>
      <c r="LVG1682"/>
      <c r="LVH1682"/>
      <c r="LVI1682"/>
      <c r="LVJ1682"/>
      <c r="LVK1682"/>
      <c r="LVL1682"/>
      <c r="LVM1682"/>
      <c r="LVN1682"/>
      <c r="LVO1682"/>
      <c r="LVP1682"/>
      <c r="LVQ1682"/>
      <c r="LVR1682"/>
      <c r="LVS1682"/>
      <c r="LVT1682"/>
      <c r="LVU1682"/>
      <c r="LVV1682"/>
      <c r="LVW1682"/>
      <c r="LVX1682"/>
      <c r="LVY1682"/>
      <c r="LVZ1682"/>
      <c r="LWA1682"/>
      <c r="LWB1682"/>
      <c r="LWC1682"/>
      <c r="LWD1682"/>
      <c r="LWE1682"/>
      <c r="LWF1682"/>
      <c r="LWG1682"/>
      <c r="LWH1682"/>
      <c r="LWI1682"/>
      <c r="LWJ1682"/>
      <c r="LWK1682"/>
      <c r="LWL1682"/>
      <c r="LWM1682"/>
      <c r="LWN1682"/>
      <c r="LWO1682"/>
      <c r="LWP1682"/>
      <c r="LWQ1682"/>
      <c r="LWR1682"/>
      <c r="LWS1682"/>
      <c r="LWT1682"/>
      <c r="LWU1682"/>
      <c r="LWV1682"/>
      <c r="LWW1682"/>
      <c r="LWX1682"/>
      <c r="LWY1682"/>
      <c r="LWZ1682"/>
      <c r="LXA1682"/>
      <c r="LXB1682"/>
      <c r="LXC1682"/>
      <c r="LXD1682"/>
      <c r="LXE1682"/>
      <c r="LXF1682"/>
      <c r="LXG1682"/>
      <c r="LXH1682"/>
      <c r="LXI1682"/>
      <c r="LXJ1682"/>
      <c r="LXK1682"/>
      <c r="LXL1682"/>
      <c r="LXM1682"/>
      <c r="LXN1682"/>
      <c r="LXO1682"/>
      <c r="LXP1682"/>
      <c r="LXQ1682"/>
      <c r="LXR1682"/>
      <c r="LXS1682"/>
      <c r="LXT1682"/>
      <c r="LXU1682"/>
      <c r="LXV1682"/>
      <c r="LXW1682"/>
      <c r="LXX1682"/>
      <c r="LXY1682"/>
      <c r="LXZ1682"/>
      <c r="LYA1682"/>
      <c r="LYB1682"/>
      <c r="LYC1682"/>
      <c r="LYD1682"/>
      <c r="LYE1682"/>
      <c r="LYF1682"/>
      <c r="LYG1682"/>
      <c r="LYH1682"/>
      <c r="LYI1682"/>
      <c r="LYJ1682"/>
      <c r="LYK1682"/>
      <c r="LYL1682"/>
      <c r="LYM1682"/>
      <c r="LYN1682"/>
      <c r="LYO1682"/>
      <c r="LYP1682"/>
      <c r="LYQ1682"/>
      <c r="LYR1682"/>
      <c r="LYS1682"/>
      <c r="LYT1682"/>
      <c r="LYU1682"/>
      <c r="LYV1682"/>
      <c r="LYW1682"/>
      <c r="LYX1682"/>
      <c r="LYY1682"/>
      <c r="LYZ1682"/>
      <c r="LZA1682"/>
      <c r="LZB1682"/>
      <c r="LZC1682"/>
      <c r="LZD1682"/>
      <c r="LZE1682"/>
      <c r="LZF1682"/>
      <c r="LZG1682"/>
      <c r="LZH1682"/>
      <c r="LZI1682"/>
      <c r="LZJ1682"/>
      <c r="LZK1682"/>
      <c r="LZL1682"/>
      <c r="LZM1682"/>
      <c r="LZN1682"/>
      <c r="LZO1682"/>
      <c r="LZP1682"/>
      <c r="LZQ1682"/>
      <c r="LZR1682"/>
      <c r="LZS1682"/>
      <c r="LZT1682"/>
      <c r="LZU1682"/>
      <c r="LZV1682"/>
      <c r="LZW1682"/>
      <c r="LZX1682"/>
      <c r="LZY1682"/>
      <c r="LZZ1682"/>
      <c r="MAA1682"/>
      <c r="MAB1682"/>
      <c r="MAC1682"/>
      <c r="MAD1682"/>
      <c r="MAE1682"/>
      <c r="MAF1682"/>
      <c r="MAG1682"/>
      <c r="MAH1682"/>
      <c r="MAI1682"/>
      <c r="MAJ1682"/>
      <c r="MAK1682"/>
      <c r="MAL1682"/>
      <c r="MAM1682"/>
      <c r="MAN1682"/>
      <c r="MAO1682"/>
      <c r="MAP1682"/>
      <c r="MAQ1682"/>
      <c r="MAR1682"/>
      <c r="MAS1682"/>
      <c r="MAT1682"/>
      <c r="MAU1682"/>
      <c r="MAV1682"/>
      <c r="MAW1682"/>
      <c r="MAX1682"/>
      <c r="MAY1682"/>
      <c r="MAZ1682"/>
      <c r="MBA1682"/>
      <c r="MBB1682"/>
      <c r="MBC1682"/>
      <c r="MBD1682"/>
      <c r="MBE1682"/>
      <c r="MBF1682"/>
      <c r="MBG1682"/>
      <c r="MBH1682"/>
      <c r="MBI1682"/>
      <c r="MBJ1682"/>
      <c r="MBK1682"/>
      <c r="MBL1682"/>
      <c r="MBM1682"/>
      <c r="MBN1682"/>
      <c r="MBO1682"/>
      <c r="MBP1682"/>
      <c r="MBQ1682"/>
      <c r="MBR1682"/>
      <c r="MBS1682"/>
      <c r="MBT1682"/>
      <c r="MBU1682"/>
      <c r="MBV1682"/>
      <c r="MBW1682"/>
      <c r="MBX1682"/>
      <c r="MBY1682"/>
      <c r="MBZ1682"/>
      <c r="MCA1682"/>
      <c r="MCB1682"/>
      <c r="MCC1682"/>
      <c r="MCD1682"/>
      <c r="MCE1682"/>
      <c r="MCF1682"/>
      <c r="MCG1682"/>
      <c r="MCH1682"/>
      <c r="MCI1682"/>
      <c r="MCJ1682"/>
      <c r="MCK1682"/>
      <c r="MCL1682"/>
      <c r="MCM1682"/>
      <c r="MCN1682"/>
      <c r="MCO1682"/>
      <c r="MCP1682"/>
      <c r="MCQ1682"/>
      <c r="MCR1682"/>
      <c r="MCS1682"/>
      <c r="MCT1682"/>
      <c r="MCU1682"/>
      <c r="MCV1682"/>
      <c r="MCW1682"/>
      <c r="MCX1682"/>
      <c r="MCY1682"/>
      <c r="MCZ1682"/>
      <c r="MDA1682"/>
      <c r="MDB1682"/>
      <c r="MDC1682"/>
      <c r="MDD1682"/>
      <c r="MDE1682"/>
      <c r="MDF1682"/>
      <c r="MDG1682"/>
      <c r="MDH1682"/>
      <c r="MDI1682"/>
      <c r="MDJ1682"/>
      <c r="MDK1682"/>
      <c r="MDL1682"/>
      <c r="MDM1682"/>
      <c r="MDN1682"/>
      <c r="MDO1682"/>
      <c r="MDP1682"/>
      <c r="MDQ1682"/>
      <c r="MDR1682"/>
      <c r="MDS1682"/>
      <c r="MDT1682"/>
      <c r="MDU1682"/>
      <c r="MDV1682"/>
      <c r="MDW1682"/>
      <c r="MDX1682"/>
      <c r="MDY1682"/>
      <c r="MDZ1682"/>
      <c r="MEA1682"/>
      <c r="MEB1682"/>
      <c r="MEC1682"/>
      <c r="MED1682"/>
      <c r="MEE1682"/>
      <c r="MEF1682"/>
      <c r="MEG1682"/>
      <c r="MEH1682"/>
      <c r="MEI1682"/>
      <c r="MEJ1682"/>
      <c r="MEK1682"/>
      <c r="MEL1682"/>
      <c r="MEM1682"/>
      <c r="MEN1682"/>
      <c r="MEO1682"/>
      <c r="MEP1682"/>
      <c r="MEQ1682"/>
      <c r="MER1682"/>
      <c r="MES1682"/>
      <c r="MET1682"/>
      <c r="MEU1682"/>
      <c r="MEV1682"/>
      <c r="MEW1682"/>
      <c r="MEX1682"/>
      <c r="MEY1682"/>
      <c r="MEZ1682"/>
      <c r="MFA1682"/>
      <c r="MFB1682"/>
      <c r="MFC1682"/>
      <c r="MFD1682"/>
      <c r="MFE1682"/>
      <c r="MFF1682"/>
      <c r="MFG1682"/>
      <c r="MFH1682"/>
      <c r="MFI1682"/>
      <c r="MFJ1682"/>
      <c r="MFK1682"/>
      <c r="MFL1682"/>
      <c r="MFM1682"/>
      <c r="MFN1682"/>
      <c r="MFO1682"/>
      <c r="MFP1682"/>
      <c r="MFQ1682"/>
      <c r="MFR1682"/>
      <c r="MFS1682"/>
      <c r="MFT1682"/>
      <c r="MFU1682"/>
      <c r="MFV1682"/>
      <c r="MFW1682"/>
      <c r="MFX1682"/>
      <c r="MFY1682"/>
      <c r="MFZ1682"/>
      <c r="MGA1682"/>
      <c r="MGB1682"/>
      <c r="MGC1682"/>
      <c r="MGD1682"/>
      <c r="MGE1682"/>
      <c r="MGF1682"/>
      <c r="MGG1682"/>
      <c r="MGH1682"/>
      <c r="MGI1682"/>
      <c r="MGJ1682"/>
      <c r="MGK1682"/>
      <c r="MGL1682"/>
      <c r="MGM1682"/>
      <c r="MGN1682"/>
      <c r="MGO1682"/>
      <c r="MGP1682"/>
      <c r="MGQ1682"/>
      <c r="MGR1682"/>
      <c r="MGS1682"/>
      <c r="MGT1682"/>
      <c r="MGU1682"/>
      <c r="MGV1682"/>
      <c r="MGW1682"/>
      <c r="MGX1682"/>
      <c r="MGY1682"/>
      <c r="MGZ1682"/>
      <c r="MHA1682"/>
      <c r="MHB1682"/>
      <c r="MHC1682"/>
      <c r="MHD1682"/>
      <c r="MHE1682"/>
      <c r="MHF1682"/>
      <c r="MHG1682"/>
      <c r="MHH1682"/>
      <c r="MHI1682"/>
      <c r="MHJ1682"/>
      <c r="MHK1682"/>
      <c r="MHL1682"/>
      <c r="MHM1682"/>
      <c r="MHN1682"/>
      <c r="MHO1682"/>
      <c r="MHP1682"/>
      <c r="MHQ1682"/>
      <c r="MHR1682"/>
      <c r="MHS1682"/>
      <c r="MHT1682"/>
      <c r="MHU1682"/>
      <c r="MHV1682"/>
      <c r="MHW1682"/>
      <c r="MHX1682"/>
      <c r="MHY1682"/>
      <c r="MHZ1682"/>
      <c r="MIA1682"/>
      <c r="MIB1682"/>
      <c r="MIC1682"/>
      <c r="MID1682"/>
      <c r="MIE1682"/>
      <c r="MIF1682"/>
      <c r="MIG1682"/>
      <c r="MIH1682"/>
      <c r="MII1682"/>
      <c r="MIJ1682"/>
      <c r="MIK1682"/>
      <c r="MIL1682"/>
      <c r="MIM1682"/>
      <c r="MIN1682"/>
      <c r="MIO1682"/>
      <c r="MIP1682"/>
      <c r="MIQ1682"/>
      <c r="MIR1682"/>
      <c r="MIS1682"/>
      <c r="MIT1682"/>
      <c r="MIU1682"/>
      <c r="MIV1682"/>
      <c r="MIW1682"/>
      <c r="MIX1682"/>
      <c r="MIY1682"/>
      <c r="MIZ1682"/>
      <c r="MJA1682"/>
      <c r="MJB1682"/>
      <c r="MJC1682"/>
      <c r="MJD1682"/>
      <c r="MJE1682"/>
      <c r="MJF1682"/>
      <c r="MJG1682"/>
      <c r="MJH1682"/>
      <c r="MJI1682"/>
      <c r="MJJ1682"/>
      <c r="MJK1682"/>
      <c r="MJL1682"/>
      <c r="MJM1682"/>
      <c r="MJN1682"/>
      <c r="MJO1682"/>
      <c r="MJP1682"/>
      <c r="MJQ1682"/>
      <c r="MJR1682"/>
      <c r="MJS1682"/>
      <c r="MJT1682"/>
      <c r="MJU1682"/>
      <c r="MJV1682"/>
      <c r="MJW1682"/>
      <c r="MJX1682"/>
      <c r="MJY1682"/>
      <c r="MJZ1682"/>
      <c r="MKA1682"/>
      <c r="MKB1682"/>
      <c r="MKC1682"/>
      <c r="MKD1682"/>
      <c r="MKE1682"/>
      <c r="MKF1682"/>
      <c r="MKG1682"/>
      <c r="MKH1682"/>
      <c r="MKI1682"/>
      <c r="MKJ1682"/>
      <c r="MKK1682"/>
      <c r="MKL1682"/>
      <c r="MKM1682"/>
      <c r="MKN1682"/>
      <c r="MKO1682"/>
      <c r="MKP1682"/>
      <c r="MKQ1682"/>
      <c r="MKR1682"/>
      <c r="MKS1682"/>
      <c r="MKT1682"/>
      <c r="MKU1682"/>
      <c r="MKV1682"/>
      <c r="MKW1682"/>
      <c r="MKX1682"/>
      <c r="MKY1682"/>
      <c r="MKZ1682"/>
      <c r="MLA1682"/>
      <c r="MLB1682"/>
      <c r="MLC1682"/>
      <c r="MLD1682"/>
      <c r="MLE1682"/>
      <c r="MLF1682"/>
      <c r="MLG1682"/>
      <c r="MLH1682"/>
      <c r="MLI1682"/>
      <c r="MLJ1682"/>
      <c r="MLK1682"/>
      <c r="MLL1682"/>
      <c r="MLM1682"/>
      <c r="MLN1682"/>
      <c r="MLO1682"/>
      <c r="MLP1682"/>
      <c r="MLQ1682"/>
      <c r="MLR1682"/>
      <c r="MLS1682"/>
      <c r="MLT1682"/>
      <c r="MLU1682"/>
      <c r="MLV1682"/>
      <c r="MLW1682"/>
      <c r="MLX1682"/>
      <c r="MLY1682"/>
      <c r="MLZ1682"/>
      <c r="MMA1682"/>
      <c r="MMB1682"/>
      <c r="MMC1682"/>
      <c r="MMD1682"/>
      <c r="MME1682"/>
      <c r="MMF1682"/>
      <c r="MMG1682"/>
      <c r="MMH1682"/>
      <c r="MMI1682"/>
      <c r="MMJ1682"/>
      <c r="MMK1682"/>
      <c r="MML1682"/>
      <c r="MMM1682"/>
      <c r="MMN1682"/>
      <c r="MMO1682"/>
      <c r="MMP1682"/>
      <c r="MMQ1682"/>
      <c r="MMR1682"/>
      <c r="MMS1682"/>
      <c r="MMT1682"/>
      <c r="MMU1682"/>
      <c r="MMV1682"/>
      <c r="MMW1682"/>
      <c r="MMX1682"/>
      <c r="MMY1682"/>
      <c r="MMZ1682"/>
      <c r="MNA1682"/>
      <c r="MNB1682"/>
      <c r="MNC1682"/>
      <c r="MND1682"/>
      <c r="MNE1682"/>
      <c r="MNF1682"/>
      <c r="MNG1682"/>
      <c r="MNH1682"/>
      <c r="MNI1682"/>
      <c r="MNJ1682"/>
      <c r="MNK1682"/>
      <c r="MNL1682"/>
      <c r="MNM1682"/>
      <c r="MNN1682"/>
      <c r="MNO1682"/>
      <c r="MNP1682"/>
      <c r="MNQ1682"/>
      <c r="MNR1682"/>
      <c r="MNS1682"/>
      <c r="MNT1682"/>
      <c r="MNU1682"/>
      <c r="MNV1682"/>
      <c r="MNW1682"/>
      <c r="MNX1682"/>
      <c r="MNY1682"/>
      <c r="MNZ1682"/>
      <c r="MOA1682"/>
      <c r="MOB1682"/>
      <c r="MOC1682"/>
      <c r="MOD1682"/>
      <c r="MOE1682"/>
      <c r="MOF1682"/>
      <c r="MOG1682"/>
      <c r="MOH1682"/>
      <c r="MOI1682"/>
      <c r="MOJ1682"/>
      <c r="MOK1682"/>
      <c r="MOL1682"/>
      <c r="MOM1682"/>
      <c r="MON1682"/>
      <c r="MOO1682"/>
      <c r="MOP1682"/>
      <c r="MOQ1682"/>
      <c r="MOR1682"/>
      <c r="MOS1682"/>
      <c r="MOT1682"/>
      <c r="MOU1682"/>
      <c r="MOV1682"/>
      <c r="MOW1682"/>
      <c r="MOX1682"/>
      <c r="MOY1682"/>
      <c r="MOZ1682"/>
      <c r="MPA1682"/>
      <c r="MPB1682"/>
      <c r="MPC1682"/>
      <c r="MPD1682"/>
      <c r="MPE1682"/>
      <c r="MPF1682"/>
      <c r="MPG1682"/>
      <c r="MPH1682"/>
      <c r="MPI1682"/>
      <c r="MPJ1682"/>
      <c r="MPK1682"/>
      <c r="MPL1682"/>
      <c r="MPM1682"/>
      <c r="MPN1682"/>
      <c r="MPO1682"/>
      <c r="MPP1682"/>
      <c r="MPQ1682"/>
      <c r="MPR1682"/>
      <c r="MPS1682"/>
      <c r="MPT1682"/>
      <c r="MPU1682"/>
      <c r="MPV1682"/>
      <c r="MPW1682"/>
      <c r="MPX1682"/>
      <c r="MPY1682"/>
      <c r="MPZ1682"/>
      <c r="MQA1682"/>
      <c r="MQB1682"/>
      <c r="MQC1682"/>
      <c r="MQD1682"/>
      <c r="MQE1682"/>
      <c r="MQF1682"/>
      <c r="MQG1682"/>
      <c r="MQH1682"/>
      <c r="MQI1682"/>
      <c r="MQJ1682"/>
      <c r="MQK1682"/>
      <c r="MQL1682"/>
      <c r="MQM1682"/>
      <c r="MQN1682"/>
      <c r="MQO1682"/>
      <c r="MQP1682"/>
      <c r="MQQ1682"/>
      <c r="MQR1682"/>
      <c r="MQS1682"/>
      <c r="MQT1682"/>
      <c r="MQU1682"/>
      <c r="MQV1682"/>
      <c r="MQW1682"/>
      <c r="MQX1682"/>
      <c r="MQY1682"/>
      <c r="MQZ1682"/>
      <c r="MRA1682"/>
      <c r="MRB1682"/>
      <c r="MRC1682"/>
      <c r="MRD1682"/>
      <c r="MRE1682"/>
      <c r="MRF1682"/>
      <c r="MRG1682"/>
      <c r="MRH1682"/>
      <c r="MRI1682"/>
      <c r="MRJ1682"/>
      <c r="MRK1682"/>
      <c r="MRL1682"/>
      <c r="MRM1682"/>
      <c r="MRN1682"/>
      <c r="MRO1682"/>
      <c r="MRP1682"/>
      <c r="MRQ1682"/>
      <c r="MRR1682"/>
      <c r="MRS1682"/>
      <c r="MRT1682"/>
      <c r="MRU1682"/>
      <c r="MRV1682"/>
      <c r="MRW1682"/>
      <c r="MRX1682"/>
      <c r="MRY1682"/>
      <c r="MRZ1682"/>
      <c r="MSA1682"/>
      <c r="MSB1682"/>
      <c r="MSC1682"/>
      <c r="MSD1682"/>
      <c r="MSE1682"/>
      <c r="MSF1682"/>
      <c r="MSG1682"/>
      <c r="MSH1682"/>
      <c r="MSI1682"/>
      <c r="MSJ1682"/>
      <c r="MSK1682"/>
      <c r="MSL1682"/>
      <c r="MSM1682"/>
      <c r="MSN1682"/>
      <c r="MSO1682"/>
      <c r="MSP1682"/>
      <c r="MSQ1682"/>
      <c r="MSR1682"/>
      <c r="MSS1682"/>
      <c r="MST1682"/>
      <c r="MSU1682"/>
      <c r="MSV1682"/>
      <c r="MSW1682"/>
      <c r="MSX1682"/>
      <c r="MSY1682"/>
      <c r="MSZ1682"/>
      <c r="MTA1682"/>
      <c r="MTB1682"/>
      <c r="MTC1682"/>
      <c r="MTD1682"/>
      <c r="MTE1682"/>
      <c r="MTF1682"/>
      <c r="MTG1682"/>
      <c r="MTH1682"/>
      <c r="MTI1682"/>
      <c r="MTJ1682"/>
      <c r="MTK1682"/>
      <c r="MTL1682"/>
      <c r="MTM1682"/>
      <c r="MTN1682"/>
      <c r="MTO1682"/>
      <c r="MTP1682"/>
      <c r="MTQ1682"/>
      <c r="MTR1682"/>
      <c r="MTS1682"/>
      <c r="MTT1682"/>
      <c r="MTU1682"/>
      <c r="MTV1682"/>
      <c r="MTW1682"/>
      <c r="MTX1682"/>
      <c r="MTY1682"/>
      <c r="MTZ1682"/>
      <c r="MUA1682"/>
      <c r="MUB1682"/>
      <c r="MUC1682"/>
      <c r="MUD1682"/>
      <c r="MUE1682"/>
      <c r="MUF1682"/>
      <c r="MUG1682"/>
      <c r="MUH1682"/>
      <c r="MUI1682"/>
      <c r="MUJ1682"/>
      <c r="MUK1682"/>
      <c r="MUL1682"/>
      <c r="MUM1682"/>
      <c r="MUN1682"/>
      <c r="MUO1682"/>
      <c r="MUP1682"/>
      <c r="MUQ1682"/>
      <c r="MUR1682"/>
      <c r="MUS1682"/>
      <c r="MUT1682"/>
      <c r="MUU1682"/>
      <c r="MUV1682"/>
      <c r="MUW1682"/>
      <c r="MUX1682"/>
      <c r="MUY1682"/>
      <c r="MUZ1682"/>
      <c r="MVA1682"/>
      <c r="MVB1682"/>
      <c r="MVC1682"/>
      <c r="MVD1682"/>
      <c r="MVE1682"/>
      <c r="MVF1682"/>
      <c r="MVG1682"/>
      <c r="MVH1682"/>
      <c r="MVI1682"/>
      <c r="MVJ1682"/>
      <c r="MVK1682"/>
      <c r="MVL1682"/>
      <c r="MVM1682"/>
      <c r="MVN1682"/>
      <c r="MVO1682"/>
      <c r="MVP1682"/>
      <c r="MVQ1682"/>
      <c r="MVR1682"/>
      <c r="MVS1682"/>
      <c r="MVT1682"/>
      <c r="MVU1682"/>
      <c r="MVV1682"/>
      <c r="MVW1682"/>
      <c r="MVX1682"/>
      <c r="MVY1682"/>
      <c r="MVZ1682"/>
      <c r="MWA1682"/>
      <c r="MWB1682"/>
      <c r="MWC1682"/>
      <c r="MWD1682"/>
      <c r="MWE1682"/>
      <c r="MWF1682"/>
      <c r="MWG1682"/>
      <c r="MWH1682"/>
      <c r="MWI1682"/>
      <c r="MWJ1682"/>
      <c r="MWK1682"/>
      <c r="MWL1682"/>
      <c r="MWM1682"/>
      <c r="MWN1682"/>
      <c r="MWO1682"/>
      <c r="MWP1682"/>
      <c r="MWQ1682"/>
      <c r="MWR1682"/>
      <c r="MWS1682"/>
      <c r="MWT1682"/>
      <c r="MWU1682"/>
      <c r="MWV1682"/>
      <c r="MWW1682"/>
      <c r="MWX1682"/>
      <c r="MWY1682"/>
      <c r="MWZ1682"/>
      <c r="MXA1682"/>
      <c r="MXB1682"/>
      <c r="MXC1682"/>
      <c r="MXD1682"/>
      <c r="MXE1682"/>
      <c r="MXF1682"/>
      <c r="MXG1682"/>
      <c r="MXH1682"/>
      <c r="MXI1682"/>
      <c r="MXJ1682"/>
      <c r="MXK1682"/>
      <c r="MXL1682"/>
      <c r="MXM1682"/>
      <c r="MXN1682"/>
      <c r="MXO1682"/>
      <c r="MXP1682"/>
      <c r="MXQ1682"/>
      <c r="MXR1682"/>
      <c r="MXS1682"/>
      <c r="MXT1682"/>
      <c r="MXU1682"/>
      <c r="MXV1682"/>
      <c r="MXW1682"/>
      <c r="MXX1682"/>
      <c r="MXY1682"/>
      <c r="MXZ1682"/>
      <c r="MYA1682"/>
      <c r="MYB1682"/>
      <c r="MYC1682"/>
      <c r="MYD1682"/>
      <c r="MYE1682"/>
      <c r="MYF1682"/>
      <c r="MYG1682"/>
      <c r="MYH1682"/>
      <c r="MYI1682"/>
      <c r="MYJ1682"/>
      <c r="MYK1682"/>
      <c r="MYL1682"/>
      <c r="MYM1682"/>
      <c r="MYN1682"/>
      <c r="MYO1682"/>
      <c r="MYP1682"/>
      <c r="MYQ1682"/>
      <c r="MYR1682"/>
      <c r="MYS1682"/>
      <c r="MYT1682"/>
      <c r="MYU1682"/>
      <c r="MYV1682"/>
      <c r="MYW1682"/>
      <c r="MYX1682"/>
      <c r="MYY1682"/>
      <c r="MYZ1682"/>
      <c r="MZA1682"/>
      <c r="MZB1682"/>
      <c r="MZC1682"/>
      <c r="MZD1682"/>
      <c r="MZE1682"/>
      <c r="MZF1682"/>
      <c r="MZG1682"/>
      <c r="MZH1682"/>
      <c r="MZI1682"/>
      <c r="MZJ1682"/>
      <c r="MZK1682"/>
      <c r="MZL1682"/>
      <c r="MZM1682"/>
      <c r="MZN1682"/>
      <c r="MZO1682"/>
      <c r="MZP1682"/>
      <c r="MZQ1682"/>
      <c r="MZR1682"/>
      <c r="MZS1682"/>
      <c r="MZT1682"/>
      <c r="MZU1682"/>
      <c r="MZV1682"/>
      <c r="MZW1682"/>
      <c r="MZX1682"/>
      <c r="MZY1682"/>
      <c r="MZZ1682"/>
      <c r="NAA1682"/>
      <c r="NAB1682"/>
      <c r="NAC1682"/>
      <c r="NAD1682"/>
      <c r="NAE1682"/>
      <c r="NAF1682"/>
      <c r="NAG1682"/>
      <c r="NAH1682"/>
      <c r="NAI1682"/>
      <c r="NAJ1682"/>
      <c r="NAK1682"/>
      <c r="NAL1682"/>
      <c r="NAM1682"/>
      <c r="NAN1682"/>
      <c r="NAO1682"/>
      <c r="NAP1682"/>
      <c r="NAQ1682"/>
      <c r="NAR1682"/>
      <c r="NAS1682"/>
      <c r="NAT1682"/>
      <c r="NAU1682"/>
      <c r="NAV1682"/>
      <c r="NAW1682"/>
      <c r="NAX1682"/>
      <c r="NAY1682"/>
      <c r="NAZ1682"/>
      <c r="NBA1682"/>
      <c r="NBB1682"/>
      <c r="NBC1682"/>
      <c r="NBD1682"/>
      <c r="NBE1682"/>
      <c r="NBF1682"/>
      <c r="NBG1682"/>
      <c r="NBH1682"/>
      <c r="NBI1682"/>
      <c r="NBJ1682"/>
      <c r="NBK1682"/>
      <c r="NBL1682"/>
      <c r="NBM1682"/>
      <c r="NBN1682"/>
      <c r="NBO1682"/>
      <c r="NBP1682"/>
      <c r="NBQ1682"/>
      <c r="NBR1682"/>
      <c r="NBS1682"/>
      <c r="NBT1682"/>
      <c r="NBU1682"/>
      <c r="NBV1682"/>
      <c r="NBW1682"/>
      <c r="NBX1682"/>
      <c r="NBY1682"/>
      <c r="NBZ1682"/>
      <c r="NCA1682"/>
      <c r="NCB1682"/>
      <c r="NCC1682"/>
      <c r="NCD1682"/>
      <c r="NCE1682"/>
      <c r="NCF1682"/>
      <c r="NCG1682"/>
      <c r="NCH1682"/>
      <c r="NCI1682"/>
      <c r="NCJ1682"/>
      <c r="NCK1682"/>
      <c r="NCL1682"/>
      <c r="NCM1682"/>
      <c r="NCN1682"/>
      <c r="NCO1682"/>
      <c r="NCP1682"/>
      <c r="NCQ1682"/>
      <c r="NCR1682"/>
      <c r="NCS1682"/>
      <c r="NCT1682"/>
      <c r="NCU1682"/>
      <c r="NCV1682"/>
      <c r="NCW1682"/>
      <c r="NCX1682"/>
      <c r="NCY1682"/>
      <c r="NCZ1682"/>
      <c r="NDA1682"/>
      <c r="NDB1682"/>
      <c r="NDC1682"/>
      <c r="NDD1682"/>
      <c r="NDE1682"/>
      <c r="NDF1682"/>
      <c r="NDG1682"/>
      <c r="NDH1682"/>
      <c r="NDI1682"/>
      <c r="NDJ1682"/>
      <c r="NDK1682"/>
      <c r="NDL1682"/>
      <c r="NDM1682"/>
      <c r="NDN1682"/>
      <c r="NDO1682"/>
      <c r="NDP1682"/>
      <c r="NDQ1682"/>
      <c r="NDR1682"/>
      <c r="NDS1682"/>
      <c r="NDT1682"/>
      <c r="NDU1682"/>
      <c r="NDV1682"/>
      <c r="NDW1682"/>
      <c r="NDX1682"/>
      <c r="NDY1682"/>
      <c r="NDZ1682"/>
      <c r="NEA1682"/>
      <c r="NEB1682"/>
      <c r="NEC1682"/>
      <c r="NED1682"/>
      <c r="NEE1682"/>
      <c r="NEF1682"/>
      <c r="NEG1682"/>
      <c r="NEH1682"/>
      <c r="NEI1682"/>
      <c r="NEJ1682"/>
      <c r="NEK1682"/>
      <c r="NEL1682"/>
      <c r="NEM1682"/>
      <c r="NEN1682"/>
      <c r="NEO1682"/>
      <c r="NEP1682"/>
      <c r="NEQ1682"/>
      <c r="NER1682"/>
      <c r="NES1682"/>
      <c r="NET1682"/>
      <c r="NEU1682"/>
      <c r="NEV1682"/>
      <c r="NEW1682"/>
      <c r="NEX1682"/>
      <c r="NEY1682"/>
      <c r="NEZ1682"/>
      <c r="NFA1682"/>
      <c r="NFB1682"/>
      <c r="NFC1682"/>
      <c r="NFD1682"/>
      <c r="NFE1682"/>
      <c r="NFF1682"/>
      <c r="NFG1682"/>
      <c r="NFH1682"/>
      <c r="NFI1682"/>
      <c r="NFJ1682"/>
      <c r="NFK1682"/>
      <c r="NFL1682"/>
      <c r="NFM1682"/>
      <c r="NFN1682"/>
      <c r="NFO1682"/>
      <c r="NFP1682"/>
      <c r="NFQ1682"/>
      <c r="NFR1682"/>
      <c r="NFS1682"/>
      <c r="NFT1682"/>
      <c r="NFU1682"/>
      <c r="NFV1682"/>
      <c r="NFW1682"/>
      <c r="NFX1682"/>
      <c r="NFY1682"/>
      <c r="NFZ1682"/>
      <c r="NGA1682"/>
      <c r="NGB1682"/>
      <c r="NGC1682"/>
      <c r="NGD1682"/>
      <c r="NGE1682"/>
      <c r="NGF1682"/>
      <c r="NGG1682"/>
      <c r="NGH1682"/>
      <c r="NGI1682"/>
      <c r="NGJ1682"/>
      <c r="NGK1682"/>
      <c r="NGL1682"/>
      <c r="NGM1682"/>
      <c r="NGN1682"/>
      <c r="NGO1682"/>
      <c r="NGP1682"/>
      <c r="NGQ1682"/>
      <c r="NGR1682"/>
      <c r="NGS1682"/>
      <c r="NGT1682"/>
      <c r="NGU1682"/>
      <c r="NGV1682"/>
      <c r="NGW1682"/>
      <c r="NGX1682"/>
      <c r="NGY1682"/>
      <c r="NGZ1682"/>
      <c r="NHA1682"/>
      <c r="NHB1682"/>
      <c r="NHC1682"/>
      <c r="NHD1682"/>
      <c r="NHE1682"/>
      <c r="NHF1682"/>
      <c r="NHG1682"/>
      <c r="NHH1682"/>
      <c r="NHI1682"/>
      <c r="NHJ1682"/>
      <c r="NHK1682"/>
      <c r="NHL1682"/>
      <c r="NHM1682"/>
      <c r="NHN1682"/>
      <c r="NHO1682"/>
      <c r="NHP1682"/>
      <c r="NHQ1682"/>
      <c r="NHR1682"/>
      <c r="NHS1682"/>
      <c r="NHT1682"/>
      <c r="NHU1682"/>
      <c r="NHV1682"/>
      <c r="NHW1682"/>
      <c r="NHX1682"/>
      <c r="NHY1682"/>
      <c r="NHZ1682"/>
      <c r="NIA1682"/>
      <c r="NIB1682"/>
      <c r="NIC1682"/>
      <c r="NID1682"/>
      <c r="NIE1682"/>
      <c r="NIF1682"/>
      <c r="NIG1682"/>
      <c r="NIH1682"/>
      <c r="NII1682"/>
      <c r="NIJ1682"/>
      <c r="NIK1682"/>
      <c r="NIL1682"/>
      <c r="NIM1682"/>
      <c r="NIN1682"/>
      <c r="NIO1682"/>
      <c r="NIP1682"/>
      <c r="NIQ1682"/>
      <c r="NIR1682"/>
      <c r="NIS1682"/>
      <c r="NIT1682"/>
      <c r="NIU1682"/>
      <c r="NIV1682"/>
      <c r="NIW1682"/>
      <c r="NIX1682"/>
      <c r="NIY1682"/>
      <c r="NIZ1682"/>
      <c r="NJA1682"/>
      <c r="NJB1682"/>
      <c r="NJC1682"/>
      <c r="NJD1682"/>
      <c r="NJE1682"/>
      <c r="NJF1682"/>
      <c r="NJG1682"/>
      <c r="NJH1682"/>
      <c r="NJI1682"/>
      <c r="NJJ1682"/>
      <c r="NJK1682"/>
      <c r="NJL1682"/>
      <c r="NJM1682"/>
      <c r="NJN1682"/>
      <c r="NJO1682"/>
      <c r="NJP1682"/>
      <c r="NJQ1682"/>
      <c r="NJR1682"/>
      <c r="NJS1682"/>
      <c r="NJT1682"/>
      <c r="NJU1682"/>
      <c r="NJV1682"/>
      <c r="NJW1682"/>
      <c r="NJX1682"/>
      <c r="NJY1682"/>
      <c r="NJZ1682"/>
      <c r="NKA1682"/>
      <c r="NKB1682"/>
      <c r="NKC1682"/>
      <c r="NKD1682"/>
      <c r="NKE1682"/>
      <c r="NKF1682"/>
      <c r="NKG1682"/>
      <c r="NKH1682"/>
      <c r="NKI1682"/>
      <c r="NKJ1682"/>
      <c r="NKK1682"/>
      <c r="NKL1682"/>
      <c r="NKM1682"/>
      <c r="NKN1682"/>
      <c r="NKO1682"/>
      <c r="NKP1682"/>
      <c r="NKQ1682"/>
      <c r="NKR1682"/>
      <c r="NKS1682"/>
      <c r="NKT1682"/>
      <c r="NKU1682"/>
      <c r="NKV1682"/>
      <c r="NKW1682"/>
      <c r="NKX1682"/>
      <c r="NKY1682"/>
      <c r="NKZ1682"/>
      <c r="NLA1682"/>
      <c r="NLB1682"/>
      <c r="NLC1682"/>
      <c r="NLD1682"/>
      <c r="NLE1682"/>
      <c r="NLF1682"/>
      <c r="NLG1682"/>
      <c r="NLH1682"/>
      <c r="NLI1682"/>
      <c r="NLJ1682"/>
      <c r="NLK1682"/>
      <c r="NLL1682"/>
      <c r="NLM1682"/>
      <c r="NLN1682"/>
      <c r="NLO1682"/>
      <c r="NLP1682"/>
      <c r="NLQ1682"/>
      <c r="NLR1682"/>
      <c r="NLS1682"/>
      <c r="NLT1682"/>
      <c r="NLU1682"/>
      <c r="NLV1682"/>
      <c r="NLW1682"/>
      <c r="NLX1682"/>
      <c r="NLY1682"/>
      <c r="NLZ1682"/>
      <c r="NMA1682"/>
      <c r="NMB1682"/>
      <c r="NMC1682"/>
      <c r="NMD1682"/>
      <c r="NME1682"/>
      <c r="NMF1682"/>
      <c r="NMG1682"/>
      <c r="NMH1682"/>
      <c r="NMI1682"/>
      <c r="NMJ1682"/>
      <c r="NMK1682"/>
      <c r="NML1682"/>
      <c r="NMM1682"/>
      <c r="NMN1682"/>
      <c r="NMO1682"/>
      <c r="NMP1682"/>
      <c r="NMQ1682"/>
      <c r="NMR1682"/>
      <c r="NMS1682"/>
      <c r="NMT1682"/>
      <c r="NMU1682"/>
      <c r="NMV1682"/>
      <c r="NMW1682"/>
      <c r="NMX1682"/>
      <c r="NMY1682"/>
      <c r="NMZ1682"/>
      <c r="NNA1682"/>
      <c r="NNB1682"/>
      <c r="NNC1682"/>
      <c r="NND1682"/>
      <c r="NNE1682"/>
      <c r="NNF1682"/>
      <c r="NNG1682"/>
      <c r="NNH1682"/>
      <c r="NNI1682"/>
      <c r="NNJ1682"/>
      <c r="NNK1682"/>
      <c r="NNL1682"/>
      <c r="NNM1682"/>
      <c r="NNN1682"/>
      <c r="NNO1682"/>
      <c r="NNP1682"/>
      <c r="NNQ1682"/>
      <c r="NNR1682"/>
      <c r="NNS1682"/>
      <c r="NNT1682"/>
      <c r="NNU1682"/>
      <c r="NNV1682"/>
      <c r="NNW1682"/>
      <c r="NNX1682"/>
      <c r="NNY1682"/>
      <c r="NNZ1682"/>
      <c r="NOA1682"/>
      <c r="NOB1682"/>
      <c r="NOC1682"/>
      <c r="NOD1682"/>
      <c r="NOE1682"/>
      <c r="NOF1682"/>
      <c r="NOG1682"/>
      <c r="NOH1682"/>
      <c r="NOI1682"/>
      <c r="NOJ1682"/>
      <c r="NOK1682"/>
      <c r="NOL1682"/>
      <c r="NOM1682"/>
      <c r="NON1682"/>
      <c r="NOO1682"/>
      <c r="NOP1682"/>
      <c r="NOQ1682"/>
      <c r="NOR1682"/>
      <c r="NOS1682"/>
      <c r="NOT1682"/>
      <c r="NOU1682"/>
      <c r="NOV1682"/>
      <c r="NOW1682"/>
      <c r="NOX1682"/>
      <c r="NOY1682"/>
      <c r="NOZ1682"/>
      <c r="NPA1682"/>
      <c r="NPB1682"/>
      <c r="NPC1682"/>
      <c r="NPD1682"/>
      <c r="NPE1682"/>
      <c r="NPF1682"/>
      <c r="NPG1682"/>
      <c r="NPH1682"/>
      <c r="NPI1682"/>
      <c r="NPJ1682"/>
      <c r="NPK1682"/>
      <c r="NPL1682"/>
      <c r="NPM1682"/>
      <c r="NPN1682"/>
      <c r="NPO1682"/>
      <c r="NPP1682"/>
      <c r="NPQ1682"/>
      <c r="NPR1682"/>
      <c r="NPS1682"/>
      <c r="NPT1682"/>
      <c r="NPU1682"/>
      <c r="NPV1682"/>
      <c r="NPW1682"/>
      <c r="NPX1682"/>
      <c r="NPY1682"/>
      <c r="NPZ1682"/>
      <c r="NQA1682"/>
      <c r="NQB1682"/>
      <c r="NQC1682"/>
      <c r="NQD1682"/>
      <c r="NQE1682"/>
      <c r="NQF1682"/>
      <c r="NQG1682"/>
      <c r="NQH1682"/>
      <c r="NQI1682"/>
      <c r="NQJ1682"/>
      <c r="NQK1682"/>
      <c r="NQL1682"/>
      <c r="NQM1682"/>
      <c r="NQN1682"/>
      <c r="NQO1682"/>
      <c r="NQP1682"/>
      <c r="NQQ1682"/>
      <c r="NQR1682"/>
      <c r="NQS1682"/>
      <c r="NQT1682"/>
      <c r="NQU1682"/>
      <c r="NQV1682"/>
      <c r="NQW1682"/>
      <c r="NQX1682"/>
      <c r="NQY1682"/>
      <c r="NQZ1682"/>
      <c r="NRA1682"/>
      <c r="NRB1682"/>
      <c r="NRC1682"/>
      <c r="NRD1682"/>
      <c r="NRE1682"/>
      <c r="NRF1682"/>
      <c r="NRG1682"/>
      <c r="NRH1682"/>
      <c r="NRI1682"/>
      <c r="NRJ1682"/>
      <c r="NRK1682"/>
      <c r="NRL1682"/>
      <c r="NRM1682"/>
      <c r="NRN1682"/>
      <c r="NRO1682"/>
      <c r="NRP1682"/>
      <c r="NRQ1682"/>
      <c r="NRR1682"/>
      <c r="NRS1682"/>
      <c r="NRT1682"/>
      <c r="NRU1682"/>
      <c r="NRV1682"/>
      <c r="NRW1682"/>
      <c r="NRX1682"/>
      <c r="NRY1682"/>
      <c r="NRZ1682"/>
      <c r="NSA1682"/>
      <c r="NSB1682"/>
      <c r="NSC1682"/>
      <c r="NSD1682"/>
      <c r="NSE1682"/>
      <c r="NSF1682"/>
      <c r="NSG1682"/>
      <c r="NSH1682"/>
      <c r="NSI1682"/>
      <c r="NSJ1682"/>
      <c r="NSK1682"/>
      <c r="NSL1682"/>
      <c r="NSM1682"/>
      <c r="NSN1682"/>
      <c r="NSO1682"/>
      <c r="NSP1682"/>
      <c r="NSQ1682"/>
      <c r="NSR1682"/>
      <c r="NSS1682"/>
      <c r="NST1682"/>
      <c r="NSU1682"/>
      <c r="NSV1682"/>
      <c r="NSW1682"/>
      <c r="NSX1682"/>
      <c r="NSY1682"/>
      <c r="NSZ1682"/>
      <c r="NTA1682"/>
      <c r="NTB1682"/>
      <c r="NTC1682"/>
      <c r="NTD1682"/>
      <c r="NTE1682"/>
      <c r="NTF1682"/>
      <c r="NTG1682"/>
      <c r="NTH1682"/>
      <c r="NTI1682"/>
      <c r="NTJ1682"/>
      <c r="NTK1682"/>
      <c r="NTL1682"/>
      <c r="NTM1682"/>
      <c r="NTN1682"/>
      <c r="NTO1682"/>
      <c r="NTP1682"/>
      <c r="NTQ1682"/>
      <c r="NTR1682"/>
      <c r="NTS1682"/>
      <c r="NTT1682"/>
      <c r="NTU1682"/>
      <c r="NTV1682"/>
      <c r="NTW1682"/>
      <c r="NTX1682"/>
      <c r="NTY1682"/>
      <c r="NTZ1682"/>
      <c r="NUA1682"/>
      <c r="NUB1682"/>
      <c r="NUC1682"/>
      <c r="NUD1682"/>
      <c r="NUE1682"/>
      <c r="NUF1682"/>
      <c r="NUG1682"/>
      <c r="NUH1682"/>
      <c r="NUI1682"/>
      <c r="NUJ1682"/>
      <c r="NUK1682"/>
      <c r="NUL1682"/>
      <c r="NUM1682"/>
      <c r="NUN1682"/>
      <c r="NUO1682"/>
      <c r="NUP1682"/>
      <c r="NUQ1682"/>
      <c r="NUR1682"/>
      <c r="NUS1682"/>
      <c r="NUT1682"/>
      <c r="NUU1682"/>
      <c r="NUV1682"/>
      <c r="NUW1682"/>
      <c r="NUX1682"/>
      <c r="NUY1682"/>
      <c r="NUZ1682"/>
      <c r="NVA1682"/>
      <c r="NVB1682"/>
      <c r="NVC1682"/>
      <c r="NVD1682"/>
      <c r="NVE1682"/>
      <c r="NVF1682"/>
      <c r="NVG1682"/>
      <c r="NVH1682"/>
      <c r="NVI1682"/>
      <c r="NVJ1682"/>
      <c r="NVK1682"/>
      <c r="NVL1682"/>
      <c r="NVM1682"/>
      <c r="NVN1682"/>
      <c r="NVO1682"/>
      <c r="NVP1682"/>
      <c r="NVQ1682"/>
      <c r="NVR1682"/>
      <c r="NVS1682"/>
      <c r="NVT1682"/>
      <c r="NVU1682"/>
      <c r="NVV1682"/>
      <c r="NVW1682"/>
      <c r="NVX1682"/>
      <c r="NVY1682"/>
      <c r="NVZ1682"/>
      <c r="NWA1682"/>
      <c r="NWB1682"/>
      <c r="NWC1682"/>
      <c r="NWD1682"/>
      <c r="NWE1682"/>
      <c r="NWF1682"/>
      <c r="NWG1682"/>
      <c r="NWH1682"/>
      <c r="NWI1682"/>
      <c r="NWJ1682"/>
      <c r="NWK1682"/>
      <c r="NWL1682"/>
      <c r="NWM1682"/>
      <c r="NWN1682"/>
      <c r="NWO1682"/>
      <c r="NWP1682"/>
      <c r="NWQ1682"/>
      <c r="NWR1682"/>
      <c r="NWS1682"/>
      <c r="NWT1682"/>
      <c r="NWU1682"/>
      <c r="NWV1682"/>
      <c r="NWW1682"/>
      <c r="NWX1682"/>
      <c r="NWY1682"/>
      <c r="NWZ1682"/>
      <c r="NXA1682"/>
      <c r="NXB1682"/>
      <c r="NXC1682"/>
      <c r="NXD1682"/>
      <c r="NXE1682"/>
      <c r="NXF1682"/>
      <c r="NXG1682"/>
      <c r="NXH1682"/>
      <c r="NXI1682"/>
      <c r="NXJ1682"/>
      <c r="NXK1682"/>
      <c r="NXL1682"/>
      <c r="NXM1682"/>
      <c r="NXN1682"/>
      <c r="NXO1682"/>
      <c r="NXP1682"/>
      <c r="NXQ1682"/>
      <c r="NXR1682"/>
      <c r="NXS1682"/>
      <c r="NXT1682"/>
      <c r="NXU1682"/>
      <c r="NXV1682"/>
      <c r="NXW1682"/>
      <c r="NXX1682"/>
      <c r="NXY1682"/>
      <c r="NXZ1682"/>
      <c r="NYA1682"/>
      <c r="NYB1682"/>
      <c r="NYC1682"/>
      <c r="NYD1682"/>
      <c r="NYE1682"/>
      <c r="NYF1682"/>
      <c r="NYG1682"/>
      <c r="NYH1682"/>
      <c r="NYI1682"/>
      <c r="NYJ1682"/>
      <c r="NYK1682"/>
      <c r="NYL1682"/>
      <c r="NYM1682"/>
      <c r="NYN1682"/>
      <c r="NYO1682"/>
      <c r="NYP1682"/>
      <c r="NYQ1682"/>
      <c r="NYR1682"/>
      <c r="NYS1682"/>
      <c r="NYT1682"/>
      <c r="NYU1682"/>
      <c r="NYV1682"/>
      <c r="NYW1682"/>
      <c r="NYX1682"/>
      <c r="NYY1682"/>
      <c r="NYZ1682"/>
      <c r="NZA1682"/>
      <c r="NZB1682"/>
      <c r="NZC1682"/>
      <c r="NZD1682"/>
      <c r="NZE1682"/>
      <c r="NZF1682"/>
      <c r="NZG1682"/>
      <c r="NZH1682"/>
      <c r="NZI1682"/>
      <c r="NZJ1682"/>
      <c r="NZK1682"/>
      <c r="NZL1682"/>
      <c r="NZM1682"/>
      <c r="NZN1682"/>
      <c r="NZO1682"/>
      <c r="NZP1682"/>
      <c r="NZQ1682"/>
      <c r="NZR1682"/>
      <c r="NZS1682"/>
      <c r="NZT1682"/>
      <c r="NZU1682"/>
      <c r="NZV1682"/>
      <c r="NZW1682"/>
      <c r="NZX1682"/>
      <c r="NZY1682"/>
      <c r="NZZ1682"/>
      <c r="OAA1682"/>
      <c r="OAB1682"/>
      <c r="OAC1682"/>
      <c r="OAD1682"/>
      <c r="OAE1682"/>
      <c r="OAF1682"/>
      <c r="OAG1682"/>
      <c r="OAH1682"/>
      <c r="OAI1682"/>
      <c r="OAJ1682"/>
      <c r="OAK1682"/>
      <c r="OAL1682"/>
      <c r="OAM1682"/>
      <c r="OAN1682"/>
      <c r="OAO1682"/>
      <c r="OAP1682"/>
      <c r="OAQ1682"/>
      <c r="OAR1682"/>
      <c r="OAS1682"/>
      <c r="OAT1682"/>
      <c r="OAU1682"/>
      <c r="OAV1682"/>
      <c r="OAW1682"/>
      <c r="OAX1682"/>
      <c r="OAY1682"/>
      <c r="OAZ1682"/>
      <c r="OBA1682"/>
      <c r="OBB1682"/>
      <c r="OBC1682"/>
      <c r="OBD1682"/>
      <c r="OBE1682"/>
      <c r="OBF1682"/>
      <c r="OBG1682"/>
      <c r="OBH1682"/>
      <c r="OBI1682"/>
      <c r="OBJ1682"/>
      <c r="OBK1682"/>
      <c r="OBL1682"/>
      <c r="OBM1682"/>
      <c r="OBN1682"/>
      <c r="OBO1682"/>
      <c r="OBP1682"/>
      <c r="OBQ1682"/>
      <c r="OBR1682"/>
      <c r="OBS1682"/>
      <c r="OBT1682"/>
      <c r="OBU1682"/>
      <c r="OBV1682"/>
      <c r="OBW1682"/>
      <c r="OBX1682"/>
      <c r="OBY1682"/>
      <c r="OBZ1682"/>
      <c r="OCA1682"/>
      <c r="OCB1682"/>
      <c r="OCC1682"/>
      <c r="OCD1682"/>
      <c r="OCE1682"/>
      <c r="OCF1682"/>
      <c r="OCG1682"/>
      <c r="OCH1682"/>
      <c r="OCI1682"/>
      <c r="OCJ1682"/>
      <c r="OCK1682"/>
      <c r="OCL1682"/>
      <c r="OCM1682"/>
      <c r="OCN1682"/>
      <c r="OCO1682"/>
      <c r="OCP1682"/>
      <c r="OCQ1682"/>
      <c r="OCR1682"/>
      <c r="OCS1682"/>
      <c r="OCT1682"/>
      <c r="OCU1682"/>
      <c r="OCV1682"/>
      <c r="OCW1682"/>
      <c r="OCX1682"/>
      <c r="OCY1682"/>
      <c r="OCZ1682"/>
      <c r="ODA1682"/>
      <c r="ODB1682"/>
      <c r="ODC1682"/>
      <c r="ODD1682"/>
      <c r="ODE1682"/>
      <c r="ODF1682"/>
      <c r="ODG1682"/>
      <c r="ODH1682"/>
      <c r="ODI1682"/>
      <c r="ODJ1682"/>
      <c r="ODK1682"/>
      <c r="ODL1682"/>
      <c r="ODM1682"/>
      <c r="ODN1682"/>
      <c r="ODO1682"/>
      <c r="ODP1682"/>
      <c r="ODQ1682"/>
      <c r="ODR1682"/>
      <c r="ODS1682"/>
      <c r="ODT1682"/>
      <c r="ODU1682"/>
      <c r="ODV1682"/>
      <c r="ODW1682"/>
      <c r="ODX1682"/>
      <c r="ODY1682"/>
      <c r="ODZ1682"/>
      <c r="OEA1682"/>
      <c r="OEB1682"/>
      <c r="OEC1682"/>
      <c r="OED1682"/>
      <c r="OEE1682"/>
      <c r="OEF1682"/>
      <c r="OEG1682"/>
      <c r="OEH1682"/>
      <c r="OEI1682"/>
      <c r="OEJ1682"/>
      <c r="OEK1682"/>
      <c r="OEL1682"/>
      <c r="OEM1682"/>
      <c r="OEN1682"/>
      <c r="OEO1682"/>
      <c r="OEP1682"/>
      <c r="OEQ1682"/>
      <c r="OER1682"/>
      <c r="OES1682"/>
      <c r="OET1682"/>
      <c r="OEU1682"/>
      <c r="OEV1682"/>
      <c r="OEW1682"/>
      <c r="OEX1682"/>
      <c r="OEY1682"/>
      <c r="OEZ1682"/>
      <c r="OFA1682"/>
      <c r="OFB1682"/>
      <c r="OFC1682"/>
      <c r="OFD1682"/>
      <c r="OFE1682"/>
      <c r="OFF1682"/>
      <c r="OFG1682"/>
      <c r="OFH1682"/>
      <c r="OFI1682"/>
      <c r="OFJ1682"/>
      <c r="OFK1682"/>
      <c r="OFL1682"/>
      <c r="OFM1682"/>
      <c r="OFN1682"/>
      <c r="OFO1682"/>
      <c r="OFP1682"/>
      <c r="OFQ1682"/>
      <c r="OFR1682"/>
      <c r="OFS1682"/>
      <c r="OFT1682"/>
      <c r="OFU1682"/>
      <c r="OFV1682"/>
      <c r="OFW1682"/>
      <c r="OFX1682"/>
      <c r="OFY1682"/>
      <c r="OFZ1682"/>
      <c r="OGA1682"/>
      <c r="OGB1682"/>
      <c r="OGC1682"/>
      <c r="OGD1682"/>
      <c r="OGE1682"/>
      <c r="OGF1682"/>
      <c r="OGG1682"/>
      <c r="OGH1682"/>
      <c r="OGI1682"/>
      <c r="OGJ1682"/>
      <c r="OGK1682"/>
      <c r="OGL1682"/>
      <c r="OGM1682"/>
      <c r="OGN1682"/>
      <c r="OGO1682"/>
      <c r="OGP1682"/>
      <c r="OGQ1682"/>
      <c r="OGR1682"/>
      <c r="OGS1682"/>
      <c r="OGT1682"/>
      <c r="OGU1682"/>
      <c r="OGV1682"/>
      <c r="OGW1682"/>
      <c r="OGX1682"/>
      <c r="OGY1682"/>
      <c r="OGZ1682"/>
      <c r="OHA1682"/>
      <c r="OHB1682"/>
      <c r="OHC1682"/>
      <c r="OHD1682"/>
      <c r="OHE1682"/>
      <c r="OHF1682"/>
      <c r="OHG1682"/>
      <c r="OHH1682"/>
      <c r="OHI1682"/>
      <c r="OHJ1682"/>
      <c r="OHK1682"/>
      <c r="OHL1682"/>
      <c r="OHM1682"/>
      <c r="OHN1682"/>
      <c r="OHO1682"/>
      <c r="OHP1682"/>
      <c r="OHQ1682"/>
      <c r="OHR1682"/>
      <c r="OHS1682"/>
      <c r="OHT1682"/>
      <c r="OHU1682"/>
      <c r="OHV1682"/>
      <c r="OHW1682"/>
      <c r="OHX1682"/>
      <c r="OHY1682"/>
      <c r="OHZ1682"/>
      <c r="OIA1682"/>
      <c r="OIB1682"/>
      <c r="OIC1682"/>
      <c r="OID1682"/>
      <c r="OIE1682"/>
      <c r="OIF1682"/>
      <c r="OIG1682"/>
      <c r="OIH1682"/>
      <c r="OII1682"/>
      <c r="OIJ1682"/>
      <c r="OIK1682"/>
      <c r="OIL1682"/>
      <c r="OIM1682"/>
      <c r="OIN1682"/>
      <c r="OIO1682"/>
      <c r="OIP1682"/>
      <c r="OIQ1682"/>
      <c r="OIR1682"/>
      <c r="OIS1682"/>
      <c r="OIT1682"/>
      <c r="OIU1682"/>
      <c r="OIV1682"/>
      <c r="OIW1682"/>
      <c r="OIX1682"/>
      <c r="OIY1682"/>
      <c r="OIZ1682"/>
      <c r="OJA1682"/>
      <c r="OJB1682"/>
      <c r="OJC1682"/>
      <c r="OJD1682"/>
      <c r="OJE1682"/>
      <c r="OJF1682"/>
      <c r="OJG1682"/>
      <c r="OJH1682"/>
      <c r="OJI1682"/>
      <c r="OJJ1682"/>
      <c r="OJK1682"/>
      <c r="OJL1682"/>
      <c r="OJM1682"/>
      <c r="OJN1682"/>
      <c r="OJO1682"/>
      <c r="OJP1682"/>
      <c r="OJQ1682"/>
      <c r="OJR1682"/>
      <c r="OJS1682"/>
      <c r="OJT1682"/>
      <c r="OJU1682"/>
      <c r="OJV1682"/>
      <c r="OJW1682"/>
      <c r="OJX1682"/>
      <c r="OJY1682"/>
      <c r="OJZ1682"/>
      <c r="OKA1682"/>
      <c r="OKB1682"/>
      <c r="OKC1682"/>
      <c r="OKD1682"/>
      <c r="OKE1682"/>
      <c r="OKF1682"/>
      <c r="OKG1682"/>
      <c r="OKH1682"/>
      <c r="OKI1682"/>
      <c r="OKJ1682"/>
      <c r="OKK1682"/>
      <c r="OKL1682"/>
      <c r="OKM1682"/>
      <c r="OKN1682"/>
      <c r="OKO1682"/>
      <c r="OKP1682"/>
      <c r="OKQ1682"/>
      <c r="OKR1682"/>
      <c r="OKS1682"/>
      <c r="OKT1682"/>
      <c r="OKU1682"/>
      <c r="OKV1682"/>
      <c r="OKW1682"/>
      <c r="OKX1682"/>
      <c r="OKY1682"/>
      <c r="OKZ1682"/>
      <c r="OLA1682"/>
      <c r="OLB1682"/>
      <c r="OLC1682"/>
      <c r="OLD1682"/>
      <c r="OLE1682"/>
      <c r="OLF1682"/>
      <c r="OLG1682"/>
      <c r="OLH1682"/>
      <c r="OLI1682"/>
      <c r="OLJ1682"/>
      <c r="OLK1682"/>
      <c r="OLL1682"/>
      <c r="OLM1682"/>
      <c r="OLN1682"/>
      <c r="OLO1682"/>
      <c r="OLP1682"/>
      <c r="OLQ1682"/>
      <c r="OLR1682"/>
      <c r="OLS1682"/>
      <c r="OLT1682"/>
      <c r="OLU1682"/>
      <c r="OLV1682"/>
      <c r="OLW1682"/>
      <c r="OLX1682"/>
      <c r="OLY1682"/>
      <c r="OLZ1682"/>
      <c r="OMA1682"/>
      <c r="OMB1682"/>
      <c r="OMC1682"/>
      <c r="OMD1682"/>
      <c r="OME1682"/>
      <c r="OMF1682"/>
      <c r="OMG1682"/>
      <c r="OMH1682"/>
      <c r="OMI1682"/>
      <c r="OMJ1682"/>
      <c r="OMK1682"/>
      <c r="OML1682"/>
      <c r="OMM1682"/>
      <c r="OMN1682"/>
      <c r="OMO1682"/>
      <c r="OMP1682"/>
      <c r="OMQ1682"/>
      <c r="OMR1682"/>
      <c r="OMS1682"/>
      <c r="OMT1682"/>
      <c r="OMU1682"/>
      <c r="OMV1682"/>
      <c r="OMW1682"/>
      <c r="OMX1682"/>
      <c r="OMY1682"/>
      <c r="OMZ1682"/>
      <c r="ONA1682"/>
      <c r="ONB1682"/>
      <c r="ONC1682"/>
      <c r="OND1682"/>
      <c r="ONE1682"/>
      <c r="ONF1682"/>
      <c r="ONG1682"/>
      <c r="ONH1682"/>
      <c r="ONI1682"/>
      <c r="ONJ1682"/>
      <c r="ONK1682"/>
      <c r="ONL1682"/>
      <c r="ONM1682"/>
      <c r="ONN1682"/>
      <c r="ONO1682"/>
      <c r="ONP1682"/>
      <c r="ONQ1682"/>
      <c r="ONR1682"/>
      <c r="ONS1682"/>
      <c r="ONT1682"/>
      <c r="ONU1682"/>
      <c r="ONV1682"/>
      <c r="ONW1682"/>
      <c r="ONX1682"/>
      <c r="ONY1682"/>
      <c r="ONZ1682"/>
      <c r="OOA1682"/>
      <c r="OOB1682"/>
      <c r="OOC1682"/>
      <c r="OOD1682"/>
      <c r="OOE1682"/>
      <c r="OOF1682"/>
      <c r="OOG1682"/>
      <c r="OOH1682"/>
      <c r="OOI1682"/>
      <c r="OOJ1682"/>
      <c r="OOK1682"/>
      <c r="OOL1682"/>
      <c r="OOM1682"/>
      <c r="OON1682"/>
      <c r="OOO1682"/>
      <c r="OOP1682"/>
      <c r="OOQ1682"/>
      <c r="OOR1682"/>
      <c r="OOS1682"/>
      <c r="OOT1682"/>
      <c r="OOU1682"/>
      <c r="OOV1682"/>
      <c r="OOW1682"/>
      <c r="OOX1682"/>
      <c r="OOY1682"/>
      <c r="OOZ1682"/>
      <c r="OPA1682"/>
      <c r="OPB1682"/>
      <c r="OPC1682"/>
      <c r="OPD1682"/>
      <c r="OPE1682"/>
      <c r="OPF1682"/>
      <c r="OPG1682"/>
      <c r="OPH1682"/>
      <c r="OPI1682"/>
      <c r="OPJ1682"/>
      <c r="OPK1682"/>
      <c r="OPL1682"/>
      <c r="OPM1682"/>
      <c r="OPN1682"/>
      <c r="OPO1682"/>
      <c r="OPP1682"/>
      <c r="OPQ1682"/>
      <c r="OPR1682"/>
      <c r="OPS1682"/>
      <c r="OPT1682"/>
      <c r="OPU1682"/>
      <c r="OPV1682"/>
      <c r="OPW1682"/>
      <c r="OPX1682"/>
      <c r="OPY1682"/>
      <c r="OPZ1682"/>
      <c r="OQA1682"/>
      <c r="OQB1682"/>
      <c r="OQC1682"/>
      <c r="OQD1682"/>
      <c r="OQE1682"/>
      <c r="OQF1682"/>
      <c r="OQG1682"/>
      <c r="OQH1682"/>
      <c r="OQI1682"/>
      <c r="OQJ1682"/>
      <c r="OQK1682"/>
      <c r="OQL1682"/>
      <c r="OQM1682"/>
      <c r="OQN1682"/>
      <c r="OQO1682"/>
      <c r="OQP1682"/>
      <c r="OQQ1682"/>
      <c r="OQR1682"/>
      <c r="OQS1682"/>
      <c r="OQT1682"/>
      <c r="OQU1682"/>
      <c r="OQV1682"/>
      <c r="OQW1682"/>
      <c r="OQX1682"/>
      <c r="OQY1682"/>
      <c r="OQZ1682"/>
      <c r="ORA1682"/>
      <c r="ORB1682"/>
      <c r="ORC1682"/>
      <c r="ORD1682"/>
      <c r="ORE1682"/>
      <c r="ORF1682"/>
      <c r="ORG1682"/>
      <c r="ORH1682"/>
      <c r="ORI1682"/>
      <c r="ORJ1682"/>
      <c r="ORK1682"/>
      <c r="ORL1682"/>
      <c r="ORM1682"/>
      <c r="ORN1682"/>
      <c r="ORO1682"/>
      <c r="ORP1682"/>
      <c r="ORQ1682"/>
      <c r="ORR1682"/>
      <c r="ORS1682"/>
      <c r="ORT1682"/>
      <c r="ORU1682"/>
      <c r="ORV1682"/>
      <c r="ORW1682"/>
      <c r="ORX1682"/>
      <c r="ORY1682"/>
      <c r="ORZ1682"/>
      <c r="OSA1682"/>
      <c r="OSB1682"/>
      <c r="OSC1682"/>
      <c r="OSD1682"/>
      <c r="OSE1682"/>
      <c r="OSF1682"/>
      <c r="OSG1682"/>
      <c r="OSH1682"/>
      <c r="OSI1682"/>
      <c r="OSJ1682"/>
      <c r="OSK1682"/>
      <c r="OSL1682"/>
      <c r="OSM1682"/>
      <c r="OSN1682"/>
      <c r="OSO1682"/>
      <c r="OSP1682"/>
      <c r="OSQ1682"/>
      <c r="OSR1682"/>
      <c r="OSS1682"/>
      <c r="OST1682"/>
      <c r="OSU1682"/>
      <c r="OSV1682"/>
      <c r="OSW1682"/>
      <c r="OSX1682"/>
      <c r="OSY1682"/>
      <c r="OSZ1682"/>
      <c r="OTA1682"/>
      <c r="OTB1682"/>
      <c r="OTC1682"/>
      <c r="OTD1682"/>
      <c r="OTE1682"/>
      <c r="OTF1682"/>
      <c r="OTG1682"/>
      <c r="OTH1682"/>
      <c r="OTI1682"/>
      <c r="OTJ1682"/>
      <c r="OTK1682"/>
      <c r="OTL1682"/>
      <c r="OTM1682"/>
      <c r="OTN1682"/>
      <c r="OTO1682"/>
      <c r="OTP1682"/>
      <c r="OTQ1682"/>
      <c r="OTR1682"/>
      <c r="OTS1682"/>
      <c r="OTT1682"/>
      <c r="OTU1682"/>
      <c r="OTV1682"/>
      <c r="OTW1682"/>
      <c r="OTX1682"/>
      <c r="OTY1682"/>
      <c r="OTZ1682"/>
      <c r="OUA1682"/>
      <c r="OUB1682"/>
      <c r="OUC1682"/>
      <c r="OUD1682"/>
      <c r="OUE1682"/>
      <c r="OUF1682"/>
      <c r="OUG1682"/>
      <c r="OUH1682"/>
      <c r="OUI1682"/>
      <c r="OUJ1682"/>
      <c r="OUK1682"/>
      <c r="OUL1682"/>
      <c r="OUM1682"/>
      <c r="OUN1682"/>
      <c r="OUO1682"/>
      <c r="OUP1682"/>
      <c r="OUQ1682"/>
      <c r="OUR1682"/>
      <c r="OUS1682"/>
      <c r="OUT1682"/>
      <c r="OUU1682"/>
      <c r="OUV1682"/>
      <c r="OUW1682"/>
      <c r="OUX1682"/>
      <c r="OUY1682"/>
      <c r="OUZ1682"/>
      <c r="OVA1682"/>
      <c r="OVB1682"/>
      <c r="OVC1682"/>
      <c r="OVD1682"/>
      <c r="OVE1682"/>
      <c r="OVF1682"/>
      <c r="OVG1682"/>
      <c r="OVH1682"/>
      <c r="OVI1682"/>
      <c r="OVJ1682"/>
      <c r="OVK1682"/>
      <c r="OVL1682"/>
      <c r="OVM1682"/>
      <c r="OVN1682"/>
      <c r="OVO1682"/>
      <c r="OVP1682"/>
      <c r="OVQ1682"/>
      <c r="OVR1682"/>
      <c r="OVS1682"/>
      <c r="OVT1682"/>
      <c r="OVU1682"/>
      <c r="OVV1682"/>
      <c r="OVW1682"/>
      <c r="OVX1682"/>
      <c r="OVY1682"/>
      <c r="OVZ1682"/>
      <c r="OWA1682"/>
      <c r="OWB1682"/>
      <c r="OWC1682"/>
      <c r="OWD1682"/>
      <c r="OWE1682"/>
      <c r="OWF1682"/>
      <c r="OWG1682"/>
      <c r="OWH1682"/>
      <c r="OWI1682"/>
      <c r="OWJ1682"/>
      <c r="OWK1682"/>
      <c r="OWL1682"/>
      <c r="OWM1682"/>
      <c r="OWN1682"/>
      <c r="OWO1682"/>
      <c r="OWP1682"/>
      <c r="OWQ1682"/>
      <c r="OWR1682"/>
      <c r="OWS1682"/>
      <c r="OWT1682"/>
      <c r="OWU1682"/>
      <c r="OWV1682"/>
      <c r="OWW1682"/>
      <c r="OWX1682"/>
      <c r="OWY1682"/>
      <c r="OWZ1682"/>
      <c r="OXA1682"/>
      <c r="OXB1682"/>
      <c r="OXC1682"/>
      <c r="OXD1682"/>
      <c r="OXE1682"/>
      <c r="OXF1682"/>
      <c r="OXG1682"/>
      <c r="OXH1682"/>
      <c r="OXI1682"/>
      <c r="OXJ1682"/>
      <c r="OXK1682"/>
      <c r="OXL1682"/>
      <c r="OXM1682"/>
      <c r="OXN1682"/>
      <c r="OXO1682"/>
      <c r="OXP1682"/>
      <c r="OXQ1682"/>
      <c r="OXR1682"/>
      <c r="OXS1682"/>
      <c r="OXT1682"/>
      <c r="OXU1682"/>
      <c r="OXV1682"/>
      <c r="OXW1682"/>
      <c r="OXX1682"/>
      <c r="OXY1682"/>
      <c r="OXZ1682"/>
      <c r="OYA1682"/>
      <c r="OYB1682"/>
      <c r="OYC1682"/>
      <c r="OYD1682"/>
      <c r="OYE1682"/>
      <c r="OYF1682"/>
      <c r="OYG1682"/>
      <c r="OYH1682"/>
      <c r="OYI1682"/>
      <c r="OYJ1682"/>
      <c r="OYK1682"/>
      <c r="OYL1682"/>
      <c r="OYM1682"/>
      <c r="OYN1682"/>
      <c r="OYO1682"/>
      <c r="OYP1682"/>
      <c r="OYQ1682"/>
      <c r="OYR1682"/>
      <c r="OYS1682"/>
      <c r="OYT1682"/>
      <c r="OYU1682"/>
      <c r="OYV1682"/>
      <c r="OYW1682"/>
      <c r="OYX1682"/>
      <c r="OYY1682"/>
      <c r="OYZ1682"/>
      <c r="OZA1682"/>
      <c r="OZB1682"/>
      <c r="OZC1682"/>
      <c r="OZD1682"/>
      <c r="OZE1682"/>
      <c r="OZF1682"/>
      <c r="OZG1682"/>
      <c r="OZH1682"/>
      <c r="OZI1682"/>
      <c r="OZJ1682"/>
      <c r="OZK1682"/>
      <c r="OZL1682"/>
      <c r="OZM1682"/>
      <c r="OZN1682"/>
      <c r="OZO1682"/>
      <c r="OZP1682"/>
      <c r="OZQ1682"/>
      <c r="OZR1682"/>
      <c r="OZS1682"/>
      <c r="OZT1682"/>
      <c r="OZU1682"/>
      <c r="OZV1682"/>
      <c r="OZW1682"/>
      <c r="OZX1682"/>
      <c r="OZY1682"/>
      <c r="OZZ1682"/>
      <c r="PAA1682"/>
      <c r="PAB1682"/>
      <c r="PAC1682"/>
      <c r="PAD1682"/>
      <c r="PAE1682"/>
      <c r="PAF1682"/>
      <c r="PAG1682"/>
      <c r="PAH1682"/>
      <c r="PAI1682"/>
      <c r="PAJ1682"/>
      <c r="PAK1682"/>
      <c r="PAL1682"/>
      <c r="PAM1682"/>
      <c r="PAN1682"/>
      <c r="PAO1682"/>
      <c r="PAP1682"/>
      <c r="PAQ1682"/>
      <c r="PAR1682"/>
      <c r="PAS1682"/>
      <c r="PAT1682"/>
      <c r="PAU1682"/>
      <c r="PAV1682"/>
      <c r="PAW1682"/>
      <c r="PAX1682"/>
      <c r="PAY1682"/>
      <c r="PAZ1682"/>
      <c r="PBA1682"/>
      <c r="PBB1682"/>
      <c r="PBC1682"/>
      <c r="PBD1682"/>
      <c r="PBE1682"/>
      <c r="PBF1682"/>
      <c r="PBG1682"/>
      <c r="PBH1682"/>
      <c r="PBI1682"/>
      <c r="PBJ1682"/>
      <c r="PBK1682"/>
      <c r="PBL1682"/>
      <c r="PBM1682"/>
      <c r="PBN1682"/>
      <c r="PBO1682"/>
      <c r="PBP1682"/>
      <c r="PBQ1682"/>
      <c r="PBR1682"/>
      <c r="PBS1682"/>
      <c r="PBT1682"/>
      <c r="PBU1682"/>
      <c r="PBV1682"/>
      <c r="PBW1682"/>
      <c r="PBX1682"/>
      <c r="PBY1682"/>
      <c r="PBZ1682"/>
      <c r="PCA1682"/>
      <c r="PCB1682"/>
      <c r="PCC1682"/>
      <c r="PCD1682"/>
      <c r="PCE1682"/>
      <c r="PCF1682"/>
      <c r="PCG1682"/>
      <c r="PCH1682"/>
      <c r="PCI1682"/>
      <c r="PCJ1682"/>
      <c r="PCK1682"/>
      <c r="PCL1682"/>
      <c r="PCM1682"/>
      <c r="PCN1682"/>
      <c r="PCO1682"/>
      <c r="PCP1682"/>
      <c r="PCQ1682"/>
      <c r="PCR1682"/>
      <c r="PCS1682"/>
      <c r="PCT1682"/>
      <c r="PCU1682"/>
      <c r="PCV1682"/>
      <c r="PCW1682"/>
      <c r="PCX1682"/>
      <c r="PCY1682"/>
      <c r="PCZ1682"/>
      <c r="PDA1682"/>
      <c r="PDB1682"/>
      <c r="PDC1682"/>
      <c r="PDD1682"/>
      <c r="PDE1682"/>
      <c r="PDF1682"/>
      <c r="PDG1682"/>
      <c r="PDH1682"/>
      <c r="PDI1682"/>
      <c r="PDJ1682"/>
      <c r="PDK1682"/>
      <c r="PDL1682"/>
      <c r="PDM1682"/>
      <c r="PDN1682"/>
      <c r="PDO1682"/>
      <c r="PDP1682"/>
      <c r="PDQ1682"/>
      <c r="PDR1682"/>
      <c r="PDS1682"/>
      <c r="PDT1682"/>
      <c r="PDU1682"/>
      <c r="PDV1682"/>
      <c r="PDW1682"/>
      <c r="PDX1682"/>
      <c r="PDY1682"/>
      <c r="PDZ1682"/>
      <c r="PEA1682"/>
      <c r="PEB1682"/>
      <c r="PEC1682"/>
      <c r="PED1682"/>
      <c r="PEE1682"/>
      <c r="PEF1682"/>
      <c r="PEG1682"/>
      <c r="PEH1682"/>
      <c r="PEI1682"/>
      <c r="PEJ1682"/>
      <c r="PEK1682"/>
      <c r="PEL1682"/>
      <c r="PEM1682"/>
      <c r="PEN1682"/>
      <c r="PEO1682"/>
      <c r="PEP1682"/>
      <c r="PEQ1682"/>
      <c r="PER1682"/>
      <c r="PES1682"/>
      <c r="PET1682"/>
      <c r="PEU1682"/>
      <c r="PEV1682"/>
      <c r="PEW1682"/>
      <c r="PEX1682"/>
      <c r="PEY1682"/>
      <c r="PEZ1682"/>
      <c r="PFA1682"/>
      <c r="PFB1682"/>
      <c r="PFC1682"/>
      <c r="PFD1682"/>
      <c r="PFE1682"/>
      <c r="PFF1682"/>
      <c r="PFG1682"/>
      <c r="PFH1682"/>
      <c r="PFI1682"/>
      <c r="PFJ1682"/>
      <c r="PFK1682"/>
      <c r="PFL1682"/>
      <c r="PFM1682"/>
      <c r="PFN1682"/>
      <c r="PFO1682"/>
      <c r="PFP1682"/>
      <c r="PFQ1682"/>
      <c r="PFR1682"/>
      <c r="PFS1682"/>
      <c r="PFT1682"/>
      <c r="PFU1682"/>
      <c r="PFV1682"/>
      <c r="PFW1682"/>
      <c r="PFX1682"/>
      <c r="PFY1682"/>
      <c r="PFZ1682"/>
      <c r="PGA1682"/>
      <c r="PGB1682"/>
      <c r="PGC1682"/>
      <c r="PGD1682"/>
      <c r="PGE1682"/>
      <c r="PGF1682"/>
      <c r="PGG1682"/>
      <c r="PGH1682"/>
      <c r="PGI1682"/>
      <c r="PGJ1682"/>
      <c r="PGK1682"/>
      <c r="PGL1682"/>
      <c r="PGM1682"/>
      <c r="PGN1682"/>
      <c r="PGO1682"/>
      <c r="PGP1682"/>
      <c r="PGQ1682"/>
      <c r="PGR1682"/>
      <c r="PGS1682"/>
      <c r="PGT1682"/>
      <c r="PGU1682"/>
      <c r="PGV1682"/>
      <c r="PGW1682"/>
      <c r="PGX1682"/>
      <c r="PGY1682"/>
      <c r="PGZ1682"/>
      <c r="PHA1682"/>
      <c r="PHB1682"/>
      <c r="PHC1682"/>
      <c r="PHD1682"/>
      <c r="PHE1682"/>
      <c r="PHF1682"/>
      <c r="PHG1682"/>
      <c r="PHH1682"/>
      <c r="PHI1682"/>
      <c r="PHJ1682"/>
      <c r="PHK1682"/>
      <c r="PHL1682"/>
      <c r="PHM1682"/>
      <c r="PHN1682"/>
      <c r="PHO1682"/>
      <c r="PHP1682"/>
      <c r="PHQ1682"/>
      <c r="PHR1682"/>
      <c r="PHS1682"/>
      <c r="PHT1682"/>
      <c r="PHU1682"/>
      <c r="PHV1682"/>
      <c r="PHW1682"/>
      <c r="PHX1682"/>
      <c r="PHY1682"/>
      <c r="PHZ1682"/>
      <c r="PIA1682"/>
      <c r="PIB1682"/>
      <c r="PIC1682"/>
      <c r="PID1682"/>
      <c r="PIE1682"/>
      <c r="PIF1682"/>
      <c r="PIG1682"/>
      <c r="PIH1682"/>
      <c r="PII1682"/>
      <c r="PIJ1682"/>
      <c r="PIK1682"/>
      <c r="PIL1682"/>
      <c r="PIM1682"/>
      <c r="PIN1682"/>
      <c r="PIO1682"/>
      <c r="PIP1682"/>
      <c r="PIQ1682"/>
      <c r="PIR1682"/>
      <c r="PIS1682"/>
      <c r="PIT1682"/>
      <c r="PIU1682"/>
      <c r="PIV1682"/>
      <c r="PIW1682"/>
      <c r="PIX1682"/>
      <c r="PIY1682"/>
      <c r="PIZ1682"/>
      <c r="PJA1682"/>
      <c r="PJB1682"/>
      <c r="PJC1682"/>
      <c r="PJD1682"/>
      <c r="PJE1682"/>
      <c r="PJF1682"/>
      <c r="PJG1682"/>
      <c r="PJH1682"/>
      <c r="PJI1682"/>
      <c r="PJJ1682"/>
      <c r="PJK1682"/>
      <c r="PJL1682"/>
      <c r="PJM1682"/>
      <c r="PJN1682"/>
      <c r="PJO1682"/>
      <c r="PJP1682"/>
      <c r="PJQ1682"/>
      <c r="PJR1682"/>
      <c r="PJS1682"/>
      <c r="PJT1682"/>
      <c r="PJU1682"/>
      <c r="PJV1682"/>
      <c r="PJW1682"/>
      <c r="PJX1682"/>
      <c r="PJY1682"/>
      <c r="PJZ1682"/>
      <c r="PKA1682"/>
      <c r="PKB1682"/>
      <c r="PKC1682"/>
      <c r="PKD1682"/>
      <c r="PKE1682"/>
      <c r="PKF1682"/>
      <c r="PKG1682"/>
      <c r="PKH1682"/>
      <c r="PKI1682"/>
      <c r="PKJ1682"/>
      <c r="PKK1682"/>
      <c r="PKL1682"/>
      <c r="PKM1682"/>
      <c r="PKN1682"/>
      <c r="PKO1682"/>
      <c r="PKP1682"/>
      <c r="PKQ1682"/>
      <c r="PKR1682"/>
      <c r="PKS1682"/>
      <c r="PKT1682"/>
      <c r="PKU1682"/>
      <c r="PKV1682"/>
      <c r="PKW1682"/>
      <c r="PKX1682"/>
      <c r="PKY1682"/>
      <c r="PKZ1682"/>
      <c r="PLA1682"/>
      <c r="PLB1682"/>
      <c r="PLC1682"/>
      <c r="PLD1682"/>
      <c r="PLE1682"/>
      <c r="PLF1682"/>
      <c r="PLG1682"/>
      <c r="PLH1682"/>
      <c r="PLI1682"/>
      <c r="PLJ1682"/>
      <c r="PLK1682"/>
      <c r="PLL1682"/>
      <c r="PLM1682"/>
      <c r="PLN1682"/>
      <c r="PLO1682"/>
      <c r="PLP1682"/>
      <c r="PLQ1682"/>
      <c r="PLR1682"/>
      <c r="PLS1682"/>
      <c r="PLT1682"/>
      <c r="PLU1682"/>
      <c r="PLV1682"/>
      <c r="PLW1682"/>
      <c r="PLX1682"/>
      <c r="PLY1682"/>
      <c r="PLZ1682"/>
      <c r="PMA1682"/>
      <c r="PMB1682"/>
      <c r="PMC1682"/>
      <c r="PMD1682"/>
      <c r="PME1682"/>
      <c r="PMF1682"/>
      <c r="PMG1682"/>
      <c r="PMH1682"/>
      <c r="PMI1682"/>
      <c r="PMJ1682"/>
      <c r="PMK1682"/>
      <c r="PML1682"/>
      <c r="PMM1682"/>
      <c r="PMN1682"/>
      <c r="PMO1682"/>
      <c r="PMP1682"/>
      <c r="PMQ1682"/>
      <c r="PMR1682"/>
      <c r="PMS1682"/>
      <c r="PMT1682"/>
      <c r="PMU1682"/>
      <c r="PMV1682"/>
      <c r="PMW1682"/>
      <c r="PMX1682"/>
      <c r="PMY1682"/>
      <c r="PMZ1682"/>
      <c r="PNA1682"/>
      <c r="PNB1682"/>
      <c r="PNC1682"/>
      <c r="PND1682"/>
      <c r="PNE1682"/>
      <c r="PNF1682"/>
      <c r="PNG1682"/>
      <c r="PNH1682"/>
      <c r="PNI1682"/>
      <c r="PNJ1682"/>
      <c r="PNK1682"/>
      <c r="PNL1682"/>
      <c r="PNM1682"/>
      <c r="PNN1682"/>
      <c r="PNO1682"/>
      <c r="PNP1682"/>
      <c r="PNQ1682"/>
      <c r="PNR1682"/>
      <c r="PNS1682"/>
      <c r="PNT1682"/>
      <c r="PNU1682"/>
      <c r="PNV1682"/>
      <c r="PNW1682"/>
      <c r="PNX1682"/>
      <c r="PNY1682"/>
      <c r="PNZ1682"/>
      <c r="POA1682"/>
      <c r="POB1682"/>
      <c r="POC1682"/>
      <c r="POD1682"/>
      <c r="POE1682"/>
      <c r="POF1682"/>
      <c r="POG1682"/>
      <c r="POH1682"/>
      <c r="POI1682"/>
      <c r="POJ1682"/>
      <c r="POK1682"/>
      <c r="POL1682"/>
      <c r="POM1682"/>
      <c r="PON1682"/>
      <c r="POO1682"/>
      <c r="POP1682"/>
      <c r="POQ1682"/>
      <c r="POR1682"/>
      <c r="POS1682"/>
      <c r="POT1682"/>
      <c r="POU1682"/>
      <c r="POV1682"/>
      <c r="POW1682"/>
      <c r="POX1682"/>
      <c r="POY1682"/>
      <c r="POZ1682"/>
      <c r="PPA1682"/>
      <c r="PPB1682"/>
      <c r="PPC1682"/>
      <c r="PPD1682"/>
      <c r="PPE1682"/>
      <c r="PPF1682"/>
      <c r="PPG1682"/>
      <c r="PPH1682"/>
      <c r="PPI1682"/>
      <c r="PPJ1682"/>
      <c r="PPK1682"/>
      <c r="PPL1682"/>
      <c r="PPM1682"/>
      <c r="PPN1682"/>
      <c r="PPO1682"/>
      <c r="PPP1682"/>
      <c r="PPQ1682"/>
      <c r="PPR1682"/>
      <c r="PPS1682"/>
      <c r="PPT1682"/>
      <c r="PPU1682"/>
      <c r="PPV1682"/>
      <c r="PPW1682"/>
      <c r="PPX1682"/>
      <c r="PPY1682"/>
      <c r="PPZ1682"/>
      <c r="PQA1682"/>
      <c r="PQB1682"/>
      <c r="PQC1682"/>
      <c r="PQD1682"/>
      <c r="PQE1682"/>
      <c r="PQF1682"/>
      <c r="PQG1682"/>
      <c r="PQH1682"/>
      <c r="PQI1682"/>
      <c r="PQJ1682"/>
      <c r="PQK1682"/>
      <c r="PQL1682"/>
      <c r="PQM1682"/>
      <c r="PQN1682"/>
      <c r="PQO1682"/>
      <c r="PQP1682"/>
      <c r="PQQ1682"/>
      <c r="PQR1682"/>
      <c r="PQS1682"/>
      <c r="PQT1682"/>
      <c r="PQU1682"/>
      <c r="PQV1682"/>
      <c r="PQW1682"/>
      <c r="PQX1682"/>
      <c r="PQY1682"/>
      <c r="PQZ1682"/>
      <c r="PRA1682"/>
      <c r="PRB1682"/>
      <c r="PRC1682"/>
      <c r="PRD1682"/>
      <c r="PRE1682"/>
      <c r="PRF1682"/>
      <c r="PRG1682"/>
      <c r="PRH1682"/>
      <c r="PRI1682"/>
      <c r="PRJ1682"/>
      <c r="PRK1682"/>
      <c r="PRL1682"/>
      <c r="PRM1682"/>
      <c r="PRN1682"/>
      <c r="PRO1682"/>
      <c r="PRP1682"/>
      <c r="PRQ1682"/>
      <c r="PRR1682"/>
      <c r="PRS1682"/>
      <c r="PRT1682"/>
      <c r="PRU1682"/>
      <c r="PRV1682"/>
      <c r="PRW1682"/>
      <c r="PRX1682"/>
      <c r="PRY1682"/>
      <c r="PRZ1682"/>
      <c r="PSA1682"/>
      <c r="PSB1682"/>
      <c r="PSC1682"/>
      <c r="PSD1682"/>
      <c r="PSE1682"/>
      <c r="PSF1682"/>
      <c r="PSG1682"/>
      <c r="PSH1682"/>
      <c r="PSI1682"/>
      <c r="PSJ1682"/>
      <c r="PSK1682"/>
      <c r="PSL1682"/>
      <c r="PSM1682"/>
      <c r="PSN1682"/>
      <c r="PSO1682"/>
      <c r="PSP1682"/>
      <c r="PSQ1682"/>
      <c r="PSR1682"/>
      <c r="PSS1682"/>
      <c r="PST1682"/>
      <c r="PSU1682"/>
      <c r="PSV1682"/>
      <c r="PSW1682"/>
      <c r="PSX1682"/>
      <c r="PSY1682"/>
      <c r="PSZ1682"/>
      <c r="PTA1682"/>
      <c r="PTB1682"/>
      <c r="PTC1682"/>
      <c r="PTD1682"/>
      <c r="PTE1682"/>
      <c r="PTF1682"/>
      <c r="PTG1682"/>
      <c r="PTH1682"/>
      <c r="PTI1682"/>
      <c r="PTJ1682"/>
      <c r="PTK1682"/>
      <c r="PTL1682"/>
      <c r="PTM1682"/>
      <c r="PTN1682"/>
      <c r="PTO1682"/>
      <c r="PTP1682"/>
      <c r="PTQ1682"/>
      <c r="PTR1682"/>
      <c r="PTS1682"/>
      <c r="PTT1682"/>
      <c r="PTU1682"/>
      <c r="PTV1682"/>
      <c r="PTW1682"/>
      <c r="PTX1682"/>
      <c r="PTY1682"/>
      <c r="PTZ1682"/>
      <c r="PUA1682"/>
      <c r="PUB1682"/>
      <c r="PUC1682"/>
      <c r="PUD1682"/>
      <c r="PUE1682"/>
      <c r="PUF1682"/>
      <c r="PUG1682"/>
      <c r="PUH1682"/>
      <c r="PUI1682"/>
      <c r="PUJ1682"/>
      <c r="PUK1682"/>
      <c r="PUL1682"/>
      <c r="PUM1682"/>
      <c r="PUN1682"/>
      <c r="PUO1682"/>
      <c r="PUP1682"/>
      <c r="PUQ1682"/>
      <c r="PUR1682"/>
      <c r="PUS1682"/>
      <c r="PUT1682"/>
      <c r="PUU1682"/>
      <c r="PUV1682"/>
      <c r="PUW1682"/>
      <c r="PUX1682"/>
      <c r="PUY1682"/>
      <c r="PUZ1682"/>
      <c r="PVA1682"/>
      <c r="PVB1682"/>
      <c r="PVC1682"/>
      <c r="PVD1682"/>
      <c r="PVE1682"/>
      <c r="PVF1682"/>
      <c r="PVG1682"/>
      <c r="PVH1682"/>
      <c r="PVI1682"/>
      <c r="PVJ1682"/>
      <c r="PVK1682"/>
      <c r="PVL1682"/>
      <c r="PVM1682"/>
      <c r="PVN1682"/>
      <c r="PVO1682"/>
      <c r="PVP1682"/>
      <c r="PVQ1682"/>
      <c r="PVR1682"/>
      <c r="PVS1682"/>
      <c r="PVT1682"/>
      <c r="PVU1682"/>
      <c r="PVV1682"/>
      <c r="PVW1682"/>
      <c r="PVX1682"/>
      <c r="PVY1682"/>
      <c r="PVZ1682"/>
      <c r="PWA1682"/>
      <c r="PWB1682"/>
      <c r="PWC1682"/>
      <c r="PWD1682"/>
      <c r="PWE1682"/>
      <c r="PWF1682"/>
      <c r="PWG1682"/>
      <c r="PWH1682"/>
      <c r="PWI1682"/>
      <c r="PWJ1682"/>
      <c r="PWK1682"/>
      <c r="PWL1682"/>
      <c r="PWM1682"/>
      <c r="PWN1682"/>
      <c r="PWO1682"/>
      <c r="PWP1682"/>
      <c r="PWQ1682"/>
      <c r="PWR1682"/>
      <c r="PWS1682"/>
      <c r="PWT1682"/>
      <c r="PWU1682"/>
      <c r="PWV1682"/>
      <c r="PWW1682"/>
      <c r="PWX1682"/>
      <c r="PWY1682"/>
      <c r="PWZ1682"/>
      <c r="PXA1682"/>
      <c r="PXB1682"/>
      <c r="PXC1682"/>
      <c r="PXD1682"/>
      <c r="PXE1682"/>
      <c r="PXF1682"/>
      <c r="PXG1682"/>
      <c r="PXH1682"/>
      <c r="PXI1682"/>
      <c r="PXJ1682"/>
      <c r="PXK1682"/>
      <c r="PXL1682"/>
      <c r="PXM1682"/>
      <c r="PXN1682"/>
      <c r="PXO1682"/>
      <c r="PXP1682"/>
      <c r="PXQ1682"/>
      <c r="PXR1682"/>
      <c r="PXS1682"/>
      <c r="PXT1682"/>
      <c r="PXU1682"/>
      <c r="PXV1682"/>
      <c r="PXW1682"/>
      <c r="PXX1682"/>
      <c r="PXY1682"/>
      <c r="PXZ1682"/>
      <c r="PYA1682"/>
      <c r="PYB1682"/>
      <c r="PYC1682"/>
      <c r="PYD1682"/>
      <c r="PYE1682"/>
      <c r="PYF1682"/>
      <c r="PYG1682"/>
      <c r="PYH1682"/>
      <c r="PYI1682"/>
      <c r="PYJ1682"/>
      <c r="PYK1682"/>
      <c r="PYL1682"/>
      <c r="PYM1682"/>
      <c r="PYN1682"/>
      <c r="PYO1682"/>
      <c r="PYP1682"/>
      <c r="PYQ1682"/>
      <c r="PYR1682"/>
      <c r="PYS1682"/>
      <c r="PYT1682"/>
      <c r="PYU1682"/>
      <c r="PYV1682"/>
      <c r="PYW1682"/>
      <c r="PYX1682"/>
      <c r="PYY1682"/>
      <c r="PYZ1682"/>
      <c r="PZA1682"/>
      <c r="PZB1682"/>
      <c r="PZC1682"/>
      <c r="PZD1682"/>
      <c r="PZE1682"/>
      <c r="PZF1682"/>
      <c r="PZG1682"/>
      <c r="PZH1682"/>
      <c r="PZI1682"/>
      <c r="PZJ1682"/>
      <c r="PZK1682"/>
      <c r="PZL1682"/>
      <c r="PZM1682"/>
      <c r="PZN1682"/>
      <c r="PZO1682"/>
      <c r="PZP1682"/>
      <c r="PZQ1682"/>
      <c r="PZR1682"/>
      <c r="PZS1682"/>
      <c r="PZT1682"/>
      <c r="PZU1682"/>
      <c r="PZV1682"/>
      <c r="PZW1682"/>
      <c r="PZX1682"/>
      <c r="PZY1682"/>
      <c r="PZZ1682"/>
      <c r="QAA1682"/>
      <c r="QAB1682"/>
      <c r="QAC1682"/>
      <c r="QAD1682"/>
      <c r="QAE1682"/>
      <c r="QAF1682"/>
      <c r="QAG1682"/>
      <c r="QAH1682"/>
      <c r="QAI1682"/>
      <c r="QAJ1682"/>
      <c r="QAK1682"/>
      <c r="QAL1682"/>
      <c r="QAM1682"/>
      <c r="QAN1682"/>
      <c r="QAO1682"/>
      <c r="QAP1682"/>
      <c r="QAQ1682"/>
      <c r="QAR1682"/>
      <c r="QAS1682"/>
      <c r="QAT1682"/>
      <c r="QAU1682"/>
      <c r="QAV1682"/>
      <c r="QAW1682"/>
      <c r="QAX1682"/>
      <c r="QAY1682"/>
      <c r="QAZ1682"/>
      <c r="QBA1682"/>
      <c r="QBB1682"/>
      <c r="QBC1682"/>
      <c r="QBD1682"/>
      <c r="QBE1682"/>
      <c r="QBF1682"/>
      <c r="QBG1682"/>
      <c r="QBH1682"/>
      <c r="QBI1682"/>
      <c r="QBJ1682"/>
      <c r="QBK1682"/>
      <c r="QBL1682"/>
      <c r="QBM1682"/>
      <c r="QBN1682"/>
      <c r="QBO1682"/>
      <c r="QBP1682"/>
      <c r="QBQ1682"/>
      <c r="QBR1682"/>
      <c r="QBS1682"/>
      <c r="QBT1682"/>
      <c r="QBU1682"/>
      <c r="QBV1682"/>
      <c r="QBW1682"/>
      <c r="QBX1682"/>
      <c r="QBY1682"/>
      <c r="QBZ1682"/>
      <c r="QCA1682"/>
      <c r="QCB1682"/>
      <c r="QCC1682"/>
      <c r="QCD1682"/>
      <c r="QCE1682"/>
      <c r="QCF1682"/>
      <c r="QCG1682"/>
      <c r="QCH1682"/>
      <c r="QCI1682"/>
      <c r="QCJ1682"/>
      <c r="QCK1682"/>
      <c r="QCL1682"/>
      <c r="QCM1682"/>
      <c r="QCN1682"/>
      <c r="QCO1682"/>
      <c r="QCP1682"/>
      <c r="QCQ1682"/>
      <c r="QCR1682"/>
      <c r="QCS1682"/>
      <c r="QCT1682"/>
      <c r="QCU1682"/>
      <c r="QCV1682"/>
      <c r="QCW1682"/>
      <c r="QCX1682"/>
      <c r="QCY1682"/>
      <c r="QCZ1682"/>
      <c r="QDA1682"/>
      <c r="QDB1682"/>
      <c r="QDC1682"/>
      <c r="QDD1682"/>
      <c r="QDE1682"/>
      <c r="QDF1682"/>
      <c r="QDG1682"/>
      <c r="QDH1682"/>
      <c r="QDI1682"/>
      <c r="QDJ1682"/>
      <c r="QDK1682"/>
      <c r="QDL1682"/>
      <c r="QDM1682"/>
      <c r="QDN1682"/>
      <c r="QDO1682"/>
      <c r="QDP1682"/>
      <c r="QDQ1682"/>
      <c r="QDR1682"/>
      <c r="QDS1682"/>
      <c r="QDT1682"/>
      <c r="QDU1682"/>
      <c r="QDV1682"/>
      <c r="QDW1682"/>
      <c r="QDX1682"/>
      <c r="QDY1682"/>
      <c r="QDZ1682"/>
      <c r="QEA1682"/>
      <c r="QEB1682"/>
      <c r="QEC1682"/>
      <c r="QED1682"/>
      <c r="QEE1682"/>
      <c r="QEF1682"/>
      <c r="QEG1682"/>
      <c r="QEH1682"/>
      <c r="QEI1682"/>
      <c r="QEJ1682"/>
      <c r="QEK1682"/>
      <c r="QEL1682"/>
      <c r="QEM1682"/>
      <c r="QEN1682"/>
      <c r="QEO1682"/>
      <c r="QEP1682"/>
      <c r="QEQ1682"/>
      <c r="QER1682"/>
      <c r="QES1682"/>
      <c r="QET1682"/>
      <c r="QEU1682"/>
      <c r="QEV1682"/>
      <c r="QEW1682"/>
      <c r="QEX1682"/>
      <c r="QEY1682"/>
      <c r="QEZ1682"/>
      <c r="QFA1682"/>
      <c r="QFB1682"/>
      <c r="QFC1682"/>
      <c r="QFD1682"/>
      <c r="QFE1682"/>
      <c r="QFF1682"/>
      <c r="QFG1682"/>
      <c r="QFH1682"/>
      <c r="QFI1682"/>
      <c r="QFJ1682"/>
      <c r="QFK1682"/>
      <c r="QFL1682"/>
      <c r="QFM1682"/>
      <c r="QFN1682"/>
      <c r="QFO1682"/>
      <c r="QFP1682"/>
      <c r="QFQ1682"/>
      <c r="QFR1682"/>
      <c r="QFS1682"/>
      <c r="QFT1682"/>
      <c r="QFU1682"/>
      <c r="QFV1682"/>
      <c r="QFW1682"/>
      <c r="QFX1682"/>
      <c r="QFY1682"/>
      <c r="QFZ1682"/>
      <c r="QGA1682"/>
      <c r="QGB1682"/>
      <c r="QGC1682"/>
      <c r="QGD1682"/>
      <c r="QGE1682"/>
      <c r="QGF1682"/>
      <c r="QGG1682"/>
      <c r="QGH1682"/>
      <c r="QGI1682"/>
      <c r="QGJ1682"/>
      <c r="QGK1682"/>
      <c r="QGL1682"/>
      <c r="QGM1682"/>
      <c r="QGN1682"/>
      <c r="QGO1682"/>
      <c r="QGP1682"/>
      <c r="QGQ1682"/>
      <c r="QGR1682"/>
      <c r="QGS1682"/>
      <c r="QGT1682"/>
      <c r="QGU1682"/>
      <c r="QGV1682"/>
      <c r="QGW1682"/>
      <c r="QGX1682"/>
      <c r="QGY1682"/>
      <c r="QGZ1682"/>
      <c r="QHA1682"/>
      <c r="QHB1682"/>
      <c r="QHC1682"/>
      <c r="QHD1682"/>
      <c r="QHE1682"/>
      <c r="QHF1682"/>
      <c r="QHG1682"/>
      <c r="QHH1682"/>
      <c r="QHI1682"/>
      <c r="QHJ1682"/>
      <c r="QHK1682"/>
      <c r="QHL1682"/>
      <c r="QHM1682"/>
      <c r="QHN1682"/>
      <c r="QHO1682"/>
      <c r="QHP1682"/>
      <c r="QHQ1682"/>
      <c r="QHR1682"/>
      <c r="QHS1682"/>
      <c r="QHT1682"/>
      <c r="QHU1682"/>
      <c r="QHV1682"/>
      <c r="QHW1682"/>
      <c r="QHX1682"/>
      <c r="QHY1682"/>
      <c r="QHZ1682"/>
      <c r="QIA1682"/>
      <c r="QIB1682"/>
      <c r="QIC1682"/>
      <c r="QID1682"/>
      <c r="QIE1682"/>
      <c r="QIF1682"/>
      <c r="QIG1682"/>
      <c r="QIH1682"/>
      <c r="QII1682"/>
      <c r="QIJ1682"/>
      <c r="QIK1682"/>
      <c r="QIL1682"/>
      <c r="QIM1682"/>
      <c r="QIN1682"/>
      <c r="QIO1682"/>
      <c r="QIP1682"/>
      <c r="QIQ1682"/>
      <c r="QIR1682"/>
      <c r="QIS1682"/>
      <c r="QIT1682"/>
      <c r="QIU1682"/>
      <c r="QIV1682"/>
      <c r="QIW1682"/>
      <c r="QIX1682"/>
      <c r="QIY1682"/>
      <c r="QIZ1682"/>
      <c r="QJA1682"/>
      <c r="QJB1682"/>
      <c r="QJC1682"/>
      <c r="QJD1682"/>
      <c r="QJE1682"/>
      <c r="QJF1682"/>
      <c r="QJG1682"/>
      <c r="QJH1682"/>
      <c r="QJI1682"/>
      <c r="QJJ1682"/>
      <c r="QJK1682"/>
      <c r="QJL1682"/>
      <c r="QJM1682"/>
      <c r="QJN1682"/>
      <c r="QJO1682"/>
      <c r="QJP1682"/>
      <c r="QJQ1682"/>
      <c r="QJR1682"/>
      <c r="QJS1682"/>
      <c r="QJT1682"/>
      <c r="QJU1682"/>
      <c r="QJV1682"/>
      <c r="QJW1682"/>
      <c r="QJX1682"/>
      <c r="QJY1682"/>
      <c r="QJZ1682"/>
      <c r="QKA1682"/>
      <c r="QKB1682"/>
      <c r="QKC1682"/>
      <c r="QKD1682"/>
      <c r="QKE1682"/>
      <c r="QKF1682"/>
      <c r="QKG1682"/>
      <c r="QKH1682"/>
      <c r="QKI1682"/>
      <c r="QKJ1682"/>
      <c r="QKK1682"/>
      <c r="QKL1682"/>
      <c r="QKM1682"/>
      <c r="QKN1682"/>
      <c r="QKO1682"/>
      <c r="QKP1682"/>
      <c r="QKQ1682"/>
      <c r="QKR1682"/>
      <c r="QKS1682"/>
      <c r="QKT1682"/>
      <c r="QKU1682"/>
      <c r="QKV1682"/>
      <c r="QKW1682"/>
      <c r="QKX1682"/>
      <c r="QKY1682"/>
      <c r="QKZ1682"/>
      <c r="QLA1682"/>
      <c r="QLB1682"/>
      <c r="QLC1682"/>
      <c r="QLD1682"/>
      <c r="QLE1682"/>
      <c r="QLF1682"/>
      <c r="QLG1682"/>
      <c r="QLH1682"/>
      <c r="QLI1682"/>
      <c r="QLJ1682"/>
      <c r="QLK1682"/>
      <c r="QLL1682"/>
      <c r="QLM1682"/>
      <c r="QLN1682"/>
      <c r="QLO1682"/>
      <c r="QLP1682"/>
      <c r="QLQ1682"/>
      <c r="QLR1682"/>
      <c r="QLS1682"/>
      <c r="QLT1682"/>
      <c r="QLU1682"/>
      <c r="QLV1682"/>
      <c r="QLW1682"/>
      <c r="QLX1682"/>
      <c r="QLY1682"/>
      <c r="QLZ1682"/>
      <c r="QMA1682"/>
      <c r="QMB1682"/>
      <c r="QMC1682"/>
      <c r="QMD1682"/>
      <c r="QME1682"/>
      <c r="QMF1682"/>
      <c r="QMG1682"/>
      <c r="QMH1682"/>
      <c r="QMI1682"/>
      <c r="QMJ1682"/>
      <c r="QMK1682"/>
      <c r="QML1682"/>
      <c r="QMM1682"/>
      <c r="QMN1682"/>
      <c r="QMO1682"/>
      <c r="QMP1682"/>
      <c r="QMQ1682"/>
      <c r="QMR1682"/>
      <c r="QMS1682"/>
      <c r="QMT1682"/>
      <c r="QMU1682"/>
      <c r="QMV1682"/>
      <c r="QMW1682"/>
      <c r="QMX1682"/>
      <c r="QMY1682"/>
      <c r="QMZ1682"/>
      <c r="QNA1682"/>
      <c r="QNB1682"/>
      <c r="QNC1682"/>
      <c r="QND1682"/>
      <c r="QNE1682"/>
      <c r="QNF1682"/>
      <c r="QNG1682"/>
      <c r="QNH1682"/>
      <c r="QNI1682"/>
      <c r="QNJ1682"/>
      <c r="QNK1682"/>
      <c r="QNL1682"/>
      <c r="QNM1682"/>
      <c r="QNN1682"/>
      <c r="QNO1682"/>
      <c r="QNP1682"/>
      <c r="QNQ1682"/>
      <c r="QNR1682"/>
      <c r="QNS1682"/>
      <c r="QNT1682"/>
      <c r="QNU1682"/>
      <c r="QNV1682"/>
      <c r="QNW1682"/>
      <c r="QNX1682"/>
      <c r="QNY1682"/>
      <c r="QNZ1682"/>
      <c r="QOA1682"/>
      <c r="QOB1682"/>
      <c r="QOC1682"/>
      <c r="QOD1682"/>
      <c r="QOE1682"/>
      <c r="QOF1682"/>
      <c r="QOG1682"/>
      <c r="QOH1682"/>
      <c r="QOI1682"/>
      <c r="QOJ1682"/>
      <c r="QOK1682"/>
      <c r="QOL1682"/>
      <c r="QOM1682"/>
      <c r="QON1682"/>
      <c r="QOO1682"/>
      <c r="QOP1682"/>
      <c r="QOQ1682"/>
      <c r="QOR1682"/>
      <c r="QOS1682"/>
      <c r="QOT1682"/>
      <c r="QOU1682"/>
      <c r="QOV1682"/>
      <c r="QOW1682"/>
      <c r="QOX1682"/>
      <c r="QOY1682"/>
      <c r="QOZ1682"/>
      <c r="QPA1682"/>
      <c r="QPB1682"/>
      <c r="QPC1682"/>
      <c r="QPD1682"/>
      <c r="QPE1682"/>
      <c r="QPF1682"/>
      <c r="QPG1682"/>
      <c r="QPH1682"/>
      <c r="QPI1682"/>
      <c r="QPJ1682"/>
      <c r="QPK1682"/>
      <c r="QPL1682"/>
      <c r="QPM1682"/>
      <c r="QPN1682"/>
      <c r="QPO1682"/>
      <c r="QPP1682"/>
      <c r="QPQ1682"/>
      <c r="QPR1682"/>
      <c r="QPS1682"/>
      <c r="QPT1682"/>
      <c r="QPU1682"/>
      <c r="QPV1682"/>
      <c r="QPW1682"/>
      <c r="QPX1682"/>
      <c r="QPY1682"/>
      <c r="QPZ1682"/>
      <c r="QQA1682"/>
      <c r="QQB1682"/>
      <c r="QQC1682"/>
      <c r="QQD1682"/>
      <c r="QQE1682"/>
      <c r="QQF1682"/>
      <c r="QQG1682"/>
      <c r="QQH1682"/>
      <c r="QQI1682"/>
      <c r="QQJ1682"/>
      <c r="QQK1682"/>
      <c r="QQL1682"/>
      <c r="QQM1682"/>
      <c r="QQN1682"/>
      <c r="QQO1682"/>
      <c r="QQP1682"/>
      <c r="QQQ1682"/>
      <c r="QQR1682"/>
      <c r="QQS1682"/>
      <c r="QQT1682"/>
      <c r="QQU1682"/>
      <c r="QQV1682"/>
      <c r="QQW1682"/>
      <c r="QQX1682"/>
      <c r="QQY1682"/>
      <c r="QQZ1682"/>
      <c r="QRA1682"/>
      <c r="QRB1682"/>
      <c r="QRC1682"/>
      <c r="QRD1682"/>
      <c r="QRE1682"/>
      <c r="QRF1682"/>
      <c r="QRG1682"/>
      <c r="QRH1682"/>
      <c r="QRI1682"/>
      <c r="QRJ1682"/>
      <c r="QRK1682"/>
      <c r="QRL1682"/>
      <c r="QRM1682"/>
      <c r="QRN1682"/>
      <c r="QRO1682"/>
      <c r="QRP1682"/>
      <c r="QRQ1682"/>
      <c r="QRR1682"/>
      <c r="QRS1682"/>
      <c r="QRT1682"/>
      <c r="QRU1682"/>
      <c r="QRV1682"/>
      <c r="QRW1682"/>
      <c r="QRX1682"/>
      <c r="QRY1682"/>
      <c r="QRZ1682"/>
      <c r="QSA1682"/>
      <c r="QSB1682"/>
      <c r="QSC1682"/>
      <c r="QSD1682"/>
      <c r="QSE1682"/>
      <c r="QSF1682"/>
      <c r="QSG1682"/>
      <c r="QSH1682"/>
      <c r="QSI1682"/>
      <c r="QSJ1682"/>
      <c r="QSK1682"/>
      <c r="QSL1682"/>
      <c r="QSM1682"/>
      <c r="QSN1682"/>
      <c r="QSO1682"/>
      <c r="QSP1682"/>
      <c r="QSQ1682"/>
      <c r="QSR1682"/>
      <c r="QSS1682"/>
      <c r="QST1682"/>
      <c r="QSU1682"/>
      <c r="QSV1682"/>
      <c r="QSW1682"/>
      <c r="QSX1682"/>
      <c r="QSY1682"/>
      <c r="QSZ1682"/>
      <c r="QTA1682"/>
      <c r="QTB1682"/>
      <c r="QTC1682"/>
      <c r="QTD1682"/>
      <c r="QTE1682"/>
      <c r="QTF1682"/>
      <c r="QTG1682"/>
      <c r="QTH1682"/>
      <c r="QTI1682"/>
      <c r="QTJ1682"/>
      <c r="QTK1682"/>
      <c r="QTL1682"/>
      <c r="QTM1682"/>
      <c r="QTN1682"/>
      <c r="QTO1682"/>
      <c r="QTP1682"/>
      <c r="QTQ1682"/>
      <c r="QTR1682"/>
      <c r="QTS1682"/>
      <c r="QTT1682"/>
      <c r="QTU1682"/>
      <c r="QTV1682"/>
      <c r="QTW1682"/>
      <c r="QTX1682"/>
      <c r="QTY1682"/>
      <c r="QTZ1682"/>
      <c r="QUA1682"/>
      <c r="QUB1682"/>
      <c r="QUC1682"/>
      <c r="QUD1682"/>
      <c r="QUE1682"/>
      <c r="QUF1682"/>
      <c r="QUG1682"/>
      <c r="QUH1682"/>
      <c r="QUI1682"/>
      <c r="QUJ1682"/>
      <c r="QUK1682"/>
      <c r="QUL1682"/>
      <c r="QUM1682"/>
      <c r="QUN1682"/>
      <c r="QUO1682"/>
      <c r="QUP1682"/>
      <c r="QUQ1682"/>
      <c r="QUR1682"/>
      <c r="QUS1682"/>
      <c r="QUT1682"/>
      <c r="QUU1682"/>
      <c r="QUV1682"/>
      <c r="QUW1682"/>
      <c r="QUX1682"/>
      <c r="QUY1682"/>
      <c r="QUZ1682"/>
      <c r="QVA1682"/>
      <c r="QVB1682"/>
      <c r="QVC1682"/>
      <c r="QVD1682"/>
      <c r="QVE1682"/>
      <c r="QVF1682"/>
      <c r="QVG1682"/>
      <c r="QVH1682"/>
      <c r="QVI1682"/>
      <c r="QVJ1682"/>
      <c r="QVK1682"/>
      <c r="QVL1682"/>
      <c r="QVM1682"/>
      <c r="QVN1682"/>
      <c r="QVO1682"/>
      <c r="QVP1682"/>
      <c r="QVQ1682"/>
      <c r="QVR1682"/>
      <c r="QVS1682"/>
      <c r="QVT1682"/>
      <c r="QVU1682"/>
      <c r="QVV1682"/>
      <c r="QVW1682"/>
      <c r="QVX1682"/>
      <c r="QVY1682"/>
      <c r="QVZ1682"/>
      <c r="QWA1682"/>
      <c r="QWB1682"/>
      <c r="QWC1682"/>
      <c r="QWD1682"/>
      <c r="QWE1682"/>
      <c r="QWF1682"/>
      <c r="QWG1682"/>
      <c r="QWH1682"/>
      <c r="QWI1682"/>
      <c r="QWJ1682"/>
      <c r="QWK1682"/>
      <c r="QWL1682"/>
      <c r="QWM1682"/>
      <c r="QWN1682"/>
      <c r="QWO1682"/>
      <c r="QWP1682"/>
      <c r="QWQ1682"/>
      <c r="QWR1682"/>
      <c r="QWS1682"/>
      <c r="QWT1682"/>
      <c r="QWU1682"/>
      <c r="QWV1682"/>
      <c r="QWW1682"/>
      <c r="QWX1682"/>
      <c r="QWY1682"/>
      <c r="QWZ1682"/>
      <c r="QXA1682"/>
      <c r="QXB1682"/>
      <c r="QXC1682"/>
      <c r="QXD1682"/>
      <c r="QXE1682"/>
      <c r="QXF1682"/>
      <c r="QXG1682"/>
      <c r="QXH1682"/>
      <c r="QXI1682"/>
      <c r="QXJ1682"/>
      <c r="QXK1682"/>
      <c r="QXL1682"/>
      <c r="QXM1682"/>
      <c r="QXN1682"/>
      <c r="QXO1682"/>
      <c r="QXP1682"/>
      <c r="QXQ1682"/>
      <c r="QXR1682"/>
      <c r="QXS1682"/>
      <c r="QXT1682"/>
      <c r="QXU1682"/>
      <c r="QXV1682"/>
      <c r="QXW1682"/>
      <c r="QXX1682"/>
      <c r="QXY1682"/>
      <c r="QXZ1682"/>
      <c r="QYA1682"/>
      <c r="QYB1682"/>
      <c r="QYC1682"/>
      <c r="QYD1682"/>
      <c r="QYE1682"/>
      <c r="QYF1682"/>
      <c r="QYG1682"/>
      <c r="QYH1682"/>
      <c r="QYI1682"/>
      <c r="QYJ1682"/>
      <c r="QYK1682"/>
      <c r="QYL1682"/>
      <c r="QYM1682"/>
      <c r="QYN1682"/>
      <c r="QYO1682"/>
      <c r="QYP1682"/>
      <c r="QYQ1682"/>
      <c r="QYR1682"/>
      <c r="QYS1682"/>
      <c r="QYT1682"/>
      <c r="QYU1682"/>
      <c r="QYV1682"/>
      <c r="QYW1682"/>
      <c r="QYX1682"/>
      <c r="QYY1682"/>
      <c r="QYZ1682"/>
      <c r="QZA1682"/>
      <c r="QZB1682"/>
      <c r="QZC1682"/>
      <c r="QZD1682"/>
      <c r="QZE1682"/>
      <c r="QZF1682"/>
      <c r="QZG1682"/>
      <c r="QZH1682"/>
      <c r="QZI1682"/>
      <c r="QZJ1682"/>
      <c r="QZK1682"/>
      <c r="QZL1682"/>
      <c r="QZM1682"/>
      <c r="QZN1682"/>
      <c r="QZO1682"/>
      <c r="QZP1682"/>
      <c r="QZQ1682"/>
      <c r="QZR1682"/>
      <c r="QZS1682"/>
      <c r="QZT1682"/>
      <c r="QZU1682"/>
      <c r="QZV1682"/>
      <c r="QZW1682"/>
      <c r="QZX1682"/>
      <c r="QZY1682"/>
      <c r="QZZ1682"/>
      <c r="RAA1682"/>
      <c r="RAB1682"/>
      <c r="RAC1682"/>
      <c r="RAD1682"/>
      <c r="RAE1682"/>
      <c r="RAF1682"/>
      <c r="RAG1682"/>
      <c r="RAH1682"/>
      <c r="RAI1682"/>
      <c r="RAJ1682"/>
      <c r="RAK1682"/>
      <c r="RAL1682"/>
      <c r="RAM1682"/>
      <c r="RAN1682"/>
      <c r="RAO1682"/>
      <c r="RAP1682"/>
      <c r="RAQ1682"/>
      <c r="RAR1682"/>
      <c r="RAS1682"/>
      <c r="RAT1682"/>
      <c r="RAU1682"/>
      <c r="RAV1682"/>
      <c r="RAW1682"/>
      <c r="RAX1682"/>
      <c r="RAY1682"/>
      <c r="RAZ1682"/>
      <c r="RBA1682"/>
      <c r="RBB1682"/>
      <c r="RBC1682"/>
      <c r="RBD1682"/>
      <c r="RBE1682"/>
      <c r="RBF1682"/>
      <c r="RBG1682"/>
      <c r="RBH1682"/>
      <c r="RBI1682"/>
      <c r="RBJ1682"/>
      <c r="RBK1682"/>
      <c r="RBL1682"/>
      <c r="RBM1682"/>
      <c r="RBN1682"/>
      <c r="RBO1682"/>
      <c r="RBP1682"/>
      <c r="RBQ1682"/>
      <c r="RBR1682"/>
      <c r="RBS1682"/>
      <c r="RBT1682"/>
      <c r="RBU1682"/>
      <c r="RBV1682"/>
      <c r="RBW1682"/>
      <c r="RBX1682"/>
      <c r="RBY1682"/>
      <c r="RBZ1682"/>
      <c r="RCA1682"/>
      <c r="RCB1682"/>
      <c r="RCC1682"/>
      <c r="RCD1682"/>
      <c r="RCE1682"/>
      <c r="RCF1682"/>
      <c r="RCG1682"/>
      <c r="RCH1682"/>
      <c r="RCI1682"/>
      <c r="RCJ1682"/>
      <c r="RCK1682"/>
      <c r="RCL1682"/>
      <c r="RCM1682"/>
      <c r="RCN1682"/>
      <c r="RCO1682"/>
      <c r="RCP1682"/>
      <c r="RCQ1682"/>
      <c r="RCR1682"/>
      <c r="RCS1682"/>
      <c r="RCT1682"/>
      <c r="RCU1682"/>
      <c r="RCV1682"/>
      <c r="RCW1682"/>
      <c r="RCX1682"/>
      <c r="RCY1682"/>
      <c r="RCZ1682"/>
      <c r="RDA1682"/>
      <c r="RDB1682"/>
      <c r="RDC1682"/>
      <c r="RDD1682"/>
      <c r="RDE1682"/>
      <c r="RDF1682"/>
      <c r="RDG1682"/>
      <c r="RDH1682"/>
      <c r="RDI1682"/>
      <c r="RDJ1682"/>
      <c r="RDK1682"/>
      <c r="RDL1682"/>
      <c r="RDM1682"/>
      <c r="RDN1682"/>
      <c r="RDO1682"/>
      <c r="RDP1682"/>
      <c r="RDQ1682"/>
      <c r="RDR1682"/>
      <c r="RDS1682"/>
      <c r="RDT1682"/>
      <c r="RDU1682"/>
      <c r="RDV1682"/>
      <c r="RDW1682"/>
      <c r="RDX1682"/>
      <c r="RDY1682"/>
      <c r="RDZ1682"/>
      <c r="REA1682"/>
      <c r="REB1682"/>
      <c r="REC1682"/>
      <c r="RED1682"/>
      <c r="REE1682"/>
      <c r="REF1682"/>
      <c r="REG1682"/>
      <c r="REH1682"/>
      <c r="REI1682"/>
      <c r="REJ1682"/>
      <c r="REK1682"/>
      <c r="REL1682"/>
      <c r="REM1682"/>
      <c r="REN1682"/>
      <c r="REO1682"/>
      <c r="REP1682"/>
      <c r="REQ1682"/>
      <c r="RER1682"/>
      <c r="RES1682"/>
      <c r="RET1682"/>
      <c r="REU1682"/>
      <c r="REV1682"/>
      <c r="REW1682"/>
      <c r="REX1682"/>
      <c r="REY1682"/>
      <c r="REZ1682"/>
      <c r="RFA1682"/>
      <c r="RFB1682"/>
      <c r="RFC1682"/>
      <c r="RFD1682"/>
      <c r="RFE1682"/>
      <c r="RFF1682"/>
      <c r="RFG1682"/>
      <c r="RFH1682"/>
      <c r="RFI1682"/>
      <c r="RFJ1682"/>
      <c r="RFK1682"/>
      <c r="RFL1682"/>
      <c r="RFM1682"/>
      <c r="RFN1682"/>
      <c r="RFO1682"/>
      <c r="RFP1682"/>
      <c r="RFQ1682"/>
      <c r="RFR1682"/>
      <c r="RFS1682"/>
      <c r="RFT1682"/>
      <c r="RFU1682"/>
      <c r="RFV1682"/>
      <c r="RFW1682"/>
      <c r="RFX1682"/>
      <c r="RFY1682"/>
      <c r="RFZ1682"/>
      <c r="RGA1682"/>
      <c r="RGB1682"/>
      <c r="RGC1682"/>
      <c r="RGD1682"/>
      <c r="RGE1682"/>
      <c r="RGF1682"/>
      <c r="RGG1682"/>
      <c r="RGH1682"/>
      <c r="RGI1682"/>
      <c r="RGJ1682"/>
      <c r="RGK1682"/>
      <c r="RGL1682"/>
      <c r="RGM1682"/>
      <c r="RGN1682"/>
      <c r="RGO1682"/>
      <c r="RGP1682"/>
      <c r="RGQ1682"/>
      <c r="RGR1682"/>
      <c r="RGS1682"/>
      <c r="RGT1682"/>
      <c r="RGU1682"/>
      <c r="RGV1682"/>
      <c r="RGW1682"/>
      <c r="RGX1682"/>
      <c r="RGY1682"/>
      <c r="RGZ1682"/>
      <c r="RHA1682"/>
      <c r="RHB1682"/>
      <c r="RHC1682"/>
      <c r="RHD1682"/>
      <c r="RHE1682"/>
      <c r="RHF1682"/>
      <c r="RHG1682"/>
      <c r="RHH1682"/>
      <c r="RHI1682"/>
      <c r="RHJ1682"/>
      <c r="RHK1682"/>
      <c r="RHL1682"/>
      <c r="RHM1682"/>
      <c r="RHN1682"/>
      <c r="RHO1682"/>
      <c r="RHP1682"/>
      <c r="RHQ1682"/>
      <c r="RHR1682"/>
      <c r="RHS1682"/>
      <c r="RHT1682"/>
      <c r="RHU1682"/>
      <c r="RHV1682"/>
      <c r="RHW1682"/>
      <c r="RHX1682"/>
      <c r="RHY1682"/>
      <c r="RHZ1682"/>
      <c r="RIA1682"/>
      <c r="RIB1682"/>
      <c r="RIC1682"/>
      <c r="RID1682"/>
      <c r="RIE1682"/>
      <c r="RIF1682"/>
      <c r="RIG1682"/>
      <c r="RIH1682"/>
      <c r="RII1682"/>
      <c r="RIJ1682"/>
      <c r="RIK1682"/>
      <c r="RIL1682"/>
      <c r="RIM1682"/>
      <c r="RIN1682"/>
      <c r="RIO1682"/>
      <c r="RIP1682"/>
      <c r="RIQ1682"/>
      <c r="RIR1682"/>
      <c r="RIS1682"/>
      <c r="RIT1682"/>
      <c r="RIU1682"/>
      <c r="RIV1682"/>
      <c r="RIW1682"/>
      <c r="RIX1682"/>
      <c r="RIY1682"/>
      <c r="RIZ1682"/>
      <c r="RJA1682"/>
      <c r="RJB1682"/>
      <c r="RJC1682"/>
      <c r="RJD1682"/>
      <c r="RJE1682"/>
      <c r="RJF1682"/>
      <c r="RJG1682"/>
      <c r="RJH1682"/>
      <c r="RJI1682"/>
      <c r="RJJ1682"/>
      <c r="RJK1682"/>
      <c r="RJL1682"/>
      <c r="RJM1682"/>
      <c r="RJN1682"/>
      <c r="RJO1682"/>
      <c r="RJP1682"/>
      <c r="RJQ1682"/>
      <c r="RJR1682"/>
      <c r="RJS1682"/>
      <c r="RJT1682"/>
      <c r="RJU1682"/>
      <c r="RJV1682"/>
      <c r="RJW1682"/>
      <c r="RJX1682"/>
      <c r="RJY1682"/>
      <c r="RJZ1682"/>
      <c r="RKA1682"/>
      <c r="RKB1682"/>
      <c r="RKC1682"/>
      <c r="RKD1682"/>
      <c r="RKE1682"/>
      <c r="RKF1682"/>
      <c r="RKG1682"/>
      <c r="RKH1682"/>
      <c r="RKI1682"/>
      <c r="RKJ1682"/>
      <c r="RKK1682"/>
      <c r="RKL1682"/>
      <c r="RKM1682"/>
      <c r="RKN1682"/>
      <c r="RKO1682"/>
      <c r="RKP1682"/>
      <c r="RKQ1682"/>
      <c r="RKR1682"/>
      <c r="RKS1682"/>
      <c r="RKT1682"/>
      <c r="RKU1682"/>
      <c r="RKV1682"/>
      <c r="RKW1682"/>
      <c r="RKX1682"/>
      <c r="RKY1682"/>
      <c r="RKZ1682"/>
      <c r="RLA1682"/>
      <c r="RLB1682"/>
      <c r="RLC1682"/>
      <c r="RLD1682"/>
      <c r="RLE1682"/>
      <c r="RLF1682"/>
      <c r="RLG1682"/>
      <c r="RLH1682"/>
      <c r="RLI1682"/>
      <c r="RLJ1682"/>
      <c r="RLK1682"/>
      <c r="RLL1682"/>
      <c r="RLM1682"/>
      <c r="RLN1682"/>
      <c r="RLO1682"/>
      <c r="RLP1682"/>
      <c r="RLQ1682"/>
      <c r="RLR1682"/>
      <c r="RLS1682"/>
      <c r="RLT1682"/>
      <c r="RLU1682"/>
      <c r="RLV1682"/>
      <c r="RLW1682"/>
      <c r="RLX1682"/>
      <c r="RLY1682"/>
      <c r="RLZ1682"/>
      <c r="RMA1682"/>
      <c r="RMB1682"/>
      <c r="RMC1682"/>
      <c r="RMD1682"/>
      <c r="RME1682"/>
      <c r="RMF1682"/>
      <c r="RMG1682"/>
      <c r="RMH1682"/>
      <c r="RMI1682"/>
      <c r="RMJ1682"/>
      <c r="RMK1682"/>
      <c r="RML1682"/>
      <c r="RMM1682"/>
      <c r="RMN1682"/>
      <c r="RMO1682"/>
      <c r="RMP1682"/>
      <c r="RMQ1682"/>
      <c r="RMR1682"/>
      <c r="RMS1682"/>
      <c r="RMT1682"/>
      <c r="RMU1682"/>
      <c r="RMV1682"/>
      <c r="RMW1682"/>
      <c r="RMX1682"/>
      <c r="RMY1682"/>
      <c r="RMZ1682"/>
      <c r="RNA1682"/>
      <c r="RNB1682"/>
      <c r="RNC1682"/>
      <c r="RND1682"/>
      <c r="RNE1682"/>
      <c r="RNF1682"/>
      <c r="RNG1682"/>
      <c r="RNH1682"/>
      <c r="RNI1682"/>
      <c r="RNJ1682"/>
      <c r="RNK1682"/>
      <c r="RNL1682"/>
      <c r="RNM1682"/>
      <c r="RNN1682"/>
      <c r="RNO1682"/>
      <c r="RNP1682"/>
      <c r="RNQ1682"/>
      <c r="RNR1682"/>
      <c r="RNS1682"/>
      <c r="RNT1682"/>
      <c r="RNU1682"/>
      <c r="RNV1682"/>
      <c r="RNW1682"/>
      <c r="RNX1682"/>
      <c r="RNY1682"/>
      <c r="RNZ1682"/>
      <c r="ROA1682"/>
      <c r="ROB1682"/>
      <c r="ROC1682"/>
      <c r="ROD1682"/>
      <c r="ROE1682"/>
      <c r="ROF1682"/>
      <c r="ROG1682"/>
      <c r="ROH1682"/>
      <c r="ROI1682"/>
      <c r="ROJ1682"/>
      <c r="ROK1682"/>
      <c r="ROL1682"/>
      <c r="ROM1682"/>
      <c r="RON1682"/>
      <c r="ROO1682"/>
      <c r="ROP1682"/>
      <c r="ROQ1682"/>
      <c r="ROR1682"/>
      <c r="ROS1682"/>
      <c r="ROT1682"/>
      <c r="ROU1682"/>
      <c r="ROV1682"/>
      <c r="ROW1682"/>
      <c r="ROX1682"/>
      <c r="ROY1682"/>
      <c r="ROZ1682"/>
      <c r="RPA1682"/>
      <c r="RPB1682"/>
      <c r="RPC1682"/>
      <c r="RPD1682"/>
      <c r="RPE1682"/>
      <c r="RPF1682"/>
      <c r="RPG1682"/>
      <c r="RPH1682"/>
      <c r="RPI1682"/>
      <c r="RPJ1682"/>
      <c r="RPK1682"/>
      <c r="RPL1682"/>
      <c r="RPM1682"/>
      <c r="RPN1682"/>
      <c r="RPO1682"/>
      <c r="RPP1682"/>
      <c r="RPQ1682"/>
      <c r="RPR1682"/>
      <c r="RPS1682"/>
      <c r="RPT1682"/>
      <c r="RPU1682"/>
      <c r="RPV1682"/>
      <c r="RPW1682"/>
      <c r="RPX1682"/>
      <c r="RPY1682"/>
      <c r="RPZ1682"/>
      <c r="RQA1682"/>
      <c r="RQB1682"/>
      <c r="RQC1682"/>
      <c r="RQD1682"/>
      <c r="RQE1682"/>
      <c r="RQF1682"/>
      <c r="RQG1682"/>
      <c r="RQH1682"/>
      <c r="RQI1682"/>
      <c r="RQJ1682"/>
      <c r="RQK1682"/>
      <c r="RQL1682"/>
      <c r="RQM1682"/>
      <c r="RQN1682"/>
      <c r="RQO1682"/>
      <c r="RQP1682"/>
      <c r="RQQ1682"/>
      <c r="RQR1682"/>
      <c r="RQS1682"/>
      <c r="RQT1682"/>
      <c r="RQU1682"/>
      <c r="RQV1682"/>
      <c r="RQW1682"/>
      <c r="RQX1682"/>
      <c r="RQY1682"/>
      <c r="RQZ1682"/>
      <c r="RRA1682"/>
      <c r="RRB1682"/>
      <c r="RRC1682"/>
      <c r="RRD1682"/>
      <c r="RRE1682"/>
      <c r="RRF1682"/>
      <c r="RRG1682"/>
      <c r="RRH1682"/>
      <c r="RRI1682"/>
      <c r="RRJ1682"/>
      <c r="RRK1682"/>
      <c r="RRL1682"/>
      <c r="RRM1682"/>
      <c r="RRN1682"/>
      <c r="RRO1682"/>
      <c r="RRP1682"/>
      <c r="RRQ1682"/>
      <c r="RRR1682"/>
      <c r="RRS1682"/>
      <c r="RRT1682"/>
      <c r="RRU1682"/>
      <c r="RRV1682"/>
      <c r="RRW1682"/>
      <c r="RRX1682"/>
      <c r="RRY1682"/>
      <c r="RRZ1682"/>
      <c r="RSA1682"/>
      <c r="RSB1682"/>
      <c r="RSC1682"/>
      <c r="RSD1682"/>
      <c r="RSE1682"/>
      <c r="RSF1682"/>
      <c r="RSG1682"/>
      <c r="RSH1682"/>
      <c r="RSI1682"/>
      <c r="RSJ1682"/>
      <c r="RSK1682"/>
      <c r="RSL1682"/>
      <c r="RSM1682"/>
      <c r="RSN1682"/>
      <c r="RSO1682"/>
      <c r="RSP1682"/>
      <c r="RSQ1682"/>
      <c r="RSR1682"/>
      <c r="RSS1682"/>
      <c r="RST1682"/>
      <c r="RSU1682"/>
      <c r="RSV1682"/>
      <c r="RSW1682"/>
      <c r="RSX1682"/>
      <c r="RSY1682"/>
      <c r="RSZ1682"/>
      <c r="RTA1682"/>
      <c r="RTB1682"/>
      <c r="RTC1682"/>
      <c r="RTD1682"/>
      <c r="RTE1682"/>
      <c r="RTF1682"/>
      <c r="RTG1682"/>
      <c r="RTH1682"/>
      <c r="RTI1682"/>
      <c r="RTJ1682"/>
      <c r="RTK1682"/>
      <c r="RTL1682"/>
      <c r="RTM1682"/>
      <c r="RTN1682"/>
      <c r="RTO1682"/>
      <c r="RTP1682"/>
      <c r="RTQ1682"/>
      <c r="RTR1682"/>
      <c r="RTS1682"/>
      <c r="RTT1682"/>
      <c r="RTU1682"/>
      <c r="RTV1682"/>
      <c r="RTW1682"/>
      <c r="RTX1682"/>
      <c r="RTY1682"/>
      <c r="RTZ1682"/>
      <c r="RUA1682"/>
      <c r="RUB1682"/>
      <c r="RUC1682"/>
      <c r="RUD1682"/>
      <c r="RUE1682"/>
      <c r="RUF1682"/>
      <c r="RUG1682"/>
      <c r="RUH1682"/>
      <c r="RUI1682"/>
      <c r="RUJ1682"/>
      <c r="RUK1682"/>
      <c r="RUL1682"/>
      <c r="RUM1682"/>
      <c r="RUN1682"/>
      <c r="RUO1682"/>
      <c r="RUP1682"/>
      <c r="RUQ1682"/>
      <c r="RUR1682"/>
      <c r="RUS1682"/>
      <c r="RUT1682"/>
      <c r="RUU1682"/>
      <c r="RUV1682"/>
      <c r="RUW1682"/>
      <c r="RUX1682"/>
      <c r="RUY1682"/>
      <c r="RUZ1682"/>
      <c r="RVA1682"/>
      <c r="RVB1682"/>
      <c r="RVC1682"/>
      <c r="RVD1682"/>
      <c r="RVE1682"/>
      <c r="RVF1682"/>
      <c r="RVG1682"/>
      <c r="RVH1682"/>
      <c r="RVI1682"/>
      <c r="RVJ1682"/>
      <c r="RVK1682"/>
      <c r="RVL1682"/>
      <c r="RVM1682"/>
      <c r="RVN1682"/>
      <c r="RVO1682"/>
      <c r="RVP1682"/>
      <c r="RVQ1682"/>
      <c r="RVR1682"/>
      <c r="RVS1682"/>
      <c r="RVT1682"/>
      <c r="RVU1682"/>
      <c r="RVV1682"/>
      <c r="RVW1682"/>
      <c r="RVX1682"/>
      <c r="RVY1682"/>
      <c r="RVZ1682"/>
      <c r="RWA1682"/>
      <c r="RWB1682"/>
      <c r="RWC1682"/>
      <c r="RWD1682"/>
      <c r="RWE1682"/>
      <c r="RWF1682"/>
      <c r="RWG1682"/>
      <c r="RWH1682"/>
      <c r="RWI1682"/>
      <c r="RWJ1682"/>
      <c r="RWK1682"/>
      <c r="RWL1682"/>
      <c r="RWM1682"/>
      <c r="RWN1682"/>
      <c r="RWO1682"/>
      <c r="RWP1682"/>
      <c r="RWQ1682"/>
      <c r="RWR1682"/>
      <c r="RWS1682"/>
      <c r="RWT1682"/>
      <c r="RWU1682"/>
      <c r="RWV1682"/>
      <c r="RWW1682"/>
      <c r="RWX1682"/>
      <c r="RWY1682"/>
      <c r="RWZ1682"/>
      <c r="RXA1682"/>
      <c r="RXB1682"/>
      <c r="RXC1682"/>
      <c r="RXD1682"/>
      <c r="RXE1682"/>
      <c r="RXF1682"/>
      <c r="RXG1682"/>
      <c r="RXH1682"/>
      <c r="RXI1682"/>
      <c r="RXJ1682"/>
      <c r="RXK1682"/>
      <c r="RXL1682"/>
      <c r="RXM1682"/>
      <c r="RXN1682"/>
      <c r="RXO1682"/>
      <c r="RXP1682"/>
      <c r="RXQ1682"/>
      <c r="RXR1682"/>
      <c r="RXS1682"/>
      <c r="RXT1682"/>
      <c r="RXU1682"/>
      <c r="RXV1682"/>
      <c r="RXW1682"/>
      <c r="RXX1682"/>
      <c r="RXY1682"/>
      <c r="RXZ1682"/>
      <c r="RYA1682"/>
      <c r="RYB1682"/>
      <c r="RYC1682"/>
      <c r="RYD1682"/>
      <c r="RYE1682"/>
      <c r="RYF1682"/>
      <c r="RYG1682"/>
      <c r="RYH1682"/>
      <c r="RYI1682"/>
      <c r="RYJ1682"/>
      <c r="RYK1682"/>
      <c r="RYL1682"/>
      <c r="RYM1682"/>
      <c r="RYN1682"/>
      <c r="RYO1682"/>
      <c r="RYP1682"/>
      <c r="RYQ1682"/>
      <c r="RYR1682"/>
      <c r="RYS1682"/>
      <c r="RYT1682"/>
      <c r="RYU1682"/>
      <c r="RYV1682"/>
      <c r="RYW1682"/>
      <c r="RYX1682"/>
      <c r="RYY1682"/>
      <c r="RYZ1682"/>
      <c r="RZA1682"/>
      <c r="RZB1682"/>
      <c r="RZC1682"/>
      <c r="RZD1682"/>
      <c r="RZE1682"/>
      <c r="RZF1682"/>
      <c r="RZG1682"/>
      <c r="RZH1682"/>
      <c r="RZI1682"/>
      <c r="RZJ1682"/>
      <c r="RZK1682"/>
      <c r="RZL1682"/>
      <c r="RZM1682"/>
      <c r="RZN1682"/>
      <c r="RZO1682"/>
      <c r="RZP1682"/>
      <c r="RZQ1682"/>
      <c r="RZR1682"/>
      <c r="RZS1682"/>
      <c r="RZT1682"/>
      <c r="RZU1682"/>
      <c r="RZV1682"/>
      <c r="RZW1682"/>
      <c r="RZX1682"/>
      <c r="RZY1682"/>
      <c r="RZZ1682"/>
      <c r="SAA1682"/>
      <c r="SAB1682"/>
      <c r="SAC1682"/>
      <c r="SAD1682"/>
      <c r="SAE1682"/>
      <c r="SAF1682"/>
      <c r="SAG1682"/>
      <c r="SAH1682"/>
      <c r="SAI1682"/>
      <c r="SAJ1682"/>
      <c r="SAK1682"/>
      <c r="SAL1682"/>
      <c r="SAM1682"/>
      <c r="SAN1682"/>
      <c r="SAO1682"/>
      <c r="SAP1682"/>
      <c r="SAQ1682"/>
      <c r="SAR1682"/>
      <c r="SAS1682"/>
      <c r="SAT1682"/>
      <c r="SAU1682"/>
      <c r="SAV1682"/>
      <c r="SAW1682"/>
      <c r="SAX1682"/>
      <c r="SAY1682"/>
      <c r="SAZ1682"/>
      <c r="SBA1682"/>
      <c r="SBB1682"/>
      <c r="SBC1682"/>
      <c r="SBD1682"/>
      <c r="SBE1682"/>
      <c r="SBF1682"/>
      <c r="SBG1682"/>
      <c r="SBH1682"/>
      <c r="SBI1682"/>
      <c r="SBJ1682"/>
      <c r="SBK1682"/>
      <c r="SBL1682"/>
      <c r="SBM1682"/>
      <c r="SBN1682"/>
      <c r="SBO1682"/>
      <c r="SBP1682"/>
      <c r="SBQ1682"/>
      <c r="SBR1682"/>
      <c r="SBS1682"/>
      <c r="SBT1682"/>
      <c r="SBU1682"/>
      <c r="SBV1682"/>
      <c r="SBW1682"/>
      <c r="SBX1682"/>
      <c r="SBY1682"/>
      <c r="SBZ1682"/>
      <c r="SCA1682"/>
      <c r="SCB1682"/>
      <c r="SCC1682"/>
      <c r="SCD1682"/>
      <c r="SCE1682"/>
      <c r="SCF1682"/>
      <c r="SCG1682"/>
      <c r="SCH1682"/>
      <c r="SCI1682"/>
      <c r="SCJ1682"/>
      <c r="SCK1682"/>
      <c r="SCL1682"/>
      <c r="SCM1682"/>
      <c r="SCN1682"/>
      <c r="SCO1682"/>
      <c r="SCP1682"/>
      <c r="SCQ1682"/>
      <c r="SCR1682"/>
      <c r="SCS1682"/>
      <c r="SCT1682"/>
      <c r="SCU1682"/>
      <c r="SCV1682"/>
      <c r="SCW1682"/>
      <c r="SCX1682"/>
      <c r="SCY1682"/>
      <c r="SCZ1682"/>
      <c r="SDA1682"/>
      <c r="SDB1682"/>
      <c r="SDC1682"/>
      <c r="SDD1682"/>
      <c r="SDE1682"/>
      <c r="SDF1682"/>
      <c r="SDG1682"/>
      <c r="SDH1682"/>
      <c r="SDI1682"/>
      <c r="SDJ1682"/>
      <c r="SDK1682"/>
      <c r="SDL1682"/>
      <c r="SDM1682"/>
      <c r="SDN1682"/>
      <c r="SDO1682"/>
      <c r="SDP1682"/>
      <c r="SDQ1682"/>
      <c r="SDR1682"/>
      <c r="SDS1682"/>
      <c r="SDT1682"/>
      <c r="SDU1682"/>
      <c r="SDV1682"/>
      <c r="SDW1682"/>
      <c r="SDX1682"/>
      <c r="SDY1682"/>
      <c r="SDZ1682"/>
      <c r="SEA1682"/>
      <c r="SEB1682"/>
      <c r="SEC1682"/>
      <c r="SED1682"/>
      <c r="SEE1682"/>
      <c r="SEF1682"/>
      <c r="SEG1682"/>
      <c r="SEH1682"/>
      <c r="SEI1682"/>
      <c r="SEJ1682"/>
      <c r="SEK1682"/>
      <c r="SEL1682"/>
      <c r="SEM1682"/>
      <c r="SEN1682"/>
      <c r="SEO1682"/>
      <c r="SEP1682"/>
      <c r="SEQ1682"/>
      <c r="SER1682"/>
      <c r="SES1682"/>
      <c r="SET1682"/>
      <c r="SEU1682"/>
      <c r="SEV1682"/>
      <c r="SEW1682"/>
      <c r="SEX1682"/>
      <c r="SEY1682"/>
      <c r="SEZ1682"/>
      <c r="SFA1682"/>
      <c r="SFB1682"/>
      <c r="SFC1682"/>
      <c r="SFD1682"/>
      <c r="SFE1682"/>
      <c r="SFF1682"/>
      <c r="SFG1682"/>
      <c r="SFH1682"/>
      <c r="SFI1682"/>
      <c r="SFJ1682"/>
      <c r="SFK1682"/>
      <c r="SFL1682"/>
      <c r="SFM1682"/>
      <c r="SFN1682"/>
      <c r="SFO1682"/>
      <c r="SFP1682"/>
      <c r="SFQ1682"/>
      <c r="SFR1682"/>
      <c r="SFS1682"/>
      <c r="SFT1682"/>
      <c r="SFU1682"/>
      <c r="SFV1682"/>
      <c r="SFW1682"/>
      <c r="SFX1682"/>
      <c r="SFY1682"/>
      <c r="SFZ1682"/>
      <c r="SGA1682"/>
      <c r="SGB1682"/>
      <c r="SGC1682"/>
      <c r="SGD1682"/>
      <c r="SGE1682"/>
      <c r="SGF1682"/>
      <c r="SGG1682"/>
      <c r="SGH1682"/>
      <c r="SGI1682"/>
      <c r="SGJ1682"/>
      <c r="SGK1682"/>
      <c r="SGL1682"/>
      <c r="SGM1682"/>
      <c r="SGN1682"/>
      <c r="SGO1682"/>
      <c r="SGP1682"/>
      <c r="SGQ1682"/>
      <c r="SGR1682"/>
      <c r="SGS1682"/>
      <c r="SGT1682"/>
      <c r="SGU1682"/>
      <c r="SGV1682"/>
      <c r="SGW1682"/>
      <c r="SGX1682"/>
      <c r="SGY1682"/>
      <c r="SGZ1682"/>
      <c r="SHA1682"/>
      <c r="SHB1682"/>
      <c r="SHC1682"/>
      <c r="SHD1682"/>
      <c r="SHE1682"/>
      <c r="SHF1682"/>
      <c r="SHG1682"/>
      <c r="SHH1682"/>
      <c r="SHI1682"/>
      <c r="SHJ1682"/>
      <c r="SHK1682"/>
      <c r="SHL1682"/>
      <c r="SHM1682"/>
      <c r="SHN1682"/>
      <c r="SHO1682"/>
      <c r="SHP1682"/>
      <c r="SHQ1682"/>
      <c r="SHR1682"/>
      <c r="SHS1682"/>
      <c r="SHT1682"/>
      <c r="SHU1682"/>
      <c r="SHV1682"/>
      <c r="SHW1682"/>
      <c r="SHX1682"/>
      <c r="SHY1682"/>
      <c r="SHZ1682"/>
      <c r="SIA1682"/>
      <c r="SIB1682"/>
      <c r="SIC1682"/>
      <c r="SID1682"/>
      <c r="SIE1682"/>
      <c r="SIF1682"/>
      <c r="SIG1682"/>
      <c r="SIH1682"/>
      <c r="SII1682"/>
      <c r="SIJ1682"/>
      <c r="SIK1682"/>
      <c r="SIL1682"/>
      <c r="SIM1682"/>
      <c r="SIN1682"/>
      <c r="SIO1682"/>
      <c r="SIP1682"/>
      <c r="SIQ1682"/>
      <c r="SIR1682"/>
      <c r="SIS1682"/>
      <c r="SIT1682"/>
      <c r="SIU1682"/>
      <c r="SIV1682"/>
      <c r="SIW1682"/>
      <c r="SIX1682"/>
      <c r="SIY1682"/>
      <c r="SIZ1682"/>
      <c r="SJA1682"/>
      <c r="SJB1682"/>
      <c r="SJC1682"/>
      <c r="SJD1682"/>
      <c r="SJE1682"/>
      <c r="SJF1682"/>
      <c r="SJG1682"/>
      <c r="SJH1682"/>
      <c r="SJI1682"/>
      <c r="SJJ1682"/>
      <c r="SJK1682"/>
      <c r="SJL1682"/>
      <c r="SJM1682"/>
      <c r="SJN1682"/>
      <c r="SJO1682"/>
      <c r="SJP1682"/>
      <c r="SJQ1682"/>
      <c r="SJR1682"/>
      <c r="SJS1682"/>
      <c r="SJT1682"/>
      <c r="SJU1682"/>
      <c r="SJV1682"/>
      <c r="SJW1682"/>
      <c r="SJX1682"/>
      <c r="SJY1682"/>
      <c r="SJZ1682"/>
      <c r="SKA1682"/>
      <c r="SKB1682"/>
      <c r="SKC1682"/>
      <c r="SKD1682"/>
      <c r="SKE1682"/>
      <c r="SKF1682"/>
      <c r="SKG1682"/>
      <c r="SKH1682"/>
      <c r="SKI1682"/>
      <c r="SKJ1682"/>
      <c r="SKK1682"/>
      <c r="SKL1682"/>
      <c r="SKM1682"/>
      <c r="SKN1682"/>
      <c r="SKO1682"/>
      <c r="SKP1682"/>
      <c r="SKQ1682"/>
      <c r="SKR1682"/>
      <c r="SKS1682"/>
      <c r="SKT1682"/>
      <c r="SKU1682"/>
      <c r="SKV1682"/>
      <c r="SKW1682"/>
      <c r="SKX1682"/>
      <c r="SKY1682"/>
      <c r="SKZ1682"/>
      <c r="SLA1682"/>
      <c r="SLB1682"/>
      <c r="SLC1682"/>
      <c r="SLD1682"/>
      <c r="SLE1682"/>
      <c r="SLF1682"/>
      <c r="SLG1682"/>
      <c r="SLH1682"/>
      <c r="SLI1682"/>
      <c r="SLJ1682"/>
      <c r="SLK1682"/>
      <c r="SLL1682"/>
      <c r="SLM1682"/>
      <c r="SLN1682"/>
      <c r="SLO1682"/>
      <c r="SLP1682"/>
      <c r="SLQ1682"/>
      <c r="SLR1682"/>
      <c r="SLS1682"/>
      <c r="SLT1682"/>
      <c r="SLU1682"/>
      <c r="SLV1682"/>
      <c r="SLW1682"/>
      <c r="SLX1682"/>
      <c r="SLY1682"/>
      <c r="SLZ1682"/>
      <c r="SMA1682"/>
      <c r="SMB1682"/>
      <c r="SMC1682"/>
      <c r="SMD1682"/>
      <c r="SME1682"/>
      <c r="SMF1682"/>
      <c r="SMG1682"/>
      <c r="SMH1682"/>
      <c r="SMI1682"/>
      <c r="SMJ1682"/>
      <c r="SMK1682"/>
      <c r="SML1682"/>
      <c r="SMM1682"/>
      <c r="SMN1682"/>
      <c r="SMO1682"/>
      <c r="SMP1682"/>
      <c r="SMQ1682"/>
      <c r="SMR1682"/>
      <c r="SMS1682"/>
      <c r="SMT1682"/>
      <c r="SMU1682"/>
      <c r="SMV1682"/>
      <c r="SMW1682"/>
      <c r="SMX1682"/>
      <c r="SMY1682"/>
      <c r="SMZ1682"/>
      <c r="SNA1682"/>
      <c r="SNB1682"/>
      <c r="SNC1682"/>
      <c r="SND1682"/>
      <c r="SNE1682"/>
      <c r="SNF1682"/>
      <c r="SNG1682"/>
      <c r="SNH1682"/>
      <c r="SNI1682"/>
      <c r="SNJ1682"/>
      <c r="SNK1682"/>
      <c r="SNL1682"/>
      <c r="SNM1682"/>
      <c r="SNN1682"/>
      <c r="SNO1682"/>
      <c r="SNP1682"/>
      <c r="SNQ1682"/>
      <c r="SNR1682"/>
      <c r="SNS1682"/>
      <c r="SNT1682"/>
      <c r="SNU1682"/>
      <c r="SNV1682"/>
      <c r="SNW1682"/>
      <c r="SNX1682"/>
      <c r="SNY1682"/>
      <c r="SNZ1682"/>
      <c r="SOA1682"/>
      <c r="SOB1682"/>
      <c r="SOC1682"/>
      <c r="SOD1682"/>
      <c r="SOE1682"/>
      <c r="SOF1682"/>
      <c r="SOG1682"/>
      <c r="SOH1682"/>
      <c r="SOI1682"/>
      <c r="SOJ1682"/>
      <c r="SOK1682"/>
      <c r="SOL1682"/>
      <c r="SOM1682"/>
      <c r="SON1682"/>
      <c r="SOO1682"/>
      <c r="SOP1682"/>
      <c r="SOQ1682"/>
      <c r="SOR1682"/>
      <c r="SOS1682"/>
      <c r="SOT1682"/>
      <c r="SOU1682"/>
      <c r="SOV1682"/>
      <c r="SOW1682"/>
      <c r="SOX1682"/>
      <c r="SOY1682"/>
      <c r="SOZ1682"/>
      <c r="SPA1682"/>
      <c r="SPB1682"/>
      <c r="SPC1682"/>
      <c r="SPD1682"/>
      <c r="SPE1682"/>
      <c r="SPF1682"/>
      <c r="SPG1682"/>
      <c r="SPH1682"/>
      <c r="SPI1682"/>
      <c r="SPJ1682"/>
      <c r="SPK1682"/>
      <c r="SPL1682"/>
      <c r="SPM1682"/>
      <c r="SPN1682"/>
      <c r="SPO1682"/>
      <c r="SPP1682"/>
      <c r="SPQ1682"/>
      <c r="SPR1682"/>
      <c r="SPS1682"/>
      <c r="SPT1682"/>
      <c r="SPU1682"/>
      <c r="SPV1682"/>
      <c r="SPW1682"/>
      <c r="SPX1682"/>
      <c r="SPY1682"/>
      <c r="SPZ1682"/>
      <c r="SQA1682"/>
      <c r="SQB1682"/>
      <c r="SQC1682"/>
      <c r="SQD1682"/>
      <c r="SQE1682"/>
      <c r="SQF1682"/>
      <c r="SQG1682"/>
      <c r="SQH1682"/>
      <c r="SQI1682"/>
      <c r="SQJ1682"/>
      <c r="SQK1682"/>
      <c r="SQL1682"/>
      <c r="SQM1682"/>
      <c r="SQN1682"/>
      <c r="SQO1682"/>
      <c r="SQP1682"/>
      <c r="SQQ1682"/>
      <c r="SQR1682"/>
      <c r="SQS1682"/>
      <c r="SQT1682"/>
      <c r="SQU1682"/>
      <c r="SQV1682"/>
      <c r="SQW1682"/>
      <c r="SQX1682"/>
      <c r="SQY1682"/>
      <c r="SQZ1682"/>
      <c r="SRA1682"/>
      <c r="SRB1682"/>
      <c r="SRC1682"/>
      <c r="SRD1682"/>
      <c r="SRE1682"/>
      <c r="SRF1682"/>
      <c r="SRG1682"/>
      <c r="SRH1682"/>
      <c r="SRI1682"/>
      <c r="SRJ1682"/>
      <c r="SRK1682"/>
      <c r="SRL1682"/>
      <c r="SRM1682"/>
      <c r="SRN1682"/>
      <c r="SRO1682"/>
      <c r="SRP1682"/>
      <c r="SRQ1682"/>
      <c r="SRR1682"/>
      <c r="SRS1682"/>
      <c r="SRT1682"/>
      <c r="SRU1682"/>
      <c r="SRV1682"/>
      <c r="SRW1682"/>
      <c r="SRX1682"/>
      <c r="SRY1682"/>
      <c r="SRZ1682"/>
      <c r="SSA1682"/>
      <c r="SSB1682"/>
      <c r="SSC1682"/>
      <c r="SSD1682"/>
      <c r="SSE1682"/>
      <c r="SSF1682"/>
      <c r="SSG1682"/>
      <c r="SSH1682"/>
      <c r="SSI1682"/>
      <c r="SSJ1682"/>
      <c r="SSK1682"/>
      <c r="SSL1682"/>
      <c r="SSM1682"/>
      <c r="SSN1682"/>
      <c r="SSO1682"/>
      <c r="SSP1682"/>
      <c r="SSQ1682"/>
      <c r="SSR1682"/>
      <c r="SSS1682"/>
      <c r="SST1682"/>
      <c r="SSU1682"/>
      <c r="SSV1682"/>
      <c r="SSW1682"/>
      <c r="SSX1682"/>
      <c r="SSY1682"/>
      <c r="SSZ1682"/>
      <c r="STA1682"/>
      <c r="STB1682"/>
      <c r="STC1682"/>
      <c r="STD1682"/>
      <c r="STE1682"/>
      <c r="STF1682"/>
      <c r="STG1682"/>
      <c r="STH1682"/>
      <c r="STI1682"/>
      <c r="STJ1682"/>
      <c r="STK1682"/>
      <c r="STL1682"/>
      <c r="STM1682"/>
      <c r="STN1682"/>
      <c r="STO1682"/>
      <c r="STP1682"/>
      <c r="STQ1682"/>
      <c r="STR1682"/>
      <c r="STS1682"/>
      <c r="STT1682"/>
      <c r="STU1682"/>
      <c r="STV1682"/>
      <c r="STW1682"/>
      <c r="STX1682"/>
      <c r="STY1682"/>
      <c r="STZ1682"/>
      <c r="SUA1682"/>
      <c r="SUB1682"/>
      <c r="SUC1682"/>
      <c r="SUD1682"/>
      <c r="SUE1682"/>
      <c r="SUF1682"/>
      <c r="SUG1682"/>
      <c r="SUH1682"/>
      <c r="SUI1682"/>
      <c r="SUJ1682"/>
      <c r="SUK1682"/>
      <c r="SUL1682"/>
      <c r="SUM1682"/>
      <c r="SUN1682"/>
      <c r="SUO1682"/>
      <c r="SUP1682"/>
      <c r="SUQ1682"/>
      <c r="SUR1682"/>
      <c r="SUS1682"/>
      <c r="SUT1682"/>
      <c r="SUU1682"/>
      <c r="SUV1682"/>
      <c r="SUW1682"/>
      <c r="SUX1682"/>
      <c r="SUY1682"/>
      <c r="SUZ1682"/>
      <c r="SVA1682"/>
      <c r="SVB1682"/>
      <c r="SVC1682"/>
      <c r="SVD1682"/>
      <c r="SVE1682"/>
      <c r="SVF1682"/>
      <c r="SVG1682"/>
      <c r="SVH1682"/>
      <c r="SVI1682"/>
      <c r="SVJ1682"/>
      <c r="SVK1682"/>
      <c r="SVL1682"/>
      <c r="SVM1682"/>
      <c r="SVN1682"/>
      <c r="SVO1682"/>
      <c r="SVP1682"/>
      <c r="SVQ1682"/>
      <c r="SVR1682"/>
      <c r="SVS1682"/>
      <c r="SVT1682"/>
      <c r="SVU1682"/>
      <c r="SVV1682"/>
      <c r="SVW1682"/>
      <c r="SVX1682"/>
      <c r="SVY1682"/>
      <c r="SVZ1682"/>
      <c r="SWA1682"/>
      <c r="SWB1682"/>
      <c r="SWC1682"/>
      <c r="SWD1682"/>
      <c r="SWE1682"/>
      <c r="SWF1682"/>
      <c r="SWG1682"/>
      <c r="SWH1682"/>
      <c r="SWI1682"/>
      <c r="SWJ1682"/>
      <c r="SWK1682"/>
      <c r="SWL1682"/>
      <c r="SWM1682"/>
      <c r="SWN1682"/>
      <c r="SWO1682"/>
      <c r="SWP1682"/>
      <c r="SWQ1682"/>
      <c r="SWR1682"/>
      <c r="SWS1682"/>
      <c r="SWT1682"/>
      <c r="SWU1682"/>
      <c r="SWV1682"/>
      <c r="SWW1682"/>
      <c r="SWX1682"/>
      <c r="SWY1682"/>
      <c r="SWZ1682"/>
      <c r="SXA1682"/>
      <c r="SXB1682"/>
      <c r="SXC1682"/>
      <c r="SXD1682"/>
      <c r="SXE1682"/>
      <c r="SXF1682"/>
      <c r="SXG1682"/>
      <c r="SXH1682"/>
      <c r="SXI1682"/>
      <c r="SXJ1682"/>
      <c r="SXK1682"/>
      <c r="SXL1682"/>
      <c r="SXM1682"/>
      <c r="SXN1682"/>
      <c r="SXO1682"/>
      <c r="SXP1682"/>
      <c r="SXQ1682"/>
      <c r="SXR1682"/>
      <c r="SXS1682"/>
      <c r="SXT1682"/>
      <c r="SXU1682"/>
      <c r="SXV1682"/>
      <c r="SXW1682"/>
      <c r="SXX1682"/>
      <c r="SXY1682"/>
      <c r="SXZ1682"/>
      <c r="SYA1682"/>
      <c r="SYB1682"/>
      <c r="SYC1682"/>
      <c r="SYD1682"/>
      <c r="SYE1682"/>
      <c r="SYF1682"/>
      <c r="SYG1682"/>
      <c r="SYH1682"/>
      <c r="SYI1682"/>
      <c r="SYJ1682"/>
      <c r="SYK1682"/>
      <c r="SYL1682"/>
      <c r="SYM1682"/>
      <c r="SYN1682"/>
      <c r="SYO1682"/>
      <c r="SYP1682"/>
      <c r="SYQ1682"/>
      <c r="SYR1682"/>
      <c r="SYS1682"/>
      <c r="SYT1682"/>
      <c r="SYU1682"/>
      <c r="SYV1682"/>
      <c r="SYW1682"/>
      <c r="SYX1682"/>
      <c r="SYY1682"/>
      <c r="SYZ1682"/>
      <c r="SZA1682"/>
      <c r="SZB1682"/>
      <c r="SZC1682"/>
      <c r="SZD1682"/>
      <c r="SZE1682"/>
      <c r="SZF1682"/>
      <c r="SZG1682"/>
      <c r="SZH1682"/>
      <c r="SZI1682"/>
      <c r="SZJ1682"/>
      <c r="SZK1682"/>
      <c r="SZL1682"/>
      <c r="SZM1682"/>
      <c r="SZN1682"/>
      <c r="SZO1682"/>
      <c r="SZP1682"/>
      <c r="SZQ1682"/>
      <c r="SZR1682"/>
      <c r="SZS1682"/>
      <c r="SZT1682"/>
      <c r="SZU1682"/>
      <c r="SZV1682"/>
      <c r="SZW1682"/>
      <c r="SZX1682"/>
      <c r="SZY1682"/>
      <c r="SZZ1682"/>
      <c r="TAA1682"/>
      <c r="TAB1682"/>
      <c r="TAC1682"/>
      <c r="TAD1682"/>
      <c r="TAE1682"/>
      <c r="TAF1682"/>
      <c r="TAG1682"/>
      <c r="TAH1682"/>
      <c r="TAI1682"/>
      <c r="TAJ1682"/>
      <c r="TAK1682"/>
      <c r="TAL1682"/>
      <c r="TAM1682"/>
      <c r="TAN1682"/>
      <c r="TAO1682"/>
      <c r="TAP1682"/>
      <c r="TAQ1682"/>
      <c r="TAR1682"/>
      <c r="TAS1682"/>
      <c r="TAT1682"/>
      <c r="TAU1682"/>
      <c r="TAV1682"/>
      <c r="TAW1682"/>
      <c r="TAX1682"/>
      <c r="TAY1682"/>
      <c r="TAZ1682"/>
      <c r="TBA1682"/>
      <c r="TBB1682"/>
      <c r="TBC1682"/>
      <c r="TBD1682"/>
      <c r="TBE1682"/>
      <c r="TBF1682"/>
      <c r="TBG1682"/>
      <c r="TBH1682"/>
      <c r="TBI1682"/>
      <c r="TBJ1682"/>
      <c r="TBK1682"/>
      <c r="TBL1682"/>
      <c r="TBM1682"/>
      <c r="TBN1682"/>
      <c r="TBO1682"/>
      <c r="TBP1682"/>
      <c r="TBQ1682"/>
      <c r="TBR1682"/>
      <c r="TBS1682"/>
      <c r="TBT1682"/>
      <c r="TBU1682"/>
      <c r="TBV1682"/>
      <c r="TBW1682"/>
      <c r="TBX1682"/>
      <c r="TBY1682"/>
      <c r="TBZ1682"/>
      <c r="TCA1682"/>
      <c r="TCB1682"/>
      <c r="TCC1682"/>
      <c r="TCD1682"/>
      <c r="TCE1682"/>
      <c r="TCF1682"/>
      <c r="TCG1682"/>
      <c r="TCH1682"/>
      <c r="TCI1682"/>
      <c r="TCJ1682"/>
      <c r="TCK1682"/>
      <c r="TCL1682"/>
      <c r="TCM1682"/>
      <c r="TCN1682"/>
      <c r="TCO1682"/>
      <c r="TCP1682"/>
      <c r="TCQ1682"/>
      <c r="TCR1682"/>
      <c r="TCS1682"/>
      <c r="TCT1682"/>
      <c r="TCU1682"/>
      <c r="TCV1682"/>
      <c r="TCW1682"/>
      <c r="TCX1682"/>
      <c r="TCY1682"/>
      <c r="TCZ1682"/>
      <c r="TDA1682"/>
      <c r="TDB1682"/>
      <c r="TDC1682"/>
      <c r="TDD1682"/>
      <c r="TDE1682"/>
      <c r="TDF1682"/>
      <c r="TDG1682"/>
      <c r="TDH1682"/>
      <c r="TDI1682"/>
      <c r="TDJ1682"/>
      <c r="TDK1682"/>
      <c r="TDL1682"/>
      <c r="TDM1682"/>
      <c r="TDN1682"/>
      <c r="TDO1682"/>
      <c r="TDP1682"/>
      <c r="TDQ1682"/>
      <c r="TDR1682"/>
      <c r="TDS1682"/>
      <c r="TDT1682"/>
      <c r="TDU1682"/>
      <c r="TDV1682"/>
      <c r="TDW1682"/>
      <c r="TDX1682"/>
      <c r="TDY1682"/>
      <c r="TDZ1682"/>
      <c r="TEA1682"/>
      <c r="TEB1682"/>
      <c r="TEC1682"/>
      <c r="TED1682"/>
      <c r="TEE1682"/>
      <c r="TEF1682"/>
      <c r="TEG1682"/>
      <c r="TEH1682"/>
      <c r="TEI1682"/>
      <c r="TEJ1682"/>
      <c r="TEK1682"/>
      <c r="TEL1682"/>
      <c r="TEM1682"/>
      <c r="TEN1682"/>
      <c r="TEO1682"/>
      <c r="TEP1682"/>
      <c r="TEQ1682"/>
      <c r="TER1682"/>
      <c r="TES1682"/>
      <c r="TET1682"/>
      <c r="TEU1682"/>
      <c r="TEV1682"/>
      <c r="TEW1682"/>
      <c r="TEX1682"/>
      <c r="TEY1682"/>
      <c r="TEZ1682"/>
      <c r="TFA1682"/>
      <c r="TFB1682"/>
      <c r="TFC1682"/>
      <c r="TFD1682"/>
      <c r="TFE1682"/>
      <c r="TFF1682"/>
      <c r="TFG1682"/>
      <c r="TFH1682"/>
      <c r="TFI1682"/>
      <c r="TFJ1682"/>
      <c r="TFK1682"/>
      <c r="TFL1682"/>
      <c r="TFM1682"/>
      <c r="TFN1682"/>
      <c r="TFO1682"/>
      <c r="TFP1682"/>
      <c r="TFQ1682"/>
      <c r="TFR1682"/>
      <c r="TFS1682"/>
      <c r="TFT1682"/>
      <c r="TFU1682"/>
      <c r="TFV1682"/>
      <c r="TFW1682"/>
      <c r="TFX1682"/>
      <c r="TFY1682"/>
      <c r="TFZ1682"/>
      <c r="TGA1682"/>
      <c r="TGB1682"/>
      <c r="TGC1682"/>
      <c r="TGD1682"/>
      <c r="TGE1682"/>
      <c r="TGF1682"/>
      <c r="TGG1682"/>
      <c r="TGH1682"/>
      <c r="TGI1682"/>
      <c r="TGJ1682"/>
      <c r="TGK1682"/>
      <c r="TGL1682"/>
      <c r="TGM1682"/>
      <c r="TGN1682"/>
      <c r="TGO1682"/>
      <c r="TGP1682"/>
      <c r="TGQ1682"/>
      <c r="TGR1682"/>
      <c r="TGS1682"/>
      <c r="TGT1682"/>
      <c r="TGU1682"/>
      <c r="TGV1682"/>
      <c r="TGW1682"/>
      <c r="TGX1682"/>
      <c r="TGY1682"/>
      <c r="TGZ1682"/>
      <c r="THA1682"/>
      <c r="THB1682"/>
      <c r="THC1682"/>
      <c r="THD1682"/>
      <c r="THE1682"/>
      <c r="THF1682"/>
      <c r="THG1682"/>
      <c r="THH1682"/>
      <c r="THI1682"/>
      <c r="THJ1682"/>
      <c r="THK1682"/>
      <c r="THL1682"/>
      <c r="THM1682"/>
      <c r="THN1682"/>
      <c r="THO1682"/>
      <c r="THP1682"/>
      <c r="THQ1682"/>
      <c r="THR1682"/>
      <c r="THS1682"/>
      <c r="THT1682"/>
      <c r="THU1682"/>
      <c r="THV1682"/>
      <c r="THW1682"/>
      <c r="THX1682"/>
      <c r="THY1682"/>
      <c r="THZ1682"/>
      <c r="TIA1682"/>
      <c r="TIB1682"/>
      <c r="TIC1682"/>
      <c r="TID1682"/>
      <c r="TIE1682"/>
      <c r="TIF1682"/>
      <c r="TIG1682"/>
      <c r="TIH1682"/>
      <c r="TII1682"/>
      <c r="TIJ1682"/>
      <c r="TIK1682"/>
      <c r="TIL1682"/>
      <c r="TIM1682"/>
      <c r="TIN1682"/>
      <c r="TIO1682"/>
      <c r="TIP1682"/>
      <c r="TIQ1682"/>
      <c r="TIR1682"/>
      <c r="TIS1682"/>
      <c r="TIT1682"/>
      <c r="TIU1682"/>
      <c r="TIV1682"/>
      <c r="TIW1682"/>
      <c r="TIX1682"/>
      <c r="TIY1682"/>
      <c r="TIZ1682"/>
      <c r="TJA1682"/>
      <c r="TJB1682"/>
      <c r="TJC1682"/>
      <c r="TJD1682"/>
      <c r="TJE1682"/>
      <c r="TJF1682"/>
      <c r="TJG1682"/>
      <c r="TJH1682"/>
      <c r="TJI1682"/>
      <c r="TJJ1682"/>
      <c r="TJK1682"/>
      <c r="TJL1682"/>
      <c r="TJM1682"/>
      <c r="TJN1682"/>
      <c r="TJO1682"/>
      <c r="TJP1682"/>
      <c r="TJQ1682"/>
      <c r="TJR1682"/>
      <c r="TJS1682"/>
      <c r="TJT1682"/>
      <c r="TJU1682"/>
      <c r="TJV1682"/>
      <c r="TJW1682"/>
      <c r="TJX1682"/>
      <c r="TJY1682"/>
      <c r="TJZ1682"/>
      <c r="TKA1682"/>
      <c r="TKB1682"/>
      <c r="TKC1682"/>
      <c r="TKD1682"/>
      <c r="TKE1682"/>
      <c r="TKF1682"/>
      <c r="TKG1682"/>
      <c r="TKH1682"/>
      <c r="TKI1682"/>
      <c r="TKJ1682"/>
      <c r="TKK1682"/>
      <c r="TKL1682"/>
      <c r="TKM1682"/>
      <c r="TKN1682"/>
      <c r="TKO1682"/>
      <c r="TKP1682"/>
      <c r="TKQ1682"/>
      <c r="TKR1682"/>
      <c r="TKS1682"/>
      <c r="TKT1682"/>
      <c r="TKU1682"/>
      <c r="TKV1682"/>
      <c r="TKW1682"/>
      <c r="TKX1682"/>
      <c r="TKY1682"/>
      <c r="TKZ1682"/>
      <c r="TLA1682"/>
      <c r="TLB1682"/>
      <c r="TLC1682"/>
      <c r="TLD1682"/>
      <c r="TLE1682"/>
      <c r="TLF1682"/>
      <c r="TLG1682"/>
      <c r="TLH1682"/>
      <c r="TLI1682"/>
      <c r="TLJ1682"/>
      <c r="TLK1682"/>
      <c r="TLL1682"/>
      <c r="TLM1682"/>
      <c r="TLN1682"/>
      <c r="TLO1682"/>
      <c r="TLP1682"/>
      <c r="TLQ1682"/>
      <c r="TLR1682"/>
      <c r="TLS1682"/>
      <c r="TLT1682"/>
      <c r="TLU1682"/>
      <c r="TLV1682"/>
      <c r="TLW1682"/>
      <c r="TLX1682"/>
      <c r="TLY1682"/>
      <c r="TLZ1682"/>
      <c r="TMA1682"/>
      <c r="TMB1682"/>
      <c r="TMC1682"/>
      <c r="TMD1682"/>
      <c r="TME1682"/>
      <c r="TMF1682"/>
      <c r="TMG1682"/>
      <c r="TMH1682"/>
      <c r="TMI1682"/>
      <c r="TMJ1682"/>
      <c r="TMK1682"/>
      <c r="TML1682"/>
      <c r="TMM1682"/>
      <c r="TMN1682"/>
      <c r="TMO1682"/>
      <c r="TMP1682"/>
      <c r="TMQ1682"/>
      <c r="TMR1682"/>
      <c r="TMS1682"/>
      <c r="TMT1682"/>
      <c r="TMU1682"/>
      <c r="TMV1682"/>
      <c r="TMW1682"/>
      <c r="TMX1682"/>
      <c r="TMY1682"/>
      <c r="TMZ1682"/>
      <c r="TNA1682"/>
      <c r="TNB1682"/>
      <c r="TNC1682"/>
      <c r="TND1682"/>
      <c r="TNE1682"/>
      <c r="TNF1682"/>
      <c r="TNG1682"/>
      <c r="TNH1682"/>
      <c r="TNI1682"/>
      <c r="TNJ1682"/>
      <c r="TNK1682"/>
      <c r="TNL1682"/>
      <c r="TNM1682"/>
      <c r="TNN1682"/>
      <c r="TNO1682"/>
      <c r="TNP1682"/>
      <c r="TNQ1682"/>
      <c r="TNR1682"/>
      <c r="TNS1682"/>
      <c r="TNT1682"/>
      <c r="TNU1682"/>
      <c r="TNV1682"/>
      <c r="TNW1682"/>
      <c r="TNX1682"/>
      <c r="TNY1682"/>
      <c r="TNZ1682"/>
      <c r="TOA1682"/>
      <c r="TOB1682"/>
      <c r="TOC1682"/>
      <c r="TOD1682"/>
      <c r="TOE1682"/>
      <c r="TOF1682"/>
      <c r="TOG1682"/>
      <c r="TOH1682"/>
      <c r="TOI1682"/>
      <c r="TOJ1682"/>
      <c r="TOK1682"/>
      <c r="TOL1682"/>
      <c r="TOM1682"/>
      <c r="TON1682"/>
      <c r="TOO1682"/>
      <c r="TOP1682"/>
      <c r="TOQ1682"/>
      <c r="TOR1682"/>
      <c r="TOS1682"/>
      <c r="TOT1682"/>
      <c r="TOU1682"/>
      <c r="TOV1682"/>
      <c r="TOW1682"/>
      <c r="TOX1682"/>
      <c r="TOY1682"/>
      <c r="TOZ1682"/>
      <c r="TPA1682"/>
      <c r="TPB1682"/>
      <c r="TPC1682"/>
      <c r="TPD1682"/>
      <c r="TPE1682"/>
      <c r="TPF1682"/>
      <c r="TPG1682"/>
      <c r="TPH1682"/>
      <c r="TPI1682"/>
      <c r="TPJ1682"/>
      <c r="TPK1682"/>
      <c r="TPL1682"/>
      <c r="TPM1682"/>
      <c r="TPN1682"/>
      <c r="TPO1682"/>
      <c r="TPP1682"/>
      <c r="TPQ1682"/>
      <c r="TPR1682"/>
      <c r="TPS1682"/>
      <c r="TPT1682"/>
      <c r="TPU1682"/>
      <c r="TPV1682"/>
      <c r="TPW1682"/>
      <c r="TPX1682"/>
      <c r="TPY1682"/>
      <c r="TPZ1682"/>
      <c r="TQA1682"/>
      <c r="TQB1682"/>
      <c r="TQC1682"/>
      <c r="TQD1682"/>
      <c r="TQE1682"/>
      <c r="TQF1682"/>
      <c r="TQG1682"/>
      <c r="TQH1682"/>
      <c r="TQI1682"/>
      <c r="TQJ1682"/>
      <c r="TQK1682"/>
      <c r="TQL1682"/>
      <c r="TQM1682"/>
      <c r="TQN1682"/>
      <c r="TQO1682"/>
      <c r="TQP1682"/>
      <c r="TQQ1682"/>
      <c r="TQR1682"/>
      <c r="TQS1682"/>
      <c r="TQT1682"/>
      <c r="TQU1682"/>
      <c r="TQV1682"/>
      <c r="TQW1682"/>
      <c r="TQX1682"/>
      <c r="TQY1682"/>
      <c r="TQZ1682"/>
      <c r="TRA1682"/>
      <c r="TRB1682"/>
      <c r="TRC1682"/>
      <c r="TRD1682"/>
      <c r="TRE1682"/>
      <c r="TRF1682"/>
      <c r="TRG1682"/>
      <c r="TRH1682"/>
      <c r="TRI1682"/>
      <c r="TRJ1682"/>
      <c r="TRK1682"/>
      <c r="TRL1682"/>
      <c r="TRM1682"/>
      <c r="TRN1682"/>
      <c r="TRO1682"/>
      <c r="TRP1682"/>
      <c r="TRQ1682"/>
      <c r="TRR1682"/>
      <c r="TRS1682"/>
      <c r="TRT1682"/>
      <c r="TRU1682"/>
      <c r="TRV1682"/>
      <c r="TRW1682"/>
      <c r="TRX1682"/>
      <c r="TRY1682"/>
      <c r="TRZ1682"/>
      <c r="TSA1682"/>
      <c r="TSB1682"/>
      <c r="TSC1682"/>
      <c r="TSD1682"/>
      <c r="TSE1682"/>
      <c r="TSF1682"/>
      <c r="TSG1682"/>
      <c r="TSH1682"/>
      <c r="TSI1682"/>
      <c r="TSJ1682"/>
      <c r="TSK1682"/>
      <c r="TSL1682"/>
      <c r="TSM1682"/>
      <c r="TSN1682"/>
      <c r="TSO1682"/>
      <c r="TSP1682"/>
      <c r="TSQ1682"/>
      <c r="TSR1682"/>
      <c r="TSS1682"/>
      <c r="TST1682"/>
      <c r="TSU1682"/>
      <c r="TSV1682"/>
      <c r="TSW1682"/>
      <c r="TSX1682"/>
      <c r="TSY1682"/>
      <c r="TSZ1682"/>
      <c r="TTA1682"/>
      <c r="TTB1682"/>
      <c r="TTC1682"/>
      <c r="TTD1682"/>
      <c r="TTE1682"/>
      <c r="TTF1682"/>
      <c r="TTG1682"/>
      <c r="TTH1682"/>
      <c r="TTI1682"/>
      <c r="TTJ1682"/>
      <c r="TTK1682"/>
      <c r="TTL1682"/>
      <c r="TTM1682"/>
      <c r="TTN1682"/>
      <c r="TTO1682"/>
      <c r="TTP1682"/>
      <c r="TTQ1682"/>
      <c r="TTR1682"/>
      <c r="TTS1682"/>
      <c r="TTT1682"/>
      <c r="TTU1682"/>
      <c r="TTV1682"/>
      <c r="TTW1682"/>
      <c r="TTX1682"/>
      <c r="TTY1682"/>
      <c r="TTZ1682"/>
      <c r="TUA1682"/>
      <c r="TUB1682"/>
      <c r="TUC1682"/>
      <c r="TUD1682"/>
      <c r="TUE1682"/>
      <c r="TUF1682"/>
      <c r="TUG1682"/>
      <c r="TUH1682"/>
      <c r="TUI1682"/>
      <c r="TUJ1682"/>
      <c r="TUK1682"/>
      <c r="TUL1682"/>
      <c r="TUM1682"/>
      <c r="TUN1682"/>
      <c r="TUO1682"/>
      <c r="TUP1682"/>
      <c r="TUQ1682"/>
      <c r="TUR1682"/>
      <c r="TUS1682"/>
      <c r="TUT1682"/>
      <c r="TUU1682"/>
      <c r="TUV1682"/>
      <c r="TUW1682"/>
      <c r="TUX1682"/>
      <c r="TUY1682"/>
      <c r="TUZ1682"/>
      <c r="TVA1682"/>
      <c r="TVB1682"/>
      <c r="TVC1682"/>
      <c r="TVD1682"/>
      <c r="TVE1682"/>
      <c r="TVF1682"/>
      <c r="TVG1682"/>
      <c r="TVH1682"/>
      <c r="TVI1682"/>
      <c r="TVJ1682"/>
      <c r="TVK1682"/>
      <c r="TVL1682"/>
      <c r="TVM1682"/>
      <c r="TVN1682"/>
      <c r="TVO1682"/>
      <c r="TVP1682"/>
      <c r="TVQ1682"/>
      <c r="TVR1682"/>
      <c r="TVS1682"/>
      <c r="TVT1682"/>
      <c r="TVU1682"/>
      <c r="TVV1682"/>
      <c r="TVW1682"/>
      <c r="TVX1682"/>
      <c r="TVY1682"/>
      <c r="TVZ1682"/>
      <c r="TWA1682"/>
      <c r="TWB1682"/>
      <c r="TWC1682"/>
      <c r="TWD1682"/>
      <c r="TWE1682"/>
      <c r="TWF1682"/>
      <c r="TWG1682"/>
      <c r="TWH1682"/>
      <c r="TWI1682"/>
      <c r="TWJ1682"/>
      <c r="TWK1682"/>
      <c r="TWL1682"/>
      <c r="TWM1682"/>
      <c r="TWN1682"/>
      <c r="TWO1682"/>
      <c r="TWP1682"/>
      <c r="TWQ1682"/>
      <c r="TWR1682"/>
      <c r="TWS1682"/>
      <c r="TWT1682"/>
      <c r="TWU1682"/>
      <c r="TWV1682"/>
      <c r="TWW1682"/>
      <c r="TWX1682"/>
      <c r="TWY1682"/>
      <c r="TWZ1682"/>
      <c r="TXA1682"/>
      <c r="TXB1682"/>
      <c r="TXC1682"/>
      <c r="TXD1682"/>
      <c r="TXE1682"/>
      <c r="TXF1682"/>
      <c r="TXG1682"/>
      <c r="TXH1682"/>
      <c r="TXI1682"/>
      <c r="TXJ1682"/>
      <c r="TXK1682"/>
      <c r="TXL1682"/>
      <c r="TXM1682"/>
      <c r="TXN1682"/>
      <c r="TXO1682"/>
      <c r="TXP1682"/>
      <c r="TXQ1682"/>
      <c r="TXR1682"/>
      <c r="TXS1682"/>
      <c r="TXT1682"/>
      <c r="TXU1682"/>
      <c r="TXV1682"/>
      <c r="TXW1682"/>
      <c r="TXX1682"/>
      <c r="TXY1682"/>
      <c r="TXZ1682"/>
      <c r="TYA1682"/>
      <c r="TYB1682"/>
      <c r="TYC1682"/>
      <c r="TYD1682"/>
      <c r="TYE1682"/>
      <c r="TYF1682"/>
      <c r="TYG1682"/>
      <c r="TYH1682"/>
      <c r="TYI1682"/>
      <c r="TYJ1682"/>
      <c r="TYK1682"/>
      <c r="TYL1682"/>
      <c r="TYM1682"/>
      <c r="TYN1682"/>
      <c r="TYO1682"/>
      <c r="TYP1682"/>
      <c r="TYQ1682"/>
      <c r="TYR1682"/>
      <c r="TYS1682"/>
      <c r="TYT1682"/>
      <c r="TYU1682"/>
      <c r="TYV1682"/>
      <c r="TYW1682"/>
      <c r="TYX1682"/>
      <c r="TYY1682"/>
      <c r="TYZ1682"/>
      <c r="TZA1682"/>
      <c r="TZB1682"/>
      <c r="TZC1682"/>
      <c r="TZD1682"/>
      <c r="TZE1682"/>
      <c r="TZF1682"/>
      <c r="TZG1682"/>
      <c r="TZH1682"/>
      <c r="TZI1682"/>
      <c r="TZJ1682"/>
      <c r="TZK1682"/>
      <c r="TZL1682"/>
      <c r="TZM1682"/>
      <c r="TZN1682"/>
      <c r="TZO1682"/>
      <c r="TZP1682"/>
      <c r="TZQ1682"/>
      <c r="TZR1682"/>
      <c r="TZS1682"/>
      <c r="TZT1682"/>
      <c r="TZU1682"/>
      <c r="TZV1682"/>
      <c r="TZW1682"/>
      <c r="TZX1682"/>
      <c r="TZY1682"/>
      <c r="TZZ1682"/>
      <c r="UAA1682"/>
      <c r="UAB1682"/>
      <c r="UAC1682"/>
      <c r="UAD1682"/>
      <c r="UAE1682"/>
      <c r="UAF1682"/>
      <c r="UAG1682"/>
      <c r="UAH1682"/>
      <c r="UAI1682"/>
      <c r="UAJ1682"/>
      <c r="UAK1682"/>
      <c r="UAL1682"/>
      <c r="UAM1682"/>
      <c r="UAN1682"/>
      <c r="UAO1682"/>
      <c r="UAP1682"/>
      <c r="UAQ1682"/>
      <c r="UAR1682"/>
      <c r="UAS1682"/>
      <c r="UAT1682"/>
      <c r="UAU1682"/>
      <c r="UAV1682"/>
      <c r="UAW1682"/>
      <c r="UAX1682"/>
      <c r="UAY1682"/>
      <c r="UAZ1682"/>
      <c r="UBA1682"/>
      <c r="UBB1682"/>
      <c r="UBC1682"/>
      <c r="UBD1682"/>
      <c r="UBE1682"/>
      <c r="UBF1682"/>
      <c r="UBG1682"/>
      <c r="UBH1682"/>
      <c r="UBI1682"/>
      <c r="UBJ1682"/>
      <c r="UBK1682"/>
      <c r="UBL1682"/>
      <c r="UBM1682"/>
      <c r="UBN1682"/>
      <c r="UBO1682"/>
      <c r="UBP1682"/>
      <c r="UBQ1682"/>
      <c r="UBR1682"/>
      <c r="UBS1682"/>
      <c r="UBT1682"/>
      <c r="UBU1682"/>
      <c r="UBV1682"/>
      <c r="UBW1682"/>
      <c r="UBX1682"/>
      <c r="UBY1682"/>
      <c r="UBZ1682"/>
      <c r="UCA1682"/>
      <c r="UCB1682"/>
      <c r="UCC1682"/>
      <c r="UCD1682"/>
      <c r="UCE1682"/>
      <c r="UCF1682"/>
      <c r="UCG1682"/>
      <c r="UCH1682"/>
      <c r="UCI1682"/>
      <c r="UCJ1682"/>
      <c r="UCK1682"/>
      <c r="UCL1682"/>
      <c r="UCM1682"/>
      <c r="UCN1682"/>
      <c r="UCO1682"/>
      <c r="UCP1682"/>
      <c r="UCQ1682"/>
      <c r="UCR1682"/>
      <c r="UCS1682"/>
      <c r="UCT1682"/>
      <c r="UCU1682"/>
      <c r="UCV1682"/>
      <c r="UCW1682"/>
      <c r="UCX1682"/>
      <c r="UCY1682"/>
      <c r="UCZ1682"/>
      <c r="UDA1682"/>
      <c r="UDB1682"/>
      <c r="UDC1682"/>
      <c r="UDD1682"/>
      <c r="UDE1682"/>
      <c r="UDF1682"/>
      <c r="UDG1682"/>
      <c r="UDH1682"/>
      <c r="UDI1682"/>
      <c r="UDJ1682"/>
      <c r="UDK1682"/>
      <c r="UDL1682"/>
      <c r="UDM1682"/>
      <c r="UDN1682"/>
      <c r="UDO1682"/>
      <c r="UDP1682"/>
      <c r="UDQ1682"/>
      <c r="UDR1682"/>
      <c r="UDS1682"/>
      <c r="UDT1682"/>
      <c r="UDU1682"/>
      <c r="UDV1682"/>
      <c r="UDW1682"/>
      <c r="UDX1682"/>
      <c r="UDY1682"/>
      <c r="UDZ1682"/>
      <c r="UEA1682"/>
      <c r="UEB1682"/>
      <c r="UEC1682"/>
      <c r="UED1682"/>
      <c r="UEE1682"/>
      <c r="UEF1682"/>
      <c r="UEG1682"/>
      <c r="UEH1682"/>
      <c r="UEI1682"/>
      <c r="UEJ1682"/>
      <c r="UEK1682"/>
      <c r="UEL1682"/>
      <c r="UEM1682"/>
      <c r="UEN1682"/>
      <c r="UEO1682"/>
      <c r="UEP1682"/>
      <c r="UEQ1682"/>
      <c r="UER1682"/>
      <c r="UES1682"/>
      <c r="UET1682"/>
      <c r="UEU1682"/>
      <c r="UEV1682"/>
      <c r="UEW1682"/>
      <c r="UEX1682"/>
      <c r="UEY1682"/>
      <c r="UEZ1682"/>
      <c r="UFA1682"/>
      <c r="UFB1682"/>
      <c r="UFC1682"/>
      <c r="UFD1682"/>
      <c r="UFE1682"/>
      <c r="UFF1682"/>
      <c r="UFG1682"/>
      <c r="UFH1682"/>
      <c r="UFI1682"/>
      <c r="UFJ1682"/>
      <c r="UFK1682"/>
      <c r="UFL1682"/>
      <c r="UFM1682"/>
      <c r="UFN1682"/>
      <c r="UFO1682"/>
      <c r="UFP1682"/>
      <c r="UFQ1682"/>
      <c r="UFR1682"/>
      <c r="UFS1682"/>
      <c r="UFT1682"/>
      <c r="UFU1682"/>
      <c r="UFV1682"/>
      <c r="UFW1682"/>
      <c r="UFX1682"/>
      <c r="UFY1682"/>
      <c r="UFZ1682"/>
      <c r="UGA1682"/>
      <c r="UGB1682"/>
      <c r="UGC1682"/>
      <c r="UGD1682"/>
      <c r="UGE1682"/>
      <c r="UGF1682"/>
      <c r="UGG1682"/>
      <c r="UGH1682"/>
      <c r="UGI1682"/>
      <c r="UGJ1682"/>
      <c r="UGK1682"/>
      <c r="UGL1682"/>
      <c r="UGM1682"/>
      <c r="UGN1682"/>
      <c r="UGO1682"/>
      <c r="UGP1682"/>
      <c r="UGQ1682"/>
      <c r="UGR1682"/>
      <c r="UGS1682"/>
      <c r="UGT1682"/>
      <c r="UGU1682"/>
      <c r="UGV1682"/>
      <c r="UGW1682"/>
      <c r="UGX1682"/>
      <c r="UGY1682"/>
      <c r="UGZ1682"/>
      <c r="UHA1682"/>
      <c r="UHB1682"/>
      <c r="UHC1682"/>
      <c r="UHD1682"/>
      <c r="UHE1682"/>
      <c r="UHF1682"/>
      <c r="UHG1682"/>
      <c r="UHH1682"/>
      <c r="UHI1682"/>
      <c r="UHJ1682"/>
      <c r="UHK1682"/>
      <c r="UHL1682"/>
      <c r="UHM1682"/>
      <c r="UHN1682"/>
      <c r="UHO1682"/>
      <c r="UHP1682"/>
      <c r="UHQ1682"/>
      <c r="UHR1682"/>
      <c r="UHS1682"/>
      <c r="UHT1682"/>
      <c r="UHU1682"/>
      <c r="UHV1682"/>
      <c r="UHW1682"/>
      <c r="UHX1682"/>
      <c r="UHY1682"/>
      <c r="UHZ1682"/>
      <c r="UIA1682"/>
      <c r="UIB1682"/>
      <c r="UIC1682"/>
      <c r="UID1682"/>
      <c r="UIE1682"/>
      <c r="UIF1682"/>
      <c r="UIG1682"/>
      <c r="UIH1682"/>
      <c r="UII1682"/>
      <c r="UIJ1682"/>
      <c r="UIK1682"/>
      <c r="UIL1682"/>
      <c r="UIM1682"/>
      <c r="UIN1682"/>
      <c r="UIO1682"/>
      <c r="UIP1682"/>
      <c r="UIQ1682"/>
      <c r="UIR1682"/>
      <c r="UIS1682"/>
      <c r="UIT1682"/>
      <c r="UIU1682"/>
      <c r="UIV1682"/>
      <c r="UIW1682"/>
      <c r="UIX1682"/>
      <c r="UIY1682"/>
      <c r="UIZ1682"/>
      <c r="UJA1682"/>
      <c r="UJB1682"/>
      <c r="UJC1682"/>
      <c r="UJD1682"/>
      <c r="UJE1682"/>
      <c r="UJF1682"/>
      <c r="UJG1682"/>
      <c r="UJH1682"/>
      <c r="UJI1682"/>
      <c r="UJJ1682"/>
      <c r="UJK1682"/>
      <c r="UJL1682"/>
      <c r="UJM1682"/>
      <c r="UJN1682"/>
      <c r="UJO1682"/>
      <c r="UJP1682"/>
      <c r="UJQ1682"/>
      <c r="UJR1682"/>
      <c r="UJS1682"/>
      <c r="UJT1682"/>
      <c r="UJU1682"/>
      <c r="UJV1682"/>
      <c r="UJW1682"/>
      <c r="UJX1682"/>
      <c r="UJY1682"/>
      <c r="UJZ1682"/>
      <c r="UKA1682"/>
      <c r="UKB1682"/>
      <c r="UKC1682"/>
      <c r="UKD1682"/>
      <c r="UKE1682"/>
      <c r="UKF1682"/>
      <c r="UKG1682"/>
      <c r="UKH1682"/>
      <c r="UKI1682"/>
      <c r="UKJ1682"/>
      <c r="UKK1682"/>
      <c r="UKL1682"/>
      <c r="UKM1682"/>
      <c r="UKN1682"/>
      <c r="UKO1682"/>
      <c r="UKP1682"/>
      <c r="UKQ1682"/>
      <c r="UKR1682"/>
      <c r="UKS1682"/>
      <c r="UKT1682"/>
      <c r="UKU1682"/>
      <c r="UKV1682"/>
      <c r="UKW1682"/>
      <c r="UKX1682"/>
      <c r="UKY1682"/>
      <c r="UKZ1682"/>
      <c r="ULA1682"/>
      <c r="ULB1682"/>
      <c r="ULC1682"/>
      <c r="ULD1682"/>
      <c r="ULE1682"/>
      <c r="ULF1682"/>
      <c r="ULG1682"/>
      <c r="ULH1682"/>
      <c r="ULI1682"/>
      <c r="ULJ1682"/>
      <c r="ULK1682"/>
      <c r="ULL1682"/>
      <c r="ULM1682"/>
      <c r="ULN1682"/>
      <c r="ULO1682"/>
      <c r="ULP1682"/>
      <c r="ULQ1682"/>
      <c r="ULR1682"/>
      <c r="ULS1682"/>
      <c r="ULT1682"/>
      <c r="ULU1682"/>
      <c r="ULV1682"/>
      <c r="ULW1682"/>
      <c r="ULX1682"/>
      <c r="ULY1682"/>
      <c r="ULZ1682"/>
      <c r="UMA1682"/>
      <c r="UMB1682"/>
      <c r="UMC1682"/>
      <c r="UMD1682"/>
      <c r="UME1682"/>
      <c r="UMF1682"/>
      <c r="UMG1682"/>
      <c r="UMH1682"/>
      <c r="UMI1682"/>
      <c r="UMJ1682"/>
      <c r="UMK1682"/>
      <c r="UML1682"/>
      <c r="UMM1682"/>
      <c r="UMN1682"/>
      <c r="UMO1682"/>
      <c r="UMP1682"/>
      <c r="UMQ1682"/>
      <c r="UMR1682"/>
      <c r="UMS1682"/>
      <c r="UMT1682"/>
      <c r="UMU1682"/>
      <c r="UMV1682"/>
      <c r="UMW1682"/>
      <c r="UMX1682"/>
      <c r="UMY1682"/>
      <c r="UMZ1682"/>
      <c r="UNA1682"/>
      <c r="UNB1682"/>
      <c r="UNC1682"/>
      <c r="UND1682"/>
      <c r="UNE1682"/>
      <c r="UNF1682"/>
      <c r="UNG1682"/>
      <c r="UNH1682"/>
      <c r="UNI1682"/>
      <c r="UNJ1682"/>
      <c r="UNK1682"/>
      <c r="UNL1682"/>
      <c r="UNM1682"/>
      <c r="UNN1682"/>
      <c r="UNO1682"/>
      <c r="UNP1682"/>
      <c r="UNQ1682"/>
      <c r="UNR1682"/>
      <c r="UNS1682"/>
      <c r="UNT1682"/>
      <c r="UNU1682"/>
      <c r="UNV1682"/>
      <c r="UNW1682"/>
      <c r="UNX1682"/>
      <c r="UNY1682"/>
      <c r="UNZ1682"/>
      <c r="UOA1682"/>
      <c r="UOB1682"/>
      <c r="UOC1682"/>
      <c r="UOD1682"/>
      <c r="UOE1682"/>
      <c r="UOF1682"/>
      <c r="UOG1682"/>
      <c r="UOH1682"/>
      <c r="UOI1682"/>
      <c r="UOJ1682"/>
      <c r="UOK1682"/>
      <c r="UOL1682"/>
      <c r="UOM1682"/>
      <c r="UON1682"/>
      <c r="UOO1682"/>
      <c r="UOP1682"/>
      <c r="UOQ1682"/>
      <c r="UOR1682"/>
      <c r="UOS1682"/>
      <c r="UOT1682"/>
      <c r="UOU1682"/>
      <c r="UOV1682"/>
      <c r="UOW1682"/>
      <c r="UOX1682"/>
      <c r="UOY1682"/>
      <c r="UOZ1682"/>
      <c r="UPA1682"/>
      <c r="UPB1682"/>
      <c r="UPC1682"/>
      <c r="UPD1682"/>
      <c r="UPE1682"/>
      <c r="UPF1682"/>
      <c r="UPG1682"/>
      <c r="UPH1682"/>
      <c r="UPI1682"/>
      <c r="UPJ1682"/>
      <c r="UPK1682"/>
      <c r="UPL1682"/>
      <c r="UPM1682"/>
      <c r="UPN1682"/>
      <c r="UPO1682"/>
      <c r="UPP1682"/>
      <c r="UPQ1682"/>
      <c r="UPR1682"/>
      <c r="UPS1682"/>
      <c r="UPT1682"/>
      <c r="UPU1682"/>
      <c r="UPV1682"/>
      <c r="UPW1682"/>
      <c r="UPX1682"/>
      <c r="UPY1682"/>
      <c r="UPZ1682"/>
      <c r="UQA1682"/>
      <c r="UQB1682"/>
      <c r="UQC1682"/>
      <c r="UQD1682"/>
      <c r="UQE1682"/>
      <c r="UQF1682"/>
      <c r="UQG1682"/>
      <c r="UQH1682"/>
      <c r="UQI1682"/>
      <c r="UQJ1682"/>
      <c r="UQK1682"/>
      <c r="UQL1682"/>
      <c r="UQM1682"/>
      <c r="UQN1682"/>
      <c r="UQO1682"/>
      <c r="UQP1682"/>
      <c r="UQQ1682"/>
      <c r="UQR1682"/>
      <c r="UQS1682"/>
      <c r="UQT1682"/>
      <c r="UQU1682"/>
      <c r="UQV1682"/>
      <c r="UQW1682"/>
      <c r="UQX1682"/>
      <c r="UQY1682"/>
      <c r="UQZ1682"/>
      <c r="URA1682"/>
      <c r="URB1682"/>
      <c r="URC1682"/>
      <c r="URD1682"/>
      <c r="URE1682"/>
      <c r="URF1682"/>
      <c r="URG1682"/>
      <c r="URH1682"/>
      <c r="URI1682"/>
      <c r="URJ1682"/>
      <c r="URK1682"/>
      <c r="URL1682"/>
      <c r="URM1682"/>
      <c r="URN1682"/>
      <c r="URO1682"/>
      <c r="URP1682"/>
      <c r="URQ1682"/>
      <c r="URR1682"/>
      <c r="URS1682"/>
      <c r="URT1682"/>
      <c r="URU1682"/>
      <c r="URV1682"/>
      <c r="URW1682"/>
      <c r="URX1682"/>
      <c r="URY1682"/>
      <c r="URZ1682"/>
      <c r="USA1682"/>
      <c r="USB1682"/>
      <c r="USC1682"/>
      <c r="USD1682"/>
      <c r="USE1682"/>
      <c r="USF1682"/>
      <c r="USG1682"/>
      <c r="USH1682"/>
      <c r="USI1682"/>
      <c r="USJ1682"/>
      <c r="USK1682"/>
      <c r="USL1682"/>
      <c r="USM1682"/>
      <c r="USN1682"/>
      <c r="USO1682"/>
      <c r="USP1682"/>
      <c r="USQ1682"/>
      <c r="USR1682"/>
      <c r="USS1682"/>
      <c r="UST1682"/>
      <c r="USU1682"/>
      <c r="USV1682"/>
      <c r="USW1682"/>
      <c r="USX1682"/>
      <c r="USY1682"/>
      <c r="USZ1682"/>
      <c r="UTA1682"/>
      <c r="UTB1682"/>
      <c r="UTC1682"/>
      <c r="UTD1682"/>
      <c r="UTE1682"/>
      <c r="UTF1682"/>
      <c r="UTG1682"/>
      <c r="UTH1682"/>
      <c r="UTI1682"/>
      <c r="UTJ1682"/>
      <c r="UTK1682"/>
      <c r="UTL1682"/>
      <c r="UTM1682"/>
      <c r="UTN1682"/>
      <c r="UTO1682"/>
      <c r="UTP1682"/>
      <c r="UTQ1682"/>
      <c r="UTR1682"/>
      <c r="UTS1682"/>
      <c r="UTT1682"/>
      <c r="UTU1682"/>
      <c r="UTV1682"/>
      <c r="UTW1682"/>
      <c r="UTX1682"/>
      <c r="UTY1682"/>
      <c r="UTZ1682"/>
      <c r="UUA1682"/>
      <c r="UUB1682"/>
      <c r="UUC1682"/>
      <c r="UUD1682"/>
      <c r="UUE1682"/>
      <c r="UUF1682"/>
      <c r="UUG1682"/>
      <c r="UUH1682"/>
      <c r="UUI1682"/>
      <c r="UUJ1682"/>
      <c r="UUK1682"/>
      <c r="UUL1682"/>
      <c r="UUM1682"/>
      <c r="UUN1682"/>
      <c r="UUO1682"/>
      <c r="UUP1682"/>
      <c r="UUQ1682"/>
      <c r="UUR1682"/>
      <c r="UUS1682"/>
      <c r="UUT1682"/>
      <c r="UUU1682"/>
      <c r="UUV1682"/>
      <c r="UUW1682"/>
      <c r="UUX1682"/>
      <c r="UUY1682"/>
      <c r="UUZ1682"/>
      <c r="UVA1682"/>
      <c r="UVB1682"/>
      <c r="UVC1682"/>
      <c r="UVD1682"/>
      <c r="UVE1682"/>
      <c r="UVF1682"/>
      <c r="UVG1682"/>
      <c r="UVH1682"/>
      <c r="UVI1682"/>
      <c r="UVJ1682"/>
      <c r="UVK1682"/>
      <c r="UVL1682"/>
      <c r="UVM1682"/>
      <c r="UVN1682"/>
      <c r="UVO1682"/>
      <c r="UVP1682"/>
      <c r="UVQ1682"/>
      <c r="UVR1682"/>
      <c r="UVS1682"/>
      <c r="UVT1682"/>
      <c r="UVU1682"/>
      <c r="UVV1682"/>
      <c r="UVW1682"/>
      <c r="UVX1682"/>
      <c r="UVY1682"/>
      <c r="UVZ1682"/>
      <c r="UWA1682"/>
      <c r="UWB1682"/>
      <c r="UWC1682"/>
      <c r="UWD1682"/>
      <c r="UWE1682"/>
      <c r="UWF1682"/>
      <c r="UWG1682"/>
      <c r="UWH1682"/>
      <c r="UWI1682"/>
      <c r="UWJ1682"/>
      <c r="UWK1682"/>
      <c r="UWL1682"/>
      <c r="UWM1682"/>
      <c r="UWN1682"/>
      <c r="UWO1682"/>
      <c r="UWP1682"/>
      <c r="UWQ1682"/>
      <c r="UWR1682"/>
      <c r="UWS1682"/>
      <c r="UWT1682"/>
      <c r="UWU1682"/>
      <c r="UWV1682"/>
      <c r="UWW1682"/>
      <c r="UWX1682"/>
      <c r="UWY1682"/>
      <c r="UWZ1682"/>
      <c r="UXA1682"/>
      <c r="UXB1682"/>
      <c r="UXC1682"/>
      <c r="UXD1682"/>
      <c r="UXE1682"/>
      <c r="UXF1682"/>
      <c r="UXG1682"/>
      <c r="UXH1682"/>
      <c r="UXI1682"/>
      <c r="UXJ1682"/>
      <c r="UXK1682"/>
      <c r="UXL1682"/>
      <c r="UXM1682"/>
      <c r="UXN1682"/>
      <c r="UXO1682"/>
      <c r="UXP1682"/>
      <c r="UXQ1682"/>
      <c r="UXR1682"/>
      <c r="UXS1682"/>
      <c r="UXT1682"/>
      <c r="UXU1682"/>
      <c r="UXV1682"/>
      <c r="UXW1682"/>
      <c r="UXX1682"/>
      <c r="UXY1682"/>
      <c r="UXZ1682"/>
      <c r="UYA1682"/>
      <c r="UYB1682"/>
      <c r="UYC1682"/>
      <c r="UYD1682"/>
      <c r="UYE1682"/>
      <c r="UYF1682"/>
      <c r="UYG1682"/>
      <c r="UYH1682"/>
      <c r="UYI1682"/>
      <c r="UYJ1682"/>
      <c r="UYK1682"/>
      <c r="UYL1682"/>
      <c r="UYM1682"/>
      <c r="UYN1682"/>
      <c r="UYO1682"/>
      <c r="UYP1682"/>
      <c r="UYQ1682"/>
      <c r="UYR1682"/>
      <c r="UYS1682"/>
      <c r="UYT1682"/>
      <c r="UYU1682"/>
      <c r="UYV1682"/>
      <c r="UYW1682"/>
      <c r="UYX1682"/>
      <c r="UYY1682"/>
      <c r="UYZ1682"/>
      <c r="UZA1682"/>
      <c r="UZB1682"/>
      <c r="UZC1682"/>
      <c r="UZD1682"/>
      <c r="UZE1682"/>
      <c r="UZF1682"/>
      <c r="UZG1682"/>
      <c r="UZH1682"/>
      <c r="UZI1682"/>
      <c r="UZJ1682"/>
      <c r="UZK1682"/>
      <c r="UZL1682"/>
      <c r="UZM1682"/>
      <c r="UZN1682"/>
      <c r="UZO1682"/>
      <c r="UZP1682"/>
      <c r="UZQ1682"/>
      <c r="UZR1682"/>
      <c r="UZS1682"/>
      <c r="UZT1682"/>
      <c r="UZU1682"/>
      <c r="UZV1682"/>
      <c r="UZW1682"/>
      <c r="UZX1682"/>
      <c r="UZY1682"/>
      <c r="UZZ1682"/>
      <c r="VAA1682"/>
      <c r="VAB1682"/>
      <c r="VAC1682"/>
      <c r="VAD1682"/>
      <c r="VAE1682"/>
      <c r="VAF1682"/>
      <c r="VAG1682"/>
      <c r="VAH1682"/>
      <c r="VAI1682"/>
      <c r="VAJ1682"/>
      <c r="VAK1682"/>
      <c r="VAL1682"/>
      <c r="VAM1682"/>
      <c r="VAN1682"/>
      <c r="VAO1682"/>
      <c r="VAP1682"/>
      <c r="VAQ1682"/>
      <c r="VAR1682"/>
      <c r="VAS1682"/>
      <c r="VAT1682"/>
      <c r="VAU1682"/>
      <c r="VAV1682"/>
      <c r="VAW1682"/>
      <c r="VAX1682"/>
      <c r="VAY1682"/>
      <c r="VAZ1682"/>
      <c r="VBA1682"/>
      <c r="VBB1682"/>
      <c r="VBC1682"/>
      <c r="VBD1682"/>
      <c r="VBE1682"/>
      <c r="VBF1682"/>
      <c r="VBG1682"/>
      <c r="VBH1682"/>
      <c r="VBI1682"/>
      <c r="VBJ1682"/>
      <c r="VBK1682"/>
      <c r="VBL1682"/>
      <c r="VBM1682"/>
      <c r="VBN1682"/>
      <c r="VBO1682"/>
      <c r="VBP1682"/>
      <c r="VBQ1682"/>
      <c r="VBR1682"/>
      <c r="VBS1682"/>
      <c r="VBT1682"/>
      <c r="VBU1682"/>
      <c r="VBV1682"/>
      <c r="VBW1682"/>
      <c r="VBX1682"/>
      <c r="VBY1682"/>
      <c r="VBZ1682"/>
      <c r="VCA1682"/>
      <c r="VCB1682"/>
      <c r="VCC1682"/>
      <c r="VCD1682"/>
      <c r="VCE1682"/>
      <c r="VCF1682"/>
      <c r="VCG1682"/>
      <c r="VCH1682"/>
      <c r="VCI1682"/>
      <c r="VCJ1682"/>
      <c r="VCK1682"/>
      <c r="VCL1682"/>
      <c r="VCM1682"/>
      <c r="VCN1682"/>
      <c r="VCO1682"/>
      <c r="VCP1682"/>
      <c r="VCQ1682"/>
      <c r="VCR1682"/>
      <c r="VCS1682"/>
      <c r="VCT1682"/>
      <c r="VCU1682"/>
      <c r="VCV1682"/>
      <c r="VCW1682"/>
      <c r="VCX1682"/>
      <c r="VCY1682"/>
      <c r="VCZ1682"/>
      <c r="VDA1682"/>
      <c r="VDB1682"/>
      <c r="VDC1682"/>
      <c r="VDD1682"/>
      <c r="VDE1682"/>
      <c r="VDF1682"/>
      <c r="VDG1682"/>
      <c r="VDH1682"/>
      <c r="VDI1682"/>
      <c r="VDJ1682"/>
      <c r="VDK1682"/>
      <c r="VDL1682"/>
      <c r="VDM1682"/>
      <c r="VDN1682"/>
      <c r="VDO1682"/>
      <c r="VDP1682"/>
      <c r="VDQ1682"/>
      <c r="VDR1682"/>
      <c r="VDS1682"/>
      <c r="VDT1682"/>
      <c r="VDU1682"/>
      <c r="VDV1682"/>
      <c r="VDW1682"/>
      <c r="VDX1682"/>
      <c r="VDY1682"/>
      <c r="VDZ1682"/>
      <c r="VEA1682"/>
      <c r="VEB1682"/>
      <c r="VEC1682"/>
      <c r="VED1682"/>
      <c r="VEE1682"/>
      <c r="VEF1682"/>
      <c r="VEG1682"/>
      <c r="VEH1682"/>
      <c r="VEI1682"/>
      <c r="VEJ1682"/>
      <c r="VEK1682"/>
      <c r="VEL1682"/>
      <c r="VEM1682"/>
      <c r="VEN1682"/>
      <c r="VEO1682"/>
      <c r="VEP1682"/>
      <c r="VEQ1682"/>
      <c r="VER1682"/>
      <c r="VES1682"/>
      <c r="VET1682"/>
      <c r="VEU1682"/>
      <c r="VEV1682"/>
      <c r="VEW1682"/>
      <c r="VEX1682"/>
      <c r="VEY1682"/>
      <c r="VEZ1682"/>
      <c r="VFA1682"/>
      <c r="VFB1682"/>
      <c r="VFC1682"/>
      <c r="VFD1682"/>
      <c r="VFE1682"/>
      <c r="VFF1682"/>
      <c r="VFG1682"/>
      <c r="VFH1682"/>
      <c r="VFI1682"/>
      <c r="VFJ1682"/>
      <c r="VFK1682"/>
      <c r="VFL1682"/>
      <c r="VFM1682"/>
      <c r="VFN1682"/>
      <c r="VFO1682"/>
      <c r="VFP1682"/>
      <c r="VFQ1682"/>
      <c r="VFR1682"/>
      <c r="VFS1682"/>
      <c r="VFT1682"/>
      <c r="VFU1682"/>
      <c r="VFV1682"/>
      <c r="VFW1682"/>
      <c r="VFX1682"/>
      <c r="VFY1682"/>
      <c r="VFZ1682"/>
      <c r="VGA1682"/>
      <c r="VGB1682"/>
      <c r="VGC1682"/>
      <c r="VGD1682"/>
      <c r="VGE1682"/>
      <c r="VGF1682"/>
      <c r="VGG1682"/>
      <c r="VGH1682"/>
      <c r="VGI1682"/>
      <c r="VGJ1682"/>
      <c r="VGK1682"/>
      <c r="VGL1682"/>
      <c r="VGM1682"/>
      <c r="VGN1682"/>
      <c r="VGO1682"/>
      <c r="VGP1682"/>
      <c r="VGQ1682"/>
      <c r="VGR1682"/>
      <c r="VGS1682"/>
      <c r="VGT1682"/>
      <c r="VGU1682"/>
      <c r="VGV1682"/>
      <c r="VGW1682"/>
      <c r="VGX1682"/>
      <c r="VGY1682"/>
      <c r="VGZ1682"/>
      <c r="VHA1682"/>
      <c r="VHB1682"/>
      <c r="VHC1682"/>
      <c r="VHD1682"/>
      <c r="VHE1682"/>
      <c r="VHF1682"/>
      <c r="VHG1682"/>
      <c r="VHH1682"/>
      <c r="VHI1682"/>
      <c r="VHJ1682"/>
      <c r="VHK1682"/>
      <c r="VHL1682"/>
      <c r="VHM1682"/>
      <c r="VHN1682"/>
      <c r="VHO1682"/>
      <c r="VHP1682"/>
      <c r="VHQ1682"/>
      <c r="VHR1682"/>
      <c r="VHS1682"/>
      <c r="VHT1682"/>
      <c r="VHU1682"/>
      <c r="VHV1682"/>
      <c r="VHW1682"/>
      <c r="VHX1682"/>
      <c r="VHY1682"/>
      <c r="VHZ1682"/>
      <c r="VIA1682"/>
      <c r="VIB1682"/>
      <c r="VIC1682"/>
      <c r="VID1682"/>
      <c r="VIE1682"/>
      <c r="VIF1682"/>
      <c r="VIG1682"/>
      <c r="VIH1682"/>
      <c r="VII1682"/>
      <c r="VIJ1682"/>
      <c r="VIK1682"/>
      <c r="VIL1682"/>
      <c r="VIM1682"/>
      <c r="VIN1682"/>
      <c r="VIO1682"/>
      <c r="VIP1682"/>
      <c r="VIQ1682"/>
      <c r="VIR1682"/>
      <c r="VIS1682"/>
      <c r="VIT1682"/>
      <c r="VIU1682"/>
      <c r="VIV1682"/>
      <c r="VIW1682"/>
      <c r="VIX1682"/>
      <c r="VIY1682"/>
      <c r="VIZ1682"/>
      <c r="VJA1682"/>
      <c r="VJB1682"/>
      <c r="VJC1682"/>
      <c r="VJD1682"/>
      <c r="VJE1682"/>
      <c r="VJF1682"/>
      <c r="VJG1682"/>
      <c r="VJH1682"/>
      <c r="VJI1682"/>
      <c r="VJJ1682"/>
      <c r="VJK1682"/>
      <c r="VJL1682"/>
      <c r="VJM1682"/>
      <c r="VJN1682"/>
      <c r="VJO1682"/>
      <c r="VJP1682"/>
      <c r="VJQ1682"/>
      <c r="VJR1682"/>
      <c r="VJS1682"/>
      <c r="VJT1682"/>
      <c r="VJU1682"/>
      <c r="VJV1682"/>
      <c r="VJW1682"/>
      <c r="VJX1682"/>
      <c r="VJY1682"/>
      <c r="VJZ1682"/>
      <c r="VKA1682"/>
      <c r="VKB1682"/>
      <c r="VKC1682"/>
      <c r="VKD1682"/>
      <c r="VKE1682"/>
      <c r="VKF1682"/>
      <c r="VKG1682"/>
      <c r="VKH1682"/>
      <c r="VKI1682"/>
      <c r="VKJ1682"/>
      <c r="VKK1682"/>
      <c r="VKL1682"/>
      <c r="VKM1682"/>
      <c r="VKN1682"/>
      <c r="VKO1682"/>
      <c r="VKP1682"/>
      <c r="VKQ1682"/>
      <c r="VKR1682"/>
      <c r="VKS1682"/>
      <c r="VKT1682"/>
      <c r="VKU1682"/>
      <c r="VKV1682"/>
      <c r="VKW1682"/>
      <c r="VKX1682"/>
      <c r="VKY1682"/>
      <c r="VKZ1682"/>
      <c r="VLA1682"/>
      <c r="VLB1682"/>
      <c r="VLC1682"/>
      <c r="VLD1682"/>
      <c r="VLE1682"/>
      <c r="VLF1682"/>
      <c r="VLG1682"/>
      <c r="VLH1682"/>
      <c r="VLI1682"/>
      <c r="VLJ1682"/>
      <c r="VLK1682"/>
      <c r="VLL1682"/>
      <c r="VLM1682"/>
      <c r="VLN1682"/>
      <c r="VLO1682"/>
      <c r="VLP1682"/>
      <c r="VLQ1682"/>
      <c r="VLR1682"/>
      <c r="VLS1682"/>
      <c r="VLT1682"/>
      <c r="VLU1682"/>
      <c r="VLV1682"/>
      <c r="VLW1682"/>
      <c r="VLX1682"/>
      <c r="VLY1682"/>
      <c r="VLZ1682"/>
      <c r="VMA1682"/>
      <c r="VMB1682"/>
      <c r="VMC1682"/>
      <c r="VMD1682"/>
      <c r="VME1682"/>
      <c r="VMF1682"/>
      <c r="VMG1682"/>
      <c r="VMH1682"/>
      <c r="VMI1682"/>
      <c r="VMJ1682"/>
      <c r="VMK1682"/>
      <c r="VML1682"/>
      <c r="VMM1682"/>
      <c r="VMN1682"/>
      <c r="VMO1682"/>
      <c r="VMP1682"/>
      <c r="VMQ1682"/>
      <c r="VMR1682"/>
      <c r="VMS1682"/>
      <c r="VMT1682"/>
      <c r="VMU1682"/>
      <c r="VMV1682"/>
      <c r="VMW1682"/>
      <c r="VMX1682"/>
      <c r="VMY1682"/>
      <c r="VMZ1682"/>
      <c r="VNA1682"/>
      <c r="VNB1682"/>
      <c r="VNC1682"/>
      <c r="VND1682"/>
      <c r="VNE1682"/>
      <c r="VNF1682"/>
      <c r="VNG1682"/>
      <c r="VNH1682"/>
      <c r="VNI1682"/>
      <c r="VNJ1682"/>
      <c r="VNK1682"/>
      <c r="VNL1682"/>
      <c r="VNM1682"/>
      <c r="VNN1682"/>
      <c r="VNO1682"/>
      <c r="VNP1682"/>
      <c r="VNQ1682"/>
      <c r="VNR1682"/>
      <c r="VNS1682"/>
      <c r="VNT1682"/>
      <c r="VNU1682"/>
      <c r="VNV1682"/>
      <c r="VNW1682"/>
      <c r="VNX1682"/>
      <c r="VNY1682"/>
      <c r="VNZ1682"/>
      <c r="VOA1682"/>
      <c r="VOB1682"/>
      <c r="VOC1682"/>
      <c r="VOD1682"/>
      <c r="VOE1682"/>
      <c r="VOF1682"/>
      <c r="VOG1682"/>
      <c r="VOH1682"/>
      <c r="VOI1682"/>
      <c r="VOJ1682"/>
      <c r="VOK1682"/>
      <c r="VOL1682"/>
      <c r="VOM1682"/>
      <c r="VON1682"/>
      <c r="VOO1682"/>
      <c r="VOP1682"/>
      <c r="VOQ1682"/>
      <c r="VOR1682"/>
      <c r="VOS1682"/>
      <c r="VOT1682"/>
      <c r="VOU1682"/>
      <c r="VOV1682"/>
      <c r="VOW1682"/>
      <c r="VOX1682"/>
      <c r="VOY1682"/>
      <c r="VOZ1682"/>
      <c r="VPA1682"/>
      <c r="VPB1682"/>
      <c r="VPC1682"/>
      <c r="VPD1682"/>
      <c r="VPE1682"/>
      <c r="VPF1682"/>
      <c r="VPG1682"/>
      <c r="VPH1682"/>
      <c r="VPI1682"/>
      <c r="VPJ1682"/>
      <c r="VPK1682"/>
      <c r="VPL1682"/>
      <c r="VPM1682"/>
      <c r="VPN1682"/>
      <c r="VPO1682"/>
      <c r="VPP1682"/>
      <c r="VPQ1682"/>
      <c r="VPR1682"/>
      <c r="VPS1682"/>
      <c r="VPT1682"/>
      <c r="VPU1682"/>
      <c r="VPV1682"/>
      <c r="VPW1682"/>
      <c r="VPX1682"/>
      <c r="VPY1682"/>
      <c r="VPZ1682"/>
      <c r="VQA1682"/>
      <c r="VQB1682"/>
      <c r="VQC1682"/>
      <c r="VQD1682"/>
      <c r="VQE1682"/>
      <c r="VQF1682"/>
      <c r="VQG1682"/>
      <c r="VQH1682"/>
      <c r="VQI1682"/>
      <c r="VQJ1682"/>
      <c r="VQK1682"/>
      <c r="VQL1682"/>
      <c r="VQM1682"/>
      <c r="VQN1682"/>
      <c r="VQO1682"/>
      <c r="VQP1682"/>
      <c r="VQQ1682"/>
      <c r="VQR1682"/>
      <c r="VQS1682"/>
      <c r="VQT1682"/>
      <c r="VQU1682"/>
      <c r="VQV1682"/>
      <c r="VQW1682"/>
      <c r="VQX1682"/>
      <c r="VQY1682"/>
      <c r="VQZ1682"/>
      <c r="VRA1682"/>
      <c r="VRB1682"/>
      <c r="VRC1682"/>
      <c r="VRD1682"/>
      <c r="VRE1682"/>
      <c r="VRF1682"/>
      <c r="VRG1682"/>
      <c r="VRH1682"/>
      <c r="VRI1682"/>
      <c r="VRJ1682"/>
      <c r="VRK1682"/>
      <c r="VRL1682"/>
      <c r="VRM1682"/>
      <c r="VRN1682"/>
      <c r="VRO1682"/>
      <c r="VRP1682"/>
      <c r="VRQ1682"/>
      <c r="VRR1682"/>
      <c r="VRS1682"/>
      <c r="VRT1682"/>
      <c r="VRU1682"/>
      <c r="VRV1682"/>
      <c r="VRW1682"/>
      <c r="VRX1682"/>
      <c r="VRY1682"/>
      <c r="VRZ1682"/>
      <c r="VSA1682"/>
      <c r="VSB1682"/>
      <c r="VSC1682"/>
      <c r="VSD1682"/>
      <c r="VSE1682"/>
      <c r="VSF1682"/>
      <c r="VSG1682"/>
      <c r="VSH1682"/>
      <c r="VSI1682"/>
      <c r="VSJ1682"/>
      <c r="VSK1682"/>
      <c r="VSL1682"/>
      <c r="VSM1682"/>
      <c r="VSN1682"/>
      <c r="VSO1682"/>
      <c r="VSP1682"/>
      <c r="VSQ1682"/>
      <c r="VSR1682"/>
      <c r="VSS1682"/>
      <c r="VST1682"/>
      <c r="VSU1682"/>
      <c r="VSV1682"/>
      <c r="VSW1682"/>
      <c r="VSX1682"/>
      <c r="VSY1682"/>
      <c r="VSZ1682"/>
      <c r="VTA1682"/>
      <c r="VTB1682"/>
      <c r="VTC1682"/>
      <c r="VTD1682"/>
      <c r="VTE1682"/>
      <c r="VTF1682"/>
      <c r="VTG1682"/>
      <c r="VTH1682"/>
      <c r="VTI1682"/>
      <c r="VTJ1682"/>
      <c r="VTK1682"/>
      <c r="VTL1682"/>
      <c r="VTM1682"/>
      <c r="VTN1682"/>
      <c r="VTO1682"/>
      <c r="VTP1682"/>
      <c r="VTQ1682"/>
      <c r="VTR1682"/>
      <c r="VTS1682"/>
      <c r="VTT1682"/>
      <c r="VTU1682"/>
      <c r="VTV1682"/>
      <c r="VTW1682"/>
      <c r="VTX1682"/>
      <c r="VTY1682"/>
      <c r="VTZ1682"/>
      <c r="VUA1682"/>
      <c r="VUB1682"/>
      <c r="VUC1682"/>
      <c r="VUD1682"/>
      <c r="VUE1682"/>
      <c r="VUF1682"/>
      <c r="VUG1682"/>
      <c r="VUH1682"/>
      <c r="VUI1682"/>
      <c r="VUJ1682"/>
      <c r="VUK1682"/>
      <c r="VUL1682"/>
      <c r="VUM1682"/>
      <c r="VUN1682"/>
      <c r="VUO1682"/>
      <c r="VUP1682"/>
      <c r="VUQ1682"/>
      <c r="VUR1682"/>
      <c r="VUS1682"/>
      <c r="VUT1682"/>
      <c r="VUU1682"/>
      <c r="VUV1682"/>
      <c r="VUW1682"/>
      <c r="VUX1682"/>
      <c r="VUY1682"/>
      <c r="VUZ1682"/>
      <c r="VVA1682"/>
      <c r="VVB1682"/>
      <c r="VVC1682"/>
      <c r="VVD1682"/>
      <c r="VVE1682"/>
      <c r="VVF1682"/>
      <c r="VVG1682"/>
      <c r="VVH1682"/>
      <c r="VVI1682"/>
      <c r="VVJ1682"/>
      <c r="VVK1682"/>
      <c r="VVL1682"/>
      <c r="VVM1682"/>
      <c r="VVN1682"/>
      <c r="VVO1682"/>
      <c r="VVP1682"/>
      <c r="VVQ1682"/>
      <c r="VVR1682"/>
      <c r="VVS1682"/>
      <c r="VVT1682"/>
      <c r="VVU1682"/>
      <c r="VVV1682"/>
      <c r="VVW1682"/>
      <c r="VVX1682"/>
      <c r="VVY1682"/>
      <c r="VVZ1682"/>
      <c r="VWA1682"/>
      <c r="VWB1682"/>
      <c r="VWC1682"/>
      <c r="VWD1682"/>
      <c r="VWE1682"/>
      <c r="VWF1682"/>
      <c r="VWG1682"/>
      <c r="VWH1682"/>
      <c r="VWI1682"/>
      <c r="VWJ1682"/>
      <c r="VWK1682"/>
      <c r="VWL1682"/>
      <c r="VWM1682"/>
      <c r="VWN1682"/>
      <c r="VWO1682"/>
      <c r="VWP1682"/>
      <c r="VWQ1682"/>
      <c r="VWR1682"/>
      <c r="VWS1682"/>
      <c r="VWT1682"/>
      <c r="VWU1682"/>
      <c r="VWV1682"/>
      <c r="VWW1682"/>
      <c r="VWX1682"/>
      <c r="VWY1682"/>
      <c r="VWZ1682"/>
      <c r="VXA1682"/>
      <c r="VXB1682"/>
      <c r="VXC1682"/>
      <c r="VXD1682"/>
      <c r="VXE1682"/>
      <c r="VXF1682"/>
      <c r="VXG1682"/>
      <c r="VXH1682"/>
      <c r="VXI1682"/>
      <c r="VXJ1682"/>
      <c r="VXK1682"/>
      <c r="VXL1682"/>
      <c r="VXM1682"/>
      <c r="VXN1682"/>
      <c r="VXO1682"/>
      <c r="VXP1682"/>
      <c r="VXQ1682"/>
      <c r="VXR1682"/>
      <c r="VXS1682"/>
      <c r="VXT1682"/>
      <c r="VXU1682"/>
      <c r="VXV1682"/>
      <c r="VXW1682"/>
      <c r="VXX1682"/>
      <c r="VXY1682"/>
      <c r="VXZ1682"/>
      <c r="VYA1682"/>
      <c r="VYB1682"/>
      <c r="VYC1682"/>
      <c r="VYD1682"/>
      <c r="VYE1682"/>
      <c r="VYF1682"/>
      <c r="VYG1682"/>
      <c r="VYH1682"/>
      <c r="VYI1682"/>
      <c r="VYJ1682"/>
      <c r="VYK1682"/>
      <c r="VYL1682"/>
      <c r="VYM1682"/>
      <c r="VYN1682"/>
      <c r="VYO1682"/>
      <c r="VYP1682"/>
      <c r="VYQ1682"/>
      <c r="VYR1682"/>
      <c r="VYS1682"/>
      <c r="VYT1682"/>
      <c r="VYU1682"/>
      <c r="VYV1682"/>
      <c r="VYW1682"/>
      <c r="VYX1682"/>
      <c r="VYY1682"/>
      <c r="VYZ1682"/>
      <c r="VZA1682"/>
      <c r="VZB1682"/>
      <c r="VZC1682"/>
      <c r="VZD1682"/>
      <c r="VZE1682"/>
      <c r="VZF1682"/>
      <c r="VZG1682"/>
      <c r="VZH1682"/>
      <c r="VZI1682"/>
      <c r="VZJ1682"/>
      <c r="VZK1682"/>
      <c r="VZL1682"/>
      <c r="VZM1682"/>
      <c r="VZN1682"/>
      <c r="VZO1682"/>
      <c r="VZP1682"/>
      <c r="VZQ1682"/>
      <c r="VZR1682"/>
      <c r="VZS1682"/>
      <c r="VZT1682"/>
      <c r="VZU1682"/>
      <c r="VZV1682"/>
      <c r="VZW1682"/>
      <c r="VZX1682"/>
      <c r="VZY1682"/>
      <c r="VZZ1682"/>
      <c r="WAA1682"/>
      <c r="WAB1682"/>
      <c r="WAC1682"/>
      <c r="WAD1682"/>
      <c r="WAE1682"/>
      <c r="WAF1682"/>
      <c r="WAG1682"/>
      <c r="WAH1682"/>
      <c r="WAI1682"/>
      <c r="WAJ1682"/>
      <c r="WAK1682"/>
      <c r="WAL1682"/>
      <c r="WAM1682"/>
      <c r="WAN1682"/>
      <c r="WAO1682"/>
      <c r="WAP1682"/>
      <c r="WAQ1682"/>
      <c r="WAR1682"/>
      <c r="WAS1682"/>
      <c r="WAT1682"/>
      <c r="WAU1682"/>
      <c r="WAV1682"/>
      <c r="WAW1682"/>
      <c r="WAX1682"/>
      <c r="WAY1682"/>
      <c r="WAZ1682"/>
      <c r="WBA1682"/>
      <c r="WBB1682"/>
      <c r="WBC1682"/>
      <c r="WBD1682"/>
      <c r="WBE1682"/>
      <c r="WBF1682"/>
      <c r="WBG1682"/>
      <c r="WBH1682"/>
      <c r="WBI1682"/>
      <c r="WBJ1682"/>
      <c r="WBK1682"/>
      <c r="WBL1682"/>
      <c r="WBM1682"/>
      <c r="WBN1682"/>
      <c r="WBO1682"/>
      <c r="WBP1682"/>
      <c r="WBQ1682"/>
      <c r="WBR1682"/>
      <c r="WBS1682"/>
      <c r="WBT1682"/>
      <c r="WBU1682"/>
      <c r="WBV1682"/>
      <c r="WBW1682"/>
      <c r="WBX1682"/>
      <c r="WBY1682"/>
      <c r="WBZ1682"/>
      <c r="WCA1682"/>
      <c r="WCB1682"/>
      <c r="WCC1682"/>
      <c r="WCD1682"/>
      <c r="WCE1682"/>
      <c r="WCF1682"/>
      <c r="WCG1682"/>
      <c r="WCH1682"/>
      <c r="WCI1682"/>
      <c r="WCJ1682"/>
      <c r="WCK1682"/>
      <c r="WCL1682"/>
      <c r="WCM1682"/>
      <c r="WCN1682"/>
      <c r="WCO1682"/>
      <c r="WCP1682"/>
      <c r="WCQ1682"/>
      <c r="WCR1682"/>
      <c r="WCS1682"/>
      <c r="WCT1682"/>
      <c r="WCU1682"/>
      <c r="WCV1682"/>
      <c r="WCW1682"/>
      <c r="WCX1682"/>
      <c r="WCY1682"/>
      <c r="WCZ1682"/>
      <c r="WDA1682"/>
      <c r="WDB1682"/>
      <c r="WDC1682"/>
      <c r="WDD1682"/>
      <c r="WDE1682"/>
      <c r="WDF1682"/>
      <c r="WDG1682"/>
      <c r="WDH1682"/>
      <c r="WDI1682"/>
      <c r="WDJ1682"/>
      <c r="WDK1682"/>
      <c r="WDL1682"/>
      <c r="WDM1682"/>
      <c r="WDN1682"/>
      <c r="WDO1682"/>
      <c r="WDP1682"/>
      <c r="WDQ1682"/>
      <c r="WDR1682"/>
      <c r="WDS1682"/>
      <c r="WDT1682"/>
      <c r="WDU1682"/>
      <c r="WDV1682"/>
      <c r="WDW1682"/>
      <c r="WDX1682"/>
      <c r="WDY1682"/>
      <c r="WDZ1682"/>
      <c r="WEA1682"/>
      <c r="WEB1682"/>
      <c r="WEC1682"/>
      <c r="WED1682"/>
      <c r="WEE1682"/>
      <c r="WEF1682"/>
      <c r="WEG1682"/>
      <c r="WEH1682"/>
      <c r="WEI1682"/>
      <c r="WEJ1682"/>
      <c r="WEK1682"/>
      <c r="WEL1682"/>
      <c r="WEM1682"/>
      <c r="WEN1682"/>
      <c r="WEO1682"/>
      <c r="WEP1682"/>
      <c r="WEQ1682"/>
      <c r="WER1682"/>
      <c r="WES1682"/>
      <c r="WET1682"/>
      <c r="WEU1682"/>
      <c r="WEV1682"/>
      <c r="WEW1682"/>
      <c r="WEX1682"/>
      <c r="WEY1682"/>
      <c r="WEZ1682"/>
      <c r="WFA1682"/>
      <c r="WFB1682"/>
      <c r="WFC1682"/>
      <c r="WFD1682"/>
      <c r="WFE1682"/>
      <c r="WFF1682"/>
      <c r="WFG1682"/>
      <c r="WFH1682"/>
      <c r="WFI1682"/>
      <c r="WFJ1682"/>
      <c r="WFK1682"/>
      <c r="WFL1682"/>
      <c r="WFM1682"/>
      <c r="WFN1682"/>
      <c r="WFO1682"/>
      <c r="WFP1682"/>
      <c r="WFQ1682"/>
      <c r="WFR1682"/>
      <c r="WFS1682"/>
      <c r="WFT1682"/>
      <c r="WFU1682"/>
      <c r="WFV1682"/>
      <c r="WFW1682"/>
      <c r="WFX1682"/>
      <c r="WFY1682"/>
      <c r="WFZ1682"/>
      <c r="WGA1682"/>
      <c r="WGB1682"/>
      <c r="WGC1682"/>
      <c r="WGD1682"/>
      <c r="WGE1682"/>
      <c r="WGF1682"/>
      <c r="WGG1682"/>
      <c r="WGH1682"/>
      <c r="WGI1682"/>
      <c r="WGJ1682"/>
      <c r="WGK1682"/>
      <c r="WGL1682"/>
      <c r="WGM1682"/>
      <c r="WGN1682"/>
      <c r="WGO1682"/>
      <c r="WGP1682"/>
      <c r="WGQ1682"/>
      <c r="WGR1682"/>
      <c r="WGS1682"/>
      <c r="WGT1682"/>
      <c r="WGU1682"/>
      <c r="WGV1682"/>
      <c r="WGW1682"/>
      <c r="WGX1682"/>
      <c r="WGY1682"/>
      <c r="WGZ1682"/>
      <c r="WHA1682"/>
      <c r="WHB1682"/>
      <c r="WHC1682"/>
      <c r="WHD1682"/>
      <c r="WHE1682"/>
      <c r="WHF1682"/>
      <c r="WHG1682"/>
      <c r="WHH1682"/>
      <c r="WHI1682"/>
      <c r="WHJ1682"/>
      <c r="WHK1682"/>
      <c r="WHL1682"/>
      <c r="WHM1682"/>
      <c r="WHN1682"/>
      <c r="WHO1682"/>
      <c r="WHP1682"/>
      <c r="WHQ1682"/>
      <c r="WHR1682"/>
      <c r="WHS1682"/>
      <c r="WHT1682"/>
      <c r="WHU1682"/>
      <c r="WHV1682"/>
      <c r="WHW1682"/>
      <c r="WHX1682"/>
      <c r="WHY1682"/>
      <c r="WHZ1682"/>
      <c r="WIA1682"/>
      <c r="WIB1682"/>
      <c r="WIC1682"/>
      <c r="WID1682"/>
      <c r="WIE1682"/>
      <c r="WIF1682"/>
      <c r="WIG1682"/>
      <c r="WIH1682"/>
      <c r="WII1682"/>
      <c r="WIJ1682"/>
      <c r="WIK1682"/>
      <c r="WIL1682"/>
      <c r="WIM1682"/>
      <c r="WIN1682"/>
      <c r="WIO1682"/>
      <c r="WIP1682"/>
      <c r="WIQ1682"/>
      <c r="WIR1682"/>
      <c r="WIS1682"/>
      <c r="WIT1682"/>
      <c r="WIU1682"/>
      <c r="WIV1682"/>
      <c r="WIW1682"/>
      <c r="WIX1682"/>
      <c r="WIY1682"/>
      <c r="WIZ1682"/>
      <c r="WJA1682"/>
      <c r="WJB1682"/>
      <c r="WJC1682"/>
      <c r="WJD1682"/>
      <c r="WJE1682"/>
      <c r="WJF1682"/>
      <c r="WJG1682"/>
      <c r="WJH1682"/>
      <c r="WJI1682"/>
      <c r="WJJ1682"/>
      <c r="WJK1682"/>
      <c r="WJL1682"/>
      <c r="WJM1682"/>
      <c r="WJN1682"/>
      <c r="WJO1682"/>
      <c r="WJP1682"/>
      <c r="WJQ1682"/>
      <c r="WJR1682"/>
      <c r="WJS1682"/>
      <c r="WJT1682"/>
      <c r="WJU1682"/>
      <c r="WJV1682"/>
      <c r="WJW1682"/>
      <c r="WJX1682"/>
      <c r="WJY1682"/>
      <c r="WJZ1682"/>
      <c r="WKA1682"/>
      <c r="WKB1682"/>
      <c r="WKC1682"/>
      <c r="WKD1682"/>
      <c r="WKE1682"/>
      <c r="WKF1682"/>
      <c r="WKG1682"/>
      <c r="WKH1682"/>
      <c r="WKI1682"/>
      <c r="WKJ1682"/>
      <c r="WKK1682"/>
      <c r="WKL1682"/>
      <c r="WKM1682"/>
      <c r="WKN1682"/>
      <c r="WKO1682"/>
      <c r="WKP1682"/>
      <c r="WKQ1682"/>
      <c r="WKR1682"/>
      <c r="WKS1682"/>
      <c r="WKT1682"/>
      <c r="WKU1682"/>
      <c r="WKV1682"/>
      <c r="WKW1682"/>
      <c r="WKX1682"/>
      <c r="WKY1682"/>
      <c r="WKZ1682"/>
      <c r="WLA1682"/>
      <c r="WLB1682"/>
      <c r="WLC1682"/>
      <c r="WLD1682"/>
      <c r="WLE1682"/>
      <c r="WLF1682"/>
      <c r="WLG1682"/>
      <c r="WLH1682"/>
      <c r="WLI1682"/>
      <c r="WLJ1682"/>
      <c r="WLK1682"/>
      <c r="WLL1682"/>
      <c r="WLM1682"/>
      <c r="WLN1682"/>
      <c r="WLO1682"/>
      <c r="WLP1682"/>
      <c r="WLQ1682"/>
      <c r="WLR1682"/>
      <c r="WLS1682"/>
      <c r="WLT1682"/>
      <c r="WLU1682"/>
      <c r="WLV1682"/>
      <c r="WLW1682"/>
      <c r="WLX1682"/>
      <c r="WLY1682"/>
      <c r="WLZ1682"/>
      <c r="WMA1682"/>
      <c r="WMB1682"/>
      <c r="WMC1682"/>
      <c r="WMD1682"/>
      <c r="WME1682"/>
      <c r="WMF1682"/>
      <c r="WMG1682"/>
      <c r="WMH1682"/>
      <c r="WMI1682"/>
      <c r="WMJ1682"/>
      <c r="WMK1682"/>
      <c r="WML1682"/>
      <c r="WMM1682"/>
      <c r="WMN1682"/>
      <c r="WMO1682"/>
      <c r="WMP1682"/>
      <c r="WMQ1682"/>
      <c r="WMR1682"/>
      <c r="WMS1682"/>
      <c r="WMT1682"/>
      <c r="WMU1682"/>
      <c r="WMV1682"/>
      <c r="WMW1682"/>
      <c r="WMX1682"/>
      <c r="WMY1682"/>
      <c r="WMZ1682"/>
      <c r="WNA1682"/>
      <c r="WNB1682"/>
      <c r="WNC1682"/>
      <c r="WND1682"/>
      <c r="WNE1682"/>
      <c r="WNF1682"/>
      <c r="WNG1682"/>
      <c r="WNH1682"/>
      <c r="WNI1682"/>
      <c r="WNJ1682"/>
      <c r="WNK1682"/>
      <c r="WNL1682"/>
      <c r="WNM1682"/>
      <c r="WNN1682"/>
      <c r="WNO1682"/>
      <c r="WNP1682"/>
      <c r="WNQ1682"/>
      <c r="WNR1682"/>
      <c r="WNS1682"/>
      <c r="WNT1682"/>
      <c r="WNU1682"/>
      <c r="WNV1682"/>
      <c r="WNW1682"/>
      <c r="WNX1682"/>
      <c r="WNY1682"/>
      <c r="WNZ1682"/>
      <c r="WOA1682"/>
      <c r="WOB1682"/>
      <c r="WOC1682"/>
      <c r="WOD1682"/>
      <c r="WOE1682"/>
      <c r="WOF1682"/>
      <c r="WOG1682"/>
      <c r="WOH1682"/>
      <c r="WOI1682"/>
      <c r="WOJ1682"/>
      <c r="WOK1682"/>
      <c r="WOL1682"/>
      <c r="WOM1682"/>
      <c r="WON1682"/>
      <c r="WOO1682"/>
      <c r="WOP1682"/>
      <c r="WOQ1682"/>
      <c r="WOR1682"/>
      <c r="WOS1682"/>
      <c r="WOT1682"/>
      <c r="WOU1682"/>
      <c r="WOV1682"/>
      <c r="WOW1682"/>
      <c r="WOX1682"/>
      <c r="WOY1682"/>
      <c r="WOZ1682"/>
      <c r="WPA1682"/>
      <c r="WPB1682"/>
      <c r="WPC1682"/>
      <c r="WPD1682"/>
      <c r="WPE1682"/>
      <c r="WPF1682"/>
      <c r="WPG1682"/>
      <c r="WPH1682"/>
      <c r="WPI1682"/>
      <c r="WPJ1682"/>
      <c r="WPK1682"/>
      <c r="WPL1682"/>
      <c r="WPM1682"/>
      <c r="WPN1682"/>
      <c r="WPO1682"/>
      <c r="WPP1682"/>
      <c r="WPQ1682"/>
      <c r="WPR1682"/>
      <c r="WPS1682"/>
      <c r="WPT1682"/>
      <c r="WPU1682"/>
      <c r="WPV1682"/>
      <c r="WPW1682"/>
      <c r="WPX1682"/>
      <c r="WPY1682"/>
      <c r="WPZ1682"/>
      <c r="WQA1682"/>
      <c r="WQB1682"/>
      <c r="WQC1682"/>
      <c r="WQD1682"/>
      <c r="WQE1682"/>
      <c r="WQF1682"/>
      <c r="WQG1682"/>
      <c r="WQH1682"/>
      <c r="WQI1682"/>
      <c r="WQJ1682"/>
      <c r="WQK1682"/>
      <c r="WQL1682"/>
      <c r="WQM1682"/>
      <c r="WQN1682"/>
      <c r="WQO1682"/>
      <c r="WQP1682"/>
      <c r="WQQ1682"/>
      <c r="WQR1682"/>
      <c r="WQS1682"/>
      <c r="WQT1682"/>
      <c r="WQU1682"/>
      <c r="WQV1682"/>
      <c r="WQW1682"/>
      <c r="WQX1682"/>
      <c r="WQY1682"/>
      <c r="WQZ1682"/>
      <c r="WRA1682"/>
      <c r="WRB1682"/>
      <c r="WRC1682"/>
      <c r="WRD1682"/>
      <c r="WRE1682"/>
      <c r="WRF1682"/>
      <c r="WRG1682"/>
      <c r="WRH1682"/>
      <c r="WRI1682"/>
      <c r="WRJ1682"/>
      <c r="WRK1682"/>
      <c r="WRL1682"/>
      <c r="WRM1682"/>
      <c r="WRN1682"/>
      <c r="WRO1682"/>
      <c r="WRP1682"/>
      <c r="WRQ1682"/>
      <c r="WRR1682"/>
      <c r="WRS1682"/>
      <c r="WRT1682"/>
      <c r="WRU1682"/>
      <c r="WRV1682"/>
      <c r="WRW1682"/>
      <c r="WRX1682"/>
      <c r="WRY1682"/>
      <c r="WRZ1682"/>
      <c r="WSA1682"/>
      <c r="WSB1682"/>
      <c r="WSC1682"/>
      <c r="WSD1682"/>
      <c r="WSE1682"/>
      <c r="WSF1682"/>
      <c r="WSG1682"/>
      <c r="WSH1682"/>
      <c r="WSI1682"/>
      <c r="WSJ1682"/>
      <c r="WSK1682"/>
      <c r="WSL1682"/>
      <c r="WSM1682"/>
      <c r="WSN1682"/>
      <c r="WSO1682"/>
      <c r="WSP1682"/>
      <c r="WSQ1682"/>
      <c r="WSR1682"/>
      <c r="WSS1682"/>
      <c r="WST1682"/>
      <c r="WSU1682"/>
      <c r="WSV1682"/>
      <c r="WSW1682"/>
      <c r="WSX1682"/>
      <c r="WSY1682"/>
      <c r="WSZ1682"/>
      <c r="WTA1682"/>
      <c r="WTB1682"/>
      <c r="WTC1682"/>
      <c r="WTD1682"/>
      <c r="WTE1682"/>
      <c r="WTF1682"/>
      <c r="WTG1682"/>
      <c r="WTH1682"/>
      <c r="WTI1682"/>
      <c r="WTJ1682"/>
      <c r="WTK1682"/>
      <c r="WTL1682"/>
      <c r="WTM1682"/>
      <c r="WTN1682"/>
      <c r="WTO1682"/>
      <c r="WTP1682"/>
      <c r="WTQ1682"/>
      <c r="WTR1682"/>
      <c r="WTS1682"/>
      <c r="WTT1682"/>
      <c r="WTU1682"/>
      <c r="WTV1682"/>
      <c r="WTW1682"/>
      <c r="WTX1682"/>
      <c r="WTY1682"/>
      <c r="WTZ1682"/>
      <c r="WUA1682"/>
      <c r="WUB1682"/>
      <c r="WUC1682"/>
      <c r="WUD1682"/>
      <c r="WUE1682"/>
      <c r="WUF1682"/>
      <c r="WUG1682"/>
      <c r="WUH1682"/>
      <c r="WUI1682"/>
      <c r="WUJ1682"/>
      <c r="WUK1682"/>
      <c r="WUL1682"/>
      <c r="WUM1682"/>
      <c r="WUN1682"/>
      <c r="WUO1682"/>
      <c r="WUP1682"/>
      <c r="WUQ1682"/>
      <c r="WUR1682"/>
      <c r="WUS1682"/>
      <c r="WUT1682"/>
      <c r="WUU1682"/>
      <c r="WUV1682"/>
      <c r="WUW1682"/>
      <c r="WUX1682"/>
      <c r="WUY1682"/>
      <c r="WUZ1682"/>
      <c r="WVA1682"/>
      <c r="WVB1682"/>
      <c r="WVC1682"/>
      <c r="WVD1682"/>
      <c r="WVE1682"/>
      <c r="WVF1682"/>
      <c r="WVG1682"/>
      <c r="WVH1682"/>
      <c r="WVI1682"/>
      <c r="WVJ1682"/>
      <c r="WVK1682"/>
      <c r="WVL1682"/>
      <c r="WVM1682"/>
      <c r="WVN1682"/>
      <c r="WVO1682"/>
      <c r="WVP1682"/>
      <c r="WVQ1682"/>
      <c r="WVR1682"/>
      <c r="WVS1682"/>
      <c r="WVT1682"/>
      <c r="WVU1682"/>
      <c r="WVV1682"/>
      <c r="WVW1682"/>
      <c r="WVX1682"/>
      <c r="WVY1682"/>
      <c r="WVZ1682"/>
      <c r="WWA1682"/>
      <c r="WWB1682"/>
      <c r="WWC1682"/>
      <c r="WWD1682"/>
      <c r="WWE1682"/>
      <c r="WWF1682"/>
      <c r="WWG1682"/>
      <c r="WWH1682"/>
      <c r="WWI1682"/>
      <c r="WWJ1682"/>
      <c r="WWK1682"/>
      <c r="WWL1682"/>
      <c r="WWM1682"/>
      <c r="WWN1682"/>
      <c r="WWO1682"/>
      <c r="WWP1682"/>
      <c r="WWQ1682"/>
      <c r="WWR1682"/>
      <c r="WWS1682"/>
      <c r="WWT1682"/>
      <c r="WWU1682"/>
      <c r="WWV1682"/>
      <c r="WWW1682"/>
      <c r="WWX1682"/>
      <c r="WWY1682"/>
      <c r="WWZ1682"/>
      <c r="WXA1682"/>
      <c r="WXB1682"/>
      <c r="WXC1682"/>
      <c r="WXD1682"/>
      <c r="WXE1682"/>
      <c r="WXF1682"/>
      <c r="WXG1682"/>
      <c r="WXH1682"/>
      <c r="WXI1682"/>
      <c r="WXJ1682"/>
      <c r="WXK1682"/>
      <c r="WXL1682"/>
      <c r="WXM1682"/>
      <c r="WXN1682"/>
      <c r="WXO1682"/>
      <c r="WXP1682"/>
      <c r="WXQ1682"/>
      <c r="WXR1682"/>
      <c r="WXS1682"/>
      <c r="WXT1682"/>
      <c r="WXU1682"/>
      <c r="WXV1682"/>
      <c r="WXW1682"/>
      <c r="WXX1682"/>
      <c r="WXY1682"/>
      <c r="WXZ1682"/>
      <c r="WYA1682"/>
      <c r="WYB1682"/>
      <c r="WYC1682"/>
      <c r="WYD1682"/>
      <c r="WYE1682"/>
      <c r="WYF1682"/>
      <c r="WYG1682"/>
      <c r="WYH1682"/>
      <c r="WYI1682"/>
      <c r="WYJ1682"/>
      <c r="WYK1682"/>
      <c r="WYL1682"/>
      <c r="WYM1682"/>
      <c r="WYN1682"/>
      <c r="WYO1682"/>
      <c r="WYP1682"/>
      <c r="WYQ1682"/>
      <c r="WYR1682"/>
      <c r="WYS1682"/>
      <c r="WYT1682"/>
      <c r="WYU1682"/>
      <c r="WYV1682"/>
      <c r="WYW1682"/>
      <c r="WYX1682"/>
      <c r="WYY1682"/>
      <c r="WYZ1682"/>
      <c r="WZA1682"/>
      <c r="WZB1682"/>
      <c r="WZC1682"/>
      <c r="WZD1682"/>
      <c r="WZE1682"/>
      <c r="WZF1682"/>
      <c r="WZG1682"/>
      <c r="WZH1682"/>
      <c r="WZI1682"/>
      <c r="WZJ1682"/>
      <c r="WZK1682"/>
      <c r="WZL1682"/>
      <c r="WZM1682"/>
      <c r="WZN1682"/>
      <c r="WZO1682"/>
      <c r="WZP1682"/>
      <c r="WZQ1682"/>
      <c r="WZR1682"/>
      <c r="WZS1682"/>
      <c r="WZT1682"/>
      <c r="WZU1682"/>
      <c r="WZV1682"/>
      <c r="WZW1682"/>
      <c r="WZX1682"/>
      <c r="WZY1682"/>
      <c r="WZZ1682"/>
      <c r="XAA1682"/>
      <c r="XAB1682"/>
      <c r="XAC1682"/>
      <c r="XAD1682"/>
      <c r="XAE1682"/>
      <c r="XAF1682"/>
      <c r="XAG1682"/>
      <c r="XAH1682"/>
      <c r="XAI1682"/>
      <c r="XAJ1682"/>
      <c r="XAK1682"/>
      <c r="XAL1682"/>
      <c r="XAM1682"/>
      <c r="XAN1682"/>
      <c r="XAO1682"/>
      <c r="XAP1682"/>
      <c r="XAQ1682"/>
      <c r="XAR1682"/>
      <c r="XAS1682"/>
      <c r="XAT1682"/>
      <c r="XAU1682"/>
      <c r="XAV1682"/>
      <c r="XAW1682"/>
      <c r="XAX1682"/>
      <c r="XAY1682"/>
      <c r="XAZ1682"/>
      <c r="XBA1682"/>
      <c r="XBB1682"/>
      <c r="XBC1682"/>
      <c r="XBD1682"/>
      <c r="XBE1682"/>
      <c r="XBF1682"/>
      <c r="XBG1682"/>
      <c r="XBH1682"/>
      <c r="XBI1682"/>
      <c r="XBJ1682"/>
      <c r="XBK1682"/>
      <c r="XBL1682"/>
      <c r="XBM1682"/>
      <c r="XBN1682"/>
      <c r="XBO1682"/>
      <c r="XBP1682"/>
      <c r="XBQ1682"/>
      <c r="XBR1682"/>
      <c r="XBS1682"/>
      <c r="XBT1682"/>
      <c r="XBU1682"/>
      <c r="XBV1682"/>
      <c r="XBW1682"/>
      <c r="XBX1682"/>
      <c r="XBY1682"/>
      <c r="XBZ1682"/>
      <c r="XCA1682"/>
      <c r="XCB1682"/>
      <c r="XCC1682"/>
      <c r="XCD1682"/>
      <c r="XCE1682"/>
      <c r="XCF1682"/>
      <c r="XCG1682"/>
      <c r="XCH1682"/>
      <c r="XCI1682"/>
      <c r="XCJ1682"/>
      <c r="XCK1682"/>
      <c r="XCL1682"/>
      <c r="XCM1682"/>
      <c r="XCN1682"/>
      <c r="XCO1682"/>
      <c r="XCP1682"/>
      <c r="XCQ1682"/>
      <c r="XCR1682"/>
      <c r="XCS1682"/>
      <c r="XCT1682"/>
      <c r="XCU1682"/>
      <c r="XCV1682"/>
      <c r="XCW1682"/>
      <c r="XCX1682"/>
      <c r="XCY1682"/>
      <c r="XCZ1682"/>
      <c r="XDA1682"/>
      <c r="XDB1682"/>
      <c r="XDC1682"/>
      <c r="XDD1682"/>
      <c r="XDE1682"/>
      <c r="XDF1682"/>
      <c r="XDG1682"/>
      <c r="XDH1682"/>
      <c r="XDI1682"/>
      <c r="XDJ1682"/>
      <c r="XDK1682"/>
      <c r="XDL1682"/>
      <c r="XDM1682"/>
      <c r="XDN1682"/>
      <c r="XDO1682"/>
      <c r="XDP1682"/>
      <c r="XDQ1682"/>
      <c r="XDR1682"/>
      <c r="XDS1682"/>
      <c r="XDT1682"/>
      <c r="XDU1682"/>
      <c r="XDV1682"/>
      <c r="XDW1682"/>
      <c r="XDX1682"/>
      <c r="XDY1682"/>
      <c r="XDZ1682"/>
      <c r="XEA1682"/>
      <c r="XEB1682"/>
      <c r="XEC1682"/>
      <c r="XED1682"/>
      <c r="XEE1682"/>
      <c r="XEF1682"/>
      <c r="XEG1682"/>
      <c r="XEH1682"/>
      <c r="XEI1682"/>
      <c r="XEJ1682"/>
      <c r="XEK1682"/>
      <c r="XEL1682"/>
      <c r="XEM1682"/>
      <c r="XEN1682"/>
      <c r="XEO1682"/>
      <c r="XEP1682"/>
      <c r="XEQ1682"/>
      <c r="XER1682"/>
      <c r="XES1682"/>
      <c r="XET1682"/>
      <c r="XEU1682"/>
      <c r="XEV1682"/>
      <c r="XEW1682"/>
      <c r="XEX1682"/>
      <c r="XEY1682"/>
      <c r="XEZ1682"/>
    </row>
    <row r="1683" spans="1:16380" x14ac:dyDescent="0.2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c r="AQ1683"/>
      <c r="AR1683"/>
      <c r="AS1683"/>
      <c r="AT1683"/>
      <c r="AU1683"/>
      <c r="AV1683"/>
      <c r="AW1683"/>
      <c r="AX1683"/>
      <c r="AY1683"/>
      <c r="AZ1683"/>
      <c r="BA1683"/>
      <c r="BB1683"/>
      <c r="BC1683"/>
      <c r="BD1683"/>
      <c r="BE1683"/>
      <c r="BF1683"/>
      <c r="BG1683"/>
      <c r="BH1683"/>
      <c r="BI1683"/>
      <c r="BJ1683"/>
      <c r="BK1683"/>
      <c r="BL1683"/>
      <c r="BM1683"/>
      <c r="BN1683"/>
      <c r="BO1683"/>
      <c r="BP1683"/>
      <c r="BQ1683"/>
      <c r="BR1683"/>
      <c r="BS1683"/>
      <c r="BT1683"/>
      <c r="BU1683"/>
      <c r="BV1683"/>
      <c r="BW1683"/>
      <c r="BX1683"/>
      <c r="BY1683"/>
      <c r="BZ1683"/>
      <c r="CA1683"/>
      <c r="CB1683"/>
      <c r="CC1683"/>
      <c r="CD1683"/>
      <c r="CE1683"/>
      <c r="CF1683"/>
      <c r="CG1683"/>
      <c r="CH1683"/>
      <c r="CI1683"/>
      <c r="CJ1683"/>
      <c r="CK1683"/>
      <c r="CL1683"/>
      <c r="CM1683"/>
      <c r="CN1683"/>
      <c r="CO1683"/>
      <c r="CP1683"/>
      <c r="CQ1683"/>
      <c r="CR1683"/>
      <c r="CS1683"/>
      <c r="CT1683"/>
      <c r="CU1683"/>
      <c r="CV1683"/>
      <c r="CW1683"/>
      <c r="CX1683"/>
      <c r="CY1683"/>
      <c r="CZ1683"/>
      <c r="DA1683"/>
      <c r="DB1683"/>
      <c r="DC1683"/>
      <c r="DD1683"/>
      <c r="DE1683"/>
      <c r="DF1683"/>
      <c r="DG1683"/>
      <c r="DH1683"/>
      <c r="DI1683"/>
      <c r="DJ1683"/>
      <c r="DK1683"/>
      <c r="DL1683"/>
      <c r="DM1683"/>
      <c r="DN1683"/>
      <c r="DO1683"/>
      <c r="DP1683"/>
      <c r="DQ1683"/>
      <c r="DR1683"/>
      <c r="DS1683"/>
      <c r="DT1683"/>
      <c r="DU1683"/>
      <c r="DV1683"/>
      <c r="DW1683"/>
      <c r="DX1683"/>
      <c r="DY1683"/>
      <c r="DZ1683"/>
      <c r="EA1683"/>
      <c r="EB1683"/>
      <c r="EC1683"/>
      <c r="ED1683"/>
      <c r="EE1683"/>
      <c r="EF1683"/>
      <c r="EG1683"/>
      <c r="EH1683"/>
      <c r="EI1683"/>
      <c r="EJ1683"/>
      <c r="EK1683"/>
      <c r="EL1683"/>
      <c r="EM1683"/>
      <c r="EN1683"/>
      <c r="EO1683"/>
      <c r="EP1683"/>
      <c r="EQ1683"/>
      <c r="ER1683"/>
      <c r="ES1683"/>
      <c r="ET1683"/>
      <c r="EU1683"/>
      <c r="EV1683"/>
      <c r="EW1683"/>
      <c r="EX1683"/>
      <c r="EY1683"/>
      <c r="EZ1683"/>
      <c r="FA1683"/>
      <c r="FB1683"/>
      <c r="FC1683"/>
      <c r="FD1683"/>
      <c r="FE1683"/>
      <c r="FF1683"/>
      <c r="FG1683"/>
      <c r="FH1683"/>
      <c r="FI1683"/>
      <c r="FJ1683"/>
      <c r="FK1683"/>
      <c r="FL1683"/>
      <c r="FM1683"/>
      <c r="FN1683"/>
      <c r="FO1683"/>
      <c r="FP1683"/>
      <c r="FQ1683"/>
      <c r="FR1683"/>
      <c r="FS1683"/>
      <c r="FT1683"/>
      <c r="FU1683"/>
      <c r="FV1683"/>
      <c r="FW1683"/>
      <c r="FX1683"/>
      <c r="FY1683"/>
      <c r="FZ1683"/>
      <c r="GA1683"/>
      <c r="GB1683"/>
      <c r="GC1683"/>
      <c r="GD1683"/>
      <c r="GE1683"/>
      <c r="GF1683"/>
      <c r="GG1683"/>
      <c r="GH1683"/>
      <c r="GI1683"/>
      <c r="GJ1683"/>
      <c r="GK1683"/>
      <c r="GL1683"/>
      <c r="GM1683"/>
      <c r="GN1683"/>
      <c r="GO1683"/>
      <c r="GP1683"/>
      <c r="GQ1683"/>
      <c r="GR1683"/>
      <c r="GS1683"/>
      <c r="GT1683"/>
      <c r="GU1683"/>
      <c r="GV1683"/>
      <c r="GW1683"/>
      <c r="GX1683"/>
      <c r="GY1683"/>
      <c r="GZ1683"/>
      <c r="HA1683"/>
      <c r="HB1683"/>
      <c r="HC1683"/>
      <c r="HD1683"/>
      <c r="HE1683"/>
      <c r="HF1683"/>
      <c r="HG1683"/>
      <c r="HH1683"/>
      <c r="HI1683"/>
      <c r="HJ1683"/>
      <c r="HK1683"/>
      <c r="HL1683"/>
      <c r="HM1683"/>
      <c r="HN1683"/>
      <c r="HO1683"/>
      <c r="HP1683"/>
      <c r="HQ1683"/>
      <c r="HR1683"/>
      <c r="HS1683"/>
      <c r="HT1683"/>
      <c r="HU1683"/>
      <c r="HV1683"/>
      <c r="HW1683"/>
      <c r="HX1683"/>
      <c r="HY1683"/>
      <c r="HZ1683"/>
      <c r="IA1683"/>
      <c r="IB1683"/>
      <c r="IC1683"/>
      <c r="ID1683"/>
      <c r="IE1683"/>
      <c r="IF1683"/>
      <c r="IG1683"/>
      <c r="IH1683"/>
      <c r="II1683"/>
      <c r="IJ1683"/>
      <c r="IK1683"/>
      <c r="IL1683"/>
      <c r="IM1683"/>
      <c r="IN1683"/>
      <c r="IO1683"/>
      <c r="IP1683"/>
      <c r="IQ1683"/>
      <c r="IR1683"/>
      <c r="IS1683"/>
      <c r="IT1683"/>
      <c r="IU1683"/>
      <c r="IV1683"/>
      <c r="IW1683"/>
      <c r="IX1683"/>
      <c r="IY1683"/>
      <c r="IZ1683"/>
      <c r="JA1683"/>
      <c r="JB1683"/>
      <c r="JC1683"/>
      <c r="JD1683"/>
      <c r="JE1683"/>
      <c r="JF1683"/>
      <c r="JG1683"/>
      <c r="JH1683"/>
      <c r="JI1683"/>
      <c r="JJ1683"/>
      <c r="JK1683"/>
      <c r="JL1683"/>
      <c r="JM1683"/>
      <c r="JN1683"/>
      <c r="JO1683"/>
      <c r="JP1683"/>
      <c r="JQ1683"/>
      <c r="JR1683"/>
      <c r="JS1683"/>
      <c r="JT1683"/>
      <c r="JU1683"/>
      <c r="JV1683"/>
      <c r="JW1683"/>
      <c r="JX1683"/>
      <c r="JY1683"/>
      <c r="JZ1683"/>
      <c r="KA1683"/>
      <c r="KB1683"/>
      <c r="KC1683"/>
      <c r="KD1683"/>
      <c r="KE1683"/>
      <c r="KF1683"/>
      <c r="KG1683"/>
      <c r="KH1683"/>
      <c r="KI1683"/>
      <c r="KJ1683"/>
      <c r="KK1683"/>
      <c r="KL1683"/>
      <c r="KM1683"/>
      <c r="KN1683"/>
      <c r="KO1683"/>
      <c r="KP1683"/>
      <c r="KQ1683"/>
      <c r="KR1683"/>
      <c r="KS1683"/>
      <c r="KT1683"/>
      <c r="KU1683"/>
      <c r="KV1683"/>
      <c r="KW1683"/>
      <c r="KX1683"/>
      <c r="KY1683"/>
      <c r="KZ1683"/>
      <c r="LA1683"/>
      <c r="LB1683"/>
      <c r="LC1683"/>
      <c r="LD1683"/>
      <c r="LE1683"/>
      <c r="LF1683"/>
      <c r="LG1683"/>
      <c r="LH1683"/>
      <c r="LI1683"/>
      <c r="LJ1683"/>
      <c r="LK1683"/>
      <c r="LL1683"/>
      <c r="LM1683"/>
      <c r="LN1683"/>
      <c r="LO1683"/>
      <c r="LP1683"/>
      <c r="LQ1683"/>
      <c r="LR1683"/>
      <c r="LS1683"/>
      <c r="LT1683"/>
      <c r="LU1683"/>
      <c r="LV1683"/>
      <c r="LW1683"/>
      <c r="LX1683"/>
      <c r="LY1683"/>
      <c r="LZ1683"/>
      <c r="MA1683"/>
      <c r="MB1683"/>
      <c r="MC1683"/>
      <c r="MD1683"/>
      <c r="ME1683"/>
      <c r="MF1683"/>
      <c r="MG1683"/>
      <c r="MH1683"/>
      <c r="MI1683"/>
      <c r="MJ1683"/>
      <c r="MK1683"/>
      <c r="ML1683"/>
      <c r="MM1683"/>
      <c r="MN1683"/>
      <c r="MO1683"/>
      <c r="MP1683"/>
      <c r="MQ1683"/>
      <c r="MR1683"/>
      <c r="MS1683"/>
      <c r="MT1683"/>
      <c r="MU1683"/>
      <c r="MV1683"/>
      <c r="MW1683"/>
      <c r="MX1683"/>
      <c r="MY1683"/>
      <c r="MZ1683"/>
      <c r="NA1683"/>
      <c r="NB1683"/>
      <c r="NC1683"/>
      <c r="ND1683"/>
      <c r="NE1683"/>
      <c r="NF1683"/>
      <c r="NG1683"/>
      <c r="NH1683"/>
      <c r="NI1683"/>
      <c r="NJ1683"/>
      <c r="NK1683"/>
      <c r="NL1683"/>
      <c r="NM1683"/>
      <c r="NN1683"/>
      <c r="NO1683"/>
      <c r="NP1683"/>
      <c r="NQ1683"/>
      <c r="NR1683"/>
      <c r="NS1683"/>
      <c r="NT1683"/>
      <c r="NU1683"/>
      <c r="NV1683"/>
      <c r="NW1683"/>
      <c r="NX1683"/>
      <c r="NY1683"/>
      <c r="NZ1683"/>
      <c r="OA1683"/>
      <c r="OB1683"/>
      <c r="OC1683"/>
      <c r="OD1683"/>
      <c r="OE1683"/>
      <c r="OF1683"/>
      <c r="OG1683"/>
      <c r="OH1683"/>
      <c r="OI1683"/>
      <c r="OJ1683"/>
      <c r="OK1683"/>
      <c r="OL1683"/>
      <c r="OM1683"/>
      <c r="ON1683"/>
      <c r="OO1683"/>
      <c r="OP1683"/>
      <c r="OQ1683"/>
      <c r="OR1683"/>
      <c r="OS1683"/>
      <c r="OT1683"/>
      <c r="OU1683"/>
      <c r="OV1683"/>
      <c r="OW1683"/>
      <c r="OX1683"/>
      <c r="OY1683"/>
      <c r="OZ1683"/>
      <c r="PA1683"/>
      <c r="PB1683"/>
      <c r="PC1683"/>
      <c r="PD1683"/>
      <c r="PE1683"/>
      <c r="PF1683"/>
      <c r="PG1683"/>
      <c r="PH1683"/>
      <c r="PI1683"/>
      <c r="PJ1683"/>
      <c r="PK1683"/>
      <c r="PL1683"/>
      <c r="PM1683"/>
      <c r="PN1683"/>
      <c r="PO1683"/>
      <c r="PP1683"/>
      <c r="PQ1683"/>
      <c r="PR1683"/>
      <c r="PS1683"/>
      <c r="PT1683"/>
      <c r="PU1683"/>
      <c r="PV1683"/>
      <c r="PW1683"/>
      <c r="PX1683"/>
      <c r="PY1683"/>
      <c r="PZ1683"/>
      <c r="QA1683"/>
      <c r="QB1683"/>
      <c r="QC1683"/>
      <c r="QD1683"/>
      <c r="QE1683"/>
      <c r="QF1683"/>
      <c r="QG1683"/>
      <c r="QH1683"/>
      <c r="QI1683"/>
      <c r="QJ1683"/>
      <c r="QK1683"/>
      <c r="QL1683"/>
      <c r="QM1683"/>
      <c r="QN1683"/>
      <c r="QO1683"/>
      <c r="QP1683"/>
      <c r="QQ1683"/>
      <c r="QR1683"/>
      <c r="QS1683"/>
      <c r="QT1683"/>
      <c r="QU1683"/>
      <c r="QV1683"/>
      <c r="QW1683"/>
      <c r="QX1683"/>
      <c r="QY1683"/>
      <c r="QZ1683"/>
      <c r="RA1683"/>
      <c r="RB1683"/>
      <c r="RC1683"/>
      <c r="RD1683"/>
      <c r="RE1683"/>
      <c r="RF1683"/>
      <c r="RG1683"/>
      <c r="RH1683"/>
      <c r="RI1683"/>
      <c r="RJ1683"/>
      <c r="RK1683"/>
      <c r="RL1683"/>
      <c r="RM1683"/>
      <c r="RN1683"/>
      <c r="RO1683"/>
      <c r="RP1683"/>
      <c r="RQ1683"/>
      <c r="RR1683"/>
      <c r="RS1683"/>
      <c r="RT1683"/>
      <c r="RU1683"/>
      <c r="RV1683"/>
      <c r="RW1683"/>
      <c r="RX1683"/>
      <c r="RY1683"/>
      <c r="RZ1683"/>
      <c r="SA1683"/>
      <c r="SB1683"/>
      <c r="SC1683"/>
      <c r="SD1683"/>
      <c r="SE1683"/>
      <c r="SF1683"/>
      <c r="SG1683"/>
      <c r="SH1683"/>
      <c r="SI1683"/>
      <c r="SJ1683"/>
      <c r="SK1683"/>
      <c r="SL1683"/>
      <c r="SM1683"/>
      <c r="SN1683"/>
      <c r="SO1683"/>
      <c r="SP1683"/>
      <c r="SQ1683"/>
      <c r="SR1683"/>
      <c r="SS1683"/>
      <c r="ST1683"/>
      <c r="SU1683"/>
      <c r="SV1683"/>
      <c r="SW1683"/>
      <c r="SX1683"/>
      <c r="SY1683"/>
      <c r="SZ1683"/>
      <c r="TA1683"/>
      <c r="TB1683"/>
      <c r="TC1683"/>
      <c r="TD1683"/>
      <c r="TE1683"/>
      <c r="TF1683"/>
      <c r="TG1683"/>
      <c r="TH1683"/>
      <c r="TI1683"/>
      <c r="TJ1683"/>
      <c r="TK1683"/>
      <c r="TL1683"/>
      <c r="TM1683"/>
      <c r="TN1683"/>
      <c r="TO1683"/>
      <c r="TP1683"/>
      <c r="TQ1683"/>
      <c r="TR1683"/>
      <c r="TS1683"/>
      <c r="TT1683"/>
      <c r="TU1683"/>
      <c r="TV1683"/>
      <c r="TW1683"/>
      <c r="TX1683"/>
      <c r="TY1683"/>
      <c r="TZ1683"/>
      <c r="UA1683"/>
      <c r="UB1683"/>
      <c r="UC1683"/>
      <c r="UD1683"/>
      <c r="UE1683"/>
      <c r="UF1683"/>
      <c r="UG1683"/>
      <c r="UH1683"/>
      <c r="UI1683"/>
      <c r="UJ1683"/>
      <c r="UK1683"/>
      <c r="UL1683"/>
      <c r="UM1683"/>
      <c r="UN1683"/>
      <c r="UO1683"/>
      <c r="UP1683"/>
      <c r="UQ1683"/>
      <c r="UR1683"/>
      <c r="US1683"/>
      <c r="UT1683"/>
      <c r="UU1683"/>
      <c r="UV1683"/>
      <c r="UW1683"/>
      <c r="UX1683"/>
      <c r="UY1683"/>
      <c r="UZ1683"/>
      <c r="VA1683"/>
      <c r="VB1683"/>
      <c r="VC1683"/>
      <c r="VD1683"/>
      <c r="VE1683"/>
      <c r="VF1683"/>
      <c r="VG1683"/>
      <c r="VH1683"/>
      <c r="VI1683"/>
      <c r="VJ1683"/>
      <c r="VK1683"/>
      <c r="VL1683"/>
      <c r="VM1683"/>
      <c r="VN1683"/>
      <c r="VO1683"/>
      <c r="VP1683"/>
      <c r="VQ1683"/>
      <c r="VR1683"/>
      <c r="VS1683"/>
      <c r="VT1683"/>
      <c r="VU1683"/>
      <c r="VV1683"/>
      <c r="VW1683"/>
      <c r="VX1683"/>
      <c r="VY1683"/>
      <c r="VZ1683"/>
      <c r="WA1683"/>
      <c r="WB1683"/>
      <c r="WC1683"/>
      <c r="WD1683"/>
      <c r="WE1683"/>
      <c r="WF1683"/>
      <c r="WG1683"/>
      <c r="WH1683"/>
      <c r="WI1683"/>
      <c r="WJ1683"/>
      <c r="WK1683"/>
      <c r="WL1683"/>
      <c r="WM1683"/>
      <c r="WN1683"/>
      <c r="WO1683"/>
      <c r="WP1683"/>
      <c r="WQ1683"/>
      <c r="WR1683"/>
      <c r="WS1683"/>
      <c r="WT1683"/>
      <c r="WU1683"/>
      <c r="WV1683"/>
      <c r="WW1683"/>
      <c r="WX1683"/>
      <c r="WY1683"/>
      <c r="WZ1683"/>
      <c r="XA1683"/>
      <c r="XB1683"/>
      <c r="XC1683"/>
      <c r="XD1683"/>
      <c r="XE1683"/>
      <c r="XF1683"/>
      <c r="XG1683"/>
      <c r="XH1683"/>
      <c r="XI1683"/>
      <c r="XJ1683"/>
      <c r="XK1683"/>
      <c r="XL1683"/>
      <c r="XM1683"/>
      <c r="XN1683"/>
      <c r="XO1683"/>
      <c r="XP1683"/>
      <c r="XQ1683"/>
      <c r="XR1683"/>
      <c r="XS1683"/>
      <c r="XT1683"/>
      <c r="XU1683"/>
      <c r="XV1683"/>
      <c r="XW1683"/>
      <c r="XX1683"/>
      <c r="XY1683"/>
      <c r="XZ1683"/>
      <c r="YA1683"/>
      <c r="YB1683"/>
      <c r="YC1683"/>
      <c r="YD1683"/>
      <c r="YE1683"/>
      <c r="YF1683"/>
      <c r="YG1683"/>
      <c r="YH1683"/>
      <c r="YI1683"/>
      <c r="YJ1683"/>
      <c r="YK1683"/>
      <c r="YL1683"/>
      <c r="YM1683"/>
      <c r="YN1683"/>
      <c r="YO1683"/>
      <c r="YP1683"/>
      <c r="YQ1683"/>
      <c r="YR1683"/>
      <c r="YS1683"/>
      <c r="YT1683"/>
      <c r="YU1683"/>
      <c r="YV1683"/>
      <c r="YW1683"/>
      <c r="YX1683"/>
      <c r="YY1683"/>
      <c r="YZ1683"/>
      <c r="ZA1683"/>
      <c r="ZB1683"/>
      <c r="ZC1683"/>
      <c r="ZD1683"/>
      <c r="ZE1683"/>
      <c r="ZF1683"/>
      <c r="ZG1683"/>
      <c r="ZH1683"/>
      <c r="ZI1683"/>
      <c r="ZJ1683"/>
      <c r="ZK1683"/>
      <c r="ZL1683"/>
      <c r="ZM1683"/>
      <c r="ZN1683"/>
      <c r="ZO1683"/>
      <c r="ZP1683"/>
      <c r="ZQ1683"/>
      <c r="ZR1683"/>
      <c r="ZS1683"/>
      <c r="ZT1683"/>
      <c r="ZU1683"/>
      <c r="ZV1683"/>
      <c r="ZW1683"/>
      <c r="ZX1683"/>
      <c r="ZY1683"/>
      <c r="ZZ1683"/>
      <c r="AAA1683"/>
      <c r="AAB1683"/>
      <c r="AAC1683"/>
      <c r="AAD1683"/>
      <c r="AAE1683"/>
      <c r="AAF1683"/>
      <c r="AAG1683"/>
      <c r="AAH1683"/>
      <c r="AAI1683"/>
      <c r="AAJ1683"/>
      <c r="AAK1683"/>
      <c r="AAL1683"/>
      <c r="AAM1683"/>
      <c r="AAN1683"/>
      <c r="AAO1683"/>
      <c r="AAP1683"/>
      <c r="AAQ1683"/>
      <c r="AAR1683"/>
      <c r="AAS1683"/>
      <c r="AAT1683"/>
      <c r="AAU1683"/>
      <c r="AAV1683"/>
      <c r="AAW1683"/>
      <c r="AAX1683"/>
      <c r="AAY1683"/>
      <c r="AAZ1683"/>
      <c r="ABA1683"/>
      <c r="ABB1683"/>
      <c r="ABC1683"/>
      <c r="ABD1683"/>
      <c r="ABE1683"/>
      <c r="ABF1683"/>
      <c r="ABG1683"/>
      <c r="ABH1683"/>
      <c r="ABI1683"/>
      <c r="ABJ1683"/>
      <c r="ABK1683"/>
      <c r="ABL1683"/>
      <c r="ABM1683"/>
      <c r="ABN1683"/>
      <c r="ABO1683"/>
      <c r="ABP1683"/>
      <c r="ABQ1683"/>
      <c r="ABR1683"/>
      <c r="ABS1683"/>
      <c r="ABT1683"/>
      <c r="ABU1683"/>
      <c r="ABV1683"/>
      <c r="ABW1683"/>
      <c r="ABX1683"/>
      <c r="ABY1683"/>
      <c r="ABZ1683"/>
      <c r="ACA1683"/>
      <c r="ACB1683"/>
      <c r="ACC1683"/>
      <c r="ACD1683"/>
      <c r="ACE1683"/>
      <c r="ACF1683"/>
      <c r="ACG1683"/>
      <c r="ACH1683"/>
      <c r="ACI1683"/>
      <c r="ACJ1683"/>
      <c r="ACK1683"/>
      <c r="ACL1683"/>
      <c r="ACM1683"/>
      <c r="ACN1683"/>
      <c r="ACO1683"/>
      <c r="ACP1683"/>
      <c r="ACQ1683"/>
      <c r="ACR1683"/>
      <c r="ACS1683"/>
      <c r="ACT1683"/>
      <c r="ACU1683"/>
      <c r="ACV1683"/>
      <c r="ACW1683"/>
      <c r="ACX1683"/>
      <c r="ACY1683"/>
      <c r="ACZ1683"/>
      <c r="ADA1683"/>
      <c r="ADB1683"/>
      <c r="ADC1683"/>
      <c r="ADD1683"/>
      <c r="ADE1683"/>
      <c r="ADF1683"/>
      <c r="ADG1683"/>
      <c r="ADH1683"/>
      <c r="ADI1683"/>
      <c r="ADJ1683"/>
      <c r="ADK1683"/>
      <c r="ADL1683"/>
      <c r="ADM1683"/>
      <c r="ADN1683"/>
      <c r="ADO1683"/>
      <c r="ADP1683"/>
      <c r="ADQ1683"/>
      <c r="ADR1683"/>
      <c r="ADS1683"/>
      <c r="ADT1683"/>
      <c r="ADU1683"/>
      <c r="ADV1683"/>
      <c r="ADW1683"/>
      <c r="ADX1683"/>
      <c r="ADY1683"/>
      <c r="ADZ1683"/>
      <c r="AEA1683"/>
      <c r="AEB1683"/>
      <c r="AEC1683"/>
      <c r="AED1683"/>
      <c r="AEE1683"/>
      <c r="AEF1683"/>
      <c r="AEG1683"/>
      <c r="AEH1683"/>
      <c r="AEI1683"/>
      <c r="AEJ1683"/>
      <c r="AEK1683"/>
      <c r="AEL1683"/>
      <c r="AEM1683"/>
      <c r="AEN1683"/>
      <c r="AEO1683"/>
      <c r="AEP1683"/>
      <c r="AEQ1683"/>
      <c r="AER1683"/>
      <c r="AES1683"/>
      <c r="AET1683"/>
      <c r="AEU1683"/>
      <c r="AEV1683"/>
      <c r="AEW1683"/>
      <c r="AEX1683"/>
      <c r="AEY1683"/>
      <c r="AEZ1683"/>
      <c r="AFA1683"/>
      <c r="AFB1683"/>
      <c r="AFC1683"/>
      <c r="AFD1683"/>
      <c r="AFE1683"/>
      <c r="AFF1683"/>
      <c r="AFG1683"/>
      <c r="AFH1683"/>
      <c r="AFI1683"/>
      <c r="AFJ1683"/>
      <c r="AFK1683"/>
      <c r="AFL1683"/>
      <c r="AFM1683"/>
      <c r="AFN1683"/>
      <c r="AFO1683"/>
      <c r="AFP1683"/>
      <c r="AFQ1683"/>
      <c r="AFR1683"/>
      <c r="AFS1683"/>
      <c r="AFT1683"/>
      <c r="AFU1683"/>
      <c r="AFV1683"/>
      <c r="AFW1683"/>
      <c r="AFX1683"/>
      <c r="AFY1683"/>
      <c r="AFZ1683"/>
      <c r="AGA1683"/>
      <c r="AGB1683"/>
      <c r="AGC1683"/>
      <c r="AGD1683"/>
      <c r="AGE1683"/>
      <c r="AGF1683"/>
      <c r="AGG1683"/>
      <c r="AGH1683"/>
      <c r="AGI1683"/>
      <c r="AGJ1683"/>
      <c r="AGK1683"/>
      <c r="AGL1683"/>
      <c r="AGM1683"/>
      <c r="AGN1683"/>
      <c r="AGO1683"/>
      <c r="AGP1683"/>
      <c r="AGQ1683"/>
      <c r="AGR1683"/>
      <c r="AGS1683"/>
      <c r="AGT1683"/>
      <c r="AGU1683"/>
      <c r="AGV1683"/>
      <c r="AGW1683"/>
      <c r="AGX1683"/>
      <c r="AGY1683"/>
      <c r="AGZ1683"/>
      <c r="AHA1683"/>
      <c r="AHB1683"/>
      <c r="AHC1683"/>
      <c r="AHD1683"/>
      <c r="AHE1683"/>
      <c r="AHF1683"/>
      <c r="AHG1683"/>
      <c r="AHH1683"/>
      <c r="AHI1683"/>
      <c r="AHJ1683"/>
      <c r="AHK1683"/>
      <c r="AHL1683"/>
      <c r="AHM1683"/>
      <c r="AHN1683"/>
      <c r="AHO1683"/>
      <c r="AHP1683"/>
      <c r="AHQ1683"/>
      <c r="AHR1683"/>
      <c r="AHS1683"/>
      <c r="AHT1683"/>
      <c r="AHU1683"/>
      <c r="AHV1683"/>
      <c r="AHW1683"/>
      <c r="AHX1683"/>
      <c r="AHY1683"/>
      <c r="AHZ1683"/>
      <c r="AIA1683"/>
      <c r="AIB1683"/>
      <c r="AIC1683"/>
      <c r="AID1683"/>
      <c r="AIE1683"/>
      <c r="AIF1683"/>
      <c r="AIG1683"/>
      <c r="AIH1683"/>
      <c r="AII1683"/>
      <c r="AIJ1683"/>
      <c r="AIK1683"/>
      <c r="AIL1683"/>
      <c r="AIM1683"/>
      <c r="AIN1683"/>
      <c r="AIO1683"/>
      <c r="AIP1683"/>
      <c r="AIQ1683"/>
      <c r="AIR1683"/>
      <c r="AIS1683"/>
      <c r="AIT1683"/>
      <c r="AIU1683"/>
      <c r="AIV1683"/>
      <c r="AIW1683"/>
      <c r="AIX1683"/>
      <c r="AIY1683"/>
      <c r="AIZ1683"/>
      <c r="AJA1683"/>
      <c r="AJB1683"/>
      <c r="AJC1683"/>
      <c r="AJD1683"/>
      <c r="AJE1683"/>
      <c r="AJF1683"/>
      <c r="AJG1683"/>
      <c r="AJH1683"/>
      <c r="AJI1683"/>
      <c r="AJJ1683"/>
      <c r="AJK1683"/>
      <c r="AJL1683"/>
      <c r="AJM1683"/>
      <c r="AJN1683"/>
      <c r="AJO1683"/>
      <c r="AJP1683"/>
      <c r="AJQ1683"/>
      <c r="AJR1683"/>
      <c r="AJS1683"/>
      <c r="AJT1683"/>
      <c r="AJU1683"/>
      <c r="AJV1683"/>
      <c r="AJW1683"/>
      <c r="AJX1683"/>
      <c r="AJY1683"/>
      <c r="AJZ1683"/>
      <c r="AKA1683"/>
      <c r="AKB1683"/>
      <c r="AKC1683"/>
      <c r="AKD1683"/>
      <c r="AKE1683"/>
      <c r="AKF1683"/>
      <c r="AKG1683"/>
      <c r="AKH1683"/>
      <c r="AKI1683"/>
      <c r="AKJ1683"/>
      <c r="AKK1683"/>
      <c r="AKL1683"/>
      <c r="AKM1683"/>
      <c r="AKN1683"/>
      <c r="AKO1683"/>
      <c r="AKP1683"/>
      <c r="AKQ1683"/>
      <c r="AKR1683"/>
      <c r="AKS1683"/>
      <c r="AKT1683"/>
      <c r="AKU1683"/>
      <c r="AKV1683"/>
      <c r="AKW1683"/>
      <c r="AKX1683"/>
      <c r="AKY1683"/>
      <c r="AKZ1683"/>
      <c r="ALA1683"/>
      <c r="ALB1683"/>
      <c r="ALC1683"/>
      <c r="ALD1683"/>
      <c r="ALE1683"/>
      <c r="ALF1683"/>
      <c r="ALG1683"/>
      <c r="ALH1683"/>
      <c r="ALI1683"/>
      <c r="ALJ1683"/>
      <c r="ALK1683"/>
      <c r="ALL1683"/>
      <c r="ALM1683"/>
      <c r="ALN1683"/>
      <c r="ALO1683"/>
      <c r="ALP1683"/>
      <c r="ALQ1683"/>
      <c r="ALR1683"/>
      <c r="ALS1683"/>
      <c r="ALT1683"/>
      <c r="ALU1683"/>
      <c r="ALV1683"/>
      <c r="ALW1683"/>
      <c r="ALX1683"/>
      <c r="ALY1683"/>
      <c r="ALZ1683"/>
      <c r="AMA1683"/>
      <c r="AMB1683"/>
      <c r="AMC1683"/>
      <c r="AMD1683"/>
      <c r="AME1683"/>
      <c r="AMF1683"/>
      <c r="AMG1683"/>
      <c r="AMH1683"/>
      <c r="AMI1683"/>
      <c r="AMJ1683"/>
      <c r="AMK1683"/>
      <c r="AML1683"/>
      <c r="AMM1683"/>
      <c r="AMN1683"/>
      <c r="AMO1683"/>
      <c r="AMP1683"/>
      <c r="AMQ1683"/>
      <c r="AMR1683"/>
      <c r="AMS1683"/>
      <c r="AMT1683"/>
      <c r="AMU1683"/>
      <c r="AMV1683"/>
      <c r="AMW1683"/>
      <c r="AMX1683"/>
      <c r="AMY1683"/>
      <c r="AMZ1683"/>
      <c r="ANA1683"/>
      <c r="ANB1683"/>
      <c r="ANC1683"/>
      <c r="AND1683"/>
      <c r="ANE1683"/>
      <c r="ANF1683"/>
      <c r="ANG1683"/>
      <c r="ANH1683"/>
      <c r="ANI1683"/>
      <c r="ANJ1683"/>
      <c r="ANK1683"/>
      <c r="ANL1683"/>
      <c r="ANM1683"/>
      <c r="ANN1683"/>
      <c r="ANO1683"/>
      <c r="ANP1683"/>
      <c r="ANQ1683"/>
      <c r="ANR1683"/>
      <c r="ANS1683"/>
      <c r="ANT1683"/>
      <c r="ANU1683"/>
      <c r="ANV1683"/>
      <c r="ANW1683"/>
      <c r="ANX1683"/>
      <c r="ANY1683"/>
      <c r="ANZ1683"/>
      <c r="AOA1683"/>
      <c r="AOB1683"/>
      <c r="AOC1683"/>
      <c r="AOD1683"/>
      <c r="AOE1683"/>
      <c r="AOF1683"/>
      <c r="AOG1683"/>
      <c r="AOH1683"/>
      <c r="AOI1683"/>
      <c r="AOJ1683"/>
      <c r="AOK1683"/>
      <c r="AOL1683"/>
      <c r="AOM1683"/>
      <c r="AON1683"/>
      <c r="AOO1683"/>
      <c r="AOP1683"/>
      <c r="AOQ1683"/>
      <c r="AOR1683"/>
      <c r="AOS1683"/>
      <c r="AOT1683"/>
      <c r="AOU1683"/>
      <c r="AOV1683"/>
      <c r="AOW1683"/>
      <c r="AOX1683"/>
      <c r="AOY1683"/>
      <c r="AOZ1683"/>
      <c r="APA1683"/>
      <c r="APB1683"/>
      <c r="APC1683"/>
      <c r="APD1683"/>
      <c r="APE1683"/>
      <c r="APF1683"/>
      <c r="APG1683"/>
      <c r="APH1683"/>
      <c r="API1683"/>
      <c r="APJ1683"/>
      <c r="APK1683"/>
      <c r="APL1683"/>
      <c r="APM1683"/>
      <c r="APN1683"/>
      <c r="APO1683"/>
      <c r="APP1683"/>
      <c r="APQ1683"/>
      <c r="APR1683"/>
      <c r="APS1683"/>
      <c r="APT1683"/>
      <c r="APU1683"/>
      <c r="APV1683"/>
      <c r="APW1683"/>
      <c r="APX1683"/>
      <c r="APY1683"/>
      <c r="APZ1683"/>
      <c r="AQA1683"/>
      <c r="AQB1683"/>
      <c r="AQC1683"/>
      <c r="AQD1683"/>
      <c r="AQE1683"/>
      <c r="AQF1683"/>
      <c r="AQG1683"/>
      <c r="AQH1683"/>
      <c r="AQI1683"/>
      <c r="AQJ1683"/>
      <c r="AQK1683"/>
      <c r="AQL1683"/>
      <c r="AQM1683"/>
      <c r="AQN1683"/>
      <c r="AQO1683"/>
      <c r="AQP1683"/>
      <c r="AQQ1683"/>
      <c r="AQR1683"/>
      <c r="AQS1683"/>
      <c r="AQT1683"/>
      <c r="AQU1683"/>
      <c r="AQV1683"/>
      <c r="AQW1683"/>
      <c r="AQX1683"/>
      <c r="AQY1683"/>
      <c r="AQZ1683"/>
      <c r="ARA1683"/>
      <c r="ARB1683"/>
      <c r="ARC1683"/>
      <c r="ARD1683"/>
      <c r="ARE1683"/>
      <c r="ARF1683"/>
      <c r="ARG1683"/>
      <c r="ARH1683"/>
      <c r="ARI1683"/>
      <c r="ARJ1683"/>
      <c r="ARK1683"/>
      <c r="ARL1683"/>
      <c r="ARM1683"/>
      <c r="ARN1683"/>
      <c r="ARO1683"/>
      <c r="ARP1683"/>
      <c r="ARQ1683"/>
      <c r="ARR1683"/>
      <c r="ARS1683"/>
      <c r="ART1683"/>
      <c r="ARU1683"/>
      <c r="ARV1683"/>
      <c r="ARW1683"/>
      <c r="ARX1683"/>
      <c r="ARY1683"/>
      <c r="ARZ1683"/>
      <c r="ASA1683"/>
      <c r="ASB1683"/>
      <c r="ASC1683"/>
      <c r="ASD1683"/>
      <c r="ASE1683"/>
      <c r="ASF1683"/>
      <c r="ASG1683"/>
      <c r="ASH1683"/>
      <c r="ASI1683"/>
      <c r="ASJ1683"/>
      <c r="ASK1683"/>
      <c r="ASL1683"/>
      <c r="ASM1683"/>
      <c r="ASN1683"/>
      <c r="ASO1683"/>
      <c r="ASP1683"/>
      <c r="ASQ1683"/>
      <c r="ASR1683"/>
      <c r="ASS1683"/>
      <c r="AST1683"/>
      <c r="ASU1683"/>
      <c r="ASV1683"/>
      <c r="ASW1683"/>
      <c r="ASX1683"/>
      <c r="ASY1683"/>
      <c r="ASZ1683"/>
      <c r="ATA1683"/>
      <c r="ATB1683"/>
      <c r="ATC1683"/>
      <c r="ATD1683"/>
      <c r="ATE1683"/>
      <c r="ATF1683"/>
      <c r="ATG1683"/>
      <c r="ATH1683"/>
      <c r="ATI1683"/>
      <c r="ATJ1683"/>
      <c r="ATK1683"/>
      <c r="ATL1683"/>
      <c r="ATM1683"/>
      <c r="ATN1683"/>
      <c r="ATO1683"/>
      <c r="ATP1683"/>
      <c r="ATQ1683"/>
      <c r="ATR1683"/>
      <c r="ATS1683"/>
      <c r="ATT1683"/>
      <c r="ATU1683"/>
      <c r="ATV1683"/>
      <c r="ATW1683"/>
      <c r="ATX1683"/>
      <c r="ATY1683"/>
      <c r="ATZ1683"/>
      <c r="AUA1683"/>
      <c r="AUB1683"/>
      <c r="AUC1683"/>
      <c r="AUD1683"/>
      <c r="AUE1683"/>
      <c r="AUF1683"/>
      <c r="AUG1683"/>
      <c r="AUH1683"/>
      <c r="AUI1683"/>
      <c r="AUJ1683"/>
      <c r="AUK1683"/>
      <c r="AUL1683"/>
      <c r="AUM1683"/>
      <c r="AUN1683"/>
      <c r="AUO1683"/>
      <c r="AUP1683"/>
      <c r="AUQ1683"/>
      <c r="AUR1683"/>
      <c r="AUS1683"/>
      <c r="AUT1683"/>
      <c r="AUU1683"/>
      <c r="AUV1683"/>
      <c r="AUW1683"/>
      <c r="AUX1683"/>
      <c r="AUY1683"/>
      <c r="AUZ1683"/>
      <c r="AVA1683"/>
      <c r="AVB1683"/>
      <c r="AVC1683"/>
      <c r="AVD1683"/>
      <c r="AVE1683"/>
      <c r="AVF1683"/>
      <c r="AVG1683"/>
      <c r="AVH1683"/>
      <c r="AVI1683"/>
      <c r="AVJ1683"/>
      <c r="AVK1683"/>
      <c r="AVL1683"/>
      <c r="AVM1683"/>
      <c r="AVN1683"/>
      <c r="AVO1683"/>
      <c r="AVP1683"/>
      <c r="AVQ1683"/>
      <c r="AVR1683"/>
      <c r="AVS1683"/>
      <c r="AVT1683"/>
      <c r="AVU1683"/>
      <c r="AVV1683"/>
      <c r="AVW1683"/>
      <c r="AVX1683"/>
      <c r="AVY1683"/>
      <c r="AVZ1683"/>
      <c r="AWA1683"/>
      <c r="AWB1683"/>
      <c r="AWC1683"/>
      <c r="AWD1683"/>
      <c r="AWE1683"/>
      <c r="AWF1683"/>
      <c r="AWG1683"/>
      <c r="AWH1683"/>
      <c r="AWI1683"/>
      <c r="AWJ1683"/>
      <c r="AWK1683"/>
      <c r="AWL1683"/>
      <c r="AWM1683"/>
      <c r="AWN1683"/>
      <c r="AWO1683"/>
      <c r="AWP1683"/>
      <c r="AWQ1683"/>
      <c r="AWR1683"/>
      <c r="AWS1683"/>
      <c r="AWT1683"/>
      <c r="AWU1683"/>
      <c r="AWV1683"/>
      <c r="AWW1683"/>
      <c r="AWX1683"/>
      <c r="AWY1683"/>
      <c r="AWZ1683"/>
      <c r="AXA1683"/>
      <c r="AXB1683"/>
      <c r="AXC1683"/>
      <c r="AXD1683"/>
      <c r="AXE1683"/>
      <c r="AXF1683"/>
      <c r="AXG1683"/>
      <c r="AXH1683"/>
      <c r="AXI1683"/>
      <c r="AXJ1683"/>
      <c r="AXK1683"/>
      <c r="AXL1683"/>
      <c r="AXM1683"/>
      <c r="AXN1683"/>
      <c r="AXO1683"/>
      <c r="AXP1683"/>
      <c r="AXQ1683"/>
      <c r="AXR1683"/>
      <c r="AXS1683"/>
      <c r="AXT1683"/>
      <c r="AXU1683"/>
      <c r="AXV1683"/>
      <c r="AXW1683"/>
      <c r="AXX1683"/>
      <c r="AXY1683"/>
      <c r="AXZ1683"/>
      <c r="AYA1683"/>
      <c r="AYB1683"/>
      <c r="AYC1683"/>
      <c r="AYD1683"/>
      <c r="AYE1683"/>
      <c r="AYF1683"/>
      <c r="AYG1683"/>
      <c r="AYH1683"/>
      <c r="AYI1683"/>
      <c r="AYJ1683"/>
      <c r="AYK1683"/>
      <c r="AYL1683"/>
      <c r="AYM1683"/>
      <c r="AYN1683"/>
      <c r="AYO1683"/>
      <c r="AYP1683"/>
      <c r="AYQ1683"/>
      <c r="AYR1683"/>
      <c r="AYS1683"/>
      <c r="AYT1683"/>
      <c r="AYU1683"/>
      <c r="AYV1683"/>
      <c r="AYW1683"/>
      <c r="AYX1683"/>
      <c r="AYY1683"/>
      <c r="AYZ1683"/>
      <c r="AZA1683"/>
      <c r="AZB1683"/>
      <c r="AZC1683"/>
      <c r="AZD1683"/>
      <c r="AZE1683"/>
      <c r="AZF1683"/>
      <c r="AZG1683"/>
      <c r="AZH1683"/>
      <c r="AZI1683"/>
      <c r="AZJ1683"/>
      <c r="AZK1683"/>
      <c r="AZL1683"/>
      <c r="AZM1683"/>
      <c r="AZN1683"/>
      <c r="AZO1683"/>
      <c r="AZP1683"/>
      <c r="AZQ1683"/>
      <c r="AZR1683"/>
      <c r="AZS1683"/>
      <c r="AZT1683"/>
      <c r="AZU1683"/>
      <c r="AZV1683"/>
      <c r="AZW1683"/>
      <c r="AZX1683"/>
      <c r="AZY1683"/>
      <c r="AZZ1683"/>
      <c r="BAA1683"/>
      <c r="BAB1683"/>
      <c r="BAC1683"/>
      <c r="BAD1683"/>
      <c r="BAE1683"/>
      <c r="BAF1683"/>
      <c r="BAG1683"/>
      <c r="BAH1683"/>
      <c r="BAI1683"/>
      <c r="BAJ1683"/>
      <c r="BAK1683"/>
      <c r="BAL1683"/>
      <c r="BAM1683"/>
      <c r="BAN1683"/>
      <c r="BAO1683"/>
      <c r="BAP1683"/>
      <c r="BAQ1683"/>
      <c r="BAR1683"/>
      <c r="BAS1683"/>
      <c r="BAT1683"/>
      <c r="BAU1683"/>
      <c r="BAV1683"/>
      <c r="BAW1683"/>
      <c r="BAX1683"/>
      <c r="BAY1683"/>
      <c r="BAZ1683"/>
      <c r="BBA1683"/>
      <c r="BBB1683"/>
      <c r="BBC1683"/>
      <c r="BBD1683"/>
      <c r="BBE1683"/>
      <c r="BBF1683"/>
      <c r="BBG1683"/>
      <c r="BBH1683"/>
      <c r="BBI1683"/>
      <c r="BBJ1683"/>
      <c r="BBK1683"/>
      <c r="BBL1683"/>
      <c r="BBM1683"/>
      <c r="BBN1683"/>
      <c r="BBO1683"/>
      <c r="BBP1683"/>
      <c r="BBQ1683"/>
      <c r="BBR1683"/>
      <c r="BBS1683"/>
      <c r="BBT1683"/>
      <c r="BBU1683"/>
      <c r="BBV1683"/>
      <c r="BBW1683"/>
      <c r="BBX1683"/>
      <c r="BBY1683"/>
      <c r="BBZ1683"/>
      <c r="BCA1683"/>
      <c r="BCB1683"/>
      <c r="BCC1683"/>
      <c r="BCD1683"/>
      <c r="BCE1683"/>
      <c r="BCF1683"/>
      <c r="BCG1683"/>
      <c r="BCH1683"/>
      <c r="BCI1683"/>
      <c r="BCJ1683"/>
      <c r="BCK1683"/>
      <c r="BCL1683"/>
      <c r="BCM1683"/>
      <c r="BCN1683"/>
      <c r="BCO1683"/>
      <c r="BCP1683"/>
      <c r="BCQ1683"/>
      <c r="BCR1683"/>
      <c r="BCS1683"/>
      <c r="BCT1683"/>
      <c r="BCU1683"/>
      <c r="BCV1683"/>
      <c r="BCW1683"/>
      <c r="BCX1683"/>
      <c r="BCY1683"/>
      <c r="BCZ1683"/>
      <c r="BDA1683"/>
      <c r="BDB1683"/>
      <c r="BDC1683"/>
      <c r="BDD1683"/>
      <c r="BDE1683"/>
      <c r="BDF1683"/>
      <c r="BDG1683"/>
      <c r="BDH1683"/>
      <c r="BDI1683"/>
      <c r="BDJ1683"/>
      <c r="BDK1683"/>
      <c r="BDL1683"/>
      <c r="BDM1683"/>
      <c r="BDN1683"/>
      <c r="BDO1683"/>
      <c r="BDP1683"/>
      <c r="BDQ1683"/>
      <c r="BDR1683"/>
      <c r="BDS1683"/>
      <c r="BDT1683"/>
      <c r="BDU1683"/>
      <c r="BDV1683"/>
      <c r="BDW1683"/>
      <c r="BDX1683"/>
      <c r="BDY1683"/>
      <c r="BDZ1683"/>
      <c r="BEA1683"/>
      <c r="BEB1683"/>
      <c r="BEC1683"/>
      <c r="BED1683"/>
      <c r="BEE1683"/>
      <c r="BEF1683"/>
      <c r="BEG1683"/>
      <c r="BEH1683"/>
      <c r="BEI1683"/>
      <c r="BEJ1683"/>
      <c r="BEK1683"/>
      <c r="BEL1683"/>
      <c r="BEM1683"/>
      <c r="BEN1683"/>
      <c r="BEO1683"/>
      <c r="BEP1683"/>
      <c r="BEQ1683"/>
      <c r="BER1683"/>
      <c r="BES1683"/>
      <c r="BET1683"/>
      <c r="BEU1683"/>
      <c r="BEV1683"/>
      <c r="BEW1683"/>
      <c r="BEX1683"/>
      <c r="BEY1683"/>
      <c r="BEZ1683"/>
      <c r="BFA1683"/>
      <c r="BFB1683"/>
      <c r="BFC1683"/>
      <c r="BFD1683"/>
      <c r="BFE1683"/>
      <c r="BFF1683"/>
      <c r="BFG1683"/>
      <c r="BFH1683"/>
      <c r="BFI1683"/>
      <c r="BFJ1683"/>
      <c r="BFK1683"/>
      <c r="BFL1683"/>
      <c r="BFM1683"/>
      <c r="BFN1683"/>
      <c r="BFO1683"/>
      <c r="BFP1683"/>
      <c r="BFQ1683"/>
      <c r="BFR1683"/>
      <c r="BFS1683"/>
      <c r="BFT1683"/>
      <c r="BFU1683"/>
      <c r="BFV1683"/>
      <c r="BFW1683"/>
      <c r="BFX1683"/>
      <c r="BFY1683"/>
      <c r="BFZ1683"/>
      <c r="BGA1683"/>
      <c r="BGB1683"/>
      <c r="BGC1683"/>
      <c r="BGD1683"/>
      <c r="BGE1683"/>
      <c r="BGF1683"/>
      <c r="BGG1683"/>
      <c r="BGH1683"/>
      <c r="BGI1683"/>
      <c r="BGJ1683"/>
      <c r="BGK1683"/>
      <c r="BGL1683"/>
      <c r="BGM1683"/>
      <c r="BGN1683"/>
      <c r="BGO1683"/>
      <c r="BGP1683"/>
      <c r="BGQ1683"/>
      <c r="BGR1683"/>
      <c r="BGS1683"/>
      <c r="BGT1683"/>
      <c r="BGU1683"/>
      <c r="BGV1683"/>
      <c r="BGW1683"/>
      <c r="BGX1683"/>
      <c r="BGY1683"/>
      <c r="BGZ1683"/>
      <c r="BHA1683"/>
      <c r="BHB1683"/>
      <c r="BHC1683"/>
      <c r="BHD1683"/>
      <c r="BHE1683"/>
      <c r="BHF1683"/>
      <c r="BHG1683"/>
      <c r="BHH1683"/>
      <c r="BHI1683"/>
      <c r="BHJ1683"/>
      <c r="BHK1683"/>
      <c r="BHL1683"/>
      <c r="BHM1683"/>
      <c r="BHN1683"/>
      <c r="BHO1683"/>
      <c r="BHP1683"/>
      <c r="BHQ1683"/>
      <c r="BHR1683"/>
      <c r="BHS1683"/>
      <c r="BHT1683"/>
      <c r="BHU1683"/>
      <c r="BHV1683"/>
      <c r="BHW1683"/>
      <c r="BHX1683"/>
      <c r="BHY1683"/>
      <c r="BHZ1683"/>
      <c r="BIA1683"/>
      <c r="BIB1683"/>
      <c r="BIC1683"/>
      <c r="BID1683"/>
      <c r="BIE1683"/>
      <c r="BIF1683"/>
      <c r="BIG1683"/>
      <c r="BIH1683"/>
      <c r="BII1683"/>
      <c r="BIJ1683"/>
      <c r="BIK1683"/>
      <c r="BIL1683"/>
      <c r="BIM1683"/>
      <c r="BIN1683"/>
      <c r="BIO1683"/>
      <c r="BIP1683"/>
      <c r="BIQ1683"/>
      <c r="BIR1683"/>
      <c r="BIS1683"/>
      <c r="BIT1683"/>
      <c r="BIU1683"/>
      <c r="BIV1683"/>
      <c r="BIW1683"/>
      <c r="BIX1683"/>
      <c r="BIY1683"/>
      <c r="BIZ1683"/>
      <c r="BJA1683"/>
      <c r="BJB1683"/>
      <c r="BJC1683"/>
      <c r="BJD1683"/>
      <c r="BJE1683"/>
      <c r="BJF1683"/>
      <c r="BJG1683"/>
      <c r="BJH1683"/>
      <c r="BJI1683"/>
      <c r="BJJ1683"/>
      <c r="BJK1683"/>
      <c r="BJL1683"/>
      <c r="BJM1683"/>
      <c r="BJN1683"/>
      <c r="BJO1683"/>
      <c r="BJP1683"/>
      <c r="BJQ1683"/>
      <c r="BJR1683"/>
      <c r="BJS1683"/>
      <c r="BJT1683"/>
      <c r="BJU1683"/>
      <c r="BJV1683"/>
      <c r="BJW1683"/>
      <c r="BJX1683"/>
      <c r="BJY1683"/>
      <c r="BJZ1683"/>
      <c r="BKA1683"/>
      <c r="BKB1683"/>
      <c r="BKC1683"/>
      <c r="BKD1683"/>
      <c r="BKE1683"/>
      <c r="BKF1683"/>
      <c r="BKG1683"/>
      <c r="BKH1683"/>
      <c r="BKI1683"/>
      <c r="BKJ1683"/>
      <c r="BKK1683"/>
      <c r="BKL1683"/>
      <c r="BKM1683"/>
      <c r="BKN1683"/>
      <c r="BKO1683"/>
      <c r="BKP1683"/>
      <c r="BKQ1683"/>
      <c r="BKR1683"/>
      <c r="BKS1683"/>
      <c r="BKT1683"/>
      <c r="BKU1683"/>
      <c r="BKV1683"/>
      <c r="BKW1683"/>
      <c r="BKX1683"/>
      <c r="BKY1683"/>
      <c r="BKZ1683"/>
      <c r="BLA1683"/>
      <c r="BLB1683"/>
      <c r="BLC1683"/>
      <c r="BLD1683"/>
      <c r="BLE1683"/>
      <c r="BLF1683"/>
      <c r="BLG1683"/>
      <c r="BLH1683"/>
      <c r="BLI1683"/>
      <c r="BLJ1683"/>
      <c r="BLK1683"/>
      <c r="BLL1683"/>
      <c r="BLM1683"/>
      <c r="BLN1683"/>
      <c r="BLO1683"/>
      <c r="BLP1683"/>
      <c r="BLQ1683"/>
      <c r="BLR1683"/>
      <c r="BLS1683"/>
      <c r="BLT1683"/>
      <c r="BLU1683"/>
      <c r="BLV1683"/>
      <c r="BLW1683"/>
      <c r="BLX1683"/>
      <c r="BLY1683"/>
      <c r="BLZ1683"/>
      <c r="BMA1683"/>
      <c r="BMB1683"/>
      <c r="BMC1683"/>
      <c r="BMD1683"/>
      <c r="BME1683"/>
      <c r="BMF1683"/>
      <c r="BMG1683"/>
      <c r="BMH1683"/>
      <c r="BMI1683"/>
      <c r="BMJ1683"/>
      <c r="BMK1683"/>
      <c r="BML1683"/>
      <c r="BMM1683"/>
      <c r="BMN1683"/>
      <c r="BMO1683"/>
      <c r="BMP1683"/>
      <c r="BMQ1683"/>
      <c r="BMR1683"/>
      <c r="BMS1683"/>
      <c r="BMT1683"/>
      <c r="BMU1683"/>
      <c r="BMV1683"/>
      <c r="BMW1683"/>
      <c r="BMX1683"/>
      <c r="BMY1683"/>
      <c r="BMZ1683"/>
      <c r="BNA1683"/>
      <c r="BNB1683"/>
      <c r="BNC1683"/>
      <c r="BND1683"/>
      <c r="BNE1683"/>
      <c r="BNF1683"/>
      <c r="BNG1683"/>
      <c r="BNH1683"/>
      <c r="BNI1683"/>
      <c r="BNJ1683"/>
      <c r="BNK1683"/>
      <c r="BNL1683"/>
      <c r="BNM1683"/>
      <c r="BNN1683"/>
      <c r="BNO1683"/>
      <c r="BNP1683"/>
      <c r="BNQ1683"/>
      <c r="BNR1683"/>
      <c r="BNS1683"/>
      <c r="BNT1683"/>
      <c r="BNU1683"/>
      <c r="BNV1683"/>
      <c r="BNW1683"/>
      <c r="BNX1683"/>
      <c r="BNY1683"/>
      <c r="BNZ1683"/>
      <c r="BOA1683"/>
      <c r="BOB1683"/>
      <c r="BOC1683"/>
      <c r="BOD1683"/>
      <c r="BOE1683"/>
      <c r="BOF1683"/>
      <c r="BOG1683"/>
      <c r="BOH1683"/>
      <c r="BOI1683"/>
      <c r="BOJ1683"/>
      <c r="BOK1683"/>
      <c r="BOL1683"/>
      <c r="BOM1683"/>
      <c r="BON1683"/>
      <c r="BOO1683"/>
      <c r="BOP1683"/>
      <c r="BOQ1683"/>
      <c r="BOR1683"/>
      <c r="BOS1683"/>
      <c r="BOT1683"/>
      <c r="BOU1683"/>
      <c r="BOV1683"/>
      <c r="BOW1683"/>
      <c r="BOX1683"/>
      <c r="BOY1683"/>
      <c r="BOZ1683"/>
      <c r="BPA1683"/>
      <c r="BPB1683"/>
      <c r="BPC1683"/>
      <c r="BPD1683"/>
      <c r="BPE1683"/>
      <c r="BPF1683"/>
      <c r="BPG1683"/>
      <c r="BPH1683"/>
      <c r="BPI1683"/>
      <c r="BPJ1683"/>
      <c r="BPK1683"/>
      <c r="BPL1683"/>
      <c r="BPM1683"/>
      <c r="BPN1683"/>
      <c r="BPO1683"/>
      <c r="BPP1683"/>
      <c r="BPQ1683"/>
      <c r="BPR1683"/>
      <c r="BPS1683"/>
      <c r="BPT1683"/>
      <c r="BPU1683"/>
      <c r="BPV1683"/>
      <c r="BPW1683"/>
      <c r="BPX1683"/>
      <c r="BPY1683"/>
      <c r="BPZ1683"/>
      <c r="BQA1683"/>
      <c r="BQB1683"/>
      <c r="BQC1683"/>
      <c r="BQD1683"/>
      <c r="BQE1683"/>
      <c r="BQF1683"/>
      <c r="BQG1683"/>
      <c r="BQH1683"/>
      <c r="BQI1683"/>
      <c r="BQJ1683"/>
      <c r="BQK1683"/>
      <c r="BQL1683"/>
      <c r="BQM1683"/>
      <c r="BQN1683"/>
      <c r="BQO1683"/>
      <c r="BQP1683"/>
      <c r="BQQ1683"/>
      <c r="BQR1683"/>
      <c r="BQS1683"/>
      <c r="BQT1683"/>
      <c r="BQU1683"/>
      <c r="BQV1683"/>
      <c r="BQW1683"/>
      <c r="BQX1683"/>
      <c r="BQY1683"/>
      <c r="BQZ1683"/>
      <c r="BRA1683"/>
      <c r="BRB1683"/>
      <c r="BRC1683"/>
      <c r="BRD1683"/>
      <c r="BRE1683"/>
      <c r="BRF1683"/>
      <c r="BRG1683"/>
      <c r="BRH1683"/>
      <c r="BRI1683"/>
      <c r="BRJ1683"/>
      <c r="BRK1683"/>
      <c r="BRL1683"/>
      <c r="BRM1683"/>
      <c r="BRN1683"/>
      <c r="BRO1683"/>
      <c r="BRP1683"/>
      <c r="BRQ1683"/>
      <c r="BRR1683"/>
      <c r="BRS1683"/>
      <c r="BRT1683"/>
      <c r="BRU1683"/>
      <c r="BRV1683"/>
      <c r="BRW1683"/>
      <c r="BRX1683"/>
      <c r="BRY1683"/>
      <c r="BRZ1683"/>
      <c r="BSA1683"/>
      <c r="BSB1683"/>
      <c r="BSC1683"/>
      <c r="BSD1683"/>
      <c r="BSE1683"/>
      <c r="BSF1683"/>
      <c r="BSG1683"/>
      <c r="BSH1683"/>
      <c r="BSI1683"/>
      <c r="BSJ1683"/>
      <c r="BSK1683"/>
      <c r="BSL1683"/>
      <c r="BSM1683"/>
      <c r="BSN1683"/>
      <c r="BSO1683"/>
      <c r="BSP1683"/>
      <c r="BSQ1683"/>
      <c r="BSR1683"/>
      <c r="BSS1683"/>
      <c r="BST1683"/>
      <c r="BSU1683"/>
      <c r="BSV1683"/>
      <c r="BSW1683"/>
      <c r="BSX1683"/>
      <c r="BSY1683"/>
      <c r="BSZ1683"/>
      <c r="BTA1683"/>
      <c r="BTB1683"/>
      <c r="BTC1683"/>
      <c r="BTD1683"/>
      <c r="BTE1683"/>
      <c r="BTF1683"/>
      <c r="BTG1683"/>
      <c r="BTH1683"/>
      <c r="BTI1683"/>
      <c r="BTJ1683"/>
      <c r="BTK1683"/>
      <c r="BTL1683"/>
      <c r="BTM1683"/>
      <c r="BTN1683"/>
      <c r="BTO1683"/>
      <c r="BTP1683"/>
      <c r="BTQ1683"/>
      <c r="BTR1683"/>
      <c r="BTS1683"/>
      <c r="BTT1683"/>
      <c r="BTU1683"/>
      <c r="BTV1683"/>
      <c r="BTW1683"/>
      <c r="BTX1683"/>
      <c r="BTY1683"/>
      <c r="BTZ1683"/>
      <c r="BUA1683"/>
      <c r="BUB1683"/>
      <c r="BUC1683"/>
      <c r="BUD1683"/>
      <c r="BUE1683"/>
      <c r="BUF1683"/>
      <c r="BUG1683"/>
      <c r="BUH1683"/>
      <c r="BUI1683"/>
      <c r="BUJ1683"/>
      <c r="BUK1683"/>
      <c r="BUL1683"/>
      <c r="BUM1683"/>
      <c r="BUN1683"/>
      <c r="BUO1683"/>
      <c r="BUP1683"/>
      <c r="BUQ1683"/>
      <c r="BUR1683"/>
      <c r="BUS1683"/>
      <c r="BUT1683"/>
      <c r="BUU1683"/>
      <c r="BUV1683"/>
      <c r="BUW1683"/>
      <c r="BUX1683"/>
      <c r="BUY1683"/>
      <c r="BUZ1683"/>
      <c r="BVA1683"/>
      <c r="BVB1683"/>
      <c r="BVC1683"/>
      <c r="BVD1683"/>
      <c r="BVE1683"/>
      <c r="BVF1683"/>
      <c r="BVG1683"/>
      <c r="BVH1683"/>
      <c r="BVI1683"/>
      <c r="BVJ1683"/>
      <c r="BVK1683"/>
      <c r="BVL1683"/>
      <c r="BVM1683"/>
      <c r="BVN1683"/>
      <c r="BVO1683"/>
      <c r="BVP1683"/>
      <c r="BVQ1683"/>
      <c r="BVR1683"/>
      <c r="BVS1683"/>
      <c r="BVT1683"/>
      <c r="BVU1683"/>
      <c r="BVV1683"/>
      <c r="BVW1683"/>
      <c r="BVX1683"/>
      <c r="BVY1683"/>
      <c r="BVZ1683"/>
      <c r="BWA1683"/>
      <c r="BWB1683"/>
      <c r="BWC1683"/>
      <c r="BWD1683"/>
      <c r="BWE1683"/>
      <c r="BWF1683"/>
      <c r="BWG1683"/>
      <c r="BWH1683"/>
      <c r="BWI1683"/>
      <c r="BWJ1683"/>
      <c r="BWK1683"/>
      <c r="BWL1683"/>
      <c r="BWM1683"/>
      <c r="BWN1683"/>
      <c r="BWO1683"/>
      <c r="BWP1683"/>
      <c r="BWQ1683"/>
      <c r="BWR1683"/>
      <c r="BWS1683"/>
      <c r="BWT1683"/>
      <c r="BWU1683"/>
      <c r="BWV1683"/>
      <c r="BWW1683"/>
      <c r="BWX1683"/>
      <c r="BWY1683"/>
      <c r="BWZ1683"/>
      <c r="BXA1683"/>
      <c r="BXB1683"/>
      <c r="BXC1683"/>
      <c r="BXD1683"/>
      <c r="BXE1683"/>
      <c r="BXF1683"/>
      <c r="BXG1683"/>
      <c r="BXH1683"/>
      <c r="BXI1683"/>
      <c r="BXJ1683"/>
      <c r="BXK1683"/>
      <c r="BXL1683"/>
      <c r="BXM1683"/>
      <c r="BXN1683"/>
      <c r="BXO1683"/>
      <c r="BXP1683"/>
      <c r="BXQ1683"/>
      <c r="BXR1683"/>
      <c r="BXS1683"/>
      <c r="BXT1683"/>
      <c r="BXU1683"/>
      <c r="BXV1683"/>
      <c r="BXW1683"/>
      <c r="BXX1683"/>
      <c r="BXY1683"/>
      <c r="BXZ1683"/>
      <c r="BYA1683"/>
      <c r="BYB1683"/>
      <c r="BYC1683"/>
      <c r="BYD1683"/>
      <c r="BYE1683"/>
      <c r="BYF1683"/>
      <c r="BYG1683"/>
      <c r="BYH1683"/>
      <c r="BYI1683"/>
      <c r="BYJ1683"/>
      <c r="BYK1683"/>
      <c r="BYL1683"/>
      <c r="BYM1683"/>
      <c r="BYN1683"/>
      <c r="BYO1683"/>
      <c r="BYP1683"/>
      <c r="BYQ1683"/>
      <c r="BYR1683"/>
      <c r="BYS1683"/>
      <c r="BYT1683"/>
      <c r="BYU1683"/>
      <c r="BYV1683"/>
      <c r="BYW1683"/>
      <c r="BYX1683"/>
      <c r="BYY1683"/>
      <c r="BYZ1683"/>
      <c r="BZA1683"/>
      <c r="BZB1683"/>
      <c r="BZC1683"/>
      <c r="BZD1683"/>
      <c r="BZE1683"/>
      <c r="BZF1683"/>
      <c r="BZG1683"/>
      <c r="BZH1683"/>
      <c r="BZI1683"/>
      <c r="BZJ1683"/>
      <c r="BZK1683"/>
      <c r="BZL1683"/>
      <c r="BZM1683"/>
      <c r="BZN1683"/>
      <c r="BZO1683"/>
      <c r="BZP1683"/>
      <c r="BZQ1683"/>
      <c r="BZR1683"/>
      <c r="BZS1683"/>
      <c r="BZT1683"/>
      <c r="BZU1683"/>
      <c r="BZV1683"/>
      <c r="BZW1683"/>
      <c r="BZX1683"/>
      <c r="BZY1683"/>
      <c r="BZZ1683"/>
      <c r="CAA1683"/>
      <c r="CAB1683"/>
      <c r="CAC1683"/>
      <c r="CAD1683"/>
      <c r="CAE1683"/>
      <c r="CAF1683"/>
      <c r="CAG1683"/>
      <c r="CAH1683"/>
      <c r="CAI1683"/>
      <c r="CAJ1683"/>
      <c r="CAK1683"/>
      <c r="CAL1683"/>
      <c r="CAM1683"/>
      <c r="CAN1683"/>
      <c r="CAO1683"/>
      <c r="CAP1683"/>
      <c r="CAQ1683"/>
      <c r="CAR1683"/>
      <c r="CAS1683"/>
      <c r="CAT1683"/>
      <c r="CAU1683"/>
      <c r="CAV1683"/>
      <c r="CAW1683"/>
      <c r="CAX1683"/>
      <c r="CAY1683"/>
      <c r="CAZ1683"/>
      <c r="CBA1683"/>
      <c r="CBB1683"/>
      <c r="CBC1683"/>
      <c r="CBD1683"/>
      <c r="CBE1683"/>
      <c r="CBF1683"/>
      <c r="CBG1683"/>
      <c r="CBH1683"/>
      <c r="CBI1683"/>
      <c r="CBJ1683"/>
      <c r="CBK1683"/>
      <c r="CBL1683"/>
      <c r="CBM1683"/>
      <c r="CBN1683"/>
      <c r="CBO1683"/>
      <c r="CBP1683"/>
      <c r="CBQ1683"/>
      <c r="CBR1683"/>
      <c r="CBS1683"/>
      <c r="CBT1683"/>
      <c r="CBU1683"/>
      <c r="CBV1683"/>
      <c r="CBW1683"/>
      <c r="CBX1683"/>
      <c r="CBY1683"/>
      <c r="CBZ1683"/>
      <c r="CCA1683"/>
      <c r="CCB1683"/>
      <c r="CCC1683"/>
      <c r="CCD1683"/>
      <c r="CCE1683"/>
      <c r="CCF1683"/>
      <c r="CCG1683"/>
      <c r="CCH1683"/>
      <c r="CCI1683"/>
      <c r="CCJ1683"/>
      <c r="CCK1683"/>
      <c r="CCL1683"/>
      <c r="CCM1683"/>
      <c r="CCN1683"/>
      <c r="CCO1683"/>
      <c r="CCP1683"/>
      <c r="CCQ1683"/>
      <c r="CCR1683"/>
      <c r="CCS1683"/>
      <c r="CCT1683"/>
      <c r="CCU1683"/>
      <c r="CCV1683"/>
      <c r="CCW1683"/>
      <c r="CCX1683"/>
      <c r="CCY1683"/>
      <c r="CCZ1683"/>
      <c r="CDA1683"/>
      <c r="CDB1683"/>
      <c r="CDC1683"/>
      <c r="CDD1683"/>
      <c r="CDE1683"/>
      <c r="CDF1683"/>
      <c r="CDG1683"/>
      <c r="CDH1683"/>
      <c r="CDI1683"/>
      <c r="CDJ1683"/>
      <c r="CDK1683"/>
      <c r="CDL1683"/>
      <c r="CDM1683"/>
      <c r="CDN1683"/>
      <c r="CDO1683"/>
      <c r="CDP1683"/>
      <c r="CDQ1683"/>
      <c r="CDR1683"/>
      <c r="CDS1683"/>
      <c r="CDT1683"/>
      <c r="CDU1683"/>
      <c r="CDV1683"/>
      <c r="CDW1683"/>
      <c r="CDX1683"/>
      <c r="CDY1683"/>
      <c r="CDZ1683"/>
      <c r="CEA1683"/>
      <c r="CEB1683"/>
      <c r="CEC1683"/>
      <c r="CED1683"/>
      <c r="CEE1683"/>
      <c r="CEF1683"/>
      <c r="CEG1683"/>
      <c r="CEH1683"/>
      <c r="CEI1683"/>
      <c r="CEJ1683"/>
      <c r="CEK1683"/>
      <c r="CEL1683"/>
      <c r="CEM1683"/>
      <c r="CEN1683"/>
      <c r="CEO1683"/>
      <c r="CEP1683"/>
      <c r="CEQ1683"/>
      <c r="CER1683"/>
      <c r="CES1683"/>
      <c r="CET1683"/>
      <c r="CEU1683"/>
      <c r="CEV1683"/>
      <c r="CEW1683"/>
      <c r="CEX1683"/>
      <c r="CEY1683"/>
      <c r="CEZ1683"/>
      <c r="CFA1683"/>
      <c r="CFB1683"/>
      <c r="CFC1683"/>
      <c r="CFD1683"/>
      <c r="CFE1683"/>
      <c r="CFF1683"/>
      <c r="CFG1683"/>
      <c r="CFH1683"/>
      <c r="CFI1683"/>
      <c r="CFJ1683"/>
      <c r="CFK1683"/>
      <c r="CFL1683"/>
      <c r="CFM1683"/>
      <c r="CFN1683"/>
      <c r="CFO1683"/>
      <c r="CFP1683"/>
      <c r="CFQ1683"/>
      <c r="CFR1683"/>
      <c r="CFS1683"/>
      <c r="CFT1683"/>
      <c r="CFU1683"/>
      <c r="CFV1683"/>
      <c r="CFW1683"/>
      <c r="CFX1683"/>
      <c r="CFY1683"/>
      <c r="CFZ1683"/>
      <c r="CGA1683"/>
      <c r="CGB1683"/>
      <c r="CGC1683"/>
      <c r="CGD1683"/>
      <c r="CGE1683"/>
      <c r="CGF1683"/>
      <c r="CGG1683"/>
      <c r="CGH1683"/>
      <c r="CGI1683"/>
      <c r="CGJ1683"/>
      <c r="CGK1683"/>
      <c r="CGL1683"/>
      <c r="CGM1683"/>
      <c r="CGN1683"/>
      <c r="CGO1683"/>
      <c r="CGP1683"/>
      <c r="CGQ1683"/>
      <c r="CGR1683"/>
      <c r="CGS1683"/>
      <c r="CGT1683"/>
      <c r="CGU1683"/>
      <c r="CGV1683"/>
      <c r="CGW1683"/>
      <c r="CGX1683"/>
      <c r="CGY1683"/>
      <c r="CGZ1683"/>
      <c r="CHA1683"/>
      <c r="CHB1683"/>
      <c r="CHC1683"/>
      <c r="CHD1683"/>
      <c r="CHE1683"/>
      <c r="CHF1683"/>
      <c r="CHG1683"/>
      <c r="CHH1683"/>
      <c r="CHI1683"/>
      <c r="CHJ1683"/>
      <c r="CHK1683"/>
      <c r="CHL1683"/>
      <c r="CHM1683"/>
      <c r="CHN1683"/>
      <c r="CHO1683"/>
      <c r="CHP1683"/>
      <c r="CHQ1683"/>
      <c r="CHR1683"/>
      <c r="CHS1683"/>
      <c r="CHT1683"/>
      <c r="CHU1683"/>
      <c r="CHV1683"/>
      <c r="CHW1683"/>
      <c r="CHX1683"/>
      <c r="CHY1683"/>
      <c r="CHZ1683"/>
      <c r="CIA1683"/>
      <c r="CIB1683"/>
      <c r="CIC1683"/>
      <c r="CID1683"/>
      <c r="CIE1683"/>
      <c r="CIF1683"/>
      <c r="CIG1683"/>
      <c r="CIH1683"/>
      <c r="CII1683"/>
      <c r="CIJ1683"/>
      <c r="CIK1683"/>
      <c r="CIL1683"/>
      <c r="CIM1683"/>
      <c r="CIN1683"/>
      <c r="CIO1683"/>
      <c r="CIP1683"/>
      <c r="CIQ1683"/>
      <c r="CIR1683"/>
      <c r="CIS1683"/>
      <c r="CIT1683"/>
      <c r="CIU1683"/>
      <c r="CIV1683"/>
      <c r="CIW1683"/>
      <c r="CIX1683"/>
      <c r="CIY1683"/>
      <c r="CIZ1683"/>
      <c r="CJA1683"/>
      <c r="CJB1683"/>
      <c r="CJC1683"/>
      <c r="CJD1683"/>
      <c r="CJE1683"/>
      <c r="CJF1683"/>
      <c r="CJG1683"/>
      <c r="CJH1683"/>
      <c r="CJI1683"/>
      <c r="CJJ1683"/>
      <c r="CJK1683"/>
      <c r="CJL1683"/>
      <c r="CJM1683"/>
      <c r="CJN1683"/>
      <c r="CJO1683"/>
      <c r="CJP1683"/>
      <c r="CJQ1683"/>
      <c r="CJR1683"/>
      <c r="CJS1683"/>
      <c r="CJT1683"/>
      <c r="CJU1683"/>
      <c r="CJV1683"/>
      <c r="CJW1683"/>
      <c r="CJX1683"/>
      <c r="CJY1683"/>
      <c r="CJZ1683"/>
      <c r="CKA1683"/>
      <c r="CKB1683"/>
      <c r="CKC1683"/>
      <c r="CKD1683"/>
      <c r="CKE1683"/>
      <c r="CKF1683"/>
      <c r="CKG1683"/>
      <c r="CKH1683"/>
      <c r="CKI1683"/>
      <c r="CKJ1683"/>
      <c r="CKK1683"/>
      <c r="CKL1683"/>
      <c r="CKM1683"/>
      <c r="CKN1683"/>
      <c r="CKO1683"/>
      <c r="CKP1683"/>
      <c r="CKQ1683"/>
      <c r="CKR1683"/>
      <c r="CKS1683"/>
      <c r="CKT1683"/>
      <c r="CKU1683"/>
      <c r="CKV1683"/>
      <c r="CKW1683"/>
      <c r="CKX1683"/>
      <c r="CKY1683"/>
      <c r="CKZ1683"/>
      <c r="CLA1683"/>
      <c r="CLB1683"/>
      <c r="CLC1683"/>
      <c r="CLD1683"/>
      <c r="CLE1683"/>
      <c r="CLF1683"/>
      <c r="CLG1683"/>
      <c r="CLH1683"/>
      <c r="CLI1683"/>
      <c r="CLJ1683"/>
      <c r="CLK1683"/>
      <c r="CLL1683"/>
      <c r="CLM1683"/>
      <c r="CLN1683"/>
      <c r="CLO1683"/>
      <c r="CLP1683"/>
      <c r="CLQ1683"/>
      <c r="CLR1683"/>
      <c r="CLS1683"/>
      <c r="CLT1683"/>
      <c r="CLU1683"/>
      <c r="CLV1683"/>
      <c r="CLW1683"/>
      <c r="CLX1683"/>
      <c r="CLY1683"/>
      <c r="CLZ1683"/>
      <c r="CMA1683"/>
      <c r="CMB1683"/>
      <c r="CMC1683"/>
      <c r="CMD1683"/>
      <c r="CME1683"/>
      <c r="CMF1683"/>
      <c r="CMG1683"/>
      <c r="CMH1683"/>
      <c r="CMI1683"/>
      <c r="CMJ1683"/>
      <c r="CMK1683"/>
      <c r="CML1683"/>
      <c r="CMM1683"/>
      <c r="CMN1683"/>
      <c r="CMO1683"/>
      <c r="CMP1683"/>
      <c r="CMQ1683"/>
      <c r="CMR1683"/>
      <c r="CMS1683"/>
      <c r="CMT1683"/>
      <c r="CMU1683"/>
      <c r="CMV1683"/>
      <c r="CMW1683"/>
      <c r="CMX1683"/>
      <c r="CMY1683"/>
      <c r="CMZ1683"/>
      <c r="CNA1683"/>
      <c r="CNB1683"/>
      <c r="CNC1683"/>
      <c r="CND1683"/>
      <c r="CNE1683"/>
      <c r="CNF1683"/>
      <c r="CNG1683"/>
      <c r="CNH1683"/>
      <c r="CNI1683"/>
      <c r="CNJ1683"/>
      <c r="CNK1683"/>
      <c r="CNL1683"/>
      <c r="CNM1683"/>
      <c r="CNN1683"/>
      <c r="CNO1683"/>
      <c r="CNP1683"/>
      <c r="CNQ1683"/>
      <c r="CNR1683"/>
      <c r="CNS1683"/>
      <c r="CNT1683"/>
      <c r="CNU1683"/>
      <c r="CNV1683"/>
      <c r="CNW1683"/>
      <c r="CNX1683"/>
      <c r="CNY1683"/>
      <c r="CNZ1683"/>
      <c r="COA1683"/>
      <c r="COB1683"/>
      <c r="COC1683"/>
      <c r="COD1683"/>
      <c r="COE1683"/>
      <c r="COF1683"/>
      <c r="COG1683"/>
      <c r="COH1683"/>
      <c r="COI1683"/>
      <c r="COJ1683"/>
      <c r="COK1683"/>
      <c r="COL1683"/>
      <c r="COM1683"/>
      <c r="CON1683"/>
      <c r="COO1683"/>
      <c r="COP1683"/>
      <c r="COQ1683"/>
      <c r="COR1683"/>
      <c r="COS1683"/>
      <c r="COT1683"/>
      <c r="COU1683"/>
      <c r="COV1683"/>
      <c r="COW1683"/>
      <c r="COX1683"/>
      <c r="COY1683"/>
      <c r="COZ1683"/>
      <c r="CPA1683"/>
      <c r="CPB1683"/>
      <c r="CPC1683"/>
      <c r="CPD1683"/>
      <c r="CPE1683"/>
      <c r="CPF1683"/>
      <c r="CPG1683"/>
      <c r="CPH1683"/>
      <c r="CPI1683"/>
      <c r="CPJ1683"/>
      <c r="CPK1683"/>
      <c r="CPL1683"/>
      <c r="CPM1683"/>
      <c r="CPN1683"/>
      <c r="CPO1683"/>
      <c r="CPP1683"/>
      <c r="CPQ1683"/>
      <c r="CPR1683"/>
      <c r="CPS1683"/>
      <c r="CPT1683"/>
      <c r="CPU1683"/>
      <c r="CPV1683"/>
      <c r="CPW1683"/>
      <c r="CPX1683"/>
      <c r="CPY1683"/>
      <c r="CPZ1683"/>
      <c r="CQA1683"/>
      <c r="CQB1683"/>
      <c r="CQC1683"/>
      <c r="CQD1683"/>
      <c r="CQE1683"/>
      <c r="CQF1683"/>
      <c r="CQG1683"/>
      <c r="CQH1683"/>
      <c r="CQI1683"/>
      <c r="CQJ1683"/>
      <c r="CQK1683"/>
      <c r="CQL1683"/>
      <c r="CQM1683"/>
      <c r="CQN1683"/>
      <c r="CQO1683"/>
      <c r="CQP1683"/>
      <c r="CQQ1683"/>
      <c r="CQR1683"/>
      <c r="CQS1683"/>
      <c r="CQT1683"/>
      <c r="CQU1683"/>
      <c r="CQV1683"/>
      <c r="CQW1683"/>
      <c r="CQX1683"/>
      <c r="CQY1683"/>
      <c r="CQZ1683"/>
      <c r="CRA1683"/>
      <c r="CRB1683"/>
      <c r="CRC1683"/>
      <c r="CRD1683"/>
      <c r="CRE1683"/>
      <c r="CRF1683"/>
      <c r="CRG1683"/>
      <c r="CRH1683"/>
      <c r="CRI1683"/>
      <c r="CRJ1683"/>
      <c r="CRK1683"/>
      <c r="CRL1683"/>
      <c r="CRM1683"/>
      <c r="CRN1683"/>
      <c r="CRO1683"/>
      <c r="CRP1683"/>
      <c r="CRQ1683"/>
      <c r="CRR1683"/>
      <c r="CRS1683"/>
      <c r="CRT1683"/>
      <c r="CRU1683"/>
      <c r="CRV1683"/>
      <c r="CRW1683"/>
      <c r="CRX1683"/>
      <c r="CRY1683"/>
      <c r="CRZ1683"/>
      <c r="CSA1683"/>
      <c r="CSB1683"/>
      <c r="CSC1683"/>
      <c r="CSD1683"/>
      <c r="CSE1683"/>
      <c r="CSF1683"/>
      <c r="CSG1683"/>
      <c r="CSH1683"/>
      <c r="CSI1683"/>
      <c r="CSJ1683"/>
      <c r="CSK1683"/>
      <c r="CSL1683"/>
      <c r="CSM1683"/>
      <c r="CSN1683"/>
      <c r="CSO1683"/>
      <c r="CSP1683"/>
      <c r="CSQ1683"/>
      <c r="CSR1683"/>
      <c r="CSS1683"/>
      <c r="CST1683"/>
      <c r="CSU1683"/>
      <c r="CSV1683"/>
      <c r="CSW1683"/>
      <c r="CSX1683"/>
      <c r="CSY1683"/>
      <c r="CSZ1683"/>
      <c r="CTA1683"/>
      <c r="CTB1683"/>
      <c r="CTC1683"/>
      <c r="CTD1683"/>
      <c r="CTE1683"/>
      <c r="CTF1683"/>
      <c r="CTG1683"/>
      <c r="CTH1683"/>
      <c r="CTI1683"/>
      <c r="CTJ1683"/>
      <c r="CTK1683"/>
      <c r="CTL1683"/>
      <c r="CTM1683"/>
      <c r="CTN1683"/>
      <c r="CTO1683"/>
      <c r="CTP1683"/>
      <c r="CTQ1683"/>
      <c r="CTR1683"/>
      <c r="CTS1683"/>
      <c r="CTT1683"/>
      <c r="CTU1683"/>
      <c r="CTV1683"/>
      <c r="CTW1683"/>
      <c r="CTX1683"/>
      <c r="CTY1683"/>
      <c r="CTZ1683"/>
      <c r="CUA1683"/>
      <c r="CUB1683"/>
      <c r="CUC1683"/>
      <c r="CUD1683"/>
      <c r="CUE1683"/>
      <c r="CUF1683"/>
      <c r="CUG1683"/>
      <c r="CUH1683"/>
      <c r="CUI1683"/>
      <c r="CUJ1683"/>
      <c r="CUK1683"/>
      <c r="CUL1683"/>
      <c r="CUM1683"/>
      <c r="CUN1683"/>
      <c r="CUO1683"/>
      <c r="CUP1683"/>
      <c r="CUQ1683"/>
      <c r="CUR1683"/>
      <c r="CUS1683"/>
      <c r="CUT1683"/>
      <c r="CUU1683"/>
      <c r="CUV1683"/>
      <c r="CUW1683"/>
      <c r="CUX1683"/>
      <c r="CUY1683"/>
      <c r="CUZ1683"/>
      <c r="CVA1683"/>
      <c r="CVB1683"/>
      <c r="CVC1683"/>
      <c r="CVD1683"/>
      <c r="CVE1683"/>
      <c r="CVF1683"/>
      <c r="CVG1683"/>
      <c r="CVH1683"/>
      <c r="CVI1683"/>
      <c r="CVJ1683"/>
      <c r="CVK1683"/>
      <c r="CVL1683"/>
      <c r="CVM1683"/>
      <c r="CVN1683"/>
      <c r="CVO1683"/>
      <c r="CVP1683"/>
      <c r="CVQ1683"/>
      <c r="CVR1683"/>
      <c r="CVS1683"/>
      <c r="CVT1683"/>
      <c r="CVU1683"/>
      <c r="CVV1683"/>
      <c r="CVW1683"/>
      <c r="CVX1683"/>
      <c r="CVY1683"/>
      <c r="CVZ1683"/>
      <c r="CWA1683"/>
      <c r="CWB1683"/>
      <c r="CWC1683"/>
      <c r="CWD1683"/>
      <c r="CWE1683"/>
      <c r="CWF1683"/>
      <c r="CWG1683"/>
      <c r="CWH1683"/>
      <c r="CWI1683"/>
      <c r="CWJ1683"/>
      <c r="CWK1683"/>
      <c r="CWL1683"/>
      <c r="CWM1683"/>
      <c r="CWN1683"/>
      <c r="CWO1683"/>
      <c r="CWP1683"/>
      <c r="CWQ1683"/>
      <c r="CWR1683"/>
      <c r="CWS1683"/>
      <c r="CWT1683"/>
      <c r="CWU1683"/>
      <c r="CWV1683"/>
      <c r="CWW1683"/>
      <c r="CWX1683"/>
      <c r="CWY1683"/>
      <c r="CWZ1683"/>
      <c r="CXA1683"/>
      <c r="CXB1683"/>
      <c r="CXC1683"/>
      <c r="CXD1683"/>
      <c r="CXE1683"/>
      <c r="CXF1683"/>
      <c r="CXG1683"/>
      <c r="CXH1683"/>
      <c r="CXI1683"/>
      <c r="CXJ1683"/>
      <c r="CXK1683"/>
      <c r="CXL1683"/>
      <c r="CXM1683"/>
      <c r="CXN1683"/>
      <c r="CXO1683"/>
      <c r="CXP1683"/>
      <c r="CXQ1683"/>
      <c r="CXR1683"/>
      <c r="CXS1683"/>
      <c r="CXT1683"/>
      <c r="CXU1683"/>
      <c r="CXV1683"/>
      <c r="CXW1683"/>
      <c r="CXX1683"/>
      <c r="CXY1683"/>
      <c r="CXZ1683"/>
      <c r="CYA1683"/>
      <c r="CYB1683"/>
      <c r="CYC1683"/>
      <c r="CYD1683"/>
      <c r="CYE1683"/>
      <c r="CYF1683"/>
      <c r="CYG1683"/>
      <c r="CYH1683"/>
      <c r="CYI1683"/>
      <c r="CYJ1683"/>
      <c r="CYK1683"/>
      <c r="CYL1683"/>
      <c r="CYM1683"/>
      <c r="CYN1683"/>
      <c r="CYO1683"/>
      <c r="CYP1683"/>
      <c r="CYQ1683"/>
      <c r="CYR1683"/>
      <c r="CYS1683"/>
      <c r="CYT1683"/>
      <c r="CYU1683"/>
      <c r="CYV1683"/>
      <c r="CYW1683"/>
      <c r="CYX1683"/>
      <c r="CYY1683"/>
      <c r="CYZ1683"/>
      <c r="CZA1683"/>
      <c r="CZB1683"/>
      <c r="CZC1683"/>
      <c r="CZD1683"/>
      <c r="CZE1683"/>
      <c r="CZF1683"/>
      <c r="CZG1683"/>
      <c r="CZH1683"/>
      <c r="CZI1683"/>
      <c r="CZJ1683"/>
      <c r="CZK1683"/>
      <c r="CZL1683"/>
      <c r="CZM1683"/>
      <c r="CZN1683"/>
      <c r="CZO1683"/>
      <c r="CZP1683"/>
      <c r="CZQ1683"/>
      <c r="CZR1683"/>
      <c r="CZS1683"/>
      <c r="CZT1683"/>
      <c r="CZU1683"/>
      <c r="CZV1683"/>
      <c r="CZW1683"/>
      <c r="CZX1683"/>
      <c r="CZY1683"/>
      <c r="CZZ1683"/>
      <c r="DAA1683"/>
      <c r="DAB1683"/>
      <c r="DAC1683"/>
      <c r="DAD1683"/>
      <c r="DAE1683"/>
      <c r="DAF1683"/>
      <c r="DAG1683"/>
      <c r="DAH1683"/>
      <c r="DAI1683"/>
      <c r="DAJ1683"/>
      <c r="DAK1683"/>
      <c r="DAL1683"/>
      <c r="DAM1683"/>
      <c r="DAN1683"/>
      <c r="DAO1683"/>
      <c r="DAP1683"/>
      <c r="DAQ1683"/>
      <c r="DAR1683"/>
      <c r="DAS1683"/>
      <c r="DAT1683"/>
      <c r="DAU1683"/>
      <c r="DAV1683"/>
      <c r="DAW1683"/>
      <c r="DAX1683"/>
      <c r="DAY1683"/>
      <c r="DAZ1683"/>
      <c r="DBA1683"/>
      <c r="DBB1683"/>
      <c r="DBC1683"/>
      <c r="DBD1683"/>
      <c r="DBE1683"/>
      <c r="DBF1683"/>
      <c r="DBG1683"/>
      <c r="DBH1683"/>
      <c r="DBI1683"/>
      <c r="DBJ1683"/>
      <c r="DBK1683"/>
      <c r="DBL1683"/>
      <c r="DBM1683"/>
      <c r="DBN1683"/>
      <c r="DBO1683"/>
      <c r="DBP1683"/>
      <c r="DBQ1683"/>
      <c r="DBR1683"/>
      <c r="DBS1683"/>
      <c r="DBT1683"/>
      <c r="DBU1683"/>
      <c r="DBV1683"/>
      <c r="DBW1683"/>
      <c r="DBX1683"/>
      <c r="DBY1683"/>
      <c r="DBZ1683"/>
      <c r="DCA1683"/>
      <c r="DCB1683"/>
      <c r="DCC1683"/>
      <c r="DCD1683"/>
      <c r="DCE1683"/>
      <c r="DCF1683"/>
      <c r="DCG1683"/>
      <c r="DCH1683"/>
      <c r="DCI1683"/>
      <c r="DCJ1683"/>
      <c r="DCK1683"/>
      <c r="DCL1683"/>
      <c r="DCM1683"/>
      <c r="DCN1683"/>
      <c r="DCO1683"/>
      <c r="DCP1683"/>
      <c r="DCQ1683"/>
      <c r="DCR1683"/>
      <c r="DCS1683"/>
      <c r="DCT1683"/>
      <c r="DCU1683"/>
      <c r="DCV1683"/>
      <c r="DCW1683"/>
      <c r="DCX1683"/>
      <c r="DCY1683"/>
      <c r="DCZ1683"/>
      <c r="DDA1683"/>
      <c r="DDB1683"/>
      <c r="DDC1683"/>
      <c r="DDD1683"/>
      <c r="DDE1683"/>
      <c r="DDF1683"/>
      <c r="DDG1683"/>
      <c r="DDH1683"/>
      <c r="DDI1683"/>
      <c r="DDJ1683"/>
      <c r="DDK1683"/>
      <c r="DDL1683"/>
      <c r="DDM1683"/>
      <c r="DDN1683"/>
      <c r="DDO1683"/>
      <c r="DDP1683"/>
      <c r="DDQ1683"/>
      <c r="DDR1683"/>
      <c r="DDS1683"/>
      <c r="DDT1683"/>
      <c r="DDU1683"/>
      <c r="DDV1683"/>
      <c r="DDW1683"/>
      <c r="DDX1683"/>
      <c r="DDY1683"/>
      <c r="DDZ1683"/>
      <c r="DEA1683"/>
      <c r="DEB1683"/>
      <c r="DEC1683"/>
      <c r="DED1683"/>
      <c r="DEE1683"/>
      <c r="DEF1683"/>
      <c r="DEG1683"/>
      <c r="DEH1683"/>
      <c r="DEI1683"/>
      <c r="DEJ1683"/>
      <c r="DEK1683"/>
      <c r="DEL1683"/>
      <c r="DEM1683"/>
      <c r="DEN1683"/>
      <c r="DEO1683"/>
      <c r="DEP1683"/>
      <c r="DEQ1683"/>
      <c r="DER1683"/>
      <c r="DES1683"/>
      <c r="DET1683"/>
      <c r="DEU1683"/>
      <c r="DEV1683"/>
      <c r="DEW1683"/>
      <c r="DEX1683"/>
      <c r="DEY1683"/>
      <c r="DEZ1683"/>
      <c r="DFA1683"/>
      <c r="DFB1683"/>
      <c r="DFC1683"/>
      <c r="DFD1683"/>
      <c r="DFE1683"/>
      <c r="DFF1683"/>
      <c r="DFG1683"/>
      <c r="DFH1683"/>
      <c r="DFI1683"/>
      <c r="DFJ1683"/>
      <c r="DFK1683"/>
      <c r="DFL1683"/>
      <c r="DFM1683"/>
      <c r="DFN1683"/>
      <c r="DFO1683"/>
      <c r="DFP1683"/>
      <c r="DFQ1683"/>
      <c r="DFR1683"/>
      <c r="DFS1683"/>
      <c r="DFT1683"/>
      <c r="DFU1683"/>
      <c r="DFV1683"/>
      <c r="DFW1683"/>
      <c r="DFX1683"/>
      <c r="DFY1683"/>
      <c r="DFZ1683"/>
      <c r="DGA1683"/>
      <c r="DGB1683"/>
      <c r="DGC1683"/>
      <c r="DGD1683"/>
      <c r="DGE1683"/>
      <c r="DGF1683"/>
      <c r="DGG1683"/>
      <c r="DGH1683"/>
      <c r="DGI1683"/>
      <c r="DGJ1683"/>
      <c r="DGK1683"/>
      <c r="DGL1683"/>
      <c r="DGM1683"/>
      <c r="DGN1683"/>
      <c r="DGO1683"/>
      <c r="DGP1683"/>
      <c r="DGQ1683"/>
      <c r="DGR1683"/>
      <c r="DGS1683"/>
      <c r="DGT1683"/>
      <c r="DGU1683"/>
      <c r="DGV1683"/>
      <c r="DGW1683"/>
      <c r="DGX1683"/>
      <c r="DGY1683"/>
      <c r="DGZ1683"/>
      <c r="DHA1683"/>
      <c r="DHB1683"/>
      <c r="DHC1683"/>
      <c r="DHD1683"/>
      <c r="DHE1683"/>
      <c r="DHF1683"/>
      <c r="DHG1683"/>
      <c r="DHH1683"/>
      <c r="DHI1683"/>
      <c r="DHJ1683"/>
      <c r="DHK1683"/>
      <c r="DHL1683"/>
      <c r="DHM1683"/>
      <c r="DHN1683"/>
      <c r="DHO1683"/>
      <c r="DHP1683"/>
      <c r="DHQ1683"/>
      <c r="DHR1683"/>
      <c r="DHS1683"/>
      <c r="DHT1683"/>
      <c r="DHU1683"/>
      <c r="DHV1683"/>
      <c r="DHW1683"/>
      <c r="DHX1683"/>
      <c r="DHY1683"/>
      <c r="DHZ1683"/>
      <c r="DIA1683"/>
      <c r="DIB1683"/>
      <c r="DIC1683"/>
      <c r="DID1683"/>
      <c r="DIE1683"/>
      <c r="DIF1683"/>
      <c r="DIG1683"/>
      <c r="DIH1683"/>
      <c r="DII1683"/>
      <c r="DIJ1683"/>
      <c r="DIK1683"/>
      <c r="DIL1683"/>
      <c r="DIM1683"/>
      <c r="DIN1683"/>
      <c r="DIO1683"/>
      <c r="DIP1683"/>
      <c r="DIQ1683"/>
      <c r="DIR1683"/>
      <c r="DIS1683"/>
      <c r="DIT1683"/>
      <c r="DIU1683"/>
      <c r="DIV1683"/>
      <c r="DIW1683"/>
      <c r="DIX1683"/>
      <c r="DIY1683"/>
      <c r="DIZ1683"/>
      <c r="DJA1683"/>
      <c r="DJB1683"/>
      <c r="DJC1683"/>
      <c r="DJD1683"/>
      <c r="DJE1683"/>
      <c r="DJF1683"/>
      <c r="DJG1683"/>
      <c r="DJH1683"/>
      <c r="DJI1683"/>
      <c r="DJJ1683"/>
      <c r="DJK1683"/>
      <c r="DJL1683"/>
      <c r="DJM1683"/>
      <c r="DJN1683"/>
      <c r="DJO1683"/>
      <c r="DJP1683"/>
      <c r="DJQ1683"/>
      <c r="DJR1683"/>
      <c r="DJS1683"/>
      <c r="DJT1683"/>
      <c r="DJU1683"/>
      <c r="DJV1683"/>
      <c r="DJW1683"/>
      <c r="DJX1683"/>
      <c r="DJY1683"/>
      <c r="DJZ1683"/>
      <c r="DKA1683"/>
      <c r="DKB1683"/>
      <c r="DKC1683"/>
      <c r="DKD1683"/>
      <c r="DKE1683"/>
      <c r="DKF1683"/>
      <c r="DKG1683"/>
      <c r="DKH1683"/>
      <c r="DKI1683"/>
      <c r="DKJ1683"/>
      <c r="DKK1683"/>
      <c r="DKL1683"/>
      <c r="DKM1683"/>
      <c r="DKN1683"/>
      <c r="DKO1683"/>
      <c r="DKP1683"/>
      <c r="DKQ1683"/>
      <c r="DKR1683"/>
      <c r="DKS1683"/>
      <c r="DKT1683"/>
      <c r="DKU1683"/>
      <c r="DKV1683"/>
      <c r="DKW1683"/>
      <c r="DKX1683"/>
      <c r="DKY1683"/>
      <c r="DKZ1683"/>
      <c r="DLA1683"/>
      <c r="DLB1683"/>
      <c r="DLC1683"/>
      <c r="DLD1683"/>
      <c r="DLE1683"/>
      <c r="DLF1683"/>
      <c r="DLG1683"/>
      <c r="DLH1683"/>
      <c r="DLI1683"/>
      <c r="DLJ1683"/>
      <c r="DLK1683"/>
      <c r="DLL1683"/>
      <c r="DLM1683"/>
      <c r="DLN1683"/>
      <c r="DLO1683"/>
      <c r="DLP1683"/>
      <c r="DLQ1683"/>
      <c r="DLR1683"/>
      <c r="DLS1683"/>
      <c r="DLT1683"/>
      <c r="DLU1683"/>
      <c r="DLV1683"/>
      <c r="DLW1683"/>
      <c r="DLX1683"/>
      <c r="DLY1683"/>
      <c r="DLZ1683"/>
      <c r="DMA1683"/>
      <c r="DMB1683"/>
      <c r="DMC1683"/>
      <c r="DMD1683"/>
      <c r="DME1683"/>
      <c r="DMF1683"/>
      <c r="DMG1683"/>
      <c r="DMH1683"/>
      <c r="DMI1683"/>
      <c r="DMJ1683"/>
      <c r="DMK1683"/>
      <c r="DML1683"/>
      <c r="DMM1683"/>
      <c r="DMN1683"/>
      <c r="DMO1683"/>
      <c r="DMP1683"/>
      <c r="DMQ1683"/>
      <c r="DMR1683"/>
      <c r="DMS1683"/>
      <c r="DMT1683"/>
      <c r="DMU1683"/>
      <c r="DMV1683"/>
      <c r="DMW1683"/>
      <c r="DMX1683"/>
      <c r="DMY1683"/>
      <c r="DMZ1683"/>
      <c r="DNA1683"/>
      <c r="DNB1683"/>
      <c r="DNC1683"/>
      <c r="DND1683"/>
      <c r="DNE1683"/>
      <c r="DNF1683"/>
      <c r="DNG1683"/>
      <c r="DNH1683"/>
      <c r="DNI1683"/>
      <c r="DNJ1683"/>
      <c r="DNK1683"/>
      <c r="DNL1683"/>
      <c r="DNM1683"/>
      <c r="DNN1683"/>
      <c r="DNO1683"/>
      <c r="DNP1683"/>
      <c r="DNQ1683"/>
      <c r="DNR1683"/>
      <c r="DNS1683"/>
      <c r="DNT1683"/>
      <c r="DNU1683"/>
      <c r="DNV1683"/>
      <c r="DNW1683"/>
      <c r="DNX1683"/>
      <c r="DNY1683"/>
      <c r="DNZ1683"/>
      <c r="DOA1683"/>
      <c r="DOB1683"/>
      <c r="DOC1683"/>
      <c r="DOD1683"/>
      <c r="DOE1683"/>
      <c r="DOF1683"/>
      <c r="DOG1683"/>
      <c r="DOH1683"/>
      <c r="DOI1683"/>
      <c r="DOJ1683"/>
      <c r="DOK1683"/>
      <c r="DOL1683"/>
      <c r="DOM1683"/>
      <c r="DON1683"/>
      <c r="DOO1683"/>
      <c r="DOP1683"/>
      <c r="DOQ1683"/>
      <c r="DOR1683"/>
      <c r="DOS1683"/>
      <c r="DOT1683"/>
      <c r="DOU1683"/>
      <c r="DOV1683"/>
      <c r="DOW1683"/>
      <c r="DOX1683"/>
      <c r="DOY1683"/>
      <c r="DOZ1683"/>
      <c r="DPA1683"/>
      <c r="DPB1683"/>
      <c r="DPC1683"/>
      <c r="DPD1683"/>
      <c r="DPE1683"/>
      <c r="DPF1683"/>
      <c r="DPG1683"/>
      <c r="DPH1683"/>
      <c r="DPI1683"/>
      <c r="DPJ1683"/>
      <c r="DPK1683"/>
      <c r="DPL1683"/>
      <c r="DPM1683"/>
      <c r="DPN1683"/>
      <c r="DPO1683"/>
      <c r="DPP1683"/>
      <c r="DPQ1683"/>
      <c r="DPR1683"/>
      <c r="DPS1683"/>
      <c r="DPT1683"/>
      <c r="DPU1683"/>
      <c r="DPV1683"/>
      <c r="DPW1683"/>
      <c r="DPX1683"/>
      <c r="DPY1683"/>
      <c r="DPZ1683"/>
      <c r="DQA1683"/>
      <c r="DQB1683"/>
      <c r="DQC1683"/>
      <c r="DQD1683"/>
      <c r="DQE1683"/>
      <c r="DQF1683"/>
      <c r="DQG1683"/>
      <c r="DQH1683"/>
      <c r="DQI1683"/>
      <c r="DQJ1683"/>
      <c r="DQK1683"/>
      <c r="DQL1683"/>
      <c r="DQM1683"/>
      <c r="DQN1683"/>
      <c r="DQO1683"/>
      <c r="DQP1683"/>
      <c r="DQQ1683"/>
      <c r="DQR1683"/>
      <c r="DQS1683"/>
      <c r="DQT1683"/>
      <c r="DQU1683"/>
      <c r="DQV1683"/>
      <c r="DQW1683"/>
      <c r="DQX1683"/>
      <c r="DQY1683"/>
      <c r="DQZ1683"/>
      <c r="DRA1683"/>
      <c r="DRB1683"/>
      <c r="DRC1683"/>
      <c r="DRD1683"/>
      <c r="DRE1683"/>
      <c r="DRF1683"/>
      <c r="DRG1683"/>
      <c r="DRH1683"/>
      <c r="DRI1683"/>
      <c r="DRJ1683"/>
      <c r="DRK1683"/>
      <c r="DRL1683"/>
      <c r="DRM1683"/>
      <c r="DRN1683"/>
      <c r="DRO1683"/>
      <c r="DRP1683"/>
      <c r="DRQ1683"/>
      <c r="DRR1683"/>
      <c r="DRS1683"/>
      <c r="DRT1683"/>
      <c r="DRU1683"/>
      <c r="DRV1683"/>
      <c r="DRW1683"/>
      <c r="DRX1683"/>
      <c r="DRY1683"/>
      <c r="DRZ1683"/>
      <c r="DSA1683"/>
      <c r="DSB1683"/>
      <c r="DSC1683"/>
      <c r="DSD1683"/>
      <c r="DSE1683"/>
      <c r="DSF1683"/>
      <c r="DSG1683"/>
      <c r="DSH1683"/>
      <c r="DSI1683"/>
      <c r="DSJ1683"/>
      <c r="DSK1683"/>
      <c r="DSL1683"/>
      <c r="DSM1683"/>
      <c r="DSN1683"/>
      <c r="DSO1683"/>
      <c r="DSP1683"/>
      <c r="DSQ1683"/>
      <c r="DSR1683"/>
      <c r="DSS1683"/>
      <c r="DST1683"/>
      <c r="DSU1683"/>
      <c r="DSV1683"/>
      <c r="DSW1683"/>
      <c r="DSX1683"/>
      <c r="DSY1683"/>
      <c r="DSZ1683"/>
      <c r="DTA1683"/>
      <c r="DTB1683"/>
      <c r="DTC1683"/>
      <c r="DTD1683"/>
      <c r="DTE1683"/>
      <c r="DTF1683"/>
      <c r="DTG1683"/>
      <c r="DTH1683"/>
      <c r="DTI1683"/>
      <c r="DTJ1683"/>
      <c r="DTK1683"/>
      <c r="DTL1683"/>
      <c r="DTM1683"/>
      <c r="DTN1683"/>
      <c r="DTO1683"/>
      <c r="DTP1683"/>
      <c r="DTQ1683"/>
      <c r="DTR1683"/>
      <c r="DTS1683"/>
      <c r="DTT1683"/>
      <c r="DTU1683"/>
      <c r="DTV1683"/>
      <c r="DTW1683"/>
      <c r="DTX1683"/>
      <c r="DTY1683"/>
      <c r="DTZ1683"/>
      <c r="DUA1683"/>
      <c r="DUB1683"/>
      <c r="DUC1683"/>
      <c r="DUD1683"/>
      <c r="DUE1683"/>
      <c r="DUF1683"/>
      <c r="DUG1683"/>
      <c r="DUH1683"/>
      <c r="DUI1683"/>
      <c r="DUJ1683"/>
      <c r="DUK1683"/>
      <c r="DUL1683"/>
      <c r="DUM1683"/>
      <c r="DUN1683"/>
      <c r="DUO1683"/>
      <c r="DUP1683"/>
      <c r="DUQ1683"/>
      <c r="DUR1683"/>
      <c r="DUS1683"/>
      <c r="DUT1683"/>
      <c r="DUU1683"/>
      <c r="DUV1683"/>
      <c r="DUW1683"/>
      <c r="DUX1683"/>
      <c r="DUY1683"/>
      <c r="DUZ1683"/>
      <c r="DVA1683"/>
      <c r="DVB1683"/>
      <c r="DVC1683"/>
      <c r="DVD1683"/>
      <c r="DVE1683"/>
      <c r="DVF1683"/>
      <c r="DVG1683"/>
      <c r="DVH1683"/>
      <c r="DVI1683"/>
      <c r="DVJ1683"/>
      <c r="DVK1683"/>
      <c r="DVL1683"/>
      <c r="DVM1683"/>
      <c r="DVN1683"/>
      <c r="DVO1683"/>
      <c r="DVP1683"/>
      <c r="DVQ1683"/>
      <c r="DVR1683"/>
      <c r="DVS1683"/>
      <c r="DVT1683"/>
      <c r="DVU1683"/>
      <c r="DVV1683"/>
      <c r="DVW1683"/>
      <c r="DVX1683"/>
      <c r="DVY1683"/>
      <c r="DVZ1683"/>
      <c r="DWA1683"/>
      <c r="DWB1683"/>
      <c r="DWC1683"/>
      <c r="DWD1683"/>
      <c r="DWE1683"/>
      <c r="DWF1683"/>
      <c r="DWG1683"/>
      <c r="DWH1683"/>
      <c r="DWI1683"/>
      <c r="DWJ1683"/>
      <c r="DWK1683"/>
      <c r="DWL1683"/>
      <c r="DWM1683"/>
      <c r="DWN1683"/>
      <c r="DWO1683"/>
      <c r="DWP1683"/>
      <c r="DWQ1683"/>
      <c r="DWR1683"/>
      <c r="DWS1683"/>
      <c r="DWT1683"/>
      <c r="DWU1683"/>
      <c r="DWV1683"/>
      <c r="DWW1683"/>
      <c r="DWX1683"/>
      <c r="DWY1683"/>
      <c r="DWZ1683"/>
      <c r="DXA1683"/>
      <c r="DXB1683"/>
      <c r="DXC1683"/>
      <c r="DXD1683"/>
      <c r="DXE1683"/>
      <c r="DXF1683"/>
      <c r="DXG1683"/>
      <c r="DXH1683"/>
      <c r="DXI1683"/>
      <c r="DXJ1683"/>
      <c r="DXK1683"/>
      <c r="DXL1683"/>
      <c r="DXM1683"/>
      <c r="DXN1683"/>
      <c r="DXO1683"/>
      <c r="DXP1683"/>
      <c r="DXQ1683"/>
      <c r="DXR1683"/>
      <c r="DXS1683"/>
      <c r="DXT1683"/>
      <c r="DXU1683"/>
      <c r="DXV1683"/>
      <c r="DXW1683"/>
      <c r="DXX1683"/>
      <c r="DXY1683"/>
      <c r="DXZ1683"/>
      <c r="DYA1683"/>
      <c r="DYB1683"/>
      <c r="DYC1683"/>
      <c r="DYD1683"/>
      <c r="DYE1683"/>
      <c r="DYF1683"/>
      <c r="DYG1683"/>
      <c r="DYH1683"/>
      <c r="DYI1683"/>
      <c r="DYJ1683"/>
      <c r="DYK1683"/>
      <c r="DYL1683"/>
      <c r="DYM1683"/>
      <c r="DYN1683"/>
      <c r="DYO1683"/>
      <c r="DYP1683"/>
      <c r="DYQ1683"/>
      <c r="DYR1683"/>
      <c r="DYS1683"/>
      <c r="DYT1683"/>
      <c r="DYU1683"/>
      <c r="DYV1683"/>
      <c r="DYW1683"/>
      <c r="DYX1683"/>
      <c r="DYY1683"/>
      <c r="DYZ1683"/>
      <c r="DZA1683"/>
      <c r="DZB1683"/>
      <c r="DZC1683"/>
      <c r="DZD1683"/>
      <c r="DZE1683"/>
      <c r="DZF1683"/>
      <c r="DZG1683"/>
      <c r="DZH1683"/>
      <c r="DZI1683"/>
      <c r="DZJ1683"/>
      <c r="DZK1683"/>
      <c r="DZL1683"/>
      <c r="DZM1683"/>
      <c r="DZN1683"/>
      <c r="DZO1683"/>
      <c r="DZP1683"/>
      <c r="DZQ1683"/>
      <c r="DZR1683"/>
      <c r="DZS1683"/>
      <c r="DZT1683"/>
      <c r="DZU1683"/>
      <c r="DZV1683"/>
      <c r="DZW1683"/>
      <c r="DZX1683"/>
      <c r="DZY1683"/>
      <c r="DZZ1683"/>
      <c r="EAA1683"/>
      <c r="EAB1683"/>
      <c r="EAC1683"/>
      <c r="EAD1683"/>
      <c r="EAE1683"/>
      <c r="EAF1683"/>
      <c r="EAG1683"/>
      <c r="EAH1683"/>
      <c r="EAI1683"/>
      <c r="EAJ1683"/>
      <c r="EAK1683"/>
      <c r="EAL1683"/>
      <c r="EAM1683"/>
      <c r="EAN1683"/>
      <c r="EAO1683"/>
      <c r="EAP1683"/>
      <c r="EAQ1683"/>
      <c r="EAR1683"/>
      <c r="EAS1683"/>
      <c r="EAT1683"/>
      <c r="EAU1683"/>
      <c r="EAV1683"/>
      <c r="EAW1683"/>
      <c r="EAX1683"/>
      <c r="EAY1683"/>
      <c r="EAZ1683"/>
      <c r="EBA1683"/>
      <c r="EBB1683"/>
      <c r="EBC1683"/>
      <c r="EBD1683"/>
      <c r="EBE1683"/>
      <c r="EBF1683"/>
      <c r="EBG1683"/>
      <c r="EBH1683"/>
      <c r="EBI1683"/>
      <c r="EBJ1683"/>
      <c r="EBK1683"/>
      <c r="EBL1683"/>
      <c r="EBM1683"/>
      <c r="EBN1683"/>
      <c r="EBO1683"/>
      <c r="EBP1683"/>
      <c r="EBQ1683"/>
      <c r="EBR1683"/>
      <c r="EBS1683"/>
      <c r="EBT1683"/>
      <c r="EBU1683"/>
      <c r="EBV1683"/>
      <c r="EBW1683"/>
      <c r="EBX1683"/>
      <c r="EBY1683"/>
      <c r="EBZ1683"/>
      <c r="ECA1683"/>
      <c r="ECB1683"/>
      <c r="ECC1683"/>
      <c r="ECD1683"/>
      <c r="ECE1683"/>
      <c r="ECF1683"/>
      <c r="ECG1683"/>
      <c r="ECH1683"/>
      <c r="ECI1683"/>
      <c r="ECJ1683"/>
      <c r="ECK1683"/>
      <c r="ECL1683"/>
      <c r="ECM1683"/>
      <c r="ECN1683"/>
      <c r="ECO1683"/>
      <c r="ECP1683"/>
      <c r="ECQ1683"/>
      <c r="ECR1683"/>
      <c r="ECS1683"/>
      <c r="ECT1683"/>
      <c r="ECU1683"/>
      <c r="ECV1683"/>
      <c r="ECW1683"/>
      <c r="ECX1683"/>
      <c r="ECY1683"/>
      <c r="ECZ1683"/>
      <c r="EDA1683"/>
      <c r="EDB1683"/>
      <c r="EDC1683"/>
      <c r="EDD1683"/>
      <c r="EDE1683"/>
      <c r="EDF1683"/>
      <c r="EDG1683"/>
      <c r="EDH1683"/>
      <c r="EDI1683"/>
      <c r="EDJ1683"/>
      <c r="EDK1683"/>
      <c r="EDL1683"/>
      <c r="EDM1683"/>
      <c r="EDN1683"/>
      <c r="EDO1683"/>
      <c r="EDP1683"/>
      <c r="EDQ1683"/>
      <c r="EDR1683"/>
      <c r="EDS1683"/>
      <c r="EDT1683"/>
      <c r="EDU1683"/>
      <c r="EDV1683"/>
      <c r="EDW1683"/>
      <c r="EDX1683"/>
      <c r="EDY1683"/>
      <c r="EDZ1683"/>
      <c r="EEA1683"/>
      <c r="EEB1683"/>
      <c r="EEC1683"/>
      <c r="EED1683"/>
      <c r="EEE1683"/>
      <c r="EEF1683"/>
      <c r="EEG1683"/>
      <c r="EEH1683"/>
      <c r="EEI1683"/>
      <c r="EEJ1683"/>
      <c r="EEK1683"/>
      <c r="EEL1683"/>
      <c r="EEM1683"/>
      <c r="EEN1683"/>
      <c r="EEO1683"/>
      <c r="EEP1683"/>
      <c r="EEQ1683"/>
      <c r="EER1683"/>
      <c r="EES1683"/>
      <c r="EET1683"/>
      <c r="EEU1683"/>
      <c r="EEV1683"/>
      <c r="EEW1683"/>
      <c r="EEX1683"/>
      <c r="EEY1683"/>
      <c r="EEZ1683"/>
      <c r="EFA1683"/>
      <c r="EFB1683"/>
      <c r="EFC1683"/>
      <c r="EFD1683"/>
      <c r="EFE1683"/>
      <c r="EFF1683"/>
      <c r="EFG1683"/>
      <c r="EFH1683"/>
      <c r="EFI1683"/>
      <c r="EFJ1683"/>
      <c r="EFK1683"/>
      <c r="EFL1683"/>
      <c r="EFM1683"/>
      <c r="EFN1683"/>
      <c r="EFO1683"/>
      <c r="EFP1683"/>
      <c r="EFQ1683"/>
      <c r="EFR1683"/>
      <c r="EFS1683"/>
      <c r="EFT1683"/>
      <c r="EFU1683"/>
      <c r="EFV1683"/>
      <c r="EFW1683"/>
      <c r="EFX1683"/>
      <c r="EFY1683"/>
      <c r="EFZ1683"/>
      <c r="EGA1683"/>
      <c r="EGB1683"/>
      <c r="EGC1683"/>
      <c r="EGD1683"/>
      <c r="EGE1683"/>
      <c r="EGF1683"/>
      <c r="EGG1683"/>
      <c r="EGH1683"/>
      <c r="EGI1683"/>
      <c r="EGJ1683"/>
      <c r="EGK1683"/>
      <c r="EGL1683"/>
      <c r="EGM1683"/>
      <c r="EGN1683"/>
      <c r="EGO1683"/>
      <c r="EGP1683"/>
      <c r="EGQ1683"/>
      <c r="EGR1683"/>
      <c r="EGS1683"/>
      <c r="EGT1683"/>
      <c r="EGU1683"/>
      <c r="EGV1683"/>
      <c r="EGW1683"/>
      <c r="EGX1683"/>
      <c r="EGY1683"/>
      <c r="EGZ1683"/>
      <c r="EHA1683"/>
      <c r="EHB1683"/>
      <c r="EHC1683"/>
      <c r="EHD1683"/>
      <c r="EHE1683"/>
      <c r="EHF1683"/>
      <c r="EHG1683"/>
      <c r="EHH1683"/>
      <c r="EHI1683"/>
      <c r="EHJ1683"/>
      <c r="EHK1683"/>
      <c r="EHL1683"/>
      <c r="EHM1683"/>
      <c r="EHN1683"/>
      <c r="EHO1683"/>
      <c r="EHP1683"/>
      <c r="EHQ1683"/>
      <c r="EHR1683"/>
      <c r="EHS1683"/>
      <c r="EHT1683"/>
      <c r="EHU1683"/>
      <c r="EHV1683"/>
      <c r="EHW1683"/>
      <c r="EHX1683"/>
      <c r="EHY1683"/>
      <c r="EHZ1683"/>
      <c r="EIA1683"/>
      <c r="EIB1683"/>
      <c r="EIC1683"/>
      <c r="EID1683"/>
      <c r="EIE1683"/>
      <c r="EIF1683"/>
      <c r="EIG1683"/>
      <c r="EIH1683"/>
      <c r="EII1683"/>
      <c r="EIJ1683"/>
      <c r="EIK1683"/>
      <c r="EIL1683"/>
      <c r="EIM1683"/>
      <c r="EIN1683"/>
      <c r="EIO1683"/>
      <c r="EIP1683"/>
      <c r="EIQ1683"/>
      <c r="EIR1683"/>
      <c r="EIS1683"/>
      <c r="EIT1683"/>
      <c r="EIU1683"/>
      <c r="EIV1683"/>
      <c r="EIW1683"/>
      <c r="EIX1683"/>
      <c r="EIY1683"/>
      <c r="EIZ1683"/>
      <c r="EJA1683"/>
      <c r="EJB1683"/>
      <c r="EJC1683"/>
      <c r="EJD1683"/>
      <c r="EJE1683"/>
      <c r="EJF1683"/>
      <c r="EJG1683"/>
      <c r="EJH1683"/>
      <c r="EJI1683"/>
      <c r="EJJ1683"/>
      <c r="EJK1683"/>
      <c r="EJL1683"/>
      <c r="EJM1683"/>
      <c r="EJN1683"/>
      <c r="EJO1683"/>
      <c r="EJP1683"/>
      <c r="EJQ1683"/>
      <c r="EJR1683"/>
      <c r="EJS1683"/>
      <c r="EJT1683"/>
      <c r="EJU1683"/>
      <c r="EJV1683"/>
      <c r="EJW1683"/>
      <c r="EJX1683"/>
      <c r="EJY1683"/>
      <c r="EJZ1683"/>
      <c r="EKA1683"/>
      <c r="EKB1683"/>
      <c r="EKC1683"/>
      <c r="EKD1683"/>
      <c r="EKE1683"/>
      <c r="EKF1683"/>
      <c r="EKG1683"/>
      <c r="EKH1683"/>
      <c r="EKI1683"/>
      <c r="EKJ1683"/>
      <c r="EKK1683"/>
      <c r="EKL1683"/>
      <c r="EKM1683"/>
      <c r="EKN1683"/>
      <c r="EKO1683"/>
      <c r="EKP1683"/>
      <c r="EKQ1683"/>
      <c r="EKR1683"/>
      <c r="EKS1683"/>
      <c r="EKT1683"/>
      <c r="EKU1683"/>
      <c r="EKV1683"/>
      <c r="EKW1683"/>
      <c r="EKX1683"/>
      <c r="EKY1683"/>
      <c r="EKZ1683"/>
      <c r="ELA1683"/>
      <c r="ELB1683"/>
      <c r="ELC1683"/>
      <c r="ELD1683"/>
      <c r="ELE1683"/>
      <c r="ELF1683"/>
      <c r="ELG1683"/>
      <c r="ELH1683"/>
      <c r="ELI1683"/>
      <c r="ELJ1683"/>
      <c r="ELK1683"/>
      <c r="ELL1683"/>
      <c r="ELM1683"/>
      <c r="ELN1683"/>
      <c r="ELO1683"/>
      <c r="ELP1683"/>
      <c r="ELQ1683"/>
      <c r="ELR1683"/>
      <c r="ELS1683"/>
      <c r="ELT1683"/>
      <c r="ELU1683"/>
      <c r="ELV1683"/>
      <c r="ELW1683"/>
      <c r="ELX1683"/>
      <c r="ELY1683"/>
      <c r="ELZ1683"/>
      <c r="EMA1683"/>
      <c r="EMB1683"/>
      <c r="EMC1683"/>
      <c r="EMD1683"/>
      <c r="EME1683"/>
      <c r="EMF1683"/>
      <c r="EMG1683"/>
      <c r="EMH1683"/>
      <c r="EMI1683"/>
      <c r="EMJ1683"/>
      <c r="EMK1683"/>
      <c r="EML1683"/>
      <c r="EMM1683"/>
      <c r="EMN1683"/>
      <c r="EMO1683"/>
      <c r="EMP1683"/>
      <c r="EMQ1683"/>
      <c r="EMR1683"/>
      <c r="EMS1683"/>
      <c r="EMT1683"/>
      <c r="EMU1683"/>
      <c r="EMV1683"/>
      <c r="EMW1683"/>
      <c r="EMX1683"/>
      <c r="EMY1683"/>
      <c r="EMZ1683"/>
      <c r="ENA1683"/>
      <c r="ENB1683"/>
      <c r="ENC1683"/>
      <c r="END1683"/>
      <c r="ENE1683"/>
      <c r="ENF1683"/>
      <c r="ENG1683"/>
      <c r="ENH1683"/>
      <c r="ENI1683"/>
      <c r="ENJ1683"/>
      <c r="ENK1683"/>
      <c r="ENL1683"/>
      <c r="ENM1683"/>
      <c r="ENN1683"/>
      <c r="ENO1683"/>
      <c r="ENP1683"/>
      <c r="ENQ1683"/>
      <c r="ENR1683"/>
      <c r="ENS1683"/>
      <c r="ENT1683"/>
      <c r="ENU1683"/>
      <c r="ENV1683"/>
      <c r="ENW1683"/>
      <c r="ENX1683"/>
      <c r="ENY1683"/>
      <c r="ENZ1683"/>
      <c r="EOA1683"/>
      <c r="EOB1683"/>
      <c r="EOC1683"/>
      <c r="EOD1683"/>
      <c r="EOE1683"/>
      <c r="EOF1683"/>
      <c r="EOG1683"/>
      <c r="EOH1683"/>
      <c r="EOI1683"/>
      <c r="EOJ1683"/>
      <c r="EOK1683"/>
      <c r="EOL1683"/>
      <c r="EOM1683"/>
      <c r="EON1683"/>
      <c r="EOO1683"/>
      <c r="EOP1683"/>
      <c r="EOQ1683"/>
      <c r="EOR1683"/>
      <c r="EOS1683"/>
      <c r="EOT1683"/>
      <c r="EOU1683"/>
      <c r="EOV1683"/>
      <c r="EOW1683"/>
      <c r="EOX1683"/>
      <c r="EOY1683"/>
      <c r="EOZ1683"/>
      <c r="EPA1683"/>
      <c r="EPB1683"/>
      <c r="EPC1683"/>
      <c r="EPD1683"/>
      <c r="EPE1683"/>
      <c r="EPF1683"/>
      <c r="EPG1683"/>
      <c r="EPH1683"/>
      <c r="EPI1683"/>
      <c r="EPJ1683"/>
      <c r="EPK1683"/>
      <c r="EPL1683"/>
      <c r="EPM1683"/>
      <c r="EPN1683"/>
      <c r="EPO1683"/>
      <c r="EPP1683"/>
      <c r="EPQ1683"/>
      <c r="EPR1683"/>
      <c r="EPS1683"/>
      <c r="EPT1683"/>
      <c r="EPU1683"/>
      <c r="EPV1683"/>
      <c r="EPW1683"/>
      <c r="EPX1683"/>
      <c r="EPY1683"/>
      <c r="EPZ1683"/>
      <c r="EQA1683"/>
      <c r="EQB1683"/>
      <c r="EQC1683"/>
      <c r="EQD1683"/>
      <c r="EQE1683"/>
      <c r="EQF1683"/>
      <c r="EQG1683"/>
      <c r="EQH1683"/>
      <c r="EQI1683"/>
      <c r="EQJ1683"/>
      <c r="EQK1683"/>
      <c r="EQL1683"/>
      <c r="EQM1683"/>
      <c r="EQN1683"/>
      <c r="EQO1683"/>
      <c r="EQP1683"/>
      <c r="EQQ1683"/>
      <c r="EQR1683"/>
      <c r="EQS1683"/>
      <c r="EQT1683"/>
      <c r="EQU1683"/>
      <c r="EQV1683"/>
      <c r="EQW1683"/>
      <c r="EQX1683"/>
      <c r="EQY1683"/>
      <c r="EQZ1683"/>
      <c r="ERA1683"/>
      <c r="ERB1683"/>
      <c r="ERC1683"/>
      <c r="ERD1683"/>
      <c r="ERE1683"/>
      <c r="ERF1683"/>
      <c r="ERG1683"/>
      <c r="ERH1683"/>
      <c r="ERI1683"/>
      <c r="ERJ1683"/>
      <c r="ERK1683"/>
      <c r="ERL1683"/>
      <c r="ERM1683"/>
      <c r="ERN1683"/>
      <c r="ERO1683"/>
      <c r="ERP1683"/>
      <c r="ERQ1683"/>
      <c r="ERR1683"/>
      <c r="ERS1683"/>
      <c r="ERT1683"/>
      <c r="ERU1683"/>
      <c r="ERV1683"/>
      <c r="ERW1683"/>
      <c r="ERX1683"/>
      <c r="ERY1683"/>
      <c r="ERZ1683"/>
      <c r="ESA1683"/>
      <c r="ESB1683"/>
      <c r="ESC1683"/>
      <c r="ESD1683"/>
      <c r="ESE1683"/>
      <c r="ESF1683"/>
      <c r="ESG1683"/>
      <c r="ESH1683"/>
      <c r="ESI1683"/>
      <c r="ESJ1683"/>
      <c r="ESK1683"/>
      <c r="ESL1683"/>
      <c r="ESM1683"/>
      <c r="ESN1683"/>
      <c r="ESO1683"/>
      <c r="ESP1683"/>
      <c r="ESQ1683"/>
      <c r="ESR1683"/>
      <c r="ESS1683"/>
      <c r="EST1683"/>
      <c r="ESU1683"/>
      <c r="ESV1683"/>
      <c r="ESW1683"/>
      <c r="ESX1683"/>
      <c r="ESY1683"/>
      <c r="ESZ1683"/>
      <c r="ETA1683"/>
      <c r="ETB1683"/>
      <c r="ETC1683"/>
      <c r="ETD1683"/>
      <c r="ETE1683"/>
      <c r="ETF1683"/>
      <c r="ETG1683"/>
      <c r="ETH1683"/>
      <c r="ETI1683"/>
      <c r="ETJ1683"/>
      <c r="ETK1683"/>
      <c r="ETL1683"/>
      <c r="ETM1683"/>
      <c r="ETN1683"/>
      <c r="ETO1683"/>
      <c r="ETP1683"/>
      <c r="ETQ1683"/>
      <c r="ETR1683"/>
      <c r="ETS1683"/>
      <c r="ETT1683"/>
      <c r="ETU1683"/>
      <c r="ETV1683"/>
      <c r="ETW1683"/>
      <c r="ETX1683"/>
      <c r="ETY1683"/>
      <c r="ETZ1683"/>
      <c r="EUA1683"/>
      <c r="EUB1683"/>
      <c r="EUC1683"/>
      <c r="EUD1683"/>
      <c r="EUE1683"/>
      <c r="EUF1683"/>
      <c r="EUG1683"/>
      <c r="EUH1683"/>
      <c r="EUI1683"/>
      <c r="EUJ1683"/>
      <c r="EUK1683"/>
      <c r="EUL1683"/>
      <c r="EUM1683"/>
      <c r="EUN1683"/>
      <c r="EUO1683"/>
      <c r="EUP1683"/>
      <c r="EUQ1683"/>
      <c r="EUR1683"/>
      <c r="EUS1683"/>
      <c r="EUT1683"/>
      <c r="EUU1683"/>
      <c r="EUV1683"/>
      <c r="EUW1683"/>
      <c r="EUX1683"/>
      <c r="EUY1683"/>
      <c r="EUZ1683"/>
      <c r="EVA1683"/>
      <c r="EVB1683"/>
      <c r="EVC1683"/>
      <c r="EVD1683"/>
      <c r="EVE1683"/>
      <c r="EVF1683"/>
      <c r="EVG1683"/>
      <c r="EVH1683"/>
      <c r="EVI1683"/>
      <c r="EVJ1683"/>
      <c r="EVK1683"/>
      <c r="EVL1683"/>
      <c r="EVM1683"/>
      <c r="EVN1683"/>
      <c r="EVO1683"/>
      <c r="EVP1683"/>
      <c r="EVQ1683"/>
      <c r="EVR1683"/>
      <c r="EVS1683"/>
      <c r="EVT1683"/>
      <c r="EVU1683"/>
      <c r="EVV1683"/>
      <c r="EVW1683"/>
      <c r="EVX1683"/>
      <c r="EVY1683"/>
      <c r="EVZ1683"/>
      <c r="EWA1683"/>
      <c r="EWB1683"/>
      <c r="EWC1683"/>
      <c r="EWD1683"/>
      <c r="EWE1683"/>
      <c r="EWF1683"/>
      <c r="EWG1683"/>
      <c r="EWH1683"/>
      <c r="EWI1683"/>
      <c r="EWJ1683"/>
      <c r="EWK1683"/>
      <c r="EWL1683"/>
      <c r="EWM1683"/>
      <c r="EWN1683"/>
      <c r="EWO1683"/>
      <c r="EWP1683"/>
      <c r="EWQ1683"/>
      <c r="EWR1683"/>
      <c r="EWS1683"/>
      <c r="EWT1683"/>
      <c r="EWU1683"/>
      <c r="EWV1683"/>
      <c r="EWW1683"/>
      <c r="EWX1683"/>
      <c r="EWY1683"/>
      <c r="EWZ1683"/>
      <c r="EXA1683"/>
      <c r="EXB1683"/>
      <c r="EXC1683"/>
      <c r="EXD1683"/>
      <c r="EXE1683"/>
      <c r="EXF1683"/>
      <c r="EXG1683"/>
      <c r="EXH1683"/>
      <c r="EXI1683"/>
      <c r="EXJ1683"/>
      <c r="EXK1683"/>
      <c r="EXL1683"/>
      <c r="EXM1683"/>
      <c r="EXN1683"/>
      <c r="EXO1683"/>
      <c r="EXP1683"/>
      <c r="EXQ1683"/>
      <c r="EXR1683"/>
      <c r="EXS1683"/>
      <c r="EXT1683"/>
      <c r="EXU1683"/>
      <c r="EXV1683"/>
      <c r="EXW1683"/>
      <c r="EXX1683"/>
      <c r="EXY1683"/>
      <c r="EXZ1683"/>
      <c r="EYA1683"/>
      <c r="EYB1683"/>
      <c r="EYC1683"/>
      <c r="EYD1683"/>
      <c r="EYE1683"/>
      <c r="EYF1683"/>
      <c r="EYG1683"/>
      <c r="EYH1683"/>
      <c r="EYI1683"/>
      <c r="EYJ1683"/>
      <c r="EYK1683"/>
      <c r="EYL1683"/>
      <c r="EYM1683"/>
      <c r="EYN1683"/>
      <c r="EYO1683"/>
      <c r="EYP1683"/>
      <c r="EYQ1683"/>
      <c r="EYR1683"/>
      <c r="EYS1683"/>
      <c r="EYT1683"/>
      <c r="EYU1683"/>
      <c r="EYV1683"/>
      <c r="EYW1683"/>
      <c r="EYX1683"/>
      <c r="EYY1683"/>
      <c r="EYZ1683"/>
      <c r="EZA1683"/>
      <c r="EZB1683"/>
      <c r="EZC1683"/>
      <c r="EZD1683"/>
      <c r="EZE1683"/>
      <c r="EZF1683"/>
      <c r="EZG1683"/>
      <c r="EZH1683"/>
      <c r="EZI1683"/>
      <c r="EZJ1683"/>
      <c r="EZK1683"/>
      <c r="EZL1683"/>
      <c r="EZM1683"/>
      <c r="EZN1683"/>
      <c r="EZO1683"/>
      <c r="EZP1683"/>
      <c r="EZQ1683"/>
      <c r="EZR1683"/>
      <c r="EZS1683"/>
      <c r="EZT1683"/>
      <c r="EZU1683"/>
      <c r="EZV1683"/>
      <c r="EZW1683"/>
      <c r="EZX1683"/>
      <c r="EZY1683"/>
      <c r="EZZ1683"/>
      <c r="FAA1683"/>
      <c r="FAB1683"/>
      <c r="FAC1683"/>
      <c r="FAD1683"/>
      <c r="FAE1683"/>
      <c r="FAF1683"/>
      <c r="FAG1683"/>
      <c r="FAH1683"/>
      <c r="FAI1683"/>
      <c r="FAJ1683"/>
      <c r="FAK1683"/>
      <c r="FAL1683"/>
      <c r="FAM1683"/>
      <c r="FAN1683"/>
      <c r="FAO1683"/>
      <c r="FAP1683"/>
      <c r="FAQ1683"/>
      <c r="FAR1683"/>
      <c r="FAS1683"/>
      <c r="FAT1683"/>
      <c r="FAU1683"/>
      <c r="FAV1683"/>
      <c r="FAW1683"/>
      <c r="FAX1683"/>
      <c r="FAY1683"/>
      <c r="FAZ1683"/>
      <c r="FBA1683"/>
      <c r="FBB1683"/>
      <c r="FBC1683"/>
      <c r="FBD1683"/>
      <c r="FBE1683"/>
      <c r="FBF1683"/>
      <c r="FBG1683"/>
      <c r="FBH1683"/>
      <c r="FBI1683"/>
      <c r="FBJ1683"/>
      <c r="FBK1683"/>
      <c r="FBL1683"/>
      <c r="FBM1683"/>
      <c r="FBN1683"/>
      <c r="FBO1683"/>
      <c r="FBP1683"/>
      <c r="FBQ1683"/>
      <c r="FBR1683"/>
      <c r="FBS1683"/>
      <c r="FBT1683"/>
      <c r="FBU1683"/>
      <c r="FBV1683"/>
      <c r="FBW1683"/>
      <c r="FBX1683"/>
      <c r="FBY1683"/>
      <c r="FBZ1683"/>
      <c r="FCA1683"/>
      <c r="FCB1683"/>
      <c r="FCC1683"/>
      <c r="FCD1683"/>
      <c r="FCE1683"/>
      <c r="FCF1683"/>
      <c r="FCG1683"/>
      <c r="FCH1683"/>
      <c r="FCI1683"/>
      <c r="FCJ1683"/>
      <c r="FCK1683"/>
      <c r="FCL1683"/>
      <c r="FCM1683"/>
      <c r="FCN1683"/>
      <c r="FCO1683"/>
      <c r="FCP1683"/>
      <c r="FCQ1683"/>
      <c r="FCR1683"/>
      <c r="FCS1683"/>
      <c r="FCT1683"/>
      <c r="FCU1683"/>
      <c r="FCV1683"/>
      <c r="FCW1683"/>
      <c r="FCX1683"/>
      <c r="FCY1683"/>
      <c r="FCZ1683"/>
      <c r="FDA1683"/>
      <c r="FDB1683"/>
      <c r="FDC1683"/>
      <c r="FDD1683"/>
      <c r="FDE1683"/>
      <c r="FDF1683"/>
      <c r="FDG1683"/>
      <c r="FDH1683"/>
      <c r="FDI1683"/>
      <c r="FDJ1683"/>
      <c r="FDK1683"/>
      <c r="FDL1683"/>
      <c r="FDM1683"/>
      <c r="FDN1683"/>
      <c r="FDO1683"/>
      <c r="FDP1683"/>
      <c r="FDQ1683"/>
      <c r="FDR1683"/>
      <c r="FDS1683"/>
      <c r="FDT1683"/>
      <c r="FDU1683"/>
      <c r="FDV1683"/>
      <c r="FDW1683"/>
      <c r="FDX1683"/>
      <c r="FDY1683"/>
      <c r="FDZ1683"/>
      <c r="FEA1683"/>
      <c r="FEB1683"/>
      <c r="FEC1683"/>
      <c r="FED1683"/>
      <c r="FEE1683"/>
      <c r="FEF1683"/>
      <c r="FEG1683"/>
      <c r="FEH1683"/>
      <c r="FEI1683"/>
      <c r="FEJ1683"/>
      <c r="FEK1683"/>
      <c r="FEL1683"/>
      <c r="FEM1683"/>
      <c r="FEN1683"/>
      <c r="FEO1683"/>
      <c r="FEP1683"/>
      <c r="FEQ1683"/>
      <c r="FER1683"/>
      <c r="FES1683"/>
      <c r="FET1683"/>
      <c r="FEU1683"/>
      <c r="FEV1683"/>
      <c r="FEW1683"/>
      <c r="FEX1683"/>
      <c r="FEY1683"/>
      <c r="FEZ1683"/>
      <c r="FFA1683"/>
      <c r="FFB1683"/>
      <c r="FFC1683"/>
      <c r="FFD1683"/>
      <c r="FFE1683"/>
      <c r="FFF1683"/>
      <c r="FFG1683"/>
      <c r="FFH1683"/>
      <c r="FFI1683"/>
      <c r="FFJ1683"/>
      <c r="FFK1683"/>
      <c r="FFL1683"/>
      <c r="FFM1683"/>
      <c r="FFN1683"/>
      <c r="FFO1683"/>
      <c r="FFP1683"/>
      <c r="FFQ1683"/>
      <c r="FFR1683"/>
      <c r="FFS1683"/>
      <c r="FFT1683"/>
      <c r="FFU1683"/>
      <c r="FFV1683"/>
      <c r="FFW1683"/>
      <c r="FFX1683"/>
      <c r="FFY1683"/>
      <c r="FFZ1683"/>
      <c r="FGA1683"/>
      <c r="FGB1683"/>
      <c r="FGC1683"/>
      <c r="FGD1683"/>
      <c r="FGE1683"/>
      <c r="FGF1683"/>
      <c r="FGG1683"/>
      <c r="FGH1683"/>
      <c r="FGI1683"/>
      <c r="FGJ1683"/>
      <c r="FGK1683"/>
      <c r="FGL1683"/>
      <c r="FGM1683"/>
      <c r="FGN1683"/>
      <c r="FGO1683"/>
      <c r="FGP1683"/>
      <c r="FGQ1683"/>
      <c r="FGR1683"/>
      <c r="FGS1683"/>
      <c r="FGT1683"/>
      <c r="FGU1683"/>
      <c r="FGV1683"/>
      <c r="FGW1683"/>
      <c r="FGX1683"/>
      <c r="FGY1683"/>
      <c r="FGZ1683"/>
      <c r="FHA1683"/>
      <c r="FHB1683"/>
      <c r="FHC1683"/>
      <c r="FHD1683"/>
      <c r="FHE1683"/>
      <c r="FHF1683"/>
      <c r="FHG1683"/>
      <c r="FHH1683"/>
      <c r="FHI1683"/>
      <c r="FHJ1683"/>
      <c r="FHK1683"/>
      <c r="FHL1683"/>
      <c r="FHM1683"/>
      <c r="FHN1683"/>
      <c r="FHO1683"/>
      <c r="FHP1683"/>
      <c r="FHQ1683"/>
      <c r="FHR1683"/>
      <c r="FHS1683"/>
      <c r="FHT1683"/>
      <c r="FHU1683"/>
      <c r="FHV1683"/>
      <c r="FHW1683"/>
      <c r="FHX1683"/>
      <c r="FHY1683"/>
      <c r="FHZ1683"/>
      <c r="FIA1683"/>
      <c r="FIB1683"/>
      <c r="FIC1683"/>
      <c r="FID1683"/>
      <c r="FIE1683"/>
      <c r="FIF1683"/>
      <c r="FIG1683"/>
      <c r="FIH1683"/>
      <c r="FII1683"/>
      <c r="FIJ1683"/>
      <c r="FIK1683"/>
      <c r="FIL1683"/>
      <c r="FIM1683"/>
      <c r="FIN1683"/>
      <c r="FIO1683"/>
      <c r="FIP1683"/>
      <c r="FIQ1683"/>
      <c r="FIR1683"/>
      <c r="FIS1683"/>
      <c r="FIT1683"/>
      <c r="FIU1683"/>
      <c r="FIV1683"/>
      <c r="FIW1683"/>
      <c r="FIX1683"/>
      <c r="FIY1683"/>
      <c r="FIZ1683"/>
      <c r="FJA1683"/>
      <c r="FJB1683"/>
      <c r="FJC1683"/>
      <c r="FJD1683"/>
      <c r="FJE1683"/>
      <c r="FJF1683"/>
      <c r="FJG1683"/>
      <c r="FJH1683"/>
      <c r="FJI1683"/>
      <c r="FJJ1683"/>
      <c r="FJK1683"/>
      <c r="FJL1683"/>
      <c r="FJM1683"/>
      <c r="FJN1683"/>
      <c r="FJO1683"/>
      <c r="FJP1683"/>
      <c r="FJQ1683"/>
      <c r="FJR1683"/>
      <c r="FJS1683"/>
      <c r="FJT1683"/>
      <c r="FJU1683"/>
      <c r="FJV1683"/>
      <c r="FJW1683"/>
      <c r="FJX1683"/>
      <c r="FJY1683"/>
      <c r="FJZ1683"/>
      <c r="FKA1683"/>
      <c r="FKB1683"/>
      <c r="FKC1683"/>
      <c r="FKD1683"/>
      <c r="FKE1683"/>
      <c r="FKF1683"/>
      <c r="FKG1683"/>
      <c r="FKH1683"/>
      <c r="FKI1683"/>
      <c r="FKJ1683"/>
      <c r="FKK1683"/>
      <c r="FKL1683"/>
      <c r="FKM1683"/>
      <c r="FKN1683"/>
      <c r="FKO1683"/>
      <c r="FKP1683"/>
      <c r="FKQ1683"/>
      <c r="FKR1683"/>
      <c r="FKS1683"/>
      <c r="FKT1683"/>
      <c r="FKU1683"/>
      <c r="FKV1683"/>
      <c r="FKW1683"/>
      <c r="FKX1683"/>
      <c r="FKY1683"/>
      <c r="FKZ1683"/>
      <c r="FLA1683"/>
      <c r="FLB1683"/>
      <c r="FLC1683"/>
      <c r="FLD1683"/>
      <c r="FLE1683"/>
      <c r="FLF1683"/>
      <c r="FLG1683"/>
      <c r="FLH1683"/>
      <c r="FLI1683"/>
      <c r="FLJ1683"/>
      <c r="FLK1683"/>
      <c r="FLL1683"/>
      <c r="FLM1683"/>
      <c r="FLN1683"/>
      <c r="FLO1683"/>
      <c r="FLP1683"/>
      <c r="FLQ1683"/>
      <c r="FLR1683"/>
      <c r="FLS1683"/>
      <c r="FLT1683"/>
      <c r="FLU1683"/>
      <c r="FLV1683"/>
      <c r="FLW1683"/>
      <c r="FLX1683"/>
      <c r="FLY1683"/>
      <c r="FLZ1683"/>
      <c r="FMA1683"/>
      <c r="FMB1683"/>
      <c r="FMC1683"/>
      <c r="FMD1683"/>
      <c r="FME1683"/>
      <c r="FMF1683"/>
      <c r="FMG1683"/>
      <c r="FMH1683"/>
      <c r="FMI1683"/>
      <c r="FMJ1683"/>
      <c r="FMK1683"/>
      <c r="FML1683"/>
      <c r="FMM1683"/>
      <c r="FMN1683"/>
      <c r="FMO1683"/>
      <c r="FMP1683"/>
      <c r="FMQ1683"/>
      <c r="FMR1683"/>
      <c r="FMS1683"/>
      <c r="FMT1683"/>
      <c r="FMU1683"/>
      <c r="FMV1683"/>
      <c r="FMW1683"/>
      <c r="FMX1683"/>
      <c r="FMY1683"/>
      <c r="FMZ1683"/>
      <c r="FNA1683"/>
      <c r="FNB1683"/>
      <c r="FNC1683"/>
      <c r="FND1683"/>
      <c r="FNE1683"/>
      <c r="FNF1683"/>
      <c r="FNG1683"/>
      <c r="FNH1683"/>
      <c r="FNI1683"/>
      <c r="FNJ1683"/>
      <c r="FNK1683"/>
      <c r="FNL1683"/>
      <c r="FNM1683"/>
      <c r="FNN1683"/>
      <c r="FNO1683"/>
      <c r="FNP1683"/>
      <c r="FNQ1683"/>
      <c r="FNR1683"/>
      <c r="FNS1683"/>
      <c r="FNT1683"/>
      <c r="FNU1683"/>
      <c r="FNV1683"/>
      <c r="FNW1683"/>
      <c r="FNX1683"/>
      <c r="FNY1683"/>
      <c r="FNZ1683"/>
      <c r="FOA1683"/>
      <c r="FOB1683"/>
      <c r="FOC1683"/>
      <c r="FOD1683"/>
      <c r="FOE1683"/>
      <c r="FOF1683"/>
      <c r="FOG1683"/>
      <c r="FOH1683"/>
      <c r="FOI1683"/>
      <c r="FOJ1683"/>
      <c r="FOK1683"/>
      <c r="FOL1683"/>
      <c r="FOM1683"/>
      <c r="FON1683"/>
      <c r="FOO1683"/>
      <c r="FOP1683"/>
      <c r="FOQ1683"/>
      <c r="FOR1683"/>
      <c r="FOS1683"/>
      <c r="FOT1683"/>
      <c r="FOU1683"/>
      <c r="FOV1683"/>
      <c r="FOW1683"/>
      <c r="FOX1683"/>
      <c r="FOY1683"/>
      <c r="FOZ1683"/>
      <c r="FPA1683"/>
      <c r="FPB1683"/>
      <c r="FPC1683"/>
      <c r="FPD1683"/>
      <c r="FPE1683"/>
      <c r="FPF1683"/>
      <c r="FPG1683"/>
      <c r="FPH1683"/>
      <c r="FPI1683"/>
      <c r="FPJ1683"/>
      <c r="FPK1683"/>
      <c r="FPL1683"/>
      <c r="FPM1683"/>
      <c r="FPN1683"/>
      <c r="FPO1683"/>
      <c r="FPP1683"/>
      <c r="FPQ1683"/>
      <c r="FPR1683"/>
      <c r="FPS1683"/>
      <c r="FPT1683"/>
      <c r="FPU1683"/>
      <c r="FPV1683"/>
      <c r="FPW1683"/>
      <c r="FPX1683"/>
      <c r="FPY1683"/>
      <c r="FPZ1683"/>
      <c r="FQA1683"/>
      <c r="FQB1683"/>
      <c r="FQC1683"/>
      <c r="FQD1683"/>
      <c r="FQE1683"/>
      <c r="FQF1683"/>
      <c r="FQG1683"/>
      <c r="FQH1683"/>
      <c r="FQI1683"/>
      <c r="FQJ1683"/>
      <c r="FQK1683"/>
      <c r="FQL1683"/>
      <c r="FQM1683"/>
      <c r="FQN1683"/>
      <c r="FQO1683"/>
      <c r="FQP1683"/>
      <c r="FQQ1683"/>
      <c r="FQR1683"/>
      <c r="FQS1683"/>
      <c r="FQT1683"/>
      <c r="FQU1683"/>
      <c r="FQV1683"/>
      <c r="FQW1683"/>
      <c r="FQX1683"/>
      <c r="FQY1683"/>
      <c r="FQZ1683"/>
      <c r="FRA1683"/>
      <c r="FRB1683"/>
      <c r="FRC1683"/>
      <c r="FRD1683"/>
      <c r="FRE1683"/>
      <c r="FRF1683"/>
      <c r="FRG1683"/>
      <c r="FRH1683"/>
      <c r="FRI1683"/>
      <c r="FRJ1683"/>
      <c r="FRK1683"/>
      <c r="FRL1683"/>
      <c r="FRM1683"/>
      <c r="FRN1683"/>
      <c r="FRO1683"/>
      <c r="FRP1683"/>
      <c r="FRQ1683"/>
      <c r="FRR1683"/>
      <c r="FRS1683"/>
      <c r="FRT1683"/>
      <c r="FRU1683"/>
      <c r="FRV1683"/>
      <c r="FRW1683"/>
      <c r="FRX1683"/>
      <c r="FRY1683"/>
      <c r="FRZ1683"/>
      <c r="FSA1683"/>
      <c r="FSB1683"/>
      <c r="FSC1683"/>
      <c r="FSD1683"/>
      <c r="FSE1683"/>
      <c r="FSF1683"/>
      <c r="FSG1683"/>
      <c r="FSH1683"/>
      <c r="FSI1683"/>
      <c r="FSJ1683"/>
      <c r="FSK1683"/>
      <c r="FSL1683"/>
      <c r="FSM1683"/>
      <c r="FSN1683"/>
      <c r="FSO1683"/>
      <c r="FSP1683"/>
      <c r="FSQ1683"/>
      <c r="FSR1683"/>
      <c r="FSS1683"/>
      <c r="FST1683"/>
      <c r="FSU1683"/>
      <c r="FSV1683"/>
      <c r="FSW1683"/>
      <c r="FSX1683"/>
      <c r="FSY1683"/>
      <c r="FSZ1683"/>
      <c r="FTA1683"/>
      <c r="FTB1683"/>
      <c r="FTC1683"/>
      <c r="FTD1683"/>
      <c r="FTE1683"/>
      <c r="FTF1683"/>
      <c r="FTG1683"/>
      <c r="FTH1683"/>
      <c r="FTI1683"/>
      <c r="FTJ1683"/>
      <c r="FTK1683"/>
      <c r="FTL1683"/>
      <c r="FTM1683"/>
      <c r="FTN1683"/>
      <c r="FTO1683"/>
      <c r="FTP1683"/>
      <c r="FTQ1683"/>
      <c r="FTR1683"/>
      <c r="FTS1683"/>
      <c r="FTT1683"/>
      <c r="FTU1683"/>
      <c r="FTV1683"/>
      <c r="FTW1683"/>
      <c r="FTX1683"/>
      <c r="FTY1683"/>
      <c r="FTZ1683"/>
      <c r="FUA1683"/>
      <c r="FUB1683"/>
      <c r="FUC1683"/>
      <c r="FUD1683"/>
      <c r="FUE1683"/>
      <c r="FUF1683"/>
      <c r="FUG1683"/>
      <c r="FUH1683"/>
      <c r="FUI1683"/>
      <c r="FUJ1683"/>
      <c r="FUK1683"/>
      <c r="FUL1683"/>
      <c r="FUM1683"/>
      <c r="FUN1683"/>
      <c r="FUO1683"/>
      <c r="FUP1683"/>
      <c r="FUQ1683"/>
      <c r="FUR1683"/>
      <c r="FUS1683"/>
      <c r="FUT1683"/>
      <c r="FUU1683"/>
      <c r="FUV1683"/>
      <c r="FUW1683"/>
      <c r="FUX1683"/>
      <c r="FUY1683"/>
      <c r="FUZ1683"/>
      <c r="FVA1683"/>
      <c r="FVB1683"/>
      <c r="FVC1683"/>
      <c r="FVD1683"/>
      <c r="FVE1683"/>
      <c r="FVF1683"/>
      <c r="FVG1683"/>
      <c r="FVH1683"/>
      <c r="FVI1683"/>
      <c r="FVJ1683"/>
      <c r="FVK1683"/>
      <c r="FVL1683"/>
      <c r="FVM1683"/>
      <c r="FVN1683"/>
      <c r="FVO1683"/>
      <c r="FVP1683"/>
      <c r="FVQ1683"/>
      <c r="FVR1683"/>
      <c r="FVS1683"/>
      <c r="FVT1683"/>
      <c r="FVU1683"/>
      <c r="FVV1683"/>
      <c r="FVW1683"/>
      <c r="FVX1683"/>
      <c r="FVY1683"/>
      <c r="FVZ1683"/>
      <c r="FWA1683"/>
      <c r="FWB1683"/>
      <c r="FWC1683"/>
      <c r="FWD1683"/>
      <c r="FWE1683"/>
      <c r="FWF1683"/>
      <c r="FWG1683"/>
      <c r="FWH1683"/>
      <c r="FWI1683"/>
      <c r="FWJ1683"/>
      <c r="FWK1683"/>
      <c r="FWL1683"/>
      <c r="FWM1683"/>
      <c r="FWN1683"/>
      <c r="FWO1683"/>
      <c r="FWP1683"/>
      <c r="FWQ1683"/>
      <c r="FWR1683"/>
      <c r="FWS1683"/>
      <c r="FWT1683"/>
      <c r="FWU1683"/>
      <c r="FWV1683"/>
      <c r="FWW1683"/>
      <c r="FWX1683"/>
      <c r="FWY1683"/>
      <c r="FWZ1683"/>
      <c r="FXA1683"/>
      <c r="FXB1683"/>
      <c r="FXC1683"/>
      <c r="FXD1683"/>
      <c r="FXE1683"/>
      <c r="FXF1683"/>
      <c r="FXG1683"/>
      <c r="FXH1683"/>
      <c r="FXI1683"/>
      <c r="FXJ1683"/>
      <c r="FXK1683"/>
      <c r="FXL1683"/>
      <c r="FXM1683"/>
      <c r="FXN1683"/>
      <c r="FXO1683"/>
      <c r="FXP1683"/>
      <c r="FXQ1683"/>
      <c r="FXR1683"/>
      <c r="FXS1683"/>
      <c r="FXT1683"/>
      <c r="FXU1683"/>
      <c r="FXV1683"/>
      <c r="FXW1683"/>
      <c r="FXX1683"/>
      <c r="FXY1683"/>
      <c r="FXZ1683"/>
      <c r="FYA1683"/>
      <c r="FYB1683"/>
      <c r="FYC1683"/>
      <c r="FYD1683"/>
      <c r="FYE1683"/>
      <c r="FYF1683"/>
      <c r="FYG1683"/>
      <c r="FYH1683"/>
      <c r="FYI1683"/>
      <c r="FYJ1683"/>
      <c r="FYK1683"/>
      <c r="FYL1683"/>
      <c r="FYM1683"/>
      <c r="FYN1683"/>
      <c r="FYO1683"/>
      <c r="FYP1683"/>
      <c r="FYQ1683"/>
      <c r="FYR1683"/>
      <c r="FYS1683"/>
      <c r="FYT1683"/>
      <c r="FYU1683"/>
      <c r="FYV1683"/>
      <c r="FYW1683"/>
      <c r="FYX1683"/>
      <c r="FYY1683"/>
      <c r="FYZ1683"/>
      <c r="FZA1683"/>
      <c r="FZB1683"/>
      <c r="FZC1683"/>
      <c r="FZD1683"/>
      <c r="FZE1683"/>
      <c r="FZF1683"/>
      <c r="FZG1683"/>
      <c r="FZH1683"/>
      <c r="FZI1683"/>
      <c r="FZJ1683"/>
      <c r="FZK1683"/>
      <c r="FZL1683"/>
      <c r="FZM1683"/>
      <c r="FZN1683"/>
      <c r="FZO1683"/>
      <c r="FZP1683"/>
      <c r="FZQ1683"/>
      <c r="FZR1683"/>
      <c r="FZS1683"/>
      <c r="FZT1683"/>
      <c r="FZU1683"/>
      <c r="FZV1683"/>
      <c r="FZW1683"/>
      <c r="FZX1683"/>
      <c r="FZY1683"/>
      <c r="FZZ1683"/>
      <c r="GAA1683"/>
      <c r="GAB1683"/>
      <c r="GAC1683"/>
      <c r="GAD1683"/>
      <c r="GAE1683"/>
      <c r="GAF1683"/>
      <c r="GAG1683"/>
      <c r="GAH1683"/>
      <c r="GAI1683"/>
      <c r="GAJ1683"/>
      <c r="GAK1683"/>
      <c r="GAL1683"/>
      <c r="GAM1683"/>
      <c r="GAN1683"/>
      <c r="GAO1683"/>
      <c r="GAP1683"/>
      <c r="GAQ1683"/>
      <c r="GAR1683"/>
      <c r="GAS1683"/>
      <c r="GAT1683"/>
      <c r="GAU1683"/>
      <c r="GAV1683"/>
      <c r="GAW1683"/>
      <c r="GAX1683"/>
      <c r="GAY1683"/>
      <c r="GAZ1683"/>
      <c r="GBA1683"/>
      <c r="GBB1683"/>
      <c r="GBC1683"/>
      <c r="GBD1683"/>
      <c r="GBE1683"/>
      <c r="GBF1683"/>
      <c r="GBG1683"/>
      <c r="GBH1683"/>
      <c r="GBI1683"/>
      <c r="GBJ1683"/>
      <c r="GBK1683"/>
      <c r="GBL1683"/>
      <c r="GBM1683"/>
      <c r="GBN1683"/>
      <c r="GBO1683"/>
      <c r="GBP1683"/>
      <c r="GBQ1683"/>
      <c r="GBR1683"/>
      <c r="GBS1683"/>
      <c r="GBT1683"/>
      <c r="GBU1683"/>
      <c r="GBV1683"/>
      <c r="GBW1683"/>
      <c r="GBX1683"/>
      <c r="GBY1683"/>
      <c r="GBZ1683"/>
      <c r="GCA1683"/>
      <c r="GCB1683"/>
      <c r="GCC1683"/>
      <c r="GCD1683"/>
      <c r="GCE1683"/>
      <c r="GCF1683"/>
      <c r="GCG1683"/>
      <c r="GCH1683"/>
      <c r="GCI1683"/>
      <c r="GCJ1683"/>
      <c r="GCK1683"/>
      <c r="GCL1683"/>
      <c r="GCM1683"/>
      <c r="GCN1683"/>
      <c r="GCO1683"/>
      <c r="GCP1683"/>
      <c r="GCQ1683"/>
      <c r="GCR1683"/>
      <c r="GCS1683"/>
      <c r="GCT1683"/>
      <c r="GCU1683"/>
      <c r="GCV1683"/>
      <c r="GCW1683"/>
      <c r="GCX1683"/>
      <c r="GCY1683"/>
      <c r="GCZ1683"/>
      <c r="GDA1683"/>
      <c r="GDB1683"/>
      <c r="GDC1683"/>
      <c r="GDD1683"/>
      <c r="GDE1683"/>
      <c r="GDF1683"/>
      <c r="GDG1683"/>
      <c r="GDH1683"/>
      <c r="GDI1683"/>
      <c r="GDJ1683"/>
      <c r="GDK1683"/>
      <c r="GDL1683"/>
      <c r="GDM1683"/>
      <c r="GDN1683"/>
      <c r="GDO1683"/>
      <c r="GDP1683"/>
      <c r="GDQ1683"/>
      <c r="GDR1683"/>
      <c r="GDS1683"/>
      <c r="GDT1683"/>
      <c r="GDU1683"/>
      <c r="GDV1683"/>
      <c r="GDW1683"/>
      <c r="GDX1683"/>
      <c r="GDY1683"/>
      <c r="GDZ1683"/>
      <c r="GEA1683"/>
      <c r="GEB1683"/>
      <c r="GEC1683"/>
      <c r="GED1683"/>
      <c r="GEE1683"/>
      <c r="GEF1683"/>
      <c r="GEG1683"/>
      <c r="GEH1683"/>
      <c r="GEI1683"/>
      <c r="GEJ1683"/>
      <c r="GEK1683"/>
      <c r="GEL1683"/>
      <c r="GEM1683"/>
      <c r="GEN1683"/>
      <c r="GEO1683"/>
      <c r="GEP1683"/>
      <c r="GEQ1683"/>
      <c r="GER1683"/>
      <c r="GES1683"/>
      <c r="GET1683"/>
      <c r="GEU1683"/>
      <c r="GEV1683"/>
      <c r="GEW1683"/>
      <c r="GEX1683"/>
      <c r="GEY1683"/>
      <c r="GEZ1683"/>
      <c r="GFA1683"/>
      <c r="GFB1683"/>
      <c r="GFC1683"/>
      <c r="GFD1683"/>
      <c r="GFE1683"/>
      <c r="GFF1683"/>
      <c r="GFG1683"/>
      <c r="GFH1683"/>
      <c r="GFI1683"/>
      <c r="GFJ1683"/>
      <c r="GFK1683"/>
      <c r="GFL1683"/>
      <c r="GFM1683"/>
      <c r="GFN1683"/>
      <c r="GFO1683"/>
      <c r="GFP1683"/>
      <c r="GFQ1683"/>
      <c r="GFR1683"/>
      <c r="GFS1683"/>
      <c r="GFT1683"/>
      <c r="GFU1683"/>
      <c r="GFV1683"/>
      <c r="GFW1683"/>
      <c r="GFX1683"/>
      <c r="GFY1683"/>
      <c r="GFZ1683"/>
      <c r="GGA1683"/>
      <c r="GGB1683"/>
      <c r="GGC1683"/>
      <c r="GGD1683"/>
      <c r="GGE1683"/>
      <c r="GGF1683"/>
      <c r="GGG1683"/>
      <c r="GGH1683"/>
      <c r="GGI1683"/>
      <c r="GGJ1683"/>
      <c r="GGK1683"/>
      <c r="GGL1683"/>
      <c r="GGM1683"/>
      <c r="GGN1683"/>
      <c r="GGO1683"/>
      <c r="GGP1683"/>
      <c r="GGQ1683"/>
      <c r="GGR1683"/>
      <c r="GGS1683"/>
      <c r="GGT1683"/>
      <c r="GGU1683"/>
      <c r="GGV1683"/>
      <c r="GGW1683"/>
      <c r="GGX1683"/>
      <c r="GGY1683"/>
      <c r="GGZ1683"/>
      <c r="GHA1683"/>
      <c r="GHB1683"/>
      <c r="GHC1683"/>
      <c r="GHD1683"/>
      <c r="GHE1683"/>
      <c r="GHF1683"/>
      <c r="GHG1683"/>
      <c r="GHH1683"/>
      <c r="GHI1683"/>
      <c r="GHJ1683"/>
      <c r="GHK1683"/>
      <c r="GHL1683"/>
      <c r="GHM1683"/>
      <c r="GHN1683"/>
      <c r="GHO1683"/>
      <c r="GHP1683"/>
      <c r="GHQ1683"/>
      <c r="GHR1683"/>
      <c r="GHS1683"/>
      <c r="GHT1683"/>
      <c r="GHU1683"/>
      <c r="GHV1683"/>
      <c r="GHW1683"/>
      <c r="GHX1683"/>
      <c r="GHY1683"/>
      <c r="GHZ1683"/>
      <c r="GIA1683"/>
      <c r="GIB1683"/>
      <c r="GIC1683"/>
      <c r="GID1683"/>
      <c r="GIE1683"/>
      <c r="GIF1683"/>
      <c r="GIG1683"/>
      <c r="GIH1683"/>
      <c r="GII1683"/>
      <c r="GIJ1683"/>
      <c r="GIK1683"/>
      <c r="GIL1683"/>
      <c r="GIM1683"/>
      <c r="GIN1683"/>
      <c r="GIO1683"/>
      <c r="GIP1683"/>
      <c r="GIQ1683"/>
      <c r="GIR1683"/>
      <c r="GIS1683"/>
      <c r="GIT1683"/>
      <c r="GIU1683"/>
      <c r="GIV1683"/>
      <c r="GIW1683"/>
      <c r="GIX1683"/>
      <c r="GIY1683"/>
      <c r="GIZ1683"/>
      <c r="GJA1683"/>
      <c r="GJB1683"/>
      <c r="GJC1683"/>
      <c r="GJD1683"/>
      <c r="GJE1683"/>
      <c r="GJF1683"/>
      <c r="GJG1683"/>
      <c r="GJH1683"/>
      <c r="GJI1683"/>
      <c r="GJJ1683"/>
      <c r="GJK1683"/>
      <c r="GJL1683"/>
      <c r="GJM1683"/>
      <c r="GJN1683"/>
      <c r="GJO1683"/>
      <c r="GJP1683"/>
      <c r="GJQ1683"/>
      <c r="GJR1683"/>
      <c r="GJS1683"/>
      <c r="GJT1683"/>
      <c r="GJU1683"/>
      <c r="GJV1683"/>
      <c r="GJW1683"/>
      <c r="GJX1683"/>
      <c r="GJY1683"/>
      <c r="GJZ1683"/>
      <c r="GKA1683"/>
      <c r="GKB1683"/>
      <c r="GKC1683"/>
      <c r="GKD1683"/>
      <c r="GKE1683"/>
      <c r="GKF1683"/>
      <c r="GKG1683"/>
      <c r="GKH1683"/>
      <c r="GKI1683"/>
      <c r="GKJ1683"/>
      <c r="GKK1683"/>
      <c r="GKL1683"/>
      <c r="GKM1683"/>
      <c r="GKN1683"/>
      <c r="GKO1683"/>
      <c r="GKP1683"/>
      <c r="GKQ1683"/>
      <c r="GKR1683"/>
      <c r="GKS1683"/>
      <c r="GKT1683"/>
      <c r="GKU1683"/>
      <c r="GKV1683"/>
      <c r="GKW1683"/>
      <c r="GKX1683"/>
      <c r="GKY1683"/>
      <c r="GKZ1683"/>
      <c r="GLA1683"/>
      <c r="GLB1683"/>
      <c r="GLC1683"/>
      <c r="GLD1683"/>
      <c r="GLE1683"/>
      <c r="GLF1683"/>
      <c r="GLG1683"/>
      <c r="GLH1683"/>
      <c r="GLI1683"/>
      <c r="GLJ1683"/>
      <c r="GLK1683"/>
      <c r="GLL1683"/>
      <c r="GLM1683"/>
      <c r="GLN1683"/>
      <c r="GLO1683"/>
      <c r="GLP1683"/>
      <c r="GLQ1683"/>
      <c r="GLR1683"/>
      <c r="GLS1683"/>
      <c r="GLT1683"/>
      <c r="GLU1683"/>
      <c r="GLV1683"/>
      <c r="GLW1683"/>
      <c r="GLX1683"/>
      <c r="GLY1683"/>
      <c r="GLZ1683"/>
      <c r="GMA1683"/>
      <c r="GMB1683"/>
      <c r="GMC1683"/>
      <c r="GMD1683"/>
      <c r="GME1683"/>
      <c r="GMF1683"/>
      <c r="GMG1683"/>
      <c r="GMH1683"/>
      <c r="GMI1683"/>
      <c r="GMJ1683"/>
      <c r="GMK1683"/>
      <c r="GML1683"/>
      <c r="GMM1683"/>
      <c r="GMN1683"/>
      <c r="GMO1683"/>
      <c r="GMP1683"/>
      <c r="GMQ1683"/>
      <c r="GMR1683"/>
      <c r="GMS1683"/>
      <c r="GMT1683"/>
      <c r="GMU1683"/>
      <c r="GMV1683"/>
      <c r="GMW1683"/>
      <c r="GMX1683"/>
      <c r="GMY1683"/>
      <c r="GMZ1683"/>
      <c r="GNA1683"/>
      <c r="GNB1683"/>
      <c r="GNC1683"/>
      <c r="GND1683"/>
      <c r="GNE1683"/>
      <c r="GNF1683"/>
      <c r="GNG1683"/>
      <c r="GNH1683"/>
      <c r="GNI1683"/>
      <c r="GNJ1683"/>
      <c r="GNK1683"/>
      <c r="GNL1683"/>
      <c r="GNM1683"/>
      <c r="GNN1683"/>
      <c r="GNO1683"/>
      <c r="GNP1683"/>
      <c r="GNQ1683"/>
      <c r="GNR1683"/>
      <c r="GNS1683"/>
      <c r="GNT1683"/>
      <c r="GNU1683"/>
      <c r="GNV1683"/>
      <c r="GNW1683"/>
      <c r="GNX1683"/>
      <c r="GNY1683"/>
      <c r="GNZ1683"/>
      <c r="GOA1683"/>
      <c r="GOB1683"/>
      <c r="GOC1683"/>
      <c r="GOD1683"/>
      <c r="GOE1683"/>
      <c r="GOF1683"/>
      <c r="GOG1683"/>
      <c r="GOH1683"/>
      <c r="GOI1683"/>
      <c r="GOJ1683"/>
      <c r="GOK1683"/>
      <c r="GOL1683"/>
      <c r="GOM1683"/>
      <c r="GON1683"/>
      <c r="GOO1683"/>
      <c r="GOP1683"/>
      <c r="GOQ1683"/>
      <c r="GOR1683"/>
      <c r="GOS1683"/>
      <c r="GOT1683"/>
      <c r="GOU1683"/>
      <c r="GOV1683"/>
      <c r="GOW1683"/>
      <c r="GOX1683"/>
      <c r="GOY1683"/>
      <c r="GOZ1683"/>
      <c r="GPA1683"/>
      <c r="GPB1683"/>
      <c r="GPC1683"/>
      <c r="GPD1683"/>
      <c r="GPE1683"/>
      <c r="GPF1683"/>
      <c r="GPG1683"/>
      <c r="GPH1683"/>
      <c r="GPI1683"/>
      <c r="GPJ1683"/>
      <c r="GPK1683"/>
      <c r="GPL1683"/>
      <c r="GPM1683"/>
      <c r="GPN1683"/>
      <c r="GPO1683"/>
      <c r="GPP1683"/>
      <c r="GPQ1683"/>
      <c r="GPR1683"/>
      <c r="GPS1683"/>
      <c r="GPT1683"/>
      <c r="GPU1683"/>
      <c r="GPV1683"/>
      <c r="GPW1683"/>
      <c r="GPX1683"/>
      <c r="GPY1683"/>
      <c r="GPZ1683"/>
      <c r="GQA1683"/>
      <c r="GQB1683"/>
      <c r="GQC1683"/>
      <c r="GQD1683"/>
      <c r="GQE1683"/>
      <c r="GQF1683"/>
      <c r="GQG1683"/>
      <c r="GQH1683"/>
      <c r="GQI1683"/>
      <c r="GQJ1683"/>
      <c r="GQK1683"/>
      <c r="GQL1683"/>
      <c r="GQM1683"/>
      <c r="GQN1683"/>
      <c r="GQO1683"/>
      <c r="GQP1683"/>
      <c r="GQQ1683"/>
      <c r="GQR1683"/>
      <c r="GQS1683"/>
      <c r="GQT1683"/>
      <c r="GQU1683"/>
      <c r="GQV1683"/>
      <c r="GQW1683"/>
      <c r="GQX1683"/>
      <c r="GQY1683"/>
      <c r="GQZ1683"/>
      <c r="GRA1683"/>
      <c r="GRB1683"/>
      <c r="GRC1683"/>
      <c r="GRD1683"/>
      <c r="GRE1683"/>
      <c r="GRF1683"/>
      <c r="GRG1683"/>
      <c r="GRH1683"/>
      <c r="GRI1683"/>
      <c r="GRJ1683"/>
      <c r="GRK1683"/>
      <c r="GRL1683"/>
      <c r="GRM1683"/>
      <c r="GRN1683"/>
      <c r="GRO1683"/>
      <c r="GRP1683"/>
      <c r="GRQ1683"/>
      <c r="GRR1683"/>
      <c r="GRS1683"/>
      <c r="GRT1683"/>
      <c r="GRU1683"/>
      <c r="GRV1683"/>
      <c r="GRW1683"/>
      <c r="GRX1683"/>
      <c r="GRY1683"/>
      <c r="GRZ1683"/>
      <c r="GSA1683"/>
      <c r="GSB1683"/>
      <c r="GSC1683"/>
      <c r="GSD1683"/>
      <c r="GSE1683"/>
      <c r="GSF1683"/>
      <c r="GSG1683"/>
      <c r="GSH1683"/>
      <c r="GSI1683"/>
      <c r="GSJ1683"/>
      <c r="GSK1683"/>
      <c r="GSL1683"/>
      <c r="GSM1683"/>
      <c r="GSN1683"/>
      <c r="GSO1683"/>
      <c r="GSP1683"/>
      <c r="GSQ1683"/>
      <c r="GSR1683"/>
      <c r="GSS1683"/>
      <c r="GST1683"/>
      <c r="GSU1683"/>
      <c r="GSV1683"/>
      <c r="GSW1683"/>
      <c r="GSX1683"/>
      <c r="GSY1683"/>
      <c r="GSZ1683"/>
      <c r="GTA1683"/>
      <c r="GTB1683"/>
      <c r="GTC1683"/>
      <c r="GTD1683"/>
      <c r="GTE1683"/>
      <c r="GTF1683"/>
      <c r="GTG1683"/>
      <c r="GTH1683"/>
      <c r="GTI1683"/>
      <c r="GTJ1683"/>
      <c r="GTK1683"/>
      <c r="GTL1683"/>
      <c r="GTM1683"/>
      <c r="GTN1683"/>
      <c r="GTO1683"/>
      <c r="GTP1683"/>
      <c r="GTQ1683"/>
      <c r="GTR1683"/>
      <c r="GTS1683"/>
      <c r="GTT1683"/>
      <c r="GTU1683"/>
      <c r="GTV1683"/>
      <c r="GTW1683"/>
      <c r="GTX1683"/>
      <c r="GTY1683"/>
      <c r="GTZ1683"/>
      <c r="GUA1683"/>
      <c r="GUB1683"/>
      <c r="GUC1683"/>
      <c r="GUD1683"/>
      <c r="GUE1683"/>
      <c r="GUF1683"/>
      <c r="GUG1683"/>
      <c r="GUH1683"/>
      <c r="GUI1683"/>
      <c r="GUJ1683"/>
      <c r="GUK1683"/>
      <c r="GUL1683"/>
      <c r="GUM1683"/>
      <c r="GUN1683"/>
      <c r="GUO1683"/>
      <c r="GUP1683"/>
      <c r="GUQ1683"/>
      <c r="GUR1683"/>
      <c r="GUS1683"/>
      <c r="GUT1683"/>
      <c r="GUU1683"/>
      <c r="GUV1683"/>
      <c r="GUW1683"/>
      <c r="GUX1683"/>
      <c r="GUY1683"/>
      <c r="GUZ1683"/>
      <c r="GVA1683"/>
      <c r="GVB1683"/>
      <c r="GVC1683"/>
      <c r="GVD1683"/>
      <c r="GVE1683"/>
      <c r="GVF1683"/>
      <c r="GVG1683"/>
      <c r="GVH1683"/>
      <c r="GVI1683"/>
      <c r="GVJ1683"/>
      <c r="GVK1683"/>
      <c r="GVL1683"/>
      <c r="GVM1683"/>
      <c r="GVN1683"/>
      <c r="GVO1683"/>
      <c r="GVP1683"/>
      <c r="GVQ1683"/>
      <c r="GVR1683"/>
      <c r="GVS1683"/>
      <c r="GVT1683"/>
      <c r="GVU1683"/>
      <c r="GVV1683"/>
      <c r="GVW1683"/>
      <c r="GVX1683"/>
      <c r="GVY1683"/>
      <c r="GVZ1683"/>
      <c r="GWA1683"/>
      <c r="GWB1683"/>
      <c r="GWC1683"/>
      <c r="GWD1683"/>
      <c r="GWE1683"/>
      <c r="GWF1683"/>
      <c r="GWG1683"/>
      <c r="GWH1683"/>
      <c r="GWI1683"/>
      <c r="GWJ1683"/>
      <c r="GWK1683"/>
      <c r="GWL1683"/>
      <c r="GWM1683"/>
      <c r="GWN1683"/>
      <c r="GWO1683"/>
      <c r="GWP1683"/>
      <c r="GWQ1683"/>
      <c r="GWR1683"/>
      <c r="GWS1683"/>
      <c r="GWT1683"/>
      <c r="GWU1683"/>
      <c r="GWV1683"/>
      <c r="GWW1683"/>
      <c r="GWX1683"/>
      <c r="GWY1683"/>
      <c r="GWZ1683"/>
      <c r="GXA1683"/>
      <c r="GXB1683"/>
      <c r="GXC1683"/>
      <c r="GXD1683"/>
      <c r="GXE1683"/>
      <c r="GXF1683"/>
      <c r="GXG1683"/>
      <c r="GXH1683"/>
      <c r="GXI1683"/>
      <c r="GXJ1683"/>
      <c r="GXK1683"/>
      <c r="GXL1683"/>
      <c r="GXM1683"/>
      <c r="GXN1683"/>
      <c r="GXO1683"/>
      <c r="GXP1683"/>
      <c r="GXQ1683"/>
      <c r="GXR1683"/>
      <c r="GXS1683"/>
      <c r="GXT1683"/>
      <c r="GXU1683"/>
      <c r="GXV1683"/>
      <c r="GXW1683"/>
      <c r="GXX1683"/>
      <c r="GXY1683"/>
      <c r="GXZ1683"/>
      <c r="GYA1683"/>
      <c r="GYB1683"/>
      <c r="GYC1683"/>
      <c r="GYD1683"/>
      <c r="GYE1683"/>
      <c r="GYF1683"/>
      <c r="GYG1683"/>
      <c r="GYH1683"/>
      <c r="GYI1683"/>
      <c r="GYJ1683"/>
      <c r="GYK1683"/>
      <c r="GYL1683"/>
      <c r="GYM1683"/>
      <c r="GYN1683"/>
      <c r="GYO1683"/>
      <c r="GYP1683"/>
      <c r="GYQ1683"/>
      <c r="GYR1683"/>
      <c r="GYS1683"/>
      <c r="GYT1683"/>
      <c r="GYU1683"/>
      <c r="GYV1683"/>
      <c r="GYW1683"/>
      <c r="GYX1683"/>
      <c r="GYY1683"/>
      <c r="GYZ1683"/>
      <c r="GZA1683"/>
      <c r="GZB1683"/>
      <c r="GZC1683"/>
      <c r="GZD1683"/>
      <c r="GZE1683"/>
      <c r="GZF1683"/>
      <c r="GZG1683"/>
      <c r="GZH1683"/>
      <c r="GZI1683"/>
      <c r="GZJ1683"/>
      <c r="GZK1683"/>
      <c r="GZL1683"/>
      <c r="GZM1683"/>
      <c r="GZN1683"/>
      <c r="GZO1683"/>
      <c r="GZP1683"/>
      <c r="GZQ1683"/>
      <c r="GZR1683"/>
      <c r="GZS1683"/>
      <c r="GZT1683"/>
      <c r="GZU1683"/>
      <c r="GZV1683"/>
      <c r="GZW1683"/>
      <c r="GZX1683"/>
      <c r="GZY1683"/>
      <c r="GZZ1683"/>
      <c r="HAA1683"/>
      <c r="HAB1683"/>
      <c r="HAC1683"/>
      <c r="HAD1683"/>
      <c r="HAE1683"/>
      <c r="HAF1683"/>
      <c r="HAG1683"/>
      <c r="HAH1683"/>
      <c r="HAI1683"/>
      <c r="HAJ1683"/>
      <c r="HAK1683"/>
      <c r="HAL1683"/>
      <c r="HAM1683"/>
      <c r="HAN1683"/>
      <c r="HAO1683"/>
      <c r="HAP1683"/>
      <c r="HAQ1683"/>
      <c r="HAR1683"/>
      <c r="HAS1683"/>
      <c r="HAT1683"/>
      <c r="HAU1683"/>
      <c r="HAV1683"/>
      <c r="HAW1683"/>
      <c r="HAX1683"/>
      <c r="HAY1683"/>
      <c r="HAZ1683"/>
      <c r="HBA1683"/>
      <c r="HBB1683"/>
      <c r="HBC1683"/>
      <c r="HBD1683"/>
      <c r="HBE1683"/>
      <c r="HBF1683"/>
      <c r="HBG1683"/>
      <c r="HBH1683"/>
      <c r="HBI1683"/>
      <c r="HBJ1683"/>
      <c r="HBK1683"/>
      <c r="HBL1683"/>
      <c r="HBM1683"/>
      <c r="HBN1683"/>
      <c r="HBO1683"/>
      <c r="HBP1683"/>
      <c r="HBQ1683"/>
      <c r="HBR1683"/>
      <c r="HBS1683"/>
      <c r="HBT1683"/>
      <c r="HBU1683"/>
      <c r="HBV1683"/>
      <c r="HBW1683"/>
      <c r="HBX1683"/>
      <c r="HBY1683"/>
      <c r="HBZ1683"/>
      <c r="HCA1683"/>
      <c r="HCB1683"/>
      <c r="HCC1683"/>
      <c r="HCD1683"/>
      <c r="HCE1683"/>
      <c r="HCF1683"/>
      <c r="HCG1683"/>
      <c r="HCH1683"/>
      <c r="HCI1683"/>
      <c r="HCJ1683"/>
      <c r="HCK1683"/>
      <c r="HCL1683"/>
      <c r="HCM1683"/>
      <c r="HCN1683"/>
      <c r="HCO1683"/>
      <c r="HCP1683"/>
      <c r="HCQ1683"/>
      <c r="HCR1683"/>
      <c r="HCS1683"/>
      <c r="HCT1683"/>
      <c r="HCU1683"/>
      <c r="HCV1683"/>
      <c r="HCW1683"/>
      <c r="HCX1683"/>
      <c r="HCY1683"/>
      <c r="HCZ1683"/>
      <c r="HDA1683"/>
      <c r="HDB1683"/>
      <c r="HDC1683"/>
      <c r="HDD1683"/>
      <c r="HDE1683"/>
      <c r="HDF1683"/>
      <c r="HDG1683"/>
      <c r="HDH1683"/>
      <c r="HDI1683"/>
      <c r="HDJ1683"/>
      <c r="HDK1683"/>
      <c r="HDL1683"/>
      <c r="HDM1683"/>
      <c r="HDN1683"/>
      <c r="HDO1683"/>
      <c r="HDP1683"/>
      <c r="HDQ1683"/>
      <c r="HDR1683"/>
      <c r="HDS1683"/>
      <c r="HDT1683"/>
      <c r="HDU1683"/>
      <c r="HDV1683"/>
      <c r="HDW1683"/>
      <c r="HDX1683"/>
      <c r="HDY1683"/>
      <c r="HDZ1683"/>
      <c r="HEA1683"/>
      <c r="HEB1683"/>
      <c r="HEC1683"/>
      <c r="HED1683"/>
      <c r="HEE1683"/>
      <c r="HEF1683"/>
      <c r="HEG1683"/>
      <c r="HEH1683"/>
      <c r="HEI1683"/>
      <c r="HEJ1683"/>
      <c r="HEK1683"/>
      <c r="HEL1683"/>
      <c r="HEM1683"/>
      <c r="HEN1683"/>
      <c r="HEO1683"/>
      <c r="HEP1683"/>
      <c r="HEQ1683"/>
      <c r="HER1683"/>
      <c r="HES1683"/>
      <c r="HET1683"/>
      <c r="HEU1683"/>
      <c r="HEV1683"/>
      <c r="HEW1683"/>
      <c r="HEX1683"/>
      <c r="HEY1683"/>
      <c r="HEZ1683"/>
      <c r="HFA1683"/>
      <c r="HFB1683"/>
      <c r="HFC1683"/>
      <c r="HFD1683"/>
      <c r="HFE1683"/>
      <c r="HFF1683"/>
      <c r="HFG1683"/>
      <c r="HFH1683"/>
      <c r="HFI1683"/>
      <c r="HFJ1683"/>
      <c r="HFK1683"/>
      <c r="HFL1683"/>
      <c r="HFM1683"/>
      <c r="HFN1683"/>
      <c r="HFO1683"/>
      <c r="HFP1683"/>
      <c r="HFQ1683"/>
      <c r="HFR1683"/>
      <c r="HFS1683"/>
      <c r="HFT1683"/>
      <c r="HFU1683"/>
      <c r="HFV1683"/>
      <c r="HFW1683"/>
      <c r="HFX1683"/>
      <c r="HFY1683"/>
      <c r="HFZ1683"/>
      <c r="HGA1683"/>
      <c r="HGB1683"/>
      <c r="HGC1683"/>
      <c r="HGD1683"/>
      <c r="HGE1683"/>
      <c r="HGF1683"/>
      <c r="HGG1683"/>
      <c r="HGH1683"/>
      <c r="HGI1683"/>
      <c r="HGJ1683"/>
      <c r="HGK1683"/>
      <c r="HGL1683"/>
      <c r="HGM1683"/>
      <c r="HGN1683"/>
      <c r="HGO1683"/>
      <c r="HGP1683"/>
      <c r="HGQ1683"/>
      <c r="HGR1683"/>
      <c r="HGS1683"/>
      <c r="HGT1683"/>
      <c r="HGU1683"/>
      <c r="HGV1683"/>
      <c r="HGW1683"/>
      <c r="HGX1683"/>
      <c r="HGY1683"/>
      <c r="HGZ1683"/>
      <c r="HHA1683"/>
      <c r="HHB1683"/>
      <c r="HHC1683"/>
      <c r="HHD1683"/>
      <c r="HHE1683"/>
      <c r="HHF1683"/>
      <c r="HHG1683"/>
      <c r="HHH1683"/>
      <c r="HHI1683"/>
      <c r="HHJ1683"/>
      <c r="HHK1683"/>
      <c r="HHL1683"/>
      <c r="HHM1683"/>
      <c r="HHN1683"/>
      <c r="HHO1683"/>
      <c r="HHP1683"/>
      <c r="HHQ1683"/>
      <c r="HHR1683"/>
      <c r="HHS1683"/>
      <c r="HHT1683"/>
      <c r="HHU1683"/>
      <c r="HHV1683"/>
      <c r="HHW1683"/>
      <c r="HHX1683"/>
      <c r="HHY1683"/>
      <c r="HHZ1683"/>
      <c r="HIA1683"/>
      <c r="HIB1683"/>
      <c r="HIC1683"/>
      <c r="HID1683"/>
      <c r="HIE1683"/>
      <c r="HIF1683"/>
      <c r="HIG1683"/>
      <c r="HIH1683"/>
      <c r="HII1683"/>
      <c r="HIJ1683"/>
      <c r="HIK1683"/>
      <c r="HIL1683"/>
      <c r="HIM1683"/>
      <c r="HIN1683"/>
      <c r="HIO1683"/>
      <c r="HIP1683"/>
      <c r="HIQ1683"/>
      <c r="HIR1683"/>
      <c r="HIS1683"/>
      <c r="HIT1683"/>
      <c r="HIU1683"/>
      <c r="HIV1683"/>
      <c r="HIW1683"/>
      <c r="HIX1683"/>
      <c r="HIY1683"/>
      <c r="HIZ1683"/>
      <c r="HJA1683"/>
      <c r="HJB1683"/>
      <c r="HJC1683"/>
      <c r="HJD1683"/>
      <c r="HJE1683"/>
      <c r="HJF1683"/>
      <c r="HJG1683"/>
      <c r="HJH1683"/>
      <c r="HJI1683"/>
      <c r="HJJ1683"/>
      <c r="HJK1683"/>
      <c r="HJL1683"/>
      <c r="HJM1683"/>
      <c r="HJN1683"/>
      <c r="HJO1683"/>
      <c r="HJP1683"/>
      <c r="HJQ1683"/>
      <c r="HJR1683"/>
      <c r="HJS1683"/>
      <c r="HJT1683"/>
      <c r="HJU1683"/>
      <c r="HJV1683"/>
      <c r="HJW1683"/>
      <c r="HJX1683"/>
      <c r="HJY1683"/>
      <c r="HJZ1683"/>
      <c r="HKA1683"/>
      <c r="HKB1683"/>
      <c r="HKC1683"/>
      <c r="HKD1683"/>
      <c r="HKE1683"/>
      <c r="HKF1683"/>
      <c r="HKG1683"/>
      <c r="HKH1683"/>
      <c r="HKI1683"/>
      <c r="HKJ1683"/>
      <c r="HKK1683"/>
      <c r="HKL1683"/>
      <c r="HKM1683"/>
      <c r="HKN1683"/>
      <c r="HKO1683"/>
      <c r="HKP1683"/>
      <c r="HKQ1683"/>
      <c r="HKR1683"/>
      <c r="HKS1683"/>
      <c r="HKT1683"/>
      <c r="HKU1683"/>
      <c r="HKV1683"/>
      <c r="HKW1683"/>
      <c r="HKX1683"/>
      <c r="HKY1683"/>
      <c r="HKZ1683"/>
      <c r="HLA1683"/>
      <c r="HLB1683"/>
      <c r="HLC1683"/>
      <c r="HLD1683"/>
      <c r="HLE1683"/>
      <c r="HLF1683"/>
      <c r="HLG1683"/>
      <c r="HLH1683"/>
      <c r="HLI1683"/>
      <c r="HLJ1683"/>
      <c r="HLK1683"/>
      <c r="HLL1683"/>
      <c r="HLM1683"/>
      <c r="HLN1683"/>
      <c r="HLO1683"/>
      <c r="HLP1683"/>
      <c r="HLQ1683"/>
      <c r="HLR1683"/>
      <c r="HLS1683"/>
      <c r="HLT1683"/>
      <c r="HLU1683"/>
      <c r="HLV1683"/>
      <c r="HLW1683"/>
      <c r="HLX1683"/>
      <c r="HLY1683"/>
      <c r="HLZ1683"/>
      <c r="HMA1683"/>
      <c r="HMB1683"/>
      <c r="HMC1683"/>
      <c r="HMD1683"/>
      <c r="HME1683"/>
      <c r="HMF1683"/>
      <c r="HMG1683"/>
      <c r="HMH1683"/>
      <c r="HMI1683"/>
      <c r="HMJ1683"/>
      <c r="HMK1683"/>
      <c r="HML1683"/>
      <c r="HMM1683"/>
      <c r="HMN1683"/>
      <c r="HMO1683"/>
      <c r="HMP1683"/>
      <c r="HMQ1683"/>
      <c r="HMR1683"/>
      <c r="HMS1683"/>
      <c r="HMT1683"/>
      <c r="HMU1683"/>
      <c r="HMV1683"/>
      <c r="HMW1683"/>
      <c r="HMX1683"/>
      <c r="HMY1683"/>
      <c r="HMZ1683"/>
      <c r="HNA1683"/>
      <c r="HNB1683"/>
      <c r="HNC1683"/>
      <c r="HND1683"/>
      <c r="HNE1683"/>
      <c r="HNF1683"/>
      <c r="HNG1683"/>
      <c r="HNH1683"/>
      <c r="HNI1683"/>
      <c r="HNJ1683"/>
      <c r="HNK1683"/>
      <c r="HNL1683"/>
      <c r="HNM1683"/>
      <c r="HNN1683"/>
      <c r="HNO1683"/>
      <c r="HNP1683"/>
      <c r="HNQ1683"/>
      <c r="HNR1683"/>
      <c r="HNS1683"/>
      <c r="HNT1683"/>
      <c r="HNU1683"/>
      <c r="HNV1683"/>
      <c r="HNW1683"/>
      <c r="HNX1683"/>
      <c r="HNY1683"/>
      <c r="HNZ1683"/>
      <c r="HOA1683"/>
      <c r="HOB1683"/>
      <c r="HOC1683"/>
      <c r="HOD1683"/>
      <c r="HOE1683"/>
      <c r="HOF1683"/>
      <c r="HOG1683"/>
      <c r="HOH1683"/>
      <c r="HOI1683"/>
      <c r="HOJ1683"/>
      <c r="HOK1683"/>
      <c r="HOL1683"/>
      <c r="HOM1683"/>
      <c r="HON1683"/>
      <c r="HOO1683"/>
      <c r="HOP1683"/>
      <c r="HOQ1683"/>
      <c r="HOR1683"/>
      <c r="HOS1683"/>
      <c r="HOT1683"/>
      <c r="HOU1683"/>
      <c r="HOV1683"/>
      <c r="HOW1683"/>
      <c r="HOX1683"/>
      <c r="HOY1683"/>
      <c r="HOZ1683"/>
      <c r="HPA1683"/>
      <c r="HPB1683"/>
      <c r="HPC1683"/>
      <c r="HPD1683"/>
      <c r="HPE1683"/>
      <c r="HPF1683"/>
      <c r="HPG1683"/>
      <c r="HPH1683"/>
      <c r="HPI1683"/>
      <c r="HPJ1683"/>
      <c r="HPK1683"/>
      <c r="HPL1683"/>
      <c r="HPM1683"/>
      <c r="HPN1683"/>
      <c r="HPO1683"/>
      <c r="HPP1683"/>
      <c r="HPQ1683"/>
      <c r="HPR1683"/>
      <c r="HPS1683"/>
      <c r="HPT1683"/>
      <c r="HPU1683"/>
      <c r="HPV1683"/>
      <c r="HPW1683"/>
      <c r="HPX1683"/>
      <c r="HPY1683"/>
      <c r="HPZ1683"/>
      <c r="HQA1683"/>
      <c r="HQB1683"/>
      <c r="HQC1683"/>
      <c r="HQD1683"/>
      <c r="HQE1683"/>
      <c r="HQF1683"/>
      <c r="HQG1683"/>
      <c r="HQH1683"/>
      <c r="HQI1683"/>
      <c r="HQJ1683"/>
      <c r="HQK1683"/>
      <c r="HQL1683"/>
      <c r="HQM1683"/>
      <c r="HQN1683"/>
      <c r="HQO1683"/>
      <c r="HQP1683"/>
      <c r="HQQ1683"/>
      <c r="HQR1683"/>
      <c r="HQS1683"/>
      <c r="HQT1683"/>
      <c r="HQU1683"/>
      <c r="HQV1683"/>
      <c r="HQW1683"/>
      <c r="HQX1683"/>
      <c r="HQY1683"/>
      <c r="HQZ1683"/>
      <c r="HRA1683"/>
      <c r="HRB1683"/>
      <c r="HRC1683"/>
      <c r="HRD1683"/>
      <c r="HRE1683"/>
      <c r="HRF1683"/>
      <c r="HRG1683"/>
      <c r="HRH1683"/>
      <c r="HRI1683"/>
      <c r="HRJ1683"/>
      <c r="HRK1683"/>
      <c r="HRL1683"/>
      <c r="HRM1683"/>
      <c r="HRN1683"/>
      <c r="HRO1683"/>
      <c r="HRP1683"/>
      <c r="HRQ1683"/>
      <c r="HRR1683"/>
      <c r="HRS1683"/>
      <c r="HRT1683"/>
      <c r="HRU1683"/>
      <c r="HRV1683"/>
      <c r="HRW1683"/>
      <c r="HRX1683"/>
      <c r="HRY1683"/>
      <c r="HRZ1683"/>
      <c r="HSA1683"/>
      <c r="HSB1683"/>
      <c r="HSC1683"/>
      <c r="HSD1683"/>
      <c r="HSE1683"/>
      <c r="HSF1683"/>
      <c r="HSG1683"/>
      <c r="HSH1683"/>
      <c r="HSI1683"/>
      <c r="HSJ1683"/>
      <c r="HSK1683"/>
      <c r="HSL1683"/>
      <c r="HSM1683"/>
      <c r="HSN1683"/>
      <c r="HSO1683"/>
      <c r="HSP1683"/>
      <c r="HSQ1683"/>
      <c r="HSR1683"/>
      <c r="HSS1683"/>
      <c r="HST1683"/>
      <c r="HSU1683"/>
      <c r="HSV1683"/>
      <c r="HSW1683"/>
      <c r="HSX1683"/>
      <c r="HSY1683"/>
      <c r="HSZ1683"/>
      <c r="HTA1683"/>
      <c r="HTB1683"/>
      <c r="HTC1683"/>
      <c r="HTD1683"/>
      <c r="HTE1683"/>
      <c r="HTF1683"/>
      <c r="HTG1683"/>
      <c r="HTH1683"/>
      <c r="HTI1683"/>
      <c r="HTJ1683"/>
      <c r="HTK1683"/>
      <c r="HTL1683"/>
      <c r="HTM1683"/>
      <c r="HTN1683"/>
      <c r="HTO1683"/>
      <c r="HTP1683"/>
      <c r="HTQ1683"/>
      <c r="HTR1683"/>
      <c r="HTS1683"/>
      <c r="HTT1683"/>
      <c r="HTU1683"/>
      <c r="HTV1683"/>
      <c r="HTW1683"/>
      <c r="HTX1683"/>
      <c r="HTY1683"/>
      <c r="HTZ1683"/>
      <c r="HUA1683"/>
      <c r="HUB1683"/>
      <c r="HUC1683"/>
      <c r="HUD1683"/>
      <c r="HUE1683"/>
      <c r="HUF1683"/>
      <c r="HUG1683"/>
      <c r="HUH1683"/>
      <c r="HUI1683"/>
      <c r="HUJ1683"/>
      <c r="HUK1683"/>
      <c r="HUL1683"/>
      <c r="HUM1683"/>
      <c r="HUN1683"/>
      <c r="HUO1683"/>
      <c r="HUP1683"/>
      <c r="HUQ1683"/>
      <c r="HUR1683"/>
      <c r="HUS1683"/>
      <c r="HUT1683"/>
      <c r="HUU1683"/>
      <c r="HUV1683"/>
      <c r="HUW1683"/>
      <c r="HUX1683"/>
      <c r="HUY1683"/>
      <c r="HUZ1683"/>
      <c r="HVA1683"/>
      <c r="HVB1683"/>
      <c r="HVC1683"/>
      <c r="HVD1683"/>
      <c r="HVE1683"/>
      <c r="HVF1683"/>
      <c r="HVG1683"/>
      <c r="HVH1683"/>
      <c r="HVI1683"/>
      <c r="HVJ1683"/>
      <c r="HVK1683"/>
      <c r="HVL1683"/>
      <c r="HVM1683"/>
      <c r="HVN1683"/>
      <c r="HVO1683"/>
      <c r="HVP1683"/>
      <c r="HVQ1683"/>
      <c r="HVR1683"/>
      <c r="HVS1683"/>
      <c r="HVT1683"/>
      <c r="HVU1683"/>
      <c r="HVV1683"/>
      <c r="HVW1683"/>
      <c r="HVX1683"/>
      <c r="HVY1683"/>
      <c r="HVZ1683"/>
      <c r="HWA1683"/>
      <c r="HWB1683"/>
      <c r="HWC1683"/>
      <c r="HWD1683"/>
      <c r="HWE1683"/>
      <c r="HWF1683"/>
      <c r="HWG1683"/>
      <c r="HWH1683"/>
      <c r="HWI1683"/>
      <c r="HWJ1683"/>
      <c r="HWK1683"/>
      <c r="HWL1683"/>
      <c r="HWM1683"/>
      <c r="HWN1683"/>
      <c r="HWO1683"/>
      <c r="HWP1683"/>
      <c r="HWQ1683"/>
      <c r="HWR1683"/>
      <c r="HWS1683"/>
      <c r="HWT1683"/>
      <c r="HWU1683"/>
      <c r="HWV1683"/>
      <c r="HWW1683"/>
      <c r="HWX1683"/>
      <c r="HWY1683"/>
      <c r="HWZ1683"/>
      <c r="HXA1683"/>
      <c r="HXB1683"/>
      <c r="HXC1683"/>
      <c r="HXD1683"/>
      <c r="HXE1683"/>
      <c r="HXF1683"/>
      <c r="HXG1683"/>
      <c r="HXH1683"/>
      <c r="HXI1683"/>
      <c r="HXJ1683"/>
      <c r="HXK1683"/>
      <c r="HXL1683"/>
      <c r="HXM1683"/>
      <c r="HXN1683"/>
      <c r="HXO1683"/>
      <c r="HXP1683"/>
      <c r="HXQ1683"/>
      <c r="HXR1683"/>
      <c r="HXS1683"/>
      <c r="HXT1683"/>
      <c r="HXU1683"/>
      <c r="HXV1683"/>
      <c r="HXW1683"/>
      <c r="HXX1683"/>
      <c r="HXY1683"/>
      <c r="HXZ1683"/>
      <c r="HYA1683"/>
      <c r="HYB1683"/>
      <c r="HYC1683"/>
      <c r="HYD1683"/>
      <c r="HYE1683"/>
      <c r="HYF1683"/>
      <c r="HYG1683"/>
      <c r="HYH1683"/>
      <c r="HYI1683"/>
      <c r="HYJ1683"/>
      <c r="HYK1683"/>
      <c r="HYL1683"/>
      <c r="HYM1683"/>
      <c r="HYN1683"/>
      <c r="HYO1683"/>
      <c r="HYP1683"/>
      <c r="HYQ1683"/>
      <c r="HYR1683"/>
      <c r="HYS1683"/>
      <c r="HYT1683"/>
      <c r="HYU1683"/>
      <c r="HYV1683"/>
      <c r="HYW1683"/>
      <c r="HYX1683"/>
      <c r="HYY1683"/>
      <c r="HYZ1683"/>
      <c r="HZA1683"/>
      <c r="HZB1683"/>
      <c r="HZC1683"/>
      <c r="HZD1683"/>
      <c r="HZE1683"/>
      <c r="HZF1683"/>
      <c r="HZG1683"/>
      <c r="HZH1683"/>
      <c r="HZI1683"/>
      <c r="HZJ1683"/>
      <c r="HZK1683"/>
      <c r="HZL1683"/>
      <c r="HZM1683"/>
      <c r="HZN1683"/>
      <c r="HZO1683"/>
      <c r="HZP1683"/>
      <c r="HZQ1683"/>
      <c r="HZR1683"/>
      <c r="HZS1683"/>
      <c r="HZT1683"/>
      <c r="HZU1683"/>
      <c r="HZV1683"/>
      <c r="HZW1683"/>
      <c r="HZX1683"/>
      <c r="HZY1683"/>
      <c r="HZZ1683"/>
      <c r="IAA1683"/>
      <c r="IAB1683"/>
      <c r="IAC1683"/>
      <c r="IAD1683"/>
      <c r="IAE1683"/>
      <c r="IAF1683"/>
      <c r="IAG1683"/>
      <c r="IAH1683"/>
      <c r="IAI1683"/>
      <c r="IAJ1683"/>
      <c r="IAK1683"/>
      <c r="IAL1683"/>
      <c r="IAM1683"/>
      <c r="IAN1683"/>
      <c r="IAO1683"/>
      <c r="IAP1683"/>
      <c r="IAQ1683"/>
      <c r="IAR1683"/>
      <c r="IAS1683"/>
      <c r="IAT1683"/>
      <c r="IAU1683"/>
      <c r="IAV1683"/>
      <c r="IAW1683"/>
      <c r="IAX1683"/>
      <c r="IAY1683"/>
      <c r="IAZ1683"/>
      <c r="IBA1683"/>
      <c r="IBB1683"/>
      <c r="IBC1683"/>
      <c r="IBD1683"/>
      <c r="IBE1683"/>
      <c r="IBF1683"/>
      <c r="IBG1683"/>
      <c r="IBH1683"/>
      <c r="IBI1683"/>
      <c r="IBJ1683"/>
      <c r="IBK1683"/>
      <c r="IBL1683"/>
      <c r="IBM1683"/>
      <c r="IBN1683"/>
      <c r="IBO1683"/>
      <c r="IBP1683"/>
      <c r="IBQ1683"/>
      <c r="IBR1683"/>
      <c r="IBS1683"/>
      <c r="IBT1683"/>
      <c r="IBU1683"/>
      <c r="IBV1683"/>
      <c r="IBW1683"/>
      <c r="IBX1683"/>
      <c r="IBY1683"/>
      <c r="IBZ1683"/>
      <c r="ICA1683"/>
      <c r="ICB1683"/>
      <c r="ICC1683"/>
      <c r="ICD1683"/>
      <c r="ICE1683"/>
      <c r="ICF1683"/>
      <c r="ICG1683"/>
      <c r="ICH1683"/>
      <c r="ICI1683"/>
      <c r="ICJ1683"/>
      <c r="ICK1683"/>
      <c r="ICL1683"/>
      <c r="ICM1683"/>
      <c r="ICN1683"/>
      <c r="ICO1683"/>
      <c r="ICP1683"/>
      <c r="ICQ1683"/>
      <c r="ICR1683"/>
      <c r="ICS1683"/>
      <c r="ICT1683"/>
      <c r="ICU1683"/>
      <c r="ICV1683"/>
      <c r="ICW1683"/>
      <c r="ICX1683"/>
      <c r="ICY1683"/>
      <c r="ICZ1683"/>
      <c r="IDA1683"/>
      <c r="IDB1683"/>
      <c r="IDC1683"/>
      <c r="IDD1683"/>
      <c r="IDE1683"/>
      <c r="IDF1683"/>
      <c r="IDG1683"/>
      <c r="IDH1683"/>
      <c r="IDI1683"/>
      <c r="IDJ1683"/>
      <c r="IDK1683"/>
      <c r="IDL1683"/>
      <c r="IDM1683"/>
      <c r="IDN1683"/>
      <c r="IDO1683"/>
      <c r="IDP1683"/>
      <c r="IDQ1683"/>
      <c r="IDR1683"/>
      <c r="IDS1683"/>
      <c r="IDT1683"/>
      <c r="IDU1683"/>
      <c r="IDV1683"/>
      <c r="IDW1683"/>
      <c r="IDX1683"/>
      <c r="IDY1683"/>
      <c r="IDZ1683"/>
      <c r="IEA1683"/>
      <c r="IEB1683"/>
      <c r="IEC1683"/>
      <c r="IED1683"/>
      <c r="IEE1683"/>
      <c r="IEF1683"/>
      <c r="IEG1683"/>
      <c r="IEH1683"/>
      <c r="IEI1683"/>
      <c r="IEJ1683"/>
      <c r="IEK1683"/>
      <c r="IEL1683"/>
      <c r="IEM1683"/>
      <c r="IEN1683"/>
      <c r="IEO1683"/>
      <c r="IEP1683"/>
      <c r="IEQ1683"/>
      <c r="IER1683"/>
      <c r="IES1683"/>
      <c r="IET1683"/>
      <c r="IEU1683"/>
      <c r="IEV1683"/>
      <c r="IEW1683"/>
      <c r="IEX1683"/>
      <c r="IEY1683"/>
      <c r="IEZ1683"/>
      <c r="IFA1683"/>
      <c r="IFB1683"/>
      <c r="IFC1683"/>
      <c r="IFD1683"/>
      <c r="IFE1683"/>
      <c r="IFF1683"/>
      <c r="IFG1683"/>
      <c r="IFH1683"/>
      <c r="IFI1683"/>
      <c r="IFJ1683"/>
      <c r="IFK1683"/>
      <c r="IFL1683"/>
      <c r="IFM1683"/>
      <c r="IFN1683"/>
      <c r="IFO1683"/>
      <c r="IFP1683"/>
      <c r="IFQ1683"/>
      <c r="IFR1683"/>
      <c r="IFS1683"/>
      <c r="IFT1683"/>
      <c r="IFU1683"/>
      <c r="IFV1683"/>
      <c r="IFW1683"/>
      <c r="IFX1683"/>
      <c r="IFY1683"/>
      <c r="IFZ1683"/>
      <c r="IGA1683"/>
      <c r="IGB1683"/>
      <c r="IGC1683"/>
      <c r="IGD1683"/>
      <c r="IGE1683"/>
      <c r="IGF1683"/>
      <c r="IGG1683"/>
      <c r="IGH1683"/>
      <c r="IGI1683"/>
      <c r="IGJ1683"/>
      <c r="IGK1683"/>
      <c r="IGL1683"/>
      <c r="IGM1683"/>
      <c r="IGN1683"/>
      <c r="IGO1683"/>
      <c r="IGP1683"/>
      <c r="IGQ1683"/>
      <c r="IGR1683"/>
      <c r="IGS1683"/>
      <c r="IGT1683"/>
      <c r="IGU1683"/>
      <c r="IGV1683"/>
      <c r="IGW1683"/>
      <c r="IGX1683"/>
      <c r="IGY1683"/>
      <c r="IGZ1683"/>
      <c r="IHA1683"/>
      <c r="IHB1683"/>
      <c r="IHC1683"/>
      <c r="IHD1683"/>
      <c r="IHE1683"/>
      <c r="IHF1683"/>
      <c r="IHG1683"/>
      <c r="IHH1683"/>
      <c r="IHI1683"/>
      <c r="IHJ1683"/>
      <c r="IHK1683"/>
      <c r="IHL1683"/>
      <c r="IHM1683"/>
      <c r="IHN1683"/>
      <c r="IHO1683"/>
      <c r="IHP1683"/>
      <c r="IHQ1683"/>
      <c r="IHR1683"/>
      <c r="IHS1683"/>
      <c r="IHT1683"/>
      <c r="IHU1683"/>
      <c r="IHV1683"/>
      <c r="IHW1683"/>
      <c r="IHX1683"/>
      <c r="IHY1683"/>
      <c r="IHZ1683"/>
      <c r="IIA1683"/>
      <c r="IIB1683"/>
      <c r="IIC1683"/>
      <c r="IID1683"/>
      <c r="IIE1683"/>
      <c r="IIF1683"/>
      <c r="IIG1683"/>
      <c r="IIH1683"/>
      <c r="III1683"/>
      <c r="IIJ1683"/>
      <c r="IIK1683"/>
      <c r="IIL1683"/>
      <c r="IIM1683"/>
      <c r="IIN1683"/>
      <c r="IIO1683"/>
      <c r="IIP1683"/>
      <c r="IIQ1683"/>
      <c r="IIR1683"/>
      <c r="IIS1683"/>
      <c r="IIT1683"/>
      <c r="IIU1683"/>
      <c r="IIV1683"/>
      <c r="IIW1683"/>
      <c r="IIX1683"/>
      <c r="IIY1683"/>
      <c r="IIZ1683"/>
      <c r="IJA1683"/>
      <c r="IJB1683"/>
      <c r="IJC1683"/>
      <c r="IJD1683"/>
      <c r="IJE1683"/>
      <c r="IJF1683"/>
      <c r="IJG1683"/>
      <c r="IJH1683"/>
      <c r="IJI1683"/>
      <c r="IJJ1683"/>
      <c r="IJK1683"/>
      <c r="IJL1683"/>
      <c r="IJM1683"/>
      <c r="IJN1683"/>
      <c r="IJO1683"/>
      <c r="IJP1683"/>
      <c r="IJQ1683"/>
      <c r="IJR1683"/>
      <c r="IJS1683"/>
      <c r="IJT1683"/>
      <c r="IJU1683"/>
      <c r="IJV1683"/>
      <c r="IJW1683"/>
      <c r="IJX1683"/>
      <c r="IJY1683"/>
      <c r="IJZ1683"/>
      <c r="IKA1683"/>
      <c r="IKB1683"/>
      <c r="IKC1683"/>
      <c r="IKD1683"/>
      <c r="IKE1683"/>
      <c r="IKF1683"/>
      <c r="IKG1683"/>
      <c r="IKH1683"/>
      <c r="IKI1683"/>
      <c r="IKJ1683"/>
      <c r="IKK1683"/>
      <c r="IKL1683"/>
      <c r="IKM1683"/>
      <c r="IKN1683"/>
      <c r="IKO1683"/>
      <c r="IKP1683"/>
      <c r="IKQ1683"/>
      <c r="IKR1683"/>
      <c r="IKS1683"/>
      <c r="IKT1683"/>
      <c r="IKU1683"/>
      <c r="IKV1683"/>
      <c r="IKW1683"/>
      <c r="IKX1683"/>
      <c r="IKY1683"/>
      <c r="IKZ1683"/>
      <c r="ILA1683"/>
      <c r="ILB1683"/>
      <c r="ILC1683"/>
      <c r="ILD1683"/>
      <c r="ILE1683"/>
      <c r="ILF1683"/>
      <c r="ILG1683"/>
      <c r="ILH1683"/>
      <c r="ILI1683"/>
      <c r="ILJ1683"/>
      <c r="ILK1683"/>
      <c r="ILL1683"/>
      <c r="ILM1683"/>
      <c r="ILN1683"/>
      <c r="ILO1683"/>
      <c r="ILP1683"/>
      <c r="ILQ1683"/>
      <c r="ILR1683"/>
      <c r="ILS1683"/>
      <c r="ILT1683"/>
      <c r="ILU1683"/>
      <c r="ILV1683"/>
      <c r="ILW1683"/>
      <c r="ILX1683"/>
      <c r="ILY1683"/>
      <c r="ILZ1683"/>
      <c r="IMA1683"/>
      <c r="IMB1683"/>
      <c r="IMC1683"/>
      <c r="IMD1683"/>
      <c r="IME1683"/>
      <c r="IMF1683"/>
      <c r="IMG1683"/>
      <c r="IMH1683"/>
      <c r="IMI1683"/>
      <c r="IMJ1683"/>
      <c r="IMK1683"/>
      <c r="IML1683"/>
      <c r="IMM1683"/>
      <c r="IMN1683"/>
      <c r="IMO1683"/>
      <c r="IMP1683"/>
      <c r="IMQ1683"/>
      <c r="IMR1683"/>
      <c r="IMS1683"/>
      <c r="IMT1683"/>
      <c r="IMU1683"/>
      <c r="IMV1683"/>
      <c r="IMW1683"/>
      <c r="IMX1683"/>
      <c r="IMY1683"/>
      <c r="IMZ1683"/>
      <c r="INA1683"/>
      <c r="INB1683"/>
      <c r="INC1683"/>
      <c r="IND1683"/>
      <c r="INE1683"/>
      <c r="INF1683"/>
      <c r="ING1683"/>
      <c r="INH1683"/>
      <c r="INI1683"/>
      <c r="INJ1683"/>
      <c r="INK1683"/>
      <c r="INL1683"/>
      <c r="INM1683"/>
      <c r="INN1683"/>
      <c r="INO1683"/>
      <c r="INP1683"/>
      <c r="INQ1683"/>
      <c r="INR1683"/>
      <c r="INS1683"/>
      <c r="INT1683"/>
      <c r="INU1683"/>
      <c r="INV1683"/>
      <c r="INW1683"/>
      <c r="INX1683"/>
      <c r="INY1683"/>
      <c r="INZ1683"/>
      <c r="IOA1683"/>
      <c r="IOB1683"/>
      <c r="IOC1683"/>
      <c r="IOD1683"/>
      <c r="IOE1683"/>
      <c r="IOF1683"/>
      <c r="IOG1683"/>
      <c r="IOH1683"/>
      <c r="IOI1683"/>
      <c r="IOJ1683"/>
      <c r="IOK1683"/>
      <c r="IOL1683"/>
      <c r="IOM1683"/>
      <c r="ION1683"/>
      <c r="IOO1683"/>
      <c r="IOP1683"/>
      <c r="IOQ1683"/>
      <c r="IOR1683"/>
      <c r="IOS1683"/>
      <c r="IOT1683"/>
      <c r="IOU1683"/>
      <c r="IOV1683"/>
      <c r="IOW1683"/>
      <c r="IOX1683"/>
      <c r="IOY1683"/>
      <c r="IOZ1683"/>
      <c r="IPA1683"/>
      <c r="IPB1683"/>
      <c r="IPC1683"/>
      <c r="IPD1683"/>
      <c r="IPE1683"/>
      <c r="IPF1683"/>
      <c r="IPG1683"/>
      <c r="IPH1683"/>
      <c r="IPI1683"/>
      <c r="IPJ1683"/>
      <c r="IPK1683"/>
      <c r="IPL1683"/>
      <c r="IPM1683"/>
      <c r="IPN1683"/>
      <c r="IPO1683"/>
      <c r="IPP1683"/>
      <c r="IPQ1683"/>
      <c r="IPR1683"/>
      <c r="IPS1683"/>
      <c r="IPT1683"/>
      <c r="IPU1683"/>
      <c r="IPV1683"/>
      <c r="IPW1683"/>
      <c r="IPX1683"/>
      <c r="IPY1683"/>
      <c r="IPZ1683"/>
      <c r="IQA1683"/>
      <c r="IQB1683"/>
      <c r="IQC1683"/>
      <c r="IQD1683"/>
      <c r="IQE1683"/>
      <c r="IQF1683"/>
      <c r="IQG1683"/>
      <c r="IQH1683"/>
      <c r="IQI1683"/>
      <c r="IQJ1683"/>
      <c r="IQK1683"/>
      <c r="IQL1683"/>
      <c r="IQM1683"/>
      <c r="IQN1683"/>
      <c r="IQO1683"/>
      <c r="IQP1683"/>
      <c r="IQQ1683"/>
      <c r="IQR1683"/>
      <c r="IQS1683"/>
      <c r="IQT1683"/>
      <c r="IQU1683"/>
      <c r="IQV1683"/>
      <c r="IQW1683"/>
      <c r="IQX1683"/>
      <c r="IQY1683"/>
      <c r="IQZ1683"/>
      <c r="IRA1683"/>
      <c r="IRB1683"/>
      <c r="IRC1683"/>
      <c r="IRD1683"/>
      <c r="IRE1683"/>
      <c r="IRF1683"/>
      <c r="IRG1683"/>
      <c r="IRH1683"/>
      <c r="IRI1683"/>
      <c r="IRJ1683"/>
      <c r="IRK1683"/>
      <c r="IRL1683"/>
      <c r="IRM1683"/>
      <c r="IRN1683"/>
      <c r="IRO1683"/>
      <c r="IRP1683"/>
      <c r="IRQ1683"/>
      <c r="IRR1683"/>
      <c r="IRS1683"/>
      <c r="IRT1683"/>
      <c r="IRU1683"/>
      <c r="IRV1683"/>
      <c r="IRW1683"/>
      <c r="IRX1683"/>
      <c r="IRY1683"/>
      <c r="IRZ1683"/>
      <c r="ISA1683"/>
      <c r="ISB1683"/>
      <c r="ISC1683"/>
      <c r="ISD1683"/>
      <c r="ISE1683"/>
      <c r="ISF1683"/>
      <c r="ISG1683"/>
      <c r="ISH1683"/>
      <c r="ISI1683"/>
      <c r="ISJ1683"/>
      <c r="ISK1683"/>
      <c r="ISL1683"/>
      <c r="ISM1683"/>
      <c r="ISN1683"/>
      <c r="ISO1683"/>
      <c r="ISP1683"/>
      <c r="ISQ1683"/>
      <c r="ISR1683"/>
      <c r="ISS1683"/>
      <c r="IST1683"/>
      <c r="ISU1683"/>
      <c r="ISV1683"/>
      <c r="ISW1683"/>
      <c r="ISX1683"/>
      <c r="ISY1683"/>
      <c r="ISZ1683"/>
      <c r="ITA1683"/>
      <c r="ITB1683"/>
      <c r="ITC1683"/>
      <c r="ITD1683"/>
      <c r="ITE1683"/>
      <c r="ITF1683"/>
      <c r="ITG1683"/>
      <c r="ITH1683"/>
      <c r="ITI1683"/>
      <c r="ITJ1683"/>
      <c r="ITK1683"/>
      <c r="ITL1683"/>
      <c r="ITM1683"/>
      <c r="ITN1683"/>
      <c r="ITO1683"/>
      <c r="ITP1683"/>
      <c r="ITQ1683"/>
      <c r="ITR1683"/>
      <c r="ITS1683"/>
      <c r="ITT1683"/>
      <c r="ITU1683"/>
      <c r="ITV1683"/>
      <c r="ITW1683"/>
      <c r="ITX1683"/>
      <c r="ITY1683"/>
      <c r="ITZ1683"/>
      <c r="IUA1683"/>
      <c r="IUB1683"/>
      <c r="IUC1683"/>
      <c r="IUD1683"/>
      <c r="IUE1683"/>
      <c r="IUF1683"/>
      <c r="IUG1683"/>
      <c r="IUH1683"/>
      <c r="IUI1683"/>
      <c r="IUJ1683"/>
      <c r="IUK1683"/>
      <c r="IUL1683"/>
      <c r="IUM1683"/>
      <c r="IUN1683"/>
      <c r="IUO1683"/>
      <c r="IUP1683"/>
      <c r="IUQ1683"/>
      <c r="IUR1683"/>
      <c r="IUS1683"/>
      <c r="IUT1683"/>
      <c r="IUU1683"/>
      <c r="IUV1683"/>
      <c r="IUW1683"/>
      <c r="IUX1683"/>
      <c r="IUY1683"/>
      <c r="IUZ1683"/>
      <c r="IVA1683"/>
      <c r="IVB1683"/>
      <c r="IVC1683"/>
      <c r="IVD1683"/>
      <c r="IVE1683"/>
      <c r="IVF1683"/>
      <c r="IVG1683"/>
      <c r="IVH1683"/>
      <c r="IVI1683"/>
      <c r="IVJ1683"/>
      <c r="IVK1683"/>
      <c r="IVL1683"/>
      <c r="IVM1683"/>
      <c r="IVN1683"/>
      <c r="IVO1683"/>
      <c r="IVP1683"/>
      <c r="IVQ1683"/>
      <c r="IVR1683"/>
      <c r="IVS1683"/>
      <c r="IVT1683"/>
      <c r="IVU1683"/>
      <c r="IVV1683"/>
      <c r="IVW1683"/>
      <c r="IVX1683"/>
      <c r="IVY1683"/>
      <c r="IVZ1683"/>
      <c r="IWA1683"/>
      <c r="IWB1683"/>
      <c r="IWC1683"/>
      <c r="IWD1683"/>
      <c r="IWE1683"/>
      <c r="IWF1683"/>
      <c r="IWG1683"/>
      <c r="IWH1683"/>
      <c r="IWI1683"/>
      <c r="IWJ1683"/>
      <c r="IWK1683"/>
      <c r="IWL1683"/>
      <c r="IWM1683"/>
      <c r="IWN1683"/>
      <c r="IWO1683"/>
      <c r="IWP1683"/>
      <c r="IWQ1683"/>
      <c r="IWR1683"/>
      <c r="IWS1683"/>
      <c r="IWT1683"/>
      <c r="IWU1683"/>
      <c r="IWV1683"/>
      <c r="IWW1683"/>
      <c r="IWX1683"/>
      <c r="IWY1683"/>
      <c r="IWZ1683"/>
      <c r="IXA1683"/>
      <c r="IXB1683"/>
      <c r="IXC1683"/>
      <c r="IXD1683"/>
      <c r="IXE1683"/>
      <c r="IXF1683"/>
      <c r="IXG1683"/>
      <c r="IXH1683"/>
      <c r="IXI1683"/>
      <c r="IXJ1683"/>
      <c r="IXK1683"/>
      <c r="IXL1683"/>
      <c r="IXM1683"/>
      <c r="IXN1683"/>
      <c r="IXO1683"/>
      <c r="IXP1683"/>
      <c r="IXQ1683"/>
      <c r="IXR1683"/>
      <c r="IXS1683"/>
      <c r="IXT1683"/>
      <c r="IXU1683"/>
      <c r="IXV1683"/>
      <c r="IXW1683"/>
      <c r="IXX1683"/>
      <c r="IXY1683"/>
      <c r="IXZ1683"/>
      <c r="IYA1683"/>
      <c r="IYB1683"/>
      <c r="IYC1683"/>
      <c r="IYD1683"/>
      <c r="IYE1683"/>
      <c r="IYF1683"/>
      <c r="IYG1683"/>
      <c r="IYH1683"/>
      <c r="IYI1683"/>
      <c r="IYJ1683"/>
      <c r="IYK1683"/>
      <c r="IYL1683"/>
      <c r="IYM1683"/>
      <c r="IYN1683"/>
      <c r="IYO1683"/>
      <c r="IYP1683"/>
      <c r="IYQ1683"/>
      <c r="IYR1683"/>
      <c r="IYS1683"/>
      <c r="IYT1683"/>
      <c r="IYU1683"/>
      <c r="IYV1683"/>
      <c r="IYW1683"/>
      <c r="IYX1683"/>
      <c r="IYY1683"/>
      <c r="IYZ1683"/>
      <c r="IZA1683"/>
      <c r="IZB1683"/>
      <c r="IZC1683"/>
      <c r="IZD1683"/>
      <c r="IZE1683"/>
      <c r="IZF1683"/>
      <c r="IZG1683"/>
      <c r="IZH1683"/>
      <c r="IZI1683"/>
      <c r="IZJ1683"/>
      <c r="IZK1683"/>
      <c r="IZL1683"/>
      <c r="IZM1683"/>
      <c r="IZN1683"/>
      <c r="IZO1683"/>
      <c r="IZP1683"/>
      <c r="IZQ1683"/>
      <c r="IZR1683"/>
      <c r="IZS1683"/>
      <c r="IZT1683"/>
      <c r="IZU1683"/>
      <c r="IZV1683"/>
      <c r="IZW1683"/>
      <c r="IZX1683"/>
      <c r="IZY1683"/>
      <c r="IZZ1683"/>
      <c r="JAA1683"/>
      <c r="JAB1683"/>
      <c r="JAC1683"/>
      <c r="JAD1683"/>
      <c r="JAE1683"/>
      <c r="JAF1683"/>
      <c r="JAG1683"/>
      <c r="JAH1683"/>
      <c r="JAI1683"/>
      <c r="JAJ1683"/>
      <c r="JAK1683"/>
      <c r="JAL1683"/>
      <c r="JAM1683"/>
      <c r="JAN1683"/>
      <c r="JAO1683"/>
      <c r="JAP1683"/>
      <c r="JAQ1683"/>
      <c r="JAR1683"/>
      <c r="JAS1683"/>
      <c r="JAT1683"/>
      <c r="JAU1683"/>
      <c r="JAV1683"/>
      <c r="JAW1683"/>
      <c r="JAX1683"/>
      <c r="JAY1683"/>
      <c r="JAZ1683"/>
      <c r="JBA1683"/>
      <c r="JBB1683"/>
      <c r="JBC1683"/>
      <c r="JBD1683"/>
      <c r="JBE1683"/>
      <c r="JBF1683"/>
      <c r="JBG1683"/>
      <c r="JBH1683"/>
      <c r="JBI1683"/>
      <c r="JBJ1683"/>
      <c r="JBK1683"/>
      <c r="JBL1683"/>
      <c r="JBM1683"/>
      <c r="JBN1683"/>
      <c r="JBO1683"/>
      <c r="JBP1683"/>
      <c r="JBQ1683"/>
      <c r="JBR1683"/>
      <c r="JBS1683"/>
      <c r="JBT1683"/>
      <c r="JBU1683"/>
      <c r="JBV1683"/>
      <c r="JBW1683"/>
      <c r="JBX1683"/>
      <c r="JBY1683"/>
      <c r="JBZ1683"/>
      <c r="JCA1683"/>
      <c r="JCB1683"/>
      <c r="JCC1683"/>
      <c r="JCD1683"/>
      <c r="JCE1683"/>
      <c r="JCF1683"/>
      <c r="JCG1683"/>
      <c r="JCH1683"/>
      <c r="JCI1683"/>
      <c r="JCJ1683"/>
      <c r="JCK1683"/>
      <c r="JCL1683"/>
      <c r="JCM1683"/>
      <c r="JCN1683"/>
      <c r="JCO1683"/>
      <c r="JCP1683"/>
      <c r="JCQ1683"/>
      <c r="JCR1683"/>
      <c r="JCS1683"/>
      <c r="JCT1683"/>
      <c r="JCU1683"/>
      <c r="JCV1683"/>
      <c r="JCW1683"/>
      <c r="JCX1683"/>
      <c r="JCY1683"/>
      <c r="JCZ1683"/>
      <c r="JDA1683"/>
      <c r="JDB1683"/>
      <c r="JDC1683"/>
      <c r="JDD1683"/>
      <c r="JDE1683"/>
      <c r="JDF1683"/>
      <c r="JDG1683"/>
      <c r="JDH1683"/>
      <c r="JDI1683"/>
      <c r="JDJ1683"/>
      <c r="JDK1683"/>
      <c r="JDL1683"/>
      <c r="JDM1683"/>
      <c r="JDN1683"/>
      <c r="JDO1683"/>
      <c r="JDP1683"/>
      <c r="JDQ1683"/>
      <c r="JDR1683"/>
      <c r="JDS1683"/>
      <c r="JDT1683"/>
      <c r="JDU1683"/>
      <c r="JDV1683"/>
      <c r="JDW1683"/>
      <c r="JDX1683"/>
      <c r="JDY1683"/>
      <c r="JDZ1683"/>
      <c r="JEA1683"/>
      <c r="JEB1683"/>
      <c r="JEC1683"/>
      <c r="JED1683"/>
      <c r="JEE1683"/>
      <c r="JEF1683"/>
      <c r="JEG1683"/>
      <c r="JEH1683"/>
      <c r="JEI1683"/>
      <c r="JEJ1683"/>
      <c r="JEK1683"/>
      <c r="JEL1683"/>
      <c r="JEM1683"/>
      <c r="JEN1683"/>
      <c r="JEO1683"/>
      <c r="JEP1683"/>
      <c r="JEQ1683"/>
      <c r="JER1683"/>
      <c r="JES1683"/>
      <c r="JET1683"/>
      <c r="JEU1683"/>
      <c r="JEV1683"/>
      <c r="JEW1683"/>
      <c r="JEX1683"/>
      <c r="JEY1683"/>
      <c r="JEZ1683"/>
      <c r="JFA1683"/>
      <c r="JFB1683"/>
      <c r="JFC1683"/>
      <c r="JFD1683"/>
      <c r="JFE1683"/>
      <c r="JFF1683"/>
      <c r="JFG1683"/>
      <c r="JFH1683"/>
      <c r="JFI1683"/>
      <c r="JFJ1683"/>
      <c r="JFK1683"/>
      <c r="JFL1683"/>
      <c r="JFM1683"/>
      <c r="JFN1683"/>
      <c r="JFO1683"/>
      <c r="JFP1683"/>
      <c r="JFQ1683"/>
      <c r="JFR1683"/>
      <c r="JFS1683"/>
      <c r="JFT1683"/>
      <c r="JFU1683"/>
      <c r="JFV1683"/>
      <c r="JFW1683"/>
      <c r="JFX1683"/>
      <c r="JFY1683"/>
      <c r="JFZ1683"/>
      <c r="JGA1683"/>
      <c r="JGB1683"/>
      <c r="JGC1683"/>
      <c r="JGD1683"/>
      <c r="JGE1683"/>
      <c r="JGF1683"/>
      <c r="JGG1683"/>
      <c r="JGH1683"/>
      <c r="JGI1683"/>
      <c r="JGJ1683"/>
      <c r="JGK1683"/>
      <c r="JGL1683"/>
      <c r="JGM1683"/>
      <c r="JGN1683"/>
      <c r="JGO1683"/>
      <c r="JGP1683"/>
      <c r="JGQ1683"/>
      <c r="JGR1683"/>
      <c r="JGS1683"/>
      <c r="JGT1683"/>
      <c r="JGU1683"/>
      <c r="JGV1683"/>
      <c r="JGW1683"/>
      <c r="JGX1683"/>
      <c r="JGY1683"/>
      <c r="JGZ1683"/>
      <c r="JHA1683"/>
      <c r="JHB1683"/>
      <c r="JHC1683"/>
      <c r="JHD1683"/>
      <c r="JHE1683"/>
      <c r="JHF1683"/>
      <c r="JHG1683"/>
      <c r="JHH1683"/>
      <c r="JHI1683"/>
      <c r="JHJ1683"/>
      <c r="JHK1683"/>
      <c r="JHL1683"/>
      <c r="JHM1683"/>
      <c r="JHN1683"/>
      <c r="JHO1683"/>
      <c r="JHP1683"/>
      <c r="JHQ1683"/>
      <c r="JHR1683"/>
      <c r="JHS1683"/>
      <c r="JHT1683"/>
      <c r="JHU1683"/>
      <c r="JHV1683"/>
      <c r="JHW1683"/>
      <c r="JHX1683"/>
      <c r="JHY1683"/>
      <c r="JHZ1683"/>
      <c r="JIA1683"/>
      <c r="JIB1683"/>
      <c r="JIC1683"/>
      <c r="JID1683"/>
      <c r="JIE1683"/>
      <c r="JIF1683"/>
      <c r="JIG1683"/>
      <c r="JIH1683"/>
      <c r="JII1683"/>
      <c r="JIJ1683"/>
      <c r="JIK1683"/>
      <c r="JIL1683"/>
      <c r="JIM1683"/>
      <c r="JIN1683"/>
      <c r="JIO1683"/>
      <c r="JIP1683"/>
      <c r="JIQ1683"/>
      <c r="JIR1683"/>
      <c r="JIS1683"/>
      <c r="JIT1683"/>
      <c r="JIU1683"/>
      <c r="JIV1683"/>
      <c r="JIW1683"/>
      <c r="JIX1683"/>
      <c r="JIY1683"/>
      <c r="JIZ1683"/>
      <c r="JJA1683"/>
      <c r="JJB1683"/>
      <c r="JJC1683"/>
      <c r="JJD1683"/>
      <c r="JJE1683"/>
      <c r="JJF1683"/>
      <c r="JJG1683"/>
      <c r="JJH1683"/>
      <c r="JJI1683"/>
      <c r="JJJ1683"/>
      <c r="JJK1683"/>
      <c r="JJL1683"/>
      <c r="JJM1683"/>
      <c r="JJN1683"/>
      <c r="JJO1683"/>
      <c r="JJP1683"/>
      <c r="JJQ1683"/>
      <c r="JJR1683"/>
      <c r="JJS1683"/>
      <c r="JJT1683"/>
      <c r="JJU1683"/>
      <c r="JJV1683"/>
      <c r="JJW1683"/>
      <c r="JJX1683"/>
      <c r="JJY1683"/>
      <c r="JJZ1683"/>
      <c r="JKA1683"/>
      <c r="JKB1683"/>
      <c r="JKC1683"/>
      <c r="JKD1683"/>
      <c r="JKE1683"/>
      <c r="JKF1683"/>
      <c r="JKG1683"/>
      <c r="JKH1683"/>
      <c r="JKI1683"/>
      <c r="JKJ1683"/>
      <c r="JKK1683"/>
      <c r="JKL1683"/>
      <c r="JKM1683"/>
      <c r="JKN1683"/>
      <c r="JKO1683"/>
      <c r="JKP1683"/>
      <c r="JKQ1683"/>
      <c r="JKR1683"/>
      <c r="JKS1683"/>
      <c r="JKT1683"/>
      <c r="JKU1683"/>
      <c r="JKV1683"/>
      <c r="JKW1683"/>
      <c r="JKX1683"/>
      <c r="JKY1683"/>
      <c r="JKZ1683"/>
      <c r="JLA1683"/>
      <c r="JLB1683"/>
      <c r="JLC1683"/>
      <c r="JLD1683"/>
      <c r="JLE1683"/>
      <c r="JLF1683"/>
      <c r="JLG1683"/>
      <c r="JLH1683"/>
      <c r="JLI1683"/>
      <c r="JLJ1683"/>
      <c r="JLK1683"/>
      <c r="JLL1683"/>
      <c r="JLM1683"/>
      <c r="JLN1683"/>
      <c r="JLO1683"/>
      <c r="JLP1683"/>
      <c r="JLQ1683"/>
      <c r="JLR1683"/>
      <c r="JLS1683"/>
      <c r="JLT1683"/>
      <c r="JLU1683"/>
      <c r="JLV1683"/>
      <c r="JLW1683"/>
      <c r="JLX1683"/>
      <c r="JLY1683"/>
      <c r="JLZ1683"/>
      <c r="JMA1683"/>
      <c r="JMB1683"/>
      <c r="JMC1683"/>
      <c r="JMD1683"/>
      <c r="JME1683"/>
      <c r="JMF1683"/>
      <c r="JMG1683"/>
      <c r="JMH1683"/>
      <c r="JMI1683"/>
      <c r="JMJ1683"/>
      <c r="JMK1683"/>
      <c r="JML1683"/>
      <c r="JMM1683"/>
      <c r="JMN1683"/>
      <c r="JMO1683"/>
      <c r="JMP1683"/>
      <c r="JMQ1683"/>
      <c r="JMR1683"/>
      <c r="JMS1683"/>
      <c r="JMT1683"/>
      <c r="JMU1683"/>
      <c r="JMV1683"/>
      <c r="JMW1683"/>
      <c r="JMX1683"/>
      <c r="JMY1683"/>
      <c r="JMZ1683"/>
      <c r="JNA1683"/>
      <c r="JNB1683"/>
      <c r="JNC1683"/>
      <c r="JND1683"/>
      <c r="JNE1683"/>
      <c r="JNF1683"/>
      <c r="JNG1683"/>
      <c r="JNH1683"/>
      <c r="JNI1683"/>
      <c r="JNJ1683"/>
      <c r="JNK1683"/>
      <c r="JNL1683"/>
      <c r="JNM1683"/>
      <c r="JNN1683"/>
      <c r="JNO1683"/>
      <c r="JNP1683"/>
      <c r="JNQ1683"/>
      <c r="JNR1683"/>
      <c r="JNS1683"/>
      <c r="JNT1683"/>
      <c r="JNU1683"/>
      <c r="JNV1683"/>
      <c r="JNW1683"/>
      <c r="JNX1683"/>
      <c r="JNY1683"/>
      <c r="JNZ1683"/>
      <c r="JOA1683"/>
      <c r="JOB1683"/>
      <c r="JOC1683"/>
      <c r="JOD1683"/>
      <c r="JOE1683"/>
      <c r="JOF1683"/>
      <c r="JOG1683"/>
      <c r="JOH1683"/>
      <c r="JOI1683"/>
      <c r="JOJ1683"/>
      <c r="JOK1683"/>
      <c r="JOL1683"/>
      <c r="JOM1683"/>
      <c r="JON1683"/>
      <c r="JOO1683"/>
      <c r="JOP1683"/>
      <c r="JOQ1683"/>
      <c r="JOR1683"/>
      <c r="JOS1683"/>
      <c r="JOT1683"/>
      <c r="JOU1683"/>
      <c r="JOV1683"/>
      <c r="JOW1683"/>
      <c r="JOX1683"/>
      <c r="JOY1683"/>
      <c r="JOZ1683"/>
      <c r="JPA1683"/>
      <c r="JPB1683"/>
      <c r="JPC1683"/>
      <c r="JPD1683"/>
      <c r="JPE1683"/>
      <c r="JPF1683"/>
      <c r="JPG1683"/>
      <c r="JPH1683"/>
      <c r="JPI1683"/>
      <c r="JPJ1683"/>
      <c r="JPK1683"/>
      <c r="JPL1683"/>
      <c r="JPM1683"/>
      <c r="JPN1683"/>
      <c r="JPO1683"/>
      <c r="JPP1683"/>
      <c r="JPQ1683"/>
      <c r="JPR1683"/>
      <c r="JPS1683"/>
      <c r="JPT1683"/>
      <c r="JPU1683"/>
      <c r="JPV1683"/>
      <c r="JPW1683"/>
      <c r="JPX1683"/>
      <c r="JPY1683"/>
      <c r="JPZ1683"/>
      <c r="JQA1683"/>
      <c r="JQB1683"/>
      <c r="JQC1683"/>
      <c r="JQD1683"/>
      <c r="JQE1683"/>
      <c r="JQF1683"/>
      <c r="JQG1683"/>
      <c r="JQH1683"/>
      <c r="JQI1683"/>
      <c r="JQJ1683"/>
      <c r="JQK1683"/>
      <c r="JQL1683"/>
      <c r="JQM1683"/>
      <c r="JQN1683"/>
      <c r="JQO1683"/>
      <c r="JQP1683"/>
      <c r="JQQ1683"/>
      <c r="JQR1683"/>
      <c r="JQS1683"/>
      <c r="JQT1683"/>
      <c r="JQU1683"/>
      <c r="JQV1683"/>
      <c r="JQW1683"/>
      <c r="JQX1683"/>
      <c r="JQY1683"/>
      <c r="JQZ1683"/>
      <c r="JRA1683"/>
      <c r="JRB1683"/>
      <c r="JRC1683"/>
      <c r="JRD1683"/>
      <c r="JRE1683"/>
      <c r="JRF1683"/>
      <c r="JRG1683"/>
      <c r="JRH1683"/>
      <c r="JRI1683"/>
      <c r="JRJ1683"/>
      <c r="JRK1683"/>
      <c r="JRL1683"/>
      <c r="JRM1683"/>
      <c r="JRN1683"/>
      <c r="JRO1683"/>
      <c r="JRP1683"/>
      <c r="JRQ1683"/>
      <c r="JRR1683"/>
      <c r="JRS1683"/>
      <c r="JRT1683"/>
      <c r="JRU1683"/>
      <c r="JRV1683"/>
      <c r="JRW1683"/>
      <c r="JRX1683"/>
      <c r="JRY1683"/>
      <c r="JRZ1683"/>
      <c r="JSA1683"/>
      <c r="JSB1683"/>
      <c r="JSC1683"/>
      <c r="JSD1683"/>
      <c r="JSE1683"/>
      <c r="JSF1683"/>
      <c r="JSG1683"/>
      <c r="JSH1683"/>
      <c r="JSI1683"/>
      <c r="JSJ1683"/>
      <c r="JSK1683"/>
      <c r="JSL1683"/>
      <c r="JSM1683"/>
      <c r="JSN1683"/>
      <c r="JSO1683"/>
      <c r="JSP1683"/>
      <c r="JSQ1683"/>
      <c r="JSR1683"/>
      <c r="JSS1683"/>
      <c r="JST1683"/>
      <c r="JSU1683"/>
      <c r="JSV1683"/>
      <c r="JSW1683"/>
      <c r="JSX1683"/>
      <c r="JSY1683"/>
      <c r="JSZ1683"/>
      <c r="JTA1683"/>
      <c r="JTB1683"/>
      <c r="JTC1683"/>
      <c r="JTD1683"/>
      <c r="JTE1683"/>
      <c r="JTF1683"/>
      <c r="JTG1683"/>
      <c r="JTH1683"/>
      <c r="JTI1683"/>
      <c r="JTJ1683"/>
      <c r="JTK1683"/>
      <c r="JTL1683"/>
      <c r="JTM1683"/>
      <c r="JTN1683"/>
      <c r="JTO1683"/>
      <c r="JTP1683"/>
      <c r="JTQ1683"/>
      <c r="JTR1683"/>
      <c r="JTS1683"/>
      <c r="JTT1683"/>
      <c r="JTU1683"/>
      <c r="JTV1683"/>
      <c r="JTW1683"/>
      <c r="JTX1683"/>
      <c r="JTY1683"/>
      <c r="JTZ1683"/>
      <c r="JUA1683"/>
      <c r="JUB1683"/>
      <c r="JUC1683"/>
      <c r="JUD1683"/>
      <c r="JUE1683"/>
      <c r="JUF1683"/>
      <c r="JUG1683"/>
      <c r="JUH1683"/>
      <c r="JUI1683"/>
      <c r="JUJ1683"/>
      <c r="JUK1683"/>
      <c r="JUL1683"/>
      <c r="JUM1683"/>
      <c r="JUN1683"/>
      <c r="JUO1683"/>
      <c r="JUP1683"/>
      <c r="JUQ1683"/>
      <c r="JUR1683"/>
      <c r="JUS1683"/>
      <c r="JUT1683"/>
      <c r="JUU1683"/>
      <c r="JUV1683"/>
      <c r="JUW1683"/>
      <c r="JUX1683"/>
      <c r="JUY1683"/>
      <c r="JUZ1683"/>
      <c r="JVA1683"/>
      <c r="JVB1683"/>
      <c r="JVC1683"/>
      <c r="JVD1683"/>
      <c r="JVE1683"/>
      <c r="JVF1683"/>
      <c r="JVG1683"/>
      <c r="JVH1683"/>
      <c r="JVI1683"/>
      <c r="JVJ1683"/>
      <c r="JVK1683"/>
      <c r="JVL1683"/>
      <c r="JVM1683"/>
      <c r="JVN1683"/>
      <c r="JVO1683"/>
      <c r="JVP1683"/>
      <c r="JVQ1683"/>
      <c r="JVR1683"/>
      <c r="JVS1683"/>
      <c r="JVT1683"/>
      <c r="JVU1683"/>
      <c r="JVV1683"/>
      <c r="JVW1683"/>
      <c r="JVX1683"/>
      <c r="JVY1683"/>
      <c r="JVZ1683"/>
      <c r="JWA1683"/>
      <c r="JWB1683"/>
      <c r="JWC1683"/>
      <c r="JWD1683"/>
      <c r="JWE1683"/>
      <c r="JWF1683"/>
      <c r="JWG1683"/>
      <c r="JWH1683"/>
      <c r="JWI1683"/>
      <c r="JWJ1683"/>
      <c r="JWK1683"/>
      <c r="JWL1683"/>
      <c r="JWM1683"/>
      <c r="JWN1683"/>
      <c r="JWO1683"/>
      <c r="JWP1683"/>
      <c r="JWQ1683"/>
      <c r="JWR1683"/>
      <c r="JWS1683"/>
      <c r="JWT1683"/>
      <c r="JWU1683"/>
      <c r="JWV1683"/>
      <c r="JWW1683"/>
      <c r="JWX1683"/>
      <c r="JWY1683"/>
      <c r="JWZ1683"/>
      <c r="JXA1683"/>
      <c r="JXB1683"/>
      <c r="JXC1683"/>
      <c r="JXD1683"/>
      <c r="JXE1683"/>
      <c r="JXF1683"/>
      <c r="JXG1683"/>
      <c r="JXH1683"/>
      <c r="JXI1683"/>
      <c r="JXJ1683"/>
      <c r="JXK1683"/>
      <c r="JXL1683"/>
      <c r="JXM1683"/>
      <c r="JXN1683"/>
      <c r="JXO1683"/>
      <c r="JXP1683"/>
      <c r="JXQ1683"/>
      <c r="JXR1683"/>
      <c r="JXS1683"/>
      <c r="JXT1683"/>
      <c r="JXU1683"/>
      <c r="JXV1683"/>
      <c r="JXW1683"/>
      <c r="JXX1683"/>
      <c r="JXY1683"/>
      <c r="JXZ1683"/>
      <c r="JYA1683"/>
      <c r="JYB1683"/>
      <c r="JYC1683"/>
      <c r="JYD1683"/>
      <c r="JYE1683"/>
      <c r="JYF1683"/>
      <c r="JYG1683"/>
      <c r="JYH1683"/>
      <c r="JYI1683"/>
      <c r="JYJ1683"/>
      <c r="JYK1683"/>
      <c r="JYL1683"/>
      <c r="JYM1683"/>
      <c r="JYN1683"/>
      <c r="JYO1683"/>
      <c r="JYP1683"/>
      <c r="JYQ1683"/>
      <c r="JYR1683"/>
      <c r="JYS1683"/>
      <c r="JYT1683"/>
      <c r="JYU1683"/>
      <c r="JYV1683"/>
      <c r="JYW1683"/>
      <c r="JYX1683"/>
      <c r="JYY1683"/>
      <c r="JYZ1683"/>
      <c r="JZA1683"/>
      <c r="JZB1683"/>
      <c r="JZC1683"/>
      <c r="JZD1683"/>
      <c r="JZE1683"/>
      <c r="JZF1683"/>
      <c r="JZG1683"/>
      <c r="JZH1683"/>
      <c r="JZI1683"/>
      <c r="JZJ1683"/>
      <c r="JZK1683"/>
      <c r="JZL1683"/>
      <c r="JZM1683"/>
      <c r="JZN1683"/>
      <c r="JZO1683"/>
      <c r="JZP1683"/>
      <c r="JZQ1683"/>
      <c r="JZR1683"/>
      <c r="JZS1683"/>
      <c r="JZT1683"/>
      <c r="JZU1683"/>
      <c r="JZV1683"/>
      <c r="JZW1683"/>
      <c r="JZX1683"/>
      <c r="JZY1683"/>
      <c r="JZZ1683"/>
      <c r="KAA1683"/>
      <c r="KAB1683"/>
      <c r="KAC1683"/>
      <c r="KAD1683"/>
      <c r="KAE1683"/>
      <c r="KAF1683"/>
      <c r="KAG1683"/>
      <c r="KAH1683"/>
      <c r="KAI1683"/>
      <c r="KAJ1683"/>
      <c r="KAK1683"/>
      <c r="KAL1683"/>
      <c r="KAM1683"/>
      <c r="KAN1683"/>
      <c r="KAO1683"/>
      <c r="KAP1683"/>
      <c r="KAQ1683"/>
      <c r="KAR1683"/>
      <c r="KAS1683"/>
      <c r="KAT1683"/>
      <c r="KAU1683"/>
      <c r="KAV1683"/>
      <c r="KAW1683"/>
      <c r="KAX1683"/>
      <c r="KAY1683"/>
      <c r="KAZ1683"/>
      <c r="KBA1683"/>
      <c r="KBB1683"/>
      <c r="KBC1683"/>
      <c r="KBD1683"/>
      <c r="KBE1683"/>
      <c r="KBF1683"/>
      <c r="KBG1683"/>
      <c r="KBH1683"/>
      <c r="KBI1683"/>
      <c r="KBJ1683"/>
      <c r="KBK1683"/>
      <c r="KBL1683"/>
      <c r="KBM1683"/>
      <c r="KBN1683"/>
      <c r="KBO1683"/>
      <c r="KBP1683"/>
      <c r="KBQ1683"/>
      <c r="KBR1683"/>
      <c r="KBS1683"/>
      <c r="KBT1683"/>
      <c r="KBU1683"/>
      <c r="KBV1683"/>
      <c r="KBW1683"/>
      <c r="KBX1683"/>
      <c r="KBY1683"/>
      <c r="KBZ1683"/>
      <c r="KCA1683"/>
      <c r="KCB1683"/>
      <c r="KCC1683"/>
      <c r="KCD1683"/>
      <c r="KCE1683"/>
      <c r="KCF1683"/>
      <c r="KCG1683"/>
      <c r="KCH1683"/>
      <c r="KCI1683"/>
      <c r="KCJ1683"/>
      <c r="KCK1683"/>
      <c r="KCL1683"/>
      <c r="KCM1683"/>
      <c r="KCN1683"/>
      <c r="KCO1683"/>
      <c r="KCP1683"/>
      <c r="KCQ1683"/>
      <c r="KCR1683"/>
      <c r="KCS1683"/>
      <c r="KCT1683"/>
      <c r="KCU1683"/>
      <c r="KCV1683"/>
      <c r="KCW1683"/>
      <c r="KCX1683"/>
      <c r="KCY1683"/>
      <c r="KCZ1683"/>
      <c r="KDA1683"/>
      <c r="KDB1683"/>
      <c r="KDC1683"/>
      <c r="KDD1683"/>
      <c r="KDE1683"/>
      <c r="KDF1683"/>
      <c r="KDG1683"/>
      <c r="KDH1683"/>
      <c r="KDI1683"/>
      <c r="KDJ1683"/>
      <c r="KDK1683"/>
      <c r="KDL1683"/>
      <c r="KDM1683"/>
      <c r="KDN1683"/>
      <c r="KDO1683"/>
      <c r="KDP1683"/>
      <c r="KDQ1683"/>
      <c r="KDR1683"/>
      <c r="KDS1683"/>
      <c r="KDT1683"/>
      <c r="KDU1683"/>
      <c r="KDV1683"/>
      <c r="KDW1683"/>
      <c r="KDX1683"/>
      <c r="KDY1683"/>
      <c r="KDZ1683"/>
      <c r="KEA1683"/>
      <c r="KEB1683"/>
      <c r="KEC1683"/>
      <c r="KED1683"/>
      <c r="KEE1683"/>
      <c r="KEF1683"/>
      <c r="KEG1683"/>
      <c r="KEH1683"/>
      <c r="KEI1683"/>
      <c r="KEJ1683"/>
      <c r="KEK1683"/>
      <c r="KEL1683"/>
      <c r="KEM1683"/>
      <c r="KEN1683"/>
      <c r="KEO1683"/>
      <c r="KEP1683"/>
      <c r="KEQ1683"/>
      <c r="KER1683"/>
      <c r="KES1683"/>
      <c r="KET1683"/>
      <c r="KEU1683"/>
      <c r="KEV1683"/>
      <c r="KEW1683"/>
      <c r="KEX1683"/>
      <c r="KEY1683"/>
      <c r="KEZ1683"/>
      <c r="KFA1683"/>
      <c r="KFB1683"/>
      <c r="KFC1683"/>
      <c r="KFD1683"/>
      <c r="KFE1683"/>
      <c r="KFF1683"/>
      <c r="KFG1683"/>
      <c r="KFH1683"/>
      <c r="KFI1683"/>
      <c r="KFJ1683"/>
      <c r="KFK1683"/>
      <c r="KFL1683"/>
      <c r="KFM1683"/>
      <c r="KFN1683"/>
      <c r="KFO1683"/>
      <c r="KFP1683"/>
      <c r="KFQ1683"/>
      <c r="KFR1683"/>
      <c r="KFS1683"/>
      <c r="KFT1683"/>
      <c r="KFU1683"/>
      <c r="KFV1683"/>
      <c r="KFW1683"/>
      <c r="KFX1683"/>
      <c r="KFY1683"/>
      <c r="KFZ1683"/>
      <c r="KGA1683"/>
      <c r="KGB1683"/>
      <c r="KGC1683"/>
      <c r="KGD1683"/>
      <c r="KGE1683"/>
      <c r="KGF1683"/>
      <c r="KGG1683"/>
      <c r="KGH1683"/>
      <c r="KGI1683"/>
      <c r="KGJ1683"/>
      <c r="KGK1683"/>
      <c r="KGL1683"/>
      <c r="KGM1683"/>
      <c r="KGN1683"/>
      <c r="KGO1683"/>
      <c r="KGP1683"/>
      <c r="KGQ1683"/>
      <c r="KGR1683"/>
      <c r="KGS1683"/>
      <c r="KGT1683"/>
      <c r="KGU1683"/>
      <c r="KGV1683"/>
      <c r="KGW1683"/>
      <c r="KGX1683"/>
      <c r="KGY1683"/>
      <c r="KGZ1683"/>
      <c r="KHA1683"/>
      <c r="KHB1683"/>
      <c r="KHC1683"/>
      <c r="KHD1683"/>
      <c r="KHE1683"/>
      <c r="KHF1683"/>
      <c r="KHG1683"/>
      <c r="KHH1683"/>
      <c r="KHI1683"/>
      <c r="KHJ1683"/>
      <c r="KHK1683"/>
      <c r="KHL1683"/>
      <c r="KHM1683"/>
      <c r="KHN1683"/>
      <c r="KHO1683"/>
      <c r="KHP1683"/>
      <c r="KHQ1683"/>
      <c r="KHR1683"/>
      <c r="KHS1683"/>
      <c r="KHT1683"/>
      <c r="KHU1683"/>
      <c r="KHV1683"/>
      <c r="KHW1683"/>
      <c r="KHX1683"/>
      <c r="KHY1683"/>
      <c r="KHZ1683"/>
      <c r="KIA1683"/>
      <c r="KIB1683"/>
      <c r="KIC1683"/>
      <c r="KID1683"/>
      <c r="KIE1683"/>
      <c r="KIF1683"/>
      <c r="KIG1683"/>
      <c r="KIH1683"/>
      <c r="KII1683"/>
      <c r="KIJ1683"/>
      <c r="KIK1683"/>
      <c r="KIL1683"/>
      <c r="KIM1683"/>
      <c r="KIN1683"/>
      <c r="KIO1683"/>
      <c r="KIP1683"/>
      <c r="KIQ1683"/>
      <c r="KIR1683"/>
      <c r="KIS1683"/>
      <c r="KIT1683"/>
      <c r="KIU1683"/>
      <c r="KIV1683"/>
      <c r="KIW1683"/>
      <c r="KIX1683"/>
      <c r="KIY1683"/>
      <c r="KIZ1683"/>
      <c r="KJA1683"/>
      <c r="KJB1683"/>
      <c r="KJC1683"/>
      <c r="KJD1683"/>
      <c r="KJE1683"/>
      <c r="KJF1683"/>
      <c r="KJG1683"/>
      <c r="KJH1683"/>
      <c r="KJI1683"/>
      <c r="KJJ1683"/>
      <c r="KJK1683"/>
      <c r="KJL1683"/>
      <c r="KJM1683"/>
      <c r="KJN1683"/>
      <c r="KJO1683"/>
      <c r="KJP1683"/>
      <c r="KJQ1683"/>
      <c r="KJR1683"/>
      <c r="KJS1683"/>
      <c r="KJT1683"/>
      <c r="KJU1683"/>
      <c r="KJV1683"/>
      <c r="KJW1683"/>
      <c r="KJX1683"/>
      <c r="KJY1683"/>
      <c r="KJZ1683"/>
      <c r="KKA1683"/>
      <c r="KKB1683"/>
      <c r="KKC1683"/>
      <c r="KKD1683"/>
      <c r="KKE1683"/>
      <c r="KKF1683"/>
      <c r="KKG1683"/>
      <c r="KKH1683"/>
      <c r="KKI1683"/>
      <c r="KKJ1683"/>
      <c r="KKK1683"/>
      <c r="KKL1683"/>
      <c r="KKM1683"/>
      <c r="KKN1683"/>
      <c r="KKO1683"/>
      <c r="KKP1683"/>
      <c r="KKQ1683"/>
      <c r="KKR1683"/>
      <c r="KKS1683"/>
      <c r="KKT1683"/>
      <c r="KKU1683"/>
      <c r="KKV1683"/>
      <c r="KKW1683"/>
      <c r="KKX1683"/>
      <c r="KKY1683"/>
      <c r="KKZ1683"/>
      <c r="KLA1683"/>
      <c r="KLB1683"/>
      <c r="KLC1683"/>
      <c r="KLD1683"/>
      <c r="KLE1683"/>
      <c r="KLF1683"/>
      <c r="KLG1683"/>
      <c r="KLH1683"/>
      <c r="KLI1683"/>
      <c r="KLJ1683"/>
      <c r="KLK1683"/>
      <c r="KLL1683"/>
      <c r="KLM1683"/>
      <c r="KLN1683"/>
      <c r="KLO1683"/>
      <c r="KLP1683"/>
      <c r="KLQ1683"/>
      <c r="KLR1683"/>
      <c r="KLS1683"/>
      <c r="KLT1683"/>
      <c r="KLU1683"/>
      <c r="KLV1683"/>
      <c r="KLW1683"/>
      <c r="KLX1683"/>
      <c r="KLY1683"/>
      <c r="KLZ1683"/>
      <c r="KMA1683"/>
      <c r="KMB1683"/>
      <c r="KMC1683"/>
      <c r="KMD1683"/>
      <c r="KME1683"/>
      <c r="KMF1683"/>
      <c r="KMG1683"/>
      <c r="KMH1683"/>
      <c r="KMI1683"/>
      <c r="KMJ1683"/>
      <c r="KMK1683"/>
      <c r="KML1683"/>
      <c r="KMM1683"/>
      <c r="KMN1683"/>
      <c r="KMO1683"/>
      <c r="KMP1683"/>
      <c r="KMQ1683"/>
      <c r="KMR1683"/>
      <c r="KMS1683"/>
      <c r="KMT1683"/>
      <c r="KMU1683"/>
      <c r="KMV1683"/>
      <c r="KMW1683"/>
      <c r="KMX1683"/>
      <c r="KMY1683"/>
      <c r="KMZ1683"/>
      <c r="KNA1683"/>
      <c r="KNB1683"/>
      <c r="KNC1683"/>
      <c r="KND1683"/>
      <c r="KNE1683"/>
      <c r="KNF1683"/>
      <c r="KNG1683"/>
      <c r="KNH1683"/>
      <c r="KNI1683"/>
      <c r="KNJ1683"/>
      <c r="KNK1683"/>
      <c r="KNL1683"/>
      <c r="KNM1683"/>
      <c r="KNN1683"/>
      <c r="KNO1683"/>
      <c r="KNP1683"/>
      <c r="KNQ1683"/>
      <c r="KNR1683"/>
      <c r="KNS1683"/>
      <c r="KNT1683"/>
      <c r="KNU1683"/>
      <c r="KNV1683"/>
      <c r="KNW1683"/>
      <c r="KNX1683"/>
      <c r="KNY1683"/>
      <c r="KNZ1683"/>
      <c r="KOA1683"/>
      <c r="KOB1683"/>
      <c r="KOC1683"/>
      <c r="KOD1683"/>
      <c r="KOE1683"/>
      <c r="KOF1683"/>
      <c r="KOG1683"/>
      <c r="KOH1683"/>
      <c r="KOI1683"/>
      <c r="KOJ1683"/>
      <c r="KOK1683"/>
      <c r="KOL1683"/>
      <c r="KOM1683"/>
      <c r="KON1683"/>
      <c r="KOO1683"/>
      <c r="KOP1683"/>
      <c r="KOQ1683"/>
      <c r="KOR1683"/>
      <c r="KOS1683"/>
      <c r="KOT1683"/>
      <c r="KOU1683"/>
      <c r="KOV1683"/>
      <c r="KOW1683"/>
      <c r="KOX1683"/>
      <c r="KOY1683"/>
      <c r="KOZ1683"/>
      <c r="KPA1683"/>
      <c r="KPB1683"/>
      <c r="KPC1683"/>
      <c r="KPD1683"/>
      <c r="KPE1683"/>
      <c r="KPF1683"/>
      <c r="KPG1683"/>
      <c r="KPH1683"/>
      <c r="KPI1683"/>
      <c r="KPJ1683"/>
      <c r="KPK1683"/>
      <c r="KPL1683"/>
      <c r="KPM1683"/>
      <c r="KPN1683"/>
      <c r="KPO1683"/>
      <c r="KPP1683"/>
      <c r="KPQ1683"/>
      <c r="KPR1683"/>
      <c r="KPS1683"/>
      <c r="KPT1683"/>
      <c r="KPU1683"/>
      <c r="KPV1683"/>
      <c r="KPW1683"/>
      <c r="KPX1683"/>
      <c r="KPY1683"/>
      <c r="KPZ1683"/>
      <c r="KQA1683"/>
      <c r="KQB1683"/>
      <c r="KQC1683"/>
      <c r="KQD1683"/>
      <c r="KQE1683"/>
      <c r="KQF1683"/>
      <c r="KQG1683"/>
      <c r="KQH1683"/>
      <c r="KQI1683"/>
      <c r="KQJ1683"/>
      <c r="KQK1683"/>
      <c r="KQL1683"/>
      <c r="KQM1683"/>
      <c r="KQN1683"/>
      <c r="KQO1683"/>
      <c r="KQP1683"/>
      <c r="KQQ1683"/>
      <c r="KQR1683"/>
      <c r="KQS1683"/>
      <c r="KQT1683"/>
      <c r="KQU1683"/>
      <c r="KQV1683"/>
      <c r="KQW1683"/>
      <c r="KQX1683"/>
      <c r="KQY1683"/>
      <c r="KQZ1683"/>
      <c r="KRA1683"/>
      <c r="KRB1683"/>
      <c r="KRC1683"/>
      <c r="KRD1683"/>
      <c r="KRE1683"/>
      <c r="KRF1683"/>
      <c r="KRG1683"/>
      <c r="KRH1683"/>
      <c r="KRI1683"/>
      <c r="KRJ1683"/>
      <c r="KRK1683"/>
      <c r="KRL1683"/>
      <c r="KRM1683"/>
      <c r="KRN1683"/>
      <c r="KRO1683"/>
      <c r="KRP1683"/>
      <c r="KRQ1683"/>
      <c r="KRR1683"/>
      <c r="KRS1683"/>
      <c r="KRT1683"/>
      <c r="KRU1683"/>
      <c r="KRV1683"/>
      <c r="KRW1683"/>
      <c r="KRX1683"/>
      <c r="KRY1683"/>
      <c r="KRZ1683"/>
      <c r="KSA1683"/>
      <c r="KSB1683"/>
      <c r="KSC1683"/>
      <c r="KSD1683"/>
      <c r="KSE1683"/>
      <c r="KSF1683"/>
      <c r="KSG1683"/>
      <c r="KSH1683"/>
      <c r="KSI1683"/>
      <c r="KSJ1683"/>
      <c r="KSK1683"/>
      <c r="KSL1683"/>
      <c r="KSM1683"/>
      <c r="KSN1683"/>
      <c r="KSO1683"/>
      <c r="KSP1683"/>
      <c r="KSQ1683"/>
      <c r="KSR1683"/>
      <c r="KSS1683"/>
      <c r="KST1683"/>
      <c r="KSU1683"/>
      <c r="KSV1683"/>
      <c r="KSW1683"/>
      <c r="KSX1683"/>
      <c r="KSY1683"/>
      <c r="KSZ1683"/>
      <c r="KTA1683"/>
      <c r="KTB1683"/>
      <c r="KTC1683"/>
      <c r="KTD1683"/>
      <c r="KTE1683"/>
      <c r="KTF1683"/>
      <c r="KTG1683"/>
      <c r="KTH1683"/>
      <c r="KTI1683"/>
      <c r="KTJ1683"/>
      <c r="KTK1683"/>
      <c r="KTL1683"/>
      <c r="KTM1683"/>
      <c r="KTN1683"/>
      <c r="KTO1683"/>
      <c r="KTP1683"/>
      <c r="KTQ1683"/>
      <c r="KTR1683"/>
      <c r="KTS1683"/>
      <c r="KTT1683"/>
      <c r="KTU1683"/>
      <c r="KTV1683"/>
      <c r="KTW1683"/>
      <c r="KTX1683"/>
      <c r="KTY1683"/>
      <c r="KTZ1683"/>
      <c r="KUA1683"/>
      <c r="KUB1683"/>
      <c r="KUC1683"/>
      <c r="KUD1683"/>
      <c r="KUE1683"/>
      <c r="KUF1683"/>
      <c r="KUG1683"/>
      <c r="KUH1683"/>
      <c r="KUI1683"/>
      <c r="KUJ1683"/>
      <c r="KUK1683"/>
      <c r="KUL1683"/>
      <c r="KUM1683"/>
      <c r="KUN1683"/>
      <c r="KUO1683"/>
      <c r="KUP1683"/>
      <c r="KUQ1683"/>
      <c r="KUR1683"/>
      <c r="KUS1683"/>
      <c r="KUT1683"/>
      <c r="KUU1683"/>
      <c r="KUV1683"/>
      <c r="KUW1683"/>
      <c r="KUX1683"/>
      <c r="KUY1683"/>
      <c r="KUZ1683"/>
      <c r="KVA1683"/>
      <c r="KVB1683"/>
      <c r="KVC1683"/>
      <c r="KVD1683"/>
      <c r="KVE1683"/>
      <c r="KVF1683"/>
      <c r="KVG1683"/>
      <c r="KVH1683"/>
      <c r="KVI1683"/>
      <c r="KVJ1683"/>
      <c r="KVK1683"/>
      <c r="KVL1683"/>
      <c r="KVM1683"/>
      <c r="KVN1683"/>
      <c r="KVO1683"/>
      <c r="KVP1683"/>
      <c r="KVQ1683"/>
      <c r="KVR1683"/>
      <c r="KVS1683"/>
      <c r="KVT1683"/>
      <c r="KVU1683"/>
      <c r="KVV1683"/>
      <c r="KVW1683"/>
      <c r="KVX1683"/>
      <c r="KVY1683"/>
      <c r="KVZ1683"/>
      <c r="KWA1683"/>
      <c r="KWB1683"/>
      <c r="KWC1683"/>
      <c r="KWD1683"/>
      <c r="KWE1683"/>
      <c r="KWF1683"/>
      <c r="KWG1683"/>
      <c r="KWH1683"/>
      <c r="KWI1683"/>
      <c r="KWJ1683"/>
      <c r="KWK1683"/>
      <c r="KWL1683"/>
      <c r="KWM1683"/>
      <c r="KWN1683"/>
      <c r="KWO1683"/>
      <c r="KWP1683"/>
      <c r="KWQ1683"/>
      <c r="KWR1683"/>
      <c r="KWS1683"/>
      <c r="KWT1683"/>
      <c r="KWU1683"/>
      <c r="KWV1683"/>
      <c r="KWW1683"/>
      <c r="KWX1683"/>
      <c r="KWY1683"/>
      <c r="KWZ1683"/>
      <c r="KXA1683"/>
      <c r="KXB1683"/>
      <c r="KXC1683"/>
      <c r="KXD1683"/>
      <c r="KXE1683"/>
      <c r="KXF1683"/>
      <c r="KXG1683"/>
      <c r="KXH1683"/>
      <c r="KXI1683"/>
      <c r="KXJ1683"/>
      <c r="KXK1683"/>
      <c r="KXL1683"/>
      <c r="KXM1683"/>
      <c r="KXN1683"/>
      <c r="KXO1683"/>
      <c r="KXP1683"/>
      <c r="KXQ1683"/>
      <c r="KXR1683"/>
      <c r="KXS1683"/>
      <c r="KXT1683"/>
      <c r="KXU1683"/>
      <c r="KXV1683"/>
      <c r="KXW1683"/>
      <c r="KXX1683"/>
      <c r="KXY1683"/>
      <c r="KXZ1683"/>
      <c r="KYA1683"/>
      <c r="KYB1683"/>
      <c r="KYC1683"/>
      <c r="KYD1683"/>
      <c r="KYE1683"/>
      <c r="KYF1683"/>
      <c r="KYG1683"/>
      <c r="KYH1683"/>
      <c r="KYI1683"/>
      <c r="KYJ1683"/>
      <c r="KYK1683"/>
      <c r="KYL1683"/>
      <c r="KYM1683"/>
      <c r="KYN1683"/>
      <c r="KYO1683"/>
      <c r="KYP1683"/>
      <c r="KYQ1683"/>
      <c r="KYR1683"/>
      <c r="KYS1683"/>
      <c r="KYT1683"/>
      <c r="KYU1683"/>
      <c r="KYV1683"/>
      <c r="KYW1683"/>
      <c r="KYX1683"/>
      <c r="KYY1683"/>
      <c r="KYZ1683"/>
      <c r="KZA1683"/>
      <c r="KZB1683"/>
      <c r="KZC1683"/>
      <c r="KZD1683"/>
      <c r="KZE1683"/>
      <c r="KZF1683"/>
      <c r="KZG1683"/>
      <c r="KZH1683"/>
      <c r="KZI1683"/>
      <c r="KZJ1683"/>
      <c r="KZK1683"/>
      <c r="KZL1683"/>
      <c r="KZM1683"/>
      <c r="KZN1683"/>
      <c r="KZO1683"/>
      <c r="KZP1683"/>
      <c r="KZQ1683"/>
      <c r="KZR1683"/>
      <c r="KZS1683"/>
      <c r="KZT1683"/>
      <c r="KZU1683"/>
      <c r="KZV1683"/>
      <c r="KZW1683"/>
      <c r="KZX1683"/>
      <c r="KZY1683"/>
      <c r="KZZ1683"/>
      <c r="LAA1683"/>
      <c r="LAB1683"/>
      <c r="LAC1683"/>
      <c r="LAD1683"/>
      <c r="LAE1683"/>
      <c r="LAF1683"/>
      <c r="LAG1683"/>
      <c r="LAH1683"/>
      <c r="LAI1683"/>
      <c r="LAJ1683"/>
      <c r="LAK1683"/>
      <c r="LAL1683"/>
      <c r="LAM1683"/>
      <c r="LAN1683"/>
      <c r="LAO1683"/>
      <c r="LAP1683"/>
      <c r="LAQ1683"/>
      <c r="LAR1683"/>
      <c r="LAS1683"/>
      <c r="LAT1683"/>
      <c r="LAU1683"/>
      <c r="LAV1683"/>
      <c r="LAW1683"/>
      <c r="LAX1683"/>
      <c r="LAY1683"/>
      <c r="LAZ1683"/>
      <c r="LBA1683"/>
      <c r="LBB1683"/>
      <c r="LBC1683"/>
      <c r="LBD1683"/>
      <c r="LBE1683"/>
      <c r="LBF1683"/>
      <c r="LBG1683"/>
      <c r="LBH1683"/>
      <c r="LBI1683"/>
      <c r="LBJ1683"/>
      <c r="LBK1683"/>
      <c r="LBL1683"/>
      <c r="LBM1683"/>
      <c r="LBN1683"/>
      <c r="LBO1683"/>
      <c r="LBP1683"/>
      <c r="LBQ1683"/>
      <c r="LBR1683"/>
      <c r="LBS1683"/>
      <c r="LBT1683"/>
      <c r="LBU1683"/>
      <c r="LBV1683"/>
      <c r="LBW1683"/>
      <c r="LBX1683"/>
      <c r="LBY1683"/>
      <c r="LBZ1683"/>
      <c r="LCA1683"/>
      <c r="LCB1683"/>
      <c r="LCC1683"/>
      <c r="LCD1683"/>
      <c r="LCE1683"/>
      <c r="LCF1683"/>
      <c r="LCG1683"/>
      <c r="LCH1683"/>
      <c r="LCI1683"/>
      <c r="LCJ1683"/>
      <c r="LCK1683"/>
      <c r="LCL1683"/>
      <c r="LCM1683"/>
      <c r="LCN1683"/>
      <c r="LCO1683"/>
      <c r="LCP1683"/>
      <c r="LCQ1683"/>
      <c r="LCR1683"/>
      <c r="LCS1683"/>
      <c r="LCT1683"/>
      <c r="LCU1683"/>
      <c r="LCV1683"/>
      <c r="LCW1683"/>
      <c r="LCX1683"/>
      <c r="LCY1683"/>
      <c r="LCZ1683"/>
      <c r="LDA1683"/>
      <c r="LDB1683"/>
      <c r="LDC1683"/>
      <c r="LDD1683"/>
      <c r="LDE1683"/>
      <c r="LDF1683"/>
      <c r="LDG1683"/>
      <c r="LDH1683"/>
      <c r="LDI1683"/>
      <c r="LDJ1683"/>
      <c r="LDK1683"/>
      <c r="LDL1683"/>
      <c r="LDM1683"/>
      <c r="LDN1683"/>
      <c r="LDO1683"/>
      <c r="LDP1683"/>
      <c r="LDQ1683"/>
      <c r="LDR1683"/>
      <c r="LDS1683"/>
      <c r="LDT1683"/>
      <c r="LDU1683"/>
      <c r="LDV1683"/>
      <c r="LDW1683"/>
      <c r="LDX1683"/>
      <c r="LDY1683"/>
      <c r="LDZ1683"/>
      <c r="LEA1683"/>
      <c r="LEB1683"/>
      <c r="LEC1683"/>
      <c r="LED1683"/>
      <c r="LEE1683"/>
      <c r="LEF1683"/>
      <c r="LEG1683"/>
      <c r="LEH1683"/>
      <c r="LEI1683"/>
      <c r="LEJ1683"/>
      <c r="LEK1683"/>
      <c r="LEL1683"/>
      <c r="LEM1683"/>
      <c r="LEN1683"/>
      <c r="LEO1683"/>
      <c r="LEP1683"/>
      <c r="LEQ1683"/>
      <c r="LER1683"/>
      <c r="LES1683"/>
      <c r="LET1683"/>
      <c r="LEU1683"/>
      <c r="LEV1683"/>
      <c r="LEW1683"/>
      <c r="LEX1683"/>
      <c r="LEY1683"/>
      <c r="LEZ1683"/>
      <c r="LFA1683"/>
      <c r="LFB1683"/>
      <c r="LFC1683"/>
      <c r="LFD1683"/>
      <c r="LFE1683"/>
      <c r="LFF1683"/>
      <c r="LFG1683"/>
      <c r="LFH1683"/>
      <c r="LFI1683"/>
      <c r="LFJ1683"/>
      <c r="LFK1683"/>
      <c r="LFL1683"/>
      <c r="LFM1683"/>
      <c r="LFN1683"/>
      <c r="LFO1683"/>
      <c r="LFP1683"/>
      <c r="LFQ1683"/>
      <c r="LFR1683"/>
      <c r="LFS1683"/>
      <c r="LFT1683"/>
      <c r="LFU1683"/>
      <c r="LFV1683"/>
      <c r="LFW1683"/>
      <c r="LFX1683"/>
      <c r="LFY1683"/>
      <c r="LFZ1683"/>
      <c r="LGA1683"/>
      <c r="LGB1683"/>
      <c r="LGC1683"/>
      <c r="LGD1683"/>
      <c r="LGE1683"/>
      <c r="LGF1683"/>
      <c r="LGG1683"/>
      <c r="LGH1683"/>
      <c r="LGI1683"/>
      <c r="LGJ1683"/>
      <c r="LGK1683"/>
      <c r="LGL1683"/>
      <c r="LGM1683"/>
      <c r="LGN1683"/>
      <c r="LGO1683"/>
      <c r="LGP1683"/>
      <c r="LGQ1683"/>
      <c r="LGR1683"/>
      <c r="LGS1683"/>
      <c r="LGT1683"/>
      <c r="LGU1683"/>
      <c r="LGV1683"/>
      <c r="LGW1683"/>
      <c r="LGX1683"/>
      <c r="LGY1683"/>
      <c r="LGZ1683"/>
      <c r="LHA1683"/>
      <c r="LHB1683"/>
      <c r="LHC1683"/>
      <c r="LHD1683"/>
      <c r="LHE1683"/>
      <c r="LHF1683"/>
      <c r="LHG1683"/>
      <c r="LHH1683"/>
      <c r="LHI1683"/>
      <c r="LHJ1683"/>
      <c r="LHK1683"/>
      <c r="LHL1683"/>
      <c r="LHM1683"/>
      <c r="LHN1683"/>
      <c r="LHO1683"/>
      <c r="LHP1683"/>
      <c r="LHQ1683"/>
      <c r="LHR1683"/>
      <c r="LHS1683"/>
      <c r="LHT1683"/>
      <c r="LHU1683"/>
      <c r="LHV1683"/>
      <c r="LHW1683"/>
      <c r="LHX1683"/>
      <c r="LHY1683"/>
      <c r="LHZ1683"/>
      <c r="LIA1683"/>
      <c r="LIB1683"/>
      <c r="LIC1683"/>
      <c r="LID1683"/>
      <c r="LIE1683"/>
      <c r="LIF1683"/>
      <c r="LIG1683"/>
      <c r="LIH1683"/>
      <c r="LII1683"/>
      <c r="LIJ1683"/>
      <c r="LIK1683"/>
      <c r="LIL1683"/>
      <c r="LIM1683"/>
      <c r="LIN1683"/>
      <c r="LIO1683"/>
      <c r="LIP1683"/>
      <c r="LIQ1683"/>
      <c r="LIR1683"/>
      <c r="LIS1683"/>
      <c r="LIT1683"/>
      <c r="LIU1683"/>
      <c r="LIV1683"/>
      <c r="LIW1683"/>
      <c r="LIX1683"/>
      <c r="LIY1683"/>
      <c r="LIZ1683"/>
      <c r="LJA1683"/>
      <c r="LJB1683"/>
      <c r="LJC1683"/>
      <c r="LJD1683"/>
      <c r="LJE1683"/>
      <c r="LJF1683"/>
      <c r="LJG1683"/>
      <c r="LJH1683"/>
      <c r="LJI1683"/>
      <c r="LJJ1683"/>
      <c r="LJK1683"/>
      <c r="LJL1683"/>
      <c r="LJM1683"/>
      <c r="LJN1683"/>
      <c r="LJO1683"/>
      <c r="LJP1683"/>
      <c r="LJQ1683"/>
      <c r="LJR1683"/>
      <c r="LJS1683"/>
      <c r="LJT1683"/>
      <c r="LJU1683"/>
      <c r="LJV1683"/>
      <c r="LJW1683"/>
      <c r="LJX1683"/>
      <c r="LJY1683"/>
      <c r="LJZ1683"/>
      <c r="LKA1683"/>
      <c r="LKB1683"/>
      <c r="LKC1683"/>
      <c r="LKD1683"/>
      <c r="LKE1683"/>
      <c r="LKF1683"/>
      <c r="LKG1683"/>
      <c r="LKH1683"/>
      <c r="LKI1683"/>
      <c r="LKJ1683"/>
      <c r="LKK1683"/>
      <c r="LKL1683"/>
      <c r="LKM1683"/>
      <c r="LKN1683"/>
      <c r="LKO1683"/>
      <c r="LKP1683"/>
      <c r="LKQ1683"/>
      <c r="LKR1683"/>
      <c r="LKS1683"/>
      <c r="LKT1683"/>
      <c r="LKU1683"/>
      <c r="LKV1683"/>
      <c r="LKW1683"/>
      <c r="LKX1683"/>
      <c r="LKY1683"/>
      <c r="LKZ1683"/>
      <c r="LLA1683"/>
      <c r="LLB1683"/>
      <c r="LLC1683"/>
      <c r="LLD1683"/>
      <c r="LLE1683"/>
      <c r="LLF1683"/>
      <c r="LLG1683"/>
      <c r="LLH1683"/>
      <c r="LLI1683"/>
      <c r="LLJ1683"/>
      <c r="LLK1683"/>
      <c r="LLL1683"/>
      <c r="LLM1683"/>
      <c r="LLN1683"/>
      <c r="LLO1683"/>
      <c r="LLP1683"/>
      <c r="LLQ1683"/>
      <c r="LLR1683"/>
      <c r="LLS1683"/>
      <c r="LLT1683"/>
      <c r="LLU1683"/>
      <c r="LLV1683"/>
      <c r="LLW1683"/>
      <c r="LLX1683"/>
      <c r="LLY1683"/>
      <c r="LLZ1683"/>
      <c r="LMA1683"/>
      <c r="LMB1683"/>
      <c r="LMC1683"/>
      <c r="LMD1683"/>
      <c r="LME1683"/>
      <c r="LMF1683"/>
      <c r="LMG1683"/>
      <c r="LMH1683"/>
      <c r="LMI1683"/>
      <c r="LMJ1683"/>
      <c r="LMK1683"/>
      <c r="LML1683"/>
      <c r="LMM1683"/>
      <c r="LMN1683"/>
      <c r="LMO1683"/>
      <c r="LMP1683"/>
      <c r="LMQ1683"/>
      <c r="LMR1683"/>
      <c r="LMS1683"/>
      <c r="LMT1683"/>
      <c r="LMU1683"/>
      <c r="LMV1683"/>
      <c r="LMW1683"/>
      <c r="LMX1683"/>
      <c r="LMY1683"/>
      <c r="LMZ1683"/>
      <c r="LNA1683"/>
      <c r="LNB1683"/>
      <c r="LNC1683"/>
      <c r="LND1683"/>
      <c r="LNE1683"/>
      <c r="LNF1683"/>
      <c r="LNG1683"/>
      <c r="LNH1683"/>
      <c r="LNI1683"/>
      <c r="LNJ1683"/>
      <c r="LNK1683"/>
      <c r="LNL1683"/>
      <c r="LNM1683"/>
      <c r="LNN1683"/>
      <c r="LNO1683"/>
      <c r="LNP1683"/>
      <c r="LNQ1683"/>
      <c r="LNR1683"/>
      <c r="LNS1683"/>
      <c r="LNT1683"/>
      <c r="LNU1683"/>
      <c r="LNV1683"/>
      <c r="LNW1683"/>
      <c r="LNX1683"/>
      <c r="LNY1683"/>
      <c r="LNZ1683"/>
      <c r="LOA1683"/>
      <c r="LOB1683"/>
      <c r="LOC1683"/>
      <c r="LOD1683"/>
      <c r="LOE1683"/>
      <c r="LOF1683"/>
      <c r="LOG1683"/>
      <c r="LOH1683"/>
      <c r="LOI1683"/>
      <c r="LOJ1683"/>
      <c r="LOK1683"/>
      <c r="LOL1683"/>
      <c r="LOM1683"/>
      <c r="LON1683"/>
      <c r="LOO1683"/>
      <c r="LOP1683"/>
      <c r="LOQ1683"/>
      <c r="LOR1683"/>
      <c r="LOS1683"/>
      <c r="LOT1683"/>
      <c r="LOU1683"/>
      <c r="LOV1683"/>
      <c r="LOW1683"/>
      <c r="LOX1683"/>
      <c r="LOY1683"/>
      <c r="LOZ1683"/>
      <c r="LPA1683"/>
      <c r="LPB1683"/>
      <c r="LPC1683"/>
      <c r="LPD1683"/>
      <c r="LPE1683"/>
      <c r="LPF1683"/>
      <c r="LPG1683"/>
      <c r="LPH1683"/>
      <c r="LPI1683"/>
      <c r="LPJ1683"/>
      <c r="LPK1683"/>
      <c r="LPL1683"/>
      <c r="LPM1683"/>
      <c r="LPN1683"/>
      <c r="LPO1683"/>
      <c r="LPP1683"/>
      <c r="LPQ1683"/>
      <c r="LPR1683"/>
      <c r="LPS1683"/>
      <c r="LPT1683"/>
      <c r="LPU1683"/>
      <c r="LPV1683"/>
      <c r="LPW1683"/>
      <c r="LPX1683"/>
      <c r="LPY1683"/>
      <c r="LPZ1683"/>
      <c r="LQA1683"/>
      <c r="LQB1683"/>
      <c r="LQC1683"/>
      <c r="LQD1683"/>
      <c r="LQE1683"/>
      <c r="LQF1683"/>
      <c r="LQG1683"/>
      <c r="LQH1683"/>
      <c r="LQI1683"/>
      <c r="LQJ1683"/>
      <c r="LQK1683"/>
      <c r="LQL1683"/>
      <c r="LQM1683"/>
      <c r="LQN1683"/>
      <c r="LQO1683"/>
      <c r="LQP1683"/>
      <c r="LQQ1683"/>
      <c r="LQR1683"/>
      <c r="LQS1683"/>
      <c r="LQT1683"/>
      <c r="LQU1683"/>
      <c r="LQV1683"/>
      <c r="LQW1683"/>
      <c r="LQX1683"/>
      <c r="LQY1683"/>
      <c r="LQZ1683"/>
      <c r="LRA1683"/>
      <c r="LRB1683"/>
      <c r="LRC1683"/>
      <c r="LRD1683"/>
      <c r="LRE1683"/>
      <c r="LRF1683"/>
      <c r="LRG1683"/>
      <c r="LRH1683"/>
      <c r="LRI1683"/>
      <c r="LRJ1683"/>
      <c r="LRK1683"/>
      <c r="LRL1683"/>
      <c r="LRM1683"/>
      <c r="LRN1683"/>
      <c r="LRO1683"/>
      <c r="LRP1683"/>
      <c r="LRQ1683"/>
      <c r="LRR1683"/>
      <c r="LRS1683"/>
      <c r="LRT1683"/>
      <c r="LRU1683"/>
      <c r="LRV1683"/>
      <c r="LRW1683"/>
      <c r="LRX1683"/>
      <c r="LRY1683"/>
      <c r="LRZ1683"/>
      <c r="LSA1683"/>
      <c r="LSB1683"/>
      <c r="LSC1683"/>
      <c r="LSD1683"/>
      <c r="LSE1683"/>
      <c r="LSF1683"/>
      <c r="LSG1683"/>
      <c r="LSH1683"/>
      <c r="LSI1683"/>
      <c r="LSJ1683"/>
      <c r="LSK1683"/>
      <c r="LSL1683"/>
      <c r="LSM1683"/>
      <c r="LSN1683"/>
      <c r="LSO1683"/>
      <c r="LSP1683"/>
      <c r="LSQ1683"/>
      <c r="LSR1683"/>
      <c r="LSS1683"/>
      <c r="LST1683"/>
      <c r="LSU1683"/>
      <c r="LSV1683"/>
      <c r="LSW1683"/>
      <c r="LSX1683"/>
      <c r="LSY1683"/>
      <c r="LSZ1683"/>
      <c r="LTA1683"/>
      <c r="LTB1683"/>
      <c r="LTC1683"/>
      <c r="LTD1683"/>
      <c r="LTE1683"/>
      <c r="LTF1683"/>
      <c r="LTG1683"/>
      <c r="LTH1683"/>
      <c r="LTI1683"/>
      <c r="LTJ1683"/>
      <c r="LTK1683"/>
      <c r="LTL1683"/>
      <c r="LTM1683"/>
      <c r="LTN1683"/>
      <c r="LTO1683"/>
      <c r="LTP1683"/>
      <c r="LTQ1683"/>
      <c r="LTR1683"/>
      <c r="LTS1683"/>
      <c r="LTT1683"/>
      <c r="LTU1683"/>
      <c r="LTV1683"/>
      <c r="LTW1683"/>
      <c r="LTX1683"/>
      <c r="LTY1683"/>
      <c r="LTZ1683"/>
      <c r="LUA1683"/>
      <c r="LUB1683"/>
      <c r="LUC1683"/>
      <c r="LUD1683"/>
      <c r="LUE1683"/>
      <c r="LUF1683"/>
      <c r="LUG1683"/>
      <c r="LUH1683"/>
      <c r="LUI1683"/>
      <c r="LUJ1683"/>
      <c r="LUK1683"/>
      <c r="LUL1683"/>
      <c r="LUM1683"/>
      <c r="LUN1683"/>
      <c r="LUO1683"/>
      <c r="LUP1683"/>
      <c r="LUQ1683"/>
      <c r="LUR1683"/>
      <c r="LUS1683"/>
      <c r="LUT1683"/>
      <c r="LUU1683"/>
      <c r="LUV1683"/>
      <c r="LUW1683"/>
      <c r="LUX1683"/>
      <c r="LUY1683"/>
      <c r="LUZ1683"/>
      <c r="LVA1683"/>
      <c r="LVB1683"/>
      <c r="LVC1683"/>
      <c r="LVD1683"/>
      <c r="LVE1683"/>
      <c r="LVF1683"/>
      <c r="LVG1683"/>
      <c r="LVH1683"/>
      <c r="LVI1683"/>
      <c r="LVJ1683"/>
      <c r="LVK1683"/>
      <c r="LVL1683"/>
      <c r="LVM1683"/>
      <c r="LVN1683"/>
      <c r="LVO1683"/>
      <c r="LVP1683"/>
      <c r="LVQ1683"/>
      <c r="LVR1683"/>
      <c r="LVS1683"/>
      <c r="LVT1683"/>
      <c r="LVU1683"/>
      <c r="LVV1683"/>
      <c r="LVW1683"/>
      <c r="LVX1683"/>
      <c r="LVY1683"/>
      <c r="LVZ1683"/>
      <c r="LWA1683"/>
      <c r="LWB1683"/>
      <c r="LWC1683"/>
      <c r="LWD1683"/>
      <c r="LWE1683"/>
      <c r="LWF1683"/>
      <c r="LWG1683"/>
      <c r="LWH1683"/>
      <c r="LWI1683"/>
      <c r="LWJ1683"/>
      <c r="LWK1683"/>
      <c r="LWL1683"/>
      <c r="LWM1683"/>
      <c r="LWN1683"/>
      <c r="LWO1683"/>
      <c r="LWP1683"/>
      <c r="LWQ1683"/>
      <c r="LWR1683"/>
      <c r="LWS1683"/>
      <c r="LWT1683"/>
      <c r="LWU1683"/>
      <c r="LWV1683"/>
      <c r="LWW1683"/>
      <c r="LWX1683"/>
      <c r="LWY1683"/>
      <c r="LWZ1683"/>
      <c r="LXA1683"/>
      <c r="LXB1683"/>
      <c r="LXC1683"/>
      <c r="LXD1683"/>
      <c r="LXE1683"/>
      <c r="LXF1683"/>
      <c r="LXG1683"/>
      <c r="LXH1683"/>
      <c r="LXI1683"/>
      <c r="LXJ1683"/>
      <c r="LXK1683"/>
      <c r="LXL1683"/>
      <c r="LXM1683"/>
      <c r="LXN1683"/>
      <c r="LXO1683"/>
      <c r="LXP1683"/>
      <c r="LXQ1683"/>
      <c r="LXR1683"/>
      <c r="LXS1683"/>
      <c r="LXT1683"/>
      <c r="LXU1683"/>
      <c r="LXV1683"/>
      <c r="LXW1683"/>
      <c r="LXX1683"/>
      <c r="LXY1683"/>
      <c r="LXZ1683"/>
      <c r="LYA1683"/>
      <c r="LYB1683"/>
      <c r="LYC1683"/>
      <c r="LYD1683"/>
      <c r="LYE1683"/>
      <c r="LYF1683"/>
      <c r="LYG1683"/>
      <c r="LYH1683"/>
      <c r="LYI1683"/>
      <c r="LYJ1683"/>
      <c r="LYK1683"/>
      <c r="LYL1683"/>
      <c r="LYM1683"/>
      <c r="LYN1683"/>
      <c r="LYO1683"/>
      <c r="LYP1683"/>
      <c r="LYQ1683"/>
      <c r="LYR1683"/>
      <c r="LYS1683"/>
      <c r="LYT1683"/>
      <c r="LYU1683"/>
      <c r="LYV1683"/>
      <c r="LYW1683"/>
      <c r="LYX1683"/>
      <c r="LYY1683"/>
      <c r="LYZ1683"/>
      <c r="LZA1683"/>
      <c r="LZB1683"/>
      <c r="LZC1683"/>
      <c r="LZD1683"/>
      <c r="LZE1683"/>
      <c r="LZF1683"/>
      <c r="LZG1683"/>
      <c r="LZH1683"/>
      <c r="LZI1683"/>
      <c r="LZJ1683"/>
      <c r="LZK1683"/>
      <c r="LZL1683"/>
      <c r="LZM1683"/>
      <c r="LZN1683"/>
      <c r="LZO1683"/>
      <c r="LZP1683"/>
      <c r="LZQ1683"/>
      <c r="LZR1683"/>
      <c r="LZS1683"/>
      <c r="LZT1683"/>
      <c r="LZU1683"/>
      <c r="LZV1683"/>
      <c r="LZW1683"/>
      <c r="LZX1683"/>
      <c r="LZY1683"/>
      <c r="LZZ1683"/>
      <c r="MAA1683"/>
      <c r="MAB1683"/>
      <c r="MAC1683"/>
      <c r="MAD1683"/>
      <c r="MAE1683"/>
      <c r="MAF1683"/>
      <c r="MAG1683"/>
      <c r="MAH1683"/>
      <c r="MAI1683"/>
      <c r="MAJ1683"/>
      <c r="MAK1683"/>
      <c r="MAL1683"/>
      <c r="MAM1683"/>
      <c r="MAN1683"/>
      <c r="MAO1683"/>
      <c r="MAP1683"/>
      <c r="MAQ1683"/>
      <c r="MAR1683"/>
      <c r="MAS1683"/>
      <c r="MAT1683"/>
      <c r="MAU1683"/>
      <c r="MAV1683"/>
      <c r="MAW1683"/>
      <c r="MAX1683"/>
      <c r="MAY1683"/>
      <c r="MAZ1683"/>
      <c r="MBA1683"/>
      <c r="MBB1683"/>
      <c r="MBC1683"/>
      <c r="MBD1683"/>
      <c r="MBE1683"/>
      <c r="MBF1683"/>
      <c r="MBG1683"/>
      <c r="MBH1683"/>
      <c r="MBI1683"/>
      <c r="MBJ1683"/>
      <c r="MBK1683"/>
      <c r="MBL1683"/>
      <c r="MBM1683"/>
      <c r="MBN1683"/>
      <c r="MBO1683"/>
      <c r="MBP1683"/>
      <c r="MBQ1683"/>
      <c r="MBR1683"/>
      <c r="MBS1683"/>
      <c r="MBT1683"/>
      <c r="MBU1683"/>
      <c r="MBV1683"/>
      <c r="MBW1683"/>
      <c r="MBX1683"/>
      <c r="MBY1683"/>
      <c r="MBZ1683"/>
      <c r="MCA1683"/>
      <c r="MCB1683"/>
      <c r="MCC1683"/>
      <c r="MCD1683"/>
      <c r="MCE1683"/>
      <c r="MCF1683"/>
      <c r="MCG1683"/>
      <c r="MCH1683"/>
      <c r="MCI1683"/>
      <c r="MCJ1683"/>
      <c r="MCK1683"/>
      <c r="MCL1683"/>
      <c r="MCM1683"/>
      <c r="MCN1683"/>
      <c r="MCO1683"/>
      <c r="MCP1683"/>
      <c r="MCQ1683"/>
      <c r="MCR1683"/>
      <c r="MCS1683"/>
      <c r="MCT1683"/>
      <c r="MCU1683"/>
      <c r="MCV1683"/>
      <c r="MCW1683"/>
      <c r="MCX1683"/>
      <c r="MCY1683"/>
      <c r="MCZ1683"/>
      <c r="MDA1683"/>
      <c r="MDB1683"/>
      <c r="MDC1683"/>
      <c r="MDD1683"/>
      <c r="MDE1683"/>
      <c r="MDF1683"/>
      <c r="MDG1683"/>
      <c r="MDH1683"/>
      <c r="MDI1683"/>
      <c r="MDJ1683"/>
      <c r="MDK1683"/>
      <c r="MDL1683"/>
      <c r="MDM1683"/>
      <c r="MDN1683"/>
      <c r="MDO1683"/>
      <c r="MDP1683"/>
      <c r="MDQ1683"/>
      <c r="MDR1683"/>
      <c r="MDS1683"/>
      <c r="MDT1683"/>
      <c r="MDU1683"/>
      <c r="MDV1683"/>
      <c r="MDW1683"/>
      <c r="MDX1683"/>
      <c r="MDY1683"/>
      <c r="MDZ1683"/>
      <c r="MEA1683"/>
      <c r="MEB1683"/>
      <c r="MEC1683"/>
      <c r="MED1683"/>
      <c r="MEE1683"/>
      <c r="MEF1683"/>
      <c r="MEG1683"/>
      <c r="MEH1683"/>
      <c r="MEI1683"/>
      <c r="MEJ1683"/>
      <c r="MEK1683"/>
      <c r="MEL1683"/>
      <c r="MEM1683"/>
      <c r="MEN1683"/>
      <c r="MEO1683"/>
      <c r="MEP1683"/>
      <c r="MEQ1683"/>
      <c r="MER1683"/>
      <c r="MES1683"/>
      <c r="MET1683"/>
      <c r="MEU1683"/>
      <c r="MEV1683"/>
      <c r="MEW1683"/>
      <c r="MEX1683"/>
      <c r="MEY1683"/>
      <c r="MEZ1683"/>
      <c r="MFA1683"/>
      <c r="MFB1683"/>
      <c r="MFC1683"/>
      <c r="MFD1683"/>
      <c r="MFE1683"/>
      <c r="MFF1683"/>
      <c r="MFG1683"/>
      <c r="MFH1683"/>
      <c r="MFI1683"/>
      <c r="MFJ1683"/>
      <c r="MFK1683"/>
      <c r="MFL1683"/>
      <c r="MFM1683"/>
      <c r="MFN1683"/>
      <c r="MFO1683"/>
      <c r="MFP1683"/>
      <c r="MFQ1683"/>
      <c r="MFR1683"/>
      <c r="MFS1683"/>
      <c r="MFT1683"/>
      <c r="MFU1683"/>
      <c r="MFV1683"/>
      <c r="MFW1683"/>
      <c r="MFX1683"/>
      <c r="MFY1683"/>
      <c r="MFZ1683"/>
      <c r="MGA1683"/>
      <c r="MGB1683"/>
      <c r="MGC1683"/>
      <c r="MGD1683"/>
      <c r="MGE1683"/>
      <c r="MGF1683"/>
      <c r="MGG1683"/>
      <c r="MGH1683"/>
      <c r="MGI1683"/>
      <c r="MGJ1683"/>
      <c r="MGK1683"/>
      <c r="MGL1683"/>
      <c r="MGM1683"/>
      <c r="MGN1683"/>
      <c r="MGO1683"/>
      <c r="MGP1683"/>
      <c r="MGQ1683"/>
      <c r="MGR1683"/>
      <c r="MGS1683"/>
      <c r="MGT1683"/>
      <c r="MGU1683"/>
      <c r="MGV1683"/>
      <c r="MGW1683"/>
      <c r="MGX1683"/>
      <c r="MGY1683"/>
      <c r="MGZ1683"/>
      <c r="MHA1683"/>
      <c r="MHB1683"/>
      <c r="MHC1683"/>
      <c r="MHD1683"/>
      <c r="MHE1683"/>
      <c r="MHF1683"/>
      <c r="MHG1683"/>
      <c r="MHH1683"/>
      <c r="MHI1683"/>
      <c r="MHJ1683"/>
      <c r="MHK1683"/>
      <c r="MHL1683"/>
      <c r="MHM1683"/>
      <c r="MHN1683"/>
      <c r="MHO1683"/>
      <c r="MHP1683"/>
      <c r="MHQ1683"/>
      <c r="MHR1683"/>
      <c r="MHS1683"/>
      <c r="MHT1683"/>
      <c r="MHU1683"/>
      <c r="MHV1683"/>
      <c r="MHW1683"/>
      <c r="MHX1683"/>
      <c r="MHY1683"/>
      <c r="MHZ1683"/>
      <c r="MIA1683"/>
      <c r="MIB1683"/>
      <c r="MIC1683"/>
      <c r="MID1683"/>
      <c r="MIE1683"/>
      <c r="MIF1683"/>
      <c r="MIG1683"/>
      <c r="MIH1683"/>
      <c r="MII1683"/>
      <c r="MIJ1683"/>
      <c r="MIK1683"/>
      <c r="MIL1683"/>
      <c r="MIM1683"/>
      <c r="MIN1683"/>
      <c r="MIO1683"/>
      <c r="MIP1683"/>
      <c r="MIQ1683"/>
      <c r="MIR1683"/>
      <c r="MIS1683"/>
      <c r="MIT1683"/>
      <c r="MIU1683"/>
      <c r="MIV1683"/>
      <c r="MIW1683"/>
      <c r="MIX1683"/>
      <c r="MIY1683"/>
      <c r="MIZ1683"/>
      <c r="MJA1683"/>
      <c r="MJB1683"/>
      <c r="MJC1683"/>
      <c r="MJD1683"/>
      <c r="MJE1683"/>
      <c r="MJF1683"/>
      <c r="MJG1683"/>
      <c r="MJH1683"/>
      <c r="MJI1683"/>
      <c r="MJJ1683"/>
      <c r="MJK1683"/>
      <c r="MJL1683"/>
      <c r="MJM1683"/>
      <c r="MJN1683"/>
      <c r="MJO1683"/>
      <c r="MJP1683"/>
      <c r="MJQ1683"/>
      <c r="MJR1683"/>
      <c r="MJS1683"/>
      <c r="MJT1683"/>
      <c r="MJU1683"/>
      <c r="MJV1683"/>
      <c r="MJW1683"/>
      <c r="MJX1683"/>
      <c r="MJY1683"/>
      <c r="MJZ1683"/>
      <c r="MKA1683"/>
      <c r="MKB1683"/>
      <c r="MKC1683"/>
      <c r="MKD1683"/>
      <c r="MKE1683"/>
      <c r="MKF1683"/>
      <c r="MKG1683"/>
      <c r="MKH1683"/>
      <c r="MKI1683"/>
      <c r="MKJ1683"/>
      <c r="MKK1683"/>
      <c r="MKL1683"/>
      <c r="MKM1683"/>
      <c r="MKN1683"/>
      <c r="MKO1683"/>
      <c r="MKP1683"/>
      <c r="MKQ1683"/>
      <c r="MKR1683"/>
      <c r="MKS1683"/>
      <c r="MKT1683"/>
      <c r="MKU1683"/>
      <c r="MKV1683"/>
      <c r="MKW1683"/>
      <c r="MKX1683"/>
      <c r="MKY1683"/>
      <c r="MKZ1683"/>
      <c r="MLA1683"/>
      <c r="MLB1683"/>
      <c r="MLC1683"/>
      <c r="MLD1683"/>
      <c r="MLE1683"/>
      <c r="MLF1683"/>
      <c r="MLG1683"/>
      <c r="MLH1683"/>
      <c r="MLI1683"/>
      <c r="MLJ1683"/>
      <c r="MLK1683"/>
      <c r="MLL1683"/>
      <c r="MLM1683"/>
      <c r="MLN1683"/>
      <c r="MLO1683"/>
      <c r="MLP1683"/>
      <c r="MLQ1683"/>
      <c r="MLR1683"/>
      <c r="MLS1683"/>
      <c r="MLT1683"/>
      <c r="MLU1683"/>
      <c r="MLV1683"/>
      <c r="MLW1683"/>
      <c r="MLX1683"/>
      <c r="MLY1683"/>
      <c r="MLZ1683"/>
      <c r="MMA1683"/>
      <c r="MMB1683"/>
      <c r="MMC1683"/>
      <c r="MMD1683"/>
      <c r="MME1683"/>
      <c r="MMF1683"/>
      <c r="MMG1683"/>
      <c r="MMH1683"/>
      <c r="MMI1683"/>
      <c r="MMJ1683"/>
      <c r="MMK1683"/>
      <c r="MML1683"/>
      <c r="MMM1683"/>
      <c r="MMN1683"/>
      <c r="MMO1683"/>
      <c r="MMP1683"/>
      <c r="MMQ1683"/>
      <c r="MMR1683"/>
      <c r="MMS1683"/>
      <c r="MMT1683"/>
      <c r="MMU1683"/>
      <c r="MMV1683"/>
      <c r="MMW1683"/>
      <c r="MMX1683"/>
      <c r="MMY1683"/>
      <c r="MMZ1683"/>
      <c r="MNA1683"/>
      <c r="MNB1683"/>
      <c r="MNC1683"/>
      <c r="MND1683"/>
      <c r="MNE1683"/>
      <c r="MNF1683"/>
      <c r="MNG1683"/>
      <c r="MNH1683"/>
      <c r="MNI1683"/>
      <c r="MNJ1683"/>
      <c r="MNK1683"/>
      <c r="MNL1683"/>
      <c r="MNM1683"/>
      <c r="MNN1683"/>
      <c r="MNO1683"/>
      <c r="MNP1683"/>
      <c r="MNQ1683"/>
      <c r="MNR1683"/>
      <c r="MNS1683"/>
      <c r="MNT1683"/>
      <c r="MNU1683"/>
      <c r="MNV1683"/>
      <c r="MNW1683"/>
      <c r="MNX1683"/>
      <c r="MNY1683"/>
      <c r="MNZ1683"/>
      <c r="MOA1683"/>
      <c r="MOB1683"/>
      <c r="MOC1683"/>
      <c r="MOD1683"/>
      <c r="MOE1683"/>
      <c r="MOF1683"/>
      <c r="MOG1683"/>
      <c r="MOH1683"/>
      <c r="MOI1683"/>
      <c r="MOJ1683"/>
      <c r="MOK1683"/>
      <c r="MOL1683"/>
      <c r="MOM1683"/>
      <c r="MON1683"/>
      <c r="MOO1683"/>
      <c r="MOP1683"/>
      <c r="MOQ1683"/>
      <c r="MOR1683"/>
      <c r="MOS1683"/>
      <c r="MOT1683"/>
      <c r="MOU1683"/>
      <c r="MOV1683"/>
      <c r="MOW1683"/>
      <c r="MOX1683"/>
      <c r="MOY1683"/>
      <c r="MOZ1683"/>
      <c r="MPA1683"/>
      <c r="MPB1683"/>
      <c r="MPC1683"/>
      <c r="MPD1683"/>
      <c r="MPE1683"/>
      <c r="MPF1683"/>
      <c r="MPG1683"/>
      <c r="MPH1683"/>
      <c r="MPI1683"/>
      <c r="MPJ1683"/>
      <c r="MPK1683"/>
      <c r="MPL1683"/>
      <c r="MPM1683"/>
      <c r="MPN1683"/>
      <c r="MPO1683"/>
      <c r="MPP1683"/>
      <c r="MPQ1683"/>
      <c r="MPR1683"/>
      <c r="MPS1683"/>
      <c r="MPT1683"/>
      <c r="MPU1683"/>
      <c r="MPV1683"/>
      <c r="MPW1683"/>
      <c r="MPX1683"/>
      <c r="MPY1683"/>
      <c r="MPZ1683"/>
      <c r="MQA1683"/>
      <c r="MQB1683"/>
      <c r="MQC1683"/>
      <c r="MQD1683"/>
      <c r="MQE1683"/>
      <c r="MQF1683"/>
      <c r="MQG1683"/>
      <c r="MQH1683"/>
      <c r="MQI1683"/>
      <c r="MQJ1683"/>
      <c r="MQK1683"/>
      <c r="MQL1683"/>
      <c r="MQM1683"/>
      <c r="MQN1683"/>
      <c r="MQO1683"/>
      <c r="MQP1683"/>
      <c r="MQQ1683"/>
      <c r="MQR1683"/>
      <c r="MQS1683"/>
      <c r="MQT1683"/>
      <c r="MQU1683"/>
      <c r="MQV1683"/>
      <c r="MQW1683"/>
      <c r="MQX1683"/>
      <c r="MQY1683"/>
      <c r="MQZ1683"/>
      <c r="MRA1683"/>
      <c r="MRB1683"/>
      <c r="MRC1683"/>
      <c r="MRD1683"/>
      <c r="MRE1683"/>
      <c r="MRF1683"/>
      <c r="MRG1683"/>
      <c r="MRH1683"/>
      <c r="MRI1683"/>
      <c r="MRJ1683"/>
      <c r="MRK1683"/>
      <c r="MRL1683"/>
      <c r="MRM1683"/>
      <c r="MRN1683"/>
      <c r="MRO1683"/>
      <c r="MRP1683"/>
      <c r="MRQ1683"/>
      <c r="MRR1683"/>
      <c r="MRS1683"/>
      <c r="MRT1683"/>
      <c r="MRU1683"/>
      <c r="MRV1683"/>
      <c r="MRW1683"/>
      <c r="MRX1683"/>
      <c r="MRY1683"/>
      <c r="MRZ1683"/>
      <c r="MSA1683"/>
      <c r="MSB1683"/>
      <c r="MSC1683"/>
      <c r="MSD1683"/>
      <c r="MSE1683"/>
      <c r="MSF1683"/>
      <c r="MSG1683"/>
      <c r="MSH1683"/>
      <c r="MSI1683"/>
      <c r="MSJ1683"/>
      <c r="MSK1683"/>
      <c r="MSL1683"/>
      <c r="MSM1683"/>
      <c r="MSN1683"/>
      <c r="MSO1683"/>
      <c r="MSP1683"/>
      <c r="MSQ1683"/>
      <c r="MSR1683"/>
      <c r="MSS1683"/>
      <c r="MST1683"/>
      <c r="MSU1683"/>
      <c r="MSV1683"/>
      <c r="MSW1683"/>
      <c r="MSX1683"/>
      <c r="MSY1683"/>
      <c r="MSZ1683"/>
      <c r="MTA1683"/>
      <c r="MTB1683"/>
      <c r="MTC1683"/>
      <c r="MTD1683"/>
      <c r="MTE1683"/>
      <c r="MTF1683"/>
      <c r="MTG1683"/>
      <c r="MTH1683"/>
      <c r="MTI1683"/>
      <c r="MTJ1683"/>
      <c r="MTK1683"/>
      <c r="MTL1683"/>
      <c r="MTM1683"/>
      <c r="MTN1683"/>
      <c r="MTO1683"/>
      <c r="MTP1683"/>
      <c r="MTQ1683"/>
      <c r="MTR1683"/>
      <c r="MTS1683"/>
      <c r="MTT1683"/>
      <c r="MTU1683"/>
      <c r="MTV1683"/>
      <c r="MTW1683"/>
      <c r="MTX1683"/>
      <c r="MTY1683"/>
      <c r="MTZ1683"/>
      <c r="MUA1683"/>
      <c r="MUB1683"/>
      <c r="MUC1683"/>
      <c r="MUD1683"/>
      <c r="MUE1683"/>
      <c r="MUF1683"/>
      <c r="MUG1683"/>
      <c r="MUH1683"/>
      <c r="MUI1683"/>
      <c r="MUJ1683"/>
      <c r="MUK1683"/>
      <c r="MUL1683"/>
      <c r="MUM1683"/>
      <c r="MUN1683"/>
      <c r="MUO1683"/>
      <c r="MUP1683"/>
      <c r="MUQ1683"/>
      <c r="MUR1683"/>
      <c r="MUS1683"/>
      <c r="MUT1683"/>
      <c r="MUU1683"/>
      <c r="MUV1683"/>
      <c r="MUW1683"/>
      <c r="MUX1683"/>
      <c r="MUY1683"/>
      <c r="MUZ1683"/>
      <c r="MVA1683"/>
      <c r="MVB1683"/>
      <c r="MVC1683"/>
      <c r="MVD1683"/>
      <c r="MVE1683"/>
      <c r="MVF1683"/>
      <c r="MVG1683"/>
      <c r="MVH1683"/>
      <c r="MVI1683"/>
      <c r="MVJ1683"/>
      <c r="MVK1683"/>
      <c r="MVL1683"/>
      <c r="MVM1683"/>
      <c r="MVN1683"/>
      <c r="MVO1683"/>
      <c r="MVP1683"/>
      <c r="MVQ1683"/>
      <c r="MVR1683"/>
      <c r="MVS1683"/>
      <c r="MVT1683"/>
      <c r="MVU1683"/>
      <c r="MVV1683"/>
      <c r="MVW1683"/>
      <c r="MVX1683"/>
      <c r="MVY1683"/>
      <c r="MVZ1683"/>
      <c r="MWA1683"/>
      <c r="MWB1683"/>
      <c r="MWC1683"/>
      <c r="MWD1683"/>
      <c r="MWE1683"/>
      <c r="MWF1683"/>
      <c r="MWG1683"/>
      <c r="MWH1683"/>
      <c r="MWI1683"/>
      <c r="MWJ1683"/>
      <c r="MWK1683"/>
      <c r="MWL1683"/>
      <c r="MWM1683"/>
      <c r="MWN1683"/>
      <c r="MWO1683"/>
      <c r="MWP1683"/>
      <c r="MWQ1683"/>
      <c r="MWR1683"/>
      <c r="MWS1683"/>
      <c r="MWT1683"/>
      <c r="MWU1683"/>
      <c r="MWV1683"/>
      <c r="MWW1683"/>
      <c r="MWX1683"/>
      <c r="MWY1683"/>
      <c r="MWZ1683"/>
      <c r="MXA1683"/>
      <c r="MXB1683"/>
      <c r="MXC1683"/>
      <c r="MXD1683"/>
      <c r="MXE1683"/>
      <c r="MXF1683"/>
      <c r="MXG1683"/>
      <c r="MXH1683"/>
      <c r="MXI1683"/>
      <c r="MXJ1683"/>
      <c r="MXK1683"/>
      <c r="MXL1683"/>
      <c r="MXM1683"/>
      <c r="MXN1683"/>
      <c r="MXO1683"/>
      <c r="MXP1683"/>
      <c r="MXQ1683"/>
      <c r="MXR1683"/>
      <c r="MXS1683"/>
      <c r="MXT1683"/>
      <c r="MXU1683"/>
      <c r="MXV1683"/>
      <c r="MXW1683"/>
      <c r="MXX1683"/>
      <c r="MXY1683"/>
      <c r="MXZ1683"/>
      <c r="MYA1683"/>
      <c r="MYB1683"/>
      <c r="MYC1683"/>
      <c r="MYD1683"/>
      <c r="MYE1683"/>
      <c r="MYF1683"/>
      <c r="MYG1683"/>
      <c r="MYH1683"/>
      <c r="MYI1683"/>
      <c r="MYJ1683"/>
      <c r="MYK1683"/>
      <c r="MYL1683"/>
      <c r="MYM1683"/>
      <c r="MYN1683"/>
      <c r="MYO1683"/>
      <c r="MYP1683"/>
      <c r="MYQ1683"/>
      <c r="MYR1683"/>
      <c r="MYS1683"/>
      <c r="MYT1683"/>
      <c r="MYU1683"/>
      <c r="MYV1683"/>
      <c r="MYW1683"/>
      <c r="MYX1683"/>
      <c r="MYY1683"/>
      <c r="MYZ1683"/>
      <c r="MZA1683"/>
      <c r="MZB1683"/>
      <c r="MZC1683"/>
      <c r="MZD1683"/>
      <c r="MZE1683"/>
      <c r="MZF1683"/>
      <c r="MZG1683"/>
      <c r="MZH1683"/>
      <c r="MZI1683"/>
      <c r="MZJ1683"/>
      <c r="MZK1683"/>
      <c r="MZL1683"/>
      <c r="MZM1683"/>
      <c r="MZN1683"/>
      <c r="MZO1683"/>
      <c r="MZP1683"/>
      <c r="MZQ1683"/>
      <c r="MZR1683"/>
      <c r="MZS1683"/>
      <c r="MZT1683"/>
      <c r="MZU1683"/>
      <c r="MZV1683"/>
      <c r="MZW1683"/>
      <c r="MZX1683"/>
      <c r="MZY1683"/>
      <c r="MZZ1683"/>
      <c r="NAA1683"/>
      <c r="NAB1683"/>
      <c r="NAC1683"/>
      <c r="NAD1683"/>
      <c r="NAE1683"/>
      <c r="NAF1683"/>
      <c r="NAG1683"/>
      <c r="NAH1683"/>
      <c r="NAI1683"/>
      <c r="NAJ1683"/>
      <c r="NAK1683"/>
      <c r="NAL1683"/>
      <c r="NAM1683"/>
      <c r="NAN1683"/>
      <c r="NAO1683"/>
      <c r="NAP1683"/>
      <c r="NAQ1683"/>
      <c r="NAR1683"/>
      <c r="NAS1683"/>
      <c r="NAT1683"/>
      <c r="NAU1683"/>
      <c r="NAV1683"/>
      <c r="NAW1683"/>
      <c r="NAX1683"/>
      <c r="NAY1683"/>
      <c r="NAZ1683"/>
      <c r="NBA1683"/>
      <c r="NBB1683"/>
      <c r="NBC1683"/>
      <c r="NBD1683"/>
      <c r="NBE1683"/>
      <c r="NBF1683"/>
      <c r="NBG1683"/>
      <c r="NBH1683"/>
      <c r="NBI1683"/>
      <c r="NBJ1683"/>
      <c r="NBK1683"/>
      <c r="NBL1683"/>
      <c r="NBM1683"/>
      <c r="NBN1683"/>
      <c r="NBO1683"/>
      <c r="NBP1683"/>
      <c r="NBQ1683"/>
      <c r="NBR1683"/>
      <c r="NBS1683"/>
      <c r="NBT1683"/>
      <c r="NBU1683"/>
      <c r="NBV1683"/>
      <c r="NBW1683"/>
      <c r="NBX1683"/>
      <c r="NBY1683"/>
      <c r="NBZ1683"/>
      <c r="NCA1683"/>
      <c r="NCB1683"/>
      <c r="NCC1683"/>
      <c r="NCD1683"/>
      <c r="NCE1683"/>
      <c r="NCF1683"/>
      <c r="NCG1683"/>
      <c r="NCH1683"/>
      <c r="NCI1683"/>
      <c r="NCJ1683"/>
      <c r="NCK1683"/>
      <c r="NCL1683"/>
      <c r="NCM1683"/>
      <c r="NCN1683"/>
      <c r="NCO1683"/>
      <c r="NCP1683"/>
      <c r="NCQ1683"/>
      <c r="NCR1683"/>
      <c r="NCS1683"/>
      <c r="NCT1683"/>
      <c r="NCU1683"/>
      <c r="NCV1683"/>
      <c r="NCW1683"/>
      <c r="NCX1683"/>
      <c r="NCY1683"/>
      <c r="NCZ1683"/>
      <c r="NDA1683"/>
      <c r="NDB1683"/>
      <c r="NDC1683"/>
      <c r="NDD1683"/>
      <c r="NDE1683"/>
      <c r="NDF1683"/>
      <c r="NDG1683"/>
      <c r="NDH1683"/>
      <c r="NDI1683"/>
      <c r="NDJ1683"/>
      <c r="NDK1683"/>
      <c r="NDL1683"/>
      <c r="NDM1683"/>
      <c r="NDN1683"/>
      <c r="NDO1683"/>
      <c r="NDP1683"/>
      <c r="NDQ1683"/>
      <c r="NDR1683"/>
      <c r="NDS1683"/>
      <c r="NDT1683"/>
      <c r="NDU1683"/>
      <c r="NDV1683"/>
      <c r="NDW1683"/>
      <c r="NDX1683"/>
      <c r="NDY1683"/>
      <c r="NDZ1683"/>
      <c r="NEA1683"/>
      <c r="NEB1683"/>
      <c r="NEC1683"/>
      <c r="NED1683"/>
      <c r="NEE1683"/>
      <c r="NEF1683"/>
      <c r="NEG1683"/>
      <c r="NEH1683"/>
      <c r="NEI1683"/>
      <c r="NEJ1683"/>
      <c r="NEK1683"/>
      <c r="NEL1683"/>
      <c r="NEM1683"/>
      <c r="NEN1683"/>
      <c r="NEO1683"/>
      <c r="NEP1683"/>
      <c r="NEQ1683"/>
      <c r="NER1683"/>
      <c r="NES1683"/>
      <c r="NET1683"/>
      <c r="NEU1683"/>
      <c r="NEV1683"/>
      <c r="NEW1683"/>
      <c r="NEX1683"/>
      <c r="NEY1683"/>
      <c r="NEZ1683"/>
      <c r="NFA1683"/>
      <c r="NFB1683"/>
      <c r="NFC1683"/>
      <c r="NFD1683"/>
      <c r="NFE1683"/>
      <c r="NFF1683"/>
      <c r="NFG1683"/>
      <c r="NFH1683"/>
      <c r="NFI1683"/>
      <c r="NFJ1683"/>
      <c r="NFK1683"/>
      <c r="NFL1683"/>
      <c r="NFM1683"/>
      <c r="NFN1683"/>
      <c r="NFO1683"/>
      <c r="NFP1683"/>
      <c r="NFQ1683"/>
      <c r="NFR1683"/>
      <c r="NFS1683"/>
      <c r="NFT1683"/>
      <c r="NFU1683"/>
      <c r="NFV1683"/>
      <c r="NFW1683"/>
      <c r="NFX1683"/>
      <c r="NFY1683"/>
      <c r="NFZ1683"/>
      <c r="NGA1683"/>
      <c r="NGB1683"/>
      <c r="NGC1683"/>
      <c r="NGD1683"/>
      <c r="NGE1683"/>
      <c r="NGF1683"/>
      <c r="NGG1683"/>
      <c r="NGH1683"/>
      <c r="NGI1683"/>
      <c r="NGJ1683"/>
      <c r="NGK1683"/>
      <c r="NGL1683"/>
      <c r="NGM1683"/>
      <c r="NGN1683"/>
      <c r="NGO1683"/>
      <c r="NGP1683"/>
      <c r="NGQ1683"/>
      <c r="NGR1683"/>
      <c r="NGS1683"/>
      <c r="NGT1683"/>
      <c r="NGU1683"/>
      <c r="NGV1683"/>
      <c r="NGW1683"/>
      <c r="NGX1683"/>
      <c r="NGY1683"/>
      <c r="NGZ1683"/>
      <c r="NHA1683"/>
      <c r="NHB1683"/>
      <c r="NHC1683"/>
      <c r="NHD1683"/>
      <c r="NHE1683"/>
      <c r="NHF1683"/>
      <c r="NHG1683"/>
      <c r="NHH1683"/>
      <c r="NHI1683"/>
      <c r="NHJ1683"/>
      <c r="NHK1683"/>
      <c r="NHL1683"/>
      <c r="NHM1683"/>
      <c r="NHN1683"/>
      <c r="NHO1683"/>
      <c r="NHP1683"/>
      <c r="NHQ1683"/>
      <c r="NHR1683"/>
      <c r="NHS1683"/>
      <c r="NHT1683"/>
      <c r="NHU1683"/>
      <c r="NHV1683"/>
      <c r="NHW1683"/>
      <c r="NHX1683"/>
      <c r="NHY1683"/>
      <c r="NHZ1683"/>
      <c r="NIA1683"/>
      <c r="NIB1683"/>
      <c r="NIC1683"/>
      <c r="NID1683"/>
      <c r="NIE1683"/>
      <c r="NIF1683"/>
      <c r="NIG1683"/>
      <c r="NIH1683"/>
      <c r="NII1683"/>
      <c r="NIJ1683"/>
      <c r="NIK1683"/>
      <c r="NIL1683"/>
      <c r="NIM1683"/>
      <c r="NIN1683"/>
      <c r="NIO1683"/>
      <c r="NIP1683"/>
      <c r="NIQ1683"/>
      <c r="NIR1683"/>
      <c r="NIS1683"/>
      <c r="NIT1683"/>
      <c r="NIU1683"/>
      <c r="NIV1683"/>
      <c r="NIW1683"/>
      <c r="NIX1683"/>
      <c r="NIY1683"/>
      <c r="NIZ1683"/>
      <c r="NJA1683"/>
      <c r="NJB1683"/>
      <c r="NJC1683"/>
      <c r="NJD1683"/>
      <c r="NJE1683"/>
      <c r="NJF1683"/>
      <c r="NJG1683"/>
      <c r="NJH1683"/>
      <c r="NJI1683"/>
      <c r="NJJ1683"/>
      <c r="NJK1683"/>
      <c r="NJL1683"/>
      <c r="NJM1683"/>
      <c r="NJN1683"/>
      <c r="NJO1683"/>
      <c r="NJP1683"/>
      <c r="NJQ1683"/>
      <c r="NJR1683"/>
      <c r="NJS1683"/>
      <c r="NJT1683"/>
      <c r="NJU1683"/>
      <c r="NJV1683"/>
      <c r="NJW1683"/>
      <c r="NJX1683"/>
      <c r="NJY1683"/>
      <c r="NJZ1683"/>
      <c r="NKA1683"/>
      <c r="NKB1683"/>
      <c r="NKC1683"/>
      <c r="NKD1683"/>
      <c r="NKE1683"/>
      <c r="NKF1683"/>
      <c r="NKG1683"/>
      <c r="NKH1683"/>
      <c r="NKI1683"/>
      <c r="NKJ1683"/>
      <c r="NKK1683"/>
      <c r="NKL1683"/>
      <c r="NKM1683"/>
      <c r="NKN1683"/>
      <c r="NKO1683"/>
      <c r="NKP1683"/>
      <c r="NKQ1683"/>
      <c r="NKR1683"/>
      <c r="NKS1683"/>
      <c r="NKT1683"/>
      <c r="NKU1683"/>
      <c r="NKV1683"/>
      <c r="NKW1683"/>
      <c r="NKX1683"/>
      <c r="NKY1683"/>
      <c r="NKZ1683"/>
      <c r="NLA1683"/>
      <c r="NLB1683"/>
      <c r="NLC1683"/>
      <c r="NLD1683"/>
      <c r="NLE1683"/>
      <c r="NLF1683"/>
      <c r="NLG1683"/>
      <c r="NLH1683"/>
      <c r="NLI1683"/>
      <c r="NLJ1683"/>
      <c r="NLK1683"/>
      <c r="NLL1683"/>
      <c r="NLM1683"/>
      <c r="NLN1683"/>
      <c r="NLO1683"/>
      <c r="NLP1683"/>
      <c r="NLQ1683"/>
      <c r="NLR1683"/>
      <c r="NLS1683"/>
      <c r="NLT1683"/>
      <c r="NLU1683"/>
      <c r="NLV1683"/>
      <c r="NLW1683"/>
      <c r="NLX1683"/>
      <c r="NLY1683"/>
      <c r="NLZ1683"/>
      <c r="NMA1683"/>
      <c r="NMB1683"/>
      <c r="NMC1683"/>
      <c r="NMD1683"/>
      <c r="NME1683"/>
      <c r="NMF1683"/>
      <c r="NMG1683"/>
      <c r="NMH1683"/>
      <c r="NMI1683"/>
      <c r="NMJ1683"/>
      <c r="NMK1683"/>
      <c r="NML1683"/>
      <c r="NMM1683"/>
      <c r="NMN1683"/>
      <c r="NMO1683"/>
      <c r="NMP1683"/>
      <c r="NMQ1683"/>
      <c r="NMR1683"/>
      <c r="NMS1683"/>
      <c r="NMT1683"/>
      <c r="NMU1683"/>
      <c r="NMV1683"/>
      <c r="NMW1683"/>
      <c r="NMX1683"/>
      <c r="NMY1683"/>
      <c r="NMZ1683"/>
      <c r="NNA1683"/>
      <c r="NNB1683"/>
      <c r="NNC1683"/>
      <c r="NND1683"/>
      <c r="NNE1683"/>
      <c r="NNF1683"/>
      <c r="NNG1683"/>
      <c r="NNH1683"/>
      <c r="NNI1683"/>
      <c r="NNJ1683"/>
      <c r="NNK1683"/>
      <c r="NNL1683"/>
      <c r="NNM1683"/>
      <c r="NNN1683"/>
      <c r="NNO1683"/>
      <c r="NNP1683"/>
      <c r="NNQ1683"/>
      <c r="NNR1683"/>
      <c r="NNS1683"/>
      <c r="NNT1683"/>
      <c r="NNU1683"/>
      <c r="NNV1683"/>
      <c r="NNW1683"/>
      <c r="NNX1683"/>
      <c r="NNY1683"/>
      <c r="NNZ1683"/>
      <c r="NOA1683"/>
      <c r="NOB1683"/>
      <c r="NOC1683"/>
      <c r="NOD1683"/>
      <c r="NOE1683"/>
      <c r="NOF1683"/>
      <c r="NOG1683"/>
      <c r="NOH1683"/>
      <c r="NOI1683"/>
      <c r="NOJ1683"/>
      <c r="NOK1683"/>
      <c r="NOL1683"/>
      <c r="NOM1683"/>
      <c r="NON1683"/>
      <c r="NOO1683"/>
      <c r="NOP1683"/>
      <c r="NOQ1683"/>
      <c r="NOR1683"/>
      <c r="NOS1683"/>
      <c r="NOT1683"/>
      <c r="NOU1683"/>
      <c r="NOV1683"/>
      <c r="NOW1683"/>
      <c r="NOX1683"/>
      <c r="NOY1683"/>
      <c r="NOZ1683"/>
      <c r="NPA1683"/>
      <c r="NPB1683"/>
      <c r="NPC1683"/>
      <c r="NPD1683"/>
      <c r="NPE1683"/>
      <c r="NPF1683"/>
      <c r="NPG1683"/>
      <c r="NPH1683"/>
      <c r="NPI1683"/>
      <c r="NPJ1683"/>
      <c r="NPK1683"/>
      <c r="NPL1683"/>
      <c r="NPM1683"/>
      <c r="NPN1683"/>
      <c r="NPO1683"/>
      <c r="NPP1683"/>
      <c r="NPQ1683"/>
      <c r="NPR1683"/>
      <c r="NPS1683"/>
      <c r="NPT1683"/>
      <c r="NPU1683"/>
      <c r="NPV1683"/>
      <c r="NPW1683"/>
      <c r="NPX1683"/>
      <c r="NPY1683"/>
      <c r="NPZ1683"/>
      <c r="NQA1683"/>
      <c r="NQB1683"/>
      <c r="NQC1683"/>
      <c r="NQD1683"/>
      <c r="NQE1683"/>
      <c r="NQF1683"/>
      <c r="NQG1683"/>
      <c r="NQH1683"/>
      <c r="NQI1683"/>
      <c r="NQJ1683"/>
      <c r="NQK1683"/>
      <c r="NQL1683"/>
      <c r="NQM1683"/>
      <c r="NQN1683"/>
      <c r="NQO1683"/>
      <c r="NQP1683"/>
      <c r="NQQ1683"/>
      <c r="NQR1683"/>
      <c r="NQS1683"/>
      <c r="NQT1683"/>
      <c r="NQU1683"/>
      <c r="NQV1683"/>
      <c r="NQW1683"/>
      <c r="NQX1683"/>
      <c r="NQY1683"/>
      <c r="NQZ1683"/>
      <c r="NRA1683"/>
      <c r="NRB1683"/>
      <c r="NRC1683"/>
      <c r="NRD1683"/>
      <c r="NRE1683"/>
      <c r="NRF1683"/>
      <c r="NRG1683"/>
      <c r="NRH1683"/>
      <c r="NRI1683"/>
      <c r="NRJ1683"/>
      <c r="NRK1683"/>
      <c r="NRL1683"/>
      <c r="NRM1683"/>
      <c r="NRN1683"/>
      <c r="NRO1683"/>
      <c r="NRP1683"/>
      <c r="NRQ1683"/>
      <c r="NRR1683"/>
      <c r="NRS1683"/>
      <c r="NRT1683"/>
      <c r="NRU1683"/>
      <c r="NRV1683"/>
      <c r="NRW1683"/>
      <c r="NRX1683"/>
      <c r="NRY1683"/>
      <c r="NRZ1683"/>
      <c r="NSA1683"/>
      <c r="NSB1683"/>
      <c r="NSC1683"/>
      <c r="NSD1683"/>
      <c r="NSE1683"/>
      <c r="NSF1683"/>
      <c r="NSG1683"/>
      <c r="NSH1683"/>
      <c r="NSI1683"/>
      <c r="NSJ1683"/>
      <c r="NSK1683"/>
      <c r="NSL1683"/>
      <c r="NSM1683"/>
      <c r="NSN1683"/>
      <c r="NSO1683"/>
      <c r="NSP1683"/>
      <c r="NSQ1683"/>
      <c r="NSR1683"/>
      <c r="NSS1683"/>
      <c r="NST1683"/>
      <c r="NSU1683"/>
      <c r="NSV1683"/>
      <c r="NSW1683"/>
      <c r="NSX1683"/>
      <c r="NSY1683"/>
      <c r="NSZ1683"/>
      <c r="NTA1683"/>
      <c r="NTB1683"/>
      <c r="NTC1683"/>
      <c r="NTD1683"/>
      <c r="NTE1683"/>
      <c r="NTF1683"/>
      <c r="NTG1683"/>
      <c r="NTH1683"/>
      <c r="NTI1683"/>
      <c r="NTJ1683"/>
      <c r="NTK1683"/>
      <c r="NTL1683"/>
      <c r="NTM1683"/>
      <c r="NTN1683"/>
      <c r="NTO1683"/>
      <c r="NTP1683"/>
      <c r="NTQ1683"/>
      <c r="NTR1683"/>
      <c r="NTS1683"/>
      <c r="NTT1683"/>
      <c r="NTU1683"/>
      <c r="NTV1683"/>
      <c r="NTW1683"/>
      <c r="NTX1683"/>
      <c r="NTY1683"/>
      <c r="NTZ1683"/>
      <c r="NUA1683"/>
      <c r="NUB1683"/>
      <c r="NUC1683"/>
      <c r="NUD1683"/>
      <c r="NUE1683"/>
      <c r="NUF1683"/>
      <c r="NUG1683"/>
      <c r="NUH1683"/>
      <c r="NUI1683"/>
      <c r="NUJ1683"/>
      <c r="NUK1683"/>
      <c r="NUL1683"/>
      <c r="NUM1683"/>
      <c r="NUN1683"/>
      <c r="NUO1683"/>
      <c r="NUP1683"/>
      <c r="NUQ1683"/>
      <c r="NUR1683"/>
      <c r="NUS1683"/>
      <c r="NUT1683"/>
      <c r="NUU1683"/>
      <c r="NUV1683"/>
      <c r="NUW1683"/>
      <c r="NUX1683"/>
      <c r="NUY1683"/>
      <c r="NUZ1683"/>
      <c r="NVA1683"/>
      <c r="NVB1683"/>
      <c r="NVC1683"/>
      <c r="NVD1683"/>
      <c r="NVE1683"/>
      <c r="NVF1683"/>
      <c r="NVG1683"/>
      <c r="NVH1683"/>
      <c r="NVI1683"/>
      <c r="NVJ1683"/>
      <c r="NVK1683"/>
      <c r="NVL1683"/>
      <c r="NVM1683"/>
      <c r="NVN1683"/>
      <c r="NVO1683"/>
      <c r="NVP1683"/>
      <c r="NVQ1683"/>
      <c r="NVR1683"/>
      <c r="NVS1683"/>
      <c r="NVT1683"/>
      <c r="NVU1683"/>
      <c r="NVV1683"/>
      <c r="NVW1683"/>
      <c r="NVX1683"/>
      <c r="NVY1683"/>
      <c r="NVZ1683"/>
      <c r="NWA1683"/>
      <c r="NWB1683"/>
      <c r="NWC1683"/>
      <c r="NWD1683"/>
      <c r="NWE1683"/>
      <c r="NWF1683"/>
      <c r="NWG1683"/>
      <c r="NWH1683"/>
      <c r="NWI1683"/>
      <c r="NWJ1683"/>
      <c r="NWK1683"/>
      <c r="NWL1683"/>
      <c r="NWM1683"/>
      <c r="NWN1683"/>
      <c r="NWO1683"/>
      <c r="NWP1683"/>
      <c r="NWQ1683"/>
      <c r="NWR1683"/>
      <c r="NWS1683"/>
      <c r="NWT1683"/>
      <c r="NWU1683"/>
      <c r="NWV1683"/>
      <c r="NWW1683"/>
      <c r="NWX1683"/>
      <c r="NWY1683"/>
      <c r="NWZ1683"/>
      <c r="NXA1683"/>
      <c r="NXB1683"/>
      <c r="NXC1683"/>
      <c r="NXD1683"/>
      <c r="NXE1683"/>
      <c r="NXF1683"/>
      <c r="NXG1683"/>
      <c r="NXH1683"/>
      <c r="NXI1683"/>
      <c r="NXJ1683"/>
      <c r="NXK1683"/>
      <c r="NXL1683"/>
      <c r="NXM1683"/>
      <c r="NXN1683"/>
      <c r="NXO1683"/>
      <c r="NXP1683"/>
      <c r="NXQ1683"/>
      <c r="NXR1683"/>
      <c r="NXS1683"/>
      <c r="NXT1683"/>
      <c r="NXU1683"/>
      <c r="NXV1683"/>
      <c r="NXW1683"/>
      <c r="NXX1683"/>
      <c r="NXY1683"/>
      <c r="NXZ1683"/>
      <c r="NYA1683"/>
      <c r="NYB1683"/>
      <c r="NYC1683"/>
      <c r="NYD1683"/>
      <c r="NYE1683"/>
      <c r="NYF1683"/>
      <c r="NYG1683"/>
      <c r="NYH1683"/>
      <c r="NYI1683"/>
      <c r="NYJ1683"/>
      <c r="NYK1683"/>
      <c r="NYL1683"/>
      <c r="NYM1683"/>
      <c r="NYN1683"/>
      <c r="NYO1683"/>
      <c r="NYP1683"/>
      <c r="NYQ1683"/>
      <c r="NYR1683"/>
      <c r="NYS1683"/>
      <c r="NYT1683"/>
      <c r="NYU1683"/>
      <c r="NYV1683"/>
      <c r="NYW1683"/>
      <c r="NYX1683"/>
      <c r="NYY1683"/>
      <c r="NYZ1683"/>
      <c r="NZA1683"/>
      <c r="NZB1683"/>
      <c r="NZC1683"/>
      <c r="NZD1683"/>
      <c r="NZE1683"/>
      <c r="NZF1683"/>
      <c r="NZG1683"/>
      <c r="NZH1683"/>
      <c r="NZI1683"/>
      <c r="NZJ1683"/>
      <c r="NZK1683"/>
      <c r="NZL1683"/>
      <c r="NZM1683"/>
      <c r="NZN1683"/>
      <c r="NZO1683"/>
      <c r="NZP1683"/>
      <c r="NZQ1683"/>
      <c r="NZR1683"/>
      <c r="NZS1683"/>
      <c r="NZT1683"/>
      <c r="NZU1683"/>
      <c r="NZV1683"/>
      <c r="NZW1683"/>
      <c r="NZX1683"/>
      <c r="NZY1683"/>
      <c r="NZZ1683"/>
      <c r="OAA1683"/>
      <c r="OAB1683"/>
      <c r="OAC1683"/>
      <c r="OAD1683"/>
      <c r="OAE1683"/>
      <c r="OAF1683"/>
      <c r="OAG1683"/>
      <c r="OAH1683"/>
      <c r="OAI1683"/>
      <c r="OAJ1683"/>
      <c r="OAK1683"/>
      <c r="OAL1683"/>
      <c r="OAM1683"/>
      <c r="OAN1683"/>
      <c r="OAO1683"/>
      <c r="OAP1683"/>
      <c r="OAQ1683"/>
      <c r="OAR1683"/>
      <c r="OAS1683"/>
      <c r="OAT1683"/>
      <c r="OAU1683"/>
      <c r="OAV1683"/>
      <c r="OAW1683"/>
      <c r="OAX1683"/>
      <c r="OAY1683"/>
      <c r="OAZ1683"/>
      <c r="OBA1683"/>
      <c r="OBB1683"/>
      <c r="OBC1683"/>
      <c r="OBD1683"/>
      <c r="OBE1683"/>
      <c r="OBF1683"/>
      <c r="OBG1683"/>
      <c r="OBH1683"/>
      <c r="OBI1683"/>
      <c r="OBJ1683"/>
      <c r="OBK1683"/>
      <c r="OBL1683"/>
      <c r="OBM1683"/>
      <c r="OBN1683"/>
      <c r="OBO1683"/>
      <c r="OBP1683"/>
      <c r="OBQ1683"/>
      <c r="OBR1683"/>
      <c r="OBS1683"/>
      <c r="OBT1683"/>
      <c r="OBU1683"/>
      <c r="OBV1683"/>
      <c r="OBW1683"/>
      <c r="OBX1683"/>
      <c r="OBY1683"/>
      <c r="OBZ1683"/>
      <c r="OCA1683"/>
      <c r="OCB1683"/>
      <c r="OCC1683"/>
      <c r="OCD1683"/>
      <c r="OCE1683"/>
      <c r="OCF1683"/>
      <c r="OCG1683"/>
      <c r="OCH1683"/>
      <c r="OCI1683"/>
      <c r="OCJ1683"/>
      <c r="OCK1683"/>
      <c r="OCL1683"/>
      <c r="OCM1683"/>
      <c r="OCN1683"/>
      <c r="OCO1683"/>
      <c r="OCP1683"/>
      <c r="OCQ1683"/>
      <c r="OCR1683"/>
      <c r="OCS1683"/>
      <c r="OCT1683"/>
      <c r="OCU1683"/>
      <c r="OCV1683"/>
      <c r="OCW1683"/>
      <c r="OCX1683"/>
      <c r="OCY1683"/>
      <c r="OCZ1683"/>
      <c r="ODA1683"/>
      <c r="ODB1683"/>
      <c r="ODC1683"/>
      <c r="ODD1683"/>
      <c r="ODE1683"/>
      <c r="ODF1683"/>
      <c r="ODG1683"/>
      <c r="ODH1683"/>
      <c r="ODI1683"/>
      <c r="ODJ1683"/>
      <c r="ODK1683"/>
      <c r="ODL1683"/>
      <c r="ODM1683"/>
      <c r="ODN1683"/>
      <c r="ODO1683"/>
      <c r="ODP1683"/>
      <c r="ODQ1683"/>
      <c r="ODR1683"/>
      <c r="ODS1683"/>
      <c r="ODT1683"/>
      <c r="ODU1683"/>
      <c r="ODV1683"/>
      <c r="ODW1683"/>
      <c r="ODX1683"/>
      <c r="ODY1683"/>
      <c r="ODZ1683"/>
      <c r="OEA1683"/>
      <c r="OEB1683"/>
      <c r="OEC1683"/>
      <c r="OED1683"/>
      <c r="OEE1683"/>
      <c r="OEF1683"/>
      <c r="OEG1683"/>
      <c r="OEH1683"/>
      <c r="OEI1683"/>
      <c r="OEJ1683"/>
      <c r="OEK1683"/>
      <c r="OEL1683"/>
      <c r="OEM1683"/>
      <c r="OEN1683"/>
      <c r="OEO1683"/>
      <c r="OEP1683"/>
      <c r="OEQ1683"/>
      <c r="OER1683"/>
      <c r="OES1683"/>
      <c r="OET1683"/>
      <c r="OEU1683"/>
      <c r="OEV1683"/>
      <c r="OEW1683"/>
      <c r="OEX1683"/>
      <c r="OEY1683"/>
      <c r="OEZ1683"/>
      <c r="OFA1683"/>
      <c r="OFB1683"/>
      <c r="OFC1683"/>
      <c r="OFD1683"/>
      <c r="OFE1683"/>
      <c r="OFF1683"/>
      <c r="OFG1683"/>
      <c r="OFH1683"/>
      <c r="OFI1683"/>
      <c r="OFJ1683"/>
      <c r="OFK1683"/>
      <c r="OFL1683"/>
      <c r="OFM1683"/>
      <c r="OFN1683"/>
      <c r="OFO1683"/>
      <c r="OFP1683"/>
      <c r="OFQ1683"/>
      <c r="OFR1683"/>
      <c r="OFS1683"/>
      <c r="OFT1683"/>
      <c r="OFU1683"/>
      <c r="OFV1683"/>
      <c r="OFW1683"/>
      <c r="OFX1683"/>
      <c r="OFY1683"/>
      <c r="OFZ1683"/>
      <c r="OGA1683"/>
      <c r="OGB1683"/>
      <c r="OGC1683"/>
      <c r="OGD1683"/>
      <c r="OGE1683"/>
      <c r="OGF1683"/>
      <c r="OGG1683"/>
      <c r="OGH1683"/>
      <c r="OGI1683"/>
      <c r="OGJ1683"/>
      <c r="OGK1683"/>
      <c r="OGL1683"/>
      <c r="OGM1683"/>
      <c r="OGN1683"/>
      <c r="OGO1683"/>
      <c r="OGP1683"/>
      <c r="OGQ1683"/>
      <c r="OGR1683"/>
      <c r="OGS1683"/>
      <c r="OGT1683"/>
      <c r="OGU1683"/>
      <c r="OGV1683"/>
      <c r="OGW1683"/>
      <c r="OGX1683"/>
      <c r="OGY1683"/>
      <c r="OGZ1683"/>
      <c r="OHA1683"/>
      <c r="OHB1683"/>
      <c r="OHC1683"/>
      <c r="OHD1683"/>
      <c r="OHE1683"/>
      <c r="OHF1683"/>
      <c r="OHG1683"/>
      <c r="OHH1683"/>
      <c r="OHI1683"/>
      <c r="OHJ1683"/>
      <c r="OHK1683"/>
      <c r="OHL1683"/>
      <c r="OHM1683"/>
      <c r="OHN1683"/>
      <c r="OHO1683"/>
      <c r="OHP1683"/>
      <c r="OHQ1683"/>
      <c r="OHR1683"/>
      <c r="OHS1683"/>
      <c r="OHT1683"/>
      <c r="OHU1683"/>
      <c r="OHV1683"/>
      <c r="OHW1683"/>
      <c r="OHX1683"/>
      <c r="OHY1683"/>
      <c r="OHZ1683"/>
      <c r="OIA1683"/>
      <c r="OIB1683"/>
      <c r="OIC1683"/>
      <c r="OID1683"/>
      <c r="OIE1683"/>
      <c r="OIF1683"/>
      <c r="OIG1683"/>
      <c r="OIH1683"/>
      <c r="OII1683"/>
      <c r="OIJ1683"/>
      <c r="OIK1683"/>
      <c r="OIL1683"/>
      <c r="OIM1683"/>
      <c r="OIN1683"/>
      <c r="OIO1683"/>
      <c r="OIP1683"/>
      <c r="OIQ1683"/>
      <c r="OIR1683"/>
      <c r="OIS1683"/>
      <c r="OIT1683"/>
      <c r="OIU1683"/>
      <c r="OIV1683"/>
      <c r="OIW1683"/>
      <c r="OIX1683"/>
      <c r="OIY1683"/>
      <c r="OIZ1683"/>
      <c r="OJA1683"/>
      <c r="OJB1683"/>
      <c r="OJC1683"/>
      <c r="OJD1683"/>
      <c r="OJE1683"/>
      <c r="OJF1683"/>
      <c r="OJG1683"/>
      <c r="OJH1683"/>
      <c r="OJI1683"/>
      <c r="OJJ1683"/>
      <c r="OJK1683"/>
      <c r="OJL1683"/>
      <c r="OJM1683"/>
      <c r="OJN1683"/>
      <c r="OJO1683"/>
      <c r="OJP1683"/>
      <c r="OJQ1683"/>
      <c r="OJR1683"/>
      <c r="OJS1683"/>
      <c r="OJT1683"/>
      <c r="OJU1683"/>
      <c r="OJV1683"/>
      <c r="OJW1683"/>
      <c r="OJX1683"/>
      <c r="OJY1683"/>
      <c r="OJZ1683"/>
      <c r="OKA1683"/>
      <c r="OKB1683"/>
      <c r="OKC1683"/>
      <c r="OKD1683"/>
      <c r="OKE1683"/>
      <c r="OKF1683"/>
      <c r="OKG1683"/>
      <c r="OKH1683"/>
      <c r="OKI1683"/>
      <c r="OKJ1683"/>
      <c r="OKK1683"/>
      <c r="OKL1683"/>
      <c r="OKM1683"/>
      <c r="OKN1683"/>
      <c r="OKO1683"/>
      <c r="OKP1683"/>
      <c r="OKQ1683"/>
      <c r="OKR1683"/>
      <c r="OKS1683"/>
      <c r="OKT1683"/>
      <c r="OKU1683"/>
      <c r="OKV1683"/>
      <c r="OKW1683"/>
      <c r="OKX1683"/>
      <c r="OKY1683"/>
      <c r="OKZ1683"/>
      <c r="OLA1683"/>
      <c r="OLB1683"/>
      <c r="OLC1683"/>
      <c r="OLD1683"/>
      <c r="OLE1683"/>
      <c r="OLF1683"/>
      <c r="OLG1683"/>
      <c r="OLH1683"/>
      <c r="OLI1683"/>
      <c r="OLJ1683"/>
      <c r="OLK1683"/>
      <c r="OLL1683"/>
      <c r="OLM1683"/>
      <c r="OLN1683"/>
      <c r="OLO1683"/>
      <c r="OLP1683"/>
      <c r="OLQ1683"/>
      <c r="OLR1683"/>
      <c r="OLS1683"/>
      <c r="OLT1683"/>
      <c r="OLU1683"/>
      <c r="OLV1683"/>
      <c r="OLW1683"/>
      <c r="OLX1683"/>
      <c r="OLY1683"/>
      <c r="OLZ1683"/>
      <c r="OMA1683"/>
      <c r="OMB1683"/>
      <c r="OMC1683"/>
      <c r="OMD1683"/>
      <c r="OME1683"/>
      <c r="OMF1683"/>
      <c r="OMG1683"/>
      <c r="OMH1683"/>
      <c r="OMI1683"/>
      <c r="OMJ1683"/>
      <c r="OMK1683"/>
      <c r="OML1683"/>
      <c r="OMM1683"/>
      <c r="OMN1683"/>
      <c r="OMO1683"/>
      <c r="OMP1683"/>
      <c r="OMQ1683"/>
      <c r="OMR1683"/>
      <c r="OMS1683"/>
      <c r="OMT1683"/>
      <c r="OMU1683"/>
      <c r="OMV1683"/>
      <c r="OMW1683"/>
      <c r="OMX1683"/>
      <c r="OMY1683"/>
      <c r="OMZ1683"/>
      <c r="ONA1683"/>
      <c r="ONB1683"/>
      <c r="ONC1683"/>
      <c r="OND1683"/>
      <c r="ONE1683"/>
      <c r="ONF1683"/>
      <c r="ONG1683"/>
      <c r="ONH1683"/>
      <c r="ONI1683"/>
      <c r="ONJ1683"/>
      <c r="ONK1683"/>
      <c r="ONL1683"/>
      <c r="ONM1683"/>
      <c r="ONN1683"/>
      <c r="ONO1683"/>
      <c r="ONP1683"/>
      <c r="ONQ1683"/>
      <c r="ONR1683"/>
      <c r="ONS1683"/>
      <c r="ONT1683"/>
      <c r="ONU1683"/>
      <c r="ONV1683"/>
      <c r="ONW1683"/>
      <c r="ONX1683"/>
      <c r="ONY1683"/>
      <c r="ONZ1683"/>
      <c r="OOA1683"/>
      <c r="OOB1683"/>
      <c r="OOC1683"/>
      <c r="OOD1683"/>
      <c r="OOE1683"/>
      <c r="OOF1683"/>
      <c r="OOG1683"/>
      <c r="OOH1683"/>
      <c r="OOI1683"/>
      <c r="OOJ1683"/>
      <c r="OOK1683"/>
      <c r="OOL1683"/>
      <c r="OOM1683"/>
      <c r="OON1683"/>
      <c r="OOO1683"/>
      <c r="OOP1683"/>
      <c r="OOQ1683"/>
      <c r="OOR1683"/>
      <c r="OOS1683"/>
      <c r="OOT1683"/>
      <c r="OOU1683"/>
      <c r="OOV1683"/>
      <c r="OOW1683"/>
      <c r="OOX1683"/>
      <c r="OOY1683"/>
      <c r="OOZ1683"/>
      <c r="OPA1683"/>
      <c r="OPB1683"/>
      <c r="OPC1683"/>
      <c r="OPD1683"/>
      <c r="OPE1683"/>
      <c r="OPF1683"/>
      <c r="OPG1683"/>
      <c r="OPH1683"/>
      <c r="OPI1683"/>
      <c r="OPJ1683"/>
      <c r="OPK1683"/>
      <c r="OPL1683"/>
      <c r="OPM1683"/>
      <c r="OPN1683"/>
      <c r="OPO1683"/>
      <c r="OPP1683"/>
      <c r="OPQ1683"/>
      <c r="OPR1683"/>
      <c r="OPS1683"/>
      <c r="OPT1683"/>
      <c r="OPU1683"/>
      <c r="OPV1683"/>
      <c r="OPW1683"/>
      <c r="OPX1683"/>
      <c r="OPY1683"/>
      <c r="OPZ1683"/>
      <c r="OQA1683"/>
      <c r="OQB1683"/>
      <c r="OQC1683"/>
      <c r="OQD1683"/>
      <c r="OQE1683"/>
      <c r="OQF1683"/>
      <c r="OQG1683"/>
      <c r="OQH1683"/>
      <c r="OQI1683"/>
      <c r="OQJ1683"/>
      <c r="OQK1683"/>
      <c r="OQL1683"/>
      <c r="OQM1683"/>
      <c r="OQN1683"/>
      <c r="OQO1683"/>
      <c r="OQP1683"/>
      <c r="OQQ1683"/>
      <c r="OQR1683"/>
      <c r="OQS1683"/>
      <c r="OQT1683"/>
      <c r="OQU1683"/>
      <c r="OQV1683"/>
      <c r="OQW1683"/>
      <c r="OQX1683"/>
      <c r="OQY1683"/>
      <c r="OQZ1683"/>
      <c r="ORA1683"/>
      <c r="ORB1683"/>
      <c r="ORC1683"/>
      <c r="ORD1683"/>
      <c r="ORE1683"/>
      <c r="ORF1683"/>
      <c r="ORG1683"/>
      <c r="ORH1683"/>
      <c r="ORI1683"/>
      <c r="ORJ1683"/>
      <c r="ORK1683"/>
      <c r="ORL1683"/>
      <c r="ORM1683"/>
      <c r="ORN1683"/>
      <c r="ORO1683"/>
      <c r="ORP1683"/>
      <c r="ORQ1683"/>
      <c r="ORR1683"/>
      <c r="ORS1683"/>
      <c r="ORT1683"/>
      <c r="ORU1683"/>
      <c r="ORV1683"/>
      <c r="ORW1683"/>
      <c r="ORX1683"/>
      <c r="ORY1683"/>
      <c r="ORZ1683"/>
      <c r="OSA1683"/>
      <c r="OSB1683"/>
      <c r="OSC1683"/>
      <c r="OSD1683"/>
      <c r="OSE1683"/>
      <c r="OSF1683"/>
      <c r="OSG1683"/>
      <c r="OSH1683"/>
      <c r="OSI1683"/>
      <c r="OSJ1683"/>
      <c r="OSK1683"/>
      <c r="OSL1683"/>
      <c r="OSM1683"/>
      <c r="OSN1683"/>
      <c r="OSO1683"/>
      <c r="OSP1683"/>
      <c r="OSQ1683"/>
      <c r="OSR1683"/>
      <c r="OSS1683"/>
      <c r="OST1683"/>
      <c r="OSU1683"/>
      <c r="OSV1683"/>
      <c r="OSW1683"/>
      <c r="OSX1683"/>
      <c r="OSY1683"/>
      <c r="OSZ1683"/>
      <c r="OTA1683"/>
      <c r="OTB1683"/>
      <c r="OTC1683"/>
      <c r="OTD1683"/>
      <c r="OTE1683"/>
      <c r="OTF1683"/>
      <c r="OTG1683"/>
      <c r="OTH1683"/>
      <c r="OTI1683"/>
      <c r="OTJ1683"/>
      <c r="OTK1683"/>
      <c r="OTL1683"/>
      <c r="OTM1683"/>
      <c r="OTN1683"/>
      <c r="OTO1683"/>
      <c r="OTP1683"/>
      <c r="OTQ1683"/>
      <c r="OTR1683"/>
      <c r="OTS1683"/>
      <c r="OTT1683"/>
      <c r="OTU1683"/>
      <c r="OTV1683"/>
      <c r="OTW1683"/>
      <c r="OTX1683"/>
      <c r="OTY1683"/>
      <c r="OTZ1683"/>
      <c r="OUA1683"/>
      <c r="OUB1683"/>
      <c r="OUC1683"/>
      <c r="OUD1683"/>
      <c r="OUE1683"/>
      <c r="OUF1683"/>
      <c r="OUG1683"/>
      <c r="OUH1683"/>
      <c r="OUI1683"/>
      <c r="OUJ1683"/>
      <c r="OUK1683"/>
      <c r="OUL1683"/>
      <c r="OUM1683"/>
      <c r="OUN1683"/>
      <c r="OUO1683"/>
      <c r="OUP1683"/>
      <c r="OUQ1683"/>
      <c r="OUR1683"/>
      <c r="OUS1683"/>
      <c r="OUT1683"/>
      <c r="OUU1683"/>
      <c r="OUV1683"/>
      <c r="OUW1683"/>
      <c r="OUX1683"/>
      <c r="OUY1683"/>
      <c r="OUZ1683"/>
      <c r="OVA1683"/>
      <c r="OVB1683"/>
      <c r="OVC1683"/>
      <c r="OVD1683"/>
      <c r="OVE1683"/>
      <c r="OVF1683"/>
      <c r="OVG1683"/>
      <c r="OVH1683"/>
      <c r="OVI1683"/>
      <c r="OVJ1683"/>
      <c r="OVK1683"/>
      <c r="OVL1683"/>
      <c r="OVM1683"/>
      <c r="OVN1683"/>
      <c r="OVO1683"/>
      <c r="OVP1683"/>
      <c r="OVQ1683"/>
      <c r="OVR1683"/>
      <c r="OVS1683"/>
      <c r="OVT1683"/>
      <c r="OVU1683"/>
      <c r="OVV1683"/>
      <c r="OVW1683"/>
      <c r="OVX1683"/>
      <c r="OVY1683"/>
      <c r="OVZ1683"/>
      <c r="OWA1683"/>
      <c r="OWB1683"/>
      <c r="OWC1683"/>
      <c r="OWD1683"/>
      <c r="OWE1683"/>
      <c r="OWF1683"/>
      <c r="OWG1683"/>
      <c r="OWH1683"/>
      <c r="OWI1683"/>
      <c r="OWJ1683"/>
      <c r="OWK1683"/>
      <c r="OWL1683"/>
      <c r="OWM1683"/>
      <c r="OWN1683"/>
      <c r="OWO1683"/>
      <c r="OWP1683"/>
      <c r="OWQ1683"/>
      <c r="OWR1683"/>
      <c r="OWS1683"/>
      <c r="OWT1683"/>
      <c r="OWU1683"/>
      <c r="OWV1683"/>
      <c r="OWW1683"/>
      <c r="OWX1683"/>
      <c r="OWY1683"/>
      <c r="OWZ1683"/>
      <c r="OXA1683"/>
      <c r="OXB1683"/>
      <c r="OXC1683"/>
      <c r="OXD1683"/>
      <c r="OXE1683"/>
      <c r="OXF1683"/>
      <c r="OXG1683"/>
      <c r="OXH1683"/>
      <c r="OXI1683"/>
      <c r="OXJ1683"/>
      <c r="OXK1683"/>
      <c r="OXL1683"/>
      <c r="OXM1683"/>
      <c r="OXN1683"/>
      <c r="OXO1683"/>
      <c r="OXP1683"/>
      <c r="OXQ1683"/>
      <c r="OXR1683"/>
      <c r="OXS1683"/>
      <c r="OXT1683"/>
      <c r="OXU1683"/>
      <c r="OXV1683"/>
      <c r="OXW1683"/>
      <c r="OXX1683"/>
      <c r="OXY1683"/>
      <c r="OXZ1683"/>
      <c r="OYA1683"/>
      <c r="OYB1683"/>
      <c r="OYC1683"/>
      <c r="OYD1683"/>
      <c r="OYE1683"/>
      <c r="OYF1683"/>
      <c r="OYG1683"/>
      <c r="OYH1683"/>
      <c r="OYI1683"/>
      <c r="OYJ1683"/>
      <c r="OYK1683"/>
      <c r="OYL1683"/>
      <c r="OYM1683"/>
      <c r="OYN1683"/>
      <c r="OYO1683"/>
      <c r="OYP1683"/>
      <c r="OYQ1683"/>
      <c r="OYR1683"/>
      <c r="OYS1683"/>
      <c r="OYT1683"/>
      <c r="OYU1683"/>
      <c r="OYV1683"/>
      <c r="OYW1683"/>
      <c r="OYX1683"/>
      <c r="OYY1683"/>
      <c r="OYZ1683"/>
      <c r="OZA1683"/>
      <c r="OZB1683"/>
      <c r="OZC1683"/>
      <c r="OZD1683"/>
      <c r="OZE1683"/>
      <c r="OZF1683"/>
      <c r="OZG1683"/>
      <c r="OZH1683"/>
      <c r="OZI1683"/>
      <c r="OZJ1683"/>
      <c r="OZK1683"/>
      <c r="OZL1683"/>
      <c r="OZM1683"/>
      <c r="OZN1683"/>
      <c r="OZO1683"/>
      <c r="OZP1683"/>
      <c r="OZQ1683"/>
      <c r="OZR1683"/>
      <c r="OZS1683"/>
      <c r="OZT1683"/>
      <c r="OZU1683"/>
      <c r="OZV1683"/>
      <c r="OZW1683"/>
      <c r="OZX1683"/>
      <c r="OZY1683"/>
      <c r="OZZ1683"/>
      <c r="PAA1683"/>
      <c r="PAB1683"/>
      <c r="PAC1683"/>
      <c r="PAD1683"/>
      <c r="PAE1683"/>
      <c r="PAF1683"/>
      <c r="PAG1683"/>
      <c r="PAH1683"/>
      <c r="PAI1683"/>
      <c r="PAJ1683"/>
      <c r="PAK1683"/>
      <c r="PAL1683"/>
      <c r="PAM1683"/>
      <c r="PAN1683"/>
      <c r="PAO1683"/>
      <c r="PAP1683"/>
      <c r="PAQ1683"/>
      <c r="PAR1683"/>
      <c r="PAS1683"/>
      <c r="PAT1683"/>
      <c r="PAU1683"/>
      <c r="PAV1683"/>
      <c r="PAW1683"/>
      <c r="PAX1683"/>
      <c r="PAY1683"/>
      <c r="PAZ1683"/>
      <c r="PBA1683"/>
      <c r="PBB1683"/>
      <c r="PBC1683"/>
      <c r="PBD1683"/>
      <c r="PBE1683"/>
      <c r="PBF1683"/>
      <c r="PBG1683"/>
      <c r="PBH1683"/>
      <c r="PBI1683"/>
      <c r="PBJ1683"/>
      <c r="PBK1683"/>
      <c r="PBL1683"/>
      <c r="PBM1683"/>
      <c r="PBN1683"/>
      <c r="PBO1683"/>
      <c r="PBP1683"/>
      <c r="PBQ1683"/>
      <c r="PBR1683"/>
      <c r="PBS1683"/>
      <c r="PBT1683"/>
      <c r="PBU1683"/>
      <c r="PBV1683"/>
      <c r="PBW1683"/>
      <c r="PBX1683"/>
      <c r="PBY1683"/>
      <c r="PBZ1683"/>
      <c r="PCA1683"/>
      <c r="PCB1683"/>
      <c r="PCC1683"/>
      <c r="PCD1683"/>
      <c r="PCE1683"/>
      <c r="PCF1683"/>
      <c r="PCG1683"/>
      <c r="PCH1683"/>
      <c r="PCI1683"/>
      <c r="PCJ1683"/>
      <c r="PCK1683"/>
      <c r="PCL1683"/>
      <c r="PCM1683"/>
      <c r="PCN1683"/>
      <c r="PCO1683"/>
      <c r="PCP1683"/>
      <c r="PCQ1683"/>
      <c r="PCR1683"/>
      <c r="PCS1683"/>
      <c r="PCT1683"/>
      <c r="PCU1683"/>
      <c r="PCV1683"/>
      <c r="PCW1683"/>
      <c r="PCX1683"/>
      <c r="PCY1683"/>
      <c r="PCZ1683"/>
      <c r="PDA1683"/>
      <c r="PDB1683"/>
      <c r="PDC1683"/>
      <c r="PDD1683"/>
      <c r="PDE1683"/>
      <c r="PDF1683"/>
      <c r="PDG1683"/>
      <c r="PDH1683"/>
      <c r="PDI1683"/>
      <c r="PDJ1683"/>
      <c r="PDK1683"/>
      <c r="PDL1683"/>
      <c r="PDM1683"/>
      <c r="PDN1683"/>
      <c r="PDO1683"/>
      <c r="PDP1683"/>
      <c r="PDQ1683"/>
      <c r="PDR1683"/>
      <c r="PDS1683"/>
      <c r="PDT1683"/>
      <c r="PDU1683"/>
      <c r="PDV1683"/>
      <c r="PDW1683"/>
      <c r="PDX1683"/>
      <c r="PDY1683"/>
      <c r="PDZ1683"/>
      <c r="PEA1683"/>
      <c r="PEB1683"/>
      <c r="PEC1683"/>
      <c r="PED1683"/>
      <c r="PEE1683"/>
      <c r="PEF1683"/>
      <c r="PEG1683"/>
      <c r="PEH1683"/>
      <c r="PEI1683"/>
      <c r="PEJ1683"/>
      <c r="PEK1683"/>
      <c r="PEL1683"/>
      <c r="PEM1683"/>
      <c r="PEN1683"/>
      <c r="PEO1683"/>
      <c r="PEP1683"/>
      <c r="PEQ1683"/>
      <c r="PER1683"/>
      <c r="PES1683"/>
      <c r="PET1683"/>
      <c r="PEU1683"/>
      <c r="PEV1683"/>
      <c r="PEW1683"/>
      <c r="PEX1683"/>
      <c r="PEY1683"/>
      <c r="PEZ1683"/>
      <c r="PFA1683"/>
      <c r="PFB1683"/>
      <c r="PFC1683"/>
      <c r="PFD1683"/>
      <c r="PFE1683"/>
      <c r="PFF1683"/>
      <c r="PFG1683"/>
      <c r="PFH1683"/>
      <c r="PFI1683"/>
      <c r="PFJ1683"/>
      <c r="PFK1683"/>
      <c r="PFL1683"/>
      <c r="PFM1683"/>
      <c r="PFN1683"/>
      <c r="PFO1683"/>
      <c r="PFP1683"/>
      <c r="PFQ1683"/>
      <c r="PFR1683"/>
      <c r="PFS1683"/>
      <c r="PFT1683"/>
      <c r="PFU1683"/>
      <c r="PFV1683"/>
      <c r="PFW1683"/>
      <c r="PFX1683"/>
      <c r="PFY1683"/>
      <c r="PFZ1683"/>
      <c r="PGA1683"/>
      <c r="PGB1683"/>
      <c r="PGC1683"/>
      <c r="PGD1683"/>
      <c r="PGE1683"/>
      <c r="PGF1683"/>
      <c r="PGG1683"/>
      <c r="PGH1683"/>
      <c r="PGI1683"/>
      <c r="PGJ1683"/>
      <c r="PGK1683"/>
      <c r="PGL1683"/>
      <c r="PGM1683"/>
      <c r="PGN1683"/>
      <c r="PGO1683"/>
      <c r="PGP1683"/>
      <c r="PGQ1683"/>
      <c r="PGR1683"/>
      <c r="PGS1683"/>
      <c r="PGT1683"/>
      <c r="PGU1683"/>
      <c r="PGV1683"/>
      <c r="PGW1683"/>
      <c r="PGX1683"/>
      <c r="PGY1683"/>
      <c r="PGZ1683"/>
      <c r="PHA1683"/>
      <c r="PHB1683"/>
      <c r="PHC1683"/>
      <c r="PHD1683"/>
      <c r="PHE1683"/>
      <c r="PHF1683"/>
      <c r="PHG1683"/>
      <c r="PHH1683"/>
      <c r="PHI1683"/>
      <c r="PHJ1683"/>
      <c r="PHK1683"/>
      <c r="PHL1683"/>
      <c r="PHM1683"/>
      <c r="PHN1683"/>
      <c r="PHO1683"/>
      <c r="PHP1683"/>
      <c r="PHQ1683"/>
      <c r="PHR1683"/>
      <c r="PHS1683"/>
      <c r="PHT1683"/>
      <c r="PHU1683"/>
      <c r="PHV1683"/>
      <c r="PHW1683"/>
      <c r="PHX1683"/>
      <c r="PHY1683"/>
      <c r="PHZ1683"/>
      <c r="PIA1683"/>
      <c r="PIB1683"/>
      <c r="PIC1683"/>
      <c r="PID1683"/>
      <c r="PIE1683"/>
      <c r="PIF1683"/>
      <c r="PIG1683"/>
      <c r="PIH1683"/>
      <c r="PII1683"/>
      <c r="PIJ1683"/>
      <c r="PIK1683"/>
      <c r="PIL1683"/>
      <c r="PIM1683"/>
      <c r="PIN1683"/>
      <c r="PIO1683"/>
      <c r="PIP1683"/>
      <c r="PIQ1683"/>
      <c r="PIR1683"/>
      <c r="PIS1683"/>
      <c r="PIT1683"/>
      <c r="PIU1683"/>
      <c r="PIV1683"/>
      <c r="PIW1683"/>
      <c r="PIX1683"/>
      <c r="PIY1683"/>
      <c r="PIZ1683"/>
      <c r="PJA1683"/>
      <c r="PJB1683"/>
      <c r="PJC1683"/>
      <c r="PJD1683"/>
      <c r="PJE1683"/>
      <c r="PJF1683"/>
      <c r="PJG1683"/>
      <c r="PJH1683"/>
      <c r="PJI1683"/>
      <c r="PJJ1683"/>
      <c r="PJK1683"/>
      <c r="PJL1683"/>
      <c r="PJM1683"/>
      <c r="PJN1683"/>
      <c r="PJO1683"/>
      <c r="PJP1683"/>
      <c r="PJQ1683"/>
      <c r="PJR1683"/>
      <c r="PJS1683"/>
      <c r="PJT1683"/>
      <c r="PJU1683"/>
      <c r="PJV1683"/>
      <c r="PJW1683"/>
      <c r="PJX1683"/>
      <c r="PJY1683"/>
      <c r="PJZ1683"/>
      <c r="PKA1683"/>
      <c r="PKB1683"/>
      <c r="PKC1683"/>
      <c r="PKD1683"/>
      <c r="PKE1683"/>
      <c r="PKF1683"/>
      <c r="PKG1683"/>
      <c r="PKH1683"/>
      <c r="PKI1683"/>
      <c r="PKJ1683"/>
      <c r="PKK1683"/>
      <c r="PKL1683"/>
      <c r="PKM1683"/>
      <c r="PKN1683"/>
      <c r="PKO1683"/>
      <c r="PKP1683"/>
      <c r="PKQ1683"/>
      <c r="PKR1683"/>
      <c r="PKS1683"/>
      <c r="PKT1683"/>
      <c r="PKU1683"/>
      <c r="PKV1683"/>
      <c r="PKW1683"/>
      <c r="PKX1683"/>
      <c r="PKY1683"/>
      <c r="PKZ1683"/>
      <c r="PLA1683"/>
      <c r="PLB1683"/>
      <c r="PLC1683"/>
      <c r="PLD1683"/>
      <c r="PLE1683"/>
      <c r="PLF1683"/>
      <c r="PLG1683"/>
      <c r="PLH1683"/>
      <c r="PLI1683"/>
      <c r="PLJ1683"/>
      <c r="PLK1683"/>
      <c r="PLL1683"/>
      <c r="PLM1683"/>
      <c r="PLN1683"/>
      <c r="PLO1683"/>
      <c r="PLP1683"/>
      <c r="PLQ1683"/>
      <c r="PLR1683"/>
      <c r="PLS1683"/>
      <c r="PLT1683"/>
      <c r="PLU1683"/>
      <c r="PLV1683"/>
      <c r="PLW1683"/>
      <c r="PLX1683"/>
      <c r="PLY1683"/>
      <c r="PLZ1683"/>
      <c r="PMA1683"/>
      <c r="PMB1683"/>
      <c r="PMC1683"/>
      <c r="PMD1683"/>
      <c r="PME1683"/>
      <c r="PMF1683"/>
      <c r="PMG1683"/>
      <c r="PMH1683"/>
      <c r="PMI1683"/>
      <c r="PMJ1683"/>
      <c r="PMK1683"/>
      <c r="PML1683"/>
      <c r="PMM1683"/>
      <c r="PMN1683"/>
      <c r="PMO1683"/>
      <c r="PMP1683"/>
      <c r="PMQ1683"/>
      <c r="PMR1683"/>
      <c r="PMS1683"/>
      <c r="PMT1683"/>
      <c r="PMU1683"/>
      <c r="PMV1683"/>
      <c r="PMW1683"/>
      <c r="PMX1683"/>
      <c r="PMY1683"/>
      <c r="PMZ1683"/>
      <c r="PNA1683"/>
      <c r="PNB1683"/>
      <c r="PNC1683"/>
      <c r="PND1683"/>
      <c r="PNE1683"/>
      <c r="PNF1683"/>
      <c r="PNG1683"/>
      <c r="PNH1683"/>
      <c r="PNI1683"/>
      <c r="PNJ1683"/>
      <c r="PNK1683"/>
      <c r="PNL1683"/>
      <c r="PNM1683"/>
      <c r="PNN1683"/>
      <c r="PNO1683"/>
      <c r="PNP1683"/>
      <c r="PNQ1683"/>
      <c r="PNR1683"/>
      <c r="PNS1683"/>
      <c r="PNT1683"/>
      <c r="PNU1683"/>
      <c r="PNV1683"/>
      <c r="PNW1683"/>
      <c r="PNX1683"/>
      <c r="PNY1683"/>
      <c r="PNZ1683"/>
      <c r="POA1683"/>
      <c r="POB1683"/>
      <c r="POC1683"/>
      <c r="POD1683"/>
      <c r="POE1683"/>
      <c r="POF1683"/>
      <c r="POG1683"/>
      <c r="POH1683"/>
      <c r="POI1683"/>
      <c r="POJ1683"/>
      <c r="POK1683"/>
      <c r="POL1683"/>
      <c r="POM1683"/>
      <c r="PON1683"/>
      <c r="POO1683"/>
      <c r="POP1683"/>
      <c r="POQ1683"/>
      <c r="POR1683"/>
      <c r="POS1683"/>
      <c r="POT1683"/>
      <c r="POU1683"/>
      <c r="POV1683"/>
      <c r="POW1683"/>
      <c r="POX1683"/>
      <c r="POY1683"/>
      <c r="POZ1683"/>
      <c r="PPA1683"/>
      <c r="PPB1683"/>
      <c r="PPC1683"/>
      <c r="PPD1683"/>
      <c r="PPE1683"/>
      <c r="PPF1683"/>
      <c r="PPG1683"/>
      <c r="PPH1683"/>
      <c r="PPI1683"/>
      <c r="PPJ1683"/>
      <c r="PPK1683"/>
      <c r="PPL1683"/>
      <c r="PPM1683"/>
      <c r="PPN1683"/>
      <c r="PPO1683"/>
      <c r="PPP1683"/>
      <c r="PPQ1683"/>
      <c r="PPR1683"/>
      <c r="PPS1683"/>
      <c r="PPT1683"/>
      <c r="PPU1683"/>
      <c r="PPV1683"/>
      <c r="PPW1683"/>
      <c r="PPX1683"/>
      <c r="PPY1683"/>
      <c r="PPZ1683"/>
      <c r="PQA1683"/>
      <c r="PQB1683"/>
      <c r="PQC1683"/>
      <c r="PQD1683"/>
      <c r="PQE1683"/>
      <c r="PQF1683"/>
      <c r="PQG1683"/>
      <c r="PQH1683"/>
      <c r="PQI1683"/>
      <c r="PQJ1683"/>
      <c r="PQK1683"/>
      <c r="PQL1683"/>
      <c r="PQM1683"/>
      <c r="PQN1683"/>
      <c r="PQO1683"/>
      <c r="PQP1683"/>
      <c r="PQQ1683"/>
      <c r="PQR1683"/>
      <c r="PQS1683"/>
      <c r="PQT1683"/>
      <c r="PQU1683"/>
      <c r="PQV1683"/>
      <c r="PQW1683"/>
      <c r="PQX1683"/>
      <c r="PQY1683"/>
      <c r="PQZ1683"/>
      <c r="PRA1683"/>
      <c r="PRB1683"/>
      <c r="PRC1683"/>
      <c r="PRD1683"/>
      <c r="PRE1683"/>
      <c r="PRF1683"/>
      <c r="PRG1683"/>
      <c r="PRH1683"/>
      <c r="PRI1683"/>
      <c r="PRJ1683"/>
      <c r="PRK1683"/>
      <c r="PRL1683"/>
      <c r="PRM1683"/>
      <c r="PRN1683"/>
      <c r="PRO1683"/>
      <c r="PRP1683"/>
      <c r="PRQ1683"/>
      <c r="PRR1683"/>
      <c r="PRS1683"/>
      <c r="PRT1683"/>
      <c r="PRU1683"/>
      <c r="PRV1683"/>
      <c r="PRW1683"/>
      <c r="PRX1683"/>
      <c r="PRY1683"/>
      <c r="PRZ1683"/>
      <c r="PSA1683"/>
      <c r="PSB1683"/>
      <c r="PSC1683"/>
      <c r="PSD1683"/>
      <c r="PSE1683"/>
      <c r="PSF1683"/>
      <c r="PSG1683"/>
      <c r="PSH1683"/>
      <c r="PSI1683"/>
      <c r="PSJ1683"/>
      <c r="PSK1683"/>
      <c r="PSL1683"/>
      <c r="PSM1683"/>
      <c r="PSN1683"/>
      <c r="PSO1683"/>
      <c r="PSP1683"/>
      <c r="PSQ1683"/>
      <c r="PSR1683"/>
      <c r="PSS1683"/>
      <c r="PST1683"/>
      <c r="PSU1683"/>
      <c r="PSV1683"/>
      <c r="PSW1683"/>
      <c r="PSX1683"/>
      <c r="PSY1683"/>
      <c r="PSZ1683"/>
      <c r="PTA1683"/>
      <c r="PTB1683"/>
      <c r="PTC1683"/>
      <c r="PTD1683"/>
      <c r="PTE1683"/>
      <c r="PTF1683"/>
      <c r="PTG1683"/>
      <c r="PTH1683"/>
      <c r="PTI1683"/>
      <c r="PTJ1683"/>
      <c r="PTK1683"/>
      <c r="PTL1683"/>
      <c r="PTM1683"/>
      <c r="PTN1683"/>
      <c r="PTO1683"/>
      <c r="PTP1683"/>
      <c r="PTQ1683"/>
      <c r="PTR1683"/>
      <c r="PTS1683"/>
      <c r="PTT1683"/>
      <c r="PTU1683"/>
      <c r="PTV1683"/>
      <c r="PTW1683"/>
      <c r="PTX1683"/>
      <c r="PTY1683"/>
      <c r="PTZ1683"/>
      <c r="PUA1683"/>
      <c r="PUB1683"/>
      <c r="PUC1683"/>
      <c r="PUD1683"/>
      <c r="PUE1683"/>
      <c r="PUF1683"/>
      <c r="PUG1683"/>
      <c r="PUH1683"/>
      <c r="PUI1683"/>
      <c r="PUJ1683"/>
      <c r="PUK1683"/>
      <c r="PUL1683"/>
      <c r="PUM1683"/>
      <c r="PUN1683"/>
      <c r="PUO1683"/>
      <c r="PUP1683"/>
      <c r="PUQ1683"/>
      <c r="PUR1683"/>
      <c r="PUS1683"/>
      <c r="PUT1683"/>
      <c r="PUU1683"/>
      <c r="PUV1683"/>
      <c r="PUW1683"/>
      <c r="PUX1683"/>
      <c r="PUY1683"/>
      <c r="PUZ1683"/>
      <c r="PVA1683"/>
      <c r="PVB1683"/>
      <c r="PVC1683"/>
      <c r="PVD1683"/>
      <c r="PVE1683"/>
      <c r="PVF1683"/>
      <c r="PVG1683"/>
      <c r="PVH1683"/>
      <c r="PVI1683"/>
      <c r="PVJ1683"/>
      <c r="PVK1683"/>
      <c r="PVL1683"/>
      <c r="PVM1683"/>
      <c r="PVN1683"/>
      <c r="PVO1683"/>
      <c r="PVP1683"/>
      <c r="PVQ1683"/>
      <c r="PVR1683"/>
      <c r="PVS1683"/>
      <c r="PVT1683"/>
      <c r="PVU1683"/>
      <c r="PVV1683"/>
      <c r="PVW1683"/>
      <c r="PVX1683"/>
      <c r="PVY1683"/>
      <c r="PVZ1683"/>
      <c r="PWA1683"/>
      <c r="PWB1683"/>
      <c r="PWC1683"/>
      <c r="PWD1683"/>
      <c r="PWE1683"/>
      <c r="PWF1683"/>
      <c r="PWG1683"/>
      <c r="PWH1683"/>
      <c r="PWI1683"/>
      <c r="PWJ1683"/>
      <c r="PWK1683"/>
      <c r="PWL1683"/>
      <c r="PWM1683"/>
      <c r="PWN1683"/>
      <c r="PWO1683"/>
      <c r="PWP1683"/>
      <c r="PWQ1683"/>
      <c r="PWR1683"/>
      <c r="PWS1683"/>
      <c r="PWT1683"/>
      <c r="PWU1683"/>
      <c r="PWV1683"/>
      <c r="PWW1683"/>
      <c r="PWX1683"/>
      <c r="PWY1683"/>
      <c r="PWZ1683"/>
      <c r="PXA1683"/>
      <c r="PXB1683"/>
      <c r="PXC1683"/>
      <c r="PXD1683"/>
      <c r="PXE1683"/>
      <c r="PXF1683"/>
      <c r="PXG1683"/>
      <c r="PXH1683"/>
      <c r="PXI1683"/>
      <c r="PXJ1683"/>
      <c r="PXK1683"/>
      <c r="PXL1683"/>
      <c r="PXM1683"/>
      <c r="PXN1683"/>
      <c r="PXO1683"/>
      <c r="PXP1683"/>
      <c r="PXQ1683"/>
      <c r="PXR1683"/>
      <c r="PXS1683"/>
      <c r="PXT1683"/>
      <c r="PXU1683"/>
      <c r="PXV1683"/>
      <c r="PXW1683"/>
      <c r="PXX1683"/>
      <c r="PXY1683"/>
      <c r="PXZ1683"/>
      <c r="PYA1683"/>
      <c r="PYB1683"/>
      <c r="PYC1683"/>
      <c r="PYD1683"/>
      <c r="PYE1683"/>
      <c r="PYF1683"/>
      <c r="PYG1683"/>
      <c r="PYH1683"/>
      <c r="PYI1683"/>
      <c r="PYJ1683"/>
      <c r="PYK1683"/>
      <c r="PYL1683"/>
      <c r="PYM1683"/>
      <c r="PYN1683"/>
      <c r="PYO1683"/>
      <c r="PYP1683"/>
      <c r="PYQ1683"/>
      <c r="PYR1683"/>
      <c r="PYS1683"/>
      <c r="PYT1683"/>
      <c r="PYU1683"/>
      <c r="PYV1683"/>
      <c r="PYW1683"/>
      <c r="PYX1683"/>
      <c r="PYY1683"/>
      <c r="PYZ1683"/>
      <c r="PZA1683"/>
      <c r="PZB1683"/>
      <c r="PZC1683"/>
      <c r="PZD1683"/>
      <c r="PZE1683"/>
      <c r="PZF1683"/>
      <c r="PZG1683"/>
      <c r="PZH1683"/>
      <c r="PZI1683"/>
      <c r="PZJ1683"/>
      <c r="PZK1683"/>
      <c r="PZL1683"/>
      <c r="PZM1683"/>
      <c r="PZN1683"/>
      <c r="PZO1683"/>
      <c r="PZP1683"/>
      <c r="PZQ1683"/>
      <c r="PZR1683"/>
      <c r="PZS1683"/>
      <c r="PZT1683"/>
      <c r="PZU1683"/>
      <c r="PZV1683"/>
      <c r="PZW1683"/>
      <c r="PZX1683"/>
      <c r="PZY1683"/>
      <c r="PZZ1683"/>
      <c r="QAA1683"/>
      <c r="QAB1683"/>
      <c r="QAC1683"/>
      <c r="QAD1683"/>
      <c r="QAE1683"/>
      <c r="QAF1683"/>
      <c r="QAG1683"/>
      <c r="QAH1683"/>
      <c r="QAI1683"/>
      <c r="QAJ1683"/>
      <c r="QAK1683"/>
      <c r="QAL1683"/>
      <c r="QAM1683"/>
      <c r="QAN1683"/>
      <c r="QAO1683"/>
      <c r="QAP1683"/>
      <c r="QAQ1683"/>
      <c r="QAR1683"/>
      <c r="QAS1683"/>
      <c r="QAT1683"/>
      <c r="QAU1683"/>
      <c r="QAV1683"/>
      <c r="QAW1683"/>
      <c r="QAX1683"/>
      <c r="QAY1683"/>
      <c r="QAZ1683"/>
      <c r="QBA1683"/>
      <c r="QBB1683"/>
      <c r="QBC1683"/>
      <c r="QBD1683"/>
      <c r="QBE1683"/>
      <c r="QBF1683"/>
      <c r="QBG1683"/>
      <c r="QBH1683"/>
      <c r="QBI1683"/>
      <c r="QBJ1683"/>
      <c r="QBK1683"/>
      <c r="QBL1683"/>
      <c r="QBM1683"/>
      <c r="QBN1683"/>
      <c r="QBO1683"/>
      <c r="QBP1683"/>
      <c r="QBQ1683"/>
      <c r="QBR1683"/>
      <c r="QBS1683"/>
      <c r="QBT1683"/>
      <c r="QBU1683"/>
      <c r="QBV1683"/>
      <c r="QBW1683"/>
      <c r="QBX1683"/>
      <c r="QBY1683"/>
      <c r="QBZ1683"/>
      <c r="QCA1683"/>
      <c r="QCB1683"/>
      <c r="QCC1683"/>
      <c r="QCD1683"/>
      <c r="QCE1683"/>
      <c r="QCF1683"/>
      <c r="QCG1683"/>
      <c r="QCH1683"/>
      <c r="QCI1683"/>
      <c r="QCJ1683"/>
      <c r="QCK1683"/>
      <c r="QCL1683"/>
      <c r="QCM1683"/>
      <c r="QCN1683"/>
      <c r="QCO1683"/>
      <c r="QCP1683"/>
      <c r="QCQ1683"/>
      <c r="QCR1683"/>
      <c r="QCS1683"/>
      <c r="QCT1683"/>
      <c r="QCU1683"/>
      <c r="QCV1683"/>
      <c r="QCW1683"/>
      <c r="QCX1683"/>
      <c r="QCY1683"/>
      <c r="QCZ1683"/>
      <c r="QDA1683"/>
      <c r="QDB1683"/>
      <c r="QDC1683"/>
      <c r="QDD1683"/>
      <c r="QDE1683"/>
      <c r="QDF1683"/>
      <c r="QDG1683"/>
      <c r="QDH1683"/>
      <c r="QDI1683"/>
      <c r="QDJ1683"/>
      <c r="QDK1683"/>
      <c r="QDL1683"/>
      <c r="QDM1683"/>
      <c r="QDN1683"/>
      <c r="QDO1683"/>
      <c r="QDP1683"/>
      <c r="QDQ1683"/>
      <c r="QDR1683"/>
      <c r="QDS1683"/>
      <c r="QDT1683"/>
      <c r="QDU1683"/>
      <c r="QDV1683"/>
      <c r="QDW1683"/>
      <c r="QDX1683"/>
      <c r="QDY1683"/>
      <c r="QDZ1683"/>
      <c r="QEA1683"/>
      <c r="QEB1683"/>
      <c r="QEC1683"/>
      <c r="QED1683"/>
      <c r="QEE1683"/>
      <c r="QEF1683"/>
      <c r="QEG1683"/>
      <c r="QEH1683"/>
      <c r="QEI1683"/>
      <c r="QEJ1683"/>
      <c r="QEK1683"/>
      <c r="QEL1683"/>
      <c r="QEM1683"/>
      <c r="QEN1683"/>
      <c r="QEO1683"/>
      <c r="QEP1683"/>
      <c r="QEQ1683"/>
      <c r="QER1683"/>
      <c r="QES1683"/>
      <c r="QET1683"/>
      <c r="QEU1683"/>
      <c r="QEV1683"/>
      <c r="QEW1683"/>
      <c r="QEX1683"/>
      <c r="QEY1683"/>
      <c r="QEZ1683"/>
      <c r="QFA1683"/>
      <c r="QFB1683"/>
      <c r="QFC1683"/>
      <c r="QFD1683"/>
      <c r="QFE1683"/>
      <c r="QFF1683"/>
      <c r="QFG1683"/>
      <c r="QFH1683"/>
      <c r="QFI1683"/>
      <c r="QFJ1683"/>
      <c r="QFK1683"/>
      <c r="QFL1683"/>
      <c r="QFM1683"/>
      <c r="QFN1683"/>
      <c r="QFO1683"/>
      <c r="QFP1683"/>
      <c r="QFQ1683"/>
      <c r="QFR1683"/>
      <c r="QFS1683"/>
      <c r="QFT1683"/>
      <c r="QFU1683"/>
      <c r="QFV1683"/>
      <c r="QFW1683"/>
      <c r="QFX1683"/>
      <c r="QFY1683"/>
      <c r="QFZ1683"/>
      <c r="QGA1683"/>
      <c r="QGB1683"/>
      <c r="QGC1683"/>
      <c r="QGD1683"/>
      <c r="QGE1683"/>
      <c r="QGF1683"/>
      <c r="QGG1683"/>
      <c r="QGH1683"/>
      <c r="QGI1683"/>
      <c r="QGJ1683"/>
      <c r="QGK1683"/>
      <c r="QGL1683"/>
      <c r="QGM1683"/>
      <c r="QGN1683"/>
      <c r="QGO1683"/>
      <c r="QGP1683"/>
      <c r="QGQ1683"/>
      <c r="QGR1683"/>
      <c r="QGS1683"/>
      <c r="QGT1683"/>
      <c r="QGU1683"/>
      <c r="QGV1683"/>
      <c r="QGW1683"/>
      <c r="QGX1683"/>
      <c r="QGY1683"/>
      <c r="QGZ1683"/>
      <c r="QHA1683"/>
      <c r="QHB1683"/>
      <c r="QHC1683"/>
      <c r="QHD1683"/>
      <c r="QHE1683"/>
      <c r="QHF1683"/>
      <c r="QHG1683"/>
      <c r="QHH1683"/>
      <c r="QHI1683"/>
      <c r="QHJ1683"/>
      <c r="QHK1683"/>
      <c r="QHL1683"/>
      <c r="QHM1683"/>
      <c r="QHN1683"/>
      <c r="QHO1683"/>
      <c r="QHP1683"/>
      <c r="QHQ1683"/>
      <c r="QHR1683"/>
      <c r="QHS1683"/>
      <c r="QHT1683"/>
      <c r="QHU1683"/>
      <c r="QHV1683"/>
      <c r="QHW1683"/>
      <c r="QHX1683"/>
      <c r="QHY1683"/>
      <c r="QHZ1683"/>
      <c r="QIA1683"/>
      <c r="QIB1683"/>
      <c r="QIC1683"/>
      <c r="QID1683"/>
      <c r="QIE1683"/>
      <c r="QIF1683"/>
      <c r="QIG1683"/>
      <c r="QIH1683"/>
      <c r="QII1683"/>
      <c r="QIJ1683"/>
      <c r="QIK1683"/>
      <c r="QIL1683"/>
      <c r="QIM1683"/>
      <c r="QIN1683"/>
      <c r="QIO1683"/>
      <c r="QIP1683"/>
      <c r="QIQ1683"/>
      <c r="QIR1683"/>
      <c r="QIS1683"/>
      <c r="QIT1683"/>
      <c r="QIU1683"/>
      <c r="QIV1683"/>
      <c r="QIW1683"/>
      <c r="QIX1683"/>
      <c r="QIY1683"/>
      <c r="QIZ1683"/>
      <c r="QJA1683"/>
      <c r="QJB1683"/>
      <c r="QJC1683"/>
      <c r="QJD1683"/>
      <c r="QJE1683"/>
      <c r="QJF1683"/>
      <c r="QJG1683"/>
      <c r="QJH1683"/>
      <c r="QJI1683"/>
      <c r="QJJ1683"/>
      <c r="QJK1683"/>
      <c r="QJL1683"/>
      <c r="QJM1683"/>
      <c r="QJN1683"/>
      <c r="QJO1683"/>
      <c r="QJP1683"/>
      <c r="QJQ1683"/>
      <c r="QJR1683"/>
      <c r="QJS1683"/>
      <c r="QJT1683"/>
      <c r="QJU1683"/>
      <c r="QJV1683"/>
      <c r="QJW1683"/>
      <c r="QJX1683"/>
      <c r="QJY1683"/>
      <c r="QJZ1683"/>
      <c r="QKA1683"/>
      <c r="QKB1683"/>
      <c r="QKC1683"/>
      <c r="QKD1683"/>
      <c r="QKE1683"/>
      <c r="QKF1683"/>
      <c r="QKG1683"/>
      <c r="QKH1683"/>
      <c r="QKI1683"/>
      <c r="QKJ1683"/>
      <c r="QKK1683"/>
      <c r="QKL1683"/>
      <c r="QKM1683"/>
      <c r="QKN1683"/>
      <c r="QKO1683"/>
      <c r="QKP1683"/>
      <c r="QKQ1683"/>
      <c r="QKR1683"/>
      <c r="QKS1683"/>
      <c r="QKT1683"/>
      <c r="QKU1683"/>
      <c r="QKV1683"/>
      <c r="QKW1683"/>
      <c r="QKX1683"/>
      <c r="QKY1683"/>
      <c r="QKZ1683"/>
      <c r="QLA1683"/>
      <c r="QLB1683"/>
      <c r="QLC1683"/>
      <c r="QLD1683"/>
      <c r="QLE1683"/>
      <c r="QLF1683"/>
      <c r="QLG1683"/>
      <c r="QLH1683"/>
      <c r="QLI1683"/>
      <c r="QLJ1683"/>
      <c r="QLK1683"/>
      <c r="QLL1683"/>
      <c r="QLM1683"/>
      <c r="QLN1683"/>
      <c r="QLO1683"/>
      <c r="QLP1683"/>
      <c r="QLQ1683"/>
      <c r="QLR1683"/>
      <c r="QLS1683"/>
      <c r="QLT1683"/>
      <c r="QLU1683"/>
      <c r="QLV1683"/>
      <c r="QLW1683"/>
      <c r="QLX1683"/>
      <c r="QLY1683"/>
      <c r="QLZ1683"/>
      <c r="QMA1683"/>
      <c r="QMB1683"/>
      <c r="QMC1683"/>
      <c r="QMD1683"/>
      <c r="QME1683"/>
      <c r="QMF1683"/>
      <c r="QMG1683"/>
      <c r="QMH1683"/>
      <c r="QMI1683"/>
      <c r="QMJ1683"/>
      <c r="QMK1683"/>
      <c r="QML1683"/>
      <c r="QMM1683"/>
      <c r="QMN1683"/>
      <c r="QMO1683"/>
      <c r="QMP1683"/>
      <c r="QMQ1683"/>
      <c r="QMR1683"/>
      <c r="QMS1683"/>
      <c r="QMT1683"/>
      <c r="QMU1683"/>
      <c r="QMV1683"/>
      <c r="QMW1683"/>
      <c r="QMX1683"/>
      <c r="QMY1683"/>
      <c r="QMZ1683"/>
      <c r="QNA1683"/>
      <c r="QNB1683"/>
      <c r="QNC1683"/>
      <c r="QND1683"/>
      <c r="QNE1683"/>
      <c r="QNF1683"/>
      <c r="QNG1683"/>
      <c r="QNH1683"/>
      <c r="QNI1683"/>
      <c r="QNJ1683"/>
      <c r="QNK1683"/>
      <c r="QNL1683"/>
      <c r="QNM1683"/>
      <c r="QNN1683"/>
      <c r="QNO1683"/>
      <c r="QNP1683"/>
      <c r="QNQ1683"/>
      <c r="QNR1683"/>
      <c r="QNS1683"/>
      <c r="QNT1683"/>
      <c r="QNU1683"/>
      <c r="QNV1683"/>
      <c r="QNW1683"/>
      <c r="QNX1683"/>
      <c r="QNY1683"/>
      <c r="QNZ1683"/>
      <c r="QOA1683"/>
      <c r="QOB1683"/>
      <c r="QOC1683"/>
      <c r="QOD1683"/>
      <c r="QOE1683"/>
      <c r="QOF1683"/>
      <c r="QOG1683"/>
      <c r="QOH1683"/>
      <c r="QOI1683"/>
      <c r="QOJ1683"/>
      <c r="QOK1683"/>
      <c r="QOL1683"/>
      <c r="QOM1683"/>
      <c r="QON1683"/>
      <c r="QOO1683"/>
      <c r="QOP1683"/>
      <c r="QOQ1683"/>
      <c r="QOR1683"/>
      <c r="QOS1683"/>
      <c r="QOT1683"/>
      <c r="QOU1683"/>
      <c r="QOV1683"/>
      <c r="QOW1683"/>
      <c r="QOX1683"/>
      <c r="QOY1683"/>
      <c r="QOZ1683"/>
      <c r="QPA1683"/>
      <c r="QPB1683"/>
      <c r="QPC1683"/>
      <c r="QPD1683"/>
      <c r="QPE1683"/>
      <c r="QPF1683"/>
      <c r="QPG1683"/>
      <c r="QPH1683"/>
      <c r="QPI1683"/>
      <c r="QPJ1683"/>
      <c r="QPK1683"/>
      <c r="QPL1683"/>
      <c r="QPM1683"/>
      <c r="QPN1683"/>
      <c r="QPO1683"/>
      <c r="QPP1683"/>
      <c r="QPQ1683"/>
      <c r="QPR1683"/>
      <c r="QPS1683"/>
      <c r="QPT1683"/>
      <c r="QPU1683"/>
      <c r="QPV1683"/>
      <c r="QPW1683"/>
      <c r="QPX1683"/>
      <c r="QPY1683"/>
      <c r="QPZ1683"/>
      <c r="QQA1683"/>
      <c r="QQB1683"/>
      <c r="QQC1683"/>
      <c r="QQD1683"/>
      <c r="QQE1683"/>
      <c r="QQF1683"/>
      <c r="QQG1683"/>
      <c r="QQH1683"/>
      <c r="QQI1683"/>
      <c r="QQJ1683"/>
      <c r="QQK1683"/>
      <c r="QQL1683"/>
      <c r="QQM1683"/>
      <c r="QQN1683"/>
      <c r="QQO1683"/>
      <c r="QQP1683"/>
      <c r="QQQ1683"/>
      <c r="QQR1683"/>
      <c r="QQS1683"/>
      <c r="QQT1683"/>
      <c r="QQU1683"/>
      <c r="QQV1683"/>
      <c r="QQW1683"/>
      <c r="QQX1683"/>
      <c r="QQY1683"/>
      <c r="QQZ1683"/>
      <c r="QRA1683"/>
      <c r="QRB1683"/>
      <c r="QRC1683"/>
      <c r="QRD1683"/>
      <c r="QRE1683"/>
      <c r="QRF1683"/>
      <c r="QRG1683"/>
      <c r="QRH1683"/>
      <c r="QRI1683"/>
      <c r="QRJ1683"/>
      <c r="QRK1683"/>
      <c r="QRL1683"/>
      <c r="QRM1683"/>
      <c r="QRN1683"/>
      <c r="QRO1683"/>
      <c r="QRP1683"/>
      <c r="QRQ1683"/>
      <c r="QRR1683"/>
      <c r="QRS1683"/>
      <c r="QRT1683"/>
      <c r="QRU1683"/>
      <c r="QRV1683"/>
      <c r="QRW1683"/>
      <c r="QRX1683"/>
      <c r="QRY1683"/>
      <c r="QRZ1683"/>
      <c r="QSA1683"/>
      <c r="QSB1683"/>
      <c r="QSC1683"/>
      <c r="QSD1683"/>
      <c r="QSE1683"/>
      <c r="QSF1683"/>
      <c r="QSG1683"/>
      <c r="QSH1683"/>
      <c r="QSI1683"/>
      <c r="QSJ1683"/>
      <c r="QSK1683"/>
      <c r="QSL1683"/>
      <c r="QSM1683"/>
      <c r="QSN1683"/>
      <c r="QSO1683"/>
      <c r="QSP1683"/>
      <c r="QSQ1683"/>
      <c r="QSR1683"/>
      <c r="QSS1683"/>
      <c r="QST1683"/>
      <c r="QSU1683"/>
      <c r="QSV1683"/>
      <c r="QSW1683"/>
      <c r="QSX1683"/>
      <c r="QSY1683"/>
      <c r="QSZ1683"/>
      <c r="QTA1683"/>
      <c r="QTB1683"/>
      <c r="QTC1683"/>
      <c r="QTD1683"/>
      <c r="QTE1683"/>
      <c r="QTF1683"/>
      <c r="QTG1683"/>
      <c r="QTH1683"/>
      <c r="QTI1683"/>
      <c r="QTJ1683"/>
      <c r="QTK1683"/>
      <c r="QTL1683"/>
      <c r="QTM1683"/>
      <c r="QTN1683"/>
      <c r="QTO1683"/>
      <c r="QTP1683"/>
      <c r="QTQ1683"/>
      <c r="QTR1683"/>
      <c r="QTS1683"/>
      <c r="QTT1683"/>
      <c r="QTU1683"/>
      <c r="QTV1683"/>
      <c r="QTW1683"/>
      <c r="QTX1683"/>
      <c r="QTY1683"/>
      <c r="QTZ1683"/>
      <c r="QUA1683"/>
      <c r="QUB1683"/>
      <c r="QUC1683"/>
      <c r="QUD1683"/>
      <c r="QUE1683"/>
      <c r="QUF1683"/>
      <c r="QUG1683"/>
      <c r="QUH1683"/>
      <c r="QUI1683"/>
      <c r="QUJ1683"/>
      <c r="QUK1683"/>
      <c r="QUL1683"/>
      <c r="QUM1683"/>
      <c r="QUN1683"/>
      <c r="QUO1683"/>
      <c r="QUP1683"/>
      <c r="QUQ1683"/>
      <c r="QUR1683"/>
      <c r="QUS1683"/>
      <c r="QUT1683"/>
      <c r="QUU1683"/>
      <c r="QUV1683"/>
      <c r="QUW1683"/>
      <c r="QUX1683"/>
      <c r="QUY1683"/>
      <c r="QUZ1683"/>
      <c r="QVA1683"/>
      <c r="QVB1683"/>
      <c r="QVC1683"/>
      <c r="QVD1683"/>
      <c r="QVE1683"/>
      <c r="QVF1683"/>
      <c r="QVG1683"/>
      <c r="QVH1683"/>
      <c r="QVI1683"/>
      <c r="QVJ1683"/>
      <c r="QVK1683"/>
      <c r="QVL1683"/>
      <c r="QVM1683"/>
      <c r="QVN1683"/>
      <c r="QVO1683"/>
      <c r="QVP1683"/>
      <c r="QVQ1683"/>
      <c r="QVR1683"/>
      <c r="QVS1683"/>
      <c r="QVT1683"/>
      <c r="QVU1683"/>
      <c r="QVV1683"/>
      <c r="QVW1683"/>
      <c r="QVX1683"/>
      <c r="QVY1683"/>
      <c r="QVZ1683"/>
      <c r="QWA1683"/>
      <c r="QWB1683"/>
      <c r="QWC1683"/>
      <c r="QWD1683"/>
      <c r="QWE1683"/>
      <c r="QWF1683"/>
      <c r="QWG1683"/>
      <c r="QWH1683"/>
      <c r="QWI1683"/>
      <c r="QWJ1683"/>
      <c r="QWK1683"/>
      <c r="QWL1683"/>
      <c r="QWM1683"/>
      <c r="QWN1683"/>
      <c r="QWO1683"/>
      <c r="QWP1683"/>
      <c r="QWQ1683"/>
      <c r="QWR1683"/>
      <c r="QWS1683"/>
      <c r="QWT1683"/>
      <c r="QWU1683"/>
      <c r="QWV1683"/>
      <c r="QWW1683"/>
      <c r="QWX1683"/>
      <c r="QWY1683"/>
      <c r="QWZ1683"/>
      <c r="QXA1683"/>
      <c r="QXB1683"/>
      <c r="QXC1683"/>
      <c r="QXD1683"/>
      <c r="QXE1683"/>
      <c r="QXF1683"/>
      <c r="QXG1683"/>
      <c r="QXH1683"/>
      <c r="QXI1683"/>
      <c r="QXJ1683"/>
      <c r="QXK1683"/>
      <c r="QXL1683"/>
      <c r="QXM1683"/>
      <c r="QXN1683"/>
      <c r="QXO1683"/>
      <c r="QXP1683"/>
      <c r="QXQ1683"/>
      <c r="QXR1683"/>
      <c r="QXS1683"/>
      <c r="QXT1683"/>
      <c r="QXU1683"/>
      <c r="QXV1683"/>
      <c r="QXW1683"/>
      <c r="QXX1683"/>
      <c r="QXY1683"/>
      <c r="QXZ1683"/>
      <c r="QYA1683"/>
      <c r="QYB1683"/>
      <c r="QYC1683"/>
      <c r="QYD1683"/>
      <c r="QYE1683"/>
      <c r="QYF1683"/>
      <c r="QYG1683"/>
      <c r="QYH1683"/>
      <c r="QYI1683"/>
      <c r="QYJ1683"/>
      <c r="QYK1683"/>
      <c r="QYL1683"/>
      <c r="QYM1683"/>
      <c r="QYN1683"/>
      <c r="QYO1683"/>
      <c r="QYP1683"/>
      <c r="QYQ1683"/>
      <c r="QYR1683"/>
      <c r="QYS1683"/>
      <c r="QYT1683"/>
      <c r="QYU1683"/>
      <c r="QYV1683"/>
      <c r="QYW1683"/>
      <c r="QYX1683"/>
      <c r="QYY1683"/>
      <c r="QYZ1683"/>
      <c r="QZA1683"/>
      <c r="QZB1683"/>
      <c r="QZC1683"/>
      <c r="QZD1683"/>
      <c r="QZE1683"/>
      <c r="QZF1683"/>
      <c r="QZG1683"/>
      <c r="QZH1683"/>
      <c r="QZI1683"/>
      <c r="QZJ1683"/>
      <c r="QZK1683"/>
      <c r="QZL1683"/>
      <c r="QZM1683"/>
      <c r="QZN1683"/>
      <c r="QZO1683"/>
      <c r="QZP1683"/>
      <c r="QZQ1683"/>
      <c r="QZR1683"/>
      <c r="QZS1683"/>
      <c r="QZT1683"/>
      <c r="QZU1683"/>
      <c r="QZV1683"/>
      <c r="QZW1683"/>
      <c r="QZX1683"/>
      <c r="QZY1683"/>
      <c r="QZZ1683"/>
      <c r="RAA1683"/>
      <c r="RAB1683"/>
      <c r="RAC1683"/>
      <c r="RAD1683"/>
      <c r="RAE1683"/>
      <c r="RAF1683"/>
      <c r="RAG1683"/>
      <c r="RAH1683"/>
      <c r="RAI1683"/>
      <c r="RAJ1683"/>
      <c r="RAK1683"/>
      <c r="RAL1683"/>
      <c r="RAM1683"/>
      <c r="RAN1683"/>
      <c r="RAO1683"/>
      <c r="RAP1683"/>
      <c r="RAQ1683"/>
      <c r="RAR1683"/>
      <c r="RAS1683"/>
      <c r="RAT1683"/>
      <c r="RAU1683"/>
      <c r="RAV1683"/>
      <c r="RAW1683"/>
      <c r="RAX1683"/>
      <c r="RAY1683"/>
      <c r="RAZ1683"/>
      <c r="RBA1683"/>
      <c r="RBB1683"/>
      <c r="RBC1683"/>
      <c r="RBD1683"/>
      <c r="RBE1683"/>
      <c r="RBF1683"/>
      <c r="RBG1683"/>
      <c r="RBH1683"/>
      <c r="RBI1683"/>
      <c r="RBJ1683"/>
      <c r="RBK1683"/>
      <c r="RBL1683"/>
      <c r="RBM1683"/>
      <c r="RBN1683"/>
      <c r="RBO1683"/>
      <c r="RBP1683"/>
      <c r="RBQ1683"/>
      <c r="RBR1683"/>
      <c r="RBS1683"/>
      <c r="RBT1683"/>
      <c r="RBU1683"/>
      <c r="RBV1683"/>
      <c r="RBW1683"/>
      <c r="RBX1683"/>
      <c r="RBY1683"/>
      <c r="RBZ1683"/>
      <c r="RCA1683"/>
      <c r="RCB1683"/>
      <c r="RCC1683"/>
      <c r="RCD1683"/>
      <c r="RCE1683"/>
      <c r="RCF1683"/>
      <c r="RCG1683"/>
      <c r="RCH1683"/>
      <c r="RCI1683"/>
      <c r="RCJ1683"/>
      <c r="RCK1683"/>
      <c r="RCL1683"/>
      <c r="RCM1683"/>
      <c r="RCN1683"/>
      <c r="RCO1683"/>
      <c r="RCP1683"/>
      <c r="RCQ1683"/>
      <c r="RCR1683"/>
      <c r="RCS1683"/>
      <c r="RCT1683"/>
      <c r="RCU1683"/>
      <c r="RCV1683"/>
      <c r="RCW1683"/>
      <c r="RCX1683"/>
      <c r="RCY1683"/>
      <c r="RCZ1683"/>
      <c r="RDA1683"/>
      <c r="RDB1683"/>
      <c r="RDC1683"/>
      <c r="RDD1683"/>
      <c r="RDE1683"/>
      <c r="RDF1683"/>
      <c r="RDG1683"/>
      <c r="RDH1683"/>
      <c r="RDI1683"/>
      <c r="RDJ1683"/>
      <c r="RDK1683"/>
      <c r="RDL1683"/>
      <c r="RDM1683"/>
      <c r="RDN1683"/>
      <c r="RDO1683"/>
      <c r="RDP1683"/>
      <c r="RDQ1683"/>
      <c r="RDR1683"/>
      <c r="RDS1683"/>
      <c r="RDT1683"/>
      <c r="RDU1683"/>
      <c r="RDV1683"/>
      <c r="RDW1683"/>
      <c r="RDX1683"/>
      <c r="RDY1683"/>
      <c r="RDZ1683"/>
      <c r="REA1683"/>
      <c r="REB1683"/>
      <c r="REC1683"/>
      <c r="RED1683"/>
      <c r="REE1683"/>
      <c r="REF1683"/>
      <c r="REG1683"/>
      <c r="REH1683"/>
      <c r="REI1683"/>
      <c r="REJ1683"/>
      <c r="REK1683"/>
      <c r="REL1683"/>
      <c r="REM1683"/>
      <c r="REN1683"/>
      <c r="REO1683"/>
      <c r="REP1683"/>
      <c r="REQ1683"/>
      <c r="RER1683"/>
      <c r="RES1683"/>
      <c r="RET1683"/>
      <c r="REU1683"/>
      <c r="REV1683"/>
      <c r="REW1683"/>
      <c r="REX1683"/>
      <c r="REY1683"/>
      <c r="REZ1683"/>
      <c r="RFA1683"/>
      <c r="RFB1683"/>
      <c r="RFC1683"/>
      <c r="RFD1683"/>
      <c r="RFE1683"/>
      <c r="RFF1683"/>
      <c r="RFG1683"/>
      <c r="RFH1683"/>
      <c r="RFI1683"/>
      <c r="RFJ1683"/>
      <c r="RFK1683"/>
      <c r="RFL1683"/>
      <c r="RFM1683"/>
      <c r="RFN1683"/>
      <c r="RFO1683"/>
      <c r="RFP1683"/>
      <c r="RFQ1683"/>
      <c r="RFR1683"/>
      <c r="RFS1683"/>
      <c r="RFT1683"/>
      <c r="RFU1683"/>
      <c r="RFV1683"/>
      <c r="RFW1683"/>
      <c r="RFX1683"/>
      <c r="RFY1683"/>
      <c r="RFZ1683"/>
      <c r="RGA1683"/>
      <c r="RGB1683"/>
      <c r="RGC1683"/>
      <c r="RGD1683"/>
      <c r="RGE1683"/>
      <c r="RGF1683"/>
      <c r="RGG1683"/>
      <c r="RGH1683"/>
      <c r="RGI1683"/>
      <c r="RGJ1683"/>
      <c r="RGK1683"/>
      <c r="RGL1683"/>
      <c r="RGM1683"/>
      <c r="RGN1683"/>
      <c r="RGO1683"/>
      <c r="RGP1683"/>
      <c r="RGQ1683"/>
      <c r="RGR1683"/>
      <c r="RGS1683"/>
      <c r="RGT1683"/>
      <c r="RGU1683"/>
      <c r="RGV1683"/>
      <c r="RGW1683"/>
      <c r="RGX1683"/>
      <c r="RGY1683"/>
      <c r="RGZ1683"/>
      <c r="RHA1683"/>
      <c r="RHB1683"/>
      <c r="RHC1683"/>
      <c r="RHD1683"/>
      <c r="RHE1683"/>
      <c r="RHF1683"/>
      <c r="RHG1683"/>
      <c r="RHH1683"/>
      <c r="RHI1683"/>
      <c r="RHJ1683"/>
      <c r="RHK1683"/>
      <c r="RHL1683"/>
      <c r="RHM1683"/>
      <c r="RHN1683"/>
      <c r="RHO1683"/>
      <c r="RHP1683"/>
      <c r="RHQ1683"/>
      <c r="RHR1683"/>
      <c r="RHS1683"/>
      <c r="RHT1683"/>
      <c r="RHU1683"/>
      <c r="RHV1683"/>
      <c r="RHW1683"/>
      <c r="RHX1683"/>
      <c r="RHY1683"/>
      <c r="RHZ1683"/>
      <c r="RIA1683"/>
      <c r="RIB1683"/>
      <c r="RIC1683"/>
      <c r="RID1683"/>
      <c r="RIE1683"/>
      <c r="RIF1683"/>
      <c r="RIG1683"/>
      <c r="RIH1683"/>
      <c r="RII1683"/>
      <c r="RIJ1683"/>
      <c r="RIK1683"/>
      <c r="RIL1683"/>
      <c r="RIM1683"/>
      <c r="RIN1683"/>
      <c r="RIO1683"/>
      <c r="RIP1683"/>
      <c r="RIQ1683"/>
      <c r="RIR1683"/>
      <c r="RIS1683"/>
      <c r="RIT1683"/>
      <c r="RIU1683"/>
      <c r="RIV1683"/>
      <c r="RIW1683"/>
      <c r="RIX1683"/>
      <c r="RIY1683"/>
      <c r="RIZ1683"/>
      <c r="RJA1683"/>
      <c r="RJB1683"/>
      <c r="RJC1683"/>
      <c r="RJD1683"/>
      <c r="RJE1683"/>
      <c r="RJF1683"/>
      <c r="RJG1683"/>
      <c r="RJH1683"/>
      <c r="RJI1683"/>
      <c r="RJJ1683"/>
      <c r="RJK1683"/>
      <c r="RJL1683"/>
      <c r="RJM1683"/>
      <c r="RJN1683"/>
      <c r="RJO1683"/>
      <c r="RJP1683"/>
      <c r="RJQ1683"/>
      <c r="RJR1683"/>
      <c r="RJS1683"/>
      <c r="RJT1683"/>
      <c r="RJU1683"/>
      <c r="RJV1683"/>
      <c r="RJW1683"/>
      <c r="RJX1683"/>
      <c r="RJY1683"/>
      <c r="RJZ1683"/>
      <c r="RKA1683"/>
      <c r="RKB1683"/>
      <c r="RKC1683"/>
      <c r="RKD1683"/>
      <c r="RKE1683"/>
      <c r="RKF1683"/>
      <c r="RKG1683"/>
      <c r="RKH1683"/>
      <c r="RKI1683"/>
      <c r="RKJ1683"/>
      <c r="RKK1683"/>
      <c r="RKL1683"/>
      <c r="RKM1683"/>
      <c r="RKN1683"/>
      <c r="RKO1683"/>
      <c r="RKP1683"/>
      <c r="RKQ1683"/>
      <c r="RKR1683"/>
      <c r="RKS1683"/>
      <c r="RKT1683"/>
      <c r="RKU1683"/>
      <c r="RKV1683"/>
      <c r="RKW1683"/>
      <c r="RKX1683"/>
      <c r="RKY1683"/>
      <c r="RKZ1683"/>
      <c r="RLA1683"/>
      <c r="RLB1683"/>
      <c r="RLC1683"/>
      <c r="RLD1683"/>
      <c r="RLE1683"/>
      <c r="RLF1683"/>
      <c r="RLG1683"/>
      <c r="RLH1683"/>
      <c r="RLI1683"/>
      <c r="RLJ1683"/>
      <c r="RLK1683"/>
      <c r="RLL1683"/>
      <c r="RLM1683"/>
      <c r="RLN1683"/>
      <c r="RLO1683"/>
      <c r="RLP1683"/>
      <c r="RLQ1683"/>
      <c r="RLR1683"/>
      <c r="RLS1683"/>
      <c r="RLT1683"/>
      <c r="RLU1683"/>
      <c r="RLV1683"/>
      <c r="RLW1683"/>
      <c r="RLX1683"/>
      <c r="RLY1683"/>
      <c r="RLZ1683"/>
      <c r="RMA1683"/>
      <c r="RMB1683"/>
      <c r="RMC1683"/>
      <c r="RMD1683"/>
      <c r="RME1683"/>
      <c r="RMF1683"/>
      <c r="RMG1683"/>
      <c r="RMH1683"/>
      <c r="RMI1683"/>
      <c r="RMJ1683"/>
      <c r="RMK1683"/>
      <c r="RML1683"/>
      <c r="RMM1683"/>
      <c r="RMN1683"/>
      <c r="RMO1683"/>
      <c r="RMP1683"/>
      <c r="RMQ1683"/>
      <c r="RMR1683"/>
      <c r="RMS1683"/>
      <c r="RMT1683"/>
      <c r="RMU1683"/>
      <c r="RMV1683"/>
      <c r="RMW1683"/>
      <c r="RMX1683"/>
      <c r="RMY1683"/>
      <c r="RMZ1683"/>
      <c r="RNA1683"/>
      <c r="RNB1683"/>
      <c r="RNC1683"/>
      <c r="RND1683"/>
      <c r="RNE1683"/>
      <c r="RNF1683"/>
      <c r="RNG1683"/>
      <c r="RNH1683"/>
      <c r="RNI1683"/>
      <c r="RNJ1683"/>
      <c r="RNK1683"/>
      <c r="RNL1683"/>
      <c r="RNM1683"/>
      <c r="RNN1683"/>
      <c r="RNO1683"/>
      <c r="RNP1683"/>
      <c r="RNQ1683"/>
      <c r="RNR1683"/>
      <c r="RNS1683"/>
      <c r="RNT1683"/>
      <c r="RNU1683"/>
      <c r="RNV1683"/>
      <c r="RNW1683"/>
      <c r="RNX1683"/>
      <c r="RNY1683"/>
      <c r="RNZ1683"/>
      <c r="ROA1683"/>
      <c r="ROB1683"/>
      <c r="ROC1683"/>
      <c r="ROD1683"/>
      <c r="ROE1683"/>
      <c r="ROF1683"/>
      <c r="ROG1683"/>
      <c r="ROH1683"/>
      <c r="ROI1683"/>
      <c r="ROJ1683"/>
      <c r="ROK1683"/>
      <c r="ROL1683"/>
      <c r="ROM1683"/>
      <c r="RON1683"/>
      <c r="ROO1683"/>
      <c r="ROP1683"/>
      <c r="ROQ1683"/>
      <c r="ROR1683"/>
      <c r="ROS1683"/>
      <c r="ROT1683"/>
      <c r="ROU1683"/>
      <c r="ROV1683"/>
      <c r="ROW1683"/>
      <c r="ROX1683"/>
      <c r="ROY1683"/>
      <c r="ROZ1683"/>
      <c r="RPA1683"/>
      <c r="RPB1683"/>
      <c r="RPC1683"/>
      <c r="RPD1683"/>
      <c r="RPE1683"/>
      <c r="RPF1683"/>
      <c r="RPG1683"/>
      <c r="RPH1683"/>
      <c r="RPI1683"/>
      <c r="RPJ1683"/>
      <c r="RPK1683"/>
      <c r="RPL1683"/>
      <c r="RPM1683"/>
      <c r="RPN1683"/>
      <c r="RPO1683"/>
      <c r="RPP1683"/>
      <c r="RPQ1683"/>
      <c r="RPR1683"/>
      <c r="RPS1683"/>
      <c r="RPT1683"/>
      <c r="RPU1683"/>
      <c r="RPV1683"/>
      <c r="RPW1683"/>
      <c r="RPX1683"/>
      <c r="RPY1683"/>
      <c r="RPZ1683"/>
      <c r="RQA1683"/>
      <c r="RQB1683"/>
      <c r="RQC1683"/>
      <c r="RQD1683"/>
      <c r="RQE1683"/>
      <c r="RQF1683"/>
      <c r="RQG1683"/>
      <c r="RQH1683"/>
      <c r="RQI1683"/>
      <c r="RQJ1683"/>
      <c r="RQK1683"/>
      <c r="RQL1683"/>
      <c r="RQM1683"/>
      <c r="RQN1683"/>
      <c r="RQO1683"/>
      <c r="RQP1683"/>
      <c r="RQQ1683"/>
      <c r="RQR1683"/>
      <c r="RQS1683"/>
      <c r="RQT1683"/>
      <c r="RQU1683"/>
      <c r="RQV1683"/>
      <c r="RQW1683"/>
      <c r="RQX1683"/>
      <c r="RQY1683"/>
      <c r="RQZ1683"/>
      <c r="RRA1683"/>
      <c r="RRB1683"/>
      <c r="RRC1683"/>
      <c r="RRD1683"/>
      <c r="RRE1683"/>
      <c r="RRF1683"/>
      <c r="RRG1683"/>
      <c r="RRH1683"/>
      <c r="RRI1683"/>
      <c r="RRJ1683"/>
      <c r="RRK1683"/>
      <c r="RRL1683"/>
      <c r="RRM1683"/>
      <c r="RRN1683"/>
      <c r="RRO1683"/>
      <c r="RRP1683"/>
      <c r="RRQ1683"/>
      <c r="RRR1683"/>
      <c r="RRS1683"/>
      <c r="RRT1683"/>
      <c r="RRU1683"/>
      <c r="RRV1683"/>
      <c r="RRW1683"/>
      <c r="RRX1683"/>
      <c r="RRY1683"/>
      <c r="RRZ1683"/>
      <c r="RSA1683"/>
      <c r="RSB1683"/>
      <c r="RSC1683"/>
      <c r="RSD1683"/>
      <c r="RSE1683"/>
      <c r="RSF1683"/>
      <c r="RSG1683"/>
      <c r="RSH1683"/>
      <c r="RSI1683"/>
      <c r="RSJ1683"/>
      <c r="RSK1683"/>
      <c r="RSL1683"/>
      <c r="RSM1683"/>
      <c r="RSN1683"/>
      <c r="RSO1683"/>
      <c r="RSP1683"/>
      <c r="RSQ1683"/>
      <c r="RSR1683"/>
      <c r="RSS1683"/>
      <c r="RST1683"/>
      <c r="RSU1683"/>
      <c r="RSV1683"/>
      <c r="RSW1683"/>
      <c r="RSX1683"/>
      <c r="RSY1683"/>
      <c r="RSZ1683"/>
      <c r="RTA1683"/>
      <c r="RTB1683"/>
      <c r="RTC1683"/>
      <c r="RTD1683"/>
      <c r="RTE1683"/>
      <c r="RTF1683"/>
      <c r="RTG1683"/>
      <c r="RTH1683"/>
      <c r="RTI1683"/>
      <c r="RTJ1683"/>
      <c r="RTK1683"/>
      <c r="RTL1683"/>
      <c r="RTM1683"/>
      <c r="RTN1683"/>
      <c r="RTO1683"/>
      <c r="RTP1683"/>
      <c r="RTQ1683"/>
      <c r="RTR1683"/>
      <c r="RTS1683"/>
      <c r="RTT1683"/>
      <c r="RTU1683"/>
      <c r="RTV1683"/>
      <c r="RTW1683"/>
      <c r="RTX1683"/>
      <c r="RTY1683"/>
      <c r="RTZ1683"/>
      <c r="RUA1683"/>
      <c r="RUB1683"/>
      <c r="RUC1683"/>
      <c r="RUD1683"/>
      <c r="RUE1683"/>
      <c r="RUF1683"/>
      <c r="RUG1683"/>
      <c r="RUH1683"/>
      <c r="RUI1683"/>
      <c r="RUJ1683"/>
      <c r="RUK1683"/>
      <c r="RUL1683"/>
      <c r="RUM1683"/>
      <c r="RUN1683"/>
      <c r="RUO1683"/>
      <c r="RUP1683"/>
      <c r="RUQ1683"/>
      <c r="RUR1683"/>
      <c r="RUS1683"/>
      <c r="RUT1683"/>
      <c r="RUU1683"/>
      <c r="RUV1683"/>
      <c r="RUW1683"/>
      <c r="RUX1683"/>
      <c r="RUY1683"/>
      <c r="RUZ1683"/>
      <c r="RVA1683"/>
      <c r="RVB1683"/>
      <c r="RVC1683"/>
      <c r="RVD1683"/>
      <c r="RVE1683"/>
      <c r="RVF1683"/>
      <c r="RVG1683"/>
      <c r="RVH1683"/>
      <c r="RVI1683"/>
      <c r="RVJ1683"/>
      <c r="RVK1683"/>
      <c r="RVL1683"/>
      <c r="RVM1683"/>
      <c r="RVN1683"/>
      <c r="RVO1683"/>
      <c r="RVP1683"/>
      <c r="RVQ1683"/>
      <c r="RVR1683"/>
      <c r="RVS1683"/>
      <c r="RVT1683"/>
      <c r="RVU1683"/>
      <c r="RVV1683"/>
      <c r="RVW1683"/>
      <c r="RVX1683"/>
      <c r="RVY1683"/>
      <c r="RVZ1683"/>
      <c r="RWA1683"/>
      <c r="RWB1683"/>
      <c r="RWC1683"/>
      <c r="RWD1683"/>
      <c r="RWE1683"/>
      <c r="RWF1683"/>
      <c r="RWG1683"/>
      <c r="RWH1683"/>
      <c r="RWI1683"/>
      <c r="RWJ1683"/>
      <c r="RWK1683"/>
      <c r="RWL1683"/>
      <c r="RWM1683"/>
      <c r="RWN1683"/>
      <c r="RWO1683"/>
      <c r="RWP1683"/>
      <c r="RWQ1683"/>
      <c r="RWR1683"/>
      <c r="RWS1683"/>
      <c r="RWT1683"/>
      <c r="RWU1683"/>
      <c r="RWV1683"/>
      <c r="RWW1683"/>
      <c r="RWX1683"/>
      <c r="RWY1683"/>
      <c r="RWZ1683"/>
      <c r="RXA1683"/>
      <c r="RXB1683"/>
      <c r="RXC1683"/>
      <c r="RXD1683"/>
      <c r="RXE1683"/>
      <c r="RXF1683"/>
      <c r="RXG1683"/>
      <c r="RXH1683"/>
      <c r="RXI1683"/>
      <c r="RXJ1683"/>
      <c r="RXK1683"/>
      <c r="RXL1683"/>
      <c r="RXM1683"/>
      <c r="RXN1683"/>
      <c r="RXO1683"/>
      <c r="RXP1683"/>
      <c r="RXQ1683"/>
      <c r="RXR1683"/>
      <c r="RXS1683"/>
      <c r="RXT1683"/>
      <c r="RXU1683"/>
      <c r="RXV1683"/>
      <c r="RXW1683"/>
      <c r="RXX1683"/>
      <c r="RXY1683"/>
      <c r="RXZ1683"/>
      <c r="RYA1683"/>
      <c r="RYB1683"/>
      <c r="RYC1683"/>
      <c r="RYD1683"/>
      <c r="RYE1683"/>
      <c r="RYF1683"/>
      <c r="RYG1683"/>
      <c r="RYH1683"/>
      <c r="RYI1683"/>
      <c r="RYJ1683"/>
      <c r="RYK1683"/>
      <c r="RYL1683"/>
      <c r="RYM1683"/>
      <c r="RYN1683"/>
      <c r="RYO1683"/>
      <c r="RYP1683"/>
      <c r="RYQ1683"/>
      <c r="RYR1683"/>
      <c r="RYS1683"/>
      <c r="RYT1683"/>
      <c r="RYU1683"/>
      <c r="RYV1683"/>
      <c r="RYW1683"/>
      <c r="RYX1683"/>
      <c r="RYY1683"/>
      <c r="RYZ1683"/>
      <c r="RZA1683"/>
      <c r="RZB1683"/>
      <c r="RZC1683"/>
      <c r="RZD1683"/>
      <c r="RZE1683"/>
      <c r="RZF1683"/>
      <c r="RZG1683"/>
      <c r="RZH1683"/>
      <c r="RZI1683"/>
      <c r="RZJ1683"/>
      <c r="RZK1683"/>
      <c r="RZL1683"/>
      <c r="RZM1683"/>
      <c r="RZN1683"/>
      <c r="RZO1683"/>
      <c r="RZP1683"/>
      <c r="RZQ1683"/>
      <c r="RZR1683"/>
      <c r="RZS1683"/>
      <c r="RZT1683"/>
      <c r="RZU1683"/>
      <c r="RZV1683"/>
      <c r="RZW1683"/>
      <c r="RZX1683"/>
      <c r="RZY1683"/>
      <c r="RZZ1683"/>
      <c r="SAA1683"/>
      <c r="SAB1683"/>
      <c r="SAC1683"/>
      <c r="SAD1683"/>
      <c r="SAE1683"/>
      <c r="SAF1683"/>
      <c r="SAG1683"/>
      <c r="SAH1683"/>
      <c r="SAI1683"/>
      <c r="SAJ1683"/>
      <c r="SAK1683"/>
      <c r="SAL1683"/>
      <c r="SAM1683"/>
      <c r="SAN1683"/>
      <c r="SAO1683"/>
      <c r="SAP1683"/>
      <c r="SAQ1683"/>
      <c r="SAR1683"/>
      <c r="SAS1683"/>
      <c r="SAT1683"/>
      <c r="SAU1683"/>
      <c r="SAV1683"/>
      <c r="SAW1683"/>
      <c r="SAX1683"/>
      <c r="SAY1683"/>
      <c r="SAZ1683"/>
      <c r="SBA1683"/>
      <c r="SBB1683"/>
      <c r="SBC1683"/>
      <c r="SBD1683"/>
      <c r="SBE1683"/>
      <c r="SBF1683"/>
      <c r="SBG1683"/>
      <c r="SBH1683"/>
      <c r="SBI1683"/>
      <c r="SBJ1683"/>
      <c r="SBK1683"/>
      <c r="SBL1683"/>
      <c r="SBM1683"/>
      <c r="SBN1683"/>
      <c r="SBO1683"/>
      <c r="SBP1683"/>
      <c r="SBQ1683"/>
      <c r="SBR1683"/>
      <c r="SBS1683"/>
      <c r="SBT1683"/>
      <c r="SBU1683"/>
      <c r="SBV1683"/>
      <c r="SBW1683"/>
      <c r="SBX1683"/>
      <c r="SBY1683"/>
      <c r="SBZ1683"/>
      <c r="SCA1683"/>
      <c r="SCB1683"/>
      <c r="SCC1683"/>
      <c r="SCD1683"/>
      <c r="SCE1683"/>
      <c r="SCF1683"/>
      <c r="SCG1683"/>
      <c r="SCH1683"/>
      <c r="SCI1683"/>
      <c r="SCJ1683"/>
      <c r="SCK1683"/>
      <c r="SCL1683"/>
      <c r="SCM1683"/>
      <c r="SCN1683"/>
      <c r="SCO1683"/>
      <c r="SCP1683"/>
      <c r="SCQ1683"/>
      <c r="SCR1683"/>
      <c r="SCS1683"/>
      <c r="SCT1683"/>
      <c r="SCU1683"/>
      <c r="SCV1683"/>
      <c r="SCW1683"/>
      <c r="SCX1683"/>
      <c r="SCY1683"/>
      <c r="SCZ1683"/>
      <c r="SDA1683"/>
      <c r="SDB1683"/>
      <c r="SDC1683"/>
      <c r="SDD1683"/>
      <c r="SDE1683"/>
      <c r="SDF1683"/>
      <c r="SDG1683"/>
      <c r="SDH1683"/>
      <c r="SDI1683"/>
      <c r="SDJ1683"/>
      <c r="SDK1683"/>
      <c r="SDL1683"/>
      <c r="SDM1683"/>
      <c r="SDN1683"/>
      <c r="SDO1683"/>
      <c r="SDP1683"/>
      <c r="SDQ1683"/>
      <c r="SDR1683"/>
      <c r="SDS1683"/>
      <c r="SDT1683"/>
      <c r="SDU1683"/>
      <c r="SDV1683"/>
      <c r="SDW1683"/>
      <c r="SDX1683"/>
      <c r="SDY1683"/>
      <c r="SDZ1683"/>
      <c r="SEA1683"/>
      <c r="SEB1683"/>
      <c r="SEC1683"/>
      <c r="SED1683"/>
      <c r="SEE1683"/>
      <c r="SEF1683"/>
      <c r="SEG1683"/>
      <c r="SEH1683"/>
      <c r="SEI1683"/>
      <c r="SEJ1683"/>
      <c r="SEK1683"/>
      <c r="SEL1683"/>
      <c r="SEM1683"/>
      <c r="SEN1683"/>
      <c r="SEO1683"/>
      <c r="SEP1683"/>
      <c r="SEQ1683"/>
      <c r="SER1683"/>
      <c r="SES1683"/>
      <c r="SET1683"/>
      <c r="SEU1683"/>
      <c r="SEV1683"/>
      <c r="SEW1683"/>
      <c r="SEX1683"/>
      <c r="SEY1683"/>
      <c r="SEZ1683"/>
      <c r="SFA1683"/>
      <c r="SFB1683"/>
      <c r="SFC1683"/>
      <c r="SFD1683"/>
      <c r="SFE1683"/>
      <c r="SFF1683"/>
      <c r="SFG1683"/>
      <c r="SFH1683"/>
      <c r="SFI1683"/>
      <c r="SFJ1683"/>
      <c r="SFK1683"/>
      <c r="SFL1683"/>
      <c r="SFM1683"/>
      <c r="SFN1683"/>
      <c r="SFO1683"/>
      <c r="SFP1683"/>
      <c r="SFQ1683"/>
      <c r="SFR1683"/>
      <c r="SFS1683"/>
      <c r="SFT1683"/>
      <c r="SFU1683"/>
      <c r="SFV1683"/>
      <c r="SFW1683"/>
      <c r="SFX1683"/>
      <c r="SFY1683"/>
      <c r="SFZ1683"/>
      <c r="SGA1683"/>
      <c r="SGB1683"/>
      <c r="SGC1683"/>
      <c r="SGD1683"/>
      <c r="SGE1683"/>
      <c r="SGF1683"/>
      <c r="SGG1683"/>
      <c r="SGH1683"/>
      <c r="SGI1683"/>
      <c r="SGJ1683"/>
      <c r="SGK1683"/>
      <c r="SGL1683"/>
      <c r="SGM1683"/>
      <c r="SGN1683"/>
      <c r="SGO1683"/>
      <c r="SGP1683"/>
      <c r="SGQ1683"/>
      <c r="SGR1683"/>
      <c r="SGS1683"/>
      <c r="SGT1683"/>
      <c r="SGU1683"/>
      <c r="SGV1683"/>
      <c r="SGW1683"/>
      <c r="SGX1683"/>
      <c r="SGY1683"/>
      <c r="SGZ1683"/>
      <c r="SHA1683"/>
      <c r="SHB1683"/>
      <c r="SHC1683"/>
      <c r="SHD1683"/>
      <c r="SHE1683"/>
      <c r="SHF1683"/>
      <c r="SHG1683"/>
      <c r="SHH1683"/>
      <c r="SHI1683"/>
      <c r="SHJ1683"/>
      <c r="SHK1683"/>
      <c r="SHL1683"/>
      <c r="SHM1683"/>
      <c r="SHN1683"/>
      <c r="SHO1683"/>
      <c r="SHP1683"/>
      <c r="SHQ1683"/>
      <c r="SHR1683"/>
      <c r="SHS1683"/>
      <c r="SHT1683"/>
      <c r="SHU1683"/>
      <c r="SHV1683"/>
      <c r="SHW1683"/>
      <c r="SHX1683"/>
      <c r="SHY1683"/>
      <c r="SHZ1683"/>
      <c r="SIA1683"/>
      <c r="SIB1683"/>
      <c r="SIC1683"/>
      <c r="SID1683"/>
      <c r="SIE1683"/>
      <c r="SIF1683"/>
      <c r="SIG1683"/>
      <c r="SIH1683"/>
      <c r="SII1683"/>
      <c r="SIJ1683"/>
      <c r="SIK1683"/>
      <c r="SIL1683"/>
      <c r="SIM1683"/>
      <c r="SIN1683"/>
      <c r="SIO1683"/>
      <c r="SIP1683"/>
      <c r="SIQ1683"/>
      <c r="SIR1683"/>
      <c r="SIS1683"/>
      <c r="SIT1683"/>
      <c r="SIU1683"/>
      <c r="SIV1683"/>
      <c r="SIW1683"/>
      <c r="SIX1683"/>
      <c r="SIY1683"/>
      <c r="SIZ1683"/>
      <c r="SJA1683"/>
      <c r="SJB1683"/>
      <c r="SJC1683"/>
      <c r="SJD1683"/>
      <c r="SJE1683"/>
      <c r="SJF1683"/>
      <c r="SJG1683"/>
      <c r="SJH1683"/>
      <c r="SJI1683"/>
      <c r="SJJ1683"/>
      <c r="SJK1683"/>
      <c r="SJL1683"/>
      <c r="SJM1683"/>
      <c r="SJN1683"/>
      <c r="SJO1683"/>
      <c r="SJP1683"/>
      <c r="SJQ1683"/>
      <c r="SJR1683"/>
      <c r="SJS1683"/>
      <c r="SJT1683"/>
      <c r="SJU1683"/>
      <c r="SJV1683"/>
      <c r="SJW1683"/>
      <c r="SJX1683"/>
      <c r="SJY1683"/>
      <c r="SJZ1683"/>
      <c r="SKA1683"/>
      <c r="SKB1683"/>
      <c r="SKC1683"/>
      <c r="SKD1683"/>
      <c r="SKE1683"/>
      <c r="SKF1683"/>
      <c r="SKG1683"/>
      <c r="SKH1683"/>
      <c r="SKI1683"/>
      <c r="SKJ1683"/>
      <c r="SKK1683"/>
      <c r="SKL1683"/>
      <c r="SKM1683"/>
      <c r="SKN1683"/>
      <c r="SKO1683"/>
      <c r="SKP1683"/>
      <c r="SKQ1683"/>
      <c r="SKR1683"/>
      <c r="SKS1683"/>
      <c r="SKT1683"/>
      <c r="SKU1683"/>
      <c r="SKV1683"/>
      <c r="SKW1683"/>
      <c r="SKX1683"/>
      <c r="SKY1683"/>
      <c r="SKZ1683"/>
      <c r="SLA1683"/>
      <c r="SLB1683"/>
      <c r="SLC1683"/>
      <c r="SLD1683"/>
      <c r="SLE1683"/>
      <c r="SLF1683"/>
      <c r="SLG1683"/>
      <c r="SLH1683"/>
      <c r="SLI1683"/>
      <c r="SLJ1683"/>
      <c r="SLK1683"/>
      <c r="SLL1683"/>
      <c r="SLM1683"/>
      <c r="SLN1683"/>
      <c r="SLO1683"/>
      <c r="SLP1683"/>
      <c r="SLQ1683"/>
      <c r="SLR1683"/>
      <c r="SLS1683"/>
      <c r="SLT1683"/>
      <c r="SLU1683"/>
      <c r="SLV1683"/>
      <c r="SLW1683"/>
      <c r="SLX1683"/>
      <c r="SLY1683"/>
      <c r="SLZ1683"/>
      <c r="SMA1683"/>
      <c r="SMB1683"/>
      <c r="SMC1683"/>
      <c r="SMD1683"/>
      <c r="SME1683"/>
      <c r="SMF1683"/>
      <c r="SMG1683"/>
      <c r="SMH1683"/>
      <c r="SMI1683"/>
      <c r="SMJ1683"/>
      <c r="SMK1683"/>
      <c r="SML1683"/>
      <c r="SMM1683"/>
      <c r="SMN1683"/>
      <c r="SMO1683"/>
      <c r="SMP1683"/>
      <c r="SMQ1683"/>
      <c r="SMR1683"/>
      <c r="SMS1683"/>
      <c r="SMT1683"/>
      <c r="SMU1683"/>
      <c r="SMV1683"/>
      <c r="SMW1683"/>
      <c r="SMX1683"/>
      <c r="SMY1683"/>
      <c r="SMZ1683"/>
      <c r="SNA1683"/>
      <c r="SNB1683"/>
      <c r="SNC1683"/>
      <c r="SND1683"/>
      <c r="SNE1683"/>
      <c r="SNF1683"/>
      <c r="SNG1683"/>
      <c r="SNH1683"/>
      <c r="SNI1683"/>
      <c r="SNJ1683"/>
      <c r="SNK1683"/>
      <c r="SNL1683"/>
      <c r="SNM1683"/>
      <c r="SNN1683"/>
      <c r="SNO1683"/>
      <c r="SNP1683"/>
      <c r="SNQ1683"/>
      <c r="SNR1683"/>
      <c r="SNS1683"/>
      <c r="SNT1683"/>
      <c r="SNU1683"/>
      <c r="SNV1683"/>
      <c r="SNW1683"/>
      <c r="SNX1683"/>
      <c r="SNY1683"/>
      <c r="SNZ1683"/>
      <c r="SOA1683"/>
      <c r="SOB1683"/>
      <c r="SOC1683"/>
      <c r="SOD1683"/>
      <c r="SOE1683"/>
      <c r="SOF1683"/>
      <c r="SOG1683"/>
      <c r="SOH1683"/>
      <c r="SOI1683"/>
      <c r="SOJ1683"/>
      <c r="SOK1683"/>
      <c r="SOL1683"/>
      <c r="SOM1683"/>
      <c r="SON1683"/>
      <c r="SOO1683"/>
      <c r="SOP1683"/>
      <c r="SOQ1683"/>
      <c r="SOR1683"/>
      <c r="SOS1683"/>
      <c r="SOT1683"/>
      <c r="SOU1683"/>
      <c r="SOV1683"/>
      <c r="SOW1683"/>
      <c r="SOX1683"/>
      <c r="SOY1683"/>
      <c r="SOZ1683"/>
      <c r="SPA1683"/>
      <c r="SPB1683"/>
      <c r="SPC1683"/>
      <c r="SPD1683"/>
      <c r="SPE1683"/>
      <c r="SPF1683"/>
      <c r="SPG1683"/>
      <c r="SPH1683"/>
      <c r="SPI1683"/>
      <c r="SPJ1683"/>
      <c r="SPK1683"/>
      <c r="SPL1683"/>
      <c r="SPM1683"/>
      <c r="SPN1683"/>
      <c r="SPO1683"/>
      <c r="SPP1683"/>
      <c r="SPQ1683"/>
      <c r="SPR1683"/>
      <c r="SPS1683"/>
      <c r="SPT1683"/>
      <c r="SPU1683"/>
      <c r="SPV1683"/>
      <c r="SPW1683"/>
      <c r="SPX1683"/>
      <c r="SPY1683"/>
      <c r="SPZ1683"/>
      <c r="SQA1683"/>
      <c r="SQB1683"/>
      <c r="SQC1683"/>
      <c r="SQD1683"/>
      <c r="SQE1683"/>
      <c r="SQF1683"/>
      <c r="SQG1683"/>
      <c r="SQH1683"/>
      <c r="SQI1683"/>
      <c r="SQJ1683"/>
      <c r="SQK1683"/>
      <c r="SQL1683"/>
      <c r="SQM1683"/>
      <c r="SQN1683"/>
      <c r="SQO1683"/>
      <c r="SQP1683"/>
      <c r="SQQ1683"/>
      <c r="SQR1683"/>
      <c r="SQS1683"/>
      <c r="SQT1683"/>
      <c r="SQU1683"/>
      <c r="SQV1683"/>
      <c r="SQW1683"/>
      <c r="SQX1683"/>
      <c r="SQY1683"/>
      <c r="SQZ1683"/>
      <c r="SRA1683"/>
      <c r="SRB1683"/>
      <c r="SRC1683"/>
      <c r="SRD1683"/>
      <c r="SRE1683"/>
      <c r="SRF1683"/>
      <c r="SRG1683"/>
      <c r="SRH1683"/>
      <c r="SRI1683"/>
      <c r="SRJ1683"/>
      <c r="SRK1683"/>
      <c r="SRL1683"/>
      <c r="SRM1683"/>
      <c r="SRN1683"/>
      <c r="SRO1683"/>
      <c r="SRP1683"/>
      <c r="SRQ1683"/>
      <c r="SRR1683"/>
      <c r="SRS1683"/>
      <c r="SRT1683"/>
      <c r="SRU1683"/>
      <c r="SRV1683"/>
      <c r="SRW1683"/>
      <c r="SRX1683"/>
      <c r="SRY1683"/>
      <c r="SRZ1683"/>
      <c r="SSA1683"/>
      <c r="SSB1683"/>
      <c r="SSC1683"/>
      <c r="SSD1683"/>
      <c r="SSE1683"/>
      <c r="SSF1683"/>
      <c r="SSG1683"/>
      <c r="SSH1683"/>
      <c r="SSI1683"/>
      <c r="SSJ1683"/>
      <c r="SSK1683"/>
      <c r="SSL1683"/>
      <c r="SSM1683"/>
      <c r="SSN1683"/>
      <c r="SSO1683"/>
      <c r="SSP1683"/>
      <c r="SSQ1683"/>
      <c r="SSR1683"/>
      <c r="SSS1683"/>
      <c r="SST1683"/>
      <c r="SSU1683"/>
      <c r="SSV1683"/>
      <c r="SSW1683"/>
      <c r="SSX1683"/>
      <c r="SSY1683"/>
      <c r="SSZ1683"/>
      <c r="STA1683"/>
      <c r="STB1683"/>
      <c r="STC1683"/>
      <c r="STD1683"/>
      <c r="STE1683"/>
      <c r="STF1683"/>
      <c r="STG1683"/>
      <c r="STH1683"/>
      <c r="STI1683"/>
      <c r="STJ1683"/>
      <c r="STK1683"/>
      <c r="STL1683"/>
      <c r="STM1683"/>
      <c r="STN1683"/>
      <c r="STO1683"/>
      <c r="STP1683"/>
      <c r="STQ1683"/>
      <c r="STR1683"/>
      <c r="STS1683"/>
      <c r="STT1683"/>
      <c r="STU1683"/>
      <c r="STV1683"/>
      <c r="STW1683"/>
      <c r="STX1683"/>
      <c r="STY1683"/>
      <c r="STZ1683"/>
      <c r="SUA1683"/>
      <c r="SUB1683"/>
      <c r="SUC1683"/>
      <c r="SUD1683"/>
      <c r="SUE1683"/>
      <c r="SUF1683"/>
      <c r="SUG1683"/>
      <c r="SUH1683"/>
      <c r="SUI1683"/>
      <c r="SUJ1683"/>
      <c r="SUK1683"/>
      <c r="SUL1683"/>
      <c r="SUM1683"/>
      <c r="SUN1683"/>
      <c r="SUO1683"/>
      <c r="SUP1683"/>
      <c r="SUQ1683"/>
      <c r="SUR1683"/>
      <c r="SUS1683"/>
      <c r="SUT1683"/>
      <c r="SUU1683"/>
      <c r="SUV1683"/>
      <c r="SUW1683"/>
      <c r="SUX1683"/>
      <c r="SUY1683"/>
      <c r="SUZ1683"/>
      <c r="SVA1683"/>
      <c r="SVB1683"/>
      <c r="SVC1683"/>
      <c r="SVD1683"/>
      <c r="SVE1683"/>
      <c r="SVF1683"/>
      <c r="SVG1683"/>
      <c r="SVH1683"/>
      <c r="SVI1683"/>
      <c r="SVJ1683"/>
      <c r="SVK1683"/>
      <c r="SVL1683"/>
      <c r="SVM1683"/>
      <c r="SVN1683"/>
      <c r="SVO1683"/>
      <c r="SVP1683"/>
      <c r="SVQ1683"/>
      <c r="SVR1683"/>
      <c r="SVS1683"/>
      <c r="SVT1683"/>
      <c r="SVU1683"/>
      <c r="SVV1683"/>
      <c r="SVW1683"/>
      <c r="SVX1683"/>
      <c r="SVY1683"/>
      <c r="SVZ1683"/>
      <c r="SWA1683"/>
      <c r="SWB1683"/>
      <c r="SWC1683"/>
      <c r="SWD1683"/>
      <c r="SWE1683"/>
      <c r="SWF1683"/>
      <c r="SWG1683"/>
      <c r="SWH1683"/>
      <c r="SWI1683"/>
      <c r="SWJ1683"/>
      <c r="SWK1683"/>
      <c r="SWL1683"/>
      <c r="SWM1683"/>
      <c r="SWN1683"/>
      <c r="SWO1683"/>
      <c r="SWP1683"/>
      <c r="SWQ1683"/>
      <c r="SWR1683"/>
      <c r="SWS1683"/>
      <c r="SWT1683"/>
      <c r="SWU1683"/>
      <c r="SWV1683"/>
      <c r="SWW1683"/>
      <c r="SWX1683"/>
      <c r="SWY1683"/>
      <c r="SWZ1683"/>
      <c r="SXA1683"/>
      <c r="SXB1683"/>
      <c r="SXC1683"/>
      <c r="SXD1683"/>
      <c r="SXE1683"/>
      <c r="SXF1683"/>
      <c r="SXG1683"/>
      <c r="SXH1683"/>
      <c r="SXI1683"/>
      <c r="SXJ1683"/>
      <c r="SXK1683"/>
      <c r="SXL1683"/>
      <c r="SXM1683"/>
      <c r="SXN1683"/>
      <c r="SXO1683"/>
      <c r="SXP1683"/>
      <c r="SXQ1683"/>
      <c r="SXR1683"/>
      <c r="SXS1683"/>
      <c r="SXT1683"/>
      <c r="SXU1683"/>
      <c r="SXV1683"/>
      <c r="SXW1683"/>
      <c r="SXX1683"/>
      <c r="SXY1683"/>
      <c r="SXZ1683"/>
      <c r="SYA1683"/>
      <c r="SYB1683"/>
      <c r="SYC1683"/>
      <c r="SYD1683"/>
      <c r="SYE1683"/>
      <c r="SYF1683"/>
      <c r="SYG1683"/>
      <c r="SYH1683"/>
      <c r="SYI1683"/>
      <c r="SYJ1683"/>
      <c r="SYK1683"/>
      <c r="SYL1683"/>
      <c r="SYM1683"/>
      <c r="SYN1683"/>
      <c r="SYO1683"/>
      <c r="SYP1683"/>
      <c r="SYQ1683"/>
      <c r="SYR1683"/>
      <c r="SYS1683"/>
      <c r="SYT1683"/>
      <c r="SYU1683"/>
      <c r="SYV1683"/>
      <c r="SYW1683"/>
      <c r="SYX1683"/>
      <c r="SYY1683"/>
      <c r="SYZ1683"/>
      <c r="SZA1683"/>
      <c r="SZB1683"/>
      <c r="SZC1683"/>
      <c r="SZD1683"/>
      <c r="SZE1683"/>
      <c r="SZF1683"/>
      <c r="SZG1683"/>
      <c r="SZH1683"/>
      <c r="SZI1683"/>
      <c r="SZJ1683"/>
      <c r="SZK1683"/>
      <c r="SZL1683"/>
      <c r="SZM1683"/>
      <c r="SZN1683"/>
      <c r="SZO1683"/>
      <c r="SZP1683"/>
      <c r="SZQ1683"/>
      <c r="SZR1683"/>
      <c r="SZS1683"/>
      <c r="SZT1683"/>
      <c r="SZU1683"/>
      <c r="SZV1683"/>
      <c r="SZW1683"/>
      <c r="SZX1683"/>
      <c r="SZY1683"/>
      <c r="SZZ1683"/>
      <c r="TAA1683"/>
      <c r="TAB1683"/>
      <c r="TAC1683"/>
      <c r="TAD1683"/>
      <c r="TAE1683"/>
      <c r="TAF1683"/>
      <c r="TAG1683"/>
      <c r="TAH1683"/>
      <c r="TAI1683"/>
      <c r="TAJ1683"/>
      <c r="TAK1683"/>
      <c r="TAL1683"/>
      <c r="TAM1683"/>
      <c r="TAN1683"/>
      <c r="TAO1683"/>
      <c r="TAP1683"/>
      <c r="TAQ1683"/>
      <c r="TAR1683"/>
      <c r="TAS1683"/>
      <c r="TAT1683"/>
      <c r="TAU1683"/>
      <c r="TAV1683"/>
      <c r="TAW1683"/>
      <c r="TAX1683"/>
      <c r="TAY1683"/>
      <c r="TAZ1683"/>
      <c r="TBA1683"/>
      <c r="TBB1683"/>
      <c r="TBC1683"/>
      <c r="TBD1683"/>
      <c r="TBE1683"/>
      <c r="TBF1683"/>
      <c r="TBG1683"/>
      <c r="TBH1683"/>
      <c r="TBI1683"/>
      <c r="TBJ1683"/>
      <c r="TBK1683"/>
      <c r="TBL1683"/>
      <c r="TBM1683"/>
      <c r="TBN1683"/>
      <c r="TBO1683"/>
      <c r="TBP1683"/>
      <c r="TBQ1683"/>
      <c r="TBR1683"/>
      <c r="TBS1683"/>
      <c r="TBT1683"/>
      <c r="TBU1683"/>
      <c r="TBV1683"/>
      <c r="TBW1683"/>
      <c r="TBX1683"/>
      <c r="TBY1683"/>
      <c r="TBZ1683"/>
      <c r="TCA1683"/>
      <c r="TCB1683"/>
      <c r="TCC1683"/>
      <c r="TCD1683"/>
      <c r="TCE1683"/>
      <c r="TCF1683"/>
      <c r="TCG1683"/>
      <c r="TCH1683"/>
      <c r="TCI1683"/>
      <c r="TCJ1683"/>
      <c r="TCK1683"/>
      <c r="TCL1683"/>
      <c r="TCM1683"/>
      <c r="TCN1683"/>
      <c r="TCO1683"/>
      <c r="TCP1683"/>
      <c r="TCQ1683"/>
      <c r="TCR1683"/>
      <c r="TCS1683"/>
      <c r="TCT1683"/>
      <c r="TCU1683"/>
      <c r="TCV1683"/>
      <c r="TCW1683"/>
      <c r="TCX1683"/>
      <c r="TCY1683"/>
      <c r="TCZ1683"/>
      <c r="TDA1683"/>
      <c r="TDB1683"/>
      <c r="TDC1683"/>
      <c r="TDD1683"/>
      <c r="TDE1683"/>
      <c r="TDF1683"/>
      <c r="TDG1683"/>
      <c r="TDH1683"/>
      <c r="TDI1683"/>
      <c r="TDJ1683"/>
      <c r="TDK1683"/>
      <c r="TDL1683"/>
      <c r="TDM1683"/>
      <c r="TDN1683"/>
      <c r="TDO1683"/>
      <c r="TDP1683"/>
      <c r="TDQ1683"/>
      <c r="TDR1683"/>
      <c r="TDS1683"/>
      <c r="TDT1683"/>
      <c r="TDU1683"/>
      <c r="TDV1683"/>
      <c r="TDW1683"/>
      <c r="TDX1683"/>
      <c r="TDY1683"/>
      <c r="TDZ1683"/>
      <c r="TEA1683"/>
      <c r="TEB1683"/>
      <c r="TEC1683"/>
      <c r="TED1683"/>
      <c r="TEE1683"/>
      <c r="TEF1683"/>
      <c r="TEG1683"/>
      <c r="TEH1683"/>
      <c r="TEI1683"/>
      <c r="TEJ1683"/>
      <c r="TEK1683"/>
      <c r="TEL1683"/>
      <c r="TEM1683"/>
      <c r="TEN1683"/>
      <c r="TEO1683"/>
      <c r="TEP1683"/>
      <c r="TEQ1683"/>
      <c r="TER1683"/>
      <c r="TES1683"/>
      <c r="TET1683"/>
      <c r="TEU1683"/>
      <c r="TEV1683"/>
      <c r="TEW1683"/>
      <c r="TEX1683"/>
      <c r="TEY1683"/>
      <c r="TEZ1683"/>
      <c r="TFA1683"/>
      <c r="TFB1683"/>
      <c r="TFC1683"/>
      <c r="TFD1683"/>
      <c r="TFE1683"/>
      <c r="TFF1683"/>
      <c r="TFG1683"/>
      <c r="TFH1683"/>
      <c r="TFI1683"/>
      <c r="TFJ1683"/>
      <c r="TFK1683"/>
      <c r="TFL1683"/>
      <c r="TFM1683"/>
      <c r="TFN1683"/>
      <c r="TFO1683"/>
      <c r="TFP1683"/>
      <c r="TFQ1683"/>
      <c r="TFR1683"/>
      <c r="TFS1683"/>
      <c r="TFT1683"/>
      <c r="TFU1683"/>
      <c r="TFV1683"/>
      <c r="TFW1683"/>
      <c r="TFX1683"/>
      <c r="TFY1683"/>
      <c r="TFZ1683"/>
      <c r="TGA1683"/>
      <c r="TGB1683"/>
      <c r="TGC1683"/>
      <c r="TGD1683"/>
      <c r="TGE1683"/>
      <c r="TGF1683"/>
      <c r="TGG1683"/>
      <c r="TGH1683"/>
      <c r="TGI1683"/>
      <c r="TGJ1683"/>
      <c r="TGK1683"/>
      <c r="TGL1683"/>
      <c r="TGM1683"/>
      <c r="TGN1683"/>
      <c r="TGO1683"/>
      <c r="TGP1683"/>
      <c r="TGQ1683"/>
      <c r="TGR1683"/>
      <c r="TGS1683"/>
      <c r="TGT1683"/>
      <c r="TGU1683"/>
      <c r="TGV1683"/>
      <c r="TGW1683"/>
      <c r="TGX1683"/>
      <c r="TGY1683"/>
      <c r="TGZ1683"/>
      <c r="THA1683"/>
      <c r="THB1683"/>
      <c r="THC1683"/>
      <c r="THD1683"/>
      <c r="THE1683"/>
      <c r="THF1683"/>
      <c r="THG1683"/>
      <c r="THH1683"/>
      <c r="THI1683"/>
      <c r="THJ1683"/>
      <c r="THK1683"/>
      <c r="THL1683"/>
      <c r="THM1683"/>
      <c r="THN1683"/>
      <c r="THO1683"/>
      <c r="THP1683"/>
      <c r="THQ1683"/>
      <c r="THR1683"/>
      <c r="THS1683"/>
      <c r="THT1683"/>
      <c r="THU1683"/>
      <c r="THV1683"/>
      <c r="THW1683"/>
      <c r="THX1683"/>
      <c r="THY1683"/>
      <c r="THZ1683"/>
      <c r="TIA1683"/>
      <c r="TIB1683"/>
      <c r="TIC1683"/>
      <c r="TID1683"/>
      <c r="TIE1683"/>
      <c r="TIF1683"/>
      <c r="TIG1683"/>
      <c r="TIH1683"/>
      <c r="TII1683"/>
      <c r="TIJ1683"/>
      <c r="TIK1683"/>
      <c r="TIL1683"/>
      <c r="TIM1683"/>
      <c r="TIN1683"/>
      <c r="TIO1683"/>
      <c r="TIP1683"/>
      <c r="TIQ1683"/>
      <c r="TIR1683"/>
      <c r="TIS1683"/>
      <c r="TIT1683"/>
      <c r="TIU1683"/>
      <c r="TIV1683"/>
      <c r="TIW1683"/>
      <c r="TIX1683"/>
      <c r="TIY1683"/>
      <c r="TIZ1683"/>
      <c r="TJA1683"/>
      <c r="TJB1683"/>
      <c r="TJC1683"/>
      <c r="TJD1683"/>
      <c r="TJE1683"/>
      <c r="TJF1683"/>
      <c r="TJG1683"/>
      <c r="TJH1683"/>
      <c r="TJI1683"/>
      <c r="TJJ1683"/>
      <c r="TJK1683"/>
      <c r="TJL1683"/>
      <c r="TJM1683"/>
      <c r="TJN1683"/>
      <c r="TJO1683"/>
      <c r="TJP1683"/>
      <c r="TJQ1683"/>
      <c r="TJR1683"/>
      <c r="TJS1683"/>
      <c r="TJT1683"/>
      <c r="TJU1683"/>
      <c r="TJV1683"/>
      <c r="TJW1683"/>
      <c r="TJX1683"/>
      <c r="TJY1683"/>
      <c r="TJZ1683"/>
      <c r="TKA1683"/>
      <c r="TKB1683"/>
      <c r="TKC1683"/>
      <c r="TKD1683"/>
      <c r="TKE1683"/>
      <c r="TKF1683"/>
      <c r="TKG1683"/>
      <c r="TKH1683"/>
      <c r="TKI1683"/>
      <c r="TKJ1683"/>
      <c r="TKK1683"/>
      <c r="TKL1683"/>
      <c r="TKM1683"/>
      <c r="TKN1683"/>
      <c r="TKO1683"/>
      <c r="TKP1683"/>
      <c r="TKQ1683"/>
      <c r="TKR1683"/>
      <c r="TKS1683"/>
      <c r="TKT1683"/>
      <c r="TKU1683"/>
      <c r="TKV1683"/>
      <c r="TKW1683"/>
      <c r="TKX1683"/>
      <c r="TKY1683"/>
      <c r="TKZ1683"/>
      <c r="TLA1683"/>
      <c r="TLB1683"/>
      <c r="TLC1683"/>
      <c r="TLD1683"/>
      <c r="TLE1683"/>
      <c r="TLF1683"/>
      <c r="TLG1683"/>
      <c r="TLH1683"/>
      <c r="TLI1683"/>
      <c r="TLJ1683"/>
      <c r="TLK1683"/>
      <c r="TLL1683"/>
      <c r="TLM1683"/>
      <c r="TLN1683"/>
      <c r="TLO1683"/>
      <c r="TLP1683"/>
      <c r="TLQ1683"/>
      <c r="TLR1683"/>
      <c r="TLS1683"/>
      <c r="TLT1683"/>
      <c r="TLU1683"/>
      <c r="TLV1683"/>
      <c r="TLW1683"/>
      <c r="TLX1683"/>
      <c r="TLY1683"/>
      <c r="TLZ1683"/>
      <c r="TMA1683"/>
      <c r="TMB1683"/>
      <c r="TMC1683"/>
      <c r="TMD1683"/>
      <c r="TME1683"/>
      <c r="TMF1683"/>
      <c r="TMG1683"/>
      <c r="TMH1683"/>
      <c r="TMI1683"/>
      <c r="TMJ1683"/>
      <c r="TMK1683"/>
      <c r="TML1683"/>
      <c r="TMM1683"/>
      <c r="TMN1683"/>
      <c r="TMO1683"/>
      <c r="TMP1683"/>
      <c r="TMQ1683"/>
      <c r="TMR1683"/>
      <c r="TMS1683"/>
      <c r="TMT1683"/>
      <c r="TMU1683"/>
      <c r="TMV1683"/>
      <c r="TMW1683"/>
      <c r="TMX1683"/>
      <c r="TMY1683"/>
      <c r="TMZ1683"/>
      <c r="TNA1683"/>
      <c r="TNB1683"/>
      <c r="TNC1683"/>
      <c r="TND1683"/>
      <c r="TNE1683"/>
      <c r="TNF1683"/>
      <c r="TNG1683"/>
      <c r="TNH1683"/>
      <c r="TNI1683"/>
      <c r="TNJ1683"/>
      <c r="TNK1683"/>
      <c r="TNL1683"/>
      <c r="TNM1683"/>
      <c r="TNN1683"/>
      <c r="TNO1683"/>
      <c r="TNP1683"/>
      <c r="TNQ1683"/>
      <c r="TNR1683"/>
      <c r="TNS1683"/>
      <c r="TNT1683"/>
      <c r="TNU1683"/>
      <c r="TNV1683"/>
      <c r="TNW1683"/>
      <c r="TNX1683"/>
      <c r="TNY1683"/>
      <c r="TNZ1683"/>
      <c r="TOA1683"/>
      <c r="TOB1683"/>
      <c r="TOC1683"/>
      <c r="TOD1683"/>
      <c r="TOE1683"/>
      <c r="TOF1683"/>
      <c r="TOG1683"/>
      <c r="TOH1683"/>
      <c r="TOI1683"/>
      <c r="TOJ1683"/>
      <c r="TOK1683"/>
      <c r="TOL1683"/>
      <c r="TOM1683"/>
      <c r="TON1683"/>
      <c r="TOO1683"/>
      <c r="TOP1683"/>
      <c r="TOQ1683"/>
      <c r="TOR1683"/>
      <c r="TOS1683"/>
      <c r="TOT1683"/>
      <c r="TOU1683"/>
      <c r="TOV1683"/>
      <c r="TOW1683"/>
      <c r="TOX1683"/>
      <c r="TOY1683"/>
      <c r="TOZ1683"/>
      <c r="TPA1683"/>
      <c r="TPB1683"/>
      <c r="TPC1683"/>
      <c r="TPD1683"/>
      <c r="TPE1683"/>
      <c r="TPF1683"/>
      <c r="TPG1683"/>
      <c r="TPH1683"/>
      <c r="TPI1683"/>
      <c r="TPJ1683"/>
      <c r="TPK1683"/>
      <c r="TPL1683"/>
      <c r="TPM1683"/>
      <c r="TPN1683"/>
      <c r="TPO1683"/>
      <c r="TPP1683"/>
      <c r="TPQ1683"/>
      <c r="TPR1683"/>
      <c r="TPS1683"/>
      <c r="TPT1683"/>
      <c r="TPU1683"/>
      <c r="TPV1683"/>
      <c r="TPW1683"/>
      <c r="TPX1683"/>
      <c r="TPY1683"/>
      <c r="TPZ1683"/>
      <c r="TQA1683"/>
      <c r="TQB1683"/>
      <c r="TQC1683"/>
      <c r="TQD1683"/>
      <c r="TQE1683"/>
      <c r="TQF1683"/>
      <c r="TQG1683"/>
      <c r="TQH1683"/>
      <c r="TQI1683"/>
      <c r="TQJ1683"/>
      <c r="TQK1683"/>
      <c r="TQL1683"/>
      <c r="TQM1683"/>
      <c r="TQN1683"/>
      <c r="TQO1683"/>
      <c r="TQP1683"/>
      <c r="TQQ1683"/>
      <c r="TQR1683"/>
      <c r="TQS1683"/>
      <c r="TQT1683"/>
      <c r="TQU1683"/>
      <c r="TQV1683"/>
      <c r="TQW1683"/>
      <c r="TQX1683"/>
      <c r="TQY1683"/>
      <c r="TQZ1683"/>
      <c r="TRA1683"/>
      <c r="TRB1683"/>
      <c r="TRC1683"/>
      <c r="TRD1683"/>
      <c r="TRE1683"/>
      <c r="TRF1683"/>
      <c r="TRG1683"/>
      <c r="TRH1683"/>
      <c r="TRI1683"/>
      <c r="TRJ1683"/>
      <c r="TRK1683"/>
      <c r="TRL1683"/>
      <c r="TRM1683"/>
      <c r="TRN1683"/>
      <c r="TRO1683"/>
      <c r="TRP1683"/>
      <c r="TRQ1683"/>
      <c r="TRR1683"/>
      <c r="TRS1683"/>
      <c r="TRT1683"/>
      <c r="TRU1683"/>
      <c r="TRV1683"/>
      <c r="TRW1683"/>
      <c r="TRX1683"/>
      <c r="TRY1683"/>
      <c r="TRZ1683"/>
      <c r="TSA1683"/>
      <c r="TSB1683"/>
      <c r="TSC1683"/>
      <c r="TSD1683"/>
      <c r="TSE1683"/>
      <c r="TSF1683"/>
      <c r="TSG1683"/>
      <c r="TSH1683"/>
      <c r="TSI1683"/>
      <c r="TSJ1683"/>
      <c r="TSK1683"/>
      <c r="TSL1683"/>
      <c r="TSM1683"/>
      <c r="TSN1683"/>
      <c r="TSO1683"/>
      <c r="TSP1683"/>
      <c r="TSQ1683"/>
      <c r="TSR1683"/>
      <c r="TSS1683"/>
      <c r="TST1683"/>
      <c r="TSU1683"/>
      <c r="TSV1683"/>
      <c r="TSW1683"/>
      <c r="TSX1683"/>
      <c r="TSY1683"/>
      <c r="TSZ1683"/>
      <c r="TTA1683"/>
      <c r="TTB1683"/>
      <c r="TTC1683"/>
      <c r="TTD1683"/>
      <c r="TTE1683"/>
      <c r="TTF1683"/>
      <c r="TTG1683"/>
      <c r="TTH1683"/>
      <c r="TTI1683"/>
      <c r="TTJ1683"/>
      <c r="TTK1683"/>
      <c r="TTL1683"/>
      <c r="TTM1683"/>
      <c r="TTN1683"/>
      <c r="TTO1683"/>
      <c r="TTP1683"/>
      <c r="TTQ1683"/>
      <c r="TTR1683"/>
      <c r="TTS1683"/>
      <c r="TTT1683"/>
      <c r="TTU1683"/>
      <c r="TTV1683"/>
      <c r="TTW1683"/>
      <c r="TTX1683"/>
      <c r="TTY1683"/>
      <c r="TTZ1683"/>
      <c r="TUA1683"/>
      <c r="TUB1683"/>
      <c r="TUC1683"/>
      <c r="TUD1683"/>
      <c r="TUE1683"/>
      <c r="TUF1683"/>
      <c r="TUG1683"/>
      <c r="TUH1683"/>
      <c r="TUI1683"/>
      <c r="TUJ1683"/>
      <c r="TUK1683"/>
      <c r="TUL1683"/>
      <c r="TUM1683"/>
      <c r="TUN1683"/>
      <c r="TUO1683"/>
      <c r="TUP1683"/>
      <c r="TUQ1683"/>
      <c r="TUR1683"/>
      <c r="TUS1683"/>
      <c r="TUT1683"/>
      <c r="TUU1683"/>
      <c r="TUV1683"/>
      <c r="TUW1683"/>
      <c r="TUX1683"/>
      <c r="TUY1683"/>
      <c r="TUZ1683"/>
      <c r="TVA1683"/>
      <c r="TVB1683"/>
      <c r="TVC1683"/>
      <c r="TVD1683"/>
      <c r="TVE1683"/>
      <c r="TVF1683"/>
      <c r="TVG1683"/>
      <c r="TVH1683"/>
      <c r="TVI1683"/>
      <c r="TVJ1683"/>
      <c r="TVK1683"/>
      <c r="TVL1683"/>
      <c r="TVM1683"/>
      <c r="TVN1683"/>
      <c r="TVO1683"/>
      <c r="TVP1683"/>
      <c r="TVQ1683"/>
      <c r="TVR1683"/>
      <c r="TVS1683"/>
      <c r="TVT1683"/>
      <c r="TVU1683"/>
      <c r="TVV1683"/>
      <c r="TVW1683"/>
      <c r="TVX1683"/>
      <c r="TVY1683"/>
      <c r="TVZ1683"/>
      <c r="TWA1683"/>
      <c r="TWB1683"/>
      <c r="TWC1683"/>
      <c r="TWD1683"/>
      <c r="TWE1683"/>
      <c r="TWF1683"/>
      <c r="TWG1683"/>
      <c r="TWH1683"/>
      <c r="TWI1683"/>
      <c r="TWJ1683"/>
      <c r="TWK1683"/>
      <c r="TWL1683"/>
      <c r="TWM1683"/>
      <c r="TWN1683"/>
      <c r="TWO1683"/>
      <c r="TWP1683"/>
      <c r="TWQ1683"/>
      <c r="TWR1683"/>
      <c r="TWS1683"/>
      <c r="TWT1683"/>
      <c r="TWU1683"/>
      <c r="TWV1683"/>
      <c r="TWW1683"/>
      <c r="TWX1683"/>
      <c r="TWY1683"/>
      <c r="TWZ1683"/>
      <c r="TXA1683"/>
      <c r="TXB1683"/>
      <c r="TXC1683"/>
      <c r="TXD1683"/>
      <c r="TXE1683"/>
      <c r="TXF1683"/>
      <c r="TXG1683"/>
      <c r="TXH1683"/>
      <c r="TXI1683"/>
      <c r="TXJ1683"/>
      <c r="TXK1683"/>
      <c r="TXL1683"/>
      <c r="TXM1683"/>
      <c r="TXN1683"/>
      <c r="TXO1683"/>
      <c r="TXP1683"/>
      <c r="TXQ1683"/>
      <c r="TXR1683"/>
      <c r="TXS1683"/>
      <c r="TXT1683"/>
      <c r="TXU1683"/>
      <c r="TXV1683"/>
      <c r="TXW1683"/>
      <c r="TXX1683"/>
      <c r="TXY1683"/>
      <c r="TXZ1683"/>
      <c r="TYA1683"/>
      <c r="TYB1683"/>
      <c r="TYC1683"/>
      <c r="TYD1683"/>
      <c r="TYE1683"/>
      <c r="TYF1683"/>
      <c r="TYG1683"/>
      <c r="TYH1683"/>
      <c r="TYI1683"/>
      <c r="TYJ1683"/>
      <c r="TYK1683"/>
      <c r="TYL1683"/>
      <c r="TYM1683"/>
      <c r="TYN1683"/>
      <c r="TYO1683"/>
      <c r="TYP1683"/>
      <c r="TYQ1683"/>
      <c r="TYR1683"/>
      <c r="TYS1683"/>
      <c r="TYT1683"/>
      <c r="TYU1683"/>
      <c r="TYV1683"/>
      <c r="TYW1683"/>
      <c r="TYX1683"/>
      <c r="TYY1683"/>
      <c r="TYZ1683"/>
      <c r="TZA1683"/>
      <c r="TZB1683"/>
      <c r="TZC1683"/>
      <c r="TZD1683"/>
      <c r="TZE1683"/>
      <c r="TZF1683"/>
      <c r="TZG1683"/>
      <c r="TZH1683"/>
      <c r="TZI1683"/>
      <c r="TZJ1683"/>
      <c r="TZK1683"/>
      <c r="TZL1683"/>
      <c r="TZM1683"/>
      <c r="TZN1683"/>
      <c r="TZO1683"/>
      <c r="TZP1683"/>
      <c r="TZQ1683"/>
      <c r="TZR1683"/>
      <c r="TZS1683"/>
      <c r="TZT1683"/>
      <c r="TZU1683"/>
      <c r="TZV1683"/>
      <c r="TZW1683"/>
      <c r="TZX1683"/>
      <c r="TZY1683"/>
      <c r="TZZ1683"/>
      <c r="UAA1683"/>
      <c r="UAB1683"/>
      <c r="UAC1683"/>
      <c r="UAD1683"/>
      <c r="UAE1683"/>
      <c r="UAF1683"/>
      <c r="UAG1683"/>
      <c r="UAH1683"/>
      <c r="UAI1683"/>
      <c r="UAJ1683"/>
      <c r="UAK1683"/>
      <c r="UAL1683"/>
      <c r="UAM1683"/>
      <c r="UAN1683"/>
      <c r="UAO1683"/>
      <c r="UAP1683"/>
      <c r="UAQ1683"/>
      <c r="UAR1683"/>
      <c r="UAS1683"/>
      <c r="UAT1683"/>
      <c r="UAU1683"/>
      <c r="UAV1683"/>
      <c r="UAW1683"/>
      <c r="UAX1683"/>
      <c r="UAY1683"/>
      <c r="UAZ1683"/>
      <c r="UBA1683"/>
      <c r="UBB1683"/>
      <c r="UBC1683"/>
      <c r="UBD1683"/>
      <c r="UBE1683"/>
      <c r="UBF1683"/>
      <c r="UBG1683"/>
      <c r="UBH1683"/>
      <c r="UBI1683"/>
      <c r="UBJ1683"/>
      <c r="UBK1683"/>
      <c r="UBL1683"/>
      <c r="UBM1683"/>
      <c r="UBN1683"/>
      <c r="UBO1683"/>
      <c r="UBP1683"/>
      <c r="UBQ1683"/>
      <c r="UBR1683"/>
      <c r="UBS1683"/>
      <c r="UBT1683"/>
      <c r="UBU1683"/>
      <c r="UBV1683"/>
      <c r="UBW1683"/>
      <c r="UBX1683"/>
      <c r="UBY1683"/>
      <c r="UBZ1683"/>
      <c r="UCA1683"/>
      <c r="UCB1683"/>
      <c r="UCC1683"/>
      <c r="UCD1683"/>
      <c r="UCE1683"/>
      <c r="UCF1683"/>
      <c r="UCG1683"/>
      <c r="UCH1683"/>
      <c r="UCI1683"/>
      <c r="UCJ1683"/>
      <c r="UCK1683"/>
      <c r="UCL1683"/>
      <c r="UCM1683"/>
      <c r="UCN1683"/>
      <c r="UCO1683"/>
      <c r="UCP1683"/>
      <c r="UCQ1683"/>
      <c r="UCR1683"/>
      <c r="UCS1683"/>
      <c r="UCT1683"/>
      <c r="UCU1683"/>
      <c r="UCV1683"/>
      <c r="UCW1683"/>
      <c r="UCX1683"/>
      <c r="UCY1683"/>
      <c r="UCZ1683"/>
      <c r="UDA1683"/>
      <c r="UDB1683"/>
      <c r="UDC1683"/>
      <c r="UDD1683"/>
      <c r="UDE1683"/>
      <c r="UDF1683"/>
      <c r="UDG1683"/>
      <c r="UDH1683"/>
      <c r="UDI1683"/>
      <c r="UDJ1683"/>
      <c r="UDK1683"/>
      <c r="UDL1683"/>
      <c r="UDM1683"/>
      <c r="UDN1683"/>
      <c r="UDO1683"/>
      <c r="UDP1683"/>
      <c r="UDQ1683"/>
      <c r="UDR1683"/>
      <c r="UDS1683"/>
      <c r="UDT1683"/>
      <c r="UDU1683"/>
      <c r="UDV1683"/>
      <c r="UDW1683"/>
      <c r="UDX1683"/>
      <c r="UDY1683"/>
      <c r="UDZ1683"/>
      <c r="UEA1683"/>
      <c r="UEB1683"/>
      <c r="UEC1683"/>
      <c r="UED1683"/>
      <c r="UEE1683"/>
      <c r="UEF1683"/>
      <c r="UEG1683"/>
      <c r="UEH1683"/>
      <c r="UEI1683"/>
      <c r="UEJ1683"/>
      <c r="UEK1683"/>
      <c r="UEL1683"/>
      <c r="UEM1683"/>
      <c r="UEN1683"/>
      <c r="UEO1683"/>
      <c r="UEP1683"/>
      <c r="UEQ1683"/>
      <c r="UER1683"/>
      <c r="UES1683"/>
      <c r="UET1683"/>
      <c r="UEU1683"/>
      <c r="UEV1683"/>
      <c r="UEW1683"/>
      <c r="UEX1683"/>
      <c r="UEY1683"/>
      <c r="UEZ1683"/>
      <c r="UFA1683"/>
      <c r="UFB1683"/>
      <c r="UFC1683"/>
      <c r="UFD1683"/>
      <c r="UFE1683"/>
      <c r="UFF1683"/>
      <c r="UFG1683"/>
      <c r="UFH1683"/>
      <c r="UFI1683"/>
      <c r="UFJ1683"/>
      <c r="UFK1683"/>
      <c r="UFL1683"/>
      <c r="UFM1683"/>
      <c r="UFN1683"/>
      <c r="UFO1683"/>
      <c r="UFP1683"/>
      <c r="UFQ1683"/>
      <c r="UFR1683"/>
      <c r="UFS1683"/>
      <c r="UFT1683"/>
      <c r="UFU1683"/>
      <c r="UFV1683"/>
      <c r="UFW1683"/>
      <c r="UFX1683"/>
      <c r="UFY1683"/>
      <c r="UFZ1683"/>
      <c r="UGA1683"/>
      <c r="UGB1683"/>
      <c r="UGC1683"/>
      <c r="UGD1683"/>
      <c r="UGE1683"/>
      <c r="UGF1683"/>
      <c r="UGG1683"/>
      <c r="UGH1683"/>
      <c r="UGI1683"/>
      <c r="UGJ1683"/>
      <c r="UGK1683"/>
      <c r="UGL1683"/>
      <c r="UGM1683"/>
      <c r="UGN1683"/>
      <c r="UGO1683"/>
      <c r="UGP1683"/>
      <c r="UGQ1683"/>
      <c r="UGR1683"/>
      <c r="UGS1683"/>
      <c r="UGT1683"/>
      <c r="UGU1683"/>
      <c r="UGV1683"/>
      <c r="UGW1683"/>
      <c r="UGX1683"/>
      <c r="UGY1683"/>
      <c r="UGZ1683"/>
      <c r="UHA1683"/>
      <c r="UHB1683"/>
      <c r="UHC1683"/>
      <c r="UHD1683"/>
      <c r="UHE1683"/>
      <c r="UHF1683"/>
      <c r="UHG1683"/>
      <c r="UHH1683"/>
      <c r="UHI1683"/>
      <c r="UHJ1683"/>
      <c r="UHK1683"/>
      <c r="UHL1683"/>
      <c r="UHM1683"/>
      <c r="UHN1683"/>
      <c r="UHO1683"/>
      <c r="UHP1683"/>
      <c r="UHQ1683"/>
      <c r="UHR1683"/>
      <c r="UHS1683"/>
      <c r="UHT1683"/>
      <c r="UHU1683"/>
      <c r="UHV1683"/>
      <c r="UHW1683"/>
      <c r="UHX1683"/>
      <c r="UHY1683"/>
      <c r="UHZ1683"/>
      <c r="UIA1683"/>
      <c r="UIB1683"/>
      <c r="UIC1683"/>
      <c r="UID1683"/>
      <c r="UIE1683"/>
      <c r="UIF1683"/>
      <c r="UIG1683"/>
      <c r="UIH1683"/>
      <c r="UII1683"/>
      <c r="UIJ1683"/>
      <c r="UIK1683"/>
      <c r="UIL1683"/>
      <c r="UIM1683"/>
      <c r="UIN1683"/>
      <c r="UIO1683"/>
      <c r="UIP1683"/>
      <c r="UIQ1683"/>
      <c r="UIR1683"/>
      <c r="UIS1683"/>
      <c r="UIT1683"/>
      <c r="UIU1683"/>
      <c r="UIV1683"/>
      <c r="UIW1683"/>
      <c r="UIX1683"/>
      <c r="UIY1683"/>
      <c r="UIZ1683"/>
      <c r="UJA1683"/>
      <c r="UJB1683"/>
      <c r="UJC1683"/>
      <c r="UJD1683"/>
      <c r="UJE1683"/>
      <c r="UJF1683"/>
      <c r="UJG1683"/>
      <c r="UJH1683"/>
      <c r="UJI1683"/>
      <c r="UJJ1683"/>
      <c r="UJK1683"/>
      <c r="UJL1683"/>
      <c r="UJM1683"/>
      <c r="UJN1683"/>
      <c r="UJO1683"/>
      <c r="UJP1683"/>
      <c r="UJQ1683"/>
      <c r="UJR1683"/>
      <c r="UJS1683"/>
      <c r="UJT1683"/>
      <c r="UJU1683"/>
      <c r="UJV1683"/>
      <c r="UJW1683"/>
      <c r="UJX1683"/>
      <c r="UJY1683"/>
      <c r="UJZ1683"/>
      <c r="UKA1683"/>
      <c r="UKB1683"/>
      <c r="UKC1683"/>
      <c r="UKD1683"/>
      <c r="UKE1683"/>
      <c r="UKF1683"/>
      <c r="UKG1683"/>
      <c r="UKH1683"/>
      <c r="UKI1683"/>
      <c r="UKJ1683"/>
      <c r="UKK1683"/>
      <c r="UKL1683"/>
      <c r="UKM1683"/>
      <c r="UKN1683"/>
      <c r="UKO1683"/>
      <c r="UKP1683"/>
      <c r="UKQ1683"/>
      <c r="UKR1683"/>
      <c r="UKS1683"/>
      <c r="UKT1683"/>
      <c r="UKU1683"/>
      <c r="UKV1683"/>
      <c r="UKW1683"/>
      <c r="UKX1683"/>
      <c r="UKY1683"/>
      <c r="UKZ1683"/>
      <c r="ULA1683"/>
      <c r="ULB1683"/>
      <c r="ULC1683"/>
      <c r="ULD1683"/>
      <c r="ULE1683"/>
      <c r="ULF1683"/>
      <c r="ULG1683"/>
      <c r="ULH1683"/>
      <c r="ULI1683"/>
      <c r="ULJ1683"/>
      <c r="ULK1683"/>
      <c r="ULL1683"/>
      <c r="ULM1683"/>
      <c r="ULN1683"/>
      <c r="ULO1683"/>
      <c r="ULP1683"/>
      <c r="ULQ1683"/>
      <c r="ULR1683"/>
      <c r="ULS1683"/>
      <c r="ULT1683"/>
      <c r="ULU1683"/>
      <c r="ULV1683"/>
      <c r="ULW1683"/>
      <c r="ULX1683"/>
      <c r="ULY1683"/>
      <c r="ULZ1683"/>
      <c r="UMA1683"/>
      <c r="UMB1683"/>
      <c r="UMC1683"/>
      <c r="UMD1683"/>
      <c r="UME1683"/>
      <c r="UMF1683"/>
      <c r="UMG1683"/>
      <c r="UMH1683"/>
      <c r="UMI1683"/>
      <c r="UMJ1683"/>
      <c r="UMK1683"/>
      <c r="UML1683"/>
      <c r="UMM1683"/>
      <c r="UMN1683"/>
      <c r="UMO1683"/>
      <c r="UMP1683"/>
      <c r="UMQ1683"/>
      <c r="UMR1683"/>
      <c r="UMS1683"/>
      <c r="UMT1683"/>
      <c r="UMU1683"/>
      <c r="UMV1683"/>
      <c r="UMW1683"/>
      <c r="UMX1683"/>
      <c r="UMY1683"/>
      <c r="UMZ1683"/>
      <c r="UNA1683"/>
      <c r="UNB1683"/>
      <c r="UNC1683"/>
      <c r="UND1683"/>
      <c r="UNE1683"/>
      <c r="UNF1683"/>
      <c r="UNG1683"/>
      <c r="UNH1683"/>
      <c r="UNI1683"/>
      <c r="UNJ1683"/>
      <c r="UNK1683"/>
      <c r="UNL1683"/>
      <c r="UNM1683"/>
      <c r="UNN1683"/>
      <c r="UNO1683"/>
      <c r="UNP1683"/>
      <c r="UNQ1683"/>
      <c r="UNR1683"/>
      <c r="UNS1683"/>
      <c r="UNT1683"/>
      <c r="UNU1683"/>
      <c r="UNV1683"/>
      <c r="UNW1683"/>
      <c r="UNX1683"/>
      <c r="UNY1683"/>
      <c r="UNZ1683"/>
      <c r="UOA1683"/>
      <c r="UOB1683"/>
      <c r="UOC1683"/>
      <c r="UOD1683"/>
      <c r="UOE1683"/>
      <c r="UOF1683"/>
      <c r="UOG1683"/>
      <c r="UOH1683"/>
      <c r="UOI1683"/>
      <c r="UOJ1683"/>
      <c r="UOK1683"/>
      <c r="UOL1683"/>
      <c r="UOM1683"/>
      <c r="UON1683"/>
      <c r="UOO1683"/>
      <c r="UOP1683"/>
      <c r="UOQ1683"/>
      <c r="UOR1683"/>
      <c r="UOS1683"/>
      <c r="UOT1683"/>
      <c r="UOU1683"/>
      <c r="UOV1683"/>
      <c r="UOW1683"/>
      <c r="UOX1683"/>
      <c r="UOY1683"/>
      <c r="UOZ1683"/>
      <c r="UPA1683"/>
      <c r="UPB1683"/>
      <c r="UPC1683"/>
      <c r="UPD1683"/>
      <c r="UPE1683"/>
      <c r="UPF1683"/>
      <c r="UPG1683"/>
      <c r="UPH1683"/>
      <c r="UPI1683"/>
      <c r="UPJ1683"/>
      <c r="UPK1683"/>
      <c r="UPL1683"/>
      <c r="UPM1683"/>
      <c r="UPN1683"/>
      <c r="UPO1683"/>
      <c r="UPP1683"/>
      <c r="UPQ1683"/>
      <c r="UPR1683"/>
      <c r="UPS1683"/>
      <c r="UPT1683"/>
      <c r="UPU1683"/>
      <c r="UPV1683"/>
      <c r="UPW1683"/>
      <c r="UPX1683"/>
      <c r="UPY1683"/>
      <c r="UPZ1683"/>
      <c r="UQA1683"/>
      <c r="UQB1683"/>
      <c r="UQC1683"/>
      <c r="UQD1683"/>
      <c r="UQE1683"/>
      <c r="UQF1683"/>
      <c r="UQG1683"/>
      <c r="UQH1683"/>
      <c r="UQI1683"/>
      <c r="UQJ1683"/>
      <c r="UQK1683"/>
      <c r="UQL1683"/>
      <c r="UQM1683"/>
      <c r="UQN1683"/>
      <c r="UQO1683"/>
      <c r="UQP1683"/>
      <c r="UQQ1683"/>
      <c r="UQR1683"/>
      <c r="UQS1683"/>
      <c r="UQT1683"/>
      <c r="UQU1683"/>
      <c r="UQV1683"/>
      <c r="UQW1683"/>
      <c r="UQX1683"/>
      <c r="UQY1683"/>
      <c r="UQZ1683"/>
      <c r="URA1683"/>
      <c r="URB1683"/>
      <c r="URC1683"/>
      <c r="URD1683"/>
      <c r="URE1683"/>
      <c r="URF1683"/>
      <c r="URG1683"/>
      <c r="URH1683"/>
      <c r="URI1683"/>
      <c r="URJ1683"/>
      <c r="URK1683"/>
      <c r="URL1683"/>
      <c r="URM1683"/>
      <c r="URN1683"/>
      <c r="URO1683"/>
      <c r="URP1683"/>
      <c r="URQ1683"/>
      <c r="URR1683"/>
      <c r="URS1683"/>
      <c r="URT1683"/>
      <c r="URU1683"/>
      <c r="URV1683"/>
      <c r="URW1683"/>
      <c r="URX1683"/>
      <c r="URY1683"/>
      <c r="URZ1683"/>
      <c r="USA1683"/>
      <c r="USB1683"/>
      <c r="USC1683"/>
      <c r="USD1683"/>
      <c r="USE1683"/>
      <c r="USF1683"/>
      <c r="USG1683"/>
      <c r="USH1683"/>
      <c r="USI1683"/>
      <c r="USJ1683"/>
      <c r="USK1683"/>
      <c r="USL1683"/>
      <c r="USM1683"/>
      <c r="USN1683"/>
      <c r="USO1683"/>
      <c r="USP1683"/>
      <c r="USQ1683"/>
      <c r="USR1683"/>
      <c r="USS1683"/>
      <c r="UST1683"/>
      <c r="USU1683"/>
      <c r="USV1683"/>
      <c r="USW1683"/>
      <c r="USX1683"/>
      <c r="USY1683"/>
      <c r="USZ1683"/>
      <c r="UTA1683"/>
      <c r="UTB1683"/>
      <c r="UTC1683"/>
      <c r="UTD1683"/>
      <c r="UTE1683"/>
      <c r="UTF1683"/>
      <c r="UTG1683"/>
      <c r="UTH1683"/>
      <c r="UTI1683"/>
      <c r="UTJ1683"/>
      <c r="UTK1683"/>
      <c r="UTL1683"/>
      <c r="UTM1683"/>
      <c r="UTN1683"/>
      <c r="UTO1683"/>
      <c r="UTP1683"/>
      <c r="UTQ1683"/>
      <c r="UTR1683"/>
      <c r="UTS1683"/>
      <c r="UTT1683"/>
      <c r="UTU1683"/>
      <c r="UTV1683"/>
      <c r="UTW1683"/>
      <c r="UTX1683"/>
      <c r="UTY1683"/>
      <c r="UTZ1683"/>
      <c r="UUA1683"/>
      <c r="UUB1683"/>
      <c r="UUC1683"/>
      <c r="UUD1683"/>
      <c r="UUE1683"/>
      <c r="UUF1683"/>
      <c r="UUG1683"/>
      <c r="UUH1683"/>
      <c r="UUI1683"/>
      <c r="UUJ1683"/>
      <c r="UUK1683"/>
      <c r="UUL1683"/>
      <c r="UUM1683"/>
      <c r="UUN1683"/>
      <c r="UUO1683"/>
      <c r="UUP1683"/>
      <c r="UUQ1683"/>
      <c r="UUR1683"/>
      <c r="UUS1683"/>
      <c r="UUT1683"/>
      <c r="UUU1683"/>
      <c r="UUV1683"/>
      <c r="UUW1683"/>
      <c r="UUX1683"/>
      <c r="UUY1683"/>
      <c r="UUZ1683"/>
      <c r="UVA1683"/>
      <c r="UVB1683"/>
      <c r="UVC1683"/>
      <c r="UVD1683"/>
      <c r="UVE1683"/>
      <c r="UVF1683"/>
      <c r="UVG1683"/>
      <c r="UVH1683"/>
      <c r="UVI1683"/>
      <c r="UVJ1683"/>
      <c r="UVK1683"/>
      <c r="UVL1683"/>
      <c r="UVM1683"/>
      <c r="UVN1683"/>
      <c r="UVO1683"/>
      <c r="UVP1683"/>
      <c r="UVQ1683"/>
      <c r="UVR1683"/>
      <c r="UVS1683"/>
      <c r="UVT1683"/>
      <c r="UVU1683"/>
      <c r="UVV1683"/>
      <c r="UVW1683"/>
      <c r="UVX1683"/>
      <c r="UVY1683"/>
      <c r="UVZ1683"/>
      <c r="UWA1683"/>
      <c r="UWB1683"/>
      <c r="UWC1683"/>
      <c r="UWD1683"/>
      <c r="UWE1683"/>
      <c r="UWF1683"/>
      <c r="UWG1683"/>
      <c r="UWH1683"/>
      <c r="UWI1683"/>
      <c r="UWJ1683"/>
      <c r="UWK1683"/>
      <c r="UWL1683"/>
      <c r="UWM1683"/>
      <c r="UWN1683"/>
      <c r="UWO1683"/>
      <c r="UWP1683"/>
      <c r="UWQ1683"/>
      <c r="UWR1683"/>
      <c r="UWS1683"/>
      <c r="UWT1683"/>
      <c r="UWU1683"/>
      <c r="UWV1683"/>
      <c r="UWW1683"/>
      <c r="UWX1683"/>
      <c r="UWY1683"/>
      <c r="UWZ1683"/>
      <c r="UXA1683"/>
      <c r="UXB1683"/>
      <c r="UXC1683"/>
      <c r="UXD1683"/>
      <c r="UXE1683"/>
      <c r="UXF1683"/>
      <c r="UXG1683"/>
      <c r="UXH1683"/>
      <c r="UXI1683"/>
      <c r="UXJ1683"/>
      <c r="UXK1683"/>
      <c r="UXL1683"/>
      <c r="UXM1683"/>
      <c r="UXN1683"/>
      <c r="UXO1683"/>
      <c r="UXP1683"/>
      <c r="UXQ1683"/>
      <c r="UXR1683"/>
      <c r="UXS1683"/>
      <c r="UXT1683"/>
      <c r="UXU1683"/>
      <c r="UXV1683"/>
      <c r="UXW1683"/>
      <c r="UXX1683"/>
      <c r="UXY1683"/>
      <c r="UXZ1683"/>
      <c r="UYA1683"/>
      <c r="UYB1683"/>
      <c r="UYC1683"/>
      <c r="UYD1683"/>
      <c r="UYE1683"/>
      <c r="UYF1683"/>
      <c r="UYG1683"/>
      <c r="UYH1683"/>
      <c r="UYI1683"/>
      <c r="UYJ1683"/>
      <c r="UYK1683"/>
      <c r="UYL1683"/>
      <c r="UYM1683"/>
      <c r="UYN1683"/>
      <c r="UYO1683"/>
      <c r="UYP1683"/>
      <c r="UYQ1683"/>
      <c r="UYR1683"/>
      <c r="UYS1683"/>
      <c r="UYT1683"/>
      <c r="UYU1683"/>
      <c r="UYV1683"/>
      <c r="UYW1683"/>
      <c r="UYX1683"/>
      <c r="UYY1683"/>
      <c r="UYZ1683"/>
      <c r="UZA1683"/>
      <c r="UZB1683"/>
      <c r="UZC1683"/>
      <c r="UZD1683"/>
      <c r="UZE1683"/>
      <c r="UZF1683"/>
      <c r="UZG1683"/>
      <c r="UZH1683"/>
      <c r="UZI1683"/>
      <c r="UZJ1683"/>
      <c r="UZK1683"/>
      <c r="UZL1683"/>
      <c r="UZM1683"/>
      <c r="UZN1683"/>
      <c r="UZO1683"/>
      <c r="UZP1683"/>
      <c r="UZQ1683"/>
      <c r="UZR1683"/>
      <c r="UZS1683"/>
      <c r="UZT1683"/>
      <c r="UZU1683"/>
      <c r="UZV1683"/>
      <c r="UZW1683"/>
      <c r="UZX1683"/>
      <c r="UZY1683"/>
      <c r="UZZ1683"/>
      <c r="VAA1683"/>
      <c r="VAB1683"/>
      <c r="VAC1683"/>
      <c r="VAD1683"/>
      <c r="VAE1683"/>
      <c r="VAF1683"/>
      <c r="VAG1683"/>
      <c r="VAH1683"/>
      <c r="VAI1683"/>
      <c r="VAJ1683"/>
      <c r="VAK1683"/>
      <c r="VAL1683"/>
      <c r="VAM1683"/>
      <c r="VAN1683"/>
      <c r="VAO1683"/>
      <c r="VAP1683"/>
      <c r="VAQ1683"/>
      <c r="VAR1683"/>
      <c r="VAS1683"/>
      <c r="VAT1683"/>
      <c r="VAU1683"/>
      <c r="VAV1683"/>
      <c r="VAW1683"/>
      <c r="VAX1683"/>
      <c r="VAY1683"/>
      <c r="VAZ1683"/>
      <c r="VBA1683"/>
      <c r="VBB1683"/>
      <c r="VBC1683"/>
      <c r="VBD1683"/>
      <c r="VBE1683"/>
      <c r="VBF1683"/>
      <c r="VBG1683"/>
      <c r="VBH1683"/>
      <c r="VBI1683"/>
      <c r="VBJ1683"/>
      <c r="VBK1683"/>
      <c r="VBL1683"/>
      <c r="VBM1683"/>
      <c r="VBN1683"/>
      <c r="VBO1683"/>
      <c r="VBP1683"/>
      <c r="VBQ1683"/>
      <c r="VBR1683"/>
      <c r="VBS1683"/>
      <c r="VBT1683"/>
      <c r="VBU1683"/>
      <c r="VBV1683"/>
      <c r="VBW1683"/>
      <c r="VBX1683"/>
      <c r="VBY1683"/>
      <c r="VBZ1683"/>
      <c r="VCA1683"/>
      <c r="VCB1683"/>
      <c r="VCC1683"/>
      <c r="VCD1683"/>
      <c r="VCE1683"/>
      <c r="VCF1683"/>
      <c r="VCG1683"/>
      <c r="VCH1683"/>
      <c r="VCI1683"/>
      <c r="VCJ1683"/>
      <c r="VCK1683"/>
      <c r="VCL1683"/>
      <c r="VCM1683"/>
      <c r="VCN1683"/>
      <c r="VCO1683"/>
      <c r="VCP1683"/>
      <c r="VCQ1683"/>
      <c r="VCR1683"/>
      <c r="VCS1683"/>
      <c r="VCT1683"/>
      <c r="VCU1683"/>
      <c r="VCV1683"/>
      <c r="VCW1683"/>
      <c r="VCX1683"/>
      <c r="VCY1683"/>
      <c r="VCZ1683"/>
      <c r="VDA1683"/>
      <c r="VDB1683"/>
      <c r="VDC1683"/>
      <c r="VDD1683"/>
      <c r="VDE1683"/>
      <c r="VDF1683"/>
      <c r="VDG1683"/>
      <c r="VDH1683"/>
      <c r="VDI1683"/>
      <c r="VDJ1683"/>
      <c r="VDK1683"/>
      <c r="VDL1683"/>
      <c r="VDM1683"/>
      <c r="VDN1683"/>
      <c r="VDO1683"/>
      <c r="VDP1683"/>
      <c r="VDQ1683"/>
      <c r="VDR1683"/>
      <c r="VDS1683"/>
      <c r="VDT1683"/>
      <c r="VDU1683"/>
      <c r="VDV1683"/>
      <c r="VDW1683"/>
      <c r="VDX1683"/>
      <c r="VDY1683"/>
      <c r="VDZ1683"/>
      <c r="VEA1683"/>
      <c r="VEB1683"/>
      <c r="VEC1683"/>
      <c r="VED1683"/>
      <c r="VEE1683"/>
      <c r="VEF1683"/>
      <c r="VEG1683"/>
      <c r="VEH1683"/>
      <c r="VEI1683"/>
      <c r="VEJ1683"/>
      <c r="VEK1683"/>
      <c r="VEL1683"/>
      <c r="VEM1683"/>
      <c r="VEN1683"/>
      <c r="VEO1683"/>
      <c r="VEP1683"/>
      <c r="VEQ1683"/>
      <c r="VER1683"/>
      <c r="VES1683"/>
      <c r="VET1683"/>
      <c r="VEU1683"/>
      <c r="VEV1683"/>
      <c r="VEW1683"/>
      <c r="VEX1683"/>
      <c r="VEY1683"/>
      <c r="VEZ1683"/>
      <c r="VFA1683"/>
      <c r="VFB1683"/>
      <c r="VFC1683"/>
      <c r="VFD1683"/>
      <c r="VFE1683"/>
      <c r="VFF1683"/>
      <c r="VFG1683"/>
      <c r="VFH1683"/>
      <c r="VFI1683"/>
      <c r="VFJ1683"/>
      <c r="VFK1683"/>
      <c r="VFL1683"/>
      <c r="VFM1683"/>
      <c r="VFN1683"/>
      <c r="VFO1683"/>
      <c r="VFP1683"/>
      <c r="VFQ1683"/>
      <c r="VFR1683"/>
      <c r="VFS1683"/>
      <c r="VFT1683"/>
      <c r="VFU1683"/>
      <c r="VFV1683"/>
      <c r="VFW1683"/>
      <c r="VFX1683"/>
      <c r="VFY1683"/>
      <c r="VFZ1683"/>
      <c r="VGA1683"/>
      <c r="VGB1683"/>
      <c r="VGC1683"/>
      <c r="VGD1683"/>
      <c r="VGE1683"/>
      <c r="VGF1683"/>
      <c r="VGG1683"/>
      <c r="VGH1683"/>
      <c r="VGI1683"/>
      <c r="VGJ1683"/>
      <c r="VGK1683"/>
      <c r="VGL1683"/>
      <c r="VGM1683"/>
      <c r="VGN1683"/>
      <c r="VGO1683"/>
      <c r="VGP1683"/>
      <c r="VGQ1683"/>
      <c r="VGR1683"/>
      <c r="VGS1683"/>
      <c r="VGT1683"/>
      <c r="VGU1683"/>
      <c r="VGV1683"/>
      <c r="VGW1683"/>
      <c r="VGX1683"/>
      <c r="VGY1683"/>
      <c r="VGZ1683"/>
      <c r="VHA1683"/>
      <c r="VHB1683"/>
      <c r="VHC1683"/>
      <c r="VHD1683"/>
      <c r="VHE1683"/>
      <c r="VHF1683"/>
      <c r="VHG1683"/>
      <c r="VHH1683"/>
      <c r="VHI1683"/>
      <c r="VHJ1683"/>
      <c r="VHK1683"/>
      <c r="VHL1683"/>
      <c r="VHM1683"/>
      <c r="VHN1683"/>
      <c r="VHO1683"/>
      <c r="VHP1683"/>
      <c r="VHQ1683"/>
      <c r="VHR1683"/>
      <c r="VHS1683"/>
      <c r="VHT1683"/>
      <c r="VHU1683"/>
      <c r="VHV1683"/>
      <c r="VHW1683"/>
      <c r="VHX1683"/>
      <c r="VHY1683"/>
      <c r="VHZ1683"/>
      <c r="VIA1683"/>
      <c r="VIB1683"/>
      <c r="VIC1683"/>
      <c r="VID1683"/>
      <c r="VIE1683"/>
      <c r="VIF1683"/>
      <c r="VIG1683"/>
      <c r="VIH1683"/>
      <c r="VII1683"/>
      <c r="VIJ1683"/>
      <c r="VIK1683"/>
      <c r="VIL1683"/>
      <c r="VIM1683"/>
      <c r="VIN1683"/>
      <c r="VIO1683"/>
      <c r="VIP1683"/>
      <c r="VIQ1683"/>
      <c r="VIR1683"/>
      <c r="VIS1683"/>
      <c r="VIT1683"/>
      <c r="VIU1683"/>
      <c r="VIV1683"/>
      <c r="VIW1683"/>
      <c r="VIX1683"/>
      <c r="VIY1683"/>
      <c r="VIZ1683"/>
      <c r="VJA1683"/>
      <c r="VJB1683"/>
      <c r="VJC1683"/>
      <c r="VJD1683"/>
      <c r="VJE1683"/>
      <c r="VJF1683"/>
      <c r="VJG1683"/>
      <c r="VJH1683"/>
      <c r="VJI1683"/>
      <c r="VJJ1683"/>
      <c r="VJK1683"/>
      <c r="VJL1683"/>
      <c r="VJM1683"/>
      <c r="VJN1683"/>
      <c r="VJO1683"/>
      <c r="VJP1683"/>
      <c r="VJQ1683"/>
      <c r="VJR1683"/>
      <c r="VJS1683"/>
      <c r="VJT1683"/>
      <c r="VJU1683"/>
      <c r="VJV1683"/>
      <c r="VJW1683"/>
      <c r="VJX1683"/>
      <c r="VJY1683"/>
      <c r="VJZ1683"/>
      <c r="VKA1683"/>
      <c r="VKB1683"/>
      <c r="VKC1683"/>
      <c r="VKD1683"/>
      <c r="VKE1683"/>
      <c r="VKF1683"/>
      <c r="VKG1683"/>
      <c r="VKH1683"/>
      <c r="VKI1683"/>
      <c r="VKJ1683"/>
      <c r="VKK1683"/>
      <c r="VKL1683"/>
      <c r="VKM1683"/>
      <c r="VKN1683"/>
      <c r="VKO1683"/>
      <c r="VKP1683"/>
      <c r="VKQ1683"/>
      <c r="VKR1683"/>
      <c r="VKS1683"/>
      <c r="VKT1683"/>
      <c r="VKU1683"/>
      <c r="VKV1683"/>
      <c r="VKW1683"/>
      <c r="VKX1683"/>
      <c r="VKY1683"/>
      <c r="VKZ1683"/>
      <c r="VLA1683"/>
      <c r="VLB1683"/>
      <c r="VLC1683"/>
      <c r="VLD1683"/>
      <c r="VLE1683"/>
      <c r="VLF1683"/>
      <c r="VLG1683"/>
      <c r="VLH1683"/>
      <c r="VLI1683"/>
      <c r="VLJ1683"/>
      <c r="VLK1683"/>
      <c r="VLL1683"/>
      <c r="VLM1683"/>
      <c r="VLN1683"/>
      <c r="VLO1683"/>
      <c r="VLP1683"/>
      <c r="VLQ1683"/>
      <c r="VLR1683"/>
      <c r="VLS1683"/>
      <c r="VLT1683"/>
      <c r="VLU1683"/>
      <c r="VLV1683"/>
      <c r="VLW1683"/>
      <c r="VLX1683"/>
      <c r="VLY1683"/>
      <c r="VLZ1683"/>
      <c r="VMA1683"/>
      <c r="VMB1683"/>
      <c r="VMC1683"/>
      <c r="VMD1683"/>
      <c r="VME1683"/>
      <c r="VMF1683"/>
      <c r="VMG1683"/>
      <c r="VMH1683"/>
      <c r="VMI1683"/>
      <c r="VMJ1683"/>
      <c r="VMK1683"/>
      <c r="VML1683"/>
      <c r="VMM1683"/>
      <c r="VMN1683"/>
      <c r="VMO1683"/>
      <c r="VMP1683"/>
      <c r="VMQ1683"/>
      <c r="VMR1683"/>
      <c r="VMS1683"/>
      <c r="VMT1683"/>
      <c r="VMU1683"/>
      <c r="VMV1683"/>
      <c r="VMW1683"/>
      <c r="VMX1683"/>
      <c r="VMY1683"/>
      <c r="VMZ1683"/>
      <c r="VNA1683"/>
      <c r="VNB1683"/>
      <c r="VNC1683"/>
      <c r="VND1683"/>
      <c r="VNE1683"/>
      <c r="VNF1683"/>
      <c r="VNG1683"/>
      <c r="VNH1683"/>
      <c r="VNI1683"/>
      <c r="VNJ1683"/>
      <c r="VNK1683"/>
      <c r="VNL1683"/>
      <c r="VNM1683"/>
      <c r="VNN1683"/>
      <c r="VNO1683"/>
      <c r="VNP1683"/>
      <c r="VNQ1683"/>
      <c r="VNR1683"/>
      <c r="VNS1683"/>
      <c r="VNT1683"/>
      <c r="VNU1683"/>
      <c r="VNV1683"/>
      <c r="VNW1683"/>
      <c r="VNX1683"/>
      <c r="VNY1683"/>
      <c r="VNZ1683"/>
      <c r="VOA1683"/>
      <c r="VOB1683"/>
      <c r="VOC1683"/>
      <c r="VOD1683"/>
      <c r="VOE1683"/>
      <c r="VOF1683"/>
      <c r="VOG1683"/>
      <c r="VOH1683"/>
      <c r="VOI1683"/>
      <c r="VOJ1683"/>
      <c r="VOK1683"/>
      <c r="VOL1683"/>
      <c r="VOM1683"/>
      <c r="VON1683"/>
      <c r="VOO1683"/>
      <c r="VOP1683"/>
      <c r="VOQ1683"/>
      <c r="VOR1683"/>
      <c r="VOS1683"/>
      <c r="VOT1683"/>
      <c r="VOU1683"/>
      <c r="VOV1683"/>
      <c r="VOW1683"/>
      <c r="VOX1683"/>
      <c r="VOY1683"/>
      <c r="VOZ1683"/>
      <c r="VPA1683"/>
      <c r="VPB1683"/>
      <c r="VPC1683"/>
      <c r="VPD1683"/>
      <c r="VPE1683"/>
      <c r="VPF1683"/>
      <c r="VPG1683"/>
      <c r="VPH1683"/>
      <c r="VPI1683"/>
      <c r="VPJ1683"/>
      <c r="VPK1683"/>
      <c r="VPL1683"/>
      <c r="VPM1683"/>
      <c r="VPN1683"/>
      <c r="VPO1683"/>
      <c r="VPP1683"/>
      <c r="VPQ1683"/>
      <c r="VPR1683"/>
      <c r="VPS1683"/>
      <c r="VPT1683"/>
      <c r="VPU1683"/>
      <c r="VPV1683"/>
      <c r="VPW1683"/>
      <c r="VPX1683"/>
      <c r="VPY1683"/>
      <c r="VPZ1683"/>
      <c r="VQA1683"/>
      <c r="VQB1683"/>
      <c r="VQC1683"/>
      <c r="VQD1683"/>
      <c r="VQE1683"/>
      <c r="VQF1683"/>
      <c r="VQG1683"/>
      <c r="VQH1683"/>
      <c r="VQI1683"/>
      <c r="VQJ1683"/>
      <c r="VQK1683"/>
      <c r="VQL1683"/>
      <c r="VQM1683"/>
      <c r="VQN1683"/>
      <c r="VQO1683"/>
      <c r="VQP1683"/>
      <c r="VQQ1683"/>
      <c r="VQR1683"/>
      <c r="VQS1683"/>
      <c r="VQT1683"/>
      <c r="VQU1683"/>
      <c r="VQV1683"/>
      <c r="VQW1683"/>
      <c r="VQX1683"/>
      <c r="VQY1683"/>
      <c r="VQZ1683"/>
      <c r="VRA1683"/>
      <c r="VRB1683"/>
      <c r="VRC1683"/>
      <c r="VRD1683"/>
      <c r="VRE1683"/>
      <c r="VRF1683"/>
      <c r="VRG1683"/>
      <c r="VRH1683"/>
      <c r="VRI1683"/>
      <c r="VRJ1683"/>
      <c r="VRK1683"/>
      <c r="VRL1683"/>
      <c r="VRM1683"/>
      <c r="VRN1683"/>
      <c r="VRO1683"/>
      <c r="VRP1683"/>
      <c r="VRQ1683"/>
      <c r="VRR1683"/>
      <c r="VRS1683"/>
      <c r="VRT1683"/>
      <c r="VRU1683"/>
      <c r="VRV1683"/>
      <c r="VRW1683"/>
      <c r="VRX1683"/>
      <c r="VRY1683"/>
      <c r="VRZ1683"/>
      <c r="VSA1683"/>
      <c r="VSB1683"/>
      <c r="VSC1683"/>
      <c r="VSD1683"/>
      <c r="VSE1683"/>
      <c r="VSF1683"/>
      <c r="VSG1683"/>
      <c r="VSH1683"/>
      <c r="VSI1683"/>
      <c r="VSJ1683"/>
      <c r="VSK1683"/>
      <c r="VSL1683"/>
      <c r="VSM1683"/>
      <c r="VSN1683"/>
      <c r="VSO1683"/>
      <c r="VSP1683"/>
      <c r="VSQ1683"/>
      <c r="VSR1683"/>
      <c r="VSS1683"/>
      <c r="VST1683"/>
      <c r="VSU1683"/>
      <c r="VSV1683"/>
      <c r="VSW1683"/>
      <c r="VSX1683"/>
      <c r="VSY1683"/>
      <c r="VSZ1683"/>
      <c r="VTA1683"/>
      <c r="VTB1683"/>
      <c r="VTC1683"/>
      <c r="VTD1683"/>
      <c r="VTE1683"/>
      <c r="VTF1683"/>
      <c r="VTG1683"/>
      <c r="VTH1683"/>
      <c r="VTI1683"/>
      <c r="VTJ1683"/>
      <c r="VTK1683"/>
      <c r="VTL1683"/>
      <c r="VTM1683"/>
      <c r="VTN1683"/>
      <c r="VTO1683"/>
      <c r="VTP1683"/>
      <c r="VTQ1683"/>
      <c r="VTR1683"/>
      <c r="VTS1683"/>
      <c r="VTT1683"/>
      <c r="VTU1683"/>
      <c r="VTV1683"/>
      <c r="VTW1683"/>
      <c r="VTX1683"/>
      <c r="VTY1683"/>
      <c r="VTZ1683"/>
      <c r="VUA1683"/>
      <c r="VUB1683"/>
      <c r="VUC1683"/>
      <c r="VUD1683"/>
      <c r="VUE1683"/>
      <c r="VUF1683"/>
      <c r="VUG1683"/>
      <c r="VUH1683"/>
      <c r="VUI1683"/>
      <c r="VUJ1683"/>
      <c r="VUK1683"/>
      <c r="VUL1683"/>
      <c r="VUM1683"/>
      <c r="VUN1683"/>
      <c r="VUO1683"/>
      <c r="VUP1683"/>
      <c r="VUQ1683"/>
      <c r="VUR1683"/>
      <c r="VUS1683"/>
      <c r="VUT1683"/>
      <c r="VUU1683"/>
      <c r="VUV1683"/>
      <c r="VUW1683"/>
      <c r="VUX1683"/>
      <c r="VUY1683"/>
      <c r="VUZ1683"/>
      <c r="VVA1683"/>
      <c r="VVB1683"/>
      <c r="VVC1683"/>
      <c r="VVD1683"/>
      <c r="VVE1683"/>
      <c r="VVF1683"/>
      <c r="VVG1683"/>
      <c r="VVH1683"/>
      <c r="VVI1683"/>
      <c r="VVJ1683"/>
      <c r="VVK1683"/>
      <c r="VVL1683"/>
      <c r="VVM1683"/>
      <c r="VVN1683"/>
      <c r="VVO1683"/>
      <c r="VVP1683"/>
      <c r="VVQ1683"/>
      <c r="VVR1683"/>
      <c r="VVS1683"/>
      <c r="VVT1683"/>
      <c r="VVU1683"/>
      <c r="VVV1683"/>
      <c r="VVW1683"/>
      <c r="VVX1683"/>
      <c r="VVY1683"/>
      <c r="VVZ1683"/>
      <c r="VWA1683"/>
      <c r="VWB1683"/>
      <c r="VWC1683"/>
      <c r="VWD1683"/>
      <c r="VWE1683"/>
      <c r="VWF1683"/>
      <c r="VWG1683"/>
      <c r="VWH1683"/>
      <c r="VWI1683"/>
      <c r="VWJ1683"/>
      <c r="VWK1683"/>
      <c r="VWL1683"/>
      <c r="VWM1683"/>
      <c r="VWN1683"/>
      <c r="VWO1683"/>
      <c r="VWP1683"/>
      <c r="VWQ1683"/>
      <c r="VWR1683"/>
      <c r="VWS1683"/>
      <c r="VWT1683"/>
      <c r="VWU1683"/>
      <c r="VWV1683"/>
      <c r="VWW1683"/>
      <c r="VWX1683"/>
      <c r="VWY1683"/>
      <c r="VWZ1683"/>
      <c r="VXA1683"/>
      <c r="VXB1683"/>
      <c r="VXC1683"/>
      <c r="VXD1683"/>
      <c r="VXE1683"/>
      <c r="VXF1683"/>
      <c r="VXG1683"/>
      <c r="VXH1683"/>
      <c r="VXI1683"/>
      <c r="VXJ1683"/>
      <c r="VXK1683"/>
      <c r="VXL1683"/>
      <c r="VXM1683"/>
      <c r="VXN1683"/>
      <c r="VXO1683"/>
      <c r="VXP1683"/>
      <c r="VXQ1683"/>
      <c r="VXR1683"/>
      <c r="VXS1683"/>
      <c r="VXT1683"/>
      <c r="VXU1683"/>
      <c r="VXV1683"/>
      <c r="VXW1683"/>
      <c r="VXX1683"/>
      <c r="VXY1683"/>
      <c r="VXZ1683"/>
      <c r="VYA1683"/>
      <c r="VYB1683"/>
      <c r="VYC1683"/>
      <c r="VYD1683"/>
      <c r="VYE1683"/>
      <c r="VYF1683"/>
      <c r="VYG1683"/>
      <c r="VYH1683"/>
      <c r="VYI1683"/>
      <c r="VYJ1683"/>
      <c r="VYK1683"/>
      <c r="VYL1683"/>
      <c r="VYM1683"/>
      <c r="VYN1683"/>
      <c r="VYO1683"/>
      <c r="VYP1683"/>
      <c r="VYQ1683"/>
      <c r="VYR1683"/>
      <c r="VYS1683"/>
      <c r="VYT1683"/>
      <c r="VYU1683"/>
      <c r="VYV1683"/>
      <c r="VYW1683"/>
      <c r="VYX1683"/>
      <c r="VYY1683"/>
      <c r="VYZ1683"/>
      <c r="VZA1683"/>
      <c r="VZB1683"/>
      <c r="VZC1683"/>
      <c r="VZD1683"/>
      <c r="VZE1683"/>
      <c r="VZF1683"/>
      <c r="VZG1683"/>
      <c r="VZH1683"/>
      <c r="VZI1683"/>
      <c r="VZJ1683"/>
      <c r="VZK1683"/>
      <c r="VZL1683"/>
      <c r="VZM1683"/>
      <c r="VZN1683"/>
      <c r="VZO1683"/>
      <c r="VZP1683"/>
      <c r="VZQ1683"/>
      <c r="VZR1683"/>
      <c r="VZS1683"/>
      <c r="VZT1683"/>
      <c r="VZU1683"/>
      <c r="VZV1683"/>
      <c r="VZW1683"/>
      <c r="VZX1683"/>
      <c r="VZY1683"/>
      <c r="VZZ1683"/>
      <c r="WAA1683"/>
      <c r="WAB1683"/>
      <c r="WAC1683"/>
      <c r="WAD1683"/>
      <c r="WAE1683"/>
      <c r="WAF1683"/>
      <c r="WAG1683"/>
      <c r="WAH1683"/>
      <c r="WAI1683"/>
      <c r="WAJ1683"/>
      <c r="WAK1683"/>
      <c r="WAL1683"/>
      <c r="WAM1683"/>
      <c r="WAN1683"/>
      <c r="WAO1683"/>
      <c r="WAP1683"/>
      <c r="WAQ1683"/>
      <c r="WAR1683"/>
      <c r="WAS1683"/>
      <c r="WAT1683"/>
      <c r="WAU1683"/>
      <c r="WAV1683"/>
      <c r="WAW1683"/>
      <c r="WAX1683"/>
      <c r="WAY1683"/>
      <c r="WAZ1683"/>
      <c r="WBA1683"/>
      <c r="WBB1683"/>
      <c r="WBC1683"/>
      <c r="WBD1683"/>
      <c r="WBE1683"/>
      <c r="WBF1683"/>
      <c r="WBG1683"/>
      <c r="WBH1683"/>
      <c r="WBI1683"/>
      <c r="WBJ1683"/>
      <c r="WBK1683"/>
      <c r="WBL1683"/>
      <c r="WBM1683"/>
      <c r="WBN1683"/>
      <c r="WBO1683"/>
      <c r="WBP1683"/>
      <c r="WBQ1683"/>
      <c r="WBR1683"/>
      <c r="WBS1683"/>
      <c r="WBT1683"/>
      <c r="WBU1683"/>
      <c r="WBV1683"/>
      <c r="WBW1683"/>
      <c r="WBX1683"/>
      <c r="WBY1683"/>
      <c r="WBZ1683"/>
      <c r="WCA1683"/>
      <c r="WCB1683"/>
      <c r="WCC1683"/>
      <c r="WCD1683"/>
      <c r="WCE1683"/>
      <c r="WCF1683"/>
      <c r="WCG1683"/>
      <c r="WCH1683"/>
      <c r="WCI1683"/>
      <c r="WCJ1683"/>
      <c r="WCK1683"/>
      <c r="WCL1683"/>
      <c r="WCM1683"/>
      <c r="WCN1683"/>
      <c r="WCO1683"/>
      <c r="WCP1683"/>
      <c r="WCQ1683"/>
      <c r="WCR1683"/>
      <c r="WCS1683"/>
      <c r="WCT1683"/>
      <c r="WCU1683"/>
      <c r="WCV1683"/>
      <c r="WCW1683"/>
      <c r="WCX1683"/>
      <c r="WCY1683"/>
      <c r="WCZ1683"/>
      <c r="WDA1683"/>
      <c r="WDB1683"/>
      <c r="WDC1683"/>
      <c r="WDD1683"/>
      <c r="WDE1683"/>
      <c r="WDF1683"/>
      <c r="WDG1683"/>
      <c r="WDH1683"/>
      <c r="WDI1683"/>
      <c r="WDJ1683"/>
      <c r="WDK1683"/>
      <c r="WDL1683"/>
      <c r="WDM1683"/>
      <c r="WDN1683"/>
      <c r="WDO1683"/>
      <c r="WDP1683"/>
      <c r="WDQ1683"/>
      <c r="WDR1683"/>
      <c r="WDS1683"/>
      <c r="WDT1683"/>
      <c r="WDU1683"/>
      <c r="WDV1683"/>
      <c r="WDW1683"/>
      <c r="WDX1683"/>
      <c r="WDY1683"/>
      <c r="WDZ1683"/>
      <c r="WEA1683"/>
      <c r="WEB1683"/>
      <c r="WEC1683"/>
      <c r="WED1683"/>
      <c r="WEE1683"/>
      <c r="WEF1683"/>
      <c r="WEG1683"/>
      <c r="WEH1683"/>
      <c r="WEI1683"/>
      <c r="WEJ1683"/>
      <c r="WEK1683"/>
      <c r="WEL1683"/>
      <c r="WEM1683"/>
      <c r="WEN1683"/>
      <c r="WEO1683"/>
      <c r="WEP1683"/>
      <c r="WEQ1683"/>
      <c r="WER1683"/>
      <c r="WES1683"/>
      <c r="WET1683"/>
      <c r="WEU1683"/>
      <c r="WEV1683"/>
      <c r="WEW1683"/>
      <c r="WEX1683"/>
      <c r="WEY1683"/>
      <c r="WEZ1683"/>
      <c r="WFA1683"/>
      <c r="WFB1683"/>
      <c r="WFC1683"/>
      <c r="WFD1683"/>
      <c r="WFE1683"/>
      <c r="WFF1683"/>
      <c r="WFG1683"/>
      <c r="WFH1683"/>
      <c r="WFI1683"/>
      <c r="WFJ1683"/>
      <c r="WFK1683"/>
      <c r="WFL1683"/>
      <c r="WFM1683"/>
      <c r="WFN1683"/>
      <c r="WFO1683"/>
      <c r="WFP1683"/>
      <c r="WFQ1683"/>
      <c r="WFR1683"/>
      <c r="WFS1683"/>
      <c r="WFT1683"/>
      <c r="WFU1683"/>
      <c r="WFV1683"/>
      <c r="WFW1683"/>
      <c r="WFX1683"/>
      <c r="WFY1683"/>
      <c r="WFZ1683"/>
      <c r="WGA1683"/>
      <c r="WGB1683"/>
      <c r="WGC1683"/>
      <c r="WGD1683"/>
      <c r="WGE1683"/>
      <c r="WGF1683"/>
      <c r="WGG1683"/>
      <c r="WGH1683"/>
      <c r="WGI1683"/>
      <c r="WGJ1683"/>
      <c r="WGK1683"/>
      <c r="WGL1683"/>
      <c r="WGM1683"/>
      <c r="WGN1683"/>
      <c r="WGO1683"/>
      <c r="WGP1683"/>
      <c r="WGQ1683"/>
      <c r="WGR1683"/>
      <c r="WGS1683"/>
      <c r="WGT1683"/>
      <c r="WGU1683"/>
      <c r="WGV1683"/>
      <c r="WGW1683"/>
      <c r="WGX1683"/>
      <c r="WGY1683"/>
      <c r="WGZ1683"/>
      <c r="WHA1683"/>
      <c r="WHB1683"/>
      <c r="WHC1683"/>
      <c r="WHD1683"/>
      <c r="WHE1683"/>
      <c r="WHF1683"/>
      <c r="WHG1683"/>
      <c r="WHH1683"/>
      <c r="WHI1683"/>
      <c r="WHJ1683"/>
      <c r="WHK1683"/>
      <c r="WHL1683"/>
      <c r="WHM1683"/>
      <c r="WHN1683"/>
      <c r="WHO1683"/>
      <c r="WHP1683"/>
      <c r="WHQ1683"/>
      <c r="WHR1683"/>
      <c r="WHS1683"/>
      <c r="WHT1683"/>
      <c r="WHU1683"/>
      <c r="WHV1683"/>
      <c r="WHW1683"/>
      <c r="WHX1683"/>
      <c r="WHY1683"/>
      <c r="WHZ1683"/>
      <c r="WIA1683"/>
      <c r="WIB1683"/>
      <c r="WIC1683"/>
      <c r="WID1683"/>
      <c r="WIE1683"/>
      <c r="WIF1683"/>
      <c r="WIG1683"/>
      <c r="WIH1683"/>
      <c r="WII1683"/>
      <c r="WIJ1683"/>
      <c r="WIK1683"/>
      <c r="WIL1683"/>
      <c r="WIM1683"/>
      <c r="WIN1683"/>
      <c r="WIO1683"/>
      <c r="WIP1683"/>
      <c r="WIQ1683"/>
      <c r="WIR1683"/>
      <c r="WIS1683"/>
      <c r="WIT1683"/>
      <c r="WIU1683"/>
      <c r="WIV1683"/>
      <c r="WIW1683"/>
      <c r="WIX1683"/>
      <c r="WIY1683"/>
      <c r="WIZ1683"/>
      <c r="WJA1683"/>
      <c r="WJB1683"/>
      <c r="WJC1683"/>
      <c r="WJD1683"/>
      <c r="WJE1683"/>
      <c r="WJF1683"/>
      <c r="WJG1683"/>
      <c r="WJH1683"/>
      <c r="WJI1683"/>
      <c r="WJJ1683"/>
      <c r="WJK1683"/>
      <c r="WJL1683"/>
      <c r="WJM1683"/>
      <c r="WJN1683"/>
      <c r="WJO1683"/>
      <c r="WJP1683"/>
      <c r="WJQ1683"/>
      <c r="WJR1683"/>
      <c r="WJS1683"/>
      <c r="WJT1683"/>
      <c r="WJU1683"/>
      <c r="WJV1683"/>
      <c r="WJW1683"/>
      <c r="WJX1683"/>
      <c r="WJY1683"/>
      <c r="WJZ1683"/>
      <c r="WKA1683"/>
      <c r="WKB1683"/>
      <c r="WKC1683"/>
      <c r="WKD1683"/>
      <c r="WKE1683"/>
      <c r="WKF1683"/>
      <c r="WKG1683"/>
      <c r="WKH1683"/>
      <c r="WKI1683"/>
      <c r="WKJ1683"/>
      <c r="WKK1683"/>
      <c r="WKL1683"/>
      <c r="WKM1683"/>
      <c r="WKN1683"/>
      <c r="WKO1683"/>
      <c r="WKP1683"/>
      <c r="WKQ1683"/>
      <c r="WKR1683"/>
      <c r="WKS1683"/>
      <c r="WKT1683"/>
      <c r="WKU1683"/>
      <c r="WKV1683"/>
      <c r="WKW1683"/>
      <c r="WKX1683"/>
      <c r="WKY1683"/>
      <c r="WKZ1683"/>
      <c r="WLA1683"/>
      <c r="WLB1683"/>
      <c r="WLC1683"/>
      <c r="WLD1683"/>
      <c r="WLE1683"/>
      <c r="WLF1683"/>
      <c r="WLG1683"/>
      <c r="WLH1683"/>
      <c r="WLI1683"/>
      <c r="WLJ1683"/>
      <c r="WLK1683"/>
      <c r="WLL1683"/>
      <c r="WLM1683"/>
      <c r="WLN1683"/>
      <c r="WLO1683"/>
      <c r="WLP1683"/>
      <c r="WLQ1683"/>
      <c r="WLR1683"/>
      <c r="WLS1683"/>
      <c r="WLT1683"/>
      <c r="WLU1683"/>
      <c r="WLV1683"/>
      <c r="WLW1683"/>
      <c r="WLX1683"/>
      <c r="WLY1683"/>
      <c r="WLZ1683"/>
      <c r="WMA1683"/>
      <c r="WMB1683"/>
      <c r="WMC1683"/>
      <c r="WMD1683"/>
      <c r="WME1683"/>
      <c r="WMF1683"/>
      <c r="WMG1683"/>
      <c r="WMH1683"/>
      <c r="WMI1683"/>
      <c r="WMJ1683"/>
      <c r="WMK1683"/>
      <c r="WML1683"/>
      <c r="WMM1683"/>
      <c r="WMN1683"/>
      <c r="WMO1683"/>
      <c r="WMP1683"/>
      <c r="WMQ1683"/>
      <c r="WMR1683"/>
      <c r="WMS1683"/>
      <c r="WMT1683"/>
      <c r="WMU1683"/>
      <c r="WMV1683"/>
      <c r="WMW1683"/>
      <c r="WMX1683"/>
      <c r="WMY1683"/>
      <c r="WMZ1683"/>
      <c r="WNA1683"/>
      <c r="WNB1683"/>
      <c r="WNC1683"/>
      <c r="WND1683"/>
      <c r="WNE1683"/>
      <c r="WNF1683"/>
      <c r="WNG1683"/>
      <c r="WNH1683"/>
      <c r="WNI1683"/>
      <c r="WNJ1683"/>
      <c r="WNK1683"/>
      <c r="WNL1683"/>
      <c r="WNM1683"/>
      <c r="WNN1683"/>
      <c r="WNO1683"/>
      <c r="WNP1683"/>
      <c r="WNQ1683"/>
      <c r="WNR1683"/>
      <c r="WNS1683"/>
      <c r="WNT1683"/>
      <c r="WNU1683"/>
      <c r="WNV1683"/>
      <c r="WNW1683"/>
      <c r="WNX1683"/>
      <c r="WNY1683"/>
      <c r="WNZ1683"/>
      <c r="WOA1683"/>
      <c r="WOB1683"/>
      <c r="WOC1683"/>
      <c r="WOD1683"/>
      <c r="WOE1683"/>
      <c r="WOF1683"/>
      <c r="WOG1683"/>
      <c r="WOH1683"/>
      <c r="WOI1683"/>
      <c r="WOJ1683"/>
      <c r="WOK1683"/>
      <c r="WOL1683"/>
      <c r="WOM1683"/>
      <c r="WON1683"/>
      <c r="WOO1683"/>
      <c r="WOP1683"/>
      <c r="WOQ1683"/>
      <c r="WOR1683"/>
      <c r="WOS1683"/>
      <c r="WOT1683"/>
      <c r="WOU1683"/>
      <c r="WOV1683"/>
      <c r="WOW1683"/>
      <c r="WOX1683"/>
      <c r="WOY1683"/>
      <c r="WOZ1683"/>
      <c r="WPA1683"/>
      <c r="WPB1683"/>
      <c r="WPC1683"/>
      <c r="WPD1683"/>
      <c r="WPE1683"/>
      <c r="WPF1683"/>
      <c r="WPG1683"/>
      <c r="WPH1683"/>
      <c r="WPI1683"/>
      <c r="WPJ1683"/>
      <c r="WPK1683"/>
      <c r="WPL1683"/>
      <c r="WPM1683"/>
      <c r="WPN1683"/>
      <c r="WPO1683"/>
      <c r="WPP1683"/>
      <c r="WPQ1683"/>
      <c r="WPR1683"/>
      <c r="WPS1683"/>
      <c r="WPT1683"/>
      <c r="WPU1683"/>
      <c r="WPV1683"/>
      <c r="WPW1683"/>
      <c r="WPX1683"/>
      <c r="WPY1683"/>
      <c r="WPZ1683"/>
      <c r="WQA1683"/>
      <c r="WQB1683"/>
      <c r="WQC1683"/>
      <c r="WQD1683"/>
      <c r="WQE1683"/>
      <c r="WQF1683"/>
      <c r="WQG1683"/>
      <c r="WQH1683"/>
      <c r="WQI1683"/>
      <c r="WQJ1683"/>
      <c r="WQK1683"/>
      <c r="WQL1683"/>
      <c r="WQM1683"/>
      <c r="WQN1683"/>
      <c r="WQO1683"/>
      <c r="WQP1683"/>
      <c r="WQQ1683"/>
      <c r="WQR1683"/>
      <c r="WQS1683"/>
      <c r="WQT1683"/>
      <c r="WQU1683"/>
      <c r="WQV1683"/>
      <c r="WQW1683"/>
      <c r="WQX1683"/>
      <c r="WQY1683"/>
      <c r="WQZ1683"/>
      <c r="WRA1683"/>
      <c r="WRB1683"/>
      <c r="WRC1683"/>
      <c r="WRD1683"/>
      <c r="WRE1683"/>
      <c r="WRF1683"/>
      <c r="WRG1683"/>
      <c r="WRH1683"/>
      <c r="WRI1683"/>
      <c r="WRJ1683"/>
      <c r="WRK1683"/>
      <c r="WRL1683"/>
      <c r="WRM1683"/>
      <c r="WRN1683"/>
      <c r="WRO1683"/>
      <c r="WRP1683"/>
      <c r="WRQ1683"/>
      <c r="WRR1683"/>
      <c r="WRS1683"/>
      <c r="WRT1683"/>
      <c r="WRU1683"/>
      <c r="WRV1683"/>
      <c r="WRW1683"/>
      <c r="WRX1683"/>
      <c r="WRY1683"/>
      <c r="WRZ1683"/>
      <c r="WSA1683"/>
      <c r="WSB1683"/>
      <c r="WSC1683"/>
      <c r="WSD1683"/>
      <c r="WSE1683"/>
      <c r="WSF1683"/>
      <c r="WSG1683"/>
      <c r="WSH1683"/>
      <c r="WSI1683"/>
      <c r="WSJ1683"/>
      <c r="WSK1683"/>
      <c r="WSL1683"/>
      <c r="WSM1683"/>
      <c r="WSN1683"/>
      <c r="WSO1683"/>
      <c r="WSP1683"/>
      <c r="WSQ1683"/>
      <c r="WSR1683"/>
      <c r="WSS1683"/>
      <c r="WST1683"/>
      <c r="WSU1683"/>
      <c r="WSV1683"/>
      <c r="WSW1683"/>
      <c r="WSX1683"/>
      <c r="WSY1683"/>
      <c r="WSZ1683"/>
      <c r="WTA1683"/>
      <c r="WTB1683"/>
      <c r="WTC1683"/>
      <c r="WTD1683"/>
      <c r="WTE1683"/>
      <c r="WTF1683"/>
      <c r="WTG1683"/>
      <c r="WTH1683"/>
      <c r="WTI1683"/>
      <c r="WTJ1683"/>
      <c r="WTK1683"/>
      <c r="WTL1683"/>
      <c r="WTM1683"/>
      <c r="WTN1683"/>
      <c r="WTO1683"/>
      <c r="WTP1683"/>
      <c r="WTQ1683"/>
      <c r="WTR1683"/>
      <c r="WTS1683"/>
      <c r="WTT1683"/>
      <c r="WTU1683"/>
      <c r="WTV1683"/>
      <c r="WTW1683"/>
      <c r="WTX1683"/>
      <c r="WTY1683"/>
      <c r="WTZ1683"/>
      <c r="WUA1683"/>
      <c r="WUB1683"/>
      <c r="WUC1683"/>
      <c r="WUD1683"/>
      <c r="WUE1683"/>
      <c r="WUF1683"/>
      <c r="WUG1683"/>
      <c r="WUH1683"/>
      <c r="WUI1683"/>
      <c r="WUJ1683"/>
      <c r="WUK1683"/>
      <c r="WUL1683"/>
      <c r="WUM1683"/>
      <c r="WUN1683"/>
      <c r="WUO1683"/>
      <c r="WUP1683"/>
      <c r="WUQ1683"/>
      <c r="WUR1683"/>
      <c r="WUS1683"/>
      <c r="WUT1683"/>
      <c r="WUU1683"/>
      <c r="WUV1683"/>
      <c r="WUW1683"/>
      <c r="WUX1683"/>
      <c r="WUY1683"/>
      <c r="WUZ1683"/>
      <c r="WVA1683"/>
      <c r="WVB1683"/>
      <c r="WVC1683"/>
      <c r="WVD1683"/>
      <c r="WVE1683"/>
      <c r="WVF1683"/>
      <c r="WVG1683"/>
      <c r="WVH1683"/>
      <c r="WVI1683"/>
      <c r="WVJ1683"/>
      <c r="WVK1683"/>
      <c r="WVL1683"/>
      <c r="WVM1683"/>
      <c r="WVN1683"/>
      <c r="WVO1683"/>
      <c r="WVP1683"/>
      <c r="WVQ1683"/>
      <c r="WVR1683"/>
      <c r="WVS1683"/>
      <c r="WVT1683"/>
      <c r="WVU1683"/>
      <c r="WVV1683"/>
      <c r="WVW1683"/>
      <c r="WVX1683"/>
      <c r="WVY1683"/>
      <c r="WVZ1683"/>
      <c r="WWA1683"/>
      <c r="WWB1683"/>
      <c r="WWC1683"/>
      <c r="WWD1683"/>
      <c r="WWE1683"/>
      <c r="WWF1683"/>
      <c r="WWG1683"/>
      <c r="WWH1683"/>
      <c r="WWI1683"/>
      <c r="WWJ1683"/>
      <c r="WWK1683"/>
      <c r="WWL1683"/>
      <c r="WWM1683"/>
      <c r="WWN1683"/>
      <c r="WWO1683"/>
      <c r="WWP1683"/>
      <c r="WWQ1683"/>
      <c r="WWR1683"/>
      <c r="WWS1683"/>
      <c r="WWT1683"/>
      <c r="WWU1683"/>
      <c r="WWV1683"/>
      <c r="WWW1683"/>
      <c r="WWX1683"/>
      <c r="WWY1683"/>
      <c r="WWZ1683"/>
      <c r="WXA1683"/>
      <c r="WXB1683"/>
      <c r="WXC1683"/>
      <c r="WXD1683"/>
      <c r="WXE1683"/>
      <c r="WXF1683"/>
      <c r="WXG1683"/>
      <c r="WXH1683"/>
      <c r="WXI1683"/>
      <c r="WXJ1683"/>
      <c r="WXK1683"/>
      <c r="WXL1683"/>
      <c r="WXM1683"/>
      <c r="WXN1683"/>
      <c r="WXO1683"/>
      <c r="WXP1683"/>
      <c r="WXQ1683"/>
      <c r="WXR1683"/>
      <c r="WXS1683"/>
      <c r="WXT1683"/>
      <c r="WXU1683"/>
      <c r="WXV1683"/>
      <c r="WXW1683"/>
      <c r="WXX1683"/>
      <c r="WXY1683"/>
      <c r="WXZ1683"/>
      <c r="WYA1683"/>
      <c r="WYB1683"/>
      <c r="WYC1683"/>
      <c r="WYD1683"/>
      <c r="WYE1683"/>
      <c r="WYF1683"/>
      <c r="WYG1683"/>
      <c r="WYH1683"/>
      <c r="WYI1683"/>
      <c r="WYJ1683"/>
      <c r="WYK1683"/>
      <c r="WYL1683"/>
      <c r="WYM1683"/>
      <c r="WYN1683"/>
      <c r="WYO1683"/>
      <c r="WYP1683"/>
      <c r="WYQ1683"/>
      <c r="WYR1683"/>
      <c r="WYS1683"/>
      <c r="WYT1683"/>
      <c r="WYU1683"/>
      <c r="WYV1683"/>
      <c r="WYW1683"/>
      <c r="WYX1683"/>
      <c r="WYY1683"/>
      <c r="WYZ1683"/>
      <c r="WZA1683"/>
      <c r="WZB1683"/>
      <c r="WZC1683"/>
      <c r="WZD1683"/>
      <c r="WZE1683"/>
      <c r="WZF1683"/>
      <c r="WZG1683"/>
      <c r="WZH1683"/>
      <c r="WZI1683"/>
      <c r="WZJ1683"/>
      <c r="WZK1683"/>
      <c r="WZL1683"/>
      <c r="WZM1683"/>
      <c r="WZN1683"/>
      <c r="WZO1683"/>
      <c r="WZP1683"/>
      <c r="WZQ1683"/>
      <c r="WZR1683"/>
      <c r="WZS1683"/>
      <c r="WZT1683"/>
      <c r="WZU1683"/>
      <c r="WZV1683"/>
      <c r="WZW1683"/>
      <c r="WZX1683"/>
      <c r="WZY1683"/>
      <c r="WZZ1683"/>
      <c r="XAA1683"/>
      <c r="XAB1683"/>
      <c r="XAC1683"/>
      <c r="XAD1683"/>
      <c r="XAE1683"/>
      <c r="XAF1683"/>
      <c r="XAG1683"/>
      <c r="XAH1683"/>
      <c r="XAI1683"/>
      <c r="XAJ1683"/>
      <c r="XAK1683"/>
      <c r="XAL1683"/>
      <c r="XAM1683"/>
      <c r="XAN1683"/>
      <c r="XAO1683"/>
      <c r="XAP1683"/>
      <c r="XAQ1683"/>
      <c r="XAR1683"/>
      <c r="XAS1683"/>
      <c r="XAT1683"/>
      <c r="XAU1683"/>
      <c r="XAV1683"/>
      <c r="XAW1683"/>
      <c r="XAX1683"/>
      <c r="XAY1683"/>
      <c r="XAZ1683"/>
      <c r="XBA1683"/>
      <c r="XBB1683"/>
      <c r="XBC1683"/>
      <c r="XBD1683"/>
      <c r="XBE1683"/>
      <c r="XBF1683"/>
      <c r="XBG1683"/>
      <c r="XBH1683"/>
      <c r="XBI1683"/>
      <c r="XBJ1683"/>
      <c r="XBK1683"/>
      <c r="XBL1683"/>
      <c r="XBM1683"/>
      <c r="XBN1683"/>
      <c r="XBO1683"/>
      <c r="XBP1683"/>
      <c r="XBQ1683"/>
      <c r="XBR1683"/>
      <c r="XBS1683"/>
      <c r="XBT1683"/>
      <c r="XBU1683"/>
      <c r="XBV1683"/>
      <c r="XBW1683"/>
      <c r="XBX1683"/>
      <c r="XBY1683"/>
      <c r="XBZ1683"/>
      <c r="XCA1683"/>
      <c r="XCB1683"/>
      <c r="XCC1683"/>
      <c r="XCD1683"/>
      <c r="XCE1683"/>
      <c r="XCF1683"/>
      <c r="XCG1683"/>
      <c r="XCH1683"/>
      <c r="XCI1683"/>
      <c r="XCJ1683"/>
      <c r="XCK1683"/>
      <c r="XCL1683"/>
      <c r="XCM1683"/>
      <c r="XCN1683"/>
      <c r="XCO1683"/>
      <c r="XCP1683"/>
      <c r="XCQ1683"/>
      <c r="XCR1683"/>
      <c r="XCS1683"/>
      <c r="XCT1683"/>
      <c r="XCU1683"/>
      <c r="XCV1683"/>
      <c r="XCW1683"/>
      <c r="XCX1683"/>
      <c r="XCY1683"/>
      <c r="XCZ1683"/>
      <c r="XDA1683"/>
      <c r="XDB1683"/>
      <c r="XDC1683"/>
      <c r="XDD1683"/>
      <c r="XDE1683"/>
      <c r="XDF1683"/>
      <c r="XDG1683"/>
      <c r="XDH1683"/>
      <c r="XDI1683"/>
      <c r="XDJ1683"/>
      <c r="XDK1683"/>
      <c r="XDL1683"/>
      <c r="XDM1683"/>
      <c r="XDN1683"/>
      <c r="XDO1683"/>
      <c r="XDP1683"/>
      <c r="XDQ1683"/>
      <c r="XDR1683"/>
      <c r="XDS1683"/>
      <c r="XDT1683"/>
      <c r="XDU1683"/>
      <c r="XDV1683"/>
      <c r="XDW1683"/>
      <c r="XDX1683"/>
      <c r="XDY1683"/>
      <c r="XDZ1683"/>
      <c r="XEA1683"/>
      <c r="XEB1683"/>
      <c r="XEC1683"/>
      <c r="XED1683"/>
      <c r="XEE1683"/>
      <c r="XEF1683"/>
      <c r="XEG1683"/>
      <c r="XEH1683"/>
      <c r="XEI1683"/>
      <c r="XEJ1683"/>
      <c r="XEK1683"/>
      <c r="XEL1683"/>
      <c r="XEM1683"/>
      <c r="XEN1683"/>
      <c r="XEO1683"/>
      <c r="XEP1683"/>
      <c r="XEQ1683"/>
      <c r="XER1683"/>
      <c r="XES1683"/>
      <c r="XET1683"/>
      <c r="XEU1683"/>
      <c r="XEV1683"/>
      <c r="XEW1683"/>
      <c r="XEX1683"/>
      <c r="XEY1683"/>
      <c r="XEZ1683"/>
    </row>
    <row r="1684" spans="1:16380" x14ac:dyDescent="0.2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c r="AQ1684"/>
      <c r="AR1684"/>
      <c r="AS1684"/>
      <c r="AT1684"/>
      <c r="AU1684"/>
      <c r="AV1684"/>
      <c r="AW1684"/>
      <c r="AX1684"/>
      <c r="AY1684"/>
      <c r="AZ1684"/>
      <c r="BA1684"/>
      <c r="BB1684"/>
      <c r="BC1684"/>
      <c r="BD1684"/>
      <c r="BE1684"/>
      <c r="BF1684"/>
      <c r="BG1684"/>
      <c r="BH1684"/>
      <c r="BI1684"/>
      <c r="BJ1684"/>
      <c r="BK1684"/>
      <c r="BL1684"/>
      <c r="BM1684"/>
      <c r="BN1684"/>
      <c r="BO1684"/>
      <c r="BP1684"/>
      <c r="BQ1684"/>
      <c r="BR1684"/>
      <c r="BS1684"/>
      <c r="BT1684"/>
      <c r="BU1684"/>
      <c r="BV1684"/>
      <c r="BW1684"/>
      <c r="BX1684"/>
      <c r="BY1684"/>
      <c r="BZ1684"/>
      <c r="CA1684"/>
      <c r="CB1684"/>
      <c r="CC1684"/>
      <c r="CD1684"/>
      <c r="CE1684"/>
      <c r="CF1684"/>
      <c r="CG1684"/>
      <c r="CH1684"/>
      <c r="CI1684"/>
      <c r="CJ1684"/>
      <c r="CK1684"/>
      <c r="CL1684"/>
      <c r="CM1684"/>
      <c r="CN1684"/>
      <c r="CO1684"/>
      <c r="CP1684"/>
      <c r="CQ1684"/>
      <c r="CR1684"/>
      <c r="CS1684"/>
      <c r="CT1684"/>
      <c r="CU1684"/>
      <c r="CV1684"/>
      <c r="CW1684"/>
      <c r="CX1684"/>
      <c r="CY1684"/>
      <c r="CZ1684"/>
      <c r="DA1684"/>
      <c r="DB1684"/>
      <c r="DC1684"/>
      <c r="DD1684"/>
      <c r="DE1684"/>
      <c r="DF1684"/>
      <c r="DG1684"/>
      <c r="DH1684"/>
      <c r="DI1684"/>
      <c r="DJ1684"/>
      <c r="DK1684"/>
      <c r="DL1684"/>
      <c r="DM1684"/>
      <c r="DN1684"/>
      <c r="DO1684"/>
      <c r="DP1684"/>
      <c r="DQ1684"/>
      <c r="DR1684"/>
      <c r="DS1684"/>
      <c r="DT1684"/>
      <c r="DU1684"/>
      <c r="DV1684"/>
      <c r="DW1684"/>
      <c r="DX1684"/>
      <c r="DY1684"/>
      <c r="DZ1684"/>
      <c r="EA1684"/>
      <c r="EB1684"/>
      <c r="EC1684"/>
      <c r="ED1684"/>
      <c r="EE1684"/>
      <c r="EF1684"/>
      <c r="EG1684"/>
      <c r="EH1684"/>
      <c r="EI1684"/>
      <c r="EJ1684"/>
      <c r="EK1684"/>
      <c r="EL1684"/>
      <c r="EM1684"/>
      <c r="EN1684"/>
      <c r="EO1684"/>
      <c r="EP1684"/>
      <c r="EQ1684"/>
      <c r="ER1684"/>
      <c r="ES1684"/>
      <c r="ET1684"/>
      <c r="EU1684"/>
      <c r="EV1684"/>
      <c r="EW1684"/>
      <c r="EX1684"/>
      <c r="EY1684"/>
      <c r="EZ1684"/>
      <c r="FA1684"/>
      <c r="FB1684"/>
      <c r="FC1684"/>
      <c r="FD1684"/>
      <c r="FE1684"/>
      <c r="FF1684"/>
      <c r="FG1684"/>
      <c r="FH1684"/>
      <c r="FI1684"/>
      <c r="FJ1684"/>
      <c r="FK1684"/>
      <c r="FL1684"/>
      <c r="FM1684"/>
      <c r="FN1684"/>
      <c r="FO1684"/>
      <c r="FP1684"/>
      <c r="FQ1684"/>
      <c r="FR1684"/>
      <c r="FS1684"/>
      <c r="FT1684"/>
      <c r="FU1684"/>
      <c r="FV1684"/>
      <c r="FW1684"/>
      <c r="FX1684"/>
      <c r="FY1684"/>
      <c r="FZ1684"/>
      <c r="GA1684"/>
      <c r="GB1684"/>
      <c r="GC1684"/>
      <c r="GD1684"/>
      <c r="GE1684"/>
      <c r="GF1684"/>
      <c r="GG1684"/>
      <c r="GH1684"/>
      <c r="GI1684"/>
      <c r="GJ1684"/>
      <c r="GK1684"/>
      <c r="GL1684"/>
      <c r="GM1684"/>
      <c r="GN1684"/>
      <c r="GO1684"/>
      <c r="GP1684"/>
      <c r="GQ1684"/>
      <c r="GR1684"/>
      <c r="GS1684"/>
      <c r="GT1684"/>
      <c r="GU1684"/>
      <c r="GV1684"/>
      <c r="GW1684"/>
      <c r="GX1684"/>
      <c r="GY1684"/>
      <c r="GZ1684"/>
      <c r="HA1684"/>
      <c r="HB1684"/>
      <c r="HC1684"/>
      <c r="HD1684"/>
      <c r="HE1684"/>
      <c r="HF1684"/>
      <c r="HG1684"/>
      <c r="HH1684"/>
      <c r="HI1684"/>
      <c r="HJ1684"/>
      <c r="HK1684"/>
      <c r="HL1684"/>
      <c r="HM1684"/>
      <c r="HN1684"/>
      <c r="HO1684"/>
      <c r="HP1684"/>
      <c r="HQ1684"/>
      <c r="HR1684"/>
      <c r="HS1684"/>
      <c r="HT1684"/>
      <c r="HU1684"/>
      <c r="HV1684"/>
      <c r="HW1684"/>
      <c r="HX1684"/>
      <c r="HY1684"/>
      <c r="HZ1684"/>
      <c r="IA1684"/>
      <c r="IB1684"/>
      <c r="IC1684"/>
      <c r="ID1684"/>
      <c r="IE1684"/>
      <c r="IF1684"/>
      <c r="IG1684"/>
      <c r="IH1684"/>
      <c r="II1684"/>
      <c r="IJ1684"/>
      <c r="IK1684"/>
      <c r="IL1684"/>
      <c r="IM1684"/>
      <c r="IN1684"/>
      <c r="IO1684"/>
      <c r="IP1684"/>
      <c r="IQ1684"/>
      <c r="IR1684"/>
      <c r="IS1684"/>
      <c r="IT1684"/>
      <c r="IU1684"/>
      <c r="IV1684"/>
      <c r="IW1684"/>
      <c r="IX1684"/>
      <c r="IY1684"/>
      <c r="IZ1684"/>
      <c r="JA1684"/>
      <c r="JB1684"/>
      <c r="JC1684"/>
      <c r="JD1684"/>
      <c r="JE1684"/>
      <c r="JF1684"/>
      <c r="JG1684"/>
      <c r="JH1684"/>
      <c r="JI1684"/>
      <c r="JJ1684"/>
      <c r="JK1684"/>
      <c r="JL1684"/>
      <c r="JM1684"/>
      <c r="JN1684"/>
      <c r="JO1684"/>
      <c r="JP1684"/>
      <c r="JQ1684"/>
      <c r="JR1684"/>
      <c r="JS1684"/>
      <c r="JT1684"/>
      <c r="JU1684"/>
      <c r="JV1684"/>
      <c r="JW1684"/>
      <c r="JX1684"/>
      <c r="JY1684"/>
      <c r="JZ1684"/>
      <c r="KA1684"/>
      <c r="KB1684"/>
      <c r="KC1684"/>
      <c r="KD1684"/>
      <c r="KE1684"/>
      <c r="KF1684"/>
      <c r="KG1684"/>
      <c r="KH1684"/>
      <c r="KI1684"/>
      <c r="KJ1684"/>
      <c r="KK1684"/>
      <c r="KL1684"/>
      <c r="KM1684"/>
      <c r="KN1684"/>
      <c r="KO1684"/>
      <c r="KP1684"/>
      <c r="KQ1684"/>
      <c r="KR1684"/>
      <c r="KS1684"/>
      <c r="KT1684"/>
      <c r="KU1684"/>
      <c r="KV1684"/>
      <c r="KW1684"/>
      <c r="KX1684"/>
      <c r="KY1684"/>
      <c r="KZ1684"/>
      <c r="LA1684"/>
      <c r="LB1684"/>
      <c r="LC1684"/>
      <c r="LD1684"/>
      <c r="LE1684"/>
      <c r="LF1684"/>
      <c r="LG1684"/>
      <c r="LH1684"/>
      <c r="LI1684"/>
      <c r="LJ1684"/>
      <c r="LK1684"/>
      <c r="LL1684"/>
      <c r="LM1684"/>
      <c r="LN1684"/>
      <c r="LO1684"/>
      <c r="LP1684"/>
      <c r="LQ1684"/>
      <c r="LR1684"/>
      <c r="LS1684"/>
      <c r="LT1684"/>
      <c r="LU1684"/>
      <c r="LV1684"/>
      <c r="LW1684"/>
      <c r="LX1684"/>
      <c r="LY1684"/>
      <c r="LZ1684"/>
      <c r="MA1684"/>
      <c r="MB1684"/>
      <c r="MC1684"/>
      <c r="MD1684"/>
      <c r="ME1684"/>
      <c r="MF1684"/>
      <c r="MG1684"/>
      <c r="MH1684"/>
      <c r="MI1684"/>
      <c r="MJ1684"/>
      <c r="MK1684"/>
      <c r="ML1684"/>
      <c r="MM1684"/>
      <c r="MN1684"/>
      <c r="MO1684"/>
      <c r="MP1684"/>
      <c r="MQ1684"/>
      <c r="MR1684"/>
      <c r="MS1684"/>
      <c r="MT1684"/>
      <c r="MU1684"/>
      <c r="MV1684"/>
      <c r="MW1684"/>
      <c r="MX1684"/>
      <c r="MY1684"/>
      <c r="MZ1684"/>
      <c r="NA1684"/>
      <c r="NB1684"/>
      <c r="NC1684"/>
      <c r="ND1684"/>
      <c r="NE1684"/>
      <c r="NF1684"/>
      <c r="NG1684"/>
      <c r="NH1684"/>
      <c r="NI1684"/>
      <c r="NJ1684"/>
      <c r="NK1684"/>
      <c r="NL1684"/>
      <c r="NM1684"/>
      <c r="NN1684"/>
      <c r="NO1684"/>
      <c r="NP1684"/>
      <c r="NQ1684"/>
      <c r="NR1684"/>
      <c r="NS1684"/>
      <c r="NT1684"/>
      <c r="NU1684"/>
      <c r="NV1684"/>
      <c r="NW1684"/>
      <c r="NX1684"/>
      <c r="NY1684"/>
      <c r="NZ1684"/>
      <c r="OA1684"/>
      <c r="OB1684"/>
      <c r="OC1684"/>
      <c r="OD1684"/>
      <c r="OE1684"/>
      <c r="OF1684"/>
      <c r="OG1684"/>
      <c r="OH1684"/>
      <c r="OI1684"/>
      <c r="OJ1684"/>
      <c r="OK1684"/>
      <c r="OL1684"/>
      <c r="OM1684"/>
      <c r="ON1684"/>
      <c r="OO1684"/>
      <c r="OP1684"/>
      <c r="OQ1684"/>
      <c r="OR1684"/>
      <c r="OS1684"/>
      <c r="OT1684"/>
      <c r="OU1684"/>
      <c r="OV1684"/>
      <c r="OW1684"/>
      <c r="OX1684"/>
      <c r="OY1684"/>
      <c r="OZ1684"/>
      <c r="PA1684"/>
      <c r="PB1684"/>
      <c r="PC1684"/>
      <c r="PD1684"/>
      <c r="PE1684"/>
      <c r="PF1684"/>
      <c r="PG1684"/>
      <c r="PH1684"/>
      <c r="PI1684"/>
      <c r="PJ1684"/>
      <c r="PK1684"/>
      <c r="PL1684"/>
      <c r="PM1684"/>
      <c r="PN1684"/>
      <c r="PO1684"/>
      <c r="PP1684"/>
      <c r="PQ1684"/>
      <c r="PR1684"/>
      <c r="PS1684"/>
      <c r="PT1684"/>
      <c r="PU1684"/>
      <c r="PV1684"/>
      <c r="PW1684"/>
      <c r="PX1684"/>
      <c r="PY1684"/>
      <c r="PZ1684"/>
      <c r="QA1684"/>
      <c r="QB1684"/>
      <c r="QC1684"/>
      <c r="QD1684"/>
      <c r="QE1684"/>
      <c r="QF1684"/>
      <c r="QG1684"/>
      <c r="QH1684"/>
      <c r="QI1684"/>
      <c r="QJ1684"/>
      <c r="QK1684"/>
      <c r="QL1684"/>
      <c r="QM1684"/>
      <c r="QN1684"/>
      <c r="QO1684"/>
      <c r="QP1684"/>
      <c r="QQ1684"/>
      <c r="QR1684"/>
      <c r="QS1684"/>
      <c r="QT1684"/>
      <c r="QU1684"/>
      <c r="QV1684"/>
      <c r="QW1684"/>
      <c r="QX1684"/>
      <c r="QY1684"/>
      <c r="QZ1684"/>
      <c r="RA1684"/>
      <c r="RB1684"/>
      <c r="RC1684"/>
      <c r="RD1684"/>
      <c r="RE1684"/>
      <c r="RF1684"/>
      <c r="RG1684"/>
      <c r="RH1684"/>
      <c r="RI1684"/>
      <c r="RJ1684"/>
      <c r="RK1684"/>
      <c r="RL1684"/>
      <c r="RM1684"/>
      <c r="RN1684"/>
      <c r="RO1684"/>
      <c r="RP1684"/>
      <c r="RQ1684"/>
      <c r="RR1684"/>
      <c r="RS1684"/>
      <c r="RT1684"/>
      <c r="RU1684"/>
      <c r="RV1684"/>
      <c r="RW1684"/>
      <c r="RX1684"/>
      <c r="RY1684"/>
      <c r="RZ1684"/>
      <c r="SA1684"/>
      <c r="SB1684"/>
      <c r="SC1684"/>
      <c r="SD1684"/>
      <c r="SE1684"/>
      <c r="SF1684"/>
      <c r="SG1684"/>
      <c r="SH1684"/>
      <c r="SI1684"/>
      <c r="SJ1684"/>
      <c r="SK1684"/>
      <c r="SL1684"/>
      <c r="SM1684"/>
      <c r="SN1684"/>
      <c r="SO1684"/>
      <c r="SP1684"/>
      <c r="SQ1684"/>
      <c r="SR1684"/>
      <c r="SS1684"/>
      <c r="ST1684"/>
      <c r="SU1684"/>
      <c r="SV1684"/>
      <c r="SW1684"/>
      <c r="SX1684"/>
      <c r="SY1684"/>
      <c r="SZ1684"/>
      <c r="TA1684"/>
      <c r="TB1684"/>
      <c r="TC1684"/>
      <c r="TD1684"/>
      <c r="TE1684"/>
      <c r="TF1684"/>
      <c r="TG1684"/>
      <c r="TH1684"/>
      <c r="TI1684"/>
      <c r="TJ1684"/>
      <c r="TK1684"/>
      <c r="TL1684"/>
      <c r="TM1684"/>
      <c r="TN1684"/>
      <c r="TO1684"/>
      <c r="TP1684"/>
      <c r="TQ1684"/>
      <c r="TR1684"/>
      <c r="TS1684"/>
      <c r="TT1684"/>
      <c r="TU1684"/>
      <c r="TV1684"/>
      <c r="TW1684"/>
      <c r="TX1684"/>
      <c r="TY1684"/>
      <c r="TZ1684"/>
      <c r="UA1684"/>
      <c r="UB1684"/>
      <c r="UC1684"/>
      <c r="UD1684"/>
      <c r="UE1684"/>
      <c r="UF1684"/>
      <c r="UG1684"/>
      <c r="UH1684"/>
      <c r="UI1684"/>
      <c r="UJ1684"/>
      <c r="UK1684"/>
      <c r="UL1684"/>
      <c r="UM1684"/>
      <c r="UN1684"/>
      <c r="UO1684"/>
      <c r="UP1684"/>
      <c r="UQ1684"/>
      <c r="UR1684"/>
      <c r="US1684"/>
      <c r="UT1684"/>
      <c r="UU1684"/>
      <c r="UV1684"/>
      <c r="UW1684"/>
      <c r="UX1684"/>
      <c r="UY1684"/>
      <c r="UZ1684"/>
      <c r="VA1684"/>
      <c r="VB1684"/>
      <c r="VC1684"/>
      <c r="VD1684"/>
      <c r="VE1684"/>
      <c r="VF1684"/>
      <c r="VG1684"/>
      <c r="VH1684"/>
      <c r="VI1684"/>
      <c r="VJ1684"/>
      <c r="VK1684"/>
      <c r="VL1684"/>
      <c r="VM1684"/>
      <c r="VN1684"/>
      <c r="VO1684"/>
      <c r="VP1684"/>
      <c r="VQ1684"/>
      <c r="VR1684"/>
      <c r="VS1684"/>
      <c r="VT1684"/>
      <c r="VU1684"/>
      <c r="VV1684"/>
      <c r="VW1684"/>
      <c r="VX1684"/>
      <c r="VY1684"/>
      <c r="VZ1684"/>
      <c r="WA1684"/>
      <c r="WB1684"/>
      <c r="WC1684"/>
      <c r="WD1684"/>
      <c r="WE1684"/>
      <c r="WF1684"/>
      <c r="WG1684"/>
      <c r="WH1684"/>
      <c r="WI1684"/>
      <c r="WJ1684"/>
      <c r="WK1684"/>
      <c r="WL1684"/>
      <c r="WM1684"/>
      <c r="WN1684"/>
      <c r="WO1684"/>
      <c r="WP1684"/>
      <c r="WQ1684"/>
      <c r="WR1684"/>
      <c r="WS1684"/>
      <c r="WT1684"/>
      <c r="WU1684"/>
      <c r="WV1684"/>
      <c r="WW1684"/>
      <c r="WX1684"/>
      <c r="WY1684"/>
      <c r="WZ1684"/>
      <c r="XA1684"/>
      <c r="XB1684"/>
      <c r="XC1684"/>
      <c r="XD1684"/>
      <c r="XE1684"/>
      <c r="XF1684"/>
      <c r="XG1684"/>
      <c r="XH1684"/>
      <c r="XI1684"/>
      <c r="XJ1684"/>
      <c r="XK1684"/>
      <c r="XL1684"/>
      <c r="XM1684"/>
      <c r="XN1684"/>
      <c r="XO1684"/>
      <c r="XP1684"/>
      <c r="XQ1684"/>
      <c r="XR1684"/>
      <c r="XS1684"/>
      <c r="XT1684"/>
      <c r="XU1684"/>
      <c r="XV1684"/>
      <c r="XW1684"/>
      <c r="XX1684"/>
      <c r="XY1684"/>
      <c r="XZ1684"/>
      <c r="YA1684"/>
      <c r="YB1684"/>
      <c r="YC1684"/>
      <c r="YD1684"/>
      <c r="YE1684"/>
      <c r="YF1684"/>
      <c r="YG1684"/>
      <c r="YH1684"/>
      <c r="YI1684"/>
      <c r="YJ1684"/>
      <c r="YK1684"/>
      <c r="YL1684"/>
      <c r="YM1684"/>
      <c r="YN1684"/>
      <c r="YO1684"/>
      <c r="YP1684"/>
      <c r="YQ1684"/>
      <c r="YR1684"/>
      <c r="YS1684"/>
      <c r="YT1684"/>
      <c r="YU1684"/>
      <c r="YV1684"/>
      <c r="YW1684"/>
      <c r="YX1684"/>
      <c r="YY1684"/>
      <c r="YZ1684"/>
      <c r="ZA1684"/>
      <c r="ZB1684"/>
      <c r="ZC1684"/>
      <c r="ZD1684"/>
      <c r="ZE1684"/>
      <c r="ZF1684"/>
      <c r="ZG1684"/>
      <c r="ZH1684"/>
      <c r="ZI1684"/>
      <c r="ZJ1684"/>
      <c r="ZK1684"/>
      <c r="ZL1684"/>
      <c r="ZM1684"/>
      <c r="ZN1684"/>
      <c r="ZO1684"/>
      <c r="ZP1684"/>
      <c r="ZQ1684"/>
      <c r="ZR1684"/>
      <c r="ZS1684"/>
      <c r="ZT1684"/>
      <c r="ZU1684"/>
      <c r="ZV1684"/>
      <c r="ZW1684"/>
      <c r="ZX1684"/>
      <c r="ZY1684"/>
      <c r="ZZ1684"/>
      <c r="AAA1684"/>
      <c r="AAB1684"/>
      <c r="AAC1684"/>
      <c r="AAD1684"/>
      <c r="AAE1684"/>
      <c r="AAF1684"/>
      <c r="AAG1684"/>
      <c r="AAH1684"/>
      <c r="AAI1684"/>
      <c r="AAJ1684"/>
      <c r="AAK1684"/>
      <c r="AAL1684"/>
      <c r="AAM1684"/>
      <c r="AAN1684"/>
      <c r="AAO1684"/>
      <c r="AAP1684"/>
      <c r="AAQ1684"/>
      <c r="AAR1684"/>
      <c r="AAS1684"/>
      <c r="AAT1684"/>
      <c r="AAU1684"/>
      <c r="AAV1684"/>
      <c r="AAW1684"/>
      <c r="AAX1684"/>
      <c r="AAY1684"/>
      <c r="AAZ1684"/>
      <c r="ABA1684"/>
      <c r="ABB1684"/>
      <c r="ABC1684"/>
      <c r="ABD1684"/>
      <c r="ABE1684"/>
      <c r="ABF1684"/>
      <c r="ABG1684"/>
      <c r="ABH1684"/>
      <c r="ABI1684"/>
      <c r="ABJ1684"/>
      <c r="ABK1684"/>
      <c r="ABL1684"/>
      <c r="ABM1684"/>
      <c r="ABN1684"/>
      <c r="ABO1684"/>
      <c r="ABP1684"/>
      <c r="ABQ1684"/>
      <c r="ABR1684"/>
      <c r="ABS1684"/>
      <c r="ABT1684"/>
      <c r="ABU1684"/>
      <c r="ABV1684"/>
      <c r="ABW1684"/>
      <c r="ABX1684"/>
      <c r="ABY1684"/>
      <c r="ABZ1684"/>
      <c r="ACA1684"/>
      <c r="ACB1684"/>
      <c r="ACC1684"/>
      <c r="ACD1684"/>
      <c r="ACE1684"/>
      <c r="ACF1684"/>
      <c r="ACG1684"/>
      <c r="ACH1684"/>
      <c r="ACI1684"/>
      <c r="ACJ1684"/>
      <c r="ACK1684"/>
      <c r="ACL1684"/>
      <c r="ACM1684"/>
      <c r="ACN1684"/>
      <c r="ACO1684"/>
      <c r="ACP1684"/>
      <c r="ACQ1684"/>
      <c r="ACR1684"/>
      <c r="ACS1684"/>
      <c r="ACT1684"/>
      <c r="ACU1684"/>
      <c r="ACV1684"/>
      <c r="ACW1684"/>
      <c r="ACX1684"/>
      <c r="ACY1684"/>
      <c r="ACZ1684"/>
      <c r="ADA1684"/>
      <c r="ADB1684"/>
      <c r="ADC1684"/>
      <c r="ADD1684"/>
      <c r="ADE1684"/>
      <c r="ADF1684"/>
      <c r="ADG1684"/>
      <c r="ADH1684"/>
      <c r="ADI1684"/>
      <c r="ADJ1684"/>
      <c r="ADK1684"/>
      <c r="ADL1684"/>
      <c r="ADM1684"/>
      <c r="ADN1684"/>
      <c r="ADO1684"/>
      <c r="ADP1684"/>
      <c r="ADQ1684"/>
      <c r="ADR1684"/>
      <c r="ADS1684"/>
      <c r="ADT1684"/>
      <c r="ADU1684"/>
      <c r="ADV1684"/>
      <c r="ADW1684"/>
      <c r="ADX1684"/>
      <c r="ADY1684"/>
      <c r="ADZ1684"/>
      <c r="AEA1684"/>
      <c r="AEB1684"/>
      <c r="AEC1684"/>
      <c r="AED1684"/>
      <c r="AEE1684"/>
      <c r="AEF1684"/>
      <c r="AEG1684"/>
      <c r="AEH1684"/>
      <c r="AEI1684"/>
      <c r="AEJ1684"/>
      <c r="AEK1684"/>
      <c r="AEL1684"/>
      <c r="AEM1684"/>
      <c r="AEN1684"/>
      <c r="AEO1684"/>
      <c r="AEP1684"/>
      <c r="AEQ1684"/>
      <c r="AER1684"/>
      <c r="AES1684"/>
      <c r="AET1684"/>
      <c r="AEU1684"/>
      <c r="AEV1684"/>
      <c r="AEW1684"/>
      <c r="AEX1684"/>
      <c r="AEY1684"/>
      <c r="AEZ1684"/>
      <c r="AFA1684"/>
      <c r="AFB1684"/>
      <c r="AFC1684"/>
      <c r="AFD1684"/>
      <c r="AFE1684"/>
      <c r="AFF1684"/>
      <c r="AFG1684"/>
      <c r="AFH1684"/>
      <c r="AFI1684"/>
      <c r="AFJ1684"/>
      <c r="AFK1684"/>
      <c r="AFL1684"/>
      <c r="AFM1684"/>
      <c r="AFN1684"/>
      <c r="AFO1684"/>
      <c r="AFP1684"/>
      <c r="AFQ1684"/>
      <c r="AFR1684"/>
      <c r="AFS1684"/>
      <c r="AFT1684"/>
      <c r="AFU1684"/>
      <c r="AFV1684"/>
      <c r="AFW1684"/>
      <c r="AFX1684"/>
      <c r="AFY1684"/>
      <c r="AFZ1684"/>
      <c r="AGA1684"/>
      <c r="AGB1684"/>
      <c r="AGC1684"/>
      <c r="AGD1684"/>
      <c r="AGE1684"/>
      <c r="AGF1684"/>
      <c r="AGG1684"/>
      <c r="AGH1684"/>
      <c r="AGI1684"/>
      <c r="AGJ1684"/>
      <c r="AGK1684"/>
      <c r="AGL1684"/>
      <c r="AGM1684"/>
      <c r="AGN1684"/>
      <c r="AGO1684"/>
      <c r="AGP1684"/>
      <c r="AGQ1684"/>
      <c r="AGR1684"/>
      <c r="AGS1684"/>
      <c r="AGT1684"/>
      <c r="AGU1684"/>
      <c r="AGV1684"/>
      <c r="AGW1684"/>
      <c r="AGX1684"/>
      <c r="AGY1684"/>
      <c r="AGZ1684"/>
      <c r="AHA1684"/>
      <c r="AHB1684"/>
      <c r="AHC1684"/>
      <c r="AHD1684"/>
      <c r="AHE1684"/>
      <c r="AHF1684"/>
      <c r="AHG1684"/>
      <c r="AHH1684"/>
      <c r="AHI1684"/>
      <c r="AHJ1684"/>
      <c r="AHK1684"/>
      <c r="AHL1684"/>
      <c r="AHM1684"/>
      <c r="AHN1684"/>
      <c r="AHO1684"/>
      <c r="AHP1684"/>
      <c r="AHQ1684"/>
      <c r="AHR1684"/>
      <c r="AHS1684"/>
      <c r="AHT1684"/>
      <c r="AHU1684"/>
      <c r="AHV1684"/>
      <c r="AHW1684"/>
      <c r="AHX1684"/>
      <c r="AHY1684"/>
      <c r="AHZ1684"/>
      <c r="AIA1684"/>
      <c r="AIB1684"/>
      <c r="AIC1684"/>
      <c r="AID1684"/>
      <c r="AIE1684"/>
      <c r="AIF1684"/>
      <c r="AIG1684"/>
      <c r="AIH1684"/>
      <c r="AII1684"/>
      <c r="AIJ1684"/>
      <c r="AIK1684"/>
      <c r="AIL1684"/>
      <c r="AIM1684"/>
      <c r="AIN1684"/>
      <c r="AIO1684"/>
      <c r="AIP1684"/>
      <c r="AIQ1684"/>
      <c r="AIR1684"/>
      <c r="AIS1684"/>
      <c r="AIT1684"/>
      <c r="AIU1684"/>
      <c r="AIV1684"/>
      <c r="AIW1684"/>
      <c r="AIX1684"/>
      <c r="AIY1684"/>
      <c r="AIZ1684"/>
      <c r="AJA1684"/>
      <c r="AJB1684"/>
      <c r="AJC1684"/>
      <c r="AJD1684"/>
      <c r="AJE1684"/>
      <c r="AJF1684"/>
      <c r="AJG1684"/>
      <c r="AJH1684"/>
      <c r="AJI1684"/>
      <c r="AJJ1684"/>
      <c r="AJK1684"/>
      <c r="AJL1684"/>
      <c r="AJM1684"/>
      <c r="AJN1684"/>
      <c r="AJO1684"/>
      <c r="AJP1684"/>
      <c r="AJQ1684"/>
      <c r="AJR1684"/>
      <c r="AJS1684"/>
      <c r="AJT1684"/>
      <c r="AJU1684"/>
      <c r="AJV1684"/>
      <c r="AJW1684"/>
      <c r="AJX1684"/>
      <c r="AJY1684"/>
      <c r="AJZ1684"/>
      <c r="AKA1684"/>
      <c r="AKB1684"/>
      <c r="AKC1684"/>
      <c r="AKD1684"/>
      <c r="AKE1684"/>
      <c r="AKF1684"/>
      <c r="AKG1684"/>
      <c r="AKH1684"/>
      <c r="AKI1684"/>
      <c r="AKJ1684"/>
      <c r="AKK1684"/>
      <c r="AKL1684"/>
      <c r="AKM1684"/>
      <c r="AKN1684"/>
      <c r="AKO1684"/>
      <c r="AKP1684"/>
      <c r="AKQ1684"/>
      <c r="AKR1684"/>
      <c r="AKS1684"/>
      <c r="AKT1684"/>
      <c r="AKU1684"/>
      <c r="AKV1684"/>
      <c r="AKW1684"/>
      <c r="AKX1684"/>
      <c r="AKY1684"/>
      <c r="AKZ1684"/>
      <c r="ALA1684"/>
      <c r="ALB1684"/>
      <c r="ALC1684"/>
      <c r="ALD1684"/>
      <c r="ALE1684"/>
      <c r="ALF1684"/>
      <c r="ALG1684"/>
      <c r="ALH1684"/>
      <c r="ALI1684"/>
      <c r="ALJ1684"/>
      <c r="ALK1684"/>
      <c r="ALL1684"/>
      <c r="ALM1684"/>
      <c r="ALN1684"/>
      <c r="ALO1684"/>
      <c r="ALP1684"/>
      <c r="ALQ1684"/>
      <c r="ALR1684"/>
      <c r="ALS1684"/>
      <c r="ALT1684"/>
      <c r="ALU1684"/>
      <c r="ALV1684"/>
      <c r="ALW1684"/>
      <c r="ALX1684"/>
      <c r="ALY1684"/>
      <c r="ALZ1684"/>
      <c r="AMA1684"/>
      <c r="AMB1684"/>
      <c r="AMC1684"/>
      <c r="AMD1684"/>
      <c r="AME1684"/>
      <c r="AMF1684"/>
      <c r="AMG1684"/>
      <c r="AMH1684"/>
      <c r="AMI1684"/>
      <c r="AMJ1684"/>
      <c r="AMK1684"/>
      <c r="AML1684"/>
      <c r="AMM1684"/>
      <c r="AMN1684"/>
      <c r="AMO1684"/>
      <c r="AMP1684"/>
      <c r="AMQ1684"/>
      <c r="AMR1684"/>
      <c r="AMS1684"/>
      <c r="AMT1684"/>
      <c r="AMU1684"/>
      <c r="AMV1684"/>
      <c r="AMW1684"/>
      <c r="AMX1684"/>
      <c r="AMY1684"/>
      <c r="AMZ1684"/>
      <c r="ANA1684"/>
      <c r="ANB1684"/>
      <c r="ANC1684"/>
      <c r="AND1684"/>
      <c r="ANE1684"/>
      <c r="ANF1684"/>
      <c r="ANG1684"/>
      <c r="ANH1684"/>
      <c r="ANI1684"/>
      <c r="ANJ1684"/>
      <c r="ANK1684"/>
      <c r="ANL1684"/>
      <c r="ANM1684"/>
      <c r="ANN1684"/>
      <c r="ANO1684"/>
      <c r="ANP1684"/>
      <c r="ANQ1684"/>
      <c r="ANR1684"/>
      <c r="ANS1684"/>
      <c r="ANT1684"/>
      <c r="ANU1684"/>
      <c r="ANV1684"/>
      <c r="ANW1684"/>
      <c r="ANX1684"/>
      <c r="ANY1684"/>
      <c r="ANZ1684"/>
      <c r="AOA1684"/>
      <c r="AOB1684"/>
      <c r="AOC1684"/>
      <c r="AOD1684"/>
      <c r="AOE1684"/>
      <c r="AOF1684"/>
      <c r="AOG1684"/>
      <c r="AOH1684"/>
      <c r="AOI1684"/>
      <c r="AOJ1684"/>
      <c r="AOK1684"/>
      <c r="AOL1684"/>
      <c r="AOM1684"/>
      <c r="AON1684"/>
      <c r="AOO1684"/>
      <c r="AOP1684"/>
      <c r="AOQ1684"/>
      <c r="AOR1684"/>
      <c r="AOS1684"/>
      <c r="AOT1684"/>
      <c r="AOU1684"/>
      <c r="AOV1684"/>
      <c r="AOW1684"/>
      <c r="AOX1684"/>
      <c r="AOY1684"/>
      <c r="AOZ1684"/>
      <c r="APA1684"/>
      <c r="APB1684"/>
      <c r="APC1684"/>
      <c r="APD1684"/>
      <c r="APE1684"/>
      <c r="APF1684"/>
      <c r="APG1684"/>
      <c r="APH1684"/>
      <c r="API1684"/>
      <c r="APJ1684"/>
      <c r="APK1684"/>
      <c r="APL1684"/>
      <c r="APM1684"/>
      <c r="APN1684"/>
      <c r="APO1684"/>
      <c r="APP1684"/>
      <c r="APQ1684"/>
      <c r="APR1684"/>
      <c r="APS1684"/>
      <c r="APT1684"/>
      <c r="APU1684"/>
      <c r="APV1684"/>
      <c r="APW1684"/>
      <c r="APX1684"/>
      <c r="APY1684"/>
      <c r="APZ1684"/>
      <c r="AQA1684"/>
      <c r="AQB1684"/>
      <c r="AQC1684"/>
      <c r="AQD1684"/>
      <c r="AQE1684"/>
      <c r="AQF1684"/>
      <c r="AQG1684"/>
      <c r="AQH1684"/>
      <c r="AQI1684"/>
      <c r="AQJ1684"/>
      <c r="AQK1684"/>
      <c r="AQL1684"/>
      <c r="AQM1684"/>
      <c r="AQN1684"/>
      <c r="AQO1684"/>
      <c r="AQP1684"/>
      <c r="AQQ1684"/>
      <c r="AQR1684"/>
      <c r="AQS1684"/>
      <c r="AQT1684"/>
      <c r="AQU1684"/>
      <c r="AQV1684"/>
      <c r="AQW1684"/>
      <c r="AQX1684"/>
      <c r="AQY1684"/>
      <c r="AQZ1684"/>
      <c r="ARA1684"/>
      <c r="ARB1684"/>
      <c r="ARC1684"/>
      <c r="ARD1684"/>
      <c r="ARE1684"/>
      <c r="ARF1684"/>
      <c r="ARG1684"/>
      <c r="ARH1684"/>
      <c r="ARI1684"/>
      <c r="ARJ1684"/>
      <c r="ARK1684"/>
      <c r="ARL1684"/>
      <c r="ARM1684"/>
      <c r="ARN1684"/>
      <c r="ARO1684"/>
      <c r="ARP1684"/>
      <c r="ARQ1684"/>
      <c r="ARR1684"/>
      <c r="ARS1684"/>
      <c r="ART1684"/>
      <c r="ARU1684"/>
      <c r="ARV1684"/>
      <c r="ARW1684"/>
      <c r="ARX1684"/>
      <c r="ARY1684"/>
      <c r="ARZ1684"/>
      <c r="ASA1684"/>
      <c r="ASB1684"/>
      <c r="ASC1684"/>
      <c r="ASD1684"/>
      <c r="ASE1684"/>
      <c r="ASF1684"/>
      <c r="ASG1684"/>
      <c r="ASH1684"/>
      <c r="ASI1684"/>
      <c r="ASJ1684"/>
      <c r="ASK1684"/>
      <c r="ASL1684"/>
      <c r="ASM1684"/>
      <c r="ASN1684"/>
      <c r="ASO1684"/>
      <c r="ASP1684"/>
      <c r="ASQ1684"/>
      <c r="ASR1684"/>
      <c r="ASS1684"/>
      <c r="AST1684"/>
      <c r="ASU1684"/>
      <c r="ASV1684"/>
      <c r="ASW1684"/>
      <c r="ASX1684"/>
      <c r="ASY1684"/>
      <c r="ASZ1684"/>
      <c r="ATA1684"/>
      <c r="ATB1684"/>
      <c r="ATC1684"/>
      <c r="ATD1684"/>
      <c r="ATE1684"/>
      <c r="ATF1684"/>
      <c r="ATG1684"/>
      <c r="ATH1684"/>
      <c r="ATI1684"/>
      <c r="ATJ1684"/>
      <c r="ATK1684"/>
      <c r="ATL1684"/>
      <c r="ATM1684"/>
      <c r="ATN1684"/>
      <c r="ATO1684"/>
      <c r="ATP1684"/>
      <c r="ATQ1684"/>
      <c r="ATR1684"/>
      <c r="ATS1684"/>
      <c r="ATT1684"/>
      <c r="ATU1684"/>
      <c r="ATV1684"/>
      <c r="ATW1684"/>
      <c r="ATX1684"/>
      <c r="ATY1684"/>
      <c r="ATZ1684"/>
      <c r="AUA1684"/>
      <c r="AUB1684"/>
      <c r="AUC1684"/>
      <c r="AUD1684"/>
      <c r="AUE1684"/>
      <c r="AUF1684"/>
      <c r="AUG1684"/>
      <c r="AUH1684"/>
      <c r="AUI1684"/>
      <c r="AUJ1684"/>
      <c r="AUK1684"/>
      <c r="AUL1684"/>
      <c r="AUM1684"/>
      <c r="AUN1684"/>
      <c r="AUO1684"/>
      <c r="AUP1684"/>
      <c r="AUQ1684"/>
      <c r="AUR1684"/>
      <c r="AUS1684"/>
      <c r="AUT1684"/>
      <c r="AUU1684"/>
      <c r="AUV1684"/>
      <c r="AUW1684"/>
      <c r="AUX1684"/>
      <c r="AUY1684"/>
      <c r="AUZ1684"/>
      <c r="AVA1684"/>
      <c r="AVB1684"/>
      <c r="AVC1684"/>
      <c r="AVD1684"/>
      <c r="AVE1684"/>
      <c r="AVF1684"/>
      <c r="AVG1684"/>
      <c r="AVH1684"/>
      <c r="AVI1684"/>
      <c r="AVJ1684"/>
      <c r="AVK1684"/>
      <c r="AVL1684"/>
      <c r="AVM1684"/>
      <c r="AVN1684"/>
      <c r="AVO1684"/>
      <c r="AVP1684"/>
      <c r="AVQ1684"/>
      <c r="AVR1684"/>
      <c r="AVS1684"/>
      <c r="AVT1684"/>
      <c r="AVU1684"/>
      <c r="AVV1684"/>
      <c r="AVW1684"/>
      <c r="AVX1684"/>
      <c r="AVY1684"/>
      <c r="AVZ1684"/>
      <c r="AWA1684"/>
      <c r="AWB1684"/>
      <c r="AWC1684"/>
      <c r="AWD1684"/>
      <c r="AWE1684"/>
      <c r="AWF1684"/>
      <c r="AWG1684"/>
      <c r="AWH1684"/>
      <c r="AWI1684"/>
      <c r="AWJ1684"/>
      <c r="AWK1684"/>
      <c r="AWL1684"/>
      <c r="AWM1684"/>
      <c r="AWN1684"/>
      <c r="AWO1684"/>
      <c r="AWP1684"/>
      <c r="AWQ1684"/>
      <c r="AWR1684"/>
      <c r="AWS1684"/>
      <c r="AWT1684"/>
      <c r="AWU1684"/>
      <c r="AWV1684"/>
      <c r="AWW1684"/>
      <c r="AWX1684"/>
      <c r="AWY1684"/>
      <c r="AWZ1684"/>
      <c r="AXA1684"/>
      <c r="AXB1684"/>
      <c r="AXC1684"/>
      <c r="AXD1684"/>
      <c r="AXE1684"/>
      <c r="AXF1684"/>
      <c r="AXG1684"/>
      <c r="AXH1684"/>
      <c r="AXI1684"/>
      <c r="AXJ1684"/>
      <c r="AXK1684"/>
      <c r="AXL1684"/>
      <c r="AXM1684"/>
      <c r="AXN1684"/>
      <c r="AXO1684"/>
      <c r="AXP1684"/>
      <c r="AXQ1684"/>
      <c r="AXR1684"/>
      <c r="AXS1684"/>
      <c r="AXT1684"/>
      <c r="AXU1684"/>
      <c r="AXV1684"/>
      <c r="AXW1684"/>
      <c r="AXX1684"/>
      <c r="AXY1684"/>
      <c r="AXZ1684"/>
      <c r="AYA1684"/>
      <c r="AYB1684"/>
      <c r="AYC1684"/>
      <c r="AYD1684"/>
      <c r="AYE1684"/>
      <c r="AYF1684"/>
      <c r="AYG1684"/>
      <c r="AYH1684"/>
      <c r="AYI1684"/>
      <c r="AYJ1684"/>
      <c r="AYK1684"/>
      <c r="AYL1684"/>
      <c r="AYM1684"/>
      <c r="AYN1684"/>
      <c r="AYO1684"/>
      <c r="AYP1684"/>
      <c r="AYQ1684"/>
      <c r="AYR1684"/>
      <c r="AYS1684"/>
      <c r="AYT1684"/>
      <c r="AYU1684"/>
      <c r="AYV1684"/>
      <c r="AYW1684"/>
      <c r="AYX1684"/>
      <c r="AYY1684"/>
      <c r="AYZ1684"/>
      <c r="AZA1684"/>
      <c r="AZB1684"/>
      <c r="AZC1684"/>
      <c r="AZD1684"/>
      <c r="AZE1684"/>
      <c r="AZF1684"/>
      <c r="AZG1684"/>
      <c r="AZH1684"/>
      <c r="AZI1684"/>
      <c r="AZJ1684"/>
      <c r="AZK1684"/>
      <c r="AZL1684"/>
      <c r="AZM1684"/>
      <c r="AZN1684"/>
      <c r="AZO1684"/>
      <c r="AZP1684"/>
      <c r="AZQ1684"/>
      <c r="AZR1684"/>
      <c r="AZS1684"/>
      <c r="AZT1684"/>
      <c r="AZU1684"/>
      <c r="AZV1684"/>
      <c r="AZW1684"/>
      <c r="AZX1684"/>
      <c r="AZY1684"/>
      <c r="AZZ1684"/>
      <c r="BAA1684"/>
      <c r="BAB1684"/>
      <c r="BAC1684"/>
      <c r="BAD1684"/>
      <c r="BAE1684"/>
      <c r="BAF1684"/>
      <c r="BAG1684"/>
      <c r="BAH1684"/>
      <c r="BAI1684"/>
      <c r="BAJ1684"/>
      <c r="BAK1684"/>
      <c r="BAL1684"/>
      <c r="BAM1684"/>
      <c r="BAN1684"/>
      <c r="BAO1684"/>
      <c r="BAP1684"/>
      <c r="BAQ1684"/>
      <c r="BAR1684"/>
      <c r="BAS1684"/>
      <c r="BAT1684"/>
      <c r="BAU1684"/>
      <c r="BAV1684"/>
      <c r="BAW1684"/>
      <c r="BAX1684"/>
      <c r="BAY1684"/>
      <c r="BAZ1684"/>
      <c r="BBA1684"/>
      <c r="BBB1684"/>
      <c r="BBC1684"/>
      <c r="BBD1684"/>
      <c r="BBE1684"/>
      <c r="BBF1684"/>
      <c r="BBG1684"/>
      <c r="BBH1684"/>
      <c r="BBI1684"/>
      <c r="BBJ1684"/>
      <c r="BBK1684"/>
      <c r="BBL1684"/>
      <c r="BBM1684"/>
      <c r="BBN1684"/>
      <c r="BBO1684"/>
      <c r="BBP1684"/>
      <c r="BBQ1684"/>
      <c r="BBR1684"/>
      <c r="BBS1684"/>
      <c r="BBT1684"/>
      <c r="BBU1684"/>
      <c r="BBV1684"/>
      <c r="BBW1684"/>
      <c r="BBX1684"/>
      <c r="BBY1684"/>
      <c r="BBZ1684"/>
      <c r="BCA1684"/>
      <c r="BCB1684"/>
      <c r="BCC1684"/>
      <c r="BCD1684"/>
      <c r="BCE1684"/>
      <c r="BCF1684"/>
      <c r="BCG1684"/>
      <c r="BCH1684"/>
      <c r="BCI1684"/>
      <c r="BCJ1684"/>
      <c r="BCK1684"/>
      <c r="BCL1684"/>
      <c r="BCM1684"/>
      <c r="BCN1684"/>
      <c r="BCO1684"/>
      <c r="BCP1684"/>
      <c r="BCQ1684"/>
      <c r="BCR1684"/>
      <c r="BCS1684"/>
      <c r="BCT1684"/>
      <c r="BCU1684"/>
      <c r="BCV1684"/>
      <c r="BCW1684"/>
      <c r="BCX1684"/>
      <c r="BCY1684"/>
      <c r="BCZ1684"/>
      <c r="BDA1684"/>
      <c r="BDB1684"/>
      <c r="BDC1684"/>
      <c r="BDD1684"/>
      <c r="BDE1684"/>
      <c r="BDF1684"/>
      <c r="BDG1684"/>
      <c r="BDH1684"/>
      <c r="BDI1684"/>
      <c r="BDJ1684"/>
      <c r="BDK1684"/>
      <c r="BDL1684"/>
      <c r="BDM1684"/>
      <c r="BDN1684"/>
      <c r="BDO1684"/>
      <c r="BDP1684"/>
      <c r="BDQ1684"/>
      <c r="BDR1684"/>
      <c r="BDS1684"/>
      <c r="BDT1684"/>
      <c r="BDU1684"/>
      <c r="BDV1684"/>
      <c r="BDW1684"/>
      <c r="BDX1684"/>
      <c r="BDY1684"/>
      <c r="BDZ1684"/>
      <c r="BEA1684"/>
      <c r="BEB1684"/>
      <c r="BEC1684"/>
      <c r="BED1684"/>
      <c r="BEE1684"/>
      <c r="BEF1684"/>
      <c r="BEG1684"/>
      <c r="BEH1684"/>
      <c r="BEI1684"/>
      <c r="BEJ1684"/>
      <c r="BEK1684"/>
      <c r="BEL1684"/>
      <c r="BEM1684"/>
      <c r="BEN1684"/>
      <c r="BEO1684"/>
      <c r="BEP1684"/>
      <c r="BEQ1684"/>
      <c r="BER1684"/>
      <c r="BES1684"/>
      <c r="BET1684"/>
      <c r="BEU1684"/>
      <c r="BEV1684"/>
      <c r="BEW1684"/>
      <c r="BEX1684"/>
      <c r="BEY1684"/>
      <c r="BEZ1684"/>
      <c r="BFA1684"/>
      <c r="BFB1684"/>
      <c r="BFC1684"/>
      <c r="BFD1684"/>
      <c r="BFE1684"/>
      <c r="BFF1684"/>
      <c r="BFG1684"/>
      <c r="BFH1684"/>
      <c r="BFI1684"/>
      <c r="BFJ1684"/>
      <c r="BFK1684"/>
      <c r="BFL1684"/>
      <c r="BFM1684"/>
      <c r="BFN1684"/>
      <c r="BFO1684"/>
      <c r="BFP1684"/>
      <c r="BFQ1684"/>
      <c r="BFR1684"/>
      <c r="BFS1684"/>
      <c r="BFT1684"/>
      <c r="BFU1684"/>
      <c r="BFV1684"/>
      <c r="BFW1684"/>
      <c r="BFX1684"/>
      <c r="BFY1684"/>
      <c r="BFZ1684"/>
      <c r="BGA1684"/>
      <c r="BGB1684"/>
      <c r="BGC1684"/>
      <c r="BGD1684"/>
      <c r="BGE1684"/>
      <c r="BGF1684"/>
      <c r="BGG1684"/>
      <c r="BGH1684"/>
      <c r="BGI1684"/>
      <c r="BGJ1684"/>
      <c r="BGK1684"/>
      <c r="BGL1684"/>
      <c r="BGM1684"/>
      <c r="BGN1684"/>
      <c r="BGO1684"/>
      <c r="BGP1684"/>
      <c r="BGQ1684"/>
      <c r="BGR1684"/>
      <c r="BGS1684"/>
      <c r="BGT1684"/>
      <c r="BGU1684"/>
      <c r="BGV1684"/>
      <c r="BGW1684"/>
      <c r="BGX1684"/>
      <c r="BGY1684"/>
      <c r="BGZ1684"/>
      <c r="BHA1684"/>
      <c r="BHB1684"/>
      <c r="BHC1684"/>
      <c r="BHD1684"/>
      <c r="BHE1684"/>
      <c r="BHF1684"/>
      <c r="BHG1684"/>
      <c r="BHH1684"/>
      <c r="BHI1684"/>
      <c r="BHJ1684"/>
      <c r="BHK1684"/>
      <c r="BHL1684"/>
      <c r="BHM1684"/>
      <c r="BHN1684"/>
      <c r="BHO1684"/>
      <c r="BHP1684"/>
      <c r="BHQ1684"/>
      <c r="BHR1684"/>
      <c r="BHS1684"/>
      <c r="BHT1684"/>
      <c r="BHU1684"/>
      <c r="BHV1684"/>
      <c r="BHW1684"/>
      <c r="BHX1684"/>
      <c r="BHY1684"/>
      <c r="BHZ1684"/>
      <c r="BIA1684"/>
      <c r="BIB1684"/>
      <c r="BIC1684"/>
      <c r="BID1684"/>
      <c r="BIE1684"/>
      <c r="BIF1684"/>
      <c r="BIG1684"/>
      <c r="BIH1684"/>
      <c r="BII1684"/>
      <c r="BIJ1684"/>
      <c r="BIK1684"/>
      <c r="BIL1684"/>
      <c r="BIM1684"/>
      <c r="BIN1684"/>
      <c r="BIO1684"/>
      <c r="BIP1684"/>
      <c r="BIQ1684"/>
      <c r="BIR1684"/>
      <c r="BIS1684"/>
      <c r="BIT1684"/>
      <c r="BIU1684"/>
      <c r="BIV1684"/>
      <c r="BIW1684"/>
      <c r="BIX1684"/>
      <c r="BIY1684"/>
      <c r="BIZ1684"/>
      <c r="BJA1684"/>
      <c r="BJB1684"/>
      <c r="BJC1684"/>
      <c r="BJD1684"/>
      <c r="BJE1684"/>
      <c r="BJF1684"/>
      <c r="BJG1684"/>
      <c r="BJH1684"/>
      <c r="BJI1684"/>
      <c r="BJJ1684"/>
      <c r="BJK1684"/>
      <c r="BJL1684"/>
      <c r="BJM1684"/>
      <c r="BJN1684"/>
      <c r="BJO1684"/>
      <c r="BJP1684"/>
      <c r="BJQ1684"/>
      <c r="BJR1684"/>
      <c r="BJS1684"/>
      <c r="BJT1684"/>
      <c r="BJU1684"/>
      <c r="BJV1684"/>
      <c r="BJW1684"/>
      <c r="BJX1684"/>
      <c r="BJY1684"/>
      <c r="BJZ1684"/>
      <c r="BKA1684"/>
      <c r="BKB1684"/>
      <c r="BKC1684"/>
      <c r="BKD1684"/>
      <c r="BKE1684"/>
      <c r="BKF1684"/>
      <c r="BKG1684"/>
      <c r="BKH1684"/>
      <c r="BKI1684"/>
      <c r="BKJ1684"/>
      <c r="BKK1684"/>
      <c r="BKL1684"/>
      <c r="BKM1684"/>
      <c r="BKN1684"/>
      <c r="BKO1684"/>
      <c r="BKP1684"/>
      <c r="BKQ1684"/>
      <c r="BKR1684"/>
      <c r="BKS1684"/>
      <c r="BKT1684"/>
      <c r="BKU1684"/>
      <c r="BKV1684"/>
      <c r="BKW1684"/>
      <c r="BKX1684"/>
      <c r="BKY1684"/>
      <c r="BKZ1684"/>
      <c r="BLA1684"/>
      <c r="BLB1684"/>
      <c r="BLC1684"/>
      <c r="BLD1684"/>
      <c r="BLE1684"/>
      <c r="BLF1684"/>
      <c r="BLG1684"/>
      <c r="BLH1684"/>
      <c r="BLI1684"/>
      <c r="BLJ1684"/>
      <c r="BLK1684"/>
      <c r="BLL1684"/>
      <c r="BLM1684"/>
      <c r="BLN1684"/>
      <c r="BLO1684"/>
      <c r="BLP1684"/>
      <c r="BLQ1684"/>
      <c r="BLR1684"/>
      <c r="BLS1684"/>
      <c r="BLT1684"/>
      <c r="BLU1684"/>
      <c r="BLV1684"/>
      <c r="BLW1684"/>
      <c r="BLX1684"/>
      <c r="BLY1684"/>
      <c r="BLZ1684"/>
      <c r="BMA1684"/>
      <c r="BMB1684"/>
      <c r="BMC1684"/>
      <c r="BMD1684"/>
      <c r="BME1684"/>
      <c r="BMF1684"/>
      <c r="BMG1684"/>
      <c r="BMH1684"/>
      <c r="BMI1684"/>
      <c r="BMJ1684"/>
      <c r="BMK1684"/>
      <c r="BML1684"/>
      <c r="BMM1684"/>
      <c r="BMN1684"/>
      <c r="BMO1684"/>
      <c r="BMP1684"/>
      <c r="BMQ1684"/>
      <c r="BMR1684"/>
      <c r="BMS1684"/>
      <c r="BMT1684"/>
      <c r="BMU1684"/>
      <c r="BMV1684"/>
      <c r="BMW1684"/>
      <c r="BMX1684"/>
      <c r="BMY1684"/>
      <c r="BMZ1684"/>
      <c r="BNA1684"/>
      <c r="BNB1684"/>
      <c r="BNC1684"/>
      <c r="BND1684"/>
      <c r="BNE1684"/>
      <c r="BNF1684"/>
      <c r="BNG1684"/>
      <c r="BNH1684"/>
      <c r="BNI1684"/>
      <c r="BNJ1684"/>
      <c r="BNK1684"/>
      <c r="BNL1684"/>
      <c r="BNM1684"/>
      <c r="BNN1684"/>
      <c r="BNO1684"/>
      <c r="BNP1684"/>
      <c r="BNQ1684"/>
      <c r="BNR1684"/>
      <c r="BNS1684"/>
      <c r="BNT1684"/>
      <c r="BNU1684"/>
      <c r="BNV1684"/>
      <c r="BNW1684"/>
      <c r="BNX1684"/>
      <c r="BNY1684"/>
      <c r="BNZ1684"/>
      <c r="BOA1684"/>
      <c r="BOB1684"/>
      <c r="BOC1684"/>
      <c r="BOD1684"/>
      <c r="BOE1684"/>
      <c r="BOF1684"/>
      <c r="BOG1684"/>
      <c r="BOH1684"/>
      <c r="BOI1684"/>
      <c r="BOJ1684"/>
      <c r="BOK1684"/>
      <c r="BOL1684"/>
      <c r="BOM1684"/>
      <c r="BON1684"/>
      <c r="BOO1684"/>
      <c r="BOP1684"/>
      <c r="BOQ1684"/>
      <c r="BOR1684"/>
      <c r="BOS1684"/>
      <c r="BOT1684"/>
      <c r="BOU1684"/>
      <c r="BOV1684"/>
      <c r="BOW1684"/>
      <c r="BOX1684"/>
      <c r="BOY1684"/>
      <c r="BOZ1684"/>
      <c r="BPA1684"/>
      <c r="BPB1684"/>
      <c r="BPC1684"/>
      <c r="BPD1684"/>
      <c r="BPE1684"/>
      <c r="BPF1684"/>
      <c r="BPG1684"/>
      <c r="BPH1684"/>
      <c r="BPI1684"/>
      <c r="BPJ1684"/>
      <c r="BPK1684"/>
      <c r="BPL1684"/>
      <c r="BPM1684"/>
      <c r="BPN1684"/>
      <c r="BPO1684"/>
      <c r="BPP1684"/>
      <c r="BPQ1684"/>
      <c r="BPR1684"/>
      <c r="BPS1684"/>
      <c r="BPT1684"/>
      <c r="BPU1684"/>
      <c r="BPV1684"/>
      <c r="BPW1684"/>
      <c r="BPX1684"/>
      <c r="BPY1684"/>
      <c r="BPZ1684"/>
      <c r="BQA1684"/>
      <c r="BQB1684"/>
      <c r="BQC1684"/>
      <c r="BQD1684"/>
      <c r="BQE1684"/>
      <c r="BQF1684"/>
      <c r="BQG1684"/>
      <c r="BQH1684"/>
      <c r="BQI1684"/>
      <c r="BQJ1684"/>
      <c r="BQK1684"/>
      <c r="BQL1684"/>
      <c r="BQM1684"/>
      <c r="BQN1684"/>
      <c r="BQO1684"/>
      <c r="BQP1684"/>
      <c r="BQQ1684"/>
      <c r="BQR1684"/>
      <c r="BQS1684"/>
      <c r="BQT1684"/>
      <c r="BQU1684"/>
      <c r="BQV1684"/>
      <c r="BQW1684"/>
      <c r="BQX1684"/>
      <c r="BQY1684"/>
      <c r="BQZ1684"/>
      <c r="BRA1684"/>
      <c r="BRB1684"/>
      <c r="BRC1684"/>
      <c r="BRD1684"/>
      <c r="BRE1684"/>
      <c r="BRF1684"/>
      <c r="BRG1684"/>
      <c r="BRH1684"/>
      <c r="BRI1684"/>
      <c r="BRJ1684"/>
      <c r="BRK1684"/>
      <c r="BRL1684"/>
      <c r="BRM1684"/>
      <c r="BRN1684"/>
      <c r="BRO1684"/>
      <c r="BRP1684"/>
      <c r="BRQ1684"/>
      <c r="BRR1684"/>
      <c r="BRS1684"/>
      <c r="BRT1684"/>
      <c r="BRU1684"/>
      <c r="BRV1684"/>
      <c r="BRW1684"/>
      <c r="BRX1684"/>
      <c r="BRY1684"/>
      <c r="BRZ1684"/>
      <c r="BSA1684"/>
      <c r="BSB1684"/>
      <c r="BSC1684"/>
      <c r="BSD1684"/>
      <c r="BSE1684"/>
      <c r="BSF1684"/>
      <c r="BSG1684"/>
      <c r="BSH1684"/>
      <c r="BSI1684"/>
      <c r="BSJ1684"/>
      <c r="BSK1684"/>
      <c r="BSL1684"/>
      <c r="BSM1684"/>
      <c r="BSN1684"/>
      <c r="BSO1684"/>
      <c r="BSP1684"/>
      <c r="BSQ1684"/>
      <c r="BSR1684"/>
      <c r="BSS1684"/>
      <c r="BST1684"/>
      <c r="BSU1684"/>
      <c r="BSV1684"/>
      <c r="BSW1684"/>
      <c r="BSX1684"/>
      <c r="BSY1684"/>
      <c r="BSZ1684"/>
      <c r="BTA1684"/>
      <c r="BTB1684"/>
      <c r="BTC1684"/>
      <c r="BTD1684"/>
      <c r="BTE1684"/>
      <c r="BTF1684"/>
      <c r="BTG1684"/>
      <c r="BTH1684"/>
      <c r="BTI1684"/>
      <c r="BTJ1684"/>
      <c r="BTK1684"/>
      <c r="BTL1684"/>
      <c r="BTM1684"/>
      <c r="BTN1684"/>
      <c r="BTO1684"/>
      <c r="BTP1684"/>
      <c r="BTQ1684"/>
      <c r="BTR1684"/>
      <c r="BTS1684"/>
      <c r="BTT1684"/>
      <c r="BTU1684"/>
      <c r="BTV1684"/>
      <c r="BTW1684"/>
      <c r="BTX1684"/>
      <c r="BTY1684"/>
      <c r="BTZ1684"/>
      <c r="BUA1684"/>
      <c r="BUB1684"/>
      <c r="BUC1684"/>
      <c r="BUD1684"/>
      <c r="BUE1684"/>
      <c r="BUF1684"/>
      <c r="BUG1684"/>
      <c r="BUH1684"/>
      <c r="BUI1684"/>
      <c r="BUJ1684"/>
      <c r="BUK1684"/>
      <c r="BUL1684"/>
      <c r="BUM1684"/>
      <c r="BUN1684"/>
      <c r="BUO1684"/>
      <c r="BUP1684"/>
      <c r="BUQ1684"/>
      <c r="BUR1684"/>
      <c r="BUS1684"/>
      <c r="BUT1684"/>
      <c r="BUU1684"/>
      <c r="BUV1684"/>
      <c r="BUW1684"/>
      <c r="BUX1684"/>
      <c r="BUY1684"/>
      <c r="BUZ1684"/>
      <c r="BVA1684"/>
      <c r="BVB1684"/>
      <c r="BVC1684"/>
      <c r="BVD1684"/>
      <c r="BVE1684"/>
      <c r="BVF1684"/>
      <c r="BVG1684"/>
      <c r="BVH1684"/>
      <c r="BVI1684"/>
      <c r="BVJ1684"/>
      <c r="BVK1684"/>
      <c r="BVL1684"/>
      <c r="BVM1684"/>
      <c r="BVN1684"/>
      <c r="BVO1684"/>
      <c r="BVP1684"/>
      <c r="BVQ1684"/>
      <c r="BVR1684"/>
      <c r="BVS1684"/>
      <c r="BVT1684"/>
      <c r="BVU1684"/>
      <c r="BVV1684"/>
      <c r="BVW1684"/>
      <c r="BVX1684"/>
      <c r="BVY1684"/>
      <c r="BVZ1684"/>
      <c r="BWA1684"/>
      <c r="BWB1684"/>
      <c r="BWC1684"/>
      <c r="BWD1684"/>
      <c r="BWE1684"/>
      <c r="BWF1684"/>
      <c r="BWG1684"/>
      <c r="BWH1684"/>
      <c r="BWI1684"/>
      <c r="BWJ1684"/>
      <c r="BWK1684"/>
      <c r="BWL1684"/>
      <c r="BWM1684"/>
      <c r="BWN1684"/>
      <c r="BWO1684"/>
      <c r="BWP1684"/>
      <c r="BWQ1684"/>
      <c r="BWR1684"/>
      <c r="BWS1684"/>
      <c r="BWT1684"/>
      <c r="BWU1684"/>
      <c r="BWV1684"/>
      <c r="BWW1684"/>
      <c r="BWX1684"/>
      <c r="BWY1684"/>
      <c r="BWZ1684"/>
      <c r="BXA1684"/>
      <c r="BXB1684"/>
      <c r="BXC1684"/>
      <c r="BXD1684"/>
      <c r="BXE1684"/>
      <c r="BXF1684"/>
      <c r="BXG1684"/>
      <c r="BXH1684"/>
      <c r="BXI1684"/>
      <c r="BXJ1684"/>
      <c r="BXK1684"/>
      <c r="BXL1684"/>
      <c r="BXM1684"/>
      <c r="BXN1684"/>
      <c r="BXO1684"/>
      <c r="BXP1684"/>
      <c r="BXQ1684"/>
      <c r="BXR1684"/>
      <c r="BXS1684"/>
      <c r="BXT1684"/>
      <c r="BXU1684"/>
      <c r="BXV1684"/>
      <c r="BXW1684"/>
      <c r="BXX1684"/>
      <c r="BXY1684"/>
      <c r="BXZ1684"/>
      <c r="BYA1684"/>
      <c r="BYB1684"/>
      <c r="BYC1684"/>
      <c r="BYD1684"/>
      <c r="BYE1684"/>
      <c r="BYF1684"/>
      <c r="BYG1684"/>
      <c r="BYH1684"/>
      <c r="BYI1684"/>
      <c r="BYJ1684"/>
      <c r="BYK1684"/>
      <c r="BYL1684"/>
      <c r="BYM1684"/>
      <c r="BYN1684"/>
      <c r="BYO1684"/>
      <c r="BYP1684"/>
      <c r="BYQ1684"/>
      <c r="BYR1684"/>
      <c r="BYS1684"/>
      <c r="BYT1684"/>
      <c r="BYU1684"/>
      <c r="BYV1684"/>
      <c r="BYW1684"/>
      <c r="BYX1684"/>
      <c r="BYY1684"/>
      <c r="BYZ1684"/>
      <c r="BZA1684"/>
      <c r="BZB1684"/>
      <c r="BZC1684"/>
      <c r="BZD1684"/>
      <c r="BZE1684"/>
      <c r="BZF1684"/>
      <c r="BZG1684"/>
      <c r="BZH1684"/>
      <c r="BZI1684"/>
      <c r="BZJ1684"/>
      <c r="BZK1684"/>
      <c r="BZL1684"/>
      <c r="BZM1684"/>
      <c r="BZN1684"/>
      <c r="BZO1684"/>
      <c r="BZP1684"/>
      <c r="BZQ1684"/>
      <c r="BZR1684"/>
      <c r="BZS1684"/>
      <c r="BZT1684"/>
      <c r="BZU1684"/>
      <c r="BZV1684"/>
      <c r="BZW1684"/>
      <c r="BZX1684"/>
      <c r="BZY1684"/>
      <c r="BZZ1684"/>
      <c r="CAA1684"/>
      <c r="CAB1684"/>
      <c r="CAC1684"/>
      <c r="CAD1684"/>
      <c r="CAE1684"/>
      <c r="CAF1684"/>
      <c r="CAG1684"/>
      <c r="CAH1684"/>
      <c r="CAI1684"/>
      <c r="CAJ1684"/>
      <c r="CAK1684"/>
      <c r="CAL1684"/>
      <c r="CAM1684"/>
      <c r="CAN1684"/>
      <c r="CAO1684"/>
      <c r="CAP1684"/>
      <c r="CAQ1684"/>
      <c r="CAR1684"/>
      <c r="CAS1684"/>
      <c r="CAT1684"/>
      <c r="CAU1684"/>
      <c r="CAV1684"/>
      <c r="CAW1684"/>
      <c r="CAX1684"/>
      <c r="CAY1684"/>
      <c r="CAZ1684"/>
      <c r="CBA1684"/>
      <c r="CBB1684"/>
      <c r="CBC1684"/>
      <c r="CBD1684"/>
      <c r="CBE1684"/>
      <c r="CBF1684"/>
      <c r="CBG1684"/>
      <c r="CBH1684"/>
      <c r="CBI1684"/>
      <c r="CBJ1684"/>
      <c r="CBK1684"/>
      <c r="CBL1684"/>
      <c r="CBM1684"/>
      <c r="CBN1684"/>
      <c r="CBO1684"/>
      <c r="CBP1684"/>
      <c r="CBQ1684"/>
      <c r="CBR1684"/>
      <c r="CBS1684"/>
      <c r="CBT1684"/>
      <c r="CBU1684"/>
      <c r="CBV1684"/>
      <c r="CBW1684"/>
      <c r="CBX1684"/>
      <c r="CBY1684"/>
      <c r="CBZ1684"/>
      <c r="CCA1684"/>
      <c r="CCB1684"/>
      <c r="CCC1684"/>
      <c r="CCD1684"/>
      <c r="CCE1684"/>
      <c r="CCF1684"/>
      <c r="CCG1684"/>
      <c r="CCH1684"/>
      <c r="CCI1684"/>
      <c r="CCJ1684"/>
      <c r="CCK1684"/>
      <c r="CCL1684"/>
      <c r="CCM1684"/>
      <c r="CCN1684"/>
      <c r="CCO1684"/>
      <c r="CCP1684"/>
      <c r="CCQ1684"/>
      <c r="CCR1684"/>
      <c r="CCS1684"/>
      <c r="CCT1684"/>
      <c r="CCU1684"/>
      <c r="CCV1684"/>
      <c r="CCW1684"/>
      <c r="CCX1684"/>
      <c r="CCY1684"/>
      <c r="CCZ1684"/>
      <c r="CDA1684"/>
      <c r="CDB1684"/>
      <c r="CDC1684"/>
      <c r="CDD1684"/>
      <c r="CDE1684"/>
      <c r="CDF1684"/>
      <c r="CDG1684"/>
      <c r="CDH1684"/>
      <c r="CDI1684"/>
      <c r="CDJ1684"/>
      <c r="CDK1684"/>
      <c r="CDL1684"/>
      <c r="CDM1684"/>
      <c r="CDN1684"/>
      <c r="CDO1684"/>
      <c r="CDP1684"/>
      <c r="CDQ1684"/>
      <c r="CDR1684"/>
      <c r="CDS1684"/>
      <c r="CDT1684"/>
      <c r="CDU1684"/>
      <c r="CDV1684"/>
      <c r="CDW1684"/>
      <c r="CDX1684"/>
      <c r="CDY1684"/>
      <c r="CDZ1684"/>
      <c r="CEA1684"/>
      <c r="CEB1684"/>
      <c r="CEC1684"/>
      <c r="CED1684"/>
      <c r="CEE1684"/>
      <c r="CEF1684"/>
      <c r="CEG1684"/>
      <c r="CEH1684"/>
      <c r="CEI1684"/>
      <c r="CEJ1684"/>
      <c r="CEK1684"/>
      <c r="CEL1684"/>
      <c r="CEM1684"/>
      <c r="CEN1684"/>
      <c r="CEO1684"/>
      <c r="CEP1684"/>
      <c r="CEQ1684"/>
      <c r="CER1684"/>
      <c r="CES1684"/>
      <c r="CET1684"/>
      <c r="CEU1684"/>
      <c r="CEV1684"/>
      <c r="CEW1684"/>
      <c r="CEX1684"/>
      <c r="CEY1684"/>
      <c r="CEZ1684"/>
      <c r="CFA1684"/>
      <c r="CFB1684"/>
      <c r="CFC1684"/>
      <c r="CFD1684"/>
      <c r="CFE1684"/>
      <c r="CFF1684"/>
      <c r="CFG1684"/>
      <c r="CFH1684"/>
      <c r="CFI1684"/>
      <c r="CFJ1684"/>
      <c r="CFK1684"/>
      <c r="CFL1684"/>
      <c r="CFM1684"/>
      <c r="CFN1684"/>
      <c r="CFO1684"/>
      <c r="CFP1684"/>
      <c r="CFQ1684"/>
      <c r="CFR1684"/>
      <c r="CFS1684"/>
      <c r="CFT1684"/>
      <c r="CFU1684"/>
      <c r="CFV1684"/>
      <c r="CFW1684"/>
      <c r="CFX1684"/>
      <c r="CFY1684"/>
      <c r="CFZ1684"/>
      <c r="CGA1684"/>
      <c r="CGB1684"/>
      <c r="CGC1684"/>
      <c r="CGD1684"/>
      <c r="CGE1684"/>
      <c r="CGF1684"/>
      <c r="CGG1684"/>
      <c r="CGH1684"/>
      <c r="CGI1684"/>
      <c r="CGJ1684"/>
      <c r="CGK1684"/>
      <c r="CGL1684"/>
      <c r="CGM1684"/>
      <c r="CGN1684"/>
      <c r="CGO1684"/>
      <c r="CGP1684"/>
      <c r="CGQ1684"/>
      <c r="CGR1684"/>
      <c r="CGS1684"/>
      <c r="CGT1684"/>
      <c r="CGU1684"/>
      <c r="CGV1684"/>
      <c r="CGW1684"/>
      <c r="CGX1684"/>
      <c r="CGY1684"/>
      <c r="CGZ1684"/>
      <c r="CHA1684"/>
      <c r="CHB1684"/>
      <c r="CHC1684"/>
      <c r="CHD1684"/>
      <c r="CHE1684"/>
      <c r="CHF1684"/>
      <c r="CHG1684"/>
      <c r="CHH1684"/>
      <c r="CHI1684"/>
      <c r="CHJ1684"/>
      <c r="CHK1684"/>
      <c r="CHL1684"/>
      <c r="CHM1684"/>
      <c r="CHN1684"/>
      <c r="CHO1684"/>
      <c r="CHP1684"/>
      <c r="CHQ1684"/>
      <c r="CHR1684"/>
      <c r="CHS1684"/>
      <c r="CHT1684"/>
      <c r="CHU1684"/>
      <c r="CHV1684"/>
      <c r="CHW1684"/>
      <c r="CHX1684"/>
      <c r="CHY1684"/>
      <c r="CHZ1684"/>
      <c r="CIA1684"/>
      <c r="CIB1684"/>
      <c r="CIC1684"/>
      <c r="CID1684"/>
      <c r="CIE1684"/>
      <c r="CIF1684"/>
      <c r="CIG1684"/>
      <c r="CIH1684"/>
      <c r="CII1684"/>
      <c r="CIJ1684"/>
      <c r="CIK1684"/>
      <c r="CIL1684"/>
      <c r="CIM1684"/>
      <c r="CIN1684"/>
      <c r="CIO1684"/>
      <c r="CIP1684"/>
      <c r="CIQ1684"/>
      <c r="CIR1684"/>
      <c r="CIS1684"/>
      <c r="CIT1684"/>
      <c r="CIU1684"/>
      <c r="CIV1684"/>
      <c r="CIW1684"/>
      <c r="CIX1684"/>
      <c r="CIY1684"/>
      <c r="CIZ1684"/>
      <c r="CJA1684"/>
      <c r="CJB1684"/>
      <c r="CJC1684"/>
      <c r="CJD1684"/>
      <c r="CJE1684"/>
      <c r="CJF1684"/>
      <c r="CJG1684"/>
      <c r="CJH1684"/>
      <c r="CJI1684"/>
      <c r="CJJ1684"/>
      <c r="CJK1684"/>
      <c r="CJL1684"/>
      <c r="CJM1684"/>
      <c r="CJN1684"/>
      <c r="CJO1684"/>
      <c r="CJP1684"/>
      <c r="CJQ1684"/>
      <c r="CJR1684"/>
      <c r="CJS1684"/>
      <c r="CJT1684"/>
      <c r="CJU1684"/>
      <c r="CJV1684"/>
      <c r="CJW1684"/>
      <c r="CJX1684"/>
      <c r="CJY1684"/>
      <c r="CJZ1684"/>
      <c r="CKA1684"/>
      <c r="CKB1684"/>
      <c r="CKC1684"/>
      <c r="CKD1684"/>
      <c r="CKE1684"/>
      <c r="CKF1684"/>
      <c r="CKG1684"/>
      <c r="CKH1684"/>
      <c r="CKI1684"/>
      <c r="CKJ1684"/>
      <c r="CKK1684"/>
      <c r="CKL1684"/>
      <c r="CKM1684"/>
      <c r="CKN1684"/>
      <c r="CKO1684"/>
      <c r="CKP1684"/>
      <c r="CKQ1684"/>
      <c r="CKR1684"/>
      <c r="CKS1684"/>
      <c r="CKT1684"/>
      <c r="CKU1684"/>
      <c r="CKV1684"/>
      <c r="CKW1684"/>
      <c r="CKX1684"/>
      <c r="CKY1684"/>
      <c r="CKZ1684"/>
      <c r="CLA1684"/>
      <c r="CLB1684"/>
      <c r="CLC1684"/>
      <c r="CLD1684"/>
      <c r="CLE1684"/>
      <c r="CLF1684"/>
      <c r="CLG1684"/>
      <c r="CLH1684"/>
      <c r="CLI1684"/>
      <c r="CLJ1684"/>
      <c r="CLK1684"/>
      <c r="CLL1684"/>
      <c r="CLM1684"/>
      <c r="CLN1684"/>
      <c r="CLO1684"/>
      <c r="CLP1684"/>
      <c r="CLQ1684"/>
      <c r="CLR1684"/>
      <c r="CLS1684"/>
      <c r="CLT1684"/>
      <c r="CLU1684"/>
      <c r="CLV1684"/>
      <c r="CLW1684"/>
      <c r="CLX1684"/>
      <c r="CLY1684"/>
      <c r="CLZ1684"/>
      <c r="CMA1684"/>
      <c r="CMB1684"/>
      <c r="CMC1684"/>
      <c r="CMD1684"/>
      <c r="CME1684"/>
      <c r="CMF1684"/>
      <c r="CMG1684"/>
      <c r="CMH1684"/>
      <c r="CMI1684"/>
      <c r="CMJ1684"/>
      <c r="CMK1684"/>
      <c r="CML1684"/>
      <c r="CMM1684"/>
      <c r="CMN1684"/>
      <c r="CMO1684"/>
      <c r="CMP1684"/>
      <c r="CMQ1684"/>
      <c r="CMR1684"/>
      <c r="CMS1684"/>
      <c r="CMT1684"/>
      <c r="CMU1684"/>
      <c r="CMV1684"/>
      <c r="CMW1684"/>
      <c r="CMX1684"/>
      <c r="CMY1684"/>
      <c r="CMZ1684"/>
      <c r="CNA1684"/>
      <c r="CNB1684"/>
      <c r="CNC1684"/>
      <c r="CND1684"/>
      <c r="CNE1684"/>
      <c r="CNF1684"/>
      <c r="CNG1684"/>
      <c r="CNH1684"/>
      <c r="CNI1684"/>
      <c r="CNJ1684"/>
      <c r="CNK1684"/>
      <c r="CNL1684"/>
      <c r="CNM1684"/>
      <c r="CNN1684"/>
      <c r="CNO1684"/>
      <c r="CNP1684"/>
      <c r="CNQ1684"/>
      <c r="CNR1684"/>
      <c r="CNS1684"/>
      <c r="CNT1684"/>
      <c r="CNU1684"/>
      <c r="CNV1684"/>
      <c r="CNW1684"/>
      <c r="CNX1684"/>
      <c r="CNY1684"/>
      <c r="CNZ1684"/>
      <c r="COA1684"/>
      <c r="COB1684"/>
      <c r="COC1684"/>
      <c r="COD1684"/>
      <c r="COE1684"/>
      <c r="COF1684"/>
      <c r="COG1684"/>
      <c r="COH1684"/>
      <c r="COI1684"/>
      <c r="COJ1684"/>
      <c r="COK1684"/>
      <c r="COL1684"/>
      <c r="COM1684"/>
      <c r="CON1684"/>
      <c r="COO1684"/>
      <c r="COP1684"/>
      <c r="COQ1684"/>
      <c r="COR1684"/>
      <c r="COS1684"/>
      <c r="COT1684"/>
      <c r="COU1684"/>
      <c r="COV1684"/>
      <c r="COW1684"/>
      <c r="COX1684"/>
      <c r="COY1684"/>
      <c r="COZ1684"/>
      <c r="CPA1684"/>
      <c r="CPB1684"/>
      <c r="CPC1684"/>
      <c r="CPD1684"/>
      <c r="CPE1684"/>
      <c r="CPF1684"/>
      <c r="CPG1684"/>
      <c r="CPH1684"/>
      <c r="CPI1684"/>
      <c r="CPJ1684"/>
      <c r="CPK1684"/>
      <c r="CPL1684"/>
      <c r="CPM1684"/>
      <c r="CPN1684"/>
      <c r="CPO1684"/>
      <c r="CPP1684"/>
      <c r="CPQ1684"/>
      <c r="CPR1684"/>
      <c r="CPS1684"/>
      <c r="CPT1684"/>
      <c r="CPU1684"/>
      <c r="CPV1684"/>
      <c r="CPW1684"/>
      <c r="CPX1684"/>
      <c r="CPY1684"/>
      <c r="CPZ1684"/>
      <c r="CQA1684"/>
      <c r="CQB1684"/>
      <c r="CQC1684"/>
      <c r="CQD1684"/>
      <c r="CQE1684"/>
      <c r="CQF1684"/>
      <c r="CQG1684"/>
      <c r="CQH1684"/>
      <c r="CQI1684"/>
      <c r="CQJ1684"/>
      <c r="CQK1684"/>
      <c r="CQL1684"/>
      <c r="CQM1684"/>
      <c r="CQN1684"/>
      <c r="CQO1684"/>
      <c r="CQP1684"/>
      <c r="CQQ1684"/>
      <c r="CQR1684"/>
      <c r="CQS1684"/>
      <c r="CQT1684"/>
      <c r="CQU1684"/>
      <c r="CQV1684"/>
      <c r="CQW1684"/>
      <c r="CQX1684"/>
      <c r="CQY1684"/>
      <c r="CQZ1684"/>
      <c r="CRA1684"/>
      <c r="CRB1684"/>
      <c r="CRC1684"/>
      <c r="CRD1684"/>
      <c r="CRE1684"/>
      <c r="CRF1684"/>
      <c r="CRG1684"/>
      <c r="CRH1684"/>
      <c r="CRI1684"/>
      <c r="CRJ1684"/>
      <c r="CRK1684"/>
      <c r="CRL1684"/>
      <c r="CRM1684"/>
      <c r="CRN1684"/>
      <c r="CRO1684"/>
      <c r="CRP1684"/>
      <c r="CRQ1684"/>
      <c r="CRR1684"/>
      <c r="CRS1684"/>
      <c r="CRT1684"/>
      <c r="CRU1684"/>
      <c r="CRV1684"/>
      <c r="CRW1684"/>
      <c r="CRX1684"/>
      <c r="CRY1684"/>
      <c r="CRZ1684"/>
      <c r="CSA1684"/>
      <c r="CSB1684"/>
      <c r="CSC1684"/>
      <c r="CSD1684"/>
      <c r="CSE1684"/>
      <c r="CSF1684"/>
      <c r="CSG1684"/>
      <c r="CSH1684"/>
      <c r="CSI1684"/>
      <c r="CSJ1684"/>
      <c r="CSK1684"/>
      <c r="CSL1684"/>
      <c r="CSM1684"/>
      <c r="CSN1684"/>
      <c r="CSO1684"/>
      <c r="CSP1684"/>
      <c r="CSQ1684"/>
      <c r="CSR1684"/>
      <c r="CSS1684"/>
      <c r="CST1684"/>
      <c r="CSU1684"/>
      <c r="CSV1684"/>
      <c r="CSW1684"/>
      <c r="CSX1684"/>
      <c r="CSY1684"/>
      <c r="CSZ1684"/>
      <c r="CTA1684"/>
      <c r="CTB1684"/>
      <c r="CTC1684"/>
      <c r="CTD1684"/>
      <c r="CTE1684"/>
      <c r="CTF1684"/>
      <c r="CTG1684"/>
      <c r="CTH1684"/>
      <c r="CTI1684"/>
      <c r="CTJ1684"/>
      <c r="CTK1684"/>
      <c r="CTL1684"/>
      <c r="CTM1684"/>
      <c r="CTN1684"/>
      <c r="CTO1684"/>
      <c r="CTP1684"/>
      <c r="CTQ1684"/>
      <c r="CTR1684"/>
      <c r="CTS1684"/>
      <c r="CTT1684"/>
      <c r="CTU1684"/>
      <c r="CTV1684"/>
      <c r="CTW1684"/>
      <c r="CTX1684"/>
      <c r="CTY1684"/>
      <c r="CTZ1684"/>
      <c r="CUA1684"/>
      <c r="CUB1684"/>
      <c r="CUC1684"/>
      <c r="CUD1684"/>
      <c r="CUE1684"/>
      <c r="CUF1684"/>
      <c r="CUG1684"/>
      <c r="CUH1684"/>
      <c r="CUI1684"/>
      <c r="CUJ1684"/>
      <c r="CUK1684"/>
      <c r="CUL1684"/>
      <c r="CUM1684"/>
      <c r="CUN1684"/>
      <c r="CUO1684"/>
      <c r="CUP1684"/>
      <c r="CUQ1684"/>
      <c r="CUR1684"/>
      <c r="CUS1684"/>
      <c r="CUT1684"/>
      <c r="CUU1684"/>
      <c r="CUV1684"/>
      <c r="CUW1684"/>
      <c r="CUX1684"/>
      <c r="CUY1684"/>
      <c r="CUZ1684"/>
      <c r="CVA1684"/>
      <c r="CVB1684"/>
      <c r="CVC1684"/>
      <c r="CVD1684"/>
      <c r="CVE1684"/>
      <c r="CVF1684"/>
      <c r="CVG1684"/>
      <c r="CVH1684"/>
      <c r="CVI1684"/>
      <c r="CVJ1684"/>
      <c r="CVK1684"/>
      <c r="CVL1684"/>
      <c r="CVM1684"/>
      <c r="CVN1684"/>
      <c r="CVO1684"/>
      <c r="CVP1684"/>
      <c r="CVQ1684"/>
      <c r="CVR1684"/>
      <c r="CVS1684"/>
      <c r="CVT1684"/>
      <c r="CVU1684"/>
      <c r="CVV1684"/>
      <c r="CVW1684"/>
      <c r="CVX1684"/>
      <c r="CVY1684"/>
      <c r="CVZ1684"/>
      <c r="CWA1684"/>
      <c r="CWB1684"/>
      <c r="CWC1684"/>
      <c r="CWD1684"/>
      <c r="CWE1684"/>
      <c r="CWF1684"/>
      <c r="CWG1684"/>
      <c r="CWH1684"/>
      <c r="CWI1684"/>
      <c r="CWJ1684"/>
      <c r="CWK1684"/>
      <c r="CWL1684"/>
      <c r="CWM1684"/>
      <c r="CWN1684"/>
      <c r="CWO1684"/>
      <c r="CWP1684"/>
      <c r="CWQ1684"/>
      <c r="CWR1684"/>
      <c r="CWS1684"/>
      <c r="CWT1684"/>
      <c r="CWU1684"/>
      <c r="CWV1684"/>
      <c r="CWW1684"/>
      <c r="CWX1684"/>
      <c r="CWY1684"/>
      <c r="CWZ1684"/>
      <c r="CXA1684"/>
      <c r="CXB1684"/>
      <c r="CXC1684"/>
      <c r="CXD1684"/>
      <c r="CXE1684"/>
      <c r="CXF1684"/>
      <c r="CXG1684"/>
      <c r="CXH1684"/>
      <c r="CXI1684"/>
      <c r="CXJ1684"/>
      <c r="CXK1684"/>
      <c r="CXL1684"/>
      <c r="CXM1684"/>
      <c r="CXN1684"/>
      <c r="CXO1684"/>
      <c r="CXP1684"/>
      <c r="CXQ1684"/>
      <c r="CXR1684"/>
      <c r="CXS1684"/>
      <c r="CXT1684"/>
      <c r="CXU1684"/>
      <c r="CXV1684"/>
      <c r="CXW1684"/>
      <c r="CXX1684"/>
      <c r="CXY1684"/>
      <c r="CXZ1684"/>
      <c r="CYA1684"/>
      <c r="CYB1684"/>
      <c r="CYC1684"/>
      <c r="CYD1684"/>
      <c r="CYE1684"/>
      <c r="CYF1684"/>
      <c r="CYG1684"/>
      <c r="CYH1684"/>
      <c r="CYI1684"/>
      <c r="CYJ1684"/>
      <c r="CYK1684"/>
      <c r="CYL1684"/>
      <c r="CYM1684"/>
      <c r="CYN1684"/>
      <c r="CYO1684"/>
      <c r="CYP1684"/>
      <c r="CYQ1684"/>
      <c r="CYR1684"/>
      <c r="CYS1684"/>
      <c r="CYT1684"/>
      <c r="CYU1684"/>
      <c r="CYV1684"/>
      <c r="CYW1684"/>
      <c r="CYX1684"/>
      <c r="CYY1684"/>
      <c r="CYZ1684"/>
      <c r="CZA1684"/>
      <c r="CZB1684"/>
      <c r="CZC1684"/>
      <c r="CZD1684"/>
      <c r="CZE1684"/>
      <c r="CZF1684"/>
      <c r="CZG1684"/>
      <c r="CZH1684"/>
      <c r="CZI1684"/>
      <c r="CZJ1684"/>
      <c r="CZK1684"/>
      <c r="CZL1684"/>
      <c r="CZM1684"/>
      <c r="CZN1684"/>
      <c r="CZO1684"/>
      <c r="CZP1684"/>
      <c r="CZQ1684"/>
      <c r="CZR1684"/>
      <c r="CZS1684"/>
      <c r="CZT1684"/>
      <c r="CZU1684"/>
      <c r="CZV1684"/>
      <c r="CZW1684"/>
      <c r="CZX1684"/>
      <c r="CZY1684"/>
      <c r="CZZ1684"/>
      <c r="DAA1684"/>
      <c r="DAB1684"/>
      <c r="DAC1684"/>
      <c r="DAD1684"/>
      <c r="DAE1684"/>
      <c r="DAF1684"/>
      <c r="DAG1684"/>
      <c r="DAH1684"/>
      <c r="DAI1684"/>
      <c r="DAJ1684"/>
      <c r="DAK1684"/>
      <c r="DAL1684"/>
      <c r="DAM1684"/>
      <c r="DAN1684"/>
      <c r="DAO1684"/>
      <c r="DAP1684"/>
      <c r="DAQ1684"/>
      <c r="DAR1684"/>
      <c r="DAS1684"/>
      <c r="DAT1684"/>
      <c r="DAU1684"/>
      <c r="DAV1684"/>
      <c r="DAW1684"/>
      <c r="DAX1684"/>
      <c r="DAY1684"/>
      <c r="DAZ1684"/>
      <c r="DBA1684"/>
      <c r="DBB1684"/>
      <c r="DBC1684"/>
      <c r="DBD1684"/>
      <c r="DBE1684"/>
      <c r="DBF1684"/>
      <c r="DBG1684"/>
      <c r="DBH1684"/>
      <c r="DBI1684"/>
      <c r="DBJ1684"/>
      <c r="DBK1684"/>
      <c r="DBL1684"/>
      <c r="DBM1684"/>
      <c r="DBN1684"/>
      <c r="DBO1684"/>
      <c r="DBP1684"/>
      <c r="DBQ1684"/>
      <c r="DBR1684"/>
      <c r="DBS1684"/>
      <c r="DBT1684"/>
      <c r="DBU1684"/>
      <c r="DBV1684"/>
      <c r="DBW1684"/>
      <c r="DBX1684"/>
      <c r="DBY1684"/>
      <c r="DBZ1684"/>
      <c r="DCA1684"/>
      <c r="DCB1684"/>
      <c r="DCC1684"/>
      <c r="DCD1684"/>
      <c r="DCE1684"/>
      <c r="DCF1684"/>
      <c r="DCG1684"/>
      <c r="DCH1684"/>
      <c r="DCI1684"/>
      <c r="DCJ1684"/>
      <c r="DCK1684"/>
      <c r="DCL1684"/>
      <c r="DCM1684"/>
      <c r="DCN1684"/>
      <c r="DCO1684"/>
      <c r="DCP1684"/>
      <c r="DCQ1684"/>
      <c r="DCR1684"/>
      <c r="DCS1684"/>
      <c r="DCT1684"/>
      <c r="DCU1684"/>
      <c r="DCV1684"/>
      <c r="DCW1684"/>
      <c r="DCX1684"/>
      <c r="DCY1684"/>
      <c r="DCZ1684"/>
      <c r="DDA1684"/>
      <c r="DDB1684"/>
      <c r="DDC1684"/>
      <c r="DDD1684"/>
      <c r="DDE1684"/>
      <c r="DDF1684"/>
      <c r="DDG1684"/>
      <c r="DDH1684"/>
      <c r="DDI1684"/>
      <c r="DDJ1684"/>
      <c r="DDK1684"/>
      <c r="DDL1684"/>
      <c r="DDM1684"/>
      <c r="DDN1684"/>
      <c r="DDO1684"/>
      <c r="DDP1684"/>
      <c r="DDQ1684"/>
      <c r="DDR1684"/>
      <c r="DDS1684"/>
      <c r="DDT1684"/>
      <c r="DDU1684"/>
      <c r="DDV1684"/>
      <c r="DDW1684"/>
      <c r="DDX1684"/>
      <c r="DDY1684"/>
      <c r="DDZ1684"/>
      <c r="DEA1684"/>
      <c r="DEB1684"/>
      <c r="DEC1684"/>
      <c r="DED1684"/>
      <c r="DEE1684"/>
      <c r="DEF1684"/>
      <c r="DEG1684"/>
      <c r="DEH1684"/>
      <c r="DEI1684"/>
      <c r="DEJ1684"/>
      <c r="DEK1684"/>
      <c r="DEL1684"/>
      <c r="DEM1684"/>
      <c r="DEN1684"/>
      <c r="DEO1684"/>
      <c r="DEP1684"/>
      <c r="DEQ1684"/>
      <c r="DER1684"/>
      <c r="DES1684"/>
      <c r="DET1684"/>
      <c r="DEU1684"/>
      <c r="DEV1684"/>
      <c r="DEW1684"/>
      <c r="DEX1684"/>
      <c r="DEY1684"/>
      <c r="DEZ1684"/>
      <c r="DFA1684"/>
      <c r="DFB1684"/>
      <c r="DFC1684"/>
      <c r="DFD1684"/>
      <c r="DFE1684"/>
      <c r="DFF1684"/>
      <c r="DFG1684"/>
      <c r="DFH1684"/>
      <c r="DFI1684"/>
      <c r="DFJ1684"/>
      <c r="DFK1684"/>
      <c r="DFL1684"/>
      <c r="DFM1684"/>
      <c r="DFN1684"/>
      <c r="DFO1684"/>
      <c r="DFP1684"/>
      <c r="DFQ1684"/>
      <c r="DFR1684"/>
      <c r="DFS1684"/>
      <c r="DFT1684"/>
      <c r="DFU1684"/>
      <c r="DFV1684"/>
      <c r="DFW1684"/>
      <c r="DFX1684"/>
      <c r="DFY1684"/>
      <c r="DFZ1684"/>
      <c r="DGA1684"/>
      <c r="DGB1684"/>
      <c r="DGC1684"/>
      <c r="DGD1684"/>
      <c r="DGE1684"/>
      <c r="DGF1684"/>
      <c r="DGG1684"/>
      <c r="DGH1684"/>
      <c r="DGI1684"/>
      <c r="DGJ1684"/>
      <c r="DGK1684"/>
      <c r="DGL1684"/>
      <c r="DGM1684"/>
      <c r="DGN1684"/>
      <c r="DGO1684"/>
      <c r="DGP1684"/>
      <c r="DGQ1684"/>
      <c r="DGR1684"/>
      <c r="DGS1684"/>
      <c r="DGT1684"/>
      <c r="DGU1684"/>
      <c r="DGV1684"/>
      <c r="DGW1684"/>
      <c r="DGX1684"/>
      <c r="DGY1684"/>
      <c r="DGZ1684"/>
      <c r="DHA1684"/>
      <c r="DHB1684"/>
      <c r="DHC1684"/>
      <c r="DHD1684"/>
      <c r="DHE1684"/>
      <c r="DHF1684"/>
      <c r="DHG1684"/>
      <c r="DHH1684"/>
      <c r="DHI1684"/>
      <c r="DHJ1684"/>
      <c r="DHK1684"/>
      <c r="DHL1684"/>
      <c r="DHM1684"/>
      <c r="DHN1684"/>
      <c r="DHO1684"/>
      <c r="DHP1684"/>
      <c r="DHQ1684"/>
      <c r="DHR1684"/>
      <c r="DHS1684"/>
      <c r="DHT1684"/>
      <c r="DHU1684"/>
      <c r="DHV1684"/>
      <c r="DHW1684"/>
      <c r="DHX1684"/>
      <c r="DHY1684"/>
      <c r="DHZ1684"/>
      <c r="DIA1684"/>
      <c r="DIB1684"/>
      <c r="DIC1684"/>
      <c r="DID1684"/>
      <c r="DIE1684"/>
      <c r="DIF1684"/>
      <c r="DIG1684"/>
      <c r="DIH1684"/>
      <c r="DII1684"/>
      <c r="DIJ1684"/>
      <c r="DIK1684"/>
      <c r="DIL1684"/>
      <c r="DIM1684"/>
      <c r="DIN1684"/>
      <c r="DIO1684"/>
      <c r="DIP1684"/>
      <c r="DIQ1684"/>
      <c r="DIR1684"/>
      <c r="DIS1684"/>
      <c r="DIT1684"/>
      <c r="DIU1684"/>
      <c r="DIV1684"/>
      <c r="DIW1684"/>
      <c r="DIX1684"/>
      <c r="DIY1684"/>
      <c r="DIZ1684"/>
      <c r="DJA1684"/>
      <c r="DJB1684"/>
      <c r="DJC1684"/>
      <c r="DJD1684"/>
      <c r="DJE1684"/>
      <c r="DJF1684"/>
      <c r="DJG1684"/>
      <c r="DJH1684"/>
      <c r="DJI1684"/>
      <c r="DJJ1684"/>
      <c r="DJK1684"/>
      <c r="DJL1684"/>
      <c r="DJM1684"/>
      <c r="DJN1684"/>
      <c r="DJO1684"/>
      <c r="DJP1684"/>
      <c r="DJQ1684"/>
      <c r="DJR1684"/>
      <c r="DJS1684"/>
      <c r="DJT1684"/>
      <c r="DJU1684"/>
      <c r="DJV1684"/>
      <c r="DJW1684"/>
      <c r="DJX1684"/>
      <c r="DJY1684"/>
      <c r="DJZ1684"/>
      <c r="DKA1684"/>
      <c r="DKB1684"/>
      <c r="DKC1684"/>
      <c r="DKD1684"/>
      <c r="DKE1684"/>
      <c r="DKF1684"/>
      <c r="DKG1684"/>
      <c r="DKH1684"/>
      <c r="DKI1684"/>
      <c r="DKJ1684"/>
      <c r="DKK1684"/>
      <c r="DKL1684"/>
      <c r="DKM1684"/>
      <c r="DKN1684"/>
      <c r="DKO1684"/>
      <c r="DKP1684"/>
      <c r="DKQ1684"/>
      <c r="DKR1684"/>
      <c r="DKS1684"/>
      <c r="DKT1684"/>
      <c r="DKU1684"/>
      <c r="DKV1684"/>
      <c r="DKW1684"/>
      <c r="DKX1684"/>
      <c r="DKY1684"/>
      <c r="DKZ1684"/>
      <c r="DLA1684"/>
      <c r="DLB1684"/>
      <c r="DLC1684"/>
      <c r="DLD1684"/>
      <c r="DLE1684"/>
      <c r="DLF1684"/>
      <c r="DLG1684"/>
      <c r="DLH1684"/>
      <c r="DLI1684"/>
      <c r="DLJ1684"/>
      <c r="DLK1684"/>
      <c r="DLL1684"/>
      <c r="DLM1684"/>
      <c r="DLN1684"/>
      <c r="DLO1684"/>
      <c r="DLP1684"/>
      <c r="DLQ1684"/>
      <c r="DLR1684"/>
      <c r="DLS1684"/>
      <c r="DLT1684"/>
      <c r="DLU1684"/>
      <c r="DLV1684"/>
      <c r="DLW1684"/>
      <c r="DLX1684"/>
      <c r="DLY1684"/>
      <c r="DLZ1684"/>
      <c r="DMA1684"/>
      <c r="DMB1684"/>
      <c r="DMC1684"/>
      <c r="DMD1684"/>
      <c r="DME1684"/>
      <c r="DMF1684"/>
      <c r="DMG1684"/>
      <c r="DMH1684"/>
      <c r="DMI1684"/>
      <c r="DMJ1684"/>
      <c r="DMK1684"/>
      <c r="DML1684"/>
      <c r="DMM1684"/>
      <c r="DMN1684"/>
      <c r="DMO1684"/>
      <c r="DMP1684"/>
      <c r="DMQ1684"/>
      <c r="DMR1684"/>
      <c r="DMS1684"/>
      <c r="DMT1684"/>
      <c r="DMU1684"/>
      <c r="DMV1684"/>
      <c r="DMW1684"/>
      <c r="DMX1684"/>
      <c r="DMY1684"/>
      <c r="DMZ1684"/>
      <c r="DNA1684"/>
      <c r="DNB1684"/>
      <c r="DNC1684"/>
      <c r="DND1684"/>
      <c r="DNE1684"/>
      <c r="DNF1684"/>
      <c r="DNG1684"/>
      <c r="DNH1684"/>
      <c r="DNI1684"/>
      <c r="DNJ1684"/>
      <c r="DNK1684"/>
      <c r="DNL1684"/>
      <c r="DNM1684"/>
      <c r="DNN1684"/>
      <c r="DNO1684"/>
      <c r="DNP1684"/>
      <c r="DNQ1684"/>
      <c r="DNR1684"/>
      <c r="DNS1684"/>
      <c r="DNT1684"/>
      <c r="DNU1684"/>
      <c r="DNV1684"/>
      <c r="DNW1684"/>
      <c r="DNX1684"/>
      <c r="DNY1684"/>
      <c r="DNZ1684"/>
      <c r="DOA1684"/>
      <c r="DOB1684"/>
      <c r="DOC1684"/>
      <c r="DOD1684"/>
      <c r="DOE1684"/>
      <c r="DOF1684"/>
      <c r="DOG1684"/>
      <c r="DOH1684"/>
      <c r="DOI1684"/>
      <c r="DOJ1684"/>
      <c r="DOK1684"/>
      <c r="DOL1684"/>
      <c r="DOM1684"/>
      <c r="DON1684"/>
      <c r="DOO1684"/>
      <c r="DOP1684"/>
      <c r="DOQ1684"/>
      <c r="DOR1684"/>
      <c r="DOS1684"/>
      <c r="DOT1684"/>
      <c r="DOU1684"/>
      <c r="DOV1684"/>
      <c r="DOW1684"/>
      <c r="DOX1684"/>
      <c r="DOY1684"/>
      <c r="DOZ1684"/>
      <c r="DPA1684"/>
      <c r="DPB1684"/>
      <c r="DPC1684"/>
      <c r="DPD1684"/>
      <c r="DPE1684"/>
      <c r="DPF1684"/>
      <c r="DPG1684"/>
      <c r="DPH1684"/>
      <c r="DPI1684"/>
      <c r="DPJ1684"/>
      <c r="DPK1684"/>
      <c r="DPL1684"/>
      <c r="DPM1684"/>
      <c r="DPN1684"/>
      <c r="DPO1684"/>
      <c r="DPP1684"/>
      <c r="DPQ1684"/>
      <c r="DPR1684"/>
      <c r="DPS1684"/>
      <c r="DPT1684"/>
      <c r="DPU1684"/>
      <c r="DPV1684"/>
      <c r="DPW1684"/>
      <c r="DPX1684"/>
      <c r="DPY1684"/>
      <c r="DPZ1684"/>
      <c r="DQA1684"/>
      <c r="DQB1684"/>
      <c r="DQC1684"/>
      <c r="DQD1684"/>
      <c r="DQE1684"/>
      <c r="DQF1684"/>
      <c r="DQG1684"/>
      <c r="DQH1684"/>
      <c r="DQI1684"/>
      <c r="DQJ1684"/>
      <c r="DQK1684"/>
      <c r="DQL1684"/>
      <c r="DQM1684"/>
      <c r="DQN1684"/>
      <c r="DQO1684"/>
      <c r="DQP1684"/>
      <c r="DQQ1684"/>
      <c r="DQR1684"/>
      <c r="DQS1684"/>
      <c r="DQT1684"/>
      <c r="DQU1684"/>
      <c r="DQV1684"/>
      <c r="DQW1684"/>
      <c r="DQX1684"/>
      <c r="DQY1684"/>
      <c r="DQZ1684"/>
      <c r="DRA1684"/>
      <c r="DRB1684"/>
      <c r="DRC1684"/>
      <c r="DRD1684"/>
      <c r="DRE1684"/>
      <c r="DRF1684"/>
      <c r="DRG1684"/>
      <c r="DRH1684"/>
      <c r="DRI1684"/>
      <c r="DRJ1684"/>
      <c r="DRK1684"/>
      <c r="DRL1684"/>
      <c r="DRM1684"/>
      <c r="DRN1684"/>
      <c r="DRO1684"/>
      <c r="DRP1684"/>
      <c r="DRQ1684"/>
      <c r="DRR1684"/>
      <c r="DRS1684"/>
      <c r="DRT1684"/>
      <c r="DRU1684"/>
      <c r="DRV1684"/>
      <c r="DRW1684"/>
      <c r="DRX1684"/>
      <c r="DRY1684"/>
      <c r="DRZ1684"/>
      <c r="DSA1684"/>
      <c r="DSB1684"/>
      <c r="DSC1684"/>
      <c r="DSD1684"/>
      <c r="DSE1684"/>
      <c r="DSF1684"/>
      <c r="DSG1684"/>
      <c r="DSH1684"/>
      <c r="DSI1684"/>
      <c r="DSJ1684"/>
      <c r="DSK1684"/>
      <c r="DSL1684"/>
      <c r="DSM1684"/>
      <c r="DSN1684"/>
      <c r="DSO1684"/>
      <c r="DSP1684"/>
      <c r="DSQ1684"/>
      <c r="DSR1684"/>
      <c r="DSS1684"/>
      <c r="DST1684"/>
      <c r="DSU1684"/>
      <c r="DSV1684"/>
      <c r="DSW1684"/>
      <c r="DSX1684"/>
      <c r="DSY1684"/>
      <c r="DSZ1684"/>
      <c r="DTA1684"/>
      <c r="DTB1684"/>
      <c r="DTC1684"/>
      <c r="DTD1684"/>
      <c r="DTE1684"/>
      <c r="DTF1684"/>
      <c r="DTG1684"/>
      <c r="DTH1684"/>
      <c r="DTI1684"/>
      <c r="DTJ1684"/>
      <c r="DTK1684"/>
      <c r="DTL1684"/>
      <c r="DTM1684"/>
      <c r="DTN1684"/>
      <c r="DTO1684"/>
      <c r="DTP1684"/>
      <c r="DTQ1684"/>
      <c r="DTR1684"/>
      <c r="DTS1684"/>
      <c r="DTT1684"/>
      <c r="DTU1684"/>
      <c r="DTV1684"/>
      <c r="DTW1684"/>
      <c r="DTX1684"/>
      <c r="DTY1684"/>
      <c r="DTZ1684"/>
      <c r="DUA1684"/>
      <c r="DUB1684"/>
      <c r="DUC1684"/>
      <c r="DUD1684"/>
      <c r="DUE1684"/>
      <c r="DUF1684"/>
      <c r="DUG1684"/>
      <c r="DUH1684"/>
      <c r="DUI1684"/>
      <c r="DUJ1684"/>
      <c r="DUK1684"/>
      <c r="DUL1684"/>
      <c r="DUM1684"/>
      <c r="DUN1684"/>
      <c r="DUO1684"/>
      <c r="DUP1684"/>
      <c r="DUQ1684"/>
      <c r="DUR1684"/>
      <c r="DUS1684"/>
      <c r="DUT1684"/>
      <c r="DUU1684"/>
      <c r="DUV1684"/>
      <c r="DUW1684"/>
      <c r="DUX1684"/>
      <c r="DUY1684"/>
      <c r="DUZ1684"/>
      <c r="DVA1684"/>
      <c r="DVB1684"/>
      <c r="DVC1684"/>
      <c r="DVD1684"/>
      <c r="DVE1684"/>
      <c r="DVF1684"/>
      <c r="DVG1684"/>
      <c r="DVH1684"/>
      <c r="DVI1684"/>
      <c r="DVJ1684"/>
      <c r="DVK1684"/>
      <c r="DVL1684"/>
      <c r="DVM1684"/>
      <c r="DVN1684"/>
      <c r="DVO1684"/>
      <c r="DVP1684"/>
      <c r="DVQ1684"/>
      <c r="DVR1684"/>
      <c r="DVS1684"/>
      <c r="DVT1684"/>
      <c r="DVU1684"/>
      <c r="DVV1684"/>
      <c r="DVW1684"/>
      <c r="DVX1684"/>
      <c r="DVY1684"/>
      <c r="DVZ1684"/>
      <c r="DWA1684"/>
      <c r="DWB1684"/>
      <c r="DWC1684"/>
      <c r="DWD1684"/>
      <c r="DWE1684"/>
      <c r="DWF1684"/>
      <c r="DWG1684"/>
      <c r="DWH1684"/>
      <c r="DWI1684"/>
      <c r="DWJ1684"/>
      <c r="DWK1684"/>
      <c r="DWL1684"/>
      <c r="DWM1684"/>
      <c r="DWN1684"/>
      <c r="DWO1684"/>
      <c r="DWP1684"/>
      <c r="DWQ1684"/>
      <c r="DWR1684"/>
      <c r="DWS1684"/>
      <c r="DWT1684"/>
      <c r="DWU1684"/>
      <c r="DWV1684"/>
      <c r="DWW1684"/>
      <c r="DWX1684"/>
      <c r="DWY1684"/>
      <c r="DWZ1684"/>
      <c r="DXA1684"/>
      <c r="DXB1684"/>
      <c r="DXC1684"/>
      <c r="DXD1684"/>
      <c r="DXE1684"/>
      <c r="DXF1684"/>
      <c r="DXG1684"/>
      <c r="DXH1684"/>
      <c r="DXI1684"/>
      <c r="DXJ1684"/>
      <c r="DXK1684"/>
      <c r="DXL1684"/>
      <c r="DXM1684"/>
      <c r="DXN1684"/>
      <c r="DXO1684"/>
      <c r="DXP1684"/>
      <c r="DXQ1684"/>
      <c r="DXR1684"/>
      <c r="DXS1684"/>
      <c r="DXT1684"/>
      <c r="DXU1684"/>
      <c r="DXV1684"/>
      <c r="DXW1684"/>
      <c r="DXX1684"/>
      <c r="DXY1684"/>
      <c r="DXZ1684"/>
      <c r="DYA1684"/>
      <c r="DYB1684"/>
      <c r="DYC1684"/>
      <c r="DYD1684"/>
      <c r="DYE1684"/>
      <c r="DYF1684"/>
      <c r="DYG1684"/>
      <c r="DYH1684"/>
      <c r="DYI1684"/>
      <c r="DYJ1684"/>
      <c r="DYK1684"/>
      <c r="DYL1684"/>
      <c r="DYM1684"/>
      <c r="DYN1684"/>
      <c r="DYO1684"/>
      <c r="DYP1684"/>
      <c r="DYQ1684"/>
      <c r="DYR1684"/>
      <c r="DYS1684"/>
      <c r="DYT1684"/>
      <c r="DYU1684"/>
      <c r="DYV1684"/>
      <c r="DYW1684"/>
      <c r="DYX1684"/>
      <c r="DYY1684"/>
      <c r="DYZ1684"/>
      <c r="DZA1684"/>
      <c r="DZB1684"/>
      <c r="DZC1684"/>
      <c r="DZD1684"/>
      <c r="DZE1684"/>
      <c r="DZF1684"/>
      <c r="DZG1684"/>
      <c r="DZH1684"/>
      <c r="DZI1684"/>
      <c r="DZJ1684"/>
      <c r="DZK1684"/>
      <c r="DZL1684"/>
      <c r="DZM1684"/>
      <c r="DZN1684"/>
      <c r="DZO1684"/>
      <c r="DZP1684"/>
      <c r="DZQ1684"/>
      <c r="DZR1684"/>
      <c r="DZS1684"/>
      <c r="DZT1684"/>
      <c r="DZU1684"/>
      <c r="DZV1684"/>
      <c r="DZW1684"/>
      <c r="DZX1684"/>
      <c r="DZY1684"/>
      <c r="DZZ1684"/>
      <c r="EAA1684"/>
      <c r="EAB1684"/>
      <c r="EAC1684"/>
      <c r="EAD1684"/>
      <c r="EAE1684"/>
      <c r="EAF1684"/>
      <c r="EAG1684"/>
      <c r="EAH1684"/>
      <c r="EAI1684"/>
      <c r="EAJ1684"/>
      <c r="EAK1684"/>
      <c r="EAL1684"/>
      <c r="EAM1684"/>
      <c r="EAN1684"/>
      <c r="EAO1684"/>
      <c r="EAP1684"/>
      <c r="EAQ1684"/>
      <c r="EAR1684"/>
      <c r="EAS1684"/>
      <c r="EAT1684"/>
      <c r="EAU1684"/>
      <c r="EAV1684"/>
      <c r="EAW1684"/>
      <c r="EAX1684"/>
      <c r="EAY1684"/>
      <c r="EAZ1684"/>
      <c r="EBA1684"/>
      <c r="EBB1684"/>
      <c r="EBC1684"/>
      <c r="EBD1684"/>
      <c r="EBE1684"/>
      <c r="EBF1684"/>
      <c r="EBG1684"/>
      <c r="EBH1684"/>
      <c r="EBI1684"/>
      <c r="EBJ1684"/>
      <c r="EBK1684"/>
      <c r="EBL1684"/>
      <c r="EBM1684"/>
      <c r="EBN1684"/>
      <c r="EBO1684"/>
      <c r="EBP1684"/>
      <c r="EBQ1684"/>
      <c r="EBR1684"/>
      <c r="EBS1684"/>
      <c r="EBT1684"/>
      <c r="EBU1684"/>
      <c r="EBV1684"/>
      <c r="EBW1684"/>
      <c r="EBX1684"/>
      <c r="EBY1684"/>
      <c r="EBZ1684"/>
      <c r="ECA1684"/>
      <c r="ECB1684"/>
      <c r="ECC1684"/>
      <c r="ECD1684"/>
      <c r="ECE1684"/>
      <c r="ECF1684"/>
      <c r="ECG1684"/>
      <c r="ECH1684"/>
      <c r="ECI1684"/>
      <c r="ECJ1684"/>
      <c r="ECK1684"/>
      <c r="ECL1684"/>
      <c r="ECM1684"/>
      <c r="ECN1684"/>
      <c r="ECO1684"/>
      <c r="ECP1684"/>
      <c r="ECQ1684"/>
      <c r="ECR1684"/>
      <c r="ECS1684"/>
      <c r="ECT1684"/>
      <c r="ECU1684"/>
      <c r="ECV1684"/>
      <c r="ECW1684"/>
      <c r="ECX1684"/>
      <c r="ECY1684"/>
      <c r="ECZ1684"/>
      <c r="EDA1684"/>
      <c r="EDB1684"/>
      <c r="EDC1684"/>
      <c r="EDD1684"/>
      <c r="EDE1684"/>
      <c r="EDF1684"/>
      <c r="EDG1684"/>
      <c r="EDH1684"/>
      <c r="EDI1684"/>
      <c r="EDJ1684"/>
      <c r="EDK1684"/>
      <c r="EDL1684"/>
      <c r="EDM1684"/>
      <c r="EDN1684"/>
      <c r="EDO1684"/>
      <c r="EDP1684"/>
      <c r="EDQ1684"/>
      <c r="EDR1684"/>
      <c r="EDS1684"/>
      <c r="EDT1684"/>
      <c r="EDU1684"/>
      <c r="EDV1684"/>
      <c r="EDW1684"/>
      <c r="EDX1684"/>
      <c r="EDY1684"/>
      <c r="EDZ1684"/>
      <c r="EEA1684"/>
      <c r="EEB1684"/>
      <c r="EEC1684"/>
      <c r="EED1684"/>
      <c r="EEE1684"/>
      <c r="EEF1684"/>
      <c r="EEG1684"/>
      <c r="EEH1684"/>
      <c r="EEI1684"/>
      <c r="EEJ1684"/>
      <c r="EEK1684"/>
      <c r="EEL1684"/>
      <c r="EEM1684"/>
      <c r="EEN1684"/>
      <c r="EEO1684"/>
      <c r="EEP1684"/>
      <c r="EEQ1684"/>
      <c r="EER1684"/>
      <c r="EES1684"/>
      <c r="EET1684"/>
      <c r="EEU1684"/>
      <c r="EEV1684"/>
      <c r="EEW1684"/>
      <c r="EEX1684"/>
      <c r="EEY1684"/>
      <c r="EEZ1684"/>
      <c r="EFA1684"/>
      <c r="EFB1684"/>
      <c r="EFC1684"/>
      <c r="EFD1684"/>
      <c r="EFE1684"/>
      <c r="EFF1684"/>
      <c r="EFG1684"/>
      <c r="EFH1684"/>
      <c r="EFI1684"/>
      <c r="EFJ1684"/>
      <c r="EFK1684"/>
      <c r="EFL1684"/>
      <c r="EFM1684"/>
      <c r="EFN1684"/>
      <c r="EFO1684"/>
      <c r="EFP1684"/>
      <c r="EFQ1684"/>
      <c r="EFR1684"/>
      <c r="EFS1684"/>
      <c r="EFT1684"/>
      <c r="EFU1684"/>
      <c r="EFV1684"/>
      <c r="EFW1684"/>
      <c r="EFX1684"/>
      <c r="EFY1684"/>
      <c r="EFZ1684"/>
      <c r="EGA1684"/>
      <c r="EGB1684"/>
      <c r="EGC1684"/>
      <c r="EGD1684"/>
      <c r="EGE1684"/>
      <c r="EGF1684"/>
      <c r="EGG1684"/>
      <c r="EGH1684"/>
      <c r="EGI1684"/>
      <c r="EGJ1684"/>
      <c r="EGK1684"/>
      <c r="EGL1684"/>
      <c r="EGM1684"/>
      <c r="EGN1684"/>
      <c r="EGO1684"/>
      <c r="EGP1684"/>
      <c r="EGQ1684"/>
      <c r="EGR1684"/>
      <c r="EGS1684"/>
      <c r="EGT1684"/>
      <c r="EGU1684"/>
      <c r="EGV1684"/>
      <c r="EGW1684"/>
      <c r="EGX1684"/>
      <c r="EGY1684"/>
      <c r="EGZ1684"/>
      <c r="EHA1684"/>
      <c r="EHB1684"/>
      <c r="EHC1684"/>
      <c r="EHD1684"/>
      <c r="EHE1684"/>
      <c r="EHF1684"/>
      <c r="EHG1684"/>
      <c r="EHH1684"/>
      <c r="EHI1684"/>
      <c r="EHJ1684"/>
      <c r="EHK1684"/>
      <c r="EHL1684"/>
      <c r="EHM1684"/>
      <c r="EHN1684"/>
      <c r="EHO1684"/>
      <c r="EHP1684"/>
      <c r="EHQ1684"/>
      <c r="EHR1684"/>
      <c r="EHS1684"/>
      <c r="EHT1684"/>
      <c r="EHU1684"/>
      <c r="EHV1684"/>
      <c r="EHW1684"/>
      <c r="EHX1684"/>
      <c r="EHY1684"/>
      <c r="EHZ1684"/>
      <c r="EIA1684"/>
      <c r="EIB1684"/>
      <c r="EIC1684"/>
      <c r="EID1684"/>
      <c r="EIE1684"/>
      <c r="EIF1684"/>
      <c r="EIG1684"/>
      <c r="EIH1684"/>
      <c r="EII1684"/>
      <c r="EIJ1684"/>
      <c r="EIK1684"/>
      <c r="EIL1684"/>
      <c r="EIM1684"/>
      <c r="EIN1684"/>
      <c r="EIO1684"/>
      <c r="EIP1684"/>
      <c r="EIQ1684"/>
      <c r="EIR1684"/>
      <c r="EIS1684"/>
      <c r="EIT1684"/>
      <c r="EIU1684"/>
      <c r="EIV1684"/>
      <c r="EIW1684"/>
      <c r="EIX1684"/>
      <c r="EIY1684"/>
      <c r="EIZ1684"/>
      <c r="EJA1684"/>
      <c r="EJB1684"/>
      <c r="EJC1684"/>
      <c r="EJD1684"/>
      <c r="EJE1684"/>
      <c r="EJF1684"/>
      <c r="EJG1684"/>
      <c r="EJH1684"/>
      <c r="EJI1684"/>
      <c r="EJJ1684"/>
      <c r="EJK1684"/>
      <c r="EJL1684"/>
      <c r="EJM1684"/>
      <c r="EJN1684"/>
      <c r="EJO1684"/>
      <c r="EJP1684"/>
      <c r="EJQ1684"/>
      <c r="EJR1684"/>
      <c r="EJS1684"/>
      <c r="EJT1684"/>
      <c r="EJU1684"/>
      <c r="EJV1684"/>
      <c r="EJW1684"/>
      <c r="EJX1684"/>
      <c r="EJY1684"/>
      <c r="EJZ1684"/>
      <c r="EKA1684"/>
      <c r="EKB1684"/>
      <c r="EKC1684"/>
      <c r="EKD1684"/>
      <c r="EKE1684"/>
      <c r="EKF1684"/>
      <c r="EKG1684"/>
      <c r="EKH1684"/>
      <c r="EKI1684"/>
      <c r="EKJ1684"/>
      <c r="EKK1684"/>
      <c r="EKL1684"/>
      <c r="EKM1684"/>
      <c r="EKN1684"/>
      <c r="EKO1684"/>
      <c r="EKP1684"/>
      <c r="EKQ1684"/>
      <c r="EKR1684"/>
      <c r="EKS1684"/>
      <c r="EKT1684"/>
      <c r="EKU1684"/>
      <c r="EKV1684"/>
      <c r="EKW1684"/>
      <c r="EKX1684"/>
      <c r="EKY1684"/>
      <c r="EKZ1684"/>
      <c r="ELA1684"/>
      <c r="ELB1684"/>
      <c r="ELC1684"/>
      <c r="ELD1684"/>
      <c r="ELE1684"/>
      <c r="ELF1684"/>
      <c r="ELG1684"/>
      <c r="ELH1684"/>
      <c r="ELI1684"/>
      <c r="ELJ1684"/>
      <c r="ELK1684"/>
      <c r="ELL1684"/>
      <c r="ELM1684"/>
      <c r="ELN1684"/>
      <c r="ELO1684"/>
      <c r="ELP1684"/>
      <c r="ELQ1684"/>
      <c r="ELR1684"/>
      <c r="ELS1684"/>
      <c r="ELT1684"/>
      <c r="ELU1684"/>
      <c r="ELV1684"/>
      <c r="ELW1684"/>
      <c r="ELX1684"/>
      <c r="ELY1684"/>
      <c r="ELZ1684"/>
      <c r="EMA1684"/>
      <c r="EMB1684"/>
      <c r="EMC1684"/>
      <c r="EMD1684"/>
      <c r="EME1684"/>
      <c r="EMF1684"/>
      <c r="EMG1684"/>
      <c r="EMH1684"/>
      <c r="EMI1684"/>
      <c r="EMJ1684"/>
      <c r="EMK1684"/>
      <c r="EML1684"/>
      <c r="EMM1684"/>
      <c r="EMN1684"/>
      <c r="EMO1684"/>
      <c r="EMP1684"/>
      <c r="EMQ1684"/>
      <c r="EMR1684"/>
      <c r="EMS1684"/>
      <c r="EMT1684"/>
      <c r="EMU1684"/>
      <c r="EMV1684"/>
      <c r="EMW1684"/>
      <c r="EMX1684"/>
      <c r="EMY1684"/>
      <c r="EMZ1684"/>
      <c r="ENA1684"/>
      <c r="ENB1684"/>
      <c r="ENC1684"/>
      <c r="END1684"/>
      <c r="ENE1684"/>
      <c r="ENF1684"/>
      <c r="ENG1684"/>
      <c r="ENH1684"/>
      <c r="ENI1684"/>
      <c r="ENJ1684"/>
      <c r="ENK1684"/>
      <c r="ENL1684"/>
      <c r="ENM1684"/>
      <c r="ENN1684"/>
      <c r="ENO1684"/>
      <c r="ENP1684"/>
      <c r="ENQ1684"/>
      <c r="ENR1684"/>
      <c r="ENS1684"/>
      <c r="ENT1684"/>
      <c r="ENU1684"/>
      <c r="ENV1684"/>
      <c r="ENW1684"/>
      <c r="ENX1684"/>
      <c r="ENY1684"/>
      <c r="ENZ1684"/>
      <c r="EOA1684"/>
      <c r="EOB1684"/>
      <c r="EOC1684"/>
      <c r="EOD1684"/>
      <c r="EOE1684"/>
      <c r="EOF1684"/>
      <c r="EOG1684"/>
      <c r="EOH1684"/>
      <c r="EOI1684"/>
      <c r="EOJ1684"/>
      <c r="EOK1684"/>
      <c r="EOL1684"/>
      <c r="EOM1684"/>
      <c r="EON1684"/>
      <c r="EOO1684"/>
      <c r="EOP1684"/>
      <c r="EOQ1684"/>
      <c r="EOR1684"/>
      <c r="EOS1684"/>
      <c r="EOT1684"/>
      <c r="EOU1684"/>
      <c r="EOV1684"/>
      <c r="EOW1684"/>
      <c r="EOX1684"/>
      <c r="EOY1684"/>
      <c r="EOZ1684"/>
      <c r="EPA1684"/>
      <c r="EPB1684"/>
      <c r="EPC1684"/>
      <c r="EPD1684"/>
      <c r="EPE1684"/>
      <c r="EPF1684"/>
      <c r="EPG1684"/>
      <c r="EPH1684"/>
      <c r="EPI1684"/>
      <c r="EPJ1684"/>
      <c r="EPK1684"/>
      <c r="EPL1684"/>
      <c r="EPM1684"/>
      <c r="EPN1684"/>
      <c r="EPO1684"/>
      <c r="EPP1684"/>
      <c r="EPQ1684"/>
      <c r="EPR1684"/>
      <c r="EPS1684"/>
      <c r="EPT1684"/>
      <c r="EPU1684"/>
      <c r="EPV1684"/>
      <c r="EPW1684"/>
      <c r="EPX1684"/>
      <c r="EPY1684"/>
      <c r="EPZ1684"/>
      <c r="EQA1684"/>
      <c r="EQB1684"/>
      <c r="EQC1684"/>
      <c r="EQD1684"/>
      <c r="EQE1684"/>
      <c r="EQF1684"/>
      <c r="EQG1684"/>
      <c r="EQH1684"/>
      <c r="EQI1684"/>
      <c r="EQJ1684"/>
      <c r="EQK1684"/>
      <c r="EQL1684"/>
      <c r="EQM1684"/>
      <c r="EQN1684"/>
      <c r="EQO1684"/>
      <c r="EQP1684"/>
      <c r="EQQ1684"/>
      <c r="EQR1684"/>
      <c r="EQS1684"/>
      <c r="EQT1684"/>
      <c r="EQU1684"/>
      <c r="EQV1684"/>
      <c r="EQW1684"/>
      <c r="EQX1684"/>
      <c r="EQY1684"/>
      <c r="EQZ1684"/>
      <c r="ERA1684"/>
      <c r="ERB1684"/>
      <c r="ERC1684"/>
      <c r="ERD1684"/>
      <c r="ERE1684"/>
      <c r="ERF1684"/>
      <c r="ERG1684"/>
      <c r="ERH1684"/>
      <c r="ERI1684"/>
      <c r="ERJ1684"/>
      <c r="ERK1684"/>
      <c r="ERL1684"/>
      <c r="ERM1684"/>
      <c r="ERN1684"/>
      <c r="ERO1684"/>
      <c r="ERP1684"/>
      <c r="ERQ1684"/>
      <c r="ERR1684"/>
      <c r="ERS1684"/>
      <c r="ERT1684"/>
      <c r="ERU1684"/>
      <c r="ERV1684"/>
      <c r="ERW1684"/>
      <c r="ERX1684"/>
      <c r="ERY1684"/>
      <c r="ERZ1684"/>
      <c r="ESA1684"/>
      <c r="ESB1684"/>
      <c r="ESC1684"/>
      <c r="ESD1684"/>
      <c r="ESE1684"/>
      <c r="ESF1684"/>
      <c r="ESG1684"/>
      <c r="ESH1684"/>
      <c r="ESI1684"/>
      <c r="ESJ1684"/>
      <c r="ESK1684"/>
      <c r="ESL1684"/>
      <c r="ESM1684"/>
      <c r="ESN1684"/>
      <c r="ESO1684"/>
      <c r="ESP1684"/>
      <c r="ESQ1684"/>
      <c r="ESR1684"/>
      <c r="ESS1684"/>
      <c r="EST1684"/>
      <c r="ESU1684"/>
      <c r="ESV1684"/>
      <c r="ESW1684"/>
      <c r="ESX1684"/>
      <c r="ESY1684"/>
      <c r="ESZ1684"/>
      <c r="ETA1684"/>
      <c r="ETB1684"/>
      <c r="ETC1684"/>
      <c r="ETD1684"/>
      <c r="ETE1684"/>
      <c r="ETF1684"/>
      <c r="ETG1684"/>
      <c r="ETH1684"/>
      <c r="ETI1684"/>
      <c r="ETJ1684"/>
      <c r="ETK1684"/>
      <c r="ETL1684"/>
      <c r="ETM1684"/>
      <c r="ETN1684"/>
      <c r="ETO1684"/>
      <c r="ETP1684"/>
      <c r="ETQ1684"/>
      <c r="ETR1684"/>
      <c r="ETS1684"/>
      <c r="ETT1684"/>
      <c r="ETU1684"/>
      <c r="ETV1684"/>
      <c r="ETW1684"/>
      <c r="ETX1684"/>
      <c r="ETY1684"/>
      <c r="ETZ1684"/>
      <c r="EUA1684"/>
      <c r="EUB1684"/>
      <c r="EUC1684"/>
      <c r="EUD1684"/>
      <c r="EUE1684"/>
      <c r="EUF1684"/>
      <c r="EUG1684"/>
      <c r="EUH1684"/>
      <c r="EUI1684"/>
      <c r="EUJ1684"/>
      <c r="EUK1684"/>
      <c r="EUL1684"/>
      <c r="EUM1684"/>
      <c r="EUN1684"/>
      <c r="EUO1684"/>
      <c r="EUP1684"/>
      <c r="EUQ1684"/>
      <c r="EUR1684"/>
      <c r="EUS1684"/>
      <c r="EUT1684"/>
      <c r="EUU1684"/>
      <c r="EUV1684"/>
      <c r="EUW1684"/>
      <c r="EUX1684"/>
      <c r="EUY1684"/>
      <c r="EUZ1684"/>
      <c r="EVA1684"/>
      <c r="EVB1684"/>
      <c r="EVC1684"/>
      <c r="EVD1684"/>
      <c r="EVE1684"/>
      <c r="EVF1684"/>
      <c r="EVG1684"/>
      <c r="EVH1684"/>
      <c r="EVI1684"/>
      <c r="EVJ1684"/>
      <c r="EVK1684"/>
      <c r="EVL1684"/>
      <c r="EVM1684"/>
      <c r="EVN1684"/>
      <c r="EVO1684"/>
      <c r="EVP1684"/>
      <c r="EVQ1684"/>
      <c r="EVR1684"/>
      <c r="EVS1684"/>
      <c r="EVT1684"/>
      <c r="EVU1684"/>
      <c r="EVV1684"/>
      <c r="EVW1684"/>
      <c r="EVX1684"/>
      <c r="EVY1684"/>
      <c r="EVZ1684"/>
      <c r="EWA1684"/>
      <c r="EWB1684"/>
      <c r="EWC1684"/>
      <c r="EWD1684"/>
      <c r="EWE1684"/>
      <c r="EWF1684"/>
      <c r="EWG1684"/>
      <c r="EWH1684"/>
      <c r="EWI1684"/>
      <c r="EWJ1684"/>
      <c r="EWK1684"/>
      <c r="EWL1684"/>
      <c r="EWM1684"/>
      <c r="EWN1684"/>
      <c r="EWO1684"/>
      <c r="EWP1684"/>
      <c r="EWQ1684"/>
      <c r="EWR1684"/>
      <c r="EWS1684"/>
      <c r="EWT1684"/>
      <c r="EWU1684"/>
      <c r="EWV1684"/>
      <c r="EWW1684"/>
      <c r="EWX1684"/>
      <c r="EWY1684"/>
      <c r="EWZ1684"/>
      <c r="EXA1684"/>
      <c r="EXB1684"/>
      <c r="EXC1684"/>
      <c r="EXD1684"/>
      <c r="EXE1684"/>
      <c r="EXF1684"/>
      <c r="EXG1684"/>
      <c r="EXH1684"/>
      <c r="EXI1684"/>
      <c r="EXJ1684"/>
      <c r="EXK1684"/>
      <c r="EXL1684"/>
      <c r="EXM1684"/>
      <c r="EXN1684"/>
      <c r="EXO1684"/>
      <c r="EXP1684"/>
      <c r="EXQ1684"/>
      <c r="EXR1684"/>
      <c r="EXS1684"/>
      <c r="EXT1684"/>
      <c r="EXU1684"/>
      <c r="EXV1684"/>
      <c r="EXW1684"/>
      <c r="EXX1684"/>
      <c r="EXY1684"/>
      <c r="EXZ1684"/>
      <c r="EYA1684"/>
      <c r="EYB1684"/>
      <c r="EYC1684"/>
      <c r="EYD1684"/>
      <c r="EYE1684"/>
      <c r="EYF1684"/>
      <c r="EYG1684"/>
      <c r="EYH1684"/>
      <c r="EYI1684"/>
      <c r="EYJ1684"/>
      <c r="EYK1684"/>
      <c r="EYL1684"/>
      <c r="EYM1684"/>
      <c r="EYN1684"/>
      <c r="EYO1684"/>
      <c r="EYP1684"/>
      <c r="EYQ1684"/>
      <c r="EYR1684"/>
      <c r="EYS1684"/>
      <c r="EYT1684"/>
      <c r="EYU1684"/>
      <c r="EYV1684"/>
      <c r="EYW1684"/>
      <c r="EYX1684"/>
      <c r="EYY1684"/>
      <c r="EYZ1684"/>
      <c r="EZA1684"/>
      <c r="EZB1684"/>
      <c r="EZC1684"/>
      <c r="EZD1684"/>
      <c r="EZE1684"/>
      <c r="EZF1684"/>
      <c r="EZG1684"/>
      <c r="EZH1684"/>
      <c r="EZI1684"/>
      <c r="EZJ1684"/>
      <c r="EZK1684"/>
      <c r="EZL1684"/>
      <c r="EZM1684"/>
      <c r="EZN1684"/>
      <c r="EZO1684"/>
      <c r="EZP1684"/>
      <c r="EZQ1684"/>
      <c r="EZR1684"/>
      <c r="EZS1684"/>
      <c r="EZT1684"/>
      <c r="EZU1684"/>
      <c r="EZV1684"/>
      <c r="EZW1684"/>
      <c r="EZX1684"/>
      <c r="EZY1684"/>
      <c r="EZZ1684"/>
      <c r="FAA1684"/>
      <c r="FAB1684"/>
      <c r="FAC1684"/>
      <c r="FAD1684"/>
      <c r="FAE1684"/>
      <c r="FAF1684"/>
      <c r="FAG1684"/>
      <c r="FAH1684"/>
      <c r="FAI1684"/>
      <c r="FAJ1684"/>
      <c r="FAK1684"/>
      <c r="FAL1684"/>
      <c r="FAM1684"/>
      <c r="FAN1684"/>
      <c r="FAO1684"/>
      <c r="FAP1684"/>
      <c r="FAQ1684"/>
      <c r="FAR1684"/>
      <c r="FAS1684"/>
      <c r="FAT1684"/>
      <c r="FAU1684"/>
      <c r="FAV1684"/>
      <c r="FAW1684"/>
      <c r="FAX1684"/>
      <c r="FAY1684"/>
      <c r="FAZ1684"/>
      <c r="FBA1684"/>
      <c r="FBB1684"/>
      <c r="FBC1684"/>
      <c r="FBD1684"/>
      <c r="FBE1684"/>
      <c r="FBF1684"/>
      <c r="FBG1684"/>
      <c r="FBH1684"/>
      <c r="FBI1684"/>
      <c r="FBJ1684"/>
      <c r="FBK1684"/>
      <c r="FBL1684"/>
      <c r="FBM1684"/>
      <c r="FBN1684"/>
      <c r="FBO1684"/>
      <c r="FBP1684"/>
      <c r="FBQ1684"/>
      <c r="FBR1684"/>
      <c r="FBS1684"/>
      <c r="FBT1684"/>
      <c r="FBU1684"/>
      <c r="FBV1684"/>
      <c r="FBW1684"/>
      <c r="FBX1684"/>
      <c r="FBY1684"/>
      <c r="FBZ1684"/>
      <c r="FCA1684"/>
      <c r="FCB1684"/>
      <c r="FCC1684"/>
      <c r="FCD1684"/>
      <c r="FCE1684"/>
      <c r="FCF1684"/>
      <c r="FCG1684"/>
      <c r="FCH1684"/>
      <c r="FCI1684"/>
      <c r="FCJ1684"/>
      <c r="FCK1684"/>
      <c r="FCL1684"/>
      <c r="FCM1684"/>
      <c r="FCN1684"/>
      <c r="FCO1684"/>
      <c r="FCP1684"/>
      <c r="FCQ1684"/>
      <c r="FCR1684"/>
      <c r="FCS1684"/>
      <c r="FCT1684"/>
      <c r="FCU1684"/>
      <c r="FCV1684"/>
      <c r="FCW1684"/>
      <c r="FCX1684"/>
      <c r="FCY1684"/>
      <c r="FCZ1684"/>
      <c r="FDA1684"/>
      <c r="FDB1684"/>
      <c r="FDC1684"/>
      <c r="FDD1684"/>
      <c r="FDE1684"/>
      <c r="FDF1684"/>
      <c r="FDG1684"/>
      <c r="FDH1684"/>
      <c r="FDI1684"/>
      <c r="FDJ1684"/>
      <c r="FDK1684"/>
      <c r="FDL1684"/>
      <c r="FDM1684"/>
      <c r="FDN1684"/>
      <c r="FDO1684"/>
      <c r="FDP1684"/>
      <c r="FDQ1684"/>
      <c r="FDR1684"/>
      <c r="FDS1684"/>
      <c r="FDT1684"/>
      <c r="FDU1684"/>
      <c r="FDV1684"/>
      <c r="FDW1684"/>
      <c r="FDX1684"/>
      <c r="FDY1684"/>
      <c r="FDZ1684"/>
      <c r="FEA1684"/>
      <c r="FEB1684"/>
      <c r="FEC1684"/>
      <c r="FED1684"/>
      <c r="FEE1684"/>
      <c r="FEF1684"/>
      <c r="FEG1684"/>
      <c r="FEH1684"/>
      <c r="FEI1684"/>
      <c r="FEJ1684"/>
      <c r="FEK1684"/>
      <c r="FEL1684"/>
      <c r="FEM1684"/>
      <c r="FEN1684"/>
      <c r="FEO1684"/>
      <c r="FEP1684"/>
      <c r="FEQ1684"/>
      <c r="FER1684"/>
      <c r="FES1684"/>
      <c r="FET1684"/>
      <c r="FEU1684"/>
      <c r="FEV1684"/>
      <c r="FEW1684"/>
      <c r="FEX1684"/>
      <c r="FEY1684"/>
      <c r="FEZ1684"/>
      <c r="FFA1684"/>
      <c r="FFB1684"/>
      <c r="FFC1684"/>
      <c r="FFD1684"/>
      <c r="FFE1684"/>
      <c r="FFF1684"/>
      <c r="FFG1684"/>
      <c r="FFH1684"/>
      <c r="FFI1684"/>
      <c r="FFJ1684"/>
      <c r="FFK1684"/>
      <c r="FFL1684"/>
      <c r="FFM1684"/>
      <c r="FFN1684"/>
      <c r="FFO1684"/>
      <c r="FFP1684"/>
      <c r="FFQ1684"/>
      <c r="FFR1684"/>
      <c r="FFS1684"/>
      <c r="FFT1684"/>
      <c r="FFU1684"/>
      <c r="FFV1684"/>
      <c r="FFW1684"/>
      <c r="FFX1684"/>
      <c r="FFY1684"/>
      <c r="FFZ1684"/>
      <c r="FGA1684"/>
      <c r="FGB1684"/>
      <c r="FGC1684"/>
      <c r="FGD1684"/>
      <c r="FGE1684"/>
      <c r="FGF1684"/>
      <c r="FGG1684"/>
      <c r="FGH1684"/>
      <c r="FGI1684"/>
      <c r="FGJ1684"/>
      <c r="FGK1684"/>
      <c r="FGL1684"/>
      <c r="FGM1684"/>
      <c r="FGN1684"/>
      <c r="FGO1684"/>
      <c r="FGP1684"/>
      <c r="FGQ1684"/>
      <c r="FGR1684"/>
      <c r="FGS1684"/>
      <c r="FGT1684"/>
      <c r="FGU1684"/>
      <c r="FGV1684"/>
      <c r="FGW1684"/>
      <c r="FGX1684"/>
      <c r="FGY1684"/>
      <c r="FGZ1684"/>
      <c r="FHA1684"/>
      <c r="FHB1684"/>
      <c r="FHC1684"/>
      <c r="FHD1684"/>
      <c r="FHE1684"/>
      <c r="FHF1684"/>
      <c r="FHG1684"/>
      <c r="FHH1684"/>
      <c r="FHI1684"/>
      <c r="FHJ1684"/>
      <c r="FHK1684"/>
      <c r="FHL1684"/>
      <c r="FHM1684"/>
      <c r="FHN1684"/>
      <c r="FHO1684"/>
      <c r="FHP1684"/>
      <c r="FHQ1684"/>
      <c r="FHR1684"/>
      <c r="FHS1684"/>
      <c r="FHT1684"/>
      <c r="FHU1684"/>
      <c r="FHV1684"/>
      <c r="FHW1684"/>
      <c r="FHX1684"/>
      <c r="FHY1684"/>
      <c r="FHZ1684"/>
      <c r="FIA1684"/>
      <c r="FIB1684"/>
      <c r="FIC1684"/>
      <c r="FID1684"/>
      <c r="FIE1684"/>
      <c r="FIF1684"/>
      <c r="FIG1684"/>
      <c r="FIH1684"/>
      <c r="FII1684"/>
      <c r="FIJ1684"/>
      <c r="FIK1684"/>
      <c r="FIL1684"/>
      <c r="FIM1684"/>
      <c r="FIN1684"/>
      <c r="FIO1684"/>
      <c r="FIP1684"/>
      <c r="FIQ1684"/>
      <c r="FIR1684"/>
      <c r="FIS1684"/>
      <c r="FIT1684"/>
      <c r="FIU1684"/>
      <c r="FIV1684"/>
      <c r="FIW1684"/>
      <c r="FIX1684"/>
      <c r="FIY1684"/>
      <c r="FIZ1684"/>
      <c r="FJA1684"/>
      <c r="FJB1684"/>
      <c r="FJC1684"/>
      <c r="FJD1684"/>
      <c r="FJE1684"/>
      <c r="FJF1684"/>
      <c r="FJG1684"/>
      <c r="FJH1684"/>
      <c r="FJI1684"/>
      <c r="FJJ1684"/>
      <c r="FJK1684"/>
      <c r="FJL1684"/>
      <c r="FJM1684"/>
      <c r="FJN1684"/>
      <c r="FJO1684"/>
      <c r="FJP1684"/>
      <c r="FJQ1684"/>
      <c r="FJR1684"/>
      <c r="FJS1684"/>
      <c r="FJT1684"/>
      <c r="FJU1684"/>
      <c r="FJV1684"/>
      <c r="FJW1684"/>
      <c r="FJX1684"/>
      <c r="FJY1684"/>
      <c r="FJZ1684"/>
      <c r="FKA1684"/>
      <c r="FKB1684"/>
      <c r="FKC1684"/>
      <c r="FKD1684"/>
      <c r="FKE1684"/>
      <c r="FKF1684"/>
      <c r="FKG1684"/>
      <c r="FKH1684"/>
      <c r="FKI1684"/>
      <c r="FKJ1684"/>
      <c r="FKK1684"/>
      <c r="FKL1684"/>
      <c r="FKM1684"/>
      <c r="FKN1684"/>
      <c r="FKO1684"/>
      <c r="FKP1684"/>
      <c r="FKQ1684"/>
      <c r="FKR1684"/>
      <c r="FKS1684"/>
      <c r="FKT1684"/>
      <c r="FKU1684"/>
      <c r="FKV1684"/>
      <c r="FKW1684"/>
      <c r="FKX1684"/>
      <c r="FKY1684"/>
      <c r="FKZ1684"/>
      <c r="FLA1684"/>
      <c r="FLB1684"/>
      <c r="FLC1684"/>
      <c r="FLD1684"/>
      <c r="FLE1684"/>
      <c r="FLF1684"/>
      <c r="FLG1684"/>
      <c r="FLH1684"/>
      <c r="FLI1684"/>
      <c r="FLJ1684"/>
      <c r="FLK1684"/>
      <c r="FLL1684"/>
      <c r="FLM1684"/>
      <c r="FLN1684"/>
      <c r="FLO1684"/>
      <c r="FLP1684"/>
      <c r="FLQ1684"/>
      <c r="FLR1684"/>
      <c r="FLS1684"/>
      <c r="FLT1684"/>
      <c r="FLU1684"/>
      <c r="FLV1684"/>
      <c r="FLW1684"/>
      <c r="FLX1684"/>
      <c r="FLY1684"/>
      <c r="FLZ1684"/>
      <c r="FMA1684"/>
      <c r="FMB1684"/>
      <c r="FMC1684"/>
      <c r="FMD1684"/>
      <c r="FME1684"/>
      <c r="FMF1684"/>
      <c r="FMG1684"/>
      <c r="FMH1684"/>
      <c r="FMI1684"/>
      <c r="FMJ1684"/>
      <c r="FMK1684"/>
      <c r="FML1684"/>
      <c r="FMM1684"/>
      <c r="FMN1684"/>
      <c r="FMO1684"/>
      <c r="FMP1684"/>
      <c r="FMQ1684"/>
      <c r="FMR1684"/>
      <c r="FMS1684"/>
      <c r="FMT1684"/>
      <c r="FMU1684"/>
      <c r="FMV1684"/>
      <c r="FMW1684"/>
      <c r="FMX1684"/>
      <c r="FMY1684"/>
      <c r="FMZ1684"/>
      <c r="FNA1684"/>
      <c r="FNB1684"/>
      <c r="FNC1684"/>
      <c r="FND1684"/>
      <c r="FNE1684"/>
      <c r="FNF1684"/>
      <c r="FNG1684"/>
      <c r="FNH1684"/>
      <c r="FNI1684"/>
      <c r="FNJ1684"/>
      <c r="FNK1684"/>
      <c r="FNL1684"/>
      <c r="FNM1684"/>
      <c r="FNN1684"/>
      <c r="FNO1684"/>
      <c r="FNP1684"/>
      <c r="FNQ1684"/>
      <c r="FNR1684"/>
      <c r="FNS1684"/>
      <c r="FNT1684"/>
      <c r="FNU1684"/>
      <c r="FNV1684"/>
      <c r="FNW1684"/>
      <c r="FNX1684"/>
      <c r="FNY1684"/>
      <c r="FNZ1684"/>
      <c r="FOA1684"/>
      <c r="FOB1684"/>
      <c r="FOC1684"/>
      <c r="FOD1684"/>
      <c r="FOE1684"/>
      <c r="FOF1684"/>
      <c r="FOG1684"/>
      <c r="FOH1684"/>
      <c r="FOI1684"/>
      <c r="FOJ1684"/>
      <c r="FOK1684"/>
      <c r="FOL1684"/>
      <c r="FOM1684"/>
      <c r="FON1684"/>
      <c r="FOO1684"/>
      <c r="FOP1684"/>
      <c r="FOQ1684"/>
      <c r="FOR1684"/>
      <c r="FOS1684"/>
      <c r="FOT1684"/>
      <c r="FOU1684"/>
      <c r="FOV1684"/>
      <c r="FOW1684"/>
      <c r="FOX1684"/>
      <c r="FOY1684"/>
      <c r="FOZ1684"/>
      <c r="FPA1684"/>
      <c r="FPB1684"/>
      <c r="FPC1684"/>
      <c r="FPD1684"/>
      <c r="FPE1684"/>
      <c r="FPF1684"/>
      <c r="FPG1684"/>
      <c r="FPH1684"/>
      <c r="FPI1684"/>
      <c r="FPJ1684"/>
      <c r="FPK1684"/>
      <c r="FPL1684"/>
      <c r="FPM1684"/>
      <c r="FPN1684"/>
      <c r="FPO1684"/>
      <c r="FPP1684"/>
      <c r="FPQ1684"/>
      <c r="FPR1684"/>
      <c r="FPS1684"/>
      <c r="FPT1684"/>
      <c r="FPU1684"/>
      <c r="FPV1684"/>
      <c r="FPW1684"/>
      <c r="FPX1684"/>
      <c r="FPY1684"/>
      <c r="FPZ1684"/>
      <c r="FQA1684"/>
      <c r="FQB1684"/>
      <c r="FQC1684"/>
      <c r="FQD1684"/>
      <c r="FQE1684"/>
      <c r="FQF1684"/>
      <c r="FQG1684"/>
      <c r="FQH1684"/>
      <c r="FQI1684"/>
      <c r="FQJ1684"/>
      <c r="FQK1684"/>
      <c r="FQL1684"/>
      <c r="FQM1684"/>
      <c r="FQN1684"/>
      <c r="FQO1684"/>
      <c r="FQP1684"/>
      <c r="FQQ1684"/>
      <c r="FQR1684"/>
      <c r="FQS1684"/>
      <c r="FQT1684"/>
      <c r="FQU1684"/>
      <c r="FQV1684"/>
      <c r="FQW1684"/>
      <c r="FQX1684"/>
      <c r="FQY1684"/>
      <c r="FQZ1684"/>
      <c r="FRA1684"/>
      <c r="FRB1684"/>
      <c r="FRC1684"/>
      <c r="FRD1684"/>
      <c r="FRE1684"/>
      <c r="FRF1684"/>
      <c r="FRG1684"/>
      <c r="FRH1684"/>
      <c r="FRI1684"/>
      <c r="FRJ1684"/>
      <c r="FRK1684"/>
      <c r="FRL1684"/>
      <c r="FRM1684"/>
      <c r="FRN1684"/>
      <c r="FRO1684"/>
      <c r="FRP1684"/>
      <c r="FRQ1684"/>
      <c r="FRR1684"/>
      <c r="FRS1684"/>
      <c r="FRT1684"/>
      <c r="FRU1684"/>
      <c r="FRV1684"/>
      <c r="FRW1684"/>
      <c r="FRX1684"/>
      <c r="FRY1684"/>
      <c r="FRZ1684"/>
      <c r="FSA1684"/>
      <c r="FSB1684"/>
      <c r="FSC1684"/>
      <c r="FSD1684"/>
      <c r="FSE1684"/>
      <c r="FSF1684"/>
      <c r="FSG1684"/>
      <c r="FSH1684"/>
      <c r="FSI1684"/>
      <c r="FSJ1684"/>
      <c r="FSK1684"/>
      <c r="FSL1684"/>
      <c r="FSM1684"/>
      <c r="FSN1684"/>
      <c r="FSO1684"/>
      <c r="FSP1684"/>
      <c r="FSQ1684"/>
      <c r="FSR1684"/>
      <c r="FSS1684"/>
      <c r="FST1684"/>
      <c r="FSU1684"/>
      <c r="FSV1684"/>
      <c r="FSW1684"/>
      <c r="FSX1684"/>
      <c r="FSY1684"/>
      <c r="FSZ1684"/>
      <c r="FTA1684"/>
      <c r="FTB1684"/>
      <c r="FTC1684"/>
      <c r="FTD1684"/>
      <c r="FTE1684"/>
      <c r="FTF1684"/>
      <c r="FTG1684"/>
      <c r="FTH1684"/>
      <c r="FTI1684"/>
      <c r="FTJ1684"/>
      <c r="FTK1684"/>
      <c r="FTL1684"/>
      <c r="FTM1684"/>
      <c r="FTN1684"/>
      <c r="FTO1684"/>
      <c r="FTP1684"/>
      <c r="FTQ1684"/>
      <c r="FTR1684"/>
      <c r="FTS1684"/>
      <c r="FTT1684"/>
      <c r="FTU1684"/>
      <c r="FTV1684"/>
      <c r="FTW1684"/>
      <c r="FTX1684"/>
      <c r="FTY1684"/>
      <c r="FTZ1684"/>
      <c r="FUA1684"/>
      <c r="FUB1684"/>
      <c r="FUC1684"/>
      <c r="FUD1684"/>
      <c r="FUE1684"/>
      <c r="FUF1684"/>
      <c r="FUG1684"/>
      <c r="FUH1684"/>
      <c r="FUI1684"/>
      <c r="FUJ1684"/>
      <c r="FUK1684"/>
      <c r="FUL1684"/>
      <c r="FUM1684"/>
      <c r="FUN1684"/>
      <c r="FUO1684"/>
      <c r="FUP1684"/>
      <c r="FUQ1684"/>
      <c r="FUR1684"/>
      <c r="FUS1684"/>
      <c r="FUT1684"/>
      <c r="FUU1684"/>
      <c r="FUV1684"/>
      <c r="FUW1684"/>
      <c r="FUX1684"/>
      <c r="FUY1684"/>
      <c r="FUZ1684"/>
      <c r="FVA1684"/>
      <c r="FVB1684"/>
      <c r="FVC1684"/>
      <c r="FVD1684"/>
      <c r="FVE1684"/>
      <c r="FVF1684"/>
      <c r="FVG1684"/>
      <c r="FVH1684"/>
      <c r="FVI1684"/>
      <c r="FVJ1684"/>
      <c r="FVK1684"/>
      <c r="FVL1684"/>
      <c r="FVM1684"/>
      <c r="FVN1684"/>
      <c r="FVO1684"/>
      <c r="FVP1684"/>
      <c r="FVQ1684"/>
      <c r="FVR1684"/>
      <c r="FVS1684"/>
      <c r="FVT1684"/>
      <c r="FVU1684"/>
      <c r="FVV1684"/>
      <c r="FVW1684"/>
      <c r="FVX1684"/>
      <c r="FVY1684"/>
      <c r="FVZ1684"/>
      <c r="FWA1684"/>
      <c r="FWB1684"/>
      <c r="FWC1684"/>
      <c r="FWD1684"/>
      <c r="FWE1684"/>
      <c r="FWF1684"/>
      <c r="FWG1684"/>
      <c r="FWH1684"/>
      <c r="FWI1684"/>
      <c r="FWJ1684"/>
      <c r="FWK1684"/>
      <c r="FWL1684"/>
      <c r="FWM1684"/>
      <c r="FWN1684"/>
      <c r="FWO1684"/>
      <c r="FWP1684"/>
      <c r="FWQ1684"/>
      <c r="FWR1684"/>
      <c r="FWS1684"/>
      <c r="FWT1684"/>
      <c r="FWU1684"/>
      <c r="FWV1684"/>
      <c r="FWW1684"/>
      <c r="FWX1684"/>
      <c r="FWY1684"/>
      <c r="FWZ1684"/>
      <c r="FXA1684"/>
      <c r="FXB1684"/>
      <c r="FXC1684"/>
      <c r="FXD1684"/>
      <c r="FXE1684"/>
      <c r="FXF1684"/>
      <c r="FXG1684"/>
      <c r="FXH1684"/>
      <c r="FXI1684"/>
      <c r="FXJ1684"/>
      <c r="FXK1684"/>
      <c r="FXL1684"/>
      <c r="FXM1684"/>
      <c r="FXN1684"/>
      <c r="FXO1684"/>
      <c r="FXP1684"/>
      <c r="FXQ1684"/>
      <c r="FXR1684"/>
      <c r="FXS1684"/>
      <c r="FXT1684"/>
      <c r="FXU1684"/>
      <c r="FXV1684"/>
      <c r="FXW1684"/>
      <c r="FXX1684"/>
      <c r="FXY1684"/>
      <c r="FXZ1684"/>
      <c r="FYA1684"/>
      <c r="FYB1684"/>
      <c r="FYC1684"/>
      <c r="FYD1684"/>
      <c r="FYE1684"/>
      <c r="FYF1684"/>
      <c r="FYG1684"/>
      <c r="FYH1684"/>
      <c r="FYI1684"/>
      <c r="FYJ1684"/>
      <c r="FYK1684"/>
      <c r="FYL1684"/>
      <c r="FYM1684"/>
      <c r="FYN1684"/>
      <c r="FYO1684"/>
      <c r="FYP1684"/>
      <c r="FYQ1684"/>
      <c r="FYR1684"/>
      <c r="FYS1684"/>
      <c r="FYT1684"/>
      <c r="FYU1684"/>
      <c r="FYV1684"/>
      <c r="FYW1684"/>
      <c r="FYX1684"/>
      <c r="FYY1684"/>
      <c r="FYZ1684"/>
      <c r="FZA1684"/>
      <c r="FZB1684"/>
      <c r="FZC1684"/>
      <c r="FZD1684"/>
      <c r="FZE1684"/>
      <c r="FZF1684"/>
      <c r="FZG1684"/>
      <c r="FZH1684"/>
      <c r="FZI1684"/>
      <c r="FZJ1684"/>
      <c r="FZK1684"/>
      <c r="FZL1684"/>
      <c r="FZM1684"/>
      <c r="FZN1684"/>
      <c r="FZO1684"/>
      <c r="FZP1684"/>
      <c r="FZQ1684"/>
      <c r="FZR1684"/>
      <c r="FZS1684"/>
      <c r="FZT1684"/>
      <c r="FZU1684"/>
      <c r="FZV1684"/>
      <c r="FZW1684"/>
      <c r="FZX1684"/>
      <c r="FZY1684"/>
      <c r="FZZ1684"/>
      <c r="GAA1684"/>
      <c r="GAB1684"/>
      <c r="GAC1684"/>
      <c r="GAD1684"/>
      <c r="GAE1684"/>
      <c r="GAF1684"/>
      <c r="GAG1684"/>
      <c r="GAH1684"/>
      <c r="GAI1684"/>
      <c r="GAJ1684"/>
      <c r="GAK1684"/>
      <c r="GAL1684"/>
      <c r="GAM1684"/>
      <c r="GAN1684"/>
      <c r="GAO1684"/>
      <c r="GAP1684"/>
      <c r="GAQ1684"/>
      <c r="GAR1684"/>
      <c r="GAS1684"/>
      <c r="GAT1684"/>
      <c r="GAU1684"/>
      <c r="GAV1684"/>
      <c r="GAW1684"/>
      <c r="GAX1684"/>
      <c r="GAY1684"/>
      <c r="GAZ1684"/>
      <c r="GBA1684"/>
      <c r="GBB1684"/>
      <c r="GBC1684"/>
      <c r="GBD1684"/>
      <c r="GBE1684"/>
      <c r="GBF1684"/>
      <c r="GBG1684"/>
      <c r="GBH1684"/>
      <c r="GBI1684"/>
      <c r="GBJ1684"/>
      <c r="GBK1684"/>
      <c r="GBL1684"/>
      <c r="GBM1684"/>
      <c r="GBN1684"/>
      <c r="GBO1684"/>
      <c r="GBP1684"/>
      <c r="GBQ1684"/>
      <c r="GBR1684"/>
      <c r="GBS1684"/>
      <c r="GBT1684"/>
      <c r="GBU1684"/>
      <c r="GBV1684"/>
      <c r="GBW1684"/>
      <c r="GBX1684"/>
      <c r="GBY1684"/>
      <c r="GBZ1684"/>
      <c r="GCA1684"/>
      <c r="GCB1684"/>
      <c r="GCC1684"/>
      <c r="GCD1684"/>
      <c r="GCE1684"/>
      <c r="GCF1684"/>
      <c r="GCG1684"/>
      <c r="GCH1684"/>
      <c r="GCI1684"/>
      <c r="GCJ1684"/>
      <c r="GCK1684"/>
      <c r="GCL1684"/>
      <c r="GCM1684"/>
      <c r="GCN1684"/>
      <c r="GCO1684"/>
      <c r="GCP1684"/>
      <c r="GCQ1684"/>
      <c r="GCR1684"/>
      <c r="GCS1684"/>
      <c r="GCT1684"/>
      <c r="GCU1684"/>
      <c r="GCV1684"/>
      <c r="GCW1684"/>
      <c r="GCX1684"/>
      <c r="GCY1684"/>
      <c r="GCZ1684"/>
      <c r="GDA1684"/>
      <c r="GDB1684"/>
      <c r="GDC1684"/>
      <c r="GDD1684"/>
      <c r="GDE1684"/>
      <c r="GDF1684"/>
      <c r="GDG1684"/>
      <c r="GDH1684"/>
      <c r="GDI1684"/>
      <c r="GDJ1684"/>
      <c r="GDK1684"/>
      <c r="GDL1684"/>
      <c r="GDM1684"/>
      <c r="GDN1684"/>
      <c r="GDO1684"/>
      <c r="GDP1684"/>
      <c r="GDQ1684"/>
      <c r="GDR1684"/>
      <c r="GDS1684"/>
      <c r="GDT1684"/>
      <c r="GDU1684"/>
      <c r="GDV1684"/>
      <c r="GDW1684"/>
      <c r="GDX1684"/>
      <c r="GDY1684"/>
      <c r="GDZ1684"/>
      <c r="GEA1684"/>
      <c r="GEB1684"/>
      <c r="GEC1684"/>
      <c r="GED1684"/>
      <c r="GEE1684"/>
      <c r="GEF1684"/>
      <c r="GEG1684"/>
      <c r="GEH1684"/>
      <c r="GEI1684"/>
      <c r="GEJ1684"/>
      <c r="GEK1684"/>
      <c r="GEL1684"/>
      <c r="GEM1684"/>
      <c r="GEN1684"/>
      <c r="GEO1684"/>
      <c r="GEP1684"/>
      <c r="GEQ1684"/>
      <c r="GER1684"/>
      <c r="GES1684"/>
      <c r="GET1684"/>
      <c r="GEU1684"/>
      <c r="GEV1684"/>
      <c r="GEW1684"/>
      <c r="GEX1684"/>
      <c r="GEY1684"/>
      <c r="GEZ1684"/>
      <c r="GFA1684"/>
      <c r="GFB1684"/>
      <c r="GFC1684"/>
      <c r="GFD1684"/>
      <c r="GFE1684"/>
      <c r="GFF1684"/>
      <c r="GFG1684"/>
      <c r="GFH1684"/>
      <c r="GFI1684"/>
      <c r="GFJ1684"/>
      <c r="GFK1684"/>
      <c r="GFL1684"/>
      <c r="GFM1684"/>
      <c r="GFN1684"/>
      <c r="GFO1684"/>
      <c r="GFP1684"/>
      <c r="GFQ1684"/>
      <c r="GFR1684"/>
      <c r="GFS1684"/>
      <c r="GFT1684"/>
      <c r="GFU1684"/>
      <c r="GFV1684"/>
      <c r="GFW1684"/>
      <c r="GFX1684"/>
      <c r="GFY1684"/>
      <c r="GFZ1684"/>
      <c r="GGA1684"/>
      <c r="GGB1684"/>
      <c r="GGC1684"/>
      <c r="GGD1684"/>
      <c r="GGE1684"/>
      <c r="GGF1684"/>
      <c r="GGG1684"/>
      <c r="GGH1684"/>
      <c r="GGI1684"/>
      <c r="GGJ1684"/>
      <c r="GGK1684"/>
      <c r="GGL1684"/>
      <c r="GGM1684"/>
      <c r="GGN1684"/>
      <c r="GGO1684"/>
      <c r="GGP1684"/>
      <c r="GGQ1684"/>
      <c r="GGR1684"/>
      <c r="GGS1684"/>
      <c r="GGT1684"/>
      <c r="GGU1684"/>
      <c r="GGV1684"/>
      <c r="GGW1684"/>
      <c r="GGX1684"/>
      <c r="GGY1684"/>
      <c r="GGZ1684"/>
      <c r="GHA1684"/>
      <c r="GHB1684"/>
      <c r="GHC1684"/>
      <c r="GHD1684"/>
      <c r="GHE1684"/>
      <c r="GHF1684"/>
      <c r="GHG1684"/>
      <c r="GHH1684"/>
      <c r="GHI1684"/>
      <c r="GHJ1684"/>
      <c r="GHK1684"/>
      <c r="GHL1684"/>
      <c r="GHM1684"/>
      <c r="GHN1684"/>
      <c r="GHO1684"/>
      <c r="GHP1684"/>
      <c r="GHQ1684"/>
      <c r="GHR1684"/>
      <c r="GHS1684"/>
      <c r="GHT1684"/>
      <c r="GHU1684"/>
      <c r="GHV1684"/>
      <c r="GHW1684"/>
      <c r="GHX1684"/>
      <c r="GHY1684"/>
      <c r="GHZ1684"/>
      <c r="GIA1684"/>
      <c r="GIB1684"/>
      <c r="GIC1684"/>
      <c r="GID1684"/>
      <c r="GIE1684"/>
      <c r="GIF1684"/>
      <c r="GIG1684"/>
      <c r="GIH1684"/>
      <c r="GII1684"/>
      <c r="GIJ1684"/>
      <c r="GIK1684"/>
      <c r="GIL1684"/>
      <c r="GIM1684"/>
      <c r="GIN1684"/>
      <c r="GIO1684"/>
      <c r="GIP1684"/>
      <c r="GIQ1684"/>
      <c r="GIR1684"/>
      <c r="GIS1684"/>
      <c r="GIT1684"/>
      <c r="GIU1684"/>
      <c r="GIV1684"/>
      <c r="GIW1684"/>
      <c r="GIX1684"/>
      <c r="GIY1684"/>
      <c r="GIZ1684"/>
      <c r="GJA1684"/>
      <c r="GJB1684"/>
      <c r="GJC1684"/>
      <c r="GJD1684"/>
      <c r="GJE1684"/>
      <c r="GJF1684"/>
      <c r="GJG1684"/>
      <c r="GJH1684"/>
      <c r="GJI1684"/>
      <c r="GJJ1684"/>
      <c r="GJK1684"/>
      <c r="GJL1684"/>
      <c r="GJM1684"/>
      <c r="GJN1684"/>
      <c r="GJO1684"/>
      <c r="GJP1684"/>
      <c r="GJQ1684"/>
      <c r="GJR1684"/>
      <c r="GJS1684"/>
      <c r="GJT1684"/>
      <c r="GJU1684"/>
      <c r="GJV1684"/>
      <c r="GJW1684"/>
      <c r="GJX1684"/>
      <c r="GJY1684"/>
      <c r="GJZ1684"/>
      <c r="GKA1684"/>
      <c r="GKB1684"/>
      <c r="GKC1684"/>
      <c r="GKD1684"/>
      <c r="GKE1684"/>
      <c r="GKF1684"/>
      <c r="GKG1684"/>
      <c r="GKH1684"/>
      <c r="GKI1684"/>
      <c r="GKJ1684"/>
      <c r="GKK1684"/>
      <c r="GKL1684"/>
      <c r="GKM1684"/>
      <c r="GKN1684"/>
      <c r="GKO1684"/>
      <c r="GKP1684"/>
      <c r="GKQ1684"/>
      <c r="GKR1684"/>
      <c r="GKS1684"/>
      <c r="GKT1684"/>
      <c r="GKU1684"/>
      <c r="GKV1684"/>
      <c r="GKW1684"/>
      <c r="GKX1684"/>
      <c r="GKY1684"/>
      <c r="GKZ1684"/>
      <c r="GLA1684"/>
      <c r="GLB1684"/>
      <c r="GLC1684"/>
      <c r="GLD1684"/>
      <c r="GLE1684"/>
      <c r="GLF1684"/>
      <c r="GLG1684"/>
      <c r="GLH1684"/>
      <c r="GLI1684"/>
      <c r="GLJ1684"/>
      <c r="GLK1684"/>
      <c r="GLL1684"/>
      <c r="GLM1684"/>
      <c r="GLN1684"/>
      <c r="GLO1684"/>
      <c r="GLP1684"/>
      <c r="GLQ1684"/>
      <c r="GLR1684"/>
      <c r="GLS1684"/>
      <c r="GLT1684"/>
      <c r="GLU1684"/>
      <c r="GLV1684"/>
      <c r="GLW1684"/>
      <c r="GLX1684"/>
      <c r="GLY1684"/>
      <c r="GLZ1684"/>
      <c r="GMA1684"/>
      <c r="GMB1684"/>
      <c r="GMC1684"/>
      <c r="GMD1684"/>
      <c r="GME1684"/>
      <c r="GMF1684"/>
      <c r="GMG1684"/>
      <c r="GMH1684"/>
      <c r="GMI1684"/>
      <c r="GMJ1684"/>
      <c r="GMK1684"/>
      <c r="GML1684"/>
      <c r="GMM1684"/>
      <c r="GMN1684"/>
      <c r="GMO1684"/>
      <c r="GMP1684"/>
      <c r="GMQ1684"/>
      <c r="GMR1684"/>
      <c r="GMS1684"/>
      <c r="GMT1684"/>
      <c r="GMU1684"/>
      <c r="GMV1684"/>
      <c r="GMW1684"/>
      <c r="GMX1684"/>
      <c r="GMY1684"/>
      <c r="GMZ1684"/>
      <c r="GNA1684"/>
      <c r="GNB1684"/>
      <c r="GNC1684"/>
      <c r="GND1684"/>
      <c r="GNE1684"/>
      <c r="GNF1684"/>
      <c r="GNG1684"/>
      <c r="GNH1684"/>
      <c r="GNI1684"/>
      <c r="GNJ1684"/>
      <c r="GNK1684"/>
      <c r="GNL1684"/>
      <c r="GNM1684"/>
      <c r="GNN1684"/>
      <c r="GNO1684"/>
      <c r="GNP1684"/>
      <c r="GNQ1684"/>
      <c r="GNR1684"/>
      <c r="GNS1684"/>
      <c r="GNT1684"/>
      <c r="GNU1684"/>
      <c r="GNV1684"/>
      <c r="GNW1684"/>
      <c r="GNX1684"/>
      <c r="GNY1684"/>
      <c r="GNZ1684"/>
      <c r="GOA1684"/>
      <c r="GOB1684"/>
      <c r="GOC1684"/>
      <c r="GOD1684"/>
      <c r="GOE1684"/>
      <c r="GOF1684"/>
      <c r="GOG1684"/>
      <c r="GOH1684"/>
      <c r="GOI1684"/>
      <c r="GOJ1684"/>
      <c r="GOK1684"/>
      <c r="GOL1684"/>
      <c r="GOM1684"/>
      <c r="GON1684"/>
      <c r="GOO1684"/>
      <c r="GOP1684"/>
      <c r="GOQ1684"/>
      <c r="GOR1684"/>
      <c r="GOS1684"/>
      <c r="GOT1684"/>
      <c r="GOU1684"/>
      <c r="GOV1684"/>
      <c r="GOW1684"/>
      <c r="GOX1684"/>
      <c r="GOY1684"/>
      <c r="GOZ1684"/>
      <c r="GPA1684"/>
      <c r="GPB1684"/>
      <c r="GPC1684"/>
      <c r="GPD1684"/>
      <c r="GPE1684"/>
      <c r="GPF1684"/>
      <c r="GPG1684"/>
      <c r="GPH1684"/>
      <c r="GPI1684"/>
      <c r="GPJ1684"/>
      <c r="GPK1684"/>
      <c r="GPL1684"/>
      <c r="GPM1684"/>
      <c r="GPN1684"/>
      <c r="GPO1684"/>
      <c r="GPP1684"/>
      <c r="GPQ1684"/>
      <c r="GPR1684"/>
      <c r="GPS1684"/>
      <c r="GPT1684"/>
      <c r="GPU1684"/>
      <c r="GPV1684"/>
      <c r="GPW1684"/>
      <c r="GPX1684"/>
      <c r="GPY1684"/>
      <c r="GPZ1684"/>
      <c r="GQA1684"/>
      <c r="GQB1684"/>
      <c r="GQC1684"/>
      <c r="GQD1684"/>
      <c r="GQE1684"/>
      <c r="GQF1684"/>
      <c r="GQG1684"/>
      <c r="GQH1684"/>
      <c r="GQI1684"/>
      <c r="GQJ1684"/>
      <c r="GQK1684"/>
      <c r="GQL1684"/>
      <c r="GQM1684"/>
      <c r="GQN1684"/>
      <c r="GQO1684"/>
      <c r="GQP1684"/>
      <c r="GQQ1684"/>
      <c r="GQR1684"/>
      <c r="GQS1684"/>
      <c r="GQT1684"/>
      <c r="GQU1684"/>
      <c r="GQV1684"/>
      <c r="GQW1684"/>
      <c r="GQX1684"/>
      <c r="GQY1684"/>
      <c r="GQZ1684"/>
      <c r="GRA1684"/>
      <c r="GRB1684"/>
      <c r="GRC1684"/>
      <c r="GRD1684"/>
      <c r="GRE1684"/>
      <c r="GRF1684"/>
      <c r="GRG1684"/>
      <c r="GRH1684"/>
      <c r="GRI1684"/>
      <c r="GRJ1684"/>
      <c r="GRK1684"/>
      <c r="GRL1684"/>
      <c r="GRM1684"/>
      <c r="GRN1684"/>
      <c r="GRO1684"/>
      <c r="GRP1684"/>
      <c r="GRQ1684"/>
      <c r="GRR1684"/>
      <c r="GRS1684"/>
      <c r="GRT1684"/>
      <c r="GRU1684"/>
      <c r="GRV1684"/>
      <c r="GRW1684"/>
      <c r="GRX1684"/>
      <c r="GRY1684"/>
      <c r="GRZ1684"/>
      <c r="GSA1684"/>
      <c r="GSB1684"/>
      <c r="GSC1684"/>
      <c r="GSD1684"/>
      <c r="GSE1684"/>
      <c r="GSF1684"/>
      <c r="GSG1684"/>
      <c r="GSH1684"/>
      <c r="GSI1684"/>
      <c r="GSJ1684"/>
      <c r="GSK1684"/>
      <c r="GSL1684"/>
      <c r="GSM1684"/>
      <c r="GSN1684"/>
      <c r="GSO1684"/>
      <c r="GSP1684"/>
      <c r="GSQ1684"/>
      <c r="GSR1684"/>
      <c r="GSS1684"/>
      <c r="GST1684"/>
      <c r="GSU1684"/>
      <c r="GSV1684"/>
      <c r="GSW1684"/>
      <c r="GSX1684"/>
      <c r="GSY1684"/>
      <c r="GSZ1684"/>
      <c r="GTA1684"/>
      <c r="GTB1684"/>
      <c r="GTC1684"/>
      <c r="GTD1684"/>
      <c r="GTE1684"/>
      <c r="GTF1684"/>
      <c r="GTG1684"/>
      <c r="GTH1684"/>
      <c r="GTI1684"/>
      <c r="GTJ1684"/>
      <c r="GTK1684"/>
      <c r="GTL1684"/>
      <c r="GTM1684"/>
      <c r="GTN1684"/>
      <c r="GTO1684"/>
      <c r="GTP1684"/>
      <c r="GTQ1684"/>
      <c r="GTR1684"/>
      <c r="GTS1684"/>
      <c r="GTT1684"/>
      <c r="GTU1684"/>
      <c r="GTV1684"/>
      <c r="GTW1684"/>
      <c r="GTX1684"/>
      <c r="GTY1684"/>
      <c r="GTZ1684"/>
      <c r="GUA1684"/>
      <c r="GUB1684"/>
      <c r="GUC1684"/>
      <c r="GUD1684"/>
      <c r="GUE1684"/>
      <c r="GUF1684"/>
      <c r="GUG1684"/>
      <c r="GUH1684"/>
      <c r="GUI1684"/>
      <c r="GUJ1684"/>
      <c r="GUK1684"/>
      <c r="GUL1684"/>
      <c r="GUM1684"/>
      <c r="GUN1684"/>
      <c r="GUO1684"/>
      <c r="GUP1684"/>
      <c r="GUQ1684"/>
      <c r="GUR1684"/>
      <c r="GUS1684"/>
      <c r="GUT1684"/>
      <c r="GUU1684"/>
      <c r="GUV1684"/>
      <c r="GUW1684"/>
      <c r="GUX1684"/>
      <c r="GUY1684"/>
      <c r="GUZ1684"/>
      <c r="GVA1684"/>
      <c r="GVB1684"/>
      <c r="GVC1684"/>
      <c r="GVD1684"/>
      <c r="GVE1684"/>
      <c r="GVF1684"/>
      <c r="GVG1684"/>
      <c r="GVH1684"/>
      <c r="GVI1684"/>
      <c r="GVJ1684"/>
      <c r="GVK1684"/>
      <c r="GVL1684"/>
      <c r="GVM1684"/>
      <c r="GVN1684"/>
      <c r="GVO1684"/>
      <c r="GVP1684"/>
      <c r="GVQ1684"/>
      <c r="GVR1684"/>
      <c r="GVS1684"/>
      <c r="GVT1684"/>
      <c r="GVU1684"/>
      <c r="GVV1684"/>
      <c r="GVW1684"/>
      <c r="GVX1684"/>
      <c r="GVY1684"/>
      <c r="GVZ1684"/>
      <c r="GWA1684"/>
      <c r="GWB1684"/>
      <c r="GWC1684"/>
      <c r="GWD1684"/>
      <c r="GWE1684"/>
      <c r="GWF1684"/>
      <c r="GWG1684"/>
      <c r="GWH1684"/>
      <c r="GWI1684"/>
      <c r="GWJ1684"/>
      <c r="GWK1684"/>
      <c r="GWL1684"/>
      <c r="GWM1684"/>
      <c r="GWN1684"/>
      <c r="GWO1684"/>
      <c r="GWP1684"/>
      <c r="GWQ1684"/>
      <c r="GWR1684"/>
      <c r="GWS1684"/>
      <c r="GWT1684"/>
      <c r="GWU1684"/>
      <c r="GWV1684"/>
      <c r="GWW1684"/>
      <c r="GWX1684"/>
      <c r="GWY1684"/>
      <c r="GWZ1684"/>
      <c r="GXA1684"/>
      <c r="GXB1684"/>
      <c r="GXC1684"/>
      <c r="GXD1684"/>
      <c r="GXE1684"/>
      <c r="GXF1684"/>
      <c r="GXG1684"/>
      <c r="GXH1684"/>
      <c r="GXI1684"/>
      <c r="GXJ1684"/>
      <c r="GXK1684"/>
      <c r="GXL1684"/>
      <c r="GXM1684"/>
      <c r="GXN1684"/>
      <c r="GXO1684"/>
      <c r="GXP1684"/>
      <c r="GXQ1684"/>
      <c r="GXR1684"/>
      <c r="GXS1684"/>
      <c r="GXT1684"/>
      <c r="GXU1684"/>
      <c r="GXV1684"/>
      <c r="GXW1684"/>
      <c r="GXX1684"/>
      <c r="GXY1684"/>
      <c r="GXZ1684"/>
      <c r="GYA1684"/>
      <c r="GYB1684"/>
      <c r="GYC1684"/>
      <c r="GYD1684"/>
      <c r="GYE1684"/>
      <c r="GYF1684"/>
      <c r="GYG1684"/>
      <c r="GYH1684"/>
      <c r="GYI1684"/>
      <c r="GYJ1684"/>
      <c r="GYK1684"/>
      <c r="GYL1684"/>
      <c r="GYM1684"/>
      <c r="GYN1684"/>
      <c r="GYO1684"/>
      <c r="GYP1684"/>
      <c r="GYQ1684"/>
      <c r="GYR1684"/>
      <c r="GYS1684"/>
      <c r="GYT1684"/>
      <c r="GYU1684"/>
      <c r="GYV1684"/>
      <c r="GYW1684"/>
      <c r="GYX1684"/>
      <c r="GYY1684"/>
      <c r="GYZ1684"/>
      <c r="GZA1684"/>
      <c r="GZB1684"/>
      <c r="GZC1684"/>
      <c r="GZD1684"/>
      <c r="GZE1684"/>
      <c r="GZF1684"/>
      <c r="GZG1684"/>
      <c r="GZH1684"/>
      <c r="GZI1684"/>
      <c r="GZJ1684"/>
      <c r="GZK1684"/>
      <c r="GZL1684"/>
      <c r="GZM1684"/>
      <c r="GZN1684"/>
      <c r="GZO1684"/>
      <c r="GZP1684"/>
      <c r="GZQ1684"/>
      <c r="GZR1684"/>
      <c r="GZS1684"/>
      <c r="GZT1684"/>
      <c r="GZU1684"/>
      <c r="GZV1684"/>
      <c r="GZW1684"/>
      <c r="GZX1684"/>
      <c r="GZY1684"/>
      <c r="GZZ1684"/>
      <c r="HAA1684"/>
      <c r="HAB1684"/>
      <c r="HAC1684"/>
      <c r="HAD1684"/>
      <c r="HAE1684"/>
      <c r="HAF1684"/>
      <c r="HAG1684"/>
      <c r="HAH1684"/>
      <c r="HAI1684"/>
      <c r="HAJ1684"/>
      <c r="HAK1684"/>
      <c r="HAL1684"/>
      <c r="HAM1684"/>
      <c r="HAN1684"/>
      <c r="HAO1684"/>
      <c r="HAP1684"/>
      <c r="HAQ1684"/>
      <c r="HAR1684"/>
      <c r="HAS1684"/>
      <c r="HAT1684"/>
      <c r="HAU1684"/>
      <c r="HAV1684"/>
      <c r="HAW1684"/>
      <c r="HAX1684"/>
      <c r="HAY1684"/>
      <c r="HAZ1684"/>
      <c r="HBA1684"/>
      <c r="HBB1684"/>
      <c r="HBC1684"/>
      <c r="HBD1684"/>
      <c r="HBE1684"/>
      <c r="HBF1684"/>
      <c r="HBG1684"/>
      <c r="HBH1684"/>
      <c r="HBI1684"/>
      <c r="HBJ1684"/>
      <c r="HBK1684"/>
      <c r="HBL1684"/>
      <c r="HBM1684"/>
      <c r="HBN1684"/>
      <c r="HBO1684"/>
      <c r="HBP1684"/>
      <c r="HBQ1684"/>
      <c r="HBR1684"/>
      <c r="HBS1684"/>
      <c r="HBT1684"/>
      <c r="HBU1684"/>
      <c r="HBV1684"/>
      <c r="HBW1684"/>
      <c r="HBX1684"/>
      <c r="HBY1684"/>
      <c r="HBZ1684"/>
      <c r="HCA1684"/>
      <c r="HCB1684"/>
      <c r="HCC1684"/>
      <c r="HCD1684"/>
      <c r="HCE1684"/>
      <c r="HCF1684"/>
      <c r="HCG1684"/>
      <c r="HCH1684"/>
      <c r="HCI1684"/>
      <c r="HCJ1684"/>
      <c r="HCK1684"/>
      <c r="HCL1684"/>
      <c r="HCM1684"/>
      <c r="HCN1684"/>
      <c r="HCO1684"/>
      <c r="HCP1684"/>
      <c r="HCQ1684"/>
      <c r="HCR1684"/>
      <c r="HCS1684"/>
      <c r="HCT1684"/>
      <c r="HCU1684"/>
      <c r="HCV1684"/>
      <c r="HCW1684"/>
      <c r="HCX1684"/>
      <c r="HCY1684"/>
      <c r="HCZ1684"/>
      <c r="HDA1684"/>
      <c r="HDB1684"/>
      <c r="HDC1684"/>
      <c r="HDD1684"/>
      <c r="HDE1684"/>
      <c r="HDF1684"/>
      <c r="HDG1684"/>
      <c r="HDH1684"/>
      <c r="HDI1684"/>
      <c r="HDJ1684"/>
      <c r="HDK1684"/>
      <c r="HDL1684"/>
      <c r="HDM1684"/>
      <c r="HDN1684"/>
      <c r="HDO1684"/>
      <c r="HDP1684"/>
      <c r="HDQ1684"/>
      <c r="HDR1684"/>
      <c r="HDS1684"/>
      <c r="HDT1684"/>
      <c r="HDU1684"/>
      <c r="HDV1684"/>
      <c r="HDW1684"/>
      <c r="HDX1684"/>
      <c r="HDY1684"/>
      <c r="HDZ1684"/>
      <c r="HEA1684"/>
      <c r="HEB1684"/>
      <c r="HEC1684"/>
      <c r="HED1684"/>
      <c r="HEE1684"/>
      <c r="HEF1684"/>
      <c r="HEG1684"/>
      <c r="HEH1684"/>
      <c r="HEI1684"/>
      <c r="HEJ1684"/>
      <c r="HEK1684"/>
      <c r="HEL1684"/>
      <c r="HEM1684"/>
      <c r="HEN1684"/>
      <c r="HEO1684"/>
      <c r="HEP1684"/>
      <c r="HEQ1684"/>
      <c r="HER1684"/>
      <c r="HES1684"/>
      <c r="HET1684"/>
      <c r="HEU1684"/>
      <c r="HEV1684"/>
      <c r="HEW1684"/>
      <c r="HEX1684"/>
      <c r="HEY1684"/>
      <c r="HEZ1684"/>
      <c r="HFA1684"/>
      <c r="HFB1684"/>
      <c r="HFC1684"/>
      <c r="HFD1684"/>
      <c r="HFE1684"/>
      <c r="HFF1684"/>
      <c r="HFG1684"/>
      <c r="HFH1684"/>
      <c r="HFI1684"/>
      <c r="HFJ1684"/>
      <c r="HFK1684"/>
      <c r="HFL1684"/>
      <c r="HFM1684"/>
      <c r="HFN1684"/>
      <c r="HFO1684"/>
      <c r="HFP1684"/>
      <c r="HFQ1684"/>
      <c r="HFR1684"/>
      <c r="HFS1684"/>
      <c r="HFT1684"/>
      <c r="HFU1684"/>
      <c r="HFV1684"/>
      <c r="HFW1684"/>
      <c r="HFX1684"/>
      <c r="HFY1684"/>
      <c r="HFZ1684"/>
      <c r="HGA1684"/>
      <c r="HGB1684"/>
      <c r="HGC1684"/>
      <c r="HGD1684"/>
      <c r="HGE1684"/>
      <c r="HGF1684"/>
      <c r="HGG1684"/>
      <c r="HGH1684"/>
      <c r="HGI1684"/>
      <c r="HGJ1684"/>
      <c r="HGK1684"/>
      <c r="HGL1684"/>
      <c r="HGM1684"/>
      <c r="HGN1684"/>
      <c r="HGO1684"/>
      <c r="HGP1684"/>
      <c r="HGQ1684"/>
      <c r="HGR1684"/>
      <c r="HGS1684"/>
      <c r="HGT1684"/>
      <c r="HGU1684"/>
      <c r="HGV1684"/>
      <c r="HGW1684"/>
      <c r="HGX1684"/>
      <c r="HGY1684"/>
      <c r="HGZ1684"/>
      <c r="HHA1684"/>
      <c r="HHB1684"/>
      <c r="HHC1684"/>
      <c r="HHD1684"/>
      <c r="HHE1684"/>
      <c r="HHF1684"/>
      <c r="HHG1684"/>
      <c r="HHH1684"/>
      <c r="HHI1684"/>
      <c r="HHJ1684"/>
      <c r="HHK1684"/>
      <c r="HHL1684"/>
      <c r="HHM1684"/>
      <c r="HHN1684"/>
      <c r="HHO1684"/>
      <c r="HHP1684"/>
      <c r="HHQ1684"/>
      <c r="HHR1684"/>
      <c r="HHS1684"/>
      <c r="HHT1684"/>
      <c r="HHU1684"/>
      <c r="HHV1684"/>
      <c r="HHW1684"/>
      <c r="HHX1684"/>
      <c r="HHY1684"/>
      <c r="HHZ1684"/>
      <c r="HIA1684"/>
      <c r="HIB1684"/>
      <c r="HIC1684"/>
      <c r="HID1684"/>
      <c r="HIE1684"/>
      <c r="HIF1684"/>
      <c r="HIG1684"/>
      <c r="HIH1684"/>
      <c r="HII1684"/>
      <c r="HIJ1684"/>
      <c r="HIK1684"/>
      <c r="HIL1684"/>
      <c r="HIM1684"/>
      <c r="HIN1684"/>
      <c r="HIO1684"/>
      <c r="HIP1684"/>
      <c r="HIQ1684"/>
      <c r="HIR1684"/>
      <c r="HIS1684"/>
      <c r="HIT1684"/>
      <c r="HIU1684"/>
      <c r="HIV1684"/>
      <c r="HIW1684"/>
      <c r="HIX1684"/>
      <c r="HIY1684"/>
      <c r="HIZ1684"/>
      <c r="HJA1684"/>
      <c r="HJB1684"/>
      <c r="HJC1684"/>
      <c r="HJD1684"/>
      <c r="HJE1684"/>
      <c r="HJF1684"/>
      <c r="HJG1684"/>
      <c r="HJH1684"/>
      <c r="HJI1684"/>
      <c r="HJJ1684"/>
      <c r="HJK1684"/>
      <c r="HJL1684"/>
      <c r="HJM1684"/>
      <c r="HJN1684"/>
      <c r="HJO1684"/>
      <c r="HJP1684"/>
      <c r="HJQ1684"/>
      <c r="HJR1684"/>
      <c r="HJS1684"/>
      <c r="HJT1684"/>
      <c r="HJU1684"/>
      <c r="HJV1684"/>
      <c r="HJW1684"/>
      <c r="HJX1684"/>
      <c r="HJY1684"/>
      <c r="HJZ1684"/>
      <c r="HKA1684"/>
      <c r="HKB1684"/>
      <c r="HKC1684"/>
      <c r="HKD1684"/>
      <c r="HKE1684"/>
      <c r="HKF1684"/>
      <c r="HKG1684"/>
      <c r="HKH1684"/>
      <c r="HKI1684"/>
      <c r="HKJ1684"/>
      <c r="HKK1684"/>
      <c r="HKL1684"/>
      <c r="HKM1684"/>
      <c r="HKN1684"/>
      <c r="HKO1684"/>
      <c r="HKP1684"/>
      <c r="HKQ1684"/>
      <c r="HKR1684"/>
      <c r="HKS1684"/>
      <c r="HKT1684"/>
      <c r="HKU1684"/>
      <c r="HKV1684"/>
      <c r="HKW1684"/>
      <c r="HKX1684"/>
      <c r="HKY1684"/>
      <c r="HKZ1684"/>
      <c r="HLA1684"/>
      <c r="HLB1684"/>
      <c r="HLC1684"/>
      <c r="HLD1684"/>
      <c r="HLE1684"/>
      <c r="HLF1684"/>
      <c r="HLG1684"/>
      <c r="HLH1684"/>
      <c r="HLI1684"/>
      <c r="HLJ1684"/>
      <c r="HLK1684"/>
      <c r="HLL1684"/>
      <c r="HLM1684"/>
      <c r="HLN1684"/>
      <c r="HLO1684"/>
      <c r="HLP1684"/>
      <c r="HLQ1684"/>
      <c r="HLR1684"/>
      <c r="HLS1684"/>
      <c r="HLT1684"/>
      <c r="HLU1684"/>
      <c r="HLV1684"/>
      <c r="HLW1684"/>
      <c r="HLX1684"/>
      <c r="HLY1684"/>
      <c r="HLZ1684"/>
      <c r="HMA1684"/>
      <c r="HMB1684"/>
      <c r="HMC1684"/>
      <c r="HMD1684"/>
      <c r="HME1684"/>
      <c r="HMF1684"/>
      <c r="HMG1684"/>
      <c r="HMH1684"/>
      <c r="HMI1684"/>
      <c r="HMJ1684"/>
      <c r="HMK1684"/>
      <c r="HML1684"/>
      <c r="HMM1684"/>
      <c r="HMN1684"/>
      <c r="HMO1684"/>
      <c r="HMP1684"/>
      <c r="HMQ1684"/>
      <c r="HMR1684"/>
      <c r="HMS1684"/>
      <c r="HMT1684"/>
      <c r="HMU1684"/>
      <c r="HMV1684"/>
      <c r="HMW1684"/>
      <c r="HMX1684"/>
      <c r="HMY1684"/>
      <c r="HMZ1684"/>
      <c r="HNA1684"/>
      <c r="HNB1684"/>
      <c r="HNC1684"/>
      <c r="HND1684"/>
      <c r="HNE1684"/>
      <c r="HNF1684"/>
      <c r="HNG1684"/>
      <c r="HNH1684"/>
      <c r="HNI1684"/>
      <c r="HNJ1684"/>
      <c r="HNK1684"/>
      <c r="HNL1684"/>
      <c r="HNM1684"/>
      <c r="HNN1684"/>
      <c r="HNO1684"/>
      <c r="HNP1684"/>
      <c r="HNQ1684"/>
      <c r="HNR1684"/>
      <c r="HNS1684"/>
      <c r="HNT1684"/>
      <c r="HNU1684"/>
      <c r="HNV1684"/>
      <c r="HNW1684"/>
      <c r="HNX1684"/>
      <c r="HNY1684"/>
      <c r="HNZ1684"/>
      <c r="HOA1684"/>
      <c r="HOB1684"/>
      <c r="HOC1684"/>
      <c r="HOD1684"/>
      <c r="HOE1684"/>
      <c r="HOF1684"/>
      <c r="HOG1684"/>
      <c r="HOH1684"/>
      <c r="HOI1684"/>
      <c r="HOJ1684"/>
      <c r="HOK1684"/>
      <c r="HOL1684"/>
      <c r="HOM1684"/>
      <c r="HON1684"/>
      <c r="HOO1684"/>
      <c r="HOP1684"/>
      <c r="HOQ1684"/>
      <c r="HOR1684"/>
      <c r="HOS1684"/>
      <c r="HOT1684"/>
      <c r="HOU1684"/>
      <c r="HOV1684"/>
      <c r="HOW1684"/>
      <c r="HOX1684"/>
      <c r="HOY1684"/>
      <c r="HOZ1684"/>
      <c r="HPA1684"/>
      <c r="HPB1684"/>
      <c r="HPC1684"/>
      <c r="HPD1684"/>
      <c r="HPE1684"/>
      <c r="HPF1684"/>
      <c r="HPG1684"/>
      <c r="HPH1684"/>
      <c r="HPI1684"/>
      <c r="HPJ1684"/>
      <c r="HPK1684"/>
      <c r="HPL1684"/>
      <c r="HPM1684"/>
      <c r="HPN1684"/>
      <c r="HPO1684"/>
      <c r="HPP1684"/>
      <c r="HPQ1684"/>
      <c r="HPR1684"/>
      <c r="HPS1684"/>
      <c r="HPT1684"/>
      <c r="HPU1684"/>
      <c r="HPV1684"/>
      <c r="HPW1684"/>
      <c r="HPX1684"/>
      <c r="HPY1684"/>
      <c r="HPZ1684"/>
      <c r="HQA1684"/>
      <c r="HQB1684"/>
      <c r="HQC1684"/>
      <c r="HQD1684"/>
      <c r="HQE1684"/>
      <c r="HQF1684"/>
      <c r="HQG1684"/>
      <c r="HQH1684"/>
      <c r="HQI1684"/>
      <c r="HQJ1684"/>
      <c r="HQK1684"/>
      <c r="HQL1684"/>
      <c r="HQM1684"/>
      <c r="HQN1684"/>
      <c r="HQO1684"/>
      <c r="HQP1684"/>
      <c r="HQQ1684"/>
      <c r="HQR1684"/>
      <c r="HQS1684"/>
      <c r="HQT1684"/>
      <c r="HQU1684"/>
      <c r="HQV1684"/>
      <c r="HQW1684"/>
      <c r="HQX1684"/>
      <c r="HQY1684"/>
      <c r="HQZ1684"/>
      <c r="HRA1684"/>
      <c r="HRB1684"/>
      <c r="HRC1684"/>
      <c r="HRD1684"/>
      <c r="HRE1684"/>
      <c r="HRF1684"/>
      <c r="HRG1684"/>
      <c r="HRH1684"/>
      <c r="HRI1684"/>
      <c r="HRJ1684"/>
      <c r="HRK1684"/>
      <c r="HRL1684"/>
      <c r="HRM1684"/>
      <c r="HRN1684"/>
      <c r="HRO1684"/>
      <c r="HRP1684"/>
      <c r="HRQ1684"/>
      <c r="HRR1684"/>
      <c r="HRS1684"/>
      <c r="HRT1684"/>
      <c r="HRU1684"/>
      <c r="HRV1684"/>
      <c r="HRW1684"/>
      <c r="HRX1684"/>
      <c r="HRY1684"/>
      <c r="HRZ1684"/>
      <c r="HSA1684"/>
      <c r="HSB1684"/>
      <c r="HSC1684"/>
      <c r="HSD1684"/>
      <c r="HSE1684"/>
      <c r="HSF1684"/>
      <c r="HSG1684"/>
      <c r="HSH1684"/>
      <c r="HSI1684"/>
      <c r="HSJ1684"/>
      <c r="HSK1684"/>
      <c r="HSL1684"/>
      <c r="HSM1684"/>
      <c r="HSN1684"/>
      <c r="HSO1684"/>
      <c r="HSP1684"/>
      <c r="HSQ1684"/>
      <c r="HSR1684"/>
      <c r="HSS1684"/>
      <c r="HST1684"/>
      <c r="HSU1684"/>
      <c r="HSV1684"/>
      <c r="HSW1684"/>
      <c r="HSX1684"/>
      <c r="HSY1684"/>
      <c r="HSZ1684"/>
      <c r="HTA1684"/>
      <c r="HTB1684"/>
      <c r="HTC1684"/>
      <c r="HTD1684"/>
      <c r="HTE1684"/>
      <c r="HTF1684"/>
      <c r="HTG1684"/>
      <c r="HTH1684"/>
      <c r="HTI1684"/>
      <c r="HTJ1684"/>
      <c r="HTK1684"/>
      <c r="HTL1684"/>
      <c r="HTM1684"/>
      <c r="HTN1684"/>
      <c r="HTO1684"/>
      <c r="HTP1684"/>
      <c r="HTQ1684"/>
      <c r="HTR1684"/>
      <c r="HTS1684"/>
      <c r="HTT1684"/>
      <c r="HTU1684"/>
      <c r="HTV1684"/>
      <c r="HTW1684"/>
      <c r="HTX1684"/>
      <c r="HTY1684"/>
      <c r="HTZ1684"/>
      <c r="HUA1684"/>
      <c r="HUB1684"/>
      <c r="HUC1684"/>
      <c r="HUD1684"/>
      <c r="HUE1684"/>
      <c r="HUF1684"/>
      <c r="HUG1684"/>
      <c r="HUH1684"/>
      <c r="HUI1684"/>
      <c r="HUJ1684"/>
      <c r="HUK1684"/>
      <c r="HUL1684"/>
      <c r="HUM1684"/>
      <c r="HUN1684"/>
      <c r="HUO1684"/>
      <c r="HUP1684"/>
      <c r="HUQ1684"/>
      <c r="HUR1684"/>
      <c r="HUS1684"/>
      <c r="HUT1684"/>
      <c r="HUU1684"/>
      <c r="HUV1684"/>
      <c r="HUW1684"/>
      <c r="HUX1684"/>
      <c r="HUY1684"/>
      <c r="HUZ1684"/>
      <c r="HVA1684"/>
      <c r="HVB1684"/>
      <c r="HVC1684"/>
      <c r="HVD1684"/>
      <c r="HVE1684"/>
      <c r="HVF1684"/>
      <c r="HVG1684"/>
      <c r="HVH1684"/>
      <c r="HVI1684"/>
      <c r="HVJ1684"/>
      <c r="HVK1684"/>
      <c r="HVL1684"/>
      <c r="HVM1684"/>
      <c r="HVN1684"/>
      <c r="HVO1684"/>
      <c r="HVP1684"/>
      <c r="HVQ1684"/>
      <c r="HVR1684"/>
      <c r="HVS1684"/>
      <c r="HVT1684"/>
      <c r="HVU1684"/>
      <c r="HVV1684"/>
      <c r="HVW1684"/>
      <c r="HVX1684"/>
      <c r="HVY1684"/>
      <c r="HVZ1684"/>
      <c r="HWA1684"/>
      <c r="HWB1684"/>
      <c r="HWC1684"/>
      <c r="HWD1684"/>
      <c r="HWE1684"/>
      <c r="HWF1684"/>
      <c r="HWG1684"/>
      <c r="HWH1684"/>
      <c r="HWI1684"/>
      <c r="HWJ1684"/>
      <c r="HWK1684"/>
      <c r="HWL1684"/>
      <c r="HWM1684"/>
      <c r="HWN1684"/>
      <c r="HWO1684"/>
      <c r="HWP1684"/>
      <c r="HWQ1684"/>
      <c r="HWR1684"/>
      <c r="HWS1684"/>
      <c r="HWT1684"/>
      <c r="HWU1684"/>
      <c r="HWV1684"/>
      <c r="HWW1684"/>
      <c r="HWX1684"/>
      <c r="HWY1684"/>
      <c r="HWZ1684"/>
      <c r="HXA1684"/>
      <c r="HXB1684"/>
      <c r="HXC1684"/>
      <c r="HXD1684"/>
      <c r="HXE1684"/>
      <c r="HXF1684"/>
      <c r="HXG1684"/>
      <c r="HXH1684"/>
      <c r="HXI1684"/>
      <c r="HXJ1684"/>
      <c r="HXK1684"/>
      <c r="HXL1684"/>
      <c r="HXM1684"/>
      <c r="HXN1684"/>
      <c r="HXO1684"/>
      <c r="HXP1684"/>
      <c r="HXQ1684"/>
      <c r="HXR1684"/>
      <c r="HXS1684"/>
      <c r="HXT1684"/>
      <c r="HXU1684"/>
      <c r="HXV1684"/>
      <c r="HXW1684"/>
      <c r="HXX1684"/>
      <c r="HXY1684"/>
      <c r="HXZ1684"/>
      <c r="HYA1684"/>
      <c r="HYB1684"/>
      <c r="HYC1684"/>
      <c r="HYD1684"/>
      <c r="HYE1684"/>
      <c r="HYF1684"/>
      <c r="HYG1684"/>
      <c r="HYH1684"/>
      <c r="HYI1684"/>
      <c r="HYJ1684"/>
      <c r="HYK1684"/>
      <c r="HYL1684"/>
      <c r="HYM1684"/>
      <c r="HYN1684"/>
      <c r="HYO1684"/>
      <c r="HYP1684"/>
      <c r="HYQ1684"/>
      <c r="HYR1684"/>
      <c r="HYS1684"/>
      <c r="HYT1684"/>
      <c r="HYU1684"/>
      <c r="HYV1684"/>
      <c r="HYW1684"/>
      <c r="HYX1684"/>
      <c r="HYY1684"/>
      <c r="HYZ1684"/>
      <c r="HZA1684"/>
      <c r="HZB1684"/>
      <c r="HZC1684"/>
      <c r="HZD1684"/>
      <c r="HZE1684"/>
      <c r="HZF1684"/>
      <c r="HZG1684"/>
      <c r="HZH1684"/>
      <c r="HZI1684"/>
      <c r="HZJ1684"/>
      <c r="HZK1684"/>
      <c r="HZL1684"/>
      <c r="HZM1684"/>
      <c r="HZN1684"/>
      <c r="HZO1684"/>
      <c r="HZP1684"/>
      <c r="HZQ1684"/>
      <c r="HZR1684"/>
      <c r="HZS1684"/>
      <c r="HZT1684"/>
      <c r="HZU1684"/>
      <c r="HZV1684"/>
      <c r="HZW1684"/>
      <c r="HZX1684"/>
      <c r="HZY1684"/>
      <c r="HZZ1684"/>
      <c r="IAA1684"/>
      <c r="IAB1684"/>
      <c r="IAC1684"/>
      <c r="IAD1684"/>
      <c r="IAE1684"/>
      <c r="IAF1684"/>
      <c r="IAG1684"/>
      <c r="IAH1684"/>
      <c r="IAI1684"/>
      <c r="IAJ1684"/>
      <c r="IAK1684"/>
      <c r="IAL1684"/>
      <c r="IAM1684"/>
      <c r="IAN1684"/>
      <c r="IAO1684"/>
      <c r="IAP1684"/>
      <c r="IAQ1684"/>
      <c r="IAR1684"/>
      <c r="IAS1684"/>
      <c r="IAT1684"/>
      <c r="IAU1684"/>
      <c r="IAV1684"/>
      <c r="IAW1684"/>
      <c r="IAX1684"/>
      <c r="IAY1684"/>
      <c r="IAZ1684"/>
      <c r="IBA1684"/>
      <c r="IBB1684"/>
      <c r="IBC1684"/>
      <c r="IBD1684"/>
      <c r="IBE1684"/>
      <c r="IBF1684"/>
      <c r="IBG1684"/>
      <c r="IBH1684"/>
      <c r="IBI1684"/>
      <c r="IBJ1684"/>
      <c r="IBK1684"/>
      <c r="IBL1684"/>
      <c r="IBM1684"/>
      <c r="IBN1684"/>
      <c r="IBO1684"/>
      <c r="IBP1684"/>
      <c r="IBQ1684"/>
      <c r="IBR1684"/>
      <c r="IBS1684"/>
      <c r="IBT1684"/>
      <c r="IBU1684"/>
      <c r="IBV1684"/>
      <c r="IBW1684"/>
      <c r="IBX1684"/>
      <c r="IBY1684"/>
      <c r="IBZ1684"/>
      <c r="ICA1684"/>
      <c r="ICB1684"/>
      <c r="ICC1684"/>
      <c r="ICD1684"/>
      <c r="ICE1684"/>
      <c r="ICF1684"/>
      <c r="ICG1684"/>
      <c r="ICH1684"/>
      <c r="ICI1684"/>
      <c r="ICJ1684"/>
      <c r="ICK1684"/>
      <c r="ICL1684"/>
      <c r="ICM1684"/>
      <c r="ICN1684"/>
      <c r="ICO1684"/>
      <c r="ICP1684"/>
      <c r="ICQ1684"/>
      <c r="ICR1684"/>
      <c r="ICS1684"/>
      <c r="ICT1684"/>
      <c r="ICU1684"/>
      <c r="ICV1684"/>
      <c r="ICW1684"/>
      <c r="ICX1684"/>
      <c r="ICY1684"/>
      <c r="ICZ1684"/>
      <c r="IDA1684"/>
      <c r="IDB1684"/>
      <c r="IDC1684"/>
      <c r="IDD1684"/>
      <c r="IDE1684"/>
      <c r="IDF1684"/>
      <c r="IDG1684"/>
      <c r="IDH1684"/>
      <c r="IDI1684"/>
      <c r="IDJ1684"/>
      <c r="IDK1684"/>
      <c r="IDL1684"/>
      <c r="IDM1684"/>
      <c r="IDN1684"/>
      <c r="IDO1684"/>
      <c r="IDP1684"/>
      <c r="IDQ1684"/>
      <c r="IDR1684"/>
      <c r="IDS1684"/>
      <c r="IDT1684"/>
      <c r="IDU1684"/>
      <c r="IDV1684"/>
      <c r="IDW1684"/>
      <c r="IDX1684"/>
      <c r="IDY1684"/>
      <c r="IDZ1684"/>
      <c r="IEA1684"/>
      <c r="IEB1684"/>
      <c r="IEC1684"/>
      <c r="IED1684"/>
      <c r="IEE1684"/>
      <c r="IEF1684"/>
      <c r="IEG1684"/>
      <c r="IEH1684"/>
      <c r="IEI1684"/>
      <c r="IEJ1684"/>
      <c r="IEK1684"/>
      <c r="IEL1684"/>
      <c r="IEM1684"/>
      <c r="IEN1684"/>
      <c r="IEO1684"/>
      <c r="IEP1684"/>
      <c r="IEQ1684"/>
      <c r="IER1684"/>
      <c r="IES1684"/>
      <c r="IET1684"/>
      <c r="IEU1684"/>
      <c r="IEV1684"/>
      <c r="IEW1684"/>
      <c r="IEX1684"/>
      <c r="IEY1684"/>
      <c r="IEZ1684"/>
      <c r="IFA1684"/>
      <c r="IFB1684"/>
      <c r="IFC1684"/>
      <c r="IFD1684"/>
      <c r="IFE1684"/>
      <c r="IFF1684"/>
      <c r="IFG1684"/>
      <c r="IFH1684"/>
      <c r="IFI1684"/>
      <c r="IFJ1684"/>
      <c r="IFK1684"/>
      <c r="IFL1684"/>
      <c r="IFM1684"/>
      <c r="IFN1684"/>
      <c r="IFO1684"/>
      <c r="IFP1684"/>
      <c r="IFQ1684"/>
      <c r="IFR1684"/>
      <c r="IFS1684"/>
      <c r="IFT1684"/>
      <c r="IFU1684"/>
      <c r="IFV1684"/>
      <c r="IFW1684"/>
      <c r="IFX1684"/>
      <c r="IFY1684"/>
      <c r="IFZ1684"/>
      <c r="IGA1684"/>
      <c r="IGB1684"/>
      <c r="IGC1684"/>
      <c r="IGD1684"/>
      <c r="IGE1684"/>
      <c r="IGF1684"/>
      <c r="IGG1684"/>
      <c r="IGH1684"/>
      <c r="IGI1684"/>
      <c r="IGJ1684"/>
      <c r="IGK1684"/>
      <c r="IGL1684"/>
      <c r="IGM1684"/>
      <c r="IGN1684"/>
      <c r="IGO1684"/>
      <c r="IGP1684"/>
      <c r="IGQ1684"/>
      <c r="IGR1684"/>
      <c r="IGS1684"/>
      <c r="IGT1684"/>
      <c r="IGU1684"/>
      <c r="IGV1684"/>
      <c r="IGW1684"/>
      <c r="IGX1684"/>
      <c r="IGY1684"/>
      <c r="IGZ1684"/>
      <c r="IHA1684"/>
      <c r="IHB1684"/>
      <c r="IHC1684"/>
      <c r="IHD1684"/>
      <c r="IHE1684"/>
      <c r="IHF1684"/>
      <c r="IHG1684"/>
      <c r="IHH1684"/>
      <c r="IHI1684"/>
      <c r="IHJ1684"/>
      <c r="IHK1684"/>
      <c r="IHL1684"/>
      <c r="IHM1684"/>
      <c r="IHN1684"/>
      <c r="IHO1684"/>
      <c r="IHP1684"/>
      <c r="IHQ1684"/>
      <c r="IHR1684"/>
      <c r="IHS1684"/>
      <c r="IHT1684"/>
      <c r="IHU1684"/>
      <c r="IHV1684"/>
      <c r="IHW1684"/>
      <c r="IHX1684"/>
      <c r="IHY1684"/>
      <c r="IHZ1684"/>
      <c r="IIA1684"/>
      <c r="IIB1684"/>
      <c r="IIC1684"/>
      <c r="IID1684"/>
      <c r="IIE1684"/>
      <c r="IIF1684"/>
      <c r="IIG1684"/>
      <c r="IIH1684"/>
      <c r="III1684"/>
      <c r="IIJ1684"/>
      <c r="IIK1684"/>
      <c r="IIL1684"/>
      <c r="IIM1684"/>
      <c r="IIN1684"/>
      <c r="IIO1684"/>
      <c r="IIP1684"/>
      <c r="IIQ1684"/>
      <c r="IIR1684"/>
      <c r="IIS1684"/>
      <c r="IIT1684"/>
      <c r="IIU1684"/>
      <c r="IIV1684"/>
      <c r="IIW1684"/>
      <c r="IIX1684"/>
      <c r="IIY1684"/>
      <c r="IIZ1684"/>
      <c r="IJA1684"/>
      <c r="IJB1684"/>
      <c r="IJC1684"/>
      <c r="IJD1684"/>
      <c r="IJE1684"/>
      <c r="IJF1684"/>
      <c r="IJG1684"/>
      <c r="IJH1684"/>
      <c r="IJI1684"/>
      <c r="IJJ1684"/>
      <c r="IJK1684"/>
      <c r="IJL1684"/>
      <c r="IJM1684"/>
      <c r="IJN1684"/>
      <c r="IJO1684"/>
      <c r="IJP1684"/>
      <c r="IJQ1684"/>
      <c r="IJR1684"/>
      <c r="IJS1684"/>
      <c r="IJT1684"/>
      <c r="IJU1684"/>
      <c r="IJV1684"/>
      <c r="IJW1684"/>
      <c r="IJX1684"/>
      <c r="IJY1684"/>
      <c r="IJZ1684"/>
      <c r="IKA1684"/>
      <c r="IKB1684"/>
      <c r="IKC1684"/>
      <c r="IKD1684"/>
      <c r="IKE1684"/>
      <c r="IKF1684"/>
      <c r="IKG1684"/>
      <c r="IKH1684"/>
      <c r="IKI1684"/>
      <c r="IKJ1684"/>
      <c r="IKK1684"/>
      <c r="IKL1684"/>
      <c r="IKM1684"/>
      <c r="IKN1684"/>
      <c r="IKO1684"/>
      <c r="IKP1684"/>
      <c r="IKQ1684"/>
      <c r="IKR1684"/>
      <c r="IKS1684"/>
      <c r="IKT1684"/>
      <c r="IKU1684"/>
      <c r="IKV1684"/>
      <c r="IKW1684"/>
      <c r="IKX1684"/>
      <c r="IKY1684"/>
      <c r="IKZ1684"/>
      <c r="ILA1684"/>
      <c r="ILB1684"/>
      <c r="ILC1684"/>
      <c r="ILD1684"/>
      <c r="ILE1684"/>
      <c r="ILF1684"/>
      <c r="ILG1684"/>
      <c r="ILH1684"/>
      <c r="ILI1684"/>
      <c r="ILJ1684"/>
      <c r="ILK1684"/>
      <c r="ILL1684"/>
      <c r="ILM1684"/>
      <c r="ILN1684"/>
      <c r="ILO1684"/>
      <c r="ILP1684"/>
      <c r="ILQ1684"/>
      <c r="ILR1684"/>
      <c r="ILS1684"/>
      <c r="ILT1684"/>
      <c r="ILU1684"/>
      <c r="ILV1684"/>
      <c r="ILW1684"/>
      <c r="ILX1684"/>
      <c r="ILY1684"/>
      <c r="ILZ1684"/>
      <c r="IMA1684"/>
      <c r="IMB1684"/>
      <c r="IMC1684"/>
      <c r="IMD1684"/>
      <c r="IME1684"/>
      <c r="IMF1684"/>
      <c r="IMG1684"/>
      <c r="IMH1684"/>
      <c r="IMI1684"/>
      <c r="IMJ1684"/>
      <c r="IMK1684"/>
      <c r="IML1684"/>
      <c r="IMM1684"/>
      <c r="IMN1684"/>
      <c r="IMO1684"/>
      <c r="IMP1684"/>
      <c r="IMQ1684"/>
      <c r="IMR1684"/>
      <c r="IMS1684"/>
      <c r="IMT1684"/>
      <c r="IMU1684"/>
      <c r="IMV1684"/>
      <c r="IMW1684"/>
      <c r="IMX1684"/>
      <c r="IMY1684"/>
      <c r="IMZ1684"/>
      <c r="INA1684"/>
      <c r="INB1684"/>
      <c r="INC1684"/>
      <c r="IND1684"/>
      <c r="INE1684"/>
      <c r="INF1684"/>
      <c r="ING1684"/>
      <c r="INH1684"/>
      <c r="INI1684"/>
      <c r="INJ1684"/>
      <c r="INK1684"/>
      <c r="INL1684"/>
      <c r="INM1684"/>
      <c r="INN1684"/>
      <c r="INO1684"/>
      <c r="INP1684"/>
      <c r="INQ1684"/>
      <c r="INR1684"/>
      <c r="INS1684"/>
      <c r="INT1684"/>
      <c r="INU1684"/>
      <c r="INV1684"/>
      <c r="INW1684"/>
      <c r="INX1684"/>
      <c r="INY1684"/>
      <c r="INZ1684"/>
      <c r="IOA1684"/>
      <c r="IOB1684"/>
      <c r="IOC1684"/>
      <c r="IOD1684"/>
      <c r="IOE1684"/>
      <c r="IOF1684"/>
      <c r="IOG1684"/>
      <c r="IOH1684"/>
      <c r="IOI1684"/>
      <c r="IOJ1684"/>
      <c r="IOK1684"/>
      <c r="IOL1684"/>
      <c r="IOM1684"/>
      <c r="ION1684"/>
      <c r="IOO1684"/>
      <c r="IOP1684"/>
      <c r="IOQ1684"/>
      <c r="IOR1684"/>
      <c r="IOS1684"/>
      <c r="IOT1684"/>
      <c r="IOU1684"/>
      <c r="IOV1684"/>
      <c r="IOW1684"/>
      <c r="IOX1684"/>
      <c r="IOY1684"/>
      <c r="IOZ1684"/>
      <c r="IPA1684"/>
      <c r="IPB1684"/>
      <c r="IPC1684"/>
      <c r="IPD1684"/>
      <c r="IPE1684"/>
      <c r="IPF1684"/>
      <c r="IPG1684"/>
      <c r="IPH1684"/>
      <c r="IPI1684"/>
      <c r="IPJ1684"/>
      <c r="IPK1684"/>
      <c r="IPL1684"/>
      <c r="IPM1684"/>
      <c r="IPN1684"/>
      <c r="IPO1684"/>
      <c r="IPP1684"/>
      <c r="IPQ1684"/>
      <c r="IPR1684"/>
      <c r="IPS1684"/>
      <c r="IPT1684"/>
      <c r="IPU1684"/>
      <c r="IPV1684"/>
      <c r="IPW1684"/>
      <c r="IPX1684"/>
      <c r="IPY1684"/>
      <c r="IPZ1684"/>
      <c r="IQA1684"/>
      <c r="IQB1684"/>
      <c r="IQC1684"/>
      <c r="IQD1684"/>
      <c r="IQE1684"/>
      <c r="IQF1684"/>
      <c r="IQG1684"/>
      <c r="IQH1684"/>
      <c r="IQI1684"/>
      <c r="IQJ1684"/>
      <c r="IQK1684"/>
      <c r="IQL1684"/>
      <c r="IQM1684"/>
      <c r="IQN1684"/>
      <c r="IQO1684"/>
      <c r="IQP1684"/>
      <c r="IQQ1684"/>
      <c r="IQR1684"/>
      <c r="IQS1684"/>
      <c r="IQT1684"/>
      <c r="IQU1684"/>
      <c r="IQV1684"/>
      <c r="IQW1684"/>
      <c r="IQX1684"/>
      <c r="IQY1684"/>
      <c r="IQZ1684"/>
      <c r="IRA1684"/>
      <c r="IRB1684"/>
      <c r="IRC1684"/>
      <c r="IRD1684"/>
      <c r="IRE1684"/>
      <c r="IRF1684"/>
      <c r="IRG1684"/>
      <c r="IRH1684"/>
      <c r="IRI1684"/>
      <c r="IRJ1684"/>
      <c r="IRK1684"/>
      <c r="IRL1684"/>
      <c r="IRM1684"/>
      <c r="IRN1684"/>
      <c r="IRO1684"/>
      <c r="IRP1684"/>
      <c r="IRQ1684"/>
      <c r="IRR1684"/>
      <c r="IRS1684"/>
      <c r="IRT1684"/>
      <c r="IRU1684"/>
      <c r="IRV1684"/>
      <c r="IRW1684"/>
      <c r="IRX1684"/>
      <c r="IRY1684"/>
      <c r="IRZ1684"/>
      <c r="ISA1684"/>
      <c r="ISB1684"/>
      <c r="ISC1684"/>
      <c r="ISD1684"/>
      <c r="ISE1684"/>
      <c r="ISF1684"/>
      <c r="ISG1684"/>
      <c r="ISH1684"/>
      <c r="ISI1684"/>
      <c r="ISJ1684"/>
      <c r="ISK1684"/>
      <c r="ISL1684"/>
      <c r="ISM1684"/>
      <c r="ISN1684"/>
      <c r="ISO1684"/>
      <c r="ISP1684"/>
      <c r="ISQ1684"/>
      <c r="ISR1684"/>
      <c r="ISS1684"/>
      <c r="IST1684"/>
      <c r="ISU1684"/>
      <c r="ISV1684"/>
      <c r="ISW1684"/>
      <c r="ISX1684"/>
      <c r="ISY1684"/>
      <c r="ISZ1684"/>
      <c r="ITA1684"/>
      <c r="ITB1684"/>
      <c r="ITC1684"/>
      <c r="ITD1684"/>
      <c r="ITE1684"/>
      <c r="ITF1684"/>
      <c r="ITG1684"/>
      <c r="ITH1684"/>
      <c r="ITI1684"/>
      <c r="ITJ1684"/>
      <c r="ITK1684"/>
      <c r="ITL1684"/>
      <c r="ITM1684"/>
      <c r="ITN1684"/>
      <c r="ITO1684"/>
      <c r="ITP1684"/>
      <c r="ITQ1684"/>
      <c r="ITR1684"/>
      <c r="ITS1684"/>
      <c r="ITT1684"/>
      <c r="ITU1684"/>
      <c r="ITV1684"/>
      <c r="ITW1684"/>
      <c r="ITX1684"/>
      <c r="ITY1684"/>
      <c r="ITZ1684"/>
      <c r="IUA1684"/>
      <c r="IUB1684"/>
      <c r="IUC1684"/>
      <c r="IUD1684"/>
      <c r="IUE1684"/>
      <c r="IUF1684"/>
      <c r="IUG1684"/>
      <c r="IUH1684"/>
      <c r="IUI1684"/>
      <c r="IUJ1684"/>
      <c r="IUK1684"/>
      <c r="IUL1684"/>
      <c r="IUM1684"/>
      <c r="IUN1684"/>
      <c r="IUO1684"/>
      <c r="IUP1684"/>
      <c r="IUQ1684"/>
      <c r="IUR1684"/>
      <c r="IUS1684"/>
      <c r="IUT1684"/>
      <c r="IUU1684"/>
      <c r="IUV1684"/>
      <c r="IUW1684"/>
      <c r="IUX1684"/>
      <c r="IUY1684"/>
      <c r="IUZ1684"/>
      <c r="IVA1684"/>
      <c r="IVB1684"/>
      <c r="IVC1684"/>
      <c r="IVD1684"/>
      <c r="IVE1684"/>
      <c r="IVF1684"/>
      <c r="IVG1684"/>
      <c r="IVH1684"/>
      <c r="IVI1684"/>
      <c r="IVJ1684"/>
      <c r="IVK1684"/>
      <c r="IVL1684"/>
      <c r="IVM1684"/>
      <c r="IVN1684"/>
      <c r="IVO1684"/>
      <c r="IVP1684"/>
      <c r="IVQ1684"/>
      <c r="IVR1684"/>
      <c r="IVS1684"/>
      <c r="IVT1684"/>
      <c r="IVU1684"/>
      <c r="IVV1684"/>
      <c r="IVW1684"/>
      <c r="IVX1684"/>
      <c r="IVY1684"/>
      <c r="IVZ1684"/>
      <c r="IWA1684"/>
      <c r="IWB1684"/>
      <c r="IWC1684"/>
      <c r="IWD1684"/>
      <c r="IWE1684"/>
      <c r="IWF1684"/>
      <c r="IWG1684"/>
      <c r="IWH1684"/>
      <c r="IWI1684"/>
      <c r="IWJ1684"/>
      <c r="IWK1684"/>
      <c r="IWL1684"/>
      <c r="IWM1684"/>
      <c r="IWN1684"/>
      <c r="IWO1684"/>
      <c r="IWP1684"/>
      <c r="IWQ1684"/>
      <c r="IWR1684"/>
      <c r="IWS1684"/>
      <c r="IWT1684"/>
      <c r="IWU1684"/>
      <c r="IWV1684"/>
      <c r="IWW1684"/>
      <c r="IWX1684"/>
      <c r="IWY1684"/>
      <c r="IWZ1684"/>
      <c r="IXA1684"/>
      <c r="IXB1684"/>
      <c r="IXC1684"/>
      <c r="IXD1684"/>
      <c r="IXE1684"/>
      <c r="IXF1684"/>
      <c r="IXG1684"/>
      <c r="IXH1684"/>
      <c r="IXI1684"/>
      <c r="IXJ1684"/>
      <c r="IXK1684"/>
      <c r="IXL1684"/>
      <c r="IXM1684"/>
      <c r="IXN1684"/>
      <c r="IXO1684"/>
      <c r="IXP1684"/>
      <c r="IXQ1684"/>
      <c r="IXR1684"/>
      <c r="IXS1684"/>
      <c r="IXT1684"/>
      <c r="IXU1684"/>
      <c r="IXV1684"/>
      <c r="IXW1684"/>
      <c r="IXX1684"/>
      <c r="IXY1684"/>
      <c r="IXZ1684"/>
      <c r="IYA1684"/>
      <c r="IYB1684"/>
      <c r="IYC1684"/>
      <c r="IYD1684"/>
      <c r="IYE1684"/>
      <c r="IYF1684"/>
      <c r="IYG1684"/>
      <c r="IYH1684"/>
      <c r="IYI1684"/>
      <c r="IYJ1684"/>
      <c r="IYK1684"/>
      <c r="IYL1684"/>
      <c r="IYM1684"/>
      <c r="IYN1684"/>
      <c r="IYO1684"/>
      <c r="IYP1684"/>
      <c r="IYQ1684"/>
      <c r="IYR1684"/>
      <c r="IYS1684"/>
      <c r="IYT1684"/>
      <c r="IYU1684"/>
      <c r="IYV1684"/>
      <c r="IYW1684"/>
      <c r="IYX1684"/>
      <c r="IYY1684"/>
      <c r="IYZ1684"/>
      <c r="IZA1684"/>
      <c r="IZB1684"/>
      <c r="IZC1684"/>
      <c r="IZD1684"/>
      <c r="IZE1684"/>
      <c r="IZF1684"/>
      <c r="IZG1684"/>
      <c r="IZH1684"/>
      <c r="IZI1684"/>
      <c r="IZJ1684"/>
      <c r="IZK1684"/>
      <c r="IZL1684"/>
      <c r="IZM1684"/>
      <c r="IZN1684"/>
      <c r="IZO1684"/>
      <c r="IZP1684"/>
      <c r="IZQ1684"/>
      <c r="IZR1684"/>
      <c r="IZS1684"/>
      <c r="IZT1684"/>
      <c r="IZU1684"/>
      <c r="IZV1684"/>
      <c r="IZW1684"/>
      <c r="IZX1684"/>
      <c r="IZY1684"/>
      <c r="IZZ1684"/>
      <c r="JAA1684"/>
      <c r="JAB1684"/>
      <c r="JAC1684"/>
      <c r="JAD1684"/>
      <c r="JAE1684"/>
      <c r="JAF1684"/>
      <c r="JAG1684"/>
      <c r="JAH1684"/>
      <c r="JAI1684"/>
      <c r="JAJ1684"/>
      <c r="JAK1684"/>
      <c r="JAL1684"/>
      <c r="JAM1684"/>
      <c r="JAN1684"/>
      <c r="JAO1684"/>
      <c r="JAP1684"/>
      <c r="JAQ1684"/>
      <c r="JAR1684"/>
      <c r="JAS1684"/>
      <c r="JAT1684"/>
      <c r="JAU1684"/>
      <c r="JAV1684"/>
      <c r="JAW1684"/>
      <c r="JAX1684"/>
      <c r="JAY1684"/>
      <c r="JAZ1684"/>
      <c r="JBA1684"/>
      <c r="JBB1684"/>
      <c r="JBC1684"/>
      <c r="JBD1684"/>
      <c r="JBE1684"/>
      <c r="JBF1684"/>
      <c r="JBG1684"/>
      <c r="JBH1684"/>
      <c r="JBI1684"/>
      <c r="JBJ1684"/>
      <c r="JBK1684"/>
      <c r="JBL1684"/>
      <c r="JBM1684"/>
      <c r="JBN1684"/>
      <c r="JBO1684"/>
      <c r="JBP1684"/>
      <c r="JBQ1684"/>
      <c r="JBR1684"/>
      <c r="JBS1684"/>
      <c r="JBT1684"/>
      <c r="JBU1684"/>
      <c r="JBV1684"/>
      <c r="JBW1684"/>
      <c r="JBX1684"/>
      <c r="JBY1684"/>
      <c r="JBZ1684"/>
      <c r="JCA1684"/>
      <c r="JCB1684"/>
      <c r="JCC1684"/>
      <c r="JCD1684"/>
      <c r="JCE1684"/>
      <c r="JCF1684"/>
      <c r="JCG1684"/>
      <c r="JCH1684"/>
      <c r="JCI1684"/>
      <c r="JCJ1684"/>
      <c r="JCK1684"/>
      <c r="JCL1684"/>
      <c r="JCM1684"/>
      <c r="JCN1684"/>
      <c r="JCO1684"/>
      <c r="JCP1684"/>
      <c r="JCQ1684"/>
      <c r="JCR1684"/>
      <c r="JCS1684"/>
      <c r="JCT1684"/>
      <c r="JCU1684"/>
      <c r="JCV1684"/>
      <c r="JCW1684"/>
      <c r="JCX1684"/>
      <c r="JCY1684"/>
      <c r="JCZ1684"/>
      <c r="JDA1684"/>
      <c r="JDB1684"/>
      <c r="JDC1684"/>
      <c r="JDD1684"/>
      <c r="JDE1684"/>
      <c r="JDF1684"/>
      <c r="JDG1684"/>
      <c r="JDH1684"/>
      <c r="JDI1684"/>
      <c r="JDJ1684"/>
      <c r="JDK1684"/>
      <c r="JDL1684"/>
      <c r="JDM1684"/>
      <c r="JDN1684"/>
      <c r="JDO1684"/>
      <c r="JDP1684"/>
      <c r="JDQ1684"/>
      <c r="JDR1684"/>
      <c r="JDS1684"/>
      <c r="JDT1684"/>
      <c r="JDU1684"/>
      <c r="JDV1684"/>
      <c r="JDW1684"/>
      <c r="JDX1684"/>
      <c r="JDY1684"/>
      <c r="JDZ1684"/>
      <c r="JEA1684"/>
      <c r="JEB1684"/>
      <c r="JEC1684"/>
      <c r="JED1684"/>
      <c r="JEE1684"/>
      <c r="JEF1684"/>
      <c r="JEG1684"/>
      <c r="JEH1684"/>
      <c r="JEI1684"/>
      <c r="JEJ1684"/>
      <c r="JEK1684"/>
      <c r="JEL1684"/>
      <c r="JEM1684"/>
      <c r="JEN1684"/>
      <c r="JEO1684"/>
      <c r="JEP1684"/>
      <c r="JEQ1684"/>
      <c r="JER1684"/>
      <c r="JES1684"/>
      <c r="JET1684"/>
      <c r="JEU1684"/>
      <c r="JEV1684"/>
      <c r="JEW1684"/>
      <c r="JEX1684"/>
      <c r="JEY1684"/>
      <c r="JEZ1684"/>
      <c r="JFA1684"/>
      <c r="JFB1684"/>
      <c r="JFC1684"/>
      <c r="JFD1684"/>
      <c r="JFE1684"/>
      <c r="JFF1684"/>
      <c r="JFG1684"/>
      <c r="JFH1684"/>
      <c r="JFI1684"/>
      <c r="JFJ1684"/>
      <c r="JFK1684"/>
      <c r="JFL1684"/>
      <c r="JFM1684"/>
      <c r="JFN1684"/>
      <c r="JFO1684"/>
      <c r="JFP1684"/>
      <c r="JFQ1684"/>
      <c r="JFR1684"/>
      <c r="JFS1684"/>
      <c r="JFT1684"/>
      <c r="JFU1684"/>
      <c r="JFV1684"/>
      <c r="JFW1684"/>
      <c r="JFX1684"/>
      <c r="JFY1684"/>
      <c r="JFZ1684"/>
      <c r="JGA1684"/>
      <c r="JGB1684"/>
      <c r="JGC1684"/>
      <c r="JGD1684"/>
      <c r="JGE1684"/>
      <c r="JGF1684"/>
      <c r="JGG1684"/>
      <c r="JGH1684"/>
      <c r="JGI1684"/>
      <c r="JGJ1684"/>
      <c r="JGK1684"/>
      <c r="JGL1684"/>
      <c r="JGM1684"/>
      <c r="JGN1684"/>
      <c r="JGO1684"/>
      <c r="JGP1684"/>
      <c r="JGQ1684"/>
      <c r="JGR1684"/>
      <c r="JGS1684"/>
      <c r="JGT1684"/>
      <c r="JGU1684"/>
      <c r="JGV1684"/>
      <c r="JGW1684"/>
      <c r="JGX1684"/>
      <c r="JGY1684"/>
      <c r="JGZ1684"/>
      <c r="JHA1684"/>
      <c r="JHB1684"/>
      <c r="JHC1684"/>
      <c r="JHD1684"/>
      <c r="JHE1684"/>
      <c r="JHF1684"/>
      <c r="JHG1684"/>
      <c r="JHH1684"/>
      <c r="JHI1684"/>
      <c r="JHJ1684"/>
      <c r="JHK1684"/>
      <c r="JHL1684"/>
      <c r="JHM1684"/>
      <c r="JHN1684"/>
      <c r="JHO1684"/>
      <c r="JHP1684"/>
      <c r="JHQ1684"/>
      <c r="JHR1684"/>
      <c r="JHS1684"/>
      <c r="JHT1684"/>
      <c r="JHU1684"/>
      <c r="JHV1684"/>
      <c r="JHW1684"/>
      <c r="JHX1684"/>
      <c r="JHY1684"/>
      <c r="JHZ1684"/>
      <c r="JIA1684"/>
      <c r="JIB1684"/>
      <c r="JIC1684"/>
      <c r="JID1684"/>
      <c r="JIE1684"/>
      <c r="JIF1684"/>
      <c r="JIG1684"/>
      <c r="JIH1684"/>
      <c r="JII1684"/>
      <c r="JIJ1684"/>
      <c r="JIK1684"/>
      <c r="JIL1684"/>
      <c r="JIM1684"/>
      <c r="JIN1684"/>
      <c r="JIO1684"/>
      <c r="JIP1684"/>
      <c r="JIQ1684"/>
      <c r="JIR1684"/>
      <c r="JIS1684"/>
      <c r="JIT1684"/>
      <c r="JIU1684"/>
      <c r="JIV1684"/>
      <c r="JIW1684"/>
      <c r="JIX1684"/>
      <c r="JIY1684"/>
      <c r="JIZ1684"/>
      <c r="JJA1684"/>
      <c r="JJB1684"/>
      <c r="JJC1684"/>
      <c r="JJD1684"/>
      <c r="JJE1684"/>
      <c r="JJF1684"/>
      <c r="JJG1684"/>
      <c r="JJH1684"/>
      <c r="JJI1684"/>
      <c r="JJJ1684"/>
      <c r="JJK1684"/>
      <c r="JJL1684"/>
      <c r="JJM1684"/>
      <c r="JJN1684"/>
      <c r="JJO1684"/>
      <c r="JJP1684"/>
      <c r="JJQ1684"/>
      <c r="JJR1684"/>
      <c r="JJS1684"/>
      <c r="JJT1684"/>
      <c r="JJU1684"/>
      <c r="JJV1684"/>
      <c r="JJW1684"/>
      <c r="JJX1684"/>
      <c r="JJY1684"/>
      <c r="JJZ1684"/>
      <c r="JKA1684"/>
      <c r="JKB1684"/>
      <c r="JKC1684"/>
      <c r="JKD1684"/>
      <c r="JKE1684"/>
      <c r="JKF1684"/>
      <c r="JKG1684"/>
      <c r="JKH1684"/>
      <c r="JKI1684"/>
      <c r="JKJ1684"/>
      <c r="JKK1684"/>
      <c r="JKL1684"/>
      <c r="JKM1684"/>
      <c r="JKN1684"/>
      <c r="JKO1684"/>
      <c r="JKP1684"/>
      <c r="JKQ1684"/>
      <c r="JKR1684"/>
      <c r="JKS1684"/>
      <c r="JKT1684"/>
      <c r="JKU1684"/>
      <c r="JKV1684"/>
      <c r="JKW1684"/>
      <c r="JKX1684"/>
      <c r="JKY1684"/>
      <c r="JKZ1684"/>
      <c r="JLA1684"/>
      <c r="JLB1684"/>
      <c r="JLC1684"/>
      <c r="JLD1684"/>
      <c r="JLE1684"/>
      <c r="JLF1684"/>
      <c r="JLG1684"/>
      <c r="JLH1684"/>
      <c r="JLI1684"/>
      <c r="JLJ1684"/>
      <c r="JLK1684"/>
      <c r="JLL1684"/>
      <c r="JLM1684"/>
      <c r="JLN1684"/>
      <c r="JLO1684"/>
      <c r="JLP1684"/>
      <c r="JLQ1684"/>
      <c r="JLR1684"/>
      <c r="JLS1684"/>
      <c r="JLT1684"/>
      <c r="JLU1684"/>
      <c r="JLV1684"/>
      <c r="JLW1684"/>
      <c r="JLX1684"/>
      <c r="JLY1684"/>
      <c r="JLZ1684"/>
      <c r="JMA1684"/>
      <c r="JMB1684"/>
      <c r="JMC1684"/>
      <c r="JMD1684"/>
      <c r="JME1684"/>
      <c r="JMF1684"/>
      <c r="JMG1684"/>
      <c r="JMH1684"/>
      <c r="JMI1684"/>
      <c r="JMJ1684"/>
      <c r="JMK1684"/>
      <c r="JML1684"/>
      <c r="JMM1684"/>
      <c r="JMN1684"/>
      <c r="JMO1684"/>
      <c r="JMP1684"/>
      <c r="JMQ1684"/>
      <c r="JMR1684"/>
      <c r="JMS1684"/>
      <c r="JMT1684"/>
      <c r="JMU1684"/>
      <c r="JMV1684"/>
      <c r="JMW1684"/>
      <c r="JMX1684"/>
      <c r="JMY1684"/>
      <c r="JMZ1684"/>
      <c r="JNA1684"/>
      <c r="JNB1684"/>
      <c r="JNC1684"/>
      <c r="JND1684"/>
      <c r="JNE1684"/>
      <c r="JNF1684"/>
      <c r="JNG1684"/>
      <c r="JNH1684"/>
      <c r="JNI1684"/>
      <c r="JNJ1684"/>
      <c r="JNK1684"/>
      <c r="JNL1684"/>
      <c r="JNM1684"/>
      <c r="JNN1684"/>
      <c r="JNO1684"/>
      <c r="JNP1684"/>
      <c r="JNQ1684"/>
      <c r="JNR1684"/>
      <c r="JNS1684"/>
      <c r="JNT1684"/>
      <c r="JNU1684"/>
      <c r="JNV1684"/>
      <c r="JNW1684"/>
      <c r="JNX1684"/>
      <c r="JNY1684"/>
      <c r="JNZ1684"/>
      <c r="JOA1684"/>
      <c r="JOB1684"/>
      <c r="JOC1684"/>
      <c r="JOD1684"/>
      <c r="JOE1684"/>
      <c r="JOF1684"/>
      <c r="JOG1684"/>
      <c r="JOH1684"/>
      <c r="JOI1684"/>
      <c r="JOJ1684"/>
      <c r="JOK1684"/>
      <c r="JOL1684"/>
      <c r="JOM1684"/>
      <c r="JON1684"/>
      <c r="JOO1684"/>
      <c r="JOP1684"/>
      <c r="JOQ1684"/>
      <c r="JOR1684"/>
      <c r="JOS1684"/>
      <c r="JOT1684"/>
      <c r="JOU1684"/>
      <c r="JOV1684"/>
      <c r="JOW1684"/>
      <c r="JOX1684"/>
      <c r="JOY1684"/>
      <c r="JOZ1684"/>
      <c r="JPA1684"/>
      <c r="JPB1684"/>
      <c r="JPC1684"/>
      <c r="JPD1684"/>
      <c r="JPE1684"/>
      <c r="JPF1684"/>
      <c r="JPG1684"/>
      <c r="JPH1684"/>
      <c r="JPI1684"/>
      <c r="JPJ1684"/>
      <c r="JPK1684"/>
      <c r="JPL1684"/>
      <c r="JPM1684"/>
      <c r="JPN1684"/>
      <c r="JPO1684"/>
      <c r="JPP1684"/>
      <c r="JPQ1684"/>
      <c r="JPR1684"/>
      <c r="JPS1684"/>
      <c r="JPT1684"/>
      <c r="JPU1684"/>
      <c r="JPV1684"/>
      <c r="JPW1684"/>
      <c r="JPX1684"/>
      <c r="JPY1684"/>
      <c r="JPZ1684"/>
      <c r="JQA1684"/>
      <c r="JQB1684"/>
      <c r="JQC1684"/>
      <c r="JQD1684"/>
      <c r="JQE1684"/>
      <c r="JQF1684"/>
      <c r="JQG1684"/>
      <c r="JQH1684"/>
      <c r="JQI1684"/>
      <c r="JQJ1684"/>
      <c r="JQK1684"/>
      <c r="JQL1684"/>
      <c r="JQM1684"/>
      <c r="JQN1684"/>
      <c r="JQO1684"/>
      <c r="JQP1684"/>
      <c r="JQQ1684"/>
      <c r="JQR1684"/>
      <c r="JQS1684"/>
      <c r="JQT1684"/>
      <c r="JQU1684"/>
      <c r="JQV1684"/>
      <c r="JQW1684"/>
      <c r="JQX1684"/>
      <c r="JQY1684"/>
      <c r="JQZ1684"/>
      <c r="JRA1684"/>
      <c r="JRB1684"/>
      <c r="JRC1684"/>
      <c r="JRD1684"/>
      <c r="JRE1684"/>
      <c r="JRF1684"/>
      <c r="JRG1684"/>
      <c r="JRH1684"/>
      <c r="JRI1684"/>
      <c r="JRJ1684"/>
      <c r="JRK1684"/>
      <c r="JRL1684"/>
      <c r="JRM1684"/>
      <c r="JRN1684"/>
      <c r="JRO1684"/>
      <c r="JRP1684"/>
      <c r="JRQ1684"/>
      <c r="JRR1684"/>
      <c r="JRS1684"/>
      <c r="JRT1684"/>
      <c r="JRU1684"/>
      <c r="JRV1684"/>
      <c r="JRW1684"/>
      <c r="JRX1684"/>
      <c r="JRY1684"/>
      <c r="JRZ1684"/>
      <c r="JSA1684"/>
      <c r="JSB1684"/>
      <c r="JSC1684"/>
      <c r="JSD1684"/>
      <c r="JSE1684"/>
      <c r="JSF1684"/>
      <c r="JSG1684"/>
      <c r="JSH1684"/>
      <c r="JSI1684"/>
      <c r="JSJ1684"/>
      <c r="JSK1684"/>
      <c r="JSL1684"/>
      <c r="JSM1684"/>
      <c r="JSN1684"/>
      <c r="JSO1684"/>
      <c r="JSP1684"/>
      <c r="JSQ1684"/>
      <c r="JSR1684"/>
      <c r="JSS1684"/>
      <c r="JST1684"/>
      <c r="JSU1684"/>
      <c r="JSV1684"/>
      <c r="JSW1684"/>
      <c r="JSX1684"/>
      <c r="JSY1684"/>
      <c r="JSZ1684"/>
      <c r="JTA1684"/>
      <c r="JTB1684"/>
      <c r="JTC1684"/>
      <c r="JTD1684"/>
      <c r="JTE1684"/>
      <c r="JTF1684"/>
      <c r="JTG1684"/>
      <c r="JTH1684"/>
      <c r="JTI1684"/>
      <c r="JTJ1684"/>
      <c r="JTK1684"/>
      <c r="JTL1684"/>
      <c r="JTM1684"/>
      <c r="JTN1684"/>
      <c r="JTO1684"/>
      <c r="JTP1684"/>
      <c r="JTQ1684"/>
      <c r="JTR1684"/>
      <c r="JTS1684"/>
      <c r="JTT1684"/>
      <c r="JTU1684"/>
      <c r="JTV1684"/>
      <c r="JTW1684"/>
      <c r="JTX1684"/>
      <c r="JTY1684"/>
      <c r="JTZ1684"/>
      <c r="JUA1684"/>
      <c r="JUB1684"/>
      <c r="JUC1684"/>
      <c r="JUD1684"/>
      <c r="JUE1684"/>
      <c r="JUF1684"/>
      <c r="JUG1684"/>
      <c r="JUH1684"/>
      <c r="JUI1684"/>
      <c r="JUJ1684"/>
      <c r="JUK1684"/>
      <c r="JUL1684"/>
      <c r="JUM1684"/>
      <c r="JUN1684"/>
      <c r="JUO1684"/>
      <c r="JUP1684"/>
      <c r="JUQ1684"/>
      <c r="JUR1684"/>
      <c r="JUS1684"/>
      <c r="JUT1684"/>
      <c r="JUU1684"/>
      <c r="JUV1684"/>
      <c r="JUW1684"/>
      <c r="JUX1684"/>
      <c r="JUY1684"/>
      <c r="JUZ1684"/>
      <c r="JVA1684"/>
      <c r="JVB1684"/>
      <c r="JVC1684"/>
      <c r="JVD1684"/>
      <c r="JVE1684"/>
      <c r="JVF1684"/>
      <c r="JVG1684"/>
      <c r="JVH1684"/>
      <c r="JVI1684"/>
      <c r="JVJ1684"/>
      <c r="JVK1684"/>
      <c r="JVL1684"/>
      <c r="JVM1684"/>
      <c r="JVN1684"/>
      <c r="JVO1684"/>
      <c r="JVP1684"/>
      <c r="JVQ1684"/>
      <c r="JVR1684"/>
      <c r="JVS1684"/>
      <c r="JVT1684"/>
      <c r="JVU1684"/>
      <c r="JVV1684"/>
      <c r="JVW1684"/>
      <c r="JVX1684"/>
      <c r="JVY1684"/>
      <c r="JVZ1684"/>
      <c r="JWA1684"/>
      <c r="JWB1684"/>
      <c r="JWC1684"/>
      <c r="JWD1684"/>
      <c r="JWE1684"/>
      <c r="JWF1684"/>
      <c r="JWG1684"/>
      <c r="JWH1684"/>
      <c r="JWI1684"/>
      <c r="JWJ1684"/>
      <c r="JWK1684"/>
      <c r="JWL1684"/>
      <c r="JWM1684"/>
      <c r="JWN1684"/>
      <c r="JWO1684"/>
      <c r="JWP1684"/>
      <c r="JWQ1684"/>
      <c r="JWR1684"/>
      <c r="JWS1684"/>
      <c r="JWT1684"/>
      <c r="JWU1684"/>
      <c r="JWV1684"/>
      <c r="JWW1684"/>
      <c r="JWX1684"/>
      <c r="JWY1684"/>
      <c r="JWZ1684"/>
      <c r="JXA1684"/>
      <c r="JXB1684"/>
      <c r="JXC1684"/>
      <c r="JXD1684"/>
      <c r="JXE1684"/>
      <c r="JXF1684"/>
      <c r="JXG1684"/>
      <c r="JXH1684"/>
      <c r="JXI1684"/>
      <c r="JXJ1684"/>
      <c r="JXK1684"/>
      <c r="JXL1684"/>
      <c r="JXM1684"/>
      <c r="JXN1684"/>
      <c r="JXO1684"/>
      <c r="JXP1684"/>
      <c r="JXQ1684"/>
      <c r="JXR1684"/>
      <c r="JXS1684"/>
      <c r="JXT1684"/>
      <c r="JXU1684"/>
      <c r="JXV1684"/>
      <c r="JXW1684"/>
      <c r="JXX1684"/>
      <c r="JXY1684"/>
      <c r="JXZ1684"/>
      <c r="JYA1684"/>
      <c r="JYB1684"/>
      <c r="JYC1684"/>
      <c r="JYD1684"/>
      <c r="JYE1684"/>
      <c r="JYF1684"/>
      <c r="JYG1684"/>
      <c r="JYH1684"/>
      <c r="JYI1684"/>
      <c r="JYJ1684"/>
      <c r="JYK1684"/>
      <c r="JYL1684"/>
      <c r="JYM1684"/>
      <c r="JYN1684"/>
      <c r="JYO1684"/>
      <c r="JYP1684"/>
      <c r="JYQ1684"/>
      <c r="JYR1684"/>
      <c r="JYS1684"/>
      <c r="JYT1684"/>
      <c r="JYU1684"/>
      <c r="JYV1684"/>
      <c r="JYW1684"/>
      <c r="JYX1684"/>
      <c r="JYY1684"/>
      <c r="JYZ1684"/>
      <c r="JZA1684"/>
      <c r="JZB1684"/>
      <c r="JZC1684"/>
      <c r="JZD1684"/>
      <c r="JZE1684"/>
      <c r="JZF1684"/>
      <c r="JZG1684"/>
      <c r="JZH1684"/>
      <c r="JZI1684"/>
      <c r="JZJ1684"/>
      <c r="JZK1684"/>
      <c r="JZL1684"/>
      <c r="JZM1684"/>
      <c r="JZN1684"/>
      <c r="JZO1684"/>
      <c r="JZP1684"/>
      <c r="JZQ1684"/>
      <c r="JZR1684"/>
      <c r="JZS1684"/>
      <c r="JZT1684"/>
      <c r="JZU1684"/>
      <c r="JZV1684"/>
      <c r="JZW1684"/>
      <c r="JZX1684"/>
      <c r="JZY1684"/>
      <c r="JZZ1684"/>
      <c r="KAA1684"/>
      <c r="KAB1684"/>
      <c r="KAC1684"/>
      <c r="KAD1684"/>
      <c r="KAE1684"/>
      <c r="KAF1684"/>
      <c r="KAG1684"/>
      <c r="KAH1684"/>
      <c r="KAI1684"/>
      <c r="KAJ1684"/>
      <c r="KAK1684"/>
      <c r="KAL1684"/>
      <c r="KAM1684"/>
      <c r="KAN1684"/>
      <c r="KAO1684"/>
      <c r="KAP1684"/>
      <c r="KAQ1684"/>
      <c r="KAR1684"/>
      <c r="KAS1684"/>
      <c r="KAT1684"/>
      <c r="KAU1684"/>
      <c r="KAV1684"/>
      <c r="KAW1684"/>
      <c r="KAX1684"/>
      <c r="KAY1684"/>
      <c r="KAZ1684"/>
      <c r="KBA1684"/>
      <c r="KBB1684"/>
      <c r="KBC1684"/>
      <c r="KBD1684"/>
      <c r="KBE1684"/>
      <c r="KBF1684"/>
      <c r="KBG1684"/>
      <c r="KBH1684"/>
      <c r="KBI1684"/>
      <c r="KBJ1684"/>
      <c r="KBK1684"/>
      <c r="KBL1684"/>
      <c r="KBM1684"/>
      <c r="KBN1684"/>
      <c r="KBO1684"/>
      <c r="KBP1684"/>
      <c r="KBQ1684"/>
      <c r="KBR1684"/>
      <c r="KBS1684"/>
      <c r="KBT1684"/>
      <c r="KBU1684"/>
      <c r="KBV1684"/>
      <c r="KBW1684"/>
      <c r="KBX1684"/>
      <c r="KBY1684"/>
      <c r="KBZ1684"/>
      <c r="KCA1684"/>
      <c r="KCB1684"/>
      <c r="KCC1684"/>
      <c r="KCD1684"/>
      <c r="KCE1684"/>
      <c r="KCF1684"/>
      <c r="KCG1684"/>
      <c r="KCH1684"/>
      <c r="KCI1684"/>
      <c r="KCJ1684"/>
      <c r="KCK1684"/>
      <c r="KCL1684"/>
      <c r="KCM1684"/>
      <c r="KCN1684"/>
      <c r="KCO1684"/>
      <c r="KCP1684"/>
      <c r="KCQ1684"/>
      <c r="KCR1684"/>
      <c r="KCS1684"/>
      <c r="KCT1684"/>
      <c r="KCU1684"/>
      <c r="KCV1684"/>
      <c r="KCW1684"/>
      <c r="KCX1684"/>
      <c r="KCY1684"/>
      <c r="KCZ1684"/>
      <c r="KDA1684"/>
      <c r="KDB1684"/>
      <c r="KDC1684"/>
      <c r="KDD1684"/>
      <c r="KDE1684"/>
      <c r="KDF1684"/>
      <c r="KDG1684"/>
      <c r="KDH1684"/>
      <c r="KDI1684"/>
      <c r="KDJ1684"/>
      <c r="KDK1684"/>
      <c r="KDL1684"/>
      <c r="KDM1684"/>
      <c r="KDN1684"/>
      <c r="KDO1684"/>
      <c r="KDP1684"/>
      <c r="KDQ1684"/>
      <c r="KDR1684"/>
      <c r="KDS1684"/>
      <c r="KDT1684"/>
      <c r="KDU1684"/>
      <c r="KDV1684"/>
      <c r="KDW1684"/>
      <c r="KDX1684"/>
      <c r="KDY1684"/>
      <c r="KDZ1684"/>
      <c r="KEA1684"/>
      <c r="KEB1684"/>
      <c r="KEC1684"/>
      <c r="KED1684"/>
      <c r="KEE1684"/>
      <c r="KEF1684"/>
      <c r="KEG1684"/>
      <c r="KEH1684"/>
      <c r="KEI1684"/>
      <c r="KEJ1684"/>
      <c r="KEK1684"/>
      <c r="KEL1684"/>
      <c r="KEM1684"/>
      <c r="KEN1684"/>
      <c r="KEO1684"/>
      <c r="KEP1684"/>
      <c r="KEQ1684"/>
      <c r="KER1684"/>
      <c r="KES1684"/>
      <c r="KET1684"/>
      <c r="KEU1684"/>
      <c r="KEV1684"/>
      <c r="KEW1684"/>
      <c r="KEX1684"/>
      <c r="KEY1684"/>
      <c r="KEZ1684"/>
      <c r="KFA1684"/>
      <c r="KFB1684"/>
      <c r="KFC1684"/>
      <c r="KFD1684"/>
      <c r="KFE1684"/>
      <c r="KFF1684"/>
      <c r="KFG1684"/>
      <c r="KFH1684"/>
      <c r="KFI1684"/>
      <c r="KFJ1684"/>
      <c r="KFK1684"/>
      <c r="KFL1684"/>
      <c r="KFM1684"/>
      <c r="KFN1684"/>
      <c r="KFO1684"/>
      <c r="KFP1684"/>
      <c r="KFQ1684"/>
      <c r="KFR1684"/>
      <c r="KFS1684"/>
      <c r="KFT1684"/>
      <c r="KFU1684"/>
      <c r="KFV1684"/>
      <c r="KFW1684"/>
      <c r="KFX1684"/>
      <c r="KFY1684"/>
      <c r="KFZ1684"/>
      <c r="KGA1684"/>
      <c r="KGB1684"/>
      <c r="KGC1684"/>
      <c r="KGD1684"/>
      <c r="KGE1684"/>
      <c r="KGF1684"/>
      <c r="KGG1684"/>
      <c r="KGH1684"/>
      <c r="KGI1684"/>
      <c r="KGJ1684"/>
      <c r="KGK1684"/>
      <c r="KGL1684"/>
      <c r="KGM1684"/>
      <c r="KGN1684"/>
      <c r="KGO1684"/>
      <c r="KGP1684"/>
      <c r="KGQ1684"/>
      <c r="KGR1684"/>
      <c r="KGS1684"/>
      <c r="KGT1684"/>
      <c r="KGU1684"/>
      <c r="KGV1684"/>
      <c r="KGW1684"/>
      <c r="KGX1684"/>
      <c r="KGY1684"/>
      <c r="KGZ1684"/>
      <c r="KHA1684"/>
      <c r="KHB1684"/>
      <c r="KHC1684"/>
      <c r="KHD1684"/>
      <c r="KHE1684"/>
      <c r="KHF1684"/>
      <c r="KHG1684"/>
      <c r="KHH1684"/>
      <c r="KHI1684"/>
      <c r="KHJ1684"/>
      <c r="KHK1684"/>
      <c r="KHL1684"/>
      <c r="KHM1684"/>
      <c r="KHN1684"/>
      <c r="KHO1684"/>
      <c r="KHP1684"/>
      <c r="KHQ1684"/>
      <c r="KHR1684"/>
      <c r="KHS1684"/>
      <c r="KHT1684"/>
      <c r="KHU1684"/>
      <c r="KHV1684"/>
      <c r="KHW1684"/>
      <c r="KHX1684"/>
      <c r="KHY1684"/>
      <c r="KHZ1684"/>
      <c r="KIA1684"/>
      <c r="KIB1684"/>
      <c r="KIC1684"/>
      <c r="KID1684"/>
      <c r="KIE1684"/>
      <c r="KIF1684"/>
      <c r="KIG1684"/>
      <c r="KIH1684"/>
      <c r="KII1684"/>
      <c r="KIJ1684"/>
      <c r="KIK1684"/>
      <c r="KIL1684"/>
      <c r="KIM1684"/>
      <c r="KIN1684"/>
      <c r="KIO1684"/>
      <c r="KIP1684"/>
      <c r="KIQ1684"/>
      <c r="KIR1684"/>
      <c r="KIS1684"/>
      <c r="KIT1684"/>
      <c r="KIU1684"/>
      <c r="KIV1684"/>
      <c r="KIW1684"/>
      <c r="KIX1684"/>
      <c r="KIY1684"/>
      <c r="KIZ1684"/>
      <c r="KJA1684"/>
      <c r="KJB1684"/>
      <c r="KJC1684"/>
      <c r="KJD1684"/>
      <c r="KJE1684"/>
      <c r="KJF1684"/>
      <c r="KJG1684"/>
      <c r="KJH1684"/>
      <c r="KJI1684"/>
      <c r="KJJ1684"/>
      <c r="KJK1684"/>
      <c r="KJL1684"/>
      <c r="KJM1684"/>
      <c r="KJN1684"/>
      <c r="KJO1684"/>
      <c r="KJP1684"/>
      <c r="KJQ1684"/>
      <c r="KJR1684"/>
      <c r="KJS1684"/>
      <c r="KJT1684"/>
      <c r="KJU1684"/>
      <c r="KJV1684"/>
      <c r="KJW1684"/>
      <c r="KJX1684"/>
      <c r="KJY1684"/>
      <c r="KJZ1684"/>
      <c r="KKA1684"/>
      <c r="KKB1684"/>
      <c r="KKC1684"/>
      <c r="KKD1684"/>
      <c r="KKE1684"/>
      <c r="KKF1684"/>
      <c r="KKG1684"/>
      <c r="KKH1684"/>
      <c r="KKI1684"/>
      <c r="KKJ1684"/>
      <c r="KKK1684"/>
      <c r="KKL1684"/>
      <c r="KKM1684"/>
      <c r="KKN1684"/>
      <c r="KKO1684"/>
      <c r="KKP1684"/>
      <c r="KKQ1684"/>
      <c r="KKR1684"/>
      <c r="KKS1684"/>
      <c r="KKT1684"/>
      <c r="KKU1684"/>
      <c r="KKV1684"/>
      <c r="KKW1684"/>
      <c r="KKX1684"/>
      <c r="KKY1684"/>
      <c r="KKZ1684"/>
      <c r="KLA1684"/>
      <c r="KLB1684"/>
      <c r="KLC1684"/>
      <c r="KLD1684"/>
      <c r="KLE1684"/>
      <c r="KLF1684"/>
      <c r="KLG1684"/>
      <c r="KLH1684"/>
      <c r="KLI1684"/>
      <c r="KLJ1684"/>
      <c r="KLK1684"/>
      <c r="KLL1684"/>
      <c r="KLM1684"/>
      <c r="KLN1684"/>
      <c r="KLO1684"/>
      <c r="KLP1684"/>
      <c r="KLQ1684"/>
      <c r="KLR1684"/>
      <c r="KLS1684"/>
      <c r="KLT1684"/>
      <c r="KLU1684"/>
      <c r="KLV1684"/>
      <c r="KLW1684"/>
      <c r="KLX1684"/>
      <c r="KLY1684"/>
      <c r="KLZ1684"/>
      <c r="KMA1684"/>
      <c r="KMB1684"/>
      <c r="KMC1684"/>
      <c r="KMD1684"/>
      <c r="KME1684"/>
      <c r="KMF1684"/>
      <c r="KMG1684"/>
      <c r="KMH1684"/>
      <c r="KMI1684"/>
      <c r="KMJ1684"/>
      <c r="KMK1684"/>
      <c r="KML1684"/>
      <c r="KMM1684"/>
      <c r="KMN1684"/>
      <c r="KMO1684"/>
      <c r="KMP1684"/>
      <c r="KMQ1684"/>
      <c r="KMR1684"/>
      <c r="KMS1684"/>
      <c r="KMT1684"/>
      <c r="KMU1684"/>
      <c r="KMV1684"/>
      <c r="KMW1684"/>
      <c r="KMX1684"/>
      <c r="KMY1684"/>
      <c r="KMZ1684"/>
      <c r="KNA1684"/>
      <c r="KNB1684"/>
      <c r="KNC1684"/>
      <c r="KND1684"/>
      <c r="KNE1684"/>
      <c r="KNF1684"/>
      <c r="KNG1684"/>
      <c r="KNH1684"/>
      <c r="KNI1684"/>
      <c r="KNJ1684"/>
      <c r="KNK1684"/>
      <c r="KNL1684"/>
      <c r="KNM1684"/>
      <c r="KNN1684"/>
      <c r="KNO1684"/>
      <c r="KNP1684"/>
      <c r="KNQ1684"/>
      <c r="KNR1684"/>
      <c r="KNS1684"/>
      <c r="KNT1684"/>
      <c r="KNU1684"/>
      <c r="KNV1684"/>
      <c r="KNW1684"/>
      <c r="KNX1684"/>
      <c r="KNY1684"/>
      <c r="KNZ1684"/>
      <c r="KOA1684"/>
      <c r="KOB1684"/>
      <c r="KOC1684"/>
      <c r="KOD1684"/>
      <c r="KOE1684"/>
      <c r="KOF1684"/>
      <c r="KOG1684"/>
      <c r="KOH1684"/>
      <c r="KOI1684"/>
      <c r="KOJ1684"/>
      <c r="KOK1684"/>
      <c r="KOL1684"/>
      <c r="KOM1684"/>
      <c r="KON1684"/>
      <c r="KOO1684"/>
      <c r="KOP1684"/>
      <c r="KOQ1684"/>
      <c r="KOR1684"/>
      <c r="KOS1684"/>
      <c r="KOT1684"/>
      <c r="KOU1684"/>
      <c r="KOV1684"/>
      <c r="KOW1684"/>
      <c r="KOX1684"/>
      <c r="KOY1684"/>
      <c r="KOZ1684"/>
      <c r="KPA1684"/>
      <c r="KPB1684"/>
      <c r="KPC1684"/>
      <c r="KPD1684"/>
      <c r="KPE1684"/>
      <c r="KPF1684"/>
      <c r="KPG1684"/>
      <c r="KPH1684"/>
      <c r="KPI1684"/>
      <c r="KPJ1684"/>
      <c r="KPK1684"/>
      <c r="KPL1684"/>
      <c r="KPM1684"/>
      <c r="KPN1684"/>
      <c r="KPO1684"/>
      <c r="KPP1684"/>
      <c r="KPQ1684"/>
      <c r="KPR1684"/>
      <c r="KPS1684"/>
      <c r="KPT1684"/>
      <c r="KPU1684"/>
      <c r="KPV1684"/>
      <c r="KPW1684"/>
      <c r="KPX1684"/>
      <c r="KPY1684"/>
      <c r="KPZ1684"/>
      <c r="KQA1684"/>
      <c r="KQB1684"/>
      <c r="KQC1684"/>
      <c r="KQD1684"/>
      <c r="KQE1684"/>
      <c r="KQF1684"/>
      <c r="KQG1684"/>
      <c r="KQH1684"/>
      <c r="KQI1684"/>
      <c r="KQJ1684"/>
      <c r="KQK1684"/>
      <c r="KQL1684"/>
      <c r="KQM1684"/>
      <c r="KQN1684"/>
      <c r="KQO1684"/>
      <c r="KQP1684"/>
      <c r="KQQ1684"/>
      <c r="KQR1684"/>
      <c r="KQS1684"/>
      <c r="KQT1684"/>
      <c r="KQU1684"/>
      <c r="KQV1684"/>
      <c r="KQW1684"/>
      <c r="KQX1684"/>
      <c r="KQY1684"/>
      <c r="KQZ1684"/>
      <c r="KRA1684"/>
      <c r="KRB1684"/>
      <c r="KRC1684"/>
      <c r="KRD1684"/>
      <c r="KRE1684"/>
      <c r="KRF1684"/>
      <c r="KRG1684"/>
      <c r="KRH1684"/>
      <c r="KRI1684"/>
      <c r="KRJ1684"/>
      <c r="KRK1684"/>
      <c r="KRL1684"/>
      <c r="KRM1684"/>
      <c r="KRN1684"/>
      <c r="KRO1684"/>
      <c r="KRP1684"/>
      <c r="KRQ1684"/>
      <c r="KRR1684"/>
      <c r="KRS1684"/>
      <c r="KRT1684"/>
      <c r="KRU1684"/>
      <c r="KRV1684"/>
      <c r="KRW1684"/>
      <c r="KRX1684"/>
      <c r="KRY1684"/>
      <c r="KRZ1684"/>
      <c r="KSA1684"/>
      <c r="KSB1684"/>
      <c r="KSC1684"/>
      <c r="KSD1684"/>
      <c r="KSE1684"/>
      <c r="KSF1684"/>
      <c r="KSG1684"/>
      <c r="KSH1684"/>
      <c r="KSI1684"/>
      <c r="KSJ1684"/>
      <c r="KSK1684"/>
      <c r="KSL1684"/>
      <c r="KSM1684"/>
      <c r="KSN1684"/>
      <c r="KSO1684"/>
      <c r="KSP1684"/>
      <c r="KSQ1684"/>
      <c r="KSR1684"/>
      <c r="KSS1684"/>
      <c r="KST1684"/>
      <c r="KSU1684"/>
      <c r="KSV1684"/>
      <c r="KSW1684"/>
      <c r="KSX1684"/>
      <c r="KSY1684"/>
      <c r="KSZ1684"/>
      <c r="KTA1684"/>
      <c r="KTB1684"/>
      <c r="KTC1684"/>
      <c r="KTD1684"/>
      <c r="KTE1684"/>
      <c r="KTF1684"/>
      <c r="KTG1684"/>
      <c r="KTH1684"/>
      <c r="KTI1684"/>
      <c r="KTJ1684"/>
      <c r="KTK1684"/>
      <c r="KTL1684"/>
      <c r="KTM1684"/>
      <c r="KTN1684"/>
      <c r="KTO1684"/>
      <c r="KTP1684"/>
      <c r="KTQ1684"/>
      <c r="KTR1684"/>
      <c r="KTS1684"/>
      <c r="KTT1684"/>
      <c r="KTU1684"/>
      <c r="KTV1684"/>
      <c r="KTW1684"/>
      <c r="KTX1684"/>
      <c r="KTY1684"/>
      <c r="KTZ1684"/>
      <c r="KUA1684"/>
      <c r="KUB1684"/>
      <c r="KUC1684"/>
      <c r="KUD1684"/>
      <c r="KUE1684"/>
      <c r="KUF1684"/>
      <c r="KUG1684"/>
      <c r="KUH1684"/>
      <c r="KUI1684"/>
      <c r="KUJ1684"/>
      <c r="KUK1684"/>
      <c r="KUL1684"/>
      <c r="KUM1684"/>
      <c r="KUN1684"/>
      <c r="KUO1684"/>
      <c r="KUP1684"/>
      <c r="KUQ1684"/>
      <c r="KUR1684"/>
      <c r="KUS1684"/>
      <c r="KUT1684"/>
      <c r="KUU1684"/>
      <c r="KUV1684"/>
      <c r="KUW1684"/>
      <c r="KUX1684"/>
      <c r="KUY1684"/>
      <c r="KUZ1684"/>
      <c r="KVA1684"/>
      <c r="KVB1684"/>
      <c r="KVC1684"/>
      <c r="KVD1684"/>
      <c r="KVE1684"/>
      <c r="KVF1684"/>
      <c r="KVG1684"/>
      <c r="KVH1684"/>
      <c r="KVI1684"/>
      <c r="KVJ1684"/>
      <c r="KVK1684"/>
      <c r="KVL1684"/>
      <c r="KVM1684"/>
      <c r="KVN1684"/>
      <c r="KVO1684"/>
      <c r="KVP1684"/>
      <c r="KVQ1684"/>
      <c r="KVR1684"/>
      <c r="KVS1684"/>
      <c r="KVT1684"/>
      <c r="KVU1684"/>
      <c r="KVV1684"/>
      <c r="KVW1684"/>
      <c r="KVX1684"/>
      <c r="KVY1684"/>
      <c r="KVZ1684"/>
      <c r="KWA1684"/>
      <c r="KWB1684"/>
      <c r="KWC1684"/>
      <c r="KWD1684"/>
      <c r="KWE1684"/>
      <c r="KWF1684"/>
      <c r="KWG1684"/>
      <c r="KWH1684"/>
      <c r="KWI1684"/>
      <c r="KWJ1684"/>
      <c r="KWK1684"/>
      <c r="KWL1684"/>
      <c r="KWM1684"/>
      <c r="KWN1684"/>
      <c r="KWO1684"/>
      <c r="KWP1684"/>
      <c r="KWQ1684"/>
      <c r="KWR1684"/>
      <c r="KWS1684"/>
      <c r="KWT1684"/>
      <c r="KWU1684"/>
      <c r="KWV1684"/>
      <c r="KWW1684"/>
      <c r="KWX1684"/>
      <c r="KWY1684"/>
      <c r="KWZ1684"/>
      <c r="KXA1684"/>
      <c r="KXB1684"/>
      <c r="KXC1684"/>
      <c r="KXD1684"/>
      <c r="KXE1684"/>
      <c r="KXF1684"/>
      <c r="KXG1684"/>
      <c r="KXH1684"/>
      <c r="KXI1684"/>
      <c r="KXJ1684"/>
      <c r="KXK1684"/>
      <c r="KXL1684"/>
      <c r="KXM1684"/>
      <c r="KXN1684"/>
      <c r="KXO1684"/>
      <c r="KXP1684"/>
      <c r="KXQ1684"/>
      <c r="KXR1684"/>
      <c r="KXS1684"/>
      <c r="KXT1684"/>
      <c r="KXU1684"/>
      <c r="KXV1684"/>
      <c r="KXW1684"/>
      <c r="KXX1684"/>
      <c r="KXY1684"/>
      <c r="KXZ1684"/>
      <c r="KYA1684"/>
      <c r="KYB1684"/>
      <c r="KYC1684"/>
      <c r="KYD1684"/>
      <c r="KYE1684"/>
      <c r="KYF1684"/>
      <c r="KYG1684"/>
      <c r="KYH1684"/>
      <c r="KYI1684"/>
      <c r="KYJ1684"/>
      <c r="KYK1684"/>
      <c r="KYL1684"/>
      <c r="KYM1684"/>
      <c r="KYN1684"/>
      <c r="KYO1684"/>
      <c r="KYP1684"/>
      <c r="KYQ1684"/>
      <c r="KYR1684"/>
      <c r="KYS1684"/>
      <c r="KYT1684"/>
      <c r="KYU1684"/>
      <c r="KYV1684"/>
      <c r="KYW1684"/>
      <c r="KYX1684"/>
      <c r="KYY1684"/>
      <c r="KYZ1684"/>
      <c r="KZA1684"/>
      <c r="KZB1684"/>
      <c r="KZC1684"/>
      <c r="KZD1684"/>
      <c r="KZE1684"/>
      <c r="KZF1684"/>
      <c r="KZG1684"/>
      <c r="KZH1684"/>
      <c r="KZI1684"/>
      <c r="KZJ1684"/>
      <c r="KZK1684"/>
      <c r="KZL1684"/>
      <c r="KZM1684"/>
      <c r="KZN1684"/>
      <c r="KZO1684"/>
      <c r="KZP1684"/>
      <c r="KZQ1684"/>
      <c r="KZR1684"/>
      <c r="KZS1684"/>
      <c r="KZT1684"/>
      <c r="KZU1684"/>
      <c r="KZV1684"/>
      <c r="KZW1684"/>
      <c r="KZX1684"/>
      <c r="KZY1684"/>
      <c r="KZZ1684"/>
      <c r="LAA1684"/>
      <c r="LAB1684"/>
      <c r="LAC1684"/>
      <c r="LAD1684"/>
      <c r="LAE1684"/>
      <c r="LAF1684"/>
      <c r="LAG1684"/>
      <c r="LAH1684"/>
      <c r="LAI1684"/>
      <c r="LAJ1684"/>
      <c r="LAK1684"/>
      <c r="LAL1684"/>
      <c r="LAM1684"/>
      <c r="LAN1684"/>
      <c r="LAO1684"/>
      <c r="LAP1684"/>
      <c r="LAQ1684"/>
      <c r="LAR1684"/>
      <c r="LAS1684"/>
      <c r="LAT1684"/>
      <c r="LAU1684"/>
      <c r="LAV1684"/>
      <c r="LAW1684"/>
      <c r="LAX1684"/>
      <c r="LAY1684"/>
      <c r="LAZ1684"/>
      <c r="LBA1684"/>
      <c r="LBB1684"/>
      <c r="LBC1684"/>
      <c r="LBD1684"/>
      <c r="LBE1684"/>
      <c r="LBF1684"/>
      <c r="LBG1684"/>
      <c r="LBH1684"/>
      <c r="LBI1684"/>
      <c r="LBJ1684"/>
      <c r="LBK1684"/>
      <c r="LBL1684"/>
      <c r="LBM1684"/>
      <c r="LBN1684"/>
      <c r="LBO1684"/>
      <c r="LBP1684"/>
      <c r="LBQ1684"/>
      <c r="LBR1684"/>
      <c r="LBS1684"/>
      <c r="LBT1684"/>
      <c r="LBU1684"/>
      <c r="LBV1684"/>
      <c r="LBW1684"/>
      <c r="LBX1684"/>
      <c r="LBY1684"/>
      <c r="LBZ1684"/>
      <c r="LCA1684"/>
      <c r="LCB1684"/>
      <c r="LCC1684"/>
      <c r="LCD1684"/>
      <c r="LCE1684"/>
      <c r="LCF1684"/>
      <c r="LCG1684"/>
      <c r="LCH1684"/>
      <c r="LCI1684"/>
      <c r="LCJ1684"/>
      <c r="LCK1684"/>
      <c r="LCL1684"/>
      <c r="LCM1684"/>
      <c r="LCN1684"/>
      <c r="LCO1684"/>
      <c r="LCP1684"/>
      <c r="LCQ1684"/>
      <c r="LCR1684"/>
      <c r="LCS1684"/>
      <c r="LCT1684"/>
      <c r="LCU1684"/>
      <c r="LCV1684"/>
      <c r="LCW1684"/>
      <c r="LCX1684"/>
      <c r="LCY1684"/>
      <c r="LCZ1684"/>
      <c r="LDA1684"/>
      <c r="LDB1684"/>
      <c r="LDC1684"/>
      <c r="LDD1684"/>
      <c r="LDE1684"/>
      <c r="LDF1684"/>
      <c r="LDG1684"/>
      <c r="LDH1684"/>
      <c r="LDI1684"/>
      <c r="LDJ1684"/>
      <c r="LDK1684"/>
      <c r="LDL1684"/>
      <c r="LDM1684"/>
      <c r="LDN1684"/>
      <c r="LDO1684"/>
      <c r="LDP1684"/>
      <c r="LDQ1684"/>
      <c r="LDR1684"/>
      <c r="LDS1684"/>
      <c r="LDT1684"/>
      <c r="LDU1684"/>
      <c r="LDV1684"/>
      <c r="LDW1684"/>
      <c r="LDX1684"/>
      <c r="LDY1684"/>
      <c r="LDZ1684"/>
      <c r="LEA1684"/>
      <c r="LEB1684"/>
      <c r="LEC1684"/>
      <c r="LED1684"/>
      <c r="LEE1684"/>
      <c r="LEF1684"/>
      <c r="LEG1684"/>
      <c r="LEH1684"/>
      <c r="LEI1684"/>
      <c r="LEJ1684"/>
      <c r="LEK1684"/>
      <c r="LEL1684"/>
      <c r="LEM1684"/>
      <c r="LEN1684"/>
      <c r="LEO1684"/>
      <c r="LEP1684"/>
      <c r="LEQ1684"/>
      <c r="LER1684"/>
      <c r="LES1684"/>
      <c r="LET1684"/>
      <c r="LEU1684"/>
      <c r="LEV1684"/>
      <c r="LEW1684"/>
      <c r="LEX1684"/>
      <c r="LEY1684"/>
      <c r="LEZ1684"/>
      <c r="LFA1684"/>
      <c r="LFB1684"/>
      <c r="LFC1684"/>
      <c r="LFD1684"/>
      <c r="LFE1684"/>
      <c r="LFF1684"/>
      <c r="LFG1684"/>
      <c r="LFH1684"/>
      <c r="LFI1684"/>
      <c r="LFJ1684"/>
      <c r="LFK1684"/>
      <c r="LFL1684"/>
      <c r="LFM1684"/>
      <c r="LFN1684"/>
      <c r="LFO1684"/>
      <c r="LFP1684"/>
      <c r="LFQ1684"/>
      <c r="LFR1684"/>
      <c r="LFS1684"/>
      <c r="LFT1684"/>
      <c r="LFU1684"/>
      <c r="LFV1684"/>
      <c r="LFW1684"/>
      <c r="LFX1684"/>
      <c r="LFY1684"/>
      <c r="LFZ1684"/>
      <c r="LGA1684"/>
      <c r="LGB1684"/>
      <c r="LGC1684"/>
      <c r="LGD1684"/>
      <c r="LGE1684"/>
      <c r="LGF1684"/>
      <c r="LGG1684"/>
      <c r="LGH1684"/>
      <c r="LGI1684"/>
      <c r="LGJ1684"/>
      <c r="LGK1684"/>
      <c r="LGL1684"/>
      <c r="LGM1684"/>
      <c r="LGN1684"/>
      <c r="LGO1684"/>
      <c r="LGP1684"/>
      <c r="LGQ1684"/>
      <c r="LGR1684"/>
      <c r="LGS1684"/>
      <c r="LGT1684"/>
      <c r="LGU1684"/>
      <c r="LGV1684"/>
      <c r="LGW1684"/>
      <c r="LGX1684"/>
      <c r="LGY1684"/>
      <c r="LGZ1684"/>
      <c r="LHA1684"/>
      <c r="LHB1684"/>
      <c r="LHC1684"/>
      <c r="LHD1684"/>
      <c r="LHE1684"/>
      <c r="LHF1684"/>
      <c r="LHG1684"/>
      <c r="LHH1684"/>
      <c r="LHI1684"/>
      <c r="LHJ1684"/>
      <c r="LHK1684"/>
      <c r="LHL1684"/>
      <c r="LHM1684"/>
      <c r="LHN1684"/>
      <c r="LHO1684"/>
      <c r="LHP1684"/>
      <c r="LHQ1684"/>
      <c r="LHR1684"/>
      <c r="LHS1684"/>
      <c r="LHT1684"/>
      <c r="LHU1684"/>
      <c r="LHV1684"/>
      <c r="LHW1684"/>
      <c r="LHX1684"/>
      <c r="LHY1684"/>
      <c r="LHZ1684"/>
      <c r="LIA1684"/>
      <c r="LIB1684"/>
      <c r="LIC1684"/>
      <c r="LID1684"/>
      <c r="LIE1684"/>
      <c r="LIF1684"/>
      <c r="LIG1684"/>
      <c r="LIH1684"/>
      <c r="LII1684"/>
      <c r="LIJ1684"/>
      <c r="LIK1684"/>
      <c r="LIL1684"/>
      <c r="LIM1684"/>
      <c r="LIN1684"/>
      <c r="LIO1684"/>
      <c r="LIP1684"/>
      <c r="LIQ1684"/>
      <c r="LIR1684"/>
      <c r="LIS1684"/>
      <c r="LIT1684"/>
      <c r="LIU1684"/>
      <c r="LIV1684"/>
      <c r="LIW1684"/>
      <c r="LIX1684"/>
      <c r="LIY1684"/>
      <c r="LIZ1684"/>
      <c r="LJA1684"/>
      <c r="LJB1684"/>
      <c r="LJC1684"/>
      <c r="LJD1684"/>
      <c r="LJE1684"/>
      <c r="LJF1684"/>
      <c r="LJG1684"/>
      <c r="LJH1684"/>
      <c r="LJI1684"/>
      <c r="LJJ1684"/>
      <c r="LJK1684"/>
      <c r="LJL1684"/>
      <c r="LJM1684"/>
      <c r="LJN1684"/>
      <c r="LJO1684"/>
      <c r="LJP1684"/>
      <c r="LJQ1684"/>
      <c r="LJR1684"/>
      <c r="LJS1684"/>
      <c r="LJT1684"/>
      <c r="LJU1684"/>
      <c r="LJV1684"/>
      <c r="LJW1684"/>
      <c r="LJX1684"/>
      <c r="LJY1684"/>
      <c r="LJZ1684"/>
      <c r="LKA1684"/>
      <c r="LKB1684"/>
      <c r="LKC1684"/>
      <c r="LKD1684"/>
      <c r="LKE1684"/>
      <c r="LKF1684"/>
      <c r="LKG1684"/>
      <c r="LKH1684"/>
      <c r="LKI1684"/>
      <c r="LKJ1684"/>
      <c r="LKK1684"/>
      <c r="LKL1684"/>
      <c r="LKM1684"/>
      <c r="LKN1684"/>
      <c r="LKO1684"/>
      <c r="LKP1684"/>
      <c r="LKQ1684"/>
      <c r="LKR1684"/>
      <c r="LKS1684"/>
      <c r="LKT1684"/>
      <c r="LKU1684"/>
      <c r="LKV1684"/>
      <c r="LKW1684"/>
      <c r="LKX1684"/>
      <c r="LKY1684"/>
      <c r="LKZ1684"/>
      <c r="LLA1684"/>
      <c r="LLB1684"/>
      <c r="LLC1684"/>
      <c r="LLD1684"/>
      <c r="LLE1684"/>
      <c r="LLF1684"/>
      <c r="LLG1684"/>
      <c r="LLH1684"/>
      <c r="LLI1684"/>
      <c r="LLJ1684"/>
      <c r="LLK1684"/>
      <c r="LLL1684"/>
      <c r="LLM1684"/>
      <c r="LLN1684"/>
      <c r="LLO1684"/>
      <c r="LLP1684"/>
      <c r="LLQ1684"/>
      <c r="LLR1684"/>
      <c r="LLS1684"/>
      <c r="LLT1684"/>
      <c r="LLU1684"/>
      <c r="LLV1684"/>
      <c r="LLW1684"/>
      <c r="LLX1684"/>
      <c r="LLY1684"/>
      <c r="LLZ1684"/>
      <c r="LMA1684"/>
      <c r="LMB1684"/>
      <c r="LMC1684"/>
      <c r="LMD1684"/>
      <c r="LME1684"/>
      <c r="LMF1684"/>
      <c r="LMG1684"/>
      <c r="LMH1684"/>
      <c r="LMI1684"/>
      <c r="LMJ1684"/>
      <c r="LMK1684"/>
      <c r="LML1684"/>
      <c r="LMM1684"/>
      <c r="LMN1684"/>
      <c r="LMO1684"/>
      <c r="LMP1684"/>
      <c r="LMQ1684"/>
      <c r="LMR1684"/>
      <c r="LMS1684"/>
      <c r="LMT1684"/>
      <c r="LMU1684"/>
      <c r="LMV1684"/>
      <c r="LMW1684"/>
      <c r="LMX1684"/>
      <c r="LMY1684"/>
      <c r="LMZ1684"/>
      <c r="LNA1684"/>
      <c r="LNB1684"/>
      <c r="LNC1684"/>
      <c r="LND1684"/>
      <c r="LNE1684"/>
      <c r="LNF1684"/>
      <c r="LNG1684"/>
      <c r="LNH1684"/>
      <c r="LNI1684"/>
      <c r="LNJ1684"/>
      <c r="LNK1684"/>
      <c r="LNL1684"/>
      <c r="LNM1684"/>
      <c r="LNN1684"/>
      <c r="LNO1684"/>
      <c r="LNP1684"/>
      <c r="LNQ1684"/>
      <c r="LNR1684"/>
      <c r="LNS1684"/>
      <c r="LNT1684"/>
      <c r="LNU1684"/>
      <c r="LNV1684"/>
      <c r="LNW1684"/>
      <c r="LNX1684"/>
      <c r="LNY1684"/>
      <c r="LNZ1684"/>
      <c r="LOA1684"/>
      <c r="LOB1684"/>
      <c r="LOC1684"/>
      <c r="LOD1684"/>
      <c r="LOE1684"/>
      <c r="LOF1684"/>
      <c r="LOG1684"/>
      <c r="LOH1684"/>
      <c r="LOI1684"/>
      <c r="LOJ1684"/>
      <c r="LOK1684"/>
      <c r="LOL1684"/>
      <c r="LOM1684"/>
      <c r="LON1684"/>
      <c r="LOO1684"/>
      <c r="LOP1684"/>
      <c r="LOQ1684"/>
      <c r="LOR1684"/>
      <c r="LOS1684"/>
      <c r="LOT1684"/>
      <c r="LOU1684"/>
      <c r="LOV1684"/>
      <c r="LOW1684"/>
      <c r="LOX1684"/>
      <c r="LOY1684"/>
      <c r="LOZ1684"/>
      <c r="LPA1684"/>
      <c r="LPB1684"/>
      <c r="LPC1684"/>
      <c r="LPD1684"/>
      <c r="LPE1684"/>
      <c r="LPF1684"/>
      <c r="LPG1684"/>
      <c r="LPH1684"/>
      <c r="LPI1684"/>
      <c r="LPJ1684"/>
      <c r="LPK1684"/>
      <c r="LPL1684"/>
      <c r="LPM1684"/>
      <c r="LPN1684"/>
      <c r="LPO1684"/>
      <c r="LPP1684"/>
      <c r="LPQ1684"/>
      <c r="LPR1684"/>
      <c r="LPS1684"/>
      <c r="LPT1684"/>
      <c r="LPU1684"/>
      <c r="LPV1684"/>
      <c r="LPW1684"/>
      <c r="LPX1684"/>
      <c r="LPY1684"/>
      <c r="LPZ1684"/>
      <c r="LQA1684"/>
      <c r="LQB1684"/>
      <c r="LQC1684"/>
      <c r="LQD1684"/>
      <c r="LQE1684"/>
      <c r="LQF1684"/>
      <c r="LQG1684"/>
      <c r="LQH1684"/>
      <c r="LQI1684"/>
      <c r="LQJ1684"/>
      <c r="LQK1684"/>
      <c r="LQL1684"/>
      <c r="LQM1684"/>
      <c r="LQN1684"/>
      <c r="LQO1684"/>
      <c r="LQP1684"/>
      <c r="LQQ1684"/>
      <c r="LQR1684"/>
      <c r="LQS1684"/>
      <c r="LQT1684"/>
      <c r="LQU1684"/>
      <c r="LQV1684"/>
      <c r="LQW1684"/>
      <c r="LQX1684"/>
      <c r="LQY1684"/>
      <c r="LQZ1684"/>
      <c r="LRA1684"/>
      <c r="LRB1684"/>
      <c r="LRC1684"/>
      <c r="LRD1684"/>
      <c r="LRE1684"/>
      <c r="LRF1684"/>
      <c r="LRG1684"/>
      <c r="LRH1684"/>
      <c r="LRI1684"/>
      <c r="LRJ1684"/>
      <c r="LRK1684"/>
      <c r="LRL1684"/>
      <c r="LRM1684"/>
      <c r="LRN1684"/>
      <c r="LRO1684"/>
      <c r="LRP1684"/>
      <c r="LRQ1684"/>
      <c r="LRR1684"/>
      <c r="LRS1684"/>
      <c r="LRT1684"/>
      <c r="LRU1684"/>
      <c r="LRV1684"/>
      <c r="LRW1684"/>
      <c r="LRX1684"/>
      <c r="LRY1684"/>
      <c r="LRZ1684"/>
      <c r="LSA1684"/>
      <c r="LSB1684"/>
      <c r="LSC1684"/>
      <c r="LSD1684"/>
      <c r="LSE1684"/>
      <c r="LSF1684"/>
      <c r="LSG1684"/>
      <c r="LSH1684"/>
      <c r="LSI1684"/>
      <c r="LSJ1684"/>
      <c r="LSK1684"/>
      <c r="LSL1684"/>
      <c r="LSM1684"/>
      <c r="LSN1684"/>
      <c r="LSO1684"/>
      <c r="LSP1684"/>
      <c r="LSQ1684"/>
      <c r="LSR1684"/>
      <c r="LSS1684"/>
      <c r="LST1684"/>
      <c r="LSU1684"/>
      <c r="LSV1684"/>
      <c r="LSW1684"/>
      <c r="LSX1684"/>
      <c r="LSY1684"/>
      <c r="LSZ1684"/>
      <c r="LTA1684"/>
      <c r="LTB1684"/>
      <c r="LTC1684"/>
      <c r="LTD1684"/>
      <c r="LTE1684"/>
      <c r="LTF1684"/>
      <c r="LTG1684"/>
      <c r="LTH1684"/>
      <c r="LTI1684"/>
      <c r="LTJ1684"/>
      <c r="LTK1684"/>
      <c r="LTL1684"/>
      <c r="LTM1684"/>
      <c r="LTN1684"/>
      <c r="LTO1684"/>
      <c r="LTP1684"/>
      <c r="LTQ1684"/>
      <c r="LTR1684"/>
      <c r="LTS1684"/>
      <c r="LTT1684"/>
      <c r="LTU1684"/>
      <c r="LTV1684"/>
      <c r="LTW1684"/>
      <c r="LTX1684"/>
      <c r="LTY1684"/>
      <c r="LTZ1684"/>
      <c r="LUA1684"/>
      <c r="LUB1684"/>
      <c r="LUC1684"/>
      <c r="LUD1684"/>
      <c r="LUE1684"/>
      <c r="LUF1684"/>
      <c r="LUG1684"/>
      <c r="LUH1684"/>
      <c r="LUI1684"/>
      <c r="LUJ1684"/>
      <c r="LUK1684"/>
      <c r="LUL1684"/>
      <c r="LUM1684"/>
      <c r="LUN1684"/>
      <c r="LUO1684"/>
      <c r="LUP1684"/>
      <c r="LUQ1684"/>
      <c r="LUR1684"/>
      <c r="LUS1684"/>
      <c r="LUT1684"/>
      <c r="LUU1684"/>
      <c r="LUV1684"/>
      <c r="LUW1684"/>
      <c r="LUX1684"/>
      <c r="LUY1684"/>
      <c r="LUZ1684"/>
      <c r="LVA1684"/>
      <c r="LVB1684"/>
      <c r="LVC1684"/>
      <c r="LVD1684"/>
      <c r="LVE1684"/>
      <c r="LVF1684"/>
      <c r="LVG1684"/>
      <c r="LVH1684"/>
      <c r="LVI1684"/>
      <c r="LVJ1684"/>
      <c r="LVK1684"/>
      <c r="LVL1684"/>
      <c r="LVM1684"/>
      <c r="LVN1684"/>
      <c r="LVO1684"/>
      <c r="LVP1684"/>
      <c r="LVQ1684"/>
      <c r="LVR1684"/>
      <c r="LVS1684"/>
      <c r="LVT1684"/>
      <c r="LVU1684"/>
      <c r="LVV1684"/>
      <c r="LVW1684"/>
      <c r="LVX1684"/>
      <c r="LVY1684"/>
      <c r="LVZ1684"/>
      <c r="LWA1684"/>
      <c r="LWB1684"/>
      <c r="LWC1684"/>
      <c r="LWD1684"/>
      <c r="LWE1684"/>
      <c r="LWF1684"/>
      <c r="LWG1684"/>
      <c r="LWH1684"/>
      <c r="LWI1684"/>
      <c r="LWJ1684"/>
      <c r="LWK1684"/>
      <c r="LWL1684"/>
      <c r="LWM1684"/>
      <c r="LWN1684"/>
      <c r="LWO1684"/>
      <c r="LWP1684"/>
      <c r="LWQ1684"/>
      <c r="LWR1684"/>
      <c r="LWS1684"/>
      <c r="LWT1684"/>
      <c r="LWU1684"/>
      <c r="LWV1684"/>
      <c r="LWW1684"/>
      <c r="LWX1684"/>
      <c r="LWY1684"/>
      <c r="LWZ1684"/>
      <c r="LXA1684"/>
      <c r="LXB1684"/>
      <c r="LXC1684"/>
      <c r="LXD1684"/>
      <c r="LXE1684"/>
      <c r="LXF1684"/>
      <c r="LXG1684"/>
      <c r="LXH1684"/>
      <c r="LXI1684"/>
      <c r="LXJ1684"/>
      <c r="LXK1684"/>
      <c r="LXL1684"/>
      <c r="LXM1684"/>
      <c r="LXN1684"/>
      <c r="LXO1684"/>
      <c r="LXP1684"/>
      <c r="LXQ1684"/>
      <c r="LXR1684"/>
      <c r="LXS1684"/>
      <c r="LXT1684"/>
      <c r="LXU1684"/>
      <c r="LXV1684"/>
      <c r="LXW1684"/>
      <c r="LXX1684"/>
      <c r="LXY1684"/>
      <c r="LXZ1684"/>
      <c r="LYA1684"/>
      <c r="LYB1684"/>
      <c r="LYC1684"/>
      <c r="LYD1684"/>
      <c r="LYE1684"/>
      <c r="LYF1684"/>
      <c r="LYG1684"/>
      <c r="LYH1684"/>
      <c r="LYI1684"/>
      <c r="LYJ1684"/>
      <c r="LYK1684"/>
      <c r="LYL1684"/>
      <c r="LYM1684"/>
      <c r="LYN1684"/>
      <c r="LYO1684"/>
      <c r="LYP1684"/>
      <c r="LYQ1684"/>
      <c r="LYR1684"/>
      <c r="LYS1684"/>
      <c r="LYT1684"/>
      <c r="LYU1684"/>
      <c r="LYV1684"/>
      <c r="LYW1684"/>
      <c r="LYX1684"/>
      <c r="LYY1684"/>
      <c r="LYZ1684"/>
      <c r="LZA1684"/>
      <c r="LZB1684"/>
      <c r="LZC1684"/>
      <c r="LZD1684"/>
      <c r="LZE1684"/>
      <c r="LZF1684"/>
      <c r="LZG1684"/>
      <c r="LZH1684"/>
      <c r="LZI1684"/>
      <c r="LZJ1684"/>
      <c r="LZK1684"/>
      <c r="LZL1684"/>
      <c r="LZM1684"/>
      <c r="LZN1684"/>
      <c r="LZO1684"/>
      <c r="LZP1684"/>
      <c r="LZQ1684"/>
      <c r="LZR1684"/>
      <c r="LZS1684"/>
      <c r="LZT1684"/>
      <c r="LZU1684"/>
      <c r="LZV1684"/>
      <c r="LZW1684"/>
      <c r="LZX1684"/>
      <c r="LZY1684"/>
      <c r="LZZ1684"/>
      <c r="MAA1684"/>
      <c r="MAB1684"/>
      <c r="MAC1684"/>
      <c r="MAD1684"/>
      <c r="MAE1684"/>
      <c r="MAF1684"/>
      <c r="MAG1684"/>
      <c r="MAH1684"/>
      <c r="MAI1684"/>
      <c r="MAJ1684"/>
      <c r="MAK1684"/>
      <c r="MAL1684"/>
      <c r="MAM1684"/>
      <c r="MAN1684"/>
      <c r="MAO1684"/>
      <c r="MAP1684"/>
      <c r="MAQ1684"/>
      <c r="MAR1684"/>
      <c r="MAS1684"/>
      <c r="MAT1684"/>
      <c r="MAU1684"/>
      <c r="MAV1684"/>
      <c r="MAW1684"/>
      <c r="MAX1684"/>
      <c r="MAY1684"/>
      <c r="MAZ1684"/>
      <c r="MBA1684"/>
      <c r="MBB1684"/>
      <c r="MBC1684"/>
      <c r="MBD1684"/>
      <c r="MBE1684"/>
      <c r="MBF1684"/>
      <c r="MBG1684"/>
      <c r="MBH1684"/>
      <c r="MBI1684"/>
      <c r="MBJ1684"/>
      <c r="MBK1684"/>
      <c r="MBL1684"/>
      <c r="MBM1684"/>
      <c r="MBN1684"/>
      <c r="MBO1684"/>
      <c r="MBP1684"/>
      <c r="MBQ1684"/>
      <c r="MBR1684"/>
      <c r="MBS1684"/>
      <c r="MBT1684"/>
      <c r="MBU1684"/>
      <c r="MBV1684"/>
      <c r="MBW1684"/>
      <c r="MBX1684"/>
      <c r="MBY1684"/>
      <c r="MBZ1684"/>
      <c r="MCA1684"/>
      <c r="MCB1684"/>
      <c r="MCC1684"/>
      <c r="MCD1684"/>
      <c r="MCE1684"/>
      <c r="MCF1684"/>
      <c r="MCG1684"/>
      <c r="MCH1684"/>
      <c r="MCI1684"/>
      <c r="MCJ1684"/>
      <c r="MCK1684"/>
      <c r="MCL1684"/>
      <c r="MCM1684"/>
      <c r="MCN1684"/>
      <c r="MCO1684"/>
      <c r="MCP1684"/>
      <c r="MCQ1684"/>
      <c r="MCR1684"/>
      <c r="MCS1684"/>
      <c r="MCT1684"/>
      <c r="MCU1684"/>
      <c r="MCV1684"/>
      <c r="MCW1684"/>
      <c r="MCX1684"/>
      <c r="MCY1684"/>
      <c r="MCZ1684"/>
      <c r="MDA1684"/>
      <c r="MDB1684"/>
      <c r="MDC1684"/>
      <c r="MDD1684"/>
      <c r="MDE1684"/>
      <c r="MDF1684"/>
      <c r="MDG1684"/>
      <c r="MDH1684"/>
      <c r="MDI1684"/>
      <c r="MDJ1684"/>
      <c r="MDK1684"/>
      <c r="MDL1684"/>
      <c r="MDM1684"/>
      <c r="MDN1684"/>
      <c r="MDO1684"/>
      <c r="MDP1684"/>
      <c r="MDQ1684"/>
      <c r="MDR1684"/>
      <c r="MDS1684"/>
      <c r="MDT1684"/>
      <c r="MDU1684"/>
      <c r="MDV1684"/>
      <c r="MDW1684"/>
      <c r="MDX1684"/>
      <c r="MDY1684"/>
      <c r="MDZ1684"/>
      <c r="MEA1684"/>
      <c r="MEB1684"/>
      <c r="MEC1684"/>
      <c r="MED1684"/>
      <c r="MEE1684"/>
      <c r="MEF1684"/>
      <c r="MEG1684"/>
      <c r="MEH1684"/>
      <c r="MEI1684"/>
      <c r="MEJ1684"/>
      <c r="MEK1684"/>
      <c r="MEL1684"/>
      <c r="MEM1684"/>
      <c r="MEN1684"/>
      <c r="MEO1684"/>
      <c r="MEP1684"/>
      <c r="MEQ1684"/>
      <c r="MER1684"/>
      <c r="MES1684"/>
      <c r="MET1684"/>
      <c r="MEU1684"/>
      <c r="MEV1684"/>
      <c r="MEW1684"/>
      <c r="MEX1684"/>
      <c r="MEY1684"/>
      <c r="MEZ1684"/>
      <c r="MFA1684"/>
      <c r="MFB1684"/>
      <c r="MFC1684"/>
      <c r="MFD1684"/>
      <c r="MFE1684"/>
      <c r="MFF1684"/>
      <c r="MFG1684"/>
      <c r="MFH1684"/>
      <c r="MFI1684"/>
      <c r="MFJ1684"/>
      <c r="MFK1684"/>
      <c r="MFL1684"/>
      <c r="MFM1684"/>
      <c r="MFN1684"/>
      <c r="MFO1684"/>
      <c r="MFP1684"/>
      <c r="MFQ1684"/>
      <c r="MFR1684"/>
      <c r="MFS1684"/>
      <c r="MFT1684"/>
      <c r="MFU1684"/>
      <c r="MFV1684"/>
      <c r="MFW1684"/>
      <c r="MFX1684"/>
      <c r="MFY1684"/>
      <c r="MFZ1684"/>
      <c r="MGA1684"/>
      <c r="MGB1684"/>
      <c r="MGC1684"/>
      <c r="MGD1684"/>
      <c r="MGE1684"/>
      <c r="MGF1684"/>
      <c r="MGG1684"/>
      <c r="MGH1684"/>
      <c r="MGI1684"/>
      <c r="MGJ1684"/>
      <c r="MGK1684"/>
      <c r="MGL1684"/>
      <c r="MGM1684"/>
      <c r="MGN1684"/>
      <c r="MGO1684"/>
      <c r="MGP1684"/>
      <c r="MGQ1684"/>
      <c r="MGR1684"/>
      <c r="MGS1684"/>
      <c r="MGT1684"/>
      <c r="MGU1684"/>
      <c r="MGV1684"/>
      <c r="MGW1684"/>
      <c r="MGX1684"/>
      <c r="MGY1684"/>
      <c r="MGZ1684"/>
      <c r="MHA1684"/>
      <c r="MHB1684"/>
      <c r="MHC1684"/>
      <c r="MHD1684"/>
      <c r="MHE1684"/>
      <c r="MHF1684"/>
      <c r="MHG1684"/>
      <c r="MHH1684"/>
      <c r="MHI1684"/>
      <c r="MHJ1684"/>
      <c r="MHK1684"/>
      <c r="MHL1684"/>
      <c r="MHM1684"/>
      <c r="MHN1684"/>
      <c r="MHO1684"/>
      <c r="MHP1684"/>
      <c r="MHQ1684"/>
      <c r="MHR1684"/>
      <c r="MHS1684"/>
      <c r="MHT1684"/>
      <c r="MHU1684"/>
      <c r="MHV1684"/>
      <c r="MHW1684"/>
      <c r="MHX1684"/>
      <c r="MHY1684"/>
      <c r="MHZ1684"/>
      <c r="MIA1684"/>
      <c r="MIB1684"/>
      <c r="MIC1684"/>
      <c r="MID1684"/>
      <c r="MIE1684"/>
      <c r="MIF1684"/>
      <c r="MIG1684"/>
      <c r="MIH1684"/>
      <c r="MII1684"/>
      <c r="MIJ1684"/>
      <c r="MIK1684"/>
      <c r="MIL1684"/>
      <c r="MIM1684"/>
      <c r="MIN1684"/>
      <c r="MIO1684"/>
      <c r="MIP1684"/>
      <c r="MIQ1684"/>
      <c r="MIR1684"/>
      <c r="MIS1684"/>
      <c r="MIT1684"/>
      <c r="MIU1684"/>
      <c r="MIV1684"/>
      <c r="MIW1684"/>
      <c r="MIX1684"/>
      <c r="MIY1684"/>
      <c r="MIZ1684"/>
      <c r="MJA1684"/>
      <c r="MJB1684"/>
      <c r="MJC1684"/>
      <c r="MJD1684"/>
      <c r="MJE1684"/>
      <c r="MJF1684"/>
      <c r="MJG1684"/>
      <c r="MJH1684"/>
      <c r="MJI1684"/>
      <c r="MJJ1684"/>
      <c r="MJK1684"/>
      <c r="MJL1684"/>
      <c r="MJM1684"/>
      <c r="MJN1684"/>
      <c r="MJO1684"/>
      <c r="MJP1684"/>
      <c r="MJQ1684"/>
      <c r="MJR1684"/>
      <c r="MJS1684"/>
      <c r="MJT1684"/>
      <c r="MJU1684"/>
      <c r="MJV1684"/>
      <c r="MJW1684"/>
      <c r="MJX1684"/>
      <c r="MJY1684"/>
      <c r="MJZ1684"/>
      <c r="MKA1684"/>
      <c r="MKB1684"/>
      <c r="MKC1684"/>
      <c r="MKD1684"/>
      <c r="MKE1684"/>
      <c r="MKF1684"/>
      <c r="MKG1684"/>
      <c r="MKH1684"/>
      <c r="MKI1684"/>
      <c r="MKJ1684"/>
      <c r="MKK1684"/>
      <c r="MKL1684"/>
      <c r="MKM1684"/>
      <c r="MKN1684"/>
      <c r="MKO1684"/>
      <c r="MKP1684"/>
      <c r="MKQ1684"/>
      <c r="MKR1684"/>
      <c r="MKS1684"/>
      <c r="MKT1684"/>
      <c r="MKU1684"/>
      <c r="MKV1684"/>
      <c r="MKW1684"/>
      <c r="MKX1684"/>
      <c r="MKY1684"/>
      <c r="MKZ1684"/>
      <c r="MLA1684"/>
      <c r="MLB1684"/>
      <c r="MLC1684"/>
      <c r="MLD1684"/>
      <c r="MLE1684"/>
      <c r="MLF1684"/>
      <c r="MLG1684"/>
      <c r="MLH1684"/>
      <c r="MLI1684"/>
      <c r="MLJ1684"/>
      <c r="MLK1684"/>
      <c r="MLL1684"/>
      <c r="MLM1684"/>
      <c r="MLN1684"/>
      <c r="MLO1684"/>
      <c r="MLP1684"/>
      <c r="MLQ1684"/>
      <c r="MLR1684"/>
      <c r="MLS1684"/>
      <c r="MLT1684"/>
      <c r="MLU1684"/>
      <c r="MLV1684"/>
      <c r="MLW1684"/>
      <c r="MLX1684"/>
      <c r="MLY1684"/>
      <c r="MLZ1684"/>
      <c r="MMA1684"/>
      <c r="MMB1684"/>
      <c r="MMC1684"/>
      <c r="MMD1684"/>
      <c r="MME1684"/>
      <c r="MMF1684"/>
      <c r="MMG1684"/>
      <c r="MMH1684"/>
      <c r="MMI1684"/>
      <c r="MMJ1684"/>
      <c r="MMK1684"/>
      <c r="MML1684"/>
      <c r="MMM1684"/>
      <c r="MMN1684"/>
      <c r="MMO1684"/>
      <c r="MMP1684"/>
      <c r="MMQ1684"/>
      <c r="MMR1684"/>
      <c r="MMS1684"/>
      <c r="MMT1684"/>
      <c r="MMU1684"/>
      <c r="MMV1684"/>
      <c r="MMW1684"/>
      <c r="MMX1684"/>
      <c r="MMY1684"/>
      <c r="MMZ1684"/>
      <c r="MNA1684"/>
      <c r="MNB1684"/>
      <c r="MNC1684"/>
      <c r="MND1684"/>
      <c r="MNE1684"/>
      <c r="MNF1684"/>
      <c r="MNG1684"/>
      <c r="MNH1684"/>
      <c r="MNI1684"/>
      <c r="MNJ1684"/>
      <c r="MNK1684"/>
      <c r="MNL1684"/>
      <c r="MNM1684"/>
      <c r="MNN1684"/>
      <c r="MNO1684"/>
      <c r="MNP1684"/>
      <c r="MNQ1684"/>
      <c r="MNR1684"/>
      <c r="MNS1684"/>
      <c r="MNT1684"/>
      <c r="MNU1684"/>
      <c r="MNV1684"/>
      <c r="MNW1684"/>
      <c r="MNX1684"/>
      <c r="MNY1684"/>
      <c r="MNZ1684"/>
      <c r="MOA1684"/>
      <c r="MOB1684"/>
      <c r="MOC1684"/>
      <c r="MOD1684"/>
      <c r="MOE1684"/>
      <c r="MOF1684"/>
      <c r="MOG1684"/>
      <c r="MOH1684"/>
      <c r="MOI1684"/>
      <c r="MOJ1684"/>
      <c r="MOK1684"/>
      <c r="MOL1684"/>
      <c r="MOM1684"/>
      <c r="MON1684"/>
      <c r="MOO1684"/>
      <c r="MOP1684"/>
      <c r="MOQ1684"/>
      <c r="MOR1684"/>
      <c r="MOS1684"/>
      <c r="MOT1684"/>
      <c r="MOU1684"/>
      <c r="MOV1684"/>
      <c r="MOW1684"/>
      <c r="MOX1684"/>
      <c r="MOY1684"/>
      <c r="MOZ1684"/>
      <c r="MPA1684"/>
      <c r="MPB1684"/>
      <c r="MPC1684"/>
      <c r="MPD1684"/>
      <c r="MPE1684"/>
      <c r="MPF1684"/>
      <c r="MPG1684"/>
      <c r="MPH1684"/>
      <c r="MPI1684"/>
      <c r="MPJ1684"/>
      <c r="MPK1684"/>
      <c r="MPL1684"/>
      <c r="MPM1684"/>
      <c r="MPN1684"/>
      <c r="MPO1684"/>
      <c r="MPP1684"/>
      <c r="MPQ1684"/>
      <c r="MPR1684"/>
      <c r="MPS1684"/>
      <c r="MPT1684"/>
      <c r="MPU1684"/>
      <c r="MPV1684"/>
      <c r="MPW1684"/>
      <c r="MPX1684"/>
      <c r="MPY1684"/>
      <c r="MPZ1684"/>
      <c r="MQA1684"/>
      <c r="MQB1684"/>
      <c r="MQC1684"/>
      <c r="MQD1684"/>
      <c r="MQE1684"/>
      <c r="MQF1684"/>
      <c r="MQG1684"/>
      <c r="MQH1684"/>
      <c r="MQI1684"/>
      <c r="MQJ1684"/>
      <c r="MQK1684"/>
      <c r="MQL1684"/>
      <c r="MQM1684"/>
      <c r="MQN1684"/>
      <c r="MQO1684"/>
      <c r="MQP1684"/>
      <c r="MQQ1684"/>
      <c r="MQR1684"/>
      <c r="MQS1684"/>
      <c r="MQT1684"/>
      <c r="MQU1684"/>
      <c r="MQV1684"/>
      <c r="MQW1684"/>
      <c r="MQX1684"/>
      <c r="MQY1684"/>
      <c r="MQZ1684"/>
      <c r="MRA1684"/>
      <c r="MRB1684"/>
      <c r="MRC1684"/>
      <c r="MRD1684"/>
      <c r="MRE1684"/>
      <c r="MRF1684"/>
      <c r="MRG1684"/>
      <c r="MRH1684"/>
      <c r="MRI1684"/>
      <c r="MRJ1684"/>
      <c r="MRK1684"/>
      <c r="MRL1684"/>
      <c r="MRM1684"/>
      <c r="MRN1684"/>
      <c r="MRO1684"/>
      <c r="MRP1684"/>
      <c r="MRQ1684"/>
      <c r="MRR1684"/>
      <c r="MRS1684"/>
      <c r="MRT1684"/>
      <c r="MRU1684"/>
      <c r="MRV1684"/>
      <c r="MRW1684"/>
      <c r="MRX1684"/>
      <c r="MRY1684"/>
      <c r="MRZ1684"/>
      <c r="MSA1684"/>
      <c r="MSB1684"/>
      <c r="MSC1684"/>
      <c r="MSD1684"/>
      <c r="MSE1684"/>
      <c r="MSF1684"/>
      <c r="MSG1684"/>
      <c r="MSH1684"/>
      <c r="MSI1684"/>
      <c r="MSJ1684"/>
      <c r="MSK1684"/>
      <c r="MSL1684"/>
      <c r="MSM1684"/>
      <c r="MSN1684"/>
      <c r="MSO1684"/>
      <c r="MSP1684"/>
      <c r="MSQ1684"/>
      <c r="MSR1684"/>
      <c r="MSS1684"/>
      <c r="MST1684"/>
      <c r="MSU1684"/>
      <c r="MSV1684"/>
      <c r="MSW1684"/>
      <c r="MSX1684"/>
      <c r="MSY1684"/>
      <c r="MSZ1684"/>
      <c r="MTA1684"/>
      <c r="MTB1684"/>
      <c r="MTC1684"/>
      <c r="MTD1684"/>
      <c r="MTE1684"/>
      <c r="MTF1684"/>
      <c r="MTG1684"/>
      <c r="MTH1684"/>
      <c r="MTI1684"/>
      <c r="MTJ1684"/>
      <c r="MTK1684"/>
      <c r="MTL1684"/>
      <c r="MTM1684"/>
      <c r="MTN1684"/>
      <c r="MTO1684"/>
      <c r="MTP1684"/>
      <c r="MTQ1684"/>
      <c r="MTR1684"/>
      <c r="MTS1684"/>
      <c r="MTT1684"/>
      <c r="MTU1684"/>
      <c r="MTV1684"/>
      <c r="MTW1684"/>
      <c r="MTX1684"/>
      <c r="MTY1684"/>
      <c r="MTZ1684"/>
      <c r="MUA1684"/>
      <c r="MUB1684"/>
      <c r="MUC1684"/>
      <c r="MUD1684"/>
      <c r="MUE1684"/>
      <c r="MUF1684"/>
      <c r="MUG1684"/>
      <c r="MUH1684"/>
      <c r="MUI1684"/>
      <c r="MUJ1684"/>
      <c r="MUK1684"/>
      <c r="MUL1684"/>
      <c r="MUM1684"/>
      <c r="MUN1684"/>
      <c r="MUO1684"/>
      <c r="MUP1684"/>
      <c r="MUQ1684"/>
      <c r="MUR1684"/>
      <c r="MUS1684"/>
      <c r="MUT1684"/>
      <c r="MUU1684"/>
      <c r="MUV1684"/>
      <c r="MUW1684"/>
      <c r="MUX1684"/>
      <c r="MUY1684"/>
      <c r="MUZ1684"/>
      <c r="MVA1684"/>
      <c r="MVB1684"/>
      <c r="MVC1684"/>
      <c r="MVD1684"/>
      <c r="MVE1684"/>
      <c r="MVF1684"/>
      <c r="MVG1684"/>
      <c r="MVH1684"/>
      <c r="MVI1684"/>
      <c r="MVJ1684"/>
      <c r="MVK1684"/>
      <c r="MVL1684"/>
      <c r="MVM1684"/>
      <c r="MVN1684"/>
      <c r="MVO1684"/>
      <c r="MVP1684"/>
      <c r="MVQ1684"/>
      <c r="MVR1684"/>
      <c r="MVS1684"/>
      <c r="MVT1684"/>
      <c r="MVU1684"/>
      <c r="MVV1684"/>
      <c r="MVW1684"/>
      <c r="MVX1684"/>
      <c r="MVY1684"/>
      <c r="MVZ1684"/>
      <c r="MWA1684"/>
      <c r="MWB1684"/>
      <c r="MWC1684"/>
      <c r="MWD1684"/>
      <c r="MWE1684"/>
      <c r="MWF1684"/>
      <c r="MWG1684"/>
      <c r="MWH1684"/>
      <c r="MWI1684"/>
      <c r="MWJ1684"/>
      <c r="MWK1684"/>
      <c r="MWL1684"/>
      <c r="MWM1684"/>
      <c r="MWN1684"/>
      <c r="MWO1684"/>
      <c r="MWP1684"/>
      <c r="MWQ1684"/>
      <c r="MWR1684"/>
      <c r="MWS1684"/>
      <c r="MWT1684"/>
      <c r="MWU1684"/>
      <c r="MWV1684"/>
      <c r="MWW1684"/>
      <c r="MWX1684"/>
      <c r="MWY1684"/>
      <c r="MWZ1684"/>
      <c r="MXA1684"/>
      <c r="MXB1684"/>
      <c r="MXC1684"/>
      <c r="MXD1684"/>
      <c r="MXE1684"/>
      <c r="MXF1684"/>
      <c r="MXG1684"/>
      <c r="MXH1684"/>
      <c r="MXI1684"/>
      <c r="MXJ1684"/>
      <c r="MXK1684"/>
      <c r="MXL1684"/>
      <c r="MXM1684"/>
      <c r="MXN1684"/>
      <c r="MXO1684"/>
      <c r="MXP1684"/>
      <c r="MXQ1684"/>
      <c r="MXR1684"/>
      <c r="MXS1684"/>
      <c r="MXT1684"/>
      <c r="MXU1684"/>
      <c r="MXV1684"/>
      <c r="MXW1684"/>
      <c r="MXX1684"/>
      <c r="MXY1684"/>
      <c r="MXZ1684"/>
      <c r="MYA1684"/>
      <c r="MYB1684"/>
      <c r="MYC1684"/>
      <c r="MYD1684"/>
      <c r="MYE1684"/>
      <c r="MYF1684"/>
      <c r="MYG1684"/>
      <c r="MYH1684"/>
      <c r="MYI1684"/>
      <c r="MYJ1684"/>
      <c r="MYK1684"/>
      <c r="MYL1684"/>
      <c r="MYM1684"/>
      <c r="MYN1684"/>
      <c r="MYO1684"/>
      <c r="MYP1684"/>
      <c r="MYQ1684"/>
      <c r="MYR1684"/>
      <c r="MYS1684"/>
      <c r="MYT1684"/>
      <c r="MYU1684"/>
      <c r="MYV1684"/>
      <c r="MYW1684"/>
      <c r="MYX1684"/>
      <c r="MYY1684"/>
      <c r="MYZ1684"/>
      <c r="MZA1684"/>
      <c r="MZB1684"/>
      <c r="MZC1684"/>
      <c r="MZD1684"/>
      <c r="MZE1684"/>
      <c r="MZF1684"/>
      <c r="MZG1684"/>
      <c r="MZH1684"/>
      <c r="MZI1684"/>
      <c r="MZJ1684"/>
      <c r="MZK1684"/>
      <c r="MZL1684"/>
      <c r="MZM1684"/>
      <c r="MZN1684"/>
      <c r="MZO1684"/>
      <c r="MZP1684"/>
      <c r="MZQ1684"/>
      <c r="MZR1684"/>
      <c r="MZS1684"/>
      <c r="MZT1684"/>
      <c r="MZU1684"/>
      <c r="MZV1684"/>
      <c r="MZW1684"/>
      <c r="MZX1684"/>
      <c r="MZY1684"/>
      <c r="MZZ1684"/>
      <c r="NAA1684"/>
      <c r="NAB1684"/>
      <c r="NAC1684"/>
      <c r="NAD1684"/>
      <c r="NAE1684"/>
      <c r="NAF1684"/>
      <c r="NAG1684"/>
      <c r="NAH1684"/>
      <c r="NAI1684"/>
      <c r="NAJ1684"/>
      <c r="NAK1684"/>
      <c r="NAL1684"/>
      <c r="NAM1684"/>
      <c r="NAN1684"/>
      <c r="NAO1684"/>
      <c r="NAP1684"/>
      <c r="NAQ1684"/>
      <c r="NAR1684"/>
      <c r="NAS1684"/>
      <c r="NAT1684"/>
      <c r="NAU1684"/>
      <c r="NAV1684"/>
      <c r="NAW1684"/>
      <c r="NAX1684"/>
      <c r="NAY1684"/>
      <c r="NAZ1684"/>
      <c r="NBA1684"/>
      <c r="NBB1684"/>
      <c r="NBC1684"/>
      <c r="NBD1684"/>
      <c r="NBE1684"/>
      <c r="NBF1684"/>
      <c r="NBG1684"/>
      <c r="NBH1684"/>
      <c r="NBI1684"/>
      <c r="NBJ1684"/>
      <c r="NBK1684"/>
      <c r="NBL1684"/>
      <c r="NBM1684"/>
      <c r="NBN1684"/>
      <c r="NBO1684"/>
      <c r="NBP1684"/>
      <c r="NBQ1684"/>
      <c r="NBR1684"/>
      <c r="NBS1684"/>
      <c r="NBT1684"/>
      <c r="NBU1684"/>
      <c r="NBV1684"/>
      <c r="NBW1684"/>
      <c r="NBX1684"/>
      <c r="NBY1684"/>
      <c r="NBZ1684"/>
      <c r="NCA1684"/>
      <c r="NCB1684"/>
      <c r="NCC1684"/>
      <c r="NCD1684"/>
      <c r="NCE1684"/>
      <c r="NCF1684"/>
      <c r="NCG1684"/>
      <c r="NCH1684"/>
      <c r="NCI1684"/>
      <c r="NCJ1684"/>
      <c r="NCK1684"/>
      <c r="NCL1684"/>
      <c r="NCM1684"/>
      <c r="NCN1684"/>
      <c r="NCO1684"/>
      <c r="NCP1684"/>
      <c r="NCQ1684"/>
      <c r="NCR1684"/>
      <c r="NCS1684"/>
      <c r="NCT1684"/>
      <c r="NCU1684"/>
      <c r="NCV1684"/>
      <c r="NCW1684"/>
      <c r="NCX1684"/>
      <c r="NCY1684"/>
      <c r="NCZ1684"/>
      <c r="NDA1684"/>
      <c r="NDB1684"/>
      <c r="NDC1684"/>
      <c r="NDD1684"/>
      <c r="NDE1684"/>
      <c r="NDF1684"/>
      <c r="NDG1684"/>
      <c r="NDH1684"/>
      <c r="NDI1684"/>
      <c r="NDJ1684"/>
      <c r="NDK1684"/>
      <c r="NDL1684"/>
      <c r="NDM1684"/>
      <c r="NDN1684"/>
      <c r="NDO1684"/>
      <c r="NDP1684"/>
      <c r="NDQ1684"/>
      <c r="NDR1684"/>
      <c r="NDS1684"/>
      <c r="NDT1684"/>
      <c r="NDU1684"/>
      <c r="NDV1684"/>
      <c r="NDW1684"/>
      <c r="NDX1684"/>
      <c r="NDY1684"/>
      <c r="NDZ1684"/>
      <c r="NEA1684"/>
      <c r="NEB1684"/>
      <c r="NEC1684"/>
      <c r="NED1684"/>
      <c r="NEE1684"/>
      <c r="NEF1684"/>
      <c r="NEG1684"/>
      <c r="NEH1684"/>
      <c r="NEI1684"/>
      <c r="NEJ1684"/>
      <c r="NEK1684"/>
      <c r="NEL1684"/>
      <c r="NEM1684"/>
      <c r="NEN1684"/>
      <c r="NEO1684"/>
      <c r="NEP1684"/>
      <c r="NEQ1684"/>
      <c r="NER1684"/>
      <c r="NES1684"/>
      <c r="NET1684"/>
      <c r="NEU1684"/>
      <c r="NEV1684"/>
      <c r="NEW1684"/>
      <c r="NEX1684"/>
      <c r="NEY1684"/>
      <c r="NEZ1684"/>
      <c r="NFA1684"/>
      <c r="NFB1684"/>
      <c r="NFC1684"/>
      <c r="NFD1684"/>
      <c r="NFE1684"/>
      <c r="NFF1684"/>
      <c r="NFG1684"/>
      <c r="NFH1684"/>
      <c r="NFI1684"/>
      <c r="NFJ1684"/>
      <c r="NFK1684"/>
      <c r="NFL1684"/>
      <c r="NFM1684"/>
      <c r="NFN1684"/>
      <c r="NFO1684"/>
      <c r="NFP1684"/>
      <c r="NFQ1684"/>
      <c r="NFR1684"/>
      <c r="NFS1684"/>
      <c r="NFT1684"/>
      <c r="NFU1684"/>
      <c r="NFV1684"/>
      <c r="NFW1684"/>
      <c r="NFX1684"/>
      <c r="NFY1684"/>
      <c r="NFZ1684"/>
      <c r="NGA1684"/>
      <c r="NGB1684"/>
      <c r="NGC1684"/>
      <c r="NGD1684"/>
      <c r="NGE1684"/>
      <c r="NGF1684"/>
      <c r="NGG1684"/>
      <c r="NGH1684"/>
      <c r="NGI1684"/>
      <c r="NGJ1684"/>
      <c r="NGK1684"/>
      <c r="NGL1684"/>
      <c r="NGM1684"/>
      <c r="NGN1684"/>
      <c r="NGO1684"/>
      <c r="NGP1684"/>
      <c r="NGQ1684"/>
      <c r="NGR1684"/>
      <c r="NGS1684"/>
      <c r="NGT1684"/>
      <c r="NGU1684"/>
      <c r="NGV1684"/>
      <c r="NGW1684"/>
      <c r="NGX1684"/>
      <c r="NGY1684"/>
      <c r="NGZ1684"/>
      <c r="NHA1684"/>
      <c r="NHB1684"/>
      <c r="NHC1684"/>
      <c r="NHD1684"/>
      <c r="NHE1684"/>
      <c r="NHF1684"/>
      <c r="NHG1684"/>
      <c r="NHH1684"/>
      <c r="NHI1684"/>
      <c r="NHJ1684"/>
      <c r="NHK1684"/>
      <c r="NHL1684"/>
      <c r="NHM1684"/>
      <c r="NHN1684"/>
      <c r="NHO1684"/>
      <c r="NHP1684"/>
      <c r="NHQ1684"/>
      <c r="NHR1684"/>
      <c r="NHS1684"/>
      <c r="NHT1684"/>
      <c r="NHU1684"/>
      <c r="NHV1684"/>
      <c r="NHW1684"/>
      <c r="NHX1684"/>
      <c r="NHY1684"/>
      <c r="NHZ1684"/>
      <c r="NIA1684"/>
      <c r="NIB1684"/>
      <c r="NIC1684"/>
      <c r="NID1684"/>
      <c r="NIE1684"/>
      <c r="NIF1684"/>
      <c r="NIG1684"/>
      <c r="NIH1684"/>
      <c r="NII1684"/>
      <c r="NIJ1684"/>
      <c r="NIK1684"/>
      <c r="NIL1684"/>
      <c r="NIM1684"/>
      <c r="NIN1684"/>
      <c r="NIO1684"/>
      <c r="NIP1684"/>
      <c r="NIQ1684"/>
      <c r="NIR1684"/>
      <c r="NIS1684"/>
      <c r="NIT1684"/>
      <c r="NIU1684"/>
      <c r="NIV1684"/>
      <c r="NIW1684"/>
      <c r="NIX1684"/>
      <c r="NIY1684"/>
      <c r="NIZ1684"/>
      <c r="NJA1684"/>
      <c r="NJB1684"/>
      <c r="NJC1684"/>
      <c r="NJD1684"/>
      <c r="NJE1684"/>
      <c r="NJF1684"/>
      <c r="NJG1684"/>
      <c r="NJH1684"/>
      <c r="NJI1684"/>
      <c r="NJJ1684"/>
      <c r="NJK1684"/>
      <c r="NJL1684"/>
      <c r="NJM1684"/>
      <c r="NJN1684"/>
      <c r="NJO1684"/>
      <c r="NJP1684"/>
      <c r="NJQ1684"/>
      <c r="NJR1684"/>
      <c r="NJS1684"/>
      <c r="NJT1684"/>
      <c r="NJU1684"/>
      <c r="NJV1684"/>
      <c r="NJW1684"/>
      <c r="NJX1684"/>
      <c r="NJY1684"/>
      <c r="NJZ1684"/>
      <c r="NKA1684"/>
      <c r="NKB1684"/>
      <c r="NKC1684"/>
      <c r="NKD1684"/>
      <c r="NKE1684"/>
      <c r="NKF1684"/>
      <c r="NKG1684"/>
      <c r="NKH1684"/>
      <c r="NKI1684"/>
      <c r="NKJ1684"/>
      <c r="NKK1684"/>
      <c r="NKL1684"/>
      <c r="NKM1684"/>
      <c r="NKN1684"/>
      <c r="NKO1684"/>
      <c r="NKP1684"/>
      <c r="NKQ1684"/>
      <c r="NKR1684"/>
      <c r="NKS1684"/>
      <c r="NKT1684"/>
      <c r="NKU1684"/>
      <c r="NKV1684"/>
      <c r="NKW1684"/>
      <c r="NKX1684"/>
      <c r="NKY1684"/>
      <c r="NKZ1684"/>
      <c r="NLA1684"/>
      <c r="NLB1684"/>
      <c r="NLC1684"/>
      <c r="NLD1684"/>
      <c r="NLE1684"/>
      <c r="NLF1684"/>
      <c r="NLG1684"/>
      <c r="NLH1684"/>
      <c r="NLI1684"/>
      <c r="NLJ1684"/>
      <c r="NLK1684"/>
      <c r="NLL1684"/>
      <c r="NLM1684"/>
      <c r="NLN1684"/>
      <c r="NLO1684"/>
      <c r="NLP1684"/>
      <c r="NLQ1684"/>
      <c r="NLR1684"/>
      <c r="NLS1684"/>
      <c r="NLT1684"/>
      <c r="NLU1684"/>
      <c r="NLV1684"/>
      <c r="NLW1684"/>
      <c r="NLX1684"/>
      <c r="NLY1684"/>
      <c r="NLZ1684"/>
      <c r="NMA1684"/>
      <c r="NMB1684"/>
      <c r="NMC1684"/>
      <c r="NMD1684"/>
      <c r="NME1684"/>
      <c r="NMF1684"/>
      <c r="NMG1684"/>
      <c r="NMH1684"/>
      <c r="NMI1684"/>
      <c r="NMJ1684"/>
      <c r="NMK1684"/>
      <c r="NML1684"/>
      <c r="NMM1684"/>
      <c r="NMN1684"/>
      <c r="NMO1684"/>
      <c r="NMP1684"/>
      <c r="NMQ1684"/>
      <c r="NMR1684"/>
      <c r="NMS1684"/>
      <c r="NMT1684"/>
      <c r="NMU1684"/>
      <c r="NMV1684"/>
      <c r="NMW1684"/>
      <c r="NMX1684"/>
      <c r="NMY1684"/>
      <c r="NMZ1684"/>
      <c r="NNA1684"/>
      <c r="NNB1684"/>
      <c r="NNC1684"/>
      <c r="NND1684"/>
      <c r="NNE1684"/>
      <c r="NNF1684"/>
      <c r="NNG1684"/>
      <c r="NNH1684"/>
      <c r="NNI1684"/>
      <c r="NNJ1684"/>
      <c r="NNK1684"/>
      <c r="NNL1684"/>
      <c r="NNM1684"/>
      <c r="NNN1684"/>
      <c r="NNO1684"/>
      <c r="NNP1684"/>
      <c r="NNQ1684"/>
      <c r="NNR1684"/>
      <c r="NNS1684"/>
      <c r="NNT1684"/>
      <c r="NNU1684"/>
      <c r="NNV1684"/>
      <c r="NNW1684"/>
      <c r="NNX1684"/>
      <c r="NNY1684"/>
      <c r="NNZ1684"/>
      <c r="NOA1684"/>
      <c r="NOB1684"/>
      <c r="NOC1684"/>
      <c r="NOD1684"/>
      <c r="NOE1684"/>
      <c r="NOF1684"/>
      <c r="NOG1684"/>
      <c r="NOH1684"/>
      <c r="NOI1684"/>
      <c r="NOJ1684"/>
      <c r="NOK1684"/>
      <c r="NOL1684"/>
      <c r="NOM1684"/>
      <c r="NON1684"/>
      <c r="NOO1684"/>
      <c r="NOP1684"/>
      <c r="NOQ1684"/>
      <c r="NOR1684"/>
      <c r="NOS1684"/>
      <c r="NOT1684"/>
      <c r="NOU1684"/>
      <c r="NOV1684"/>
      <c r="NOW1684"/>
      <c r="NOX1684"/>
      <c r="NOY1684"/>
      <c r="NOZ1684"/>
      <c r="NPA1684"/>
      <c r="NPB1684"/>
      <c r="NPC1684"/>
      <c r="NPD1684"/>
      <c r="NPE1684"/>
      <c r="NPF1684"/>
      <c r="NPG1684"/>
      <c r="NPH1684"/>
      <c r="NPI1684"/>
      <c r="NPJ1684"/>
      <c r="NPK1684"/>
      <c r="NPL1684"/>
      <c r="NPM1684"/>
      <c r="NPN1684"/>
      <c r="NPO1684"/>
      <c r="NPP1684"/>
      <c r="NPQ1684"/>
      <c r="NPR1684"/>
      <c r="NPS1684"/>
      <c r="NPT1684"/>
      <c r="NPU1684"/>
      <c r="NPV1684"/>
      <c r="NPW1684"/>
      <c r="NPX1684"/>
      <c r="NPY1684"/>
      <c r="NPZ1684"/>
      <c r="NQA1684"/>
      <c r="NQB1684"/>
      <c r="NQC1684"/>
      <c r="NQD1684"/>
      <c r="NQE1684"/>
      <c r="NQF1684"/>
      <c r="NQG1684"/>
      <c r="NQH1684"/>
      <c r="NQI1684"/>
      <c r="NQJ1684"/>
      <c r="NQK1684"/>
      <c r="NQL1684"/>
      <c r="NQM1684"/>
      <c r="NQN1684"/>
      <c r="NQO1684"/>
      <c r="NQP1684"/>
      <c r="NQQ1684"/>
      <c r="NQR1684"/>
      <c r="NQS1684"/>
      <c r="NQT1684"/>
      <c r="NQU1684"/>
      <c r="NQV1684"/>
      <c r="NQW1684"/>
      <c r="NQX1684"/>
      <c r="NQY1684"/>
      <c r="NQZ1684"/>
      <c r="NRA1684"/>
      <c r="NRB1684"/>
      <c r="NRC1684"/>
      <c r="NRD1684"/>
      <c r="NRE1684"/>
      <c r="NRF1684"/>
      <c r="NRG1684"/>
      <c r="NRH1684"/>
      <c r="NRI1684"/>
      <c r="NRJ1684"/>
      <c r="NRK1684"/>
      <c r="NRL1684"/>
      <c r="NRM1684"/>
      <c r="NRN1684"/>
      <c r="NRO1684"/>
      <c r="NRP1684"/>
      <c r="NRQ1684"/>
      <c r="NRR1684"/>
      <c r="NRS1684"/>
      <c r="NRT1684"/>
      <c r="NRU1684"/>
      <c r="NRV1684"/>
      <c r="NRW1684"/>
      <c r="NRX1684"/>
      <c r="NRY1684"/>
      <c r="NRZ1684"/>
      <c r="NSA1684"/>
      <c r="NSB1684"/>
      <c r="NSC1684"/>
      <c r="NSD1684"/>
      <c r="NSE1684"/>
      <c r="NSF1684"/>
      <c r="NSG1684"/>
      <c r="NSH1684"/>
      <c r="NSI1684"/>
      <c r="NSJ1684"/>
      <c r="NSK1684"/>
      <c r="NSL1684"/>
      <c r="NSM1684"/>
      <c r="NSN1684"/>
      <c r="NSO1684"/>
      <c r="NSP1684"/>
      <c r="NSQ1684"/>
      <c r="NSR1684"/>
      <c r="NSS1684"/>
      <c r="NST1684"/>
      <c r="NSU1684"/>
      <c r="NSV1684"/>
      <c r="NSW1684"/>
      <c r="NSX1684"/>
      <c r="NSY1684"/>
      <c r="NSZ1684"/>
      <c r="NTA1684"/>
      <c r="NTB1684"/>
      <c r="NTC1684"/>
      <c r="NTD1684"/>
      <c r="NTE1684"/>
      <c r="NTF1684"/>
      <c r="NTG1684"/>
      <c r="NTH1684"/>
      <c r="NTI1684"/>
      <c r="NTJ1684"/>
      <c r="NTK1684"/>
      <c r="NTL1684"/>
      <c r="NTM1684"/>
      <c r="NTN1684"/>
      <c r="NTO1684"/>
      <c r="NTP1684"/>
      <c r="NTQ1684"/>
      <c r="NTR1684"/>
      <c r="NTS1684"/>
      <c r="NTT1684"/>
      <c r="NTU1684"/>
      <c r="NTV1684"/>
      <c r="NTW1684"/>
      <c r="NTX1684"/>
      <c r="NTY1684"/>
      <c r="NTZ1684"/>
      <c r="NUA1684"/>
      <c r="NUB1684"/>
      <c r="NUC1684"/>
      <c r="NUD1684"/>
      <c r="NUE1684"/>
      <c r="NUF1684"/>
      <c r="NUG1684"/>
      <c r="NUH1684"/>
      <c r="NUI1684"/>
      <c r="NUJ1684"/>
      <c r="NUK1684"/>
      <c r="NUL1684"/>
      <c r="NUM1684"/>
      <c r="NUN1684"/>
      <c r="NUO1684"/>
      <c r="NUP1684"/>
      <c r="NUQ1684"/>
      <c r="NUR1684"/>
      <c r="NUS1684"/>
      <c r="NUT1684"/>
      <c r="NUU1684"/>
      <c r="NUV1684"/>
      <c r="NUW1684"/>
      <c r="NUX1684"/>
      <c r="NUY1684"/>
      <c r="NUZ1684"/>
      <c r="NVA1684"/>
      <c r="NVB1684"/>
      <c r="NVC1684"/>
      <c r="NVD1684"/>
      <c r="NVE1684"/>
      <c r="NVF1684"/>
      <c r="NVG1684"/>
      <c r="NVH1684"/>
      <c r="NVI1684"/>
      <c r="NVJ1684"/>
      <c r="NVK1684"/>
      <c r="NVL1684"/>
      <c r="NVM1684"/>
      <c r="NVN1684"/>
      <c r="NVO1684"/>
      <c r="NVP1684"/>
      <c r="NVQ1684"/>
      <c r="NVR1684"/>
      <c r="NVS1684"/>
      <c r="NVT1684"/>
      <c r="NVU1684"/>
      <c r="NVV1684"/>
      <c r="NVW1684"/>
      <c r="NVX1684"/>
      <c r="NVY1684"/>
      <c r="NVZ1684"/>
      <c r="NWA1684"/>
      <c r="NWB1684"/>
      <c r="NWC1684"/>
      <c r="NWD1684"/>
      <c r="NWE1684"/>
      <c r="NWF1684"/>
      <c r="NWG1684"/>
      <c r="NWH1684"/>
      <c r="NWI1684"/>
      <c r="NWJ1684"/>
      <c r="NWK1684"/>
      <c r="NWL1684"/>
      <c r="NWM1684"/>
      <c r="NWN1684"/>
      <c r="NWO1684"/>
      <c r="NWP1684"/>
      <c r="NWQ1684"/>
      <c r="NWR1684"/>
      <c r="NWS1684"/>
      <c r="NWT1684"/>
      <c r="NWU1684"/>
      <c r="NWV1684"/>
      <c r="NWW1684"/>
      <c r="NWX1684"/>
      <c r="NWY1684"/>
      <c r="NWZ1684"/>
      <c r="NXA1684"/>
      <c r="NXB1684"/>
      <c r="NXC1684"/>
      <c r="NXD1684"/>
      <c r="NXE1684"/>
      <c r="NXF1684"/>
      <c r="NXG1684"/>
      <c r="NXH1684"/>
      <c r="NXI1684"/>
      <c r="NXJ1684"/>
      <c r="NXK1684"/>
      <c r="NXL1684"/>
      <c r="NXM1684"/>
      <c r="NXN1684"/>
      <c r="NXO1684"/>
      <c r="NXP1684"/>
      <c r="NXQ1684"/>
      <c r="NXR1684"/>
      <c r="NXS1684"/>
      <c r="NXT1684"/>
      <c r="NXU1684"/>
      <c r="NXV1684"/>
      <c r="NXW1684"/>
      <c r="NXX1684"/>
      <c r="NXY1684"/>
      <c r="NXZ1684"/>
      <c r="NYA1684"/>
      <c r="NYB1684"/>
      <c r="NYC1684"/>
      <c r="NYD1684"/>
      <c r="NYE1684"/>
      <c r="NYF1684"/>
      <c r="NYG1684"/>
      <c r="NYH1684"/>
      <c r="NYI1684"/>
      <c r="NYJ1684"/>
      <c r="NYK1684"/>
      <c r="NYL1684"/>
      <c r="NYM1684"/>
      <c r="NYN1684"/>
      <c r="NYO1684"/>
      <c r="NYP1684"/>
      <c r="NYQ1684"/>
      <c r="NYR1684"/>
      <c r="NYS1684"/>
      <c r="NYT1684"/>
      <c r="NYU1684"/>
      <c r="NYV1684"/>
      <c r="NYW1684"/>
      <c r="NYX1684"/>
      <c r="NYY1684"/>
      <c r="NYZ1684"/>
      <c r="NZA1684"/>
      <c r="NZB1684"/>
      <c r="NZC1684"/>
      <c r="NZD1684"/>
      <c r="NZE1684"/>
      <c r="NZF1684"/>
      <c r="NZG1684"/>
      <c r="NZH1684"/>
      <c r="NZI1684"/>
      <c r="NZJ1684"/>
      <c r="NZK1684"/>
      <c r="NZL1684"/>
      <c r="NZM1684"/>
      <c r="NZN1684"/>
      <c r="NZO1684"/>
      <c r="NZP1684"/>
      <c r="NZQ1684"/>
      <c r="NZR1684"/>
      <c r="NZS1684"/>
      <c r="NZT1684"/>
      <c r="NZU1684"/>
      <c r="NZV1684"/>
      <c r="NZW1684"/>
      <c r="NZX1684"/>
      <c r="NZY1684"/>
      <c r="NZZ1684"/>
      <c r="OAA1684"/>
      <c r="OAB1684"/>
      <c r="OAC1684"/>
      <c r="OAD1684"/>
      <c r="OAE1684"/>
      <c r="OAF1684"/>
      <c r="OAG1684"/>
      <c r="OAH1684"/>
      <c r="OAI1684"/>
      <c r="OAJ1684"/>
      <c r="OAK1684"/>
      <c r="OAL1684"/>
      <c r="OAM1684"/>
      <c r="OAN1684"/>
      <c r="OAO1684"/>
      <c r="OAP1684"/>
      <c r="OAQ1684"/>
      <c r="OAR1684"/>
      <c r="OAS1684"/>
      <c r="OAT1684"/>
      <c r="OAU1684"/>
      <c r="OAV1684"/>
      <c r="OAW1684"/>
      <c r="OAX1684"/>
      <c r="OAY1684"/>
      <c r="OAZ1684"/>
      <c r="OBA1684"/>
      <c r="OBB1684"/>
      <c r="OBC1684"/>
      <c r="OBD1684"/>
      <c r="OBE1684"/>
      <c r="OBF1684"/>
      <c r="OBG1684"/>
      <c r="OBH1684"/>
      <c r="OBI1684"/>
      <c r="OBJ1684"/>
      <c r="OBK1684"/>
      <c r="OBL1684"/>
      <c r="OBM1684"/>
      <c r="OBN1684"/>
      <c r="OBO1684"/>
      <c r="OBP1684"/>
      <c r="OBQ1684"/>
      <c r="OBR1684"/>
      <c r="OBS1684"/>
      <c r="OBT1684"/>
      <c r="OBU1684"/>
      <c r="OBV1684"/>
      <c r="OBW1684"/>
      <c r="OBX1684"/>
      <c r="OBY1684"/>
      <c r="OBZ1684"/>
      <c r="OCA1684"/>
      <c r="OCB1684"/>
      <c r="OCC1684"/>
      <c r="OCD1684"/>
      <c r="OCE1684"/>
      <c r="OCF1684"/>
      <c r="OCG1684"/>
      <c r="OCH1684"/>
      <c r="OCI1684"/>
      <c r="OCJ1684"/>
      <c r="OCK1684"/>
      <c r="OCL1684"/>
      <c r="OCM1684"/>
      <c r="OCN1684"/>
      <c r="OCO1684"/>
      <c r="OCP1684"/>
      <c r="OCQ1684"/>
      <c r="OCR1684"/>
      <c r="OCS1684"/>
      <c r="OCT1684"/>
      <c r="OCU1684"/>
      <c r="OCV1684"/>
      <c r="OCW1684"/>
      <c r="OCX1684"/>
      <c r="OCY1684"/>
      <c r="OCZ1684"/>
      <c r="ODA1684"/>
      <c r="ODB1684"/>
      <c r="ODC1684"/>
      <c r="ODD1684"/>
      <c r="ODE1684"/>
      <c r="ODF1684"/>
      <c r="ODG1684"/>
      <c r="ODH1684"/>
      <c r="ODI1684"/>
      <c r="ODJ1684"/>
      <c r="ODK1684"/>
      <c r="ODL1684"/>
      <c r="ODM1684"/>
      <c r="ODN1684"/>
      <c r="ODO1684"/>
      <c r="ODP1684"/>
      <c r="ODQ1684"/>
      <c r="ODR1684"/>
      <c r="ODS1684"/>
      <c r="ODT1684"/>
      <c r="ODU1684"/>
      <c r="ODV1684"/>
      <c r="ODW1684"/>
      <c r="ODX1684"/>
      <c r="ODY1684"/>
      <c r="ODZ1684"/>
      <c r="OEA1684"/>
      <c r="OEB1684"/>
      <c r="OEC1684"/>
      <c r="OED1684"/>
      <c r="OEE1684"/>
      <c r="OEF1684"/>
      <c r="OEG1684"/>
      <c r="OEH1684"/>
      <c r="OEI1684"/>
      <c r="OEJ1684"/>
      <c r="OEK1684"/>
      <c r="OEL1684"/>
      <c r="OEM1684"/>
      <c r="OEN1684"/>
      <c r="OEO1684"/>
      <c r="OEP1684"/>
      <c r="OEQ1684"/>
      <c r="OER1684"/>
      <c r="OES1684"/>
      <c r="OET1684"/>
      <c r="OEU1684"/>
      <c r="OEV1684"/>
      <c r="OEW1684"/>
      <c r="OEX1684"/>
      <c r="OEY1684"/>
      <c r="OEZ1684"/>
      <c r="OFA1684"/>
      <c r="OFB1684"/>
      <c r="OFC1684"/>
      <c r="OFD1684"/>
      <c r="OFE1684"/>
      <c r="OFF1684"/>
      <c r="OFG1684"/>
      <c r="OFH1684"/>
      <c r="OFI1684"/>
      <c r="OFJ1684"/>
      <c r="OFK1684"/>
      <c r="OFL1684"/>
      <c r="OFM1684"/>
      <c r="OFN1684"/>
      <c r="OFO1684"/>
      <c r="OFP1684"/>
      <c r="OFQ1684"/>
      <c r="OFR1684"/>
      <c r="OFS1684"/>
      <c r="OFT1684"/>
      <c r="OFU1684"/>
      <c r="OFV1684"/>
      <c r="OFW1684"/>
      <c r="OFX1684"/>
      <c r="OFY1684"/>
      <c r="OFZ1684"/>
      <c r="OGA1684"/>
      <c r="OGB1684"/>
      <c r="OGC1684"/>
      <c r="OGD1684"/>
      <c r="OGE1684"/>
      <c r="OGF1684"/>
      <c r="OGG1684"/>
      <c r="OGH1684"/>
      <c r="OGI1684"/>
      <c r="OGJ1684"/>
      <c r="OGK1684"/>
      <c r="OGL1684"/>
      <c r="OGM1684"/>
      <c r="OGN1684"/>
      <c r="OGO1684"/>
      <c r="OGP1684"/>
      <c r="OGQ1684"/>
      <c r="OGR1684"/>
      <c r="OGS1684"/>
      <c r="OGT1684"/>
      <c r="OGU1684"/>
      <c r="OGV1684"/>
      <c r="OGW1684"/>
      <c r="OGX1684"/>
      <c r="OGY1684"/>
      <c r="OGZ1684"/>
      <c r="OHA1684"/>
      <c r="OHB1684"/>
      <c r="OHC1684"/>
      <c r="OHD1684"/>
      <c r="OHE1684"/>
      <c r="OHF1684"/>
      <c r="OHG1684"/>
      <c r="OHH1684"/>
      <c r="OHI1684"/>
      <c r="OHJ1684"/>
      <c r="OHK1684"/>
      <c r="OHL1684"/>
      <c r="OHM1684"/>
      <c r="OHN1684"/>
      <c r="OHO1684"/>
      <c r="OHP1684"/>
      <c r="OHQ1684"/>
      <c r="OHR1684"/>
      <c r="OHS1684"/>
      <c r="OHT1684"/>
      <c r="OHU1684"/>
      <c r="OHV1684"/>
      <c r="OHW1684"/>
      <c r="OHX1684"/>
      <c r="OHY1684"/>
      <c r="OHZ1684"/>
      <c r="OIA1684"/>
      <c r="OIB1684"/>
      <c r="OIC1684"/>
      <c r="OID1684"/>
      <c r="OIE1684"/>
      <c r="OIF1684"/>
      <c r="OIG1684"/>
      <c r="OIH1684"/>
      <c r="OII1684"/>
      <c r="OIJ1684"/>
      <c r="OIK1684"/>
      <c r="OIL1684"/>
      <c r="OIM1684"/>
      <c r="OIN1684"/>
      <c r="OIO1684"/>
      <c r="OIP1684"/>
      <c r="OIQ1684"/>
      <c r="OIR1684"/>
      <c r="OIS1684"/>
      <c r="OIT1684"/>
      <c r="OIU1684"/>
      <c r="OIV1684"/>
      <c r="OIW1684"/>
      <c r="OIX1684"/>
      <c r="OIY1684"/>
      <c r="OIZ1684"/>
      <c r="OJA1684"/>
      <c r="OJB1684"/>
      <c r="OJC1684"/>
      <c r="OJD1684"/>
      <c r="OJE1684"/>
      <c r="OJF1684"/>
      <c r="OJG1684"/>
      <c r="OJH1684"/>
      <c r="OJI1684"/>
      <c r="OJJ1684"/>
      <c r="OJK1684"/>
      <c r="OJL1684"/>
      <c r="OJM1684"/>
      <c r="OJN1684"/>
      <c r="OJO1684"/>
      <c r="OJP1684"/>
      <c r="OJQ1684"/>
      <c r="OJR1684"/>
      <c r="OJS1684"/>
      <c r="OJT1684"/>
      <c r="OJU1684"/>
      <c r="OJV1684"/>
      <c r="OJW1684"/>
      <c r="OJX1684"/>
      <c r="OJY1684"/>
      <c r="OJZ1684"/>
      <c r="OKA1684"/>
      <c r="OKB1684"/>
      <c r="OKC1684"/>
      <c r="OKD1684"/>
      <c r="OKE1684"/>
      <c r="OKF1684"/>
      <c r="OKG1684"/>
      <c r="OKH1684"/>
      <c r="OKI1684"/>
      <c r="OKJ1684"/>
      <c r="OKK1684"/>
      <c r="OKL1684"/>
      <c r="OKM1684"/>
      <c r="OKN1684"/>
      <c r="OKO1684"/>
      <c r="OKP1684"/>
      <c r="OKQ1684"/>
      <c r="OKR1684"/>
      <c r="OKS1684"/>
      <c r="OKT1684"/>
      <c r="OKU1684"/>
      <c r="OKV1684"/>
      <c r="OKW1684"/>
      <c r="OKX1684"/>
      <c r="OKY1684"/>
      <c r="OKZ1684"/>
      <c r="OLA1684"/>
      <c r="OLB1684"/>
      <c r="OLC1684"/>
      <c r="OLD1684"/>
      <c r="OLE1684"/>
      <c r="OLF1684"/>
      <c r="OLG1684"/>
      <c r="OLH1684"/>
      <c r="OLI1684"/>
      <c r="OLJ1684"/>
      <c r="OLK1684"/>
      <c r="OLL1684"/>
      <c r="OLM1684"/>
      <c r="OLN1684"/>
      <c r="OLO1684"/>
      <c r="OLP1684"/>
      <c r="OLQ1684"/>
      <c r="OLR1684"/>
      <c r="OLS1684"/>
      <c r="OLT1684"/>
      <c r="OLU1684"/>
      <c r="OLV1684"/>
      <c r="OLW1684"/>
      <c r="OLX1684"/>
      <c r="OLY1684"/>
      <c r="OLZ1684"/>
      <c r="OMA1684"/>
      <c r="OMB1684"/>
      <c r="OMC1684"/>
      <c r="OMD1684"/>
      <c r="OME1684"/>
      <c r="OMF1684"/>
      <c r="OMG1684"/>
      <c r="OMH1684"/>
      <c r="OMI1684"/>
      <c r="OMJ1684"/>
      <c r="OMK1684"/>
      <c r="OML1684"/>
      <c r="OMM1684"/>
      <c r="OMN1684"/>
      <c r="OMO1684"/>
      <c r="OMP1684"/>
      <c r="OMQ1684"/>
      <c r="OMR1684"/>
      <c r="OMS1684"/>
      <c r="OMT1684"/>
      <c r="OMU1684"/>
      <c r="OMV1684"/>
      <c r="OMW1684"/>
      <c r="OMX1684"/>
      <c r="OMY1684"/>
      <c r="OMZ1684"/>
      <c r="ONA1684"/>
      <c r="ONB1684"/>
      <c r="ONC1684"/>
      <c r="OND1684"/>
      <c r="ONE1684"/>
      <c r="ONF1684"/>
      <c r="ONG1684"/>
      <c r="ONH1684"/>
      <c r="ONI1684"/>
      <c r="ONJ1684"/>
      <c r="ONK1684"/>
      <c r="ONL1684"/>
      <c r="ONM1684"/>
      <c r="ONN1684"/>
      <c r="ONO1684"/>
      <c r="ONP1684"/>
      <c r="ONQ1684"/>
      <c r="ONR1684"/>
      <c r="ONS1684"/>
      <c r="ONT1684"/>
      <c r="ONU1684"/>
      <c r="ONV1684"/>
      <c r="ONW1684"/>
      <c r="ONX1684"/>
      <c r="ONY1684"/>
      <c r="ONZ1684"/>
      <c r="OOA1684"/>
      <c r="OOB1684"/>
      <c r="OOC1684"/>
      <c r="OOD1684"/>
      <c r="OOE1684"/>
      <c r="OOF1684"/>
      <c r="OOG1684"/>
      <c r="OOH1684"/>
      <c r="OOI1684"/>
      <c r="OOJ1684"/>
      <c r="OOK1684"/>
      <c r="OOL1684"/>
      <c r="OOM1684"/>
      <c r="OON1684"/>
      <c r="OOO1684"/>
      <c r="OOP1684"/>
      <c r="OOQ1684"/>
      <c r="OOR1684"/>
      <c r="OOS1684"/>
      <c r="OOT1684"/>
      <c r="OOU1684"/>
      <c r="OOV1684"/>
      <c r="OOW1684"/>
      <c r="OOX1684"/>
      <c r="OOY1684"/>
      <c r="OOZ1684"/>
      <c r="OPA1684"/>
      <c r="OPB1684"/>
      <c r="OPC1684"/>
      <c r="OPD1684"/>
      <c r="OPE1684"/>
      <c r="OPF1684"/>
      <c r="OPG1684"/>
      <c r="OPH1684"/>
      <c r="OPI1684"/>
      <c r="OPJ1684"/>
      <c r="OPK1684"/>
      <c r="OPL1684"/>
      <c r="OPM1684"/>
      <c r="OPN1684"/>
      <c r="OPO1684"/>
      <c r="OPP1684"/>
      <c r="OPQ1684"/>
      <c r="OPR1684"/>
      <c r="OPS1684"/>
      <c r="OPT1684"/>
      <c r="OPU1684"/>
      <c r="OPV1684"/>
      <c r="OPW1684"/>
      <c r="OPX1684"/>
      <c r="OPY1684"/>
      <c r="OPZ1684"/>
      <c r="OQA1684"/>
      <c r="OQB1684"/>
      <c r="OQC1684"/>
      <c r="OQD1684"/>
      <c r="OQE1684"/>
      <c r="OQF1684"/>
      <c r="OQG1684"/>
      <c r="OQH1684"/>
      <c r="OQI1684"/>
      <c r="OQJ1684"/>
      <c r="OQK1684"/>
      <c r="OQL1684"/>
      <c r="OQM1684"/>
      <c r="OQN1684"/>
      <c r="OQO1684"/>
      <c r="OQP1684"/>
      <c r="OQQ1684"/>
      <c r="OQR1684"/>
      <c r="OQS1684"/>
      <c r="OQT1684"/>
      <c r="OQU1684"/>
      <c r="OQV1684"/>
      <c r="OQW1684"/>
      <c r="OQX1684"/>
      <c r="OQY1684"/>
      <c r="OQZ1684"/>
      <c r="ORA1684"/>
      <c r="ORB1684"/>
      <c r="ORC1684"/>
      <c r="ORD1684"/>
      <c r="ORE1684"/>
      <c r="ORF1684"/>
      <c r="ORG1684"/>
      <c r="ORH1684"/>
      <c r="ORI1684"/>
      <c r="ORJ1684"/>
      <c r="ORK1684"/>
      <c r="ORL1684"/>
      <c r="ORM1684"/>
      <c r="ORN1684"/>
      <c r="ORO1684"/>
      <c r="ORP1684"/>
      <c r="ORQ1684"/>
      <c r="ORR1684"/>
      <c r="ORS1684"/>
      <c r="ORT1684"/>
      <c r="ORU1684"/>
      <c r="ORV1684"/>
      <c r="ORW1684"/>
      <c r="ORX1684"/>
      <c r="ORY1684"/>
      <c r="ORZ1684"/>
      <c r="OSA1684"/>
      <c r="OSB1684"/>
      <c r="OSC1684"/>
      <c r="OSD1684"/>
      <c r="OSE1684"/>
      <c r="OSF1684"/>
      <c r="OSG1684"/>
      <c r="OSH1684"/>
      <c r="OSI1684"/>
      <c r="OSJ1684"/>
      <c r="OSK1684"/>
      <c r="OSL1684"/>
      <c r="OSM1684"/>
      <c r="OSN1684"/>
      <c r="OSO1684"/>
      <c r="OSP1684"/>
      <c r="OSQ1684"/>
      <c r="OSR1684"/>
      <c r="OSS1684"/>
      <c r="OST1684"/>
      <c r="OSU1684"/>
      <c r="OSV1684"/>
      <c r="OSW1684"/>
      <c r="OSX1684"/>
      <c r="OSY1684"/>
      <c r="OSZ1684"/>
      <c r="OTA1684"/>
      <c r="OTB1684"/>
      <c r="OTC1684"/>
      <c r="OTD1684"/>
      <c r="OTE1684"/>
      <c r="OTF1684"/>
      <c r="OTG1684"/>
      <c r="OTH1684"/>
      <c r="OTI1684"/>
      <c r="OTJ1684"/>
      <c r="OTK1684"/>
      <c r="OTL1684"/>
      <c r="OTM1684"/>
      <c r="OTN1684"/>
      <c r="OTO1684"/>
      <c r="OTP1684"/>
      <c r="OTQ1684"/>
      <c r="OTR1684"/>
      <c r="OTS1684"/>
      <c r="OTT1684"/>
      <c r="OTU1684"/>
      <c r="OTV1684"/>
      <c r="OTW1684"/>
      <c r="OTX1684"/>
      <c r="OTY1684"/>
      <c r="OTZ1684"/>
      <c r="OUA1684"/>
      <c r="OUB1684"/>
      <c r="OUC1684"/>
      <c r="OUD1684"/>
      <c r="OUE1684"/>
      <c r="OUF1684"/>
      <c r="OUG1684"/>
      <c r="OUH1684"/>
      <c r="OUI1684"/>
      <c r="OUJ1684"/>
      <c r="OUK1684"/>
      <c r="OUL1684"/>
      <c r="OUM1684"/>
      <c r="OUN1684"/>
      <c r="OUO1684"/>
      <c r="OUP1684"/>
      <c r="OUQ1684"/>
      <c r="OUR1684"/>
      <c r="OUS1684"/>
      <c r="OUT1684"/>
      <c r="OUU1684"/>
      <c r="OUV1684"/>
      <c r="OUW1684"/>
      <c r="OUX1684"/>
      <c r="OUY1684"/>
      <c r="OUZ1684"/>
      <c r="OVA1684"/>
      <c r="OVB1684"/>
      <c r="OVC1684"/>
      <c r="OVD1684"/>
      <c r="OVE1684"/>
      <c r="OVF1684"/>
      <c r="OVG1684"/>
      <c r="OVH1684"/>
      <c r="OVI1684"/>
      <c r="OVJ1684"/>
      <c r="OVK1684"/>
      <c r="OVL1684"/>
      <c r="OVM1684"/>
      <c r="OVN1684"/>
      <c r="OVO1684"/>
      <c r="OVP1684"/>
      <c r="OVQ1684"/>
      <c r="OVR1684"/>
      <c r="OVS1684"/>
      <c r="OVT1684"/>
      <c r="OVU1684"/>
      <c r="OVV1684"/>
      <c r="OVW1684"/>
      <c r="OVX1684"/>
      <c r="OVY1684"/>
      <c r="OVZ1684"/>
      <c r="OWA1684"/>
      <c r="OWB1684"/>
      <c r="OWC1684"/>
      <c r="OWD1684"/>
      <c r="OWE1684"/>
      <c r="OWF1684"/>
      <c r="OWG1684"/>
      <c r="OWH1684"/>
      <c r="OWI1684"/>
      <c r="OWJ1684"/>
      <c r="OWK1684"/>
      <c r="OWL1684"/>
      <c r="OWM1684"/>
      <c r="OWN1684"/>
      <c r="OWO1684"/>
      <c r="OWP1684"/>
      <c r="OWQ1684"/>
      <c r="OWR1684"/>
      <c r="OWS1684"/>
      <c r="OWT1684"/>
      <c r="OWU1684"/>
      <c r="OWV1684"/>
      <c r="OWW1684"/>
      <c r="OWX1684"/>
      <c r="OWY1684"/>
      <c r="OWZ1684"/>
      <c r="OXA1684"/>
      <c r="OXB1684"/>
      <c r="OXC1684"/>
      <c r="OXD1684"/>
      <c r="OXE1684"/>
      <c r="OXF1684"/>
      <c r="OXG1684"/>
      <c r="OXH1684"/>
      <c r="OXI1684"/>
      <c r="OXJ1684"/>
      <c r="OXK1684"/>
      <c r="OXL1684"/>
      <c r="OXM1684"/>
      <c r="OXN1684"/>
      <c r="OXO1684"/>
      <c r="OXP1684"/>
      <c r="OXQ1684"/>
      <c r="OXR1684"/>
      <c r="OXS1684"/>
      <c r="OXT1684"/>
      <c r="OXU1684"/>
      <c r="OXV1684"/>
      <c r="OXW1684"/>
      <c r="OXX1684"/>
      <c r="OXY1684"/>
      <c r="OXZ1684"/>
      <c r="OYA1684"/>
      <c r="OYB1684"/>
      <c r="OYC1684"/>
      <c r="OYD1684"/>
      <c r="OYE1684"/>
      <c r="OYF1684"/>
      <c r="OYG1684"/>
      <c r="OYH1684"/>
      <c r="OYI1684"/>
      <c r="OYJ1684"/>
      <c r="OYK1684"/>
      <c r="OYL1684"/>
      <c r="OYM1684"/>
      <c r="OYN1684"/>
      <c r="OYO1684"/>
      <c r="OYP1684"/>
      <c r="OYQ1684"/>
      <c r="OYR1684"/>
      <c r="OYS1684"/>
      <c r="OYT1684"/>
      <c r="OYU1684"/>
      <c r="OYV1684"/>
      <c r="OYW1684"/>
      <c r="OYX1684"/>
      <c r="OYY1684"/>
      <c r="OYZ1684"/>
      <c r="OZA1684"/>
      <c r="OZB1684"/>
      <c r="OZC1684"/>
      <c r="OZD1684"/>
      <c r="OZE1684"/>
      <c r="OZF1684"/>
      <c r="OZG1684"/>
      <c r="OZH1684"/>
      <c r="OZI1684"/>
      <c r="OZJ1684"/>
      <c r="OZK1684"/>
      <c r="OZL1684"/>
      <c r="OZM1684"/>
      <c r="OZN1684"/>
      <c r="OZO1684"/>
      <c r="OZP1684"/>
      <c r="OZQ1684"/>
      <c r="OZR1684"/>
      <c r="OZS1684"/>
      <c r="OZT1684"/>
      <c r="OZU1684"/>
      <c r="OZV1684"/>
      <c r="OZW1684"/>
      <c r="OZX1684"/>
      <c r="OZY1684"/>
      <c r="OZZ1684"/>
      <c r="PAA1684"/>
      <c r="PAB1684"/>
      <c r="PAC1684"/>
      <c r="PAD1684"/>
      <c r="PAE1684"/>
      <c r="PAF1684"/>
      <c r="PAG1684"/>
      <c r="PAH1684"/>
      <c r="PAI1684"/>
      <c r="PAJ1684"/>
      <c r="PAK1684"/>
      <c r="PAL1684"/>
      <c r="PAM1684"/>
      <c r="PAN1684"/>
      <c r="PAO1684"/>
      <c r="PAP1684"/>
      <c r="PAQ1684"/>
      <c r="PAR1684"/>
      <c r="PAS1684"/>
      <c r="PAT1684"/>
      <c r="PAU1684"/>
      <c r="PAV1684"/>
      <c r="PAW1684"/>
      <c r="PAX1684"/>
      <c r="PAY1684"/>
      <c r="PAZ1684"/>
      <c r="PBA1684"/>
      <c r="PBB1684"/>
      <c r="PBC1684"/>
      <c r="PBD1684"/>
      <c r="PBE1684"/>
      <c r="PBF1684"/>
      <c r="PBG1684"/>
      <c r="PBH1684"/>
      <c r="PBI1684"/>
      <c r="PBJ1684"/>
      <c r="PBK1684"/>
      <c r="PBL1684"/>
      <c r="PBM1684"/>
      <c r="PBN1684"/>
      <c r="PBO1684"/>
      <c r="PBP1684"/>
      <c r="PBQ1684"/>
      <c r="PBR1684"/>
      <c r="PBS1684"/>
      <c r="PBT1684"/>
      <c r="PBU1684"/>
      <c r="PBV1684"/>
      <c r="PBW1684"/>
      <c r="PBX1684"/>
      <c r="PBY1684"/>
      <c r="PBZ1684"/>
      <c r="PCA1684"/>
      <c r="PCB1684"/>
      <c r="PCC1684"/>
      <c r="PCD1684"/>
      <c r="PCE1684"/>
      <c r="PCF1684"/>
      <c r="PCG1684"/>
      <c r="PCH1684"/>
      <c r="PCI1684"/>
      <c r="PCJ1684"/>
      <c r="PCK1684"/>
      <c r="PCL1684"/>
      <c r="PCM1684"/>
      <c r="PCN1684"/>
      <c r="PCO1684"/>
      <c r="PCP1684"/>
      <c r="PCQ1684"/>
      <c r="PCR1684"/>
      <c r="PCS1684"/>
      <c r="PCT1684"/>
      <c r="PCU1684"/>
      <c r="PCV1684"/>
      <c r="PCW1684"/>
      <c r="PCX1684"/>
      <c r="PCY1684"/>
      <c r="PCZ1684"/>
      <c r="PDA1684"/>
      <c r="PDB1684"/>
      <c r="PDC1684"/>
      <c r="PDD1684"/>
      <c r="PDE1684"/>
      <c r="PDF1684"/>
      <c r="PDG1684"/>
      <c r="PDH1684"/>
      <c r="PDI1684"/>
      <c r="PDJ1684"/>
      <c r="PDK1684"/>
      <c r="PDL1684"/>
      <c r="PDM1684"/>
      <c r="PDN1684"/>
      <c r="PDO1684"/>
      <c r="PDP1684"/>
      <c r="PDQ1684"/>
      <c r="PDR1684"/>
      <c r="PDS1684"/>
      <c r="PDT1684"/>
      <c r="PDU1684"/>
      <c r="PDV1684"/>
      <c r="PDW1684"/>
      <c r="PDX1684"/>
      <c r="PDY1684"/>
      <c r="PDZ1684"/>
      <c r="PEA1684"/>
      <c r="PEB1684"/>
      <c r="PEC1684"/>
      <c r="PED1684"/>
      <c r="PEE1684"/>
      <c r="PEF1684"/>
      <c r="PEG1684"/>
      <c r="PEH1684"/>
      <c r="PEI1684"/>
      <c r="PEJ1684"/>
      <c r="PEK1684"/>
      <c r="PEL1684"/>
      <c r="PEM1684"/>
      <c r="PEN1684"/>
      <c r="PEO1684"/>
      <c r="PEP1684"/>
      <c r="PEQ1684"/>
      <c r="PER1684"/>
      <c r="PES1684"/>
      <c r="PET1684"/>
      <c r="PEU1684"/>
      <c r="PEV1684"/>
      <c r="PEW1684"/>
      <c r="PEX1684"/>
      <c r="PEY1684"/>
      <c r="PEZ1684"/>
      <c r="PFA1684"/>
      <c r="PFB1684"/>
      <c r="PFC1684"/>
      <c r="PFD1684"/>
      <c r="PFE1684"/>
      <c r="PFF1684"/>
      <c r="PFG1684"/>
      <c r="PFH1684"/>
      <c r="PFI1684"/>
      <c r="PFJ1684"/>
      <c r="PFK1684"/>
      <c r="PFL1684"/>
      <c r="PFM1684"/>
      <c r="PFN1684"/>
      <c r="PFO1684"/>
      <c r="PFP1684"/>
      <c r="PFQ1684"/>
      <c r="PFR1684"/>
      <c r="PFS1684"/>
      <c r="PFT1684"/>
      <c r="PFU1684"/>
      <c r="PFV1684"/>
      <c r="PFW1684"/>
      <c r="PFX1684"/>
      <c r="PFY1684"/>
      <c r="PFZ1684"/>
      <c r="PGA1684"/>
      <c r="PGB1684"/>
      <c r="PGC1684"/>
      <c r="PGD1684"/>
      <c r="PGE1684"/>
      <c r="PGF1684"/>
      <c r="PGG1684"/>
      <c r="PGH1684"/>
      <c r="PGI1684"/>
      <c r="PGJ1684"/>
      <c r="PGK1684"/>
      <c r="PGL1684"/>
      <c r="PGM1684"/>
      <c r="PGN1684"/>
      <c r="PGO1684"/>
      <c r="PGP1684"/>
      <c r="PGQ1684"/>
      <c r="PGR1684"/>
      <c r="PGS1684"/>
      <c r="PGT1684"/>
      <c r="PGU1684"/>
      <c r="PGV1684"/>
      <c r="PGW1684"/>
      <c r="PGX1684"/>
      <c r="PGY1684"/>
      <c r="PGZ1684"/>
      <c r="PHA1684"/>
      <c r="PHB1684"/>
      <c r="PHC1684"/>
      <c r="PHD1684"/>
      <c r="PHE1684"/>
      <c r="PHF1684"/>
      <c r="PHG1684"/>
      <c r="PHH1684"/>
      <c r="PHI1684"/>
      <c r="PHJ1684"/>
      <c r="PHK1684"/>
      <c r="PHL1684"/>
      <c r="PHM1684"/>
      <c r="PHN1684"/>
      <c r="PHO1684"/>
      <c r="PHP1684"/>
      <c r="PHQ1684"/>
      <c r="PHR1684"/>
      <c r="PHS1684"/>
      <c r="PHT1684"/>
      <c r="PHU1684"/>
      <c r="PHV1684"/>
      <c r="PHW1684"/>
      <c r="PHX1684"/>
      <c r="PHY1684"/>
      <c r="PHZ1684"/>
      <c r="PIA1684"/>
      <c r="PIB1684"/>
      <c r="PIC1684"/>
      <c r="PID1684"/>
      <c r="PIE1684"/>
      <c r="PIF1684"/>
      <c r="PIG1684"/>
      <c r="PIH1684"/>
      <c r="PII1684"/>
      <c r="PIJ1684"/>
      <c r="PIK1684"/>
      <c r="PIL1684"/>
      <c r="PIM1684"/>
      <c r="PIN1684"/>
      <c r="PIO1684"/>
      <c r="PIP1684"/>
      <c r="PIQ1684"/>
      <c r="PIR1684"/>
      <c r="PIS1684"/>
      <c r="PIT1684"/>
      <c r="PIU1684"/>
      <c r="PIV1684"/>
      <c r="PIW1684"/>
      <c r="PIX1684"/>
      <c r="PIY1684"/>
      <c r="PIZ1684"/>
      <c r="PJA1684"/>
      <c r="PJB1684"/>
      <c r="PJC1684"/>
      <c r="PJD1684"/>
      <c r="PJE1684"/>
      <c r="PJF1684"/>
      <c r="PJG1684"/>
      <c r="PJH1684"/>
      <c r="PJI1684"/>
      <c r="PJJ1684"/>
      <c r="PJK1684"/>
      <c r="PJL1684"/>
      <c r="PJM1684"/>
      <c r="PJN1684"/>
      <c r="PJO1684"/>
      <c r="PJP1684"/>
      <c r="PJQ1684"/>
      <c r="PJR1684"/>
      <c r="PJS1684"/>
      <c r="PJT1684"/>
      <c r="PJU1684"/>
      <c r="PJV1684"/>
      <c r="PJW1684"/>
      <c r="PJX1684"/>
      <c r="PJY1684"/>
      <c r="PJZ1684"/>
      <c r="PKA1684"/>
      <c r="PKB1684"/>
      <c r="PKC1684"/>
      <c r="PKD1684"/>
      <c r="PKE1684"/>
      <c r="PKF1684"/>
      <c r="PKG1684"/>
      <c r="PKH1684"/>
      <c r="PKI1684"/>
      <c r="PKJ1684"/>
      <c r="PKK1684"/>
      <c r="PKL1684"/>
      <c r="PKM1684"/>
      <c r="PKN1684"/>
      <c r="PKO1684"/>
      <c r="PKP1684"/>
      <c r="PKQ1684"/>
      <c r="PKR1684"/>
      <c r="PKS1684"/>
      <c r="PKT1684"/>
      <c r="PKU1684"/>
      <c r="PKV1684"/>
      <c r="PKW1684"/>
      <c r="PKX1684"/>
      <c r="PKY1684"/>
      <c r="PKZ1684"/>
      <c r="PLA1684"/>
      <c r="PLB1684"/>
      <c r="PLC1684"/>
      <c r="PLD1684"/>
      <c r="PLE1684"/>
      <c r="PLF1684"/>
      <c r="PLG1684"/>
      <c r="PLH1684"/>
      <c r="PLI1684"/>
      <c r="PLJ1684"/>
      <c r="PLK1684"/>
      <c r="PLL1684"/>
      <c r="PLM1684"/>
      <c r="PLN1684"/>
      <c r="PLO1684"/>
      <c r="PLP1684"/>
      <c r="PLQ1684"/>
      <c r="PLR1684"/>
      <c r="PLS1684"/>
      <c r="PLT1684"/>
      <c r="PLU1684"/>
      <c r="PLV1684"/>
      <c r="PLW1684"/>
      <c r="PLX1684"/>
      <c r="PLY1684"/>
      <c r="PLZ1684"/>
      <c r="PMA1684"/>
      <c r="PMB1684"/>
      <c r="PMC1684"/>
      <c r="PMD1684"/>
      <c r="PME1684"/>
      <c r="PMF1684"/>
      <c r="PMG1684"/>
      <c r="PMH1684"/>
      <c r="PMI1684"/>
      <c r="PMJ1684"/>
      <c r="PMK1684"/>
      <c r="PML1684"/>
      <c r="PMM1684"/>
      <c r="PMN1684"/>
      <c r="PMO1684"/>
      <c r="PMP1684"/>
      <c r="PMQ1684"/>
      <c r="PMR1684"/>
      <c r="PMS1684"/>
      <c r="PMT1684"/>
      <c r="PMU1684"/>
      <c r="PMV1684"/>
      <c r="PMW1684"/>
      <c r="PMX1684"/>
      <c r="PMY1684"/>
      <c r="PMZ1684"/>
      <c r="PNA1684"/>
      <c r="PNB1684"/>
      <c r="PNC1684"/>
      <c r="PND1684"/>
      <c r="PNE1684"/>
      <c r="PNF1684"/>
      <c r="PNG1684"/>
      <c r="PNH1684"/>
      <c r="PNI1684"/>
      <c r="PNJ1684"/>
      <c r="PNK1684"/>
      <c r="PNL1684"/>
      <c r="PNM1684"/>
      <c r="PNN1684"/>
      <c r="PNO1684"/>
      <c r="PNP1684"/>
      <c r="PNQ1684"/>
      <c r="PNR1684"/>
      <c r="PNS1684"/>
      <c r="PNT1684"/>
      <c r="PNU1684"/>
      <c r="PNV1684"/>
      <c r="PNW1684"/>
      <c r="PNX1684"/>
      <c r="PNY1684"/>
      <c r="PNZ1684"/>
      <c r="POA1684"/>
      <c r="POB1684"/>
      <c r="POC1684"/>
      <c r="POD1684"/>
      <c r="POE1684"/>
      <c r="POF1684"/>
      <c r="POG1684"/>
      <c r="POH1684"/>
      <c r="POI1684"/>
      <c r="POJ1684"/>
      <c r="POK1684"/>
      <c r="POL1684"/>
      <c r="POM1684"/>
      <c r="PON1684"/>
      <c r="POO1684"/>
      <c r="POP1684"/>
      <c r="POQ1684"/>
      <c r="POR1684"/>
      <c r="POS1684"/>
      <c r="POT1684"/>
      <c r="POU1684"/>
      <c r="POV1684"/>
      <c r="POW1684"/>
      <c r="POX1684"/>
      <c r="POY1684"/>
      <c r="POZ1684"/>
      <c r="PPA1684"/>
      <c r="PPB1684"/>
      <c r="PPC1684"/>
      <c r="PPD1684"/>
      <c r="PPE1684"/>
      <c r="PPF1684"/>
      <c r="PPG1684"/>
      <c r="PPH1684"/>
      <c r="PPI1684"/>
      <c r="PPJ1684"/>
      <c r="PPK1684"/>
      <c r="PPL1684"/>
      <c r="PPM1684"/>
      <c r="PPN1684"/>
      <c r="PPO1684"/>
      <c r="PPP1684"/>
      <c r="PPQ1684"/>
      <c r="PPR1684"/>
      <c r="PPS1684"/>
      <c r="PPT1684"/>
      <c r="PPU1684"/>
      <c r="PPV1684"/>
      <c r="PPW1684"/>
      <c r="PPX1684"/>
      <c r="PPY1684"/>
      <c r="PPZ1684"/>
      <c r="PQA1684"/>
      <c r="PQB1684"/>
      <c r="PQC1684"/>
      <c r="PQD1684"/>
      <c r="PQE1684"/>
      <c r="PQF1684"/>
      <c r="PQG1684"/>
      <c r="PQH1684"/>
      <c r="PQI1684"/>
      <c r="PQJ1684"/>
      <c r="PQK1684"/>
      <c r="PQL1684"/>
      <c r="PQM1684"/>
      <c r="PQN1684"/>
      <c r="PQO1684"/>
      <c r="PQP1684"/>
      <c r="PQQ1684"/>
      <c r="PQR1684"/>
      <c r="PQS1684"/>
      <c r="PQT1684"/>
      <c r="PQU1684"/>
      <c r="PQV1684"/>
      <c r="PQW1684"/>
      <c r="PQX1684"/>
      <c r="PQY1684"/>
      <c r="PQZ1684"/>
      <c r="PRA1684"/>
      <c r="PRB1684"/>
      <c r="PRC1684"/>
      <c r="PRD1684"/>
      <c r="PRE1684"/>
      <c r="PRF1684"/>
      <c r="PRG1684"/>
      <c r="PRH1684"/>
      <c r="PRI1684"/>
      <c r="PRJ1684"/>
      <c r="PRK1684"/>
      <c r="PRL1684"/>
      <c r="PRM1684"/>
      <c r="PRN1684"/>
      <c r="PRO1684"/>
      <c r="PRP1684"/>
      <c r="PRQ1684"/>
      <c r="PRR1684"/>
      <c r="PRS1684"/>
      <c r="PRT1684"/>
      <c r="PRU1684"/>
      <c r="PRV1684"/>
      <c r="PRW1684"/>
      <c r="PRX1684"/>
      <c r="PRY1684"/>
      <c r="PRZ1684"/>
      <c r="PSA1684"/>
      <c r="PSB1684"/>
      <c r="PSC1684"/>
      <c r="PSD1684"/>
      <c r="PSE1684"/>
      <c r="PSF1684"/>
      <c r="PSG1684"/>
      <c r="PSH1684"/>
      <c r="PSI1684"/>
      <c r="PSJ1684"/>
      <c r="PSK1684"/>
      <c r="PSL1684"/>
      <c r="PSM1684"/>
      <c r="PSN1684"/>
      <c r="PSO1684"/>
      <c r="PSP1684"/>
      <c r="PSQ1684"/>
      <c r="PSR1684"/>
      <c r="PSS1684"/>
      <c r="PST1684"/>
      <c r="PSU1684"/>
      <c r="PSV1684"/>
      <c r="PSW1684"/>
      <c r="PSX1684"/>
      <c r="PSY1684"/>
      <c r="PSZ1684"/>
      <c r="PTA1684"/>
      <c r="PTB1684"/>
      <c r="PTC1684"/>
      <c r="PTD1684"/>
      <c r="PTE1684"/>
      <c r="PTF1684"/>
      <c r="PTG1684"/>
      <c r="PTH1684"/>
      <c r="PTI1684"/>
      <c r="PTJ1684"/>
      <c r="PTK1684"/>
      <c r="PTL1684"/>
      <c r="PTM1684"/>
      <c r="PTN1684"/>
      <c r="PTO1684"/>
      <c r="PTP1684"/>
      <c r="PTQ1684"/>
      <c r="PTR1684"/>
      <c r="PTS1684"/>
      <c r="PTT1684"/>
      <c r="PTU1684"/>
      <c r="PTV1684"/>
      <c r="PTW1684"/>
      <c r="PTX1684"/>
      <c r="PTY1684"/>
      <c r="PTZ1684"/>
      <c r="PUA1684"/>
      <c r="PUB1684"/>
      <c r="PUC1684"/>
      <c r="PUD1684"/>
      <c r="PUE1684"/>
      <c r="PUF1684"/>
      <c r="PUG1684"/>
      <c r="PUH1684"/>
      <c r="PUI1684"/>
      <c r="PUJ1684"/>
      <c r="PUK1684"/>
      <c r="PUL1684"/>
      <c r="PUM1684"/>
      <c r="PUN1684"/>
      <c r="PUO1684"/>
      <c r="PUP1684"/>
      <c r="PUQ1684"/>
      <c r="PUR1684"/>
      <c r="PUS1684"/>
      <c r="PUT1684"/>
      <c r="PUU1684"/>
      <c r="PUV1684"/>
      <c r="PUW1684"/>
      <c r="PUX1684"/>
      <c r="PUY1684"/>
      <c r="PUZ1684"/>
      <c r="PVA1684"/>
      <c r="PVB1684"/>
      <c r="PVC1684"/>
      <c r="PVD1684"/>
      <c r="PVE1684"/>
      <c r="PVF1684"/>
      <c r="PVG1684"/>
      <c r="PVH1684"/>
      <c r="PVI1684"/>
      <c r="PVJ1684"/>
      <c r="PVK1684"/>
      <c r="PVL1684"/>
      <c r="PVM1684"/>
      <c r="PVN1684"/>
      <c r="PVO1684"/>
      <c r="PVP1684"/>
      <c r="PVQ1684"/>
      <c r="PVR1684"/>
      <c r="PVS1684"/>
      <c r="PVT1684"/>
      <c r="PVU1684"/>
      <c r="PVV1684"/>
      <c r="PVW1684"/>
      <c r="PVX1684"/>
      <c r="PVY1684"/>
      <c r="PVZ1684"/>
      <c r="PWA1684"/>
      <c r="PWB1684"/>
      <c r="PWC1684"/>
      <c r="PWD1684"/>
      <c r="PWE1684"/>
      <c r="PWF1684"/>
      <c r="PWG1684"/>
      <c r="PWH1684"/>
      <c r="PWI1684"/>
      <c r="PWJ1684"/>
      <c r="PWK1684"/>
      <c r="PWL1684"/>
      <c r="PWM1684"/>
      <c r="PWN1684"/>
      <c r="PWO1684"/>
      <c r="PWP1684"/>
      <c r="PWQ1684"/>
      <c r="PWR1684"/>
      <c r="PWS1684"/>
      <c r="PWT1684"/>
      <c r="PWU1684"/>
      <c r="PWV1684"/>
      <c r="PWW1684"/>
      <c r="PWX1684"/>
      <c r="PWY1684"/>
      <c r="PWZ1684"/>
      <c r="PXA1684"/>
      <c r="PXB1684"/>
      <c r="PXC1684"/>
      <c r="PXD1684"/>
      <c r="PXE1684"/>
      <c r="PXF1684"/>
      <c r="PXG1684"/>
      <c r="PXH1684"/>
      <c r="PXI1684"/>
      <c r="PXJ1684"/>
      <c r="PXK1684"/>
      <c r="PXL1684"/>
      <c r="PXM1684"/>
      <c r="PXN1684"/>
      <c r="PXO1684"/>
      <c r="PXP1684"/>
      <c r="PXQ1684"/>
      <c r="PXR1684"/>
      <c r="PXS1684"/>
      <c r="PXT1684"/>
      <c r="PXU1684"/>
      <c r="PXV1684"/>
      <c r="PXW1684"/>
      <c r="PXX1684"/>
      <c r="PXY1684"/>
      <c r="PXZ1684"/>
      <c r="PYA1684"/>
      <c r="PYB1684"/>
      <c r="PYC1684"/>
      <c r="PYD1684"/>
      <c r="PYE1684"/>
      <c r="PYF1684"/>
      <c r="PYG1684"/>
      <c r="PYH1684"/>
      <c r="PYI1684"/>
      <c r="PYJ1684"/>
      <c r="PYK1684"/>
      <c r="PYL1684"/>
      <c r="PYM1684"/>
      <c r="PYN1684"/>
      <c r="PYO1684"/>
      <c r="PYP1684"/>
      <c r="PYQ1684"/>
      <c r="PYR1684"/>
      <c r="PYS1684"/>
      <c r="PYT1684"/>
      <c r="PYU1684"/>
      <c r="PYV1684"/>
      <c r="PYW1684"/>
      <c r="PYX1684"/>
      <c r="PYY1684"/>
      <c r="PYZ1684"/>
      <c r="PZA1684"/>
      <c r="PZB1684"/>
      <c r="PZC1684"/>
      <c r="PZD1684"/>
      <c r="PZE1684"/>
      <c r="PZF1684"/>
      <c r="PZG1684"/>
      <c r="PZH1684"/>
      <c r="PZI1684"/>
      <c r="PZJ1684"/>
      <c r="PZK1684"/>
      <c r="PZL1684"/>
      <c r="PZM1684"/>
      <c r="PZN1684"/>
      <c r="PZO1684"/>
      <c r="PZP1684"/>
      <c r="PZQ1684"/>
      <c r="PZR1684"/>
      <c r="PZS1684"/>
      <c r="PZT1684"/>
      <c r="PZU1684"/>
      <c r="PZV1684"/>
      <c r="PZW1684"/>
      <c r="PZX1684"/>
      <c r="PZY1684"/>
      <c r="PZZ1684"/>
      <c r="QAA1684"/>
      <c r="QAB1684"/>
      <c r="QAC1684"/>
      <c r="QAD1684"/>
      <c r="QAE1684"/>
      <c r="QAF1684"/>
      <c r="QAG1684"/>
      <c r="QAH1684"/>
      <c r="QAI1684"/>
      <c r="QAJ1684"/>
      <c r="QAK1684"/>
      <c r="QAL1684"/>
      <c r="QAM1684"/>
      <c r="QAN1684"/>
      <c r="QAO1684"/>
      <c r="QAP1684"/>
      <c r="QAQ1684"/>
      <c r="QAR1684"/>
      <c r="QAS1684"/>
      <c r="QAT1684"/>
      <c r="QAU1684"/>
      <c r="QAV1684"/>
      <c r="QAW1684"/>
      <c r="QAX1684"/>
      <c r="QAY1684"/>
      <c r="QAZ1684"/>
      <c r="QBA1684"/>
      <c r="QBB1684"/>
      <c r="QBC1684"/>
      <c r="QBD1684"/>
      <c r="QBE1684"/>
      <c r="QBF1684"/>
      <c r="QBG1684"/>
      <c r="QBH1684"/>
      <c r="QBI1684"/>
      <c r="QBJ1684"/>
      <c r="QBK1684"/>
      <c r="QBL1684"/>
      <c r="QBM1684"/>
      <c r="QBN1684"/>
      <c r="QBO1684"/>
      <c r="QBP1684"/>
      <c r="QBQ1684"/>
      <c r="QBR1684"/>
      <c r="QBS1684"/>
      <c r="QBT1684"/>
      <c r="QBU1684"/>
      <c r="QBV1684"/>
      <c r="QBW1684"/>
      <c r="QBX1684"/>
      <c r="QBY1684"/>
      <c r="QBZ1684"/>
      <c r="QCA1684"/>
      <c r="QCB1684"/>
      <c r="QCC1684"/>
      <c r="QCD1684"/>
      <c r="QCE1684"/>
      <c r="QCF1684"/>
      <c r="QCG1684"/>
      <c r="QCH1684"/>
      <c r="QCI1684"/>
      <c r="QCJ1684"/>
      <c r="QCK1684"/>
      <c r="QCL1684"/>
      <c r="QCM1684"/>
      <c r="QCN1684"/>
      <c r="QCO1684"/>
      <c r="QCP1684"/>
      <c r="QCQ1684"/>
      <c r="QCR1684"/>
      <c r="QCS1684"/>
      <c r="QCT1684"/>
      <c r="QCU1684"/>
      <c r="QCV1684"/>
      <c r="QCW1684"/>
      <c r="QCX1684"/>
      <c r="QCY1684"/>
      <c r="QCZ1684"/>
      <c r="QDA1684"/>
      <c r="QDB1684"/>
      <c r="QDC1684"/>
      <c r="QDD1684"/>
      <c r="QDE1684"/>
      <c r="QDF1684"/>
      <c r="QDG1684"/>
      <c r="QDH1684"/>
      <c r="QDI1684"/>
      <c r="QDJ1684"/>
      <c r="QDK1684"/>
      <c r="QDL1684"/>
      <c r="QDM1684"/>
      <c r="QDN1684"/>
      <c r="QDO1684"/>
      <c r="QDP1684"/>
      <c r="QDQ1684"/>
      <c r="QDR1684"/>
      <c r="QDS1684"/>
      <c r="QDT1684"/>
      <c r="QDU1684"/>
      <c r="QDV1684"/>
      <c r="QDW1684"/>
      <c r="QDX1684"/>
      <c r="QDY1684"/>
      <c r="QDZ1684"/>
      <c r="QEA1684"/>
      <c r="QEB1684"/>
      <c r="QEC1684"/>
      <c r="QED1684"/>
      <c r="QEE1684"/>
      <c r="QEF1684"/>
      <c r="QEG1684"/>
      <c r="QEH1684"/>
      <c r="QEI1684"/>
      <c r="QEJ1684"/>
      <c r="QEK1684"/>
      <c r="QEL1684"/>
      <c r="QEM1684"/>
      <c r="QEN1684"/>
      <c r="QEO1684"/>
      <c r="QEP1684"/>
      <c r="QEQ1684"/>
      <c r="QER1684"/>
      <c r="QES1684"/>
      <c r="QET1684"/>
      <c r="QEU1684"/>
      <c r="QEV1684"/>
      <c r="QEW1684"/>
      <c r="QEX1684"/>
      <c r="QEY1684"/>
      <c r="QEZ1684"/>
      <c r="QFA1684"/>
      <c r="QFB1684"/>
      <c r="QFC1684"/>
      <c r="QFD1684"/>
      <c r="QFE1684"/>
      <c r="QFF1684"/>
      <c r="QFG1684"/>
      <c r="QFH1684"/>
      <c r="QFI1684"/>
      <c r="QFJ1684"/>
      <c r="QFK1684"/>
      <c r="QFL1684"/>
      <c r="QFM1684"/>
      <c r="QFN1684"/>
      <c r="QFO1684"/>
      <c r="QFP1684"/>
      <c r="QFQ1684"/>
      <c r="QFR1684"/>
      <c r="QFS1684"/>
      <c r="QFT1684"/>
      <c r="QFU1684"/>
      <c r="QFV1684"/>
      <c r="QFW1684"/>
      <c r="QFX1684"/>
      <c r="QFY1684"/>
      <c r="QFZ1684"/>
      <c r="QGA1684"/>
      <c r="QGB1684"/>
      <c r="QGC1684"/>
      <c r="QGD1684"/>
      <c r="QGE1684"/>
      <c r="QGF1684"/>
      <c r="QGG1684"/>
      <c r="QGH1684"/>
      <c r="QGI1684"/>
      <c r="QGJ1684"/>
      <c r="QGK1684"/>
      <c r="QGL1684"/>
      <c r="QGM1684"/>
      <c r="QGN1684"/>
      <c r="QGO1684"/>
      <c r="QGP1684"/>
      <c r="QGQ1684"/>
      <c r="QGR1684"/>
      <c r="QGS1684"/>
      <c r="QGT1684"/>
      <c r="QGU1684"/>
      <c r="QGV1684"/>
      <c r="QGW1684"/>
      <c r="QGX1684"/>
      <c r="QGY1684"/>
      <c r="QGZ1684"/>
      <c r="QHA1684"/>
      <c r="QHB1684"/>
      <c r="QHC1684"/>
      <c r="QHD1684"/>
      <c r="QHE1684"/>
      <c r="QHF1684"/>
      <c r="QHG1684"/>
      <c r="QHH1684"/>
      <c r="QHI1684"/>
      <c r="QHJ1684"/>
      <c r="QHK1684"/>
      <c r="QHL1684"/>
      <c r="QHM1684"/>
      <c r="QHN1684"/>
      <c r="QHO1684"/>
      <c r="QHP1684"/>
      <c r="QHQ1684"/>
      <c r="QHR1684"/>
      <c r="QHS1684"/>
      <c r="QHT1684"/>
      <c r="QHU1684"/>
      <c r="QHV1684"/>
      <c r="QHW1684"/>
      <c r="QHX1684"/>
      <c r="QHY1684"/>
      <c r="QHZ1684"/>
      <c r="QIA1684"/>
      <c r="QIB1684"/>
      <c r="QIC1684"/>
      <c r="QID1684"/>
      <c r="QIE1684"/>
      <c r="QIF1684"/>
      <c r="QIG1684"/>
      <c r="QIH1684"/>
      <c r="QII1684"/>
      <c r="QIJ1684"/>
      <c r="QIK1684"/>
      <c r="QIL1684"/>
      <c r="QIM1684"/>
      <c r="QIN1684"/>
      <c r="QIO1684"/>
      <c r="QIP1684"/>
      <c r="QIQ1684"/>
      <c r="QIR1684"/>
      <c r="QIS1684"/>
      <c r="QIT1684"/>
      <c r="QIU1684"/>
      <c r="QIV1684"/>
      <c r="QIW1684"/>
      <c r="QIX1684"/>
      <c r="QIY1684"/>
      <c r="QIZ1684"/>
      <c r="QJA1684"/>
      <c r="QJB1684"/>
      <c r="QJC1684"/>
      <c r="QJD1684"/>
      <c r="QJE1684"/>
      <c r="QJF1684"/>
      <c r="QJG1684"/>
      <c r="QJH1684"/>
      <c r="QJI1684"/>
      <c r="QJJ1684"/>
      <c r="QJK1684"/>
      <c r="QJL1684"/>
      <c r="QJM1684"/>
      <c r="QJN1684"/>
      <c r="QJO1684"/>
      <c r="QJP1684"/>
      <c r="QJQ1684"/>
      <c r="QJR1684"/>
      <c r="QJS1684"/>
      <c r="QJT1684"/>
      <c r="QJU1684"/>
      <c r="QJV1684"/>
      <c r="QJW1684"/>
      <c r="QJX1684"/>
      <c r="QJY1684"/>
      <c r="QJZ1684"/>
      <c r="QKA1684"/>
      <c r="QKB1684"/>
      <c r="QKC1684"/>
      <c r="QKD1684"/>
      <c r="QKE1684"/>
      <c r="QKF1684"/>
      <c r="QKG1684"/>
      <c r="QKH1684"/>
      <c r="QKI1684"/>
      <c r="QKJ1684"/>
      <c r="QKK1684"/>
      <c r="QKL1684"/>
      <c r="QKM1684"/>
      <c r="QKN1684"/>
      <c r="QKO1684"/>
      <c r="QKP1684"/>
      <c r="QKQ1684"/>
      <c r="QKR1684"/>
      <c r="QKS1684"/>
      <c r="QKT1684"/>
      <c r="QKU1684"/>
      <c r="QKV1684"/>
      <c r="QKW1684"/>
      <c r="QKX1684"/>
      <c r="QKY1684"/>
      <c r="QKZ1684"/>
      <c r="QLA1684"/>
      <c r="QLB1684"/>
      <c r="QLC1684"/>
      <c r="QLD1684"/>
      <c r="QLE1684"/>
      <c r="QLF1684"/>
      <c r="QLG1684"/>
      <c r="QLH1684"/>
      <c r="QLI1684"/>
      <c r="QLJ1684"/>
      <c r="QLK1684"/>
      <c r="QLL1684"/>
      <c r="QLM1684"/>
      <c r="QLN1684"/>
      <c r="QLO1684"/>
      <c r="QLP1684"/>
      <c r="QLQ1684"/>
      <c r="QLR1684"/>
      <c r="QLS1684"/>
      <c r="QLT1684"/>
      <c r="QLU1684"/>
      <c r="QLV1684"/>
      <c r="QLW1684"/>
      <c r="QLX1684"/>
      <c r="QLY1684"/>
      <c r="QLZ1684"/>
      <c r="QMA1684"/>
      <c r="QMB1684"/>
      <c r="QMC1684"/>
      <c r="QMD1684"/>
      <c r="QME1684"/>
      <c r="QMF1684"/>
      <c r="QMG1684"/>
      <c r="QMH1684"/>
      <c r="QMI1684"/>
      <c r="QMJ1684"/>
      <c r="QMK1684"/>
      <c r="QML1684"/>
      <c r="QMM1684"/>
      <c r="QMN1684"/>
      <c r="QMO1684"/>
      <c r="QMP1684"/>
      <c r="QMQ1684"/>
      <c r="QMR1684"/>
      <c r="QMS1684"/>
      <c r="QMT1684"/>
      <c r="QMU1684"/>
      <c r="QMV1684"/>
      <c r="QMW1684"/>
      <c r="QMX1684"/>
      <c r="QMY1684"/>
      <c r="QMZ1684"/>
      <c r="QNA1684"/>
      <c r="QNB1684"/>
      <c r="QNC1684"/>
      <c r="QND1684"/>
      <c r="QNE1684"/>
      <c r="QNF1684"/>
      <c r="QNG1684"/>
      <c r="QNH1684"/>
      <c r="QNI1684"/>
      <c r="QNJ1684"/>
      <c r="QNK1684"/>
      <c r="QNL1684"/>
      <c r="QNM1684"/>
      <c r="QNN1684"/>
      <c r="QNO1684"/>
      <c r="QNP1684"/>
      <c r="QNQ1684"/>
      <c r="QNR1684"/>
      <c r="QNS1684"/>
      <c r="QNT1684"/>
      <c r="QNU1684"/>
      <c r="QNV1684"/>
      <c r="QNW1684"/>
      <c r="QNX1684"/>
      <c r="QNY1684"/>
      <c r="QNZ1684"/>
      <c r="QOA1684"/>
      <c r="QOB1684"/>
      <c r="QOC1684"/>
      <c r="QOD1684"/>
      <c r="QOE1684"/>
      <c r="QOF1684"/>
      <c r="QOG1684"/>
      <c r="QOH1684"/>
      <c r="QOI1684"/>
      <c r="QOJ1684"/>
      <c r="QOK1684"/>
      <c r="QOL1684"/>
      <c r="QOM1684"/>
      <c r="QON1684"/>
      <c r="QOO1684"/>
      <c r="QOP1684"/>
      <c r="QOQ1684"/>
      <c r="QOR1684"/>
      <c r="QOS1684"/>
      <c r="QOT1684"/>
      <c r="QOU1684"/>
      <c r="QOV1684"/>
      <c r="QOW1684"/>
      <c r="QOX1684"/>
      <c r="QOY1684"/>
      <c r="QOZ1684"/>
      <c r="QPA1684"/>
      <c r="QPB1684"/>
      <c r="QPC1684"/>
      <c r="QPD1684"/>
      <c r="QPE1684"/>
      <c r="QPF1684"/>
      <c r="QPG1684"/>
      <c r="QPH1684"/>
      <c r="QPI1684"/>
      <c r="QPJ1684"/>
      <c r="QPK1684"/>
      <c r="QPL1684"/>
      <c r="QPM1684"/>
      <c r="QPN1684"/>
      <c r="QPO1684"/>
      <c r="QPP1684"/>
      <c r="QPQ1684"/>
      <c r="QPR1684"/>
      <c r="QPS1684"/>
      <c r="QPT1684"/>
      <c r="QPU1684"/>
      <c r="QPV1684"/>
      <c r="QPW1684"/>
      <c r="QPX1684"/>
      <c r="QPY1684"/>
      <c r="QPZ1684"/>
      <c r="QQA1684"/>
      <c r="QQB1684"/>
      <c r="QQC1684"/>
      <c r="QQD1684"/>
      <c r="QQE1684"/>
      <c r="QQF1684"/>
      <c r="QQG1684"/>
      <c r="QQH1684"/>
      <c r="QQI1684"/>
      <c r="QQJ1684"/>
      <c r="QQK1684"/>
      <c r="QQL1684"/>
      <c r="QQM1684"/>
      <c r="QQN1684"/>
      <c r="QQO1684"/>
      <c r="QQP1684"/>
      <c r="QQQ1684"/>
      <c r="QQR1684"/>
      <c r="QQS1684"/>
      <c r="QQT1684"/>
      <c r="QQU1684"/>
      <c r="QQV1684"/>
      <c r="QQW1684"/>
      <c r="QQX1684"/>
      <c r="QQY1684"/>
      <c r="QQZ1684"/>
      <c r="QRA1684"/>
      <c r="QRB1684"/>
      <c r="QRC1684"/>
      <c r="QRD1684"/>
      <c r="QRE1684"/>
      <c r="QRF1684"/>
      <c r="QRG1684"/>
      <c r="QRH1684"/>
      <c r="QRI1684"/>
      <c r="QRJ1684"/>
      <c r="QRK1684"/>
      <c r="QRL1684"/>
      <c r="QRM1684"/>
      <c r="QRN1684"/>
      <c r="QRO1684"/>
      <c r="QRP1684"/>
      <c r="QRQ1684"/>
      <c r="QRR1684"/>
      <c r="QRS1684"/>
      <c r="QRT1684"/>
      <c r="QRU1684"/>
      <c r="QRV1684"/>
      <c r="QRW1684"/>
      <c r="QRX1684"/>
      <c r="QRY1684"/>
      <c r="QRZ1684"/>
      <c r="QSA1684"/>
      <c r="QSB1684"/>
      <c r="QSC1684"/>
      <c r="QSD1684"/>
      <c r="QSE1684"/>
      <c r="QSF1684"/>
      <c r="QSG1684"/>
      <c r="QSH1684"/>
      <c r="QSI1684"/>
      <c r="QSJ1684"/>
      <c r="QSK1684"/>
      <c r="QSL1684"/>
      <c r="QSM1684"/>
      <c r="QSN1684"/>
      <c r="QSO1684"/>
      <c r="QSP1684"/>
      <c r="QSQ1684"/>
      <c r="QSR1684"/>
      <c r="QSS1684"/>
      <c r="QST1684"/>
      <c r="QSU1684"/>
      <c r="QSV1684"/>
      <c r="QSW1684"/>
      <c r="QSX1684"/>
      <c r="QSY1684"/>
      <c r="QSZ1684"/>
      <c r="QTA1684"/>
      <c r="QTB1684"/>
      <c r="QTC1684"/>
      <c r="QTD1684"/>
      <c r="QTE1684"/>
      <c r="QTF1684"/>
      <c r="QTG1684"/>
      <c r="QTH1684"/>
      <c r="QTI1684"/>
      <c r="QTJ1684"/>
      <c r="QTK1684"/>
      <c r="QTL1684"/>
      <c r="QTM1684"/>
      <c r="QTN1684"/>
      <c r="QTO1684"/>
      <c r="QTP1684"/>
      <c r="QTQ1684"/>
      <c r="QTR1684"/>
      <c r="QTS1684"/>
      <c r="QTT1684"/>
      <c r="QTU1684"/>
      <c r="QTV1684"/>
      <c r="QTW1684"/>
      <c r="QTX1684"/>
      <c r="QTY1684"/>
      <c r="QTZ1684"/>
      <c r="QUA1684"/>
      <c r="QUB1684"/>
      <c r="QUC1684"/>
      <c r="QUD1684"/>
      <c r="QUE1684"/>
      <c r="QUF1684"/>
      <c r="QUG1684"/>
      <c r="QUH1684"/>
      <c r="QUI1684"/>
      <c r="QUJ1684"/>
      <c r="QUK1684"/>
      <c r="QUL1684"/>
      <c r="QUM1684"/>
      <c r="QUN1684"/>
      <c r="QUO1684"/>
      <c r="QUP1684"/>
      <c r="QUQ1684"/>
      <c r="QUR1684"/>
      <c r="QUS1684"/>
      <c r="QUT1684"/>
      <c r="QUU1684"/>
      <c r="QUV1684"/>
      <c r="QUW1684"/>
      <c r="QUX1684"/>
      <c r="QUY1684"/>
      <c r="QUZ1684"/>
      <c r="QVA1684"/>
      <c r="QVB1684"/>
      <c r="QVC1684"/>
      <c r="QVD1684"/>
      <c r="QVE1684"/>
      <c r="QVF1684"/>
      <c r="QVG1684"/>
      <c r="QVH1684"/>
      <c r="QVI1684"/>
      <c r="QVJ1684"/>
      <c r="QVK1684"/>
      <c r="QVL1684"/>
      <c r="QVM1684"/>
      <c r="QVN1684"/>
      <c r="QVO1684"/>
      <c r="QVP1684"/>
      <c r="QVQ1684"/>
      <c r="QVR1684"/>
      <c r="QVS1684"/>
      <c r="QVT1684"/>
      <c r="QVU1684"/>
      <c r="QVV1684"/>
      <c r="QVW1684"/>
      <c r="QVX1684"/>
      <c r="QVY1684"/>
      <c r="QVZ1684"/>
      <c r="QWA1684"/>
      <c r="QWB1684"/>
      <c r="QWC1684"/>
      <c r="QWD1684"/>
      <c r="QWE1684"/>
      <c r="QWF1684"/>
      <c r="QWG1684"/>
      <c r="QWH1684"/>
      <c r="QWI1684"/>
      <c r="QWJ1684"/>
      <c r="QWK1684"/>
      <c r="QWL1684"/>
      <c r="QWM1684"/>
      <c r="QWN1684"/>
      <c r="QWO1684"/>
      <c r="QWP1684"/>
      <c r="QWQ1684"/>
      <c r="QWR1684"/>
      <c r="QWS1684"/>
      <c r="QWT1684"/>
      <c r="QWU1684"/>
      <c r="QWV1684"/>
      <c r="QWW1684"/>
      <c r="QWX1684"/>
      <c r="QWY1684"/>
      <c r="QWZ1684"/>
      <c r="QXA1684"/>
      <c r="QXB1684"/>
      <c r="QXC1684"/>
      <c r="QXD1684"/>
      <c r="QXE1684"/>
      <c r="QXF1684"/>
      <c r="QXG1684"/>
      <c r="QXH1684"/>
      <c r="QXI1684"/>
      <c r="QXJ1684"/>
      <c r="QXK1684"/>
      <c r="QXL1684"/>
      <c r="QXM1684"/>
      <c r="QXN1684"/>
      <c r="QXO1684"/>
      <c r="QXP1684"/>
      <c r="QXQ1684"/>
      <c r="QXR1684"/>
      <c r="QXS1684"/>
      <c r="QXT1684"/>
      <c r="QXU1684"/>
      <c r="QXV1684"/>
      <c r="QXW1684"/>
      <c r="QXX1684"/>
      <c r="QXY1684"/>
      <c r="QXZ1684"/>
      <c r="QYA1684"/>
      <c r="QYB1684"/>
      <c r="QYC1684"/>
      <c r="QYD1684"/>
      <c r="QYE1684"/>
      <c r="QYF1684"/>
      <c r="QYG1684"/>
      <c r="QYH1684"/>
      <c r="QYI1684"/>
      <c r="QYJ1684"/>
      <c r="QYK1684"/>
      <c r="QYL1684"/>
      <c r="QYM1684"/>
      <c r="QYN1684"/>
      <c r="QYO1684"/>
      <c r="QYP1684"/>
      <c r="QYQ1684"/>
      <c r="QYR1684"/>
      <c r="QYS1684"/>
      <c r="QYT1684"/>
      <c r="QYU1684"/>
      <c r="QYV1684"/>
      <c r="QYW1684"/>
      <c r="QYX1684"/>
      <c r="QYY1684"/>
      <c r="QYZ1684"/>
      <c r="QZA1684"/>
      <c r="QZB1684"/>
      <c r="QZC1684"/>
      <c r="QZD1684"/>
      <c r="QZE1684"/>
      <c r="QZF1684"/>
      <c r="QZG1684"/>
      <c r="QZH1684"/>
      <c r="QZI1684"/>
      <c r="QZJ1684"/>
      <c r="QZK1684"/>
      <c r="QZL1684"/>
      <c r="QZM1684"/>
      <c r="QZN1684"/>
      <c r="QZO1684"/>
      <c r="QZP1684"/>
      <c r="QZQ1684"/>
      <c r="QZR1684"/>
      <c r="QZS1684"/>
      <c r="QZT1684"/>
      <c r="QZU1684"/>
      <c r="QZV1684"/>
      <c r="QZW1684"/>
      <c r="QZX1684"/>
      <c r="QZY1684"/>
      <c r="QZZ1684"/>
      <c r="RAA1684"/>
      <c r="RAB1684"/>
      <c r="RAC1684"/>
      <c r="RAD1684"/>
      <c r="RAE1684"/>
      <c r="RAF1684"/>
      <c r="RAG1684"/>
      <c r="RAH1684"/>
      <c r="RAI1684"/>
      <c r="RAJ1684"/>
      <c r="RAK1684"/>
      <c r="RAL1684"/>
      <c r="RAM1684"/>
      <c r="RAN1684"/>
      <c r="RAO1684"/>
      <c r="RAP1684"/>
      <c r="RAQ1684"/>
      <c r="RAR1684"/>
      <c r="RAS1684"/>
      <c r="RAT1684"/>
      <c r="RAU1684"/>
      <c r="RAV1684"/>
      <c r="RAW1684"/>
      <c r="RAX1684"/>
      <c r="RAY1684"/>
      <c r="RAZ1684"/>
      <c r="RBA1684"/>
      <c r="RBB1684"/>
      <c r="RBC1684"/>
      <c r="RBD1684"/>
      <c r="RBE1684"/>
      <c r="RBF1684"/>
      <c r="RBG1684"/>
      <c r="RBH1684"/>
      <c r="RBI1684"/>
      <c r="RBJ1684"/>
      <c r="RBK1684"/>
      <c r="RBL1684"/>
      <c r="RBM1684"/>
      <c r="RBN1684"/>
      <c r="RBO1684"/>
      <c r="RBP1684"/>
      <c r="RBQ1684"/>
      <c r="RBR1684"/>
      <c r="RBS1684"/>
      <c r="RBT1684"/>
      <c r="RBU1684"/>
      <c r="RBV1684"/>
      <c r="RBW1684"/>
      <c r="RBX1684"/>
      <c r="RBY1684"/>
      <c r="RBZ1684"/>
      <c r="RCA1684"/>
      <c r="RCB1684"/>
      <c r="RCC1684"/>
      <c r="RCD1684"/>
      <c r="RCE1684"/>
      <c r="RCF1684"/>
      <c r="RCG1684"/>
      <c r="RCH1684"/>
      <c r="RCI1684"/>
      <c r="RCJ1684"/>
      <c r="RCK1684"/>
      <c r="RCL1684"/>
      <c r="RCM1684"/>
      <c r="RCN1684"/>
      <c r="RCO1684"/>
      <c r="RCP1684"/>
      <c r="RCQ1684"/>
      <c r="RCR1684"/>
      <c r="RCS1684"/>
      <c r="RCT1684"/>
      <c r="RCU1684"/>
      <c r="RCV1684"/>
      <c r="RCW1684"/>
      <c r="RCX1684"/>
      <c r="RCY1684"/>
      <c r="RCZ1684"/>
      <c r="RDA1684"/>
      <c r="RDB1684"/>
      <c r="RDC1684"/>
      <c r="RDD1684"/>
      <c r="RDE1684"/>
      <c r="RDF1684"/>
      <c r="RDG1684"/>
      <c r="RDH1684"/>
      <c r="RDI1684"/>
      <c r="RDJ1684"/>
      <c r="RDK1684"/>
      <c r="RDL1684"/>
      <c r="RDM1684"/>
      <c r="RDN1684"/>
      <c r="RDO1684"/>
      <c r="RDP1684"/>
      <c r="RDQ1684"/>
      <c r="RDR1684"/>
      <c r="RDS1684"/>
      <c r="RDT1684"/>
      <c r="RDU1684"/>
      <c r="RDV1684"/>
      <c r="RDW1684"/>
      <c r="RDX1684"/>
      <c r="RDY1684"/>
      <c r="RDZ1684"/>
      <c r="REA1684"/>
      <c r="REB1684"/>
      <c r="REC1684"/>
      <c r="RED1684"/>
      <c r="REE1684"/>
      <c r="REF1684"/>
      <c r="REG1684"/>
      <c r="REH1684"/>
      <c r="REI1684"/>
      <c r="REJ1684"/>
      <c r="REK1684"/>
      <c r="REL1684"/>
      <c r="REM1684"/>
      <c r="REN1684"/>
      <c r="REO1684"/>
      <c r="REP1684"/>
      <c r="REQ1684"/>
      <c r="RER1684"/>
      <c r="RES1684"/>
      <c r="RET1684"/>
      <c r="REU1684"/>
      <c r="REV1684"/>
      <c r="REW1684"/>
      <c r="REX1684"/>
      <c r="REY1684"/>
      <c r="REZ1684"/>
      <c r="RFA1684"/>
      <c r="RFB1684"/>
      <c r="RFC1684"/>
      <c r="RFD1684"/>
      <c r="RFE1684"/>
      <c r="RFF1684"/>
      <c r="RFG1684"/>
      <c r="RFH1684"/>
      <c r="RFI1684"/>
      <c r="RFJ1684"/>
      <c r="RFK1684"/>
      <c r="RFL1684"/>
      <c r="RFM1684"/>
      <c r="RFN1684"/>
      <c r="RFO1684"/>
      <c r="RFP1684"/>
      <c r="RFQ1684"/>
      <c r="RFR1684"/>
      <c r="RFS1684"/>
      <c r="RFT1684"/>
      <c r="RFU1684"/>
      <c r="RFV1684"/>
      <c r="RFW1684"/>
      <c r="RFX1684"/>
      <c r="RFY1684"/>
      <c r="RFZ1684"/>
      <c r="RGA1684"/>
      <c r="RGB1684"/>
      <c r="RGC1684"/>
      <c r="RGD1684"/>
      <c r="RGE1684"/>
      <c r="RGF1684"/>
      <c r="RGG1684"/>
      <c r="RGH1684"/>
      <c r="RGI1684"/>
      <c r="RGJ1684"/>
      <c r="RGK1684"/>
      <c r="RGL1684"/>
      <c r="RGM1684"/>
      <c r="RGN1684"/>
      <c r="RGO1684"/>
      <c r="RGP1684"/>
      <c r="RGQ1684"/>
      <c r="RGR1684"/>
      <c r="RGS1684"/>
      <c r="RGT1684"/>
      <c r="RGU1684"/>
      <c r="RGV1684"/>
      <c r="RGW1684"/>
      <c r="RGX1684"/>
      <c r="RGY1684"/>
      <c r="RGZ1684"/>
      <c r="RHA1684"/>
      <c r="RHB1684"/>
      <c r="RHC1684"/>
      <c r="RHD1684"/>
      <c r="RHE1684"/>
      <c r="RHF1684"/>
      <c r="RHG1684"/>
      <c r="RHH1684"/>
      <c r="RHI1684"/>
      <c r="RHJ1684"/>
      <c r="RHK1684"/>
      <c r="RHL1684"/>
      <c r="RHM1684"/>
      <c r="RHN1684"/>
      <c r="RHO1684"/>
      <c r="RHP1684"/>
      <c r="RHQ1684"/>
      <c r="RHR1684"/>
      <c r="RHS1684"/>
      <c r="RHT1684"/>
      <c r="RHU1684"/>
      <c r="RHV1684"/>
      <c r="RHW1684"/>
      <c r="RHX1684"/>
      <c r="RHY1684"/>
      <c r="RHZ1684"/>
      <c r="RIA1684"/>
      <c r="RIB1684"/>
      <c r="RIC1684"/>
      <c r="RID1684"/>
      <c r="RIE1684"/>
      <c r="RIF1684"/>
      <c r="RIG1684"/>
      <c r="RIH1684"/>
      <c r="RII1684"/>
      <c r="RIJ1684"/>
      <c r="RIK1684"/>
      <c r="RIL1684"/>
      <c r="RIM1684"/>
      <c r="RIN1684"/>
      <c r="RIO1684"/>
      <c r="RIP1684"/>
      <c r="RIQ1684"/>
      <c r="RIR1684"/>
      <c r="RIS1684"/>
      <c r="RIT1684"/>
      <c r="RIU1684"/>
      <c r="RIV1684"/>
      <c r="RIW1684"/>
      <c r="RIX1684"/>
      <c r="RIY1684"/>
      <c r="RIZ1684"/>
      <c r="RJA1684"/>
      <c r="RJB1684"/>
      <c r="RJC1684"/>
      <c r="RJD1684"/>
      <c r="RJE1684"/>
      <c r="RJF1684"/>
      <c r="RJG1684"/>
      <c r="RJH1684"/>
      <c r="RJI1684"/>
      <c r="RJJ1684"/>
      <c r="RJK1684"/>
      <c r="RJL1684"/>
      <c r="RJM1684"/>
      <c r="RJN1684"/>
      <c r="RJO1684"/>
      <c r="RJP1684"/>
      <c r="RJQ1684"/>
      <c r="RJR1684"/>
      <c r="RJS1684"/>
      <c r="RJT1684"/>
      <c r="RJU1684"/>
      <c r="RJV1684"/>
      <c r="RJW1684"/>
      <c r="RJX1684"/>
      <c r="RJY1684"/>
      <c r="RJZ1684"/>
      <c r="RKA1684"/>
      <c r="RKB1684"/>
      <c r="RKC1684"/>
      <c r="RKD1684"/>
      <c r="RKE1684"/>
      <c r="RKF1684"/>
      <c r="RKG1684"/>
      <c r="RKH1684"/>
      <c r="RKI1684"/>
      <c r="RKJ1684"/>
      <c r="RKK1684"/>
      <c r="RKL1684"/>
      <c r="RKM1684"/>
      <c r="RKN1684"/>
      <c r="RKO1684"/>
      <c r="RKP1684"/>
      <c r="RKQ1684"/>
      <c r="RKR1684"/>
      <c r="RKS1684"/>
      <c r="RKT1684"/>
      <c r="RKU1684"/>
      <c r="RKV1684"/>
      <c r="RKW1684"/>
      <c r="RKX1684"/>
      <c r="RKY1684"/>
      <c r="RKZ1684"/>
      <c r="RLA1684"/>
      <c r="RLB1684"/>
      <c r="RLC1684"/>
      <c r="RLD1684"/>
      <c r="RLE1684"/>
      <c r="RLF1684"/>
      <c r="RLG1684"/>
      <c r="RLH1684"/>
      <c r="RLI1684"/>
      <c r="RLJ1684"/>
      <c r="RLK1684"/>
      <c r="RLL1684"/>
      <c r="RLM1684"/>
      <c r="RLN1684"/>
      <c r="RLO1684"/>
      <c r="RLP1684"/>
      <c r="RLQ1684"/>
      <c r="RLR1684"/>
      <c r="RLS1684"/>
      <c r="RLT1684"/>
      <c r="RLU1684"/>
      <c r="RLV1684"/>
      <c r="RLW1684"/>
      <c r="RLX1684"/>
      <c r="RLY1684"/>
      <c r="RLZ1684"/>
      <c r="RMA1684"/>
      <c r="RMB1684"/>
      <c r="RMC1684"/>
      <c r="RMD1684"/>
      <c r="RME1684"/>
      <c r="RMF1684"/>
      <c r="RMG1684"/>
      <c r="RMH1684"/>
      <c r="RMI1684"/>
      <c r="RMJ1684"/>
      <c r="RMK1684"/>
      <c r="RML1684"/>
      <c r="RMM1684"/>
      <c r="RMN1684"/>
      <c r="RMO1684"/>
      <c r="RMP1684"/>
      <c r="RMQ1684"/>
      <c r="RMR1684"/>
      <c r="RMS1684"/>
      <c r="RMT1684"/>
      <c r="RMU1684"/>
      <c r="RMV1684"/>
      <c r="RMW1684"/>
      <c r="RMX1684"/>
      <c r="RMY1684"/>
      <c r="RMZ1684"/>
      <c r="RNA1684"/>
      <c r="RNB1684"/>
      <c r="RNC1684"/>
      <c r="RND1684"/>
      <c r="RNE1684"/>
      <c r="RNF1684"/>
      <c r="RNG1684"/>
      <c r="RNH1684"/>
      <c r="RNI1684"/>
      <c r="RNJ1684"/>
      <c r="RNK1684"/>
      <c r="RNL1684"/>
      <c r="RNM1684"/>
      <c r="RNN1684"/>
      <c r="RNO1684"/>
      <c r="RNP1684"/>
      <c r="RNQ1684"/>
      <c r="RNR1684"/>
      <c r="RNS1684"/>
      <c r="RNT1684"/>
      <c r="RNU1684"/>
      <c r="RNV1684"/>
      <c r="RNW1684"/>
      <c r="RNX1684"/>
      <c r="RNY1684"/>
      <c r="RNZ1684"/>
      <c r="ROA1684"/>
      <c r="ROB1684"/>
      <c r="ROC1684"/>
      <c r="ROD1684"/>
      <c r="ROE1684"/>
      <c r="ROF1684"/>
      <c r="ROG1684"/>
      <c r="ROH1684"/>
      <c r="ROI1684"/>
      <c r="ROJ1684"/>
      <c r="ROK1684"/>
      <c r="ROL1684"/>
      <c r="ROM1684"/>
      <c r="RON1684"/>
      <c r="ROO1684"/>
      <c r="ROP1684"/>
      <c r="ROQ1684"/>
      <c r="ROR1684"/>
      <c r="ROS1684"/>
      <c r="ROT1684"/>
      <c r="ROU1684"/>
      <c r="ROV1684"/>
      <c r="ROW1684"/>
      <c r="ROX1684"/>
      <c r="ROY1684"/>
      <c r="ROZ1684"/>
      <c r="RPA1684"/>
      <c r="RPB1684"/>
      <c r="RPC1684"/>
      <c r="RPD1684"/>
      <c r="RPE1684"/>
      <c r="RPF1684"/>
      <c r="RPG1684"/>
      <c r="RPH1684"/>
      <c r="RPI1684"/>
      <c r="RPJ1684"/>
      <c r="RPK1684"/>
      <c r="RPL1684"/>
      <c r="RPM1684"/>
      <c r="RPN1684"/>
      <c r="RPO1684"/>
      <c r="RPP1684"/>
      <c r="RPQ1684"/>
      <c r="RPR1684"/>
      <c r="RPS1684"/>
      <c r="RPT1684"/>
      <c r="RPU1684"/>
      <c r="RPV1684"/>
      <c r="RPW1684"/>
      <c r="RPX1684"/>
      <c r="RPY1684"/>
      <c r="RPZ1684"/>
      <c r="RQA1684"/>
      <c r="RQB1684"/>
      <c r="RQC1684"/>
      <c r="RQD1684"/>
      <c r="RQE1684"/>
      <c r="RQF1684"/>
      <c r="RQG1684"/>
      <c r="RQH1684"/>
      <c r="RQI1684"/>
      <c r="RQJ1684"/>
      <c r="RQK1684"/>
      <c r="RQL1684"/>
      <c r="RQM1684"/>
      <c r="RQN1684"/>
      <c r="RQO1684"/>
      <c r="RQP1684"/>
      <c r="RQQ1684"/>
      <c r="RQR1684"/>
      <c r="RQS1684"/>
      <c r="RQT1684"/>
      <c r="RQU1684"/>
      <c r="RQV1684"/>
      <c r="RQW1684"/>
      <c r="RQX1684"/>
      <c r="RQY1684"/>
      <c r="RQZ1684"/>
      <c r="RRA1684"/>
      <c r="RRB1684"/>
      <c r="RRC1684"/>
      <c r="RRD1684"/>
      <c r="RRE1684"/>
      <c r="RRF1684"/>
      <c r="RRG1684"/>
      <c r="RRH1684"/>
      <c r="RRI1684"/>
      <c r="RRJ1684"/>
      <c r="RRK1684"/>
      <c r="RRL1684"/>
      <c r="RRM1684"/>
      <c r="RRN1684"/>
      <c r="RRO1684"/>
      <c r="RRP1684"/>
      <c r="RRQ1684"/>
      <c r="RRR1684"/>
      <c r="RRS1684"/>
      <c r="RRT1684"/>
      <c r="RRU1684"/>
      <c r="RRV1684"/>
      <c r="RRW1684"/>
      <c r="RRX1684"/>
      <c r="RRY1684"/>
      <c r="RRZ1684"/>
      <c r="RSA1684"/>
      <c r="RSB1684"/>
      <c r="RSC1684"/>
      <c r="RSD1684"/>
      <c r="RSE1684"/>
      <c r="RSF1684"/>
      <c r="RSG1684"/>
      <c r="RSH1684"/>
      <c r="RSI1684"/>
      <c r="RSJ1684"/>
      <c r="RSK1684"/>
      <c r="RSL1684"/>
      <c r="RSM1684"/>
      <c r="RSN1684"/>
      <c r="RSO1684"/>
      <c r="RSP1684"/>
      <c r="RSQ1684"/>
      <c r="RSR1684"/>
      <c r="RSS1684"/>
      <c r="RST1684"/>
      <c r="RSU1684"/>
      <c r="RSV1684"/>
      <c r="RSW1684"/>
      <c r="RSX1684"/>
      <c r="RSY1684"/>
      <c r="RSZ1684"/>
      <c r="RTA1684"/>
      <c r="RTB1684"/>
      <c r="RTC1684"/>
      <c r="RTD1684"/>
      <c r="RTE1684"/>
      <c r="RTF1684"/>
      <c r="RTG1684"/>
      <c r="RTH1684"/>
      <c r="RTI1684"/>
      <c r="RTJ1684"/>
      <c r="RTK1684"/>
      <c r="RTL1684"/>
      <c r="RTM1684"/>
      <c r="RTN1684"/>
      <c r="RTO1684"/>
      <c r="RTP1684"/>
      <c r="RTQ1684"/>
      <c r="RTR1684"/>
      <c r="RTS1684"/>
      <c r="RTT1684"/>
      <c r="RTU1684"/>
      <c r="RTV1684"/>
      <c r="RTW1684"/>
      <c r="RTX1684"/>
      <c r="RTY1684"/>
      <c r="RTZ1684"/>
      <c r="RUA1684"/>
      <c r="RUB1684"/>
      <c r="RUC1684"/>
      <c r="RUD1684"/>
      <c r="RUE1684"/>
      <c r="RUF1684"/>
      <c r="RUG1684"/>
      <c r="RUH1684"/>
      <c r="RUI1684"/>
      <c r="RUJ1684"/>
      <c r="RUK1684"/>
      <c r="RUL1684"/>
      <c r="RUM1684"/>
      <c r="RUN1684"/>
      <c r="RUO1684"/>
      <c r="RUP1684"/>
      <c r="RUQ1684"/>
      <c r="RUR1684"/>
      <c r="RUS1684"/>
      <c r="RUT1684"/>
      <c r="RUU1684"/>
      <c r="RUV1684"/>
      <c r="RUW1684"/>
      <c r="RUX1684"/>
      <c r="RUY1684"/>
      <c r="RUZ1684"/>
      <c r="RVA1684"/>
      <c r="RVB1684"/>
      <c r="RVC1684"/>
      <c r="RVD1684"/>
      <c r="RVE1684"/>
      <c r="RVF1684"/>
      <c r="RVG1684"/>
      <c r="RVH1684"/>
      <c r="RVI1684"/>
      <c r="RVJ1684"/>
      <c r="RVK1684"/>
      <c r="RVL1684"/>
      <c r="RVM1684"/>
      <c r="RVN1684"/>
      <c r="RVO1684"/>
      <c r="RVP1684"/>
      <c r="RVQ1684"/>
      <c r="RVR1684"/>
      <c r="RVS1684"/>
      <c r="RVT1684"/>
      <c r="RVU1684"/>
      <c r="RVV1684"/>
      <c r="RVW1684"/>
      <c r="RVX1684"/>
      <c r="RVY1684"/>
      <c r="RVZ1684"/>
      <c r="RWA1684"/>
      <c r="RWB1684"/>
      <c r="RWC1684"/>
      <c r="RWD1684"/>
      <c r="RWE1684"/>
      <c r="RWF1684"/>
      <c r="RWG1684"/>
      <c r="RWH1684"/>
      <c r="RWI1684"/>
      <c r="RWJ1684"/>
      <c r="RWK1684"/>
      <c r="RWL1684"/>
      <c r="RWM1684"/>
      <c r="RWN1684"/>
      <c r="RWO1684"/>
      <c r="RWP1684"/>
      <c r="RWQ1684"/>
      <c r="RWR1684"/>
      <c r="RWS1684"/>
      <c r="RWT1684"/>
      <c r="RWU1684"/>
      <c r="RWV1684"/>
      <c r="RWW1684"/>
      <c r="RWX1684"/>
      <c r="RWY1684"/>
      <c r="RWZ1684"/>
      <c r="RXA1684"/>
      <c r="RXB1684"/>
      <c r="RXC1684"/>
      <c r="RXD1684"/>
      <c r="RXE1684"/>
      <c r="RXF1684"/>
      <c r="RXG1684"/>
      <c r="RXH1684"/>
      <c r="RXI1684"/>
      <c r="RXJ1684"/>
      <c r="RXK1684"/>
      <c r="RXL1684"/>
      <c r="RXM1684"/>
      <c r="RXN1684"/>
      <c r="RXO1684"/>
      <c r="RXP1684"/>
      <c r="RXQ1684"/>
      <c r="RXR1684"/>
      <c r="RXS1684"/>
      <c r="RXT1684"/>
      <c r="RXU1684"/>
      <c r="RXV1684"/>
      <c r="RXW1684"/>
      <c r="RXX1684"/>
      <c r="RXY1684"/>
      <c r="RXZ1684"/>
      <c r="RYA1684"/>
      <c r="RYB1684"/>
      <c r="RYC1684"/>
      <c r="RYD1684"/>
      <c r="RYE1684"/>
      <c r="RYF1684"/>
      <c r="RYG1684"/>
      <c r="RYH1684"/>
      <c r="RYI1684"/>
      <c r="RYJ1684"/>
      <c r="RYK1684"/>
      <c r="RYL1684"/>
      <c r="RYM1684"/>
      <c r="RYN1684"/>
      <c r="RYO1684"/>
      <c r="RYP1684"/>
      <c r="RYQ1684"/>
      <c r="RYR1684"/>
      <c r="RYS1684"/>
      <c r="RYT1684"/>
      <c r="RYU1684"/>
      <c r="RYV1684"/>
      <c r="RYW1684"/>
      <c r="RYX1684"/>
      <c r="RYY1684"/>
      <c r="RYZ1684"/>
      <c r="RZA1684"/>
      <c r="RZB1684"/>
      <c r="RZC1684"/>
      <c r="RZD1684"/>
      <c r="RZE1684"/>
      <c r="RZF1684"/>
      <c r="RZG1684"/>
      <c r="RZH1684"/>
      <c r="RZI1684"/>
      <c r="RZJ1684"/>
      <c r="RZK1684"/>
      <c r="RZL1684"/>
      <c r="RZM1684"/>
      <c r="RZN1684"/>
      <c r="RZO1684"/>
      <c r="RZP1684"/>
      <c r="RZQ1684"/>
      <c r="RZR1684"/>
      <c r="RZS1684"/>
      <c r="RZT1684"/>
      <c r="RZU1684"/>
      <c r="RZV1684"/>
      <c r="RZW1684"/>
      <c r="RZX1684"/>
      <c r="RZY1684"/>
      <c r="RZZ1684"/>
      <c r="SAA1684"/>
      <c r="SAB1684"/>
      <c r="SAC1684"/>
      <c r="SAD1684"/>
      <c r="SAE1684"/>
      <c r="SAF1684"/>
      <c r="SAG1684"/>
      <c r="SAH1684"/>
      <c r="SAI1684"/>
      <c r="SAJ1684"/>
      <c r="SAK1684"/>
      <c r="SAL1684"/>
      <c r="SAM1684"/>
      <c r="SAN1684"/>
      <c r="SAO1684"/>
      <c r="SAP1684"/>
      <c r="SAQ1684"/>
      <c r="SAR1684"/>
      <c r="SAS1684"/>
      <c r="SAT1684"/>
      <c r="SAU1684"/>
      <c r="SAV1684"/>
      <c r="SAW1684"/>
      <c r="SAX1684"/>
      <c r="SAY1684"/>
      <c r="SAZ1684"/>
      <c r="SBA1684"/>
      <c r="SBB1684"/>
      <c r="SBC1684"/>
      <c r="SBD1684"/>
      <c r="SBE1684"/>
      <c r="SBF1684"/>
      <c r="SBG1684"/>
      <c r="SBH1684"/>
      <c r="SBI1684"/>
      <c r="SBJ1684"/>
      <c r="SBK1684"/>
      <c r="SBL1684"/>
      <c r="SBM1684"/>
      <c r="SBN1684"/>
      <c r="SBO1684"/>
      <c r="SBP1684"/>
      <c r="SBQ1684"/>
      <c r="SBR1684"/>
      <c r="SBS1684"/>
      <c r="SBT1684"/>
      <c r="SBU1684"/>
      <c r="SBV1684"/>
      <c r="SBW1684"/>
      <c r="SBX1684"/>
      <c r="SBY1684"/>
      <c r="SBZ1684"/>
      <c r="SCA1684"/>
      <c r="SCB1684"/>
      <c r="SCC1684"/>
      <c r="SCD1684"/>
      <c r="SCE1684"/>
      <c r="SCF1684"/>
      <c r="SCG1684"/>
      <c r="SCH1684"/>
      <c r="SCI1684"/>
      <c r="SCJ1684"/>
      <c r="SCK1684"/>
      <c r="SCL1684"/>
      <c r="SCM1684"/>
      <c r="SCN1684"/>
      <c r="SCO1684"/>
      <c r="SCP1684"/>
      <c r="SCQ1684"/>
      <c r="SCR1684"/>
      <c r="SCS1684"/>
      <c r="SCT1684"/>
      <c r="SCU1684"/>
      <c r="SCV1684"/>
      <c r="SCW1684"/>
      <c r="SCX1684"/>
      <c r="SCY1684"/>
      <c r="SCZ1684"/>
      <c r="SDA1684"/>
      <c r="SDB1684"/>
      <c r="SDC1684"/>
      <c r="SDD1684"/>
      <c r="SDE1684"/>
      <c r="SDF1684"/>
      <c r="SDG1684"/>
      <c r="SDH1684"/>
      <c r="SDI1684"/>
      <c r="SDJ1684"/>
      <c r="SDK1684"/>
      <c r="SDL1684"/>
      <c r="SDM1684"/>
      <c r="SDN1684"/>
      <c r="SDO1684"/>
      <c r="SDP1684"/>
      <c r="SDQ1684"/>
      <c r="SDR1684"/>
      <c r="SDS1684"/>
      <c r="SDT1684"/>
      <c r="SDU1684"/>
      <c r="SDV1684"/>
      <c r="SDW1684"/>
      <c r="SDX1684"/>
      <c r="SDY1684"/>
      <c r="SDZ1684"/>
      <c r="SEA1684"/>
      <c r="SEB1684"/>
      <c r="SEC1684"/>
      <c r="SED1684"/>
      <c r="SEE1684"/>
      <c r="SEF1684"/>
      <c r="SEG1684"/>
      <c r="SEH1684"/>
      <c r="SEI1684"/>
      <c r="SEJ1684"/>
      <c r="SEK1684"/>
      <c r="SEL1684"/>
      <c r="SEM1684"/>
      <c r="SEN1684"/>
      <c r="SEO1684"/>
      <c r="SEP1684"/>
      <c r="SEQ1684"/>
      <c r="SER1684"/>
      <c r="SES1684"/>
      <c r="SET1684"/>
      <c r="SEU1684"/>
      <c r="SEV1684"/>
      <c r="SEW1684"/>
      <c r="SEX1684"/>
      <c r="SEY1684"/>
      <c r="SEZ1684"/>
      <c r="SFA1684"/>
      <c r="SFB1684"/>
      <c r="SFC1684"/>
      <c r="SFD1684"/>
      <c r="SFE1684"/>
      <c r="SFF1684"/>
      <c r="SFG1684"/>
      <c r="SFH1684"/>
      <c r="SFI1684"/>
      <c r="SFJ1684"/>
      <c r="SFK1684"/>
      <c r="SFL1684"/>
      <c r="SFM1684"/>
      <c r="SFN1684"/>
      <c r="SFO1684"/>
      <c r="SFP1684"/>
      <c r="SFQ1684"/>
      <c r="SFR1684"/>
      <c r="SFS1684"/>
      <c r="SFT1684"/>
      <c r="SFU1684"/>
      <c r="SFV1684"/>
      <c r="SFW1684"/>
      <c r="SFX1684"/>
      <c r="SFY1684"/>
      <c r="SFZ1684"/>
      <c r="SGA1684"/>
      <c r="SGB1684"/>
      <c r="SGC1684"/>
      <c r="SGD1684"/>
      <c r="SGE1684"/>
      <c r="SGF1684"/>
      <c r="SGG1684"/>
      <c r="SGH1684"/>
      <c r="SGI1684"/>
      <c r="SGJ1684"/>
      <c r="SGK1684"/>
      <c r="SGL1684"/>
      <c r="SGM1684"/>
      <c r="SGN1684"/>
      <c r="SGO1684"/>
      <c r="SGP1684"/>
      <c r="SGQ1684"/>
      <c r="SGR1684"/>
      <c r="SGS1684"/>
      <c r="SGT1684"/>
      <c r="SGU1684"/>
      <c r="SGV1684"/>
      <c r="SGW1684"/>
      <c r="SGX1684"/>
      <c r="SGY1684"/>
      <c r="SGZ1684"/>
      <c r="SHA1684"/>
      <c r="SHB1684"/>
      <c r="SHC1684"/>
      <c r="SHD1684"/>
      <c r="SHE1684"/>
      <c r="SHF1684"/>
      <c r="SHG1684"/>
      <c r="SHH1684"/>
      <c r="SHI1684"/>
      <c r="SHJ1684"/>
      <c r="SHK1684"/>
      <c r="SHL1684"/>
      <c r="SHM1684"/>
      <c r="SHN1684"/>
      <c r="SHO1684"/>
      <c r="SHP1684"/>
      <c r="SHQ1684"/>
      <c r="SHR1684"/>
      <c r="SHS1684"/>
      <c r="SHT1684"/>
      <c r="SHU1684"/>
      <c r="SHV1684"/>
      <c r="SHW1684"/>
      <c r="SHX1684"/>
      <c r="SHY1684"/>
      <c r="SHZ1684"/>
      <c r="SIA1684"/>
      <c r="SIB1684"/>
      <c r="SIC1684"/>
      <c r="SID1684"/>
      <c r="SIE1684"/>
      <c r="SIF1684"/>
      <c r="SIG1684"/>
      <c r="SIH1684"/>
      <c r="SII1684"/>
      <c r="SIJ1684"/>
      <c r="SIK1684"/>
      <c r="SIL1684"/>
      <c r="SIM1684"/>
      <c r="SIN1684"/>
      <c r="SIO1684"/>
      <c r="SIP1684"/>
      <c r="SIQ1684"/>
      <c r="SIR1684"/>
      <c r="SIS1684"/>
      <c r="SIT1684"/>
      <c r="SIU1684"/>
      <c r="SIV1684"/>
      <c r="SIW1684"/>
      <c r="SIX1684"/>
      <c r="SIY1684"/>
      <c r="SIZ1684"/>
      <c r="SJA1684"/>
      <c r="SJB1684"/>
      <c r="SJC1684"/>
      <c r="SJD1684"/>
      <c r="SJE1684"/>
      <c r="SJF1684"/>
      <c r="SJG1684"/>
      <c r="SJH1684"/>
      <c r="SJI1684"/>
      <c r="SJJ1684"/>
      <c r="SJK1684"/>
      <c r="SJL1684"/>
      <c r="SJM1684"/>
      <c r="SJN1684"/>
      <c r="SJO1684"/>
      <c r="SJP1684"/>
      <c r="SJQ1684"/>
      <c r="SJR1684"/>
      <c r="SJS1684"/>
      <c r="SJT1684"/>
      <c r="SJU1684"/>
      <c r="SJV1684"/>
      <c r="SJW1684"/>
      <c r="SJX1684"/>
      <c r="SJY1684"/>
      <c r="SJZ1684"/>
      <c r="SKA1684"/>
      <c r="SKB1684"/>
      <c r="SKC1684"/>
      <c r="SKD1684"/>
      <c r="SKE1684"/>
      <c r="SKF1684"/>
      <c r="SKG1684"/>
      <c r="SKH1684"/>
      <c r="SKI1684"/>
      <c r="SKJ1684"/>
      <c r="SKK1684"/>
      <c r="SKL1684"/>
      <c r="SKM1684"/>
      <c r="SKN1684"/>
      <c r="SKO1684"/>
      <c r="SKP1684"/>
      <c r="SKQ1684"/>
      <c r="SKR1684"/>
      <c r="SKS1684"/>
      <c r="SKT1684"/>
      <c r="SKU1684"/>
      <c r="SKV1684"/>
      <c r="SKW1684"/>
      <c r="SKX1684"/>
      <c r="SKY1684"/>
      <c r="SKZ1684"/>
      <c r="SLA1684"/>
      <c r="SLB1684"/>
      <c r="SLC1684"/>
      <c r="SLD1684"/>
      <c r="SLE1684"/>
      <c r="SLF1684"/>
      <c r="SLG1684"/>
      <c r="SLH1684"/>
      <c r="SLI1684"/>
      <c r="SLJ1684"/>
      <c r="SLK1684"/>
      <c r="SLL1684"/>
      <c r="SLM1684"/>
      <c r="SLN1684"/>
      <c r="SLO1684"/>
      <c r="SLP1684"/>
      <c r="SLQ1684"/>
      <c r="SLR1684"/>
      <c r="SLS1684"/>
      <c r="SLT1684"/>
      <c r="SLU1684"/>
      <c r="SLV1684"/>
      <c r="SLW1684"/>
      <c r="SLX1684"/>
      <c r="SLY1684"/>
      <c r="SLZ1684"/>
      <c r="SMA1684"/>
      <c r="SMB1684"/>
      <c r="SMC1684"/>
      <c r="SMD1684"/>
      <c r="SME1684"/>
      <c r="SMF1684"/>
      <c r="SMG1684"/>
      <c r="SMH1684"/>
      <c r="SMI1684"/>
      <c r="SMJ1684"/>
      <c r="SMK1684"/>
      <c r="SML1684"/>
      <c r="SMM1684"/>
      <c r="SMN1684"/>
      <c r="SMO1684"/>
      <c r="SMP1684"/>
      <c r="SMQ1684"/>
      <c r="SMR1684"/>
      <c r="SMS1684"/>
      <c r="SMT1684"/>
      <c r="SMU1684"/>
      <c r="SMV1684"/>
      <c r="SMW1684"/>
      <c r="SMX1684"/>
      <c r="SMY1684"/>
      <c r="SMZ1684"/>
      <c r="SNA1684"/>
      <c r="SNB1684"/>
      <c r="SNC1684"/>
      <c r="SND1684"/>
      <c r="SNE1684"/>
      <c r="SNF1684"/>
      <c r="SNG1684"/>
      <c r="SNH1684"/>
      <c r="SNI1684"/>
      <c r="SNJ1684"/>
      <c r="SNK1684"/>
      <c r="SNL1684"/>
      <c r="SNM1684"/>
      <c r="SNN1684"/>
      <c r="SNO1684"/>
      <c r="SNP1684"/>
      <c r="SNQ1684"/>
      <c r="SNR1684"/>
      <c r="SNS1684"/>
      <c r="SNT1684"/>
      <c r="SNU1684"/>
      <c r="SNV1684"/>
      <c r="SNW1684"/>
      <c r="SNX1684"/>
      <c r="SNY1684"/>
      <c r="SNZ1684"/>
      <c r="SOA1684"/>
      <c r="SOB1684"/>
      <c r="SOC1684"/>
      <c r="SOD1684"/>
      <c r="SOE1684"/>
      <c r="SOF1684"/>
      <c r="SOG1684"/>
      <c r="SOH1684"/>
      <c r="SOI1684"/>
      <c r="SOJ1684"/>
      <c r="SOK1684"/>
      <c r="SOL1684"/>
      <c r="SOM1684"/>
      <c r="SON1684"/>
      <c r="SOO1684"/>
      <c r="SOP1684"/>
      <c r="SOQ1684"/>
      <c r="SOR1684"/>
      <c r="SOS1684"/>
      <c r="SOT1684"/>
      <c r="SOU1684"/>
      <c r="SOV1684"/>
      <c r="SOW1684"/>
      <c r="SOX1684"/>
      <c r="SOY1684"/>
      <c r="SOZ1684"/>
      <c r="SPA1684"/>
      <c r="SPB1684"/>
      <c r="SPC1684"/>
      <c r="SPD1684"/>
      <c r="SPE1684"/>
      <c r="SPF1684"/>
      <c r="SPG1684"/>
      <c r="SPH1684"/>
      <c r="SPI1684"/>
      <c r="SPJ1684"/>
      <c r="SPK1684"/>
      <c r="SPL1684"/>
      <c r="SPM1684"/>
      <c r="SPN1684"/>
      <c r="SPO1684"/>
      <c r="SPP1684"/>
      <c r="SPQ1684"/>
      <c r="SPR1684"/>
      <c r="SPS1684"/>
      <c r="SPT1684"/>
      <c r="SPU1684"/>
      <c r="SPV1684"/>
      <c r="SPW1684"/>
      <c r="SPX1684"/>
      <c r="SPY1684"/>
      <c r="SPZ1684"/>
      <c r="SQA1684"/>
      <c r="SQB1684"/>
      <c r="SQC1684"/>
      <c r="SQD1684"/>
      <c r="SQE1684"/>
      <c r="SQF1684"/>
      <c r="SQG1684"/>
      <c r="SQH1684"/>
      <c r="SQI1684"/>
      <c r="SQJ1684"/>
      <c r="SQK1684"/>
      <c r="SQL1684"/>
      <c r="SQM1684"/>
      <c r="SQN1684"/>
      <c r="SQO1684"/>
      <c r="SQP1684"/>
      <c r="SQQ1684"/>
      <c r="SQR1684"/>
      <c r="SQS1684"/>
      <c r="SQT1684"/>
      <c r="SQU1684"/>
      <c r="SQV1684"/>
      <c r="SQW1684"/>
      <c r="SQX1684"/>
      <c r="SQY1684"/>
      <c r="SQZ1684"/>
      <c r="SRA1684"/>
      <c r="SRB1684"/>
      <c r="SRC1684"/>
      <c r="SRD1684"/>
      <c r="SRE1684"/>
      <c r="SRF1684"/>
      <c r="SRG1684"/>
      <c r="SRH1684"/>
      <c r="SRI1684"/>
      <c r="SRJ1684"/>
      <c r="SRK1684"/>
      <c r="SRL1684"/>
      <c r="SRM1684"/>
      <c r="SRN1684"/>
      <c r="SRO1684"/>
      <c r="SRP1684"/>
      <c r="SRQ1684"/>
      <c r="SRR1684"/>
      <c r="SRS1684"/>
      <c r="SRT1684"/>
      <c r="SRU1684"/>
      <c r="SRV1684"/>
      <c r="SRW1684"/>
      <c r="SRX1684"/>
      <c r="SRY1684"/>
      <c r="SRZ1684"/>
      <c r="SSA1684"/>
      <c r="SSB1684"/>
      <c r="SSC1684"/>
      <c r="SSD1684"/>
      <c r="SSE1684"/>
      <c r="SSF1684"/>
      <c r="SSG1684"/>
      <c r="SSH1684"/>
      <c r="SSI1684"/>
      <c r="SSJ1684"/>
      <c r="SSK1684"/>
      <c r="SSL1684"/>
      <c r="SSM1684"/>
      <c r="SSN1684"/>
      <c r="SSO1684"/>
      <c r="SSP1684"/>
      <c r="SSQ1684"/>
      <c r="SSR1684"/>
      <c r="SSS1684"/>
      <c r="SST1684"/>
      <c r="SSU1684"/>
      <c r="SSV1684"/>
      <c r="SSW1684"/>
      <c r="SSX1684"/>
      <c r="SSY1684"/>
      <c r="SSZ1684"/>
      <c r="STA1684"/>
      <c r="STB1684"/>
      <c r="STC1684"/>
      <c r="STD1684"/>
      <c r="STE1684"/>
      <c r="STF1684"/>
      <c r="STG1684"/>
      <c r="STH1684"/>
      <c r="STI1684"/>
      <c r="STJ1684"/>
      <c r="STK1684"/>
      <c r="STL1684"/>
      <c r="STM1684"/>
      <c r="STN1684"/>
      <c r="STO1684"/>
      <c r="STP1684"/>
      <c r="STQ1684"/>
      <c r="STR1684"/>
      <c r="STS1684"/>
      <c r="STT1684"/>
      <c r="STU1684"/>
      <c r="STV1684"/>
      <c r="STW1684"/>
      <c r="STX1684"/>
      <c r="STY1684"/>
      <c r="STZ1684"/>
      <c r="SUA1684"/>
      <c r="SUB1684"/>
      <c r="SUC1684"/>
      <c r="SUD1684"/>
      <c r="SUE1684"/>
      <c r="SUF1684"/>
      <c r="SUG1684"/>
      <c r="SUH1684"/>
      <c r="SUI1684"/>
      <c r="SUJ1684"/>
      <c r="SUK1684"/>
      <c r="SUL1684"/>
      <c r="SUM1684"/>
      <c r="SUN1684"/>
      <c r="SUO1684"/>
      <c r="SUP1684"/>
      <c r="SUQ1684"/>
      <c r="SUR1684"/>
      <c r="SUS1684"/>
      <c r="SUT1684"/>
      <c r="SUU1684"/>
      <c r="SUV1684"/>
      <c r="SUW1684"/>
      <c r="SUX1684"/>
      <c r="SUY1684"/>
      <c r="SUZ1684"/>
      <c r="SVA1684"/>
      <c r="SVB1684"/>
      <c r="SVC1684"/>
      <c r="SVD1684"/>
      <c r="SVE1684"/>
      <c r="SVF1684"/>
      <c r="SVG1684"/>
      <c r="SVH1684"/>
      <c r="SVI1684"/>
      <c r="SVJ1684"/>
      <c r="SVK1684"/>
      <c r="SVL1684"/>
      <c r="SVM1684"/>
      <c r="SVN1684"/>
      <c r="SVO1684"/>
      <c r="SVP1684"/>
      <c r="SVQ1684"/>
      <c r="SVR1684"/>
      <c r="SVS1684"/>
      <c r="SVT1684"/>
      <c r="SVU1684"/>
      <c r="SVV1684"/>
      <c r="SVW1684"/>
      <c r="SVX1684"/>
      <c r="SVY1684"/>
      <c r="SVZ1684"/>
      <c r="SWA1684"/>
      <c r="SWB1684"/>
      <c r="SWC1684"/>
      <c r="SWD1684"/>
      <c r="SWE1684"/>
      <c r="SWF1684"/>
      <c r="SWG1684"/>
      <c r="SWH1684"/>
      <c r="SWI1684"/>
      <c r="SWJ1684"/>
      <c r="SWK1684"/>
      <c r="SWL1684"/>
      <c r="SWM1684"/>
      <c r="SWN1684"/>
      <c r="SWO1684"/>
      <c r="SWP1684"/>
      <c r="SWQ1684"/>
      <c r="SWR1684"/>
      <c r="SWS1684"/>
      <c r="SWT1684"/>
      <c r="SWU1684"/>
      <c r="SWV1684"/>
      <c r="SWW1684"/>
      <c r="SWX1684"/>
      <c r="SWY1684"/>
      <c r="SWZ1684"/>
      <c r="SXA1684"/>
      <c r="SXB1684"/>
      <c r="SXC1684"/>
      <c r="SXD1684"/>
      <c r="SXE1684"/>
      <c r="SXF1684"/>
      <c r="SXG1684"/>
      <c r="SXH1684"/>
      <c r="SXI1684"/>
      <c r="SXJ1684"/>
      <c r="SXK1684"/>
      <c r="SXL1684"/>
      <c r="SXM1684"/>
      <c r="SXN1684"/>
      <c r="SXO1684"/>
      <c r="SXP1684"/>
      <c r="SXQ1684"/>
      <c r="SXR1684"/>
      <c r="SXS1684"/>
      <c r="SXT1684"/>
      <c r="SXU1684"/>
      <c r="SXV1684"/>
      <c r="SXW1684"/>
      <c r="SXX1684"/>
      <c r="SXY1684"/>
      <c r="SXZ1684"/>
      <c r="SYA1684"/>
      <c r="SYB1684"/>
      <c r="SYC1684"/>
      <c r="SYD1684"/>
      <c r="SYE1684"/>
      <c r="SYF1684"/>
      <c r="SYG1684"/>
      <c r="SYH1684"/>
      <c r="SYI1684"/>
      <c r="SYJ1684"/>
      <c r="SYK1684"/>
      <c r="SYL1684"/>
      <c r="SYM1684"/>
      <c r="SYN1684"/>
      <c r="SYO1684"/>
      <c r="SYP1684"/>
      <c r="SYQ1684"/>
      <c r="SYR1684"/>
      <c r="SYS1684"/>
      <c r="SYT1684"/>
      <c r="SYU1684"/>
      <c r="SYV1684"/>
      <c r="SYW1684"/>
      <c r="SYX1684"/>
      <c r="SYY1684"/>
      <c r="SYZ1684"/>
      <c r="SZA1684"/>
      <c r="SZB1684"/>
      <c r="SZC1684"/>
      <c r="SZD1684"/>
      <c r="SZE1684"/>
      <c r="SZF1684"/>
      <c r="SZG1684"/>
      <c r="SZH1684"/>
      <c r="SZI1684"/>
      <c r="SZJ1684"/>
      <c r="SZK1684"/>
      <c r="SZL1684"/>
      <c r="SZM1684"/>
      <c r="SZN1684"/>
      <c r="SZO1684"/>
      <c r="SZP1684"/>
      <c r="SZQ1684"/>
      <c r="SZR1684"/>
      <c r="SZS1684"/>
      <c r="SZT1684"/>
      <c r="SZU1684"/>
      <c r="SZV1684"/>
      <c r="SZW1684"/>
      <c r="SZX1684"/>
      <c r="SZY1684"/>
      <c r="SZZ1684"/>
      <c r="TAA1684"/>
      <c r="TAB1684"/>
      <c r="TAC1684"/>
      <c r="TAD1684"/>
      <c r="TAE1684"/>
      <c r="TAF1684"/>
      <c r="TAG1684"/>
      <c r="TAH1684"/>
      <c r="TAI1684"/>
      <c r="TAJ1684"/>
      <c r="TAK1684"/>
      <c r="TAL1684"/>
      <c r="TAM1684"/>
      <c r="TAN1684"/>
      <c r="TAO1684"/>
      <c r="TAP1684"/>
      <c r="TAQ1684"/>
      <c r="TAR1684"/>
      <c r="TAS1684"/>
      <c r="TAT1684"/>
      <c r="TAU1684"/>
      <c r="TAV1684"/>
      <c r="TAW1684"/>
      <c r="TAX1684"/>
      <c r="TAY1684"/>
      <c r="TAZ1684"/>
      <c r="TBA1684"/>
      <c r="TBB1684"/>
      <c r="TBC1684"/>
      <c r="TBD1684"/>
      <c r="TBE1684"/>
      <c r="TBF1684"/>
      <c r="TBG1684"/>
      <c r="TBH1684"/>
      <c r="TBI1684"/>
      <c r="TBJ1684"/>
      <c r="TBK1684"/>
      <c r="TBL1684"/>
      <c r="TBM1684"/>
      <c r="TBN1684"/>
      <c r="TBO1684"/>
      <c r="TBP1684"/>
      <c r="TBQ1684"/>
      <c r="TBR1684"/>
      <c r="TBS1684"/>
      <c r="TBT1684"/>
      <c r="TBU1684"/>
      <c r="TBV1684"/>
      <c r="TBW1684"/>
      <c r="TBX1684"/>
      <c r="TBY1684"/>
      <c r="TBZ1684"/>
      <c r="TCA1684"/>
      <c r="TCB1684"/>
      <c r="TCC1684"/>
      <c r="TCD1684"/>
      <c r="TCE1684"/>
      <c r="TCF1684"/>
      <c r="TCG1684"/>
      <c r="TCH1684"/>
      <c r="TCI1684"/>
      <c r="TCJ1684"/>
      <c r="TCK1684"/>
      <c r="TCL1684"/>
      <c r="TCM1684"/>
      <c r="TCN1684"/>
      <c r="TCO1684"/>
      <c r="TCP1684"/>
      <c r="TCQ1684"/>
      <c r="TCR1684"/>
      <c r="TCS1684"/>
      <c r="TCT1684"/>
      <c r="TCU1684"/>
      <c r="TCV1684"/>
      <c r="TCW1684"/>
      <c r="TCX1684"/>
      <c r="TCY1684"/>
      <c r="TCZ1684"/>
      <c r="TDA1684"/>
      <c r="TDB1684"/>
      <c r="TDC1684"/>
      <c r="TDD1684"/>
      <c r="TDE1684"/>
      <c r="TDF1684"/>
      <c r="TDG1684"/>
      <c r="TDH1684"/>
      <c r="TDI1684"/>
      <c r="TDJ1684"/>
      <c r="TDK1684"/>
      <c r="TDL1684"/>
      <c r="TDM1684"/>
      <c r="TDN1684"/>
      <c r="TDO1684"/>
      <c r="TDP1684"/>
      <c r="TDQ1684"/>
      <c r="TDR1684"/>
      <c r="TDS1684"/>
      <c r="TDT1684"/>
      <c r="TDU1684"/>
      <c r="TDV1684"/>
      <c r="TDW1684"/>
      <c r="TDX1684"/>
      <c r="TDY1684"/>
      <c r="TDZ1684"/>
      <c r="TEA1684"/>
      <c r="TEB1684"/>
      <c r="TEC1684"/>
      <c r="TED1684"/>
      <c r="TEE1684"/>
      <c r="TEF1684"/>
      <c r="TEG1684"/>
      <c r="TEH1684"/>
      <c r="TEI1684"/>
      <c r="TEJ1684"/>
      <c r="TEK1684"/>
      <c r="TEL1684"/>
      <c r="TEM1684"/>
      <c r="TEN1684"/>
      <c r="TEO1684"/>
      <c r="TEP1684"/>
      <c r="TEQ1684"/>
      <c r="TER1684"/>
      <c r="TES1684"/>
      <c r="TET1684"/>
      <c r="TEU1684"/>
      <c r="TEV1684"/>
      <c r="TEW1684"/>
      <c r="TEX1684"/>
      <c r="TEY1684"/>
      <c r="TEZ1684"/>
      <c r="TFA1684"/>
      <c r="TFB1684"/>
      <c r="TFC1684"/>
      <c r="TFD1684"/>
      <c r="TFE1684"/>
      <c r="TFF1684"/>
      <c r="TFG1684"/>
      <c r="TFH1684"/>
      <c r="TFI1684"/>
      <c r="TFJ1684"/>
      <c r="TFK1684"/>
      <c r="TFL1684"/>
      <c r="TFM1684"/>
      <c r="TFN1684"/>
      <c r="TFO1684"/>
      <c r="TFP1684"/>
      <c r="TFQ1684"/>
      <c r="TFR1684"/>
      <c r="TFS1684"/>
      <c r="TFT1684"/>
      <c r="TFU1684"/>
      <c r="TFV1684"/>
      <c r="TFW1684"/>
      <c r="TFX1684"/>
      <c r="TFY1684"/>
      <c r="TFZ1684"/>
      <c r="TGA1684"/>
      <c r="TGB1684"/>
      <c r="TGC1684"/>
      <c r="TGD1684"/>
      <c r="TGE1684"/>
      <c r="TGF1684"/>
      <c r="TGG1684"/>
      <c r="TGH1684"/>
      <c r="TGI1684"/>
      <c r="TGJ1684"/>
      <c r="TGK1684"/>
      <c r="TGL1684"/>
      <c r="TGM1684"/>
      <c r="TGN1684"/>
      <c r="TGO1684"/>
      <c r="TGP1684"/>
      <c r="TGQ1684"/>
      <c r="TGR1684"/>
      <c r="TGS1684"/>
      <c r="TGT1684"/>
      <c r="TGU1684"/>
      <c r="TGV1684"/>
      <c r="TGW1684"/>
      <c r="TGX1684"/>
      <c r="TGY1684"/>
      <c r="TGZ1684"/>
      <c r="THA1684"/>
      <c r="THB1684"/>
      <c r="THC1684"/>
      <c r="THD1684"/>
      <c r="THE1684"/>
      <c r="THF1684"/>
      <c r="THG1684"/>
      <c r="THH1684"/>
      <c r="THI1684"/>
      <c r="THJ1684"/>
      <c r="THK1684"/>
      <c r="THL1684"/>
      <c r="THM1684"/>
      <c r="THN1684"/>
      <c r="THO1684"/>
      <c r="THP1684"/>
      <c r="THQ1684"/>
      <c r="THR1684"/>
      <c r="THS1684"/>
      <c r="THT1684"/>
      <c r="THU1684"/>
      <c r="THV1684"/>
      <c r="THW1684"/>
      <c r="THX1684"/>
      <c r="THY1684"/>
      <c r="THZ1684"/>
      <c r="TIA1684"/>
      <c r="TIB1684"/>
      <c r="TIC1684"/>
      <c r="TID1684"/>
      <c r="TIE1684"/>
      <c r="TIF1684"/>
      <c r="TIG1684"/>
      <c r="TIH1684"/>
      <c r="TII1684"/>
      <c r="TIJ1684"/>
      <c r="TIK1684"/>
      <c r="TIL1684"/>
      <c r="TIM1684"/>
      <c r="TIN1684"/>
      <c r="TIO1684"/>
      <c r="TIP1684"/>
      <c r="TIQ1684"/>
      <c r="TIR1684"/>
      <c r="TIS1684"/>
      <c r="TIT1684"/>
      <c r="TIU1684"/>
      <c r="TIV1684"/>
      <c r="TIW1684"/>
      <c r="TIX1684"/>
      <c r="TIY1684"/>
      <c r="TIZ1684"/>
      <c r="TJA1684"/>
      <c r="TJB1684"/>
      <c r="TJC1684"/>
      <c r="TJD1684"/>
      <c r="TJE1684"/>
      <c r="TJF1684"/>
      <c r="TJG1684"/>
      <c r="TJH1684"/>
      <c r="TJI1684"/>
      <c r="TJJ1684"/>
      <c r="TJK1684"/>
      <c r="TJL1684"/>
      <c r="TJM1684"/>
      <c r="TJN1684"/>
      <c r="TJO1684"/>
      <c r="TJP1684"/>
      <c r="TJQ1684"/>
      <c r="TJR1684"/>
      <c r="TJS1684"/>
      <c r="TJT1684"/>
      <c r="TJU1684"/>
      <c r="TJV1684"/>
      <c r="TJW1684"/>
      <c r="TJX1684"/>
      <c r="TJY1684"/>
      <c r="TJZ1684"/>
      <c r="TKA1684"/>
      <c r="TKB1684"/>
      <c r="TKC1684"/>
      <c r="TKD1684"/>
      <c r="TKE1684"/>
      <c r="TKF1684"/>
      <c r="TKG1684"/>
      <c r="TKH1684"/>
      <c r="TKI1684"/>
      <c r="TKJ1684"/>
      <c r="TKK1684"/>
      <c r="TKL1684"/>
      <c r="TKM1684"/>
      <c r="TKN1684"/>
      <c r="TKO1684"/>
      <c r="TKP1684"/>
      <c r="TKQ1684"/>
      <c r="TKR1684"/>
      <c r="TKS1684"/>
      <c r="TKT1684"/>
      <c r="TKU1684"/>
      <c r="TKV1684"/>
      <c r="TKW1684"/>
      <c r="TKX1684"/>
      <c r="TKY1684"/>
      <c r="TKZ1684"/>
      <c r="TLA1684"/>
      <c r="TLB1684"/>
      <c r="TLC1684"/>
      <c r="TLD1684"/>
      <c r="TLE1684"/>
      <c r="TLF1684"/>
      <c r="TLG1684"/>
      <c r="TLH1684"/>
      <c r="TLI1684"/>
      <c r="TLJ1684"/>
      <c r="TLK1684"/>
      <c r="TLL1684"/>
      <c r="TLM1684"/>
      <c r="TLN1684"/>
      <c r="TLO1684"/>
      <c r="TLP1684"/>
      <c r="TLQ1684"/>
      <c r="TLR1684"/>
      <c r="TLS1684"/>
      <c r="TLT1684"/>
      <c r="TLU1684"/>
      <c r="TLV1684"/>
      <c r="TLW1684"/>
      <c r="TLX1684"/>
      <c r="TLY1684"/>
      <c r="TLZ1684"/>
      <c r="TMA1684"/>
      <c r="TMB1684"/>
      <c r="TMC1684"/>
      <c r="TMD1684"/>
      <c r="TME1684"/>
      <c r="TMF1684"/>
      <c r="TMG1684"/>
      <c r="TMH1684"/>
      <c r="TMI1684"/>
      <c r="TMJ1684"/>
      <c r="TMK1684"/>
      <c r="TML1684"/>
      <c r="TMM1684"/>
      <c r="TMN1684"/>
      <c r="TMO1684"/>
      <c r="TMP1684"/>
      <c r="TMQ1684"/>
      <c r="TMR1684"/>
      <c r="TMS1684"/>
      <c r="TMT1684"/>
      <c r="TMU1684"/>
      <c r="TMV1684"/>
      <c r="TMW1684"/>
      <c r="TMX1684"/>
      <c r="TMY1684"/>
      <c r="TMZ1684"/>
      <c r="TNA1684"/>
      <c r="TNB1684"/>
      <c r="TNC1684"/>
      <c r="TND1684"/>
      <c r="TNE1684"/>
      <c r="TNF1684"/>
      <c r="TNG1684"/>
      <c r="TNH1684"/>
      <c r="TNI1684"/>
      <c r="TNJ1684"/>
      <c r="TNK1684"/>
      <c r="TNL1684"/>
      <c r="TNM1684"/>
      <c r="TNN1684"/>
      <c r="TNO1684"/>
      <c r="TNP1684"/>
      <c r="TNQ1684"/>
      <c r="TNR1684"/>
      <c r="TNS1684"/>
      <c r="TNT1684"/>
      <c r="TNU1684"/>
      <c r="TNV1684"/>
      <c r="TNW1684"/>
      <c r="TNX1684"/>
      <c r="TNY1684"/>
      <c r="TNZ1684"/>
      <c r="TOA1684"/>
      <c r="TOB1684"/>
      <c r="TOC1684"/>
      <c r="TOD1684"/>
      <c r="TOE1684"/>
      <c r="TOF1684"/>
      <c r="TOG1684"/>
      <c r="TOH1684"/>
      <c r="TOI1684"/>
      <c r="TOJ1684"/>
      <c r="TOK1684"/>
      <c r="TOL1684"/>
      <c r="TOM1684"/>
      <c r="TON1684"/>
      <c r="TOO1684"/>
      <c r="TOP1684"/>
      <c r="TOQ1684"/>
      <c r="TOR1684"/>
      <c r="TOS1684"/>
      <c r="TOT1684"/>
      <c r="TOU1684"/>
      <c r="TOV1684"/>
      <c r="TOW1684"/>
      <c r="TOX1684"/>
      <c r="TOY1684"/>
      <c r="TOZ1684"/>
      <c r="TPA1684"/>
      <c r="TPB1684"/>
      <c r="TPC1684"/>
      <c r="TPD1684"/>
      <c r="TPE1684"/>
      <c r="TPF1684"/>
      <c r="TPG1684"/>
      <c r="TPH1684"/>
      <c r="TPI1684"/>
      <c r="TPJ1684"/>
      <c r="TPK1684"/>
      <c r="TPL1684"/>
      <c r="TPM1684"/>
      <c r="TPN1684"/>
      <c r="TPO1684"/>
      <c r="TPP1684"/>
      <c r="TPQ1684"/>
      <c r="TPR1684"/>
      <c r="TPS1684"/>
      <c r="TPT1684"/>
      <c r="TPU1684"/>
      <c r="TPV1684"/>
      <c r="TPW1684"/>
      <c r="TPX1684"/>
      <c r="TPY1684"/>
      <c r="TPZ1684"/>
      <c r="TQA1684"/>
      <c r="TQB1684"/>
      <c r="TQC1684"/>
      <c r="TQD1684"/>
      <c r="TQE1684"/>
      <c r="TQF1684"/>
      <c r="TQG1684"/>
      <c r="TQH1684"/>
      <c r="TQI1684"/>
      <c r="TQJ1684"/>
      <c r="TQK1684"/>
      <c r="TQL1684"/>
      <c r="TQM1684"/>
      <c r="TQN1684"/>
      <c r="TQO1684"/>
      <c r="TQP1684"/>
      <c r="TQQ1684"/>
      <c r="TQR1684"/>
      <c r="TQS1684"/>
      <c r="TQT1684"/>
      <c r="TQU1684"/>
      <c r="TQV1684"/>
      <c r="TQW1684"/>
      <c r="TQX1684"/>
      <c r="TQY1684"/>
      <c r="TQZ1684"/>
      <c r="TRA1684"/>
      <c r="TRB1684"/>
      <c r="TRC1684"/>
      <c r="TRD1684"/>
      <c r="TRE1684"/>
      <c r="TRF1684"/>
      <c r="TRG1684"/>
      <c r="TRH1684"/>
      <c r="TRI1684"/>
      <c r="TRJ1684"/>
      <c r="TRK1684"/>
      <c r="TRL1684"/>
      <c r="TRM1684"/>
      <c r="TRN1684"/>
      <c r="TRO1684"/>
      <c r="TRP1684"/>
      <c r="TRQ1684"/>
      <c r="TRR1684"/>
      <c r="TRS1684"/>
      <c r="TRT1684"/>
      <c r="TRU1684"/>
      <c r="TRV1684"/>
      <c r="TRW1684"/>
      <c r="TRX1684"/>
      <c r="TRY1684"/>
      <c r="TRZ1684"/>
      <c r="TSA1684"/>
      <c r="TSB1684"/>
      <c r="TSC1684"/>
      <c r="TSD1684"/>
      <c r="TSE1684"/>
      <c r="TSF1684"/>
      <c r="TSG1684"/>
      <c r="TSH1684"/>
      <c r="TSI1684"/>
      <c r="TSJ1684"/>
      <c r="TSK1684"/>
      <c r="TSL1684"/>
      <c r="TSM1684"/>
      <c r="TSN1684"/>
      <c r="TSO1684"/>
      <c r="TSP1684"/>
      <c r="TSQ1684"/>
      <c r="TSR1684"/>
      <c r="TSS1684"/>
      <c r="TST1684"/>
      <c r="TSU1684"/>
      <c r="TSV1684"/>
      <c r="TSW1684"/>
      <c r="TSX1684"/>
      <c r="TSY1684"/>
      <c r="TSZ1684"/>
      <c r="TTA1684"/>
      <c r="TTB1684"/>
      <c r="TTC1684"/>
      <c r="TTD1684"/>
      <c r="TTE1684"/>
      <c r="TTF1684"/>
      <c r="TTG1684"/>
      <c r="TTH1684"/>
      <c r="TTI1684"/>
      <c r="TTJ1684"/>
      <c r="TTK1684"/>
      <c r="TTL1684"/>
      <c r="TTM1684"/>
      <c r="TTN1684"/>
      <c r="TTO1684"/>
      <c r="TTP1684"/>
      <c r="TTQ1684"/>
      <c r="TTR1684"/>
      <c r="TTS1684"/>
      <c r="TTT1684"/>
      <c r="TTU1684"/>
      <c r="TTV1684"/>
      <c r="TTW1684"/>
      <c r="TTX1684"/>
      <c r="TTY1684"/>
      <c r="TTZ1684"/>
      <c r="TUA1684"/>
      <c r="TUB1684"/>
      <c r="TUC1684"/>
      <c r="TUD1684"/>
      <c r="TUE1684"/>
      <c r="TUF1684"/>
      <c r="TUG1684"/>
      <c r="TUH1684"/>
      <c r="TUI1684"/>
      <c r="TUJ1684"/>
      <c r="TUK1684"/>
      <c r="TUL1684"/>
      <c r="TUM1684"/>
      <c r="TUN1684"/>
      <c r="TUO1684"/>
      <c r="TUP1684"/>
      <c r="TUQ1684"/>
      <c r="TUR1684"/>
      <c r="TUS1684"/>
      <c r="TUT1684"/>
      <c r="TUU1684"/>
      <c r="TUV1684"/>
      <c r="TUW1684"/>
      <c r="TUX1684"/>
      <c r="TUY1684"/>
      <c r="TUZ1684"/>
      <c r="TVA1684"/>
      <c r="TVB1684"/>
      <c r="TVC1684"/>
      <c r="TVD1684"/>
      <c r="TVE1684"/>
      <c r="TVF1684"/>
      <c r="TVG1684"/>
      <c r="TVH1684"/>
      <c r="TVI1684"/>
      <c r="TVJ1684"/>
      <c r="TVK1684"/>
      <c r="TVL1684"/>
      <c r="TVM1684"/>
      <c r="TVN1684"/>
      <c r="TVO1684"/>
      <c r="TVP1684"/>
      <c r="TVQ1684"/>
      <c r="TVR1684"/>
      <c r="TVS1684"/>
      <c r="TVT1684"/>
      <c r="TVU1684"/>
      <c r="TVV1684"/>
      <c r="TVW1684"/>
      <c r="TVX1684"/>
      <c r="TVY1684"/>
      <c r="TVZ1684"/>
      <c r="TWA1684"/>
      <c r="TWB1684"/>
      <c r="TWC1684"/>
      <c r="TWD1684"/>
      <c r="TWE1684"/>
      <c r="TWF1684"/>
      <c r="TWG1684"/>
      <c r="TWH1684"/>
      <c r="TWI1684"/>
      <c r="TWJ1684"/>
      <c r="TWK1684"/>
      <c r="TWL1684"/>
      <c r="TWM1684"/>
      <c r="TWN1684"/>
      <c r="TWO1684"/>
      <c r="TWP1684"/>
      <c r="TWQ1684"/>
      <c r="TWR1684"/>
      <c r="TWS1684"/>
      <c r="TWT1684"/>
      <c r="TWU1684"/>
      <c r="TWV1684"/>
      <c r="TWW1684"/>
      <c r="TWX1684"/>
      <c r="TWY1684"/>
      <c r="TWZ1684"/>
      <c r="TXA1684"/>
      <c r="TXB1684"/>
      <c r="TXC1684"/>
      <c r="TXD1684"/>
      <c r="TXE1684"/>
      <c r="TXF1684"/>
      <c r="TXG1684"/>
      <c r="TXH1684"/>
      <c r="TXI1684"/>
      <c r="TXJ1684"/>
      <c r="TXK1684"/>
      <c r="TXL1684"/>
      <c r="TXM1684"/>
      <c r="TXN1684"/>
      <c r="TXO1684"/>
      <c r="TXP1684"/>
      <c r="TXQ1684"/>
      <c r="TXR1684"/>
      <c r="TXS1684"/>
      <c r="TXT1684"/>
      <c r="TXU1684"/>
      <c r="TXV1684"/>
      <c r="TXW1684"/>
      <c r="TXX1684"/>
      <c r="TXY1684"/>
      <c r="TXZ1684"/>
      <c r="TYA1684"/>
      <c r="TYB1684"/>
      <c r="TYC1684"/>
      <c r="TYD1684"/>
      <c r="TYE1684"/>
      <c r="TYF1684"/>
      <c r="TYG1684"/>
      <c r="TYH1684"/>
      <c r="TYI1684"/>
      <c r="TYJ1684"/>
      <c r="TYK1684"/>
      <c r="TYL1684"/>
      <c r="TYM1684"/>
      <c r="TYN1684"/>
      <c r="TYO1684"/>
      <c r="TYP1684"/>
      <c r="TYQ1684"/>
      <c r="TYR1684"/>
      <c r="TYS1684"/>
      <c r="TYT1684"/>
      <c r="TYU1684"/>
      <c r="TYV1684"/>
      <c r="TYW1684"/>
      <c r="TYX1684"/>
      <c r="TYY1684"/>
      <c r="TYZ1684"/>
      <c r="TZA1684"/>
      <c r="TZB1684"/>
      <c r="TZC1684"/>
      <c r="TZD1684"/>
      <c r="TZE1684"/>
      <c r="TZF1684"/>
      <c r="TZG1684"/>
      <c r="TZH1684"/>
      <c r="TZI1684"/>
      <c r="TZJ1684"/>
      <c r="TZK1684"/>
      <c r="TZL1684"/>
      <c r="TZM1684"/>
      <c r="TZN1684"/>
      <c r="TZO1684"/>
      <c r="TZP1684"/>
      <c r="TZQ1684"/>
      <c r="TZR1684"/>
      <c r="TZS1684"/>
      <c r="TZT1684"/>
      <c r="TZU1684"/>
      <c r="TZV1684"/>
      <c r="TZW1684"/>
      <c r="TZX1684"/>
      <c r="TZY1684"/>
      <c r="TZZ1684"/>
      <c r="UAA1684"/>
      <c r="UAB1684"/>
      <c r="UAC1684"/>
      <c r="UAD1684"/>
      <c r="UAE1684"/>
      <c r="UAF1684"/>
      <c r="UAG1684"/>
      <c r="UAH1684"/>
      <c r="UAI1684"/>
      <c r="UAJ1684"/>
      <c r="UAK1684"/>
      <c r="UAL1684"/>
      <c r="UAM1684"/>
      <c r="UAN1684"/>
      <c r="UAO1684"/>
      <c r="UAP1684"/>
      <c r="UAQ1684"/>
      <c r="UAR1684"/>
      <c r="UAS1684"/>
      <c r="UAT1684"/>
      <c r="UAU1684"/>
      <c r="UAV1684"/>
      <c r="UAW1684"/>
      <c r="UAX1684"/>
      <c r="UAY1684"/>
      <c r="UAZ1684"/>
      <c r="UBA1684"/>
      <c r="UBB1684"/>
      <c r="UBC1684"/>
      <c r="UBD1684"/>
      <c r="UBE1684"/>
      <c r="UBF1684"/>
      <c r="UBG1684"/>
      <c r="UBH1684"/>
      <c r="UBI1684"/>
      <c r="UBJ1684"/>
      <c r="UBK1684"/>
      <c r="UBL1684"/>
      <c r="UBM1684"/>
      <c r="UBN1684"/>
      <c r="UBO1684"/>
      <c r="UBP1684"/>
      <c r="UBQ1684"/>
      <c r="UBR1684"/>
      <c r="UBS1684"/>
      <c r="UBT1684"/>
      <c r="UBU1684"/>
      <c r="UBV1684"/>
      <c r="UBW1684"/>
      <c r="UBX1684"/>
      <c r="UBY1684"/>
      <c r="UBZ1684"/>
      <c r="UCA1684"/>
      <c r="UCB1684"/>
      <c r="UCC1684"/>
      <c r="UCD1684"/>
      <c r="UCE1684"/>
      <c r="UCF1684"/>
      <c r="UCG1684"/>
      <c r="UCH1684"/>
      <c r="UCI1684"/>
      <c r="UCJ1684"/>
      <c r="UCK1684"/>
      <c r="UCL1684"/>
      <c r="UCM1684"/>
      <c r="UCN1684"/>
      <c r="UCO1684"/>
      <c r="UCP1684"/>
      <c r="UCQ1684"/>
      <c r="UCR1684"/>
      <c r="UCS1684"/>
      <c r="UCT1684"/>
      <c r="UCU1684"/>
      <c r="UCV1684"/>
      <c r="UCW1684"/>
      <c r="UCX1684"/>
      <c r="UCY1684"/>
      <c r="UCZ1684"/>
      <c r="UDA1684"/>
      <c r="UDB1684"/>
      <c r="UDC1684"/>
      <c r="UDD1684"/>
      <c r="UDE1684"/>
      <c r="UDF1684"/>
      <c r="UDG1684"/>
      <c r="UDH1684"/>
      <c r="UDI1684"/>
      <c r="UDJ1684"/>
      <c r="UDK1684"/>
      <c r="UDL1684"/>
      <c r="UDM1684"/>
      <c r="UDN1684"/>
      <c r="UDO1684"/>
      <c r="UDP1684"/>
      <c r="UDQ1684"/>
      <c r="UDR1684"/>
      <c r="UDS1684"/>
      <c r="UDT1684"/>
      <c r="UDU1684"/>
      <c r="UDV1684"/>
      <c r="UDW1684"/>
      <c r="UDX1684"/>
      <c r="UDY1684"/>
      <c r="UDZ1684"/>
      <c r="UEA1684"/>
      <c r="UEB1684"/>
      <c r="UEC1684"/>
      <c r="UED1684"/>
      <c r="UEE1684"/>
      <c r="UEF1684"/>
      <c r="UEG1684"/>
      <c r="UEH1684"/>
      <c r="UEI1684"/>
      <c r="UEJ1684"/>
      <c r="UEK1684"/>
      <c r="UEL1684"/>
      <c r="UEM1684"/>
      <c r="UEN1684"/>
      <c r="UEO1684"/>
      <c r="UEP1684"/>
      <c r="UEQ1684"/>
      <c r="UER1684"/>
      <c r="UES1684"/>
      <c r="UET1684"/>
      <c r="UEU1684"/>
      <c r="UEV1684"/>
      <c r="UEW1684"/>
      <c r="UEX1684"/>
      <c r="UEY1684"/>
      <c r="UEZ1684"/>
      <c r="UFA1684"/>
      <c r="UFB1684"/>
      <c r="UFC1684"/>
      <c r="UFD1684"/>
      <c r="UFE1684"/>
      <c r="UFF1684"/>
      <c r="UFG1684"/>
      <c r="UFH1684"/>
      <c r="UFI1684"/>
      <c r="UFJ1684"/>
      <c r="UFK1684"/>
      <c r="UFL1684"/>
      <c r="UFM1684"/>
      <c r="UFN1684"/>
      <c r="UFO1684"/>
      <c r="UFP1684"/>
      <c r="UFQ1684"/>
      <c r="UFR1684"/>
      <c r="UFS1684"/>
      <c r="UFT1684"/>
      <c r="UFU1684"/>
      <c r="UFV1684"/>
      <c r="UFW1684"/>
      <c r="UFX1684"/>
      <c r="UFY1684"/>
      <c r="UFZ1684"/>
      <c r="UGA1684"/>
      <c r="UGB1684"/>
      <c r="UGC1684"/>
      <c r="UGD1684"/>
      <c r="UGE1684"/>
      <c r="UGF1684"/>
      <c r="UGG1684"/>
      <c r="UGH1684"/>
      <c r="UGI1684"/>
      <c r="UGJ1684"/>
      <c r="UGK1684"/>
      <c r="UGL1684"/>
      <c r="UGM1684"/>
      <c r="UGN1684"/>
      <c r="UGO1684"/>
      <c r="UGP1684"/>
      <c r="UGQ1684"/>
      <c r="UGR1684"/>
      <c r="UGS1684"/>
      <c r="UGT1684"/>
      <c r="UGU1684"/>
      <c r="UGV1684"/>
      <c r="UGW1684"/>
      <c r="UGX1684"/>
      <c r="UGY1684"/>
      <c r="UGZ1684"/>
      <c r="UHA1684"/>
      <c r="UHB1684"/>
      <c r="UHC1684"/>
      <c r="UHD1684"/>
      <c r="UHE1684"/>
      <c r="UHF1684"/>
      <c r="UHG1684"/>
      <c r="UHH1684"/>
      <c r="UHI1684"/>
      <c r="UHJ1684"/>
      <c r="UHK1684"/>
      <c r="UHL1684"/>
      <c r="UHM1684"/>
      <c r="UHN1684"/>
      <c r="UHO1684"/>
      <c r="UHP1684"/>
      <c r="UHQ1684"/>
      <c r="UHR1684"/>
      <c r="UHS1684"/>
      <c r="UHT1684"/>
      <c r="UHU1684"/>
      <c r="UHV1684"/>
      <c r="UHW1684"/>
      <c r="UHX1684"/>
      <c r="UHY1684"/>
      <c r="UHZ1684"/>
      <c r="UIA1684"/>
      <c r="UIB1684"/>
      <c r="UIC1684"/>
      <c r="UID1684"/>
      <c r="UIE1684"/>
      <c r="UIF1684"/>
      <c r="UIG1684"/>
      <c r="UIH1684"/>
      <c r="UII1684"/>
      <c r="UIJ1684"/>
      <c r="UIK1684"/>
      <c r="UIL1684"/>
      <c r="UIM1684"/>
      <c r="UIN1684"/>
      <c r="UIO1684"/>
      <c r="UIP1684"/>
      <c r="UIQ1684"/>
      <c r="UIR1684"/>
      <c r="UIS1684"/>
      <c r="UIT1684"/>
      <c r="UIU1684"/>
      <c r="UIV1684"/>
      <c r="UIW1684"/>
      <c r="UIX1684"/>
      <c r="UIY1684"/>
      <c r="UIZ1684"/>
      <c r="UJA1684"/>
      <c r="UJB1684"/>
      <c r="UJC1684"/>
      <c r="UJD1684"/>
      <c r="UJE1684"/>
      <c r="UJF1684"/>
      <c r="UJG1684"/>
      <c r="UJH1684"/>
      <c r="UJI1684"/>
      <c r="UJJ1684"/>
      <c r="UJK1684"/>
      <c r="UJL1684"/>
      <c r="UJM1684"/>
      <c r="UJN1684"/>
      <c r="UJO1684"/>
      <c r="UJP1684"/>
      <c r="UJQ1684"/>
      <c r="UJR1684"/>
      <c r="UJS1684"/>
      <c r="UJT1684"/>
      <c r="UJU1684"/>
      <c r="UJV1684"/>
      <c r="UJW1684"/>
      <c r="UJX1684"/>
      <c r="UJY1684"/>
      <c r="UJZ1684"/>
      <c r="UKA1684"/>
      <c r="UKB1684"/>
      <c r="UKC1684"/>
      <c r="UKD1684"/>
      <c r="UKE1684"/>
      <c r="UKF1684"/>
      <c r="UKG1684"/>
      <c r="UKH1684"/>
      <c r="UKI1684"/>
      <c r="UKJ1684"/>
      <c r="UKK1684"/>
      <c r="UKL1684"/>
      <c r="UKM1684"/>
      <c r="UKN1684"/>
      <c r="UKO1684"/>
      <c r="UKP1684"/>
      <c r="UKQ1684"/>
      <c r="UKR1684"/>
      <c r="UKS1684"/>
      <c r="UKT1684"/>
      <c r="UKU1684"/>
      <c r="UKV1684"/>
      <c r="UKW1684"/>
      <c r="UKX1684"/>
      <c r="UKY1684"/>
      <c r="UKZ1684"/>
      <c r="ULA1684"/>
      <c r="ULB1684"/>
      <c r="ULC1684"/>
      <c r="ULD1684"/>
      <c r="ULE1684"/>
      <c r="ULF1684"/>
      <c r="ULG1684"/>
      <c r="ULH1684"/>
      <c r="ULI1684"/>
      <c r="ULJ1684"/>
      <c r="ULK1684"/>
      <c r="ULL1684"/>
      <c r="ULM1684"/>
      <c r="ULN1684"/>
      <c r="ULO1684"/>
      <c r="ULP1684"/>
      <c r="ULQ1684"/>
      <c r="ULR1684"/>
      <c r="ULS1684"/>
      <c r="ULT1684"/>
      <c r="ULU1684"/>
      <c r="ULV1684"/>
      <c r="ULW1684"/>
      <c r="ULX1684"/>
      <c r="ULY1684"/>
      <c r="ULZ1684"/>
      <c r="UMA1684"/>
      <c r="UMB1684"/>
      <c r="UMC1684"/>
      <c r="UMD1684"/>
      <c r="UME1684"/>
      <c r="UMF1684"/>
      <c r="UMG1684"/>
      <c r="UMH1684"/>
      <c r="UMI1684"/>
      <c r="UMJ1684"/>
      <c r="UMK1684"/>
      <c r="UML1684"/>
      <c r="UMM1684"/>
      <c r="UMN1684"/>
      <c r="UMO1684"/>
      <c r="UMP1684"/>
      <c r="UMQ1684"/>
      <c r="UMR1684"/>
      <c r="UMS1684"/>
      <c r="UMT1684"/>
      <c r="UMU1684"/>
      <c r="UMV1684"/>
      <c r="UMW1684"/>
      <c r="UMX1684"/>
      <c r="UMY1684"/>
      <c r="UMZ1684"/>
      <c r="UNA1684"/>
      <c r="UNB1684"/>
      <c r="UNC1684"/>
      <c r="UND1684"/>
      <c r="UNE1684"/>
      <c r="UNF1684"/>
      <c r="UNG1684"/>
      <c r="UNH1684"/>
      <c r="UNI1684"/>
      <c r="UNJ1684"/>
      <c r="UNK1684"/>
      <c r="UNL1684"/>
      <c r="UNM1684"/>
      <c r="UNN1684"/>
      <c r="UNO1684"/>
      <c r="UNP1684"/>
      <c r="UNQ1684"/>
      <c r="UNR1684"/>
      <c r="UNS1684"/>
      <c r="UNT1684"/>
      <c r="UNU1684"/>
      <c r="UNV1684"/>
      <c r="UNW1684"/>
      <c r="UNX1684"/>
      <c r="UNY1684"/>
      <c r="UNZ1684"/>
      <c r="UOA1684"/>
      <c r="UOB1684"/>
      <c r="UOC1684"/>
      <c r="UOD1684"/>
      <c r="UOE1684"/>
      <c r="UOF1684"/>
      <c r="UOG1684"/>
      <c r="UOH1684"/>
      <c r="UOI1684"/>
      <c r="UOJ1684"/>
      <c r="UOK1684"/>
      <c r="UOL1684"/>
      <c r="UOM1684"/>
      <c r="UON1684"/>
      <c r="UOO1684"/>
      <c r="UOP1684"/>
      <c r="UOQ1684"/>
      <c r="UOR1684"/>
      <c r="UOS1684"/>
      <c r="UOT1684"/>
      <c r="UOU1684"/>
      <c r="UOV1684"/>
      <c r="UOW1684"/>
      <c r="UOX1684"/>
      <c r="UOY1684"/>
      <c r="UOZ1684"/>
      <c r="UPA1684"/>
      <c r="UPB1684"/>
      <c r="UPC1684"/>
      <c r="UPD1684"/>
      <c r="UPE1684"/>
      <c r="UPF1684"/>
      <c r="UPG1684"/>
      <c r="UPH1684"/>
      <c r="UPI1684"/>
      <c r="UPJ1684"/>
      <c r="UPK1684"/>
      <c r="UPL1684"/>
      <c r="UPM1684"/>
      <c r="UPN1684"/>
      <c r="UPO1684"/>
      <c r="UPP1684"/>
      <c r="UPQ1684"/>
      <c r="UPR1684"/>
      <c r="UPS1684"/>
      <c r="UPT1684"/>
      <c r="UPU1684"/>
      <c r="UPV1684"/>
      <c r="UPW1684"/>
      <c r="UPX1684"/>
      <c r="UPY1684"/>
      <c r="UPZ1684"/>
      <c r="UQA1684"/>
      <c r="UQB1684"/>
      <c r="UQC1684"/>
      <c r="UQD1684"/>
      <c r="UQE1684"/>
      <c r="UQF1684"/>
      <c r="UQG1684"/>
      <c r="UQH1684"/>
      <c r="UQI1684"/>
      <c r="UQJ1684"/>
      <c r="UQK1684"/>
      <c r="UQL1684"/>
      <c r="UQM1684"/>
      <c r="UQN1684"/>
      <c r="UQO1684"/>
      <c r="UQP1684"/>
      <c r="UQQ1684"/>
      <c r="UQR1684"/>
      <c r="UQS1684"/>
      <c r="UQT1684"/>
      <c r="UQU1684"/>
      <c r="UQV1684"/>
      <c r="UQW1684"/>
      <c r="UQX1684"/>
      <c r="UQY1684"/>
      <c r="UQZ1684"/>
      <c r="URA1684"/>
      <c r="URB1684"/>
      <c r="URC1684"/>
      <c r="URD1684"/>
      <c r="URE1684"/>
      <c r="URF1684"/>
      <c r="URG1684"/>
      <c r="URH1684"/>
      <c r="URI1684"/>
      <c r="URJ1684"/>
      <c r="URK1684"/>
      <c r="URL1684"/>
      <c r="URM1684"/>
      <c r="URN1684"/>
      <c r="URO1684"/>
      <c r="URP1684"/>
      <c r="URQ1684"/>
      <c r="URR1684"/>
      <c r="URS1684"/>
      <c r="URT1684"/>
      <c r="URU1684"/>
      <c r="URV1684"/>
      <c r="URW1684"/>
      <c r="URX1684"/>
      <c r="URY1684"/>
      <c r="URZ1684"/>
      <c r="USA1684"/>
      <c r="USB1684"/>
      <c r="USC1684"/>
      <c r="USD1684"/>
      <c r="USE1684"/>
      <c r="USF1684"/>
      <c r="USG1684"/>
      <c r="USH1684"/>
      <c r="USI1684"/>
      <c r="USJ1684"/>
      <c r="USK1684"/>
      <c r="USL1684"/>
      <c r="USM1684"/>
      <c r="USN1684"/>
      <c r="USO1684"/>
      <c r="USP1684"/>
      <c r="USQ1684"/>
      <c r="USR1684"/>
      <c r="USS1684"/>
      <c r="UST1684"/>
      <c r="USU1684"/>
      <c r="USV1684"/>
      <c r="USW1684"/>
      <c r="USX1684"/>
      <c r="USY1684"/>
      <c r="USZ1684"/>
      <c r="UTA1684"/>
      <c r="UTB1684"/>
      <c r="UTC1684"/>
      <c r="UTD1684"/>
      <c r="UTE1684"/>
      <c r="UTF1684"/>
      <c r="UTG1684"/>
      <c r="UTH1684"/>
      <c r="UTI1684"/>
      <c r="UTJ1684"/>
      <c r="UTK1684"/>
      <c r="UTL1684"/>
      <c r="UTM1684"/>
      <c r="UTN1684"/>
      <c r="UTO1684"/>
      <c r="UTP1684"/>
      <c r="UTQ1684"/>
      <c r="UTR1684"/>
      <c r="UTS1684"/>
      <c r="UTT1684"/>
      <c r="UTU1684"/>
      <c r="UTV1684"/>
      <c r="UTW1684"/>
      <c r="UTX1684"/>
      <c r="UTY1684"/>
      <c r="UTZ1684"/>
      <c r="UUA1684"/>
      <c r="UUB1684"/>
      <c r="UUC1684"/>
      <c r="UUD1684"/>
      <c r="UUE1684"/>
      <c r="UUF1684"/>
      <c r="UUG1684"/>
      <c r="UUH1684"/>
      <c r="UUI1684"/>
      <c r="UUJ1684"/>
      <c r="UUK1684"/>
      <c r="UUL1684"/>
      <c r="UUM1684"/>
      <c r="UUN1684"/>
      <c r="UUO1684"/>
      <c r="UUP1684"/>
      <c r="UUQ1684"/>
      <c r="UUR1684"/>
      <c r="UUS1684"/>
      <c r="UUT1684"/>
      <c r="UUU1684"/>
      <c r="UUV1684"/>
      <c r="UUW1684"/>
      <c r="UUX1684"/>
      <c r="UUY1684"/>
      <c r="UUZ1684"/>
      <c r="UVA1684"/>
      <c r="UVB1684"/>
      <c r="UVC1684"/>
      <c r="UVD1684"/>
      <c r="UVE1684"/>
      <c r="UVF1684"/>
      <c r="UVG1684"/>
      <c r="UVH1684"/>
      <c r="UVI1684"/>
      <c r="UVJ1684"/>
      <c r="UVK1684"/>
      <c r="UVL1684"/>
      <c r="UVM1684"/>
      <c r="UVN1684"/>
      <c r="UVO1684"/>
      <c r="UVP1684"/>
      <c r="UVQ1684"/>
      <c r="UVR1684"/>
      <c r="UVS1684"/>
      <c r="UVT1684"/>
      <c r="UVU1684"/>
      <c r="UVV1684"/>
      <c r="UVW1684"/>
      <c r="UVX1684"/>
      <c r="UVY1684"/>
      <c r="UVZ1684"/>
      <c r="UWA1684"/>
      <c r="UWB1684"/>
      <c r="UWC1684"/>
      <c r="UWD1684"/>
      <c r="UWE1684"/>
      <c r="UWF1684"/>
      <c r="UWG1684"/>
      <c r="UWH1684"/>
      <c r="UWI1684"/>
      <c r="UWJ1684"/>
      <c r="UWK1684"/>
      <c r="UWL1684"/>
      <c r="UWM1684"/>
      <c r="UWN1684"/>
      <c r="UWO1684"/>
      <c r="UWP1684"/>
      <c r="UWQ1684"/>
      <c r="UWR1684"/>
      <c r="UWS1684"/>
      <c r="UWT1684"/>
      <c r="UWU1684"/>
      <c r="UWV1684"/>
      <c r="UWW1684"/>
      <c r="UWX1684"/>
      <c r="UWY1684"/>
      <c r="UWZ1684"/>
      <c r="UXA1684"/>
      <c r="UXB1684"/>
      <c r="UXC1684"/>
      <c r="UXD1684"/>
      <c r="UXE1684"/>
      <c r="UXF1684"/>
      <c r="UXG1684"/>
      <c r="UXH1684"/>
      <c r="UXI1684"/>
      <c r="UXJ1684"/>
      <c r="UXK1684"/>
      <c r="UXL1684"/>
      <c r="UXM1684"/>
      <c r="UXN1684"/>
      <c r="UXO1684"/>
      <c r="UXP1684"/>
      <c r="UXQ1684"/>
      <c r="UXR1684"/>
      <c r="UXS1684"/>
      <c r="UXT1684"/>
      <c r="UXU1684"/>
      <c r="UXV1684"/>
      <c r="UXW1684"/>
      <c r="UXX1684"/>
      <c r="UXY1684"/>
      <c r="UXZ1684"/>
      <c r="UYA1684"/>
      <c r="UYB1684"/>
      <c r="UYC1684"/>
      <c r="UYD1684"/>
      <c r="UYE1684"/>
      <c r="UYF1684"/>
      <c r="UYG1684"/>
      <c r="UYH1684"/>
      <c r="UYI1684"/>
      <c r="UYJ1684"/>
      <c r="UYK1684"/>
      <c r="UYL1684"/>
      <c r="UYM1684"/>
      <c r="UYN1684"/>
      <c r="UYO1684"/>
      <c r="UYP1684"/>
      <c r="UYQ1684"/>
      <c r="UYR1684"/>
      <c r="UYS1684"/>
      <c r="UYT1684"/>
      <c r="UYU1684"/>
      <c r="UYV1684"/>
      <c r="UYW1684"/>
      <c r="UYX1684"/>
      <c r="UYY1684"/>
      <c r="UYZ1684"/>
      <c r="UZA1684"/>
      <c r="UZB1684"/>
      <c r="UZC1684"/>
      <c r="UZD1684"/>
      <c r="UZE1684"/>
      <c r="UZF1684"/>
      <c r="UZG1684"/>
      <c r="UZH1684"/>
      <c r="UZI1684"/>
      <c r="UZJ1684"/>
      <c r="UZK1684"/>
      <c r="UZL1684"/>
      <c r="UZM1684"/>
      <c r="UZN1684"/>
      <c r="UZO1684"/>
      <c r="UZP1684"/>
      <c r="UZQ1684"/>
      <c r="UZR1684"/>
      <c r="UZS1684"/>
      <c r="UZT1684"/>
      <c r="UZU1684"/>
      <c r="UZV1684"/>
      <c r="UZW1684"/>
      <c r="UZX1684"/>
      <c r="UZY1684"/>
      <c r="UZZ1684"/>
      <c r="VAA1684"/>
      <c r="VAB1684"/>
      <c r="VAC1684"/>
      <c r="VAD1684"/>
      <c r="VAE1684"/>
      <c r="VAF1684"/>
      <c r="VAG1684"/>
      <c r="VAH1684"/>
      <c r="VAI1684"/>
      <c r="VAJ1684"/>
      <c r="VAK1684"/>
      <c r="VAL1684"/>
      <c r="VAM1684"/>
      <c r="VAN1684"/>
      <c r="VAO1684"/>
      <c r="VAP1684"/>
      <c r="VAQ1684"/>
      <c r="VAR1684"/>
      <c r="VAS1684"/>
      <c r="VAT1684"/>
      <c r="VAU1684"/>
      <c r="VAV1684"/>
      <c r="VAW1684"/>
      <c r="VAX1684"/>
      <c r="VAY1684"/>
      <c r="VAZ1684"/>
      <c r="VBA1684"/>
      <c r="VBB1684"/>
      <c r="VBC1684"/>
      <c r="VBD1684"/>
      <c r="VBE1684"/>
      <c r="VBF1684"/>
      <c r="VBG1684"/>
      <c r="VBH1684"/>
      <c r="VBI1684"/>
      <c r="VBJ1684"/>
      <c r="VBK1684"/>
      <c r="VBL1684"/>
      <c r="VBM1684"/>
      <c r="VBN1684"/>
      <c r="VBO1684"/>
      <c r="VBP1684"/>
      <c r="VBQ1684"/>
      <c r="VBR1684"/>
      <c r="VBS1684"/>
      <c r="VBT1684"/>
      <c r="VBU1684"/>
      <c r="VBV1684"/>
      <c r="VBW1684"/>
      <c r="VBX1684"/>
      <c r="VBY1684"/>
      <c r="VBZ1684"/>
      <c r="VCA1684"/>
      <c r="VCB1684"/>
      <c r="VCC1684"/>
      <c r="VCD1684"/>
      <c r="VCE1684"/>
      <c r="VCF1684"/>
      <c r="VCG1684"/>
      <c r="VCH1684"/>
      <c r="VCI1684"/>
      <c r="VCJ1684"/>
      <c r="VCK1684"/>
      <c r="VCL1684"/>
      <c r="VCM1684"/>
      <c r="VCN1684"/>
      <c r="VCO1684"/>
      <c r="VCP1684"/>
      <c r="VCQ1684"/>
      <c r="VCR1684"/>
      <c r="VCS1684"/>
      <c r="VCT1684"/>
      <c r="VCU1684"/>
      <c r="VCV1684"/>
      <c r="VCW1684"/>
      <c r="VCX1684"/>
      <c r="VCY1684"/>
      <c r="VCZ1684"/>
      <c r="VDA1684"/>
      <c r="VDB1684"/>
      <c r="VDC1684"/>
      <c r="VDD1684"/>
      <c r="VDE1684"/>
      <c r="VDF1684"/>
      <c r="VDG1684"/>
      <c r="VDH1684"/>
      <c r="VDI1684"/>
      <c r="VDJ1684"/>
      <c r="VDK1684"/>
      <c r="VDL1684"/>
      <c r="VDM1684"/>
      <c r="VDN1684"/>
      <c r="VDO1684"/>
      <c r="VDP1684"/>
      <c r="VDQ1684"/>
      <c r="VDR1684"/>
      <c r="VDS1684"/>
      <c r="VDT1684"/>
      <c r="VDU1684"/>
      <c r="VDV1684"/>
      <c r="VDW1684"/>
      <c r="VDX1684"/>
      <c r="VDY1684"/>
      <c r="VDZ1684"/>
      <c r="VEA1684"/>
      <c r="VEB1684"/>
      <c r="VEC1684"/>
      <c r="VED1684"/>
      <c r="VEE1684"/>
      <c r="VEF1684"/>
      <c r="VEG1684"/>
      <c r="VEH1684"/>
      <c r="VEI1684"/>
      <c r="VEJ1684"/>
      <c r="VEK1684"/>
      <c r="VEL1684"/>
      <c r="VEM1684"/>
      <c r="VEN1684"/>
      <c r="VEO1684"/>
      <c r="VEP1684"/>
      <c r="VEQ1684"/>
      <c r="VER1684"/>
      <c r="VES1684"/>
      <c r="VET1684"/>
      <c r="VEU1684"/>
      <c r="VEV1684"/>
      <c r="VEW1684"/>
      <c r="VEX1684"/>
      <c r="VEY1684"/>
      <c r="VEZ1684"/>
      <c r="VFA1684"/>
      <c r="VFB1684"/>
      <c r="VFC1684"/>
      <c r="VFD1684"/>
      <c r="VFE1684"/>
      <c r="VFF1684"/>
      <c r="VFG1684"/>
      <c r="VFH1684"/>
      <c r="VFI1684"/>
      <c r="VFJ1684"/>
      <c r="VFK1684"/>
      <c r="VFL1684"/>
      <c r="VFM1684"/>
      <c r="VFN1684"/>
      <c r="VFO1684"/>
      <c r="VFP1684"/>
      <c r="VFQ1684"/>
      <c r="VFR1684"/>
      <c r="VFS1684"/>
      <c r="VFT1684"/>
      <c r="VFU1684"/>
      <c r="VFV1684"/>
      <c r="VFW1684"/>
      <c r="VFX1684"/>
      <c r="VFY1684"/>
      <c r="VFZ1684"/>
      <c r="VGA1684"/>
      <c r="VGB1684"/>
      <c r="VGC1684"/>
      <c r="VGD1684"/>
      <c r="VGE1684"/>
      <c r="VGF1684"/>
      <c r="VGG1684"/>
      <c r="VGH1684"/>
      <c r="VGI1684"/>
      <c r="VGJ1684"/>
      <c r="VGK1684"/>
      <c r="VGL1684"/>
      <c r="VGM1684"/>
      <c r="VGN1684"/>
      <c r="VGO1684"/>
      <c r="VGP1684"/>
      <c r="VGQ1684"/>
      <c r="VGR1684"/>
      <c r="VGS1684"/>
      <c r="VGT1684"/>
      <c r="VGU1684"/>
      <c r="VGV1684"/>
      <c r="VGW1684"/>
      <c r="VGX1684"/>
      <c r="VGY1684"/>
      <c r="VGZ1684"/>
      <c r="VHA1684"/>
      <c r="VHB1684"/>
      <c r="VHC1684"/>
      <c r="VHD1684"/>
      <c r="VHE1684"/>
      <c r="VHF1684"/>
      <c r="VHG1684"/>
      <c r="VHH1684"/>
      <c r="VHI1684"/>
      <c r="VHJ1684"/>
      <c r="VHK1684"/>
      <c r="VHL1684"/>
      <c r="VHM1684"/>
      <c r="VHN1684"/>
      <c r="VHO1684"/>
      <c r="VHP1684"/>
      <c r="VHQ1684"/>
      <c r="VHR1684"/>
      <c r="VHS1684"/>
      <c r="VHT1684"/>
      <c r="VHU1684"/>
      <c r="VHV1684"/>
      <c r="VHW1684"/>
      <c r="VHX1684"/>
      <c r="VHY1684"/>
      <c r="VHZ1684"/>
      <c r="VIA1684"/>
      <c r="VIB1684"/>
      <c r="VIC1684"/>
      <c r="VID1684"/>
      <c r="VIE1684"/>
      <c r="VIF1684"/>
      <c r="VIG1684"/>
      <c r="VIH1684"/>
      <c r="VII1684"/>
      <c r="VIJ1684"/>
      <c r="VIK1684"/>
      <c r="VIL1684"/>
      <c r="VIM1684"/>
      <c r="VIN1684"/>
      <c r="VIO1684"/>
      <c r="VIP1684"/>
      <c r="VIQ1684"/>
      <c r="VIR1684"/>
      <c r="VIS1684"/>
      <c r="VIT1684"/>
      <c r="VIU1684"/>
      <c r="VIV1684"/>
      <c r="VIW1684"/>
      <c r="VIX1684"/>
      <c r="VIY1684"/>
      <c r="VIZ1684"/>
      <c r="VJA1684"/>
      <c r="VJB1684"/>
      <c r="VJC1684"/>
      <c r="VJD1684"/>
      <c r="VJE1684"/>
      <c r="VJF1684"/>
      <c r="VJG1684"/>
      <c r="VJH1684"/>
      <c r="VJI1684"/>
      <c r="VJJ1684"/>
      <c r="VJK1684"/>
      <c r="VJL1684"/>
      <c r="VJM1684"/>
      <c r="VJN1684"/>
      <c r="VJO1684"/>
      <c r="VJP1684"/>
      <c r="VJQ1684"/>
      <c r="VJR1684"/>
      <c r="VJS1684"/>
      <c r="VJT1684"/>
      <c r="VJU1684"/>
      <c r="VJV1684"/>
      <c r="VJW1684"/>
      <c r="VJX1684"/>
      <c r="VJY1684"/>
      <c r="VJZ1684"/>
      <c r="VKA1684"/>
      <c r="VKB1684"/>
      <c r="VKC1684"/>
      <c r="VKD1684"/>
      <c r="VKE1684"/>
      <c r="VKF1684"/>
      <c r="VKG1684"/>
      <c r="VKH1684"/>
      <c r="VKI1684"/>
      <c r="VKJ1684"/>
      <c r="VKK1684"/>
      <c r="VKL1684"/>
      <c r="VKM1684"/>
      <c r="VKN1684"/>
      <c r="VKO1684"/>
      <c r="VKP1684"/>
      <c r="VKQ1684"/>
      <c r="VKR1684"/>
      <c r="VKS1684"/>
      <c r="VKT1684"/>
      <c r="VKU1684"/>
      <c r="VKV1684"/>
      <c r="VKW1684"/>
      <c r="VKX1684"/>
      <c r="VKY1684"/>
      <c r="VKZ1684"/>
      <c r="VLA1684"/>
      <c r="VLB1684"/>
      <c r="VLC1684"/>
      <c r="VLD1684"/>
      <c r="VLE1684"/>
      <c r="VLF1684"/>
      <c r="VLG1684"/>
      <c r="VLH1684"/>
      <c r="VLI1684"/>
      <c r="VLJ1684"/>
      <c r="VLK1684"/>
      <c r="VLL1684"/>
      <c r="VLM1684"/>
      <c r="VLN1684"/>
      <c r="VLO1684"/>
      <c r="VLP1684"/>
      <c r="VLQ1684"/>
      <c r="VLR1684"/>
      <c r="VLS1684"/>
      <c r="VLT1684"/>
      <c r="VLU1684"/>
      <c r="VLV1684"/>
      <c r="VLW1684"/>
      <c r="VLX1684"/>
      <c r="VLY1684"/>
      <c r="VLZ1684"/>
      <c r="VMA1684"/>
      <c r="VMB1684"/>
      <c r="VMC1684"/>
      <c r="VMD1684"/>
      <c r="VME1684"/>
      <c r="VMF1684"/>
      <c r="VMG1684"/>
      <c r="VMH1684"/>
      <c r="VMI1684"/>
      <c r="VMJ1684"/>
      <c r="VMK1684"/>
      <c r="VML1684"/>
      <c r="VMM1684"/>
      <c r="VMN1684"/>
      <c r="VMO1684"/>
      <c r="VMP1684"/>
      <c r="VMQ1684"/>
      <c r="VMR1684"/>
      <c r="VMS1684"/>
      <c r="VMT1684"/>
      <c r="VMU1684"/>
      <c r="VMV1684"/>
      <c r="VMW1684"/>
      <c r="VMX1684"/>
      <c r="VMY1684"/>
      <c r="VMZ1684"/>
      <c r="VNA1684"/>
      <c r="VNB1684"/>
      <c r="VNC1684"/>
      <c r="VND1684"/>
      <c r="VNE1684"/>
      <c r="VNF1684"/>
      <c r="VNG1684"/>
      <c r="VNH1684"/>
      <c r="VNI1684"/>
      <c r="VNJ1684"/>
      <c r="VNK1684"/>
      <c r="VNL1684"/>
      <c r="VNM1684"/>
      <c r="VNN1684"/>
      <c r="VNO1684"/>
      <c r="VNP1684"/>
      <c r="VNQ1684"/>
      <c r="VNR1684"/>
      <c r="VNS1684"/>
      <c r="VNT1684"/>
      <c r="VNU1684"/>
      <c r="VNV1684"/>
      <c r="VNW1684"/>
      <c r="VNX1684"/>
      <c r="VNY1684"/>
      <c r="VNZ1684"/>
      <c r="VOA1684"/>
      <c r="VOB1684"/>
      <c r="VOC1684"/>
      <c r="VOD1684"/>
      <c r="VOE1684"/>
      <c r="VOF1684"/>
      <c r="VOG1684"/>
      <c r="VOH1684"/>
      <c r="VOI1684"/>
      <c r="VOJ1684"/>
      <c r="VOK1684"/>
      <c r="VOL1684"/>
      <c r="VOM1684"/>
      <c r="VON1684"/>
      <c r="VOO1684"/>
      <c r="VOP1684"/>
      <c r="VOQ1684"/>
      <c r="VOR1684"/>
      <c r="VOS1684"/>
      <c r="VOT1684"/>
      <c r="VOU1684"/>
      <c r="VOV1684"/>
      <c r="VOW1684"/>
      <c r="VOX1684"/>
      <c r="VOY1684"/>
      <c r="VOZ1684"/>
      <c r="VPA1684"/>
      <c r="VPB1684"/>
      <c r="VPC1684"/>
      <c r="VPD1684"/>
      <c r="VPE1684"/>
      <c r="VPF1684"/>
      <c r="VPG1684"/>
      <c r="VPH1684"/>
      <c r="VPI1684"/>
      <c r="VPJ1684"/>
      <c r="VPK1684"/>
      <c r="VPL1684"/>
      <c r="VPM1684"/>
      <c r="VPN1684"/>
      <c r="VPO1684"/>
      <c r="VPP1684"/>
      <c r="VPQ1684"/>
      <c r="VPR1684"/>
      <c r="VPS1684"/>
      <c r="VPT1684"/>
      <c r="VPU1684"/>
      <c r="VPV1684"/>
      <c r="VPW1684"/>
      <c r="VPX1684"/>
      <c r="VPY1684"/>
      <c r="VPZ1684"/>
      <c r="VQA1684"/>
      <c r="VQB1684"/>
      <c r="VQC1684"/>
      <c r="VQD1684"/>
      <c r="VQE1684"/>
      <c r="VQF1684"/>
      <c r="VQG1684"/>
      <c r="VQH1684"/>
      <c r="VQI1684"/>
      <c r="VQJ1684"/>
      <c r="VQK1684"/>
      <c r="VQL1684"/>
      <c r="VQM1684"/>
      <c r="VQN1684"/>
      <c r="VQO1684"/>
      <c r="VQP1684"/>
      <c r="VQQ1684"/>
      <c r="VQR1684"/>
      <c r="VQS1684"/>
      <c r="VQT1684"/>
      <c r="VQU1684"/>
      <c r="VQV1684"/>
      <c r="VQW1684"/>
      <c r="VQX1684"/>
      <c r="VQY1684"/>
      <c r="VQZ1684"/>
      <c r="VRA1684"/>
      <c r="VRB1684"/>
      <c r="VRC1684"/>
      <c r="VRD1684"/>
      <c r="VRE1684"/>
      <c r="VRF1684"/>
      <c r="VRG1684"/>
      <c r="VRH1684"/>
      <c r="VRI1684"/>
      <c r="VRJ1684"/>
      <c r="VRK1684"/>
      <c r="VRL1684"/>
      <c r="VRM1684"/>
      <c r="VRN1684"/>
      <c r="VRO1684"/>
      <c r="VRP1684"/>
      <c r="VRQ1684"/>
      <c r="VRR1684"/>
      <c r="VRS1684"/>
      <c r="VRT1684"/>
      <c r="VRU1684"/>
      <c r="VRV1684"/>
      <c r="VRW1684"/>
      <c r="VRX1684"/>
      <c r="VRY1684"/>
      <c r="VRZ1684"/>
      <c r="VSA1684"/>
      <c r="VSB1684"/>
      <c r="VSC1684"/>
      <c r="VSD1684"/>
      <c r="VSE1684"/>
      <c r="VSF1684"/>
      <c r="VSG1684"/>
      <c r="VSH1684"/>
      <c r="VSI1684"/>
      <c r="VSJ1684"/>
      <c r="VSK1684"/>
      <c r="VSL1684"/>
      <c r="VSM1684"/>
      <c r="VSN1684"/>
      <c r="VSO1684"/>
      <c r="VSP1684"/>
      <c r="VSQ1684"/>
      <c r="VSR1684"/>
      <c r="VSS1684"/>
      <c r="VST1684"/>
      <c r="VSU1684"/>
      <c r="VSV1684"/>
      <c r="VSW1684"/>
      <c r="VSX1684"/>
      <c r="VSY1684"/>
      <c r="VSZ1684"/>
      <c r="VTA1684"/>
      <c r="VTB1684"/>
      <c r="VTC1684"/>
      <c r="VTD1684"/>
      <c r="VTE1684"/>
      <c r="VTF1684"/>
      <c r="VTG1684"/>
      <c r="VTH1684"/>
      <c r="VTI1684"/>
      <c r="VTJ1684"/>
      <c r="VTK1684"/>
      <c r="VTL1684"/>
      <c r="VTM1684"/>
      <c r="VTN1684"/>
      <c r="VTO1684"/>
      <c r="VTP1684"/>
      <c r="VTQ1684"/>
      <c r="VTR1684"/>
      <c r="VTS1684"/>
      <c r="VTT1684"/>
      <c r="VTU1684"/>
      <c r="VTV1684"/>
      <c r="VTW1684"/>
      <c r="VTX1684"/>
      <c r="VTY1684"/>
      <c r="VTZ1684"/>
      <c r="VUA1684"/>
      <c r="VUB1684"/>
      <c r="VUC1684"/>
      <c r="VUD1684"/>
      <c r="VUE1684"/>
      <c r="VUF1684"/>
      <c r="VUG1684"/>
      <c r="VUH1684"/>
      <c r="VUI1684"/>
      <c r="VUJ1684"/>
      <c r="VUK1684"/>
      <c r="VUL1684"/>
      <c r="VUM1684"/>
      <c r="VUN1684"/>
      <c r="VUO1684"/>
      <c r="VUP1684"/>
      <c r="VUQ1684"/>
      <c r="VUR1684"/>
      <c r="VUS1684"/>
      <c r="VUT1684"/>
      <c r="VUU1684"/>
      <c r="VUV1684"/>
      <c r="VUW1684"/>
      <c r="VUX1684"/>
      <c r="VUY1684"/>
      <c r="VUZ1684"/>
      <c r="VVA1684"/>
      <c r="VVB1684"/>
      <c r="VVC1684"/>
      <c r="VVD1684"/>
      <c r="VVE1684"/>
      <c r="VVF1684"/>
      <c r="VVG1684"/>
      <c r="VVH1684"/>
      <c r="VVI1684"/>
      <c r="VVJ1684"/>
      <c r="VVK1684"/>
      <c r="VVL1684"/>
      <c r="VVM1684"/>
      <c r="VVN1684"/>
      <c r="VVO1684"/>
      <c r="VVP1684"/>
      <c r="VVQ1684"/>
      <c r="VVR1684"/>
      <c r="VVS1684"/>
      <c r="VVT1684"/>
      <c r="VVU1684"/>
      <c r="VVV1684"/>
      <c r="VVW1684"/>
      <c r="VVX1684"/>
      <c r="VVY1684"/>
      <c r="VVZ1684"/>
      <c r="VWA1684"/>
      <c r="VWB1684"/>
      <c r="VWC1684"/>
      <c r="VWD1684"/>
      <c r="VWE1684"/>
      <c r="VWF1684"/>
      <c r="VWG1684"/>
      <c r="VWH1684"/>
      <c r="VWI1684"/>
      <c r="VWJ1684"/>
      <c r="VWK1684"/>
      <c r="VWL1684"/>
      <c r="VWM1684"/>
      <c r="VWN1684"/>
      <c r="VWO1684"/>
      <c r="VWP1684"/>
      <c r="VWQ1684"/>
      <c r="VWR1684"/>
      <c r="VWS1684"/>
      <c r="VWT1684"/>
      <c r="VWU1684"/>
      <c r="VWV1684"/>
      <c r="VWW1684"/>
      <c r="VWX1684"/>
      <c r="VWY1684"/>
      <c r="VWZ1684"/>
      <c r="VXA1684"/>
      <c r="VXB1684"/>
      <c r="VXC1684"/>
      <c r="VXD1684"/>
      <c r="VXE1684"/>
      <c r="VXF1684"/>
      <c r="VXG1684"/>
      <c r="VXH1684"/>
      <c r="VXI1684"/>
      <c r="VXJ1684"/>
      <c r="VXK1684"/>
      <c r="VXL1684"/>
      <c r="VXM1684"/>
      <c r="VXN1684"/>
      <c r="VXO1684"/>
      <c r="VXP1684"/>
      <c r="VXQ1684"/>
      <c r="VXR1684"/>
      <c r="VXS1684"/>
      <c r="VXT1684"/>
      <c r="VXU1684"/>
      <c r="VXV1684"/>
      <c r="VXW1684"/>
      <c r="VXX1684"/>
      <c r="VXY1684"/>
      <c r="VXZ1684"/>
      <c r="VYA1684"/>
      <c r="VYB1684"/>
      <c r="VYC1684"/>
      <c r="VYD1684"/>
      <c r="VYE1684"/>
      <c r="VYF1684"/>
      <c r="VYG1684"/>
      <c r="VYH1684"/>
      <c r="VYI1684"/>
      <c r="VYJ1684"/>
      <c r="VYK1684"/>
      <c r="VYL1684"/>
      <c r="VYM1684"/>
      <c r="VYN1684"/>
      <c r="VYO1684"/>
      <c r="VYP1684"/>
      <c r="VYQ1684"/>
      <c r="VYR1684"/>
      <c r="VYS1684"/>
      <c r="VYT1684"/>
      <c r="VYU1684"/>
      <c r="VYV1684"/>
      <c r="VYW1684"/>
      <c r="VYX1684"/>
      <c r="VYY1684"/>
      <c r="VYZ1684"/>
      <c r="VZA1684"/>
      <c r="VZB1684"/>
      <c r="VZC1684"/>
      <c r="VZD1684"/>
      <c r="VZE1684"/>
      <c r="VZF1684"/>
      <c r="VZG1684"/>
      <c r="VZH1684"/>
      <c r="VZI1684"/>
      <c r="VZJ1684"/>
      <c r="VZK1684"/>
      <c r="VZL1684"/>
      <c r="VZM1684"/>
      <c r="VZN1684"/>
      <c r="VZO1684"/>
      <c r="VZP1684"/>
      <c r="VZQ1684"/>
      <c r="VZR1684"/>
      <c r="VZS1684"/>
      <c r="VZT1684"/>
      <c r="VZU1684"/>
      <c r="VZV1684"/>
      <c r="VZW1684"/>
      <c r="VZX1684"/>
      <c r="VZY1684"/>
      <c r="VZZ1684"/>
      <c r="WAA1684"/>
      <c r="WAB1684"/>
      <c r="WAC1684"/>
      <c r="WAD1684"/>
      <c r="WAE1684"/>
      <c r="WAF1684"/>
      <c r="WAG1684"/>
      <c r="WAH1684"/>
      <c r="WAI1684"/>
      <c r="WAJ1684"/>
      <c r="WAK1684"/>
      <c r="WAL1684"/>
      <c r="WAM1684"/>
      <c r="WAN1684"/>
      <c r="WAO1684"/>
      <c r="WAP1684"/>
      <c r="WAQ1684"/>
      <c r="WAR1684"/>
      <c r="WAS1684"/>
      <c r="WAT1684"/>
      <c r="WAU1684"/>
      <c r="WAV1684"/>
      <c r="WAW1684"/>
      <c r="WAX1684"/>
      <c r="WAY1684"/>
      <c r="WAZ1684"/>
      <c r="WBA1684"/>
      <c r="WBB1684"/>
      <c r="WBC1684"/>
      <c r="WBD1684"/>
      <c r="WBE1684"/>
      <c r="WBF1684"/>
      <c r="WBG1684"/>
      <c r="WBH1684"/>
      <c r="WBI1684"/>
      <c r="WBJ1684"/>
      <c r="WBK1684"/>
      <c r="WBL1684"/>
      <c r="WBM1684"/>
      <c r="WBN1684"/>
      <c r="WBO1684"/>
      <c r="WBP1684"/>
      <c r="WBQ1684"/>
      <c r="WBR1684"/>
      <c r="WBS1684"/>
      <c r="WBT1684"/>
      <c r="WBU1684"/>
      <c r="WBV1684"/>
      <c r="WBW1684"/>
      <c r="WBX1684"/>
      <c r="WBY1684"/>
      <c r="WBZ1684"/>
      <c r="WCA1684"/>
      <c r="WCB1684"/>
      <c r="WCC1684"/>
      <c r="WCD1684"/>
      <c r="WCE1684"/>
      <c r="WCF1684"/>
      <c r="WCG1684"/>
      <c r="WCH1684"/>
      <c r="WCI1684"/>
      <c r="WCJ1684"/>
      <c r="WCK1684"/>
      <c r="WCL1684"/>
      <c r="WCM1684"/>
      <c r="WCN1684"/>
      <c r="WCO1684"/>
      <c r="WCP1684"/>
      <c r="WCQ1684"/>
      <c r="WCR1684"/>
      <c r="WCS1684"/>
      <c r="WCT1684"/>
      <c r="WCU1684"/>
      <c r="WCV1684"/>
      <c r="WCW1684"/>
      <c r="WCX1684"/>
      <c r="WCY1684"/>
      <c r="WCZ1684"/>
      <c r="WDA1684"/>
      <c r="WDB1684"/>
      <c r="WDC1684"/>
      <c r="WDD1684"/>
      <c r="WDE1684"/>
      <c r="WDF1684"/>
      <c r="WDG1684"/>
      <c r="WDH1684"/>
      <c r="WDI1684"/>
      <c r="WDJ1684"/>
      <c r="WDK1684"/>
      <c r="WDL1684"/>
      <c r="WDM1684"/>
      <c r="WDN1684"/>
      <c r="WDO1684"/>
      <c r="WDP1684"/>
      <c r="WDQ1684"/>
      <c r="WDR1684"/>
      <c r="WDS1684"/>
      <c r="WDT1684"/>
      <c r="WDU1684"/>
      <c r="WDV1684"/>
      <c r="WDW1684"/>
      <c r="WDX1684"/>
      <c r="WDY1684"/>
      <c r="WDZ1684"/>
      <c r="WEA1684"/>
      <c r="WEB1684"/>
      <c r="WEC1684"/>
      <c r="WED1684"/>
      <c r="WEE1684"/>
      <c r="WEF1684"/>
      <c r="WEG1684"/>
      <c r="WEH1684"/>
      <c r="WEI1684"/>
      <c r="WEJ1684"/>
      <c r="WEK1684"/>
      <c r="WEL1684"/>
      <c r="WEM1684"/>
      <c r="WEN1684"/>
      <c r="WEO1684"/>
      <c r="WEP1684"/>
      <c r="WEQ1684"/>
      <c r="WER1684"/>
      <c r="WES1684"/>
      <c r="WET1684"/>
      <c r="WEU1684"/>
      <c r="WEV1684"/>
      <c r="WEW1684"/>
      <c r="WEX1684"/>
      <c r="WEY1684"/>
      <c r="WEZ1684"/>
      <c r="WFA1684"/>
      <c r="WFB1684"/>
      <c r="WFC1684"/>
      <c r="WFD1684"/>
      <c r="WFE1684"/>
      <c r="WFF1684"/>
      <c r="WFG1684"/>
      <c r="WFH1684"/>
      <c r="WFI1684"/>
      <c r="WFJ1684"/>
      <c r="WFK1684"/>
      <c r="WFL1684"/>
      <c r="WFM1684"/>
      <c r="WFN1684"/>
      <c r="WFO1684"/>
      <c r="WFP1684"/>
      <c r="WFQ1684"/>
      <c r="WFR1684"/>
      <c r="WFS1684"/>
      <c r="WFT1684"/>
      <c r="WFU1684"/>
      <c r="WFV1684"/>
      <c r="WFW1684"/>
      <c r="WFX1684"/>
      <c r="WFY1684"/>
      <c r="WFZ1684"/>
      <c r="WGA1684"/>
      <c r="WGB1684"/>
      <c r="WGC1684"/>
      <c r="WGD1684"/>
      <c r="WGE1684"/>
      <c r="WGF1684"/>
      <c r="WGG1684"/>
      <c r="WGH1684"/>
      <c r="WGI1684"/>
      <c r="WGJ1684"/>
      <c r="WGK1684"/>
      <c r="WGL1684"/>
      <c r="WGM1684"/>
      <c r="WGN1684"/>
      <c r="WGO1684"/>
      <c r="WGP1684"/>
      <c r="WGQ1684"/>
      <c r="WGR1684"/>
      <c r="WGS1684"/>
      <c r="WGT1684"/>
      <c r="WGU1684"/>
      <c r="WGV1684"/>
      <c r="WGW1684"/>
      <c r="WGX1684"/>
      <c r="WGY1684"/>
      <c r="WGZ1684"/>
      <c r="WHA1684"/>
      <c r="WHB1684"/>
      <c r="WHC1684"/>
      <c r="WHD1684"/>
      <c r="WHE1684"/>
      <c r="WHF1684"/>
      <c r="WHG1684"/>
      <c r="WHH1684"/>
      <c r="WHI1684"/>
      <c r="WHJ1684"/>
      <c r="WHK1684"/>
      <c r="WHL1684"/>
      <c r="WHM1684"/>
      <c r="WHN1684"/>
      <c r="WHO1684"/>
      <c r="WHP1684"/>
      <c r="WHQ1684"/>
      <c r="WHR1684"/>
      <c r="WHS1684"/>
      <c r="WHT1684"/>
      <c r="WHU1684"/>
      <c r="WHV1684"/>
      <c r="WHW1684"/>
      <c r="WHX1684"/>
      <c r="WHY1684"/>
      <c r="WHZ1684"/>
      <c r="WIA1684"/>
      <c r="WIB1684"/>
      <c r="WIC1684"/>
      <c r="WID1684"/>
      <c r="WIE1684"/>
      <c r="WIF1684"/>
      <c r="WIG1684"/>
      <c r="WIH1684"/>
      <c r="WII1684"/>
      <c r="WIJ1684"/>
      <c r="WIK1684"/>
      <c r="WIL1684"/>
      <c r="WIM1684"/>
      <c r="WIN1684"/>
      <c r="WIO1684"/>
      <c r="WIP1684"/>
      <c r="WIQ1684"/>
      <c r="WIR1684"/>
      <c r="WIS1684"/>
      <c r="WIT1684"/>
      <c r="WIU1684"/>
      <c r="WIV1684"/>
      <c r="WIW1684"/>
      <c r="WIX1684"/>
      <c r="WIY1684"/>
      <c r="WIZ1684"/>
      <c r="WJA1684"/>
      <c r="WJB1684"/>
      <c r="WJC1684"/>
      <c r="WJD1684"/>
      <c r="WJE1684"/>
      <c r="WJF1684"/>
      <c r="WJG1684"/>
      <c r="WJH1684"/>
      <c r="WJI1684"/>
      <c r="WJJ1684"/>
      <c r="WJK1684"/>
      <c r="WJL1684"/>
      <c r="WJM1684"/>
      <c r="WJN1684"/>
      <c r="WJO1684"/>
      <c r="WJP1684"/>
      <c r="WJQ1684"/>
      <c r="WJR1684"/>
      <c r="WJS1684"/>
      <c r="WJT1684"/>
      <c r="WJU1684"/>
      <c r="WJV1684"/>
      <c r="WJW1684"/>
      <c r="WJX1684"/>
      <c r="WJY1684"/>
      <c r="WJZ1684"/>
      <c r="WKA1684"/>
      <c r="WKB1684"/>
      <c r="WKC1684"/>
      <c r="WKD1684"/>
      <c r="WKE1684"/>
      <c r="WKF1684"/>
      <c r="WKG1684"/>
      <c r="WKH1684"/>
      <c r="WKI1684"/>
      <c r="WKJ1684"/>
      <c r="WKK1684"/>
      <c r="WKL1684"/>
      <c r="WKM1684"/>
      <c r="WKN1684"/>
      <c r="WKO1684"/>
      <c r="WKP1684"/>
      <c r="WKQ1684"/>
      <c r="WKR1684"/>
      <c r="WKS1684"/>
      <c r="WKT1684"/>
      <c r="WKU1684"/>
      <c r="WKV1684"/>
      <c r="WKW1684"/>
      <c r="WKX1684"/>
      <c r="WKY1684"/>
      <c r="WKZ1684"/>
      <c r="WLA1684"/>
      <c r="WLB1684"/>
      <c r="WLC1684"/>
      <c r="WLD1684"/>
      <c r="WLE1684"/>
      <c r="WLF1684"/>
      <c r="WLG1684"/>
      <c r="WLH1684"/>
      <c r="WLI1684"/>
      <c r="WLJ1684"/>
      <c r="WLK1684"/>
      <c r="WLL1684"/>
      <c r="WLM1684"/>
      <c r="WLN1684"/>
      <c r="WLO1684"/>
      <c r="WLP1684"/>
      <c r="WLQ1684"/>
      <c r="WLR1684"/>
      <c r="WLS1684"/>
      <c r="WLT1684"/>
      <c r="WLU1684"/>
      <c r="WLV1684"/>
      <c r="WLW1684"/>
      <c r="WLX1684"/>
      <c r="WLY1684"/>
      <c r="WLZ1684"/>
      <c r="WMA1684"/>
      <c r="WMB1684"/>
      <c r="WMC1684"/>
      <c r="WMD1684"/>
      <c r="WME1684"/>
      <c r="WMF1684"/>
      <c r="WMG1684"/>
      <c r="WMH1684"/>
      <c r="WMI1684"/>
      <c r="WMJ1684"/>
      <c r="WMK1684"/>
      <c r="WML1684"/>
      <c r="WMM1684"/>
      <c r="WMN1684"/>
      <c r="WMO1684"/>
      <c r="WMP1684"/>
      <c r="WMQ1684"/>
      <c r="WMR1684"/>
      <c r="WMS1684"/>
      <c r="WMT1684"/>
      <c r="WMU1684"/>
      <c r="WMV1684"/>
      <c r="WMW1684"/>
      <c r="WMX1684"/>
      <c r="WMY1684"/>
      <c r="WMZ1684"/>
      <c r="WNA1684"/>
      <c r="WNB1684"/>
      <c r="WNC1684"/>
      <c r="WND1684"/>
      <c r="WNE1684"/>
      <c r="WNF1684"/>
      <c r="WNG1684"/>
      <c r="WNH1684"/>
      <c r="WNI1684"/>
      <c r="WNJ1684"/>
      <c r="WNK1684"/>
      <c r="WNL1684"/>
      <c r="WNM1684"/>
      <c r="WNN1684"/>
      <c r="WNO1684"/>
      <c r="WNP1684"/>
      <c r="WNQ1684"/>
      <c r="WNR1684"/>
      <c r="WNS1684"/>
      <c r="WNT1684"/>
      <c r="WNU1684"/>
      <c r="WNV1684"/>
      <c r="WNW1684"/>
      <c r="WNX1684"/>
      <c r="WNY1684"/>
      <c r="WNZ1684"/>
      <c r="WOA1684"/>
      <c r="WOB1684"/>
      <c r="WOC1684"/>
      <c r="WOD1684"/>
      <c r="WOE1684"/>
      <c r="WOF1684"/>
      <c r="WOG1684"/>
      <c r="WOH1684"/>
      <c r="WOI1684"/>
      <c r="WOJ1684"/>
      <c r="WOK1684"/>
      <c r="WOL1684"/>
      <c r="WOM1684"/>
      <c r="WON1684"/>
      <c r="WOO1684"/>
      <c r="WOP1684"/>
      <c r="WOQ1684"/>
      <c r="WOR1684"/>
      <c r="WOS1684"/>
      <c r="WOT1684"/>
      <c r="WOU1684"/>
      <c r="WOV1684"/>
      <c r="WOW1684"/>
      <c r="WOX1684"/>
      <c r="WOY1684"/>
      <c r="WOZ1684"/>
      <c r="WPA1684"/>
      <c r="WPB1684"/>
      <c r="WPC1684"/>
      <c r="WPD1684"/>
      <c r="WPE1684"/>
      <c r="WPF1684"/>
      <c r="WPG1684"/>
      <c r="WPH1684"/>
      <c r="WPI1684"/>
      <c r="WPJ1684"/>
      <c r="WPK1684"/>
      <c r="WPL1684"/>
      <c r="WPM1684"/>
      <c r="WPN1684"/>
      <c r="WPO1684"/>
      <c r="WPP1684"/>
      <c r="WPQ1684"/>
      <c r="WPR1684"/>
      <c r="WPS1684"/>
      <c r="WPT1684"/>
      <c r="WPU1684"/>
      <c r="WPV1684"/>
      <c r="WPW1684"/>
      <c r="WPX1684"/>
      <c r="WPY1684"/>
      <c r="WPZ1684"/>
      <c r="WQA1684"/>
      <c r="WQB1684"/>
      <c r="WQC1684"/>
      <c r="WQD1684"/>
      <c r="WQE1684"/>
      <c r="WQF1684"/>
      <c r="WQG1684"/>
      <c r="WQH1684"/>
      <c r="WQI1684"/>
      <c r="WQJ1684"/>
      <c r="WQK1684"/>
      <c r="WQL1684"/>
      <c r="WQM1684"/>
      <c r="WQN1684"/>
      <c r="WQO1684"/>
      <c r="WQP1684"/>
      <c r="WQQ1684"/>
      <c r="WQR1684"/>
      <c r="WQS1684"/>
      <c r="WQT1684"/>
      <c r="WQU1684"/>
      <c r="WQV1684"/>
      <c r="WQW1684"/>
      <c r="WQX1684"/>
      <c r="WQY1684"/>
      <c r="WQZ1684"/>
      <c r="WRA1684"/>
      <c r="WRB1684"/>
      <c r="WRC1684"/>
      <c r="WRD1684"/>
      <c r="WRE1684"/>
      <c r="WRF1684"/>
      <c r="WRG1684"/>
      <c r="WRH1684"/>
      <c r="WRI1684"/>
      <c r="WRJ1684"/>
      <c r="WRK1684"/>
      <c r="WRL1684"/>
      <c r="WRM1684"/>
      <c r="WRN1684"/>
      <c r="WRO1684"/>
      <c r="WRP1684"/>
      <c r="WRQ1684"/>
      <c r="WRR1684"/>
      <c r="WRS1684"/>
      <c r="WRT1684"/>
      <c r="WRU1684"/>
      <c r="WRV1684"/>
      <c r="WRW1684"/>
      <c r="WRX1684"/>
      <c r="WRY1684"/>
      <c r="WRZ1684"/>
      <c r="WSA1684"/>
      <c r="WSB1684"/>
      <c r="WSC1684"/>
      <c r="WSD1684"/>
      <c r="WSE1684"/>
      <c r="WSF1684"/>
      <c r="WSG1684"/>
      <c r="WSH1684"/>
      <c r="WSI1684"/>
      <c r="WSJ1684"/>
      <c r="WSK1684"/>
      <c r="WSL1684"/>
      <c r="WSM1684"/>
      <c r="WSN1684"/>
      <c r="WSO1684"/>
      <c r="WSP1684"/>
      <c r="WSQ1684"/>
      <c r="WSR1684"/>
      <c r="WSS1684"/>
      <c r="WST1684"/>
      <c r="WSU1684"/>
      <c r="WSV1684"/>
      <c r="WSW1684"/>
      <c r="WSX1684"/>
      <c r="WSY1684"/>
      <c r="WSZ1684"/>
      <c r="WTA1684"/>
      <c r="WTB1684"/>
      <c r="WTC1684"/>
      <c r="WTD1684"/>
      <c r="WTE1684"/>
      <c r="WTF1684"/>
      <c r="WTG1684"/>
      <c r="WTH1684"/>
      <c r="WTI1684"/>
      <c r="WTJ1684"/>
      <c r="WTK1684"/>
      <c r="WTL1684"/>
      <c r="WTM1684"/>
      <c r="WTN1684"/>
      <c r="WTO1684"/>
      <c r="WTP1684"/>
      <c r="WTQ1684"/>
      <c r="WTR1684"/>
      <c r="WTS1684"/>
      <c r="WTT1684"/>
      <c r="WTU1684"/>
      <c r="WTV1684"/>
      <c r="WTW1684"/>
      <c r="WTX1684"/>
      <c r="WTY1684"/>
      <c r="WTZ1684"/>
      <c r="WUA1684"/>
      <c r="WUB1684"/>
      <c r="WUC1684"/>
      <c r="WUD1684"/>
      <c r="WUE1684"/>
      <c r="WUF1684"/>
      <c r="WUG1684"/>
      <c r="WUH1684"/>
      <c r="WUI1684"/>
      <c r="WUJ1684"/>
      <c r="WUK1684"/>
      <c r="WUL1684"/>
      <c r="WUM1684"/>
      <c r="WUN1684"/>
      <c r="WUO1684"/>
      <c r="WUP1684"/>
      <c r="WUQ1684"/>
      <c r="WUR1684"/>
      <c r="WUS1684"/>
      <c r="WUT1684"/>
      <c r="WUU1684"/>
      <c r="WUV1684"/>
      <c r="WUW1684"/>
      <c r="WUX1684"/>
      <c r="WUY1684"/>
      <c r="WUZ1684"/>
      <c r="WVA1684"/>
      <c r="WVB1684"/>
      <c r="WVC1684"/>
      <c r="WVD1684"/>
      <c r="WVE1684"/>
      <c r="WVF1684"/>
      <c r="WVG1684"/>
      <c r="WVH1684"/>
      <c r="WVI1684"/>
      <c r="WVJ1684"/>
      <c r="WVK1684"/>
      <c r="WVL1684"/>
      <c r="WVM1684"/>
      <c r="WVN1684"/>
      <c r="WVO1684"/>
      <c r="WVP1684"/>
      <c r="WVQ1684"/>
      <c r="WVR1684"/>
      <c r="WVS1684"/>
      <c r="WVT1684"/>
      <c r="WVU1684"/>
      <c r="WVV1684"/>
      <c r="WVW1684"/>
      <c r="WVX1684"/>
      <c r="WVY1684"/>
      <c r="WVZ1684"/>
      <c r="WWA1684"/>
      <c r="WWB1684"/>
      <c r="WWC1684"/>
      <c r="WWD1684"/>
      <c r="WWE1684"/>
      <c r="WWF1684"/>
      <c r="WWG1684"/>
      <c r="WWH1684"/>
      <c r="WWI1684"/>
      <c r="WWJ1684"/>
      <c r="WWK1684"/>
      <c r="WWL1684"/>
      <c r="WWM1684"/>
      <c r="WWN1684"/>
      <c r="WWO1684"/>
      <c r="WWP1684"/>
      <c r="WWQ1684"/>
      <c r="WWR1684"/>
      <c r="WWS1684"/>
      <c r="WWT1684"/>
      <c r="WWU1684"/>
      <c r="WWV1684"/>
      <c r="WWW1684"/>
      <c r="WWX1684"/>
      <c r="WWY1684"/>
      <c r="WWZ1684"/>
      <c r="WXA1684"/>
      <c r="WXB1684"/>
      <c r="WXC1684"/>
      <c r="WXD1684"/>
      <c r="WXE1684"/>
      <c r="WXF1684"/>
      <c r="WXG1684"/>
      <c r="WXH1684"/>
      <c r="WXI1684"/>
      <c r="WXJ1684"/>
      <c r="WXK1684"/>
      <c r="WXL1684"/>
      <c r="WXM1684"/>
      <c r="WXN1684"/>
      <c r="WXO1684"/>
      <c r="WXP1684"/>
      <c r="WXQ1684"/>
      <c r="WXR1684"/>
      <c r="WXS1684"/>
      <c r="WXT1684"/>
      <c r="WXU1684"/>
      <c r="WXV1684"/>
      <c r="WXW1684"/>
      <c r="WXX1684"/>
      <c r="WXY1684"/>
      <c r="WXZ1684"/>
      <c r="WYA1684"/>
      <c r="WYB1684"/>
      <c r="WYC1684"/>
      <c r="WYD1684"/>
      <c r="WYE1684"/>
      <c r="WYF1684"/>
      <c r="WYG1684"/>
      <c r="WYH1684"/>
      <c r="WYI1684"/>
      <c r="WYJ1684"/>
      <c r="WYK1684"/>
      <c r="WYL1684"/>
      <c r="WYM1684"/>
      <c r="WYN1684"/>
      <c r="WYO1684"/>
      <c r="WYP1684"/>
      <c r="WYQ1684"/>
      <c r="WYR1684"/>
      <c r="WYS1684"/>
      <c r="WYT1684"/>
      <c r="WYU1684"/>
      <c r="WYV1684"/>
      <c r="WYW1684"/>
      <c r="WYX1684"/>
      <c r="WYY1684"/>
      <c r="WYZ1684"/>
      <c r="WZA1684"/>
      <c r="WZB1684"/>
      <c r="WZC1684"/>
      <c r="WZD1684"/>
      <c r="WZE1684"/>
      <c r="WZF1684"/>
      <c r="WZG1684"/>
      <c r="WZH1684"/>
      <c r="WZI1684"/>
      <c r="WZJ1684"/>
      <c r="WZK1684"/>
      <c r="WZL1684"/>
      <c r="WZM1684"/>
      <c r="WZN1684"/>
      <c r="WZO1684"/>
      <c r="WZP1684"/>
      <c r="WZQ1684"/>
      <c r="WZR1684"/>
      <c r="WZS1684"/>
      <c r="WZT1684"/>
      <c r="WZU1684"/>
      <c r="WZV1684"/>
      <c r="WZW1684"/>
      <c r="WZX1684"/>
      <c r="WZY1684"/>
      <c r="WZZ1684"/>
      <c r="XAA1684"/>
      <c r="XAB1684"/>
      <c r="XAC1684"/>
      <c r="XAD1684"/>
      <c r="XAE1684"/>
      <c r="XAF1684"/>
      <c r="XAG1684"/>
      <c r="XAH1684"/>
      <c r="XAI1684"/>
      <c r="XAJ1684"/>
      <c r="XAK1684"/>
      <c r="XAL1684"/>
      <c r="XAM1684"/>
      <c r="XAN1684"/>
      <c r="XAO1684"/>
      <c r="XAP1684"/>
      <c r="XAQ1684"/>
      <c r="XAR1684"/>
      <c r="XAS1684"/>
      <c r="XAT1684"/>
      <c r="XAU1684"/>
      <c r="XAV1684"/>
      <c r="XAW1684"/>
      <c r="XAX1684"/>
      <c r="XAY1684"/>
      <c r="XAZ1684"/>
      <c r="XBA1684"/>
      <c r="XBB1684"/>
      <c r="XBC1684"/>
      <c r="XBD1684"/>
      <c r="XBE1684"/>
      <c r="XBF1684"/>
      <c r="XBG1684"/>
      <c r="XBH1684"/>
      <c r="XBI1684"/>
      <c r="XBJ1684"/>
      <c r="XBK1684"/>
      <c r="XBL1684"/>
      <c r="XBM1684"/>
      <c r="XBN1684"/>
      <c r="XBO1684"/>
      <c r="XBP1684"/>
      <c r="XBQ1684"/>
      <c r="XBR1684"/>
      <c r="XBS1684"/>
      <c r="XBT1684"/>
      <c r="XBU1684"/>
      <c r="XBV1684"/>
      <c r="XBW1684"/>
      <c r="XBX1684"/>
      <c r="XBY1684"/>
      <c r="XBZ1684"/>
      <c r="XCA1684"/>
      <c r="XCB1684"/>
      <c r="XCC1684"/>
      <c r="XCD1684"/>
      <c r="XCE1684"/>
      <c r="XCF1684"/>
      <c r="XCG1684"/>
      <c r="XCH1684"/>
      <c r="XCI1684"/>
      <c r="XCJ1684"/>
      <c r="XCK1684"/>
      <c r="XCL1684"/>
      <c r="XCM1684"/>
      <c r="XCN1684"/>
      <c r="XCO1684"/>
      <c r="XCP1684"/>
      <c r="XCQ1684"/>
      <c r="XCR1684"/>
      <c r="XCS1684"/>
      <c r="XCT1684"/>
      <c r="XCU1684"/>
      <c r="XCV1684"/>
      <c r="XCW1684"/>
      <c r="XCX1684"/>
      <c r="XCY1684"/>
      <c r="XCZ1684"/>
      <c r="XDA1684"/>
      <c r="XDB1684"/>
      <c r="XDC1684"/>
      <c r="XDD1684"/>
      <c r="XDE1684"/>
      <c r="XDF1684"/>
      <c r="XDG1684"/>
      <c r="XDH1684"/>
      <c r="XDI1684"/>
      <c r="XDJ1684"/>
      <c r="XDK1684"/>
      <c r="XDL1684"/>
      <c r="XDM1684"/>
      <c r="XDN1684"/>
      <c r="XDO1684"/>
      <c r="XDP1684"/>
      <c r="XDQ1684"/>
      <c r="XDR1684"/>
      <c r="XDS1684"/>
      <c r="XDT1684"/>
      <c r="XDU1684"/>
      <c r="XDV1684"/>
      <c r="XDW1684"/>
      <c r="XDX1684"/>
      <c r="XDY1684"/>
      <c r="XDZ1684"/>
      <c r="XEA1684"/>
      <c r="XEB1684"/>
      <c r="XEC1684"/>
      <c r="XED1684"/>
      <c r="XEE1684"/>
      <c r="XEF1684"/>
      <c r="XEG1684"/>
      <c r="XEH1684"/>
      <c r="XEI1684"/>
      <c r="XEJ1684"/>
      <c r="XEK1684"/>
      <c r="XEL1684"/>
      <c r="XEM1684"/>
      <c r="XEN1684"/>
      <c r="XEO1684"/>
      <c r="XEP1684"/>
      <c r="XEQ1684"/>
      <c r="XER1684"/>
      <c r="XES1684"/>
      <c r="XET1684"/>
      <c r="XEU1684"/>
      <c r="XEV1684"/>
      <c r="XEW1684"/>
      <c r="XEX1684"/>
      <c r="XEY1684"/>
      <c r="XEZ1684"/>
    </row>
    <row r="1685" spans="1:16380" x14ac:dyDescent="0.2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c r="AQ1685"/>
      <c r="AR1685"/>
      <c r="AS1685"/>
      <c r="AT1685"/>
      <c r="AU1685"/>
      <c r="AV1685"/>
      <c r="AW1685"/>
      <c r="AX1685"/>
      <c r="AY1685"/>
      <c r="AZ1685"/>
      <c r="BA1685"/>
      <c r="BB1685"/>
      <c r="BC1685"/>
      <c r="BD1685"/>
      <c r="BE1685"/>
      <c r="BF1685"/>
      <c r="BG1685"/>
      <c r="BH1685"/>
      <c r="BI1685"/>
      <c r="BJ1685"/>
      <c r="BK1685"/>
      <c r="BL1685"/>
      <c r="BM1685"/>
      <c r="BN1685"/>
      <c r="BO1685"/>
      <c r="BP1685"/>
      <c r="BQ1685"/>
      <c r="BR1685"/>
      <c r="BS1685"/>
      <c r="BT1685"/>
      <c r="BU1685"/>
      <c r="BV1685"/>
      <c r="BW1685"/>
      <c r="BX1685"/>
      <c r="BY1685"/>
      <c r="BZ1685"/>
      <c r="CA1685"/>
      <c r="CB1685"/>
      <c r="CC1685"/>
      <c r="CD1685"/>
      <c r="CE1685"/>
      <c r="CF1685"/>
      <c r="CG1685"/>
      <c r="CH1685"/>
      <c r="CI1685"/>
      <c r="CJ1685"/>
      <c r="CK1685"/>
      <c r="CL1685"/>
      <c r="CM1685"/>
      <c r="CN1685"/>
      <c r="CO1685"/>
      <c r="CP1685"/>
      <c r="CQ1685"/>
      <c r="CR1685"/>
      <c r="CS1685"/>
      <c r="CT1685"/>
      <c r="CU1685"/>
      <c r="CV1685"/>
      <c r="CW1685"/>
      <c r="CX1685"/>
      <c r="CY1685"/>
      <c r="CZ1685"/>
      <c r="DA1685"/>
      <c r="DB1685"/>
      <c r="DC1685"/>
      <c r="DD1685"/>
      <c r="DE1685"/>
      <c r="DF1685"/>
      <c r="DG1685"/>
      <c r="DH1685"/>
      <c r="DI1685"/>
      <c r="DJ1685"/>
      <c r="DK1685"/>
      <c r="DL1685"/>
      <c r="DM1685"/>
      <c r="DN1685"/>
      <c r="DO1685"/>
      <c r="DP1685"/>
      <c r="DQ1685"/>
      <c r="DR1685"/>
      <c r="DS1685"/>
      <c r="DT1685"/>
      <c r="DU1685"/>
      <c r="DV1685"/>
      <c r="DW1685"/>
      <c r="DX1685"/>
      <c r="DY1685"/>
      <c r="DZ1685"/>
      <c r="EA1685"/>
      <c r="EB1685"/>
      <c r="EC1685"/>
      <c r="ED1685"/>
      <c r="EE1685"/>
      <c r="EF1685"/>
      <c r="EG1685"/>
      <c r="EH1685"/>
      <c r="EI1685"/>
      <c r="EJ1685"/>
      <c r="EK1685"/>
      <c r="EL1685"/>
      <c r="EM1685"/>
      <c r="EN1685"/>
      <c r="EO1685"/>
      <c r="EP1685"/>
      <c r="EQ1685"/>
      <c r="ER1685"/>
      <c r="ES1685"/>
      <c r="ET1685"/>
      <c r="EU1685"/>
      <c r="EV1685"/>
      <c r="EW1685"/>
      <c r="EX1685"/>
      <c r="EY1685"/>
      <c r="EZ1685"/>
      <c r="FA1685"/>
      <c r="FB1685"/>
      <c r="FC1685"/>
      <c r="FD1685"/>
      <c r="FE1685"/>
      <c r="FF1685"/>
      <c r="FG1685"/>
      <c r="FH1685"/>
      <c r="FI1685"/>
      <c r="FJ1685"/>
      <c r="FK1685"/>
      <c r="FL1685"/>
      <c r="FM1685"/>
      <c r="FN1685"/>
      <c r="FO1685"/>
      <c r="FP1685"/>
      <c r="FQ1685"/>
      <c r="FR1685"/>
      <c r="FS1685"/>
      <c r="FT1685"/>
      <c r="FU1685"/>
      <c r="FV1685"/>
      <c r="FW1685"/>
      <c r="FX1685"/>
      <c r="FY1685"/>
      <c r="FZ1685"/>
      <c r="GA1685"/>
      <c r="GB1685"/>
      <c r="GC1685"/>
      <c r="GD1685"/>
      <c r="GE1685"/>
      <c r="GF1685"/>
      <c r="GG1685"/>
      <c r="GH1685"/>
      <c r="GI1685"/>
      <c r="GJ1685"/>
      <c r="GK1685"/>
      <c r="GL1685"/>
      <c r="GM1685"/>
      <c r="GN1685"/>
      <c r="GO1685"/>
      <c r="GP1685"/>
      <c r="GQ1685"/>
      <c r="GR1685"/>
      <c r="GS1685"/>
      <c r="GT1685"/>
      <c r="GU1685"/>
      <c r="GV1685"/>
      <c r="GW1685"/>
      <c r="GX1685"/>
      <c r="GY1685"/>
      <c r="GZ1685"/>
      <c r="HA1685"/>
      <c r="HB1685"/>
      <c r="HC1685"/>
      <c r="HD1685"/>
      <c r="HE1685"/>
      <c r="HF1685"/>
      <c r="HG1685"/>
      <c r="HH1685"/>
      <c r="HI1685"/>
      <c r="HJ1685"/>
      <c r="HK1685"/>
      <c r="HL1685"/>
      <c r="HM1685"/>
      <c r="HN1685"/>
      <c r="HO1685"/>
      <c r="HP1685"/>
      <c r="HQ1685"/>
      <c r="HR1685"/>
      <c r="HS1685"/>
      <c r="HT1685"/>
      <c r="HU1685"/>
      <c r="HV1685"/>
      <c r="HW1685"/>
      <c r="HX1685"/>
      <c r="HY1685"/>
      <c r="HZ1685"/>
      <c r="IA1685"/>
      <c r="IB1685"/>
      <c r="IC1685"/>
      <c r="ID1685"/>
      <c r="IE1685"/>
      <c r="IF1685"/>
      <c r="IG1685"/>
      <c r="IH1685"/>
      <c r="II1685"/>
      <c r="IJ1685"/>
      <c r="IK1685"/>
      <c r="IL1685"/>
      <c r="IM1685"/>
      <c r="IN1685"/>
      <c r="IO1685"/>
      <c r="IP1685"/>
      <c r="IQ1685"/>
      <c r="IR1685"/>
      <c r="IS1685"/>
      <c r="IT1685"/>
      <c r="IU1685"/>
      <c r="IV1685"/>
      <c r="IW1685"/>
      <c r="IX1685"/>
      <c r="IY1685"/>
      <c r="IZ1685"/>
      <c r="JA1685"/>
      <c r="JB1685"/>
      <c r="JC1685"/>
      <c r="JD1685"/>
      <c r="JE1685"/>
      <c r="JF1685"/>
      <c r="JG1685"/>
      <c r="JH1685"/>
      <c r="JI1685"/>
      <c r="JJ1685"/>
      <c r="JK1685"/>
      <c r="JL1685"/>
      <c r="JM1685"/>
      <c r="JN1685"/>
      <c r="JO1685"/>
      <c r="JP1685"/>
      <c r="JQ1685"/>
      <c r="JR1685"/>
      <c r="JS1685"/>
      <c r="JT1685"/>
      <c r="JU1685"/>
      <c r="JV1685"/>
      <c r="JW1685"/>
      <c r="JX1685"/>
      <c r="JY1685"/>
      <c r="JZ1685"/>
      <c r="KA1685"/>
      <c r="KB1685"/>
      <c r="KC1685"/>
      <c r="KD1685"/>
      <c r="KE1685"/>
      <c r="KF1685"/>
      <c r="KG1685"/>
      <c r="KH1685"/>
      <c r="KI1685"/>
      <c r="KJ1685"/>
      <c r="KK1685"/>
      <c r="KL1685"/>
      <c r="KM1685"/>
      <c r="KN1685"/>
      <c r="KO1685"/>
      <c r="KP1685"/>
      <c r="KQ1685"/>
      <c r="KR1685"/>
      <c r="KS1685"/>
      <c r="KT1685"/>
      <c r="KU1685"/>
      <c r="KV1685"/>
      <c r="KW1685"/>
      <c r="KX1685"/>
      <c r="KY1685"/>
      <c r="KZ1685"/>
      <c r="LA1685"/>
      <c r="LB1685"/>
      <c r="LC1685"/>
      <c r="LD1685"/>
      <c r="LE1685"/>
      <c r="LF1685"/>
      <c r="LG1685"/>
      <c r="LH1685"/>
      <c r="LI1685"/>
      <c r="LJ1685"/>
      <c r="LK1685"/>
      <c r="LL1685"/>
      <c r="LM1685"/>
      <c r="LN1685"/>
      <c r="LO1685"/>
      <c r="LP1685"/>
      <c r="LQ1685"/>
      <c r="LR1685"/>
      <c r="LS1685"/>
      <c r="LT1685"/>
      <c r="LU1685"/>
      <c r="LV1685"/>
      <c r="LW1685"/>
      <c r="LX1685"/>
      <c r="LY1685"/>
      <c r="LZ1685"/>
      <c r="MA1685"/>
      <c r="MB1685"/>
      <c r="MC1685"/>
      <c r="MD1685"/>
      <c r="ME1685"/>
      <c r="MF1685"/>
      <c r="MG1685"/>
      <c r="MH1685"/>
      <c r="MI1685"/>
      <c r="MJ1685"/>
      <c r="MK1685"/>
      <c r="ML1685"/>
      <c r="MM1685"/>
      <c r="MN1685"/>
      <c r="MO1685"/>
      <c r="MP1685"/>
      <c r="MQ1685"/>
      <c r="MR1685"/>
      <c r="MS1685"/>
      <c r="MT1685"/>
      <c r="MU1685"/>
      <c r="MV1685"/>
      <c r="MW1685"/>
      <c r="MX1685"/>
      <c r="MY1685"/>
      <c r="MZ1685"/>
      <c r="NA1685"/>
      <c r="NB1685"/>
      <c r="NC1685"/>
      <c r="ND1685"/>
      <c r="NE1685"/>
      <c r="NF1685"/>
      <c r="NG1685"/>
      <c r="NH1685"/>
      <c r="NI1685"/>
      <c r="NJ1685"/>
      <c r="NK1685"/>
      <c r="NL1685"/>
      <c r="NM1685"/>
      <c r="NN1685"/>
      <c r="NO1685"/>
      <c r="NP1685"/>
      <c r="NQ1685"/>
      <c r="NR1685"/>
      <c r="NS1685"/>
      <c r="NT1685"/>
      <c r="NU1685"/>
      <c r="NV1685"/>
      <c r="NW1685"/>
      <c r="NX1685"/>
      <c r="NY1685"/>
      <c r="NZ1685"/>
      <c r="OA1685"/>
      <c r="OB1685"/>
      <c r="OC1685"/>
      <c r="OD1685"/>
      <c r="OE1685"/>
      <c r="OF1685"/>
      <c r="OG1685"/>
      <c r="OH1685"/>
      <c r="OI1685"/>
      <c r="OJ1685"/>
      <c r="OK1685"/>
      <c r="OL1685"/>
      <c r="OM1685"/>
      <c r="ON1685"/>
      <c r="OO1685"/>
      <c r="OP1685"/>
      <c r="OQ1685"/>
      <c r="OR1685"/>
      <c r="OS1685"/>
      <c r="OT1685"/>
      <c r="OU1685"/>
      <c r="OV1685"/>
      <c r="OW1685"/>
      <c r="OX1685"/>
      <c r="OY1685"/>
      <c r="OZ1685"/>
      <c r="PA1685"/>
      <c r="PB1685"/>
      <c r="PC1685"/>
      <c r="PD1685"/>
      <c r="PE1685"/>
      <c r="PF1685"/>
      <c r="PG1685"/>
      <c r="PH1685"/>
      <c r="PI1685"/>
      <c r="PJ1685"/>
      <c r="PK1685"/>
      <c r="PL1685"/>
      <c r="PM1685"/>
      <c r="PN1685"/>
      <c r="PO1685"/>
      <c r="PP1685"/>
      <c r="PQ1685"/>
      <c r="PR1685"/>
      <c r="PS1685"/>
      <c r="PT1685"/>
      <c r="PU1685"/>
      <c r="PV1685"/>
      <c r="PW1685"/>
      <c r="PX1685"/>
      <c r="PY1685"/>
      <c r="PZ1685"/>
      <c r="QA1685"/>
      <c r="QB1685"/>
      <c r="QC1685"/>
      <c r="QD1685"/>
      <c r="QE1685"/>
      <c r="QF1685"/>
      <c r="QG1685"/>
      <c r="QH1685"/>
      <c r="QI1685"/>
      <c r="QJ1685"/>
      <c r="QK1685"/>
      <c r="QL1685"/>
      <c r="QM1685"/>
      <c r="QN1685"/>
      <c r="QO1685"/>
      <c r="QP1685"/>
      <c r="QQ1685"/>
      <c r="QR1685"/>
      <c r="QS1685"/>
      <c r="QT1685"/>
      <c r="QU1685"/>
      <c r="QV1685"/>
      <c r="QW1685"/>
      <c r="QX1685"/>
      <c r="QY1685"/>
      <c r="QZ1685"/>
      <c r="RA1685"/>
      <c r="RB1685"/>
      <c r="RC1685"/>
      <c r="RD1685"/>
      <c r="RE1685"/>
      <c r="RF1685"/>
      <c r="RG1685"/>
      <c r="RH1685"/>
      <c r="RI1685"/>
      <c r="RJ1685"/>
      <c r="RK1685"/>
      <c r="RL1685"/>
      <c r="RM1685"/>
      <c r="RN1685"/>
      <c r="RO1685"/>
      <c r="RP1685"/>
      <c r="RQ1685"/>
      <c r="RR1685"/>
      <c r="RS1685"/>
      <c r="RT1685"/>
      <c r="RU1685"/>
      <c r="RV1685"/>
      <c r="RW1685"/>
      <c r="RX1685"/>
      <c r="RY1685"/>
      <c r="RZ1685"/>
      <c r="SA1685"/>
      <c r="SB1685"/>
      <c r="SC1685"/>
      <c r="SD1685"/>
      <c r="SE1685"/>
      <c r="SF1685"/>
      <c r="SG1685"/>
      <c r="SH1685"/>
      <c r="SI1685"/>
      <c r="SJ1685"/>
      <c r="SK1685"/>
      <c r="SL1685"/>
      <c r="SM1685"/>
      <c r="SN1685"/>
      <c r="SO1685"/>
      <c r="SP1685"/>
      <c r="SQ1685"/>
      <c r="SR1685"/>
      <c r="SS1685"/>
      <c r="ST1685"/>
      <c r="SU1685"/>
      <c r="SV1685"/>
      <c r="SW1685"/>
      <c r="SX1685"/>
      <c r="SY1685"/>
      <c r="SZ1685"/>
      <c r="TA1685"/>
      <c r="TB1685"/>
      <c r="TC1685"/>
      <c r="TD1685"/>
      <c r="TE1685"/>
      <c r="TF1685"/>
      <c r="TG1685"/>
      <c r="TH1685"/>
      <c r="TI1685"/>
      <c r="TJ1685"/>
      <c r="TK1685"/>
      <c r="TL1685"/>
      <c r="TM1685"/>
      <c r="TN1685"/>
      <c r="TO1685"/>
      <c r="TP1685"/>
      <c r="TQ1685"/>
      <c r="TR1685"/>
      <c r="TS1685"/>
      <c r="TT1685"/>
      <c r="TU1685"/>
      <c r="TV1685"/>
      <c r="TW1685"/>
      <c r="TX1685"/>
      <c r="TY1685"/>
      <c r="TZ1685"/>
      <c r="UA1685"/>
      <c r="UB1685"/>
      <c r="UC1685"/>
      <c r="UD1685"/>
      <c r="UE1685"/>
      <c r="UF1685"/>
      <c r="UG1685"/>
      <c r="UH1685"/>
      <c r="UI1685"/>
      <c r="UJ1685"/>
      <c r="UK1685"/>
      <c r="UL1685"/>
      <c r="UM1685"/>
      <c r="UN1685"/>
      <c r="UO1685"/>
      <c r="UP1685"/>
      <c r="UQ1685"/>
      <c r="UR1685"/>
      <c r="US1685"/>
      <c r="UT1685"/>
      <c r="UU1685"/>
      <c r="UV1685"/>
      <c r="UW1685"/>
      <c r="UX1685"/>
      <c r="UY1685"/>
      <c r="UZ1685"/>
      <c r="VA1685"/>
      <c r="VB1685"/>
      <c r="VC1685"/>
      <c r="VD1685"/>
      <c r="VE1685"/>
      <c r="VF1685"/>
      <c r="VG1685"/>
      <c r="VH1685"/>
      <c r="VI1685"/>
      <c r="VJ1685"/>
      <c r="VK1685"/>
      <c r="VL1685"/>
      <c r="VM1685"/>
      <c r="VN1685"/>
      <c r="VO1685"/>
      <c r="VP1685"/>
      <c r="VQ1685"/>
      <c r="VR1685"/>
      <c r="VS1685"/>
      <c r="VT1685"/>
      <c r="VU1685"/>
      <c r="VV1685"/>
      <c r="VW1685"/>
      <c r="VX1685"/>
      <c r="VY1685"/>
      <c r="VZ1685"/>
      <c r="WA1685"/>
      <c r="WB1685"/>
      <c r="WC1685"/>
      <c r="WD1685"/>
      <c r="WE1685"/>
      <c r="WF1685"/>
      <c r="WG1685"/>
      <c r="WH1685"/>
      <c r="WI1685"/>
      <c r="WJ1685"/>
      <c r="WK1685"/>
      <c r="WL1685"/>
      <c r="WM1685"/>
      <c r="WN1685"/>
      <c r="WO1685"/>
      <c r="WP1685"/>
      <c r="WQ1685"/>
      <c r="WR1685"/>
      <c r="WS1685"/>
      <c r="WT1685"/>
      <c r="WU1685"/>
      <c r="WV1685"/>
      <c r="WW1685"/>
      <c r="WX1685"/>
      <c r="WY1685"/>
      <c r="WZ1685"/>
      <c r="XA1685"/>
      <c r="XB1685"/>
      <c r="XC1685"/>
      <c r="XD1685"/>
      <c r="XE1685"/>
      <c r="XF1685"/>
      <c r="XG1685"/>
      <c r="XH1685"/>
      <c r="XI1685"/>
      <c r="XJ1685"/>
      <c r="XK1685"/>
      <c r="XL1685"/>
      <c r="XM1685"/>
      <c r="XN1685"/>
      <c r="XO1685"/>
      <c r="XP1685"/>
      <c r="XQ1685"/>
      <c r="XR1685"/>
      <c r="XS1685"/>
      <c r="XT1685"/>
      <c r="XU1685"/>
      <c r="XV1685"/>
      <c r="XW1685"/>
      <c r="XX1685"/>
      <c r="XY1685"/>
      <c r="XZ1685"/>
      <c r="YA1685"/>
      <c r="YB1685"/>
      <c r="YC1685"/>
      <c r="YD1685"/>
      <c r="YE1685"/>
      <c r="YF1685"/>
      <c r="YG1685"/>
      <c r="YH1685"/>
      <c r="YI1685"/>
      <c r="YJ1685"/>
      <c r="YK1685"/>
      <c r="YL1685"/>
      <c r="YM1685"/>
      <c r="YN1685"/>
      <c r="YO1685"/>
      <c r="YP1685"/>
      <c r="YQ1685"/>
      <c r="YR1685"/>
      <c r="YS1685"/>
      <c r="YT1685"/>
      <c r="YU1685"/>
      <c r="YV1685"/>
      <c r="YW1685"/>
      <c r="YX1685"/>
      <c r="YY1685"/>
      <c r="YZ1685"/>
      <c r="ZA1685"/>
      <c r="ZB1685"/>
      <c r="ZC1685"/>
      <c r="ZD1685"/>
      <c r="ZE1685"/>
      <c r="ZF1685"/>
      <c r="ZG1685"/>
      <c r="ZH1685"/>
      <c r="ZI1685"/>
      <c r="ZJ1685"/>
      <c r="ZK1685"/>
      <c r="ZL1685"/>
      <c r="ZM1685"/>
      <c r="ZN1685"/>
      <c r="ZO1685"/>
      <c r="ZP1685"/>
      <c r="ZQ1685"/>
      <c r="ZR1685"/>
      <c r="ZS1685"/>
      <c r="ZT1685"/>
      <c r="ZU1685"/>
      <c r="ZV1685"/>
      <c r="ZW1685"/>
      <c r="ZX1685"/>
      <c r="ZY1685"/>
      <c r="ZZ1685"/>
      <c r="AAA1685"/>
      <c r="AAB1685"/>
      <c r="AAC1685"/>
      <c r="AAD1685"/>
      <c r="AAE1685"/>
      <c r="AAF1685"/>
      <c r="AAG1685"/>
      <c r="AAH1685"/>
      <c r="AAI1685"/>
      <c r="AAJ1685"/>
      <c r="AAK1685"/>
      <c r="AAL1685"/>
      <c r="AAM1685"/>
      <c r="AAN1685"/>
      <c r="AAO1685"/>
      <c r="AAP1685"/>
      <c r="AAQ1685"/>
      <c r="AAR1685"/>
      <c r="AAS1685"/>
      <c r="AAT1685"/>
      <c r="AAU1685"/>
      <c r="AAV1685"/>
      <c r="AAW1685"/>
      <c r="AAX1685"/>
      <c r="AAY1685"/>
      <c r="AAZ1685"/>
      <c r="ABA1685"/>
      <c r="ABB1685"/>
      <c r="ABC1685"/>
      <c r="ABD1685"/>
      <c r="ABE1685"/>
      <c r="ABF1685"/>
      <c r="ABG1685"/>
      <c r="ABH1685"/>
      <c r="ABI1685"/>
      <c r="ABJ1685"/>
      <c r="ABK1685"/>
      <c r="ABL1685"/>
      <c r="ABM1685"/>
      <c r="ABN1685"/>
      <c r="ABO1685"/>
      <c r="ABP1685"/>
      <c r="ABQ1685"/>
      <c r="ABR1685"/>
      <c r="ABS1685"/>
      <c r="ABT1685"/>
      <c r="ABU1685"/>
      <c r="ABV1685"/>
      <c r="ABW1685"/>
      <c r="ABX1685"/>
      <c r="ABY1685"/>
      <c r="ABZ1685"/>
      <c r="ACA1685"/>
      <c r="ACB1685"/>
      <c r="ACC1685"/>
      <c r="ACD1685"/>
      <c r="ACE1685"/>
      <c r="ACF1685"/>
      <c r="ACG1685"/>
      <c r="ACH1685"/>
      <c r="ACI1685"/>
      <c r="ACJ1685"/>
      <c r="ACK1685"/>
      <c r="ACL1685"/>
      <c r="ACM1685"/>
      <c r="ACN1685"/>
      <c r="ACO1685"/>
      <c r="ACP1685"/>
      <c r="ACQ1685"/>
      <c r="ACR1685"/>
      <c r="ACS1685"/>
      <c r="ACT1685"/>
      <c r="ACU1685"/>
      <c r="ACV1685"/>
      <c r="ACW1685"/>
      <c r="ACX1685"/>
      <c r="ACY1685"/>
      <c r="ACZ1685"/>
      <c r="ADA1685"/>
      <c r="ADB1685"/>
      <c r="ADC1685"/>
      <c r="ADD1685"/>
      <c r="ADE1685"/>
      <c r="ADF1685"/>
      <c r="ADG1685"/>
      <c r="ADH1685"/>
      <c r="ADI1685"/>
      <c r="ADJ1685"/>
      <c r="ADK1685"/>
      <c r="ADL1685"/>
      <c r="ADM1685"/>
      <c r="ADN1685"/>
      <c r="ADO1685"/>
      <c r="ADP1685"/>
      <c r="ADQ1685"/>
      <c r="ADR1685"/>
      <c r="ADS1685"/>
      <c r="ADT1685"/>
      <c r="ADU1685"/>
      <c r="ADV1685"/>
      <c r="ADW1685"/>
      <c r="ADX1685"/>
      <c r="ADY1685"/>
      <c r="ADZ1685"/>
      <c r="AEA1685"/>
      <c r="AEB1685"/>
      <c r="AEC1685"/>
      <c r="AED1685"/>
      <c r="AEE1685"/>
      <c r="AEF1685"/>
      <c r="AEG1685"/>
      <c r="AEH1685"/>
      <c r="AEI1685"/>
      <c r="AEJ1685"/>
      <c r="AEK1685"/>
      <c r="AEL1685"/>
      <c r="AEM1685"/>
      <c r="AEN1685"/>
      <c r="AEO1685"/>
      <c r="AEP1685"/>
      <c r="AEQ1685"/>
      <c r="AER1685"/>
      <c r="AES1685"/>
      <c r="AET1685"/>
      <c r="AEU1685"/>
      <c r="AEV1685"/>
      <c r="AEW1685"/>
      <c r="AEX1685"/>
      <c r="AEY1685"/>
      <c r="AEZ1685"/>
      <c r="AFA1685"/>
      <c r="AFB1685"/>
      <c r="AFC1685"/>
      <c r="AFD1685"/>
      <c r="AFE1685"/>
      <c r="AFF1685"/>
      <c r="AFG1685"/>
      <c r="AFH1685"/>
      <c r="AFI1685"/>
      <c r="AFJ1685"/>
      <c r="AFK1685"/>
      <c r="AFL1685"/>
      <c r="AFM1685"/>
      <c r="AFN1685"/>
      <c r="AFO1685"/>
      <c r="AFP1685"/>
      <c r="AFQ1685"/>
      <c r="AFR1685"/>
      <c r="AFS1685"/>
      <c r="AFT1685"/>
      <c r="AFU1685"/>
      <c r="AFV1685"/>
      <c r="AFW1685"/>
      <c r="AFX1685"/>
      <c r="AFY1685"/>
      <c r="AFZ1685"/>
      <c r="AGA1685"/>
      <c r="AGB1685"/>
      <c r="AGC1685"/>
      <c r="AGD1685"/>
      <c r="AGE1685"/>
      <c r="AGF1685"/>
      <c r="AGG1685"/>
      <c r="AGH1685"/>
      <c r="AGI1685"/>
      <c r="AGJ1685"/>
      <c r="AGK1685"/>
      <c r="AGL1685"/>
      <c r="AGM1685"/>
      <c r="AGN1685"/>
      <c r="AGO1685"/>
      <c r="AGP1685"/>
      <c r="AGQ1685"/>
      <c r="AGR1685"/>
      <c r="AGS1685"/>
      <c r="AGT1685"/>
      <c r="AGU1685"/>
      <c r="AGV1685"/>
      <c r="AGW1685"/>
      <c r="AGX1685"/>
      <c r="AGY1685"/>
      <c r="AGZ1685"/>
      <c r="AHA1685"/>
      <c r="AHB1685"/>
      <c r="AHC1685"/>
      <c r="AHD1685"/>
      <c r="AHE1685"/>
      <c r="AHF1685"/>
      <c r="AHG1685"/>
      <c r="AHH1685"/>
      <c r="AHI1685"/>
      <c r="AHJ1685"/>
      <c r="AHK1685"/>
      <c r="AHL1685"/>
      <c r="AHM1685"/>
      <c r="AHN1685"/>
      <c r="AHO1685"/>
      <c r="AHP1685"/>
      <c r="AHQ1685"/>
      <c r="AHR1685"/>
      <c r="AHS1685"/>
      <c r="AHT1685"/>
      <c r="AHU1685"/>
      <c r="AHV1685"/>
      <c r="AHW1685"/>
      <c r="AHX1685"/>
      <c r="AHY1685"/>
      <c r="AHZ1685"/>
      <c r="AIA1685"/>
      <c r="AIB1685"/>
      <c r="AIC1685"/>
      <c r="AID1685"/>
      <c r="AIE1685"/>
      <c r="AIF1685"/>
      <c r="AIG1685"/>
      <c r="AIH1685"/>
      <c r="AII1685"/>
      <c r="AIJ1685"/>
      <c r="AIK1685"/>
      <c r="AIL1685"/>
      <c r="AIM1685"/>
      <c r="AIN1685"/>
      <c r="AIO1685"/>
      <c r="AIP1685"/>
      <c r="AIQ1685"/>
      <c r="AIR1685"/>
      <c r="AIS1685"/>
      <c r="AIT1685"/>
      <c r="AIU1685"/>
      <c r="AIV1685"/>
      <c r="AIW1685"/>
      <c r="AIX1685"/>
      <c r="AIY1685"/>
      <c r="AIZ1685"/>
      <c r="AJA1685"/>
      <c r="AJB1685"/>
      <c r="AJC1685"/>
      <c r="AJD1685"/>
      <c r="AJE1685"/>
      <c r="AJF1685"/>
      <c r="AJG1685"/>
      <c r="AJH1685"/>
      <c r="AJI1685"/>
      <c r="AJJ1685"/>
      <c r="AJK1685"/>
      <c r="AJL1685"/>
      <c r="AJM1685"/>
      <c r="AJN1685"/>
      <c r="AJO1685"/>
      <c r="AJP1685"/>
      <c r="AJQ1685"/>
      <c r="AJR1685"/>
      <c r="AJS1685"/>
      <c r="AJT1685"/>
      <c r="AJU1685"/>
      <c r="AJV1685"/>
      <c r="AJW1685"/>
      <c r="AJX1685"/>
      <c r="AJY1685"/>
      <c r="AJZ1685"/>
      <c r="AKA1685"/>
      <c r="AKB1685"/>
      <c r="AKC1685"/>
      <c r="AKD1685"/>
      <c r="AKE1685"/>
      <c r="AKF1685"/>
      <c r="AKG1685"/>
      <c r="AKH1685"/>
      <c r="AKI1685"/>
      <c r="AKJ1685"/>
      <c r="AKK1685"/>
      <c r="AKL1685"/>
      <c r="AKM1685"/>
      <c r="AKN1685"/>
      <c r="AKO1685"/>
      <c r="AKP1685"/>
      <c r="AKQ1685"/>
      <c r="AKR1685"/>
      <c r="AKS1685"/>
      <c r="AKT1685"/>
      <c r="AKU1685"/>
      <c r="AKV1685"/>
      <c r="AKW1685"/>
      <c r="AKX1685"/>
      <c r="AKY1685"/>
      <c r="AKZ1685"/>
      <c r="ALA1685"/>
      <c r="ALB1685"/>
      <c r="ALC1685"/>
      <c r="ALD1685"/>
      <c r="ALE1685"/>
      <c r="ALF1685"/>
      <c r="ALG1685"/>
      <c r="ALH1685"/>
      <c r="ALI1685"/>
      <c r="ALJ1685"/>
      <c r="ALK1685"/>
      <c r="ALL1685"/>
      <c r="ALM1685"/>
      <c r="ALN1685"/>
      <c r="ALO1685"/>
      <c r="ALP1685"/>
      <c r="ALQ1685"/>
      <c r="ALR1685"/>
      <c r="ALS1685"/>
      <c r="ALT1685"/>
      <c r="ALU1685"/>
      <c r="ALV1685"/>
      <c r="ALW1685"/>
      <c r="ALX1685"/>
      <c r="ALY1685"/>
      <c r="ALZ1685"/>
      <c r="AMA1685"/>
      <c r="AMB1685"/>
      <c r="AMC1685"/>
      <c r="AMD1685"/>
      <c r="AME1685"/>
      <c r="AMF1685"/>
      <c r="AMG1685"/>
      <c r="AMH1685"/>
      <c r="AMI1685"/>
      <c r="AMJ1685"/>
      <c r="AMK1685"/>
      <c r="AML1685"/>
      <c r="AMM1685"/>
      <c r="AMN1685"/>
      <c r="AMO1685"/>
      <c r="AMP1685"/>
      <c r="AMQ1685"/>
      <c r="AMR1685"/>
      <c r="AMS1685"/>
      <c r="AMT1685"/>
      <c r="AMU1685"/>
      <c r="AMV1685"/>
      <c r="AMW1685"/>
      <c r="AMX1685"/>
      <c r="AMY1685"/>
      <c r="AMZ1685"/>
      <c r="ANA1685"/>
      <c r="ANB1685"/>
      <c r="ANC1685"/>
      <c r="AND1685"/>
      <c r="ANE1685"/>
      <c r="ANF1685"/>
      <c r="ANG1685"/>
      <c r="ANH1685"/>
      <c r="ANI1685"/>
      <c r="ANJ1685"/>
      <c r="ANK1685"/>
      <c r="ANL1685"/>
      <c r="ANM1685"/>
      <c r="ANN1685"/>
      <c r="ANO1685"/>
      <c r="ANP1685"/>
      <c r="ANQ1685"/>
      <c r="ANR1685"/>
      <c r="ANS1685"/>
      <c r="ANT1685"/>
      <c r="ANU1685"/>
      <c r="ANV1685"/>
      <c r="ANW1685"/>
      <c r="ANX1685"/>
      <c r="ANY1685"/>
      <c r="ANZ1685"/>
      <c r="AOA1685"/>
      <c r="AOB1685"/>
      <c r="AOC1685"/>
      <c r="AOD1685"/>
      <c r="AOE1685"/>
      <c r="AOF1685"/>
      <c r="AOG1685"/>
      <c r="AOH1685"/>
      <c r="AOI1685"/>
      <c r="AOJ1685"/>
      <c r="AOK1685"/>
      <c r="AOL1685"/>
      <c r="AOM1685"/>
      <c r="AON1685"/>
      <c r="AOO1685"/>
      <c r="AOP1685"/>
      <c r="AOQ1685"/>
      <c r="AOR1685"/>
      <c r="AOS1685"/>
      <c r="AOT1685"/>
      <c r="AOU1685"/>
      <c r="AOV1685"/>
      <c r="AOW1685"/>
      <c r="AOX1685"/>
      <c r="AOY1685"/>
      <c r="AOZ1685"/>
      <c r="APA1685"/>
      <c r="APB1685"/>
      <c r="APC1685"/>
      <c r="APD1685"/>
      <c r="APE1685"/>
      <c r="APF1685"/>
      <c r="APG1685"/>
      <c r="APH1685"/>
      <c r="API1685"/>
      <c r="APJ1685"/>
      <c r="APK1685"/>
      <c r="APL1685"/>
      <c r="APM1685"/>
      <c r="APN1685"/>
      <c r="APO1685"/>
      <c r="APP1685"/>
      <c r="APQ1685"/>
      <c r="APR1685"/>
      <c r="APS1685"/>
      <c r="APT1685"/>
      <c r="APU1685"/>
      <c r="APV1685"/>
      <c r="APW1685"/>
      <c r="APX1685"/>
      <c r="APY1685"/>
      <c r="APZ1685"/>
      <c r="AQA1685"/>
      <c r="AQB1685"/>
      <c r="AQC1685"/>
      <c r="AQD1685"/>
      <c r="AQE1685"/>
      <c r="AQF1685"/>
      <c r="AQG1685"/>
      <c r="AQH1685"/>
      <c r="AQI1685"/>
      <c r="AQJ1685"/>
      <c r="AQK1685"/>
      <c r="AQL1685"/>
      <c r="AQM1685"/>
      <c r="AQN1685"/>
      <c r="AQO1685"/>
      <c r="AQP1685"/>
      <c r="AQQ1685"/>
      <c r="AQR1685"/>
      <c r="AQS1685"/>
      <c r="AQT1685"/>
      <c r="AQU1685"/>
      <c r="AQV1685"/>
      <c r="AQW1685"/>
      <c r="AQX1685"/>
      <c r="AQY1685"/>
      <c r="AQZ1685"/>
      <c r="ARA1685"/>
      <c r="ARB1685"/>
      <c r="ARC1685"/>
      <c r="ARD1685"/>
      <c r="ARE1685"/>
      <c r="ARF1685"/>
      <c r="ARG1685"/>
      <c r="ARH1685"/>
      <c r="ARI1685"/>
      <c r="ARJ1685"/>
      <c r="ARK1685"/>
      <c r="ARL1685"/>
      <c r="ARM1685"/>
      <c r="ARN1685"/>
      <c r="ARO1685"/>
      <c r="ARP1685"/>
      <c r="ARQ1685"/>
      <c r="ARR1685"/>
      <c r="ARS1685"/>
      <c r="ART1685"/>
      <c r="ARU1685"/>
      <c r="ARV1685"/>
      <c r="ARW1685"/>
      <c r="ARX1685"/>
      <c r="ARY1685"/>
      <c r="ARZ1685"/>
      <c r="ASA1685"/>
      <c r="ASB1685"/>
      <c r="ASC1685"/>
      <c r="ASD1685"/>
      <c r="ASE1685"/>
      <c r="ASF1685"/>
      <c r="ASG1685"/>
      <c r="ASH1685"/>
      <c r="ASI1685"/>
      <c r="ASJ1685"/>
      <c r="ASK1685"/>
      <c r="ASL1685"/>
      <c r="ASM1685"/>
      <c r="ASN1685"/>
      <c r="ASO1685"/>
      <c r="ASP1685"/>
      <c r="ASQ1685"/>
      <c r="ASR1685"/>
      <c r="ASS1685"/>
      <c r="AST1685"/>
      <c r="ASU1685"/>
      <c r="ASV1685"/>
      <c r="ASW1685"/>
      <c r="ASX1685"/>
      <c r="ASY1685"/>
      <c r="ASZ1685"/>
      <c r="ATA1685"/>
      <c r="ATB1685"/>
      <c r="ATC1685"/>
      <c r="ATD1685"/>
      <c r="ATE1685"/>
      <c r="ATF1685"/>
      <c r="ATG1685"/>
      <c r="ATH1685"/>
      <c r="ATI1685"/>
      <c r="ATJ1685"/>
      <c r="ATK1685"/>
      <c r="ATL1685"/>
      <c r="ATM1685"/>
      <c r="ATN1685"/>
      <c r="ATO1685"/>
      <c r="ATP1685"/>
      <c r="ATQ1685"/>
      <c r="ATR1685"/>
      <c r="ATS1685"/>
      <c r="ATT1685"/>
      <c r="ATU1685"/>
      <c r="ATV1685"/>
      <c r="ATW1685"/>
      <c r="ATX1685"/>
      <c r="ATY1685"/>
      <c r="ATZ1685"/>
      <c r="AUA1685"/>
      <c r="AUB1685"/>
      <c r="AUC1685"/>
      <c r="AUD1685"/>
      <c r="AUE1685"/>
      <c r="AUF1685"/>
      <c r="AUG1685"/>
      <c r="AUH1685"/>
      <c r="AUI1685"/>
      <c r="AUJ1685"/>
      <c r="AUK1685"/>
      <c r="AUL1685"/>
      <c r="AUM1685"/>
      <c r="AUN1685"/>
      <c r="AUO1685"/>
      <c r="AUP1685"/>
      <c r="AUQ1685"/>
      <c r="AUR1685"/>
      <c r="AUS1685"/>
      <c r="AUT1685"/>
      <c r="AUU1685"/>
      <c r="AUV1685"/>
      <c r="AUW1685"/>
      <c r="AUX1685"/>
      <c r="AUY1685"/>
      <c r="AUZ1685"/>
      <c r="AVA1685"/>
      <c r="AVB1685"/>
      <c r="AVC1685"/>
      <c r="AVD1685"/>
      <c r="AVE1685"/>
      <c r="AVF1685"/>
      <c r="AVG1685"/>
      <c r="AVH1685"/>
      <c r="AVI1685"/>
      <c r="AVJ1685"/>
      <c r="AVK1685"/>
      <c r="AVL1685"/>
      <c r="AVM1685"/>
      <c r="AVN1685"/>
      <c r="AVO1685"/>
      <c r="AVP1685"/>
      <c r="AVQ1685"/>
      <c r="AVR1685"/>
      <c r="AVS1685"/>
      <c r="AVT1685"/>
      <c r="AVU1685"/>
      <c r="AVV1685"/>
      <c r="AVW1685"/>
      <c r="AVX1685"/>
      <c r="AVY1685"/>
      <c r="AVZ1685"/>
      <c r="AWA1685"/>
      <c r="AWB1685"/>
      <c r="AWC1685"/>
      <c r="AWD1685"/>
      <c r="AWE1685"/>
      <c r="AWF1685"/>
      <c r="AWG1685"/>
      <c r="AWH1685"/>
      <c r="AWI1685"/>
      <c r="AWJ1685"/>
      <c r="AWK1685"/>
      <c r="AWL1685"/>
      <c r="AWM1685"/>
      <c r="AWN1685"/>
      <c r="AWO1685"/>
      <c r="AWP1685"/>
      <c r="AWQ1685"/>
      <c r="AWR1685"/>
      <c r="AWS1685"/>
      <c r="AWT1685"/>
      <c r="AWU1685"/>
      <c r="AWV1685"/>
      <c r="AWW1685"/>
      <c r="AWX1685"/>
      <c r="AWY1685"/>
      <c r="AWZ1685"/>
      <c r="AXA1685"/>
      <c r="AXB1685"/>
      <c r="AXC1685"/>
      <c r="AXD1685"/>
      <c r="AXE1685"/>
      <c r="AXF1685"/>
      <c r="AXG1685"/>
      <c r="AXH1685"/>
      <c r="AXI1685"/>
      <c r="AXJ1685"/>
      <c r="AXK1685"/>
      <c r="AXL1685"/>
      <c r="AXM1685"/>
      <c r="AXN1685"/>
      <c r="AXO1685"/>
      <c r="AXP1685"/>
      <c r="AXQ1685"/>
      <c r="AXR1685"/>
      <c r="AXS1685"/>
      <c r="AXT1685"/>
      <c r="AXU1685"/>
      <c r="AXV1685"/>
      <c r="AXW1685"/>
      <c r="AXX1685"/>
      <c r="AXY1685"/>
      <c r="AXZ1685"/>
      <c r="AYA1685"/>
      <c r="AYB1685"/>
      <c r="AYC1685"/>
      <c r="AYD1685"/>
      <c r="AYE1685"/>
      <c r="AYF1685"/>
      <c r="AYG1685"/>
      <c r="AYH1685"/>
      <c r="AYI1685"/>
      <c r="AYJ1685"/>
      <c r="AYK1685"/>
      <c r="AYL1685"/>
      <c r="AYM1685"/>
      <c r="AYN1685"/>
      <c r="AYO1685"/>
      <c r="AYP1685"/>
      <c r="AYQ1685"/>
      <c r="AYR1685"/>
      <c r="AYS1685"/>
      <c r="AYT1685"/>
      <c r="AYU1685"/>
      <c r="AYV1685"/>
      <c r="AYW1685"/>
      <c r="AYX1685"/>
      <c r="AYY1685"/>
      <c r="AYZ1685"/>
      <c r="AZA1685"/>
      <c r="AZB1685"/>
      <c r="AZC1685"/>
      <c r="AZD1685"/>
      <c r="AZE1685"/>
      <c r="AZF1685"/>
      <c r="AZG1685"/>
      <c r="AZH1685"/>
      <c r="AZI1685"/>
      <c r="AZJ1685"/>
      <c r="AZK1685"/>
      <c r="AZL1685"/>
      <c r="AZM1685"/>
      <c r="AZN1685"/>
      <c r="AZO1685"/>
      <c r="AZP1685"/>
      <c r="AZQ1685"/>
      <c r="AZR1685"/>
      <c r="AZS1685"/>
      <c r="AZT1685"/>
      <c r="AZU1685"/>
      <c r="AZV1685"/>
      <c r="AZW1685"/>
      <c r="AZX1685"/>
      <c r="AZY1685"/>
      <c r="AZZ1685"/>
      <c r="BAA1685"/>
      <c r="BAB1685"/>
      <c r="BAC1685"/>
      <c r="BAD1685"/>
      <c r="BAE1685"/>
      <c r="BAF1685"/>
      <c r="BAG1685"/>
      <c r="BAH1685"/>
      <c r="BAI1685"/>
      <c r="BAJ1685"/>
      <c r="BAK1685"/>
      <c r="BAL1685"/>
      <c r="BAM1685"/>
      <c r="BAN1685"/>
      <c r="BAO1685"/>
      <c r="BAP1685"/>
      <c r="BAQ1685"/>
      <c r="BAR1685"/>
      <c r="BAS1685"/>
      <c r="BAT1685"/>
      <c r="BAU1685"/>
      <c r="BAV1685"/>
      <c r="BAW1685"/>
      <c r="BAX1685"/>
      <c r="BAY1685"/>
      <c r="BAZ1685"/>
      <c r="BBA1685"/>
      <c r="BBB1685"/>
      <c r="BBC1685"/>
      <c r="BBD1685"/>
      <c r="BBE1685"/>
      <c r="BBF1685"/>
      <c r="BBG1685"/>
      <c r="BBH1685"/>
      <c r="BBI1685"/>
      <c r="BBJ1685"/>
      <c r="BBK1685"/>
      <c r="BBL1685"/>
      <c r="BBM1685"/>
      <c r="BBN1685"/>
      <c r="BBO1685"/>
      <c r="BBP1685"/>
      <c r="BBQ1685"/>
      <c r="BBR1685"/>
      <c r="BBS1685"/>
      <c r="BBT1685"/>
      <c r="BBU1685"/>
      <c r="BBV1685"/>
      <c r="BBW1685"/>
      <c r="BBX1685"/>
      <c r="BBY1685"/>
      <c r="BBZ1685"/>
      <c r="BCA1685"/>
      <c r="BCB1685"/>
      <c r="BCC1685"/>
      <c r="BCD1685"/>
      <c r="BCE1685"/>
      <c r="BCF1685"/>
      <c r="BCG1685"/>
      <c r="BCH1685"/>
      <c r="BCI1685"/>
      <c r="BCJ1685"/>
      <c r="BCK1685"/>
      <c r="BCL1685"/>
      <c r="BCM1685"/>
      <c r="BCN1685"/>
      <c r="BCO1685"/>
      <c r="BCP1685"/>
      <c r="BCQ1685"/>
      <c r="BCR1685"/>
      <c r="BCS1685"/>
      <c r="BCT1685"/>
      <c r="BCU1685"/>
      <c r="BCV1685"/>
      <c r="BCW1685"/>
      <c r="BCX1685"/>
      <c r="BCY1685"/>
      <c r="BCZ1685"/>
      <c r="BDA1685"/>
      <c r="BDB1685"/>
      <c r="BDC1685"/>
      <c r="BDD1685"/>
      <c r="BDE1685"/>
      <c r="BDF1685"/>
      <c r="BDG1685"/>
      <c r="BDH1685"/>
      <c r="BDI1685"/>
      <c r="BDJ1685"/>
      <c r="BDK1685"/>
      <c r="BDL1685"/>
      <c r="BDM1685"/>
      <c r="BDN1685"/>
      <c r="BDO1685"/>
      <c r="BDP1685"/>
      <c r="BDQ1685"/>
      <c r="BDR1685"/>
      <c r="BDS1685"/>
      <c r="BDT1685"/>
      <c r="BDU1685"/>
      <c r="BDV1685"/>
      <c r="BDW1685"/>
      <c r="BDX1685"/>
      <c r="BDY1685"/>
      <c r="BDZ1685"/>
      <c r="BEA1685"/>
      <c r="BEB1685"/>
      <c r="BEC1685"/>
      <c r="BED1685"/>
      <c r="BEE1685"/>
      <c r="BEF1685"/>
      <c r="BEG1685"/>
      <c r="BEH1685"/>
      <c r="BEI1685"/>
      <c r="BEJ1685"/>
      <c r="BEK1685"/>
      <c r="BEL1685"/>
      <c r="BEM1685"/>
      <c r="BEN1685"/>
      <c r="BEO1685"/>
      <c r="BEP1685"/>
      <c r="BEQ1685"/>
      <c r="BER1685"/>
      <c r="BES1685"/>
      <c r="BET1685"/>
      <c r="BEU1685"/>
      <c r="BEV1685"/>
      <c r="BEW1685"/>
      <c r="BEX1685"/>
      <c r="BEY1685"/>
      <c r="BEZ1685"/>
      <c r="BFA1685"/>
      <c r="BFB1685"/>
      <c r="BFC1685"/>
      <c r="BFD1685"/>
      <c r="BFE1685"/>
      <c r="BFF1685"/>
      <c r="BFG1685"/>
      <c r="BFH1685"/>
      <c r="BFI1685"/>
      <c r="BFJ1685"/>
      <c r="BFK1685"/>
      <c r="BFL1685"/>
      <c r="BFM1685"/>
      <c r="BFN1685"/>
      <c r="BFO1685"/>
      <c r="BFP1685"/>
      <c r="BFQ1685"/>
      <c r="BFR1685"/>
      <c r="BFS1685"/>
      <c r="BFT1685"/>
      <c r="BFU1685"/>
      <c r="BFV1685"/>
      <c r="BFW1685"/>
      <c r="BFX1685"/>
      <c r="BFY1685"/>
      <c r="BFZ1685"/>
      <c r="BGA1685"/>
      <c r="BGB1685"/>
      <c r="BGC1685"/>
      <c r="BGD1685"/>
      <c r="BGE1685"/>
      <c r="BGF1685"/>
      <c r="BGG1685"/>
      <c r="BGH1685"/>
      <c r="BGI1685"/>
      <c r="BGJ1685"/>
      <c r="BGK1685"/>
      <c r="BGL1685"/>
      <c r="BGM1685"/>
      <c r="BGN1685"/>
      <c r="BGO1685"/>
      <c r="BGP1685"/>
      <c r="BGQ1685"/>
      <c r="BGR1685"/>
      <c r="BGS1685"/>
      <c r="BGT1685"/>
      <c r="BGU1685"/>
      <c r="BGV1685"/>
      <c r="BGW1685"/>
      <c r="BGX1685"/>
      <c r="BGY1685"/>
      <c r="BGZ1685"/>
      <c r="BHA1685"/>
      <c r="BHB1685"/>
      <c r="BHC1685"/>
      <c r="BHD1685"/>
      <c r="BHE1685"/>
      <c r="BHF1685"/>
      <c r="BHG1685"/>
      <c r="BHH1685"/>
      <c r="BHI1685"/>
      <c r="BHJ1685"/>
      <c r="BHK1685"/>
      <c r="BHL1685"/>
      <c r="BHM1685"/>
      <c r="BHN1685"/>
      <c r="BHO1685"/>
      <c r="BHP1685"/>
      <c r="BHQ1685"/>
      <c r="BHR1685"/>
      <c r="BHS1685"/>
      <c r="BHT1685"/>
      <c r="BHU1685"/>
      <c r="BHV1685"/>
      <c r="BHW1685"/>
      <c r="BHX1685"/>
      <c r="BHY1685"/>
      <c r="BHZ1685"/>
      <c r="BIA1685"/>
      <c r="BIB1685"/>
      <c r="BIC1685"/>
      <c r="BID1685"/>
      <c r="BIE1685"/>
      <c r="BIF1685"/>
      <c r="BIG1685"/>
      <c r="BIH1685"/>
      <c r="BII1685"/>
      <c r="BIJ1685"/>
      <c r="BIK1685"/>
      <c r="BIL1685"/>
      <c r="BIM1685"/>
      <c r="BIN1685"/>
      <c r="BIO1685"/>
      <c r="BIP1685"/>
      <c r="BIQ1685"/>
      <c r="BIR1685"/>
      <c r="BIS1685"/>
      <c r="BIT1685"/>
      <c r="BIU1685"/>
      <c r="BIV1685"/>
      <c r="BIW1685"/>
      <c r="BIX1685"/>
      <c r="BIY1685"/>
      <c r="BIZ1685"/>
      <c r="BJA1685"/>
      <c r="BJB1685"/>
      <c r="BJC1685"/>
      <c r="BJD1685"/>
      <c r="BJE1685"/>
      <c r="BJF1685"/>
      <c r="BJG1685"/>
      <c r="BJH1685"/>
      <c r="BJI1685"/>
      <c r="BJJ1685"/>
      <c r="BJK1685"/>
      <c r="BJL1685"/>
      <c r="BJM1685"/>
      <c r="BJN1685"/>
      <c r="BJO1685"/>
      <c r="BJP1685"/>
      <c r="BJQ1685"/>
      <c r="BJR1685"/>
      <c r="BJS1685"/>
      <c r="BJT1685"/>
      <c r="BJU1685"/>
      <c r="BJV1685"/>
      <c r="BJW1685"/>
      <c r="BJX1685"/>
      <c r="BJY1685"/>
      <c r="BJZ1685"/>
      <c r="BKA1685"/>
      <c r="BKB1685"/>
      <c r="BKC1685"/>
      <c r="BKD1685"/>
      <c r="BKE1685"/>
      <c r="BKF1685"/>
      <c r="BKG1685"/>
      <c r="BKH1685"/>
      <c r="BKI1685"/>
      <c r="BKJ1685"/>
      <c r="BKK1685"/>
      <c r="BKL1685"/>
      <c r="BKM1685"/>
      <c r="BKN1685"/>
      <c r="BKO1685"/>
      <c r="BKP1685"/>
      <c r="BKQ1685"/>
      <c r="BKR1685"/>
      <c r="BKS1685"/>
      <c r="BKT1685"/>
      <c r="BKU1685"/>
      <c r="BKV1685"/>
      <c r="BKW1685"/>
      <c r="BKX1685"/>
      <c r="BKY1685"/>
      <c r="BKZ1685"/>
      <c r="BLA1685"/>
      <c r="BLB1685"/>
      <c r="BLC1685"/>
      <c r="BLD1685"/>
      <c r="BLE1685"/>
      <c r="BLF1685"/>
      <c r="BLG1685"/>
      <c r="BLH1685"/>
      <c r="BLI1685"/>
      <c r="BLJ1685"/>
      <c r="BLK1685"/>
      <c r="BLL1685"/>
      <c r="BLM1685"/>
      <c r="BLN1685"/>
      <c r="BLO1685"/>
      <c r="BLP1685"/>
      <c r="BLQ1685"/>
      <c r="BLR1685"/>
      <c r="BLS1685"/>
      <c r="BLT1685"/>
      <c r="BLU1685"/>
      <c r="BLV1685"/>
      <c r="BLW1685"/>
      <c r="BLX1685"/>
      <c r="BLY1685"/>
      <c r="BLZ1685"/>
      <c r="BMA1685"/>
      <c r="BMB1685"/>
      <c r="BMC1685"/>
      <c r="BMD1685"/>
      <c r="BME1685"/>
      <c r="BMF1685"/>
      <c r="BMG1685"/>
      <c r="BMH1685"/>
      <c r="BMI1685"/>
      <c r="BMJ1685"/>
      <c r="BMK1685"/>
      <c r="BML1685"/>
      <c r="BMM1685"/>
      <c r="BMN1685"/>
      <c r="BMO1685"/>
      <c r="BMP1685"/>
      <c r="BMQ1685"/>
      <c r="BMR1685"/>
      <c r="BMS1685"/>
      <c r="BMT1685"/>
      <c r="BMU1685"/>
      <c r="BMV1685"/>
      <c r="BMW1685"/>
      <c r="BMX1685"/>
      <c r="BMY1685"/>
      <c r="BMZ1685"/>
      <c r="BNA1685"/>
      <c r="BNB1685"/>
      <c r="BNC1685"/>
      <c r="BND1685"/>
      <c r="BNE1685"/>
      <c r="BNF1685"/>
      <c r="BNG1685"/>
      <c r="BNH1685"/>
      <c r="BNI1685"/>
      <c r="BNJ1685"/>
      <c r="BNK1685"/>
      <c r="BNL1685"/>
      <c r="BNM1685"/>
      <c r="BNN1685"/>
      <c r="BNO1685"/>
      <c r="BNP1685"/>
      <c r="BNQ1685"/>
      <c r="BNR1685"/>
      <c r="BNS1685"/>
      <c r="BNT1685"/>
      <c r="BNU1685"/>
      <c r="BNV1685"/>
      <c r="BNW1685"/>
      <c r="BNX1685"/>
      <c r="BNY1685"/>
      <c r="BNZ1685"/>
      <c r="BOA1685"/>
      <c r="BOB1685"/>
      <c r="BOC1685"/>
      <c r="BOD1685"/>
      <c r="BOE1685"/>
      <c r="BOF1685"/>
      <c r="BOG1685"/>
      <c r="BOH1685"/>
      <c r="BOI1685"/>
      <c r="BOJ1685"/>
      <c r="BOK1685"/>
      <c r="BOL1685"/>
      <c r="BOM1685"/>
      <c r="BON1685"/>
      <c r="BOO1685"/>
      <c r="BOP1685"/>
      <c r="BOQ1685"/>
      <c r="BOR1685"/>
      <c r="BOS1685"/>
      <c r="BOT1685"/>
      <c r="BOU1685"/>
      <c r="BOV1685"/>
      <c r="BOW1685"/>
      <c r="BOX1685"/>
      <c r="BOY1685"/>
      <c r="BOZ1685"/>
      <c r="BPA1685"/>
      <c r="BPB1685"/>
      <c r="BPC1685"/>
      <c r="BPD1685"/>
      <c r="BPE1685"/>
      <c r="BPF1685"/>
      <c r="BPG1685"/>
      <c r="BPH1685"/>
      <c r="BPI1685"/>
      <c r="BPJ1685"/>
      <c r="BPK1685"/>
      <c r="BPL1685"/>
      <c r="BPM1685"/>
      <c r="BPN1685"/>
      <c r="BPO1685"/>
      <c r="BPP1685"/>
      <c r="BPQ1685"/>
      <c r="BPR1685"/>
      <c r="BPS1685"/>
      <c r="BPT1685"/>
      <c r="BPU1685"/>
      <c r="BPV1685"/>
      <c r="BPW1685"/>
      <c r="BPX1685"/>
      <c r="BPY1685"/>
      <c r="BPZ1685"/>
      <c r="BQA1685"/>
      <c r="BQB1685"/>
      <c r="BQC1685"/>
      <c r="BQD1685"/>
      <c r="BQE1685"/>
      <c r="BQF1685"/>
      <c r="BQG1685"/>
      <c r="BQH1685"/>
      <c r="BQI1685"/>
      <c r="BQJ1685"/>
      <c r="BQK1685"/>
      <c r="BQL1685"/>
      <c r="BQM1685"/>
      <c r="BQN1685"/>
      <c r="BQO1685"/>
      <c r="BQP1685"/>
      <c r="BQQ1685"/>
      <c r="BQR1685"/>
      <c r="BQS1685"/>
      <c r="BQT1685"/>
      <c r="BQU1685"/>
      <c r="BQV1685"/>
      <c r="BQW1685"/>
      <c r="BQX1685"/>
      <c r="BQY1685"/>
      <c r="BQZ1685"/>
      <c r="BRA1685"/>
      <c r="BRB1685"/>
      <c r="BRC1685"/>
      <c r="BRD1685"/>
      <c r="BRE1685"/>
      <c r="BRF1685"/>
      <c r="BRG1685"/>
      <c r="BRH1685"/>
      <c r="BRI1685"/>
      <c r="BRJ1685"/>
      <c r="BRK1685"/>
      <c r="BRL1685"/>
      <c r="BRM1685"/>
      <c r="BRN1685"/>
      <c r="BRO1685"/>
      <c r="BRP1685"/>
      <c r="BRQ1685"/>
      <c r="BRR1685"/>
      <c r="BRS1685"/>
      <c r="BRT1685"/>
      <c r="BRU1685"/>
      <c r="BRV1685"/>
      <c r="BRW1685"/>
      <c r="BRX1685"/>
      <c r="BRY1685"/>
      <c r="BRZ1685"/>
      <c r="BSA1685"/>
      <c r="BSB1685"/>
      <c r="BSC1685"/>
      <c r="BSD1685"/>
      <c r="BSE1685"/>
      <c r="BSF1685"/>
      <c r="BSG1685"/>
      <c r="BSH1685"/>
      <c r="BSI1685"/>
      <c r="BSJ1685"/>
      <c r="BSK1685"/>
      <c r="BSL1685"/>
      <c r="BSM1685"/>
      <c r="BSN1685"/>
      <c r="BSO1685"/>
      <c r="BSP1685"/>
      <c r="BSQ1685"/>
      <c r="BSR1685"/>
      <c r="BSS1685"/>
      <c r="BST1685"/>
      <c r="BSU1685"/>
      <c r="BSV1685"/>
      <c r="BSW1685"/>
      <c r="BSX1685"/>
      <c r="BSY1685"/>
      <c r="BSZ1685"/>
      <c r="BTA1685"/>
      <c r="BTB1685"/>
      <c r="BTC1685"/>
      <c r="BTD1685"/>
      <c r="BTE1685"/>
      <c r="BTF1685"/>
      <c r="BTG1685"/>
      <c r="BTH1685"/>
      <c r="BTI1685"/>
      <c r="BTJ1685"/>
      <c r="BTK1685"/>
      <c r="BTL1685"/>
      <c r="BTM1685"/>
      <c r="BTN1685"/>
      <c r="BTO1685"/>
      <c r="BTP1685"/>
      <c r="BTQ1685"/>
      <c r="BTR1685"/>
      <c r="BTS1685"/>
      <c r="BTT1685"/>
      <c r="BTU1685"/>
      <c r="BTV1685"/>
      <c r="BTW1685"/>
      <c r="BTX1685"/>
      <c r="BTY1685"/>
      <c r="BTZ1685"/>
      <c r="BUA1685"/>
      <c r="BUB1685"/>
      <c r="BUC1685"/>
      <c r="BUD1685"/>
      <c r="BUE1685"/>
      <c r="BUF1685"/>
      <c r="BUG1685"/>
      <c r="BUH1685"/>
      <c r="BUI1685"/>
      <c r="BUJ1685"/>
      <c r="BUK1685"/>
      <c r="BUL1685"/>
      <c r="BUM1685"/>
      <c r="BUN1685"/>
      <c r="BUO1685"/>
      <c r="BUP1685"/>
      <c r="BUQ1685"/>
      <c r="BUR1685"/>
      <c r="BUS1685"/>
      <c r="BUT1685"/>
      <c r="BUU1685"/>
      <c r="BUV1685"/>
      <c r="BUW1685"/>
      <c r="BUX1685"/>
      <c r="BUY1685"/>
      <c r="BUZ1685"/>
      <c r="BVA1685"/>
      <c r="BVB1685"/>
      <c r="BVC1685"/>
      <c r="BVD1685"/>
      <c r="BVE1685"/>
      <c r="BVF1685"/>
      <c r="BVG1685"/>
      <c r="BVH1685"/>
      <c r="BVI1685"/>
      <c r="BVJ1685"/>
      <c r="BVK1685"/>
      <c r="BVL1685"/>
      <c r="BVM1685"/>
      <c r="BVN1685"/>
      <c r="BVO1685"/>
      <c r="BVP1685"/>
      <c r="BVQ1685"/>
      <c r="BVR1685"/>
      <c r="BVS1685"/>
      <c r="BVT1685"/>
      <c r="BVU1685"/>
      <c r="BVV1685"/>
      <c r="BVW1685"/>
      <c r="BVX1685"/>
      <c r="BVY1685"/>
      <c r="BVZ1685"/>
      <c r="BWA1685"/>
      <c r="BWB1685"/>
      <c r="BWC1685"/>
      <c r="BWD1685"/>
      <c r="BWE1685"/>
      <c r="BWF1685"/>
      <c r="BWG1685"/>
      <c r="BWH1685"/>
      <c r="BWI1685"/>
      <c r="BWJ1685"/>
      <c r="BWK1685"/>
      <c r="BWL1685"/>
      <c r="BWM1685"/>
      <c r="BWN1685"/>
      <c r="BWO1685"/>
      <c r="BWP1685"/>
      <c r="BWQ1685"/>
      <c r="BWR1685"/>
      <c r="BWS1685"/>
      <c r="BWT1685"/>
      <c r="BWU1685"/>
      <c r="BWV1685"/>
      <c r="BWW1685"/>
      <c r="BWX1685"/>
      <c r="BWY1685"/>
      <c r="BWZ1685"/>
      <c r="BXA1685"/>
      <c r="BXB1685"/>
      <c r="BXC1685"/>
      <c r="BXD1685"/>
      <c r="BXE1685"/>
      <c r="BXF1685"/>
      <c r="BXG1685"/>
      <c r="BXH1685"/>
      <c r="BXI1685"/>
      <c r="BXJ1685"/>
      <c r="BXK1685"/>
      <c r="BXL1685"/>
      <c r="BXM1685"/>
      <c r="BXN1685"/>
      <c r="BXO1685"/>
      <c r="BXP1685"/>
      <c r="BXQ1685"/>
      <c r="BXR1685"/>
      <c r="BXS1685"/>
      <c r="BXT1685"/>
      <c r="BXU1685"/>
      <c r="BXV1685"/>
      <c r="BXW1685"/>
      <c r="BXX1685"/>
      <c r="BXY1685"/>
      <c r="BXZ1685"/>
      <c r="BYA1685"/>
      <c r="BYB1685"/>
      <c r="BYC1685"/>
      <c r="BYD1685"/>
      <c r="BYE1685"/>
      <c r="BYF1685"/>
      <c r="BYG1685"/>
      <c r="BYH1685"/>
      <c r="BYI1685"/>
      <c r="BYJ1685"/>
      <c r="BYK1685"/>
      <c r="BYL1685"/>
      <c r="BYM1685"/>
      <c r="BYN1685"/>
      <c r="BYO1685"/>
      <c r="BYP1685"/>
      <c r="BYQ1685"/>
      <c r="BYR1685"/>
      <c r="BYS1685"/>
      <c r="BYT1685"/>
      <c r="BYU1685"/>
      <c r="BYV1685"/>
      <c r="BYW1685"/>
      <c r="BYX1685"/>
      <c r="BYY1685"/>
      <c r="BYZ1685"/>
      <c r="BZA1685"/>
      <c r="BZB1685"/>
      <c r="BZC1685"/>
      <c r="BZD1685"/>
      <c r="BZE1685"/>
      <c r="BZF1685"/>
      <c r="BZG1685"/>
      <c r="BZH1685"/>
      <c r="BZI1685"/>
      <c r="BZJ1685"/>
      <c r="BZK1685"/>
      <c r="BZL1685"/>
      <c r="BZM1685"/>
      <c r="BZN1685"/>
      <c r="BZO1685"/>
      <c r="BZP1685"/>
      <c r="BZQ1685"/>
      <c r="BZR1685"/>
      <c r="BZS1685"/>
      <c r="BZT1685"/>
      <c r="BZU1685"/>
      <c r="BZV1685"/>
      <c r="BZW1685"/>
      <c r="BZX1685"/>
      <c r="BZY1685"/>
      <c r="BZZ1685"/>
      <c r="CAA1685"/>
      <c r="CAB1685"/>
      <c r="CAC1685"/>
      <c r="CAD1685"/>
      <c r="CAE1685"/>
      <c r="CAF1685"/>
      <c r="CAG1685"/>
      <c r="CAH1685"/>
      <c r="CAI1685"/>
      <c r="CAJ1685"/>
      <c r="CAK1685"/>
      <c r="CAL1685"/>
      <c r="CAM1685"/>
      <c r="CAN1685"/>
      <c r="CAO1685"/>
      <c r="CAP1685"/>
      <c r="CAQ1685"/>
      <c r="CAR1685"/>
      <c r="CAS1685"/>
      <c r="CAT1685"/>
      <c r="CAU1685"/>
      <c r="CAV1685"/>
      <c r="CAW1685"/>
      <c r="CAX1685"/>
      <c r="CAY1685"/>
      <c r="CAZ1685"/>
      <c r="CBA1685"/>
      <c r="CBB1685"/>
      <c r="CBC1685"/>
      <c r="CBD1685"/>
      <c r="CBE1685"/>
      <c r="CBF1685"/>
      <c r="CBG1685"/>
      <c r="CBH1685"/>
      <c r="CBI1685"/>
      <c r="CBJ1685"/>
      <c r="CBK1685"/>
      <c r="CBL1685"/>
      <c r="CBM1685"/>
      <c r="CBN1685"/>
      <c r="CBO1685"/>
      <c r="CBP1685"/>
      <c r="CBQ1685"/>
      <c r="CBR1685"/>
      <c r="CBS1685"/>
      <c r="CBT1685"/>
      <c r="CBU1685"/>
      <c r="CBV1685"/>
      <c r="CBW1685"/>
      <c r="CBX1685"/>
      <c r="CBY1685"/>
      <c r="CBZ1685"/>
      <c r="CCA1685"/>
      <c r="CCB1685"/>
      <c r="CCC1685"/>
      <c r="CCD1685"/>
      <c r="CCE1685"/>
      <c r="CCF1685"/>
      <c r="CCG1685"/>
      <c r="CCH1685"/>
      <c r="CCI1685"/>
      <c r="CCJ1685"/>
      <c r="CCK1685"/>
      <c r="CCL1685"/>
      <c r="CCM1685"/>
      <c r="CCN1685"/>
      <c r="CCO1685"/>
      <c r="CCP1685"/>
      <c r="CCQ1685"/>
      <c r="CCR1685"/>
      <c r="CCS1685"/>
      <c r="CCT1685"/>
      <c r="CCU1685"/>
      <c r="CCV1685"/>
      <c r="CCW1685"/>
      <c r="CCX1685"/>
      <c r="CCY1685"/>
      <c r="CCZ1685"/>
      <c r="CDA1685"/>
      <c r="CDB1685"/>
      <c r="CDC1685"/>
      <c r="CDD1685"/>
      <c r="CDE1685"/>
      <c r="CDF1685"/>
      <c r="CDG1685"/>
      <c r="CDH1685"/>
      <c r="CDI1685"/>
      <c r="CDJ1685"/>
      <c r="CDK1685"/>
      <c r="CDL1685"/>
      <c r="CDM1685"/>
      <c r="CDN1685"/>
      <c r="CDO1685"/>
      <c r="CDP1685"/>
      <c r="CDQ1685"/>
      <c r="CDR1685"/>
      <c r="CDS1685"/>
      <c r="CDT1685"/>
      <c r="CDU1685"/>
      <c r="CDV1685"/>
      <c r="CDW1685"/>
      <c r="CDX1685"/>
      <c r="CDY1685"/>
      <c r="CDZ1685"/>
      <c r="CEA1685"/>
      <c r="CEB1685"/>
      <c r="CEC1685"/>
      <c r="CED1685"/>
      <c r="CEE1685"/>
      <c r="CEF1685"/>
      <c r="CEG1685"/>
      <c r="CEH1685"/>
      <c r="CEI1685"/>
      <c r="CEJ1685"/>
      <c r="CEK1685"/>
      <c r="CEL1685"/>
      <c r="CEM1685"/>
      <c r="CEN1685"/>
      <c r="CEO1685"/>
      <c r="CEP1685"/>
      <c r="CEQ1685"/>
      <c r="CER1685"/>
      <c r="CES1685"/>
      <c r="CET1685"/>
      <c r="CEU1685"/>
      <c r="CEV1685"/>
      <c r="CEW1685"/>
      <c r="CEX1685"/>
      <c r="CEY1685"/>
      <c r="CEZ1685"/>
      <c r="CFA1685"/>
      <c r="CFB1685"/>
      <c r="CFC1685"/>
      <c r="CFD1685"/>
      <c r="CFE1685"/>
      <c r="CFF1685"/>
      <c r="CFG1685"/>
      <c r="CFH1685"/>
      <c r="CFI1685"/>
      <c r="CFJ1685"/>
      <c r="CFK1685"/>
      <c r="CFL1685"/>
      <c r="CFM1685"/>
      <c r="CFN1685"/>
      <c r="CFO1685"/>
      <c r="CFP1685"/>
      <c r="CFQ1685"/>
      <c r="CFR1685"/>
      <c r="CFS1685"/>
      <c r="CFT1685"/>
      <c r="CFU1685"/>
      <c r="CFV1685"/>
      <c r="CFW1685"/>
      <c r="CFX1685"/>
      <c r="CFY1685"/>
      <c r="CFZ1685"/>
      <c r="CGA1685"/>
      <c r="CGB1685"/>
      <c r="CGC1685"/>
      <c r="CGD1685"/>
      <c r="CGE1685"/>
      <c r="CGF1685"/>
      <c r="CGG1685"/>
      <c r="CGH1685"/>
      <c r="CGI1685"/>
      <c r="CGJ1685"/>
      <c r="CGK1685"/>
      <c r="CGL1685"/>
      <c r="CGM1685"/>
      <c r="CGN1685"/>
      <c r="CGO1685"/>
      <c r="CGP1685"/>
      <c r="CGQ1685"/>
      <c r="CGR1685"/>
      <c r="CGS1685"/>
      <c r="CGT1685"/>
      <c r="CGU1685"/>
      <c r="CGV1685"/>
      <c r="CGW1685"/>
      <c r="CGX1685"/>
      <c r="CGY1685"/>
      <c r="CGZ1685"/>
      <c r="CHA1685"/>
      <c r="CHB1685"/>
      <c r="CHC1685"/>
      <c r="CHD1685"/>
      <c r="CHE1685"/>
      <c r="CHF1685"/>
      <c r="CHG1685"/>
      <c r="CHH1685"/>
      <c r="CHI1685"/>
      <c r="CHJ1685"/>
      <c r="CHK1685"/>
      <c r="CHL1685"/>
      <c r="CHM1685"/>
      <c r="CHN1685"/>
      <c r="CHO1685"/>
      <c r="CHP1685"/>
      <c r="CHQ1685"/>
      <c r="CHR1685"/>
      <c r="CHS1685"/>
      <c r="CHT1685"/>
      <c r="CHU1685"/>
      <c r="CHV1685"/>
      <c r="CHW1685"/>
      <c r="CHX1685"/>
      <c r="CHY1685"/>
      <c r="CHZ1685"/>
      <c r="CIA1685"/>
      <c r="CIB1685"/>
      <c r="CIC1685"/>
      <c r="CID1685"/>
      <c r="CIE1685"/>
      <c r="CIF1685"/>
      <c r="CIG1685"/>
      <c r="CIH1685"/>
      <c r="CII1685"/>
      <c r="CIJ1685"/>
      <c r="CIK1685"/>
      <c r="CIL1685"/>
      <c r="CIM1685"/>
      <c r="CIN1685"/>
      <c r="CIO1685"/>
      <c r="CIP1685"/>
      <c r="CIQ1685"/>
      <c r="CIR1685"/>
      <c r="CIS1685"/>
      <c r="CIT1685"/>
      <c r="CIU1685"/>
      <c r="CIV1685"/>
      <c r="CIW1685"/>
      <c r="CIX1685"/>
      <c r="CIY1685"/>
      <c r="CIZ1685"/>
      <c r="CJA1685"/>
      <c r="CJB1685"/>
      <c r="CJC1685"/>
      <c r="CJD1685"/>
      <c r="CJE1685"/>
      <c r="CJF1685"/>
      <c r="CJG1685"/>
      <c r="CJH1685"/>
      <c r="CJI1685"/>
      <c r="CJJ1685"/>
      <c r="CJK1685"/>
      <c r="CJL1685"/>
      <c r="CJM1685"/>
      <c r="CJN1685"/>
      <c r="CJO1685"/>
      <c r="CJP1685"/>
      <c r="CJQ1685"/>
      <c r="CJR1685"/>
      <c r="CJS1685"/>
      <c r="CJT1685"/>
      <c r="CJU1685"/>
      <c r="CJV1685"/>
      <c r="CJW1685"/>
      <c r="CJX1685"/>
      <c r="CJY1685"/>
      <c r="CJZ1685"/>
      <c r="CKA1685"/>
      <c r="CKB1685"/>
      <c r="CKC1685"/>
      <c r="CKD1685"/>
      <c r="CKE1685"/>
      <c r="CKF1685"/>
      <c r="CKG1685"/>
      <c r="CKH1685"/>
      <c r="CKI1685"/>
      <c r="CKJ1685"/>
      <c r="CKK1685"/>
      <c r="CKL1685"/>
      <c r="CKM1685"/>
      <c r="CKN1685"/>
      <c r="CKO1685"/>
      <c r="CKP1685"/>
      <c r="CKQ1685"/>
      <c r="CKR1685"/>
      <c r="CKS1685"/>
      <c r="CKT1685"/>
      <c r="CKU1685"/>
      <c r="CKV1685"/>
      <c r="CKW1685"/>
      <c r="CKX1685"/>
      <c r="CKY1685"/>
      <c r="CKZ1685"/>
      <c r="CLA1685"/>
      <c r="CLB1685"/>
      <c r="CLC1685"/>
      <c r="CLD1685"/>
      <c r="CLE1685"/>
      <c r="CLF1685"/>
      <c r="CLG1685"/>
      <c r="CLH1685"/>
      <c r="CLI1685"/>
      <c r="CLJ1685"/>
      <c r="CLK1685"/>
      <c r="CLL1685"/>
      <c r="CLM1685"/>
      <c r="CLN1685"/>
      <c r="CLO1685"/>
      <c r="CLP1685"/>
      <c r="CLQ1685"/>
      <c r="CLR1685"/>
      <c r="CLS1685"/>
      <c r="CLT1685"/>
      <c r="CLU1685"/>
      <c r="CLV1685"/>
      <c r="CLW1685"/>
      <c r="CLX1685"/>
      <c r="CLY1685"/>
      <c r="CLZ1685"/>
      <c r="CMA1685"/>
      <c r="CMB1685"/>
      <c r="CMC1685"/>
      <c r="CMD1685"/>
      <c r="CME1685"/>
      <c r="CMF1685"/>
      <c r="CMG1685"/>
      <c r="CMH1685"/>
      <c r="CMI1685"/>
      <c r="CMJ1685"/>
      <c r="CMK1685"/>
      <c r="CML1685"/>
      <c r="CMM1685"/>
      <c r="CMN1685"/>
      <c r="CMO1685"/>
      <c r="CMP1685"/>
      <c r="CMQ1685"/>
      <c r="CMR1685"/>
      <c r="CMS1685"/>
      <c r="CMT1685"/>
      <c r="CMU1685"/>
      <c r="CMV1685"/>
      <c r="CMW1685"/>
      <c r="CMX1685"/>
      <c r="CMY1685"/>
      <c r="CMZ1685"/>
      <c r="CNA1685"/>
      <c r="CNB1685"/>
      <c r="CNC1685"/>
      <c r="CND1685"/>
      <c r="CNE1685"/>
      <c r="CNF1685"/>
      <c r="CNG1685"/>
      <c r="CNH1685"/>
      <c r="CNI1685"/>
      <c r="CNJ1685"/>
      <c r="CNK1685"/>
      <c r="CNL1685"/>
      <c r="CNM1685"/>
      <c r="CNN1685"/>
      <c r="CNO1685"/>
      <c r="CNP1685"/>
      <c r="CNQ1685"/>
      <c r="CNR1685"/>
      <c r="CNS1685"/>
      <c r="CNT1685"/>
      <c r="CNU1685"/>
      <c r="CNV1685"/>
      <c r="CNW1685"/>
      <c r="CNX1685"/>
      <c r="CNY1685"/>
      <c r="CNZ1685"/>
      <c r="COA1685"/>
      <c r="COB1685"/>
      <c r="COC1685"/>
      <c r="COD1685"/>
      <c r="COE1685"/>
      <c r="COF1685"/>
      <c r="COG1685"/>
      <c r="COH1685"/>
      <c r="COI1685"/>
      <c r="COJ1685"/>
      <c r="COK1685"/>
      <c r="COL1685"/>
      <c r="COM1685"/>
      <c r="CON1685"/>
      <c r="COO1685"/>
      <c r="COP1685"/>
      <c r="COQ1685"/>
      <c r="COR1685"/>
      <c r="COS1685"/>
      <c r="COT1685"/>
      <c r="COU1685"/>
      <c r="COV1685"/>
      <c r="COW1685"/>
      <c r="COX1685"/>
      <c r="COY1685"/>
      <c r="COZ1685"/>
      <c r="CPA1685"/>
      <c r="CPB1685"/>
      <c r="CPC1685"/>
      <c r="CPD1685"/>
      <c r="CPE1685"/>
      <c r="CPF1685"/>
      <c r="CPG1685"/>
      <c r="CPH1685"/>
      <c r="CPI1685"/>
      <c r="CPJ1685"/>
      <c r="CPK1685"/>
      <c r="CPL1685"/>
      <c r="CPM1685"/>
      <c r="CPN1685"/>
      <c r="CPO1685"/>
      <c r="CPP1685"/>
      <c r="CPQ1685"/>
      <c r="CPR1685"/>
      <c r="CPS1685"/>
      <c r="CPT1685"/>
      <c r="CPU1685"/>
      <c r="CPV1685"/>
      <c r="CPW1685"/>
      <c r="CPX1685"/>
      <c r="CPY1685"/>
      <c r="CPZ1685"/>
      <c r="CQA1685"/>
      <c r="CQB1685"/>
      <c r="CQC1685"/>
      <c r="CQD1685"/>
      <c r="CQE1685"/>
      <c r="CQF1685"/>
      <c r="CQG1685"/>
      <c r="CQH1685"/>
      <c r="CQI1685"/>
      <c r="CQJ1685"/>
      <c r="CQK1685"/>
      <c r="CQL1685"/>
      <c r="CQM1685"/>
      <c r="CQN1685"/>
      <c r="CQO1685"/>
      <c r="CQP1685"/>
      <c r="CQQ1685"/>
      <c r="CQR1685"/>
      <c r="CQS1685"/>
      <c r="CQT1685"/>
      <c r="CQU1685"/>
      <c r="CQV1685"/>
      <c r="CQW1685"/>
      <c r="CQX1685"/>
      <c r="CQY1685"/>
      <c r="CQZ1685"/>
      <c r="CRA1685"/>
      <c r="CRB1685"/>
      <c r="CRC1685"/>
      <c r="CRD1685"/>
      <c r="CRE1685"/>
      <c r="CRF1685"/>
      <c r="CRG1685"/>
      <c r="CRH1685"/>
      <c r="CRI1685"/>
      <c r="CRJ1685"/>
      <c r="CRK1685"/>
      <c r="CRL1685"/>
      <c r="CRM1685"/>
      <c r="CRN1685"/>
      <c r="CRO1685"/>
      <c r="CRP1685"/>
      <c r="CRQ1685"/>
      <c r="CRR1685"/>
      <c r="CRS1685"/>
      <c r="CRT1685"/>
      <c r="CRU1685"/>
      <c r="CRV1685"/>
      <c r="CRW1685"/>
      <c r="CRX1685"/>
      <c r="CRY1685"/>
      <c r="CRZ1685"/>
      <c r="CSA1685"/>
      <c r="CSB1685"/>
      <c r="CSC1685"/>
      <c r="CSD1685"/>
      <c r="CSE1685"/>
      <c r="CSF1685"/>
      <c r="CSG1685"/>
      <c r="CSH1685"/>
      <c r="CSI1685"/>
      <c r="CSJ1685"/>
      <c r="CSK1685"/>
      <c r="CSL1685"/>
      <c r="CSM1685"/>
      <c r="CSN1685"/>
      <c r="CSO1685"/>
      <c r="CSP1685"/>
      <c r="CSQ1685"/>
      <c r="CSR1685"/>
      <c r="CSS1685"/>
      <c r="CST1685"/>
      <c r="CSU1685"/>
      <c r="CSV1685"/>
      <c r="CSW1685"/>
      <c r="CSX1685"/>
      <c r="CSY1685"/>
      <c r="CSZ1685"/>
      <c r="CTA1685"/>
      <c r="CTB1685"/>
      <c r="CTC1685"/>
      <c r="CTD1685"/>
      <c r="CTE1685"/>
      <c r="CTF1685"/>
      <c r="CTG1685"/>
      <c r="CTH1685"/>
      <c r="CTI1685"/>
      <c r="CTJ1685"/>
      <c r="CTK1685"/>
      <c r="CTL1685"/>
      <c r="CTM1685"/>
      <c r="CTN1685"/>
      <c r="CTO1685"/>
      <c r="CTP1685"/>
      <c r="CTQ1685"/>
      <c r="CTR1685"/>
      <c r="CTS1685"/>
      <c r="CTT1685"/>
      <c r="CTU1685"/>
      <c r="CTV1685"/>
      <c r="CTW1685"/>
      <c r="CTX1685"/>
      <c r="CTY1685"/>
      <c r="CTZ1685"/>
      <c r="CUA1685"/>
      <c r="CUB1685"/>
      <c r="CUC1685"/>
      <c r="CUD1685"/>
      <c r="CUE1685"/>
      <c r="CUF1685"/>
      <c r="CUG1685"/>
      <c r="CUH1685"/>
      <c r="CUI1685"/>
      <c r="CUJ1685"/>
      <c r="CUK1685"/>
      <c r="CUL1685"/>
      <c r="CUM1685"/>
      <c r="CUN1685"/>
      <c r="CUO1685"/>
      <c r="CUP1685"/>
      <c r="CUQ1685"/>
      <c r="CUR1685"/>
      <c r="CUS1685"/>
      <c r="CUT1685"/>
      <c r="CUU1685"/>
      <c r="CUV1685"/>
      <c r="CUW1685"/>
      <c r="CUX1685"/>
      <c r="CUY1685"/>
      <c r="CUZ1685"/>
      <c r="CVA1685"/>
      <c r="CVB1685"/>
      <c r="CVC1685"/>
      <c r="CVD1685"/>
      <c r="CVE1685"/>
      <c r="CVF1685"/>
      <c r="CVG1685"/>
      <c r="CVH1685"/>
      <c r="CVI1685"/>
      <c r="CVJ1685"/>
      <c r="CVK1685"/>
      <c r="CVL1685"/>
      <c r="CVM1685"/>
      <c r="CVN1685"/>
      <c r="CVO1685"/>
      <c r="CVP1685"/>
      <c r="CVQ1685"/>
      <c r="CVR1685"/>
      <c r="CVS1685"/>
      <c r="CVT1685"/>
      <c r="CVU1685"/>
      <c r="CVV1685"/>
      <c r="CVW1685"/>
      <c r="CVX1685"/>
      <c r="CVY1685"/>
      <c r="CVZ1685"/>
      <c r="CWA1685"/>
      <c r="CWB1685"/>
      <c r="CWC1685"/>
      <c r="CWD1685"/>
      <c r="CWE1685"/>
      <c r="CWF1685"/>
      <c r="CWG1685"/>
      <c r="CWH1685"/>
      <c r="CWI1685"/>
      <c r="CWJ1685"/>
      <c r="CWK1685"/>
      <c r="CWL1685"/>
      <c r="CWM1685"/>
      <c r="CWN1685"/>
      <c r="CWO1685"/>
      <c r="CWP1685"/>
      <c r="CWQ1685"/>
      <c r="CWR1685"/>
      <c r="CWS1685"/>
      <c r="CWT1685"/>
      <c r="CWU1685"/>
      <c r="CWV1685"/>
      <c r="CWW1685"/>
      <c r="CWX1685"/>
      <c r="CWY1685"/>
      <c r="CWZ1685"/>
      <c r="CXA1685"/>
      <c r="CXB1685"/>
      <c r="CXC1685"/>
      <c r="CXD1685"/>
      <c r="CXE1685"/>
      <c r="CXF1685"/>
      <c r="CXG1685"/>
      <c r="CXH1685"/>
      <c r="CXI1685"/>
      <c r="CXJ1685"/>
      <c r="CXK1685"/>
      <c r="CXL1685"/>
      <c r="CXM1685"/>
      <c r="CXN1685"/>
      <c r="CXO1685"/>
      <c r="CXP1685"/>
      <c r="CXQ1685"/>
      <c r="CXR1685"/>
      <c r="CXS1685"/>
      <c r="CXT1685"/>
      <c r="CXU1685"/>
      <c r="CXV1685"/>
      <c r="CXW1685"/>
      <c r="CXX1685"/>
      <c r="CXY1685"/>
      <c r="CXZ1685"/>
      <c r="CYA1685"/>
      <c r="CYB1685"/>
      <c r="CYC1685"/>
      <c r="CYD1685"/>
      <c r="CYE1685"/>
      <c r="CYF1685"/>
      <c r="CYG1685"/>
      <c r="CYH1685"/>
      <c r="CYI1685"/>
      <c r="CYJ1685"/>
      <c r="CYK1685"/>
      <c r="CYL1685"/>
      <c r="CYM1685"/>
      <c r="CYN1685"/>
      <c r="CYO1685"/>
      <c r="CYP1685"/>
      <c r="CYQ1685"/>
      <c r="CYR1685"/>
      <c r="CYS1685"/>
      <c r="CYT1685"/>
      <c r="CYU1685"/>
      <c r="CYV1685"/>
      <c r="CYW1685"/>
      <c r="CYX1685"/>
      <c r="CYY1685"/>
      <c r="CYZ1685"/>
      <c r="CZA1685"/>
      <c r="CZB1685"/>
      <c r="CZC1685"/>
      <c r="CZD1685"/>
      <c r="CZE1685"/>
      <c r="CZF1685"/>
      <c r="CZG1685"/>
      <c r="CZH1685"/>
      <c r="CZI1685"/>
      <c r="CZJ1685"/>
      <c r="CZK1685"/>
      <c r="CZL1685"/>
      <c r="CZM1685"/>
      <c r="CZN1685"/>
      <c r="CZO1685"/>
      <c r="CZP1685"/>
      <c r="CZQ1685"/>
      <c r="CZR1685"/>
      <c r="CZS1685"/>
      <c r="CZT1685"/>
      <c r="CZU1685"/>
      <c r="CZV1685"/>
      <c r="CZW1685"/>
      <c r="CZX1685"/>
      <c r="CZY1685"/>
      <c r="CZZ1685"/>
      <c r="DAA1685"/>
      <c r="DAB1685"/>
      <c r="DAC1685"/>
      <c r="DAD1685"/>
      <c r="DAE1685"/>
      <c r="DAF1685"/>
      <c r="DAG1685"/>
      <c r="DAH1685"/>
      <c r="DAI1685"/>
      <c r="DAJ1685"/>
      <c r="DAK1685"/>
      <c r="DAL1685"/>
      <c r="DAM1685"/>
      <c r="DAN1685"/>
      <c r="DAO1685"/>
      <c r="DAP1685"/>
      <c r="DAQ1685"/>
      <c r="DAR1685"/>
      <c r="DAS1685"/>
      <c r="DAT1685"/>
      <c r="DAU1685"/>
      <c r="DAV1685"/>
      <c r="DAW1685"/>
      <c r="DAX1685"/>
      <c r="DAY1685"/>
      <c r="DAZ1685"/>
      <c r="DBA1685"/>
      <c r="DBB1685"/>
      <c r="DBC1685"/>
      <c r="DBD1685"/>
      <c r="DBE1685"/>
      <c r="DBF1685"/>
      <c r="DBG1685"/>
      <c r="DBH1685"/>
      <c r="DBI1685"/>
      <c r="DBJ1685"/>
      <c r="DBK1685"/>
      <c r="DBL1685"/>
      <c r="DBM1685"/>
      <c r="DBN1685"/>
      <c r="DBO1685"/>
      <c r="DBP1685"/>
      <c r="DBQ1685"/>
      <c r="DBR1685"/>
      <c r="DBS1685"/>
      <c r="DBT1685"/>
      <c r="DBU1685"/>
      <c r="DBV1685"/>
      <c r="DBW1685"/>
      <c r="DBX1685"/>
      <c r="DBY1685"/>
      <c r="DBZ1685"/>
      <c r="DCA1685"/>
      <c r="DCB1685"/>
      <c r="DCC1685"/>
      <c r="DCD1685"/>
      <c r="DCE1685"/>
      <c r="DCF1685"/>
      <c r="DCG1685"/>
      <c r="DCH1685"/>
      <c r="DCI1685"/>
      <c r="DCJ1685"/>
      <c r="DCK1685"/>
      <c r="DCL1685"/>
      <c r="DCM1685"/>
      <c r="DCN1685"/>
      <c r="DCO1685"/>
      <c r="DCP1685"/>
      <c r="DCQ1685"/>
      <c r="DCR1685"/>
      <c r="DCS1685"/>
      <c r="DCT1685"/>
      <c r="DCU1685"/>
      <c r="DCV1685"/>
      <c r="DCW1685"/>
      <c r="DCX1685"/>
      <c r="DCY1685"/>
      <c r="DCZ1685"/>
      <c r="DDA1685"/>
      <c r="DDB1685"/>
      <c r="DDC1685"/>
      <c r="DDD1685"/>
      <c r="DDE1685"/>
      <c r="DDF1685"/>
      <c r="DDG1685"/>
      <c r="DDH1685"/>
      <c r="DDI1685"/>
      <c r="DDJ1685"/>
      <c r="DDK1685"/>
      <c r="DDL1685"/>
      <c r="DDM1685"/>
      <c r="DDN1685"/>
      <c r="DDO1685"/>
      <c r="DDP1685"/>
      <c r="DDQ1685"/>
      <c r="DDR1685"/>
      <c r="DDS1685"/>
      <c r="DDT1685"/>
      <c r="DDU1685"/>
      <c r="DDV1685"/>
      <c r="DDW1685"/>
      <c r="DDX1685"/>
      <c r="DDY1685"/>
      <c r="DDZ1685"/>
      <c r="DEA1685"/>
      <c r="DEB1685"/>
      <c r="DEC1685"/>
      <c r="DED1685"/>
      <c r="DEE1685"/>
      <c r="DEF1685"/>
      <c r="DEG1685"/>
      <c r="DEH1685"/>
      <c r="DEI1685"/>
      <c r="DEJ1685"/>
      <c r="DEK1685"/>
      <c r="DEL1685"/>
      <c r="DEM1685"/>
      <c r="DEN1685"/>
      <c r="DEO1685"/>
      <c r="DEP1685"/>
      <c r="DEQ1685"/>
      <c r="DER1685"/>
      <c r="DES1685"/>
      <c r="DET1685"/>
      <c r="DEU1685"/>
      <c r="DEV1685"/>
      <c r="DEW1685"/>
      <c r="DEX1685"/>
      <c r="DEY1685"/>
      <c r="DEZ1685"/>
      <c r="DFA1685"/>
      <c r="DFB1685"/>
      <c r="DFC1685"/>
      <c r="DFD1685"/>
      <c r="DFE1685"/>
      <c r="DFF1685"/>
      <c r="DFG1685"/>
      <c r="DFH1685"/>
      <c r="DFI1685"/>
      <c r="DFJ1685"/>
      <c r="DFK1685"/>
      <c r="DFL1685"/>
      <c r="DFM1685"/>
      <c r="DFN1685"/>
      <c r="DFO1685"/>
      <c r="DFP1685"/>
      <c r="DFQ1685"/>
      <c r="DFR1685"/>
      <c r="DFS1685"/>
      <c r="DFT1685"/>
      <c r="DFU1685"/>
      <c r="DFV1685"/>
      <c r="DFW1685"/>
      <c r="DFX1685"/>
      <c r="DFY1685"/>
      <c r="DFZ1685"/>
      <c r="DGA1685"/>
      <c r="DGB1685"/>
      <c r="DGC1685"/>
      <c r="DGD1685"/>
      <c r="DGE1685"/>
      <c r="DGF1685"/>
      <c r="DGG1685"/>
      <c r="DGH1685"/>
      <c r="DGI1685"/>
      <c r="DGJ1685"/>
      <c r="DGK1685"/>
      <c r="DGL1685"/>
      <c r="DGM1685"/>
      <c r="DGN1685"/>
      <c r="DGO1685"/>
      <c r="DGP1685"/>
      <c r="DGQ1685"/>
      <c r="DGR1685"/>
      <c r="DGS1685"/>
      <c r="DGT1685"/>
      <c r="DGU1685"/>
      <c r="DGV1685"/>
      <c r="DGW1685"/>
      <c r="DGX1685"/>
      <c r="DGY1685"/>
      <c r="DGZ1685"/>
      <c r="DHA1685"/>
      <c r="DHB1685"/>
      <c r="DHC1685"/>
      <c r="DHD1685"/>
      <c r="DHE1685"/>
      <c r="DHF1685"/>
      <c r="DHG1685"/>
      <c r="DHH1685"/>
      <c r="DHI1685"/>
      <c r="DHJ1685"/>
      <c r="DHK1685"/>
      <c r="DHL1685"/>
      <c r="DHM1685"/>
      <c r="DHN1685"/>
      <c r="DHO1685"/>
      <c r="DHP1685"/>
      <c r="DHQ1685"/>
      <c r="DHR1685"/>
      <c r="DHS1685"/>
      <c r="DHT1685"/>
      <c r="DHU1685"/>
      <c r="DHV1685"/>
      <c r="DHW1685"/>
      <c r="DHX1685"/>
      <c r="DHY1685"/>
      <c r="DHZ1685"/>
      <c r="DIA1685"/>
      <c r="DIB1685"/>
      <c r="DIC1685"/>
      <c r="DID1685"/>
      <c r="DIE1685"/>
      <c r="DIF1685"/>
      <c r="DIG1685"/>
      <c r="DIH1685"/>
      <c r="DII1685"/>
      <c r="DIJ1685"/>
      <c r="DIK1685"/>
      <c r="DIL1685"/>
      <c r="DIM1685"/>
      <c r="DIN1685"/>
      <c r="DIO1685"/>
      <c r="DIP1685"/>
      <c r="DIQ1685"/>
      <c r="DIR1685"/>
      <c r="DIS1685"/>
      <c r="DIT1685"/>
      <c r="DIU1685"/>
      <c r="DIV1685"/>
      <c r="DIW1685"/>
      <c r="DIX1685"/>
      <c r="DIY1685"/>
      <c r="DIZ1685"/>
      <c r="DJA1685"/>
      <c r="DJB1685"/>
      <c r="DJC1685"/>
      <c r="DJD1685"/>
      <c r="DJE1685"/>
      <c r="DJF1685"/>
      <c r="DJG1685"/>
      <c r="DJH1685"/>
      <c r="DJI1685"/>
      <c r="DJJ1685"/>
      <c r="DJK1685"/>
      <c r="DJL1685"/>
      <c r="DJM1685"/>
      <c r="DJN1685"/>
      <c r="DJO1685"/>
      <c r="DJP1685"/>
      <c r="DJQ1685"/>
      <c r="DJR1685"/>
      <c r="DJS1685"/>
      <c r="DJT1685"/>
      <c r="DJU1685"/>
      <c r="DJV1685"/>
      <c r="DJW1685"/>
      <c r="DJX1685"/>
      <c r="DJY1685"/>
      <c r="DJZ1685"/>
      <c r="DKA1685"/>
      <c r="DKB1685"/>
      <c r="DKC1685"/>
      <c r="DKD1685"/>
      <c r="DKE1685"/>
      <c r="DKF1685"/>
      <c r="DKG1685"/>
      <c r="DKH1685"/>
      <c r="DKI1685"/>
      <c r="DKJ1685"/>
      <c r="DKK1685"/>
      <c r="DKL1685"/>
      <c r="DKM1685"/>
      <c r="DKN1685"/>
      <c r="DKO1685"/>
      <c r="DKP1685"/>
      <c r="DKQ1685"/>
      <c r="DKR1685"/>
      <c r="DKS1685"/>
      <c r="DKT1685"/>
      <c r="DKU1685"/>
      <c r="DKV1685"/>
      <c r="DKW1685"/>
      <c r="DKX1685"/>
      <c r="DKY1685"/>
      <c r="DKZ1685"/>
      <c r="DLA1685"/>
      <c r="DLB1685"/>
      <c r="DLC1685"/>
      <c r="DLD1685"/>
      <c r="DLE1685"/>
      <c r="DLF1685"/>
      <c r="DLG1685"/>
      <c r="DLH1685"/>
      <c r="DLI1685"/>
      <c r="DLJ1685"/>
      <c r="DLK1685"/>
      <c r="DLL1685"/>
      <c r="DLM1685"/>
      <c r="DLN1685"/>
      <c r="DLO1685"/>
      <c r="DLP1685"/>
      <c r="DLQ1685"/>
      <c r="DLR1685"/>
      <c r="DLS1685"/>
      <c r="DLT1685"/>
      <c r="DLU1685"/>
      <c r="DLV1685"/>
      <c r="DLW1685"/>
      <c r="DLX1685"/>
      <c r="DLY1685"/>
      <c r="DLZ1685"/>
      <c r="DMA1685"/>
      <c r="DMB1685"/>
      <c r="DMC1685"/>
      <c r="DMD1685"/>
      <c r="DME1685"/>
      <c r="DMF1685"/>
      <c r="DMG1685"/>
      <c r="DMH1685"/>
      <c r="DMI1685"/>
      <c r="DMJ1685"/>
      <c r="DMK1685"/>
      <c r="DML1685"/>
      <c r="DMM1685"/>
      <c r="DMN1685"/>
      <c r="DMO1685"/>
      <c r="DMP1685"/>
      <c r="DMQ1685"/>
      <c r="DMR1685"/>
      <c r="DMS1685"/>
      <c r="DMT1685"/>
      <c r="DMU1685"/>
      <c r="DMV1685"/>
      <c r="DMW1685"/>
      <c r="DMX1685"/>
      <c r="DMY1685"/>
      <c r="DMZ1685"/>
      <c r="DNA1685"/>
      <c r="DNB1685"/>
      <c r="DNC1685"/>
      <c r="DND1685"/>
      <c r="DNE1685"/>
      <c r="DNF1685"/>
      <c r="DNG1685"/>
      <c r="DNH1685"/>
      <c r="DNI1685"/>
      <c r="DNJ1685"/>
      <c r="DNK1685"/>
      <c r="DNL1685"/>
      <c r="DNM1685"/>
      <c r="DNN1685"/>
      <c r="DNO1685"/>
      <c r="DNP1685"/>
      <c r="DNQ1685"/>
      <c r="DNR1685"/>
      <c r="DNS1685"/>
      <c r="DNT1685"/>
      <c r="DNU1685"/>
      <c r="DNV1685"/>
      <c r="DNW1685"/>
      <c r="DNX1685"/>
      <c r="DNY1685"/>
      <c r="DNZ1685"/>
      <c r="DOA1685"/>
      <c r="DOB1685"/>
      <c r="DOC1685"/>
      <c r="DOD1685"/>
      <c r="DOE1685"/>
      <c r="DOF1685"/>
      <c r="DOG1685"/>
      <c r="DOH1685"/>
      <c r="DOI1685"/>
      <c r="DOJ1685"/>
      <c r="DOK1685"/>
      <c r="DOL1685"/>
      <c r="DOM1685"/>
      <c r="DON1685"/>
      <c r="DOO1685"/>
      <c r="DOP1685"/>
      <c r="DOQ1685"/>
      <c r="DOR1685"/>
      <c r="DOS1685"/>
      <c r="DOT1685"/>
      <c r="DOU1685"/>
      <c r="DOV1685"/>
      <c r="DOW1685"/>
      <c r="DOX1685"/>
      <c r="DOY1685"/>
      <c r="DOZ1685"/>
      <c r="DPA1685"/>
      <c r="DPB1685"/>
      <c r="DPC1685"/>
      <c r="DPD1685"/>
      <c r="DPE1685"/>
      <c r="DPF1685"/>
      <c r="DPG1685"/>
      <c r="DPH1685"/>
      <c r="DPI1685"/>
      <c r="DPJ1685"/>
      <c r="DPK1685"/>
      <c r="DPL1685"/>
      <c r="DPM1685"/>
      <c r="DPN1685"/>
      <c r="DPO1685"/>
      <c r="DPP1685"/>
      <c r="DPQ1685"/>
      <c r="DPR1685"/>
      <c r="DPS1685"/>
      <c r="DPT1685"/>
      <c r="DPU1685"/>
      <c r="DPV1685"/>
      <c r="DPW1685"/>
      <c r="DPX1685"/>
      <c r="DPY1685"/>
      <c r="DPZ1685"/>
      <c r="DQA1685"/>
      <c r="DQB1685"/>
      <c r="DQC1685"/>
      <c r="DQD1685"/>
      <c r="DQE1685"/>
      <c r="DQF1685"/>
      <c r="DQG1685"/>
      <c r="DQH1685"/>
      <c r="DQI1685"/>
      <c r="DQJ1685"/>
      <c r="DQK1685"/>
      <c r="DQL1685"/>
      <c r="DQM1685"/>
      <c r="DQN1685"/>
      <c r="DQO1685"/>
      <c r="DQP1685"/>
      <c r="DQQ1685"/>
      <c r="DQR1685"/>
      <c r="DQS1685"/>
      <c r="DQT1685"/>
      <c r="DQU1685"/>
      <c r="DQV1685"/>
      <c r="DQW1685"/>
      <c r="DQX1685"/>
      <c r="DQY1685"/>
      <c r="DQZ1685"/>
      <c r="DRA1685"/>
      <c r="DRB1685"/>
      <c r="DRC1685"/>
      <c r="DRD1685"/>
      <c r="DRE1685"/>
      <c r="DRF1685"/>
      <c r="DRG1685"/>
      <c r="DRH1685"/>
      <c r="DRI1685"/>
      <c r="DRJ1685"/>
      <c r="DRK1685"/>
      <c r="DRL1685"/>
      <c r="DRM1685"/>
      <c r="DRN1685"/>
      <c r="DRO1685"/>
      <c r="DRP1685"/>
      <c r="DRQ1685"/>
      <c r="DRR1685"/>
      <c r="DRS1685"/>
      <c r="DRT1685"/>
      <c r="DRU1685"/>
      <c r="DRV1685"/>
      <c r="DRW1685"/>
      <c r="DRX1685"/>
      <c r="DRY1685"/>
      <c r="DRZ1685"/>
      <c r="DSA1685"/>
      <c r="DSB1685"/>
      <c r="DSC1685"/>
      <c r="DSD1685"/>
      <c r="DSE1685"/>
      <c r="DSF1685"/>
      <c r="DSG1685"/>
      <c r="DSH1685"/>
      <c r="DSI1685"/>
      <c r="DSJ1685"/>
      <c r="DSK1685"/>
      <c r="DSL1685"/>
      <c r="DSM1685"/>
      <c r="DSN1685"/>
      <c r="DSO1685"/>
      <c r="DSP1685"/>
      <c r="DSQ1685"/>
      <c r="DSR1685"/>
      <c r="DSS1685"/>
      <c r="DST1685"/>
      <c r="DSU1685"/>
      <c r="DSV1685"/>
      <c r="DSW1685"/>
      <c r="DSX1685"/>
      <c r="DSY1685"/>
      <c r="DSZ1685"/>
      <c r="DTA1685"/>
      <c r="DTB1685"/>
      <c r="DTC1685"/>
      <c r="DTD1685"/>
      <c r="DTE1685"/>
      <c r="DTF1685"/>
      <c r="DTG1685"/>
      <c r="DTH1685"/>
      <c r="DTI1685"/>
      <c r="DTJ1685"/>
      <c r="DTK1685"/>
      <c r="DTL1685"/>
      <c r="DTM1685"/>
      <c r="DTN1685"/>
      <c r="DTO1685"/>
      <c r="DTP1685"/>
      <c r="DTQ1685"/>
      <c r="DTR1685"/>
      <c r="DTS1685"/>
      <c r="DTT1685"/>
      <c r="DTU1685"/>
      <c r="DTV1685"/>
      <c r="DTW1685"/>
      <c r="DTX1685"/>
      <c r="DTY1685"/>
      <c r="DTZ1685"/>
      <c r="DUA1685"/>
      <c r="DUB1685"/>
      <c r="DUC1685"/>
      <c r="DUD1685"/>
      <c r="DUE1685"/>
      <c r="DUF1685"/>
      <c r="DUG1685"/>
      <c r="DUH1685"/>
      <c r="DUI1685"/>
      <c r="DUJ1685"/>
      <c r="DUK1685"/>
      <c r="DUL1685"/>
      <c r="DUM1685"/>
      <c r="DUN1685"/>
      <c r="DUO1685"/>
      <c r="DUP1685"/>
      <c r="DUQ1685"/>
      <c r="DUR1685"/>
      <c r="DUS1685"/>
      <c r="DUT1685"/>
      <c r="DUU1685"/>
      <c r="DUV1685"/>
      <c r="DUW1685"/>
      <c r="DUX1685"/>
      <c r="DUY1685"/>
      <c r="DUZ1685"/>
      <c r="DVA1685"/>
      <c r="DVB1685"/>
      <c r="DVC1685"/>
      <c r="DVD1685"/>
      <c r="DVE1685"/>
      <c r="DVF1685"/>
      <c r="DVG1685"/>
      <c r="DVH1685"/>
      <c r="DVI1685"/>
      <c r="DVJ1685"/>
      <c r="DVK1685"/>
      <c r="DVL1685"/>
      <c r="DVM1685"/>
      <c r="DVN1685"/>
      <c r="DVO1685"/>
      <c r="DVP1685"/>
      <c r="DVQ1685"/>
      <c r="DVR1685"/>
      <c r="DVS1685"/>
      <c r="DVT1685"/>
      <c r="DVU1685"/>
      <c r="DVV1685"/>
      <c r="DVW1685"/>
      <c r="DVX1685"/>
      <c r="DVY1685"/>
      <c r="DVZ1685"/>
      <c r="DWA1685"/>
      <c r="DWB1685"/>
      <c r="DWC1685"/>
      <c r="DWD1685"/>
      <c r="DWE1685"/>
      <c r="DWF1685"/>
      <c r="DWG1685"/>
      <c r="DWH1685"/>
      <c r="DWI1685"/>
      <c r="DWJ1685"/>
      <c r="DWK1685"/>
      <c r="DWL1685"/>
      <c r="DWM1685"/>
      <c r="DWN1685"/>
      <c r="DWO1685"/>
      <c r="DWP1685"/>
      <c r="DWQ1685"/>
      <c r="DWR1685"/>
      <c r="DWS1685"/>
      <c r="DWT1685"/>
      <c r="DWU1685"/>
      <c r="DWV1685"/>
      <c r="DWW1685"/>
      <c r="DWX1685"/>
      <c r="DWY1685"/>
      <c r="DWZ1685"/>
      <c r="DXA1685"/>
      <c r="DXB1685"/>
      <c r="DXC1685"/>
      <c r="DXD1685"/>
      <c r="DXE1685"/>
      <c r="DXF1685"/>
      <c r="DXG1685"/>
      <c r="DXH1685"/>
      <c r="DXI1685"/>
      <c r="DXJ1685"/>
      <c r="DXK1685"/>
      <c r="DXL1685"/>
      <c r="DXM1685"/>
      <c r="DXN1685"/>
      <c r="DXO1685"/>
      <c r="DXP1685"/>
      <c r="DXQ1685"/>
      <c r="DXR1685"/>
      <c r="DXS1685"/>
      <c r="DXT1685"/>
      <c r="DXU1685"/>
      <c r="DXV1685"/>
      <c r="DXW1685"/>
      <c r="DXX1685"/>
      <c r="DXY1685"/>
      <c r="DXZ1685"/>
      <c r="DYA1685"/>
      <c r="DYB1685"/>
      <c r="DYC1685"/>
      <c r="DYD1685"/>
      <c r="DYE1685"/>
      <c r="DYF1685"/>
      <c r="DYG1685"/>
      <c r="DYH1685"/>
      <c r="DYI1685"/>
      <c r="DYJ1685"/>
      <c r="DYK1685"/>
      <c r="DYL1685"/>
      <c r="DYM1685"/>
      <c r="DYN1685"/>
      <c r="DYO1685"/>
      <c r="DYP1685"/>
      <c r="DYQ1685"/>
      <c r="DYR1685"/>
      <c r="DYS1685"/>
      <c r="DYT1685"/>
      <c r="DYU1685"/>
      <c r="DYV1685"/>
      <c r="DYW1685"/>
      <c r="DYX1685"/>
      <c r="DYY1685"/>
      <c r="DYZ1685"/>
      <c r="DZA1685"/>
      <c r="DZB1685"/>
      <c r="DZC1685"/>
      <c r="DZD1685"/>
      <c r="DZE1685"/>
      <c r="DZF1685"/>
      <c r="DZG1685"/>
      <c r="DZH1685"/>
      <c r="DZI1685"/>
      <c r="DZJ1685"/>
      <c r="DZK1685"/>
      <c r="DZL1685"/>
      <c r="DZM1685"/>
      <c r="DZN1685"/>
      <c r="DZO1685"/>
      <c r="DZP1685"/>
      <c r="DZQ1685"/>
      <c r="DZR1685"/>
      <c r="DZS1685"/>
      <c r="DZT1685"/>
      <c r="DZU1685"/>
      <c r="DZV1685"/>
      <c r="DZW1685"/>
      <c r="DZX1685"/>
      <c r="DZY1685"/>
      <c r="DZZ1685"/>
      <c r="EAA1685"/>
      <c r="EAB1685"/>
      <c r="EAC1685"/>
      <c r="EAD1685"/>
      <c r="EAE1685"/>
      <c r="EAF1685"/>
      <c r="EAG1685"/>
      <c r="EAH1685"/>
      <c r="EAI1685"/>
      <c r="EAJ1685"/>
      <c r="EAK1685"/>
      <c r="EAL1685"/>
      <c r="EAM1685"/>
      <c r="EAN1685"/>
      <c r="EAO1685"/>
      <c r="EAP1685"/>
      <c r="EAQ1685"/>
      <c r="EAR1685"/>
      <c r="EAS1685"/>
      <c r="EAT1685"/>
      <c r="EAU1685"/>
      <c r="EAV1685"/>
      <c r="EAW1685"/>
      <c r="EAX1685"/>
      <c r="EAY1685"/>
      <c r="EAZ1685"/>
      <c r="EBA1685"/>
      <c r="EBB1685"/>
      <c r="EBC1685"/>
      <c r="EBD1685"/>
      <c r="EBE1685"/>
      <c r="EBF1685"/>
      <c r="EBG1685"/>
      <c r="EBH1685"/>
      <c r="EBI1685"/>
      <c r="EBJ1685"/>
      <c r="EBK1685"/>
      <c r="EBL1685"/>
      <c r="EBM1685"/>
      <c r="EBN1685"/>
      <c r="EBO1685"/>
      <c r="EBP1685"/>
      <c r="EBQ1685"/>
      <c r="EBR1685"/>
      <c r="EBS1685"/>
      <c r="EBT1685"/>
      <c r="EBU1685"/>
      <c r="EBV1685"/>
      <c r="EBW1685"/>
      <c r="EBX1685"/>
      <c r="EBY1685"/>
      <c r="EBZ1685"/>
      <c r="ECA1685"/>
      <c r="ECB1685"/>
      <c r="ECC1685"/>
      <c r="ECD1685"/>
      <c r="ECE1685"/>
      <c r="ECF1685"/>
      <c r="ECG1685"/>
      <c r="ECH1685"/>
      <c r="ECI1685"/>
      <c r="ECJ1685"/>
      <c r="ECK1685"/>
      <c r="ECL1685"/>
      <c r="ECM1685"/>
      <c r="ECN1685"/>
      <c r="ECO1685"/>
      <c r="ECP1685"/>
      <c r="ECQ1685"/>
      <c r="ECR1685"/>
      <c r="ECS1685"/>
      <c r="ECT1685"/>
      <c r="ECU1685"/>
      <c r="ECV1685"/>
      <c r="ECW1685"/>
      <c r="ECX1685"/>
      <c r="ECY1685"/>
      <c r="ECZ1685"/>
      <c r="EDA1685"/>
      <c r="EDB1685"/>
      <c r="EDC1685"/>
      <c r="EDD1685"/>
      <c r="EDE1685"/>
      <c r="EDF1685"/>
      <c r="EDG1685"/>
      <c r="EDH1685"/>
      <c r="EDI1685"/>
      <c r="EDJ1685"/>
      <c r="EDK1685"/>
      <c r="EDL1685"/>
      <c r="EDM1685"/>
      <c r="EDN1685"/>
      <c r="EDO1685"/>
      <c r="EDP1685"/>
      <c r="EDQ1685"/>
      <c r="EDR1685"/>
      <c r="EDS1685"/>
      <c r="EDT1685"/>
      <c r="EDU1685"/>
      <c r="EDV1685"/>
      <c r="EDW1685"/>
      <c r="EDX1685"/>
      <c r="EDY1685"/>
      <c r="EDZ1685"/>
      <c r="EEA1685"/>
      <c r="EEB1685"/>
      <c r="EEC1685"/>
      <c r="EED1685"/>
      <c r="EEE1685"/>
      <c r="EEF1685"/>
      <c r="EEG1685"/>
      <c r="EEH1685"/>
      <c r="EEI1685"/>
      <c r="EEJ1685"/>
      <c r="EEK1685"/>
      <c r="EEL1685"/>
      <c r="EEM1685"/>
      <c r="EEN1685"/>
      <c r="EEO1685"/>
      <c r="EEP1685"/>
      <c r="EEQ1685"/>
      <c r="EER1685"/>
      <c r="EES1685"/>
      <c r="EET1685"/>
      <c r="EEU1685"/>
      <c r="EEV1685"/>
      <c r="EEW1685"/>
      <c r="EEX1685"/>
      <c r="EEY1685"/>
      <c r="EEZ1685"/>
      <c r="EFA1685"/>
      <c r="EFB1685"/>
      <c r="EFC1685"/>
      <c r="EFD1685"/>
      <c r="EFE1685"/>
      <c r="EFF1685"/>
      <c r="EFG1685"/>
      <c r="EFH1685"/>
      <c r="EFI1685"/>
      <c r="EFJ1685"/>
      <c r="EFK1685"/>
      <c r="EFL1685"/>
      <c r="EFM1685"/>
      <c r="EFN1685"/>
      <c r="EFO1685"/>
      <c r="EFP1685"/>
      <c r="EFQ1685"/>
      <c r="EFR1685"/>
      <c r="EFS1685"/>
      <c r="EFT1685"/>
      <c r="EFU1685"/>
      <c r="EFV1685"/>
      <c r="EFW1685"/>
      <c r="EFX1685"/>
      <c r="EFY1685"/>
      <c r="EFZ1685"/>
      <c r="EGA1685"/>
      <c r="EGB1685"/>
      <c r="EGC1685"/>
      <c r="EGD1685"/>
      <c r="EGE1685"/>
      <c r="EGF1685"/>
      <c r="EGG1685"/>
      <c r="EGH1685"/>
      <c r="EGI1685"/>
      <c r="EGJ1685"/>
      <c r="EGK1685"/>
      <c r="EGL1685"/>
      <c r="EGM1685"/>
      <c r="EGN1685"/>
      <c r="EGO1685"/>
      <c r="EGP1685"/>
      <c r="EGQ1685"/>
      <c r="EGR1685"/>
      <c r="EGS1685"/>
      <c r="EGT1685"/>
      <c r="EGU1685"/>
      <c r="EGV1685"/>
      <c r="EGW1685"/>
      <c r="EGX1685"/>
      <c r="EGY1685"/>
      <c r="EGZ1685"/>
      <c r="EHA1685"/>
      <c r="EHB1685"/>
      <c r="EHC1685"/>
      <c r="EHD1685"/>
      <c r="EHE1685"/>
      <c r="EHF1685"/>
      <c r="EHG1685"/>
      <c r="EHH1685"/>
      <c r="EHI1685"/>
      <c r="EHJ1685"/>
      <c r="EHK1685"/>
      <c r="EHL1685"/>
      <c r="EHM1685"/>
      <c r="EHN1685"/>
      <c r="EHO1685"/>
      <c r="EHP1685"/>
      <c r="EHQ1685"/>
      <c r="EHR1685"/>
      <c r="EHS1685"/>
      <c r="EHT1685"/>
      <c r="EHU1685"/>
      <c r="EHV1685"/>
      <c r="EHW1685"/>
      <c r="EHX1685"/>
      <c r="EHY1685"/>
      <c r="EHZ1685"/>
      <c r="EIA1685"/>
      <c r="EIB1685"/>
      <c r="EIC1685"/>
      <c r="EID1685"/>
      <c r="EIE1685"/>
      <c r="EIF1685"/>
      <c r="EIG1685"/>
      <c r="EIH1685"/>
      <c r="EII1685"/>
      <c r="EIJ1685"/>
      <c r="EIK1685"/>
      <c r="EIL1685"/>
      <c r="EIM1685"/>
      <c r="EIN1685"/>
      <c r="EIO1685"/>
      <c r="EIP1685"/>
      <c r="EIQ1685"/>
      <c r="EIR1685"/>
      <c r="EIS1685"/>
      <c r="EIT1685"/>
      <c r="EIU1685"/>
      <c r="EIV1685"/>
      <c r="EIW1685"/>
      <c r="EIX1685"/>
      <c r="EIY1685"/>
      <c r="EIZ1685"/>
      <c r="EJA1685"/>
      <c r="EJB1685"/>
      <c r="EJC1685"/>
      <c r="EJD1685"/>
      <c r="EJE1685"/>
      <c r="EJF1685"/>
      <c r="EJG1685"/>
      <c r="EJH1685"/>
      <c r="EJI1685"/>
      <c r="EJJ1685"/>
      <c r="EJK1685"/>
      <c r="EJL1685"/>
      <c r="EJM1685"/>
      <c r="EJN1685"/>
      <c r="EJO1685"/>
      <c r="EJP1685"/>
      <c r="EJQ1685"/>
      <c r="EJR1685"/>
      <c r="EJS1685"/>
      <c r="EJT1685"/>
      <c r="EJU1685"/>
      <c r="EJV1685"/>
      <c r="EJW1685"/>
      <c r="EJX1685"/>
      <c r="EJY1685"/>
      <c r="EJZ1685"/>
      <c r="EKA1685"/>
      <c r="EKB1685"/>
      <c r="EKC1685"/>
      <c r="EKD1685"/>
      <c r="EKE1685"/>
      <c r="EKF1685"/>
      <c r="EKG1685"/>
      <c r="EKH1685"/>
      <c r="EKI1685"/>
      <c r="EKJ1685"/>
      <c r="EKK1685"/>
      <c r="EKL1685"/>
      <c r="EKM1685"/>
      <c r="EKN1685"/>
      <c r="EKO1685"/>
      <c r="EKP1685"/>
      <c r="EKQ1685"/>
      <c r="EKR1685"/>
      <c r="EKS1685"/>
      <c r="EKT1685"/>
      <c r="EKU1685"/>
      <c r="EKV1685"/>
      <c r="EKW1685"/>
      <c r="EKX1685"/>
      <c r="EKY1685"/>
      <c r="EKZ1685"/>
      <c r="ELA1685"/>
      <c r="ELB1685"/>
      <c r="ELC1685"/>
      <c r="ELD1685"/>
      <c r="ELE1685"/>
      <c r="ELF1685"/>
      <c r="ELG1685"/>
      <c r="ELH1685"/>
      <c r="ELI1685"/>
      <c r="ELJ1685"/>
      <c r="ELK1685"/>
      <c r="ELL1685"/>
      <c r="ELM1685"/>
      <c r="ELN1685"/>
      <c r="ELO1685"/>
      <c r="ELP1685"/>
      <c r="ELQ1685"/>
      <c r="ELR1685"/>
      <c r="ELS1685"/>
      <c r="ELT1685"/>
      <c r="ELU1685"/>
      <c r="ELV1685"/>
      <c r="ELW1685"/>
      <c r="ELX1685"/>
      <c r="ELY1685"/>
      <c r="ELZ1685"/>
      <c r="EMA1685"/>
      <c r="EMB1685"/>
      <c r="EMC1685"/>
      <c r="EMD1685"/>
      <c r="EME1685"/>
      <c r="EMF1685"/>
      <c r="EMG1685"/>
      <c r="EMH1685"/>
      <c r="EMI1685"/>
      <c r="EMJ1685"/>
      <c r="EMK1685"/>
      <c r="EML1685"/>
      <c r="EMM1685"/>
      <c r="EMN1685"/>
      <c r="EMO1685"/>
      <c r="EMP1685"/>
      <c r="EMQ1685"/>
      <c r="EMR1685"/>
      <c r="EMS1685"/>
      <c r="EMT1685"/>
      <c r="EMU1685"/>
      <c r="EMV1685"/>
      <c r="EMW1685"/>
      <c r="EMX1685"/>
      <c r="EMY1685"/>
      <c r="EMZ1685"/>
      <c r="ENA1685"/>
      <c r="ENB1685"/>
      <c r="ENC1685"/>
      <c r="END1685"/>
      <c r="ENE1685"/>
      <c r="ENF1685"/>
      <c r="ENG1685"/>
      <c r="ENH1685"/>
      <c r="ENI1685"/>
      <c r="ENJ1685"/>
      <c r="ENK1685"/>
      <c r="ENL1685"/>
      <c r="ENM1685"/>
      <c r="ENN1685"/>
      <c r="ENO1685"/>
      <c r="ENP1685"/>
      <c r="ENQ1685"/>
      <c r="ENR1685"/>
      <c r="ENS1685"/>
      <c r="ENT1685"/>
      <c r="ENU1685"/>
      <c r="ENV1685"/>
      <c r="ENW1685"/>
      <c r="ENX1685"/>
      <c r="ENY1685"/>
      <c r="ENZ1685"/>
      <c r="EOA1685"/>
      <c r="EOB1685"/>
      <c r="EOC1685"/>
      <c r="EOD1685"/>
      <c r="EOE1685"/>
      <c r="EOF1685"/>
      <c r="EOG1685"/>
      <c r="EOH1685"/>
      <c r="EOI1685"/>
      <c r="EOJ1685"/>
      <c r="EOK1685"/>
      <c r="EOL1685"/>
      <c r="EOM1685"/>
      <c r="EON1685"/>
      <c r="EOO1685"/>
      <c r="EOP1685"/>
      <c r="EOQ1685"/>
      <c r="EOR1685"/>
      <c r="EOS1685"/>
      <c r="EOT1685"/>
      <c r="EOU1685"/>
      <c r="EOV1685"/>
      <c r="EOW1685"/>
      <c r="EOX1685"/>
      <c r="EOY1685"/>
      <c r="EOZ1685"/>
      <c r="EPA1685"/>
      <c r="EPB1685"/>
      <c r="EPC1685"/>
      <c r="EPD1685"/>
      <c r="EPE1685"/>
      <c r="EPF1685"/>
      <c r="EPG1685"/>
      <c r="EPH1685"/>
      <c r="EPI1685"/>
      <c r="EPJ1685"/>
      <c r="EPK1685"/>
      <c r="EPL1685"/>
      <c r="EPM1685"/>
      <c r="EPN1685"/>
      <c r="EPO1685"/>
      <c r="EPP1685"/>
      <c r="EPQ1685"/>
      <c r="EPR1685"/>
      <c r="EPS1685"/>
      <c r="EPT1685"/>
      <c r="EPU1685"/>
      <c r="EPV1685"/>
      <c r="EPW1685"/>
      <c r="EPX1685"/>
      <c r="EPY1685"/>
      <c r="EPZ1685"/>
      <c r="EQA1685"/>
      <c r="EQB1685"/>
      <c r="EQC1685"/>
      <c r="EQD1685"/>
      <c r="EQE1685"/>
      <c r="EQF1685"/>
      <c r="EQG1685"/>
      <c r="EQH1685"/>
      <c r="EQI1685"/>
      <c r="EQJ1685"/>
      <c r="EQK1685"/>
      <c r="EQL1685"/>
      <c r="EQM1685"/>
      <c r="EQN1685"/>
      <c r="EQO1685"/>
      <c r="EQP1685"/>
      <c r="EQQ1685"/>
      <c r="EQR1685"/>
      <c r="EQS1685"/>
      <c r="EQT1685"/>
      <c r="EQU1685"/>
      <c r="EQV1685"/>
      <c r="EQW1685"/>
      <c r="EQX1685"/>
      <c r="EQY1685"/>
      <c r="EQZ1685"/>
      <c r="ERA1685"/>
      <c r="ERB1685"/>
      <c r="ERC1685"/>
      <c r="ERD1685"/>
      <c r="ERE1685"/>
      <c r="ERF1685"/>
      <c r="ERG1685"/>
      <c r="ERH1685"/>
      <c r="ERI1685"/>
      <c r="ERJ1685"/>
      <c r="ERK1685"/>
      <c r="ERL1685"/>
      <c r="ERM1685"/>
      <c r="ERN1685"/>
      <c r="ERO1685"/>
      <c r="ERP1685"/>
      <c r="ERQ1685"/>
      <c r="ERR1685"/>
      <c r="ERS1685"/>
      <c r="ERT1685"/>
      <c r="ERU1685"/>
      <c r="ERV1685"/>
      <c r="ERW1685"/>
      <c r="ERX1685"/>
      <c r="ERY1685"/>
      <c r="ERZ1685"/>
      <c r="ESA1685"/>
      <c r="ESB1685"/>
      <c r="ESC1685"/>
      <c r="ESD1685"/>
      <c r="ESE1685"/>
      <c r="ESF1685"/>
      <c r="ESG1685"/>
      <c r="ESH1685"/>
      <c r="ESI1685"/>
      <c r="ESJ1685"/>
      <c r="ESK1685"/>
      <c r="ESL1685"/>
      <c r="ESM1685"/>
      <c r="ESN1685"/>
      <c r="ESO1685"/>
      <c r="ESP1685"/>
      <c r="ESQ1685"/>
      <c r="ESR1685"/>
      <c r="ESS1685"/>
      <c r="EST1685"/>
      <c r="ESU1685"/>
      <c r="ESV1685"/>
      <c r="ESW1685"/>
      <c r="ESX1685"/>
      <c r="ESY1685"/>
      <c r="ESZ1685"/>
      <c r="ETA1685"/>
      <c r="ETB1685"/>
      <c r="ETC1685"/>
      <c r="ETD1685"/>
      <c r="ETE1685"/>
      <c r="ETF1685"/>
      <c r="ETG1685"/>
      <c r="ETH1685"/>
      <c r="ETI1685"/>
      <c r="ETJ1685"/>
      <c r="ETK1685"/>
      <c r="ETL1685"/>
      <c r="ETM1685"/>
      <c r="ETN1685"/>
      <c r="ETO1685"/>
      <c r="ETP1685"/>
      <c r="ETQ1685"/>
      <c r="ETR1685"/>
      <c r="ETS1685"/>
      <c r="ETT1685"/>
      <c r="ETU1685"/>
      <c r="ETV1685"/>
      <c r="ETW1685"/>
      <c r="ETX1685"/>
      <c r="ETY1685"/>
      <c r="ETZ1685"/>
      <c r="EUA1685"/>
      <c r="EUB1685"/>
      <c r="EUC1685"/>
      <c r="EUD1685"/>
      <c r="EUE1685"/>
      <c r="EUF1685"/>
      <c r="EUG1685"/>
      <c r="EUH1685"/>
      <c r="EUI1685"/>
      <c r="EUJ1685"/>
      <c r="EUK1685"/>
      <c r="EUL1685"/>
      <c r="EUM1685"/>
      <c r="EUN1685"/>
      <c r="EUO1685"/>
      <c r="EUP1685"/>
      <c r="EUQ1685"/>
      <c r="EUR1685"/>
      <c r="EUS1685"/>
      <c r="EUT1685"/>
      <c r="EUU1685"/>
      <c r="EUV1685"/>
      <c r="EUW1685"/>
      <c r="EUX1685"/>
      <c r="EUY1685"/>
      <c r="EUZ1685"/>
      <c r="EVA1685"/>
      <c r="EVB1685"/>
      <c r="EVC1685"/>
      <c r="EVD1685"/>
      <c r="EVE1685"/>
      <c r="EVF1685"/>
      <c r="EVG1685"/>
      <c r="EVH1685"/>
      <c r="EVI1685"/>
      <c r="EVJ1685"/>
      <c r="EVK1685"/>
      <c r="EVL1685"/>
      <c r="EVM1685"/>
      <c r="EVN1685"/>
      <c r="EVO1685"/>
      <c r="EVP1685"/>
      <c r="EVQ1685"/>
      <c r="EVR1685"/>
      <c r="EVS1685"/>
      <c r="EVT1685"/>
      <c r="EVU1685"/>
      <c r="EVV1685"/>
      <c r="EVW1685"/>
      <c r="EVX1685"/>
      <c r="EVY1685"/>
      <c r="EVZ1685"/>
      <c r="EWA1685"/>
      <c r="EWB1685"/>
      <c r="EWC1685"/>
      <c r="EWD1685"/>
      <c r="EWE1685"/>
      <c r="EWF1685"/>
      <c r="EWG1685"/>
      <c r="EWH1685"/>
      <c r="EWI1685"/>
      <c r="EWJ1685"/>
      <c r="EWK1685"/>
      <c r="EWL1685"/>
      <c r="EWM1685"/>
      <c r="EWN1685"/>
      <c r="EWO1685"/>
      <c r="EWP1685"/>
      <c r="EWQ1685"/>
      <c r="EWR1685"/>
      <c r="EWS1685"/>
      <c r="EWT1685"/>
      <c r="EWU1685"/>
      <c r="EWV1685"/>
      <c r="EWW1685"/>
      <c r="EWX1685"/>
      <c r="EWY1685"/>
      <c r="EWZ1685"/>
      <c r="EXA1685"/>
      <c r="EXB1685"/>
      <c r="EXC1685"/>
      <c r="EXD1685"/>
      <c r="EXE1685"/>
      <c r="EXF1685"/>
      <c r="EXG1685"/>
      <c r="EXH1685"/>
      <c r="EXI1685"/>
      <c r="EXJ1685"/>
      <c r="EXK1685"/>
      <c r="EXL1685"/>
      <c r="EXM1685"/>
      <c r="EXN1685"/>
      <c r="EXO1685"/>
      <c r="EXP1685"/>
      <c r="EXQ1685"/>
      <c r="EXR1685"/>
      <c r="EXS1685"/>
      <c r="EXT1685"/>
      <c r="EXU1685"/>
      <c r="EXV1685"/>
      <c r="EXW1685"/>
      <c r="EXX1685"/>
      <c r="EXY1685"/>
      <c r="EXZ1685"/>
      <c r="EYA1685"/>
      <c r="EYB1685"/>
      <c r="EYC1685"/>
      <c r="EYD1685"/>
      <c r="EYE1685"/>
      <c r="EYF1685"/>
      <c r="EYG1685"/>
      <c r="EYH1685"/>
      <c r="EYI1685"/>
      <c r="EYJ1685"/>
      <c r="EYK1685"/>
      <c r="EYL1685"/>
      <c r="EYM1685"/>
      <c r="EYN1685"/>
      <c r="EYO1685"/>
      <c r="EYP1685"/>
      <c r="EYQ1685"/>
      <c r="EYR1685"/>
      <c r="EYS1685"/>
      <c r="EYT1685"/>
      <c r="EYU1685"/>
      <c r="EYV1685"/>
      <c r="EYW1685"/>
      <c r="EYX1685"/>
      <c r="EYY1685"/>
      <c r="EYZ1685"/>
      <c r="EZA1685"/>
      <c r="EZB1685"/>
      <c r="EZC1685"/>
      <c r="EZD1685"/>
      <c r="EZE1685"/>
      <c r="EZF1685"/>
      <c r="EZG1685"/>
      <c r="EZH1685"/>
      <c r="EZI1685"/>
      <c r="EZJ1685"/>
      <c r="EZK1685"/>
      <c r="EZL1685"/>
      <c r="EZM1685"/>
      <c r="EZN1685"/>
      <c r="EZO1685"/>
      <c r="EZP1685"/>
      <c r="EZQ1685"/>
      <c r="EZR1685"/>
      <c r="EZS1685"/>
      <c r="EZT1685"/>
      <c r="EZU1685"/>
      <c r="EZV1685"/>
      <c r="EZW1685"/>
      <c r="EZX1685"/>
      <c r="EZY1685"/>
      <c r="EZZ1685"/>
      <c r="FAA1685"/>
      <c r="FAB1685"/>
      <c r="FAC1685"/>
      <c r="FAD1685"/>
      <c r="FAE1685"/>
      <c r="FAF1685"/>
      <c r="FAG1685"/>
      <c r="FAH1685"/>
      <c r="FAI1685"/>
      <c r="FAJ1685"/>
      <c r="FAK1685"/>
      <c r="FAL1685"/>
      <c r="FAM1685"/>
      <c r="FAN1685"/>
      <c r="FAO1685"/>
      <c r="FAP1685"/>
      <c r="FAQ1685"/>
      <c r="FAR1685"/>
      <c r="FAS1685"/>
      <c r="FAT1685"/>
      <c r="FAU1685"/>
      <c r="FAV1685"/>
      <c r="FAW1685"/>
      <c r="FAX1685"/>
      <c r="FAY1685"/>
      <c r="FAZ1685"/>
      <c r="FBA1685"/>
      <c r="FBB1685"/>
      <c r="FBC1685"/>
      <c r="FBD1685"/>
      <c r="FBE1685"/>
      <c r="FBF1685"/>
      <c r="FBG1685"/>
      <c r="FBH1685"/>
      <c r="FBI1685"/>
      <c r="FBJ1685"/>
      <c r="FBK1685"/>
      <c r="FBL1685"/>
      <c r="FBM1685"/>
      <c r="FBN1685"/>
      <c r="FBO1685"/>
      <c r="FBP1685"/>
      <c r="FBQ1685"/>
      <c r="FBR1685"/>
      <c r="FBS1685"/>
      <c r="FBT1685"/>
      <c r="FBU1685"/>
      <c r="FBV1685"/>
      <c r="FBW1685"/>
      <c r="FBX1685"/>
      <c r="FBY1685"/>
      <c r="FBZ1685"/>
      <c r="FCA1685"/>
      <c r="FCB1685"/>
      <c r="FCC1685"/>
      <c r="FCD1685"/>
      <c r="FCE1685"/>
      <c r="FCF1685"/>
      <c r="FCG1685"/>
      <c r="FCH1685"/>
      <c r="FCI1685"/>
      <c r="FCJ1685"/>
      <c r="FCK1685"/>
      <c r="FCL1685"/>
      <c r="FCM1685"/>
      <c r="FCN1685"/>
      <c r="FCO1685"/>
      <c r="FCP1685"/>
      <c r="FCQ1685"/>
      <c r="FCR1685"/>
      <c r="FCS1685"/>
      <c r="FCT1685"/>
      <c r="FCU1685"/>
      <c r="FCV1685"/>
      <c r="FCW1685"/>
      <c r="FCX1685"/>
      <c r="FCY1685"/>
      <c r="FCZ1685"/>
      <c r="FDA1685"/>
      <c r="FDB1685"/>
      <c r="FDC1685"/>
      <c r="FDD1685"/>
      <c r="FDE1685"/>
      <c r="FDF1685"/>
      <c r="FDG1685"/>
      <c r="FDH1685"/>
      <c r="FDI1685"/>
      <c r="FDJ1685"/>
      <c r="FDK1685"/>
      <c r="FDL1685"/>
      <c r="FDM1685"/>
      <c r="FDN1685"/>
      <c r="FDO1685"/>
      <c r="FDP1685"/>
      <c r="FDQ1685"/>
      <c r="FDR1685"/>
      <c r="FDS1685"/>
      <c r="FDT1685"/>
      <c r="FDU1685"/>
      <c r="FDV1685"/>
      <c r="FDW1685"/>
      <c r="FDX1685"/>
      <c r="FDY1685"/>
      <c r="FDZ1685"/>
      <c r="FEA1685"/>
      <c r="FEB1685"/>
      <c r="FEC1685"/>
      <c r="FED1685"/>
      <c r="FEE1685"/>
      <c r="FEF1685"/>
      <c r="FEG1685"/>
      <c r="FEH1685"/>
      <c r="FEI1685"/>
      <c r="FEJ1685"/>
      <c r="FEK1685"/>
      <c r="FEL1685"/>
      <c r="FEM1685"/>
      <c r="FEN1685"/>
      <c r="FEO1685"/>
      <c r="FEP1685"/>
      <c r="FEQ1685"/>
      <c r="FER1685"/>
      <c r="FES1685"/>
      <c r="FET1685"/>
      <c r="FEU1685"/>
      <c r="FEV1685"/>
      <c r="FEW1685"/>
      <c r="FEX1685"/>
      <c r="FEY1685"/>
      <c r="FEZ1685"/>
      <c r="FFA1685"/>
      <c r="FFB1685"/>
      <c r="FFC1685"/>
      <c r="FFD1685"/>
      <c r="FFE1685"/>
      <c r="FFF1685"/>
      <c r="FFG1685"/>
      <c r="FFH1685"/>
      <c r="FFI1685"/>
      <c r="FFJ1685"/>
      <c r="FFK1685"/>
      <c r="FFL1685"/>
      <c r="FFM1685"/>
      <c r="FFN1685"/>
      <c r="FFO1685"/>
      <c r="FFP1685"/>
      <c r="FFQ1685"/>
      <c r="FFR1685"/>
      <c r="FFS1685"/>
      <c r="FFT1685"/>
      <c r="FFU1685"/>
      <c r="FFV1685"/>
      <c r="FFW1685"/>
      <c r="FFX1685"/>
      <c r="FFY1685"/>
      <c r="FFZ1685"/>
      <c r="FGA1685"/>
      <c r="FGB1685"/>
      <c r="FGC1685"/>
      <c r="FGD1685"/>
      <c r="FGE1685"/>
      <c r="FGF1685"/>
      <c r="FGG1685"/>
      <c r="FGH1685"/>
      <c r="FGI1685"/>
      <c r="FGJ1685"/>
      <c r="FGK1685"/>
      <c r="FGL1685"/>
      <c r="FGM1685"/>
      <c r="FGN1685"/>
      <c r="FGO1685"/>
      <c r="FGP1685"/>
      <c r="FGQ1685"/>
      <c r="FGR1685"/>
      <c r="FGS1685"/>
      <c r="FGT1685"/>
      <c r="FGU1685"/>
      <c r="FGV1685"/>
      <c r="FGW1685"/>
      <c r="FGX1685"/>
      <c r="FGY1685"/>
      <c r="FGZ1685"/>
      <c r="FHA1685"/>
      <c r="FHB1685"/>
      <c r="FHC1685"/>
      <c r="FHD1685"/>
      <c r="FHE1685"/>
      <c r="FHF1685"/>
      <c r="FHG1685"/>
      <c r="FHH1685"/>
      <c r="FHI1685"/>
      <c r="FHJ1685"/>
      <c r="FHK1685"/>
      <c r="FHL1685"/>
      <c r="FHM1685"/>
      <c r="FHN1685"/>
      <c r="FHO1685"/>
      <c r="FHP1685"/>
      <c r="FHQ1685"/>
      <c r="FHR1685"/>
      <c r="FHS1685"/>
      <c r="FHT1685"/>
      <c r="FHU1685"/>
      <c r="FHV1685"/>
      <c r="FHW1685"/>
      <c r="FHX1685"/>
      <c r="FHY1685"/>
      <c r="FHZ1685"/>
      <c r="FIA1685"/>
      <c r="FIB1685"/>
      <c r="FIC1685"/>
      <c r="FID1685"/>
      <c r="FIE1685"/>
      <c r="FIF1685"/>
      <c r="FIG1685"/>
      <c r="FIH1685"/>
      <c r="FII1685"/>
      <c r="FIJ1685"/>
      <c r="FIK1685"/>
      <c r="FIL1685"/>
      <c r="FIM1685"/>
      <c r="FIN1685"/>
      <c r="FIO1685"/>
      <c r="FIP1685"/>
      <c r="FIQ1685"/>
      <c r="FIR1685"/>
      <c r="FIS1685"/>
      <c r="FIT1685"/>
      <c r="FIU1685"/>
      <c r="FIV1685"/>
      <c r="FIW1685"/>
      <c r="FIX1685"/>
      <c r="FIY1685"/>
      <c r="FIZ1685"/>
      <c r="FJA1685"/>
      <c r="FJB1685"/>
      <c r="FJC1685"/>
      <c r="FJD1685"/>
      <c r="FJE1685"/>
      <c r="FJF1685"/>
      <c r="FJG1685"/>
      <c r="FJH1685"/>
      <c r="FJI1685"/>
      <c r="FJJ1685"/>
      <c r="FJK1685"/>
      <c r="FJL1685"/>
      <c r="FJM1685"/>
      <c r="FJN1685"/>
      <c r="FJO1685"/>
      <c r="FJP1685"/>
      <c r="FJQ1685"/>
      <c r="FJR1685"/>
      <c r="FJS1685"/>
      <c r="FJT1685"/>
      <c r="FJU1685"/>
      <c r="FJV1685"/>
      <c r="FJW1685"/>
      <c r="FJX1685"/>
      <c r="FJY1685"/>
      <c r="FJZ1685"/>
      <c r="FKA1685"/>
      <c r="FKB1685"/>
      <c r="FKC1685"/>
      <c r="FKD1685"/>
      <c r="FKE1685"/>
      <c r="FKF1685"/>
      <c r="FKG1685"/>
      <c r="FKH1685"/>
      <c r="FKI1685"/>
      <c r="FKJ1685"/>
      <c r="FKK1685"/>
      <c r="FKL1685"/>
      <c r="FKM1685"/>
      <c r="FKN1685"/>
      <c r="FKO1685"/>
      <c r="FKP1685"/>
      <c r="FKQ1685"/>
      <c r="FKR1685"/>
      <c r="FKS1685"/>
      <c r="FKT1685"/>
      <c r="FKU1685"/>
      <c r="FKV1685"/>
      <c r="FKW1685"/>
      <c r="FKX1685"/>
      <c r="FKY1685"/>
      <c r="FKZ1685"/>
      <c r="FLA1685"/>
      <c r="FLB1685"/>
      <c r="FLC1685"/>
      <c r="FLD1685"/>
      <c r="FLE1685"/>
      <c r="FLF1685"/>
      <c r="FLG1685"/>
      <c r="FLH1685"/>
      <c r="FLI1685"/>
      <c r="FLJ1685"/>
      <c r="FLK1685"/>
      <c r="FLL1685"/>
      <c r="FLM1685"/>
      <c r="FLN1685"/>
      <c r="FLO1685"/>
      <c r="FLP1685"/>
      <c r="FLQ1685"/>
      <c r="FLR1685"/>
      <c r="FLS1685"/>
      <c r="FLT1685"/>
      <c r="FLU1685"/>
      <c r="FLV1685"/>
      <c r="FLW1685"/>
      <c r="FLX1685"/>
      <c r="FLY1685"/>
      <c r="FLZ1685"/>
      <c r="FMA1685"/>
      <c r="FMB1685"/>
      <c r="FMC1685"/>
      <c r="FMD1685"/>
      <c r="FME1685"/>
      <c r="FMF1685"/>
      <c r="FMG1685"/>
      <c r="FMH1685"/>
      <c r="FMI1685"/>
      <c r="FMJ1685"/>
      <c r="FMK1685"/>
      <c r="FML1685"/>
      <c r="FMM1685"/>
      <c r="FMN1685"/>
      <c r="FMO1685"/>
      <c r="FMP1685"/>
      <c r="FMQ1685"/>
      <c r="FMR1685"/>
      <c r="FMS1685"/>
      <c r="FMT1685"/>
      <c r="FMU1685"/>
      <c r="FMV1685"/>
      <c r="FMW1685"/>
      <c r="FMX1685"/>
      <c r="FMY1685"/>
      <c r="FMZ1685"/>
      <c r="FNA1685"/>
      <c r="FNB1685"/>
      <c r="FNC1685"/>
      <c r="FND1685"/>
      <c r="FNE1685"/>
      <c r="FNF1685"/>
      <c r="FNG1685"/>
      <c r="FNH1685"/>
      <c r="FNI1685"/>
      <c r="FNJ1685"/>
      <c r="FNK1685"/>
      <c r="FNL1685"/>
      <c r="FNM1685"/>
      <c r="FNN1685"/>
      <c r="FNO1685"/>
      <c r="FNP1685"/>
      <c r="FNQ1685"/>
      <c r="FNR1685"/>
      <c r="FNS1685"/>
      <c r="FNT1685"/>
      <c r="FNU1685"/>
      <c r="FNV1685"/>
      <c r="FNW1685"/>
      <c r="FNX1685"/>
      <c r="FNY1685"/>
      <c r="FNZ1685"/>
      <c r="FOA1685"/>
      <c r="FOB1685"/>
      <c r="FOC1685"/>
      <c r="FOD1685"/>
      <c r="FOE1685"/>
      <c r="FOF1685"/>
      <c r="FOG1685"/>
      <c r="FOH1685"/>
      <c r="FOI1685"/>
      <c r="FOJ1685"/>
      <c r="FOK1685"/>
      <c r="FOL1685"/>
      <c r="FOM1685"/>
      <c r="FON1685"/>
      <c r="FOO1685"/>
      <c r="FOP1685"/>
      <c r="FOQ1685"/>
      <c r="FOR1685"/>
      <c r="FOS1685"/>
      <c r="FOT1685"/>
      <c r="FOU1685"/>
      <c r="FOV1685"/>
      <c r="FOW1685"/>
      <c r="FOX1685"/>
      <c r="FOY1685"/>
      <c r="FOZ1685"/>
      <c r="FPA1685"/>
      <c r="FPB1685"/>
      <c r="FPC1685"/>
      <c r="FPD1685"/>
      <c r="FPE1685"/>
      <c r="FPF1685"/>
      <c r="FPG1685"/>
      <c r="FPH1685"/>
      <c r="FPI1685"/>
      <c r="FPJ1685"/>
      <c r="FPK1685"/>
      <c r="FPL1685"/>
      <c r="FPM1685"/>
      <c r="FPN1685"/>
      <c r="FPO1685"/>
      <c r="FPP1685"/>
      <c r="FPQ1685"/>
      <c r="FPR1685"/>
      <c r="FPS1685"/>
      <c r="FPT1685"/>
      <c r="FPU1685"/>
      <c r="FPV1685"/>
      <c r="FPW1685"/>
      <c r="FPX1685"/>
      <c r="FPY1685"/>
      <c r="FPZ1685"/>
      <c r="FQA1685"/>
      <c r="FQB1685"/>
      <c r="FQC1685"/>
      <c r="FQD1685"/>
      <c r="FQE1685"/>
      <c r="FQF1685"/>
      <c r="FQG1685"/>
      <c r="FQH1685"/>
      <c r="FQI1685"/>
      <c r="FQJ1685"/>
      <c r="FQK1685"/>
      <c r="FQL1685"/>
      <c r="FQM1685"/>
      <c r="FQN1685"/>
      <c r="FQO1685"/>
      <c r="FQP1685"/>
      <c r="FQQ1685"/>
      <c r="FQR1685"/>
      <c r="FQS1685"/>
      <c r="FQT1685"/>
      <c r="FQU1685"/>
      <c r="FQV1685"/>
      <c r="FQW1685"/>
      <c r="FQX1685"/>
      <c r="FQY1685"/>
      <c r="FQZ1685"/>
      <c r="FRA1685"/>
      <c r="FRB1685"/>
      <c r="FRC1685"/>
      <c r="FRD1685"/>
      <c r="FRE1685"/>
      <c r="FRF1685"/>
      <c r="FRG1685"/>
      <c r="FRH1685"/>
      <c r="FRI1685"/>
      <c r="FRJ1685"/>
      <c r="FRK1685"/>
      <c r="FRL1685"/>
      <c r="FRM1685"/>
      <c r="FRN1685"/>
      <c r="FRO1685"/>
      <c r="FRP1685"/>
      <c r="FRQ1685"/>
      <c r="FRR1685"/>
      <c r="FRS1685"/>
      <c r="FRT1685"/>
      <c r="FRU1685"/>
      <c r="FRV1685"/>
      <c r="FRW1685"/>
      <c r="FRX1685"/>
      <c r="FRY1685"/>
      <c r="FRZ1685"/>
      <c r="FSA1685"/>
      <c r="FSB1685"/>
      <c r="FSC1685"/>
      <c r="FSD1685"/>
      <c r="FSE1685"/>
      <c r="FSF1685"/>
      <c r="FSG1685"/>
      <c r="FSH1685"/>
      <c r="FSI1685"/>
      <c r="FSJ1685"/>
      <c r="FSK1685"/>
      <c r="FSL1685"/>
      <c r="FSM1685"/>
      <c r="FSN1685"/>
      <c r="FSO1685"/>
      <c r="FSP1685"/>
      <c r="FSQ1685"/>
      <c r="FSR1685"/>
      <c r="FSS1685"/>
      <c r="FST1685"/>
      <c r="FSU1685"/>
      <c r="FSV1685"/>
      <c r="FSW1685"/>
      <c r="FSX1685"/>
      <c r="FSY1685"/>
      <c r="FSZ1685"/>
      <c r="FTA1685"/>
      <c r="FTB1685"/>
      <c r="FTC1685"/>
      <c r="FTD1685"/>
      <c r="FTE1685"/>
      <c r="FTF1685"/>
      <c r="FTG1685"/>
      <c r="FTH1685"/>
      <c r="FTI1685"/>
      <c r="FTJ1685"/>
      <c r="FTK1685"/>
      <c r="FTL1685"/>
      <c r="FTM1685"/>
      <c r="FTN1685"/>
      <c r="FTO1685"/>
      <c r="FTP1685"/>
      <c r="FTQ1685"/>
      <c r="FTR1685"/>
      <c r="FTS1685"/>
      <c r="FTT1685"/>
      <c r="FTU1685"/>
      <c r="FTV1685"/>
      <c r="FTW1685"/>
      <c r="FTX1685"/>
      <c r="FTY1685"/>
      <c r="FTZ1685"/>
      <c r="FUA1685"/>
      <c r="FUB1685"/>
      <c r="FUC1685"/>
      <c r="FUD1685"/>
      <c r="FUE1685"/>
      <c r="FUF1685"/>
      <c r="FUG1685"/>
      <c r="FUH1685"/>
      <c r="FUI1685"/>
      <c r="FUJ1685"/>
      <c r="FUK1685"/>
      <c r="FUL1685"/>
      <c r="FUM1685"/>
      <c r="FUN1685"/>
      <c r="FUO1685"/>
      <c r="FUP1685"/>
      <c r="FUQ1685"/>
      <c r="FUR1685"/>
      <c r="FUS1685"/>
      <c r="FUT1685"/>
      <c r="FUU1685"/>
      <c r="FUV1685"/>
      <c r="FUW1685"/>
      <c r="FUX1685"/>
      <c r="FUY1685"/>
      <c r="FUZ1685"/>
      <c r="FVA1685"/>
      <c r="FVB1685"/>
      <c r="FVC1685"/>
      <c r="FVD1685"/>
      <c r="FVE1685"/>
      <c r="FVF1685"/>
      <c r="FVG1685"/>
      <c r="FVH1685"/>
      <c r="FVI1685"/>
      <c r="FVJ1685"/>
      <c r="FVK1685"/>
      <c r="FVL1685"/>
      <c r="FVM1685"/>
      <c r="FVN1685"/>
      <c r="FVO1685"/>
      <c r="FVP1685"/>
      <c r="FVQ1685"/>
      <c r="FVR1685"/>
      <c r="FVS1685"/>
      <c r="FVT1685"/>
      <c r="FVU1685"/>
      <c r="FVV1685"/>
      <c r="FVW1685"/>
      <c r="FVX1685"/>
      <c r="FVY1685"/>
      <c r="FVZ1685"/>
      <c r="FWA1685"/>
      <c r="FWB1685"/>
      <c r="FWC1685"/>
      <c r="FWD1685"/>
      <c r="FWE1685"/>
      <c r="FWF1685"/>
      <c r="FWG1685"/>
      <c r="FWH1685"/>
      <c r="FWI1685"/>
      <c r="FWJ1685"/>
      <c r="FWK1685"/>
      <c r="FWL1685"/>
      <c r="FWM1685"/>
      <c r="FWN1685"/>
      <c r="FWO1685"/>
      <c r="FWP1685"/>
      <c r="FWQ1685"/>
      <c r="FWR1685"/>
      <c r="FWS1685"/>
      <c r="FWT1685"/>
      <c r="FWU1685"/>
      <c r="FWV1685"/>
      <c r="FWW1685"/>
      <c r="FWX1685"/>
      <c r="FWY1685"/>
      <c r="FWZ1685"/>
      <c r="FXA1685"/>
      <c r="FXB1685"/>
      <c r="FXC1685"/>
      <c r="FXD1685"/>
      <c r="FXE1685"/>
      <c r="FXF1685"/>
      <c r="FXG1685"/>
      <c r="FXH1685"/>
      <c r="FXI1685"/>
      <c r="FXJ1685"/>
      <c r="FXK1685"/>
      <c r="FXL1685"/>
      <c r="FXM1685"/>
      <c r="FXN1685"/>
      <c r="FXO1685"/>
      <c r="FXP1685"/>
      <c r="FXQ1685"/>
      <c r="FXR1685"/>
      <c r="FXS1685"/>
      <c r="FXT1685"/>
      <c r="FXU1685"/>
      <c r="FXV1685"/>
      <c r="FXW1685"/>
      <c r="FXX1685"/>
      <c r="FXY1685"/>
      <c r="FXZ1685"/>
      <c r="FYA1685"/>
      <c r="FYB1685"/>
      <c r="FYC1685"/>
      <c r="FYD1685"/>
      <c r="FYE1685"/>
      <c r="FYF1685"/>
      <c r="FYG1685"/>
      <c r="FYH1685"/>
      <c r="FYI1685"/>
      <c r="FYJ1685"/>
      <c r="FYK1685"/>
      <c r="FYL1685"/>
      <c r="FYM1685"/>
      <c r="FYN1685"/>
      <c r="FYO1685"/>
      <c r="FYP1685"/>
      <c r="FYQ1685"/>
      <c r="FYR1685"/>
      <c r="FYS1685"/>
      <c r="FYT1685"/>
      <c r="FYU1685"/>
      <c r="FYV1685"/>
      <c r="FYW1685"/>
      <c r="FYX1685"/>
      <c r="FYY1685"/>
      <c r="FYZ1685"/>
      <c r="FZA1685"/>
      <c r="FZB1685"/>
      <c r="FZC1685"/>
      <c r="FZD1685"/>
      <c r="FZE1685"/>
      <c r="FZF1685"/>
      <c r="FZG1685"/>
      <c r="FZH1685"/>
      <c r="FZI1685"/>
      <c r="FZJ1685"/>
      <c r="FZK1685"/>
      <c r="FZL1685"/>
      <c r="FZM1685"/>
      <c r="FZN1685"/>
      <c r="FZO1685"/>
      <c r="FZP1685"/>
      <c r="FZQ1685"/>
      <c r="FZR1685"/>
      <c r="FZS1685"/>
      <c r="FZT1685"/>
      <c r="FZU1685"/>
      <c r="FZV1685"/>
      <c r="FZW1685"/>
      <c r="FZX1685"/>
      <c r="FZY1685"/>
      <c r="FZZ1685"/>
      <c r="GAA1685"/>
      <c r="GAB1685"/>
      <c r="GAC1685"/>
      <c r="GAD1685"/>
      <c r="GAE1685"/>
      <c r="GAF1685"/>
      <c r="GAG1685"/>
      <c r="GAH1685"/>
      <c r="GAI1685"/>
      <c r="GAJ1685"/>
      <c r="GAK1685"/>
      <c r="GAL1685"/>
      <c r="GAM1685"/>
      <c r="GAN1685"/>
      <c r="GAO1685"/>
      <c r="GAP1685"/>
      <c r="GAQ1685"/>
      <c r="GAR1685"/>
      <c r="GAS1685"/>
      <c r="GAT1685"/>
      <c r="GAU1685"/>
      <c r="GAV1685"/>
      <c r="GAW1685"/>
      <c r="GAX1685"/>
      <c r="GAY1685"/>
      <c r="GAZ1685"/>
      <c r="GBA1685"/>
      <c r="GBB1685"/>
      <c r="GBC1685"/>
      <c r="GBD1685"/>
      <c r="GBE1685"/>
      <c r="GBF1685"/>
      <c r="GBG1685"/>
      <c r="GBH1685"/>
      <c r="GBI1685"/>
      <c r="GBJ1685"/>
      <c r="GBK1685"/>
      <c r="GBL1685"/>
      <c r="GBM1685"/>
      <c r="GBN1685"/>
      <c r="GBO1685"/>
      <c r="GBP1685"/>
      <c r="GBQ1685"/>
      <c r="GBR1685"/>
      <c r="GBS1685"/>
      <c r="GBT1685"/>
      <c r="GBU1685"/>
      <c r="GBV1685"/>
      <c r="GBW1685"/>
      <c r="GBX1685"/>
      <c r="GBY1685"/>
      <c r="GBZ1685"/>
      <c r="GCA1685"/>
      <c r="GCB1685"/>
      <c r="GCC1685"/>
      <c r="GCD1685"/>
      <c r="GCE1685"/>
      <c r="GCF1685"/>
      <c r="GCG1685"/>
      <c r="GCH1685"/>
      <c r="GCI1685"/>
      <c r="GCJ1685"/>
      <c r="GCK1685"/>
      <c r="GCL1685"/>
      <c r="GCM1685"/>
      <c r="GCN1685"/>
      <c r="GCO1685"/>
      <c r="GCP1685"/>
      <c r="GCQ1685"/>
      <c r="GCR1685"/>
      <c r="GCS1685"/>
      <c r="GCT1685"/>
      <c r="GCU1685"/>
      <c r="GCV1685"/>
      <c r="GCW1685"/>
      <c r="GCX1685"/>
      <c r="GCY1685"/>
      <c r="GCZ1685"/>
      <c r="GDA1685"/>
      <c r="GDB1685"/>
      <c r="GDC1685"/>
      <c r="GDD1685"/>
      <c r="GDE1685"/>
      <c r="GDF1685"/>
      <c r="GDG1685"/>
      <c r="GDH1685"/>
      <c r="GDI1685"/>
      <c r="GDJ1685"/>
      <c r="GDK1685"/>
      <c r="GDL1685"/>
      <c r="GDM1685"/>
      <c r="GDN1685"/>
      <c r="GDO1685"/>
      <c r="GDP1685"/>
      <c r="GDQ1685"/>
      <c r="GDR1685"/>
      <c r="GDS1685"/>
      <c r="GDT1685"/>
      <c r="GDU1685"/>
      <c r="GDV1685"/>
      <c r="GDW1685"/>
      <c r="GDX1685"/>
      <c r="GDY1685"/>
      <c r="GDZ1685"/>
      <c r="GEA1685"/>
      <c r="GEB1685"/>
      <c r="GEC1685"/>
      <c r="GED1685"/>
      <c r="GEE1685"/>
      <c r="GEF1685"/>
      <c r="GEG1685"/>
      <c r="GEH1685"/>
      <c r="GEI1685"/>
      <c r="GEJ1685"/>
      <c r="GEK1685"/>
      <c r="GEL1685"/>
      <c r="GEM1685"/>
      <c r="GEN1685"/>
      <c r="GEO1685"/>
      <c r="GEP1685"/>
      <c r="GEQ1685"/>
      <c r="GER1685"/>
      <c r="GES1685"/>
      <c r="GET1685"/>
      <c r="GEU1685"/>
      <c r="GEV1685"/>
      <c r="GEW1685"/>
      <c r="GEX1685"/>
      <c r="GEY1685"/>
      <c r="GEZ1685"/>
      <c r="GFA1685"/>
      <c r="GFB1685"/>
      <c r="GFC1685"/>
      <c r="GFD1685"/>
      <c r="GFE1685"/>
      <c r="GFF1685"/>
      <c r="GFG1685"/>
      <c r="GFH1685"/>
      <c r="GFI1685"/>
      <c r="GFJ1685"/>
      <c r="GFK1685"/>
      <c r="GFL1685"/>
      <c r="GFM1685"/>
      <c r="GFN1685"/>
      <c r="GFO1685"/>
      <c r="GFP1685"/>
      <c r="GFQ1685"/>
      <c r="GFR1685"/>
      <c r="GFS1685"/>
      <c r="GFT1685"/>
      <c r="GFU1685"/>
      <c r="GFV1685"/>
      <c r="GFW1685"/>
      <c r="GFX1685"/>
      <c r="GFY1685"/>
      <c r="GFZ1685"/>
      <c r="GGA1685"/>
      <c r="GGB1685"/>
      <c r="GGC1685"/>
      <c r="GGD1685"/>
      <c r="GGE1685"/>
      <c r="GGF1685"/>
      <c r="GGG1685"/>
      <c r="GGH1685"/>
      <c r="GGI1685"/>
      <c r="GGJ1685"/>
      <c r="GGK1685"/>
      <c r="GGL1685"/>
      <c r="GGM1685"/>
      <c r="GGN1685"/>
      <c r="GGO1685"/>
      <c r="GGP1685"/>
      <c r="GGQ1685"/>
      <c r="GGR1685"/>
      <c r="GGS1685"/>
      <c r="GGT1685"/>
      <c r="GGU1685"/>
      <c r="GGV1685"/>
      <c r="GGW1685"/>
      <c r="GGX1685"/>
      <c r="GGY1685"/>
      <c r="GGZ1685"/>
      <c r="GHA1685"/>
      <c r="GHB1685"/>
      <c r="GHC1685"/>
      <c r="GHD1685"/>
      <c r="GHE1685"/>
      <c r="GHF1685"/>
      <c r="GHG1685"/>
      <c r="GHH1685"/>
      <c r="GHI1685"/>
      <c r="GHJ1685"/>
      <c r="GHK1685"/>
      <c r="GHL1685"/>
      <c r="GHM1685"/>
      <c r="GHN1685"/>
      <c r="GHO1685"/>
      <c r="GHP1685"/>
      <c r="GHQ1685"/>
      <c r="GHR1685"/>
      <c r="GHS1685"/>
      <c r="GHT1685"/>
      <c r="GHU1685"/>
      <c r="GHV1685"/>
      <c r="GHW1685"/>
      <c r="GHX1685"/>
      <c r="GHY1685"/>
      <c r="GHZ1685"/>
      <c r="GIA1685"/>
      <c r="GIB1685"/>
      <c r="GIC1685"/>
      <c r="GID1685"/>
      <c r="GIE1685"/>
      <c r="GIF1685"/>
      <c r="GIG1685"/>
      <c r="GIH1685"/>
      <c r="GII1685"/>
      <c r="GIJ1685"/>
      <c r="GIK1685"/>
      <c r="GIL1685"/>
      <c r="GIM1685"/>
      <c r="GIN1685"/>
      <c r="GIO1685"/>
      <c r="GIP1685"/>
      <c r="GIQ1685"/>
      <c r="GIR1685"/>
      <c r="GIS1685"/>
      <c r="GIT1685"/>
      <c r="GIU1685"/>
      <c r="GIV1685"/>
      <c r="GIW1685"/>
      <c r="GIX1685"/>
      <c r="GIY1685"/>
      <c r="GIZ1685"/>
      <c r="GJA1685"/>
      <c r="GJB1685"/>
      <c r="GJC1685"/>
      <c r="GJD1685"/>
      <c r="GJE1685"/>
      <c r="GJF1685"/>
      <c r="GJG1685"/>
      <c r="GJH1685"/>
      <c r="GJI1685"/>
      <c r="GJJ1685"/>
      <c r="GJK1685"/>
      <c r="GJL1685"/>
      <c r="GJM1685"/>
      <c r="GJN1685"/>
      <c r="GJO1685"/>
      <c r="GJP1685"/>
      <c r="GJQ1685"/>
      <c r="GJR1685"/>
      <c r="GJS1685"/>
      <c r="GJT1685"/>
      <c r="GJU1685"/>
      <c r="GJV1685"/>
      <c r="GJW1685"/>
      <c r="GJX1685"/>
      <c r="GJY1685"/>
      <c r="GJZ1685"/>
      <c r="GKA1685"/>
      <c r="GKB1685"/>
      <c r="GKC1685"/>
      <c r="GKD1685"/>
      <c r="GKE1685"/>
      <c r="GKF1685"/>
      <c r="GKG1685"/>
      <c r="GKH1685"/>
      <c r="GKI1685"/>
      <c r="GKJ1685"/>
      <c r="GKK1685"/>
      <c r="GKL1685"/>
      <c r="GKM1685"/>
      <c r="GKN1685"/>
      <c r="GKO1685"/>
      <c r="GKP1685"/>
      <c r="GKQ1685"/>
      <c r="GKR1685"/>
      <c r="GKS1685"/>
      <c r="GKT1685"/>
      <c r="GKU1685"/>
      <c r="GKV1685"/>
      <c r="GKW1685"/>
      <c r="GKX1685"/>
      <c r="GKY1685"/>
      <c r="GKZ1685"/>
      <c r="GLA1685"/>
      <c r="GLB1685"/>
      <c r="GLC1685"/>
      <c r="GLD1685"/>
      <c r="GLE1685"/>
      <c r="GLF1685"/>
      <c r="GLG1685"/>
      <c r="GLH1685"/>
      <c r="GLI1685"/>
      <c r="GLJ1685"/>
      <c r="GLK1685"/>
      <c r="GLL1685"/>
      <c r="GLM1685"/>
      <c r="GLN1685"/>
      <c r="GLO1685"/>
      <c r="GLP1685"/>
      <c r="GLQ1685"/>
      <c r="GLR1685"/>
      <c r="GLS1685"/>
      <c r="GLT1685"/>
      <c r="GLU1685"/>
      <c r="GLV1685"/>
      <c r="GLW1685"/>
      <c r="GLX1685"/>
      <c r="GLY1685"/>
      <c r="GLZ1685"/>
      <c r="GMA1685"/>
      <c r="GMB1685"/>
      <c r="GMC1685"/>
      <c r="GMD1685"/>
      <c r="GME1685"/>
      <c r="GMF1685"/>
      <c r="GMG1685"/>
      <c r="GMH1685"/>
      <c r="GMI1685"/>
      <c r="GMJ1685"/>
      <c r="GMK1685"/>
      <c r="GML1685"/>
      <c r="GMM1685"/>
      <c r="GMN1685"/>
      <c r="GMO1685"/>
      <c r="GMP1685"/>
      <c r="GMQ1685"/>
      <c r="GMR1685"/>
      <c r="GMS1685"/>
      <c r="GMT1685"/>
      <c r="GMU1685"/>
      <c r="GMV1685"/>
      <c r="GMW1685"/>
      <c r="GMX1685"/>
      <c r="GMY1685"/>
      <c r="GMZ1685"/>
      <c r="GNA1685"/>
      <c r="GNB1685"/>
      <c r="GNC1685"/>
      <c r="GND1685"/>
      <c r="GNE1685"/>
      <c r="GNF1685"/>
      <c r="GNG1685"/>
      <c r="GNH1685"/>
      <c r="GNI1685"/>
      <c r="GNJ1685"/>
      <c r="GNK1685"/>
      <c r="GNL1685"/>
      <c r="GNM1685"/>
      <c r="GNN1685"/>
      <c r="GNO1685"/>
      <c r="GNP1685"/>
      <c r="GNQ1685"/>
      <c r="GNR1685"/>
      <c r="GNS1685"/>
      <c r="GNT1685"/>
      <c r="GNU1685"/>
      <c r="GNV1685"/>
      <c r="GNW1685"/>
      <c r="GNX1685"/>
      <c r="GNY1685"/>
      <c r="GNZ1685"/>
      <c r="GOA1685"/>
      <c r="GOB1685"/>
      <c r="GOC1685"/>
      <c r="GOD1685"/>
      <c r="GOE1685"/>
      <c r="GOF1685"/>
      <c r="GOG1685"/>
      <c r="GOH1685"/>
      <c r="GOI1685"/>
      <c r="GOJ1685"/>
      <c r="GOK1685"/>
      <c r="GOL1685"/>
      <c r="GOM1685"/>
      <c r="GON1685"/>
      <c r="GOO1685"/>
      <c r="GOP1685"/>
      <c r="GOQ1685"/>
      <c r="GOR1685"/>
      <c r="GOS1685"/>
      <c r="GOT1685"/>
      <c r="GOU1685"/>
      <c r="GOV1685"/>
      <c r="GOW1685"/>
      <c r="GOX1685"/>
      <c r="GOY1685"/>
      <c r="GOZ1685"/>
      <c r="GPA1685"/>
      <c r="GPB1685"/>
      <c r="GPC1685"/>
      <c r="GPD1685"/>
      <c r="GPE1685"/>
      <c r="GPF1685"/>
      <c r="GPG1685"/>
      <c r="GPH1685"/>
      <c r="GPI1685"/>
      <c r="GPJ1685"/>
      <c r="GPK1685"/>
      <c r="GPL1685"/>
      <c r="GPM1685"/>
      <c r="GPN1685"/>
      <c r="GPO1685"/>
      <c r="GPP1685"/>
      <c r="GPQ1685"/>
      <c r="GPR1685"/>
      <c r="GPS1685"/>
      <c r="GPT1685"/>
      <c r="GPU1685"/>
      <c r="GPV1685"/>
      <c r="GPW1685"/>
      <c r="GPX1685"/>
      <c r="GPY1685"/>
      <c r="GPZ1685"/>
      <c r="GQA1685"/>
      <c r="GQB1685"/>
      <c r="GQC1685"/>
      <c r="GQD1685"/>
      <c r="GQE1685"/>
      <c r="GQF1685"/>
      <c r="GQG1685"/>
      <c r="GQH1685"/>
      <c r="GQI1685"/>
      <c r="GQJ1685"/>
      <c r="GQK1685"/>
      <c r="GQL1685"/>
      <c r="GQM1685"/>
      <c r="GQN1685"/>
      <c r="GQO1685"/>
      <c r="GQP1685"/>
      <c r="GQQ1685"/>
      <c r="GQR1685"/>
      <c r="GQS1685"/>
      <c r="GQT1685"/>
      <c r="GQU1685"/>
      <c r="GQV1685"/>
      <c r="GQW1685"/>
      <c r="GQX1685"/>
      <c r="GQY1685"/>
      <c r="GQZ1685"/>
      <c r="GRA1685"/>
      <c r="GRB1685"/>
      <c r="GRC1685"/>
      <c r="GRD1685"/>
      <c r="GRE1685"/>
      <c r="GRF1685"/>
      <c r="GRG1685"/>
      <c r="GRH1685"/>
      <c r="GRI1685"/>
      <c r="GRJ1685"/>
      <c r="GRK1685"/>
      <c r="GRL1685"/>
      <c r="GRM1685"/>
      <c r="GRN1685"/>
      <c r="GRO1685"/>
      <c r="GRP1685"/>
      <c r="GRQ1685"/>
      <c r="GRR1685"/>
      <c r="GRS1685"/>
      <c r="GRT1685"/>
      <c r="GRU1685"/>
      <c r="GRV1685"/>
      <c r="GRW1685"/>
      <c r="GRX1685"/>
      <c r="GRY1685"/>
      <c r="GRZ1685"/>
      <c r="GSA1685"/>
      <c r="GSB1685"/>
      <c r="GSC1685"/>
      <c r="GSD1685"/>
      <c r="GSE1685"/>
      <c r="GSF1685"/>
      <c r="GSG1685"/>
      <c r="GSH1685"/>
      <c r="GSI1685"/>
      <c r="GSJ1685"/>
      <c r="GSK1685"/>
      <c r="GSL1685"/>
      <c r="GSM1685"/>
      <c r="GSN1685"/>
      <c r="GSO1685"/>
      <c r="GSP1685"/>
      <c r="GSQ1685"/>
      <c r="GSR1685"/>
      <c r="GSS1685"/>
      <c r="GST1685"/>
      <c r="GSU1685"/>
      <c r="GSV1685"/>
      <c r="GSW1685"/>
      <c r="GSX1685"/>
      <c r="GSY1685"/>
      <c r="GSZ1685"/>
      <c r="GTA1685"/>
      <c r="GTB1685"/>
      <c r="GTC1685"/>
      <c r="GTD1685"/>
      <c r="GTE1685"/>
      <c r="GTF1685"/>
      <c r="GTG1685"/>
      <c r="GTH1685"/>
      <c r="GTI1685"/>
      <c r="GTJ1685"/>
      <c r="GTK1685"/>
      <c r="GTL1685"/>
      <c r="GTM1685"/>
      <c r="GTN1685"/>
      <c r="GTO1685"/>
      <c r="GTP1685"/>
      <c r="GTQ1685"/>
      <c r="GTR1685"/>
      <c r="GTS1685"/>
      <c r="GTT1685"/>
      <c r="GTU1685"/>
      <c r="GTV1685"/>
      <c r="GTW1685"/>
      <c r="GTX1685"/>
      <c r="GTY1685"/>
      <c r="GTZ1685"/>
      <c r="GUA1685"/>
      <c r="GUB1685"/>
      <c r="GUC1685"/>
      <c r="GUD1685"/>
      <c r="GUE1685"/>
      <c r="GUF1685"/>
      <c r="GUG1685"/>
      <c r="GUH1685"/>
      <c r="GUI1685"/>
      <c r="GUJ1685"/>
      <c r="GUK1685"/>
      <c r="GUL1685"/>
      <c r="GUM1685"/>
      <c r="GUN1685"/>
      <c r="GUO1685"/>
      <c r="GUP1685"/>
      <c r="GUQ1685"/>
      <c r="GUR1685"/>
      <c r="GUS1685"/>
      <c r="GUT1685"/>
      <c r="GUU1685"/>
      <c r="GUV1685"/>
      <c r="GUW1685"/>
      <c r="GUX1685"/>
      <c r="GUY1685"/>
      <c r="GUZ1685"/>
      <c r="GVA1685"/>
      <c r="GVB1685"/>
      <c r="GVC1685"/>
      <c r="GVD1685"/>
      <c r="GVE1685"/>
      <c r="GVF1685"/>
      <c r="GVG1685"/>
      <c r="GVH1685"/>
      <c r="GVI1685"/>
      <c r="GVJ1685"/>
      <c r="GVK1685"/>
      <c r="GVL1685"/>
      <c r="GVM1685"/>
      <c r="GVN1685"/>
      <c r="GVO1685"/>
      <c r="GVP1685"/>
      <c r="GVQ1685"/>
      <c r="GVR1685"/>
      <c r="GVS1685"/>
      <c r="GVT1685"/>
      <c r="GVU1685"/>
      <c r="GVV1685"/>
      <c r="GVW1685"/>
      <c r="GVX1685"/>
      <c r="GVY1685"/>
      <c r="GVZ1685"/>
      <c r="GWA1685"/>
      <c r="GWB1685"/>
      <c r="GWC1685"/>
      <c r="GWD1685"/>
      <c r="GWE1685"/>
      <c r="GWF1685"/>
      <c r="GWG1685"/>
      <c r="GWH1685"/>
      <c r="GWI1685"/>
      <c r="GWJ1685"/>
      <c r="GWK1685"/>
      <c r="GWL1685"/>
      <c r="GWM1685"/>
      <c r="GWN1685"/>
      <c r="GWO1685"/>
      <c r="GWP1685"/>
      <c r="GWQ1685"/>
      <c r="GWR1685"/>
      <c r="GWS1685"/>
      <c r="GWT1685"/>
      <c r="GWU1685"/>
      <c r="GWV1685"/>
      <c r="GWW1685"/>
      <c r="GWX1685"/>
      <c r="GWY1685"/>
      <c r="GWZ1685"/>
      <c r="GXA1685"/>
      <c r="GXB1685"/>
      <c r="GXC1685"/>
      <c r="GXD1685"/>
      <c r="GXE1685"/>
      <c r="GXF1685"/>
      <c r="GXG1685"/>
      <c r="GXH1685"/>
      <c r="GXI1685"/>
      <c r="GXJ1685"/>
      <c r="GXK1685"/>
      <c r="GXL1685"/>
      <c r="GXM1685"/>
      <c r="GXN1685"/>
      <c r="GXO1685"/>
      <c r="GXP1685"/>
      <c r="GXQ1685"/>
      <c r="GXR1685"/>
      <c r="GXS1685"/>
      <c r="GXT1685"/>
      <c r="GXU1685"/>
      <c r="GXV1685"/>
      <c r="GXW1685"/>
      <c r="GXX1685"/>
      <c r="GXY1685"/>
      <c r="GXZ1685"/>
      <c r="GYA1685"/>
      <c r="GYB1685"/>
      <c r="GYC1685"/>
      <c r="GYD1685"/>
      <c r="GYE1685"/>
      <c r="GYF1685"/>
      <c r="GYG1685"/>
      <c r="GYH1685"/>
      <c r="GYI1685"/>
      <c r="GYJ1685"/>
      <c r="GYK1685"/>
      <c r="GYL1685"/>
      <c r="GYM1685"/>
      <c r="GYN1685"/>
      <c r="GYO1685"/>
      <c r="GYP1685"/>
      <c r="GYQ1685"/>
      <c r="GYR1685"/>
      <c r="GYS1685"/>
      <c r="GYT1685"/>
      <c r="GYU1685"/>
      <c r="GYV1685"/>
      <c r="GYW1685"/>
      <c r="GYX1685"/>
      <c r="GYY1685"/>
      <c r="GYZ1685"/>
      <c r="GZA1685"/>
      <c r="GZB1685"/>
      <c r="GZC1685"/>
      <c r="GZD1685"/>
      <c r="GZE1685"/>
      <c r="GZF1685"/>
      <c r="GZG1685"/>
      <c r="GZH1685"/>
      <c r="GZI1685"/>
      <c r="GZJ1685"/>
      <c r="GZK1685"/>
      <c r="GZL1685"/>
      <c r="GZM1685"/>
      <c r="GZN1685"/>
      <c r="GZO1685"/>
      <c r="GZP1685"/>
      <c r="GZQ1685"/>
      <c r="GZR1685"/>
      <c r="GZS1685"/>
      <c r="GZT1685"/>
      <c r="GZU1685"/>
      <c r="GZV1685"/>
      <c r="GZW1685"/>
      <c r="GZX1685"/>
      <c r="GZY1685"/>
      <c r="GZZ1685"/>
      <c r="HAA1685"/>
      <c r="HAB1685"/>
      <c r="HAC1685"/>
      <c r="HAD1685"/>
      <c r="HAE1685"/>
      <c r="HAF1685"/>
      <c r="HAG1685"/>
      <c r="HAH1685"/>
      <c r="HAI1685"/>
      <c r="HAJ1685"/>
      <c r="HAK1685"/>
      <c r="HAL1685"/>
      <c r="HAM1685"/>
      <c r="HAN1685"/>
      <c r="HAO1685"/>
      <c r="HAP1685"/>
      <c r="HAQ1685"/>
      <c r="HAR1685"/>
      <c r="HAS1685"/>
      <c r="HAT1685"/>
      <c r="HAU1685"/>
      <c r="HAV1685"/>
      <c r="HAW1685"/>
      <c r="HAX1685"/>
      <c r="HAY1685"/>
      <c r="HAZ1685"/>
      <c r="HBA1685"/>
      <c r="HBB1685"/>
      <c r="HBC1685"/>
      <c r="HBD1685"/>
      <c r="HBE1685"/>
      <c r="HBF1685"/>
      <c r="HBG1685"/>
      <c r="HBH1685"/>
      <c r="HBI1685"/>
      <c r="HBJ1685"/>
      <c r="HBK1685"/>
      <c r="HBL1685"/>
      <c r="HBM1685"/>
      <c r="HBN1685"/>
      <c r="HBO1685"/>
      <c r="HBP1685"/>
      <c r="HBQ1685"/>
      <c r="HBR1685"/>
      <c r="HBS1685"/>
      <c r="HBT1685"/>
      <c r="HBU1685"/>
      <c r="HBV1685"/>
      <c r="HBW1685"/>
      <c r="HBX1685"/>
      <c r="HBY1685"/>
      <c r="HBZ1685"/>
      <c r="HCA1685"/>
      <c r="HCB1685"/>
      <c r="HCC1685"/>
      <c r="HCD1685"/>
      <c r="HCE1685"/>
      <c r="HCF1685"/>
      <c r="HCG1685"/>
      <c r="HCH1685"/>
      <c r="HCI1685"/>
      <c r="HCJ1685"/>
      <c r="HCK1685"/>
      <c r="HCL1685"/>
      <c r="HCM1685"/>
      <c r="HCN1685"/>
      <c r="HCO1685"/>
      <c r="HCP1685"/>
      <c r="HCQ1685"/>
      <c r="HCR1685"/>
      <c r="HCS1685"/>
      <c r="HCT1685"/>
      <c r="HCU1685"/>
      <c r="HCV1685"/>
      <c r="HCW1685"/>
      <c r="HCX1685"/>
      <c r="HCY1685"/>
      <c r="HCZ1685"/>
      <c r="HDA1685"/>
      <c r="HDB1685"/>
      <c r="HDC1685"/>
      <c r="HDD1685"/>
      <c r="HDE1685"/>
      <c r="HDF1685"/>
      <c r="HDG1685"/>
      <c r="HDH1685"/>
      <c r="HDI1685"/>
      <c r="HDJ1685"/>
      <c r="HDK1685"/>
      <c r="HDL1685"/>
      <c r="HDM1685"/>
      <c r="HDN1685"/>
      <c r="HDO1685"/>
      <c r="HDP1685"/>
      <c r="HDQ1685"/>
      <c r="HDR1685"/>
      <c r="HDS1685"/>
      <c r="HDT1685"/>
      <c r="HDU1685"/>
      <c r="HDV1685"/>
      <c r="HDW1685"/>
      <c r="HDX1685"/>
      <c r="HDY1685"/>
      <c r="HDZ1685"/>
      <c r="HEA1685"/>
      <c r="HEB1685"/>
      <c r="HEC1685"/>
      <c r="HED1685"/>
      <c r="HEE1685"/>
      <c r="HEF1685"/>
      <c r="HEG1685"/>
      <c r="HEH1685"/>
      <c r="HEI1685"/>
      <c r="HEJ1685"/>
      <c r="HEK1685"/>
      <c r="HEL1685"/>
      <c r="HEM1685"/>
      <c r="HEN1685"/>
      <c r="HEO1685"/>
      <c r="HEP1685"/>
      <c r="HEQ1685"/>
      <c r="HER1685"/>
      <c r="HES1685"/>
      <c r="HET1685"/>
      <c r="HEU1685"/>
      <c r="HEV1685"/>
      <c r="HEW1685"/>
      <c r="HEX1685"/>
      <c r="HEY1685"/>
      <c r="HEZ1685"/>
      <c r="HFA1685"/>
      <c r="HFB1685"/>
      <c r="HFC1685"/>
      <c r="HFD1685"/>
      <c r="HFE1685"/>
      <c r="HFF1685"/>
      <c r="HFG1685"/>
      <c r="HFH1685"/>
      <c r="HFI1685"/>
      <c r="HFJ1685"/>
      <c r="HFK1685"/>
      <c r="HFL1685"/>
      <c r="HFM1685"/>
      <c r="HFN1685"/>
      <c r="HFO1685"/>
      <c r="HFP1685"/>
      <c r="HFQ1685"/>
      <c r="HFR1685"/>
      <c r="HFS1685"/>
      <c r="HFT1685"/>
      <c r="HFU1685"/>
      <c r="HFV1685"/>
      <c r="HFW1685"/>
      <c r="HFX1685"/>
      <c r="HFY1685"/>
      <c r="HFZ1685"/>
      <c r="HGA1685"/>
      <c r="HGB1685"/>
      <c r="HGC1685"/>
      <c r="HGD1685"/>
      <c r="HGE1685"/>
      <c r="HGF1685"/>
      <c r="HGG1685"/>
      <c r="HGH1685"/>
      <c r="HGI1685"/>
      <c r="HGJ1685"/>
      <c r="HGK1685"/>
      <c r="HGL1685"/>
      <c r="HGM1685"/>
      <c r="HGN1685"/>
      <c r="HGO1685"/>
      <c r="HGP1685"/>
      <c r="HGQ1685"/>
      <c r="HGR1685"/>
      <c r="HGS1685"/>
      <c r="HGT1685"/>
      <c r="HGU1685"/>
      <c r="HGV1685"/>
      <c r="HGW1685"/>
      <c r="HGX1685"/>
      <c r="HGY1685"/>
      <c r="HGZ1685"/>
      <c r="HHA1685"/>
      <c r="HHB1685"/>
      <c r="HHC1685"/>
      <c r="HHD1685"/>
      <c r="HHE1685"/>
      <c r="HHF1685"/>
      <c r="HHG1685"/>
      <c r="HHH1685"/>
      <c r="HHI1685"/>
      <c r="HHJ1685"/>
      <c r="HHK1685"/>
      <c r="HHL1685"/>
      <c r="HHM1685"/>
      <c r="HHN1685"/>
      <c r="HHO1685"/>
      <c r="HHP1685"/>
      <c r="HHQ1685"/>
      <c r="HHR1685"/>
      <c r="HHS1685"/>
      <c r="HHT1685"/>
      <c r="HHU1685"/>
      <c r="HHV1685"/>
      <c r="HHW1685"/>
      <c r="HHX1685"/>
      <c r="HHY1685"/>
      <c r="HHZ1685"/>
      <c r="HIA1685"/>
      <c r="HIB1685"/>
      <c r="HIC1685"/>
      <c r="HID1685"/>
      <c r="HIE1685"/>
      <c r="HIF1685"/>
      <c r="HIG1685"/>
      <c r="HIH1685"/>
      <c r="HII1685"/>
      <c r="HIJ1685"/>
      <c r="HIK1685"/>
      <c r="HIL1685"/>
      <c r="HIM1685"/>
      <c r="HIN1685"/>
      <c r="HIO1685"/>
      <c r="HIP1685"/>
      <c r="HIQ1685"/>
      <c r="HIR1685"/>
      <c r="HIS1685"/>
      <c r="HIT1685"/>
      <c r="HIU1685"/>
      <c r="HIV1685"/>
      <c r="HIW1685"/>
      <c r="HIX1685"/>
      <c r="HIY1685"/>
      <c r="HIZ1685"/>
      <c r="HJA1685"/>
      <c r="HJB1685"/>
      <c r="HJC1685"/>
      <c r="HJD1685"/>
      <c r="HJE1685"/>
      <c r="HJF1685"/>
      <c r="HJG1685"/>
      <c r="HJH1685"/>
      <c r="HJI1685"/>
      <c r="HJJ1685"/>
      <c r="HJK1685"/>
      <c r="HJL1685"/>
      <c r="HJM1685"/>
      <c r="HJN1685"/>
      <c r="HJO1685"/>
      <c r="HJP1685"/>
      <c r="HJQ1685"/>
      <c r="HJR1685"/>
      <c r="HJS1685"/>
      <c r="HJT1685"/>
      <c r="HJU1685"/>
      <c r="HJV1685"/>
      <c r="HJW1685"/>
      <c r="HJX1685"/>
      <c r="HJY1685"/>
      <c r="HJZ1685"/>
      <c r="HKA1685"/>
      <c r="HKB1685"/>
      <c r="HKC1685"/>
      <c r="HKD1685"/>
      <c r="HKE1685"/>
      <c r="HKF1685"/>
      <c r="HKG1685"/>
      <c r="HKH1685"/>
      <c r="HKI1685"/>
      <c r="HKJ1685"/>
      <c r="HKK1685"/>
      <c r="HKL1685"/>
      <c r="HKM1685"/>
      <c r="HKN1685"/>
      <c r="HKO1685"/>
      <c r="HKP1685"/>
      <c r="HKQ1685"/>
      <c r="HKR1685"/>
      <c r="HKS1685"/>
      <c r="HKT1685"/>
      <c r="HKU1685"/>
      <c r="HKV1685"/>
      <c r="HKW1685"/>
      <c r="HKX1685"/>
      <c r="HKY1685"/>
      <c r="HKZ1685"/>
      <c r="HLA1685"/>
      <c r="HLB1685"/>
      <c r="HLC1685"/>
      <c r="HLD1685"/>
      <c r="HLE1685"/>
      <c r="HLF1685"/>
      <c r="HLG1685"/>
      <c r="HLH1685"/>
      <c r="HLI1685"/>
      <c r="HLJ1685"/>
      <c r="HLK1685"/>
      <c r="HLL1685"/>
      <c r="HLM1685"/>
      <c r="HLN1685"/>
      <c r="HLO1685"/>
      <c r="HLP1685"/>
      <c r="HLQ1685"/>
      <c r="HLR1685"/>
      <c r="HLS1685"/>
      <c r="HLT1685"/>
      <c r="HLU1685"/>
      <c r="HLV1685"/>
      <c r="HLW1685"/>
      <c r="HLX1685"/>
      <c r="HLY1685"/>
      <c r="HLZ1685"/>
      <c r="HMA1685"/>
      <c r="HMB1685"/>
      <c r="HMC1685"/>
      <c r="HMD1685"/>
      <c r="HME1685"/>
      <c r="HMF1685"/>
      <c r="HMG1685"/>
      <c r="HMH1685"/>
      <c r="HMI1685"/>
      <c r="HMJ1685"/>
      <c r="HMK1685"/>
      <c r="HML1685"/>
      <c r="HMM1685"/>
      <c r="HMN1685"/>
      <c r="HMO1685"/>
      <c r="HMP1685"/>
      <c r="HMQ1685"/>
      <c r="HMR1685"/>
      <c r="HMS1685"/>
      <c r="HMT1685"/>
      <c r="HMU1685"/>
      <c r="HMV1685"/>
      <c r="HMW1685"/>
      <c r="HMX1685"/>
      <c r="HMY1685"/>
      <c r="HMZ1685"/>
      <c r="HNA1685"/>
      <c r="HNB1685"/>
      <c r="HNC1685"/>
      <c r="HND1685"/>
      <c r="HNE1685"/>
      <c r="HNF1685"/>
      <c r="HNG1685"/>
      <c r="HNH1685"/>
      <c r="HNI1685"/>
      <c r="HNJ1685"/>
      <c r="HNK1685"/>
      <c r="HNL1685"/>
      <c r="HNM1685"/>
      <c r="HNN1685"/>
      <c r="HNO1685"/>
      <c r="HNP1685"/>
      <c r="HNQ1685"/>
      <c r="HNR1685"/>
      <c r="HNS1685"/>
      <c r="HNT1685"/>
      <c r="HNU1685"/>
      <c r="HNV1685"/>
      <c r="HNW1685"/>
      <c r="HNX1685"/>
      <c r="HNY1685"/>
      <c r="HNZ1685"/>
      <c r="HOA1685"/>
      <c r="HOB1685"/>
      <c r="HOC1685"/>
      <c r="HOD1685"/>
      <c r="HOE1685"/>
      <c r="HOF1685"/>
      <c r="HOG1685"/>
      <c r="HOH1685"/>
      <c r="HOI1685"/>
      <c r="HOJ1685"/>
      <c r="HOK1685"/>
      <c r="HOL1685"/>
      <c r="HOM1685"/>
      <c r="HON1685"/>
      <c r="HOO1685"/>
      <c r="HOP1685"/>
      <c r="HOQ1685"/>
      <c r="HOR1685"/>
      <c r="HOS1685"/>
      <c r="HOT1685"/>
      <c r="HOU1685"/>
      <c r="HOV1685"/>
      <c r="HOW1685"/>
      <c r="HOX1685"/>
      <c r="HOY1685"/>
      <c r="HOZ1685"/>
      <c r="HPA1685"/>
      <c r="HPB1685"/>
      <c r="HPC1685"/>
      <c r="HPD1685"/>
      <c r="HPE1685"/>
      <c r="HPF1685"/>
      <c r="HPG1685"/>
      <c r="HPH1685"/>
      <c r="HPI1685"/>
      <c r="HPJ1685"/>
      <c r="HPK1685"/>
      <c r="HPL1685"/>
      <c r="HPM1685"/>
      <c r="HPN1685"/>
      <c r="HPO1685"/>
      <c r="HPP1685"/>
      <c r="HPQ1685"/>
      <c r="HPR1685"/>
      <c r="HPS1685"/>
      <c r="HPT1685"/>
      <c r="HPU1685"/>
      <c r="HPV1685"/>
      <c r="HPW1685"/>
      <c r="HPX1685"/>
      <c r="HPY1685"/>
      <c r="HPZ1685"/>
      <c r="HQA1685"/>
      <c r="HQB1685"/>
      <c r="HQC1685"/>
      <c r="HQD1685"/>
      <c r="HQE1685"/>
      <c r="HQF1685"/>
      <c r="HQG1685"/>
      <c r="HQH1685"/>
      <c r="HQI1685"/>
      <c r="HQJ1685"/>
      <c r="HQK1685"/>
      <c r="HQL1685"/>
      <c r="HQM1685"/>
      <c r="HQN1685"/>
      <c r="HQO1685"/>
      <c r="HQP1685"/>
      <c r="HQQ1685"/>
      <c r="HQR1685"/>
      <c r="HQS1685"/>
      <c r="HQT1685"/>
      <c r="HQU1685"/>
      <c r="HQV1685"/>
      <c r="HQW1685"/>
      <c r="HQX1685"/>
      <c r="HQY1685"/>
      <c r="HQZ1685"/>
      <c r="HRA1685"/>
      <c r="HRB1685"/>
      <c r="HRC1685"/>
      <c r="HRD1685"/>
      <c r="HRE1685"/>
      <c r="HRF1685"/>
      <c r="HRG1685"/>
      <c r="HRH1685"/>
      <c r="HRI1685"/>
      <c r="HRJ1685"/>
      <c r="HRK1685"/>
      <c r="HRL1685"/>
      <c r="HRM1685"/>
      <c r="HRN1685"/>
      <c r="HRO1685"/>
      <c r="HRP1685"/>
      <c r="HRQ1685"/>
      <c r="HRR1685"/>
      <c r="HRS1685"/>
      <c r="HRT1685"/>
      <c r="HRU1685"/>
      <c r="HRV1685"/>
      <c r="HRW1685"/>
      <c r="HRX1685"/>
      <c r="HRY1685"/>
      <c r="HRZ1685"/>
      <c r="HSA1685"/>
      <c r="HSB1685"/>
      <c r="HSC1685"/>
      <c r="HSD1685"/>
      <c r="HSE1685"/>
      <c r="HSF1685"/>
      <c r="HSG1685"/>
      <c r="HSH1685"/>
      <c r="HSI1685"/>
      <c r="HSJ1685"/>
      <c r="HSK1685"/>
      <c r="HSL1685"/>
      <c r="HSM1685"/>
      <c r="HSN1685"/>
      <c r="HSO1685"/>
      <c r="HSP1685"/>
      <c r="HSQ1685"/>
      <c r="HSR1685"/>
      <c r="HSS1685"/>
      <c r="HST1685"/>
      <c r="HSU1685"/>
      <c r="HSV1685"/>
      <c r="HSW1685"/>
      <c r="HSX1685"/>
      <c r="HSY1685"/>
      <c r="HSZ1685"/>
      <c r="HTA1685"/>
      <c r="HTB1685"/>
      <c r="HTC1685"/>
      <c r="HTD1685"/>
      <c r="HTE1685"/>
      <c r="HTF1685"/>
      <c r="HTG1685"/>
      <c r="HTH1685"/>
      <c r="HTI1685"/>
      <c r="HTJ1685"/>
      <c r="HTK1685"/>
      <c r="HTL1685"/>
      <c r="HTM1685"/>
      <c r="HTN1685"/>
      <c r="HTO1685"/>
      <c r="HTP1685"/>
      <c r="HTQ1685"/>
      <c r="HTR1685"/>
      <c r="HTS1685"/>
      <c r="HTT1685"/>
      <c r="HTU1685"/>
      <c r="HTV1685"/>
      <c r="HTW1685"/>
      <c r="HTX1685"/>
      <c r="HTY1685"/>
      <c r="HTZ1685"/>
      <c r="HUA1685"/>
      <c r="HUB1685"/>
      <c r="HUC1685"/>
      <c r="HUD1685"/>
      <c r="HUE1685"/>
      <c r="HUF1685"/>
      <c r="HUG1685"/>
      <c r="HUH1685"/>
      <c r="HUI1685"/>
      <c r="HUJ1685"/>
      <c r="HUK1685"/>
      <c r="HUL1685"/>
      <c r="HUM1685"/>
      <c r="HUN1685"/>
      <c r="HUO1685"/>
      <c r="HUP1685"/>
      <c r="HUQ1685"/>
      <c r="HUR1685"/>
      <c r="HUS1685"/>
      <c r="HUT1685"/>
      <c r="HUU1685"/>
      <c r="HUV1685"/>
      <c r="HUW1685"/>
      <c r="HUX1685"/>
      <c r="HUY1685"/>
      <c r="HUZ1685"/>
      <c r="HVA1685"/>
      <c r="HVB1685"/>
      <c r="HVC1685"/>
      <c r="HVD1685"/>
      <c r="HVE1685"/>
      <c r="HVF1685"/>
      <c r="HVG1685"/>
      <c r="HVH1685"/>
      <c r="HVI1685"/>
      <c r="HVJ1685"/>
      <c r="HVK1685"/>
      <c r="HVL1685"/>
      <c r="HVM1685"/>
      <c r="HVN1685"/>
      <c r="HVO1685"/>
      <c r="HVP1685"/>
      <c r="HVQ1685"/>
      <c r="HVR1685"/>
      <c r="HVS1685"/>
      <c r="HVT1685"/>
      <c r="HVU1685"/>
      <c r="HVV1685"/>
      <c r="HVW1685"/>
      <c r="HVX1685"/>
      <c r="HVY1685"/>
      <c r="HVZ1685"/>
      <c r="HWA1685"/>
      <c r="HWB1685"/>
      <c r="HWC1685"/>
      <c r="HWD1685"/>
      <c r="HWE1685"/>
      <c r="HWF1685"/>
      <c r="HWG1685"/>
      <c r="HWH1685"/>
      <c r="HWI1685"/>
      <c r="HWJ1685"/>
      <c r="HWK1685"/>
      <c r="HWL1685"/>
      <c r="HWM1685"/>
      <c r="HWN1685"/>
      <c r="HWO1685"/>
      <c r="HWP1685"/>
      <c r="HWQ1685"/>
      <c r="HWR1685"/>
      <c r="HWS1685"/>
      <c r="HWT1685"/>
      <c r="HWU1685"/>
      <c r="HWV1685"/>
      <c r="HWW1685"/>
      <c r="HWX1685"/>
      <c r="HWY1685"/>
      <c r="HWZ1685"/>
      <c r="HXA1685"/>
      <c r="HXB1685"/>
      <c r="HXC1685"/>
      <c r="HXD1685"/>
      <c r="HXE1685"/>
      <c r="HXF1685"/>
      <c r="HXG1685"/>
      <c r="HXH1685"/>
      <c r="HXI1685"/>
      <c r="HXJ1685"/>
      <c r="HXK1685"/>
      <c r="HXL1685"/>
      <c r="HXM1685"/>
      <c r="HXN1685"/>
      <c r="HXO1685"/>
      <c r="HXP1685"/>
      <c r="HXQ1685"/>
      <c r="HXR1685"/>
      <c r="HXS1685"/>
      <c r="HXT1685"/>
      <c r="HXU1685"/>
      <c r="HXV1685"/>
      <c r="HXW1685"/>
      <c r="HXX1685"/>
      <c r="HXY1685"/>
      <c r="HXZ1685"/>
      <c r="HYA1685"/>
      <c r="HYB1685"/>
      <c r="HYC1685"/>
      <c r="HYD1685"/>
      <c r="HYE1685"/>
      <c r="HYF1685"/>
      <c r="HYG1685"/>
      <c r="HYH1685"/>
      <c r="HYI1685"/>
      <c r="HYJ1685"/>
      <c r="HYK1685"/>
      <c r="HYL1685"/>
      <c r="HYM1685"/>
      <c r="HYN1685"/>
      <c r="HYO1685"/>
      <c r="HYP1685"/>
      <c r="HYQ1685"/>
      <c r="HYR1685"/>
      <c r="HYS1685"/>
      <c r="HYT1685"/>
      <c r="HYU1685"/>
      <c r="HYV1685"/>
      <c r="HYW1685"/>
      <c r="HYX1685"/>
      <c r="HYY1685"/>
      <c r="HYZ1685"/>
      <c r="HZA1685"/>
      <c r="HZB1685"/>
      <c r="HZC1685"/>
      <c r="HZD1685"/>
      <c r="HZE1685"/>
      <c r="HZF1685"/>
      <c r="HZG1685"/>
      <c r="HZH1685"/>
      <c r="HZI1685"/>
      <c r="HZJ1685"/>
      <c r="HZK1685"/>
      <c r="HZL1685"/>
      <c r="HZM1685"/>
      <c r="HZN1685"/>
      <c r="HZO1685"/>
      <c r="HZP1685"/>
      <c r="HZQ1685"/>
      <c r="HZR1685"/>
      <c r="HZS1685"/>
      <c r="HZT1685"/>
      <c r="HZU1685"/>
      <c r="HZV1685"/>
      <c r="HZW1685"/>
      <c r="HZX1685"/>
      <c r="HZY1685"/>
      <c r="HZZ1685"/>
      <c r="IAA1685"/>
      <c r="IAB1685"/>
      <c r="IAC1685"/>
      <c r="IAD1685"/>
      <c r="IAE1685"/>
      <c r="IAF1685"/>
      <c r="IAG1685"/>
      <c r="IAH1685"/>
      <c r="IAI1685"/>
      <c r="IAJ1685"/>
      <c r="IAK1685"/>
      <c r="IAL1685"/>
      <c r="IAM1685"/>
      <c r="IAN1685"/>
      <c r="IAO1685"/>
      <c r="IAP1685"/>
      <c r="IAQ1685"/>
      <c r="IAR1685"/>
      <c r="IAS1685"/>
      <c r="IAT1685"/>
      <c r="IAU1685"/>
      <c r="IAV1685"/>
      <c r="IAW1685"/>
      <c r="IAX1685"/>
      <c r="IAY1685"/>
      <c r="IAZ1685"/>
      <c r="IBA1685"/>
      <c r="IBB1685"/>
      <c r="IBC1685"/>
      <c r="IBD1685"/>
      <c r="IBE1685"/>
      <c r="IBF1685"/>
      <c r="IBG1685"/>
      <c r="IBH1685"/>
      <c r="IBI1685"/>
      <c r="IBJ1685"/>
      <c r="IBK1685"/>
      <c r="IBL1685"/>
      <c r="IBM1685"/>
      <c r="IBN1685"/>
      <c r="IBO1685"/>
      <c r="IBP1685"/>
      <c r="IBQ1685"/>
      <c r="IBR1685"/>
      <c r="IBS1685"/>
      <c r="IBT1685"/>
      <c r="IBU1685"/>
      <c r="IBV1685"/>
      <c r="IBW1685"/>
      <c r="IBX1685"/>
      <c r="IBY1685"/>
      <c r="IBZ1685"/>
      <c r="ICA1685"/>
      <c r="ICB1685"/>
      <c r="ICC1685"/>
      <c r="ICD1685"/>
      <c r="ICE1685"/>
      <c r="ICF1685"/>
      <c r="ICG1685"/>
      <c r="ICH1685"/>
      <c r="ICI1685"/>
      <c r="ICJ1685"/>
      <c r="ICK1685"/>
      <c r="ICL1685"/>
      <c r="ICM1685"/>
      <c r="ICN1685"/>
      <c r="ICO1685"/>
      <c r="ICP1685"/>
      <c r="ICQ1685"/>
      <c r="ICR1685"/>
      <c r="ICS1685"/>
      <c r="ICT1685"/>
      <c r="ICU1685"/>
      <c r="ICV1685"/>
      <c r="ICW1685"/>
      <c r="ICX1685"/>
      <c r="ICY1685"/>
      <c r="ICZ1685"/>
      <c r="IDA1685"/>
      <c r="IDB1685"/>
      <c r="IDC1685"/>
      <c r="IDD1685"/>
      <c r="IDE1685"/>
      <c r="IDF1685"/>
      <c r="IDG1685"/>
      <c r="IDH1685"/>
      <c r="IDI1685"/>
      <c r="IDJ1685"/>
      <c r="IDK1685"/>
      <c r="IDL1685"/>
      <c r="IDM1685"/>
      <c r="IDN1685"/>
      <c r="IDO1685"/>
      <c r="IDP1685"/>
      <c r="IDQ1685"/>
      <c r="IDR1685"/>
      <c r="IDS1685"/>
      <c r="IDT1685"/>
      <c r="IDU1685"/>
      <c r="IDV1685"/>
      <c r="IDW1685"/>
      <c r="IDX1685"/>
      <c r="IDY1685"/>
      <c r="IDZ1685"/>
      <c r="IEA1685"/>
      <c r="IEB1685"/>
      <c r="IEC1685"/>
      <c r="IED1685"/>
      <c r="IEE1685"/>
      <c r="IEF1685"/>
      <c r="IEG1685"/>
      <c r="IEH1685"/>
      <c r="IEI1685"/>
      <c r="IEJ1685"/>
      <c r="IEK1685"/>
      <c r="IEL1685"/>
      <c r="IEM1685"/>
      <c r="IEN1685"/>
      <c r="IEO1685"/>
      <c r="IEP1685"/>
      <c r="IEQ1685"/>
      <c r="IER1685"/>
      <c r="IES1685"/>
      <c r="IET1685"/>
      <c r="IEU1685"/>
      <c r="IEV1685"/>
      <c r="IEW1685"/>
      <c r="IEX1685"/>
      <c r="IEY1685"/>
      <c r="IEZ1685"/>
      <c r="IFA1685"/>
      <c r="IFB1685"/>
      <c r="IFC1685"/>
      <c r="IFD1685"/>
      <c r="IFE1685"/>
      <c r="IFF1685"/>
      <c r="IFG1685"/>
      <c r="IFH1685"/>
      <c r="IFI1685"/>
      <c r="IFJ1685"/>
      <c r="IFK1685"/>
      <c r="IFL1685"/>
      <c r="IFM1685"/>
      <c r="IFN1685"/>
      <c r="IFO1685"/>
      <c r="IFP1685"/>
      <c r="IFQ1685"/>
      <c r="IFR1685"/>
      <c r="IFS1685"/>
      <c r="IFT1685"/>
      <c r="IFU1685"/>
      <c r="IFV1685"/>
      <c r="IFW1685"/>
      <c r="IFX1685"/>
      <c r="IFY1685"/>
      <c r="IFZ1685"/>
      <c r="IGA1685"/>
      <c r="IGB1685"/>
      <c r="IGC1685"/>
      <c r="IGD1685"/>
      <c r="IGE1685"/>
      <c r="IGF1685"/>
      <c r="IGG1685"/>
      <c r="IGH1685"/>
      <c r="IGI1685"/>
      <c r="IGJ1685"/>
      <c r="IGK1685"/>
      <c r="IGL1685"/>
      <c r="IGM1685"/>
      <c r="IGN1685"/>
      <c r="IGO1685"/>
      <c r="IGP1685"/>
      <c r="IGQ1685"/>
      <c r="IGR1685"/>
      <c r="IGS1685"/>
      <c r="IGT1685"/>
      <c r="IGU1685"/>
      <c r="IGV1685"/>
      <c r="IGW1685"/>
      <c r="IGX1685"/>
      <c r="IGY1685"/>
      <c r="IGZ1685"/>
      <c r="IHA1685"/>
      <c r="IHB1685"/>
      <c r="IHC1685"/>
      <c r="IHD1685"/>
      <c r="IHE1685"/>
      <c r="IHF1685"/>
      <c r="IHG1685"/>
      <c r="IHH1685"/>
      <c r="IHI1685"/>
      <c r="IHJ1685"/>
      <c r="IHK1685"/>
      <c r="IHL1685"/>
      <c r="IHM1685"/>
      <c r="IHN1685"/>
      <c r="IHO1685"/>
      <c r="IHP1685"/>
      <c r="IHQ1685"/>
      <c r="IHR1685"/>
      <c r="IHS1685"/>
      <c r="IHT1685"/>
      <c r="IHU1685"/>
      <c r="IHV1685"/>
      <c r="IHW1685"/>
      <c r="IHX1685"/>
      <c r="IHY1685"/>
      <c r="IHZ1685"/>
      <c r="IIA1685"/>
      <c r="IIB1685"/>
      <c r="IIC1685"/>
      <c r="IID1685"/>
      <c r="IIE1685"/>
      <c r="IIF1685"/>
      <c r="IIG1685"/>
      <c r="IIH1685"/>
      <c r="III1685"/>
      <c r="IIJ1685"/>
      <c r="IIK1685"/>
      <c r="IIL1685"/>
      <c r="IIM1685"/>
      <c r="IIN1685"/>
      <c r="IIO1685"/>
      <c r="IIP1685"/>
      <c r="IIQ1685"/>
      <c r="IIR1685"/>
      <c r="IIS1685"/>
      <c r="IIT1685"/>
      <c r="IIU1685"/>
      <c r="IIV1685"/>
      <c r="IIW1685"/>
      <c r="IIX1685"/>
      <c r="IIY1685"/>
      <c r="IIZ1685"/>
      <c r="IJA1685"/>
      <c r="IJB1685"/>
      <c r="IJC1685"/>
      <c r="IJD1685"/>
      <c r="IJE1685"/>
      <c r="IJF1685"/>
      <c r="IJG1685"/>
      <c r="IJH1685"/>
      <c r="IJI1685"/>
      <c r="IJJ1685"/>
      <c r="IJK1685"/>
      <c r="IJL1685"/>
      <c r="IJM1685"/>
      <c r="IJN1685"/>
      <c r="IJO1685"/>
      <c r="IJP1685"/>
      <c r="IJQ1685"/>
      <c r="IJR1685"/>
      <c r="IJS1685"/>
      <c r="IJT1685"/>
      <c r="IJU1685"/>
      <c r="IJV1685"/>
      <c r="IJW1685"/>
      <c r="IJX1685"/>
      <c r="IJY1685"/>
      <c r="IJZ1685"/>
      <c r="IKA1685"/>
      <c r="IKB1685"/>
      <c r="IKC1685"/>
      <c r="IKD1685"/>
      <c r="IKE1685"/>
      <c r="IKF1685"/>
      <c r="IKG1685"/>
      <c r="IKH1685"/>
      <c r="IKI1685"/>
      <c r="IKJ1685"/>
      <c r="IKK1685"/>
      <c r="IKL1685"/>
      <c r="IKM1685"/>
      <c r="IKN1685"/>
      <c r="IKO1685"/>
      <c r="IKP1685"/>
      <c r="IKQ1685"/>
      <c r="IKR1685"/>
      <c r="IKS1685"/>
      <c r="IKT1685"/>
      <c r="IKU1685"/>
      <c r="IKV1685"/>
      <c r="IKW1685"/>
      <c r="IKX1685"/>
      <c r="IKY1685"/>
      <c r="IKZ1685"/>
      <c r="ILA1685"/>
      <c r="ILB1685"/>
      <c r="ILC1685"/>
      <c r="ILD1685"/>
      <c r="ILE1685"/>
      <c r="ILF1685"/>
      <c r="ILG1685"/>
      <c r="ILH1685"/>
      <c r="ILI1685"/>
      <c r="ILJ1685"/>
      <c r="ILK1685"/>
      <c r="ILL1685"/>
      <c r="ILM1685"/>
      <c r="ILN1685"/>
      <c r="ILO1685"/>
      <c r="ILP1685"/>
      <c r="ILQ1685"/>
      <c r="ILR1685"/>
      <c r="ILS1685"/>
      <c r="ILT1685"/>
      <c r="ILU1685"/>
      <c r="ILV1685"/>
      <c r="ILW1685"/>
      <c r="ILX1685"/>
      <c r="ILY1685"/>
      <c r="ILZ1685"/>
      <c r="IMA1685"/>
      <c r="IMB1685"/>
      <c r="IMC1685"/>
      <c r="IMD1685"/>
      <c r="IME1685"/>
      <c r="IMF1685"/>
      <c r="IMG1685"/>
      <c r="IMH1685"/>
      <c r="IMI1685"/>
      <c r="IMJ1685"/>
      <c r="IMK1685"/>
      <c r="IML1685"/>
      <c r="IMM1685"/>
      <c r="IMN1685"/>
      <c r="IMO1685"/>
      <c r="IMP1685"/>
      <c r="IMQ1685"/>
      <c r="IMR1685"/>
      <c r="IMS1685"/>
      <c r="IMT1685"/>
      <c r="IMU1685"/>
      <c r="IMV1685"/>
      <c r="IMW1685"/>
      <c r="IMX1685"/>
      <c r="IMY1685"/>
      <c r="IMZ1685"/>
      <c r="INA1685"/>
      <c r="INB1685"/>
      <c r="INC1685"/>
      <c r="IND1685"/>
      <c r="INE1685"/>
      <c r="INF1685"/>
      <c r="ING1685"/>
      <c r="INH1685"/>
      <c r="INI1685"/>
      <c r="INJ1685"/>
      <c r="INK1685"/>
      <c r="INL1685"/>
      <c r="INM1685"/>
      <c r="INN1685"/>
      <c r="INO1685"/>
      <c r="INP1685"/>
      <c r="INQ1685"/>
      <c r="INR1685"/>
      <c r="INS1685"/>
      <c r="INT1685"/>
      <c r="INU1685"/>
      <c r="INV1685"/>
      <c r="INW1685"/>
      <c r="INX1685"/>
      <c r="INY1685"/>
      <c r="INZ1685"/>
      <c r="IOA1685"/>
      <c r="IOB1685"/>
      <c r="IOC1685"/>
      <c r="IOD1685"/>
      <c r="IOE1685"/>
      <c r="IOF1685"/>
      <c r="IOG1685"/>
      <c r="IOH1685"/>
      <c r="IOI1685"/>
      <c r="IOJ1685"/>
      <c r="IOK1685"/>
      <c r="IOL1685"/>
      <c r="IOM1685"/>
      <c r="ION1685"/>
      <c r="IOO1685"/>
      <c r="IOP1685"/>
      <c r="IOQ1685"/>
      <c r="IOR1685"/>
      <c r="IOS1685"/>
      <c r="IOT1685"/>
      <c r="IOU1685"/>
      <c r="IOV1685"/>
      <c r="IOW1685"/>
      <c r="IOX1685"/>
      <c r="IOY1685"/>
      <c r="IOZ1685"/>
      <c r="IPA1685"/>
      <c r="IPB1685"/>
      <c r="IPC1685"/>
      <c r="IPD1685"/>
      <c r="IPE1685"/>
      <c r="IPF1685"/>
      <c r="IPG1685"/>
      <c r="IPH1685"/>
      <c r="IPI1685"/>
      <c r="IPJ1685"/>
      <c r="IPK1685"/>
      <c r="IPL1685"/>
      <c r="IPM1685"/>
      <c r="IPN1685"/>
      <c r="IPO1685"/>
      <c r="IPP1685"/>
      <c r="IPQ1685"/>
      <c r="IPR1685"/>
      <c r="IPS1685"/>
      <c r="IPT1685"/>
      <c r="IPU1685"/>
      <c r="IPV1685"/>
      <c r="IPW1685"/>
      <c r="IPX1685"/>
      <c r="IPY1685"/>
      <c r="IPZ1685"/>
      <c r="IQA1685"/>
      <c r="IQB1685"/>
      <c r="IQC1685"/>
      <c r="IQD1685"/>
      <c r="IQE1685"/>
      <c r="IQF1685"/>
      <c r="IQG1685"/>
      <c r="IQH1685"/>
      <c r="IQI1685"/>
      <c r="IQJ1685"/>
      <c r="IQK1685"/>
      <c r="IQL1685"/>
      <c r="IQM1685"/>
      <c r="IQN1685"/>
      <c r="IQO1685"/>
      <c r="IQP1685"/>
      <c r="IQQ1685"/>
      <c r="IQR1685"/>
      <c r="IQS1685"/>
      <c r="IQT1685"/>
      <c r="IQU1685"/>
      <c r="IQV1685"/>
      <c r="IQW1685"/>
      <c r="IQX1685"/>
      <c r="IQY1685"/>
      <c r="IQZ1685"/>
      <c r="IRA1685"/>
      <c r="IRB1685"/>
      <c r="IRC1685"/>
      <c r="IRD1685"/>
      <c r="IRE1685"/>
      <c r="IRF1685"/>
      <c r="IRG1685"/>
      <c r="IRH1685"/>
      <c r="IRI1685"/>
      <c r="IRJ1685"/>
      <c r="IRK1685"/>
      <c r="IRL1685"/>
      <c r="IRM1685"/>
      <c r="IRN1685"/>
      <c r="IRO1685"/>
      <c r="IRP1685"/>
      <c r="IRQ1685"/>
      <c r="IRR1685"/>
      <c r="IRS1685"/>
      <c r="IRT1685"/>
      <c r="IRU1685"/>
      <c r="IRV1685"/>
      <c r="IRW1685"/>
      <c r="IRX1685"/>
      <c r="IRY1685"/>
      <c r="IRZ1685"/>
      <c r="ISA1685"/>
      <c r="ISB1685"/>
      <c r="ISC1685"/>
      <c r="ISD1685"/>
      <c r="ISE1685"/>
      <c r="ISF1685"/>
      <c r="ISG1685"/>
      <c r="ISH1685"/>
      <c r="ISI1685"/>
      <c r="ISJ1685"/>
      <c r="ISK1685"/>
      <c r="ISL1685"/>
      <c r="ISM1685"/>
      <c r="ISN1685"/>
      <c r="ISO1685"/>
      <c r="ISP1685"/>
      <c r="ISQ1685"/>
      <c r="ISR1685"/>
      <c r="ISS1685"/>
      <c r="IST1685"/>
      <c r="ISU1685"/>
      <c r="ISV1685"/>
      <c r="ISW1685"/>
      <c r="ISX1685"/>
      <c r="ISY1685"/>
      <c r="ISZ1685"/>
      <c r="ITA1685"/>
      <c r="ITB1685"/>
      <c r="ITC1685"/>
      <c r="ITD1685"/>
      <c r="ITE1685"/>
      <c r="ITF1685"/>
      <c r="ITG1685"/>
      <c r="ITH1685"/>
      <c r="ITI1685"/>
      <c r="ITJ1685"/>
      <c r="ITK1685"/>
      <c r="ITL1685"/>
      <c r="ITM1685"/>
      <c r="ITN1685"/>
      <c r="ITO1685"/>
      <c r="ITP1685"/>
      <c r="ITQ1685"/>
      <c r="ITR1685"/>
      <c r="ITS1685"/>
      <c r="ITT1685"/>
      <c r="ITU1685"/>
      <c r="ITV1685"/>
      <c r="ITW1685"/>
      <c r="ITX1685"/>
      <c r="ITY1685"/>
      <c r="ITZ1685"/>
      <c r="IUA1685"/>
      <c r="IUB1685"/>
      <c r="IUC1685"/>
      <c r="IUD1685"/>
      <c r="IUE1685"/>
      <c r="IUF1685"/>
      <c r="IUG1685"/>
      <c r="IUH1685"/>
      <c r="IUI1685"/>
      <c r="IUJ1685"/>
      <c r="IUK1685"/>
      <c r="IUL1685"/>
      <c r="IUM1685"/>
      <c r="IUN1685"/>
      <c r="IUO1685"/>
      <c r="IUP1685"/>
      <c r="IUQ1685"/>
      <c r="IUR1685"/>
      <c r="IUS1685"/>
      <c r="IUT1685"/>
      <c r="IUU1685"/>
      <c r="IUV1685"/>
      <c r="IUW1685"/>
      <c r="IUX1685"/>
      <c r="IUY1685"/>
      <c r="IUZ1685"/>
      <c r="IVA1685"/>
      <c r="IVB1685"/>
      <c r="IVC1685"/>
      <c r="IVD1685"/>
      <c r="IVE1685"/>
      <c r="IVF1685"/>
      <c r="IVG1685"/>
      <c r="IVH1685"/>
      <c r="IVI1685"/>
      <c r="IVJ1685"/>
      <c r="IVK1685"/>
      <c r="IVL1685"/>
      <c r="IVM1685"/>
      <c r="IVN1685"/>
      <c r="IVO1685"/>
      <c r="IVP1685"/>
      <c r="IVQ1685"/>
      <c r="IVR1685"/>
      <c r="IVS1685"/>
      <c r="IVT1685"/>
      <c r="IVU1685"/>
      <c r="IVV1685"/>
      <c r="IVW1685"/>
      <c r="IVX1685"/>
      <c r="IVY1685"/>
      <c r="IVZ1685"/>
      <c r="IWA1685"/>
      <c r="IWB1685"/>
      <c r="IWC1685"/>
      <c r="IWD1685"/>
      <c r="IWE1685"/>
      <c r="IWF1685"/>
      <c r="IWG1685"/>
      <c r="IWH1685"/>
      <c r="IWI1685"/>
      <c r="IWJ1685"/>
      <c r="IWK1685"/>
      <c r="IWL1685"/>
      <c r="IWM1685"/>
      <c r="IWN1685"/>
      <c r="IWO1685"/>
      <c r="IWP1685"/>
      <c r="IWQ1685"/>
      <c r="IWR1685"/>
      <c r="IWS1685"/>
      <c r="IWT1685"/>
      <c r="IWU1685"/>
      <c r="IWV1685"/>
      <c r="IWW1685"/>
      <c r="IWX1685"/>
      <c r="IWY1685"/>
      <c r="IWZ1685"/>
      <c r="IXA1685"/>
      <c r="IXB1685"/>
      <c r="IXC1685"/>
      <c r="IXD1685"/>
      <c r="IXE1685"/>
      <c r="IXF1685"/>
      <c r="IXG1685"/>
      <c r="IXH1685"/>
      <c r="IXI1685"/>
      <c r="IXJ1685"/>
      <c r="IXK1685"/>
      <c r="IXL1685"/>
      <c r="IXM1685"/>
      <c r="IXN1685"/>
      <c r="IXO1685"/>
      <c r="IXP1685"/>
      <c r="IXQ1685"/>
      <c r="IXR1685"/>
      <c r="IXS1685"/>
      <c r="IXT1685"/>
      <c r="IXU1685"/>
      <c r="IXV1685"/>
      <c r="IXW1685"/>
      <c r="IXX1685"/>
      <c r="IXY1685"/>
      <c r="IXZ1685"/>
      <c r="IYA1685"/>
      <c r="IYB1685"/>
      <c r="IYC1685"/>
      <c r="IYD1685"/>
      <c r="IYE1685"/>
      <c r="IYF1685"/>
      <c r="IYG1685"/>
      <c r="IYH1685"/>
      <c r="IYI1685"/>
      <c r="IYJ1685"/>
      <c r="IYK1685"/>
      <c r="IYL1685"/>
      <c r="IYM1685"/>
      <c r="IYN1685"/>
      <c r="IYO1685"/>
      <c r="IYP1685"/>
      <c r="IYQ1685"/>
      <c r="IYR1685"/>
      <c r="IYS1685"/>
      <c r="IYT1685"/>
      <c r="IYU1685"/>
      <c r="IYV1685"/>
      <c r="IYW1685"/>
      <c r="IYX1685"/>
      <c r="IYY1685"/>
      <c r="IYZ1685"/>
      <c r="IZA1685"/>
      <c r="IZB1685"/>
      <c r="IZC1685"/>
      <c r="IZD1685"/>
      <c r="IZE1685"/>
      <c r="IZF1685"/>
      <c r="IZG1685"/>
      <c r="IZH1685"/>
      <c r="IZI1685"/>
      <c r="IZJ1685"/>
      <c r="IZK1685"/>
      <c r="IZL1685"/>
      <c r="IZM1685"/>
      <c r="IZN1685"/>
      <c r="IZO1685"/>
      <c r="IZP1685"/>
      <c r="IZQ1685"/>
      <c r="IZR1685"/>
      <c r="IZS1685"/>
      <c r="IZT1685"/>
      <c r="IZU1685"/>
      <c r="IZV1685"/>
      <c r="IZW1685"/>
      <c r="IZX1685"/>
      <c r="IZY1685"/>
      <c r="IZZ1685"/>
      <c r="JAA1685"/>
      <c r="JAB1685"/>
      <c r="JAC1685"/>
      <c r="JAD1685"/>
      <c r="JAE1685"/>
      <c r="JAF1685"/>
      <c r="JAG1685"/>
      <c r="JAH1685"/>
      <c r="JAI1685"/>
      <c r="JAJ1685"/>
      <c r="JAK1685"/>
      <c r="JAL1685"/>
      <c r="JAM1685"/>
      <c r="JAN1685"/>
      <c r="JAO1685"/>
      <c r="JAP1685"/>
      <c r="JAQ1685"/>
      <c r="JAR1685"/>
      <c r="JAS1685"/>
      <c r="JAT1685"/>
      <c r="JAU1685"/>
      <c r="JAV1685"/>
      <c r="JAW1685"/>
      <c r="JAX1685"/>
      <c r="JAY1685"/>
      <c r="JAZ1685"/>
      <c r="JBA1685"/>
      <c r="JBB1685"/>
      <c r="JBC1685"/>
      <c r="JBD1685"/>
      <c r="JBE1685"/>
      <c r="JBF1685"/>
      <c r="JBG1685"/>
      <c r="JBH1685"/>
      <c r="JBI1685"/>
      <c r="JBJ1685"/>
      <c r="JBK1685"/>
      <c r="JBL1685"/>
      <c r="JBM1685"/>
      <c r="JBN1685"/>
      <c r="JBO1685"/>
      <c r="JBP1685"/>
      <c r="JBQ1685"/>
      <c r="JBR1685"/>
      <c r="JBS1685"/>
      <c r="JBT1685"/>
      <c r="JBU1685"/>
      <c r="JBV1685"/>
      <c r="JBW1685"/>
      <c r="JBX1685"/>
      <c r="JBY1685"/>
      <c r="JBZ1685"/>
      <c r="JCA1685"/>
      <c r="JCB1685"/>
      <c r="JCC1685"/>
      <c r="JCD1685"/>
      <c r="JCE1685"/>
      <c r="JCF1685"/>
      <c r="JCG1685"/>
      <c r="JCH1685"/>
      <c r="JCI1685"/>
      <c r="JCJ1685"/>
      <c r="JCK1685"/>
      <c r="JCL1685"/>
      <c r="JCM1685"/>
      <c r="JCN1685"/>
      <c r="JCO1685"/>
      <c r="JCP1685"/>
      <c r="JCQ1685"/>
      <c r="JCR1685"/>
      <c r="JCS1685"/>
      <c r="JCT1685"/>
      <c r="JCU1685"/>
      <c r="JCV1685"/>
      <c r="JCW1685"/>
      <c r="JCX1685"/>
      <c r="JCY1685"/>
      <c r="JCZ1685"/>
      <c r="JDA1685"/>
      <c r="JDB1685"/>
      <c r="JDC1685"/>
      <c r="JDD1685"/>
      <c r="JDE1685"/>
      <c r="JDF1685"/>
      <c r="JDG1685"/>
      <c r="JDH1685"/>
      <c r="JDI1685"/>
      <c r="JDJ1685"/>
      <c r="JDK1685"/>
      <c r="JDL1685"/>
      <c r="JDM1685"/>
      <c r="JDN1685"/>
      <c r="JDO1685"/>
      <c r="JDP1685"/>
      <c r="JDQ1685"/>
      <c r="JDR1685"/>
      <c r="JDS1685"/>
      <c r="JDT1685"/>
      <c r="JDU1685"/>
      <c r="JDV1685"/>
      <c r="JDW1685"/>
      <c r="JDX1685"/>
      <c r="JDY1685"/>
      <c r="JDZ1685"/>
      <c r="JEA1685"/>
      <c r="JEB1685"/>
      <c r="JEC1685"/>
      <c r="JED1685"/>
      <c r="JEE1685"/>
      <c r="JEF1685"/>
      <c r="JEG1685"/>
      <c r="JEH1685"/>
      <c r="JEI1685"/>
      <c r="JEJ1685"/>
      <c r="JEK1685"/>
      <c r="JEL1685"/>
      <c r="JEM1685"/>
      <c r="JEN1685"/>
      <c r="JEO1685"/>
      <c r="JEP1685"/>
      <c r="JEQ1685"/>
      <c r="JER1685"/>
      <c r="JES1685"/>
      <c r="JET1685"/>
      <c r="JEU1685"/>
      <c r="JEV1685"/>
      <c r="JEW1685"/>
      <c r="JEX1685"/>
      <c r="JEY1685"/>
      <c r="JEZ1685"/>
      <c r="JFA1685"/>
      <c r="JFB1685"/>
      <c r="JFC1685"/>
      <c r="JFD1685"/>
      <c r="JFE1685"/>
      <c r="JFF1685"/>
      <c r="JFG1685"/>
      <c r="JFH1685"/>
      <c r="JFI1685"/>
      <c r="JFJ1685"/>
      <c r="JFK1685"/>
      <c r="JFL1685"/>
      <c r="JFM1685"/>
      <c r="JFN1685"/>
      <c r="JFO1685"/>
      <c r="JFP1685"/>
      <c r="JFQ1685"/>
      <c r="JFR1685"/>
      <c r="JFS1685"/>
      <c r="JFT1685"/>
      <c r="JFU1685"/>
      <c r="JFV1685"/>
      <c r="JFW1685"/>
      <c r="JFX1685"/>
      <c r="JFY1685"/>
      <c r="JFZ1685"/>
      <c r="JGA1685"/>
      <c r="JGB1685"/>
      <c r="JGC1685"/>
      <c r="JGD1685"/>
      <c r="JGE1685"/>
      <c r="JGF1685"/>
      <c r="JGG1685"/>
      <c r="JGH1685"/>
      <c r="JGI1685"/>
      <c r="JGJ1685"/>
      <c r="JGK1685"/>
      <c r="JGL1685"/>
      <c r="JGM1685"/>
      <c r="JGN1685"/>
      <c r="JGO1685"/>
      <c r="JGP1685"/>
      <c r="JGQ1685"/>
      <c r="JGR1685"/>
      <c r="JGS1685"/>
      <c r="JGT1685"/>
      <c r="JGU1685"/>
      <c r="JGV1685"/>
      <c r="JGW1685"/>
      <c r="JGX1685"/>
      <c r="JGY1685"/>
      <c r="JGZ1685"/>
      <c r="JHA1685"/>
      <c r="JHB1685"/>
      <c r="JHC1685"/>
      <c r="JHD1685"/>
      <c r="JHE1685"/>
      <c r="JHF1685"/>
      <c r="JHG1685"/>
      <c r="JHH1685"/>
      <c r="JHI1685"/>
      <c r="JHJ1685"/>
      <c r="JHK1685"/>
      <c r="JHL1685"/>
      <c r="JHM1685"/>
      <c r="JHN1685"/>
      <c r="JHO1685"/>
      <c r="JHP1685"/>
      <c r="JHQ1685"/>
      <c r="JHR1685"/>
      <c r="JHS1685"/>
      <c r="JHT1685"/>
      <c r="JHU1685"/>
      <c r="JHV1685"/>
      <c r="JHW1685"/>
      <c r="JHX1685"/>
      <c r="JHY1685"/>
      <c r="JHZ1685"/>
      <c r="JIA1685"/>
      <c r="JIB1685"/>
      <c r="JIC1685"/>
      <c r="JID1685"/>
      <c r="JIE1685"/>
      <c r="JIF1685"/>
      <c r="JIG1685"/>
      <c r="JIH1685"/>
      <c r="JII1685"/>
      <c r="JIJ1685"/>
      <c r="JIK1685"/>
      <c r="JIL1685"/>
      <c r="JIM1685"/>
      <c r="JIN1685"/>
      <c r="JIO1685"/>
      <c r="JIP1685"/>
      <c r="JIQ1685"/>
      <c r="JIR1685"/>
      <c r="JIS1685"/>
      <c r="JIT1685"/>
      <c r="JIU1685"/>
      <c r="JIV1685"/>
      <c r="JIW1685"/>
      <c r="JIX1685"/>
      <c r="JIY1685"/>
      <c r="JIZ1685"/>
      <c r="JJA1685"/>
      <c r="JJB1685"/>
      <c r="JJC1685"/>
      <c r="JJD1685"/>
      <c r="JJE1685"/>
      <c r="JJF1685"/>
      <c r="JJG1685"/>
      <c r="JJH1685"/>
      <c r="JJI1685"/>
      <c r="JJJ1685"/>
      <c r="JJK1685"/>
      <c r="JJL1685"/>
      <c r="JJM1685"/>
      <c r="JJN1685"/>
      <c r="JJO1685"/>
      <c r="JJP1685"/>
      <c r="JJQ1685"/>
      <c r="JJR1685"/>
      <c r="JJS1685"/>
      <c r="JJT1685"/>
      <c r="JJU1685"/>
      <c r="JJV1685"/>
      <c r="JJW1685"/>
      <c r="JJX1685"/>
      <c r="JJY1685"/>
      <c r="JJZ1685"/>
      <c r="JKA1685"/>
      <c r="JKB1685"/>
      <c r="JKC1685"/>
      <c r="JKD1685"/>
      <c r="JKE1685"/>
      <c r="JKF1685"/>
      <c r="JKG1685"/>
      <c r="JKH1685"/>
      <c r="JKI1685"/>
      <c r="JKJ1685"/>
      <c r="JKK1685"/>
      <c r="JKL1685"/>
      <c r="JKM1685"/>
      <c r="JKN1685"/>
      <c r="JKO1685"/>
      <c r="JKP1685"/>
      <c r="JKQ1685"/>
      <c r="JKR1685"/>
      <c r="JKS1685"/>
      <c r="JKT1685"/>
      <c r="JKU1685"/>
      <c r="JKV1685"/>
      <c r="JKW1685"/>
      <c r="JKX1685"/>
      <c r="JKY1685"/>
      <c r="JKZ1685"/>
      <c r="JLA1685"/>
      <c r="JLB1685"/>
      <c r="JLC1685"/>
      <c r="JLD1685"/>
      <c r="JLE1685"/>
      <c r="JLF1685"/>
      <c r="JLG1685"/>
      <c r="JLH1685"/>
      <c r="JLI1685"/>
      <c r="JLJ1685"/>
      <c r="JLK1685"/>
      <c r="JLL1685"/>
      <c r="JLM1685"/>
      <c r="JLN1685"/>
      <c r="JLO1685"/>
      <c r="JLP1685"/>
      <c r="JLQ1685"/>
      <c r="JLR1685"/>
      <c r="JLS1685"/>
      <c r="JLT1685"/>
      <c r="JLU1685"/>
      <c r="JLV1685"/>
      <c r="JLW1685"/>
      <c r="JLX1685"/>
      <c r="JLY1685"/>
      <c r="JLZ1685"/>
      <c r="JMA1685"/>
      <c r="JMB1685"/>
      <c r="JMC1685"/>
      <c r="JMD1685"/>
      <c r="JME1685"/>
      <c r="JMF1685"/>
      <c r="JMG1685"/>
      <c r="JMH1685"/>
      <c r="JMI1685"/>
      <c r="JMJ1685"/>
      <c r="JMK1685"/>
      <c r="JML1685"/>
      <c r="JMM1685"/>
      <c r="JMN1685"/>
      <c r="JMO1685"/>
      <c r="JMP1685"/>
      <c r="JMQ1685"/>
      <c r="JMR1685"/>
      <c r="JMS1685"/>
      <c r="JMT1685"/>
      <c r="JMU1685"/>
      <c r="JMV1685"/>
      <c r="JMW1685"/>
      <c r="JMX1685"/>
      <c r="JMY1685"/>
      <c r="JMZ1685"/>
      <c r="JNA1685"/>
      <c r="JNB1685"/>
      <c r="JNC1685"/>
      <c r="JND1685"/>
      <c r="JNE1685"/>
      <c r="JNF1685"/>
      <c r="JNG1685"/>
      <c r="JNH1685"/>
      <c r="JNI1685"/>
      <c r="JNJ1685"/>
      <c r="JNK1685"/>
      <c r="JNL1685"/>
      <c r="JNM1685"/>
      <c r="JNN1685"/>
      <c r="JNO1685"/>
      <c r="JNP1685"/>
      <c r="JNQ1685"/>
      <c r="JNR1685"/>
      <c r="JNS1685"/>
      <c r="JNT1685"/>
      <c r="JNU1685"/>
      <c r="JNV1685"/>
      <c r="JNW1685"/>
      <c r="JNX1685"/>
      <c r="JNY1685"/>
      <c r="JNZ1685"/>
      <c r="JOA1685"/>
      <c r="JOB1685"/>
      <c r="JOC1685"/>
      <c r="JOD1685"/>
      <c r="JOE1685"/>
      <c r="JOF1685"/>
      <c r="JOG1685"/>
      <c r="JOH1685"/>
      <c r="JOI1685"/>
      <c r="JOJ1685"/>
      <c r="JOK1685"/>
      <c r="JOL1685"/>
      <c r="JOM1685"/>
      <c r="JON1685"/>
      <c r="JOO1685"/>
      <c r="JOP1685"/>
      <c r="JOQ1685"/>
      <c r="JOR1685"/>
      <c r="JOS1685"/>
      <c r="JOT1685"/>
      <c r="JOU1685"/>
      <c r="JOV1685"/>
      <c r="JOW1685"/>
      <c r="JOX1685"/>
      <c r="JOY1685"/>
      <c r="JOZ1685"/>
      <c r="JPA1685"/>
      <c r="JPB1685"/>
      <c r="JPC1685"/>
      <c r="JPD1685"/>
      <c r="JPE1685"/>
      <c r="JPF1685"/>
      <c r="JPG1685"/>
      <c r="JPH1685"/>
      <c r="JPI1685"/>
      <c r="JPJ1685"/>
      <c r="JPK1685"/>
      <c r="JPL1685"/>
      <c r="JPM1685"/>
      <c r="JPN1685"/>
      <c r="JPO1685"/>
      <c r="JPP1685"/>
      <c r="JPQ1685"/>
      <c r="JPR1685"/>
      <c r="JPS1685"/>
      <c r="JPT1685"/>
      <c r="JPU1685"/>
      <c r="JPV1685"/>
      <c r="JPW1685"/>
      <c r="JPX1685"/>
      <c r="JPY1685"/>
      <c r="JPZ1685"/>
      <c r="JQA1685"/>
      <c r="JQB1685"/>
      <c r="JQC1685"/>
      <c r="JQD1685"/>
      <c r="JQE1685"/>
      <c r="JQF1685"/>
      <c r="JQG1685"/>
      <c r="JQH1685"/>
      <c r="JQI1685"/>
      <c r="JQJ1685"/>
      <c r="JQK1685"/>
      <c r="JQL1685"/>
      <c r="JQM1685"/>
      <c r="JQN1685"/>
      <c r="JQO1685"/>
      <c r="JQP1685"/>
      <c r="JQQ1685"/>
      <c r="JQR1685"/>
      <c r="JQS1685"/>
      <c r="JQT1685"/>
      <c r="JQU1685"/>
      <c r="JQV1685"/>
      <c r="JQW1685"/>
      <c r="JQX1685"/>
      <c r="JQY1685"/>
      <c r="JQZ1685"/>
      <c r="JRA1685"/>
      <c r="JRB1685"/>
      <c r="JRC1685"/>
      <c r="JRD1685"/>
      <c r="JRE1685"/>
      <c r="JRF1685"/>
      <c r="JRG1685"/>
      <c r="JRH1685"/>
      <c r="JRI1685"/>
      <c r="JRJ1685"/>
      <c r="JRK1685"/>
      <c r="JRL1685"/>
      <c r="JRM1685"/>
      <c r="JRN1685"/>
      <c r="JRO1685"/>
      <c r="JRP1685"/>
      <c r="JRQ1685"/>
      <c r="JRR1685"/>
      <c r="JRS1685"/>
      <c r="JRT1685"/>
      <c r="JRU1685"/>
      <c r="JRV1685"/>
      <c r="JRW1685"/>
      <c r="JRX1685"/>
      <c r="JRY1685"/>
      <c r="JRZ1685"/>
      <c r="JSA1685"/>
      <c r="JSB1685"/>
      <c r="JSC1685"/>
      <c r="JSD1685"/>
      <c r="JSE1685"/>
      <c r="JSF1685"/>
      <c r="JSG1685"/>
      <c r="JSH1685"/>
      <c r="JSI1685"/>
      <c r="JSJ1685"/>
      <c r="JSK1685"/>
      <c r="JSL1685"/>
      <c r="JSM1685"/>
      <c r="JSN1685"/>
      <c r="JSO1685"/>
      <c r="JSP1685"/>
      <c r="JSQ1685"/>
      <c r="JSR1685"/>
      <c r="JSS1685"/>
      <c r="JST1685"/>
      <c r="JSU1685"/>
      <c r="JSV1685"/>
      <c r="JSW1685"/>
      <c r="JSX1685"/>
      <c r="JSY1685"/>
      <c r="JSZ1685"/>
      <c r="JTA1685"/>
      <c r="JTB1685"/>
      <c r="JTC1685"/>
      <c r="JTD1685"/>
      <c r="JTE1685"/>
      <c r="JTF1685"/>
      <c r="JTG1685"/>
      <c r="JTH1685"/>
      <c r="JTI1685"/>
      <c r="JTJ1685"/>
      <c r="JTK1685"/>
      <c r="JTL1685"/>
      <c r="JTM1685"/>
      <c r="JTN1685"/>
      <c r="JTO1685"/>
      <c r="JTP1685"/>
      <c r="JTQ1685"/>
      <c r="JTR1685"/>
      <c r="JTS1685"/>
      <c r="JTT1685"/>
      <c r="JTU1685"/>
      <c r="JTV1685"/>
      <c r="JTW1685"/>
      <c r="JTX1685"/>
      <c r="JTY1685"/>
      <c r="JTZ1685"/>
      <c r="JUA1685"/>
      <c r="JUB1685"/>
      <c r="JUC1685"/>
      <c r="JUD1685"/>
      <c r="JUE1685"/>
      <c r="JUF1685"/>
      <c r="JUG1685"/>
      <c r="JUH1685"/>
      <c r="JUI1685"/>
      <c r="JUJ1685"/>
      <c r="JUK1685"/>
      <c r="JUL1685"/>
      <c r="JUM1685"/>
      <c r="JUN1685"/>
      <c r="JUO1685"/>
      <c r="JUP1685"/>
      <c r="JUQ1685"/>
      <c r="JUR1685"/>
      <c r="JUS1685"/>
      <c r="JUT1685"/>
      <c r="JUU1685"/>
      <c r="JUV1685"/>
      <c r="JUW1685"/>
      <c r="JUX1685"/>
      <c r="JUY1685"/>
      <c r="JUZ1685"/>
      <c r="JVA1685"/>
      <c r="JVB1685"/>
      <c r="JVC1685"/>
      <c r="JVD1685"/>
      <c r="JVE1685"/>
      <c r="JVF1685"/>
      <c r="JVG1685"/>
      <c r="JVH1685"/>
      <c r="JVI1685"/>
      <c r="JVJ1685"/>
      <c r="JVK1685"/>
      <c r="JVL1685"/>
      <c r="JVM1685"/>
      <c r="JVN1685"/>
      <c r="JVO1685"/>
      <c r="JVP1685"/>
      <c r="JVQ1685"/>
      <c r="JVR1685"/>
      <c r="JVS1685"/>
      <c r="JVT1685"/>
      <c r="JVU1685"/>
      <c r="JVV1685"/>
      <c r="JVW1685"/>
      <c r="JVX1685"/>
      <c r="JVY1685"/>
      <c r="JVZ1685"/>
      <c r="JWA1685"/>
      <c r="JWB1685"/>
      <c r="JWC1685"/>
      <c r="JWD1685"/>
      <c r="JWE1685"/>
      <c r="JWF1685"/>
      <c r="JWG1685"/>
      <c r="JWH1685"/>
      <c r="JWI1685"/>
      <c r="JWJ1685"/>
      <c r="JWK1685"/>
      <c r="JWL1685"/>
      <c r="JWM1685"/>
      <c r="JWN1685"/>
      <c r="JWO1685"/>
      <c r="JWP1685"/>
      <c r="JWQ1685"/>
      <c r="JWR1685"/>
      <c r="JWS1685"/>
      <c r="JWT1685"/>
      <c r="JWU1685"/>
      <c r="JWV1685"/>
      <c r="JWW1685"/>
      <c r="JWX1685"/>
      <c r="JWY1685"/>
      <c r="JWZ1685"/>
      <c r="JXA1685"/>
      <c r="JXB1685"/>
      <c r="JXC1685"/>
      <c r="JXD1685"/>
      <c r="JXE1685"/>
      <c r="JXF1685"/>
      <c r="JXG1685"/>
      <c r="JXH1685"/>
      <c r="JXI1685"/>
      <c r="JXJ1685"/>
      <c r="JXK1685"/>
      <c r="JXL1685"/>
      <c r="JXM1685"/>
      <c r="JXN1685"/>
      <c r="JXO1685"/>
      <c r="JXP1685"/>
      <c r="JXQ1685"/>
      <c r="JXR1685"/>
      <c r="JXS1685"/>
      <c r="JXT1685"/>
      <c r="JXU1685"/>
      <c r="JXV1685"/>
      <c r="JXW1685"/>
      <c r="JXX1685"/>
      <c r="JXY1685"/>
      <c r="JXZ1685"/>
      <c r="JYA1685"/>
      <c r="JYB1685"/>
      <c r="JYC1685"/>
      <c r="JYD1685"/>
      <c r="JYE1685"/>
      <c r="JYF1685"/>
      <c r="JYG1685"/>
      <c r="JYH1685"/>
      <c r="JYI1685"/>
      <c r="JYJ1685"/>
      <c r="JYK1685"/>
      <c r="JYL1685"/>
      <c r="JYM1685"/>
      <c r="JYN1685"/>
      <c r="JYO1685"/>
      <c r="JYP1685"/>
      <c r="JYQ1685"/>
      <c r="JYR1685"/>
      <c r="JYS1685"/>
      <c r="JYT1685"/>
      <c r="JYU1685"/>
      <c r="JYV1685"/>
      <c r="JYW1685"/>
      <c r="JYX1685"/>
      <c r="JYY1685"/>
      <c r="JYZ1685"/>
      <c r="JZA1685"/>
      <c r="JZB1685"/>
      <c r="JZC1685"/>
      <c r="JZD1685"/>
      <c r="JZE1685"/>
      <c r="JZF1685"/>
      <c r="JZG1685"/>
      <c r="JZH1685"/>
      <c r="JZI1685"/>
      <c r="JZJ1685"/>
      <c r="JZK1685"/>
      <c r="JZL1685"/>
      <c r="JZM1685"/>
      <c r="JZN1685"/>
      <c r="JZO1685"/>
      <c r="JZP1685"/>
      <c r="JZQ1685"/>
      <c r="JZR1685"/>
      <c r="JZS1685"/>
      <c r="JZT1685"/>
      <c r="JZU1685"/>
      <c r="JZV1685"/>
      <c r="JZW1685"/>
      <c r="JZX1685"/>
      <c r="JZY1685"/>
      <c r="JZZ1685"/>
      <c r="KAA1685"/>
      <c r="KAB1685"/>
      <c r="KAC1685"/>
      <c r="KAD1685"/>
      <c r="KAE1685"/>
      <c r="KAF1685"/>
      <c r="KAG1685"/>
      <c r="KAH1685"/>
      <c r="KAI1685"/>
      <c r="KAJ1685"/>
      <c r="KAK1685"/>
      <c r="KAL1685"/>
      <c r="KAM1685"/>
      <c r="KAN1685"/>
      <c r="KAO1685"/>
      <c r="KAP1685"/>
      <c r="KAQ1685"/>
      <c r="KAR1685"/>
      <c r="KAS1685"/>
      <c r="KAT1685"/>
      <c r="KAU1685"/>
      <c r="KAV1685"/>
      <c r="KAW1685"/>
      <c r="KAX1685"/>
      <c r="KAY1685"/>
      <c r="KAZ1685"/>
      <c r="KBA1685"/>
      <c r="KBB1685"/>
      <c r="KBC1685"/>
      <c r="KBD1685"/>
      <c r="KBE1685"/>
      <c r="KBF1685"/>
      <c r="KBG1685"/>
      <c r="KBH1685"/>
      <c r="KBI1685"/>
      <c r="KBJ1685"/>
      <c r="KBK1685"/>
      <c r="KBL1685"/>
      <c r="KBM1685"/>
      <c r="KBN1685"/>
      <c r="KBO1685"/>
      <c r="KBP1685"/>
      <c r="KBQ1685"/>
      <c r="KBR1685"/>
      <c r="KBS1685"/>
      <c r="KBT1685"/>
      <c r="KBU1685"/>
      <c r="KBV1685"/>
      <c r="KBW1685"/>
      <c r="KBX1685"/>
      <c r="KBY1685"/>
      <c r="KBZ1685"/>
      <c r="KCA1685"/>
      <c r="KCB1685"/>
      <c r="KCC1685"/>
      <c r="KCD1685"/>
      <c r="KCE1685"/>
      <c r="KCF1685"/>
      <c r="KCG1685"/>
      <c r="KCH1685"/>
      <c r="KCI1685"/>
      <c r="KCJ1685"/>
      <c r="KCK1685"/>
      <c r="KCL1685"/>
      <c r="KCM1685"/>
      <c r="KCN1685"/>
      <c r="KCO1685"/>
      <c r="KCP1685"/>
      <c r="KCQ1685"/>
      <c r="KCR1685"/>
      <c r="KCS1685"/>
      <c r="KCT1685"/>
      <c r="KCU1685"/>
      <c r="KCV1685"/>
      <c r="KCW1685"/>
      <c r="KCX1685"/>
      <c r="KCY1685"/>
      <c r="KCZ1685"/>
      <c r="KDA1685"/>
      <c r="KDB1685"/>
      <c r="KDC1685"/>
      <c r="KDD1685"/>
      <c r="KDE1685"/>
      <c r="KDF1685"/>
      <c r="KDG1685"/>
      <c r="KDH1685"/>
      <c r="KDI1685"/>
      <c r="KDJ1685"/>
      <c r="KDK1685"/>
      <c r="KDL1685"/>
      <c r="KDM1685"/>
      <c r="KDN1685"/>
      <c r="KDO1685"/>
      <c r="KDP1685"/>
      <c r="KDQ1685"/>
      <c r="KDR1685"/>
      <c r="KDS1685"/>
      <c r="KDT1685"/>
      <c r="KDU1685"/>
      <c r="KDV1685"/>
      <c r="KDW1685"/>
      <c r="KDX1685"/>
      <c r="KDY1685"/>
      <c r="KDZ1685"/>
      <c r="KEA1685"/>
      <c r="KEB1685"/>
      <c r="KEC1685"/>
      <c r="KED1685"/>
      <c r="KEE1685"/>
      <c r="KEF1685"/>
      <c r="KEG1685"/>
      <c r="KEH1685"/>
      <c r="KEI1685"/>
      <c r="KEJ1685"/>
      <c r="KEK1685"/>
      <c r="KEL1685"/>
      <c r="KEM1685"/>
      <c r="KEN1685"/>
      <c r="KEO1685"/>
      <c r="KEP1685"/>
      <c r="KEQ1685"/>
      <c r="KER1685"/>
      <c r="KES1685"/>
      <c r="KET1685"/>
      <c r="KEU1685"/>
      <c r="KEV1685"/>
      <c r="KEW1685"/>
      <c r="KEX1685"/>
      <c r="KEY1685"/>
      <c r="KEZ1685"/>
      <c r="KFA1685"/>
      <c r="KFB1685"/>
      <c r="KFC1685"/>
      <c r="KFD1685"/>
      <c r="KFE1685"/>
      <c r="KFF1685"/>
      <c r="KFG1685"/>
      <c r="KFH1685"/>
      <c r="KFI1685"/>
      <c r="KFJ1685"/>
      <c r="KFK1685"/>
      <c r="KFL1685"/>
      <c r="KFM1685"/>
      <c r="KFN1685"/>
      <c r="KFO1685"/>
      <c r="KFP1685"/>
      <c r="KFQ1685"/>
      <c r="KFR1685"/>
      <c r="KFS1685"/>
      <c r="KFT1685"/>
      <c r="KFU1685"/>
      <c r="KFV1685"/>
      <c r="KFW1685"/>
      <c r="KFX1685"/>
      <c r="KFY1685"/>
      <c r="KFZ1685"/>
      <c r="KGA1685"/>
      <c r="KGB1685"/>
      <c r="KGC1685"/>
      <c r="KGD1685"/>
      <c r="KGE1685"/>
      <c r="KGF1685"/>
      <c r="KGG1685"/>
      <c r="KGH1685"/>
      <c r="KGI1685"/>
      <c r="KGJ1685"/>
      <c r="KGK1685"/>
      <c r="KGL1685"/>
      <c r="KGM1685"/>
      <c r="KGN1685"/>
      <c r="KGO1685"/>
      <c r="KGP1685"/>
      <c r="KGQ1685"/>
      <c r="KGR1685"/>
      <c r="KGS1685"/>
      <c r="KGT1685"/>
      <c r="KGU1685"/>
      <c r="KGV1685"/>
      <c r="KGW1685"/>
      <c r="KGX1685"/>
      <c r="KGY1685"/>
      <c r="KGZ1685"/>
      <c r="KHA1685"/>
      <c r="KHB1685"/>
      <c r="KHC1685"/>
      <c r="KHD1685"/>
      <c r="KHE1685"/>
      <c r="KHF1685"/>
      <c r="KHG1685"/>
      <c r="KHH1685"/>
      <c r="KHI1685"/>
      <c r="KHJ1685"/>
      <c r="KHK1685"/>
      <c r="KHL1685"/>
      <c r="KHM1685"/>
      <c r="KHN1685"/>
      <c r="KHO1685"/>
      <c r="KHP1685"/>
      <c r="KHQ1685"/>
      <c r="KHR1685"/>
      <c r="KHS1685"/>
      <c r="KHT1685"/>
      <c r="KHU1685"/>
      <c r="KHV1685"/>
      <c r="KHW1685"/>
      <c r="KHX1685"/>
      <c r="KHY1685"/>
      <c r="KHZ1685"/>
      <c r="KIA1685"/>
      <c r="KIB1685"/>
      <c r="KIC1685"/>
      <c r="KID1685"/>
      <c r="KIE1685"/>
      <c r="KIF1685"/>
      <c r="KIG1685"/>
      <c r="KIH1685"/>
      <c r="KII1685"/>
      <c r="KIJ1685"/>
      <c r="KIK1685"/>
      <c r="KIL1685"/>
      <c r="KIM1685"/>
      <c r="KIN1685"/>
      <c r="KIO1685"/>
      <c r="KIP1685"/>
      <c r="KIQ1685"/>
      <c r="KIR1685"/>
      <c r="KIS1685"/>
      <c r="KIT1685"/>
      <c r="KIU1685"/>
      <c r="KIV1685"/>
      <c r="KIW1685"/>
      <c r="KIX1685"/>
      <c r="KIY1685"/>
      <c r="KIZ1685"/>
      <c r="KJA1685"/>
      <c r="KJB1685"/>
      <c r="KJC1685"/>
      <c r="KJD1685"/>
      <c r="KJE1685"/>
      <c r="KJF1685"/>
      <c r="KJG1685"/>
      <c r="KJH1685"/>
      <c r="KJI1685"/>
      <c r="KJJ1685"/>
      <c r="KJK1685"/>
      <c r="KJL1685"/>
      <c r="KJM1685"/>
      <c r="KJN1685"/>
      <c r="KJO1685"/>
      <c r="KJP1685"/>
      <c r="KJQ1685"/>
      <c r="KJR1685"/>
      <c r="KJS1685"/>
      <c r="KJT1685"/>
      <c r="KJU1685"/>
      <c r="KJV1685"/>
      <c r="KJW1685"/>
      <c r="KJX1685"/>
      <c r="KJY1685"/>
      <c r="KJZ1685"/>
      <c r="KKA1685"/>
      <c r="KKB1685"/>
      <c r="KKC1685"/>
      <c r="KKD1685"/>
      <c r="KKE1685"/>
      <c r="KKF1685"/>
      <c r="KKG1685"/>
      <c r="KKH1685"/>
      <c r="KKI1685"/>
      <c r="KKJ1685"/>
      <c r="KKK1685"/>
      <c r="KKL1685"/>
      <c r="KKM1685"/>
      <c r="KKN1685"/>
      <c r="KKO1685"/>
      <c r="KKP1685"/>
      <c r="KKQ1685"/>
      <c r="KKR1685"/>
      <c r="KKS1685"/>
      <c r="KKT1685"/>
      <c r="KKU1685"/>
      <c r="KKV1685"/>
      <c r="KKW1685"/>
      <c r="KKX1685"/>
      <c r="KKY1685"/>
      <c r="KKZ1685"/>
      <c r="KLA1685"/>
      <c r="KLB1685"/>
      <c r="KLC1685"/>
      <c r="KLD1685"/>
      <c r="KLE1685"/>
      <c r="KLF1685"/>
      <c r="KLG1685"/>
      <c r="KLH1685"/>
      <c r="KLI1685"/>
      <c r="KLJ1685"/>
      <c r="KLK1685"/>
      <c r="KLL1685"/>
      <c r="KLM1685"/>
      <c r="KLN1685"/>
      <c r="KLO1685"/>
      <c r="KLP1685"/>
      <c r="KLQ1685"/>
      <c r="KLR1685"/>
      <c r="KLS1685"/>
      <c r="KLT1685"/>
      <c r="KLU1685"/>
      <c r="KLV1685"/>
      <c r="KLW1685"/>
      <c r="KLX1685"/>
      <c r="KLY1685"/>
      <c r="KLZ1685"/>
      <c r="KMA1685"/>
      <c r="KMB1685"/>
      <c r="KMC1685"/>
      <c r="KMD1685"/>
      <c r="KME1685"/>
      <c r="KMF1685"/>
      <c r="KMG1685"/>
      <c r="KMH1685"/>
      <c r="KMI1685"/>
      <c r="KMJ1685"/>
      <c r="KMK1685"/>
      <c r="KML1685"/>
      <c r="KMM1685"/>
      <c r="KMN1685"/>
      <c r="KMO1685"/>
      <c r="KMP1685"/>
      <c r="KMQ1685"/>
      <c r="KMR1685"/>
      <c r="KMS1685"/>
      <c r="KMT1685"/>
      <c r="KMU1685"/>
      <c r="KMV1685"/>
      <c r="KMW1685"/>
      <c r="KMX1685"/>
      <c r="KMY1685"/>
      <c r="KMZ1685"/>
      <c r="KNA1685"/>
      <c r="KNB1685"/>
      <c r="KNC1685"/>
      <c r="KND1685"/>
      <c r="KNE1685"/>
      <c r="KNF1685"/>
      <c r="KNG1685"/>
      <c r="KNH1685"/>
      <c r="KNI1685"/>
      <c r="KNJ1685"/>
      <c r="KNK1685"/>
      <c r="KNL1685"/>
      <c r="KNM1685"/>
      <c r="KNN1685"/>
      <c r="KNO1685"/>
      <c r="KNP1685"/>
      <c r="KNQ1685"/>
      <c r="KNR1685"/>
      <c r="KNS1685"/>
      <c r="KNT1685"/>
      <c r="KNU1685"/>
      <c r="KNV1685"/>
      <c r="KNW1685"/>
      <c r="KNX1685"/>
      <c r="KNY1685"/>
      <c r="KNZ1685"/>
      <c r="KOA1685"/>
      <c r="KOB1685"/>
      <c r="KOC1685"/>
      <c r="KOD1685"/>
      <c r="KOE1685"/>
      <c r="KOF1685"/>
      <c r="KOG1685"/>
      <c r="KOH1685"/>
      <c r="KOI1685"/>
      <c r="KOJ1685"/>
      <c r="KOK1685"/>
      <c r="KOL1685"/>
      <c r="KOM1685"/>
      <c r="KON1685"/>
      <c r="KOO1685"/>
      <c r="KOP1685"/>
      <c r="KOQ1685"/>
      <c r="KOR1685"/>
      <c r="KOS1685"/>
      <c r="KOT1685"/>
      <c r="KOU1685"/>
      <c r="KOV1685"/>
      <c r="KOW1685"/>
      <c r="KOX1685"/>
      <c r="KOY1685"/>
      <c r="KOZ1685"/>
      <c r="KPA1685"/>
      <c r="KPB1685"/>
      <c r="KPC1685"/>
      <c r="KPD1685"/>
      <c r="KPE1685"/>
      <c r="KPF1685"/>
      <c r="KPG1685"/>
      <c r="KPH1685"/>
      <c r="KPI1685"/>
      <c r="KPJ1685"/>
      <c r="KPK1685"/>
      <c r="KPL1685"/>
      <c r="KPM1685"/>
      <c r="KPN1685"/>
      <c r="KPO1685"/>
      <c r="KPP1685"/>
      <c r="KPQ1685"/>
      <c r="KPR1685"/>
      <c r="KPS1685"/>
      <c r="KPT1685"/>
      <c r="KPU1685"/>
      <c r="KPV1685"/>
      <c r="KPW1685"/>
      <c r="KPX1685"/>
      <c r="KPY1685"/>
      <c r="KPZ1685"/>
      <c r="KQA1685"/>
      <c r="KQB1685"/>
      <c r="KQC1685"/>
      <c r="KQD1685"/>
      <c r="KQE1685"/>
      <c r="KQF1685"/>
      <c r="KQG1685"/>
      <c r="KQH1685"/>
      <c r="KQI1685"/>
      <c r="KQJ1685"/>
      <c r="KQK1685"/>
      <c r="KQL1685"/>
      <c r="KQM1685"/>
      <c r="KQN1685"/>
      <c r="KQO1685"/>
      <c r="KQP1685"/>
      <c r="KQQ1685"/>
      <c r="KQR1685"/>
      <c r="KQS1685"/>
      <c r="KQT1685"/>
      <c r="KQU1685"/>
      <c r="KQV1685"/>
      <c r="KQW1685"/>
      <c r="KQX1685"/>
      <c r="KQY1685"/>
      <c r="KQZ1685"/>
      <c r="KRA1685"/>
      <c r="KRB1685"/>
      <c r="KRC1685"/>
      <c r="KRD1685"/>
      <c r="KRE1685"/>
      <c r="KRF1685"/>
      <c r="KRG1685"/>
      <c r="KRH1685"/>
      <c r="KRI1685"/>
      <c r="KRJ1685"/>
      <c r="KRK1685"/>
      <c r="KRL1685"/>
      <c r="KRM1685"/>
      <c r="KRN1685"/>
      <c r="KRO1685"/>
      <c r="KRP1685"/>
      <c r="KRQ1685"/>
      <c r="KRR1685"/>
      <c r="KRS1685"/>
      <c r="KRT1685"/>
      <c r="KRU1685"/>
      <c r="KRV1685"/>
      <c r="KRW1685"/>
      <c r="KRX1685"/>
      <c r="KRY1685"/>
      <c r="KRZ1685"/>
      <c r="KSA1685"/>
      <c r="KSB1685"/>
      <c r="KSC1685"/>
      <c r="KSD1685"/>
      <c r="KSE1685"/>
      <c r="KSF1685"/>
      <c r="KSG1685"/>
      <c r="KSH1685"/>
      <c r="KSI1685"/>
      <c r="KSJ1685"/>
      <c r="KSK1685"/>
      <c r="KSL1685"/>
      <c r="KSM1685"/>
      <c r="KSN1685"/>
      <c r="KSO1685"/>
      <c r="KSP1685"/>
      <c r="KSQ1685"/>
      <c r="KSR1685"/>
      <c r="KSS1685"/>
      <c r="KST1685"/>
      <c r="KSU1685"/>
      <c r="KSV1685"/>
      <c r="KSW1685"/>
      <c r="KSX1685"/>
      <c r="KSY1685"/>
      <c r="KSZ1685"/>
      <c r="KTA1685"/>
      <c r="KTB1685"/>
      <c r="KTC1685"/>
      <c r="KTD1685"/>
      <c r="KTE1685"/>
      <c r="KTF1685"/>
      <c r="KTG1685"/>
      <c r="KTH1685"/>
      <c r="KTI1685"/>
      <c r="KTJ1685"/>
      <c r="KTK1685"/>
      <c r="KTL1685"/>
      <c r="KTM1685"/>
      <c r="KTN1685"/>
      <c r="KTO1685"/>
      <c r="KTP1685"/>
      <c r="KTQ1685"/>
      <c r="KTR1685"/>
      <c r="KTS1685"/>
      <c r="KTT1685"/>
      <c r="KTU1685"/>
      <c r="KTV1685"/>
      <c r="KTW1685"/>
      <c r="KTX1685"/>
      <c r="KTY1685"/>
      <c r="KTZ1685"/>
      <c r="KUA1685"/>
      <c r="KUB1685"/>
      <c r="KUC1685"/>
      <c r="KUD1685"/>
      <c r="KUE1685"/>
      <c r="KUF1685"/>
      <c r="KUG1685"/>
      <c r="KUH1685"/>
      <c r="KUI1685"/>
      <c r="KUJ1685"/>
      <c r="KUK1685"/>
      <c r="KUL1685"/>
      <c r="KUM1685"/>
      <c r="KUN1685"/>
      <c r="KUO1685"/>
      <c r="KUP1685"/>
      <c r="KUQ1685"/>
      <c r="KUR1685"/>
      <c r="KUS1685"/>
      <c r="KUT1685"/>
      <c r="KUU1685"/>
      <c r="KUV1685"/>
      <c r="KUW1685"/>
      <c r="KUX1685"/>
      <c r="KUY1685"/>
      <c r="KUZ1685"/>
      <c r="KVA1685"/>
      <c r="KVB1685"/>
      <c r="KVC1685"/>
      <c r="KVD1685"/>
      <c r="KVE1685"/>
      <c r="KVF1685"/>
      <c r="KVG1685"/>
      <c r="KVH1685"/>
      <c r="KVI1685"/>
      <c r="KVJ1685"/>
      <c r="KVK1685"/>
      <c r="KVL1685"/>
      <c r="KVM1685"/>
      <c r="KVN1685"/>
      <c r="KVO1685"/>
      <c r="KVP1685"/>
      <c r="KVQ1685"/>
      <c r="KVR1685"/>
      <c r="KVS1685"/>
      <c r="KVT1685"/>
      <c r="KVU1685"/>
      <c r="KVV1685"/>
      <c r="KVW1685"/>
      <c r="KVX1685"/>
      <c r="KVY1685"/>
      <c r="KVZ1685"/>
      <c r="KWA1685"/>
      <c r="KWB1685"/>
      <c r="KWC1685"/>
      <c r="KWD1685"/>
      <c r="KWE1685"/>
      <c r="KWF1685"/>
      <c r="KWG1685"/>
      <c r="KWH1685"/>
      <c r="KWI1685"/>
      <c r="KWJ1685"/>
      <c r="KWK1685"/>
      <c r="KWL1685"/>
      <c r="KWM1685"/>
      <c r="KWN1685"/>
      <c r="KWO1685"/>
      <c r="KWP1685"/>
      <c r="KWQ1685"/>
      <c r="KWR1685"/>
      <c r="KWS1685"/>
      <c r="KWT1685"/>
      <c r="KWU1685"/>
      <c r="KWV1685"/>
      <c r="KWW1685"/>
      <c r="KWX1685"/>
      <c r="KWY1685"/>
      <c r="KWZ1685"/>
      <c r="KXA1685"/>
      <c r="KXB1685"/>
      <c r="KXC1685"/>
      <c r="KXD1685"/>
      <c r="KXE1685"/>
      <c r="KXF1685"/>
      <c r="KXG1685"/>
      <c r="KXH1685"/>
      <c r="KXI1685"/>
      <c r="KXJ1685"/>
      <c r="KXK1685"/>
      <c r="KXL1685"/>
      <c r="KXM1685"/>
      <c r="KXN1685"/>
      <c r="KXO1685"/>
      <c r="KXP1685"/>
      <c r="KXQ1685"/>
      <c r="KXR1685"/>
      <c r="KXS1685"/>
      <c r="KXT1685"/>
      <c r="KXU1685"/>
      <c r="KXV1685"/>
      <c r="KXW1685"/>
      <c r="KXX1685"/>
      <c r="KXY1685"/>
      <c r="KXZ1685"/>
      <c r="KYA1685"/>
      <c r="KYB1685"/>
      <c r="KYC1685"/>
      <c r="KYD1685"/>
      <c r="KYE1685"/>
      <c r="KYF1685"/>
      <c r="KYG1685"/>
      <c r="KYH1685"/>
      <c r="KYI1685"/>
      <c r="KYJ1685"/>
      <c r="KYK1685"/>
      <c r="KYL1685"/>
      <c r="KYM1685"/>
      <c r="KYN1685"/>
      <c r="KYO1685"/>
      <c r="KYP1685"/>
      <c r="KYQ1685"/>
      <c r="KYR1685"/>
      <c r="KYS1685"/>
      <c r="KYT1685"/>
      <c r="KYU1685"/>
      <c r="KYV1685"/>
      <c r="KYW1685"/>
      <c r="KYX1685"/>
      <c r="KYY1685"/>
      <c r="KYZ1685"/>
      <c r="KZA1685"/>
      <c r="KZB1685"/>
      <c r="KZC1685"/>
      <c r="KZD1685"/>
      <c r="KZE1685"/>
      <c r="KZF1685"/>
      <c r="KZG1685"/>
      <c r="KZH1685"/>
      <c r="KZI1685"/>
      <c r="KZJ1685"/>
      <c r="KZK1685"/>
      <c r="KZL1685"/>
      <c r="KZM1685"/>
      <c r="KZN1685"/>
      <c r="KZO1685"/>
      <c r="KZP1685"/>
      <c r="KZQ1685"/>
      <c r="KZR1685"/>
      <c r="KZS1685"/>
      <c r="KZT1685"/>
      <c r="KZU1685"/>
      <c r="KZV1685"/>
      <c r="KZW1685"/>
      <c r="KZX1685"/>
      <c r="KZY1685"/>
      <c r="KZZ1685"/>
      <c r="LAA1685"/>
      <c r="LAB1685"/>
      <c r="LAC1685"/>
      <c r="LAD1685"/>
      <c r="LAE1685"/>
      <c r="LAF1685"/>
      <c r="LAG1685"/>
      <c r="LAH1685"/>
      <c r="LAI1685"/>
      <c r="LAJ1685"/>
      <c r="LAK1685"/>
      <c r="LAL1685"/>
      <c r="LAM1685"/>
      <c r="LAN1685"/>
      <c r="LAO1685"/>
      <c r="LAP1685"/>
      <c r="LAQ1685"/>
      <c r="LAR1685"/>
      <c r="LAS1685"/>
      <c r="LAT1685"/>
      <c r="LAU1685"/>
      <c r="LAV1685"/>
      <c r="LAW1685"/>
      <c r="LAX1685"/>
      <c r="LAY1685"/>
      <c r="LAZ1685"/>
      <c r="LBA1685"/>
      <c r="LBB1685"/>
      <c r="LBC1685"/>
      <c r="LBD1685"/>
      <c r="LBE1685"/>
      <c r="LBF1685"/>
      <c r="LBG1685"/>
      <c r="LBH1685"/>
      <c r="LBI1685"/>
      <c r="LBJ1685"/>
      <c r="LBK1685"/>
      <c r="LBL1685"/>
      <c r="LBM1685"/>
      <c r="LBN1685"/>
      <c r="LBO1685"/>
      <c r="LBP1685"/>
      <c r="LBQ1685"/>
      <c r="LBR1685"/>
      <c r="LBS1685"/>
      <c r="LBT1685"/>
      <c r="LBU1685"/>
      <c r="LBV1685"/>
      <c r="LBW1685"/>
      <c r="LBX1685"/>
      <c r="LBY1685"/>
      <c r="LBZ1685"/>
      <c r="LCA1685"/>
      <c r="LCB1685"/>
      <c r="LCC1685"/>
      <c r="LCD1685"/>
      <c r="LCE1685"/>
      <c r="LCF1685"/>
      <c r="LCG1685"/>
      <c r="LCH1685"/>
      <c r="LCI1685"/>
      <c r="LCJ1685"/>
      <c r="LCK1685"/>
      <c r="LCL1685"/>
      <c r="LCM1685"/>
      <c r="LCN1685"/>
      <c r="LCO1685"/>
      <c r="LCP1685"/>
      <c r="LCQ1685"/>
      <c r="LCR1685"/>
      <c r="LCS1685"/>
      <c r="LCT1685"/>
      <c r="LCU1685"/>
      <c r="LCV1685"/>
      <c r="LCW1685"/>
      <c r="LCX1685"/>
      <c r="LCY1685"/>
      <c r="LCZ1685"/>
      <c r="LDA1685"/>
      <c r="LDB1685"/>
      <c r="LDC1685"/>
      <c r="LDD1685"/>
      <c r="LDE1685"/>
      <c r="LDF1685"/>
      <c r="LDG1685"/>
      <c r="LDH1685"/>
      <c r="LDI1685"/>
      <c r="LDJ1685"/>
      <c r="LDK1685"/>
      <c r="LDL1685"/>
      <c r="LDM1685"/>
      <c r="LDN1685"/>
      <c r="LDO1685"/>
      <c r="LDP1685"/>
      <c r="LDQ1685"/>
      <c r="LDR1685"/>
      <c r="LDS1685"/>
      <c r="LDT1685"/>
      <c r="LDU1685"/>
      <c r="LDV1685"/>
      <c r="LDW1685"/>
      <c r="LDX1685"/>
      <c r="LDY1685"/>
      <c r="LDZ1685"/>
      <c r="LEA1685"/>
      <c r="LEB1685"/>
      <c r="LEC1685"/>
      <c r="LED1685"/>
      <c r="LEE1685"/>
      <c r="LEF1685"/>
      <c r="LEG1685"/>
      <c r="LEH1685"/>
      <c r="LEI1685"/>
      <c r="LEJ1685"/>
      <c r="LEK1685"/>
      <c r="LEL1685"/>
      <c r="LEM1685"/>
      <c r="LEN1685"/>
      <c r="LEO1685"/>
      <c r="LEP1685"/>
      <c r="LEQ1685"/>
      <c r="LER1685"/>
      <c r="LES1685"/>
      <c r="LET1685"/>
      <c r="LEU1685"/>
      <c r="LEV1685"/>
      <c r="LEW1685"/>
      <c r="LEX1685"/>
      <c r="LEY1685"/>
      <c r="LEZ1685"/>
      <c r="LFA1685"/>
      <c r="LFB1685"/>
      <c r="LFC1685"/>
      <c r="LFD1685"/>
      <c r="LFE1685"/>
      <c r="LFF1685"/>
      <c r="LFG1685"/>
      <c r="LFH1685"/>
      <c r="LFI1685"/>
      <c r="LFJ1685"/>
      <c r="LFK1685"/>
      <c r="LFL1685"/>
      <c r="LFM1685"/>
      <c r="LFN1685"/>
      <c r="LFO1685"/>
      <c r="LFP1685"/>
      <c r="LFQ1685"/>
      <c r="LFR1685"/>
      <c r="LFS1685"/>
      <c r="LFT1685"/>
      <c r="LFU1685"/>
      <c r="LFV1685"/>
      <c r="LFW1685"/>
      <c r="LFX1685"/>
      <c r="LFY1685"/>
      <c r="LFZ1685"/>
      <c r="LGA1685"/>
      <c r="LGB1685"/>
      <c r="LGC1685"/>
      <c r="LGD1685"/>
      <c r="LGE1685"/>
      <c r="LGF1685"/>
      <c r="LGG1685"/>
      <c r="LGH1685"/>
      <c r="LGI1685"/>
      <c r="LGJ1685"/>
      <c r="LGK1685"/>
      <c r="LGL1685"/>
      <c r="LGM1685"/>
      <c r="LGN1685"/>
      <c r="LGO1685"/>
      <c r="LGP1685"/>
      <c r="LGQ1685"/>
      <c r="LGR1685"/>
      <c r="LGS1685"/>
      <c r="LGT1685"/>
      <c r="LGU1685"/>
      <c r="LGV1685"/>
      <c r="LGW1685"/>
      <c r="LGX1685"/>
      <c r="LGY1685"/>
      <c r="LGZ1685"/>
      <c r="LHA1685"/>
      <c r="LHB1685"/>
      <c r="LHC1685"/>
      <c r="LHD1685"/>
      <c r="LHE1685"/>
      <c r="LHF1685"/>
      <c r="LHG1685"/>
      <c r="LHH1685"/>
      <c r="LHI1685"/>
      <c r="LHJ1685"/>
      <c r="LHK1685"/>
      <c r="LHL1685"/>
      <c r="LHM1685"/>
      <c r="LHN1685"/>
      <c r="LHO1685"/>
      <c r="LHP1685"/>
      <c r="LHQ1685"/>
      <c r="LHR1685"/>
      <c r="LHS1685"/>
      <c r="LHT1685"/>
      <c r="LHU1685"/>
      <c r="LHV1685"/>
      <c r="LHW1685"/>
      <c r="LHX1685"/>
      <c r="LHY1685"/>
      <c r="LHZ1685"/>
      <c r="LIA1685"/>
      <c r="LIB1685"/>
      <c r="LIC1685"/>
      <c r="LID1685"/>
      <c r="LIE1685"/>
      <c r="LIF1685"/>
      <c r="LIG1685"/>
      <c r="LIH1685"/>
      <c r="LII1685"/>
      <c r="LIJ1685"/>
      <c r="LIK1685"/>
      <c r="LIL1685"/>
      <c r="LIM1685"/>
      <c r="LIN1685"/>
      <c r="LIO1685"/>
      <c r="LIP1685"/>
      <c r="LIQ1685"/>
      <c r="LIR1685"/>
      <c r="LIS1685"/>
      <c r="LIT1685"/>
      <c r="LIU1685"/>
      <c r="LIV1685"/>
      <c r="LIW1685"/>
      <c r="LIX1685"/>
      <c r="LIY1685"/>
      <c r="LIZ1685"/>
      <c r="LJA1685"/>
      <c r="LJB1685"/>
      <c r="LJC1685"/>
      <c r="LJD1685"/>
      <c r="LJE1685"/>
      <c r="LJF1685"/>
      <c r="LJG1685"/>
      <c r="LJH1685"/>
      <c r="LJI1685"/>
      <c r="LJJ1685"/>
      <c r="LJK1685"/>
      <c r="LJL1685"/>
      <c r="LJM1685"/>
      <c r="LJN1685"/>
      <c r="LJO1685"/>
      <c r="LJP1685"/>
      <c r="LJQ1685"/>
      <c r="LJR1685"/>
      <c r="LJS1685"/>
      <c r="LJT1685"/>
      <c r="LJU1685"/>
      <c r="LJV1685"/>
      <c r="LJW1685"/>
      <c r="LJX1685"/>
      <c r="LJY1685"/>
      <c r="LJZ1685"/>
      <c r="LKA1685"/>
      <c r="LKB1685"/>
      <c r="LKC1685"/>
      <c r="LKD1685"/>
      <c r="LKE1685"/>
      <c r="LKF1685"/>
      <c r="LKG1685"/>
      <c r="LKH1685"/>
      <c r="LKI1685"/>
      <c r="LKJ1685"/>
      <c r="LKK1685"/>
      <c r="LKL1685"/>
      <c r="LKM1685"/>
      <c r="LKN1685"/>
      <c r="LKO1685"/>
      <c r="LKP1685"/>
      <c r="LKQ1685"/>
      <c r="LKR1685"/>
      <c r="LKS1685"/>
      <c r="LKT1685"/>
      <c r="LKU1685"/>
      <c r="LKV1685"/>
      <c r="LKW1685"/>
      <c r="LKX1685"/>
      <c r="LKY1685"/>
      <c r="LKZ1685"/>
      <c r="LLA1685"/>
      <c r="LLB1685"/>
      <c r="LLC1685"/>
      <c r="LLD1685"/>
      <c r="LLE1685"/>
      <c r="LLF1685"/>
      <c r="LLG1685"/>
      <c r="LLH1685"/>
      <c r="LLI1685"/>
      <c r="LLJ1685"/>
      <c r="LLK1685"/>
      <c r="LLL1685"/>
      <c r="LLM1685"/>
      <c r="LLN1685"/>
      <c r="LLO1685"/>
      <c r="LLP1685"/>
      <c r="LLQ1685"/>
      <c r="LLR1685"/>
      <c r="LLS1685"/>
      <c r="LLT1685"/>
      <c r="LLU1685"/>
      <c r="LLV1685"/>
      <c r="LLW1685"/>
      <c r="LLX1685"/>
      <c r="LLY1685"/>
      <c r="LLZ1685"/>
      <c r="LMA1685"/>
      <c r="LMB1685"/>
      <c r="LMC1685"/>
      <c r="LMD1685"/>
      <c r="LME1685"/>
      <c r="LMF1685"/>
      <c r="LMG1685"/>
      <c r="LMH1685"/>
      <c r="LMI1685"/>
      <c r="LMJ1685"/>
      <c r="LMK1685"/>
      <c r="LML1685"/>
      <c r="LMM1685"/>
      <c r="LMN1685"/>
      <c r="LMO1685"/>
      <c r="LMP1685"/>
      <c r="LMQ1685"/>
      <c r="LMR1685"/>
      <c r="LMS1685"/>
      <c r="LMT1685"/>
      <c r="LMU1685"/>
      <c r="LMV1685"/>
      <c r="LMW1685"/>
      <c r="LMX1685"/>
      <c r="LMY1685"/>
      <c r="LMZ1685"/>
      <c r="LNA1685"/>
      <c r="LNB1685"/>
      <c r="LNC1685"/>
      <c r="LND1685"/>
      <c r="LNE1685"/>
      <c r="LNF1685"/>
      <c r="LNG1685"/>
      <c r="LNH1685"/>
      <c r="LNI1685"/>
      <c r="LNJ1685"/>
      <c r="LNK1685"/>
      <c r="LNL1685"/>
      <c r="LNM1685"/>
      <c r="LNN1685"/>
      <c r="LNO1685"/>
      <c r="LNP1685"/>
      <c r="LNQ1685"/>
      <c r="LNR1685"/>
      <c r="LNS1685"/>
      <c r="LNT1685"/>
      <c r="LNU1685"/>
      <c r="LNV1685"/>
      <c r="LNW1685"/>
      <c r="LNX1685"/>
      <c r="LNY1685"/>
      <c r="LNZ1685"/>
      <c r="LOA1685"/>
      <c r="LOB1685"/>
      <c r="LOC1685"/>
      <c r="LOD1685"/>
      <c r="LOE1685"/>
      <c r="LOF1685"/>
      <c r="LOG1685"/>
      <c r="LOH1685"/>
      <c r="LOI1685"/>
      <c r="LOJ1685"/>
      <c r="LOK1685"/>
      <c r="LOL1685"/>
      <c r="LOM1685"/>
      <c r="LON1685"/>
      <c r="LOO1685"/>
      <c r="LOP1685"/>
      <c r="LOQ1685"/>
      <c r="LOR1685"/>
      <c r="LOS1685"/>
      <c r="LOT1685"/>
      <c r="LOU1685"/>
      <c r="LOV1685"/>
      <c r="LOW1685"/>
      <c r="LOX1685"/>
      <c r="LOY1685"/>
      <c r="LOZ1685"/>
      <c r="LPA1685"/>
      <c r="LPB1685"/>
      <c r="LPC1685"/>
      <c r="LPD1685"/>
      <c r="LPE1685"/>
      <c r="LPF1685"/>
      <c r="LPG1685"/>
      <c r="LPH1685"/>
      <c r="LPI1685"/>
      <c r="LPJ1685"/>
      <c r="LPK1685"/>
      <c r="LPL1685"/>
      <c r="LPM1685"/>
      <c r="LPN1685"/>
      <c r="LPO1685"/>
      <c r="LPP1685"/>
      <c r="LPQ1685"/>
      <c r="LPR1685"/>
      <c r="LPS1685"/>
      <c r="LPT1685"/>
      <c r="LPU1685"/>
      <c r="LPV1685"/>
      <c r="LPW1685"/>
      <c r="LPX1685"/>
      <c r="LPY1685"/>
      <c r="LPZ1685"/>
      <c r="LQA1685"/>
      <c r="LQB1685"/>
      <c r="LQC1685"/>
      <c r="LQD1685"/>
      <c r="LQE1685"/>
      <c r="LQF1685"/>
      <c r="LQG1685"/>
      <c r="LQH1685"/>
      <c r="LQI1685"/>
      <c r="LQJ1685"/>
      <c r="LQK1685"/>
      <c r="LQL1685"/>
      <c r="LQM1685"/>
      <c r="LQN1685"/>
      <c r="LQO1685"/>
      <c r="LQP1685"/>
      <c r="LQQ1685"/>
      <c r="LQR1685"/>
      <c r="LQS1685"/>
      <c r="LQT1685"/>
      <c r="LQU1685"/>
      <c r="LQV1685"/>
      <c r="LQW1685"/>
      <c r="LQX1685"/>
      <c r="LQY1685"/>
      <c r="LQZ1685"/>
      <c r="LRA1685"/>
      <c r="LRB1685"/>
      <c r="LRC1685"/>
      <c r="LRD1685"/>
      <c r="LRE1685"/>
      <c r="LRF1685"/>
      <c r="LRG1685"/>
      <c r="LRH1685"/>
      <c r="LRI1685"/>
      <c r="LRJ1685"/>
      <c r="LRK1685"/>
      <c r="LRL1685"/>
      <c r="LRM1685"/>
      <c r="LRN1685"/>
      <c r="LRO1685"/>
      <c r="LRP1685"/>
      <c r="LRQ1685"/>
      <c r="LRR1685"/>
      <c r="LRS1685"/>
      <c r="LRT1685"/>
      <c r="LRU1685"/>
      <c r="LRV1685"/>
      <c r="LRW1685"/>
      <c r="LRX1685"/>
      <c r="LRY1685"/>
      <c r="LRZ1685"/>
      <c r="LSA1685"/>
      <c r="LSB1685"/>
      <c r="LSC1685"/>
      <c r="LSD1685"/>
      <c r="LSE1685"/>
      <c r="LSF1685"/>
      <c r="LSG1685"/>
      <c r="LSH1685"/>
      <c r="LSI1685"/>
      <c r="LSJ1685"/>
      <c r="LSK1685"/>
      <c r="LSL1685"/>
      <c r="LSM1685"/>
      <c r="LSN1685"/>
      <c r="LSO1685"/>
      <c r="LSP1685"/>
      <c r="LSQ1685"/>
      <c r="LSR1685"/>
      <c r="LSS1685"/>
      <c r="LST1685"/>
      <c r="LSU1685"/>
      <c r="LSV1685"/>
      <c r="LSW1685"/>
      <c r="LSX1685"/>
      <c r="LSY1685"/>
      <c r="LSZ1685"/>
      <c r="LTA1685"/>
      <c r="LTB1685"/>
      <c r="LTC1685"/>
      <c r="LTD1685"/>
      <c r="LTE1685"/>
      <c r="LTF1685"/>
      <c r="LTG1685"/>
      <c r="LTH1685"/>
      <c r="LTI1685"/>
      <c r="LTJ1685"/>
      <c r="LTK1685"/>
      <c r="LTL1685"/>
      <c r="LTM1685"/>
      <c r="LTN1685"/>
      <c r="LTO1685"/>
      <c r="LTP1685"/>
      <c r="LTQ1685"/>
      <c r="LTR1685"/>
      <c r="LTS1685"/>
      <c r="LTT1685"/>
      <c r="LTU1685"/>
      <c r="LTV1685"/>
      <c r="LTW1685"/>
      <c r="LTX1685"/>
      <c r="LTY1685"/>
      <c r="LTZ1685"/>
      <c r="LUA1685"/>
      <c r="LUB1685"/>
      <c r="LUC1685"/>
      <c r="LUD1685"/>
      <c r="LUE1685"/>
      <c r="LUF1685"/>
      <c r="LUG1685"/>
      <c r="LUH1685"/>
      <c r="LUI1685"/>
      <c r="LUJ1685"/>
      <c r="LUK1685"/>
      <c r="LUL1685"/>
      <c r="LUM1685"/>
      <c r="LUN1685"/>
      <c r="LUO1685"/>
      <c r="LUP1685"/>
      <c r="LUQ1685"/>
      <c r="LUR1685"/>
      <c r="LUS1685"/>
      <c r="LUT1685"/>
      <c r="LUU1685"/>
      <c r="LUV1685"/>
      <c r="LUW1685"/>
      <c r="LUX1685"/>
      <c r="LUY1685"/>
      <c r="LUZ1685"/>
      <c r="LVA1685"/>
      <c r="LVB1685"/>
      <c r="LVC1685"/>
      <c r="LVD1685"/>
      <c r="LVE1685"/>
      <c r="LVF1685"/>
      <c r="LVG1685"/>
      <c r="LVH1685"/>
      <c r="LVI1685"/>
      <c r="LVJ1685"/>
      <c r="LVK1685"/>
      <c r="LVL1685"/>
      <c r="LVM1685"/>
      <c r="LVN1685"/>
      <c r="LVO1685"/>
      <c r="LVP1685"/>
      <c r="LVQ1685"/>
      <c r="LVR1685"/>
      <c r="LVS1685"/>
      <c r="LVT1685"/>
      <c r="LVU1685"/>
      <c r="LVV1685"/>
      <c r="LVW1685"/>
      <c r="LVX1685"/>
      <c r="LVY1685"/>
      <c r="LVZ1685"/>
      <c r="LWA1685"/>
      <c r="LWB1685"/>
      <c r="LWC1685"/>
      <c r="LWD1685"/>
      <c r="LWE1685"/>
      <c r="LWF1685"/>
      <c r="LWG1685"/>
      <c r="LWH1685"/>
      <c r="LWI1685"/>
      <c r="LWJ1685"/>
      <c r="LWK1685"/>
      <c r="LWL1685"/>
      <c r="LWM1685"/>
      <c r="LWN1685"/>
      <c r="LWO1685"/>
      <c r="LWP1685"/>
      <c r="LWQ1685"/>
      <c r="LWR1685"/>
      <c r="LWS1685"/>
      <c r="LWT1685"/>
      <c r="LWU1685"/>
      <c r="LWV1685"/>
      <c r="LWW1685"/>
      <c r="LWX1685"/>
      <c r="LWY1685"/>
      <c r="LWZ1685"/>
      <c r="LXA1685"/>
      <c r="LXB1685"/>
      <c r="LXC1685"/>
      <c r="LXD1685"/>
      <c r="LXE1685"/>
      <c r="LXF1685"/>
      <c r="LXG1685"/>
      <c r="LXH1685"/>
      <c r="LXI1685"/>
      <c r="LXJ1685"/>
      <c r="LXK1685"/>
      <c r="LXL1685"/>
      <c r="LXM1685"/>
      <c r="LXN1685"/>
      <c r="LXO1685"/>
      <c r="LXP1685"/>
      <c r="LXQ1685"/>
      <c r="LXR1685"/>
      <c r="LXS1685"/>
      <c r="LXT1685"/>
      <c r="LXU1685"/>
      <c r="LXV1685"/>
      <c r="LXW1685"/>
      <c r="LXX1685"/>
      <c r="LXY1685"/>
      <c r="LXZ1685"/>
      <c r="LYA1685"/>
      <c r="LYB1685"/>
      <c r="LYC1685"/>
      <c r="LYD1685"/>
      <c r="LYE1685"/>
      <c r="LYF1685"/>
      <c r="LYG1685"/>
      <c r="LYH1685"/>
      <c r="LYI1685"/>
      <c r="LYJ1685"/>
      <c r="LYK1685"/>
      <c r="LYL1685"/>
      <c r="LYM1685"/>
      <c r="LYN1685"/>
      <c r="LYO1685"/>
      <c r="LYP1685"/>
      <c r="LYQ1685"/>
      <c r="LYR1685"/>
      <c r="LYS1685"/>
      <c r="LYT1685"/>
      <c r="LYU1685"/>
      <c r="LYV1685"/>
      <c r="LYW1685"/>
      <c r="LYX1685"/>
      <c r="LYY1685"/>
      <c r="LYZ1685"/>
      <c r="LZA1685"/>
      <c r="LZB1685"/>
      <c r="LZC1685"/>
      <c r="LZD1685"/>
      <c r="LZE1685"/>
      <c r="LZF1685"/>
      <c r="LZG1685"/>
      <c r="LZH1685"/>
      <c r="LZI1685"/>
      <c r="LZJ1685"/>
      <c r="LZK1685"/>
      <c r="LZL1685"/>
      <c r="LZM1685"/>
      <c r="LZN1685"/>
      <c r="LZO1685"/>
      <c r="LZP1685"/>
      <c r="LZQ1685"/>
      <c r="LZR1685"/>
      <c r="LZS1685"/>
      <c r="LZT1685"/>
      <c r="LZU1685"/>
      <c r="LZV1685"/>
      <c r="LZW1685"/>
      <c r="LZX1685"/>
      <c r="LZY1685"/>
      <c r="LZZ1685"/>
      <c r="MAA1685"/>
      <c r="MAB1685"/>
      <c r="MAC1685"/>
      <c r="MAD1685"/>
      <c r="MAE1685"/>
      <c r="MAF1685"/>
      <c r="MAG1685"/>
      <c r="MAH1685"/>
      <c r="MAI1685"/>
      <c r="MAJ1685"/>
      <c r="MAK1685"/>
      <c r="MAL1685"/>
      <c r="MAM1685"/>
      <c r="MAN1685"/>
      <c r="MAO1685"/>
      <c r="MAP1685"/>
      <c r="MAQ1685"/>
      <c r="MAR1685"/>
      <c r="MAS1685"/>
      <c r="MAT1685"/>
      <c r="MAU1685"/>
      <c r="MAV1685"/>
      <c r="MAW1685"/>
      <c r="MAX1685"/>
      <c r="MAY1685"/>
      <c r="MAZ1685"/>
      <c r="MBA1685"/>
      <c r="MBB1685"/>
      <c r="MBC1685"/>
      <c r="MBD1685"/>
      <c r="MBE1685"/>
      <c r="MBF1685"/>
      <c r="MBG1685"/>
      <c r="MBH1685"/>
      <c r="MBI1685"/>
      <c r="MBJ1685"/>
      <c r="MBK1685"/>
      <c r="MBL1685"/>
      <c r="MBM1685"/>
      <c r="MBN1685"/>
      <c r="MBO1685"/>
      <c r="MBP1685"/>
      <c r="MBQ1685"/>
      <c r="MBR1685"/>
      <c r="MBS1685"/>
      <c r="MBT1685"/>
      <c r="MBU1685"/>
      <c r="MBV1685"/>
      <c r="MBW1685"/>
      <c r="MBX1685"/>
      <c r="MBY1685"/>
      <c r="MBZ1685"/>
      <c r="MCA1685"/>
      <c r="MCB1685"/>
      <c r="MCC1685"/>
      <c r="MCD1685"/>
      <c r="MCE1685"/>
      <c r="MCF1685"/>
      <c r="MCG1685"/>
      <c r="MCH1685"/>
      <c r="MCI1685"/>
      <c r="MCJ1685"/>
      <c r="MCK1685"/>
      <c r="MCL1685"/>
      <c r="MCM1685"/>
      <c r="MCN1685"/>
      <c r="MCO1685"/>
      <c r="MCP1685"/>
      <c r="MCQ1685"/>
      <c r="MCR1685"/>
      <c r="MCS1685"/>
      <c r="MCT1685"/>
      <c r="MCU1685"/>
      <c r="MCV1685"/>
      <c r="MCW1685"/>
      <c r="MCX1685"/>
      <c r="MCY1685"/>
      <c r="MCZ1685"/>
      <c r="MDA1685"/>
      <c r="MDB1685"/>
      <c r="MDC1685"/>
      <c r="MDD1685"/>
      <c r="MDE1685"/>
      <c r="MDF1685"/>
      <c r="MDG1685"/>
      <c r="MDH1685"/>
      <c r="MDI1685"/>
      <c r="MDJ1685"/>
      <c r="MDK1685"/>
      <c r="MDL1685"/>
      <c r="MDM1685"/>
      <c r="MDN1685"/>
      <c r="MDO1685"/>
      <c r="MDP1685"/>
      <c r="MDQ1685"/>
      <c r="MDR1685"/>
      <c r="MDS1685"/>
      <c r="MDT1685"/>
      <c r="MDU1685"/>
      <c r="MDV1685"/>
      <c r="MDW1685"/>
      <c r="MDX1685"/>
      <c r="MDY1685"/>
      <c r="MDZ1685"/>
      <c r="MEA1685"/>
      <c r="MEB1685"/>
      <c r="MEC1685"/>
      <c r="MED1685"/>
      <c r="MEE1685"/>
      <c r="MEF1685"/>
      <c r="MEG1685"/>
      <c r="MEH1685"/>
      <c r="MEI1685"/>
      <c r="MEJ1685"/>
      <c r="MEK1685"/>
      <c r="MEL1685"/>
      <c r="MEM1685"/>
      <c r="MEN1685"/>
      <c r="MEO1685"/>
      <c r="MEP1685"/>
      <c r="MEQ1685"/>
      <c r="MER1685"/>
      <c r="MES1685"/>
      <c r="MET1685"/>
      <c r="MEU1685"/>
      <c r="MEV1685"/>
      <c r="MEW1685"/>
      <c r="MEX1685"/>
      <c r="MEY1685"/>
      <c r="MEZ1685"/>
      <c r="MFA1685"/>
      <c r="MFB1685"/>
      <c r="MFC1685"/>
      <c r="MFD1685"/>
      <c r="MFE1685"/>
      <c r="MFF1685"/>
      <c r="MFG1685"/>
      <c r="MFH1685"/>
      <c r="MFI1685"/>
      <c r="MFJ1685"/>
      <c r="MFK1685"/>
      <c r="MFL1685"/>
      <c r="MFM1685"/>
      <c r="MFN1685"/>
      <c r="MFO1685"/>
      <c r="MFP1685"/>
      <c r="MFQ1685"/>
      <c r="MFR1685"/>
      <c r="MFS1685"/>
      <c r="MFT1685"/>
      <c r="MFU1685"/>
      <c r="MFV1685"/>
      <c r="MFW1685"/>
      <c r="MFX1685"/>
      <c r="MFY1685"/>
      <c r="MFZ1685"/>
      <c r="MGA1685"/>
      <c r="MGB1685"/>
      <c r="MGC1685"/>
      <c r="MGD1685"/>
      <c r="MGE1685"/>
      <c r="MGF1685"/>
      <c r="MGG1685"/>
      <c r="MGH1685"/>
      <c r="MGI1685"/>
      <c r="MGJ1685"/>
      <c r="MGK1685"/>
      <c r="MGL1685"/>
      <c r="MGM1685"/>
      <c r="MGN1685"/>
      <c r="MGO1685"/>
      <c r="MGP1685"/>
      <c r="MGQ1685"/>
      <c r="MGR1685"/>
      <c r="MGS1685"/>
      <c r="MGT1685"/>
      <c r="MGU1685"/>
      <c r="MGV1685"/>
      <c r="MGW1685"/>
      <c r="MGX1685"/>
      <c r="MGY1685"/>
      <c r="MGZ1685"/>
      <c r="MHA1685"/>
      <c r="MHB1685"/>
      <c r="MHC1685"/>
      <c r="MHD1685"/>
      <c r="MHE1685"/>
      <c r="MHF1685"/>
      <c r="MHG1685"/>
      <c r="MHH1685"/>
      <c r="MHI1685"/>
      <c r="MHJ1685"/>
      <c r="MHK1685"/>
      <c r="MHL1685"/>
      <c r="MHM1685"/>
      <c r="MHN1685"/>
      <c r="MHO1685"/>
      <c r="MHP1685"/>
      <c r="MHQ1685"/>
      <c r="MHR1685"/>
      <c r="MHS1685"/>
      <c r="MHT1685"/>
      <c r="MHU1685"/>
      <c r="MHV1685"/>
      <c r="MHW1685"/>
      <c r="MHX1685"/>
      <c r="MHY1685"/>
      <c r="MHZ1685"/>
      <c r="MIA1685"/>
      <c r="MIB1685"/>
      <c r="MIC1685"/>
      <c r="MID1685"/>
      <c r="MIE1685"/>
      <c r="MIF1685"/>
      <c r="MIG1685"/>
      <c r="MIH1685"/>
      <c r="MII1685"/>
      <c r="MIJ1685"/>
      <c r="MIK1685"/>
      <c r="MIL1685"/>
      <c r="MIM1685"/>
      <c r="MIN1685"/>
      <c r="MIO1685"/>
      <c r="MIP1685"/>
      <c r="MIQ1685"/>
      <c r="MIR1685"/>
      <c r="MIS1685"/>
      <c r="MIT1685"/>
      <c r="MIU1685"/>
      <c r="MIV1685"/>
      <c r="MIW1685"/>
      <c r="MIX1685"/>
      <c r="MIY1685"/>
      <c r="MIZ1685"/>
      <c r="MJA1685"/>
      <c r="MJB1685"/>
      <c r="MJC1685"/>
      <c r="MJD1685"/>
      <c r="MJE1685"/>
      <c r="MJF1685"/>
      <c r="MJG1685"/>
      <c r="MJH1685"/>
      <c r="MJI1685"/>
      <c r="MJJ1685"/>
      <c r="MJK1685"/>
      <c r="MJL1685"/>
      <c r="MJM1685"/>
      <c r="MJN1685"/>
      <c r="MJO1685"/>
      <c r="MJP1685"/>
      <c r="MJQ1685"/>
      <c r="MJR1685"/>
      <c r="MJS1685"/>
      <c r="MJT1685"/>
      <c r="MJU1685"/>
      <c r="MJV1685"/>
      <c r="MJW1685"/>
      <c r="MJX1685"/>
      <c r="MJY1685"/>
      <c r="MJZ1685"/>
      <c r="MKA1685"/>
      <c r="MKB1685"/>
      <c r="MKC1685"/>
      <c r="MKD1685"/>
      <c r="MKE1685"/>
      <c r="MKF1685"/>
      <c r="MKG1685"/>
      <c r="MKH1685"/>
      <c r="MKI1685"/>
      <c r="MKJ1685"/>
      <c r="MKK1685"/>
      <c r="MKL1685"/>
      <c r="MKM1685"/>
      <c r="MKN1685"/>
      <c r="MKO1685"/>
      <c r="MKP1685"/>
      <c r="MKQ1685"/>
      <c r="MKR1685"/>
      <c r="MKS1685"/>
      <c r="MKT1685"/>
      <c r="MKU1685"/>
      <c r="MKV1685"/>
      <c r="MKW1685"/>
      <c r="MKX1685"/>
      <c r="MKY1685"/>
      <c r="MKZ1685"/>
      <c r="MLA1685"/>
      <c r="MLB1685"/>
      <c r="MLC1685"/>
      <c r="MLD1685"/>
      <c r="MLE1685"/>
      <c r="MLF1685"/>
      <c r="MLG1685"/>
      <c r="MLH1685"/>
      <c r="MLI1685"/>
      <c r="MLJ1685"/>
      <c r="MLK1685"/>
      <c r="MLL1685"/>
      <c r="MLM1685"/>
      <c r="MLN1685"/>
      <c r="MLO1685"/>
      <c r="MLP1685"/>
      <c r="MLQ1685"/>
      <c r="MLR1685"/>
      <c r="MLS1685"/>
      <c r="MLT1685"/>
      <c r="MLU1685"/>
      <c r="MLV1685"/>
      <c r="MLW1685"/>
      <c r="MLX1685"/>
      <c r="MLY1685"/>
      <c r="MLZ1685"/>
      <c r="MMA1685"/>
      <c r="MMB1685"/>
      <c r="MMC1685"/>
      <c r="MMD1685"/>
      <c r="MME1685"/>
      <c r="MMF1685"/>
      <c r="MMG1685"/>
      <c r="MMH1685"/>
      <c r="MMI1685"/>
      <c r="MMJ1685"/>
      <c r="MMK1685"/>
      <c r="MML1685"/>
      <c r="MMM1685"/>
      <c r="MMN1685"/>
      <c r="MMO1685"/>
      <c r="MMP1685"/>
      <c r="MMQ1685"/>
      <c r="MMR1685"/>
      <c r="MMS1685"/>
      <c r="MMT1685"/>
      <c r="MMU1685"/>
      <c r="MMV1685"/>
      <c r="MMW1685"/>
      <c r="MMX1685"/>
      <c r="MMY1685"/>
      <c r="MMZ1685"/>
      <c r="MNA1685"/>
      <c r="MNB1685"/>
      <c r="MNC1685"/>
      <c r="MND1685"/>
      <c r="MNE1685"/>
      <c r="MNF1685"/>
      <c r="MNG1685"/>
      <c r="MNH1685"/>
      <c r="MNI1685"/>
      <c r="MNJ1685"/>
      <c r="MNK1685"/>
      <c r="MNL1685"/>
      <c r="MNM1685"/>
      <c r="MNN1685"/>
      <c r="MNO1685"/>
      <c r="MNP1685"/>
      <c r="MNQ1685"/>
      <c r="MNR1685"/>
      <c r="MNS1685"/>
      <c r="MNT1685"/>
      <c r="MNU1685"/>
      <c r="MNV1685"/>
      <c r="MNW1685"/>
      <c r="MNX1685"/>
      <c r="MNY1685"/>
      <c r="MNZ1685"/>
      <c r="MOA1685"/>
      <c r="MOB1685"/>
      <c r="MOC1685"/>
      <c r="MOD1685"/>
      <c r="MOE1685"/>
      <c r="MOF1685"/>
      <c r="MOG1685"/>
      <c r="MOH1685"/>
      <c r="MOI1685"/>
      <c r="MOJ1685"/>
      <c r="MOK1685"/>
      <c r="MOL1685"/>
      <c r="MOM1685"/>
      <c r="MON1685"/>
      <c r="MOO1685"/>
      <c r="MOP1685"/>
      <c r="MOQ1685"/>
      <c r="MOR1685"/>
      <c r="MOS1685"/>
      <c r="MOT1685"/>
      <c r="MOU1685"/>
      <c r="MOV1685"/>
      <c r="MOW1685"/>
      <c r="MOX1685"/>
      <c r="MOY1685"/>
      <c r="MOZ1685"/>
      <c r="MPA1685"/>
      <c r="MPB1685"/>
      <c r="MPC1685"/>
      <c r="MPD1685"/>
      <c r="MPE1685"/>
      <c r="MPF1685"/>
      <c r="MPG1685"/>
      <c r="MPH1685"/>
      <c r="MPI1685"/>
      <c r="MPJ1685"/>
      <c r="MPK1685"/>
      <c r="MPL1685"/>
      <c r="MPM1685"/>
      <c r="MPN1685"/>
      <c r="MPO1685"/>
      <c r="MPP1685"/>
      <c r="MPQ1685"/>
      <c r="MPR1685"/>
      <c r="MPS1685"/>
      <c r="MPT1685"/>
      <c r="MPU1685"/>
      <c r="MPV1685"/>
      <c r="MPW1685"/>
      <c r="MPX1685"/>
      <c r="MPY1685"/>
      <c r="MPZ1685"/>
      <c r="MQA1685"/>
      <c r="MQB1685"/>
      <c r="MQC1685"/>
      <c r="MQD1685"/>
      <c r="MQE1685"/>
      <c r="MQF1685"/>
      <c r="MQG1685"/>
      <c r="MQH1685"/>
      <c r="MQI1685"/>
      <c r="MQJ1685"/>
      <c r="MQK1685"/>
      <c r="MQL1685"/>
      <c r="MQM1685"/>
      <c r="MQN1685"/>
      <c r="MQO1685"/>
      <c r="MQP1685"/>
      <c r="MQQ1685"/>
      <c r="MQR1685"/>
      <c r="MQS1685"/>
      <c r="MQT1685"/>
      <c r="MQU1685"/>
      <c r="MQV1685"/>
      <c r="MQW1685"/>
      <c r="MQX1685"/>
      <c r="MQY1685"/>
      <c r="MQZ1685"/>
      <c r="MRA1685"/>
      <c r="MRB1685"/>
      <c r="MRC1685"/>
      <c r="MRD1685"/>
      <c r="MRE1685"/>
      <c r="MRF1685"/>
      <c r="MRG1685"/>
      <c r="MRH1685"/>
      <c r="MRI1685"/>
      <c r="MRJ1685"/>
      <c r="MRK1685"/>
      <c r="MRL1685"/>
      <c r="MRM1685"/>
      <c r="MRN1685"/>
      <c r="MRO1685"/>
      <c r="MRP1685"/>
      <c r="MRQ1685"/>
      <c r="MRR1685"/>
      <c r="MRS1685"/>
      <c r="MRT1685"/>
      <c r="MRU1685"/>
      <c r="MRV1685"/>
      <c r="MRW1685"/>
      <c r="MRX1685"/>
      <c r="MRY1685"/>
      <c r="MRZ1685"/>
      <c r="MSA1685"/>
      <c r="MSB1685"/>
      <c r="MSC1685"/>
      <c r="MSD1685"/>
      <c r="MSE1685"/>
      <c r="MSF1685"/>
      <c r="MSG1685"/>
      <c r="MSH1685"/>
      <c r="MSI1685"/>
      <c r="MSJ1685"/>
      <c r="MSK1685"/>
      <c r="MSL1685"/>
      <c r="MSM1685"/>
      <c r="MSN1685"/>
      <c r="MSO1685"/>
      <c r="MSP1685"/>
      <c r="MSQ1685"/>
      <c r="MSR1685"/>
      <c r="MSS1685"/>
      <c r="MST1685"/>
      <c r="MSU1685"/>
      <c r="MSV1685"/>
      <c r="MSW1685"/>
      <c r="MSX1685"/>
      <c r="MSY1685"/>
      <c r="MSZ1685"/>
      <c r="MTA1685"/>
      <c r="MTB1685"/>
      <c r="MTC1685"/>
      <c r="MTD1685"/>
      <c r="MTE1685"/>
      <c r="MTF1685"/>
      <c r="MTG1685"/>
      <c r="MTH1685"/>
      <c r="MTI1685"/>
      <c r="MTJ1685"/>
      <c r="MTK1685"/>
      <c r="MTL1685"/>
      <c r="MTM1685"/>
      <c r="MTN1685"/>
      <c r="MTO1685"/>
      <c r="MTP1685"/>
      <c r="MTQ1685"/>
      <c r="MTR1685"/>
      <c r="MTS1685"/>
      <c r="MTT1685"/>
      <c r="MTU1685"/>
      <c r="MTV1685"/>
      <c r="MTW1685"/>
      <c r="MTX1685"/>
      <c r="MTY1685"/>
      <c r="MTZ1685"/>
      <c r="MUA1685"/>
      <c r="MUB1685"/>
      <c r="MUC1685"/>
      <c r="MUD1685"/>
      <c r="MUE1685"/>
      <c r="MUF1685"/>
      <c r="MUG1685"/>
      <c r="MUH1685"/>
      <c r="MUI1685"/>
      <c r="MUJ1685"/>
      <c r="MUK1685"/>
      <c r="MUL1685"/>
      <c r="MUM1685"/>
      <c r="MUN1685"/>
      <c r="MUO1685"/>
      <c r="MUP1685"/>
      <c r="MUQ1685"/>
      <c r="MUR1685"/>
      <c r="MUS1685"/>
      <c r="MUT1685"/>
      <c r="MUU1685"/>
      <c r="MUV1685"/>
      <c r="MUW1685"/>
      <c r="MUX1685"/>
      <c r="MUY1685"/>
      <c r="MUZ1685"/>
      <c r="MVA1685"/>
      <c r="MVB1685"/>
      <c r="MVC1685"/>
      <c r="MVD1685"/>
      <c r="MVE1685"/>
      <c r="MVF1685"/>
      <c r="MVG1685"/>
      <c r="MVH1685"/>
      <c r="MVI1685"/>
      <c r="MVJ1685"/>
      <c r="MVK1685"/>
      <c r="MVL1685"/>
      <c r="MVM1685"/>
      <c r="MVN1685"/>
      <c r="MVO1685"/>
      <c r="MVP1685"/>
      <c r="MVQ1685"/>
      <c r="MVR1685"/>
      <c r="MVS1685"/>
      <c r="MVT1685"/>
      <c r="MVU1685"/>
      <c r="MVV1685"/>
      <c r="MVW1685"/>
      <c r="MVX1685"/>
      <c r="MVY1685"/>
      <c r="MVZ1685"/>
      <c r="MWA1685"/>
      <c r="MWB1685"/>
      <c r="MWC1685"/>
      <c r="MWD1685"/>
      <c r="MWE1685"/>
      <c r="MWF1685"/>
      <c r="MWG1685"/>
      <c r="MWH1685"/>
      <c r="MWI1685"/>
      <c r="MWJ1685"/>
      <c r="MWK1685"/>
      <c r="MWL1685"/>
      <c r="MWM1685"/>
      <c r="MWN1685"/>
      <c r="MWO1685"/>
      <c r="MWP1685"/>
      <c r="MWQ1685"/>
      <c r="MWR1685"/>
      <c r="MWS1685"/>
      <c r="MWT1685"/>
      <c r="MWU1685"/>
      <c r="MWV1685"/>
      <c r="MWW1685"/>
      <c r="MWX1685"/>
      <c r="MWY1685"/>
      <c r="MWZ1685"/>
      <c r="MXA1685"/>
      <c r="MXB1685"/>
      <c r="MXC1685"/>
      <c r="MXD1685"/>
      <c r="MXE1685"/>
      <c r="MXF1685"/>
      <c r="MXG1685"/>
      <c r="MXH1685"/>
      <c r="MXI1685"/>
      <c r="MXJ1685"/>
      <c r="MXK1685"/>
      <c r="MXL1685"/>
      <c r="MXM1685"/>
      <c r="MXN1685"/>
      <c r="MXO1685"/>
      <c r="MXP1685"/>
      <c r="MXQ1685"/>
      <c r="MXR1685"/>
      <c r="MXS1685"/>
      <c r="MXT1685"/>
      <c r="MXU1685"/>
      <c r="MXV1685"/>
      <c r="MXW1685"/>
      <c r="MXX1685"/>
      <c r="MXY1685"/>
      <c r="MXZ1685"/>
      <c r="MYA1685"/>
      <c r="MYB1685"/>
      <c r="MYC1685"/>
      <c r="MYD1685"/>
      <c r="MYE1685"/>
      <c r="MYF1685"/>
      <c r="MYG1685"/>
      <c r="MYH1685"/>
      <c r="MYI1685"/>
      <c r="MYJ1685"/>
      <c r="MYK1685"/>
      <c r="MYL1685"/>
      <c r="MYM1685"/>
      <c r="MYN1685"/>
      <c r="MYO1685"/>
      <c r="MYP1685"/>
      <c r="MYQ1685"/>
      <c r="MYR1685"/>
      <c r="MYS1685"/>
      <c r="MYT1685"/>
      <c r="MYU1685"/>
      <c r="MYV1685"/>
      <c r="MYW1685"/>
      <c r="MYX1685"/>
      <c r="MYY1685"/>
      <c r="MYZ1685"/>
      <c r="MZA1685"/>
      <c r="MZB1685"/>
      <c r="MZC1685"/>
      <c r="MZD1685"/>
      <c r="MZE1685"/>
      <c r="MZF1685"/>
      <c r="MZG1685"/>
      <c r="MZH1685"/>
      <c r="MZI1685"/>
      <c r="MZJ1685"/>
      <c r="MZK1685"/>
      <c r="MZL1685"/>
      <c r="MZM1685"/>
      <c r="MZN1685"/>
      <c r="MZO1685"/>
      <c r="MZP1685"/>
      <c r="MZQ1685"/>
      <c r="MZR1685"/>
      <c r="MZS1685"/>
      <c r="MZT1685"/>
      <c r="MZU1685"/>
      <c r="MZV1685"/>
      <c r="MZW1685"/>
      <c r="MZX1685"/>
      <c r="MZY1685"/>
      <c r="MZZ1685"/>
      <c r="NAA1685"/>
      <c r="NAB1685"/>
      <c r="NAC1685"/>
      <c r="NAD1685"/>
      <c r="NAE1685"/>
      <c r="NAF1685"/>
      <c r="NAG1685"/>
      <c r="NAH1685"/>
      <c r="NAI1685"/>
      <c r="NAJ1685"/>
      <c r="NAK1685"/>
      <c r="NAL1685"/>
      <c r="NAM1685"/>
      <c r="NAN1685"/>
      <c r="NAO1685"/>
      <c r="NAP1685"/>
      <c r="NAQ1685"/>
      <c r="NAR1685"/>
      <c r="NAS1685"/>
      <c r="NAT1685"/>
      <c r="NAU1685"/>
      <c r="NAV1685"/>
      <c r="NAW1685"/>
      <c r="NAX1685"/>
      <c r="NAY1685"/>
      <c r="NAZ1685"/>
      <c r="NBA1685"/>
      <c r="NBB1685"/>
      <c r="NBC1685"/>
      <c r="NBD1685"/>
      <c r="NBE1685"/>
      <c r="NBF1685"/>
      <c r="NBG1685"/>
      <c r="NBH1685"/>
      <c r="NBI1685"/>
      <c r="NBJ1685"/>
      <c r="NBK1685"/>
      <c r="NBL1685"/>
      <c r="NBM1685"/>
      <c r="NBN1685"/>
      <c r="NBO1685"/>
      <c r="NBP1685"/>
      <c r="NBQ1685"/>
      <c r="NBR1685"/>
      <c r="NBS1685"/>
      <c r="NBT1685"/>
      <c r="NBU1685"/>
      <c r="NBV1685"/>
      <c r="NBW1685"/>
      <c r="NBX1685"/>
      <c r="NBY1685"/>
      <c r="NBZ1685"/>
      <c r="NCA1685"/>
      <c r="NCB1685"/>
      <c r="NCC1685"/>
      <c r="NCD1685"/>
      <c r="NCE1685"/>
      <c r="NCF1685"/>
      <c r="NCG1685"/>
      <c r="NCH1685"/>
      <c r="NCI1685"/>
      <c r="NCJ1685"/>
      <c r="NCK1685"/>
      <c r="NCL1685"/>
      <c r="NCM1685"/>
      <c r="NCN1685"/>
      <c r="NCO1685"/>
      <c r="NCP1685"/>
      <c r="NCQ1685"/>
      <c r="NCR1685"/>
      <c r="NCS1685"/>
      <c r="NCT1685"/>
      <c r="NCU1685"/>
      <c r="NCV1685"/>
      <c r="NCW1685"/>
      <c r="NCX1685"/>
      <c r="NCY1685"/>
      <c r="NCZ1685"/>
      <c r="NDA1685"/>
      <c r="NDB1685"/>
      <c r="NDC1685"/>
      <c r="NDD1685"/>
      <c r="NDE1685"/>
      <c r="NDF1685"/>
      <c r="NDG1685"/>
      <c r="NDH1685"/>
      <c r="NDI1685"/>
      <c r="NDJ1685"/>
      <c r="NDK1685"/>
      <c r="NDL1685"/>
      <c r="NDM1685"/>
      <c r="NDN1685"/>
      <c r="NDO1685"/>
      <c r="NDP1685"/>
      <c r="NDQ1685"/>
      <c r="NDR1685"/>
      <c r="NDS1685"/>
      <c r="NDT1685"/>
      <c r="NDU1685"/>
      <c r="NDV1685"/>
      <c r="NDW1685"/>
      <c r="NDX1685"/>
      <c r="NDY1685"/>
      <c r="NDZ1685"/>
      <c r="NEA1685"/>
      <c r="NEB1685"/>
      <c r="NEC1685"/>
      <c r="NED1685"/>
      <c r="NEE1685"/>
      <c r="NEF1685"/>
      <c r="NEG1685"/>
      <c r="NEH1685"/>
      <c r="NEI1685"/>
      <c r="NEJ1685"/>
      <c r="NEK1685"/>
      <c r="NEL1685"/>
      <c r="NEM1685"/>
      <c r="NEN1685"/>
      <c r="NEO1685"/>
      <c r="NEP1685"/>
      <c r="NEQ1685"/>
      <c r="NER1685"/>
      <c r="NES1685"/>
      <c r="NET1685"/>
      <c r="NEU1685"/>
      <c r="NEV1685"/>
      <c r="NEW1685"/>
      <c r="NEX1685"/>
      <c r="NEY1685"/>
      <c r="NEZ1685"/>
      <c r="NFA1685"/>
      <c r="NFB1685"/>
      <c r="NFC1685"/>
      <c r="NFD1685"/>
      <c r="NFE1685"/>
      <c r="NFF1685"/>
      <c r="NFG1685"/>
      <c r="NFH1685"/>
      <c r="NFI1685"/>
      <c r="NFJ1685"/>
      <c r="NFK1685"/>
      <c r="NFL1685"/>
      <c r="NFM1685"/>
      <c r="NFN1685"/>
      <c r="NFO1685"/>
      <c r="NFP1685"/>
      <c r="NFQ1685"/>
      <c r="NFR1685"/>
      <c r="NFS1685"/>
      <c r="NFT1685"/>
      <c r="NFU1685"/>
      <c r="NFV1685"/>
      <c r="NFW1685"/>
      <c r="NFX1685"/>
      <c r="NFY1685"/>
      <c r="NFZ1685"/>
      <c r="NGA1685"/>
      <c r="NGB1685"/>
      <c r="NGC1685"/>
      <c r="NGD1685"/>
      <c r="NGE1685"/>
      <c r="NGF1685"/>
      <c r="NGG1685"/>
      <c r="NGH1685"/>
      <c r="NGI1685"/>
      <c r="NGJ1685"/>
      <c r="NGK1685"/>
      <c r="NGL1685"/>
      <c r="NGM1685"/>
      <c r="NGN1685"/>
      <c r="NGO1685"/>
      <c r="NGP1685"/>
      <c r="NGQ1685"/>
      <c r="NGR1685"/>
      <c r="NGS1685"/>
      <c r="NGT1685"/>
      <c r="NGU1685"/>
      <c r="NGV1685"/>
      <c r="NGW1685"/>
      <c r="NGX1685"/>
      <c r="NGY1685"/>
      <c r="NGZ1685"/>
      <c r="NHA1685"/>
      <c r="NHB1685"/>
      <c r="NHC1685"/>
      <c r="NHD1685"/>
      <c r="NHE1685"/>
      <c r="NHF1685"/>
      <c r="NHG1685"/>
      <c r="NHH1685"/>
      <c r="NHI1685"/>
      <c r="NHJ1685"/>
      <c r="NHK1685"/>
      <c r="NHL1685"/>
      <c r="NHM1685"/>
      <c r="NHN1685"/>
      <c r="NHO1685"/>
      <c r="NHP1685"/>
      <c r="NHQ1685"/>
      <c r="NHR1685"/>
      <c r="NHS1685"/>
      <c r="NHT1685"/>
      <c r="NHU1685"/>
      <c r="NHV1685"/>
      <c r="NHW1685"/>
      <c r="NHX1685"/>
      <c r="NHY1685"/>
      <c r="NHZ1685"/>
      <c r="NIA1685"/>
      <c r="NIB1685"/>
      <c r="NIC1685"/>
      <c r="NID1685"/>
      <c r="NIE1685"/>
      <c r="NIF1685"/>
      <c r="NIG1685"/>
      <c r="NIH1685"/>
      <c r="NII1685"/>
      <c r="NIJ1685"/>
      <c r="NIK1685"/>
      <c r="NIL1685"/>
      <c r="NIM1685"/>
      <c r="NIN1685"/>
      <c r="NIO1685"/>
      <c r="NIP1685"/>
      <c r="NIQ1685"/>
      <c r="NIR1685"/>
      <c r="NIS1685"/>
      <c r="NIT1685"/>
      <c r="NIU1685"/>
      <c r="NIV1685"/>
      <c r="NIW1685"/>
      <c r="NIX1685"/>
      <c r="NIY1685"/>
      <c r="NIZ1685"/>
      <c r="NJA1685"/>
      <c r="NJB1685"/>
      <c r="NJC1685"/>
      <c r="NJD1685"/>
      <c r="NJE1685"/>
      <c r="NJF1685"/>
      <c r="NJG1685"/>
      <c r="NJH1685"/>
      <c r="NJI1685"/>
      <c r="NJJ1685"/>
      <c r="NJK1685"/>
      <c r="NJL1685"/>
      <c r="NJM1685"/>
      <c r="NJN1685"/>
      <c r="NJO1685"/>
      <c r="NJP1685"/>
      <c r="NJQ1685"/>
      <c r="NJR1685"/>
      <c r="NJS1685"/>
      <c r="NJT1685"/>
      <c r="NJU1685"/>
      <c r="NJV1685"/>
      <c r="NJW1685"/>
      <c r="NJX1685"/>
      <c r="NJY1685"/>
      <c r="NJZ1685"/>
      <c r="NKA1685"/>
      <c r="NKB1685"/>
      <c r="NKC1685"/>
      <c r="NKD1685"/>
      <c r="NKE1685"/>
      <c r="NKF1685"/>
      <c r="NKG1685"/>
      <c r="NKH1685"/>
      <c r="NKI1685"/>
      <c r="NKJ1685"/>
      <c r="NKK1685"/>
      <c r="NKL1685"/>
      <c r="NKM1685"/>
      <c r="NKN1685"/>
      <c r="NKO1685"/>
      <c r="NKP1685"/>
      <c r="NKQ1685"/>
      <c r="NKR1685"/>
      <c r="NKS1685"/>
      <c r="NKT1685"/>
      <c r="NKU1685"/>
      <c r="NKV1685"/>
      <c r="NKW1685"/>
      <c r="NKX1685"/>
      <c r="NKY1685"/>
      <c r="NKZ1685"/>
      <c r="NLA1685"/>
      <c r="NLB1685"/>
      <c r="NLC1685"/>
      <c r="NLD1685"/>
      <c r="NLE1685"/>
      <c r="NLF1685"/>
      <c r="NLG1685"/>
      <c r="NLH1685"/>
      <c r="NLI1685"/>
      <c r="NLJ1685"/>
      <c r="NLK1685"/>
      <c r="NLL1685"/>
      <c r="NLM1685"/>
      <c r="NLN1685"/>
      <c r="NLO1685"/>
      <c r="NLP1685"/>
      <c r="NLQ1685"/>
      <c r="NLR1685"/>
      <c r="NLS1685"/>
      <c r="NLT1685"/>
      <c r="NLU1685"/>
      <c r="NLV1685"/>
      <c r="NLW1685"/>
      <c r="NLX1685"/>
      <c r="NLY1685"/>
      <c r="NLZ1685"/>
      <c r="NMA1685"/>
      <c r="NMB1685"/>
      <c r="NMC1685"/>
      <c r="NMD1685"/>
      <c r="NME1685"/>
      <c r="NMF1685"/>
      <c r="NMG1685"/>
      <c r="NMH1685"/>
      <c r="NMI1685"/>
      <c r="NMJ1685"/>
      <c r="NMK1685"/>
      <c r="NML1685"/>
      <c r="NMM1685"/>
      <c r="NMN1685"/>
      <c r="NMO1685"/>
      <c r="NMP1685"/>
      <c r="NMQ1685"/>
      <c r="NMR1685"/>
      <c r="NMS1685"/>
      <c r="NMT1685"/>
      <c r="NMU1685"/>
      <c r="NMV1685"/>
      <c r="NMW1685"/>
      <c r="NMX1685"/>
      <c r="NMY1685"/>
      <c r="NMZ1685"/>
      <c r="NNA1685"/>
      <c r="NNB1685"/>
      <c r="NNC1685"/>
      <c r="NND1685"/>
      <c r="NNE1685"/>
      <c r="NNF1685"/>
      <c r="NNG1685"/>
      <c r="NNH1685"/>
      <c r="NNI1685"/>
      <c r="NNJ1685"/>
      <c r="NNK1685"/>
      <c r="NNL1685"/>
      <c r="NNM1685"/>
      <c r="NNN1685"/>
      <c r="NNO1685"/>
      <c r="NNP1685"/>
      <c r="NNQ1685"/>
      <c r="NNR1685"/>
      <c r="NNS1685"/>
      <c r="NNT1685"/>
      <c r="NNU1685"/>
      <c r="NNV1685"/>
      <c r="NNW1685"/>
      <c r="NNX1685"/>
      <c r="NNY1685"/>
      <c r="NNZ1685"/>
      <c r="NOA1685"/>
      <c r="NOB1685"/>
      <c r="NOC1685"/>
      <c r="NOD1685"/>
      <c r="NOE1685"/>
      <c r="NOF1685"/>
      <c r="NOG1685"/>
      <c r="NOH1685"/>
      <c r="NOI1685"/>
      <c r="NOJ1685"/>
      <c r="NOK1685"/>
      <c r="NOL1685"/>
      <c r="NOM1685"/>
      <c r="NON1685"/>
      <c r="NOO1685"/>
      <c r="NOP1685"/>
      <c r="NOQ1685"/>
      <c r="NOR1685"/>
      <c r="NOS1685"/>
      <c r="NOT1685"/>
      <c r="NOU1685"/>
      <c r="NOV1685"/>
      <c r="NOW1685"/>
      <c r="NOX1685"/>
      <c r="NOY1685"/>
      <c r="NOZ1685"/>
      <c r="NPA1685"/>
      <c r="NPB1685"/>
      <c r="NPC1685"/>
      <c r="NPD1685"/>
      <c r="NPE1685"/>
      <c r="NPF1685"/>
      <c r="NPG1685"/>
      <c r="NPH1685"/>
      <c r="NPI1685"/>
      <c r="NPJ1685"/>
      <c r="NPK1685"/>
      <c r="NPL1685"/>
      <c r="NPM1685"/>
      <c r="NPN1685"/>
      <c r="NPO1685"/>
      <c r="NPP1685"/>
      <c r="NPQ1685"/>
      <c r="NPR1685"/>
      <c r="NPS1685"/>
      <c r="NPT1685"/>
      <c r="NPU1685"/>
      <c r="NPV1685"/>
      <c r="NPW1685"/>
      <c r="NPX1685"/>
      <c r="NPY1685"/>
      <c r="NPZ1685"/>
      <c r="NQA1685"/>
      <c r="NQB1685"/>
      <c r="NQC1685"/>
      <c r="NQD1685"/>
      <c r="NQE1685"/>
      <c r="NQF1685"/>
      <c r="NQG1685"/>
      <c r="NQH1685"/>
      <c r="NQI1685"/>
      <c r="NQJ1685"/>
      <c r="NQK1685"/>
      <c r="NQL1685"/>
      <c r="NQM1685"/>
      <c r="NQN1685"/>
      <c r="NQO1685"/>
      <c r="NQP1685"/>
      <c r="NQQ1685"/>
      <c r="NQR1685"/>
      <c r="NQS1685"/>
      <c r="NQT1685"/>
      <c r="NQU1685"/>
      <c r="NQV1685"/>
      <c r="NQW1685"/>
      <c r="NQX1685"/>
      <c r="NQY1685"/>
      <c r="NQZ1685"/>
      <c r="NRA1685"/>
      <c r="NRB1685"/>
      <c r="NRC1685"/>
      <c r="NRD1685"/>
      <c r="NRE1685"/>
      <c r="NRF1685"/>
      <c r="NRG1685"/>
      <c r="NRH1685"/>
      <c r="NRI1685"/>
      <c r="NRJ1685"/>
      <c r="NRK1685"/>
      <c r="NRL1685"/>
      <c r="NRM1685"/>
      <c r="NRN1685"/>
      <c r="NRO1685"/>
      <c r="NRP1685"/>
      <c r="NRQ1685"/>
      <c r="NRR1685"/>
      <c r="NRS1685"/>
      <c r="NRT1685"/>
      <c r="NRU1685"/>
      <c r="NRV1685"/>
      <c r="NRW1685"/>
      <c r="NRX1685"/>
      <c r="NRY1685"/>
      <c r="NRZ1685"/>
      <c r="NSA1685"/>
      <c r="NSB1685"/>
      <c r="NSC1685"/>
      <c r="NSD1685"/>
      <c r="NSE1685"/>
      <c r="NSF1685"/>
      <c r="NSG1685"/>
      <c r="NSH1685"/>
      <c r="NSI1685"/>
      <c r="NSJ1685"/>
      <c r="NSK1685"/>
      <c r="NSL1685"/>
      <c r="NSM1685"/>
      <c r="NSN1685"/>
      <c r="NSO1685"/>
      <c r="NSP1685"/>
      <c r="NSQ1685"/>
      <c r="NSR1685"/>
      <c r="NSS1685"/>
      <c r="NST1685"/>
      <c r="NSU1685"/>
      <c r="NSV1685"/>
      <c r="NSW1685"/>
      <c r="NSX1685"/>
      <c r="NSY1685"/>
      <c r="NSZ1685"/>
      <c r="NTA1685"/>
      <c r="NTB1685"/>
      <c r="NTC1685"/>
      <c r="NTD1685"/>
      <c r="NTE1685"/>
      <c r="NTF1685"/>
      <c r="NTG1685"/>
      <c r="NTH1685"/>
      <c r="NTI1685"/>
      <c r="NTJ1685"/>
      <c r="NTK1685"/>
      <c r="NTL1685"/>
      <c r="NTM1685"/>
      <c r="NTN1685"/>
      <c r="NTO1685"/>
      <c r="NTP1685"/>
      <c r="NTQ1685"/>
      <c r="NTR1685"/>
      <c r="NTS1685"/>
      <c r="NTT1685"/>
      <c r="NTU1685"/>
      <c r="NTV1685"/>
      <c r="NTW1685"/>
      <c r="NTX1685"/>
      <c r="NTY1685"/>
      <c r="NTZ1685"/>
      <c r="NUA1685"/>
      <c r="NUB1685"/>
      <c r="NUC1685"/>
      <c r="NUD1685"/>
      <c r="NUE1685"/>
      <c r="NUF1685"/>
      <c r="NUG1685"/>
      <c r="NUH1685"/>
      <c r="NUI1685"/>
      <c r="NUJ1685"/>
      <c r="NUK1685"/>
      <c r="NUL1685"/>
      <c r="NUM1685"/>
      <c r="NUN1685"/>
      <c r="NUO1685"/>
      <c r="NUP1685"/>
      <c r="NUQ1685"/>
      <c r="NUR1685"/>
      <c r="NUS1685"/>
      <c r="NUT1685"/>
      <c r="NUU1685"/>
      <c r="NUV1685"/>
      <c r="NUW1685"/>
      <c r="NUX1685"/>
      <c r="NUY1685"/>
      <c r="NUZ1685"/>
      <c r="NVA1685"/>
      <c r="NVB1685"/>
      <c r="NVC1685"/>
      <c r="NVD1685"/>
      <c r="NVE1685"/>
      <c r="NVF1685"/>
      <c r="NVG1685"/>
      <c r="NVH1685"/>
      <c r="NVI1685"/>
      <c r="NVJ1685"/>
      <c r="NVK1685"/>
      <c r="NVL1685"/>
      <c r="NVM1685"/>
      <c r="NVN1685"/>
      <c r="NVO1685"/>
      <c r="NVP1685"/>
      <c r="NVQ1685"/>
      <c r="NVR1685"/>
      <c r="NVS1685"/>
      <c r="NVT1685"/>
      <c r="NVU1685"/>
      <c r="NVV1685"/>
      <c r="NVW1685"/>
      <c r="NVX1685"/>
      <c r="NVY1685"/>
      <c r="NVZ1685"/>
      <c r="NWA1685"/>
      <c r="NWB1685"/>
      <c r="NWC1685"/>
      <c r="NWD1685"/>
      <c r="NWE1685"/>
      <c r="NWF1685"/>
      <c r="NWG1685"/>
      <c r="NWH1685"/>
      <c r="NWI1685"/>
      <c r="NWJ1685"/>
      <c r="NWK1685"/>
      <c r="NWL1685"/>
      <c r="NWM1685"/>
      <c r="NWN1685"/>
      <c r="NWO1685"/>
      <c r="NWP1685"/>
      <c r="NWQ1685"/>
      <c r="NWR1685"/>
      <c r="NWS1685"/>
      <c r="NWT1685"/>
      <c r="NWU1685"/>
      <c r="NWV1685"/>
      <c r="NWW1685"/>
      <c r="NWX1685"/>
      <c r="NWY1685"/>
      <c r="NWZ1685"/>
      <c r="NXA1685"/>
      <c r="NXB1685"/>
      <c r="NXC1685"/>
      <c r="NXD1685"/>
      <c r="NXE1685"/>
      <c r="NXF1685"/>
      <c r="NXG1685"/>
      <c r="NXH1685"/>
      <c r="NXI1685"/>
      <c r="NXJ1685"/>
      <c r="NXK1685"/>
      <c r="NXL1685"/>
      <c r="NXM1685"/>
      <c r="NXN1685"/>
      <c r="NXO1685"/>
      <c r="NXP1685"/>
      <c r="NXQ1685"/>
      <c r="NXR1685"/>
      <c r="NXS1685"/>
      <c r="NXT1685"/>
      <c r="NXU1685"/>
      <c r="NXV1685"/>
      <c r="NXW1685"/>
      <c r="NXX1685"/>
      <c r="NXY1685"/>
      <c r="NXZ1685"/>
      <c r="NYA1685"/>
      <c r="NYB1685"/>
      <c r="NYC1685"/>
      <c r="NYD1685"/>
      <c r="NYE1685"/>
      <c r="NYF1685"/>
      <c r="NYG1685"/>
      <c r="NYH1685"/>
      <c r="NYI1685"/>
      <c r="NYJ1685"/>
      <c r="NYK1685"/>
      <c r="NYL1685"/>
      <c r="NYM1685"/>
      <c r="NYN1685"/>
      <c r="NYO1685"/>
      <c r="NYP1685"/>
      <c r="NYQ1685"/>
      <c r="NYR1685"/>
      <c r="NYS1685"/>
      <c r="NYT1685"/>
      <c r="NYU1685"/>
      <c r="NYV1685"/>
      <c r="NYW1685"/>
      <c r="NYX1685"/>
      <c r="NYY1685"/>
      <c r="NYZ1685"/>
      <c r="NZA1685"/>
      <c r="NZB1685"/>
      <c r="NZC1685"/>
      <c r="NZD1685"/>
      <c r="NZE1685"/>
      <c r="NZF1685"/>
      <c r="NZG1685"/>
      <c r="NZH1685"/>
      <c r="NZI1685"/>
      <c r="NZJ1685"/>
      <c r="NZK1685"/>
      <c r="NZL1685"/>
      <c r="NZM1685"/>
      <c r="NZN1685"/>
      <c r="NZO1685"/>
      <c r="NZP1685"/>
      <c r="NZQ1685"/>
      <c r="NZR1685"/>
      <c r="NZS1685"/>
      <c r="NZT1685"/>
      <c r="NZU1685"/>
      <c r="NZV1685"/>
      <c r="NZW1685"/>
      <c r="NZX1685"/>
      <c r="NZY1685"/>
      <c r="NZZ1685"/>
      <c r="OAA1685"/>
      <c r="OAB1685"/>
      <c r="OAC1685"/>
      <c r="OAD1685"/>
      <c r="OAE1685"/>
      <c r="OAF1685"/>
      <c r="OAG1685"/>
      <c r="OAH1685"/>
      <c r="OAI1685"/>
      <c r="OAJ1685"/>
      <c r="OAK1685"/>
      <c r="OAL1685"/>
      <c r="OAM1685"/>
      <c r="OAN1685"/>
      <c r="OAO1685"/>
      <c r="OAP1685"/>
      <c r="OAQ1685"/>
      <c r="OAR1685"/>
      <c r="OAS1685"/>
      <c r="OAT1685"/>
      <c r="OAU1685"/>
      <c r="OAV1685"/>
      <c r="OAW1685"/>
      <c r="OAX1685"/>
      <c r="OAY1685"/>
      <c r="OAZ1685"/>
      <c r="OBA1685"/>
      <c r="OBB1685"/>
      <c r="OBC1685"/>
      <c r="OBD1685"/>
      <c r="OBE1685"/>
      <c r="OBF1685"/>
      <c r="OBG1685"/>
      <c r="OBH1685"/>
      <c r="OBI1685"/>
      <c r="OBJ1685"/>
      <c r="OBK1685"/>
      <c r="OBL1685"/>
      <c r="OBM1685"/>
      <c r="OBN1685"/>
      <c r="OBO1685"/>
      <c r="OBP1685"/>
      <c r="OBQ1685"/>
      <c r="OBR1685"/>
      <c r="OBS1685"/>
      <c r="OBT1685"/>
      <c r="OBU1685"/>
      <c r="OBV1685"/>
      <c r="OBW1685"/>
      <c r="OBX1685"/>
      <c r="OBY1685"/>
      <c r="OBZ1685"/>
      <c r="OCA1685"/>
      <c r="OCB1685"/>
      <c r="OCC1685"/>
      <c r="OCD1685"/>
      <c r="OCE1685"/>
      <c r="OCF1685"/>
      <c r="OCG1685"/>
      <c r="OCH1685"/>
      <c r="OCI1685"/>
      <c r="OCJ1685"/>
      <c r="OCK1685"/>
      <c r="OCL1685"/>
      <c r="OCM1685"/>
      <c r="OCN1685"/>
      <c r="OCO1685"/>
      <c r="OCP1685"/>
      <c r="OCQ1685"/>
      <c r="OCR1685"/>
      <c r="OCS1685"/>
      <c r="OCT1685"/>
      <c r="OCU1685"/>
      <c r="OCV1685"/>
      <c r="OCW1685"/>
      <c r="OCX1685"/>
      <c r="OCY1685"/>
      <c r="OCZ1685"/>
      <c r="ODA1685"/>
      <c r="ODB1685"/>
      <c r="ODC1685"/>
      <c r="ODD1685"/>
      <c r="ODE1685"/>
      <c r="ODF1685"/>
      <c r="ODG1685"/>
      <c r="ODH1685"/>
      <c r="ODI1685"/>
      <c r="ODJ1685"/>
      <c r="ODK1685"/>
      <c r="ODL1685"/>
      <c r="ODM1685"/>
      <c r="ODN1685"/>
      <c r="ODO1685"/>
      <c r="ODP1685"/>
      <c r="ODQ1685"/>
      <c r="ODR1685"/>
      <c r="ODS1685"/>
      <c r="ODT1685"/>
      <c r="ODU1685"/>
      <c r="ODV1685"/>
      <c r="ODW1685"/>
      <c r="ODX1685"/>
      <c r="ODY1685"/>
      <c r="ODZ1685"/>
      <c r="OEA1685"/>
      <c r="OEB1685"/>
      <c r="OEC1685"/>
      <c r="OED1685"/>
      <c r="OEE1685"/>
      <c r="OEF1685"/>
      <c r="OEG1685"/>
      <c r="OEH1685"/>
      <c r="OEI1685"/>
      <c r="OEJ1685"/>
      <c r="OEK1685"/>
      <c r="OEL1685"/>
      <c r="OEM1685"/>
      <c r="OEN1685"/>
      <c r="OEO1685"/>
      <c r="OEP1685"/>
      <c r="OEQ1685"/>
      <c r="OER1685"/>
      <c r="OES1685"/>
      <c r="OET1685"/>
      <c r="OEU1685"/>
      <c r="OEV1685"/>
      <c r="OEW1685"/>
      <c r="OEX1685"/>
      <c r="OEY1685"/>
      <c r="OEZ1685"/>
      <c r="OFA1685"/>
      <c r="OFB1685"/>
      <c r="OFC1685"/>
      <c r="OFD1685"/>
      <c r="OFE1685"/>
      <c r="OFF1685"/>
      <c r="OFG1685"/>
      <c r="OFH1685"/>
      <c r="OFI1685"/>
      <c r="OFJ1685"/>
      <c r="OFK1685"/>
      <c r="OFL1685"/>
      <c r="OFM1685"/>
      <c r="OFN1685"/>
      <c r="OFO1685"/>
      <c r="OFP1685"/>
      <c r="OFQ1685"/>
      <c r="OFR1685"/>
      <c r="OFS1685"/>
      <c r="OFT1685"/>
      <c r="OFU1685"/>
      <c r="OFV1685"/>
      <c r="OFW1685"/>
      <c r="OFX1685"/>
      <c r="OFY1685"/>
      <c r="OFZ1685"/>
      <c r="OGA1685"/>
      <c r="OGB1685"/>
      <c r="OGC1685"/>
      <c r="OGD1685"/>
      <c r="OGE1685"/>
      <c r="OGF1685"/>
      <c r="OGG1685"/>
      <c r="OGH1685"/>
      <c r="OGI1685"/>
      <c r="OGJ1685"/>
      <c r="OGK1685"/>
      <c r="OGL1685"/>
      <c r="OGM1685"/>
      <c r="OGN1685"/>
      <c r="OGO1685"/>
      <c r="OGP1685"/>
      <c r="OGQ1685"/>
      <c r="OGR1685"/>
      <c r="OGS1685"/>
      <c r="OGT1685"/>
      <c r="OGU1685"/>
      <c r="OGV1685"/>
      <c r="OGW1685"/>
      <c r="OGX1685"/>
      <c r="OGY1685"/>
      <c r="OGZ1685"/>
      <c r="OHA1685"/>
      <c r="OHB1685"/>
      <c r="OHC1685"/>
      <c r="OHD1685"/>
      <c r="OHE1685"/>
      <c r="OHF1685"/>
      <c r="OHG1685"/>
      <c r="OHH1685"/>
      <c r="OHI1685"/>
      <c r="OHJ1685"/>
      <c r="OHK1685"/>
      <c r="OHL1685"/>
      <c r="OHM1685"/>
      <c r="OHN1685"/>
      <c r="OHO1685"/>
      <c r="OHP1685"/>
      <c r="OHQ1685"/>
      <c r="OHR1685"/>
      <c r="OHS1685"/>
      <c r="OHT1685"/>
      <c r="OHU1685"/>
      <c r="OHV1685"/>
      <c r="OHW1685"/>
      <c r="OHX1685"/>
      <c r="OHY1685"/>
      <c r="OHZ1685"/>
      <c r="OIA1685"/>
      <c r="OIB1685"/>
      <c r="OIC1685"/>
      <c r="OID1685"/>
      <c r="OIE1685"/>
      <c r="OIF1685"/>
      <c r="OIG1685"/>
      <c r="OIH1685"/>
      <c r="OII1685"/>
      <c r="OIJ1685"/>
      <c r="OIK1685"/>
      <c r="OIL1685"/>
      <c r="OIM1685"/>
      <c r="OIN1685"/>
      <c r="OIO1685"/>
      <c r="OIP1685"/>
      <c r="OIQ1685"/>
      <c r="OIR1685"/>
      <c r="OIS1685"/>
      <c r="OIT1685"/>
      <c r="OIU1685"/>
      <c r="OIV1685"/>
      <c r="OIW1685"/>
      <c r="OIX1685"/>
      <c r="OIY1685"/>
      <c r="OIZ1685"/>
      <c r="OJA1685"/>
      <c r="OJB1685"/>
      <c r="OJC1685"/>
      <c r="OJD1685"/>
      <c r="OJE1685"/>
      <c r="OJF1685"/>
      <c r="OJG1685"/>
      <c r="OJH1685"/>
      <c r="OJI1685"/>
      <c r="OJJ1685"/>
      <c r="OJK1685"/>
      <c r="OJL1685"/>
      <c r="OJM1685"/>
      <c r="OJN1685"/>
      <c r="OJO1685"/>
      <c r="OJP1685"/>
      <c r="OJQ1685"/>
      <c r="OJR1685"/>
      <c r="OJS1685"/>
      <c r="OJT1685"/>
      <c r="OJU1685"/>
      <c r="OJV1685"/>
      <c r="OJW1685"/>
      <c r="OJX1685"/>
      <c r="OJY1685"/>
      <c r="OJZ1685"/>
      <c r="OKA1685"/>
      <c r="OKB1685"/>
      <c r="OKC1685"/>
      <c r="OKD1685"/>
      <c r="OKE1685"/>
      <c r="OKF1685"/>
      <c r="OKG1685"/>
      <c r="OKH1685"/>
      <c r="OKI1685"/>
      <c r="OKJ1685"/>
      <c r="OKK1685"/>
      <c r="OKL1685"/>
      <c r="OKM1685"/>
      <c r="OKN1685"/>
      <c r="OKO1685"/>
      <c r="OKP1685"/>
      <c r="OKQ1685"/>
      <c r="OKR1685"/>
      <c r="OKS1685"/>
      <c r="OKT1685"/>
      <c r="OKU1685"/>
      <c r="OKV1685"/>
      <c r="OKW1685"/>
      <c r="OKX1685"/>
      <c r="OKY1685"/>
      <c r="OKZ1685"/>
      <c r="OLA1685"/>
      <c r="OLB1685"/>
      <c r="OLC1685"/>
      <c r="OLD1685"/>
      <c r="OLE1685"/>
      <c r="OLF1685"/>
      <c r="OLG1685"/>
      <c r="OLH1685"/>
      <c r="OLI1685"/>
      <c r="OLJ1685"/>
      <c r="OLK1685"/>
      <c r="OLL1685"/>
      <c r="OLM1685"/>
      <c r="OLN1685"/>
      <c r="OLO1685"/>
      <c r="OLP1685"/>
      <c r="OLQ1685"/>
      <c r="OLR1685"/>
      <c r="OLS1685"/>
      <c r="OLT1685"/>
      <c r="OLU1685"/>
      <c r="OLV1685"/>
      <c r="OLW1685"/>
      <c r="OLX1685"/>
      <c r="OLY1685"/>
      <c r="OLZ1685"/>
      <c r="OMA1685"/>
      <c r="OMB1685"/>
      <c r="OMC1685"/>
      <c r="OMD1685"/>
      <c r="OME1685"/>
      <c r="OMF1685"/>
      <c r="OMG1685"/>
      <c r="OMH1685"/>
      <c r="OMI1685"/>
      <c r="OMJ1685"/>
      <c r="OMK1685"/>
      <c r="OML1685"/>
      <c r="OMM1685"/>
      <c r="OMN1685"/>
      <c r="OMO1685"/>
      <c r="OMP1685"/>
      <c r="OMQ1685"/>
      <c r="OMR1685"/>
      <c r="OMS1685"/>
      <c r="OMT1685"/>
      <c r="OMU1685"/>
      <c r="OMV1685"/>
      <c r="OMW1685"/>
      <c r="OMX1685"/>
      <c r="OMY1685"/>
      <c r="OMZ1685"/>
      <c r="ONA1685"/>
      <c r="ONB1685"/>
      <c r="ONC1685"/>
      <c r="OND1685"/>
      <c r="ONE1685"/>
      <c r="ONF1685"/>
      <c r="ONG1685"/>
      <c r="ONH1685"/>
      <c r="ONI1685"/>
      <c r="ONJ1685"/>
      <c r="ONK1685"/>
      <c r="ONL1685"/>
      <c r="ONM1685"/>
      <c r="ONN1685"/>
      <c r="ONO1685"/>
      <c r="ONP1685"/>
      <c r="ONQ1685"/>
      <c r="ONR1685"/>
      <c r="ONS1685"/>
      <c r="ONT1685"/>
      <c r="ONU1685"/>
      <c r="ONV1685"/>
      <c r="ONW1685"/>
      <c r="ONX1685"/>
      <c r="ONY1685"/>
      <c r="ONZ1685"/>
      <c r="OOA1685"/>
      <c r="OOB1685"/>
      <c r="OOC1685"/>
      <c r="OOD1685"/>
      <c r="OOE1685"/>
      <c r="OOF1685"/>
      <c r="OOG1685"/>
      <c r="OOH1685"/>
      <c r="OOI1685"/>
      <c r="OOJ1685"/>
      <c r="OOK1685"/>
      <c r="OOL1685"/>
      <c r="OOM1685"/>
      <c r="OON1685"/>
      <c r="OOO1685"/>
      <c r="OOP1685"/>
      <c r="OOQ1685"/>
      <c r="OOR1685"/>
      <c r="OOS1685"/>
      <c r="OOT1685"/>
      <c r="OOU1685"/>
      <c r="OOV1685"/>
      <c r="OOW1685"/>
      <c r="OOX1685"/>
      <c r="OOY1685"/>
      <c r="OOZ1685"/>
      <c r="OPA1685"/>
      <c r="OPB1685"/>
      <c r="OPC1685"/>
      <c r="OPD1685"/>
      <c r="OPE1685"/>
      <c r="OPF1685"/>
      <c r="OPG1685"/>
      <c r="OPH1685"/>
      <c r="OPI1685"/>
      <c r="OPJ1685"/>
      <c r="OPK1685"/>
      <c r="OPL1685"/>
      <c r="OPM1685"/>
      <c r="OPN1685"/>
      <c r="OPO1685"/>
      <c r="OPP1685"/>
      <c r="OPQ1685"/>
      <c r="OPR1685"/>
      <c r="OPS1685"/>
      <c r="OPT1685"/>
      <c r="OPU1685"/>
      <c r="OPV1685"/>
      <c r="OPW1685"/>
      <c r="OPX1685"/>
      <c r="OPY1685"/>
      <c r="OPZ1685"/>
      <c r="OQA1685"/>
      <c r="OQB1685"/>
      <c r="OQC1685"/>
      <c r="OQD1685"/>
      <c r="OQE1685"/>
      <c r="OQF1685"/>
      <c r="OQG1685"/>
      <c r="OQH1685"/>
      <c r="OQI1685"/>
      <c r="OQJ1685"/>
      <c r="OQK1685"/>
      <c r="OQL1685"/>
      <c r="OQM1685"/>
      <c r="OQN1685"/>
      <c r="OQO1685"/>
      <c r="OQP1685"/>
      <c r="OQQ1685"/>
      <c r="OQR1685"/>
      <c r="OQS1685"/>
      <c r="OQT1685"/>
      <c r="OQU1685"/>
      <c r="OQV1685"/>
      <c r="OQW1685"/>
      <c r="OQX1685"/>
      <c r="OQY1685"/>
      <c r="OQZ1685"/>
      <c r="ORA1685"/>
      <c r="ORB1685"/>
      <c r="ORC1685"/>
      <c r="ORD1685"/>
      <c r="ORE1685"/>
      <c r="ORF1685"/>
      <c r="ORG1685"/>
      <c r="ORH1685"/>
      <c r="ORI1685"/>
      <c r="ORJ1685"/>
      <c r="ORK1685"/>
      <c r="ORL1685"/>
      <c r="ORM1685"/>
      <c r="ORN1685"/>
      <c r="ORO1685"/>
      <c r="ORP1685"/>
      <c r="ORQ1685"/>
      <c r="ORR1685"/>
      <c r="ORS1685"/>
      <c r="ORT1685"/>
      <c r="ORU1685"/>
      <c r="ORV1685"/>
      <c r="ORW1685"/>
      <c r="ORX1685"/>
      <c r="ORY1685"/>
      <c r="ORZ1685"/>
      <c r="OSA1685"/>
      <c r="OSB1685"/>
      <c r="OSC1685"/>
      <c r="OSD1685"/>
      <c r="OSE1685"/>
      <c r="OSF1685"/>
      <c r="OSG1685"/>
      <c r="OSH1685"/>
      <c r="OSI1685"/>
      <c r="OSJ1685"/>
      <c r="OSK1685"/>
      <c r="OSL1685"/>
      <c r="OSM1685"/>
      <c r="OSN1685"/>
      <c r="OSO1685"/>
      <c r="OSP1685"/>
      <c r="OSQ1685"/>
      <c r="OSR1685"/>
      <c r="OSS1685"/>
      <c r="OST1685"/>
      <c r="OSU1685"/>
      <c r="OSV1685"/>
      <c r="OSW1685"/>
      <c r="OSX1685"/>
      <c r="OSY1685"/>
      <c r="OSZ1685"/>
      <c r="OTA1685"/>
      <c r="OTB1685"/>
      <c r="OTC1685"/>
      <c r="OTD1685"/>
      <c r="OTE1685"/>
      <c r="OTF1685"/>
      <c r="OTG1685"/>
      <c r="OTH1685"/>
      <c r="OTI1685"/>
      <c r="OTJ1685"/>
      <c r="OTK1685"/>
      <c r="OTL1685"/>
      <c r="OTM1685"/>
      <c r="OTN1685"/>
      <c r="OTO1685"/>
      <c r="OTP1685"/>
      <c r="OTQ1685"/>
      <c r="OTR1685"/>
      <c r="OTS1685"/>
      <c r="OTT1685"/>
      <c r="OTU1685"/>
      <c r="OTV1685"/>
      <c r="OTW1685"/>
      <c r="OTX1685"/>
      <c r="OTY1685"/>
      <c r="OTZ1685"/>
      <c r="OUA1685"/>
      <c r="OUB1685"/>
      <c r="OUC1685"/>
      <c r="OUD1685"/>
      <c r="OUE1685"/>
      <c r="OUF1685"/>
      <c r="OUG1685"/>
      <c r="OUH1685"/>
      <c r="OUI1685"/>
      <c r="OUJ1685"/>
      <c r="OUK1685"/>
      <c r="OUL1685"/>
      <c r="OUM1685"/>
      <c r="OUN1685"/>
      <c r="OUO1685"/>
      <c r="OUP1685"/>
      <c r="OUQ1685"/>
      <c r="OUR1685"/>
      <c r="OUS1685"/>
      <c r="OUT1685"/>
      <c r="OUU1685"/>
      <c r="OUV1685"/>
      <c r="OUW1685"/>
      <c r="OUX1685"/>
      <c r="OUY1685"/>
      <c r="OUZ1685"/>
      <c r="OVA1685"/>
      <c r="OVB1685"/>
      <c r="OVC1685"/>
      <c r="OVD1685"/>
      <c r="OVE1685"/>
      <c r="OVF1685"/>
      <c r="OVG1685"/>
      <c r="OVH1685"/>
      <c r="OVI1685"/>
      <c r="OVJ1685"/>
      <c r="OVK1685"/>
      <c r="OVL1685"/>
      <c r="OVM1685"/>
      <c r="OVN1685"/>
      <c r="OVO1685"/>
      <c r="OVP1685"/>
      <c r="OVQ1685"/>
      <c r="OVR1685"/>
      <c r="OVS1685"/>
      <c r="OVT1685"/>
      <c r="OVU1685"/>
      <c r="OVV1685"/>
      <c r="OVW1685"/>
      <c r="OVX1685"/>
      <c r="OVY1685"/>
      <c r="OVZ1685"/>
      <c r="OWA1685"/>
      <c r="OWB1685"/>
      <c r="OWC1685"/>
      <c r="OWD1685"/>
      <c r="OWE1685"/>
      <c r="OWF1685"/>
      <c r="OWG1685"/>
      <c r="OWH1685"/>
      <c r="OWI1685"/>
      <c r="OWJ1685"/>
      <c r="OWK1685"/>
      <c r="OWL1685"/>
      <c r="OWM1685"/>
      <c r="OWN1685"/>
      <c r="OWO1685"/>
      <c r="OWP1685"/>
      <c r="OWQ1685"/>
      <c r="OWR1685"/>
      <c r="OWS1685"/>
      <c r="OWT1685"/>
      <c r="OWU1685"/>
      <c r="OWV1685"/>
      <c r="OWW1685"/>
      <c r="OWX1685"/>
      <c r="OWY1685"/>
      <c r="OWZ1685"/>
      <c r="OXA1685"/>
      <c r="OXB1685"/>
      <c r="OXC1685"/>
      <c r="OXD1685"/>
      <c r="OXE1685"/>
      <c r="OXF1685"/>
      <c r="OXG1685"/>
      <c r="OXH1685"/>
      <c r="OXI1685"/>
      <c r="OXJ1685"/>
      <c r="OXK1685"/>
      <c r="OXL1685"/>
      <c r="OXM1685"/>
      <c r="OXN1685"/>
      <c r="OXO1685"/>
      <c r="OXP1685"/>
      <c r="OXQ1685"/>
      <c r="OXR1685"/>
      <c r="OXS1685"/>
      <c r="OXT1685"/>
      <c r="OXU1685"/>
      <c r="OXV1685"/>
      <c r="OXW1685"/>
      <c r="OXX1685"/>
      <c r="OXY1685"/>
      <c r="OXZ1685"/>
      <c r="OYA1685"/>
      <c r="OYB1685"/>
      <c r="OYC1685"/>
      <c r="OYD1685"/>
      <c r="OYE1685"/>
      <c r="OYF1685"/>
      <c r="OYG1685"/>
      <c r="OYH1685"/>
      <c r="OYI1685"/>
      <c r="OYJ1685"/>
      <c r="OYK1685"/>
      <c r="OYL1685"/>
      <c r="OYM1685"/>
      <c r="OYN1685"/>
      <c r="OYO1685"/>
      <c r="OYP1685"/>
      <c r="OYQ1685"/>
      <c r="OYR1685"/>
      <c r="OYS1685"/>
      <c r="OYT1685"/>
      <c r="OYU1685"/>
      <c r="OYV1685"/>
      <c r="OYW1685"/>
      <c r="OYX1685"/>
      <c r="OYY1685"/>
      <c r="OYZ1685"/>
      <c r="OZA1685"/>
      <c r="OZB1685"/>
      <c r="OZC1685"/>
      <c r="OZD1685"/>
      <c r="OZE1685"/>
      <c r="OZF1685"/>
      <c r="OZG1685"/>
      <c r="OZH1685"/>
      <c r="OZI1685"/>
      <c r="OZJ1685"/>
      <c r="OZK1685"/>
      <c r="OZL1685"/>
      <c r="OZM1685"/>
      <c r="OZN1685"/>
      <c r="OZO1685"/>
      <c r="OZP1685"/>
      <c r="OZQ1685"/>
      <c r="OZR1685"/>
      <c r="OZS1685"/>
      <c r="OZT1685"/>
      <c r="OZU1685"/>
      <c r="OZV1685"/>
      <c r="OZW1685"/>
      <c r="OZX1685"/>
      <c r="OZY1685"/>
      <c r="OZZ1685"/>
      <c r="PAA1685"/>
      <c r="PAB1685"/>
      <c r="PAC1685"/>
      <c r="PAD1685"/>
      <c r="PAE1685"/>
      <c r="PAF1685"/>
      <c r="PAG1685"/>
      <c r="PAH1685"/>
      <c r="PAI1685"/>
      <c r="PAJ1685"/>
      <c r="PAK1685"/>
      <c r="PAL1685"/>
      <c r="PAM1685"/>
      <c r="PAN1685"/>
      <c r="PAO1685"/>
      <c r="PAP1685"/>
      <c r="PAQ1685"/>
      <c r="PAR1685"/>
      <c r="PAS1685"/>
      <c r="PAT1685"/>
      <c r="PAU1685"/>
      <c r="PAV1685"/>
      <c r="PAW1685"/>
      <c r="PAX1685"/>
      <c r="PAY1685"/>
      <c r="PAZ1685"/>
      <c r="PBA1685"/>
      <c r="PBB1685"/>
      <c r="PBC1685"/>
      <c r="PBD1685"/>
      <c r="PBE1685"/>
      <c r="PBF1685"/>
      <c r="PBG1685"/>
      <c r="PBH1685"/>
      <c r="PBI1685"/>
      <c r="PBJ1685"/>
      <c r="PBK1685"/>
      <c r="PBL1685"/>
      <c r="PBM1685"/>
      <c r="PBN1685"/>
      <c r="PBO1685"/>
      <c r="PBP1685"/>
      <c r="PBQ1685"/>
      <c r="PBR1685"/>
      <c r="PBS1685"/>
      <c r="PBT1685"/>
      <c r="PBU1685"/>
      <c r="PBV1685"/>
      <c r="PBW1685"/>
      <c r="PBX1685"/>
      <c r="PBY1685"/>
      <c r="PBZ1685"/>
      <c r="PCA1685"/>
      <c r="PCB1685"/>
      <c r="PCC1685"/>
      <c r="PCD1685"/>
      <c r="PCE1685"/>
      <c r="PCF1685"/>
      <c r="PCG1685"/>
      <c r="PCH1685"/>
      <c r="PCI1685"/>
      <c r="PCJ1685"/>
      <c r="PCK1685"/>
      <c r="PCL1685"/>
      <c r="PCM1685"/>
      <c r="PCN1685"/>
      <c r="PCO1685"/>
      <c r="PCP1685"/>
      <c r="PCQ1685"/>
      <c r="PCR1685"/>
      <c r="PCS1685"/>
      <c r="PCT1685"/>
      <c r="PCU1685"/>
      <c r="PCV1685"/>
      <c r="PCW1685"/>
      <c r="PCX1685"/>
      <c r="PCY1685"/>
      <c r="PCZ1685"/>
      <c r="PDA1685"/>
      <c r="PDB1685"/>
      <c r="PDC1685"/>
      <c r="PDD1685"/>
      <c r="PDE1685"/>
      <c r="PDF1685"/>
      <c r="PDG1685"/>
      <c r="PDH1685"/>
      <c r="PDI1685"/>
      <c r="PDJ1685"/>
      <c r="PDK1685"/>
      <c r="PDL1685"/>
      <c r="PDM1685"/>
      <c r="PDN1685"/>
      <c r="PDO1685"/>
      <c r="PDP1685"/>
      <c r="PDQ1685"/>
      <c r="PDR1685"/>
      <c r="PDS1685"/>
      <c r="PDT1685"/>
      <c r="PDU1685"/>
      <c r="PDV1685"/>
      <c r="PDW1685"/>
      <c r="PDX1685"/>
      <c r="PDY1685"/>
      <c r="PDZ1685"/>
      <c r="PEA1685"/>
      <c r="PEB1685"/>
      <c r="PEC1685"/>
      <c r="PED1685"/>
      <c r="PEE1685"/>
      <c r="PEF1685"/>
      <c r="PEG1685"/>
      <c r="PEH1685"/>
      <c r="PEI1685"/>
      <c r="PEJ1685"/>
      <c r="PEK1685"/>
      <c r="PEL1685"/>
      <c r="PEM1685"/>
      <c r="PEN1685"/>
      <c r="PEO1685"/>
      <c r="PEP1685"/>
      <c r="PEQ1685"/>
      <c r="PER1685"/>
      <c r="PES1685"/>
      <c r="PET1685"/>
      <c r="PEU1685"/>
      <c r="PEV1685"/>
      <c r="PEW1685"/>
      <c r="PEX1685"/>
      <c r="PEY1685"/>
      <c r="PEZ1685"/>
      <c r="PFA1685"/>
      <c r="PFB1685"/>
      <c r="PFC1685"/>
      <c r="PFD1685"/>
      <c r="PFE1685"/>
      <c r="PFF1685"/>
      <c r="PFG1685"/>
      <c r="PFH1685"/>
      <c r="PFI1685"/>
      <c r="PFJ1685"/>
      <c r="PFK1685"/>
      <c r="PFL1685"/>
      <c r="PFM1685"/>
      <c r="PFN1685"/>
      <c r="PFO1685"/>
      <c r="PFP1685"/>
      <c r="PFQ1685"/>
      <c r="PFR1685"/>
      <c r="PFS1685"/>
      <c r="PFT1685"/>
      <c r="PFU1685"/>
      <c r="PFV1685"/>
      <c r="PFW1685"/>
      <c r="PFX1685"/>
      <c r="PFY1685"/>
      <c r="PFZ1685"/>
      <c r="PGA1685"/>
      <c r="PGB1685"/>
      <c r="PGC1685"/>
      <c r="PGD1685"/>
      <c r="PGE1685"/>
      <c r="PGF1685"/>
      <c r="PGG1685"/>
      <c r="PGH1685"/>
      <c r="PGI1685"/>
      <c r="PGJ1685"/>
      <c r="PGK1685"/>
      <c r="PGL1685"/>
      <c r="PGM1685"/>
      <c r="PGN1685"/>
      <c r="PGO1685"/>
      <c r="PGP1685"/>
      <c r="PGQ1685"/>
      <c r="PGR1685"/>
      <c r="PGS1685"/>
      <c r="PGT1685"/>
      <c r="PGU1685"/>
      <c r="PGV1685"/>
      <c r="PGW1685"/>
      <c r="PGX1685"/>
      <c r="PGY1685"/>
      <c r="PGZ1685"/>
      <c r="PHA1685"/>
      <c r="PHB1685"/>
      <c r="PHC1685"/>
      <c r="PHD1685"/>
      <c r="PHE1685"/>
      <c r="PHF1685"/>
      <c r="PHG1685"/>
      <c r="PHH1685"/>
      <c r="PHI1685"/>
      <c r="PHJ1685"/>
      <c r="PHK1685"/>
      <c r="PHL1685"/>
      <c r="PHM1685"/>
      <c r="PHN1685"/>
      <c r="PHO1685"/>
      <c r="PHP1685"/>
      <c r="PHQ1685"/>
      <c r="PHR1685"/>
      <c r="PHS1685"/>
      <c r="PHT1685"/>
      <c r="PHU1685"/>
      <c r="PHV1685"/>
      <c r="PHW1685"/>
      <c r="PHX1685"/>
      <c r="PHY1685"/>
      <c r="PHZ1685"/>
      <c r="PIA1685"/>
      <c r="PIB1685"/>
      <c r="PIC1685"/>
      <c r="PID1685"/>
      <c r="PIE1685"/>
      <c r="PIF1685"/>
      <c r="PIG1685"/>
      <c r="PIH1685"/>
      <c r="PII1685"/>
      <c r="PIJ1685"/>
      <c r="PIK1685"/>
      <c r="PIL1685"/>
      <c r="PIM1685"/>
      <c r="PIN1685"/>
      <c r="PIO1685"/>
      <c r="PIP1685"/>
      <c r="PIQ1685"/>
      <c r="PIR1685"/>
      <c r="PIS1685"/>
      <c r="PIT1685"/>
      <c r="PIU1685"/>
      <c r="PIV1685"/>
      <c r="PIW1685"/>
      <c r="PIX1685"/>
      <c r="PIY1685"/>
      <c r="PIZ1685"/>
      <c r="PJA1685"/>
      <c r="PJB1685"/>
      <c r="PJC1685"/>
      <c r="PJD1685"/>
      <c r="PJE1685"/>
      <c r="PJF1685"/>
      <c r="PJG1685"/>
      <c r="PJH1685"/>
      <c r="PJI1685"/>
      <c r="PJJ1685"/>
      <c r="PJK1685"/>
      <c r="PJL1685"/>
      <c r="PJM1685"/>
      <c r="PJN1685"/>
      <c r="PJO1685"/>
      <c r="PJP1685"/>
      <c r="PJQ1685"/>
      <c r="PJR1685"/>
      <c r="PJS1685"/>
      <c r="PJT1685"/>
      <c r="PJU1685"/>
      <c r="PJV1685"/>
      <c r="PJW1685"/>
      <c r="PJX1685"/>
      <c r="PJY1685"/>
      <c r="PJZ1685"/>
      <c r="PKA1685"/>
      <c r="PKB1685"/>
      <c r="PKC1685"/>
      <c r="PKD1685"/>
      <c r="PKE1685"/>
      <c r="PKF1685"/>
      <c r="PKG1685"/>
      <c r="PKH1685"/>
      <c r="PKI1685"/>
      <c r="PKJ1685"/>
      <c r="PKK1685"/>
      <c r="PKL1685"/>
      <c r="PKM1685"/>
      <c r="PKN1685"/>
      <c r="PKO1685"/>
      <c r="PKP1685"/>
      <c r="PKQ1685"/>
      <c r="PKR1685"/>
      <c r="PKS1685"/>
      <c r="PKT1685"/>
      <c r="PKU1685"/>
      <c r="PKV1685"/>
      <c r="PKW1685"/>
      <c r="PKX1685"/>
      <c r="PKY1685"/>
      <c r="PKZ1685"/>
      <c r="PLA1685"/>
      <c r="PLB1685"/>
      <c r="PLC1685"/>
      <c r="PLD1685"/>
      <c r="PLE1685"/>
      <c r="PLF1685"/>
      <c r="PLG1685"/>
      <c r="PLH1685"/>
      <c r="PLI1685"/>
      <c r="PLJ1685"/>
      <c r="PLK1685"/>
      <c r="PLL1685"/>
      <c r="PLM1685"/>
      <c r="PLN1685"/>
      <c r="PLO1685"/>
      <c r="PLP1685"/>
      <c r="PLQ1685"/>
      <c r="PLR1685"/>
      <c r="PLS1685"/>
      <c r="PLT1685"/>
      <c r="PLU1685"/>
      <c r="PLV1685"/>
      <c r="PLW1685"/>
      <c r="PLX1685"/>
      <c r="PLY1685"/>
      <c r="PLZ1685"/>
      <c r="PMA1685"/>
      <c r="PMB1685"/>
      <c r="PMC1685"/>
      <c r="PMD1685"/>
      <c r="PME1685"/>
      <c r="PMF1685"/>
      <c r="PMG1685"/>
      <c r="PMH1685"/>
      <c r="PMI1685"/>
      <c r="PMJ1685"/>
      <c r="PMK1685"/>
      <c r="PML1685"/>
      <c r="PMM1685"/>
      <c r="PMN1685"/>
      <c r="PMO1685"/>
      <c r="PMP1685"/>
      <c r="PMQ1685"/>
      <c r="PMR1685"/>
      <c r="PMS1685"/>
      <c r="PMT1685"/>
      <c r="PMU1685"/>
      <c r="PMV1685"/>
      <c r="PMW1685"/>
      <c r="PMX1685"/>
      <c r="PMY1685"/>
      <c r="PMZ1685"/>
      <c r="PNA1685"/>
      <c r="PNB1685"/>
      <c r="PNC1685"/>
      <c r="PND1685"/>
      <c r="PNE1685"/>
      <c r="PNF1685"/>
      <c r="PNG1685"/>
      <c r="PNH1685"/>
      <c r="PNI1685"/>
      <c r="PNJ1685"/>
      <c r="PNK1685"/>
      <c r="PNL1685"/>
      <c r="PNM1685"/>
      <c r="PNN1685"/>
      <c r="PNO1685"/>
      <c r="PNP1685"/>
      <c r="PNQ1685"/>
      <c r="PNR1685"/>
      <c r="PNS1685"/>
      <c r="PNT1685"/>
      <c r="PNU1685"/>
      <c r="PNV1685"/>
      <c r="PNW1685"/>
      <c r="PNX1685"/>
      <c r="PNY1685"/>
      <c r="PNZ1685"/>
      <c r="POA1685"/>
      <c r="POB1685"/>
      <c r="POC1685"/>
      <c r="POD1685"/>
      <c r="POE1685"/>
      <c r="POF1685"/>
      <c r="POG1685"/>
      <c r="POH1685"/>
      <c r="POI1685"/>
      <c r="POJ1685"/>
      <c r="POK1685"/>
      <c r="POL1685"/>
      <c r="POM1685"/>
      <c r="PON1685"/>
      <c r="POO1685"/>
      <c r="POP1685"/>
      <c r="POQ1685"/>
      <c r="POR1685"/>
      <c r="POS1685"/>
      <c r="POT1685"/>
      <c r="POU1685"/>
      <c r="POV1685"/>
      <c r="POW1685"/>
      <c r="POX1685"/>
      <c r="POY1685"/>
      <c r="POZ1685"/>
      <c r="PPA1685"/>
      <c r="PPB1685"/>
      <c r="PPC1685"/>
      <c r="PPD1685"/>
      <c r="PPE1685"/>
      <c r="PPF1685"/>
      <c r="PPG1685"/>
      <c r="PPH1685"/>
      <c r="PPI1685"/>
      <c r="PPJ1685"/>
      <c r="PPK1685"/>
      <c r="PPL1685"/>
      <c r="PPM1685"/>
      <c r="PPN1685"/>
      <c r="PPO1685"/>
      <c r="PPP1685"/>
      <c r="PPQ1685"/>
      <c r="PPR1685"/>
      <c r="PPS1685"/>
      <c r="PPT1685"/>
      <c r="PPU1685"/>
      <c r="PPV1685"/>
      <c r="PPW1685"/>
      <c r="PPX1685"/>
      <c r="PPY1685"/>
      <c r="PPZ1685"/>
      <c r="PQA1685"/>
      <c r="PQB1685"/>
      <c r="PQC1685"/>
      <c r="PQD1685"/>
      <c r="PQE1685"/>
      <c r="PQF1685"/>
      <c r="PQG1685"/>
      <c r="PQH1685"/>
      <c r="PQI1685"/>
      <c r="PQJ1685"/>
      <c r="PQK1685"/>
      <c r="PQL1685"/>
      <c r="PQM1685"/>
      <c r="PQN1685"/>
      <c r="PQO1685"/>
      <c r="PQP1685"/>
      <c r="PQQ1685"/>
      <c r="PQR1685"/>
      <c r="PQS1685"/>
      <c r="PQT1685"/>
      <c r="PQU1685"/>
      <c r="PQV1685"/>
      <c r="PQW1685"/>
      <c r="PQX1685"/>
      <c r="PQY1685"/>
      <c r="PQZ1685"/>
      <c r="PRA1685"/>
      <c r="PRB1685"/>
      <c r="PRC1685"/>
      <c r="PRD1685"/>
      <c r="PRE1685"/>
      <c r="PRF1685"/>
      <c r="PRG1685"/>
      <c r="PRH1685"/>
      <c r="PRI1685"/>
      <c r="PRJ1685"/>
      <c r="PRK1685"/>
      <c r="PRL1685"/>
      <c r="PRM1685"/>
      <c r="PRN1685"/>
      <c r="PRO1685"/>
      <c r="PRP1685"/>
      <c r="PRQ1685"/>
      <c r="PRR1685"/>
      <c r="PRS1685"/>
      <c r="PRT1685"/>
      <c r="PRU1685"/>
      <c r="PRV1685"/>
      <c r="PRW1685"/>
      <c r="PRX1685"/>
      <c r="PRY1685"/>
      <c r="PRZ1685"/>
      <c r="PSA1685"/>
      <c r="PSB1685"/>
      <c r="PSC1685"/>
      <c r="PSD1685"/>
      <c r="PSE1685"/>
      <c r="PSF1685"/>
      <c r="PSG1685"/>
      <c r="PSH1685"/>
      <c r="PSI1685"/>
      <c r="PSJ1685"/>
      <c r="PSK1685"/>
      <c r="PSL1685"/>
      <c r="PSM1685"/>
      <c r="PSN1685"/>
      <c r="PSO1685"/>
      <c r="PSP1685"/>
      <c r="PSQ1685"/>
      <c r="PSR1685"/>
      <c r="PSS1685"/>
      <c r="PST1685"/>
      <c r="PSU1685"/>
      <c r="PSV1685"/>
      <c r="PSW1685"/>
      <c r="PSX1685"/>
      <c r="PSY1685"/>
      <c r="PSZ1685"/>
      <c r="PTA1685"/>
      <c r="PTB1685"/>
      <c r="PTC1685"/>
      <c r="PTD1685"/>
      <c r="PTE1685"/>
      <c r="PTF1685"/>
      <c r="PTG1685"/>
      <c r="PTH1685"/>
      <c r="PTI1685"/>
      <c r="PTJ1685"/>
      <c r="PTK1685"/>
      <c r="PTL1685"/>
      <c r="PTM1685"/>
      <c r="PTN1685"/>
      <c r="PTO1685"/>
      <c r="PTP1685"/>
      <c r="PTQ1685"/>
      <c r="PTR1685"/>
      <c r="PTS1685"/>
      <c r="PTT1685"/>
      <c r="PTU1685"/>
      <c r="PTV1685"/>
      <c r="PTW1685"/>
      <c r="PTX1685"/>
      <c r="PTY1685"/>
      <c r="PTZ1685"/>
      <c r="PUA1685"/>
      <c r="PUB1685"/>
      <c r="PUC1685"/>
      <c r="PUD1685"/>
      <c r="PUE1685"/>
      <c r="PUF1685"/>
      <c r="PUG1685"/>
      <c r="PUH1685"/>
      <c r="PUI1685"/>
      <c r="PUJ1685"/>
      <c r="PUK1685"/>
      <c r="PUL1685"/>
      <c r="PUM1685"/>
      <c r="PUN1685"/>
      <c r="PUO1685"/>
      <c r="PUP1685"/>
      <c r="PUQ1685"/>
      <c r="PUR1685"/>
      <c r="PUS1685"/>
      <c r="PUT1685"/>
      <c r="PUU1685"/>
      <c r="PUV1685"/>
      <c r="PUW1685"/>
      <c r="PUX1685"/>
      <c r="PUY1685"/>
      <c r="PUZ1685"/>
      <c r="PVA1685"/>
      <c r="PVB1685"/>
      <c r="PVC1685"/>
      <c r="PVD1685"/>
      <c r="PVE1685"/>
      <c r="PVF1685"/>
      <c r="PVG1685"/>
      <c r="PVH1685"/>
      <c r="PVI1685"/>
      <c r="PVJ1685"/>
      <c r="PVK1685"/>
      <c r="PVL1685"/>
      <c r="PVM1685"/>
      <c r="PVN1685"/>
      <c r="PVO1685"/>
      <c r="PVP1685"/>
      <c r="PVQ1685"/>
      <c r="PVR1685"/>
      <c r="PVS1685"/>
      <c r="PVT1685"/>
      <c r="PVU1685"/>
      <c r="PVV1685"/>
      <c r="PVW1685"/>
      <c r="PVX1685"/>
      <c r="PVY1685"/>
      <c r="PVZ1685"/>
      <c r="PWA1685"/>
      <c r="PWB1685"/>
      <c r="PWC1685"/>
      <c r="PWD1685"/>
      <c r="PWE1685"/>
      <c r="PWF1685"/>
      <c r="PWG1685"/>
      <c r="PWH1685"/>
      <c r="PWI1685"/>
      <c r="PWJ1685"/>
      <c r="PWK1685"/>
      <c r="PWL1685"/>
      <c r="PWM1685"/>
      <c r="PWN1685"/>
      <c r="PWO1685"/>
      <c r="PWP1685"/>
      <c r="PWQ1685"/>
      <c r="PWR1685"/>
      <c r="PWS1685"/>
      <c r="PWT1685"/>
      <c r="PWU1685"/>
      <c r="PWV1685"/>
      <c r="PWW1685"/>
      <c r="PWX1685"/>
      <c r="PWY1685"/>
      <c r="PWZ1685"/>
      <c r="PXA1685"/>
      <c r="PXB1685"/>
      <c r="PXC1685"/>
      <c r="PXD1685"/>
      <c r="PXE1685"/>
      <c r="PXF1685"/>
      <c r="PXG1685"/>
      <c r="PXH1685"/>
      <c r="PXI1685"/>
      <c r="PXJ1685"/>
      <c r="PXK1685"/>
      <c r="PXL1685"/>
      <c r="PXM1685"/>
      <c r="PXN1685"/>
      <c r="PXO1685"/>
      <c r="PXP1685"/>
      <c r="PXQ1685"/>
      <c r="PXR1685"/>
      <c r="PXS1685"/>
      <c r="PXT1685"/>
      <c r="PXU1685"/>
      <c r="PXV1685"/>
      <c r="PXW1685"/>
      <c r="PXX1685"/>
      <c r="PXY1685"/>
      <c r="PXZ1685"/>
      <c r="PYA1685"/>
      <c r="PYB1685"/>
      <c r="PYC1685"/>
      <c r="PYD1685"/>
      <c r="PYE1685"/>
      <c r="PYF1685"/>
      <c r="PYG1685"/>
      <c r="PYH1685"/>
      <c r="PYI1685"/>
      <c r="PYJ1685"/>
      <c r="PYK1685"/>
      <c r="PYL1685"/>
      <c r="PYM1685"/>
      <c r="PYN1685"/>
      <c r="PYO1685"/>
      <c r="PYP1685"/>
      <c r="PYQ1685"/>
      <c r="PYR1685"/>
      <c r="PYS1685"/>
      <c r="PYT1685"/>
      <c r="PYU1685"/>
      <c r="PYV1685"/>
      <c r="PYW1685"/>
      <c r="PYX1685"/>
      <c r="PYY1685"/>
      <c r="PYZ1685"/>
      <c r="PZA1685"/>
      <c r="PZB1685"/>
      <c r="PZC1685"/>
      <c r="PZD1685"/>
      <c r="PZE1685"/>
      <c r="PZF1685"/>
      <c r="PZG1685"/>
      <c r="PZH1685"/>
      <c r="PZI1685"/>
      <c r="PZJ1685"/>
      <c r="PZK1685"/>
      <c r="PZL1685"/>
      <c r="PZM1685"/>
      <c r="PZN1685"/>
      <c r="PZO1685"/>
      <c r="PZP1685"/>
      <c r="PZQ1685"/>
      <c r="PZR1685"/>
      <c r="PZS1685"/>
      <c r="PZT1685"/>
      <c r="PZU1685"/>
      <c r="PZV1685"/>
      <c r="PZW1685"/>
      <c r="PZX1685"/>
      <c r="PZY1685"/>
      <c r="PZZ1685"/>
      <c r="QAA1685"/>
      <c r="QAB1685"/>
      <c r="QAC1685"/>
      <c r="QAD1685"/>
      <c r="QAE1685"/>
      <c r="QAF1685"/>
      <c r="QAG1685"/>
      <c r="QAH1685"/>
      <c r="QAI1685"/>
      <c r="QAJ1685"/>
      <c r="QAK1685"/>
      <c r="QAL1685"/>
      <c r="QAM1685"/>
      <c r="QAN1685"/>
      <c r="QAO1685"/>
      <c r="QAP1685"/>
      <c r="QAQ1685"/>
      <c r="QAR1685"/>
      <c r="QAS1685"/>
      <c r="QAT1685"/>
      <c r="QAU1685"/>
      <c r="QAV1685"/>
      <c r="QAW1685"/>
      <c r="QAX1685"/>
      <c r="QAY1685"/>
      <c r="QAZ1685"/>
      <c r="QBA1685"/>
      <c r="QBB1685"/>
      <c r="QBC1685"/>
      <c r="QBD1685"/>
      <c r="QBE1685"/>
      <c r="QBF1685"/>
      <c r="QBG1685"/>
      <c r="QBH1685"/>
      <c r="QBI1685"/>
      <c r="QBJ1685"/>
      <c r="QBK1685"/>
      <c r="QBL1685"/>
      <c r="QBM1685"/>
      <c r="QBN1685"/>
      <c r="QBO1685"/>
      <c r="QBP1685"/>
      <c r="QBQ1685"/>
      <c r="QBR1685"/>
      <c r="QBS1685"/>
      <c r="QBT1685"/>
      <c r="QBU1685"/>
      <c r="QBV1685"/>
      <c r="QBW1685"/>
      <c r="QBX1685"/>
      <c r="QBY1685"/>
      <c r="QBZ1685"/>
      <c r="QCA1685"/>
      <c r="QCB1685"/>
      <c r="QCC1685"/>
      <c r="QCD1685"/>
      <c r="QCE1685"/>
      <c r="QCF1685"/>
      <c r="QCG1685"/>
      <c r="QCH1685"/>
      <c r="QCI1685"/>
      <c r="QCJ1685"/>
      <c r="QCK1685"/>
      <c r="QCL1685"/>
      <c r="QCM1685"/>
      <c r="QCN1685"/>
      <c r="QCO1685"/>
      <c r="QCP1685"/>
      <c r="QCQ1685"/>
      <c r="QCR1685"/>
      <c r="QCS1685"/>
      <c r="QCT1685"/>
      <c r="QCU1685"/>
      <c r="QCV1685"/>
      <c r="QCW1685"/>
      <c r="QCX1685"/>
      <c r="QCY1685"/>
      <c r="QCZ1685"/>
      <c r="QDA1685"/>
      <c r="QDB1685"/>
      <c r="QDC1685"/>
      <c r="QDD1685"/>
      <c r="QDE1685"/>
      <c r="QDF1685"/>
      <c r="QDG1685"/>
      <c r="QDH1685"/>
      <c r="QDI1685"/>
      <c r="QDJ1685"/>
      <c r="QDK1685"/>
      <c r="QDL1685"/>
      <c r="QDM1685"/>
      <c r="QDN1685"/>
      <c r="QDO1685"/>
      <c r="QDP1685"/>
      <c r="QDQ1685"/>
      <c r="QDR1685"/>
      <c r="QDS1685"/>
      <c r="QDT1685"/>
      <c r="QDU1685"/>
      <c r="QDV1685"/>
      <c r="QDW1685"/>
      <c r="QDX1685"/>
      <c r="QDY1685"/>
      <c r="QDZ1685"/>
      <c r="QEA1685"/>
      <c r="QEB1685"/>
      <c r="QEC1685"/>
      <c r="QED1685"/>
      <c r="QEE1685"/>
      <c r="QEF1685"/>
      <c r="QEG1685"/>
      <c r="QEH1685"/>
      <c r="QEI1685"/>
      <c r="QEJ1685"/>
      <c r="QEK1685"/>
      <c r="QEL1685"/>
      <c r="QEM1685"/>
      <c r="QEN1685"/>
      <c r="QEO1685"/>
      <c r="QEP1685"/>
      <c r="QEQ1685"/>
      <c r="QER1685"/>
      <c r="QES1685"/>
      <c r="QET1685"/>
      <c r="QEU1685"/>
      <c r="QEV1685"/>
      <c r="QEW1685"/>
      <c r="QEX1685"/>
      <c r="QEY1685"/>
      <c r="QEZ1685"/>
      <c r="QFA1685"/>
      <c r="QFB1685"/>
      <c r="QFC1685"/>
      <c r="QFD1685"/>
      <c r="QFE1685"/>
      <c r="QFF1685"/>
      <c r="QFG1685"/>
      <c r="QFH1685"/>
      <c r="QFI1685"/>
      <c r="QFJ1685"/>
      <c r="QFK1685"/>
      <c r="QFL1685"/>
      <c r="QFM1685"/>
      <c r="QFN1685"/>
      <c r="QFO1685"/>
      <c r="QFP1685"/>
      <c r="QFQ1685"/>
      <c r="QFR1685"/>
      <c r="QFS1685"/>
      <c r="QFT1685"/>
      <c r="QFU1685"/>
      <c r="QFV1685"/>
      <c r="QFW1685"/>
      <c r="QFX1685"/>
      <c r="QFY1685"/>
      <c r="QFZ1685"/>
      <c r="QGA1685"/>
      <c r="QGB1685"/>
      <c r="QGC1685"/>
      <c r="QGD1685"/>
      <c r="QGE1685"/>
      <c r="QGF1685"/>
      <c r="QGG1685"/>
      <c r="QGH1685"/>
      <c r="QGI1685"/>
      <c r="QGJ1685"/>
      <c r="QGK1685"/>
      <c r="QGL1685"/>
      <c r="QGM1685"/>
      <c r="QGN1685"/>
      <c r="QGO1685"/>
      <c r="QGP1685"/>
      <c r="QGQ1685"/>
      <c r="QGR1685"/>
      <c r="QGS1685"/>
      <c r="QGT1685"/>
      <c r="QGU1685"/>
      <c r="QGV1685"/>
      <c r="QGW1685"/>
      <c r="QGX1685"/>
      <c r="QGY1685"/>
      <c r="QGZ1685"/>
      <c r="QHA1685"/>
      <c r="QHB1685"/>
      <c r="QHC1685"/>
      <c r="QHD1685"/>
      <c r="QHE1685"/>
      <c r="QHF1685"/>
      <c r="QHG1685"/>
      <c r="QHH1685"/>
      <c r="QHI1685"/>
      <c r="QHJ1685"/>
      <c r="QHK1685"/>
      <c r="QHL1685"/>
      <c r="QHM1685"/>
      <c r="QHN1685"/>
      <c r="QHO1685"/>
      <c r="QHP1685"/>
      <c r="QHQ1685"/>
      <c r="QHR1685"/>
      <c r="QHS1685"/>
      <c r="QHT1685"/>
      <c r="QHU1685"/>
      <c r="QHV1685"/>
      <c r="QHW1685"/>
      <c r="QHX1685"/>
      <c r="QHY1685"/>
      <c r="QHZ1685"/>
      <c r="QIA1685"/>
      <c r="QIB1685"/>
      <c r="QIC1685"/>
      <c r="QID1685"/>
      <c r="QIE1685"/>
      <c r="QIF1685"/>
      <c r="QIG1685"/>
      <c r="QIH1685"/>
      <c r="QII1685"/>
      <c r="QIJ1685"/>
      <c r="QIK1685"/>
      <c r="QIL1685"/>
      <c r="QIM1685"/>
      <c r="QIN1685"/>
      <c r="QIO1685"/>
      <c r="QIP1685"/>
      <c r="QIQ1685"/>
      <c r="QIR1685"/>
      <c r="QIS1685"/>
      <c r="QIT1685"/>
      <c r="QIU1685"/>
      <c r="QIV1685"/>
      <c r="QIW1685"/>
      <c r="QIX1685"/>
      <c r="QIY1685"/>
      <c r="QIZ1685"/>
      <c r="QJA1685"/>
      <c r="QJB1685"/>
      <c r="QJC1685"/>
      <c r="QJD1685"/>
      <c r="QJE1685"/>
      <c r="QJF1685"/>
      <c r="QJG1685"/>
      <c r="QJH1685"/>
      <c r="QJI1685"/>
      <c r="QJJ1685"/>
      <c r="QJK1685"/>
      <c r="QJL1685"/>
      <c r="QJM1685"/>
      <c r="QJN1685"/>
      <c r="QJO1685"/>
      <c r="QJP1685"/>
      <c r="QJQ1685"/>
      <c r="QJR1685"/>
      <c r="QJS1685"/>
      <c r="QJT1685"/>
      <c r="QJU1685"/>
      <c r="QJV1685"/>
      <c r="QJW1685"/>
      <c r="QJX1685"/>
      <c r="QJY1685"/>
      <c r="QJZ1685"/>
      <c r="QKA1685"/>
      <c r="QKB1685"/>
      <c r="QKC1685"/>
      <c r="QKD1685"/>
      <c r="QKE1685"/>
      <c r="QKF1685"/>
      <c r="QKG1685"/>
      <c r="QKH1685"/>
      <c r="QKI1685"/>
      <c r="QKJ1685"/>
      <c r="QKK1685"/>
      <c r="QKL1685"/>
      <c r="QKM1685"/>
      <c r="QKN1685"/>
      <c r="QKO1685"/>
      <c r="QKP1685"/>
      <c r="QKQ1685"/>
      <c r="QKR1685"/>
      <c r="QKS1685"/>
      <c r="QKT1685"/>
      <c r="QKU1685"/>
      <c r="QKV1685"/>
      <c r="QKW1685"/>
      <c r="QKX1685"/>
      <c r="QKY1685"/>
      <c r="QKZ1685"/>
      <c r="QLA1685"/>
      <c r="QLB1685"/>
      <c r="QLC1685"/>
      <c r="QLD1685"/>
      <c r="QLE1685"/>
      <c r="QLF1685"/>
      <c r="QLG1685"/>
      <c r="QLH1685"/>
      <c r="QLI1685"/>
      <c r="QLJ1685"/>
      <c r="QLK1685"/>
      <c r="QLL1685"/>
      <c r="QLM1685"/>
      <c r="QLN1685"/>
      <c r="QLO1685"/>
      <c r="QLP1685"/>
      <c r="QLQ1685"/>
      <c r="QLR1685"/>
      <c r="QLS1685"/>
      <c r="QLT1685"/>
      <c r="QLU1685"/>
      <c r="QLV1685"/>
      <c r="QLW1685"/>
      <c r="QLX1685"/>
      <c r="QLY1685"/>
      <c r="QLZ1685"/>
      <c r="QMA1685"/>
      <c r="QMB1685"/>
      <c r="QMC1685"/>
      <c r="QMD1685"/>
      <c r="QME1685"/>
      <c r="QMF1685"/>
      <c r="QMG1685"/>
      <c r="QMH1685"/>
      <c r="QMI1685"/>
      <c r="QMJ1685"/>
      <c r="QMK1685"/>
      <c r="QML1685"/>
      <c r="QMM1685"/>
      <c r="QMN1685"/>
      <c r="QMO1685"/>
      <c r="QMP1685"/>
      <c r="QMQ1685"/>
      <c r="QMR1685"/>
      <c r="QMS1685"/>
      <c r="QMT1685"/>
      <c r="QMU1685"/>
      <c r="QMV1685"/>
      <c r="QMW1685"/>
      <c r="QMX1685"/>
      <c r="QMY1685"/>
      <c r="QMZ1685"/>
      <c r="QNA1685"/>
      <c r="QNB1685"/>
      <c r="QNC1685"/>
      <c r="QND1685"/>
      <c r="QNE1685"/>
      <c r="QNF1685"/>
      <c r="QNG1685"/>
      <c r="QNH1685"/>
      <c r="QNI1685"/>
      <c r="QNJ1685"/>
      <c r="QNK1685"/>
      <c r="QNL1685"/>
      <c r="QNM1685"/>
      <c r="QNN1685"/>
      <c r="QNO1685"/>
      <c r="QNP1685"/>
      <c r="QNQ1685"/>
      <c r="QNR1685"/>
      <c r="QNS1685"/>
      <c r="QNT1685"/>
      <c r="QNU1685"/>
      <c r="QNV1685"/>
      <c r="QNW1685"/>
      <c r="QNX1685"/>
      <c r="QNY1685"/>
      <c r="QNZ1685"/>
      <c r="QOA1685"/>
      <c r="QOB1685"/>
      <c r="QOC1685"/>
      <c r="QOD1685"/>
      <c r="QOE1685"/>
      <c r="QOF1685"/>
      <c r="QOG1685"/>
      <c r="QOH1685"/>
      <c r="QOI1685"/>
      <c r="QOJ1685"/>
      <c r="QOK1685"/>
      <c r="QOL1685"/>
      <c r="QOM1685"/>
      <c r="QON1685"/>
      <c r="QOO1685"/>
      <c r="QOP1685"/>
      <c r="QOQ1685"/>
      <c r="QOR1685"/>
      <c r="QOS1685"/>
      <c r="QOT1685"/>
      <c r="QOU1685"/>
      <c r="QOV1685"/>
      <c r="QOW1685"/>
      <c r="QOX1685"/>
      <c r="QOY1685"/>
      <c r="QOZ1685"/>
      <c r="QPA1685"/>
      <c r="QPB1685"/>
      <c r="QPC1685"/>
      <c r="QPD1685"/>
      <c r="QPE1685"/>
      <c r="QPF1685"/>
      <c r="QPG1685"/>
      <c r="QPH1685"/>
      <c r="QPI1685"/>
      <c r="QPJ1685"/>
      <c r="QPK1685"/>
      <c r="QPL1685"/>
      <c r="QPM1685"/>
      <c r="QPN1685"/>
      <c r="QPO1685"/>
      <c r="QPP1685"/>
      <c r="QPQ1685"/>
      <c r="QPR1685"/>
      <c r="QPS1685"/>
      <c r="QPT1685"/>
      <c r="QPU1685"/>
      <c r="QPV1685"/>
      <c r="QPW1685"/>
      <c r="QPX1685"/>
      <c r="QPY1685"/>
      <c r="QPZ1685"/>
      <c r="QQA1685"/>
      <c r="QQB1685"/>
      <c r="QQC1685"/>
      <c r="QQD1685"/>
      <c r="QQE1685"/>
      <c r="QQF1685"/>
      <c r="QQG1685"/>
      <c r="QQH1685"/>
      <c r="QQI1685"/>
      <c r="QQJ1685"/>
      <c r="QQK1685"/>
      <c r="QQL1685"/>
      <c r="QQM1685"/>
      <c r="QQN1685"/>
      <c r="QQO1685"/>
      <c r="QQP1685"/>
      <c r="QQQ1685"/>
      <c r="QQR1685"/>
      <c r="QQS1685"/>
      <c r="QQT1685"/>
      <c r="QQU1685"/>
      <c r="QQV1685"/>
      <c r="QQW1685"/>
      <c r="QQX1685"/>
      <c r="QQY1685"/>
      <c r="QQZ1685"/>
      <c r="QRA1685"/>
      <c r="QRB1685"/>
      <c r="QRC1685"/>
      <c r="QRD1685"/>
      <c r="QRE1685"/>
      <c r="QRF1685"/>
      <c r="QRG1685"/>
      <c r="QRH1685"/>
      <c r="QRI1685"/>
      <c r="QRJ1685"/>
      <c r="QRK1685"/>
      <c r="QRL1685"/>
      <c r="QRM1685"/>
      <c r="QRN1685"/>
      <c r="QRO1685"/>
      <c r="QRP1685"/>
      <c r="QRQ1685"/>
      <c r="QRR1685"/>
      <c r="QRS1685"/>
      <c r="QRT1685"/>
      <c r="QRU1685"/>
      <c r="QRV1685"/>
      <c r="QRW1685"/>
      <c r="QRX1685"/>
      <c r="QRY1685"/>
      <c r="QRZ1685"/>
      <c r="QSA1685"/>
      <c r="QSB1685"/>
      <c r="QSC1685"/>
      <c r="QSD1685"/>
      <c r="QSE1685"/>
      <c r="QSF1685"/>
      <c r="QSG1685"/>
      <c r="QSH1685"/>
      <c r="QSI1685"/>
      <c r="QSJ1685"/>
      <c r="QSK1685"/>
      <c r="QSL1685"/>
      <c r="QSM1685"/>
      <c r="QSN1685"/>
      <c r="QSO1685"/>
      <c r="QSP1685"/>
      <c r="QSQ1685"/>
      <c r="QSR1685"/>
      <c r="QSS1685"/>
      <c r="QST1685"/>
      <c r="QSU1685"/>
      <c r="QSV1685"/>
      <c r="QSW1685"/>
      <c r="QSX1685"/>
      <c r="QSY1685"/>
      <c r="QSZ1685"/>
      <c r="QTA1685"/>
      <c r="QTB1685"/>
      <c r="QTC1685"/>
      <c r="QTD1685"/>
      <c r="QTE1685"/>
      <c r="QTF1685"/>
      <c r="QTG1685"/>
      <c r="QTH1685"/>
      <c r="QTI1685"/>
      <c r="QTJ1685"/>
      <c r="QTK1685"/>
      <c r="QTL1685"/>
      <c r="QTM1685"/>
      <c r="QTN1685"/>
      <c r="QTO1685"/>
      <c r="QTP1685"/>
      <c r="QTQ1685"/>
      <c r="QTR1685"/>
      <c r="QTS1685"/>
      <c r="QTT1685"/>
      <c r="QTU1685"/>
      <c r="QTV1685"/>
      <c r="QTW1685"/>
      <c r="QTX1685"/>
      <c r="QTY1685"/>
      <c r="QTZ1685"/>
      <c r="QUA1685"/>
      <c r="QUB1685"/>
      <c r="QUC1685"/>
      <c r="QUD1685"/>
      <c r="QUE1685"/>
      <c r="QUF1685"/>
      <c r="QUG1685"/>
      <c r="QUH1685"/>
      <c r="QUI1685"/>
      <c r="QUJ1685"/>
      <c r="QUK1685"/>
      <c r="QUL1685"/>
      <c r="QUM1685"/>
      <c r="QUN1685"/>
      <c r="QUO1685"/>
      <c r="QUP1685"/>
      <c r="QUQ1685"/>
      <c r="QUR1685"/>
      <c r="QUS1685"/>
      <c r="QUT1685"/>
      <c r="QUU1685"/>
      <c r="QUV1685"/>
      <c r="QUW1685"/>
      <c r="QUX1685"/>
      <c r="QUY1685"/>
      <c r="QUZ1685"/>
      <c r="QVA1685"/>
      <c r="QVB1685"/>
      <c r="QVC1685"/>
      <c r="QVD1685"/>
      <c r="QVE1685"/>
      <c r="QVF1685"/>
      <c r="QVG1685"/>
      <c r="QVH1685"/>
      <c r="QVI1685"/>
      <c r="QVJ1685"/>
      <c r="QVK1685"/>
      <c r="QVL1685"/>
      <c r="QVM1685"/>
      <c r="QVN1685"/>
      <c r="QVO1685"/>
      <c r="QVP1685"/>
      <c r="QVQ1685"/>
      <c r="QVR1685"/>
      <c r="QVS1685"/>
      <c r="QVT1685"/>
      <c r="QVU1685"/>
      <c r="QVV1685"/>
      <c r="QVW1685"/>
      <c r="QVX1685"/>
      <c r="QVY1685"/>
      <c r="QVZ1685"/>
      <c r="QWA1685"/>
      <c r="QWB1685"/>
      <c r="QWC1685"/>
      <c r="QWD1685"/>
      <c r="QWE1685"/>
      <c r="QWF1685"/>
      <c r="QWG1685"/>
      <c r="QWH1685"/>
      <c r="QWI1685"/>
      <c r="QWJ1685"/>
      <c r="QWK1685"/>
      <c r="QWL1685"/>
      <c r="QWM1685"/>
      <c r="QWN1685"/>
      <c r="QWO1685"/>
      <c r="QWP1685"/>
      <c r="QWQ1685"/>
      <c r="QWR1685"/>
      <c r="QWS1685"/>
      <c r="QWT1685"/>
      <c r="QWU1685"/>
      <c r="QWV1685"/>
      <c r="QWW1685"/>
      <c r="QWX1685"/>
      <c r="QWY1685"/>
      <c r="QWZ1685"/>
      <c r="QXA1685"/>
      <c r="QXB1685"/>
      <c r="QXC1685"/>
      <c r="QXD1685"/>
      <c r="QXE1685"/>
      <c r="QXF1685"/>
      <c r="QXG1685"/>
      <c r="QXH1685"/>
      <c r="QXI1685"/>
      <c r="QXJ1685"/>
      <c r="QXK1685"/>
      <c r="QXL1685"/>
      <c r="QXM1685"/>
      <c r="QXN1685"/>
      <c r="QXO1685"/>
      <c r="QXP1685"/>
      <c r="QXQ1685"/>
      <c r="QXR1685"/>
      <c r="QXS1685"/>
      <c r="QXT1685"/>
      <c r="QXU1685"/>
      <c r="QXV1685"/>
      <c r="QXW1685"/>
      <c r="QXX1685"/>
      <c r="QXY1685"/>
      <c r="QXZ1685"/>
      <c r="QYA1685"/>
      <c r="QYB1685"/>
      <c r="QYC1685"/>
      <c r="QYD1685"/>
      <c r="QYE1685"/>
      <c r="QYF1685"/>
      <c r="QYG1685"/>
      <c r="QYH1685"/>
      <c r="QYI1685"/>
      <c r="QYJ1685"/>
      <c r="QYK1685"/>
      <c r="QYL1685"/>
      <c r="QYM1685"/>
      <c r="QYN1685"/>
      <c r="QYO1685"/>
      <c r="QYP1685"/>
      <c r="QYQ1685"/>
      <c r="QYR1685"/>
      <c r="QYS1685"/>
      <c r="QYT1685"/>
      <c r="QYU1685"/>
      <c r="QYV1685"/>
      <c r="QYW1685"/>
      <c r="QYX1685"/>
      <c r="QYY1685"/>
      <c r="QYZ1685"/>
      <c r="QZA1685"/>
      <c r="QZB1685"/>
      <c r="QZC1685"/>
      <c r="QZD1685"/>
      <c r="QZE1685"/>
      <c r="QZF1685"/>
      <c r="QZG1685"/>
      <c r="QZH1685"/>
      <c r="QZI1685"/>
      <c r="QZJ1685"/>
      <c r="QZK1685"/>
      <c r="QZL1685"/>
      <c r="QZM1685"/>
      <c r="QZN1685"/>
      <c r="QZO1685"/>
      <c r="QZP1685"/>
      <c r="QZQ1685"/>
      <c r="QZR1685"/>
      <c r="QZS1685"/>
      <c r="QZT1685"/>
      <c r="QZU1685"/>
      <c r="QZV1685"/>
      <c r="QZW1685"/>
      <c r="QZX1685"/>
      <c r="QZY1685"/>
      <c r="QZZ1685"/>
      <c r="RAA1685"/>
      <c r="RAB1685"/>
      <c r="RAC1685"/>
      <c r="RAD1685"/>
      <c r="RAE1685"/>
      <c r="RAF1685"/>
      <c r="RAG1685"/>
      <c r="RAH1685"/>
      <c r="RAI1685"/>
      <c r="RAJ1685"/>
      <c r="RAK1685"/>
      <c r="RAL1685"/>
      <c r="RAM1685"/>
      <c r="RAN1685"/>
      <c r="RAO1685"/>
      <c r="RAP1685"/>
      <c r="RAQ1685"/>
      <c r="RAR1685"/>
      <c r="RAS1685"/>
      <c r="RAT1685"/>
      <c r="RAU1685"/>
      <c r="RAV1685"/>
      <c r="RAW1685"/>
      <c r="RAX1685"/>
      <c r="RAY1685"/>
      <c r="RAZ1685"/>
      <c r="RBA1685"/>
      <c r="RBB1685"/>
      <c r="RBC1685"/>
      <c r="RBD1685"/>
      <c r="RBE1685"/>
      <c r="RBF1685"/>
      <c r="RBG1685"/>
      <c r="RBH1685"/>
      <c r="RBI1685"/>
      <c r="RBJ1685"/>
      <c r="RBK1685"/>
      <c r="RBL1685"/>
      <c r="RBM1685"/>
      <c r="RBN1685"/>
      <c r="RBO1685"/>
      <c r="RBP1685"/>
      <c r="RBQ1685"/>
      <c r="RBR1685"/>
      <c r="RBS1685"/>
      <c r="RBT1685"/>
      <c r="RBU1685"/>
      <c r="RBV1685"/>
      <c r="RBW1685"/>
      <c r="RBX1685"/>
      <c r="RBY1685"/>
      <c r="RBZ1685"/>
      <c r="RCA1685"/>
      <c r="RCB1685"/>
      <c r="RCC1685"/>
      <c r="RCD1685"/>
      <c r="RCE1685"/>
      <c r="RCF1685"/>
      <c r="RCG1685"/>
      <c r="RCH1685"/>
      <c r="RCI1685"/>
      <c r="RCJ1685"/>
      <c r="RCK1685"/>
      <c r="RCL1685"/>
      <c r="RCM1685"/>
      <c r="RCN1685"/>
      <c r="RCO1685"/>
      <c r="RCP1685"/>
      <c r="RCQ1685"/>
      <c r="RCR1685"/>
      <c r="RCS1685"/>
      <c r="RCT1685"/>
      <c r="RCU1685"/>
      <c r="RCV1685"/>
      <c r="RCW1685"/>
      <c r="RCX1685"/>
      <c r="RCY1685"/>
      <c r="RCZ1685"/>
      <c r="RDA1685"/>
      <c r="RDB1685"/>
      <c r="RDC1685"/>
      <c r="RDD1685"/>
      <c r="RDE1685"/>
      <c r="RDF1685"/>
      <c r="RDG1685"/>
      <c r="RDH1685"/>
      <c r="RDI1685"/>
      <c r="RDJ1685"/>
      <c r="RDK1685"/>
      <c r="RDL1685"/>
      <c r="RDM1685"/>
      <c r="RDN1685"/>
      <c r="RDO1685"/>
      <c r="RDP1685"/>
      <c r="RDQ1685"/>
      <c r="RDR1685"/>
      <c r="RDS1685"/>
      <c r="RDT1685"/>
      <c r="RDU1685"/>
      <c r="RDV1685"/>
      <c r="RDW1685"/>
      <c r="RDX1685"/>
      <c r="RDY1685"/>
      <c r="RDZ1685"/>
      <c r="REA1685"/>
      <c r="REB1685"/>
      <c r="REC1685"/>
      <c r="RED1685"/>
      <c r="REE1685"/>
      <c r="REF1685"/>
      <c r="REG1685"/>
      <c r="REH1685"/>
      <c r="REI1685"/>
      <c r="REJ1685"/>
      <c r="REK1685"/>
      <c r="REL1685"/>
      <c r="REM1685"/>
      <c r="REN1685"/>
      <c r="REO1685"/>
      <c r="REP1685"/>
      <c r="REQ1685"/>
      <c r="RER1685"/>
      <c r="RES1685"/>
      <c r="RET1685"/>
      <c r="REU1685"/>
      <c r="REV1685"/>
      <c r="REW1685"/>
      <c r="REX1685"/>
      <c r="REY1685"/>
      <c r="REZ1685"/>
      <c r="RFA1685"/>
      <c r="RFB1685"/>
      <c r="RFC1685"/>
      <c r="RFD1685"/>
      <c r="RFE1685"/>
      <c r="RFF1685"/>
      <c r="RFG1685"/>
      <c r="RFH1685"/>
      <c r="RFI1685"/>
      <c r="RFJ1685"/>
      <c r="RFK1685"/>
      <c r="RFL1685"/>
      <c r="RFM1685"/>
      <c r="RFN1685"/>
      <c r="RFO1685"/>
      <c r="RFP1685"/>
      <c r="RFQ1685"/>
      <c r="RFR1685"/>
      <c r="RFS1685"/>
      <c r="RFT1685"/>
      <c r="RFU1685"/>
      <c r="RFV1685"/>
      <c r="RFW1685"/>
      <c r="RFX1685"/>
      <c r="RFY1685"/>
      <c r="RFZ1685"/>
      <c r="RGA1685"/>
      <c r="RGB1685"/>
      <c r="RGC1685"/>
      <c r="RGD1685"/>
      <c r="RGE1685"/>
      <c r="RGF1685"/>
      <c r="RGG1685"/>
      <c r="RGH1685"/>
      <c r="RGI1685"/>
      <c r="RGJ1685"/>
      <c r="RGK1685"/>
      <c r="RGL1685"/>
      <c r="RGM1685"/>
      <c r="RGN1685"/>
      <c r="RGO1685"/>
      <c r="RGP1685"/>
      <c r="RGQ1685"/>
      <c r="RGR1685"/>
      <c r="RGS1685"/>
      <c r="RGT1685"/>
      <c r="RGU1685"/>
      <c r="RGV1685"/>
      <c r="RGW1685"/>
      <c r="RGX1685"/>
      <c r="RGY1685"/>
      <c r="RGZ1685"/>
      <c r="RHA1685"/>
      <c r="RHB1685"/>
      <c r="RHC1685"/>
      <c r="RHD1685"/>
      <c r="RHE1685"/>
      <c r="RHF1685"/>
      <c r="RHG1685"/>
      <c r="RHH1685"/>
      <c r="RHI1685"/>
      <c r="RHJ1685"/>
      <c r="RHK1685"/>
      <c r="RHL1685"/>
      <c r="RHM1685"/>
      <c r="RHN1685"/>
      <c r="RHO1685"/>
      <c r="RHP1685"/>
      <c r="RHQ1685"/>
      <c r="RHR1685"/>
      <c r="RHS1685"/>
      <c r="RHT1685"/>
      <c r="RHU1685"/>
      <c r="RHV1685"/>
      <c r="RHW1685"/>
      <c r="RHX1685"/>
      <c r="RHY1685"/>
      <c r="RHZ1685"/>
      <c r="RIA1685"/>
      <c r="RIB1685"/>
      <c r="RIC1685"/>
      <c r="RID1685"/>
      <c r="RIE1685"/>
      <c r="RIF1685"/>
      <c r="RIG1685"/>
      <c r="RIH1685"/>
      <c r="RII1685"/>
      <c r="RIJ1685"/>
      <c r="RIK1685"/>
      <c r="RIL1685"/>
      <c r="RIM1685"/>
      <c r="RIN1685"/>
      <c r="RIO1685"/>
      <c r="RIP1685"/>
      <c r="RIQ1685"/>
      <c r="RIR1685"/>
      <c r="RIS1685"/>
      <c r="RIT1685"/>
      <c r="RIU1685"/>
      <c r="RIV1685"/>
      <c r="RIW1685"/>
      <c r="RIX1685"/>
      <c r="RIY1685"/>
      <c r="RIZ1685"/>
      <c r="RJA1685"/>
      <c r="RJB1685"/>
      <c r="RJC1685"/>
      <c r="RJD1685"/>
      <c r="RJE1685"/>
      <c r="RJF1685"/>
      <c r="RJG1685"/>
      <c r="RJH1685"/>
      <c r="RJI1685"/>
      <c r="RJJ1685"/>
      <c r="RJK1685"/>
      <c r="RJL1685"/>
      <c r="RJM1685"/>
      <c r="RJN1685"/>
      <c r="RJO1685"/>
      <c r="RJP1685"/>
      <c r="RJQ1685"/>
      <c r="RJR1685"/>
      <c r="RJS1685"/>
      <c r="RJT1685"/>
      <c r="RJU1685"/>
      <c r="RJV1685"/>
      <c r="RJW1685"/>
      <c r="RJX1685"/>
      <c r="RJY1685"/>
      <c r="RJZ1685"/>
      <c r="RKA1685"/>
      <c r="RKB1685"/>
      <c r="RKC1685"/>
      <c r="RKD1685"/>
      <c r="RKE1685"/>
      <c r="RKF1685"/>
      <c r="RKG1685"/>
      <c r="RKH1685"/>
      <c r="RKI1685"/>
      <c r="RKJ1685"/>
      <c r="RKK1685"/>
      <c r="RKL1685"/>
      <c r="RKM1685"/>
      <c r="RKN1685"/>
      <c r="RKO1685"/>
      <c r="RKP1685"/>
      <c r="RKQ1685"/>
      <c r="RKR1685"/>
      <c r="RKS1685"/>
      <c r="RKT1685"/>
      <c r="RKU1685"/>
      <c r="RKV1685"/>
      <c r="RKW1685"/>
      <c r="RKX1685"/>
      <c r="RKY1685"/>
      <c r="RKZ1685"/>
      <c r="RLA1685"/>
      <c r="RLB1685"/>
      <c r="RLC1685"/>
      <c r="RLD1685"/>
      <c r="RLE1685"/>
      <c r="RLF1685"/>
      <c r="RLG1685"/>
      <c r="RLH1685"/>
      <c r="RLI1685"/>
      <c r="RLJ1685"/>
      <c r="RLK1685"/>
      <c r="RLL1685"/>
      <c r="RLM1685"/>
      <c r="RLN1685"/>
      <c r="RLO1685"/>
      <c r="RLP1685"/>
      <c r="RLQ1685"/>
      <c r="RLR1685"/>
      <c r="RLS1685"/>
      <c r="RLT1685"/>
      <c r="RLU1685"/>
      <c r="RLV1685"/>
      <c r="RLW1685"/>
      <c r="RLX1685"/>
      <c r="RLY1685"/>
      <c r="RLZ1685"/>
      <c r="RMA1685"/>
      <c r="RMB1685"/>
      <c r="RMC1685"/>
      <c r="RMD1685"/>
      <c r="RME1685"/>
      <c r="RMF1685"/>
      <c r="RMG1685"/>
      <c r="RMH1685"/>
      <c r="RMI1685"/>
      <c r="RMJ1685"/>
      <c r="RMK1685"/>
      <c r="RML1685"/>
      <c r="RMM1685"/>
      <c r="RMN1685"/>
      <c r="RMO1685"/>
      <c r="RMP1685"/>
      <c r="RMQ1685"/>
      <c r="RMR1685"/>
      <c r="RMS1685"/>
      <c r="RMT1685"/>
      <c r="RMU1685"/>
      <c r="RMV1685"/>
      <c r="RMW1685"/>
      <c r="RMX1685"/>
      <c r="RMY1685"/>
      <c r="RMZ1685"/>
      <c r="RNA1685"/>
      <c r="RNB1685"/>
      <c r="RNC1685"/>
      <c r="RND1685"/>
      <c r="RNE1685"/>
      <c r="RNF1685"/>
      <c r="RNG1685"/>
      <c r="RNH1685"/>
      <c r="RNI1685"/>
      <c r="RNJ1685"/>
      <c r="RNK1685"/>
      <c r="RNL1685"/>
      <c r="RNM1685"/>
      <c r="RNN1685"/>
      <c r="RNO1685"/>
      <c r="RNP1685"/>
      <c r="RNQ1685"/>
      <c r="RNR1685"/>
      <c r="RNS1685"/>
      <c r="RNT1685"/>
      <c r="RNU1685"/>
      <c r="RNV1685"/>
      <c r="RNW1685"/>
      <c r="RNX1685"/>
      <c r="RNY1685"/>
      <c r="RNZ1685"/>
      <c r="ROA1685"/>
      <c r="ROB1685"/>
      <c r="ROC1685"/>
      <c r="ROD1685"/>
      <c r="ROE1685"/>
      <c r="ROF1685"/>
      <c r="ROG1685"/>
      <c r="ROH1685"/>
      <c r="ROI1685"/>
      <c r="ROJ1685"/>
      <c r="ROK1685"/>
      <c r="ROL1685"/>
      <c r="ROM1685"/>
      <c r="RON1685"/>
      <c r="ROO1685"/>
      <c r="ROP1685"/>
      <c r="ROQ1685"/>
      <c r="ROR1685"/>
      <c r="ROS1685"/>
      <c r="ROT1685"/>
      <c r="ROU1685"/>
      <c r="ROV1685"/>
      <c r="ROW1685"/>
      <c r="ROX1685"/>
      <c r="ROY1685"/>
      <c r="ROZ1685"/>
      <c r="RPA1685"/>
      <c r="RPB1685"/>
      <c r="RPC1685"/>
      <c r="RPD1685"/>
      <c r="RPE1685"/>
      <c r="RPF1685"/>
      <c r="RPG1685"/>
      <c r="RPH1685"/>
      <c r="RPI1685"/>
      <c r="RPJ1685"/>
      <c r="RPK1685"/>
      <c r="RPL1685"/>
      <c r="RPM1685"/>
      <c r="RPN1685"/>
      <c r="RPO1685"/>
      <c r="RPP1685"/>
      <c r="RPQ1685"/>
      <c r="RPR1685"/>
      <c r="RPS1685"/>
      <c r="RPT1685"/>
      <c r="RPU1685"/>
      <c r="RPV1685"/>
      <c r="RPW1685"/>
      <c r="RPX1685"/>
      <c r="RPY1685"/>
      <c r="RPZ1685"/>
      <c r="RQA1685"/>
      <c r="RQB1685"/>
      <c r="RQC1685"/>
      <c r="RQD1685"/>
      <c r="RQE1685"/>
      <c r="RQF1685"/>
      <c r="RQG1685"/>
      <c r="RQH1685"/>
      <c r="RQI1685"/>
      <c r="RQJ1685"/>
      <c r="RQK1685"/>
      <c r="RQL1685"/>
      <c r="RQM1685"/>
      <c r="RQN1685"/>
      <c r="RQO1685"/>
      <c r="RQP1685"/>
      <c r="RQQ1685"/>
      <c r="RQR1685"/>
      <c r="RQS1685"/>
      <c r="RQT1685"/>
      <c r="RQU1685"/>
      <c r="RQV1685"/>
      <c r="RQW1685"/>
      <c r="RQX1685"/>
      <c r="RQY1685"/>
      <c r="RQZ1685"/>
      <c r="RRA1685"/>
      <c r="RRB1685"/>
      <c r="RRC1685"/>
      <c r="RRD1685"/>
      <c r="RRE1685"/>
      <c r="RRF1685"/>
      <c r="RRG1685"/>
      <c r="RRH1685"/>
      <c r="RRI1685"/>
      <c r="RRJ1685"/>
      <c r="RRK1685"/>
      <c r="RRL1685"/>
      <c r="RRM1685"/>
      <c r="RRN1685"/>
      <c r="RRO1685"/>
      <c r="RRP1685"/>
      <c r="RRQ1685"/>
      <c r="RRR1685"/>
      <c r="RRS1685"/>
      <c r="RRT1685"/>
      <c r="RRU1685"/>
      <c r="RRV1685"/>
      <c r="RRW1685"/>
      <c r="RRX1685"/>
      <c r="RRY1685"/>
      <c r="RRZ1685"/>
      <c r="RSA1685"/>
      <c r="RSB1685"/>
      <c r="RSC1685"/>
      <c r="RSD1685"/>
      <c r="RSE1685"/>
      <c r="RSF1685"/>
      <c r="RSG1685"/>
      <c r="RSH1685"/>
      <c r="RSI1685"/>
      <c r="RSJ1685"/>
      <c r="RSK1685"/>
      <c r="RSL1685"/>
      <c r="RSM1685"/>
      <c r="RSN1685"/>
      <c r="RSO1685"/>
      <c r="RSP1685"/>
      <c r="RSQ1685"/>
      <c r="RSR1685"/>
      <c r="RSS1685"/>
      <c r="RST1685"/>
      <c r="RSU1685"/>
      <c r="RSV1685"/>
      <c r="RSW1685"/>
      <c r="RSX1685"/>
      <c r="RSY1685"/>
      <c r="RSZ1685"/>
      <c r="RTA1685"/>
      <c r="RTB1685"/>
      <c r="RTC1685"/>
      <c r="RTD1685"/>
      <c r="RTE1685"/>
      <c r="RTF1685"/>
      <c r="RTG1685"/>
      <c r="RTH1685"/>
      <c r="RTI1685"/>
      <c r="RTJ1685"/>
      <c r="RTK1685"/>
      <c r="RTL1685"/>
      <c r="RTM1685"/>
      <c r="RTN1685"/>
      <c r="RTO1685"/>
      <c r="RTP1685"/>
      <c r="RTQ1685"/>
      <c r="RTR1685"/>
      <c r="RTS1685"/>
      <c r="RTT1685"/>
      <c r="RTU1685"/>
      <c r="RTV1685"/>
      <c r="RTW1685"/>
      <c r="RTX1685"/>
      <c r="RTY1685"/>
      <c r="RTZ1685"/>
      <c r="RUA1685"/>
      <c r="RUB1685"/>
      <c r="RUC1685"/>
      <c r="RUD1685"/>
      <c r="RUE1685"/>
      <c r="RUF1685"/>
      <c r="RUG1685"/>
      <c r="RUH1685"/>
      <c r="RUI1685"/>
      <c r="RUJ1685"/>
      <c r="RUK1685"/>
      <c r="RUL1685"/>
      <c r="RUM1685"/>
      <c r="RUN1685"/>
      <c r="RUO1685"/>
      <c r="RUP1685"/>
      <c r="RUQ1685"/>
      <c r="RUR1685"/>
      <c r="RUS1685"/>
      <c r="RUT1685"/>
      <c r="RUU1685"/>
      <c r="RUV1685"/>
      <c r="RUW1685"/>
      <c r="RUX1685"/>
      <c r="RUY1685"/>
      <c r="RUZ1685"/>
      <c r="RVA1685"/>
      <c r="RVB1685"/>
      <c r="RVC1685"/>
      <c r="RVD1685"/>
      <c r="RVE1685"/>
      <c r="RVF1685"/>
      <c r="RVG1685"/>
      <c r="RVH1685"/>
      <c r="RVI1685"/>
      <c r="RVJ1685"/>
      <c r="RVK1685"/>
      <c r="RVL1685"/>
      <c r="RVM1685"/>
      <c r="RVN1685"/>
      <c r="RVO1685"/>
      <c r="RVP1685"/>
      <c r="RVQ1685"/>
      <c r="RVR1685"/>
      <c r="RVS1685"/>
      <c r="RVT1685"/>
      <c r="RVU1685"/>
      <c r="RVV1685"/>
      <c r="RVW1685"/>
      <c r="RVX1685"/>
      <c r="RVY1685"/>
      <c r="RVZ1685"/>
      <c r="RWA1685"/>
      <c r="RWB1685"/>
      <c r="RWC1685"/>
      <c r="RWD1685"/>
      <c r="RWE1685"/>
      <c r="RWF1685"/>
      <c r="RWG1685"/>
      <c r="RWH1685"/>
      <c r="RWI1685"/>
      <c r="RWJ1685"/>
      <c r="RWK1685"/>
      <c r="RWL1685"/>
      <c r="RWM1685"/>
      <c r="RWN1685"/>
      <c r="RWO1685"/>
      <c r="RWP1685"/>
      <c r="RWQ1685"/>
      <c r="RWR1685"/>
      <c r="RWS1685"/>
      <c r="RWT1685"/>
      <c r="RWU1685"/>
      <c r="RWV1685"/>
      <c r="RWW1685"/>
      <c r="RWX1685"/>
      <c r="RWY1685"/>
      <c r="RWZ1685"/>
      <c r="RXA1685"/>
      <c r="RXB1685"/>
      <c r="RXC1685"/>
      <c r="RXD1685"/>
      <c r="RXE1685"/>
      <c r="RXF1685"/>
      <c r="RXG1685"/>
      <c r="RXH1685"/>
      <c r="RXI1685"/>
      <c r="RXJ1685"/>
      <c r="RXK1685"/>
      <c r="RXL1685"/>
      <c r="RXM1685"/>
      <c r="RXN1685"/>
      <c r="RXO1685"/>
      <c r="RXP1685"/>
      <c r="RXQ1685"/>
      <c r="RXR1685"/>
      <c r="RXS1685"/>
      <c r="RXT1685"/>
      <c r="RXU1685"/>
      <c r="RXV1685"/>
      <c r="RXW1685"/>
      <c r="RXX1685"/>
      <c r="RXY1685"/>
      <c r="RXZ1685"/>
      <c r="RYA1685"/>
      <c r="RYB1685"/>
      <c r="RYC1685"/>
      <c r="RYD1685"/>
      <c r="RYE1685"/>
      <c r="RYF1685"/>
      <c r="RYG1685"/>
      <c r="RYH1685"/>
      <c r="RYI1685"/>
      <c r="RYJ1685"/>
      <c r="RYK1685"/>
      <c r="RYL1685"/>
      <c r="RYM1685"/>
      <c r="RYN1685"/>
      <c r="RYO1685"/>
      <c r="RYP1685"/>
      <c r="RYQ1685"/>
      <c r="RYR1685"/>
      <c r="RYS1685"/>
      <c r="RYT1685"/>
      <c r="RYU1685"/>
      <c r="RYV1685"/>
      <c r="RYW1685"/>
      <c r="RYX1685"/>
      <c r="RYY1685"/>
      <c r="RYZ1685"/>
      <c r="RZA1685"/>
      <c r="RZB1685"/>
      <c r="RZC1685"/>
      <c r="RZD1685"/>
      <c r="RZE1685"/>
      <c r="RZF1685"/>
      <c r="RZG1685"/>
      <c r="RZH1685"/>
      <c r="RZI1685"/>
      <c r="RZJ1685"/>
      <c r="RZK1685"/>
      <c r="RZL1685"/>
      <c r="RZM1685"/>
      <c r="RZN1685"/>
      <c r="RZO1685"/>
      <c r="RZP1685"/>
      <c r="RZQ1685"/>
      <c r="RZR1685"/>
      <c r="RZS1685"/>
      <c r="RZT1685"/>
      <c r="RZU1685"/>
      <c r="RZV1685"/>
      <c r="RZW1685"/>
      <c r="RZX1685"/>
      <c r="RZY1685"/>
      <c r="RZZ1685"/>
      <c r="SAA1685"/>
      <c r="SAB1685"/>
      <c r="SAC1685"/>
      <c r="SAD1685"/>
      <c r="SAE1685"/>
      <c r="SAF1685"/>
      <c r="SAG1685"/>
      <c r="SAH1685"/>
      <c r="SAI1685"/>
      <c r="SAJ1685"/>
      <c r="SAK1685"/>
      <c r="SAL1685"/>
      <c r="SAM1685"/>
      <c r="SAN1685"/>
      <c r="SAO1685"/>
      <c r="SAP1685"/>
      <c r="SAQ1685"/>
      <c r="SAR1685"/>
      <c r="SAS1685"/>
      <c r="SAT1685"/>
      <c r="SAU1685"/>
      <c r="SAV1685"/>
      <c r="SAW1685"/>
      <c r="SAX1685"/>
      <c r="SAY1685"/>
      <c r="SAZ1685"/>
      <c r="SBA1685"/>
      <c r="SBB1685"/>
      <c r="SBC1685"/>
      <c r="SBD1685"/>
      <c r="SBE1685"/>
      <c r="SBF1685"/>
      <c r="SBG1685"/>
      <c r="SBH1685"/>
      <c r="SBI1685"/>
      <c r="SBJ1685"/>
      <c r="SBK1685"/>
      <c r="SBL1685"/>
      <c r="SBM1685"/>
      <c r="SBN1685"/>
      <c r="SBO1685"/>
      <c r="SBP1685"/>
      <c r="SBQ1685"/>
      <c r="SBR1685"/>
      <c r="SBS1685"/>
      <c r="SBT1685"/>
      <c r="SBU1685"/>
      <c r="SBV1685"/>
      <c r="SBW1685"/>
      <c r="SBX1685"/>
      <c r="SBY1685"/>
      <c r="SBZ1685"/>
      <c r="SCA1685"/>
      <c r="SCB1685"/>
      <c r="SCC1685"/>
      <c r="SCD1685"/>
      <c r="SCE1685"/>
      <c r="SCF1685"/>
      <c r="SCG1685"/>
      <c r="SCH1685"/>
      <c r="SCI1685"/>
      <c r="SCJ1685"/>
      <c r="SCK1685"/>
      <c r="SCL1685"/>
      <c r="SCM1685"/>
      <c r="SCN1685"/>
      <c r="SCO1685"/>
      <c r="SCP1685"/>
      <c r="SCQ1685"/>
      <c r="SCR1685"/>
      <c r="SCS1685"/>
      <c r="SCT1685"/>
      <c r="SCU1685"/>
      <c r="SCV1685"/>
      <c r="SCW1685"/>
      <c r="SCX1685"/>
      <c r="SCY1685"/>
      <c r="SCZ1685"/>
      <c r="SDA1685"/>
      <c r="SDB1685"/>
      <c r="SDC1685"/>
      <c r="SDD1685"/>
      <c r="SDE1685"/>
      <c r="SDF1685"/>
      <c r="SDG1685"/>
      <c r="SDH1685"/>
      <c r="SDI1685"/>
      <c r="SDJ1685"/>
      <c r="SDK1685"/>
      <c r="SDL1685"/>
      <c r="SDM1685"/>
      <c r="SDN1685"/>
      <c r="SDO1685"/>
      <c r="SDP1685"/>
      <c r="SDQ1685"/>
      <c r="SDR1685"/>
      <c r="SDS1685"/>
      <c r="SDT1685"/>
      <c r="SDU1685"/>
      <c r="SDV1685"/>
      <c r="SDW1685"/>
      <c r="SDX1685"/>
      <c r="SDY1685"/>
      <c r="SDZ1685"/>
      <c r="SEA1685"/>
      <c r="SEB1685"/>
      <c r="SEC1685"/>
      <c r="SED1685"/>
      <c r="SEE1685"/>
      <c r="SEF1685"/>
      <c r="SEG1685"/>
      <c r="SEH1685"/>
      <c r="SEI1685"/>
      <c r="SEJ1685"/>
      <c r="SEK1685"/>
      <c r="SEL1685"/>
      <c r="SEM1685"/>
      <c r="SEN1685"/>
      <c r="SEO1685"/>
      <c r="SEP1685"/>
      <c r="SEQ1685"/>
      <c r="SER1685"/>
      <c r="SES1685"/>
      <c r="SET1685"/>
      <c r="SEU1685"/>
      <c r="SEV1685"/>
      <c r="SEW1685"/>
      <c r="SEX1685"/>
      <c r="SEY1685"/>
      <c r="SEZ1685"/>
      <c r="SFA1685"/>
      <c r="SFB1685"/>
      <c r="SFC1685"/>
      <c r="SFD1685"/>
      <c r="SFE1685"/>
      <c r="SFF1685"/>
      <c r="SFG1685"/>
      <c r="SFH1685"/>
      <c r="SFI1685"/>
      <c r="SFJ1685"/>
      <c r="SFK1685"/>
      <c r="SFL1685"/>
      <c r="SFM1685"/>
      <c r="SFN1685"/>
      <c r="SFO1685"/>
      <c r="SFP1685"/>
      <c r="SFQ1685"/>
      <c r="SFR1685"/>
      <c r="SFS1685"/>
      <c r="SFT1685"/>
      <c r="SFU1685"/>
      <c r="SFV1685"/>
      <c r="SFW1685"/>
      <c r="SFX1685"/>
      <c r="SFY1685"/>
      <c r="SFZ1685"/>
      <c r="SGA1685"/>
      <c r="SGB1685"/>
      <c r="SGC1685"/>
      <c r="SGD1685"/>
      <c r="SGE1685"/>
      <c r="SGF1685"/>
      <c r="SGG1685"/>
      <c r="SGH1685"/>
      <c r="SGI1685"/>
      <c r="SGJ1685"/>
      <c r="SGK1685"/>
      <c r="SGL1685"/>
      <c r="SGM1685"/>
      <c r="SGN1685"/>
      <c r="SGO1685"/>
      <c r="SGP1685"/>
      <c r="SGQ1685"/>
      <c r="SGR1685"/>
      <c r="SGS1685"/>
      <c r="SGT1685"/>
      <c r="SGU1685"/>
      <c r="SGV1685"/>
      <c r="SGW1685"/>
      <c r="SGX1685"/>
      <c r="SGY1685"/>
      <c r="SGZ1685"/>
      <c r="SHA1685"/>
      <c r="SHB1685"/>
      <c r="SHC1685"/>
      <c r="SHD1685"/>
      <c r="SHE1685"/>
      <c r="SHF1685"/>
      <c r="SHG1685"/>
      <c r="SHH1685"/>
      <c r="SHI1685"/>
      <c r="SHJ1685"/>
      <c r="SHK1685"/>
      <c r="SHL1685"/>
      <c r="SHM1685"/>
      <c r="SHN1685"/>
      <c r="SHO1685"/>
      <c r="SHP1685"/>
      <c r="SHQ1685"/>
      <c r="SHR1685"/>
      <c r="SHS1685"/>
      <c r="SHT1685"/>
      <c r="SHU1685"/>
      <c r="SHV1685"/>
      <c r="SHW1685"/>
      <c r="SHX1685"/>
      <c r="SHY1685"/>
      <c r="SHZ1685"/>
      <c r="SIA1685"/>
      <c r="SIB1685"/>
      <c r="SIC1685"/>
      <c r="SID1685"/>
      <c r="SIE1685"/>
      <c r="SIF1685"/>
      <c r="SIG1685"/>
      <c r="SIH1685"/>
      <c r="SII1685"/>
      <c r="SIJ1685"/>
      <c r="SIK1685"/>
      <c r="SIL1685"/>
      <c r="SIM1685"/>
      <c r="SIN1685"/>
      <c r="SIO1685"/>
      <c r="SIP1685"/>
      <c r="SIQ1685"/>
      <c r="SIR1685"/>
      <c r="SIS1685"/>
      <c r="SIT1685"/>
      <c r="SIU1685"/>
      <c r="SIV1685"/>
      <c r="SIW1685"/>
      <c r="SIX1685"/>
      <c r="SIY1685"/>
      <c r="SIZ1685"/>
      <c r="SJA1685"/>
      <c r="SJB1685"/>
      <c r="SJC1685"/>
      <c r="SJD1685"/>
      <c r="SJE1685"/>
      <c r="SJF1685"/>
      <c r="SJG1685"/>
      <c r="SJH1685"/>
      <c r="SJI1685"/>
      <c r="SJJ1685"/>
      <c r="SJK1685"/>
      <c r="SJL1685"/>
      <c r="SJM1685"/>
      <c r="SJN1685"/>
      <c r="SJO1685"/>
      <c r="SJP1685"/>
      <c r="SJQ1685"/>
      <c r="SJR1685"/>
      <c r="SJS1685"/>
      <c r="SJT1685"/>
      <c r="SJU1685"/>
      <c r="SJV1685"/>
      <c r="SJW1685"/>
      <c r="SJX1685"/>
      <c r="SJY1685"/>
      <c r="SJZ1685"/>
      <c r="SKA1685"/>
      <c r="SKB1685"/>
      <c r="SKC1685"/>
      <c r="SKD1685"/>
      <c r="SKE1685"/>
      <c r="SKF1685"/>
      <c r="SKG1685"/>
      <c r="SKH1685"/>
      <c r="SKI1685"/>
      <c r="SKJ1685"/>
      <c r="SKK1685"/>
      <c r="SKL1685"/>
      <c r="SKM1685"/>
      <c r="SKN1685"/>
      <c r="SKO1685"/>
      <c r="SKP1685"/>
      <c r="SKQ1685"/>
      <c r="SKR1685"/>
      <c r="SKS1685"/>
      <c r="SKT1685"/>
      <c r="SKU1685"/>
      <c r="SKV1685"/>
      <c r="SKW1685"/>
      <c r="SKX1685"/>
      <c r="SKY1685"/>
      <c r="SKZ1685"/>
      <c r="SLA1685"/>
      <c r="SLB1685"/>
      <c r="SLC1685"/>
      <c r="SLD1685"/>
      <c r="SLE1685"/>
      <c r="SLF1685"/>
      <c r="SLG1685"/>
      <c r="SLH1685"/>
      <c r="SLI1685"/>
      <c r="SLJ1685"/>
      <c r="SLK1685"/>
      <c r="SLL1685"/>
      <c r="SLM1685"/>
      <c r="SLN1685"/>
      <c r="SLO1685"/>
      <c r="SLP1685"/>
      <c r="SLQ1685"/>
      <c r="SLR1685"/>
      <c r="SLS1685"/>
      <c r="SLT1685"/>
      <c r="SLU1685"/>
      <c r="SLV1685"/>
      <c r="SLW1685"/>
      <c r="SLX1685"/>
      <c r="SLY1685"/>
      <c r="SLZ1685"/>
      <c r="SMA1685"/>
      <c r="SMB1685"/>
      <c r="SMC1685"/>
      <c r="SMD1685"/>
      <c r="SME1685"/>
      <c r="SMF1685"/>
      <c r="SMG1685"/>
      <c r="SMH1685"/>
      <c r="SMI1685"/>
      <c r="SMJ1685"/>
      <c r="SMK1685"/>
      <c r="SML1685"/>
      <c r="SMM1685"/>
      <c r="SMN1685"/>
      <c r="SMO1685"/>
      <c r="SMP1685"/>
      <c r="SMQ1685"/>
      <c r="SMR1685"/>
      <c r="SMS1685"/>
      <c r="SMT1685"/>
      <c r="SMU1685"/>
      <c r="SMV1685"/>
      <c r="SMW1685"/>
      <c r="SMX1685"/>
      <c r="SMY1685"/>
      <c r="SMZ1685"/>
      <c r="SNA1685"/>
      <c r="SNB1685"/>
      <c r="SNC1685"/>
      <c r="SND1685"/>
      <c r="SNE1685"/>
      <c r="SNF1685"/>
      <c r="SNG1685"/>
      <c r="SNH1685"/>
      <c r="SNI1685"/>
      <c r="SNJ1685"/>
      <c r="SNK1685"/>
      <c r="SNL1685"/>
      <c r="SNM1685"/>
      <c r="SNN1685"/>
      <c r="SNO1685"/>
      <c r="SNP1685"/>
      <c r="SNQ1685"/>
      <c r="SNR1685"/>
      <c r="SNS1685"/>
      <c r="SNT1685"/>
      <c r="SNU1685"/>
      <c r="SNV1685"/>
      <c r="SNW1685"/>
      <c r="SNX1685"/>
      <c r="SNY1685"/>
      <c r="SNZ1685"/>
      <c r="SOA1685"/>
      <c r="SOB1685"/>
      <c r="SOC1685"/>
      <c r="SOD1685"/>
      <c r="SOE1685"/>
      <c r="SOF1685"/>
      <c r="SOG1685"/>
      <c r="SOH1685"/>
      <c r="SOI1685"/>
      <c r="SOJ1685"/>
      <c r="SOK1685"/>
      <c r="SOL1685"/>
      <c r="SOM1685"/>
      <c r="SON1685"/>
      <c r="SOO1685"/>
      <c r="SOP1685"/>
      <c r="SOQ1685"/>
      <c r="SOR1685"/>
      <c r="SOS1685"/>
      <c r="SOT1685"/>
      <c r="SOU1685"/>
      <c r="SOV1685"/>
      <c r="SOW1685"/>
      <c r="SOX1685"/>
      <c r="SOY1685"/>
      <c r="SOZ1685"/>
      <c r="SPA1685"/>
      <c r="SPB1685"/>
      <c r="SPC1685"/>
      <c r="SPD1685"/>
      <c r="SPE1685"/>
      <c r="SPF1685"/>
      <c r="SPG1685"/>
      <c r="SPH1685"/>
      <c r="SPI1685"/>
      <c r="SPJ1685"/>
      <c r="SPK1685"/>
      <c r="SPL1685"/>
      <c r="SPM1685"/>
      <c r="SPN1685"/>
      <c r="SPO1685"/>
      <c r="SPP1685"/>
      <c r="SPQ1685"/>
      <c r="SPR1685"/>
      <c r="SPS1685"/>
      <c r="SPT1685"/>
      <c r="SPU1685"/>
      <c r="SPV1685"/>
      <c r="SPW1685"/>
      <c r="SPX1685"/>
      <c r="SPY1685"/>
      <c r="SPZ1685"/>
      <c r="SQA1685"/>
      <c r="SQB1685"/>
      <c r="SQC1685"/>
      <c r="SQD1685"/>
      <c r="SQE1685"/>
      <c r="SQF1685"/>
      <c r="SQG1685"/>
      <c r="SQH1685"/>
      <c r="SQI1685"/>
      <c r="SQJ1685"/>
      <c r="SQK1685"/>
      <c r="SQL1685"/>
      <c r="SQM1685"/>
      <c r="SQN1685"/>
      <c r="SQO1685"/>
      <c r="SQP1685"/>
      <c r="SQQ1685"/>
      <c r="SQR1685"/>
      <c r="SQS1685"/>
      <c r="SQT1685"/>
      <c r="SQU1685"/>
      <c r="SQV1685"/>
      <c r="SQW1685"/>
      <c r="SQX1685"/>
      <c r="SQY1685"/>
      <c r="SQZ1685"/>
      <c r="SRA1685"/>
      <c r="SRB1685"/>
      <c r="SRC1685"/>
      <c r="SRD1685"/>
      <c r="SRE1685"/>
      <c r="SRF1685"/>
      <c r="SRG1685"/>
      <c r="SRH1685"/>
      <c r="SRI1685"/>
      <c r="SRJ1685"/>
      <c r="SRK1685"/>
      <c r="SRL1685"/>
      <c r="SRM1685"/>
      <c r="SRN1685"/>
      <c r="SRO1685"/>
      <c r="SRP1685"/>
      <c r="SRQ1685"/>
      <c r="SRR1685"/>
      <c r="SRS1685"/>
      <c r="SRT1685"/>
      <c r="SRU1685"/>
      <c r="SRV1685"/>
      <c r="SRW1685"/>
      <c r="SRX1685"/>
      <c r="SRY1685"/>
      <c r="SRZ1685"/>
      <c r="SSA1685"/>
      <c r="SSB1685"/>
      <c r="SSC1685"/>
      <c r="SSD1685"/>
      <c r="SSE1685"/>
      <c r="SSF1685"/>
      <c r="SSG1685"/>
      <c r="SSH1685"/>
      <c r="SSI1685"/>
      <c r="SSJ1685"/>
      <c r="SSK1685"/>
      <c r="SSL1685"/>
      <c r="SSM1685"/>
      <c r="SSN1685"/>
      <c r="SSO1685"/>
      <c r="SSP1685"/>
      <c r="SSQ1685"/>
      <c r="SSR1685"/>
      <c r="SSS1685"/>
      <c r="SST1685"/>
      <c r="SSU1685"/>
      <c r="SSV1685"/>
      <c r="SSW1685"/>
      <c r="SSX1685"/>
      <c r="SSY1685"/>
      <c r="SSZ1685"/>
      <c r="STA1685"/>
      <c r="STB1685"/>
      <c r="STC1685"/>
      <c r="STD1685"/>
      <c r="STE1685"/>
      <c r="STF1685"/>
      <c r="STG1685"/>
      <c r="STH1685"/>
      <c r="STI1685"/>
      <c r="STJ1685"/>
      <c r="STK1685"/>
      <c r="STL1685"/>
      <c r="STM1685"/>
      <c r="STN1685"/>
      <c r="STO1685"/>
      <c r="STP1685"/>
      <c r="STQ1685"/>
      <c r="STR1685"/>
      <c r="STS1685"/>
      <c r="STT1685"/>
      <c r="STU1685"/>
      <c r="STV1685"/>
      <c r="STW1685"/>
      <c r="STX1685"/>
      <c r="STY1685"/>
      <c r="STZ1685"/>
      <c r="SUA1685"/>
      <c r="SUB1685"/>
      <c r="SUC1685"/>
      <c r="SUD1685"/>
      <c r="SUE1685"/>
      <c r="SUF1685"/>
      <c r="SUG1685"/>
      <c r="SUH1685"/>
      <c r="SUI1685"/>
      <c r="SUJ1685"/>
      <c r="SUK1685"/>
      <c r="SUL1685"/>
      <c r="SUM1685"/>
      <c r="SUN1685"/>
      <c r="SUO1685"/>
      <c r="SUP1685"/>
      <c r="SUQ1685"/>
      <c r="SUR1685"/>
      <c r="SUS1685"/>
      <c r="SUT1685"/>
      <c r="SUU1685"/>
      <c r="SUV1685"/>
      <c r="SUW1685"/>
      <c r="SUX1685"/>
      <c r="SUY1685"/>
      <c r="SUZ1685"/>
      <c r="SVA1685"/>
      <c r="SVB1685"/>
      <c r="SVC1685"/>
      <c r="SVD1685"/>
      <c r="SVE1685"/>
      <c r="SVF1685"/>
      <c r="SVG1685"/>
      <c r="SVH1685"/>
      <c r="SVI1685"/>
      <c r="SVJ1685"/>
      <c r="SVK1685"/>
      <c r="SVL1685"/>
      <c r="SVM1685"/>
      <c r="SVN1685"/>
      <c r="SVO1685"/>
      <c r="SVP1685"/>
      <c r="SVQ1685"/>
      <c r="SVR1685"/>
      <c r="SVS1685"/>
      <c r="SVT1685"/>
      <c r="SVU1685"/>
      <c r="SVV1685"/>
      <c r="SVW1685"/>
      <c r="SVX1685"/>
      <c r="SVY1685"/>
      <c r="SVZ1685"/>
      <c r="SWA1685"/>
      <c r="SWB1685"/>
      <c r="SWC1685"/>
      <c r="SWD1685"/>
      <c r="SWE1685"/>
      <c r="SWF1685"/>
      <c r="SWG1685"/>
      <c r="SWH1685"/>
      <c r="SWI1685"/>
      <c r="SWJ1685"/>
      <c r="SWK1685"/>
      <c r="SWL1685"/>
      <c r="SWM1685"/>
      <c r="SWN1685"/>
      <c r="SWO1685"/>
      <c r="SWP1685"/>
      <c r="SWQ1685"/>
      <c r="SWR1685"/>
      <c r="SWS1685"/>
      <c r="SWT1685"/>
      <c r="SWU1685"/>
      <c r="SWV1685"/>
      <c r="SWW1685"/>
      <c r="SWX1685"/>
      <c r="SWY1685"/>
      <c r="SWZ1685"/>
      <c r="SXA1685"/>
      <c r="SXB1685"/>
      <c r="SXC1685"/>
      <c r="SXD1685"/>
      <c r="SXE1685"/>
      <c r="SXF1685"/>
      <c r="SXG1685"/>
      <c r="SXH1685"/>
      <c r="SXI1685"/>
      <c r="SXJ1685"/>
      <c r="SXK1685"/>
      <c r="SXL1685"/>
      <c r="SXM1685"/>
      <c r="SXN1685"/>
      <c r="SXO1685"/>
      <c r="SXP1685"/>
      <c r="SXQ1685"/>
      <c r="SXR1685"/>
      <c r="SXS1685"/>
      <c r="SXT1685"/>
      <c r="SXU1685"/>
      <c r="SXV1685"/>
      <c r="SXW1685"/>
      <c r="SXX1685"/>
      <c r="SXY1685"/>
      <c r="SXZ1685"/>
      <c r="SYA1685"/>
      <c r="SYB1685"/>
      <c r="SYC1685"/>
      <c r="SYD1685"/>
      <c r="SYE1685"/>
      <c r="SYF1685"/>
      <c r="SYG1685"/>
      <c r="SYH1685"/>
      <c r="SYI1685"/>
      <c r="SYJ1685"/>
      <c r="SYK1685"/>
      <c r="SYL1685"/>
      <c r="SYM1685"/>
      <c r="SYN1685"/>
      <c r="SYO1685"/>
      <c r="SYP1685"/>
      <c r="SYQ1685"/>
      <c r="SYR1685"/>
      <c r="SYS1685"/>
      <c r="SYT1685"/>
      <c r="SYU1685"/>
      <c r="SYV1685"/>
      <c r="SYW1685"/>
      <c r="SYX1685"/>
      <c r="SYY1685"/>
      <c r="SYZ1685"/>
      <c r="SZA1685"/>
      <c r="SZB1685"/>
      <c r="SZC1685"/>
      <c r="SZD1685"/>
      <c r="SZE1685"/>
      <c r="SZF1685"/>
      <c r="SZG1685"/>
      <c r="SZH1685"/>
      <c r="SZI1685"/>
      <c r="SZJ1685"/>
      <c r="SZK1685"/>
      <c r="SZL1685"/>
      <c r="SZM1685"/>
      <c r="SZN1685"/>
      <c r="SZO1685"/>
      <c r="SZP1685"/>
      <c r="SZQ1685"/>
      <c r="SZR1685"/>
      <c r="SZS1685"/>
      <c r="SZT1685"/>
      <c r="SZU1685"/>
      <c r="SZV1685"/>
      <c r="SZW1685"/>
      <c r="SZX1685"/>
      <c r="SZY1685"/>
      <c r="SZZ1685"/>
      <c r="TAA1685"/>
      <c r="TAB1685"/>
      <c r="TAC1685"/>
      <c r="TAD1685"/>
      <c r="TAE1685"/>
      <c r="TAF1685"/>
      <c r="TAG1685"/>
      <c r="TAH1685"/>
      <c r="TAI1685"/>
      <c r="TAJ1685"/>
      <c r="TAK1685"/>
      <c r="TAL1685"/>
      <c r="TAM1685"/>
      <c r="TAN1685"/>
      <c r="TAO1685"/>
      <c r="TAP1685"/>
      <c r="TAQ1685"/>
      <c r="TAR1685"/>
      <c r="TAS1685"/>
      <c r="TAT1685"/>
      <c r="TAU1685"/>
      <c r="TAV1685"/>
      <c r="TAW1685"/>
      <c r="TAX1685"/>
      <c r="TAY1685"/>
      <c r="TAZ1685"/>
      <c r="TBA1685"/>
      <c r="TBB1685"/>
      <c r="TBC1685"/>
      <c r="TBD1685"/>
      <c r="TBE1685"/>
      <c r="TBF1685"/>
      <c r="TBG1685"/>
      <c r="TBH1685"/>
      <c r="TBI1685"/>
      <c r="TBJ1685"/>
      <c r="TBK1685"/>
      <c r="TBL1685"/>
      <c r="TBM1685"/>
      <c r="TBN1685"/>
      <c r="TBO1685"/>
      <c r="TBP1685"/>
      <c r="TBQ1685"/>
      <c r="TBR1685"/>
      <c r="TBS1685"/>
      <c r="TBT1685"/>
      <c r="TBU1685"/>
      <c r="TBV1685"/>
      <c r="TBW1685"/>
      <c r="TBX1685"/>
      <c r="TBY1685"/>
      <c r="TBZ1685"/>
      <c r="TCA1685"/>
      <c r="TCB1685"/>
      <c r="TCC1685"/>
      <c r="TCD1685"/>
      <c r="TCE1685"/>
      <c r="TCF1685"/>
      <c r="TCG1685"/>
      <c r="TCH1685"/>
      <c r="TCI1685"/>
      <c r="TCJ1685"/>
      <c r="TCK1685"/>
      <c r="TCL1685"/>
      <c r="TCM1685"/>
      <c r="TCN1685"/>
      <c r="TCO1685"/>
      <c r="TCP1685"/>
      <c r="TCQ1685"/>
      <c r="TCR1685"/>
      <c r="TCS1685"/>
      <c r="TCT1685"/>
      <c r="TCU1685"/>
      <c r="TCV1685"/>
      <c r="TCW1685"/>
      <c r="TCX1685"/>
      <c r="TCY1685"/>
      <c r="TCZ1685"/>
      <c r="TDA1685"/>
      <c r="TDB1685"/>
      <c r="TDC1685"/>
      <c r="TDD1685"/>
      <c r="TDE1685"/>
      <c r="TDF1685"/>
      <c r="TDG1685"/>
      <c r="TDH1685"/>
      <c r="TDI1685"/>
      <c r="TDJ1685"/>
      <c r="TDK1685"/>
      <c r="TDL1685"/>
      <c r="TDM1685"/>
      <c r="TDN1685"/>
      <c r="TDO1685"/>
      <c r="TDP1685"/>
      <c r="TDQ1685"/>
      <c r="TDR1685"/>
      <c r="TDS1685"/>
      <c r="TDT1685"/>
      <c r="TDU1685"/>
      <c r="TDV1685"/>
      <c r="TDW1685"/>
      <c r="TDX1685"/>
      <c r="TDY1685"/>
      <c r="TDZ1685"/>
      <c r="TEA1685"/>
      <c r="TEB1685"/>
      <c r="TEC1685"/>
      <c r="TED1685"/>
      <c r="TEE1685"/>
      <c r="TEF1685"/>
      <c r="TEG1685"/>
      <c r="TEH1685"/>
      <c r="TEI1685"/>
      <c r="TEJ1685"/>
      <c r="TEK1685"/>
      <c r="TEL1685"/>
      <c r="TEM1685"/>
      <c r="TEN1685"/>
      <c r="TEO1685"/>
      <c r="TEP1685"/>
      <c r="TEQ1685"/>
      <c r="TER1685"/>
      <c r="TES1685"/>
      <c r="TET1685"/>
      <c r="TEU1685"/>
      <c r="TEV1685"/>
      <c r="TEW1685"/>
      <c r="TEX1685"/>
      <c r="TEY1685"/>
      <c r="TEZ1685"/>
      <c r="TFA1685"/>
      <c r="TFB1685"/>
      <c r="TFC1685"/>
      <c r="TFD1685"/>
      <c r="TFE1685"/>
      <c r="TFF1685"/>
      <c r="TFG1685"/>
      <c r="TFH1685"/>
      <c r="TFI1685"/>
      <c r="TFJ1685"/>
      <c r="TFK1685"/>
      <c r="TFL1685"/>
      <c r="TFM1685"/>
      <c r="TFN1685"/>
      <c r="TFO1685"/>
      <c r="TFP1685"/>
      <c r="TFQ1685"/>
      <c r="TFR1685"/>
      <c r="TFS1685"/>
      <c r="TFT1685"/>
      <c r="TFU1685"/>
      <c r="TFV1685"/>
      <c r="TFW1685"/>
      <c r="TFX1685"/>
      <c r="TFY1685"/>
      <c r="TFZ1685"/>
      <c r="TGA1685"/>
      <c r="TGB1685"/>
      <c r="TGC1685"/>
      <c r="TGD1685"/>
      <c r="TGE1685"/>
      <c r="TGF1685"/>
      <c r="TGG1685"/>
      <c r="TGH1685"/>
      <c r="TGI1685"/>
      <c r="TGJ1685"/>
      <c r="TGK1685"/>
      <c r="TGL1685"/>
      <c r="TGM1685"/>
      <c r="TGN1685"/>
      <c r="TGO1685"/>
      <c r="TGP1685"/>
      <c r="TGQ1685"/>
      <c r="TGR1685"/>
      <c r="TGS1685"/>
      <c r="TGT1685"/>
      <c r="TGU1685"/>
      <c r="TGV1685"/>
      <c r="TGW1685"/>
      <c r="TGX1685"/>
      <c r="TGY1685"/>
      <c r="TGZ1685"/>
      <c r="THA1685"/>
      <c r="THB1685"/>
      <c r="THC1685"/>
      <c r="THD1685"/>
      <c r="THE1685"/>
      <c r="THF1685"/>
      <c r="THG1685"/>
      <c r="THH1685"/>
      <c r="THI1685"/>
      <c r="THJ1685"/>
      <c r="THK1685"/>
      <c r="THL1685"/>
      <c r="THM1685"/>
      <c r="THN1685"/>
      <c r="THO1685"/>
      <c r="THP1685"/>
      <c r="THQ1685"/>
      <c r="THR1685"/>
      <c r="THS1685"/>
      <c r="THT1685"/>
      <c r="THU1685"/>
      <c r="THV1685"/>
      <c r="THW1685"/>
      <c r="THX1685"/>
      <c r="THY1685"/>
      <c r="THZ1685"/>
      <c r="TIA1685"/>
      <c r="TIB1685"/>
      <c r="TIC1685"/>
      <c r="TID1685"/>
      <c r="TIE1685"/>
      <c r="TIF1685"/>
      <c r="TIG1685"/>
      <c r="TIH1685"/>
      <c r="TII1685"/>
      <c r="TIJ1685"/>
      <c r="TIK1685"/>
      <c r="TIL1685"/>
      <c r="TIM1685"/>
      <c r="TIN1685"/>
      <c r="TIO1685"/>
      <c r="TIP1685"/>
      <c r="TIQ1685"/>
      <c r="TIR1685"/>
      <c r="TIS1685"/>
      <c r="TIT1685"/>
      <c r="TIU1685"/>
      <c r="TIV1685"/>
      <c r="TIW1685"/>
      <c r="TIX1685"/>
      <c r="TIY1685"/>
      <c r="TIZ1685"/>
      <c r="TJA1685"/>
      <c r="TJB1685"/>
      <c r="TJC1685"/>
      <c r="TJD1685"/>
      <c r="TJE1685"/>
      <c r="TJF1685"/>
      <c r="TJG1685"/>
      <c r="TJH1685"/>
      <c r="TJI1685"/>
      <c r="TJJ1685"/>
      <c r="TJK1685"/>
      <c r="TJL1685"/>
      <c r="TJM1685"/>
      <c r="TJN1685"/>
      <c r="TJO1685"/>
      <c r="TJP1685"/>
      <c r="TJQ1685"/>
      <c r="TJR1685"/>
      <c r="TJS1685"/>
      <c r="TJT1685"/>
      <c r="TJU1685"/>
      <c r="TJV1685"/>
      <c r="TJW1685"/>
      <c r="TJX1685"/>
      <c r="TJY1685"/>
      <c r="TJZ1685"/>
      <c r="TKA1685"/>
      <c r="TKB1685"/>
      <c r="TKC1685"/>
      <c r="TKD1685"/>
      <c r="TKE1685"/>
      <c r="TKF1685"/>
      <c r="TKG1685"/>
      <c r="TKH1685"/>
      <c r="TKI1685"/>
      <c r="TKJ1685"/>
      <c r="TKK1685"/>
      <c r="TKL1685"/>
      <c r="TKM1685"/>
      <c r="TKN1685"/>
      <c r="TKO1685"/>
      <c r="TKP1685"/>
      <c r="TKQ1685"/>
      <c r="TKR1685"/>
      <c r="TKS1685"/>
      <c r="TKT1685"/>
      <c r="TKU1685"/>
      <c r="TKV1685"/>
      <c r="TKW1685"/>
      <c r="TKX1685"/>
      <c r="TKY1685"/>
      <c r="TKZ1685"/>
      <c r="TLA1685"/>
      <c r="TLB1685"/>
      <c r="TLC1685"/>
      <c r="TLD1685"/>
      <c r="TLE1685"/>
      <c r="TLF1685"/>
      <c r="TLG1685"/>
      <c r="TLH1685"/>
      <c r="TLI1685"/>
      <c r="TLJ1685"/>
      <c r="TLK1685"/>
      <c r="TLL1685"/>
      <c r="TLM1685"/>
      <c r="TLN1685"/>
      <c r="TLO1685"/>
      <c r="TLP1685"/>
      <c r="TLQ1685"/>
      <c r="TLR1685"/>
      <c r="TLS1685"/>
      <c r="TLT1685"/>
      <c r="TLU1685"/>
      <c r="TLV1685"/>
      <c r="TLW1685"/>
      <c r="TLX1685"/>
      <c r="TLY1685"/>
      <c r="TLZ1685"/>
      <c r="TMA1685"/>
      <c r="TMB1685"/>
      <c r="TMC1685"/>
      <c r="TMD1685"/>
      <c r="TME1685"/>
      <c r="TMF1685"/>
      <c r="TMG1685"/>
      <c r="TMH1685"/>
      <c r="TMI1685"/>
      <c r="TMJ1685"/>
      <c r="TMK1685"/>
      <c r="TML1685"/>
      <c r="TMM1685"/>
      <c r="TMN1685"/>
      <c r="TMO1685"/>
      <c r="TMP1685"/>
      <c r="TMQ1685"/>
      <c r="TMR1685"/>
      <c r="TMS1685"/>
      <c r="TMT1685"/>
      <c r="TMU1685"/>
      <c r="TMV1685"/>
      <c r="TMW1685"/>
      <c r="TMX1685"/>
      <c r="TMY1685"/>
      <c r="TMZ1685"/>
      <c r="TNA1685"/>
      <c r="TNB1685"/>
      <c r="TNC1685"/>
      <c r="TND1685"/>
      <c r="TNE1685"/>
      <c r="TNF1685"/>
      <c r="TNG1685"/>
      <c r="TNH1685"/>
      <c r="TNI1685"/>
      <c r="TNJ1685"/>
      <c r="TNK1685"/>
      <c r="TNL1685"/>
      <c r="TNM1685"/>
      <c r="TNN1685"/>
      <c r="TNO1685"/>
      <c r="TNP1685"/>
      <c r="TNQ1685"/>
      <c r="TNR1685"/>
      <c r="TNS1685"/>
      <c r="TNT1685"/>
      <c r="TNU1685"/>
      <c r="TNV1685"/>
      <c r="TNW1685"/>
      <c r="TNX1685"/>
      <c r="TNY1685"/>
      <c r="TNZ1685"/>
      <c r="TOA1685"/>
      <c r="TOB1685"/>
      <c r="TOC1685"/>
      <c r="TOD1685"/>
      <c r="TOE1685"/>
      <c r="TOF1685"/>
      <c r="TOG1685"/>
      <c r="TOH1685"/>
      <c r="TOI1685"/>
      <c r="TOJ1685"/>
      <c r="TOK1685"/>
      <c r="TOL1685"/>
      <c r="TOM1685"/>
      <c r="TON1685"/>
      <c r="TOO1685"/>
      <c r="TOP1685"/>
      <c r="TOQ1685"/>
      <c r="TOR1685"/>
      <c r="TOS1685"/>
      <c r="TOT1685"/>
      <c r="TOU1685"/>
      <c r="TOV1685"/>
      <c r="TOW1685"/>
      <c r="TOX1685"/>
      <c r="TOY1685"/>
      <c r="TOZ1685"/>
      <c r="TPA1685"/>
      <c r="TPB1685"/>
      <c r="TPC1685"/>
      <c r="TPD1685"/>
      <c r="TPE1685"/>
      <c r="TPF1685"/>
      <c r="TPG1685"/>
      <c r="TPH1685"/>
      <c r="TPI1685"/>
      <c r="TPJ1685"/>
      <c r="TPK1685"/>
      <c r="TPL1685"/>
      <c r="TPM1685"/>
      <c r="TPN1685"/>
      <c r="TPO1685"/>
      <c r="TPP1685"/>
      <c r="TPQ1685"/>
      <c r="TPR1685"/>
      <c r="TPS1685"/>
      <c r="TPT1685"/>
      <c r="TPU1685"/>
      <c r="TPV1685"/>
      <c r="TPW1685"/>
      <c r="TPX1685"/>
      <c r="TPY1685"/>
      <c r="TPZ1685"/>
      <c r="TQA1685"/>
      <c r="TQB1685"/>
      <c r="TQC1685"/>
      <c r="TQD1685"/>
      <c r="TQE1685"/>
      <c r="TQF1685"/>
      <c r="TQG1685"/>
      <c r="TQH1685"/>
      <c r="TQI1685"/>
      <c r="TQJ1685"/>
      <c r="TQK1685"/>
      <c r="TQL1685"/>
      <c r="TQM1685"/>
      <c r="TQN1685"/>
      <c r="TQO1685"/>
      <c r="TQP1685"/>
      <c r="TQQ1685"/>
      <c r="TQR1685"/>
      <c r="TQS1685"/>
      <c r="TQT1685"/>
      <c r="TQU1685"/>
      <c r="TQV1685"/>
      <c r="TQW1685"/>
      <c r="TQX1685"/>
      <c r="TQY1685"/>
      <c r="TQZ1685"/>
      <c r="TRA1685"/>
      <c r="TRB1685"/>
      <c r="TRC1685"/>
      <c r="TRD1685"/>
      <c r="TRE1685"/>
      <c r="TRF1685"/>
      <c r="TRG1685"/>
      <c r="TRH1685"/>
      <c r="TRI1685"/>
      <c r="TRJ1685"/>
      <c r="TRK1685"/>
      <c r="TRL1685"/>
      <c r="TRM1685"/>
      <c r="TRN1685"/>
      <c r="TRO1685"/>
      <c r="TRP1685"/>
      <c r="TRQ1685"/>
      <c r="TRR1685"/>
      <c r="TRS1685"/>
      <c r="TRT1685"/>
      <c r="TRU1685"/>
      <c r="TRV1685"/>
      <c r="TRW1685"/>
      <c r="TRX1685"/>
      <c r="TRY1685"/>
      <c r="TRZ1685"/>
      <c r="TSA1685"/>
      <c r="TSB1685"/>
      <c r="TSC1685"/>
      <c r="TSD1685"/>
      <c r="TSE1685"/>
      <c r="TSF1685"/>
      <c r="TSG1685"/>
      <c r="TSH1685"/>
      <c r="TSI1685"/>
      <c r="TSJ1685"/>
      <c r="TSK1685"/>
      <c r="TSL1685"/>
      <c r="TSM1685"/>
      <c r="TSN1685"/>
      <c r="TSO1685"/>
      <c r="TSP1685"/>
      <c r="TSQ1685"/>
      <c r="TSR1685"/>
      <c r="TSS1685"/>
      <c r="TST1685"/>
      <c r="TSU1685"/>
      <c r="TSV1685"/>
      <c r="TSW1685"/>
      <c r="TSX1685"/>
      <c r="TSY1685"/>
      <c r="TSZ1685"/>
      <c r="TTA1685"/>
      <c r="TTB1685"/>
      <c r="TTC1685"/>
      <c r="TTD1685"/>
      <c r="TTE1685"/>
      <c r="TTF1685"/>
      <c r="TTG1685"/>
      <c r="TTH1685"/>
      <c r="TTI1685"/>
      <c r="TTJ1685"/>
      <c r="TTK1685"/>
      <c r="TTL1685"/>
      <c r="TTM1685"/>
      <c r="TTN1685"/>
      <c r="TTO1685"/>
      <c r="TTP1685"/>
      <c r="TTQ1685"/>
      <c r="TTR1685"/>
      <c r="TTS1685"/>
      <c r="TTT1685"/>
      <c r="TTU1685"/>
      <c r="TTV1685"/>
      <c r="TTW1685"/>
      <c r="TTX1685"/>
      <c r="TTY1685"/>
      <c r="TTZ1685"/>
      <c r="TUA1685"/>
      <c r="TUB1685"/>
      <c r="TUC1685"/>
      <c r="TUD1685"/>
      <c r="TUE1685"/>
      <c r="TUF1685"/>
      <c r="TUG1685"/>
      <c r="TUH1685"/>
      <c r="TUI1685"/>
      <c r="TUJ1685"/>
      <c r="TUK1685"/>
      <c r="TUL1685"/>
      <c r="TUM1685"/>
      <c r="TUN1685"/>
      <c r="TUO1685"/>
      <c r="TUP1685"/>
      <c r="TUQ1685"/>
      <c r="TUR1685"/>
      <c r="TUS1685"/>
      <c r="TUT1685"/>
      <c r="TUU1685"/>
      <c r="TUV1685"/>
      <c r="TUW1685"/>
      <c r="TUX1685"/>
      <c r="TUY1685"/>
      <c r="TUZ1685"/>
      <c r="TVA1685"/>
      <c r="TVB1685"/>
      <c r="TVC1685"/>
      <c r="TVD1685"/>
      <c r="TVE1685"/>
      <c r="TVF1685"/>
      <c r="TVG1685"/>
      <c r="TVH1685"/>
      <c r="TVI1685"/>
      <c r="TVJ1685"/>
      <c r="TVK1685"/>
      <c r="TVL1685"/>
      <c r="TVM1685"/>
      <c r="TVN1685"/>
      <c r="TVO1685"/>
      <c r="TVP1685"/>
      <c r="TVQ1685"/>
      <c r="TVR1685"/>
      <c r="TVS1685"/>
      <c r="TVT1685"/>
      <c r="TVU1685"/>
      <c r="TVV1685"/>
      <c r="TVW1685"/>
      <c r="TVX1685"/>
      <c r="TVY1685"/>
      <c r="TVZ1685"/>
      <c r="TWA1685"/>
      <c r="TWB1685"/>
      <c r="TWC1685"/>
      <c r="TWD1685"/>
      <c r="TWE1685"/>
      <c r="TWF1685"/>
      <c r="TWG1685"/>
      <c r="TWH1685"/>
      <c r="TWI1685"/>
      <c r="TWJ1685"/>
      <c r="TWK1685"/>
      <c r="TWL1685"/>
      <c r="TWM1685"/>
      <c r="TWN1685"/>
      <c r="TWO1685"/>
      <c r="TWP1685"/>
      <c r="TWQ1685"/>
      <c r="TWR1685"/>
      <c r="TWS1685"/>
      <c r="TWT1685"/>
      <c r="TWU1685"/>
      <c r="TWV1685"/>
      <c r="TWW1685"/>
      <c r="TWX1685"/>
      <c r="TWY1685"/>
      <c r="TWZ1685"/>
      <c r="TXA1685"/>
      <c r="TXB1685"/>
      <c r="TXC1685"/>
      <c r="TXD1685"/>
      <c r="TXE1685"/>
      <c r="TXF1685"/>
      <c r="TXG1685"/>
      <c r="TXH1685"/>
      <c r="TXI1685"/>
      <c r="TXJ1685"/>
      <c r="TXK1685"/>
      <c r="TXL1685"/>
      <c r="TXM1685"/>
      <c r="TXN1685"/>
      <c r="TXO1685"/>
      <c r="TXP1685"/>
      <c r="TXQ1685"/>
      <c r="TXR1685"/>
      <c r="TXS1685"/>
      <c r="TXT1685"/>
      <c r="TXU1685"/>
      <c r="TXV1685"/>
      <c r="TXW1685"/>
      <c r="TXX1685"/>
      <c r="TXY1685"/>
      <c r="TXZ1685"/>
      <c r="TYA1685"/>
      <c r="TYB1685"/>
      <c r="TYC1685"/>
      <c r="TYD1685"/>
      <c r="TYE1685"/>
      <c r="TYF1685"/>
      <c r="TYG1685"/>
      <c r="TYH1685"/>
      <c r="TYI1685"/>
      <c r="TYJ1685"/>
      <c r="TYK1685"/>
      <c r="TYL1685"/>
      <c r="TYM1685"/>
      <c r="TYN1685"/>
      <c r="TYO1685"/>
      <c r="TYP1685"/>
      <c r="TYQ1685"/>
      <c r="TYR1685"/>
      <c r="TYS1685"/>
      <c r="TYT1685"/>
      <c r="TYU1685"/>
      <c r="TYV1685"/>
      <c r="TYW1685"/>
      <c r="TYX1685"/>
      <c r="TYY1685"/>
      <c r="TYZ1685"/>
      <c r="TZA1685"/>
      <c r="TZB1685"/>
      <c r="TZC1685"/>
      <c r="TZD1685"/>
      <c r="TZE1685"/>
      <c r="TZF1685"/>
      <c r="TZG1685"/>
      <c r="TZH1685"/>
      <c r="TZI1685"/>
      <c r="TZJ1685"/>
      <c r="TZK1685"/>
      <c r="TZL1685"/>
      <c r="TZM1685"/>
      <c r="TZN1685"/>
      <c r="TZO1685"/>
      <c r="TZP1685"/>
      <c r="TZQ1685"/>
      <c r="TZR1685"/>
      <c r="TZS1685"/>
      <c r="TZT1685"/>
      <c r="TZU1685"/>
      <c r="TZV1685"/>
      <c r="TZW1685"/>
      <c r="TZX1685"/>
      <c r="TZY1685"/>
      <c r="TZZ1685"/>
      <c r="UAA1685"/>
      <c r="UAB1685"/>
      <c r="UAC1685"/>
      <c r="UAD1685"/>
      <c r="UAE1685"/>
      <c r="UAF1685"/>
      <c r="UAG1685"/>
      <c r="UAH1685"/>
      <c r="UAI1685"/>
      <c r="UAJ1685"/>
      <c r="UAK1685"/>
      <c r="UAL1685"/>
      <c r="UAM1685"/>
      <c r="UAN1685"/>
      <c r="UAO1685"/>
      <c r="UAP1685"/>
      <c r="UAQ1685"/>
      <c r="UAR1685"/>
      <c r="UAS1685"/>
      <c r="UAT1685"/>
      <c r="UAU1685"/>
      <c r="UAV1685"/>
      <c r="UAW1685"/>
      <c r="UAX1685"/>
      <c r="UAY1685"/>
      <c r="UAZ1685"/>
      <c r="UBA1685"/>
      <c r="UBB1685"/>
      <c r="UBC1685"/>
      <c r="UBD1685"/>
      <c r="UBE1685"/>
      <c r="UBF1685"/>
      <c r="UBG1685"/>
      <c r="UBH1685"/>
      <c r="UBI1685"/>
      <c r="UBJ1685"/>
      <c r="UBK1685"/>
      <c r="UBL1685"/>
      <c r="UBM1685"/>
      <c r="UBN1685"/>
      <c r="UBO1685"/>
      <c r="UBP1685"/>
      <c r="UBQ1685"/>
      <c r="UBR1685"/>
      <c r="UBS1685"/>
      <c r="UBT1685"/>
      <c r="UBU1685"/>
      <c r="UBV1685"/>
      <c r="UBW1685"/>
      <c r="UBX1685"/>
      <c r="UBY1685"/>
      <c r="UBZ1685"/>
      <c r="UCA1685"/>
      <c r="UCB1685"/>
      <c r="UCC1685"/>
      <c r="UCD1685"/>
      <c r="UCE1685"/>
      <c r="UCF1685"/>
      <c r="UCG1685"/>
      <c r="UCH1685"/>
      <c r="UCI1685"/>
      <c r="UCJ1685"/>
      <c r="UCK1685"/>
      <c r="UCL1685"/>
      <c r="UCM1685"/>
      <c r="UCN1685"/>
      <c r="UCO1685"/>
      <c r="UCP1685"/>
      <c r="UCQ1685"/>
      <c r="UCR1685"/>
      <c r="UCS1685"/>
      <c r="UCT1685"/>
      <c r="UCU1685"/>
      <c r="UCV1685"/>
      <c r="UCW1685"/>
      <c r="UCX1685"/>
      <c r="UCY1685"/>
      <c r="UCZ1685"/>
      <c r="UDA1685"/>
      <c r="UDB1685"/>
      <c r="UDC1685"/>
      <c r="UDD1685"/>
      <c r="UDE1685"/>
      <c r="UDF1685"/>
      <c r="UDG1685"/>
      <c r="UDH1685"/>
      <c r="UDI1685"/>
      <c r="UDJ1685"/>
      <c r="UDK1685"/>
      <c r="UDL1685"/>
      <c r="UDM1685"/>
      <c r="UDN1685"/>
      <c r="UDO1685"/>
      <c r="UDP1685"/>
      <c r="UDQ1685"/>
      <c r="UDR1685"/>
      <c r="UDS1685"/>
      <c r="UDT1685"/>
      <c r="UDU1685"/>
      <c r="UDV1685"/>
      <c r="UDW1685"/>
      <c r="UDX1685"/>
      <c r="UDY1685"/>
      <c r="UDZ1685"/>
      <c r="UEA1685"/>
      <c r="UEB1685"/>
      <c r="UEC1685"/>
      <c r="UED1685"/>
      <c r="UEE1685"/>
      <c r="UEF1685"/>
      <c r="UEG1685"/>
      <c r="UEH1685"/>
      <c r="UEI1685"/>
      <c r="UEJ1685"/>
      <c r="UEK1685"/>
      <c r="UEL1685"/>
      <c r="UEM1685"/>
      <c r="UEN1685"/>
      <c r="UEO1685"/>
      <c r="UEP1685"/>
      <c r="UEQ1685"/>
      <c r="UER1685"/>
      <c r="UES1685"/>
      <c r="UET1685"/>
      <c r="UEU1685"/>
      <c r="UEV1685"/>
      <c r="UEW1685"/>
      <c r="UEX1685"/>
      <c r="UEY1685"/>
      <c r="UEZ1685"/>
      <c r="UFA1685"/>
      <c r="UFB1685"/>
      <c r="UFC1685"/>
      <c r="UFD1685"/>
      <c r="UFE1685"/>
      <c r="UFF1685"/>
      <c r="UFG1685"/>
      <c r="UFH1685"/>
      <c r="UFI1685"/>
      <c r="UFJ1685"/>
      <c r="UFK1685"/>
      <c r="UFL1685"/>
      <c r="UFM1685"/>
      <c r="UFN1685"/>
      <c r="UFO1685"/>
      <c r="UFP1685"/>
      <c r="UFQ1685"/>
      <c r="UFR1685"/>
      <c r="UFS1685"/>
      <c r="UFT1685"/>
      <c r="UFU1685"/>
      <c r="UFV1685"/>
      <c r="UFW1685"/>
      <c r="UFX1685"/>
      <c r="UFY1685"/>
      <c r="UFZ1685"/>
      <c r="UGA1685"/>
      <c r="UGB1685"/>
      <c r="UGC1685"/>
      <c r="UGD1685"/>
      <c r="UGE1685"/>
      <c r="UGF1685"/>
      <c r="UGG1685"/>
      <c r="UGH1685"/>
      <c r="UGI1685"/>
      <c r="UGJ1685"/>
      <c r="UGK1685"/>
      <c r="UGL1685"/>
      <c r="UGM1685"/>
      <c r="UGN1685"/>
      <c r="UGO1685"/>
      <c r="UGP1685"/>
      <c r="UGQ1685"/>
      <c r="UGR1685"/>
      <c r="UGS1685"/>
      <c r="UGT1685"/>
      <c r="UGU1685"/>
      <c r="UGV1685"/>
      <c r="UGW1685"/>
      <c r="UGX1685"/>
      <c r="UGY1685"/>
      <c r="UGZ1685"/>
      <c r="UHA1685"/>
      <c r="UHB1685"/>
      <c r="UHC1685"/>
      <c r="UHD1685"/>
      <c r="UHE1685"/>
      <c r="UHF1685"/>
      <c r="UHG1685"/>
      <c r="UHH1685"/>
      <c r="UHI1685"/>
      <c r="UHJ1685"/>
      <c r="UHK1685"/>
      <c r="UHL1685"/>
      <c r="UHM1685"/>
      <c r="UHN1685"/>
      <c r="UHO1685"/>
      <c r="UHP1685"/>
      <c r="UHQ1685"/>
      <c r="UHR1685"/>
      <c r="UHS1685"/>
      <c r="UHT1685"/>
      <c r="UHU1685"/>
      <c r="UHV1685"/>
      <c r="UHW1685"/>
      <c r="UHX1685"/>
      <c r="UHY1685"/>
      <c r="UHZ1685"/>
      <c r="UIA1685"/>
      <c r="UIB1685"/>
      <c r="UIC1685"/>
      <c r="UID1685"/>
      <c r="UIE1685"/>
      <c r="UIF1685"/>
      <c r="UIG1685"/>
      <c r="UIH1685"/>
      <c r="UII1685"/>
      <c r="UIJ1685"/>
      <c r="UIK1685"/>
      <c r="UIL1685"/>
      <c r="UIM1685"/>
      <c r="UIN1685"/>
      <c r="UIO1685"/>
      <c r="UIP1685"/>
      <c r="UIQ1685"/>
      <c r="UIR1685"/>
      <c r="UIS1685"/>
      <c r="UIT1685"/>
      <c r="UIU1685"/>
      <c r="UIV1685"/>
      <c r="UIW1685"/>
      <c r="UIX1685"/>
      <c r="UIY1685"/>
      <c r="UIZ1685"/>
      <c r="UJA1685"/>
      <c r="UJB1685"/>
      <c r="UJC1685"/>
      <c r="UJD1685"/>
      <c r="UJE1685"/>
      <c r="UJF1685"/>
      <c r="UJG1685"/>
      <c r="UJH1685"/>
      <c r="UJI1685"/>
      <c r="UJJ1685"/>
      <c r="UJK1685"/>
      <c r="UJL1685"/>
      <c r="UJM1685"/>
      <c r="UJN1685"/>
      <c r="UJO1685"/>
      <c r="UJP1685"/>
      <c r="UJQ1685"/>
      <c r="UJR1685"/>
      <c r="UJS1685"/>
      <c r="UJT1685"/>
      <c r="UJU1685"/>
      <c r="UJV1685"/>
      <c r="UJW1685"/>
      <c r="UJX1685"/>
      <c r="UJY1685"/>
      <c r="UJZ1685"/>
      <c r="UKA1685"/>
      <c r="UKB1685"/>
      <c r="UKC1685"/>
      <c r="UKD1685"/>
      <c r="UKE1685"/>
      <c r="UKF1685"/>
      <c r="UKG1685"/>
      <c r="UKH1685"/>
      <c r="UKI1685"/>
      <c r="UKJ1685"/>
      <c r="UKK1685"/>
      <c r="UKL1685"/>
      <c r="UKM1685"/>
      <c r="UKN1685"/>
      <c r="UKO1685"/>
      <c r="UKP1685"/>
      <c r="UKQ1685"/>
      <c r="UKR1685"/>
      <c r="UKS1685"/>
      <c r="UKT1685"/>
      <c r="UKU1685"/>
      <c r="UKV1685"/>
      <c r="UKW1685"/>
      <c r="UKX1685"/>
      <c r="UKY1685"/>
      <c r="UKZ1685"/>
      <c r="ULA1685"/>
      <c r="ULB1685"/>
      <c r="ULC1685"/>
      <c r="ULD1685"/>
      <c r="ULE1685"/>
      <c r="ULF1685"/>
      <c r="ULG1685"/>
      <c r="ULH1685"/>
      <c r="ULI1685"/>
      <c r="ULJ1685"/>
      <c r="ULK1685"/>
      <c r="ULL1685"/>
      <c r="ULM1685"/>
      <c r="ULN1685"/>
      <c r="ULO1685"/>
      <c r="ULP1685"/>
      <c r="ULQ1685"/>
      <c r="ULR1685"/>
      <c r="ULS1685"/>
      <c r="ULT1685"/>
      <c r="ULU1685"/>
      <c r="ULV1685"/>
      <c r="ULW1685"/>
      <c r="ULX1685"/>
      <c r="ULY1685"/>
      <c r="ULZ1685"/>
      <c r="UMA1685"/>
      <c r="UMB1685"/>
      <c r="UMC1685"/>
      <c r="UMD1685"/>
      <c r="UME1685"/>
      <c r="UMF1685"/>
      <c r="UMG1685"/>
      <c r="UMH1685"/>
      <c r="UMI1685"/>
      <c r="UMJ1685"/>
      <c r="UMK1685"/>
      <c r="UML1685"/>
      <c r="UMM1685"/>
      <c r="UMN1685"/>
      <c r="UMO1685"/>
      <c r="UMP1685"/>
      <c r="UMQ1685"/>
      <c r="UMR1685"/>
      <c r="UMS1685"/>
      <c r="UMT1685"/>
      <c r="UMU1685"/>
      <c r="UMV1685"/>
      <c r="UMW1685"/>
      <c r="UMX1685"/>
      <c r="UMY1685"/>
      <c r="UMZ1685"/>
      <c r="UNA1685"/>
      <c r="UNB1685"/>
      <c r="UNC1685"/>
      <c r="UND1685"/>
      <c r="UNE1685"/>
      <c r="UNF1685"/>
      <c r="UNG1685"/>
      <c r="UNH1685"/>
      <c r="UNI1685"/>
      <c r="UNJ1685"/>
      <c r="UNK1685"/>
      <c r="UNL1685"/>
      <c r="UNM1685"/>
      <c r="UNN1685"/>
      <c r="UNO1685"/>
      <c r="UNP1685"/>
      <c r="UNQ1685"/>
      <c r="UNR1685"/>
      <c r="UNS1685"/>
      <c r="UNT1685"/>
      <c r="UNU1685"/>
      <c r="UNV1685"/>
      <c r="UNW1685"/>
      <c r="UNX1685"/>
      <c r="UNY1685"/>
      <c r="UNZ1685"/>
      <c r="UOA1685"/>
      <c r="UOB1685"/>
      <c r="UOC1685"/>
      <c r="UOD1685"/>
      <c r="UOE1685"/>
      <c r="UOF1685"/>
      <c r="UOG1685"/>
      <c r="UOH1685"/>
      <c r="UOI1685"/>
      <c r="UOJ1685"/>
      <c r="UOK1685"/>
      <c r="UOL1685"/>
      <c r="UOM1685"/>
      <c r="UON1685"/>
      <c r="UOO1685"/>
      <c r="UOP1685"/>
      <c r="UOQ1685"/>
      <c r="UOR1685"/>
      <c r="UOS1685"/>
      <c r="UOT1685"/>
      <c r="UOU1685"/>
      <c r="UOV1685"/>
      <c r="UOW1685"/>
      <c r="UOX1685"/>
      <c r="UOY1685"/>
      <c r="UOZ1685"/>
      <c r="UPA1685"/>
      <c r="UPB1685"/>
      <c r="UPC1685"/>
      <c r="UPD1685"/>
      <c r="UPE1685"/>
      <c r="UPF1685"/>
      <c r="UPG1685"/>
      <c r="UPH1685"/>
      <c r="UPI1685"/>
      <c r="UPJ1685"/>
      <c r="UPK1685"/>
      <c r="UPL1685"/>
      <c r="UPM1685"/>
      <c r="UPN1685"/>
      <c r="UPO1685"/>
      <c r="UPP1685"/>
      <c r="UPQ1685"/>
      <c r="UPR1685"/>
      <c r="UPS1685"/>
      <c r="UPT1685"/>
      <c r="UPU1685"/>
      <c r="UPV1685"/>
      <c r="UPW1685"/>
      <c r="UPX1685"/>
      <c r="UPY1685"/>
      <c r="UPZ1685"/>
      <c r="UQA1685"/>
      <c r="UQB1685"/>
      <c r="UQC1685"/>
      <c r="UQD1685"/>
      <c r="UQE1685"/>
      <c r="UQF1685"/>
      <c r="UQG1685"/>
      <c r="UQH1685"/>
      <c r="UQI1685"/>
      <c r="UQJ1685"/>
      <c r="UQK1685"/>
      <c r="UQL1685"/>
      <c r="UQM1685"/>
      <c r="UQN1685"/>
      <c r="UQO1685"/>
      <c r="UQP1685"/>
      <c r="UQQ1685"/>
      <c r="UQR1685"/>
      <c r="UQS1685"/>
      <c r="UQT1685"/>
      <c r="UQU1685"/>
      <c r="UQV1685"/>
      <c r="UQW1685"/>
      <c r="UQX1685"/>
      <c r="UQY1685"/>
      <c r="UQZ1685"/>
      <c r="URA1685"/>
      <c r="URB1685"/>
      <c r="URC1685"/>
      <c r="URD1685"/>
      <c r="URE1685"/>
      <c r="URF1685"/>
      <c r="URG1685"/>
      <c r="URH1685"/>
      <c r="URI1685"/>
      <c r="URJ1685"/>
      <c r="URK1685"/>
      <c r="URL1685"/>
      <c r="URM1685"/>
      <c r="URN1685"/>
      <c r="URO1685"/>
      <c r="URP1685"/>
      <c r="URQ1685"/>
      <c r="URR1685"/>
      <c r="URS1685"/>
      <c r="URT1685"/>
      <c r="URU1685"/>
      <c r="URV1685"/>
      <c r="URW1685"/>
      <c r="URX1685"/>
      <c r="URY1685"/>
      <c r="URZ1685"/>
      <c r="USA1685"/>
      <c r="USB1685"/>
      <c r="USC1685"/>
      <c r="USD1685"/>
      <c r="USE1685"/>
      <c r="USF1685"/>
      <c r="USG1685"/>
      <c r="USH1685"/>
      <c r="USI1685"/>
      <c r="USJ1685"/>
      <c r="USK1685"/>
      <c r="USL1685"/>
      <c r="USM1685"/>
      <c r="USN1685"/>
      <c r="USO1685"/>
      <c r="USP1685"/>
      <c r="USQ1685"/>
      <c r="USR1685"/>
      <c r="USS1685"/>
      <c r="UST1685"/>
      <c r="USU1685"/>
      <c r="USV1685"/>
      <c r="USW1685"/>
      <c r="USX1685"/>
      <c r="USY1685"/>
      <c r="USZ1685"/>
      <c r="UTA1685"/>
      <c r="UTB1685"/>
      <c r="UTC1685"/>
      <c r="UTD1685"/>
      <c r="UTE1685"/>
      <c r="UTF1685"/>
      <c r="UTG1685"/>
      <c r="UTH1685"/>
      <c r="UTI1685"/>
      <c r="UTJ1685"/>
      <c r="UTK1685"/>
      <c r="UTL1685"/>
      <c r="UTM1685"/>
      <c r="UTN1685"/>
      <c r="UTO1685"/>
      <c r="UTP1685"/>
      <c r="UTQ1685"/>
      <c r="UTR1685"/>
      <c r="UTS1685"/>
      <c r="UTT1685"/>
      <c r="UTU1685"/>
      <c r="UTV1685"/>
      <c r="UTW1685"/>
      <c r="UTX1685"/>
      <c r="UTY1685"/>
      <c r="UTZ1685"/>
      <c r="UUA1685"/>
      <c r="UUB1685"/>
      <c r="UUC1685"/>
      <c r="UUD1685"/>
      <c r="UUE1685"/>
      <c r="UUF1685"/>
      <c r="UUG1685"/>
      <c r="UUH1685"/>
      <c r="UUI1685"/>
      <c r="UUJ1685"/>
      <c r="UUK1685"/>
      <c r="UUL1685"/>
      <c r="UUM1685"/>
      <c r="UUN1685"/>
      <c r="UUO1685"/>
      <c r="UUP1685"/>
      <c r="UUQ1685"/>
      <c r="UUR1685"/>
      <c r="UUS1685"/>
      <c r="UUT1685"/>
      <c r="UUU1685"/>
      <c r="UUV1685"/>
      <c r="UUW1685"/>
      <c r="UUX1685"/>
      <c r="UUY1685"/>
      <c r="UUZ1685"/>
      <c r="UVA1685"/>
      <c r="UVB1685"/>
      <c r="UVC1685"/>
      <c r="UVD1685"/>
      <c r="UVE1685"/>
      <c r="UVF1685"/>
      <c r="UVG1685"/>
      <c r="UVH1685"/>
      <c r="UVI1685"/>
      <c r="UVJ1685"/>
      <c r="UVK1685"/>
      <c r="UVL1685"/>
      <c r="UVM1685"/>
      <c r="UVN1685"/>
      <c r="UVO1685"/>
      <c r="UVP1685"/>
      <c r="UVQ1685"/>
      <c r="UVR1685"/>
      <c r="UVS1685"/>
      <c r="UVT1685"/>
      <c r="UVU1685"/>
      <c r="UVV1685"/>
      <c r="UVW1685"/>
      <c r="UVX1685"/>
      <c r="UVY1685"/>
      <c r="UVZ1685"/>
      <c r="UWA1685"/>
      <c r="UWB1685"/>
      <c r="UWC1685"/>
      <c r="UWD1685"/>
      <c r="UWE1685"/>
      <c r="UWF1685"/>
      <c r="UWG1685"/>
      <c r="UWH1685"/>
      <c r="UWI1685"/>
      <c r="UWJ1685"/>
      <c r="UWK1685"/>
      <c r="UWL1685"/>
      <c r="UWM1685"/>
      <c r="UWN1685"/>
      <c r="UWO1685"/>
      <c r="UWP1685"/>
      <c r="UWQ1685"/>
      <c r="UWR1685"/>
      <c r="UWS1685"/>
      <c r="UWT1685"/>
      <c r="UWU1685"/>
      <c r="UWV1685"/>
      <c r="UWW1685"/>
      <c r="UWX1685"/>
      <c r="UWY1685"/>
      <c r="UWZ1685"/>
      <c r="UXA1685"/>
      <c r="UXB1685"/>
      <c r="UXC1685"/>
      <c r="UXD1685"/>
      <c r="UXE1685"/>
      <c r="UXF1685"/>
      <c r="UXG1685"/>
      <c r="UXH1685"/>
      <c r="UXI1685"/>
      <c r="UXJ1685"/>
      <c r="UXK1685"/>
      <c r="UXL1685"/>
      <c r="UXM1685"/>
      <c r="UXN1685"/>
      <c r="UXO1685"/>
      <c r="UXP1685"/>
      <c r="UXQ1685"/>
      <c r="UXR1685"/>
      <c r="UXS1685"/>
      <c r="UXT1685"/>
      <c r="UXU1685"/>
      <c r="UXV1685"/>
      <c r="UXW1685"/>
      <c r="UXX1685"/>
      <c r="UXY1685"/>
      <c r="UXZ1685"/>
      <c r="UYA1685"/>
      <c r="UYB1685"/>
      <c r="UYC1685"/>
      <c r="UYD1685"/>
      <c r="UYE1685"/>
      <c r="UYF1685"/>
      <c r="UYG1685"/>
      <c r="UYH1685"/>
      <c r="UYI1685"/>
      <c r="UYJ1685"/>
      <c r="UYK1685"/>
      <c r="UYL1685"/>
      <c r="UYM1685"/>
      <c r="UYN1685"/>
      <c r="UYO1685"/>
      <c r="UYP1685"/>
      <c r="UYQ1685"/>
      <c r="UYR1685"/>
      <c r="UYS1685"/>
      <c r="UYT1685"/>
      <c r="UYU1685"/>
      <c r="UYV1685"/>
      <c r="UYW1685"/>
      <c r="UYX1685"/>
      <c r="UYY1685"/>
      <c r="UYZ1685"/>
      <c r="UZA1685"/>
      <c r="UZB1685"/>
      <c r="UZC1685"/>
      <c r="UZD1685"/>
      <c r="UZE1685"/>
      <c r="UZF1685"/>
      <c r="UZG1685"/>
      <c r="UZH1685"/>
      <c r="UZI1685"/>
      <c r="UZJ1685"/>
      <c r="UZK1685"/>
      <c r="UZL1685"/>
      <c r="UZM1685"/>
      <c r="UZN1685"/>
      <c r="UZO1685"/>
      <c r="UZP1685"/>
      <c r="UZQ1685"/>
      <c r="UZR1685"/>
      <c r="UZS1685"/>
      <c r="UZT1685"/>
      <c r="UZU1685"/>
      <c r="UZV1685"/>
      <c r="UZW1685"/>
      <c r="UZX1685"/>
      <c r="UZY1685"/>
      <c r="UZZ1685"/>
      <c r="VAA1685"/>
      <c r="VAB1685"/>
      <c r="VAC1685"/>
      <c r="VAD1685"/>
      <c r="VAE1685"/>
      <c r="VAF1685"/>
      <c r="VAG1685"/>
      <c r="VAH1685"/>
      <c r="VAI1685"/>
      <c r="VAJ1685"/>
      <c r="VAK1685"/>
      <c r="VAL1685"/>
      <c r="VAM1685"/>
      <c r="VAN1685"/>
      <c r="VAO1685"/>
      <c r="VAP1685"/>
      <c r="VAQ1685"/>
      <c r="VAR1685"/>
      <c r="VAS1685"/>
      <c r="VAT1685"/>
      <c r="VAU1685"/>
      <c r="VAV1685"/>
      <c r="VAW1685"/>
      <c r="VAX1685"/>
      <c r="VAY1685"/>
      <c r="VAZ1685"/>
      <c r="VBA1685"/>
      <c r="VBB1685"/>
      <c r="VBC1685"/>
      <c r="VBD1685"/>
      <c r="VBE1685"/>
      <c r="VBF1685"/>
      <c r="VBG1685"/>
      <c r="VBH1685"/>
      <c r="VBI1685"/>
      <c r="VBJ1685"/>
      <c r="VBK1685"/>
      <c r="VBL1685"/>
      <c r="VBM1685"/>
      <c r="VBN1685"/>
      <c r="VBO1685"/>
      <c r="VBP1685"/>
      <c r="VBQ1685"/>
      <c r="VBR1685"/>
      <c r="VBS1685"/>
      <c r="VBT1685"/>
      <c r="VBU1685"/>
      <c r="VBV1685"/>
      <c r="VBW1685"/>
      <c r="VBX1685"/>
      <c r="VBY1685"/>
      <c r="VBZ1685"/>
      <c r="VCA1685"/>
      <c r="VCB1685"/>
      <c r="VCC1685"/>
      <c r="VCD1685"/>
      <c r="VCE1685"/>
      <c r="VCF1685"/>
      <c r="VCG1685"/>
      <c r="VCH1685"/>
      <c r="VCI1685"/>
      <c r="VCJ1685"/>
      <c r="VCK1685"/>
      <c r="VCL1685"/>
      <c r="VCM1685"/>
      <c r="VCN1685"/>
      <c r="VCO1685"/>
      <c r="VCP1685"/>
      <c r="VCQ1685"/>
      <c r="VCR1685"/>
      <c r="VCS1685"/>
      <c r="VCT1685"/>
      <c r="VCU1685"/>
      <c r="VCV1685"/>
      <c r="VCW1685"/>
      <c r="VCX1685"/>
      <c r="VCY1685"/>
      <c r="VCZ1685"/>
      <c r="VDA1685"/>
      <c r="VDB1685"/>
      <c r="VDC1685"/>
      <c r="VDD1685"/>
      <c r="VDE1685"/>
      <c r="VDF1685"/>
      <c r="VDG1685"/>
      <c r="VDH1685"/>
      <c r="VDI1685"/>
      <c r="VDJ1685"/>
      <c r="VDK1685"/>
      <c r="VDL1685"/>
      <c r="VDM1685"/>
      <c r="VDN1685"/>
      <c r="VDO1685"/>
      <c r="VDP1685"/>
      <c r="VDQ1685"/>
      <c r="VDR1685"/>
      <c r="VDS1685"/>
      <c r="VDT1685"/>
      <c r="VDU1685"/>
      <c r="VDV1685"/>
      <c r="VDW1685"/>
      <c r="VDX1685"/>
      <c r="VDY1685"/>
      <c r="VDZ1685"/>
      <c r="VEA1685"/>
      <c r="VEB1685"/>
      <c r="VEC1685"/>
      <c r="VED1685"/>
      <c r="VEE1685"/>
      <c r="VEF1685"/>
      <c r="VEG1685"/>
      <c r="VEH1685"/>
      <c r="VEI1685"/>
      <c r="VEJ1685"/>
      <c r="VEK1685"/>
      <c r="VEL1685"/>
      <c r="VEM1685"/>
      <c r="VEN1685"/>
      <c r="VEO1685"/>
      <c r="VEP1685"/>
      <c r="VEQ1685"/>
      <c r="VER1685"/>
      <c r="VES1685"/>
      <c r="VET1685"/>
      <c r="VEU1685"/>
      <c r="VEV1685"/>
      <c r="VEW1685"/>
      <c r="VEX1685"/>
      <c r="VEY1685"/>
      <c r="VEZ1685"/>
      <c r="VFA1685"/>
      <c r="VFB1685"/>
      <c r="VFC1685"/>
      <c r="VFD1685"/>
      <c r="VFE1685"/>
      <c r="VFF1685"/>
      <c r="VFG1685"/>
      <c r="VFH1685"/>
      <c r="VFI1685"/>
      <c r="VFJ1685"/>
      <c r="VFK1685"/>
      <c r="VFL1685"/>
      <c r="VFM1685"/>
      <c r="VFN1685"/>
      <c r="VFO1685"/>
      <c r="VFP1685"/>
      <c r="VFQ1685"/>
      <c r="VFR1685"/>
      <c r="VFS1685"/>
      <c r="VFT1685"/>
      <c r="VFU1685"/>
      <c r="VFV1685"/>
      <c r="VFW1685"/>
      <c r="VFX1685"/>
      <c r="VFY1685"/>
      <c r="VFZ1685"/>
      <c r="VGA1685"/>
      <c r="VGB1685"/>
      <c r="VGC1685"/>
      <c r="VGD1685"/>
      <c r="VGE1685"/>
      <c r="VGF1685"/>
      <c r="VGG1685"/>
      <c r="VGH1685"/>
      <c r="VGI1685"/>
      <c r="VGJ1685"/>
      <c r="VGK1685"/>
      <c r="VGL1685"/>
      <c r="VGM1685"/>
      <c r="VGN1685"/>
      <c r="VGO1685"/>
      <c r="VGP1685"/>
      <c r="VGQ1685"/>
      <c r="VGR1685"/>
      <c r="VGS1685"/>
      <c r="VGT1685"/>
      <c r="VGU1685"/>
      <c r="VGV1685"/>
      <c r="VGW1685"/>
      <c r="VGX1685"/>
      <c r="VGY1685"/>
      <c r="VGZ1685"/>
      <c r="VHA1685"/>
      <c r="VHB1685"/>
      <c r="VHC1685"/>
      <c r="VHD1685"/>
      <c r="VHE1685"/>
      <c r="VHF1685"/>
      <c r="VHG1685"/>
      <c r="VHH1685"/>
      <c r="VHI1685"/>
      <c r="VHJ1685"/>
      <c r="VHK1685"/>
      <c r="VHL1685"/>
      <c r="VHM1685"/>
      <c r="VHN1685"/>
      <c r="VHO1685"/>
      <c r="VHP1685"/>
      <c r="VHQ1685"/>
      <c r="VHR1685"/>
      <c r="VHS1685"/>
      <c r="VHT1685"/>
      <c r="VHU1685"/>
      <c r="VHV1685"/>
      <c r="VHW1685"/>
      <c r="VHX1685"/>
      <c r="VHY1685"/>
      <c r="VHZ1685"/>
      <c r="VIA1685"/>
      <c r="VIB1685"/>
      <c r="VIC1685"/>
      <c r="VID1685"/>
      <c r="VIE1685"/>
      <c r="VIF1685"/>
      <c r="VIG1685"/>
      <c r="VIH1685"/>
      <c r="VII1685"/>
      <c r="VIJ1685"/>
      <c r="VIK1685"/>
      <c r="VIL1685"/>
      <c r="VIM1685"/>
      <c r="VIN1685"/>
      <c r="VIO1685"/>
      <c r="VIP1685"/>
      <c r="VIQ1685"/>
      <c r="VIR1685"/>
      <c r="VIS1685"/>
      <c r="VIT1685"/>
      <c r="VIU1685"/>
      <c r="VIV1685"/>
      <c r="VIW1685"/>
      <c r="VIX1685"/>
      <c r="VIY1685"/>
      <c r="VIZ1685"/>
      <c r="VJA1685"/>
      <c r="VJB1685"/>
      <c r="VJC1685"/>
      <c r="VJD1685"/>
      <c r="VJE1685"/>
      <c r="VJF1685"/>
      <c r="VJG1685"/>
      <c r="VJH1685"/>
      <c r="VJI1685"/>
      <c r="VJJ1685"/>
      <c r="VJK1685"/>
      <c r="VJL1685"/>
      <c r="VJM1685"/>
      <c r="VJN1685"/>
      <c r="VJO1685"/>
      <c r="VJP1685"/>
      <c r="VJQ1685"/>
      <c r="VJR1685"/>
      <c r="VJS1685"/>
      <c r="VJT1685"/>
      <c r="VJU1685"/>
      <c r="VJV1685"/>
      <c r="VJW1685"/>
      <c r="VJX1685"/>
      <c r="VJY1685"/>
      <c r="VJZ1685"/>
      <c r="VKA1685"/>
      <c r="VKB1685"/>
      <c r="VKC1685"/>
      <c r="VKD1685"/>
      <c r="VKE1685"/>
      <c r="VKF1685"/>
      <c r="VKG1685"/>
      <c r="VKH1685"/>
      <c r="VKI1685"/>
      <c r="VKJ1685"/>
      <c r="VKK1685"/>
      <c r="VKL1685"/>
      <c r="VKM1685"/>
      <c r="VKN1685"/>
      <c r="VKO1685"/>
      <c r="VKP1685"/>
      <c r="VKQ1685"/>
      <c r="VKR1685"/>
      <c r="VKS1685"/>
      <c r="VKT1685"/>
      <c r="VKU1685"/>
      <c r="VKV1685"/>
      <c r="VKW1685"/>
      <c r="VKX1685"/>
      <c r="VKY1685"/>
      <c r="VKZ1685"/>
      <c r="VLA1685"/>
      <c r="VLB1685"/>
      <c r="VLC1685"/>
      <c r="VLD1685"/>
      <c r="VLE1685"/>
      <c r="VLF1685"/>
      <c r="VLG1685"/>
      <c r="VLH1685"/>
      <c r="VLI1685"/>
      <c r="VLJ1685"/>
      <c r="VLK1685"/>
      <c r="VLL1685"/>
      <c r="VLM1685"/>
      <c r="VLN1685"/>
      <c r="VLO1685"/>
      <c r="VLP1685"/>
      <c r="VLQ1685"/>
      <c r="VLR1685"/>
      <c r="VLS1685"/>
      <c r="VLT1685"/>
      <c r="VLU1685"/>
      <c r="VLV1685"/>
      <c r="VLW1685"/>
      <c r="VLX1685"/>
      <c r="VLY1685"/>
      <c r="VLZ1685"/>
      <c r="VMA1685"/>
      <c r="VMB1685"/>
      <c r="VMC1685"/>
      <c r="VMD1685"/>
      <c r="VME1685"/>
      <c r="VMF1685"/>
      <c r="VMG1685"/>
      <c r="VMH1685"/>
      <c r="VMI1685"/>
      <c r="VMJ1685"/>
      <c r="VMK1685"/>
      <c r="VML1685"/>
      <c r="VMM1685"/>
      <c r="VMN1685"/>
      <c r="VMO1685"/>
      <c r="VMP1685"/>
      <c r="VMQ1685"/>
      <c r="VMR1685"/>
      <c r="VMS1685"/>
      <c r="VMT1685"/>
      <c r="VMU1685"/>
      <c r="VMV1685"/>
      <c r="VMW1685"/>
      <c r="VMX1685"/>
      <c r="VMY1685"/>
      <c r="VMZ1685"/>
      <c r="VNA1685"/>
      <c r="VNB1685"/>
      <c r="VNC1685"/>
      <c r="VND1685"/>
      <c r="VNE1685"/>
      <c r="VNF1685"/>
      <c r="VNG1685"/>
      <c r="VNH1685"/>
      <c r="VNI1685"/>
      <c r="VNJ1685"/>
      <c r="VNK1685"/>
      <c r="VNL1685"/>
      <c r="VNM1685"/>
      <c r="VNN1685"/>
      <c r="VNO1685"/>
      <c r="VNP1685"/>
      <c r="VNQ1685"/>
      <c r="VNR1685"/>
      <c r="VNS1685"/>
      <c r="VNT1685"/>
      <c r="VNU1685"/>
      <c r="VNV1685"/>
      <c r="VNW1685"/>
      <c r="VNX1685"/>
      <c r="VNY1685"/>
      <c r="VNZ1685"/>
      <c r="VOA1685"/>
      <c r="VOB1685"/>
      <c r="VOC1685"/>
      <c r="VOD1685"/>
      <c r="VOE1685"/>
      <c r="VOF1685"/>
      <c r="VOG1685"/>
      <c r="VOH1685"/>
      <c r="VOI1685"/>
      <c r="VOJ1685"/>
      <c r="VOK1685"/>
      <c r="VOL1685"/>
      <c r="VOM1685"/>
      <c r="VON1685"/>
      <c r="VOO1685"/>
      <c r="VOP1685"/>
      <c r="VOQ1685"/>
      <c r="VOR1685"/>
      <c r="VOS1685"/>
      <c r="VOT1685"/>
      <c r="VOU1685"/>
      <c r="VOV1685"/>
      <c r="VOW1685"/>
      <c r="VOX1685"/>
      <c r="VOY1685"/>
      <c r="VOZ1685"/>
      <c r="VPA1685"/>
      <c r="VPB1685"/>
      <c r="VPC1685"/>
      <c r="VPD1685"/>
      <c r="VPE1685"/>
      <c r="VPF1685"/>
      <c r="VPG1685"/>
      <c r="VPH1685"/>
      <c r="VPI1685"/>
      <c r="VPJ1685"/>
      <c r="VPK1685"/>
      <c r="VPL1685"/>
      <c r="VPM1685"/>
      <c r="VPN1685"/>
      <c r="VPO1685"/>
      <c r="VPP1685"/>
      <c r="VPQ1685"/>
      <c r="VPR1685"/>
      <c r="VPS1685"/>
      <c r="VPT1685"/>
      <c r="VPU1685"/>
      <c r="VPV1685"/>
      <c r="VPW1685"/>
      <c r="VPX1685"/>
      <c r="VPY1685"/>
      <c r="VPZ1685"/>
      <c r="VQA1685"/>
      <c r="VQB1685"/>
      <c r="VQC1685"/>
      <c r="VQD1685"/>
      <c r="VQE1685"/>
      <c r="VQF1685"/>
      <c r="VQG1685"/>
      <c r="VQH1685"/>
      <c r="VQI1685"/>
      <c r="VQJ1685"/>
      <c r="VQK1685"/>
      <c r="VQL1685"/>
      <c r="VQM1685"/>
      <c r="VQN1685"/>
      <c r="VQO1685"/>
      <c r="VQP1685"/>
      <c r="VQQ1685"/>
      <c r="VQR1685"/>
      <c r="VQS1685"/>
      <c r="VQT1685"/>
      <c r="VQU1685"/>
      <c r="VQV1685"/>
      <c r="VQW1685"/>
      <c r="VQX1685"/>
      <c r="VQY1685"/>
      <c r="VQZ1685"/>
      <c r="VRA1685"/>
      <c r="VRB1685"/>
      <c r="VRC1685"/>
      <c r="VRD1685"/>
      <c r="VRE1685"/>
      <c r="VRF1685"/>
      <c r="VRG1685"/>
      <c r="VRH1685"/>
      <c r="VRI1685"/>
      <c r="VRJ1685"/>
      <c r="VRK1685"/>
      <c r="VRL1685"/>
      <c r="VRM1685"/>
      <c r="VRN1685"/>
      <c r="VRO1685"/>
      <c r="VRP1685"/>
      <c r="VRQ1685"/>
      <c r="VRR1685"/>
      <c r="VRS1685"/>
      <c r="VRT1685"/>
      <c r="VRU1685"/>
      <c r="VRV1685"/>
      <c r="VRW1685"/>
      <c r="VRX1685"/>
      <c r="VRY1685"/>
      <c r="VRZ1685"/>
      <c r="VSA1685"/>
      <c r="VSB1685"/>
      <c r="VSC1685"/>
      <c r="VSD1685"/>
      <c r="VSE1685"/>
      <c r="VSF1685"/>
      <c r="VSG1685"/>
      <c r="VSH1685"/>
      <c r="VSI1685"/>
      <c r="VSJ1685"/>
      <c r="VSK1685"/>
      <c r="VSL1685"/>
      <c r="VSM1685"/>
      <c r="VSN1685"/>
      <c r="VSO1685"/>
      <c r="VSP1685"/>
      <c r="VSQ1685"/>
      <c r="VSR1685"/>
      <c r="VSS1685"/>
      <c r="VST1685"/>
      <c r="VSU1685"/>
      <c r="VSV1685"/>
      <c r="VSW1685"/>
      <c r="VSX1685"/>
      <c r="VSY1685"/>
      <c r="VSZ1685"/>
      <c r="VTA1685"/>
      <c r="VTB1685"/>
      <c r="VTC1685"/>
      <c r="VTD1685"/>
      <c r="VTE1685"/>
      <c r="VTF1685"/>
      <c r="VTG1685"/>
      <c r="VTH1685"/>
      <c r="VTI1685"/>
      <c r="VTJ1685"/>
      <c r="VTK1685"/>
      <c r="VTL1685"/>
      <c r="VTM1685"/>
      <c r="VTN1685"/>
      <c r="VTO1685"/>
      <c r="VTP1685"/>
      <c r="VTQ1685"/>
      <c r="VTR1685"/>
      <c r="VTS1685"/>
      <c r="VTT1685"/>
      <c r="VTU1685"/>
      <c r="VTV1685"/>
      <c r="VTW1685"/>
      <c r="VTX1685"/>
      <c r="VTY1685"/>
      <c r="VTZ1685"/>
      <c r="VUA1685"/>
      <c r="VUB1685"/>
      <c r="VUC1685"/>
      <c r="VUD1685"/>
      <c r="VUE1685"/>
      <c r="VUF1685"/>
      <c r="VUG1685"/>
      <c r="VUH1685"/>
      <c r="VUI1685"/>
      <c r="VUJ1685"/>
      <c r="VUK1685"/>
      <c r="VUL1685"/>
      <c r="VUM1685"/>
      <c r="VUN1685"/>
      <c r="VUO1685"/>
      <c r="VUP1685"/>
      <c r="VUQ1685"/>
      <c r="VUR1685"/>
      <c r="VUS1685"/>
      <c r="VUT1685"/>
      <c r="VUU1685"/>
      <c r="VUV1685"/>
      <c r="VUW1685"/>
      <c r="VUX1685"/>
      <c r="VUY1685"/>
      <c r="VUZ1685"/>
      <c r="VVA1685"/>
      <c r="VVB1685"/>
      <c r="VVC1685"/>
      <c r="VVD1685"/>
      <c r="VVE1685"/>
      <c r="VVF1685"/>
      <c r="VVG1685"/>
      <c r="VVH1685"/>
      <c r="VVI1685"/>
      <c r="VVJ1685"/>
      <c r="VVK1685"/>
      <c r="VVL1685"/>
      <c r="VVM1685"/>
      <c r="VVN1685"/>
      <c r="VVO1685"/>
      <c r="VVP1685"/>
      <c r="VVQ1685"/>
      <c r="VVR1685"/>
      <c r="VVS1685"/>
      <c r="VVT1685"/>
      <c r="VVU1685"/>
      <c r="VVV1685"/>
      <c r="VVW1685"/>
      <c r="VVX1685"/>
      <c r="VVY1685"/>
      <c r="VVZ1685"/>
      <c r="VWA1685"/>
      <c r="VWB1685"/>
      <c r="VWC1685"/>
      <c r="VWD1685"/>
      <c r="VWE1685"/>
      <c r="VWF1685"/>
      <c r="VWG1685"/>
      <c r="VWH1685"/>
      <c r="VWI1685"/>
      <c r="VWJ1685"/>
      <c r="VWK1685"/>
      <c r="VWL1685"/>
      <c r="VWM1685"/>
      <c r="VWN1685"/>
      <c r="VWO1685"/>
      <c r="VWP1685"/>
      <c r="VWQ1685"/>
      <c r="VWR1685"/>
      <c r="VWS1685"/>
      <c r="VWT1685"/>
      <c r="VWU1685"/>
      <c r="VWV1685"/>
      <c r="VWW1685"/>
      <c r="VWX1685"/>
      <c r="VWY1685"/>
      <c r="VWZ1685"/>
      <c r="VXA1685"/>
      <c r="VXB1685"/>
      <c r="VXC1685"/>
      <c r="VXD1685"/>
      <c r="VXE1685"/>
      <c r="VXF1685"/>
      <c r="VXG1685"/>
      <c r="VXH1685"/>
      <c r="VXI1685"/>
      <c r="VXJ1685"/>
      <c r="VXK1685"/>
      <c r="VXL1685"/>
      <c r="VXM1685"/>
      <c r="VXN1685"/>
      <c r="VXO1685"/>
      <c r="VXP1685"/>
      <c r="VXQ1685"/>
      <c r="VXR1685"/>
      <c r="VXS1685"/>
      <c r="VXT1685"/>
      <c r="VXU1685"/>
      <c r="VXV1685"/>
      <c r="VXW1685"/>
      <c r="VXX1685"/>
      <c r="VXY1685"/>
      <c r="VXZ1685"/>
      <c r="VYA1685"/>
      <c r="VYB1685"/>
      <c r="VYC1685"/>
      <c r="VYD1685"/>
      <c r="VYE1685"/>
      <c r="VYF1685"/>
      <c r="VYG1685"/>
      <c r="VYH1685"/>
      <c r="VYI1685"/>
      <c r="VYJ1685"/>
      <c r="VYK1685"/>
      <c r="VYL1685"/>
      <c r="VYM1685"/>
      <c r="VYN1685"/>
      <c r="VYO1685"/>
      <c r="VYP1685"/>
      <c r="VYQ1685"/>
      <c r="VYR1685"/>
      <c r="VYS1685"/>
      <c r="VYT1685"/>
      <c r="VYU1685"/>
      <c r="VYV1685"/>
      <c r="VYW1685"/>
      <c r="VYX1685"/>
      <c r="VYY1685"/>
      <c r="VYZ1685"/>
      <c r="VZA1685"/>
      <c r="VZB1685"/>
      <c r="VZC1685"/>
      <c r="VZD1685"/>
      <c r="VZE1685"/>
      <c r="VZF1685"/>
      <c r="VZG1685"/>
      <c r="VZH1685"/>
      <c r="VZI1685"/>
      <c r="VZJ1685"/>
      <c r="VZK1685"/>
      <c r="VZL1685"/>
      <c r="VZM1685"/>
      <c r="VZN1685"/>
      <c r="VZO1685"/>
      <c r="VZP1685"/>
      <c r="VZQ1685"/>
      <c r="VZR1685"/>
      <c r="VZS1685"/>
      <c r="VZT1685"/>
      <c r="VZU1685"/>
      <c r="VZV1685"/>
      <c r="VZW1685"/>
      <c r="VZX1685"/>
      <c r="VZY1685"/>
      <c r="VZZ1685"/>
      <c r="WAA1685"/>
      <c r="WAB1685"/>
      <c r="WAC1685"/>
      <c r="WAD1685"/>
      <c r="WAE1685"/>
      <c r="WAF1685"/>
      <c r="WAG1685"/>
      <c r="WAH1685"/>
      <c r="WAI1685"/>
      <c r="WAJ1685"/>
      <c r="WAK1685"/>
      <c r="WAL1685"/>
      <c r="WAM1685"/>
      <c r="WAN1685"/>
      <c r="WAO1685"/>
      <c r="WAP1685"/>
      <c r="WAQ1685"/>
      <c r="WAR1685"/>
      <c r="WAS1685"/>
      <c r="WAT1685"/>
      <c r="WAU1685"/>
      <c r="WAV1685"/>
      <c r="WAW1685"/>
      <c r="WAX1685"/>
      <c r="WAY1685"/>
      <c r="WAZ1685"/>
      <c r="WBA1685"/>
      <c r="WBB1685"/>
      <c r="WBC1685"/>
      <c r="WBD1685"/>
      <c r="WBE1685"/>
      <c r="WBF1685"/>
      <c r="WBG1685"/>
      <c r="WBH1685"/>
      <c r="WBI1685"/>
      <c r="WBJ1685"/>
      <c r="WBK1685"/>
      <c r="WBL1685"/>
      <c r="WBM1685"/>
      <c r="WBN1685"/>
      <c r="WBO1685"/>
      <c r="WBP1685"/>
      <c r="WBQ1685"/>
      <c r="WBR1685"/>
      <c r="WBS1685"/>
      <c r="WBT1685"/>
      <c r="WBU1685"/>
      <c r="WBV1685"/>
      <c r="WBW1685"/>
      <c r="WBX1685"/>
      <c r="WBY1685"/>
      <c r="WBZ1685"/>
      <c r="WCA1685"/>
      <c r="WCB1685"/>
      <c r="WCC1685"/>
      <c r="WCD1685"/>
      <c r="WCE1685"/>
      <c r="WCF1685"/>
      <c r="WCG1685"/>
      <c r="WCH1685"/>
      <c r="WCI1685"/>
      <c r="WCJ1685"/>
      <c r="WCK1685"/>
      <c r="WCL1685"/>
      <c r="WCM1685"/>
      <c r="WCN1685"/>
      <c r="WCO1685"/>
      <c r="WCP1685"/>
      <c r="WCQ1685"/>
      <c r="WCR1685"/>
      <c r="WCS1685"/>
      <c r="WCT1685"/>
      <c r="WCU1685"/>
      <c r="WCV1685"/>
      <c r="WCW1685"/>
      <c r="WCX1685"/>
      <c r="WCY1685"/>
      <c r="WCZ1685"/>
      <c r="WDA1685"/>
      <c r="WDB1685"/>
      <c r="WDC1685"/>
      <c r="WDD1685"/>
      <c r="WDE1685"/>
      <c r="WDF1685"/>
      <c r="WDG1685"/>
      <c r="WDH1685"/>
      <c r="WDI1685"/>
      <c r="WDJ1685"/>
      <c r="WDK1685"/>
      <c r="WDL1685"/>
      <c r="WDM1685"/>
      <c r="WDN1685"/>
      <c r="WDO1685"/>
      <c r="WDP1685"/>
      <c r="WDQ1685"/>
      <c r="WDR1685"/>
      <c r="WDS1685"/>
      <c r="WDT1685"/>
      <c r="WDU1685"/>
      <c r="WDV1685"/>
      <c r="WDW1685"/>
      <c r="WDX1685"/>
      <c r="WDY1685"/>
      <c r="WDZ1685"/>
      <c r="WEA1685"/>
      <c r="WEB1685"/>
      <c r="WEC1685"/>
      <c r="WED1685"/>
      <c r="WEE1685"/>
      <c r="WEF1685"/>
      <c r="WEG1685"/>
      <c r="WEH1685"/>
      <c r="WEI1685"/>
      <c r="WEJ1685"/>
      <c r="WEK1685"/>
      <c r="WEL1685"/>
      <c r="WEM1685"/>
      <c r="WEN1685"/>
      <c r="WEO1685"/>
      <c r="WEP1685"/>
      <c r="WEQ1685"/>
      <c r="WER1685"/>
      <c r="WES1685"/>
      <c r="WET1685"/>
      <c r="WEU1685"/>
      <c r="WEV1685"/>
      <c r="WEW1685"/>
      <c r="WEX1685"/>
      <c r="WEY1685"/>
      <c r="WEZ1685"/>
      <c r="WFA1685"/>
      <c r="WFB1685"/>
      <c r="WFC1685"/>
      <c r="WFD1685"/>
      <c r="WFE1685"/>
      <c r="WFF1685"/>
      <c r="WFG1685"/>
      <c r="WFH1685"/>
      <c r="WFI1685"/>
      <c r="WFJ1685"/>
      <c r="WFK1685"/>
      <c r="WFL1685"/>
      <c r="WFM1685"/>
      <c r="WFN1685"/>
      <c r="WFO1685"/>
      <c r="WFP1685"/>
      <c r="WFQ1685"/>
      <c r="WFR1685"/>
      <c r="WFS1685"/>
      <c r="WFT1685"/>
      <c r="WFU1685"/>
      <c r="WFV1685"/>
      <c r="WFW1685"/>
      <c r="WFX1685"/>
      <c r="WFY1685"/>
      <c r="WFZ1685"/>
      <c r="WGA1685"/>
      <c r="WGB1685"/>
      <c r="WGC1685"/>
      <c r="WGD1685"/>
      <c r="WGE1685"/>
      <c r="WGF1685"/>
      <c r="WGG1685"/>
      <c r="WGH1685"/>
      <c r="WGI1685"/>
      <c r="WGJ1685"/>
      <c r="WGK1685"/>
      <c r="WGL1685"/>
      <c r="WGM1685"/>
      <c r="WGN1685"/>
      <c r="WGO1685"/>
      <c r="WGP1685"/>
      <c r="WGQ1685"/>
      <c r="WGR1685"/>
      <c r="WGS1685"/>
      <c r="WGT1685"/>
      <c r="WGU1685"/>
      <c r="WGV1685"/>
      <c r="WGW1685"/>
      <c r="WGX1685"/>
      <c r="WGY1685"/>
      <c r="WGZ1685"/>
      <c r="WHA1685"/>
      <c r="WHB1685"/>
      <c r="WHC1685"/>
      <c r="WHD1685"/>
      <c r="WHE1685"/>
      <c r="WHF1685"/>
      <c r="WHG1685"/>
      <c r="WHH1685"/>
      <c r="WHI1685"/>
      <c r="WHJ1685"/>
      <c r="WHK1685"/>
      <c r="WHL1685"/>
      <c r="WHM1685"/>
      <c r="WHN1685"/>
      <c r="WHO1685"/>
      <c r="WHP1685"/>
      <c r="WHQ1685"/>
      <c r="WHR1685"/>
      <c r="WHS1685"/>
      <c r="WHT1685"/>
      <c r="WHU1685"/>
      <c r="WHV1685"/>
      <c r="WHW1685"/>
      <c r="WHX1685"/>
      <c r="WHY1685"/>
      <c r="WHZ1685"/>
      <c r="WIA1685"/>
      <c r="WIB1685"/>
      <c r="WIC1685"/>
      <c r="WID1685"/>
      <c r="WIE1685"/>
      <c r="WIF1685"/>
      <c r="WIG1685"/>
      <c r="WIH1685"/>
      <c r="WII1685"/>
      <c r="WIJ1685"/>
      <c r="WIK1685"/>
      <c r="WIL1685"/>
      <c r="WIM1685"/>
      <c r="WIN1685"/>
      <c r="WIO1685"/>
      <c r="WIP1685"/>
      <c r="WIQ1685"/>
      <c r="WIR1685"/>
      <c r="WIS1685"/>
      <c r="WIT1685"/>
      <c r="WIU1685"/>
      <c r="WIV1685"/>
      <c r="WIW1685"/>
      <c r="WIX1685"/>
      <c r="WIY1685"/>
      <c r="WIZ1685"/>
      <c r="WJA1685"/>
      <c r="WJB1685"/>
      <c r="WJC1685"/>
      <c r="WJD1685"/>
      <c r="WJE1685"/>
      <c r="WJF1685"/>
      <c r="WJG1685"/>
      <c r="WJH1685"/>
      <c r="WJI1685"/>
      <c r="WJJ1685"/>
      <c r="WJK1685"/>
      <c r="WJL1685"/>
      <c r="WJM1685"/>
      <c r="WJN1685"/>
      <c r="WJO1685"/>
      <c r="WJP1685"/>
      <c r="WJQ1685"/>
      <c r="WJR1685"/>
      <c r="WJS1685"/>
      <c r="WJT1685"/>
      <c r="WJU1685"/>
      <c r="WJV1685"/>
      <c r="WJW1685"/>
      <c r="WJX1685"/>
      <c r="WJY1685"/>
      <c r="WJZ1685"/>
      <c r="WKA1685"/>
      <c r="WKB1685"/>
      <c r="WKC1685"/>
      <c r="WKD1685"/>
      <c r="WKE1685"/>
      <c r="WKF1685"/>
      <c r="WKG1685"/>
      <c r="WKH1685"/>
      <c r="WKI1685"/>
      <c r="WKJ1685"/>
      <c r="WKK1685"/>
      <c r="WKL1685"/>
      <c r="WKM1685"/>
      <c r="WKN1685"/>
      <c r="WKO1685"/>
      <c r="WKP1685"/>
      <c r="WKQ1685"/>
      <c r="WKR1685"/>
      <c r="WKS1685"/>
      <c r="WKT1685"/>
      <c r="WKU1685"/>
      <c r="WKV1685"/>
      <c r="WKW1685"/>
      <c r="WKX1685"/>
      <c r="WKY1685"/>
      <c r="WKZ1685"/>
      <c r="WLA1685"/>
      <c r="WLB1685"/>
      <c r="WLC1685"/>
      <c r="WLD1685"/>
      <c r="WLE1685"/>
      <c r="WLF1685"/>
      <c r="WLG1685"/>
      <c r="WLH1685"/>
      <c r="WLI1685"/>
      <c r="WLJ1685"/>
      <c r="WLK1685"/>
      <c r="WLL1685"/>
      <c r="WLM1685"/>
      <c r="WLN1685"/>
      <c r="WLO1685"/>
      <c r="WLP1685"/>
      <c r="WLQ1685"/>
      <c r="WLR1685"/>
      <c r="WLS1685"/>
      <c r="WLT1685"/>
      <c r="WLU1685"/>
      <c r="WLV1685"/>
      <c r="WLW1685"/>
      <c r="WLX1685"/>
      <c r="WLY1685"/>
      <c r="WLZ1685"/>
      <c r="WMA1685"/>
      <c r="WMB1685"/>
      <c r="WMC1685"/>
      <c r="WMD1685"/>
      <c r="WME1685"/>
      <c r="WMF1685"/>
      <c r="WMG1685"/>
      <c r="WMH1685"/>
      <c r="WMI1685"/>
      <c r="WMJ1685"/>
      <c r="WMK1685"/>
      <c r="WML1685"/>
      <c r="WMM1685"/>
      <c r="WMN1685"/>
      <c r="WMO1685"/>
      <c r="WMP1685"/>
      <c r="WMQ1685"/>
      <c r="WMR1685"/>
      <c r="WMS1685"/>
      <c r="WMT1685"/>
      <c r="WMU1685"/>
      <c r="WMV1685"/>
      <c r="WMW1685"/>
      <c r="WMX1685"/>
      <c r="WMY1685"/>
      <c r="WMZ1685"/>
      <c r="WNA1685"/>
      <c r="WNB1685"/>
      <c r="WNC1685"/>
      <c r="WND1685"/>
      <c r="WNE1685"/>
      <c r="WNF1685"/>
      <c r="WNG1685"/>
      <c r="WNH1685"/>
      <c r="WNI1685"/>
      <c r="WNJ1685"/>
      <c r="WNK1685"/>
      <c r="WNL1685"/>
      <c r="WNM1685"/>
      <c r="WNN1685"/>
      <c r="WNO1685"/>
      <c r="WNP1685"/>
      <c r="WNQ1685"/>
      <c r="WNR1685"/>
      <c r="WNS1685"/>
      <c r="WNT1685"/>
      <c r="WNU1685"/>
      <c r="WNV1685"/>
      <c r="WNW1685"/>
      <c r="WNX1685"/>
      <c r="WNY1685"/>
      <c r="WNZ1685"/>
      <c r="WOA1685"/>
      <c r="WOB1685"/>
      <c r="WOC1685"/>
      <c r="WOD1685"/>
      <c r="WOE1685"/>
      <c r="WOF1685"/>
      <c r="WOG1685"/>
      <c r="WOH1685"/>
      <c r="WOI1685"/>
      <c r="WOJ1685"/>
      <c r="WOK1685"/>
      <c r="WOL1685"/>
      <c r="WOM1685"/>
      <c r="WON1685"/>
      <c r="WOO1685"/>
      <c r="WOP1685"/>
      <c r="WOQ1685"/>
      <c r="WOR1685"/>
      <c r="WOS1685"/>
      <c r="WOT1685"/>
      <c r="WOU1685"/>
      <c r="WOV1685"/>
      <c r="WOW1685"/>
      <c r="WOX1685"/>
      <c r="WOY1685"/>
      <c r="WOZ1685"/>
      <c r="WPA1685"/>
      <c r="WPB1685"/>
      <c r="WPC1685"/>
      <c r="WPD1685"/>
      <c r="WPE1685"/>
      <c r="WPF1685"/>
      <c r="WPG1685"/>
      <c r="WPH1685"/>
      <c r="WPI1685"/>
      <c r="WPJ1685"/>
      <c r="WPK1685"/>
      <c r="WPL1685"/>
      <c r="WPM1685"/>
      <c r="WPN1685"/>
      <c r="WPO1685"/>
      <c r="WPP1685"/>
      <c r="WPQ1685"/>
      <c r="WPR1685"/>
      <c r="WPS1685"/>
      <c r="WPT1685"/>
      <c r="WPU1685"/>
      <c r="WPV1685"/>
      <c r="WPW1685"/>
      <c r="WPX1685"/>
      <c r="WPY1685"/>
      <c r="WPZ1685"/>
      <c r="WQA1685"/>
      <c r="WQB1685"/>
      <c r="WQC1685"/>
      <c r="WQD1685"/>
      <c r="WQE1685"/>
      <c r="WQF1685"/>
      <c r="WQG1685"/>
      <c r="WQH1685"/>
      <c r="WQI1685"/>
      <c r="WQJ1685"/>
      <c r="WQK1685"/>
      <c r="WQL1685"/>
      <c r="WQM1685"/>
      <c r="WQN1685"/>
      <c r="WQO1685"/>
      <c r="WQP1685"/>
      <c r="WQQ1685"/>
      <c r="WQR1685"/>
      <c r="WQS1685"/>
      <c r="WQT1685"/>
      <c r="WQU1685"/>
      <c r="WQV1685"/>
      <c r="WQW1685"/>
      <c r="WQX1685"/>
      <c r="WQY1685"/>
      <c r="WQZ1685"/>
      <c r="WRA1685"/>
      <c r="WRB1685"/>
      <c r="WRC1685"/>
      <c r="WRD1685"/>
      <c r="WRE1685"/>
      <c r="WRF1685"/>
      <c r="WRG1685"/>
      <c r="WRH1685"/>
      <c r="WRI1685"/>
      <c r="WRJ1685"/>
      <c r="WRK1685"/>
      <c r="WRL1685"/>
      <c r="WRM1685"/>
      <c r="WRN1685"/>
      <c r="WRO1685"/>
      <c r="WRP1685"/>
      <c r="WRQ1685"/>
      <c r="WRR1685"/>
      <c r="WRS1685"/>
      <c r="WRT1685"/>
      <c r="WRU1685"/>
      <c r="WRV1685"/>
      <c r="WRW1685"/>
      <c r="WRX1685"/>
      <c r="WRY1685"/>
      <c r="WRZ1685"/>
      <c r="WSA1685"/>
      <c r="WSB1685"/>
      <c r="WSC1685"/>
      <c r="WSD1685"/>
      <c r="WSE1685"/>
      <c r="WSF1685"/>
      <c r="WSG1685"/>
      <c r="WSH1685"/>
      <c r="WSI1685"/>
      <c r="WSJ1685"/>
      <c r="WSK1685"/>
      <c r="WSL1685"/>
      <c r="WSM1685"/>
      <c r="WSN1685"/>
      <c r="WSO1685"/>
      <c r="WSP1685"/>
      <c r="WSQ1685"/>
      <c r="WSR1685"/>
      <c r="WSS1685"/>
      <c r="WST1685"/>
      <c r="WSU1685"/>
      <c r="WSV1685"/>
      <c r="WSW1685"/>
      <c r="WSX1685"/>
      <c r="WSY1685"/>
      <c r="WSZ1685"/>
      <c r="WTA1685"/>
      <c r="WTB1685"/>
      <c r="WTC1685"/>
      <c r="WTD1685"/>
      <c r="WTE1685"/>
      <c r="WTF1685"/>
      <c r="WTG1685"/>
      <c r="WTH1685"/>
      <c r="WTI1685"/>
      <c r="WTJ1685"/>
      <c r="WTK1685"/>
      <c r="WTL1685"/>
      <c r="WTM1685"/>
      <c r="WTN1685"/>
      <c r="WTO1685"/>
      <c r="WTP1685"/>
      <c r="WTQ1685"/>
      <c r="WTR1685"/>
      <c r="WTS1685"/>
      <c r="WTT1685"/>
      <c r="WTU1685"/>
      <c r="WTV1685"/>
      <c r="WTW1685"/>
      <c r="WTX1685"/>
      <c r="WTY1685"/>
      <c r="WTZ1685"/>
      <c r="WUA1685"/>
      <c r="WUB1685"/>
      <c r="WUC1685"/>
      <c r="WUD1685"/>
      <c r="WUE1685"/>
      <c r="WUF1685"/>
      <c r="WUG1685"/>
      <c r="WUH1685"/>
      <c r="WUI1685"/>
      <c r="WUJ1685"/>
      <c r="WUK1685"/>
      <c r="WUL1685"/>
      <c r="WUM1685"/>
      <c r="WUN1685"/>
      <c r="WUO1685"/>
      <c r="WUP1685"/>
      <c r="WUQ1685"/>
      <c r="WUR1685"/>
      <c r="WUS1685"/>
      <c r="WUT1685"/>
      <c r="WUU1685"/>
      <c r="WUV1685"/>
      <c r="WUW1685"/>
      <c r="WUX1685"/>
      <c r="WUY1685"/>
      <c r="WUZ1685"/>
      <c r="WVA1685"/>
      <c r="WVB1685"/>
      <c r="WVC1685"/>
      <c r="WVD1685"/>
      <c r="WVE1685"/>
      <c r="WVF1685"/>
      <c r="WVG1685"/>
      <c r="WVH1685"/>
      <c r="WVI1685"/>
      <c r="WVJ1685"/>
      <c r="WVK1685"/>
      <c r="WVL1685"/>
      <c r="WVM1685"/>
      <c r="WVN1685"/>
      <c r="WVO1685"/>
      <c r="WVP1685"/>
      <c r="WVQ1685"/>
      <c r="WVR1685"/>
      <c r="WVS1685"/>
      <c r="WVT1685"/>
      <c r="WVU1685"/>
      <c r="WVV1685"/>
      <c r="WVW1685"/>
      <c r="WVX1685"/>
      <c r="WVY1685"/>
      <c r="WVZ1685"/>
      <c r="WWA1685"/>
      <c r="WWB1685"/>
      <c r="WWC1685"/>
      <c r="WWD1685"/>
      <c r="WWE1685"/>
      <c r="WWF1685"/>
      <c r="WWG1685"/>
      <c r="WWH1685"/>
      <c r="WWI1685"/>
      <c r="WWJ1685"/>
      <c r="WWK1685"/>
      <c r="WWL1685"/>
      <c r="WWM1685"/>
      <c r="WWN1685"/>
      <c r="WWO1685"/>
      <c r="WWP1685"/>
      <c r="WWQ1685"/>
      <c r="WWR1685"/>
      <c r="WWS1685"/>
      <c r="WWT1685"/>
      <c r="WWU1685"/>
      <c r="WWV1685"/>
      <c r="WWW1685"/>
      <c r="WWX1685"/>
      <c r="WWY1685"/>
      <c r="WWZ1685"/>
      <c r="WXA1685"/>
      <c r="WXB1685"/>
      <c r="WXC1685"/>
      <c r="WXD1685"/>
      <c r="WXE1685"/>
      <c r="WXF1685"/>
      <c r="WXG1685"/>
      <c r="WXH1685"/>
      <c r="WXI1685"/>
      <c r="WXJ1685"/>
      <c r="WXK1685"/>
      <c r="WXL1685"/>
      <c r="WXM1685"/>
      <c r="WXN1685"/>
      <c r="WXO1685"/>
      <c r="WXP1685"/>
      <c r="WXQ1685"/>
      <c r="WXR1685"/>
      <c r="WXS1685"/>
      <c r="WXT1685"/>
      <c r="WXU1685"/>
      <c r="WXV1685"/>
      <c r="WXW1685"/>
      <c r="WXX1685"/>
      <c r="WXY1685"/>
      <c r="WXZ1685"/>
      <c r="WYA1685"/>
      <c r="WYB1685"/>
      <c r="WYC1685"/>
      <c r="WYD1685"/>
      <c r="WYE1685"/>
      <c r="WYF1685"/>
      <c r="WYG1685"/>
      <c r="WYH1685"/>
      <c r="WYI1685"/>
      <c r="WYJ1685"/>
      <c r="WYK1685"/>
      <c r="WYL1685"/>
      <c r="WYM1685"/>
      <c r="WYN1685"/>
      <c r="WYO1685"/>
      <c r="WYP1685"/>
      <c r="WYQ1685"/>
      <c r="WYR1685"/>
      <c r="WYS1685"/>
      <c r="WYT1685"/>
      <c r="WYU1685"/>
      <c r="WYV1685"/>
      <c r="WYW1685"/>
      <c r="WYX1685"/>
      <c r="WYY1685"/>
      <c r="WYZ1685"/>
      <c r="WZA1685"/>
      <c r="WZB1685"/>
      <c r="WZC1685"/>
      <c r="WZD1685"/>
      <c r="WZE1685"/>
      <c r="WZF1685"/>
      <c r="WZG1685"/>
      <c r="WZH1685"/>
      <c r="WZI1685"/>
      <c r="WZJ1685"/>
      <c r="WZK1685"/>
      <c r="WZL1685"/>
      <c r="WZM1685"/>
      <c r="WZN1685"/>
      <c r="WZO1685"/>
      <c r="WZP1685"/>
      <c r="WZQ1685"/>
      <c r="WZR1685"/>
      <c r="WZS1685"/>
      <c r="WZT1685"/>
      <c r="WZU1685"/>
      <c r="WZV1685"/>
      <c r="WZW1685"/>
      <c r="WZX1685"/>
      <c r="WZY1685"/>
      <c r="WZZ1685"/>
      <c r="XAA1685"/>
      <c r="XAB1685"/>
      <c r="XAC1685"/>
      <c r="XAD1685"/>
      <c r="XAE1685"/>
      <c r="XAF1685"/>
      <c r="XAG1685"/>
      <c r="XAH1685"/>
      <c r="XAI1685"/>
      <c r="XAJ1685"/>
      <c r="XAK1685"/>
      <c r="XAL1685"/>
      <c r="XAM1685"/>
      <c r="XAN1685"/>
      <c r="XAO1685"/>
      <c r="XAP1685"/>
      <c r="XAQ1685"/>
      <c r="XAR1685"/>
      <c r="XAS1685"/>
      <c r="XAT1685"/>
      <c r="XAU1685"/>
      <c r="XAV1685"/>
      <c r="XAW1685"/>
      <c r="XAX1685"/>
      <c r="XAY1685"/>
      <c r="XAZ1685"/>
      <c r="XBA1685"/>
      <c r="XBB1685"/>
      <c r="XBC1685"/>
      <c r="XBD1685"/>
      <c r="XBE1685"/>
      <c r="XBF1685"/>
      <c r="XBG1685"/>
      <c r="XBH1685"/>
      <c r="XBI1685"/>
      <c r="XBJ1685"/>
      <c r="XBK1685"/>
      <c r="XBL1685"/>
      <c r="XBM1685"/>
      <c r="XBN1685"/>
      <c r="XBO1685"/>
      <c r="XBP1685"/>
      <c r="XBQ1685"/>
      <c r="XBR1685"/>
      <c r="XBS1685"/>
      <c r="XBT1685"/>
      <c r="XBU1685"/>
      <c r="XBV1685"/>
      <c r="XBW1685"/>
      <c r="XBX1685"/>
      <c r="XBY1685"/>
      <c r="XBZ1685"/>
      <c r="XCA1685"/>
      <c r="XCB1685"/>
      <c r="XCC1685"/>
      <c r="XCD1685"/>
      <c r="XCE1685"/>
      <c r="XCF1685"/>
      <c r="XCG1685"/>
      <c r="XCH1685"/>
      <c r="XCI1685"/>
      <c r="XCJ1685"/>
      <c r="XCK1685"/>
      <c r="XCL1685"/>
      <c r="XCM1685"/>
      <c r="XCN1685"/>
      <c r="XCO1685"/>
      <c r="XCP1685"/>
      <c r="XCQ1685"/>
      <c r="XCR1685"/>
      <c r="XCS1685"/>
      <c r="XCT1685"/>
      <c r="XCU1685"/>
      <c r="XCV1685"/>
      <c r="XCW1685"/>
      <c r="XCX1685"/>
      <c r="XCY1685"/>
      <c r="XCZ1685"/>
      <c r="XDA1685"/>
      <c r="XDB1685"/>
      <c r="XDC1685"/>
      <c r="XDD1685"/>
      <c r="XDE1685"/>
      <c r="XDF1685"/>
      <c r="XDG1685"/>
      <c r="XDH1685"/>
      <c r="XDI1685"/>
      <c r="XDJ1685"/>
      <c r="XDK1685"/>
      <c r="XDL1685"/>
      <c r="XDM1685"/>
      <c r="XDN1685"/>
      <c r="XDO1685"/>
      <c r="XDP1685"/>
      <c r="XDQ1685"/>
      <c r="XDR1685"/>
      <c r="XDS1685"/>
      <c r="XDT1685"/>
      <c r="XDU1685"/>
      <c r="XDV1685"/>
      <c r="XDW1685"/>
      <c r="XDX1685"/>
      <c r="XDY1685"/>
      <c r="XDZ1685"/>
      <c r="XEA1685"/>
      <c r="XEB1685"/>
      <c r="XEC1685"/>
      <c r="XED1685"/>
      <c r="XEE1685"/>
      <c r="XEF1685"/>
      <c r="XEG1685"/>
      <c r="XEH1685"/>
      <c r="XEI1685"/>
      <c r="XEJ1685"/>
      <c r="XEK1685"/>
      <c r="XEL1685"/>
      <c r="XEM1685"/>
      <c r="XEN1685"/>
      <c r="XEO1685"/>
      <c r="XEP1685"/>
      <c r="XEQ1685"/>
      <c r="XER1685"/>
      <c r="XES1685"/>
      <c r="XET1685"/>
      <c r="XEU1685"/>
      <c r="XEV1685"/>
      <c r="XEW1685"/>
      <c r="XEX1685"/>
      <c r="XEY1685"/>
      <c r="XEZ1685"/>
    </row>
    <row r="1686" spans="1:16380" x14ac:dyDescent="0.2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c r="AQ1686"/>
      <c r="AR1686"/>
      <c r="AS1686"/>
      <c r="AT1686"/>
      <c r="AU1686"/>
      <c r="AV1686"/>
      <c r="AW1686"/>
      <c r="AX1686"/>
      <c r="AY1686"/>
      <c r="AZ1686"/>
      <c r="BA1686"/>
      <c r="BB1686"/>
      <c r="BC1686"/>
      <c r="BD1686"/>
      <c r="BE1686"/>
      <c r="BF1686"/>
      <c r="BG1686"/>
      <c r="BH1686"/>
      <c r="BI1686"/>
      <c r="BJ1686"/>
      <c r="BK1686"/>
      <c r="BL1686"/>
      <c r="BM1686"/>
      <c r="BN1686"/>
      <c r="BO1686"/>
      <c r="BP1686"/>
      <c r="BQ1686"/>
      <c r="BR1686"/>
      <c r="BS1686"/>
      <c r="BT1686"/>
      <c r="BU1686"/>
      <c r="BV1686"/>
      <c r="BW1686"/>
      <c r="BX1686"/>
      <c r="BY1686"/>
      <c r="BZ1686"/>
      <c r="CA1686"/>
      <c r="CB1686"/>
      <c r="CC1686"/>
      <c r="CD1686"/>
      <c r="CE1686"/>
      <c r="CF1686"/>
      <c r="CG1686"/>
      <c r="CH1686"/>
      <c r="CI1686"/>
      <c r="CJ1686"/>
      <c r="CK1686"/>
      <c r="CL1686"/>
      <c r="CM1686"/>
      <c r="CN1686"/>
      <c r="CO1686"/>
      <c r="CP1686"/>
      <c r="CQ1686"/>
      <c r="CR1686"/>
      <c r="CS1686"/>
      <c r="CT1686"/>
      <c r="CU1686"/>
      <c r="CV1686"/>
      <c r="CW1686"/>
      <c r="CX1686"/>
      <c r="CY1686"/>
      <c r="CZ1686"/>
      <c r="DA1686"/>
      <c r="DB1686"/>
      <c r="DC1686"/>
      <c r="DD1686"/>
      <c r="DE1686"/>
      <c r="DF1686"/>
      <c r="DG1686"/>
      <c r="DH1686"/>
      <c r="DI1686"/>
      <c r="DJ1686"/>
      <c r="DK1686"/>
      <c r="DL1686"/>
      <c r="DM1686"/>
      <c r="DN1686"/>
      <c r="DO1686"/>
      <c r="DP1686"/>
      <c r="DQ1686"/>
      <c r="DR1686"/>
      <c r="DS1686"/>
      <c r="DT1686"/>
      <c r="DU1686"/>
      <c r="DV1686"/>
      <c r="DW1686"/>
      <c r="DX1686"/>
      <c r="DY1686"/>
      <c r="DZ1686"/>
      <c r="EA1686"/>
      <c r="EB1686"/>
      <c r="EC1686"/>
      <c r="ED1686"/>
      <c r="EE1686"/>
      <c r="EF1686"/>
      <c r="EG1686"/>
      <c r="EH1686"/>
      <c r="EI1686"/>
      <c r="EJ1686"/>
      <c r="EK1686"/>
      <c r="EL1686"/>
      <c r="EM1686"/>
      <c r="EN1686"/>
      <c r="EO1686"/>
      <c r="EP1686"/>
      <c r="EQ1686"/>
      <c r="ER1686"/>
      <c r="ES1686"/>
      <c r="ET1686"/>
      <c r="EU1686"/>
      <c r="EV1686"/>
      <c r="EW1686"/>
      <c r="EX1686"/>
      <c r="EY1686"/>
      <c r="EZ1686"/>
      <c r="FA1686"/>
      <c r="FB1686"/>
      <c r="FC1686"/>
      <c r="FD1686"/>
      <c r="FE1686"/>
      <c r="FF1686"/>
      <c r="FG1686"/>
      <c r="FH1686"/>
      <c r="FI1686"/>
      <c r="FJ1686"/>
      <c r="FK1686"/>
      <c r="FL1686"/>
      <c r="FM1686"/>
      <c r="FN1686"/>
      <c r="FO1686"/>
      <c r="FP1686"/>
      <c r="FQ1686"/>
      <c r="FR1686"/>
      <c r="FS1686"/>
      <c r="FT1686"/>
      <c r="FU1686"/>
      <c r="FV1686"/>
      <c r="FW1686"/>
      <c r="FX1686"/>
      <c r="FY1686"/>
      <c r="FZ1686"/>
      <c r="GA1686"/>
      <c r="GB1686"/>
      <c r="GC1686"/>
      <c r="GD1686"/>
      <c r="GE1686"/>
      <c r="GF1686"/>
      <c r="GG1686"/>
      <c r="GH1686"/>
      <c r="GI1686"/>
      <c r="GJ1686"/>
      <c r="GK1686"/>
      <c r="GL1686"/>
      <c r="GM1686"/>
      <c r="GN1686"/>
      <c r="GO1686"/>
      <c r="GP1686"/>
      <c r="GQ1686"/>
      <c r="GR1686"/>
      <c r="GS1686"/>
      <c r="GT1686"/>
      <c r="GU1686"/>
      <c r="GV1686"/>
      <c r="GW1686"/>
      <c r="GX1686"/>
      <c r="GY1686"/>
      <c r="GZ1686"/>
      <c r="HA1686"/>
      <c r="HB1686"/>
      <c r="HC1686"/>
      <c r="HD1686"/>
      <c r="HE1686"/>
      <c r="HF1686"/>
      <c r="HG1686"/>
      <c r="HH1686"/>
      <c r="HI1686"/>
      <c r="HJ1686"/>
      <c r="HK1686"/>
      <c r="HL1686"/>
      <c r="HM1686"/>
      <c r="HN1686"/>
      <c r="HO1686"/>
      <c r="HP1686"/>
      <c r="HQ1686"/>
      <c r="HR1686"/>
      <c r="HS1686"/>
      <c r="HT1686"/>
      <c r="HU1686"/>
      <c r="HV1686"/>
      <c r="HW1686"/>
      <c r="HX1686"/>
      <c r="HY1686"/>
      <c r="HZ1686"/>
      <c r="IA1686"/>
      <c r="IB1686"/>
      <c r="IC1686"/>
      <c r="ID1686"/>
      <c r="IE1686"/>
      <c r="IF1686"/>
      <c r="IG1686"/>
      <c r="IH1686"/>
      <c r="II1686"/>
      <c r="IJ1686"/>
      <c r="IK1686"/>
      <c r="IL1686"/>
      <c r="IM1686"/>
      <c r="IN1686"/>
      <c r="IO1686"/>
      <c r="IP1686"/>
      <c r="IQ1686"/>
      <c r="IR1686"/>
      <c r="IS1686"/>
      <c r="IT1686"/>
      <c r="IU1686"/>
      <c r="IV1686"/>
      <c r="IW1686"/>
      <c r="IX1686"/>
      <c r="IY1686"/>
      <c r="IZ1686"/>
      <c r="JA1686"/>
      <c r="JB1686"/>
      <c r="JC1686"/>
      <c r="JD1686"/>
      <c r="JE1686"/>
      <c r="JF1686"/>
      <c r="JG1686"/>
      <c r="JH1686"/>
      <c r="JI1686"/>
      <c r="JJ1686"/>
      <c r="JK1686"/>
      <c r="JL1686"/>
      <c r="JM1686"/>
      <c r="JN1686"/>
      <c r="JO1686"/>
      <c r="JP1686"/>
      <c r="JQ1686"/>
      <c r="JR1686"/>
      <c r="JS1686"/>
      <c r="JT1686"/>
      <c r="JU1686"/>
      <c r="JV1686"/>
      <c r="JW1686"/>
      <c r="JX1686"/>
      <c r="JY1686"/>
      <c r="JZ1686"/>
      <c r="KA1686"/>
      <c r="KB1686"/>
      <c r="KC1686"/>
      <c r="KD1686"/>
      <c r="KE1686"/>
      <c r="KF1686"/>
      <c r="KG1686"/>
      <c r="KH1686"/>
      <c r="KI1686"/>
      <c r="KJ1686"/>
      <c r="KK1686"/>
      <c r="KL1686"/>
      <c r="KM1686"/>
      <c r="KN1686"/>
      <c r="KO1686"/>
      <c r="KP1686"/>
      <c r="KQ1686"/>
      <c r="KR1686"/>
      <c r="KS1686"/>
      <c r="KT1686"/>
      <c r="KU1686"/>
      <c r="KV1686"/>
      <c r="KW1686"/>
      <c r="KX1686"/>
      <c r="KY1686"/>
      <c r="KZ1686"/>
      <c r="LA1686"/>
      <c r="LB1686"/>
      <c r="LC1686"/>
      <c r="LD1686"/>
      <c r="LE1686"/>
      <c r="LF1686"/>
      <c r="LG1686"/>
      <c r="LH1686"/>
      <c r="LI1686"/>
      <c r="LJ1686"/>
      <c r="LK1686"/>
      <c r="LL1686"/>
      <c r="LM1686"/>
      <c r="LN1686"/>
      <c r="LO1686"/>
      <c r="LP1686"/>
      <c r="LQ1686"/>
      <c r="LR1686"/>
      <c r="LS1686"/>
      <c r="LT1686"/>
      <c r="LU1686"/>
      <c r="LV1686"/>
      <c r="LW1686"/>
      <c r="LX1686"/>
      <c r="LY1686"/>
      <c r="LZ1686"/>
      <c r="MA1686"/>
      <c r="MB1686"/>
      <c r="MC1686"/>
      <c r="MD1686"/>
      <c r="ME1686"/>
      <c r="MF1686"/>
      <c r="MG1686"/>
      <c r="MH1686"/>
      <c r="MI1686"/>
      <c r="MJ1686"/>
      <c r="MK1686"/>
      <c r="ML1686"/>
      <c r="MM1686"/>
      <c r="MN1686"/>
      <c r="MO1686"/>
      <c r="MP1686"/>
      <c r="MQ1686"/>
      <c r="MR1686"/>
      <c r="MS1686"/>
      <c r="MT1686"/>
      <c r="MU1686"/>
      <c r="MV1686"/>
      <c r="MW1686"/>
      <c r="MX1686"/>
      <c r="MY1686"/>
      <c r="MZ1686"/>
      <c r="NA1686"/>
      <c r="NB1686"/>
      <c r="NC1686"/>
      <c r="ND1686"/>
      <c r="NE1686"/>
      <c r="NF1686"/>
      <c r="NG1686"/>
      <c r="NH1686"/>
      <c r="NI1686"/>
      <c r="NJ1686"/>
      <c r="NK1686"/>
      <c r="NL1686"/>
      <c r="NM1686"/>
      <c r="NN1686"/>
      <c r="NO1686"/>
      <c r="NP1686"/>
      <c r="NQ1686"/>
      <c r="NR1686"/>
      <c r="NS1686"/>
      <c r="NT1686"/>
      <c r="NU1686"/>
      <c r="NV1686"/>
      <c r="NW1686"/>
      <c r="NX1686"/>
      <c r="NY1686"/>
      <c r="NZ1686"/>
      <c r="OA1686"/>
      <c r="OB1686"/>
      <c r="OC1686"/>
      <c r="OD1686"/>
      <c r="OE1686"/>
      <c r="OF1686"/>
      <c r="OG1686"/>
      <c r="OH1686"/>
      <c r="OI1686"/>
      <c r="OJ1686"/>
      <c r="OK1686"/>
      <c r="OL1686"/>
      <c r="OM1686"/>
      <c r="ON1686"/>
      <c r="OO1686"/>
      <c r="OP1686"/>
      <c r="OQ1686"/>
      <c r="OR1686"/>
      <c r="OS1686"/>
      <c r="OT1686"/>
      <c r="OU1686"/>
      <c r="OV1686"/>
      <c r="OW1686"/>
      <c r="OX1686"/>
      <c r="OY1686"/>
      <c r="OZ1686"/>
      <c r="PA1686"/>
      <c r="PB1686"/>
      <c r="PC1686"/>
      <c r="PD1686"/>
      <c r="PE1686"/>
      <c r="PF1686"/>
      <c r="PG1686"/>
      <c r="PH1686"/>
      <c r="PI1686"/>
      <c r="PJ1686"/>
      <c r="PK1686"/>
      <c r="PL1686"/>
      <c r="PM1686"/>
      <c r="PN1686"/>
      <c r="PO1686"/>
      <c r="PP1686"/>
      <c r="PQ1686"/>
      <c r="PR1686"/>
      <c r="PS1686"/>
      <c r="PT1686"/>
      <c r="PU1686"/>
      <c r="PV1686"/>
      <c r="PW1686"/>
      <c r="PX1686"/>
      <c r="PY1686"/>
      <c r="PZ1686"/>
      <c r="QA1686"/>
      <c r="QB1686"/>
      <c r="QC1686"/>
      <c r="QD1686"/>
      <c r="QE1686"/>
      <c r="QF1686"/>
      <c r="QG1686"/>
      <c r="QH1686"/>
      <c r="QI1686"/>
      <c r="QJ1686"/>
      <c r="QK1686"/>
      <c r="QL1686"/>
      <c r="QM1686"/>
      <c r="QN1686"/>
      <c r="QO1686"/>
      <c r="QP1686"/>
      <c r="QQ1686"/>
      <c r="QR1686"/>
      <c r="QS1686"/>
      <c r="QT1686"/>
      <c r="QU1686"/>
      <c r="QV1686"/>
      <c r="QW1686"/>
      <c r="QX1686"/>
      <c r="QY1686"/>
      <c r="QZ1686"/>
      <c r="RA1686"/>
      <c r="RB1686"/>
      <c r="RC1686"/>
      <c r="RD1686"/>
      <c r="RE1686"/>
      <c r="RF1686"/>
      <c r="RG1686"/>
      <c r="RH1686"/>
      <c r="RI1686"/>
      <c r="RJ1686"/>
      <c r="RK1686"/>
      <c r="RL1686"/>
      <c r="RM1686"/>
      <c r="RN1686"/>
      <c r="RO1686"/>
      <c r="RP1686"/>
      <c r="RQ1686"/>
      <c r="RR1686"/>
      <c r="RS1686"/>
      <c r="RT1686"/>
      <c r="RU1686"/>
      <c r="RV1686"/>
      <c r="RW1686"/>
      <c r="RX1686"/>
      <c r="RY1686"/>
      <c r="RZ1686"/>
      <c r="SA1686"/>
      <c r="SB1686"/>
      <c r="SC1686"/>
      <c r="SD1686"/>
      <c r="SE1686"/>
      <c r="SF1686"/>
      <c r="SG1686"/>
      <c r="SH1686"/>
      <c r="SI1686"/>
      <c r="SJ1686"/>
      <c r="SK1686"/>
      <c r="SL1686"/>
      <c r="SM1686"/>
      <c r="SN1686"/>
      <c r="SO1686"/>
      <c r="SP1686"/>
      <c r="SQ1686"/>
      <c r="SR1686"/>
      <c r="SS1686"/>
      <c r="ST1686"/>
      <c r="SU1686"/>
      <c r="SV1686"/>
      <c r="SW1686"/>
      <c r="SX1686"/>
      <c r="SY1686"/>
      <c r="SZ1686"/>
      <c r="TA1686"/>
      <c r="TB1686"/>
      <c r="TC1686"/>
      <c r="TD1686"/>
      <c r="TE1686"/>
      <c r="TF1686"/>
      <c r="TG1686"/>
      <c r="TH1686"/>
      <c r="TI1686"/>
      <c r="TJ1686"/>
      <c r="TK1686"/>
      <c r="TL1686"/>
      <c r="TM1686"/>
      <c r="TN1686"/>
      <c r="TO1686"/>
      <c r="TP1686"/>
      <c r="TQ1686"/>
      <c r="TR1686"/>
      <c r="TS1686"/>
      <c r="TT1686"/>
      <c r="TU1686"/>
      <c r="TV1686"/>
      <c r="TW1686"/>
      <c r="TX1686"/>
      <c r="TY1686"/>
      <c r="TZ1686"/>
      <c r="UA1686"/>
      <c r="UB1686"/>
      <c r="UC1686"/>
      <c r="UD1686"/>
      <c r="UE1686"/>
      <c r="UF1686"/>
      <c r="UG1686"/>
      <c r="UH1686"/>
      <c r="UI1686"/>
      <c r="UJ1686"/>
      <c r="UK1686"/>
      <c r="UL1686"/>
      <c r="UM1686"/>
      <c r="UN1686"/>
      <c r="UO1686"/>
      <c r="UP1686"/>
      <c r="UQ1686"/>
      <c r="UR1686"/>
      <c r="US1686"/>
      <c r="UT1686"/>
      <c r="UU1686"/>
      <c r="UV1686"/>
      <c r="UW1686"/>
      <c r="UX1686"/>
      <c r="UY1686"/>
      <c r="UZ1686"/>
      <c r="VA1686"/>
      <c r="VB1686"/>
      <c r="VC1686"/>
      <c r="VD1686"/>
      <c r="VE1686"/>
      <c r="VF1686"/>
      <c r="VG1686"/>
      <c r="VH1686"/>
      <c r="VI1686"/>
      <c r="VJ1686"/>
      <c r="VK1686"/>
      <c r="VL1686"/>
      <c r="VM1686"/>
      <c r="VN1686"/>
      <c r="VO1686"/>
      <c r="VP1686"/>
      <c r="VQ1686"/>
      <c r="VR1686"/>
      <c r="VS1686"/>
      <c r="VT1686"/>
      <c r="VU1686"/>
      <c r="VV1686"/>
      <c r="VW1686"/>
      <c r="VX1686"/>
      <c r="VY1686"/>
      <c r="VZ1686"/>
      <c r="WA1686"/>
      <c r="WB1686"/>
      <c r="WC1686"/>
      <c r="WD1686"/>
      <c r="WE1686"/>
      <c r="WF1686"/>
      <c r="WG1686"/>
      <c r="WH1686"/>
      <c r="WI1686"/>
      <c r="WJ1686"/>
      <c r="WK1686"/>
      <c r="WL1686"/>
      <c r="WM1686"/>
      <c r="WN1686"/>
      <c r="WO1686"/>
      <c r="WP1686"/>
      <c r="WQ1686"/>
      <c r="WR1686"/>
      <c r="WS1686"/>
      <c r="WT1686"/>
      <c r="WU1686"/>
      <c r="WV1686"/>
      <c r="WW1686"/>
      <c r="WX1686"/>
      <c r="WY1686"/>
      <c r="WZ1686"/>
      <c r="XA1686"/>
      <c r="XB1686"/>
      <c r="XC1686"/>
      <c r="XD1686"/>
      <c r="XE1686"/>
      <c r="XF1686"/>
      <c r="XG1686"/>
      <c r="XH1686"/>
      <c r="XI1686"/>
      <c r="XJ1686"/>
      <c r="XK1686"/>
      <c r="XL1686"/>
      <c r="XM1686"/>
      <c r="XN1686"/>
      <c r="XO1686"/>
      <c r="XP1686"/>
      <c r="XQ1686"/>
      <c r="XR1686"/>
      <c r="XS1686"/>
      <c r="XT1686"/>
      <c r="XU1686"/>
      <c r="XV1686"/>
      <c r="XW1686"/>
      <c r="XX1686"/>
      <c r="XY1686"/>
      <c r="XZ1686"/>
      <c r="YA1686"/>
      <c r="YB1686"/>
      <c r="YC1686"/>
      <c r="YD1686"/>
      <c r="YE1686"/>
      <c r="YF1686"/>
      <c r="YG1686"/>
      <c r="YH1686"/>
      <c r="YI1686"/>
      <c r="YJ1686"/>
      <c r="YK1686"/>
      <c r="YL1686"/>
      <c r="YM1686"/>
      <c r="YN1686"/>
      <c r="YO1686"/>
      <c r="YP1686"/>
      <c r="YQ1686"/>
      <c r="YR1686"/>
      <c r="YS1686"/>
      <c r="YT1686"/>
      <c r="YU1686"/>
      <c r="YV1686"/>
      <c r="YW1686"/>
      <c r="YX1686"/>
      <c r="YY1686"/>
      <c r="YZ1686"/>
      <c r="ZA1686"/>
      <c r="ZB1686"/>
      <c r="ZC1686"/>
      <c r="ZD1686"/>
      <c r="ZE1686"/>
      <c r="ZF1686"/>
      <c r="ZG1686"/>
      <c r="ZH1686"/>
      <c r="ZI1686"/>
      <c r="ZJ1686"/>
      <c r="ZK1686"/>
      <c r="ZL1686"/>
      <c r="ZM1686"/>
      <c r="ZN1686"/>
      <c r="ZO1686"/>
      <c r="ZP1686"/>
      <c r="ZQ1686"/>
      <c r="ZR1686"/>
      <c r="ZS1686"/>
      <c r="ZT1686"/>
      <c r="ZU1686"/>
      <c r="ZV1686"/>
      <c r="ZW1686"/>
      <c r="ZX1686"/>
      <c r="ZY1686"/>
      <c r="ZZ1686"/>
      <c r="AAA1686"/>
      <c r="AAB1686"/>
      <c r="AAC1686"/>
      <c r="AAD1686"/>
      <c r="AAE1686"/>
      <c r="AAF1686"/>
      <c r="AAG1686"/>
      <c r="AAH1686"/>
      <c r="AAI1686"/>
      <c r="AAJ1686"/>
      <c r="AAK1686"/>
      <c r="AAL1686"/>
      <c r="AAM1686"/>
      <c r="AAN1686"/>
      <c r="AAO1686"/>
      <c r="AAP1686"/>
      <c r="AAQ1686"/>
      <c r="AAR1686"/>
      <c r="AAS1686"/>
      <c r="AAT1686"/>
      <c r="AAU1686"/>
      <c r="AAV1686"/>
      <c r="AAW1686"/>
      <c r="AAX1686"/>
      <c r="AAY1686"/>
      <c r="AAZ1686"/>
      <c r="ABA1686"/>
      <c r="ABB1686"/>
      <c r="ABC1686"/>
      <c r="ABD1686"/>
      <c r="ABE1686"/>
      <c r="ABF1686"/>
      <c r="ABG1686"/>
      <c r="ABH1686"/>
      <c r="ABI1686"/>
      <c r="ABJ1686"/>
      <c r="ABK1686"/>
      <c r="ABL1686"/>
      <c r="ABM1686"/>
      <c r="ABN1686"/>
      <c r="ABO1686"/>
      <c r="ABP1686"/>
      <c r="ABQ1686"/>
      <c r="ABR1686"/>
      <c r="ABS1686"/>
      <c r="ABT1686"/>
      <c r="ABU1686"/>
      <c r="ABV1686"/>
      <c r="ABW1686"/>
      <c r="ABX1686"/>
      <c r="ABY1686"/>
      <c r="ABZ1686"/>
      <c r="ACA1686"/>
      <c r="ACB1686"/>
      <c r="ACC1686"/>
      <c r="ACD1686"/>
      <c r="ACE1686"/>
      <c r="ACF1686"/>
      <c r="ACG1686"/>
      <c r="ACH1686"/>
      <c r="ACI1686"/>
      <c r="ACJ1686"/>
      <c r="ACK1686"/>
      <c r="ACL1686"/>
      <c r="ACM1686"/>
      <c r="ACN1686"/>
      <c r="ACO1686"/>
      <c r="ACP1686"/>
      <c r="ACQ1686"/>
      <c r="ACR1686"/>
      <c r="ACS1686"/>
      <c r="ACT1686"/>
      <c r="ACU1686"/>
      <c r="ACV1686"/>
      <c r="ACW1686"/>
      <c r="ACX1686"/>
      <c r="ACY1686"/>
      <c r="ACZ1686"/>
      <c r="ADA1686"/>
      <c r="ADB1686"/>
      <c r="ADC1686"/>
      <c r="ADD1686"/>
      <c r="ADE1686"/>
      <c r="ADF1686"/>
      <c r="ADG1686"/>
      <c r="ADH1686"/>
      <c r="ADI1686"/>
      <c r="ADJ1686"/>
      <c r="ADK1686"/>
      <c r="ADL1686"/>
      <c r="ADM1686"/>
      <c r="ADN1686"/>
      <c r="ADO1686"/>
      <c r="ADP1686"/>
      <c r="ADQ1686"/>
      <c r="ADR1686"/>
      <c r="ADS1686"/>
      <c r="ADT1686"/>
      <c r="ADU1686"/>
      <c r="ADV1686"/>
      <c r="ADW1686"/>
      <c r="ADX1686"/>
      <c r="ADY1686"/>
      <c r="ADZ1686"/>
      <c r="AEA1686"/>
      <c r="AEB1686"/>
      <c r="AEC1686"/>
      <c r="AED1686"/>
      <c r="AEE1686"/>
      <c r="AEF1686"/>
      <c r="AEG1686"/>
      <c r="AEH1686"/>
      <c r="AEI1686"/>
      <c r="AEJ1686"/>
      <c r="AEK1686"/>
      <c r="AEL1686"/>
      <c r="AEM1686"/>
      <c r="AEN1686"/>
      <c r="AEO1686"/>
      <c r="AEP1686"/>
      <c r="AEQ1686"/>
      <c r="AER1686"/>
      <c r="AES1686"/>
      <c r="AET1686"/>
      <c r="AEU1686"/>
      <c r="AEV1686"/>
      <c r="AEW1686"/>
      <c r="AEX1686"/>
      <c r="AEY1686"/>
      <c r="AEZ1686"/>
      <c r="AFA1686"/>
      <c r="AFB1686"/>
      <c r="AFC1686"/>
      <c r="AFD1686"/>
      <c r="AFE1686"/>
      <c r="AFF1686"/>
      <c r="AFG1686"/>
      <c r="AFH1686"/>
      <c r="AFI1686"/>
      <c r="AFJ1686"/>
      <c r="AFK1686"/>
      <c r="AFL1686"/>
      <c r="AFM1686"/>
      <c r="AFN1686"/>
      <c r="AFO1686"/>
      <c r="AFP1686"/>
      <c r="AFQ1686"/>
      <c r="AFR1686"/>
      <c r="AFS1686"/>
      <c r="AFT1686"/>
      <c r="AFU1686"/>
      <c r="AFV1686"/>
      <c r="AFW1686"/>
      <c r="AFX1686"/>
      <c r="AFY1686"/>
      <c r="AFZ1686"/>
      <c r="AGA1686"/>
      <c r="AGB1686"/>
      <c r="AGC1686"/>
      <c r="AGD1686"/>
      <c r="AGE1686"/>
      <c r="AGF1686"/>
      <c r="AGG1686"/>
      <c r="AGH1686"/>
      <c r="AGI1686"/>
      <c r="AGJ1686"/>
      <c r="AGK1686"/>
      <c r="AGL1686"/>
      <c r="AGM1686"/>
      <c r="AGN1686"/>
      <c r="AGO1686"/>
      <c r="AGP1686"/>
      <c r="AGQ1686"/>
      <c r="AGR1686"/>
      <c r="AGS1686"/>
      <c r="AGT1686"/>
      <c r="AGU1686"/>
      <c r="AGV1686"/>
      <c r="AGW1686"/>
      <c r="AGX1686"/>
      <c r="AGY1686"/>
      <c r="AGZ1686"/>
      <c r="AHA1686"/>
      <c r="AHB1686"/>
      <c r="AHC1686"/>
      <c r="AHD1686"/>
      <c r="AHE1686"/>
      <c r="AHF1686"/>
      <c r="AHG1686"/>
      <c r="AHH1686"/>
      <c r="AHI1686"/>
      <c r="AHJ1686"/>
      <c r="AHK1686"/>
      <c r="AHL1686"/>
      <c r="AHM1686"/>
      <c r="AHN1686"/>
      <c r="AHO1686"/>
      <c r="AHP1686"/>
      <c r="AHQ1686"/>
      <c r="AHR1686"/>
      <c r="AHS1686"/>
      <c r="AHT1686"/>
      <c r="AHU1686"/>
      <c r="AHV1686"/>
      <c r="AHW1686"/>
      <c r="AHX1686"/>
      <c r="AHY1686"/>
      <c r="AHZ1686"/>
      <c r="AIA1686"/>
      <c r="AIB1686"/>
      <c r="AIC1686"/>
      <c r="AID1686"/>
      <c r="AIE1686"/>
      <c r="AIF1686"/>
      <c r="AIG1686"/>
      <c r="AIH1686"/>
      <c r="AII1686"/>
      <c r="AIJ1686"/>
      <c r="AIK1686"/>
      <c r="AIL1686"/>
      <c r="AIM1686"/>
      <c r="AIN1686"/>
      <c r="AIO1686"/>
      <c r="AIP1686"/>
      <c r="AIQ1686"/>
      <c r="AIR1686"/>
      <c r="AIS1686"/>
      <c r="AIT1686"/>
      <c r="AIU1686"/>
      <c r="AIV1686"/>
      <c r="AIW1686"/>
      <c r="AIX1686"/>
      <c r="AIY1686"/>
      <c r="AIZ1686"/>
      <c r="AJA1686"/>
      <c r="AJB1686"/>
      <c r="AJC1686"/>
      <c r="AJD1686"/>
      <c r="AJE1686"/>
      <c r="AJF1686"/>
      <c r="AJG1686"/>
      <c r="AJH1686"/>
      <c r="AJI1686"/>
      <c r="AJJ1686"/>
      <c r="AJK1686"/>
      <c r="AJL1686"/>
      <c r="AJM1686"/>
      <c r="AJN1686"/>
      <c r="AJO1686"/>
      <c r="AJP1686"/>
      <c r="AJQ1686"/>
      <c r="AJR1686"/>
      <c r="AJS1686"/>
      <c r="AJT1686"/>
      <c r="AJU1686"/>
      <c r="AJV1686"/>
      <c r="AJW1686"/>
      <c r="AJX1686"/>
      <c r="AJY1686"/>
      <c r="AJZ1686"/>
      <c r="AKA1686"/>
      <c r="AKB1686"/>
      <c r="AKC1686"/>
      <c r="AKD1686"/>
      <c r="AKE1686"/>
      <c r="AKF1686"/>
      <c r="AKG1686"/>
      <c r="AKH1686"/>
      <c r="AKI1686"/>
      <c r="AKJ1686"/>
      <c r="AKK1686"/>
      <c r="AKL1686"/>
      <c r="AKM1686"/>
      <c r="AKN1686"/>
      <c r="AKO1686"/>
      <c r="AKP1686"/>
      <c r="AKQ1686"/>
      <c r="AKR1686"/>
      <c r="AKS1686"/>
      <c r="AKT1686"/>
      <c r="AKU1686"/>
      <c r="AKV1686"/>
      <c r="AKW1686"/>
      <c r="AKX1686"/>
      <c r="AKY1686"/>
      <c r="AKZ1686"/>
      <c r="ALA1686"/>
      <c r="ALB1686"/>
      <c r="ALC1686"/>
      <c r="ALD1686"/>
      <c r="ALE1686"/>
      <c r="ALF1686"/>
      <c r="ALG1686"/>
      <c r="ALH1686"/>
      <c r="ALI1686"/>
      <c r="ALJ1686"/>
      <c r="ALK1686"/>
      <c r="ALL1686"/>
      <c r="ALM1686"/>
      <c r="ALN1686"/>
      <c r="ALO1686"/>
      <c r="ALP1686"/>
      <c r="ALQ1686"/>
      <c r="ALR1686"/>
      <c r="ALS1686"/>
      <c r="ALT1686"/>
      <c r="ALU1686"/>
      <c r="ALV1686"/>
      <c r="ALW1686"/>
      <c r="ALX1686"/>
      <c r="ALY1686"/>
      <c r="ALZ1686"/>
      <c r="AMA1686"/>
      <c r="AMB1686"/>
      <c r="AMC1686"/>
      <c r="AMD1686"/>
      <c r="AME1686"/>
      <c r="AMF1686"/>
      <c r="AMG1686"/>
      <c r="AMH1686"/>
      <c r="AMI1686"/>
      <c r="AMJ1686"/>
      <c r="AMK1686"/>
      <c r="AML1686"/>
      <c r="AMM1686"/>
      <c r="AMN1686"/>
      <c r="AMO1686"/>
      <c r="AMP1686"/>
      <c r="AMQ1686"/>
      <c r="AMR1686"/>
      <c r="AMS1686"/>
      <c r="AMT1686"/>
      <c r="AMU1686"/>
      <c r="AMV1686"/>
      <c r="AMW1686"/>
      <c r="AMX1686"/>
      <c r="AMY1686"/>
      <c r="AMZ1686"/>
      <c r="ANA1686"/>
      <c r="ANB1686"/>
      <c r="ANC1686"/>
      <c r="AND1686"/>
      <c r="ANE1686"/>
      <c r="ANF1686"/>
      <c r="ANG1686"/>
      <c r="ANH1686"/>
      <c r="ANI1686"/>
      <c r="ANJ1686"/>
      <c r="ANK1686"/>
      <c r="ANL1686"/>
      <c r="ANM1686"/>
      <c r="ANN1686"/>
      <c r="ANO1686"/>
      <c r="ANP1686"/>
      <c r="ANQ1686"/>
      <c r="ANR1686"/>
      <c r="ANS1686"/>
      <c r="ANT1686"/>
      <c r="ANU1686"/>
      <c r="ANV1686"/>
      <c r="ANW1686"/>
      <c r="ANX1686"/>
      <c r="ANY1686"/>
      <c r="ANZ1686"/>
      <c r="AOA1686"/>
      <c r="AOB1686"/>
      <c r="AOC1686"/>
      <c r="AOD1686"/>
      <c r="AOE1686"/>
      <c r="AOF1686"/>
      <c r="AOG1686"/>
      <c r="AOH1686"/>
      <c r="AOI1686"/>
      <c r="AOJ1686"/>
      <c r="AOK1686"/>
      <c r="AOL1686"/>
      <c r="AOM1686"/>
      <c r="AON1686"/>
      <c r="AOO1686"/>
      <c r="AOP1686"/>
      <c r="AOQ1686"/>
      <c r="AOR1686"/>
      <c r="AOS1686"/>
      <c r="AOT1686"/>
      <c r="AOU1686"/>
      <c r="AOV1686"/>
      <c r="AOW1686"/>
      <c r="AOX1686"/>
      <c r="AOY1686"/>
      <c r="AOZ1686"/>
      <c r="APA1686"/>
      <c r="APB1686"/>
      <c r="APC1686"/>
      <c r="APD1686"/>
      <c r="APE1686"/>
      <c r="APF1686"/>
      <c r="APG1686"/>
      <c r="APH1686"/>
      <c r="API1686"/>
      <c r="APJ1686"/>
      <c r="APK1686"/>
      <c r="APL1686"/>
      <c r="APM1686"/>
      <c r="APN1686"/>
      <c r="APO1686"/>
      <c r="APP1686"/>
      <c r="APQ1686"/>
      <c r="APR1686"/>
      <c r="APS1686"/>
      <c r="APT1686"/>
      <c r="APU1686"/>
      <c r="APV1686"/>
      <c r="APW1686"/>
      <c r="APX1686"/>
      <c r="APY1686"/>
      <c r="APZ1686"/>
      <c r="AQA1686"/>
      <c r="AQB1686"/>
      <c r="AQC1686"/>
      <c r="AQD1686"/>
      <c r="AQE1686"/>
      <c r="AQF1686"/>
      <c r="AQG1686"/>
      <c r="AQH1686"/>
      <c r="AQI1686"/>
      <c r="AQJ1686"/>
      <c r="AQK1686"/>
      <c r="AQL1686"/>
      <c r="AQM1686"/>
      <c r="AQN1686"/>
      <c r="AQO1686"/>
      <c r="AQP1686"/>
      <c r="AQQ1686"/>
      <c r="AQR1686"/>
      <c r="AQS1686"/>
      <c r="AQT1686"/>
      <c r="AQU1686"/>
      <c r="AQV1686"/>
      <c r="AQW1686"/>
      <c r="AQX1686"/>
      <c r="AQY1686"/>
      <c r="AQZ1686"/>
      <c r="ARA1686"/>
      <c r="ARB1686"/>
      <c r="ARC1686"/>
      <c r="ARD1686"/>
      <c r="ARE1686"/>
      <c r="ARF1686"/>
      <c r="ARG1686"/>
      <c r="ARH1686"/>
      <c r="ARI1686"/>
      <c r="ARJ1686"/>
      <c r="ARK1686"/>
      <c r="ARL1686"/>
      <c r="ARM1686"/>
      <c r="ARN1686"/>
      <c r="ARO1686"/>
      <c r="ARP1686"/>
      <c r="ARQ1686"/>
      <c r="ARR1686"/>
      <c r="ARS1686"/>
      <c r="ART1686"/>
      <c r="ARU1686"/>
      <c r="ARV1686"/>
      <c r="ARW1686"/>
      <c r="ARX1686"/>
      <c r="ARY1686"/>
      <c r="ARZ1686"/>
      <c r="ASA1686"/>
      <c r="ASB1686"/>
      <c r="ASC1686"/>
      <c r="ASD1686"/>
      <c r="ASE1686"/>
      <c r="ASF1686"/>
      <c r="ASG1686"/>
      <c r="ASH1686"/>
      <c r="ASI1686"/>
      <c r="ASJ1686"/>
      <c r="ASK1686"/>
      <c r="ASL1686"/>
      <c r="ASM1686"/>
      <c r="ASN1686"/>
      <c r="ASO1686"/>
      <c r="ASP1686"/>
      <c r="ASQ1686"/>
      <c r="ASR1686"/>
      <c r="ASS1686"/>
      <c r="AST1686"/>
      <c r="ASU1686"/>
      <c r="ASV1686"/>
      <c r="ASW1686"/>
      <c r="ASX1686"/>
      <c r="ASY1686"/>
      <c r="ASZ1686"/>
      <c r="ATA1686"/>
      <c r="ATB1686"/>
      <c r="ATC1686"/>
      <c r="ATD1686"/>
      <c r="ATE1686"/>
      <c r="ATF1686"/>
      <c r="ATG1686"/>
      <c r="ATH1686"/>
      <c r="ATI1686"/>
      <c r="ATJ1686"/>
      <c r="ATK1686"/>
      <c r="ATL1686"/>
      <c r="ATM1686"/>
      <c r="ATN1686"/>
      <c r="ATO1686"/>
      <c r="ATP1686"/>
      <c r="ATQ1686"/>
      <c r="ATR1686"/>
      <c r="ATS1686"/>
      <c r="ATT1686"/>
      <c r="ATU1686"/>
      <c r="ATV1686"/>
      <c r="ATW1686"/>
      <c r="ATX1686"/>
      <c r="ATY1686"/>
      <c r="ATZ1686"/>
      <c r="AUA1686"/>
      <c r="AUB1686"/>
      <c r="AUC1686"/>
      <c r="AUD1686"/>
      <c r="AUE1686"/>
      <c r="AUF1686"/>
      <c r="AUG1686"/>
      <c r="AUH1686"/>
      <c r="AUI1686"/>
      <c r="AUJ1686"/>
      <c r="AUK1686"/>
      <c r="AUL1686"/>
      <c r="AUM1686"/>
      <c r="AUN1686"/>
      <c r="AUO1686"/>
      <c r="AUP1686"/>
      <c r="AUQ1686"/>
      <c r="AUR1686"/>
      <c r="AUS1686"/>
      <c r="AUT1686"/>
      <c r="AUU1686"/>
      <c r="AUV1686"/>
      <c r="AUW1686"/>
      <c r="AUX1686"/>
      <c r="AUY1686"/>
      <c r="AUZ1686"/>
      <c r="AVA1686"/>
      <c r="AVB1686"/>
      <c r="AVC1686"/>
      <c r="AVD1686"/>
      <c r="AVE1686"/>
      <c r="AVF1686"/>
      <c r="AVG1686"/>
      <c r="AVH1686"/>
      <c r="AVI1686"/>
      <c r="AVJ1686"/>
      <c r="AVK1686"/>
      <c r="AVL1686"/>
      <c r="AVM1686"/>
      <c r="AVN1686"/>
      <c r="AVO1686"/>
      <c r="AVP1686"/>
      <c r="AVQ1686"/>
      <c r="AVR1686"/>
      <c r="AVS1686"/>
      <c r="AVT1686"/>
      <c r="AVU1686"/>
      <c r="AVV1686"/>
      <c r="AVW1686"/>
      <c r="AVX1686"/>
      <c r="AVY1686"/>
      <c r="AVZ1686"/>
      <c r="AWA1686"/>
      <c r="AWB1686"/>
      <c r="AWC1686"/>
      <c r="AWD1686"/>
      <c r="AWE1686"/>
      <c r="AWF1686"/>
      <c r="AWG1686"/>
      <c r="AWH1686"/>
      <c r="AWI1686"/>
      <c r="AWJ1686"/>
      <c r="AWK1686"/>
      <c r="AWL1686"/>
      <c r="AWM1686"/>
      <c r="AWN1686"/>
      <c r="AWO1686"/>
      <c r="AWP1686"/>
      <c r="AWQ1686"/>
      <c r="AWR1686"/>
      <c r="AWS1686"/>
      <c r="AWT1686"/>
      <c r="AWU1686"/>
      <c r="AWV1686"/>
      <c r="AWW1686"/>
      <c r="AWX1686"/>
      <c r="AWY1686"/>
      <c r="AWZ1686"/>
      <c r="AXA1686"/>
      <c r="AXB1686"/>
      <c r="AXC1686"/>
      <c r="AXD1686"/>
      <c r="AXE1686"/>
      <c r="AXF1686"/>
      <c r="AXG1686"/>
      <c r="AXH1686"/>
      <c r="AXI1686"/>
      <c r="AXJ1686"/>
      <c r="AXK1686"/>
      <c r="AXL1686"/>
      <c r="AXM1686"/>
      <c r="AXN1686"/>
      <c r="AXO1686"/>
      <c r="AXP1686"/>
      <c r="AXQ1686"/>
      <c r="AXR1686"/>
      <c r="AXS1686"/>
      <c r="AXT1686"/>
      <c r="AXU1686"/>
      <c r="AXV1686"/>
      <c r="AXW1686"/>
      <c r="AXX1686"/>
      <c r="AXY1686"/>
      <c r="AXZ1686"/>
      <c r="AYA1686"/>
      <c r="AYB1686"/>
      <c r="AYC1686"/>
      <c r="AYD1686"/>
      <c r="AYE1686"/>
      <c r="AYF1686"/>
      <c r="AYG1686"/>
      <c r="AYH1686"/>
      <c r="AYI1686"/>
      <c r="AYJ1686"/>
      <c r="AYK1686"/>
      <c r="AYL1686"/>
      <c r="AYM1686"/>
      <c r="AYN1686"/>
      <c r="AYO1686"/>
      <c r="AYP1686"/>
      <c r="AYQ1686"/>
      <c r="AYR1686"/>
      <c r="AYS1686"/>
      <c r="AYT1686"/>
      <c r="AYU1686"/>
      <c r="AYV1686"/>
      <c r="AYW1686"/>
      <c r="AYX1686"/>
      <c r="AYY1686"/>
      <c r="AYZ1686"/>
      <c r="AZA1686"/>
      <c r="AZB1686"/>
      <c r="AZC1686"/>
      <c r="AZD1686"/>
      <c r="AZE1686"/>
      <c r="AZF1686"/>
      <c r="AZG1686"/>
      <c r="AZH1686"/>
      <c r="AZI1686"/>
      <c r="AZJ1686"/>
      <c r="AZK1686"/>
      <c r="AZL1686"/>
      <c r="AZM1686"/>
      <c r="AZN1686"/>
      <c r="AZO1686"/>
      <c r="AZP1686"/>
      <c r="AZQ1686"/>
      <c r="AZR1686"/>
      <c r="AZS1686"/>
      <c r="AZT1686"/>
      <c r="AZU1686"/>
      <c r="AZV1686"/>
      <c r="AZW1686"/>
      <c r="AZX1686"/>
      <c r="AZY1686"/>
      <c r="AZZ1686"/>
      <c r="BAA1686"/>
      <c r="BAB1686"/>
      <c r="BAC1686"/>
      <c r="BAD1686"/>
      <c r="BAE1686"/>
      <c r="BAF1686"/>
      <c r="BAG1686"/>
      <c r="BAH1686"/>
      <c r="BAI1686"/>
      <c r="BAJ1686"/>
      <c r="BAK1686"/>
      <c r="BAL1686"/>
      <c r="BAM1686"/>
      <c r="BAN1686"/>
      <c r="BAO1686"/>
      <c r="BAP1686"/>
      <c r="BAQ1686"/>
      <c r="BAR1686"/>
      <c r="BAS1686"/>
      <c r="BAT1686"/>
      <c r="BAU1686"/>
      <c r="BAV1686"/>
      <c r="BAW1686"/>
      <c r="BAX1686"/>
      <c r="BAY1686"/>
      <c r="BAZ1686"/>
      <c r="BBA1686"/>
      <c r="BBB1686"/>
      <c r="BBC1686"/>
      <c r="BBD1686"/>
      <c r="BBE1686"/>
      <c r="BBF1686"/>
      <c r="BBG1686"/>
      <c r="BBH1686"/>
      <c r="BBI1686"/>
      <c r="BBJ1686"/>
      <c r="BBK1686"/>
      <c r="BBL1686"/>
      <c r="BBM1686"/>
      <c r="BBN1686"/>
      <c r="BBO1686"/>
      <c r="BBP1686"/>
      <c r="BBQ1686"/>
      <c r="BBR1686"/>
      <c r="BBS1686"/>
      <c r="BBT1686"/>
      <c r="BBU1686"/>
      <c r="BBV1686"/>
      <c r="BBW1686"/>
      <c r="BBX1686"/>
      <c r="BBY1686"/>
      <c r="BBZ1686"/>
      <c r="BCA1686"/>
      <c r="BCB1686"/>
      <c r="BCC1686"/>
      <c r="BCD1686"/>
      <c r="BCE1686"/>
      <c r="BCF1686"/>
      <c r="BCG1686"/>
      <c r="BCH1686"/>
      <c r="BCI1686"/>
      <c r="BCJ1686"/>
      <c r="BCK1686"/>
      <c r="BCL1686"/>
      <c r="BCM1686"/>
      <c r="BCN1686"/>
      <c r="BCO1686"/>
      <c r="BCP1686"/>
      <c r="BCQ1686"/>
      <c r="BCR1686"/>
      <c r="BCS1686"/>
      <c r="BCT1686"/>
      <c r="BCU1686"/>
      <c r="BCV1686"/>
      <c r="BCW1686"/>
      <c r="BCX1686"/>
      <c r="BCY1686"/>
      <c r="BCZ1686"/>
      <c r="BDA1686"/>
      <c r="BDB1686"/>
      <c r="BDC1686"/>
      <c r="BDD1686"/>
      <c r="BDE1686"/>
      <c r="BDF1686"/>
      <c r="BDG1686"/>
      <c r="BDH1686"/>
      <c r="BDI1686"/>
      <c r="BDJ1686"/>
      <c r="BDK1686"/>
      <c r="BDL1686"/>
      <c r="BDM1686"/>
      <c r="BDN1686"/>
      <c r="BDO1686"/>
      <c r="BDP1686"/>
      <c r="BDQ1686"/>
      <c r="BDR1686"/>
      <c r="BDS1686"/>
      <c r="BDT1686"/>
      <c r="BDU1686"/>
      <c r="BDV1686"/>
      <c r="BDW1686"/>
      <c r="BDX1686"/>
      <c r="BDY1686"/>
      <c r="BDZ1686"/>
      <c r="BEA1686"/>
      <c r="BEB1686"/>
      <c r="BEC1686"/>
      <c r="BED1686"/>
      <c r="BEE1686"/>
      <c r="BEF1686"/>
      <c r="BEG1686"/>
      <c r="BEH1686"/>
      <c r="BEI1686"/>
      <c r="BEJ1686"/>
      <c r="BEK1686"/>
      <c r="BEL1686"/>
      <c r="BEM1686"/>
      <c r="BEN1686"/>
      <c r="BEO1686"/>
      <c r="BEP1686"/>
      <c r="BEQ1686"/>
      <c r="BER1686"/>
      <c r="BES1686"/>
      <c r="BET1686"/>
      <c r="BEU1686"/>
      <c r="BEV1686"/>
      <c r="BEW1686"/>
      <c r="BEX1686"/>
      <c r="BEY1686"/>
      <c r="BEZ1686"/>
      <c r="BFA1686"/>
      <c r="BFB1686"/>
      <c r="BFC1686"/>
      <c r="BFD1686"/>
      <c r="BFE1686"/>
      <c r="BFF1686"/>
      <c r="BFG1686"/>
      <c r="BFH1686"/>
      <c r="BFI1686"/>
      <c r="BFJ1686"/>
      <c r="BFK1686"/>
      <c r="BFL1686"/>
      <c r="BFM1686"/>
      <c r="BFN1686"/>
      <c r="BFO1686"/>
      <c r="BFP1686"/>
      <c r="BFQ1686"/>
      <c r="BFR1686"/>
      <c r="BFS1686"/>
      <c r="BFT1686"/>
      <c r="BFU1686"/>
      <c r="BFV1686"/>
      <c r="BFW1686"/>
      <c r="BFX1686"/>
      <c r="BFY1686"/>
      <c r="BFZ1686"/>
      <c r="BGA1686"/>
      <c r="BGB1686"/>
      <c r="BGC1686"/>
      <c r="BGD1686"/>
      <c r="BGE1686"/>
      <c r="BGF1686"/>
      <c r="BGG1686"/>
      <c r="BGH1686"/>
      <c r="BGI1686"/>
      <c r="BGJ1686"/>
      <c r="BGK1686"/>
      <c r="BGL1686"/>
      <c r="BGM1686"/>
      <c r="BGN1686"/>
      <c r="BGO1686"/>
      <c r="BGP1686"/>
      <c r="BGQ1686"/>
      <c r="BGR1686"/>
      <c r="BGS1686"/>
      <c r="BGT1686"/>
      <c r="BGU1686"/>
      <c r="BGV1686"/>
      <c r="BGW1686"/>
      <c r="BGX1686"/>
      <c r="BGY1686"/>
      <c r="BGZ1686"/>
      <c r="BHA1686"/>
      <c r="BHB1686"/>
      <c r="BHC1686"/>
      <c r="BHD1686"/>
      <c r="BHE1686"/>
      <c r="BHF1686"/>
      <c r="BHG1686"/>
      <c r="BHH1686"/>
      <c r="BHI1686"/>
      <c r="BHJ1686"/>
      <c r="BHK1686"/>
      <c r="BHL1686"/>
      <c r="BHM1686"/>
      <c r="BHN1686"/>
      <c r="BHO1686"/>
      <c r="BHP1686"/>
      <c r="BHQ1686"/>
      <c r="BHR1686"/>
      <c r="BHS1686"/>
      <c r="BHT1686"/>
      <c r="BHU1686"/>
      <c r="BHV1686"/>
      <c r="BHW1686"/>
      <c r="BHX1686"/>
      <c r="BHY1686"/>
      <c r="BHZ1686"/>
      <c r="BIA1686"/>
      <c r="BIB1686"/>
      <c r="BIC1686"/>
      <c r="BID1686"/>
      <c r="BIE1686"/>
      <c r="BIF1686"/>
      <c r="BIG1686"/>
      <c r="BIH1686"/>
      <c r="BII1686"/>
      <c r="BIJ1686"/>
      <c r="BIK1686"/>
      <c r="BIL1686"/>
      <c r="BIM1686"/>
      <c r="BIN1686"/>
      <c r="BIO1686"/>
      <c r="BIP1686"/>
      <c r="BIQ1686"/>
      <c r="BIR1686"/>
      <c r="BIS1686"/>
      <c r="BIT1686"/>
      <c r="BIU1686"/>
      <c r="BIV1686"/>
      <c r="BIW1686"/>
      <c r="BIX1686"/>
      <c r="BIY1686"/>
      <c r="BIZ1686"/>
      <c r="BJA1686"/>
      <c r="BJB1686"/>
      <c r="BJC1686"/>
      <c r="BJD1686"/>
      <c r="BJE1686"/>
      <c r="BJF1686"/>
      <c r="BJG1686"/>
      <c r="BJH1686"/>
      <c r="BJI1686"/>
      <c r="BJJ1686"/>
      <c r="BJK1686"/>
      <c r="BJL1686"/>
      <c r="BJM1686"/>
      <c r="BJN1686"/>
      <c r="BJO1686"/>
      <c r="BJP1686"/>
      <c r="BJQ1686"/>
      <c r="BJR1686"/>
      <c r="BJS1686"/>
      <c r="BJT1686"/>
      <c r="BJU1686"/>
      <c r="BJV1686"/>
      <c r="BJW1686"/>
      <c r="BJX1686"/>
      <c r="BJY1686"/>
      <c r="BJZ1686"/>
      <c r="BKA1686"/>
      <c r="BKB1686"/>
      <c r="BKC1686"/>
      <c r="BKD1686"/>
      <c r="BKE1686"/>
      <c r="BKF1686"/>
      <c r="BKG1686"/>
      <c r="BKH1686"/>
      <c r="BKI1686"/>
      <c r="BKJ1686"/>
      <c r="BKK1686"/>
      <c r="BKL1686"/>
      <c r="BKM1686"/>
      <c r="BKN1686"/>
      <c r="BKO1686"/>
      <c r="BKP1686"/>
      <c r="BKQ1686"/>
      <c r="BKR1686"/>
      <c r="BKS1686"/>
      <c r="BKT1686"/>
      <c r="BKU1686"/>
      <c r="BKV1686"/>
      <c r="BKW1686"/>
      <c r="BKX1686"/>
      <c r="BKY1686"/>
      <c r="BKZ1686"/>
      <c r="BLA1686"/>
      <c r="BLB1686"/>
      <c r="BLC1686"/>
      <c r="BLD1686"/>
      <c r="BLE1686"/>
      <c r="BLF1686"/>
      <c r="BLG1686"/>
      <c r="BLH1686"/>
      <c r="BLI1686"/>
      <c r="BLJ1686"/>
      <c r="BLK1686"/>
      <c r="BLL1686"/>
      <c r="BLM1686"/>
      <c r="BLN1686"/>
      <c r="BLO1686"/>
      <c r="BLP1686"/>
      <c r="BLQ1686"/>
      <c r="BLR1686"/>
      <c r="BLS1686"/>
      <c r="BLT1686"/>
      <c r="BLU1686"/>
      <c r="BLV1686"/>
      <c r="BLW1686"/>
      <c r="BLX1686"/>
      <c r="BLY1686"/>
      <c r="BLZ1686"/>
      <c r="BMA1686"/>
      <c r="BMB1686"/>
      <c r="BMC1686"/>
      <c r="BMD1686"/>
      <c r="BME1686"/>
      <c r="BMF1686"/>
      <c r="BMG1686"/>
      <c r="BMH1686"/>
      <c r="BMI1686"/>
      <c r="BMJ1686"/>
      <c r="BMK1686"/>
      <c r="BML1686"/>
      <c r="BMM1686"/>
      <c r="BMN1686"/>
      <c r="BMO1686"/>
      <c r="BMP1686"/>
      <c r="BMQ1686"/>
      <c r="BMR1686"/>
      <c r="BMS1686"/>
      <c r="BMT1686"/>
      <c r="BMU1686"/>
      <c r="BMV1686"/>
      <c r="BMW1686"/>
      <c r="BMX1686"/>
      <c r="BMY1686"/>
      <c r="BMZ1686"/>
      <c r="BNA1686"/>
      <c r="BNB1686"/>
      <c r="BNC1686"/>
      <c r="BND1686"/>
      <c r="BNE1686"/>
      <c r="BNF1686"/>
      <c r="BNG1686"/>
      <c r="BNH1686"/>
      <c r="BNI1686"/>
      <c r="BNJ1686"/>
      <c r="BNK1686"/>
      <c r="BNL1686"/>
      <c r="BNM1686"/>
      <c r="BNN1686"/>
      <c r="BNO1686"/>
      <c r="BNP1686"/>
      <c r="BNQ1686"/>
      <c r="BNR1686"/>
      <c r="BNS1686"/>
      <c r="BNT1686"/>
      <c r="BNU1686"/>
      <c r="BNV1686"/>
      <c r="BNW1686"/>
      <c r="BNX1686"/>
      <c r="BNY1686"/>
      <c r="BNZ1686"/>
      <c r="BOA1686"/>
      <c r="BOB1686"/>
      <c r="BOC1686"/>
      <c r="BOD1686"/>
      <c r="BOE1686"/>
      <c r="BOF1686"/>
      <c r="BOG1686"/>
      <c r="BOH1686"/>
      <c r="BOI1686"/>
      <c r="BOJ1686"/>
      <c r="BOK1686"/>
      <c r="BOL1686"/>
      <c r="BOM1686"/>
      <c r="BON1686"/>
      <c r="BOO1686"/>
      <c r="BOP1686"/>
      <c r="BOQ1686"/>
      <c r="BOR1686"/>
      <c r="BOS1686"/>
      <c r="BOT1686"/>
      <c r="BOU1686"/>
      <c r="BOV1686"/>
      <c r="BOW1686"/>
      <c r="BOX1686"/>
      <c r="BOY1686"/>
      <c r="BOZ1686"/>
      <c r="BPA1686"/>
      <c r="BPB1686"/>
      <c r="BPC1686"/>
      <c r="BPD1686"/>
      <c r="BPE1686"/>
      <c r="BPF1686"/>
      <c r="BPG1686"/>
      <c r="BPH1686"/>
      <c r="BPI1686"/>
      <c r="BPJ1686"/>
      <c r="BPK1686"/>
      <c r="BPL1686"/>
      <c r="BPM1686"/>
      <c r="BPN1686"/>
      <c r="BPO1686"/>
      <c r="BPP1686"/>
      <c r="BPQ1686"/>
      <c r="BPR1686"/>
      <c r="BPS1686"/>
      <c r="BPT1686"/>
      <c r="BPU1686"/>
      <c r="BPV1686"/>
      <c r="BPW1686"/>
      <c r="BPX1686"/>
      <c r="BPY1686"/>
      <c r="BPZ1686"/>
      <c r="BQA1686"/>
      <c r="BQB1686"/>
      <c r="BQC1686"/>
      <c r="BQD1686"/>
      <c r="BQE1686"/>
      <c r="BQF1686"/>
      <c r="BQG1686"/>
      <c r="BQH1686"/>
      <c r="BQI1686"/>
      <c r="BQJ1686"/>
      <c r="BQK1686"/>
      <c r="BQL1686"/>
      <c r="BQM1686"/>
      <c r="BQN1686"/>
      <c r="BQO1686"/>
      <c r="BQP1686"/>
      <c r="BQQ1686"/>
      <c r="BQR1686"/>
      <c r="BQS1686"/>
      <c r="BQT1686"/>
      <c r="BQU1686"/>
      <c r="BQV1686"/>
      <c r="BQW1686"/>
      <c r="BQX1686"/>
      <c r="BQY1686"/>
      <c r="BQZ1686"/>
      <c r="BRA1686"/>
      <c r="BRB1686"/>
      <c r="BRC1686"/>
      <c r="BRD1686"/>
      <c r="BRE1686"/>
      <c r="BRF1686"/>
      <c r="BRG1686"/>
      <c r="BRH1686"/>
      <c r="BRI1686"/>
      <c r="BRJ1686"/>
      <c r="BRK1686"/>
      <c r="BRL1686"/>
      <c r="BRM1686"/>
      <c r="BRN1686"/>
      <c r="BRO1686"/>
      <c r="BRP1686"/>
      <c r="BRQ1686"/>
      <c r="BRR1686"/>
      <c r="BRS1686"/>
      <c r="BRT1686"/>
      <c r="BRU1686"/>
      <c r="BRV1686"/>
      <c r="BRW1686"/>
      <c r="BRX1686"/>
      <c r="BRY1686"/>
      <c r="BRZ1686"/>
      <c r="BSA1686"/>
      <c r="BSB1686"/>
      <c r="BSC1686"/>
      <c r="BSD1686"/>
      <c r="BSE1686"/>
      <c r="BSF1686"/>
      <c r="BSG1686"/>
      <c r="BSH1686"/>
      <c r="BSI1686"/>
      <c r="BSJ1686"/>
      <c r="BSK1686"/>
      <c r="BSL1686"/>
      <c r="BSM1686"/>
      <c r="BSN1686"/>
      <c r="BSO1686"/>
      <c r="BSP1686"/>
      <c r="BSQ1686"/>
      <c r="BSR1686"/>
      <c r="BSS1686"/>
      <c r="BST1686"/>
      <c r="BSU1686"/>
      <c r="BSV1686"/>
      <c r="BSW1686"/>
      <c r="BSX1686"/>
      <c r="BSY1686"/>
      <c r="BSZ1686"/>
      <c r="BTA1686"/>
      <c r="BTB1686"/>
      <c r="BTC1686"/>
      <c r="BTD1686"/>
      <c r="BTE1686"/>
      <c r="BTF1686"/>
      <c r="BTG1686"/>
      <c r="BTH1686"/>
      <c r="BTI1686"/>
      <c r="BTJ1686"/>
      <c r="BTK1686"/>
      <c r="BTL1686"/>
      <c r="BTM1686"/>
      <c r="BTN1686"/>
      <c r="BTO1686"/>
      <c r="BTP1686"/>
      <c r="BTQ1686"/>
      <c r="BTR1686"/>
      <c r="BTS1686"/>
      <c r="BTT1686"/>
      <c r="BTU1686"/>
      <c r="BTV1686"/>
      <c r="BTW1686"/>
      <c r="BTX1686"/>
      <c r="BTY1686"/>
      <c r="BTZ1686"/>
      <c r="BUA1686"/>
      <c r="BUB1686"/>
      <c r="BUC1686"/>
      <c r="BUD1686"/>
      <c r="BUE1686"/>
      <c r="BUF1686"/>
      <c r="BUG1686"/>
      <c r="BUH1686"/>
      <c r="BUI1686"/>
      <c r="BUJ1686"/>
      <c r="BUK1686"/>
      <c r="BUL1686"/>
      <c r="BUM1686"/>
      <c r="BUN1686"/>
      <c r="BUO1686"/>
      <c r="BUP1686"/>
      <c r="BUQ1686"/>
      <c r="BUR1686"/>
      <c r="BUS1686"/>
      <c r="BUT1686"/>
      <c r="BUU1686"/>
      <c r="BUV1686"/>
      <c r="BUW1686"/>
      <c r="BUX1686"/>
      <c r="BUY1686"/>
      <c r="BUZ1686"/>
      <c r="BVA1686"/>
      <c r="BVB1686"/>
      <c r="BVC1686"/>
      <c r="BVD1686"/>
      <c r="BVE1686"/>
      <c r="BVF1686"/>
      <c r="BVG1686"/>
      <c r="BVH1686"/>
      <c r="BVI1686"/>
      <c r="BVJ1686"/>
      <c r="BVK1686"/>
      <c r="BVL1686"/>
      <c r="BVM1686"/>
      <c r="BVN1686"/>
      <c r="BVO1686"/>
      <c r="BVP1686"/>
      <c r="BVQ1686"/>
      <c r="BVR1686"/>
      <c r="BVS1686"/>
      <c r="BVT1686"/>
      <c r="BVU1686"/>
      <c r="BVV1686"/>
      <c r="BVW1686"/>
      <c r="BVX1686"/>
      <c r="BVY1686"/>
      <c r="BVZ1686"/>
      <c r="BWA1686"/>
      <c r="BWB1686"/>
      <c r="BWC1686"/>
      <c r="BWD1686"/>
      <c r="BWE1686"/>
      <c r="BWF1686"/>
      <c r="BWG1686"/>
      <c r="BWH1686"/>
      <c r="BWI1686"/>
      <c r="BWJ1686"/>
      <c r="BWK1686"/>
      <c r="BWL1686"/>
      <c r="BWM1686"/>
      <c r="BWN1686"/>
      <c r="BWO1686"/>
      <c r="BWP1686"/>
      <c r="BWQ1686"/>
      <c r="BWR1686"/>
      <c r="BWS1686"/>
      <c r="BWT1686"/>
      <c r="BWU1686"/>
      <c r="BWV1686"/>
      <c r="BWW1686"/>
      <c r="BWX1686"/>
      <c r="BWY1686"/>
      <c r="BWZ1686"/>
      <c r="BXA1686"/>
      <c r="BXB1686"/>
      <c r="BXC1686"/>
      <c r="BXD1686"/>
      <c r="BXE1686"/>
      <c r="BXF1686"/>
      <c r="BXG1686"/>
      <c r="BXH1686"/>
      <c r="BXI1686"/>
      <c r="BXJ1686"/>
      <c r="BXK1686"/>
      <c r="BXL1686"/>
      <c r="BXM1686"/>
      <c r="BXN1686"/>
      <c r="BXO1686"/>
      <c r="BXP1686"/>
      <c r="BXQ1686"/>
      <c r="BXR1686"/>
      <c r="BXS1686"/>
      <c r="BXT1686"/>
      <c r="BXU1686"/>
      <c r="BXV1686"/>
      <c r="BXW1686"/>
      <c r="BXX1686"/>
      <c r="BXY1686"/>
      <c r="BXZ1686"/>
      <c r="BYA1686"/>
      <c r="BYB1686"/>
      <c r="BYC1686"/>
      <c r="BYD1686"/>
      <c r="BYE1686"/>
      <c r="BYF1686"/>
      <c r="BYG1686"/>
      <c r="BYH1686"/>
      <c r="BYI1686"/>
      <c r="BYJ1686"/>
      <c r="BYK1686"/>
      <c r="BYL1686"/>
      <c r="BYM1686"/>
      <c r="BYN1686"/>
      <c r="BYO1686"/>
      <c r="BYP1686"/>
      <c r="BYQ1686"/>
      <c r="BYR1686"/>
      <c r="BYS1686"/>
      <c r="BYT1686"/>
      <c r="BYU1686"/>
      <c r="BYV1686"/>
      <c r="BYW1686"/>
      <c r="BYX1686"/>
      <c r="BYY1686"/>
      <c r="BYZ1686"/>
      <c r="BZA1686"/>
      <c r="BZB1686"/>
      <c r="BZC1686"/>
      <c r="BZD1686"/>
      <c r="BZE1686"/>
      <c r="BZF1686"/>
      <c r="BZG1686"/>
      <c r="BZH1686"/>
      <c r="BZI1686"/>
      <c r="BZJ1686"/>
      <c r="BZK1686"/>
      <c r="BZL1686"/>
      <c r="BZM1686"/>
      <c r="BZN1686"/>
      <c r="BZO1686"/>
      <c r="BZP1686"/>
      <c r="BZQ1686"/>
      <c r="BZR1686"/>
      <c r="BZS1686"/>
      <c r="BZT1686"/>
      <c r="BZU1686"/>
      <c r="BZV1686"/>
      <c r="BZW1686"/>
      <c r="BZX1686"/>
      <c r="BZY1686"/>
      <c r="BZZ1686"/>
      <c r="CAA1686"/>
      <c r="CAB1686"/>
      <c r="CAC1686"/>
      <c r="CAD1686"/>
      <c r="CAE1686"/>
      <c r="CAF1686"/>
      <c r="CAG1686"/>
      <c r="CAH1686"/>
      <c r="CAI1686"/>
      <c r="CAJ1686"/>
      <c r="CAK1686"/>
      <c r="CAL1686"/>
      <c r="CAM1686"/>
      <c r="CAN1686"/>
      <c r="CAO1686"/>
      <c r="CAP1686"/>
      <c r="CAQ1686"/>
      <c r="CAR1686"/>
      <c r="CAS1686"/>
      <c r="CAT1686"/>
      <c r="CAU1686"/>
      <c r="CAV1686"/>
      <c r="CAW1686"/>
      <c r="CAX1686"/>
      <c r="CAY1686"/>
      <c r="CAZ1686"/>
      <c r="CBA1686"/>
      <c r="CBB1686"/>
      <c r="CBC1686"/>
      <c r="CBD1686"/>
      <c r="CBE1686"/>
      <c r="CBF1686"/>
      <c r="CBG1686"/>
      <c r="CBH1686"/>
      <c r="CBI1686"/>
      <c r="CBJ1686"/>
      <c r="CBK1686"/>
      <c r="CBL1686"/>
      <c r="CBM1686"/>
      <c r="CBN1686"/>
      <c r="CBO1686"/>
      <c r="CBP1686"/>
      <c r="CBQ1686"/>
      <c r="CBR1686"/>
      <c r="CBS1686"/>
      <c r="CBT1686"/>
      <c r="CBU1686"/>
      <c r="CBV1686"/>
      <c r="CBW1686"/>
      <c r="CBX1686"/>
      <c r="CBY1686"/>
      <c r="CBZ1686"/>
      <c r="CCA1686"/>
      <c r="CCB1686"/>
      <c r="CCC1686"/>
      <c r="CCD1686"/>
      <c r="CCE1686"/>
      <c r="CCF1686"/>
      <c r="CCG1686"/>
      <c r="CCH1686"/>
      <c r="CCI1686"/>
      <c r="CCJ1686"/>
      <c r="CCK1686"/>
      <c r="CCL1686"/>
      <c r="CCM1686"/>
      <c r="CCN1686"/>
      <c r="CCO1686"/>
      <c r="CCP1686"/>
      <c r="CCQ1686"/>
      <c r="CCR1686"/>
      <c r="CCS1686"/>
      <c r="CCT1686"/>
      <c r="CCU1686"/>
      <c r="CCV1686"/>
      <c r="CCW1686"/>
      <c r="CCX1686"/>
      <c r="CCY1686"/>
      <c r="CCZ1686"/>
      <c r="CDA1686"/>
      <c r="CDB1686"/>
      <c r="CDC1686"/>
      <c r="CDD1686"/>
      <c r="CDE1686"/>
      <c r="CDF1686"/>
      <c r="CDG1686"/>
      <c r="CDH1686"/>
      <c r="CDI1686"/>
      <c r="CDJ1686"/>
      <c r="CDK1686"/>
      <c r="CDL1686"/>
      <c r="CDM1686"/>
      <c r="CDN1686"/>
      <c r="CDO1686"/>
      <c r="CDP1686"/>
      <c r="CDQ1686"/>
      <c r="CDR1686"/>
      <c r="CDS1686"/>
      <c r="CDT1686"/>
      <c r="CDU1686"/>
      <c r="CDV1686"/>
      <c r="CDW1686"/>
      <c r="CDX1686"/>
      <c r="CDY1686"/>
      <c r="CDZ1686"/>
      <c r="CEA1686"/>
      <c r="CEB1686"/>
      <c r="CEC1686"/>
      <c r="CED1686"/>
      <c r="CEE1686"/>
      <c r="CEF1686"/>
      <c r="CEG1686"/>
      <c r="CEH1686"/>
      <c r="CEI1686"/>
      <c r="CEJ1686"/>
      <c r="CEK1686"/>
      <c r="CEL1686"/>
      <c r="CEM1686"/>
      <c r="CEN1686"/>
      <c r="CEO1686"/>
      <c r="CEP1686"/>
      <c r="CEQ1686"/>
      <c r="CER1686"/>
      <c r="CES1686"/>
      <c r="CET1686"/>
      <c r="CEU1686"/>
      <c r="CEV1686"/>
      <c r="CEW1686"/>
      <c r="CEX1686"/>
      <c r="CEY1686"/>
      <c r="CEZ1686"/>
      <c r="CFA1686"/>
      <c r="CFB1686"/>
      <c r="CFC1686"/>
      <c r="CFD1686"/>
      <c r="CFE1686"/>
      <c r="CFF1686"/>
      <c r="CFG1686"/>
      <c r="CFH1686"/>
      <c r="CFI1686"/>
      <c r="CFJ1686"/>
      <c r="CFK1686"/>
      <c r="CFL1686"/>
      <c r="CFM1686"/>
      <c r="CFN1686"/>
      <c r="CFO1686"/>
      <c r="CFP1686"/>
      <c r="CFQ1686"/>
      <c r="CFR1686"/>
      <c r="CFS1686"/>
      <c r="CFT1686"/>
      <c r="CFU1686"/>
      <c r="CFV1686"/>
      <c r="CFW1686"/>
      <c r="CFX1686"/>
      <c r="CFY1686"/>
      <c r="CFZ1686"/>
      <c r="CGA1686"/>
      <c r="CGB1686"/>
      <c r="CGC1686"/>
      <c r="CGD1686"/>
      <c r="CGE1686"/>
      <c r="CGF1686"/>
      <c r="CGG1686"/>
      <c r="CGH1686"/>
      <c r="CGI1686"/>
      <c r="CGJ1686"/>
      <c r="CGK1686"/>
      <c r="CGL1686"/>
      <c r="CGM1686"/>
      <c r="CGN1686"/>
      <c r="CGO1686"/>
      <c r="CGP1686"/>
      <c r="CGQ1686"/>
      <c r="CGR1686"/>
      <c r="CGS1686"/>
      <c r="CGT1686"/>
      <c r="CGU1686"/>
      <c r="CGV1686"/>
      <c r="CGW1686"/>
      <c r="CGX1686"/>
      <c r="CGY1686"/>
      <c r="CGZ1686"/>
      <c r="CHA1686"/>
      <c r="CHB1686"/>
      <c r="CHC1686"/>
      <c r="CHD1686"/>
      <c r="CHE1686"/>
      <c r="CHF1686"/>
      <c r="CHG1686"/>
      <c r="CHH1686"/>
      <c r="CHI1686"/>
      <c r="CHJ1686"/>
      <c r="CHK1686"/>
      <c r="CHL1686"/>
      <c r="CHM1686"/>
      <c r="CHN1686"/>
      <c r="CHO1686"/>
      <c r="CHP1686"/>
      <c r="CHQ1686"/>
      <c r="CHR1686"/>
      <c r="CHS1686"/>
      <c r="CHT1686"/>
      <c r="CHU1686"/>
      <c r="CHV1686"/>
      <c r="CHW1686"/>
      <c r="CHX1686"/>
      <c r="CHY1686"/>
      <c r="CHZ1686"/>
      <c r="CIA1686"/>
      <c r="CIB1686"/>
      <c r="CIC1686"/>
      <c r="CID1686"/>
      <c r="CIE1686"/>
      <c r="CIF1686"/>
      <c r="CIG1686"/>
      <c r="CIH1686"/>
      <c r="CII1686"/>
      <c r="CIJ1686"/>
      <c r="CIK1686"/>
      <c r="CIL1686"/>
      <c r="CIM1686"/>
      <c r="CIN1686"/>
      <c r="CIO1686"/>
      <c r="CIP1686"/>
      <c r="CIQ1686"/>
      <c r="CIR1686"/>
      <c r="CIS1686"/>
      <c r="CIT1686"/>
      <c r="CIU1686"/>
      <c r="CIV1686"/>
      <c r="CIW1686"/>
      <c r="CIX1686"/>
      <c r="CIY1686"/>
      <c r="CIZ1686"/>
      <c r="CJA1686"/>
      <c r="CJB1686"/>
      <c r="CJC1686"/>
      <c r="CJD1686"/>
      <c r="CJE1686"/>
      <c r="CJF1686"/>
      <c r="CJG1686"/>
      <c r="CJH1686"/>
      <c r="CJI1686"/>
      <c r="CJJ1686"/>
      <c r="CJK1686"/>
      <c r="CJL1686"/>
      <c r="CJM1686"/>
      <c r="CJN1686"/>
      <c r="CJO1686"/>
      <c r="CJP1686"/>
      <c r="CJQ1686"/>
      <c r="CJR1686"/>
      <c r="CJS1686"/>
      <c r="CJT1686"/>
      <c r="CJU1686"/>
      <c r="CJV1686"/>
      <c r="CJW1686"/>
      <c r="CJX1686"/>
      <c r="CJY1686"/>
      <c r="CJZ1686"/>
      <c r="CKA1686"/>
      <c r="CKB1686"/>
      <c r="CKC1686"/>
      <c r="CKD1686"/>
      <c r="CKE1686"/>
      <c r="CKF1686"/>
      <c r="CKG1686"/>
      <c r="CKH1686"/>
      <c r="CKI1686"/>
      <c r="CKJ1686"/>
      <c r="CKK1686"/>
      <c r="CKL1686"/>
      <c r="CKM1686"/>
      <c r="CKN1686"/>
      <c r="CKO1686"/>
      <c r="CKP1686"/>
      <c r="CKQ1686"/>
      <c r="CKR1686"/>
      <c r="CKS1686"/>
      <c r="CKT1686"/>
      <c r="CKU1686"/>
      <c r="CKV1686"/>
      <c r="CKW1686"/>
      <c r="CKX1686"/>
      <c r="CKY1686"/>
      <c r="CKZ1686"/>
      <c r="CLA1686"/>
      <c r="CLB1686"/>
      <c r="CLC1686"/>
      <c r="CLD1686"/>
      <c r="CLE1686"/>
      <c r="CLF1686"/>
      <c r="CLG1686"/>
      <c r="CLH1686"/>
      <c r="CLI1686"/>
      <c r="CLJ1686"/>
      <c r="CLK1686"/>
      <c r="CLL1686"/>
      <c r="CLM1686"/>
      <c r="CLN1686"/>
      <c r="CLO1686"/>
      <c r="CLP1686"/>
      <c r="CLQ1686"/>
      <c r="CLR1686"/>
      <c r="CLS1686"/>
      <c r="CLT1686"/>
      <c r="CLU1686"/>
      <c r="CLV1686"/>
      <c r="CLW1686"/>
      <c r="CLX1686"/>
      <c r="CLY1686"/>
      <c r="CLZ1686"/>
      <c r="CMA1686"/>
      <c r="CMB1686"/>
      <c r="CMC1686"/>
      <c r="CMD1686"/>
      <c r="CME1686"/>
      <c r="CMF1686"/>
      <c r="CMG1686"/>
      <c r="CMH1686"/>
      <c r="CMI1686"/>
      <c r="CMJ1686"/>
      <c r="CMK1686"/>
      <c r="CML1686"/>
      <c r="CMM1686"/>
      <c r="CMN1686"/>
      <c r="CMO1686"/>
      <c r="CMP1686"/>
      <c r="CMQ1686"/>
      <c r="CMR1686"/>
      <c r="CMS1686"/>
      <c r="CMT1686"/>
      <c r="CMU1686"/>
      <c r="CMV1686"/>
      <c r="CMW1686"/>
      <c r="CMX1686"/>
      <c r="CMY1686"/>
      <c r="CMZ1686"/>
      <c r="CNA1686"/>
      <c r="CNB1686"/>
      <c r="CNC1686"/>
      <c r="CND1686"/>
      <c r="CNE1686"/>
      <c r="CNF1686"/>
      <c r="CNG1686"/>
      <c r="CNH1686"/>
      <c r="CNI1686"/>
      <c r="CNJ1686"/>
      <c r="CNK1686"/>
      <c r="CNL1686"/>
      <c r="CNM1686"/>
      <c r="CNN1686"/>
      <c r="CNO1686"/>
      <c r="CNP1686"/>
      <c r="CNQ1686"/>
      <c r="CNR1686"/>
      <c r="CNS1686"/>
      <c r="CNT1686"/>
      <c r="CNU1686"/>
      <c r="CNV1686"/>
      <c r="CNW1686"/>
      <c r="CNX1686"/>
      <c r="CNY1686"/>
      <c r="CNZ1686"/>
      <c r="COA1686"/>
      <c r="COB1686"/>
      <c r="COC1686"/>
      <c r="COD1686"/>
      <c r="COE1686"/>
      <c r="COF1686"/>
      <c r="COG1686"/>
      <c r="COH1686"/>
      <c r="COI1686"/>
      <c r="COJ1686"/>
      <c r="COK1686"/>
      <c r="COL1686"/>
      <c r="COM1686"/>
      <c r="CON1686"/>
      <c r="COO1686"/>
      <c r="COP1686"/>
      <c r="COQ1686"/>
      <c r="COR1686"/>
      <c r="COS1686"/>
      <c r="COT1686"/>
      <c r="COU1686"/>
      <c r="COV1686"/>
      <c r="COW1686"/>
      <c r="COX1686"/>
      <c r="COY1686"/>
      <c r="COZ1686"/>
      <c r="CPA1686"/>
      <c r="CPB1686"/>
      <c r="CPC1686"/>
      <c r="CPD1686"/>
      <c r="CPE1686"/>
      <c r="CPF1686"/>
      <c r="CPG1686"/>
      <c r="CPH1686"/>
      <c r="CPI1686"/>
      <c r="CPJ1686"/>
      <c r="CPK1686"/>
      <c r="CPL1686"/>
      <c r="CPM1686"/>
      <c r="CPN1686"/>
      <c r="CPO1686"/>
      <c r="CPP1686"/>
      <c r="CPQ1686"/>
      <c r="CPR1686"/>
      <c r="CPS1686"/>
      <c r="CPT1686"/>
      <c r="CPU1686"/>
      <c r="CPV1686"/>
      <c r="CPW1686"/>
      <c r="CPX1686"/>
      <c r="CPY1686"/>
      <c r="CPZ1686"/>
      <c r="CQA1686"/>
      <c r="CQB1686"/>
      <c r="CQC1686"/>
      <c r="CQD1686"/>
      <c r="CQE1686"/>
      <c r="CQF1686"/>
      <c r="CQG1686"/>
      <c r="CQH1686"/>
      <c r="CQI1686"/>
      <c r="CQJ1686"/>
      <c r="CQK1686"/>
      <c r="CQL1686"/>
      <c r="CQM1686"/>
      <c r="CQN1686"/>
      <c r="CQO1686"/>
      <c r="CQP1686"/>
      <c r="CQQ1686"/>
      <c r="CQR1686"/>
      <c r="CQS1686"/>
      <c r="CQT1686"/>
      <c r="CQU1686"/>
      <c r="CQV1686"/>
      <c r="CQW1686"/>
      <c r="CQX1686"/>
      <c r="CQY1686"/>
      <c r="CQZ1686"/>
      <c r="CRA1686"/>
      <c r="CRB1686"/>
      <c r="CRC1686"/>
      <c r="CRD1686"/>
      <c r="CRE1686"/>
      <c r="CRF1686"/>
      <c r="CRG1686"/>
      <c r="CRH1686"/>
      <c r="CRI1686"/>
      <c r="CRJ1686"/>
      <c r="CRK1686"/>
      <c r="CRL1686"/>
      <c r="CRM1686"/>
      <c r="CRN1686"/>
      <c r="CRO1686"/>
      <c r="CRP1686"/>
      <c r="CRQ1686"/>
      <c r="CRR1686"/>
      <c r="CRS1686"/>
      <c r="CRT1686"/>
      <c r="CRU1686"/>
      <c r="CRV1686"/>
      <c r="CRW1686"/>
      <c r="CRX1686"/>
      <c r="CRY1686"/>
      <c r="CRZ1686"/>
      <c r="CSA1686"/>
      <c r="CSB1686"/>
      <c r="CSC1686"/>
      <c r="CSD1686"/>
      <c r="CSE1686"/>
      <c r="CSF1686"/>
      <c r="CSG1686"/>
      <c r="CSH1686"/>
      <c r="CSI1686"/>
      <c r="CSJ1686"/>
      <c r="CSK1686"/>
      <c r="CSL1686"/>
      <c r="CSM1686"/>
      <c r="CSN1686"/>
      <c r="CSO1686"/>
      <c r="CSP1686"/>
      <c r="CSQ1686"/>
      <c r="CSR1686"/>
      <c r="CSS1686"/>
      <c r="CST1686"/>
      <c r="CSU1686"/>
      <c r="CSV1686"/>
      <c r="CSW1686"/>
      <c r="CSX1686"/>
      <c r="CSY1686"/>
      <c r="CSZ1686"/>
      <c r="CTA1686"/>
      <c r="CTB1686"/>
      <c r="CTC1686"/>
      <c r="CTD1686"/>
      <c r="CTE1686"/>
      <c r="CTF1686"/>
      <c r="CTG1686"/>
      <c r="CTH1686"/>
      <c r="CTI1686"/>
      <c r="CTJ1686"/>
      <c r="CTK1686"/>
      <c r="CTL1686"/>
      <c r="CTM1686"/>
      <c r="CTN1686"/>
      <c r="CTO1686"/>
      <c r="CTP1686"/>
      <c r="CTQ1686"/>
      <c r="CTR1686"/>
      <c r="CTS1686"/>
      <c r="CTT1686"/>
      <c r="CTU1686"/>
      <c r="CTV1686"/>
      <c r="CTW1686"/>
      <c r="CTX1686"/>
      <c r="CTY1686"/>
      <c r="CTZ1686"/>
      <c r="CUA1686"/>
      <c r="CUB1686"/>
      <c r="CUC1686"/>
      <c r="CUD1686"/>
      <c r="CUE1686"/>
      <c r="CUF1686"/>
      <c r="CUG1686"/>
      <c r="CUH1686"/>
      <c r="CUI1686"/>
      <c r="CUJ1686"/>
      <c r="CUK1686"/>
      <c r="CUL1686"/>
      <c r="CUM1686"/>
      <c r="CUN1686"/>
      <c r="CUO1686"/>
      <c r="CUP1686"/>
      <c r="CUQ1686"/>
      <c r="CUR1686"/>
      <c r="CUS1686"/>
      <c r="CUT1686"/>
      <c r="CUU1686"/>
      <c r="CUV1686"/>
      <c r="CUW1686"/>
      <c r="CUX1686"/>
      <c r="CUY1686"/>
      <c r="CUZ1686"/>
      <c r="CVA1686"/>
      <c r="CVB1686"/>
      <c r="CVC1686"/>
      <c r="CVD1686"/>
      <c r="CVE1686"/>
      <c r="CVF1686"/>
      <c r="CVG1686"/>
      <c r="CVH1686"/>
      <c r="CVI1686"/>
      <c r="CVJ1686"/>
      <c r="CVK1686"/>
      <c r="CVL1686"/>
      <c r="CVM1686"/>
      <c r="CVN1686"/>
      <c r="CVO1686"/>
      <c r="CVP1686"/>
      <c r="CVQ1686"/>
      <c r="CVR1686"/>
      <c r="CVS1686"/>
      <c r="CVT1686"/>
      <c r="CVU1686"/>
      <c r="CVV1686"/>
      <c r="CVW1686"/>
      <c r="CVX1686"/>
      <c r="CVY1686"/>
      <c r="CVZ1686"/>
      <c r="CWA1686"/>
      <c r="CWB1686"/>
      <c r="CWC1686"/>
      <c r="CWD1686"/>
      <c r="CWE1686"/>
      <c r="CWF1686"/>
      <c r="CWG1686"/>
      <c r="CWH1686"/>
      <c r="CWI1686"/>
      <c r="CWJ1686"/>
      <c r="CWK1686"/>
      <c r="CWL1686"/>
      <c r="CWM1686"/>
      <c r="CWN1686"/>
      <c r="CWO1686"/>
      <c r="CWP1686"/>
      <c r="CWQ1686"/>
      <c r="CWR1686"/>
      <c r="CWS1686"/>
      <c r="CWT1686"/>
      <c r="CWU1686"/>
      <c r="CWV1686"/>
      <c r="CWW1686"/>
      <c r="CWX1686"/>
      <c r="CWY1686"/>
      <c r="CWZ1686"/>
      <c r="CXA1686"/>
      <c r="CXB1686"/>
      <c r="CXC1686"/>
      <c r="CXD1686"/>
      <c r="CXE1686"/>
      <c r="CXF1686"/>
      <c r="CXG1686"/>
      <c r="CXH1686"/>
      <c r="CXI1686"/>
      <c r="CXJ1686"/>
      <c r="CXK1686"/>
      <c r="CXL1686"/>
      <c r="CXM1686"/>
      <c r="CXN1686"/>
      <c r="CXO1686"/>
      <c r="CXP1686"/>
      <c r="CXQ1686"/>
      <c r="CXR1686"/>
      <c r="CXS1686"/>
      <c r="CXT1686"/>
      <c r="CXU1686"/>
      <c r="CXV1686"/>
      <c r="CXW1686"/>
      <c r="CXX1686"/>
      <c r="CXY1686"/>
      <c r="CXZ1686"/>
      <c r="CYA1686"/>
      <c r="CYB1686"/>
      <c r="CYC1686"/>
      <c r="CYD1686"/>
      <c r="CYE1686"/>
      <c r="CYF1686"/>
      <c r="CYG1686"/>
      <c r="CYH1686"/>
      <c r="CYI1686"/>
      <c r="CYJ1686"/>
      <c r="CYK1686"/>
      <c r="CYL1686"/>
      <c r="CYM1686"/>
      <c r="CYN1686"/>
      <c r="CYO1686"/>
      <c r="CYP1686"/>
      <c r="CYQ1686"/>
      <c r="CYR1686"/>
      <c r="CYS1686"/>
      <c r="CYT1686"/>
      <c r="CYU1686"/>
      <c r="CYV1686"/>
      <c r="CYW1686"/>
      <c r="CYX1686"/>
      <c r="CYY1686"/>
      <c r="CYZ1686"/>
      <c r="CZA1686"/>
      <c r="CZB1686"/>
      <c r="CZC1686"/>
      <c r="CZD1686"/>
      <c r="CZE1686"/>
      <c r="CZF1686"/>
      <c r="CZG1686"/>
      <c r="CZH1686"/>
      <c r="CZI1686"/>
      <c r="CZJ1686"/>
      <c r="CZK1686"/>
      <c r="CZL1686"/>
      <c r="CZM1686"/>
      <c r="CZN1686"/>
      <c r="CZO1686"/>
      <c r="CZP1686"/>
      <c r="CZQ1686"/>
      <c r="CZR1686"/>
      <c r="CZS1686"/>
      <c r="CZT1686"/>
      <c r="CZU1686"/>
      <c r="CZV1686"/>
      <c r="CZW1686"/>
      <c r="CZX1686"/>
      <c r="CZY1686"/>
      <c r="CZZ1686"/>
      <c r="DAA1686"/>
      <c r="DAB1686"/>
      <c r="DAC1686"/>
      <c r="DAD1686"/>
      <c r="DAE1686"/>
      <c r="DAF1686"/>
      <c r="DAG1686"/>
      <c r="DAH1686"/>
      <c r="DAI1686"/>
      <c r="DAJ1686"/>
      <c r="DAK1686"/>
      <c r="DAL1686"/>
      <c r="DAM1686"/>
      <c r="DAN1686"/>
      <c r="DAO1686"/>
      <c r="DAP1686"/>
      <c r="DAQ1686"/>
      <c r="DAR1686"/>
      <c r="DAS1686"/>
      <c r="DAT1686"/>
      <c r="DAU1686"/>
      <c r="DAV1686"/>
      <c r="DAW1686"/>
      <c r="DAX1686"/>
      <c r="DAY1686"/>
      <c r="DAZ1686"/>
      <c r="DBA1686"/>
      <c r="DBB1686"/>
      <c r="DBC1686"/>
      <c r="DBD1686"/>
      <c r="DBE1686"/>
      <c r="DBF1686"/>
      <c r="DBG1686"/>
      <c r="DBH1686"/>
      <c r="DBI1686"/>
      <c r="DBJ1686"/>
      <c r="DBK1686"/>
      <c r="DBL1686"/>
      <c r="DBM1686"/>
      <c r="DBN1686"/>
      <c r="DBO1686"/>
      <c r="DBP1686"/>
      <c r="DBQ1686"/>
      <c r="DBR1686"/>
      <c r="DBS1686"/>
      <c r="DBT1686"/>
      <c r="DBU1686"/>
      <c r="DBV1686"/>
      <c r="DBW1686"/>
      <c r="DBX1686"/>
      <c r="DBY1686"/>
      <c r="DBZ1686"/>
      <c r="DCA1686"/>
      <c r="DCB1686"/>
      <c r="DCC1686"/>
      <c r="DCD1686"/>
      <c r="DCE1686"/>
      <c r="DCF1686"/>
      <c r="DCG1686"/>
      <c r="DCH1686"/>
      <c r="DCI1686"/>
      <c r="DCJ1686"/>
      <c r="DCK1686"/>
      <c r="DCL1686"/>
      <c r="DCM1686"/>
      <c r="DCN1686"/>
      <c r="DCO1686"/>
      <c r="DCP1686"/>
      <c r="DCQ1686"/>
      <c r="DCR1686"/>
      <c r="DCS1686"/>
      <c r="DCT1686"/>
      <c r="DCU1686"/>
      <c r="DCV1686"/>
      <c r="DCW1686"/>
      <c r="DCX1686"/>
      <c r="DCY1686"/>
      <c r="DCZ1686"/>
      <c r="DDA1686"/>
      <c r="DDB1686"/>
      <c r="DDC1686"/>
      <c r="DDD1686"/>
      <c r="DDE1686"/>
      <c r="DDF1686"/>
      <c r="DDG1686"/>
      <c r="DDH1686"/>
      <c r="DDI1686"/>
      <c r="DDJ1686"/>
      <c r="DDK1686"/>
      <c r="DDL1686"/>
      <c r="DDM1686"/>
      <c r="DDN1686"/>
      <c r="DDO1686"/>
      <c r="DDP1686"/>
      <c r="DDQ1686"/>
      <c r="DDR1686"/>
      <c r="DDS1686"/>
      <c r="DDT1686"/>
      <c r="DDU1686"/>
      <c r="DDV1686"/>
      <c r="DDW1686"/>
      <c r="DDX1686"/>
      <c r="DDY1686"/>
      <c r="DDZ1686"/>
      <c r="DEA1686"/>
      <c r="DEB1686"/>
      <c r="DEC1686"/>
      <c r="DED1686"/>
      <c r="DEE1686"/>
      <c r="DEF1686"/>
      <c r="DEG1686"/>
      <c r="DEH1686"/>
      <c r="DEI1686"/>
      <c r="DEJ1686"/>
      <c r="DEK1686"/>
      <c r="DEL1686"/>
      <c r="DEM1686"/>
      <c r="DEN1686"/>
      <c r="DEO1686"/>
      <c r="DEP1686"/>
      <c r="DEQ1686"/>
      <c r="DER1686"/>
      <c r="DES1686"/>
      <c r="DET1686"/>
      <c r="DEU1686"/>
      <c r="DEV1686"/>
      <c r="DEW1686"/>
      <c r="DEX1686"/>
      <c r="DEY1686"/>
      <c r="DEZ1686"/>
      <c r="DFA1686"/>
      <c r="DFB1686"/>
      <c r="DFC1686"/>
      <c r="DFD1686"/>
      <c r="DFE1686"/>
      <c r="DFF1686"/>
      <c r="DFG1686"/>
      <c r="DFH1686"/>
      <c r="DFI1686"/>
      <c r="DFJ1686"/>
      <c r="DFK1686"/>
      <c r="DFL1686"/>
      <c r="DFM1686"/>
      <c r="DFN1686"/>
      <c r="DFO1686"/>
      <c r="DFP1686"/>
      <c r="DFQ1686"/>
      <c r="DFR1686"/>
      <c r="DFS1686"/>
      <c r="DFT1686"/>
      <c r="DFU1686"/>
      <c r="DFV1686"/>
      <c r="DFW1686"/>
      <c r="DFX1686"/>
      <c r="DFY1686"/>
      <c r="DFZ1686"/>
      <c r="DGA1686"/>
      <c r="DGB1686"/>
      <c r="DGC1686"/>
      <c r="DGD1686"/>
      <c r="DGE1686"/>
      <c r="DGF1686"/>
      <c r="DGG1686"/>
      <c r="DGH1686"/>
      <c r="DGI1686"/>
      <c r="DGJ1686"/>
      <c r="DGK1686"/>
      <c r="DGL1686"/>
      <c r="DGM1686"/>
      <c r="DGN1686"/>
      <c r="DGO1686"/>
      <c r="DGP1686"/>
      <c r="DGQ1686"/>
      <c r="DGR1686"/>
      <c r="DGS1686"/>
      <c r="DGT1686"/>
      <c r="DGU1686"/>
      <c r="DGV1686"/>
      <c r="DGW1686"/>
      <c r="DGX1686"/>
      <c r="DGY1686"/>
      <c r="DGZ1686"/>
      <c r="DHA1686"/>
      <c r="DHB1686"/>
      <c r="DHC1686"/>
      <c r="DHD1686"/>
      <c r="DHE1686"/>
      <c r="DHF1686"/>
      <c r="DHG1686"/>
      <c r="DHH1686"/>
      <c r="DHI1686"/>
      <c r="DHJ1686"/>
      <c r="DHK1686"/>
      <c r="DHL1686"/>
      <c r="DHM1686"/>
      <c r="DHN1686"/>
      <c r="DHO1686"/>
      <c r="DHP1686"/>
      <c r="DHQ1686"/>
      <c r="DHR1686"/>
      <c r="DHS1686"/>
      <c r="DHT1686"/>
      <c r="DHU1686"/>
      <c r="DHV1686"/>
      <c r="DHW1686"/>
      <c r="DHX1686"/>
      <c r="DHY1686"/>
      <c r="DHZ1686"/>
      <c r="DIA1686"/>
      <c r="DIB1686"/>
      <c r="DIC1686"/>
      <c r="DID1686"/>
      <c r="DIE1686"/>
      <c r="DIF1686"/>
      <c r="DIG1686"/>
      <c r="DIH1686"/>
      <c r="DII1686"/>
      <c r="DIJ1686"/>
      <c r="DIK1686"/>
      <c r="DIL1686"/>
      <c r="DIM1686"/>
      <c r="DIN1686"/>
      <c r="DIO1686"/>
      <c r="DIP1686"/>
      <c r="DIQ1686"/>
      <c r="DIR1686"/>
      <c r="DIS1686"/>
      <c r="DIT1686"/>
      <c r="DIU1686"/>
      <c r="DIV1686"/>
      <c r="DIW1686"/>
      <c r="DIX1686"/>
      <c r="DIY1686"/>
      <c r="DIZ1686"/>
      <c r="DJA1686"/>
      <c r="DJB1686"/>
      <c r="DJC1686"/>
      <c r="DJD1686"/>
      <c r="DJE1686"/>
      <c r="DJF1686"/>
      <c r="DJG1686"/>
      <c r="DJH1686"/>
      <c r="DJI1686"/>
      <c r="DJJ1686"/>
      <c r="DJK1686"/>
      <c r="DJL1686"/>
      <c r="DJM1686"/>
      <c r="DJN1686"/>
      <c r="DJO1686"/>
      <c r="DJP1686"/>
      <c r="DJQ1686"/>
      <c r="DJR1686"/>
      <c r="DJS1686"/>
      <c r="DJT1686"/>
      <c r="DJU1686"/>
      <c r="DJV1686"/>
      <c r="DJW1686"/>
      <c r="DJX1686"/>
      <c r="DJY1686"/>
      <c r="DJZ1686"/>
      <c r="DKA1686"/>
      <c r="DKB1686"/>
      <c r="DKC1686"/>
      <c r="DKD1686"/>
      <c r="DKE1686"/>
      <c r="DKF1686"/>
      <c r="DKG1686"/>
      <c r="DKH1686"/>
      <c r="DKI1686"/>
      <c r="DKJ1686"/>
      <c r="DKK1686"/>
      <c r="DKL1686"/>
      <c r="DKM1686"/>
      <c r="DKN1686"/>
      <c r="DKO1686"/>
      <c r="DKP1686"/>
      <c r="DKQ1686"/>
      <c r="DKR1686"/>
      <c r="DKS1686"/>
      <c r="DKT1686"/>
      <c r="DKU1686"/>
      <c r="DKV1686"/>
      <c r="DKW1686"/>
      <c r="DKX1686"/>
      <c r="DKY1686"/>
      <c r="DKZ1686"/>
      <c r="DLA1686"/>
      <c r="DLB1686"/>
      <c r="DLC1686"/>
      <c r="DLD1686"/>
      <c r="DLE1686"/>
      <c r="DLF1686"/>
      <c r="DLG1686"/>
      <c r="DLH1686"/>
      <c r="DLI1686"/>
      <c r="DLJ1686"/>
      <c r="DLK1686"/>
      <c r="DLL1686"/>
      <c r="DLM1686"/>
      <c r="DLN1686"/>
      <c r="DLO1686"/>
      <c r="DLP1686"/>
      <c r="DLQ1686"/>
      <c r="DLR1686"/>
      <c r="DLS1686"/>
      <c r="DLT1686"/>
      <c r="DLU1686"/>
      <c r="DLV1686"/>
      <c r="DLW1686"/>
      <c r="DLX1686"/>
      <c r="DLY1686"/>
      <c r="DLZ1686"/>
      <c r="DMA1686"/>
      <c r="DMB1686"/>
      <c r="DMC1686"/>
      <c r="DMD1686"/>
      <c r="DME1686"/>
      <c r="DMF1686"/>
      <c r="DMG1686"/>
      <c r="DMH1686"/>
      <c r="DMI1686"/>
      <c r="DMJ1686"/>
      <c r="DMK1686"/>
      <c r="DML1686"/>
      <c r="DMM1686"/>
      <c r="DMN1686"/>
      <c r="DMO1686"/>
      <c r="DMP1686"/>
      <c r="DMQ1686"/>
      <c r="DMR1686"/>
      <c r="DMS1686"/>
      <c r="DMT1686"/>
      <c r="DMU1686"/>
      <c r="DMV1686"/>
      <c r="DMW1686"/>
      <c r="DMX1686"/>
      <c r="DMY1686"/>
      <c r="DMZ1686"/>
      <c r="DNA1686"/>
      <c r="DNB1686"/>
      <c r="DNC1686"/>
      <c r="DND1686"/>
      <c r="DNE1686"/>
      <c r="DNF1686"/>
      <c r="DNG1686"/>
      <c r="DNH1686"/>
      <c r="DNI1686"/>
      <c r="DNJ1686"/>
      <c r="DNK1686"/>
      <c r="DNL1686"/>
      <c r="DNM1686"/>
      <c r="DNN1686"/>
      <c r="DNO1686"/>
      <c r="DNP1686"/>
      <c r="DNQ1686"/>
      <c r="DNR1686"/>
      <c r="DNS1686"/>
      <c r="DNT1686"/>
      <c r="DNU1686"/>
      <c r="DNV1686"/>
      <c r="DNW1686"/>
      <c r="DNX1686"/>
      <c r="DNY1686"/>
      <c r="DNZ1686"/>
      <c r="DOA1686"/>
      <c r="DOB1686"/>
      <c r="DOC1686"/>
      <c r="DOD1686"/>
      <c r="DOE1686"/>
      <c r="DOF1686"/>
      <c r="DOG1686"/>
      <c r="DOH1686"/>
      <c r="DOI1686"/>
      <c r="DOJ1686"/>
      <c r="DOK1686"/>
      <c r="DOL1686"/>
      <c r="DOM1686"/>
      <c r="DON1686"/>
      <c r="DOO1686"/>
      <c r="DOP1686"/>
      <c r="DOQ1686"/>
      <c r="DOR1686"/>
      <c r="DOS1686"/>
      <c r="DOT1686"/>
      <c r="DOU1686"/>
      <c r="DOV1686"/>
      <c r="DOW1686"/>
      <c r="DOX1686"/>
      <c r="DOY1686"/>
      <c r="DOZ1686"/>
      <c r="DPA1686"/>
      <c r="DPB1686"/>
      <c r="DPC1686"/>
      <c r="DPD1686"/>
      <c r="DPE1686"/>
      <c r="DPF1686"/>
      <c r="DPG1686"/>
      <c r="DPH1686"/>
      <c r="DPI1686"/>
      <c r="DPJ1686"/>
      <c r="DPK1686"/>
      <c r="DPL1686"/>
      <c r="DPM1686"/>
      <c r="DPN1686"/>
      <c r="DPO1686"/>
      <c r="DPP1686"/>
      <c r="DPQ1686"/>
      <c r="DPR1686"/>
      <c r="DPS1686"/>
      <c r="DPT1686"/>
      <c r="DPU1686"/>
      <c r="DPV1686"/>
      <c r="DPW1686"/>
      <c r="DPX1686"/>
      <c r="DPY1686"/>
      <c r="DPZ1686"/>
      <c r="DQA1686"/>
      <c r="DQB1686"/>
      <c r="DQC1686"/>
      <c r="DQD1686"/>
      <c r="DQE1686"/>
      <c r="DQF1686"/>
      <c r="DQG1686"/>
      <c r="DQH1686"/>
      <c r="DQI1686"/>
      <c r="DQJ1686"/>
      <c r="DQK1686"/>
      <c r="DQL1686"/>
      <c r="DQM1686"/>
      <c r="DQN1686"/>
      <c r="DQO1686"/>
      <c r="DQP1686"/>
      <c r="DQQ1686"/>
      <c r="DQR1686"/>
      <c r="DQS1686"/>
      <c r="DQT1686"/>
      <c r="DQU1686"/>
      <c r="DQV1686"/>
      <c r="DQW1686"/>
      <c r="DQX1686"/>
      <c r="DQY1686"/>
      <c r="DQZ1686"/>
      <c r="DRA1686"/>
      <c r="DRB1686"/>
      <c r="DRC1686"/>
      <c r="DRD1686"/>
      <c r="DRE1686"/>
      <c r="DRF1686"/>
      <c r="DRG1686"/>
      <c r="DRH1686"/>
      <c r="DRI1686"/>
      <c r="DRJ1686"/>
      <c r="DRK1686"/>
      <c r="DRL1686"/>
      <c r="DRM1686"/>
      <c r="DRN1686"/>
      <c r="DRO1686"/>
      <c r="DRP1686"/>
      <c r="DRQ1686"/>
      <c r="DRR1686"/>
      <c r="DRS1686"/>
      <c r="DRT1686"/>
      <c r="DRU1686"/>
      <c r="DRV1686"/>
      <c r="DRW1686"/>
      <c r="DRX1686"/>
      <c r="DRY1686"/>
      <c r="DRZ1686"/>
      <c r="DSA1686"/>
      <c r="DSB1686"/>
      <c r="DSC1686"/>
      <c r="DSD1686"/>
      <c r="DSE1686"/>
      <c r="DSF1686"/>
      <c r="DSG1686"/>
      <c r="DSH1686"/>
      <c r="DSI1686"/>
      <c r="DSJ1686"/>
      <c r="DSK1686"/>
      <c r="DSL1686"/>
      <c r="DSM1686"/>
      <c r="DSN1686"/>
      <c r="DSO1686"/>
      <c r="DSP1686"/>
      <c r="DSQ1686"/>
      <c r="DSR1686"/>
      <c r="DSS1686"/>
      <c r="DST1686"/>
      <c r="DSU1686"/>
      <c r="DSV1686"/>
      <c r="DSW1686"/>
      <c r="DSX1686"/>
      <c r="DSY1686"/>
      <c r="DSZ1686"/>
      <c r="DTA1686"/>
      <c r="DTB1686"/>
      <c r="DTC1686"/>
      <c r="DTD1686"/>
      <c r="DTE1686"/>
      <c r="DTF1686"/>
      <c r="DTG1686"/>
      <c r="DTH1686"/>
      <c r="DTI1686"/>
      <c r="DTJ1686"/>
      <c r="DTK1686"/>
      <c r="DTL1686"/>
      <c r="DTM1686"/>
      <c r="DTN1686"/>
      <c r="DTO1686"/>
      <c r="DTP1686"/>
      <c r="DTQ1686"/>
      <c r="DTR1686"/>
      <c r="DTS1686"/>
      <c r="DTT1686"/>
      <c r="DTU1686"/>
      <c r="DTV1686"/>
      <c r="DTW1686"/>
      <c r="DTX1686"/>
      <c r="DTY1686"/>
      <c r="DTZ1686"/>
      <c r="DUA1686"/>
      <c r="DUB1686"/>
      <c r="DUC1686"/>
      <c r="DUD1686"/>
      <c r="DUE1686"/>
      <c r="DUF1686"/>
      <c r="DUG1686"/>
      <c r="DUH1686"/>
      <c r="DUI1686"/>
      <c r="DUJ1686"/>
      <c r="DUK1686"/>
      <c r="DUL1686"/>
      <c r="DUM1686"/>
      <c r="DUN1686"/>
      <c r="DUO1686"/>
      <c r="DUP1686"/>
      <c r="DUQ1686"/>
      <c r="DUR1686"/>
      <c r="DUS1686"/>
      <c r="DUT1686"/>
      <c r="DUU1686"/>
      <c r="DUV1686"/>
      <c r="DUW1686"/>
      <c r="DUX1686"/>
      <c r="DUY1686"/>
      <c r="DUZ1686"/>
      <c r="DVA1686"/>
      <c r="DVB1686"/>
      <c r="DVC1686"/>
      <c r="DVD1686"/>
      <c r="DVE1686"/>
      <c r="DVF1686"/>
      <c r="DVG1686"/>
      <c r="DVH1686"/>
      <c r="DVI1686"/>
      <c r="DVJ1686"/>
      <c r="DVK1686"/>
      <c r="DVL1686"/>
      <c r="DVM1686"/>
      <c r="DVN1686"/>
      <c r="DVO1686"/>
      <c r="DVP1686"/>
      <c r="DVQ1686"/>
      <c r="DVR1686"/>
      <c r="DVS1686"/>
      <c r="DVT1686"/>
      <c r="DVU1686"/>
      <c r="DVV1686"/>
      <c r="DVW1686"/>
      <c r="DVX1686"/>
      <c r="DVY1686"/>
      <c r="DVZ1686"/>
      <c r="DWA1686"/>
      <c r="DWB1686"/>
      <c r="DWC1686"/>
      <c r="DWD1686"/>
      <c r="DWE1686"/>
      <c r="DWF1686"/>
      <c r="DWG1686"/>
      <c r="DWH1686"/>
      <c r="DWI1686"/>
      <c r="DWJ1686"/>
      <c r="DWK1686"/>
      <c r="DWL1686"/>
      <c r="DWM1686"/>
      <c r="DWN1686"/>
      <c r="DWO1686"/>
      <c r="DWP1686"/>
      <c r="DWQ1686"/>
      <c r="DWR1686"/>
      <c r="DWS1686"/>
      <c r="DWT1686"/>
      <c r="DWU1686"/>
      <c r="DWV1686"/>
      <c r="DWW1686"/>
      <c r="DWX1686"/>
      <c r="DWY1686"/>
      <c r="DWZ1686"/>
      <c r="DXA1686"/>
      <c r="DXB1686"/>
      <c r="DXC1686"/>
      <c r="DXD1686"/>
      <c r="DXE1686"/>
      <c r="DXF1686"/>
      <c r="DXG1686"/>
      <c r="DXH1686"/>
      <c r="DXI1686"/>
      <c r="DXJ1686"/>
      <c r="DXK1686"/>
      <c r="DXL1686"/>
      <c r="DXM1686"/>
      <c r="DXN1686"/>
      <c r="DXO1686"/>
      <c r="DXP1686"/>
      <c r="DXQ1686"/>
      <c r="DXR1686"/>
      <c r="DXS1686"/>
      <c r="DXT1686"/>
      <c r="DXU1686"/>
      <c r="DXV1686"/>
      <c r="DXW1686"/>
      <c r="DXX1686"/>
      <c r="DXY1686"/>
      <c r="DXZ1686"/>
      <c r="DYA1686"/>
      <c r="DYB1686"/>
      <c r="DYC1686"/>
      <c r="DYD1686"/>
      <c r="DYE1686"/>
      <c r="DYF1686"/>
      <c r="DYG1686"/>
      <c r="DYH1686"/>
      <c r="DYI1686"/>
      <c r="DYJ1686"/>
      <c r="DYK1686"/>
      <c r="DYL1686"/>
      <c r="DYM1686"/>
      <c r="DYN1686"/>
      <c r="DYO1686"/>
      <c r="DYP1686"/>
      <c r="DYQ1686"/>
      <c r="DYR1686"/>
      <c r="DYS1686"/>
      <c r="DYT1686"/>
      <c r="DYU1686"/>
      <c r="DYV1686"/>
      <c r="DYW1686"/>
      <c r="DYX1686"/>
      <c r="DYY1686"/>
      <c r="DYZ1686"/>
      <c r="DZA1686"/>
      <c r="DZB1686"/>
      <c r="DZC1686"/>
      <c r="DZD1686"/>
      <c r="DZE1686"/>
      <c r="DZF1686"/>
      <c r="DZG1686"/>
      <c r="DZH1686"/>
      <c r="DZI1686"/>
      <c r="DZJ1686"/>
      <c r="DZK1686"/>
      <c r="DZL1686"/>
      <c r="DZM1686"/>
      <c r="DZN1686"/>
      <c r="DZO1686"/>
      <c r="DZP1686"/>
      <c r="DZQ1686"/>
      <c r="DZR1686"/>
      <c r="DZS1686"/>
      <c r="DZT1686"/>
      <c r="DZU1686"/>
      <c r="DZV1686"/>
      <c r="DZW1686"/>
      <c r="DZX1686"/>
      <c r="DZY1686"/>
      <c r="DZZ1686"/>
      <c r="EAA1686"/>
      <c r="EAB1686"/>
      <c r="EAC1686"/>
      <c r="EAD1686"/>
      <c r="EAE1686"/>
      <c r="EAF1686"/>
      <c r="EAG1686"/>
      <c r="EAH1686"/>
      <c r="EAI1686"/>
      <c r="EAJ1686"/>
      <c r="EAK1686"/>
      <c r="EAL1686"/>
      <c r="EAM1686"/>
      <c r="EAN1686"/>
      <c r="EAO1686"/>
      <c r="EAP1686"/>
      <c r="EAQ1686"/>
      <c r="EAR1686"/>
      <c r="EAS1686"/>
      <c r="EAT1686"/>
      <c r="EAU1686"/>
      <c r="EAV1686"/>
      <c r="EAW1686"/>
      <c r="EAX1686"/>
      <c r="EAY1686"/>
      <c r="EAZ1686"/>
      <c r="EBA1686"/>
      <c r="EBB1686"/>
      <c r="EBC1686"/>
      <c r="EBD1686"/>
      <c r="EBE1686"/>
      <c r="EBF1686"/>
      <c r="EBG1686"/>
      <c r="EBH1686"/>
      <c r="EBI1686"/>
      <c r="EBJ1686"/>
      <c r="EBK1686"/>
      <c r="EBL1686"/>
      <c r="EBM1686"/>
      <c r="EBN1686"/>
      <c r="EBO1686"/>
      <c r="EBP1686"/>
      <c r="EBQ1686"/>
      <c r="EBR1686"/>
      <c r="EBS1686"/>
      <c r="EBT1686"/>
      <c r="EBU1686"/>
      <c r="EBV1686"/>
      <c r="EBW1686"/>
      <c r="EBX1686"/>
      <c r="EBY1686"/>
      <c r="EBZ1686"/>
      <c r="ECA1686"/>
      <c r="ECB1686"/>
      <c r="ECC1686"/>
      <c r="ECD1686"/>
      <c r="ECE1686"/>
      <c r="ECF1686"/>
      <c r="ECG1686"/>
      <c r="ECH1686"/>
      <c r="ECI1686"/>
      <c r="ECJ1686"/>
      <c r="ECK1686"/>
      <c r="ECL1686"/>
      <c r="ECM1686"/>
      <c r="ECN1686"/>
      <c r="ECO1686"/>
      <c r="ECP1686"/>
      <c r="ECQ1686"/>
      <c r="ECR1686"/>
      <c r="ECS1686"/>
      <c r="ECT1686"/>
      <c r="ECU1686"/>
      <c r="ECV1686"/>
      <c r="ECW1686"/>
      <c r="ECX1686"/>
      <c r="ECY1686"/>
      <c r="ECZ1686"/>
      <c r="EDA1686"/>
      <c r="EDB1686"/>
      <c r="EDC1686"/>
      <c r="EDD1686"/>
      <c r="EDE1686"/>
      <c r="EDF1686"/>
      <c r="EDG1686"/>
      <c r="EDH1686"/>
      <c r="EDI1686"/>
      <c r="EDJ1686"/>
      <c r="EDK1686"/>
      <c r="EDL1686"/>
      <c r="EDM1686"/>
      <c r="EDN1686"/>
      <c r="EDO1686"/>
      <c r="EDP1686"/>
      <c r="EDQ1686"/>
      <c r="EDR1686"/>
      <c r="EDS1686"/>
      <c r="EDT1686"/>
      <c r="EDU1686"/>
      <c r="EDV1686"/>
      <c r="EDW1686"/>
      <c r="EDX1686"/>
      <c r="EDY1686"/>
      <c r="EDZ1686"/>
      <c r="EEA1686"/>
      <c r="EEB1686"/>
      <c r="EEC1686"/>
      <c r="EED1686"/>
      <c r="EEE1686"/>
      <c r="EEF1686"/>
      <c r="EEG1686"/>
      <c r="EEH1686"/>
      <c r="EEI1686"/>
      <c r="EEJ1686"/>
      <c r="EEK1686"/>
      <c r="EEL1686"/>
      <c r="EEM1686"/>
      <c r="EEN1686"/>
      <c r="EEO1686"/>
      <c r="EEP1686"/>
      <c r="EEQ1686"/>
      <c r="EER1686"/>
      <c r="EES1686"/>
      <c r="EET1686"/>
      <c r="EEU1686"/>
      <c r="EEV1686"/>
      <c r="EEW1686"/>
      <c r="EEX1686"/>
      <c r="EEY1686"/>
      <c r="EEZ1686"/>
      <c r="EFA1686"/>
      <c r="EFB1686"/>
      <c r="EFC1686"/>
      <c r="EFD1686"/>
      <c r="EFE1686"/>
      <c r="EFF1686"/>
      <c r="EFG1686"/>
      <c r="EFH1686"/>
      <c r="EFI1686"/>
      <c r="EFJ1686"/>
      <c r="EFK1686"/>
      <c r="EFL1686"/>
      <c r="EFM1686"/>
      <c r="EFN1686"/>
      <c r="EFO1686"/>
      <c r="EFP1686"/>
      <c r="EFQ1686"/>
      <c r="EFR1686"/>
      <c r="EFS1686"/>
      <c r="EFT1686"/>
      <c r="EFU1686"/>
      <c r="EFV1686"/>
      <c r="EFW1686"/>
      <c r="EFX1686"/>
      <c r="EFY1686"/>
      <c r="EFZ1686"/>
      <c r="EGA1686"/>
      <c r="EGB1686"/>
      <c r="EGC1686"/>
      <c r="EGD1686"/>
      <c r="EGE1686"/>
      <c r="EGF1686"/>
      <c r="EGG1686"/>
      <c r="EGH1686"/>
      <c r="EGI1686"/>
      <c r="EGJ1686"/>
      <c r="EGK1686"/>
      <c r="EGL1686"/>
      <c r="EGM1686"/>
      <c r="EGN1686"/>
      <c r="EGO1686"/>
      <c r="EGP1686"/>
      <c r="EGQ1686"/>
      <c r="EGR1686"/>
      <c r="EGS1686"/>
      <c r="EGT1686"/>
      <c r="EGU1686"/>
      <c r="EGV1686"/>
      <c r="EGW1686"/>
      <c r="EGX1686"/>
      <c r="EGY1686"/>
      <c r="EGZ1686"/>
      <c r="EHA1686"/>
      <c r="EHB1686"/>
      <c r="EHC1686"/>
      <c r="EHD1686"/>
      <c r="EHE1686"/>
      <c r="EHF1686"/>
      <c r="EHG1686"/>
      <c r="EHH1686"/>
      <c r="EHI1686"/>
      <c r="EHJ1686"/>
      <c r="EHK1686"/>
      <c r="EHL1686"/>
      <c r="EHM1686"/>
      <c r="EHN1686"/>
      <c r="EHO1686"/>
      <c r="EHP1686"/>
      <c r="EHQ1686"/>
      <c r="EHR1686"/>
      <c r="EHS1686"/>
      <c r="EHT1686"/>
      <c r="EHU1686"/>
      <c r="EHV1686"/>
      <c r="EHW1686"/>
      <c r="EHX1686"/>
      <c r="EHY1686"/>
      <c r="EHZ1686"/>
      <c r="EIA1686"/>
      <c r="EIB1686"/>
      <c r="EIC1686"/>
      <c r="EID1686"/>
      <c r="EIE1686"/>
      <c r="EIF1686"/>
      <c r="EIG1686"/>
      <c r="EIH1686"/>
      <c r="EII1686"/>
      <c r="EIJ1686"/>
      <c r="EIK1686"/>
      <c r="EIL1686"/>
      <c r="EIM1686"/>
      <c r="EIN1686"/>
      <c r="EIO1686"/>
      <c r="EIP1686"/>
      <c r="EIQ1686"/>
      <c r="EIR1686"/>
      <c r="EIS1686"/>
      <c r="EIT1686"/>
      <c r="EIU1686"/>
      <c r="EIV1686"/>
      <c r="EIW1686"/>
      <c r="EIX1686"/>
      <c r="EIY1686"/>
      <c r="EIZ1686"/>
      <c r="EJA1686"/>
      <c r="EJB1686"/>
      <c r="EJC1686"/>
      <c r="EJD1686"/>
      <c r="EJE1686"/>
      <c r="EJF1686"/>
      <c r="EJG1686"/>
      <c r="EJH1686"/>
      <c r="EJI1686"/>
      <c r="EJJ1686"/>
      <c r="EJK1686"/>
      <c r="EJL1686"/>
      <c r="EJM1686"/>
      <c r="EJN1686"/>
      <c r="EJO1686"/>
      <c r="EJP1686"/>
      <c r="EJQ1686"/>
      <c r="EJR1686"/>
      <c r="EJS1686"/>
      <c r="EJT1686"/>
      <c r="EJU1686"/>
      <c r="EJV1686"/>
      <c r="EJW1686"/>
      <c r="EJX1686"/>
      <c r="EJY1686"/>
      <c r="EJZ1686"/>
      <c r="EKA1686"/>
      <c r="EKB1686"/>
      <c r="EKC1686"/>
      <c r="EKD1686"/>
      <c r="EKE1686"/>
      <c r="EKF1686"/>
      <c r="EKG1686"/>
      <c r="EKH1686"/>
      <c r="EKI1686"/>
      <c r="EKJ1686"/>
      <c r="EKK1686"/>
      <c r="EKL1686"/>
      <c r="EKM1686"/>
      <c r="EKN1686"/>
      <c r="EKO1686"/>
      <c r="EKP1686"/>
      <c r="EKQ1686"/>
      <c r="EKR1686"/>
      <c r="EKS1686"/>
      <c r="EKT1686"/>
      <c r="EKU1686"/>
      <c r="EKV1686"/>
      <c r="EKW1686"/>
      <c r="EKX1686"/>
      <c r="EKY1686"/>
      <c r="EKZ1686"/>
      <c r="ELA1686"/>
      <c r="ELB1686"/>
      <c r="ELC1686"/>
      <c r="ELD1686"/>
      <c r="ELE1686"/>
      <c r="ELF1686"/>
      <c r="ELG1686"/>
      <c r="ELH1686"/>
      <c r="ELI1686"/>
      <c r="ELJ1686"/>
      <c r="ELK1686"/>
      <c r="ELL1686"/>
      <c r="ELM1686"/>
      <c r="ELN1686"/>
      <c r="ELO1686"/>
      <c r="ELP1686"/>
      <c r="ELQ1686"/>
      <c r="ELR1686"/>
      <c r="ELS1686"/>
      <c r="ELT1686"/>
      <c r="ELU1686"/>
      <c r="ELV1686"/>
      <c r="ELW1686"/>
      <c r="ELX1686"/>
      <c r="ELY1686"/>
      <c r="ELZ1686"/>
      <c r="EMA1686"/>
      <c r="EMB1686"/>
      <c r="EMC1686"/>
      <c r="EMD1686"/>
      <c r="EME1686"/>
      <c r="EMF1686"/>
      <c r="EMG1686"/>
      <c r="EMH1686"/>
      <c r="EMI1686"/>
      <c r="EMJ1686"/>
      <c r="EMK1686"/>
      <c r="EML1686"/>
      <c r="EMM1686"/>
      <c r="EMN1686"/>
      <c r="EMO1686"/>
      <c r="EMP1686"/>
      <c r="EMQ1686"/>
      <c r="EMR1686"/>
      <c r="EMS1686"/>
      <c r="EMT1686"/>
      <c r="EMU1686"/>
      <c r="EMV1686"/>
      <c r="EMW1686"/>
      <c r="EMX1686"/>
      <c r="EMY1686"/>
      <c r="EMZ1686"/>
      <c r="ENA1686"/>
      <c r="ENB1686"/>
      <c r="ENC1686"/>
      <c r="END1686"/>
      <c r="ENE1686"/>
      <c r="ENF1686"/>
      <c r="ENG1686"/>
      <c r="ENH1686"/>
      <c r="ENI1686"/>
      <c r="ENJ1686"/>
      <c r="ENK1686"/>
      <c r="ENL1686"/>
      <c r="ENM1686"/>
      <c r="ENN1686"/>
      <c r="ENO1686"/>
      <c r="ENP1686"/>
      <c r="ENQ1686"/>
      <c r="ENR1686"/>
      <c r="ENS1686"/>
      <c r="ENT1686"/>
      <c r="ENU1686"/>
      <c r="ENV1686"/>
      <c r="ENW1686"/>
      <c r="ENX1686"/>
      <c r="ENY1686"/>
      <c r="ENZ1686"/>
      <c r="EOA1686"/>
      <c r="EOB1686"/>
      <c r="EOC1686"/>
      <c r="EOD1686"/>
      <c r="EOE1686"/>
      <c r="EOF1686"/>
      <c r="EOG1686"/>
      <c r="EOH1686"/>
      <c r="EOI1686"/>
      <c r="EOJ1686"/>
      <c r="EOK1686"/>
      <c r="EOL1686"/>
      <c r="EOM1686"/>
      <c r="EON1686"/>
      <c r="EOO1686"/>
      <c r="EOP1686"/>
      <c r="EOQ1686"/>
      <c r="EOR1686"/>
      <c r="EOS1686"/>
      <c r="EOT1686"/>
      <c r="EOU1686"/>
      <c r="EOV1686"/>
      <c r="EOW1686"/>
      <c r="EOX1686"/>
      <c r="EOY1686"/>
      <c r="EOZ1686"/>
      <c r="EPA1686"/>
      <c r="EPB1686"/>
      <c r="EPC1686"/>
      <c r="EPD1686"/>
      <c r="EPE1686"/>
      <c r="EPF1686"/>
      <c r="EPG1686"/>
      <c r="EPH1686"/>
      <c r="EPI1686"/>
      <c r="EPJ1686"/>
      <c r="EPK1686"/>
      <c r="EPL1686"/>
      <c r="EPM1686"/>
      <c r="EPN1686"/>
      <c r="EPO1686"/>
      <c r="EPP1686"/>
      <c r="EPQ1686"/>
      <c r="EPR1686"/>
      <c r="EPS1686"/>
      <c r="EPT1686"/>
      <c r="EPU1686"/>
      <c r="EPV1686"/>
      <c r="EPW1686"/>
      <c r="EPX1686"/>
      <c r="EPY1686"/>
      <c r="EPZ1686"/>
      <c r="EQA1686"/>
      <c r="EQB1686"/>
      <c r="EQC1686"/>
      <c r="EQD1686"/>
      <c r="EQE1686"/>
      <c r="EQF1686"/>
      <c r="EQG1686"/>
      <c r="EQH1686"/>
      <c r="EQI1686"/>
      <c r="EQJ1686"/>
      <c r="EQK1686"/>
      <c r="EQL1686"/>
      <c r="EQM1686"/>
      <c r="EQN1686"/>
      <c r="EQO1686"/>
      <c r="EQP1686"/>
      <c r="EQQ1686"/>
      <c r="EQR1686"/>
      <c r="EQS1686"/>
      <c r="EQT1686"/>
      <c r="EQU1686"/>
      <c r="EQV1686"/>
      <c r="EQW1686"/>
      <c r="EQX1686"/>
      <c r="EQY1686"/>
      <c r="EQZ1686"/>
      <c r="ERA1686"/>
      <c r="ERB1686"/>
      <c r="ERC1686"/>
      <c r="ERD1686"/>
      <c r="ERE1686"/>
      <c r="ERF1686"/>
      <c r="ERG1686"/>
      <c r="ERH1686"/>
      <c r="ERI1686"/>
      <c r="ERJ1686"/>
      <c r="ERK1686"/>
      <c r="ERL1686"/>
      <c r="ERM1686"/>
      <c r="ERN1686"/>
      <c r="ERO1686"/>
      <c r="ERP1686"/>
      <c r="ERQ1686"/>
      <c r="ERR1686"/>
      <c r="ERS1686"/>
      <c r="ERT1686"/>
      <c r="ERU1686"/>
      <c r="ERV1686"/>
      <c r="ERW1686"/>
      <c r="ERX1686"/>
      <c r="ERY1686"/>
      <c r="ERZ1686"/>
      <c r="ESA1686"/>
      <c r="ESB1686"/>
      <c r="ESC1686"/>
      <c r="ESD1686"/>
      <c r="ESE1686"/>
      <c r="ESF1686"/>
      <c r="ESG1686"/>
      <c r="ESH1686"/>
      <c r="ESI1686"/>
      <c r="ESJ1686"/>
      <c r="ESK1686"/>
      <c r="ESL1686"/>
      <c r="ESM1686"/>
      <c r="ESN1686"/>
      <c r="ESO1686"/>
      <c r="ESP1686"/>
      <c r="ESQ1686"/>
      <c r="ESR1686"/>
      <c r="ESS1686"/>
      <c r="EST1686"/>
      <c r="ESU1686"/>
      <c r="ESV1686"/>
      <c r="ESW1686"/>
      <c r="ESX1686"/>
      <c r="ESY1686"/>
      <c r="ESZ1686"/>
      <c r="ETA1686"/>
      <c r="ETB1686"/>
      <c r="ETC1686"/>
      <c r="ETD1686"/>
      <c r="ETE1686"/>
      <c r="ETF1686"/>
      <c r="ETG1686"/>
      <c r="ETH1686"/>
      <c r="ETI1686"/>
      <c r="ETJ1686"/>
      <c r="ETK1686"/>
      <c r="ETL1686"/>
      <c r="ETM1686"/>
      <c r="ETN1686"/>
      <c r="ETO1686"/>
      <c r="ETP1686"/>
      <c r="ETQ1686"/>
      <c r="ETR1686"/>
      <c r="ETS1686"/>
      <c r="ETT1686"/>
      <c r="ETU1686"/>
      <c r="ETV1686"/>
      <c r="ETW1686"/>
      <c r="ETX1686"/>
      <c r="ETY1686"/>
      <c r="ETZ1686"/>
      <c r="EUA1686"/>
      <c r="EUB1686"/>
      <c r="EUC1686"/>
      <c r="EUD1686"/>
      <c r="EUE1686"/>
      <c r="EUF1686"/>
      <c r="EUG1686"/>
      <c r="EUH1686"/>
      <c r="EUI1686"/>
      <c r="EUJ1686"/>
      <c r="EUK1686"/>
      <c r="EUL1686"/>
      <c r="EUM1686"/>
      <c r="EUN1686"/>
      <c r="EUO1686"/>
      <c r="EUP1686"/>
      <c r="EUQ1686"/>
      <c r="EUR1686"/>
      <c r="EUS1686"/>
      <c r="EUT1686"/>
      <c r="EUU1686"/>
      <c r="EUV1686"/>
      <c r="EUW1686"/>
      <c r="EUX1686"/>
      <c r="EUY1686"/>
      <c r="EUZ1686"/>
      <c r="EVA1686"/>
      <c r="EVB1686"/>
      <c r="EVC1686"/>
      <c r="EVD1686"/>
      <c r="EVE1686"/>
      <c r="EVF1686"/>
      <c r="EVG1686"/>
      <c r="EVH1686"/>
      <c r="EVI1686"/>
      <c r="EVJ1686"/>
      <c r="EVK1686"/>
      <c r="EVL1686"/>
      <c r="EVM1686"/>
      <c r="EVN1686"/>
      <c r="EVO1686"/>
      <c r="EVP1686"/>
      <c r="EVQ1686"/>
      <c r="EVR1686"/>
      <c r="EVS1686"/>
      <c r="EVT1686"/>
      <c r="EVU1686"/>
      <c r="EVV1686"/>
      <c r="EVW1686"/>
      <c r="EVX1686"/>
      <c r="EVY1686"/>
      <c r="EVZ1686"/>
      <c r="EWA1686"/>
      <c r="EWB1686"/>
      <c r="EWC1686"/>
      <c r="EWD1686"/>
      <c r="EWE1686"/>
      <c r="EWF1686"/>
      <c r="EWG1686"/>
      <c r="EWH1686"/>
      <c r="EWI1686"/>
      <c r="EWJ1686"/>
      <c r="EWK1686"/>
      <c r="EWL1686"/>
      <c r="EWM1686"/>
      <c r="EWN1686"/>
      <c r="EWO1686"/>
      <c r="EWP1686"/>
      <c r="EWQ1686"/>
      <c r="EWR1686"/>
      <c r="EWS1686"/>
      <c r="EWT1686"/>
      <c r="EWU1686"/>
      <c r="EWV1686"/>
      <c r="EWW1686"/>
      <c r="EWX1686"/>
      <c r="EWY1686"/>
      <c r="EWZ1686"/>
      <c r="EXA1686"/>
      <c r="EXB1686"/>
      <c r="EXC1686"/>
      <c r="EXD1686"/>
      <c r="EXE1686"/>
      <c r="EXF1686"/>
      <c r="EXG1686"/>
      <c r="EXH1686"/>
      <c r="EXI1686"/>
      <c r="EXJ1686"/>
      <c r="EXK1686"/>
      <c r="EXL1686"/>
      <c r="EXM1686"/>
      <c r="EXN1686"/>
      <c r="EXO1686"/>
      <c r="EXP1686"/>
      <c r="EXQ1686"/>
      <c r="EXR1686"/>
      <c r="EXS1686"/>
      <c r="EXT1686"/>
      <c r="EXU1686"/>
      <c r="EXV1686"/>
      <c r="EXW1686"/>
      <c r="EXX1686"/>
      <c r="EXY1686"/>
      <c r="EXZ1686"/>
      <c r="EYA1686"/>
      <c r="EYB1686"/>
      <c r="EYC1686"/>
      <c r="EYD1686"/>
      <c r="EYE1686"/>
      <c r="EYF1686"/>
      <c r="EYG1686"/>
      <c r="EYH1686"/>
      <c r="EYI1686"/>
      <c r="EYJ1686"/>
      <c r="EYK1686"/>
      <c r="EYL1686"/>
      <c r="EYM1686"/>
      <c r="EYN1686"/>
      <c r="EYO1686"/>
      <c r="EYP1686"/>
      <c r="EYQ1686"/>
      <c r="EYR1686"/>
      <c r="EYS1686"/>
      <c r="EYT1686"/>
      <c r="EYU1686"/>
      <c r="EYV1686"/>
      <c r="EYW1686"/>
      <c r="EYX1686"/>
      <c r="EYY1686"/>
      <c r="EYZ1686"/>
      <c r="EZA1686"/>
      <c r="EZB1686"/>
      <c r="EZC1686"/>
      <c r="EZD1686"/>
      <c r="EZE1686"/>
      <c r="EZF1686"/>
      <c r="EZG1686"/>
      <c r="EZH1686"/>
      <c r="EZI1686"/>
      <c r="EZJ1686"/>
      <c r="EZK1686"/>
      <c r="EZL1686"/>
      <c r="EZM1686"/>
      <c r="EZN1686"/>
      <c r="EZO1686"/>
      <c r="EZP1686"/>
      <c r="EZQ1686"/>
      <c r="EZR1686"/>
      <c r="EZS1686"/>
      <c r="EZT1686"/>
      <c r="EZU1686"/>
      <c r="EZV1686"/>
      <c r="EZW1686"/>
      <c r="EZX1686"/>
      <c r="EZY1686"/>
      <c r="EZZ1686"/>
      <c r="FAA1686"/>
      <c r="FAB1686"/>
      <c r="FAC1686"/>
      <c r="FAD1686"/>
      <c r="FAE1686"/>
      <c r="FAF1686"/>
      <c r="FAG1686"/>
      <c r="FAH1686"/>
      <c r="FAI1686"/>
      <c r="FAJ1686"/>
      <c r="FAK1686"/>
      <c r="FAL1686"/>
      <c r="FAM1686"/>
      <c r="FAN1686"/>
      <c r="FAO1686"/>
      <c r="FAP1686"/>
      <c r="FAQ1686"/>
      <c r="FAR1686"/>
      <c r="FAS1686"/>
      <c r="FAT1686"/>
      <c r="FAU1686"/>
      <c r="FAV1686"/>
      <c r="FAW1686"/>
      <c r="FAX1686"/>
      <c r="FAY1686"/>
      <c r="FAZ1686"/>
      <c r="FBA1686"/>
      <c r="FBB1686"/>
      <c r="FBC1686"/>
      <c r="FBD1686"/>
      <c r="FBE1686"/>
      <c r="FBF1686"/>
      <c r="FBG1686"/>
      <c r="FBH1686"/>
      <c r="FBI1686"/>
      <c r="FBJ1686"/>
      <c r="FBK1686"/>
      <c r="FBL1686"/>
      <c r="FBM1686"/>
      <c r="FBN1686"/>
      <c r="FBO1686"/>
      <c r="FBP1686"/>
      <c r="FBQ1686"/>
      <c r="FBR1686"/>
      <c r="FBS1686"/>
      <c r="FBT1686"/>
      <c r="FBU1686"/>
      <c r="FBV1686"/>
      <c r="FBW1686"/>
      <c r="FBX1686"/>
      <c r="FBY1686"/>
      <c r="FBZ1686"/>
      <c r="FCA1686"/>
      <c r="FCB1686"/>
      <c r="FCC1686"/>
      <c r="FCD1686"/>
      <c r="FCE1686"/>
      <c r="FCF1686"/>
      <c r="FCG1686"/>
      <c r="FCH1686"/>
      <c r="FCI1686"/>
      <c r="FCJ1686"/>
      <c r="FCK1686"/>
      <c r="FCL1686"/>
      <c r="FCM1686"/>
      <c r="FCN1686"/>
      <c r="FCO1686"/>
      <c r="FCP1686"/>
      <c r="FCQ1686"/>
      <c r="FCR1686"/>
      <c r="FCS1686"/>
      <c r="FCT1686"/>
      <c r="FCU1686"/>
      <c r="FCV1686"/>
      <c r="FCW1686"/>
      <c r="FCX1686"/>
      <c r="FCY1686"/>
      <c r="FCZ1686"/>
      <c r="FDA1686"/>
      <c r="FDB1686"/>
      <c r="FDC1686"/>
      <c r="FDD1686"/>
      <c r="FDE1686"/>
      <c r="FDF1686"/>
      <c r="FDG1686"/>
      <c r="FDH1686"/>
      <c r="FDI1686"/>
      <c r="FDJ1686"/>
      <c r="FDK1686"/>
      <c r="FDL1686"/>
      <c r="FDM1686"/>
      <c r="FDN1686"/>
      <c r="FDO1686"/>
      <c r="FDP1686"/>
      <c r="FDQ1686"/>
      <c r="FDR1686"/>
      <c r="FDS1686"/>
      <c r="FDT1686"/>
      <c r="FDU1686"/>
      <c r="FDV1686"/>
      <c r="FDW1686"/>
      <c r="FDX1686"/>
      <c r="FDY1686"/>
      <c r="FDZ1686"/>
      <c r="FEA1686"/>
      <c r="FEB1686"/>
      <c r="FEC1686"/>
      <c r="FED1686"/>
      <c r="FEE1686"/>
      <c r="FEF1686"/>
      <c r="FEG1686"/>
      <c r="FEH1686"/>
      <c r="FEI1686"/>
      <c r="FEJ1686"/>
      <c r="FEK1686"/>
      <c r="FEL1686"/>
      <c r="FEM1686"/>
      <c r="FEN1686"/>
      <c r="FEO1686"/>
      <c r="FEP1686"/>
      <c r="FEQ1686"/>
      <c r="FER1686"/>
      <c r="FES1686"/>
      <c r="FET1686"/>
      <c r="FEU1686"/>
      <c r="FEV1686"/>
      <c r="FEW1686"/>
      <c r="FEX1686"/>
      <c r="FEY1686"/>
      <c r="FEZ1686"/>
      <c r="FFA1686"/>
      <c r="FFB1686"/>
      <c r="FFC1686"/>
      <c r="FFD1686"/>
      <c r="FFE1686"/>
      <c r="FFF1686"/>
      <c r="FFG1686"/>
      <c r="FFH1686"/>
      <c r="FFI1686"/>
      <c r="FFJ1686"/>
      <c r="FFK1686"/>
      <c r="FFL1686"/>
      <c r="FFM1686"/>
      <c r="FFN1686"/>
      <c r="FFO1686"/>
      <c r="FFP1686"/>
      <c r="FFQ1686"/>
      <c r="FFR1686"/>
      <c r="FFS1686"/>
      <c r="FFT1686"/>
      <c r="FFU1686"/>
      <c r="FFV1686"/>
      <c r="FFW1686"/>
      <c r="FFX1686"/>
      <c r="FFY1686"/>
      <c r="FFZ1686"/>
      <c r="FGA1686"/>
      <c r="FGB1686"/>
      <c r="FGC1686"/>
      <c r="FGD1686"/>
      <c r="FGE1686"/>
      <c r="FGF1686"/>
      <c r="FGG1686"/>
      <c r="FGH1686"/>
      <c r="FGI1686"/>
      <c r="FGJ1686"/>
      <c r="FGK1686"/>
      <c r="FGL1686"/>
      <c r="FGM1686"/>
      <c r="FGN1686"/>
      <c r="FGO1686"/>
      <c r="FGP1686"/>
      <c r="FGQ1686"/>
      <c r="FGR1686"/>
      <c r="FGS1686"/>
      <c r="FGT1686"/>
      <c r="FGU1686"/>
      <c r="FGV1686"/>
      <c r="FGW1686"/>
      <c r="FGX1686"/>
      <c r="FGY1686"/>
      <c r="FGZ1686"/>
      <c r="FHA1686"/>
      <c r="FHB1686"/>
      <c r="FHC1686"/>
      <c r="FHD1686"/>
      <c r="FHE1686"/>
      <c r="FHF1686"/>
      <c r="FHG1686"/>
      <c r="FHH1686"/>
      <c r="FHI1686"/>
      <c r="FHJ1686"/>
      <c r="FHK1686"/>
      <c r="FHL1686"/>
      <c r="FHM1686"/>
      <c r="FHN1686"/>
      <c r="FHO1686"/>
      <c r="FHP1686"/>
      <c r="FHQ1686"/>
      <c r="FHR1686"/>
      <c r="FHS1686"/>
      <c r="FHT1686"/>
      <c r="FHU1686"/>
      <c r="FHV1686"/>
      <c r="FHW1686"/>
      <c r="FHX1686"/>
      <c r="FHY1686"/>
      <c r="FHZ1686"/>
      <c r="FIA1686"/>
      <c r="FIB1686"/>
      <c r="FIC1686"/>
      <c r="FID1686"/>
      <c r="FIE1686"/>
      <c r="FIF1686"/>
      <c r="FIG1686"/>
      <c r="FIH1686"/>
      <c r="FII1686"/>
      <c r="FIJ1686"/>
      <c r="FIK1686"/>
      <c r="FIL1686"/>
      <c r="FIM1686"/>
      <c r="FIN1686"/>
      <c r="FIO1686"/>
      <c r="FIP1686"/>
      <c r="FIQ1686"/>
      <c r="FIR1686"/>
      <c r="FIS1686"/>
      <c r="FIT1686"/>
      <c r="FIU1686"/>
      <c r="FIV1686"/>
      <c r="FIW1686"/>
      <c r="FIX1686"/>
      <c r="FIY1686"/>
      <c r="FIZ1686"/>
      <c r="FJA1686"/>
      <c r="FJB1686"/>
      <c r="FJC1686"/>
      <c r="FJD1686"/>
      <c r="FJE1686"/>
      <c r="FJF1686"/>
      <c r="FJG1686"/>
      <c r="FJH1686"/>
      <c r="FJI1686"/>
      <c r="FJJ1686"/>
      <c r="FJK1686"/>
      <c r="FJL1686"/>
      <c r="FJM1686"/>
      <c r="FJN1686"/>
      <c r="FJO1686"/>
      <c r="FJP1686"/>
      <c r="FJQ1686"/>
      <c r="FJR1686"/>
      <c r="FJS1686"/>
      <c r="FJT1686"/>
      <c r="FJU1686"/>
      <c r="FJV1686"/>
      <c r="FJW1686"/>
      <c r="FJX1686"/>
      <c r="FJY1686"/>
      <c r="FJZ1686"/>
      <c r="FKA1686"/>
      <c r="FKB1686"/>
      <c r="FKC1686"/>
      <c r="FKD1686"/>
      <c r="FKE1686"/>
      <c r="FKF1686"/>
      <c r="FKG1686"/>
      <c r="FKH1686"/>
      <c r="FKI1686"/>
      <c r="FKJ1686"/>
      <c r="FKK1686"/>
      <c r="FKL1686"/>
      <c r="FKM1686"/>
      <c r="FKN1686"/>
      <c r="FKO1686"/>
      <c r="FKP1686"/>
      <c r="FKQ1686"/>
      <c r="FKR1686"/>
      <c r="FKS1686"/>
      <c r="FKT1686"/>
      <c r="FKU1686"/>
      <c r="FKV1686"/>
      <c r="FKW1686"/>
      <c r="FKX1686"/>
      <c r="FKY1686"/>
      <c r="FKZ1686"/>
      <c r="FLA1686"/>
      <c r="FLB1686"/>
      <c r="FLC1686"/>
      <c r="FLD1686"/>
      <c r="FLE1686"/>
      <c r="FLF1686"/>
      <c r="FLG1686"/>
      <c r="FLH1686"/>
      <c r="FLI1686"/>
      <c r="FLJ1686"/>
      <c r="FLK1686"/>
      <c r="FLL1686"/>
      <c r="FLM1686"/>
      <c r="FLN1686"/>
      <c r="FLO1686"/>
      <c r="FLP1686"/>
      <c r="FLQ1686"/>
      <c r="FLR1686"/>
      <c r="FLS1686"/>
      <c r="FLT1686"/>
      <c r="FLU1686"/>
      <c r="FLV1686"/>
      <c r="FLW1686"/>
      <c r="FLX1686"/>
      <c r="FLY1686"/>
      <c r="FLZ1686"/>
      <c r="FMA1686"/>
      <c r="FMB1686"/>
      <c r="FMC1686"/>
      <c r="FMD1686"/>
      <c r="FME1686"/>
      <c r="FMF1686"/>
      <c r="FMG1686"/>
      <c r="FMH1686"/>
      <c r="FMI1686"/>
      <c r="FMJ1686"/>
      <c r="FMK1686"/>
      <c r="FML1686"/>
      <c r="FMM1686"/>
      <c r="FMN1686"/>
      <c r="FMO1686"/>
      <c r="FMP1686"/>
      <c r="FMQ1686"/>
      <c r="FMR1686"/>
      <c r="FMS1686"/>
      <c r="FMT1686"/>
      <c r="FMU1686"/>
      <c r="FMV1686"/>
      <c r="FMW1686"/>
      <c r="FMX1686"/>
      <c r="FMY1686"/>
      <c r="FMZ1686"/>
      <c r="FNA1686"/>
      <c r="FNB1686"/>
      <c r="FNC1686"/>
      <c r="FND1686"/>
      <c r="FNE1686"/>
      <c r="FNF1686"/>
      <c r="FNG1686"/>
      <c r="FNH1686"/>
      <c r="FNI1686"/>
      <c r="FNJ1686"/>
      <c r="FNK1686"/>
      <c r="FNL1686"/>
      <c r="FNM1686"/>
      <c r="FNN1686"/>
      <c r="FNO1686"/>
      <c r="FNP1686"/>
      <c r="FNQ1686"/>
      <c r="FNR1686"/>
      <c r="FNS1686"/>
      <c r="FNT1686"/>
      <c r="FNU1686"/>
      <c r="FNV1686"/>
      <c r="FNW1686"/>
      <c r="FNX1686"/>
      <c r="FNY1686"/>
      <c r="FNZ1686"/>
      <c r="FOA1686"/>
      <c r="FOB1686"/>
      <c r="FOC1686"/>
      <c r="FOD1686"/>
      <c r="FOE1686"/>
      <c r="FOF1686"/>
      <c r="FOG1686"/>
      <c r="FOH1686"/>
      <c r="FOI1686"/>
      <c r="FOJ1686"/>
      <c r="FOK1686"/>
      <c r="FOL1686"/>
      <c r="FOM1686"/>
      <c r="FON1686"/>
      <c r="FOO1686"/>
      <c r="FOP1686"/>
      <c r="FOQ1686"/>
      <c r="FOR1686"/>
      <c r="FOS1686"/>
      <c r="FOT1686"/>
      <c r="FOU1686"/>
      <c r="FOV1686"/>
      <c r="FOW1686"/>
      <c r="FOX1686"/>
      <c r="FOY1686"/>
      <c r="FOZ1686"/>
      <c r="FPA1686"/>
      <c r="FPB1686"/>
      <c r="FPC1686"/>
      <c r="FPD1686"/>
      <c r="FPE1686"/>
      <c r="FPF1686"/>
      <c r="FPG1686"/>
      <c r="FPH1686"/>
      <c r="FPI1686"/>
      <c r="FPJ1686"/>
      <c r="FPK1686"/>
      <c r="FPL1686"/>
      <c r="FPM1686"/>
      <c r="FPN1686"/>
      <c r="FPO1686"/>
      <c r="FPP1686"/>
      <c r="FPQ1686"/>
      <c r="FPR1686"/>
      <c r="FPS1686"/>
      <c r="FPT1686"/>
      <c r="FPU1686"/>
      <c r="FPV1686"/>
      <c r="FPW1686"/>
      <c r="FPX1686"/>
      <c r="FPY1686"/>
      <c r="FPZ1686"/>
      <c r="FQA1686"/>
      <c r="FQB1686"/>
      <c r="FQC1686"/>
      <c r="FQD1686"/>
      <c r="FQE1686"/>
      <c r="FQF1686"/>
      <c r="FQG1686"/>
      <c r="FQH1686"/>
      <c r="FQI1686"/>
      <c r="FQJ1686"/>
      <c r="FQK1686"/>
      <c r="FQL1686"/>
      <c r="FQM1686"/>
      <c r="FQN1686"/>
      <c r="FQO1686"/>
      <c r="FQP1686"/>
      <c r="FQQ1686"/>
      <c r="FQR1686"/>
      <c r="FQS1686"/>
      <c r="FQT1686"/>
      <c r="FQU1686"/>
      <c r="FQV1686"/>
      <c r="FQW1686"/>
      <c r="FQX1686"/>
      <c r="FQY1686"/>
      <c r="FQZ1686"/>
      <c r="FRA1686"/>
      <c r="FRB1686"/>
      <c r="FRC1686"/>
      <c r="FRD1686"/>
      <c r="FRE1686"/>
      <c r="FRF1686"/>
      <c r="FRG1686"/>
      <c r="FRH1686"/>
      <c r="FRI1686"/>
      <c r="FRJ1686"/>
      <c r="FRK1686"/>
      <c r="FRL1686"/>
      <c r="FRM1686"/>
      <c r="FRN1686"/>
      <c r="FRO1686"/>
      <c r="FRP1686"/>
      <c r="FRQ1686"/>
      <c r="FRR1686"/>
      <c r="FRS1686"/>
      <c r="FRT1686"/>
      <c r="FRU1686"/>
      <c r="FRV1686"/>
      <c r="FRW1686"/>
      <c r="FRX1686"/>
      <c r="FRY1686"/>
      <c r="FRZ1686"/>
      <c r="FSA1686"/>
      <c r="FSB1686"/>
      <c r="FSC1686"/>
      <c r="FSD1686"/>
      <c r="FSE1686"/>
      <c r="FSF1686"/>
      <c r="FSG1686"/>
      <c r="FSH1686"/>
      <c r="FSI1686"/>
      <c r="FSJ1686"/>
      <c r="FSK1686"/>
      <c r="FSL1686"/>
      <c r="FSM1686"/>
      <c r="FSN1686"/>
      <c r="FSO1686"/>
      <c r="FSP1686"/>
      <c r="FSQ1686"/>
      <c r="FSR1686"/>
      <c r="FSS1686"/>
      <c r="FST1686"/>
      <c r="FSU1686"/>
      <c r="FSV1686"/>
      <c r="FSW1686"/>
      <c r="FSX1686"/>
      <c r="FSY1686"/>
      <c r="FSZ1686"/>
      <c r="FTA1686"/>
      <c r="FTB1686"/>
      <c r="FTC1686"/>
      <c r="FTD1686"/>
      <c r="FTE1686"/>
      <c r="FTF1686"/>
      <c r="FTG1686"/>
      <c r="FTH1686"/>
      <c r="FTI1686"/>
      <c r="FTJ1686"/>
      <c r="FTK1686"/>
      <c r="FTL1686"/>
      <c r="FTM1686"/>
      <c r="FTN1686"/>
      <c r="FTO1686"/>
      <c r="FTP1686"/>
      <c r="FTQ1686"/>
      <c r="FTR1686"/>
      <c r="FTS1686"/>
      <c r="FTT1686"/>
      <c r="FTU1686"/>
      <c r="FTV1686"/>
      <c r="FTW1686"/>
      <c r="FTX1686"/>
      <c r="FTY1686"/>
      <c r="FTZ1686"/>
      <c r="FUA1686"/>
      <c r="FUB1686"/>
      <c r="FUC1686"/>
      <c r="FUD1686"/>
      <c r="FUE1686"/>
      <c r="FUF1686"/>
      <c r="FUG1686"/>
      <c r="FUH1686"/>
      <c r="FUI1686"/>
      <c r="FUJ1686"/>
      <c r="FUK1686"/>
      <c r="FUL1686"/>
      <c r="FUM1686"/>
      <c r="FUN1686"/>
      <c r="FUO1686"/>
      <c r="FUP1686"/>
      <c r="FUQ1686"/>
      <c r="FUR1686"/>
      <c r="FUS1686"/>
      <c r="FUT1686"/>
      <c r="FUU1686"/>
      <c r="FUV1686"/>
      <c r="FUW1686"/>
      <c r="FUX1686"/>
      <c r="FUY1686"/>
      <c r="FUZ1686"/>
      <c r="FVA1686"/>
      <c r="FVB1686"/>
      <c r="FVC1686"/>
      <c r="FVD1686"/>
      <c r="FVE1686"/>
      <c r="FVF1686"/>
      <c r="FVG1686"/>
      <c r="FVH1686"/>
      <c r="FVI1686"/>
      <c r="FVJ1686"/>
      <c r="FVK1686"/>
      <c r="FVL1686"/>
      <c r="FVM1686"/>
      <c r="FVN1686"/>
      <c r="FVO1686"/>
      <c r="FVP1686"/>
      <c r="FVQ1686"/>
      <c r="FVR1686"/>
      <c r="FVS1686"/>
      <c r="FVT1686"/>
      <c r="FVU1686"/>
      <c r="FVV1686"/>
      <c r="FVW1686"/>
      <c r="FVX1686"/>
      <c r="FVY1686"/>
      <c r="FVZ1686"/>
      <c r="FWA1686"/>
      <c r="FWB1686"/>
      <c r="FWC1686"/>
      <c r="FWD1686"/>
      <c r="FWE1686"/>
      <c r="FWF1686"/>
      <c r="FWG1686"/>
      <c r="FWH1686"/>
      <c r="FWI1686"/>
      <c r="FWJ1686"/>
      <c r="FWK1686"/>
      <c r="FWL1686"/>
      <c r="FWM1686"/>
      <c r="FWN1686"/>
      <c r="FWO1686"/>
      <c r="FWP1686"/>
      <c r="FWQ1686"/>
      <c r="FWR1686"/>
      <c r="FWS1686"/>
      <c r="FWT1686"/>
      <c r="FWU1686"/>
      <c r="FWV1686"/>
      <c r="FWW1686"/>
      <c r="FWX1686"/>
      <c r="FWY1686"/>
      <c r="FWZ1686"/>
      <c r="FXA1686"/>
      <c r="FXB1686"/>
      <c r="FXC1686"/>
      <c r="FXD1686"/>
      <c r="FXE1686"/>
      <c r="FXF1686"/>
      <c r="FXG1686"/>
      <c r="FXH1686"/>
      <c r="FXI1686"/>
      <c r="FXJ1686"/>
      <c r="FXK1686"/>
      <c r="FXL1686"/>
      <c r="FXM1686"/>
      <c r="FXN1686"/>
      <c r="FXO1686"/>
      <c r="FXP1686"/>
      <c r="FXQ1686"/>
      <c r="FXR1686"/>
      <c r="FXS1686"/>
      <c r="FXT1686"/>
      <c r="FXU1686"/>
      <c r="FXV1686"/>
      <c r="FXW1686"/>
      <c r="FXX1686"/>
      <c r="FXY1686"/>
      <c r="FXZ1686"/>
      <c r="FYA1686"/>
      <c r="FYB1686"/>
      <c r="FYC1686"/>
      <c r="FYD1686"/>
      <c r="FYE1686"/>
      <c r="FYF1686"/>
      <c r="FYG1686"/>
      <c r="FYH1686"/>
      <c r="FYI1686"/>
      <c r="FYJ1686"/>
      <c r="FYK1686"/>
      <c r="FYL1686"/>
      <c r="FYM1686"/>
      <c r="FYN1686"/>
      <c r="FYO1686"/>
      <c r="FYP1686"/>
      <c r="FYQ1686"/>
      <c r="FYR1686"/>
      <c r="FYS1686"/>
      <c r="FYT1686"/>
      <c r="FYU1686"/>
      <c r="FYV1686"/>
      <c r="FYW1686"/>
      <c r="FYX1686"/>
      <c r="FYY1686"/>
      <c r="FYZ1686"/>
      <c r="FZA1686"/>
      <c r="FZB1686"/>
      <c r="FZC1686"/>
      <c r="FZD1686"/>
      <c r="FZE1686"/>
      <c r="FZF1686"/>
      <c r="FZG1686"/>
      <c r="FZH1686"/>
      <c r="FZI1686"/>
      <c r="FZJ1686"/>
      <c r="FZK1686"/>
      <c r="FZL1686"/>
      <c r="FZM1686"/>
      <c r="FZN1686"/>
      <c r="FZO1686"/>
      <c r="FZP1686"/>
      <c r="FZQ1686"/>
      <c r="FZR1686"/>
      <c r="FZS1686"/>
      <c r="FZT1686"/>
      <c r="FZU1686"/>
      <c r="FZV1686"/>
      <c r="FZW1686"/>
      <c r="FZX1686"/>
      <c r="FZY1686"/>
      <c r="FZZ1686"/>
      <c r="GAA1686"/>
      <c r="GAB1686"/>
      <c r="GAC1686"/>
      <c r="GAD1686"/>
      <c r="GAE1686"/>
      <c r="GAF1686"/>
      <c r="GAG1686"/>
      <c r="GAH1686"/>
      <c r="GAI1686"/>
      <c r="GAJ1686"/>
      <c r="GAK1686"/>
      <c r="GAL1686"/>
      <c r="GAM1686"/>
      <c r="GAN1686"/>
      <c r="GAO1686"/>
      <c r="GAP1686"/>
      <c r="GAQ1686"/>
      <c r="GAR1686"/>
      <c r="GAS1686"/>
      <c r="GAT1686"/>
      <c r="GAU1686"/>
      <c r="GAV1686"/>
      <c r="GAW1686"/>
      <c r="GAX1686"/>
      <c r="GAY1686"/>
      <c r="GAZ1686"/>
      <c r="GBA1686"/>
      <c r="GBB1686"/>
      <c r="GBC1686"/>
      <c r="GBD1686"/>
      <c r="GBE1686"/>
      <c r="GBF1686"/>
      <c r="GBG1686"/>
      <c r="GBH1686"/>
      <c r="GBI1686"/>
      <c r="GBJ1686"/>
      <c r="GBK1686"/>
      <c r="GBL1686"/>
      <c r="GBM1686"/>
      <c r="GBN1686"/>
      <c r="GBO1686"/>
      <c r="GBP1686"/>
      <c r="GBQ1686"/>
      <c r="GBR1686"/>
      <c r="GBS1686"/>
      <c r="GBT1686"/>
      <c r="GBU1686"/>
      <c r="GBV1686"/>
      <c r="GBW1686"/>
      <c r="GBX1686"/>
      <c r="GBY1686"/>
      <c r="GBZ1686"/>
      <c r="GCA1686"/>
      <c r="GCB1686"/>
      <c r="GCC1686"/>
      <c r="GCD1686"/>
      <c r="GCE1686"/>
      <c r="GCF1686"/>
      <c r="GCG1686"/>
      <c r="GCH1686"/>
      <c r="GCI1686"/>
      <c r="GCJ1686"/>
      <c r="GCK1686"/>
      <c r="GCL1686"/>
      <c r="GCM1686"/>
      <c r="GCN1686"/>
      <c r="GCO1686"/>
      <c r="GCP1686"/>
      <c r="GCQ1686"/>
      <c r="GCR1686"/>
      <c r="GCS1686"/>
      <c r="GCT1686"/>
      <c r="GCU1686"/>
      <c r="GCV1686"/>
      <c r="GCW1686"/>
      <c r="GCX1686"/>
      <c r="GCY1686"/>
      <c r="GCZ1686"/>
      <c r="GDA1686"/>
      <c r="GDB1686"/>
      <c r="GDC1686"/>
      <c r="GDD1686"/>
      <c r="GDE1686"/>
      <c r="GDF1686"/>
      <c r="GDG1686"/>
      <c r="GDH1686"/>
      <c r="GDI1686"/>
      <c r="GDJ1686"/>
      <c r="GDK1686"/>
      <c r="GDL1686"/>
      <c r="GDM1686"/>
      <c r="GDN1686"/>
      <c r="GDO1686"/>
      <c r="GDP1686"/>
      <c r="GDQ1686"/>
      <c r="GDR1686"/>
      <c r="GDS1686"/>
      <c r="GDT1686"/>
      <c r="GDU1686"/>
      <c r="GDV1686"/>
      <c r="GDW1686"/>
      <c r="GDX1686"/>
      <c r="GDY1686"/>
      <c r="GDZ1686"/>
      <c r="GEA1686"/>
      <c r="GEB1686"/>
      <c r="GEC1686"/>
      <c r="GED1686"/>
      <c r="GEE1686"/>
      <c r="GEF1686"/>
      <c r="GEG1686"/>
      <c r="GEH1686"/>
      <c r="GEI1686"/>
      <c r="GEJ1686"/>
      <c r="GEK1686"/>
      <c r="GEL1686"/>
      <c r="GEM1686"/>
      <c r="GEN1686"/>
      <c r="GEO1686"/>
      <c r="GEP1686"/>
      <c r="GEQ1686"/>
      <c r="GER1686"/>
      <c r="GES1686"/>
      <c r="GET1686"/>
      <c r="GEU1686"/>
      <c r="GEV1686"/>
      <c r="GEW1686"/>
      <c r="GEX1686"/>
      <c r="GEY1686"/>
      <c r="GEZ1686"/>
      <c r="GFA1686"/>
      <c r="GFB1686"/>
      <c r="GFC1686"/>
      <c r="GFD1686"/>
      <c r="GFE1686"/>
      <c r="GFF1686"/>
      <c r="GFG1686"/>
      <c r="GFH1686"/>
      <c r="GFI1686"/>
      <c r="GFJ1686"/>
      <c r="GFK1686"/>
      <c r="GFL1686"/>
      <c r="GFM1686"/>
      <c r="GFN1686"/>
      <c r="GFO1686"/>
      <c r="GFP1686"/>
      <c r="GFQ1686"/>
      <c r="GFR1686"/>
      <c r="GFS1686"/>
      <c r="GFT1686"/>
      <c r="GFU1686"/>
      <c r="GFV1686"/>
      <c r="GFW1686"/>
      <c r="GFX1686"/>
      <c r="GFY1686"/>
      <c r="GFZ1686"/>
      <c r="GGA1686"/>
      <c r="GGB1686"/>
      <c r="GGC1686"/>
      <c r="GGD1686"/>
      <c r="GGE1686"/>
      <c r="GGF1686"/>
      <c r="GGG1686"/>
      <c r="GGH1686"/>
      <c r="GGI1686"/>
      <c r="GGJ1686"/>
      <c r="GGK1686"/>
      <c r="GGL1686"/>
      <c r="GGM1686"/>
      <c r="GGN1686"/>
      <c r="GGO1686"/>
      <c r="GGP1686"/>
      <c r="GGQ1686"/>
      <c r="GGR1686"/>
      <c r="GGS1686"/>
      <c r="GGT1686"/>
      <c r="GGU1686"/>
      <c r="GGV1686"/>
      <c r="GGW1686"/>
      <c r="GGX1686"/>
      <c r="GGY1686"/>
      <c r="GGZ1686"/>
      <c r="GHA1686"/>
      <c r="GHB1686"/>
      <c r="GHC1686"/>
      <c r="GHD1686"/>
      <c r="GHE1686"/>
      <c r="GHF1686"/>
      <c r="GHG1686"/>
      <c r="GHH1686"/>
      <c r="GHI1686"/>
      <c r="GHJ1686"/>
      <c r="GHK1686"/>
      <c r="GHL1686"/>
      <c r="GHM1686"/>
      <c r="GHN1686"/>
      <c r="GHO1686"/>
      <c r="GHP1686"/>
      <c r="GHQ1686"/>
      <c r="GHR1686"/>
      <c r="GHS1686"/>
      <c r="GHT1686"/>
      <c r="GHU1686"/>
      <c r="GHV1686"/>
      <c r="GHW1686"/>
      <c r="GHX1686"/>
      <c r="GHY1686"/>
      <c r="GHZ1686"/>
      <c r="GIA1686"/>
      <c r="GIB1686"/>
      <c r="GIC1686"/>
      <c r="GID1686"/>
      <c r="GIE1686"/>
      <c r="GIF1686"/>
      <c r="GIG1686"/>
      <c r="GIH1686"/>
      <c r="GII1686"/>
      <c r="GIJ1686"/>
      <c r="GIK1686"/>
      <c r="GIL1686"/>
      <c r="GIM1686"/>
      <c r="GIN1686"/>
      <c r="GIO1686"/>
      <c r="GIP1686"/>
      <c r="GIQ1686"/>
      <c r="GIR1686"/>
      <c r="GIS1686"/>
      <c r="GIT1686"/>
      <c r="GIU1686"/>
      <c r="GIV1686"/>
      <c r="GIW1686"/>
      <c r="GIX1686"/>
      <c r="GIY1686"/>
      <c r="GIZ1686"/>
      <c r="GJA1686"/>
      <c r="GJB1686"/>
      <c r="GJC1686"/>
      <c r="GJD1686"/>
      <c r="GJE1686"/>
      <c r="GJF1686"/>
      <c r="GJG1686"/>
      <c r="GJH1686"/>
      <c r="GJI1686"/>
      <c r="GJJ1686"/>
      <c r="GJK1686"/>
      <c r="GJL1686"/>
      <c r="GJM1686"/>
      <c r="GJN1686"/>
      <c r="GJO1686"/>
      <c r="GJP1686"/>
      <c r="GJQ1686"/>
      <c r="GJR1686"/>
      <c r="GJS1686"/>
      <c r="GJT1686"/>
      <c r="GJU1686"/>
      <c r="GJV1686"/>
      <c r="GJW1686"/>
      <c r="GJX1686"/>
      <c r="GJY1686"/>
      <c r="GJZ1686"/>
      <c r="GKA1686"/>
      <c r="GKB1686"/>
      <c r="GKC1686"/>
      <c r="GKD1686"/>
      <c r="GKE1686"/>
      <c r="GKF1686"/>
      <c r="GKG1686"/>
      <c r="GKH1686"/>
      <c r="GKI1686"/>
      <c r="GKJ1686"/>
      <c r="GKK1686"/>
      <c r="GKL1686"/>
      <c r="GKM1686"/>
      <c r="GKN1686"/>
      <c r="GKO1686"/>
      <c r="GKP1686"/>
      <c r="GKQ1686"/>
      <c r="GKR1686"/>
      <c r="GKS1686"/>
      <c r="GKT1686"/>
      <c r="GKU1686"/>
      <c r="GKV1686"/>
      <c r="GKW1686"/>
      <c r="GKX1686"/>
      <c r="GKY1686"/>
      <c r="GKZ1686"/>
      <c r="GLA1686"/>
      <c r="GLB1686"/>
      <c r="GLC1686"/>
      <c r="GLD1686"/>
      <c r="GLE1686"/>
      <c r="GLF1686"/>
      <c r="GLG1686"/>
      <c r="GLH1686"/>
      <c r="GLI1686"/>
      <c r="GLJ1686"/>
      <c r="GLK1686"/>
      <c r="GLL1686"/>
      <c r="GLM1686"/>
      <c r="GLN1686"/>
      <c r="GLO1686"/>
      <c r="GLP1686"/>
      <c r="GLQ1686"/>
      <c r="GLR1686"/>
      <c r="GLS1686"/>
      <c r="GLT1686"/>
      <c r="GLU1686"/>
      <c r="GLV1686"/>
      <c r="GLW1686"/>
      <c r="GLX1686"/>
      <c r="GLY1686"/>
      <c r="GLZ1686"/>
      <c r="GMA1686"/>
      <c r="GMB1686"/>
      <c r="GMC1686"/>
      <c r="GMD1686"/>
      <c r="GME1686"/>
      <c r="GMF1686"/>
      <c r="GMG1686"/>
      <c r="GMH1686"/>
      <c r="GMI1686"/>
      <c r="GMJ1686"/>
      <c r="GMK1686"/>
      <c r="GML1686"/>
      <c r="GMM1686"/>
      <c r="GMN1686"/>
      <c r="GMO1686"/>
      <c r="GMP1686"/>
      <c r="GMQ1686"/>
      <c r="GMR1686"/>
      <c r="GMS1686"/>
      <c r="GMT1686"/>
      <c r="GMU1686"/>
      <c r="GMV1686"/>
      <c r="GMW1686"/>
      <c r="GMX1686"/>
      <c r="GMY1686"/>
      <c r="GMZ1686"/>
      <c r="GNA1686"/>
      <c r="GNB1686"/>
      <c r="GNC1686"/>
      <c r="GND1686"/>
      <c r="GNE1686"/>
      <c r="GNF1686"/>
      <c r="GNG1686"/>
      <c r="GNH1686"/>
      <c r="GNI1686"/>
      <c r="GNJ1686"/>
      <c r="GNK1686"/>
      <c r="GNL1686"/>
      <c r="GNM1686"/>
      <c r="GNN1686"/>
      <c r="GNO1686"/>
      <c r="GNP1686"/>
      <c r="GNQ1686"/>
      <c r="GNR1686"/>
      <c r="GNS1686"/>
      <c r="GNT1686"/>
      <c r="GNU1686"/>
      <c r="GNV1686"/>
      <c r="GNW1686"/>
      <c r="GNX1686"/>
      <c r="GNY1686"/>
      <c r="GNZ1686"/>
      <c r="GOA1686"/>
      <c r="GOB1686"/>
      <c r="GOC1686"/>
      <c r="GOD1686"/>
      <c r="GOE1686"/>
      <c r="GOF1686"/>
      <c r="GOG1686"/>
      <c r="GOH1686"/>
      <c r="GOI1686"/>
      <c r="GOJ1686"/>
      <c r="GOK1686"/>
      <c r="GOL1686"/>
      <c r="GOM1686"/>
      <c r="GON1686"/>
      <c r="GOO1686"/>
      <c r="GOP1686"/>
      <c r="GOQ1686"/>
      <c r="GOR1686"/>
      <c r="GOS1686"/>
      <c r="GOT1686"/>
      <c r="GOU1686"/>
      <c r="GOV1686"/>
      <c r="GOW1686"/>
      <c r="GOX1686"/>
      <c r="GOY1686"/>
      <c r="GOZ1686"/>
      <c r="GPA1686"/>
      <c r="GPB1686"/>
      <c r="GPC1686"/>
      <c r="GPD1686"/>
      <c r="GPE1686"/>
      <c r="GPF1686"/>
      <c r="GPG1686"/>
      <c r="GPH1686"/>
      <c r="GPI1686"/>
      <c r="GPJ1686"/>
      <c r="GPK1686"/>
      <c r="GPL1686"/>
      <c r="GPM1686"/>
      <c r="GPN1686"/>
      <c r="GPO1686"/>
      <c r="GPP1686"/>
      <c r="GPQ1686"/>
      <c r="GPR1686"/>
      <c r="GPS1686"/>
      <c r="GPT1686"/>
      <c r="GPU1686"/>
      <c r="GPV1686"/>
      <c r="GPW1686"/>
      <c r="GPX1686"/>
      <c r="GPY1686"/>
      <c r="GPZ1686"/>
      <c r="GQA1686"/>
      <c r="GQB1686"/>
      <c r="GQC1686"/>
      <c r="GQD1686"/>
      <c r="GQE1686"/>
      <c r="GQF1686"/>
      <c r="GQG1686"/>
      <c r="GQH1686"/>
      <c r="GQI1686"/>
      <c r="GQJ1686"/>
      <c r="GQK1686"/>
      <c r="GQL1686"/>
      <c r="GQM1686"/>
      <c r="GQN1686"/>
      <c r="GQO1686"/>
      <c r="GQP1686"/>
      <c r="GQQ1686"/>
      <c r="GQR1686"/>
      <c r="GQS1686"/>
      <c r="GQT1686"/>
      <c r="GQU1686"/>
      <c r="GQV1686"/>
      <c r="GQW1686"/>
      <c r="GQX1686"/>
      <c r="GQY1686"/>
      <c r="GQZ1686"/>
      <c r="GRA1686"/>
      <c r="GRB1686"/>
      <c r="GRC1686"/>
      <c r="GRD1686"/>
      <c r="GRE1686"/>
      <c r="GRF1686"/>
      <c r="GRG1686"/>
      <c r="GRH1686"/>
      <c r="GRI1686"/>
      <c r="GRJ1686"/>
      <c r="GRK1686"/>
      <c r="GRL1686"/>
      <c r="GRM1686"/>
      <c r="GRN1686"/>
      <c r="GRO1686"/>
      <c r="GRP1686"/>
      <c r="GRQ1686"/>
      <c r="GRR1686"/>
      <c r="GRS1686"/>
      <c r="GRT1686"/>
      <c r="GRU1686"/>
      <c r="GRV1686"/>
      <c r="GRW1686"/>
      <c r="GRX1686"/>
      <c r="GRY1686"/>
      <c r="GRZ1686"/>
      <c r="GSA1686"/>
      <c r="GSB1686"/>
      <c r="GSC1686"/>
      <c r="GSD1686"/>
      <c r="GSE1686"/>
      <c r="GSF1686"/>
      <c r="GSG1686"/>
      <c r="GSH1686"/>
      <c r="GSI1686"/>
      <c r="GSJ1686"/>
      <c r="GSK1686"/>
      <c r="GSL1686"/>
      <c r="GSM1686"/>
      <c r="GSN1686"/>
      <c r="GSO1686"/>
      <c r="GSP1686"/>
      <c r="GSQ1686"/>
      <c r="GSR1686"/>
      <c r="GSS1686"/>
      <c r="GST1686"/>
      <c r="GSU1686"/>
      <c r="GSV1686"/>
      <c r="GSW1686"/>
      <c r="GSX1686"/>
      <c r="GSY1686"/>
      <c r="GSZ1686"/>
      <c r="GTA1686"/>
      <c r="GTB1686"/>
      <c r="GTC1686"/>
      <c r="GTD1686"/>
      <c r="GTE1686"/>
      <c r="GTF1686"/>
      <c r="GTG1686"/>
      <c r="GTH1686"/>
      <c r="GTI1686"/>
      <c r="GTJ1686"/>
      <c r="GTK1686"/>
      <c r="GTL1686"/>
      <c r="GTM1686"/>
      <c r="GTN1686"/>
      <c r="GTO1686"/>
      <c r="GTP1686"/>
      <c r="GTQ1686"/>
      <c r="GTR1686"/>
      <c r="GTS1686"/>
      <c r="GTT1686"/>
      <c r="GTU1686"/>
      <c r="GTV1686"/>
      <c r="GTW1686"/>
      <c r="GTX1686"/>
      <c r="GTY1686"/>
      <c r="GTZ1686"/>
      <c r="GUA1686"/>
      <c r="GUB1686"/>
      <c r="GUC1686"/>
      <c r="GUD1686"/>
      <c r="GUE1686"/>
      <c r="GUF1686"/>
      <c r="GUG1686"/>
      <c r="GUH1686"/>
      <c r="GUI1686"/>
      <c r="GUJ1686"/>
      <c r="GUK1686"/>
      <c r="GUL1686"/>
      <c r="GUM1686"/>
      <c r="GUN1686"/>
      <c r="GUO1686"/>
      <c r="GUP1686"/>
      <c r="GUQ1686"/>
      <c r="GUR1686"/>
      <c r="GUS1686"/>
      <c r="GUT1686"/>
      <c r="GUU1686"/>
      <c r="GUV1686"/>
      <c r="GUW1686"/>
      <c r="GUX1686"/>
      <c r="GUY1686"/>
      <c r="GUZ1686"/>
      <c r="GVA1686"/>
      <c r="GVB1686"/>
      <c r="GVC1686"/>
      <c r="GVD1686"/>
      <c r="GVE1686"/>
      <c r="GVF1686"/>
      <c r="GVG1686"/>
      <c r="GVH1686"/>
      <c r="GVI1686"/>
      <c r="GVJ1686"/>
      <c r="GVK1686"/>
      <c r="GVL1686"/>
      <c r="GVM1686"/>
      <c r="GVN1686"/>
      <c r="GVO1686"/>
      <c r="GVP1686"/>
      <c r="GVQ1686"/>
      <c r="GVR1686"/>
      <c r="GVS1686"/>
      <c r="GVT1686"/>
      <c r="GVU1686"/>
      <c r="GVV1686"/>
      <c r="GVW1686"/>
      <c r="GVX1686"/>
      <c r="GVY1686"/>
      <c r="GVZ1686"/>
      <c r="GWA1686"/>
      <c r="GWB1686"/>
      <c r="GWC1686"/>
      <c r="GWD1686"/>
      <c r="GWE1686"/>
      <c r="GWF1686"/>
      <c r="GWG1686"/>
      <c r="GWH1686"/>
      <c r="GWI1686"/>
      <c r="GWJ1686"/>
      <c r="GWK1686"/>
      <c r="GWL1686"/>
      <c r="GWM1686"/>
      <c r="GWN1686"/>
      <c r="GWO1686"/>
      <c r="GWP1686"/>
      <c r="GWQ1686"/>
      <c r="GWR1686"/>
      <c r="GWS1686"/>
      <c r="GWT1686"/>
      <c r="GWU1686"/>
      <c r="GWV1686"/>
      <c r="GWW1686"/>
      <c r="GWX1686"/>
      <c r="GWY1686"/>
      <c r="GWZ1686"/>
      <c r="GXA1686"/>
      <c r="GXB1686"/>
      <c r="GXC1686"/>
      <c r="GXD1686"/>
      <c r="GXE1686"/>
      <c r="GXF1686"/>
      <c r="GXG1686"/>
      <c r="GXH1686"/>
      <c r="GXI1686"/>
      <c r="GXJ1686"/>
      <c r="GXK1686"/>
      <c r="GXL1686"/>
      <c r="GXM1686"/>
      <c r="GXN1686"/>
      <c r="GXO1686"/>
      <c r="GXP1686"/>
      <c r="GXQ1686"/>
      <c r="GXR1686"/>
      <c r="GXS1686"/>
      <c r="GXT1686"/>
      <c r="GXU1686"/>
      <c r="GXV1686"/>
      <c r="GXW1686"/>
      <c r="GXX1686"/>
      <c r="GXY1686"/>
      <c r="GXZ1686"/>
      <c r="GYA1686"/>
      <c r="GYB1686"/>
      <c r="GYC1686"/>
      <c r="GYD1686"/>
      <c r="GYE1686"/>
      <c r="GYF1686"/>
      <c r="GYG1686"/>
      <c r="GYH1686"/>
      <c r="GYI1686"/>
      <c r="GYJ1686"/>
      <c r="GYK1686"/>
      <c r="GYL1686"/>
      <c r="GYM1686"/>
      <c r="GYN1686"/>
      <c r="GYO1686"/>
      <c r="GYP1686"/>
      <c r="GYQ1686"/>
      <c r="GYR1686"/>
      <c r="GYS1686"/>
      <c r="GYT1686"/>
      <c r="GYU1686"/>
      <c r="GYV1686"/>
      <c r="GYW1686"/>
      <c r="GYX1686"/>
      <c r="GYY1686"/>
      <c r="GYZ1686"/>
      <c r="GZA1686"/>
      <c r="GZB1686"/>
      <c r="GZC1686"/>
      <c r="GZD1686"/>
      <c r="GZE1686"/>
      <c r="GZF1686"/>
      <c r="GZG1686"/>
      <c r="GZH1686"/>
      <c r="GZI1686"/>
      <c r="GZJ1686"/>
      <c r="GZK1686"/>
      <c r="GZL1686"/>
      <c r="GZM1686"/>
      <c r="GZN1686"/>
      <c r="GZO1686"/>
      <c r="GZP1686"/>
      <c r="GZQ1686"/>
      <c r="GZR1686"/>
      <c r="GZS1686"/>
      <c r="GZT1686"/>
      <c r="GZU1686"/>
      <c r="GZV1686"/>
      <c r="GZW1686"/>
      <c r="GZX1686"/>
      <c r="GZY1686"/>
      <c r="GZZ1686"/>
      <c r="HAA1686"/>
      <c r="HAB1686"/>
      <c r="HAC1686"/>
      <c r="HAD1686"/>
      <c r="HAE1686"/>
      <c r="HAF1686"/>
      <c r="HAG1686"/>
      <c r="HAH1686"/>
      <c r="HAI1686"/>
      <c r="HAJ1686"/>
      <c r="HAK1686"/>
      <c r="HAL1686"/>
      <c r="HAM1686"/>
      <c r="HAN1686"/>
      <c r="HAO1686"/>
      <c r="HAP1686"/>
      <c r="HAQ1686"/>
      <c r="HAR1686"/>
      <c r="HAS1686"/>
      <c r="HAT1686"/>
      <c r="HAU1686"/>
      <c r="HAV1686"/>
      <c r="HAW1686"/>
      <c r="HAX1686"/>
      <c r="HAY1686"/>
      <c r="HAZ1686"/>
      <c r="HBA1686"/>
      <c r="HBB1686"/>
      <c r="HBC1686"/>
      <c r="HBD1686"/>
      <c r="HBE1686"/>
      <c r="HBF1686"/>
      <c r="HBG1686"/>
      <c r="HBH1686"/>
      <c r="HBI1686"/>
      <c r="HBJ1686"/>
      <c r="HBK1686"/>
      <c r="HBL1686"/>
      <c r="HBM1686"/>
      <c r="HBN1686"/>
      <c r="HBO1686"/>
      <c r="HBP1686"/>
      <c r="HBQ1686"/>
      <c r="HBR1686"/>
      <c r="HBS1686"/>
      <c r="HBT1686"/>
      <c r="HBU1686"/>
      <c r="HBV1686"/>
      <c r="HBW1686"/>
      <c r="HBX1686"/>
      <c r="HBY1686"/>
      <c r="HBZ1686"/>
      <c r="HCA1686"/>
      <c r="HCB1686"/>
      <c r="HCC1686"/>
      <c r="HCD1686"/>
      <c r="HCE1686"/>
      <c r="HCF1686"/>
      <c r="HCG1686"/>
      <c r="HCH1686"/>
      <c r="HCI1686"/>
      <c r="HCJ1686"/>
      <c r="HCK1686"/>
      <c r="HCL1686"/>
      <c r="HCM1686"/>
      <c r="HCN1686"/>
      <c r="HCO1686"/>
      <c r="HCP1686"/>
      <c r="HCQ1686"/>
      <c r="HCR1686"/>
      <c r="HCS1686"/>
      <c r="HCT1686"/>
      <c r="HCU1686"/>
      <c r="HCV1686"/>
      <c r="HCW1686"/>
      <c r="HCX1686"/>
      <c r="HCY1686"/>
      <c r="HCZ1686"/>
      <c r="HDA1686"/>
      <c r="HDB1686"/>
      <c r="HDC1686"/>
      <c r="HDD1686"/>
      <c r="HDE1686"/>
      <c r="HDF1686"/>
      <c r="HDG1686"/>
      <c r="HDH1686"/>
      <c r="HDI1686"/>
      <c r="HDJ1686"/>
      <c r="HDK1686"/>
      <c r="HDL1686"/>
      <c r="HDM1686"/>
      <c r="HDN1686"/>
      <c r="HDO1686"/>
      <c r="HDP1686"/>
      <c r="HDQ1686"/>
      <c r="HDR1686"/>
      <c r="HDS1686"/>
      <c r="HDT1686"/>
      <c r="HDU1686"/>
      <c r="HDV1686"/>
      <c r="HDW1686"/>
      <c r="HDX1686"/>
      <c r="HDY1686"/>
      <c r="HDZ1686"/>
      <c r="HEA1686"/>
      <c r="HEB1686"/>
      <c r="HEC1686"/>
      <c r="HED1686"/>
      <c r="HEE1686"/>
      <c r="HEF1686"/>
      <c r="HEG1686"/>
      <c r="HEH1686"/>
      <c r="HEI1686"/>
      <c r="HEJ1686"/>
      <c r="HEK1686"/>
      <c r="HEL1686"/>
      <c r="HEM1686"/>
      <c r="HEN1686"/>
      <c r="HEO1686"/>
      <c r="HEP1686"/>
      <c r="HEQ1686"/>
      <c r="HER1686"/>
      <c r="HES1686"/>
      <c r="HET1686"/>
      <c r="HEU1686"/>
      <c r="HEV1686"/>
      <c r="HEW1686"/>
      <c r="HEX1686"/>
      <c r="HEY1686"/>
      <c r="HEZ1686"/>
      <c r="HFA1686"/>
      <c r="HFB1686"/>
      <c r="HFC1686"/>
      <c r="HFD1686"/>
      <c r="HFE1686"/>
      <c r="HFF1686"/>
      <c r="HFG1686"/>
      <c r="HFH1686"/>
      <c r="HFI1686"/>
      <c r="HFJ1686"/>
      <c r="HFK1686"/>
      <c r="HFL1686"/>
      <c r="HFM1686"/>
      <c r="HFN1686"/>
      <c r="HFO1686"/>
      <c r="HFP1686"/>
      <c r="HFQ1686"/>
      <c r="HFR1686"/>
      <c r="HFS1686"/>
      <c r="HFT1686"/>
      <c r="HFU1686"/>
      <c r="HFV1686"/>
      <c r="HFW1686"/>
      <c r="HFX1686"/>
      <c r="HFY1686"/>
      <c r="HFZ1686"/>
      <c r="HGA1686"/>
      <c r="HGB1686"/>
      <c r="HGC1686"/>
      <c r="HGD1686"/>
      <c r="HGE1686"/>
      <c r="HGF1686"/>
      <c r="HGG1686"/>
      <c r="HGH1686"/>
      <c r="HGI1686"/>
      <c r="HGJ1686"/>
      <c r="HGK1686"/>
      <c r="HGL1686"/>
      <c r="HGM1686"/>
      <c r="HGN1686"/>
      <c r="HGO1686"/>
      <c r="HGP1686"/>
      <c r="HGQ1686"/>
      <c r="HGR1686"/>
      <c r="HGS1686"/>
      <c r="HGT1686"/>
      <c r="HGU1686"/>
      <c r="HGV1686"/>
      <c r="HGW1686"/>
      <c r="HGX1686"/>
      <c r="HGY1686"/>
      <c r="HGZ1686"/>
      <c r="HHA1686"/>
      <c r="HHB1686"/>
      <c r="HHC1686"/>
      <c r="HHD1686"/>
      <c r="HHE1686"/>
      <c r="HHF1686"/>
      <c r="HHG1686"/>
      <c r="HHH1686"/>
      <c r="HHI1686"/>
      <c r="HHJ1686"/>
      <c r="HHK1686"/>
      <c r="HHL1686"/>
      <c r="HHM1686"/>
      <c r="HHN1686"/>
      <c r="HHO1686"/>
      <c r="HHP1686"/>
      <c r="HHQ1686"/>
      <c r="HHR1686"/>
      <c r="HHS1686"/>
      <c r="HHT1686"/>
      <c r="HHU1686"/>
      <c r="HHV1686"/>
      <c r="HHW1686"/>
      <c r="HHX1686"/>
      <c r="HHY1686"/>
      <c r="HHZ1686"/>
      <c r="HIA1686"/>
      <c r="HIB1686"/>
      <c r="HIC1686"/>
      <c r="HID1686"/>
      <c r="HIE1686"/>
      <c r="HIF1686"/>
      <c r="HIG1686"/>
      <c r="HIH1686"/>
      <c r="HII1686"/>
      <c r="HIJ1686"/>
      <c r="HIK1686"/>
      <c r="HIL1686"/>
      <c r="HIM1686"/>
      <c r="HIN1686"/>
      <c r="HIO1686"/>
      <c r="HIP1686"/>
      <c r="HIQ1686"/>
      <c r="HIR1686"/>
      <c r="HIS1686"/>
      <c r="HIT1686"/>
      <c r="HIU1686"/>
      <c r="HIV1686"/>
      <c r="HIW1686"/>
      <c r="HIX1686"/>
      <c r="HIY1686"/>
      <c r="HIZ1686"/>
      <c r="HJA1686"/>
      <c r="HJB1686"/>
      <c r="HJC1686"/>
      <c r="HJD1686"/>
      <c r="HJE1686"/>
      <c r="HJF1686"/>
      <c r="HJG1686"/>
      <c r="HJH1686"/>
      <c r="HJI1686"/>
      <c r="HJJ1686"/>
      <c r="HJK1686"/>
      <c r="HJL1686"/>
      <c r="HJM1686"/>
      <c r="HJN1686"/>
      <c r="HJO1686"/>
      <c r="HJP1686"/>
      <c r="HJQ1686"/>
      <c r="HJR1686"/>
      <c r="HJS1686"/>
      <c r="HJT1686"/>
      <c r="HJU1686"/>
      <c r="HJV1686"/>
      <c r="HJW1686"/>
      <c r="HJX1686"/>
      <c r="HJY1686"/>
      <c r="HJZ1686"/>
      <c r="HKA1686"/>
      <c r="HKB1686"/>
      <c r="HKC1686"/>
      <c r="HKD1686"/>
      <c r="HKE1686"/>
      <c r="HKF1686"/>
      <c r="HKG1686"/>
      <c r="HKH1686"/>
      <c r="HKI1686"/>
      <c r="HKJ1686"/>
      <c r="HKK1686"/>
      <c r="HKL1686"/>
      <c r="HKM1686"/>
      <c r="HKN1686"/>
      <c r="HKO1686"/>
      <c r="HKP1686"/>
      <c r="HKQ1686"/>
      <c r="HKR1686"/>
      <c r="HKS1686"/>
      <c r="HKT1686"/>
      <c r="HKU1686"/>
      <c r="HKV1686"/>
      <c r="HKW1686"/>
      <c r="HKX1686"/>
      <c r="HKY1686"/>
      <c r="HKZ1686"/>
      <c r="HLA1686"/>
      <c r="HLB1686"/>
      <c r="HLC1686"/>
      <c r="HLD1686"/>
      <c r="HLE1686"/>
      <c r="HLF1686"/>
      <c r="HLG1686"/>
      <c r="HLH1686"/>
      <c r="HLI1686"/>
      <c r="HLJ1686"/>
      <c r="HLK1686"/>
      <c r="HLL1686"/>
      <c r="HLM1686"/>
      <c r="HLN1686"/>
      <c r="HLO1686"/>
      <c r="HLP1686"/>
      <c r="HLQ1686"/>
      <c r="HLR1686"/>
      <c r="HLS1686"/>
      <c r="HLT1686"/>
      <c r="HLU1686"/>
      <c r="HLV1686"/>
      <c r="HLW1686"/>
      <c r="HLX1686"/>
      <c r="HLY1686"/>
      <c r="HLZ1686"/>
      <c r="HMA1686"/>
      <c r="HMB1686"/>
      <c r="HMC1686"/>
      <c r="HMD1686"/>
      <c r="HME1686"/>
      <c r="HMF1686"/>
      <c r="HMG1686"/>
      <c r="HMH1686"/>
      <c r="HMI1686"/>
      <c r="HMJ1686"/>
      <c r="HMK1686"/>
      <c r="HML1686"/>
      <c r="HMM1686"/>
      <c r="HMN1686"/>
      <c r="HMO1686"/>
      <c r="HMP1686"/>
      <c r="HMQ1686"/>
      <c r="HMR1686"/>
      <c r="HMS1686"/>
      <c r="HMT1686"/>
      <c r="HMU1686"/>
      <c r="HMV1686"/>
      <c r="HMW1686"/>
      <c r="HMX1686"/>
      <c r="HMY1686"/>
      <c r="HMZ1686"/>
      <c r="HNA1686"/>
      <c r="HNB1686"/>
      <c r="HNC1686"/>
      <c r="HND1686"/>
      <c r="HNE1686"/>
      <c r="HNF1686"/>
      <c r="HNG1686"/>
      <c r="HNH1686"/>
      <c r="HNI1686"/>
      <c r="HNJ1686"/>
      <c r="HNK1686"/>
      <c r="HNL1686"/>
      <c r="HNM1686"/>
      <c r="HNN1686"/>
      <c r="HNO1686"/>
      <c r="HNP1686"/>
      <c r="HNQ1686"/>
      <c r="HNR1686"/>
      <c r="HNS1686"/>
      <c r="HNT1686"/>
      <c r="HNU1686"/>
      <c r="HNV1686"/>
      <c r="HNW1686"/>
      <c r="HNX1686"/>
      <c r="HNY1686"/>
      <c r="HNZ1686"/>
      <c r="HOA1686"/>
      <c r="HOB1686"/>
      <c r="HOC1686"/>
      <c r="HOD1686"/>
      <c r="HOE1686"/>
      <c r="HOF1686"/>
      <c r="HOG1686"/>
      <c r="HOH1686"/>
      <c r="HOI1686"/>
      <c r="HOJ1686"/>
      <c r="HOK1686"/>
      <c r="HOL1686"/>
      <c r="HOM1686"/>
      <c r="HON1686"/>
      <c r="HOO1686"/>
      <c r="HOP1686"/>
      <c r="HOQ1686"/>
      <c r="HOR1686"/>
      <c r="HOS1686"/>
      <c r="HOT1686"/>
      <c r="HOU1686"/>
      <c r="HOV1686"/>
      <c r="HOW1686"/>
      <c r="HOX1686"/>
      <c r="HOY1686"/>
      <c r="HOZ1686"/>
      <c r="HPA1686"/>
      <c r="HPB1686"/>
      <c r="HPC1686"/>
      <c r="HPD1686"/>
      <c r="HPE1686"/>
      <c r="HPF1686"/>
      <c r="HPG1686"/>
      <c r="HPH1686"/>
      <c r="HPI1686"/>
      <c r="HPJ1686"/>
      <c r="HPK1686"/>
      <c r="HPL1686"/>
      <c r="HPM1686"/>
      <c r="HPN1686"/>
      <c r="HPO1686"/>
      <c r="HPP1686"/>
      <c r="HPQ1686"/>
      <c r="HPR1686"/>
      <c r="HPS1686"/>
      <c r="HPT1686"/>
      <c r="HPU1686"/>
      <c r="HPV1686"/>
      <c r="HPW1686"/>
      <c r="HPX1686"/>
      <c r="HPY1686"/>
      <c r="HPZ1686"/>
      <c r="HQA1686"/>
      <c r="HQB1686"/>
      <c r="HQC1686"/>
      <c r="HQD1686"/>
      <c r="HQE1686"/>
      <c r="HQF1686"/>
      <c r="HQG1686"/>
      <c r="HQH1686"/>
      <c r="HQI1686"/>
      <c r="HQJ1686"/>
      <c r="HQK1686"/>
      <c r="HQL1686"/>
      <c r="HQM1686"/>
      <c r="HQN1686"/>
      <c r="HQO1686"/>
      <c r="HQP1686"/>
      <c r="HQQ1686"/>
      <c r="HQR1686"/>
      <c r="HQS1686"/>
      <c r="HQT1686"/>
      <c r="HQU1686"/>
      <c r="HQV1686"/>
      <c r="HQW1686"/>
      <c r="HQX1686"/>
      <c r="HQY1686"/>
      <c r="HQZ1686"/>
      <c r="HRA1686"/>
      <c r="HRB1686"/>
      <c r="HRC1686"/>
      <c r="HRD1686"/>
      <c r="HRE1686"/>
      <c r="HRF1686"/>
      <c r="HRG1686"/>
      <c r="HRH1686"/>
      <c r="HRI1686"/>
      <c r="HRJ1686"/>
      <c r="HRK1686"/>
      <c r="HRL1686"/>
      <c r="HRM1686"/>
      <c r="HRN1686"/>
      <c r="HRO1686"/>
      <c r="HRP1686"/>
      <c r="HRQ1686"/>
      <c r="HRR1686"/>
      <c r="HRS1686"/>
      <c r="HRT1686"/>
      <c r="HRU1686"/>
      <c r="HRV1686"/>
      <c r="HRW1686"/>
      <c r="HRX1686"/>
      <c r="HRY1686"/>
      <c r="HRZ1686"/>
      <c r="HSA1686"/>
      <c r="HSB1686"/>
      <c r="HSC1686"/>
      <c r="HSD1686"/>
      <c r="HSE1686"/>
      <c r="HSF1686"/>
      <c r="HSG1686"/>
      <c r="HSH1686"/>
      <c r="HSI1686"/>
      <c r="HSJ1686"/>
      <c r="HSK1686"/>
      <c r="HSL1686"/>
      <c r="HSM1686"/>
      <c r="HSN1686"/>
      <c r="HSO1686"/>
      <c r="HSP1686"/>
      <c r="HSQ1686"/>
      <c r="HSR1686"/>
      <c r="HSS1686"/>
      <c r="HST1686"/>
      <c r="HSU1686"/>
      <c r="HSV1686"/>
      <c r="HSW1686"/>
      <c r="HSX1686"/>
      <c r="HSY1686"/>
      <c r="HSZ1686"/>
      <c r="HTA1686"/>
      <c r="HTB1686"/>
      <c r="HTC1686"/>
      <c r="HTD1686"/>
      <c r="HTE1686"/>
      <c r="HTF1686"/>
      <c r="HTG1686"/>
      <c r="HTH1686"/>
      <c r="HTI1686"/>
      <c r="HTJ1686"/>
      <c r="HTK1686"/>
      <c r="HTL1686"/>
      <c r="HTM1686"/>
      <c r="HTN1686"/>
      <c r="HTO1686"/>
      <c r="HTP1686"/>
      <c r="HTQ1686"/>
      <c r="HTR1686"/>
      <c r="HTS1686"/>
      <c r="HTT1686"/>
      <c r="HTU1686"/>
      <c r="HTV1686"/>
      <c r="HTW1686"/>
      <c r="HTX1686"/>
      <c r="HTY1686"/>
      <c r="HTZ1686"/>
      <c r="HUA1686"/>
      <c r="HUB1686"/>
      <c r="HUC1686"/>
      <c r="HUD1686"/>
      <c r="HUE1686"/>
      <c r="HUF1686"/>
      <c r="HUG1686"/>
      <c r="HUH1686"/>
      <c r="HUI1686"/>
      <c r="HUJ1686"/>
      <c r="HUK1686"/>
      <c r="HUL1686"/>
      <c r="HUM1686"/>
      <c r="HUN1686"/>
      <c r="HUO1686"/>
      <c r="HUP1686"/>
      <c r="HUQ1686"/>
      <c r="HUR1686"/>
      <c r="HUS1686"/>
      <c r="HUT1686"/>
      <c r="HUU1686"/>
      <c r="HUV1686"/>
      <c r="HUW1686"/>
      <c r="HUX1686"/>
      <c r="HUY1686"/>
      <c r="HUZ1686"/>
      <c r="HVA1686"/>
      <c r="HVB1686"/>
      <c r="HVC1686"/>
      <c r="HVD1686"/>
      <c r="HVE1686"/>
      <c r="HVF1686"/>
      <c r="HVG1686"/>
      <c r="HVH1686"/>
      <c r="HVI1686"/>
      <c r="HVJ1686"/>
      <c r="HVK1686"/>
      <c r="HVL1686"/>
      <c r="HVM1686"/>
      <c r="HVN1686"/>
      <c r="HVO1686"/>
      <c r="HVP1686"/>
      <c r="HVQ1686"/>
      <c r="HVR1686"/>
      <c r="HVS1686"/>
      <c r="HVT1686"/>
      <c r="HVU1686"/>
      <c r="HVV1686"/>
      <c r="HVW1686"/>
      <c r="HVX1686"/>
      <c r="HVY1686"/>
      <c r="HVZ1686"/>
      <c r="HWA1686"/>
      <c r="HWB1686"/>
      <c r="HWC1686"/>
      <c r="HWD1686"/>
      <c r="HWE1686"/>
      <c r="HWF1686"/>
      <c r="HWG1686"/>
      <c r="HWH1686"/>
      <c r="HWI1686"/>
      <c r="HWJ1686"/>
      <c r="HWK1686"/>
      <c r="HWL1686"/>
      <c r="HWM1686"/>
      <c r="HWN1686"/>
      <c r="HWO1686"/>
      <c r="HWP1686"/>
      <c r="HWQ1686"/>
      <c r="HWR1686"/>
      <c r="HWS1686"/>
      <c r="HWT1686"/>
      <c r="HWU1686"/>
      <c r="HWV1686"/>
      <c r="HWW1686"/>
      <c r="HWX1686"/>
      <c r="HWY1686"/>
      <c r="HWZ1686"/>
      <c r="HXA1686"/>
      <c r="HXB1686"/>
      <c r="HXC1686"/>
      <c r="HXD1686"/>
      <c r="HXE1686"/>
      <c r="HXF1686"/>
      <c r="HXG1686"/>
      <c r="HXH1686"/>
      <c r="HXI1686"/>
      <c r="HXJ1686"/>
      <c r="HXK1686"/>
      <c r="HXL1686"/>
      <c r="HXM1686"/>
      <c r="HXN1686"/>
      <c r="HXO1686"/>
      <c r="HXP1686"/>
      <c r="HXQ1686"/>
      <c r="HXR1686"/>
      <c r="HXS1686"/>
      <c r="HXT1686"/>
      <c r="HXU1686"/>
      <c r="HXV1686"/>
      <c r="HXW1686"/>
      <c r="HXX1686"/>
      <c r="HXY1686"/>
      <c r="HXZ1686"/>
      <c r="HYA1686"/>
      <c r="HYB1686"/>
      <c r="HYC1686"/>
      <c r="HYD1686"/>
      <c r="HYE1686"/>
      <c r="HYF1686"/>
      <c r="HYG1686"/>
      <c r="HYH1686"/>
      <c r="HYI1686"/>
      <c r="HYJ1686"/>
      <c r="HYK1686"/>
      <c r="HYL1686"/>
      <c r="HYM1686"/>
      <c r="HYN1686"/>
      <c r="HYO1686"/>
      <c r="HYP1686"/>
      <c r="HYQ1686"/>
      <c r="HYR1686"/>
      <c r="HYS1686"/>
      <c r="HYT1686"/>
      <c r="HYU1686"/>
      <c r="HYV1686"/>
      <c r="HYW1686"/>
      <c r="HYX1686"/>
      <c r="HYY1686"/>
      <c r="HYZ1686"/>
      <c r="HZA1686"/>
      <c r="HZB1686"/>
      <c r="HZC1686"/>
      <c r="HZD1686"/>
      <c r="HZE1686"/>
      <c r="HZF1686"/>
      <c r="HZG1686"/>
      <c r="HZH1686"/>
      <c r="HZI1686"/>
      <c r="HZJ1686"/>
      <c r="HZK1686"/>
      <c r="HZL1686"/>
      <c r="HZM1686"/>
      <c r="HZN1686"/>
      <c r="HZO1686"/>
      <c r="HZP1686"/>
      <c r="HZQ1686"/>
      <c r="HZR1686"/>
      <c r="HZS1686"/>
      <c r="HZT1686"/>
      <c r="HZU1686"/>
      <c r="HZV1686"/>
      <c r="HZW1686"/>
      <c r="HZX1686"/>
      <c r="HZY1686"/>
      <c r="HZZ1686"/>
      <c r="IAA1686"/>
      <c r="IAB1686"/>
      <c r="IAC1686"/>
      <c r="IAD1686"/>
      <c r="IAE1686"/>
      <c r="IAF1686"/>
      <c r="IAG1686"/>
      <c r="IAH1686"/>
      <c r="IAI1686"/>
      <c r="IAJ1686"/>
      <c r="IAK1686"/>
      <c r="IAL1686"/>
      <c r="IAM1686"/>
      <c r="IAN1686"/>
      <c r="IAO1686"/>
      <c r="IAP1686"/>
      <c r="IAQ1686"/>
      <c r="IAR1686"/>
      <c r="IAS1686"/>
      <c r="IAT1686"/>
      <c r="IAU1686"/>
      <c r="IAV1686"/>
      <c r="IAW1686"/>
      <c r="IAX1686"/>
      <c r="IAY1686"/>
      <c r="IAZ1686"/>
      <c r="IBA1686"/>
      <c r="IBB1686"/>
      <c r="IBC1686"/>
      <c r="IBD1686"/>
      <c r="IBE1686"/>
      <c r="IBF1686"/>
      <c r="IBG1686"/>
      <c r="IBH1686"/>
      <c r="IBI1686"/>
      <c r="IBJ1686"/>
      <c r="IBK1686"/>
      <c r="IBL1686"/>
      <c r="IBM1686"/>
      <c r="IBN1686"/>
      <c r="IBO1686"/>
      <c r="IBP1686"/>
      <c r="IBQ1686"/>
      <c r="IBR1686"/>
      <c r="IBS1686"/>
      <c r="IBT1686"/>
      <c r="IBU1686"/>
      <c r="IBV1686"/>
      <c r="IBW1686"/>
      <c r="IBX1686"/>
      <c r="IBY1686"/>
      <c r="IBZ1686"/>
      <c r="ICA1686"/>
      <c r="ICB1686"/>
      <c r="ICC1686"/>
      <c r="ICD1686"/>
      <c r="ICE1686"/>
      <c r="ICF1686"/>
      <c r="ICG1686"/>
      <c r="ICH1686"/>
      <c r="ICI1686"/>
      <c r="ICJ1686"/>
      <c r="ICK1686"/>
      <c r="ICL1686"/>
      <c r="ICM1686"/>
      <c r="ICN1686"/>
      <c r="ICO1686"/>
      <c r="ICP1686"/>
      <c r="ICQ1686"/>
      <c r="ICR1686"/>
      <c r="ICS1686"/>
      <c r="ICT1686"/>
      <c r="ICU1686"/>
      <c r="ICV1686"/>
      <c r="ICW1686"/>
      <c r="ICX1686"/>
      <c r="ICY1686"/>
      <c r="ICZ1686"/>
      <c r="IDA1686"/>
      <c r="IDB1686"/>
      <c r="IDC1686"/>
      <c r="IDD1686"/>
      <c r="IDE1686"/>
      <c r="IDF1686"/>
      <c r="IDG1686"/>
      <c r="IDH1686"/>
      <c r="IDI1686"/>
      <c r="IDJ1686"/>
      <c r="IDK1686"/>
      <c r="IDL1686"/>
      <c r="IDM1686"/>
      <c r="IDN1686"/>
      <c r="IDO1686"/>
      <c r="IDP1686"/>
      <c r="IDQ1686"/>
      <c r="IDR1686"/>
      <c r="IDS1686"/>
      <c r="IDT1686"/>
      <c r="IDU1686"/>
      <c r="IDV1686"/>
      <c r="IDW1686"/>
      <c r="IDX1686"/>
      <c r="IDY1686"/>
      <c r="IDZ1686"/>
      <c r="IEA1686"/>
      <c r="IEB1686"/>
      <c r="IEC1686"/>
      <c r="IED1686"/>
      <c r="IEE1686"/>
      <c r="IEF1686"/>
      <c r="IEG1686"/>
      <c r="IEH1686"/>
      <c r="IEI1686"/>
      <c r="IEJ1686"/>
      <c r="IEK1686"/>
      <c r="IEL1686"/>
      <c r="IEM1686"/>
      <c r="IEN1686"/>
      <c r="IEO1686"/>
      <c r="IEP1686"/>
      <c r="IEQ1686"/>
      <c r="IER1686"/>
      <c r="IES1686"/>
      <c r="IET1686"/>
      <c r="IEU1686"/>
      <c r="IEV1686"/>
      <c r="IEW1686"/>
      <c r="IEX1686"/>
      <c r="IEY1686"/>
      <c r="IEZ1686"/>
      <c r="IFA1686"/>
      <c r="IFB1686"/>
      <c r="IFC1686"/>
      <c r="IFD1686"/>
      <c r="IFE1686"/>
      <c r="IFF1686"/>
      <c r="IFG1686"/>
      <c r="IFH1686"/>
      <c r="IFI1686"/>
      <c r="IFJ1686"/>
      <c r="IFK1686"/>
      <c r="IFL1686"/>
      <c r="IFM1686"/>
      <c r="IFN1686"/>
      <c r="IFO1686"/>
      <c r="IFP1686"/>
      <c r="IFQ1686"/>
      <c r="IFR1686"/>
      <c r="IFS1686"/>
      <c r="IFT1686"/>
      <c r="IFU1686"/>
      <c r="IFV1686"/>
      <c r="IFW1686"/>
      <c r="IFX1686"/>
      <c r="IFY1686"/>
      <c r="IFZ1686"/>
      <c r="IGA1686"/>
      <c r="IGB1686"/>
      <c r="IGC1686"/>
      <c r="IGD1686"/>
      <c r="IGE1686"/>
      <c r="IGF1686"/>
      <c r="IGG1686"/>
      <c r="IGH1686"/>
      <c r="IGI1686"/>
      <c r="IGJ1686"/>
      <c r="IGK1686"/>
      <c r="IGL1686"/>
      <c r="IGM1686"/>
      <c r="IGN1686"/>
      <c r="IGO1686"/>
      <c r="IGP1686"/>
      <c r="IGQ1686"/>
      <c r="IGR1686"/>
      <c r="IGS1686"/>
      <c r="IGT1686"/>
      <c r="IGU1686"/>
      <c r="IGV1686"/>
      <c r="IGW1686"/>
      <c r="IGX1686"/>
      <c r="IGY1686"/>
      <c r="IGZ1686"/>
      <c r="IHA1686"/>
      <c r="IHB1686"/>
      <c r="IHC1686"/>
      <c r="IHD1686"/>
      <c r="IHE1686"/>
      <c r="IHF1686"/>
      <c r="IHG1686"/>
      <c r="IHH1686"/>
      <c r="IHI1686"/>
      <c r="IHJ1686"/>
      <c r="IHK1686"/>
      <c r="IHL1686"/>
      <c r="IHM1686"/>
      <c r="IHN1686"/>
      <c r="IHO1686"/>
      <c r="IHP1686"/>
      <c r="IHQ1686"/>
      <c r="IHR1686"/>
      <c r="IHS1686"/>
      <c r="IHT1686"/>
      <c r="IHU1686"/>
      <c r="IHV1686"/>
      <c r="IHW1686"/>
      <c r="IHX1686"/>
      <c r="IHY1686"/>
      <c r="IHZ1686"/>
      <c r="IIA1686"/>
      <c r="IIB1686"/>
      <c r="IIC1686"/>
      <c r="IID1686"/>
      <c r="IIE1686"/>
      <c r="IIF1686"/>
      <c r="IIG1686"/>
      <c r="IIH1686"/>
      <c r="III1686"/>
      <c r="IIJ1686"/>
      <c r="IIK1686"/>
      <c r="IIL1686"/>
      <c r="IIM1686"/>
      <c r="IIN1686"/>
      <c r="IIO1686"/>
      <c r="IIP1686"/>
      <c r="IIQ1686"/>
      <c r="IIR1686"/>
      <c r="IIS1686"/>
      <c r="IIT1686"/>
      <c r="IIU1686"/>
      <c r="IIV1686"/>
      <c r="IIW1686"/>
      <c r="IIX1686"/>
      <c r="IIY1686"/>
      <c r="IIZ1686"/>
      <c r="IJA1686"/>
      <c r="IJB1686"/>
      <c r="IJC1686"/>
      <c r="IJD1686"/>
      <c r="IJE1686"/>
      <c r="IJF1686"/>
      <c r="IJG1686"/>
      <c r="IJH1686"/>
      <c r="IJI1686"/>
      <c r="IJJ1686"/>
      <c r="IJK1686"/>
      <c r="IJL1686"/>
      <c r="IJM1686"/>
      <c r="IJN1686"/>
      <c r="IJO1686"/>
      <c r="IJP1686"/>
      <c r="IJQ1686"/>
      <c r="IJR1686"/>
      <c r="IJS1686"/>
      <c r="IJT1686"/>
      <c r="IJU1686"/>
      <c r="IJV1686"/>
      <c r="IJW1686"/>
      <c r="IJX1686"/>
      <c r="IJY1686"/>
      <c r="IJZ1686"/>
      <c r="IKA1686"/>
      <c r="IKB1686"/>
      <c r="IKC1686"/>
      <c r="IKD1686"/>
      <c r="IKE1686"/>
      <c r="IKF1686"/>
      <c r="IKG1686"/>
      <c r="IKH1686"/>
      <c r="IKI1686"/>
      <c r="IKJ1686"/>
      <c r="IKK1686"/>
      <c r="IKL1686"/>
      <c r="IKM1686"/>
      <c r="IKN1686"/>
      <c r="IKO1686"/>
      <c r="IKP1686"/>
      <c r="IKQ1686"/>
      <c r="IKR1686"/>
      <c r="IKS1686"/>
      <c r="IKT1686"/>
      <c r="IKU1686"/>
      <c r="IKV1686"/>
      <c r="IKW1686"/>
      <c r="IKX1686"/>
      <c r="IKY1686"/>
      <c r="IKZ1686"/>
      <c r="ILA1686"/>
      <c r="ILB1686"/>
      <c r="ILC1686"/>
      <c r="ILD1686"/>
      <c r="ILE1686"/>
      <c r="ILF1686"/>
      <c r="ILG1686"/>
      <c r="ILH1686"/>
      <c r="ILI1686"/>
      <c r="ILJ1686"/>
      <c r="ILK1686"/>
      <c r="ILL1686"/>
      <c r="ILM1686"/>
      <c r="ILN1686"/>
      <c r="ILO1686"/>
      <c r="ILP1686"/>
      <c r="ILQ1686"/>
      <c r="ILR1686"/>
      <c r="ILS1686"/>
      <c r="ILT1686"/>
      <c r="ILU1686"/>
      <c r="ILV1686"/>
      <c r="ILW1686"/>
      <c r="ILX1686"/>
      <c r="ILY1686"/>
      <c r="ILZ1686"/>
      <c r="IMA1686"/>
      <c r="IMB1686"/>
      <c r="IMC1686"/>
      <c r="IMD1686"/>
      <c r="IME1686"/>
      <c r="IMF1686"/>
      <c r="IMG1686"/>
      <c r="IMH1686"/>
      <c r="IMI1686"/>
      <c r="IMJ1686"/>
      <c r="IMK1686"/>
      <c r="IML1686"/>
      <c r="IMM1686"/>
      <c r="IMN1686"/>
      <c r="IMO1686"/>
      <c r="IMP1686"/>
      <c r="IMQ1686"/>
      <c r="IMR1686"/>
      <c r="IMS1686"/>
      <c r="IMT1686"/>
      <c r="IMU1686"/>
      <c r="IMV1686"/>
      <c r="IMW1686"/>
      <c r="IMX1686"/>
      <c r="IMY1686"/>
      <c r="IMZ1686"/>
      <c r="INA1686"/>
      <c r="INB1686"/>
      <c r="INC1686"/>
      <c r="IND1686"/>
      <c r="INE1686"/>
      <c r="INF1686"/>
      <c r="ING1686"/>
      <c r="INH1686"/>
      <c r="INI1686"/>
      <c r="INJ1686"/>
      <c r="INK1686"/>
      <c r="INL1686"/>
      <c r="INM1686"/>
      <c r="INN1686"/>
      <c r="INO1686"/>
      <c r="INP1686"/>
      <c r="INQ1686"/>
      <c r="INR1686"/>
      <c r="INS1686"/>
      <c r="INT1686"/>
      <c r="INU1686"/>
      <c r="INV1686"/>
      <c r="INW1686"/>
      <c r="INX1686"/>
      <c r="INY1686"/>
      <c r="INZ1686"/>
      <c r="IOA1686"/>
      <c r="IOB1686"/>
      <c r="IOC1686"/>
      <c r="IOD1686"/>
      <c r="IOE1686"/>
      <c r="IOF1686"/>
      <c r="IOG1686"/>
      <c r="IOH1686"/>
      <c r="IOI1686"/>
      <c r="IOJ1686"/>
      <c r="IOK1686"/>
      <c r="IOL1686"/>
      <c r="IOM1686"/>
      <c r="ION1686"/>
      <c r="IOO1686"/>
      <c r="IOP1686"/>
      <c r="IOQ1686"/>
      <c r="IOR1686"/>
      <c r="IOS1686"/>
      <c r="IOT1686"/>
      <c r="IOU1686"/>
      <c r="IOV1686"/>
      <c r="IOW1686"/>
      <c r="IOX1686"/>
      <c r="IOY1686"/>
      <c r="IOZ1686"/>
      <c r="IPA1686"/>
      <c r="IPB1686"/>
      <c r="IPC1686"/>
      <c r="IPD1686"/>
      <c r="IPE1686"/>
      <c r="IPF1686"/>
      <c r="IPG1686"/>
      <c r="IPH1686"/>
      <c r="IPI1686"/>
      <c r="IPJ1686"/>
      <c r="IPK1686"/>
      <c r="IPL1686"/>
      <c r="IPM1686"/>
      <c r="IPN1686"/>
      <c r="IPO1686"/>
      <c r="IPP1686"/>
      <c r="IPQ1686"/>
      <c r="IPR1686"/>
      <c r="IPS1686"/>
      <c r="IPT1686"/>
      <c r="IPU1686"/>
      <c r="IPV1686"/>
      <c r="IPW1686"/>
      <c r="IPX1686"/>
      <c r="IPY1686"/>
      <c r="IPZ1686"/>
      <c r="IQA1686"/>
      <c r="IQB1686"/>
      <c r="IQC1686"/>
      <c r="IQD1686"/>
      <c r="IQE1686"/>
      <c r="IQF1686"/>
      <c r="IQG1686"/>
      <c r="IQH1686"/>
      <c r="IQI1686"/>
      <c r="IQJ1686"/>
      <c r="IQK1686"/>
      <c r="IQL1686"/>
      <c r="IQM1686"/>
      <c r="IQN1686"/>
      <c r="IQO1686"/>
      <c r="IQP1686"/>
      <c r="IQQ1686"/>
      <c r="IQR1686"/>
      <c r="IQS1686"/>
      <c r="IQT1686"/>
      <c r="IQU1686"/>
      <c r="IQV1686"/>
      <c r="IQW1686"/>
      <c r="IQX1686"/>
      <c r="IQY1686"/>
      <c r="IQZ1686"/>
      <c r="IRA1686"/>
      <c r="IRB1686"/>
      <c r="IRC1686"/>
      <c r="IRD1686"/>
      <c r="IRE1686"/>
      <c r="IRF1686"/>
      <c r="IRG1686"/>
      <c r="IRH1686"/>
      <c r="IRI1686"/>
      <c r="IRJ1686"/>
      <c r="IRK1686"/>
      <c r="IRL1686"/>
      <c r="IRM1686"/>
      <c r="IRN1686"/>
      <c r="IRO1686"/>
      <c r="IRP1686"/>
      <c r="IRQ1686"/>
      <c r="IRR1686"/>
      <c r="IRS1686"/>
      <c r="IRT1686"/>
      <c r="IRU1686"/>
      <c r="IRV1686"/>
      <c r="IRW1686"/>
      <c r="IRX1686"/>
      <c r="IRY1686"/>
      <c r="IRZ1686"/>
      <c r="ISA1686"/>
      <c r="ISB1686"/>
      <c r="ISC1686"/>
      <c r="ISD1686"/>
      <c r="ISE1686"/>
      <c r="ISF1686"/>
      <c r="ISG1686"/>
      <c r="ISH1686"/>
      <c r="ISI1686"/>
      <c r="ISJ1686"/>
      <c r="ISK1686"/>
      <c r="ISL1686"/>
      <c r="ISM1686"/>
      <c r="ISN1686"/>
      <c r="ISO1686"/>
      <c r="ISP1686"/>
      <c r="ISQ1686"/>
      <c r="ISR1686"/>
      <c r="ISS1686"/>
      <c r="IST1686"/>
      <c r="ISU1686"/>
      <c r="ISV1686"/>
      <c r="ISW1686"/>
      <c r="ISX1686"/>
      <c r="ISY1686"/>
      <c r="ISZ1686"/>
      <c r="ITA1686"/>
      <c r="ITB1686"/>
      <c r="ITC1686"/>
      <c r="ITD1686"/>
      <c r="ITE1686"/>
      <c r="ITF1686"/>
      <c r="ITG1686"/>
      <c r="ITH1686"/>
      <c r="ITI1686"/>
      <c r="ITJ1686"/>
      <c r="ITK1686"/>
      <c r="ITL1686"/>
      <c r="ITM1686"/>
      <c r="ITN1686"/>
      <c r="ITO1686"/>
      <c r="ITP1686"/>
      <c r="ITQ1686"/>
      <c r="ITR1686"/>
      <c r="ITS1686"/>
      <c r="ITT1686"/>
      <c r="ITU1686"/>
      <c r="ITV1686"/>
      <c r="ITW1686"/>
      <c r="ITX1686"/>
      <c r="ITY1686"/>
      <c r="ITZ1686"/>
      <c r="IUA1686"/>
      <c r="IUB1686"/>
      <c r="IUC1686"/>
      <c r="IUD1686"/>
      <c r="IUE1686"/>
      <c r="IUF1686"/>
      <c r="IUG1686"/>
      <c r="IUH1686"/>
      <c r="IUI1686"/>
      <c r="IUJ1686"/>
      <c r="IUK1686"/>
      <c r="IUL1686"/>
      <c r="IUM1686"/>
      <c r="IUN1686"/>
      <c r="IUO1686"/>
      <c r="IUP1686"/>
      <c r="IUQ1686"/>
      <c r="IUR1686"/>
      <c r="IUS1686"/>
      <c r="IUT1686"/>
      <c r="IUU1686"/>
      <c r="IUV1686"/>
      <c r="IUW1686"/>
      <c r="IUX1686"/>
      <c r="IUY1686"/>
      <c r="IUZ1686"/>
      <c r="IVA1686"/>
      <c r="IVB1686"/>
      <c r="IVC1686"/>
      <c r="IVD1686"/>
      <c r="IVE1686"/>
      <c r="IVF1686"/>
      <c r="IVG1686"/>
      <c r="IVH1686"/>
      <c r="IVI1686"/>
      <c r="IVJ1686"/>
      <c r="IVK1686"/>
      <c r="IVL1686"/>
      <c r="IVM1686"/>
      <c r="IVN1686"/>
      <c r="IVO1686"/>
      <c r="IVP1686"/>
      <c r="IVQ1686"/>
      <c r="IVR1686"/>
      <c r="IVS1686"/>
      <c r="IVT1686"/>
      <c r="IVU1686"/>
      <c r="IVV1686"/>
      <c r="IVW1686"/>
      <c r="IVX1686"/>
      <c r="IVY1686"/>
      <c r="IVZ1686"/>
      <c r="IWA1686"/>
      <c r="IWB1686"/>
      <c r="IWC1686"/>
      <c r="IWD1686"/>
      <c r="IWE1686"/>
      <c r="IWF1686"/>
      <c r="IWG1686"/>
      <c r="IWH1686"/>
      <c r="IWI1686"/>
      <c r="IWJ1686"/>
      <c r="IWK1686"/>
      <c r="IWL1686"/>
      <c r="IWM1686"/>
      <c r="IWN1686"/>
      <c r="IWO1686"/>
      <c r="IWP1686"/>
      <c r="IWQ1686"/>
      <c r="IWR1686"/>
      <c r="IWS1686"/>
      <c r="IWT1686"/>
      <c r="IWU1686"/>
      <c r="IWV1686"/>
      <c r="IWW1686"/>
      <c r="IWX1686"/>
      <c r="IWY1686"/>
      <c r="IWZ1686"/>
      <c r="IXA1686"/>
      <c r="IXB1686"/>
      <c r="IXC1686"/>
      <c r="IXD1686"/>
      <c r="IXE1686"/>
      <c r="IXF1686"/>
      <c r="IXG1686"/>
      <c r="IXH1686"/>
      <c r="IXI1686"/>
      <c r="IXJ1686"/>
      <c r="IXK1686"/>
      <c r="IXL1686"/>
      <c r="IXM1686"/>
      <c r="IXN1686"/>
      <c r="IXO1686"/>
      <c r="IXP1686"/>
      <c r="IXQ1686"/>
      <c r="IXR1686"/>
      <c r="IXS1686"/>
      <c r="IXT1686"/>
      <c r="IXU1686"/>
      <c r="IXV1686"/>
      <c r="IXW1686"/>
      <c r="IXX1686"/>
      <c r="IXY1686"/>
      <c r="IXZ1686"/>
      <c r="IYA1686"/>
      <c r="IYB1686"/>
      <c r="IYC1686"/>
      <c r="IYD1686"/>
      <c r="IYE1686"/>
      <c r="IYF1686"/>
      <c r="IYG1686"/>
      <c r="IYH1686"/>
      <c r="IYI1686"/>
      <c r="IYJ1686"/>
      <c r="IYK1686"/>
      <c r="IYL1686"/>
      <c r="IYM1686"/>
      <c r="IYN1686"/>
      <c r="IYO1686"/>
      <c r="IYP1686"/>
      <c r="IYQ1686"/>
      <c r="IYR1686"/>
      <c r="IYS1686"/>
      <c r="IYT1686"/>
      <c r="IYU1686"/>
      <c r="IYV1686"/>
      <c r="IYW1686"/>
      <c r="IYX1686"/>
      <c r="IYY1686"/>
      <c r="IYZ1686"/>
      <c r="IZA1686"/>
      <c r="IZB1686"/>
      <c r="IZC1686"/>
      <c r="IZD1686"/>
      <c r="IZE1686"/>
      <c r="IZF1686"/>
      <c r="IZG1686"/>
      <c r="IZH1686"/>
      <c r="IZI1686"/>
      <c r="IZJ1686"/>
      <c r="IZK1686"/>
      <c r="IZL1686"/>
      <c r="IZM1686"/>
      <c r="IZN1686"/>
      <c r="IZO1686"/>
      <c r="IZP1686"/>
      <c r="IZQ1686"/>
      <c r="IZR1686"/>
      <c r="IZS1686"/>
      <c r="IZT1686"/>
      <c r="IZU1686"/>
      <c r="IZV1686"/>
      <c r="IZW1686"/>
      <c r="IZX1686"/>
      <c r="IZY1686"/>
      <c r="IZZ1686"/>
      <c r="JAA1686"/>
      <c r="JAB1686"/>
      <c r="JAC1686"/>
      <c r="JAD1686"/>
      <c r="JAE1686"/>
      <c r="JAF1686"/>
      <c r="JAG1686"/>
      <c r="JAH1686"/>
      <c r="JAI1686"/>
      <c r="JAJ1686"/>
      <c r="JAK1686"/>
      <c r="JAL1686"/>
      <c r="JAM1686"/>
      <c r="JAN1686"/>
      <c r="JAO1686"/>
      <c r="JAP1686"/>
      <c r="JAQ1686"/>
      <c r="JAR1686"/>
      <c r="JAS1686"/>
      <c r="JAT1686"/>
      <c r="JAU1686"/>
      <c r="JAV1686"/>
      <c r="JAW1686"/>
      <c r="JAX1686"/>
      <c r="JAY1686"/>
      <c r="JAZ1686"/>
      <c r="JBA1686"/>
      <c r="JBB1686"/>
      <c r="JBC1686"/>
      <c r="JBD1686"/>
      <c r="JBE1686"/>
      <c r="JBF1686"/>
      <c r="JBG1686"/>
      <c r="JBH1686"/>
      <c r="JBI1686"/>
      <c r="JBJ1686"/>
      <c r="JBK1686"/>
      <c r="JBL1686"/>
      <c r="JBM1686"/>
      <c r="JBN1686"/>
      <c r="JBO1686"/>
      <c r="JBP1686"/>
      <c r="JBQ1686"/>
      <c r="JBR1686"/>
      <c r="JBS1686"/>
      <c r="JBT1686"/>
      <c r="JBU1686"/>
      <c r="JBV1686"/>
      <c r="JBW1686"/>
      <c r="JBX1686"/>
      <c r="JBY1686"/>
      <c r="JBZ1686"/>
      <c r="JCA1686"/>
      <c r="JCB1686"/>
      <c r="JCC1686"/>
      <c r="JCD1686"/>
      <c r="JCE1686"/>
      <c r="JCF1686"/>
      <c r="JCG1686"/>
      <c r="JCH1686"/>
      <c r="JCI1686"/>
      <c r="JCJ1686"/>
      <c r="JCK1686"/>
      <c r="JCL1686"/>
      <c r="JCM1686"/>
      <c r="JCN1686"/>
      <c r="JCO1686"/>
      <c r="JCP1686"/>
      <c r="JCQ1686"/>
      <c r="JCR1686"/>
      <c r="JCS1686"/>
      <c r="JCT1686"/>
      <c r="JCU1686"/>
      <c r="JCV1686"/>
      <c r="JCW1686"/>
      <c r="JCX1686"/>
      <c r="JCY1686"/>
      <c r="JCZ1686"/>
      <c r="JDA1686"/>
      <c r="JDB1686"/>
      <c r="JDC1686"/>
      <c r="JDD1686"/>
      <c r="JDE1686"/>
      <c r="JDF1686"/>
      <c r="JDG1686"/>
      <c r="JDH1686"/>
      <c r="JDI1686"/>
      <c r="JDJ1686"/>
      <c r="JDK1686"/>
      <c r="JDL1686"/>
      <c r="JDM1686"/>
      <c r="JDN1686"/>
      <c r="JDO1686"/>
      <c r="JDP1686"/>
      <c r="JDQ1686"/>
      <c r="JDR1686"/>
      <c r="JDS1686"/>
      <c r="JDT1686"/>
      <c r="JDU1686"/>
      <c r="JDV1686"/>
      <c r="JDW1686"/>
      <c r="JDX1686"/>
      <c r="JDY1686"/>
      <c r="JDZ1686"/>
      <c r="JEA1686"/>
      <c r="JEB1686"/>
      <c r="JEC1686"/>
      <c r="JED1686"/>
      <c r="JEE1686"/>
      <c r="JEF1686"/>
      <c r="JEG1686"/>
      <c r="JEH1686"/>
      <c r="JEI1686"/>
      <c r="JEJ1686"/>
      <c r="JEK1686"/>
      <c r="JEL1686"/>
      <c r="JEM1686"/>
      <c r="JEN1686"/>
      <c r="JEO1686"/>
      <c r="JEP1686"/>
      <c r="JEQ1686"/>
      <c r="JER1686"/>
      <c r="JES1686"/>
      <c r="JET1686"/>
      <c r="JEU1686"/>
      <c r="JEV1686"/>
      <c r="JEW1686"/>
      <c r="JEX1686"/>
      <c r="JEY1686"/>
      <c r="JEZ1686"/>
      <c r="JFA1686"/>
      <c r="JFB1686"/>
      <c r="JFC1686"/>
      <c r="JFD1686"/>
      <c r="JFE1686"/>
      <c r="JFF1686"/>
      <c r="JFG1686"/>
      <c r="JFH1686"/>
      <c r="JFI1686"/>
      <c r="JFJ1686"/>
      <c r="JFK1686"/>
      <c r="JFL1686"/>
      <c r="JFM1686"/>
      <c r="JFN1686"/>
      <c r="JFO1686"/>
      <c r="JFP1686"/>
      <c r="JFQ1686"/>
      <c r="JFR1686"/>
      <c r="JFS1686"/>
      <c r="JFT1686"/>
      <c r="JFU1686"/>
      <c r="JFV1686"/>
      <c r="JFW1686"/>
      <c r="JFX1686"/>
      <c r="JFY1686"/>
      <c r="JFZ1686"/>
      <c r="JGA1686"/>
      <c r="JGB1686"/>
      <c r="JGC1686"/>
      <c r="JGD1686"/>
      <c r="JGE1686"/>
      <c r="JGF1686"/>
      <c r="JGG1686"/>
      <c r="JGH1686"/>
      <c r="JGI1686"/>
      <c r="JGJ1686"/>
      <c r="JGK1686"/>
      <c r="JGL1686"/>
      <c r="JGM1686"/>
      <c r="JGN1686"/>
      <c r="JGO1686"/>
      <c r="JGP1686"/>
      <c r="JGQ1686"/>
      <c r="JGR1686"/>
      <c r="JGS1686"/>
      <c r="JGT1686"/>
      <c r="JGU1686"/>
      <c r="JGV1686"/>
      <c r="JGW1686"/>
      <c r="JGX1686"/>
      <c r="JGY1686"/>
      <c r="JGZ1686"/>
      <c r="JHA1686"/>
      <c r="JHB1686"/>
      <c r="JHC1686"/>
      <c r="JHD1686"/>
      <c r="JHE1686"/>
      <c r="JHF1686"/>
      <c r="JHG1686"/>
      <c r="JHH1686"/>
      <c r="JHI1686"/>
      <c r="JHJ1686"/>
      <c r="JHK1686"/>
      <c r="JHL1686"/>
      <c r="JHM1686"/>
      <c r="JHN1686"/>
      <c r="JHO1686"/>
      <c r="JHP1686"/>
      <c r="JHQ1686"/>
      <c r="JHR1686"/>
      <c r="JHS1686"/>
      <c r="JHT1686"/>
      <c r="JHU1686"/>
      <c r="JHV1686"/>
      <c r="JHW1686"/>
      <c r="JHX1686"/>
      <c r="JHY1686"/>
      <c r="JHZ1686"/>
      <c r="JIA1686"/>
      <c r="JIB1686"/>
      <c r="JIC1686"/>
      <c r="JID1686"/>
      <c r="JIE1686"/>
      <c r="JIF1686"/>
      <c r="JIG1686"/>
      <c r="JIH1686"/>
      <c r="JII1686"/>
      <c r="JIJ1686"/>
      <c r="JIK1686"/>
      <c r="JIL1686"/>
      <c r="JIM1686"/>
      <c r="JIN1686"/>
      <c r="JIO1686"/>
      <c r="JIP1686"/>
      <c r="JIQ1686"/>
      <c r="JIR1686"/>
      <c r="JIS1686"/>
      <c r="JIT1686"/>
      <c r="JIU1686"/>
      <c r="JIV1686"/>
      <c r="JIW1686"/>
      <c r="JIX1686"/>
      <c r="JIY1686"/>
      <c r="JIZ1686"/>
      <c r="JJA1686"/>
      <c r="JJB1686"/>
      <c r="JJC1686"/>
      <c r="JJD1686"/>
      <c r="JJE1686"/>
      <c r="JJF1686"/>
      <c r="JJG1686"/>
      <c r="JJH1686"/>
      <c r="JJI1686"/>
      <c r="JJJ1686"/>
      <c r="JJK1686"/>
      <c r="JJL1686"/>
      <c r="JJM1686"/>
      <c r="JJN1686"/>
      <c r="JJO1686"/>
      <c r="JJP1686"/>
      <c r="JJQ1686"/>
      <c r="JJR1686"/>
      <c r="JJS1686"/>
      <c r="JJT1686"/>
      <c r="JJU1686"/>
      <c r="JJV1686"/>
      <c r="JJW1686"/>
      <c r="JJX1686"/>
      <c r="JJY1686"/>
      <c r="JJZ1686"/>
      <c r="JKA1686"/>
      <c r="JKB1686"/>
      <c r="JKC1686"/>
      <c r="JKD1686"/>
      <c r="JKE1686"/>
      <c r="JKF1686"/>
      <c r="JKG1686"/>
      <c r="JKH1686"/>
      <c r="JKI1686"/>
      <c r="JKJ1686"/>
      <c r="JKK1686"/>
      <c r="JKL1686"/>
      <c r="JKM1686"/>
      <c r="JKN1686"/>
      <c r="JKO1686"/>
      <c r="JKP1686"/>
      <c r="JKQ1686"/>
      <c r="JKR1686"/>
      <c r="JKS1686"/>
      <c r="JKT1686"/>
      <c r="JKU1686"/>
      <c r="JKV1686"/>
      <c r="JKW1686"/>
      <c r="JKX1686"/>
      <c r="JKY1686"/>
      <c r="JKZ1686"/>
      <c r="JLA1686"/>
      <c r="JLB1686"/>
      <c r="JLC1686"/>
      <c r="JLD1686"/>
      <c r="JLE1686"/>
      <c r="JLF1686"/>
      <c r="JLG1686"/>
      <c r="JLH1686"/>
      <c r="JLI1686"/>
      <c r="JLJ1686"/>
      <c r="JLK1686"/>
      <c r="JLL1686"/>
      <c r="JLM1686"/>
      <c r="JLN1686"/>
      <c r="JLO1686"/>
      <c r="JLP1686"/>
      <c r="JLQ1686"/>
      <c r="JLR1686"/>
      <c r="JLS1686"/>
      <c r="JLT1686"/>
      <c r="JLU1686"/>
      <c r="JLV1686"/>
      <c r="JLW1686"/>
      <c r="JLX1686"/>
      <c r="JLY1686"/>
      <c r="JLZ1686"/>
      <c r="JMA1686"/>
      <c r="JMB1686"/>
      <c r="JMC1686"/>
      <c r="JMD1686"/>
      <c r="JME1686"/>
      <c r="JMF1686"/>
      <c r="JMG1686"/>
      <c r="JMH1686"/>
      <c r="JMI1686"/>
      <c r="JMJ1686"/>
      <c r="JMK1686"/>
      <c r="JML1686"/>
      <c r="JMM1686"/>
      <c r="JMN1686"/>
      <c r="JMO1686"/>
      <c r="JMP1686"/>
      <c r="JMQ1686"/>
      <c r="JMR1686"/>
      <c r="JMS1686"/>
      <c r="JMT1686"/>
      <c r="JMU1686"/>
      <c r="JMV1686"/>
      <c r="JMW1686"/>
      <c r="JMX1686"/>
      <c r="JMY1686"/>
      <c r="JMZ1686"/>
      <c r="JNA1686"/>
      <c r="JNB1686"/>
      <c r="JNC1686"/>
      <c r="JND1686"/>
      <c r="JNE1686"/>
      <c r="JNF1686"/>
      <c r="JNG1686"/>
      <c r="JNH1686"/>
      <c r="JNI1686"/>
      <c r="JNJ1686"/>
      <c r="JNK1686"/>
      <c r="JNL1686"/>
      <c r="JNM1686"/>
      <c r="JNN1686"/>
      <c r="JNO1686"/>
      <c r="JNP1686"/>
      <c r="JNQ1686"/>
      <c r="JNR1686"/>
      <c r="JNS1686"/>
      <c r="JNT1686"/>
      <c r="JNU1686"/>
      <c r="JNV1686"/>
      <c r="JNW1686"/>
      <c r="JNX1686"/>
      <c r="JNY1686"/>
      <c r="JNZ1686"/>
      <c r="JOA1686"/>
      <c r="JOB1686"/>
      <c r="JOC1686"/>
      <c r="JOD1686"/>
      <c r="JOE1686"/>
      <c r="JOF1686"/>
      <c r="JOG1686"/>
      <c r="JOH1686"/>
      <c r="JOI1686"/>
      <c r="JOJ1686"/>
      <c r="JOK1686"/>
      <c r="JOL1686"/>
      <c r="JOM1686"/>
      <c r="JON1686"/>
      <c r="JOO1686"/>
      <c r="JOP1686"/>
      <c r="JOQ1686"/>
      <c r="JOR1686"/>
      <c r="JOS1686"/>
      <c r="JOT1686"/>
      <c r="JOU1686"/>
      <c r="JOV1686"/>
      <c r="JOW1686"/>
      <c r="JOX1686"/>
      <c r="JOY1686"/>
      <c r="JOZ1686"/>
      <c r="JPA1686"/>
      <c r="JPB1686"/>
      <c r="JPC1686"/>
      <c r="JPD1686"/>
      <c r="JPE1686"/>
      <c r="JPF1686"/>
      <c r="JPG1686"/>
      <c r="JPH1686"/>
      <c r="JPI1686"/>
      <c r="JPJ1686"/>
      <c r="JPK1686"/>
      <c r="JPL1686"/>
      <c r="JPM1686"/>
      <c r="JPN1686"/>
      <c r="JPO1686"/>
      <c r="JPP1686"/>
      <c r="JPQ1686"/>
      <c r="JPR1686"/>
      <c r="JPS1686"/>
      <c r="JPT1686"/>
      <c r="JPU1686"/>
      <c r="JPV1686"/>
      <c r="JPW1686"/>
      <c r="JPX1686"/>
      <c r="JPY1686"/>
      <c r="JPZ1686"/>
      <c r="JQA1686"/>
      <c r="JQB1686"/>
      <c r="JQC1686"/>
      <c r="JQD1686"/>
      <c r="JQE1686"/>
      <c r="JQF1686"/>
      <c r="JQG1686"/>
      <c r="JQH1686"/>
      <c r="JQI1686"/>
      <c r="JQJ1686"/>
      <c r="JQK1686"/>
      <c r="JQL1686"/>
      <c r="JQM1686"/>
      <c r="JQN1686"/>
      <c r="JQO1686"/>
      <c r="JQP1686"/>
      <c r="JQQ1686"/>
      <c r="JQR1686"/>
      <c r="JQS1686"/>
      <c r="JQT1686"/>
      <c r="JQU1686"/>
      <c r="JQV1686"/>
      <c r="JQW1686"/>
      <c r="JQX1686"/>
      <c r="JQY1686"/>
      <c r="JQZ1686"/>
      <c r="JRA1686"/>
      <c r="JRB1686"/>
      <c r="JRC1686"/>
      <c r="JRD1686"/>
      <c r="JRE1686"/>
      <c r="JRF1686"/>
      <c r="JRG1686"/>
      <c r="JRH1686"/>
      <c r="JRI1686"/>
      <c r="JRJ1686"/>
      <c r="JRK1686"/>
      <c r="JRL1686"/>
      <c r="JRM1686"/>
      <c r="JRN1686"/>
      <c r="JRO1686"/>
      <c r="JRP1686"/>
      <c r="JRQ1686"/>
      <c r="JRR1686"/>
      <c r="JRS1686"/>
      <c r="JRT1686"/>
      <c r="JRU1686"/>
      <c r="JRV1686"/>
      <c r="JRW1686"/>
      <c r="JRX1686"/>
      <c r="JRY1686"/>
      <c r="JRZ1686"/>
      <c r="JSA1686"/>
      <c r="JSB1686"/>
      <c r="JSC1686"/>
      <c r="JSD1686"/>
      <c r="JSE1686"/>
      <c r="JSF1686"/>
      <c r="JSG1686"/>
      <c r="JSH1686"/>
      <c r="JSI1686"/>
      <c r="JSJ1686"/>
      <c r="JSK1686"/>
      <c r="JSL1686"/>
      <c r="JSM1686"/>
      <c r="JSN1686"/>
      <c r="JSO1686"/>
      <c r="JSP1686"/>
      <c r="JSQ1686"/>
      <c r="JSR1686"/>
      <c r="JSS1686"/>
      <c r="JST1686"/>
      <c r="JSU1686"/>
      <c r="JSV1686"/>
      <c r="JSW1686"/>
      <c r="JSX1686"/>
      <c r="JSY1686"/>
      <c r="JSZ1686"/>
      <c r="JTA1686"/>
      <c r="JTB1686"/>
      <c r="JTC1686"/>
      <c r="JTD1686"/>
      <c r="JTE1686"/>
      <c r="JTF1686"/>
      <c r="JTG1686"/>
      <c r="JTH1686"/>
      <c r="JTI1686"/>
      <c r="JTJ1686"/>
      <c r="JTK1686"/>
      <c r="JTL1686"/>
      <c r="JTM1686"/>
      <c r="JTN1686"/>
      <c r="JTO1686"/>
      <c r="JTP1686"/>
      <c r="JTQ1686"/>
      <c r="JTR1686"/>
      <c r="JTS1686"/>
      <c r="JTT1686"/>
      <c r="JTU1686"/>
      <c r="JTV1686"/>
      <c r="JTW1686"/>
      <c r="JTX1686"/>
      <c r="JTY1686"/>
      <c r="JTZ1686"/>
      <c r="JUA1686"/>
      <c r="JUB1686"/>
      <c r="JUC1686"/>
      <c r="JUD1686"/>
      <c r="JUE1686"/>
      <c r="JUF1686"/>
      <c r="JUG1686"/>
      <c r="JUH1686"/>
      <c r="JUI1686"/>
      <c r="JUJ1686"/>
      <c r="JUK1686"/>
      <c r="JUL1686"/>
      <c r="JUM1686"/>
      <c r="JUN1686"/>
      <c r="JUO1686"/>
      <c r="JUP1686"/>
      <c r="JUQ1686"/>
      <c r="JUR1686"/>
      <c r="JUS1686"/>
      <c r="JUT1686"/>
      <c r="JUU1686"/>
      <c r="JUV1686"/>
      <c r="JUW1686"/>
      <c r="JUX1686"/>
      <c r="JUY1686"/>
      <c r="JUZ1686"/>
      <c r="JVA1686"/>
      <c r="JVB1686"/>
      <c r="JVC1686"/>
      <c r="JVD1686"/>
      <c r="JVE1686"/>
      <c r="JVF1686"/>
      <c r="JVG1686"/>
      <c r="JVH1686"/>
      <c r="JVI1686"/>
      <c r="JVJ1686"/>
      <c r="JVK1686"/>
      <c r="JVL1686"/>
      <c r="JVM1686"/>
      <c r="JVN1686"/>
      <c r="JVO1686"/>
      <c r="JVP1686"/>
      <c r="JVQ1686"/>
      <c r="JVR1686"/>
      <c r="JVS1686"/>
      <c r="JVT1686"/>
      <c r="JVU1686"/>
      <c r="JVV1686"/>
      <c r="JVW1686"/>
      <c r="JVX1686"/>
      <c r="JVY1686"/>
      <c r="JVZ1686"/>
      <c r="JWA1686"/>
      <c r="JWB1686"/>
      <c r="JWC1686"/>
      <c r="JWD1686"/>
      <c r="JWE1686"/>
      <c r="JWF1686"/>
      <c r="JWG1686"/>
      <c r="JWH1686"/>
      <c r="JWI1686"/>
      <c r="JWJ1686"/>
      <c r="JWK1686"/>
      <c r="JWL1686"/>
      <c r="JWM1686"/>
      <c r="JWN1686"/>
      <c r="JWO1686"/>
      <c r="JWP1686"/>
      <c r="JWQ1686"/>
      <c r="JWR1686"/>
      <c r="JWS1686"/>
      <c r="JWT1686"/>
      <c r="JWU1686"/>
      <c r="JWV1686"/>
      <c r="JWW1686"/>
      <c r="JWX1686"/>
      <c r="JWY1686"/>
      <c r="JWZ1686"/>
      <c r="JXA1686"/>
      <c r="JXB1686"/>
      <c r="JXC1686"/>
      <c r="JXD1686"/>
      <c r="JXE1686"/>
      <c r="JXF1686"/>
      <c r="JXG1686"/>
      <c r="JXH1686"/>
      <c r="JXI1686"/>
      <c r="JXJ1686"/>
      <c r="JXK1686"/>
      <c r="JXL1686"/>
      <c r="JXM1686"/>
      <c r="JXN1686"/>
      <c r="JXO1686"/>
      <c r="JXP1686"/>
      <c r="JXQ1686"/>
      <c r="JXR1686"/>
      <c r="JXS1686"/>
      <c r="JXT1686"/>
      <c r="JXU1686"/>
      <c r="JXV1686"/>
      <c r="JXW1686"/>
      <c r="JXX1686"/>
      <c r="JXY1686"/>
      <c r="JXZ1686"/>
      <c r="JYA1686"/>
      <c r="JYB1686"/>
      <c r="JYC1686"/>
      <c r="JYD1686"/>
      <c r="JYE1686"/>
      <c r="JYF1686"/>
      <c r="JYG1686"/>
      <c r="JYH1686"/>
      <c r="JYI1686"/>
      <c r="JYJ1686"/>
      <c r="JYK1686"/>
      <c r="JYL1686"/>
      <c r="JYM1686"/>
      <c r="JYN1686"/>
      <c r="JYO1686"/>
      <c r="JYP1686"/>
      <c r="JYQ1686"/>
      <c r="JYR1686"/>
      <c r="JYS1686"/>
      <c r="JYT1686"/>
      <c r="JYU1686"/>
      <c r="JYV1686"/>
      <c r="JYW1686"/>
      <c r="JYX1686"/>
      <c r="JYY1686"/>
      <c r="JYZ1686"/>
      <c r="JZA1686"/>
      <c r="JZB1686"/>
      <c r="JZC1686"/>
      <c r="JZD1686"/>
      <c r="JZE1686"/>
      <c r="JZF1686"/>
      <c r="JZG1686"/>
      <c r="JZH1686"/>
      <c r="JZI1686"/>
      <c r="JZJ1686"/>
      <c r="JZK1686"/>
      <c r="JZL1686"/>
      <c r="JZM1686"/>
      <c r="JZN1686"/>
      <c r="JZO1686"/>
      <c r="JZP1686"/>
      <c r="JZQ1686"/>
      <c r="JZR1686"/>
      <c r="JZS1686"/>
      <c r="JZT1686"/>
      <c r="JZU1686"/>
      <c r="JZV1686"/>
      <c r="JZW1686"/>
      <c r="JZX1686"/>
      <c r="JZY1686"/>
      <c r="JZZ1686"/>
      <c r="KAA1686"/>
      <c r="KAB1686"/>
      <c r="KAC1686"/>
      <c r="KAD1686"/>
      <c r="KAE1686"/>
      <c r="KAF1686"/>
      <c r="KAG1686"/>
      <c r="KAH1686"/>
      <c r="KAI1686"/>
      <c r="KAJ1686"/>
      <c r="KAK1686"/>
      <c r="KAL1686"/>
      <c r="KAM1686"/>
      <c r="KAN1686"/>
      <c r="KAO1686"/>
      <c r="KAP1686"/>
      <c r="KAQ1686"/>
      <c r="KAR1686"/>
      <c r="KAS1686"/>
      <c r="KAT1686"/>
      <c r="KAU1686"/>
      <c r="KAV1686"/>
      <c r="KAW1686"/>
      <c r="KAX1686"/>
      <c r="KAY1686"/>
      <c r="KAZ1686"/>
      <c r="KBA1686"/>
      <c r="KBB1686"/>
      <c r="KBC1686"/>
      <c r="KBD1686"/>
      <c r="KBE1686"/>
      <c r="KBF1686"/>
      <c r="KBG1686"/>
      <c r="KBH1686"/>
      <c r="KBI1686"/>
      <c r="KBJ1686"/>
      <c r="KBK1686"/>
      <c r="KBL1686"/>
      <c r="KBM1686"/>
      <c r="KBN1686"/>
      <c r="KBO1686"/>
      <c r="KBP1686"/>
      <c r="KBQ1686"/>
      <c r="KBR1686"/>
      <c r="KBS1686"/>
      <c r="KBT1686"/>
      <c r="KBU1686"/>
      <c r="KBV1686"/>
      <c r="KBW1686"/>
      <c r="KBX1686"/>
      <c r="KBY1686"/>
      <c r="KBZ1686"/>
      <c r="KCA1686"/>
      <c r="KCB1686"/>
      <c r="KCC1686"/>
      <c r="KCD1686"/>
      <c r="KCE1686"/>
      <c r="KCF1686"/>
      <c r="KCG1686"/>
      <c r="KCH1686"/>
      <c r="KCI1686"/>
      <c r="KCJ1686"/>
      <c r="KCK1686"/>
      <c r="KCL1686"/>
      <c r="KCM1686"/>
      <c r="KCN1686"/>
      <c r="KCO1686"/>
      <c r="KCP1686"/>
      <c r="KCQ1686"/>
      <c r="KCR1686"/>
      <c r="KCS1686"/>
      <c r="KCT1686"/>
      <c r="KCU1686"/>
      <c r="KCV1686"/>
      <c r="KCW1686"/>
      <c r="KCX1686"/>
      <c r="KCY1686"/>
      <c r="KCZ1686"/>
      <c r="KDA1686"/>
      <c r="KDB1686"/>
      <c r="KDC1686"/>
      <c r="KDD1686"/>
      <c r="KDE1686"/>
      <c r="KDF1686"/>
      <c r="KDG1686"/>
      <c r="KDH1686"/>
      <c r="KDI1686"/>
      <c r="KDJ1686"/>
      <c r="KDK1686"/>
      <c r="KDL1686"/>
      <c r="KDM1686"/>
      <c r="KDN1686"/>
      <c r="KDO1686"/>
      <c r="KDP1686"/>
      <c r="KDQ1686"/>
      <c r="KDR1686"/>
      <c r="KDS1686"/>
      <c r="KDT1686"/>
      <c r="KDU1686"/>
      <c r="KDV1686"/>
      <c r="KDW1686"/>
      <c r="KDX1686"/>
      <c r="KDY1686"/>
      <c r="KDZ1686"/>
      <c r="KEA1686"/>
      <c r="KEB1686"/>
      <c r="KEC1686"/>
      <c r="KED1686"/>
      <c r="KEE1686"/>
      <c r="KEF1686"/>
      <c r="KEG1686"/>
      <c r="KEH1686"/>
      <c r="KEI1686"/>
      <c r="KEJ1686"/>
      <c r="KEK1686"/>
      <c r="KEL1686"/>
      <c r="KEM1686"/>
      <c r="KEN1686"/>
      <c r="KEO1686"/>
      <c r="KEP1686"/>
      <c r="KEQ1686"/>
      <c r="KER1686"/>
      <c r="KES1686"/>
      <c r="KET1686"/>
      <c r="KEU1686"/>
      <c r="KEV1686"/>
      <c r="KEW1686"/>
      <c r="KEX1686"/>
      <c r="KEY1686"/>
      <c r="KEZ1686"/>
      <c r="KFA1686"/>
      <c r="KFB1686"/>
      <c r="KFC1686"/>
      <c r="KFD1686"/>
      <c r="KFE1686"/>
      <c r="KFF1686"/>
      <c r="KFG1686"/>
      <c r="KFH1686"/>
      <c r="KFI1686"/>
      <c r="KFJ1686"/>
      <c r="KFK1686"/>
      <c r="KFL1686"/>
      <c r="KFM1686"/>
      <c r="KFN1686"/>
      <c r="KFO1686"/>
      <c r="KFP1686"/>
      <c r="KFQ1686"/>
      <c r="KFR1686"/>
      <c r="KFS1686"/>
      <c r="KFT1686"/>
      <c r="KFU1686"/>
      <c r="KFV1686"/>
      <c r="KFW1686"/>
      <c r="KFX1686"/>
      <c r="KFY1686"/>
      <c r="KFZ1686"/>
      <c r="KGA1686"/>
      <c r="KGB1686"/>
      <c r="KGC1686"/>
      <c r="KGD1686"/>
      <c r="KGE1686"/>
      <c r="KGF1686"/>
      <c r="KGG1686"/>
      <c r="KGH1686"/>
      <c r="KGI1686"/>
      <c r="KGJ1686"/>
      <c r="KGK1686"/>
      <c r="KGL1686"/>
      <c r="KGM1686"/>
      <c r="KGN1686"/>
      <c r="KGO1686"/>
      <c r="KGP1686"/>
      <c r="KGQ1686"/>
      <c r="KGR1686"/>
      <c r="KGS1686"/>
      <c r="KGT1686"/>
      <c r="KGU1686"/>
      <c r="KGV1686"/>
      <c r="KGW1686"/>
      <c r="KGX1686"/>
      <c r="KGY1686"/>
      <c r="KGZ1686"/>
      <c r="KHA1686"/>
      <c r="KHB1686"/>
      <c r="KHC1686"/>
      <c r="KHD1686"/>
      <c r="KHE1686"/>
      <c r="KHF1686"/>
      <c r="KHG1686"/>
      <c r="KHH1686"/>
      <c r="KHI1686"/>
      <c r="KHJ1686"/>
      <c r="KHK1686"/>
      <c r="KHL1686"/>
      <c r="KHM1686"/>
      <c r="KHN1686"/>
      <c r="KHO1686"/>
      <c r="KHP1686"/>
      <c r="KHQ1686"/>
      <c r="KHR1686"/>
      <c r="KHS1686"/>
      <c r="KHT1686"/>
      <c r="KHU1686"/>
      <c r="KHV1686"/>
      <c r="KHW1686"/>
      <c r="KHX1686"/>
      <c r="KHY1686"/>
      <c r="KHZ1686"/>
      <c r="KIA1686"/>
      <c r="KIB1686"/>
      <c r="KIC1686"/>
      <c r="KID1686"/>
      <c r="KIE1686"/>
      <c r="KIF1686"/>
      <c r="KIG1686"/>
      <c r="KIH1686"/>
      <c r="KII1686"/>
      <c r="KIJ1686"/>
      <c r="KIK1686"/>
      <c r="KIL1686"/>
      <c r="KIM1686"/>
      <c r="KIN1686"/>
      <c r="KIO1686"/>
      <c r="KIP1686"/>
      <c r="KIQ1686"/>
      <c r="KIR1686"/>
      <c r="KIS1686"/>
      <c r="KIT1686"/>
      <c r="KIU1686"/>
      <c r="KIV1686"/>
      <c r="KIW1686"/>
      <c r="KIX1686"/>
      <c r="KIY1686"/>
      <c r="KIZ1686"/>
      <c r="KJA1686"/>
      <c r="KJB1686"/>
      <c r="KJC1686"/>
      <c r="KJD1686"/>
      <c r="KJE1686"/>
      <c r="KJF1686"/>
      <c r="KJG1686"/>
      <c r="KJH1686"/>
      <c r="KJI1686"/>
      <c r="KJJ1686"/>
      <c r="KJK1686"/>
      <c r="KJL1686"/>
      <c r="KJM1686"/>
      <c r="KJN1686"/>
      <c r="KJO1686"/>
      <c r="KJP1686"/>
      <c r="KJQ1686"/>
      <c r="KJR1686"/>
      <c r="KJS1686"/>
      <c r="KJT1686"/>
      <c r="KJU1686"/>
      <c r="KJV1686"/>
      <c r="KJW1686"/>
      <c r="KJX1686"/>
      <c r="KJY1686"/>
      <c r="KJZ1686"/>
      <c r="KKA1686"/>
      <c r="KKB1686"/>
      <c r="KKC1686"/>
      <c r="KKD1686"/>
      <c r="KKE1686"/>
      <c r="KKF1686"/>
      <c r="KKG1686"/>
      <c r="KKH1686"/>
      <c r="KKI1686"/>
      <c r="KKJ1686"/>
      <c r="KKK1686"/>
      <c r="KKL1686"/>
      <c r="KKM1686"/>
      <c r="KKN1686"/>
      <c r="KKO1686"/>
      <c r="KKP1686"/>
      <c r="KKQ1686"/>
      <c r="KKR1686"/>
      <c r="KKS1686"/>
      <c r="KKT1686"/>
      <c r="KKU1686"/>
      <c r="KKV1686"/>
      <c r="KKW1686"/>
      <c r="KKX1686"/>
      <c r="KKY1686"/>
      <c r="KKZ1686"/>
      <c r="KLA1686"/>
      <c r="KLB1686"/>
      <c r="KLC1686"/>
      <c r="KLD1686"/>
      <c r="KLE1686"/>
      <c r="KLF1686"/>
      <c r="KLG1686"/>
      <c r="KLH1686"/>
      <c r="KLI1686"/>
      <c r="KLJ1686"/>
      <c r="KLK1686"/>
      <c r="KLL1686"/>
      <c r="KLM1686"/>
      <c r="KLN1686"/>
      <c r="KLO1686"/>
      <c r="KLP1686"/>
      <c r="KLQ1686"/>
      <c r="KLR1686"/>
      <c r="KLS1686"/>
      <c r="KLT1686"/>
      <c r="KLU1686"/>
      <c r="KLV1686"/>
      <c r="KLW1686"/>
      <c r="KLX1686"/>
      <c r="KLY1686"/>
      <c r="KLZ1686"/>
      <c r="KMA1686"/>
      <c r="KMB1686"/>
      <c r="KMC1686"/>
      <c r="KMD1686"/>
      <c r="KME1686"/>
      <c r="KMF1686"/>
      <c r="KMG1686"/>
      <c r="KMH1686"/>
      <c r="KMI1686"/>
      <c r="KMJ1686"/>
      <c r="KMK1686"/>
      <c r="KML1686"/>
      <c r="KMM1686"/>
      <c r="KMN1686"/>
      <c r="KMO1686"/>
      <c r="KMP1686"/>
      <c r="KMQ1686"/>
      <c r="KMR1686"/>
      <c r="KMS1686"/>
      <c r="KMT1686"/>
      <c r="KMU1686"/>
      <c r="KMV1686"/>
      <c r="KMW1686"/>
      <c r="KMX1686"/>
      <c r="KMY1686"/>
      <c r="KMZ1686"/>
      <c r="KNA1686"/>
      <c r="KNB1686"/>
      <c r="KNC1686"/>
      <c r="KND1686"/>
      <c r="KNE1686"/>
      <c r="KNF1686"/>
      <c r="KNG1686"/>
      <c r="KNH1686"/>
      <c r="KNI1686"/>
      <c r="KNJ1686"/>
      <c r="KNK1686"/>
      <c r="KNL1686"/>
      <c r="KNM1686"/>
      <c r="KNN1686"/>
      <c r="KNO1686"/>
      <c r="KNP1686"/>
      <c r="KNQ1686"/>
      <c r="KNR1686"/>
      <c r="KNS1686"/>
      <c r="KNT1686"/>
      <c r="KNU1686"/>
      <c r="KNV1686"/>
      <c r="KNW1686"/>
      <c r="KNX1686"/>
      <c r="KNY1686"/>
      <c r="KNZ1686"/>
      <c r="KOA1686"/>
      <c r="KOB1686"/>
      <c r="KOC1686"/>
      <c r="KOD1686"/>
      <c r="KOE1686"/>
      <c r="KOF1686"/>
      <c r="KOG1686"/>
      <c r="KOH1686"/>
      <c r="KOI1686"/>
      <c r="KOJ1686"/>
      <c r="KOK1686"/>
      <c r="KOL1686"/>
      <c r="KOM1686"/>
      <c r="KON1686"/>
      <c r="KOO1686"/>
      <c r="KOP1686"/>
      <c r="KOQ1686"/>
      <c r="KOR1686"/>
      <c r="KOS1686"/>
      <c r="KOT1686"/>
      <c r="KOU1686"/>
      <c r="KOV1686"/>
      <c r="KOW1686"/>
      <c r="KOX1686"/>
      <c r="KOY1686"/>
      <c r="KOZ1686"/>
      <c r="KPA1686"/>
      <c r="KPB1686"/>
      <c r="KPC1686"/>
      <c r="KPD1686"/>
      <c r="KPE1686"/>
      <c r="KPF1686"/>
      <c r="KPG1686"/>
      <c r="KPH1686"/>
      <c r="KPI1686"/>
      <c r="KPJ1686"/>
      <c r="KPK1686"/>
      <c r="KPL1686"/>
      <c r="KPM1686"/>
      <c r="KPN1686"/>
      <c r="KPO1686"/>
      <c r="KPP1686"/>
      <c r="KPQ1686"/>
      <c r="KPR1686"/>
      <c r="KPS1686"/>
      <c r="KPT1686"/>
      <c r="KPU1686"/>
      <c r="KPV1686"/>
      <c r="KPW1686"/>
      <c r="KPX1686"/>
      <c r="KPY1686"/>
      <c r="KPZ1686"/>
      <c r="KQA1686"/>
      <c r="KQB1686"/>
      <c r="KQC1686"/>
      <c r="KQD1686"/>
      <c r="KQE1686"/>
      <c r="KQF1686"/>
      <c r="KQG1686"/>
      <c r="KQH1686"/>
      <c r="KQI1686"/>
      <c r="KQJ1686"/>
      <c r="KQK1686"/>
      <c r="KQL1686"/>
      <c r="KQM1686"/>
      <c r="KQN1686"/>
      <c r="KQO1686"/>
      <c r="KQP1686"/>
      <c r="KQQ1686"/>
      <c r="KQR1686"/>
      <c r="KQS1686"/>
      <c r="KQT1686"/>
      <c r="KQU1686"/>
      <c r="KQV1686"/>
      <c r="KQW1686"/>
      <c r="KQX1686"/>
      <c r="KQY1686"/>
      <c r="KQZ1686"/>
      <c r="KRA1686"/>
      <c r="KRB1686"/>
      <c r="KRC1686"/>
      <c r="KRD1686"/>
      <c r="KRE1686"/>
      <c r="KRF1686"/>
      <c r="KRG1686"/>
      <c r="KRH1686"/>
      <c r="KRI1686"/>
      <c r="KRJ1686"/>
      <c r="KRK1686"/>
      <c r="KRL1686"/>
      <c r="KRM1686"/>
      <c r="KRN1686"/>
      <c r="KRO1686"/>
      <c r="KRP1686"/>
      <c r="KRQ1686"/>
      <c r="KRR1686"/>
      <c r="KRS1686"/>
      <c r="KRT1686"/>
      <c r="KRU1686"/>
      <c r="KRV1686"/>
      <c r="KRW1686"/>
      <c r="KRX1686"/>
      <c r="KRY1686"/>
      <c r="KRZ1686"/>
      <c r="KSA1686"/>
      <c r="KSB1686"/>
      <c r="KSC1686"/>
      <c r="KSD1686"/>
      <c r="KSE1686"/>
      <c r="KSF1686"/>
      <c r="KSG1686"/>
      <c r="KSH1686"/>
      <c r="KSI1686"/>
      <c r="KSJ1686"/>
      <c r="KSK1686"/>
      <c r="KSL1686"/>
      <c r="KSM1686"/>
      <c r="KSN1686"/>
      <c r="KSO1686"/>
      <c r="KSP1686"/>
      <c r="KSQ1686"/>
      <c r="KSR1686"/>
      <c r="KSS1686"/>
      <c r="KST1686"/>
      <c r="KSU1686"/>
      <c r="KSV1686"/>
      <c r="KSW1686"/>
      <c r="KSX1686"/>
      <c r="KSY1686"/>
      <c r="KSZ1686"/>
      <c r="KTA1686"/>
      <c r="KTB1686"/>
      <c r="KTC1686"/>
      <c r="KTD1686"/>
      <c r="KTE1686"/>
      <c r="KTF1686"/>
      <c r="KTG1686"/>
      <c r="KTH1686"/>
      <c r="KTI1686"/>
      <c r="KTJ1686"/>
      <c r="KTK1686"/>
      <c r="KTL1686"/>
      <c r="KTM1686"/>
      <c r="KTN1686"/>
      <c r="KTO1686"/>
      <c r="KTP1686"/>
      <c r="KTQ1686"/>
      <c r="KTR1686"/>
      <c r="KTS1686"/>
      <c r="KTT1686"/>
      <c r="KTU1686"/>
      <c r="KTV1686"/>
      <c r="KTW1686"/>
      <c r="KTX1686"/>
      <c r="KTY1686"/>
      <c r="KTZ1686"/>
      <c r="KUA1686"/>
      <c r="KUB1686"/>
      <c r="KUC1686"/>
      <c r="KUD1686"/>
      <c r="KUE1686"/>
      <c r="KUF1686"/>
      <c r="KUG1686"/>
      <c r="KUH1686"/>
      <c r="KUI1686"/>
      <c r="KUJ1686"/>
      <c r="KUK1686"/>
      <c r="KUL1686"/>
      <c r="KUM1686"/>
      <c r="KUN1686"/>
      <c r="KUO1686"/>
      <c r="KUP1686"/>
      <c r="KUQ1686"/>
      <c r="KUR1686"/>
      <c r="KUS1686"/>
      <c r="KUT1686"/>
      <c r="KUU1686"/>
      <c r="KUV1686"/>
      <c r="KUW1686"/>
      <c r="KUX1686"/>
      <c r="KUY1686"/>
      <c r="KUZ1686"/>
      <c r="KVA1686"/>
      <c r="KVB1686"/>
      <c r="KVC1686"/>
      <c r="KVD1686"/>
      <c r="KVE1686"/>
      <c r="KVF1686"/>
      <c r="KVG1686"/>
      <c r="KVH1686"/>
      <c r="KVI1686"/>
      <c r="KVJ1686"/>
      <c r="KVK1686"/>
      <c r="KVL1686"/>
      <c r="KVM1686"/>
      <c r="KVN1686"/>
      <c r="KVO1686"/>
      <c r="KVP1686"/>
      <c r="KVQ1686"/>
      <c r="KVR1686"/>
      <c r="KVS1686"/>
      <c r="KVT1686"/>
      <c r="KVU1686"/>
      <c r="KVV1686"/>
      <c r="KVW1686"/>
      <c r="KVX1686"/>
      <c r="KVY1686"/>
      <c r="KVZ1686"/>
      <c r="KWA1686"/>
      <c r="KWB1686"/>
      <c r="KWC1686"/>
      <c r="KWD1686"/>
      <c r="KWE1686"/>
      <c r="KWF1686"/>
      <c r="KWG1686"/>
      <c r="KWH1686"/>
      <c r="KWI1686"/>
      <c r="KWJ1686"/>
      <c r="KWK1686"/>
      <c r="KWL1686"/>
      <c r="KWM1686"/>
      <c r="KWN1686"/>
      <c r="KWO1686"/>
      <c r="KWP1686"/>
      <c r="KWQ1686"/>
      <c r="KWR1686"/>
      <c r="KWS1686"/>
      <c r="KWT1686"/>
      <c r="KWU1686"/>
      <c r="KWV1686"/>
      <c r="KWW1686"/>
      <c r="KWX1686"/>
      <c r="KWY1686"/>
      <c r="KWZ1686"/>
      <c r="KXA1686"/>
      <c r="KXB1686"/>
      <c r="KXC1686"/>
      <c r="KXD1686"/>
      <c r="KXE1686"/>
      <c r="KXF1686"/>
      <c r="KXG1686"/>
      <c r="KXH1686"/>
      <c r="KXI1686"/>
      <c r="KXJ1686"/>
      <c r="KXK1686"/>
      <c r="KXL1686"/>
      <c r="KXM1686"/>
      <c r="KXN1686"/>
      <c r="KXO1686"/>
      <c r="KXP1686"/>
      <c r="KXQ1686"/>
      <c r="KXR1686"/>
      <c r="KXS1686"/>
      <c r="KXT1686"/>
      <c r="KXU1686"/>
      <c r="KXV1686"/>
      <c r="KXW1686"/>
      <c r="KXX1686"/>
      <c r="KXY1686"/>
      <c r="KXZ1686"/>
      <c r="KYA1686"/>
      <c r="KYB1686"/>
      <c r="KYC1686"/>
      <c r="KYD1686"/>
      <c r="KYE1686"/>
      <c r="KYF1686"/>
      <c r="KYG1686"/>
      <c r="KYH1686"/>
      <c r="KYI1686"/>
      <c r="KYJ1686"/>
      <c r="KYK1686"/>
      <c r="KYL1686"/>
      <c r="KYM1686"/>
      <c r="KYN1686"/>
      <c r="KYO1686"/>
      <c r="KYP1686"/>
      <c r="KYQ1686"/>
      <c r="KYR1686"/>
      <c r="KYS1686"/>
      <c r="KYT1686"/>
      <c r="KYU1686"/>
      <c r="KYV1686"/>
      <c r="KYW1686"/>
      <c r="KYX1686"/>
      <c r="KYY1686"/>
      <c r="KYZ1686"/>
      <c r="KZA1686"/>
      <c r="KZB1686"/>
      <c r="KZC1686"/>
      <c r="KZD1686"/>
      <c r="KZE1686"/>
      <c r="KZF1686"/>
      <c r="KZG1686"/>
      <c r="KZH1686"/>
      <c r="KZI1686"/>
      <c r="KZJ1686"/>
      <c r="KZK1686"/>
      <c r="KZL1686"/>
      <c r="KZM1686"/>
      <c r="KZN1686"/>
      <c r="KZO1686"/>
      <c r="KZP1686"/>
      <c r="KZQ1686"/>
      <c r="KZR1686"/>
      <c r="KZS1686"/>
      <c r="KZT1686"/>
      <c r="KZU1686"/>
      <c r="KZV1686"/>
      <c r="KZW1686"/>
      <c r="KZX1686"/>
      <c r="KZY1686"/>
      <c r="KZZ1686"/>
      <c r="LAA1686"/>
      <c r="LAB1686"/>
      <c r="LAC1686"/>
      <c r="LAD1686"/>
      <c r="LAE1686"/>
      <c r="LAF1686"/>
      <c r="LAG1686"/>
      <c r="LAH1686"/>
      <c r="LAI1686"/>
      <c r="LAJ1686"/>
      <c r="LAK1686"/>
      <c r="LAL1686"/>
      <c r="LAM1686"/>
      <c r="LAN1686"/>
      <c r="LAO1686"/>
      <c r="LAP1686"/>
      <c r="LAQ1686"/>
      <c r="LAR1686"/>
      <c r="LAS1686"/>
      <c r="LAT1686"/>
      <c r="LAU1686"/>
      <c r="LAV1686"/>
      <c r="LAW1686"/>
      <c r="LAX1686"/>
      <c r="LAY1686"/>
      <c r="LAZ1686"/>
      <c r="LBA1686"/>
      <c r="LBB1686"/>
      <c r="LBC1686"/>
      <c r="LBD1686"/>
      <c r="LBE1686"/>
      <c r="LBF1686"/>
      <c r="LBG1686"/>
      <c r="LBH1686"/>
      <c r="LBI1686"/>
      <c r="LBJ1686"/>
      <c r="LBK1686"/>
      <c r="LBL1686"/>
      <c r="LBM1686"/>
      <c r="LBN1686"/>
      <c r="LBO1686"/>
      <c r="LBP1686"/>
      <c r="LBQ1686"/>
      <c r="LBR1686"/>
      <c r="LBS1686"/>
      <c r="LBT1686"/>
      <c r="LBU1686"/>
      <c r="LBV1686"/>
      <c r="LBW1686"/>
      <c r="LBX1686"/>
      <c r="LBY1686"/>
      <c r="LBZ1686"/>
      <c r="LCA1686"/>
      <c r="LCB1686"/>
      <c r="LCC1686"/>
      <c r="LCD1686"/>
      <c r="LCE1686"/>
      <c r="LCF1686"/>
      <c r="LCG1686"/>
      <c r="LCH1686"/>
      <c r="LCI1686"/>
      <c r="LCJ1686"/>
      <c r="LCK1686"/>
      <c r="LCL1686"/>
      <c r="LCM1686"/>
      <c r="LCN1686"/>
      <c r="LCO1686"/>
      <c r="LCP1686"/>
      <c r="LCQ1686"/>
      <c r="LCR1686"/>
      <c r="LCS1686"/>
      <c r="LCT1686"/>
      <c r="LCU1686"/>
      <c r="LCV1686"/>
      <c r="LCW1686"/>
      <c r="LCX1686"/>
      <c r="LCY1686"/>
      <c r="LCZ1686"/>
      <c r="LDA1686"/>
      <c r="LDB1686"/>
      <c r="LDC1686"/>
      <c r="LDD1686"/>
      <c r="LDE1686"/>
      <c r="LDF1686"/>
      <c r="LDG1686"/>
      <c r="LDH1686"/>
      <c r="LDI1686"/>
      <c r="LDJ1686"/>
      <c r="LDK1686"/>
      <c r="LDL1686"/>
      <c r="LDM1686"/>
      <c r="LDN1686"/>
      <c r="LDO1686"/>
      <c r="LDP1686"/>
      <c r="LDQ1686"/>
      <c r="LDR1686"/>
      <c r="LDS1686"/>
      <c r="LDT1686"/>
      <c r="LDU1686"/>
      <c r="LDV1686"/>
      <c r="LDW1686"/>
      <c r="LDX1686"/>
      <c r="LDY1686"/>
      <c r="LDZ1686"/>
      <c r="LEA1686"/>
      <c r="LEB1686"/>
      <c r="LEC1686"/>
      <c r="LED1686"/>
      <c r="LEE1686"/>
      <c r="LEF1686"/>
      <c r="LEG1686"/>
      <c r="LEH1686"/>
      <c r="LEI1686"/>
      <c r="LEJ1686"/>
      <c r="LEK1686"/>
      <c r="LEL1686"/>
      <c r="LEM1686"/>
      <c r="LEN1686"/>
      <c r="LEO1686"/>
      <c r="LEP1686"/>
      <c r="LEQ1686"/>
      <c r="LER1686"/>
      <c r="LES1686"/>
      <c r="LET1686"/>
      <c r="LEU1686"/>
      <c r="LEV1686"/>
      <c r="LEW1686"/>
      <c r="LEX1686"/>
      <c r="LEY1686"/>
      <c r="LEZ1686"/>
      <c r="LFA1686"/>
      <c r="LFB1686"/>
      <c r="LFC1686"/>
      <c r="LFD1686"/>
      <c r="LFE1686"/>
      <c r="LFF1686"/>
      <c r="LFG1686"/>
      <c r="LFH1686"/>
      <c r="LFI1686"/>
      <c r="LFJ1686"/>
      <c r="LFK1686"/>
      <c r="LFL1686"/>
      <c r="LFM1686"/>
      <c r="LFN1686"/>
      <c r="LFO1686"/>
      <c r="LFP1686"/>
      <c r="LFQ1686"/>
      <c r="LFR1686"/>
      <c r="LFS1686"/>
      <c r="LFT1686"/>
      <c r="LFU1686"/>
      <c r="LFV1686"/>
      <c r="LFW1686"/>
      <c r="LFX1686"/>
      <c r="LFY1686"/>
      <c r="LFZ1686"/>
      <c r="LGA1686"/>
      <c r="LGB1686"/>
      <c r="LGC1686"/>
      <c r="LGD1686"/>
      <c r="LGE1686"/>
      <c r="LGF1686"/>
      <c r="LGG1686"/>
      <c r="LGH1686"/>
      <c r="LGI1686"/>
      <c r="LGJ1686"/>
      <c r="LGK1686"/>
      <c r="LGL1686"/>
      <c r="LGM1686"/>
      <c r="LGN1686"/>
      <c r="LGO1686"/>
      <c r="LGP1686"/>
      <c r="LGQ1686"/>
      <c r="LGR1686"/>
      <c r="LGS1686"/>
      <c r="LGT1686"/>
      <c r="LGU1686"/>
      <c r="LGV1686"/>
      <c r="LGW1686"/>
      <c r="LGX1686"/>
      <c r="LGY1686"/>
      <c r="LGZ1686"/>
      <c r="LHA1686"/>
      <c r="LHB1686"/>
      <c r="LHC1686"/>
      <c r="LHD1686"/>
      <c r="LHE1686"/>
      <c r="LHF1686"/>
      <c r="LHG1686"/>
      <c r="LHH1686"/>
      <c r="LHI1686"/>
      <c r="LHJ1686"/>
      <c r="LHK1686"/>
      <c r="LHL1686"/>
      <c r="LHM1686"/>
      <c r="LHN1686"/>
      <c r="LHO1686"/>
      <c r="LHP1686"/>
      <c r="LHQ1686"/>
      <c r="LHR1686"/>
      <c r="LHS1686"/>
      <c r="LHT1686"/>
      <c r="LHU1686"/>
      <c r="LHV1686"/>
      <c r="LHW1686"/>
      <c r="LHX1686"/>
      <c r="LHY1686"/>
      <c r="LHZ1686"/>
      <c r="LIA1686"/>
      <c r="LIB1686"/>
      <c r="LIC1686"/>
      <c r="LID1686"/>
      <c r="LIE1686"/>
      <c r="LIF1686"/>
      <c r="LIG1686"/>
      <c r="LIH1686"/>
      <c r="LII1686"/>
      <c r="LIJ1686"/>
      <c r="LIK1686"/>
      <c r="LIL1686"/>
      <c r="LIM1686"/>
      <c r="LIN1686"/>
      <c r="LIO1686"/>
      <c r="LIP1686"/>
      <c r="LIQ1686"/>
      <c r="LIR1686"/>
      <c r="LIS1686"/>
      <c r="LIT1686"/>
      <c r="LIU1686"/>
      <c r="LIV1686"/>
      <c r="LIW1686"/>
      <c r="LIX1686"/>
      <c r="LIY1686"/>
      <c r="LIZ1686"/>
      <c r="LJA1686"/>
      <c r="LJB1686"/>
      <c r="LJC1686"/>
      <c r="LJD1686"/>
      <c r="LJE1686"/>
      <c r="LJF1686"/>
      <c r="LJG1686"/>
      <c r="LJH1686"/>
      <c r="LJI1686"/>
      <c r="LJJ1686"/>
      <c r="LJK1686"/>
      <c r="LJL1686"/>
      <c r="LJM1686"/>
      <c r="LJN1686"/>
      <c r="LJO1686"/>
      <c r="LJP1686"/>
      <c r="LJQ1686"/>
      <c r="LJR1686"/>
      <c r="LJS1686"/>
      <c r="LJT1686"/>
      <c r="LJU1686"/>
      <c r="LJV1686"/>
      <c r="LJW1686"/>
      <c r="LJX1686"/>
      <c r="LJY1686"/>
      <c r="LJZ1686"/>
      <c r="LKA1686"/>
      <c r="LKB1686"/>
      <c r="LKC1686"/>
      <c r="LKD1686"/>
      <c r="LKE1686"/>
      <c r="LKF1686"/>
      <c r="LKG1686"/>
      <c r="LKH1686"/>
      <c r="LKI1686"/>
      <c r="LKJ1686"/>
      <c r="LKK1686"/>
      <c r="LKL1686"/>
      <c r="LKM1686"/>
      <c r="LKN1686"/>
      <c r="LKO1686"/>
      <c r="LKP1686"/>
      <c r="LKQ1686"/>
      <c r="LKR1686"/>
      <c r="LKS1686"/>
      <c r="LKT1686"/>
      <c r="LKU1686"/>
      <c r="LKV1686"/>
      <c r="LKW1686"/>
      <c r="LKX1686"/>
      <c r="LKY1686"/>
      <c r="LKZ1686"/>
      <c r="LLA1686"/>
      <c r="LLB1686"/>
      <c r="LLC1686"/>
      <c r="LLD1686"/>
      <c r="LLE1686"/>
      <c r="LLF1686"/>
      <c r="LLG1686"/>
      <c r="LLH1686"/>
      <c r="LLI1686"/>
      <c r="LLJ1686"/>
      <c r="LLK1686"/>
      <c r="LLL1686"/>
      <c r="LLM1686"/>
      <c r="LLN1686"/>
      <c r="LLO1686"/>
      <c r="LLP1686"/>
      <c r="LLQ1686"/>
      <c r="LLR1686"/>
      <c r="LLS1686"/>
      <c r="LLT1686"/>
      <c r="LLU1686"/>
      <c r="LLV1686"/>
      <c r="LLW1686"/>
      <c r="LLX1686"/>
      <c r="LLY1686"/>
      <c r="LLZ1686"/>
      <c r="LMA1686"/>
      <c r="LMB1686"/>
      <c r="LMC1686"/>
      <c r="LMD1686"/>
      <c r="LME1686"/>
      <c r="LMF1686"/>
      <c r="LMG1686"/>
      <c r="LMH1686"/>
      <c r="LMI1686"/>
      <c r="LMJ1686"/>
      <c r="LMK1686"/>
      <c r="LML1686"/>
      <c r="LMM1686"/>
      <c r="LMN1686"/>
      <c r="LMO1686"/>
      <c r="LMP1686"/>
      <c r="LMQ1686"/>
      <c r="LMR1686"/>
      <c r="LMS1686"/>
      <c r="LMT1686"/>
      <c r="LMU1686"/>
      <c r="LMV1686"/>
      <c r="LMW1686"/>
      <c r="LMX1686"/>
      <c r="LMY1686"/>
      <c r="LMZ1686"/>
      <c r="LNA1686"/>
      <c r="LNB1686"/>
      <c r="LNC1686"/>
      <c r="LND1686"/>
      <c r="LNE1686"/>
      <c r="LNF1686"/>
      <c r="LNG1686"/>
      <c r="LNH1686"/>
      <c r="LNI1686"/>
      <c r="LNJ1686"/>
      <c r="LNK1686"/>
      <c r="LNL1686"/>
      <c r="LNM1686"/>
      <c r="LNN1686"/>
      <c r="LNO1686"/>
      <c r="LNP1686"/>
      <c r="LNQ1686"/>
      <c r="LNR1686"/>
      <c r="LNS1686"/>
      <c r="LNT1686"/>
      <c r="LNU1686"/>
      <c r="LNV1686"/>
      <c r="LNW1686"/>
      <c r="LNX1686"/>
      <c r="LNY1686"/>
      <c r="LNZ1686"/>
      <c r="LOA1686"/>
      <c r="LOB1686"/>
      <c r="LOC1686"/>
      <c r="LOD1686"/>
      <c r="LOE1686"/>
      <c r="LOF1686"/>
      <c r="LOG1686"/>
      <c r="LOH1686"/>
      <c r="LOI1686"/>
      <c r="LOJ1686"/>
      <c r="LOK1686"/>
      <c r="LOL1686"/>
      <c r="LOM1686"/>
      <c r="LON1686"/>
      <c r="LOO1686"/>
      <c r="LOP1686"/>
      <c r="LOQ1686"/>
      <c r="LOR1686"/>
      <c r="LOS1686"/>
      <c r="LOT1686"/>
      <c r="LOU1686"/>
      <c r="LOV1686"/>
      <c r="LOW1686"/>
      <c r="LOX1686"/>
      <c r="LOY1686"/>
      <c r="LOZ1686"/>
      <c r="LPA1686"/>
      <c r="LPB1686"/>
      <c r="LPC1686"/>
      <c r="LPD1686"/>
      <c r="LPE1686"/>
      <c r="LPF1686"/>
      <c r="LPG1686"/>
      <c r="LPH1686"/>
      <c r="LPI1686"/>
      <c r="LPJ1686"/>
      <c r="LPK1686"/>
      <c r="LPL1686"/>
      <c r="LPM1686"/>
      <c r="LPN1686"/>
      <c r="LPO1686"/>
      <c r="LPP1686"/>
      <c r="LPQ1686"/>
      <c r="LPR1686"/>
      <c r="LPS1686"/>
      <c r="LPT1686"/>
      <c r="LPU1686"/>
      <c r="LPV1686"/>
      <c r="LPW1686"/>
      <c r="LPX1686"/>
      <c r="LPY1686"/>
      <c r="LPZ1686"/>
      <c r="LQA1686"/>
      <c r="LQB1686"/>
      <c r="LQC1686"/>
      <c r="LQD1686"/>
      <c r="LQE1686"/>
      <c r="LQF1686"/>
      <c r="LQG1686"/>
      <c r="LQH1686"/>
      <c r="LQI1686"/>
      <c r="LQJ1686"/>
      <c r="LQK1686"/>
      <c r="LQL1686"/>
      <c r="LQM1686"/>
      <c r="LQN1686"/>
      <c r="LQO1686"/>
      <c r="LQP1686"/>
      <c r="LQQ1686"/>
      <c r="LQR1686"/>
      <c r="LQS1686"/>
      <c r="LQT1686"/>
      <c r="LQU1686"/>
      <c r="LQV1686"/>
      <c r="LQW1686"/>
      <c r="LQX1686"/>
      <c r="LQY1686"/>
      <c r="LQZ1686"/>
      <c r="LRA1686"/>
      <c r="LRB1686"/>
      <c r="LRC1686"/>
      <c r="LRD1686"/>
      <c r="LRE1686"/>
      <c r="LRF1686"/>
      <c r="LRG1686"/>
      <c r="LRH1686"/>
      <c r="LRI1686"/>
      <c r="LRJ1686"/>
      <c r="LRK1686"/>
      <c r="LRL1686"/>
      <c r="LRM1686"/>
      <c r="LRN1686"/>
      <c r="LRO1686"/>
      <c r="LRP1686"/>
      <c r="LRQ1686"/>
      <c r="LRR1686"/>
      <c r="LRS1686"/>
      <c r="LRT1686"/>
      <c r="LRU1686"/>
      <c r="LRV1686"/>
      <c r="LRW1686"/>
      <c r="LRX1686"/>
      <c r="LRY1686"/>
      <c r="LRZ1686"/>
      <c r="LSA1686"/>
      <c r="LSB1686"/>
      <c r="LSC1686"/>
      <c r="LSD1686"/>
      <c r="LSE1686"/>
      <c r="LSF1686"/>
      <c r="LSG1686"/>
      <c r="LSH1686"/>
      <c r="LSI1686"/>
      <c r="LSJ1686"/>
      <c r="LSK1686"/>
      <c r="LSL1686"/>
      <c r="LSM1686"/>
      <c r="LSN1686"/>
      <c r="LSO1686"/>
      <c r="LSP1686"/>
      <c r="LSQ1686"/>
      <c r="LSR1686"/>
      <c r="LSS1686"/>
      <c r="LST1686"/>
      <c r="LSU1686"/>
      <c r="LSV1686"/>
      <c r="LSW1686"/>
      <c r="LSX1686"/>
      <c r="LSY1686"/>
      <c r="LSZ1686"/>
      <c r="LTA1686"/>
      <c r="LTB1686"/>
      <c r="LTC1686"/>
      <c r="LTD1686"/>
      <c r="LTE1686"/>
      <c r="LTF1686"/>
      <c r="LTG1686"/>
      <c r="LTH1686"/>
      <c r="LTI1686"/>
      <c r="LTJ1686"/>
      <c r="LTK1686"/>
      <c r="LTL1686"/>
      <c r="LTM1686"/>
      <c r="LTN1686"/>
      <c r="LTO1686"/>
      <c r="LTP1686"/>
      <c r="LTQ1686"/>
      <c r="LTR1686"/>
      <c r="LTS1686"/>
      <c r="LTT1686"/>
      <c r="LTU1686"/>
      <c r="LTV1686"/>
      <c r="LTW1686"/>
      <c r="LTX1686"/>
      <c r="LTY1686"/>
      <c r="LTZ1686"/>
      <c r="LUA1686"/>
      <c r="LUB1686"/>
      <c r="LUC1686"/>
      <c r="LUD1686"/>
      <c r="LUE1686"/>
      <c r="LUF1686"/>
      <c r="LUG1686"/>
      <c r="LUH1686"/>
      <c r="LUI1686"/>
      <c r="LUJ1686"/>
      <c r="LUK1686"/>
      <c r="LUL1686"/>
      <c r="LUM1686"/>
      <c r="LUN1686"/>
      <c r="LUO1686"/>
      <c r="LUP1686"/>
      <c r="LUQ1686"/>
      <c r="LUR1686"/>
      <c r="LUS1686"/>
      <c r="LUT1686"/>
      <c r="LUU1686"/>
      <c r="LUV1686"/>
      <c r="LUW1686"/>
      <c r="LUX1686"/>
      <c r="LUY1686"/>
      <c r="LUZ1686"/>
      <c r="LVA1686"/>
      <c r="LVB1686"/>
      <c r="LVC1686"/>
      <c r="LVD1686"/>
      <c r="LVE1686"/>
      <c r="LVF1686"/>
      <c r="LVG1686"/>
      <c r="LVH1686"/>
      <c r="LVI1686"/>
      <c r="LVJ1686"/>
      <c r="LVK1686"/>
      <c r="LVL1686"/>
      <c r="LVM1686"/>
      <c r="LVN1686"/>
      <c r="LVO1686"/>
      <c r="LVP1686"/>
      <c r="LVQ1686"/>
      <c r="LVR1686"/>
      <c r="LVS1686"/>
      <c r="LVT1686"/>
      <c r="LVU1686"/>
      <c r="LVV1686"/>
      <c r="LVW1686"/>
      <c r="LVX1686"/>
      <c r="LVY1686"/>
      <c r="LVZ1686"/>
      <c r="LWA1686"/>
      <c r="LWB1686"/>
      <c r="LWC1686"/>
      <c r="LWD1686"/>
      <c r="LWE1686"/>
      <c r="LWF1686"/>
      <c r="LWG1686"/>
      <c r="LWH1686"/>
      <c r="LWI1686"/>
      <c r="LWJ1686"/>
      <c r="LWK1686"/>
      <c r="LWL1686"/>
      <c r="LWM1686"/>
      <c r="LWN1686"/>
      <c r="LWO1686"/>
      <c r="LWP1686"/>
      <c r="LWQ1686"/>
      <c r="LWR1686"/>
      <c r="LWS1686"/>
      <c r="LWT1686"/>
      <c r="LWU1686"/>
      <c r="LWV1686"/>
      <c r="LWW1686"/>
      <c r="LWX1686"/>
      <c r="LWY1686"/>
      <c r="LWZ1686"/>
      <c r="LXA1686"/>
      <c r="LXB1686"/>
      <c r="LXC1686"/>
      <c r="LXD1686"/>
      <c r="LXE1686"/>
      <c r="LXF1686"/>
      <c r="LXG1686"/>
      <c r="LXH1686"/>
      <c r="LXI1686"/>
      <c r="LXJ1686"/>
      <c r="LXK1686"/>
      <c r="LXL1686"/>
      <c r="LXM1686"/>
      <c r="LXN1686"/>
      <c r="LXO1686"/>
      <c r="LXP1686"/>
      <c r="LXQ1686"/>
      <c r="LXR1686"/>
      <c r="LXS1686"/>
      <c r="LXT1686"/>
      <c r="LXU1686"/>
      <c r="LXV1686"/>
      <c r="LXW1686"/>
      <c r="LXX1686"/>
      <c r="LXY1686"/>
      <c r="LXZ1686"/>
      <c r="LYA1686"/>
      <c r="LYB1686"/>
      <c r="LYC1686"/>
      <c r="LYD1686"/>
      <c r="LYE1686"/>
      <c r="LYF1686"/>
      <c r="LYG1686"/>
      <c r="LYH1686"/>
      <c r="LYI1686"/>
      <c r="LYJ1686"/>
      <c r="LYK1686"/>
      <c r="LYL1686"/>
      <c r="LYM1686"/>
      <c r="LYN1686"/>
      <c r="LYO1686"/>
      <c r="LYP1686"/>
      <c r="LYQ1686"/>
      <c r="LYR1686"/>
      <c r="LYS1686"/>
      <c r="LYT1686"/>
      <c r="LYU1686"/>
      <c r="LYV1686"/>
      <c r="LYW1686"/>
      <c r="LYX1686"/>
      <c r="LYY1686"/>
      <c r="LYZ1686"/>
      <c r="LZA1686"/>
      <c r="LZB1686"/>
      <c r="LZC1686"/>
      <c r="LZD1686"/>
      <c r="LZE1686"/>
      <c r="LZF1686"/>
      <c r="LZG1686"/>
      <c r="LZH1686"/>
      <c r="LZI1686"/>
      <c r="LZJ1686"/>
      <c r="LZK1686"/>
      <c r="LZL1686"/>
      <c r="LZM1686"/>
      <c r="LZN1686"/>
      <c r="LZO1686"/>
      <c r="LZP1686"/>
      <c r="LZQ1686"/>
      <c r="LZR1686"/>
      <c r="LZS1686"/>
      <c r="LZT1686"/>
      <c r="LZU1686"/>
      <c r="LZV1686"/>
      <c r="LZW1686"/>
      <c r="LZX1686"/>
      <c r="LZY1686"/>
      <c r="LZZ1686"/>
      <c r="MAA1686"/>
      <c r="MAB1686"/>
      <c r="MAC1686"/>
      <c r="MAD1686"/>
      <c r="MAE1686"/>
      <c r="MAF1686"/>
      <c r="MAG1686"/>
      <c r="MAH1686"/>
      <c r="MAI1686"/>
      <c r="MAJ1686"/>
      <c r="MAK1686"/>
      <c r="MAL1686"/>
      <c r="MAM1686"/>
      <c r="MAN1686"/>
      <c r="MAO1686"/>
      <c r="MAP1686"/>
      <c r="MAQ1686"/>
      <c r="MAR1686"/>
      <c r="MAS1686"/>
      <c r="MAT1686"/>
      <c r="MAU1686"/>
      <c r="MAV1686"/>
      <c r="MAW1686"/>
      <c r="MAX1686"/>
      <c r="MAY1686"/>
      <c r="MAZ1686"/>
      <c r="MBA1686"/>
      <c r="MBB1686"/>
      <c r="MBC1686"/>
      <c r="MBD1686"/>
      <c r="MBE1686"/>
      <c r="MBF1686"/>
      <c r="MBG1686"/>
      <c r="MBH1686"/>
      <c r="MBI1686"/>
      <c r="MBJ1686"/>
      <c r="MBK1686"/>
      <c r="MBL1686"/>
      <c r="MBM1686"/>
      <c r="MBN1686"/>
      <c r="MBO1686"/>
      <c r="MBP1686"/>
      <c r="MBQ1686"/>
      <c r="MBR1686"/>
      <c r="MBS1686"/>
      <c r="MBT1686"/>
      <c r="MBU1686"/>
      <c r="MBV1686"/>
      <c r="MBW1686"/>
      <c r="MBX1686"/>
      <c r="MBY1686"/>
      <c r="MBZ1686"/>
      <c r="MCA1686"/>
      <c r="MCB1686"/>
      <c r="MCC1686"/>
      <c r="MCD1686"/>
      <c r="MCE1686"/>
      <c r="MCF1686"/>
      <c r="MCG1686"/>
      <c r="MCH1686"/>
      <c r="MCI1686"/>
      <c r="MCJ1686"/>
      <c r="MCK1686"/>
      <c r="MCL1686"/>
      <c r="MCM1686"/>
      <c r="MCN1686"/>
      <c r="MCO1686"/>
      <c r="MCP1686"/>
      <c r="MCQ1686"/>
      <c r="MCR1686"/>
      <c r="MCS1686"/>
      <c r="MCT1686"/>
      <c r="MCU1686"/>
      <c r="MCV1686"/>
      <c r="MCW1686"/>
      <c r="MCX1686"/>
      <c r="MCY1686"/>
      <c r="MCZ1686"/>
      <c r="MDA1686"/>
      <c r="MDB1686"/>
      <c r="MDC1686"/>
      <c r="MDD1686"/>
      <c r="MDE1686"/>
      <c r="MDF1686"/>
      <c r="MDG1686"/>
      <c r="MDH1686"/>
      <c r="MDI1686"/>
      <c r="MDJ1686"/>
      <c r="MDK1686"/>
      <c r="MDL1686"/>
      <c r="MDM1686"/>
      <c r="MDN1686"/>
      <c r="MDO1686"/>
      <c r="MDP1686"/>
      <c r="MDQ1686"/>
      <c r="MDR1686"/>
      <c r="MDS1686"/>
      <c r="MDT1686"/>
      <c r="MDU1686"/>
      <c r="MDV1686"/>
      <c r="MDW1686"/>
      <c r="MDX1686"/>
      <c r="MDY1686"/>
      <c r="MDZ1686"/>
      <c r="MEA1686"/>
      <c r="MEB1686"/>
      <c r="MEC1686"/>
      <c r="MED1686"/>
      <c r="MEE1686"/>
      <c r="MEF1686"/>
      <c r="MEG1686"/>
      <c r="MEH1686"/>
      <c r="MEI1686"/>
      <c r="MEJ1686"/>
      <c r="MEK1686"/>
      <c r="MEL1686"/>
      <c r="MEM1686"/>
      <c r="MEN1686"/>
      <c r="MEO1686"/>
      <c r="MEP1686"/>
      <c r="MEQ1686"/>
      <c r="MER1686"/>
      <c r="MES1686"/>
      <c r="MET1686"/>
      <c r="MEU1686"/>
      <c r="MEV1686"/>
      <c r="MEW1686"/>
      <c r="MEX1686"/>
      <c r="MEY1686"/>
      <c r="MEZ1686"/>
      <c r="MFA1686"/>
      <c r="MFB1686"/>
      <c r="MFC1686"/>
      <c r="MFD1686"/>
      <c r="MFE1686"/>
      <c r="MFF1686"/>
      <c r="MFG1686"/>
      <c r="MFH1686"/>
      <c r="MFI1686"/>
      <c r="MFJ1686"/>
      <c r="MFK1686"/>
      <c r="MFL1686"/>
      <c r="MFM1686"/>
      <c r="MFN1686"/>
      <c r="MFO1686"/>
      <c r="MFP1686"/>
      <c r="MFQ1686"/>
      <c r="MFR1686"/>
      <c r="MFS1686"/>
      <c r="MFT1686"/>
      <c r="MFU1686"/>
      <c r="MFV1686"/>
      <c r="MFW1686"/>
      <c r="MFX1686"/>
      <c r="MFY1686"/>
      <c r="MFZ1686"/>
      <c r="MGA1686"/>
      <c r="MGB1686"/>
      <c r="MGC1686"/>
      <c r="MGD1686"/>
      <c r="MGE1686"/>
      <c r="MGF1686"/>
      <c r="MGG1686"/>
      <c r="MGH1686"/>
      <c r="MGI1686"/>
      <c r="MGJ1686"/>
      <c r="MGK1686"/>
      <c r="MGL1686"/>
      <c r="MGM1686"/>
      <c r="MGN1686"/>
      <c r="MGO1686"/>
      <c r="MGP1686"/>
      <c r="MGQ1686"/>
      <c r="MGR1686"/>
      <c r="MGS1686"/>
      <c r="MGT1686"/>
      <c r="MGU1686"/>
      <c r="MGV1686"/>
      <c r="MGW1686"/>
      <c r="MGX1686"/>
      <c r="MGY1686"/>
      <c r="MGZ1686"/>
      <c r="MHA1686"/>
      <c r="MHB1686"/>
      <c r="MHC1686"/>
      <c r="MHD1686"/>
      <c r="MHE1686"/>
      <c r="MHF1686"/>
      <c r="MHG1686"/>
      <c r="MHH1686"/>
      <c r="MHI1686"/>
      <c r="MHJ1686"/>
      <c r="MHK1686"/>
      <c r="MHL1686"/>
      <c r="MHM1686"/>
      <c r="MHN1686"/>
      <c r="MHO1686"/>
      <c r="MHP1686"/>
      <c r="MHQ1686"/>
      <c r="MHR1686"/>
      <c r="MHS1686"/>
      <c r="MHT1686"/>
      <c r="MHU1686"/>
      <c r="MHV1686"/>
      <c r="MHW1686"/>
      <c r="MHX1686"/>
      <c r="MHY1686"/>
      <c r="MHZ1686"/>
      <c r="MIA1686"/>
      <c r="MIB1686"/>
      <c r="MIC1686"/>
      <c r="MID1686"/>
      <c r="MIE1686"/>
      <c r="MIF1686"/>
      <c r="MIG1686"/>
      <c r="MIH1686"/>
      <c r="MII1686"/>
      <c r="MIJ1686"/>
      <c r="MIK1686"/>
      <c r="MIL1686"/>
      <c r="MIM1686"/>
      <c r="MIN1686"/>
      <c r="MIO1686"/>
      <c r="MIP1686"/>
      <c r="MIQ1686"/>
      <c r="MIR1686"/>
      <c r="MIS1686"/>
      <c r="MIT1686"/>
      <c r="MIU1686"/>
      <c r="MIV1686"/>
      <c r="MIW1686"/>
      <c r="MIX1686"/>
      <c r="MIY1686"/>
      <c r="MIZ1686"/>
      <c r="MJA1686"/>
      <c r="MJB1686"/>
      <c r="MJC1686"/>
      <c r="MJD1686"/>
      <c r="MJE1686"/>
      <c r="MJF1686"/>
      <c r="MJG1686"/>
      <c r="MJH1686"/>
      <c r="MJI1686"/>
      <c r="MJJ1686"/>
      <c r="MJK1686"/>
      <c r="MJL1686"/>
      <c r="MJM1686"/>
      <c r="MJN1686"/>
      <c r="MJO1686"/>
      <c r="MJP1686"/>
      <c r="MJQ1686"/>
      <c r="MJR1686"/>
      <c r="MJS1686"/>
      <c r="MJT1686"/>
      <c r="MJU1686"/>
      <c r="MJV1686"/>
      <c r="MJW1686"/>
      <c r="MJX1686"/>
      <c r="MJY1686"/>
      <c r="MJZ1686"/>
      <c r="MKA1686"/>
      <c r="MKB1686"/>
      <c r="MKC1686"/>
      <c r="MKD1686"/>
      <c r="MKE1686"/>
      <c r="MKF1686"/>
      <c r="MKG1686"/>
      <c r="MKH1686"/>
      <c r="MKI1686"/>
      <c r="MKJ1686"/>
      <c r="MKK1686"/>
      <c r="MKL1686"/>
      <c r="MKM1686"/>
      <c r="MKN1686"/>
      <c r="MKO1686"/>
      <c r="MKP1686"/>
      <c r="MKQ1686"/>
      <c r="MKR1686"/>
      <c r="MKS1686"/>
      <c r="MKT1686"/>
      <c r="MKU1686"/>
      <c r="MKV1686"/>
      <c r="MKW1686"/>
      <c r="MKX1686"/>
      <c r="MKY1686"/>
      <c r="MKZ1686"/>
      <c r="MLA1686"/>
      <c r="MLB1686"/>
      <c r="MLC1686"/>
      <c r="MLD1686"/>
      <c r="MLE1686"/>
      <c r="MLF1686"/>
      <c r="MLG1686"/>
      <c r="MLH1686"/>
      <c r="MLI1686"/>
      <c r="MLJ1686"/>
      <c r="MLK1686"/>
      <c r="MLL1686"/>
      <c r="MLM1686"/>
      <c r="MLN1686"/>
      <c r="MLO1686"/>
      <c r="MLP1686"/>
      <c r="MLQ1686"/>
      <c r="MLR1686"/>
      <c r="MLS1686"/>
      <c r="MLT1686"/>
      <c r="MLU1686"/>
      <c r="MLV1686"/>
      <c r="MLW1686"/>
      <c r="MLX1686"/>
      <c r="MLY1686"/>
      <c r="MLZ1686"/>
      <c r="MMA1686"/>
      <c r="MMB1686"/>
      <c r="MMC1686"/>
      <c r="MMD1686"/>
      <c r="MME1686"/>
      <c r="MMF1686"/>
      <c r="MMG1686"/>
      <c r="MMH1686"/>
      <c r="MMI1686"/>
      <c r="MMJ1686"/>
      <c r="MMK1686"/>
      <c r="MML1686"/>
      <c r="MMM1686"/>
      <c r="MMN1686"/>
      <c r="MMO1686"/>
      <c r="MMP1686"/>
      <c r="MMQ1686"/>
      <c r="MMR1686"/>
      <c r="MMS1686"/>
      <c r="MMT1686"/>
      <c r="MMU1686"/>
      <c r="MMV1686"/>
      <c r="MMW1686"/>
      <c r="MMX1686"/>
      <c r="MMY1686"/>
      <c r="MMZ1686"/>
      <c r="MNA1686"/>
      <c r="MNB1686"/>
      <c r="MNC1686"/>
      <c r="MND1686"/>
      <c r="MNE1686"/>
      <c r="MNF1686"/>
      <c r="MNG1686"/>
      <c r="MNH1686"/>
      <c r="MNI1686"/>
      <c r="MNJ1686"/>
      <c r="MNK1686"/>
      <c r="MNL1686"/>
      <c r="MNM1686"/>
      <c r="MNN1686"/>
      <c r="MNO1686"/>
      <c r="MNP1686"/>
      <c r="MNQ1686"/>
      <c r="MNR1686"/>
      <c r="MNS1686"/>
      <c r="MNT1686"/>
      <c r="MNU1686"/>
      <c r="MNV1686"/>
      <c r="MNW1686"/>
      <c r="MNX1686"/>
      <c r="MNY1686"/>
      <c r="MNZ1686"/>
      <c r="MOA1686"/>
      <c r="MOB1686"/>
      <c r="MOC1686"/>
      <c r="MOD1686"/>
      <c r="MOE1686"/>
      <c r="MOF1686"/>
      <c r="MOG1686"/>
      <c r="MOH1686"/>
      <c r="MOI1686"/>
      <c r="MOJ1686"/>
      <c r="MOK1686"/>
      <c r="MOL1686"/>
      <c r="MOM1686"/>
      <c r="MON1686"/>
      <c r="MOO1686"/>
      <c r="MOP1686"/>
      <c r="MOQ1686"/>
      <c r="MOR1686"/>
      <c r="MOS1686"/>
      <c r="MOT1686"/>
      <c r="MOU1686"/>
      <c r="MOV1686"/>
      <c r="MOW1686"/>
      <c r="MOX1686"/>
      <c r="MOY1686"/>
      <c r="MOZ1686"/>
      <c r="MPA1686"/>
      <c r="MPB1686"/>
      <c r="MPC1686"/>
      <c r="MPD1686"/>
      <c r="MPE1686"/>
      <c r="MPF1686"/>
      <c r="MPG1686"/>
      <c r="MPH1686"/>
      <c r="MPI1686"/>
      <c r="MPJ1686"/>
      <c r="MPK1686"/>
      <c r="MPL1686"/>
      <c r="MPM1686"/>
      <c r="MPN1686"/>
      <c r="MPO1686"/>
      <c r="MPP1686"/>
      <c r="MPQ1686"/>
      <c r="MPR1686"/>
      <c r="MPS1686"/>
      <c r="MPT1686"/>
      <c r="MPU1686"/>
      <c r="MPV1686"/>
      <c r="MPW1686"/>
      <c r="MPX1686"/>
      <c r="MPY1686"/>
      <c r="MPZ1686"/>
      <c r="MQA1686"/>
      <c r="MQB1686"/>
      <c r="MQC1686"/>
      <c r="MQD1686"/>
      <c r="MQE1686"/>
      <c r="MQF1686"/>
      <c r="MQG1686"/>
      <c r="MQH1686"/>
      <c r="MQI1686"/>
      <c r="MQJ1686"/>
      <c r="MQK1686"/>
      <c r="MQL1686"/>
      <c r="MQM1686"/>
      <c r="MQN1686"/>
      <c r="MQO1686"/>
      <c r="MQP1686"/>
      <c r="MQQ1686"/>
      <c r="MQR1686"/>
      <c r="MQS1686"/>
      <c r="MQT1686"/>
      <c r="MQU1686"/>
      <c r="MQV1686"/>
      <c r="MQW1686"/>
      <c r="MQX1686"/>
      <c r="MQY1686"/>
      <c r="MQZ1686"/>
      <c r="MRA1686"/>
      <c r="MRB1686"/>
      <c r="MRC1686"/>
      <c r="MRD1686"/>
      <c r="MRE1686"/>
      <c r="MRF1686"/>
      <c r="MRG1686"/>
      <c r="MRH1686"/>
      <c r="MRI1686"/>
      <c r="MRJ1686"/>
      <c r="MRK1686"/>
      <c r="MRL1686"/>
      <c r="MRM1686"/>
      <c r="MRN1686"/>
      <c r="MRO1686"/>
      <c r="MRP1686"/>
      <c r="MRQ1686"/>
      <c r="MRR1686"/>
      <c r="MRS1686"/>
      <c r="MRT1686"/>
      <c r="MRU1686"/>
      <c r="MRV1686"/>
      <c r="MRW1686"/>
      <c r="MRX1686"/>
      <c r="MRY1686"/>
      <c r="MRZ1686"/>
      <c r="MSA1686"/>
      <c r="MSB1686"/>
      <c r="MSC1686"/>
      <c r="MSD1686"/>
      <c r="MSE1686"/>
      <c r="MSF1686"/>
      <c r="MSG1686"/>
      <c r="MSH1686"/>
      <c r="MSI1686"/>
      <c r="MSJ1686"/>
      <c r="MSK1686"/>
      <c r="MSL1686"/>
      <c r="MSM1686"/>
      <c r="MSN1686"/>
      <c r="MSO1686"/>
      <c r="MSP1686"/>
      <c r="MSQ1686"/>
      <c r="MSR1686"/>
      <c r="MSS1686"/>
      <c r="MST1686"/>
      <c r="MSU1686"/>
      <c r="MSV1686"/>
      <c r="MSW1686"/>
      <c r="MSX1686"/>
      <c r="MSY1686"/>
      <c r="MSZ1686"/>
      <c r="MTA1686"/>
      <c r="MTB1686"/>
      <c r="MTC1686"/>
      <c r="MTD1686"/>
      <c r="MTE1686"/>
      <c r="MTF1686"/>
      <c r="MTG1686"/>
      <c r="MTH1686"/>
      <c r="MTI1686"/>
      <c r="MTJ1686"/>
      <c r="MTK1686"/>
      <c r="MTL1686"/>
      <c r="MTM1686"/>
      <c r="MTN1686"/>
      <c r="MTO1686"/>
      <c r="MTP1686"/>
      <c r="MTQ1686"/>
      <c r="MTR1686"/>
      <c r="MTS1686"/>
      <c r="MTT1686"/>
      <c r="MTU1686"/>
      <c r="MTV1686"/>
      <c r="MTW1686"/>
      <c r="MTX1686"/>
      <c r="MTY1686"/>
      <c r="MTZ1686"/>
      <c r="MUA1686"/>
      <c r="MUB1686"/>
      <c r="MUC1686"/>
      <c r="MUD1686"/>
      <c r="MUE1686"/>
      <c r="MUF1686"/>
      <c r="MUG1686"/>
      <c r="MUH1686"/>
      <c r="MUI1686"/>
      <c r="MUJ1686"/>
      <c r="MUK1686"/>
      <c r="MUL1686"/>
      <c r="MUM1686"/>
      <c r="MUN1686"/>
      <c r="MUO1686"/>
      <c r="MUP1686"/>
      <c r="MUQ1686"/>
      <c r="MUR1686"/>
      <c r="MUS1686"/>
      <c r="MUT1686"/>
      <c r="MUU1686"/>
      <c r="MUV1686"/>
      <c r="MUW1686"/>
      <c r="MUX1686"/>
      <c r="MUY1686"/>
      <c r="MUZ1686"/>
      <c r="MVA1686"/>
      <c r="MVB1686"/>
      <c r="MVC1686"/>
      <c r="MVD1686"/>
      <c r="MVE1686"/>
      <c r="MVF1686"/>
      <c r="MVG1686"/>
      <c r="MVH1686"/>
      <c r="MVI1686"/>
      <c r="MVJ1686"/>
      <c r="MVK1686"/>
      <c r="MVL1686"/>
      <c r="MVM1686"/>
      <c r="MVN1686"/>
      <c r="MVO1686"/>
      <c r="MVP1686"/>
      <c r="MVQ1686"/>
      <c r="MVR1686"/>
      <c r="MVS1686"/>
      <c r="MVT1686"/>
      <c r="MVU1686"/>
      <c r="MVV1686"/>
      <c r="MVW1686"/>
      <c r="MVX1686"/>
      <c r="MVY1686"/>
      <c r="MVZ1686"/>
      <c r="MWA1686"/>
      <c r="MWB1686"/>
      <c r="MWC1686"/>
      <c r="MWD1686"/>
      <c r="MWE1686"/>
      <c r="MWF1686"/>
      <c r="MWG1686"/>
      <c r="MWH1686"/>
      <c r="MWI1686"/>
      <c r="MWJ1686"/>
      <c r="MWK1686"/>
      <c r="MWL1686"/>
      <c r="MWM1686"/>
      <c r="MWN1686"/>
      <c r="MWO1686"/>
      <c r="MWP1686"/>
      <c r="MWQ1686"/>
      <c r="MWR1686"/>
      <c r="MWS1686"/>
      <c r="MWT1686"/>
      <c r="MWU1686"/>
      <c r="MWV1686"/>
      <c r="MWW1686"/>
      <c r="MWX1686"/>
      <c r="MWY1686"/>
      <c r="MWZ1686"/>
      <c r="MXA1686"/>
      <c r="MXB1686"/>
      <c r="MXC1686"/>
      <c r="MXD1686"/>
      <c r="MXE1686"/>
      <c r="MXF1686"/>
      <c r="MXG1686"/>
      <c r="MXH1686"/>
      <c r="MXI1686"/>
      <c r="MXJ1686"/>
      <c r="MXK1686"/>
      <c r="MXL1686"/>
      <c r="MXM1686"/>
      <c r="MXN1686"/>
      <c r="MXO1686"/>
      <c r="MXP1686"/>
      <c r="MXQ1686"/>
      <c r="MXR1686"/>
      <c r="MXS1686"/>
      <c r="MXT1686"/>
      <c r="MXU1686"/>
      <c r="MXV1686"/>
      <c r="MXW1686"/>
      <c r="MXX1686"/>
      <c r="MXY1686"/>
      <c r="MXZ1686"/>
      <c r="MYA1686"/>
      <c r="MYB1686"/>
      <c r="MYC1686"/>
      <c r="MYD1686"/>
      <c r="MYE1686"/>
      <c r="MYF1686"/>
      <c r="MYG1686"/>
      <c r="MYH1686"/>
      <c r="MYI1686"/>
      <c r="MYJ1686"/>
      <c r="MYK1686"/>
      <c r="MYL1686"/>
      <c r="MYM1686"/>
      <c r="MYN1686"/>
      <c r="MYO1686"/>
      <c r="MYP1686"/>
      <c r="MYQ1686"/>
      <c r="MYR1686"/>
      <c r="MYS1686"/>
      <c r="MYT1686"/>
      <c r="MYU1686"/>
      <c r="MYV1686"/>
      <c r="MYW1686"/>
      <c r="MYX1686"/>
      <c r="MYY1686"/>
      <c r="MYZ1686"/>
      <c r="MZA1686"/>
      <c r="MZB1686"/>
      <c r="MZC1686"/>
      <c r="MZD1686"/>
      <c r="MZE1686"/>
      <c r="MZF1686"/>
      <c r="MZG1686"/>
      <c r="MZH1686"/>
      <c r="MZI1686"/>
      <c r="MZJ1686"/>
      <c r="MZK1686"/>
      <c r="MZL1686"/>
      <c r="MZM1686"/>
      <c r="MZN1686"/>
      <c r="MZO1686"/>
      <c r="MZP1686"/>
      <c r="MZQ1686"/>
      <c r="MZR1686"/>
      <c r="MZS1686"/>
      <c r="MZT1686"/>
      <c r="MZU1686"/>
      <c r="MZV1686"/>
      <c r="MZW1686"/>
      <c r="MZX1686"/>
      <c r="MZY1686"/>
      <c r="MZZ1686"/>
      <c r="NAA1686"/>
      <c r="NAB1686"/>
      <c r="NAC1686"/>
      <c r="NAD1686"/>
      <c r="NAE1686"/>
      <c r="NAF1686"/>
      <c r="NAG1686"/>
      <c r="NAH1686"/>
      <c r="NAI1686"/>
      <c r="NAJ1686"/>
      <c r="NAK1686"/>
      <c r="NAL1686"/>
      <c r="NAM1686"/>
      <c r="NAN1686"/>
      <c r="NAO1686"/>
      <c r="NAP1686"/>
      <c r="NAQ1686"/>
      <c r="NAR1686"/>
      <c r="NAS1686"/>
      <c r="NAT1686"/>
      <c r="NAU1686"/>
      <c r="NAV1686"/>
      <c r="NAW1686"/>
      <c r="NAX1686"/>
      <c r="NAY1686"/>
      <c r="NAZ1686"/>
      <c r="NBA1686"/>
      <c r="NBB1686"/>
      <c r="NBC1686"/>
      <c r="NBD1686"/>
      <c r="NBE1686"/>
      <c r="NBF1686"/>
      <c r="NBG1686"/>
      <c r="NBH1686"/>
      <c r="NBI1686"/>
      <c r="NBJ1686"/>
      <c r="NBK1686"/>
      <c r="NBL1686"/>
      <c r="NBM1686"/>
      <c r="NBN1686"/>
      <c r="NBO1686"/>
      <c r="NBP1686"/>
      <c r="NBQ1686"/>
      <c r="NBR1686"/>
      <c r="NBS1686"/>
      <c r="NBT1686"/>
      <c r="NBU1686"/>
      <c r="NBV1686"/>
      <c r="NBW1686"/>
      <c r="NBX1686"/>
      <c r="NBY1686"/>
      <c r="NBZ1686"/>
      <c r="NCA1686"/>
      <c r="NCB1686"/>
      <c r="NCC1686"/>
      <c r="NCD1686"/>
      <c r="NCE1686"/>
      <c r="NCF1686"/>
      <c r="NCG1686"/>
      <c r="NCH1686"/>
      <c r="NCI1686"/>
      <c r="NCJ1686"/>
      <c r="NCK1686"/>
      <c r="NCL1686"/>
      <c r="NCM1686"/>
      <c r="NCN1686"/>
      <c r="NCO1686"/>
      <c r="NCP1686"/>
      <c r="NCQ1686"/>
      <c r="NCR1686"/>
      <c r="NCS1686"/>
      <c r="NCT1686"/>
      <c r="NCU1686"/>
      <c r="NCV1686"/>
      <c r="NCW1686"/>
      <c r="NCX1686"/>
      <c r="NCY1686"/>
      <c r="NCZ1686"/>
      <c r="NDA1686"/>
      <c r="NDB1686"/>
      <c r="NDC1686"/>
      <c r="NDD1686"/>
      <c r="NDE1686"/>
      <c r="NDF1686"/>
      <c r="NDG1686"/>
      <c r="NDH1686"/>
      <c r="NDI1686"/>
      <c r="NDJ1686"/>
      <c r="NDK1686"/>
      <c r="NDL1686"/>
      <c r="NDM1686"/>
      <c r="NDN1686"/>
      <c r="NDO1686"/>
      <c r="NDP1686"/>
      <c r="NDQ1686"/>
      <c r="NDR1686"/>
      <c r="NDS1686"/>
      <c r="NDT1686"/>
      <c r="NDU1686"/>
      <c r="NDV1686"/>
      <c r="NDW1686"/>
      <c r="NDX1686"/>
      <c r="NDY1686"/>
      <c r="NDZ1686"/>
      <c r="NEA1686"/>
      <c r="NEB1686"/>
      <c r="NEC1686"/>
      <c r="NED1686"/>
      <c r="NEE1686"/>
      <c r="NEF1686"/>
      <c r="NEG1686"/>
      <c r="NEH1686"/>
      <c r="NEI1686"/>
      <c r="NEJ1686"/>
      <c r="NEK1686"/>
      <c r="NEL1686"/>
      <c r="NEM1686"/>
      <c r="NEN1686"/>
      <c r="NEO1686"/>
      <c r="NEP1686"/>
      <c r="NEQ1686"/>
      <c r="NER1686"/>
      <c r="NES1686"/>
      <c r="NET1686"/>
      <c r="NEU1686"/>
      <c r="NEV1686"/>
      <c r="NEW1686"/>
      <c r="NEX1686"/>
      <c r="NEY1686"/>
      <c r="NEZ1686"/>
      <c r="NFA1686"/>
      <c r="NFB1686"/>
      <c r="NFC1686"/>
      <c r="NFD1686"/>
      <c r="NFE1686"/>
      <c r="NFF1686"/>
      <c r="NFG1686"/>
      <c r="NFH1686"/>
      <c r="NFI1686"/>
      <c r="NFJ1686"/>
      <c r="NFK1686"/>
      <c r="NFL1686"/>
      <c r="NFM1686"/>
      <c r="NFN1686"/>
      <c r="NFO1686"/>
      <c r="NFP1686"/>
      <c r="NFQ1686"/>
      <c r="NFR1686"/>
      <c r="NFS1686"/>
      <c r="NFT1686"/>
      <c r="NFU1686"/>
      <c r="NFV1686"/>
      <c r="NFW1686"/>
      <c r="NFX1686"/>
      <c r="NFY1686"/>
      <c r="NFZ1686"/>
      <c r="NGA1686"/>
      <c r="NGB1686"/>
      <c r="NGC1686"/>
      <c r="NGD1686"/>
      <c r="NGE1686"/>
      <c r="NGF1686"/>
      <c r="NGG1686"/>
      <c r="NGH1686"/>
      <c r="NGI1686"/>
      <c r="NGJ1686"/>
      <c r="NGK1686"/>
      <c r="NGL1686"/>
      <c r="NGM1686"/>
      <c r="NGN1686"/>
      <c r="NGO1686"/>
      <c r="NGP1686"/>
      <c r="NGQ1686"/>
      <c r="NGR1686"/>
      <c r="NGS1686"/>
      <c r="NGT1686"/>
      <c r="NGU1686"/>
      <c r="NGV1686"/>
      <c r="NGW1686"/>
      <c r="NGX1686"/>
      <c r="NGY1686"/>
      <c r="NGZ1686"/>
      <c r="NHA1686"/>
      <c r="NHB1686"/>
      <c r="NHC1686"/>
      <c r="NHD1686"/>
      <c r="NHE1686"/>
      <c r="NHF1686"/>
      <c r="NHG1686"/>
      <c r="NHH1686"/>
      <c r="NHI1686"/>
      <c r="NHJ1686"/>
      <c r="NHK1686"/>
      <c r="NHL1686"/>
      <c r="NHM1686"/>
      <c r="NHN1686"/>
      <c r="NHO1686"/>
      <c r="NHP1686"/>
      <c r="NHQ1686"/>
      <c r="NHR1686"/>
      <c r="NHS1686"/>
      <c r="NHT1686"/>
      <c r="NHU1686"/>
      <c r="NHV1686"/>
      <c r="NHW1686"/>
      <c r="NHX1686"/>
      <c r="NHY1686"/>
      <c r="NHZ1686"/>
      <c r="NIA1686"/>
      <c r="NIB1686"/>
      <c r="NIC1686"/>
      <c r="NID1686"/>
      <c r="NIE1686"/>
      <c r="NIF1686"/>
      <c r="NIG1686"/>
      <c r="NIH1686"/>
      <c r="NII1686"/>
      <c r="NIJ1686"/>
      <c r="NIK1686"/>
      <c r="NIL1686"/>
      <c r="NIM1686"/>
      <c r="NIN1686"/>
      <c r="NIO1686"/>
      <c r="NIP1686"/>
      <c r="NIQ1686"/>
      <c r="NIR1686"/>
      <c r="NIS1686"/>
      <c r="NIT1686"/>
      <c r="NIU1686"/>
      <c r="NIV1686"/>
      <c r="NIW1686"/>
      <c r="NIX1686"/>
      <c r="NIY1686"/>
      <c r="NIZ1686"/>
      <c r="NJA1686"/>
      <c r="NJB1686"/>
      <c r="NJC1686"/>
      <c r="NJD1686"/>
      <c r="NJE1686"/>
      <c r="NJF1686"/>
      <c r="NJG1686"/>
      <c r="NJH1686"/>
      <c r="NJI1686"/>
      <c r="NJJ1686"/>
      <c r="NJK1686"/>
      <c r="NJL1686"/>
      <c r="NJM1686"/>
      <c r="NJN1686"/>
      <c r="NJO1686"/>
      <c r="NJP1686"/>
      <c r="NJQ1686"/>
      <c r="NJR1686"/>
      <c r="NJS1686"/>
      <c r="NJT1686"/>
      <c r="NJU1686"/>
      <c r="NJV1686"/>
      <c r="NJW1686"/>
      <c r="NJX1686"/>
      <c r="NJY1686"/>
      <c r="NJZ1686"/>
      <c r="NKA1686"/>
      <c r="NKB1686"/>
      <c r="NKC1686"/>
      <c r="NKD1686"/>
      <c r="NKE1686"/>
      <c r="NKF1686"/>
      <c r="NKG1686"/>
      <c r="NKH1686"/>
      <c r="NKI1686"/>
      <c r="NKJ1686"/>
      <c r="NKK1686"/>
      <c r="NKL1686"/>
      <c r="NKM1686"/>
      <c r="NKN1686"/>
      <c r="NKO1686"/>
      <c r="NKP1686"/>
      <c r="NKQ1686"/>
      <c r="NKR1686"/>
      <c r="NKS1686"/>
      <c r="NKT1686"/>
      <c r="NKU1686"/>
      <c r="NKV1686"/>
      <c r="NKW1686"/>
      <c r="NKX1686"/>
      <c r="NKY1686"/>
      <c r="NKZ1686"/>
      <c r="NLA1686"/>
      <c r="NLB1686"/>
      <c r="NLC1686"/>
      <c r="NLD1686"/>
      <c r="NLE1686"/>
      <c r="NLF1686"/>
      <c r="NLG1686"/>
      <c r="NLH1686"/>
      <c r="NLI1686"/>
      <c r="NLJ1686"/>
      <c r="NLK1686"/>
      <c r="NLL1686"/>
      <c r="NLM1686"/>
      <c r="NLN1686"/>
      <c r="NLO1686"/>
      <c r="NLP1686"/>
      <c r="NLQ1686"/>
      <c r="NLR1686"/>
      <c r="NLS1686"/>
      <c r="NLT1686"/>
      <c r="NLU1686"/>
      <c r="NLV1686"/>
      <c r="NLW1686"/>
      <c r="NLX1686"/>
      <c r="NLY1686"/>
      <c r="NLZ1686"/>
      <c r="NMA1686"/>
      <c r="NMB1686"/>
      <c r="NMC1686"/>
      <c r="NMD1686"/>
      <c r="NME1686"/>
      <c r="NMF1686"/>
      <c r="NMG1686"/>
      <c r="NMH1686"/>
      <c r="NMI1686"/>
      <c r="NMJ1686"/>
      <c r="NMK1686"/>
      <c r="NML1686"/>
      <c r="NMM1686"/>
      <c r="NMN1686"/>
      <c r="NMO1686"/>
      <c r="NMP1686"/>
      <c r="NMQ1686"/>
      <c r="NMR1686"/>
      <c r="NMS1686"/>
      <c r="NMT1686"/>
      <c r="NMU1686"/>
      <c r="NMV1686"/>
      <c r="NMW1686"/>
      <c r="NMX1686"/>
      <c r="NMY1686"/>
      <c r="NMZ1686"/>
      <c r="NNA1686"/>
      <c r="NNB1686"/>
      <c r="NNC1686"/>
      <c r="NND1686"/>
      <c r="NNE1686"/>
      <c r="NNF1686"/>
      <c r="NNG1686"/>
      <c r="NNH1686"/>
      <c r="NNI1686"/>
      <c r="NNJ1686"/>
      <c r="NNK1686"/>
      <c r="NNL1686"/>
      <c r="NNM1686"/>
      <c r="NNN1686"/>
      <c r="NNO1686"/>
      <c r="NNP1686"/>
      <c r="NNQ1686"/>
      <c r="NNR1686"/>
      <c r="NNS1686"/>
      <c r="NNT1686"/>
      <c r="NNU1686"/>
      <c r="NNV1686"/>
      <c r="NNW1686"/>
      <c r="NNX1686"/>
      <c r="NNY1686"/>
      <c r="NNZ1686"/>
      <c r="NOA1686"/>
      <c r="NOB1686"/>
      <c r="NOC1686"/>
      <c r="NOD1686"/>
      <c r="NOE1686"/>
      <c r="NOF1686"/>
      <c r="NOG1686"/>
      <c r="NOH1686"/>
      <c r="NOI1686"/>
      <c r="NOJ1686"/>
      <c r="NOK1686"/>
      <c r="NOL1686"/>
      <c r="NOM1686"/>
      <c r="NON1686"/>
      <c r="NOO1686"/>
      <c r="NOP1686"/>
      <c r="NOQ1686"/>
      <c r="NOR1686"/>
      <c r="NOS1686"/>
      <c r="NOT1686"/>
      <c r="NOU1686"/>
      <c r="NOV1686"/>
      <c r="NOW1686"/>
      <c r="NOX1686"/>
      <c r="NOY1686"/>
      <c r="NOZ1686"/>
      <c r="NPA1686"/>
      <c r="NPB1686"/>
      <c r="NPC1686"/>
      <c r="NPD1686"/>
      <c r="NPE1686"/>
      <c r="NPF1686"/>
      <c r="NPG1686"/>
      <c r="NPH1686"/>
      <c r="NPI1686"/>
      <c r="NPJ1686"/>
      <c r="NPK1686"/>
      <c r="NPL1686"/>
      <c r="NPM1686"/>
      <c r="NPN1686"/>
      <c r="NPO1686"/>
      <c r="NPP1686"/>
      <c r="NPQ1686"/>
      <c r="NPR1686"/>
      <c r="NPS1686"/>
      <c r="NPT1686"/>
      <c r="NPU1686"/>
      <c r="NPV1686"/>
      <c r="NPW1686"/>
      <c r="NPX1686"/>
      <c r="NPY1686"/>
      <c r="NPZ1686"/>
      <c r="NQA1686"/>
      <c r="NQB1686"/>
      <c r="NQC1686"/>
      <c r="NQD1686"/>
      <c r="NQE1686"/>
      <c r="NQF1686"/>
      <c r="NQG1686"/>
      <c r="NQH1686"/>
      <c r="NQI1686"/>
      <c r="NQJ1686"/>
      <c r="NQK1686"/>
      <c r="NQL1686"/>
      <c r="NQM1686"/>
      <c r="NQN1686"/>
      <c r="NQO1686"/>
      <c r="NQP1686"/>
      <c r="NQQ1686"/>
      <c r="NQR1686"/>
      <c r="NQS1686"/>
      <c r="NQT1686"/>
      <c r="NQU1686"/>
      <c r="NQV1686"/>
      <c r="NQW1686"/>
      <c r="NQX1686"/>
      <c r="NQY1686"/>
      <c r="NQZ1686"/>
      <c r="NRA1686"/>
      <c r="NRB1686"/>
      <c r="NRC1686"/>
      <c r="NRD1686"/>
      <c r="NRE1686"/>
      <c r="NRF1686"/>
      <c r="NRG1686"/>
      <c r="NRH1686"/>
      <c r="NRI1686"/>
      <c r="NRJ1686"/>
      <c r="NRK1686"/>
      <c r="NRL1686"/>
      <c r="NRM1686"/>
      <c r="NRN1686"/>
      <c r="NRO1686"/>
      <c r="NRP1686"/>
      <c r="NRQ1686"/>
      <c r="NRR1686"/>
      <c r="NRS1686"/>
      <c r="NRT1686"/>
      <c r="NRU1686"/>
      <c r="NRV1686"/>
      <c r="NRW1686"/>
      <c r="NRX1686"/>
      <c r="NRY1686"/>
      <c r="NRZ1686"/>
      <c r="NSA1686"/>
      <c r="NSB1686"/>
      <c r="NSC1686"/>
      <c r="NSD1686"/>
      <c r="NSE1686"/>
      <c r="NSF1686"/>
      <c r="NSG1686"/>
      <c r="NSH1686"/>
      <c r="NSI1686"/>
      <c r="NSJ1686"/>
      <c r="NSK1686"/>
      <c r="NSL1686"/>
      <c r="NSM1686"/>
      <c r="NSN1686"/>
      <c r="NSO1686"/>
      <c r="NSP1686"/>
      <c r="NSQ1686"/>
      <c r="NSR1686"/>
      <c r="NSS1686"/>
      <c r="NST1686"/>
      <c r="NSU1686"/>
      <c r="NSV1686"/>
      <c r="NSW1686"/>
      <c r="NSX1686"/>
      <c r="NSY1686"/>
      <c r="NSZ1686"/>
      <c r="NTA1686"/>
      <c r="NTB1686"/>
      <c r="NTC1686"/>
      <c r="NTD1686"/>
      <c r="NTE1686"/>
      <c r="NTF1686"/>
      <c r="NTG1686"/>
      <c r="NTH1686"/>
      <c r="NTI1686"/>
      <c r="NTJ1686"/>
      <c r="NTK1686"/>
      <c r="NTL1686"/>
      <c r="NTM1686"/>
      <c r="NTN1686"/>
      <c r="NTO1686"/>
      <c r="NTP1686"/>
      <c r="NTQ1686"/>
      <c r="NTR1686"/>
      <c r="NTS1686"/>
      <c r="NTT1686"/>
      <c r="NTU1686"/>
      <c r="NTV1686"/>
      <c r="NTW1686"/>
      <c r="NTX1686"/>
      <c r="NTY1686"/>
      <c r="NTZ1686"/>
      <c r="NUA1686"/>
      <c r="NUB1686"/>
      <c r="NUC1686"/>
      <c r="NUD1686"/>
      <c r="NUE1686"/>
      <c r="NUF1686"/>
      <c r="NUG1686"/>
      <c r="NUH1686"/>
      <c r="NUI1686"/>
      <c r="NUJ1686"/>
      <c r="NUK1686"/>
      <c r="NUL1686"/>
      <c r="NUM1686"/>
      <c r="NUN1686"/>
      <c r="NUO1686"/>
      <c r="NUP1686"/>
      <c r="NUQ1686"/>
      <c r="NUR1686"/>
      <c r="NUS1686"/>
      <c r="NUT1686"/>
      <c r="NUU1686"/>
      <c r="NUV1686"/>
      <c r="NUW1686"/>
      <c r="NUX1686"/>
      <c r="NUY1686"/>
      <c r="NUZ1686"/>
      <c r="NVA1686"/>
      <c r="NVB1686"/>
      <c r="NVC1686"/>
      <c r="NVD1686"/>
      <c r="NVE1686"/>
      <c r="NVF1686"/>
      <c r="NVG1686"/>
      <c r="NVH1686"/>
      <c r="NVI1686"/>
      <c r="NVJ1686"/>
      <c r="NVK1686"/>
      <c r="NVL1686"/>
      <c r="NVM1686"/>
      <c r="NVN1686"/>
      <c r="NVO1686"/>
      <c r="NVP1686"/>
      <c r="NVQ1686"/>
      <c r="NVR1686"/>
      <c r="NVS1686"/>
      <c r="NVT1686"/>
      <c r="NVU1686"/>
      <c r="NVV1686"/>
      <c r="NVW1686"/>
      <c r="NVX1686"/>
      <c r="NVY1686"/>
      <c r="NVZ1686"/>
      <c r="NWA1686"/>
      <c r="NWB1686"/>
      <c r="NWC1686"/>
      <c r="NWD1686"/>
      <c r="NWE1686"/>
      <c r="NWF1686"/>
      <c r="NWG1686"/>
      <c r="NWH1686"/>
      <c r="NWI1686"/>
      <c r="NWJ1686"/>
      <c r="NWK1686"/>
      <c r="NWL1686"/>
      <c r="NWM1686"/>
      <c r="NWN1686"/>
      <c r="NWO1686"/>
      <c r="NWP1686"/>
      <c r="NWQ1686"/>
      <c r="NWR1686"/>
      <c r="NWS1686"/>
      <c r="NWT1686"/>
      <c r="NWU1686"/>
      <c r="NWV1686"/>
      <c r="NWW1686"/>
      <c r="NWX1686"/>
      <c r="NWY1686"/>
      <c r="NWZ1686"/>
      <c r="NXA1686"/>
      <c r="NXB1686"/>
      <c r="NXC1686"/>
      <c r="NXD1686"/>
      <c r="NXE1686"/>
      <c r="NXF1686"/>
      <c r="NXG1686"/>
      <c r="NXH1686"/>
      <c r="NXI1686"/>
      <c r="NXJ1686"/>
      <c r="NXK1686"/>
      <c r="NXL1686"/>
      <c r="NXM1686"/>
      <c r="NXN1686"/>
      <c r="NXO1686"/>
      <c r="NXP1686"/>
      <c r="NXQ1686"/>
      <c r="NXR1686"/>
      <c r="NXS1686"/>
      <c r="NXT1686"/>
      <c r="NXU1686"/>
      <c r="NXV1686"/>
      <c r="NXW1686"/>
      <c r="NXX1686"/>
      <c r="NXY1686"/>
      <c r="NXZ1686"/>
      <c r="NYA1686"/>
      <c r="NYB1686"/>
      <c r="NYC1686"/>
      <c r="NYD1686"/>
      <c r="NYE1686"/>
      <c r="NYF1686"/>
      <c r="NYG1686"/>
      <c r="NYH1686"/>
      <c r="NYI1686"/>
      <c r="NYJ1686"/>
      <c r="NYK1686"/>
      <c r="NYL1686"/>
      <c r="NYM1686"/>
      <c r="NYN1686"/>
      <c r="NYO1686"/>
      <c r="NYP1686"/>
      <c r="NYQ1686"/>
      <c r="NYR1686"/>
      <c r="NYS1686"/>
      <c r="NYT1686"/>
      <c r="NYU1686"/>
      <c r="NYV1686"/>
      <c r="NYW1686"/>
      <c r="NYX1686"/>
      <c r="NYY1686"/>
      <c r="NYZ1686"/>
      <c r="NZA1686"/>
      <c r="NZB1686"/>
      <c r="NZC1686"/>
      <c r="NZD1686"/>
      <c r="NZE1686"/>
      <c r="NZF1686"/>
      <c r="NZG1686"/>
      <c r="NZH1686"/>
      <c r="NZI1686"/>
      <c r="NZJ1686"/>
      <c r="NZK1686"/>
      <c r="NZL1686"/>
      <c r="NZM1686"/>
      <c r="NZN1686"/>
      <c r="NZO1686"/>
      <c r="NZP1686"/>
      <c r="NZQ1686"/>
      <c r="NZR1686"/>
      <c r="NZS1686"/>
      <c r="NZT1686"/>
      <c r="NZU1686"/>
      <c r="NZV1686"/>
      <c r="NZW1686"/>
      <c r="NZX1686"/>
      <c r="NZY1686"/>
      <c r="NZZ1686"/>
      <c r="OAA1686"/>
      <c r="OAB1686"/>
      <c r="OAC1686"/>
      <c r="OAD1686"/>
      <c r="OAE1686"/>
      <c r="OAF1686"/>
      <c r="OAG1686"/>
      <c r="OAH1686"/>
      <c r="OAI1686"/>
      <c r="OAJ1686"/>
      <c r="OAK1686"/>
      <c r="OAL1686"/>
      <c r="OAM1686"/>
      <c r="OAN1686"/>
      <c r="OAO1686"/>
      <c r="OAP1686"/>
      <c r="OAQ1686"/>
      <c r="OAR1686"/>
      <c r="OAS1686"/>
      <c r="OAT1686"/>
      <c r="OAU1686"/>
      <c r="OAV1686"/>
      <c r="OAW1686"/>
      <c r="OAX1686"/>
      <c r="OAY1686"/>
      <c r="OAZ1686"/>
      <c r="OBA1686"/>
      <c r="OBB1686"/>
      <c r="OBC1686"/>
      <c r="OBD1686"/>
      <c r="OBE1686"/>
      <c r="OBF1686"/>
      <c r="OBG1686"/>
      <c r="OBH1686"/>
      <c r="OBI1686"/>
      <c r="OBJ1686"/>
      <c r="OBK1686"/>
      <c r="OBL1686"/>
      <c r="OBM1686"/>
      <c r="OBN1686"/>
      <c r="OBO1686"/>
      <c r="OBP1686"/>
      <c r="OBQ1686"/>
      <c r="OBR1686"/>
      <c r="OBS1686"/>
      <c r="OBT1686"/>
      <c r="OBU1686"/>
      <c r="OBV1686"/>
      <c r="OBW1686"/>
      <c r="OBX1686"/>
      <c r="OBY1686"/>
      <c r="OBZ1686"/>
      <c r="OCA1686"/>
      <c r="OCB1686"/>
      <c r="OCC1686"/>
      <c r="OCD1686"/>
      <c r="OCE1686"/>
      <c r="OCF1686"/>
      <c r="OCG1686"/>
      <c r="OCH1686"/>
      <c r="OCI1686"/>
      <c r="OCJ1686"/>
      <c r="OCK1686"/>
      <c r="OCL1686"/>
      <c r="OCM1686"/>
      <c r="OCN1686"/>
      <c r="OCO1686"/>
      <c r="OCP1686"/>
      <c r="OCQ1686"/>
      <c r="OCR1686"/>
      <c r="OCS1686"/>
      <c r="OCT1686"/>
      <c r="OCU1686"/>
      <c r="OCV1686"/>
      <c r="OCW1686"/>
      <c r="OCX1686"/>
      <c r="OCY1686"/>
      <c r="OCZ1686"/>
      <c r="ODA1686"/>
      <c r="ODB1686"/>
      <c r="ODC1686"/>
      <c r="ODD1686"/>
      <c r="ODE1686"/>
      <c r="ODF1686"/>
      <c r="ODG1686"/>
      <c r="ODH1686"/>
      <c r="ODI1686"/>
      <c r="ODJ1686"/>
      <c r="ODK1686"/>
      <c r="ODL1686"/>
      <c r="ODM1686"/>
      <c r="ODN1686"/>
      <c r="ODO1686"/>
      <c r="ODP1686"/>
      <c r="ODQ1686"/>
      <c r="ODR1686"/>
      <c r="ODS1686"/>
      <c r="ODT1686"/>
      <c r="ODU1686"/>
      <c r="ODV1686"/>
      <c r="ODW1686"/>
      <c r="ODX1686"/>
      <c r="ODY1686"/>
      <c r="ODZ1686"/>
      <c r="OEA1686"/>
      <c r="OEB1686"/>
      <c r="OEC1686"/>
      <c r="OED1686"/>
      <c r="OEE1686"/>
      <c r="OEF1686"/>
      <c r="OEG1686"/>
      <c r="OEH1686"/>
      <c r="OEI1686"/>
      <c r="OEJ1686"/>
      <c r="OEK1686"/>
      <c r="OEL1686"/>
      <c r="OEM1686"/>
      <c r="OEN1686"/>
      <c r="OEO1686"/>
      <c r="OEP1686"/>
      <c r="OEQ1686"/>
      <c r="OER1686"/>
      <c r="OES1686"/>
      <c r="OET1686"/>
      <c r="OEU1686"/>
      <c r="OEV1686"/>
      <c r="OEW1686"/>
      <c r="OEX1686"/>
      <c r="OEY1686"/>
      <c r="OEZ1686"/>
      <c r="OFA1686"/>
      <c r="OFB1686"/>
      <c r="OFC1686"/>
      <c r="OFD1686"/>
      <c r="OFE1686"/>
      <c r="OFF1686"/>
      <c r="OFG1686"/>
      <c r="OFH1686"/>
      <c r="OFI1686"/>
      <c r="OFJ1686"/>
      <c r="OFK1686"/>
      <c r="OFL1686"/>
      <c r="OFM1686"/>
      <c r="OFN1686"/>
      <c r="OFO1686"/>
      <c r="OFP1686"/>
      <c r="OFQ1686"/>
      <c r="OFR1686"/>
      <c r="OFS1686"/>
      <c r="OFT1686"/>
      <c r="OFU1686"/>
      <c r="OFV1686"/>
      <c r="OFW1686"/>
      <c r="OFX1686"/>
      <c r="OFY1686"/>
      <c r="OFZ1686"/>
      <c r="OGA1686"/>
      <c r="OGB1686"/>
      <c r="OGC1686"/>
      <c r="OGD1686"/>
      <c r="OGE1686"/>
      <c r="OGF1686"/>
      <c r="OGG1686"/>
      <c r="OGH1686"/>
      <c r="OGI1686"/>
      <c r="OGJ1686"/>
      <c r="OGK1686"/>
      <c r="OGL1686"/>
      <c r="OGM1686"/>
      <c r="OGN1686"/>
      <c r="OGO1686"/>
      <c r="OGP1686"/>
      <c r="OGQ1686"/>
      <c r="OGR1686"/>
      <c r="OGS1686"/>
      <c r="OGT1686"/>
      <c r="OGU1686"/>
      <c r="OGV1686"/>
      <c r="OGW1686"/>
      <c r="OGX1686"/>
      <c r="OGY1686"/>
      <c r="OGZ1686"/>
      <c r="OHA1686"/>
      <c r="OHB1686"/>
      <c r="OHC1686"/>
      <c r="OHD1686"/>
      <c r="OHE1686"/>
      <c r="OHF1686"/>
      <c r="OHG1686"/>
      <c r="OHH1686"/>
      <c r="OHI1686"/>
      <c r="OHJ1686"/>
      <c r="OHK1686"/>
      <c r="OHL1686"/>
      <c r="OHM1686"/>
      <c r="OHN1686"/>
      <c r="OHO1686"/>
      <c r="OHP1686"/>
      <c r="OHQ1686"/>
      <c r="OHR1686"/>
      <c r="OHS1686"/>
      <c r="OHT1686"/>
      <c r="OHU1686"/>
      <c r="OHV1686"/>
      <c r="OHW1686"/>
      <c r="OHX1686"/>
      <c r="OHY1686"/>
      <c r="OHZ1686"/>
      <c r="OIA1686"/>
      <c r="OIB1686"/>
      <c r="OIC1686"/>
      <c r="OID1686"/>
      <c r="OIE1686"/>
      <c r="OIF1686"/>
      <c r="OIG1686"/>
      <c r="OIH1686"/>
      <c r="OII1686"/>
      <c r="OIJ1686"/>
      <c r="OIK1686"/>
      <c r="OIL1686"/>
      <c r="OIM1686"/>
      <c r="OIN1686"/>
      <c r="OIO1686"/>
      <c r="OIP1686"/>
      <c r="OIQ1686"/>
      <c r="OIR1686"/>
      <c r="OIS1686"/>
      <c r="OIT1686"/>
      <c r="OIU1686"/>
      <c r="OIV1686"/>
      <c r="OIW1686"/>
      <c r="OIX1686"/>
      <c r="OIY1686"/>
      <c r="OIZ1686"/>
      <c r="OJA1686"/>
      <c r="OJB1686"/>
      <c r="OJC1686"/>
      <c r="OJD1686"/>
      <c r="OJE1686"/>
      <c r="OJF1686"/>
      <c r="OJG1686"/>
      <c r="OJH1686"/>
      <c r="OJI1686"/>
      <c r="OJJ1686"/>
      <c r="OJK1686"/>
      <c r="OJL1686"/>
      <c r="OJM1686"/>
      <c r="OJN1686"/>
      <c r="OJO1686"/>
      <c r="OJP1686"/>
      <c r="OJQ1686"/>
      <c r="OJR1686"/>
      <c r="OJS1686"/>
      <c r="OJT1686"/>
      <c r="OJU1686"/>
      <c r="OJV1686"/>
      <c r="OJW1686"/>
      <c r="OJX1686"/>
      <c r="OJY1686"/>
      <c r="OJZ1686"/>
      <c r="OKA1686"/>
      <c r="OKB1686"/>
      <c r="OKC1686"/>
      <c r="OKD1686"/>
      <c r="OKE1686"/>
      <c r="OKF1686"/>
      <c r="OKG1686"/>
      <c r="OKH1686"/>
      <c r="OKI1686"/>
      <c r="OKJ1686"/>
      <c r="OKK1686"/>
      <c r="OKL1686"/>
      <c r="OKM1686"/>
      <c r="OKN1686"/>
      <c r="OKO1686"/>
      <c r="OKP1686"/>
      <c r="OKQ1686"/>
      <c r="OKR1686"/>
      <c r="OKS1686"/>
      <c r="OKT1686"/>
      <c r="OKU1686"/>
      <c r="OKV1686"/>
      <c r="OKW1686"/>
      <c r="OKX1686"/>
      <c r="OKY1686"/>
      <c r="OKZ1686"/>
      <c r="OLA1686"/>
      <c r="OLB1686"/>
      <c r="OLC1686"/>
      <c r="OLD1686"/>
      <c r="OLE1686"/>
      <c r="OLF1686"/>
      <c r="OLG1686"/>
      <c r="OLH1686"/>
      <c r="OLI1686"/>
      <c r="OLJ1686"/>
      <c r="OLK1686"/>
      <c r="OLL1686"/>
      <c r="OLM1686"/>
      <c r="OLN1686"/>
      <c r="OLO1686"/>
      <c r="OLP1686"/>
      <c r="OLQ1686"/>
      <c r="OLR1686"/>
      <c r="OLS1686"/>
      <c r="OLT1686"/>
      <c r="OLU1686"/>
      <c r="OLV1686"/>
      <c r="OLW1686"/>
      <c r="OLX1686"/>
      <c r="OLY1686"/>
      <c r="OLZ1686"/>
      <c r="OMA1686"/>
      <c r="OMB1686"/>
      <c r="OMC1686"/>
      <c r="OMD1686"/>
      <c r="OME1686"/>
      <c r="OMF1686"/>
      <c r="OMG1686"/>
      <c r="OMH1686"/>
      <c r="OMI1686"/>
      <c r="OMJ1686"/>
      <c r="OMK1686"/>
      <c r="OML1686"/>
      <c r="OMM1686"/>
      <c r="OMN1686"/>
      <c r="OMO1686"/>
      <c r="OMP1686"/>
      <c r="OMQ1686"/>
      <c r="OMR1686"/>
      <c r="OMS1686"/>
      <c r="OMT1686"/>
      <c r="OMU1686"/>
      <c r="OMV1686"/>
      <c r="OMW1686"/>
      <c r="OMX1686"/>
      <c r="OMY1686"/>
      <c r="OMZ1686"/>
      <c r="ONA1686"/>
      <c r="ONB1686"/>
      <c r="ONC1686"/>
      <c r="OND1686"/>
      <c r="ONE1686"/>
      <c r="ONF1686"/>
      <c r="ONG1686"/>
      <c r="ONH1686"/>
      <c r="ONI1686"/>
      <c r="ONJ1686"/>
      <c r="ONK1686"/>
      <c r="ONL1686"/>
      <c r="ONM1686"/>
      <c r="ONN1686"/>
      <c r="ONO1686"/>
      <c r="ONP1686"/>
      <c r="ONQ1686"/>
      <c r="ONR1686"/>
      <c r="ONS1686"/>
      <c r="ONT1686"/>
      <c r="ONU1686"/>
      <c r="ONV1686"/>
      <c r="ONW1686"/>
      <c r="ONX1686"/>
      <c r="ONY1686"/>
      <c r="ONZ1686"/>
      <c r="OOA1686"/>
      <c r="OOB1686"/>
      <c r="OOC1686"/>
      <c r="OOD1686"/>
      <c r="OOE1686"/>
      <c r="OOF1686"/>
      <c r="OOG1686"/>
      <c r="OOH1686"/>
      <c r="OOI1686"/>
      <c r="OOJ1686"/>
      <c r="OOK1686"/>
      <c r="OOL1686"/>
      <c r="OOM1686"/>
      <c r="OON1686"/>
      <c r="OOO1686"/>
      <c r="OOP1686"/>
      <c r="OOQ1686"/>
      <c r="OOR1686"/>
      <c r="OOS1686"/>
      <c r="OOT1686"/>
      <c r="OOU1686"/>
      <c r="OOV1686"/>
      <c r="OOW1686"/>
      <c r="OOX1686"/>
      <c r="OOY1686"/>
      <c r="OOZ1686"/>
      <c r="OPA1686"/>
      <c r="OPB1686"/>
      <c r="OPC1686"/>
      <c r="OPD1686"/>
      <c r="OPE1686"/>
      <c r="OPF1686"/>
      <c r="OPG1686"/>
      <c r="OPH1686"/>
      <c r="OPI1686"/>
      <c r="OPJ1686"/>
      <c r="OPK1686"/>
      <c r="OPL1686"/>
      <c r="OPM1686"/>
      <c r="OPN1686"/>
      <c r="OPO1686"/>
      <c r="OPP1686"/>
      <c r="OPQ1686"/>
      <c r="OPR1686"/>
      <c r="OPS1686"/>
      <c r="OPT1686"/>
      <c r="OPU1686"/>
      <c r="OPV1686"/>
      <c r="OPW1686"/>
      <c r="OPX1686"/>
      <c r="OPY1686"/>
      <c r="OPZ1686"/>
      <c r="OQA1686"/>
      <c r="OQB1686"/>
      <c r="OQC1686"/>
      <c r="OQD1686"/>
      <c r="OQE1686"/>
      <c r="OQF1686"/>
      <c r="OQG1686"/>
      <c r="OQH1686"/>
      <c r="OQI1686"/>
      <c r="OQJ1686"/>
      <c r="OQK1686"/>
      <c r="OQL1686"/>
      <c r="OQM1686"/>
      <c r="OQN1686"/>
      <c r="OQO1686"/>
      <c r="OQP1686"/>
      <c r="OQQ1686"/>
      <c r="OQR1686"/>
      <c r="OQS1686"/>
      <c r="OQT1686"/>
      <c r="OQU1686"/>
      <c r="OQV1686"/>
      <c r="OQW1686"/>
      <c r="OQX1686"/>
      <c r="OQY1686"/>
      <c r="OQZ1686"/>
      <c r="ORA1686"/>
      <c r="ORB1686"/>
      <c r="ORC1686"/>
      <c r="ORD1686"/>
      <c r="ORE1686"/>
      <c r="ORF1686"/>
      <c r="ORG1686"/>
      <c r="ORH1686"/>
      <c r="ORI1686"/>
      <c r="ORJ1686"/>
      <c r="ORK1686"/>
      <c r="ORL1686"/>
      <c r="ORM1686"/>
      <c r="ORN1686"/>
      <c r="ORO1686"/>
      <c r="ORP1686"/>
      <c r="ORQ1686"/>
      <c r="ORR1686"/>
      <c r="ORS1686"/>
      <c r="ORT1686"/>
      <c r="ORU1686"/>
      <c r="ORV1686"/>
      <c r="ORW1686"/>
      <c r="ORX1686"/>
      <c r="ORY1686"/>
      <c r="ORZ1686"/>
      <c r="OSA1686"/>
      <c r="OSB1686"/>
      <c r="OSC1686"/>
      <c r="OSD1686"/>
      <c r="OSE1686"/>
      <c r="OSF1686"/>
      <c r="OSG1686"/>
      <c r="OSH1686"/>
      <c r="OSI1686"/>
      <c r="OSJ1686"/>
      <c r="OSK1686"/>
      <c r="OSL1686"/>
      <c r="OSM1686"/>
      <c r="OSN1686"/>
      <c r="OSO1686"/>
      <c r="OSP1686"/>
      <c r="OSQ1686"/>
      <c r="OSR1686"/>
      <c r="OSS1686"/>
      <c r="OST1686"/>
      <c r="OSU1686"/>
      <c r="OSV1686"/>
      <c r="OSW1686"/>
      <c r="OSX1686"/>
      <c r="OSY1686"/>
      <c r="OSZ1686"/>
      <c r="OTA1686"/>
      <c r="OTB1686"/>
      <c r="OTC1686"/>
      <c r="OTD1686"/>
      <c r="OTE1686"/>
      <c r="OTF1686"/>
      <c r="OTG1686"/>
      <c r="OTH1686"/>
      <c r="OTI1686"/>
      <c r="OTJ1686"/>
      <c r="OTK1686"/>
      <c r="OTL1686"/>
      <c r="OTM1686"/>
      <c r="OTN1686"/>
      <c r="OTO1686"/>
      <c r="OTP1686"/>
      <c r="OTQ1686"/>
      <c r="OTR1686"/>
      <c r="OTS1686"/>
      <c r="OTT1686"/>
      <c r="OTU1686"/>
      <c r="OTV1686"/>
      <c r="OTW1686"/>
      <c r="OTX1686"/>
      <c r="OTY1686"/>
      <c r="OTZ1686"/>
      <c r="OUA1686"/>
      <c r="OUB1686"/>
      <c r="OUC1686"/>
      <c r="OUD1686"/>
      <c r="OUE1686"/>
      <c r="OUF1686"/>
      <c r="OUG1686"/>
      <c r="OUH1686"/>
      <c r="OUI1686"/>
      <c r="OUJ1686"/>
      <c r="OUK1686"/>
      <c r="OUL1686"/>
      <c r="OUM1686"/>
      <c r="OUN1686"/>
      <c r="OUO1686"/>
      <c r="OUP1686"/>
      <c r="OUQ1686"/>
      <c r="OUR1686"/>
      <c r="OUS1686"/>
      <c r="OUT1686"/>
      <c r="OUU1686"/>
      <c r="OUV1686"/>
      <c r="OUW1686"/>
      <c r="OUX1686"/>
      <c r="OUY1686"/>
      <c r="OUZ1686"/>
      <c r="OVA1686"/>
      <c r="OVB1686"/>
      <c r="OVC1686"/>
      <c r="OVD1686"/>
      <c r="OVE1686"/>
      <c r="OVF1686"/>
      <c r="OVG1686"/>
      <c r="OVH1686"/>
      <c r="OVI1686"/>
      <c r="OVJ1686"/>
      <c r="OVK1686"/>
      <c r="OVL1686"/>
      <c r="OVM1686"/>
      <c r="OVN1686"/>
      <c r="OVO1686"/>
      <c r="OVP1686"/>
      <c r="OVQ1686"/>
      <c r="OVR1686"/>
      <c r="OVS1686"/>
      <c r="OVT1686"/>
      <c r="OVU1686"/>
      <c r="OVV1686"/>
      <c r="OVW1686"/>
      <c r="OVX1686"/>
      <c r="OVY1686"/>
      <c r="OVZ1686"/>
      <c r="OWA1686"/>
      <c r="OWB1686"/>
      <c r="OWC1686"/>
      <c r="OWD1686"/>
      <c r="OWE1686"/>
      <c r="OWF1686"/>
      <c r="OWG1686"/>
      <c r="OWH1686"/>
      <c r="OWI1686"/>
      <c r="OWJ1686"/>
      <c r="OWK1686"/>
      <c r="OWL1686"/>
      <c r="OWM1686"/>
      <c r="OWN1686"/>
      <c r="OWO1686"/>
      <c r="OWP1686"/>
      <c r="OWQ1686"/>
      <c r="OWR1686"/>
      <c r="OWS1686"/>
      <c r="OWT1686"/>
      <c r="OWU1686"/>
      <c r="OWV1686"/>
      <c r="OWW1686"/>
      <c r="OWX1686"/>
      <c r="OWY1686"/>
      <c r="OWZ1686"/>
      <c r="OXA1686"/>
      <c r="OXB1686"/>
      <c r="OXC1686"/>
      <c r="OXD1686"/>
      <c r="OXE1686"/>
      <c r="OXF1686"/>
      <c r="OXG1686"/>
      <c r="OXH1686"/>
      <c r="OXI1686"/>
      <c r="OXJ1686"/>
      <c r="OXK1686"/>
      <c r="OXL1686"/>
      <c r="OXM1686"/>
      <c r="OXN1686"/>
      <c r="OXO1686"/>
      <c r="OXP1686"/>
      <c r="OXQ1686"/>
      <c r="OXR1686"/>
      <c r="OXS1686"/>
      <c r="OXT1686"/>
      <c r="OXU1686"/>
      <c r="OXV1686"/>
      <c r="OXW1686"/>
      <c r="OXX1686"/>
      <c r="OXY1686"/>
      <c r="OXZ1686"/>
      <c r="OYA1686"/>
      <c r="OYB1686"/>
      <c r="OYC1686"/>
      <c r="OYD1686"/>
      <c r="OYE1686"/>
      <c r="OYF1686"/>
      <c r="OYG1686"/>
      <c r="OYH1686"/>
      <c r="OYI1686"/>
      <c r="OYJ1686"/>
      <c r="OYK1686"/>
      <c r="OYL1686"/>
      <c r="OYM1686"/>
      <c r="OYN1686"/>
      <c r="OYO1686"/>
      <c r="OYP1686"/>
      <c r="OYQ1686"/>
      <c r="OYR1686"/>
      <c r="OYS1686"/>
      <c r="OYT1686"/>
      <c r="OYU1686"/>
      <c r="OYV1686"/>
      <c r="OYW1686"/>
      <c r="OYX1686"/>
      <c r="OYY1686"/>
      <c r="OYZ1686"/>
      <c r="OZA1686"/>
      <c r="OZB1686"/>
      <c r="OZC1686"/>
      <c r="OZD1686"/>
      <c r="OZE1686"/>
      <c r="OZF1686"/>
      <c r="OZG1686"/>
      <c r="OZH1686"/>
      <c r="OZI1686"/>
      <c r="OZJ1686"/>
      <c r="OZK1686"/>
      <c r="OZL1686"/>
      <c r="OZM1686"/>
      <c r="OZN1686"/>
      <c r="OZO1686"/>
      <c r="OZP1686"/>
      <c r="OZQ1686"/>
      <c r="OZR1686"/>
      <c r="OZS1686"/>
      <c r="OZT1686"/>
      <c r="OZU1686"/>
      <c r="OZV1686"/>
      <c r="OZW1686"/>
      <c r="OZX1686"/>
      <c r="OZY1686"/>
      <c r="OZZ1686"/>
      <c r="PAA1686"/>
      <c r="PAB1686"/>
      <c r="PAC1686"/>
      <c r="PAD1686"/>
      <c r="PAE1686"/>
      <c r="PAF1686"/>
      <c r="PAG1686"/>
      <c r="PAH1686"/>
      <c r="PAI1686"/>
      <c r="PAJ1686"/>
      <c r="PAK1686"/>
      <c r="PAL1686"/>
      <c r="PAM1686"/>
      <c r="PAN1686"/>
      <c r="PAO1686"/>
      <c r="PAP1686"/>
      <c r="PAQ1686"/>
      <c r="PAR1686"/>
      <c r="PAS1686"/>
      <c r="PAT1686"/>
      <c r="PAU1686"/>
      <c r="PAV1686"/>
      <c r="PAW1686"/>
      <c r="PAX1686"/>
      <c r="PAY1686"/>
      <c r="PAZ1686"/>
      <c r="PBA1686"/>
      <c r="PBB1686"/>
      <c r="PBC1686"/>
      <c r="PBD1686"/>
      <c r="PBE1686"/>
      <c r="PBF1686"/>
      <c r="PBG1686"/>
      <c r="PBH1686"/>
      <c r="PBI1686"/>
      <c r="PBJ1686"/>
      <c r="PBK1686"/>
      <c r="PBL1686"/>
      <c r="PBM1686"/>
      <c r="PBN1686"/>
      <c r="PBO1686"/>
      <c r="PBP1686"/>
      <c r="PBQ1686"/>
      <c r="PBR1686"/>
      <c r="PBS1686"/>
      <c r="PBT1686"/>
      <c r="PBU1686"/>
      <c r="PBV1686"/>
      <c r="PBW1686"/>
      <c r="PBX1686"/>
      <c r="PBY1686"/>
      <c r="PBZ1686"/>
      <c r="PCA1686"/>
      <c r="PCB1686"/>
      <c r="PCC1686"/>
      <c r="PCD1686"/>
      <c r="PCE1686"/>
      <c r="PCF1686"/>
      <c r="PCG1686"/>
      <c r="PCH1686"/>
      <c r="PCI1686"/>
      <c r="PCJ1686"/>
      <c r="PCK1686"/>
      <c r="PCL1686"/>
      <c r="PCM1686"/>
      <c r="PCN1686"/>
      <c r="PCO1686"/>
      <c r="PCP1686"/>
      <c r="PCQ1686"/>
      <c r="PCR1686"/>
      <c r="PCS1686"/>
      <c r="PCT1686"/>
      <c r="PCU1686"/>
      <c r="PCV1686"/>
      <c r="PCW1686"/>
      <c r="PCX1686"/>
      <c r="PCY1686"/>
      <c r="PCZ1686"/>
      <c r="PDA1686"/>
      <c r="PDB1686"/>
      <c r="PDC1686"/>
      <c r="PDD1686"/>
      <c r="PDE1686"/>
      <c r="PDF1686"/>
      <c r="PDG1686"/>
      <c r="PDH1686"/>
      <c r="PDI1686"/>
      <c r="PDJ1686"/>
      <c r="PDK1686"/>
      <c r="PDL1686"/>
      <c r="PDM1686"/>
      <c r="PDN1686"/>
      <c r="PDO1686"/>
      <c r="PDP1686"/>
      <c r="PDQ1686"/>
      <c r="PDR1686"/>
      <c r="PDS1686"/>
      <c r="PDT1686"/>
      <c r="PDU1686"/>
      <c r="PDV1686"/>
      <c r="PDW1686"/>
      <c r="PDX1686"/>
      <c r="PDY1686"/>
      <c r="PDZ1686"/>
      <c r="PEA1686"/>
      <c r="PEB1686"/>
      <c r="PEC1686"/>
      <c r="PED1686"/>
      <c r="PEE1686"/>
      <c r="PEF1686"/>
      <c r="PEG1686"/>
      <c r="PEH1686"/>
      <c r="PEI1686"/>
      <c r="PEJ1686"/>
      <c r="PEK1686"/>
      <c r="PEL1686"/>
      <c r="PEM1686"/>
      <c r="PEN1686"/>
      <c r="PEO1686"/>
      <c r="PEP1686"/>
      <c r="PEQ1686"/>
      <c r="PER1686"/>
      <c r="PES1686"/>
      <c r="PET1686"/>
      <c r="PEU1686"/>
      <c r="PEV1686"/>
      <c r="PEW1686"/>
      <c r="PEX1686"/>
      <c r="PEY1686"/>
      <c r="PEZ1686"/>
      <c r="PFA1686"/>
      <c r="PFB1686"/>
      <c r="PFC1686"/>
      <c r="PFD1686"/>
      <c r="PFE1686"/>
      <c r="PFF1686"/>
      <c r="PFG1686"/>
      <c r="PFH1686"/>
      <c r="PFI1686"/>
      <c r="PFJ1686"/>
      <c r="PFK1686"/>
      <c r="PFL1686"/>
      <c r="PFM1686"/>
      <c r="PFN1686"/>
      <c r="PFO1686"/>
      <c r="PFP1686"/>
      <c r="PFQ1686"/>
      <c r="PFR1686"/>
      <c r="PFS1686"/>
      <c r="PFT1686"/>
      <c r="PFU1686"/>
      <c r="PFV1686"/>
      <c r="PFW1686"/>
      <c r="PFX1686"/>
      <c r="PFY1686"/>
      <c r="PFZ1686"/>
      <c r="PGA1686"/>
      <c r="PGB1686"/>
      <c r="PGC1686"/>
      <c r="PGD1686"/>
      <c r="PGE1686"/>
      <c r="PGF1686"/>
      <c r="PGG1686"/>
      <c r="PGH1686"/>
      <c r="PGI1686"/>
      <c r="PGJ1686"/>
      <c r="PGK1686"/>
      <c r="PGL1686"/>
      <c r="PGM1686"/>
      <c r="PGN1686"/>
      <c r="PGO1686"/>
      <c r="PGP1686"/>
      <c r="PGQ1686"/>
      <c r="PGR1686"/>
      <c r="PGS1686"/>
      <c r="PGT1686"/>
      <c r="PGU1686"/>
      <c r="PGV1686"/>
      <c r="PGW1686"/>
      <c r="PGX1686"/>
      <c r="PGY1686"/>
      <c r="PGZ1686"/>
      <c r="PHA1686"/>
      <c r="PHB1686"/>
      <c r="PHC1686"/>
      <c r="PHD1686"/>
      <c r="PHE1686"/>
      <c r="PHF1686"/>
      <c r="PHG1686"/>
      <c r="PHH1686"/>
      <c r="PHI1686"/>
      <c r="PHJ1686"/>
      <c r="PHK1686"/>
      <c r="PHL1686"/>
      <c r="PHM1686"/>
      <c r="PHN1686"/>
      <c r="PHO1686"/>
      <c r="PHP1686"/>
      <c r="PHQ1686"/>
      <c r="PHR1686"/>
      <c r="PHS1686"/>
      <c r="PHT1686"/>
      <c r="PHU1686"/>
      <c r="PHV1686"/>
      <c r="PHW1686"/>
      <c r="PHX1686"/>
      <c r="PHY1686"/>
      <c r="PHZ1686"/>
      <c r="PIA1686"/>
      <c r="PIB1686"/>
      <c r="PIC1686"/>
      <c r="PID1686"/>
      <c r="PIE1686"/>
      <c r="PIF1686"/>
      <c r="PIG1686"/>
      <c r="PIH1686"/>
      <c r="PII1686"/>
      <c r="PIJ1686"/>
      <c r="PIK1686"/>
      <c r="PIL1686"/>
      <c r="PIM1686"/>
      <c r="PIN1686"/>
      <c r="PIO1686"/>
      <c r="PIP1686"/>
      <c r="PIQ1686"/>
      <c r="PIR1686"/>
      <c r="PIS1686"/>
      <c r="PIT1686"/>
      <c r="PIU1686"/>
      <c r="PIV1686"/>
      <c r="PIW1686"/>
      <c r="PIX1686"/>
      <c r="PIY1686"/>
      <c r="PIZ1686"/>
      <c r="PJA1686"/>
      <c r="PJB1686"/>
      <c r="PJC1686"/>
      <c r="PJD1686"/>
      <c r="PJE1686"/>
      <c r="PJF1686"/>
      <c r="PJG1686"/>
      <c r="PJH1686"/>
      <c r="PJI1686"/>
      <c r="PJJ1686"/>
      <c r="PJK1686"/>
      <c r="PJL1686"/>
      <c r="PJM1686"/>
      <c r="PJN1686"/>
      <c r="PJO1686"/>
      <c r="PJP1686"/>
      <c r="PJQ1686"/>
      <c r="PJR1686"/>
      <c r="PJS1686"/>
      <c r="PJT1686"/>
      <c r="PJU1686"/>
      <c r="PJV1686"/>
      <c r="PJW1686"/>
      <c r="PJX1686"/>
      <c r="PJY1686"/>
      <c r="PJZ1686"/>
      <c r="PKA1686"/>
      <c r="PKB1686"/>
      <c r="PKC1686"/>
      <c r="PKD1686"/>
      <c r="PKE1686"/>
      <c r="PKF1686"/>
      <c r="PKG1686"/>
      <c r="PKH1686"/>
      <c r="PKI1686"/>
      <c r="PKJ1686"/>
      <c r="PKK1686"/>
      <c r="PKL1686"/>
      <c r="PKM1686"/>
      <c r="PKN1686"/>
      <c r="PKO1686"/>
      <c r="PKP1686"/>
      <c r="PKQ1686"/>
      <c r="PKR1686"/>
      <c r="PKS1686"/>
      <c r="PKT1686"/>
      <c r="PKU1686"/>
      <c r="PKV1686"/>
      <c r="PKW1686"/>
      <c r="PKX1686"/>
      <c r="PKY1686"/>
      <c r="PKZ1686"/>
      <c r="PLA1686"/>
      <c r="PLB1686"/>
      <c r="PLC1686"/>
      <c r="PLD1686"/>
      <c r="PLE1686"/>
      <c r="PLF1686"/>
      <c r="PLG1686"/>
      <c r="PLH1686"/>
      <c r="PLI1686"/>
      <c r="PLJ1686"/>
      <c r="PLK1686"/>
      <c r="PLL1686"/>
      <c r="PLM1686"/>
      <c r="PLN1686"/>
      <c r="PLO1686"/>
      <c r="PLP1686"/>
      <c r="PLQ1686"/>
      <c r="PLR1686"/>
      <c r="PLS1686"/>
      <c r="PLT1686"/>
      <c r="PLU1686"/>
      <c r="PLV1686"/>
      <c r="PLW1686"/>
      <c r="PLX1686"/>
      <c r="PLY1686"/>
      <c r="PLZ1686"/>
      <c r="PMA1686"/>
      <c r="PMB1686"/>
      <c r="PMC1686"/>
      <c r="PMD1686"/>
      <c r="PME1686"/>
      <c r="PMF1686"/>
      <c r="PMG1686"/>
      <c r="PMH1686"/>
      <c r="PMI1686"/>
      <c r="PMJ1686"/>
      <c r="PMK1686"/>
      <c r="PML1686"/>
      <c r="PMM1686"/>
      <c r="PMN1686"/>
      <c r="PMO1686"/>
      <c r="PMP1686"/>
      <c r="PMQ1686"/>
      <c r="PMR1686"/>
      <c r="PMS1686"/>
      <c r="PMT1686"/>
      <c r="PMU1686"/>
      <c r="PMV1686"/>
      <c r="PMW1686"/>
      <c r="PMX1686"/>
      <c r="PMY1686"/>
      <c r="PMZ1686"/>
      <c r="PNA1686"/>
      <c r="PNB1686"/>
      <c r="PNC1686"/>
      <c r="PND1686"/>
      <c r="PNE1686"/>
      <c r="PNF1686"/>
      <c r="PNG1686"/>
      <c r="PNH1686"/>
      <c r="PNI1686"/>
      <c r="PNJ1686"/>
      <c r="PNK1686"/>
      <c r="PNL1686"/>
      <c r="PNM1686"/>
      <c r="PNN1686"/>
      <c r="PNO1686"/>
      <c r="PNP1686"/>
      <c r="PNQ1686"/>
      <c r="PNR1686"/>
      <c r="PNS1686"/>
      <c r="PNT1686"/>
      <c r="PNU1686"/>
      <c r="PNV1686"/>
      <c r="PNW1686"/>
      <c r="PNX1686"/>
      <c r="PNY1686"/>
      <c r="PNZ1686"/>
      <c r="POA1686"/>
      <c r="POB1686"/>
      <c r="POC1686"/>
      <c r="POD1686"/>
      <c r="POE1686"/>
      <c r="POF1686"/>
      <c r="POG1686"/>
      <c r="POH1686"/>
      <c r="POI1686"/>
      <c r="POJ1686"/>
      <c r="POK1686"/>
      <c r="POL1686"/>
      <c r="POM1686"/>
      <c r="PON1686"/>
      <c r="POO1686"/>
      <c r="POP1686"/>
      <c r="POQ1686"/>
      <c r="POR1686"/>
      <c r="POS1686"/>
      <c r="POT1686"/>
      <c r="POU1686"/>
      <c r="POV1686"/>
      <c r="POW1686"/>
      <c r="POX1686"/>
      <c r="POY1686"/>
      <c r="POZ1686"/>
      <c r="PPA1686"/>
      <c r="PPB1686"/>
      <c r="PPC1686"/>
      <c r="PPD1686"/>
      <c r="PPE1686"/>
      <c r="PPF1686"/>
      <c r="PPG1686"/>
      <c r="PPH1686"/>
      <c r="PPI1686"/>
      <c r="PPJ1686"/>
      <c r="PPK1686"/>
      <c r="PPL1686"/>
      <c r="PPM1686"/>
      <c r="PPN1686"/>
      <c r="PPO1686"/>
      <c r="PPP1686"/>
      <c r="PPQ1686"/>
      <c r="PPR1686"/>
      <c r="PPS1686"/>
      <c r="PPT1686"/>
      <c r="PPU1686"/>
      <c r="PPV1686"/>
      <c r="PPW1686"/>
      <c r="PPX1686"/>
      <c r="PPY1686"/>
      <c r="PPZ1686"/>
      <c r="PQA1686"/>
      <c r="PQB1686"/>
      <c r="PQC1686"/>
      <c r="PQD1686"/>
      <c r="PQE1686"/>
      <c r="PQF1686"/>
      <c r="PQG1686"/>
      <c r="PQH1686"/>
      <c r="PQI1686"/>
      <c r="PQJ1686"/>
      <c r="PQK1686"/>
      <c r="PQL1686"/>
      <c r="PQM1686"/>
      <c r="PQN1686"/>
      <c r="PQO1686"/>
      <c r="PQP1686"/>
      <c r="PQQ1686"/>
      <c r="PQR1686"/>
      <c r="PQS1686"/>
      <c r="PQT1686"/>
      <c r="PQU1686"/>
      <c r="PQV1686"/>
      <c r="PQW1686"/>
      <c r="PQX1686"/>
      <c r="PQY1686"/>
      <c r="PQZ1686"/>
      <c r="PRA1686"/>
      <c r="PRB1686"/>
      <c r="PRC1686"/>
      <c r="PRD1686"/>
      <c r="PRE1686"/>
      <c r="PRF1686"/>
      <c r="PRG1686"/>
      <c r="PRH1686"/>
      <c r="PRI1686"/>
      <c r="PRJ1686"/>
      <c r="PRK1686"/>
      <c r="PRL1686"/>
      <c r="PRM1686"/>
      <c r="PRN1686"/>
      <c r="PRO1686"/>
      <c r="PRP1686"/>
      <c r="PRQ1686"/>
      <c r="PRR1686"/>
      <c r="PRS1686"/>
      <c r="PRT1686"/>
      <c r="PRU1686"/>
      <c r="PRV1686"/>
      <c r="PRW1686"/>
      <c r="PRX1686"/>
      <c r="PRY1686"/>
      <c r="PRZ1686"/>
      <c r="PSA1686"/>
      <c r="PSB1686"/>
      <c r="PSC1686"/>
      <c r="PSD1686"/>
      <c r="PSE1686"/>
      <c r="PSF1686"/>
      <c r="PSG1686"/>
      <c r="PSH1686"/>
      <c r="PSI1686"/>
      <c r="PSJ1686"/>
      <c r="PSK1686"/>
      <c r="PSL1686"/>
      <c r="PSM1686"/>
      <c r="PSN1686"/>
      <c r="PSO1686"/>
      <c r="PSP1686"/>
      <c r="PSQ1686"/>
      <c r="PSR1686"/>
      <c r="PSS1686"/>
      <c r="PST1686"/>
      <c r="PSU1686"/>
      <c r="PSV1686"/>
      <c r="PSW1686"/>
      <c r="PSX1686"/>
      <c r="PSY1686"/>
      <c r="PSZ1686"/>
      <c r="PTA1686"/>
      <c r="PTB1686"/>
      <c r="PTC1686"/>
      <c r="PTD1686"/>
      <c r="PTE1686"/>
      <c r="PTF1686"/>
      <c r="PTG1686"/>
      <c r="PTH1686"/>
      <c r="PTI1686"/>
      <c r="PTJ1686"/>
      <c r="PTK1686"/>
      <c r="PTL1686"/>
      <c r="PTM1686"/>
      <c r="PTN1686"/>
      <c r="PTO1686"/>
      <c r="PTP1686"/>
      <c r="PTQ1686"/>
      <c r="PTR1686"/>
      <c r="PTS1686"/>
      <c r="PTT1686"/>
      <c r="PTU1686"/>
      <c r="PTV1686"/>
      <c r="PTW1686"/>
      <c r="PTX1686"/>
      <c r="PTY1686"/>
      <c r="PTZ1686"/>
      <c r="PUA1686"/>
      <c r="PUB1686"/>
      <c r="PUC1686"/>
      <c r="PUD1686"/>
      <c r="PUE1686"/>
      <c r="PUF1686"/>
      <c r="PUG1686"/>
      <c r="PUH1686"/>
      <c r="PUI1686"/>
      <c r="PUJ1686"/>
      <c r="PUK1686"/>
      <c r="PUL1686"/>
      <c r="PUM1686"/>
      <c r="PUN1686"/>
      <c r="PUO1686"/>
      <c r="PUP1686"/>
      <c r="PUQ1686"/>
      <c r="PUR1686"/>
      <c r="PUS1686"/>
      <c r="PUT1686"/>
      <c r="PUU1686"/>
      <c r="PUV1686"/>
      <c r="PUW1686"/>
      <c r="PUX1686"/>
      <c r="PUY1686"/>
      <c r="PUZ1686"/>
      <c r="PVA1686"/>
      <c r="PVB1686"/>
      <c r="PVC1686"/>
      <c r="PVD1686"/>
      <c r="PVE1686"/>
      <c r="PVF1686"/>
      <c r="PVG1686"/>
      <c r="PVH1686"/>
      <c r="PVI1686"/>
      <c r="PVJ1686"/>
      <c r="PVK1686"/>
      <c r="PVL1686"/>
      <c r="PVM1686"/>
      <c r="PVN1686"/>
      <c r="PVO1686"/>
      <c r="PVP1686"/>
      <c r="PVQ1686"/>
      <c r="PVR1686"/>
      <c r="PVS1686"/>
      <c r="PVT1686"/>
      <c r="PVU1686"/>
      <c r="PVV1686"/>
      <c r="PVW1686"/>
      <c r="PVX1686"/>
      <c r="PVY1686"/>
      <c r="PVZ1686"/>
      <c r="PWA1686"/>
      <c r="PWB1686"/>
      <c r="PWC1686"/>
      <c r="PWD1686"/>
      <c r="PWE1686"/>
      <c r="PWF1686"/>
      <c r="PWG1686"/>
      <c r="PWH1686"/>
      <c r="PWI1686"/>
      <c r="PWJ1686"/>
      <c r="PWK1686"/>
      <c r="PWL1686"/>
      <c r="PWM1686"/>
      <c r="PWN1686"/>
      <c r="PWO1686"/>
      <c r="PWP1686"/>
      <c r="PWQ1686"/>
      <c r="PWR1686"/>
      <c r="PWS1686"/>
      <c r="PWT1686"/>
      <c r="PWU1686"/>
      <c r="PWV1686"/>
      <c r="PWW1686"/>
      <c r="PWX1686"/>
      <c r="PWY1686"/>
      <c r="PWZ1686"/>
      <c r="PXA1686"/>
      <c r="PXB1686"/>
      <c r="PXC1686"/>
      <c r="PXD1686"/>
      <c r="PXE1686"/>
      <c r="PXF1686"/>
      <c r="PXG1686"/>
      <c r="PXH1686"/>
      <c r="PXI1686"/>
      <c r="PXJ1686"/>
      <c r="PXK1686"/>
      <c r="PXL1686"/>
      <c r="PXM1686"/>
      <c r="PXN1686"/>
      <c r="PXO1686"/>
      <c r="PXP1686"/>
      <c r="PXQ1686"/>
      <c r="PXR1686"/>
      <c r="PXS1686"/>
      <c r="PXT1686"/>
      <c r="PXU1686"/>
      <c r="PXV1686"/>
      <c r="PXW1686"/>
      <c r="PXX1686"/>
      <c r="PXY1686"/>
      <c r="PXZ1686"/>
      <c r="PYA1686"/>
      <c r="PYB1686"/>
      <c r="PYC1686"/>
      <c r="PYD1686"/>
      <c r="PYE1686"/>
      <c r="PYF1686"/>
      <c r="PYG1686"/>
      <c r="PYH1686"/>
      <c r="PYI1686"/>
      <c r="PYJ1686"/>
      <c r="PYK1686"/>
      <c r="PYL1686"/>
      <c r="PYM1686"/>
      <c r="PYN1686"/>
      <c r="PYO1686"/>
      <c r="PYP1686"/>
      <c r="PYQ1686"/>
      <c r="PYR1686"/>
      <c r="PYS1686"/>
      <c r="PYT1686"/>
      <c r="PYU1686"/>
      <c r="PYV1686"/>
      <c r="PYW1686"/>
      <c r="PYX1686"/>
      <c r="PYY1686"/>
      <c r="PYZ1686"/>
      <c r="PZA1686"/>
      <c r="PZB1686"/>
      <c r="PZC1686"/>
      <c r="PZD1686"/>
      <c r="PZE1686"/>
      <c r="PZF1686"/>
      <c r="PZG1686"/>
      <c r="PZH1686"/>
      <c r="PZI1686"/>
      <c r="PZJ1686"/>
      <c r="PZK1686"/>
      <c r="PZL1686"/>
      <c r="PZM1686"/>
      <c r="PZN1686"/>
      <c r="PZO1686"/>
      <c r="PZP1686"/>
      <c r="PZQ1686"/>
      <c r="PZR1686"/>
      <c r="PZS1686"/>
      <c r="PZT1686"/>
      <c r="PZU1686"/>
      <c r="PZV1686"/>
      <c r="PZW1686"/>
      <c r="PZX1686"/>
      <c r="PZY1686"/>
      <c r="PZZ1686"/>
      <c r="QAA1686"/>
      <c r="QAB1686"/>
      <c r="QAC1686"/>
      <c r="QAD1686"/>
      <c r="QAE1686"/>
      <c r="QAF1686"/>
      <c r="QAG1686"/>
      <c r="QAH1686"/>
      <c r="QAI1686"/>
      <c r="QAJ1686"/>
      <c r="QAK1686"/>
      <c r="QAL1686"/>
      <c r="QAM1686"/>
      <c r="QAN1686"/>
      <c r="QAO1686"/>
      <c r="QAP1686"/>
      <c r="QAQ1686"/>
      <c r="QAR1686"/>
      <c r="QAS1686"/>
      <c r="QAT1686"/>
      <c r="QAU1686"/>
      <c r="QAV1686"/>
      <c r="QAW1686"/>
      <c r="QAX1686"/>
      <c r="QAY1686"/>
      <c r="QAZ1686"/>
      <c r="QBA1686"/>
      <c r="QBB1686"/>
      <c r="QBC1686"/>
      <c r="QBD1686"/>
      <c r="QBE1686"/>
      <c r="QBF1686"/>
      <c r="QBG1686"/>
      <c r="QBH1686"/>
      <c r="QBI1686"/>
      <c r="QBJ1686"/>
      <c r="QBK1686"/>
      <c r="QBL1686"/>
      <c r="QBM1686"/>
      <c r="QBN1686"/>
      <c r="QBO1686"/>
      <c r="QBP1686"/>
      <c r="QBQ1686"/>
      <c r="QBR1686"/>
      <c r="QBS1686"/>
      <c r="QBT1686"/>
      <c r="QBU1686"/>
      <c r="QBV1686"/>
      <c r="QBW1686"/>
      <c r="QBX1686"/>
      <c r="QBY1686"/>
      <c r="QBZ1686"/>
      <c r="QCA1686"/>
      <c r="QCB1686"/>
      <c r="QCC1686"/>
      <c r="QCD1686"/>
      <c r="QCE1686"/>
      <c r="QCF1686"/>
      <c r="QCG1686"/>
      <c r="QCH1686"/>
      <c r="QCI1686"/>
      <c r="QCJ1686"/>
      <c r="QCK1686"/>
      <c r="QCL1686"/>
      <c r="QCM1686"/>
      <c r="QCN1686"/>
      <c r="QCO1686"/>
      <c r="QCP1686"/>
      <c r="QCQ1686"/>
      <c r="QCR1686"/>
      <c r="QCS1686"/>
      <c r="QCT1686"/>
      <c r="QCU1686"/>
      <c r="QCV1686"/>
      <c r="QCW1686"/>
      <c r="QCX1686"/>
      <c r="QCY1686"/>
      <c r="QCZ1686"/>
      <c r="QDA1686"/>
      <c r="QDB1686"/>
      <c r="QDC1686"/>
      <c r="QDD1686"/>
      <c r="QDE1686"/>
      <c r="QDF1686"/>
      <c r="QDG1686"/>
      <c r="QDH1686"/>
      <c r="QDI1686"/>
      <c r="QDJ1686"/>
      <c r="QDK1686"/>
      <c r="QDL1686"/>
      <c r="QDM1686"/>
      <c r="QDN1686"/>
      <c r="QDO1686"/>
      <c r="QDP1686"/>
      <c r="QDQ1686"/>
      <c r="QDR1686"/>
      <c r="QDS1686"/>
      <c r="QDT1686"/>
      <c r="QDU1686"/>
      <c r="QDV1686"/>
      <c r="QDW1686"/>
      <c r="QDX1686"/>
      <c r="QDY1686"/>
      <c r="QDZ1686"/>
      <c r="QEA1686"/>
      <c r="QEB1686"/>
      <c r="QEC1686"/>
      <c r="QED1686"/>
      <c r="QEE1686"/>
      <c r="QEF1686"/>
      <c r="QEG1686"/>
      <c r="QEH1686"/>
      <c r="QEI1686"/>
      <c r="QEJ1686"/>
      <c r="QEK1686"/>
      <c r="QEL1686"/>
      <c r="QEM1686"/>
      <c r="QEN1686"/>
      <c r="QEO1686"/>
      <c r="QEP1686"/>
      <c r="QEQ1686"/>
      <c r="QER1686"/>
      <c r="QES1686"/>
      <c r="QET1686"/>
      <c r="QEU1686"/>
      <c r="QEV1686"/>
      <c r="QEW1686"/>
      <c r="QEX1686"/>
      <c r="QEY1686"/>
      <c r="QEZ1686"/>
      <c r="QFA1686"/>
      <c r="QFB1686"/>
      <c r="QFC1686"/>
      <c r="QFD1686"/>
      <c r="QFE1686"/>
      <c r="QFF1686"/>
      <c r="QFG1686"/>
      <c r="QFH1686"/>
      <c r="QFI1686"/>
      <c r="QFJ1686"/>
      <c r="QFK1686"/>
      <c r="QFL1686"/>
      <c r="QFM1686"/>
      <c r="QFN1686"/>
      <c r="QFO1686"/>
      <c r="QFP1686"/>
      <c r="QFQ1686"/>
      <c r="QFR1686"/>
      <c r="QFS1686"/>
      <c r="QFT1686"/>
      <c r="QFU1686"/>
      <c r="QFV1686"/>
      <c r="QFW1686"/>
      <c r="QFX1686"/>
      <c r="QFY1686"/>
      <c r="QFZ1686"/>
      <c r="QGA1686"/>
      <c r="QGB1686"/>
      <c r="QGC1686"/>
      <c r="QGD1686"/>
      <c r="QGE1686"/>
      <c r="QGF1686"/>
      <c r="QGG1686"/>
      <c r="QGH1686"/>
      <c r="QGI1686"/>
      <c r="QGJ1686"/>
      <c r="QGK1686"/>
      <c r="QGL1686"/>
      <c r="QGM1686"/>
      <c r="QGN1686"/>
      <c r="QGO1686"/>
      <c r="QGP1686"/>
      <c r="QGQ1686"/>
      <c r="QGR1686"/>
      <c r="QGS1686"/>
      <c r="QGT1686"/>
      <c r="QGU1686"/>
      <c r="QGV1686"/>
      <c r="QGW1686"/>
      <c r="QGX1686"/>
      <c r="QGY1686"/>
      <c r="QGZ1686"/>
      <c r="QHA1686"/>
      <c r="QHB1686"/>
      <c r="QHC1686"/>
      <c r="QHD1686"/>
      <c r="QHE1686"/>
      <c r="QHF1686"/>
      <c r="QHG1686"/>
      <c r="QHH1686"/>
      <c r="QHI1686"/>
      <c r="QHJ1686"/>
      <c r="QHK1686"/>
      <c r="QHL1686"/>
      <c r="QHM1686"/>
      <c r="QHN1686"/>
      <c r="QHO1686"/>
      <c r="QHP1686"/>
      <c r="QHQ1686"/>
      <c r="QHR1686"/>
      <c r="QHS1686"/>
      <c r="QHT1686"/>
      <c r="QHU1686"/>
      <c r="QHV1686"/>
      <c r="QHW1686"/>
      <c r="QHX1686"/>
      <c r="QHY1686"/>
      <c r="QHZ1686"/>
      <c r="QIA1686"/>
      <c r="QIB1686"/>
      <c r="QIC1686"/>
      <c r="QID1686"/>
      <c r="QIE1686"/>
      <c r="QIF1686"/>
      <c r="QIG1686"/>
      <c r="QIH1686"/>
      <c r="QII1686"/>
      <c r="QIJ1686"/>
      <c r="QIK1686"/>
      <c r="QIL1686"/>
      <c r="QIM1686"/>
      <c r="QIN1686"/>
      <c r="QIO1686"/>
      <c r="QIP1686"/>
      <c r="QIQ1686"/>
      <c r="QIR1686"/>
      <c r="QIS1686"/>
      <c r="QIT1686"/>
      <c r="QIU1686"/>
      <c r="QIV1686"/>
      <c r="QIW1686"/>
      <c r="QIX1686"/>
      <c r="QIY1686"/>
      <c r="QIZ1686"/>
      <c r="QJA1686"/>
      <c r="QJB1686"/>
      <c r="QJC1686"/>
      <c r="QJD1686"/>
      <c r="QJE1686"/>
      <c r="QJF1686"/>
      <c r="QJG1686"/>
      <c r="QJH1686"/>
      <c r="QJI1686"/>
      <c r="QJJ1686"/>
      <c r="QJK1686"/>
      <c r="QJL1686"/>
      <c r="QJM1686"/>
      <c r="QJN1686"/>
      <c r="QJO1686"/>
      <c r="QJP1686"/>
      <c r="QJQ1686"/>
      <c r="QJR1686"/>
      <c r="QJS1686"/>
      <c r="QJT1686"/>
      <c r="QJU1686"/>
      <c r="QJV1686"/>
      <c r="QJW1686"/>
      <c r="QJX1686"/>
      <c r="QJY1686"/>
      <c r="QJZ1686"/>
      <c r="QKA1686"/>
      <c r="QKB1686"/>
      <c r="QKC1686"/>
      <c r="QKD1686"/>
      <c r="QKE1686"/>
      <c r="QKF1686"/>
      <c r="QKG1686"/>
      <c r="QKH1686"/>
      <c r="QKI1686"/>
      <c r="QKJ1686"/>
      <c r="QKK1686"/>
      <c r="QKL1686"/>
      <c r="QKM1686"/>
      <c r="QKN1686"/>
      <c r="QKO1686"/>
      <c r="QKP1686"/>
      <c r="QKQ1686"/>
      <c r="QKR1686"/>
      <c r="QKS1686"/>
      <c r="QKT1686"/>
      <c r="QKU1686"/>
      <c r="QKV1686"/>
      <c r="QKW1686"/>
      <c r="QKX1686"/>
      <c r="QKY1686"/>
      <c r="QKZ1686"/>
      <c r="QLA1686"/>
      <c r="QLB1686"/>
      <c r="QLC1686"/>
      <c r="QLD1686"/>
      <c r="QLE1686"/>
      <c r="QLF1686"/>
      <c r="QLG1686"/>
      <c r="QLH1686"/>
      <c r="QLI1686"/>
      <c r="QLJ1686"/>
      <c r="QLK1686"/>
      <c r="QLL1686"/>
      <c r="QLM1686"/>
      <c r="QLN1686"/>
      <c r="QLO1686"/>
      <c r="QLP1686"/>
      <c r="QLQ1686"/>
      <c r="QLR1686"/>
      <c r="QLS1686"/>
      <c r="QLT1686"/>
      <c r="QLU1686"/>
      <c r="QLV1686"/>
      <c r="QLW1686"/>
      <c r="QLX1686"/>
      <c r="QLY1686"/>
      <c r="QLZ1686"/>
      <c r="QMA1686"/>
      <c r="QMB1686"/>
      <c r="QMC1686"/>
      <c r="QMD1686"/>
      <c r="QME1686"/>
      <c r="QMF1686"/>
      <c r="QMG1686"/>
      <c r="QMH1686"/>
      <c r="QMI1686"/>
      <c r="QMJ1686"/>
      <c r="QMK1686"/>
      <c r="QML1686"/>
      <c r="QMM1686"/>
      <c r="QMN1686"/>
      <c r="QMO1686"/>
      <c r="QMP1686"/>
      <c r="QMQ1686"/>
      <c r="QMR1686"/>
      <c r="QMS1686"/>
      <c r="QMT1686"/>
      <c r="QMU1686"/>
      <c r="QMV1686"/>
      <c r="QMW1686"/>
      <c r="QMX1686"/>
      <c r="QMY1686"/>
      <c r="QMZ1686"/>
      <c r="QNA1686"/>
      <c r="QNB1686"/>
      <c r="QNC1686"/>
      <c r="QND1686"/>
      <c r="QNE1686"/>
      <c r="QNF1686"/>
      <c r="QNG1686"/>
      <c r="QNH1686"/>
      <c r="QNI1686"/>
      <c r="QNJ1686"/>
      <c r="QNK1686"/>
      <c r="QNL1686"/>
      <c r="QNM1686"/>
      <c r="QNN1686"/>
      <c r="QNO1686"/>
      <c r="QNP1686"/>
      <c r="QNQ1686"/>
      <c r="QNR1686"/>
      <c r="QNS1686"/>
      <c r="QNT1686"/>
      <c r="QNU1686"/>
      <c r="QNV1686"/>
      <c r="QNW1686"/>
      <c r="QNX1686"/>
      <c r="QNY1686"/>
      <c r="QNZ1686"/>
      <c r="QOA1686"/>
      <c r="QOB1686"/>
      <c r="QOC1686"/>
      <c r="QOD1686"/>
      <c r="QOE1686"/>
      <c r="QOF1686"/>
      <c r="QOG1686"/>
      <c r="QOH1686"/>
      <c r="QOI1686"/>
      <c r="QOJ1686"/>
      <c r="QOK1686"/>
      <c r="QOL1686"/>
      <c r="QOM1686"/>
      <c r="QON1686"/>
      <c r="QOO1686"/>
      <c r="QOP1686"/>
      <c r="QOQ1686"/>
      <c r="QOR1686"/>
      <c r="QOS1686"/>
      <c r="QOT1686"/>
      <c r="QOU1686"/>
      <c r="QOV1686"/>
      <c r="QOW1686"/>
      <c r="QOX1686"/>
      <c r="QOY1686"/>
      <c r="QOZ1686"/>
      <c r="QPA1686"/>
      <c r="QPB1686"/>
      <c r="QPC1686"/>
      <c r="QPD1686"/>
      <c r="QPE1686"/>
      <c r="QPF1686"/>
      <c r="QPG1686"/>
      <c r="QPH1686"/>
      <c r="QPI1686"/>
      <c r="QPJ1686"/>
      <c r="QPK1686"/>
      <c r="QPL1686"/>
      <c r="QPM1686"/>
      <c r="QPN1686"/>
      <c r="QPO1686"/>
      <c r="QPP1686"/>
      <c r="QPQ1686"/>
      <c r="QPR1686"/>
      <c r="QPS1686"/>
      <c r="QPT1686"/>
      <c r="QPU1686"/>
      <c r="QPV1686"/>
      <c r="QPW1686"/>
      <c r="QPX1686"/>
      <c r="QPY1686"/>
      <c r="QPZ1686"/>
      <c r="QQA1686"/>
      <c r="QQB1686"/>
      <c r="QQC1686"/>
      <c r="QQD1686"/>
      <c r="QQE1686"/>
      <c r="QQF1686"/>
      <c r="QQG1686"/>
      <c r="QQH1686"/>
      <c r="QQI1686"/>
      <c r="QQJ1686"/>
      <c r="QQK1686"/>
      <c r="QQL1686"/>
      <c r="QQM1686"/>
      <c r="QQN1686"/>
      <c r="QQO1686"/>
      <c r="QQP1686"/>
      <c r="QQQ1686"/>
      <c r="QQR1686"/>
      <c r="QQS1686"/>
      <c r="QQT1686"/>
      <c r="QQU1686"/>
      <c r="QQV1686"/>
      <c r="QQW1686"/>
      <c r="QQX1686"/>
      <c r="QQY1686"/>
      <c r="QQZ1686"/>
      <c r="QRA1686"/>
      <c r="QRB1686"/>
      <c r="QRC1686"/>
      <c r="QRD1686"/>
      <c r="QRE1686"/>
      <c r="QRF1686"/>
      <c r="QRG1686"/>
      <c r="QRH1686"/>
      <c r="QRI1686"/>
      <c r="QRJ1686"/>
      <c r="QRK1686"/>
      <c r="QRL1686"/>
      <c r="QRM1686"/>
      <c r="QRN1686"/>
      <c r="QRO1686"/>
      <c r="QRP1686"/>
      <c r="QRQ1686"/>
      <c r="QRR1686"/>
      <c r="QRS1686"/>
      <c r="QRT1686"/>
      <c r="QRU1686"/>
      <c r="QRV1686"/>
      <c r="QRW1686"/>
      <c r="QRX1686"/>
      <c r="QRY1686"/>
      <c r="QRZ1686"/>
      <c r="QSA1686"/>
      <c r="QSB1686"/>
      <c r="QSC1686"/>
      <c r="QSD1686"/>
      <c r="QSE1686"/>
      <c r="QSF1686"/>
      <c r="QSG1686"/>
      <c r="QSH1686"/>
      <c r="QSI1686"/>
      <c r="QSJ1686"/>
      <c r="QSK1686"/>
      <c r="QSL1686"/>
      <c r="QSM1686"/>
      <c r="QSN1686"/>
      <c r="QSO1686"/>
      <c r="QSP1686"/>
      <c r="QSQ1686"/>
      <c r="QSR1686"/>
      <c r="QSS1686"/>
      <c r="QST1686"/>
      <c r="QSU1686"/>
      <c r="QSV1686"/>
      <c r="QSW1686"/>
      <c r="QSX1686"/>
      <c r="QSY1686"/>
      <c r="QSZ1686"/>
      <c r="QTA1686"/>
      <c r="QTB1686"/>
      <c r="QTC1686"/>
      <c r="QTD1686"/>
      <c r="QTE1686"/>
      <c r="QTF1686"/>
      <c r="QTG1686"/>
      <c r="QTH1686"/>
      <c r="QTI1686"/>
      <c r="QTJ1686"/>
      <c r="QTK1686"/>
      <c r="QTL1686"/>
      <c r="QTM1686"/>
      <c r="QTN1686"/>
      <c r="QTO1686"/>
      <c r="QTP1686"/>
      <c r="QTQ1686"/>
      <c r="QTR1686"/>
      <c r="QTS1686"/>
      <c r="QTT1686"/>
      <c r="QTU1686"/>
      <c r="QTV1686"/>
      <c r="QTW1686"/>
      <c r="QTX1686"/>
      <c r="QTY1686"/>
      <c r="QTZ1686"/>
      <c r="QUA1686"/>
      <c r="QUB1686"/>
      <c r="QUC1686"/>
      <c r="QUD1686"/>
      <c r="QUE1686"/>
      <c r="QUF1686"/>
      <c r="QUG1686"/>
      <c r="QUH1686"/>
      <c r="QUI1686"/>
      <c r="QUJ1686"/>
      <c r="QUK1686"/>
      <c r="QUL1686"/>
      <c r="QUM1686"/>
      <c r="QUN1686"/>
      <c r="QUO1686"/>
      <c r="QUP1686"/>
      <c r="QUQ1686"/>
      <c r="QUR1686"/>
      <c r="QUS1686"/>
      <c r="QUT1686"/>
      <c r="QUU1686"/>
      <c r="QUV1686"/>
      <c r="QUW1686"/>
      <c r="QUX1686"/>
      <c r="QUY1686"/>
      <c r="QUZ1686"/>
      <c r="QVA1686"/>
      <c r="QVB1686"/>
      <c r="QVC1686"/>
      <c r="QVD1686"/>
      <c r="QVE1686"/>
      <c r="QVF1686"/>
      <c r="QVG1686"/>
      <c r="QVH1686"/>
      <c r="QVI1686"/>
      <c r="QVJ1686"/>
      <c r="QVK1686"/>
      <c r="QVL1686"/>
      <c r="QVM1686"/>
      <c r="QVN1686"/>
      <c r="QVO1686"/>
      <c r="QVP1686"/>
      <c r="QVQ1686"/>
      <c r="QVR1686"/>
      <c r="QVS1686"/>
      <c r="QVT1686"/>
      <c r="QVU1686"/>
      <c r="QVV1686"/>
      <c r="QVW1686"/>
      <c r="QVX1686"/>
      <c r="QVY1686"/>
      <c r="QVZ1686"/>
      <c r="QWA1686"/>
      <c r="QWB1686"/>
      <c r="QWC1686"/>
      <c r="QWD1686"/>
      <c r="QWE1686"/>
      <c r="QWF1686"/>
      <c r="QWG1686"/>
      <c r="QWH1686"/>
      <c r="QWI1686"/>
      <c r="QWJ1686"/>
      <c r="QWK1686"/>
      <c r="QWL1686"/>
      <c r="QWM1686"/>
      <c r="QWN1686"/>
      <c r="QWO1686"/>
      <c r="QWP1686"/>
      <c r="QWQ1686"/>
      <c r="QWR1686"/>
      <c r="QWS1686"/>
      <c r="QWT1686"/>
      <c r="QWU1686"/>
      <c r="QWV1686"/>
      <c r="QWW1686"/>
      <c r="QWX1686"/>
      <c r="QWY1686"/>
      <c r="QWZ1686"/>
      <c r="QXA1686"/>
      <c r="QXB1686"/>
      <c r="QXC1686"/>
      <c r="QXD1686"/>
      <c r="QXE1686"/>
      <c r="QXF1686"/>
      <c r="QXG1686"/>
      <c r="QXH1686"/>
      <c r="QXI1686"/>
      <c r="QXJ1686"/>
      <c r="QXK1686"/>
      <c r="QXL1686"/>
      <c r="QXM1686"/>
      <c r="QXN1686"/>
      <c r="QXO1686"/>
      <c r="QXP1686"/>
      <c r="QXQ1686"/>
      <c r="QXR1686"/>
      <c r="QXS1686"/>
      <c r="QXT1686"/>
      <c r="QXU1686"/>
      <c r="QXV1686"/>
      <c r="QXW1686"/>
      <c r="QXX1686"/>
      <c r="QXY1686"/>
      <c r="QXZ1686"/>
      <c r="QYA1686"/>
      <c r="QYB1686"/>
      <c r="QYC1686"/>
      <c r="QYD1686"/>
      <c r="QYE1686"/>
      <c r="QYF1686"/>
      <c r="QYG1686"/>
      <c r="QYH1686"/>
      <c r="QYI1686"/>
      <c r="QYJ1686"/>
      <c r="QYK1686"/>
      <c r="QYL1686"/>
      <c r="QYM1686"/>
      <c r="QYN1686"/>
      <c r="QYO1686"/>
      <c r="QYP1686"/>
      <c r="QYQ1686"/>
      <c r="QYR1686"/>
      <c r="QYS1686"/>
      <c r="QYT1686"/>
      <c r="QYU1686"/>
      <c r="QYV1686"/>
      <c r="QYW1686"/>
      <c r="QYX1686"/>
      <c r="QYY1686"/>
      <c r="QYZ1686"/>
      <c r="QZA1686"/>
      <c r="QZB1686"/>
      <c r="QZC1686"/>
      <c r="QZD1686"/>
      <c r="QZE1686"/>
      <c r="QZF1686"/>
      <c r="QZG1686"/>
      <c r="QZH1686"/>
      <c r="QZI1686"/>
      <c r="QZJ1686"/>
      <c r="QZK1686"/>
      <c r="QZL1686"/>
      <c r="QZM1686"/>
      <c r="QZN1686"/>
      <c r="QZO1686"/>
      <c r="QZP1686"/>
      <c r="QZQ1686"/>
      <c r="QZR1686"/>
      <c r="QZS1686"/>
      <c r="QZT1686"/>
      <c r="QZU1686"/>
      <c r="QZV1686"/>
      <c r="QZW1686"/>
      <c r="QZX1686"/>
      <c r="QZY1686"/>
      <c r="QZZ1686"/>
      <c r="RAA1686"/>
      <c r="RAB1686"/>
      <c r="RAC1686"/>
      <c r="RAD1686"/>
      <c r="RAE1686"/>
      <c r="RAF1686"/>
      <c r="RAG1686"/>
      <c r="RAH1686"/>
      <c r="RAI1686"/>
      <c r="RAJ1686"/>
      <c r="RAK1686"/>
      <c r="RAL1686"/>
      <c r="RAM1686"/>
      <c r="RAN1686"/>
      <c r="RAO1686"/>
      <c r="RAP1686"/>
      <c r="RAQ1686"/>
      <c r="RAR1686"/>
      <c r="RAS1686"/>
      <c r="RAT1686"/>
      <c r="RAU1686"/>
      <c r="RAV1686"/>
      <c r="RAW1686"/>
      <c r="RAX1686"/>
      <c r="RAY1686"/>
      <c r="RAZ1686"/>
      <c r="RBA1686"/>
      <c r="RBB1686"/>
      <c r="RBC1686"/>
      <c r="RBD1686"/>
      <c r="RBE1686"/>
      <c r="RBF1686"/>
      <c r="RBG1686"/>
      <c r="RBH1686"/>
      <c r="RBI1686"/>
      <c r="RBJ1686"/>
      <c r="RBK1686"/>
      <c r="RBL1686"/>
      <c r="RBM1686"/>
      <c r="RBN1686"/>
      <c r="RBO1686"/>
      <c r="RBP1686"/>
      <c r="RBQ1686"/>
      <c r="RBR1686"/>
      <c r="RBS1686"/>
      <c r="RBT1686"/>
      <c r="RBU1686"/>
      <c r="RBV1686"/>
      <c r="RBW1686"/>
      <c r="RBX1686"/>
      <c r="RBY1686"/>
      <c r="RBZ1686"/>
      <c r="RCA1686"/>
      <c r="RCB1686"/>
      <c r="RCC1686"/>
      <c r="RCD1686"/>
      <c r="RCE1686"/>
      <c r="RCF1686"/>
      <c r="RCG1686"/>
      <c r="RCH1686"/>
      <c r="RCI1686"/>
      <c r="RCJ1686"/>
      <c r="RCK1686"/>
      <c r="RCL1686"/>
      <c r="RCM1686"/>
      <c r="RCN1686"/>
      <c r="RCO1686"/>
      <c r="RCP1686"/>
      <c r="RCQ1686"/>
      <c r="RCR1686"/>
      <c r="RCS1686"/>
      <c r="RCT1686"/>
      <c r="RCU1686"/>
      <c r="RCV1686"/>
      <c r="RCW1686"/>
      <c r="RCX1686"/>
      <c r="RCY1686"/>
      <c r="RCZ1686"/>
      <c r="RDA1686"/>
      <c r="RDB1686"/>
      <c r="RDC1686"/>
      <c r="RDD1686"/>
      <c r="RDE1686"/>
      <c r="RDF1686"/>
      <c r="RDG1686"/>
      <c r="RDH1686"/>
      <c r="RDI1686"/>
      <c r="RDJ1686"/>
      <c r="RDK1686"/>
      <c r="RDL1686"/>
      <c r="RDM1686"/>
      <c r="RDN1686"/>
      <c r="RDO1686"/>
      <c r="RDP1686"/>
      <c r="RDQ1686"/>
      <c r="RDR1686"/>
      <c r="RDS1686"/>
      <c r="RDT1686"/>
      <c r="RDU1686"/>
      <c r="RDV1686"/>
      <c r="RDW1686"/>
      <c r="RDX1686"/>
      <c r="RDY1686"/>
      <c r="RDZ1686"/>
      <c r="REA1686"/>
      <c r="REB1686"/>
      <c r="REC1686"/>
      <c r="RED1686"/>
      <c r="REE1686"/>
      <c r="REF1686"/>
      <c r="REG1686"/>
      <c r="REH1686"/>
      <c r="REI1686"/>
      <c r="REJ1686"/>
      <c r="REK1686"/>
      <c r="REL1686"/>
      <c r="REM1686"/>
      <c r="REN1686"/>
      <c r="REO1686"/>
      <c r="REP1686"/>
      <c r="REQ1686"/>
      <c r="RER1686"/>
      <c r="RES1686"/>
      <c r="RET1686"/>
      <c r="REU1686"/>
      <c r="REV1686"/>
      <c r="REW1686"/>
      <c r="REX1686"/>
      <c r="REY1686"/>
      <c r="REZ1686"/>
      <c r="RFA1686"/>
      <c r="RFB1686"/>
      <c r="RFC1686"/>
      <c r="RFD1686"/>
      <c r="RFE1686"/>
      <c r="RFF1686"/>
      <c r="RFG1686"/>
      <c r="RFH1686"/>
      <c r="RFI1686"/>
      <c r="RFJ1686"/>
      <c r="RFK1686"/>
      <c r="RFL1686"/>
      <c r="RFM1686"/>
      <c r="RFN1686"/>
      <c r="RFO1686"/>
      <c r="RFP1686"/>
      <c r="RFQ1686"/>
      <c r="RFR1686"/>
      <c r="RFS1686"/>
      <c r="RFT1686"/>
      <c r="RFU1686"/>
      <c r="RFV1686"/>
      <c r="RFW1686"/>
      <c r="RFX1686"/>
      <c r="RFY1686"/>
      <c r="RFZ1686"/>
      <c r="RGA1686"/>
      <c r="RGB1686"/>
      <c r="RGC1686"/>
      <c r="RGD1686"/>
      <c r="RGE1686"/>
      <c r="RGF1686"/>
      <c r="RGG1686"/>
      <c r="RGH1686"/>
      <c r="RGI1686"/>
      <c r="RGJ1686"/>
      <c r="RGK1686"/>
      <c r="RGL1686"/>
      <c r="RGM1686"/>
      <c r="RGN1686"/>
      <c r="RGO1686"/>
      <c r="RGP1686"/>
      <c r="RGQ1686"/>
      <c r="RGR1686"/>
      <c r="RGS1686"/>
      <c r="RGT1686"/>
      <c r="RGU1686"/>
      <c r="RGV1686"/>
      <c r="RGW1686"/>
      <c r="RGX1686"/>
      <c r="RGY1686"/>
      <c r="RGZ1686"/>
      <c r="RHA1686"/>
      <c r="RHB1686"/>
      <c r="RHC1686"/>
      <c r="RHD1686"/>
      <c r="RHE1686"/>
      <c r="RHF1686"/>
      <c r="RHG1686"/>
      <c r="RHH1686"/>
      <c r="RHI1686"/>
      <c r="RHJ1686"/>
      <c r="RHK1686"/>
      <c r="RHL1686"/>
      <c r="RHM1686"/>
      <c r="RHN1686"/>
      <c r="RHO1686"/>
      <c r="RHP1686"/>
      <c r="RHQ1686"/>
      <c r="RHR1686"/>
      <c r="RHS1686"/>
      <c r="RHT1686"/>
      <c r="RHU1686"/>
      <c r="RHV1686"/>
      <c r="RHW1686"/>
      <c r="RHX1686"/>
      <c r="RHY1686"/>
      <c r="RHZ1686"/>
      <c r="RIA1686"/>
      <c r="RIB1686"/>
      <c r="RIC1686"/>
      <c r="RID1686"/>
      <c r="RIE1686"/>
      <c r="RIF1686"/>
      <c r="RIG1686"/>
      <c r="RIH1686"/>
      <c r="RII1686"/>
      <c r="RIJ1686"/>
      <c r="RIK1686"/>
      <c r="RIL1686"/>
      <c r="RIM1686"/>
      <c r="RIN1686"/>
      <c r="RIO1686"/>
      <c r="RIP1686"/>
      <c r="RIQ1686"/>
      <c r="RIR1686"/>
      <c r="RIS1686"/>
      <c r="RIT1686"/>
      <c r="RIU1686"/>
      <c r="RIV1686"/>
      <c r="RIW1686"/>
      <c r="RIX1686"/>
      <c r="RIY1686"/>
      <c r="RIZ1686"/>
      <c r="RJA1686"/>
      <c r="RJB1686"/>
      <c r="RJC1686"/>
      <c r="RJD1686"/>
      <c r="RJE1686"/>
      <c r="RJF1686"/>
      <c r="RJG1686"/>
      <c r="RJH1686"/>
      <c r="RJI1686"/>
      <c r="RJJ1686"/>
      <c r="RJK1686"/>
      <c r="RJL1686"/>
      <c r="RJM1686"/>
      <c r="RJN1686"/>
      <c r="RJO1686"/>
      <c r="RJP1686"/>
      <c r="RJQ1686"/>
      <c r="RJR1686"/>
      <c r="RJS1686"/>
      <c r="RJT1686"/>
      <c r="RJU1686"/>
      <c r="RJV1686"/>
      <c r="RJW1686"/>
      <c r="RJX1686"/>
      <c r="RJY1686"/>
      <c r="RJZ1686"/>
      <c r="RKA1686"/>
      <c r="RKB1686"/>
      <c r="RKC1686"/>
      <c r="RKD1686"/>
      <c r="RKE1686"/>
      <c r="RKF1686"/>
      <c r="RKG1686"/>
      <c r="RKH1686"/>
      <c r="RKI1686"/>
      <c r="RKJ1686"/>
      <c r="RKK1686"/>
      <c r="RKL1686"/>
      <c r="RKM1686"/>
      <c r="RKN1686"/>
      <c r="RKO1686"/>
      <c r="RKP1686"/>
      <c r="RKQ1686"/>
      <c r="RKR1686"/>
      <c r="RKS1686"/>
      <c r="RKT1686"/>
      <c r="RKU1686"/>
      <c r="RKV1686"/>
      <c r="RKW1686"/>
      <c r="RKX1686"/>
      <c r="RKY1686"/>
      <c r="RKZ1686"/>
      <c r="RLA1686"/>
      <c r="RLB1686"/>
      <c r="RLC1686"/>
      <c r="RLD1686"/>
      <c r="RLE1686"/>
      <c r="RLF1686"/>
      <c r="RLG1686"/>
      <c r="RLH1686"/>
      <c r="RLI1686"/>
      <c r="RLJ1686"/>
      <c r="RLK1686"/>
      <c r="RLL1686"/>
      <c r="RLM1686"/>
      <c r="RLN1686"/>
      <c r="RLO1686"/>
      <c r="RLP1686"/>
      <c r="RLQ1686"/>
      <c r="RLR1686"/>
      <c r="RLS1686"/>
      <c r="RLT1686"/>
      <c r="RLU1686"/>
      <c r="RLV1686"/>
      <c r="RLW1686"/>
      <c r="RLX1686"/>
      <c r="RLY1686"/>
      <c r="RLZ1686"/>
      <c r="RMA1686"/>
      <c r="RMB1686"/>
      <c r="RMC1686"/>
      <c r="RMD1686"/>
      <c r="RME1686"/>
      <c r="RMF1686"/>
      <c r="RMG1686"/>
      <c r="RMH1686"/>
      <c r="RMI1686"/>
      <c r="RMJ1686"/>
      <c r="RMK1686"/>
      <c r="RML1686"/>
      <c r="RMM1686"/>
      <c r="RMN1686"/>
      <c r="RMO1686"/>
      <c r="RMP1686"/>
      <c r="RMQ1686"/>
      <c r="RMR1686"/>
      <c r="RMS1686"/>
      <c r="RMT1686"/>
      <c r="RMU1686"/>
      <c r="RMV1686"/>
      <c r="RMW1686"/>
      <c r="RMX1686"/>
      <c r="RMY1686"/>
      <c r="RMZ1686"/>
      <c r="RNA1686"/>
      <c r="RNB1686"/>
      <c r="RNC1686"/>
      <c r="RND1686"/>
      <c r="RNE1686"/>
      <c r="RNF1686"/>
      <c r="RNG1686"/>
      <c r="RNH1686"/>
      <c r="RNI1686"/>
      <c r="RNJ1686"/>
      <c r="RNK1686"/>
      <c r="RNL1686"/>
      <c r="RNM1686"/>
      <c r="RNN1686"/>
      <c r="RNO1686"/>
      <c r="RNP1686"/>
      <c r="RNQ1686"/>
      <c r="RNR1686"/>
      <c r="RNS1686"/>
      <c r="RNT1686"/>
      <c r="RNU1686"/>
      <c r="RNV1686"/>
      <c r="RNW1686"/>
      <c r="RNX1686"/>
      <c r="RNY1686"/>
      <c r="RNZ1686"/>
      <c r="ROA1686"/>
      <c r="ROB1686"/>
      <c r="ROC1686"/>
      <c r="ROD1686"/>
      <c r="ROE1686"/>
      <c r="ROF1686"/>
      <c r="ROG1686"/>
      <c r="ROH1686"/>
      <c r="ROI1686"/>
      <c r="ROJ1686"/>
      <c r="ROK1686"/>
      <c r="ROL1686"/>
      <c r="ROM1686"/>
      <c r="RON1686"/>
      <c r="ROO1686"/>
      <c r="ROP1686"/>
      <c r="ROQ1686"/>
      <c r="ROR1686"/>
      <c r="ROS1686"/>
      <c r="ROT1686"/>
      <c r="ROU1686"/>
      <c r="ROV1686"/>
      <c r="ROW1686"/>
      <c r="ROX1686"/>
      <c r="ROY1686"/>
      <c r="ROZ1686"/>
      <c r="RPA1686"/>
      <c r="RPB1686"/>
      <c r="RPC1686"/>
      <c r="RPD1686"/>
      <c r="RPE1686"/>
      <c r="RPF1686"/>
      <c r="RPG1686"/>
      <c r="RPH1686"/>
      <c r="RPI1686"/>
      <c r="RPJ1686"/>
      <c r="RPK1686"/>
      <c r="RPL1686"/>
      <c r="RPM1686"/>
      <c r="RPN1686"/>
      <c r="RPO1686"/>
      <c r="RPP1686"/>
      <c r="RPQ1686"/>
      <c r="RPR1686"/>
      <c r="RPS1686"/>
      <c r="RPT1686"/>
      <c r="RPU1686"/>
      <c r="RPV1686"/>
      <c r="RPW1686"/>
      <c r="RPX1686"/>
      <c r="RPY1686"/>
      <c r="RPZ1686"/>
      <c r="RQA1686"/>
      <c r="RQB1686"/>
      <c r="RQC1686"/>
      <c r="RQD1686"/>
      <c r="RQE1686"/>
      <c r="RQF1686"/>
      <c r="RQG1686"/>
      <c r="RQH1686"/>
      <c r="RQI1686"/>
      <c r="RQJ1686"/>
      <c r="RQK1686"/>
      <c r="RQL1686"/>
      <c r="RQM1686"/>
      <c r="RQN1686"/>
      <c r="RQO1686"/>
      <c r="RQP1686"/>
      <c r="RQQ1686"/>
      <c r="RQR1686"/>
      <c r="RQS1686"/>
      <c r="RQT1686"/>
      <c r="RQU1686"/>
      <c r="RQV1686"/>
      <c r="RQW1686"/>
      <c r="RQX1686"/>
      <c r="RQY1686"/>
      <c r="RQZ1686"/>
      <c r="RRA1686"/>
      <c r="RRB1686"/>
      <c r="RRC1686"/>
      <c r="RRD1686"/>
      <c r="RRE1686"/>
      <c r="RRF1686"/>
      <c r="RRG1686"/>
      <c r="RRH1686"/>
      <c r="RRI1686"/>
      <c r="RRJ1686"/>
      <c r="RRK1686"/>
      <c r="RRL1686"/>
      <c r="RRM1686"/>
      <c r="RRN1686"/>
      <c r="RRO1686"/>
      <c r="RRP1686"/>
      <c r="RRQ1686"/>
      <c r="RRR1686"/>
      <c r="RRS1686"/>
      <c r="RRT1686"/>
      <c r="RRU1686"/>
      <c r="RRV1686"/>
      <c r="RRW1686"/>
      <c r="RRX1686"/>
      <c r="RRY1686"/>
      <c r="RRZ1686"/>
      <c r="RSA1686"/>
      <c r="RSB1686"/>
      <c r="RSC1686"/>
      <c r="RSD1686"/>
      <c r="RSE1686"/>
      <c r="RSF1686"/>
      <c r="RSG1686"/>
      <c r="RSH1686"/>
      <c r="RSI1686"/>
      <c r="RSJ1686"/>
      <c r="RSK1686"/>
      <c r="RSL1686"/>
      <c r="RSM1686"/>
      <c r="RSN1686"/>
      <c r="RSO1686"/>
      <c r="RSP1686"/>
      <c r="RSQ1686"/>
      <c r="RSR1686"/>
      <c r="RSS1686"/>
      <c r="RST1686"/>
      <c r="RSU1686"/>
      <c r="RSV1686"/>
      <c r="RSW1686"/>
      <c r="RSX1686"/>
      <c r="RSY1686"/>
      <c r="RSZ1686"/>
      <c r="RTA1686"/>
      <c r="RTB1686"/>
      <c r="RTC1686"/>
      <c r="RTD1686"/>
      <c r="RTE1686"/>
      <c r="RTF1686"/>
      <c r="RTG1686"/>
      <c r="RTH1686"/>
      <c r="RTI1686"/>
      <c r="RTJ1686"/>
      <c r="RTK1686"/>
      <c r="RTL1686"/>
      <c r="RTM1686"/>
      <c r="RTN1686"/>
      <c r="RTO1686"/>
      <c r="RTP1686"/>
      <c r="RTQ1686"/>
      <c r="RTR1686"/>
      <c r="RTS1686"/>
      <c r="RTT1686"/>
      <c r="RTU1686"/>
      <c r="RTV1686"/>
      <c r="RTW1686"/>
      <c r="RTX1686"/>
      <c r="RTY1686"/>
      <c r="RTZ1686"/>
      <c r="RUA1686"/>
      <c r="RUB1686"/>
      <c r="RUC1686"/>
      <c r="RUD1686"/>
      <c r="RUE1686"/>
      <c r="RUF1686"/>
      <c r="RUG1686"/>
      <c r="RUH1686"/>
      <c r="RUI1686"/>
      <c r="RUJ1686"/>
      <c r="RUK1686"/>
      <c r="RUL1686"/>
      <c r="RUM1686"/>
      <c r="RUN1686"/>
      <c r="RUO1686"/>
      <c r="RUP1686"/>
      <c r="RUQ1686"/>
      <c r="RUR1686"/>
      <c r="RUS1686"/>
      <c r="RUT1686"/>
      <c r="RUU1686"/>
      <c r="RUV1686"/>
      <c r="RUW1686"/>
      <c r="RUX1686"/>
      <c r="RUY1686"/>
      <c r="RUZ1686"/>
      <c r="RVA1686"/>
      <c r="RVB1686"/>
      <c r="RVC1686"/>
      <c r="RVD1686"/>
      <c r="RVE1686"/>
      <c r="RVF1686"/>
      <c r="RVG1686"/>
      <c r="RVH1686"/>
      <c r="RVI1686"/>
      <c r="RVJ1686"/>
      <c r="RVK1686"/>
      <c r="RVL1686"/>
      <c r="RVM1686"/>
      <c r="RVN1686"/>
      <c r="RVO1686"/>
      <c r="RVP1686"/>
      <c r="RVQ1686"/>
      <c r="RVR1686"/>
      <c r="RVS1686"/>
      <c r="RVT1686"/>
      <c r="RVU1686"/>
      <c r="RVV1686"/>
      <c r="RVW1686"/>
      <c r="RVX1686"/>
      <c r="RVY1686"/>
      <c r="RVZ1686"/>
      <c r="RWA1686"/>
      <c r="RWB1686"/>
      <c r="RWC1686"/>
      <c r="RWD1686"/>
      <c r="RWE1686"/>
      <c r="RWF1686"/>
      <c r="RWG1686"/>
      <c r="RWH1686"/>
      <c r="RWI1686"/>
      <c r="RWJ1686"/>
      <c r="RWK1686"/>
      <c r="RWL1686"/>
      <c r="RWM1686"/>
      <c r="RWN1686"/>
      <c r="RWO1686"/>
      <c r="RWP1686"/>
      <c r="RWQ1686"/>
      <c r="RWR1686"/>
      <c r="RWS1686"/>
      <c r="RWT1686"/>
      <c r="RWU1686"/>
      <c r="RWV1686"/>
      <c r="RWW1686"/>
      <c r="RWX1686"/>
      <c r="RWY1686"/>
      <c r="RWZ1686"/>
      <c r="RXA1686"/>
      <c r="RXB1686"/>
      <c r="RXC1686"/>
      <c r="RXD1686"/>
      <c r="RXE1686"/>
      <c r="RXF1686"/>
      <c r="RXG1686"/>
      <c r="RXH1686"/>
      <c r="RXI1686"/>
      <c r="RXJ1686"/>
      <c r="RXK1686"/>
      <c r="RXL1686"/>
      <c r="RXM1686"/>
      <c r="RXN1686"/>
      <c r="RXO1686"/>
      <c r="RXP1686"/>
      <c r="RXQ1686"/>
      <c r="RXR1686"/>
      <c r="RXS1686"/>
      <c r="RXT1686"/>
      <c r="RXU1686"/>
      <c r="RXV1686"/>
      <c r="RXW1686"/>
      <c r="RXX1686"/>
      <c r="RXY1686"/>
      <c r="RXZ1686"/>
      <c r="RYA1686"/>
      <c r="RYB1686"/>
      <c r="RYC1686"/>
      <c r="RYD1686"/>
      <c r="RYE1686"/>
      <c r="RYF1686"/>
      <c r="RYG1686"/>
      <c r="RYH1686"/>
      <c r="RYI1686"/>
      <c r="RYJ1686"/>
      <c r="RYK1686"/>
      <c r="RYL1686"/>
      <c r="RYM1686"/>
      <c r="RYN1686"/>
      <c r="RYO1686"/>
      <c r="RYP1686"/>
      <c r="RYQ1686"/>
      <c r="RYR1686"/>
      <c r="RYS1686"/>
      <c r="RYT1686"/>
      <c r="RYU1686"/>
      <c r="RYV1686"/>
      <c r="RYW1686"/>
      <c r="RYX1686"/>
      <c r="RYY1686"/>
      <c r="RYZ1686"/>
      <c r="RZA1686"/>
      <c r="RZB1686"/>
      <c r="RZC1686"/>
      <c r="RZD1686"/>
      <c r="RZE1686"/>
      <c r="RZF1686"/>
      <c r="RZG1686"/>
      <c r="RZH1686"/>
      <c r="RZI1686"/>
      <c r="RZJ1686"/>
      <c r="RZK1686"/>
      <c r="RZL1686"/>
      <c r="RZM1686"/>
      <c r="RZN1686"/>
      <c r="RZO1686"/>
      <c r="RZP1686"/>
      <c r="RZQ1686"/>
      <c r="RZR1686"/>
      <c r="RZS1686"/>
      <c r="RZT1686"/>
      <c r="RZU1686"/>
      <c r="RZV1686"/>
      <c r="RZW1686"/>
      <c r="RZX1686"/>
      <c r="RZY1686"/>
      <c r="RZZ1686"/>
      <c r="SAA1686"/>
      <c r="SAB1686"/>
      <c r="SAC1686"/>
      <c r="SAD1686"/>
      <c r="SAE1686"/>
      <c r="SAF1686"/>
      <c r="SAG1686"/>
      <c r="SAH1686"/>
      <c r="SAI1686"/>
      <c r="SAJ1686"/>
      <c r="SAK1686"/>
      <c r="SAL1686"/>
      <c r="SAM1686"/>
      <c r="SAN1686"/>
      <c r="SAO1686"/>
      <c r="SAP1686"/>
      <c r="SAQ1686"/>
      <c r="SAR1686"/>
      <c r="SAS1686"/>
      <c r="SAT1686"/>
      <c r="SAU1686"/>
      <c r="SAV1686"/>
      <c r="SAW1686"/>
      <c r="SAX1686"/>
      <c r="SAY1686"/>
      <c r="SAZ1686"/>
      <c r="SBA1686"/>
      <c r="SBB1686"/>
      <c r="SBC1686"/>
      <c r="SBD1686"/>
      <c r="SBE1686"/>
      <c r="SBF1686"/>
      <c r="SBG1686"/>
      <c r="SBH1686"/>
      <c r="SBI1686"/>
      <c r="SBJ1686"/>
      <c r="SBK1686"/>
      <c r="SBL1686"/>
      <c r="SBM1686"/>
      <c r="SBN1686"/>
      <c r="SBO1686"/>
      <c r="SBP1686"/>
      <c r="SBQ1686"/>
      <c r="SBR1686"/>
      <c r="SBS1686"/>
      <c r="SBT1686"/>
      <c r="SBU1686"/>
      <c r="SBV1686"/>
      <c r="SBW1686"/>
      <c r="SBX1686"/>
      <c r="SBY1686"/>
      <c r="SBZ1686"/>
      <c r="SCA1686"/>
      <c r="SCB1686"/>
      <c r="SCC1686"/>
      <c r="SCD1686"/>
      <c r="SCE1686"/>
      <c r="SCF1686"/>
      <c r="SCG1686"/>
      <c r="SCH1686"/>
      <c r="SCI1686"/>
      <c r="SCJ1686"/>
      <c r="SCK1686"/>
      <c r="SCL1686"/>
      <c r="SCM1686"/>
      <c r="SCN1686"/>
      <c r="SCO1686"/>
      <c r="SCP1686"/>
      <c r="SCQ1686"/>
      <c r="SCR1686"/>
      <c r="SCS1686"/>
      <c r="SCT1686"/>
      <c r="SCU1686"/>
      <c r="SCV1686"/>
      <c r="SCW1686"/>
      <c r="SCX1686"/>
      <c r="SCY1686"/>
      <c r="SCZ1686"/>
      <c r="SDA1686"/>
      <c r="SDB1686"/>
      <c r="SDC1686"/>
      <c r="SDD1686"/>
      <c r="SDE1686"/>
      <c r="SDF1686"/>
      <c r="SDG1686"/>
      <c r="SDH1686"/>
      <c r="SDI1686"/>
      <c r="SDJ1686"/>
      <c r="SDK1686"/>
      <c r="SDL1686"/>
      <c r="SDM1686"/>
      <c r="SDN1686"/>
      <c r="SDO1686"/>
      <c r="SDP1686"/>
      <c r="SDQ1686"/>
      <c r="SDR1686"/>
      <c r="SDS1686"/>
      <c r="SDT1686"/>
      <c r="SDU1686"/>
      <c r="SDV1686"/>
      <c r="SDW1686"/>
      <c r="SDX1686"/>
      <c r="SDY1686"/>
      <c r="SDZ1686"/>
      <c r="SEA1686"/>
      <c r="SEB1686"/>
      <c r="SEC1686"/>
      <c r="SED1686"/>
      <c r="SEE1686"/>
      <c r="SEF1686"/>
      <c r="SEG1686"/>
      <c r="SEH1686"/>
      <c r="SEI1686"/>
      <c r="SEJ1686"/>
      <c r="SEK1686"/>
      <c r="SEL1686"/>
      <c r="SEM1686"/>
      <c r="SEN1686"/>
      <c r="SEO1686"/>
      <c r="SEP1686"/>
      <c r="SEQ1686"/>
      <c r="SER1686"/>
      <c r="SES1686"/>
      <c r="SET1686"/>
      <c r="SEU1686"/>
      <c r="SEV1686"/>
      <c r="SEW1686"/>
      <c r="SEX1686"/>
      <c r="SEY1686"/>
      <c r="SEZ1686"/>
      <c r="SFA1686"/>
      <c r="SFB1686"/>
      <c r="SFC1686"/>
      <c r="SFD1686"/>
      <c r="SFE1686"/>
      <c r="SFF1686"/>
      <c r="SFG1686"/>
      <c r="SFH1686"/>
      <c r="SFI1686"/>
      <c r="SFJ1686"/>
      <c r="SFK1686"/>
      <c r="SFL1686"/>
      <c r="SFM1686"/>
      <c r="SFN1686"/>
      <c r="SFO1686"/>
      <c r="SFP1686"/>
      <c r="SFQ1686"/>
      <c r="SFR1686"/>
      <c r="SFS1686"/>
      <c r="SFT1686"/>
      <c r="SFU1686"/>
      <c r="SFV1686"/>
      <c r="SFW1686"/>
      <c r="SFX1686"/>
      <c r="SFY1686"/>
      <c r="SFZ1686"/>
      <c r="SGA1686"/>
      <c r="SGB1686"/>
      <c r="SGC1686"/>
      <c r="SGD1686"/>
      <c r="SGE1686"/>
      <c r="SGF1686"/>
      <c r="SGG1686"/>
      <c r="SGH1686"/>
      <c r="SGI1686"/>
      <c r="SGJ1686"/>
      <c r="SGK1686"/>
      <c r="SGL1686"/>
      <c r="SGM1686"/>
      <c r="SGN1686"/>
      <c r="SGO1686"/>
      <c r="SGP1686"/>
      <c r="SGQ1686"/>
      <c r="SGR1686"/>
      <c r="SGS1686"/>
      <c r="SGT1686"/>
      <c r="SGU1686"/>
      <c r="SGV1686"/>
      <c r="SGW1686"/>
      <c r="SGX1686"/>
      <c r="SGY1686"/>
      <c r="SGZ1686"/>
      <c r="SHA1686"/>
      <c r="SHB1686"/>
      <c r="SHC1686"/>
      <c r="SHD1686"/>
      <c r="SHE1686"/>
      <c r="SHF1686"/>
      <c r="SHG1686"/>
      <c r="SHH1686"/>
      <c r="SHI1686"/>
      <c r="SHJ1686"/>
      <c r="SHK1686"/>
      <c r="SHL1686"/>
      <c r="SHM1686"/>
      <c r="SHN1686"/>
      <c r="SHO1686"/>
      <c r="SHP1686"/>
      <c r="SHQ1686"/>
      <c r="SHR1686"/>
      <c r="SHS1686"/>
      <c r="SHT1686"/>
      <c r="SHU1686"/>
      <c r="SHV1686"/>
      <c r="SHW1686"/>
      <c r="SHX1686"/>
      <c r="SHY1686"/>
      <c r="SHZ1686"/>
      <c r="SIA1686"/>
      <c r="SIB1686"/>
      <c r="SIC1686"/>
      <c r="SID1686"/>
      <c r="SIE1686"/>
      <c r="SIF1686"/>
      <c r="SIG1686"/>
      <c r="SIH1686"/>
      <c r="SII1686"/>
      <c r="SIJ1686"/>
      <c r="SIK1686"/>
      <c r="SIL1686"/>
      <c r="SIM1686"/>
      <c r="SIN1686"/>
      <c r="SIO1686"/>
      <c r="SIP1686"/>
      <c r="SIQ1686"/>
      <c r="SIR1686"/>
      <c r="SIS1686"/>
      <c r="SIT1686"/>
      <c r="SIU1686"/>
      <c r="SIV1686"/>
      <c r="SIW1686"/>
      <c r="SIX1686"/>
      <c r="SIY1686"/>
      <c r="SIZ1686"/>
      <c r="SJA1686"/>
      <c r="SJB1686"/>
      <c r="SJC1686"/>
      <c r="SJD1686"/>
      <c r="SJE1686"/>
      <c r="SJF1686"/>
      <c r="SJG1686"/>
      <c r="SJH1686"/>
      <c r="SJI1686"/>
      <c r="SJJ1686"/>
      <c r="SJK1686"/>
      <c r="SJL1686"/>
      <c r="SJM1686"/>
      <c r="SJN1686"/>
      <c r="SJO1686"/>
      <c r="SJP1686"/>
      <c r="SJQ1686"/>
      <c r="SJR1686"/>
      <c r="SJS1686"/>
      <c r="SJT1686"/>
      <c r="SJU1686"/>
      <c r="SJV1686"/>
      <c r="SJW1686"/>
      <c r="SJX1686"/>
      <c r="SJY1686"/>
      <c r="SJZ1686"/>
      <c r="SKA1686"/>
      <c r="SKB1686"/>
      <c r="SKC1686"/>
      <c r="SKD1686"/>
      <c r="SKE1686"/>
      <c r="SKF1686"/>
      <c r="SKG1686"/>
      <c r="SKH1686"/>
      <c r="SKI1686"/>
      <c r="SKJ1686"/>
      <c r="SKK1686"/>
      <c r="SKL1686"/>
      <c r="SKM1686"/>
      <c r="SKN1686"/>
      <c r="SKO1686"/>
      <c r="SKP1686"/>
      <c r="SKQ1686"/>
      <c r="SKR1686"/>
      <c r="SKS1686"/>
      <c r="SKT1686"/>
      <c r="SKU1686"/>
      <c r="SKV1686"/>
      <c r="SKW1686"/>
      <c r="SKX1686"/>
      <c r="SKY1686"/>
      <c r="SKZ1686"/>
      <c r="SLA1686"/>
      <c r="SLB1686"/>
      <c r="SLC1686"/>
      <c r="SLD1686"/>
      <c r="SLE1686"/>
      <c r="SLF1686"/>
      <c r="SLG1686"/>
      <c r="SLH1686"/>
      <c r="SLI1686"/>
      <c r="SLJ1686"/>
      <c r="SLK1686"/>
      <c r="SLL1686"/>
      <c r="SLM1686"/>
      <c r="SLN1686"/>
      <c r="SLO1686"/>
      <c r="SLP1686"/>
      <c r="SLQ1686"/>
      <c r="SLR1686"/>
      <c r="SLS1686"/>
      <c r="SLT1686"/>
      <c r="SLU1686"/>
      <c r="SLV1686"/>
      <c r="SLW1686"/>
      <c r="SLX1686"/>
      <c r="SLY1686"/>
      <c r="SLZ1686"/>
      <c r="SMA1686"/>
      <c r="SMB1686"/>
      <c r="SMC1686"/>
      <c r="SMD1686"/>
      <c r="SME1686"/>
      <c r="SMF1686"/>
      <c r="SMG1686"/>
      <c r="SMH1686"/>
      <c r="SMI1686"/>
      <c r="SMJ1686"/>
      <c r="SMK1686"/>
      <c r="SML1686"/>
      <c r="SMM1686"/>
      <c r="SMN1686"/>
      <c r="SMO1686"/>
      <c r="SMP1686"/>
      <c r="SMQ1686"/>
      <c r="SMR1686"/>
      <c r="SMS1686"/>
      <c r="SMT1686"/>
      <c r="SMU1686"/>
      <c r="SMV1686"/>
      <c r="SMW1686"/>
      <c r="SMX1686"/>
      <c r="SMY1686"/>
      <c r="SMZ1686"/>
      <c r="SNA1686"/>
      <c r="SNB1686"/>
      <c r="SNC1686"/>
      <c r="SND1686"/>
      <c r="SNE1686"/>
      <c r="SNF1686"/>
      <c r="SNG1686"/>
      <c r="SNH1686"/>
      <c r="SNI1686"/>
      <c r="SNJ1686"/>
      <c r="SNK1686"/>
      <c r="SNL1686"/>
      <c r="SNM1686"/>
      <c r="SNN1686"/>
      <c r="SNO1686"/>
      <c r="SNP1686"/>
      <c r="SNQ1686"/>
      <c r="SNR1686"/>
      <c r="SNS1686"/>
      <c r="SNT1686"/>
      <c r="SNU1686"/>
      <c r="SNV1686"/>
      <c r="SNW1686"/>
      <c r="SNX1686"/>
      <c r="SNY1686"/>
      <c r="SNZ1686"/>
      <c r="SOA1686"/>
      <c r="SOB1686"/>
      <c r="SOC1686"/>
      <c r="SOD1686"/>
      <c r="SOE1686"/>
      <c r="SOF1686"/>
      <c r="SOG1686"/>
      <c r="SOH1686"/>
      <c r="SOI1686"/>
      <c r="SOJ1686"/>
      <c r="SOK1686"/>
      <c r="SOL1686"/>
      <c r="SOM1686"/>
      <c r="SON1686"/>
      <c r="SOO1686"/>
      <c r="SOP1686"/>
      <c r="SOQ1686"/>
      <c r="SOR1686"/>
      <c r="SOS1686"/>
      <c r="SOT1686"/>
      <c r="SOU1686"/>
      <c r="SOV1686"/>
      <c r="SOW1686"/>
      <c r="SOX1686"/>
      <c r="SOY1686"/>
      <c r="SOZ1686"/>
      <c r="SPA1686"/>
      <c r="SPB1686"/>
      <c r="SPC1686"/>
      <c r="SPD1686"/>
      <c r="SPE1686"/>
      <c r="SPF1686"/>
      <c r="SPG1686"/>
      <c r="SPH1686"/>
      <c r="SPI1686"/>
      <c r="SPJ1686"/>
      <c r="SPK1686"/>
      <c r="SPL1686"/>
      <c r="SPM1686"/>
      <c r="SPN1686"/>
      <c r="SPO1686"/>
      <c r="SPP1686"/>
      <c r="SPQ1686"/>
      <c r="SPR1686"/>
      <c r="SPS1686"/>
      <c r="SPT1686"/>
      <c r="SPU1686"/>
      <c r="SPV1686"/>
      <c r="SPW1686"/>
      <c r="SPX1686"/>
      <c r="SPY1686"/>
      <c r="SPZ1686"/>
      <c r="SQA1686"/>
      <c r="SQB1686"/>
      <c r="SQC1686"/>
      <c r="SQD1686"/>
      <c r="SQE1686"/>
      <c r="SQF1686"/>
      <c r="SQG1686"/>
      <c r="SQH1686"/>
      <c r="SQI1686"/>
      <c r="SQJ1686"/>
      <c r="SQK1686"/>
      <c r="SQL1686"/>
      <c r="SQM1686"/>
      <c r="SQN1686"/>
      <c r="SQO1686"/>
      <c r="SQP1686"/>
      <c r="SQQ1686"/>
      <c r="SQR1686"/>
      <c r="SQS1686"/>
      <c r="SQT1686"/>
      <c r="SQU1686"/>
      <c r="SQV1686"/>
      <c r="SQW1686"/>
      <c r="SQX1686"/>
      <c r="SQY1686"/>
      <c r="SQZ1686"/>
      <c r="SRA1686"/>
      <c r="SRB1686"/>
      <c r="SRC1686"/>
      <c r="SRD1686"/>
      <c r="SRE1686"/>
      <c r="SRF1686"/>
      <c r="SRG1686"/>
      <c r="SRH1686"/>
      <c r="SRI1686"/>
      <c r="SRJ1686"/>
      <c r="SRK1686"/>
      <c r="SRL1686"/>
      <c r="SRM1686"/>
      <c r="SRN1686"/>
      <c r="SRO1686"/>
      <c r="SRP1686"/>
      <c r="SRQ1686"/>
      <c r="SRR1686"/>
      <c r="SRS1686"/>
      <c r="SRT1686"/>
      <c r="SRU1686"/>
      <c r="SRV1686"/>
      <c r="SRW1686"/>
      <c r="SRX1686"/>
      <c r="SRY1686"/>
      <c r="SRZ1686"/>
      <c r="SSA1686"/>
      <c r="SSB1686"/>
      <c r="SSC1686"/>
      <c r="SSD1686"/>
      <c r="SSE1686"/>
      <c r="SSF1686"/>
      <c r="SSG1686"/>
      <c r="SSH1686"/>
      <c r="SSI1686"/>
      <c r="SSJ1686"/>
      <c r="SSK1686"/>
      <c r="SSL1686"/>
      <c r="SSM1686"/>
      <c r="SSN1686"/>
      <c r="SSO1686"/>
      <c r="SSP1686"/>
      <c r="SSQ1686"/>
      <c r="SSR1686"/>
      <c r="SSS1686"/>
      <c r="SST1686"/>
      <c r="SSU1686"/>
      <c r="SSV1686"/>
      <c r="SSW1686"/>
      <c r="SSX1686"/>
      <c r="SSY1686"/>
      <c r="SSZ1686"/>
      <c r="STA1686"/>
      <c r="STB1686"/>
      <c r="STC1686"/>
      <c r="STD1686"/>
      <c r="STE1686"/>
      <c r="STF1686"/>
      <c r="STG1686"/>
      <c r="STH1686"/>
      <c r="STI1686"/>
      <c r="STJ1686"/>
      <c r="STK1686"/>
      <c r="STL1686"/>
      <c r="STM1686"/>
      <c r="STN1686"/>
      <c r="STO1686"/>
      <c r="STP1686"/>
      <c r="STQ1686"/>
      <c r="STR1686"/>
      <c r="STS1686"/>
      <c r="STT1686"/>
      <c r="STU1686"/>
      <c r="STV1686"/>
      <c r="STW1686"/>
      <c r="STX1686"/>
      <c r="STY1686"/>
      <c r="STZ1686"/>
      <c r="SUA1686"/>
      <c r="SUB1686"/>
      <c r="SUC1686"/>
      <c r="SUD1686"/>
      <c r="SUE1686"/>
      <c r="SUF1686"/>
      <c r="SUG1686"/>
      <c r="SUH1686"/>
      <c r="SUI1686"/>
      <c r="SUJ1686"/>
      <c r="SUK1686"/>
      <c r="SUL1686"/>
      <c r="SUM1686"/>
      <c r="SUN1686"/>
      <c r="SUO1686"/>
      <c r="SUP1686"/>
      <c r="SUQ1686"/>
      <c r="SUR1686"/>
      <c r="SUS1686"/>
      <c r="SUT1686"/>
      <c r="SUU1686"/>
      <c r="SUV1686"/>
      <c r="SUW1686"/>
      <c r="SUX1686"/>
      <c r="SUY1686"/>
      <c r="SUZ1686"/>
      <c r="SVA1686"/>
      <c r="SVB1686"/>
      <c r="SVC1686"/>
      <c r="SVD1686"/>
      <c r="SVE1686"/>
      <c r="SVF1686"/>
      <c r="SVG1686"/>
      <c r="SVH1686"/>
      <c r="SVI1686"/>
      <c r="SVJ1686"/>
      <c r="SVK1686"/>
      <c r="SVL1686"/>
      <c r="SVM1686"/>
      <c r="SVN1686"/>
      <c r="SVO1686"/>
      <c r="SVP1686"/>
      <c r="SVQ1686"/>
      <c r="SVR1686"/>
      <c r="SVS1686"/>
      <c r="SVT1686"/>
      <c r="SVU1686"/>
      <c r="SVV1686"/>
      <c r="SVW1686"/>
      <c r="SVX1686"/>
      <c r="SVY1686"/>
      <c r="SVZ1686"/>
      <c r="SWA1686"/>
      <c r="SWB1686"/>
      <c r="SWC1686"/>
      <c r="SWD1686"/>
      <c r="SWE1686"/>
      <c r="SWF1686"/>
      <c r="SWG1686"/>
      <c r="SWH1686"/>
      <c r="SWI1686"/>
      <c r="SWJ1686"/>
      <c r="SWK1686"/>
      <c r="SWL1686"/>
      <c r="SWM1686"/>
      <c r="SWN1686"/>
      <c r="SWO1686"/>
      <c r="SWP1686"/>
      <c r="SWQ1686"/>
      <c r="SWR1686"/>
      <c r="SWS1686"/>
      <c r="SWT1686"/>
      <c r="SWU1686"/>
      <c r="SWV1686"/>
      <c r="SWW1686"/>
      <c r="SWX1686"/>
      <c r="SWY1686"/>
      <c r="SWZ1686"/>
      <c r="SXA1686"/>
      <c r="SXB1686"/>
      <c r="SXC1686"/>
      <c r="SXD1686"/>
      <c r="SXE1686"/>
      <c r="SXF1686"/>
      <c r="SXG1686"/>
      <c r="SXH1686"/>
      <c r="SXI1686"/>
      <c r="SXJ1686"/>
      <c r="SXK1686"/>
      <c r="SXL1686"/>
      <c r="SXM1686"/>
      <c r="SXN1686"/>
      <c r="SXO1686"/>
      <c r="SXP1686"/>
      <c r="SXQ1686"/>
      <c r="SXR1686"/>
      <c r="SXS1686"/>
      <c r="SXT1686"/>
      <c r="SXU1686"/>
      <c r="SXV1686"/>
      <c r="SXW1686"/>
      <c r="SXX1686"/>
      <c r="SXY1686"/>
      <c r="SXZ1686"/>
      <c r="SYA1686"/>
      <c r="SYB1686"/>
      <c r="SYC1686"/>
      <c r="SYD1686"/>
      <c r="SYE1686"/>
      <c r="SYF1686"/>
      <c r="SYG1686"/>
      <c r="SYH1686"/>
      <c r="SYI1686"/>
      <c r="SYJ1686"/>
      <c r="SYK1686"/>
      <c r="SYL1686"/>
      <c r="SYM1686"/>
      <c r="SYN1686"/>
      <c r="SYO1686"/>
      <c r="SYP1686"/>
      <c r="SYQ1686"/>
      <c r="SYR1686"/>
      <c r="SYS1686"/>
      <c r="SYT1686"/>
      <c r="SYU1686"/>
      <c r="SYV1686"/>
      <c r="SYW1686"/>
      <c r="SYX1686"/>
      <c r="SYY1686"/>
      <c r="SYZ1686"/>
      <c r="SZA1686"/>
      <c r="SZB1686"/>
      <c r="SZC1686"/>
      <c r="SZD1686"/>
      <c r="SZE1686"/>
      <c r="SZF1686"/>
      <c r="SZG1686"/>
      <c r="SZH1686"/>
      <c r="SZI1686"/>
      <c r="SZJ1686"/>
      <c r="SZK1686"/>
      <c r="SZL1686"/>
      <c r="SZM1686"/>
      <c r="SZN1686"/>
      <c r="SZO1686"/>
      <c r="SZP1686"/>
      <c r="SZQ1686"/>
      <c r="SZR1686"/>
      <c r="SZS1686"/>
      <c r="SZT1686"/>
      <c r="SZU1686"/>
      <c r="SZV1686"/>
      <c r="SZW1686"/>
      <c r="SZX1686"/>
      <c r="SZY1686"/>
      <c r="SZZ1686"/>
      <c r="TAA1686"/>
      <c r="TAB1686"/>
      <c r="TAC1686"/>
      <c r="TAD1686"/>
      <c r="TAE1686"/>
      <c r="TAF1686"/>
      <c r="TAG1686"/>
      <c r="TAH1686"/>
      <c r="TAI1686"/>
      <c r="TAJ1686"/>
      <c r="TAK1686"/>
      <c r="TAL1686"/>
      <c r="TAM1686"/>
      <c r="TAN1686"/>
      <c r="TAO1686"/>
      <c r="TAP1686"/>
      <c r="TAQ1686"/>
      <c r="TAR1686"/>
      <c r="TAS1686"/>
      <c r="TAT1686"/>
      <c r="TAU1686"/>
      <c r="TAV1686"/>
      <c r="TAW1686"/>
      <c r="TAX1686"/>
      <c r="TAY1686"/>
      <c r="TAZ1686"/>
      <c r="TBA1686"/>
      <c r="TBB1686"/>
      <c r="TBC1686"/>
      <c r="TBD1686"/>
      <c r="TBE1686"/>
      <c r="TBF1686"/>
      <c r="TBG1686"/>
      <c r="TBH1686"/>
      <c r="TBI1686"/>
      <c r="TBJ1686"/>
      <c r="TBK1686"/>
      <c r="TBL1686"/>
      <c r="TBM1686"/>
      <c r="TBN1686"/>
      <c r="TBO1686"/>
      <c r="TBP1686"/>
      <c r="TBQ1686"/>
      <c r="TBR1686"/>
      <c r="TBS1686"/>
      <c r="TBT1686"/>
      <c r="TBU1686"/>
      <c r="TBV1686"/>
      <c r="TBW1686"/>
      <c r="TBX1686"/>
      <c r="TBY1686"/>
      <c r="TBZ1686"/>
      <c r="TCA1686"/>
      <c r="TCB1686"/>
      <c r="TCC1686"/>
      <c r="TCD1686"/>
      <c r="TCE1686"/>
      <c r="TCF1686"/>
      <c r="TCG1686"/>
      <c r="TCH1686"/>
      <c r="TCI1686"/>
      <c r="TCJ1686"/>
      <c r="TCK1686"/>
      <c r="TCL1686"/>
      <c r="TCM1686"/>
      <c r="TCN1686"/>
      <c r="TCO1686"/>
      <c r="TCP1686"/>
      <c r="TCQ1686"/>
      <c r="TCR1686"/>
      <c r="TCS1686"/>
      <c r="TCT1686"/>
      <c r="TCU1686"/>
      <c r="TCV1686"/>
      <c r="TCW1686"/>
      <c r="TCX1686"/>
      <c r="TCY1686"/>
      <c r="TCZ1686"/>
      <c r="TDA1686"/>
      <c r="TDB1686"/>
      <c r="TDC1686"/>
      <c r="TDD1686"/>
      <c r="TDE1686"/>
      <c r="TDF1686"/>
      <c r="TDG1686"/>
      <c r="TDH1686"/>
      <c r="TDI1686"/>
      <c r="TDJ1686"/>
      <c r="TDK1686"/>
      <c r="TDL1686"/>
      <c r="TDM1686"/>
      <c r="TDN1686"/>
      <c r="TDO1686"/>
      <c r="TDP1686"/>
      <c r="TDQ1686"/>
      <c r="TDR1686"/>
      <c r="TDS1686"/>
      <c r="TDT1686"/>
      <c r="TDU1686"/>
      <c r="TDV1686"/>
      <c r="TDW1686"/>
      <c r="TDX1686"/>
      <c r="TDY1686"/>
      <c r="TDZ1686"/>
      <c r="TEA1686"/>
      <c r="TEB1686"/>
      <c r="TEC1686"/>
      <c r="TED1686"/>
      <c r="TEE1686"/>
      <c r="TEF1686"/>
      <c r="TEG1686"/>
      <c r="TEH1686"/>
      <c r="TEI1686"/>
      <c r="TEJ1686"/>
      <c r="TEK1686"/>
      <c r="TEL1686"/>
      <c r="TEM1686"/>
      <c r="TEN1686"/>
      <c r="TEO1686"/>
      <c r="TEP1686"/>
      <c r="TEQ1686"/>
      <c r="TER1686"/>
      <c r="TES1686"/>
      <c r="TET1686"/>
      <c r="TEU1686"/>
      <c r="TEV1686"/>
      <c r="TEW1686"/>
      <c r="TEX1686"/>
      <c r="TEY1686"/>
      <c r="TEZ1686"/>
      <c r="TFA1686"/>
      <c r="TFB1686"/>
      <c r="TFC1686"/>
      <c r="TFD1686"/>
      <c r="TFE1686"/>
      <c r="TFF1686"/>
      <c r="TFG1686"/>
      <c r="TFH1686"/>
      <c r="TFI1686"/>
      <c r="TFJ1686"/>
      <c r="TFK1686"/>
      <c r="TFL1686"/>
      <c r="TFM1686"/>
      <c r="TFN1686"/>
      <c r="TFO1686"/>
      <c r="TFP1686"/>
      <c r="TFQ1686"/>
      <c r="TFR1686"/>
      <c r="TFS1686"/>
      <c r="TFT1686"/>
      <c r="TFU1686"/>
      <c r="TFV1686"/>
      <c r="TFW1686"/>
      <c r="TFX1686"/>
      <c r="TFY1686"/>
      <c r="TFZ1686"/>
      <c r="TGA1686"/>
      <c r="TGB1686"/>
      <c r="TGC1686"/>
      <c r="TGD1686"/>
      <c r="TGE1686"/>
      <c r="TGF1686"/>
      <c r="TGG1686"/>
      <c r="TGH1686"/>
      <c r="TGI1686"/>
      <c r="TGJ1686"/>
      <c r="TGK1686"/>
      <c r="TGL1686"/>
      <c r="TGM1686"/>
      <c r="TGN1686"/>
      <c r="TGO1686"/>
      <c r="TGP1686"/>
      <c r="TGQ1686"/>
      <c r="TGR1686"/>
      <c r="TGS1686"/>
      <c r="TGT1686"/>
      <c r="TGU1686"/>
      <c r="TGV1686"/>
      <c r="TGW1686"/>
      <c r="TGX1686"/>
      <c r="TGY1686"/>
      <c r="TGZ1686"/>
      <c r="THA1686"/>
      <c r="THB1686"/>
      <c r="THC1686"/>
      <c r="THD1686"/>
      <c r="THE1686"/>
      <c r="THF1686"/>
      <c r="THG1686"/>
      <c r="THH1686"/>
      <c r="THI1686"/>
      <c r="THJ1686"/>
      <c r="THK1686"/>
      <c r="THL1686"/>
      <c r="THM1686"/>
      <c r="THN1686"/>
      <c r="THO1686"/>
      <c r="THP1686"/>
      <c r="THQ1686"/>
      <c r="THR1686"/>
      <c r="THS1686"/>
      <c r="THT1686"/>
      <c r="THU1686"/>
      <c r="THV1686"/>
      <c r="THW1686"/>
      <c r="THX1686"/>
      <c r="THY1686"/>
      <c r="THZ1686"/>
      <c r="TIA1686"/>
      <c r="TIB1686"/>
      <c r="TIC1686"/>
      <c r="TID1686"/>
      <c r="TIE1686"/>
      <c r="TIF1686"/>
      <c r="TIG1686"/>
      <c r="TIH1686"/>
      <c r="TII1686"/>
      <c r="TIJ1686"/>
      <c r="TIK1686"/>
      <c r="TIL1686"/>
      <c r="TIM1686"/>
      <c r="TIN1686"/>
      <c r="TIO1686"/>
      <c r="TIP1686"/>
      <c r="TIQ1686"/>
      <c r="TIR1686"/>
      <c r="TIS1686"/>
      <c r="TIT1686"/>
      <c r="TIU1686"/>
      <c r="TIV1686"/>
      <c r="TIW1686"/>
      <c r="TIX1686"/>
      <c r="TIY1686"/>
      <c r="TIZ1686"/>
      <c r="TJA1686"/>
      <c r="TJB1686"/>
      <c r="TJC1686"/>
      <c r="TJD1686"/>
      <c r="TJE1686"/>
      <c r="TJF1686"/>
      <c r="TJG1686"/>
      <c r="TJH1686"/>
      <c r="TJI1686"/>
      <c r="TJJ1686"/>
      <c r="TJK1686"/>
      <c r="TJL1686"/>
      <c r="TJM1686"/>
      <c r="TJN1686"/>
      <c r="TJO1686"/>
      <c r="TJP1686"/>
      <c r="TJQ1686"/>
      <c r="TJR1686"/>
      <c r="TJS1686"/>
      <c r="TJT1686"/>
      <c r="TJU1686"/>
      <c r="TJV1686"/>
      <c r="TJW1686"/>
      <c r="TJX1686"/>
      <c r="TJY1686"/>
      <c r="TJZ1686"/>
      <c r="TKA1686"/>
      <c r="TKB1686"/>
      <c r="TKC1686"/>
      <c r="TKD1686"/>
      <c r="TKE1686"/>
      <c r="TKF1686"/>
      <c r="TKG1686"/>
      <c r="TKH1686"/>
      <c r="TKI1686"/>
      <c r="TKJ1686"/>
      <c r="TKK1686"/>
      <c r="TKL1686"/>
      <c r="TKM1686"/>
      <c r="TKN1686"/>
      <c r="TKO1686"/>
      <c r="TKP1686"/>
      <c r="TKQ1686"/>
      <c r="TKR1686"/>
      <c r="TKS1686"/>
      <c r="TKT1686"/>
      <c r="TKU1686"/>
      <c r="TKV1686"/>
      <c r="TKW1686"/>
      <c r="TKX1686"/>
      <c r="TKY1686"/>
      <c r="TKZ1686"/>
      <c r="TLA1686"/>
      <c r="TLB1686"/>
      <c r="TLC1686"/>
      <c r="TLD1686"/>
      <c r="TLE1686"/>
      <c r="TLF1686"/>
      <c r="TLG1686"/>
      <c r="TLH1686"/>
      <c r="TLI1686"/>
      <c r="TLJ1686"/>
      <c r="TLK1686"/>
      <c r="TLL1686"/>
      <c r="TLM1686"/>
      <c r="TLN1686"/>
      <c r="TLO1686"/>
      <c r="TLP1686"/>
      <c r="TLQ1686"/>
      <c r="TLR1686"/>
      <c r="TLS1686"/>
      <c r="TLT1686"/>
      <c r="TLU1686"/>
      <c r="TLV1686"/>
      <c r="TLW1686"/>
      <c r="TLX1686"/>
      <c r="TLY1686"/>
      <c r="TLZ1686"/>
      <c r="TMA1686"/>
      <c r="TMB1686"/>
      <c r="TMC1686"/>
      <c r="TMD1686"/>
      <c r="TME1686"/>
      <c r="TMF1686"/>
      <c r="TMG1686"/>
      <c r="TMH1686"/>
      <c r="TMI1686"/>
      <c r="TMJ1686"/>
      <c r="TMK1686"/>
      <c r="TML1686"/>
      <c r="TMM1686"/>
      <c r="TMN1686"/>
      <c r="TMO1686"/>
      <c r="TMP1686"/>
      <c r="TMQ1686"/>
      <c r="TMR1686"/>
      <c r="TMS1686"/>
      <c r="TMT1686"/>
      <c r="TMU1686"/>
      <c r="TMV1686"/>
      <c r="TMW1686"/>
      <c r="TMX1686"/>
      <c r="TMY1686"/>
      <c r="TMZ1686"/>
      <c r="TNA1686"/>
      <c r="TNB1686"/>
      <c r="TNC1686"/>
      <c r="TND1686"/>
      <c r="TNE1686"/>
      <c r="TNF1686"/>
      <c r="TNG1686"/>
      <c r="TNH1686"/>
      <c r="TNI1686"/>
      <c r="TNJ1686"/>
      <c r="TNK1686"/>
      <c r="TNL1686"/>
      <c r="TNM1686"/>
      <c r="TNN1686"/>
      <c r="TNO1686"/>
      <c r="TNP1686"/>
      <c r="TNQ1686"/>
      <c r="TNR1686"/>
      <c r="TNS1686"/>
      <c r="TNT1686"/>
      <c r="TNU1686"/>
      <c r="TNV1686"/>
      <c r="TNW1686"/>
      <c r="TNX1686"/>
      <c r="TNY1686"/>
      <c r="TNZ1686"/>
      <c r="TOA1686"/>
      <c r="TOB1686"/>
      <c r="TOC1686"/>
      <c r="TOD1686"/>
      <c r="TOE1686"/>
      <c r="TOF1686"/>
      <c r="TOG1686"/>
      <c r="TOH1686"/>
      <c r="TOI1686"/>
      <c r="TOJ1686"/>
      <c r="TOK1686"/>
      <c r="TOL1686"/>
      <c r="TOM1686"/>
      <c r="TON1686"/>
      <c r="TOO1686"/>
      <c r="TOP1686"/>
      <c r="TOQ1686"/>
      <c r="TOR1686"/>
      <c r="TOS1686"/>
      <c r="TOT1686"/>
      <c r="TOU1686"/>
      <c r="TOV1686"/>
      <c r="TOW1686"/>
      <c r="TOX1686"/>
      <c r="TOY1686"/>
      <c r="TOZ1686"/>
      <c r="TPA1686"/>
      <c r="TPB1686"/>
      <c r="TPC1686"/>
      <c r="TPD1686"/>
      <c r="TPE1686"/>
      <c r="TPF1686"/>
      <c r="TPG1686"/>
      <c r="TPH1686"/>
      <c r="TPI1686"/>
      <c r="TPJ1686"/>
      <c r="TPK1686"/>
      <c r="TPL1686"/>
      <c r="TPM1686"/>
      <c r="TPN1686"/>
      <c r="TPO1686"/>
      <c r="TPP1686"/>
      <c r="TPQ1686"/>
      <c r="TPR1686"/>
      <c r="TPS1686"/>
      <c r="TPT1686"/>
      <c r="TPU1686"/>
      <c r="TPV1686"/>
      <c r="TPW1686"/>
      <c r="TPX1686"/>
      <c r="TPY1686"/>
      <c r="TPZ1686"/>
      <c r="TQA1686"/>
      <c r="TQB1686"/>
      <c r="TQC1686"/>
      <c r="TQD1686"/>
      <c r="TQE1686"/>
      <c r="TQF1686"/>
      <c r="TQG1686"/>
      <c r="TQH1686"/>
      <c r="TQI1686"/>
      <c r="TQJ1686"/>
      <c r="TQK1686"/>
      <c r="TQL1686"/>
      <c r="TQM1686"/>
      <c r="TQN1686"/>
      <c r="TQO1686"/>
      <c r="TQP1686"/>
      <c r="TQQ1686"/>
      <c r="TQR1686"/>
      <c r="TQS1686"/>
      <c r="TQT1686"/>
      <c r="TQU1686"/>
      <c r="TQV1686"/>
      <c r="TQW1686"/>
      <c r="TQX1686"/>
      <c r="TQY1686"/>
      <c r="TQZ1686"/>
      <c r="TRA1686"/>
      <c r="TRB1686"/>
      <c r="TRC1686"/>
      <c r="TRD1686"/>
      <c r="TRE1686"/>
      <c r="TRF1686"/>
      <c r="TRG1686"/>
      <c r="TRH1686"/>
      <c r="TRI1686"/>
      <c r="TRJ1686"/>
      <c r="TRK1686"/>
      <c r="TRL1686"/>
      <c r="TRM1686"/>
      <c r="TRN1686"/>
      <c r="TRO1686"/>
      <c r="TRP1686"/>
      <c r="TRQ1686"/>
      <c r="TRR1686"/>
      <c r="TRS1686"/>
      <c r="TRT1686"/>
      <c r="TRU1686"/>
      <c r="TRV1686"/>
      <c r="TRW1686"/>
      <c r="TRX1686"/>
      <c r="TRY1686"/>
      <c r="TRZ1686"/>
      <c r="TSA1686"/>
      <c r="TSB1686"/>
      <c r="TSC1686"/>
      <c r="TSD1686"/>
      <c r="TSE1686"/>
      <c r="TSF1686"/>
      <c r="TSG1686"/>
      <c r="TSH1686"/>
      <c r="TSI1686"/>
      <c r="TSJ1686"/>
      <c r="TSK1686"/>
      <c r="TSL1686"/>
      <c r="TSM1686"/>
      <c r="TSN1686"/>
      <c r="TSO1686"/>
      <c r="TSP1686"/>
      <c r="TSQ1686"/>
      <c r="TSR1686"/>
      <c r="TSS1686"/>
      <c r="TST1686"/>
      <c r="TSU1686"/>
      <c r="TSV1686"/>
      <c r="TSW1686"/>
      <c r="TSX1686"/>
      <c r="TSY1686"/>
      <c r="TSZ1686"/>
      <c r="TTA1686"/>
      <c r="TTB1686"/>
      <c r="TTC1686"/>
      <c r="TTD1686"/>
      <c r="TTE1686"/>
      <c r="TTF1686"/>
      <c r="TTG1686"/>
      <c r="TTH1686"/>
      <c r="TTI1686"/>
      <c r="TTJ1686"/>
      <c r="TTK1686"/>
      <c r="TTL1686"/>
      <c r="TTM1686"/>
      <c r="TTN1686"/>
      <c r="TTO1686"/>
      <c r="TTP1686"/>
      <c r="TTQ1686"/>
      <c r="TTR1686"/>
      <c r="TTS1686"/>
      <c r="TTT1686"/>
      <c r="TTU1686"/>
      <c r="TTV1686"/>
      <c r="TTW1686"/>
      <c r="TTX1686"/>
      <c r="TTY1686"/>
      <c r="TTZ1686"/>
      <c r="TUA1686"/>
      <c r="TUB1686"/>
      <c r="TUC1686"/>
      <c r="TUD1686"/>
      <c r="TUE1686"/>
      <c r="TUF1686"/>
      <c r="TUG1686"/>
      <c r="TUH1686"/>
      <c r="TUI1686"/>
      <c r="TUJ1686"/>
      <c r="TUK1686"/>
      <c r="TUL1686"/>
      <c r="TUM1686"/>
      <c r="TUN1686"/>
      <c r="TUO1686"/>
      <c r="TUP1686"/>
      <c r="TUQ1686"/>
      <c r="TUR1686"/>
      <c r="TUS1686"/>
      <c r="TUT1686"/>
      <c r="TUU1686"/>
      <c r="TUV1686"/>
      <c r="TUW1686"/>
      <c r="TUX1686"/>
      <c r="TUY1686"/>
      <c r="TUZ1686"/>
      <c r="TVA1686"/>
      <c r="TVB1686"/>
      <c r="TVC1686"/>
      <c r="TVD1686"/>
      <c r="TVE1686"/>
      <c r="TVF1686"/>
      <c r="TVG1686"/>
      <c r="TVH1686"/>
      <c r="TVI1686"/>
      <c r="TVJ1686"/>
      <c r="TVK1686"/>
      <c r="TVL1686"/>
      <c r="TVM1686"/>
      <c r="TVN1686"/>
      <c r="TVO1686"/>
      <c r="TVP1686"/>
      <c r="TVQ1686"/>
      <c r="TVR1686"/>
      <c r="TVS1686"/>
      <c r="TVT1686"/>
      <c r="TVU1686"/>
      <c r="TVV1686"/>
      <c r="TVW1686"/>
      <c r="TVX1686"/>
      <c r="TVY1686"/>
      <c r="TVZ1686"/>
      <c r="TWA1686"/>
      <c r="TWB1686"/>
      <c r="TWC1686"/>
      <c r="TWD1686"/>
      <c r="TWE1686"/>
      <c r="TWF1686"/>
      <c r="TWG1686"/>
      <c r="TWH1686"/>
      <c r="TWI1686"/>
      <c r="TWJ1686"/>
      <c r="TWK1686"/>
      <c r="TWL1686"/>
      <c r="TWM1686"/>
      <c r="TWN1686"/>
      <c r="TWO1686"/>
      <c r="TWP1686"/>
      <c r="TWQ1686"/>
      <c r="TWR1686"/>
      <c r="TWS1686"/>
      <c r="TWT1686"/>
      <c r="TWU1686"/>
      <c r="TWV1686"/>
      <c r="TWW1686"/>
      <c r="TWX1686"/>
      <c r="TWY1686"/>
      <c r="TWZ1686"/>
      <c r="TXA1686"/>
      <c r="TXB1686"/>
      <c r="TXC1686"/>
      <c r="TXD1686"/>
      <c r="TXE1686"/>
      <c r="TXF1686"/>
      <c r="TXG1686"/>
      <c r="TXH1686"/>
      <c r="TXI1686"/>
      <c r="TXJ1686"/>
      <c r="TXK1686"/>
      <c r="TXL1686"/>
      <c r="TXM1686"/>
      <c r="TXN1686"/>
      <c r="TXO1686"/>
      <c r="TXP1686"/>
      <c r="TXQ1686"/>
      <c r="TXR1686"/>
      <c r="TXS1686"/>
      <c r="TXT1686"/>
      <c r="TXU1686"/>
      <c r="TXV1686"/>
      <c r="TXW1686"/>
      <c r="TXX1686"/>
      <c r="TXY1686"/>
      <c r="TXZ1686"/>
      <c r="TYA1686"/>
      <c r="TYB1686"/>
      <c r="TYC1686"/>
      <c r="TYD1686"/>
      <c r="TYE1686"/>
      <c r="TYF1686"/>
      <c r="TYG1686"/>
      <c r="TYH1686"/>
      <c r="TYI1686"/>
      <c r="TYJ1686"/>
      <c r="TYK1686"/>
      <c r="TYL1686"/>
      <c r="TYM1686"/>
      <c r="TYN1686"/>
      <c r="TYO1686"/>
      <c r="TYP1686"/>
      <c r="TYQ1686"/>
      <c r="TYR1686"/>
      <c r="TYS1686"/>
      <c r="TYT1686"/>
      <c r="TYU1686"/>
      <c r="TYV1686"/>
      <c r="TYW1686"/>
      <c r="TYX1686"/>
      <c r="TYY1686"/>
      <c r="TYZ1686"/>
      <c r="TZA1686"/>
      <c r="TZB1686"/>
      <c r="TZC1686"/>
      <c r="TZD1686"/>
      <c r="TZE1686"/>
      <c r="TZF1686"/>
      <c r="TZG1686"/>
      <c r="TZH1686"/>
      <c r="TZI1686"/>
      <c r="TZJ1686"/>
      <c r="TZK1686"/>
      <c r="TZL1686"/>
      <c r="TZM1686"/>
      <c r="TZN1686"/>
      <c r="TZO1686"/>
      <c r="TZP1686"/>
      <c r="TZQ1686"/>
      <c r="TZR1686"/>
      <c r="TZS1686"/>
      <c r="TZT1686"/>
      <c r="TZU1686"/>
      <c r="TZV1686"/>
      <c r="TZW1686"/>
      <c r="TZX1686"/>
      <c r="TZY1686"/>
      <c r="TZZ1686"/>
      <c r="UAA1686"/>
      <c r="UAB1686"/>
      <c r="UAC1686"/>
      <c r="UAD1686"/>
      <c r="UAE1686"/>
      <c r="UAF1686"/>
      <c r="UAG1686"/>
      <c r="UAH1686"/>
      <c r="UAI1686"/>
      <c r="UAJ1686"/>
      <c r="UAK1686"/>
      <c r="UAL1686"/>
      <c r="UAM1686"/>
      <c r="UAN1686"/>
      <c r="UAO1686"/>
      <c r="UAP1686"/>
      <c r="UAQ1686"/>
      <c r="UAR1686"/>
      <c r="UAS1686"/>
      <c r="UAT1686"/>
      <c r="UAU1686"/>
      <c r="UAV1686"/>
      <c r="UAW1686"/>
      <c r="UAX1686"/>
      <c r="UAY1686"/>
      <c r="UAZ1686"/>
      <c r="UBA1686"/>
      <c r="UBB1686"/>
      <c r="UBC1686"/>
      <c r="UBD1686"/>
      <c r="UBE1686"/>
      <c r="UBF1686"/>
      <c r="UBG1686"/>
      <c r="UBH1686"/>
      <c r="UBI1686"/>
      <c r="UBJ1686"/>
      <c r="UBK1686"/>
      <c r="UBL1686"/>
      <c r="UBM1686"/>
      <c r="UBN1686"/>
      <c r="UBO1686"/>
      <c r="UBP1686"/>
      <c r="UBQ1686"/>
      <c r="UBR1686"/>
      <c r="UBS1686"/>
      <c r="UBT1686"/>
      <c r="UBU1686"/>
      <c r="UBV1686"/>
      <c r="UBW1686"/>
      <c r="UBX1686"/>
      <c r="UBY1686"/>
      <c r="UBZ1686"/>
      <c r="UCA1686"/>
      <c r="UCB1686"/>
      <c r="UCC1686"/>
      <c r="UCD1686"/>
      <c r="UCE1686"/>
      <c r="UCF1686"/>
      <c r="UCG1686"/>
      <c r="UCH1686"/>
      <c r="UCI1686"/>
      <c r="UCJ1686"/>
      <c r="UCK1686"/>
      <c r="UCL1686"/>
      <c r="UCM1686"/>
      <c r="UCN1686"/>
      <c r="UCO1686"/>
      <c r="UCP1686"/>
      <c r="UCQ1686"/>
      <c r="UCR1686"/>
      <c r="UCS1686"/>
      <c r="UCT1686"/>
      <c r="UCU1686"/>
      <c r="UCV1686"/>
      <c r="UCW1686"/>
      <c r="UCX1686"/>
      <c r="UCY1686"/>
      <c r="UCZ1686"/>
      <c r="UDA1686"/>
      <c r="UDB1686"/>
      <c r="UDC1686"/>
      <c r="UDD1686"/>
      <c r="UDE1686"/>
      <c r="UDF1686"/>
      <c r="UDG1686"/>
      <c r="UDH1686"/>
      <c r="UDI1686"/>
      <c r="UDJ1686"/>
      <c r="UDK1686"/>
      <c r="UDL1686"/>
      <c r="UDM1686"/>
      <c r="UDN1686"/>
      <c r="UDO1686"/>
      <c r="UDP1686"/>
      <c r="UDQ1686"/>
      <c r="UDR1686"/>
      <c r="UDS1686"/>
      <c r="UDT1686"/>
      <c r="UDU1686"/>
      <c r="UDV1686"/>
      <c r="UDW1686"/>
      <c r="UDX1686"/>
      <c r="UDY1686"/>
      <c r="UDZ1686"/>
      <c r="UEA1686"/>
      <c r="UEB1686"/>
      <c r="UEC1686"/>
      <c r="UED1686"/>
      <c r="UEE1686"/>
      <c r="UEF1686"/>
      <c r="UEG1686"/>
      <c r="UEH1686"/>
      <c r="UEI1686"/>
      <c r="UEJ1686"/>
      <c r="UEK1686"/>
      <c r="UEL1686"/>
      <c r="UEM1686"/>
      <c r="UEN1686"/>
      <c r="UEO1686"/>
      <c r="UEP1686"/>
      <c r="UEQ1686"/>
      <c r="UER1686"/>
      <c r="UES1686"/>
      <c r="UET1686"/>
      <c r="UEU1686"/>
      <c r="UEV1686"/>
      <c r="UEW1686"/>
      <c r="UEX1686"/>
      <c r="UEY1686"/>
      <c r="UEZ1686"/>
      <c r="UFA1686"/>
      <c r="UFB1686"/>
      <c r="UFC1686"/>
      <c r="UFD1686"/>
      <c r="UFE1686"/>
      <c r="UFF1686"/>
      <c r="UFG1686"/>
      <c r="UFH1686"/>
      <c r="UFI1686"/>
      <c r="UFJ1686"/>
      <c r="UFK1686"/>
      <c r="UFL1686"/>
      <c r="UFM1686"/>
      <c r="UFN1686"/>
      <c r="UFO1686"/>
      <c r="UFP1686"/>
      <c r="UFQ1686"/>
      <c r="UFR1686"/>
      <c r="UFS1686"/>
      <c r="UFT1686"/>
      <c r="UFU1686"/>
      <c r="UFV1686"/>
      <c r="UFW1686"/>
      <c r="UFX1686"/>
      <c r="UFY1686"/>
      <c r="UFZ1686"/>
      <c r="UGA1686"/>
      <c r="UGB1686"/>
      <c r="UGC1686"/>
      <c r="UGD1686"/>
      <c r="UGE1686"/>
      <c r="UGF1686"/>
      <c r="UGG1686"/>
      <c r="UGH1686"/>
      <c r="UGI1686"/>
      <c r="UGJ1686"/>
      <c r="UGK1686"/>
      <c r="UGL1686"/>
      <c r="UGM1686"/>
      <c r="UGN1686"/>
      <c r="UGO1686"/>
      <c r="UGP1686"/>
      <c r="UGQ1686"/>
      <c r="UGR1686"/>
      <c r="UGS1686"/>
      <c r="UGT1686"/>
      <c r="UGU1686"/>
      <c r="UGV1686"/>
      <c r="UGW1686"/>
      <c r="UGX1686"/>
      <c r="UGY1686"/>
      <c r="UGZ1686"/>
      <c r="UHA1686"/>
      <c r="UHB1686"/>
      <c r="UHC1686"/>
      <c r="UHD1686"/>
      <c r="UHE1686"/>
      <c r="UHF1686"/>
      <c r="UHG1686"/>
      <c r="UHH1686"/>
      <c r="UHI1686"/>
      <c r="UHJ1686"/>
      <c r="UHK1686"/>
      <c r="UHL1686"/>
      <c r="UHM1686"/>
      <c r="UHN1686"/>
      <c r="UHO1686"/>
      <c r="UHP1686"/>
      <c r="UHQ1686"/>
      <c r="UHR1686"/>
      <c r="UHS1686"/>
      <c r="UHT1686"/>
      <c r="UHU1686"/>
      <c r="UHV1686"/>
      <c r="UHW1686"/>
      <c r="UHX1686"/>
      <c r="UHY1686"/>
      <c r="UHZ1686"/>
      <c r="UIA1686"/>
      <c r="UIB1686"/>
      <c r="UIC1686"/>
      <c r="UID1686"/>
      <c r="UIE1686"/>
      <c r="UIF1686"/>
      <c r="UIG1686"/>
      <c r="UIH1686"/>
      <c r="UII1686"/>
      <c r="UIJ1686"/>
      <c r="UIK1686"/>
      <c r="UIL1686"/>
      <c r="UIM1686"/>
      <c r="UIN1686"/>
      <c r="UIO1686"/>
      <c r="UIP1686"/>
      <c r="UIQ1686"/>
      <c r="UIR1686"/>
      <c r="UIS1686"/>
      <c r="UIT1686"/>
      <c r="UIU1686"/>
      <c r="UIV1686"/>
      <c r="UIW1686"/>
      <c r="UIX1686"/>
      <c r="UIY1686"/>
      <c r="UIZ1686"/>
      <c r="UJA1686"/>
      <c r="UJB1686"/>
      <c r="UJC1686"/>
      <c r="UJD1686"/>
      <c r="UJE1686"/>
      <c r="UJF1686"/>
      <c r="UJG1686"/>
      <c r="UJH1686"/>
      <c r="UJI1686"/>
      <c r="UJJ1686"/>
      <c r="UJK1686"/>
      <c r="UJL1686"/>
      <c r="UJM1686"/>
      <c r="UJN1686"/>
      <c r="UJO1686"/>
      <c r="UJP1686"/>
      <c r="UJQ1686"/>
      <c r="UJR1686"/>
      <c r="UJS1686"/>
      <c r="UJT1686"/>
      <c r="UJU1686"/>
      <c r="UJV1686"/>
      <c r="UJW1686"/>
      <c r="UJX1686"/>
      <c r="UJY1686"/>
      <c r="UJZ1686"/>
      <c r="UKA1686"/>
      <c r="UKB1686"/>
      <c r="UKC1686"/>
      <c r="UKD1686"/>
      <c r="UKE1686"/>
      <c r="UKF1686"/>
      <c r="UKG1686"/>
      <c r="UKH1686"/>
      <c r="UKI1686"/>
      <c r="UKJ1686"/>
      <c r="UKK1686"/>
      <c r="UKL1686"/>
      <c r="UKM1686"/>
      <c r="UKN1686"/>
      <c r="UKO1686"/>
      <c r="UKP1686"/>
      <c r="UKQ1686"/>
      <c r="UKR1686"/>
      <c r="UKS1686"/>
      <c r="UKT1686"/>
      <c r="UKU1686"/>
      <c r="UKV1686"/>
      <c r="UKW1686"/>
      <c r="UKX1686"/>
      <c r="UKY1686"/>
      <c r="UKZ1686"/>
      <c r="ULA1686"/>
      <c r="ULB1686"/>
      <c r="ULC1686"/>
      <c r="ULD1686"/>
      <c r="ULE1686"/>
      <c r="ULF1686"/>
      <c r="ULG1686"/>
      <c r="ULH1686"/>
      <c r="ULI1686"/>
      <c r="ULJ1686"/>
      <c r="ULK1686"/>
      <c r="ULL1686"/>
      <c r="ULM1686"/>
      <c r="ULN1686"/>
      <c r="ULO1686"/>
      <c r="ULP1686"/>
      <c r="ULQ1686"/>
      <c r="ULR1686"/>
      <c r="ULS1686"/>
      <c r="ULT1686"/>
      <c r="ULU1686"/>
      <c r="ULV1686"/>
      <c r="ULW1686"/>
      <c r="ULX1686"/>
      <c r="ULY1686"/>
      <c r="ULZ1686"/>
      <c r="UMA1686"/>
      <c r="UMB1686"/>
      <c r="UMC1686"/>
      <c r="UMD1686"/>
      <c r="UME1686"/>
      <c r="UMF1686"/>
      <c r="UMG1686"/>
      <c r="UMH1686"/>
      <c r="UMI1686"/>
      <c r="UMJ1686"/>
      <c r="UMK1686"/>
      <c r="UML1686"/>
      <c r="UMM1686"/>
      <c r="UMN1686"/>
      <c r="UMO1686"/>
      <c r="UMP1686"/>
      <c r="UMQ1686"/>
      <c r="UMR1686"/>
      <c r="UMS1686"/>
      <c r="UMT1686"/>
      <c r="UMU1686"/>
      <c r="UMV1686"/>
      <c r="UMW1686"/>
      <c r="UMX1686"/>
      <c r="UMY1686"/>
      <c r="UMZ1686"/>
      <c r="UNA1686"/>
      <c r="UNB1686"/>
      <c r="UNC1686"/>
      <c r="UND1686"/>
      <c r="UNE1686"/>
      <c r="UNF1686"/>
      <c r="UNG1686"/>
      <c r="UNH1686"/>
      <c r="UNI1686"/>
      <c r="UNJ1686"/>
      <c r="UNK1686"/>
      <c r="UNL1686"/>
      <c r="UNM1686"/>
      <c r="UNN1686"/>
      <c r="UNO1686"/>
      <c r="UNP1686"/>
      <c r="UNQ1686"/>
      <c r="UNR1686"/>
      <c r="UNS1686"/>
      <c r="UNT1686"/>
      <c r="UNU1686"/>
      <c r="UNV1686"/>
      <c r="UNW1686"/>
      <c r="UNX1686"/>
      <c r="UNY1686"/>
      <c r="UNZ1686"/>
      <c r="UOA1686"/>
      <c r="UOB1686"/>
      <c r="UOC1686"/>
      <c r="UOD1686"/>
      <c r="UOE1686"/>
      <c r="UOF1686"/>
      <c r="UOG1686"/>
      <c r="UOH1686"/>
      <c r="UOI1686"/>
      <c r="UOJ1686"/>
      <c r="UOK1686"/>
      <c r="UOL1686"/>
      <c r="UOM1686"/>
      <c r="UON1686"/>
      <c r="UOO1686"/>
      <c r="UOP1686"/>
      <c r="UOQ1686"/>
      <c r="UOR1686"/>
      <c r="UOS1686"/>
      <c r="UOT1686"/>
      <c r="UOU1686"/>
      <c r="UOV1686"/>
      <c r="UOW1686"/>
      <c r="UOX1686"/>
      <c r="UOY1686"/>
      <c r="UOZ1686"/>
      <c r="UPA1686"/>
      <c r="UPB1686"/>
      <c r="UPC1686"/>
      <c r="UPD1686"/>
      <c r="UPE1686"/>
      <c r="UPF1686"/>
      <c r="UPG1686"/>
      <c r="UPH1686"/>
      <c r="UPI1686"/>
      <c r="UPJ1686"/>
      <c r="UPK1686"/>
      <c r="UPL1686"/>
      <c r="UPM1686"/>
      <c r="UPN1686"/>
      <c r="UPO1686"/>
      <c r="UPP1686"/>
      <c r="UPQ1686"/>
      <c r="UPR1686"/>
      <c r="UPS1686"/>
      <c r="UPT1686"/>
      <c r="UPU1686"/>
      <c r="UPV1686"/>
      <c r="UPW1686"/>
      <c r="UPX1686"/>
      <c r="UPY1686"/>
      <c r="UPZ1686"/>
      <c r="UQA1686"/>
      <c r="UQB1686"/>
      <c r="UQC1686"/>
      <c r="UQD1686"/>
      <c r="UQE1686"/>
      <c r="UQF1686"/>
      <c r="UQG1686"/>
      <c r="UQH1686"/>
      <c r="UQI1686"/>
      <c r="UQJ1686"/>
      <c r="UQK1686"/>
      <c r="UQL1686"/>
      <c r="UQM1686"/>
      <c r="UQN1686"/>
      <c r="UQO1686"/>
      <c r="UQP1686"/>
      <c r="UQQ1686"/>
      <c r="UQR1686"/>
      <c r="UQS1686"/>
      <c r="UQT1686"/>
      <c r="UQU1686"/>
      <c r="UQV1686"/>
      <c r="UQW1686"/>
      <c r="UQX1686"/>
      <c r="UQY1686"/>
      <c r="UQZ1686"/>
      <c r="URA1686"/>
      <c r="URB1686"/>
      <c r="URC1686"/>
      <c r="URD1686"/>
      <c r="URE1686"/>
      <c r="URF1686"/>
      <c r="URG1686"/>
      <c r="URH1686"/>
      <c r="URI1686"/>
      <c r="URJ1686"/>
      <c r="URK1686"/>
      <c r="URL1686"/>
      <c r="URM1686"/>
      <c r="URN1686"/>
      <c r="URO1686"/>
      <c r="URP1686"/>
      <c r="URQ1686"/>
      <c r="URR1686"/>
      <c r="URS1686"/>
      <c r="URT1686"/>
      <c r="URU1686"/>
      <c r="URV1686"/>
      <c r="URW1686"/>
      <c r="URX1686"/>
      <c r="URY1686"/>
      <c r="URZ1686"/>
      <c r="USA1686"/>
      <c r="USB1686"/>
      <c r="USC1686"/>
      <c r="USD1686"/>
      <c r="USE1686"/>
      <c r="USF1686"/>
      <c r="USG1686"/>
      <c r="USH1686"/>
      <c r="USI1686"/>
      <c r="USJ1686"/>
      <c r="USK1686"/>
      <c r="USL1686"/>
      <c r="USM1686"/>
      <c r="USN1686"/>
      <c r="USO1686"/>
      <c r="USP1686"/>
      <c r="USQ1686"/>
      <c r="USR1686"/>
      <c r="USS1686"/>
      <c r="UST1686"/>
      <c r="USU1686"/>
      <c r="USV1686"/>
      <c r="USW1686"/>
      <c r="USX1686"/>
      <c r="USY1686"/>
      <c r="USZ1686"/>
      <c r="UTA1686"/>
      <c r="UTB1686"/>
      <c r="UTC1686"/>
      <c r="UTD1686"/>
      <c r="UTE1686"/>
      <c r="UTF1686"/>
      <c r="UTG1686"/>
      <c r="UTH1686"/>
      <c r="UTI1686"/>
      <c r="UTJ1686"/>
      <c r="UTK1686"/>
      <c r="UTL1686"/>
      <c r="UTM1686"/>
      <c r="UTN1686"/>
      <c r="UTO1686"/>
      <c r="UTP1686"/>
      <c r="UTQ1686"/>
      <c r="UTR1686"/>
      <c r="UTS1686"/>
      <c r="UTT1686"/>
      <c r="UTU1686"/>
      <c r="UTV1686"/>
      <c r="UTW1686"/>
      <c r="UTX1686"/>
      <c r="UTY1686"/>
      <c r="UTZ1686"/>
      <c r="UUA1686"/>
      <c r="UUB1686"/>
      <c r="UUC1686"/>
      <c r="UUD1686"/>
      <c r="UUE1686"/>
      <c r="UUF1686"/>
      <c r="UUG1686"/>
      <c r="UUH1686"/>
      <c r="UUI1686"/>
      <c r="UUJ1686"/>
      <c r="UUK1686"/>
      <c r="UUL1686"/>
      <c r="UUM1686"/>
      <c r="UUN1686"/>
      <c r="UUO1686"/>
      <c r="UUP1686"/>
      <c r="UUQ1686"/>
      <c r="UUR1686"/>
      <c r="UUS1686"/>
      <c r="UUT1686"/>
      <c r="UUU1686"/>
      <c r="UUV1686"/>
      <c r="UUW1686"/>
      <c r="UUX1686"/>
      <c r="UUY1686"/>
      <c r="UUZ1686"/>
      <c r="UVA1686"/>
      <c r="UVB1686"/>
      <c r="UVC1686"/>
      <c r="UVD1686"/>
      <c r="UVE1686"/>
      <c r="UVF1686"/>
      <c r="UVG1686"/>
      <c r="UVH1686"/>
      <c r="UVI1686"/>
      <c r="UVJ1686"/>
      <c r="UVK1686"/>
      <c r="UVL1686"/>
      <c r="UVM1686"/>
      <c r="UVN1686"/>
      <c r="UVO1686"/>
      <c r="UVP1686"/>
      <c r="UVQ1686"/>
      <c r="UVR1686"/>
      <c r="UVS1686"/>
      <c r="UVT1686"/>
      <c r="UVU1686"/>
      <c r="UVV1686"/>
      <c r="UVW1686"/>
      <c r="UVX1686"/>
      <c r="UVY1686"/>
      <c r="UVZ1686"/>
      <c r="UWA1686"/>
      <c r="UWB1686"/>
      <c r="UWC1686"/>
      <c r="UWD1686"/>
      <c r="UWE1686"/>
      <c r="UWF1686"/>
      <c r="UWG1686"/>
      <c r="UWH1686"/>
      <c r="UWI1686"/>
      <c r="UWJ1686"/>
      <c r="UWK1686"/>
      <c r="UWL1686"/>
      <c r="UWM1686"/>
      <c r="UWN1686"/>
      <c r="UWO1686"/>
      <c r="UWP1686"/>
      <c r="UWQ1686"/>
      <c r="UWR1686"/>
      <c r="UWS1686"/>
      <c r="UWT1686"/>
      <c r="UWU1686"/>
      <c r="UWV1686"/>
      <c r="UWW1686"/>
      <c r="UWX1686"/>
      <c r="UWY1686"/>
      <c r="UWZ1686"/>
      <c r="UXA1686"/>
      <c r="UXB1686"/>
      <c r="UXC1686"/>
      <c r="UXD1686"/>
      <c r="UXE1686"/>
      <c r="UXF1686"/>
      <c r="UXG1686"/>
      <c r="UXH1686"/>
      <c r="UXI1686"/>
      <c r="UXJ1686"/>
      <c r="UXK1686"/>
      <c r="UXL1686"/>
      <c r="UXM1686"/>
      <c r="UXN1686"/>
      <c r="UXO1686"/>
      <c r="UXP1686"/>
      <c r="UXQ1686"/>
      <c r="UXR1686"/>
      <c r="UXS1686"/>
      <c r="UXT1686"/>
      <c r="UXU1686"/>
      <c r="UXV1686"/>
      <c r="UXW1686"/>
      <c r="UXX1686"/>
      <c r="UXY1686"/>
      <c r="UXZ1686"/>
      <c r="UYA1686"/>
      <c r="UYB1686"/>
      <c r="UYC1686"/>
      <c r="UYD1686"/>
      <c r="UYE1686"/>
      <c r="UYF1686"/>
      <c r="UYG1686"/>
      <c r="UYH1686"/>
      <c r="UYI1686"/>
      <c r="UYJ1686"/>
      <c r="UYK1686"/>
      <c r="UYL1686"/>
      <c r="UYM1686"/>
      <c r="UYN1686"/>
      <c r="UYO1686"/>
      <c r="UYP1686"/>
      <c r="UYQ1686"/>
      <c r="UYR1686"/>
      <c r="UYS1686"/>
      <c r="UYT1686"/>
      <c r="UYU1686"/>
      <c r="UYV1686"/>
      <c r="UYW1686"/>
      <c r="UYX1686"/>
      <c r="UYY1686"/>
      <c r="UYZ1686"/>
      <c r="UZA1686"/>
      <c r="UZB1686"/>
      <c r="UZC1686"/>
      <c r="UZD1686"/>
      <c r="UZE1686"/>
      <c r="UZF1686"/>
      <c r="UZG1686"/>
      <c r="UZH1686"/>
      <c r="UZI1686"/>
      <c r="UZJ1686"/>
      <c r="UZK1686"/>
      <c r="UZL1686"/>
      <c r="UZM1686"/>
      <c r="UZN1686"/>
      <c r="UZO1686"/>
      <c r="UZP1686"/>
      <c r="UZQ1686"/>
      <c r="UZR1686"/>
      <c r="UZS1686"/>
      <c r="UZT1686"/>
      <c r="UZU1686"/>
      <c r="UZV1686"/>
      <c r="UZW1686"/>
      <c r="UZX1686"/>
      <c r="UZY1686"/>
      <c r="UZZ1686"/>
      <c r="VAA1686"/>
      <c r="VAB1686"/>
      <c r="VAC1686"/>
      <c r="VAD1686"/>
      <c r="VAE1686"/>
      <c r="VAF1686"/>
      <c r="VAG1686"/>
      <c r="VAH1686"/>
      <c r="VAI1686"/>
      <c r="VAJ1686"/>
      <c r="VAK1686"/>
      <c r="VAL1686"/>
      <c r="VAM1686"/>
      <c r="VAN1686"/>
      <c r="VAO1686"/>
      <c r="VAP1686"/>
      <c r="VAQ1686"/>
      <c r="VAR1686"/>
      <c r="VAS1686"/>
      <c r="VAT1686"/>
      <c r="VAU1686"/>
      <c r="VAV1686"/>
      <c r="VAW1686"/>
      <c r="VAX1686"/>
      <c r="VAY1686"/>
      <c r="VAZ1686"/>
      <c r="VBA1686"/>
      <c r="VBB1686"/>
      <c r="VBC1686"/>
      <c r="VBD1686"/>
      <c r="VBE1686"/>
      <c r="VBF1686"/>
      <c r="VBG1686"/>
      <c r="VBH1686"/>
      <c r="VBI1686"/>
      <c r="VBJ1686"/>
      <c r="VBK1686"/>
      <c r="VBL1686"/>
      <c r="VBM1686"/>
      <c r="VBN1686"/>
      <c r="VBO1686"/>
      <c r="VBP1686"/>
      <c r="VBQ1686"/>
      <c r="VBR1686"/>
      <c r="VBS1686"/>
      <c r="VBT1686"/>
      <c r="VBU1686"/>
      <c r="VBV1686"/>
      <c r="VBW1686"/>
      <c r="VBX1686"/>
      <c r="VBY1686"/>
      <c r="VBZ1686"/>
      <c r="VCA1686"/>
      <c r="VCB1686"/>
      <c r="VCC1686"/>
      <c r="VCD1686"/>
      <c r="VCE1686"/>
      <c r="VCF1686"/>
      <c r="VCG1686"/>
      <c r="VCH1686"/>
      <c r="VCI1686"/>
      <c r="VCJ1686"/>
      <c r="VCK1686"/>
      <c r="VCL1686"/>
      <c r="VCM1686"/>
      <c r="VCN1686"/>
      <c r="VCO1686"/>
      <c r="VCP1686"/>
      <c r="VCQ1686"/>
      <c r="VCR1686"/>
      <c r="VCS1686"/>
      <c r="VCT1686"/>
      <c r="VCU1686"/>
      <c r="VCV1686"/>
      <c r="VCW1686"/>
      <c r="VCX1686"/>
      <c r="VCY1686"/>
      <c r="VCZ1686"/>
      <c r="VDA1686"/>
      <c r="VDB1686"/>
      <c r="VDC1686"/>
      <c r="VDD1686"/>
      <c r="VDE1686"/>
      <c r="VDF1686"/>
      <c r="VDG1686"/>
      <c r="VDH1686"/>
      <c r="VDI1686"/>
      <c r="VDJ1686"/>
      <c r="VDK1686"/>
      <c r="VDL1686"/>
      <c r="VDM1686"/>
      <c r="VDN1686"/>
      <c r="VDO1686"/>
      <c r="VDP1686"/>
      <c r="VDQ1686"/>
      <c r="VDR1686"/>
      <c r="VDS1686"/>
      <c r="VDT1686"/>
      <c r="VDU1686"/>
      <c r="VDV1686"/>
      <c r="VDW1686"/>
      <c r="VDX1686"/>
      <c r="VDY1686"/>
      <c r="VDZ1686"/>
      <c r="VEA1686"/>
      <c r="VEB1686"/>
      <c r="VEC1686"/>
      <c r="VED1686"/>
      <c r="VEE1686"/>
      <c r="VEF1686"/>
      <c r="VEG1686"/>
      <c r="VEH1686"/>
      <c r="VEI1686"/>
      <c r="VEJ1686"/>
      <c r="VEK1686"/>
      <c r="VEL1686"/>
      <c r="VEM1686"/>
      <c r="VEN1686"/>
      <c r="VEO1686"/>
      <c r="VEP1686"/>
      <c r="VEQ1686"/>
      <c r="VER1686"/>
      <c r="VES1686"/>
      <c r="VET1686"/>
      <c r="VEU1686"/>
      <c r="VEV1686"/>
      <c r="VEW1686"/>
      <c r="VEX1686"/>
      <c r="VEY1686"/>
      <c r="VEZ1686"/>
      <c r="VFA1686"/>
      <c r="VFB1686"/>
      <c r="VFC1686"/>
      <c r="VFD1686"/>
      <c r="VFE1686"/>
      <c r="VFF1686"/>
      <c r="VFG1686"/>
      <c r="VFH1686"/>
      <c r="VFI1686"/>
      <c r="VFJ1686"/>
      <c r="VFK1686"/>
      <c r="VFL1686"/>
      <c r="VFM1686"/>
      <c r="VFN1686"/>
      <c r="VFO1686"/>
      <c r="VFP1686"/>
      <c r="VFQ1686"/>
      <c r="VFR1686"/>
      <c r="VFS1686"/>
      <c r="VFT1686"/>
      <c r="VFU1686"/>
      <c r="VFV1686"/>
      <c r="VFW1686"/>
      <c r="VFX1686"/>
      <c r="VFY1686"/>
      <c r="VFZ1686"/>
      <c r="VGA1686"/>
      <c r="VGB1686"/>
      <c r="VGC1686"/>
      <c r="VGD1686"/>
      <c r="VGE1686"/>
      <c r="VGF1686"/>
      <c r="VGG1686"/>
      <c r="VGH1686"/>
      <c r="VGI1686"/>
      <c r="VGJ1686"/>
      <c r="VGK1686"/>
      <c r="VGL1686"/>
      <c r="VGM1686"/>
      <c r="VGN1686"/>
      <c r="VGO1686"/>
      <c r="VGP1686"/>
      <c r="VGQ1686"/>
      <c r="VGR1686"/>
      <c r="VGS1686"/>
      <c r="VGT1686"/>
      <c r="VGU1686"/>
      <c r="VGV1686"/>
      <c r="VGW1686"/>
      <c r="VGX1686"/>
      <c r="VGY1686"/>
      <c r="VGZ1686"/>
      <c r="VHA1686"/>
      <c r="VHB1686"/>
      <c r="VHC1686"/>
      <c r="VHD1686"/>
      <c r="VHE1686"/>
      <c r="VHF1686"/>
      <c r="VHG1686"/>
      <c r="VHH1686"/>
      <c r="VHI1686"/>
      <c r="VHJ1686"/>
      <c r="VHK1686"/>
      <c r="VHL1686"/>
      <c r="VHM1686"/>
      <c r="VHN1686"/>
      <c r="VHO1686"/>
      <c r="VHP1686"/>
      <c r="VHQ1686"/>
      <c r="VHR1686"/>
      <c r="VHS1686"/>
      <c r="VHT1686"/>
      <c r="VHU1686"/>
      <c r="VHV1686"/>
      <c r="VHW1686"/>
      <c r="VHX1686"/>
      <c r="VHY1686"/>
      <c r="VHZ1686"/>
      <c r="VIA1686"/>
      <c r="VIB1686"/>
      <c r="VIC1686"/>
      <c r="VID1686"/>
      <c r="VIE1686"/>
      <c r="VIF1686"/>
      <c r="VIG1686"/>
      <c r="VIH1686"/>
      <c r="VII1686"/>
      <c r="VIJ1686"/>
      <c r="VIK1686"/>
      <c r="VIL1686"/>
      <c r="VIM1686"/>
      <c r="VIN1686"/>
      <c r="VIO1686"/>
      <c r="VIP1686"/>
      <c r="VIQ1686"/>
      <c r="VIR1686"/>
      <c r="VIS1686"/>
      <c r="VIT1686"/>
      <c r="VIU1686"/>
      <c r="VIV1686"/>
      <c r="VIW1686"/>
      <c r="VIX1686"/>
      <c r="VIY1686"/>
      <c r="VIZ1686"/>
      <c r="VJA1686"/>
      <c r="VJB1686"/>
      <c r="VJC1686"/>
      <c r="VJD1686"/>
      <c r="VJE1686"/>
      <c r="VJF1686"/>
      <c r="VJG1686"/>
      <c r="VJH1686"/>
      <c r="VJI1686"/>
      <c r="VJJ1686"/>
      <c r="VJK1686"/>
      <c r="VJL1686"/>
      <c r="VJM1686"/>
      <c r="VJN1686"/>
      <c r="VJO1686"/>
      <c r="VJP1686"/>
      <c r="VJQ1686"/>
      <c r="VJR1686"/>
      <c r="VJS1686"/>
      <c r="VJT1686"/>
      <c r="VJU1686"/>
      <c r="VJV1686"/>
      <c r="VJW1686"/>
      <c r="VJX1686"/>
      <c r="VJY1686"/>
      <c r="VJZ1686"/>
      <c r="VKA1686"/>
      <c r="VKB1686"/>
      <c r="VKC1686"/>
      <c r="VKD1686"/>
      <c r="VKE1686"/>
      <c r="VKF1686"/>
      <c r="VKG1686"/>
      <c r="VKH1686"/>
      <c r="VKI1686"/>
      <c r="VKJ1686"/>
      <c r="VKK1686"/>
      <c r="VKL1686"/>
      <c r="VKM1686"/>
      <c r="VKN1686"/>
      <c r="VKO1686"/>
      <c r="VKP1686"/>
      <c r="VKQ1686"/>
      <c r="VKR1686"/>
      <c r="VKS1686"/>
      <c r="VKT1686"/>
      <c r="VKU1686"/>
      <c r="VKV1686"/>
      <c r="VKW1686"/>
      <c r="VKX1686"/>
      <c r="VKY1686"/>
      <c r="VKZ1686"/>
      <c r="VLA1686"/>
      <c r="VLB1686"/>
      <c r="VLC1686"/>
      <c r="VLD1686"/>
      <c r="VLE1686"/>
      <c r="VLF1686"/>
      <c r="VLG1686"/>
      <c r="VLH1686"/>
      <c r="VLI1686"/>
      <c r="VLJ1686"/>
      <c r="VLK1686"/>
      <c r="VLL1686"/>
      <c r="VLM1686"/>
      <c r="VLN1686"/>
      <c r="VLO1686"/>
      <c r="VLP1686"/>
      <c r="VLQ1686"/>
      <c r="VLR1686"/>
      <c r="VLS1686"/>
      <c r="VLT1686"/>
      <c r="VLU1686"/>
      <c r="VLV1686"/>
      <c r="VLW1686"/>
      <c r="VLX1686"/>
      <c r="VLY1686"/>
      <c r="VLZ1686"/>
      <c r="VMA1686"/>
      <c r="VMB1686"/>
      <c r="VMC1686"/>
      <c r="VMD1686"/>
      <c r="VME1686"/>
      <c r="VMF1686"/>
      <c r="VMG1686"/>
      <c r="VMH1686"/>
      <c r="VMI1686"/>
      <c r="VMJ1686"/>
      <c r="VMK1686"/>
      <c r="VML1686"/>
      <c r="VMM1686"/>
      <c r="VMN1686"/>
      <c r="VMO1686"/>
      <c r="VMP1686"/>
      <c r="VMQ1686"/>
      <c r="VMR1686"/>
      <c r="VMS1686"/>
      <c r="VMT1686"/>
      <c r="VMU1686"/>
      <c r="VMV1686"/>
      <c r="VMW1686"/>
      <c r="VMX1686"/>
      <c r="VMY1686"/>
      <c r="VMZ1686"/>
      <c r="VNA1686"/>
      <c r="VNB1686"/>
      <c r="VNC1686"/>
      <c r="VND1686"/>
      <c r="VNE1686"/>
      <c r="VNF1686"/>
      <c r="VNG1686"/>
      <c r="VNH1686"/>
      <c r="VNI1686"/>
      <c r="VNJ1686"/>
      <c r="VNK1686"/>
      <c r="VNL1686"/>
      <c r="VNM1686"/>
      <c r="VNN1686"/>
      <c r="VNO1686"/>
      <c r="VNP1686"/>
      <c r="VNQ1686"/>
      <c r="VNR1686"/>
      <c r="VNS1686"/>
      <c r="VNT1686"/>
      <c r="VNU1686"/>
      <c r="VNV1686"/>
      <c r="VNW1686"/>
      <c r="VNX1686"/>
      <c r="VNY1686"/>
      <c r="VNZ1686"/>
      <c r="VOA1686"/>
      <c r="VOB1686"/>
      <c r="VOC1686"/>
      <c r="VOD1686"/>
      <c r="VOE1686"/>
      <c r="VOF1686"/>
      <c r="VOG1686"/>
      <c r="VOH1686"/>
      <c r="VOI1686"/>
      <c r="VOJ1686"/>
      <c r="VOK1686"/>
      <c r="VOL1686"/>
      <c r="VOM1686"/>
      <c r="VON1686"/>
      <c r="VOO1686"/>
      <c r="VOP1686"/>
      <c r="VOQ1686"/>
      <c r="VOR1686"/>
      <c r="VOS1686"/>
      <c r="VOT1686"/>
      <c r="VOU1686"/>
      <c r="VOV1686"/>
      <c r="VOW1686"/>
      <c r="VOX1686"/>
      <c r="VOY1686"/>
      <c r="VOZ1686"/>
      <c r="VPA1686"/>
      <c r="VPB1686"/>
      <c r="VPC1686"/>
      <c r="VPD1686"/>
      <c r="VPE1686"/>
      <c r="VPF1686"/>
      <c r="VPG1686"/>
      <c r="VPH1686"/>
      <c r="VPI1686"/>
      <c r="VPJ1686"/>
      <c r="VPK1686"/>
      <c r="VPL1686"/>
      <c r="VPM1686"/>
      <c r="VPN1686"/>
      <c r="VPO1686"/>
      <c r="VPP1686"/>
      <c r="VPQ1686"/>
      <c r="VPR1686"/>
      <c r="VPS1686"/>
      <c r="VPT1686"/>
      <c r="VPU1686"/>
      <c r="VPV1686"/>
      <c r="VPW1686"/>
      <c r="VPX1686"/>
      <c r="VPY1686"/>
      <c r="VPZ1686"/>
      <c r="VQA1686"/>
      <c r="VQB1686"/>
      <c r="VQC1686"/>
      <c r="VQD1686"/>
      <c r="VQE1686"/>
      <c r="VQF1686"/>
      <c r="VQG1686"/>
      <c r="VQH1686"/>
      <c r="VQI1686"/>
      <c r="VQJ1686"/>
      <c r="VQK1686"/>
      <c r="VQL1686"/>
      <c r="VQM1686"/>
      <c r="VQN1686"/>
      <c r="VQO1686"/>
      <c r="VQP1686"/>
      <c r="VQQ1686"/>
      <c r="VQR1686"/>
      <c r="VQS1686"/>
      <c r="VQT1686"/>
      <c r="VQU1686"/>
      <c r="VQV1686"/>
      <c r="VQW1686"/>
      <c r="VQX1686"/>
      <c r="VQY1686"/>
      <c r="VQZ1686"/>
      <c r="VRA1686"/>
      <c r="VRB1686"/>
      <c r="VRC1686"/>
      <c r="VRD1686"/>
      <c r="VRE1686"/>
      <c r="VRF1686"/>
      <c r="VRG1686"/>
      <c r="VRH1686"/>
      <c r="VRI1686"/>
      <c r="VRJ1686"/>
      <c r="VRK1686"/>
      <c r="VRL1686"/>
      <c r="VRM1686"/>
      <c r="VRN1686"/>
      <c r="VRO1686"/>
      <c r="VRP1686"/>
      <c r="VRQ1686"/>
      <c r="VRR1686"/>
      <c r="VRS1686"/>
      <c r="VRT1686"/>
      <c r="VRU1686"/>
      <c r="VRV1686"/>
      <c r="VRW1686"/>
      <c r="VRX1686"/>
      <c r="VRY1686"/>
      <c r="VRZ1686"/>
      <c r="VSA1686"/>
      <c r="VSB1686"/>
      <c r="VSC1686"/>
      <c r="VSD1686"/>
      <c r="VSE1686"/>
      <c r="VSF1686"/>
      <c r="VSG1686"/>
      <c r="VSH1686"/>
      <c r="VSI1686"/>
      <c r="VSJ1686"/>
      <c r="VSK1686"/>
      <c r="VSL1686"/>
      <c r="VSM1686"/>
      <c r="VSN1686"/>
      <c r="VSO1686"/>
      <c r="VSP1686"/>
      <c r="VSQ1686"/>
      <c r="VSR1686"/>
      <c r="VSS1686"/>
      <c r="VST1686"/>
      <c r="VSU1686"/>
      <c r="VSV1686"/>
      <c r="VSW1686"/>
      <c r="VSX1686"/>
      <c r="VSY1686"/>
      <c r="VSZ1686"/>
      <c r="VTA1686"/>
      <c r="VTB1686"/>
      <c r="VTC1686"/>
      <c r="VTD1686"/>
      <c r="VTE1686"/>
      <c r="VTF1686"/>
      <c r="VTG1686"/>
      <c r="VTH1686"/>
      <c r="VTI1686"/>
      <c r="VTJ1686"/>
      <c r="VTK1686"/>
      <c r="VTL1686"/>
      <c r="VTM1686"/>
      <c r="VTN1686"/>
      <c r="VTO1686"/>
      <c r="VTP1686"/>
      <c r="VTQ1686"/>
      <c r="VTR1686"/>
      <c r="VTS1686"/>
      <c r="VTT1686"/>
      <c r="VTU1686"/>
      <c r="VTV1686"/>
      <c r="VTW1686"/>
      <c r="VTX1686"/>
      <c r="VTY1686"/>
      <c r="VTZ1686"/>
      <c r="VUA1686"/>
      <c r="VUB1686"/>
      <c r="VUC1686"/>
      <c r="VUD1686"/>
      <c r="VUE1686"/>
      <c r="VUF1686"/>
      <c r="VUG1686"/>
      <c r="VUH1686"/>
      <c r="VUI1686"/>
      <c r="VUJ1686"/>
      <c r="VUK1686"/>
      <c r="VUL1686"/>
      <c r="VUM1686"/>
      <c r="VUN1686"/>
      <c r="VUO1686"/>
      <c r="VUP1686"/>
      <c r="VUQ1686"/>
      <c r="VUR1686"/>
      <c r="VUS1686"/>
      <c r="VUT1686"/>
      <c r="VUU1686"/>
      <c r="VUV1686"/>
      <c r="VUW1686"/>
      <c r="VUX1686"/>
      <c r="VUY1686"/>
      <c r="VUZ1686"/>
      <c r="VVA1686"/>
      <c r="VVB1686"/>
      <c r="VVC1686"/>
      <c r="VVD1686"/>
      <c r="VVE1686"/>
      <c r="VVF1686"/>
      <c r="VVG1686"/>
      <c r="VVH1686"/>
      <c r="VVI1686"/>
      <c r="VVJ1686"/>
      <c r="VVK1686"/>
      <c r="VVL1686"/>
      <c r="VVM1686"/>
      <c r="VVN1686"/>
      <c r="VVO1686"/>
      <c r="VVP1686"/>
      <c r="VVQ1686"/>
      <c r="VVR1686"/>
      <c r="VVS1686"/>
      <c r="VVT1686"/>
      <c r="VVU1686"/>
      <c r="VVV1686"/>
      <c r="VVW1686"/>
      <c r="VVX1686"/>
      <c r="VVY1686"/>
      <c r="VVZ1686"/>
      <c r="VWA1686"/>
      <c r="VWB1686"/>
      <c r="VWC1686"/>
      <c r="VWD1686"/>
      <c r="VWE1686"/>
      <c r="VWF1686"/>
      <c r="VWG1686"/>
      <c r="VWH1686"/>
      <c r="VWI1686"/>
      <c r="VWJ1686"/>
      <c r="VWK1686"/>
      <c r="VWL1686"/>
      <c r="VWM1686"/>
      <c r="VWN1686"/>
      <c r="VWO1686"/>
      <c r="VWP1686"/>
      <c r="VWQ1686"/>
      <c r="VWR1686"/>
      <c r="VWS1686"/>
      <c r="VWT1686"/>
      <c r="VWU1686"/>
      <c r="VWV1686"/>
      <c r="VWW1686"/>
      <c r="VWX1686"/>
      <c r="VWY1686"/>
      <c r="VWZ1686"/>
      <c r="VXA1686"/>
      <c r="VXB1686"/>
      <c r="VXC1686"/>
      <c r="VXD1686"/>
      <c r="VXE1686"/>
      <c r="VXF1686"/>
      <c r="VXG1686"/>
      <c r="VXH1686"/>
      <c r="VXI1686"/>
      <c r="VXJ1686"/>
      <c r="VXK1686"/>
      <c r="VXL1686"/>
      <c r="VXM1686"/>
      <c r="VXN1686"/>
      <c r="VXO1686"/>
      <c r="VXP1686"/>
      <c r="VXQ1686"/>
      <c r="VXR1686"/>
      <c r="VXS1686"/>
      <c r="VXT1686"/>
      <c r="VXU1686"/>
      <c r="VXV1686"/>
      <c r="VXW1686"/>
      <c r="VXX1686"/>
      <c r="VXY1686"/>
      <c r="VXZ1686"/>
      <c r="VYA1686"/>
      <c r="VYB1686"/>
      <c r="VYC1686"/>
      <c r="VYD1686"/>
      <c r="VYE1686"/>
      <c r="VYF1686"/>
      <c r="VYG1686"/>
      <c r="VYH1686"/>
      <c r="VYI1686"/>
      <c r="VYJ1686"/>
      <c r="VYK1686"/>
      <c r="VYL1686"/>
      <c r="VYM1686"/>
      <c r="VYN1686"/>
      <c r="VYO1686"/>
      <c r="VYP1686"/>
      <c r="VYQ1686"/>
      <c r="VYR1686"/>
      <c r="VYS1686"/>
      <c r="VYT1686"/>
      <c r="VYU1686"/>
      <c r="VYV1686"/>
      <c r="VYW1686"/>
      <c r="VYX1686"/>
      <c r="VYY1686"/>
      <c r="VYZ1686"/>
      <c r="VZA1686"/>
      <c r="VZB1686"/>
      <c r="VZC1686"/>
      <c r="VZD1686"/>
      <c r="VZE1686"/>
      <c r="VZF1686"/>
      <c r="VZG1686"/>
      <c r="VZH1686"/>
      <c r="VZI1686"/>
      <c r="VZJ1686"/>
      <c r="VZK1686"/>
      <c r="VZL1686"/>
      <c r="VZM1686"/>
      <c r="VZN1686"/>
      <c r="VZO1686"/>
      <c r="VZP1686"/>
      <c r="VZQ1686"/>
      <c r="VZR1686"/>
      <c r="VZS1686"/>
      <c r="VZT1686"/>
      <c r="VZU1686"/>
      <c r="VZV1686"/>
      <c r="VZW1686"/>
      <c r="VZX1686"/>
      <c r="VZY1686"/>
      <c r="VZZ1686"/>
      <c r="WAA1686"/>
      <c r="WAB1686"/>
      <c r="WAC1686"/>
      <c r="WAD1686"/>
      <c r="WAE1686"/>
      <c r="WAF1686"/>
      <c r="WAG1686"/>
      <c r="WAH1686"/>
      <c r="WAI1686"/>
      <c r="WAJ1686"/>
      <c r="WAK1686"/>
      <c r="WAL1686"/>
      <c r="WAM1686"/>
      <c r="WAN1686"/>
      <c r="WAO1686"/>
      <c r="WAP1686"/>
      <c r="WAQ1686"/>
      <c r="WAR1686"/>
      <c r="WAS1686"/>
      <c r="WAT1686"/>
      <c r="WAU1686"/>
      <c r="WAV1686"/>
      <c r="WAW1686"/>
      <c r="WAX1686"/>
      <c r="WAY1686"/>
      <c r="WAZ1686"/>
      <c r="WBA1686"/>
      <c r="WBB1686"/>
      <c r="WBC1686"/>
      <c r="WBD1686"/>
      <c r="WBE1686"/>
      <c r="WBF1686"/>
      <c r="WBG1686"/>
      <c r="WBH1686"/>
      <c r="WBI1686"/>
      <c r="WBJ1686"/>
      <c r="WBK1686"/>
      <c r="WBL1686"/>
      <c r="WBM1686"/>
      <c r="WBN1686"/>
      <c r="WBO1686"/>
      <c r="WBP1686"/>
      <c r="WBQ1686"/>
      <c r="WBR1686"/>
      <c r="WBS1686"/>
      <c r="WBT1686"/>
      <c r="WBU1686"/>
      <c r="WBV1686"/>
      <c r="WBW1686"/>
      <c r="WBX1686"/>
      <c r="WBY1686"/>
      <c r="WBZ1686"/>
      <c r="WCA1686"/>
      <c r="WCB1686"/>
      <c r="WCC1686"/>
      <c r="WCD1686"/>
      <c r="WCE1686"/>
      <c r="WCF1686"/>
      <c r="WCG1686"/>
      <c r="WCH1686"/>
      <c r="WCI1686"/>
      <c r="WCJ1686"/>
      <c r="WCK1686"/>
      <c r="WCL1686"/>
      <c r="WCM1686"/>
      <c r="WCN1686"/>
      <c r="WCO1686"/>
      <c r="WCP1686"/>
      <c r="WCQ1686"/>
      <c r="WCR1686"/>
      <c r="WCS1686"/>
      <c r="WCT1686"/>
      <c r="WCU1686"/>
      <c r="WCV1686"/>
      <c r="WCW1686"/>
      <c r="WCX1686"/>
      <c r="WCY1686"/>
      <c r="WCZ1686"/>
      <c r="WDA1686"/>
      <c r="WDB1686"/>
      <c r="WDC1686"/>
      <c r="WDD1686"/>
      <c r="WDE1686"/>
      <c r="WDF1686"/>
      <c r="WDG1686"/>
      <c r="WDH1686"/>
      <c r="WDI1686"/>
      <c r="WDJ1686"/>
      <c r="WDK1686"/>
      <c r="WDL1686"/>
      <c r="WDM1686"/>
      <c r="WDN1686"/>
      <c r="WDO1686"/>
      <c r="WDP1686"/>
      <c r="WDQ1686"/>
      <c r="WDR1686"/>
      <c r="WDS1686"/>
      <c r="WDT1686"/>
      <c r="WDU1686"/>
      <c r="WDV1686"/>
      <c r="WDW1686"/>
      <c r="WDX1686"/>
      <c r="WDY1686"/>
      <c r="WDZ1686"/>
      <c r="WEA1686"/>
      <c r="WEB1686"/>
      <c r="WEC1686"/>
      <c r="WED1686"/>
      <c r="WEE1686"/>
      <c r="WEF1686"/>
      <c r="WEG1686"/>
      <c r="WEH1686"/>
      <c r="WEI1686"/>
      <c r="WEJ1686"/>
      <c r="WEK1686"/>
      <c r="WEL1686"/>
      <c r="WEM1686"/>
      <c r="WEN1686"/>
      <c r="WEO1686"/>
      <c r="WEP1686"/>
      <c r="WEQ1686"/>
      <c r="WER1686"/>
      <c r="WES1686"/>
      <c r="WET1686"/>
      <c r="WEU1686"/>
      <c r="WEV1686"/>
      <c r="WEW1686"/>
      <c r="WEX1686"/>
      <c r="WEY1686"/>
      <c r="WEZ1686"/>
      <c r="WFA1686"/>
      <c r="WFB1686"/>
      <c r="WFC1686"/>
      <c r="WFD1686"/>
      <c r="WFE1686"/>
      <c r="WFF1686"/>
      <c r="WFG1686"/>
      <c r="WFH1686"/>
      <c r="WFI1686"/>
      <c r="WFJ1686"/>
      <c r="WFK1686"/>
      <c r="WFL1686"/>
      <c r="WFM1686"/>
      <c r="WFN1686"/>
      <c r="WFO1686"/>
      <c r="WFP1686"/>
      <c r="WFQ1686"/>
      <c r="WFR1686"/>
      <c r="WFS1686"/>
      <c r="WFT1686"/>
      <c r="WFU1686"/>
      <c r="WFV1686"/>
      <c r="WFW1686"/>
      <c r="WFX1686"/>
      <c r="WFY1686"/>
      <c r="WFZ1686"/>
      <c r="WGA1686"/>
      <c r="WGB1686"/>
      <c r="WGC1686"/>
      <c r="WGD1686"/>
      <c r="WGE1686"/>
      <c r="WGF1686"/>
      <c r="WGG1686"/>
      <c r="WGH1686"/>
      <c r="WGI1686"/>
      <c r="WGJ1686"/>
      <c r="WGK1686"/>
      <c r="WGL1686"/>
      <c r="WGM1686"/>
      <c r="WGN1686"/>
      <c r="WGO1686"/>
      <c r="WGP1686"/>
      <c r="WGQ1686"/>
      <c r="WGR1686"/>
      <c r="WGS1686"/>
      <c r="WGT1686"/>
      <c r="WGU1686"/>
      <c r="WGV1686"/>
      <c r="WGW1686"/>
      <c r="WGX1686"/>
      <c r="WGY1686"/>
      <c r="WGZ1686"/>
      <c r="WHA1686"/>
      <c r="WHB1686"/>
      <c r="WHC1686"/>
      <c r="WHD1686"/>
      <c r="WHE1686"/>
      <c r="WHF1686"/>
      <c r="WHG1686"/>
      <c r="WHH1686"/>
      <c r="WHI1686"/>
      <c r="WHJ1686"/>
      <c r="WHK1686"/>
      <c r="WHL1686"/>
      <c r="WHM1686"/>
      <c r="WHN1686"/>
      <c r="WHO1686"/>
      <c r="WHP1686"/>
      <c r="WHQ1686"/>
      <c r="WHR1686"/>
      <c r="WHS1686"/>
      <c r="WHT1686"/>
      <c r="WHU1686"/>
      <c r="WHV1686"/>
      <c r="WHW1686"/>
      <c r="WHX1686"/>
      <c r="WHY1686"/>
      <c r="WHZ1686"/>
      <c r="WIA1686"/>
      <c r="WIB1686"/>
      <c r="WIC1686"/>
      <c r="WID1686"/>
      <c r="WIE1686"/>
      <c r="WIF1686"/>
      <c r="WIG1686"/>
      <c r="WIH1686"/>
      <c r="WII1686"/>
      <c r="WIJ1686"/>
      <c r="WIK1686"/>
      <c r="WIL1686"/>
      <c r="WIM1686"/>
      <c r="WIN1686"/>
      <c r="WIO1686"/>
      <c r="WIP1686"/>
      <c r="WIQ1686"/>
      <c r="WIR1686"/>
      <c r="WIS1686"/>
      <c r="WIT1686"/>
      <c r="WIU1686"/>
      <c r="WIV1686"/>
      <c r="WIW1686"/>
      <c r="WIX1686"/>
      <c r="WIY1686"/>
      <c r="WIZ1686"/>
      <c r="WJA1686"/>
      <c r="WJB1686"/>
      <c r="WJC1686"/>
      <c r="WJD1686"/>
      <c r="WJE1686"/>
      <c r="WJF1686"/>
      <c r="WJG1686"/>
      <c r="WJH1686"/>
      <c r="WJI1686"/>
      <c r="WJJ1686"/>
      <c r="WJK1686"/>
      <c r="WJL1686"/>
      <c r="WJM1686"/>
      <c r="WJN1686"/>
      <c r="WJO1686"/>
      <c r="WJP1686"/>
      <c r="WJQ1686"/>
      <c r="WJR1686"/>
      <c r="WJS1686"/>
      <c r="WJT1686"/>
      <c r="WJU1686"/>
      <c r="WJV1686"/>
      <c r="WJW1686"/>
      <c r="WJX1686"/>
      <c r="WJY1686"/>
      <c r="WJZ1686"/>
      <c r="WKA1686"/>
      <c r="WKB1686"/>
      <c r="WKC1686"/>
      <c r="WKD1686"/>
      <c r="WKE1686"/>
      <c r="WKF1686"/>
      <c r="WKG1686"/>
      <c r="WKH1686"/>
      <c r="WKI1686"/>
      <c r="WKJ1686"/>
      <c r="WKK1686"/>
      <c r="WKL1686"/>
      <c r="WKM1686"/>
      <c r="WKN1686"/>
      <c r="WKO1686"/>
      <c r="WKP1686"/>
      <c r="WKQ1686"/>
      <c r="WKR1686"/>
      <c r="WKS1686"/>
      <c r="WKT1686"/>
      <c r="WKU1686"/>
      <c r="WKV1686"/>
      <c r="WKW1686"/>
      <c r="WKX1686"/>
      <c r="WKY1686"/>
      <c r="WKZ1686"/>
      <c r="WLA1686"/>
      <c r="WLB1686"/>
      <c r="WLC1686"/>
      <c r="WLD1686"/>
      <c r="WLE1686"/>
      <c r="WLF1686"/>
      <c r="WLG1686"/>
      <c r="WLH1686"/>
      <c r="WLI1686"/>
      <c r="WLJ1686"/>
      <c r="WLK1686"/>
      <c r="WLL1686"/>
      <c r="WLM1686"/>
      <c r="WLN1686"/>
      <c r="WLO1686"/>
      <c r="WLP1686"/>
      <c r="WLQ1686"/>
      <c r="WLR1686"/>
      <c r="WLS1686"/>
      <c r="WLT1686"/>
      <c r="WLU1686"/>
      <c r="WLV1686"/>
      <c r="WLW1686"/>
      <c r="WLX1686"/>
      <c r="WLY1686"/>
      <c r="WLZ1686"/>
      <c r="WMA1686"/>
      <c r="WMB1686"/>
      <c r="WMC1686"/>
      <c r="WMD1686"/>
      <c r="WME1686"/>
      <c r="WMF1686"/>
      <c r="WMG1686"/>
      <c r="WMH1686"/>
      <c r="WMI1686"/>
      <c r="WMJ1686"/>
      <c r="WMK1686"/>
      <c r="WML1686"/>
      <c r="WMM1686"/>
      <c r="WMN1686"/>
      <c r="WMO1686"/>
      <c r="WMP1686"/>
      <c r="WMQ1686"/>
      <c r="WMR1686"/>
      <c r="WMS1686"/>
      <c r="WMT1686"/>
      <c r="WMU1686"/>
      <c r="WMV1686"/>
      <c r="WMW1686"/>
      <c r="WMX1686"/>
      <c r="WMY1686"/>
      <c r="WMZ1686"/>
      <c r="WNA1686"/>
      <c r="WNB1686"/>
      <c r="WNC1686"/>
      <c r="WND1686"/>
      <c r="WNE1686"/>
      <c r="WNF1686"/>
      <c r="WNG1686"/>
      <c r="WNH1686"/>
      <c r="WNI1686"/>
      <c r="WNJ1686"/>
      <c r="WNK1686"/>
      <c r="WNL1686"/>
      <c r="WNM1686"/>
      <c r="WNN1686"/>
      <c r="WNO1686"/>
      <c r="WNP1686"/>
      <c r="WNQ1686"/>
      <c r="WNR1686"/>
      <c r="WNS1686"/>
      <c r="WNT1686"/>
      <c r="WNU1686"/>
      <c r="WNV1686"/>
      <c r="WNW1686"/>
      <c r="WNX1686"/>
      <c r="WNY1686"/>
      <c r="WNZ1686"/>
      <c r="WOA1686"/>
      <c r="WOB1686"/>
      <c r="WOC1686"/>
      <c r="WOD1686"/>
      <c r="WOE1686"/>
      <c r="WOF1686"/>
      <c r="WOG1686"/>
      <c r="WOH1686"/>
      <c r="WOI1686"/>
      <c r="WOJ1686"/>
      <c r="WOK1686"/>
      <c r="WOL1686"/>
      <c r="WOM1686"/>
      <c r="WON1686"/>
      <c r="WOO1686"/>
      <c r="WOP1686"/>
      <c r="WOQ1686"/>
      <c r="WOR1686"/>
      <c r="WOS1686"/>
      <c r="WOT1686"/>
      <c r="WOU1686"/>
      <c r="WOV1686"/>
      <c r="WOW1686"/>
      <c r="WOX1686"/>
      <c r="WOY1686"/>
      <c r="WOZ1686"/>
      <c r="WPA1686"/>
      <c r="WPB1686"/>
      <c r="WPC1686"/>
      <c r="WPD1686"/>
      <c r="WPE1686"/>
      <c r="WPF1686"/>
      <c r="WPG1686"/>
      <c r="WPH1686"/>
      <c r="WPI1686"/>
      <c r="WPJ1686"/>
      <c r="WPK1686"/>
      <c r="WPL1686"/>
      <c r="WPM1686"/>
      <c r="WPN1686"/>
      <c r="WPO1686"/>
      <c r="WPP1686"/>
      <c r="WPQ1686"/>
      <c r="WPR1686"/>
      <c r="WPS1686"/>
      <c r="WPT1686"/>
      <c r="WPU1686"/>
      <c r="WPV1686"/>
      <c r="WPW1686"/>
      <c r="WPX1686"/>
      <c r="WPY1686"/>
      <c r="WPZ1686"/>
      <c r="WQA1686"/>
      <c r="WQB1686"/>
      <c r="WQC1686"/>
      <c r="WQD1686"/>
      <c r="WQE1686"/>
      <c r="WQF1686"/>
      <c r="WQG1686"/>
      <c r="WQH1686"/>
      <c r="WQI1686"/>
      <c r="WQJ1686"/>
      <c r="WQK1686"/>
      <c r="WQL1686"/>
      <c r="WQM1686"/>
      <c r="WQN1686"/>
      <c r="WQO1686"/>
      <c r="WQP1686"/>
      <c r="WQQ1686"/>
      <c r="WQR1686"/>
      <c r="WQS1686"/>
      <c r="WQT1686"/>
      <c r="WQU1686"/>
      <c r="WQV1686"/>
      <c r="WQW1686"/>
      <c r="WQX1686"/>
      <c r="WQY1686"/>
      <c r="WQZ1686"/>
      <c r="WRA1686"/>
      <c r="WRB1686"/>
      <c r="WRC1686"/>
      <c r="WRD1686"/>
      <c r="WRE1686"/>
      <c r="WRF1686"/>
      <c r="WRG1686"/>
      <c r="WRH1686"/>
      <c r="WRI1686"/>
      <c r="WRJ1686"/>
      <c r="WRK1686"/>
      <c r="WRL1686"/>
      <c r="WRM1686"/>
      <c r="WRN1686"/>
      <c r="WRO1686"/>
      <c r="WRP1686"/>
      <c r="WRQ1686"/>
      <c r="WRR1686"/>
      <c r="WRS1686"/>
      <c r="WRT1686"/>
      <c r="WRU1686"/>
      <c r="WRV1686"/>
      <c r="WRW1686"/>
      <c r="WRX1686"/>
      <c r="WRY1686"/>
      <c r="WRZ1686"/>
      <c r="WSA1686"/>
      <c r="WSB1686"/>
      <c r="WSC1686"/>
      <c r="WSD1686"/>
      <c r="WSE1686"/>
      <c r="WSF1686"/>
      <c r="WSG1686"/>
      <c r="WSH1686"/>
      <c r="WSI1686"/>
      <c r="WSJ1686"/>
      <c r="WSK1686"/>
      <c r="WSL1686"/>
      <c r="WSM1686"/>
      <c r="WSN1686"/>
      <c r="WSO1686"/>
      <c r="WSP1686"/>
      <c r="WSQ1686"/>
      <c r="WSR1686"/>
      <c r="WSS1686"/>
      <c r="WST1686"/>
      <c r="WSU1686"/>
      <c r="WSV1686"/>
      <c r="WSW1686"/>
      <c r="WSX1686"/>
      <c r="WSY1686"/>
      <c r="WSZ1686"/>
      <c r="WTA1686"/>
      <c r="WTB1686"/>
      <c r="WTC1686"/>
      <c r="WTD1686"/>
      <c r="WTE1686"/>
      <c r="WTF1686"/>
      <c r="WTG1686"/>
      <c r="WTH1686"/>
      <c r="WTI1686"/>
      <c r="WTJ1686"/>
      <c r="WTK1686"/>
      <c r="WTL1686"/>
      <c r="WTM1686"/>
      <c r="WTN1686"/>
      <c r="WTO1686"/>
      <c r="WTP1686"/>
      <c r="WTQ1686"/>
      <c r="WTR1686"/>
      <c r="WTS1686"/>
      <c r="WTT1686"/>
      <c r="WTU1686"/>
      <c r="WTV1686"/>
      <c r="WTW1686"/>
      <c r="WTX1686"/>
      <c r="WTY1686"/>
      <c r="WTZ1686"/>
      <c r="WUA1686"/>
      <c r="WUB1686"/>
      <c r="WUC1686"/>
      <c r="WUD1686"/>
      <c r="WUE1686"/>
      <c r="WUF1686"/>
      <c r="WUG1686"/>
      <c r="WUH1686"/>
      <c r="WUI1686"/>
      <c r="WUJ1686"/>
      <c r="WUK1686"/>
      <c r="WUL1686"/>
      <c r="WUM1686"/>
      <c r="WUN1686"/>
      <c r="WUO1686"/>
      <c r="WUP1686"/>
      <c r="WUQ1686"/>
      <c r="WUR1686"/>
      <c r="WUS1686"/>
      <c r="WUT1686"/>
      <c r="WUU1686"/>
      <c r="WUV1686"/>
      <c r="WUW1686"/>
      <c r="WUX1686"/>
      <c r="WUY1686"/>
      <c r="WUZ1686"/>
      <c r="WVA1686"/>
      <c r="WVB1686"/>
      <c r="WVC1686"/>
      <c r="WVD1686"/>
      <c r="WVE1686"/>
      <c r="WVF1686"/>
      <c r="WVG1686"/>
      <c r="WVH1686"/>
      <c r="WVI1686"/>
      <c r="WVJ1686"/>
      <c r="WVK1686"/>
      <c r="WVL1686"/>
      <c r="WVM1686"/>
      <c r="WVN1686"/>
      <c r="WVO1686"/>
      <c r="WVP1686"/>
      <c r="WVQ1686"/>
      <c r="WVR1686"/>
      <c r="WVS1686"/>
      <c r="WVT1686"/>
      <c r="WVU1686"/>
      <c r="WVV1686"/>
      <c r="WVW1686"/>
      <c r="WVX1686"/>
      <c r="WVY1686"/>
      <c r="WVZ1686"/>
      <c r="WWA1686"/>
      <c r="WWB1686"/>
      <c r="WWC1686"/>
      <c r="WWD1686"/>
      <c r="WWE1686"/>
      <c r="WWF1686"/>
      <c r="WWG1686"/>
      <c r="WWH1686"/>
      <c r="WWI1686"/>
      <c r="WWJ1686"/>
      <c r="WWK1686"/>
      <c r="WWL1686"/>
      <c r="WWM1686"/>
      <c r="WWN1686"/>
      <c r="WWO1686"/>
      <c r="WWP1686"/>
      <c r="WWQ1686"/>
      <c r="WWR1686"/>
      <c r="WWS1686"/>
      <c r="WWT1686"/>
      <c r="WWU1686"/>
      <c r="WWV1686"/>
      <c r="WWW1686"/>
      <c r="WWX1686"/>
      <c r="WWY1686"/>
      <c r="WWZ1686"/>
      <c r="WXA1686"/>
      <c r="WXB1686"/>
      <c r="WXC1686"/>
      <c r="WXD1686"/>
      <c r="WXE1686"/>
      <c r="WXF1686"/>
      <c r="WXG1686"/>
      <c r="WXH1686"/>
      <c r="WXI1686"/>
      <c r="WXJ1686"/>
      <c r="WXK1686"/>
      <c r="WXL1686"/>
      <c r="WXM1686"/>
      <c r="WXN1686"/>
      <c r="WXO1686"/>
      <c r="WXP1686"/>
      <c r="WXQ1686"/>
      <c r="WXR1686"/>
      <c r="WXS1686"/>
      <c r="WXT1686"/>
      <c r="WXU1686"/>
      <c r="WXV1686"/>
      <c r="WXW1686"/>
      <c r="WXX1686"/>
      <c r="WXY1686"/>
      <c r="WXZ1686"/>
      <c r="WYA1686"/>
      <c r="WYB1686"/>
      <c r="WYC1686"/>
      <c r="WYD1686"/>
      <c r="WYE1686"/>
      <c r="WYF1686"/>
      <c r="WYG1686"/>
      <c r="WYH1686"/>
      <c r="WYI1686"/>
      <c r="WYJ1686"/>
      <c r="WYK1686"/>
      <c r="WYL1686"/>
      <c r="WYM1686"/>
      <c r="WYN1686"/>
      <c r="WYO1686"/>
      <c r="WYP1686"/>
      <c r="WYQ1686"/>
      <c r="WYR1686"/>
      <c r="WYS1686"/>
      <c r="WYT1686"/>
      <c r="WYU1686"/>
      <c r="WYV1686"/>
      <c r="WYW1686"/>
      <c r="WYX1686"/>
      <c r="WYY1686"/>
      <c r="WYZ1686"/>
      <c r="WZA1686"/>
      <c r="WZB1686"/>
      <c r="WZC1686"/>
      <c r="WZD1686"/>
      <c r="WZE1686"/>
      <c r="WZF1686"/>
      <c r="WZG1686"/>
      <c r="WZH1686"/>
      <c r="WZI1686"/>
      <c r="WZJ1686"/>
      <c r="WZK1686"/>
      <c r="WZL1686"/>
      <c r="WZM1686"/>
      <c r="WZN1686"/>
      <c r="WZO1686"/>
      <c r="WZP1686"/>
      <c r="WZQ1686"/>
      <c r="WZR1686"/>
      <c r="WZS1686"/>
      <c r="WZT1686"/>
      <c r="WZU1686"/>
      <c r="WZV1686"/>
      <c r="WZW1686"/>
      <c r="WZX1686"/>
      <c r="WZY1686"/>
      <c r="WZZ1686"/>
      <c r="XAA1686"/>
      <c r="XAB1686"/>
      <c r="XAC1686"/>
      <c r="XAD1686"/>
      <c r="XAE1686"/>
      <c r="XAF1686"/>
      <c r="XAG1686"/>
      <c r="XAH1686"/>
      <c r="XAI1686"/>
      <c r="XAJ1686"/>
      <c r="XAK1686"/>
      <c r="XAL1686"/>
      <c r="XAM1686"/>
      <c r="XAN1686"/>
      <c r="XAO1686"/>
      <c r="XAP1686"/>
      <c r="XAQ1686"/>
      <c r="XAR1686"/>
      <c r="XAS1686"/>
      <c r="XAT1686"/>
      <c r="XAU1686"/>
      <c r="XAV1686"/>
      <c r="XAW1686"/>
      <c r="XAX1686"/>
      <c r="XAY1686"/>
      <c r="XAZ1686"/>
      <c r="XBA1686"/>
      <c r="XBB1686"/>
      <c r="XBC1686"/>
      <c r="XBD1686"/>
      <c r="XBE1686"/>
      <c r="XBF1686"/>
      <c r="XBG1686"/>
      <c r="XBH1686"/>
      <c r="XBI1686"/>
      <c r="XBJ1686"/>
      <c r="XBK1686"/>
      <c r="XBL1686"/>
      <c r="XBM1686"/>
      <c r="XBN1686"/>
      <c r="XBO1686"/>
      <c r="XBP1686"/>
      <c r="XBQ1686"/>
      <c r="XBR1686"/>
      <c r="XBS1686"/>
      <c r="XBT1686"/>
      <c r="XBU1686"/>
      <c r="XBV1686"/>
      <c r="XBW1686"/>
      <c r="XBX1686"/>
      <c r="XBY1686"/>
      <c r="XBZ1686"/>
      <c r="XCA1686"/>
      <c r="XCB1686"/>
      <c r="XCC1686"/>
      <c r="XCD1686"/>
      <c r="XCE1686"/>
      <c r="XCF1686"/>
      <c r="XCG1686"/>
      <c r="XCH1686"/>
      <c r="XCI1686"/>
      <c r="XCJ1686"/>
      <c r="XCK1686"/>
      <c r="XCL1686"/>
      <c r="XCM1686"/>
      <c r="XCN1686"/>
      <c r="XCO1686"/>
      <c r="XCP1686"/>
      <c r="XCQ1686"/>
      <c r="XCR1686"/>
      <c r="XCS1686"/>
      <c r="XCT1686"/>
      <c r="XCU1686"/>
      <c r="XCV1686"/>
      <c r="XCW1686"/>
      <c r="XCX1686"/>
      <c r="XCY1686"/>
      <c r="XCZ1686"/>
      <c r="XDA1686"/>
      <c r="XDB1686"/>
      <c r="XDC1686"/>
      <c r="XDD1686"/>
      <c r="XDE1686"/>
      <c r="XDF1686"/>
      <c r="XDG1686"/>
      <c r="XDH1686"/>
      <c r="XDI1686"/>
      <c r="XDJ1686"/>
      <c r="XDK1686"/>
      <c r="XDL1686"/>
      <c r="XDM1686"/>
      <c r="XDN1686"/>
      <c r="XDO1686"/>
      <c r="XDP1686"/>
      <c r="XDQ1686"/>
      <c r="XDR1686"/>
      <c r="XDS1686"/>
      <c r="XDT1686"/>
      <c r="XDU1686"/>
      <c r="XDV1686"/>
      <c r="XDW1686"/>
      <c r="XDX1686"/>
      <c r="XDY1686"/>
      <c r="XDZ1686"/>
      <c r="XEA1686"/>
      <c r="XEB1686"/>
      <c r="XEC1686"/>
      <c r="XED1686"/>
      <c r="XEE1686"/>
      <c r="XEF1686"/>
      <c r="XEG1686"/>
      <c r="XEH1686"/>
      <c r="XEI1686"/>
      <c r="XEJ1686"/>
      <c r="XEK1686"/>
      <c r="XEL1686"/>
      <c r="XEM1686"/>
      <c r="XEN1686"/>
      <c r="XEO1686"/>
      <c r="XEP1686"/>
      <c r="XEQ1686"/>
      <c r="XER1686"/>
      <c r="XES1686"/>
      <c r="XET1686"/>
      <c r="XEU1686"/>
      <c r="XEV1686"/>
      <c r="XEW1686"/>
      <c r="XEX1686"/>
      <c r="XEY1686"/>
      <c r="XEZ1686"/>
    </row>
    <row r="1687" spans="1:16380" x14ac:dyDescent="0.25"/>
    <row r="1688" spans="1:16380" x14ac:dyDescent="0.25"/>
    <row r="1689" spans="1:16380" x14ac:dyDescent="0.25"/>
    <row r="1690" spans="1:16380" x14ac:dyDescent="0.25"/>
    <row r="1691" spans="1:16380" x14ac:dyDescent="0.25"/>
    <row r="1692" spans="1:16380" x14ac:dyDescent="0.25"/>
    <row r="1693" spans="1:16380" x14ac:dyDescent="0.25"/>
    <row r="1694" spans="1:16380" x14ac:dyDescent="0.25"/>
    <row r="1695" spans="1:16380" x14ac:dyDescent="0.25"/>
    <row r="1696" spans="1:16380"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sheetData>
  <mergeCells count="32756">
    <mergeCell ref="K2:L6"/>
    <mergeCell ref="O987:R987"/>
    <mergeCell ref="O836:R836"/>
    <mergeCell ref="O1203:R1203"/>
    <mergeCell ref="O985:R985"/>
    <mergeCell ref="O984:R984"/>
    <mergeCell ref="O612:R612"/>
    <mergeCell ref="O396:R396"/>
    <mergeCell ref="O614:R614"/>
    <mergeCell ref="XEU394:XEX394"/>
    <mergeCell ref="XEY394:XFB394"/>
    <mergeCell ref="XFC394:XFD394"/>
    <mergeCell ref="XEA394:XED394"/>
    <mergeCell ref="XEE394:XEH394"/>
    <mergeCell ref="XEI394:XEL394"/>
    <mergeCell ref="XEM394:XEP394"/>
    <mergeCell ref="XEQ394:XET394"/>
    <mergeCell ref="XDG394:XDJ394"/>
    <mergeCell ref="XDK394:XDN394"/>
    <mergeCell ref="XDO394:XDR394"/>
    <mergeCell ref="XDS394:XDV394"/>
    <mergeCell ref="XDW394:XDZ394"/>
    <mergeCell ref="XCM394:XCP394"/>
    <mergeCell ref="XCQ394:XCT394"/>
    <mergeCell ref="XCU394:XCX394"/>
    <mergeCell ref="XCY394:XDB394"/>
    <mergeCell ref="XDC394:XDF394"/>
    <mergeCell ref="XBS394:XBV394"/>
    <mergeCell ref="XBW394:XBZ394"/>
    <mergeCell ref="XCA394:XCD394"/>
    <mergeCell ref="XCE394:XCH394"/>
    <mergeCell ref="XCI394:XCL394"/>
    <mergeCell ref="XAY394:XBB394"/>
    <mergeCell ref="XBC394:XBF394"/>
    <mergeCell ref="XBG394:XBJ394"/>
    <mergeCell ref="XBK394:XBN394"/>
    <mergeCell ref="XBO394:XBR394"/>
    <mergeCell ref="XAE394:XAH394"/>
    <mergeCell ref="XAI394:XAL394"/>
    <mergeCell ref="XAM394:XAP394"/>
    <mergeCell ref="XAQ394:XAT394"/>
    <mergeCell ref="XAU394:XAX394"/>
    <mergeCell ref="WZK394:WZN394"/>
    <mergeCell ref="WZO394:WZR394"/>
    <mergeCell ref="WZS394:WZV394"/>
    <mergeCell ref="WZW394:WZZ394"/>
    <mergeCell ref="XAA394:XAD394"/>
    <mergeCell ref="WYQ394:WYT394"/>
    <mergeCell ref="WYU394:WYX394"/>
    <mergeCell ref="WYY394:WZB394"/>
    <mergeCell ref="WZC394:WZF394"/>
    <mergeCell ref="WZG394:WZJ394"/>
    <mergeCell ref="WXW394:WXZ394"/>
    <mergeCell ref="WYA394:WYD394"/>
    <mergeCell ref="WYE394:WYH394"/>
    <mergeCell ref="WYI394:WYL394"/>
    <mergeCell ref="WYM394:WYP394"/>
    <mergeCell ref="WXC394:WXF394"/>
    <mergeCell ref="WXG394:WXJ394"/>
    <mergeCell ref="WXK394:WXN394"/>
    <mergeCell ref="WXO394:WXR394"/>
    <mergeCell ref="WXS394:WXV394"/>
    <mergeCell ref="WWI394:WWL394"/>
    <mergeCell ref="WWM394:WWP394"/>
    <mergeCell ref="WWQ394:WWT394"/>
    <mergeCell ref="WWU394:WWX394"/>
    <mergeCell ref="WWY394:WXB394"/>
    <mergeCell ref="WVO394:WVR394"/>
    <mergeCell ref="WVS394:WVV394"/>
    <mergeCell ref="WVW394:WVZ394"/>
    <mergeCell ref="WWA394:WWD394"/>
    <mergeCell ref="WWE394:WWH394"/>
    <mergeCell ref="WUU394:WUX394"/>
    <mergeCell ref="WUY394:WVB394"/>
    <mergeCell ref="WVC394:WVF394"/>
    <mergeCell ref="WVG394:WVJ394"/>
    <mergeCell ref="WVK394:WVN394"/>
    <mergeCell ref="WUA394:WUD394"/>
    <mergeCell ref="WUE394:WUH394"/>
    <mergeCell ref="WUI394:WUL394"/>
    <mergeCell ref="WUM394:WUP394"/>
    <mergeCell ref="WUQ394:WUT394"/>
    <mergeCell ref="WTG394:WTJ394"/>
    <mergeCell ref="WTK394:WTN394"/>
    <mergeCell ref="WTO394:WTR394"/>
    <mergeCell ref="WTS394:WTV394"/>
    <mergeCell ref="WTW394:WTZ394"/>
    <mergeCell ref="WSM394:WSP394"/>
    <mergeCell ref="WSQ394:WST394"/>
    <mergeCell ref="WSU394:WSX394"/>
    <mergeCell ref="WSY394:WTB394"/>
    <mergeCell ref="WTC394:WTF394"/>
    <mergeCell ref="WRS394:WRV394"/>
    <mergeCell ref="WRW394:WRZ394"/>
    <mergeCell ref="WSA394:WSD394"/>
    <mergeCell ref="WSE394:WSH394"/>
    <mergeCell ref="WSI394:WSL394"/>
    <mergeCell ref="WQY394:WRB394"/>
    <mergeCell ref="WRC394:WRF394"/>
    <mergeCell ref="WRG394:WRJ394"/>
    <mergeCell ref="WRK394:WRN394"/>
    <mergeCell ref="WRO394:WRR394"/>
    <mergeCell ref="WQE394:WQH394"/>
    <mergeCell ref="WQI394:WQL394"/>
    <mergeCell ref="WQM394:WQP394"/>
    <mergeCell ref="WQQ394:WQT394"/>
    <mergeCell ref="WQU394:WQX394"/>
    <mergeCell ref="WPK394:WPN394"/>
    <mergeCell ref="WPO394:WPR394"/>
    <mergeCell ref="WPS394:WPV394"/>
    <mergeCell ref="WPW394:WPZ394"/>
    <mergeCell ref="WQA394:WQD394"/>
    <mergeCell ref="WOQ394:WOT394"/>
    <mergeCell ref="WOU394:WOX394"/>
    <mergeCell ref="WOY394:WPB394"/>
    <mergeCell ref="WPC394:WPF394"/>
    <mergeCell ref="WPG394:WPJ394"/>
    <mergeCell ref="WNW394:WNZ394"/>
    <mergeCell ref="WOA394:WOD394"/>
    <mergeCell ref="WOE394:WOH394"/>
    <mergeCell ref="WOI394:WOL394"/>
    <mergeCell ref="WOM394:WOP394"/>
    <mergeCell ref="WNC394:WNF394"/>
    <mergeCell ref="WNG394:WNJ394"/>
    <mergeCell ref="WNK394:WNN394"/>
    <mergeCell ref="WNO394:WNR394"/>
    <mergeCell ref="WNS394:WNV394"/>
    <mergeCell ref="WMI394:WML394"/>
    <mergeCell ref="WMM394:WMP394"/>
    <mergeCell ref="WMQ394:WMT394"/>
    <mergeCell ref="WMU394:WMX394"/>
    <mergeCell ref="WMY394:WNB394"/>
    <mergeCell ref="WLO394:WLR394"/>
    <mergeCell ref="WLS394:WLV394"/>
    <mergeCell ref="WLW394:WLZ394"/>
    <mergeCell ref="WMA394:WMD394"/>
    <mergeCell ref="WME394:WMH394"/>
    <mergeCell ref="WKU394:WKX394"/>
    <mergeCell ref="WKY394:WLB394"/>
    <mergeCell ref="WLC394:WLF394"/>
    <mergeCell ref="WLG394:WLJ394"/>
    <mergeCell ref="WLK394:WLN394"/>
    <mergeCell ref="WKA394:WKD394"/>
    <mergeCell ref="WKE394:WKH394"/>
    <mergeCell ref="WKI394:WKL394"/>
    <mergeCell ref="WKM394:WKP394"/>
    <mergeCell ref="WKQ394:WKT394"/>
    <mergeCell ref="WJG394:WJJ394"/>
    <mergeCell ref="WJK394:WJN394"/>
    <mergeCell ref="WJO394:WJR394"/>
    <mergeCell ref="WJS394:WJV394"/>
    <mergeCell ref="WJW394:WJZ394"/>
    <mergeCell ref="WIM394:WIP394"/>
    <mergeCell ref="WIQ394:WIT394"/>
    <mergeCell ref="WIU394:WIX394"/>
    <mergeCell ref="WIY394:WJB394"/>
    <mergeCell ref="WJC394:WJF394"/>
    <mergeCell ref="WHS394:WHV394"/>
    <mergeCell ref="WHW394:WHZ394"/>
    <mergeCell ref="WIA394:WID394"/>
    <mergeCell ref="WIE394:WIH394"/>
    <mergeCell ref="WII394:WIL394"/>
    <mergeCell ref="WGY394:WHB394"/>
    <mergeCell ref="WHC394:WHF394"/>
    <mergeCell ref="WHG394:WHJ394"/>
    <mergeCell ref="WHK394:WHN394"/>
    <mergeCell ref="WHO394:WHR394"/>
    <mergeCell ref="WGE394:WGH394"/>
    <mergeCell ref="WGI394:WGL394"/>
    <mergeCell ref="WGM394:WGP394"/>
    <mergeCell ref="WGQ394:WGT394"/>
    <mergeCell ref="WGU394:WGX394"/>
    <mergeCell ref="WFK394:WFN394"/>
    <mergeCell ref="WFO394:WFR394"/>
    <mergeCell ref="WFS394:WFV394"/>
    <mergeCell ref="WFW394:WFZ394"/>
    <mergeCell ref="WGA394:WGD394"/>
    <mergeCell ref="WEQ394:WET394"/>
    <mergeCell ref="WEU394:WEX394"/>
    <mergeCell ref="WEY394:WFB394"/>
    <mergeCell ref="WFC394:WFF394"/>
    <mergeCell ref="WFG394:WFJ394"/>
    <mergeCell ref="WDW394:WDZ394"/>
    <mergeCell ref="WEA394:WED394"/>
    <mergeCell ref="WEE394:WEH394"/>
    <mergeCell ref="WEI394:WEL394"/>
    <mergeCell ref="WEM394:WEP394"/>
    <mergeCell ref="WDC394:WDF394"/>
    <mergeCell ref="WDG394:WDJ394"/>
    <mergeCell ref="WDK394:WDN394"/>
    <mergeCell ref="WDO394:WDR394"/>
    <mergeCell ref="WDS394:WDV394"/>
    <mergeCell ref="WCI394:WCL394"/>
    <mergeCell ref="WCM394:WCP394"/>
    <mergeCell ref="WCQ394:WCT394"/>
    <mergeCell ref="WCU394:WCX394"/>
    <mergeCell ref="WCY394:WDB394"/>
    <mergeCell ref="WBO394:WBR394"/>
    <mergeCell ref="WBS394:WBV394"/>
    <mergeCell ref="WBW394:WBZ394"/>
    <mergeCell ref="WCA394:WCD394"/>
    <mergeCell ref="WCE394:WCH394"/>
    <mergeCell ref="WAU394:WAX394"/>
    <mergeCell ref="WAY394:WBB394"/>
    <mergeCell ref="WBC394:WBF394"/>
    <mergeCell ref="WBG394:WBJ394"/>
    <mergeCell ref="WBK394:WBN394"/>
    <mergeCell ref="WAA394:WAD394"/>
    <mergeCell ref="WAE394:WAH394"/>
    <mergeCell ref="WAI394:WAL394"/>
    <mergeCell ref="WAM394:WAP394"/>
    <mergeCell ref="WAQ394:WAT394"/>
    <mergeCell ref="VZG394:VZJ394"/>
    <mergeCell ref="VZK394:VZN394"/>
    <mergeCell ref="VZO394:VZR394"/>
    <mergeCell ref="VZS394:VZV394"/>
    <mergeCell ref="VZW394:VZZ394"/>
    <mergeCell ref="VYM394:VYP394"/>
    <mergeCell ref="VYQ394:VYT394"/>
    <mergeCell ref="VYU394:VYX394"/>
    <mergeCell ref="VYY394:VZB394"/>
    <mergeCell ref="VZC394:VZF394"/>
    <mergeCell ref="VXS394:VXV394"/>
    <mergeCell ref="VXW394:VXZ394"/>
    <mergeCell ref="VYA394:VYD394"/>
    <mergeCell ref="VYE394:VYH394"/>
    <mergeCell ref="VYI394:VYL394"/>
    <mergeCell ref="VWY394:VXB394"/>
    <mergeCell ref="VXC394:VXF394"/>
    <mergeCell ref="VXG394:VXJ394"/>
    <mergeCell ref="VXK394:VXN394"/>
    <mergeCell ref="VXO394:VXR394"/>
    <mergeCell ref="VWE394:VWH394"/>
    <mergeCell ref="VWI394:VWL394"/>
    <mergeCell ref="VWM394:VWP394"/>
    <mergeCell ref="VWQ394:VWT394"/>
    <mergeCell ref="VWU394:VWX394"/>
    <mergeCell ref="VVK394:VVN394"/>
    <mergeCell ref="VVO394:VVR394"/>
    <mergeCell ref="VVS394:VVV394"/>
    <mergeCell ref="VVW394:VVZ394"/>
    <mergeCell ref="VWA394:VWD394"/>
    <mergeCell ref="VUQ394:VUT394"/>
    <mergeCell ref="VUU394:VUX394"/>
    <mergeCell ref="VUY394:VVB394"/>
    <mergeCell ref="VVC394:VVF394"/>
    <mergeCell ref="VVG394:VVJ394"/>
    <mergeCell ref="VTW394:VTZ394"/>
    <mergeCell ref="VUA394:VUD394"/>
    <mergeCell ref="VUE394:VUH394"/>
    <mergeCell ref="VUI394:VUL394"/>
    <mergeCell ref="VUM394:VUP394"/>
    <mergeCell ref="VTC394:VTF394"/>
    <mergeCell ref="VTG394:VTJ394"/>
    <mergeCell ref="VTK394:VTN394"/>
    <mergeCell ref="VTO394:VTR394"/>
    <mergeCell ref="VTS394:VTV394"/>
    <mergeCell ref="VSI394:VSL394"/>
    <mergeCell ref="VSM394:VSP394"/>
    <mergeCell ref="VSQ394:VST394"/>
    <mergeCell ref="VSU394:VSX394"/>
    <mergeCell ref="VSY394:VTB394"/>
    <mergeCell ref="VRO394:VRR394"/>
    <mergeCell ref="VRS394:VRV394"/>
    <mergeCell ref="VRW394:VRZ394"/>
    <mergeCell ref="VSA394:VSD394"/>
    <mergeCell ref="VSE394:VSH394"/>
    <mergeCell ref="VQU394:VQX394"/>
    <mergeCell ref="VQY394:VRB394"/>
    <mergeCell ref="VRC394:VRF394"/>
    <mergeCell ref="VRG394:VRJ394"/>
    <mergeCell ref="VRK394:VRN394"/>
    <mergeCell ref="VQA394:VQD394"/>
    <mergeCell ref="VQE394:VQH394"/>
    <mergeCell ref="VQI394:VQL394"/>
    <mergeCell ref="VQM394:VQP394"/>
    <mergeCell ref="VQQ394:VQT394"/>
    <mergeCell ref="VPG394:VPJ394"/>
    <mergeCell ref="VPK394:VPN394"/>
    <mergeCell ref="VPO394:VPR394"/>
    <mergeCell ref="VPS394:VPV394"/>
    <mergeCell ref="VPW394:VPZ394"/>
    <mergeCell ref="VOM394:VOP394"/>
    <mergeCell ref="VOQ394:VOT394"/>
    <mergeCell ref="VOU394:VOX394"/>
    <mergeCell ref="VOY394:VPB394"/>
    <mergeCell ref="VPC394:VPF394"/>
    <mergeCell ref="VNS394:VNV394"/>
    <mergeCell ref="VNW394:VNZ394"/>
    <mergeCell ref="VOA394:VOD394"/>
    <mergeCell ref="VOE394:VOH394"/>
    <mergeCell ref="VOI394:VOL394"/>
    <mergeCell ref="VMY394:VNB394"/>
    <mergeCell ref="VNC394:VNF394"/>
    <mergeCell ref="VNG394:VNJ394"/>
    <mergeCell ref="VNK394:VNN394"/>
    <mergeCell ref="VNO394:VNR394"/>
    <mergeCell ref="VME394:VMH394"/>
    <mergeCell ref="VMI394:VML394"/>
    <mergeCell ref="VMM394:VMP394"/>
    <mergeCell ref="VMQ394:VMT394"/>
    <mergeCell ref="VMU394:VMX394"/>
    <mergeCell ref="VLK394:VLN394"/>
    <mergeCell ref="VLO394:VLR394"/>
    <mergeCell ref="VLS394:VLV394"/>
    <mergeCell ref="VLW394:VLZ394"/>
    <mergeCell ref="VMA394:VMD394"/>
    <mergeCell ref="VKQ394:VKT394"/>
    <mergeCell ref="VKU394:VKX394"/>
    <mergeCell ref="VKY394:VLB394"/>
    <mergeCell ref="VLC394:VLF394"/>
    <mergeCell ref="VLG394:VLJ394"/>
    <mergeCell ref="VJW394:VJZ394"/>
    <mergeCell ref="VKA394:VKD394"/>
    <mergeCell ref="VKE394:VKH394"/>
    <mergeCell ref="VKI394:VKL394"/>
    <mergeCell ref="VKM394:VKP394"/>
    <mergeCell ref="VJC394:VJF394"/>
    <mergeCell ref="VJG394:VJJ394"/>
    <mergeCell ref="VJK394:VJN394"/>
    <mergeCell ref="VJO394:VJR394"/>
    <mergeCell ref="VJS394:VJV394"/>
    <mergeCell ref="VII394:VIL394"/>
    <mergeCell ref="VIM394:VIP394"/>
    <mergeCell ref="VIQ394:VIT394"/>
    <mergeCell ref="VIU394:VIX394"/>
    <mergeCell ref="VIY394:VJB394"/>
    <mergeCell ref="VHO394:VHR394"/>
    <mergeCell ref="VHS394:VHV394"/>
    <mergeCell ref="VHW394:VHZ394"/>
    <mergeCell ref="VIA394:VID394"/>
    <mergeCell ref="VIE394:VIH394"/>
    <mergeCell ref="VGU394:VGX394"/>
    <mergeCell ref="VGY394:VHB394"/>
    <mergeCell ref="VHC394:VHF394"/>
    <mergeCell ref="VHG394:VHJ394"/>
    <mergeCell ref="VHK394:VHN394"/>
    <mergeCell ref="VGA394:VGD394"/>
    <mergeCell ref="VGE394:VGH394"/>
    <mergeCell ref="VGI394:VGL394"/>
    <mergeCell ref="VGM394:VGP394"/>
    <mergeCell ref="VGQ394:VGT394"/>
    <mergeCell ref="VFG394:VFJ394"/>
    <mergeCell ref="VFK394:VFN394"/>
    <mergeCell ref="VFO394:VFR394"/>
    <mergeCell ref="VFS394:VFV394"/>
    <mergeCell ref="VFW394:VFZ394"/>
    <mergeCell ref="VEM394:VEP394"/>
    <mergeCell ref="VEQ394:VET394"/>
    <mergeCell ref="VEU394:VEX394"/>
    <mergeCell ref="VEY394:VFB394"/>
    <mergeCell ref="VFC394:VFF394"/>
    <mergeCell ref="VDS394:VDV394"/>
    <mergeCell ref="VDW394:VDZ394"/>
    <mergeCell ref="VEA394:VED394"/>
    <mergeCell ref="VEE394:VEH394"/>
    <mergeCell ref="VEI394:VEL394"/>
    <mergeCell ref="VCY394:VDB394"/>
    <mergeCell ref="VDC394:VDF394"/>
    <mergeCell ref="VDG394:VDJ394"/>
    <mergeCell ref="VDK394:VDN394"/>
    <mergeCell ref="VDO394:VDR394"/>
    <mergeCell ref="VCE394:VCH394"/>
    <mergeCell ref="VCI394:VCL394"/>
    <mergeCell ref="VCM394:VCP394"/>
    <mergeCell ref="VCQ394:VCT394"/>
    <mergeCell ref="VCU394:VCX394"/>
    <mergeCell ref="VBK394:VBN394"/>
    <mergeCell ref="VBO394:VBR394"/>
    <mergeCell ref="VBS394:VBV394"/>
    <mergeCell ref="VBW394:VBZ394"/>
    <mergeCell ref="VCA394:VCD394"/>
    <mergeCell ref="VAQ394:VAT394"/>
    <mergeCell ref="VAU394:VAX394"/>
    <mergeCell ref="VAY394:VBB394"/>
    <mergeCell ref="VBC394:VBF394"/>
    <mergeCell ref="VBG394:VBJ394"/>
    <mergeCell ref="UZW394:UZZ394"/>
    <mergeCell ref="VAA394:VAD394"/>
    <mergeCell ref="VAE394:VAH394"/>
    <mergeCell ref="VAI394:VAL394"/>
    <mergeCell ref="VAM394:VAP394"/>
    <mergeCell ref="UZC394:UZF394"/>
    <mergeCell ref="UZG394:UZJ394"/>
    <mergeCell ref="UZK394:UZN394"/>
    <mergeCell ref="UZO394:UZR394"/>
    <mergeCell ref="UZS394:UZV394"/>
    <mergeCell ref="UYI394:UYL394"/>
    <mergeCell ref="UYM394:UYP394"/>
    <mergeCell ref="UYQ394:UYT394"/>
    <mergeCell ref="UYU394:UYX394"/>
    <mergeCell ref="UYY394:UZB394"/>
    <mergeCell ref="UXO394:UXR394"/>
    <mergeCell ref="UXS394:UXV394"/>
    <mergeCell ref="UXW394:UXZ394"/>
    <mergeCell ref="UYA394:UYD394"/>
    <mergeCell ref="UYE394:UYH394"/>
    <mergeCell ref="UWU394:UWX394"/>
    <mergeCell ref="UWY394:UXB394"/>
    <mergeCell ref="UXC394:UXF394"/>
    <mergeCell ref="UXG394:UXJ394"/>
    <mergeCell ref="UXK394:UXN394"/>
    <mergeCell ref="UWA394:UWD394"/>
    <mergeCell ref="UWE394:UWH394"/>
    <mergeCell ref="UWI394:UWL394"/>
    <mergeCell ref="UWM394:UWP394"/>
    <mergeCell ref="UWQ394:UWT394"/>
    <mergeCell ref="UVG394:UVJ394"/>
    <mergeCell ref="UVK394:UVN394"/>
    <mergeCell ref="UVO394:UVR394"/>
    <mergeCell ref="UVS394:UVV394"/>
    <mergeCell ref="UVW394:UVZ394"/>
    <mergeCell ref="UUM394:UUP394"/>
    <mergeCell ref="UUQ394:UUT394"/>
    <mergeCell ref="UUU394:UUX394"/>
    <mergeCell ref="UUY394:UVB394"/>
    <mergeCell ref="UVC394:UVF394"/>
    <mergeCell ref="UTS394:UTV394"/>
    <mergeCell ref="UTW394:UTZ394"/>
    <mergeCell ref="UUA394:UUD394"/>
    <mergeCell ref="UUE394:UUH394"/>
    <mergeCell ref="UUI394:UUL394"/>
    <mergeCell ref="USY394:UTB394"/>
    <mergeCell ref="UTC394:UTF394"/>
    <mergeCell ref="UTG394:UTJ394"/>
    <mergeCell ref="UTK394:UTN394"/>
    <mergeCell ref="UTO394:UTR394"/>
    <mergeCell ref="USE394:USH394"/>
    <mergeCell ref="USI394:USL394"/>
    <mergeCell ref="USM394:USP394"/>
    <mergeCell ref="USQ394:UST394"/>
    <mergeCell ref="USU394:USX394"/>
    <mergeCell ref="URK394:URN394"/>
    <mergeCell ref="URO394:URR394"/>
    <mergeCell ref="URS394:URV394"/>
    <mergeCell ref="URW394:URZ394"/>
    <mergeCell ref="USA394:USD394"/>
    <mergeCell ref="UQQ394:UQT394"/>
    <mergeCell ref="UQU394:UQX394"/>
    <mergeCell ref="UQY394:URB394"/>
    <mergeCell ref="URC394:URF394"/>
    <mergeCell ref="URG394:URJ394"/>
    <mergeCell ref="UPW394:UPZ394"/>
    <mergeCell ref="UQA394:UQD394"/>
    <mergeCell ref="UQE394:UQH394"/>
    <mergeCell ref="UQI394:UQL394"/>
    <mergeCell ref="UQM394:UQP394"/>
    <mergeCell ref="UPC394:UPF394"/>
    <mergeCell ref="UPG394:UPJ394"/>
    <mergeCell ref="UPK394:UPN394"/>
    <mergeCell ref="UPO394:UPR394"/>
    <mergeCell ref="UPS394:UPV394"/>
    <mergeCell ref="UOI394:UOL394"/>
    <mergeCell ref="UOM394:UOP394"/>
    <mergeCell ref="UOQ394:UOT394"/>
    <mergeCell ref="UOU394:UOX394"/>
    <mergeCell ref="UOY394:UPB394"/>
    <mergeCell ref="UNO394:UNR394"/>
    <mergeCell ref="UNS394:UNV394"/>
    <mergeCell ref="UNW394:UNZ394"/>
    <mergeCell ref="UOA394:UOD394"/>
    <mergeCell ref="UOE394:UOH394"/>
    <mergeCell ref="UMU394:UMX394"/>
    <mergeCell ref="UMY394:UNB394"/>
    <mergeCell ref="UNC394:UNF394"/>
    <mergeCell ref="UNG394:UNJ394"/>
    <mergeCell ref="UNK394:UNN394"/>
    <mergeCell ref="UMA394:UMD394"/>
    <mergeCell ref="UME394:UMH394"/>
    <mergeCell ref="UMI394:UML394"/>
    <mergeCell ref="UMM394:UMP394"/>
    <mergeCell ref="UMQ394:UMT394"/>
    <mergeCell ref="ULG394:ULJ394"/>
    <mergeCell ref="ULK394:ULN394"/>
    <mergeCell ref="ULO394:ULR394"/>
    <mergeCell ref="ULS394:ULV394"/>
    <mergeCell ref="ULW394:ULZ394"/>
    <mergeCell ref="UKM394:UKP394"/>
    <mergeCell ref="UKQ394:UKT394"/>
    <mergeCell ref="UKU394:UKX394"/>
    <mergeCell ref="UKY394:ULB394"/>
    <mergeCell ref="ULC394:ULF394"/>
    <mergeCell ref="UJS394:UJV394"/>
    <mergeCell ref="UJW394:UJZ394"/>
    <mergeCell ref="UKA394:UKD394"/>
    <mergeCell ref="UKE394:UKH394"/>
    <mergeCell ref="UKI394:UKL394"/>
    <mergeCell ref="UIY394:UJB394"/>
    <mergeCell ref="UJC394:UJF394"/>
    <mergeCell ref="UJG394:UJJ394"/>
    <mergeCell ref="UJK394:UJN394"/>
    <mergeCell ref="UJO394:UJR394"/>
    <mergeCell ref="UIE394:UIH394"/>
    <mergeCell ref="UII394:UIL394"/>
    <mergeCell ref="UIM394:UIP394"/>
    <mergeCell ref="UIQ394:UIT394"/>
    <mergeCell ref="UIU394:UIX394"/>
    <mergeCell ref="UHK394:UHN394"/>
    <mergeCell ref="UHO394:UHR394"/>
    <mergeCell ref="UHS394:UHV394"/>
    <mergeCell ref="UHW394:UHZ394"/>
    <mergeCell ref="UIA394:UID394"/>
    <mergeCell ref="UGQ394:UGT394"/>
    <mergeCell ref="UGU394:UGX394"/>
    <mergeCell ref="UGY394:UHB394"/>
    <mergeCell ref="UHC394:UHF394"/>
    <mergeCell ref="UHG394:UHJ394"/>
    <mergeCell ref="UFW394:UFZ394"/>
    <mergeCell ref="UGA394:UGD394"/>
    <mergeCell ref="UGE394:UGH394"/>
    <mergeCell ref="UGI394:UGL394"/>
    <mergeCell ref="UGM394:UGP394"/>
    <mergeCell ref="UFC394:UFF394"/>
    <mergeCell ref="UFG394:UFJ394"/>
    <mergeCell ref="UFK394:UFN394"/>
    <mergeCell ref="UFO394:UFR394"/>
    <mergeCell ref="UFS394:UFV394"/>
    <mergeCell ref="UEI394:UEL394"/>
    <mergeCell ref="UEM394:UEP394"/>
    <mergeCell ref="UEQ394:UET394"/>
    <mergeCell ref="UEU394:UEX394"/>
    <mergeCell ref="UEY394:UFB394"/>
    <mergeCell ref="UDO394:UDR394"/>
    <mergeCell ref="UDS394:UDV394"/>
    <mergeCell ref="UDW394:UDZ394"/>
    <mergeCell ref="UEA394:UED394"/>
    <mergeCell ref="UEE394:UEH394"/>
    <mergeCell ref="UCU394:UCX394"/>
    <mergeCell ref="UCY394:UDB394"/>
    <mergeCell ref="UDC394:UDF394"/>
    <mergeCell ref="UDG394:UDJ394"/>
    <mergeCell ref="UDK394:UDN394"/>
    <mergeCell ref="UCA394:UCD394"/>
    <mergeCell ref="UCE394:UCH394"/>
    <mergeCell ref="UCI394:UCL394"/>
    <mergeCell ref="UCM394:UCP394"/>
    <mergeCell ref="UCQ394:UCT394"/>
    <mergeCell ref="UBG394:UBJ394"/>
    <mergeCell ref="UBK394:UBN394"/>
    <mergeCell ref="UBO394:UBR394"/>
    <mergeCell ref="UBS394:UBV394"/>
    <mergeCell ref="UBW394:UBZ394"/>
    <mergeCell ref="UAM394:UAP394"/>
    <mergeCell ref="UAQ394:UAT394"/>
    <mergeCell ref="UAU394:UAX394"/>
    <mergeCell ref="UAY394:UBB394"/>
    <mergeCell ref="UBC394:UBF394"/>
    <mergeCell ref="TZS394:TZV394"/>
    <mergeCell ref="TZW394:TZZ394"/>
    <mergeCell ref="UAA394:UAD394"/>
    <mergeCell ref="UAE394:UAH394"/>
    <mergeCell ref="UAI394:UAL394"/>
    <mergeCell ref="TYY394:TZB394"/>
    <mergeCell ref="TZC394:TZF394"/>
    <mergeCell ref="TZG394:TZJ394"/>
    <mergeCell ref="TZK394:TZN394"/>
    <mergeCell ref="TZO394:TZR394"/>
    <mergeCell ref="TYE394:TYH394"/>
    <mergeCell ref="TYI394:TYL394"/>
    <mergeCell ref="TYM394:TYP394"/>
    <mergeCell ref="TYQ394:TYT394"/>
    <mergeCell ref="TYU394:TYX394"/>
    <mergeCell ref="TXK394:TXN394"/>
    <mergeCell ref="TXO394:TXR394"/>
    <mergeCell ref="TXS394:TXV394"/>
    <mergeCell ref="TXW394:TXZ394"/>
    <mergeCell ref="TYA394:TYD394"/>
    <mergeCell ref="TWQ394:TWT394"/>
    <mergeCell ref="TWU394:TWX394"/>
    <mergeCell ref="TWY394:TXB394"/>
    <mergeCell ref="TXC394:TXF394"/>
    <mergeCell ref="TXG394:TXJ394"/>
    <mergeCell ref="TVW394:TVZ394"/>
    <mergeCell ref="TWA394:TWD394"/>
    <mergeCell ref="TWE394:TWH394"/>
    <mergeCell ref="TWI394:TWL394"/>
    <mergeCell ref="TWM394:TWP394"/>
    <mergeCell ref="TVC394:TVF394"/>
    <mergeCell ref="TVG394:TVJ394"/>
    <mergeCell ref="TVK394:TVN394"/>
    <mergeCell ref="TVO394:TVR394"/>
    <mergeCell ref="TVS394:TVV394"/>
    <mergeCell ref="TUI394:TUL394"/>
    <mergeCell ref="TUM394:TUP394"/>
    <mergeCell ref="TUQ394:TUT394"/>
    <mergeCell ref="TUU394:TUX394"/>
    <mergeCell ref="TUY394:TVB394"/>
    <mergeCell ref="TTO394:TTR394"/>
    <mergeCell ref="TTS394:TTV394"/>
    <mergeCell ref="TTW394:TTZ394"/>
    <mergeCell ref="TUA394:TUD394"/>
    <mergeCell ref="TUE394:TUH394"/>
    <mergeCell ref="TSU394:TSX394"/>
    <mergeCell ref="TSY394:TTB394"/>
    <mergeCell ref="TTC394:TTF394"/>
    <mergeCell ref="TTG394:TTJ394"/>
    <mergeCell ref="TTK394:TTN394"/>
    <mergeCell ref="TSA394:TSD394"/>
    <mergeCell ref="TSE394:TSH394"/>
    <mergeCell ref="TSI394:TSL394"/>
    <mergeCell ref="TSM394:TSP394"/>
    <mergeCell ref="TSQ394:TST394"/>
    <mergeCell ref="TRG394:TRJ394"/>
    <mergeCell ref="TRK394:TRN394"/>
    <mergeCell ref="TRO394:TRR394"/>
    <mergeCell ref="TRS394:TRV394"/>
    <mergeCell ref="TRW394:TRZ394"/>
    <mergeCell ref="TQM394:TQP394"/>
    <mergeCell ref="TQQ394:TQT394"/>
    <mergeCell ref="TQU394:TQX394"/>
    <mergeCell ref="TQY394:TRB394"/>
    <mergeCell ref="TRC394:TRF394"/>
    <mergeCell ref="TPS394:TPV394"/>
    <mergeCell ref="TPW394:TPZ394"/>
    <mergeCell ref="TQA394:TQD394"/>
    <mergeCell ref="TQE394:TQH394"/>
    <mergeCell ref="TQI394:TQL394"/>
    <mergeCell ref="TOY394:TPB394"/>
    <mergeCell ref="TPC394:TPF394"/>
    <mergeCell ref="TPG394:TPJ394"/>
    <mergeCell ref="TPK394:TPN394"/>
    <mergeCell ref="TPO394:TPR394"/>
    <mergeCell ref="TOE394:TOH394"/>
    <mergeCell ref="TOI394:TOL394"/>
    <mergeCell ref="TOM394:TOP394"/>
    <mergeCell ref="TOQ394:TOT394"/>
    <mergeCell ref="TOU394:TOX394"/>
    <mergeCell ref="TNK394:TNN394"/>
    <mergeCell ref="TNO394:TNR394"/>
    <mergeCell ref="TNS394:TNV394"/>
    <mergeCell ref="TNW394:TNZ394"/>
    <mergeCell ref="TOA394:TOD394"/>
    <mergeCell ref="TMQ394:TMT394"/>
    <mergeCell ref="TMU394:TMX394"/>
    <mergeCell ref="TMY394:TNB394"/>
    <mergeCell ref="TNC394:TNF394"/>
    <mergeCell ref="TNG394:TNJ394"/>
    <mergeCell ref="TLW394:TLZ394"/>
    <mergeCell ref="TMA394:TMD394"/>
    <mergeCell ref="TME394:TMH394"/>
    <mergeCell ref="TMI394:TML394"/>
    <mergeCell ref="TMM394:TMP394"/>
    <mergeCell ref="TLC394:TLF394"/>
    <mergeCell ref="TLG394:TLJ394"/>
    <mergeCell ref="TLK394:TLN394"/>
    <mergeCell ref="TLO394:TLR394"/>
    <mergeCell ref="TLS394:TLV394"/>
    <mergeCell ref="TKI394:TKL394"/>
    <mergeCell ref="TKM394:TKP394"/>
    <mergeCell ref="TKQ394:TKT394"/>
    <mergeCell ref="TKU394:TKX394"/>
    <mergeCell ref="TKY394:TLB394"/>
    <mergeCell ref="TJO394:TJR394"/>
    <mergeCell ref="TJS394:TJV394"/>
    <mergeCell ref="TJW394:TJZ394"/>
    <mergeCell ref="TKA394:TKD394"/>
    <mergeCell ref="TKE394:TKH394"/>
    <mergeCell ref="TIU394:TIX394"/>
    <mergeCell ref="TIY394:TJB394"/>
    <mergeCell ref="TJC394:TJF394"/>
    <mergeCell ref="TJG394:TJJ394"/>
    <mergeCell ref="TJK394:TJN394"/>
    <mergeCell ref="TIA394:TID394"/>
    <mergeCell ref="TIE394:TIH394"/>
    <mergeCell ref="TII394:TIL394"/>
    <mergeCell ref="TIM394:TIP394"/>
    <mergeCell ref="TIQ394:TIT394"/>
    <mergeCell ref="THG394:THJ394"/>
    <mergeCell ref="THK394:THN394"/>
    <mergeCell ref="THO394:THR394"/>
    <mergeCell ref="THS394:THV394"/>
    <mergeCell ref="THW394:THZ394"/>
    <mergeCell ref="TGM394:TGP394"/>
    <mergeCell ref="TGQ394:TGT394"/>
    <mergeCell ref="TGU394:TGX394"/>
    <mergeCell ref="TGY394:THB394"/>
    <mergeCell ref="THC394:THF394"/>
    <mergeCell ref="TFS394:TFV394"/>
    <mergeCell ref="TFW394:TFZ394"/>
    <mergeCell ref="TGA394:TGD394"/>
    <mergeCell ref="TGE394:TGH394"/>
    <mergeCell ref="TGI394:TGL394"/>
    <mergeCell ref="TEY394:TFB394"/>
    <mergeCell ref="TFC394:TFF394"/>
    <mergeCell ref="TFG394:TFJ394"/>
    <mergeCell ref="TFK394:TFN394"/>
    <mergeCell ref="TFO394:TFR394"/>
    <mergeCell ref="TEE394:TEH394"/>
    <mergeCell ref="TEI394:TEL394"/>
    <mergeCell ref="TEM394:TEP394"/>
    <mergeCell ref="TEQ394:TET394"/>
    <mergeCell ref="TEU394:TEX394"/>
    <mergeCell ref="TDK394:TDN394"/>
    <mergeCell ref="TDO394:TDR394"/>
    <mergeCell ref="TDS394:TDV394"/>
    <mergeCell ref="TDW394:TDZ394"/>
    <mergeCell ref="TEA394:TED394"/>
    <mergeCell ref="TCQ394:TCT394"/>
    <mergeCell ref="TCU394:TCX394"/>
    <mergeCell ref="TCY394:TDB394"/>
    <mergeCell ref="TDC394:TDF394"/>
    <mergeCell ref="TDG394:TDJ394"/>
    <mergeCell ref="TBW394:TBZ394"/>
    <mergeCell ref="TCA394:TCD394"/>
    <mergeCell ref="TCE394:TCH394"/>
    <mergeCell ref="TCI394:TCL394"/>
    <mergeCell ref="TCM394:TCP394"/>
    <mergeCell ref="TBC394:TBF394"/>
    <mergeCell ref="TBG394:TBJ394"/>
    <mergeCell ref="TBK394:TBN394"/>
    <mergeCell ref="TBO394:TBR394"/>
    <mergeCell ref="TBS394:TBV394"/>
    <mergeCell ref="TAI394:TAL394"/>
    <mergeCell ref="TAM394:TAP394"/>
    <mergeCell ref="TAQ394:TAT394"/>
    <mergeCell ref="TAU394:TAX394"/>
    <mergeCell ref="TAY394:TBB394"/>
    <mergeCell ref="SZO394:SZR394"/>
    <mergeCell ref="SZS394:SZV394"/>
    <mergeCell ref="SZW394:SZZ394"/>
    <mergeCell ref="TAA394:TAD394"/>
    <mergeCell ref="TAE394:TAH394"/>
    <mergeCell ref="SYU394:SYX394"/>
    <mergeCell ref="SYY394:SZB394"/>
    <mergeCell ref="SZC394:SZF394"/>
    <mergeCell ref="SZG394:SZJ394"/>
    <mergeCell ref="SZK394:SZN394"/>
    <mergeCell ref="SYA394:SYD394"/>
    <mergeCell ref="SYE394:SYH394"/>
    <mergeCell ref="SYI394:SYL394"/>
    <mergeCell ref="SYM394:SYP394"/>
    <mergeCell ref="SYQ394:SYT394"/>
    <mergeCell ref="SXG394:SXJ394"/>
    <mergeCell ref="SXK394:SXN394"/>
    <mergeCell ref="SXO394:SXR394"/>
    <mergeCell ref="SXS394:SXV394"/>
    <mergeCell ref="SXW394:SXZ394"/>
    <mergeCell ref="SWM394:SWP394"/>
    <mergeCell ref="SWQ394:SWT394"/>
    <mergeCell ref="SWU394:SWX394"/>
    <mergeCell ref="SWY394:SXB394"/>
    <mergeCell ref="SXC394:SXF394"/>
    <mergeCell ref="SVS394:SVV394"/>
    <mergeCell ref="SVW394:SVZ394"/>
    <mergeCell ref="SWA394:SWD394"/>
    <mergeCell ref="SWE394:SWH394"/>
    <mergeCell ref="SWI394:SWL394"/>
    <mergeCell ref="SUY394:SVB394"/>
    <mergeCell ref="SVC394:SVF394"/>
    <mergeCell ref="SVG394:SVJ394"/>
    <mergeCell ref="SVK394:SVN394"/>
    <mergeCell ref="SVO394:SVR394"/>
    <mergeCell ref="SUE394:SUH394"/>
    <mergeCell ref="SUI394:SUL394"/>
    <mergeCell ref="SUM394:SUP394"/>
    <mergeCell ref="SUQ394:SUT394"/>
    <mergeCell ref="SUU394:SUX394"/>
    <mergeCell ref="STK394:STN394"/>
    <mergeCell ref="STO394:STR394"/>
    <mergeCell ref="STS394:STV394"/>
    <mergeCell ref="STW394:STZ394"/>
    <mergeCell ref="SUA394:SUD394"/>
    <mergeCell ref="SSQ394:SST394"/>
    <mergeCell ref="SSU394:SSX394"/>
    <mergeCell ref="SSY394:STB394"/>
    <mergeCell ref="STC394:STF394"/>
    <mergeCell ref="STG394:STJ394"/>
    <mergeCell ref="SRW394:SRZ394"/>
    <mergeCell ref="SSA394:SSD394"/>
    <mergeCell ref="SSE394:SSH394"/>
    <mergeCell ref="SSI394:SSL394"/>
    <mergeCell ref="SSM394:SSP394"/>
    <mergeCell ref="SRC394:SRF394"/>
    <mergeCell ref="SRG394:SRJ394"/>
    <mergeCell ref="SRK394:SRN394"/>
    <mergeCell ref="SRO394:SRR394"/>
    <mergeCell ref="SRS394:SRV394"/>
    <mergeCell ref="SQI394:SQL394"/>
    <mergeCell ref="SQM394:SQP394"/>
    <mergeCell ref="SQQ394:SQT394"/>
    <mergeCell ref="SQU394:SQX394"/>
    <mergeCell ref="SQY394:SRB394"/>
    <mergeCell ref="SPO394:SPR394"/>
    <mergeCell ref="SPS394:SPV394"/>
    <mergeCell ref="SPW394:SPZ394"/>
    <mergeCell ref="SQA394:SQD394"/>
    <mergeCell ref="SQE394:SQH394"/>
    <mergeCell ref="SOU394:SOX394"/>
    <mergeCell ref="SOY394:SPB394"/>
    <mergeCell ref="SPC394:SPF394"/>
    <mergeCell ref="SPG394:SPJ394"/>
    <mergeCell ref="SPK394:SPN394"/>
    <mergeCell ref="SOA394:SOD394"/>
    <mergeCell ref="SOE394:SOH394"/>
    <mergeCell ref="SOI394:SOL394"/>
    <mergeCell ref="SOM394:SOP394"/>
    <mergeCell ref="SOQ394:SOT394"/>
    <mergeCell ref="SNG394:SNJ394"/>
    <mergeCell ref="SNK394:SNN394"/>
    <mergeCell ref="SNO394:SNR394"/>
    <mergeCell ref="SNS394:SNV394"/>
    <mergeCell ref="SNW394:SNZ394"/>
    <mergeCell ref="SMM394:SMP394"/>
    <mergeCell ref="SMQ394:SMT394"/>
    <mergeCell ref="SMU394:SMX394"/>
    <mergeCell ref="SMY394:SNB394"/>
    <mergeCell ref="SNC394:SNF394"/>
    <mergeCell ref="SLS394:SLV394"/>
    <mergeCell ref="SLW394:SLZ394"/>
    <mergeCell ref="SMA394:SMD394"/>
    <mergeCell ref="SME394:SMH394"/>
    <mergeCell ref="SMI394:SML394"/>
    <mergeCell ref="SKY394:SLB394"/>
    <mergeCell ref="SLC394:SLF394"/>
    <mergeCell ref="SLG394:SLJ394"/>
    <mergeCell ref="SLK394:SLN394"/>
    <mergeCell ref="SLO394:SLR394"/>
    <mergeCell ref="SKE394:SKH394"/>
    <mergeCell ref="SKI394:SKL394"/>
    <mergeCell ref="SKM394:SKP394"/>
    <mergeCell ref="SKQ394:SKT394"/>
    <mergeCell ref="SKU394:SKX394"/>
    <mergeCell ref="SJK394:SJN394"/>
    <mergeCell ref="SJO394:SJR394"/>
    <mergeCell ref="SJS394:SJV394"/>
    <mergeCell ref="SJW394:SJZ394"/>
    <mergeCell ref="SKA394:SKD394"/>
    <mergeCell ref="SIQ394:SIT394"/>
    <mergeCell ref="SIU394:SIX394"/>
    <mergeCell ref="SIY394:SJB394"/>
    <mergeCell ref="SJC394:SJF394"/>
    <mergeCell ref="SJG394:SJJ394"/>
    <mergeCell ref="SHW394:SHZ394"/>
    <mergeCell ref="SIA394:SID394"/>
    <mergeCell ref="SIE394:SIH394"/>
    <mergeCell ref="SII394:SIL394"/>
    <mergeCell ref="SIM394:SIP394"/>
    <mergeCell ref="SHC394:SHF394"/>
    <mergeCell ref="SHG394:SHJ394"/>
    <mergeCell ref="SHK394:SHN394"/>
    <mergeCell ref="SHO394:SHR394"/>
    <mergeCell ref="SHS394:SHV394"/>
    <mergeCell ref="SGI394:SGL394"/>
    <mergeCell ref="SGM394:SGP394"/>
    <mergeCell ref="SGQ394:SGT394"/>
    <mergeCell ref="SGU394:SGX394"/>
    <mergeCell ref="SGY394:SHB394"/>
    <mergeCell ref="SFO394:SFR394"/>
    <mergeCell ref="SFS394:SFV394"/>
    <mergeCell ref="SFW394:SFZ394"/>
    <mergeCell ref="SGA394:SGD394"/>
    <mergeCell ref="SGE394:SGH394"/>
    <mergeCell ref="SEU394:SEX394"/>
    <mergeCell ref="SEY394:SFB394"/>
    <mergeCell ref="SFC394:SFF394"/>
    <mergeCell ref="SFG394:SFJ394"/>
    <mergeCell ref="SFK394:SFN394"/>
    <mergeCell ref="SEA394:SED394"/>
    <mergeCell ref="SEE394:SEH394"/>
    <mergeCell ref="SEI394:SEL394"/>
    <mergeCell ref="SEM394:SEP394"/>
    <mergeCell ref="SEQ394:SET394"/>
    <mergeCell ref="SDG394:SDJ394"/>
    <mergeCell ref="SDK394:SDN394"/>
    <mergeCell ref="SDO394:SDR394"/>
    <mergeCell ref="SDS394:SDV394"/>
    <mergeCell ref="SDW394:SDZ394"/>
    <mergeCell ref="SCM394:SCP394"/>
    <mergeCell ref="SCQ394:SCT394"/>
    <mergeCell ref="SCU394:SCX394"/>
    <mergeCell ref="SCY394:SDB394"/>
    <mergeCell ref="SDC394:SDF394"/>
    <mergeCell ref="SBS394:SBV394"/>
    <mergeCell ref="SBW394:SBZ394"/>
    <mergeCell ref="SCA394:SCD394"/>
    <mergeCell ref="SCE394:SCH394"/>
    <mergeCell ref="SCI394:SCL394"/>
    <mergeCell ref="SAY394:SBB394"/>
    <mergeCell ref="SBC394:SBF394"/>
    <mergeCell ref="SBG394:SBJ394"/>
    <mergeCell ref="SBK394:SBN394"/>
    <mergeCell ref="SBO394:SBR394"/>
    <mergeCell ref="SAE394:SAH394"/>
    <mergeCell ref="SAI394:SAL394"/>
    <mergeCell ref="SAM394:SAP394"/>
    <mergeCell ref="SAQ394:SAT394"/>
    <mergeCell ref="SAU394:SAX394"/>
    <mergeCell ref="RZK394:RZN394"/>
    <mergeCell ref="RZO394:RZR394"/>
    <mergeCell ref="RZS394:RZV394"/>
    <mergeCell ref="RZW394:RZZ394"/>
    <mergeCell ref="SAA394:SAD394"/>
    <mergeCell ref="RYQ394:RYT394"/>
    <mergeCell ref="RYU394:RYX394"/>
    <mergeCell ref="RYY394:RZB394"/>
    <mergeCell ref="RZC394:RZF394"/>
    <mergeCell ref="RZG394:RZJ394"/>
    <mergeCell ref="RXW394:RXZ394"/>
    <mergeCell ref="RYA394:RYD394"/>
    <mergeCell ref="RYE394:RYH394"/>
    <mergeCell ref="RYI394:RYL394"/>
    <mergeCell ref="RYM394:RYP394"/>
    <mergeCell ref="RXC394:RXF394"/>
    <mergeCell ref="RXG394:RXJ394"/>
    <mergeCell ref="RXK394:RXN394"/>
    <mergeCell ref="RXO394:RXR394"/>
    <mergeCell ref="RXS394:RXV394"/>
    <mergeCell ref="RWI394:RWL394"/>
    <mergeCell ref="RWM394:RWP394"/>
    <mergeCell ref="RWQ394:RWT394"/>
    <mergeCell ref="RWU394:RWX394"/>
    <mergeCell ref="RWY394:RXB394"/>
    <mergeCell ref="RVO394:RVR394"/>
    <mergeCell ref="RVS394:RVV394"/>
    <mergeCell ref="RVW394:RVZ394"/>
    <mergeCell ref="RWA394:RWD394"/>
    <mergeCell ref="RWE394:RWH394"/>
    <mergeCell ref="RUU394:RUX394"/>
    <mergeCell ref="RUY394:RVB394"/>
    <mergeCell ref="RVC394:RVF394"/>
    <mergeCell ref="RVG394:RVJ394"/>
    <mergeCell ref="RVK394:RVN394"/>
    <mergeCell ref="RUA394:RUD394"/>
    <mergeCell ref="RUE394:RUH394"/>
    <mergeCell ref="RUI394:RUL394"/>
    <mergeCell ref="RUM394:RUP394"/>
    <mergeCell ref="RUQ394:RUT394"/>
    <mergeCell ref="RTG394:RTJ394"/>
    <mergeCell ref="RTK394:RTN394"/>
    <mergeCell ref="RTO394:RTR394"/>
    <mergeCell ref="RTS394:RTV394"/>
    <mergeCell ref="RTW394:RTZ394"/>
    <mergeCell ref="RSM394:RSP394"/>
    <mergeCell ref="RSQ394:RST394"/>
    <mergeCell ref="RSU394:RSX394"/>
    <mergeCell ref="RSY394:RTB394"/>
    <mergeCell ref="RTC394:RTF394"/>
    <mergeCell ref="RRS394:RRV394"/>
    <mergeCell ref="RRW394:RRZ394"/>
    <mergeCell ref="RSA394:RSD394"/>
    <mergeCell ref="RSE394:RSH394"/>
    <mergeCell ref="RSI394:RSL394"/>
    <mergeCell ref="RQY394:RRB394"/>
    <mergeCell ref="RRC394:RRF394"/>
    <mergeCell ref="RRG394:RRJ394"/>
    <mergeCell ref="RRK394:RRN394"/>
    <mergeCell ref="RRO394:RRR394"/>
    <mergeCell ref="RQE394:RQH394"/>
    <mergeCell ref="RQI394:RQL394"/>
    <mergeCell ref="RQM394:RQP394"/>
    <mergeCell ref="RQQ394:RQT394"/>
    <mergeCell ref="RQU394:RQX394"/>
    <mergeCell ref="RPK394:RPN394"/>
    <mergeCell ref="RPO394:RPR394"/>
    <mergeCell ref="RPS394:RPV394"/>
    <mergeCell ref="RPW394:RPZ394"/>
    <mergeCell ref="RQA394:RQD394"/>
    <mergeCell ref="ROQ394:ROT394"/>
    <mergeCell ref="ROU394:ROX394"/>
    <mergeCell ref="ROY394:RPB394"/>
    <mergeCell ref="RPC394:RPF394"/>
    <mergeCell ref="RPG394:RPJ394"/>
    <mergeCell ref="RNW394:RNZ394"/>
    <mergeCell ref="ROA394:ROD394"/>
    <mergeCell ref="ROE394:ROH394"/>
    <mergeCell ref="ROI394:ROL394"/>
    <mergeCell ref="ROM394:ROP394"/>
    <mergeCell ref="RNC394:RNF394"/>
    <mergeCell ref="RNG394:RNJ394"/>
    <mergeCell ref="RNK394:RNN394"/>
    <mergeCell ref="RNO394:RNR394"/>
    <mergeCell ref="RNS394:RNV394"/>
    <mergeCell ref="RMI394:RML394"/>
    <mergeCell ref="RMM394:RMP394"/>
    <mergeCell ref="RMQ394:RMT394"/>
    <mergeCell ref="RMU394:RMX394"/>
    <mergeCell ref="RMY394:RNB394"/>
    <mergeCell ref="RLO394:RLR394"/>
    <mergeCell ref="RLS394:RLV394"/>
    <mergeCell ref="RLW394:RLZ394"/>
    <mergeCell ref="RMA394:RMD394"/>
    <mergeCell ref="RME394:RMH394"/>
    <mergeCell ref="RKU394:RKX394"/>
    <mergeCell ref="RKY394:RLB394"/>
    <mergeCell ref="RLC394:RLF394"/>
    <mergeCell ref="RLG394:RLJ394"/>
    <mergeCell ref="RLK394:RLN394"/>
    <mergeCell ref="RKA394:RKD394"/>
    <mergeCell ref="RKE394:RKH394"/>
    <mergeCell ref="RKI394:RKL394"/>
    <mergeCell ref="RKM394:RKP394"/>
    <mergeCell ref="RKQ394:RKT394"/>
    <mergeCell ref="RJG394:RJJ394"/>
    <mergeCell ref="RJK394:RJN394"/>
    <mergeCell ref="RJO394:RJR394"/>
    <mergeCell ref="RJS394:RJV394"/>
    <mergeCell ref="RJW394:RJZ394"/>
    <mergeCell ref="RIM394:RIP394"/>
    <mergeCell ref="RIQ394:RIT394"/>
    <mergeCell ref="RIU394:RIX394"/>
    <mergeCell ref="RIY394:RJB394"/>
    <mergeCell ref="RJC394:RJF394"/>
    <mergeCell ref="RHS394:RHV394"/>
    <mergeCell ref="RHW394:RHZ394"/>
    <mergeCell ref="RIA394:RID394"/>
    <mergeCell ref="RIE394:RIH394"/>
    <mergeCell ref="RII394:RIL394"/>
    <mergeCell ref="RGY394:RHB394"/>
    <mergeCell ref="RHC394:RHF394"/>
    <mergeCell ref="RHG394:RHJ394"/>
    <mergeCell ref="RHK394:RHN394"/>
    <mergeCell ref="RHO394:RHR394"/>
    <mergeCell ref="RGE394:RGH394"/>
    <mergeCell ref="RGI394:RGL394"/>
    <mergeCell ref="RGM394:RGP394"/>
    <mergeCell ref="RGQ394:RGT394"/>
    <mergeCell ref="RGU394:RGX394"/>
    <mergeCell ref="RFK394:RFN394"/>
    <mergeCell ref="RFO394:RFR394"/>
    <mergeCell ref="RFS394:RFV394"/>
    <mergeCell ref="RFW394:RFZ394"/>
    <mergeCell ref="RGA394:RGD394"/>
    <mergeCell ref="REQ394:RET394"/>
    <mergeCell ref="REU394:REX394"/>
    <mergeCell ref="REY394:RFB394"/>
    <mergeCell ref="RFC394:RFF394"/>
    <mergeCell ref="RFG394:RFJ394"/>
    <mergeCell ref="RDW394:RDZ394"/>
    <mergeCell ref="REA394:RED394"/>
    <mergeCell ref="REE394:REH394"/>
    <mergeCell ref="REI394:REL394"/>
    <mergeCell ref="REM394:REP394"/>
    <mergeCell ref="RDC394:RDF394"/>
    <mergeCell ref="RDG394:RDJ394"/>
    <mergeCell ref="RDK394:RDN394"/>
    <mergeCell ref="RDO394:RDR394"/>
    <mergeCell ref="RDS394:RDV394"/>
    <mergeCell ref="RCI394:RCL394"/>
    <mergeCell ref="RCM394:RCP394"/>
    <mergeCell ref="RCQ394:RCT394"/>
    <mergeCell ref="RCU394:RCX394"/>
    <mergeCell ref="RCY394:RDB394"/>
    <mergeCell ref="RBO394:RBR394"/>
    <mergeCell ref="RBS394:RBV394"/>
    <mergeCell ref="RBW394:RBZ394"/>
    <mergeCell ref="RCA394:RCD394"/>
    <mergeCell ref="RCE394:RCH394"/>
    <mergeCell ref="RAU394:RAX394"/>
    <mergeCell ref="RAY394:RBB394"/>
    <mergeCell ref="RBC394:RBF394"/>
    <mergeCell ref="RBG394:RBJ394"/>
    <mergeCell ref="RBK394:RBN394"/>
    <mergeCell ref="RAA394:RAD394"/>
    <mergeCell ref="RAE394:RAH394"/>
    <mergeCell ref="RAI394:RAL394"/>
    <mergeCell ref="RAM394:RAP394"/>
    <mergeCell ref="RAQ394:RAT394"/>
    <mergeCell ref="QZG394:QZJ394"/>
    <mergeCell ref="QZK394:QZN394"/>
    <mergeCell ref="QZO394:QZR394"/>
    <mergeCell ref="QZS394:QZV394"/>
    <mergeCell ref="QZW394:QZZ394"/>
    <mergeCell ref="QYM394:QYP394"/>
    <mergeCell ref="QYQ394:QYT394"/>
    <mergeCell ref="QYU394:QYX394"/>
    <mergeCell ref="QYY394:QZB394"/>
    <mergeCell ref="QZC394:QZF394"/>
    <mergeCell ref="QXS394:QXV394"/>
    <mergeCell ref="QXW394:QXZ394"/>
    <mergeCell ref="QYA394:QYD394"/>
    <mergeCell ref="QYE394:QYH394"/>
    <mergeCell ref="QYI394:QYL394"/>
    <mergeCell ref="QWY394:QXB394"/>
    <mergeCell ref="QXC394:QXF394"/>
    <mergeCell ref="QXG394:QXJ394"/>
    <mergeCell ref="QXK394:QXN394"/>
    <mergeCell ref="QXO394:QXR394"/>
    <mergeCell ref="QWE394:QWH394"/>
    <mergeCell ref="QWI394:QWL394"/>
    <mergeCell ref="QWM394:QWP394"/>
    <mergeCell ref="QWQ394:QWT394"/>
    <mergeCell ref="QWU394:QWX394"/>
    <mergeCell ref="QVK394:QVN394"/>
    <mergeCell ref="QVO394:QVR394"/>
    <mergeCell ref="QVS394:QVV394"/>
    <mergeCell ref="QVW394:QVZ394"/>
    <mergeCell ref="QWA394:QWD394"/>
    <mergeCell ref="QUQ394:QUT394"/>
    <mergeCell ref="QUU394:QUX394"/>
    <mergeCell ref="QUY394:QVB394"/>
    <mergeCell ref="QVC394:QVF394"/>
    <mergeCell ref="QVG394:QVJ394"/>
    <mergeCell ref="QTW394:QTZ394"/>
    <mergeCell ref="QUA394:QUD394"/>
    <mergeCell ref="QUE394:QUH394"/>
    <mergeCell ref="QUI394:QUL394"/>
    <mergeCell ref="QUM394:QUP394"/>
    <mergeCell ref="QTC394:QTF394"/>
    <mergeCell ref="QTG394:QTJ394"/>
    <mergeCell ref="QTK394:QTN394"/>
    <mergeCell ref="QTO394:QTR394"/>
    <mergeCell ref="QTS394:QTV394"/>
    <mergeCell ref="QSI394:QSL394"/>
    <mergeCell ref="QSM394:QSP394"/>
    <mergeCell ref="QSQ394:QST394"/>
    <mergeCell ref="QSU394:QSX394"/>
    <mergeCell ref="QSY394:QTB394"/>
    <mergeCell ref="QRO394:QRR394"/>
    <mergeCell ref="QRS394:QRV394"/>
    <mergeCell ref="QRW394:QRZ394"/>
    <mergeCell ref="QSA394:QSD394"/>
    <mergeCell ref="QSE394:QSH394"/>
    <mergeCell ref="QQU394:QQX394"/>
    <mergeCell ref="QQY394:QRB394"/>
    <mergeCell ref="QRC394:QRF394"/>
    <mergeCell ref="QRG394:QRJ394"/>
    <mergeCell ref="QRK394:QRN394"/>
    <mergeCell ref="QQA394:QQD394"/>
    <mergeCell ref="QQE394:QQH394"/>
    <mergeCell ref="QQI394:QQL394"/>
    <mergeCell ref="QQM394:QQP394"/>
    <mergeCell ref="QQQ394:QQT394"/>
    <mergeCell ref="QPG394:QPJ394"/>
    <mergeCell ref="QPK394:QPN394"/>
    <mergeCell ref="QPO394:QPR394"/>
    <mergeCell ref="QPS394:QPV394"/>
    <mergeCell ref="QPW394:QPZ394"/>
    <mergeCell ref="QOM394:QOP394"/>
    <mergeCell ref="QOQ394:QOT394"/>
    <mergeCell ref="QOU394:QOX394"/>
    <mergeCell ref="QOY394:QPB394"/>
    <mergeCell ref="QPC394:QPF394"/>
    <mergeCell ref="QNS394:QNV394"/>
    <mergeCell ref="QNW394:QNZ394"/>
    <mergeCell ref="QOA394:QOD394"/>
    <mergeCell ref="QOE394:QOH394"/>
    <mergeCell ref="QOI394:QOL394"/>
    <mergeCell ref="QMY394:QNB394"/>
    <mergeCell ref="QNC394:QNF394"/>
    <mergeCell ref="QNG394:QNJ394"/>
    <mergeCell ref="QNK394:QNN394"/>
    <mergeCell ref="QNO394:QNR394"/>
    <mergeCell ref="QME394:QMH394"/>
    <mergeCell ref="QMI394:QML394"/>
    <mergeCell ref="QMM394:QMP394"/>
    <mergeCell ref="QMQ394:QMT394"/>
    <mergeCell ref="QMU394:QMX394"/>
    <mergeCell ref="QLK394:QLN394"/>
    <mergeCell ref="QLO394:QLR394"/>
    <mergeCell ref="QLS394:QLV394"/>
    <mergeCell ref="QLW394:QLZ394"/>
    <mergeCell ref="QMA394:QMD394"/>
    <mergeCell ref="QKQ394:QKT394"/>
    <mergeCell ref="QKU394:QKX394"/>
    <mergeCell ref="QKY394:QLB394"/>
    <mergeCell ref="QLC394:QLF394"/>
    <mergeCell ref="QLG394:QLJ394"/>
    <mergeCell ref="QJW394:QJZ394"/>
    <mergeCell ref="QKA394:QKD394"/>
    <mergeCell ref="QKE394:QKH394"/>
    <mergeCell ref="QKI394:QKL394"/>
    <mergeCell ref="QKM394:QKP394"/>
    <mergeCell ref="QJC394:QJF394"/>
    <mergeCell ref="QJG394:QJJ394"/>
    <mergeCell ref="QJK394:QJN394"/>
    <mergeCell ref="QJO394:QJR394"/>
    <mergeCell ref="QJS394:QJV394"/>
    <mergeCell ref="QII394:QIL394"/>
    <mergeCell ref="QIM394:QIP394"/>
    <mergeCell ref="QIQ394:QIT394"/>
    <mergeCell ref="QIU394:QIX394"/>
    <mergeCell ref="QIY394:QJB394"/>
    <mergeCell ref="QHO394:QHR394"/>
    <mergeCell ref="QHS394:QHV394"/>
    <mergeCell ref="QHW394:QHZ394"/>
    <mergeCell ref="QIA394:QID394"/>
    <mergeCell ref="QIE394:QIH394"/>
    <mergeCell ref="QGU394:QGX394"/>
    <mergeCell ref="QGY394:QHB394"/>
    <mergeCell ref="QHC394:QHF394"/>
    <mergeCell ref="QHG394:QHJ394"/>
    <mergeCell ref="QHK394:QHN394"/>
    <mergeCell ref="QGA394:QGD394"/>
    <mergeCell ref="QGE394:QGH394"/>
    <mergeCell ref="QGI394:QGL394"/>
    <mergeCell ref="QGM394:QGP394"/>
    <mergeCell ref="QGQ394:QGT394"/>
    <mergeCell ref="QFG394:QFJ394"/>
    <mergeCell ref="QFK394:QFN394"/>
    <mergeCell ref="QFO394:QFR394"/>
    <mergeCell ref="QFS394:QFV394"/>
    <mergeCell ref="QFW394:QFZ394"/>
    <mergeCell ref="QEM394:QEP394"/>
    <mergeCell ref="QEQ394:QET394"/>
    <mergeCell ref="QEU394:QEX394"/>
    <mergeCell ref="QEY394:QFB394"/>
    <mergeCell ref="QFC394:QFF394"/>
    <mergeCell ref="QDS394:QDV394"/>
    <mergeCell ref="QDW394:QDZ394"/>
    <mergeCell ref="QEA394:QED394"/>
    <mergeCell ref="QEE394:QEH394"/>
    <mergeCell ref="QEI394:QEL394"/>
    <mergeCell ref="QCY394:QDB394"/>
    <mergeCell ref="QDC394:QDF394"/>
    <mergeCell ref="QDG394:QDJ394"/>
    <mergeCell ref="QDK394:QDN394"/>
    <mergeCell ref="QDO394:QDR394"/>
    <mergeCell ref="QCE394:QCH394"/>
    <mergeCell ref="QCI394:QCL394"/>
    <mergeCell ref="QCM394:QCP394"/>
    <mergeCell ref="QCQ394:QCT394"/>
    <mergeCell ref="QCU394:QCX394"/>
    <mergeCell ref="QBK394:QBN394"/>
    <mergeCell ref="QBO394:QBR394"/>
    <mergeCell ref="QBS394:QBV394"/>
    <mergeCell ref="QBW394:QBZ394"/>
    <mergeCell ref="QCA394:QCD394"/>
    <mergeCell ref="QAQ394:QAT394"/>
    <mergeCell ref="QAU394:QAX394"/>
    <mergeCell ref="QAY394:QBB394"/>
    <mergeCell ref="QBC394:QBF394"/>
    <mergeCell ref="QBG394:QBJ394"/>
    <mergeCell ref="PZW394:PZZ394"/>
    <mergeCell ref="QAA394:QAD394"/>
    <mergeCell ref="QAE394:QAH394"/>
    <mergeCell ref="QAI394:QAL394"/>
    <mergeCell ref="QAM394:QAP394"/>
    <mergeCell ref="PZC394:PZF394"/>
    <mergeCell ref="PZG394:PZJ394"/>
    <mergeCell ref="PZK394:PZN394"/>
    <mergeCell ref="PZO394:PZR394"/>
    <mergeCell ref="PZS394:PZV394"/>
    <mergeCell ref="PYI394:PYL394"/>
    <mergeCell ref="PYM394:PYP394"/>
    <mergeCell ref="PYQ394:PYT394"/>
    <mergeCell ref="PYU394:PYX394"/>
    <mergeCell ref="PYY394:PZB394"/>
    <mergeCell ref="PXO394:PXR394"/>
    <mergeCell ref="PXS394:PXV394"/>
    <mergeCell ref="PXW394:PXZ394"/>
    <mergeCell ref="PYA394:PYD394"/>
    <mergeCell ref="PYE394:PYH394"/>
    <mergeCell ref="PWU394:PWX394"/>
    <mergeCell ref="PWY394:PXB394"/>
    <mergeCell ref="PXC394:PXF394"/>
    <mergeCell ref="PXG394:PXJ394"/>
    <mergeCell ref="PXK394:PXN394"/>
    <mergeCell ref="PWA394:PWD394"/>
    <mergeCell ref="PWE394:PWH394"/>
    <mergeCell ref="PWI394:PWL394"/>
    <mergeCell ref="PWM394:PWP394"/>
    <mergeCell ref="PWQ394:PWT394"/>
    <mergeCell ref="PVG394:PVJ394"/>
    <mergeCell ref="PVK394:PVN394"/>
    <mergeCell ref="PVO394:PVR394"/>
    <mergeCell ref="PVS394:PVV394"/>
    <mergeCell ref="PVW394:PVZ394"/>
    <mergeCell ref="PUM394:PUP394"/>
    <mergeCell ref="PUQ394:PUT394"/>
    <mergeCell ref="PUU394:PUX394"/>
    <mergeCell ref="PUY394:PVB394"/>
    <mergeCell ref="PVC394:PVF394"/>
    <mergeCell ref="PTS394:PTV394"/>
    <mergeCell ref="PTW394:PTZ394"/>
    <mergeCell ref="PUA394:PUD394"/>
    <mergeCell ref="PUE394:PUH394"/>
    <mergeCell ref="PUI394:PUL394"/>
    <mergeCell ref="PSY394:PTB394"/>
    <mergeCell ref="PTC394:PTF394"/>
    <mergeCell ref="PTG394:PTJ394"/>
    <mergeCell ref="PTK394:PTN394"/>
    <mergeCell ref="PTO394:PTR394"/>
    <mergeCell ref="PSE394:PSH394"/>
    <mergeCell ref="PSI394:PSL394"/>
    <mergeCell ref="PSM394:PSP394"/>
    <mergeCell ref="PSQ394:PST394"/>
    <mergeCell ref="PSU394:PSX394"/>
    <mergeCell ref="PRK394:PRN394"/>
    <mergeCell ref="PRO394:PRR394"/>
    <mergeCell ref="PRS394:PRV394"/>
    <mergeCell ref="PRW394:PRZ394"/>
    <mergeCell ref="PSA394:PSD394"/>
    <mergeCell ref="PQQ394:PQT394"/>
    <mergeCell ref="PQU394:PQX394"/>
    <mergeCell ref="PQY394:PRB394"/>
    <mergeCell ref="PRC394:PRF394"/>
    <mergeCell ref="PRG394:PRJ394"/>
    <mergeCell ref="PPW394:PPZ394"/>
    <mergeCell ref="PQA394:PQD394"/>
    <mergeCell ref="PQE394:PQH394"/>
    <mergeCell ref="PQI394:PQL394"/>
    <mergeCell ref="PQM394:PQP394"/>
    <mergeCell ref="PPC394:PPF394"/>
    <mergeCell ref="PPG394:PPJ394"/>
    <mergeCell ref="PPK394:PPN394"/>
    <mergeCell ref="PPO394:PPR394"/>
    <mergeCell ref="PPS394:PPV394"/>
    <mergeCell ref="POI394:POL394"/>
    <mergeCell ref="POM394:POP394"/>
    <mergeCell ref="POQ394:POT394"/>
    <mergeCell ref="POU394:POX394"/>
    <mergeCell ref="POY394:PPB394"/>
    <mergeCell ref="PNO394:PNR394"/>
    <mergeCell ref="PNS394:PNV394"/>
    <mergeCell ref="PNW394:PNZ394"/>
    <mergeCell ref="POA394:POD394"/>
    <mergeCell ref="POE394:POH394"/>
    <mergeCell ref="PMU394:PMX394"/>
    <mergeCell ref="PMY394:PNB394"/>
    <mergeCell ref="PNC394:PNF394"/>
    <mergeCell ref="PNG394:PNJ394"/>
    <mergeCell ref="PNK394:PNN394"/>
    <mergeCell ref="PMA394:PMD394"/>
    <mergeCell ref="PME394:PMH394"/>
    <mergeCell ref="PMI394:PML394"/>
    <mergeCell ref="PMM394:PMP394"/>
    <mergeCell ref="PMQ394:PMT394"/>
    <mergeCell ref="PLG394:PLJ394"/>
    <mergeCell ref="PLK394:PLN394"/>
    <mergeCell ref="PLO394:PLR394"/>
    <mergeCell ref="PLS394:PLV394"/>
    <mergeCell ref="PLW394:PLZ394"/>
    <mergeCell ref="PKM394:PKP394"/>
    <mergeCell ref="PKQ394:PKT394"/>
    <mergeCell ref="PKU394:PKX394"/>
    <mergeCell ref="PKY394:PLB394"/>
    <mergeCell ref="PLC394:PLF394"/>
    <mergeCell ref="PJS394:PJV394"/>
    <mergeCell ref="PJW394:PJZ394"/>
    <mergeCell ref="PKA394:PKD394"/>
    <mergeCell ref="PKE394:PKH394"/>
    <mergeCell ref="PKI394:PKL394"/>
    <mergeCell ref="PIY394:PJB394"/>
    <mergeCell ref="PJC394:PJF394"/>
    <mergeCell ref="PJG394:PJJ394"/>
    <mergeCell ref="PJK394:PJN394"/>
    <mergeCell ref="PJO394:PJR394"/>
    <mergeCell ref="PIE394:PIH394"/>
    <mergeCell ref="PII394:PIL394"/>
    <mergeCell ref="PIM394:PIP394"/>
    <mergeCell ref="PIQ394:PIT394"/>
    <mergeCell ref="PIU394:PIX394"/>
    <mergeCell ref="PHK394:PHN394"/>
    <mergeCell ref="PHO394:PHR394"/>
    <mergeCell ref="PHS394:PHV394"/>
    <mergeCell ref="PHW394:PHZ394"/>
    <mergeCell ref="PIA394:PID394"/>
    <mergeCell ref="PGQ394:PGT394"/>
    <mergeCell ref="PGU394:PGX394"/>
    <mergeCell ref="PGY394:PHB394"/>
    <mergeCell ref="PHC394:PHF394"/>
    <mergeCell ref="PHG394:PHJ394"/>
    <mergeCell ref="PFW394:PFZ394"/>
    <mergeCell ref="PGA394:PGD394"/>
    <mergeCell ref="PGE394:PGH394"/>
    <mergeCell ref="PGI394:PGL394"/>
    <mergeCell ref="PGM394:PGP394"/>
    <mergeCell ref="PFC394:PFF394"/>
    <mergeCell ref="PFG394:PFJ394"/>
    <mergeCell ref="PFK394:PFN394"/>
    <mergeCell ref="PFO394:PFR394"/>
    <mergeCell ref="PFS394:PFV394"/>
    <mergeCell ref="PEI394:PEL394"/>
    <mergeCell ref="PEM394:PEP394"/>
    <mergeCell ref="PEQ394:PET394"/>
    <mergeCell ref="PEU394:PEX394"/>
    <mergeCell ref="PEY394:PFB394"/>
    <mergeCell ref="PDO394:PDR394"/>
    <mergeCell ref="PDS394:PDV394"/>
    <mergeCell ref="PDW394:PDZ394"/>
    <mergeCell ref="PEA394:PED394"/>
    <mergeCell ref="PEE394:PEH394"/>
    <mergeCell ref="PCU394:PCX394"/>
    <mergeCell ref="PCY394:PDB394"/>
    <mergeCell ref="PDC394:PDF394"/>
    <mergeCell ref="PDG394:PDJ394"/>
    <mergeCell ref="PDK394:PDN394"/>
    <mergeCell ref="PCA394:PCD394"/>
    <mergeCell ref="PCE394:PCH394"/>
    <mergeCell ref="PCI394:PCL394"/>
    <mergeCell ref="PCM394:PCP394"/>
    <mergeCell ref="PCQ394:PCT394"/>
    <mergeCell ref="PBG394:PBJ394"/>
    <mergeCell ref="PBK394:PBN394"/>
    <mergeCell ref="PBO394:PBR394"/>
    <mergeCell ref="PBS394:PBV394"/>
    <mergeCell ref="PBW394:PBZ394"/>
    <mergeCell ref="PAM394:PAP394"/>
    <mergeCell ref="PAQ394:PAT394"/>
    <mergeCell ref="PAU394:PAX394"/>
    <mergeCell ref="PAY394:PBB394"/>
    <mergeCell ref="PBC394:PBF394"/>
    <mergeCell ref="OZS394:OZV394"/>
    <mergeCell ref="OZW394:OZZ394"/>
    <mergeCell ref="PAA394:PAD394"/>
    <mergeCell ref="PAE394:PAH394"/>
    <mergeCell ref="PAI394:PAL394"/>
    <mergeCell ref="OYY394:OZB394"/>
    <mergeCell ref="OZC394:OZF394"/>
    <mergeCell ref="OZG394:OZJ394"/>
    <mergeCell ref="OZK394:OZN394"/>
    <mergeCell ref="OZO394:OZR394"/>
    <mergeCell ref="OYE394:OYH394"/>
    <mergeCell ref="OYI394:OYL394"/>
    <mergeCell ref="OYM394:OYP394"/>
    <mergeCell ref="OYQ394:OYT394"/>
    <mergeCell ref="OYU394:OYX394"/>
    <mergeCell ref="OXK394:OXN394"/>
    <mergeCell ref="OXO394:OXR394"/>
    <mergeCell ref="OXS394:OXV394"/>
    <mergeCell ref="OXW394:OXZ394"/>
    <mergeCell ref="OYA394:OYD394"/>
    <mergeCell ref="OWQ394:OWT394"/>
    <mergeCell ref="OWU394:OWX394"/>
    <mergeCell ref="OWY394:OXB394"/>
    <mergeCell ref="OXC394:OXF394"/>
    <mergeCell ref="OXG394:OXJ394"/>
    <mergeCell ref="OVW394:OVZ394"/>
    <mergeCell ref="OWA394:OWD394"/>
    <mergeCell ref="OWE394:OWH394"/>
    <mergeCell ref="OWI394:OWL394"/>
    <mergeCell ref="OWM394:OWP394"/>
    <mergeCell ref="OVC394:OVF394"/>
    <mergeCell ref="OVG394:OVJ394"/>
    <mergeCell ref="OVK394:OVN394"/>
    <mergeCell ref="OVO394:OVR394"/>
    <mergeCell ref="OVS394:OVV394"/>
    <mergeCell ref="OUI394:OUL394"/>
    <mergeCell ref="OUM394:OUP394"/>
    <mergeCell ref="OUQ394:OUT394"/>
    <mergeCell ref="OUU394:OUX394"/>
    <mergeCell ref="OUY394:OVB394"/>
    <mergeCell ref="OTO394:OTR394"/>
    <mergeCell ref="OTS394:OTV394"/>
    <mergeCell ref="OTW394:OTZ394"/>
    <mergeCell ref="OUA394:OUD394"/>
    <mergeCell ref="OUE394:OUH394"/>
    <mergeCell ref="OSU394:OSX394"/>
    <mergeCell ref="OSY394:OTB394"/>
    <mergeCell ref="OTC394:OTF394"/>
    <mergeCell ref="OTG394:OTJ394"/>
    <mergeCell ref="OTK394:OTN394"/>
    <mergeCell ref="OSA394:OSD394"/>
    <mergeCell ref="OSE394:OSH394"/>
    <mergeCell ref="OSI394:OSL394"/>
    <mergeCell ref="OSM394:OSP394"/>
    <mergeCell ref="OSQ394:OST394"/>
    <mergeCell ref="ORG394:ORJ394"/>
    <mergeCell ref="ORK394:ORN394"/>
    <mergeCell ref="ORO394:ORR394"/>
    <mergeCell ref="ORS394:ORV394"/>
    <mergeCell ref="ORW394:ORZ394"/>
    <mergeCell ref="OQM394:OQP394"/>
    <mergeCell ref="OQQ394:OQT394"/>
    <mergeCell ref="OQU394:OQX394"/>
    <mergeCell ref="OQY394:ORB394"/>
    <mergeCell ref="ORC394:ORF394"/>
    <mergeCell ref="OPS394:OPV394"/>
    <mergeCell ref="OPW394:OPZ394"/>
    <mergeCell ref="OQA394:OQD394"/>
    <mergeCell ref="OQE394:OQH394"/>
    <mergeCell ref="OQI394:OQL394"/>
    <mergeCell ref="OOY394:OPB394"/>
    <mergeCell ref="OPC394:OPF394"/>
    <mergeCell ref="OPG394:OPJ394"/>
    <mergeCell ref="OPK394:OPN394"/>
    <mergeCell ref="OPO394:OPR394"/>
    <mergeCell ref="OOE394:OOH394"/>
    <mergeCell ref="OOI394:OOL394"/>
    <mergeCell ref="OOM394:OOP394"/>
    <mergeCell ref="OOQ394:OOT394"/>
    <mergeCell ref="OOU394:OOX394"/>
    <mergeCell ref="ONK394:ONN394"/>
    <mergeCell ref="ONO394:ONR394"/>
    <mergeCell ref="ONS394:ONV394"/>
    <mergeCell ref="ONW394:ONZ394"/>
    <mergeCell ref="OOA394:OOD394"/>
    <mergeCell ref="OMQ394:OMT394"/>
    <mergeCell ref="OMU394:OMX394"/>
    <mergeCell ref="OMY394:ONB394"/>
    <mergeCell ref="ONC394:ONF394"/>
    <mergeCell ref="ONG394:ONJ394"/>
    <mergeCell ref="OLW394:OLZ394"/>
    <mergeCell ref="OMA394:OMD394"/>
    <mergeCell ref="OME394:OMH394"/>
    <mergeCell ref="OMI394:OML394"/>
    <mergeCell ref="OMM394:OMP394"/>
    <mergeCell ref="OLC394:OLF394"/>
    <mergeCell ref="OLG394:OLJ394"/>
    <mergeCell ref="OLK394:OLN394"/>
    <mergeCell ref="OLO394:OLR394"/>
    <mergeCell ref="OLS394:OLV394"/>
    <mergeCell ref="OKI394:OKL394"/>
    <mergeCell ref="OKM394:OKP394"/>
    <mergeCell ref="OKQ394:OKT394"/>
    <mergeCell ref="OKU394:OKX394"/>
    <mergeCell ref="OKY394:OLB394"/>
    <mergeCell ref="OJO394:OJR394"/>
    <mergeCell ref="OJS394:OJV394"/>
    <mergeCell ref="OJW394:OJZ394"/>
    <mergeCell ref="OKA394:OKD394"/>
    <mergeCell ref="OKE394:OKH394"/>
    <mergeCell ref="OIU394:OIX394"/>
    <mergeCell ref="OIY394:OJB394"/>
    <mergeCell ref="OJC394:OJF394"/>
    <mergeCell ref="OJG394:OJJ394"/>
    <mergeCell ref="OJK394:OJN394"/>
    <mergeCell ref="OIA394:OID394"/>
    <mergeCell ref="OIE394:OIH394"/>
    <mergeCell ref="OII394:OIL394"/>
    <mergeCell ref="OIM394:OIP394"/>
    <mergeCell ref="OIQ394:OIT394"/>
    <mergeCell ref="OHG394:OHJ394"/>
    <mergeCell ref="OHK394:OHN394"/>
    <mergeCell ref="OHO394:OHR394"/>
    <mergeCell ref="OHS394:OHV394"/>
    <mergeCell ref="OHW394:OHZ394"/>
    <mergeCell ref="OGM394:OGP394"/>
    <mergeCell ref="OGQ394:OGT394"/>
    <mergeCell ref="OGU394:OGX394"/>
    <mergeCell ref="OGY394:OHB394"/>
    <mergeCell ref="OHC394:OHF394"/>
    <mergeCell ref="OFS394:OFV394"/>
    <mergeCell ref="OFW394:OFZ394"/>
    <mergeCell ref="OGA394:OGD394"/>
    <mergeCell ref="OGE394:OGH394"/>
    <mergeCell ref="OGI394:OGL394"/>
    <mergeCell ref="OEY394:OFB394"/>
    <mergeCell ref="OFC394:OFF394"/>
    <mergeCell ref="OFG394:OFJ394"/>
    <mergeCell ref="OFK394:OFN394"/>
    <mergeCell ref="OFO394:OFR394"/>
    <mergeCell ref="OEE394:OEH394"/>
    <mergeCell ref="OEI394:OEL394"/>
    <mergeCell ref="OEM394:OEP394"/>
    <mergeCell ref="OEQ394:OET394"/>
    <mergeCell ref="OEU394:OEX394"/>
    <mergeCell ref="ODK394:ODN394"/>
    <mergeCell ref="ODO394:ODR394"/>
    <mergeCell ref="ODS394:ODV394"/>
    <mergeCell ref="ODW394:ODZ394"/>
    <mergeCell ref="OEA394:OED394"/>
    <mergeCell ref="OCQ394:OCT394"/>
    <mergeCell ref="OCU394:OCX394"/>
    <mergeCell ref="OCY394:ODB394"/>
    <mergeCell ref="ODC394:ODF394"/>
    <mergeCell ref="ODG394:ODJ394"/>
    <mergeCell ref="OBW394:OBZ394"/>
    <mergeCell ref="OCA394:OCD394"/>
    <mergeCell ref="OCE394:OCH394"/>
    <mergeCell ref="OCI394:OCL394"/>
    <mergeCell ref="OCM394:OCP394"/>
    <mergeCell ref="OBC394:OBF394"/>
    <mergeCell ref="OBG394:OBJ394"/>
    <mergeCell ref="OBK394:OBN394"/>
    <mergeCell ref="OBO394:OBR394"/>
    <mergeCell ref="OBS394:OBV394"/>
    <mergeCell ref="OAI394:OAL394"/>
    <mergeCell ref="OAM394:OAP394"/>
    <mergeCell ref="OAQ394:OAT394"/>
    <mergeCell ref="OAU394:OAX394"/>
    <mergeCell ref="OAY394:OBB394"/>
    <mergeCell ref="NZO394:NZR394"/>
    <mergeCell ref="NZS394:NZV394"/>
    <mergeCell ref="NZW394:NZZ394"/>
    <mergeCell ref="OAA394:OAD394"/>
    <mergeCell ref="OAE394:OAH394"/>
    <mergeCell ref="NYU394:NYX394"/>
    <mergeCell ref="NYY394:NZB394"/>
    <mergeCell ref="NZC394:NZF394"/>
    <mergeCell ref="NZG394:NZJ394"/>
    <mergeCell ref="NZK394:NZN394"/>
    <mergeCell ref="NYA394:NYD394"/>
    <mergeCell ref="NYE394:NYH394"/>
    <mergeCell ref="NYI394:NYL394"/>
    <mergeCell ref="NYM394:NYP394"/>
    <mergeCell ref="NYQ394:NYT394"/>
    <mergeCell ref="NXG394:NXJ394"/>
    <mergeCell ref="NXK394:NXN394"/>
    <mergeCell ref="NXO394:NXR394"/>
    <mergeCell ref="NXS394:NXV394"/>
    <mergeCell ref="NXW394:NXZ394"/>
    <mergeCell ref="NWM394:NWP394"/>
    <mergeCell ref="NWQ394:NWT394"/>
    <mergeCell ref="NWU394:NWX394"/>
    <mergeCell ref="NWY394:NXB394"/>
    <mergeCell ref="NXC394:NXF394"/>
    <mergeCell ref="NVS394:NVV394"/>
    <mergeCell ref="NVW394:NVZ394"/>
    <mergeCell ref="NWA394:NWD394"/>
    <mergeCell ref="NWE394:NWH394"/>
    <mergeCell ref="NWI394:NWL394"/>
    <mergeCell ref="NUY394:NVB394"/>
    <mergeCell ref="NVC394:NVF394"/>
    <mergeCell ref="NVG394:NVJ394"/>
    <mergeCell ref="NVK394:NVN394"/>
    <mergeCell ref="NVO394:NVR394"/>
    <mergeCell ref="NUE394:NUH394"/>
    <mergeCell ref="NUI394:NUL394"/>
    <mergeCell ref="NUM394:NUP394"/>
    <mergeCell ref="NUQ394:NUT394"/>
    <mergeCell ref="NUU394:NUX394"/>
    <mergeCell ref="NTK394:NTN394"/>
    <mergeCell ref="NTO394:NTR394"/>
    <mergeCell ref="NTS394:NTV394"/>
    <mergeCell ref="NTW394:NTZ394"/>
    <mergeCell ref="NUA394:NUD394"/>
    <mergeCell ref="NSQ394:NST394"/>
    <mergeCell ref="NSU394:NSX394"/>
    <mergeCell ref="NSY394:NTB394"/>
    <mergeCell ref="NTC394:NTF394"/>
    <mergeCell ref="NTG394:NTJ394"/>
    <mergeCell ref="NRW394:NRZ394"/>
    <mergeCell ref="NSA394:NSD394"/>
    <mergeCell ref="NSE394:NSH394"/>
    <mergeCell ref="NSI394:NSL394"/>
    <mergeCell ref="NSM394:NSP394"/>
    <mergeCell ref="NRC394:NRF394"/>
    <mergeCell ref="NRG394:NRJ394"/>
    <mergeCell ref="NRK394:NRN394"/>
    <mergeCell ref="NRO394:NRR394"/>
    <mergeCell ref="NRS394:NRV394"/>
    <mergeCell ref="NQI394:NQL394"/>
    <mergeCell ref="NQM394:NQP394"/>
    <mergeCell ref="NQQ394:NQT394"/>
    <mergeCell ref="NQU394:NQX394"/>
    <mergeCell ref="NQY394:NRB394"/>
    <mergeCell ref="NPO394:NPR394"/>
    <mergeCell ref="NPS394:NPV394"/>
    <mergeCell ref="NPW394:NPZ394"/>
    <mergeCell ref="NQA394:NQD394"/>
    <mergeCell ref="NQE394:NQH394"/>
    <mergeCell ref="NOU394:NOX394"/>
    <mergeCell ref="NOY394:NPB394"/>
    <mergeCell ref="NPC394:NPF394"/>
    <mergeCell ref="NPG394:NPJ394"/>
    <mergeCell ref="NPK394:NPN394"/>
    <mergeCell ref="NOA394:NOD394"/>
    <mergeCell ref="NOE394:NOH394"/>
    <mergeCell ref="NOI394:NOL394"/>
    <mergeCell ref="NOM394:NOP394"/>
    <mergeCell ref="NOQ394:NOT394"/>
    <mergeCell ref="NNG394:NNJ394"/>
    <mergeCell ref="NNK394:NNN394"/>
    <mergeCell ref="NNO394:NNR394"/>
    <mergeCell ref="NNS394:NNV394"/>
    <mergeCell ref="NNW394:NNZ394"/>
    <mergeCell ref="NMM394:NMP394"/>
    <mergeCell ref="NMQ394:NMT394"/>
    <mergeCell ref="NMU394:NMX394"/>
    <mergeCell ref="NMY394:NNB394"/>
    <mergeCell ref="NNC394:NNF394"/>
    <mergeCell ref="NLS394:NLV394"/>
    <mergeCell ref="NLW394:NLZ394"/>
    <mergeCell ref="NMA394:NMD394"/>
    <mergeCell ref="NME394:NMH394"/>
    <mergeCell ref="NMI394:NML394"/>
    <mergeCell ref="NKY394:NLB394"/>
    <mergeCell ref="NLC394:NLF394"/>
    <mergeCell ref="NLG394:NLJ394"/>
    <mergeCell ref="NLK394:NLN394"/>
    <mergeCell ref="NLO394:NLR394"/>
    <mergeCell ref="NKE394:NKH394"/>
    <mergeCell ref="NKI394:NKL394"/>
    <mergeCell ref="NKM394:NKP394"/>
    <mergeCell ref="NKQ394:NKT394"/>
    <mergeCell ref="NKU394:NKX394"/>
    <mergeCell ref="NJK394:NJN394"/>
    <mergeCell ref="NJO394:NJR394"/>
    <mergeCell ref="NJS394:NJV394"/>
    <mergeCell ref="NJW394:NJZ394"/>
    <mergeCell ref="NKA394:NKD394"/>
    <mergeCell ref="NIQ394:NIT394"/>
    <mergeCell ref="NIU394:NIX394"/>
    <mergeCell ref="NIY394:NJB394"/>
    <mergeCell ref="NJC394:NJF394"/>
    <mergeCell ref="NJG394:NJJ394"/>
    <mergeCell ref="NHW394:NHZ394"/>
    <mergeCell ref="NIA394:NID394"/>
    <mergeCell ref="NIE394:NIH394"/>
    <mergeCell ref="NII394:NIL394"/>
    <mergeCell ref="NIM394:NIP394"/>
    <mergeCell ref="NHC394:NHF394"/>
    <mergeCell ref="NHG394:NHJ394"/>
    <mergeCell ref="NHK394:NHN394"/>
    <mergeCell ref="NHO394:NHR394"/>
    <mergeCell ref="NHS394:NHV394"/>
    <mergeCell ref="NGI394:NGL394"/>
    <mergeCell ref="NGM394:NGP394"/>
    <mergeCell ref="NGQ394:NGT394"/>
    <mergeCell ref="NGU394:NGX394"/>
    <mergeCell ref="NGY394:NHB394"/>
    <mergeCell ref="NFO394:NFR394"/>
    <mergeCell ref="NFS394:NFV394"/>
    <mergeCell ref="NFW394:NFZ394"/>
    <mergeCell ref="NGA394:NGD394"/>
    <mergeCell ref="NGE394:NGH394"/>
    <mergeCell ref="NEU394:NEX394"/>
    <mergeCell ref="NEY394:NFB394"/>
    <mergeCell ref="NFC394:NFF394"/>
    <mergeCell ref="NFG394:NFJ394"/>
    <mergeCell ref="NFK394:NFN394"/>
    <mergeCell ref="NEA394:NED394"/>
    <mergeCell ref="NEE394:NEH394"/>
    <mergeCell ref="NEI394:NEL394"/>
    <mergeCell ref="NEM394:NEP394"/>
    <mergeCell ref="NEQ394:NET394"/>
    <mergeCell ref="NDG394:NDJ394"/>
    <mergeCell ref="NDK394:NDN394"/>
    <mergeCell ref="NDO394:NDR394"/>
    <mergeCell ref="NDS394:NDV394"/>
    <mergeCell ref="NDW394:NDZ394"/>
    <mergeCell ref="NCM394:NCP394"/>
    <mergeCell ref="NCQ394:NCT394"/>
    <mergeCell ref="NCU394:NCX394"/>
    <mergeCell ref="NCY394:NDB394"/>
    <mergeCell ref="NDC394:NDF394"/>
    <mergeCell ref="NBS394:NBV394"/>
    <mergeCell ref="NBW394:NBZ394"/>
    <mergeCell ref="NCA394:NCD394"/>
    <mergeCell ref="NCE394:NCH394"/>
    <mergeCell ref="NCI394:NCL394"/>
    <mergeCell ref="NAY394:NBB394"/>
    <mergeCell ref="NBC394:NBF394"/>
    <mergeCell ref="NBG394:NBJ394"/>
    <mergeCell ref="NBK394:NBN394"/>
    <mergeCell ref="NBO394:NBR394"/>
    <mergeCell ref="NAE394:NAH394"/>
    <mergeCell ref="NAI394:NAL394"/>
    <mergeCell ref="NAM394:NAP394"/>
    <mergeCell ref="NAQ394:NAT394"/>
    <mergeCell ref="NAU394:NAX394"/>
    <mergeCell ref="MZK394:MZN394"/>
    <mergeCell ref="MZO394:MZR394"/>
    <mergeCell ref="MZS394:MZV394"/>
    <mergeCell ref="MZW394:MZZ394"/>
    <mergeCell ref="NAA394:NAD394"/>
    <mergeCell ref="MYQ394:MYT394"/>
    <mergeCell ref="MYU394:MYX394"/>
    <mergeCell ref="MYY394:MZB394"/>
    <mergeCell ref="MZC394:MZF394"/>
    <mergeCell ref="MZG394:MZJ394"/>
    <mergeCell ref="MXW394:MXZ394"/>
    <mergeCell ref="MYA394:MYD394"/>
    <mergeCell ref="MYE394:MYH394"/>
    <mergeCell ref="MYI394:MYL394"/>
    <mergeCell ref="MYM394:MYP394"/>
    <mergeCell ref="MXC394:MXF394"/>
    <mergeCell ref="MXG394:MXJ394"/>
    <mergeCell ref="MXK394:MXN394"/>
    <mergeCell ref="MXO394:MXR394"/>
    <mergeCell ref="MXS394:MXV394"/>
    <mergeCell ref="MWI394:MWL394"/>
    <mergeCell ref="MWM394:MWP394"/>
    <mergeCell ref="MWQ394:MWT394"/>
    <mergeCell ref="MWU394:MWX394"/>
    <mergeCell ref="MWY394:MXB394"/>
    <mergeCell ref="MVO394:MVR394"/>
    <mergeCell ref="MVS394:MVV394"/>
    <mergeCell ref="MVW394:MVZ394"/>
    <mergeCell ref="MWA394:MWD394"/>
    <mergeCell ref="MWE394:MWH394"/>
    <mergeCell ref="MUU394:MUX394"/>
    <mergeCell ref="MUY394:MVB394"/>
    <mergeCell ref="MVC394:MVF394"/>
    <mergeCell ref="MVG394:MVJ394"/>
    <mergeCell ref="MVK394:MVN394"/>
    <mergeCell ref="MUA394:MUD394"/>
    <mergeCell ref="MUE394:MUH394"/>
    <mergeCell ref="MUI394:MUL394"/>
    <mergeCell ref="MUM394:MUP394"/>
    <mergeCell ref="MUQ394:MUT394"/>
    <mergeCell ref="MTG394:MTJ394"/>
    <mergeCell ref="MTK394:MTN394"/>
    <mergeCell ref="MTO394:MTR394"/>
    <mergeCell ref="MTS394:MTV394"/>
    <mergeCell ref="MTW394:MTZ394"/>
    <mergeCell ref="MSM394:MSP394"/>
    <mergeCell ref="MSQ394:MST394"/>
    <mergeCell ref="MSU394:MSX394"/>
    <mergeCell ref="MSY394:MTB394"/>
    <mergeCell ref="MTC394:MTF394"/>
    <mergeCell ref="MRS394:MRV394"/>
    <mergeCell ref="MRW394:MRZ394"/>
    <mergeCell ref="MSA394:MSD394"/>
    <mergeCell ref="MSE394:MSH394"/>
    <mergeCell ref="MSI394:MSL394"/>
    <mergeCell ref="MQY394:MRB394"/>
    <mergeCell ref="MRC394:MRF394"/>
    <mergeCell ref="MRG394:MRJ394"/>
    <mergeCell ref="MRK394:MRN394"/>
    <mergeCell ref="MRO394:MRR394"/>
    <mergeCell ref="MQE394:MQH394"/>
    <mergeCell ref="MQI394:MQL394"/>
    <mergeCell ref="MQM394:MQP394"/>
    <mergeCell ref="MQQ394:MQT394"/>
    <mergeCell ref="MQU394:MQX394"/>
    <mergeCell ref="MPK394:MPN394"/>
    <mergeCell ref="MPO394:MPR394"/>
    <mergeCell ref="MPS394:MPV394"/>
    <mergeCell ref="MPW394:MPZ394"/>
    <mergeCell ref="MQA394:MQD394"/>
    <mergeCell ref="MOQ394:MOT394"/>
    <mergeCell ref="MOU394:MOX394"/>
    <mergeCell ref="MOY394:MPB394"/>
    <mergeCell ref="MPC394:MPF394"/>
    <mergeCell ref="MPG394:MPJ394"/>
    <mergeCell ref="MNW394:MNZ394"/>
    <mergeCell ref="MOA394:MOD394"/>
    <mergeCell ref="MOE394:MOH394"/>
    <mergeCell ref="MOI394:MOL394"/>
    <mergeCell ref="MOM394:MOP394"/>
    <mergeCell ref="MNC394:MNF394"/>
    <mergeCell ref="MNG394:MNJ394"/>
    <mergeCell ref="MNK394:MNN394"/>
    <mergeCell ref="MNO394:MNR394"/>
    <mergeCell ref="MNS394:MNV394"/>
    <mergeCell ref="MMI394:MML394"/>
    <mergeCell ref="MMM394:MMP394"/>
    <mergeCell ref="MMQ394:MMT394"/>
    <mergeCell ref="MMU394:MMX394"/>
    <mergeCell ref="MMY394:MNB394"/>
    <mergeCell ref="MLO394:MLR394"/>
    <mergeCell ref="MLS394:MLV394"/>
    <mergeCell ref="MLW394:MLZ394"/>
    <mergeCell ref="MMA394:MMD394"/>
    <mergeCell ref="MME394:MMH394"/>
    <mergeCell ref="MKU394:MKX394"/>
    <mergeCell ref="MKY394:MLB394"/>
    <mergeCell ref="MLC394:MLF394"/>
    <mergeCell ref="MLG394:MLJ394"/>
    <mergeCell ref="MLK394:MLN394"/>
    <mergeCell ref="MKA394:MKD394"/>
    <mergeCell ref="MKE394:MKH394"/>
    <mergeCell ref="MKI394:MKL394"/>
    <mergeCell ref="MKM394:MKP394"/>
    <mergeCell ref="MKQ394:MKT394"/>
    <mergeCell ref="MJG394:MJJ394"/>
    <mergeCell ref="MJK394:MJN394"/>
    <mergeCell ref="MJO394:MJR394"/>
    <mergeCell ref="MJS394:MJV394"/>
    <mergeCell ref="MJW394:MJZ394"/>
    <mergeCell ref="MIM394:MIP394"/>
    <mergeCell ref="MIQ394:MIT394"/>
    <mergeCell ref="MIU394:MIX394"/>
    <mergeCell ref="MIY394:MJB394"/>
    <mergeCell ref="MJC394:MJF394"/>
    <mergeCell ref="MHS394:MHV394"/>
    <mergeCell ref="MHW394:MHZ394"/>
    <mergeCell ref="MIA394:MID394"/>
    <mergeCell ref="MIE394:MIH394"/>
    <mergeCell ref="MII394:MIL394"/>
    <mergeCell ref="MGY394:MHB394"/>
    <mergeCell ref="MHC394:MHF394"/>
    <mergeCell ref="MHG394:MHJ394"/>
    <mergeCell ref="MHK394:MHN394"/>
    <mergeCell ref="MHO394:MHR394"/>
    <mergeCell ref="MGE394:MGH394"/>
    <mergeCell ref="MGI394:MGL394"/>
    <mergeCell ref="MGM394:MGP394"/>
    <mergeCell ref="MGQ394:MGT394"/>
    <mergeCell ref="MGU394:MGX394"/>
    <mergeCell ref="MFK394:MFN394"/>
    <mergeCell ref="MFO394:MFR394"/>
    <mergeCell ref="MFS394:MFV394"/>
    <mergeCell ref="MFW394:MFZ394"/>
    <mergeCell ref="MGA394:MGD394"/>
    <mergeCell ref="MEQ394:MET394"/>
    <mergeCell ref="MEU394:MEX394"/>
    <mergeCell ref="MEY394:MFB394"/>
    <mergeCell ref="MFC394:MFF394"/>
    <mergeCell ref="MFG394:MFJ394"/>
    <mergeCell ref="MDW394:MDZ394"/>
    <mergeCell ref="MEA394:MED394"/>
    <mergeCell ref="MEE394:MEH394"/>
    <mergeCell ref="MEI394:MEL394"/>
    <mergeCell ref="MEM394:MEP394"/>
    <mergeCell ref="MDC394:MDF394"/>
    <mergeCell ref="MDG394:MDJ394"/>
    <mergeCell ref="MDK394:MDN394"/>
    <mergeCell ref="MDO394:MDR394"/>
    <mergeCell ref="MDS394:MDV394"/>
    <mergeCell ref="MCI394:MCL394"/>
    <mergeCell ref="MCM394:MCP394"/>
    <mergeCell ref="MCQ394:MCT394"/>
    <mergeCell ref="MCU394:MCX394"/>
    <mergeCell ref="MCY394:MDB394"/>
    <mergeCell ref="MBO394:MBR394"/>
    <mergeCell ref="MBS394:MBV394"/>
    <mergeCell ref="MBW394:MBZ394"/>
    <mergeCell ref="MCA394:MCD394"/>
    <mergeCell ref="MCE394:MCH394"/>
    <mergeCell ref="MAU394:MAX394"/>
    <mergeCell ref="MAY394:MBB394"/>
    <mergeCell ref="MBC394:MBF394"/>
    <mergeCell ref="MBG394:MBJ394"/>
    <mergeCell ref="MBK394:MBN394"/>
    <mergeCell ref="MAA394:MAD394"/>
    <mergeCell ref="MAE394:MAH394"/>
    <mergeCell ref="MAI394:MAL394"/>
    <mergeCell ref="MAM394:MAP394"/>
    <mergeCell ref="MAQ394:MAT394"/>
    <mergeCell ref="LZG394:LZJ394"/>
    <mergeCell ref="LZK394:LZN394"/>
    <mergeCell ref="LZO394:LZR394"/>
    <mergeCell ref="LZS394:LZV394"/>
    <mergeCell ref="LZW394:LZZ394"/>
    <mergeCell ref="LYM394:LYP394"/>
    <mergeCell ref="LYQ394:LYT394"/>
    <mergeCell ref="LYU394:LYX394"/>
    <mergeCell ref="LYY394:LZB394"/>
    <mergeCell ref="LZC394:LZF394"/>
    <mergeCell ref="LXS394:LXV394"/>
    <mergeCell ref="LXW394:LXZ394"/>
    <mergeCell ref="LYA394:LYD394"/>
    <mergeCell ref="LYE394:LYH394"/>
    <mergeCell ref="LYI394:LYL394"/>
    <mergeCell ref="LWY394:LXB394"/>
    <mergeCell ref="LXC394:LXF394"/>
    <mergeCell ref="LXG394:LXJ394"/>
    <mergeCell ref="LXK394:LXN394"/>
    <mergeCell ref="LXO394:LXR394"/>
    <mergeCell ref="LWE394:LWH394"/>
    <mergeCell ref="LWI394:LWL394"/>
    <mergeCell ref="LWM394:LWP394"/>
    <mergeCell ref="LWQ394:LWT394"/>
    <mergeCell ref="LWU394:LWX394"/>
    <mergeCell ref="LVK394:LVN394"/>
    <mergeCell ref="LVO394:LVR394"/>
    <mergeCell ref="LVS394:LVV394"/>
    <mergeCell ref="LVW394:LVZ394"/>
    <mergeCell ref="LWA394:LWD394"/>
    <mergeCell ref="LUQ394:LUT394"/>
    <mergeCell ref="LUU394:LUX394"/>
    <mergeCell ref="LUY394:LVB394"/>
    <mergeCell ref="LVC394:LVF394"/>
    <mergeCell ref="LVG394:LVJ394"/>
    <mergeCell ref="LTW394:LTZ394"/>
    <mergeCell ref="LUA394:LUD394"/>
    <mergeCell ref="LUE394:LUH394"/>
    <mergeCell ref="LUI394:LUL394"/>
    <mergeCell ref="LUM394:LUP394"/>
    <mergeCell ref="LTC394:LTF394"/>
    <mergeCell ref="LTG394:LTJ394"/>
    <mergeCell ref="LTK394:LTN394"/>
    <mergeCell ref="LTO394:LTR394"/>
    <mergeCell ref="LTS394:LTV394"/>
    <mergeCell ref="LSI394:LSL394"/>
    <mergeCell ref="LSM394:LSP394"/>
    <mergeCell ref="LSQ394:LST394"/>
    <mergeCell ref="LSU394:LSX394"/>
    <mergeCell ref="LSY394:LTB394"/>
    <mergeCell ref="LRO394:LRR394"/>
    <mergeCell ref="LRS394:LRV394"/>
    <mergeCell ref="LRW394:LRZ394"/>
    <mergeCell ref="LSA394:LSD394"/>
    <mergeCell ref="LSE394:LSH394"/>
    <mergeCell ref="LQU394:LQX394"/>
    <mergeCell ref="LQY394:LRB394"/>
    <mergeCell ref="LRC394:LRF394"/>
    <mergeCell ref="LRG394:LRJ394"/>
    <mergeCell ref="LRK394:LRN394"/>
    <mergeCell ref="LQA394:LQD394"/>
    <mergeCell ref="LQE394:LQH394"/>
    <mergeCell ref="LQI394:LQL394"/>
    <mergeCell ref="LQM394:LQP394"/>
    <mergeCell ref="LQQ394:LQT394"/>
    <mergeCell ref="LPG394:LPJ394"/>
    <mergeCell ref="LPK394:LPN394"/>
    <mergeCell ref="LPO394:LPR394"/>
    <mergeCell ref="LPS394:LPV394"/>
    <mergeCell ref="LPW394:LPZ394"/>
    <mergeCell ref="LOM394:LOP394"/>
    <mergeCell ref="LOQ394:LOT394"/>
    <mergeCell ref="LOU394:LOX394"/>
    <mergeCell ref="LOY394:LPB394"/>
    <mergeCell ref="LPC394:LPF394"/>
    <mergeCell ref="LNS394:LNV394"/>
    <mergeCell ref="LNW394:LNZ394"/>
    <mergeCell ref="LOA394:LOD394"/>
    <mergeCell ref="LOE394:LOH394"/>
    <mergeCell ref="LOI394:LOL394"/>
    <mergeCell ref="LMY394:LNB394"/>
    <mergeCell ref="LNC394:LNF394"/>
    <mergeCell ref="LNG394:LNJ394"/>
    <mergeCell ref="LNK394:LNN394"/>
    <mergeCell ref="LNO394:LNR394"/>
    <mergeCell ref="LME394:LMH394"/>
    <mergeCell ref="LMI394:LML394"/>
    <mergeCell ref="LMM394:LMP394"/>
    <mergeCell ref="LMQ394:LMT394"/>
    <mergeCell ref="LMU394:LMX394"/>
    <mergeCell ref="LLK394:LLN394"/>
    <mergeCell ref="LLO394:LLR394"/>
    <mergeCell ref="LLS394:LLV394"/>
    <mergeCell ref="LLW394:LLZ394"/>
    <mergeCell ref="LMA394:LMD394"/>
    <mergeCell ref="LKQ394:LKT394"/>
    <mergeCell ref="LKU394:LKX394"/>
    <mergeCell ref="LKY394:LLB394"/>
    <mergeCell ref="LLC394:LLF394"/>
    <mergeCell ref="LLG394:LLJ394"/>
    <mergeCell ref="LJW394:LJZ394"/>
    <mergeCell ref="LKA394:LKD394"/>
    <mergeCell ref="LKE394:LKH394"/>
    <mergeCell ref="LKI394:LKL394"/>
    <mergeCell ref="LKM394:LKP394"/>
    <mergeCell ref="LJC394:LJF394"/>
    <mergeCell ref="LJG394:LJJ394"/>
    <mergeCell ref="LJK394:LJN394"/>
    <mergeCell ref="LJO394:LJR394"/>
    <mergeCell ref="LJS394:LJV394"/>
    <mergeCell ref="LII394:LIL394"/>
    <mergeCell ref="LIM394:LIP394"/>
    <mergeCell ref="LIQ394:LIT394"/>
    <mergeCell ref="LIU394:LIX394"/>
    <mergeCell ref="LIY394:LJB394"/>
    <mergeCell ref="LHO394:LHR394"/>
    <mergeCell ref="LHS394:LHV394"/>
    <mergeCell ref="LHW394:LHZ394"/>
    <mergeCell ref="LIA394:LID394"/>
    <mergeCell ref="LIE394:LIH394"/>
    <mergeCell ref="LGU394:LGX394"/>
    <mergeCell ref="LGY394:LHB394"/>
    <mergeCell ref="LHC394:LHF394"/>
    <mergeCell ref="LHG394:LHJ394"/>
    <mergeCell ref="LHK394:LHN394"/>
    <mergeCell ref="LGA394:LGD394"/>
    <mergeCell ref="LGE394:LGH394"/>
    <mergeCell ref="LGI394:LGL394"/>
    <mergeCell ref="LGM394:LGP394"/>
    <mergeCell ref="LGQ394:LGT394"/>
    <mergeCell ref="LFG394:LFJ394"/>
    <mergeCell ref="LFK394:LFN394"/>
    <mergeCell ref="LFO394:LFR394"/>
    <mergeCell ref="LFS394:LFV394"/>
    <mergeCell ref="LFW394:LFZ394"/>
    <mergeCell ref="LEM394:LEP394"/>
    <mergeCell ref="LEQ394:LET394"/>
    <mergeCell ref="LEU394:LEX394"/>
    <mergeCell ref="LEY394:LFB394"/>
    <mergeCell ref="LFC394:LFF394"/>
    <mergeCell ref="LDS394:LDV394"/>
    <mergeCell ref="LDW394:LDZ394"/>
    <mergeCell ref="LEA394:LED394"/>
    <mergeCell ref="LEE394:LEH394"/>
    <mergeCell ref="LEI394:LEL394"/>
    <mergeCell ref="LCY394:LDB394"/>
    <mergeCell ref="LDC394:LDF394"/>
    <mergeCell ref="LDG394:LDJ394"/>
    <mergeCell ref="LDK394:LDN394"/>
    <mergeCell ref="LDO394:LDR394"/>
    <mergeCell ref="LCE394:LCH394"/>
    <mergeCell ref="LCI394:LCL394"/>
    <mergeCell ref="LCM394:LCP394"/>
    <mergeCell ref="LCQ394:LCT394"/>
    <mergeCell ref="LCU394:LCX394"/>
    <mergeCell ref="LBK394:LBN394"/>
    <mergeCell ref="LBO394:LBR394"/>
    <mergeCell ref="LBS394:LBV394"/>
    <mergeCell ref="LBW394:LBZ394"/>
    <mergeCell ref="LCA394:LCD394"/>
    <mergeCell ref="LAQ394:LAT394"/>
    <mergeCell ref="LAU394:LAX394"/>
    <mergeCell ref="LAY394:LBB394"/>
    <mergeCell ref="LBC394:LBF394"/>
    <mergeCell ref="LBG394:LBJ394"/>
    <mergeCell ref="KZW394:KZZ394"/>
    <mergeCell ref="LAA394:LAD394"/>
    <mergeCell ref="LAE394:LAH394"/>
    <mergeCell ref="LAI394:LAL394"/>
    <mergeCell ref="LAM394:LAP394"/>
    <mergeCell ref="KZC394:KZF394"/>
    <mergeCell ref="KZG394:KZJ394"/>
    <mergeCell ref="KZK394:KZN394"/>
    <mergeCell ref="KZO394:KZR394"/>
    <mergeCell ref="KZS394:KZV394"/>
    <mergeCell ref="KYI394:KYL394"/>
    <mergeCell ref="KYM394:KYP394"/>
    <mergeCell ref="KYQ394:KYT394"/>
    <mergeCell ref="KYU394:KYX394"/>
    <mergeCell ref="KYY394:KZB394"/>
    <mergeCell ref="KXO394:KXR394"/>
    <mergeCell ref="KXS394:KXV394"/>
    <mergeCell ref="KXW394:KXZ394"/>
    <mergeCell ref="KYA394:KYD394"/>
    <mergeCell ref="KYE394:KYH394"/>
    <mergeCell ref="KWU394:KWX394"/>
    <mergeCell ref="KWY394:KXB394"/>
    <mergeCell ref="KXC394:KXF394"/>
    <mergeCell ref="KXG394:KXJ394"/>
    <mergeCell ref="KXK394:KXN394"/>
    <mergeCell ref="KWA394:KWD394"/>
    <mergeCell ref="KWE394:KWH394"/>
    <mergeCell ref="KWI394:KWL394"/>
    <mergeCell ref="KWM394:KWP394"/>
    <mergeCell ref="KWQ394:KWT394"/>
    <mergeCell ref="KVG394:KVJ394"/>
    <mergeCell ref="KVK394:KVN394"/>
    <mergeCell ref="KVO394:KVR394"/>
    <mergeCell ref="KVS394:KVV394"/>
    <mergeCell ref="KVW394:KVZ394"/>
    <mergeCell ref="KUM394:KUP394"/>
    <mergeCell ref="KUQ394:KUT394"/>
    <mergeCell ref="KUU394:KUX394"/>
    <mergeCell ref="KUY394:KVB394"/>
    <mergeCell ref="KVC394:KVF394"/>
    <mergeCell ref="KTS394:KTV394"/>
    <mergeCell ref="KTW394:KTZ394"/>
    <mergeCell ref="KUA394:KUD394"/>
    <mergeCell ref="KUE394:KUH394"/>
    <mergeCell ref="KUI394:KUL394"/>
    <mergeCell ref="KSY394:KTB394"/>
    <mergeCell ref="KTC394:KTF394"/>
    <mergeCell ref="KTG394:KTJ394"/>
    <mergeCell ref="KTK394:KTN394"/>
    <mergeCell ref="KTO394:KTR394"/>
    <mergeCell ref="KSE394:KSH394"/>
    <mergeCell ref="KSI394:KSL394"/>
    <mergeCell ref="KSM394:KSP394"/>
    <mergeCell ref="KSQ394:KST394"/>
    <mergeCell ref="KSU394:KSX394"/>
    <mergeCell ref="KRK394:KRN394"/>
    <mergeCell ref="KRO394:KRR394"/>
    <mergeCell ref="KRS394:KRV394"/>
    <mergeCell ref="KRW394:KRZ394"/>
    <mergeCell ref="KSA394:KSD394"/>
    <mergeCell ref="KQQ394:KQT394"/>
    <mergeCell ref="KQU394:KQX394"/>
    <mergeCell ref="KQY394:KRB394"/>
    <mergeCell ref="KRC394:KRF394"/>
    <mergeCell ref="KRG394:KRJ394"/>
    <mergeCell ref="KPW394:KPZ394"/>
    <mergeCell ref="KQA394:KQD394"/>
    <mergeCell ref="KQE394:KQH394"/>
    <mergeCell ref="KQI394:KQL394"/>
    <mergeCell ref="KQM394:KQP394"/>
    <mergeCell ref="KPC394:KPF394"/>
    <mergeCell ref="KPG394:KPJ394"/>
    <mergeCell ref="KPK394:KPN394"/>
    <mergeCell ref="KPO394:KPR394"/>
    <mergeCell ref="KPS394:KPV394"/>
    <mergeCell ref="KOI394:KOL394"/>
    <mergeCell ref="KOM394:KOP394"/>
    <mergeCell ref="KOQ394:KOT394"/>
    <mergeCell ref="KOU394:KOX394"/>
    <mergeCell ref="KOY394:KPB394"/>
    <mergeCell ref="KNO394:KNR394"/>
    <mergeCell ref="KNS394:KNV394"/>
    <mergeCell ref="KNW394:KNZ394"/>
    <mergeCell ref="KOA394:KOD394"/>
    <mergeCell ref="KOE394:KOH394"/>
    <mergeCell ref="KMU394:KMX394"/>
    <mergeCell ref="KMY394:KNB394"/>
    <mergeCell ref="KNC394:KNF394"/>
    <mergeCell ref="KNG394:KNJ394"/>
    <mergeCell ref="KNK394:KNN394"/>
    <mergeCell ref="KMA394:KMD394"/>
    <mergeCell ref="KME394:KMH394"/>
    <mergeCell ref="KMI394:KML394"/>
    <mergeCell ref="KMM394:KMP394"/>
    <mergeCell ref="KMQ394:KMT394"/>
    <mergeCell ref="KLG394:KLJ394"/>
    <mergeCell ref="KLK394:KLN394"/>
    <mergeCell ref="KLO394:KLR394"/>
    <mergeCell ref="KLS394:KLV394"/>
    <mergeCell ref="KLW394:KLZ394"/>
    <mergeCell ref="KKM394:KKP394"/>
    <mergeCell ref="KKQ394:KKT394"/>
    <mergeCell ref="KKU394:KKX394"/>
    <mergeCell ref="KKY394:KLB394"/>
    <mergeCell ref="KLC394:KLF394"/>
    <mergeCell ref="KJS394:KJV394"/>
    <mergeCell ref="KJW394:KJZ394"/>
    <mergeCell ref="KKA394:KKD394"/>
    <mergeCell ref="KKE394:KKH394"/>
    <mergeCell ref="KKI394:KKL394"/>
    <mergeCell ref="KIY394:KJB394"/>
    <mergeCell ref="KJC394:KJF394"/>
    <mergeCell ref="KJG394:KJJ394"/>
    <mergeCell ref="KJK394:KJN394"/>
    <mergeCell ref="KJO394:KJR394"/>
    <mergeCell ref="KIE394:KIH394"/>
    <mergeCell ref="KII394:KIL394"/>
    <mergeCell ref="KIM394:KIP394"/>
    <mergeCell ref="KIQ394:KIT394"/>
    <mergeCell ref="KIU394:KIX394"/>
    <mergeCell ref="KHK394:KHN394"/>
    <mergeCell ref="KHO394:KHR394"/>
    <mergeCell ref="KHS394:KHV394"/>
    <mergeCell ref="KHW394:KHZ394"/>
    <mergeCell ref="KIA394:KID394"/>
    <mergeCell ref="KGQ394:KGT394"/>
    <mergeCell ref="KGU394:KGX394"/>
    <mergeCell ref="KGY394:KHB394"/>
    <mergeCell ref="KHC394:KHF394"/>
    <mergeCell ref="KHG394:KHJ394"/>
    <mergeCell ref="KFW394:KFZ394"/>
    <mergeCell ref="KGA394:KGD394"/>
    <mergeCell ref="KGE394:KGH394"/>
    <mergeCell ref="KGI394:KGL394"/>
    <mergeCell ref="KGM394:KGP394"/>
    <mergeCell ref="KFC394:KFF394"/>
    <mergeCell ref="KFG394:KFJ394"/>
    <mergeCell ref="KFK394:KFN394"/>
    <mergeCell ref="KFO394:KFR394"/>
    <mergeCell ref="KFS394:KFV394"/>
    <mergeCell ref="KEI394:KEL394"/>
    <mergeCell ref="KEM394:KEP394"/>
    <mergeCell ref="KEQ394:KET394"/>
    <mergeCell ref="KEU394:KEX394"/>
    <mergeCell ref="KEY394:KFB394"/>
    <mergeCell ref="KDO394:KDR394"/>
    <mergeCell ref="KDS394:KDV394"/>
    <mergeCell ref="KDW394:KDZ394"/>
    <mergeCell ref="KEA394:KED394"/>
    <mergeCell ref="KEE394:KEH394"/>
    <mergeCell ref="KCU394:KCX394"/>
    <mergeCell ref="KCY394:KDB394"/>
    <mergeCell ref="KDC394:KDF394"/>
    <mergeCell ref="KDG394:KDJ394"/>
    <mergeCell ref="KDK394:KDN394"/>
    <mergeCell ref="KCA394:KCD394"/>
    <mergeCell ref="KCE394:KCH394"/>
    <mergeCell ref="KCI394:KCL394"/>
    <mergeCell ref="KCM394:KCP394"/>
    <mergeCell ref="KCQ394:KCT394"/>
    <mergeCell ref="KBG394:KBJ394"/>
    <mergeCell ref="KBK394:KBN394"/>
    <mergeCell ref="KBO394:KBR394"/>
    <mergeCell ref="KBS394:KBV394"/>
    <mergeCell ref="KBW394:KBZ394"/>
    <mergeCell ref="KAM394:KAP394"/>
    <mergeCell ref="KAQ394:KAT394"/>
    <mergeCell ref="KAU394:KAX394"/>
    <mergeCell ref="KAY394:KBB394"/>
    <mergeCell ref="KBC394:KBF394"/>
    <mergeCell ref="JZS394:JZV394"/>
    <mergeCell ref="JZW394:JZZ394"/>
    <mergeCell ref="KAA394:KAD394"/>
    <mergeCell ref="KAE394:KAH394"/>
    <mergeCell ref="KAI394:KAL394"/>
    <mergeCell ref="JYY394:JZB394"/>
    <mergeCell ref="JZC394:JZF394"/>
    <mergeCell ref="JZG394:JZJ394"/>
    <mergeCell ref="JZK394:JZN394"/>
    <mergeCell ref="JZO394:JZR394"/>
    <mergeCell ref="JYE394:JYH394"/>
    <mergeCell ref="JYI394:JYL394"/>
    <mergeCell ref="JYM394:JYP394"/>
    <mergeCell ref="JYQ394:JYT394"/>
    <mergeCell ref="JYU394:JYX394"/>
    <mergeCell ref="JXK394:JXN394"/>
    <mergeCell ref="JXO394:JXR394"/>
    <mergeCell ref="JXS394:JXV394"/>
    <mergeCell ref="JXW394:JXZ394"/>
    <mergeCell ref="JYA394:JYD394"/>
    <mergeCell ref="JWQ394:JWT394"/>
    <mergeCell ref="JWU394:JWX394"/>
    <mergeCell ref="JWY394:JXB394"/>
    <mergeCell ref="JXC394:JXF394"/>
    <mergeCell ref="JXG394:JXJ394"/>
    <mergeCell ref="JVW394:JVZ394"/>
    <mergeCell ref="JWA394:JWD394"/>
    <mergeCell ref="JWE394:JWH394"/>
    <mergeCell ref="JWI394:JWL394"/>
    <mergeCell ref="JWM394:JWP394"/>
    <mergeCell ref="JVC394:JVF394"/>
    <mergeCell ref="JVG394:JVJ394"/>
    <mergeCell ref="JVK394:JVN394"/>
    <mergeCell ref="JVO394:JVR394"/>
    <mergeCell ref="JVS394:JVV394"/>
    <mergeCell ref="JUI394:JUL394"/>
    <mergeCell ref="JUM394:JUP394"/>
    <mergeCell ref="JUQ394:JUT394"/>
    <mergeCell ref="JUU394:JUX394"/>
    <mergeCell ref="JUY394:JVB394"/>
    <mergeCell ref="JTO394:JTR394"/>
    <mergeCell ref="JTS394:JTV394"/>
    <mergeCell ref="JTW394:JTZ394"/>
    <mergeCell ref="JUA394:JUD394"/>
    <mergeCell ref="JUE394:JUH394"/>
    <mergeCell ref="JSU394:JSX394"/>
    <mergeCell ref="JSY394:JTB394"/>
    <mergeCell ref="JTC394:JTF394"/>
    <mergeCell ref="JTG394:JTJ394"/>
    <mergeCell ref="JTK394:JTN394"/>
    <mergeCell ref="JSA394:JSD394"/>
    <mergeCell ref="JSE394:JSH394"/>
    <mergeCell ref="JSI394:JSL394"/>
    <mergeCell ref="JSM394:JSP394"/>
    <mergeCell ref="JSQ394:JST394"/>
    <mergeCell ref="JRG394:JRJ394"/>
    <mergeCell ref="JRK394:JRN394"/>
    <mergeCell ref="JRO394:JRR394"/>
    <mergeCell ref="JRS394:JRV394"/>
    <mergeCell ref="JRW394:JRZ394"/>
    <mergeCell ref="JQM394:JQP394"/>
    <mergeCell ref="JQQ394:JQT394"/>
    <mergeCell ref="JQU394:JQX394"/>
    <mergeCell ref="JQY394:JRB394"/>
    <mergeCell ref="JRC394:JRF394"/>
    <mergeCell ref="JPS394:JPV394"/>
    <mergeCell ref="JPW394:JPZ394"/>
    <mergeCell ref="JQA394:JQD394"/>
    <mergeCell ref="JQE394:JQH394"/>
    <mergeCell ref="JQI394:JQL394"/>
    <mergeCell ref="JOY394:JPB394"/>
    <mergeCell ref="JPC394:JPF394"/>
    <mergeCell ref="JPG394:JPJ394"/>
    <mergeCell ref="JPK394:JPN394"/>
    <mergeCell ref="JPO394:JPR394"/>
    <mergeCell ref="JOE394:JOH394"/>
    <mergeCell ref="JOI394:JOL394"/>
    <mergeCell ref="JOM394:JOP394"/>
    <mergeCell ref="JOQ394:JOT394"/>
    <mergeCell ref="JOU394:JOX394"/>
    <mergeCell ref="JNK394:JNN394"/>
    <mergeCell ref="JNO394:JNR394"/>
    <mergeCell ref="JNS394:JNV394"/>
    <mergeCell ref="JNW394:JNZ394"/>
    <mergeCell ref="JOA394:JOD394"/>
    <mergeCell ref="JMQ394:JMT394"/>
    <mergeCell ref="JMU394:JMX394"/>
    <mergeCell ref="JMY394:JNB394"/>
    <mergeCell ref="JNC394:JNF394"/>
    <mergeCell ref="JNG394:JNJ394"/>
    <mergeCell ref="JLW394:JLZ394"/>
    <mergeCell ref="JMA394:JMD394"/>
    <mergeCell ref="JME394:JMH394"/>
    <mergeCell ref="JMI394:JML394"/>
    <mergeCell ref="JMM394:JMP394"/>
    <mergeCell ref="JLC394:JLF394"/>
    <mergeCell ref="JLG394:JLJ394"/>
    <mergeCell ref="JLK394:JLN394"/>
    <mergeCell ref="JLO394:JLR394"/>
    <mergeCell ref="JLS394:JLV394"/>
    <mergeCell ref="JKI394:JKL394"/>
    <mergeCell ref="JKM394:JKP394"/>
    <mergeCell ref="JKQ394:JKT394"/>
    <mergeCell ref="JKU394:JKX394"/>
    <mergeCell ref="JKY394:JLB394"/>
    <mergeCell ref="JJO394:JJR394"/>
    <mergeCell ref="JJS394:JJV394"/>
    <mergeCell ref="JJW394:JJZ394"/>
    <mergeCell ref="JKA394:JKD394"/>
    <mergeCell ref="JKE394:JKH394"/>
    <mergeCell ref="JIU394:JIX394"/>
    <mergeCell ref="JIY394:JJB394"/>
    <mergeCell ref="JJC394:JJF394"/>
    <mergeCell ref="JJG394:JJJ394"/>
    <mergeCell ref="JJK394:JJN394"/>
    <mergeCell ref="JIA394:JID394"/>
    <mergeCell ref="JIE394:JIH394"/>
    <mergeCell ref="JII394:JIL394"/>
    <mergeCell ref="JIM394:JIP394"/>
    <mergeCell ref="JIQ394:JIT394"/>
    <mergeCell ref="JHG394:JHJ394"/>
    <mergeCell ref="JHK394:JHN394"/>
    <mergeCell ref="JHO394:JHR394"/>
    <mergeCell ref="JHS394:JHV394"/>
    <mergeCell ref="JHW394:JHZ394"/>
    <mergeCell ref="JGM394:JGP394"/>
    <mergeCell ref="JGQ394:JGT394"/>
    <mergeCell ref="JGU394:JGX394"/>
    <mergeCell ref="JGY394:JHB394"/>
    <mergeCell ref="JHC394:JHF394"/>
    <mergeCell ref="JFS394:JFV394"/>
    <mergeCell ref="JFW394:JFZ394"/>
    <mergeCell ref="JGA394:JGD394"/>
    <mergeCell ref="JGE394:JGH394"/>
    <mergeCell ref="JGI394:JGL394"/>
    <mergeCell ref="JEY394:JFB394"/>
    <mergeCell ref="JFC394:JFF394"/>
    <mergeCell ref="JFG394:JFJ394"/>
    <mergeCell ref="JFK394:JFN394"/>
    <mergeCell ref="JFO394:JFR394"/>
    <mergeCell ref="JEE394:JEH394"/>
    <mergeCell ref="JEI394:JEL394"/>
    <mergeCell ref="JEM394:JEP394"/>
    <mergeCell ref="JEQ394:JET394"/>
    <mergeCell ref="JEU394:JEX394"/>
    <mergeCell ref="JDK394:JDN394"/>
    <mergeCell ref="JDO394:JDR394"/>
    <mergeCell ref="JDS394:JDV394"/>
    <mergeCell ref="JDW394:JDZ394"/>
    <mergeCell ref="JEA394:JED394"/>
    <mergeCell ref="JCQ394:JCT394"/>
    <mergeCell ref="JCU394:JCX394"/>
    <mergeCell ref="JCY394:JDB394"/>
    <mergeCell ref="JDC394:JDF394"/>
    <mergeCell ref="JDG394:JDJ394"/>
    <mergeCell ref="JBW394:JBZ394"/>
    <mergeCell ref="JCA394:JCD394"/>
    <mergeCell ref="JCE394:JCH394"/>
    <mergeCell ref="JCI394:JCL394"/>
    <mergeCell ref="JCM394:JCP394"/>
    <mergeCell ref="JBC394:JBF394"/>
    <mergeCell ref="JBG394:JBJ394"/>
    <mergeCell ref="JBK394:JBN394"/>
    <mergeCell ref="JBO394:JBR394"/>
    <mergeCell ref="JBS394:JBV394"/>
    <mergeCell ref="JAI394:JAL394"/>
    <mergeCell ref="JAM394:JAP394"/>
    <mergeCell ref="JAQ394:JAT394"/>
    <mergeCell ref="JAU394:JAX394"/>
    <mergeCell ref="JAY394:JBB394"/>
    <mergeCell ref="IZO394:IZR394"/>
    <mergeCell ref="IZS394:IZV394"/>
    <mergeCell ref="IZW394:IZZ394"/>
    <mergeCell ref="JAA394:JAD394"/>
    <mergeCell ref="JAE394:JAH394"/>
    <mergeCell ref="IYU394:IYX394"/>
    <mergeCell ref="IYY394:IZB394"/>
    <mergeCell ref="IZC394:IZF394"/>
    <mergeCell ref="IZG394:IZJ394"/>
    <mergeCell ref="IZK394:IZN394"/>
    <mergeCell ref="IYA394:IYD394"/>
    <mergeCell ref="IYE394:IYH394"/>
    <mergeCell ref="IYI394:IYL394"/>
    <mergeCell ref="IYM394:IYP394"/>
    <mergeCell ref="IYQ394:IYT394"/>
    <mergeCell ref="IXG394:IXJ394"/>
    <mergeCell ref="IXK394:IXN394"/>
    <mergeCell ref="IXO394:IXR394"/>
    <mergeCell ref="IXS394:IXV394"/>
    <mergeCell ref="IXW394:IXZ394"/>
    <mergeCell ref="IWM394:IWP394"/>
    <mergeCell ref="IWQ394:IWT394"/>
    <mergeCell ref="IWU394:IWX394"/>
    <mergeCell ref="IWY394:IXB394"/>
    <mergeCell ref="IXC394:IXF394"/>
    <mergeCell ref="IVS394:IVV394"/>
    <mergeCell ref="IVW394:IVZ394"/>
    <mergeCell ref="IWA394:IWD394"/>
    <mergeCell ref="IWE394:IWH394"/>
    <mergeCell ref="IWI394:IWL394"/>
    <mergeCell ref="IUY394:IVB394"/>
    <mergeCell ref="IVC394:IVF394"/>
    <mergeCell ref="IVG394:IVJ394"/>
    <mergeCell ref="IVK394:IVN394"/>
    <mergeCell ref="IVO394:IVR394"/>
    <mergeCell ref="IUE394:IUH394"/>
    <mergeCell ref="IUI394:IUL394"/>
    <mergeCell ref="IUM394:IUP394"/>
    <mergeCell ref="IUQ394:IUT394"/>
    <mergeCell ref="IUU394:IUX394"/>
    <mergeCell ref="ITK394:ITN394"/>
    <mergeCell ref="ITO394:ITR394"/>
    <mergeCell ref="ITS394:ITV394"/>
    <mergeCell ref="ITW394:ITZ394"/>
    <mergeCell ref="IUA394:IUD394"/>
    <mergeCell ref="ISQ394:IST394"/>
    <mergeCell ref="ISU394:ISX394"/>
    <mergeCell ref="ISY394:ITB394"/>
    <mergeCell ref="ITC394:ITF394"/>
    <mergeCell ref="ITG394:ITJ394"/>
    <mergeCell ref="IRW394:IRZ394"/>
    <mergeCell ref="ISA394:ISD394"/>
    <mergeCell ref="ISE394:ISH394"/>
    <mergeCell ref="ISI394:ISL394"/>
    <mergeCell ref="ISM394:ISP394"/>
    <mergeCell ref="IRC394:IRF394"/>
    <mergeCell ref="IRG394:IRJ394"/>
    <mergeCell ref="IRK394:IRN394"/>
    <mergeCell ref="IRO394:IRR394"/>
    <mergeCell ref="IRS394:IRV394"/>
    <mergeCell ref="IQI394:IQL394"/>
    <mergeCell ref="IQM394:IQP394"/>
    <mergeCell ref="IQQ394:IQT394"/>
    <mergeCell ref="IQU394:IQX394"/>
    <mergeCell ref="IQY394:IRB394"/>
    <mergeCell ref="IPO394:IPR394"/>
    <mergeCell ref="IPS394:IPV394"/>
    <mergeCell ref="IPW394:IPZ394"/>
    <mergeCell ref="IQA394:IQD394"/>
    <mergeCell ref="IQE394:IQH394"/>
    <mergeCell ref="IOU394:IOX394"/>
    <mergeCell ref="IOY394:IPB394"/>
    <mergeCell ref="IPC394:IPF394"/>
    <mergeCell ref="IPG394:IPJ394"/>
    <mergeCell ref="IPK394:IPN394"/>
    <mergeCell ref="IOA394:IOD394"/>
    <mergeCell ref="IOE394:IOH394"/>
    <mergeCell ref="IOI394:IOL394"/>
    <mergeCell ref="IOM394:IOP394"/>
    <mergeCell ref="IOQ394:IOT394"/>
    <mergeCell ref="ING394:INJ394"/>
    <mergeCell ref="INK394:INN394"/>
    <mergeCell ref="INO394:INR394"/>
    <mergeCell ref="INS394:INV394"/>
    <mergeCell ref="INW394:INZ394"/>
    <mergeCell ref="IMM394:IMP394"/>
    <mergeCell ref="IMQ394:IMT394"/>
    <mergeCell ref="IMU394:IMX394"/>
    <mergeCell ref="IMY394:INB394"/>
    <mergeCell ref="INC394:INF394"/>
    <mergeCell ref="ILS394:ILV394"/>
    <mergeCell ref="ILW394:ILZ394"/>
    <mergeCell ref="IMA394:IMD394"/>
    <mergeCell ref="IME394:IMH394"/>
    <mergeCell ref="IMI394:IML394"/>
    <mergeCell ref="IKY394:ILB394"/>
    <mergeCell ref="ILC394:ILF394"/>
    <mergeCell ref="ILG394:ILJ394"/>
    <mergeCell ref="ILK394:ILN394"/>
    <mergeCell ref="ILO394:ILR394"/>
    <mergeCell ref="IKE394:IKH394"/>
    <mergeCell ref="IKI394:IKL394"/>
    <mergeCell ref="IKM394:IKP394"/>
    <mergeCell ref="IKQ394:IKT394"/>
    <mergeCell ref="IKU394:IKX394"/>
    <mergeCell ref="IJK394:IJN394"/>
    <mergeCell ref="IJO394:IJR394"/>
    <mergeCell ref="IJS394:IJV394"/>
    <mergeCell ref="IJW394:IJZ394"/>
    <mergeCell ref="IKA394:IKD394"/>
    <mergeCell ref="IIQ394:IIT394"/>
    <mergeCell ref="IIU394:IIX394"/>
    <mergeCell ref="IIY394:IJB394"/>
    <mergeCell ref="IJC394:IJF394"/>
    <mergeCell ref="IJG394:IJJ394"/>
    <mergeCell ref="IHW394:IHZ394"/>
    <mergeCell ref="IIA394:IID394"/>
    <mergeCell ref="IIE394:IIH394"/>
    <mergeCell ref="III394:IIL394"/>
    <mergeCell ref="IIM394:IIP394"/>
    <mergeCell ref="IHC394:IHF394"/>
    <mergeCell ref="IHG394:IHJ394"/>
    <mergeCell ref="IHK394:IHN394"/>
    <mergeCell ref="IHO394:IHR394"/>
    <mergeCell ref="IHS394:IHV394"/>
    <mergeCell ref="IGI394:IGL394"/>
    <mergeCell ref="IGM394:IGP394"/>
    <mergeCell ref="IGQ394:IGT394"/>
    <mergeCell ref="IGU394:IGX394"/>
    <mergeCell ref="IGY394:IHB394"/>
    <mergeCell ref="IFO394:IFR394"/>
    <mergeCell ref="IFS394:IFV394"/>
    <mergeCell ref="IFW394:IFZ394"/>
    <mergeCell ref="IGA394:IGD394"/>
    <mergeCell ref="IGE394:IGH394"/>
    <mergeCell ref="IEU394:IEX394"/>
    <mergeCell ref="IEY394:IFB394"/>
    <mergeCell ref="IFC394:IFF394"/>
    <mergeCell ref="IFG394:IFJ394"/>
    <mergeCell ref="IFK394:IFN394"/>
    <mergeCell ref="IEA394:IED394"/>
    <mergeCell ref="IEE394:IEH394"/>
    <mergeCell ref="IEI394:IEL394"/>
    <mergeCell ref="IEM394:IEP394"/>
    <mergeCell ref="IEQ394:IET394"/>
    <mergeCell ref="IDG394:IDJ394"/>
    <mergeCell ref="IDK394:IDN394"/>
    <mergeCell ref="IDO394:IDR394"/>
    <mergeCell ref="IDS394:IDV394"/>
    <mergeCell ref="IDW394:IDZ394"/>
    <mergeCell ref="ICM394:ICP394"/>
    <mergeCell ref="ICQ394:ICT394"/>
    <mergeCell ref="ICU394:ICX394"/>
    <mergeCell ref="ICY394:IDB394"/>
    <mergeCell ref="IDC394:IDF394"/>
    <mergeCell ref="IBS394:IBV394"/>
    <mergeCell ref="IBW394:IBZ394"/>
    <mergeCell ref="ICA394:ICD394"/>
    <mergeCell ref="ICE394:ICH394"/>
    <mergeCell ref="ICI394:ICL394"/>
    <mergeCell ref="IAY394:IBB394"/>
    <mergeCell ref="IBC394:IBF394"/>
    <mergeCell ref="IBG394:IBJ394"/>
    <mergeCell ref="IBK394:IBN394"/>
    <mergeCell ref="IBO394:IBR394"/>
    <mergeCell ref="IAE394:IAH394"/>
    <mergeCell ref="IAI394:IAL394"/>
    <mergeCell ref="IAM394:IAP394"/>
    <mergeCell ref="IAQ394:IAT394"/>
    <mergeCell ref="IAU394:IAX394"/>
    <mergeCell ref="HZK394:HZN394"/>
    <mergeCell ref="HZO394:HZR394"/>
    <mergeCell ref="HZS394:HZV394"/>
    <mergeCell ref="HZW394:HZZ394"/>
    <mergeCell ref="IAA394:IAD394"/>
    <mergeCell ref="HYQ394:HYT394"/>
    <mergeCell ref="HYU394:HYX394"/>
    <mergeCell ref="HYY394:HZB394"/>
    <mergeCell ref="HZC394:HZF394"/>
    <mergeCell ref="HZG394:HZJ394"/>
    <mergeCell ref="HXW394:HXZ394"/>
    <mergeCell ref="HYA394:HYD394"/>
    <mergeCell ref="HYE394:HYH394"/>
    <mergeCell ref="HYI394:HYL394"/>
    <mergeCell ref="HYM394:HYP394"/>
    <mergeCell ref="HXC394:HXF394"/>
    <mergeCell ref="HXG394:HXJ394"/>
    <mergeCell ref="HXK394:HXN394"/>
    <mergeCell ref="HXO394:HXR394"/>
    <mergeCell ref="HXS394:HXV394"/>
    <mergeCell ref="HWI394:HWL394"/>
    <mergeCell ref="HWM394:HWP394"/>
    <mergeCell ref="HWQ394:HWT394"/>
    <mergeCell ref="HWU394:HWX394"/>
    <mergeCell ref="HWY394:HXB394"/>
    <mergeCell ref="HVO394:HVR394"/>
    <mergeCell ref="HVS394:HVV394"/>
    <mergeCell ref="HVW394:HVZ394"/>
    <mergeCell ref="HWA394:HWD394"/>
    <mergeCell ref="HWE394:HWH394"/>
    <mergeCell ref="HUU394:HUX394"/>
    <mergeCell ref="HUY394:HVB394"/>
    <mergeCell ref="HVC394:HVF394"/>
    <mergeCell ref="HVG394:HVJ394"/>
    <mergeCell ref="HVK394:HVN394"/>
    <mergeCell ref="HUA394:HUD394"/>
    <mergeCell ref="HUE394:HUH394"/>
    <mergeCell ref="HUI394:HUL394"/>
    <mergeCell ref="HUM394:HUP394"/>
    <mergeCell ref="HUQ394:HUT394"/>
    <mergeCell ref="HTG394:HTJ394"/>
    <mergeCell ref="HTK394:HTN394"/>
    <mergeCell ref="HTO394:HTR394"/>
    <mergeCell ref="HTS394:HTV394"/>
    <mergeCell ref="HTW394:HTZ394"/>
    <mergeCell ref="HSM394:HSP394"/>
    <mergeCell ref="HSQ394:HST394"/>
    <mergeCell ref="HSU394:HSX394"/>
    <mergeCell ref="HSY394:HTB394"/>
    <mergeCell ref="HTC394:HTF394"/>
    <mergeCell ref="HRS394:HRV394"/>
    <mergeCell ref="HRW394:HRZ394"/>
    <mergeCell ref="HSA394:HSD394"/>
    <mergeCell ref="HSE394:HSH394"/>
    <mergeCell ref="HSI394:HSL394"/>
    <mergeCell ref="HQY394:HRB394"/>
    <mergeCell ref="HRC394:HRF394"/>
    <mergeCell ref="HRG394:HRJ394"/>
    <mergeCell ref="HRK394:HRN394"/>
    <mergeCell ref="HRO394:HRR394"/>
    <mergeCell ref="HQE394:HQH394"/>
    <mergeCell ref="HQI394:HQL394"/>
    <mergeCell ref="HQM394:HQP394"/>
    <mergeCell ref="HQQ394:HQT394"/>
    <mergeCell ref="HQU394:HQX394"/>
    <mergeCell ref="HPK394:HPN394"/>
    <mergeCell ref="HPO394:HPR394"/>
    <mergeCell ref="HPS394:HPV394"/>
    <mergeCell ref="HPW394:HPZ394"/>
    <mergeCell ref="HQA394:HQD394"/>
    <mergeCell ref="HOQ394:HOT394"/>
    <mergeCell ref="HOU394:HOX394"/>
    <mergeCell ref="HOY394:HPB394"/>
    <mergeCell ref="HPC394:HPF394"/>
    <mergeCell ref="HPG394:HPJ394"/>
    <mergeCell ref="HNW394:HNZ394"/>
    <mergeCell ref="HOA394:HOD394"/>
    <mergeCell ref="HOE394:HOH394"/>
    <mergeCell ref="HOI394:HOL394"/>
    <mergeCell ref="HOM394:HOP394"/>
    <mergeCell ref="HNC394:HNF394"/>
    <mergeCell ref="HNG394:HNJ394"/>
    <mergeCell ref="HNK394:HNN394"/>
    <mergeCell ref="HNO394:HNR394"/>
    <mergeCell ref="HNS394:HNV394"/>
    <mergeCell ref="HMI394:HML394"/>
    <mergeCell ref="HMM394:HMP394"/>
    <mergeCell ref="HMQ394:HMT394"/>
    <mergeCell ref="HMU394:HMX394"/>
    <mergeCell ref="HMY394:HNB394"/>
    <mergeCell ref="HLO394:HLR394"/>
    <mergeCell ref="HLS394:HLV394"/>
    <mergeCell ref="HLW394:HLZ394"/>
    <mergeCell ref="HMA394:HMD394"/>
    <mergeCell ref="HME394:HMH394"/>
    <mergeCell ref="HKU394:HKX394"/>
    <mergeCell ref="HKY394:HLB394"/>
    <mergeCell ref="HLC394:HLF394"/>
    <mergeCell ref="HLG394:HLJ394"/>
    <mergeCell ref="HLK394:HLN394"/>
    <mergeCell ref="HKA394:HKD394"/>
    <mergeCell ref="HKE394:HKH394"/>
    <mergeCell ref="HKI394:HKL394"/>
    <mergeCell ref="HKM394:HKP394"/>
    <mergeCell ref="HKQ394:HKT394"/>
    <mergeCell ref="HJG394:HJJ394"/>
    <mergeCell ref="HJK394:HJN394"/>
    <mergeCell ref="HJO394:HJR394"/>
    <mergeCell ref="HJS394:HJV394"/>
    <mergeCell ref="HJW394:HJZ394"/>
    <mergeCell ref="HIM394:HIP394"/>
    <mergeCell ref="HIQ394:HIT394"/>
    <mergeCell ref="HIU394:HIX394"/>
    <mergeCell ref="HIY394:HJB394"/>
    <mergeCell ref="HJC394:HJF394"/>
    <mergeCell ref="HHS394:HHV394"/>
    <mergeCell ref="HHW394:HHZ394"/>
    <mergeCell ref="HIA394:HID394"/>
    <mergeCell ref="HIE394:HIH394"/>
    <mergeCell ref="HII394:HIL394"/>
    <mergeCell ref="HGY394:HHB394"/>
    <mergeCell ref="HHC394:HHF394"/>
    <mergeCell ref="HHG394:HHJ394"/>
    <mergeCell ref="HHK394:HHN394"/>
    <mergeCell ref="HHO394:HHR394"/>
    <mergeCell ref="HGE394:HGH394"/>
    <mergeCell ref="HGI394:HGL394"/>
    <mergeCell ref="HGM394:HGP394"/>
    <mergeCell ref="HGQ394:HGT394"/>
    <mergeCell ref="HGU394:HGX394"/>
    <mergeCell ref="HFK394:HFN394"/>
    <mergeCell ref="HFO394:HFR394"/>
    <mergeCell ref="HFS394:HFV394"/>
    <mergeCell ref="HFW394:HFZ394"/>
    <mergeCell ref="HGA394:HGD394"/>
    <mergeCell ref="HEQ394:HET394"/>
    <mergeCell ref="HEU394:HEX394"/>
    <mergeCell ref="HEY394:HFB394"/>
    <mergeCell ref="HFC394:HFF394"/>
    <mergeCell ref="HFG394:HFJ394"/>
    <mergeCell ref="HDW394:HDZ394"/>
    <mergeCell ref="HEA394:HED394"/>
    <mergeCell ref="HEE394:HEH394"/>
    <mergeCell ref="HEI394:HEL394"/>
    <mergeCell ref="HEM394:HEP394"/>
    <mergeCell ref="HDC394:HDF394"/>
    <mergeCell ref="HDG394:HDJ394"/>
    <mergeCell ref="HDK394:HDN394"/>
    <mergeCell ref="HDO394:HDR394"/>
    <mergeCell ref="HDS394:HDV394"/>
    <mergeCell ref="HCI394:HCL394"/>
    <mergeCell ref="HCM394:HCP394"/>
    <mergeCell ref="HCQ394:HCT394"/>
    <mergeCell ref="HCU394:HCX394"/>
    <mergeCell ref="HCY394:HDB394"/>
    <mergeCell ref="HBO394:HBR394"/>
    <mergeCell ref="HBS394:HBV394"/>
    <mergeCell ref="HBW394:HBZ394"/>
    <mergeCell ref="HCA394:HCD394"/>
    <mergeCell ref="HCE394:HCH394"/>
    <mergeCell ref="HAU394:HAX394"/>
    <mergeCell ref="HAY394:HBB394"/>
    <mergeCell ref="HBC394:HBF394"/>
    <mergeCell ref="HBG394:HBJ394"/>
    <mergeCell ref="HBK394:HBN394"/>
    <mergeCell ref="HAA394:HAD394"/>
    <mergeCell ref="HAE394:HAH394"/>
    <mergeCell ref="HAI394:HAL394"/>
    <mergeCell ref="HAM394:HAP394"/>
    <mergeCell ref="HAQ394:HAT394"/>
    <mergeCell ref="GZG394:GZJ394"/>
    <mergeCell ref="GZK394:GZN394"/>
    <mergeCell ref="GZO394:GZR394"/>
    <mergeCell ref="GZS394:GZV394"/>
    <mergeCell ref="GZW394:GZZ394"/>
    <mergeCell ref="GYM394:GYP394"/>
    <mergeCell ref="GYQ394:GYT394"/>
    <mergeCell ref="GYU394:GYX394"/>
    <mergeCell ref="GYY394:GZB394"/>
    <mergeCell ref="GZC394:GZF394"/>
    <mergeCell ref="GXS394:GXV394"/>
    <mergeCell ref="GXW394:GXZ394"/>
    <mergeCell ref="GYA394:GYD394"/>
    <mergeCell ref="GYE394:GYH394"/>
    <mergeCell ref="GYI394:GYL394"/>
    <mergeCell ref="GWY394:GXB394"/>
    <mergeCell ref="GXC394:GXF394"/>
    <mergeCell ref="GXG394:GXJ394"/>
    <mergeCell ref="GXK394:GXN394"/>
    <mergeCell ref="GXO394:GXR394"/>
    <mergeCell ref="GWE394:GWH394"/>
    <mergeCell ref="GWI394:GWL394"/>
    <mergeCell ref="GWM394:GWP394"/>
    <mergeCell ref="GWQ394:GWT394"/>
    <mergeCell ref="GWU394:GWX394"/>
    <mergeCell ref="GVK394:GVN394"/>
    <mergeCell ref="GVO394:GVR394"/>
    <mergeCell ref="GVS394:GVV394"/>
    <mergeCell ref="GVW394:GVZ394"/>
    <mergeCell ref="GWA394:GWD394"/>
    <mergeCell ref="GUQ394:GUT394"/>
    <mergeCell ref="GUU394:GUX394"/>
    <mergeCell ref="GUY394:GVB394"/>
    <mergeCell ref="GVC394:GVF394"/>
    <mergeCell ref="GVG394:GVJ394"/>
    <mergeCell ref="GTW394:GTZ394"/>
    <mergeCell ref="GUA394:GUD394"/>
    <mergeCell ref="GUE394:GUH394"/>
    <mergeCell ref="GUI394:GUL394"/>
    <mergeCell ref="GUM394:GUP394"/>
    <mergeCell ref="GTC394:GTF394"/>
    <mergeCell ref="GTG394:GTJ394"/>
    <mergeCell ref="GTK394:GTN394"/>
    <mergeCell ref="GTO394:GTR394"/>
    <mergeCell ref="GTS394:GTV394"/>
    <mergeCell ref="GSI394:GSL394"/>
    <mergeCell ref="GSM394:GSP394"/>
    <mergeCell ref="GSQ394:GST394"/>
    <mergeCell ref="GSU394:GSX394"/>
    <mergeCell ref="GSY394:GTB394"/>
    <mergeCell ref="GRO394:GRR394"/>
    <mergeCell ref="GRS394:GRV394"/>
    <mergeCell ref="GRW394:GRZ394"/>
    <mergeCell ref="GSA394:GSD394"/>
    <mergeCell ref="GSE394:GSH394"/>
    <mergeCell ref="GQU394:GQX394"/>
    <mergeCell ref="GQY394:GRB394"/>
    <mergeCell ref="GRC394:GRF394"/>
    <mergeCell ref="GRG394:GRJ394"/>
    <mergeCell ref="GRK394:GRN394"/>
    <mergeCell ref="GQA394:GQD394"/>
    <mergeCell ref="GQE394:GQH394"/>
    <mergeCell ref="GQI394:GQL394"/>
    <mergeCell ref="GQM394:GQP394"/>
    <mergeCell ref="GQQ394:GQT394"/>
    <mergeCell ref="GPG394:GPJ394"/>
    <mergeCell ref="GPK394:GPN394"/>
    <mergeCell ref="GPO394:GPR394"/>
    <mergeCell ref="GPS394:GPV394"/>
    <mergeCell ref="GPW394:GPZ394"/>
    <mergeCell ref="GOM394:GOP394"/>
    <mergeCell ref="GOQ394:GOT394"/>
    <mergeCell ref="GOU394:GOX394"/>
    <mergeCell ref="GOY394:GPB394"/>
    <mergeCell ref="GPC394:GPF394"/>
    <mergeCell ref="GNS394:GNV394"/>
    <mergeCell ref="GNW394:GNZ394"/>
    <mergeCell ref="GOA394:GOD394"/>
    <mergeCell ref="GOE394:GOH394"/>
    <mergeCell ref="GOI394:GOL394"/>
    <mergeCell ref="GMY394:GNB394"/>
    <mergeCell ref="GNC394:GNF394"/>
    <mergeCell ref="GNG394:GNJ394"/>
    <mergeCell ref="GNK394:GNN394"/>
    <mergeCell ref="GNO394:GNR394"/>
    <mergeCell ref="GME394:GMH394"/>
    <mergeCell ref="GMI394:GML394"/>
    <mergeCell ref="GMM394:GMP394"/>
    <mergeCell ref="GMQ394:GMT394"/>
    <mergeCell ref="GMU394:GMX394"/>
    <mergeCell ref="GLK394:GLN394"/>
    <mergeCell ref="GLO394:GLR394"/>
    <mergeCell ref="GLS394:GLV394"/>
    <mergeCell ref="GLW394:GLZ394"/>
    <mergeCell ref="GMA394:GMD394"/>
    <mergeCell ref="GKQ394:GKT394"/>
    <mergeCell ref="GKU394:GKX394"/>
    <mergeCell ref="GKY394:GLB394"/>
    <mergeCell ref="GLC394:GLF394"/>
    <mergeCell ref="GLG394:GLJ394"/>
    <mergeCell ref="GJW394:GJZ394"/>
    <mergeCell ref="GKA394:GKD394"/>
    <mergeCell ref="GKE394:GKH394"/>
    <mergeCell ref="GKI394:GKL394"/>
    <mergeCell ref="GKM394:GKP394"/>
    <mergeCell ref="GJC394:GJF394"/>
    <mergeCell ref="GJG394:GJJ394"/>
    <mergeCell ref="GJK394:GJN394"/>
    <mergeCell ref="GJO394:GJR394"/>
    <mergeCell ref="GJS394:GJV394"/>
    <mergeCell ref="GII394:GIL394"/>
    <mergeCell ref="GIM394:GIP394"/>
    <mergeCell ref="GIQ394:GIT394"/>
    <mergeCell ref="GIU394:GIX394"/>
    <mergeCell ref="GIY394:GJB394"/>
    <mergeCell ref="GHO394:GHR394"/>
    <mergeCell ref="GHS394:GHV394"/>
    <mergeCell ref="GHW394:GHZ394"/>
    <mergeCell ref="GIA394:GID394"/>
    <mergeCell ref="GIE394:GIH394"/>
    <mergeCell ref="GGU394:GGX394"/>
    <mergeCell ref="GGY394:GHB394"/>
    <mergeCell ref="GHC394:GHF394"/>
    <mergeCell ref="GHG394:GHJ394"/>
    <mergeCell ref="GHK394:GHN394"/>
    <mergeCell ref="GGA394:GGD394"/>
    <mergeCell ref="GGE394:GGH394"/>
    <mergeCell ref="GGI394:GGL394"/>
    <mergeCell ref="GGM394:GGP394"/>
    <mergeCell ref="GGQ394:GGT394"/>
    <mergeCell ref="GFG394:GFJ394"/>
    <mergeCell ref="GFK394:GFN394"/>
    <mergeCell ref="GFO394:GFR394"/>
    <mergeCell ref="GFS394:GFV394"/>
    <mergeCell ref="GFW394:GFZ394"/>
    <mergeCell ref="GEM394:GEP394"/>
    <mergeCell ref="GEQ394:GET394"/>
    <mergeCell ref="GEU394:GEX394"/>
    <mergeCell ref="GEY394:GFB394"/>
    <mergeCell ref="GFC394:GFF394"/>
    <mergeCell ref="GDS394:GDV394"/>
    <mergeCell ref="GDW394:GDZ394"/>
    <mergeCell ref="GEA394:GED394"/>
    <mergeCell ref="GEE394:GEH394"/>
    <mergeCell ref="GEI394:GEL394"/>
    <mergeCell ref="GCY394:GDB394"/>
    <mergeCell ref="GDC394:GDF394"/>
    <mergeCell ref="GDG394:GDJ394"/>
    <mergeCell ref="GDK394:GDN394"/>
    <mergeCell ref="GDO394:GDR394"/>
    <mergeCell ref="GCE394:GCH394"/>
    <mergeCell ref="GCI394:GCL394"/>
    <mergeCell ref="GCM394:GCP394"/>
    <mergeCell ref="GCQ394:GCT394"/>
    <mergeCell ref="GCU394:GCX394"/>
    <mergeCell ref="GBK394:GBN394"/>
    <mergeCell ref="GBO394:GBR394"/>
    <mergeCell ref="GBS394:GBV394"/>
    <mergeCell ref="GBW394:GBZ394"/>
    <mergeCell ref="GCA394:GCD394"/>
    <mergeCell ref="GAQ394:GAT394"/>
    <mergeCell ref="GAU394:GAX394"/>
    <mergeCell ref="GAY394:GBB394"/>
    <mergeCell ref="GBC394:GBF394"/>
    <mergeCell ref="GBG394:GBJ394"/>
    <mergeCell ref="FZW394:FZZ394"/>
    <mergeCell ref="GAA394:GAD394"/>
    <mergeCell ref="GAE394:GAH394"/>
    <mergeCell ref="GAI394:GAL394"/>
    <mergeCell ref="GAM394:GAP394"/>
    <mergeCell ref="FZC394:FZF394"/>
    <mergeCell ref="FZG394:FZJ394"/>
    <mergeCell ref="FZK394:FZN394"/>
    <mergeCell ref="FZO394:FZR394"/>
    <mergeCell ref="FZS394:FZV394"/>
    <mergeCell ref="FYI394:FYL394"/>
    <mergeCell ref="FYM394:FYP394"/>
    <mergeCell ref="FYQ394:FYT394"/>
    <mergeCell ref="FYU394:FYX394"/>
    <mergeCell ref="FYY394:FZB394"/>
    <mergeCell ref="FXO394:FXR394"/>
    <mergeCell ref="FXS394:FXV394"/>
    <mergeCell ref="FXW394:FXZ394"/>
    <mergeCell ref="FYA394:FYD394"/>
    <mergeCell ref="FYE394:FYH394"/>
    <mergeCell ref="FWU394:FWX394"/>
    <mergeCell ref="FWY394:FXB394"/>
    <mergeCell ref="FXC394:FXF394"/>
    <mergeCell ref="FXG394:FXJ394"/>
    <mergeCell ref="FXK394:FXN394"/>
    <mergeCell ref="FWA394:FWD394"/>
    <mergeCell ref="FWE394:FWH394"/>
    <mergeCell ref="FWI394:FWL394"/>
    <mergeCell ref="FWM394:FWP394"/>
    <mergeCell ref="FWQ394:FWT394"/>
    <mergeCell ref="FVG394:FVJ394"/>
    <mergeCell ref="FVK394:FVN394"/>
    <mergeCell ref="FVO394:FVR394"/>
    <mergeCell ref="FVS394:FVV394"/>
    <mergeCell ref="FVW394:FVZ394"/>
    <mergeCell ref="FUM394:FUP394"/>
    <mergeCell ref="FUQ394:FUT394"/>
    <mergeCell ref="FUU394:FUX394"/>
    <mergeCell ref="FUY394:FVB394"/>
    <mergeCell ref="FVC394:FVF394"/>
    <mergeCell ref="FTS394:FTV394"/>
    <mergeCell ref="FTW394:FTZ394"/>
    <mergeCell ref="FUA394:FUD394"/>
    <mergeCell ref="FUE394:FUH394"/>
    <mergeCell ref="FUI394:FUL394"/>
    <mergeCell ref="FSY394:FTB394"/>
    <mergeCell ref="FTC394:FTF394"/>
    <mergeCell ref="FTG394:FTJ394"/>
    <mergeCell ref="FTK394:FTN394"/>
    <mergeCell ref="FTO394:FTR394"/>
    <mergeCell ref="FSE394:FSH394"/>
    <mergeCell ref="FSI394:FSL394"/>
    <mergeCell ref="FSM394:FSP394"/>
    <mergeCell ref="FSQ394:FST394"/>
    <mergeCell ref="FSU394:FSX394"/>
    <mergeCell ref="FRK394:FRN394"/>
    <mergeCell ref="FRO394:FRR394"/>
    <mergeCell ref="FRS394:FRV394"/>
    <mergeCell ref="FRW394:FRZ394"/>
    <mergeCell ref="FSA394:FSD394"/>
    <mergeCell ref="FQQ394:FQT394"/>
    <mergeCell ref="FQU394:FQX394"/>
    <mergeCell ref="FQY394:FRB394"/>
    <mergeCell ref="FRC394:FRF394"/>
    <mergeCell ref="FRG394:FRJ394"/>
    <mergeCell ref="FPW394:FPZ394"/>
    <mergeCell ref="FQA394:FQD394"/>
    <mergeCell ref="FQE394:FQH394"/>
    <mergeCell ref="FQI394:FQL394"/>
    <mergeCell ref="FQM394:FQP394"/>
    <mergeCell ref="FPC394:FPF394"/>
    <mergeCell ref="FPG394:FPJ394"/>
    <mergeCell ref="FPK394:FPN394"/>
    <mergeCell ref="FPO394:FPR394"/>
    <mergeCell ref="FPS394:FPV394"/>
    <mergeCell ref="FOI394:FOL394"/>
    <mergeCell ref="FOM394:FOP394"/>
    <mergeCell ref="FOQ394:FOT394"/>
    <mergeCell ref="FOU394:FOX394"/>
    <mergeCell ref="FOY394:FPB394"/>
    <mergeCell ref="FNO394:FNR394"/>
    <mergeCell ref="FNS394:FNV394"/>
    <mergeCell ref="FNW394:FNZ394"/>
    <mergeCell ref="FOA394:FOD394"/>
    <mergeCell ref="FOE394:FOH394"/>
    <mergeCell ref="FMU394:FMX394"/>
    <mergeCell ref="FMY394:FNB394"/>
    <mergeCell ref="FNC394:FNF394"/>
    <mergeCell ref="FNG394:FNJ394"/>
    <mergeCell ref="FNK394:FNN394"/>
    <mergeCell ref="FMA394:FMD394"/>
    <mergeCell ref="FME394:FMH394"/>
    <mergeCell ref="FMI394:FML394"/>
    <mergeCell ref="FMM394:FMP394"/>
    <mergeCell ref="FMQ394:FMT394"/>
    <mergeCell ref="FLG394:FLJ394"/>
    <mergeCell ref="FLK394:FLN394"/>
    <mergeCell ref="FLO394:FLR394"/>
    <mergeCell ref="FLS394:FLV394"/>
    <mergeCell ref="FLW394:FLZ394"/>
    <mergeCell ref="FKM394:FKP394"/>
    <mergeCell ref="FKQ394:FKT394"/>
    <mergeCell ref="FKU394:FKX394"/>
    <mergeCell ref="FKY394:FLB394"/>
    <mergeCell ref="FLC394:FLF394"/>
    <mergeCell ref="FJS394:FJV394"/>
    <mergeCell ref="FJW394:FJZ394"/>
    <mergeCell ref="FKA394:FKD394"/>
    <mergeCell ref="FKE394:FKH394"/>
    <mergeCell ref="FKI394:FKL394"/>
    <mergeCell ref="FIY394:FJB394"/>
    <mergeCell ref="FJC394:FJF394"/>
    <mergeCell ref="FJG394:FJJ394"/>
    <mergeCell ref="FJK394:FJN394"/>
    <mergeCell ref="FJO394:FJR394"/>
    <mergeCell ref="FIE394:FIH394"/>
    <mergeCell ref="FII394:FIL394"/>
    <mergeCell ref="FIM394:FIP394"/>
    <mergeCell ref="FIQ394:FIT394"/>
    <mergeCell ref="FIU394:FIX394"/>
    <mergeCell ref="FHK394:FHN394"/>
    <mergeCell ref="FHO394:FHR394"/>
    <mergeCell ref="FHS394:FHV394"/>
    <mergeCell ref="FHW394:FHZ394"/>
    <mergeCell ref="FIA394:FID394"/>
    <mergeCell ref="FGQ394:FGT394"/>
    <mergeCell ref="FGU394:FGX394"/>
    <mergeCell ref="FGY394:FHB394"/>
    <mergeCell ref="FHC394:FHF394"/>
    <mergeCell ref="FHG394:FHJ394"/>
    <mergeCell ref="FFW394:FFZ394"/>
    <mergeCell ref="FGA394:FGD394"/>
    <mergeCell ref="FGE394:FGH394"/>
    <mergeCell ref="FGI394:FGL394"/>
    <mergeCell ref="FGM394:FGP394"/>
    <mergeCell ref="FFC394:FFF394"/>
    <mergeCell ref="FFG394:FFJ394"/>
    <mergeCell ref="FFK394:FFN394"/>
    <mergeCell ref="FFO394:FFR394"/>
    <mergeCell ref="FFS394:FFV394"/>
    <mergeCell ref="FEI394:FEL394"/>
    <mergeCell ref="FEM394:FEP394"/>
    <mergeCell ref="FEQ394:FET394"/>
    <mergeCell ref="FEU394:FEX394"/>
    <mergeCell ref="FEY394:FFB394"/>
    <mergeCell ref="FDO394:FDR394"/>
    <mergeCell ref="FDS394:FDV394"/>
    <mergeCell ref="FDW394:FDZ394"/>
    <mergeCell ref="FEA394:FED394"/>
    <mergeCell ref="FEE394:FEH394"/>
    <mergeCell ref="FCU394:FCX394"/>
    <mergeCell ref="FCY394:FDB394"/>
    <mergeCell ref="FDC394:FDF394"/>
    <mergeCell ref="FDG394:FDJ394"/>
    <mergeCell ref="FDK394:FDN394"/>
    <mergeCell ref="FCA394:FCD394"/>
    <mergeCell ref="FCE394:FCH394"/>
    <mergeCell ref="FCI394:FCL394"/>
    <mergeCell ref="FCM394:FCP394"/>
    <mergeCell ref="FCQ394:FCT394"/>
    <mergeCell ref="FBG394:FBJ394"/>
    <mergeCell ref="FBK394:FBN394"/>
    <mergeCell ref="FBO394:FBR394"/>
    <mergeCell ref="FBS394:FBV394"/>
    <mergeCell ref="FBW394:FBZ394"/>
    <mergeCell ref="FAM394:FAP394"/>
    <mergeCell ref="FAQ394:FAT394"/>
    <mergeCell ref="FAU394:FAX394"/>
    <mergeCell ref="FAY394:FBB394"/>
    <mergeCell ref="FBC394:FBF394"/>
    <mergeCell ref="EZS394:EZV394"/>
    <mergeCell ref="EZW394:EZZ394"/>
    <mergeCell ref="FAA394:FAD394"/>
    <mergeCell ref="FAE394:FAH394"/>
    <mergeCell ref="FAI394:FAL394"/>
    <mergeCell ref="EYY394:EZB394"/>
    <mergeCell ref="EZC394:EZF394"/>
    <mergeCell ref="EZG394:EZJ394"/>
    <mergeCell ref="EZK394:EZN394"/>
    <mergeCell ref="EZO394:EZR394"/>
    <mergeCell ref="EYE394:EYH394"/>
    <mergeCell ref="EYI394:EYL394"/>
    <mergeCell ref="EYM394:EYP394"/>
    <mergeCell ref="EYQ394:EYT394"/>
    <mergeCell ref="EYU394:EYX394"/>
    <mergeCell ref="EXK394:EXN394"/>
    <mergeCell ref="EXO394:EXR394"/>
    <mergeCell ref="EXS394:EXV394"/>
    <mergeCell ref="EXW394:EXZ394"/>
    <mergeCell ref="EYA394:EYD394"/>
    <mergeCell ref="EWQ394:EWT394"/>
    <mergeCell ref="EWU394:EWX394"/>
    <mergeCell ref="EWY394:EXB394"/>
    <mergeCell ref="EXC394:EXF394"/>
    <mergeCell ref="EXG394:EXJ394"/>
    <mergeCell ref="EVW394:EVZ394"/>
    <mergeCell ref="EWA394:EWD394"/>
    <mergeCell ref="EWE394:EWH394"/>
    <mergeCell ref="EWI394:EWL394"/>
    <mergeCell ref="EWM394:EWP394"/>
    <mergeCell ref="EVC394:EVF394"/>
    <mergeCell ref="EVG394:EVJ394"/>
    <mergeCell ref="EVK394:EVN394"/>
    <mergeCell ref="EVO394:EVR394"/>
    <mergeCell ref="EVS394:EVV394"/>
    <mergeCell ref="EUI394:EUL394"/>
    <mergeCell ref="EUM394:EUP394"/>
    <mergeCell ref="EUQ394:EUT394"/>
    <mergeCell ref="EUU394:EUX394"/>
    <mergeCell ref="EUY394:EVB394"/>
    <mergeCell ref="ETO394:ETR394"/>
    <mergeCell ref="ETS394:ETV394"/>
    <mergeCell ref="ETW394:ETZ394"/>
    <mergeCell ref="EUA394:EUD394"/>
    <mergeCell ref="EUE394:EUH394"/>
    <mergeCell ref="ESU394:ESX394"/>
    <mergeCell ref="ESY394:ETB394"/>
    <mergeCell ref="ETC394:ETF394"/>
    <mergeCell ref="ETG394:ETJ394"/>
    <mergeCell ref="ETK394:ETN394"/>
    <mergeCell ref="ESA394:ESD394"/>
    <mergeCell ref="ESE394:ESH394"/>
    <mergeCell ref="ESI394:ESL394"/>
    <mergeCell ref="ESM394:ESP394"/>
    <mergeCell ref="ESQ394:EST394"/>
    <mergeCell ref="ERG394:ERJ394"/>
    <mergeCell ref="ERK394:ERN394"/>
    <mergeCell ref="ERO394:ERR394"/>
    <mergeCell ref="ERS394:ERV394"/>
    <mergeCell ref="ERW394:ERZ394"/>
    <mergeCell ref="EQM394:EQP394"/>
    <mergeCell ref="EQQ394:EQT394"/>
    <mergeCell ref="EQU394:EQX394"/>
    <mergeCell ref="EQY394:ERB394"/>
    <mergeCell ref="ERC394:ERF394"/>
    <mergeCell ref="EPS394:EPV394"/>
    <mergeCell ref="EPW394:EPZ394"/>
    <mergeCell ref="EQA394:EQD394"/>
    <mergeCell ref="EQE394:EQH394"/>
    <mergeCell ref="EQI394:EQL394"/>
    <mergeCell ref="EOY394:EPB394"/>
    <mergeCell ref="EPC394:EPF394"/>
    <mergeCell ref="EPG394:EPJ394"/>
    <mergeCell ref="EPK394:EPN394"/>
    <mergeCell ref="EPO394:EPR394"/>
    <mergeCell ref="EOE394:EOH394"/>
    <mergeCell ref="EOI394:EOL394"/>
    <mergeCell ref="EOM394:EOP394"/>
    <mergeCell ref="EOQ394:EOT394"/>
    <mergeCell ref="EOU394:EOX394"/>
    <mergeCell ref="ENK394:ENN394"/>
    <mergeCell ref="ENO394:ENR394"/>
    <mergeCell ref="ENS394:ENV394"/>
    <mergeCell ref="ENW394:ENZ394"/>
    <mergeCell ref="EOA394:EOD394"/>
    <mergeCell ref="EMQ394:EMT394"/>
    <mergeCell ref="EMU394:EMX394"/>
    <mergeCell ref="EMY394:ENB394"/>
    <mergeCell ref="ENC394:ENF394"/>
    <mergeCell ref="ENG394:ENJ394"/>
    <mergeCell ref="ELW394:ELZ394"/>
    <mergeCell ref="EMA394:EMD394"/>
    <mergeCell ref="EME394:EMH394"/>
    <mergeCell ref="EMI394:EML394"/>
    <mergeCell ref="EMM394:EMP394"/>
    <mergeCell ref="ELC394:ELF394"/>
    <mergeCell ref="ELG394:ELJ394"/>
    <mergeCell ref="ELK394:ELN394"/>
    <mergeCell ref="ELO394:ELR394"/>
    <mergeCell ref="ELS394:ELV394"/>
    <mergeCell ref="EKI394:EKL394"/>
    <mergeCell ref="EKM394:EKP394"/>
    <mergeCell ref="EKQ394:EKT394"/>
    <mergeCell ref="EKU394:EKX394"/>
    <mergeCell ref="EKY394:ELB394"/>
    <mergeCell ref="EJO394:EJR394"/>
    <mergeCell ref="EJS394:EJV394"/>
    <mergeCell ref="EJW394:EJZ394"/>
    <mergeCell ref="EKA394:EKD394"/>
    <mergeCell ref="EKE394:EKH394"/>
    <mergeCell ref="EIU394:EIX394"/>
    <mergeCell ref="EIY394:EJB394"/>
    <mergeCell ref="EJC394:EJF394"/>
    <mergeCell ref="EJG394:EJJ394"/>
    <mergeCell ref="EJK394:EJN394"/>
    <mergeCell ref="EIA394:EID394"/>
    <mergeCell ref="EIE394:EIH394"/>
    <mergeCell ref="EII394:EIL394"/>
    <mergeCell ref="EIM394:EIP394"/>
    <mergeCell ref="EIQ394:EIT394"/>
    <mergeCell ref="EHG394:EHJ394"/>
    <mergeCell ref="EHK394:EHN394"/>
    <mergeCell ref="EHO394:EHR394"/>
    <mergeCell ref="EHS394:EHV394"/>
    <mergeCell ref="EHW394:EHZ394"/>
    <mergeCell ref="EGM394:EGP394"/>
    <mergeCell ref="EGQ394:EGT394"/>
    <mergeCell ref="EGU394:EGX394"/>
    <mergeCell ref="EGY394:EHB394"/>
    <mergeCell ref="EHC394:EHF394"/>
    <mergeCell ref="EFS394:EFV394"/>
    <mergeCell ref="EFW394:EFZ394"/>
    <mergeCell ref="EGA394:EGD394"/>
    <mergeCell ref="EGE394:EGH394"/>
    <mergeCell ref="EGI394:EGL394"/>
    <mergeCell ref="EEY394:EFB394"/>
    <mergeCell ref="EFC394:EFF394"/>
    <mergeCell ref="EFG394:EFJ394"/>
    <mergeCell ref="EFK394:EFN394"/>
    <mergeCell ref="EFO394:EFR394"/>
    <mergeCell ref="EEE394:EEH394"/>
    <mergeCell ref="EEI394:EEL394"/>
    <mergeCell ref="EEM394:EEP394"/>
    <mergeCell ref="EEQ394:EET394"/>
    <mergeCell ref="EEU394:EEX394"/>
    <mergeCell ref="EDK394:EDN394"/>
    <mergeCell ref="EDO394:EDR394"/>
    <mergeCell ref="EDS394:EDV394"/>
    <mergeCell ref="EDW394:EDZ394"/>
    <mergeCell ref="EEA394:EED394"/>
    <mergeCell ref="ECQ394:ECT394"/>
    <mergeCell ref="ECU394:ECX394"/>
    <mergeCell ref="ECY394:EDB394"/>
    <mergeCell ref="EDC394:EDF394"/>
    <mergeCell ref="EDG394:EDJ394"/>
    <mergeCell ref="EBW394:EBZ394"/>
    <mergeCell ref="ECA394:ECD394"/>
    <mergeCell ref="ECE394:ECH394"/>
    <mergeCell ref="ECI394:ECL394"/>
    <mergeCell ref="ECM394:ECP394"/>
    <mergeCell ref="EBC394:EBF394"/>
    <mergeCell ref="EBG394:EBJ394"/>
    <mergeCell ref="EBK394:EBN394"/>
    <mergeCell ref="EBO394:EBR394"/>
    <mergeCell ref="EBS394:EBV394"/>
    <mergeCell ref="EAI394:EAL394"/>
    <mergeCell ref="EAM394:EAP394"/>
    <mergeCell ref="EAQ394:EAT394"/>
    <mergeCell ref="EAU394:EAX394"/>
    <mergeCell ref="EAY394:EBB394"/>
    <mergeCell ref="DZO394:DZR394"/>
    <mergeCell ref="DZS394:DZV394"/>
    <mergeCell ref="DZW394:DZZ394"/>
    <mergeCell ref="EAA394:EAD394"/>
    <mergeCell ref="EAE394:EAH394"/>
    <mergeCell ref="DYU394:DYX394"/>
    <mergeCell ref="DYY394:DZB394"/>
    <mergeCell ref="DZC394:DZF394"/>
    <mergeCell ref="DZG394:DZJ394"/>
    <mergeCell ref="DZK394:DZN394"/>
    <mergeCell ref="DYA394:DYD394"/>
    <mergeCell ref="DYE394:DYH394"/>
    <mergeCell ref="DYI394:DYL394"/>
    <mergeCell ref="DYM394:DYP394"/>
    <mergeCell ref="DYQ394:DYT394"/>
    <mergeCell ref="DXG394:DXJ394"/>
    <mergeCell ref="DXK394:DXN394"/>
    <mergeCell ref="DXO394:DXR394"/>
    <mergeCell ref="DXS394:DXV394"/>
    <mergeCell ref="DXW394:DXZ394"/>
    <mergeCell ref="DWM394:DWP394"/>
    <mergeCell ref="DWQ394:DWT394"/>
    <mergeCell ref="DWU394:DWX394"/>
    <mergeCell ref="DWY394:DXB394"/>
    <mergeCell ref="DXC394:DXF394"/>
    <mergeCell ref="DVS394:DVV394"/>
    <mergeCell ref="DVW394:DVZ394"/>
    <mergeCell ref="DWA394:DWD394"/>
    <mergeCell ref="DWE394:DWH394"/>
    <mergeCell ref="DWI394:DWL394"/>
    <mergeCell ref="DUY394:DVB394"/>
    <mergeCell ref="DVC394:DVF394"/>
    <mergeCell ref="DVG394:DVJ394"/>
    <mergeCell ref="DVK394:DVN394"/>
    <mergeCell ref="DVO394:DVR394"/>
    <mergeCell ref="DUE394:DUH394"/>
    <mergeCell ref="DUI394:DUL394"/>
    <mergeCell ref="DUM394:DUP394"/>
    <mergeCell ref="DUQ394:DUT394"/>
    <mergeCell ref="DUU394:DUX394"/>
    <mergeCell ref="DTK394:DTN394"/>
    <mergeCell ref="DTO394:DTR394"/>
    <mergeCell ref="DTS394:DTV394"/>
    <mergeCell ref="DTW394:DTZ394"/>
    <mergeCell ref="DUA394:DUD394"/>
    <mergeCell ref="DSQ394:DST394"/>
    <mergeCell ref="DSU394:DSX394"/>
    <mergeCell ref="DSY394:DTB394"/>
    <mergeCell ref="DTC394:DTF394"/>
    <mergeCell ref="DTG394:DTJ394"/>
    <mergeCell ref="DRW394:DRZ394"/>
    <mergeCell ref="DSA394:DSD394"/>
    <mergeCell ref="DSE394:DSH394"/>
    <mergeCell ref="DSI394:DSL394"/>
    <mergeCell ref="DSM394:DSP394"/>
    <mergeCell ref="DRC394:DRF394"/>
    <mergeCell ref="DRG394:DRJ394"/>
    <mergeCell ref="DRK394:DRN394"/>
    <mergeCell ref="DRO394:DRR394"/>
    <mergeCell ref="DRS394:DRV394"/>
    <mergeCell ref="DQI394:DQL394"/>
    <mergeCell ref="DQM394:DQP394"/>
    <mergeCell ref="DQQ394:DQT394"/>
    <mergeCell ref="DQU394:DQX394"/>
    <mergeCell ref="DQY394:DRB394"/>
    <mergeCell ref="DPO394:DPR394"/>
    <mergeCell ref="DPS394:DPV394"/>
    <mergeCell ref="DPW394:DPZ394"/>
    <mergeCell ref="DQA394:DQD394"/>
    <mergeCell ref="DQE394:DQH394"/>
    <mergeCell ref="DOU394:DOX394"/>
    <mergeCell ref="DOY394:DPB394"/>
    <mergeCell ref="DPC394:DPF394"/>
    <mergeCell ref="DPG394:DPJ394"/>
    <mergeCell ref="DPK394:DPN394"/>
    <mergeCell ref="DOA394:DOD394"/>
    <mergeCell ref="DOE394:DOH394"/>
    <mergeCell ref="DOI394:DOL394"/>
    <mergeCell ref="DOM394:DOP394"/>
    <mergeCell ref="DOQ394:DOT394"/>
    <mergeCell ref="DNG394:DNJ394"/>
    <mergeCell ref="DNK394:DNN394"/>
    <mergeCell ref="DNO394:DNR394"/>
    <mergeCell ref="DNS394:DNV394"/>
    <mergeCell ref="DNW394:DNZ394"/>
    <mergeCell ref="DMM394:DMP394"/>
    <mergeCell ref="DMQ394:DMT394"/>
    <mergeCell ref="DMU394:DMX394"/>
    <mergeCell ref="DMY394:DNB394"/>
    <mergeCell ref="DNC394:DNF394"/>
    <mergeCell ref="DLS394:DLV394"/>
    <mergeCell ref="DLW394:DLZ394"/>
    <mergeCell ref="DMA394:DMD394"/>
    <mergeCell ref="DME394:DMH394"/>
    <mergeCell ref="DMI394:DML394"/>
    <mergeCell ref="DKY394:DLB394"/>
    <mergeCell ref="DLC394:DLF394"/>
    <mergeCell ref="DLG394:DLJ394"/>
    <mergeCell ref="DLK394:DLN394"/>
    <mergeCell ref="DLO394:DLR394"/>
    <mergeCell ref="DKE394:DKH394"/>
    <mergeCell ref="DKI394:DKL394"/>
    <mergeCell ref="DKM394:DKP394"/>
    <mergeCell ref="DKQ394:DKT394"/>
    <mergeCell ref="DKU394:DKX394"/>
    <mergeCell ref="DJK394:DJN394"/>
    <mergeCell ref="DJO394:DJR394"/>
    <mergeCell ref="DJS394:DJV394"/>
    <mergeCell ref="DJW394:DJZ394"/>
    <mergeCell ref="DKA394:DKD394"/>
    <mergeCell ref="DIQ394:DIT394"/>
    <mergeCell ref="DIU394:DIX394"/>
    <mergeCell ref="DIY394:DJB394"/>
    <mergeCell ref="DJC394:DJF394"/>
    <mergeCell ref="DJG394:DJJ394"/>
    <mergeCell ref="DHW394:DHZ394"/>
    <mergeCell ref="DIA394:DID394"/>
    <mergeCell ref="DIE394:DIH394"/>
    <mergeCell ref="DII394:DIL394"/>
    <mergeCell ref="DIM394:DIP394"/>
    <mergeCell ref="DHC394:DHF394"/>
    <mergeCell ref="DHG394:DHJ394"/>
    <mergeCell ref="DHK394:DHN394"/>
    <mergeCell ref="DHO394:DHR394"/>
    <mergeCell ref="DHS394:DHV394"/>
    <mergeCell ref="DGI394:DGL394"/>
    <mergeCell ref="DGM394:DGP394"/>
    <mergeCell ref="DGQ394:DGT394"/>
    <mergeCell ref="DGU394:DGX394"/>
    <mergeCell ref="DGY394:DHB394"/>
    <mergeCell ref="DFO394:DFR394"/>
    <mergeCell ref="DFS394:DFV394"/>
    <mergeCell ref="DFW394:DFZ394"/>
    <mergeCell ref="DGA394:DGD394"/>
    <mergeCell ref="DGE394:DGH394"/>
    <mergeCell ref="DEU394:DEX394"/>
    <mergeCell ref="DEY394:DFB394"/>
    <mergeCell ref="DFC394:DFF394"/>
    <mergeCell ref="DFG394:DFJ394"/>
    <mergeCell ref="DFK394:DFN394"/>
    <mergeCell ref="DEA394:DED394"/>
    <mergeCell ref="DEE394:DEH394"/>
    <mergeCell ref="DEI394:DEL394"/>
    <mergeCell ref="DEM394:DEP394"/>
    <mergeCell ref="DEQ394:DET394"/>
    <mergeCell ref="DDG394:DDJ394"/>
    <mergeCell ref="DDK394:DDN394"/>
    <mergeCell ref="DDO394:DDR394"/>
    <mergeCell ref="DDS394:DDV394"/>
    <mergeCell ref="DDW394:DDZ394"/>
    <mergeCell ref="DCM394:DCP394"/>
    <mergeCell ref="DCQ394:DCT394"/>
    <mergeCell ref="DCU394:DCX394"/>
    <mergeCell ref="DCY394:DDB394"/>
    <mergeCell ref="DDC394:DDF394"/>
    <mergeCell ref="DBS394:DBV394"/>
    <mergeCell ref="DBW394:DBZ394"/>
    <mergeCell ref="DCA394:DCD394"/>
    <mergeCell ref="DCE394:DCH394"/>
    <mergeCell ref="DCI394:DCL394"/>
    <mergeCell ref="DAY394:DBB394"/>
    <mergeCell ref="DBC394:DBF394"/>
    <mergeCell ref="DBG394:DBJ394"/>
    <mergeCell ref="DBK394:DBN394"/>
    <mergeCell ref="DBO394:DBR394"/>
    <mergeCell ref="DAE394:DAH394"/>
    <mergeCell ref="DAI394:DAL394"/>
    <mergeCell ref="DAM394:DAP394"/>
    <mergeCell ref="DAQ394:DAT394"/>
    <mergeCell ref="DAU394:DAX394"/>
    <mergeCell ref="CZK394:CZN394"/>
    <mergeCell ref="CZO394:CZR394"/>
    <mergeCell ref="CZS394:CZV394"/>
    <mergeCell ref="CZW394:CZZ394"/>
    <mergeCell ref="DAA394:DAD394"/>
    <mergeCell ref="CYQ394:CYT394"/>
    <mergeCell ref="CYU394:CYX394"/>
    <mergeCell ref="CYY394:CZB394"/>
    <mergeCell ref="CZC394:CZF394"/>
    <mergeCell ref="CZG394:CZJ394"/>
    <mergeCell ref="CXW394:CXZ394"/>
    <mergeCell ref="CYA394:CYD394"/>
    <mergeCell ref="CYE394:CYH394"/>
    <mergeCell ref="CYI394:CYL394"/>
    <mergeCell ref="CYM394:CYP394"/>
    <mergeCell ref="CXC394:CXF394"/>
    <mergeCell ref="CXG394:CXJ394"/>
    <mergeCell ref="CXK394:CXN394"/>
    <mergeCell ref="CXO394:CXR394"/>
    <mergeCell ref="CXS394:CXV394"/>
    <mergeCell ref="CWI394:CWL394"/>
    <mergeCell ref="CWM394:CWP394"/>
    <mergeCell ref="CWQ394:CWT394"/>
    <mergeCell ref="CWU394:CWX394"/>
    <mergeCell ref="CWY394:CXB394"/>
    <mergeCell ref="CVO394:CVR394"/>
    <mergeCell ref="CVS394:CVV394"/>
    <mergeCell ref="CVW394:CVZ394"/>
    <mergeCell ref="CWA394:CWD394"/>
    <mergeCell ref="CWE394:CWH394"/>
    <mergeCell ref="CUU394:CUX394"/>
    <mergeCell ref="CUY394:CVB394"/>
    <mergeCell ref="CVC394:CVF394"/>
    <mergeCell ref="CVG394:CVJ394"/>
    <mergeCell ref="CVK394:CVN394"/>
    <mergeCell ref="CUA394:CUD394"/>
    <mergeCell ref="CUE394:CUH394"/>
    <mergeCell ref="CUI394:CUL394"/>
    <mergeCell ref="CUM394:CUP394"/>
    <mergeCell ref="CUQ394:CUT394"/>
    <mergeCell ref="CTG394:CTJ394"/>
    <mergeCell ref="CTK394:CTN394"/>
    <mergeCell ref="CTO394:CTR394"/>
    <mergeCell ref="CTS394:CTV394"/>
    <mergeCell ref="CTW394:CTZ394"/>
    <mergeCell ref="CSM394:CSP394"/>
    <mergeCell ref="CSQ394:CST394"/>
    <mergeCell ref="CSU394:CSX394"/>
    <mergeCell ref="CSY394:CTB394"/>
    <mergeCell ref="CTC394:CTF394"/>
    <mergeCell ref="CRS394:CRV394"/>
    <mergeCell ref="CRW394:CRZ394"/>
    <mergeCell ref="CSA394:CSD394"/>
    <mergeCell ref="CSE394:CSH394"/>
    <mergeCell ref="CSI394:CSL394"/>
    <mergeCell ref="CQY394:CRB394"/>
    <mergeCell ref="CRC394:CRF394"/>
    <mergeCell ref="CRG394:CRJ394"/>
    <mergeCell ref="CRK394:CRN394"/>
    <mergeCell ref="CRO394:CRR394"/>
    <mergeCell ref="CQE394:CQH394"/>
    <mergeCell ref="CQI394:CQL394"/>
    <mergeCell ref="CQM394:CQP394"/>
    <mergeCell ref="CQQ394:CQT394"/>
    <mergeCell ref="CQU394:CQX394"/>
    <mergeCell ref="CPK394:CPN394"/>
    <mergeCell ref="CPO394:CPR394"/>
    <mergeCell ref="CPS394:CPV394"/>
    <mergeCell ref="CPW394:CPZ394"/>
    <mergeCell ref="CQA394:CQD394"/>
    <mergeCell ref="COQ394:COT394"/>
    <mergeCell ref="COU394:COX394"/>
    <mergeCell ref="COY394:CPB394"/>
    <mergeCell ref="CPC394:CPF394"/>
    <mergeCell ref="CPG394:CPJ394"/>
    <mergeCell ref="CNW394:CNZ394"/>
    <mergeCell ref="COA394:COD394"/>
    <mergeCell ref="COE394:COH394"/>
    <mergeCell ref="COI394:COL394"/>
    <mergeCell ref="COM394:COP394"/>
    <mergeCell ref="CNC394:CNF394"/>
    <mergeCell ref="CNG394:CNJ394"/>
    <mergeCell ref="CNK394:CNN394"/>
    <mergeCell ref="CNO394:CNR394"/>
    <mergeCell ref="CNS394:CNV394"/>
    <mergeCell ref="CMI394:CML394"/>
    <mergeCell ref="CMM394:CMP394"/>
    <mergeCell ref="CMQ394:CMT394"/>
    <mergeCell ref="CMU394:CMX394"/>
    <mergeCell ref="CMY394:CNB394"/>
    <mergeCell ref="CLO394:CLR394"/>
    <mergeCell ref="CLS394:CLV394"/>
    <mergeCell ref="CLW394:CLZ394"/>
    <mergeCell ref="CMA394:CMD394"/>
    <mergeCell ref="CME394:CMH394"/>
    <mergeCell ref="CKU394:CKX394"/>
    <mergeCell ref="CKY394:CLB394"/>
    <mergeCell ref="CLC394:CLF394"/>
    <mergeCell ref="CLG394:CLJ394"/>
    <mergeCell ref="CLK394:CLN394"/>
    <mergeCell ref="CKA394:CKD394"/>
    <mergeCell ref="CKE394:CKH394"/>
    <mergeCell ref="CKI394:CKL394"/>
    <mergeCell ref="CKM394:CKP394"/>
    <mergeCell ref="CKQ394:CKT394"/>
    <mergeCell ref="CJG394:CJJ394"/>
    <mergeCell ref="CJK394:CJN394"/>
    <mergeCell ref="CJO394:CJR394"/>
    <mergeCell ref="CJS394:CJV394"/>
    <mergeCell ref="CJW394:CJZ394"/>
    <mergeCell ref="CIM394:CIP394"/>
    <mergeCell ref="CIQ394:CIT394"/>
    <mergeCell ref="CIU394:CIX394"/>
    <mergeCell ref="CIY394:CJB394"/>
    <mergeCell ref="CJC394:CJF394"/>
    <mergeCell ref="CHS394:CHV394"/>
    <mergeCell ref="CHW394:CHZ394"/>
    <mergeCell ref="CIA394:CID394"/>
    <mergeCell ref="CIE394:CIH394"/>
    <mergeCell ref="CII394:CIL394"/>
    <mergeCell ref="CGY394:CHB394"/>
    <mergeCell ref="CHC394:CHF394"/>
    <mergeCell ref="CHG394:CHJ394"/>
    <mergeCell ref="CHK394:CHN394"/>
    <mergeCell ref="CHO394:CHR394"/>
    <mergeCell ref="CGE394:CGH394"/>
    <mergeCell ref="CGI394:CGL394"/>
    <mergeCell ref="CGM394:CGP394"/>
    <mergeCell ref="CGQ394:CGT394"/>
    <mergeCell ref="CGU394:CGX394"/>
    <mergeCell ref="CFK394:CFN394"/>
    <mergeCell ref="CFO394:CFR394"/>
    <mergeCell ref="CFS394:CFV394"/>
    <mergeCell ref="CFW394:CFZ394"/>
    <mergeCell ref="CGA394:CGD394"/>
    <mergeCell ref="CEQ394:CET394"/>
    <mergeCell ref="CEU394:CEX394"/>
    <mergeCell ref="CEY394:CFB394"/>
    <mergeCell ref="CFC394:CFF394"/>
    <mergeCell ref="CFG394:CFJ394"/>
    <mergeCell ref="CDW394:CDZ394"/>
    <mergeCell ref="CEA394:CED394"/>
    <mergeCell ref="CEE394:CEH394"/>
    <mergeCell ref="CEI394:CEL394"/>
    <mergeCell ref="CEM394:CEP394"/>
    <mergeCell ref="CDC394:CDF394"/>
    <mergeCell ref="CDG394:CDJ394"/>
    <mergeCell ref="CDK394:CDN394"/>
    <mergeCell ref="CDO394:CDR394"/>
    <mergeCell ref="CDS394:CDV394"/>
    <mergeCell ref="CCI394:CCL394"/>
    <mergeCell ref="CCM394:CCP394"/>
    <mergeCell ref="CCQ394:CCT394"/>
    <mergeCell ref="CCU394:CCX394"/>
    <mergeCell ref="CCY394:CDB394"/>
    <mergeCell ref="CBO394:CBR394"/>
    <mergeCell ref="CBS394:CBV394"/>
    <mergeCell ref="CBW394:CBZ394"/>
    <mergeCell ref="CCA394:CCD394"/>
    <mergeCell ref="CCE394:CCH394"/>
    <mergeCell ref="CAU394:CAX394"/>
    <mergeCell ref="CAY394:CBB394"/>
    <mergeCell ref="CBC394:CBF394"/>
    <mergeCell ref="CBG394:CBJ394"/>
    <mergeCell ref="CBK394:CBN394"/>
    <mergeCell ref="CAA394:CAD394"/>
    <mergeCell ref="CAE394:CAH394"/>
    <mergeCell ref="CAI394:CAL394"/>
    <mergeCell ref="CAM394:CAP394"/>
    <mergeCell ref="CAQ394:CAT394"/>
    <mergeCell ref="BZG394:BZJ394"/>
    <mergeCell ref="BZK394:BZN394"/>
    <mergeCell ref="BZO394:BZR394"/>
    <mergeCell ref="BZS394:BZV394"/>
    <mergeCell ref="BZW394:BZZ394"/>
    <mergeCell ref="BYM394:BYP394"/>
    <mergeCell ref="BYQ394:BYT394"/>
    <mergeCell ref="BYU394:BYX394"/>
    <mergeCell ref="BYY394:BZB394"/>
    <mergeCell ref="BZC394:BZF394"/>
    <mergeCell ref="BXS394:BXV394"/>
    <mergeCell ref="BXW394:BXZ394"/>
    <mergeCell ref="BYA394:BYD394"/>
    <mergeCell ref="BYE394:BYH394"/>
    <mergeCell ref="BYI394:BYL394"/>
    <mergeCell ref="BWY394:BXB394"/>
    <mergeCell ref="BXC394:BXF394"/>
    <mergeCell ref="BXG394:BXJ394"/>
    <mergeCell ref="BXK394:BXN394"/>
    <mergeCell ref="BXO394:BXR394"/>
    <mergeCell ref="BWE394:BWH394"/>
    <mergeCell ref="BWI394:BWL394"/>
    <mergeCell ref="BWM394:BWP394"/>
    <mergeCell ref="BWQ394:BWT394"/>
    <mergeCell ref="BWU394:BWX394"/>
    <mergeCell ref="BVK394:BVN394"/>
    <mergeCell ref="BVO394:BVR394"/>
    <mergeCell ref="BVS394:BVV394"/>
    <mergeCell ref="BVW394:BVZ394"/>
    <mergeCell ref="BWA394:BWD394"/>
    <mergeCell ref="BUQ394:BUT394"/>
    <mergeCell ref="BUU394:BUX394"/>
    <mergeCell ref="BUY394:BVB394"/>
    <mergeCell ref="BVC394:BVF394"/>
    <mergeCell ref="BVG394:BVJ394"/>
    <mergeCell ref="BTW394:BTZ394"/>
    <mergeCell ref="BUA394:BUD394"/>
    <mergeCell ref="BUE394:BUH394"/>
    <mergeCell ref="BUI394:BUL394"/>
    <mergeCell ref="BUM394:BUP394"/>
    <mergeCell ref="BTC394:BTF394"/>
    <mergeCell ref="BTG394:BTJ394"/>
    <mergeCell ref="BTK394:BTN394"/>
    <mergeCell ref="BTO394:BTR394"/>
    <mergeCell ref="BTS394:BTV394"/>
    <mergeCell ref="BSI394:BSL394"/>
    <mergeCell ref="BSM394:BSP394"/>
    <mergeCell ref="BSQ394:BST394"/>
    <mergeCell ref="BSU394:BSX394"/>
    <mergeCell ref="BSY394:BTB394"/>
    <mergeCell ref="BRO394:BRR394"/>
    <mergeCell ref="BRS394:BRV394"/>
    <mergeCell ref="BRW394:BRZ394"/>
    <mergeCell ref="BSA394:BSD394"/>
    <mergeCell ref="BSE394:BSH394"/>
    <mergeCell ref="BQU394:BQX394"/>
    <mergeCell ref="BQY394:BRB394"/>
    <mergeCell ref="BRC394:BRF394"/>
    <mergeCell ref="BRG394:BRJ394"/>
    <mergeCell ref="BRK394:BRN394"/>
    <mergeCell ref="BQA394:BQD394"/>
    <mergeCell ref="BQE394:BQH394"/>
    <mergeCell ref="BQI394:BQL394"/>
    <mergeCell ref="BQM394:BQP394"/>
    <mergeCell ref="BQQ394:BQT394"/>
    <mergeCell ref="BPG394:BPJ394"/>
    <mergeCell ref="BPK394:BPN394"/>
    <mergeCell ref="BPO394:BPR394"/>
    <mergeCell ref="BPS394:BPV394"/>
    <mergeCell ref="BPW394:BPZ394"/>
    <mergeCell ref="BOM394:BOP394"/>
    <mergeCell ref="BOQ394:BOT394"/>
    <mergeCell ref="BOU394:BOX394"/>
    <mergeCell ref="BOY394:BPB394"/>
    <mergeCell ref="BPC394:BPF394"/>
    <mergeCell ref="BNS394:BNV394"/>
    <mergeCell ref="BNW394:BNZ394"/>
    <mergeCell ref="BOA394:BOD394"/>
    <mergeCell ref="BOE394:BOH394"/>
    <mergeCell ref="BOI394:BOL394"/>
    <mergeCell ref="BMY394:BNB394"/>
    <mergeCell ref="BNC394:BNF394"/>
    <mergeCell ref="BNG394:BNJ394"/>
    <mergeCell ref="BNK394:BNN394"/>
    <mergeCell ref="BNO394:BNR394"/>
    <mergeCell ref="BME394:BMH394"/>
    <mergeCell ref="BMI394:BML394"/>
    <mergeCell ref="BMM394:BMP394"/>
    <mergeCell ref="BMQ394:BMT394"/>
    <mergeCell ref="BMU394:BMX394"/>
    <mergeCell ref="BLK394:BLN394"/>
    <mergeCell ref="BLO394:BLR394"/>
    <mergeCell ref="BLS394:BLV394"/>
    <mergeCell ref="BLW394:BLZ394"/>
    <mergeCell ref="BMA394:BMD394"/>
    <mergeCell ref="BKQ394:BKT394"/>
    <mergeCell ref="BKU394:BKX394"/>
    <mergeCell ref="BKY394:BLB394"/>
    <mergeCell ref="BLC394:BLF394"/>
    <mergeCell ref="BLG394:BLJ394"/>
    <mergeCell ref="BJW394:BJZ394"/>
    <mergeCell ref="BKA394:BKD394"/>
    <mergeCell ref="BKE394:BKH394"/>
    <mergeCell ref="BKI394:BKL394"/>
    <mergeCell ref="BKM394:BKP394"/>
    <mergeCell ref="BJC394:BJF394"/>
    <mergeCell ref="BJG394:BJJ394"/>
    <mergeCell ref="BJK394:BJN394"/>
    <mergeCell ref="BJO394:BJR394"/>
    <mergeCell ref="BJS394:BJV394"/>
    <mergeCell ref="BII394:BIL394"/>
    <mergeCell ref="BIM394:BIP394"/>
    <mergeCell ref="BIQ394:BIT394"/>
    <mergeCell ref="BIU394:BIX394"/>
    <mergeCell ref="BIY394:BJB394"/>
    <mergeCell ref="BHO394:BHR394"/>
    <mergeCell ref="BHS394:BHV394"/>
    <mergeCell ref="BHW394:BHZ394"/>
    <mergeCell ref="BIA394:BID394"/>
    <mergeCell ref="BIE394:BIH394"/>
    <mergeCell ref="BGU394:BGX394"/>
    <mergeCell ref="BGY394:BHB394"/>
    <mergeCell ref="BHC394:BHF394"/>
    <mergeCell ref="BHG394:BHJ394"/>
    <mergeCell ref="BHK394:BHN394"/>
    <mergeCell ref="BGA394:BGD394"/>
    <mergeCell ref="BGE394:BGH394"/>
    <mergeCell ref="BGI394:BGL394"/>
    <mergeCell ref="BGM394:BGP394"/>
    <mergeCell ref="BGQ394:BGT394"/>
    <mergeCell ref="BFG394:BFJ394"/>
    <mergeCell ref="BFK394:BFN394"/>
    <mergeCell ref="BFO394:BFR394"/>
    <mergeCell ref="BFS394:BFV394"/>
    <mergeCell ref="BFW394:BFZ394"/>
    <mergeCell ref="BEM394:BEP394"/>
    <mergeCell ref="BEQ394:BET394"/>
    <mergeCell ref="BEU394:BEX394"/>
    <mergeCell ref="BEY394:BFB394"/>
    <mergeCell ref="BFC394:BFF394"/>
    <mergeCell ref="BDS394:BDV394"/>
    <mergeCell ref="BDW394:BDZ394"/>
    <mergeCell ref="BEA394:BED394"/>
    <mergeCell ref="BEE394:BEH394"/>
    <mergeCell ref="BEI394:BEL394"/>
    <mergeCell ref="BCY394:BDB394"/>
    <mergeCell ref="BDC394:BDF394"/>
    <mergeCell ref="BDG394:BDJ394"/>
    <mergeCell ref="BDK394:BDN394"/>
    <mergeCell ref="BDO394:BDR394"/>
    <mergeCell ref="BCE394:BCH394"/>
    <mergeCell ref="BCI394:BCL394"/>
    <mergeCell ref="BCM394:BCP394"/>
    <mergeCell ref="BCQ394:BCT394"/>
    <mergeCell ref="BCU394:BCX394"/>
    <mergeCell ref="BBK394:BBN394"/>
    <mergeCell ref="BBO394:BBR394"/>
    <mergeCell ref="BBS394:BBV394"/>
    <mergeCell ref="BBW394:BBZ394"/>
    <mergeCell ref="BCA394:BCD394"/>
    <mergeCell ref="BAQ394:BAT394"/>
    <mergeCell ref="BAU394:BAX394"/>
    <mergeCell ref="BAY394:BBB394"/>
    <mergeCell ref="BBC394:BBF394"/>
    <mergeCell ref="BBG394:BBJ394"/>
    <mergeCell ref="AZW394:AZZ394"/>
    <mergeCell ref="BAA394:BAD394"/>
    <mergeCell ref="BAE394:BAH394"/>
    <mergeCell ref="BAI394:BAL394"/>
    <mergeCell ref="BAM394:BAP394"/>
    <mergeCell ref="AZC394:AZF394"/>
    <mergeCell ref="AZG394:AZJ394"/>
    <mergeCell ref="AZK394:AZN394"/>
    <mergeCell ref="AZO394:AZR394"/>
    <mergeCell ref="AZS394:AZV394"/>
    <mergeCell ref="AYI394:AYL394"/>
    <mergeCell ref="AYM394:AYP394"/>
    <mergeCell ref="AYQ394:AYT394"/>
    <mergeCell ref="AYU394:AYX394"/>
    <mergeCell ref="AYY394:AZB394"/>
    <mergeCell ref="AXO394:AXR394"/>
    <mergeCell ref="AXS394:AXV394"/>
    <mergeCell ref="AXW394:AXZ394"/>
    <mergeCell ref="AYA394:AYD394"/>
    <mergeCell ref="AYE394:AYH394"/>
    <mergeCell ref="AWU394:AWX394"/>
    <mergeCell ref="AWY394:AXB394"/>
    <mergeCell ref="AXC394:AXF394"/>
    <mergeCell ref="AXG394:AXJ394"/>
    <mergeCell ref="AXK394:AXN394"/>
    <mergeCell ref="AWA394:AWD394"/>
    <mergeCell ref="AWE394:AWH394"/>
    <mergeCell ref="AWI394:AWL394"/>
    <mergeCell ref="AWM394:AWP394"/>
    <mergeCell ref="AWQ394:AWT394"/>
    <mergeCell ref="AVG394:AVJ394"/>
    <mergeCell ref="AVK394:AVN394"/>
    <mergeCell ref="AVO394:AVR394"/>
    <mergeCell ref="AVS394:AVV394"/>
    <mergeCell ref="AVW394:AVZ394"/>
    <mergeCell ref="AUM394:AUP394"/>
    <mergeCell ref="AUQ394:AUT394"/>
    <mergeCell ref="AUU394:AUX394"/>
    <mergeCell ref="AUY394:AVB394"/>
    <mergeCell ref="AVC394:AVF394"/>
    <mergeCell ref="ATS394:ATV394"/>
    <mergeCell ref="ATW394:ATZ394"/>
    <mergeCell ref="AUA394:AUD394"/>
    <mergeCell ref="AUE394:AUH394"/>
    <mergeCell ref="AUI394:AUL394"/>
    <mergeCell ref="ASY394:ATB394"/>
    <mergeCell ref="ATC394:ATF394"/>
    <mergeCell ref="ATG394:ATJ394"/>
    <mergeCell ref="ATK394:ATN394"/>
    <mergeCell ref="ATO394:ATR394"/>
    <mergeCell ref="ASE394:ASH394"/>
    <mergeCell ref="ASI394:ASL394"/>
    <mergeCell ref="ASM394:ASP394"/>
    <mergeCell ref="ASQ394:AST394"/>
    <mergeCell ref="ASU394:ASX394"/>
    <mergeCell ref="ARK394:ARN394"/>
    <mergeCell ref="ARO394:ARR394"/>
    <mergeCell ref="ARS394:ARV394"/>
    <mergeCell ref="ARW394:ARZ394"/>
    <mergeCell ref="ASA394:ASD394"/>
    <mergeCell ref="AQQ394:AQT394"/>
    <mergeCell ref="AQU394:AQX394"/>
    <mergeCell ref="AQY394:ARB394"/>
    <mergeCell ref="ARC394:ARF394"/>
    <mergeCell ref="ARG394:ARJ394"/>
    <mergeCell ref="APW394:APZ394"/>
    <mergeCell ref="AQA394:AQD394"/>
    <mergeCell ref="AQE394:AQH394"/>
    <mergeCell ref="AQI394:AQL394"/>
    <mergeCell ref="AQM394:AQP394"/>
    <mergeCell ref="APC394:APF394"/>
    <mergeCell ref="APG394:APJ394"/>
    <mergeCell ref="APK394:APN394"/>
    <mergeCell ref="APO394:APR394"/>
    <mergeCell ref="APS394:APV394"/>
    <mergeCell ref="AOI394:AOL394"/>
    <mergeCell ref="AOM394:AOP394"/>
    <mergeCell ref="AOQ394:AOT394"/>
    <mergeCell ref="AOU394:AOX394"/>
    <mergeCell ref="AOY394:APB394"/>
    <mergeCell ref="ANO394:ANR394"/>
    <mergeCell ref="ANS394:ANV394"/>
    <mergeCell ref="ANW394:ANZ394"/>
    <mergeCell ref="AOA394:AOD394"/>
    <mergeCell ref="AOE394:AOH394"/>
    <mergeCell ref="AMU394:AMX394"/>
    <mergeCell ref="AMY394:ANB394"/>
    <mergeCell ref="ANC394:ANF394"/>
    <mergeCell ref="ANG394:ANJ394"/>
    <mergeCell ref="ANK394:ANN394"/>
    <mergeCell ref="AMA394:AMD394"/>
    <mergeCell ref="AME394:AMH394"/>
    <mergeCell ref="AMI394:AML394"/>
    <mergeCell ref="AMM394:AMP394"/>
    <mergeCell ref="AMQ394:AMT394"/>
    <mergeCell ref="ALG394:ALJ394"/>
    <mergeCell ref="ALK394:ALN394"/>
    <mergeCell ref="ALO394:ALR394"/>
    <mergeCell ref="ALS394:ALV394"/>
    <mergeCell ref="ALW394:ALZ394"/>
    <mergeCell ref="AKM394:AKP394"/>
    <mergeCell ref="AKQ394:AKT394"/>
    <mergeCell ref="AKU394:AKX394"/>
    <mergeCell ref="AKY394:ALB394"/>
    <mergeCell ref="ALC394:ALF394"/>
    <mergeCell ref="AJS394:AJV394"/>
    <mergeCell ref="AJW394:AJZ394"/>
    <mergeCell ref="AKA394:AKD394"/>
    <mergeCell ref="AKE394:AKH394"/>
    <mergeCell ref="AKI394:AKL394"/>
    <mergeCell ref="AIY394:AJB394"/>
    <mergeCell ref="AJC394:AJF394"/>
    <mergeCell ref="AJG394:AJJ394"/>
    <mergeCell ref="AJK394:AJN394"/>
    <mergeCell ref="AJO394:AJR394"/>
    <mergeCell ref="AIE394:AIH394"/>
    <mergeCell ref="AII394:AIL394"/>
    <mergeCell ref="AIM394:AIP394"/>
    <mergeCell ref="AIQ394:AIT394"/>
    <mergeCell ref="AIU394:AIX394"/>
    <mergeCell ref="AHK394:AHN394"/>
    <mergeCell ref="AHO394:AHR394"/>
    <mergeCell ref="AHS394:AHV394"/>
    <mergeCell ref="AHW394:AHZ394"/>
    <mergeCell ref="AIA394:AID394"/>
    <mergeCell ref="AGQ394:AGT394"/>
    <mergeCell ref="AGU394:AGX394"/>
    <mergeCell ref="AGY394:AHB394"/>
    <mergeCell ref="AHC394:AHF394"/>
    <mergeCell ref="AHG394:AHJ394"/>
    <mergeCell ref="AFW394:AFZ394"/>
    <mergeCell ref="AGA394:AGD394"/>
    <mergeCell ref="AGE394:AGH394"/>
    <mergeCell ref="AGI394:AGL394"/>
    <mergeCell ref="AGM394:AGP394"/>
    <mergeCell ref="AFC394:AFF394"/>
    <mergeCell ref="AFG394:AFJ394"/>
    <mergeCell ref="AFK394:AFN394"/>
    <mergeCell ref="AFO394:AFR394"/>
    <mergeCell ref="AFS394:AFV394"/>
    <mergeCell ref="AEI394:AEL394"/>
    <mergeCell ref="AEM394:AEP394"/>
    <mergeCell ref="AEQ394:AET394"/>
    <mergeCell ref="AEU394:AEX394"/>
    <mergeCell ref="AEY394:AFB394"/>
    <mergeCell ref="ADO394:ADR394"/>
    <mergeCell ref="ADS394:ADV394"/>
    <mergeCell ref="ADW394:ADZ394"/>
    <mergeCell ref="AEA394:AED394"/>
    <mergeCell ref="AEE394:AEH394"/>
    <mergeCell ref="ACU394:ACX394"/>
    <mergeCell ref="ACY394:ADB394"/>
    <mergeCell ref="ADC394:ADF394"/>
    <mergeCell ref="ADG394:ADJ394"/>
    <mergeCell ref="ADK394:ADN394"/>
    <mergeCell ref="ACA394:ACD394"/>
    <mergeCell ref="ACE394:ACH394"/>
    <mergeCell ref="ACI394:ACL394"/>
    <mergeCell ref="ACM394:ACP394"/>
    <mergeCell ref="ACQ394:ACT394"/>
    <mergeCell ref="ABG394:ABJ394"/>
    <mergeCell ref="ABK394:ABN394"/>
    <mergeCell ref="ABO394:ABR394"/>
    <mergeCell ref="ABS394:ABV394"/>
    <mergeCell ref="ABW394:ABZ394"/>
    <mergeCell ref="AAM394:AAP394"/>
    <mergeCell ref="AAQ394:AAT394"/>
    <mergeCell ref="AAU394:AAX394"/>
    <mergeCell ref="AAY394:ABB394"/>
    <mergeCell ref="ABC394:ABF394"/>
    <mergeCell ref="ZS394:ZV394"/>
    <mergeCell ref="ZW394:ZZ394"/>
    <mergeCell ref="AAA394:AAD394"/>
    <mergeCell ref="AAE394:AAH394"/>
    <mergeCell ref="AAI394:AAL394"/>
    <mergeCell ref="YY394:ZB394"/>
    <mergeCell ref="ZC394:ZF394"/>
    <mergeCell ref="ZG394:ZJ394"/>
    <mergeCell ref="ZK394:ZN394"/>
    <mergeCell ref="ZO394:ZR394"/>
    <mergeCell ref="YE394:YH394"/>
    <mergeCell ref="YI394:YL394"/>
    <mergeCell ref="YM394:YP394"/>
    <mergeCell ref="YQ394:YT394"/>
    <mergeCell ref="YU394:YX394"/>
    <mergeCell ref="XK394:XN394"/>
    <mergeCell ref="XO394:XR394"/>
    <mergeCell ref="XS394:XV394"/>
    <mergeCell ref="XW394:XZ394"/>
    <mergeCell ref="YA394:YD394"/>
    <mergeCell ref="WQ394:WT394"/>
    <mergeCell ref="WU394:WX394"/>
    <mergeCell ref="WY394:XB394"/>
    <mergeCell ref="XC394:XF394"/>
    <mergeCell ref="XG394:XJ394"/>
    <mergeCell ref="VW394:VZ394"/>
    <mergeCell ref="WA394:WD394"/>
    <mergeCell ref="WE394:WH394"/>
    <mergeCell ref="WI394:WL394"/>
    <mergeCell ref="WM394:WP394"/>
    <mergeCell ref="VC394:VF394"/>
    <mergeCell ref="VG394:VJ394"/>
    <mergeCell ref="VK394:VN394"/>
    <mergeCell ref="VO394:VR394"/>
    <mergeCell ref="VS394:VV394"/>
    <mergeCell ref="UI394:UL394"/>
    <mergeCell ref="UM394:UP394"/>
    <mergeCell ref="UQ394:UT394"/>
    <mergeCell ref="UU394:UX394"/>
    <mergeCell ref="UY394:VB394"/>
    <mergeCell ref="TO394:TR394"/>
    <mergeCell ref="TS394:TV394"/>
    <mergeCell ref="TW394:TZ394"/>
    <mergeCell ref="UA394:UD394"/>
    <mergeCell ref="UE394:UH394"/>
    <mergeCell ref="SU394:SX394"/>
    <mergeCell ref="SY394:TB394"/>
    <mergeCell ref="TC394:TF394"/>
    <mergeCell ref="TG394:TJ394"/>
    <mergeCell ref="TK394:TN394"/>
    <mergeCell ref="SA394:SD394"/>
    <mergeCell ref="SE394:SH394"/>
    <mergeCell ref="SI394:SL394"/>
    <mergeCell ref="SM394:SP394"/>
    <mergeCell ref="SQ394:ST394"/>
    <mergeCell ref="RG394:RJ394"/>
    <mergeCell ref="RK394:RN394"/>
    <mergeCell ref="RO394:RR394"/>
    <mergeCell ref="RS394:RV394"/>
    <mergeCell ref="RW394:RZ394"/>
    <mergeCell ref="QM394:QP394"/>
    <mergeCell ref="QQ394:QT394"/>
    <mergeCell ref="QU394:QX394"/>
    <mergeCell ref="QY394:RB394"/>
    <mergeCell ref="RC394:RF394"/>
    <mergeCell ref="PS394:PV394"/>
    <mergeCell ref="PW394:PZ394"/>
    <mergeCell ref="QA394:QD394"/>
    <mergeCell ref="QE394:QH394"/>
    <mergeCell ref="QI394:QL394"/>
    <mergeCell ref="OY394:PB394"/>
    <mergeCell ref="PC394:PF394"/>
    <mergeCell ref="PG394:PJ394"/>
    <mergeCell ref="PK394:PN394"/>
    <mergeCell ref="PO394:PR394"/>
    <mergeCell ref="OE394:OH394"/>
    <mergeCell ref="OI394:OL394"/>
    <mergeCell ref="OM394:OP394"/>
    <mergeCell ref="OQ394:OT394"/>
    <mergeCell ref="OU394:OX394"/>
    <mergeCell ref="NK394:NN394"/>
    <mergeCell ref="NO394:NR394"/>
    <mergeCell ref="NS394:NV394"/>
    <mergeCell ref="NW394:NZ394"/>
    <mergeCell ref="OA394:OD394"/>
    <mergeCell ref="MQ394:MT394"/>
    <mergeCell ref="MU394:MX394"/>
    <mergeCell ref="MY394:NB394"/>
    <mergeCell ref="NC394:NF394"/>
    <mergeCell ref="NG394:NJ394"/>
    <mergeCell ref="LW394:LZ394"/>
    <mergeCell ref="MA394:MD394"/>
    <mergeCell ref="ME394:MH394"/>
    <mergeCell ref="MI394:ML394"/>
    <mergeCell ref="MM394:MP394"/>
    <mergeCell ref="LC394:LF394"/>
    <mergeCell ref="LG394:LJ394"/>
    <mergeCell ref="LK394:LN394"/>
    <mergeCell ref="LO394:LR394"/>
    <mergeCell ref="LS394:LV394"/>
    <mergeCell ref="KI394:KL394"/>
    <mergeCell ref="KM394:KP394"/>
    <mergeCell ref="KQ394:KT394"/>
    <mergeCell ref="KU394:KX394"/>
    <mergeCell ref="KY394:LB394"/>
    <mergeCell ref="JO394:JR394"/>
    <mergeCell ref="JS394:JV394"/>
    <mergeCell ref="JW394:JZ394"/>
    <mergeCell ref="KA394:KD394"/>
    <mergeCell ref="KE394:KH394"/>
    <mergeCell ref="IU394:IX394"/>
    <mergeCell ref="IY394:JB394"/>
    <mergeCell ref="JC394:JF394"/>
    <mergeCell ref="JG394:JJ394"/>
    <mergeCell ref="JK394:JN394"/>
    <mergeCell ref="IA394:ID394"/>
    <mergeCell ref="IE394:IH394"/>
    <mergeCell ref="II394:IL394"/>
    <mergeCell ref="IM394:IP394"/>
    <mergeCell ref="IQ394:IT394"/>
    <mergeCell ref="HG394:HJ394"/>
    <mergeCell ref="HK394:HN394"/>
    <mergeCell ref="HO394:HR394"/>
    <mergeCell ref="HS394:HV394"/>
    <mergeCell ref="HW394:HZ394"/>
    <mergeCell ref="GM394:GP394"/>
    <mergeCell ref="GQ394:GT394"/>
    <mergeCell ref="GU394:GX394"/>
    <mergeCell ref="GY394:HB394"/>
    <mergeCell ref="HC394:HF394"/>
    <mergeCell ref="FS394:FV394"/>
    <mergeCell ref="FW394:FZ394"/>
    <mergeCell ref="GA394:GD394"/>
    <mergeCell ref="GE394:GH394"/>
    <mergeCell ref="GI394:GL394"/>
    <mergeCell ref="O394:R394"/>
    <mergeCell ref="S394:V394"/>
    <mergeCell ref="W394:Z394"/>
    <mergeCell ref="AA394:AD394"/>
    <mergeCell ref="AE394:AH394"/>
    <mergeCell ref="EY394:FB394"/>
    <mergeCell ref="FC394:FF394"/>
    <mergeCell ref="FG394:FJ394"/>
    <mergeCell ref="FK394:FN394"/>
    <mergeCell ref="FO394:FR394"/>
    <mergeCell ref="EE394:EH394"/>
    <mergeCell ref="EI394:EL394"/>
    <mergeCell ref="EM394:EP394"/>
    <mergeCell ref="EQ394:ET394"/>
    <mergeCell ref="EU394:EX394"/>
    <mergeCell ref="DK394:DN394"/>
    <mergeCell ref="DO394:DR394"/>
    <mergeCell ref="DS394:DV394"/>
    <mergeCell ref="DW394:DZ394"/>
    <mergeCell ref="EA394:ED394"/>
    <mergeCell ref="CQ394:CT394"/>
    <mergeCell ref="CU394:CX394"/>
    <mergeCell ref="CY394:DB394"/>
    <mergeCell ref="DC394:DF394"/>
    <mergeCell ref="DG394:DJ394"/>
    <mergeCell ref="BW394:BZ394"/>
    <mergeCell ref="CA394:CD394"/>
    <mergeCell ref="CE394:CH394"/>
    <mergeCell ref="CI394:CL394"/>
    <mergeCell ref="CM394:CP394"/>
    <mergeCell ref="BC394:BF394"/>
    <mergeCell ref="BG394:BJ394"/>
    <mergeCell ref="BK394:BN394"/>
    <mergeCell ref="BO394:BR394"/>
    <mergeCell ref="BS394:BV394"/>
    <mergeCell ref="AI394:AL394"/>
    <mergeCell ref="AM394:AP394"/>
    <mergeCell ref="AQ394:AT394"/>
    <mergeCell ref="AU394:AX394"/>
    <mergeCell ref="AY394:BB394"/>
    <mergeCell ref="WWQ393:WWT393"/>
    <mergeCell ref="WVG393:WVJ393"/>
    <mergeCell ref="WVK393:WVN393"/>
    <mergeCell ref="WVO393:WVR393"/>
    <mergeCell ref="WVS393:WVV393"/>
    <mergeCell ref="WVW393:WVZ393"/>
    <mergeCell ref="WUM393:WUP393"/>
    <mergeCell ref="WUQ393:WUT393"/>
    <mergeCell ref="WUU393:WUX393"/>
    <mergeCell ref="WUY393:WVB393"/>
    <mergeCell ref="WVC393:WVF393"/>
    <mergeCell ref="WTS393:WTV393"/>
    <mergeCell ref="WTW393:WTZ393"/>
    <mergeCell ref="WUA393:WUD393"/>
    <mergeCell ref="WUE393:WUH393"/>
    <mergeCell ref="WUI393:WUL393"/>
    <mergeCell ref="WSY393:WTB393"/>
    <mergeCell ref="WTC393:WTF393"/>
    <mergeCell ref="WTG393:WTJ393"/>
    <mergeCell ref="WTK393:WTN393"/>
    <mergeCell ref="WTO393:WTR393"/>
    <mergeCell ref="WSE393:WSH393"/>
    <mergeCell ref="WSI393:WSL393"/>
    <mergeCell ref="WSM393:WSP393"/>
    <mergeCell ref="WSQ393:WST393"/>
    <mergeCell ref="WSU393:WSX393"/>
    <mergeCell ref="WRK393:WRN393"/>
    <mergeCell ref="WRO393:WRR393"/>
    <mergeCell ref="WRS393:WRV393"/>
    <mergeCell ref="WRW393:WRZ393"/>
    <mergeCell ref="WSA393:WSD393"/>
    <mergeCell ref="WQQ393:WQT393"/>
    <mergeCell ref="WQU393:WQX393"/>
    <mergeCell ref="WQY393:WRB393"/>
    <mergeCell ref="WRC393:WRF393"/>
    <mergeCell ref="WRG393:WRJ393"/>
    <mergeCell ref="WWM393:WWP393"/>
    <mergeCell ref="WWI393:WWL393"/>
    <mergeCell ref="WWE393:WWH393"/>
    <mergeCell ref="WWA393:WWD393"/>
    <mergeCell ref="WPW393:WPZ393"/>
    <mergeCell ref="WQA393:WQD393"/>
    <mergeCell ref="WQE393:WQH393"/>
    <mergeCell ref="WQI393:WQL393"/>
    <mergeCell ref="WQM393:WQP393"/>
    <mergeCell ref="WPC393:WPF393"/>
    <mergeCell ref="WPG393:WPJ393"/>
    <mergeCell ref="WPK393:WPN393"/>
    <mergeCell ref="WPO393:WPR393"/>
    <mergeCell ref="WPS393:WPV393"/>
    <mergeCell ref="WOI393:WOL393"/>
    <mergeCell ref="WOM393:WOP393"/>
    <mergeCell ref="WOQ393:WOT393"/>
    <mergeCell ref="WOU393:WOX393"/>
    <mergeCell ref="WOY393:WPB393"/>
    <mergeCell ref="WNO393:WNR393"/>
    <mergeCell ref="WNS393:WNV393"/>
    <mergeCell ref="WNW393:WNZ393"/>
    <mergeCell ref="WOA393:WOD393"/>
    <mergeCell ref="WOE393:WOH393"/>
    <mergeCell ref="WMU393:WMX393"/>
    <mergeCell ref="WMY393:WNB393"/>
    <mergeCell ref="WNC393:WNF393"/>
    <mergeCell ref="WNG393:WNJ393"/>
    <mergeCell ref="WNK393:WNN393"/>
    <mergeCell ref="WMA393:WMD393"/>
    <mergeCell ref="WME393:WMH393"/>
    <mergeCell ref="WMI393:WML393"/>
    <mergeCell ref="WMM393:WMP393"/>
    <mergeCell ref="WMQ393:WMT393"/>
    <mergeCell ref="WLG393:WLJ393"/>
    <mergeCell ref="WLK393:WLN393"/>
    <mergeCell ref="WLO393:WLR393"/>
    <mergeCell ref="WLS393:WLV393"/>
    <mergeCell ref="WLW393:WLZ393"/>
    <mergeCell ref="WKM393:WKP393"/>
    <mergeCell ref="WKQ393:WKT393"/>
    <mergeCell ref="WKU393:WKX393"/>
    <mergeCell ref="WKY393:WLB393"/>
    <mergeCell ref="WLC393:WLF393"/>
    <mergeCell ref="WJS393:WJV393"/>
    <mergeCell ref="WJW393:WJZ393"/>
    <mergeCell ref="WKA393:WKD393"/>
    <mergeCell ref="WKE393:WKH393"/>
    <mergeCell ref="WKI393:WKL393"/>
    <mergeCell ref="WIY393:WJB393"/>
    <mergeCell ref="WJC393:WJF393"/>
    <mergeCell ref="WJG393:WJJ393"/>
    <mergeCell ref="WJK393:WJN393"/>
    <mergeCell ref="WJO393:WJR393"/>
    <mergeCell ref="WIE393:WIH393"/>
    <mergeCell ref="WII393:WIL393"/>
    <mergeCell ref="WIM393:WIP393"/>
    <mergeCell ref="WIQ393:WIT393"/>
    <mergeCell ref="WIU393:WIX393"/>
    <mergeCell ref="WHK393:WHN393"/>
    <mergeCell ref="WHO393:WHR393"/>
    <mergeCell ref="WHS393:WHV393"/>
    <mergeCell ref="WHW393:WHZ393"/>
    <mergeCell ref="WIA393:WID393"/>
    <mergeCell ref="WGQ393:WGT393"/>
    <mergeCell ref="WGU393:WGX393"/>
    <mergeCell ref="WGY393:WHB393"/>
    <mergeCell ref="WHC393:WHF393"/>
    <mergeCell ref="WHG393:WHJ393"/>
    <mergeCell ref="WFW393:WFZ393"/>
    <mergeCell ref="WGA393:WGD393"/>
    <mergeCell ref="WGE393:WGH393"/>
    <mergeCell ref="WGI393:WGL393"/>
    <mergeCell ref="WGM393:WGP393"/>
    <mergeCell ref="WFC393:WFF393"/>
    <mergeCell ref="WFG393:WFJ393"/>
    <mergeCell ref="WFK393:WFN393"/>
    <mergeCell ref="WFO393:WFR393"/>
    <mergeCell ref="WFS393:WFV393"/>
    <mergeCell ref="WEI393:WEL393"/>
    <mergeCell ref="WEM393:WEP393"/>
    <mergeCell ref="WEQ393:WET393"/>
    <mergeCell ref="WEU393:WEX393"/>
    <mergeCell ref="WEY393:WFB393"/>
    <mergeCell ref="WDO393:WDR393"/>
    <mergeCell ref="WDS393:WDV393"/>
    <mergeCell ref="WDW393:WDZ393"/>
    <mergeCell ref="WEA393:WED393"/>
    <mergeCell ref="WEE393:WEH393"/>
    <mergeCell ref="WCU393:WCX393"/>
    <mergeCell ref="WCY393:WDB393"/>
    <mergeCell ref="WDC393:WDF393"/>
    <mergeCell ref="WDG393:WDJ393"/>
    <mergeCell ref="WDK393:WDN393"/>
    <mergeCell ref="WCA393:WCD393"/>
    <mergeCell ref="WCE393:WCH393"/>
    <mergeCell ref="WCI393:WCL393"/>
    <mergeCell ref="WCM393:WCP393"/>
    <mergeCell ref="WCQ393:WCT393"/>
    <mergeCell ref="WBG393:WBJ393"/>
    <mergeCell ref="WBK393:WBN393"/>
    <mergeCell ref="WBO393:WBR393"/>
    <mergeCell ref="WBS393:WBV393"/>
    <mergeCell ref="WBW393:WBZ393"/>
    <mergeCell ref="WAM393:WAP393"/>
    <mergeCell ref="WAQ393:WAT393"/>
    <mergeCell ref="WAU393:WAX393"/>
    <mergeCell ref="WAY393:WBB393"/>
    <mergeCell ref="WBC393:WBF393"/>
    <mergeCell ref="VZS393:VZV393"/>
    <mergeCell ref="VZW393:VZZ393"/>
    <mergeCell ref="WAA393:WAD393"/>
    <mergeCell ref="WAE393:WAH393"/>
    <mergeCell ref="WAI393:WAL393"/>
    <mergeCell ref="VYY393:VZB393"/>
    <mergeCell ref="VZC393:VZF393"/>
    <mergeCell ref="VZG393:VZJ393"/>
    <mergeCell ref="VZK393:VZN393"/>
    <mergeCell ref="VZO393:VZR393"/>
    <mergeCell ref="VYE393:VYH393"/>
    <mergeCell ref="VYI393:VYL393"/>
    <mergeCell ref="VYM393:VYP393"/>
    <mergeCell ref="VYQ393:VYT393"/>
    <mergeCell ref="VYU393:VYX393"/>
    <mergeCell ref="VXK393:VXN393"/>
    <mergeCell ref="VXO393:VXR393"/>
    <mergeCell ref="VXS393:VXV393"/>
    <mergeCell ref="VXW393:VXZ393"/>
    <mergeCell ref="VYA393:VYD393"/>
    <mergeCell ref="VWQ393:VWT393"/>
    <mergeCell ref="VWU393:VWX393"/>
    <mergeCell ref="VWY393:VXB393"/>
    <mergeCell ref="VXC393:VXF393"/>
    <mergeCell ref="VXG393:VXJ393"/>
    <mergeCell ref="VVW393:VVZ393"/>
    <mergeCell ref="VWA393:VWD393"/>
    <mergeCell ref="VWE393:VWH393"/>
    <mergeCell ref="VWI393:VWL393"/>
    <mergeCell ref="VWM393:VWP393"/>
    <mergeCell ref="VVC393:VVF393"/>
    <mergeCell ref="VVG393:VVJ393"/>
    <mergeCell ref="VVK393:VVN393"/>
    <mergeCell ref="VVO393:VVR393"/>
    <mergeCell ref="VVS393:VVV393"/>
    <mergeCell ref="VUI393:VUL393"/>
    <mergeCell ref="VUM393:VUP393"/>
    <mergeCell ref="VUQ393:VUT393"/>
    <mergeCell ref="VUU393:VUX393"/>
    <mergeCell ref="VUY393:VVB393"/>
    <mergeCell ref="VTO393:VTR393"/>
    <mergeCell ref="VTS393:VTV393"/>
    <mergeCell ref="VTW393:VTZ393"/>
    <mergeCell ref="VUA393:VUD393"/>
    <mergeCell ref="VUE393:VUH393"/>
    <mergeCell ref="VSU393:VSX393"/>
    <mergeCell ref="VSY393:VTB393"/>
    <mergeCell ref="VTC393:VTF393"/>
    <mergeCell ref="VTG393:VTJ393"/>
    <mergeCell ref="VTK393:VTN393"/>
    <mergeCell ref="VSA393:VSD393"/>
    <mergeCell ref="VSE393:VSH393"/>
    <mergeCell ref="VSI393:VSL393"/>
    <mergeCell ref="VSM393:VSP393"/>
    <mergeCell ref="VSQ393:VST393"/>
    <mergeCell ref="VRG393:VRJ393"/>
    <mergeCell ref="VRK393:VRN393"/>
    <mergeCell ref="VRO393:VRR393"/>
    <mergeCell ref="VRS393:VRV393"/>
    <mergeCell ref="VRW393:VRZ393"/>
    <mergeCell ref="VQM393:VQP393"/>
    <mergeCell ref="VQQ393:VQT393"/>
    <mergeCell ref="VQU393:VQX393"/>
    <mergeCell ref="VQY393:VRB393"/>
    <mergeCell ref="VRC393:VRF393"/>
    <mergeCell ref="VPS393:VPV393"/>
    <mergeCell ref="VPW393:VPZ393"/>
    <mergeCell ref="VQA393:VQD393"/>
    <mergeCell ref="VQE393:VQH393"/>
    <mergeCell ref="VQI393:VQL393"/>
    <mergeCell ref="VOY393:VPB393"/>
    <mergeCell ref="VPC393:VPF393"/>
    <mergeCell ref="VPG393:VPJ393"/>
    <mergeCell ref="VPK393:VPN393"/>
    <mergeCell ref="VPO393:VPR393"/>
    <mergeCell ref="VOE393:VOH393"/>
    <mergeCell ref="VOI393:VOL393"/>
    <mergeCell ref="VOM393:VOP393"/>
    <mergeCell ref="VOQ393:VOT393"/>
    <mergeCell ref="VOU393:VOX393"/>
    <mergeCell ref="VNK393:VNN393"/>
    <mergeCell ref="VNO393:VNR393"/>
    <mergeCell ref="VNS393:VNV393"/>
    <mergeCell ref="VNW393:VNZ393"/>
    <mergeCell ref="VOA393:VOD393"/>
    <mergeCell ref="VMQ393:VMT393"/>
    <mergeCell ref="VMU393:VMX393"/>
    <mergeCell ref="VMY393:VNB393"/>
    <mergeCell ref="VNC393:VNF393"/>
    <mergeCell ref="VNG393:VNJ393"/>
    <mergeCell ref="VLW393:VLZ393"/>
    <mergeCell ref="VMA393:VMD393"/>
    <mergeCell ref="VME393:VMH393"/>
    <mergeCell ref="VMI393:VML393"/>
    <mergeCell ref="VMM393:VMP393"/>
    <mergeCell ref="VLC393:VLF393"/>
    <mergeCell ref="VLG393:VLJ393"/>
    <mergeCell ref="VLK393:VLN393"/>
    <mergeCell ref="VLO393:VLR393"/>
    <mergeCell ref="VLS393:VLV393"/>
    <mergeCell ref="VKI393:VKL393"/>
    <mergeCell ref="VKM393:VKP393"/>
    <mergeCell ref="VKQ393:VKT393"/>
    <mergeCell ref="VKU393:VKX393"/>
    <mergeCell ref="VKY393:VLB393"/>
    <mergeCell ref="VJO393:VJR393"/>
    <mergeCell ref="VJS393:VJV393"/>
    <mergeCell ref="VJW393:VJZ393"/>
    <mergeCell ref="VKA393:VKD393"/>
    <mergeCell ref="VKE393:VKH393"/>
    <mergeCell ref="VIU393:VIX393"/>
    <mergeCell ref="VIY393:VJB393"/>
    <mergeCell ref="VJC393:VJF393"/>
    <mergeCell ref="VJG393:VJJ393"/>
    <mergeCell ref="VJK393:VJN393"/>
    <mergeCell ref="VIA393:VID393"/>
    <mergeCell ref="VIE393:VIH393"/>
    <mergeCell ref="VII393:VIL393"/>
    <mergeCell ref="VIM393:VIP393"/>
    <mergeCell ref="VIQ393:VIT393"/>
    <mergeCell ref="VHG393:VHJ393"/>
    <mergeCell ref="VHK393:VHN393"/>
    <mergeCell ref="VHO393:VHR393"/>
    <mergeCell ref="VHS393:VHV393"/>
    <mergeCell ref="VHW393:VHZ393"/>
    <mergeCell ref="VGM393:VGP393"/>
    <mergeCell ref="VGQ393:VGT393"/>
    <mergeCell ref="VGU393:VGX393"/>
    <mergeCell ref="VGY393:VHB393"/>
    <mergeCell ref="VHC393:VHF393"/>
    <mergeCell ref="VFS393:VFV393"/>
    <mergeCell ref="VFW393:VFZ393"/>
    <mergeCell ref="VGA393:VGD393"/>
    <mergeCell ref="VGE393:VGH393"/>
    <mergeCell ref="VGI393:VGL393"/>
    <mergeCell ref="VEY393:VFB393"/>
    <mergeCell ref="VFC393:VFF393"/>
    <mergeCell ref="VFG393:VFJ393"/>
    <mergeCell ref="VFK393:VFN393"/>
    <mergeCell ref="VFO393:VFR393"/>
    <mergeCell ref="VEE393:VEH393"/>
    <mergeCell ref="VEI393:VEL393"/>
    <mergeCell ref="VEM393:VEP393"/>
    <mergeCell ref="VEQ393:VET393"/>
    <mergeCell ref="VEU393:VEX393"/>
    <mergeCell ref="VDK393:VDN393"/>
    <mergeCell ref="VDO393:VDR393"/>
    <mergeCell ref="VDS393:VDV393"/>
    <mergeCell ref="VDW393:VDZ393"/>
    <mergeCell ref="VEA393:VED393"/>
    <mergeCell ref="VCQ393:VCT393"/>
    <mergeCell ref="VCU393:VCX393"/>
    <mergeCell ref="VCY393:VDB393"/>
    <mergeCell ref="VDC393:VDF393"/>
    <mergeCell ref="VDG393:VDJ393"/>
    <mergeCell ref="VBW393:VBZ393"/>
    <mergeCell ref="VCA393:VCD393"/>
    <mergeCell ref="VCE393:VCH393"/>
    <mergeCell ref="VCI393:VCL393"/>
    <mergeCell ref="VCM393:VCP393"/>
    <mergeCell ref="VBC393:VBF393"/>
    <mergeCell ref="VBG393:VBJ393"/>
    <mergeCell ref="VBK393:VBN393"/>
    <mergeCell ref="VBO393:VBR393"/>
    <mergeCell ref="VBS393:VBV393"/>
    <mergeCell ref="VAI393:VAL393"/>
    <mergeCell ref="VAM393:VAP393"/>
    <mergeCell ref="VAQ393:VAT393"/>
    <mergeCell ref="VAU393:VAX393"/>
    <mergeCell ref="VAY393:VBB393"/>
    <mergeCell ref="UZO393:UZR393"/>
    <mergeCell ref="UZS393:UZV393"/>
    <mergeCell ref="UZW393:UZZ393"/>
    <mergeCell ref="VAA393:VAD393"/>
    <mergeCell ref="VAE393:VAH393"/>
    <mergeCell ref="UYU393:UYX393"/>
    <mergeCell ref="UYY393:UZB393"/>
    <mergeCell ref="UZC393:UZF393"/>
    <mergeCell ref="UZG393:UZJ393"/>
    <mergeCell ref="UZK393:UZN393"/>
    <mergeCell ref="UYA393:UYD393"/>
    <mergeCell ref="UYE393:UYH393"/>
    <mergeCell ref="UYI393:UYL393"/>
    <mergeCell ref="UYM393:UYP393"/>
    <mergeCell ref="UYQ393:UYT393"/>
    <mergeCell ref="UXG393:UXJ393"/>
    <mergeCell ref="UXK393:UXN393"/>
    <mergeCell ref="UXO393:UXR393"/>
    <mergeCell ref="UXS393:UXV393"/>
    <mergeCell ref="UXW393:UXZ393"/>
    <mergeCell ref="UWM393:UWP393"/>
    <mergeCell ref="UWQ393:UWT393"/>
    <mergeCell ref="UWU393:UWX393"/>
    <mergeCell ref="UWY393:UXB393"/>
    <mergeCell ref="UXC393:UXF393"/>
    <mergeCell ref="UVS393:UVV393"/>
    <mergeCell ref="UVW393:UVZ393"/>
    <mergeCell ref="UWA393:UWD393"/>
    <mergeCell ref="UWE393:UWH393"/>
    <mergeCell ref="UWI393:UWL393"/>
    <mergeCell ref="UUY393:UVB393"/>
    <mergeCell ref="UVC393:UVF393"/>
    <mergeCell ref="UVG393:UVJ393"/>
    <mergeCell ref="UVK393:UVN393"/>
    <mergeCell ref="UVO393:UVR393"/>
    <mergeCell ref="UUE393:UUH393"/>
    <mergeCell ref="UUI393:UUL393"/>
    <mergeCell ref="UUM393:UUP393"/>
    <mergeCell ref="UUQ393:UUT393"/>
    <mergeCell ref="UUU393:UUX393"/>
    <mergeCell ref="UTK393:UTN393"/>
    <mergeCell ref="UTO393:UTR393"/>
    <mergeCell ref="UTS393:UTV393"/>
    <mergeCell ref="UTW393:UTZ393"/>
    <mergeCell ref="UUA393:UUD393"/>
    <mergeCell ref="USQ393:UST393"/>
    <mergeCell ref="USU393:USX393"/>
    <mergeCell ref="USY393:UTB393"/>
    <mergeCell ref="UTC393:UTF393"/>
    <mergeCell ref="UTG393:UTJ393"/>
    <mergeCell ref="URW393:URZ393"/>
    <mergeCell ref="USA393:USD393"/>
    <mergeCell ref="USE393:USH393"/>
    <mergeCell ref="USI393:USL393"/>
    <mergeCell ref="USM393:USP393"/>
    <mergeCell ref="URC393:URF393"/>
    <mergeCell ref="URG393:URJ393"/>
    <mergeCell ref="URK393:URN393"/>
    <mergeCell ref="URO393:URR393"/>
    <mergeCell ref="URS393:URV393"/>
    <mergeCell ref="UQI393:UQL393"/>
    <mergeCell ref="UQM393:UQP393"/>
    <mergeCell ref="UQQ393:UQT393"/>
    <mergeCell ref="UQU393:UQX393"/>
    <mergeCell ref="UQY393:URB393"/>
    <mergeCell ref="UPO393:UPR393"/>
    <mergeCell ref="UPS393:UPV393"/>
    <mergeCell ref="UPW393:UPZ393"/>
    <mergeCell ref="UQA393:UQD393"/>
    <mergeCell ref="UQE393:UQH393"/>
    <mergeCell ref="UOU393:UOX393"/>
    <mergeCell ref="UOY393:UPB393"/>
    <mergeCell ref="UPC393:UPF393"/>
    <mergeCell ref="UPG393:UPJ393"/>
    <mergeCell ref="UPK393:UPN393"/>
    <mergeCell ref="UOA393:UOD393"/>
    <mergeCell ref="UOE393:UOH393"/>
    <mergeCell ref="UOI393:UOL393"/>
    <mergeCell ref="UOM393:UOP393"/>
    <mergeCell ref="UOQ393:UOT393"/>
    <mergeCell ref="UNG393:UNJ393"/>
    <mergeCell ref="UNK393:UNN393"/>
    <mergeCell ref="UNO393:UNR393"/>
    <mergeCell ref="UNS393:UNV393"/>
    <mergeCell ref="UNW393:UNZ393"/>
    <mergeCell ref="UMM393:UMP393"/>
    <mergeCell ref="UMQ393:UMT393"/>
    <mergeCell ref="UMU393:UMX393"/>
    <mergeCell ref="UMY393:UNB393"/>
    <mergeCell ref="UNC393:UNF393"/>
    <mergeCell ref="ULS393:ULV393"/>
    <mergeCell ref="ULW393:ULZ393"/>
    <mergeCell ref="UMA393:UMD393"/>
    <mergeCell ref="UME393:UMH393"/>
    <mergeCell ref="UMI393:UML393"/>
    <mergeCell ref="UKY393:ULB393"/>
    <mergeCell ref="ULC393:ULF393"/>
    <mergeCell ref="ULG393:ULJ393"/>
    <mergeCell ref="ULK393:ULN393"/>
    <mergeCell ref="ULO393:ULR393"/>
    <mergeCell ref="UKE393:UKH393"/>
    <mergeCell ref="UKI393:UKL393"/>
    <mergeCell ref="UKM393:UKP393"/>
    <mergeCell ref="UKQ393:UKT393"/>
    <mergeCell ref="UKU393:UKX393"/>
    <mergeCell ref="UJK393:UJN393"/>
    <mergeCell ref="UJO393:UJR393"/>
    <mergeCell ref="UJS393:UJV393"/>
    <mergeCell ref="UJW393:UJZ393"/>
    <mergeCell ref="UKA393:UKD393"/>
    <mergeCell ref="UIQ393:UIT393"/>
    <mergeCell ref="UIU393:UIX393"/>
    <mergeCell ref="UIY393:UJB393"/>
    <mergeCell ref="UJC393:UJF393"/>
    <mergeCell ref="UJG393:UJJ393"/>
    <mergeCell ref="UHW393:UHZ393"/>
    <mergeCell ref="UIA393:UID393"/>
    <mergeCell ref="UIE393:UIH393"/>
    <mergeCell ref="UII393:UIL393"/>
    <mergeCell ref="UIM393:UIP393"/>
    <mergeCell ref="UHC393:UHF393"/>
    <mergeCell ref="UHG393:UHJ393"/>
    <mergeCell ref="UHK393:UHN393"/>
    <mergeCell ref="UHO393:UHR393"/>
    <mergeCell ref="UHS393:UHV393"/>
    <mergeCell ref="UGI393:UGL393"/>
    <mergeCell ref="UGM393:UGP393"/>
    <mergeCell ref="UGQ393:UGT393"/>
    <mergeCell ref="UGU393:UGX393"/>
    <mergeCell ref="UGY393:UHB393"/>
    <mergeCell ref="UFO393:UFR393"/>
    <mergeCell ref="UFS393:UFV393"/>
    <mergeCell ref="UFW393:UFZ393"/>
    <mergeCell ref="UGA393:UGD393"/>
    <mergeCell ref="UGE393:UGH393"/>
    <mergeCell ref="UEU393:UEX393"/>
    <mergeCell ref="UEY393:UFB393"/>
    <mergeCell ref="UFC393:UFF393"/>
    <mergeCell ref="UFG393:UFJ393"/>
    <mergeCell ref="UFK393:UFN393"/>
    <mergeCell ref="UEA393:UED393"/>
    <mergeCell ref="UEE393:UEH393"/>
    <mergeCell ref="UEI393:UEL393"/>
    <mergeCell ref="UEM393:UEP393"/>
    <mergeCell ref="UEQ393:UET393"/>
    <mergeCell ref="UDG393:UDJ393"/>
    <mergeCell ref="UDK393:UDN393"/>
    <mergeCell ref="UDO393:UDR393"/>
    <mergeCell ref="UDS393:UDV393"/>
    <mergeCell ref="UDW393:UDZ393"/>
    <mergeCell ref="UCM393:UCP393"/>
    <mergeCell ref="UCQ393:UCT393"/>
    <mergeCell ref="UCU393:UCX393"/>
    <mergeCell ref="UCY393:UDB393"/>
    <mergeCell ref="UDC393:UDF393"/>
    <mergeCell ref="UBS393:UBV393"/>
    <mergeCell ref="UBW393:UBZ393"/>
    <mergeCell ref="UCA393:UCD393"/>
    <mergeCell ref="UCE393:UCH393"/>
    <mergeCell ref="UCI393:UCL393"/>
    <mergeCell ref="UAY393:UBB393"/>
    <mergeCell ref="UBC393:UBF393"/>
    <mergeCell ref="UBG393:UBJ393"/>
    <mergeCell ref="UBK393:UBN393"/>
    <mergeCell ref="UBO393:UBR393"/>
    <mergeCell ref="UAE393:UAH393"/>
    <mergeCell ref="UAI393:UAL393"/>
    <mergeCell ref="UAM393:UAP393"/>
    <mergeCell ref="UAQ393:UAT393"/>
    <mergeCell ref="UAU393:UAX393"/>
    <mergeCell ref="TZK393:TZN393"/>
    <mergeCell ref="TZO393:TZR393"/>
    <mergeCell ref="TZS393:TZV393"/>
    <mergeCell ref="TZW393:TZZ393"/>
    <mergeCell ref="UAA393:UAD393"/>
    <mergeCell ref="TYQ393:TYT393"/>
    <mergeCell ref="TYU393:TYX393"/>
    <mergeCell ref="TYY393:TZB393"/>
    <mergeCell ref="TZC393:TZF393"/>
    <mergeCell ref="TZG393:TZJ393"/>
    <mergeCell ref="TXW393:TXZ393"/>
    <mergeCell ref="TYA393:TYD393"/>
    <mergeCell ref="TYE393:TYH393"/>
    <mergeCell ref="TYI393:TYL393"/>
    <mergeCell ref="TYM393:TYP393"/>
    <mergeCell ref="TXC393:TXF393"/>
    <mergeCell ref="TXG393:TXJ393"/>
    <mergeCell ref="TXK393:TXN393"/>
    <mergeCell ref="TXO393:TXR393"/>
    <mergeCell ref="TXS393:TXV393"/>
    <mergeCell ref="TWI393:TWL393"/>
    <mergeCell ref="TWM393:TWP393"/>
    <mergeCell ref="TWQ393:TWT393"/>
    <mergeCell ref="TWU393:TWX393"/>
    <mergeCell ref="TWY393:TXB393"/>
    <mergeCell ref="TVO393:TVR393"/>
    <mergeCell ref="TVS393:TVV393"/>
    <mergeCell ref="TVW393:TVZ393"/>
    <mergeCell ref="TWA393:TWD393"/>
    <mergeCell ref="TWE393:TWH393"/>
    <mergeCell ref="TUU393:TUX393"/>
    <mergeCell ref="TUY393:TVB393"/>
    <mergeCell ref="TVC393:TVF393"/>
    <mergeCell ref="TVG393:TVJ393"/>
    <mergeCell ref="TVK393:TVN393"/>
    <mergeCell ref="TUA393:TUD393"/>
    <mergeCell ref="TUE393:TUH393"/>
    <mergeCell ref="TUI393:TUL393"/>
    <mergeCell ref="TUM393:TUP393"/>
    <mergeCell ref="TUQ393:TUT393"/>
    <mergeCell ref="TTG393:TTJ393"/>
    <mergeCell ref="TTK393:TTN393"/>
    <mergeCell ref="TTO393:TTR393"/>
    <mergeCell ref="TTS393:TTV393"/>
    <mergeCell ref="TTW393:TTZ393"/>
    <mergeCell ref="TSM393:TSP393"/>
    <mergeCell ref="TSQ393:TST393"/>
    <mergeCell ref="TSU393:TSX393"/>
    <mergeCell ref="TSY393:TTB393"/>
    <mergeCell ref="TTC393:TTF393"/>
    <mergeCell ref="TRS393:TRV393"/>
    <mergeCell ref="TRW393:TRZ393"/>
    <mergeCell ref="TSA393:TSD393"/>
    <mergeCell ref="TSE393:TSH393"/>
    <mergeCell ref="TSI393:TSL393"/>
    <mergeCell ref="TQY393:TRB393"/>
    <mergeCell ref="TRC393:TRF393"/>
    <mergeCell ref="TRG393:TRJ393"/>
    <mergeCell ref="TRK393:TRN393"/>
    <mergeCell ref="TRO393:TRR393"/>
    <mergeCell ref="TQE393:TQH393"/>
    <mergeCell ref="TQI393:TQL393"/>
    <mergeCell ref="TQM393:TQP393"/>
    <mergeCell ref="TQQ393:TQT393"/>
    <mergeCell ref="TQU393:TQX393"/>
    <mergeCell ref="TPK393:TPN393"/>
    <mergeCell ref="TPO393:TPR393"/>
    <mergeCell ref="TPS393:TPV393"/>
    <mergeCell ref="TPW393:TPZ393"/>
    <mergeCell ref="TQA393:TQD393"/>
    <mergeCell ref="TOQ393:TOT393"/>
    <mergeCell ref="TOU393:TOX393"/>
    <mergeCell ref="TOY393:TPB393"/>
    <mergeCell ref="TPC393:TPF393"/>
    <mergeCell ref="TPG393:TPJ393"/>
    <mergeCell ref="TNW393:TNZ393"/>
    <mergeCell ref="TOA393:TOD393"/>
    <mergeCell ref="TOE393:TOH393"/>
    <mergeCell ref="TOI393:TOL393"/>
    <mergeCell ref="TOM393:TOP393"/>
    <mergeCell ref="TNC393:TNF393"/>
    <mergeCell ref="TNG393:TNJ393"/>
    <mergeCell ref="TNK393:TNN393"/>
    <mergeCell ref="TNO393:TNR393"/>
    <mergeCell ref="TNS393:TNV393"/>
    <mergeCell ref="TMI393:TML393"/>
    <mergeCell ref="TMM393:TMP393"/>
    <mergeCell ref="TMQ393:TMT393"/>
    <mergeCell ref="TMU393:TMX393"/>
    <mergeCell ref="TMY393:TNB393"/>
    <mergeCell ref="TLO393:TLR393"/>
    <mergeCell ref="TLS393:TLV393"/>
    <mergeCell ref="TLW393:TLZ393"/>
    <mergeCell ref="TMA393:TMD393"/>
    <mergeCell ref="TME393:TMH393"/>
    <mergeCell ref="TKU393:TKX393"/>
    <mergeCell ref="TKY393:TLB393"/>
    <mergeCell ref="TLC393:TLF393"/>
    <mergeCell ref="TLG393:TLJ393"/>
    <mergeCell ref="TLK393:TLN393"/>
    <mergeCell ref="TKA393:TKD393"/>
    <mergeCell ref="TKE393:TKH393"/>
    <mergeCell ref="TKI393:TKL393"/>
    <mergeCell ref="TKM393:TKP393"/>
    <mergeCell ref="TKQ393:TKT393"/>
    <mergeCell ref="TJG393:TJJ393"/>
    <mergeCell ref="TJK393:TJN393"/>
    <mergeCell ref="TJO393:TJR393"/>
    <mergeCell ref="TJS393:TJV393"/>
    <mergeCell ref="TJW393:TJZ393"/>
    <mergeCell ref="TIM393:TIP393"/>
    <mergeCell ref="TIQ393:TIT393"/>
    <mergeCell ref="TIU393:TIX393"/>
    <mergeCell ref="TIY393:TJB393"/>
    <mergeCell ref="TJC393:TJF393"/>
    <mergeCell ref="THS393:THV393"/>
    <mergeCell ref="THW393:THZ393"/>
    <mergeCell ref="TIA393:TID393"/>
    <mergeCell ref="TIE393:TIH393"/>
    <mergeCell ref="TII393:TIL393"/>
    <mergeCell ref="TGY393:THB393"/>
    <mergeCell ref="THC393:THF393"/>
    <mergeCell ref="THG393:THJ393"/>
    <mergeCell ref="THK393:THN393"/>
    <mergeCell ref="THO393:THR393"/>
    <mergeCell ref="TGE393:TGH393"/>
    <mergeCell ref="TGI393:TGL393"/>
    <mergeCell ref="TGM393:TGP393"/>
    <mergeCell ref="TGQ393:TGT393"/>
    <mergeCell ref="TGU393:TGX393"/>
    <mergeCell ref="TFK393:TFN393"/>
    <mergeCell ref="TFO393:TFR393"/>
    <mergeCell ref="TFS393:TFV393"/>
    <mergeCell ref="TFW393:TFZ393"/>
    <mergeCell ref="TGA393:TGD393"/>
    <mergeCell ref="TEQ393:TET393"/>
    <mergeCell ref="TEU393:TEX393"/>
    <mergeCell ref="TEY393:TFB393"/>
    <mergeCell ref="TFC393:TFF393"/>
    <mergeCell ref="TFG393:TFJ393"/>
    <mergeCell ref="TDW393:TDZ393"/>
    <mergeCell ref="TEA393:TED393"/>
    <mergeCell ref="TEE393:TEH393"/>
    <mergeCell ref="TEI393:TEL393"/>
    <mergeCell ref="TEM393:TEP393"/>
    <mergeCell ref="TDC393:TDF393"/>
    <mergeCell ref="TDG393:TDJ393"/>
    <mergeCell ref="TDK393:TDN393"/>
    <mergeCell ref="TDO393:TDR393"/>
    <mergeCell ref="TDS393:TDV393"/>
    <mergeCell ref="TCI393:TCL393"/>
    <mergeCell ref="TCM393:TCP393"/>
    <mergeCell ref="TCQ393:TCT393"/>
    <mergeCell ref="TCU393:TCX393"/>
    <mergeCell ref="TCY393:TDB393"/>
    <mergeCell ref="TBO393:TBR393"/>
    <mergeCell ref="TBS393:TBV393"/>
    <mergeCell ref="TBW393:TBZ393"/>
    <mergeCell ref="TCA393:TCD393"/>
    <mergeCell ref="TCE393:TCH393"/>
    <mergeCell ref="TAU393:TAX393"/>
    <mergeCell ref="TAY393:TBB393"/>
    <mergeCell ref="TBC393:TBF393"/>
    <mergeCell ref="TBG393:TBJ393"/>
    <mergeCell ref="TBK393:TBN393"/>
    <mergeCell ref="TAA393:TAD393"/>
    <mergeCell ref="TAE393:TAH393"/>
    <mergeCell ref="TAI393:TAL393"/>
    <mergeCell ref="TAM393:TAP393"/>
    <mergeCell ref="TAQ393:TAT393"/>
    <mergeCell ref="SZG393:SZJ393"/>
    <mergeCell ref="SZK393:SZN393"/>
    <mergeCell ref="SZO393:SZR393"/>
    <mergeCell ref="SZS393:SZV393"/>
    <mergeCell ref="SZW393:SZZ393"/>
    <mergeCell ref="SYM393:SYP393"/>
    <mergeCell ref="SYQ393:SYT393"/>
    <mergeCell ref="SYU393:SYX393"/>
    <mergeCell ref="SYY393:SZB393"/>
    <mergeCell ref="SZC393:SZF393"/>
    <mergeCell ref="SXS393:SXV393"/>
    <mergeCell ref="SXW393:SXZ393"/>
    <mergeCell ref="SYA393:SYD393"/>
    <mergeCell ref="SYE393:SYH393"/>
    <mergeCell ref="SYI393:SYL393"/>
    <mergeCell ref="SWY393:SXB393"/>
    <mergeCell ref="SXC393:SXF393"/>
    <mergeCell ref="SXG393:SXJ393"/>
    <mergeCell ref="SXK393:SXN393"/>
    <mergeCell ref="SXO393:SXR393"/>
    <mergeCell ref="SWE393:SWH393"/>
    <mergeCell ref="SWI393:SWL393"/>
    <mergeCell ref="SWM393:SWP393"/>
    <mergeCell ref="SWQ393:SWT393"/>
    <mergeCell ref="SWU393:SWX393"/>
    <mergeCell ref="SVK393:SVN393"/>
    <mergeCell ref="SVO393:SVR393"/>
    <mergeCell ref="SVS393:SVV393"/>
    <mergeCell ref="SVW393:SVZ393"/>
    <mergeCell ref="SWA393:SWD393"/>
    <mergeCell ref="SUQ393:SUT393"/>
    <mergeCell ref="SUU393:SUX393"/>
    <mergeCell ref="SUY393:SVB393"/>
    <mergeCell ref="SVC393:SVF393"/>
    <mergeCell ref="SVG393:SVJ393"/>
    <mergeCell ref="STW393:STZ393"/>
    <mergeCell ref="SUA393:SUD393"/>
    <mergeCell ref="SUE393:SUH393"/>
    <mergeCell ref="SUI393:SUL393"/>
    <mergeCell ref="SUM393:SUP393"/>
    <mergeCell ref="STC393:STF393"/>
    <mergeCell ref="STG393:STJ393"/>
    <mergeCell ref="STK393:STN393"/>
    <mergeCell ref="STO393:STR393"/>
    <mergeCell ref="STS393:STV393"/>
    <mergeCell ref="SSI393:SSL393"/>
    <mergeCell ref="SSM393:SSP393"/>
    <mergeCell ref="SSQ393:SST393"/>
    <mergeCell ref="SSU393:SSX393"/>
    <mergeCell ref="SSY393:STB393"/>
    <mergeCell ref="SRO393:SRR393"/>
    <mergeCell ref="SRS393:SRV393"/>
    <mergeCell ref="SRW393:SRZ393"/>
    <mergeCell ref="SSA393:SSD393"/>
    <mergeCell ref="SSE393:SSH393"/>
    <mergeCell ref="SQU393:SQX393"/>
    <mergeCell ref="SQY393:SRB393"/>
    <mergeCell ref="SRC393:SRF393"/>
    <mergeCell ref="SRG393:SRJ393"/>
    <mergeCell ref="SRK393:SRN393"/>
    <mergeCell ref="SQA393:SQD393"/>
    <mergeCell ref="SQE393:SQH393"/>
    <mergeCell ref="SQI393:SQL393"/>
    <mergeCell ref="SQM393:SQP393"/>
    <mergeCell ref="SQQ393:SQT393"/>
    <mergeCell ref="SPG393:SPJ393"/>
    <mergeCell ref="SPK393:SPN393"/>
    <mergeCell ref="SPO393:SPR393"/>
    <mergeCell ref="SPS393:SPV393"/>
    <mergeCell ref="SPW393:SPZ393"/>
    <mergeCell ref="SOM393:SOP393"/>
    <mergeCell ref="SOQ393:SOT393"/>
    <mergeCell ref="SOU393:SOX393"/>
    <mergeCell ref="SOY393:SPB393"/>
    <mergeCell ref="SPC393:SPF393"/>
    <mergeCell ref="SNS393:SNV393"/>
    <mergeCell ref="SNW393:SNZ393"/>
    <mergeCell ref="SOA393:SOD393"/>
    <mergeCell ref="SOE393:SOH393"/>
    <mergeCell ref="SOI393:SOL393"/>
    <mergeCell ref="SMY393:SNB393"/>
    <mergeCell ref="SNC393:SNF393"/>
    <mergeCell ref="SNG393:SNJ393"/>
    <mergeCell ref="SNK393:SNN393"/>
    <mergeCell ref="SNO393:SNR393"/>
    <mergeCell ref="SME393:SMH393"/>
    <mergeCell ref="SMI393:SML393"/>
    <mergeCell ref="SMM393:SMP393"/>
    <mergeCell ref="SMQ393:SMT393"/>
    <mergeCell ref="SMU393:SMX393"/>
    <mergeCell ref="SLK393:SLN393"/>
    <mergeCell ref="SLO393:SLR393"/>
    <mergeCell ref="SLS393:SLV393"/>
    <mergeCell ref="SLW393:SLZ393"/>
    <mergeCell ref="SMA393:SMD393"/>
    <mergeCell ref="SKQ393:SKT393"/>
    <mergeCell ref="SKU393:SKX393"/>
    <mergeCell ref="SKY393:SLB393"/>
    <mergeCell ref="SLC393:SLF393"/>
    <mergeCell ref="SLG393:SLJ393"/>
    <mergeCell ref="SJW393:SJZ393"/>
    <mergeCell ref="SKA393:SKD393"/>
    <mergeCell ref="SKE393:SKH393"/>
    <mergeCell ref="SKI393:SKL393"/>
    <mergeCell ref="SKM393:SKP393"/>
    <mergeCell ref="SJC393:SJF393"/>
    <mergeCell ref="SJG393:SJJ393"/>
    <mergeCell ref="SJK393:SJN393"/>
    <mergeCell ref="SJO393:SJR393"/>
    <mergeCell ref="SJS393:SJV393"/>
    <mergeCell ref="SII393:SIL393"/>
    <mergeCell ref="SIM393:SIP393"/>
    <mergeCell ref="SIQ393:SIT393"/>
    <mergeCell ref="SIU393:SIX393"/>
    <mergeCell ref="SIY393:SJB393"/>
    <mergeCell ref="SHO393:SHR393"/>
    <mergeCell ref="SHS393:SHV393"/>
    <mergeCell ref="SHW393:SHZ393"/>
    <mergeCell ref="SIA393:SID393"/>
    <mergeCell ref="SIE393:SIH393"/>
    <mergeCell ref="SGU393:SGX393"/>
    <mergeCell ref="SGY393:SHB393"/>
    <mergeCell ref="SHC393:SHF393"/>
    <mergeCell ref="SHG393:SHJ393"/>
    <mergeCell ref="SHK393:SHN393"/>
    <mergeCell ref="SGA393:SGD393"/>
    <mergeCell ref="SGE393:SGH393"/>
    <mergeCell ref="SGI393:SGL393"/>
    <mergeCell ref="SGM393:SGP393"/>
    <mergeCell ref="SGQ393:SGT393"/>
    <mergeCell ref="SFG393:SFJ393"/>
    <mergeCell ref="SFK393:SFN393"/>
    <mergeCell ref="SFO393:SFR393"/>
    <mergeCell ref="SFS393:SFV393"/>
    <mergeCell ref="SFW393:SFZ393"/>
    <mergeCell ref="SEM393:SEP393"/>
    <mergeCell ref="SEQ393:SET393"/>
    <mergeCell ref="SEU393:SEX393"/>
    <mergeCell ref="SEY393:SFB393"/>
    <mergeCell ref="SFC393:SFF393"/>
    <mergeCell ref="SDS393:SDV393"/>
    <mergeCell ref="SDW393:SDZ393"/>
    <mergeCell ref="SEA393:SED393"/>
    <mergeCell ref="SEE393:SEH393"/>
    <mergeCell ref="SEI393:SEL393"/>
    <mergeCell ref="SCY393:SDB393"/>
    <mergeCell ref="SDC393:SDF393"/>
    <mergeCell ref="SDG393:SDJ393"/>
    <mergeCell ref="SDK393:SDN393"/>
    <mergeCell ref="SDO393:SDR393"/>
    <mergeCell ref="SCE393:SCH393"/>
    <mergeCell ref="SCI393:SCL393"/>
    <mergeCell ref="SCM393:SCP393"/>
    <mergeCell ref="SCQ393:SCT393"/>
    <mergeCell ref="SCU393:SCX393"/>
    <mergeCell ref="SBK393:SBN393"/>
    <mergeCell ref="SBO393:SBR393"/>
    <mergeCell ref="SBS393:SBV393"/>
    <mergeCell ref="SBW393:SBZ393"/>
    <mergeCell ref="SCA393:SCD393"/>
    <mergeCell ref="SAQ393:SAT393"/>
    <mergeCell ref="SAU393:SAX393"/>
    <mergeCell ref="SAY393:SBB393"/>
    <mergeCell ref="SBC393:SBF393"/>
    <mergeCell ref="SBG393:SBJ393"/>
    <mergeCell ref="RZW393:RZZ393"/>
    <mergeCell ref="SAA393:SAD393"/>
    <mergeCell ref="SAE393:SAH393"/>
    <mergeCell ref="SAI393:SAL393"/>
    <mergeCell ref="SAM393:SAP393"/>
    <mergeCell ref="RZC393:RZF393"/>
    <mergeCell ref="RZG393:RZJ393"/>
    <mergeCell ref="RZK393:RZN393"/>
    <mergeCell ref="RZO393:RZR393"/>
    <mergeCell ref="RZS393:RZV393"/>
    <mergeCell ref="RYI393:RYL393"/>
    <mergeCell ref="RYM393:RYP393"/>
    <mergeCell ref="RYQ393:RYT393"/>
    <mergeCell ref="RYU393:RYX393"/>
    <mergeCell ref="RYY393:RZB393"/>
    <mergeCell ref="RXO393:RXR393"/>
    <mergeCell ref="RXS393:RXV393"/>
    <mergeCell ref="RXW393:RXZ393"/>
    <mergeCell ref="RYA393:RYD393"/>
    <mergeCell ref="RYE393:RYH393"/>
    <mergeCell ref="RWU393:RWX393"/>
    <mergeCell ref="RWY393:RXB393"/>
    <mergeCell ref="RXC393:RXF393"/>
    <mergeCell ref="RXG393:RXJ393"/>
    <mergeCell ref="RXK393:RXN393"/>
    <mergeCell ref="RWA393:RWD393"/>
    <mergeCell ref="RWE393:RWH393"/>
    <mergeCell ref="RWI393:RWL393"/>
    <mergeCell ref="RWM393:RWP393"/>
    <mergeCell ref="RWQ393:RWT393"/>
    <mergeCell ref="RVG393:RVJ393"/>
    <mergeCell ref="RVK393:RVN393"/>
    <mergeCell ref="RVO393:RVR393"/>
    <mergeCell ref="RVS393:RVV393"/>
    <mergeCell ref="RVW393:RVZ393"/>
    <mergeCell ref="RUM393:RUP393"/>
    <mergeCell ref="RUQ393:RUT393"/>
    <mergeCell ref="RUU393:RUX393"/>
    <mergeCell ref="RUY393:RVB393"/>
    <mergeCell ref="RVC393:RVF393"/>
    <mergeCell ref="RTS393:RTV393"/>
    <mergeCell ref="RTW393:RTZ393"/>
    <mergeCell ref="RUA393:RUD393"/>
    <mergeCell ref="RUE393:RUH393"/>
    <mergeCell ref="RUI393:RUL393"/>
    <mergeCell ref="RSY393:RTB393"/>
    <mergeCell ref="RTC393:RTF393"/>
    <mergeCell ref="RTG393:RTJ393"/>
    <mergeCell ref="RTK393:RTN393"/>
    <mergeCell ref="RTO393:RTR393"/>
    <mergeCell ref="RSE393:RSH393"/>
    <mergeCell ref="RSI393:RSL393"/>
    <mergeCell ref="RSM393:RSP393"/>
    <mergeCell ref="RSQ393:RST393"/>
    <mergeCell ref="RSU393:RSX393"/>
    <mergeCell ref="RRK393:RRN393"/>
    <mergeCell ref="RRO393:RRR393"/>
    <mergeCell ref="RRS393:RRV393"/>
    <mergeCell ref="RRW393:RRZ393"/>
    <mergeCell ref="RSA393:RSD393"/>
    <mergeCell ref="RQQ393:RQT393"/>
    <mergeCell ref="RQU393:RQX393"/>
    <mergeCell ref="RQY393:RRB393"/>
    <mergeCell ref="RRC393:RRF393"/>
    <mergeCell ref="RRG393:RRJ393"/>
    <mergeCell ref="RPW393:RPZ393"/>
    <mergeCell ref="RQA393:RQD393"/>
    <mergeCell ref="RQE393:RQH393"/>
    <mergeCell ref="RQI393:RQL393"/>
    <mergeCell ref="RQM393:RQP393"/>
    <mergeCell ref="RPC393:RPF393"/>
    <mergeCell ref="RPG393:RPJ393"/>
    <mergeCell ref="RPK393:RPN393"/>
    <mergeCell ref="RPO393:RPR393"/>
    <mergeCell ref="RPS393:RPV393"/>
    <mergeCell ref="ROI393:ROL393"/>
    <mergeCell ref="ROM393:ROP393"/>
    <mergeCell ref="ROQ393:ROT393"/>
    <mergeCell ref="ROU393:ROX393"/>
    <mergeCell ref="ROY393:RPB393"/>
    <mergeCell ref="RNO393:RNR393"/>
    <mergeCell ref="RNS393:RNV393"/>
    <mergeCell ref="RNW393:RNZ393"/>
    <mergeCell ref="ROA393:ROD393"/>
    <mergeCell ref="ROE393:ROH393"/>
    <mergeCell ref="RMU393:RMX393"/>
    <mergeCell ref="RMY393:RNB393"/>
    <mergeCell ref="RNC393:RNF393"/>
    <mergeCell ref="RNG393:RNJ393"/>
    <mergeCell ref="RNK393:RNN393"/>
    <mergeCell ref="RMA393:RMD393"/>
    <mergeCell ref="RME393:RMH393"/>
    <mergeCell ref="RMI393:RML393"/>
    <mergeCell ref="RMM393:RMP393"/>
    <mergeCell ref="RMQ393:RMT393"/>
    <mergeCell ref="RLG393:RLJ393"/>
    <mergeCell ref="RLK393:RLN393"/>
    <mergeCell ref="RLO393:RLR393"/>
    <mergeCell ref="RLS393:RLV393"/>
    <mergeCell ref="RLW393:RLZ393"/>
    <mergeCell ref="RKM393:RKP393"/>
    <mergeCell ref="RKQ393:RKT393"/>
    <mergeCell ref="RKU393:RKX393"/>
    <mergeCell ref="RKY393:RLB393"/>
    <mergeCell ref="RLC393:RLF393"/>
    <mergeCell ref="RJS393:RJV393"/>
    <mergeCell ref="RJW393:RJZ393"/>
    <mergeCell ref="RKA393:RKD393"/>
    <mergeCell ref="RKE393:RKH393"/>
    <mergeCell ref="RKI393:RKL393"/>
    <mergeCell ref="RIY393:RJB393"/>
    <mergeCell ref="RJC393:RJF393"/>
    <mergeCell ref="RJG393:RJJ393"/>
    <mergeCell ref="RJK393:RJN393"/>
    <mergeCell ref="RJO393:RJR393"/>
    <mergeCell ref="RIE393:RIH393"/>
    <mergeCell ref="RII393:RIL393"/>
    <mergeCell ref="RIM393:RIP393"/>
    <mergeCell ref="RIQ393:RIT393"/>
    <mergeCell ref="RIU393:RIX393"/>
    <mergeCell ref="RHK393:RHN393"/>
    <mergeCell ref="RHO393:RHR393"/>
    <mergeCell ref="RHS393:RHV393"/>
    <mergeCell ref="RHW393:RHZ393"/>
    <mergeCell ref="RIA393:RID393"/>
    <mergeCell ref="RGQ393:RGT393"/>
    <mergeCell ref="RGU393:RGX393"/>
    <mergeCell ref="RGY393:RHB393"/>
    <mergeCell ref="RHC393:RHF393"/>
    <mergeCell ref="RHG393:RHJ393"/>
    <mergeCell ref="RFW393:RFZ393"/>
    <mergeCell ref="RGA393:RGD393"/>
    <mergeCell ref="RGE393:RGH393"/>
    <mergeCell ref="RGI393:RGL393"/>
    <mergeCell ref="RGM393:RGP393"/>
    <mergeCell ref="RFC393:RFF393"/>
    <mergeCell ref="RFG393:RFJ393"/>
    <mergeCell ref="RFK393:RFN393"/>
    <mergeCell ref="RFO393:RFR393"/>
    <mergeCell ref="RFS393:RFV393"/>
    <mergeCell ref="REI393:REL393"/>
    <mergeCell ref="REM393:REP393"/>
    <mergeCell ref="REQ393:RET393"/>
    <mergeCell ref="REU393:REX393"/>
    <mergeCell ref="REY393:RFB393"/>
    <mergeCell ref="RDO393:RDR393"/>
    <mergeCell ref="RDS393:RDV393"/>
    <mergeCell ref="RDW393:RDZ393"/>
    <mergeCell ref="REA393:RED393"/>
    <mergeCell ref="REE393:REH393"/>
    <mergeCell ref="RCU393:RCX393"/>
    <mergeCell ref="RCY393:RDB393"/>
    <mergeCell ref="RDC393:RDF393"/>
    <mergeCell ref="RDG393:RDJ393"/>
    <mergeCell ref="RDK393:RDN393"/>
    <mergeCell ref="RCA393:RCD393"/>
    <mergeCell ref="RCE393:RCH393"/>
    <mergeCell ref="RCI393:RCL393"/>
    <mergeCell ref="RCM393:RCP393"/>
    <mergeCell ref="RCQ393:RCT393"/>
    <mergeCell ref="RBG393:RBJ393"/>
    <mergeCell ref="RBK393:RBN393"/>
    <mergeCell ref="RBO393:RBR393"/>
    <mergeCell ref="RBS393:RBV393"/>
    <mergeCell ref="RBW393:RBZ393"/>
    <mergeCell ref="RAM393:RAP393"/>
    <mergeCell ref="RAQ393:RAT393"/>
    <mergeCell ref="RAU393:RAX393"/>
    <mergeCell ref="RAY393:RBB393"/>
    <mergeCell ref="RBC393:RBF393"/>
    <mergeCell ref="QZS393:QZV393"/>
    <mergeCell ref="QZW393:QZZ393"/>
    <mergeCell ref="RAA393:RAD393"/>
    <mergeCell ref="RAE393:RAH393"/>
    <mergeCell ref="RAI393:RAL393"/>
    <mergeCell ref="QYY393:QZB393"/>
    <mergeCell ref="QZC393:QZF393"/>
    <mergeCell ref="QZG393:QZJ393"/>
    <mergeCell ref="QZK393:QZN393"/>
    <mergeCell ref="QZO393:QZR393"/>
    <mergeCell ref="QYE393:QYH393"/>
    <mergeCell ref="QYI393:QYL393"/>
    <mergeCell ref="QYM393:QYP393"/>
    <mergeCell ref="QYQ393:QYT393"/>
    <mergeCell ref="QYU393:QYX393"/>
    <mergeCell ref="QXK393:QXN393"/>
    <mergeCell ref="QXO393:QXR393"/>
    <mergeCell ref="QXS393:QXV393"/>
    <mergeCell ref="QXW393:QXZ393"/>
    <mergeCell ref="QYA393:QYD393"/>
    <mergeCell ref="QWQ393:QWT393"/>
    <mergeCell ref="QWU393:QWX393"/>
    <mergeCell ref="QWY393:QXB393"/>
    <mergeCell ref="QXC393:QXF393"/>
    <mergeCell ref="QXG393:QXJ393"/>
    <mergeCell ref="QVW393:QVZ393"/>
    <mergeCell ref="QWA393:QWD393"/>
    <mergeCell ref="QWE393:QWH393"/>
    <mergeCell ref="QWI393:QWL393"/>
    <mergeCell ref="QWM393:QWP393"/>
    <mergeCell ref="QVC393:QVF393"/>
    <mergeCell ref="QVG393:QVJ393"/>
    <mergeCell ref="QVK393:QVN393"/>
    <mergeCell ref="QVO393:QVR393"/>
    <mergeCell ref="QVS393:QVV393"/>
    <mergeCell ref="QUI393:QUL393"/>
    <mergeCell ref="QUM393:QUP393"/>
    <mergeCell ref="QUQ393:QUT393"/>
    <mergeCell ref="QUU393:QUX393"/>
    <mergeCell ref="QUY393:QVB393"/>
    <mergeCell ref="QTO393:QTR393"/>
    <mergeCell ref="QTS393:QTV393"/>
    <mergeCell ref="QTW393:QTZ393"/>
    <mergeCell ref="QUA393:QUD393"/>
    <mergeCell ref="QUE393:QUH393"/>
    <mergeCell ref="QSU393:QSX393"/>
    <mergeCell ref="QSY393:QTB393"/>
    <mergeCell ref="QTC393:QTF393"/>
    <mergeCell ref="QTG393:QTJ393"/>
    <mergeCell ref="QTK393:QTN393"/>
    <mergeCell ref="QSA393:QSD393"/>
    <mergeCell ref="QSE393:QSH393"/>
    <mergeCell ref="QSI393:QSL393"/>
    <mergeCell ref="QSM393:QSP393"/>
    <mergeCell ref="QSQ393:QST393"/>
    <mergeCell ref="QRG393:QRJ393"/>
    <mergeCell ref="QRK393:QRN393"/>
    <mergeCell ref="QRO393:QRR393"/>
    <mergeCell ref="QRS393:QRV393"/>
    <mergeCell ref="QRW393:QRZ393"/>
    <mergeCell ref="QQM393:QQP393"/>
    <mergeCell ref="QQQ393:QQT393"/>
    <mergeCell ref="QQU393:QQX393"/>
    <mergeCell ref="QQY393:QRB393"/>
    <mergeCell ref="QRC393:QRF393"/>
    <mergeCell ref="QPS393:QPV393"/>
    <mergeCell ref="QPW393:QPZ393"/>
    <mergeCell ref="QQA393:QQD393"/>
    <mergeCell ref="QQE393:QQH393"/>
    <mergeCell ref="QQI393:QQL393"/>
    <mergeCell ref="QOY393:QPB393"/>
    <mergeCell ref="QPC393:QPF393"/>
    <mergeCell ref="QPG393:QPJ393"/>
    <mergeCell ref="QPK393:QPN393"/>
    <mergeCell ref="QPO393:QPR393"/>
    <mergeCell ref="QOE393:QOH393"/>
    <mergeCell ref="QOI393:QOL393"/>
    <mergeCell ref="QOM393:QOP393"/>
    <mergeCell ref="QOQ393:QOT393"/>
    <mergeCell ref="QOU393:QOX393"/>
    <mergeCell ref="QNK393:QNN393"/>
    <mergeCell ref="QNO393:QNR393"/>
    <mergeCell ref="QNS393:QNV393"/>
    <mergeCell ref="QNW393:QNZ393"/>
    <mergeCell ref="QOA393:QOD393"/>
    <mergeCell ref="QMQ393:QMT393"/>
    <mergeCell ref="QMU393:QMX393"/>
    <mergeCell ref="QMY393:QNB393"/>
    <mergeCell ref="QNC393:QNF393"/>
    <mergeCell ref="QNG393:QNJ393"/>
    <mergeCell ref="QLW393:QLZ393"/>
    <mergeCell ref="QMA393:QMD393"/>
    <mergeCell ref="QME393:QMH393"/>
    <mergeCell ref="QMI393:QML393"/>
    <mergeCell ref="QMM393:QMP393"/>
    <mergeCell ref="QLC393:QLF393"/>
    <mergeCell ref="QLG393:QLJ393"/>
    <mergeCell ref="QLK393:QLN393"/>
    <mergeCell ref="QLO393:QLR393"/>
    <mergeCell ref="QLS393:QLV393"/>
    <mergeCell ref="QKI393:QKL393"/>
    <mergeCell ref="QKM393:QKP393"/>
    <mergeCell ref="QKQ393:QKT393"/>
    <mergeCell ref="QKU393:QKX393"/>
    <mergeCell ref="QKY393:QLB393"/>
    <mergeCell ref="QJO393:QJR393"/>
    <mergeCell ref="QJS393:QJV393"/>
    <mergeCell ref="QJW393:QJZ393"/>
    <mergeCell ref="QKA393:QKD393"/>
    <mergeCell ref="QKE393:QKH393"/>
    <mergeCell ref="QIU393:QIX393"/>
    <mergeCell ref="QIY393:QJB393"/>
    <mergeCell ref="QJC393:QJF393"/>
    <mergeCell ref="QJG393:QJJ393"/>
    <mergeCell ref="QJK393:QJN393"/>
    <mergeCell ref="QIA393:QID393"/>
    <mergeCell ref="QIE393:QIH393"/>
    <mergeCell ref="QII393:QIL393"/>
    <mergeCell ref="QIM393:QIP393"/>
    <mergeCell ref="QIQ393:QIT393"/>
    <mergeCell ref="QHG393:QHJ393"/>
    <mergeCell ref="QHK393:QHN393"/>
    <mergeCell ref="QHO393:QHR393"/>
    <mergeCell ref="QHS393:QHV393"/>
    <mergeCell ref="QHW393:QHZ393"/>
    <mergeCell ref="QGM393:QGP393"/>
    <mergeCell ref="QGQ393:QGT393"/>
    <mergeCell ref="QGU393:QGX393"/>
    <mergeCell ref="QGY393:QHB393"/>
    <mergeCell ref="QHC393:QHF393"/>
    <mergeCell ref="QFS393:QFV393"/>
    <mergeCell ref="QFW393:QFZ393"/>
    <mergeCell ref="QGA393:QGD393"/>
    <mergeCell ref="QGE393:QGH393"/>
    <mergeCell ref="QGI393:QGL393"/>
    <mergeCell ref="QEY393:QFB393"/>
    <mergeCell ref="QFC393:QFF393"/>
    <mergeCell ref="QFG393:QFJ393"/>
    <mergeCell ref="QFK393:QFN393"/>
    <mergeCell ref="QFO393:QFR393"/>
    <mergeCell ref="QEE393:QEH393"/>
    <mergeCell ref="QEI393:QEL393"/>
    <mergeCell ref="QEM393:QEP393"/>
    <mergeCell ref="QEQ393:QET393"/>
    <mergeCell ref="QEU393:QEX393"/>
    <mergeCell ref="QDK393:QDN393"/>
    <mergeCell ref="QDO393:QDR393"/>
    <mergeCell ref="QDS393:QDV393"/>
    <mergeCell ref="QDW393:QDZ393"/>
    <mergeCell ref="QEA393:QED393"/>
    <mergeCell ref="QCQ393:QCT393"/>
    <mergeCell ref="QCU393:QCX393"/>
    <mergeCell ref="QCY393:QDB393"/>
    <mergeCell ref="QDC393:QDF393"/>
    <mergeCell ref="QDG393:QDJ393"/>
    <mergeCell ref="QBW393:QBZ393"/>
    <mergeCell ref="QCA393:QCD393"/>
    <mergeCell ref="QCE393:QCH393"/>
    <mergeCell ref="QCI393:QCL393"/>
    <mergeCell ref="QCM393:QCP393"/>
    <mergeCell ref="QBC393:QBF393"/>
    <mergeCell ref="QBG393:QBJ393"/>
    <mergeCell ref="QBK393:QBN393"/>
    <mergeCell ref="QBO393:QBR393"/>
    <mergeCell ref="QBS393:QBV393"/>
    <mergeCell ref="QAI393:QAL393"/>
    <mergeCell ref="QAM393:QAP393"/>
    <mergeCell ref="QAQ393:QAT393"/>
    <mergeCell ref="QAU393:QAX393"/>
    <mergeCell ref="QAY393:QBB393"/>
    <mergeCell ref="PZO393:PZR393"/>
    <mergeCell ref="PZS393:PZV393"/>
    <mergeCell ref="PZW393:PZZ393"/>
    <mergeCell ref="QAA393:QAD393"/>
    <mergeCell ref="QAE393:QAH393"/>
    <mergeCell ref="PYU393:PYX393"/>
    <mergeCell ref="PYY393:PZB393"/>
    <mergeCell ref="PZC393:PZF393"/>
    <mergeCell ref="PZG393:PZJ393"/>
    <mergeCell ref="PZK393:PZN393"/>
    <mergeCell ref="PYA393:PYD393"/>
    <mergeCell ref="PYE393:PYH393"/>
    <mergeCell ref="PYI393:PYL393"/>
    <mergeCell ref="PYM393:PYP393"/>
    <mergeCell ref="PYQ393:PYT393"/>
    <mergeCell ref="PXG393:PXJ393"/>
    <mergeCell ref="PXK393:PXN393"/>
    <mergeCell ref="PXO393:PXR393"/>
    <mergeCell ref="PXS393:PXV393"/>
    <mergeCell ref="PXW393:PXZ393"/>
    <mergeCell ref="PWM393:PWP393"/>
    <mergeCell ref="PWQ393:PWT393"/>
    <mergeCell ref="PWU393:PWX393"/>
    <mergeCell ref="PWY393:PXB393"/>
    <mergeCell ref="PXC393:PXF393"/>
    <mergeCell ref="PVS393:PVV393"/>
    <mergeCell ref="PVW393:PVZ393"/>
    <mergeCell ref="PWA393:PWD393"/>
    <mergeCell ref="PWE393:PWH393"/>
    <mergeCell ref="PWI393:PWL393"/>
    <mergeCell ref="PUY393:PVB393"/>
    <mergeCell ref="PVC393:PVF393"/>
    <mergeCell ref="PVG393:PVJ393"/>
    <mergeCell ref="PVK393:PVN393"/>
    <mergeCell ref="PVO393:PVR393"/>
    <mergeCell ref="PUE393:PUH393"/>
    <mergeCell ref="PUI393:PUL393"/>
    <mergeCell ref="PUM393:PUP393"/>
    <mergeCell ref="PUQ393:PUT393"/>
    <mergeCell ref="PUU393:PUX393"/>
    <mergeCell ref="PTK393:PTN393"/>
    <mergeCell ref="PTO393:PTR393"/>
    <mergeCell ref="PTS393:PTV393"/>
    <mergeCell ref="PTW393:PTZ393"/>
    <mergeCell ref="PUA393:PUD393"/>
    <mergeCell ref="PSQ393:PST393"/>
    <mergeCell ref="PSU393:PSX393"/>
    <mergeCell ref="PSY393:PTB393"/>
    <mergeCell ref="PTC393:PTF393"/>
    <mergeCell ref="PTG393:PTJ393"/>
    <mergeCell ref="PRW393:PRZ393"/>
    <mergeCell ref="PSA393:PSD393"/>
    <mergeCell ref="PSE393:PSH393"/>
    <mergeCell ref="PSI393:PSL393"/>
    <mergeCell ref="PSM393:PSP393"/>
    <mergeCell ref="PRC393:PRF393"/>
    <mergeCell ref="PRG393:PRJ393"/>
    <mergeCell ref="PRK393:PRN393"/>
    <mergeCell ref="PRO393:PRR393"/>
    <mergeCell ref="PRS393:PRV393"/>
    <mergeCell ref="PQI393:PQL393"/>
    <mergeCell ref="PQM393:PQP393"/>
    <mergeCell ref="PQQ393:PQT393"/>
    <mergeCell ref="PQU393:PQX393"/>
    <mergeCell ref="PQY393:PRB393"/>
    <mergeCell ref="PPO393:PPR393"/>
    <mergeCell ref="PPS393:PPV393"/>
    <mergeCell ref="PPW393:PPZ393"/>
    <mergeCell ref="PQA393:PQD393"/>
    <mergeCell ref="PQE393:PQH393"/>
    <mergeCell ref="POU393:POX393"/>
    <mergeCell ref="POY393:PPB393"/>
    <mergeCell ref="PPC393:PPF393"/>
    <mergeCell ref="PPG393:PPJ393"/>
    <mergeCell ref="PPK393:PPN393"/>
    <mergeCell ref="POA393:POD393"/>
    <mergeCell ref="POE393:POH393"/>
    <mergeCell ref="POI393:POL393"/>
    <mergeCell ref="POM393:POP393"/>
    <mergeCell ref="POQ393:POT393"/>
    <mergeCell ref="PNG393:PNJ393"/>
    <mergeCell ref="PNK393:PNN393"/>
    <mergeCell ref="PNO393:PNR393"/>
    <mergeCell ref="PNS393:PNV393"/>
    <mergeCell ref="PNW393:PNZ393"/>
    <mergeCell ref="PMM393:PMP393"/>
    <mergeCell ref="PMQ393:PMT393"/>
    <mergeCell ref="PMU393:PMX393"/>
    <mergeCell ref="PMY393:PNB393"/>
    <mergeCell ref="PNC393:PNF393"/>
    <mergeCell ref="PLS393:PLV393"/>
    <mergeCell ref="PLW393:PLZ393"/>
    <mergeCell ref="PMA393:PMD393"/>
    <mergeCell ref="PME393:PMH393"/>
    <mergeCell ref="PMI393:PML393"/>
    <mergeCell ref="PKY393:PLB393"/>
    <mergeCell ref="PLC393:PLF393"/>
    <mergeCell ref="PLG393:PLJ393"/>
    <mergeCell ref="PLK393:PLN393"/>
    <mergeCell ref="PLO393:PLR393"/>
    <mergeCell ref="PKE393:PKH393"/>
    <mergeCell ref="PKI393:PKL393"/>
    <mergeCell ref="PKM393:PKP393"/>
    <mergeCell ref="PKQ393:PKT393"/>
    <mergeCell ref="PKU393:PKX393"/>
    <mergeCell ref="PJK393:PJN393"/>
    <mergeCell ref="PJO393:PJR393"/>
    <mergeCell ref="PJS393:PJV393"/>
    <mergeCell ref="PJW393:PJZ393"/>
    <mergeCell ref="PKA393:PKD393"/>
    <mergeCell ref="PIQ393:PIT393"/>
    <mergeCell ref="PIU393:PIX393"/>
    <mergeCell ref="PIY393:PJB393"/>
    <mergeCell ref="PJC393:PJF393"/>
    <mergeCell ref="PJG393:PJJ393"/>
    <mergeCell ref="PHW393:PHZ393"/>
    <mergeCell ref="PIA393:PID393"/>
    <mergeCell ref="PIE393:PIH393"/>
    <mergeCell ref="PII393:PIL393"/>
    <mergeCell ref="PIM393:PIP393"/>
    <mergeCell ref="PHC393:PHF393"/>
    <mergeCell ref="PHG393:PHJ393"/>
    <mergeCell ref="PHK393:PHN393"/>
    <mergeCell ref="PHO393:PHR393"/>
    <mergeCell ref="PHS393:PHV393"/>
    <mergeCell ref="PGI393:PGL393"/>
    <mergeCell ref="PGM393:PGP393"/>
    <mergeCell ref="PGQ393:PGT393"/>
    <mergeCell ref="PGU393:PGX393"/>
    <mergeCell ref="PGY393:PHB393"/>
    <mergeCell ref="PFO393:PFR393"/>
    <mergeCell ref="PFS393:PFV393"/>
    <mergeCell ref="PFW393:PFZ393"/>
    <mergeCell ref="PGA393:PGD393"/>
    <mergeCell ref="PGE393:PGH393"/>
    <mergeCell ref="PEU393:PEX393"/>
    <mergeCell ref="PEY393:PFB393"/>
    <mergeCell ref="PFC393:PFF393"/>
    <mergeCell ref="PFG393:PFJ393"/>
    <mergeCell ref="PFK393:PFN393"/>
    <mergeCell ref="PEA393:PED393"/>
    <mergeCell ref="PEE393:PEH393"/>
    <mergeCell ref="PEI393:PEL393"/>
    <mergeCell ref="PEM393:PEP393"/>
    <mergeCell ref="PEQ393:PET393"/>
    <mergeCell ref="PDG393:PDJ393"/>
    <mergeCell ref="PDK393:PDN393"/>
    <mergeCell ref="PDO393:PDR393"/>
    <mergeCell ref="PDS393:PDV393"/>
    <mergeCell ref="PDW393:PDZ393"/>
    <mergeCell ref="PCM393:PCP393"/>
    <mergeCell ref="PCQ393:PCT393"/>
    <mergeCell ref="PCU393:PCX393"/>
    <mergeCell ref="PCY393:PDB393"/>
    <mergeCell ref="PDC393:PDF393"/>
    <mergeCell ref="PBS393:PBV393"/>
    <mergeCell ref="PBW393:PBZ393"/>
    <mergeCell ref="PCA393:PCD393"/>
    <mergeCell ref="PCE393:PCH393"/>
    <mergeCell ref="PCI393:PCL393"/>
    <mergeCell ref="PAY393:PBB393"/>
    <mergeCell ref="PBC393:PBF393"/>
    <mergeCell ref="PBG393:PBJ393"/>
    <mergeCell ref="PBK393:PBN393"/>
    <mergeCell ref="PBO393:PBR393"/>
    <mergeCell ref="PAE393:PAH393"/>
    <mergeCell ref="PAI393:PAL393"/>
    <mergeCell ref="PAM393:PAP393"/>
    <mergeCell ref="PAQ393:PAT393"/>
    <mergeCell ref="PAU393:PAX393"/>
    <mergeCell ref="OZK393:OZN393"/>
    <mergeCell ref="OZO393:OZR393"/>
    <mergeCell ref="OZS393:OZV393"/>
    <mergeCell ref="OZW393:OZZ393"/>
    <mergeCell ref="PAA393:PAD393"/>
    <mergeCell ref="OYQ393:OYT393"/>
    <mergeCell ref="OYU393:OYX393"/>
    <mergeCell ref="OYY393:OZB393"/>
    <mergeCell ref="OZC393:OZF393"/>
    <mergeCell ref="OZG393:OZJ393"/>
    <mergeCell ref="OXW393:OXZ393"/>
    <mergeCell ref="OYA393:OYD393"/>
    <mergeCell ref="OYE393:OYH393"/>
    <mergeCell ref="OYI393:OYL393"/>
    <mergeCell ref="OYM393:OYP393"/>
    <mergeCell ref="OXC393:OXF393"/>
    <mergeCell ref="OXG393:OXJ393"/>
    <mergeCell ref="OXK393:OXN393"/>
    <mergeCell ref="OXO393:OXR393"/>
    <mergeCell ref="OXS393:OXV393"/>
    <mergeCell ref="OWI393:OWL393"/>
    <mergeCell ref="OWM393:OWP393"/>
    <mergeCell ref="OWQ393:OWT393"/>
    <mergeCell ref="OWU393:OWX393"/>
    <mergeCell ref="OWY393:OXB393"/>
    <mergeCell ref="OVO393:OVR393"/>
    <mergeCell ref="OVS393:OVV393"/>
    <mergeCell ref="OVW393:OVZ393"/>
    <mergeCell ref="OWA393:OWD393"/>
    <mergeCell ref="OWE393:OWH393"/>
    <mergeCell ref="OUU393:OUX393"/>
    <mergeCell ref="OUY393:OVB393"/>
    <mergeCell ref="OVC393:OVF393"/>
    <mergeCell ref="OVG393:OVJ393"/>
    <mergeCell ref="OVK393:OVN393"/>
    <mergeCell ref="OUA393:OUD393"/>
    <mergeCell ref="OUE393:OUH393"/>
    <mergeCell ref="OUI393:OUL393"/>
    <mergeCell ref="OUM393:OUP393"/>
    <mergeCell ref="OUQ393:OUT393"/>
    <mergeCell ref="OTG393:OTJ393"/>
    <mergeCell ref="OTK393:OTN393"/>
    <mergeCell ref="OTO393:OTR393"/>
    <mergeCell ref="OTS393:OTV393"/>
    <mergeCell ref="OTW393:OTZ393"/>
    <mergeCell ref="OSM393:OSP393"/>
    <mergeCell ref="OSQ393:OST393"/>
    <mergeCell ref="OSU393:OSX393"/>
    <mergeCell ref="OSY393:OTB393"/>
    <mergeCell ref="OTC393:OTF393"/>
    <mergeCell ref="ORS393:ORV393"/>
    <mergeCell ref="ORW393:ORZ393"/>
    <mergeCell ref="OSA393:OSD393"/>
    <mergeCell ref="OSE393:OSH393"/>
    <mergeCell ref="OSI393:OSL393"/>
    <mergeCell ref="OQY393:ORB393"/>
    <mergeCell ref="ORC393:ORF393"/>
    <mergeCell ref="ORG393:ORJ393"/>
    <mergeCell ref="ORK393:ORN393"/>
    <mergeCell ref="ORO393:ORR393"/>
    <mergeCell ref="OQE393:OQH393"/>
    <mergeCell ref="OQI393:OQL393"/>
    <mergeCell ref="OQM393:OQP393"/>
    <mergeCell ref="OQQ393:OQT393"/>
    <mergeCell ref="OQU393:OQX393"/>
    <mergeCell ref="OPK393:OPN393"/>
    <mergeCell ref="OPO393:OPR393"/>
    <mergeCell ref="OPS393:OPV393"/>
    <mergeCell ref="OPW393:OPZ393"/>
    <mergeCell ref="OQA393:OQD393"/>
    <mergeCell ref="OOQ393:OOT393"/>
    <mergeCell ref="OOU393:OOX393"/>
    <mergeCell ref="OOY393:OPB393"/>
    <mergeCell ref="OPC393:OPF393"/>
    <mergeCell ref="OPG393:OPJ393"/>
    <mergeCell ref="ONW393:ONZ393"/>
    <mergeCell ref="OOA393:OOD393"/>
    <mergeCell ref="OOE393:OOH393"/>
    <mergeCell ref="OOI393:OOL393"/>
    <mergeCell ref="OOM393:OOP393"/>
    <mergeCell ref="ONC393:ONF393"/>
    <mergeCell ref="ONG393:ONJ393"/>
    <mergeCell ref="ONK393:ONN393"/>
    <mergeCell ref="ONO393:ONR393"/>
    <mergeCell ref="ONS393:ONV393"/>
    <mergeCell ref="OMI393:OML393"/>
    <mergeCell ref="OMM393:OMP393"/>
    <mergeCell ref="OMQ393:OMT393"/>
    <mergeCell ref="OMU393:OMX393"/>
    <mergeCell ref="OMY393:ONB393"/>
    <mergeCell ref="OLO393:OLR393"/>
    <mergeCell ref="OLS393:OLV393"/>
    <mergeCell ref="OLW393:OLZ393"/>
    <mergeCell ref="OMA393:OMD393"/>
    <mergeCell ref="OME393:OMH393"/>
    <mergeCell ref="OKU393:OKX393"/>
    <mergeCell ref="OKY393:OLB393"/>
    <mergeCell ref="OLC393:OLF393"/>
    <mergeCell ref="OLG393:OLJ393"/>
    <mergeCell ref="OLK393:OLN393"/>
    <mergeCell ref="OKA393:OKD393"/>
    <mergeCell ref="OKE393:OKH393"/>
    <mergeCell ref="OKI393:OKL393"/>
    <mergeCell ref="OKM393:OKP393"/>
    <mergeCell ref="OKQ393:OKT393"/>
    <mergeCell ref="OJG393:OJJ393"/>
    <mergeCell ref="OJK393:OJN393"/>
    <mergeCell ref="OJO393:OJR393"/>
    <mergeCell ref="OJS393:OJV393"/>
    <mergeCell ref="OJW393:OJZ393"/>
    <mergeCell ref="OIM393:OIP393"/>
    <mergeCell ref="OIQ393:OIT393"/>
    <mergeCell ref="OIU393:OIX393"/>
    <mergeCell ref="OIY393:OJB393"/>
    <mergeCell ref="OJC393:OJF393"/>
    <mergeCell ref="OHS393:OHV393"/>
    <mergeCell ref="OHW393:OHZ393"/>
    <mergeCell ref="OIA393:OID393"/>
    <mergeCell ref="OIE393:OIH393"/>
    <mergeCell ref="OII393:OIL393"/>
    <mergeCell ref="OGY393:OHB393"/>
    <mergeCell ref="OHC393:OHF393"/>
    <mergeCell ref="OHG393:OHJ393"/>
    <mergeCell ref="OHK393:OHN393"/>
    <mergeCell ref="OHO393:OHR393"/>
    <mergeCell ref="OGE393:OGH393"/>
    <mergeCell ref="OGI393:OGL393"/>
    <mergeCell ref="OGM393:OGP393"/>
    <mergeCell ref="OGQ393:OGT393"/>
    <mergeCell ref="OGU393:OGX393"/>
    <mergeCell ref="OFK393:OFN393"/>
    <mergeCell ref="OFO393:OFR393"/>
    <mergeCell ref="OFS393:OFV393"/>
    <mergeCell ref="OFW393:OFZ393"/>
    <mergeCell ref="OGA393:OGD393"/>
    <mergeCell ref="OEQ393:OET393"/>
    <mergeCell ref="OEU393:OEX393"/>
    <mergeCell ref="OEY393:OFB393"/>
    <mergeCell ref="OFC393:OFF393"/>
    <mergeCell ref="OFG393:OFJ393"/>
    <mergeCell ref="ODW393:ODZ393"/>
    <mergeCell ref="OEA393:OED393"/>
    <mergeCell ref="OEE393:OEH393"/>
    <mergeCell ref="OEI393:OEL393"/>
    <mergeCell ref="OEM393:OEP393"/>
    <mergeCell ref="ODC393:ODF393"/>
    <mergeCell ref="ODG393:ODJ393"/>
    <mergeCell ref="ODK393:ODN393"/>
    <mergeCell ref="ODO393:ODR393"/>
    <mergeCell ref="ODS393:ODV393"/>
    <mergeCell ref="OCI393:OCL393"/>
    <mergeCell ref="OCM393:OCP393"/>
    <mergeCell ref="OCQ393:OCT393"/>
    <mergeCell ref="OCU393:OCX393"/>
    <mergeCell ref="OCY393:ODB393"/>
    <mergeCell ref="OBO393:OBR393"/>
    <mergeCell ref="OBS393:OBV393"/>
    <mergeCell ref="OBW393:OBZ393"/>
    <mergeCell ref="OCA393:OCD393"/>
    <mergeCell ref="OCE393:OCH393"/>
    <mergeCell ref="OAU393:OAX393"/>
    <mergeCell ref="OAY393:OBB393"/>
    <mergeCell ref="OBC393:OBF393"/>
    <mergeCell ref="OBG393:OBJ393"/>
    <mergeCell ref="OBK393:OBN393"/>
    <mergeCell ref="OAA393:OAD393"/>
    <mergeCell ref="OAE393:OAH393"/>
    <mergeCell ref="OAI393:OAL393"/>
    <mergeCell ref="OAM393:OAP393"/>
    <mergeCell ref="OAQ393:OAT393"/>
    <mergeCell ref="NZG393:NZJ393"/>
    <mergeCell ref="NZK393:NZN393"/>
    <mergeCell ref="NZO393:NZR393"/>
    <mergeCell ref="NZS393:NZV393"/>
    <mergeCell ref="NZW393:NZZ393"/>
    <mergeCell ref="NYM393:NYP393"/>
    <mergeCell ref="NYQ393:NYT393"/>
    <mergeCell ref="NYU393:NYX393"/>
    <mergeCell ref="NYY393:NZB393"/>
    <mergeCell ref="NZC393:NZF393"/>
    <mergeCell ref="NXS393:NXV393"/>
    <mergeCell ref="NXW393:NXZ393"/>
    <mergeCell ref="NYA393:NYD393"/>
    <mergeCell ref="NYE393:NYH393"/>
    <mergeCell ref="NYI393:NYL393"/>
    <mergeCell ref="NWY393:NXB393"/>
    <mergeCell ref="NXC393:NXF393"/>
    <mergeCell ref="NXG393:NXJ393"/>
    <mergeCell ref="NXK393:NXN393"/>
    <mergeCell ref="NXO393:NXR393"/>
    <mergeCell ref="NWE393:NWH393"/>
    <mergeCell ref="NWI393:NWL393"/>
    <mergeCell ref="NWM393:NWP393"/>
    <mergeCell ref="NWQ393:NWT393"/>
    <mergeCell ref="NWU393:NWX393"/>
    <mergeCell ref="NVK393:NVN393"/>
    <mergeCell ref="NVO393:NVR393"/>
    <mergeCell ref="NVS393:NVV393"/>
    <mergeCell ref="NVW393:NVZ393"/>
    <mergeCell ref="NWA393:NWD393"/>
    <mergeCell ref="NUQ393:NUT393"/>
    <mergeCell ref="NUU393:NUX393"/>
    <mergeCell ref="NUY393:NVB393"/>
    <mergeCell ref="NVC393:NVF393"/>
    <mergeCell ref="NVG393:NVJ393"/>
    <mergeCell ref="NTW393:NTZ393"/>
    <mergeCell ref="NUA393:NUD393"/>
    <mergeCell ref="NUE393:NUH393"/>
    <mergeCell ref="NUI393:NUL393"/>
    <mergeCell ref="NUM393:NUP393"/>
    <mergeCell ref="NTC393:NTF393"/>
    <mergeCell ref="NTG393:NTJ393"/>
    <mergeCell ref="NTK393:NTN393"/>
    <mergeCell ref="NTO393:NTR393"/>
    <mergeCell ref="NTS393:NTV393"/>
    <mergeCell ref="NSI393:NSL393"/>
    <mergeCell ref="NSM393:NSP393"/>
    <mergeCell ref="NSQ393:NST393"/>
    <mergeCell ref="NSU393:NSX393"/>
    <mergeCell ref="NSY393:NTB393"/>
    <mergeCell ref="NRO393:NRR393"/>
    <mergeCell ref="NRS393:NRV393"/>
    <mergeCell ref="NRW393:NRZ393"/>
    <mergeCell ref="NSA393:NSD393"/>
    <mergeCell ref="NSE393:NSH393"/>
    <mergeCell ref="NQU393:NQX393"/>
    <mergeCell ref="NQY393:NRB393"/>
    <mergeCell ref="NRC393:NRF393"/>
    <mergeCell ref="NRG393:NRJ393"/>
    <mergeCell ref="NRK393:NRN393"/>
    <mergeCell ref="NQA393:NQD393"/>
    <mergeCell ref="NQE393:NQH393"/>
    <mergeCell ref="NQI393:NQL393"/>
    <mergeCell ref="NQM393:NQP393"/>
    <mergeCell ref="NQQ393:NQT393"/>
    <mergeCell ref="NPG393:NPJ393"/>
    <mergeCell ref="NPK393:NPN393"/>
    <mergeCell ref="NPO393:NPR393"/>
    <mergeCell ref="NPS393:NPV393"/>
    <mergeCell ref="NPW393:NPZ393"/>
    <mergeCell ref="NOM393:NOP393"/>
    <mergeCell ref="NOQ393:NOT393"/>
    <mergeCell ref="NOU393:NOX393"/>
    <mergeCell ref="NOY393:NPB393"/>
    <mergeCell ref="NPC393:NPF393"/>
    <mergeCell ref="NNS393:NNV393"/>
    <mergeCell ref="NNW393:NNZ393"/>
    <mergeCell ref="NOA393:NOD393"/>
    <mergeCell ref="NOE393:NOH393"/>
    <mergeCell ref="NOI393:NOL393"/>
    <mergeCell ref="NMY393:NNB393"/>
    <mergeCell ref="NNC393:NNF393"/>
    <mergeCell ref="NNG393:NNJ393"/>
    <mergeCell ref="NNK393:NNN393"/>
    <mergeCell ref="NNO393:NNR393"/>
    <mergeCell ref="NME393:NMH393"/>
    <mergeCell ref="NMI393:NML393"/>
    <mergeCell ref="NMM393:NMP393"/>
    <mergeCell ref="NMQ393:NMT393"/>
    <mergeCell ref="NMU393:NMX393"/>
    <mergeCell ref="NLK393:NLN393"/>
    <mergeCell ref="NLO393:NLR393"/>
    <mergeCell ref="NLS393:NLV393"/>
    <mergeCell ref="NLW393:NLZ393"/>
    <mergeCell ref="NMA393:NMD393"/>
    <mergeCell ref="NKQ393:NKT393"/>
    <mergeCell ref="NKU393:NKX393"/>
    <mergeCell ref="NKY393:NLB393"/>
    <mergeCell ref="NLC393:NLF393"/>
    <mergeCell ref="NLG393:NLJ393"/>
    <mergeCell ref="NJW393:NJZ393"/>
    <mergeCell ref="NKA393:NKD393"/>
    <mergeCell ref="NKE393:NKH393"/>
    <mergeCell ref="NKI393:NKL393"/>
    <mergeCell ref="NKM393:NKP393"/>
    <mergeCell ref="NJC393:NJF393"/>
    <mergeCell ref="NJG393:NJJ393"/>
    <mergeCell ref="NJK393:NJN393"/>
    <mergeCell ref="NJO393:NJR393"/>
    <mergeCell ref="NJS393:NJV393"/>
    <mergeCell ref="NII393:NIL393"/>
    <mergeCell ref="NIM393:NIP393"/>
    <mergeCell ref="NIQ393:NIT393"/>
    <mergeCell ref="NIU393:NIX393"/>
    <mergeCell ref="NIY393:NJB393"/>
    <mergeCell ref="NHO393:NHR393"/>
    <mergeCell ref="NHS393:NHV393"/>
    <mergeCell ref="NHW393:NHZ393"/>
    <mergeCell ref="NIA393:NID393"/>
    <mergeCell ref="NIE393:NIH393"/>
    <mergeCell ref="NGU393:NGX393"/>
    <mergeCell ref="NGY393:NHB393"/>
    <mergeCell ref="NHC393:NHF393"/>
    <mergeCell ref="NHG393:NHJ393"/>
    <mergeCell ref="NHK393:NHN393"/>
    <mergeCell ref="NGA393:NGD393"/>
    <mergeCell ref="NGE393:NGH393"/>
    <mergeCell ref="NGI393:NGL393"/>
    <mergeCell ref="NGM393:NGP393"/>
    <mergeCell ref="NGQ393:NGT393"/>
    <mergeCell ref="NFG393:NFJ393"/>
    <mergeCell ref="NFK393:NFN393"/>
    <mergeCell ref="NFO393:NFR393"/>
    <mergeCell ref="NFS393:NFV393"/>
    <mergeCell ref="NFW393:NFZ393"/>
    <mergeCell ref="NEM393:NEP393"/>
    <mergeCell ref="NEQ393:NET393"/>
    <mergeCell ref="NEU393:NEX393"/>
    <mergeCell ref="NEY393:NFB393"/>
    <mergeCell ref="NFC393:NFF393"/>
    <mergeCell ref="NDS393:NDV393"/>
    <mergeCell ref="NDW393:NDZ393"/>
    <mergeCell ref="NEA393:NED393"/>
    <mergeCell ref="NEE393:NEH393"/>
    <mergeCell ref="NEI393:NEL393"/>
    <mergeCell ref="NCY393:NDB393"/>
    <mergeCell ref="NDC393:NDF393"/>
    <mergeCell ref="NDG393:NDJ393"/>
    <mergeCell ref="NDK393:NDN393"/>
    <mergeCell ref="NDO393:NDR393"/>
    <mergeCell ref="NCE393:NCH393"/>
    <mergeCell ref="NCI393:NCL393"/>
    <mergeCell ref="NCM393:NCP393"/>
    <mergeCell ref="NCQ393:NCT393"/>
    <mergeCell ref="NCU393:NCX393"/>
    <mergeCell ref="NBK393:NBN393"/>
    <mergeCell ref="NBO393:NBR393"/>
    <mergeCell ref="NBS393:NBV393"/>
    <mergeCell ref="NBW393:NBZ393"/>
    <mergeCell ref="NCA393:NCD393"/>
    <mergeCell ref="NAQ393:NAT393"/>
    <mergeCell ref="NAU393:NAX393"/>
    <mergeCell ref="NAY393:NBB393"/>
    <mergeCell ref="NBC393:NBF393"/>
    <mergeCell ref="NBG393:NBJ393"/>
    <mergeCell ref="MZW393:MZZ393"/>
    <mergeCell ref="NAA393:NAD393"/>
    <mergeCell ref="NAE393:NAH393"/>
    <mergeCell ref="NAI393:NAL393"/>
    <mergeCell ref="NAM393:NAP393"/>
    <mergeCell ref="MZC393:MZF393"/>
    <mergeCell ref="MZG393:MZJ393"/>
    <mergeCell ref="MZK393:MZN393"/>
    <mergeCell ref="MZO393:MZR393"/>
    <mergeCell ref="MZS393:MZV393"/>
    <mergeCell ref="MYI393:MYL393"/>
    <mergeCell ref="MYM393:MYP393"/>
    <mergeCell ref="MYQ393:MYT393"/>
    <mergeCell ref="MYU393:MYX393"/>
    <mergeCell ref="MYY393:MZB393"/>
    <mergeCell ref="MXO393:MXR393"/>
    <mergeCell ref="MXS393:MXV393"/>
    <mergeCell ref="MXW393:MXZ393"/>
    <mergeCell ref="MYA393:MYD393"/>
    <mergeCell ref="MYE393:MYH393"/>
    <mergeCell ref="MWU393:MWX393"/>
    <mergeCell ref="MWY393:MXB393"/>
    <mergeCell ref="MXC393:MXF393"/>
    <mergeCell ref="MXG393:MXJ393"/>
    <mergeCell ref="MXK393:MXN393"/>
    <mergeCell ref="MWA393:MWD393"/>
    <mergeCell ref="MWE393:MWH393"/>
    <mergeCell ref="MWI393:MWL393"/>
    <mergeCell ref="MWM393:MWP393"/>
    <mergeCell ref="MWQ393:MWT393"/>
    <mergeCell ref="MVG393:MVJ393"/>
    <mergeCell ref="MVK393:MVN393"/>
    <mergeCell ref="MVO393:MVR393"/>
    <mergeCell ref="MVS393:MVV393"/>
    <mergeCell ref="MVW393:MVZ393"/>
    <mergeCell ref="MUM393:MUP393"/>
    <mergeCell ref="MUQ393:MUT393"/>
    <mergeCell ref="MUU393:MUX393"/>
    <mergeCell ref="MUY393:MVB393"/>
    <mergeCell ref="MVC393:MVF393"/>
    <mergeCell ref="MTS393:MTV393"/>
    <mergeCell ref="MTW393:MTZ393"/>
    <mergeCell ref="MUA393:MUD393"/>
    <mergeCell ref="MUE393:MUH393"/>
    <mergeCell ref="MUI393:MUL393"/>
    <mergeCell ref="MSY393:MTB393"/>
    <mergeCell ref="MTC393:MTF393"/>
    <mergeCell ref="MTG393:MTJ393"/>
    <mergeCell ref="MTK393:MTN393"/>
    <mergeCell ref="MTO393:MTR393"/>
    <mergeCell ref="MSE393:MSH393"/>
    <mergeCell ref="MSI393:MSL393"/>
    <mergeCell ref="MSM393:MSP393"/>
    <mergeCell ref="MSQ393:MST393"/>
    <mergeCell ref="MSU393:MSX393"/>
    <mergeCell ref="MRK393:MRN393"/>
    <mergeCell ref="MRO393:MRR393"/>
    <mergeCell ref="MRS393:MRV393"/>
    <mergeCell ref="MRW393:MRZ393"/>
    <mergeCell ref="MSA393:MSD393"/>
    <mergeCell ref="MQQ393:MQT393"/>
    <mergeCell ref="MQU393:MQX393"/>
    <mergeCell ref="MQY393:MRB393"/>
    <mergeCell ref="MRC393:MRF393"/>
    <mergeCell ref="MRG393:MRJ393"/>
    <mergeCell ref="MPW393:MPZ393"/>
    <mergeCell ref="MQA393:MQD393"/>
    <mergeCell ref="MQE393:MQH393"/>
    <mergeCell ref="MQI393:MQL393"/>
    <mergeCell ref="MQM393:MQP393"/>
    <mergeCell ref="MPC393:MPF393"/>
    <mergeCell ref="MPG393:MPJ393"/>
    <mergeCell ref="MPK393:MPN393"/>
    <mergeCell ref="MPO393:MPR393"/>
    <mergeCell ref="MPS393:MPV393"/>
    <mergeCell ref="MOI393:MOL393"/>
    <mergeCell ref="MOM393:MOP393"/>
    <mergeCell ref="MOQ393:MOT393"/>
    <mergeCell ref="MOU393:MOX393"/>
    <mergeCell ref="MOY393:MPB393"/>
    <mergeCell ref="MNO393:MNR393"/>
    <mergeCell ref="MNS393:MNV393"/>
    <mergeCell ref="MNW393:MNZ393"/>
    <mergeCell ref="MOA393:MOD393"/>
    <mergeCell ref="MOE393:MOH393"/>
    <mergeCell ref="MMU393:MMX393"/>
    <mergeCell ref="MMY393:MNB393"/>
    <mergeCell ref="MNC393:MNF393"/>
    <mergeCell ref="MNG393:MNJ393"/>
    <mergeCell ref="MNK393:MNN393"/>
    <mergeCell ref="MMA393:MMD393"/>
    <mergeCell ref="MME393:MMH393"/>
    <mergeCell ref="MMI393:MML393"/>
    <mergeCell ref="MMM393:MMP393"/>
    <mergeCell ref="MMQ393:MMT393"/>
    <mergeCell ref="MLG393:MLJ393"/>
    <mergeCell ref="MLK393:MLN393"/>
    <mergeCell ref="MLO393:MLR393"/>
    <mergeCell ref="MLS393:MLV393"/>
    <mergeCell ref="MLW393:MLZ393"/>
    <mergeCell ref="MKM393:MKP393"/>
    <mergeCell ref="MKQ393:MKT393"/>
    <mergeCell ref="MKU393:MKX393"/>
    <mergeCell ref="MKY393:MLB393"/>
    <mergeCell ref="MLC393:MLF393"/>
    <mergeCell ref="MJS393:MJV393"/>
    <mergeCell ref="MJW393:MJZ393"/>
    <mergeCell ref="MKA393:MKD393"/>
    <mergeCell ref="MKE393:MKH393"/>
    <mergeCell ref="MKI393:MKL393"/>
    <mergeCell ref="MIY393:MJB393"/>
    <mergeCell ref="MJC393:MJF393"/>
    <mergeCell ref="MJG393:MJJ393"/>
    <mergeCell ref="MJK393:MJN393"/>
    <mergeCell ref="MJO393:MJR393"/>
    <mergeCell ref="MIE393:MIH393"/>
    <mergeCell ref="MII393:MIL393"/>
    <mergeCell ref="MIM393:MIP393"/>
    <mergeCell ref="MIQ393:MIT393"/>
    <mergeCell ref="MIU393:MIX393"/>
    <mergeCell ref="MHK393:MHN393"/>
    <mergeCell ref="MHO393:MHR393"/>
    <mergeCell ref="MHS393:MHV393"/>
    <mergeCell ref="MHW393:MHZ393"/>
    <mergeCell ref="MIA393:MID393"/>
    <mergeCell ref="MGQ393:MGT393"/>
    <mergeCell ref="MGU393:MGX393"/>
    <mergeCell ref="MGY393:MHB393"/>
    <mergeCell ref="MHC393:MHF393"/>
    <mergeCell ref="MHG393:MHJ393"/>
    <mergeCell ref="MFW393:MFZ393"/>
    <mergeCell ref="MGA393:MGD393"/>
    <mergeCell ref="MGE393:MGH393"/>
    <mergeCell ref="MGI393:MGL393"/>
    <mergeCell ref="MGM393:MGP393"/>
    <mergeCell ref="MFC393:MFF393"/>
    <mergeCell ref="MFG393:MFJ393"/>
    <mergeCell ref="MFK393:MFN393"/>
    <mergeCell ref="MFO393:MFR393"/>
    <mergeCell ref="MFS393:MFV393"/>
    <mergeCell ref="MEI393:MEL393"/>
    <mergeCell ref="MEM393:MEP393"/>
    <mergeCell ref="MEQ393:MET393"/>
    <mergeCell ref="MEU393:MEX393"/>
    <mergeCell ref="MEY393:MFB393"/>
    <mergeCell ref="MDO393:MDR393"/>
    <mergeCell ref="MDS393:MDV393"/>
    <mergeCell ref="MDW393:MDZ393"/>
    <mergeCell ref="MEA393:MED393"/>
    <mergeCell ref="MEE393:MEH393"/>
    <mergeCell ref="MCU393:MCX393"/>
    <mergeCell ref="MCY393:MDB393"/>
    <mergeCell ref="MDC393:MDF393"/>
    <mergeCell ref="MDG393:MDJ393"/>
    <mergeCell ref="MDK393:MDN393"/>
    <mergeCell ref="MCA393:MCD393"/>
    <mergeCell ref="MCE393:MCH393"/>
    <mergeCell ref="MCI393:MCL393"/>
    <mergeCell ref="MCM393:MCP393"/>
    <mergeCell ref="MCQ393:MCT393"/>
    <mergeCell ref="MBG393:MBJ393"/>
    <mergeCell ref="MBK393:MBN393"/>
    <mergeCell ref="MBO393:MBR393"/>
    <mergeCell ref="MBS393:MBV393"/>
    <mergeCell ref="MBW393:MBZ393"/>
    <mergeCell ref="MAM393:MAP393"/>
    <mergeCell ref="MAQ393:MAT393"/>
    <mergeCell ref="MAU393:MAX393"/>
    <mergeCell ref="MAY393:MBB393"/>
    <mergeCell ref="MBC393:MBF393"/>
    <mergeCell ref="LZS393:LZV393"/>
    <mergeCell ref="LZW393:LZZ393"/>
    <mergeCell ref="MAA393:MAD393"/>
    <mergeCell ref="MAE393:MAH393"/>
    <mergeCell ref="MAI393:MAL393"/>
    <mergeCell ref="LYY393:LZB393"/>
    <mergeCell ref="LZC393:LZF393"/>
    <mergeCell ref="LZG393:LZJ393"/>
    <mergeCell ref="LZK393:LZN393"/>
    <mergeCell ref="LZO393:LZR393"/>
    <mergeCell ref="LYE393:LYH393"/>
    <mergeCell ref="LYI393:LYL393"/>
    <mergeCell ref="LYM393:LYP393"/>
    <mergeCell ref="LYQ393:LYT393"/>
    <mergeCell ref="LYU393:LYX393"/>
    <mergeCell ref="LXK393:LXN393"/>
    <mergeCell ref="LXO393:LXR393"/>
    <mergeCell ref="LXS393:LXV393"/>
    <mergeCell ref="LXW393:LXZ393"/>
    <mergeCell ref="LYA393:LYD393"/>
    <mergeCell ref="LWQ393:LWT393"/>
    <mergeCell ref="LWU393:LWX393"/>
    <mergeCell ref="LWY393:LXB393"/>
    <mergeCell ref="LXC393:LXF393"/>
    <mergeCell ref="LXG393:LXJ393"/>
    <mergeCell ref="LVW393:LVZ393"/>
    <mergeCell ref="LWA393:LWD393"/>
    <mergeCell ref="LWE393:LWH393"/>
    <mergeCell ref="LWI393:LWL393"/>
    <mergeCell ref="LWM393:LWP393"/>
    <mergeCell ref="LVC393:LVF393"/>
    <mergeCell ref="LVG393:LVJ393"/>
    <mergeCell ref="LVK393:LVN393"/>
    <mergeCell ref="LVO393:LVR393"/>
    <mergeCell ref="LVS393:LVV393"/>
    <mergeCell ref="LUI393:LUL393"/>
    <mergeCell ref="LUM393:LUP393"/>
    <mergeCell ref="LUQ393:LUT393"/>
    <mergeCell ref="LUU393:LUX393"/>
    <mergeCell ref="LUY393:LVB393"/>
    <mergeCell ref="LTO393:LTR393"/>
    <mergeCell ref="LTS393:LTV393"/>
    <mergeCell ref="LTW393:LTZ393"/>
    <mergeCell ref="LUA393:LUD393"/>
    <mergeCell ref="LUE393:LUH393"/>
    <mergeCell ref="LSU393:LSX393"/>
    <mergeCell ref="LSY393:LTB393"/>
    <mergeCell ref="LTC393:LTF393"/>
    <mergeCell ref="LTG393:LTJ393"/>
    <mergeCell ref="LTK393:LTN393"/>
    <mergeCell ref="LSA393:LSD393"/>
    <mergeCell ref="LSE393:LSH393"/>
    <mergeCell ref="LSI393:LSL393"/>
    <mergeCell ref="LSM393:LSP393"/>
    <mergeCell ref="LSQ393:LST393"/>
    <mergeCell ref="LRG393:LRJ393"/>
    <mergeCell ref="LRK393:LRN393"/>
    <mergeCell ref="LRO393:LRR393"/>
    <mergeCell ref="LRS393:LRV393"/>
    <mergeCell ref="LRW393:LRZ393"/>
    <mergeCell ref="LQM393:LQP393"/>
    <mergeCell ref="LQQ393:LQT393"/>
    <mergeCell ref="LQU393:LQX393"/>
    <mergeCell ref="LQY393:LRB393"/>
    <mergeCell ref="LRC393:LRF393"/>
    <mergeCell ref="LPS393:LPV393"/>
    <mergeCell ref="LPW393:LPZ393"/>
    <mergeCell ref="LQA393:LQD393"/>
    <mergeCell ref="LQE393:LQH393"/>
    <mergeCell ref="LQI393:LQL393"/>
    <mergeCell ref="LOY393:LPB393"/>
    <mergeCell ref="LPC393:LPF393"/>
    <mergeCell ref="LPG393:LPJ393"/>
    <mergeCell ref="LPK393:LPN393"/>
    <mergeCell ref="LPO393:LPR393"/>
    <mergeCell ref="LOE393:LOH393"/>
    <mergeCell ref="LOI393:LOL393"/>
    <mergeCell ref="LOM393:LOP393"/>
    <mergeCell ref="LOQ393:LOT393"/>
    <mergeCell ref="LOU393:LOX393"/>
    <mergeCell ref="LNK393:LNN393"/>
    <mergeCell ref="LNO393:LNR393"/>
    <mergeCell ref="LNS393:LNV393"/>
    <mergeCell ref="LNW393:LNZ393"/>
    <mergeCell ref="LOA393:LOD393"/>
    <mergeCell ref="LMQ393:LMT393"/>
    <mergeCell ref="LMU393:LMX393"/>
    <mergeCell ref="LMY393:LNB393"/>
    <mergeCell ref="LNC393:LNF393"/>
    <mergeCell ref="LNG393:LNJ393"/>
    <mergeCell ref="LLW393:LLZ393"/>
    <mergeCell ref="LMA393:LMD393"/>
    <mergeCell ref="LME393:LMH393"/>
    <mergeCell ref="LMI393:LML393"/>
    <mergeCell ref="LMM393:LMP393"/>
    <mergeCell ref="LLC393:LLF393"/>
    <mergeCell ref="LLG393:LLJ393"/>
    <mergeCell ref="LLK393:LLN393"/>
    <mergeCell ref="LLO393:LLR393"/>
    <mergeCell ref="LLS393:LLV393"/>
    <mergeCell ref="LKI393:LKL393"/>
    <mergeCell ref="LKM393:LKP393"/>
    <mergeCell ref="LKQ393:LKT393"/>
    <mergeCell ref="LKU393:LKX393"/>
    <mergeCell ref="LKY393:LLB393"/>
    <mergeCell ref="LJO393:LJR393"/>
    <mergeCell ref="LJS393:LJV393"/>
    <mergeCell ref="LJW393:LJZ393"/>
    <mergeCell ref="LKA393:LKD393"/>
    <mergeCell ref="LKE393:LKH393"/>
    <mergeCell ref="LIU393:LIX393"/>
    <mergeCell ref="LIY393:LJB393"/>
    <mergeCell ref="LJC393:LJF393"/>
    <mergeCell ref="LJG393:LJJ393"/>
    <mergeCell ref="LJK393:LJN393"/>
    <mergeCell ref="LIA393:LID393"/>
    <mergeCell ref="LIE393:LIH393"/>
    <mergeCell ref="LII393:LIL393"/>
    <mergeCell ref="LIM393:LIP393"/>
    <mergeCell ref="LIQ393:LIT393"/>
    <mergeCell ref="LHG393:LHJ393"/>
    <mergeCell ref="LHK393:LHN393"/>
    <mergeCell ref="LHO393:LHR393"/>
    <mergeCell ref="LHS393:LHV393"/>
    <mergeCell ref="LHW393:LHZ393"/>
    <mergeCell ref="LGM393:LGP393"/>
    <mergeCell ref="LGQ393:LGT393"/>
    <mergeCell ref="LGU393:LGX393"/>
    <mergeCell ref="LGY393:LHB393"/>
    <mergeCell ref="LHC393:LHF393"/>
    <mergeCell ref="LFS393:LFV393"/>
    <mergeCell ref="LFW393:LFZ393"/>
    <mergeCell ref="LGA393:LGD393"/>
    <mergeCell ref="LGE393:LGH393"/>
    <mergeCell ref="LGI393:LGL393"/>
    <mergeCell ref="LEY393:LFB393"/>
    <mergeCell ref="LFC393:LFF393"/>
    <mergeCell ref="LFG393:LFJ393"/>
    <mergeCell ref="LFK393:LFN393"/>
    <mergeCell ref="LFO393:LFR393"/>
    <mergeCell ref="LEE393:LEH393"/>
    <mergeCell ref="LEI393:LEL393"/>
    <mergeCell ref="LEM393:LEP393"/>
    <mergeCell ref="LEQ393:LET393"/>
    <mergeCell ref="LEU393:LEX393"/>
    <mergeCell ref="LDK393:LDN393"/>
    <mergeCell ref="LDO393:LDR393"/>
    <mergeCell ref="LDS393:LDV393"/>
    <mergeCell ref="LDW393:LDZ393"/>
    <mergeCell ref="LEA393:LED393"/>
    <mergeCell ref="LCQ393:LCT393"/>
    <mergeCell ref="LCU393:LCX393"/>
    <mergeCell ref="LCY393:LDB393"/>
    <mergeCell ref="LDC393:LDF393"/>
    <mergeCell ref="LDG393:LDJ393"/>
    <mergeCell ref="LBW393:LBZ393"/>
    <mergeCell ref="LCA393:LCD393"/>
    <mergeCell ref="LCE393:LCH393"/>
    <mergeCell ref="LCI393:LCL393"/>
    <mergeCell ref="LCM393:LCP393"/>
    <mergeCell ref="LBC393:LBF393"/>
    <mergeCell ref="LBG393:LBJ393"/>
    <mergeCell ref="LBK393:LBN393"/>
    <mergeCell ref="LBO393:LBR393"/>
    <mergeCell ref="LBS393:LBV393"/>
    <mergeCell ref="LAI393:LAL393"/>
    <mergeCell ref="LAM393:LAP393"/>
    <mergeCell ref="LAQ393:LAT393"/>
    <mergeCell ref="LAU393:LAX393"/>
    <mergeCell ref="LAY393:LBB393"/>
    <mergeCell ref="KZO393:KZR393"/>
    <mergeCell ref="KZS393:KZV393"/>
    <mergeCell ref="KZW393:KZZ393"/>
    <mergeCell ref="LAA393:LAD393"/>
    <mergeCell ref="LAE393:LAH393"/>
    <mergeCell ref="KYU393:KYX393"/>
    <mergeCell ref="KYY393:KZB393"/>
    <mergeCell ref="KZC393:KZF393"/>
    <mergeCell ref="KZG393:KZJ393"/>
    <mergeCell ref="KZK393:KZN393"/>
    <mergeCell ref="KYA393:KYD393"/>
    <mergeCell ref="KYE393:KYH393"/>
    <mergeCell ref="KYI393:KYL393"/>
    <mergeCell ref="KYM393:KYP393"/>
    <mergeCell ref="KYQ393:KYT393"/>
    <mergeCell ref="KXG393:KXJ393"/>
    <mergeCell ref="KXK393:KXN393"/>
    <mergeCell ref="KXO393:KXR393"/>
    <mergeCell ref="KXS393:KXV393"/>
    <mergeCell ref="KXW393:KXZ393"/>
    <mergeCell ref="KWM393:KWP393"/>
    <mergeCell ref="KWQ393:KWT393"/>
    <mergeCell ref="KWU393:KWX393"/>
    <mergeCell ref="KWY393:KXB393"/>
    <mergeCell ref="KXC393:KXF393"/>
    <mergeCell ref="KVS393:KVV393"/>
    <mergeCell ref="KVW393:KVZ393"/>
    <mergeCell ref="KWA393:KWD393"/>
    <mergeCell ref="KWE393:KWH393"/>
    <mergeCell ref="KWI393:KWL393"/>
    <mergeCell ref="KUY393:KVB393"/>
    <mergeCell ref="KVC393:KVF393"/>
    <mergeCell ref="KVG393:KVJ393"/>
    <mergeCell ref="KVK393:KVN393"/>
    <mergeCell ref="KVO393:KVR393"/>
    <mergeCell ref="KUE393:KUH393"/>
    <mergeCell ref="KUI393:KUL393"/>
    <mergeCell ref="KUM393:KUP393"/>
    <mergeCell ref="KUQ393:KUT393"/>
    <mergeCell ref="KUU393:KUX393"/>
    <mergeCell ref="KTK393:KTN393"/>
    <mergeCell ref="KTO393:KTR393"/>
    <mergeCell ref="KTS393:KTV393"/>
    <mergeCell ref="KTW393:KTZ393"/>
    <mergeCell ref="KUA393:KUD393"/>
    <mergeCell ref="KSQ393:KST393"/>
    <mergeCell ref="KSU393:KSX393"/>
    <mergeCell ref="KSY393:KTB393"/>
    <mergeCell ref="KTC393:KTF393"/>
    <mergeCell ref="KTG393:KTJ393"/>
    <mergeCell ref="KRW393:KRZ393"/>
    <mergeCell ref="KSA393:KSD393"/>
    <mergeCell ref="KSE393:KSH393"/>
    <mergeCell ref="KSI393:KSL393"/>
    <mergeCell ref="KSM393:KSP393"/>
    <mergeCell ref="KRC393:KRF393"/>
    <mergeCell ref="KRG393:KRJ393"/>
    <mergeCell ref="KRK393:KRN393"/>
    <mergeCell ref="KRO393:KRR393"/>
    <mergeCell ref="KRS393:KRV393"/>
    <mergeCell ref="KQI393:KQL393"/>
    <mergeCell ref="KQM393:KQP393"/>
    <mergeCell ref="KQQ393:KQT393"/>
    <mergeCell ref="KQU393:KQX393"/>
    <mergeCell ref="KQY393:KRB393"/>
    <mergeCell ref="KPO393:KPR393"/>
    <mergeCell ref="KPS393:KPV393"/>
    <mergeCell ref="KPW393:KPZ393"/>
    <mergeCell ref="KQA393:KQD393"/>
    <mergeCell ref="KQE393:KQH393"/>
    <mergeCell ref="KOU393:KOX393"/>
    <mergeCell ref="KOY393:KPB393"/>
    <mergeCell ref="KPC393:KPF393"/>
    <mergeCell ref="KPG393:KPJ393"/>
    <mergeCell ref="KPK393:KPN393"/>
    <mergeCell ref="KOA393:KOD393"/>
    <mergeCell ref="KOE393:KOH393"/>
    <mergeCell ref="KOI393:KOL393"/>
    <mergeCell ref="KOM393:KOP393"/>
    <mergeCell ref="KOQ393:KOT393"/>
    <mergeCell ref="KNG393:KNJ393"/>
    <mergeCell ref="KNK393:KNN393"/>
    <mergeCell ref="KNO393:KNR393"/>
    <mergeCell ref="KNS393:KNV393"/>
    <mergeCell ref="KNW393:KNZ393"/>
    <mergeCell ref="KMM393:KMP393"/>
    <mergeCell ref="KMQ393:KMT393"/>
    <mergeCell ref="KMU393:KMX393"/>
    <mergeCell ref="KMY393:KNB393"/>
    <mergeCell ref="KNC393:KNF393"/>
    <mergeCell ref="KLS393:KLV393"/>
    <mergeCell ref="KLW393:KLZ393"/>
    <mergeCell ref="KMA393:KMD393"/>
    <mergeCell ref="KME393:KMH393"/>
    <mergeCell ref="KMI393:KML393"/>
    <mergeCell ref="KKY393:KLB393"/>
    <mergeCell ref="KLC393:KLF393"/>
    <mergeCell ref="KLG393:KLJ393"/>
    <mergeCell ref="KLK393:KLN393"/>
    <mergeCell ref="KLO393:KLR393"/>
    <mergeCell ref="KKE393:KKH393"/>
    <mergeCell ref="KKI393:KKL393"/>
    <mergeCell ref="KKM393:KKP393"/>
    <mergeCell ref="KKQ393:KKT393"/>
    <mergeCell ref="KKU393:KKX393"/>
    <mergeCell ref="KJK393:KJN393"/>
    <mergeCell ref="KJO393:KJR393"/>
    <mergeCell ref="KJS393:KJV393"/>
    <mergeCell ref="KJW393:KJZ393"/>
    <mergeCell ref="KKA393:KKD393"/>
    <mergeCell ref="KIQ393:KIT393"/>
    <mergeCell ref="KIU393:KIX393"/>
    <mergeCell ref="KIY393:KJB393"/>
    <mergeCell ref="KJC393:KJF393"/>
    <mergeCell ref="KJG393:KJJ393"/>
    <mergeCell ref="KHW393:KHZ393"/>
    <mergeCell ref="KIA393:KID393"/>
    <mergeCell ref="KIE393:KIH393"/>
    <mergeCell ref="KII393:KIL393"/>
    <mergeCell ref="KIM393:KIP393"/>
    <mergeCell ref="KHC393:KHF393"/>
    <mergeCell ref="KHG393:KHJ393"/>
    <mergeCell ref="KHK393:KHN393"/>
    <mergeCell ref="KHO393:KHR393"/>
    <mergeCell ref="KHS393:KHV393"/>
    <mergeCell ref="KGI393:KGL393"/>
    <mergeCell ref="KGM393:KGP393"/>
    <mergeCell ref="KGQ393:KGT393"/>
    <mergeCell ref="KGU393:KGX393"/>
    <mergeCell ref="KGY393:KHB393"/>
    <mergeCell ref="KFO393:KFR393"/>
    <mergeCell ref="KFS393:KFV393"/>
    <mergeCell ref="KFW393:KFZ393"/>
    <mergeCell ref="KGA393:KGD393"/>
    <mergeCell ref="KGE393:KGH393"/>
    <mergeCell ref="KEU393:KEX393"/>
    <mergeCell ref="KEY393:KFB393"/>
    <mergeCell ref="KFC393:KFF393"/>
    <mergeCell ref="KFG393:KFJ393"/>
    <mergeCell ref="KFK393:KFN393"/>
    <mergeCell ref="KEA393:KED393"/>
    <mergeCell ref="KEE393:KEH393"/>
    <mergeCell ref="KEI393:KEL393"/>
    <mergeCell ref="KEM393:KEP393"/>
    <mergeCell ref="KEQ393:KET393"/>
    <mergeCell ref="KDG393:KDJ393"/>
    <mergeCell ref="KDK393:KDN393"/>
    <mergeCell ref="KDO393:KDR393"/>
    <mergeCell ref="KDS393:KDV393"/>
    <mergeCell ref="KDW393:KDZ393"/>
    <mergeCell ref="KCM393:KCP393"/>
    <mergeCell ref="KCQ393:KCT393"/>
    <mergeCell ref="KCU393:KCX393"/>
    <mergeCell ref="KCY393:KDB393"/>
    <mergeCell ref="KDC393:KDF393"/>
    <mergeCell ref="KBS393:KBV393"/>
    <mergeCell ref="KBW393:KBZ393"/>
    <mergeCell ref="KCA393:KCD393"/>
    <mergeCell ref="KCE393:KCH393"/>
    <mergeCell ref="KCI393:KCL393"/>
    <mergeCell ref="KAY393:KBB393"/>
    <mergeCell ref="KBC393:KBF393"/>
    <mergeCell ref="KBG393:KBJ393"/>
    <mergeCell ref="KBK393:KBN393"/>
    <mergeCell ref="KBO393:KBR393"/>
    <mergeCell ref="KAE393:KAH393"/>
    <mergeCell ref="KAI393:KAL393"/>
    <mergeCell ref="KAM393:KAP393"/>
    <mergeCell ref="KAQ393:KAT393"/>
    <mergeCell ref="KAU393:KAX393"/>
    <mergeCell ref="JZK393:JZN393"/>
    <mergeCell ref="JZO393:JZR393"/>
    <mergeCell ref="JZS393:JZV393"/>
    <mergeCell ref="JZW393:JZZ393"/>
    <mergeCell ref="KAA393:KAD393"/>
    <mergeCell ref="JYQ393:JYT393"/>
    <mergeCell ref="JYU393:JYX393"/>
    <mergeCell ref="JYY393:JZB393"/>
    <mergeCell ref="JZC393:JZF393"/>
    <mergeCell ref="JZG393:JZJ393"/>
    <mergeCell ref="JXW393:JXZ393"/>
    <mergeCell ref="JYA393:JYD393"/>
    <mergeCell ref="JYE393:JYH393"/>
    <mergeCell ref="JYI393:JYL393"/>
    <mergeCell ref="JYM393:JYP393"/>
    <mergeCell ref="JXC393:JXF393"/>
    <mergeCell ref="JXG393:JXJ393"/>
    <mergeCell ref="JXK393:JXN393"/>
    <mergeCell ref="JXO393:JXR393"/>
    <mergeCell ref="JXS393:JXV393"/>
    <mergeCell ref="JWI393:JWL393"/>
    <mergeCell ref="JWM393:JWP393"/>
    <mergeCell ref="JWQ393:JWT393"/>
    <mergeCell ref="JWU393:JWX393"/>
    <mergeCell ref="JWY393:JXB393"/>
    <mergeCell ref="JVO393:JVR393"/>
    <mergeCell ref="JVS393:JVV393"/>
    <mergeCell ref="JVW393:JVZ393"/>
    <mergeCell ref="JWA393:JWD393"/>
    <mergeCell ref="JWE393:JWH393"/>
    <mergeCell ref="JUU393:JUX393"/>
    <mergeCell ref="JUY393:JVB393"/>
    <mergeCell ref="JVC393:JVF393"/>
    <mergeCell ref="JVG393:JVJ393"/>
    <mergeCell ref="JVK393:JVN393"/>
    <mergeCell ref="JUA393:JUD393"/>
    <mergeCell ref="JUE393:JUH393"/>
    <mergeCell ref="JUI393:JUL393"/>
    <mergeCell ref="JUM393:JUP393"/>
    <mergeCell ref="JUQ393:JUT393"/>
    <mergeCell ref="JTG393:JTJ393"/>
    <mergeCell ref="JTK393:JTN393"/>
    <mergeCell ref="JTO393:JTR393"/>
    <mergeCell ref="JTS393:JTV393"/>
    <mergeCell ref="JTW393:JTZ393"/>
    <mergeCell ref="JSM393:JSP393"/>
    <mergeCell ref="JSQ393:JST393"/>
    <mergeCell ref="JSU393:JSX393"/>
    <mergeCell ref="JSY393:JTB393"/>
    <mergeCell ref="JTC393:JTF393"/>
    <mergeCell ref="JRS393:JRV393"/>
    <mergeCell ref="JRW393:JRZ393"/>
    <mergeCell ref="JSA393:JSD393"/>
    <mergeCell ref="JSE393:JSH393"/>
    <mergeCell ref="JSI393:JSL393"/>
    <mergeCell ref="JQY393:JRB393"/>
    <mergeCell ref="JRC393:JRF393"/>
    <mergeCell ref="JRG393:JRJ393"/>
    <mergeCell ref="JRK393:JRN393"/>
    <mergeCell ref="JRO393:JRR393"/>
    <mergeCell ref="JQE393:JQH393"/>
    <mergeCell ref="JQI393:JQL393"/>
    <mergeCell ref="JQM393:JQP393"/>
    <mergeCell ref="JQQ393:JQT393"/>
    <mergeCell ref="JQU393:JQX393"/>
    <mergeCell ref="JPK393:JPN393"/>
    <mergeCell ref="JPO393:JPR393"/>
    <mergeCell ref="JPS393:JPV393"/>
    <mergeCell ref="JPW393:JPZ393"/>
    <mergeCell ref="JQA393:JQD393"/>
    <mergeCell ref="JOQ393:JOT393"/>
    <mergeCell ref="JOU393:JOX393"/>
    <mergeCell ref="JOY393:JPB393"/>
    <mergeCell ref="JPC393:JPF393"/>
    <mergeCell ref="JPG393:JPJ393"/>
    <mergeCell ref="JNW393:JNZ393"/>
    <mergeCell ref="JOA393:JOD393"/>
    <mergeCell ref="JOE393:JOH393"/>
    <mergeCell ref="JOI393:JOL393"/>
    <mergeCell ref="JOM393:JOP393"/>
    <mergeCell ref="JNC393:JNF393"/>
    <mergeCell ref="JNG393:JNJ393"/>
    <mergeCell ref="JNK393:JNN393"/>
    <mergeCell ref="JNO393:JNR393"/>
    <mergeCell ref="JNS393:JNV393"/>
    <mergeCell ref="JMI393:JML393"/>
    <mergeCell ref="JMM393:JMP393"/>
    <mergeCell ref="JMQ393:JMT393"/>
    <mergeCell ref="JMU393:JMX393"/>
    <mergeCell ref="JMY393:JNB393"/>
    <mergeCell ref="JLO393:JLR393"/>
    <mergeCell ref="JLS393:JLV393"/>
    <mergeCell ref="JLW393:JLZ393"/>
    <mergeCell ref="JMA393:JMD393"/>
    <mergeCell ref="JME393:JMH393"/>
    <mergeCell ref="JKU393:JKX393"/>
    <mergeCell ref="JKY393:JLB393"/>
    <mergeCell ref="JLC393:JLF393"/>
    <mergeCell ref="JLG393:JLJ393"/>
    <mergeCell ref="JLK393:JLN393"/>
    <mergeCell ref="JKA393:JKD393"/>
    <mergeCell ref="JKE393:JKH393"/>
    <mergeCell ref="JKI393:JKL393"/>
    <mergeCell ref="JKM393:JKP393"/>
    <mergeCell ref="JKQ393:JKT393"/>
    <mergeCell ref="JJG393:JJJ393"/>
    <mergeCell ref="JJK393:JJN393"/>
    <mergeCell ref="JJO393:JJR393"/>
    <mergeCell ref="JJS393:JJV393"/>
    <mergeCell ref="JJW393:JJZ393"/>
    <mergeCell ref="JIM393:JIP393"/>
    <mergeCell ref="JIQ393:JIT393"/>
    <mergeCell ref="JIU393:JIX393"/>
    <mergeCell ref="JIY393:JJB393"/>
    <mergeCell ref="JJC393:JJF393"/>
    <mergeCell ref="JHS393:JHV393"/>
    <mergeCell ref="JHW393:JHZ393"/>
    <mergeCell ref="JIA393:JID393"/>
    <mergeCell ref="JIE393:JIH393"/>
    <mergeCell ref="JII393:JIL393"/>
    <mergeCell ref="JGY393:JHB393"/>
    <mergeCell ref="JHC393:JHF393"/>
    <mergeCell ref="JHG393:JHJ393"/>
    <mergeCell ref="JHK393:JHN393"/>
    <mergeCell ref="JHO393:JHR393"/>
    <mergeCell ref="JGE393:JGH393"/>
    <mergeCell ref="JGI393:JGL393"/>
    <mergeCell ref="JGM393:JGP393"/>
    <mergeCell ref="JGQ393:JGT393"/>
    <mergeCell ref="JGU393:JGX393"/>
    <mergeCell ref="JFK393:JFN393"/>
    <mergeCell ref="JFO393:JFR393"/>
    <mergeCell ref="JFS393:JFV393"/>
    <mergeCell ref="JFW393:JFZ393"/>
    <mergeCell ref="JGA393:JGD393"/>
    <mergeCell ref="JEQ393:JET393"/>
    <mergeCell ref="JEU393:JEX393"/>
    <mergeCell ref="JEY393:JFB393"/>
    <mergeCell ref="JFC393:JFF393"/>
    <mergeCell ref="JFG393:JFJ393"/>
    <mergeCell ref="JDW393:JDZ393"/>
    <mergeCell ref="JEA393:JED393"/>
    <mergeCell ref="JEE393:JEH393"/>
    <mergeCell ref="JEI393:JEL393"/>
    <mergeCell ref="JEM393:JEP393"/>
    <mergeCell ref="JDC393:JDF393"/>
    <mergeCell ref="JDG393:JDJ393"/>
    <mergeCell ref="JDK393:JDN393"/>
    <mergeCell ref="JDO393:JDR393"/>
    <mergeCell ref="JDS393:JDV393"/>
    <mergeCell ref="JCI393:JCL393"/>
    <mergeCell ref="JCM393:JCP393"/>
    <mergeCell ref="JCQ393:JCT393"/>
    <mergeCell ref="JCU393:JCX393"/>
    <mergeCell ref="JCY393:JDB393"/>
    <mergeCell ref="JBO393:JBR393"/>
    <mergeCell ref="JBS393:JBV393"/>
    <mergeCell ref="JBW393:JBZ393"/>
    <mergeCell ref="JCA393:JCD393"/>
    <mergeCell ref="JCE393:JCH393"/>
    <mergeCell ref="JAU393:JAX393"/>
    <mergeCell ref="JAY393:JBB393"/>
    <mergeCell ref="JBC393:JBF393"/>
    <mergeCell ref="JBG393:JBJ393"/>
    <mergeCell ref="JBK393:JBN393"/>
    <mergeCell ref="JAA393:JAD393"/>
    <mergeCell ref="JAE393:JAH393"/>
    <mergeCell ref="JAI393:JAL393"/>
    <mergeCell ref="JAM393:JAP393"/>
    <mergeCell ref="JAQ393:JAT393"/>
    <mergeCell ref="IZG393:IZJ393"/>
    <mergeCell ref="IZK393:IZN393"/>
    <mergeCell ref="IZO393:IZR393"/>
    <mergeCell ref="IZS393:IZV393"/>
    <mergeCell ref="IZW393:IZZ393"/>
    <mergeCell ref="IYM393:IYP393"/>
    <mergeCell ref="IYQ393:IYT393"/>
    <mergeCell ref="IYU393:IYX393"/>
    <mergeCell ref="IYY393:IZB393"/>
    <mergeCell ref="IZC393:IZF393"/>
    <mergeCell ref="IXS393:IXV393"/>
    <mergeCell ref="IXW393:IXZ393"/>
    <mergeCell ref="IYA393:IYD393"/>
    <mergeCell ref="IYE393:IYH393"/>
    <mergeCell ref="IYI393:IYL393"/>
    <mergeCell ref="IWY393:IXB393"/>
    <mergeCell ref="IXC393:IXF393"/>
    <mergeCell ref="IXG393:IXJ393"/>
    <mergeCell ref="IXK393:IXN393"/>
    <mergeCell ref="IXO393:IXR393"/>
    <mergeCell ref="IWE393:IWH393"/>
    <mergeCell ref="IWI393:IWL393"/>
    <mergeCell ref="IWM393:IWP393"/>
    <mergeCell ref="IWQ393:IWT393"/>
    <mergeCell ref="IWU393:IWX393"/>
    <mergeCell ref="IVK393:IVN393"/>
    <mergeCell ref="IVO393:IVR393"/>
    <mergeCell ref="IVS393:IVV393"/>
    <mergeCell ref="IVW393:IVZ393"/>
    <mergeCell ref="IWA393:IWD393"/>
    <mergeCell ref="IUQ393:IUT393"/>
    <mergeCell ref="IUU393:IUX393"/>
    <mergeCell ref="IUY393:IVB393"/>
    <mergeCell ref="IVC393:IVF393"/>
    <mergeCell ref="IVG393:IVJ393"/>
    <mergeCell ref="ITW393:ITZ393"/>
    <mergeCell ref="IUA393:IUD393"/>
    <mergeCell ref="IUE393:IUH393"/>
    <mergeCell ref="IUI393:IUL393"/>
    <mergeCell ref="IUM393:IUP393"/>
    <mergeCell ref="ITC393:ITF393"/>
    <mergeCell ref="ITG393:ITJ393"/>
    <mergeCell ref="ITK393:ITN393"/>
    <mergeCell ref="ITO393:ITR393"/>
    <mergeCell ref="ITS393:ITV393"/>
    <mergeCell ref="ISI393:ISL393"/>
    <mergeCell ref="ISM393:ISP393"/>
    <mergeCell ref="ISQ393:IST393"/>
    <mergeCell ref="ISU393:ISX393"/>
    <mergeCell ref="ISY393:ITB393"/>
    <mergeCell ref="IRO393:IRR393"/>
    <mergeCell ref="IRS393:IRV393"/>
    <mergeCell ref="IRW393:IRZ393"/>
    <mergeCell ref="ISA393:ISD393"/>
    <mergeCell ref="ISE393:ISH393"/>
    <mergeCell ref="IQU393:IQX393"/>
    <mergeCell ref="IQY393:IRB393"/>
    <mergeCell ref="IRC393:IRF393"/>
    <mergeCell ref="IRG393:IRJ393"/>
    <mergeCell ref="IRK393:IRN393"/>
    <mergeCell ref="IQA393:IQD393"/>
    <mergeCell ref="IQE393:IQH393"/>
    <mergeCell ref="IQI393:IQL393"/>
    <mergeCell ref="IQM393:IQP393"/>
    <mergeCell ref="IQQ393:IQT393"/>
    <mergeCell ref="IPG393:IPJ393"/>
    <mergeCell ref="IPK393:IPN393"/>
    <mergeCell ref="IPO393:IPR393"/>
    <mergeCell ref="IPS393:IPV393"/>
    <mergeCell ref="IPW393:IPZ393"/>
    <mergeCell ref="IOM393:IOP393"/>
    <mergeCell ref="IOQ393:IOT393"/>
    <mergeCell ref="IOU393:IOX393"/>
    <mergeCell ref="IOY393:IPB393"/>
    <mergeCell ref="IPC393:IPF393"/>
    <mergeCell ref="INS393:INV393"/>
    <mergeCell ref="INW393:INZ393"/>
    <mergeCell ref="IOA393:IOD393"/>
    <mergeCell ref="IOE393:IOH393"/>
    <mergeCell ref="IOI393:IOL393"/>
    <mergeCell ref="IMY393:INB393"/>
    <mergeCell ref="INC393:INF393"/>
    <mergeCell ref="ING393:INJ393"/>
    <mergeCell ref="INK393:INN393"/>
    <mergeCell ref="INO393:INR393"/>
    <mergeCell ref="IME393:IMH393"/>
    <mergeCell ref="IMI393:IML393"/>
    <mergeCell ref="IMM393:IMP393"/>
    <mergeCell ref="IMQ393:IMT393"/>
    <mergeCell ref="IMU393:IMX393"/>
    <mergeCell ref="ILK393:ILN393"/>
    <mergeCell ref="ILO393:ILR393"/>
    <mergeCell ref="ILS393:ILV393"/>
    <mergeCell ref="ILW393:ILZ393"/>
    <mergeCell ref="IMA393:IMD393"/>
    <mergeCell ref="IKQ393:IKT393"/>
    <mergeCell ref="IKU393:IKX393"/>
    <mergeCell ref="IKY393:ILB393"/>
    <mergeCell ref="ILC393:ILF393"/>
    <mergeCell ref="ILG393:ILJ393"/>
    <mergeCell ref="IJW393:IJZ393"/>
    <mergeCell ref="IKA393:IKD393"/>
    <mergeCell ref="IKE393:IKH393"/>
    <mergeCell ref="IKI393:IKL393"/>
    <mergeCell ref="IKM393:IKP393"/>
    <mergeCell ref="IJC393:IJF393"/>
    <mergeCell ref="IJG393:IJJ393"/>
    <mergeCell ref="IJK393:IJN393"/>
    <mergeCell ref="IJO393:IJR393"/>
    <mergeCell ref="IJS393:IJV393"/>
    <mergeCell ref="III393:IIL393"/>
    <mergeCell ref="IIM393:IIP393"/>
    <mergeCell ref="IIQ393:IIT393"/>
    <mergeCell ref="IIU393:IIX393"/>
    <mergeCell ref="IIY393:IJB393"/>
    <mergeCell ref="IHO393:IHR393"/>
    <mergeCell ref="IHS393:IHV393"/>
    <mergeCell ref="IHW393:IHZ393"/>
    <mergeCell ref="IIA393:IID393"/>
    <mergeCell ref="IIE393:IIH393"/>
    <mergeCell ref="IGU393:IGX393"/>
    <mergeCell ref="IGY393:IHB393"/>
    <mergeCell ref="IHC393:IHF393"/>
    <mergeCell ref="IHG393:IHJ393"/>
    <mergeCell ref="IHK393:IHN393"/>
    <mergeCell ref="IGA393:IGD393"/>
    <mergeCell ref="IGE393:IGH393"/>
    <mergeCell ref="IGI393:IGL393"/>
    <mergeCell ref="IGM393:IGP393"/>
    <mergeCell ref="IGQ393:IGT393"/>
    <mergeCell ref="IFG393:IFJ393"/>
    <mergeCell ref="IFK393:IFN393"/>
    <mergeCell ref="IFO393:IFR393"/>
    <mergeCell ref="IFS393:IFV393"/>
    <mergeCell ref="IFW393:IFZ393"/>
    <mergeCell ref="IEM393:IEP393"/>
    <mergeCell ref="IEQ393:IET393"/>
    <mergeCell ref="IEU393:IEX393"/>
    <mergeCell ref="IEY393:IFB393"/>
    <mergeCell ref="IFC393:IFF393"/>
    <mergeCell ref="IDS393:IDV393"/>
    <mergeCell ref="IDW393:IDZ393"/>
    <mergeCell ref="IEA393:IED393"/>
    <mergeCell ref="IEE393:IEH393"/>
    <mergeCell ref="IEI393:IEL393"/>
    <mergeCell ref="ICY393:IDB393"/>
    <mergeCell ref="IDC393:IDF393"/>
    <mergeCell ref="IDG393:IDJ393"/>
    <mergeCell ref="IDK393:IDN393"/>
    <mergeCell ref="IDO393:IDR393"/>
    <mergeCell ref="ICE393:ICH393"/>
    <mergeCell ref="ICI393:ICL393"/>
    <mergeCell ref="ICM393:ICP393"/>
    <mergeCell ref="ICQ393:ICT393"/>
    <mergeCell ref="ICU393:ICX393"/>
    <mergeCell ref="IBK393:IBN393"/>
    <mergeCell ref="IBO393:IBR393"/>
    <mergeCell ref="IBS393:IBV393"/>
    <mergeCell ref="IBW393:IBZ393"/>
    <mergeCell ref="ICA393:ICD393"/>
    <mergeCell ref="IAQ393:IAT393"/>
    <mergeCell ref="IAU393:IAX393"/>
    <mergeCell ref="IAY393:IBB393"/>
    <mergeCell ref="IBC393:IBF393"/>
    <mergeCell ref="IBG393:IBJ393"/>
    <mergeCell ref="HZW393:HZZ393"/>
    <mergeCell ref="IAA393:IAD393"/>
    <mergeCell ref="IAE393:IAH393"/>
    <mergeCell ref="IAI393:IAL393"/>
    <mergeCell ref="IAM393:IAP393"/>
    <mergeCell ref="HZC393:HZF393"/>
    <mergeCell ref="HZG393:HZJ393"/>
    <mergeCell ref="HZK393:HZN393"/>
    <mergeCell ref="HZO393:HZR393"/>
    <mergeCell ref="HZS393:HZV393"/>
    <mergeCell ref="HYI393:HYL393"/>
    <mergeCell ref="HYM393:HYP393"/>
    <mergeCell ref="HYQ393:HYT393"/>
    <mergeCell ref="HYU393:HYX393"/>
    <mergeCell ref="HYY393:HZB393"/>
    <mergeCell ref="HXO393:HXR393"/>
    <mergeCell ref="HXS393:HXV393"/>
    <mergeCell ref="HXW393:HXZ393"/>
    <mergeCell ref="HYA393:HYD393"/>
    <mergeCell ref="HYE393:HYH393"/>
    <mergeCell ref="HWU393:HWX393"/>
    <mergeCell ref="HWY393:HXB393"/>
    <mergeCell ref="HXC393:HXF393"/>
    <mergeCell ref="HXG393:HXJ393"/>
    <mergeCell ref="HXK393:HXN393"/>
    <mergeCell ref="HWA393:HWD393"/>
    <mergeCell ref="HWE393:HWH393"/>
    <mergeCell ref="HWI393:HWL393"/>
    <mergeCell ref="HWM393:HWP393"/>
    <mergeCell ref="HWQ393:HWT393"/>
    <mergeCell ref="HVG393:HVJ393"/>
    <mergeCell ref="HVK393:HVN393"/>
    <mergeCell ref="HVO393:HVR393"/>
    <mergeCell ref="HVS393:HVV393"/>
    <mergeCell ref="HVW393:HVZ393"/>
    <mergeCell ref="HUM393:HUP393"/>
    <mergeCell ref="HUQ393:HUT393"/>
    <mergeCell ref="HUU393:HUX393"/>
    <mergeCell ref="HUY393:HVB393"/>
    <mergeCell ref="HVC393:HVF393"/>
    <mergeCell ref="HTS393:HTV393"/>
    <mergeCell ref="HTW393:HTZ393"/>
    <mergeCell ref="HUA393:HUD393"/>
    <mergeCell ref="HUE393:HUH393"/>
    <mergeCell ref="HUI393:HUL393"/>
    <mergeCell ref="HSY393:HTB393"/>
    <mergeCell ref="HTC393:HTF393"/>
    <mergeCell ref="HTG393:HTJ393"/>
    <mergeCell ref="HTK393:HTN393"/>
    <mergeCell ref="HTO393:HTR393"/>
    <mergeCell ref="HSE393:HSH393"/>
    <mergeCell ref="HSI393:HSL393"/>
    <mergeCell ref="HSM393:HSP393"/>
    <mergeCell ref="HSQ393:HST393"/>
    <mergeCell ref="HSU393:HSX393"/>
    <mergeCell ref="HRK393:HRN393"/>
    <mergeCell ref="HRO393:HRR393"/>
    <mergeCell ref="HRS393:HRV393"/>
    <mergeCell ref="HRW393:HRZ393"/>
    <mergeCell ref="HSA393:HSD393"/>
    <mergeCell ref="HQQ393:HQT393"/>
    <mergeCell ref="HQU393:HQX393"/>
    <mergeCell ref="HQY393:HRB393"/>
    <mergeCell ref="HRC393:HRF393"/>
    <mergeCell ref="HRG393:HRJ393"/>
    <mergeCell ref="HPW393:HPZ393"/>
    <mergeCell ref="HQA393:HQD393"/>
    <mergeCell ref="HQE393:HQH393"/>
    <mergeCell ref="HQI393:HQL393"/>
    <mergeCell ref="HQM393:HQP393"/>
    <mergeCell ref="HPC393:HPF393"/>
    <mergeCell ref="HPG393:HPJ393"/>
    <mergeCell ref="HPK393:HPN393"/>
    <mergeCell ref="HPO393:HPR393"/>
    <mergeCell ref="HPS393:HPV393"/>
    <mergeCell ref="HOI393:HOL393"/>
    <mergeCell ref="HOM393:HOP393"/>
    <mergeCell ref="HOQ393:HOT393"/>
    <mergeCell ref="HOU393:HOX393"/>
    <mergeCell ref="HOY393:HPB393"/>
    <mergeCell ref="HNO393:HNR393"/>
    <mergeCell ref="HNS393:HNV393"/>
    <mergeCell ref="HNW393:HNZ393"/>
    <mergeCell ref="HOA393:HOD393"/>
    <mergeCell ref="HOE393:HOH393"/>
    <mergeCell ref="HMU393:HMX393"/>
    <mergeCell ref="HMY393:HNB393"/>
    <mergeCell ref="HNC393:HNF393"/>
    <mergeCell ref="HNG393:HNJ393"/>
    <mergeCell ref="HNK393:HNN393"/>
    <mergeCell ref="HMA393:HMD393"/>
    <mergeCell ref="HME393:HMH393"/>
    <mergeCell ref="HMI393:HML393"/>
    <mergeCell ref="HMM393:HMP393"/>
    <mergeCell ref="HMQ393:HMT393"/>
    <mergeCell ref="HLG393:HLJ393"/>
    <mergeCell ref="HLK393:HLN393"/>
    <mergeCell ref="HLO393:HLR393"/>
    <mergeCell ref="HLS393:HLV393"/>
    <mergeCell ref="HLW393:HLZ393"/>
    <mergeCell ref="HKM393:HKP393"/>
    <mergeCell ref="HKQ393:HKT393"/>
    <mergeCell ref="HKU393:HKX393"/>
    <mergeCell ref="HKY393:HLB393"/>
    <mergeCell ref="HLC393:HLF393"/>
    <mergeCell ref="HJS393:HJV393"/>
    <mergeCell ref="HJW393:HJZ393"/>
    <mergeCell ref="HKA393:HKD393"/>
    <mergeCell ref="HKE393:HKH393"/>
    <mergeCell ref="HKI393:HKL393"/>
    <mergeCell ref="HIY393:HJB393"/>
    <mergeCell ref="HJC393:HJF393"/>
    <mergeCell ref="HJG393:HJJ393"/>
    <mergeCell ref="HJK393:HJN393"/>
    <mergeCell ref="HJO393:HJR393"/>
    <mergeCell ref="HIE393:HIH393"/>
    <mergeCell ref="HII393:HIL393"/>
    <mergeCell ref="HIM393:HIP393"/>
    <mergeCell ref="HIQ393:HIT393"/>
    <mergeCell ref="HIU393:HIX393"/>
    <mergeCell ref="HHK393:HHN393"/>
    <mergeCell ref="HHO393:HHR393"/>
    <mergeCell ref="HHS393:HHV393"/>
    <mergeCell ref="HHW393:HHZ393"/>
    <mergeCell ref="HIA393:HID393"/>
    <mergeCell ref="HGQ393:HGT393"/>
    <mergeCell ref="HGU393:HGX393"/>
    <mergeCell ref="HGY393:HHB393"/>
    <mergeCell ref="HHC393:HHF393"/>
    <mergeCell ref="HHG393:HHJ393"/>
    <mergeCell ref="HFW393:HFZ393"/>
    <mergeCell ref="HGA393:HGD393"/>
    <mergeCell ref="HGE393:HGH393"/>
    <mergeCell ref="HGI393:HGL393"/>
    <mergeCell ref="HGM393:HGP393"/>
    <mergeCell ref="HFC393:HFF393"/>
    <mergeCell ref="HFG393:HFJ393"/>
    <mergeCell ref="HFK393:HFN393"/>
    <mergeCell ref="HFO393:HFR393"/>
    <mergeCell ref="HFS393:HFV393"/>
    <mergeCell ref="HEI393:HEL393"/>
    <mergeCell ref="HEM393:HEP393"/>
    <mergeCell ref="HEQ393:HET393"/>
    <mergeCell ref="HEU393:HEX393"/>
    <mergeCell ref="HEY393:HFB393"/>
    <mergeCell ref="HDO393:HDR393"/>
    <mergeCell ref="HDS393:HDV393"/>
    <mergeCell ref="HDW393:HDZ393"/>
    <mergeCell ref="HEA393:HED393"/>
    <mergeCell ref="HEE393:HEH393"/>
    <mergeCell ref="HCU393:HCX393"/>
    <mergeCell ref="HCY393:HDB393"/>
    <mergeCell ref="HDC393:HDF393"/>
    <mergeCell ref="HDG393:HDJ393"/>
    <mergeCell ref="HDK393:HDN393"/>
    <mergeCell ref="HCA393:HCD393"/>
    <mergeCell ref="HCE393:HCH393"/>
    <mergeCell ref="HCI393:HCL393"/>
    <mergeCell ref="HCM393:HCP393"/>
    <mergeCell ref="HCQ393:HCT393"/>
    <mergeCell ref="HBG393:HBJ393"/>
    <mergeCell ref="HBK393:HBN393"/>
    <mergeCell ref="HBO393:HBR393"/>
    <mergeCell ref="HBS393:HBV393"/>
    <mergeCell ref="HBW393:HBZ393"/>
    <mergeCell ref="HAM393:HAP393"/>
    <mergeCell ref="HAQ393:HAT393"/>
    <mergeCell ref="HAU393:HAX393"/>
    <mergeCell ref="HAY393:HBB393"/>
    <mergeCell ref="HBC393:HBF393"/>
    <mergeCell ref="GZS393:GZV393"/>
    <mergeCell ref="GZW393:GZZ393"/>
    <mergeCell ref="HAA393:HAD393"/>
    <mergeCell ref="HAE393:HAH393"/>
    <mergeCell ref="HAI393:HAL393"/>
    <mergeCell ref="GYY393:GZB393"/>
    <mergeCell ref="GZC393:GZF393"/>
    <mergeCell ref="GZG393:GZJ393"/>
    <mergeCell ref="GZK393:GZN393"/>
    <mergeCell ref="GZO393:GZR393"/>
    <mergeCell ref="GYE393:GYH393"/>
    <mergeCell ref="GYI393:GYL393"/>
    <mergeCell ref="GYM393:GYP393"/>
    <mergeCell ref="GYQ393:GYT393"/>
    <mergeCell ref="GYU393:GYX393"/>
    <mergeCell ref="GXK393:GXN393"/>
    <mergeCell ref="GXO393:GXR393"/>
    <mergeCell ref="GXS393:GXV393"/>
    <mergeCell ref="GXW393:GXZ393"/>
    <mergeCell ref="GYA393:GYD393"/>
    <mergeCell ref="GWQ393:GWT393"/>
    <mergeCell ref="GWU393:GWX393"/>
    <mergeCell ref="GWY393:GXB393"/>
    <mergeCell ref="GXC393:GXF393"/>
    <mergeCell ref="GXG393:GXJ393"/>
    <mergeCell ref="GVW393:GVZ393"/>
    <mergeCell ref="GWA393:GWD393"/>
    <mergeCell ref="GWE393:GWH393"/>
    <mergeCell ref="GWI393:GWL393"/>
    <mergeCell ref="GWM393:GWP393"/>
    <mergeCell ref="GVC393:GVF393"/>
    <mergeCell ref="GVG393:GVJ393"/>
    <mergeCell ref="GVK393:GVN393"/>
    <mergeCell ref="GVO393:GVR393"/>
    <mergeCell ref="GVS393:GVV393"/>
    <mergeCell ref="GUI393:GUL393"/>
    <mergeCell ref="GUM393:GUP393"/>
    <mergeCell ref="GUQ393:GUT393"/>
    <mergeCell ref="GUU393:GUX393"/>
    <mergeCell ref="GUY393:GVB393"/>
    <mergeCell ref="GTO393:GTR393"/>
    <mergeCell ref="GTS393:GTV393"/>
    <mergeCell ref="GTW393:GTZ393"/>
    <mergeCell ref="GUA393:GUD393"/>
    <mergeCell ref="GUE393:GUH393"/>
    <mergeCell ref="GSU393:GSX393"/>
    <mergeCell ref="GSY393:GTB393"/>
    <mergeCell ref="GTC393:GTF393"/>
    <mergeCell ref="GTG393:GTJ393"/>
    <mergeCell ref="GTK393:GTN393"/>
    <mergeCell ref="GSA393:GSD393"/>
    <mergeCell ref="GSE393:GSH393"/>
    <mergeCell ref="GSI393:GSL393"/>
    <mergeCell ref="GSM393:GSP393"/>
    <mergeCell ref="GSQ393:GST393"/>
    <mergeCell ref="GRG393:GRJ393"/>
    <mergeCell ref="GRK393:GRN393"/>
    <mergeCell ref="GRO393:GRR393"/>
    <mergeCell ref="GRS393:GRV393"/>
    <mergeCell ref="GRW393:GRZ393"/>
    <mergeCell ref="GQM393:GQP393"/>
    <mergeCell ref="GQQ393:GQT393"/>
    <mergeCell ref="GQU393:GQX393"/>
    <mergeCell ref="GQY393:GRB393"/>
    <mergeCell ref="GRC393:GRF393"/>
    <mergeCell ref="GPS393:GPV393"/>
    <mergeCell ref="GPW393:GPZ393"/>
    <mergeCell ref="GQA393:GQD393"/>
    <mergeCell ref="GQE393:GQH393"/>
    <mergeCell ref="GQI393:GQL393"/>
    <mergeCell ref="GOY393:GPB393"/>
    <mergeCell ref="GPC393:GPF393"/>
    <mergeCell ref="GPG393:GPJ393"/>
    <mergeCell ref="GPK393:GPN393"/>
    <mergeCell ref="GPO393:GPR393"/>
    <mergeCell ref="GOE393:GOH393"/>
    <mergeCell ref="GOI393:GOL393"/>
    <mergeCell ref="GOM393:GOP393"/>
    <mergeCell ref="GOQ393:GOT393"/>
    <mergeCell ref="GOU393:GOX393"/>
    <mergeCell ref="GNK393:GNN393"/>
    <mergeCell ref="GNO393:GNR393"/>
    <mergeCell ref="GNS393:GNV393"/>
    <mergeCell ref="GNW393:GNZ393"/>
    <mergeCell ref="GOA393:GOD393"/>
    <mergeCell ref="GMQ393:GMT393"/>
    <mergeCell ref="GMU393:GMX393"/>
    <mergeCell ref="GMY393:GNB393"/>
    <mergeCell ref="GNC393:GNF393"/>
    <mergeCell ref="GNG393:GNJ393"/>
    <mergeCell ref="GLW393:GLZ393"/>
    <mergeCell ref="GMA393:GMD393"/>
    <mergeCell ref="GME393:GMH393"/>
    <mergeCell ref="GMI393:GML393"/>
    <mergeCell ref="GMM393:GMP393"/>
    <mergeCell ref="GLC393:GLF393"/>
    <mergeCell ref="GLG393:GLJ393"/>
    <mergeCell ref="GLK393:GLN393"/>
    <mergeCell ref="GLO393:GLR393"/>
    <mergeCell ref="GLS393:GLV393"/>
    <mergeCell ref="GKI393:GKL393"/>
    <mergeCell ref="GKM393:GKP393"/>
    <mergeCell ref="GKQ393:GKT393"/>
    <mergeCell ref="GKU393:GKX393"/>
    <mergeCell ref="GKY393:GLB393"/>
    <mergeCell ref="GJO393:GJR393"/>
    <mergeCell ref="GJS393:GJV393"/>
    <mergeCell ref="GJW393:GJZ393"/>
    <mergeCell ref="GKA393:GKD393"/>
    <mergeCell ref="GKE393:GKH393"/>
    <mergeCell ref="GIU393:GIX393"/>
    <mergeCell ref="GIY393:GJB393"/>
    <mergeCell ref="GJC393:GJF393"/>
    <mergeCell ref="GJG393:GJJ393"/>
    <mergeCell ref="GJK393:GJN393"/>
    <mergeCell ref="GIA393:GID393"/>
    <mergeCell ref="GIE393:GIH393"/>
    <mergeCell ref="GII393:GIL393"/>
    <mergeCell ref="GIM393:GIP393"/>
    <mergeCell ref="GIQ393:GIT393"/>
    <mergeCell ref="GHG393:GHJ393"/>
    <mergeCell ref="GHK393:GHN393"/>
    <mergeCell ref="GHO393:GHR393"/>
    <mergeCell ref="GHS393:GHV393"/>
    <mergeCell ref="GHW393:GHZ393"/>
    <mergeCell ref="GGM393:GGP393"/>
    <mergeCell ref="GGQ393:GGT393"/>
    <mergeCell ref="GGU393:GGX393"/>
    <mergeCell ref="GGY393:GHB393"/>
    <mergeCell ref="GHC393:GHF393"/>
    <mergeCell ref="GFS393:GFV393"/>
    <mergeCell ref="GFW393:GFZ393"/>
    <mergeCell ref="GGA393:GGD393"/>
    <mergeCell ref="GGE393:GGH393"/>
    <mergeCell ref="GGI393:GGL393"/>
    <mergeCell ref="GEY393:GFB393"/>
    <mergeCell ref="GFC393:GFF393"/>
    <mergeCell ref="GFG393:GFJ393"/>
    <mergeCell ref="GFK393:GFN393"/>
    <mergeCell ref="GFO393:GFR393"/>
    <mergeCell ref="GEE393:GEH393"/>
    <mergeCell ref="GEI393:GEL393"/>
    <mergeCell ref="GEM393:GEP393"/>
    <mergeCell ref="GEQ393:GET393"/>
    <mergeCell ref="GEU393:GEX393"/>
    <mergeCell ref="GDK393:GDN393"/>
    <mergeCell ref="GDO393:GDR393"/>
    <mergeCell ref="GDS393:GDV393"/>
    <mergeCell ref="GDW393:GDZ393"/>
    <mergeCell ref="GEA393:GED393"/>
    <mergeCell ref="GCQ393:GCT393"/>
    <mergeCell ref="GCU393:GCX393"/>
    <mergeCell ref="GCY393:GDB393"/>
    <mergeCell ref="GDC393:GDF393"/>
    <mergeCell ref="GDG393:GDJ393"/>
    <mergeCell ref="GBW393:GBZ393"/>
    <mergeCell ref="GCA393:GCD393"/>
    <mergeCell ref="GCE393:GCH393"/>
    <mergeCell ref="GCI393:GCL393"/>
    <mergeCell ref="GCM393:GCP393"/>
    <mergeCell ref="GBC393:GBF393"/>
    <mergeCell ref="GBG393:GBJ393"/>
    <mergeCell ref="GBK393:GBN393"/>
    <mergeCell ref="GBO393:GBR393"/>
    <mergeCell ref="GBS393:GBV393"/>
    <mergeCell ref="GAI393:GAL393"/>
    <mergeCell ref="GAM393:GAP393"/>
    <mergeCell ref="GAQ393:GAT393"/>
    <mergeCell ref="GAU393:GAX393"/>
    <mergeCell ref="GAY393:GBB393"/>
    <mergeCell ref="FZO393:FZR393"/>
    <mergeCell ref="FZS393:FZV393"/>
    <mergeCell ref="FZW393:FZZ393"/>
    <mergeCell ref="GAA393:GAD393"/>
    <mergeCell ref="GAE393:GAH393"/>
    <mergeCell ref="FYU393:FYX393"/>
    <mergeCell ref="FYY393:FZB393"/>
    <mergeCell ref="FZC393:FZF393"/>
    <mergeCell ref="FZG393:FZJ393"/>
    <mergeCell ref="FZK393:FZN393"/>
    <mergeCell ref="FYA393:FYD393"/>
    <mergeCell ref="FYE393:FYH393"/>
    <mergeCell ref="FYI393:FYL393"/>
    <mergeCell ref="FYM393:FYP393"/>
    <mergeCell ref="FYQ393:FYT393"/>
    <mergeCell ref="FXG393:FXJ393"/>
    <mergeCell ref="FXK393:FXN393"/>
    <mergeCell ref="FXO393:FXR393"/>
    <mergeCell ref="FXS393:FXV393"/>
    <mergeCell ref="FXW393:FXZ393"/>
    <mergeCell ref="FWM393:FWP393"/>
    <mergeCell ref="FWQ393:FWT393"/>
    <mergeCell ref="FWU393:FWX393"/>
    <mergeCell ref="FWY393:FXB393"/>
    <mergeCell ref="FXC393:FXF393"/>
    <mergeCell ref="FVS393:FVV393"/>
    <mergeCell ref="FVW393:FVZ393"/>
    <mergeCell ref="FWA393:FWD393"/>
    <mergeCell ref="FWE393:FWH393"/>
    <mergeCell ref="FWI393:FWL393"/>
    <mergeCell ref="FUY393:FVB393"/>
    <mergeCell ref="FVC393:FVF393"/>
    <mergeCell ref="FVG393:FVJ393"/>
    <mergeCell ref="FVK393:FVN393"/>
    <mergeCell ref="FVO393:FVR393"/>
    <mergeCell ref="FUE393:FUH393"/>
    <mergeCell ref="FUI393:FUL393"/>
    <mergeCell ref="FUM393:FUP393"/>
    <mergeCell ref="FUQ393:FUT393"/>
    <mergeCell ref="FUU393:FUX393"/>
    <mergeCell ref="FTK393:FTN393"/>
    <mergeCell ref="FTO393:FTR393"/>
    <mergeCell ref="FTS393:FTV393"/>
    <mergeCell ref="FTW393:FTZ393"/>
    <mergeCell ref="FUA393:FUD393"/>
    <mergeCell ref="FSQ393:FST393"/>
    <mergeCell ref="FSU393:FSX393"/>
    <mergeCell ref="FSY393:FTB393"/>
    <mergeCell ref="FTC393:FTF393"/>
    <mergeCell ref="FTG393:FTJ393"/>
    <mergeCell ref="FRW393:FRZ393"/>
    <mergeCell ref="FSA393:FSD393"/>
    <mergeCell ref="FSE393:FSH393"/>
    <mergeCell ref="FSI393:FSL393"/>
    <mergeCell ref="FSM393:FSP393"/>
    <mergeCell ref="FRC393:FRF393"/>
    <mergeCell ref="FRG393:FRJ393"/>
    <mergeCell ref="FRK393:FRN393"/>
    <mergeCell ref="FRO393:FRR393"/>
    <mergeCell ref="FRS393:FRV393"/>
    <mergeCell ref="FQI393:FQL393"/>
    <mergeCell ref="FQM393:FQP393"/>
    <mergeCell ref="FQQ393:FQT393"/>
    <mergeCell ref="FQU393:FQX393"/>
    <mergeCell ref="FQY393:FRB393"/>
    <mergeCell ref="FPO393:FPR393"/>
    <mergeCell ref="FPS393:FPV393"/>
    <mergeCell ref="FPW393:FPZ393"/>
    <mergeCell ref="FQA393:FQD393"/>
    <mergeCell ref="FQE393:FQH393"/>
    <mergeCell ref="FOU393:FOX393"/>
    <mergeCell ref="FOY393:FPB393"/>
    <mergeCell ref="FPC393:FPF393"/>
    <mergeCell ref="FPG393:FPJ393"/>
    <mergeCell ref="FPK393:FPN393"/>
    <mergeCell ref="FOA393:FOD393"/>
    <mergeCell ref="FOE393:FOH393"/>
    <mergeCell ref="FOI393:FOL393"/>
    <mergeCell ref="FOM393:FOP393"/>
    <mergeCell ref="FOQ393:FOT393"/>
    <mergeCell ref="FNG393:FNJ393"/>
    <mergeCell ref="FNK393:FNN393"/>
    <mergeCell ref="FNO393:FNR393"/>
    <mergeCell ref="FNS393:FNV393"/>
    <mergeCell ref="FNW393:FNZ393"/>
    <mergeCell ref="FMM393:FMP393"/>
    <mergeCell ref="FMQ393:FMT393"/>
    <mergeCell ref="FMU393:FMX393"/>
    <mergeCell ref="FMY393:FNB393"/>
    <mergeCell ref="FNC393:FNF393"/>
    <mergeCell ref="FLS393:FLV393"/>
    <mergeCell ref="FLW393:FLZ393"/>
    <mergeCell ref="FMA393:FMD393"/>
    <mergeCell ref="FME393:FMH393"/>
    <mergeCell ref="FMI393:FML393"/>
    <mergeCell ref="FKY393:FLB393"/>
    <mergeCell ref="FLC393:FLF393"/>
    <mergeCell ref="FLG393:FLJ393"/>
    <mergeCell ref="FLK393:FLN393"/>
    <mergeCell ref="FLO393:FLR393"/>
    <mergeCell ref="FKE393:FKH393"/>
    <mergeCell ref="FKI393:FKL393"/>
    <mergeCell ref="FKM393:FKP393"/>
    <mergeCell ref="FKQ393:FKT393"/>
    <mergeCell ref="FKU393:FKX393"/>
    <mergeCell ref="FJK393:FJN393"/>
    <mergeCell ref="FJO393:FJR393"/>
    <mergeCell ref="FJS393:FJV393"/>
    <mergeCell ref="FJW393:FJZ393"/>
    <mergeCell ref="FKA393:FKD393"/>
    <mergeCell ref="FIQ393:FIT393"/>
    <mergeCell ref="FIU393:FIX393"/>
    <mergeCell ref="FIY393:FJB393"/>
    <mergeCell ref="FJC393:FJF393"/>
    <mergeCell ref="FJG393:FJJ393"/>
    <mergeCell ref="FHW393:FHZ393"/>
    <mergeCell ref="FIA393:FID393"/>
    <mergeCell ref="FIE393:FIH393"/>
    <mergeCell ref="FII393:FIL393"/>
    <mergeCell ref="FIM393:FIP393"/>
    <mergeCell ref="FHC393:FHF393"/>
    <mergeCell ref="FHG393:FHJ393"/>
    <mergeCell ref="FHK393:FHN393"/>
    <mergeCell ref="FHO393:FHR393"/>
    <mergeCell ref="FHS393:FHV393"/>
    <mergeCell ref="FGI393:FGL393"/>
    <mergeCell ref="FGM393:FGP393"/>
    <mergeCell ref="FGQ393:FGT393"/>
    <mergeCell ref="FGU393:FGX393"/>
    <mergeCell ref="FGY393:FHB393"/>
    <mergeCell ref="FFO393:FFR393"/>
    <mergeCell ref="FFS393:FFV393"/>
    <mergeCell ref="FFW393:FFZ393"/>
    <mergeCell ref="FGA393:FGD393"/>
    <mergeCell ref="FGE393:FGH393"/>
    <mergeCell ref="FEU393:FEX393"/>
    <mergeCell ref="FEY393:FFB393"/>
    <mergeCell ref="FFC393:FFF393"/>
    <mergeCell ref="FFG393:FFJ393"/>
    <mergeCell ref="FFK393:FFN393"/>
    <mergeCell ref="FEA393:FED393"/>
    <mergeCell ref="FEE393:FEH393"/>
    <mergeCell ref="FEI393:FEL393"/>
    <mergeCell ref="FEM393:FEP393"/>
    <mergeCell ref="FEQ393:FET393"/>
    <mergeCell ref="FDG393:FDJ393"/>
    <mergeCell ref="FDK393:FDN393"/>
    <mergeCell ref="FDO393:FDR393"/>
    <mergeCell ref="FDS393:FDV393"/>
    <mergeCell ref="FDW393:FDZ393"/>
    <mergeCell ref="FCM393:FCP393"/>
    <mergeCell ref="FCQ393:FCT393"/>
    <mergeCell ref="FCU393:FCX393"/>
    <mergeCell ref="FCY393:FDB393"/>
    <mergeCell ref="FDC393:FDF393"/>
    <mergeCell ref="FBS393:FBV393"/>
    <mergeCell ref="FBW393:FBZ393"/>
    <mergeCell ref="FCA393:FCD393"/>
    <mergeCell ref="FCE393:FCH393"/>
    <mergeCell ref="FCI393:FCL393"/>
    <mergeCell ref="FAY393:FBB393"/>
    <mergeCell ref="FBC393:FBF393"/>
    <mergeCell ref="FBG393:FBJ393"/>
    <mergeCell ref="FBK393:FBN393"/>
    <mergeCell ref="FBO393:FBR393"/>
    <mergeCell ref="FAE393:FAH393"/>
    <mergeCell ref="FAI393:FAL393"/>
    <mergeCell ref="FAM393:FAP393"/>
    <mergeCell ref="FAQ393:FAT393"/>
    <mergeCell ref="FAU393:FAX393"/>
    <mergeCell ref="EZK393:EZN393"/>
    <mergeCell ref="EZO393:EZR393"/>
    <mergeCell ref="EZS393:EZV393"/>
    <mergeCell ref="EZW393:EZZ393"/>
    <mergeCell ref="FAA393:FAD393"/>
    <mergeCell ref="EYQ393:EYT393"/>
    <mergeCell ref="EYU393:EYX393"/>
    <mergeCell ref="EYY393:EZB393"/>
    <mergeCell ref="EZC393:EZF393"/>
    <mergeCell ref="EZG393:EZJ393"/>
    <mergeCell ref="EXW393:EXZ393"/>
    <mergeCell ref="EYA393:EYD393"/>
    <mergeCell ref="EYE393:EYH393"/>
    <mergeCell ref="EYI393:EYL393"/>
    <mergeCell ref="EYM393:EYP393"/>
    <mergeCell ref="EXC393:EXF393"/>
    <mergeCell ref="EXG393:EXJ393"/>
    <mergeCell ref="EXK393:EXN393"/>
    <mergeCell ref="EXO393:EXR393"/>
    <mergeCell ref="EXS393:EXV393"/>
    <mergeCell ref="EWI393:EWL393"/>
    <mergeCell ref="EWM393:EWP393"/>
    <mergeCell ref="EWQ393:EWT393"/>
    <mergeCell ref="EWU393:EWX393"/>
    <mergeCell ref="EWY393:EXB393"/>
    <mergeCell ref="EVO393:EVR393"/>
    <mergeCell ref="EVS393:EVV393"/>
    <mergeCell ref="EVW393:EVZ393"/>
    <mergeCell ref="EWA393:EWD393"/>
    <mergeCell ref="EWE393:EWH393"/>
    <mergeCell ref="EUU393:EUX393"/>
    <mergeCell ref="EUY393:EVB393"/>
    <mergeCell ref="EVC393:EVF393"/>
    <mergeCell ref="EVG393:EVJ393"/>
    <mergeCell ref="EVK393:EVN393"/>
    <mergeCell ref="EUA393:EUD393"/>
    <mergeCell ref="EUE393:EUH393"/>
    <mergeCell ref="EUI393:EUL393"/>
    <mergeCell ref="EUM393:EUP393"/>
    <mergeCell ref="EUQ393:EUT393"/>
    <mergeCell ref="ETG393:ETJ393"/>
    <mergeCell ref="ETK393:ETN393"/>
    <mergeCell ref="ETO393:ETR393"/>
    <mergeCell ref="ETS393:ETV393"/>
    <mergeCell ref="ETW393:ETZ393"/>
    <mergeCell ref="ESM393:ESP393"/>
    <mergeCell ref="ESQ393:EST393"/>
    <mergeCell ref="ESU393:ESX393"/>
    <mergeCell ref="ESY393:ETB393"/>
    <mergeCell ref="ETC393:ETF393"/>
    <mergeCell ref="ERS393:ERV393"/>
    <mergeCell ref="ERW393:ERZ393"/>
    <mergeCell ref="ESA393:ESD393"/>
    <mergeCell ref="ESE393:ESH393"/>
    <mergeCell ref="ESI393:ESL393"/>
    <mergeCell ref="EQY393:ERB393"/>
    <mergeCell ref="ERC393:ERF393"/>
    <mergeCell ref="ERG393:ERJ393"/>
    <mergeCell ref="ERK393:ERN393"/>
    <mergeCell ref="ERO393:ERR393"/>
    <mergeCell ref="EQE393:EQH393"/>
    <mergeCell ref="EQI393:EQL393"/>
    <mergeCell ref="EQM393:EQP393"/>
    <mergeCell ref="EQQ393:EQT393"/>
    <mergeCell ref="EQU393:EQX393"/>
    <mergeCell ref="EPK393:EPN393"/>
    <mergeCell ref="EPO393:EPR393"/>
    <mergeCell ref="EPS393:EPV393"/>
    <mergeCell ref="EPW393:EPZ393"/>
    <mergeCell ref="EQA393:EQD393"/>
    <mergeCell ref="EOQ393:EOT393"/>
    <mergeCell ref="EOU393:EOX393"/>
    <mergeCell ref="EOY393:EPB393"/>
    <mergeCell ref="EPC393:EPF393"/>
    <mergeCell ref="EPG393:EPJ393"/>
    <mergeCell ref="ENW393:ENZ393"/>
    <mergeCell ref="EOA393:EOD393"/>
    <mergeCell ref="EOE393:EOH393"/>
    <mergeCell ref="EOI393:EOL393"/>
    <mergeCell ref="EOM393:EOP393"/>
    <mergeCell ref="ENC393:ENF393"/>
    <mergeCell ref="ENG393:ENJ393"/>
    <mergeCell ref="ENK393:ENN393"/>
    <mergeCell ref="ENO393:ENR393"/>
    <mergeCell ref="ENS393:ENV393"/>
    <mergeCell ref="EMI393:EML393"/>
    <mergeCell ref="EMM393:EMP393"/>
    <mergeCell ref="EMQ393:EMT393"/>
    <mergeCell ref="EMU393:EMX393"/>
    <mergeCell ref="EMY393:ENB393"/>
    <mergeCell ref="ELO393:ELR393"/>
    <mergeCell ref="ELS393:ELV393"/>
    <mergeCell ref="ELW393:ELZ393"/>
    <mergeCell ref="EMA393:EMD393"/>
    <mergeCell ref="EME393:EMH393"/>
    <mergeCell ref="EKU393:EKX393"/>
    <mergeCell ref="EKY393:ELB393"/>
    <mergeCell ref="ELC393:ELF393"/>
    <mergeCell ref="ELG393:ELJ393"/>
    <mergeCell ref="ELK393:ELN393"/>
    <mergeCell ref="EKA393:EKD393"/>
    <mergeCell ref="EKE393:EKH393"/>
    <mergeCell ref="EKI393:EKL393"/>
    <mergeCell ref="EKM393:EKP393"/>
    <mergeCell ref="EKQ393:EKT393"/>
    <mergeCell ref="EJG393:EJJ393"/>
    <mergeCell ref="EJK393:EJN393"/>
    <mergeCell ref="EJO393:EJR393"/>
    <mergeCell ref="EJS393:EJV393"/>
    <mergeCell ref="EJW393:EJZ393"/>
    <mergeCell ref="EIM393:EIP393"/>
    <mergeCell ref="EIQ393:EIT393"/>
    <mergeCell ref="EIU393:EIX393"/>
    <mergeCell ref="EIY393:EJB393"/>
    <mergeCell ref="EJC393:EJF393"/>
    <mergeCell ref="EHS393:EHV393"/>
    <mergeCell ref="EHW393:EHZ393"/>
    <mergeCell ref="EIA393:EID393"/>
    <mergeCell ref="EIE393:EIH393"/>
    <mergeCell ref="EII393:EIL393"/>
    <mergeCell ref="EGY393:EHB393"/>
    <mergeCell ref="EHC393:EHF393"/>
    <mergeCell ref="EHG393:EHJ393"/>
    <mergeCell ref="EHK393:EHN393"/>
    <mergeCell ref="EHO393:EHR393"/>
    <mergeCell ref="EGE393:EGH393"/>
    <mergeCell ref="EGI393:EGL393"/>
    <mergeCell ref="EGM393:EGP393"/>
    <mergeCell ref="EGQ393:EGT393"/>
    <mergeCell ref="EGU393:EGX393"/>
    <mergeCell ref="EFK393:EFN393"/>
    <mergeCell ref="EFO393:EFR393"/>
    <mergeCell ref="EFS393:EFV393"/>
    <mergeCell ref="EFW393:EFZ393"/>
    <mergeCell ref="EGA393:EGD393"/>
    <mergeCell ref="EEQ393:EET393"/>
    <mergeCell ref="EEU393:EEX393"/>
    <mergeCell ref="EEY393:EFB393"/>
    <mergeCell ref="EFC393:EFF393"/>
    <mergeCell ref="EFG393:EFJ393"/>
    <mergeCell ref="EDW393:EDZ393"/>
    <mergeCell ref="EEA393:EED393"/>
    <mergeCell ref="EEE393:EEH393"/>
    <mergeCell ref="EEI393:EEL393"/>
    <mergeCell ref="EEM393:EEP393"/>
    <mergeCell ref="EDC393:EDF393"/>
    <mergeCell ref="EDG393:EDJ393"/>
    <mergeCell ref="EDK393:EDN393"/>
    <mergeCell ref="EDO393:EDR393"/>
    <mergeCell ref="EDS393:EDV393"/>
    <mergeCell ref="ECI393:ECL393"/>
    <mergeCell ref="ECM393:ECP393"/>
    <mergeCell ref="ECQ393:ECT393"/>
    <mergeCell ref="ECU393:ECX393"/>
    <mergeCell ref="ECY393:EDB393"/>
    <mergeCell ref="EBO393:EBR393"/>
    <mergeCell ref="EBS393:EBV393"/>
    <mergeCell ref="EBW393:EBZ393"/>
    <mergeCell ref="ECA393:ECD393"/>
    <mergeCell ref="ECE393:ECH393"/>
    <mergeCell ref="EAU393:EAX393"/>
    <mergeCell ref="EAY393:EBB393"/>
    <mergeCell ref="EBC393:EBF393"/>
    <mergeCell ref="EBG393:EBJ393"/>
    <mergeCell ref="EBK393:EBN393"/>
    <mergeCell ref="EAA393:EAD393"/>
    <mergeCell ref="EAE393:EAH393"/>
    <mergeCell ref="EAI393:EAL393"/>
    <mergeCell ref="EAM393:EAP393"/>
    <mergeCell ref="EAQ393:EAT393"/>
    <mergeCell ref="DZG393:DZJ393"/>
    <mergeCell ref="DZK393:DZN393"/>
    <mergeCell ref="DZO393:DZR393"/>
    <mergeCell ref="DZS393:DZV393"/>
    <mergeCell ref="DZW393:DZZ393"/>
    <mergeCell ref="DYM393:DYP393"/>
    <mergeCell ref="DYQ393:DYT393"/>
    <mergeCell ref="DYU393:DYX393"/>
    <mergeCell ref="DYY393:DZB393"/>
    <mergeCell ref="DZC393:DZF393"/>
    <mergeCell ref="DXS393:DXV393"/>
    <mergeCell ref="DXW393:DXZ393"/>
    <mergeCell ref="DYA393:DYD393"/>
    <mergeCell ref="DYE393:DYH393"/>
    <mergeCell ref="DYI393:DYL393"/>
    <mergeCell ref="DWY393:DXB393"/>
    <mergeCell ref="DXC393:DXF393"/>
    <mergeCell ref="DXG393:DXJ393"/>
    <mergeCell ref="DXK393:DXN393"/>
    <mergeCell ref="DXO393:DXR393"/>
    <mergeCell ref="DWE393:DWH393"/>
    <mergeCell ref="DWI393:DWL393"/>
    <mergeCell ref="DWM393:DWP393"/>
    <mergeCell ref="DWQ393:DWT393"/>
    <mergeCell ref="DWU393:DWX393"/>
    <mergeCell ref="DVK393:DVN393"/>
    <mergeCell ref="DVO393:DVR393"/>
    <mergeCell ref="DVS393:DVV393"/>
    <mergeCell ref="DVW393:DVZ393"/>
    <mergeCell ref="DWA393:DWD393"/>
    <mergeCell ref="DUQ393:DUT393"/>
    <mergeCell ref="DUU393:DUX393"/>
    <mergeCell ref="DUY393:DVB393"/>
    <mergeCell ref="DVC393:DVF393"/>
    <mergeCell ref="DVG393:DVJ393"/>
    <mergeCell ref="DTW393:DTZ393"/>
    <mergeCell ref="DUA393:DUD393"/>
    <mergeCell ref="DUE393:DUH393"/>
    <mergeCell ref="DUI393:DUL393"/>
    <mergeCell ref="DUM393:DUP393"/>
    <mergeCell ref="DTC393:DTF393"/>
    <mergeCell ref="DTG393:DTJ393"/>
    <mergeCell ref="DTK393:DTN393"/>
    <mergeCell ref="DTO393:DTR393"/>
    <mergeCell ref="DTS393:DTV393"/>
    <mergeCell ref="DSI393:DSL393"/>
    <mergeCell ref="DSM393:DSP393"/>
    <mergeCell ref="DSQ393:DST393"/>
    <mergeCell ref="DSU393:DSX393"/>
    <mergeCell ref="DSY393:DTB393"/>
    <mergeCell ref="DRO393:DRR393"/>
    <mergeCell ref="DRS393:DRV393"/>
    <mergeCell ref="DRW393:DRZ393"/>
    <mergeCell ref="DSA393:DSD393"/>
    <mergeCell ref="DSE393:DSH393"/>
    <mergeCell ref="DQU393:DQX393"/>
    <mergeCell ref="DQY393:DRB393"/>
    <mergeCell ref="DRC393:DRF393"/>
    <mergeCell ref="DRG393:DRJ393"/>
    <mergeCell ref="DRK393:DRN393"/>
    <mergeCell ref="DQA393:DQD393"/>
    <mergeCell ref="DQE393:DQH393"/>
    <mergeCell ref="DQI393:DQL393"/>
    <mergeCell ref="DQM393:DQP393"/>
    <mergeCell ref="DQQ393:DQT393"/>
    <mergeCell ref="DPG393:DPJ393"/>
    <mergeCell ref="DPK393:DPN393"/>
    <mergeCell ref="DPO393:DPR393"/>
    <mergeCell ref="DPS393:DPV393"/>
    <mergeCell ref="DPW393:DPZ393"/>
    <mergeCell ref="DOM393:DOP393"/>
    <mergeCell ref="DOQ393:DOT393"/>
    <mergeCell ref="DOU393:DOX393"/>
    <mergeCell ref="DOY393:DPB393"/>
    <mergeCell ref="DPC393:DPF393"/>
    <mergeCell ref="DNS393:DNV393"/>
    <mergeCell ref="DNW393:DNZ393"/>
    <mergeCell ref="DOA393:DOD393"/>
    <mergeCell ref="DOE393:DOH393"/>
    <mergeCell ref="DOI393:DOL393"/>
    <mergeCell ref="DMY393:DNB393"/>
    <mergeCell ref="DNC393:DNF393"/>
    <mergeCell ref="DNG393:DNJ393"/>
    <mergeCell ref="DNK393:DNN393"/>
    <mergeCell ref="DNO393:DNR393"/>
    <mergeCell ref="DME393:DMH393"/>
    <mergeCell ref="DMI393:DML393"/>
    <mergeCell ref="DMM393:DMP393"/>
    <mergeCell ref="DMQ393:DMT393"/>
    <mergeCell ref="DMU393:DMX393"/>
    <mergeCell ref="DLK393:DLN393"/>
    <mergeCell ref="DLO393:DLR393"/>
    <mergeCell ref="DLS393:DLV393"/>
    <mergeCell ref="DLW393:DLZ393"/>
    <mergeCell ref="DMA393:DMD393"/>
    <mergeCell ref="DKQ393:DKT393"/>
    <mergeCell ref="DKU393:DKX393"/>
    <mergeCell ref="DKY393:DLB393"/>
    <mergeCell ref="DLC393:DLF393"/>
    <mergeCell ref="DLG393:DLJ393"/>
    <mergeCell ref="DJW393:DJZ393"/>
    <mergeCell ref="DKA393:DKD393"/>
    <mergeCell ref="DKE393:DKH393"/>
    <mergeCell ref="DKI393:DKL393"/>
    <mergeCell ref="DKM393:DKP393"/>
    <mergeCell ref="DJC393:DJF393"/>
    <mergeCell ref="DJG393:DJJ393"/>
    <mergeCell ref="DJK393:DJN393"/>
    <mergeCell ref="DJO393:DJR393"/>
    <mergeCell ref="DJS393:DJV393"/>
    <mergeCell ref="DII393:DIL393"/>
    <mergeCell ref="DIM393:DIP393"/>
    <mergeCell ref="DIQ393:DIT393"/>
    <mergeCell ref="DIU393:DIX393"/>
    <mergeCell ref="DIY393:DJB393"/>
    <mergeCell ref="DHO393:DHR393"/>
    <mergeCell ref="DHS393:DHV393"/>
    <mergeCell ref="DHW393:DHZ393"/>
    <mergeCell ref="DIA393:DID393"/>
    <mergeCell ref="DIE393:DIH393"/>
    <mergeCell ref="DGU393:DGX393"/>
    <mergeCell ref="DGY393:DHB393"/>
    <mergeCell ref="DHC393:DHF393"/>
    <mergeCell ref="DHG393:DHJ393"/>
    <mergeCell ref="DHK393:DHN393"/>
    <mergeCell ref="DGA393:DGD393"/>
    <mergeCell ref="DGE393:DGH393"/>
    <mergeCell ref="DGI393:DGL393"/>
    <mergeCell ref="DGM393:DGP393"/>
    <mergeCell ref="DGQ393:DGT393"/>
    <mergeCell ref="DFG393:DFJ393"/>
    <mergeCell ref="DFK393:DFN393"/>
    <mergeCell ref="DFO393:DFR393"/>
    <mergeCell ref="DFS393:DFV393"/>
    <mergeCell ref="DFW393:DFZ393"/>
    <mergeCell ref="DEM393:DEP393"/>
    <mergeCell ref="DEQ393:DET393"/>
    <mergeCell ref="DEU393:DEX393"/>
    <mergeCell ref="DEY393:DFB393"/>
    <mergeCell ref="DFC393:DFF393"/>
    <mergeCell ref="DDS393:DDV393"/>
    <mergeCell ref="DDW393:DDZ393"/>
    <mergeCell ref="DEA393:DED393"/>
    <mergeCell ref="DEE393:DEH393"/>
    <mergeCell ref="DEI393:DEL393"/>
    <mergeCell ref="DCY393:DDB393"/>
    <mergeCell ref="DDC393:DDF393"/>
    <mergeCell ref="DDG393:DDJ393"/>
    <mergeCell ref="DDK393:DDN393"/>
    <mergeCell ref="DDO393:DDR393"/>
    <mergeCell ref="DCE393:DCH393"/>
    <mergeCell ref="DCI393:DCL393"/>
    <mergeCell ref="DCM393:DCP393"/>
    <mergeCell ref="DCQ393:DCT393"/>
    <mergeCell ref="DCU393:DCX393"/>
    <mergeCell ref="DBK393:DBN393"/>
    <mergeCell ref="DBO393:DBR393"/>
    <mergeCell ref="DBS393:DBV393"/>
    <mergeCell ref="DBW393:DBZ393"/>
    <mergeCell ref="DCA393:DCD393"/>
    <mergeCell ref="DAQ393:DAT393"/>
    <mergeCell ref="DAU393:DAX393"/>
    <mergeCell ref="DAY393:DBB393"/>
    <mergeCell ref="DBC393:DBF393"/>
    <mergeCell ref="DBG393:DBJ393"/>
    <mergeCell ref="CZW393:CZZ393"/>
    <mergeCell ref="DAA393:DAD393"/>
    <mergeCell ref="DAE393:DAH393"/>
    <mergeCell ref="DAI393:DAL393"/>
    <mergeCell ref="DAM393:DAP393"/>
    <mergeCell ref="CZC393:CZF393"/>
    <mergeCell ref="CZG393:CZJ393"/>
    <mergeCell ref="CZK393:CZN393"/>
    <mergeCell ref="CZO393:CZR393"/>
    <mergeCell ref="CZS393:CZV393"/>
    <mergeCell ref="CYI393:CYL393"/>
    <mergeCell ref="CYM393:CYP393"/>
    <mergeCell ref="CYQ393:CYT393"/>
    <mergeCell ref="CYU393:CYX393"/>
    <mergeCell ref="CYY393:CZB393"/>
    <mergeCell ref="CXO393:CXR393"/>
    <mergeCell ref="CXS393:CXV393"/>
    <mergeCell ref="CXW393:CXZ393"/>
    <mergeCell ref="CYA393:CYD393"/>
    <mergeCell ref="CYE393:CYH393"/>
    <mergeCell ref="CWU393:CWX393"/>
    <mergeCell ref="CWY393:CXB393"/>
    <mergeCell ref="CXC393:CXF393"/>
    <mergeCell ref="CXG393:CXJ393"/>
    <mergeCell ref="CXK393:CXN393"/>
    <mergeCell ref="CWA393:CWD393"/>
    <mergeCell ref="CWE393:CWH393"/>
    <mergeCell ref="CWI393:CWL393"/>
    <mergeCell ref="CWM393:CWP393"/>
    <mergeCell ref="CWQ393:CWT393"/>
    <mergeCell ref="CVG393:CVJ393"/>
    <mergeCell ref="CVK393:CVN393"/>
    <mergeCell ref="CVO393:CVR393"/>
    <mergeCell ref="CVS393:CVV393"/>
    <mergeCell ref="CVW393:CVZ393"/>
    <mergeCell ref="CUM393:CUP393"/>
    <mergeCell ref="CUQ393:CUT393"/>
    <mergeCell ref="CUU393:CUX393"/>
    <mergeCell ref="CUY393:CVB393"/>
    <mergeCell ref="CVC393:CVF393"/>
    <mergeCell ref="CTS393:CTV393"/>
    <mergeCell ref="CTW393:CTZ393"/>
    <mergeCell ref="CUA393:CUD393"/>
    <mergeCell ref="CUE393:CUH393"/>
    <mergeCell ref="CUI393:CUL393"/>
    <mergeCell ref="CSY393:CTB393"/>
    <mergeCell ref="CTC393:CTF393"/>
    <mergeCell ref="CTG393:CTJ393"/>
    <mergeCell ref="CTK393:CTN393"/>
    <mergeCell ref="CTO393:CTR393"/>
    <mergeCell ref="CSE393:CSH393"/>
    <mergeCell ref="CSI393:CSL393"/>
    <mergeCell ref="CSM393:CSP393"/>
    <mergeCell ref="CSQ393:CST393"/>
    <mergeCell ref="CSU393:CSX393"/>
    <mergeCell ref="CRK393:CRN393"/>
    <mergeCell ref="CRO393:CRR393"/>
    <mergeCell ref="CRS393:CRV393"/>
    <mergeCell ref="CRW393:CRZ393"/>
    <mergeCell ref="CSA393:CSD393"/>
    <mergeCell ref="CQQ393:CQT393"/>
    <mergeCell ref="CQU393:CQX393"/>
    <mergeCell ref="CQY393:CRB393"/>
    <mergeCell ref="CRC393:CRF393"/>
    <mergeCell ref="CRG393:CRJ393"/>
    <mergeCell ref="CPW393:CPZ393"/>
    <mergeCell ref="CQA393:CQD393"/>
    <mergeCell ref="CQE393:CQH393"/>
    <mergeCell ref="CQI393:CQL393"/>
    <mergeCell ref="CQM393:CQP393"/>
    <mergeCell ref="CPC393:CPF393"/>
    <mergeCell ref="CPG393:CPJ393"/>
    <mergeCell ref="CPK393:CPN393"/>
    <mergeCell ref="CPO393:CPR393"/>
    <mergeCell ref="CPS393:CPV393"/>
    <mergeCell ref="COI393:COL393"/>
    <mergeCell ref="COM393:COP393"/>
    <mergeCell ref="COQ393:COT393"/>
    <mergeCell ref="COU393:COX393"/>
    <mergeCell ref="COY393:CPB393"/>
    <mergeCell ref="CNO393:CNR393"/>
    <mergeCell ref="CNS393:CNV393"/>
    <mergeCell ref="CNW393:CNZ393"/>
    <mergeCell ref="COA393:COD393"/>
    <mergeCell ref="COE393:COH393"/>
    <mergeCell ref="CMU393:CMX393"/>
    <mergeCell ref="CMY393:CNB393"/>
    <mergeCell ref="CNC393:CNF393"/>
    <mergeCell ref="CNG393:CNJ393"/>
    <mergeCell ref="CNK393:CNN393"/>
    <mergeCell ref="CMA393:CMD393"/>
    <mergeCell ref="CME393:CMH393"/>
    <mergeCell ref="CMI393:CML393"/>
    <mergeCell ref="CMM393:CMP393"/>
    <mergeCell ref="CMQ393:CMT393"/>
    <mergeCell ref="CLG393:CLJ393"/>
    <mergeCell ref="CLK393:CLN393"/>
    <mergeCell ref="CLO393:CLR393"/>
    <mergeCell ref="CLS393:CLV393"/>
    <mergeCell ref="CLW393:CLZ393"/>
    <mergeCell ref="CKM393:CKP393"/>
    <mergeCell ref="CKQ393:CKT393"/>
    <mergeCell ref="CKU393:CKX393"/>
    <mergeCell ref="CKY393:CLB393"/>
    <mergeCell ref="CLC393:CLF393"/>
    <mergeCell ref="CJS393:CJV393"/>
    <mergeCell ref="CJW393:CJZ393"/>
    <mergeCell ref="CKA393:CKD393"/>
    <mergeCell ref="CKE393:CKH393"/>
    <mergeCell ref="CKI393:CKL393"/>
    <mergeCell ref="CIY393:CJB393"/>
    <mergeCell ref="CJC393:CJF393"/>
    <mergeCell ref="CJG393:CJJ393"/>
    <mergeCell ref="CJK393:CJN393"/>
    <mergeCell ref="CJO393:CJR393"/>
    <mergeCell ref="CIE393:CIH393"/>
    <mergeCell ref="CII393:CIL393"/>
    <mergeCell ref="CIM393:CIP393"/>
    <mergeCell ref="CIQ393:CIT393"/>
    <mergeCell ref="CIU393:CIX393"/>
    <mergeCell ref="CHK393:CHN393"/>
    <mergeCell ref="CHO393:CHR393"/>
    <mergeCell ref="CHS393:CHV393"/>
    <mergeCell ref="CHW393:CHZ393"/>
    <mergeCell ref="CIA393:CID393"/>
    <mergeCell ref="CGQ393:CGT393"/>
    <mergeCell ref="CGU393:CGX393"/>
    <mergeCell ref="CGY393:CHB393"/>
    <mergeCell ref="CHC393:CHF393"/>
    <mergeCell ref="CHG393:CHJ393"/>
    <mergeCell ref="CFW393:CFZ393"/>
    <mergeCell ref="CGA393:CGD393"/>
    <mergeCell ref="CGE393:CGH393"/>
    <mergeCell ref="CGI393:CGL393"/>
    <mergeCell ref="CGM393:CGP393"/>
    <mergeCell ref="CFC393:CFF393"/>
    <mergeCell ref="CFG393:CFJ393"/>
    <mergeCell ref="CFK393:CFN393"/>
    <mergeCell ref="CFO393:CFR393"/>
    <mergeCell ref="CFS393:CFV393"/>
    <mergeCell ref="CEI393:CEL393"/>
    <mergeCell ref="CEM393:CEP393"/>
    <mergeCell ref="CEQ393:CET393"/>
    <mergeCell ref="CEU393:CEX393"/>
    <mergeCell ref="CEY393:CFB393"/>
    <mergeCell ref="CDO393:CDR393"/>
    <mergeCell ref="CDS393:CDV393"/>
    <mergeCell ref="CDW393:CDZ393"/>
    <mergeCell ref="CEA393:CED393"/>
    <mergeCell ref="CEE393:CEH393"/>
    <mergeCell ref="CCU393:CCX393"/>
    <mergeCell ref="CCY393:CDB393"/>
    <mergeCell ref="CDC393:CDF393"/>
    <mergeCell ref="CDG393:CDJ393"/>
    <mergeCell ref="CDK393:CDN393"/>
    <mergeCell ref="CCA393:CCD393"/>
    <mergeCell ref="CCE393:CCH393"/>
    <mergeCell ref="CCI393:CCL393"/>
    <mergeCell ref="CCM393:CCP393"/>
    <mergeCell ref="CCQ393:CCT393"/>
    <mergeCell ref="CBG393:CBJ393"/>
    <mergeCell ref="CBK393:CBN393"/>
    <mergeCell ref="CBO393:CBR393"/>
    <mergeCell ref="CBS393:CBV393"/>
    <mergeCell ref="CBW393:CBZ393"/>
    <mergeCell ref="CAM393:CAP393"/>
    <mergeCell ref="CAQ393:CAT393"/>
    <mergeCell ref="CAU393:CAX393"/>
    <mergeCell ref="CAY393:CBB393"/>
    <mergeCell ref="CBC393:CBF393"/>
    <mergeCell ref="BZS393:BZV393"/>
    <mergeCell ref="BZW393:BZZ393"/>
    <mergeCell ref="CAA393:CAD393"/>
    <mergeCell ref="CAE393:CAH393"/>
    <mergeCell ref="CAI393:CAL393"/>
    <mergeCell ref="BYY393:BZB393"/>
    <mergeCell ref="BZC393:BZF393"/>
    <mergeCell ref="BZG393:BZJ393"/>
    <mergeCell ref="BZK393:BZN393"/>
    <mergeCell ref="BZO393:BZR393"/>
    <mergeCell ref="BYE393:BYH393"/>
    <mergeCell ref="BYI393:BYL393"/>
    <mergeCell ref="BYM393:BYP393"/>
    <mergeCell ref="BYQ393:BYT393"/>
    <mergeCell ref="BYU393:BYX393"/>
    <mergeCell ref="BXK393:BXN393"/>
    <mergeCell ref="BXO393:BXR393"/>
    <mergeCell ref="BXS393:BXV393"/>
    <mergeCell ref="BXW393:BXZ393"/>
    <mergeCell ref="BYA393:BYD393"/>
    <mergeCell ref="BWQ393:BWT393"/>
    <mergeCell ref="BWU393:BWX393"/>
    <mergeCell ref="BWY393:BXB393"/>
    <mergeCell ref="BXC393:BXF393"/>
    <mergeCell ref="BXG393:BXJ393"/>
    <mergeCell ref="BVW393:BVZ393"/>
    <mergeCell ref="BWA393:BWD393"/>
    <mergeCell ref="BWE393:BWH393"/>
    <mergeCell ref="BWI393:BWL393"/>
    <mergeCell ref="BWM393:BWP393"/>
    <mergeCell ref="BVC393:BVF393"/>
    <mergeCell ref="BVG393:BVJ393"/>
    <mergeCell ref="BVK393:BVN393"/>
    <mergeCell ref="BVO393:BVR393"/>
    <mergeCell ref="BVS393:BVV393"/>
    <mergeCell ref="BUI393:BUL393"/>
    <mergeCell ref="BUM393:BUP393"/>
    <mergeCell ref="BUQ393:BUT393"/>
    <mergeCell ref="BUU393:BUX393"/>
    <mergeCell ref="BUY393:BVB393"/>
    <mergeCell ref="BTO393:BTR393"/>
    <mergeCell ref="BTS393:BTV393"/>
    <mergeCell ref="BTW393:BTZ393"/>
    <mergeCell ref="BUA393:BUD393"/>
    <mergeCell ref="BUE393:BUH393"/>
    <mergeCell ref="BSU393:BSX393"/>
    <mergeCell ref="BSY393:BTB393"/>
    <mergeCell ref="BTC393:BTF393"/>
    <mergeCell ref="BTG393:BTJ393"/>
    <mergeCell ref="BTK393:BTN393"/>
    <mergeCell ref="BSA393:BSD393"/>
    <mergeCell ref="BSE393:BSH393"/>
    <mergeCell ref="BSI393:BSL393"/>
    <mergeCell ref="BSM393:BSP393"/>
    <mergeCell ref="BSQ393:BST393"/>
    <mergeCell ref="BRG393:BRJ393"/>
    <mergeCell ref="BRK393:BRN393"/>
    <mergeCell ref="BRO393:BRR393"/>
    <mergeCell ref="BRS393:BRV393"/>
    <mergeCell ref="BRW393:BRZ393"/>
    <mergeCell ref="BQM393:BQP393"/>
    <mergeCell ref="BQQ393:BQT393"/>
    <mergeCell ref="BQU393:BQX393"/>
    <mergeCell ref="BQY393:BRB393"/>
    <mergeCell ref="BRC393:BRF393"/>
    <mergeCell ref="BPS393:BPV393"/>
    <mergeCell ref="BPW393:BPZ393"/>
    <mergeCell ref="BQA393:BQD393"/>
    <mergeCell ref="BQE393:BQH393"/>
    <mergeCell ref="BQI393:BQL393"/>
    <mergeCell ref="BOY393:BPB393"/>
    <mergeCell ref="BPC393:BPF393"/>
    <mergeCell ref="BPG393:BPJ393"/>
    <mergeCell ref="BPK393:BPN393"/>
    <mergeCell ref="BPO393:BPR393"/>
    <mergeCell ref="BOE393:BOH393"/>
    <mergeCell ref="BOI393:BOL393"/>
    <mergeCell ref="BOM393:BOP393"/>
    <mergeCell ref="BOQ393:BOT393"/>
    <mergeCell ref="BOU393:BOX393"/>
    <mergeCell ref="BNK393:BNN393"/>
    <mergeCell ref="BNO393:BNR393"/>
    <mergeCell ref="BNS393:BNV393"/>
    <mergeCell ref="BNW393:BNZ393"/>
    <mergeCell ref="BOA393:BOD393"/>
    <mergeCell ref="BMQ393:BMT393"/>
    <mergeCell ref="BMU393:BMX393"/>
    <mergeCell ref="BMY393:BNB393"/>
    <mergeCell ref="BNC393:BNF393"/>
    <mergeCell ref="BNG393:BNJ393"/>
    <mergeCell ref="BLW393:BLZ393"/>
    <mergeCell ref="BMA393:BMD393"/>
    <mergeCell ref="BME393:BMH393"/>
    <mergeCell ref="BMI393:BML393"/>
    <mergeCell ref="BMM393:BMP393"/>
    <mergeCell ref="BLC393:BLF393"/>
    <mergeCell ref="BLG393:BLJ393"/>
    <mergeCell ref="BLK393:BLN393"/>
    <mergeCell ref="BLO393:BLR393"/>
    <mergeCell ref="BLS393:BLV393"/>
    <mergeCell ref="BKI393:BKL393"/>
    <mergeCell ref="BKM393:BKP393"/>
    <mergeCell ref="BKQ393:BKT393"/>
    <mergeCell ref="BKU393:BKX393"/>
    <mergeCell ref="BKY393:BLB393"/>
    <mergeCell ref="BJO393:BJR393"/>
    <mergeCell ref="BJS393:BJV393"/>
    <mergeCell ref="BJW393:BJZ393"/>
    <mergeCell ref="BKA393:BKD393"/>
    <mergeCell ref="BKE393:BKH393"/>
    <mergeCell ref="BIU393:BIX393"/>
    <mergeCell ref="BIY393:BJB393"/>
    <mergeCell ref="BJC393:BJF393"/>
    <mergeCell ref="BJG393:BJJ393"/>
    <mergeCell ref="BJK393:BJN393"/>
    <mergeCell ref="BIA393:BID393"/>
    <mergeCell ref="BIE393:BIH393"/>
    <mergeCell ref="BII393:BIL393"/>
    <mergeCell ref="BIM393:BIP393"/>
    <mergeCell ref="BIQ393:BIT393"/>
    <mergeCell ref="BHG393:BHJ393"/>
    <mergeCell ref="BHK393:BHN393"/>
    <mergeCell ref="BHO393:BHR393"/>
    <mergeCell ref="BHS393:BHV393"/>
    <mergeCell ref="BHW393:BHZ393"/>
    <mergeCell ref="BGM393:BGP393"/>
    <mergeCell ref="BGQ393:BGT393"/>
    <mergeCell ref="BGU393:BGX393"/>
    <mergeCell ref="BGY393:BHB393"/>
    <mergeCell ref="BHC393:BHF393"/>
    <mergeCell ref="BFS393:BFV393"/>
    <mergeCell ref="BFW393:BFZ393"/>
    <mergeCell ref="BGA393:BGD393"/>
    <mergeCell ref="BGE393:BGH393"/>
    <mergeCell ref="BGI393:BGL393"/>
    <mergeCell ref="BEY393:BFB393"/>
    <mergeCell ref="BFC393:BFF393"/>
    <mergeCell ref="BFG393:BFJ393"/>
    <mergeCell ref="BFK393:BFN393"/>
    <mergeCell ref="BFO393:BFR393"/>
    <mergeCell ref="BEE393:BEH393"/>
    <mergeCell ref="BEI393:BEL393"/>
    <mergeCell ref="BEM393:BEP393"/>
    <mergeCell ref="BEQ393:BET393"/>
    <mergeCell ref="BEU393:BEX393"/>
    <mergeCell ref="BDK393:BDN393"/>
    <mergeCell ref="BDO393:BDR393"/>
    <mergeCell ref="BDS393:BDV393"/>
    <mergeCell ref="BDW393:BDZ393"/>
    <mergeCell ref="BEA393:BED393"/>
    <mergeCell ref="BCQ393:BCT393"/>
    <mergeCell ref="BCU393:BCX393"/>
    <mergeCell ref="BCY393:BDB393"/>
    <mergeCell ref="BDC393:BDF393"/>
    <mergeCell ref="BDG393:BDJ393"/>
    <mergeCell ref="BBW393:BBZ393"/>
    <mergeCell ref="BCA393:BCD393"/>
    <mergeCell ref="BCE393:BCH393"/>
    <mergeCell ref="BCI393:BCL393"/>
    <mergeCell ref="BCM393:BCP393"/>
    <mergeCell ref="BBC393:BBF393"/>
    <mergeCell ref="BBG393:BBJ393"/>
    <mergeCell ref="BBK393:BBN393"/>
    <mergeCell ref="BBO393:BBR393"/>
    <mergeCell ref="BBS393:BBV393"/>
    <mergeCell ref="BAI393:BAL393"/>
    <mergeCell ref="BAM393:BAP393"/>
    <mergeCell ref="BAQ393:BAT393"/>
    <mergeCell ref="BAU393:BAX393"/>
    <mergeCell ref="BAY393:BBB393"/>
    <mergeCell ref="AZO393:AZR393"/>
    <mergeCell ref="AZS393:AZV393"/>
    <mergeCell ref="AZW393:AZZ393"/>
    <mergeCell ref="BAA393:BAD393"/>
    <mergeCell ref="BAE393:BAH393"/>
    <mergeCell ref="AYU393:AYX393"/>
    <mergeCell ref="AYY393:AZB393"/>
    <mergeCell ref="AZC393:AZF393"/>
    <mergeCell ref="AZG393:AZJ393"/>
    <mergeCell ref="AZK393:AZN393"/>
    <mergeCell ref="AYA393:AYD393"/>
    <mergeCell ref="AYE393:AYH393"/>
    <mergeCell ref="AYI393:AYL393"/>
    <mergeCell ref="AYM393:AYP393"/>
    <mergeCell ref="AYQ393:AYT393"/>
    <mergeCell ref="AXG393:AXJ393"/>
    <mergeCell ref="AXK393:AXN393"/>
    <mergeCell ref="AXO393:AXR393"/>
    <mergeCell ref="AXS393:AXV393"/>
    <mergeCell ref="AXW393:AXZ393"/>
    <mergeCell ref="AWM393:AWP393"/>
    <mergeCell ref="AWQ393:AWT393"/>
    <mergeCell ref="AWU393:AWX393"/>
    <mergeCell ref="AWY393:AXB393"/>
    <mergeCell ref="AXC393:AXF393"/>
    <mergeCell ref="AVS393:AVV393"/>
    <mergeCell ref="AVW393:AVZ393"/>
    <mergeCell ref="AWA393:AWD393"/>
    <mergeCell ref="AWE393:AWH393"/>
    <mergeCell ref="AWI393:AWL393"/>
    <mergeCell ref="AUY393:AVB393"/>
    <mergeCell ref="AVC393:AVF393"/>
    <mergeCell ref="AVG393:AVJ393"/>
    <mergeCell ref="AVK393:AVN393"/>
    <mergeCell ref="AVO393:AVR393"/>
    <mergeCell ref="AUE393:AUH393"/>
    <mergeCell ref="AUI393:AUL393"/>
    <mergeCell ref="AUM393:AUP393"/>
    <mergeCell ref="AUQ393:AUT393"/>
    <mergeCell ref="AUU393:AUX393"/>
    <mergeCell ref="ATK393:ATN393"/>
    <mergeCell ref="ATO393:ATR393"/>
    <mergeCell ref="ATS393:ATV393"/>
    <mergeCell ref="ATW393:ATZ393"/>
    <mergeCell ref="AUA393:AUD393"/>
    <mergeCell ref="ASQ393:AST393"/>
    <mergeCell ref="ASU393:ASX393"/>
    <mergeCell ref="ASY393:ATB393"/>
    <mergeCell ref="ATC393:ATF393"/>
    <mergeCell ref="ATG393:ATJ393"/>
    <mergeCell ref="ARW393:ARZ393"/>
    <mergeCell ref="ASA393:ASD393"/>
    <mergeCell ref="ASE393:ASH393"/>
    <mergeCell ref="ASI393:ASL393"/>
    <mergeCell ref="ASM393:ASP393"/>
    <mergeCell ref="ARC393:ARF393"/>
    <mergeCell ref="ARG393:ARJ393"/>
    <mergeCell ref="ARK393:ARN393"/>
    <mergeCell ref="ARO393:ARR393"/>
    <mergeCell ref="ARS393:ARV393"/>
    <mergeCell ref="AQI393:AQL393"/>
    <mergeCell ref="AQM393:AQP393"/>
    <mergeCell ref="AQQ393:AQT393"/>
    <mergeCell ref="AQU393:AQX393"/>
    <mergeCell ref="AQY393:ARB393"/>
    <mergeCell ref="APO393:APR393"/>
    <mergeCell ref="APS393:APV393"/>
    <mergeCell ref="APW393:APZ393"/>
    <mergeCell ref="AQA393:AQD393"/>
    <mergeCell ref="AQE393:AQH393"/>
    <mergeCell ref="AOU393:AOX393"/>
    <mergeCell ref="AOY393:APB393"/>
    <mergeCell ref="APC393:APF393"/>
    <mergeCell ref="APG393:APJ393"/>
    <mergeCell ref="APK393:APN393"/>
    <mergeCell ref="AOA393:AOD393"/>
    <mergeCell ref="AOE393:AOH393"/>
    <mergeCell ref="AOI393:AOL393"/>
    <mergeCell ref="AOM393:AOP393"/>
    <mergeCell ref="AOQ393:AOT393"/>
    <mergeCell ref="ANG393:ANJ393"/>
    <mergeCell ref="ANK393:ANN393"/>
    <mergeCell ref="ANO393:ANR393"/>
    <mergeCell ref="ANS393:ANV393"/>
    <mergeCell ref="ANW393:ANZ393"/>
    <mergeCell ref="AMM393:AMP393"/>
    <mergeCell ref="AMQ393:AMT393"/>
    <mergeCell ref="AMU393:AMX393"/>
    <mergeCell ref="AMY393:ANB393"/>
    <mergeCell ref="ANC393:ANF393"/>
    <mergeCell ref="ALS393:ALV393"/>
    <mergeCell ref="ALW393:ALZ393"/>
    <mergeCell ref="AMA393:AMD393"/>
    <mergeCell ref="AME393:AMH393"/>
    <mergeCell ref="AMI393:AML393"/>
    <mergeCell ref="AKY393:ALB393"/>
    <mergeCell ref="ALC393:ALF393"/>
    <mergeCell ref="ALG393:ALJ393"/>
    <mergeCell ref="ALK393:ALN393"/>
    <mergeCell ref="ALO393:ALR393"/>
    <mergeCell ref="AKE393:AKH393"/>
    <mergeCell ref="AKI393:AKL393"/>
    <mergeCell ref="AKM393:AKP393"/>
    <mergeCell ref="AKQ393:AKT393"/>
    <mergeCell ref="AKU393:AKX393"/>
    <mergeCell ref="AJK393:AJN393"/>
    <mergeCell ref="AJO393:AJR393"/>
    <mergeCell ref="AJS393:AJV393"/>
    <mergeCell ref="AJW393:AJZ393"/>
    <mergeCell ref="AKA393:AKD393"/>
    <mergeCell ref="AIQ393:AIT393"/>
    <mergeCell ref="AIU393:AIX393"/>
    <mergeCell ref="AIY393:AJB393"/>
    <mergeCell ref="AJC393:AJF393"/>
    <mergeCell ref="AJG393:AJJ393"/>
    <mergeCell ref="AHW393:AHZ393"/>
    <mergeCell ref="AIA393:AID393"/>
    <mergeCell ref="AIE393:AIH393"/>
    <mergeCell ref="AII393:AIL393"/>
    <mergeCell ref="AIM393:AIP393"/>
    <mergeCell ref="AHC393:AHF393"/>
    <mergeCell ref="AHG393:AHJ393"/>
    <mergeCell ref="AHK393:AHN393"/>
    <mergeCell ref="AHO393:AHR393"/>
    <mergeCell ref="AHS393:AHV393"/>
    <mergeCell ref="AGI393:AGL393"/>
    <mergeCell ref="AGM393:AGP393"/>
    <mergeCell ref="AGQ393:AGT393"/>
    <mergeCell ref="AGU393:AGX393"/>
    <mergeCell ref="AGY393:AHB393"/>
    <mergeCell ref="AFO393:AFR393"/>
    <mergeCell ref="AFS393:AFV393"/>
    <mergeCell ref="AFW393:AFZ393"/>
    <mergeCell ref="AGA393:AGD393"/>
    <mergeCell ref="AGE393:AGH393"/>
    <mergeCell ref="AEU393:AEX393"/>
    <mergeCell ref="AEY393:AFB393"/>
    <mergeCell ref="AFC393:AFF393"/>
    <mergeCell ref="AFG393:AFJ393"/>
    <mergeCell ref="AFK393:AFN393"/>
    <mergeCell ref="AEA393:AED393"/>
    <mergeCell ref="AEE393:AEH393"/>
    <mergeCell ref="AEI393:AEL393"/>
    <mergeCell ref="AEM393:AEP393"/>
    <mergeCell ref="AEQ393:AET393"/>
    <mergeCell ref="ADG393:ADJ393"/>
    <mergeCell ref="ADK393:ADN393"/>
    <mergeCell ref="ADO393:ADR393"/>
    <mergeCell ref="ADS393:ADV393"/>
    <mergeCell ref="ADW393:ADZ393"/>
    <mergeCell ref="ACM393:ACP393"/>
    <mergeCell ref="ACQ393:ACT393"/>
    <mergeCell ref="ACU393:ACX393"/>
    <mergeCell ref="ACY393:ADB393"/>
    <mergeCell ref="ADC393:ADF393"/>
    <mergeCell ref="ABS393:ABV393"/>
    <mergeCell ref="ABW393:ABZ393"/>
    <mergeCell ref="ACA393:ACD393"/>
    <mergeCell ref="ACE393:ACH393"/>
    <mergeCell ref="ACI393:ACL393"/>
    <mergeCell ref="AAY393:ABB393"/>
    <mergeCell ref="ABC393:ABF393"/>
    <mergeCell ref="ABG393:ABJ393"/>
    <mergeCell ref="ABK393:ABN393"/>
    <mergeCell ref="ABO393:ABR393"/>
    <mergeCell ref="AAE393:AAH393"/>
    <mergeCell ref="AAI393:AAL393"/>
    <mergeCell ref="AAM393:AAP393"/>
    <mergeCell ref="AAQ393:AAT393"/>
    <mergeCell ref="AAU393:AAX393"/>
    <mergeCell ref="ZK393:ZN393"/>
    <mergeCell ref="ZO393:ZR393"/>
    <mergeCell ref="ZS393:ZV393"/>
    <mergeCell ref="ZW393:ZZ393"/>
    <mergeCell ref="AAA393:AAD393"/>
    <mergeCell ref="YQ393:YT393"/>
    <mergeCell ref="YU393:YX393"/>
    <mergeCell ref="YY393:ZB393"/>
    <mergeCell ref="ZC393:ZF393"/>
    <mergeCell ref="ZG393:ZJ393"/>
    <mergeCell ref="XW393:XZ393"/>
    <mergeCell ref="YA393:YD393"/>
    <mergeCell ref="YE393:YH393"/>
    <mergeCell ref="YI393:YL393"/>
    <mergeCell ref="YM393:YP393"/>
    <mergeCell ref="XC393:XF393"/>
    <mergeCell ref="XG393:XJ393"/>
    <mergeCell ref="XK393:XN393"/>
    <mergeCell ref="XO393:XR393"/>
    <mergeCell ref="XS393:XV393"/>
    <mergeCell ref="WI393:WL393"/>
    <mergeCell ref="WM393:WP393"/>
    <mergeCell ref="WQ393:WT393"/>
    <mergeCell ref="WU393:WX393"/>
    <mergeCell ref="WY393:XB393"/>
    <mergeCell ref="VO393:VR393"/>
    <mergeCell ref="VS393:VV393"/>
    <mergeCell ref="VW393:VZ393"/>
    <mergeCell ref="WA393:WD393"/>
    <mergeCell ref="WE393:WH393"/>
    <mergeCell ref="UU393:UX393"/>
    <mergeCell ref="UY393:VB393"/>
    <mergeCell ref="VC393:VF393"/>
    <mergeCell ref="VG393:VJ393"/>
    <mergeCell ref="VK393:VN393"/>
    <mergeCell ref="UA393:UD393"/>
    <mergeCell ref="UE393:UH393"/>
    <mergeCell ref="UI393:UL393"/>
    <mergeCell ref="UM393:UP393"/>
    <mergeCell ref="UQ393:UT393"/>
    <mergeCell ref="TG393:TJ393"/>
    <mergeCell ref="TK393:TN393"/>
    <mergeCell ref="TO393:TR393"/>
    <mergeCell ref="TS393:TV393"/>
    <mergeCell ref="TW393:TZ393"/>
    <mergeCell ref="SM393:SP393"/>
    <mergeCell ref="SQ393:ST393"/>
    <mergeCell ref="SU393:SX393"/>
    <mergeCell ref="SY393:TB393"/>
    <mergeCell ref="TC393:TF393"/>
    <mergeCell ref="RS393:RV393"/>
    <mergeCell ref="RW393:RZ393"/>
    <mergeCell ref="SA393:SD393"/>
    <mergeCell ref="SE393:SH393"/>
    <mergeCell ref="SI393:SL393"/>
    <mergeCell ref="QY393:RB393"/>
    <mergeCell ref="RC393:RF393"/>
    <mergeCell ref="RG393:RJ393"/>
    <mergeCell ref="RK393:RN393"/>
    <mergeCell ref="RO393:RR393"/>
    <mergeCell ref="QE393:QH393"/>
    <mergeCell ref="QI393:QL393"/>
    <mergeCell ref="QM393:QP393"/>
    <mergeCell ref="QQ393:QT393"/>
    <mergeCell ref="QU393:QX393"/>
    <mergeCell ref="PK393:PN393"/>
    <mergeCell ref="PO393:PR393"/>
    <mergeCell ref="PS393:PV393"/>
    <mergeCell ref="PW393:PZ393"/>
    <mergeCell ref="QA393:QD393"/>
    <mergeCell ref="OQ393:OT393"/>
    <mergeCell ref="OU393:OX393"/>
    <mergeCell ref="OY393:PB393"/>
    <mergeCell ref="PC393:PF393"/>
    <mergeCell ref="PG393:PJ393"/>
    <mergeCell ref="NW393:NZ393"/>
    <mergeCell ref="OA393:OD393"/>
    <mergeCell ref="OE393:OH393"/>
    <mergeCell ref="OI393:OL393"/>
    <mergeCell ref="OM393:OP393"/>
    <mergeCell ref="NC393:NF393"/>
    <mergeCell ref="NG393:NJ393"/>
    <mergeCell ref="NK393:NN393"/>
    <mergeCell ref="NO393:NR393"/>
    <mergeCell ref="NS393:NV393"/>
    <mergeCell ref="MI393:ML393"/>
    <mergeCell ref="MM393:MP393"/>
    <mergeCell ref="MQ393:MT393"/>
    <mergeCell ref="MU393:MX393"/>
    <mergeCell ref="MY393:NB393"/>
    <mergeCell ref="LO393:LR393"/>
    <mergeCell ref="LS393:LV393"/>
    <mergeCell ref="LW393:LZ393"/>
    <mergeCell ref="MA393:MD393"/>
    <mergeCell ref="ME393:MH393"/>
    <mergeCell ref="KU393:KX393"/>
    <mergeCell ref="KY393:LB393"/>
    <mergeCell ref="LC393:LF393"/>
    <mergeCell ref="LG393:LJ393"/>
    <mergeCell ref="LK393:LN393"/>
    <mergeCell ref="KA393:KD393"/>
    <mergeCell ref="KE393:KH393"/>
    <mergeCell ref="KI393:KL393"/>
    <mergeCell ref="KM393:KP393"/>
    <mergeCell ref="KQ393:KT393"/>
    <mergeCell ref="JG393:JJ393"/>
    <mergeCell ref="JK393:JN393"/>
    <mergeCell ref="JO393:JR393"/>
    <mergeCell ref="JS393:JV393"/>
    <mergeCell ref="JW393:JZ393"/>
    <mergeCell ref="IM393:IP393"/>
    <mergeCell ref="IQ393:IT393"/>
    <mergeCell ref="IU393:IX393"/>
    <mergeCell ref="IY393:JB393"/>
    <mergeCell ref="JC393:JF393"/>
    <mergeCell ref="HS393:HV393"/>
    <mergeCell ref="HW393:HZ393"/>
    <mergeCell ref="IA393:ID393"/>
    <mergeCell ref="IE393:IH393"/>
    <mergeCell ref="II393:IL393"/>
    <mergeCell ref="GY393:HB393"/>
    <mergeCell ref="HC393:HF393"/>
    <mergeCell ref="HG393:HJ393"/>
    <mergeCell ref="HK393:HN393"/>
    <mergeCell ref="HO393:HR393"/>
    <mergeCell ref="GE393:GH393"/>
    <mergeCell ref="GI393:GL393"/>
    <mergeCell ref="GM393:GP393"/>
    <mergeCell ref="GQ393:GT393"/>
    <mergeCell ref="GU393:GX393"/>
    <mergeCell ref="FK393:FN393"/>
    <mergeCell ref="FO393:FR393"/>
    <mergeCell ref="FS393:FV393"/>
    <mergeCell ref="FW393:FZ393"/>
    <mergeCell ref="GA393:GD393"/>
    <mergeCell ref="EQ393:ET393"/>
    <mergeCell ref="EU393:EX393"/>
    <mergeCell ref="EY393:FB393"/>
    <mergeCell ref="FC393:FF393"/>
    <mergeCell ref="FG393:FJ393"/>
    <mergeCell ref="DW393:DZ393"/>
    <mergeCell ref="EA393:ED393"/>
    <mergeCell ref="EE393:EH393"/>
    <mergeCell ref="EI393:EL393"/>
    <mergeCell ref="EM393:EP393"/>
    <mergeCell ref="DC393:DF393"/>
    <mergeCell ref="DG393:DJ393"/>
    <mergeCell ref="DK393:DN393"/>
    <mergeCell ref="DO393:DR393"/>
    <mergeCell ref="DS393:DV393"/>
    <mergeCell ref="CI393:CL393"/>
    <mergeCell ref="CM393:CP393"/>
    <mergeCell ref="CQ393:CT393"/>
    <mergeCell ref="CU393:CX393"/>
    <mergeCell ref="CY393:DB393"/>
    <mergeCell ref="BO393:BR393"/>
    <mergeCell ref="BS393:BV393"/>
    <mergeCell ref="BW393:BZ393"/>
    <mergeCell ref="CA393:CD393"/>
    <mergeCell ref="CE393:CH393"/>
    <mergeCell ref="XEU392:XEX392"/>
    <mergeCell ref="XEY392:XFB392"/>
    <mergeCell ref="XFC392:XFD392"/>
    <mergeCell ref="WWM392:WWP392"/>
    <mergeCell ref="WWQ392:WWT392"/>
    <mergeCell ref="WWU392:WWX392"/>
    <mergeCell ref="WWY392:WXB392"/>
    <mergeCell ref="WVO392:WVR392"/>
    <mergeCell ref="WVS392:WVV392"/>
    <mergeCell ref="WVW392:WVZ392"/>
    <mergeCell ref="WWA392:WWD392"/>
    <mergeCell ref="WWE392:WWH392"/>
    <mergeCell ref="WUU392:WUX392"/>
    <mergeCell ref="WUY392:WVB392"/>
    <mergeCell ref="WVC392:WVF392"/>
    <mergeCell ref="WVG392:WVJ392"/>
    <mergeCell ref="WVK392:WVN392"/>
    <mergeCell ref="WUA392:WUD392"/>
    <mergeCell ref="WUE392:WUH392"/>
    <mergeCell ref="WUI392:WUL392"/>
    <mergeCell ref="WUM392:WUP392"/>
    <mergeCell ref="WUQ392:WUT392"/>
    <mergeCell ref="WTG392:WTJ392"/>
    <mergeCell ref="WTK392:WTN392"/>
    <mergeCell ref="WTO392:WTR392"/>
    <mergeCell ref="WTS392:WTV392"/>
    <mergeCell ref="WTW392:WTZ392"/>
    <mergeCell ref="WSM392:WSP392"/>
    <mergeCell ref="WSQ392:WST392"/>
    <mergeCell ref="WSU392:WSX392"/>
    <mergeCell ref="WSY392:WTB392"/>
    <mergeCell ref="WTC392:WTF392"/>
    <mergeCell ref="WRS392:WRV392"/>
    <mergeCell ref="WRW392:WRZ392"/>
    <mergeCell ref="O393:R393"/>
    <mergeCell ref="S393:V393"/>
    <mergeCell ref="W393:Z393"/>
    <mergeCell ref="AA393:AD393"/>
    <mergeCell ref="AE393:AH393"/>
    <mergeCell ref="AI393:AL393"/>
    <mergeCell ref="AM393:AP393"/>
    <mergeCell ref="AQ393:AT393"/>
    <mergeCell ref="AU393:AX393"/>
    <mergeCell ref="AY393:BB393"/>
    <mergeCell ref="BC393:BF393"/>
    <mergeCell ref="BG393:BJ393"/>
    <mergeCell ref="BK393:BN393"/>
    <mergeCell ref="XEA392:XED392"/>
    <mergeCell ref="XEE392:XEH392"/>
    <mergeCell ref="XEI392:XEL392"/>
    <mergeCell ref="XEM392:XEP392"/>
    <mergeCell ref="XEQ392:XET392"/>
    <mergeCell ref="XDG392:XDJ392"/>
    <mergeCell ref="XDK392:XDN392"/>
    <mergeCell ref="XDO392:XDR392"/>
    <mergeCell ref="XDS392:XDV392"/>
    <mergeCell ref="XDW392:XDZ392"/>
    <mergeCell ref="XCM392:XCP392"/>
    <mergeCell ref="XCQ392:XCT392"/>
    <mergeCell ref="XCU392:XCX392"/>
    <mergeCell ref="XCY392:XDB392"/>
    <mergeCell ref="XDC392:XDF392"/>
    <mergeCell ref="XBS392:XBV392"/>
    <mergeCell ref="XBW392:XBZ392"/>
    <mergeCell ref="XCA392:XCD392"/>
    <mergeCell ref="XCE392:XCH392"/>
    <mergeCell ref="XCI392:XCL392"/>
    <mergeCell ref="XAY392:XBB392"/>
    <mergeCell ref="XBC392:XBF392"/>
    <mergeCell ref="XBG392:XBJ392"/>
    <mergeCell ref="XBK392:XBN392"/>
    <mergeCell ref="XBO392:XBR392"/>
    <mergeCell ref="XAE392:XAH392"/>
    <mergeCell ref="XAI392:XAL392"/>
    <mergeCell ref="XAM392:XAP392"/>
    <mergeCell ref="XAQ392:XAT392"/>
    <mergeCell ref="XAU392:XAX392"/>
    <mergeCell ref="WZK392:WZN392"/>
    <mergeCell ref="WZO392:WZR392"/>
    <mergeCell ref="WZS392:WZV392"/>
    <mergeCell ref="WZW392:WZZ392"/>
    <mergeCell ref="XAA392:XAD392"/>
    <mergeCell ref="WYQ392:WYT392"/>
    <mergeCell ref="WYU392:WYX392"/>
    <mergeCell ref="WYY392:WZB392"/>
    <mergeCell ref="WZC392:WZF392"/>
    <mergeCell ref="WZG392:WZJ392"/>
    <mergeCell ref="WXW392:WXZ392"/>
    <mergeCell ref="WYA392:WYD392"/>
    <mergeCell ref="WYE392:WYH392"/>
    <mergeCell ref="WYI392:WYL392"/>
    <mergeCell ref="WYM392:WYP392"/>
    <mergeCell ref="WXC392:WXF392"/>
    <mergeCell ref="WXG392:WXJ392"/>
    <mergeCell ref="WXK392:WXN392"/>
    <mergeCell ref="WXO392:WXR392"/>
    <mergeCell ref="WXS392:WXV392"/>
    <mergeCell ref="WWI392:WWL392"/>
    <mergeCell ref="WSA392:WSD392"/>
    <mergeCell ref="WSE392:WSH392"/>
    <mergeCell ref="WSI392:WSL392"/>
    <mergeCell ref="WQY392:WRB392"/>
    <mergeCell ref="WRC392:WRF392"/>
    <mergeCell ref="WRG392:WRJ392"/>
    <mergeCell ref="WRK392:WRN392"/>
    <mergeCell ref="WRO392:WRR392"/>
    <mergeCell ref="WQE392:WQH392"/>
    <mergeCell ref="WQI392:WQL392"/>
    <mergeCell ref="WQM392:WQP392"/>
    <mergeCell ref="WQQ392:WQT392"/>
    <mergeCell ref="WQU392:WQX392"/>
    <mergeCell ref="WPK392:WPN392"/>
    <mergeCell ref="WPO392:WPR392"/>
    <mergeCell ref="WPS392:WPV392"/>
    <mergeCell ref="WPW392:WPZ392"/>
    <mergeCell ref="WQA392:WQD392"/>
    <mergeCell ref="WOQ392:WOT392"/>
    <mergeCell ref="WOU392:WOX392"/>
    <mergeCell ref="WOY392:WPB392"/>
    <mergeCell ref="WPC392:WPF392"/>
    <mergeCell ref="WPG392:WPJ392"/>
    <mergeCell ref="WNW392:WNZ392"/>
    <mergeCell ref="WOA392:WOD392"/>
    <mergeCell ref="WOE392:WOH392"/>
    <mergeCell ref="WOI392:WOL392"/>
    <mergeCell ref="WOM392:WOP392"/>
    <mergeCell ref="WNC392:WNF392"/>
    <mergeCell ref="WNG392:WNJ392"/>
    <mergeCell ref="WNK392:WNN392"/>
    <mergeCell ref="WNO392:WNR392"/>
    <mergeCell ref="WNS392:WNV392"/>
    <mergeCell ref="WMI392:WML392"/>
    <mergeCell ref="WMM392:WMP392"/>
    <mergeCell ref="WMQ392:WMT392"/>
    <mergeCell ref="WMU392:WMX392"/>
    <mergeCell ref="WMY392:WNB392"/>
    <mergeCell ref="WLO392:WLR392"/>
    <mergeCell ref="WLS392:WLV392"/>
    <mergeCell ref="WLW392:WLZ392"/>
    <mergeCell ref="WMA392:WMD392"/>
    <mergeCell ref="WME392:WMH392"/>
    <mergeCell ref="WKU392:WKX392"/>
    <mergeCell ref="WKY392:WLB392"/>
    <mergeCell ref="WLC392:WLF392"/>
    <mergeCell ref="WLG392:WLJ392"/>
    <mergeCell ref="WLK392:WLN392"/>
    <mergeCell ref="WKA392:WKD392"/>
    <mergeCell ref="WKE392:WKH392"/>
    <mergeCell ref="WKI392:WKL392"/>
    <mergeCell ref="WKM392:WKP392"/>
    <mergeCell ref="WKQ392:WKT392"/>
    <mergeCell ref="WJG392:WJJ392"/>
    <mergeCell ref="WJK392:WJN392"/>
    <mergeCell ref="WJO392:WJR392"/>
    <mergeCell ref="WJS392:WJV392"/>
    <mergeCell ref="WJW392:WJZ392"/>
    <mergeCell ref="WIM392:WIP392"/>
    <mergeCell ref="WIQ392:WIT392"/>
    <mergeCell ref="WIU392:WIX392"/>
    <mergeCell ref="WIY392:WJB392"/>
    <mergeCell ref="WJC392:WJF392"/>
    <mergeCell ref="WHS392:WHV392"/>
    <mergeCell ref="WHW392:WHZ392"/>
    <mergeCell ref="WIA392:WID392"/>
    <mergeCell ref="WIE392:WIH392"/>
    <mergeCell ref="WII392:WIL392"/>
    <mergeCell ref="WGY392:WHB392"/>
    <mergeCell ref="WHC392:WHF392"/>
    <mergeCell ref="WHG392:WHJ392"/>
    <mergeCell ref="WHK392:WHN392"/>
    <mergeCell ref="WHO392:WHR392"/>
    <mergeCell ref="WGE392:WGH392"/>
    <mergeCell ref="WGI392:WGL392"/>
    <mergeCell ref="WGM392:WGP392"/>
    <mergeCell ref="WGQ392:WGT392"/>
    <mergeCell ref="WGU392:WGX392"/>
    <mergeCell ref="WFK392:WFN392"/>
    <mergeCell ref="WFO392:WFR392"/>
    <mergeCell ref="WFS392:WFV392"/>
    <mergeCell ref="WFW392:WFZ392"/>
    <mergeCell ref="WGA392:WGD392"/>
    <mergeCell ref="WEQ392:WET392"/>
    <mergeCell ref="WEU392:WEX392"/>
    <mergeCell ref="WEY392:WFB392"/>
    <mergeCell ref="WFC392:WFF392"/>
    <mergeCell ref="WFG392:WFJ392"/>
    <mergeCell ref="WDW392:WDZ392"/>
    <mergeCell ref="WEA392:WED392"/>
    <mergeCell ref="WEE392:WEH392"/>
    <mergeCell ref="WEI392:WEL392"/>
    <mergeCell ref="WEM392:WEP392"/>
    <mergeCell ref="WDC392:WDF392"/>
    <mergeCell ref="WDG392:WDJ392"/>
    <mergeCell ref="WDK392:WDN392"/>
    <mergeCell ref="WDO392:WDR392"/>
    <mergeCell ref="WDS392:WDV392"/>
    <mergeCell ref="WCI392:WCL392"/>
    <mergeCell ref="WCM392:WCP392"/>
    <mergeCell ref="WCQ392:WCT392"/>
    <mergeCell ref="WCU392:WCX392"/>
    <mergeCell ref="WCY392:WDB392"/>
    <mergeCell ref="WBO392:WBR392"/>
    <mergeCell ref="WBS392:WBV392"/>
    <mergeCell ref="WBW392:WBZ392"/>
    <mergeCell ref="WCA392:WCD392"/>
    <mergeCell ref="WCE392:WCH392"/>
    <mergeCell ref="WAU392:WAX392"/>
    <mergeCell ref="WAY392:WBB392"/>
    <mergeCell ref="WBC392:WBF392"/>
    <mergeCell ref="WBG392:WBJ392"/>
    <mergeCell ref="WBK392:WBN392"/>
    <mergeCell ref="WAA392:WAD392"/>
    <mergeCell ref="WAE392:WAH392"/>
    <mergeCell ref="WAI392:WAL392"/>
    <mergeCell ref="WAM392:WAP392"/>
    <mergeCell ref="WAQ392:WAT392"/>
    <mergeCell ref="VZG392:VZJ392"/>
    <mergeCell ref="VZK392:VZN392"/>
    <mergeCell ref="VZO392:VZR392"/>
    <mergeCell ref="VZS392:VZV392"/>
    <mergeCell ref="VZW392:VZZ392"/>
    <mergeCell ref="VYM392:VYP392"/>
    <mergeCell ref="VYQ392:VYT392"/>
    <mergeCell ref="VYU392:VYX392"/>
    <mergeCell ref="VYY392:VZB392"/>
    <mergeCell ref="VZC392:VZF392"/>
    <mergeCell ref="VXS392:VXV392"/>
    <mergeCell ref="VXW392:VXZ392"/>
    <mergeCell ref="VYA392:VYD392"/>
    <mergeCell ref="VYE392:VYH392"/>
    <mergeCell ref="VYI392:VYL392"/>
    <mergeCell ref="VWY392:VXB392"/>
    <mergeCell ref="VXC392:VXF392"/>
    <mergeCell ref="VXG392:VXJ392"/>
    <mergeCell ref="VXK392:VXN392"/>
    <mergeCell ref="VXO392:VXR392"/>
    <mergeCell ref="VWE392:VWH392"/>
    <mergeCell ref="VWI392:VWL392"/>
    <mergeCell ref="VWM392:VWP392"/>
    <mergeCell ref="VWQ392:VWT392"/>
    <mergeCell ref="VWU392:VWX392"/>
    <mergeCell ref="VVK392:VVN392"/>
    <mergeCell ref="VVO392:VVR392"/>
    <mergeCell ref="VVS392:VVV392"/>
    <mergeCell ref="VVW392:VVZ392"/>
    <mergeCell ref="VWA392:VWD392"/>
    <mergeCell ref="VUQ392:VUT392"/>
    <mergeCell ref="VUU392:VUX392"/>
    <mergeCell ref="VUY392:VVB392"/>
    <mergeCell ref="VVC392:VVF392"/>
    <mergeCell ref="VVG392:VVJ392"/>
    <mergeCell ref="VTW392:VTZ392"/>
    <mergeCell ref="VUA392:VUD392"/>
    <mergeCell ref="VUE392:VUH392"/>
    <mergeCell ref="VUI392:VUL392"/>
    <mergeCell ref="VUM392:VUP392"/>
    <mergeCell ref="VTC392:VTF392"/>
    <mergeCell ref="VTG392:VTJ392"/>
    <mergeCell ref="VTK392:VTN392"/>
    <mergeCell ref="VTO392:VTR392"/>
    <mergeCell ref="VTS392:VTV392"/>
    <mergeCell ref="VSI392:VSL392"/>
    <mergeCell ref="VSM392:VSP392"/>
    <mergeCell ref="VSQ392:VST392"/>
    <mergeCell ref="VSU392:VSX392"/>
    <mergeCell ref="VSY392:VTB392"/>
    <mergeCell ref="VRO392:VRR392"/>
    <mergeCell ref="VRS392:VRV392"/>
    <mergeCell ref="VRW392:VRZ392"/>
    <mergeCell ref="VSA392:VSD392"/>
    <mergeCell ref="VSE392:VSH392"/>
    <mergeCell ref="VQU392:VQX392"/>
    <mergeCell ref="VQY392:VRB392"/>
    <mergeCell ref="VRC392:VRF392"/>
    <mergeCell ref="VRG392:VRJ392"/>
    <mergeCell ref="VRK392:VRN392"/>
    <mergeCell ref="VQA392:VQD392"/>
    <mergeCell ref="VQE392:VQH392"/>
    <mergeCell ref="VQI392:VQL392"/>
    <mergeCell ref="VQM392:VQP392"/>
    <mergeCell ref="VQQ392:VQT392"/>
    <mergeCell ref="VPG392:VPJ392"/>
    <mergeCell ref="VPK392:VPN392"/>
    <mergeCell ref="VPO392:VPR392"/>
    <mergeCell ref="VPS392:VPV392"/>
    <mergeCell ref="VPW392:VPZ392"/>
    <mergeCell ref="VOM392:VOP392"/>
    <mergeCell ref="VOQ392:VOT392"/>
    <mergeCell ref="VOU392:VOX392"/>
    <mergeCell ref="VOY392:VPB392"/>
    <mergeCell ref="VPC392:VPF392"/>
    <mergeCell ref="VNS392:VNV392"/>
    <mergeCell ref="VNW392:VNZ392"/>
    <mergeCell ref="VOA392:VOD392"/>
    <mergeCell ref="VOE392:VOH392"/>
    <mergeCell ref="VOI392:VOL392"/>
    <mergeCell ref="VMY392:VNB392"/>
    <mergeCell ref="VNC392:VNF392"/>
    <mergeCell ref="VNG392:VNJ392"/>
    <mergeCell ref="VNK392:VNN392"/>
    <mergeCell ref="VNO392:VNR392"/>
    <mergeCell ref="VME392:VMH392"/>
    <mergeCell ref="VMI392:VML392"/>
    <mergeCell ref="VMM392:VMP392"/>
    <mergeCell ref="VMQ392:VMT392"/>
    <mergeCell ref="VMU392:VMX392"/>
    <mergeCell ref="VLK392:VLN392"/>
    <mergeCell ref="VLO392:VLR392"/>
    <mergeCell ref="VLS392:VLV392"/>
    <mergeCell ref="VLW392:VLZ392"/>
    <mergeCell ref="VMA392:VMD392"/>
    <mergeCell ref="VKQ392:VKT392"/>
    <mergeCell ref="VKU392:VKX392"/>
    <mergeCell ref="VKY392:VLB392"/>
    <mergeCell ref="VLC392:VLF392"/>
    <mergeCell ref="VLG392:VLJ392"/>
    <mergeCell ref="VJW392:VJZ392"/>
    <mergeCell ref="VKA392:VKD392"/>
    <mergeCell ref="VKE392:VKH392"/>
    <mergeCell ref="VKI392:VKL392"/>
    <mergeCell ref="VKM392:VKP392"/>
    <mergeCell ref="VJC392:VJF392"/>
    <mergeCell ref="VJG392:VJJ392"/>
    <mergeCell ref="VJK392:VJN392"/>
    <mergeCell ref="VJO392:VJR392"/>
    <mergeCell ref="VJS392:VJV392"/>
    <mergeCell ref="VII392:VIL392"/>
    <mergeCell ref="VIM392:VIP392"/>
    <mergeCell ref="VIQ392:VIT392"/>
    <mergeCell ref="VIU392:VIX392"/>
    <mergeCell ref="VIY392:VJB392"/>
    <mergeCell ref="VHO392:VHR392"/>
    <mergeCell ref="VHS392:VHV392"/>
    <mergeCell ref="VHW392:VHZ392"/>
    <mergeCell ref="VIA392:VID392"/>
    <mergeCell ref="VIE392:VIH392"/>
    <mergeCell ref="VGU392:VGX392"/>
    <mergeCell ref="VGY392:VHB392"/>
    <mergeCell ref="VHC392:VHF392"/>
    <mergeCell ref="VHG392:VHJ392"/>
    <mergeCell ref="VHK392:VHN392"/>
    <mergeCell ref="VGA392:VGD392"/>
    <mergeCell ref="VGE392:VGH392"/>
    <mergeCell ref="VGI392:VGL392"/>
    <mergeCell ref="VGM392:VGP392"/>
    <mergeCell ref="VGQ392:VGT392"/>
    <mergeCell ref="VFG392:VFJ392"/>
    <mergeCell ref="VFK392:VFN392"/>
    <mergeCell ref="VFO392:VFR392"/>
    <mergeCell ref="VFS392:VFV392"/>
    <mergeCell ref="VFW392:VFZ392"/>
    <mergeCell ref="VEM392:VEP392"/>
    <mergeCell ref="VEQ392:VET392"/>
    <mergeCell ref="VEU392:VEX392"/>
    <mergeCell ref="VEY392:VFB392"/>
    <mergeCell ref="VFC392:VFF392"/>
    <mergeCell ref="VDS392:VDV392"/>
    <mergeCell ref="VDW392:VDZ392"/>
    <mergeCell ref="VEA392:VED392"/>
    <mergeCell ref="VEE392:VEH392"/>
    <mergeCell ref="VEI392:VEL392"/>
    <mergeCell ref="VCY392:VDB392"/>
    <mergeCell ref="VDC392:VDF392"/>
    <mergeCell ref="VDG392:VDJ392"/>
    <mergeCell ref="VDK392:VDN392"/>
    <mergeCell ref="VDO392:VDR392"/>
    <mergeCell ref="VCE392:VCH392"/>
    <mergeCell ref="VCI392:VCL392"/>
    <mergeCell ref="VCM392:VCP392"/>
    <mergeCell ref="VCQ392:VCT392"/>
    <mergeCell ref="VCU392:VCX392"/>
    <mergeCell ref="VBK392:VBN392"/>
    <mergeCell ref="VBO392:VBR392"/>
    <mergeCell ref="VBS392:VBV392"/>
    <mergeCell ref="VBW392:VBZ392"/>
    <mergeCell ref="VCA392:VCD392"/>
    <mergeCell ref="VAQ392:VAT392"/>
    <mergeCell ref="VAU392:VAX392"/>
    <mergeCell ref="VAY392:VBB392"/>
    <mergeCell ref="VBC392:VBF392"/>
    <mergeCell ref="VBG392:VBJ392"/>
    <mergeCell ref="UZW392:UZZ392"/>
    <mergeCell ref="VAA392:VAD392"/>
    <mergeCell ref="VAE392:VAH392"/>
    <mergeCell ref="VAI392:VAL392"/>
    <mergeCell ref="VAM392:VAP392"/>
    <mergeCell ref="UZC392:UZF392"/>
    <mergeCell ref="UZG392:UZJ392"/>
    <mergeCell ref="UZK392:UZN392"/>
    <mergeCell ref="UZO392:UZR392"/>
    <mergeCell ref="UZS392:UZV392"/>
    <mergeCell ref="UYI392:UYL392"/>
    <mergeCell ref="UYM392:UYP392"/>
    <mergeCell ref="UYQ392:UYT392"/>
    <mergeCell ref="UYU392:UYX392"/>
    <mergeCell ref="UYY392:UZB392"/>
    <mergeCell ref="UXO392:UXR392"/>
    <mergeCell ref="UXS392:UXV392"/>
    <mergeCell ref="UXW392:UXZ392"/>
    <mergeCell ref="UYA392:UYD392"/>
    <mergeCell ref="UYE392:UYH392"/>
    <mergeCell ref="UWU392:UWX392"/>
    <mergeCell ref="UWY392:UXB392"/>
    <mergeCell ref="UXC392:UXF392"/>
    <mergeCell ref="UXG392:UXJ392"/>
    <mergeCell ref="UXK392:UXN392"/>
    <mergeCell ref="UWA392:UWD392"/>
    <mergeCell ref="UWE392:UWH392"/>
    <mergeCell ref="UWI392:UWL392"/>
    <mergeCell ref="UWM392:UWP392"/>
    <mergeCell ref="UWQ392:UWT392"/>
    <mergeCell ref="UVG392:UVJ392"/>
    <mergeCell ref="UVK392:UVN392"/>
    <mergeCell ref="UVO392:UVR392"/>
    <mergeCell ref="UVS392:UVV392"/>
    <mergeCell ref="UVW392:UVZ392"/>
    <mergeCell ref="UUM392:UUP392"/>
    <mergeCell ref="UUQ392:UUT392"/>
    <mergeCell ref="UUU392:UUX392"/>
    <mergeCell ref="UUY392:UVB392"/>
    <mergeCell ref="UVC392:UVF392"/>
    <mergeCell ref="UTS392:UTV392"/>
    <mergeCell ref="UTW392:UTZ392"/>
    <mergeCell ref="UUA392:UUD392"/>
    <mergeCell ref="UUE392:UUH392"/>
    <mergeCell ref="UUI392:UUL392"/>
    <mergeCell ref="USY392:UTB392"/>
    <mergeCell ref="UTC392:UTF392"/>
    <mergeCell ref="UTG392:UTJ392"/>
    <mergeCell ref="UTK392:UTN392"/>
    <mergeCell ref="UTO392:UTR392"/>
    <mergeCell ref="USE392:USH392"/>
    <mergeCell ref="USI392:USL392"/>
    <mergeCell ref="USM392:USP392"/>
    <mergeCell ref="USQ392:UST392"/>
    <mergeCell ref="USU392:USX392"/>
    <mergeCell ref="URK392:URN392"/>
    <mergeCell ref="URO392:URR392"/>
    <mergeCell ref="URS392:URV392"/>
    <mergeCell ref="URW392:URZ392"/>
    <mergeCell ref="USA392:USD392"/>
    <mergeCell ref="UQQ392:UQT392"/>
    <mergeCell ref="UQU392:UQX392"/>
    <mergeCell ref="UQY392:URB392"/>
    <mergeCell ref="URC392:URF392"/>
    <mergeCell ref="URG392:URJ392"/>
    <mergeCell ref="UPW392:UPZ392"/>
    <mergeCell ref="UQA392:UQD392"/>
    <mergeCell ref="UQE392:UQH392"/>
    <mergeCell ref="UQI392:UQL392"/>
    <mergeCell ref="UQM392:UQP392"/>
    <mergeCell ref="UPC392:UPF392"/>
    <mergeCell ref="UPG392:UPJ392"/>
    <mergeCell ref="UPK392:UPN392"/>
    <mergeCell ref="UPO392:UPR392"/>
    <mergeCell ref="UPS392:UPV392"/>
    <mergeCell ref="UOI392:UOL392"/>
    <mergeCell ref="UOM392:UOP392"/>
    <mergeCell ref="UOQ392:UOT392"/>
    <mergeCell ref="UOU392:UOX392"/>
    <mergeCell ref="UOY392:UPB392"/>
    <mergeCell ref="UNO392:UNR392"/>
    <mergeCell ref="UNS392:UNV392"/>
    <mergeCell ref="UNW392:UNZ392"/>
    <mergeCell ref="UOA392:UOD392"/>
    <mergeCell ref="UOE392:UOH392"/>
    <mergeCell ref="UMU392:UMX392"/>
    <mergeCell ref="UMY392:UNB392"/>
    <mergeCell ref="UNC392:UNF392"/>
    <mergeCell ref="UNG392:UNJ392"/>
    <mergeCell ref="UNK392:UNN392"/>
    <mergeCell ref="UMA392:UMD392"/>
    <mergeCell ref="UME392:UMH392"/>
    <mergeCell ref="UMI392:UML392"/>
    <mergeCell ref="UMM392:UMP392"/>
    <mergeCell ref="UMQ392:UMT392"/>
    <mergeCell ref="ULG392:ULJ392"/>
    <mergeCell ref="ULK392:ULN392"/>
    <mergeCell ref="ULO392:ULR392"/>
    <mergeCell ref="ULS392:ULV392"/>
    <mergeCell ref="ULW392:ULZ392"/>
    <mergeCell ref="UKM392:UKP392"/>
    <mergeCell ref="UKQ392:UKT392"/>
    <mergeCell ref="UKU392:UKX392"/>
    <mergeCell ref="UKY392:ULB392"/>
    <mergeCell ref="ULC392:ULF392"/>
    <mergeCell ref="UJS392:UJV392"/>
    <mergeCell ref="UJW392:UJZ392"/>
    <mergeCell ref="UKA392:UKD392"/>
    <mergeCell ref="UKE392:UKH392"/>
    <mergeCell ref="UKI392:UKL392"/>
    <mergeCell ref="UIY392:UJB392"/>
    <mergeCell ref="UJC392:UJF392"/>
    <mergeCell ref="UJG392:UJJ392"/>
    <mergeCell ref="UJK392:UJN392"/>
    <mergeCell ref="UJO392:UJR392"/>
    <mergeCell ref="UIE392:UIH392"/>
    <mergeCell ref="UII392:UIL392"/>
    <mergeCell ref="UIM392:UIP392"/>
    <mergeCell ref="UIQ392:UIT392"/>
    <mergeCell ref="UIU392:UIX392"/>
    <mergeCell ref="UHK392:UHN392"/>
    <mergeCell ref="UHO392:UHR392"/>
    <mergeCell ref="UHS392:UHV392"/>
    <mergeCell ref="UHW392:UHZ392"/>
    <mergeCell ref="UIA392:UID392"/>
    <mergeCell ref="UGQ392:UGT392"/>
    <mergeCell ref="UGU392:UGX392"/>
    <mergeCell ref="UGY392:UHB392"/>
    <mergeCell ref="UHC392:UHF392"/>
    <mergeCell ref="UHG392:UHJ392"/>
    <mergeCell ref="UFW392:UFZ392"/>
    <mergeCell ref="UGA392:UGD392"/>
    <mergeCell ref="UGE392:UGH392"/>
    <mergeCell ref="UGI392:UGL392"/>
    <mergeCell ref="UGM392:UGP392"/>
    <mergeCell ref="UFC392:UFF392"/>
    <mergeCell ref="UFG392:UFJ392"/>
    <mergeCell ref="UFK392:UFN392"/>
    <mergeCell ref="UFO392:UFR392"/>
    <mergeCell ref="UFS392:UFV392"/>
    <mergeCell ref="UEI392:UEL392"/>
    <mergeCell ref="UEM392:UEP392"/>
    <mergeCell ref="UEQ392:UET392"/>
    <mergeCell ref="UEU392:UEX392"/>
    <mergeCell ref="UEY392:UFB392"/>
    <mergeCell ref="UDO392:UDR392"/>
    <mergeCell ref="UDS392:UDV392"/>
    <mergeCell ref="UDW392:UDZ392"/>
    <mergeCell ref="UEA392:UED392"/>
    <mergeCell ref="UEE392:UEH392"/>
    <mergeCell ref="UCU392:UCX392"/>
    <mergeCell ref="UCY392:UDB392"/>
    <mergeCell ref="UDC392:UDF392"/>
    <mergeCell ref="UDG392:UDJ392"/>
    <mergeCell ref="UDK392:UDN392"/>
    <mergeCell ref="UCA392:UCD392"/>
    <mergeCell ref="UCE392:UCH392"/>
    <mergeCell ref="UCI392:UCL392"/>
    <mergeCell ref="UCM392:UCP392"/>
    <mergeCell ref="UCQ392:UCT392"/>
    <mergeCell ref="UBG392:UBJ392"/>
    <mergeCell ref="UBK392:UBN392"/>
    <mergeCell ref="UBO392:UBR392"/>
    <mergeCell ref="UBS392:UBV392"/>
    <mergeCell ref="UBW392:UBZ392"/>
    <mergeCell ref="UAM392:UAP392"/>
    <mergeCell ref="UAQ392:UAT392"/>
    <mergeCell ref="UAU392:UAX392"/>
    <mergeCell ref="UAY392:UBB392"/>
    <mergeCell ref="UBC392:UBF392"/>
    <mergeCell ref="TZS392:TZV392"/>
    <mergeCell ref="TZW392:TZZ392"/>
    <mergeCell ref="UAA392:UAD392"/>
    <mergeCell ref="UAE392:UAH392"/>
    <mergeCell ref="UAI392:UAL392"/>
    <mergeCell ref="TYY392:TZB392"/>
    <mergeCell ref="TZC392:TZF392"/>
    <mergeCell ref="TZG392:TZJ392"/>
    <mergeCell ref="TZK392:TZN392"/>
    <mergeCell ref="TZO392:TZR392"/>
    <mergeCell ref="TYE392:TYH392"/>
    <mergeCell ref="TYI392:TYL392"/>
    <mergeCell ref="TYM392:TYP392"/>
    <mergeCell ref="TYQ392:TYT392"/>
    <mergeCell ref="TYU392:TYX392"/>
    <mergeCell ref="TXK392:TXN392"/>
    <mergeCell ref="TXO392:TXR392"/>
    <mergeCell ref="TXS392:TXV392"/>
    <mergeCell ref="TXW392:TXZ392"/>
    <mergeCell ref="TYA392:TYD392"/>
    <mergeCell ref="TWQ392:TWT392"/>
    <mergeCell ref="TWU392:TWX392"/>
    <mergeCell ref="TWY392:TXB392"/>
    <mergeCell ref="TXC392:TXF392"/>
    <mergeCell ref="TXG392:TXJ392"/>
    <mergeCell ref="TVW392:TVZ392"/>
    <mergeCell ref="TWA392:TWD392"/>
    <mergeCell ref="TWE392:TWH392"/>
    <mergeCell ref="TWI392:TWL392"/>
    <mergeCell ref="TWM392:TWP392"/>
    <mergeCell ref="TVC392:TVF392"/>
    <mergeCell ref="TVG392:TVJ392"/>
    <mergeCell ref="TVK392:TVN392"/>
    <mergeCell ref="TVO392:TVR392"/>
    <mergeCell ref="TVS392:TVV392"/>
    <mergeCell ref="TUI392:TUL392"/>
    <mergeCell ref="TUM392:TUP392"/>
    <mergeCell ref="TUQ392:TUT392"/>
    <mergeCell ref="TUU392:TUX392"/>
    <mergeCell ref="TUY392:TVB392"/>
    <mergeCell ref="TTO392:TTR392"/>
    <mergeCell ref="TTS392:TTV392"/>
    <mergeCell ref="TTW392:TTZ392"/>
    <mergeCell ref="TUA392:TUD392"/>
    <mergeCell ref="TUE392:TUH392"/>
    <mergeCell ref="TSU392:TSX392"/>
    <mergeCell ref="TSY392:TTB392"/>
    <mergeCell ref="TTC392:TTF392"/>
    <mergeCell ref="TTG392:TTJ392"/>
    <mergeCell ref="TTK392:TTN392"/>
    <mergeCell ref="TSA392:TSD392"/>
    <mergeCell ref="TSE392:TSH392"/>
    <mergeCell ref="TSI392:TSL392"/>
    <mergeCell ref="TSM392:TSP392"/>
    <mergeCell ref="TSQ392:TST392"/>
    <mergeCell ref="TRG392:TRJ392"/>
    <mergeCell ref="TRK392:TRN392"/>
    <mergeCell ref="TRO392:TRR392"/>
    <mergeCell ref="TRS392:TRV392"/>
    <mergeCell ref="TRW392:TRZ392"/>
    <mergeCell ref="TQM392:TQP392"/>
    <mergeCell ref="TQQ392:TQT392"/>
    <mergeCell ref="TQU392:TQX392"/>
    <mergeCell ref="TQY392:TRB392"/>
    <mergeCell ref="TRC392:TRF392"/>
    <mergeCell ref="TPS392:TPV392"/>
    <mergeCell ref="TPW392:TPZ392"/>
    <mergeCell ref="TQA392:TQD392"/>
    <mergeCell ref="TQE392:TQH392"/>
    <mergeCell ref="TQI392:TQL392"/>
    <mergeCell ref="TOY392:TPB392"/>
    <mergeCell ref="TPC392:TPF392"/>
    <mergeCell ref="TPG392:TPJ392"/>
    <mergeCell ref="TPK392:TPN392"/>
    <mergeCell ref="TPO392:TPR392"/>
    <mergeCell ref="TOE392:TOH392"/>
    <mergeCell ref="TOI392:TOL392"/>
    <mergeCell ref="TOM392:TOP392"/>
    <mergeCell ref="TOQ392:TOT392"/>
    <mergeCell ref="TOU392:TOX392"/>
    <mergeCell ref="TNK392:TNN392"/>
    <mergeCell ref="TNO392:TNR392"/>
    <mergeCell ref="TNS392:TNV392"/>
    <mergeCell ref="TNW392:TNZ392"/>
    <mergeCell ref="TOA392:TOD392"/>
    <mergeCell ref="TMQ392:TMT392"/>
    <mergeCell ref="TMU392:TMX392"/>
    <mergeCell ref="TMY392:TNB392"/>
    <mergeCell ref="TNC392:TNF392"/>
    <mergeCell ref="TNG392:TNJ392"/>
    <mergeCell ref="TLW392:TLZ392"/>
    <mergeCell ref="TMA392:TMD392"/>
    <mergeCell ref="TME392:TMH392"/>
    <mergeCell ref="TMI392:TML392"/>
    <mergeCell ref="TMM392:TMP392"/>
    <mergeCell ref="TLC392:TLF392"/>
    <mergeCell ref="TLG392:TLJ392"/>
    <mergeCell ref="TLK392:TLN392"/>
    <mergeCell ref="TLO392:TLR392"/>
    <mergeCell ref="TLS392:TLV392"/>
    <mergeCell ref="TKI392:TKL392"/>
    <mergeCell ref="TKM392:TKP392"/>
    <mergeCell ref="TKQ392:TKT392"/>
    <mergeCell ref="TKU392:TKX392"/>
    <mergeCell ref="TKY392:TLB392"/>
    <mergeCell ref="TJO392:TJR392"/>
    <mergeCell ref="TJS392:TJV392"/>
    <mergeCell ref="TJW392:TJZ392"/>
    <mergeCell ref="TKA392:TKD392"/>
    <mergeCell ref="TKE392:TKH392"/>
    <mergeCell ref="TIU392:TIX392"/>
    <mergeCell ref="TIY392:TJB392"/>
    <mergeCell ref="TJC392:TJF392"/>
    <mergeCell ref="TJG392:TJJ392"/>
    <mergeCell ref="TJK392:TJN392"/>
    <mergeCell ref="TIA392:TID392"/>
    <mergeCell ref="TIE392:TIH392"/>
    <mergeCell ref="TII392:TIL392"/>
    <mergeCell ref="TIM392:TIP392"/>
    <mergeCell ref="TIQ392:TIT392"/>
    <mergeCell ref="THG392:THJ392"/>
    <mergeCell ref="THK392:THN392"/>
    <mergeCell ref="THO392:THR392"/>
    <mergeCell ref="THS392:THV392"/>
    <mergeCell ref="THW392:THZ392"/>
    <mergeCell ref="TGM392:TGP392"/>
    <mergeCell ref="TGQ392:TGT392"/>
    <mergeCell ref="TGU392:TGX392"/>
    <mergeCell ref="TGY392:THB392"/>
    <mergeCell ref="THC392:THF392"/>
    <mergeCell ref="TFS392:TFV392"/>
    <mergeCell ref="TFW392:TFZ392"/>
    <mergeCell ref="TGA392:TGD392"/>
    <mergeCell ref="TGE392:TGH392"/>
    <mergeCell ref="TGI392:TGL392"/>
    <mergeCell ref="TEY392:TFB392"/>
    <mergeCell ref="TFC392:TFF392"/>
    <mergeCell ref="TFG392:TFJ392"/>
    <mergeCell ref="TFK392:TFN392"/>
    <mergeCell ref="TFO392:TFR392"/>
    <mergeCell ref="TEE392:TEH392"/>
    <mergeCell ref="TEI392:TEL392"/>
    <mergeCell ref="TEM392:TEP392"/>
    <mergeCell ref="TEQ392:TET392"/>
    <mergeCell ref="TEU392:TEX392"/>
    <mergeCell ref="TDK392:TDN392"/>
    <mergeCell ref="TDO392:TDR392"/>
    <mergeCell ref="TDS392:TDV392"/>
    <mergeCell ref="TDW392:TDZ392"/>
    <mergeCell ref="TEA392:TED392"/>
    <mergeCell ref="TCQ392:TCT392"/>
    <mergeCell ref="TCU392:TCX392"/>
    <mergeCell ref="TCY392:TDB392"/>
    <mergeCell ref="TDC392:TDF392"/>
    <mergeCell ref="TDG392:TDJ392"/>
    <mergeCell ref="TBW392:TBZ392"/>
    <mergeCell ref="TCA392:TCD392"/>
    <mergeCell ref="TCE392:TCH392"/>
    <mergeCell ref="TCI392:TCL392"/>
    <mergeCell ref="TCM392:TCP392"/>
    <mergeCell ref="TBC392:TBF392"/>
    <mergeCell ref="TBG392:TBJ392"/>
    <mergeCell ref="TBK392:TBN392"/>
    <mergeCell ref="TBO392:TBR392"/>
    <mergeCell ref="TBS392:TBV392"/>
    <mergeCell ref="TAI392:TAL392"/>
    <mergeCell ref="TAM392:TAP392"/>
    <mergeCell ref="TAQ392:TAT392"/>
    <mergeCell ref="TAU392:TAX392"/>
    <mergeCell ref="TAY392:TBB392"/>
    <mergeCell ref="SZO392:SZR392"/>
    <mergeCell ref="SZS392:SZV392"/>
    <mergeCell ref="SZW392:SZZ392"/>
    <mergeCell ref="TAA392:TAD392"/>
    <mergeCell ref="TAE392:TAH392"/>
    <mergeCell ref="SYU392:SYX392"/>
    <mergeCell ref="SYY392:SZB392"/>
    <mergeCell ref="SZC392:SZF392"/>
    <mergeCell ref="SZG392:SZJ392"/>
    <mergeCell ref="SZK392:SZN392"/>
    <mergeCell ref="SYA392:SYD392"/>
    <mergeCell ref="SYE392:SYH392"/>
    <mergeCell ref="SYI392:SYL392"/>
    <mergeCell ref="SYM392:SYP392"/>
    <mergeCell ref="SYQ392:SYT392"/>
    <mergeCell ref="SXG392:SXJ392"/>
    <mergeCell ref="SXK392:SXN392"/>
    <mergeCell ref="SXO392:SXR392"/>
    <mergeCell ref="SXS392:SXV392"/>
    <mergeCell ref="SXW392:SXZ392"/>
    <mergeCell ref="SWM392:SWP392"/>
    <mergeCell ref="SWQ392:SWT392"/>
    <mergeCell ref="SWU392:SWX392"/>
    <mergeCell ref="SWY392:SXB392"/>
    <mergeCell ref="SXC392:SXF392"/>
    <mergeCell ref="SVS392:SVV392"/>
    <mergeCell ref="SVW392:SVZ392"/>
    <mergeCell ref="SWA392:SWD392"/>
    <mergeCell ref="SWE392:SWH392"/>
    <mergeCell ref="SWI392:SWL392"/>
    <mergeCell ref="SUY392:SVB392"/>
    <mergeCell ref="SVC392:SVF392"/>
    <mergeCell ref="SVG392:SVJ392"/>
    <mergeCell ref="SVK392:SVN392"/>
    <mergeCell ref="SVO392:SVR392"/>
    <mergeCell ref="SUE392:SUH392"/>
    <mergeCell ref="SUI392:SUL392"/>
    <mergeCell ref="SUM392:SUP392"/>
    <mergeCell ref="SUQ392:SUT392"/>
    <mergeCell ref="SUU392:SUX392"/>
    <mergeCell ref="STK392:STN392"/>
    <mergeCell ref="STO392:STR392"/>
    <mergeCell ref="STS392:STV392"/>
    <mergeCell ref="STW392:STZ392"/>
    <mergeCell ref="SUA392:SUD392"/>
    <mergeCell ref="SSQ392:SST392"/>
    <mergeCell ref="SSU392:SSX392"/>
    <mergeCell ref="SSY392:STB392"/>
    <mergeCell ref="STC392:STF392"/>
    <mergeCell ref="STG392:STJ392"/>
    <mergeCell ref="SRW392:SRZ392"/>
    <mergeCell ref="SSA392:SSD392"/>
    <mergeCell ref="SSE392:SSH392"/>
    <mergeCell ref="SSI392:SSL392"/>
    <mergeCell ref="SSM392:SSP392"/>
    <mergeCell ref="SRC392:SRF392"/>
    <mergeCell ref="SRG392:SRJ392"/>
    <mergeCell ref="SRK392:SRN392"/>
    <mergeCell ref="SRO392:SRR392"/>
    <mergeCell ref="SRS392:SRV392"/>
    <mergeCell ref="SQI392:SQL392"/>
    <mergeCell ref="SQM392:SQP392"/>
    <mergeCell ref="SQQ392:SQT392"/>
    <mergeCell ref="SQU392:SQX392"/>
    <mergeCell ref="SQY392:SRB392"/>
    <mergeCell ref="SPO392:SPR392"/>
    <mergeCell ref="SPS392:SPV392"/>
    <mergeCell ref="SPW392:SPZ392"/>
    <mergeCell ref="SQA392:SQD392"/>
    <mergeCell ref="SQE392:SQH392"/>
    <mergeCell ref="SOU392:SOX392"/>
    <mergeCell ref="SOY392:SPB392"/>
    <mergeCell ref="SPC392:SPF392"/>
    <mergeCell ref="SPG392:SPJ392"/>
    <mergeCell ref="SPK392:SPN392"/>
    <mergeCell ref="SOA392:SOD392"/>
    <mergeCell ref="SOE392:SOH392"/>
    <mergeCell ref="SOI392:SOL392"/>
    <mergeCell ref="SOM392:SOP392"/>
    <mergeCell ref="SOQ392:SOT392"/>
    <mergeCell ref="SNG392:SNJ392"/>
    <mergeCell ref="SNK392:SNN392"/>
    <mergeCell ref="SNO392:SNR392"/>
    <mergeCell ref="SNS392:SNV392"/>
    <mergeCell ref="SNW392:SNZ392"/>
    <mergeCell ref="SMM392:SMP392"/>
    <mergeCell ref="SMQ392:SMT392"/>
    <mergeCell ref="SMU392:SMX392"/>
    <mergeCell ref="SMY392:SNB392"/>
    <mergeCell ref="SNC392:SNF392"/>
    <mergeCell ref="SLS392:SLV392"/>
    <mergeCell ref="SLW392:SLZ392"/>
    <mergeCell ref="SMA392:SMD392"/>
    <mergeCell ref="SME392:SMH392"/>
    <mergeCell ref="SMI392:SML392"/>
    <mergeCell ref="SKY392:SLB392"/>
    <mergeCell ref="SLC392:SLF392"/>
    <mergeCell ref="SLG392:SLJ392"/>
    <mergeCell ref="SLK392:SLN392"/>
    <mergeCell ref="SLO392:SLR392"/>
    <mergeCell ref="SKE392:SKH392"/>
    <mergeCell ref="SKI392:SKL392"/>
    <mergeCell ref="SKM392:SKP392"/>
    <mergeCell ref="SKQ392:SKT392"/>
    <mergeCell ref="SKU392:SKX392"/>
    <mergeCell ref="SJK392:SJN392"/>
    <mergeCell ref="SJO392:SJR392"/>
    <mergeCell ref="SJS392:SJV392"/>
    <mergeCell ref="SJW392:SJZ392"/>
    <mergeCell ref="SKA392:SKD392"/>
    <mergeCell ref="SIQ392:SIT392"/>
    <mergeCell ref="SIU392:SIX392"/>
    <mergeCell ref="SIY392:SJB392"/>
    <mergeCell ref="SJC392:SJF392"/>
    <mergeCell ref="SJG392:SJJ392"/>
    <mergeCell ref="SHW392:SHZ392"/>
    <mergeCell ref="SIA392:SID392"/>
    <mergeCell ref="SIE392:SIH392"/>
    <mergeCell ref="SII392:SIL392"/>
    <mergeCell ref="SIM392:SIP392"/>
    <mergeCell ref="SHC392:SHF392"/>
    <mergeCell ref="SHG392:SHJ392"/>
    <mergeCell ref="SHK392:SHN392"/>
    <mergeCell ref="SHO392:SHR392"/>
    <mergeCell ref="SHS392:SHV392"/>
    <mergeCell ref="SGI392:SGL392"/>
    <mergeCell ref="SGM392:SGP392"/>
    <mergeCell ref="SGQ392:SGT392"/>
    <mergeCell ref="SGU392:SGX392"/>
    <mergeCell ref="SGY392:SHB392"/>
    <mergeCell ref="SFO392:SFR392"/>
    <mergeCell ref="SFS392:SFV392"/>
    <mergeCell ref="SFW392:SFZ392"/>
    <mergeCell ref="SGA392:SGD392"/>
    <mergeCell ref="SGE392:SGH392"/>
    <mergeCell ref="SEU392:SEX392"/>
    <mergeCell ref="SEY392:SFB392"/>
    <mergeCell ref="SFC392:SFF392"/>
    <mergeCell ref="SFG392:SFJ392"/>
    <mergeCell ref="SFK392:SFN392"/>
    <mergeCell ref="SEA392:SED392"/>
    <mergeCell ref="SEE392:SEH392"/>
    <mergeCell ref="SEI392:SEL392"/>
    <mergeCell ref="SEM392:SEP392"/>
    <mergeCell ref="SEQ392:SET392"/>
    <mergeCell ref="SDG392:SDJ392"/>
    <mergeCell ref="SDK392:SDN392"/>
    <mergeCell ref="SDO392:SDR392"/>
    <mergeCell ref="SDS392:SDV392"/>
    <mergeCell ref="SDW392:SDZ392"/>
    <mergeCell ref="SCM392:SCP392"/>
    <mergeCell ref="SCQ392:SCT392"/>
    <mergeCell ref="SCU392:SCX392"/>
    <mergeCell ref="SCY392:SDB392"/>
    <mergeCell ref="SDC392:SDF392"/>
    <mergeCell ref="SBS392:SBV392"/>
    <mergeCell ref="SBW392:SBZ392"/>
    <mergeCell ref="SCA392:SCD392"/>
    <mergeCell ref="SCE392:SCH392"/>
    <mergeCell ref="SCI392:SCL392"/>
    <mergeCell ref="SAY392:SBB392"/>
    <mergeCell ref="SBC392:SBF392"/>
    <mergeCell ref="SBG392:SBJ392"/>
    <mergeCell ref="SBK392:SBN392"/>
    <mergeCell ref="SBO392:SBR392"/>
    <mergeCell ref="SAE392:SAH392"/>
    <mergeCell ref="SAI392:SAL392"/>
    <mergeCell ref="SAM392:SAP392"/>
    <mergeCell ref="SAQ392:SAT392"/>
    <mergeCell ref="SAU392:SAX392"/>
    <mergeCell ref="RZK392:RZN392"/>
    <mergeCell ref="RZO392:RZR392"/>
    <mergeCell ref="RZS392:RZV392"/>
    <mergeCell ref="RZW392:RZZ392"/>
    <mergeCell ref="SAA392:SAD392"/>
    <mergeCell ref="RYQ392:RYT392"/>
    <mergeCell ref="RYU392:RYX392"/>
    <mergeCell ref="RYY392:RZB392"/>
    <mergeCell ref="RZC392:RZF392"/>
    <mergeCell ref="RZG392:RZJ392"/>
    <mergeCell ref="RXW392:RXZ392"/>
    <mergeCell ref="RYA392:RYD392"/>
    <mergeCell ref="RYE392:RYH392"/>
    <mergeCell ref="RYI392:RYL392"/>
    <mergeCell ref="RYM392:RYP392"/>
    <mergeCell ref="RXC392:RXF392"/>
    <mergeCell ref="RXG392:RXJ392"/>
    <mergeCell ref="RXK392:RXN392"/>
    <mergeCell ref="RXO392:RXR392"/>
    <mergeCell ref="RXS392:RXV392"/>
    <mergeCell ref="RWI392:RWL392"/>
    <mergeCell ref="RWM392:RWP392"/>
    <mergeCell ref="RWQ392:RWT392"/>
    <mergeCell ref="RWU392:RWX392"/>
    <mergeCell ref="RWY392:RXB392"/>
    <mergeCell ref="RVO392:RVR392"/>
    <mergeCell ref="RVS392:RVV392"/>
    <mergeCell ref="RVW392:RVZ392"/>
    <mergeCell ref="RWA392:RWD392"/>
    <mergeCell ref="RWE392:RWH392"/>
    <mergeCell ref="RUU392:RUX392"/>
    <mergeCell ref="RUY392:RVB392"/>
    <mergeCell ref="RVC392:RVF392"/>
    <mergeCell ref="RVG392:RVJ392"/>
    <mergeCell ref="RVK392:RVN392"/>
    <mergeCell ref="RUA392:RUD392"/>
    <mergeCell ref="RUE392:RUH392"/>
    <mergeCell ref="RUI392:RUL392"/>
    <mergeCell ref="RUM392:RUP392"/>
    <mergeCell ref="RUQ392:RUT392"/>
    <mergeCell ref="RTG392:RTJ392"/>
    <mergeCell ref="RTK392:RTN392"/>
    <mergeCell ref="RTO392:RTR392"/>
    <mergeCell ref="RTS392:RTV392"/>
    <mergeCell ref="RTW392:RTZ392"/>
    <mergeCell ref="RSM392:RSP392"/>
    <mergeCell ref="RSQ392:RST392"/>
    <mergeCell ref="RSU392:RSX392"/>
    <mergeCell ref="RSY392:RTB392"/>
    <mergeCell ref="RTC392:RTF392"/>
    <mergeCell ref="RRS392:RRV392"/>
    <mergeCell ref="RRW392:RRZ392"/>
    <mergeCell ref="RSA392:RSD392"/>
    <mergeCell ref="RSE392:RSH392"/>
    <mergeCell ref="RSI392:RSL392"/>
    <mergeCell ref="RQY392:RRB392"/>
    <mergeCell ref="RRC392:RRF392"/>
    <mergeCell ref="RRG392:RRJ392"/>
    <mergeCell ref="RRK392:RRN392"/>
    <mergeCell ref="RRO392:RRR392"/>
    <mergeCell ref="RQE392:RQH392"/>
    <mergeCell ref="RQI392:RQL392"/>
    <mergeCell ref="RQM392:RQP392"/>
    <mergeCell ref="RQQ392:RQT392"/>
    <mergeCell ref="RQU392:RQX392"/>
    <mergeCell ref="RPK392:RPN392"/>
    <mergeCell ref="RPO392:RPR392"/>
    <mergeCell ref="RPS392:RPV392"/>
    <mergeCell ref="RPW392:RPZ392"/>
    <mergeCell ref="RQA392:RQD392"/>
    <mergeCell ref="ROQ392:ROT392"/>
    <mergeCell ref="ROU392:ROX392"/>
    <mergeCell ref="ROY392:RPB392"/>
    <mergeCell ref="RPC392:RPF392"/>
    <mergeCell ref="RPG392:RPJ392"/>
    <mergeCell ref="RNW392:RNZ392"/>
    <mergeCell ref="ROA392:ROD392"/>
    <mergeCell ref="ROE392:ROH392"/>
    <mergeCell ref="ROI392:ROL392"/>
    <mergeCell ref="ROM392:ROP392"/>
    <mergeCell ref="RNC392:RNF392"/>
    <mergeCell ref="RNG392:RNJ392"/>
    <mergeCell ref="RNK392:RNN392"/>
    <mergeCell ref="RNO392:RNR392"/>
    <mergeCell ref="RNS392:RNV392"/>
    <mergeCell ref="RMI392:RML392"/>
    <mergeCell ref="RMM392:RMP392"/>
    <mergeCell ref="RMQ392:RMT392"/>
    <mergeCell ref="RMU392:RMX392"/>
    <mergeCell ref="RMY392:RNB392"/>
    <mergeCell ref="RLO392:RLR392"/>
    <mergeCell ref="RLS392:RLV392"/>
    <mergeCell ref="RLW392:RLZ392"/>
    <mergeCell ref="RMA392:RMD392"/>
    <mergeCell ref="RME392:RMH392"/>
    <mergeCell ref="RKU392:RKX392"/>
    <mergeCell ref="RKY392:RLB392"/>
    <mergeCell ref="RLC392:RLF392"/>
    <mergeCell ref="RLG392:RLJ392"/>
    <mergeCell ref="RLK392:RLN392"/>
    <mergeCell ref="RKA392:RKD392"/>
    <mergeCell ref="RKE392:RKH392"/>
    <mergeCell ref="RKI392:RKL392"/>
    <mergeCell ref="RKM392:RKP392"/>
    <mergeCell ref="RKQ392:RKT392"/>
    <mergeCell ref="RJG392:RJJ392"/>
    <mergeCell ref="RJK392:RJN392"/>
    <mergeCell ref="RJO392:RJR392"/>
    <mergeCell ref="RJS392:RJV392"/>
    <mergeCell ref="RJW392:RJZ392"/>
    <mergeCell ref="RIM392:RIP392"/>
    <mergeCell ref="RIQ392:RIT392"/>
    <mergeCell ref="RIU392:RIX392"/>
    <mergeCell ref="RIY392:RJB392"/>
    <mergeCell ref="RJC392:RJF392"/>
    <mergeCell ref="RHS392:RHV392"/>
    <mergeCell ref="RHW392:RHZ392"/>
    <mergeCell ref="RIA392:RID392"/>
    <mergeCell ref="RIE392:RIH392"/>
    <mergeCell ref="RII392:RIL392"/>
    <mergeCell ref="RGY392:RHB392"/>
    <mergeCell ref="RHC392:RHF392"/>
    <mergeCell ref="RHG392:RHJ392"/>
    <mergeCell ref="RHK392:RHN392"/>
    <mergeCell ref="RHO392:RHR392"/>
    <mergeCell ref="RGE392:RGH392"/>
    <mergeCell ref="RGI392:RGL392"/>
    <mergeCell ref="RGM392:RGP392"/>
    <mergeCell ref="RGQ392:RGT392"/>
    <mergeCell ref="RGU392:RGX392"/>
    <mergeCell ref="RFK392:RFN392"/>
    <mergeCell ref="RFO392:RFR392"/>
    <mergeCell ref="RFS392:RFV392"/>
    <mergeCell ref="RFW392:RFZ392"/>
    <mergeCell ref="RGA392:RGD392"/>
    <mergeCell ref="REQ392:RET392"/>
    <mergeCell ref="REU392:REX392"/>
    <mergeCell ref="REY392:RFB392"/>
    <mergeCell ref="RFC392:RFF392"/>
    <mergeCell ref="RFG392:RFJ392"/>
    <mergeCell ref="RDW392:RDZ392"/>
    <mergeCell ref="REA392:RED392"/>
    <mergeCell ref="REE392:REH392"/>
    <mergeCell ref="REI392:REL392"/>
    <mergeCell ref="REM392:REP392"/>
    <mergeCell ref="RDC392:RDF392"/>
    <mergeCell ref="RDG392:RDJ392"/>
    <mergeCell ref="RDK392:RDN392"/>
    <mergeCell ref="RDO392:RDR392"/>
    <mergeCell ref="RDS392:RDV392"/>
    <mergeCell ref="RCI392:RCL392"/>
    <mergeCell ref="RCM392:RCP392"/>
    <mergeCell ref="RCQ392:RCT392"/>
    <mergeCell ref="RCU392:RCX392"/>
    <mergeCell ref="RCY392:RDB392"/>
    <mergeCell ref="RBO392:RBR392"/>
    <mergeCell ref="RBS392:RBV392"/>
    <mergeCell ref="RBW392:RBZ392"/>
    <mergeCell ref="RCA392:RCD392"/>
    <mergeCell ref="RCE392:RCH392"/>
    <mergeCell ref="RAU392:RAX392"/>
    <mergeCell ref="RAY392:RBB392"/>
    <mergeCell ref="RBC392:RBF392"/>
    <mergeCell ref="RBG392:RBJ392"/>
    <mergeCell ref="RBK392:RBN392"/>
    <mergeCell ref="RAA392:RAD392"/>
    <mergeCell ref="RAE392:RAH392"/>
    <mergeCell ref="RAI392:RAL392"/>
    <mergeCell ref="RAM392:RAP392"/>
    <mergeCell ref="RAQ392:RAT392"/>
    <mergeCell ref="QZG392:QZJ392"/>
    <mergeCell ref="QZK392:QZN392"/>
    <mergeCell ref="QZO392:QZR392"/>
    <mergeCell ref="QZS392:QZV392"/>
    <mergeCell ref="QZW392:QZZ392"/>
    <mergeCell ref="QYM392:QYP392"/>
    <mergeCell ref="QYQ392:QYT392"/>
    <mergeCell ref="QYU392:QYX392"/>
    <mergeCell ref="QYY392:QZB392"/>
    <mergeCell ref="QZC392:QZF392"/>
    <mergeCell ref="QXS392:QXV392"/>
    <mergeCell ref="QXW392:QXZ392"/>
    <mergeCell ref="QYA392:QYD392"/>
    <mergeCell ref="QYE392:QYH392"/>
    <mergeCell ref="QYI392:QYL392"/>
    <mergeCell ref="QWY392:QXB392"/>
    <mergeCell ref="QXC392:QXF392"/>
    <mergeCell ref="QXG392:QXJ392"/>
    <mergeCell ref="QXK392:QXN392"/>
    <mergeCell ref="QXO392:QXR392"/>
    <mergeCell ref="QWE392:QWH392"/>
    <mergeCell ref="QWI392:QWL392"/>
    <mergeCell ref="QWM392:QWP392"/>
    <mergeCell ref="QWQ392:QWT392"/>
    <mergeCell ref="QWU392:QWX392"/>
    <mergeCell ref="QVK392:QVN392"/>
    <mergeCell ref="QVO392:QVR392"/>
    <mergeCell ref="QVS392:QVV392"/>
    <mergeCell ref="QVW392:QVZ392"/>
    <mergeCell ref="QWA392:QWD392"/>
    <mergeCell ref="QUQ392:QUT392"/>
    <mergeCell ref="QUU392:QUX392"/>
    <mergeCell ref="QUY392:QVB392"/>
    <mergeCell ref="QVC392:QVF392"/>
    <mergeCell ref="QVG392:QVJ392"/>
    <mergeCell ref="QTW392:QTZ392"/>
    <mergeCell ref="QUA392:QUD392"/>
    <mergeCell ref="QUE392:QUH392"/>
    <mergeCell ref="QUI392:QUL392"/>
    <mergeCell ref="QUM392:QUP392"/>
    <mergeCell ref="QTC392:QTF392"/>
    <mergeCell ref="QTG392:QTJ392"/>
    <mergeCell ref="QTK392:QTN392"/>
    <mergeCell ref="QTO392:QTR392"/>
    <mergeCell ref="QTS392:QTV392"/>
    <mergeCell ref="QSI392:QSL392"/>
    <mergeCell ref="QSM392:QSP392"/>
    <mergeCell ref="QSQ392:QST392"/>
    <mergeCell ref="QSU392:QSX392"/>
    <mergeCell ref="QSY392:QTB392"/>
    <mergeCell ref="QRO392:QRR392"/>
    <mergeCell ref="QRS392:QRV392"/>
    <mergeCell ref="QRW392:QRZ392"/>
    <mergeCell ref="QSA392:QSD392"/>
    <mergeCell ref="QSE392:QSH392"/>
    <mergeCell ref="QQU392:QQX392"/>
    <mergeCell ref="QQY392:QRB392"/>
    <mergeCell ref="QRC392:QRF392"/>
    <mergeCell ref="QRG392:QRJ392"/>
    <mergeCell ref="QRK392:QRN392"/>
    <mergeCell ref="QQA392:QQD392"/>
    <mergeCell ref="QQE392:QQH392"/>
    <mergeCell ref="QQI392:QQL392"/>
    <mergeCell ref="QQM392:QQP392"/>
    <mergeCell ref="QQQ392:QQT392"/>
    <mergeCell ref="QPG392:QPJ392"/>
    <mergeCell ref="QPK392:QPN392"/>
    <mergeCell ref="QPO392:QPR392"/>
    <mergeCell ref="QPS392:QPV392"/>
    <mergeCell ref="QPW392:QPZ392"/>
    <mergeCell ref="QOM392:QOP392"/>
    <mergeCell ref="QOQ392:QOT392"/>
    <mergeCell ref="QOU392:QOX392"/>
    <mergeCell ref="QOY392:QPB392"/>
    <mergeCell ref="QPC392:QPF392"/>
    <mergeCell ref="QNS392:QNV392"/>
    <mergeCell ref="QNW392:QNZ392"/>
    <mergeCell ref="QOA392:QOD392"/>
    <mergeCell ref="QOE392:QOH392"/>
    <mergeCell ref="QOI392:QOL392"/>
    <mergeCell ref="QMY392:QNB392"/>
    <mergeCell ref="QNC392:QNF392"/>
    <mergeCell ref="QNG392:QNJ392"/>
    <mergeCell ref="QNK392:QNN392"/>
    <mergeCell ref="QNO392:QNR392"/>
    <mergeCell ref="QME392:QMH392"/>
    <mergeCell ref="QMI392:QML392"/>
    <mergeCell ref="QMM392:QMP392"/>
    <mergeCell ref="QMQ392:QMT392"/>
    <mergeCell ref="QMU392:QMX392"/>
    <mergeCell ref="QLK392:QLN392"/>
    <mergeCell ref="QLO392:QLR392"/>
    <mergeCell ref="QLS392:QLV392"/>
    <mergeCell ref="QLW392:QLZ392"/>
    <mergeCell ref="QMA392:QMD392"/>
    <mergeCell ref="QKQ392:QKT392"/>
    <mergeCell ref="QKU392:QKX392"/>
    <mergeCell ref="QKY392:QLB392"/>
    <mergeCell ref="QLC392:QLF392"/>
    <mergeCell ref="QLG392:QLJ392"/>
    <mergeCell ref="QJW392:QJZ392"/>
    <mergeCell ref="QKA392:QKD392"/>
    <mergeCell ref="QKE392:QKH392"/>
    <mergeCell ref="QKI392:QKL392"/>
    <mergeCell ref="QKM392:QKP392"/>
    <mergeCell ref="QJC392:QJF392"/>
    <mergeCell ref="QJG392:QJJ392"/>
    <mergeCell ref="QJK392:QJN392"/>
    <mergeCell ref="QJO392:QJR392"/>
    <mergeCell ref="QJS392:QJV392"/>
    <mergeCell ref="QII392:QIL392"/>
    <mergeCell ref="QIM392:QIP392"/>
    <mergeCell ref="QIQ392:QIT392"/>
    <mergeCell ref="QIU392:QIX392"/>
    <mergeCell ref="QIY392:QJB392"/>
    <mergeCell ref="QHO392:QHR392"/>
    <mergeCell ref="QHS392:QHV392"/>
    <mergeCell ref="QHW392:QHZ392"/>
    <mergeCell ref="QIA392:QID392"/>
    <mergeCell ref="QIE392:QIH392"/>
    <mergeCell ref="QGU392:QGX392"/>
    <mergeCell ref="QGY392:QHB392"/>
    <mergeCell ref="QHC392:QHF392"/>
    <mergeCell ref="QHG392:QHJ392"/>
    <mergeCell ref="QHK392:QHN392"/>
    <mergeCell ref="QGA392:QGD392"/>
    <mergeCell ref="QGE392:QGH392"/>
    <mergeCell ref="QGI392:QGL392"/>
    <mergeCell ref="QGM392:QGP392"/>
    <mergeCell ref="QGQ392:QGT392"/>
    <mergeCell ref="QFG392:QFJ392"/>
    <mergeCell ref="QFK392:QFN392"/>
    <mergeCell ref="QFO392:QFR392"/>
    <mergeCell ref="QFS392:QFV392"/>
    <mergeCell ref="QFW392:QFZ392"/>
    <mergeCell ref="QEM392:QEP392"/>
    <mergeCell ref="QEQ392:QET392"/>
    <mergeCell ref="QEU392:QEX392"/>
    <mergeCell ref="QEY392:QFB392"/>
    <mergeCell ref="QFC392:QFF392"/>
    <mergeCell ref="QDS392:QDV392"/>
    <mergeCell ref="QDW392:QDZ392"/>
    <mergeCell ref="QEA392:QED392"/>
    <mergeCell ref="QEE392:QEH392"/>
    <mergeCell ref="QEI392:QEL392"/>
    <mergeCell ref="QCY392:QDB392"/>
    <mergeCell ref="QDC392:QDF392"/>
    <mergeCell ref="QDG392:QDJ392"/>
    <mergeCell ref="QDK392:QDN392"/>
    <mergeCell ref="QDO392:QDR392"/>
    <mergeCell ref="QCE392:QCH392"/>
    <mergeCell ref="QCI392:QCL392"/>
    <mergeCell ref="QCM392:QCP392"/>
    <mergeCell ref="QCQ392:QCT392"/>
    <mergeCell ref="QCU392:QCX392"/>
    <mergeCell ref="QBK392:QBN392"/>
    <mergeCell ref="QBO392:QBR392"/>
    <mergeCell ref="QBS392:QBV392"/>
    <mergeCell ref="QBW392:QBZ392"/>
    <mergeCell ref="QCA392:QCD392"/>
    <mergeCell ref="QAQ392:QAT392"/>
    <mergeCell ref="QAU392:QAX392"/>
    <mergeCell ref="QAY392:QBB392"/>
    <mergeCell ref="QBC392:QBF392"/>
    <mergeCell ref="QBG392:QBJ392"/>
    <mergeCell ref="PZW392:PZZ392"/>
    <mergeCell ref="QAA392:QAD392"/>
    <mergeCell ref="QAE392:QAH392"/>
    <mergeCell ref="QAI392:QAL392"/>
    <mergeCell ref="QAM392:QAP392"/>
    <mergeCell ref="PZC392:PZF392"/>
    <mergeCell ref="PZG392:PZJ392"/>
    <mergeCell ref="PZK392:PZN392"/>
    <mergeCell ref="PZO392:PZR392"/>
    <mergeCell ref="PZS392:PZV392"/>
    <mergeCell ref="PYI392:PYL392"/>
    <mergeCell ref="PYM392:PYP392"/>
    <mergeCell ref="PYQ392:PYT392"/>
    <mergeCell ref="PYU392:PYX392"/>
    <mergeCell ref="PYY392:PZB392"/>
    <mergeCell ref="PXO392:PXR392"/>
    <mergeCell ref="PXS392:PXV392"/>
    <mergeCell ref="PXW392:PXZ392"/>
    <mergeCell ref="PYA392:PYD392"/>
    <mergeCell ref="PYE392:PYH392"/>
    <mergeCell ref="PWU392:PWX392"/>
    <mergeCell ref="PWY392:PXB392"/>
    <mergeCell ref="PXC392:PXF392"/>
    <mergeCell ref="PXG392:PXJ392"/>
    <mergeCell ref="PXK392:PXN392"/>
    <mergeCell ref="PWA392:PWD392"/>
    <mergeCell ref="PWE392:PWH392"/>
    <mergeCell ref="PWI392:PWL392"/>
    <mergeCell ref="PWM392:PWP392"/>
    <mergeCell ref="PWQ392:PWT392"/>
    <mergeCell ref="PVG392:PVJ392"/>
    <mergeCell ref="PVK392:PVN392"/>
    <mergeCell ref="PVO392:PVR392"/>
    <mergeCell ref="PVS392:PVV392"/>
    <mergeCell ref="PVW392:PVZ392"/>
    <mergeCell ref="PUM392:PUP392"/>
    <mergeCell ref="PUQ392:PUT392"/>
    <mergeCell ref="PUU392:PUX392"/>
    <mergeCell ref="PUY392:PVB392"/>
    <mergeCell ref="PVC392:PVF392"/>
    <mergeCell ref="PTS392:PTV392"/>
    <mergeCell ref="PTW392:PTZ392"/>
    <mergeCell ref="PUA392:PUD392"/>
    <mergeCell ref="PUE392:PUH392"/>
    <mergeCell ref="PUI392:PUL392"/>
    <mergeCell ref="PSY392:PTB392"/>
    <mergeCell ref="PTC392:PTF392"/>
    <mergeCell ref="PTG392:PTJ392"/>
    <mergeCell ref="PTK392:PTN392"/>
    <mergeCell ref="PTO392:PTR392"/>
    <mergeCell ref="PSE392:PSH392"/>
    <mergeCell ref="PSI392:PSL392"/>
    <mergeCell ref="PSM392:PSP392"/>
    <mergeCell ref="PSQ392:PST392"/>
    <mergeCell ref="PSU392:PSX392"/>
    <mergeCell ref="PRK392:PRN392"/>
    <mergeCell ref="PRO392:PRR392"/>
    <mergeCell ref="PRS392:PRV392"/>
    <mergeCell ref="PRW392:PRZ392"/>
    <mergeCell ref="PSA392:PSD392"/>
    <mergeCell ref="PQQ392:PQT392"/>
    <mergeCell ref="PQU392:PQX392"/>
    <mergeCell ref="PQY392:PRB392"/>
    <mergeCell ref="PRC392:PRF392"/>
    <mergeCell ref="PRG392:PRJ392"/>
    <mergeCell ref="PPW392:PPZ392"/>
    <mergeCell ref="PQA392:PQD392"/>
    <mergeCell ref="PQE392:PQH392"/>
    <mergeCell ref="PQI392:PQL392"/>
    <mergeCell ref="PQM392:PQP392"/>
    <mergeCell ref="PPC392:PPF392"/>
    <mergeCell ref="PPG392:PPJ392"/>
    <mergeCell ref="PPK392:PPN392"/>
    <mergeCell ref="PPO392:PPR392"/>
    <mergeCell ref="PPS392:PPV392"/>
    <mergeCell ref="POI392:POL392"/>
    <mergeCell ref="POM392:POP392"/>
    <mergeCell ref="POQ392:POT392"/>
    <mergeCell ref="POU392:POX392"/>
    <mergeCell ref="POY392:PPB392"/>
    <mergeCell ref="PNO392:PNR392"/>
    <mergeCell ref="PNS392:PNV392"/>
    <mergeCell ref="PNW392:PNZ392"/>
    <mergeCell ref="POA392:POD392"/>
    <mergeCell ref="POE392:POH392"/>
    <mergeCell ref="PMU392:PMX392"/>
    <mergeCell ref="PMY392:PNB392"/>
    <mergeCell ref="PNC392:PNF392"/>
    <mergeCell ref="PNG392:PNJ392"/>
    <mergeCell ref="PNK392:PNN392"/>
    <mergeCell ref="PMA392:PMD392"/>
    <mergeCell ref="PME392:PMH392"/>
    <mergeCell ref="PMI392:PML392"/>
    <mergeCell ref="PMM392:PMP392"/>
    <mergeCell ref="PMQ392:PMT392"/>
    <mergeCell ref="PLG392:PLJ392"/>
    <mergeCell ref="PLK392:PLN392"/>
    <mergeCell ref="PLO392:PLR392"/>
    <mergeCell ref="PLS392:PLV392"/>
    <mergeCell ref="PLW392:PLZ392"/>
    <mergeCell ref="PKM392:PKP392"/>
    <mergeCell ref="PKQ392:PKT392"/>
    <mergeCell ref="PKU392:PKX392"/>
    <mergeCell ref="PKY392:PLB392"/>
    <mergeCell ref="PLC392:PLF392"/>
    <mergeCell ref="PJS392:PJV392"/>
    <mergeCell ref="PJW392:PJZ392"/>
    <mergeCell ref="PKA392:PKD392"/>
    <mergeCell ref="PKE392:PKH392"/>
    <mergeCell ref="PKI392:PKL392"/>
    <mergeCell ref="PIY392:PJB392"/>
    <mergeCell ref="PJC392:PJF392"/>
    <mergeCell ref="PJG392:PJJ392"/>
    <mergeCell ref="PJK392:PJN392"/>
    <mergeCell ref="PJO392:PJR392"/>
    <mergeCell ref="PIE392:PIH392"/>
    <mergeCell ref="PII392:PIL392"/>
    <mergeCell ref="PIM392:PIP392"/>
    <mergeCell ref="PIQ392:PIT392"/>
    <mergeCell ref="PIU392:PIX392"/>
    <mergeCell ref="PHK392:PHN392"/>
    <mergeCell ref="PHO392:PHR392"/>
    <mergeCell ref="PHS392:PHV392"/>
    <mergeCell ref="PHW392:PHZ392"/>
    <mergeCell ref="PIA392:PID392"/>
    <mergeCell ref="PGQ392:PGT392"/>
    <mergeCell ref="PGU392:PGX392"/>
    <mergeCell ref="PGY392:PHB392"/>
    <mergeCell ref="PHC392:PHF392"/>
    <mergeCell ref="PHG392:PHJ392"/>
    <mergeCell ref="PFW392:PFZ392"/>
    <mergeCell ref="PGA392:PGD392"/>
    <mergeCell ref="PGE392:PGH392"/>
    <mergeCell ref="PGI392:PGL392"/>
    <mergeCell ref="PGM392:PGP392"/>
    <mergeCell ref="PFC392:PFF392"/>
    <mergeCell ref="PFG392:PFJ392"/>
    <mergeCell ref="PFK392:PFN392"/>
    <mergeCell ref="PFO392:PFR392"/>
    <mergeCell ref="PFS392:PFV392"/>
    <mergeCell ref="PEI392:PEL392"/>
    <mergeCell ref="PEM392:PEP392"/>
    <mergeCell ref="PEQ392:PET392"/>
    <mergeCell ref="PEU392:PEX392"/>
    <mergeCell ref="PEY392:PFB392"/>
    <mergeCell ref="PDO392:PDR392"/>
    <mergeCell ref="PDS392:PDV392"/>
    <mergeCell ref="PDW392:PDZ392"/>
    <mergeCell ref="PEA392:PED392"/>
    <mergeCell ref="PEE392:PEH392"/>
    <mergeCell ref="PCU392:PCX392"/>
    <mergeCell ref="PCY392:PDB392"/>
    <mergeCell ref="PDC392:PDF392"/>
    <mergeCell ref="PDG392:PDJ392"/>
    <mergeCell ref="PDK392:PDN392"/>
    <mergeCell ref="PCA392:PCD392"/>
    <mergeCell ref="PCE392:PCH392"/>
    <mergeCell ref="PCI392:PCL392"/>
    <mergeCell ref="PCM392:PCP392"/>
    <mergeCell ref="PCQ392:PCT392"/>
    <mergeCell ref="PBG392:PBJ392"/>
    <mergeCell ref="PBK392:PBN392"/>
    <mergeCell ref="PBO392:PBR392"/>
    <mergeCell ref="PBS392:PBV392"/>
    <mergeCell ref="PBW392:PBZ392"/>
    <mergeCell ref="PAM392:PAP392"/>
    <mergeCell ref="PAQ392:PAT392"/>
    <mergeCell ref="PAU392:PAX392"/>
    <mergeCell ref="PAY392:PBB392"/>
    <mergeCell ref="PBC392:PBF392"/>
    <mergeCell ref="OZS392:OZV392"/>
    <mergeCell ref="OZW392:OZZ392"/>
    <mergeCell ref="PAA392:PAD392"/>
    <mergeCell ref="PAE392:PAH392"/>
    <mergeCell ref="PAI392:PAL392"/>
    <mergeCell ref="OYY392:OZB392"/>
    <mergeCell ref="OZC392:OZF392"/>
    <mergeCell ref="OZG392:OZJ392"/>
    <mergeCell ref="OZK392:OZN392"/>
    <mergeCell ref="OZO392:OZR392"/>
    <mergeCell ref="OYE392:OYH392"/>
    <mergeCell ref="OYI392:OYL392"/>
    <mergeCell ref="OYM392:OYP392"/>
    <mergeCell ref="OYQ392:OYT392"/>
    <mergeCell ref="OYU392:OYX392"/>
    <mergeCell ref="OXK392:OXN392"/>
    <mergeCell ref="OXO392:OXR392"/>
    <mergeCell ref="OXS392:OXV392"/>
    <mergeCell ref="OXW392:OXZ392"/>
    <mergeCell ref="OYA392:OYD392"/>
    <mergeCell ref="OWQ392:OWT392"/>
    <mergeCell ref="OWU392:OWX392"/>
    <mergeCell ref="OWY392:OXB392"/>
    <mergeCell ref="OXC392:OXF392"/>
    <mergeCell ref="OXG392:OXJ392"/>
    <mergeCell ref="OVW392:OVZ392"/>
    <mergeCell ref="OWA392:OWD392"/>
    <mergeCell ref="OWE392:OWH392"/>
    <mergeCell ref="OWI392:OWL392"/>
    <mergeCell ref="OWM392:OWP392"/>
    <mergeCell ref="OVC392:OVF392"/>
    <mergeCell ref="OVG392:OVJ392"/>
    <mergeCell ref="OVK392:OVN392"/>
    <mergeCell ref="OVO392:OVR392"/>
    <mergeCell ref="OVS392:OVV392"/>
    <mergeCell ref="OUI392:OUL392"/>
    <mergeCell ref="OUM392:OUP392"/>
    <mergeCell ref="OUQ392:OUT392"/>
    <mergeCell ref="OUU392:OUX392"/>
    <mergeCell ref="OUY392:OVB392"/>
    <mergeCell ref="OTO392:OTR392"/>
    <mergeCell ref="OTS392:OTV392"/>
    <mergeCell ref="OTW392:OTZ392"/>
    <mergeCell ref="OUA392:OUD392"/>
    <mergeCell ref="OUE392:OUH392"/>
    <mergeCell ref="OSU392:OSX392"/>
    <mergeCell ref="OSY392:OTB392"/>
    <mergeCell ref="OTC392:OTF392"/>
    <mergeCell ref="OTG392:OTJ392"/>
    <mergeCell ref="OTK392:OTN392"/>
    <mergeCell ref="OSA392:OSD392"/>
    <mergeCell ref="OSE392:OSH392"/>
    <mergeCell ref="OSI392:OSL392"/>
    <mergeCell ref="OSM392:OSP392"/>
    <mergeCell ref="OSQ392:OST392"/>
    <mergeCell ref="ORG392:ORJ392"/>
    <mergeCell ref="ORK392:ORN392"/>
    <mergeCell ref="ORO392:ORR392"/>
    <mergeCell ref="ORS392:ORV392"/>
    <mergeCell ref="ORW392:ORZ392"/>
    <mergeCell ref="OQM392:OQP392"/>
    <mergeCell ref="OQQ392:OQT392"/>
    <mergeCell ref="OQU392:OQX392"/>
    <mergeCell ref="OQY392:ORB392"/>
    <mergeCell ref="ORC392:ORF392"/>
    <mergeCell ref="OPS392:OPV392"/>
    <mergeCell ref="OPW392:OPZ392"/>
    <mergeCell ref="OQA392:OQD392"/>
    <mergeCell ref="OQE392:OQH392"/>
    <mergeCell ref="OQI392:OQL392"/>
    <mergeCell ref="OOY392:OPB392"/>
    <mergeCell ref="OPC392:OPF392"/>
    <mergeCell ref="OPG392:OPJ392"/>
    <mergeCell ref="OPK392:OPN392"/>
    <mergeCell ref="OPO392:OPR392"/>
    <mergeCell ref="OOE392:OOH392"/>
    <mergeCell ref="OOI392:OOL392"/>
    <mergeCell ref="OOM392:OOP392"/>
    <mergeCell ref="OOQ392:OOT392"/>
    <mergeCell ref="OOU392:OOX392"/>
    <mergeCell ref="ONK392:ONN392"/>
    <mergeCell ref="ONO392:ONR392"/>
    <mergeCell ref="ONS392:ONV392"/>
    <mergeCell ref="ONW392:ONZ392"/>
    <mergeCell ref="OOA392:OOD392"/>
    <mergeCell ref="OMQ392:OMT392"/>
    <mergeCell ref="OMU392:OMX392"/>
    <mergeCell ref="OMY392:ONB392"/>
    <mergeCell ref="ONC392:ONF392"/>
    <mergeCell ref="ONG392:ONJ392"/>
    <mergeCell ref="OLW392:OLZ392"/>
    <mergeCell ref="OMA392:OMD392"/>
    <mergeCell ref="OME392:OMH392"/>
    <mergeCell ref="OMI392:OML392"/>
    <mergeCell ref="OMM392:OMP392"/>
    <mergeCell ref="OLC392:OLF392"/>
    <mergeCell ref="OLG392:OLJ392"/>
    <mergeCell ref="OLK392:OLN392"/>
    <mergeCell ref="OLO392:OLR392"/>
    <mergeCell ref="OLS392:OLV392"/>
    <mergeCell ref="OKI392:OKL392"/>
    <mergeCell ref="OKM392:OKP392"/>
    <mergeCell ref="OKQ392:OKT392"/>
    <mergeCell ref="OKU392:OKX392"/>
    <mergeCell ref="OKY392:OLB392"/>
    <mergeCell ref="OJO392:OJR392"/>
    <mergeCell ref="OJS392:OJV392"/>
    <mergeCell ref="OJW392:OJZ392"/>
    <mergeCell ref="OKA392:OKD392"/>
    <mergeCell ref="OKE392:OKH392"/>
    <mergeCell ref="OIU392:OIX392"/>
    <mergeCell ref="OIY392:OJB392"/>
    <mergeCell ref="OJC392:OJF392"/>
    <mergeCell ref="OJG392:OJJ392"/>
    <mergeCell ref="OJK392:OJN392"/>
    <mergeCell ref="OIA392:OID392"/>
    <mergeCell ref="OIE392:OIH392"/>
    <mergeCell ref="OII392:OIL392"/>
    <mergeCell ref="OIM392:OIP392"/>
    <mergeCell ref="OIQ392:OIT392"/>
    <mergeCell ref="OHG392:OHJ392"/>
    <mergeCell ref="OHK392:OHN392"/>
    <mergeCell ref="OHO392:OHR392"/>
    <mergeCell ref="OHS392:OHV392"/>
    <mergeCell ref="OHW392:OHZ392"/>
    <mergeCell ref="OGM392:OGP392"/>
    <mergeCell ref="OGQ392:OGT392"/>
    <mergeCell ref="OGU392:OGX392"/>
    <mergeCell ref="OGY392:OHB392"/>
    <mergeCell ref="OHC392:OHF392"/>
    <mergeCell ref="OFS392:OFV392"/>
    <mergeCell ref="OFW392:OFZ392"/>
    <mergeCell ref="OGA392:OGD392"/>
    <mergeCell ref="OGE392:OGH392"/>
    <mergeCell ref="OGI392:OGL392"/>
    <mergeCell ref="OEY392:OFB392"/>
    <mergeCell ref="OFC392:OFF392"/>
    <mergeCell ref="OFG392:OFJ392"/>
    <mergeCell ref="OFK392:OFN392"/>
    <mergeCell ref="OFO392:OFR392"/>
    <mergeCell ref="OEE392:OEH392"/>
    <mergeCell ref="OEI392:OEL392"/>
    <mergeCell ref="OEM392:OEP392"/>
    <mergeCell ref="OEQ392:OET392"/>
    <mergeCell ref="OEU392:OEX392"/>
    <mergeCell ref="ODK392:ODN392"/>
    <mergeCell ref="ODO392:ODR392"/>
    <mergeCell ref="ODS392:ODV392"/>
    <mergeCell ref="ODW392:ODZ392"/>
    <mergeCell ref="OEA392:OED392"/>
    <mergeCell ref="OCQ392:OCT392"/>
    <mergeCell ref="OCU392:OCX392"/>
    <mergeCell ref="OCY392:ODB392"/>
    <mergeCell ref="ODC392:ODF392"/>
    <mergeCell ref="ODG392:ODJ392"/>
    <mergeCell ref="OBW392:OBZ392"/>
    <mergeCell ref="OCA392:OCD392"/>
    <mergeCell ref="OCE392:OCH392"/>
    <mergeCell ref="OCI392:OCL392"/>
    <mergeCell ref="OCM392:OCP392"/>
    <mergeCell ref="OBC392:OBF392"/>
    <mergeCell ref="OBG392:OBJ392"/>
    <mergeCell ref="OBK392:OBN392"/>
    <mergeCell ref="OBO392:OBR392"/>
    <mergeCell ref="OBS392:OBV392"/>
    <mergeCell ref="OAI392:OAL392"/>
    <mergeCell ref="OAM392:OAP392"/>
    <mergeCell ref="OAQ392:OAT392"/>
    <mergeCell ref="OAU392:OAX392"/>
    <mergeCell ref="OAY392:OBB392"/>
    <mergeCell ref="NZO392:NZR392"/>
    <mergeCell ref="NZS392:NZV392"/>
    <mergeCell ref="NZW392:NZZ392"/>
    <mergeCell ref="OAA392:OAD392"/>
    <mergeCell ref="OAE392:OAH392"/>
    <mergeCell ref="NYU392:NYX392"/>
    <mergeCell ref="NYY392:NZB392"/>
    <mergeCell ref="NZC392:NZF392"/>
    <mergeCell ref="NZG392:NZJ392"/>
    <mergeCell ref="NZK392:NZN392"/>
    <mergeCell ref="NYA392:NYD392"/>
    <mergeCell ref="NYE392:NYH392"/>
    <mergeCell ref="NYI392:NYL392"/>
    <mergeCell ref="NYM392:NYP392"/>
    <mergeCell ref="NYQ392:NYT392"/>
    <mergeCell ref="NXG392:NXJ392"/>
    <mergeCell ref="NXK392:NXN392"/>
    <mergeCell ref="NXO392:NXR392"/>
    <mergeCell ref="NXS392:NXV392"/>
    <mergeCell ref="NXW392:NXZ392"/>
    <mergeCell ref="NWM392:NWP392"/>
    <mergeCell ref="NWQ392:NWT392"/>
    <mergeCell ref="NWU392:NWX392"/>
    <mergeCell ref="NWY392:NXB392"/>
    <mergeCell ref="NXC392:NXF392"/>
    <mergeCell ref="NVS392:NVV392"/>
    <mergeCell ref="NVW392:NVZ392"/>
    <mergeCell ref="NWA392:NWD392"/>
    <mergeCell ref="NWE392:NWH392"/>
    <mergeCell ref="NWI392:NWL392"/>
    <mergeCell ref="NUY392:NVB392"/>
    <mergeCell ref="NVC392:NVF392"/>
    <mergeCell ref="NVG392:NVJ392"/>
    <mergeCell ref="NVK392:NVN392"/>
    <mergeCell ref="NVO392:NVR392"/>
    <mergeCell ref="NUE392:NUH392"/>
    <mergeCell ref="NUI392:NUL392"/>
    <mergeCell ref="NUM392:NUP392"/>
    <mergeCell ref="NUQ392:NUT392"/>
    <mergeCell ref="NUU392:NUX392"/>
    <mergeCell ref="NTK392:NTN392"/>
    <mergeCell ref="NTO392:NTR392"/>
    <mergeCell ref="NTS392:NTV392"/>
    <mergeCell ref="NTW392:NTZ392"/>
    <mergeCell ref="NUA392:NUD392"/>
    <mergeCell ref="NSQ392:NST392"/>
    <mergeCell ref="NSU392:NSX392"/>
    <mergeCell ref="NSY392:NTB392"/>
    <mergeCell ref="NTC392:NTF392"/>
    <mergeCell ref="NTG392:NTJ392"/>
    <mergeCell ref="NRW392:NRZ392"/>
    <mergeCell ref="NSA392:NSD392"/>
    <mergeCell ref="NSE392:NSH392"/>
    <mergeCell ref="NSI392:NSL392"/>
    <mergeCell ref="NSM392:NSP392"/>
    <mergeCell ref="NRC392:NRF392"/>
    <mergeCell ref="NRG392:NRJ392"/>
    <mergeCell ref="NRK392:NRN392"/>
    <mergeCell ref="NRO392:NRR392"/>
    <mergeCell ref="NRS392:NRV392"/>
    <mergeCell ref="NQI392:NQL392"/>
    <mergeCell ref="NQM392:NQP392"/>
    <mergeCell ref="NQQ392:NQT392"/>
    <mergeCell ref="NQU392:NQX392"/>
    <mergeCell ref="NQY392:NRB392"/>
    <mergeCell ref="NPO392:NPR392"/>
    <mergeCell ref="NPS392:NPV392"/>
    <mergeCell ref="NPW392:NPZ392"/>
    <mergeCell ref="NQA392:NQD392"/>
    <mergeCell ref="NQE392:NQH392"/>
    <mergeCell ref="NOU392:NOX392"/>
    <mergeCell ref="NOY392:NPB392"/>
    <mergeCell ref="NPC392:NPF392"/>
    <mergeCell ref="NPG392:NPJ392"/>
    <mergeCell ref="NPK392:NPN392"/>
    <mergeCell ref="NOA392:NOD392"/>
    <mergeCell ref="NOE392:NOH392"/>
    <mergeCell ref="NOI392:NOL392"/>
    <mergeCell ref="NOM392:NOP392"/>
    <mergeCell ref="NOQ392:NOT392"/>
    <mergeCell ref="NNG392:NNJ392"/>
    <mergeCell ref="NNK392:NNN392"/>
    <mergeCell ref="NNO392:NNR392"/>
    <mergeCell ref="NNS392:NNV392"/>
    <mergeCell ref="NNW392:NNZ392"/>
    <mergeCell ref="NMM392:NMP392"/>
    <mergeCell ref="NMQ392:NMT392"/>
    <mergeCell ref="NMU392:NMX392"/>
    <mergeCell ref="NMY392:NNB392"/>
    <mergeCell ref="NNC392:NNF392"/>
    <mergeCell ref="NLS392:NLV392"/>
    <mergeCell ref="NLW392:NLZ392"/>
    <mergeCell ref="NMA392:NMD392"/>
    <mergeCell ref="NME392:NMH392"/>
    <mergeCell ref="NMI392:NML392"/>
    <mergeCell ref="NKY392:NLB392"/>
    <mergeCell ref="NLC392:NLF392"/>
    <mergeCell ref="NLG392:NLJ392"/>
    <mergeCell ref="NLK392:NLN392"/>
    <mergeCell ref="NLO392:NLR392"/>
    <mergeCell ref="NKE392:NKH392"/>
    <mergeCell ref="NKI392:NKL392"/>
    <mergeCell ref="NKM392:NKP392"/>
    <mergeCell ref="NKQ392:NKT392"/>
    <mergeCell ref="NKU392:NKX392"/>
    <mergeCell ref="NJK392:NJN392"/>
    <mergeCell ref="NJO392:NJR392"/>
    <mergeCell ref="NJS392:NJV392"/>
    <mergeCell ref="NJW392:NJZ392"/>
    <mergeCell ref="NKA392:NKD392"/>
    <mergeCell ref="NIQ392:NIT392"/>
    <mergeCell ref="NIU392:NIX392"/>
    <mergeCell ref="NIY392:NJB392"/>
    <mergeCell ref="NJC392:NJF392"/>
    <mergeCell ref="NJG392:NJJ392"/>
    <mergeCell ref="NHW392:NHZ392"/>
    <mergeCell ref="NIA392:NID392"/>
    <mergeCell ref="NIE392:NIH392"/>
    <mergeCell ref="NII392:NIL392"/>
    <mergeCell ref="NIM392:NIP392"/>
    <mergeCell ref="NHC392:NHF392"/>
    <mergeCell ref="NHG392:NHJ392"/>
    <mergeCell ref="NHK392:NHN392"/>
    <mergeCell ref="NHO392:NHR392"/>
    <mergeCell ref="NHS392:NHV392"/>
    <mergeCell ref="NGI392:NGL392"/>
    <mergeCell ref="NGM392:NGP392"/>
    <mergeCell ref="NGQ392:NGT392"/>
    <mergeCell ref="NGU392:NGX392"/>
    <mergeCell ref="NGY392:NHB392"/>
    <mergeCell ref="NFO392:NFR392"/>
    <mergeCell ref="NFS392:NFV392"/>
    <mergeCell ref="NFW392:NFZ392"/>
    <mergeCell ref="NGA392:NGD392"/>
    <mergeCell ref="NGE392:NGH392"/>
    <mergeCell ref="NEU392:NEX392"/>
    <mergeCell ref="NEY392:NFB392"/>
    <mergeCell ref="NFC392:NFF392"/>
    <mergeCell ref="NFG392:NFJ392"/>
    <mergeCell ref="NFK392:NFN392"/>
    <mergeCell ref="NEA392:NED392"/>
    <mergeCell ref="NEE392:NEH392"/>
    <mergeCell ref="NEI392:NEL392"/>
    <mergeCell ref="NEM392:NEP392"/>
    <mergeCell ref="NEQ392:NET392"/>
    <mergeCell ref="NDG392:NDJ392"/>
    <mergeCell ref="NDK392:NDN392"/>
    <mergeCell ref="NDO392:NDR392"/>
    <mergeCell ref="NDS392:NDV392"/>
    <mergeCell ref="NDW392:NDZ392"/>
    <mergeCell ref="NCM392:NCP392"/>
    <mergeCell ref="NCQ392:NCT392"/>
    <mergeCell ref="NCU392:NCX392"/>
    <mergeCell ref="NCY392:NDB392"/>
    <mergeCell ref="NDC392:NDF392"/>
    <mergeCell ref="NBS392:NBV392"/>
    <mergeCell ref="NBW392:NBZ392"/>
    <mergeCell ref="NCA392:NCD392"/>
    <mergeCell ref="NCE392:NCH392"/>
    <mergeCell ref="NCI392:NCL392"/>
    <mergeCell ref="NAY392:NBB392"/>
    <mergeCell ref="NBC392:NBF392"/>
    <mergeCell ref="NBG392:NBJ392"/>
    <mergeCell ref="NBK392:NBN392"/>
    <mergeCell ref="NBO392:NBR392"/>
    <mergeCell ref="NAE392:NAH392"/>
    <mergeCell ref="NAI392:NAL392"/>
    <mergeCell ref="NAM392:NAP392"/>
    <mergeCell ref="NAQ392:NAT392"/>
    <mergeCell ref="NAU392:NAX392"/>
    <mergeCell ref="MZK392:MZN392"/>
    <mergeCell ref="MZO392:MZR392"/>
    <mergeCell ref="MZS392:MZV392"/>
    <mergeCell ref="MZW392:MZZ392"/>
    <mergeCell ref="NAA392:NAD392"/>
    <mergeCell ref="MYQ392:MYT392"/>
    <mergeCell ref="MYU392:MYX392"/>
    <mergeCell ref="MYY392:MZB392"/>
    <mergeCell ref="MZC392:MZF392"/>
    <mergeCell ref="MZG392:MZJ392"/>
    <mergeCell ref="MXW392:MXZ392"/>
    <mergeCell ref="MYA392:MYD392"/>
    <mergeCell ref="MYE392:MYH392"/>
    <mergeCell ref="MYI392:MYL392"/>
    <mergeCell ref="MYM392:MYP392"/>
    <mergeCell ref="MXC392:MXF392"/>
    <mergeCell ref="MXG392:MXJ392"/>
    <mergeCell ref="MXK392:MXN392"/>
    <mergeCell ref="MXO392:MXR392"/>
    <mergeCell ref="MXS392:MXV392"/>
    <mergeCell ref="MWI392:MWL392"/>
    <mergeCell ref="MWM392:MWP392"/>
    <mergeCell ref="MWQ392:MWT392"/>
    <mergeCell ref="MWU392:MWX392"/>
    <mergeCell ref="MWY392:MXB392"/>
    <mergeCell ref="MVO392:MVR392"/>
    <mergeCell ref="MVS392:MVV392"/>
    <mergeCell ref="MVW392:MVZ392"/>
    <mergeCell ref="MWA392:MWD392"/>
    <mergeCell ref="MWE392:MWH392"/>
    <mergeCell ref="MUU392:MUX392"/>
    <mergeCell ref="MUY392:MVB392"/>
    <mergeCell ref="MVC392:MVF392"/>
    <mergeCell ref="MVG392:MVJ392"/>
    <mergeCell ref="MVK392:MVN392"/>
    <mergeCell ref="MUA392:MUD392"/>
    <mergeCell ref="MUE392:MUH392"/>
    <mergeCell ref="MUI392:MUL392"/>
    <mergeCell ref="MUM392:MUP392"/>
    <mergeCell ref="MUQ392:MUT392"/>
    <mergeCell ref="MTG392:MTJ392"/>
    <mergeCell ref="MTK392:MTN392"/>
    <mergeCell ref="MTO392:MTR392"/>
    <mergeCell ref="MTS392:MTV392"/>
    <mergeCell ref="MTW392:MTZ392"/>
    <mergeCell ref="MSM392:MSP392"/>
    <mergeCell ref="MSQ392:MST392"/>
    <mergeCell ref="MSU392:MSX392"/>
    <mergeCell ref="MSY392:MTB392"/>
    <mergeCell ref="MTC392:MTF392"/>
    <mergeCell ref="MRS392:MRV392"/>
    <mergeCell ref="MRW392:MRZ392"/>
    <mergeCell ref="MSA392:MSD392"/>
    <mergeCell ref="MSE392:MSH392"/>
    <mergeCell ref="MSI392:MSL392"/>
    <mergeCell ref="MQY392:MRB392"/>
    <mergeCell ref="MRC392:MRF392"/>
    <mergeCell ref="MRG392:MRJ392"/>
    <mergeCell ref="MRK392:MRN392"/>
    <mergeCell ref="MRO392:MRR392"/>
    <mergeCell ref="MQE392:MQH392"/>
    <mergeCell ref="MQI392:MQL392"/>
    <mergeCell ref="MQM392:MQP392"/>
    <mergeCell ref="MQQ392:MQT392"/>
    <mergeCell ref="MQU392:MQX392"/>
    <mergeCell ref="MPK392:MPN392"/>
    <mergeCell ref="MPO392:MPR392"/>
    <mergeCell ref="MPS392:MPV392"/>
    <mergeCell ref="MPW392:MPZ392"/>
    <mergeCell ref="MQA392:MQD392"/>
    <mergeCell ref="MOQ392:MOT392"/>
    <mergeCell ref="MOU392:MOX392"/>
    <mergeCell ref="MOY392:MPB392"/>
    <mergeCell ref="MPC392:MPF392"/>
    <mergeCell ref="MPG392:MPJ392"/>
    <mergeCell ref="MNW392:MNZ392"/>
    <mergeCell ref="MOA392:MOD392"/>
    <mergeCell ref="MOE392:MOH392"/>
    <mergeCell ref="MOI392:MOL392"/>
    <mergeCell ref="MOM392:MOP392"/>
    <mergeCell ref="MNC392:MNF392"/>
    <mergeCell ref="MNG392:MNJ392"/>
    <mergeCell ref="MNK392:MNN392"/>
    <mergeCell ref="MNO392:MNR392"/>
    <mergeCell ref="MNS392:MNV392"/>
    <mergeCell ref="MMI392:MML392"/>
    <mergeCell ref="MMM392:MMP392"/>
    <mergeCell ref="MMQ392:MMT392"/>
    <mergeCell ref="MMU392:MMX392"/>
    <mergeCell ref="MMY392:MNB392"/>
    <mergeCell ref="MLO392:MLR392"/>
    <mergeCell ref="MLS392:MLV392"/>
    <mergeCell ref="MLW392:MLZ392"/>
    <mergeCell ref="MMA392:MMD392"/>
    <mergeCell ref="MME392:MMH392"/>
    <mergeCell ref="MKU392:MKX392"/>
    <mergeCell ref="MKY392:MLB392"/>
    <mergeCell ref="MLC392:MLF392"/>
    <mergeCell ref="MLG392:MLJ392"/>
    <mergeCell ref="MLK392:MLN392"/>
    <mergeCell ref="MKA392:MKD392"/>
    <mergeCell ref="MKE392:MKH392"/>
    <mergeCell ref="MKI392:MKL392"/>
    <mergeCell ref="MKM392:MKP392"/>
    <mergeCell ref="MKQ392:MKT392"/>
    <mergeCell ref="MJG392:MJJ392"/>
    <mergeCell ref="MJK392:MJN392"/>
    <mergeCell ref="MJO392:MJR392"/>
    <mergeCell ref="MJS392:MJV392"/>
    <mergeCell ref="MJW392:MJZ392"/>
    <mergeCell ref="MIM392:MIP392"/>
    <mergeCell ref="MIQ392:MIT392"/>
    <mergeCell ref="MIU392:MIX392"/>
    <mergeCell ref="MIY392:MJB392"/>
    <mergeCell ref="MJC392:MJF392"/>
    <mergeCell ref="MHS392:MHV392"/>
    <mergeCell ref="MHW392:MHZ392"/>
    <mergeCell ref="MIA392:MID392"/>
    <mergeCell ref="MIE392:MIH392"/>
    <mergeCell ref="MII392:MIL392"/>
    <mergeCell ref="MGY392:MHB392"/>
    <mergeCell ref="MHC392:MHF392"/>
    <mergeCell ref="MHG392:MHJ392"/>
    <mergeCell ref="MHK392:MHN392"/>
    <mergeCell ref="MHO392:MHR392"/>
    <mergeCell ref="MGE392:MGH392"/>
    <mergeCell ref="MGI392:MGL392"/>
    <mergeCell ref="MGM392:MGP392"/>
    <mergeCell ref="MGQ392:MGT392"/>
    <mergeCell ref="MGU392:MGX392"/>
    <mergeCell ref="MFK392:MFN392"/>
    <mergeCell ref="MFO392:MFR392"/>
    <mergeCell ref="MFS392:MFV392"/>
    <mergeCell ref="MFW392:MFZ392"/>
    <mergeCell ref="MGA392:MGD392"/>
    <mergeCell ref="MEQ392:MET392"/>
    <mergeCell ref="MEU392:MEX392"/>
    <mergeCell ref="MEY392:MFB392"/>
    <mergeCell ref="MFC392:MFF392"/>
    <mergeCell ref="MFG392:MFJ392"/>
    <mergeCell ref="MDW392:MDZ392"/>
    <mergeCell ref="MEA392:MED392"/>
    <mergeCell ref="MEE392:MEH392"/>
    <mergeCell ref="MEI392:MEL392"/>
    <mergeCell ref="MEM392:MEP392"/>
    <mergeCell ref="MDC392:MDF392"/>
    <mergeCell ref="MDG392:MDJ392"/>
    <mergeCell ref="MDK392:MDN392"/>
    <mergeCell ref="MDO392:MDR392"/>
    <mergeCell ref="MDS392:MDV392"/>
    <mergeCell ref="MCI392:MCL392"/>
    <mergeCell ref="MCM392:MCP392"/>
    <mergeCell ref="MCQ392:MCT392"/>
    <mergeCell ref="MCU392:MCX392"/>
    <mergeCell ref="MCY392:MDB392"/>
    <mergeCell ref="MBO392:MBR392"/>
    <mergeCell ref="MBS392:MBV392"/>
    <mergeCell ref="MBW392:MBZ392"/>
    <mergeCell ref="MCA392:MCD392"/>
    <mergeCell ref="MCE392:MCH392"/>
    <mergeCell ref="MAU392:MAX392"/>
    <mergeCell ref="MAY392:MBB392"/>
    <mergeCell ref="MBC392:MBF392"/>
    <mergeCell ref="MBG392:MBJ392"/>
    <mergeCell ref="MBK392:MBN392"/>
    <mergeCell ref="MAA392:MAD392"/>
    <mergeCell ref="MAE392:MAH392"/>
    <mergeCell ref="MAI392:MAL392"/>
    <mergeCell ref="MAM392:MAP392"/>
    <mergeCell ref="MAQ392:MAT392"/>
    <mergeCell ref="LZG392:LZJ392"/>
    <mergeCell ref="LZK392:LZN392"/>
    <mergeCell ref="LZO392:LZR392"/>
    <mergeCell ref="LZS392:LZV392"/>
    <mergeCell ref="LZW392:LZZ392"/>
    <mergeCell ref="LYM392:LYP392"/>
    <mergeCell ref="LYQ392:LYT392"/>
    <mergeCell ref="LYU392:LYX392"/>
    <mergeCell ref="LYY392:LZB392"/>
    <mergeCell ref="LZC392:LZF392"/>
    <mergeCell ref="LXS392:LXV392"/>
    <mergeCell ref="LXW392:LXZ392"/>
    <mergeCell ref="LYA392:LYD392"/>
    <mergeCell ref="LYE392:LYH392"/>
    <mergeCell ref="LYI392:LYL392"/>
    <mergeCell ref="LWY392:LXB392"/>
    <mergeCell ref="LXC392:LXF392"/>
    <mergeCell ref="LXG392:LXJ392"/>
    <mergeCell ref="LXK392:LXN392"/>
    <mergeCell ref="LXO392:LXR392"/>
    <mergeCell ref="LWE392:LWH392"/>
    <mergeCell ref="LWI392:LWL392"/>
    <mergeCell ref="LWM392:LWP392"/>
    <mergeCell ref="LWQ392:LWT392"/>
    <mergeCell ref="LWU392:LWX392"/>
    <mergeCell ref="LVK392:LVN392"/>
    <mergeCell ref="LVO392:LVR392"/>
    <mergeCell ref="LVS392:LVV392"/>
    <mergeCell ref="LVW392:LVZ392"/>
    <mergeCell ref="LWA392:LWD392"/>
    <mergeCell ref="LUQ392:LUT392"/>
    <mergeCell ref="LUU392:LUX392"/>
    <mergeCell ref="LUY392:LVB392"/>
    <mergeCell ref="LVC392:LVF392"/>
    <mergeCell ref="LVG392:LVJ392"/>
    <mergeCell ref="LTW392:LTZ392"/>
    <mergeCell ref="LUA392:LUD392"/>
    <mergeCell ref="LUE392:LUH392"/>
    <mergeCell ref="LUI392:LUL392"/>
    <mergeCell ref="LUM392:LUP392"/>
    <mergeCell ref="LTC392:LTF392"/>
    <mergeCell ref="LTG392:LTJ392"/>
    <mergeCell ref="LTK392:LTN392"/>
    <mergeCell ref="LTO392:LTR392"/>
    <mergeCell ref="LTS392:LTV392"/>
    <mergeCell ref="LSI392:LSL392"/>
    <mergeCell ref="LSM392:LSP392"/>
    <mergeCell ref="LSQ392:LST392"/>
    <mergeCell ref="LSU392:LSX392"/>
    <mergeCell ref="LSY392:LTB392"/>
    <mergeCell ref="LRO392:LRR392"/>
    <mergeCell ref="LRS392:LRV392"/>
    <mergeCell ref="LRW392:LRZ392"/>
    <mergeCell ref="LSA392:LSD392"/>
    <mergeCell ref="LSE392:LSH392"/>
    <mergeCell ref="LQU392:LQX392"/>
    <mergeCell ref="LQY392:LRB392"/>
    <mergeCell ref="LRC392:LRF392"/>
    <mergeCell ref="LRG392:LRJ392"/>
    <mergeCell ref="LRK392:LRN392"/>
    <mergeCell ref="LQA392:LQD392"/>
    <mergeCell ref="LQE392:LQH392"/>
    <mergeCell ref="LQI392:LQL392"/>
    <mergeCell ref="LQM392:LQP392"/>
    <mergeCell ref="LQQ392:LQT392"/>
    <mergeCell ref="LPG392:LPJ392"/>
    <mergeCell ref="LPK392:LPN392"/>
    <mergeCell ref="LPO392:LPR392"/>
    <mergeCell ref="LPS392:LPV392"/>
    <mergeCell ref="LPW392:LPZ392"/>
    <mergeCell ref="LOM392:LOP392"/>
    <mergeCell ref="LOQ392:LOT392"/>
    <mergeCell ref="LOU392:LOX392"/>
    <mergeCell ref="LOY392:LPB392"/>
    <mergeCell ref="LPC392:LPF392"/>
    <mergeCell ref="LNS392:LNV392"/>
    <mergeCell ref="LNW392:LNZ392"/>
    <mergeCell ref="LOA392:LOD392"/>
    <mergeCell ref="LOE392:LOH392"/>
    <mergeCell ref="LOI392:LOL392"/>
    <mergeCell ref="LMY392:LNB392"/>
    <mergeCell ref="LNC392:LNF392"/>
    <mergeCell ref="LNG392:LNJ392"/>
    <mergeCell ref="LNK392:LNN392"/>
    <mergeCell ref="LNO392:LNR392"/>
    <mergeCell ref="LME392:LMH392"/>
    <mergeCell ref="LMI392:LML392"/>
    <mergeCell ref="LMM392:LMP392"/>
    <mergeCell ref="LMQ392:LMT392"/>
    <mergeCell ref="LMU392:LMX392"/>
    <mergeCell ref="LLK392:LLN392"/>
    <mergeCell ref="LLO392:LLR392"/>
    <mergeCell ref="LLS392:LLV392"/>
    <mergeCell ref="LLW392:LLZ392"/>
    <mergeCell ref="LMA392:LMD392"/>
    <mergeCell ref="LKQ392:LKT392"/>
    <mergeCell ref="LKU392:LKX392"/>
    <mergeCell ref="LKY392:LLB392"/>
    <mergeCell ref="LLC392:LLF392"/>
    <mergeCell ref="LLG392:LLJ392"/>
    <mergeCell ref="LJW392:LJZ392"/>
    <mergeCell ref="LKA392:LKD392"/>
    <mergeCell ref="LKE392:LKH392"/>
    <mergeCell ref="LKI392:LKL392"/>
    <mergeCell ref="LKM392:LKP392"/>
    <mergeCell ref="LJC392:LJF392"/>
    <mergeCell ref="LJG392:LJJ392"/>
    <mergeCell ref="LJK392:LJN392"/>
    <mergeCell ref="LJO392:LJR392"/>
    <mergeCell ref="LJS392:LJV392"/>
    <mergeCell ref="LII392:LIL392"/>
    <mergeCell ref="LIM392:LIP392"/>
    <mergeCell ref="LIQ392:LIT392"/>
    <mergeCell ref="LIU392:LIX392"/>
    <mergeCell ref="LIY392:LJB392"/>
    <mergeCell ref="LHO392:LHR392"/>
    <mergeCell ref="LHS392:LHV392"/>
    <mergeCell ref="LHW392:LHZ392"/>
    <mergeCell ref="LIA392:LID392"/>
    <mergeCell ref="LIE392:LIH392"/>
    <mergeCell ref="LGU392:LGX392"/>
    <mergeCell ref="LGY392:LHB392"/>
    <mergeCell ref="LHC392:LHF392"/>
    <mergeCell ref="LHG392:LHJ392"/>
    <mergeCell ref="LHK392:LHN392"/>
    <mergeCell ref="LGA392:LGD392"/>
    <mergeCell ref="LGE392:LGH392"/>
    <mergeCell ref="LGI392:LGL392"/>
    <mergeCell ref="LGM392:LGP392"/>
    <mergeCell ref="LGQ392:LGT392"/>
    <mergeCell ref="LFG392:LFJ392"/>
    <mergeCell ref="LFK392:LFN392"/>
    <mergeCell ref="LFO392:LFR392"/>
    <mergeCell ref="LFS392:LFV392"/>
    <mergeCell ref="LFW392:LFZ392"/>
    <mergeCell ref="LEM392:LEP392"/>
    <mergeCell ref="LEQ392:LET392"/>
    <mergeCell ref="LEU392:LEX392"/>
    <mergeCell ref="LEY392:LFB392"/>
    <mergeCell ref="LFC392:LFF392"/>
    <mergeCell ref="LDS392:LDV392"/>
    <mergeCell ref="LDW392:LDZ392"/>
    <mergeCell ref="LEA392:LED392"/>
    <mergeCell ref="LEE392:LEH392"/>
    <mergeCell ref="LEI392:LEL392"/>
    <mergeCell ref="LCY392:LDB392"/>
    <mergeCell ref="LDC392:LDF392"/>
    <mergeCell ref="LDG392:LDJ392"/>
    <mergeCell ref="LDK392:LDN392"/>
    <mergeCell ref="LDO392:LDR392"/>
    <mergeCell ref="LCE392:LCH392"/>
    <mergeCell ref="LCI392:LCL392"/>
    <mergeCell ref="LCM392:LCP392"/>
    <mergeCell ref="LCQ392:LCT392"/>
    <mergeCell ref="LCU392:LCX392"/>
    <mergeCell ref="LBK392:LBN392"/>
    <mergeCell ref="LBO392:LBR392"/>
    <mergeCell ref="LBS392:LBV392"/>
    <mergeCell ref="LBW392:LBZ392"/>
    <mergeCell ref="LCA392:LCD392"/>
    <mergeCell ref="LAQ392:LAT392"/>
    <mergeCell ref="LAU392:LAX392"/>
    <mergeCell ref="LAY392:LBB392"/>
    <mergeCell ref="LBC392:LBF392"/>
    <mergeCell ref="LBG392:LBJ392"/>
    <mergeCell ref="KZW392:KZZ392"/>
    <mergeCell ref="LAA392:LAD392"/>
    <mergeCell ref="LAE392:LAH392"/>
    <mergeCell ref="LAI392:LAL392"/>
    <mergeCell ref="LAM392:LAP392"/>
    <mergeCell ref="KZC392:KZF392"/>
    <mergeCell ref="KZG392:KZJ392"/>
    <mergeCell ref="KZK392:KZN392"/>
    <mergeCell ref="KZO392:KZR392"/>
    <mergeCell ref="KZS392:KZV392"/>
    <mergeCell ref="KYI392:KYL392"/>
    <mergeCell ref="KYM392:KYP392"/>
    <mergeCell ref="KYQ392:KYT392"/>
    <mergeCell ref="KYU392:KYX392"/>
    <mergeCell ref="KYY392:KZB392"/>
    <mergeCell ref="KXO392:KXR392"/>
    <mergeCell ref="KXS392:KXV392"/>
    <mergeCell ref="KXW392:KXZ392"/>
    <mergeCell ref="KYA392:KYD392"/>
    <mergeCell ref="KYE392:KYH392"/>
    <mergeCell ref="KWU392:KWX392"/>
    <mergeCell ref="KWY392:KXB392"/>
    <mergeCell ref="KXC392:KXF392"/>
    <mergeCell ref="KXG392:KXJ392"/>
    <mergeCell ref="KXK392:KXN392"/>
    <mergeCell ref="KWA392:KWD392"/>
    <mergeCell ref="KWE392:KWH392"/>
    <mergeCell ref="KWI392:KWL392"/>
    <mergeCell ref="KWM392:KWP392"/>
    <mergeCell ref="KWQ392:KWT392"/>
    <mergeCell ref="KVG392:KVJ392"/>
    <mergeCell ref="KVK392:KVN392"/>
    <mergeCell ref="KVO392:KVR392"/>
    <mergeCell ref="KVS392:KVV392"/>
    <mergeCell ref="KVW392:KVZ392"/>
    <mergeCell ref="KUM392:KUP392"/>
    <mergeCell ref="KUQ392:KUT392"/>
    <mergeCell ref="KUU392:KUX392"/>
    <mergeCell ref="KUY392:KVB392"/>
    <mergeCell ref="KVC392:KVF392"/>
    <mergeCell ref="KTS392:KTV392"/>
    <mergeCell ref="KTW392:KTZ392"/>
    <mergeCell ref="KUA392:KUD392"/>
    <mergeCell ref="KUE392:KUH392"/>
    <mergeCell ref="KUI392:KUL392"/>
    <mergeCell ref="KSY392:KTB392"/>
    <mergeCell ref="KTC392:KTF392"/>
    <mergeCell ref="KTG392:KTJ392"/>
    <mergeCell ref="KTK392:KTN392"/>
    <mergeCell ref="KTO392:KTR392"/>
    <mergeCell ref="KSE392:KSH392"/>
    <mergeCell ref="KSI392:KSL392"/>
    <mergeCell ref="KSM392:KSP392"/>
    <mergeCell ref="KSQ392:KST392"/>
    <mergeCell ref="KSU392:KSX392"/>
    <mergeCell ref="KRK392:KRN392"/>
    <mergeCell ref="KRO392:KRR392"/>
    <mergeCell ref="KRS392:KRV392"/>
    <mergeCell ref="KRW392:KRZ392"/>
    <mergeCell ref="KSA392:KSD392"/>
    <mergeCell ref="KQQ392:KQT392"/>
    <mergeCell ref="KQU392:KQX392"/>
    <mergeCell ref="KQY392:KRB392"/>
    <mergeCell ref="KRC392:KRF392"/>
    <mergeCell ref="KRG392:KRJ392"/>
    <mergeCell ref="KPW392:KPZ392"/>
    <mergeCell ref="KQA392:KQD392"/>
    <mergeCell ref="KQE392:KQH392"/>
    <mergeCell ref="KQI392:KQL392"/>
    <mergeCell ref="KQM392:KQP392"/>
    <mergeCell ref="KPC392:KPF392"/>
    <mergeCell ref="KPG392:KPJ392"/>
    <mergeCell ref="KPK392:KPN392"/>
    <mergeCell ref="KPO392:KPR392"/>
    <mergeCell ref="KPS392:KPV392"/>
    <mergeCell ref="KOI392:KOL392"/>
    <mergeCell ref="KOM392:KOP392"/>
    <mergeCell ref="KOQ392:KOT392"/>
    <mergeCell ref="KOU392:KOX392"/>
    <mergeCell ref="KOY392:KPB392"/>
    <mergeCell ref="KNO392:KNR392"/>
    <mergeCell ref="KNS392:KNV392"/>
    <mergeCell ref="KNW392:KNZ392"/>
    <mergeCell ref="KOA392:KOD392"/>
    <mergeCell ref="KOE392:KOH392"/>
    <mergeCell ref="KMU392:KMX392"/>
    <mergeCell ref="KMY392:KNB392"/>
    <mergeCell ref="KNC392:KNF392"/>
    <mergeCell ref="KNG392:KNJ392"/>
    <mergeCell ref="KNK392:KNN392"/>
    <mergeCell ref="KMA392:KMD392"/>
    <mergeCell ref="KME392:KMH392"/>
    <mergeCell ref="KMI392:KML392"/>
    <mergeCell ref="KMM392:KMP392"/>
    <mergeCell ref="KMQ392:KMT392"/>
    <mergeCell ref="KLG392:KLJ392"/>
    <mergeCell ref="KLK392:KLN392"/>
    <mergeCell ref="KLO392:KLR392"/>
    <mergeCell ref="KLS392:KLV392"/>
    <mergeCell ref="KLW392:KLZ392"/>
    <mergeCell ref="KKM392:KKP392"/>
    <mergeCell ref="KKQ392:KKT392"/>
    <mergeCell ref="KKU392:KKX392"/>
    <mergeCell ref="KKY392:KLB392"/>
    <mergeCell ref="KLC392:KLF392"/>
    <mergeCell ref="KJS392:KJV392"/>
    <mergeCell ref="KJW392:KJZ392"/>
    <mergeCell ref="KKA392:KKD392"/>
    <mergeCell ref="KKE392:KKH392"/>
    <mergeCell ref="KKI392:KKL392"/>
    <mergeCell ref="KIY392:KJB392"/>
    <mergeCell ref="KJC392:KJF392"/>
    <mergeCell ref="KJG392:KJJ392"/>
    <mergeCell ref="KJK392:KJN392"/>
    <mergeCell ref="KJO392:KJR392"/>
    <mergeCell ref="KIE392:KIH392"/>
    <mergeCell ref="KII392:KIL392"/>
    <mergeCell ref="KIM392:KIP392"/>
    <mergeCell ref="KIQ392:KIT392"/>
    <mergeCell ref="KIU392:KIX392"/>
    <mergeCell ref="KHK392:KHN392"/>
    <mergeCell ref="KHO392:KHR392"/>
    <mergeCell ref="KHS392:KHV392"/>
    <mergeCell ref="KHW392:KHZ392"/>
    <mergeCell ref="KIA392:KID392"/>
    <mergeCell ref="KGQ392:KGT392"/>
    <mergeCell ref="KGU392:KGX392"/>
    <mergeCell ref="KGY392:KHB392"/>
    <mergeCell ref="KHC392:KHF392"/>
    <mergeCell ref="KHG392:KHJ392"/>
    <mergeCell ref="KFW392:KFZ392"/>
    <mergeCell ref="KGA392:KGD392"/>
    <mergeCell ref="KGE392:KGH392"/>
    <mergeCell ref="KGI392:KGL392"/>
    <mergeCell ref="KGM392:KGP392"/>
    <mergeCell ref="KFC392:KFF392"/>
    <mergeCell ref="KFG392:KFJ392"/>
    <mergeCell ref="KFK392:KFN392"/>
    <mergeCell ref="KFO392:KFR392"/>
    <mergeCell ref="KFS392:KFV392"/>
    <mergeCell ref="KEI392:KEL392"/>
    <mergeCell ref="KEM392:KEP392"/>
    <mergeCell ref="KEQ392:KET392"/>
    <mergeCell ref="KEU392:KEX392"/>
    <mergeCell ref="KEY392:KFB392"/>
    <mergeCell ref="KDO392:KDR392"/>
    <mergeCell ref="KDS392:KDV392"/>
    <mergeCell ref="KDW392:KDZ392"/>
    <mergeCell ref="KEA392:KED392"/>
    <mergeCell ref="KEE392:KEH392"/>
    <mergeCell ref="KCU392:KCX392"/>
    <mergeCell ref="KCY392:KDB392"/>
    <mergeCell ref="KDC392:KDF392"/>
    <mergeCell ref="KDG392:KDJ392"/>
    <mergeCell ref="KDK392:KDN392"/>
    <mergeCell ref="KCA392:KCD392"/>
    <mergeCell ref="KCE392:KCH392"/>
    <mergeCell ref="KCI392:KCL392"/>
    <mergeCell ref="KCM392:KCP392"/>
    <mergeCell ref="KCQ392:KCT392"/>
    <mergeCell ref="KBG392:KBJ392"/>
    <mergeCell ref="KBK392:KBN392"/>
    <mergeCell ref="KBO392:KBR392"/>
    <mergeCell ref="KBS392:KBV392"/>
    <mergeCell ref="KBW392:KBZ392"/>
    <mergeCell ref="KAM392:KAP392"/>
    <mergeCell ref="KAQ392:KAT392"/>
    <mergeCell ref="KAU392:KAX392"/>
    <mergeCell ref="KAY392:KBB392"/>
    <mergeCell ref="KBC392:KBF392"/>
    <mergeCell ref="JZS392:JZV392"/>
    <mergeCell ref="JZW392:JZZ392"/>
    <mergeCell ref="KAA392:KAD392"/>
    <mergeCell ref="KAE392:KAH392"/>
    <mergeCell ref="KAI392:KAL392"/>
    <mergeCell ref="JYY392:JZB392"/>
    <mergeCell ref="JZC392:JZF392"/>
    <mergeCell ref="JZG392:JZJ392"/>
    <mergeCell ref="JZK392:JZN392"/>
    <mergeCell ref="JZO392:JZR392"/>
    <mergeCell ref="JYE392:JYH392"/>
    <mergeCell ref="JYI392:JYL392"/>
    <mergeCell ref="JYM392:JYP392"/>
    <mergeCell ref="JYQ392:JYT392"/>
    <mergeCell ref="JYU392:JYX392"/>
    <mergeCell ref="JXK392:JXN392"/>
    <mergeCell ref="JXO392:JXR392"/>
    <mergeCell ref="JXS392:JXV392"/>
    <mergeCell ref="JXW392:JXZ392"/>
    <mergeCell ref="JYA392:JYD392"/>
    <mergeCell ref="JWQ392:JWT392"/>
    <mergeCell ref="JWU392:JWX392"/>
    <mergeCell ref="JWY392:JXB392"/>
    <mergeCell ref="JXC392:JXF392"/>
    <mergeCell ref="JXG392:JXJ392"/>
    <mergeCell ref="JVW392:JVZ392"/>
    <mergeCell ref="JWA392:JWD392"/>
    <mergeCell ref="JWE392:JWH392"/>
    <mergeCell ref="JWI392:JWL392"/>
    <mergeCell ref="JWM392:JWP392"/>
    <mergeCell ref="JVC392:JVF392"/>
    <mergeCell ref="JVG392:JVJ392"/>
    <mergeCell ref="JVK392:JVN392"/>
    <mergeCell ref="JVO392:JVR392"/>
    <mergeCell ref="JVS392:JVV392"/>
    <mergeCell ref="JUI392:JUL392"/>
    <mergeCell ref="JUM392:JUP392"/>
    <mergeCell ref="JUQ392:JUT392"/>
    <mergeCell ref="JUU392:JUX392"/>
    <mergeCell ref="JUY392:JVB392"/>
    <mergeCell ref="JTO392:JTR392"/>
    <mergeCell ref="JTS392:JTV392"/>
    <mergeCell ref="JTW392:JTZ392"/>
    <mergeCell ref="JUA392:JUD392"/>
    <mergeCell ref="JUE392:JUH392"/>
    <mergeCell ref="JSU392:JSX392"/>
    <mergeCell ref="JSY392:JTB392"/>
    <mergeCell ref="JTC392:JTF392"/>
    <mergeCell ref="JTG392:JTJ392"/>
    <mergeCell ref="JTK392:JTN392"/>
    <mergeCell ref="JSA392:JSD392"/>
    <mergeCell ref="JSE392:JSH392"/>
    <mergeCell ref="JSI392:JSL392"/>
    <mergeCell ref="JSM392:JSP392"/>
    <mergeCell ref="JSQ392:JST392"/>
    <mergeCell ref="JRG392:JRJ392"/>
    <mergeCell ref="JRK392:JRN392"/>
    <mergeCell ref="JRO392:JRR392"/>
    <mergeCell ref="JRS392:JRV392"/>
    <mergeCell ref="JRW392:JRZ392"/>
    <mergeCell ref="JQM392:JQP392"/>
    <mergeCell ref="JQQ392:JQT392"/>
    <mergeCell ref="JQU392:JQX392"/>
    <mergeCell ref="JQY392:JRB392"/>
    <mergeCell ref="JRC392:JRF392"/>
    <mergeCell ref="JPS392:JPV392"/>
    <mergeCell ref="JPW392:JPZ392"/>
    <mergeCell ref="JQA392:JQD392"/>
    <mergeCell ref="JQE392:JQH392"/>
    <mergeCell ref="JQI392:JQL392"/>
    <mergeCell ref="JOY392:JPB392"/>
    <mergeCell ref="JPC392:JPF392"/>
    <mergeCell ref="JPG392:JPJ392"/>
    <mergeCell ref="JPK392:JPN392"/>
    <mergeCell ref="JPO392:JPR392"/>
    <mergeCell ref="JOE392:JOH392"/>
    <mergeCell ref="JOI392:JOL392"/>
    <mergeCell ref="JOM392:JOP392"/>
    <mergeCell ref="JOQ392:JOT392"/>
    <mergeCell ref="JOU392:JOX392"/>
    <mergeCell ref="JNK392:JNN392"/>
    <mergeCell ref="JNO392:JNR392"/>
    <mergeCell ref="JNS392:JNV392"/>
    <mergeCell ref="JNW392:JNZ392"/>
    <mergeCell ref="JOA392:JOD392"/>
    <mergeCell ref="JMQ392:JMT392"/>
    <mergeCell ref="JMU392:JMX392"/>
    <mergeCell ref="JMY392:JNB392"/>
    <mergeCell ref="JNC392:JNF392"/>
    <mergeCell ref="JNG392:JNJ392"/>
    <mergeCell ref="JLW392:JLZ392"/>
    <mergeCell ref="JMA392:JMD392"/>
    <mergeCell ref="JME392:JMH392"/>
    <mergeCell ref="JMI392:JML392"/>
    <mergeCell ref="JMM392:JMP392"/>
    <mergeCell ref="JLC392:JLF392"/>
    <mergeCell ref="JLG392:JLJ392"/>
    <mergeCell ref="JLK392:JLN392"/>
    <mergeCell ref="JLO392:JLR392"/>
    <mergeCell ref="JLS392:JLV392"/>
    <mergeCell ref="JKI392:JKL392"/>
    <mergeCell ref="JKM392:JKP392"/>
    <mergeCell ref="JKQ392:JKT392"/>
    <mergeCell ref="JKU392:JKX392"/>
    <mergeCell ref="JKY392:JLB392"/>
    <mergeCell ref="JJO392:JJR392"/>
    <mergeCell ref="JJS392:JJV392"/>
    <mergeCell ref="JJW392:JJZ392"/>
    <mergeCell ref="JKA392:JKD392"/>
    <mergeCell ref="JKE392:JKH392"/>
    <mergeCell ref="JIU392:JIX392"/>
    <mergeCell ref="JIY392:JJB392"/>
    <mergeCell ref="JJC392:JJF392"/>
    <mergeCell ref="JJG392:JJJ392"/>
    <mergeCell ref="JJK392:JJN392"/>
    <mergeCell ref="JIA392:JID392"/>
    <mergeCell ref="JIE392:JIH392"/>
    <mergeCell ref="JII392:JIL392"/>
    <mergeCell ref="JIM392:JIP392"/>
    <mergeCell ref="JIQ392:JIT392"/>
    <mergeCell ref="JHG392:JHJ392"/>
    <mergeCell ref="JHK392:JHN392"/>
    <mergeCell ref="JHO392:JHR392"/>
    <mergeCell ref="JHS392:JHV392"/>
    <mergeCell ref="JHW392:JHZ392"/>
    <mergeCell ref="JGM392:JGP392"/>
    <mergeCell ref="JGQ392:JGT392"/>
    <mergeCell ref="JGU392:JGX392"/>
    <mergeCell ref="JGY392:JHB392"/>
    <mergeCell ref="JHC392:JHF392"/>
    <mergeCell ref="JFS392:JFV392"/>
    <mergeCell ref="JFW392:JFZ392"/>
    <mergeCell ref="JGA392:JGD392"/>
    <mergeCell ref="JGE392:JGH392"/>
    <mergeCell ref="JGI392:JGL392"/>
    <mergeCell ref="JEY392:JFB392"/>
    <mergeCell ref="JFC392:JFF392"/>
    <mergeCell ref="JFG392:JFJ392"/>
    <mergeCell ref="JFK392:JFN392"/>
    <mergeCell ref="JFO392:JFR392"/>
    <mergeCell ref="JEE392:JEH392"/>
    <mergeCell ref="JEI392:JEL392"/>
    <mergeCell ref="JEM392:JEP392"/>
    <mergeCell ref="JEQ392:JET392"/>
    <mergeCell ref="JEU392:JEX392"/>
    <mergeCell ref="JDK392:JDN392"/>
    <mergeCell ref="JDO392:JDR392"/>
    <mergeCell ref="JDS392:JDV392"/>
    <mergeCell ref="JDW392:JDZ392"/>
    <mergeCell ref="JEA392:JED392"/>
    <mergeCell ref="JCQ392:JCT392"/>
    <mergeCell ref="JCU392:JCX392"/>
    <mergeCell ref="JCY392:JDB392"/>
    <mergeCell ref="JDC392:JDF392"/>
    <mergeCell ref="JDG392:JDJ392"/>
    <mergeCell ref="JBW392:JBZ392"/>
    <mergeCell ref="JCA392:JCD392"/>
    <mergeCell ref="JCE392:JCH392"/>
    <mergeCell ref="JCI392:JCL392"/>
    <mergeCell ref="JCM392:JCP392"/>
    <mergeCell ref="JBC392:JBF392"/>
    <mergeCell ref="JBG392:JBJ392"/>
    <mergeCell ref="JBK392:JBN392"/>
    <mergeCell ref="JBO392:JBR392"/>
    <mergeCell ref="JBS392:JBV392"/>
    <mergeCell ref="JAI392:JAL392"/>
    <mergeCell ref="JAM392:JAP392"/>
    <mergeCell ref="JAQ392:JAT392"/>
    <mergeCell ref="JAU392:JAX392"/>
    <mergeCell ref="JAY392:JBB392"/>
    <mergeCell ref="IZO392:IZR392"/>
    <mergeCell ref="IZS392:IZV392"/>
    <mergeCell ref="IZW392:IZZ392"/>
    <mergeCell ref="JAA392:JAD392"/>
    <mergeCell ref="JAE392:JAH392"/>
    <mergeCell ref="IYU392:IYX392"/>
    <mergeCell ref="IYY392:IZB392"/>
    <mergeCell ref="IZC392:IZF392"/>
    <mergeCell ref="IZG392:IZJ392"/>
    <mergeCell ref="IZK392:IZN392"/>
    <mergeCell ref="IYA392:IYD392"/>
    <mergeCell ref="IYE392:IYH392"/>
    <mergeCell ref="IYI392:IYL392"/>
    <mergeCell ref="IYM392:IYP392"/>
    <mergeCell ref="IYQ392:IYT392"/>
    <mergeCell ref="IXG392:IXJ392"/>
    <mergeCell ref="IXK392:IXN392"/>
    <mergeCell ref="IXO392:IXR392"/>
    <mergeCell ref="IXS392:IXV392"/>
    <mergeCell ref="IXW392:IXZ392"/>
    <mergeCell ref="IWM392:IWP392"/>
    <mergeCell ref="IWQ392:IWT392"/>
    <mergeCell ref="IWU392:IWX392"/>
    <mergeCell ref="IWY392:IXB392"/>
    <mergeCell ref="IXC392:IXF392"/>
    <mergeCell ref="IVS392:IVV392"/>
    <mergeCell ref="IVW392:IVZ392"/>
    <mergeCell ref="IWA392:IWD392"/>
    <mergeCell ref="IWE392:IWH392"/>
    <mergeCell ref="IWI392:IWL392"/>
    <mergeCell ref="IUY392:IVB392"/>
    <mergeCell ref="IVC392:IVF392"/>
    <mergeCell ref="IVG392:IVJ392"/>
    <mergeCell ref="IVK392:IVN392"/>
    <mergeCell ref="IVO392:IVR392"/>
    <mergeCell ref="IUE392:IUH392"/>
    <mergeCell ref="IUI392:IUL392"/>
    <mergeCell ref="IUM392:IUP392"/>
    <mergeCell ref="IUQ392:IUT392"/>
    <mergeCell ref="IUU392:IUX392"/>
    <mergeCell ref="ITK392:ITN392"/>
    <mergeCell ref="ITO392:ITR392"/>
    <mergeCell ref="ITS392:ITV392"/>
    <mergeCell ref="ITW392:ITZ392"/>
    <mergeCell ref="IUA392:IUD392"/>
    <mergeCell ref="ISQ392:IST392"/>
    <mergeCell ref="ISU392:ISX392"/>
    <mergeCell ref="ISY392:ITB392"/>
    <mergeCell ref="ITC392:ITF392"/>
    <mergeCell ref="ITG392:ITJ392"/>
    <mergeCell ref="IRW392:IRZ392"/>
    <mergeCell ref="ISA392:ISD392"/>
    <mergeCell ref="ISE392:ISH392"/>
    <mergeCell ref="ISI392:ISL392"/>
    <mergeCell ref="ISM392:ISP392"/>
    <mergeCell ref="IRC392:IRF392"/>
    <mergeCell ref="IRG392:IRJ392"/>
    <mergeCell ref="IRK392:IRN392"/>
    <mergeCell ref="IRO392:IRR392"/>
    <mergeCell ref="IRS392:IRV392"/>
    <mergeCell ref="IQI392:IQL392"/>
    <mergeCell ref="IQM392:IQP392"/>
    <mergeCell ref="IQQ392:IQT392"/>
    <mergeCell ref="IQU392:IQX392"/>
    <mergeCell ref="IQY392:IRB392"/>
    <mergeCell ref="IPO392:IPR392"/>
    <mergeCell ref="IPS392:IPV392"/>
    <mergeCell ref="IPW392:IPZ392"/>
    <mergeCell ref="IQA392:IQD392"/>
    <mergeCell ref="IQE392:IQH392"/>
    <mergeCell ref="IOU392:IOX392"/>
    <mergeCell ref="IOY392:IPB392"/>
    <mergeCell ref="IPC392:IPF392"/>
    <mergeCell ref="IPG392:IPJ392"/>
    <mergeCell ref="IPK392:IPN392"/>
    <mergeCell ref="IOA392:IOD392"/>
    <mergeCell ref="IOE392:IOH392"/>
    <mergeCell ref="IOI392:IOL392"/>
    <mergeCell ref="IOM392:IOP392"/>
    <mergeCell ref="IOQ392:IOT392"/>
    <mergeCell ref="ING392:INJ392"/>
    <mergeCell ref="INK392:INN392"/>
    <mergeCell ref="INO392:INR392"/>
    <mergeCell ref="INS392:INV392"/>
    <mergeCell ref="INW392:INZ392"/>
    <mergeCell ref="IMM392:IMP392"/>
    <mergeCell ref="IMQ392:IMT392"/>
    <mergeCell ref="IMU392:IMX392"/>
    <mergeCell ref="IMY392:INB392"/>
    <mergeCell ref="INC392:INF392"/>
    <mergeCell ref="ILS392:ILV392"/>
    <mergeCell ref="ILW392:ILZ392"/>
    <mergeCell ref="IMA392:IMD392"/>
    <mergeCell ref="IME392:IMH392"/>
    <mergeCell ref="IMI392:IML392"/>
    <mergeCell ref="IKY392:ILB392"/>
    <mergeCell ref="ILC392:ILF392"/>
    <mergeCell ref="ILG392:ILJ392"/>
    <mergeCell ref="ILK392:ILN392"/>
    <mergeCell ref="ILO392:ILR392"/>
    <mergeCell ref="IKE392:IKH392"/>
    <mergeCell ref="IKI392:IKL392"/>
    <mergeCell ref="IKM392:IKP392"/>
    <mergeCell ref="IKQ392:IKT392"/>
    <mergeCell ref="IKU392:IKX392"/>
    <mergeCell ref="IJK392:IJN392"/>
    <mergeCell ref="IJO392:IJR392"/>
    <mergeCell ref="IJS392:IJV392"/>
    <mergeCell ref="IJW392:IJZ392"/>
    <mergeCell ref="IKA392:IKD392"/>
    <mergeCell ref="IIQ392:IIT392"/>
    <mergeCell ref="IIU392:IIX392"/>
    <mergeCell ref="IIY392:IJB392"/>
    <mergeCell ref="IJC392:IJF392"/>
    <mergeCell ref="IJG392:IJJ392"/>
    <mergeCell ref="IHW392:IHZ392"/>
    <mergeCell ref="IIA392:IID392"/>
    <mergeCell ref="IIE392:IIH392"/>
    <mergeCell ref="III392:IIL392"/>
    <mergeCell ref="IIM392:IIP392"/>
    <mergeCell ref="IHC392:IHF392"/>
    <mergeCell ref="IHG392:IHJ392"/>
    <mergeCell ref="IHK392:IHN392"/>
    <mergeCell ref="IHO392:IHR392"/>
    <mergeCell ref="IHS392:IHV392"/>
    <mergeCell ref="IGI392:IGL392"/>
    <mergeCell ref="IGM392:IGP392"/>
    <mergeCell ref="IGQ392:IGT392"/>
    <mergeCell ref="IGU392:IGX392"/>
    <mergeCell ref="IGY392:IHB392"/>
    <mergeCell ref="IFO392:IFR392"/>
    <mergeCell ref="IFS392:IFV392"/>
    <mergeCell ref="IFW392:IFZ392"/>
    <mergeCell ref="IGA392:IGD392"/>
    <mergeCell ref="IGE392:IGH392"/>
    <mergeCell ref="IEU392:IEX392"/>
    <mergeCell ref="IEY392:IFB392"/>
    <mergeCell ref="IFC392:IFF392"/>
    <mergeCell ref="IFG392:IFJ392"/>
    <mergeCell ref="IFK392:IFN392"/>
    <mergeCell ref="IEA392:IED392"/>
    <mergeCell ref="IEE392:IEH392"/>
    <mergeCell ref="IEI392:IEL392"/>
    <mergeCell ref="IEM392:IEP392"/>
    <mergeCell ref="IEQ392:IET392"/>
    <mergeCell ref="IDG392:IDJ392"/>
    <mergeCell ref="IDK392:IDN392"/>
    <mergeCell ref="IDO392:IDR392"/>
    <mergeCell ref="IDS392:IDV392"/>
    <mergeCell ref="IDW392:IDZ392"/>
    <mergeCell ref="ICM392:ICP392"/>
    <mergeCell ref="ICQ392:ICT392"/>
    <mergeCell ref="ICU392:ICX392"/>
    <mergeCell ref="ICY392:IDB392"/>
    <mergeCell ref="IDC392:IDF392"/>
    <mergeCell ref="IBS392:IBV392"/>
    <mergeCell ref="IBW392:IBZ392"/>
    <mergeCell ref="ICA392:ICD392"/>
    <mergeCell ref="ICE392:ICH392"/>
    <mergeCell ref="ICI392:ICL392"/>
    <mergeCell ref="IAY392:IBB392"/>
    <mergeCell ref="IBC392:IBF392"/>
    <mergeCell ref="IBG392:IBJ392"/>
    <mergeCell ref="IBK392:IBN392"/>
    <mergeCell ref="IBO392:IBR392"/>
    <mergeCell ref="IAE392:IAH392"/>
    <mergeCell ref="IAI392:IAL392"/>
    <mergeCell ref="IAM392:IAP392"/>
    <mergeCell ref="IAQ392:IAT392"/>
    <mergeCell ref="IAU392:IAX392"/>
    <mergeCell ref="HZK392:HZN392"/>
    <mergeCell ref="HZO392:HZR392"/>
    <mergeCell ref="HZS392:HZV392"/>
    <mergeCell ref="HZW392:HZZ392"/>
    <mergeCell ref="IAA392:IAD392"/>
    <mergeCell ref="HYQ392:HYT392"/>
    <mergeCell ref="HYU392:HYX392"/>
    <mergeCell ref="HYY392:HZB392"/>
    <mergeCell ref="HZC392:HZF392"/>
    <mergeCell ref="HZG392:HZJ392"/>
    <mergeCell ref="HXW392:HXZ392"/>
    <mergeCell ref="HYA392:HYD392"/>
    <mergeCell ref="HYE392:HYH392"/>
    <mergeCell ref="HYI392:HYL392"/>
    <mergeCell ref="HYM392:HYP392"/>
    <mergeCell ref="HXC392:HXF392"/>
    <mergeCell ref="HXG392:HXJ392"/>
    <mergeCell ref="HXK392:HXN392"/>
    <mergeCell ref="HXO392:HXR392"/>
    <mergeCell ref="HXS392:HXV392"/>
    <mergeCell ref="HWI392:HWL392"/>
    <mergeCell ref="HWM392:HWP392"/>
    <mergeCell ref="HWQ392:HWT392"/>
    <mergeCell ref="HWU392:HWX392"/>
    <mergeCell ref="HWY392:HXB392"/>
    <mergeCell ref="HVO392:HVR392"/>
    <mergeCell ref="HVS392:HVV392"/>
    <mergeCell ref="HVW392:HVZ392"/>
    <mergeCell ref="HWA392:HWD392"/>
    <mergeCell ref="HWE392:HWH392"/>
    <mergeCell ref="HUU392:HUX392"/>
    <mergeCell ref="HUY392:HVB392"/>
    <mergeCell ref="HVC392:HVF392"/>
    <mergeCell ref="HVG392:HVJ392"/>
    <mergeCell ref="HVK392:HVN392"/>
    <mergeCell ref="HUA392:HUD392"/>
    <mergeCell ref="HUE392:HUH392"/>
    <mergeCell ref="HUI392:HUL392"/>
    <mergeCell ref="HUM392:HUP392"/>
    <mergeCell ref="HUQ392:HUT392"/>
    <mergeCell ref="HTG392:HTJ392"/>
    <mergeCell ref="HTK392:HTN392"/>
    <mergeCell ref="HTO392:HTR392"/>
    <mergeCell ref="HTS392:HTV392"/>
    <mergeCell ref="HTW392:HTZ392"/>
    <mergeCell ref="HSM392:HSP392"/>
    <mergeCell ref="HSQ392:HST392"/>
    <mergeCell ref="HSU392:HSX392"/>
    <mergeCell ref="HSY392:HTB392"/>
    <mergeCell ref="HTC392:HTF392"/>
    <mergeCell ref="HRS392:HRV392"/>
    <mergeCell ref="HRW392:HRZ392"/>
    <mergeCell ref="HSA392:HSD392"/>
    <mergeCell ref="HSE392:HSH392"/>
    <mergeCell ref="HSI392:HSL392"/>
    <mergeCell ref="HQY392:HRB392"/>
    <mergeCell ref="HRC392:HRF392"/>
    <mergeCell ref="HRG392:HRJ392"/>
    <mergeCell ref="HRK392:HRN392"/>
    <mergeCell ref="HRO392:HRR392"/>
    <mergeCell ref="HQE392:HQH392"/>
    <mergeCell ref="HQI392:HQL392"/>
    <mergeCell ref="HQM392:HQP392"/>
    <mergeCell ref="HQQ392:HQT392"/>
    <mergeCell ref="HQU392:HQX392"/>
    <mergeCell ref="HPK392:HPN392"/>
    <mergeCell ref="HPO392:HPR392"/>
    <mergeCell ref="HPS392:HPV392"/>
    <mergeCell ref="HPW392:HPZ392"/>
    <mergeCell ref="HQA392:HQD392"/>
    <mergeCell ref="HOQ392:HOT392"/>
    <mergeCell ref="HOU392:HOX392"/>
    <mergeCell ref="HOY392:HPB392"/>
    <mergeCell ref="HPC392:HPF392"/>
    <mergeCell ref="HPG392:HPJ392"/>
    <mergeCell ref="HNW392:HNZ392"/>
    <mergeCell ref="HOA392:HOD392"/>
    <mergeCell ref="HOE392:HOH392"/>
    <mergeCell ref="HOI392:HOL392"/>
    <mergeCell ref="HOM392:HOP392"/>
    <mergeCell ref="HNC392:HNF392"/>
    <mergeCell ref="HNG392:HNJ392"/>
    <mergeCell ref="HNK392:HNN392"/>
    <mergeCell ref="HNO392:HNR392"/>
    <mergeCell ref="HNS392:HNV392"/>
    <mergeCell ref="HMI392:HML392"/>
    <mergeCell ref="HMM392:HMP392"/>
    <mergeCell ref="HMQ392:HMT392"/>
    <mergeCell ref="HMU392:HMX392"/>
    <mergeCell ref="HMY392:HNB392"/>
    <mergeCell ref="HLO392:HLR392"/>
    <mergeCell ref="HLS392:HLV392"/>
    <mergeCell ref="HLW392:HLZ392"/>
    <mergeCell ref="HMA392:HMD392"/>
    <mergeCell ref="HME392:HMH392"/>
    <mergeCell ref="HKU392:HKX392"/>
    <mergeCell ref="HKY392:HLB392"/>
    <mergeCell ref="HLC392:HLF392"/>
    <mergeCell ref="HLG392:HLJ392"/>
    <mergeCell ref="HLK392:HLN392"/>
    <mergeCell ref="HKA392:HKD392"/>
    <mergeCell ref="HKE392:HKH392"/>
    <mergeCell ref="HKI392:HKL392"/>
    <mergeCell ref="HKM392:HKP392"/>
    <mergeCell ref="HKQ392:HKT392"/>
    <mergeCell ref="HJG392:HJJ392"/>
    <mergeCell ref="HJK392:HJN392"/>
    <mergeCell ref="HJO392:HJR392"/>
    <mergeCell ref="HJS392:HJV392"/>
    <mergeCell ref="HJW392:HJZ392"/>
    <mergeCell ref="HIM392:HIP392"/>
    <mergeCell ref="HIQ392:HIT392"/>
    <mergeCell ref="HIU392:HIX392"/>
    <mergeCell ref="HIY392:HJB392"/>
    <mergeCell ref="HJC392:HJF392"/>
    <mergeCell ref="HHS392:HHV392"/>
    <mergeCell ref="HHW392:HHZ392"/>
    <mergeCell ref="HIA392:HID392"/>
    <mergeCell ref="HIE392:HIH392"/>
    <mergeCell ref="HII392:HIL392"/>
    <mergeCell ref="HGY392:HHB392"/>
    <mergeCell ref="HHC392:HHF392"/>
    <mergeCell ref="HHG392:HHJ392"/>
    <mergeCell ref="HHK392:HHN392"/>
    <mergeCell ref="HHO392:HHR392"/>
    <mergeCell ref="HGE392:HGH392"/>
    <mergeCell ref="HGI392:HGL392"/>
    <mergeCell ref="HGM392:HGP392"/>
    <mergeCell ref="HGQ392:HGT392"/>
    <mergeCell ref="HGU392:HGX392"/>
    <mergeCell ref="HFK392:HFN392"/>
    <mergeCell ref="HFO392:HFR392"/>
    <mergeCell ref="HFS392:HFV392"/>
    <mergeCell ref="HFW392:HFZ392"/>
    <mergeCell ref="HGA392:HGD392"/>
    <mergeCell ref="HEQ392:HET392"/>
    <mergeCell ref="HEU392:HEX392"/>
    <mergeCell ref="HEY392:HFB392"/>
    <mergeCell ref="HFC392:HFF392"/>
    <mergeCell ref="HFG392:HFJ392"/>
    <mergeCell ref="HDW392:HDZ392"/>
    <mergeCell ref="HEA392:HED392"/>
    <mergeCell ref="HEE392:HEH392"/>
    <mergeCell ref="HEI392:HEL392"/>
    <mergeCell ref="HEM392:HEP392"/>
    <mergeCell ref="HDC392:HDF392"/>
    <mergeCell ref="HDG392:HDJ392"/>
    <mergeCell ref="HDK392:HDN392"/>
    <mergeCell ref="HDO392:HDR392"/>
    <mergeCell ref="HDS392:HDV392"/>
    <mergeCell ref="HCI392:HCL392"/>
    <mergeCell ref="HCM392:HCP392"/>
    <mergeCell ref="HCQ392:HCT392"/>
    <mergeCell ref="HCU392:HCX392"/>
    <mergeCell ref="HCY392:HDB392"/>
    <mergeCell ref="HBO392:HBR392"/>
    <mergeCell ref="HBS392:HBV392"/>
    <mergeCell ref="HBW392:HBZ392"/>
    <mergeCell ref="HCA392:HCD392"/>
    <mergeCell ref="HCE392:HCH392"/>
    <mergeCell ref="HAU392:HAX392"/>
    <mergeCell ref="HAY392:HBB392"/>
    <mergeCell ref="HBC392:HBF392"/>
    <mergeCell ref="HBG392:HBJ392"/>
    <mergeCell ref="HBK392:HBN392"/>
    <mergeCell ref="HAA392:HAD392"/>
    <mergeCell ref="HAE392:HAH392"/>
    <mergeCell ref="HAI392:HAL392"/>
    <mergeCell ref="HAM392:HAP392"/>
    <mergeCell ref="HAQ392:HAT392"/>
    <mergeCell ref="GZG392:GZJ392"/>
    <mergeCell ref="GZK392:GZN392"/>
    <mergeCell ref="GZO392:GZR392"/>
    <mergeCell ref="GZS392:GZV392"/>
    <mergeCell ref="GZW392:GZZ392"/>
    <mergeCell ref="GYM392:GYP392"/>
    <mergeCell ref="GYQ392:GYT392"/>
    <mergeCell ref="GYU392:GYX392"/>
    <mergeCell ref="GYY392:GZB392"/>
    <mergeCell ref="GZC392:GZF392"/>
    <mergeCell ref="GXS392:GXV392"/>
    <mergeCell ref="GXW392:GXZ392"/>
    <mergeCell ref="GYA392:GYD392"/>
    <mergeCell ref="GYE392:GYH392"/>
    <mergeCell ref="GYI392:GYL392"/>
    <mergeCell ref="GWY392:GXB392"/>
    <mergeCell ref="GXC392:GXF392"/>
    <mergeCell ref="GXG392:GXJ392"/>
    <mergeCell ref="GXK392:GXN392"/>
    <mergeCell ref="GXO392:GXR392"/>
    <mergeCell ref="GWE392:GWH392"/>
    <mergeCell ref="GWI392:GWL392"/>
    <mergeCell ref="GWM392:GWP392"/>
    <mergeCell ref="GWQ392:GWT392"/>
    <mergeCell ref="GWU392:GWX392"/>
    <mergeCell ref="GVK392:GVN392"/>
    <mergeCell ref="GVO392:GVR392"/>
    <mergeCell ref="GVS392:GVV392"/>
    <mergeCell ref="GVW392:GVZ392"/>
    <mergeCell ref="GWA392:GWD392"/>
    <mergeCell ref="GUQ392:GUT392"/>
    <mergeCell ref="GUU392:GUX392"/>
    <mergeCell ref="GUY392:GVB392"/>
    <mergeCell ref="GVC392:GVF392"/>
    <mergeCell ref="GVG392:GVJ392"/>
    <mergeCell ref="GTW392:GTZ392"/>
    <mergeCell ref="GUA392:GUD392"/>
    <mergeCell ref="GUE392:GUH392"/>
    <mergeCell ref="GUI392:GUL392"/>
    <mergeCell ref="GUM392:GUP392"/>
    <mergeCell ref="GTC392:GTF392"/>
    <mergeCell ref="GTG392:GTJ392"/>
    <mergeCell ref="GTK392:GTN392"/>
    <mergeCell ref="GTO392:GTR392"/>
    <mergeCell ref="GTS392:GTV392"/>
    <mergeCell ref="GSI392:GSL392"/>
    <mergeCell ref="GSM392:GSP392"/>
    <mergeCell ref="GSQ392:GST392"/>
    <mergeCell ref="GSU392:GSX392"/>
    <mergeCell ref="GSY392:GTB392"/>
    <mergeCell ref="GRO392:GRR392"/>
    <mergeCell ref="GRS392:GRV392"/>
    <mergeCell ref="GRW392:GRZ392"/>
    <mergeCell ref="GSA392:GSD392"/>
    <mergeCell ref="GSE392:GSH392"/>
    <mergeCell ref="GQU392:GQX392"/>
    <mergeCell ref="GQY392:GRB392"/>
    <mergeCell ref="GRC392:GRF392"/>
    <mergeCell ref="GRG392:GRJ392"/>
    <mergeCell ref="GRK392:GRN392"/>
    <mergeCell ref="GQA392:GQD392"/>
    <mergeCell ref="GQE392:GQH392"/>
    <mergeCell ref="GQI392:GQL392"/>
    <mergeCell ref="GQM392:GQP392"/>
    <mergeCell ref="GQQ392:GQT392"/>
    <mergeCell ref="GPG392:GPJ392"/>
    <mergeCell ref="GPK392:GPN392"/>
    <mergeCell ref="GPO392:GPR392"/>
    <mergeCell ref="GPS392:GPV392"/>
    <mergeCell ref="GPW392:GPZ392"/>
    <mergeCell ref="GOM392:GOP392"/>
    <mergeCell ref="GOQ392:GOT392"/>
    <mergeCell ref="GOU392:GOX392"/>
    <mergeCell ref="GOY392:GPB392"/>
    <mergeCell ref="GPC392:GPF392"/>
    <mergeCell ref="GNS392:GNV392"/>
    <mergeCell ref="GNW392:GNZ392"/>
    <mergeCell ref="GOA392:GOD392"/>
    <mergeCell ref="GOE392:GOH392"/>
    <mergeCell ref="GOI392:GOL392"/>
    <mergeCell ref="GMY392:GNB392"/>
    <mergeCell ref="GNC392:GNF392"/>
    <mergeCell ref="GNG392:GNJ392"/>
    <mergeCell ref="GNK392:GNN392"/>
    <mergeCell ref="GNO392:GNR392"/>
    <mergeCell ref="GME392:GMH392"/>
    <mergeCell ref="GMI392:GML392"/>
    <mergeCell ref="GMM392:GMP392"/>
    <mergeCell ref="GMQ392:GMT392"/>
    <mergeCell ref="GMU392:GMX392"/>
    <mergeCell ref="GLK392:GLN392"/>
    <mergeCell ref="GLO392:GLR392"/>
    <mergeCell ref="GLS392:GLV392"/>
    <mergeCell ref="GLW392:GLZ392"/>
    <mergeCell ref="GMA392:GMD392"/>
    <mergeCell ref="GKQ392:GKT392"/>
    <mergeCell ref="GKU392:GKX392"/>
    <mergeCell ref="GKY392:GLB392"/>
    <mergeCell ref="GLC392:GLF392"/>
    <mergeCell ref="GLG392:GLJ392"/>
    <mergeCell ref="GJW392:GJZ392"/>
    <mergeCell ref="GKA392:GKD392"/>
    <mergeCell ref="GKE392:GKH392"/>
    <mergeCell ref="GKI392:GKL392"/>
    <mergeCell ref="GKM392:GKP392"/>
    <mergeCell ref="GJC392:GJF392"/>
    <mergeCell ref="GJG392:GJJ392"/>
    <mergeCell ref="GJK392:GJN392"/>
    <mergeCell ref="GJO392:GJR392"/>
    <mergeCell ref="GJS392:GJV392"/>
    <mergeCell ref="GII392:GIL392"/>
    <mergeCell ref="GIM392:GIP392"/>
    <mergeCell ref="GIQ392:GIT392"/>
    <mergeCell ref="GIU392:GIX392"/>
    <mergeCell ref="GIY392:GJB392"/>
    <mergeCell ref="GHO392:GHR392"/>
    <mergeCell ref="GHS392:GHV392"/>
    <mergeCell ref="GHW392:GHZ392"/>
    <mergeCell ref="GIA392:GID392"/>
    <mergeCell ref="GIE392:GIH392"/>
    <mergeCell ref="GGU392:GGX392"/>
    <mergeCell ref="GGY392:GHB392"/>
    <mergeCell ref="GHC392:GHF392"/>
    <mergeCell ref="GHG392:GHJ392"/>
    <mergeCell ref="GHK392:GHN392"/>
    <mergeCell ref="GGA392:GGD392"/>
    <mergeCell ref="GGE392:GGH392"/>
    <mergeCell ref="GGI392:GGL392"/>
    <mergeCell ref="GGM392:GGP392"/>
    <mergeCell ref="GGQ392:GGT392"/>
    <mergeCell ref="GFG392:GFJ392"/>
    <mergeCell ref="GFK392:GFN392"/>
    <mergeCell ref="GFO392:GFR392"/>
    <mergeCell ref="GFS392:GFV392"/>
    <mergeCell ref="GFW392:GFZ392"/>
    <mergeCell ref="GEM392:GEP392"/>
    <mergeCell ref="GEQ392:GET392"/>
    <mergeCell ref="GEU392:GEX392"/>
    <mergeCell ref="GEY392:GFB392"/>
    <mergeCell ref="GFC392:GFF392"/>
    <mergeCell ref="GDS392:GDV392"/>
    <mergeCell ref="GDW392:GDZ392"/>
    <mergeCell ref="GEA392:GED392"/>
    <mergeCell ref="GEE392:GEH392"/>
    <mergeCell ref="GEI392:GEL392"/>
    <mergeCell ref="GCY392:GDB392"/>
    <mergeCell ref="GDC392:GDF392"/>
    <mergeCell ref="GDG392:GDJ392"/>
    <mergeCell ref="GDK392:GDN392"/>
    <mergeCell ref="GDO392:GDR392"/>
    <mergeCell ref="GCE392:GCH392"/>
    <mergeCell ref="GCI392:GCL392"/>
    <mergeCell ref="GCM392:GCP392"/>
    <mergeCell ref="GCQ392:GCT392"/>
    <mergeCell ref="GCU392:GCX392"/>
    <mergeCell ref="GBK392:GBN392"/>
    <mergeCell ref="GBO392:GBR392"/>
    <mergeCell ref="GBS392:GBV392"/>
    <mergeCell ref="GBW392:GBZ392"/>
    <mergeCell ref="GCA392:GCD392"/>
    <mergeCell ref="GAQ392:GAT392"/>
    <mergeCell ref="GAU392:GAX392"/>
    <mergeCell ref="GAY392:GBB392"/>
    <mergeCell ref="GBC392:GBF392"/>
    <mergeCell ref="GBG392:GBJ392"/>
    <mergeCell ref="FZW392:FZZ392"/>
    <mergeCell ref="GAA392:GAD392"/>
    <mergeCell ref="GAE392:GAH392"/>
    <mergeCell ref="GAI392:GAL392"/>
    <mergeCell ref="GAM392:GAP392"/>
    <mergeCell ref="FZC392:FZF392"/>
    <mergeCell ref="FZG392:FZJ392"/>
    <mergeCell ref="FZK392:FZN392"/>
    <mergeCell ref="FZO392:FZR392"/>
    <mergeCell ref="FZS392:FZV392"/>
    <mergeCell ref="FYI392:FYL392"/>
    <mergeCell ref="FYM392:FYP392"/>
    <mergeCell ref="FYQ392:FYT392"/>
    <mergeCell ref="FYU392:FYX392"/>
    <mergeCell ref="FYY392:FZB392"/>
    <mergeCell ref="FXO392:FXR392"/>
    <mergeCell ref="FXS392:FXV392"/>
    <mergeCell ref="FXW392:FXZ392"/>
    <mergeCell ref="FYA392:FYD392"/>
    <mergeCell ref="FYE392:FYH392"/>
    <mergeCell ref="FWU392:FWX392"/>
    <mergeCell ref="FWY392:FXB392"/>
    <mergeCell ref="FXC392:FXF392"/>
    <mergeCell ref="FXG392:FXJ392"/>
    <mergeCell ref="FXK392:FXN392"/>
    <mergeCell ref="FWA392:FWD392"/>
    <mergeCell ref="FWE392:FWH392"/>
    <mergeCell ref="FWI392:FWL392"/>
    <mergeCell ref="FWM392:FWP392"/>
    <mergeCell ref="FWQ392:FWT392"/>
    <mergeCell ref="FVG392:FVJ392"/>
    <mergeCell ref="FVK392:FVN392"/>
    <mergeCell ref="FVO392:FVR392"/>
    <mergeCell ref="FVS392:FVV392"/>
    <mergeCell ref="FVW392:FVZ392"/>
    <mergeCell ref="FUM392:FUP392"/>
    <mergeCell ref="FUQ392:FUT392"/>
    <mergeCell ref="FUU392:FUX392"/>
    <mergeCell ref="FUY392:FVB392"/>
    <mergeCell ref="FVC392:FVF392"/>
    <mergeCell ref="FTS392:FTV392"/>
    <mergeCell ref="FTW392:FTZ392"/>
    <mergeCell ref="FUA392:FUD392"/>
    <mergeCell ref="FUE392:FUH392"/>
    <mergeCell ref="FUI392:FUL392"/>
    <mergeCell ref="FSY392:FTB392"/>
    <mergeCell ref="FTC392:FTF392"/>
    <mergeCell ref="FTG392:FTJ392"/>
    <mergeCell ref="FTK392:FTN392"/>
    <mergeCell ref="FTO392:FTR392"/>
    <mergeCell ref="FSE392:FSH392"/>
    <mergeCell ref="FSI392:FSL392"/>
    <mergeCell ref="FSM392:FSP392"/>
    <mergeCell ref="FSQ392:FST392"/>
    <mergeCell ref="FSU392:FSX392"/>
    <mergeCell ref="FRK392:FRN392"/>
    <mergeCell ref="FRO392:FRR392"/>
    <mergeCell ref="FRS392:FRV392"/>
    <mergeCell ref="FRW392:FRZ392"/>
    <mergeCell ref="FSA392:FSD392"/>
    <mergeCell ref="FQQ392:FQT392"/>
    <mergeCell ref="FQU392:FQX392"/>
    <mergeCell ref="FQY392:FRB392"/>
    <mergeCell ref="FRC392:FRF392"/>
    <mergeCell ref="FRG392:FRJ392"/>
    <mergeCell ref="FPW392:FPZ392"/>
    <mergeCell ref="FQA392:FQD392"/>
    <mergeCell ref="FQE392:FQH392"/>
    <mergeCell ref="FQI392:FQL392"/>
    <mergeCell ref="FQM392:FQP392"/>
    <mergeCell ref="FPC392:FPF392"/>
    <mergeCell ref="FPG392:FPJ392"/>
    <mergeCell ref="FPK392:FPN392"/>
    <mergeCell ref="FPO392:FPR392"/>
    <mergeCell ref="FPS392:FPV392"/>
    <mergeCell ref="FOI392:FOL392"/>
    <mergeCell ref="FOM392:FOP392"/>
    <mergeCell ref="FOQ392:FOT392"/>
    <mergeCell ref="FOU392:FOX392"/>
    <mergeCell ref="FOY392:FPB392"/>
    <mergeCell ref="FNO392:FNR392"/>
    <mergeCell ref="FNS392:FNV392"/>
    <mergeCell ref="FNW392:FNZ392"/>
    <mergeCell ref="FOA392:FOD392"/>
    <mergeCell ref="FOE392:FOH392"/>
    <mergeCell ref="FMU392:FMX392"/>
    <mergeCell ref="FMY392:FNB392"/>
    <mergeCell ref="FNC392:FNF392"/>
    <mergeCell ref="FNG392:FNJ392"/>
    <mergeCell ref="FNK392:FNN392"/>
    <mergeCell ref="FMA392:FMD392"/>
    <mergeCell ref="FME392:FMH392"/>
    <mergeCell ref="FMI392:FML392"/>
    <mergeCell ref="FMM392:FMP392"/>
    <mergeCell ref="FMQ392:FMT392"/>
    <mergeCell ref="FLG392:FLJ392"/>
    <mergeCell ref="FLK392:FLN392"/>
    <mergeCell ref="FLO392:FLR392"/>
    <mergeCell ref="FLS392:FLV392"/>
    <mergeCell ref="FLW392:FLZ392"/>
    <mergeCell ref="FKM392:FKP392"/>
    <mergeCell ref="FKQ392:FKT392"/>
    <mergeCell ref="FKU392:FKX392"/>
    <mergeCell ref="FKY392:FLB392"/>
    <mergeCell ref="FLC392:FLF392"/>
    <mergeCell ref="FJS392:FJV392"/>
    <mergeCell ref="FJW392:FJZ392"/>
    <mergeCell ref="FKA392:FKD392"/>
    <mergeCell ref="FKE392:FKH392"/>
    <mergeCell ref="FKI392:FKL392"/>
    <mergeCell ref="FIY392:FJB392"/>
    <mergeCell ref="FJC392:FJF392"/>
    <mergeCell ref="FJG392:FJJ392"/>
    <mergeCell ref="FJK392:FJN392"/>
    <mergeCell ref="FJO392:FJR392"/>
    <mergeCell ref="FIE392:FIH392"/>
    <mergeCell ref="FII392:FIL392"/>
    <mergeCell ref="FIM392:FIP392"/>
    <mergeCell ref="FIQ392:FIT392"/>
    <mergeCell ref="FIU392:FIX392"/>
    <mergeCell ref="FHK392:FHN392"/>
    <mergeCell ref="FHO392:FHR392"/>
    <mergeCell ref="FHS392:FHV392"/>
    <mergeCell ref="FHW392:FHZ392"/>
    <mergeCell ref="FIA392:FID392"/>
    <mergeCell ref="FGQ392:FGT392"/>
    <mergeCell ref="FGU392:FGX392"/>
    <mergeCell ref="FGY392:FHB392"/>
    <mergeCell ref="FHC392:FHF392"/>
    <mergeCell ref="FHG392:FHJ392"/>
    <mergeCell ref="FFW392:FFZ392"/>
    <mergeCell ref="FGA392:FGD392"/>
    <mergeCell ref="FGE392:FGH392"/>
    <mergeCell ref="FGI392:FGL392"/>
    <mergeCell ref="FGM392:FGP392"/>
    <mergeCell ref="FFC392:FFF392"/>
    <mergeCell ref="FFG392:FFJ392"/>
    <mergeCell ref="FFK392:FFN392"/>
    <mergeCell ref="FFO392:FFR392"/>
    <mergeCell ref="FFS392:FFV392"/>
    <mergeCell ref="FEI392:FEL392"/>
    <mergeCell ref="FEM392:FEP392"/>
    <mergeCell ref="FEQ392:FET392"/>
    <mergeCell ref="FEU392:FEX392"/>
    <mergeCell ref="FEY392:FFB392"/>
    <mergeCell ref="FDO392:FDR392"/>
    <mergeCell ref="FDS392:FDV392"/>
    <mergeCell ref="FDW392:FDZ392"/>
    <mergeCell ref="FEA392:FED392"/>
    <mergeCell ref="FEE392:FEH392"/>
    <mergeCell ref="FCU392:FCX392"/>
    <mergeCell ref="FCY392:FDB392"/>
    <mergeCell ref="FDC392:FDF392"/>
    <mergeCell ref="FDG392:FDJ392"/>
    <mergeCell ref="FDK392:FDN392"/>
    <mergeCell ref="FCA392:FCD392"/>
    <mergeCell ref="FCE392:FCH392"/>
    <mergeCell ref="FCI392:FCL392"/>
    <mergeCell ref="FCM392:FCP392"/>
    <mergeCell ref="FCQ392:FCT392"/>
    <mergeCell ref="FBG392:FBJ392"/>
    <mergeCell ref="FBK392:FBN392"/>
    <mergeCell ref="FBO392:FBR392"/>
    <mergeCell ref="FBS392:FBV392"/>
    <mergeCell ref="FBW392:FBZ392"/>
    <mergeCell ref="FAM392:FAP392"/>
    <mergeCell ref="FAQ392:FAT392"/>
    <mergeCell ref="FAU392:FAX392"/>
    <mergeCell ref="FAY392:FBB392"/>
    <mergeCell ref="FBC392:FBF392"/>
    <mergeCell ref="EZS392:EZV392"/>
    <mergeCell ref="EZW392:EZZ392"/>
    <mergeCell ref="FAA392:FAD392"/>
    <mergeCell ref="FAE392:FAH392"/>
    <mergeCell ref="FAI392:FAL392"/>
    <mergeCell ref="EYY392:EZB392"/>
    <mergeCell ref="EZC392:EZF392"/>
    <mergeCell ref="EZG392:EZJ392"/>
    <mergeCell ref="EZK392:EZN392"/>
    <mergeCell ref="EZO392:EZR392"/>
    <mergeCell ref="EYE392:EYH392"/>
    <mergeCell ref="EYI392:EYL392"/>
    <mergeCell ref="EYM392:EYP392"/>
    <mergeCell ref="EYQ392:EYT392"/>
    <mergeCell ref="EYU392:EYX392"/>
    <mergeCell ref="EXK392:EXN392"/>
    <mergeCell ref="EXO392:EXR392"/>
    <mergeCell ref="EXS392:EXV392"/>
    <mergeCell ref="EXW392:EXZ392"/>
    <mergeCell ref="EYA392:EYD392"/>
    <mergeCell ref="EWQ392:EWT392"/>
    <mergeCell ref="EWU392:EWX392"/>
    <mergeCell ref="EWY392:EXB392"/>
    <mergeCell ref="EXC392:EXF392"/>
    <mergeCell ref="EXG392:EXJ392"/>
    <mergeCell ref="EVW392:EVZ392"/>
    <mergeCell ref="EWA392:EWD392"/>
    <mergeCell ref="EWE392:EWH392"/>
    <mergeCell ref="EWI392:EWL392"/>
    <mergeCell ref="EWM392:EWP392"/>
    <mergeCell ref="EVC392:EVF392"/>
    <mergeCell ref="EVG392:EVJ392"/>
    <mergeCell ref="EVK392:EVN392"/>
    <mergeCell ref="EVO392:EVR392"/>
    <mergeCell ref="EVS392:EVV392"/>
    <mergeCell ref="EUI392:EUL392"/>
    <mergeCell ref="EUM392:EUP392"/>
    <mergeCell ref="EUQ392:EUT392"/>
    <mergeCell ref="EUU392:EUX392"/>
    <mergeCell ref="EUY392:EVB392"/>
    <mergeCell ref="ETO392:ETR392"/>
    <mergeCell ref="ETS392:ETV392"/>
    <mergeCell ref="ETW392:ETZ392"/>
    <mergeCell ref="EUA392:EUD392"/>
    <mergeCell ref="EUE392:EUH392"/>
    <mergeCell ref="ESU392:ESX392"/>
    <mergeCell ref="ESY392:ETB392"/>
    <mergeCell ref="ETC392:ETF392"/>
    <mergeCell ref="ETG392:ETJ392"/>
    <mergeCell ref="ETK392:ETN392"/>
    <mergeCell ref="ESA392:ESD392"/>
    <mergeCell ref="ESE392:ESH392"/>
    <mergeCell ref="ESI392:ESL392"/>
    <mergeCell ref="ESM392:ESP392"/>
    <mergeCell ref="ESQ392:EST392"/>
    <mergeCell ref="ERG392:ERJ392"/>
    <mergeCell ref="ERK392:ERN392"/>
    <mergeCell ref="ERO392:ERR392"/>
    <mergeCell ref="ERS392:ERV392"/>
    <mergeCell ref="ERW392:ERZ392"/>
    <mergeCell ref="EQM392:EQP392"/>
    <mergeCell ref="EQQ392:EQT392"/>
    <mergeCell ref="EQU392:EQX392"/>
    <mergeCell ref="EQY392:ERB392"/>
    <mergeCell ref="ERC392:ERF392"/>
    <mergeCell ref="EPS392:EPV392"/>
    <mergeCell ref="EPW392:EPZ392"/>
    <mergeCell ref="EQA392:EQD392"/>
    <mergeCell ref="EQE392:EQH392"/>
    <mergeCell ref="EQI392:EQL392"/>
    <mergeCell ref="EOY392:EPB392"/>
    <mergeCell ref="EPC392:EPF392"/>
    <mergeCell ref="EPG392:EPJ392"/>
    <mergeCell ref="EPK392:EPN392"/>
    <mergeCell ref="EPO392:EPR392"/>
    <mergeCell ref="EOE392:EOH392"/>
    <mergeCell ref="EOI392:EOL392"/>
    <mergeCell ref="EOM392:EOP392"/>
    <mergeCell ref="EOQ392:EOT392"/>
    <mergeCell ref="EOU392:EOX392"/>
    <mergeCell ref="ENK392:ENN392"/>
    <mergeCell ref="ENO392:ENR392"/>
    <mergeCell ref="ENS392:ENV392"/>
    <mergeCell ref="ENW392:ENZ392"/>
    <mergeCell ref="EOA392:EOD392"/>
    <mergeCell ref="EMQ392:EMT392"/>
    <mergeCell ref="EMU392:EMX392"/>
    <mergeCell ref="EMY392:ENB392"/>
    <mergeCell ref="ENC392:ENF392"/>
    <mergeCell ref="ENG392:ENJ392"/>
    <mergeCell ref="ELW392:ELZ392"/>
    <mergeCell ref="EMA392:EMD392"/>
    <mergeCell ref="EME392:EMH392"/>
    <mergeCell ref="EMI392:EML392"/>
    <mergeCell ref="EMM392:EMP392"/>
    <mergeCell ref="ELC392:ELF392"/>
    <mergeCell ref="ELG392:ELJ392"/>
    <mergeCell ref="ELK392:ELN392"/>
    <mergeCell ref="ELO392:ELR392"/>
    <mergeCell ref="ELS392:ELV392"/>
    <mergeCell ref="EKI392:EKL392"/>
    <mergeCell ref="EKM392:EKP392"/>
    <mergeCell ref="EKQ392:EKT392"/>
    <mergeCell ref="EKU392:EKX392"/>
    <mergeCell ref="EKY392:ELB392"/>
    <mergeCell ref="EJO392:EJR392"/>
    <mergeCell ref="EJS392:EJV392"/>
    <mergeCell ref="EJW392:EJZ392"/>
    <mergeCell ref="EKA392:EKD392"/>
    <mergeCell ref="EKE392:EKH392"/>
    <mergeCell ref="EIU392:EIX392"/>
    <mergeCell ref="EIY392:EJB392"/>
    <mergeCell ref="EJC392:EJF392"/>
    <mergeCell ref="EJG392:EJJ392"/>
    <mergeCell ref="EJK392:EJN392"/>
    <mergeCell ref="EIA392:EID392"/>
    <mergeCell ref="EIE392:EIH392"/>
    <mergeCell ref="EII392:EIL392"/>
    <mergeCell ref="EIM392:EIP392"/>
    <mergeCell ref="EIQ392:EIT392"/>
    <mergeCell ref="EHG392:EHJ392"/>
    <mergeCell ref="EHK392:EHN392"/>
    <mergeCell ref="EHO392:EHR392"/>
    <mergeCell ref="EHS392:EHV392"/>
    <mergeCell ref="EHW392:EHZ392"/>
    <mergeCell ref="EGM392:EGP392"/>
    <mergeCell ref="EGQ392:EGT392"/>
    <mergeCell ref="EGU392:EGX392"/>
    <mergeCell ref="EGY392:EHB392"/>
    <mergeCell ref="EHC392:EHF392"/>
    <mergeCell ref="EFS392:EFV392"/>
    <mergeCell ref="EFW392:EFZ392"/>
    <mergeCell ref="EGA392:EGD392"/>
    <mergeCell ref="EGE392:EGH392"/>
    <mergeCell ref="EGI392:EGL392"/>
    <mergeCell ref="EEY392:EFB392"/>
    <mergeCell ref="EFC392:EFF392"/>
    <mergeCell ref="EFG392:EFJ392"/>
    <mergeCell ref="EFK392:EFN392"/>
    <mergeCell ref="EFO392:EFR392"/>
    <mergeCell ref="EEE392:EEH392"/>
    <mergeCell ref="EEI392:EEL392"/>
    <mergeCell ref="EEM392:EEP392"/>
    <mergeCell ref="EEQ392:EET392"/>
    <mergeCell ref="EEU392:EEX392"/>
    <mergeCell ref="EDK392:EDN392"/>
    <mergeCell ref="EDO392:EDR392"/>
    <mergeCell ref="EDS392:EDV392"/>
    <mergeCell ref="EDW392:EDZ392"/>
    <mergeCell ref="EEA392:EED392"/>
    <mergeCell ref="ECQ392:ECT392"/>
    <mergeCell ref="ECU392:ECX392"/>
    <mergeCell ref="ECY392:EDB392"/>
    <mergeCell ref="EDC392:EDF392"/>
    <mergeCell ref="EDG392:EDJ392"/>
    <mergeCell ref="EBW392:EBZ392"/>
    <mergeCell ref="ECA392:ECD392"/>
    <mergeCell ref="ECE392:ECH392"/>
    <mergeCell ref="ECI392:ECL392"/>
    <mergeCell ref="ECM392:ECP392"/>
    <mergeCell ref="EBC392:EBF392"/>
    <mergeCell ref="EBG392:EBJ392"/>
    <mergeCell ref="EBK392:EBN392"/>
    <mergeCell ref="EBO392:EBR392"/>
    <mergeCell ref="EBS392:EBV392"/>
    <mergeCell ref="EAI392:EAL392"/>
    <mergeCell ref="EAM392:EAP392"/>
    <mergeCell ref="EAQ392:EAT392"/>
    <mergeCell ref="EAU392:EAX392"/>
    <mergeCell ref="EAY392:EBB392"/>
    <mergeCell ref="DZO392:DZR392"/>
    <mergeCell ref="DZS392:DZV392"/>
    <mergeCell ref="DZW392:DZZ392"/>
    <mergeCell ref="EAA392:EAD392"/>
    <mergeCell ref="EAE392:EAH392"/>
    <mergeCell ref="DYU392:DYX392"/>
    <mergeCell ref="DYY392:DZB392"/>
    <mergeCell ref="DZC392:DZF392"/>
    <mergeCell ref="DZG392:DZJ392"/>
    <mergeCell ref="DZK392:DZN392"/>
    <mergeCell ref="DYA392:DYD392"/>
    <mergeCell ref="DYE392:DYH392"/>
    <mergeCell ref="DYI392:DYL392"/>
    <mergeCell ref="DYM392:DYP392"/>
    <mergeCell ref="DYQ392:DYT392"/>
    <mergeCell ref="DXG392:DXJ392"/>
    <mergeCell ref="DXK392:DXN392"/>
    <mergeCell ref="DXO392:DXR392"/>
    <mergeCell ref="DXS392:DXV392"/>
    <mergeCell ref="DXW392:DXZ392"/>
    <mergeCell ref="DWM392:DWP392"/>
    <mergeCell ref="DWQ392:DWT392"/>
    <mergeCell ref="DWU392:DWX392"/>
    <mergeCell ref="DWY392:DXB392"/>
    <mergeCell ref="DXC392:DXF392"/>
    <mergeCell ref="DVS392:DVV392"/>
    <mergeCell ref="DVW392:DVZ392"/>
    <mergeCell ref="DWA392:DWD392"/>
    <mergeCell ref="DWE392:DWH392"/>
    <mergeCell ref="DWI392:DWL392"/>
    <mergeCell ref="DUY392:DVB392"/>
    <mergeCell ref="DVC392:DVF392"/>
    <mergeCell ref="DVG392:DVJ392"/>
    <mergeCell ref="DVK392:DVN392"/>
    <mergeCell ref="DVO392:DVR392"/>
    <mergeCell ref="DUE392:DUH392"/>
    <mergeCell ref="DUI392:DUL392"/>
    <mergeCell ref="DUM392:DUP392"/>
    <mergeCell ref="DUQ392:DUT392"/>
    <mergeCell ref="DUU392:DUX392"/>
    <mergeCell ref="DTK392:DTN392"/>
    <mergeCell ref="DTO392:DTR392"/>
    <mergeCell ref="DTS392:DTV392"/>
    <mergeCell ref="DTW392:DTZ392"/>
    <mergeCell ref="DUA392:DUD392"/>
    <mergeCell ref="DSQ392:DST392"/>
    <mergeCell ref="DSU392:DSX392"/>
    <mergeCell ref="DSY392:DTB392"/>
    <mergeCell ref="DTC392:DTF392"/>
    <mergeCell ref="DTG392:DTJ392"/>
    <mergeCell ref="DRW392:DRZ392"/>
    <mergeCell ref="DSA392:DSD392"/>
    <mergeCell ref="DSE392:DSH392"/>
    <mergeCell ref="DSI392:DSL392"/>
    <mergeCell ref="DSM392:DSP392"/>
    <mergeCell ref="DRC392:DRF392"/>
    <mergeCell ref="DRG392:DRJ392"/>
    <mergeCell ref="DRK392:DRN392"/>
    <mergeCell ref="DRO392:DRR392"/>
    <mergeCell ref="DRS392:DRV392"/>
    <mergeCell ref="DQI392:DQL392"/>
    <mergeCell ref="DQM392:DQP392"/>
    <mergeCell ref="DQQ392:DQT392"/>
    <mergeCell ref="DQU392:DQX392"/>
    <mergeCell ref="DQY392:DRB392"/>
    <mergeCell ref="DPO392:DPR392"/>
    <mergeCell ref="DPS392:DPV392"/>
    <mergeCell ref="DPW392:DPZ392"/>
    <mergeCell ref="DQA392:DQD392"/>
    <mergeCell ref="DQE392:DQH392"/>
    <mergeCell ref="DOU392:DOX392"/>
    <mergeCell ref="DOY392:DPB392"/>
    <mergeCell ref="DPC392:DPF392"/>
    <mergeCell ref="DPG392:DPJ392"/>
    <mergeCell ref="DPK392:DPN392"/>
    <mergeCell ref="DOA392:DOD392"/>
    <mergeCell ref="DOE392:DOH392"/>
    <mergeCell ref="DOI392:DOL392"/>
    <mergeCell ref="DOM392:DOP392"/>
    <mergeCell ref="DOQ392:DOT392"/>
    <mergeCell ref="DNG392:DNJ392"/>
    <mergeCell ref="DNK392:DNN392"/>
    <mergeCell ref="DNO392:DNR392"/>
    <mergeCell ref="DNS392:DNV392"/>
    <mergeCell ref="DNW392:DNZ392"/>
    <mergeCell ref="DMM392:DMP392"/>
    <mergeCell ref="DMQ392:DMT392"/>
    <mergeCell ref="DMU392:DMX392"/>
    <mergeCell ref="DMY392:DNB392"/>
    <mergeCell ref="DNC392:DNF392"/>
    <mergeCell ref="DLS392:DLV392"/>
    <mergeCell ref="DLW392:DLZ392"/>
    <mergeCell ref="DMA392:DMD392"/>
    <mergeCell ref="DME392:DMH392"/>
    <mergeCell ref="DMI392:DML392"/>
    <mergeCell ref="DKY392:DLB392"/>
    <mergeCell ref="DLC392:DLF392"/>
    <mergeCell ref="DLG392:DLJ392"/>
    <mergeCell ref="DLK392:DLN392"/>
    <mergeCell ref="DLO392:DLR392"/>
    <mergeCell ref="DKE392:DKH392"/>
    <mergeCell ref="DKI392:DKL392"/>
    <mergeCell ref="DKM392:DKP392"/>
    <mergeCell ref="DKQ392:DKT392"/>
    <mergeCell ref="DKU392:DKX392"/>
    <mergeCell ref="DJK392:DJN392"/>
    <mergeCell ref="DJO392:DJR392"/>
    <mergeCell ref="DJS392:DJV392"/>
    <mergeCell ref="DJW392:DJZ392"/>
    <mergeCell ref="DKA392:DKD392"/>
    <mergeCell ref="DIQ392:DIT392"/>
    <mergeCell ref="DIU392:DIX392"/>
    <mergeCell ref="DIY392:DJB392"/>
    <mergeCell ref="DJC392:DJF392"/>
    <mergeCell ref="DJG392:DJJ392"/>
    <mergeCell ref="DHW392:DHZ392"/>
    <mergeCell ref="DIA392:DID392"/>
    <mergeCell ref="DIE392:DIH392"/>
    <mergeCell ref="DII392:DIL392"/>
    <mergeCell ref="DIM392:DIP392"/>
    <mergeCell ref="DHC392:DHF392"/>
    <mergeCell ref="DHG392:DHJ392"/>
    <mergeCell ref="DHK392:DHN392"/>
    <mergeCell ref="DHO392:DHR392"/>
    <mergeCell ref="DHS392:DHV392"/>
    <mergeCell ref="DGI392:DGL392"/>
    <mergeCell ref="DGM392:DGP392"/>
    <mergeCell ref="DGQ392:DGT392"/>
    <mergeCell ref="DGU392:DGX392"/>
    <mergeCell ref="DGY392:DHB392"/>
    <mergeCell ref="DFO392:DFR392"/>
    <mergeCell ref="DFS392:DFV392"/>
    <mergeCell ref="DFW392:DFZ392"/>
    <mergeCell ref="DGA392:DGD392"/>
    <mergeCell ref="DGE392:DGH392"/>
    <mergeCell ref="DEU392:DEX392"/>
    <mergeCell ref="DEY392:DFB392"/>
    <mergeCell ref="DFC392:DFF392"/>
    <mergeCell ref="DFG392:DFJ392"/>
    <mergeCell ref="DFK392:DFN392"/>
    <mergeCell ref="DEA392:DED392"/>
    <mergeCell ref="DEE392:DEH392"/>
    <mergeCell ref="DEI392:DEL392"/>
    <mergeCell ref="DEM392:DEP392"/>
    <mergeCell ref="DEQ392:DET392"/>
    <mergeCell ref="DDG392:DDJ392"/>
    <mergeCell ref="DDK392:DDN392"/>
    <mergeCell ref="DDO392:DDR392"/>
    <mergeCell ref="DDS392:DDV392"/>
    <mergeCell ref="DDW392:DDZ392"/>
    <mergeCell ref="DCM392:DCP392"/>
    <mergeCell ref="DCQ392:DCT392"/>
    <mergeCell ref="DCU392:DCX392"/>
    <mergeCell ref="DCY392:DDB392"/>
    <mergeCell ref="DDC392:DDF392"/>
    <mergeCell ref="DBS392:DBV392"/>
    <mergeCell ref="DBW392:DBZ392"/>
    <mergeCell ref="DCA392:DCD392"/>
    <mergeCell ref="DCE392:DCH392"/>
    <mergeCell ref="DCI392:DCL392"/>
    <mergeCell ref="DAY392:DBB392"/>
    <mergeCell ref="DBC392:DBF392"/>
    <mergeCell ref="DBG392:DBJ392"/>
    <mergeCell ref="DBK392:DBN392"/>
    <mergeCell ref="DBO392:DBR392"/>
    <mergeCell ref="DAE392:DAH392"/>
    <mergeCell ref="DAI392:DAL392"/>
    <mergeCell ref="DAM392:DAP392"/>
    <mergeCell ref="DAQ392:DAT392"/>
    <mergeCell ref="DAU392:DAX392"/>
    <mergeCell ref="CZK392:CZN392"/>
    <mergeCell ref="CZO392:CZR392"/>
    <mergeCell ref="CZS392:CZV392"/>
    <mergeCell ref="CZW392:CZZ392"/>
    <mergeCell ref="DAA392:DAD392"/>
    <mergeCell ref="CYQ392:CYT392"/>
    <mergeCell ref="CYU392:CYX392"/>
    <mergeCell ref="CYY392:CZB392"/>
    <mergeCell ref="CZC392:CZF392"/>
    <mergeCell ref="CZG392:CZJ392"/>
    <mergeCell ref="CXW392:CXZ392"/>
    <mergeCell ref="CYA392:CYD392"/>
    <mergeCell ref="CYE392:CYH392"/>
    <mergeCell ref="CYI392:CYL392"/>
    <mergeCell ref="CYM392:CYP392"/>
    <mergeCell ref="CXC392:CXF392"/>
    <mergeCell ref="CXG392:CXJ392"/>
    <mergeCell ref="CXK392:CXN392"/>
    <mergeCell ref="CXO392:CXR392"/>
    <mergeCell ref="CXS392:CXV392"/>
    <mergeCell ref="CWI392:CWL392"/>
    <mergeCell ref="CWM392:CWP392"/>
    <mergeCell ref="CWQ392:CWT392"/>
    <mergeCell ref="CWU392:CWX392"/>
    <mergeCell ref="CWY392:CXB392"/>
    <mergeCell ref="CVO392:CVR392"/>
    <mergeCell ref="CVS392:CVV392"/>
    <mergeCell ref="CVW392:CVZ392"/>
    <mergeCell ref="CWA392:CWD392"/>
    <mergeCell ref="CWE392:CWH392"/>
    <mergeCell ref="CUU392:CUX392"/>
    <mergeCell ref="CUY392:CVB392"/>
    <mergeCell ref="CVC392:CVF392"/>
    <mergeCell ref="CVG392:CVJ392"/>
    <mergeCell ref="CVK392:CVN392"/>
    <mergeCell ref="CUA392:CUD392"/>
    <mergeCell ref="CUE392:CUH392"/>
    <mergeCell ref="CUI392:CUL392"/>
    <mergeCell ref="CUM392:CUP392"/>
    <mergeCell ref="CUQ392:CUT392"/>
    <mergeCell ref="CTG392:CTJ392"/>
    <mergeCell ref="CTK392:CTN392"/>
    <mergeCell ref="CTO392:CTR392"/>
    <mergeCell ref="CTS392:CTV392"/>
    <mergeCell ref="CTW392:CTZ392"/>
    <mergeCell ref="CSM392:CSP392"/>
    <mergeCell ref="CSQ392:CST392"/>
    <mergeCell ref="CSU392:CSX392"/>
    <mergeCell ref="CSY392:CTB392"/>
    <mergeCell ref="CTC392:CTF392"/>
    <mergeCell ref="CRS392:CRV392"/>
    <mergeCell ref="CRW392:CRZ392"/>
    <mergeCell ref="CSA392:CSD392"/>
    <mergeCell ref="CSE392:CSH392"/>
    <mergeCell ref="CSI392:CSL392"/>
    <mergeCell ref="CQY392:CRB392"/>
    <mergeCell ref="CRC392:CRF392"/>
    <mergeCell ref="CRG392:CRJ392"/>
    <mergeCell ref="CRK392:CRN392"/>
    <mergeCell ref="CRO392:CRR392"/>
    <mergeCell ref="CQE392:CQH392"/>
    <mergeCell ref="CQI392:CQL392"/>
    <mergeCell ref="CQM392:CQP392"/>
    <mergeCell ref="CQQ392:CQT392"/>
    <mergeCell ref="CQU392:CQX392"/>
    <mergeCell ref="CPK392:CPN392"/>
    <mergeCell ref="CPO392:CPR392"/>
    <mergeCell ref="CPS392:CPV392"/>
    <mergeCell ref="CPW392:CPZ392"/>
    <mergeCell ref="CQA392:CQD392"/>
    <mergeCell ref="COQ392:COT392"/>
    <mergeCell ref="COU392:COX392"/>
    <mergeCell ref="COY392:CPB392"/>
    <mergeCell ref="CPC392:CPF392"/>
    <mergeCell ref="CPG392:CPJ392"/>
    <mergeCell ref="CNW392:CNZ392"/>
    <mergeCell ref="COA392:COD392"/>
    <mergeCell ref="COE392:COH392"/>
    <mergeCell ref="COI392:COL392"/>
    <mergeCell ref="COM392:COP392"/>
    <mergeCell ref="CNC392:CNF392"/>
    <mergeCell ref="CNG392:CNJ392"/>
    <mergeCell ref="CNK392:CNN392"/>
    <mergeCell ref="CNO392:CNR392"/>
    <mergeCell ref="CNS392:CNV392"/>
    <mergeCell ref="CMI392:CML392"/>
    <mergeCell ref="CMM392:CMP392"/>
    <mergeCell ref="CMQ392:CMT392"/>
    <mergeCell ref="CMU392:CMX392"/>
    <mergeCell ref="CMY392:CNB392"/>
    <mergeCell ref="CLO392:CLR392"/>
    <mergeCell ref="CLS392:CLV392"/>
    <mergeCell ref="CLW392:CLZ392"/>
    <mergeCell ref="CMA392:CMD392"/>
    <mergeCell ref="CME392:CMH392"/>
    <mergeCell ref="CKU392:CKX392"/>
    <mergeCell ref="CKY392:CLB392"/>
    <mergeCell ref="CLC392:CLF392"/>
    <mergeCell ref="CLG392:CLJ392"/>
    <mergeCell ref="CLK392:CLN392"/>
    <mergeCell ref="CKA392:CKD392"/>
    <mergeCell ref="CKE392:CKH392"/>
    <mergeCell ref="CKI392:CKL392"/>
    <mergeCell ref="CKM392:CKP392"/>
    <mergeCell ref="CKQ392:CKT392"/>
    <mergeCell ref="CJG392:CJJ392"/>
    <mergeCell ref="CJK392:CJN392"/>
    <mergeCell ref="CJO392:CJR392"/>
    <mergeCell ref="CJS392:CJV392"/>
    <mergeCell ref="CJW392:CJZ392"/>
    <mergeCell ref="CIM392:CIP392"/>
    <mergeCell ref="CIQ392:CIT392"/>
    <mergeCell ref="CIU392:CIX392"/>
    <mergeCell ref="CIY392:CJB392"/>
    <mergeCell ref="CJC392:CJF392"/>
    <mergeCell ref="CHS392:CHV392"/>
    <mergeCell ref="CHW392:CHZ392"/>
    <mergeCell ref="CIA392:CID392"/>
    <mergeCell ref="CIE392:CIH392"/>
    <mergeCell ref="CII392:CIL392"/>
    <mergeCell ref="CGY392:CHB392"/>
    <mergeCell ref="CHC392:CHF392"/>
    <mergeCell ref="CHG392:CHJ392"/>
    <mergeCell ref="CHK392:CHN392"/>
    <mergeCell ref="CHO392:CHR392"/>
    <mergeCell ref="CGE392:CGH392"/>
    <mergeCell ref="CGI392:CGL392"/>
    <mergeCell ref="CGM392:CGP392"/>
    <mergeCell ref="CGQ392:CGT392"/>
    <mergeCell ref="CGU392:CGX392"/>
    <mergeCell ref="CFK392:CFN392"/>
    <mergeCell ref="CFO392:CFR392"/>
    <mergeCell ref="CFS392:CFV392"/>
    <mergeCell ref="CFW392:CFZ392"/>
    <mergeCell ref="CGA392:CGD392"/>
    <mergeCell ref="CEQ392:CET392"/>
    <mergeCell ref="CEU392:CEX392"/>
    <mergeCell ref="CEY392:CFB392"/>
    <mergeCell ref="CFC392:CFF392"/>
    <mergeCell ref="CFG392:CFJ392"/>
    <mergeCell ref="CDW392:CDZ392"/>
    <mergeCell ref="CEA392:CED392"/>
    <mergeCell ref="CEE392:CEH392"/>
    <mergeCell ref="CEI392:CEL392"/>
    <mergeCell ref="CEM392:CEP392"/>
    <mergeCell ref="CDC392:CDF392"/>
    <mergeCell ref="CDG392:CDJ392"/>
    <mergeCell ref="CDK392:CDN392"/>
    <mergeCell ref="CDO392:CDR392"/>
    <mergeCell ref="CDS392:CDV392"/>
    <mergeCell ref="CCI392:CCL392"/>
    <mergeCell ref="CCM392:CCP392"/>
    <mergeCell ref="CCQ392:CCT392"/>
    <mergeCell ref="CCU392:CCX392"/>
    <mergeCell ref="CCY392:CDB392"/>
    <mergeCell ref="CBO392:CBR392"/>
    <mergeCell ref="CBS392:CBV392"/>
    <mergeCell ref="CBW392:CBZ392"/>
    <mergeCell ref="CCA392:CCD392"/>
    <mergeCell ref="CCE392:CCH392"/>
    <mergeCell ref="CAU392:CAX392"/>
    <mergeCell ref="CAY392:CBB392"/>
    <mergeCell ref="CBC392:CBF392"/>
    <mergeCell ref="CBG392:CBJ392"/>
    <mergeCell ref="CBK392:CBN392"/>
    <mergeCell ref="CAA392:CAD392"/>
    <mergeCell ref="CAE392:CAH392"/>
    <mergeCell ref="CAI392:CAL392"/>
    <mergeCell ref="CAM392:CAP392"/>
    <mergeCell ref="CAQ392:CAT392"/>
    <mergeCell ref="BZG392:BZJ392"/>
    <mergeCell ref="BZK392:BZN392"/>
    <mergeCell ref="BZO392:BZR392"/>
    <mergeCell ref="BZS392:BZV392"/>
    <mergeCell ref="BZW392:BZZ392"/>
    <mergeCell ref="BYM392:BYP392"/>
    <mergeCell ref="BYQ392:BYT392"/>
    <mergeCell ref="BYU392:BYX392"/>
    <mergeCell ref="BYY392:BZB392"/>
    <mergeCell ref="BZC392:BZF392"/>
    <mergeCell ref="BXS392:BXV392"/>
    <mergeCell ref="BXW392:BXZ392"/>
    <mergeCell ref="BYA392:BYD392"/>
    <mergeCell ref="BYE392:BYH392"/>
    <mergeCell ref="BYI392:BYL392"/>
    <mergeCell ref="BWY392:BXB392"/>
    <mergeCell ref="BXC392:BXF392"/>
    <mergeCell ref="BXG392:BXJ392"/>
    <mergeCell ref="BXK392:BXN392"/>
    <mergeCell ref="BXO392:BXR392"/>
    <mergeCell ref="BWE392:BWH392"/>
    <mergeCell ref="BWI392:BWL392"/>
    <mergeCell ref="BWM392:BWP392"/>
    <mergeCell ref="BWQ392:BWT392"/>
    <mergeCell ref="BWU392:BWX392"/>
    <mergeCell ref="BVK392:BVN392"/>
    <mergeCell ref="BVO392:BVR392"/>
    <mergeCell ref="BVS392:BVV392"/>
    <mergeCell ref="BVW392:BVZ392"/>
    <mergeCell ref="BWA392:BWD392"/>
    <mergeCell ref="BUQ392:BUT392"/>
    <mergeCell ref="BUU392:BUX392"/>
    <mergeCell ref="BUY392:BVB392"/>
    <mergeCell ref="BVC392:BVF392"/>
    <mergeCell ref="BVG392:BVJ392"/>
    <mergeCell ref="BTW392:BTZ392"/>
    <mergeCell ref="BUA392:BUD392"/>
    <mergeCell ref="BUE392:BUH392"/>
    <mergeCell ref="BUI392:BUL392"/>
    <mergeCell ref="BUM392:BUP392"/>
    <mergeCell ref="BTC392:BTF392"/>
    <mergeCell ref="BTG392:BTJ392"/>
    <mergeCell ref="BTK392:BTN392"/>
    <mergeCell ref="BTO392:BTR392"/>
    <mergeCell ref="BTS392:BTV392"/>
    <mergeCell ref="BSI392:BSL392"/>
    <mergeCell ref="BSM392:BSP392"/>
    <mergeCell ref="BSQ392:BST392"/>
    <mergeCell ref="BSU392:BSX392"/>
    <mergeCell ref="BSY392:BTB392"/>
    <mergeCell ref="BRO392:BRR392"/>
    <mergeCell ref="BRS392:BRV392"/>
    <mergeCell ref="BRW392:BRZ392"/>
    <mergeCell ref="BSA392:BSD392"/>
    <mergeCell ref="BSE392:BSH392"/>
    <mergeCell ref="BQU392:BQX392"/>
    <mergeCell ref="BQY392:BRB392"/>
    <mergeCell ref="BRC392:BRF392"/>
    <mergeCell ref="BRG392:BRJ392"/>
    <mergeCell ref="BRK392:BRN392"/>
    <mergeCell ref="BQA392:BQD392"/>
    <mergeCell ref="BQE392:BQH392"/>
    <mergeCell ref="BQI392:BQL392"/>
    <mergeCell ref="BQM392:BQP392"/>
    <mergeCell ref="BQQ392:BQT392"/>
    <mergeCell ref="BPG392:BPJ392"/>
    <mergeCell ref="BPK392:BPN392"/>
    <mergeCell ref="BPO392:BPR392"/>
    <mergeCell ref="BPS392:BPV392"/>
    <mergeCell ref="BPW392:BPZ392"/>
    <mergeCell ref="BOM392:BOP392"/>
    <mergeCell ref="BOQ392:BOT392"/>
    <mergeCell ref="BOU392:BOX392"/>
    <mergeCell ref="BOY392:BPB392"/>
    <mergeCell ref="BPC392:BPF392"/>
    <mergeCell ref="BNS392:BNV392"/>
    <mergeCell ref="BNW392:BNZ392"/>
    <mergeCell ref="BOA392:BOD392"/>
    <mergeCell ref="BOE392:BOH392"/>
    <mergeCell ref="BOI392:BOL392"/>
    <mergeCell ref="BMY392:BNB392"/>
    <mergeCell ref="BNC392:BNF392"/>
    <mergeCell ref="BNG392:BNJ392"/>
    <mergeCell ref="BNK392:BNN392"/>
    <mergeCell ref="BNO392:BNR392"/>
    <mergeCell ref="BME392:BMH392"/>
    <mergeCell ref="BMI392:BML392"/>
    <mergeCell ref="BMM392:BMP392"/>
    <mergeCell ref="BMQ392:BMT392"/>
    <mergeCell ref="BMU392:BMX392"/>
    <mergeCell ref="BLK392:BLN392"/>
    <mergeCell ref="BLO392:BLR392"/>
    <mergeCell ref="BLS392:BLV392"/>
    <mergeCell ref="BLW392:BLZ392"/>
    <mergeCell ref="BMA392:BMD392"/>
    <mergeCell ref="BKQ392:BKT392"/>
    <mergeCell ref="BKU392:BKX392"/>
    <mergeCell ref="BKY392:BLB392"/>
    <mergeCell ref="BLC392:BLF392"/>
    <mergeCell ref="BLG392:BLJ392"/>
    <mergeCell ref="BJW392:BJZ392"/>
    <mergeCell ref="BKA392:BKD392"/>
    <mergeCell ref="BKE392:BKH392"/>
    <mergeCell ref="BKI392:BKL392"/>
    <mergeCell ref="BKM392:BKP392"/>
    <mergeCell ref="BJC392:BJF392"/>
    <mergeCell ref="BJG392:BJJ392"/>
    <mergeCell ref="BJK392:BJN392"/>
    <mergeCell ref="BJO392:BJR392"/>
    <mergeCell ref="BJS392:BJV392"/>
    <mergeCell ref="BII392:BIL392"/>
    <mergeCell ref="BIM392:BIP392"/>
    <mergeCell ref="BIQ392:BIT392"/>
    <mergeCell ref="BIU392:BIX392"/>
    <mergeCell ref="BIY392:BJB392"/>
    <mergeCell ref="BHO392:BHR392"/>
    <mergeCell ref="BHS392:BHV392"/>
    <mergeCell ref="BHW392:BHZ392"/>
    <mergeCell ref="BIA392:BID392"/>
    <mergeCell ref="BIE392:BIH392"/>
    <mergeCell ref="BGU392:BGX392"/>
    <mergeCell ref="BGY392:BHB392"/>
    <mergeCell ref="BHC392:BHF392"/>
    <mergeCell ref="BHG392:BHJ392"/>
    <mergeCell ref="BHK392:BHN392"/>
    <mergeCell ref="BGA392:BGD392"/>
    <mergeCell ref="BGE392:BGH392"/>
    <mergeCell ref="BGI392:BGL392"/>
    <mergeCell ref="BGM392:BGP392"/>
    <mergeCell ref="BGQ392:BGT392"/>
    <mergeCell ref="BFG392:BFJ392"/>
    <mergeCell ref="BFK392:BFN392"/>
    <mergeCell ref="BFO392:BFR392"/>
    <mergeCell ref="BFS392:BFV392"/>
    <mergeCell ref="BFW392:BFZ392"/>
    <mergeCell ref="BEM392:BEP392"/>
    <mergeCell ref="BEQ392:BET392"/>
    <mergeCell ref="BEU392:BEX392"/>
    <mergeCell ref="BEY392:BFB392"/>
    <mergeCell ref="BFC392:BFF392"/>
    <mergeCell ref="BDS392:BDV392"/>
    <mergeCell ref="BDW392:BDZ392"/>
    <mergeCell ref="BEA392:BED392"/>
    <mergeCell ref="BEE392:BEH392"/>
    <mergeCell ref="BEI392:BEL392"/>
    <mergeCell ref="BCY392:BDB392"/>
    <mergeCell ref="BDC392:BDF392"/>
    <mergeCell ref="BDG392:BDJ392"/>
    <mergeCell ref="BDK392:BDN392"/>
    <mergeCell ref="BDO392:BDR392"/>
    <mergeCell ref="BCE392:BCH392"/>
    <mergeCell ref="BCI392:BCL392"/>
    <mergeCell ref="BCM392:BCP392"/>
    <mergeCell ref="BCQ392:BCT392"/>
    <mergeCell ref="BCU392:BCX392"/>
    <mergeCell ref="BBK392:BBN392"/>
    <mergeCell ref="BBO392:BBR392"/>
    <mergeCell ref="BBS392:BBV392"/>
    <mergeCell ref="BBW392:BBZ392"/>
    <mergeCell ref="BCA392:BCD392"/>
    <mergeCell ref="BAQ392:BAT392"/>
    <mergeCell ref="BAU392:BAX392"/>
    <mergeCell ref="BAY392:BBB392"/>
    <mergeCell ref="BBC392:BBF392"/>
    <mergeCell ref="BBG392:BBJ392"/>
    <mergeCell ref="AZW392:AZZ392"/>
    <mergeCell ref="BAA392:BAD392"/>
    <mergeCell ref="BAE392:BAH392"/>
    <mergeCell ref="BAI392:BAL392"/>
    <mergeCell ref="BAM392:BAP392"/>
    <mergeCell ref="AZC392:AZF392"/>
    <mergeCell ref="AZG392:AZJ392"/>
    <mergeCell ref="AZK392:AZN392"/>
    <mergeCell ref="AZO392:AZR392"/>
    <mergeCell ref="AZS392:AZV392"/>
    <mergeCell ref="AYI392:AYL392"/>
    <mergeCell ref="AYM392:AYP392"/>
    <mergeCell ref="AYQ392:AYT392"/>
    <mergeCell ref="AYU392:AYX392"/>
    <mergeCell ref="AYY392:AZB392"/>
    <mergeCell ref="AXO392:AXR392"/>
    <mergeCell ref="AXS392:AXV392"/>
    <mergeCell ref="AXW392:AXZ392"/>
    <mergeCell ref="AYA392:AYD392"/>
    <mergeCell ref="AYE392:AYH392"/>
    <mergeCell ref="AWU392:AWX392"/>
    <mergeCell ref="AWY392:AXB392"/>
    <mergeCell ref="AXC392:AXF392"/>
    <mergeCell ref="AXG392:AXJ392"/>
    <mergeCell ref="AXK392:AXN392"/>
    <mergeCell ref="AWA392:AWD392"/>
    <mergeCell ref="AWE392:AWH392"/>
    <mergeCell ref="AWI392:AWL392"/>
    <mergeCell ref="AWM392:AWP392"/>
    <mergeCell ref="AWQ392:AWT392"/>
    <mergeCell ref="AVG392:AVJ392"/>
    <mergeCell ref="AVK392:AVN392"/>
    <mergeCell ref="AVO392:AVR392"/>
    <mergeCell ref="AVS392:AVV392"/>
    <mergeCell ref="AVW392:AVZ392"/>
    <mergeCell ref="AUM392:AUP392"/>
    <mergeCell ref="AUQ392:AUT392"/>
    <mergeCell ref="AUU392:AUX392"/>
    <mergeCell ref="AUY392:AVB392"/>
    <mergeCell ref="AVC392:AVF392"/>
    <mergeCell ref="ATS392:ATV392"/>
    <mergeCell ref="ATW392:ATZ392"/>
    <mergeCell ref="AUA392:AUD392"/>
    <mergeCell ref="AUE392:AUH392"/>
    <mergeCell ref="AUI392:AUL392"/>
    <mergeCell ref="ASY392:ATB392"/>
    <mergeCell ref="ATC392:ATF392"/>
    <mergeCell ref="ATG392:ATJ392"/>
    <mergeCell ref="ATK392:ATN392"/>
    <mergeCell ref="ATO392:ATR392"/>
    <mergeCell ref="ASE392:ASH392"/>
    <mergeCell ref="ASI392:ASL392"/>
    <mergeCell ref="ASM392:ASP392"/>
    <mergeCell ref="ASQ392:AST392"/>
    <mergeCell ref="ASU392:ASX392"/>
    <mergeCell ref="ARK392:ARN392"/>
    <mergeCell ref="ARO392:ARR392"/>
    <mergeCell ref="ARS392:ARV392"/>
    <mergeCell ref="ARW392:ARZ392"/>
    <mergeCell ref="ASA392:ASD392"/>
    <mergeCell ref="AQQ392:AQT392"/>
    <mergeCell ref="AQU392:AQX392"/>
    <mergeCell ref="AQY392:ARB392"/>
    <mergeCell ref="ARC392:ARF392"/>
    <mergeCell ref="ARG392:ARJ392"/>
    <mergeCell ref="APW392:APZ392"/>
    <mergeCell ref="AQA392:AQD392"/>
    <mergeCell ref="AQE392:AQH392"/>
    <mergeCell ref="AQI392:AQL392"/>
    <mergeCell ref="AQM392:AQP392"/>
    <mergeCell ref="APC392:APF392"/>
    <mergeCell ref="APG392:APJ392"/>
    <mergeCell ref="APK392:APN392"/>
    <mergeCell ref="APO392:APR392"/>
    <mergeCell ref="APS392:APV392"/>
    <mergeCell ref="AOI392:AOL392"/>
    <mergeCell ref="AOM392:AOP392"/>
    <mergeCell ref="AOQ392:AOT392"/>
    <mergeCell ref="AOU392:AOX392"/>
    <mergeCell ref="AOY392:APB392"/>
    <mergeCell ref="ANO392:ANR392"/>
    <mergeCell ref="ANS392:ANV392"/>
    <mergeCell ref="ANW392:ANZ392"/>
    <mergeCell ref="AOA392:AOD392"/>
    <mergeCell ref="AOE392:AOH392"/>
    <mergeCell ref="AMU392:AMX392"/>
    <mergeCell ref="AMY392:ANB392"/>
    <mergeCell ref="ANC392:ANF392"/>
    <mergeCell ref="ANG392:ANJ392"/>
    <mergeCell ref="ANK392:ANN392"/>
    <mergeCell ref="AMA392:AMD392"/>
    <mergeCell ref="AME392:AMH392"/>
    <mergeCell ref="AMI392:AML392"/>
    <mergeCell ref="AMM392:AMP392"/>
    <mergeCell ref="AMQ392:AMT392"/>
    <mergeCell ref="ALG392:ALJ392"/>
    <mergeCell ref="ALK392:ALN392"/>
    <mergeCell ref="ALO392:ALR392"/>
    <mergeCell ref="ALS392:ALV392"/>
    <mergeCell ref="ALW392:ALZ392"/>
    <mergeCell ref="AKM392:AKP392"/>
    <mergeCell ref="AKQ392:AKT392"/>
    <mergeCell ref="AKU392:AKX392"/>
    <mergeCell ref="AKY392:ALB392"/>
    <mergeCell ref="ALC392:ALF392"/>
    <mergeCell ref="AJS392:AJV392"/>
    <mergeCell ref="AJW392:AJZ392"/>
    <mergeCell ref="AKA392:AKD392"/>
    <mergeCell ref="AKE392:AKH392"/>
    <mergeCell ref="AKI392:AKL392"/>
    <mergeCell ref="AIY392:AJB392"/>
    <mergeCell ref="AJC392:AJF392"/>
    <mergeCell ref="AJG392:AJJ392"/>
    <mergeCell ref="AJK392:AJN392"/>
    <mergeCell ref="AJO392:AJR392"/>
    <mergeCell ref="AIE392:AIH392"/>
    <mergeCell ref="AII392:AIL392"/>
    <mergeCell ref="AIM392:AIP392"/>
    <mergeCell ref="AIQ392:AIT392"/>
    <mergeCell ref="AIU392:AIX392"/>
    <mergeCell ref="AHK392:AHN392"/>
    <mergeCell ref="AHO392:AHR392"/>
    <mergeCell ref="AHS392:AHV392"/>
    <mergeCell ref="AHW392:AHZ392"/>
    <mergeCell ref="AIA392:AID392"/>
    <mergeCell ref="AGQ392:AGT392"/>
    <mergeCell ref="AGU392:AGX392"/>
    <mergeCell ref="AGY392:AHB392"/>
    <mergeCell ref="AHC392:AHF392"/>
    <mergeCell ref="AHG392:AHJ392"/>
    <mergeCell ref="AFW392:AFZ392"/>
    <mergeCell ref="AGA392:AGD392"/>
    <mergeCell ref="AGE392:AGH392"/>
    <mergeCell ref="AGI392:AGL392"/>
    <mergeCell ref="AGM392:AGP392"/>
    <mergeCell ref="AFC392:AFF392"/>
    <mergeCell ref="AFG392:AFJ392"/>
    <mergeCell ref="AFK392:AFN392"/>
    <mergeCell ref="AFO392:AFR392"/>
    <mergeCell ref="AFS392:AFV392"/>
    <mergeCell ref="AEI392:AEL392"/>
    <mergeCell ref="AEM392:AEP392"/>
    <mergeCell ref="AEQ392:AET392"/>
    <mergeCell ref="AEU392:AEX392"/>
    <mergeCell ref="AEY392:AFB392"/>
    <mergeCell ref="ADO392:ADR392"/>
    <mergeCell ref="ADS392:ADV392"/>
    <mergeCell ref="ADW392:ADZ392"/>
    <mergeCell ref="AEA392:AED392"/>
    <mergeCell ref="AEE392:AEH392"/>
    <mergeCell ref="ACU392:ACX392"/>
    <mergeCell ref="ACY392:ADB392"/>
    <mergeCell ref="ADC392:ADF392"/>
    <mergeCell ref="ADG392:ADJ392"/>
    <mergeCell ref="ADK392:ADN392"/>
    <mergeCell ref="ACA392:ACD392"/>
    <mergeCell ref="ACE392:ACH392"/>
    <mergeCell ref="ACI392:ACL392"/>
    <mergeCell ref="ACM392:ACP392"/>
    <mergeCell ref="ACQ392:ACT392"/>
    <mergeCell ref="ABG392:ABJ392"/>
    <mergeCell ref="ABK392:ABN392"/>
    <mergeCell ref="ABO392:ABR392"/>
    <mergeCell ref="ABS392:ABV392"/>
    <mergeCell ref="ABW392:ABZ392"/>
    <mergeCell ref="AAM392:AAP392"/>
    <mergeCell ref="AAQ392:AAT392"/>
    <mergeCell ref="AAU392:AAX392"/>
    <mergeCell ref="AAY392:ABB392"/>
    <mergeCell ref="ABC392:ABF392"/>
    <mergeCell ref="ZS392:ZV392"/>
    <mergeCell ref="ZW392:ZZ392"/>
    <mergeCell ref="AAA392:AAD392"/>
    <mergeCell ref="AAE392:AAH392"/>
    <mergeCell ref="AAI392:AAL392"/>
    <mergeCell ref="YY392:ZB392"/>
    <mergeCell ref="ZC392:ZF392"/>
    <mergeCell ref="ZG392:ZJ392"/>
    <mergeCell ref="ZK392:ZN392"/>
    <mergeCell ref="ZO392:ZR392"/>
    <mergeCell ref="YE392:YH392"/>
    <mergeCell ref="YI392:YL392"/>
    <mergeCell ref="YM392:YP392"/>
    <mergeCell ref="YQ392:YT392"/>
    <mergeCell ref="YU392:YX392"/>
    <mergeCell ref="XK392:XN392"/>
    <mergeCell ref="XO392:XR392"/>
    <mergeCell ref="XS392:XV392"/>
    <mergeCell ref="XW392:XZ392"/>
    <mergeCell ref="YA392:YD392"/>
    <mergeCell ref="WQ392:WT392"/>
    <mergeCell ref="WU392:WX392"/>
    <mergeCell ref="WY392:XB392"/>
    <mergeCell ref="XC392:XF392"/>
    <mergeCell ref="XG392:XJ392"/>
    <mergeCell ref="VW392:VZ392"/>
    <mergeCell ref="WA392:WD392"/>
    <mergeCell ref="WE392:WH392"/>
    <mergeCell ref="WI392:WL392"/>
    <mergeCell ref="WM392:WP392"/>
    <mergeCell ref="VC392:VF392"/>
    <mergeCell ref="VG392:VJ392"/>
    <mergeCell ref="VK392:VN392"/>
    <mergeCell ref="VO392:VR392"/>
    <mergeCell ref="VS392:VV392"/>
    <mergeCell ref="UI392:UL392"/>
    <mergeCell ref="UM392:UP392"/>
    <mergeCell ref="UQ392:UT392"/>
    <mergeCell ref="UU392:UX392"/>
    <mergeCell ref="UY392:VB392"/>
    <mergeCell ref="TO392:TR392"/>
    <mergeCell ref="TS392:TV392"/>
    <mergeCell ref="TW392:TZ392"/>
    <mergeCell ref="UA392:UD392"/>
    <mergeCell ref="UE392:UH392"/>
    <mergeCell ref="SU392:SX392"/>
    <mergeCell ref="SY392:TB392"/>
    <mergeCell ref="TC392:TF392"/>
    <mergeCell ref="TG392:TJ392"/>
    <mergeCell ref="TK392:TN392"/>
    <mergeCell ref="SA392:SD392"/>
    <mergeCell ref="SE392:SH392"/>
    <mergeCell ref="SI392:SL392"/>
    <mergeCell ref="SM392:SP392"/>
    <mergeCell ref="SQ392:ST392"/>
    <mergeCell ref="RG392:RJ392"/>
    <mergeCell ref="RK392:RN392"/>
    <mergeCell ref="RO392:RR392"/>
    <mergeCell ref="RS392:RV392"/>
    <mergeCell ref="RW392:RZ392"/>
    <mergeCell ref="QM392:QP392"/>
    <mergeCell ref="QQ392:QT392"/>
    <mergeCell ref="QU392:QX392"/>
    <mergeCell ref="QY392:RB392"/>
    <mergeCell ref="RC392:RF392"/>
    <mergeCell ref="PS392:PV392"/>
    <mergeCell ref="PW392:PZ392"/>
    <mergeCell ref="QA392:QD392"/>
    <mergeCell ref="QE392:QH392"/>
    <mergeCell ref="QI392:QL392"/>
    <mergeCell ref="OY392:PB392"/>
    <mergeCell ref="PC392:PF392"/>
    <mergeCell ref="PG392:PJ392"/>
    <mergeCell ref="PK392:PN392"/>
    <mergeCell ref="PO392:PR392"/>
    <mergeCell ref="OE392:OH392"/>
    <mergeCell ref="OI392:OL392"/>
    <mergeCell ref="OM392:OP392"/>
    <mergeCell ref="OQ392:OT392"/>
    <mergeCell ref="OU392:OX392"/>
    <mergeCell ref="NK392:NN392"/>
    <mergeCell ref="NO392:NR392"/>
    <mergeCell ref="NS392:NV392"/>
    <mergeCell ref="NW392:NZ392"/>
    <mergeCell ref="OA392:OD392"/>
    <mergeCell ref="MQ392:MT392"/>
    <mergeCell ref="MU392:MX392"/>
    <mergeCell ref="MY392:NB392"/>
    <mergeCell ref="NC392:NF392"/>
    <mergeCell ref="NG392:NJ392"/>
    <mergeCell ref="LW392:LZ392"/>
    <mergeCell ref="MA392:MD392"/>
    <mergeCell ref="ME392:MH392"/>
    <mergeCell ref="MI392:ML392"/>
    <mergeCell ref="MM392:MP392"/>
    <mergeCell ref="LC392:LF392"/>
    <mergeCell ref="LG392:LJ392"/>
    <mergeCell ref="LK392:LN392"/>
    <mergeCell ref="LO392:LR392"/>
    <mergeCell ref="LS392:LV392"/>
    <mergeCell ref="KI392:KL392"/>
    <mergeCell ref="KM392:KP392"/>
    <mergeCell ref="KQ392:KT392"/>
    <mergeCell ref="KU392:KX392"/>
    <mergeCell ref="KY392:LB392"/>
    <mergeCell ref="JO392:JR392"/>
    <mergeCell ref="JS392:JV392"/>
    <mergeCell ref="JW392:JZ392"/>
    <mergeCell ref="KA392:KD392"/>
    <mergeCell ref="KE392:KH392"/>
    <mergeCell ref="IU392:IX392"/>
    <mergeCell ref="IY392:JB392"/>
    <mergeCell ref="JC392:JF392"/>
    <mergeCell ref="JG392:JJ392"/>
    <mergeCell ref="JK392:JN392"/>
    <mergeCell ref="IA392:ID392"/>
    <mergeCell ref="IE392:IH392"/>
    <mergeCell ref="II392:IL392"/>
    <mergeCell ref="IM392:IP392"/>
    <mergeCell ref="IQ392:IT392"/>
    <mergeCell ref="HG392:HJ392"/>
    <mergeCell ref="HK392:HN392"/>
    <mergeCell ref="HO392:HR392"/>
    <mergeCell ref="HS392:HV392"/>
    <mergeCell ref="HW392:HZ392"/>
    <mergeCell ref="GM392:GP392"/>
    <mergeCell ref="GQ392:GT392"/>
    <mergeCell ref="GU392:GX392"/>
    <mergeCell ref="GY392:HB392"/>
    <mergeCell ref="HC392:HF392"/>
    <mergeCell ref="FS392:FV392"/>
    <mergeCell ref="FW392:FZ392"/>
    <mergeCell ref="GA392:GD392"/>
    <mergeCell ref="GE392:GH392"/>
    <mergeCell ref="GI392:GL392"/>
    <mergeCell ref="EY392:FB392"/>
    <mergeCell ref="FC392:FF392"/>
    <mergeCell ref="FG392:FJ392"/>
    <mergeCell ref="FK392:FN392"/>
    <mergeCell ref="FO392:FR392"/>
    <mergeCell ref="EE392:EH392"/>
    <mergeCell ref="EI392:EL392"/>
    <mergeCell ref="EM392:EP392"/>
    <mergeCell ref="EQ392:ET392"/>
    <mergeCell ref="EU392:EX392"/>
    <mergeCell ref="DK392:DN392"/>
    <mergeCell ref="DO392:DR392"/>
    <mergeCell ref="DS392:DV392"/>
    <mergeCell ref="DW392:DZ392"/>
    <mergeCell ref="EA392:ED392"/>
    <mergeCell ref="CQ392:CT392"/>
    <mergeCell ref="CU392:CX392"/>
    <mergeCell ref="CY392:DB392"/>
    <mergeCell ref="DC392:DF392"/>
    <mergeCell ref="DG392:DJ392"/>
    <mergeCell ref="BW392:BZ392"/>
    <mergeCell ref="CA392:CD392"/>
    <mergeCell ref="CE392:CH392"/>
    <mergeCell ref="CI392:CL392"/>
    <mergeCell ref="CM392:CP392"/>
    <mergeCell ref="BC392:BF392"/>
    <mergeCell ref="BG392:BJ392"/>
    <mergeCell ref="BK392:BN392"/>
    <mergeCell ref="BO392:BR392"/>
    <mergeCell ref="BS392:BV392"/>
    <mergeCell ref="AI392:AL392"/>
    <mergeCell ref="AM392:AP392"/>
    <mergeCell ref="AQ392:AT392"/>
    <mergeCell ref="AU392:AX392"/>
    <mergeCell ref="AY392:BB392"/>
    <mergeCell ref="O392:R392"/>
    <mergeCell ref="S392:V392"/>
    <mergeCell ref="W392:Z392"/>
    <mergeCell ref="AA392:AD392"/>
    <mergeCell ref="AE392:AH392"/>
    <mergeCell ref="XEM391:XEP391"/>
    <mergeCell ref="XEQ391:XET391"/>
    <mergeCell ref="XEU391:XEX391"/>
    <mergeCell ref="XEY391:XFB391"/>
    <mergeCell ref="XFC391:XFD391"/>
    <mergeCell ref="XDS391:XDV391"/>
    <mergeCell ref="XDW391:XDZ391"/>
    <mergeCell ref="XEA391:XED391"/>
    <mergeCell ref="XEE391:XEH391"/>
    <mergeCell ref="XEI391:XEL391"/>
    <mergeCell ref="XCY391:XDB391"/>
    <mergeCell ref="XDC391:XDF391"/>
    <mergeCell ref="XDG391:XDJ391"/>
    <mergeCell ref="XDK391:XDN391"/>
    <mergeCell ref="XDO391:XDR391"/>
    <mergeCell ref="XCE391:XCH391"/>
    <mergeCell ref="XCI391:XCL391"/>
    <mergeCell ref="XCM391:XCP391"/>
    <mergeCell ref="XCQ391:XCT391"/>
    <mergeCell ref="XCU391:XCX391"/>
    <mergeCell ref="XBK391:XBN391"/>
    <mergeCell ref="XBO391:XBR391"/>
    <mergeCell ref="XBS391:XBV391"/>
    <mergeCell ref="XBW391:XBZ391"/>
    <mergeCell ref="XCA391:XCD391"/>
    <mergeCell ref="XAQ391:XAT391"/>
    <mergeCell ref="XAU391:XAX391"/>
    <mergeCell ref="XAY391:XBB391"/>
    <mergeCell ref="XBC391:XBF391"/>
    <mergeCell ref="XBG391:XBJ391"/>
    <mergeCell ref="WZW391:WZZ391"/>
    <mergeCell ref="XAA391:XAD391"/>
    <mergeCell ref="XAE391:XAH391"/>
    <mergeCell ref="XAI391:XAL391"/>
    <mergeCell ref="XAM391:XAP391"/>
    <mergeCell ref="WZC391:WZF391"/>
    <mergeCell ref="WZG391:WZJ391"/>
    <mergeCell ref="WZK391:WZN391"/>
    <mergeCell ref="WZO391:WZR391"/>
    <mergeCell ref="WZS391:WZV391"/>
    <mergeCell ref="WYI391:WYL391"/>
    <mergeCell ref="WYM391:WYP391"/>
    <mergeCell ref="WYQ391:WYT391"/>
    <mergeCell ref="WYU391:WYX391"/>
    <mergeCell ref="WYY391:WZB391"/>
    <mergeCell ref="WXO391:WXR391"/>
    <mergeCell ref="WXS391:WXV391"/>
    <mergeCell ref="WXW391:WXZ391"/>
    <mergeCell ref="WYA391:WYD391"/>
    <mergeCell ref="WYE391:WYH391"/>
    <mergeCell ref="WWU391:WWX391"/>
    <mergeCell ref="WWY391:WXB391"/>
    <mergeCell ref="WXC391:WXF391"/>
    <mergeCell ref="WXG391:WXJ391"/>
    <mergeCell ref="WXK391:WXN391"/>
    <mergeCell ref="WWA391:WWD391"/>
    <mergeCell ref="WWE391:WWH391"/>
    <mergeCell ref="WWI391:WWL391"/>
    <mergeCell ref="WWM391:WWP391"/>
    <mergeCell ref="WWQ391:WWT391"/>
    <mergeCell ref="WVG391:WVJ391"/>
    <mergeCell ref="WVK391:WVN391"/>
    <mergeCell ref="WVO391:WVR391"/>
    <mergeCell ref="WVS391:WVV391"/>
    <mergeCell ref="WVW391:WVZ391"/>
    <mergeCell ref="WUM391:WUP391"/>
    <mergeCell ref="WUQ391:WUT391"/>
    <mergeCell ref="WUU391:WUX391"/>
    <mergeCell ref="WUY391:WVB391"/>
    <mergeCell ref="WVC391:WVF391"/>
    <mergeCell ref="WTS391:WTV391"/>
    <mergeCell ref="WTW391:WTZ391"/>
    <mergeCell ref="WUA391:WUD391"/>
    <mergeCell ref="WUE391:WUH391"/>
    <mergeCell ref="WUI391:WUL391"/>
    <mergeCell ref="WSY391:WTB391"/>
    <mergeCell ref="WTC391:WTF391"/>
    <mergeCell ref="WTG391:WTJ391"/>
    <mergeCell ref="WTK391:WTN391"/>
    <mergeCell ref="WTO391:WTR391"/>
    <mergeCell ref="WSE391:WSH391"/>
    <mergeCell ref="WSI391:WSL391"/>
    <mergeCell ref="WSM391:WSP391"/>
    <mergeCell ref="WSQ391:WST391"/>
    <mergeCell ref="WSU391:WSX391"/>
    <mergeCell ref="WRK391:WRN391"/>
    <mergeCell ref="WRO391:WRR391"/>
    <mergeCell ref="WRS391:WRV391"/>
    <mergeCell ref="WRW391:WRZ391"/>
    <mergeCell ref="WSA391:WSD391"/>
    <mergeCell ref="WQQ391:WQT391"/>
    <mergeCell ref="WQU391:WQX391"/>
    <mergeCell ref="WQY391:WRB391"/>
    <mergeCell ref="WRC391:WRF391"/>
    <mergeCell ref="WRG391:WRJ391"/>
    <mergeCell ref="WPW391:WPZ391"/>
    <mergeCell ref="WQA391:WQD391"/>
    <mergeCell ref="WQE391:WQH391"/>
    <mergeCell ref="WQI391:WQL391"/>
    <mergeCell ref="WQM391:WQP391"/>
    <mergeCell ref="WPC391:WPF391"/>
    <mergeCell ref="WPG391:WPJ391"/>
    <mergeCell ref="WPK391:WPN391"/>
    <mergeCell ref="WPO391:WPR391"/>
    <mergeCell ref="WPS391:WPV391"/>
    <mergeCell ref="WOI391:WOL391"/>
    <mergeCell ref="WOM391:WOP391"/>
    <mergeCell ref="WOQ391:WOT391"/>
    <mergeCell ref="WOU391:WOX391"/>
    <mergeCell ref="WOY391:WPB391"/>
    <mergeCell ref="WNO391:WNR391"/>
    <mergeCell ref="WNS391:WNV391"/>
    <mergeCell ref="WNW391:WNZ391"/>
    <mergeCell ref="WOA391:WOD391"/>
    <mergeCell ref="WOE391:WOH391"/>
    <mergeCell ref="WMU391:WMX391"/>
    <mergeCell ref="WMY391:WNB391"/>
    <mergeCell ref="WNC391:WNF391"/>
    <mergeCell ref="WNG391:WNJ391"/>
    <mergeCell ref="WNK391:WNN391"/>
    <mergeCell ref="WMA391:WMD391"/>
    <mergeCell ref="WME391:WMH391"/>
    <mergeCell ref="WMI391:WML391"/>
    <mergeCell ref="WMM391:WMP391"/>
    <mergeCell ref="WMQ391:WMT391"/>
    <mergeCell ref="WLG391:WLJ391"/>
    <mergeCell ref="WLK391:WLN391"/>
    <mergeCell ref="WLO391:WLR391"/>
    <mergeCell ref="WLS391:WLV391"/>
    <mergeCell ref="WLW391:WLZ391"/>
    <mergeCell ref="WKM391:WKP391"/>
    <mergeCell ref="WKQ391:WKT391"/>
    <mergeCell ref="WKU391:WKX391"/>
    <mergeCell ref="WKY391:WLB391"/>
    <mergeCell ref="WLC391:WLF391"/>
    <mergeCell ref="WJS391:WJV391"/>
    <mergeCell ref="WJW391:WJZ391"/>
    <mergeCell ref="WKA391:WKD391"/>
    <mergeCell ref="WKE391:WKH391"/>
    <mergeCell ref="WKI391:WKL391"/>
    <mergeCell ref="WIY391:WJB391"/>
    <mergeCell ref="WJC391:WJF391"/>
    <mergeCell ref="WJG391:WJJ391"/>
    <mergeCell ref="WJK391:WJN391"/>
    <mergeCell ref="WJO391:WJR391"/>
    <mergeCell ref="WIE391:WIH391"/>
    <mergeCell ref="WII391:WIL391"/>
    <mergeCell ref="WIM391:WIP391"/>
    <mergeCell ref="WIQ391:WIT391"/>
    <mergeCell ref="WIU391:WIX391"/>
    <mergeCell ref="WHK391:WHN391"/>
    <mergeCell ref="WHO391:WHR391"/>
    <mergeCell ref="WHS391:WHV391"/>
    <mergeCell ref="WHW391:WHZ391"/>
    <mergeCell ref="WIA391:WID391"/>
    <mergeCell ref="WGQ391:WGT391"/>
    <mergeCell ref="WGU391:WGX391"/>
    <mergeCell ref="WGY391:WHB391"/>
    <mergeCell ref="WHC391:WHF391"/>
    <mergeCell ref="WHG391:WHJ391"/>
    <mergeCell ref="WFW391:WFZ391"/>
    <mergeCell ref="WGA391:WGD391"/>
    <mergeCell ref="WGE391:WGH391"/>
    <mergeCell ref="WGI391:WGL391"/>
    <mergeCell ref="WGM391:WGP391"/>
    <mergeCell ref="WFC391:WFF391"/>
    <mergeCell ref="WFG391:WFJ391"/>
    <mergeCell ref="WFK391:WFN391"/>
    <mergeCell ref="WFO391:WFR391"/>
    <mergeCell ref="WFS391:WFV391"/>
    <mergeCell ref="WEI391:WEL391"/>
    <mergeCell ref="WEM391:WEP391"/>
    <mergeCell ref="WEQ391:WET391"/>
    <mergeCell ref="WEU391:WEX391"/>
    <mergeCell ref="WEY391:WFB391"/>
    <mergeCell ref="WDO391:WDR391"/>
    <mergeCell ref="WDS391:WDV391"/>
    <mergeCell ref="WDW391:WDZ391"/>
    <mergeCell ref="WEA391:WED391"/>
    <mergeCell ref="WEE391:WEH391"/>
    <mergeCell ref="WCU391:WCX391"/>
    <mergeCell ref="WCY391:WDB391"/>
    <mergeCell ref="WDC391:WDF391"/>
    <mergeCell ref="WDG391:WDJ391"/>
    <mergeCell ref="WDK391:WDN391"/>
    <mergeCell ref="WCA391:WCD391"/>
    <mergeCell ref="WCE391:WCH391"/>
    <mergeCell ref="WCI391:WCL391"/>
    <mergeCell ref="WCM391:WCP391"/>
    <mergeCell ref="WCQ391:WCT391"/>
    <mergeCell ref="WBG391:WBJ391"/>
    <mergeCell ref="WBK391:WBN391"/>
    <mergeCell ref="WBO391:WBR391"/>
    <mergeCell ref="WBS391:WBV391"/>
    <mergeCell ref="WBW391:WBZ391"/>
    <mergeCell ref="WAM391:WAP391"/>
    <mergeCell ref="WAQ391:WAT391"/>
    <mergeCell ref="WAU391:WAX391"/>
    <mergeCell ref="WAY391:WBB391"/>
    <mergeCell ref="WBC391:WBF391"/>
    <mergeCell ref="VZS391:VZV391"/>
    <mergeCell ref="VZW391:VZZ391"/>
    <mergeCell ref="WAA391:WAD391"/>
    <mergeCell ref="WAE391:WAH391"/>
    <mergeCell ref="WAI391:WAL391"/>
    <mergeCell ref="VYY391:VZB391"/>
    <mergeCell ref="VZC391:VZF391"/>
    <mergeCell ref="VZG391:VZJ391"/>
    <mergeCell ref="VZK391:VZN391"/>
    <mergeCell ref="VZO391:VZR391"/>
    <mergeCell ref="VYE391:VYH391"/>
    <mergeCell ref="VYI391:VYL391"/>
    <mergeCell ref="VYM391:VYP391"/>
    <mergeCell ref="VYQ391:VYT391"/>
    <mergeCell ref="VYU391:VYX391"/>
    <mergeCell ref="VXK391:VXN391"/>
    <mergeCell ref="VXO391:VXR391"/>
    <mergeCell ref="VXS391:VXV391"/>
    <mergeCell ref="VXW391:VXZ391"/>
    <mergeCell ref="VYA391:VYD391"/>
    <mergeCell ref="VWQ391:VWT391"/>
    <mergeCell ref="VWU391:VWX391"/>
    <mergeCell ref="VWY391:VXB391"/>
    <mergeCell ref="VXC391:VXF391"/>
    <mergeCell ref="VXG391:VXJ391"/>
    <mergeCell ref="VVW391:VVZ391"/>
    <mergeCell ref="VWA391:VWD391"/>
    <mergeCell ref="VWE391:VWH391"/>
    <mergeCell ref="VWI391:VWL391"/>
    <mergeCell ref="VWM391:VWP391"/>
    <mergeCell ref="VVC391:VVF391"/>
    <mergeCell ref="VVG391:VVJ391"/>
    <mergeCell ref="VVK391:VVN391"/>
    <mergeCell ref="VVO391:VVR391"/>
    <mergeCell ref="VVS391:VVV391"/>
    <mergeCell ref="VUI391:VUL391"/>
    <mergeCell ref="VUM391:VUP391"/>
    <mergeCell ref="VUQ391:VUT391"/>
    <mergeCell ref="VUU391:VUX391"/>
    <mergeCell ref="VUY391:VVB391"/>
    <mergeCell ref="VTO391:VTR391"/>
    <mergeCell ref="VTS391:VTV391"/>
    <mergeCell ref="VTW391:VTZ391"/>
    <mergeCell ref="VUA391:VUD391"/>
    <mergeCell ref="VUE391:VUH391"/>
    <mergeCell ref="VSU391:VSX391"/>
    <mergeCell ref="VSY391:VTB391"/>
    <mergeCell ref="VTC391:VTF391"/>
    <mergeCell ref="VTG391:VTJ391"/>
    <mergeCell ref="VTK391:VTN391"/>
    <mergeCell ref="VSA391:VSD391"/>
    <mergeCell ref="VSE391:VSH391"/>
    <mergeCell ref="VSI391:VSL391"/>
    <mergeCell ref="VSM391:VSP391"/>
    <mergeCell ref="VSQ391:VST391"/>
    <mergeCell ref="VRG391:VRJ391"/>
    <mergeCell ref="VRK391:VRN391"/>
    <mergeCell ref="VRO391:VRR391"/>
    <mergeCell ref="VRS391:VRV391"/>
    <mergeCell ref="VRW391:VRZ391"/>
    <mergeCell ref="VQM391:VQP391"/>
    <mergeCell ref="VQQ391:VQT391"/>
    <mergeCell ref="VQU391:VQX391"/>
    <mergeCell ref="VQY391:VRB391"/>
    <mergeCell ref="VRC391:VRF391"/>
    <mergeCell ref="VPS391:VPV391"/>
    <mergeCell ref="VPW391:VPZ391"/>
    <mergeCell ref="VQA391:VQD391"/>
    <mergeCell ref="VQE391:VQH391"/>
    <mergeCell ref="VQI391:VQL391"/>
    <mergeCell ref="VOY391:VPB391"/>
    <mergeCell ref="VPC391:VPF391"/>
    <mergeCell ref="VPG391:VPJ391"/>
    <mergeCell ref="VPK391:VPN391"/>
    <mergeCell ref="VPO391:VPR391"/>
    <mergeCell ref="VOE391:VOH391"/>
    <mergeCell ref="VOI391:VOL391"/>
    <mergeCell ref="VOM391:VOP391"/>
    <mergeCell ref="VOQ391:VOT391"/>
    <mergeCell ref="VOU391:VOX391"/>
    <mergeCell ref="VNK391:VNN391"/>
    <mergeCell ref="VNO391:VNR391"/>
    <mergeCell ref="VNS391:VNV391"/>
    <mergeCell ref="VNW391:VNZ391"/>
    <mergeCell ref="VOA391:VOD391"/>
    <mergeCell ref="VMQ391:VMT391"/>
    <mergeCell ref="VMU391:VMX391"/>
    <mergeCell ref="VMY391:VNB391"/>
    <mergeCell ref="VNC391:VNF391"/>
    <mergeCell ref="VNG391:VNJ391"/>
    <mergeCell ref="VLW391:VLZ391"/>
    <mergeCell ref="VMA391:VMD391"/>
    <mergeCell ref="VME391:VMH391"/>
    <mergeCell ref="VMI391:VML391"/>
    <mergeCell ref="VMM391:VMP391"/>
    <mergeCell ref="VLC391:VLF391"/>
    <mergeCell ref="VLG391:VLJ391"/>
    <mergeCell ref="VLK391:VLN391"/>
    <mergeCell ref="VLO391:VLR391"/>
    <mergeCell ref="VLS391:VLV391"/>
    <mergeCell ref="VKI391:VKL391"/>
    <mergeCell ref="VKM391:VKP391"/>
    <mergeCell ref="VKQ391:VKT391"/>
    <mergeCell ref="VKU391:VKX391"/>
    <mergeCell ref="VKY391:VLB391"/>
    <mergeCell ref="VJO391:VJR391"/>
    <mergeCell ref="VJS391:VJV391"/>
    <mergeCell ref="VJW391:VJZ391"/>
    <mergeCell ref="VKA391:VKD391"/>
    <mergeCell ref="VKE391:VKH391"/>
    <mergeCell ref="VIU391:VIX391"/>
    <mergeCell ref="VIY391:VJB391"/>
    <mergeCell ref="VJC391:VJF391"/>
    <mergeCell ref="VJG391:VJJ391"/>
    <mergeCell ref="VJK391:VJN391"/>
    <mergeCell ref="VIA391:VID391"/>
    <mergeCell ref="VIE391:VIH391"/>
    <mergeCell ref="VII391:VIL391"/>
    <mergeCell ref="VIM391:VIP391"/>
    <mergeCell ref="VIQ391:VIT391"/>
    <mergeCell ref="VHG391:VHJ391"/>
    <mergeCell ref="VHK391:VHN391"/>
    <mergeCell ref="VHO391:VHR391"/>
    <mergeCell ref="VHS391:VHV391"/>
    <mergeCell ref="VHW391:VHZ391"/>
    <mergeCell ref="VGM391:VGP391"/>
    <mergeCell ref="VGQ391:VGT391"/>
    <mergeCell ref="VGU391:VGX391"/>
    <mergeCell ref="VGY391:VHB391"/>
    <mergeCell ref="VHC391:VHF391"/>
    <mergeCell ref="VFS391:VFV391"/>
    <mergeCell ref="VFW391:VFZ391"/>
    <mergeCell ref="VGA391:VGD391"/>
    <mergeCell ref="VGE391:VGH391"/>
    <mergeCell ref="VGI391:VGL391"/>
    <mergeCell ref="VEY391:VFB391"/>
    <mergeCell ref="VFC391:VFF391"/>
    <mergeCell ref="VFG391:VFJ391"/>
    <mergeCell ref="VFK391:VFN391"/>
    <mergeCell ref="VFO391:VFR391"/>
    <mergeCell ref="VEE391:VEH391"/>
    <mergeCell ref="VEI391:VEL391"/>
    <mergeCell ref="VEM391:VEP391"/>
    <mergeCell ref="VEQ391:VET391"/>
    <mergeCell ref="VEU391:VEX391"/>
    <mergeCell ref="VDK391:VDN391"/>
    <mergeCell ref="VDO391:VDR391"/>
    <mergeCell ref="VDS391:VDV391"/>
    <mergeCell ref="VDW391:VDZ391"/>
    <mergeCell ref="VEA391:VED391"/>
    <mergeCell ref="VCQ391:VCT391"/>
    <mergeCell ref="VCU391:VCX391"/>
    <mergeCell ref="VCY391:VDB391"/>
    <mergeCell ref="VDC391:VDF391"/>
    <mergeCell ref="VDG391:VDJ391"/>
    <mergeCell ref="VBW391:VBZ391"/>
    <mergeCell ref="VCA391:VCD391"/>
    <mergeCell ref="VCE391:VCH391"/>
    <mergeCell ref="VCI391:VCL391"/>
    <mergeCell ref="VCM391:VCP391"/>
    <mergeCell ref="VBC391:VBF391"/>
    <mergeCell ref="VBG391:VBJ391"/>
    <mergeCell ref="VBK391:VBN391"/>
    <mergeCell ref="VBO391:VBR391"/>
    <mergeCell ref="VBS391:VBV391"/>
    <mergeCell ref="VAI391:VAL391"/>
    <mergeCell ref="VAM391:VAP391"/>
    <mergeCell ref="VAQ391:VAT391"/>
    <mergeCell ref="VAU391:VAX391"/>
    <mergeCell ref="VAY391:VBB391"/>
    <mergeCell ref="UZO391:UZR391"/>
    <mergeCell ref="UZS391:UZV391"/>
    <mergeCell ref="UZW391:UZZ391"/>
    <mergeCell ref="VAA391:VAD391"/>
    <mergeCell ref="VAE391:VAH391"/>
    <mergeCell ref="UYU391:UYX391"/>
    <mergeCell ref="UYY391:UZB391"/>
    <mergeCell ref="UZC391:UZF391"/>
    <mergeCell ref="UZG391:UZJ391"/>
    <mergeCell ref="UZK391:UZN391"/>
    <mergeCell ref="UYA391:UYD391"/>
    <mergeCell ref="UYE391:UYH391"/>
    <mergeCell ref="UYI391:UYL391"/>
    <mergeCell ref="UYM391:UYP391"/>
    <mergeCell ref="UYQ391:UYT391"/>
    <mergeCell ref="UXG391:UXJ391"/>
    <mergeCell ref="UXK391:UXN391"/>
    <mergeCell ref="UXO391:UXR391"/>
    <mergeCell ref="UXS391:UXV391"/>
    <mergeCell ref="UXW391:UXZ391"/>
    <mergeCell ref="UWM391:UWP391"/>
    <mergeCell ref="UWQ391:UWT391"/>
    <mergeCell ref="UWU391:UWX391"/>
    <mergeCell ref="UWY391:UXB391"/>
    <mergeCell ref="UXC391:UXF391"/>
    <mergeCell ref="UVS391:UVV391"/>
    <mergeCell ref="UVW391:UVZ391"/>
    <mergeCell ref="UWA391:UWD391"/>
    <mergeCell ref="UWE391:UWH391"/>
    <mergeCell ref="UWI391:UWL391"/>
    <mergeCell ref="UUY391:UVB391"/>
    <mergeCell ref="UVC391:UVF391"/>
    <mergeCell ref="UVG391:UVJ391"/>
    <mergeCell ref="UVK391:UVN391"/>
    <mergeCell ref="UVO391:UVR391"/>
    <mergeCell ref="UUE391:UUH391"/>
    <mergeCell ref="UUI391:UUL391"/>
    <mergeCell ref="UUM391:UUP391"/>
    <mergeCell ref="UUQ391:UUT391"/>
    <mergeCell ref="UUU391:UUX391"/>
    <mergeCell ref="UTK391:UTN391"/>
    <mergeCell ref="UTO391:UTR391"/>
    <mergeCell ref="UTS391:UTV391"/>
    <mergeCell ref="UTW391:UTZ391"/>
    <mergeCell ref="UUA391:UUD391"/>
    <mergeCell ref="USQ391:UST391"/>
    <mergeCell ref="USU391:USX391"/>
    <mergeCell ref="USY391:UTB391"/>
    <mergeCell ref="UTC391:UTF391"/>
    <mergeCell ref="UTG391:UTJ391"/>
    <mergeCell ref="URW391:URZ391"/>
    <mergeCell ref="USA391:USD391"/>
    <mergeCell ref="USE391:USH391"/>
    <mergeCell ref="USI391:USL391"/>
    <mergeCell ref="USM391:USP391"/>
    <mergeCell ref="URC391:URF391"/>
    <mergeCell ref="URG391:URJ391"/>
    <mergeCell ref="URK391:URN391"/>
    <mergeCell ref="URO391:URR391"/>
    <mergeCell ref="URS391:URV391"/>
    <mergeCell ref="UQI391:UQL391"/>
    <mergeCell ref="UQM391:UQP391"/>
    <mergeCell ref="UQQ391:UQT391"/>
    <mergeCell ref="UQU391:UQX391"/>
    <mergeCell ref="UQY391:URB391"/>
    <mergeCell ref="UPO391:UPR391"/>
    <mergeCell ref="UPS391:UPV391"/>
    <mergeCell ref="UPW391:UPZ391"/>
    <mergeCell ref="UQA391:UQD391"/>
    <mergeCell ref="UQE391:UQH391"/>
    <mergeCell ref="UOU391:UOX391"/>
    <mergeCell ref="UOY391:UPB391"/>
    <mergeCell ref="UPC391:UPF391"/>
    <mergeCell ref="UPG391:UPJ391"/>
    <mergeCell ref="UPK391:UPN391"/>
    <mergeCell ref="UOA391:UOD391"/>
    <mergeCell ref="UOE391:UOH391"/>
    <mergeCell ref="UOI391:UOL391"/>
    <mergeCell ref="UOM391:UOP391"/>
    <mergeCell ref="UOQ391:UOT391"/>
    <mergeCell ref="UNG391:UNJ391"/>
    <mergeCell ref="UNK391:UNN391"/>
    <mergeCell ref="UNO391:UNR391"/>
    <mergeCell ref="UNS391:UNV391"/>
    <mergeCell ref="UNW391:UNZ391"/>
    <mergeCell ref="UMM391:UMP391"/>
    <mergeCell ref="UMQ391:UMT391"/>
    <mergeCell ref="UMU391:UMX391"/>
    <mergeCell ref="UMY391:UNB391"/>
    <mergeCell ref="UNC391:UNF391"/>
    <mergeCell ref="ULS391:ULV391"/>
    <mergeCell ref="ULW391:ULZ391"/>
    <mergeCell ref="UMA391:UMD391"/>
    <mergeCell ref="UME391:UMH391"/>
    <mergeCell ref="UMI391:UML391"/>
    <mergeCell ref="UKY391:ULB391"/>
    <mergeCell ref="ULC391:ULF391"/>
    <mergeCell ref="ULG391:ULJ391"/>
    <mergeCell ref="ULK391:ULN391"/>
    <mergeCell ref="ULO391:ULR391"/>
    <mergeCell ref="UKE391:UKH391"/>
    <mergeCell ref="UKI391:UKL391"/>
    <mergeCell ref="UKM391:UKP391"/>
    <mergeCell ref="UKQ391:UKT391"/>
    <mergeCell ref="UKU391:UKX391"/>
    <mergeCell ref="UJK391:UJN391"/>
    <mergeCell ref="UJO391:UJR391"/>
    <mergeCell ref="UJS391:UJV391"/>
    <mergeCell ref="UJW391:UJZ391"/>
    <mergeCell ref="UKA391:UKD391"/>
    <mergeCell ref="UIQ391:UIT391"/>
    <mergeCell ref="UIU391:UIX391"/>
    <mergeCell ref="UIY391:UJB391"/>
    <mergeCell ref="UJC391:UJF391"/>
    <mergeCell ref="UJG391:UJJ391"/>
    <mergeCell ref="UHW391:UHZ391"/>
    <mergeCell ref="UIA391:UID391"/>
    <mergeCell ref="UIE391:UIH391"/>
    <mergeCell ref="UII391:UIL391"/>
    <mergeCell ref="UIM391:UIP391"/>
    <mergeCell ref="UHC391:UHF391"/>
    <mergeCell ref="UHG391:UHJ391"/>
    <mergeCell ref="UHK391:UHN391"/>
    <mergeCell ref="UHO391:UHR391"/>
    <mergeCell ref="UHS391:UHV391"/>
    <mergeCell ref="UGI391:UGL391"/>
    <mergeCell ref="UGM391:UGP391"/>
    <mergeCell ref="UGQ391:UGT391"/>
    <mergeCell ref="UGU391:UGX391"/>
    <mergeCell ref="UGY391:UHB391"/>
    <mergeCell ref="UFO391:UFR391"/>
    <mergeCell ref="UFS391:UFV391"/>
    <mergeCell ref="UFW391:UFZ391"/>
    <mergeCell ref="UGA391:UGD391"/>
    <mergeCell ref="UGE391:UGH391"/>
    <mergeCell ref="UEU391:UEX391"/>
    <mergeCell ref="UEY391:UFB391"/>
    <mergeCell ref="UFC391:UFF391"/>
    <mergeCell ref="UFG391:UFJ391"/>
    <mergeCell ref="UFK391:UFN391"/>
    <mergeCell ref="UEA391:UED391"/>
    <mergeCell ref="UEE391:UEH391"/>
    <mergeCell ref="UEI391:UEL391"/>
    <mergeCell ref="UEM391:UEP391"/>
    <mergeCell ref="UEQ391:UET391"/>
    <mergeCell ref="UDG391:UDJ391"/>
    <mergeCell ref="UDK391:UDN391"/>
    <mergeCell ref="UDO391:UDR391"/>
    <mergeCell ref="UDS391:UDV391"/>
    <mergeCell ref="UDW391:UDZ391"/>
    <mergeCell ref="UCM391:UCP391"/>
    <mergeCell ref="UCQ391:UCT391"/>
    <mergeCell ref="UCU391:UCX391"/>
    <mergeCell ref="UCY391:UDB391"/>
    <mergeCell ref="UDC391:UDF391"/>
    <mergeCell ref="UBS391:UBV391"/>
    <mergeCell ref="UBW391:UBZ391"/>
    <mergeCell ref="UCA391:UCD391"/>
    <mergeCell ref="UCE391:UCH391"/>
    <mergeCell ref="UCI391:UCL391"/>
    <mergeCell ref="UAY391:UBB391"/>
    <mergeCell ref="UBC391:UBF391"/>
    <mergeCell ref="UBG391:UBJ391"/>
    <mergeCell ref="UBK391:UBN391"/>
    <mergeCell ref="UBO391:UBR391"/>
    <mergeCell ref="UAE391:UAH391"/>
    <mergeCell ref="UAI391:UAL391"/>
    <mergeCell ref="UAM391:UAP391"/>
    <mergeCell ref="UAQ391:UAT391"/>
    <mergeCell ref="UAU391:UAX391"/>
    <mergeCell ref="TZK391:TZN391"/>
    <mergeCell ref="TZO391:TZR391"/>
    <mergeCell ref="TZS391:TZV391"/>
    <mergeCell ref="TZW391:TZZ391"/>
    <mergeCell ref="UAA391:UAD391"/>
    <mergeCell ref="TYQ391:TYT391"/>
    <mergeCell ref="TYU391:TYX391"/>
    <mergeCell ref="TYY391:TZB391"/>
    <mergeCell ref="TZC391:TZF391"/>
    <mergeCell ref="TZG391:TZJ391"/>
    <mergeCell ref="TXW391:TXZ391"/>
    <mergeCell ref="TYA391:TYD391"/>
    <mergeCell ref="TYE391:TYH391"/>
    <mergeCell ref="TYI391:TYL391"/>
    <mergeCell ref="TYM391:TYP391"/>
    <mergeCell ref="TXC391:TXF391"/>
    <mergeCell ref="TXG391:TXJ391"/>
    <mergeCell ref="TXK391:TXN391"/>
    <mergeCell ref="TXO391:TXR391"/>
    <mergeCell ref="TXS391:TXV391"/>
    <mergeCell ref="TWI391:TWL391"/>
    <mergeCell ref="TWM391:TWP391"/>
    <mergeCell ref="TWQ391:TWT391"/>
    <mergeCell ref="TWU391:TWX391"/>
    <mergeCell ref="TWY391:TXB391"/>
    <mergeCell ref="TVO391:TVR391"/>
    <mergeCell ref="TVS391:TVV391"/>
    <mergeCell ref="TVW391:TVZ391"/>
    <mergeCell ref="TWA391:TWD391"/>
    <mergeCell ref="TWE391:TWH391"/>
    <mergeCell ref="TUU391:TUX391"/>
    <mergeCell ref="TUY391:TVB391"/>
    <mergeCell ref="TVC391:TVF391"/>
    <mergeCell ref="TVG391:TVJ391"/>
    <mergeCell ref="TVK391:TVN391"/>
    <mergeCell ref="TUA391:TUD391"/>
    <mergeCell ref="TUE391:TUH391"/>
    <mergeCell ref="TUI391:TUL391"/>
    <mergeCell ref="TUM391:TUP391"/>
    <mergeCell ref="TUQ391:TUT391"/>
    <mergeCell ref="TTG391:TTJ391"/>
    <mergeCell ref="TTK391:TTN391"/>
    <mergeCell ref="TTO391:TTR391"/>
    <mergeCell ref="TTS391:TTV391"/>
    <mergeCell ref="TTW391:TTZ391"/>
    <mergeCell ref="TSM391:TSP391"/>
    <mergeCell ref="TSQ391:TST391"/>
    <mergeCell ref="TSU391:TSX391"/>
    <mergeCell ref="TSY391:TTB391"/>
    <mergeCell ref="TTC391:TTF391"/>
    <mergeCell ref="TRS391:TRV391"/>
    <mergeCell ref="TRW391:TRZ391"/>
    <mergeCell ref="TSA391:TSD391"/>
    <mergeCell ref="TSE391:TSH391"/>
    <mergeCell ref="TSI391:TSL391"/>
    <mergeCell ref="TQY391:TRB391"/>
    <mergeCell ref="TRC391:TRF391"/>
    <mergeCell ref="TRG391:TRJ391"/>
    <mergeCell ref="TRK391:TRN391"/>
    <mergeCell ref="TRO391:TRR391"/>
    <mergeCell ref="TQE391:TQH391"/>
    <mergeCell ref="TQI391:TQL391"/>
    <mergeCell ref="TQM391:TQP391"/>
    <mergeCell ref="TQQ391:TQT391"/>
    <mergeCell ref="TQU391:TQX391"/>
    <mergeCell ref="TPK391:TPN391"/>
    <mergeCell ref="TPO391:TPR391"/>
    <mergeCell ref="TPS391:TPV391"/>
    <mergeCell ref="TPW391:TPZ391"/>
    <mergeCell ref="TQA391:TQD391"/>
    <mergeCell ref="TOQ391:TOT391"/>
    <mergeCell ref="TOU391:TOX391"/>
    <mergeCell ref="TOY391:TPB391"/>
    <mergeCell ref="TPC391:TPF391"/>
    <mergeCell ref="TPG391:TPJ391"/>
    <mergeCell ref="TNW391:TNZ391"/>
    <mergeCell ref="TOA391:TOD391"/>
    <mergeCell ref="TOE391:TOH391"/>
    <mergeCell ref="TOI391:TOL391"/>
    <mergeCell ref="TOM391:TOP391"/>
    <mergeCell ref="TNC391:TNF391"/>
    <mergeCell ref="TNG391:TNJ391"/>
    <mergeCell ref="TNK391:TNN391"/>
    <mergeCell ref="TNO391:TNR391"/>
    <mergeCell ref="TNS391:TNV391"/>
    <mergeCell ref="TMI391:TML391"/>
    <mergeCell ref="TMM391:TMP391"/>
    <mergeCell ref="TMQ391:TMT391"/>
    <mergeCell ref="TMU391:TMX391"/>
    <mergeCell ref="TMY391:TNB391"/>
    <mergeCell ref="TLO391:TLR391"/>
    <mergeCell ref="TLS391:TLV391"/>
    <mergeCell ref="TLW391:TLZ391"/>
    <mergeCell ref="TMA391:TMD391"/>
    <mergeCell ref="TME391:TMH391"/>
    <mergeCell ref="TKU391:TKX391"/>
    <mergeCell ref="TKY391:TLB391"/>
    <mergeCell ref="TLC391:TLF391"/>
    <mergeCell ref="TLG391:TLJ391"/>
    <mergeCell ref="TLK391:TLN391"/>
    <mergeCell ref="TKA391:TKD391"/>
    <mergeCell ref="TKE391:TKH391"/>
    <mergeCell ref="TKI391:TKL391"/>
    <mergeCell ref="TKM391:TKP391"/>
    <mergeCell ref="TKQ391:TKT391"/>
    <mergeCell ref="TJG391:TJJ391"/>
    <mergeCell ref="TJK391:TJN391"/>
    <mergeCell ref="TJO391:TJR391"/>
    <mergeCell ref="TJS391:TJV391"/>
    <mergeCell ref="TJW391:TJZ391"/>
    <mergeCell ref="TIM391:TIP391"/>
    <mergeCell ref="TIQ391:TIT391"/>
    <mergeCell ref="TIU391:TIX391"/>
    <mergeCell ref="TIY391:TJB391"/>
    <mergeCell ref="TJC391:TJF391"/>
    <mergeCell ref="THS391:THV391"/>
    <mergeCell ref="THW391:THZ391"/>
    <mergeCell ref="TIA391:TID391"/>
    <mergeCell ref="TIE391:TIH391"/>
    <mergeCell ref="TII391:TIL391"/>
    <mergeCell ref="TGY391:THB391"/>
    <mergeCell ref="THC391:THF391"/>
    <mergeCell ref="THG391:THJ391"/>
    <mergeCell ref="THK391:THN391"/>
    <mergeCell ref="THO391:THR391"/>
    <mergeCell ref="TGE391:TGH391"/>
    <mergeCell ref="TGI391:TGL391"/>
    <mergeCell ref="TGM391:TGP391"/>
    <mergeCell ref="TGQ391:TGT391"/>
    <mergeCell ref="TGU391:TGX391"/>
    <mergeCell ref="TFK391:TFN391"/>
    <mergeCell ref="TFO391:TFR391"/>
    <mergeCell ref="TFS391:TFV391"/>
    <mergeCell ref="TFW391:TFZ391"/>
    <mergeCell ref="TGA391:TGD391"/>
    <mergeCell ref="TEQ391:TET391"/>
    <mergeCell ref="TEU391:TEX391"/>
    <mergeCell ref="TEY391:TFB391"/>
    <mergeCell ref="TFC391:TFF391"/>
    <mergeCell ref="TFG391:TFJ391"/>
    <mergeCell ref="TDW391:TDZ391"/>
    <mergeCell ref="TEA391:TED391"/>
    <mergeCell ref="TEE391:TEH391"/>
    <mergeCell ref="TEI391:TEL391"/>
    <mergeCell ref="TEM391:TEP391"/>
    <mergeCell ref="TDC391:TDF391"/>
    <mergeCell ref="TDG391:TDJ391"/>
    <mergeCell ref="TDK391:TDN391"/>
    <mergeCell ref="TDO391:TDR391"/>
    <mergeCell ref="TDS391:TDV391"/>
    <mergeCell ref="TCI391:TCL391"/>
    <mergeCell ref="TCM391:TCP391"/>
    <mergeCell ref="TCQ391:TCT391"/>
    <mergeCell ref="TCU391:TCX391"/>
    <mergeCell ref="TCY391:TDB391"/>
    <mergeCell ref="TBO391:TBR391"/>
    <mergeCell ref="TBS391:TBV391"/>
    <mergeCell ref="TBW391:TBZ391"/>
    <mergeCell ref="TCA391:TCD391"/>
    <mergeCell ref="TCE391:TCH391"/>
    <mergeCell ref="TAU391:TAX391"/>
    <mergeCell ref="TAY391:TBB391"/>
    <mergeCell ref="TBC391:TBF391"/>
    <mergeCell ref="TBG391:TBJ391"/>
    <mergeCell ref="TBK391:TBN391"/>
    <mergeCell ref="TAA391:TAD391"/>
    <mergeCell ref="TAE391:TAH391"/>
    <mergeCell ref="TAI391:TAL391"/>
    <mergeCell ref="TAM391:TAP391"/>
    <mergeCell ref="TAQ391:TAT391"/>
    <mergeCell ref="SZG391:SZJ391"/>
    <mergeCell ref="SZK391:SZN391"/>
    <mergeCell ref="SZO391:SZR391"/>
    <mergeCell ref="SZS391:SZV391"/>
    <mergeCell ref="SZW391:SZZ391"/>
    <mergeCell ref="SYM391:SYP391"/>
    <mergeCell ref="SYQ391:SYT391"/>
    <mergeCell ref="SYU391:SYX391"/>
    <mergeCell ref="SYY391:SZB391"/>
    <mergeCell ref="SZC391:SZF391"/>
    <mergeCell ref="SXS391:SXV391"/>
    <mergeCell ref="SXW391:SXZ391"/>
    <mergeCell ref="SYA391:SYD391"/>
    <mergeCell ref="SYE391:SYH391"/>
    <mergeCell ref="SYI391:SYL391"/>
    <mergeCell ref="SWY391:SXB391"/>
    <mergeCell ref="SXC391:SXF391"/>
    <mergeCell ref="SXG391:SXJ391"/>
    <mergeCell ref="SXK391:SXN391"/>
    <mergeCell ref="SXO391:SXR391"/>
    <mergeCell ref="SWE391:SWH391"/>
    <mergeCell ref="SWI391:SWL391"/>
    <mergeCell ref="SWM391:SWP391"/>
    <mergeCell ref="SWQ391:SWT391"/>
    <mergeCell ref="SWU391:SWX391"/>
    <mergeCell ref="SVK391:SVN391"/>
    <mergeCell ref="SVO391:SVR391"/>
    <mergeCell ref="SVS391:SVV391"/>
    <mergeCell ref="SVW391:SVZ391"/>
    <mergeCell ref="SWA391:SWD391"/>
    <mergeCell ref="SUQ391:SUT391"/>
    <mergeCell ref="SUU391:SUX391"/>
    <mergeCell ref="SUY391:SVB391"/>
    <mergeCell ref="SVC391:SVF391"/>
    <mergeCell ref="SVG391:SVJ391"/>
    <mergeCell ref="STW391:STZ391"/>
    <mergeCell ref="SUA391:SUD391"/>
    <mergeCell ref="SUE391:SUH391"/>
    <mergeCell ref="SUI391:SUL391"/>
    <mergeCell ref="SUM391:SUP391"/>
    <mergeCell ref="STC391:STF391"/>
    <mergeCell ref="STG391:STJ391"/>
    <mergeCell ref="STK391:STN391"/>
    <mergeCell ref="STO391:STR391"/>
    <mergeCell ref="STS391:STV391"/>
    <mergeCell ref="SSI391:SSL391"/>
    <mergeCell ref="SSM391:SSP391"/>
    <mergeCell ref="SSQ391:SST391"/>
    <mergeCell ref="SSU391:SSX391"/>
    <mergeCell ref="SSY391:STB391"/>
    <mergeCell ref="SRO391:SRR391"/>
    <mergeCell ref="SRS391:SRV391"/>
    <mergeCell ref="SRW391:SRZ391"/>
    <mergeCell ref="SSA391:SSD391"/>
    <mergeCell ref="SSE391:SSH391"/>
    <mergeCell ref="SQU391:SQX391"/>
    <mergeCell ref="SQY391:SRB391"/>
    <mergeCell ref="SRC391:SRF391"/>
    <mergeCell ref="SRG391:SRJ391"/>
    <mergeCell ref="SRK391:SRN391"/>
    <mergeCell ref="SQA391:SQD391"/>
    <mergeCell ref="SQE391:SQH391"/>
    <mergeCell ref="SQI391:SQL391"/>
    <mergeCell ref="SQM391:SQP391"/>
    <mergeCell ref="SQQ391:SQT391"/>
    <mergeCell ref="SPG391:SPJ391"/>
    <mergeCell ref="SPK391:SPN391"/>
    <mergeCell ref="SPO391:SPR391"/>
    <mergeCell ref="SPS391:SPV391"/>
    <mergeCell ref="SPW391:SPZ391"/>
    <mergeCell ref="SOM391:SOP391"/>
    <mergeCell ref="SOQ391:SOT391"/>
    <mergeCell ref="SOU391:SOX391"/>
    <mergeCell ref="SOY391:SPB391"/>
    <mergeCell ref="SPC391:SPF391"/>
    <mergeCell ref="SNS391:SNV391"/>
    <mergeCell ref="SNW391:SNZ391"/>
    <mergeCell ref="SOA391:SOD391"/>
    <mergeCell ref="SOE391:SOH391"/>
    <mergeCell ref="SOI391:SOL391"/>
    <mergeCell ref="SMY391:SNB391"/>
    <mergeCell ref="SNC391:SNF391"/>
    <mergeCell ref="SNG391:SNJ391"/>
    <mergeCell ref="SNK391:SNN391"/>
    <mergeCell ref="SNO391:SNR391"/>
    <mergeCell ref="SME391:SMH391"/>
    <mergeCell ref="SMI391:SML391"/>
    <mergeCell ref="SMM391:SMP391"/>
    <mergeCell ref="SMQ391:SMT391"/>
    <mergeCell ref="SMU391:SMX391"/>
    <mergeCell ref="SLK391:SLN391"/>
    <mergeCell ref="SLO391:SLR391"/>
    <mergeCell ref="SLS391:SLV391"/>
    <mergeCell ref="SLW391:SLZ391"/>
    <mergeCell ref="SMA391:SMD391"/>
    <mergeCell ref="SKQ391:SKT391"/>
    <mergeCell ref="SKU391:SKX391"/>
    <mergeCell ref="SKY391:SLB391"/>
    <mergeCell ref="SLC391:SLF391"/>
    <mergeCell ref="SLG391:SLJ391"/>
    <mergeCell ref="SJW391:SJZ391"/>
    <mergeCell ref="SKA391:SKD391"/>
    <mergeCell ref="SKE391:SKH391"/>
    <mergeCell ref="SKI391:SKL391"/>
    <mergeCell ref="SKM391:SKP391"/>
    <mergeCell ref="SJC391:SJF391"/>
    <mergeCell ref="SJG391:SJJ391"/>
    <mergeCell ref="SJK391:SJN391"/>
    <mergeCell ref="SJO391:SJR391"/>
    <mergeCell ref="SJS391:SJV391"/>
    <mergeCell ref="SII391:SIL391"/>
    <mergeCell ref="SIM391:SIP391"/>
    <mergeCell ref="SIQ391:SIT391"/>
    <mergeCell ref="SIU391:SIX391"/>
    <mergeCell ref="SIY391:SJB391"/>
    <mergeCell ref="SHO391:SHR391"/>
    <mergeCell ref="SHS391:SHV391"/>
    <mergeCell ref="SHW391:SHZ391"/>
    <mergeCell ref="SIA391:SID391"/>
    <mergeCell ref="SIE391:SIH391"/>
    <mergeCell ref="SGU391:SGX391"/>
    <mergeCell ref="SGY391:SHB391"/>
    <mergeCell ref="SHC391:SHF391"/>
    <mergeCell ref="SHG391:SHJ391"/>
    <mergeCell ref="SHK391:SHN391"/>
    <mergeCell ref="SGA391:SGD391"/>
    <mergeCell ref="SGE391:SGH391"/>
    <mergeCell ref="SGI391:SGL391"/>
    <mergeCell ref="SGM391:SGP391"/>
    <mergeCell ref="SGQ391:SGT391"/>
    <mergeCell ref="SFG391:SFJ391"/>
    <mergeCell ref="SFK391:SFN391"/>
    <mergeCell ref="SFO391:SFR391"/>
    <mergeCell ref="SFS391:SFV391"/>
    <mergeCell ref="SFW391:SFZ391"/>
    <mergeCell ref="SEM391:SEP391"/>
    <mergeCell ref="SEQ391:SET391"/>
    <mergeCell ref="SEU391:SEX391"/>
    <mergeCell ref="SEY391:SFB391"/>
    <mergeCell ref="SFC391:SFF391"/>
    <mergeCell ref="SDS391:SDV391"/>
    <mergeCell ref="SDW391:SDZ391"/>
    <mergeCell ref="SEA391:SED391"/>
    <mergeCell ref="SEE391:SEH391"/>
    <mergeCell ref="SEI391:SEL391"/>
    <mergeCell ref="SCY391:SDB391"/>
    <mergeCell ref="SDC391:SDF391"/>
    <mergeCell ref="SDG391:SDJ391"/>
    <mergeCell ref="SDK391:SDN391"/>
    <mergeCell ref="SDO391:SDR391"/>
    <mergeCell ref="SCE391:SCH391"/>
    <mergeCell ref="SCI391:SCL391"/>
    <mergeCell ref="SCM391:SCP391"/>
    <mergeCell ref="SCQ391:SCT391"/>
    <mergeCell ref="SCU391:SCX391"/>
    <mergeCell ref="SBK391:SBN391"/>
    <mergeCell ref="SBO391:SBR391"/>
    <mergeCell ref="SBS391:SBV391"/>
    <mergeCell ref="SBW391:SBZ391"/>
    <mergeCell ref="SCA391:SCD391"/>
    <mergeCell ref="SAQ391:SAT391"/>
    <mergeCell ref="SAU391:SAX391"/>
    <mergeCell ref="SAY391:SBB391"/>
    <mergeCell ref="SBC391:SBF391"/>
    <mergeCell ref="SBG391:SBJ391"/>
    <mergeCell ref="RZW391:RZZ391"/>
    <mergeCell ref="SAA391:SAD391"/>
    <mergeCell ref="SAE391:SAH391"/>
    <mergeCell ref="SAI391:SAL391"/>
    <mergeCell ref="SAM391:SAP391"/>
    <mergeCell ref="RZC391:RZF391"/>
    <mergeCell ref="RZG391:RZJ391"/>
    <mergeCell ref="RZK391:RZN391"/>
    <mergeCell ref="RZO391:RZR391"/>
    <mergeCell ref="RZS391:RZV391"/>
    <mergeCell ref="RYI391:RYL391"/>
    <mergeCell ref="RYM391:RYP391"/>
    <mergeCell ref="RYQ391:RYT391"/>
    <mergeCell ref="RYU391:RYX391"/>
    <mergeCell ref="RYY391:RZB391"/>
    <mergeCell ref="RXO391:RXR391"/>
    <mergeCell ref="RXS391:RXV391"/>
    <mergeCell ref="RXW391:RXZ391"/>
    <mergeCell ref="RYA391:RYD391"/>
    <mergeCell ref="RYE391:RYH391"/>
    <mergeCell ref="RWU391:RWX391"/>
    <mergeCell ref="RWY391:RXB391"/>
    <mergeCell ref="RXC391:RXF391"/>
    <mergeCell ref="RXG391:RXJ391"/>
    <mergeCell ref="RXK391:RXN391"/>
    <mergeCell ref="RWA391:RWD391"/>
    <mergeCell ref="RWE391:RWH391"/>
    <mergeCell ref="RWI391:RWL391"/>
    <mergeCell ref="RWM391:RWP391"/>
    <mergeCell ref="RWQ391:RWT391"/>
    <mergeCell ref="RVG391:RVJ391"/>
    <mergeCell ref="RVK391:RVN391"/>
    <mergeCell ref="RVO391:RVR391"/>
    <mergeCell ref="RVS391:RVV391"/>
    <mergeCell ref="RVW391:RVZ391"/>
    <mergeCell ref="RUM391:RUP391"/>
    <mergeCell ref="RUQ391:RUT391"/>
    <mergeCell ref="RUU391:RUX391"/>
    <mergeCell ref="RUY391:RVB391"/>
    <mergeCell ref="RVC391:RVF391"/>
    <mergeCell ref="RTS391:RTV391"/>
    <mergeCell ref="RTW391:RTZ391"/>
    <mergeCell ref="RUA391:RUD391"/>
    <mergeCell ref="RUE391:RUH391"/>
    <mergeCell ref="RUI391:RUL391"/>
    <mergeCell ref="RSY391:RTB391"/>
    <mergeCell ref="RTC391:RTF391"/>
    <mergeCell ref="RTG391:RTJ391"/>
    <mergeCell ref="RTK391:RTN391"/>
    <mergeCell ref="RTO391:RTR391"/>
    <mergeCell ref="RSE391:RSH391"/>
    <mergeCell ref="RSI391:RSL391"/>
    <mergeCell ref="RSM391:RSP391"/>
    <mergeCell ref="RSQ391:RST391"/>
    <mergeCell ref="RSU391:RSX391"/>
    <mergeCell ref="RRK391:RRN391"/>
    <mergeCell ref="RRO391:RRR391"/>
    <mergeCell ref="RRS391:RRV391"/>
    <mergeCell ref="RRW391:RRZ391"/>
    <mergeCell ref="RSA391:RSD391"/>
    <mergeCell ref="RQQ391:RQT391"/>
    <mergeCell ref="RQU391:RQX391"/>
    <mergeCell ref="RQY391:RRB391"/>
    <mergeCell ref="RRC391:RRF391"/>
    <mergeCell ref="RRG391:RRJ391"/>
    <mergeCell ref="RPW391:RPZ391"/>
    <mergeCell ref="RQA391:RQD391"/>
    <mergeCell ref="RQE391:RQH391"/>
    <mergeCell ref="RQI391:RQL391"/>
    <mergeCell ref="RQM391:RQP391"/>
    <mergeCell ref="RPC391:RPF391"/>
    <mergeCell ref="RPG391:RPJ391"/>
    <mergeCell ref="RPK391:RPN391"/>
    <mergeCell ref="RPO391:RPR391"/>
    <mergeCell ref="RPS391:RPV391"/>
    <mergeCell ref="ROI391:ROL391"/>
    <mergeCell ref="ROM391:ROP391"/>
    <mergeCell ref="ROQ391:ROT391"/>
    <mergeCell ref="ROU391:ROX391"/>
    <mergeCell ref="ROY391:RPB391"/>
    <mergeCell ref="RNO391:RNR391"/>
    <mergeCell ref="RNS391:RNV391"/>
    <mergeCell ref="RNW391:RNZ391"/>
    <mergeCell ref="ROA391:ROD391"/>
    <mergeCell ref="ROE391:ROH391"/>
    <mergeCell ref="RMU391:RMX391"/>
    <mergeCell ref="RMY391:RNB391"/>
    <mergeCell ref="RNC391:RNF391"/>
    <mergeCell ref="RNG391:RNJ391"/>
    <mergeCell ref="RNK391:RNN391"/>
    <mergeCell ref="RMA391:RMD391"/>
    <mergeCell ref="RME391:RMH391"/>
    <mergeCell ref="RMI391:RML391"/>
    <mergeCell ref="RMM391:RMP391"/>
    <mergeCell ref="RMQ391:RMT391"/>
    <mergeCell ref="RLG391:RLJ391"/>
    <mergeCell ref="RLK391:RLN391"/>
    <mergeCell ref="RLO391:RLR391"/>
    <mergeCell ref="RLS391:RLV391"/>
    <mergeCell ref="RLW391:RLZ391"/>
    <mergeCell ref="RKM391:RKP391"/>
    <mergeCell ref="RKQ391:RKT391"/>
    <mergeCell ref="RKU391:RKX391"/>
    <mergeCell ref="RKY391:RLB391"/>
    <mergeCell ref="RLC391:RLF391"/>
    <mergeCell ref="RJS391:RJV391"/>
    <mergeCell ref="RJW391:RJZ391"/>
    <mergeCell ref="RKA391:RKD391"/>
    <mergeCell ref="RKE391:RKH391"/>
    <mergeCell ref="RKI391:RKL391"/>
    <mergeCell ref="RIY391:RJB391"/>
    <mergeCell ref="RJC391:RJF391"/>
    <mergeCell ref="RJG391:RJJ391"/>
    <mergeCell ref="RJK391:RJN391"/>
    <mergeCell ref="RJO391:RJR391"/>
    <mergeCell ref="RIE391:RIH391"/>
    <mergeCell ref="RII391:RIL391"/>
    <mergeCell ref="RIM391:RIP391"/>
    <mergeCell ref="RIQ391:RIT391"/>
    <mergeCell ref="RIU391:RIX391"/>
    <mergeCell ref="RHK391:RHN391"/>
    <mergeCell ref="RHO391:RHR391"/>
    <mergeCell ref="RHS391:RHV391"/>
    <mergeCell ref="RHW391:RHZ391"/>
    <mergeCell ref="RIA391:RID391"/>
    <mergeCell ref="RGQ391:RGT391"/>
    <mergeCell ref="RGU391:RGX391"/>
    <mergeCell ref="RGY391:RHB391"/>
    <mergeCell ref="RHC391:RHF391"/>
    <mergeCell ref="RHG391:RHJ391"/>
    <mergeCell ref="RFW391:RFZ391"/>
    <mergeCell ref="RGA391:RGD391"/>
    <mergeCell ref="RGE391:RGH391"/>
    <mergeCell ref="RGI391:RGL391"/>
    <mergeCell ref="RGM391:RGP391"/>
    <mergeCell ref="RFC391:RFF391"/>
    <mergeCell ref="RFG391:RFJ391"/>
    <mergeCell ref="RFK391:RFN391"/>
    <mergeCell ref="RFO391:RFR391"/>
    <mergeCell ref="RFS391:RFV391"/>
    <mergeCell ref="REI391:REL391"/>
    <mergeCell ref="REM391:REP391"/>
    <mergeCell ref="REQ391:RET391"/>
    <mergeCell ref="REU391:REX391"/>
    <mergeCell ref="REY391:RFB391"/>
    <mergeCell ref="RDO391:RDR391"/>
    <mergeCell ref="RDS391:RDV391"/>
    <mergeCell ref="RDW391:RDZ391"/>
    <mergeCell ref="REA391:RED391"/>
    <mergeCell ref="REE391:REH391"/>
    <mergeCell ref="RCU391:RCX391"/>
    <mergeCell ref="RCY391:RDB391"/>
    <mergeCell ref="RDC391:RDF391"/>
    <mergeCell ref="RDG391:RDJ391"/>
    <mergeCell ref="RDK391:RDN391"/>
    <mergeCell ref="RCA391:RCD391"/>
    <mergeCell ref="RCE391:RCH391"/>
    <mergeCell ref="RCI391:RCL391"/>
    <mergeCell ref="RCM391:RCP391"/>
    <mergeCell ref="RCQ391:RCT391"/>
    <mergeCell ref="RBG391:RBJ391"/>
    <mergeCell ref="RBK391:RBN391"/>
    <mergeCell ref="RBO391:RBR391"/>
    <mergeCell ref="RBS391:RBV391"/>
    <mergeCell ref="RBW391:RBZ391"/>
    <mergeCell ref="RAM391:RAP391"/>
    <mergeCell ref="RAQ391:RAT391"/>
    <mergeCell ref="RAU391:RAX391"/>
    <mergeCell ref="RAY391:RBB391"/>
    <mergeCell ref="RBC391:RBF391"/>
    <mergeCell ref="QZS391:QZV391"/>
    <mergeCell ref="QZW391:QZZ391"/>
    <mergeCell ref="RAA391:RAD391"/>
    <mergeCell ref="RAE391:RAH391"/>
    <mergeCell ref="RAI391:RAL391"/>
    <mergeCell ref="QYY391:QZB391"/>
    <mergeCell ref="QZC391:QZF391"/>
    <mergeCell ref="QZG391:QZJ391"/>
    <mergeCell ref="QZK391:QZN391"/>
    <mergeCell ref="QZO391:QZR391"/>
    <mergeCell ref="QYE391:QYH391"/>
    <mergeCell ref="QYI391:QYL391"/>
    <mergeCell ref="QYM391:QYP391"/>
    <mergeCell ref="QYQ391:QYT391"/>
    <mergeCell ref="QYU391:QYX391"/>
    <mergeCell ref="QXK391:QXN391"/>
    <mergeCell ref="QXO391:QXR391"/>
    <mergeCell ref="QXS391:QXV391"/>
    <mergeCell ref="QXW391:QXZ391"/>
    <mergeCell ref="QYA391:QYD391"/>
    <mergeCell ref="QWQ391:QWT391"/>
    <mergeCell ref="QWU391:QWX391"/>
    <mergeCell ref="QWY391:QXB391"/>
    <mergeCell ref="QXC391:QXF391"/>
    <mergeCell ref="QXG391:QXJ391"/>
    <mergeCell ref="QVW391:QVZ391"/>
    <mergeCell ref="QWA391:QWD391"/>
    <mergeCell ref="QWE391:QWH391"/>
    <mergeCell ref="QWI391:QWL391"/>
    <mergeCell ref="QWM391:QWP391"/>
    <mergeCell ref="QVC391:QVF391"/>
    <mergeCell ref="QVG391:QVJ391"/>
    <mergeCell ref="QVK391:QVN391"/>
    <mergeCell ref="QVO391:QVR391"/>
    <mergeCell ref="QVS391:QVV391"/>
    <mergeCell ref="QUI391:QUL391"/>
    <mergeCell ref="QUM391:QUP391"/>
    <mergeCell ref="QUQ391:QUT391"/>
    <mergeCell ref="QUU391:QUX391"/>
    <mergeCell ref="QUY391:QVB391"/>
    <mergeCell ref="QTO391:QTR391"/>
    <mergeCell ref="QTS391:QTV391"/>
    <mergeCell ref="QTW391:QTZ391"/>
    <mergeCell ref="QUA391:QUD391"/>
    <mergeCell ref="QUE391:QUH391"/>
    <mergeCell ref="QSU391:QSX391"/>
    <mergeCell ref="QSY391:QTB391"/>
    <mergeCell ref="QTC391:QTF391"/>
    <mergeCell ref="QTG391:QTJ391"/>
    <mergeCell ref="QTK391:QTN391"/>
    <mergeCell ref="QSA391:QSD391"/>
    <mergeCell ref="QSE391:QSH391"/>
    <mergeCell ref="QSI391:QSL391"/>
    <mergeCell ref="QSM391:QSP391"/>
    <mergeCell ref="QSQ391:QST391"/>
    <mergeCell ref="QRG391:QRJ391"/>
    <mergeCell ref="QRK391:QRN391"/>
    <mergeCell ref="QRO391:QRR391"/>
    <mergeCell ref="QRS391:QRV391"/>
    <mergeCell ref="QRW391:QRZ391"/>
    <mergeCell ref="QQM391:QQP391"/>
    <mergeCell ref="QQQ391:QQT391"/>
    <mergeCell ref="QQU391:QQX391"/>
    <mergeCell ref="QQY391:QRB391"/>
    <mergeCell ref="QRC391:QRF391"/>
    <mergeCell ref="QPS391:QPV391"/>
    <mergeCell ref="QPW391:QPZ391"/>
    <mergeCell ref="QQA391:QQD391"/>
    <mergeCell ref="QQE391:QQH391"/>
    <mergeCell ref="QQI391:QQL391"/>
    <mergeCell ref="QOY391:QPB391"/>
    <mergeCell ref="QPC391:QPF391"/>
    <mergeCell ref="QPG391:QPJ391"/>
    <mergeCell ref="QPK391:QPN391"/>
    <mergeCell ref="QPO391:QPR391"/>
    <mergeCell ref="QOE391:QOH391"/>
    <mergeCell ref="QOI391:QOL391"/>
    <mergeCell ref="QOM391:QOP391"/>
    <mergeCell ref="QOQ391:QOT391"/>
    <mergeCell ref="QOU391:QOX391"/>
    <mergeCell ref="QNK391:QNN391"/>
    <mergeCell ref="QNO391:QNR391"/>
    <mergeCell ref="QNS391:QNV391"/>
    <mergeCell ref="QNW391:QNZ391"/>
    <mergeCell ref="QOA391:QOD391"/>
    <mergeCell ref="QMQ391:QMT391"/>
    <mergeCell ref="QMU391:QMX391"/>
    <mergeCell ref="QMY391:QNB391"/>
    <mergeCell ref="QNC391:QNF391"/>
    <mergeCell ref="QNG391:QNJ391"/>
    <mergeCell ref="QLW391:QLZ391"/>
    <mergeCell ref="QMA391:QMD391"/>
    <mergeCell ref="QME391:QMH391"/>
    <mergeCell ref="QMI391:QML391"/>
    <mergeCell ref="QMM391:QMP391"/>
    <mergeCell ref="QLC391:QLF391"/>
    <mergeCell ref="QLG391:QLJ391"/>
    <mergeCell ref="QLK391:QLN391"/>
    <mergeCell ref="QLO391:QLR391"/>
    <mergeCell ref="QLS391:QLV391"/>
    <mergeCell ref="QKI391:QKL391"/>
    <mergeCell ref="QKM391:QKP391"/>
    <mergeCell ref="QKQ391:QKT391"/>
    <mergeCell ref="QKU391:QKX391"/>
    <mergeCell ref="QKY391:QLB391"/>
    <mergeCell ref="QJO391:QJR391"/>
    <mergeCell ref="QJS391:QJV391"/>
    <mergeCell ref="QJW391:QJZ391"/>
    <mergeCell ref="QKA391:QKD391"/>
    <mergeCell ref="QKE391:QKH391"/>
    <mergeCell ref="QIU391:QIX391"/>
    <mergeCell ref="QIY391:QJB391"/>
    <mergeCell ref="QJC391:QJF391"/>
    <mergeCell ref="QJG391:QJJ391"/>
    <mergeCell ref="QJK391:QJN391"/>
    <mergeCell ref="QIA391:QID391"/>
    <mergeCell ref="QIE391:QIH391"/>
    <mergeCell ref="QII391:QIL391"/>
    <mergeCell ref="QIM391:QIP391"/>
    <mergeCell ref="QIQ391:QIT391"/>
    <mergeCell ref="QHG391:QHJ391"/>
    <mergeCell ref="QHK391:QHN391"/>
    <mergeCell ref="QHO391:QHR391"/>
    <mergeCell ref="QHS391:QHV391"/>
    <mergeCell ref="QHW391:QHZ391"/>
    <mergeCell ref="QGM391:QGP391"/>
    <mergeCell ref="QGQ391:QGT391"/>
    <mergeCell ref="QGU391:QGX391"/>
    <mergeCell ref="QGY391:QHB391"/>
    <mergeCell ref="QHC391:QHF391"/>
    <mergeCell ref="QFS391:QFV391"/>
    <mergeCell ref="QFW391:QFZ391"/>
    <mergeCell ref="QGA391:QGD391"/>
    <mergeCell ref="QGE391:QGH391"/>
    <mergeCell ref="QGI391:QGL391"/>
    <mergeCell ref="QEY391:QFB391"/>
    <mergeCell ref="QFC391:QFF391"/>
    <mergeCell ref="QFG391:QFJ391"/>
    <mergeCell ref="QFK391:QFN391"/>
    <mergeCell ref="QFO391:QFR391"/>
    <mergeCell ref="QEE391:QEH391"/>
    <mergeCell ref="QEI391:QEL391"/>
    <mergeCell ref="QEM391:QEP391"/>
    <mergeCell ref="QEQ391:QET391"/>
    <mergeCell ref="QEU391:QEX391"/>
    <mergeCell ref="QDK391:QDN391"/>
    <mergeCell ref="QDO391:QDR391"/>
    <mergeCell ref="QDS391:QDV391"/>
    <mergeCell ref="QDW391:QDZ391"/>
    <mergeCell ref="QEA391:QED391"/>
    <mergeCell ref="QCQ391:QCT391"/>
    <mergeCell ref="QCU391:QCX391"/>
    <mergeCell ref="QCY391:QDB391"/>
    <mergeCell ref="QDC391:QDF391"/>
    <mergeCell ref="QDG391:QDJ391"/>
    <mergeCell ref="QBW391:QBZ391"/>
    <mergeCell ref="QCA391:QCD391"/>
    <mergeCell ref="QCE391:QCH391"/>
    <mergeCell ref="QCI391:QCL391"/>
    <mergeCell ref="QCM391:QCP391"/>
    <mergeCell ref="QBC391:QBF391"/>
    <mergeCell ref="QBG391:QBJ391"/>
    <mergeCell ref="QBK391:QBN391"/>
    <mergeCell ref="QBO391:QBR391"/>
    <mergeCell ref="QBS391:QBV391"/>
    <mergeCell ref="QAI391:QAL391"/>
    <mergeCell ref="QAM391:QAP391"/>
    <mergeCell ref="QAQ391:QAT391"/>
    <mergeCell ref="QAU391:QAX391"/>
    <mergeCell ref="QAY391:QBB391"/>
    <mergeCell ref="PZO391:PZR391"/>
    <mergeCell ref="PZS391:PZV391"/>
    <mergeCell ref="PZW391:PZZ391"/>
    <mergeCell ref="QAA391:QAD391"/>
    <mergeCell ref="QAE391:QAH391"/>
    <mergeCell ref="PYU391:PYX391"/>
    <mergeCell ref="PYY391:PZB391"/>
    <mergeCell ref="PZC391:PZF391"/>
    <mergeCell ref="PZG391:PZJ391"/>
    <mergeCell ref="PZK391:PZN391"/>
    <mergeCell ref="PYA391:PYD391"/>
    <mergeCell ref="PYE391:PYH391"/>
    <mergeCell ref="PYI391:PYL391"/>
    <mergeCell ref="PYM391:PYP391"/>
    <mergeCell ref="PYQ391:PYT391"/>
    <mergeCell ref="PXG391:PXJ391"/>
    <mergeCell ref="PXK391:PXN391"/>
    <mergeCell ref="PXO391:PXR391"/>
    <mergeCell ref="PXS391:PXV391"/>
    <mergeCell ref="PXW391:PXZ391"/>
    <mergeCell ref="PWM391:PWP391"/>
    <mergeCell ref="PWQ391:PWT391"/>
    <mergeCell ref="PWU391:PWX391"/>
    <mergeCell ref="PWY391:PXB391"/>
    <mergeCell ref="PXC391:PXF391"/>
    <mergeCell ref="PVS391:PVV391"/>
    <mergeCell ref="PVW391:PVZ391"/>
    <mergeCell ref="PWA391:PWD391"/>
    <mergeCell ref="PWE391:PWH391"/>
    <mergeCell ref="PWI391:PWL391"/>
    <mergeCell ref="PUY391:PVB391"/>
    <mergeCell ref="PVC391:PVF391"/>
    <mergeCell ref="PVG391:PVJ391"/>
    <mergeCell ref="PVK391:PVN391"/>
    <mergeCell ref="PVO391:PVR391"/>
    <mergeCell ref="PUE391:PUH391"/>
    <mergeCell ref="PUI391:PUL391"/>
    <mergeCell ref="PUM391:PUP391"/>
    <mergeCell ref="PUQ391:PUT391"/>
    <mergeCell ref="PUU391:PUX391"/>
    <mergeCell ref="PTK391:PTN391"/>
    <mergeCell ref="PTO391:PTR391"/>
    <mergeCell ref="PTS391:PTV391"/>
    <mergeCell ref="PTW391:PTZ391"/>
    <mergeCell ref="PUA391:PUD391"/>
    <mergeCell ref="PSQ391:PST391"/>
    <mergeCell ref="PSU391:PSX391"/>
    <mergeCell ref="PSY391:PTB391"/>
    <mergeCell ref="PTC391:PTF391"/>
    <mergeCell ref="PTG391:PTJ391"/>
    <mergeCell ref="PRW391:PRZ391"/>
    <mergeCell ref="PSA391:PSD391"/>
    <mergeCell ref="PSE391:PSH391"/>
    <mergeCell ref="PSI391:PSL391"/>
    <mergeCell ref="PSM391:PSP391"/>
    <mergeCell ref="PRC391:PRF391"/>
    <mergeCell ref="PRG391:PRJ391"/>
    <mergeCell ref="PRK391:PRN391"/>
    <mergeCell ref="PRO391:PRR391"/>
    <mergeCell ref="PRS391:PRV391"/>
    <mergeCell ref="PQI391:PQL391"/>
    <mergeCell ref="PQM391:PQP391"/>
    <mergeCell ref="PQQ391:PQT391"/>
    <mergeCell ref="PQU391:PQX391"/>
    <mergeCell ref="PQY391:PRB391"/>
    <mergeCell ref="PPO391:PPR391"/>
    <mergeCell ref="PPS391:PPV391"/>
    <mergeCell ref="PPW391:PPZ391"/>
    <mergeCell ref="PQA391:PQD391"/>
    <mergeCell ref="PQE391:PQH391"/>
    <mergeCell ref="POU391:POX391"/>
    <mergeCell ref="POY391:PPB391"/>
    <mergeCell ref="PPC391:PPF391"/>
    <mergeCell ref="PPG391:PPJ391"/>
    <mergeCell ref="PPK391:PPN391"/>
    <mergeCell ref="POA391:POD391"/>
    <mergeCell ref="POE391:POH391"/>
    <mergeCell ref="POI391:POL391"/>
    <mergeCell ref="POM391:POP391"/>
    <mergeCell ref="POQ391:POT391"/>
    <mergeCell ref="PNG391:PNJ391"/>
    <mergeCell ref="PNK391:PNN391"/>
    <mergeCell ref="PNO391:PNR391"/>
    <mergeCell ref="PNS391:PNV391"/>
    <mergeCell ref="PNW391:PNZ391"/>
    <mergeCell ref="PMM391:PMP391"/>
    <mergeCell ref="PMQ391:PMT391"/>
    <mergeCell ref="PMU391:PMX391"/>
    <mergeCell ref="PMY391:PNB391"/>
    <mergeCell ref="PNC391:PNF391"/>
    <mergeCell ref="PLS391:PLV391"/>
    <mergeCell ref="PLW391:PLZ391"/>
    <mergeCell ref="PMA391:PMD391"/>
    <mergeCell ref="PME391:PMH391"/>
    <mergeCell ref="PMI391:PML391"/>
    <mergeCell ref="PKY391:PLB391"/>
    <mergeCell ref="PLC391:PLF391"/>
    <mergeCell ref="PLG391:PLJ391"/>
    <mergeCell ref="PLK391:PLN391"/>
    <mergeCell ref="PLO391:PLR391"/>
    <mergeCell ref="PKE391:PKH391"/>
    <mergeCell ref="PKI391:PKL391"/>
    <mergeCell ref="PKM391:PKP391"/>
    <mergeCell ref="PKQ391:PKT391"/>
    <mergeCell ref="PKU391:PKX391"/>
    <mergeCell ref="PJK391:PJN391"/>
    <mergeCell ref="PJO391:PJR391"/>
    <mergeCell ref="PJS391:PJV391"/>
    <mergeCell ref="PJW391:PJZ391"/>
    <mergeCell ref="PKA391:PKD391"/>
    <mergeCell ref="PIQ391:PIT391"/>
    <mergeCell ref="PIU391:PIX391"/>
    <mergeCell ref="PIY391:PJB391"/>
    <mergeCell ref="PJC391:PJF391"/>
    <mergeCell ref="PJG391:PJJ391"/>
    <mergeCell ref="PHW391:PHZ391"/>
    <mergeCell ref="PIA391:PID391"/>
    <mergeCell ref="PIE391:PIH391"/>
    <mergeCell ref="PII391:PIL391"/>
    <mergeCell ref="PIM391:PIP391"/>
    <mergeCell ref="PHC391:PHF391"/>
    <mergeCell ref="PHG391:PHJ391"/>
    <mergeCell ref="PHK391:PHN391"/>
    <mergeCell ref="PHO391:PHR391"/>
    <mergeCell ref="PHS391:PHV391"/>
    <mergeCell ref="PGI391:PGL391"/>
    <mergeCell ref="PGM391:PGP391"/>
    <mergeCell ref="PGQ391:PGT391"/>
    <mergeCell ref="PGU391:PGX391"/>
    <mergeCell ref="PGY391:PHB391"/>
    <mergeCell ref="PFO391:PFR391"/>
    <mergeCell ref="PFS391:PFV391"/>
    <mergeCell ref="PFW391:PFZ391"/>
    <mergeCell ref="PGA391:PGD391"/>
    <mergeCell ref="PGE391:PGH391"/>
    <mergeCell ref="PEU391:PEX391"/>
    <mergeCell ref="PEY391:PFB391"/>
    <mergeCell ref="PFC391:PFF391"/>
    <mergeCell ref="PFG391:PFJ391"/>
    <mergeCell ref="PFK391:PFN391"/>
    <mergeCell ref="PEA391:PED391"/>
    <mergeCell ref="PEE391:PEH391"/>
    <mergeCell ref="PEI391:PEL391"/>
    <mergeCell ref="PEM391:PEP391"/>
    <mergeCell ref="PEQ391:PET391"/>
    <mergeCell ref="PDG391:PDJ391"/>
    <mergeCell ref="PDK391:PDN391"/>
    <mergeCell ref="PDO391:PDR391"/>
    <mergeCell ref="PDS391:PDV391"/>
    <mergeCell ref="PDW391:PDZ391"/>
    <mergeCell ref="PCM391:PCP391"/>
    <mergeCell ref="PCQ391:PCT391"/>
    <mergeCell ref="PCU391:PCX391"/>
    <mergeCell ref="PCY391:PDB391"/>
    <mergeCell ref="PDC391:PDF391"/>
    <mergeCell ref="PBS391:PBV391"/>
    <mergeCell ref="PBW391:PBZ391"/>
    <mergeCell ref="PCA391:PCD391"/>
    <mergeCell ref="PCE391:PCH391"/>
    <mergeCell ref="PCI391:PCL391"/>
    <mergeCell ref="PAY391:PBB391"/>
    <mergeCell ref="PBC391:PBF391"/>
    <mergeCell ref="PBG391:PBJ391"/>
    <mergeCell ref="PBK391:PBN391"/>
    <mergeCell ref="PBO391:PBR391"/>
    <mergeCell ref="PAE391:PAH391"/>
    <mergeCell ref="PAI391:PAL391"/>
    <mergeCell ref="PAM391:PAP391"/>
    <mergeCell ref="PAQ391:PAT391"/>
    <mergeCell ref="PAU391:PAX391"/>
    <mergeCell ref="OZK391:OZN391"/>
    <mergeCell ref="OZO391:OZR391"/>
    <mergeCell ref="OZS391:OZV391"/>
    <mergeCell ref="OZW391:OZZ391"/>
    <mergeCell ref="PAA391:PAD391"/>
    <mergeCell ref="OYQ391:OYT391"/>
    <mergeCell ref="OYU391:OYX391"/>
    <mergeCell ref="OYY391:OZB391"/>
    <mergeCell ref="OZC391:OZF391"/>
    <mergeCell ref="OZG391:OZJ391"/>
    <mergeCell ref="OXW391:OXZ391"/>
    <mergeCell ref="OYA391:OYD391"/>
    <mergeCell ref="OYE391:OYH391"/>
    <mergeCell ref="OYI391:OYL391"/>
    <mergeCell ref="OYM391:OYP391"/>
    <mergeCell ref="OXC391:OXF391"/>
    <mergeCell ref="OXG391:OXJ391"/>
    <mergeCell ref="OXK391:OXN391"/>
    <mergeCell ref="OXO391:OXR391"/>
    <mergeCell ref="OXS391:OXV391"/>
    <mergeCell ref="OWI391:OWL391"/>
    <mergeCell ref="OWM391:OWP391"/>
    <mergeCell ref="OWQ391:OWT391"/>
    <mergeCell ref="OWU391:OWX391"/>
    <mergeCell ref="OWY391:OXB391"/>
    <mergeCell ref="OVO391:OVR391"/>
    <mergeCell ref="OVS391:OVV391"/>
    <mergeCell ref="OVW391:OVZ391"/>
    <mergeCell ref="OWA391:OWD391"/>
    <mergeCell ref="OWE391:OWH391"/>
    <mergeCell ref="OUU391:OUX391"/>
    <mergeCell ref="OUY391:OVB391"/>
    <mergeCell ref="OVC391:OVF391"/>
    <mergeCell ref="OVG391:OVJ391"/>
    <mergeCell ref="OVK391:OVN391"/>
    <mergeCell ref="OUA391:OUD391"/>
    <mergeCell ref="OUE391:OUH391"/>
    <mergeCell ref="OUI391:OUL391"/>
    <mergeCell ref="OUM391:OUP391"/>
    <mergeCell ref="OUQ391:OUT391"/>
    <mergeCell ref="OTG391:OTJ391"/>
    <mergeCell ref="OTK391:OTN391"/>
    <mergeCell ref="OTO391:OTR391"/>
    <mergeCell ref="OTS391:OTV391"/>
    <mergeCell ref="OTW391:OTZ391"/>
    <mergeCell ref="OSM391:OSP391"/>
    <mergeCell ref="OSQ391:OST391"/>
    <mergeCell ref="OSU391:OSX391"/>
    <mergeCell ref="OSY391:OTB391"/>
    <mergeCell ref="OTC391:OTF391"/>
    <mergeCell ref="ORS391:ORV391"/>
    <mergeCell ref="ORW391:ORZ391"/>
    <mergeCell ref="OSA391:OSD391"/>
    <mergeCell ref="OSE391:OSH391"/>
    <mergeCell ref="OSI391:OSL391"/>
    <mergeCell ref="OQY391:ORB391"/>
    <mergeCell ref="ORC391:ORF391"/>
    <mergeCell ref="ORG391:ORJ391"/>
    <mergeCell ref="ORK391:ORN391"/>
    <mergeCell ref="ORO391:ORR391"/>
    <mergeCell ref="OQE391:OQH391"/>
    <mergeCell ref="OQI391:OQL391"/>
    <mergeCell ref="OQM391:OQP391"/>
    <mergeCell ref="OQQ391:OQT391"/>
    <mergeCell ref="OQU391:OQX391"/>
    <mergeCell ref="OPK391:OPN391"/>
    <mergeCell ref="OPO391:OPR391"/>
    <mergeCell ref="OPS391:OPV391"/>
    <mergeCell ref="OPW391:OPZ391"/>
    <mergeCell ref="OQA391:OQD391"/>
    <mergeCell ref="OOQ391:OOT391"/>
    <mergeCell ref="OOU391:OOX391"/>
    <mergeCell ref="OOY391:OPB391"/>
    <mergeCell ref="OPC391:OPF391"/>
    <mergeCell ref="OPG391:OPJ391"/>
    <mergeCell ref="ONW391:ONZ391"/>
    <mergeCell ref="OOA391:OOD391"/>
    <mergeCell ref="OOE391:OOH391"/>
    <mergeCell ref="OOI391:OOL391"/>
    <mergeCell ref="OOM391:OOP391"/>
    <mergeCell ref="ONC391:ONF391"/>
    <mergeCell ref="ONG391:ONJ391"/>
    <mergeCell ref="ONK391:ONN391"/>
    <mergeCell ref="ONO391:ONR391"/>
    <mergeCell ref="ONS391:ONV391"/>
    <mergeCell ref="OMI391:OML391"/>
    <mergeCell ref="OMM391:OMP391"/>
    <mergeCell ref="OMQ391:OMT391"/>
    <mergeCell ref="OMU391:OMX391"/>
    <mergeCell ref="OMY391:ONB391"/>
    <mergeCell ref="OLO391:OLR391"/>
    <mergeCell ref="OLS391:OLV391"/>
    <mergeCell ref="OLW391:OLZ391"/>
    <mergeCell ref="OMA391:OMD391"/>
    <mergeCell ref="OME391:OMH391"/>
    <mergeCell ref="OKU391:OKX391"/>
    <mergeCell ref="OKY391:OLB391"/>
    <mergeCell ref="OLC391:OLF391"/>
    <mergeCell ref="OLG391:OLJ391"/>
    <mergeCell ref="OLK391:OLN391"/>
    <mergeCell ref="OKA391:OKD391"/>
    <mergeCell ref="OKE391:OKH391"/>
    <mergeCell ref="OKI391:OKL391"/>
    <mergeCell ref="OKM391:OKP391"/>
    <mergeCell ref="OKQ391:OKT391"/>
    <mergeCell ref="OJG391:OJJ391"/>
    <mergeCell ref="OJK391:OJN391"/>
    <mergeCell ref="OJO391:OJR391"/>
    <mergeCell ref="OJS391:OJV391"/>
    <mergeCell ref="OJW391:OJZ391"/>
    <mergeCell ref="OIM391:OIP391"/>
    <mergeCell ref="OIQ391:OIT391"/>
    <mergeCell ref="OIU391:OIX391"/>
    <mergeCell ref="OIY391:OJB391"/>
    <mergeCell ref="OJC391:OJF391"/>
    <mergeCell ref="OHS391:OHV391"/>
    <mergeCell ref="OHW391:OHZ391"/>
    <mergeCell ref="OIA391:OID391"/>
    <mergeCell ref="OIE391:OIH391"/>
    <mergeCell ref="OII391:OIL391"/>
    <mergeCell ref="OGY391:OHB391"/>
    <mergeCell ref="OHC391:OHF391"/>
    <mergeCell ref="OHG391:OHJ391"/>
    <mergeCell ref="OHK391:OHN391"/>
    <mergeCell ref="OHO391:OHR391"/>
    <mergeCell ref="OGE391:OGH391"/>
    <mergeCell ref="OGI391:OGL391"/>
    <mergeCell ref="OGM391:OGP391"/>
    <mergeCell ref="OGQ391:OGT391"/>
    <mergeCell ref="OGU391:OGX391"/>
    <mergeCell ref="OFK391:OFN391"/>
    <mergeCell ref="OFO391:OFR391"/>
    <mergeCell ref="OFS391:OFV391"/>
    <mergeCell ref="OFW391:OFZ391"/>
    <mergeCell ref="OGA391:OGD391"/>
    <mergeCell ref="OEQ391:OET391"/>
    <mergeCell ref="OEU391:OEX391"/>
    <mergeCell ref="OEY391:OFB391"/>
    <mergeCell ref="OFC391:OFF391"/>
    <mergeCell ref="OFG391:OFJ391"/>
    <mergeCell ref="ODW391:ODZ391"/>
    <mergeCell ref="OEA391:OED391"/>
    <mergeCell ref="OEE391:OEH391"/>
    <mergeCell ref="OEI391:OEL391"/>
    <mergeCell ref="OEM391:OEP391"/>
    <mergeCell ref="ODC391:ODF391"/>
    <mergeCell ref="ODG391:ODJ391"/>
    <mergeCell ref="ODK391:ODN391"/>
    <mergeCell ref="ODO391:ODR391"/>
    <mergeCell ref="ODS391:ODV391"/>
    <mergeCell ref="OCI391:OCL391"/>
    <mergeCell ref="OCM391:OCP391"/>
    <mergeCell ref="OCQ391:OCT391"/>
    <mergeCell ref="OCU391:OCX391"/>
    <mergeCell ref="OCY391:ODB391"/>
    <mergeCell ref="OBO391:OBR391"/>
    <mergeCell ref="OBS391:OBV391"/>
    <mergeCell ref="OBW391:OBZ391"/>
    <mergeCell ref="OCA391:OCD391"/>
    <mergeCell ref="OCE391:OCH391"/>
    <mergeCell ref="OAU391:OAX391"/>
    <mergeCell ref="OAY391:OBB391"/>
    <mergeCell ref="OBC391:OBF391"/>
    <mergeCell ref="OBG391:OBJ391"/>
    <mergeCell ref="OBK391:OBN391"/>
    <mergeCell ref="OAA391:OAD391"/>
    <mergeCell ref="OAE391:OAH391"/>
    <mergeCell ref="OAI391:OAL391"/>
    <mergeCell ref="OAM391:OAP391"/>
    <mergeCell ref="OAQ391:OAT391"/>
    <mergeCell ref="NZG391:NZJ391"/>
    <mergeCell ref="NZK391:NZN391"/>
    <mergeCell ref="NZO391:NZR391"/>
    <mergeCell ref="NZS391:NZV391"/>
    <mergeCell ref="NZW391:NZZ391"/>
    <mergeCell ref="NYM391:NYP391"/>
    <mergeCell ref="NYQ391:NYT391"/>
    <mergeCell ref="NYU391:NYX391"/>
    <mergeCell ref="NYY391:NZB391"/>
    <mergeCell ref="NZC391:NZF391"/>
    <mergeCell ref="NXS391:NXV391"/>
    <mergeCell ref="NXW391:NXZ391"/>
    <mergeCell ref="NYA391:NYD391"/>
    <mergeCell ref="NYE391:NYH391"/>
    <mergeCell ref="NYI391:NYL391"/>
    <mergeCell ref="NWY391:NXB391"/>
    <mergeCell ref="NXC391:NXF391"/>
    <mergeCell ref="NXG391:NXJ391"/>
    <mergeCell ref="NXK391:NXN391"/>
    <mergeCell ref="NXO391:NXR391"/>
    <mergeCell ref="NWE391:NWH391"/>
    <mergeCell ref="NWI391:NWL391"/>
    <mergeCell ref="NWM391:NWP391"/>
    <mergeCell ref="NWQ391:NWT391"/>
    <mergeCell ref="NWU391:NWX391"/>
    <mergeCell ref="NVK391:NVN391"/>
    <mergeCell ref="NVO391:NVR391"/>
    <mergeCell ref="NVS391:NVV391"/>
    <mergeCell ref="NVW391:NVZ391"/>
    <mergeCell ref="NWA391:NWD391"/>
    <mergeCell ref="NUQ391:NUT391"/>
    <mergeCell ref="NUU391:NUX391"/>
    <mergeCell ref="NUY391:NVB391"/>
    <mergeCell ref="NVC391:NVF391"/>
    <mergeCell ref="NVG391:NVJ391"/>
    <mergeCell ref="NTW391:NTZ391"/>
    <mergeCell ref="NUA391:NUD391"/>
    <mergeCell ref="NUE391:NUH391"/>
    <mergeCell ref="NUI391:NUL391"/>
    <mergeCell ref="NUM391:NUP391"/>
    <mergeCell ref="NTC391:NTF391"/>
    <mergeCell ref="NTG391:NTJ391"/>
    <mergeCell ref="NTK391:NTN391"/>
    <mergeCell ref="NTO391:NTR391"/>
    <mergeCell ref="NTS391:NTV391"/>
    <mergeCell ref="NSI391:NSL391"/>
    <mergeCell ref="NSM391:NSP391"/>
    <mergeCell ref="NSQ391:NST391"/>
    <mergeCell ref="NSU391:NSX391"/>
    <mergeCell ref="NSY391:NTB391"/>
    <mergeCell ref="NRO391:NRR391"/>
    <mergeCell ref="NRS391:NRV391"/>
    <mergeCell ref="NRW391:NRZ391"/>
    <mergeCell ref="NSA391:NSD391"/>
    <mergeCell ref="NSE391:NSH391"/>
    <mergeCell ref="NQU391:NQX391"/>
    <mergeCell ref="NQY391:NRB391"/>
    <mergeCell ref="NRC391:NRF391"/>
    <mergeCell ref="NRG391:NRJ391"/>
    <mergeCell ref="NRK391:NRN391"/>
    <mergeCell ref="NQA391:NQD391"/>
    <mergeCell ref="NQE391:NQH391"/>
    <mergeCell ref="NQI391:NQL391"/>
    <mergeCell ref="NQM391:NQP391"/>
    <mergeCell ref="NQQ391:NQT391"/>
    <mergeCell ref="NPG391:NPJ391"/>
    <mergeCell ref="NPK391:NPN391"/>
    <mergeCell ref="NPO391:NPR391"/>
    <mergeCell ref="NPS391:NPV391"/>
    <mergeCell ref="NPW391:NPZ391"/>
    <mergeCell ref="NOM391:NOP391"/>
    <mergeCell ref="NOQ391:NOT391"/>
    <mergeCell ref="NOU391:NOX391"/>
    <mergeCell ref="NOY391:NPB391"/>
    <mergeCell ref="NPC391:NPF391"/>
    <mergeCell ref="NNS391:NNV391"/>
    <mergeCell ref="NNW391:NNZ391"/>
    <mergeCell ref="NOA391:NOD391"/>
    <mergeCell ref="NOE391:NOH391"/>
    <mergeCell ref="NOI391:NOL391"/>
    <mergeCell ref="NMY391:NNB391"/>
    <mergeCell ref="NNC391:NNF391"/>
    <mergeCell ref="NNG391:NNJ391"/>
    <mergeCell ref="NNK391:NNN391"/>
    <mergeCell ref="NNO391:NNR391"/>
    <mergeCell ref="NME391:NMH391"/>
    <mergeCell ref="NMI391:NML391"/>
    <mergeCell ref="NMM391:NMP391"/>
    <mergeCell ref="NMQ391:NMT391"/>
    <mergeCell ref="NMU391:NMX391"/>
    <mergeCell ref="NLK391:NLN391"/>
    <mergeCell ref="NLO391:NLR391"/>
    <mergeCell ref="NLS391:NLV391"/>
    <mergeCell ref="NLW391:NLZ391"/>
    <mergeCell ref="NMA391:NMD391"/>
    <mergeCell ref="NKQ391:NKT391"/>
    <mergeCell ref="NKU391:NKX391"/>
    <mergeCell ref="NKY391:NLB391"/>
    <mergeCell ref="NLC391:NLF391"/>
    <mergeCell ref="NLG391:NLJ391"/>
    <mergeCell ref="NJW391:NJZ391"/>
    <mergeCell ref="NKA391:NKD391"/>
    <mergeCell ref="NKE391:NKH391"/>
    <mergeCell ref="NKI391:NKL391"/>
    <mergeCell ref="NKM391:NKP391"/>
    <mergeCell ref="NJC391:NJF391"/>
    <mergeCell ref="NJG391:NJJ391"/>
    <mergeCell ref="NJK391:NJN391"/>
    <mergeCell ref="NJO391:NJR391"/>
    <mergeCell ref="NJS391:NJV391"/>
    <mergeCell ref="NII391:NIL391"/>
    <mergeCell ref="NIM391:NIP391"/>
    <mergeCell ref="NIQ391:NIT391"/>
    <mergeCell ref="NIU391:NIX391"/>
    <mergeCell ref="NIY391:NJB391"/>
    <mergeCell ref="NHO391:NHR391"/>
    <mergeCell ref="NHS391:NHV391"/>
    <mergeCell ref="NHW391:NHZ391"/>
    <mergeCell ref="NIA391:NID391"/>
    <mergeCell ref="NIE391:NIH391"/>
    <mergeCell ref="NGU391:NGX391"/>
    <mergeCell ref="NGY391:NHB391"/>
    <mergeCell ref="NHC391:NHF391"/>
    <mergeCell ref="NHG391:NHJ391"/>
    <mergeCell ref="NHK391:NHN391"/>
    <mergeCell ref="NGA391:NGD391"/>
    <mergeCell ref="NGE391:NGH391"/>
    <mergeCell ref="NGI391:NGL391"/>
    <mergeCell ref="NGM391:NGP391"/>
    <mergeCell ref="NGQ391:NGT391"/>
    <mergeCell ref="NFG391:NFJ391"/>
    <mergeCell ref="NFK391:NFN391"/>
    <mergeCell ref="NFO391:NFR391"/>
    <mergeCell ref="NFS391:NFV391"/>
    <mergeCell ref="NFW391:NFZ391"/>
    <mergeCell ref="NEM391:NEP391"/>
    <mergeCell ref="NEQ391:NET391"/>
    <mergeCell ref="NEU391:NEX391"/>
    <mergeCell ref="NEY391:NFB391"/>
    <mergeCell ref="NFC391:NFF391"/>
    <mergeCell ref="NDS391:NDV391"/>
    <mergeCell ref="NDW391:NDZ391"/>
    <mergeCell ref="NEA391:NED391"/>
    <mergeCell ref="NEE391:NEH391"/>
    <mergeCell ref="NEI391:NEL391"/>
    <mergeCell ref="NCY391:NDB391"/>
    <mergeCell ref="NDC391:NDF391"/>
    <mergeCell ref="NDG391:NDJ391"/>
    <mergeCell ref="NDK391:NDN391"/>
    <mergeCell ref="NDO391:NDR391"/>
    <mergeCell ref="NCE391:NCH391"/>
    <mergeCell ref="NCI391:NCL391"/>
    <mergeCell ref="NCM391:NCP391"/>
    <mergeCell ref="NCQ391:NCT391"/>
    <mergeCell ref="NCU391:NCX391"/>
    <mergeCell ref="NBK391:NBN391"/>
    <mergeCell ref="NBO391:NBR391"/>
    <mergeCell ref="NBS391:NBV391"/>
    <mergeCell ref="NBW391:NBZ391"/>
    <mergeCell ref="NCA391:NCD391"/>
    <mergeCell ref="NAQ391:NAT391"/>
    <mergeCell ref="NAU391:NAX391"/>
    <mergeCell ref="NAY391:NBB391"/>
    <mergeCell ref="NBC391:NBF391"/>
    <mergeCell ref="NBG391:NBJ391"/>
    <mergeCell ref="MZW391:MZZ391"/>
    <mergeCell ref="NAA391:NAD391"/>
    <mergeCell ref="NAE391:NAH391"/>
    <mergeCell ref="NAI391:NAL391"/>
    <mergeCell ref="NAM391:NAP391"/>
    <mergeCell ref="MZC391:MZF391"/>
    <mergeCell ref="MZG391:MZJ391"/>
    <mergeCell ref="MZK391:MZN391"/>
    <mergeCell ref="MZO391:MZR391"/>
    <mergeCell ref="MZS391:MZV391"/>
    <mergeCell ref="MYI391:MYL391"/>
    <mergeCell ref="MYM391:MYP391"/>
    <mergeCell ref="MYQ391:MYT391"/>
    <mergeCell ref="MYU391:MYX391"/>
    <mergeCell ref="MYY391:MZB391"/>
    <mergeCell ref="MXO391:MXR391"/>
    <mergeCell ref="MXS391:MXV391"/>
    <mergeCell ref="MXW391:MXZ391"/>
    <mergeCell ref="MYA391:MYD391"/>
    <mergeCell ref="MYE391:MYH391"/>
    <mergeCell ref="MWU391:MWX391"/>
    <mergeCell ref="MWY391:MXB391"/>
    <mergeCell ref="MXC391:MXF391"/>
    <mergeCell ref="MXG391:MXJ391"/>
    <mergeCell ref="MXK391:MXN391"/>
    <mergeCell ref="MWA391:MWD391"/>
    <mergeCell ref="MWE391:MWH391"/>
    <mergeCell ref="MWI391:MWL391"/>
    <mergeCell ref="MWM391:MWP391"/>
    <mergeCell ref="MWQ391:MWT391"/>
    <mergeCell ref="MVG391:MVJ391"/>
    <mergeCell ref="MVK391:MVN391"/>
    <mergeCell ref="MVO391:MVR391"/>
    <mergeCell ref="MVS391:MVV391"/>
    <mergeCell ref="MVW391:MVZ391"/>
    <mergeCell ref="MUM391:MUP391"/>
    <mergeCell ref="MUQ391:MUT391"/>
    <mergeCell ref="MUU391:MUX391"/>
    <mergeCell ref="MUY391:MVB391"/>
    <mergeCell ref="MVC391:MVF391"/>
    <mergeCell ref="MTS391:MTV391"/>
    <mergeCell ref="MTW391:MTZ391"/>
    <mergeCell ref="MUA391:MUD391"/>
    <mergeCell ref="MUE391:MUH391"/>
    <mergeCell ref="MUI391:MUL391"/>
    <mergeCell ref="MSY391:MTB391"/>
    <mergeCell ref="MTC391:MTF391"/>
    <mergeCell ref="MTG391:MTJ391"/>
    <mergeCell ref="MTK391:MTN391"/>
    <mergeCell ref="MTO391:MTR391"/>
    <mergeCell ref="MSE391:MSH391"/>
    <mergeCell ref="MSI391:MSL391"/>
    <mergeCell ref="MSM391:MSP391"/>
    <mergeCell ref="MSQ391:MST391"/>
    <mergeCell ref="MSU391:MSX391"/>
    <mergeCell ref="MRK391:MRN391"/>
    <mergeCell ref="MRO391:MRR391"/>
    <mergeCell ref="MRS391:MRV391"/>
    <mergeCell ref="MRW391:MRZ391"/>
    <mergeCell ref="MSA391:MSD391"/>
    <mergeCell ref="MQQ391:MQT391"/>
    <mergeCell ref="MQU391:MQX391"/>
    <mergeCell ref="MQY391:MRB391"/>
    <mergeCell ref="MRC391:MRF391"/>
    <mergeCell ref="MRG391:MRJ391"/>
    <mergeCell ref="MPW391:MPZ391"/>
    <mergeCell ref="MQA391:MQD391"/>
    <mergeCell ref="MQE391:MQH391"/>
    <mergeCell ref="MQI391:MQL391"/>
    <mergeCell ref="MQM391:MQP391"/>
    <mergeCell ref="MPC391:MPF391"/>
    <mergeCell ref="MPG391:MPJ391"/>
    <mergeCell ref="MPK391:MPN391"/>
    <mergeCell ref="MPO391:MPR391"/>
    <mergeCell ref="MPS391:MPV391"/>
    <mergeCell ref="MOI391:MOL391"/>
    <mergeCell ref="MOM391:MOP391"/>
    <mergeCell ref="MOQ391:MOT391"/>
    <mergeCell ref="MOU391:MOX391"/>
    <mergeCell ref="MOY391:MPB391"/>
    <mergeCell ref="MNO391:MNR391"/>
    <mergeCell ref="MNS391:MNV391"/>
    <mergeCell ref="MNW391:MNZ391"/>
    <mergeCell ref="MOA391:MOD391"/>
    <mergeCell ref="MOE391:MOH391"/>
    <mergeCell ref="MMU391:MMX391"/>
    <mergeCell ref="MMY391:MNB391"/>
    <mergeCell ref="MNC391:MNF391"/>
    <mergeCell ref="MNG391:MNJ391"/>
    <mergeCell ref="MNK391:MNN391"/>
    <mergeCell ref="MMA391:MMD391"/>
    <mergeCell ref="MME391:MMH391"/>
    <mergeCell ref="MMI391:MML391"/>
    <mergeCell ref="MMM391:MMP391"/>
    <mergeCell ref="MMQ391:MMT391"/>
    <mergeCell ref="MLG391:MLJ391"/>
    <mergeCell ref="MLK391:MLN391"/>
    <mergeCell ref="MLO391:MLR391"/>
    <mergeCell ref="MLS391:MLV391"/>
    <mergeCell ref="MLW391:MLZ391"/>
    <mergeCell ref="MKM391:MKP391"/>
    <mergeCell ref="MKQ391:MKT391"/>
    <mergeCell ref="MKU391:MKX391"/>
    <mergeCell ref="MKY391:MLB391"/>
    <mergeCell ref="MLC391:MLF391"/>
    <mergeCell ref="MJS391:MJV391"/>
    <mergeCell ref="MJW391:MJZ391"/>
    <mergeCell ref="MKA391:MKD391"/>
    <mergeCell ref="MKE391:MKH391"/>
    <mergeCell ref="MKI391:MKL391"/>
    <mergeCell ref="MIY391:MJB391"/>
    <mergeCell ref="MJC391:MJF391"/>
    <mergeCell ref="MJG391:MJJ391"/>
    <mergeCell ref="MJK391:MJN391"/>
    <mergeCell ref="MJO391:MJR391"/>
    <mergeCell ref="MIE391:MIH391"/>
    <mergeCell ref="MII391:MIL391"/>
    <mergeCell ref="MIM391:MIP391"/>
    <mergeCell ref="MIQ391:MIT391"/>
    <mergeCell ref="MIU391:MIX391"/>
    <mergeCell ref="MHK391:MHN391"/>
    <mergeCell ref="MHO391:MHR391"/>
    <mergeCell ref="MHS391:MHV391"/>
    <mergeCell ref="MHW391:MHZ391"/>
    <mergeCell ref="MIA391:MID391"/>
    <mergeCell ref="MGQ391:MGT391"/>
    <mergeCell ref="MGU391:MGX391"/>
    <mergeCell ref="MGY391:MHB391"/>
    <mergeCell ref="MHC391:MHF391"/>
    <mergeCell ref="MHG391:MHJ391"/>
    <mergeCell ref="MFW391:MFZ391"/>
    <mergeCell ref="MGA391:MGD391"/>
    <mergeCell ref="MGE391:MGH391"/>
    <mergeCell ref="MGI391:MGL391"/>
    <mergeCell ref="MGM391:MGP391"/>
    <mergeCell ref="MFC391:MFF391"/>
    <mergeCell ref="MFG391:MFJ391"/>
    <mergeCell ref="MFK391:MFN391"/>
    <mergeCell ref="MFO391:MFR391"/>
    <mergeCell ref="MFS391:MFV391"/>
    <mergeCell ref="MEI391:MEL391"/>
    <mergeCell ref="MEM391:MEP391"/>
    <mergeCell ref="MEQ391:MET391"/>
    <mergeCell ref="MEU391:MEX391"/>
    <mergeCell ref="MEY391:MFB391"/>
    <mergeCell ref="MDO391:MDR391"/>
    <mergeCell ref="MDS391:MDV391"/>
    <mergeCell ref="MDW391:MDZ391"/>
    <mergeCell ref="MEA391:MED391"/>
    <mergeCell ref="MEE391:MEH391"/>
    <mergeCell ref="MCU391:MCX391"/>
    <mergeCell ref="MCY391:MDB391"/>
    <mergeCell ref="MDC391:MDF391"/>
    <mergeCell ref="MDG391:MDJ391"/>
    <mergeCell ref="MDK391:MDN391"/>
    <mergeCell ref="MCA391:MCD391"/>
    <mergeCell ref="MCE391:MCH391"/>
    <mergeCell ref="MCI391:MCL391"/>
    <mergeCell ref="MCM391:MCP391"/>
    <mergeCell ref="MCQ391:MCT391"/>
    <mergeCell ref="MBG391:MBJ391"/>
    <mergeCell ref="MBK391:MBN391"/>
    <mergeCell ref="MBO391:MBR391"/>
    <mergeCell ref="MBS391:MBV391"/>
    <mergeCell ref="MBW391:MBZ391"/>
    <mergeCell ref="MAM391:MAP391"/>
    <mergeCell ref="MAQ391:MAT391"/>
    <mergeCell ref="MAU391:MAX391"/>
    <mergeCell ref="MAY391:MBB391"/>
    <mergeCell ref="MBC391:MBF391"/>
    <mergeCell ref="LZS391:LZV391"/>
    <mergeCell ref="LZW391:LZZ391"/>
    <mergeCell ref="MAA391:MAD391"/>
    <mergeCell ref="MAE391:MAH391"/>
    <mergeCell ref="MAI391:MAL391"/>
    <mergeCell ref="LYY391:LZB391"/>
    <mergeCell ref="LZC391:LZF391"/>
    <mergeCell ref="LZG391:LZJ391"/>
    <mergeCell ref="LZK391:LZN391"/>
    <mergeCell ref="LZO391:LZR391"/>
    <mergeCell ref="LYE391:LYH391"/>
    <mergeCell ref="LYI391:LYL391"/>
    <mergeCell ref="LYM391:LYP391"/>
    <mergeCell ref="LYQ391:LYT391"/>
    <mergeCell ref="LYU391:LYX391"/>
    <mergeCell ref="LXK391:LXN391"/>
    <mergeCell ref="LXO391:LXR391"/>
    <mergeCell ref="LXS391:LXV391"/>
    <mergeCell ref="LXW391:LXZ391"/>
    <mergeCell ref="LYA391:LYD391"/>
    <mergeCell ref="LWQ391:LWT391"/>
    <mergeCell ref="LWU391:LWX391"/>
    <mergeCell ref="LWY391:LXB391"/>
    <mergeCell ref="LXC391:LXF391"/>
    <mergeCell ref="LXG391:LXJ391"/>
    <mergeCell ref="LVW391:LVZ391"/>
    <mergeCell ref="LWA391:LWD391"/>
    <mergeCell ref="LWE391:LWH391"/>
    <mergeCell ref="LWI391:LWL391"/>
    <mergeCell ref="LWM391:LWP391"/>
    <mergeCell ref="LVC391:LVF391"/>
    <mergeCell ref="LVG391:LVJ391"/>
    <mergeCell ref="LVK391:LVN391"/>
    <mergeCell ref="LVO391:LVR391"/>
    <mergeCell ref="LVS391:LVV391"/>
    <mergeCell ref="LUI391:LUL391"/>
    <mergeCell ref="LUM391:LUP391"/>
    <mergeCell ref="LUQ391:LUT391"/>
    <mergeCell ref="LUU391:LUX391"/>
    <mergeCell ref="LUY391:LVB391"/>
    <mergeCell ref="LTO391:LTR391"/>
    <mergeCell ref="LTS391:LTV391"/>
    <mergeCell ref="LTW391:LTZ391"/>
    <mergeCell ref="LUA391:LUD391"/>
    <mergeCell ref="LUE391:LUH391"/>
    <mergeCell ref="LSU391:LSX391"/>
    <mergeCell ref="LSY391:LTB391"/>
    <mergeCell ref="LTC391:LTF391"/>
    <mergeCell ref="LTG391:LTJ391"/>
    <mergeCell ref="LTK391:LTN391"/>
    <mergeCell ref="LSA391:LSD391"/>
    <mergeCell ref="LSE391:LSH391"/>
    <mergeCell ref="LSI391:LSL391"/>
    <mergeCell ref="LSM391:LSP391"/>
    <mergeCell ref="LSQ391:LST391"/>
    <mergeCell ref="LRG391:LRJ391"/>
    <mergeCell ref="LRK391:LRN391"/>
    <mergeCell ref="LRO391:LRR391"/>
    <mergeCell ref="LRS391:LRV391"/>
    <mergeCell ref="LRW391:LRZ391"/>
    <mergeCell ref="LQM391:LQP391"/>
    <mergeCell ref="LQQ391:LQT391"/>
    <mergeCell ref="LQU391:LQX391"/>
    <mergeCell ref="LQY391:LRB391"/>
    <mergeCell ref="LRC391:LRF391"/>
    <mergeCell ref="LPS391:LPV391"/>
    <mergeCell ref="LPW391:LPZ391"/>
    <mergeCell ref="LQA391:LQD391"/>
    <mergeCell ref="LQE391:LQH391"/>
    <mergeCell ref="LQI391:LQL391"/>
    <mergeCell ref="LOY391:LPB391"/>
    <mergeCell ref="LPC391:LPF391"/>
    <mergeCell ref="LPG391:LPJ391"/>
    <mergeCell ref="LPK391:LPN391"/>
    <mergeCell ref="LPO391:LPR391"/>
    <mergeCell ref="LOE391:LOH391"/>
    <mergeCell ref="LOI391:LOL391"/>
    <mergeCell ref="LOM391:LOP391"/>
    <mergeCell ref="LOQ391:LOT391"/>
    <mergeCell ref="LOU391:LOX391"/>
    <mergeCell ref="LNK391:LNN391"/>
    <mergeCell ref="LNO391:LNR391"/>
    <mergeCell ref="LNS391:LNV391"/>
    <mergeCell ref="LNW391:LNZ391"/>
    <mergeCell ref="LOA391:LOD391"/>
    <mergeCell ref="LMQ391:LMT391"/>
    <mergeCell ref="LMU391:LMX391"/>
    <mergeCell ref="LMY391:LNB391"/>
    <mergeCell ref="LNC391:LNF391"/>
    <mergeCell ref="LNG391:LNJ391"/>
    <mergeCell ref="LLW391:LLZ391"/>
    <mergeCell ref="LMA391:LMD391"/>
    <mergeCell ref="LME391:LMH391"/>
    <mergeCell ref="LMI391:LML391"/>
    <mergeCell ref="LMM391:LMP391"/>
    <mergeCell ref="LLC391:LLF391"/>
    <mergeCell ref="LLG391:LLJ391"/>
    <mergeCell ref="LLK391:LLN391"/>
    <mergeCell ref="LLO391:LLR391"/>
    <mergeCell ref="LLS391:LLV391"/>
    <mergeCell ref="LKI391:LKL391"/>
    <mergeCell ref="LKM391:LKP391"/>
    <mergeCell ref="LKQ391:LKT391"/>
    <mergeCell ref="LKU391:LKX391"/>
    <mergeCell ref="LKY391:LLB391"/>
    <mergeCell ref="LJO391:LJR391"/>
    <mergeCell ref="LJS391:LJV391"/>
    <mergeCell ref="LJW391:LJZ391"/>
    <mergeCell ref="LKA391:LKD391"/>
    <mergeCell ref="LKE391:LKH391"/>
    <mergeCell ref="LIU391:LIX391"/>
    <mergeCell ref="LIY391:LJB391"/>
    <mergeCell ref="LJC391:LJF391"/>
    <mergeCell ref="LJG391:LJJ391"/>
    <mergeCell ref="LJK391:LJN391"/>
    <mergeCell ref="LIA391:LID391"/>
    <mergeCell ref="LIE391:LIH391"/>
    <mergeCell ref="LII391:LIL391"/>
    <mergeCell ref="LIM391:LIP391"/>
    <mergeCell ref="LIQ391:LIT391"/>
    <mergeCell ref="LHG391:LHJ391"/>
    <mergeCell ref="LHK391:LHN391"/>
    <mergeCell ref="LHO391:LHR391"/>
    <mergeCell ref="LHS391:LHV391"/>
    <mergeCell ref="LHW391:LHZ391"/>
    <mergeCell ref="LGM391:LGP391"/>
    <mergeCell ref="LGQ391:LGT391"/>
    <mergeCell ref="LGU391:LGX391"/>
    <mergeCell ref="LGY391:LHB391"/>
    <mergeCell ref="LHC391:LHF391"/>
    <mergeCell ref="LFS391:LFV391"/>
    <mergeCell ref="LFW391:LFZ391"/>
    <mergeCell ref="LGA391:LGD391"/>
    <mergeCell ref="LGE391:LGH391"/>
    <mergeCell ref="LGI391:LGL391"/>
    <mergeCell ref="LEY391:LFB391"/>
    <mergeCell ref="LFC391:LFF391"/>
    <mergeCell ref="LFG391:LFJ391"/>
    <mergeCell ref="LFK391:LFN391"/>
    <mergeCell ref="LFO391:LFR391"/>
    <mergeCell ref="LEE391:LEH391"/>
    <mergeCell ref="LEI391:LEL391"/>
    <mergeCell ref="LEM391:LEP391"/>
    <mergeCell ref="LEQ391:LET391"/>
    <mergeCell ref="LEU391:LEX391"/>
    <mergeCell ref="LDK391:LDN391"/>
    <mergeCell ref="LDO391:LDR391"/>
    <mergeCell ref="LDS391:LDV391"/>
    <mergeCell ref="LDW391:LDZ391"/>
    <mergeCell ref="LEA391:LED391"/>
    <mergeCell ref="LCQ391:LCT391"/>
    <mergeCell ref="LCU391:LCX391"/>
    <mergeCell ref="LCY391:LDB391"/>
    <mergeCell ref="LDC391:LDF391"/>
    <mergeCell ref="LDG391:LDJ391"/>
    <mergeCell ref="LBW391:LBZ391"/>
    <mergeCell ref="LCA391:LCD391"/>
    <mergeCell ref="LCE391:LCH391"/>
    <mergeCell ref="LCI391:LCL391"/>
    <mergeCell ref="LCM391:LCP391"/>
    <mergeCell ref="LBC391:LBF391"/>
    <mergeCell ref="LBG391:LBJ391"/>
    <mergeCell ref="LBK391:LBN391"/>
    <mergeCell ref="LBO391:LBR391"/>
    <mergeCell ref="LBS391:LBV391"/>
    <mergeCell ref="LAI391:LAL391"/>
    <mergeCell ref="LAM391:LAP391"/>
    <mergeCell ref="LAQ391:LAT391"/>
    <mergeCell ref="LAU391:LAX391"/>
    <mergeCell ref="LAY391:LBB391"/>
    <mergeCell ref="KZO391:KZR391"/>
    <mergeCell ref="KZS391:KZV391"/>
    <mergeCell ref="KZW391:KZZ391"/>
    <mergeCell ref="LAA391:LAD391"/>
    <mergeCell ref="LAE391:LAH391"/>
    <mergeCell ref="KYU391:KYX391"/>
    <mergeCell ref="KYY391:KZB391"/>
    <mergeCell ref="KZC391:KZF391"/>
    <mergeCell ref="KZG391:KZJ391"/>
    <mergeCell ref="KZK391:KZN391"/>
    <mergeCell ref="KYA391:KYD391"/>
    <mergeCell ref="KYE391:KYH391"/>
    <mergeCell ref="KYI391:KYL391"/>
    <mergeCell ref="KYM391:KYP391"/>
    <mergeCell ref="KYQ391:KYT391"/>
    <mergeCell ref="KXG391:KXJ391"/>
    <mergeCell ref="KXK391:KXN391"/>
    <mergeCell ref="KXO391:KXR391"/>
    <mergeCell ref="KXS391:KXV391"/>
    <mergeCell ref="KXW391:KXZ391"/>
    <mergeCell ref="KWM391:KWP391"/>
    <mergeCell ref="KWQ391:KWT391"/>
    <mergeCell ref="KWU391:KWX391"/>
    <mergeCell ref="KWY391:KXB391"/>
    <mergeCell ref="KXC391:KXF391"/>
    <mergeCell ref="KVS391:KVV391"/>
    <mergeCell ref="KVW391:KVZ391"/>
    <mergeCell ref="KWA391:KWD391"/>
    <mergeCell ref="KWE391:KWH391"/>
    <mergeCell ref="KWI391:KWL391"/>
    <mergeCell ref="KUY391:KVB391"/>
    <mergeCell ref="KVC391:KVF391"/>
    <mergeCell ref="KVG391:KVJ391"/>
    <mergeCell ref="KVK391:KVN391"/>
    <mergeCell ref="KVO391:KVR391"/>
    <mergeCell ref="KUE391:KUH391"/>
    <mergeCell ref="KUI391:KUL391"/>
    <mergeCell ref="KUM391:KUP391"/>
    <mergeCell ref="KUQ391:KUT391"/>
    <mergeCell ref="KUU391:KUX391"/>
    <mergeCell ref="KTK391:KTN391"/>
    <mergeCell ref="KTO391:KTR391"/>
    <mergeCell ref="KTS391:KTV391"/>
    <mergeCell ref="KTW391:KTZ391"/>
    <mergeCell ref="KUA391:KUD391"/>
    <mergeCell ref="KSQ391:KST391"/>
    <mergeCell ref="KSU391:KSX391"/>
    <mergeCell ref="KSY391:KTB391"/>
    <mergeCell ref="KTC391:KTF391"/>
    <mergeCell ref="KTG391:KTJ391"/>
    <mergeCell ref="KRW391:KRZ391"/>
    <mergeCell ref="KSA391:KSD391"/>
    <mergeCell ref="KSE391:KSH391"/>
    <mergeCell ref="KSI391:KSL391"/>
    <mergeCell ref="KSM391:KSP391"/>
    <mergeCell ref="KRC391:KRF391"/>
    <mergeCell ref="KRG391:KRJ391"/>
    <mergeCell ref="KRK391:KRN391"/>
    <mergeCell ref="KRO391:KRR391"/>
    <mergeCell ref="KRS391:KRV391"/>
    <mergeCell ref="KQI391:KQL391"/>
    <mergeCell ref="KQM391:KQP391"/>
    <mergeCell ref="KQQ391:KQT391"/>
    <mergeCell ref="KQU391:KQX391"/>
    <mergeCell ref="KQY391:KRB391"/>
    <mergeCell ref="KPO391:KPR391"/>
    <mergeCell ref="KPS391:KPV391"/>
    <mergeCell ref="KPW391:KPZ391"/>
    <mergeCell ref="KQA391:KQD391"/>
    <mergeCell ref="KQE391:KQH391"/>
    <mergeCell ref="KOU391:KOX391"/>
    <mergeCell ref="KOY391:KPB391"/>
    <mergeCell ref="KPC391:KPF391"/>
    <mergeCell ref="KPG391:KPJ391"/>
    <mergeCell ref="KPK391:KPN391"/>
    <mergeCell ref="KOA391:KOD391"/>
    <mergeCell ref="KOE391:KOH391"/>
    <mergeCell ref="KOI391:KOL391"/>
    <mergeCell ref="KOM391:KOP391"/>
    <mergeCell ref="KOQ391:KOT391"/>
    <mergeCell ref="KNG391:KNJ391"/>
    <mergeCell ref="KNK391:KNN391"/>
    <mergeCell ref="KNO391:KNR391"/>
    <mergeCell ref="KNS391:KNV391"/>
    <mergeCell ref="KNW391:KNZ391"/>
    <mergeCell ref="KMM391:KMP391"/>
    <mergeCell ref="KMQ391:KMT391"/>
    <mergeCell ref="KMU391:KMX391"/>
    <mergeCell ref="KMY391:KNB391"/>
    <mergeCell ref="KNC391:KNF391"/>
    <mergeCell ref="KLS391:KLV391"/>
    <mergeCell ref="KLW391:KLZ391"/>
    <mergeCell ref="KMA391:KMD391"/>
    <mergeCell ref="KME391:KMH391"/>
    <mergeCell ref="KMI391:KML391"/>
    <mergeCell ref="KKY391:KLB391"/>
    <mergeCell ref="KLC391:KLF391"/>
    <mergeCell ref="KLG391:KLJ391"/>
    <mergeCell ref="KLK391:KLN391"/>
    <mergeCell ref="KLO391:KLR391"/>
    <mergeCell ref="KKE391:KKH391"/>
    <mergeCell ref="KKI391:KKL391"/>
    <mergeCell ref="KKM391:KKP391"/>
    <mergeCell ref="KKQ391:KKT391"/>
    <mergeCell ref="KKU391:KKX391"/>
    <mergeCell ref="KJK391:KJN391"/>
    <mergeCell ref="KJO391:KJR391"/>
    <mergeCell ref="KJS391:KJV391"/>
    <mergeCell ref="KJW391:KJZ391"/>
    <mergeCell ref="KKA391:KKD391"/>
    <mergeCell ref="KIQ391:KIT391"/>
    <mergeCell ref="KIU391:KIX391"/>
    <mergeCell ref="KIY391:KJB391"/>
    <mergeCell ref="KJC391:KJF391"/>
    <mergeCell ref="KJG391:KJJ391"/>
    <mergeCell ref="KHW391:KHZ391"/>
    <mergeCell ref="KIA391:KID391"/>
    <mergeCell ref="KIE391:KIH391"/>
    <mergeCell ref="KII391:KIL391"/>
    <mergeCell ref="KIM391:KIP391"/>
    <mergeCell ref="KHC391:KHF391"/>
    <mergeCell ref="KHG391:KHJ391"/>
    <mergeCell ref="KHK391:KHN391"/>
    <mergeCell ref="KHO391:KHR391"/>
    <mergeCell ref="KHS391:KHV391"/>
    <mergeCell ref="KGI391:KGL391"/>
    <mergeCell ref="KGM391:KGP391"/>
    <mergeCell ref="KGQ391:KGT391"/>
    <mergeCell ref="KGU391:KGX391"/>
    <mergeCell ref="KGY391:KHB391"/>
    <mergeCell ref="KFO391:KFR391"/>
    <mergeCell ref="KFS391:KFV391"/>
    <mergeCell ref="KFW391:KFZ391"/>
    <mergeCell ref="KGA391:KGD391"/>
    <mergeCell ref="KGE391:KGH391"/>
    <mergeCell ref="KEU391:KEX391"/>
    <mergeCell ref="KEY391:KFB391"/>
    <mergeCell ref="KFC391:KFF391"/>
    <mergeCell ref="KFG391:KFJ391"/>
    <mergeCell ref="KFK391:KFN391"/>
    <mergeCell ref="KEA391:KED391"/>
    <mergeCell ref="KEE391:KEH391"/>
    <mergeCell ref="KEI391:KEL391"/>
    <mergeCell ref="KEM391:KEP391"/>
    <mergeCell ref="KEQ391:KET391"/>
    <mergeCell ref="KDG391:KDJ391"/>
    <mergeCell ref="KDK391:KDN391"/>
    <mergeCell ref="KDO391:KDR391"/>
    <mergeCell ref="KDS391:KDV391"/>
    <mergeCell ref="KDW391:KDZ391"/>
    <mergeCell ref="KCM391:KCP391"/>
    <mergeCell ref="KCQ391:KCT391"/>
    <mergeCell ref="KCU391:KCX391"/>
    <mergeCell ref="KCY391:KDB391"/>
    <mergeCell ref="KDC391:KDF391"/>
    <mergeCell ref="KBS391:KBV391"/>
    <mergeCell ref="KBW391:KBZ391"/>
    <mergeCell ref="KCA391:KCD391"/>
    <mergeCell ref="KCE391:KCH391"/>
    <mergeCell ref="KCI391:KCL391"/>
    <mergeCell ref="KAY391:KBB391"/>
    <mergeCell ref="KBC391:KBF391"/>
    <mergeCell ref="KBG391:KBJ391"/>
    <mergeCell ref="KBK391:KBN391"/>
    <mergeCell ref="KBO391:KBR391"/>
    <mergeCell ref="KAE391:KAH391"/>
    <mergeCell ref="KAI391:KAL391"/>
    <mergeCell ref="KAM391:KAP391"/>
    <mergeCell ref="KAQ391:KAT391"/>
    <mergeCell ref="KAU391:KAX391"/>
    <mergeCell ref="JZK391:JZN391"/>
    <mergeCell ref="JZO391:JZR391"/>
    <mergeCell ref="JZS391:JZV391"/>
    <mergeCell ref="JZW391:JZZ391"/>
    <mergeCell ref="KAA391:KAD391"/>
    <mergeCell ref="JYQ391:JYT391"/>
    <mergeCell ref="JYU391:JYX391"/>
    <mergeCell ref="JYY391:JZB391"/>
    <mergeCell ref="JZC391:JZF391"/>
    <mergeCell ref="JZG391:JZJ391"/>
    <mergeCell ref="JXW391:JXZ391"/>
    <mergeCell ref="JYA391:JYD391"/>
    <mergeCell ref="JYE391:JYH391"/>
    <mergeCell ref="JYI391:JYL391"/>
    <mergeCell ref="JYM391:JYP391"/>
    <mergeCell ref="JXC391:JXF391"/>
    <mergeCell ref="JXG391:JXJ391"/>
    <mergeCell ref="JXK391:JXN391"/>
    <mergeCell ref="JXO391:JXR391"/>
    <mergeCell ref="JXS391:JXV391"/>
    <mergeCell ref="JWI391:JWL391"/>
    <mergeCell ref="JWM391:JWP391"/>
    <mergeCell ref="JWQ391:JWT391"/>
    <mergeCell ref="JWU391:JWX391"/>
    <mergeCell ref="JWY391:JXB391"/>
    <mergeCell ref="JVO391:JVR391"/>
    <mergeCell ref="JVS391:JVV391"/>
    <mergeCell ref="JVW391:JVZ391"/>
    <mergeCell ref="JWA391:JWD391"/>
    <mergeCell ref="JWE391:JWH391"/>
    <mergeCell ref="JUU391:JUX391"/>
    <mergeCell ref="JUY391:JVB391"/>
    <mergeCell ref="JVC391:JVF391"/>
    <mergeCell ref="JVG391:JVJ391"/>
    <mergeCell ref="JVK391:JVN391"/>
    <mergeCell ref="JUA391:JUD391"/>
    <mergeCell ref="JUE391:JUH391"/>
    <mergeCell ref="JUI391:JUL391"/>
    <mergeCell ref="JUM391:JUP391"/>
    <mergeCell ref="JUQ391:JUT391"/>
    <mergeCell ref="JTG391:JTJ391"/>
    <mergeCell ref="JTK391:JTN391"/>
    <mergeCell ref="JTO391:JTR391"/>
    <mergeCell ref="JTS391:JTV391"/>
    <mergeCell ref="JTW391:JTZ391"/>
    <mergeCell ref="JSM391:JSP391"/>
    <mergeCell ref="JSQ391:JST391"/>
    <mergeCell ref="JSU391:JSX391"/>
    <mergeCell ref="JSY391:JTB391"/>
    <mergeCell ref="JTC391:JTF391"/>
    <mergeCell ref="JRS391:JRV391"/>
    <mergeCell ref="JRW391:JRZ391"/>
    <mergeCell ref="JSA391:JSD391"/>
    <mergeCell ref="JSE391:JSH391"/>
    <mergeCell ref="JSI391:JSL391"/>
    <mergeCell ref="JQY391:JRB391"/>
    <mergeCell ref="JRC391:JRF391"/>
    <mergeCell ref="JRG391:JRJ391"/>
    <mergeCell ref="JRK391:JRN391"/>
    <mergeCell ref="JRO391:JRR391"/>
    <mergeCell ref="JQE391:JQH391"/>
    <mergeCell ref="JQI391:JQL391"/>
    <mergeCell ref="JQM391:JQP391"/>
    <mergeCell ref="JQQ391:JQT391"/>
    <mergeCell ref="JQU391:JQX391"/>
    <mergeCell ref="JPK391:JPN391"/>
    <mergeCell ref="JPO391:JPR391"/>
    <mergeCell ref="JPS391:JPV391"/>
    <mergeCell ref="JPW391:JPZ391"/>
    <mergeCell ref="JQA391:JQD391"/>
    <mergeCell ref="JOQ391:JOT391"/>
    <mergeCell ref="JOU391:JOX391"/>
    <mergeCell ref="JOY391:JPB391"/>
    <mergeCell ref="JPC391:JPF391"/>
    <mergeCell ref="JPG391:JPJ391"/>
    <mergeCell ref="JNW391:JNZ391"/>
    <mergeCell ref="JOA391:JOD391"/>
    <mergeCell ref="JOE391:JOH391"/>
    <mergeCell ref="JOI391:JOL391"/>
    <mergeCell ref="JOM391:JOP391"/>
    <mergeCell ref="JNC391:JNF391"/>
    <mergeCell ref="JNG391:JNJ391"/>
    <mergeCell ref="JNK391:JNN391"/>
    <mergeCell ref="JNO391:JNR391"/>
    <mergeCell ref="JNS391:JNV391"/>
    <mergeCell ref="JMI391:JML391"/>
    <mergeCell ref="JMM391:JMP391"/>
    <mergeCell ref="JMQ391:JMT391"/>
    <mergeCell ref="JMU391:JMX391"/>
    <mergeCell ref="JMY391:JNB391"/>
    <mergeCell ref="JLO391:JLR391"/>
    <mergeCell ref="JLS391:JLV391"/>
    <mergeCell ref="JLW391:JLZ391"/>
    <mergeCell ref="JMA391:JMD391"/>
    <mergeCell ref="JME391:JMH391"/>
    <mergeCell ref="JKU391:JKX391"/>
    <mergeCell ref="JKY391:JLB391"/>
    <mergeCell ref="JLC391:JLF391"/>
    <mergeCell ref="JLG391:JLJ391"/>
    <mergeCell ref="JLK391:JLN391"/>
    <mergeCell ref="JKA391:JKD391"/>
    <mergeCell ref="JKE391:JKH391"/>
    <mergeCell ref="JKI391:JKL391"/>
    <mergeCell ref="JKM391:JKP391"/>
    <mergeCell ref="JKQ391:JKT391"/>
    <mergeCell ref="JJG391:JJJ391"/>
    <mergeCell ref="JJK391:JJN391"/>
    <mergeCell ref="JJO391:JJR391"/>
    <mergeCell ref="JJS391:JJV391"/>
    <mergeCell ref="JJW391:JJZ391"/>
    <mergeCell ref="JIM391:JIP391"/>
    <mergeCell ref="JIQ391:JIT391"/>
    <mergeCell ref="JIU391:JIX391"/>
    <mergeCell ref="JIY391:JJB391"/>
    <mergeCell ref="JJC391:JJF391"/>
    <mergeCell ref="JHS391:JHV391"/>
    <mergeCell ref="JHW391:JHZ391"/>
    <mergeCell ref="JIA391:JID391"/>
    <mergeCell ref="JIE391:JIH391"/>
    <mergeCell ref="JII391:JIL391"/>
    <mergeCell ref="JGY391:JHB391"/>
    <mergeCell ref="JHC391:JHF391"/>
    <mergeCell ref="JHG391:JHJ391"/>
    <mergeCell ref="JHK391:JHN391"/>
    <mergeCell ref="JHO391:JHR391"/>
    <mergeCell ref="JGE391:JGH391"/>
    <mergeCell ref="JGI391:JGL391"/>
    <mergeCell ref="JGM391:JGP391"/>
    <mergeCell ref="JGQ391:JGT391"/>
    <mergeCell ref="JGU391:JGX391"/>
    <mergeCell ref="JFK391:JFN391"/>
    <mergeCell ref="JFO391:JFR391"/>
    <mergeCell ref="JFS391:JFV391"/>
    <mergeCell ref="JFW391:JFZ391"/>
    <mergeCell ref="JGA391:JGD391"/>
    <mergeCell ref="JEQ391:JET391"/>
    <mergeCell ref="JEU391:JEX391"/>
    <mergeCell ref="JEY391:JFB391"/>
    <mergeCell ref="JFC391:JFF391"/>
    <mergeCell ref="JFG391:JFJ391"/>
    <mergeCell ref="JDW391:JDZ391"/>
    <mergeCell ref="JEA391:JED391"/>
    <mergeCell ref="JEE391:JEH391"/>
    <mergeCell ref="JEI391:JEL391"/>
    <mergeCell ref="JEM391:JEP391"/>
    <mergeCell ref="JDC391:JDF391"/>
    <mergeCell ref="JDG391:JDJ391"/>
    <mergeCell ref="JDK391:JDN391"/>
    <mergeCell ref="JDO391:JDR391"/>
    <mergeCell ref="JDS391:JDV391"/>
    <mergeCell ref="JCI391:JCL391"/>
    <mergeCell ref="JCM391:JCP391"/>
    <mergeCell ref="JCQ391:JCT391"/>
    <mergeCell ref="JCU391:JCX391"/>
    <mergeCell ref="JCY391:JDB391"/>
    <mergeCell ref="JBO391:JBR391"/>
    <mergeCell ref="JBS391:JBV391"/>
    <mergeCell ref="JBW391:JBZ391"/>
    <mergeCell ref="JCA391:JCD391"/>
    <mergeCell ref="JCE391:JCH391"/>
    <mergeCell ref="JAU391:JAX391"/>
    <mergeCell ref="JAY391:JBB391"/>
    <mergeCell ref="JBC391:JBF391"/>
    <mergeCell ref="JBG391:JBJ391"/>
    <mergeCell ref="JBK391:JBN391"/>
    <mergeCell ref="JAA391:JAD391"/>
    <mergeCell ref="JAE391:JAH391"/>
    <mergeCell ref="JAI391:JAL391"/>
    <mergeCell ref="JAM391:JAP391"/>
    <mergeCell ref="JAQ391:JAT391"/>
    <mergeCell ref="IZG391:IZJ391"/>
    <mergeCell ref="IZK391:IZN391"/>
    <mergeCell ref="IZO391:IZR391"/>
    <mergeCell ref="IZS391:IZV391"/>
    <mergeCell ref="IZW391:IZZ391"/>
    <mergeCell ref="IYM391:IYP391"/>
    <mergeCell ref="IYQ391:IYT391"/>
    <mergeCell ref="IYU391:IYX391"/>
    <mergeCell ref="IYY391:IZB391"/>
    <mergeCell ref="IZC391:IZF391"/>
    <mergeCell ref="IXS391:IXV391"/>
    <mergeCell ref="IXW391:IXZ391"/>
    <mergeCell ref="IYA391:IYD391"/>
    <mergeCell ref="IYE391:IYH391"/>
    <mergeCell ref="IYI391:IYL391"/>
    <mergeCell ref="IWY391:IXB391"/>
    <mergeCell ref="IXC391:IXF391"/>
    <mergeCell ref="IXG391:IXJ391"/>
    <mergeCell ref="IXK391:IXN391"/>
    <mergeCell ref="IXO391:IXR391"/>
    <mergeCell ref="IWE391:IWH391"/>
    <mergeCell ref="IWI391:IWL391"/>
    <mergeCell ref="IWM391:IWP391"/>
    <mergeCell ref="IWQ391:IWT391"/>
    <mergeCell ref="IWU391:IWX391"/>
    <mergeCell ref="IVK391:IVN391"/>
    <mergeCell ref="IVO391:IVR391"/>
    <mergeCell ref="IVS391:IVV391"/>
    <mergeCell ref="IVW391:IVZ391"/>
    <mergeCell ref="IWA391:IWD391"/>
    <mergeCell ref="IUQ391:IUT391"/>
    <mergeCell ref="IUU391:IUX391"/>
    <mergeCell ref="IUY391:IVB391"/>
    <mergeCell ref="IVC391:IVF391"/>
    <mergeCell ref="IVG391:IVJ391"/>
    <mergeCell ref="ITW391:ITZ391"/>
    <mergeCell ref="IUA391:IUD391"/>
    <mergeCell ref="IUE391:IUH391"/>
    <mergeCell ref="IUI391:IUL391"/>
    <mergeCell ref="IUM391:IUP391"/>
    <mergeCell ref="ITC391:ITF391"/>
    <mergeCell ref="ITG391:ITJ391"/>
    <mergeCell ref="ITK391:ITN391"/>
    <mergeCell ref="ITO391:ITR391"/>
    <mergeCell ref="ITS391:ITV391"/>
    <mergeCell ref="ISI391:ISL391"/>
    <mergeCell ref="ISM391:ISP391"/>
    <mergeCell ref="ISQ391:IST391"/>
    <mergeCell ref="ISU391:ISX391"/>
    <mergeCell ref="ISY391:ITB391"/>
    <mergeCell ref="IRO391:IRR391"/>
    <mergeCell ref="IRS391:IRV391"/>
    <mergeCell ref="IRW391:IRZ391"/>
    <mergeCell ref="ISA391:ISD391"/>
    <mergeCell ref="ISE391:ISH391"/>
    <mergeCell ref="IQU391:IQX391"/>
    <mergeCell ref="IQY391:IRB391"/>
    <mergeCell ref="IRC391:IRF391"/>
    <mergeCell ref="IRG391:IRJ391"/>
    <mergeCell ref="IRK391:IRN391"/>
    <mergeCell ref="IQA391:IQD391"/>
    <mergeCell ref="IQE391:IQH391"/>
    <mergeCell ref="IQI391:IQL391"/>
    <mergeCell ref="IQM391:IQP391"/>
    <mergeCell ref="IQQ391:IQT391"/>
    <mergeCell ref="IPG391:IPJ391"/>
    <mergeCell ref="IPK391:IPN391"/>
    <mergeCell ref="IPO391:IPR391"/>
    <mergeCell ref="IPS391:IPV391"/>
    <mergeCell ref="IPW391:IPZ391"/>
    <mergeCell ref="IOM391:IOP391"/>
    <mergeCell ref="IOQ391:IOT391"/>
    <mergeCell ref="IOU391:IOX391"/>
    <mergeCell ref="IOY391:IPB391"/>
    <mergeCell ref="IPC391:IPF391"/>
    <mergeCell ref="INS391:INV391"/>
    <mergeCell ref="INW391:INZ391"/>
    <mergeCell ref="IOA391:IOD391"/>
    <mergeCell ref="IOE391:IOH391"/>
    <mergeCell ref="IOI391:IOL391"/>
    <mergeCell ref="IMY391:INB391"/>
    <mergeCell ref="INC391:INF391"/>
    <mergeCell ref="ING391:INJ391"/>
    <mergeCell ref="INK391:INN391"/>
    <mergeCell ref="INO391:INR391"/>
    <mergeCell ref="IME391:IMH391"/>
    <mergeCell ref="IMI391:IML391"/>
    <mergeCell ref="IMM391:IMP391"/>
    <mergeCell ref="IMQ391:IMT391"/>
    <mergeCell ref="IMU391:IMX391"/>
    <mergeCell ref="ILK391:ILN391"/>
    <mergeCell ref="ILO391:ILR391"/>
    <mergeCell ref="ILS391:ILV391"/>
    <mergeCell ref="ILW391:ILZ391"/>
    <mergeCell ref="IMA391:IMD391"/>
    <mergeCell ref="IKQ391:IKT391"/>
    <mergeCell ref="IKU391:IKX391"/>
    <mergeCell ref="IKY391:ILB391"/>
    <mergeCell ref="ILC391:ILF391"/>
    <mergeCell ref="ILG391:ILJ391"/>
    <mergeCell ref="IJW391:IJZ391"/>
    <mergeCell ref="IKA391:IKD391"/>
    <mergeCell ref="IKE391:IKH391"/>
    <mergeCell ref="IKI391:IKL391"/>
    <mergeCell ref="IKM391:IKP391"/>
    <mergeCell ref="IJC391:IJF391"/>
    <mergeCell ref="IJG391:IJJ391"/>
    <mergeCell ref="IJK391:IJN391"/>
    <mergeCell ref="IJO391:IJR391"/>
    <mergeCell ref="IJS391:IJV391"/>
    <mergeCell ref="III391:IIL391"/>
    <mergeCell ref="IIM391:IIP391"/>
    <mergeCell ref="IIQ391:IIT391"/>
    <mergeCell ref="IIU391:IIX391"/>
    <mergeCell ref="IIY391:IJB391"/>
    <mergeCell ref="IHO391:IHR391"/>
    <mergeCell ref="IHS391:IHV391"/>
    <mergeCell ref="IHW391:IHZ391"/>
    <mergeCell ref="IIA391:IID391"/>
    <mergeCell ref="IIE391:IIH391"/>
    <mergeCell ref="IGU391:IGX391"/>
    <mergeCell ref="IGY391:IHB391"/>
    <mergeCell ref="IHC391:IHF391"/>
    <mergeCell ref="IHG391:IHJ391"/>
    <mergeCell ref="IHK391:IHN391"/>
    <mergeCell ref="IGA391:IGD391"/>
    <mergeCell ref="IGE391:IGH391"/>
    <mergeCell ref="IGI391:IGL391"/>
    <mergeCell ref="IGM391:IGP391"/>
    <mergeCell ref="IGQ391:IGT391"/>
    <mergeCell ref="IFG391:IFJ391"/>
    <mergeCell ref="IFK391:IFN391"/>
    <mergeCell ref="IFO391:IFR391"/>
    <mergeCell ref="IFS391:IFV391"/>
    <mergeCell ref="IFW391:IFZ391"/>
    <mergeCell ref="IEM391:IEP391"/>
    <mergeCell ref="IEQ391:IET391"/>
    <mergeCell ref="IEU391:IEX391"/>
    <mergeCell ref="IEY391:IFB391"/>
    <mergeCell ref="IFC391:IFF391"/>
    <mergeCell ref="IDS391:IDV391"/>
    <mergeCell ref="IDW391:IDZ391"/>
    <mergeCell ref="IEA391:IED391"/>
    <mergeCell ref="IEE391:IEH391"/>
    <mergeCell ref="IEI391:IEL391"/>
    <mergeCell ref="ICY391:IDB391"/>
    <mergeCell ref="IDC391:IDF391"/>
    <mergeCell ref="IDG391:IDJ391"/>
    <mergeCell ref="IDK391:IDN391"/>
    <mergeCell ref="IDO391:IDR391"/>
    <mergeCell ref="ICE391:ICH391"/>
    <mergeCell ref="ICI391:ICL391"/>
    <mergeCell ref="ICM391:ICP391"/>
    <mergeCell ref="ICQ391:ICT391"/>
    <mergeCell ref="ICU391:ICX391"/>
    <mergeCell ref="IBK391:IBN391"/>
    <mergeCell ref="IBO391:IBR391"/>
    <mergeCell ref="IBS391:IBV391"/>
    <mergeCell ref="IBW391:IBZ391"/>
    <mergeCell ref="ICA391:ICD391"/>
    <mergeCell ref="IAQ391:IAT391"/>
    <mergeCell ref="IAU391:IAX391"/>
    <mergeCell ref="IAY391:IBB391"/>
    <mergeCell ref="IBC391:IBF391"/>
    <mergeCell ref="IBG391:IBJ391"/>
    <mergeCell ref="HZW391:HZZ391"/>
    <mergeCell ref="IAA391:IAD391"/>
    <mergeCell ref="IAE391:IAH391"/>
    <mergeCell ref="IAI391:IAL391"/>
    <mergeCell ref="IAM391:IAP391"/>
    <mergeCell ref="HZC391:HZF391"/>
    <mergeCell ref="HZG391:HZJ391"/>
    <mergeCell ref="HZK391:HZN391"/>
    <mergeCell ref="HZO391:HZR391"/>
    <mergeCell ref="HZS391:HZV391"/>
    <mergeCell ref="HYI391:HYL391"/>
    <mergeCell ref="HYM391:HYP391"/>
    <mergeCell ref="HYQ391:HYT391"/>
    <mergeCell ref="HYU391:HYX391"/>
    <mergeCell ref="HYY391:HZB391"/>
    <mergeCell ref="HXO391:HXR391"/>
    <mergeCell ref="HXS391:HXV391"/>
    <mergeCell ref="HXW391:HXZ391"/>
    <mergeCell ref="HYA391:HYD391"/>
    <mergeCell ref="HYE391:HYH391"/>
    <mergeCell ref="HWU391:HWX391"/>
    <mergeCell ref="HWY391:HXB391"/>
    <mergeCell ref="HXC391:HXF391"/>
    <mergeCell ref="HXG391:HXJ391"/>
    <mergeCell ref="HXK391:HXN391"/>
    <mergeCell ref="HWA391:HWD391"/>
    <mergeCell ref="HWE391:HWH391"/>
    <mergeCell ref="HWI391:HWL391"/>
    <mergeCell ref="HWM391:HWP391"/>
    <mergeCell ref="HWQ391:HWT391"/>
    <mergeCell ref="HVG391:HVJ391"/>
    <mergeCell ref="HVK391:HVN391"/>
    <mergeCell ref="HVO391:HVR391"/>
    <mergeCell ref="HVS391:HVV391"/>
    <mergeCell ref="HVW391:HVZ391"/>
    <mergeCell ref="HUM391:HUP391"/>
    <mergeCell ref="HUQ391:HUT391"/>
    <mergeCell ref="HUU391:HUX391"/>
    <mergeCell ref="HUY391:HVB391"/>
    <mergeCell ref="HVC391:HVF391"/>
    <mergeCell ref="HTS391:HTV391"/>
    <mergeCell ref="HTW391:HTZ391"/>
    <mergeCell ref="HUA391:HUD391"/>
    <mergeCell ref="HUE391:HUH391"/>
    <mergeCell ref="HUI391:HUL391"/>
    <mergeCell ref="HSY391:HTB391"/>
    <mergeCell ref="HTC391:HTF391"/>
    <mergeCell ref="HTG391:HTJ391"/>
    <mergeCell ref="HTK391:HTN391"/>
    <mergeCell ref="HTO391:HTR391"/>
    <mergeCell ref="HSE391:HSH391"/>
    <mergeCell ref="HSI391:HSL391"/>
    <mergeCell ref="HSM391:HSP391"/>
    <mergeCell ref="HSQ391:HST391"/>
    <mergeCell ref="HSU391:HSX391"/>
    <mergeCell ref="HRK391:HRN391"/>
    <mergeCell ref="HRO391:HRR391"/>
    <mergeCell ref="HRS391:HRV391"/>
    <mergeCell ref="HRW391:HRZ391"/>
    <mergeCell ref="HSA391:HSD391"/>
    <mergeCell ref="HQQ391:HQT391"/>
    <mergeCell ref="HQU391:HQX391"/>
    <mergeCell ref="HQY391:HRB391"/>
    <mergeCell ref="HRC391:HRF391"/>
    <mergeCell ref="HRG391:HRJ391"/>
    <mergeCell ref="HPW391:HPZ391"/>
    <mergeCell ref="HQA391:HQD391"/>
    <mergeCell ref="HQE391:HQH391"/>
    <mergeCell ref="HQI391:HQL391"/>
    <mergeCell ref="HQM391:HQP391"/>
    <mergeCell ref="HPC391:HPF391"/>
    <mergeCell ref="HPG391:HPJ391"/>
    <mergeCell ref="HPK391:HPN391"/>
    <mergeCell ref="HPO391:HPR391"/>
    <mergeCell ref="HPS391:HPV391"/>
    <mergeCell ref="HOI391:HOL391"/>
    <mergeCell ref="HOM391:HOP391"/>
    <mergeCell ref="HOQ391:HOT391"/>
    <mergeCell ref="HOU391:HOX391"/>
    <mergeCell ref="HOY391:HPB391"/>
    <mergeCell ref="HNO391:HNR391"/>
    <mergeCell ref="HNS391:HNV391"/>
    <mergeCell ref="HNW391:HNZ391"/>
    <mergeCell ref="HOA391:HOD391"/>
    <mergeCell ref="HOE391:HOH391"/>
    <mergeCell ref="HMU391:HMX391"/>
    <mergeCell ref="HMY391:HNB391"/>
    <mergeCell ref="HNC391:HNF391"/>
    <mergeCell ref="HNG391:HNJ391"/>
    <mergeCell ref="HNK391:HNN391"/>
    <mergeCell ref="HMA391:HMD391"/>
    <mergeCell ref="HME391:HMH391"/>
    <mergeCell ref="HMI391:HML391"/>
    <mergeCell ref="HMM391:HMP391"/>
    <mergeCell ref="HMQ391:HMT391"/>
    <mergeCell ref="HLG391:HLJ391"/>
    <mergeCell ref="HLK391:HLN391"/>
    <mergeCell ref="HLO391:HLR391"/>
    <mergeCell ref="HLS391:HLV391"/>
    <mergeCell ref="HLW391:HLZ391"/>
    <mergeCell ref="HKM391:HKP391"/>
    <mergeCell ref="HKQ391:HKT391"/>
    <mergeCell ref="HKU391:HKX391"/>
    <mergeCell ref="HKY391:HLB391"/>
    <mergeCell ref="HLC391:HLF391"/>
    <mergeCell ref="HJS391:HJV391"/>
    <mergeCell ref="HJW391:HJZ391"/>
    <mergeCell ref="HKA391:HKD391"/>
    <mergeCell ref="HKE391:HKH391"/>
    <mergeCell ref="HKI391:HKL391"/>
    <mergeCell ref="HIY391:HJB391"/>
    <mergeCell ref="HJC391:HJF391"/>
    <mergeCell ref="HJG391:HJJ391"/>
    <mergeCell ref="HJK391:HJN391"/>
    <mergeCell ref="HJO391:HJR391"/>
    <mergeCell ref="HIE391:HIH391"/>
    <mergeCell ref="HII391:HIL391"/>
    <mergeCell ref="HIM391:HIP391"/>
    <mergeCell ref="HIQ391:HIT391"/>
    <mergeCell ref="HIU391:HIX391"/>
    <mergeCell ref="HHK391:HHN391"/>
    <mergeCell ref="HHO391:HHR391"/>
    <mergeCell ref="HHS391:HHV391"/>
    <mergeCell ref="HHW391:HHZ391"/>
    <mergeCell ref="HIA391:HID391"/>
    <mergeCell ref="HGQ391:HGT391"/>
    <mergeCell ref="HGU391:HGX391"/>
    <mergeCell ref="HGY391:HHB391"/>
    <mergeCell ref="HHC391:HHF391"/>
    <mergeCell ref="HHG391:HHJ391"/>
    <mergeCell ref="HFW391:HFZ391"/>
    <mergeCell ref="HGA391:HGD391"/>
    <mergeCell ref="HGE391:HGH391"/>
    <mergeCell ref="HGI391:HGL391"/>
    <mergeCell ref="HGM391:HGP391"/>
    <mergeCell ref="HFC391:HFF391"/>
    <mergeCell ref="HFG391:HFJ391"/>
    <mergeCell ref="HFK391:HFN391"/>
    <mergeCell ref="HFO391:HFR391"/>
    <mergeCell ref="HFS391:HFV391"/>
    <mergeCell ref="HEI391:HEL391"/>
    <mergeCell ref="HEM391:HEP391"/>
    <mergeCell ref="HEQ391:HET391"/>
    <mergeCell ref="HEU391:HEX391"/>
    <mergeCell ref="HEY391:HFB391"/>
    <mergeCell ref="HDO391:HDR391"/>
    <mergeCell ref="HDS391:HDV391"/>
    <mergeCell ref="HDW391:HDZ391"/>
    <mergeCell ref="HEA391:HED391"/>
    <mergeCell ref="HEE391:HEH391"/>
    <mergeCell ref="HCU391:HCX391"/>
    <mergeCell ref="HCY391:HDB391"/>
    <mergeCell ref="HDC391:HDF391"/>
    <mergeCell ref="HDG391:HDJ391"/>
    <mergeCell ref="HDK391:HDN391"/>
    <mergeCell ref="HCA391:HCD391"/>
    <mergeCell ref="HCE391:HCH391"/>
    <mergeCell ref="HCI391:HCL391"/>
    <mergeCell ref="HCM391:HCP391"/>
    <mergeCell ref="HCQ391:HCT391"/>
    <mergeCell ref="HBG391:HBJ391"/>
    <mergeCell ref="HBK391:HBN391"/>
    <mergeCell ref="HBO391:HBR391"/>
    <mergeCell ref="HBS391:HBV391"/>
    <mergeCell ref="HBW391:HBZ391"/>
    <mergeCell ref="HAM391:HAP391"/>
    <mergeCell ref="HAQ391:HAT391"/>
    <mergeCell ref="HAU391:HAX391"/>
    <mergeCell ref="HAY391:HBB391"/>
    <mergeCell ref="HBC391:HBF391"/>
    <mergeCell ref="GZS391:GZV391"/>
    <mergeCell ref="GZW391:GZZ391"/>
    <mergeCell ref="HAA391:HAD391"/>
    <mergeCell ref="HAE391:HAH391"/>
    <mergeCell ref="HAI391:HAL391"/>
    <mergeCell ref="GYY391:GZB391"/>
    <mergeCell ref="GZC391:GZF391"/>
    <mergeCell ref="GZG391:GZJ391"/>
    <mergeCell ref="GZK391:GZN391"/>
    <mergeCell ref="GZO391:GZR391"/>
    <mergeCell ref="GYE391:GYH391"/>
    <mergeCell ref="GYI391:GYL391"/>
    <mergeCell ref="GYM391:GYP391"/>
    <mergeCell ref="GYQ391:GYT391"/>
    <mergeCell ref="GYU391:GYX391"/>
    <mergeCell ref="GXK391:GXN391"/>
    <mergeCell ref="GXO391:GXR391"/>
    <mergeCell ref="GXS391:GXV391"/>
    <mergeCell ref="GXW391:GXZ391"/>
    <mergeCell ref="GYA391:GYD391"/>
    <mergeCell ref="GWQ391:GWT391"/>
    <mergeCell ref="GWU391:GWX391"/>
    <mergeCell ref="GWY391:GXB391"/>
    <mergeCell ref="GXC391:GXF391"/>
    <mergeCell ref="GXG391:GXJ391"/>
    <mergeCell ref="GVW391:GVZ391"/>
    <mergeCell ref="GWA391:GWD391"/>
    <mergeCell ref="GWE391:GWH391"/>
    <mergeCell ref="GWI391:GWL391"/>
    <mergeCell ref="GWM391:GWP391"/>
    <mergeCell ref="GVC391:GVF391"/>
    <mergeCell ref="GVG391:GVJ391"/>
    <mergeCell ref="GVK391:GVN391"/>
    <mergeCell ref="GVO391:GVR391"/>
    <mergeCell ref="GVS391:GVV391"/>
    <mergeCell ref="GUI391:GUL391"/>
    <mergeCell ref="GUM391:GUP391"/>
    <mergeCell ref="GUQ391:GUT391"/>
    <mergeCell ref="GUU391:GUX391"/>
    <mergeCell ref="GUY391:GVB391"/>
    <mergeCell ref="GTO391:GTR391"/>
    <mergeCell ref="GTS391:GTV391"/>
    <mergeCell ref="GTW391:GTZ391"/>
    <mergeCell ref="GUA391:GUD391"/>
    <mergeCell ref="GUE391:GUH391"/>
    <mergeCell ref="GSU391:GSX391"/>
    <mergeCell ref="GSY391:GTB391"/>
    <mergeCell ref="GTC391:GTF391"/>
    <mergeCell ref="GTG391:GTJ391"/>
    <mergeCell ref="GTK391:GTN391"/>
    <mergeCell ref="GSA391:GSD391"/>
    <mergeCell ref="GSE391:GSH391"/>
    <mergeCell ref="GSI391:GSL391"/>
    <mergeCell ref="GSM391:GSP391"/>
    <mergeCell ref="GSQ391:GST391"/>
    <mergeCell ref="GRG391:GRJ391"/>
    <mergeCell ref="GRK391:GRN391"/>
    <mergeCell ref="GRO391:GRR391"/>
    <mergeCell ref="GRS391:GRV391"/>
    <mergeCell ref="GRW391:GRZ391"/>
    <mergeCell ref="GQM391:GQP391"/>
    <mergeCell ref="GQQ391:GQT391"/>
    <mergeCell ref="GQU391:GQX391"/>
    <mergeCell ref="GQY391:GRB391"/>
    <mergeCell ref="GRC391:GRF391"/>
    <mergeCell ref="GPS391:GPV391"/>
    <mergeCell ref="GPW391:GPZ391"/>
    <mergeCell ref="GQA391:GQD391"/>
    <mergeCell ref="GQE391:GQH391"/>
    <mergeCell ref="GQI391:GQL391"/>
    <mergeCell ref="GOY391:GPB391"/>
    <mergeCell ref="GPC391:GPF391"/>
    <mergeCell ref="GPG391:GPJ391"/>
    <mergeCell ref="GPK391:GPN391"/>
    <mergeCell ref="GPO391:GPR391"/>
    <mergeCell ref="GOE391:GOH391"/>
    <mergeCell ref="GOI391:GOL391"/>
    <mergeCell ref="GOM391:GOP391"/>
    <mergeCell ref="GOQ391:GOT391"/>
    <mergeCell ref="GOU391:GOX391"/>
    <mergeCell ref="GNK391:GNN391"/>
    <mergeCell ref="GNO391:GNR391"/>
    <mergeCell ref="GNS391:GNV391"/>
    <mergeCell ref="GNW391:GNZ391"/>
    <mergeCell ref="GOA391:GOD391"/>
    <mergeCell ref="GMQ391:GMT391"/>
    <mergeCell ref="GMU391:GMX391"/>
    <mergeCell ref="GMY391:GNB391"/>
    <mergeCell ref="GNC391:GNF391"/>
    <mergeCell ref="GNG391:GNJ391"/>
    <mergeCell ref="GLW391:GLZ391"/>
    <mergeCell ref="GMA391:GMD391"/>
    <mergeCell ref="GME391:GMH391"/>
    <mergeCell ref="GMI391:GML391"/>
    <mergeCell ref="GMM391:GMP391"/>
    <mergeCell ref="GLC391:GLF391"/>
    <mergeCell ref="GLG391:GLJ391"/>
    <mergeCell ref="GLK391:GLN391"/>
    <mergeCell ref="GLO391:GLR391"/>
    <mergeCell ref="GLS391:GLV391"/>
    <mergeCell ref="GKI391:GKL391"/>
    <mergeCell ref="GKM391:GKP391"/>
    <mergeCell ref="GKQ391:GKT391"/>
    <mergeCell ref="GKU391:GKX391"/>
    <mergeCell ref="GKY391:GLB391"/>
    <mergeCell ref="GJO391:GJR391"/>
    <mergeCell ref="GJS391:GJV391"/>
    <mergeCell ref="GJW391:GJZ391"/>
    <mergeCell ref="GKA391:GKD391"/>
    <mergeCell ref="GKE391:GKH391"/>
    <mergeCell ref="GIU391:GIX391"/>
    <mergeCell ref="GIY391:GJB391"/>
    <mergeCell ref="GJC391:GJF391"/>
    <mergeCell ref="GJG391:GJJ391"/>
    <mergeCell ref="GJK391:GJN391"/>
    <mergeCell ref="GIA391:GID391"/>
    <mergeCell ref="GIE391:GIH391"/>
    <mergeCell ref="GII391:GIL391"/>
    <mergeCell ref="GIM391:GIP391"/>
    <mergeCell ref="GIQ391:GIT391"/>
    <mergeCell ref="GHG391:GHJ391"/>
    <mergeCell ref="GHK391:GHN391"/>
    <mergeCell ref="GHO391:GHR391"/>
    <mergeCell ref="GHS391:GHV391"/>
    <mergeCell ref="GHW391:GHZ391"/>
    <mergeCell ref="GGM391:GGP391"/>
    <mergeCell ref="GGQ391:GGT391"/>
    <mergeCell ref="GGU391:GGX391"/>
    <mergeCell ref="GGY391:GHB391"/>
    <mergeCell ref="GHC391:GHF391"/>
    <mergeCell ref="GFS391:GFV391"/>
    <mergeCell ref="GFW391:GFZ391"/>
    <mergeCell ref="GGA391:GGD391"/>
    <mergeCell ref="GGE391:GGH391"/>
    <mergeCell ref="GGI391:GGL391"/>
    <mergeCell ref="GEY391:GFB391"/>
    <mergeCell ref="GFC391:GFF391"/>
    <mergeCell ref="GFG391:GFJ391"/>
    <mergeCell ref="GFK391:GFN391"/>
    <mergeCell ref="GFO391:GFR391"/>
    <mergeCell ref="GEE391:GEH391"/>
    <mergeCell ref="GEI391:GEL391"/>
    <mergeCell ref="GEM391:GEP391"/>
    <mergeCell ref="GEQ391:GET391"/>
    <mergeCell ref="GEU391:GEX391"/>
    <mergeCell ref="GDK391:GDN391"/>
    <mergeCell ref="GDO391:GDR391"/>
    <mergeCell ref="GDS391:GDV391"/>
    <mergeCell ref="GDW391:GDZ391"/>
    <mergeCell ref="GEA391:GED391"/>
    <mergeCell ref="GCQ391:GCT391"/>
    <mergeCell ref="GCU391:GCX391"/>
    <mergeCell ref="GCY391:GDB391"/>
    <mergeCell ref="GDC391:GDF391"/>
    <mergeCell ref="GDG391:GDJ391"/>
    <mergeCell ref="GBW391:GBZ391"/>
    <mergeCell ref="GCA391:GCD391"/>
    <mergeCell ref="GCE391:GCH391"/>
    <mergeCell ref="GCI391:GCL391"/>
    <mergeCell ref="GCM391:GCP391"/>
    <mergeCell ref="GBC391:GBF391"/>
    <mergeCell ref="GBG391:GBJ391"/>
    <mergeCell ref="GBK391:GBN391"/>
    <mergeCell ref="GBO391:GBR391"/>
    <mergeCell ref="GBS391:GBV391"/>
    <mergeCell ref="GAI391:GAL391"/>
    <mergeCell ref="GAM391:GAP391"/>
    <mergeCell ref="GAQ391:GAT391"/>
    <mergeCell ref="GAU391:GAX391"/>
    <mergeCell ref="GAY391:GBB391"/>
    <mergeCell ref="FZO391:FZR391"/>
    <mergeCell ref="FZS391:FZV391"/>
    <mergeCell ref="FZW391:FZZ391"/>
    <mergeCell ref="GAA391:GAD391"/>
    <mergeCell ref="GAE391:GAH391"/>
    <mergeCell ref="FYU391:FYX391"/>
    <mergeCell ref="FYY391:FZB391"/>
    <mergeCell ref="FZC391:FZF391"/>
    <mergeCell ref="FZG391:FZJ391"/>
    <mergeCell ref="FZK391:FZN391"/>
    <mergeCell ref="FYA391:FYD391"/>
    <mergeCell ref="FYE391:FYH391"/>
    <mergeCell ref="FYI391:FYL391"/>
    <mergeCell ref="FYM391:FYP391"/>
    <mergeCell ref="FYQ391:FYT391"/>
    <mergeCell ref="FXG391:FXJ391"/>
    <mergeCell ref="FXK391:FXN391"/>
    <mergeCell ref="FXO391:FXR391"/>
    <mergeCell ref="FXS391:FXV391"/>
    <mergeCell ref="FXW391:FXZ391"/>
    <mergeCell ref="FWM391:FWP391"/>
    <mergeCell ref="FWQ391:FWT391"/>
    <mergeCell ref="FWU391:FWX391"/>
    <mergeCell ref="FWY391:FXB391"/>
    <mergeCell ref="FXC391:FXF391"/>
    <mergeCell ref="FVS391:FVV391"/>
    <mergeCell ref="FVW391:FVZ391"/>
    <mergeCell ref="FWA391:FWD391"/>
    <mergeCell ref="FWE391:FWH391"/>
    <mergeCell ref="FWI391:FWL391"/>
    <mergeCell ref="FUY391:FVB391"/>
    <mergeCell ref="FVC391:FVF391"/>
    <mergeCell ref="FVG391:FVJ391"/>
    <mergeCell ref="FVK391:FVN391"/>
    <mergeCell ref="FVO391:FVR391"/>
    <mergeCell ref="FUE391:FUH391"/>
    <mergeCell ref="FUI391:FUL391"/>
    <mergeCell ref="FUM391:FUP391"/>
    <mergeCell ref="FUQ391:FUT391"/>
    <mergeCell ref="FUU391:FUX391"/>
    <mergeCell ref="FTK391:FTN391"/>
    <mergeCell ref="FTO391:FTR391"/>
    <mergeCell ref="FTS391:FTV391"/>
    <mergeCell ref="FTW391:FTZ391"/>
    <mergeCell ref="FUA391:FUD391"/>
    <mergeCell ref="FSQ391:FST391"/>
    <mergeCell ref="FSU391:FSX391"/>
    <mergeCell ref="FSY391:FTB391"/>
    <mergeCell ref="FTC391:FTF391"/>
    <mergeCell ref="FTG391:FTJ391"/>
    <mergeCell ref="FRW391:FRZ391"/>
    <mergeCell ref="FSA391:FSD391"/>
    <mergeCell ref="FSE391:FSH391"/>
    <mergeCell ref="FSI391:FSL391"/>
    <mergeCell ref="FSM391:FSP391"/>
    <mergeCell ref="FRC391:FRF391"/>
    <mergeCell ref="FRG391:FRJ391"/>
    <mergeCell ref="FRK391:FRN391"/>
    <mergeCell ref="FRO391:FRR391"/>
    <mergeCell ref="FRS391:FRV391"/>
    <mergeCell ref="FQI391:FQL391"/>
    <mergeCell ref="FQM391:FQP391"/>
    <mergeCell ref="FQQ391:FQT391"/>
    <mergeCell ref="FQU391:FQX391"/>
    <mergeCell ref="FQY391:FRB391"/>
    <mergeCell ref="FPO391:FPR391"/>
    <mergeCell ref="FPS391:FPV391"/>
    <mergeCell ref="FPW391:FPZ391"/>
    <mergeCell ref="FQA391:FQD391"/>
    <mergeCell ref="FQE391:FQH391"/>
    <mergeCell ref="FOU391:FOX391"/>
    <mergeCell ref="FOY391:FPB391"/>
    <mergeCell ref="FPC391:FPF391"/>
    <mergeCell ref="FPG391:FPJ391"/>
    <mergeCell ref="FPK391:FPN391"/>
    <mergeCell ref="FOA391:FOD391"/>
    <mergeCell ref="FOE391:FOH391"/>
    <mergeCell ref="FOI391:FOL391"/>
    <mergeCell ref="FOM391:FOP391"/>
    <mergeCell ref="FOQ391:FOT391"/>
    <mergeCell ref="FNG391:FNJ391"/>
    <mergeCell ref="FNK391:FNN391"/>
    <mergeCell ref="FNO391:FNR391"/>
    <mergeCell ref="FNS391:FNV391"/>
    <mergeCell ref="FNW391:FNZ391"/>
    <mergeCell ref="FMM391:FMP391"/>
    <mergeCell ref="FMQ391:FMT391"/>
    <mergeCell ref="FMU391:FMX391"/>
    <mergeCell ref="FMY391:FNB391"/>
    <mergeCell ref="FNC391:FNF391"/>
    <mergeCell ref="FLS391:FLV391"/>
    <mergeCell ref="FLW391:FLZ391"/>
    <mergeCell ref="FMA391:FMD391"/>
    <mergeCell ref="FME391:FMH391"/>
    <mergeCell ref="FMI391:FML391"/>
    <mergeCell ref="FKY391:FLB391"/>
    <mergeCell ref="FLC391:FLF391"/>
    <mergeCell ref="FLG391:FLJ391"/>
    <mergeCell ref="FLK391:FLN391"/>
    <mergeCell ref="FLO391:FLR391"/>
    <mergeCell ref="FKE391:FKH391"/>
    <mergeCell ref="FKI391:FKL391"/>
    <mergeCell ref="FKM391:FKP391"/>
    <mergeCell ref="FKQ391:FKT391"/>
    <mergeCell ref="FKU391:FKX391"/>
    <mergeCell ref="FJK391:FJN391"/>
    <mergeCell ref="FJO391:FJR391"/>
    <mergeCell ref="FJS391:FJV391"/>
    <mergeCell ref="FJW391:FJZ391"/>
    <mergeCell ref="FKA391:FKD391"/>
    <mergeCell ref="FIQ391:FIT391"/>
    <mergeCell ref="FIU391:FIX391"/>
    <mergeCell ref="FIY391:FJB391"/>
    <mergeCell ref="FJC391:FJF391"/>
    <mergeCell ref="FJG391:FJJ391"/>
    <mergeCell ref="FHW391:FHZ391"/>
    <mergeCell ref="FIA391:FID391"/>
    <mergeCell ref="FIE391:FIH391"/>
    <mergeCell ref="FII391:FIL391"/>
    <mergeCell ref="FIM391:FIP391"/>
    <mergeCell ref="FHC391:FHF391"/>
    <mergeCell ref="FHG391:FHJ391"/>
    <mergeCell ref="FHK391:FHN391"/>
    <mergeCell ref="FHO391:FHR391"/>
    <mergeCell ref="FHS391:FHV391"/>
    <mergeCell ref="FGI391:FGL391"/>
    <mergeCell ref="FGM391:FGP391"/>
    <mergeCell ref="FGQ391:FGT391"/>
    <mergeCell ref="FGU391:FGX391"/>
    <mergeCell ref="FGY391:FHB391"/>
    <mergeCell ref="FFO391:FFR391"/>
    <mergeCell ref="FFS391:FFV391"/>
    <mergeCell ref="FFW391:FFZ391"/>
    <mergeCell ref="FGA391:FGD391"/>
    <mergeCell ref="FGE391:FGH391"/>
    <mergeCell ref="FEU391:FEX391"/>
    <mergeCell ref="FEY391:FFB391"/>
    <mergeCell ref="FFC391:FFF391"/>
    <mergeCell ref="FFG391:FFJ391"/>
    <mergeCell ref="FFK391:FFN391"/>
    <mergeCell ref="FEA391:FED391"/>
    <mergeCell ref="FEE391:FEH391"/>
    <mergeCell ref="FEI391:FEL391"/>
    <mergeCell ref="FEM391:FEP391"/>
    <mergeCell ref="FEQ391:FET391"/>
    <mergeCell ref="FDG391:FDJ391"/>
    <mergeCell ref="FDK391:FDN391"/>
    <mergeCell ref="FDO391:FDR391"/>
    <mergeCell ref="FDS391:FDV391"/>
    <mergeCell ref="FDW391:FDZ391"/>
    <mergeCell ref="FCM391:FCP391"/>
    <mergeCell ref="FCQ391:FCT391"/>
    <mergeCell ref="FCU391:FCX391"/>
    <mergeCell ref="FCY391:FDB391"/>
    <mergeCell ref="FDC391:FDF391"/>
    <mergeCell ref="FBS391:FBV391"/>
    <mergeCell ref="FBW391:FBZ391"/>
    <mergeCell ref="FCA391:FCD391"/>
    <mergeCell ref="FCE391:FCH391"/>
    <mergeCell ref="FCI391:FCL391"/>
    <mergeCell ref="FAY391:FBB391"/>
    <mergeCell ref="FBC391:FBF391"/>
    <mergeCell ref="FBG391:FBJ391"/>
    <mergeCell ref="FBK391:FBN391"/>
    <mergeCell ref="FBO391:FBR391"/>
    <mergeCell ref="FAE391:FAH391"/>
    <mergeCell ref="FAI391:FAL391"/>
    <mergeCell ref="FAM391:FAP391"/>
    <mergeCell ref="FAQ391:FAT391"/>
    <mergeCell ref="FAU391:FAX391"/>
    <mergeCell ref="EZK391:EZN391"/>
    <mergeCell ref="EZO391:EZR391"/>
    <mergeCell ref="EZS391:EZV391"/>
    <mergeCell ref="EZW391:EZZ391"/>
    <mergeCell ref="FAA391:FAD391"/>
    <mergeCell ref="EYQ391:EYT391"/>
    <mergeCell ref="EYU391:EYX391"/>
    <mergeCell ref="EYY391:EZB391"/>
    <mergeCell ref="EZC391:EZF391"/>
    <mergeCell ref="EZG391:EZJ391"/>
    <mergeCell ref="EXW391:EXZ391"/>
    <mergeCell ref="EYA391:EYD391"/>
    <mergeCell ref="EYE391:EYH391"/>
    <mergeCell ref="EYI391:EYL391"/>
    <mergeCell ref="EYM391:EYP391"/>
    <mergeCell ref="EXC391:EXF391"/>
    <mergeCell ref="EXG391:EXJ391"/>
    <mergeCell ref="EXK391:EXN391"/>
    <mergeCell ref="EXO391:EXR391"/>
    <mergeCell ref="EXS391:EXV391"/>
    <mergeCell ref="EWI391:EWL391"/>
    <mergeCell ref="EWM391:EWP391"/>
    <mergeCell ref="EWQ391:EWT391"/>
    <mergeCell ref="EWU391:EWX391"/>
    <mergeCell ref="EWY391:EXB391"/>
    <mergeCell ref="EVO391:EVR391"/>
    <mergeCell ref="EVS391:EVV391"/>
    <mergeCell ref="EVW391:EVZ391"/>
    <mergeCell ref="EWA391:EWD391"/>
    <mergeCell ref="EWE391:EWH391"/>
    <mergeCell ref="EUU391:EUX391"/>
    <mergeCell ref="EUY391:EVB391"/>
    <mergeCell ref="EVC391:EVF391"/>
    <mergeCell ref="EVG391:EVJ391"/>
    <mergeCell ref="EVK391:EVN391"/>
    <mergeCell ref="EUA391:EUD391"/>
    <mergeCell ref="EUE391:EUH391"/>
    <mergeCell ref="EUI391:EUL391"/>
    <mergeCell ref="EUM391:EUP391"/>
    <mergeCell ref="EUQ391:EUT391"/>
    <mergeCell ref="ETG391:ETJ391"/>
    <mergeCell ref="ETK391:ETN391"/>
    <mergeCell ref="ETO391:ETR391"/>
    <mergeCell ref="ETS391:ETV391"/>
    <mergeCell ref="ETW391:ETZ391"/>
    <mergeCell ref="ESM391:ESP391"/>
    <mergeCell ref="ESQ391:EST391"/>
    <mergeCell ref="ESU391:ESX391"/>
    <mergeCell ref="ESY391:ETB391"/>
    <mergeCell ref="ETC391:ETF391"/>
    <mergeCell ref="ERS391:ERV391"/>
    <mergeCell ref="ERW391:ERZ391"/>
    <mergeCell ref="ESA391:ESD391"/>
    <mergeCell ref="ESE391:ESH391"/>
    <mergeCell ref="ESI391:ESL391"/>
    <mergeCell ref="EQY391:ERB391"/>
    <mergeCell ref="ERC391:ERF391"/>
    <mergeCell ref="ERG391:ERJ391"/>
    <mergeCell ref="ERK391:ERN391"/>
    <mergeCell ref="ERO391:ERR391"/>
    <mergeCell ref="EQE391:EQH391"/>
    <mergeCell ref="EQI391:EQL391"/>
    <mergeCell ref="EQM391:EQP391"/>
    <mergeCell ref="EQQ391:EQT391"/>
    <mergeCell ref="EQU391:EQX391"/>
    <mergeCell ref="EPK391:EPN391"/>
    <mergeCell ref="EPO391:EPR391"/>
    <mergeCell ref="EPS391:EPV391"/>
    <mergeCell ref="EPW391:EPZ391"/>
    <mergeCell ref="EQA391:EQD391"/>
    <mergeCell ref="EOQ391:EOT391"/>
    <mergeCell ref="EOU391:EOX391"/>
    <mergeCell ref="EOY391:EPB391"/>
    <mergeCell ref="EPC391:EPF391"/>
    <mergeCell ref="EPG391:EPJ391"/>
    <mergeCell ref="ENW391:ENZ391"/>
    <mergeCell ref="EOA391:EOD391"/>
    <mergeCell ref="EOE391:EOH391"/>
    <mergeCell ref="EOI391:EOL391"/>
    <mergeCell ref="EOM391:EOP391"/>
    <mergeCell ref="ENC391:ENF391"/>
    <mergeCell ref="ENG391:ENJ391"/>
    <mergeCell ref="ENK391:ENN391"/>
    <mergeCell ref="ENO391:ENR391"/>
    <mergeCell ref="ENS391:ENV391"/>
    <mergeCell ref="EMI391:EML391"/>
    <mergeCell ref="EMM391:EMP391"/>
    <mergeCell ref="EMQ391:EMT391"/>
    <mergeCell ref="EMU391:EMX391"/>
    <mergeCell ref="EMY391:ENB391"/>
    <mergeCell ref="ELO391:ELR391"/>
    <mergeCell ref="ELS391:ELV391"/>
    <mergeCell ref="ELW391:ELZ391"/>
    <mergeCell ref="EMA391:EMD391"/>
    <mergeCell ref="EME391:EMH391"/>
    <mergeCell ref="EKU391:EKX391"/>
    <mergeCell ref="EKY391:ELB391"/>
    <mergeCell ref="ELC391:ELF391"/>
    <mergeCell ref="ELG391:ELJ391"/>
    <mergeCell ref="ELK391:ELN391"/>
    <mergeCell ref="EKA391:EKD391"/>
    <mergeCell ref="EKE391:EKH391"/>
    <mergeCell ref="EKI391:EKL391"/>
    <mergeCell ref="EKM391:EKP391"/>
    <mergeCell ref="EKQ391:EKT391"/>
    <mergeCell ref="EJG391:EJJ391"/>
    <mergeCell ref="EJK391:EJN391"/>
    <mergeCell ref="EJO391:EJR391"/>
    <mergeCell ref="EJS391:EJV391"/>
    <mergeCell ref="EJW391:EJZ391"/>
    <mergeCell ref="EIM391:EIP391"/>
    <mergeCell ref="EIQ391:EIT391"/>
    <mergeCell ref="EIU391:EIX391"/>
    <mergeCell ref="EIY391:EJB391"/>
    <mergeCell ref="EJC391:EJF391"/>
    <mergeCell ref="EHS391:EHV391"/>
    <mergeCell ref="EHW391:EHZ391"/>
    <mergeCell ref="EIA391:EID391"/>
    <mergeCell ref="EIE391:EIH391"/>
    <mergeCell ref="EII391:EIL391"/>
    <mergeCell ref="EGY391:EHB391"/>
    <mergeCell ref="EHC391:EHF391"/>
    <mergeCell ref="EHG391:EHJ391"/>
    <mergeCell ref="EHK391:EHN391"/>
    <mergeCell ref="EHO391:EHR391"/>
    <mergeCell ref="EGE391:EGH391"/>
    <mergeCell ref="EGI391:EGL391"/>
    <mergeCell ref="EGM391:EGP391"/>
    <mergeCell ref="EGQ391:EGT391"/>
    <mergeCell ref="EGU391:EGX391"/>
    <mergeCell ref="EFK391:EFN391"/>
    <mergeCell ref="EFO391:EFR391"/>
    <mergeCell ref="EFS391:EFV391"/>
    <mergeCell ref="EFW391:EFZ391"/>
    <mergeCell ref="EGA391:EGD391"/>
    <mergeCell ref="EEQ391:EET391"/>
    <mergeCell ref="EEU391:EEX391"/>
    <mergeCell ref="EEY391:EFB391"/>
    <mergeCell ref="EFC391:EFF391"/>
    <mergeCell ref="EFG391:EFJ391"/>
    <mergeCell ref="EDW391:EDZ391"/>
    <mergeCell ref="EEA391:EED391"/>
    <mergeCell ref="EEE391:EEH391"/>
    <mergeCell ref="EEI391:EEL391"/>
    <mergeCell ref="EEM391:EEP391"/>
    <mergeCell ref="EDC391:EDF391"/>
    <mergeCell ref="EDG391:EDJ391"/>
    <mergeCell ref="EDK391:EDN391"/>
    <mergeCell ref="EDO391:EDR391"/>
    <mergeCell ref="EDS391:EDV391"/>
    <mergeCell ref="ECI391:ECL391"/>
    <mergeCell ref="ECM391:ECP391"/>
    <mergeCell ref="ECQ391:ECT391"/>
    <mergeCell ref="ECU391:ECX391"/>
    <mergeCell ref="ECY391:EDB391"/>
    <mergeCell ref="EBO391:EBR391"/>
    <mergeCell ref="EBS391:EBV391"/>
    <mergeCell ref="EBW391:EBZ391"/>
    <mergeCell ref="ECA391:ECD391"/>
    <mergeCell ref="ECE391:ECH391"/>
    <mergeCell ref="EAU391:EAX391"/>
    <mergeCell ref="EAY391:EBB391"/>
    <mergeCell ref="EBC391:EBF391"/>
    <mergeCell ref="EBG391:EBJ391"/>
    <mergeCell ref="EBK391:EBN391"/>
    <mergeCell ref="EAA391:EAD391"/>
    <mergeCell ref="EAE391:EAH391"/>
    <mergeCell ref="EAI391:EAL391"/>
    <mergeCell ref="EAM391:EAP391"/>
    <mergeCell ref="EAQ391:EAT391"/>
    <mergeCell ref="DZG391:DZJ391"/>
    <mergeCell ref="DZK391:DZN391"/>
    <mergeCell ref="DZO391:DZR391"/>
    <mergeCell ref="DZS391:DZV391"/>
    <mergeCell ref="DZW391:DZZ391"/>
    <mergeCell ref="DYM391:DYP391"/>
    <mergeCell ref="DYQ391:DYT391"/>
    <mergeCell ref="DYU391:DYX391"/>
    <mergeCell ref="DYY391:DZB391"/>
    <mergeCell ref="DZC391:DZF391"/>
    <mergeCell ref="DXS391:DXV391"/>
    <mergeCell ref="DXW391:DXZ391"/>
    <mergeCell ref="DYA391:DYD391"/>
    <mergeCell ref="DYE391:DYH391"/>
    <mergeCell ref="DYI391:DYL391"/>
    <mergeCell ref="DWY391:DXB391"/>
    <mergeCell ref="DXC391:DXF391"/>
    <mergeCell ref="DXG391:DXJ391"/>
    <mergeCell ref="DXK391:DXN391"/>
    <mergeCell ref="DXO391:DXR391"/>
    <mergeCell ref="DWE391:DWH391"/>
    <mergeCell ref="DWI391:DWL391"/>
    <mergeCell ref="DWM391:DWP391"/>
    <mergeCell ref="DWQ391:DWT391"/>
    <mergeCell ref="DWU391:DWX391"/>
    <mergeCell ref="DVK391:DVN391"/>
    <mergeCell ref="DVO391:DVR391"/>
    <mergeCell ref="DVS391:DVV391"/>
    <mergeCell ref="DVW391:DVZ391"/>
    <mergeCell ref="DWA391:DWD391"/>
    <mergeCell ref="DUQ391:DUT391"/>
    <mergeCell ref="DUU391:DUX391"/>
    <mergeCell ref="DUY391:DVB391"/>
    <mergeCell ref="DVC391:DVF391"/>
    <mergeCell ref="DVG391:DVJ391"/>
    <mergeCell ref="DTW391:DTZ391"/>
    <mergeCell ref="DUA391:DUD391"/>
    <mergeCell ref="DUE391:DUH391"/>
    <mergeCell ref="DUI391:DUL391"/>
    <mergeCell ref="DUM391:DUP391"/>
    <mergeCell ref="DTC391:DTF391"/>
    <mergeCell ref="DTG391:DTJ391"/>
    <mergeCell ref="DTK391:DTN391"/>
    <mergeCell ref="DTO391:DTR391"/>
    <mergeCell ref="DTS391:DTV391"/>
    <mergeCell ref="DSI391:DSL391"/>
    <mergeCell ref="DSM391:DSP391"/>
    <mergeCell ref="DSQ391:DST391"/>
    <mergeCell ref="DSU391:DSX391"/>
    <mergeCell ref="DSY391:DTB391"/>
    <mergeCell ref="DRO391:DRR391"/>
    <mergeCell ref="DRS391:DRV391"/>
    <mergeCell ref="DRW391:DRZ391"/>
    <mergeCell ref="DSA391:DSD391"/>
    <mergeCell ref="DSE391:DSH391"/>
    <mergeCell ref="DQU391:DQX391"/>
    <mergeCell ref="DQY391:DRB391"/>
    <mergeCell ref="DRC391:DRF391"/>
    <mergeCell ref="DRG391:DRJ391"/>
    <mergeCell ref="DRK391:DRN391"/>
    <mergeCell ref="DQA391:DQD391"/>
    <mergeCell ref="DQE391:DQH391"/>
    <mergeCell ref="DQI391:DQL391"/>
    <mergeCell ref="DQM391:DQP391"/>
    <mergeCell ref="DQQ391:DQT391"/>
    <mergeCell ref="DPG391:DPJ391"/>
    <mergeCell ref="DPK391:DPN391"/>
    <mergeCell ref="DPO391:DPR391"/>
    <mergeCell ref="DPS391:DPV391"/>
    <mergeCell ref="DPW391:DPZ391"/>
    <mergeCell ref="DOM391:DOP391"/>
    <mergeCell ref="DOQ391:DOT391"/>
    <mergeCell ref="DOU391:DOX391"/>
    <mergeCell ref="DOY391:DPB391"/>
    <mergeCell ref="DPC391:DPF391"/>
    <mergeCell ref="DNS391:DNV391"/>
    <mergeCell ref="DNW391:DNZ391"/>
    <mergeCell ref="DOA391:DOD391"/>
    <mergeCell ref="DOE391:DOH391"/>
    <mergeCell ref="DOI391:DOL391"/>
    <mergeCell ref="DMY391:DNB391"/>
    <mergeCell ref="DNC391:DNF391"/>
    <mergeCell ref="DNG391:DNJ391"/>
    <mergeCell ref="DNK391:DNN391"/>
    <mergeCell ref="DNO391:DNR391"/>
    <mergeCell ref="DME391:DMH391"/>
    <mergeCell ref="DMI391:DML391"/>
    <mergeCell ref="DMM391:DMP391"/>
    <mergeCell ref="DMQ391:DMT391"/>
    <mergeCell ref="DMU391:DMX391"/>
    <mergeCell ref="DLK391:DLN391"/>
    <mergeCell ref="DLO391:DLR391"/>
    <mergeCell ref="DLS391:DLV391"/>
    <mergeCell ref="DLW391:DLZ391"/>
    <mergeCell ref="DMA391:DMD391"/>
    <mergeCell ref="DKQ391:DKT391"/>
    <mergeCell ref="DKU391:DKX391"/>
    <mergeCell ref="DKY391:DLB391"/>
    <mergeCell ref="DLC391:DLF391"/>
    <mergeCell ref="DLG391:DLJ391"/>
    <mergeCell ref="DJW391:DJZ391"/>
    <mergeCell ref="DKA391:DKD391"/>
    <mergeCell ref="DKE391:DKH391"/>
    <mergeCell ref="DKI391:DKL391"/>
    <mergeCell ref="DKM391:DKP391"/>
    <mergeCell ref="DJC391:DJF391"/>
    <mergeCell ref="DJG391:DJJ391"/>
    <mergeCell ref="DJK391:DJN391"/>
    <mergeCell ref="DJO391:DJR391"/>
    <mergeCell ref="DJS391:DJV391"/>
    <mergeCell ref="DII391:DIL391"/>
    <mergeCell ref="DIM391:DIP391"/>
    <mergeCell ref="DIQ391:DIT391"/>
    <mergeCell ref="DIU391:DIX391"/>
    <mergeCell ref="DIY391:DJB391"/>
    <mergeCell ref="DHO391:DHR391"/>
    <mergeCell ref="DHS391:DHV391"/>
    <mergeCell ref="DHW391:DHZ391"/>
    <mergeCell ref="DIA391:DID391"/>
    <mergeCell ref="DIE391:DIH391"/>
    <mergeCell ref="DGU391:DGX391"/>
    <mergeCell ref="DGY391:DHB391"/>
    <mergeCell ref="DHC391:DHF391"/>
    <mergeCell ref="DHG391:DHJ391"/>
    <mergeCell ref="DHK391:DHN391"/>
    <mergeCell ref="DGA391:DGD391"/>
    <mergeCell ref="DGE391:DGH391"/>
    <mergeCell ref="DGI391:DGL391"/>
    <mergeCell ref="DGM391:DGP391"/>
    <mergeCell ref="DGQ391:DGT391"/>
    <mergeCell ref="DFG391:DFJ391"/>
    <mergeCell ref="DFK391:DFN391"/>
    <mergeCell ref="DFO391:DFR391"/>
    <mergeCell ref="DFS391:DFV391"/>
    <mergeCell ref="DFW391:DFZ391"/>
    <mergeCell ref="DEM391:DEP391"/>
    <mergeCell ref="DEQ391:DET391"/>
    <mergeCell ref="DEU391:DEX391"/>
    <mergeCell ref="DEY391:DFB391"/>
    <mergeCell ref="DFC391:DFF391"/>
    <mergeCell ref="DDS391:DDV391"/>
    <mergeCell ref="DDW391:DDZ391"/>
    <mergeCell ref="DEA391:DED391"/>
    <mergeCell ref="DEE391:DEH391"/>
    <mergeCell ref="DEI391:DEL391"/>
    <mergeCell ref="DCY391:DDB391"/>
    <mergeCell ref="DDC391:DDF391"/>
    <mergeCell ref="DDG391:DDJ391"/>
    <mergeCell ref="DDK391:DDN391"/>
    <mergeCell ref="DDO391:DDR391"/>
    <mergeCell ref="DCE391:DCH391"/>
    <mergeCell ref="DCI391:DCL391"/>
    <mergeCell ref="DCM391:DCP391"/>
    <mergeCell ref="DCQ391:DCT391"/>
    <mergeCell ref="DCU391:DCX391"/>
    <mergeCell ref="DBK391:DBN391"/>
    <mergeCell ref="DBO391:DBR391"/>
    <mergeCell ref="DBS391:DBV391"/>
    <mergeCell ref="DBW391:DBZ391"/>
    <mergeCell ref="DCA391:DCD391"/>
    <mergeCell ref="DAQ391:DAT391"/>
    <mergeCell ref="DAU391:DAX391"/>
    <mergeCell ref="DAY391:DBB391"/>
    <mergeCell ref="DBC391:DBF391"/>
    <mergeCell ref="DBG391:DBJ391"/>
    <mergeCell ref="CZW391:CZZ391"/>
    <mergeCell ref="DAA391:DAD391"/>
    <mergeCell ref="DAE391:DAH391"/>
    <mergeCell ref="DAI391:DAL391"/>
    <mergeCell ref="DAM391:DAP391"/>
    <mergeCell ref="CZC391:CZF391"/>
    <mergeCell ref="CZG391:CZJ391"/>
    <mergeCell ref="CZK391:CZN391"/>
    <mergeCell ref="CZO391:CZR391"/>
    <mergeCell ref="CZS391:CZV391"/>
    <mergeCell ref="CYI391:CYL391"/>
    <mergeCell ref="CYM391:CYP391"/>
    <mergeCell ref="CYQ391:CYT391"/>
    <mergeCell ref="CYU391:CYX391"/>
    <mergeCell ref="CYY391:CZB391"/>
    <mergeCell ref="CXO391:CXR391"/>
    <mergeCell ref="CXS391:CXV391"/>
    <mergeCell ref="CXW391:CXZ391"/>
    <mergeCell ref="CYA391:CYD391"/>
    <mergeCell ref="CYE391:CYH391"/>
    <mergeCell ref="CWU391:CWX391"/>
    <mergeCell ref="CWY391:CXB391"/>
    <mergeCell ref="CXC391:CXF391"/>
    <mergeCell ref="CXG391:CXJ391"/>
    <mergeCell ref="CXK391:CXN391"/>
    <mergeCell ref="CWA391:CWD391"/>
    <mergeCell ref="CWE391:CWH391"/>
    <mergeCell ref="CWI391:CWL391"/>
    <mergeCell ref="CWM391:CWP391"/>
    <mergeCell ref="CWQ391:CWT391"/>
    <mergeCell ref="CVG391:CVJ391"/>
    <mergeCell ref="CVK391:CVN391"/>
    <mergeCell ref="CVO391:CVR391"/>
    <mergeCell ref="CVS391:CVV391"/>
    <mergeCell ref="CVW391:CVZ391"/>
    <mergeCell ref="CUM391:CUP391"/>
    <mergeCell ref="CUQ391:CUT391"/>
    <mergeCell ref="CUU391:CUX391"/>
    <mergeCell ref="CUY391:CVB391"/>
    <mergeCell ref="CVC391:CVF391"/>
    <mergeCell ref="CTS391:CTV391"/>
    <mergeCell ref="CTW391:CTZ391"/>
    <mergeCell ref="CUA391:CUD391"/>
    <mergeCell ref="CUE391:CUH391"/>
    <mergeCell ref="CUI391:CUL391"/>
    <mergeCell ref="CSY391:CTB391"/>
    <mergeCell ref="CTC391:CTF391"/>
    <mergeCell ref="CTG391:CTJ391"/>
    <mergeCell ref="CTK391:CTN391"/>
    <mergeCell ref="CTO391:CTR391"/>
    <mergeCell ref="CSE391:CSH391"/>
    <mergeCell ref="CSI391:CSL391"/>
    <mergeCell ref="CSM391:CSP391"/>
    <mergeCell ref="CSQ391:CST391"/>
    <mergeCell ref="CSU391:CSX391"/>
    <mergeCell ref="CRK391:CRN391"/>
    <mergeCell ref="CRO391:CRR391"/>
    <mergeCell ref="CRS391:CRV391"/>
    <mergeCell ref="CRW391:CRZ391"/>
    <mergeCell ref="CSA391:CSD391"/>
    <mergeCell ref="CQQ391:CQT391"/>
    <mergeCell ref="CQU391:CQX391"/>
    <mergeCell ref="CQY391:CRB391"/>
    <mergeCell ref="CRC391:CRF391"/>
    <mergeCell ref="CRG391:CRJ391"/>
    <mergeCell ref="CPW391:CPZ391"/>
    <mergeCell ref="CQA391:CQD391"/>
    <mergeCell ref="CQE391:CQH391"/>
    <mergeCell ref="CQI391:CQL391"/>
    <mergeCell ref="CQM391:CQP391"/>
    <mergeCell ref="CPC391:CPF391"/>
    <mergeCell ref="CPG391:CPJ391"/>
    <mergeCell ref="CPK391:CPN391"/>
    <mergeCell ref="CPO391:CPR391"/>
    <mergeCell ref="CPS391:CPV391"/>
    <mergeCell ref="COI391:COL391"/>
    <mergeCell ref="COM391:COP391"/>
    <mergeCell ref="COQ391:COT391"/>
    <mergeCell ref="COU391:COX391"/>
    <mergeCell ref="COY391:CPB391"/>
    <mergeCell ref="CNO391:CNR391"/>
    <mergeCell ref="CNS391:CNV391"/>
    <mergeCell ref="CNW391:CNZ391"/>
    <mergeCell ref="COA391:COD391"/>
    <mergeCell ref="COE391:COH391"/>
    <mergeCell ref="CMU391:CMX391"/>
    <mergeCell ref="CMY391:CNB391"/>
    <mergeCell ref="CNC391:CNF391"/>
    <mergeCell ref="CNG391:CNJ391"/>
    <mergeCell ref="CNK391:CNN391"/>
    <mergeCell ref="CMA391:CMD391"/>
    <mergeCell ref="CME391:CMH391"/>
    <mergeCell ref="CMI391:CML391"/>
    <mergeCell ref="CMM391:CMP391"/>
    <mergeCell ref="CMQ391:CMT391"/>
    <mergeCell ref="CLG391:CLJ391"/>
    <mergeCell ref="CLK391:CLN391"/>
    <mergeCell ref="CLO391:CLR391"/>
    <mergeCell ref="CLS391:CLV391"/>
    <mergeCell ref="CLW391:CLZ391"/>
    <mergeCell ref="CKM391:CKP391"/>
    <mergeCell ref="CKQ391:CKT391"/>
    <mergeCell ref="CKU391:CKX391"/>
    <mergeCell ref="CKY391:CLB391"/>
    <mergeCell ref="CLC391:CLF391"/>
    <mergeCell ref="CJS391:CJV391"/>
    <mergeCell ref="CJW391:CJZ391"/>
    <mergeCell ref="CKA391:CKD391"/>
    <mergeCell ref="CKE391:CKH391"/>
    <mergeCell ref="CKI391:CKL391"/>
    <mergeCell ref="CIY391:CJB391"/>
    <mergeCell ref="CJC391:CJF391"/>
    <mergeCell ref="CJG391:CJJ391"/>
    <mergeCell ref="CJK391:CJN391"/>
    <mergeCell ref="CJO391:CJR391"/>
    <mergeCell ref="CIE391:CIH391"/>
    <mergeCell ref="CII391:CIL391"/>
    <mergeCell ref="CIM391:CIP391"/>
    <mergeCell ref="CIQ391:CIT391"/>
    <mergeCell ref="CIU391:CIX391"/>
    <mergeCell ref="CHK391:CHN391"/>
    <mergeCell ref="CHO391:CHR391"/>
    <mergeCell ref="CHS391:CHV391"/>
    <mergeCell ref="CHW391:CHZ391"/>
    <mergeCell ref="CIA391:CID391"/>
    <mergeCell ref="CGQ391:CGT391"/>
    <mergeCell ref="CGU391:CGX391"/>
    <mergeCell ref="CGY391:CHB391"/>
    <mergeCell ref="CHC391:CHF391"/>
    <mergeCell ref="CHG391:CHJ391"/>
    <mergeCell ref="CFW391:CFZ391"/>
    <mergeCell ref="CGA391:CGD391"/>
    <mergeCell ref="CGE391:CGH391"/>
    <mergeCell ref="CGI391:CGL391"/>
    <mergeCell ref="CGM391:CGP391"/>
    <mergeCell ref="CFC391:CFF391"/>
    <mergeCell ref="CFG391:CFJ391"/>
    <mergeCell ref="CFK391:CFN391"/>
    <mergeCell ref="CFO391:CFR391"/>
    <mergeCell ref="CFS391:CFV391"/>
    <mergeCell ref="CEI391:CEL391"/>
    <mergeCell ref="CEM391:CEP391"/>
    <mergeCell ref="CEQ391:CET391"/>
    <mergeCell ref="CEU391:CEX391"/>
    <mergeCell ref="CEY391:CFB391"/>
    <mergeCell ref="CDO391:CDR391"/>
    <mergeCell ref="CDS391:CDV391"/>
    <mergeCell ref="CDW391:CDZ391"/>
    <mergeCell ref="CEA391:CED391"/>
    <mergeCell ref="CEE391:CEH391"/>
    <mergeCell ref="CCU391:CCX391"/>
    <mergeCell ref="CCY391:CDB391"/>
    <mergeCell ref="CDC391:CDF391"/>
    <mergeCell ref="CDG391:CDJ391"/>
    <mergeCell ref="CDK391:CDN391"/>
    <mergeCell ref="CCA391:CCD391"/>
    <mergeCell ref="CCE391:CCH391"/>
    <mergeCell ref="CCI391:CCL391"/>
    <mergeCell ref="CCM391:CCP391"/>
    <mergeCell ref="CCQ391:CCT391"/>
    <mergeCell ref="CBG391:CBJ391"/>
    <mergeCell ref="CBK391:CBN391"/>
    <mergeCell ref="CBO391:CBR391"/>
    <mergeCell ref="CBS391:CBV391"/>
    <mergeCell ref="CBW391:CBZ391"/>
    <mergeCell ref="CAM391:CAP391"/>
    <mergeCell ref="CAQ391:CAT391"/>
    <mergeCell ref="CAU391:CAX391"/>
    <mergeCell ref="CAY391:CBB391"/>
    <mergeCell ref="CBC391:CBF391"/>
    <mergeCell ref="BZS391:BZV391"/>
    <mergeCell ref="BZW391:BZZ391"/>
    <mergeCell ref="CAA391:CAD391"/>
    <mergeCell ref="CAE391:CAH391"/>
    <mergeCell ref="CAI391:CAL391"/>
    <mergeCell ref="BYY391:BZB391"/>
    <mergeCell ref="BZC391:BZF391"/>
    <mergeCell ref="BZG391:BZJ391"/>
    <mergeCell ref="BZK391:BZN391"/>
    <mergeCell ref="BZO391:BZR391"/>
    <mergeCell ref="BYE391:BYH391"/>
    <mergeCell ref="BYI391:BYL391"/>
    <mergeCell ref="BYM391:BYP391"/>
    <mergeCell ref="BYQ391:BYT391"/>
    <mergeCell ref="BYU391:BYX391"/>
    <mergeCell ref="BXK391:BXN391"/>
    <mergeCell ref="BXO391:BXR391"/>
    <mergeCell ref="BXS391:BXV391"/>
    <mergeCell ref="BXW391:BXZ391"/>
    <mergeCell ref="BYA391:BYD391"/>
    <mergeCell ref="BWQ391:BWT391"/>
    <mergeCell ref="BWU391:BWX391"/>
    <mergeCell ref="BWY391:BXB391"/>
    <mergeCell ref="BXC391:BXF391"/>
    <mergeCell ref="BXG391:BXJ391"/>
    <mergeCell ref="BVW391:BVZ391"/>
    <mergeCell ref="BWA391:BWD391"/>
    <mergeCell ref="BWE391:BWH391"/>
    <mergeCell ref="BWI391:BWL391"/>
    <mergeCell ref="BWM391:BWP391"/>
    <mergeCell ref="BVC391:BVF391"/>
    <mergeCell ref="BVG391:BVJ391"/>
    <mergeCell ref="BVK391:BVN391"/>
    <mergeCell ref="BVO391:BVR391"/>
    <mergeCell ref="BVS391:BVV391"/>
    <mergeCell ref="BUI391:BUL391"/>
    <mergeCell ref="BUM391:BUP391"/>
    <mergeCell ref="BUQ391:BUT391"/>
    <mergeCell ref="BUU391:BUX391"/>
    <mergeCell ref="BUY391:BVB391"/>
    <mergeCell ref="BTO391:BTR391"/>
    <mergeCell ref="BTS391:BTV391"/>
    <mergeCell ref="BTW391:BTZ391"/>
    <mergeCell ref="BUA391:BUD391"/>
    <mergeCell ref="BUE391:BUH391"/>
    <mergeCell ref="BSU391:BSX391"/>
    <mergeCell ref="BSY391:BTB391"/>
    <mergeCell ref="BTC391:BTF391"/>
    <mergeCell ref="BTG391:BTJ391"/>
    <mergeCell ref="BTK391:BTN391"/>
    <mergeCell ref="BSA391:BSD391"/>
    <mergeCell ref="BSE391:BSH391"/>
    <mergeCell ref="BSI391:BSL391"/>
    <mergeCell ref="BSM391:BSP391"/>
    <mergeCell ref="BSQ391:BST391"/>
    <mergeCell ref="BRG391:BRJ391"/>
    <mergeCell ref="BRK391:BRN391"/>
    <mergeCell ref="BRO391:BRR391"/>
    <mergeCell ref="BRS391:BRV391"/>
    <mergeCell ref="BRW391:BRZ391"/>
    <mergeCell ref="BQM391:BQP391"/>
    <mergeCell ref="BQQ391:BQT391"/>
    <mergeCell ref="BQU391:BQX391"/>
    <mergeCell ref="BQY391:BRB391"/>
    <mergeCell ref="BRC391:BRF391"/>
    <mergeCell ref="BPS391:BPV391"/>
    <mergeCell ref="BPW391:BPZ391"/>
    <mergeCell ref="BQA391:BQD391"/>
    <mergeCell ref="BQE391:BQH391"/>
    <mergeCell ref="BQI391:BQL391"/>
    <mergeCell ref="BOY391:BPB391"/>
    <mergeCell ref="BPC391:BPF391"/>
    <mergeCell ref="BPG391:BPJ391"/>
    <mergeCell ref="BPK391:BPN391"/>
    <mergeCell ref="BPO391:BPR391"/>
    <mergeCell ref="BOE391:BOH391"/>
    <mergeCell ref="BOI391:BOL391"/>
    <mergeCell ref="BOM391:BOP391"/>
    <mergeCell ref="BOQ391:BOT391"/>
    <mergeCell ref="BOU391:BOX391"/>
    <mergeCell ref="BNK391:BNN391"/>
    <mergeCell ref="BNO391:BNR391"/>
    <mergeCell ref="BNS391:BNV391"/>
    <mergeCell ref="BNW391:BNZ391"/>
    <mergeCell ref="BOA391:BOD391"/>
    <mergeCell ref="BMQ391:BMT391"/>
    <mergeCell ref="BMU391:BMX391"/>
    <mergeCell ref="BMY391:BNB391"/>
    <mergeCell ref="BNC391:BNF391"/>
    <mergeCell ref="BNG391:BNJ391"/>
    <mergeCell ref="BLW391:BLZ391"/>
    <mergeCell ref="BMA391:BMD391"/>
    <mergeCell ref="BME391:BMH391"/>
    <mergeCell ref="BMI391:BML391"/>
    <mergeCell ref="BMM391:BMP391"/>
    <mergeCell ref="BLC391:BLF391"/>
    <mergeCell ref="BLG391:BLJ391"/>
    <mergeCell ref="BLK391:BLN391"/>
    <mergeCell ref="BLO391:BLR391"/>
    <mergeCell ref="BLS391:BLV391"/>
    <mergeCell ref="BKI391:BKL391"/>
    <mergeCell ref="BKM391:BKP391"/>
    <mergeCell ref="BKQ391:BKT391"/>
    <mergeCell ref="BKU391:BKX391"/>
    <mergeCell ref="BKY391:BLB391"/>
    <mergeCell ref="BJO391:BJR391"/>
    <mergeCell ref="BJS391:BJV391"/>
    <mergeCell ref="BJW391:BJZ391"/>
    <mergeCell ref="BKA391:BKD391"/>
    <mergeCell ref="BKE391:BKH391"/>
    <mergeCell ref="BIU391:BIX391"/>
    <mergeCell ref="BIY391:BJB391"/>
    <mergeCell ref="BJC391:BJF391"/>
    <mergeCell ref="BJG391:BJJ391"/>
    <mergeCell ref="BJK391:BJN391"/>
    <mergeCell ref="BIA391:BID391"/>
    <mergeCell ref="BIE391:BIH391"/>
    <mergeCell ref="BII391:BIL391"/>
    <mergeCell ref="BIM391:BIP391"/>
    <mergeCell ref="BIQ391:BIT391"/>
    <mergeCell ref="BHG391:BHJ391"/>
    <mergeCell ref="BHK391:BHN391"/>
    <mergeCell ref="BHO391:BHR391"/>
    <mergeCell ref="BHS391:BHV391"/>
    <mergeCell ref="BHW391:BHZ391"/>
    <mergeCell ref="BGM391:BGP391"/>
    <mergeCell ref="BGQ391:BGT391"/>
    <mergeCell ref="BGU391:BGX391"/>
    <mergeCell ref="BGY391:BHB391"/>
    <mergeCell ref="BHC391:BHF391"/>
    <mergeCell ref="BFS391:BFV391"/>
    <mergeCell ref="BFW391:BFZ391"/>
    <mergeCell ref="BGA391:BGD391"/>
    <mergeCell ref="BGE391:BGH391"/>
    <mergeCell ref="BGI391:BGL391"/>
    <mergeCell ref="BEY391:BFB391"/>
    <mergeCell ref="BFC391:BFF391"/>
    <mergeCell ref="BFG391:BFJ391"/>
    <mergeCell ref="BFK391:BFN391"/>
    <mergeCell ref="BFO391:BFR391"/>
    <mergeCell ref="BEE391:BEH391"/>
    <mergeCell ref="BEI391:BEL391"/>
    <mergeCell ref="BEM391:BEP391"/>
    <mergeCell ref="BEQ391:BET391"/>
    <mergeCell ref="BEU391:BEX391"/>
    <mergeCell ref="BDK391:BDN391"/>
    <mergeCell ref="BDO391:BDR391"/>
    <mergeCell ref="BDS391:BDV391"/>
    <mergeCell ref="BDW391:BDZ391"/>
    <mergeCell ref="BEA391:BED391"/>
    <mergeCell ref="BCQ391:BCT391"/>
    <mergeCell ref="BCU391:BCX391"/>
    <mergeCell ref="BCY391:BDB391"/>
    <mergeCell ref="BDC391:BDF391"/>
    <mergeCell ref="BDG391:BDJ391"/>
    <mergeCell ref="BBW391:BBZ391"/>
    <mergeCell ref="BCA391:BCD391"/>
    <mergeCell ref="BCE391:BCH391"/>
    <mergeCell ref="BCI391:BCL391"/>
    <mergeCell ref="BCM391:BCP391"/>
    <mergeCell ref="BBC391:BBF391"/>
    <mergeCell ref="BBG391:BBJ391"/>
    <mergeCell ref="BBK391:BBN391"/>
    <mergeCell ref="BBO391:BBR391"/>
    <mergeCell ref="BBS391:BBV391"/>
    <mergeCell ref="BAI391:BAL391"/>
    <mergeCell ref="BAM391:BAP391"/>
    <mergeCell ref="BAQ391:BAT391"/>
    <mergeCell ref="BAU391:BAX391"/>
    <mergeCell ref="BAY391:BBB391"/>
    <mergeCell ref="AZO391:AZR391"/>
    <mergeCell ref="AZS391:AZV391"/>
    <mergeCell ref="AZW391:AZZ391"/>
    <mergeCell ref="BAA391:BAD391"/>
    <mergeCell ref="BAE391:BAH391"/>
    <mergeCell ref="AYU391:AYX391"/>
    <mergeCell ref="AYY391:AZB391"/>
    <mergeCell ref="AZC391:AZF391"/>
    <mergeCell ref="AZG391:AZJ391"/>
    <mergeCell ref="AZK391:AZN391"/>
    <mergeCell ref="AYA391:AYD391"/>
    <mergeCell ref="AYE391:AYH391"/>
    <mergeCell ref="AYI391:AYL391"/>
    <mergeCell ref="AYM391:AYP391"/>
    <mergeCell ref="AYQ391:AYT391"/>
    <mergeCell ref="AXG391:AXJ391"/>
    <mergeCell ref="AXK391:AXN391"/>
    <mergeCell ref="AXO391:AXR391"/>
    <mergeCell ref="AXS391:AXV391"/>
    <mergeCell ref="AXW391:AXZ391"/>
    <mergeCell ref="AWM391:AWP391"/>
    <mergeCell ref="AWQ391:AWT391"/>
    <mergeCell ref="AWU391:AWX391"/>
    <mergeCell ref="AWY391:AXB391"/>
    <mergeCell ref="AXC391:AXF391"/>
    <mergeCell ref="AVS391:AVV391"/>
    <mergeCell ref="AVW391:AVZ391"/>
    <mergeCell ref="AWA391:AWD391"/>
    <mergeCell ref="AWE391:AWH391"/>
    <mergeCell ref="AWI391:AWL391"/>
    <mergeCell ref="AUY391:AVB391"/>
    <mergeCell ref="AVC391:AVF391"/>
    <mergeCell ref="AVG391:AVJ391"/>
    <mergeCell ref="AVK391:AVN391"/>
    <mergeCell ref="AVO391:AVR391"/>
    <mergeCell ref="AUE391:AUH391"/>
    <mergeCell ref="AUI391:AUL391"/>
    <mergeCell ref="AUM391:AUP391"/>
    <mergeCell ref="AUQ391:AUT391"/>
    <mergeCell ref="AUU391:AUX391"/>
    <mergeCell ref="ATK391:ATN391"/>
    <mergeCell ref="ATO391:ATR391"/>
    <mergeCell ref="ATS391:ATV391"/>
    <mergeCell ref="ATW391:ATZ391"/>
    <mergeCell ref="AUA391:AUD391"/>
    <mergeCell ref="ASQ391:AST391"/>
    <mergeCell ref="ASU391:ASX391"/>
    <mergeCell ref="ASY391:ATB391"/>
    <mergeCell ref="ATC391:ATF391"/>
    <mergeCell ref="ATG391:ATJ391"/>
    <mergeCell ref="ARW391:ARZ391"/>
    <mergeCell ref="ASA391:ASD391"/>
    <mergeCell ref="ASE391:ASH391"/>
    <mergeCell ref="ASI391:ASL391"/>
    <mergeCell ref="ASM391:ASP391"/>
    <mergeCell ref="ARC391:ARF391"/>
    <mergeCell ref="ARG391:ARJ391"/>
    <mergeCell ref="ARK391:ARN391"/>
    <mergeCell ref="ARO391:ARR391"/>
    <mergeCell ref="ARS391:ARV391"/>
    <mergeCell ref="AQI391:AQL391"/>
    <mergeCell ref="AQM391:AQP391"/>
    <mergeCell ref="AQQ391:AQT391"/>
    <mergeCell ref="AQU391:AQX391"/>
    <mergeCell ref="AQY391:ARB391"/>
    <mergeCell ref="APO391:APR391"/>
    <mergeCell ref="APS391:APV391"/>
    <mergeCell ref="APW391:APZ391"/>
    <mergeCell ref="AQA391:AQD391"/>
    <mergeCell ref="AQE391:AQH391"/>
    <mergeCell ref="AOU391:AOX391"/>
    <mergeCell ref="AOY391:APB391"/>
    <mergeCell ref="APC391:APF391"/>
    <mergeCell ref="APG391:APJ391"/>
    <mergeCell ref="APK391:APN391"/>
    <mergeCell ref="AOA391:AOD391"/>
    <mergeCell ref="AOE391:AOH391"/>
    <mergeCell ref="AOI391:AOL391"/>
    <mergeCell ref="AOM391:AOP391"/>
    <mergeCell ref="AOQ391:AOT391"/>
    <mergeCell ref="ANG391:ANJ391"/>
    <mergeCell ref="ANK391:ANN391"/>
    <mergeCell ref="ANO391:ANR391"/>
    <mergeCell ref="ANS391:ANV391"/>
    <mergeCell ref="ANW391:ANZ391"/>
    <mergeCell ref="AMM391:AMP391"/>
    <mergeCell ref="AMQ391:AMT391"/>
    <mergeCell ref="AMU391:AMX391"/>
    <mergeCell ref="AMY391:ANB391"/>
    <mergeCell ref="ANC391:ANF391"/>
    <mergeCell ref="ALS391:ALV391"/>
    <mergeCell ref="ALW391:ALZ391"/>
    <mergeCell ref="AMA391:AMD391"/>
    <mergeCell ref="AME391:AMH391"/>
    <mergeCell ref="AMI391:AML391"/>
    <mergeCell ref="AKY391:ALB391"/>
    <mergeCell ref="ALC391:ALF391"/>
    <mergeCell ref="ALG391:ALJ391"/>
    <mergeCell ref="ALK391:ALN391"/>
    <mergeCell ref="ALO391:ALR391"/>
    <mergeCell ref="AKE391:AKH391"/>
    <mergeCell ref="AKI391:AKL391"/>
    <mergeCell ref="AKM391:AKP391"/>
    <mergeCell ref="AKQ391:AKT391"/>
    <mergeCell ref="AKU391:AKX391"/>
    <mergeCell ref="AJK391:AJN391"/>
    <mergeCell ref="AJO391:AJR391"/>
    <mergeCell ref="AJS391:AJV391"/>
    <mergeCell ref="AJW391:AJZ391"/>
    <mergeCell ref="AKA391:AKD391"/>
    <mergeCell ref="AIQ391:AIT391"/>
    <mergeCell ref="AIU391:AIX391"/>
    <mergeCell ref="AIY391:AJB391"/>
    <mergeCell ref="AJC391:AJF391"/>
    <mergeCell ref="AJG391:AJJ391"/>
    <mergeCell ref="AHW391:AHZ391"/>
    <mergeCell ref="AIA391:AID391"/>
    <mergeCell ref="AIE391:AIH391"/>
    <mergeCell ref="AII391:AIL391"/>
    <mergeCell ref="AIM391:AIP391"/>
    <mergeCell ref="AHC391:AHF391"/>
    <mergeCell ref="AHG391:AHJ391"/>
    <mergeCell ref="AHK391:AHN391"/>
    <mergeCell ref="AHO391:AHR391"/>
    <mergeCell ref="AHS391:AHV391"/>
    <mergeCell ref="AGI391:AGL391"/>
    <mergeCell ref="AGM391:AGP391"/>
    <mergeCell ref="AGQ391:AGT391"/>
    <mergeCell ref="AGU391:AGX391"/>
    <mergeCell ref="AGY391:AHB391"/>
    <mergeCell ref="AFO391:AFR391"/>
    <mergeCell ref="AFS391:AFV391"/>
    <mergeCell ref="AFW391:AFZ391"/>
    <mergeCell ref="AGA391:AGD391"/>
    <mergeCell ref="AGE391:AGH391"/>
    <mergeCell ref="AEU391:AEX391"/>
    <mergeCell ref="AEY391:AFB391"/>
    <mergeCell ref="AFC391:AFF391"/>
    <mergeCell ref="AFG391:AFJ391"/>
    <mergeCell ref="AFK391:AFN391"/>
    <mergeCell ref="AEA391:AED391"/>
    <mergeCell ref="AEE391:AEH391"/>
    <mergeCell ref="AEI391:AEL391"/>
    <mergeCell ref="AEM391:AEP391"/>
    <mergeCell ref="AEQ391:AET391"/>
    <mergeCell ref="ADG391:ADJ391"/>
    <mergeCell ref="ADK391:ADN391"/>
    <mergeCell ref="ADO391:ADR391"/>
    <mergeCell ref="ADS391:ADV391"/>
    <mergeCell ref="ADW391:ADZ391"/>
    <mergeCell ref="ACM391:ACP391"/>
    <mergeCell ref="ACQ391:ACT391"/>
    <mergeCell ref="ACU391:ACX391"/>
    <mergeCell ref="ACY391:ADB391"/>
    <mergeCell ref="ADC391:ADF391"/>
    <mergeCell ref="ABS391:ABV391"/>
    <mergeCell ref="ABW391:ABZ391"/>
    <mergeCell ref="ACA391:ACD391"/>
    <mergeCell ref="ACE391:ACH391"/>
    <mergeCell ref="ACI391:ACL391"/>
    <mergeCell ref="AAY391:ABB391"/>
    <mergeCell ref="ABC391:ABF391"/>
    <mergeCell ref="ABG391:ABJ391"/>
    <mergeCell ref="ABK391:ABN391"/>
    <mergeCell ref="ABO391:ABR391"/>
    <mergeCell ref="AAE391:AAH391"/>
    <mergeCell ref="AAI391:AAL391"/>
    <mergeCell ref="AAM391:AAP391"/>
    <mergeCell ref="AAQ391:AAT391"/>
    <mergeCell ref="AAU391:AAX391"/>
    <mergeCell ref="ZK391:ZN391"/>
    <mergeCell ref="ZO391:ZR391"/>
    <mergeCell ref="ZS391:ZV391"/>
    <mergeCell ref="ZW391:ZZ391"/>
    <mergeCell ref="AAA391:AAD391"/>
    <mergeCell ref="YQ391:YT391"/>
    <mergeCell ref="YU391:YX391"/>
    <mergeCell ref="YY391:ZB391"/>
    <mergeCell ref="ZC391:ZF391"/>
    <mergeCell ref="ZG391:ZJ391"/>
    <mergeCell ref="XW391:XZ391"/>
    <mergeCell ref="YA391:YD391"/>
    <mergeCell ref="YE391:YH391"/>
    <mergeCell ref="YI391:YL391"/>
    <mergeCell ref="YM391:YP391"/>
    <mergeCell ref="XC391:XF391"/>
    <mergeCell ref="XG391:XJ391"/>
    <mergeCell ref="XK391:XN391"/>
    <mergeCell ref="XO391:XR391"/>
    <mergeCell ref="XS391:XV391"/>
    <mergeCell ref="WI391:WL391"/>
    <mergeCell ref="WM391:WP391"/>
    <mergeCell ref="WQ391:WT391"/>
    <mergeCell ref="WU391:WX391"/>
    <mergeCell ref="WY391:XB391"/>
    <mergeCell ref="VO391:VR391"/>
    <mergeCell ref="VS391:VV391"/>
    <mergeCell ref="VW391:VZ391"/>
    <mergeCell ref="WA391:WD391"/>
    <mergeCell ref="WE391:WH391"/>
    <mergeCell ref="UU391:UX391"/>
    <mergeCell ref="UY391:VB391"/>
    <mergeCell ref="VC391:VF391"/>
    <mergeCell ref="VG391:VJ391"/>
    <mergeCell ref="VK391:VN391"/>
    <mergeCell ref="UA391:UD391"/>
    <mergeCell ref="UE391:UH391"/>
    <mergeCell ref="UI391:UL391"/>
    <mergeCell ref="UM391:UP391"/>
    <mergeCell ref="UQ391:UT391"/>
    <mergeCell ref="TG391:TJ391"/>
    <mergeCell ref="TK391:TN391"/>
    <mergeCell ref="TO391:TR391"/>
    <mergeCell ref="TS391:TV391"/>
    <mergeCell ref="TW391:TZ391"/>
    <mergeCell ref="SM391:SP391"/>
    <mergeCell ref="SQ391:ST391"/>
    <mergeCell ref="SU391:SX391"/>
    <mergeCell ref="SY391:TB391"/>
    <mergeCell ref="TC391:TF391"/>
    <mergeCell ref="RS391:RV391"/>
    <mergeCell ref="RW391:RZ391"/>
    <mergeCell ref="SA391:SD391"/>
    <mergeCell ref="SE391:SH391"/>
    <mergeCell ref="SI391:SL391"/>
    <mergeCell ref="QY391:RB391"/>
    <mergeCell ref="RC391:RF391"/>
    <mergeCell ref="RG391:RJ391"/>
    <mergeCell ref="RK391:RN391"/>
    <mergeCell ref="RO391:RR391"/>
    <mergeCell ref="QE391:QH391"/>
    <mergeCell ref="QI391:QL391"/>
    <mergeCell ref="QM391:QP391"/>
    <mergeCell ref="QQ391:QT391"/>
    <mergeCell ref="QU391:QX391"/>
    <mergeCell ref="PK391:PN391"/>
    <mergeCell ref="PO391:PR391"/>
    <mergeCell ref="PS391:PV391"/>
    <mergeCell ref="PW391:PZ391"/>
    <mergeCell ref="QA391:QD391"/>
    <mergeCell ref="OQ391:OT391"/>
    <mergeCell ref="OU391:OX391"/>
    <mergeCell ref="OY391:PB391"/>
    <mergeCell ref="PC391:PF391"/>
    <mergeCell ref="PG391:PJ391"/>
    <mergeCell ref="NW391:NZ391"/>
    <mergeCell ref="OA391:OD391"/>
    <mergeCell ref="OE391:OH391"/>
    <mergeCell ref="OI391:OL391"/>
    <mergeCell ref="OM391:OP391"/>
    <mergeCell ref="NC391:NF391"/>
    <mergeCell ref="NG391:NJ391"/>
    <mergeCell ref="NK391:NN391"/>
    <mergeCell ref="NO391:NR391"/>
    <mergeCell ref="NS391:NV391"/>
    <mergeCell ref="MI391:ML391"/>
    <mergeCell ref="MM391:MP391"/>
    <mergeCell ref="MQ391:MT391"/>
    <mergeCell ref="MU391:MX391"/>
    <mergeCell ref="MY391:NB391"/>
    <mergeCell ref="LO391:LR391"/>
    <mergeCell ref="LS391:LV391"/>
    <mergeCell ref="LW391:LZ391"/>
    <mergeCell ref="MA391:MD391"/>
    <mergeCell ref="ME391:MH391"/>
    <mergeCell ref="KU391:KX391"/>
    <mergeCell ref="KY391:LB391"/>
    <mergeCell ref="LC391:LF391"/>
    <mergeCell ref="LG391:LJ391"/>
    <mergeCell ref="LK391:LN391"/>
    <mergeCell ref="KA391:KD391"/>
    <mergeCell ref="KE391:KH391"/>
    <mergeCell ref="KI391:KL391"/>
    <mergeCell ref="KM391:KP391"/>
    <mergeCell ref="KQ391:KT391"/>
    <mergeCell ref="JG391:JJ391"/>
    <mergeCell ref="JK391:JN391"/>
    <mergeCell ref="JO391:JR391"/>
    <mergeCell ref="JS391:JV391"/>
    <mergeCell ref="JW391:JZ391"/>
    <mergeCell ref="IM391:IP391"/>
    <mergeCell ref="IQ391:IT391"/>
    <mergeCell ref="IU391:IX391"/>
    <mergeCell ref="IY391:JB391"/>
    <mergeCell ref="JC391:JF391"/>
    <mergeCell ref="HS391:HV391"/>
    <mergeCell ref="HW391:HZ391"/>
    <mergeCell ref="IA391:ID391"/>
    <mergeCell ref="IE391:IH391"/>
    <mergeCell ref="II391:IL391"/>
    <mergeCell ref="GY391:HB391"/>
    <mergeCell ref="HC391:HF391"/>
    <mergeCell ref="HG391:HJ391"/>
    <mergeCell ref="HK391:HN391"/>
    <mergeCell ref="HO391:HR391"/>
    <mergeCell ref="GE391:GH391"/>
    <mergeCell ref="GI391:GL391"/>
    <mergeCell ref="GM391:GP391"/>
    <mergeCell ref="GQ391:GT391"/>
    <mergeCell ref="GU391:GX391"/>
    <mergeCell ref="FK391:FN391"/>
    <mergeCell ref="FO391:FR391"/>
    <mergeCell ref="FS391:FV391"/>
    <mergeCell ref="FW391:FZ391"/>
    <mergeCell ref="GA391:GD391"/>
    <mergeCell ref="EQ391:ET391"/>
    <mergeCell ref="EU391:EX391"/>
    <mergeCell ref="EY391:FB391"/>
    <mergeCell ref="FC391:FF391"/>
    <mergeCell ref="FG391:FJ391"/>
    <mergeCell ref="DW391:DZ391"/>
    <mergeCell ref="EA391:ED391"/>
    <mergeCell ref="EE391:EH391"/>
    <mergeCell ref="EI391:EL391"/>
    <mergeCell ref="EM391:EP391"/>
    <mergeCell ref="DC391:DF391"/>
    <mergeCell ref="DG391:DJ391"/>
    <mergeCell ref="DK391:DN391"/>
    <mergeCell ref="DO391:DR391"/>
    <mergeCell ref="DS391:DV391"/>
    <mergeCell ref="CI391:CL391"/>
    <mergeCell ref="CM391:CP391"/>
    <mergeCell ref="CQ391:CT391"/>
    <mergeCell ref="CU391:CX391"/>
    <mergeCell ref="CY391:DB391"/>
    <mergeCell ref="BO391:BR391"/>
    <mergeCell ref="BS391:BV391"/>
    <mergeCell ref="BW391:BZ391"/>
    <mergeCell ref="CA391:CD391"/>
    <mergeCell ref="CE391:CH391"/>
    <mergeCell ref="XEU390:XEX390"/>
    <mergeCell ref="XEY390:XFB390"/>
    <mergeCell ref="XFC390:XFD390"/>
    <mergeCell ref="O391:R391"/>
    <mergeCell ref="S391:V391"/>
    <mergeCell ref="W391:Z391"/>
    <mergeCell ref="AA391:AD391"/>
    <mergeCell ref="AE391:AH391"/>
    <mergeCell ref="AI391:AL391"/>
    <mergeCell ref="AM391:AP391"/>
    <mergeCell ref="AQ391:AT391"/>
    <mergeCell ref="AU391:AX391"/>
    <mergeCell ref="AY391:BB391"/>
    <mergeCell ref="BC391:BF391"/>
    <mergeCell ref="BG391:BJ391"/>
    <mergeCell ref="BK391:BN391"/>
    <mergeCell ref="XEA390:XED390"/>
    <mergeCell ref="XEE390:XEH390"/>
    <mergeCell ref="XEI390:XEL390"/>
    <mergeCell ref="XEM390:XEP390"/>
    <mergeCell ref="XEQ390:XET390"/>
    <mergeCell ref="XDG390:XDJ390"/>
    <mergeCell ref="XDK390:XDN390"/>
    <mergeCell ref="XDO390:XDR390"/>
    <mergeCell ref="XDS390:XDV390"/>
    <mergeCell ref="XDW390:XDZ390"/>
    <mergeCell ref="XCM390:XCP390"/>
    <mergeCell ref="XCQ390:XCT390"/>
    <mergeCell ref="XCU390:XCX390"/>
    <mergeCell ref="XCY390:XDB390"/>
    <mergeCell ref="XDC390:XDF390"/>
    <mergeCell ref="XBS390:XBV390"/>
    <mergeCell ref="XBW390:XBZ390"/>
    <mergeCell ref="XCA390:XCD390"/>
    <mergeCell ref="XCE390:XCH390"/>
    <mergeCell ref="XCI390:XCL390"/>
    <mergeCell ref="XAY390:XBB390"/>
    <mergeCell ref="XBC390:XBF390"/>
    <mergeCell ref="XBG390:XBJ390"/>
    <mergeCell ref="XBK390:XBN390"/>
    <mergeCell ref="XBO390:XBR390"/>
    <mergeCell ref="XAE390:XAH390"/>
    <mergeCell ref="XAI390:XAL390"/>
    <mergeCell ref="XAM390:XAP390"/>
    <mergeCell ref="XAQ390:XAT390"/>
    <mergeCell ref="XAU390:XAX390"/>
    <mergeCell ref="WZK390:WZN390"/>
    <mergeCell ref="WZO390:WZR390"/>
    <mergeCell ref="WZS390:WZV390"/>
    <mergeCell ref="WZW390:WZZ390"/>
    <mergeCell ref="XAA390:XAD390"/>
    <mergeCell ref="WYQ390:WYT390"/>
    <mergeCell ref="WYU390:WYX390"/>
    <mergeCell ref="WYY390:WZB390"/>
    <mergeCell ref="WZC390:WZF390"/>
    <mergeCell ref="WZG390:WZJ390"/>
    <mergeCell ref="WXW390:WXZ390"/>
    <mergeCell ref="WYA390:WYD390"/>
    <mergeCell ref="WYE390:WYH390"/>
    <mergeCell ref="WYI390:WYL390"/>
    <mergeCell ref="WYM390:WYP390"/>
    <mergeCell ref="WXC390:WXF390"/>
    <mergeCell ref="WXG390:WXJ390"/>
    <mergeCell ref="WXK390:WXN390"/>
    <mergeCell ref="WXO390:WXR390"/>
    <mergeCell ref="WXS390:WXV390"/>
    <mergeCell ref="WWI390:WWL390"/>
    <mergeCell ref="WWM390:WWP390"/>
    <mergeCell ref="WWQ390:WWT390"/>
    <mergeCell ref="WWU390:WWX390"/>
    <mergeCell ref="WWY390:WXB390"/>
    <mergeCell ref="WVO390:WVR390"/>
    <mergeCell ref="WVS390:WVV390"/>
    <mergeCell ref="WVW390:WVZ390"/>
    <mergeCell ref="WWA390:WWD390"/>
    <mergeCell ref="WWE390:WWH390"/>
    <mergeCell ref="WUU390:WUX390"/>
    <mergeCell ref="WUY390:WVB390"/>
    <mergeCell ref="WVC390:WVF390"/>
    <mergeCell ref="WVG390:WVJ390"/>
    <mergeCell ref="WVK390:WVN390"/>
    <mergeCell ref="WUA390:WUD390"/>
    <mergeCell ref="WUE390:WUH390"/>
    <mergeCell ref="WUI390:WUL390"/>
    <mergeCell ref="WUM390:WUP390"/>
    <mergeCell ref="WUQ390:WUT390"/>
    <mergeCell ref="WTG390:WTJ390"/>
    <mergeCell ref="WTK390:WTN390"/>
    <mergeCell ref="WTO390:WTR390"/>
    <mergeCell ref="WTS390:WTV390"/>
    <mergeCell ref="WTW390:WTZ390"/>
    <mergeCell ref="WSM390:WSP390"/>
    <mergeCell ref="WSQ390:WST390"/>
    <mergeCell ref="WSU390:WSX390"/>
    <mergeCell ref="WSY390:WTB390"/>
    <mergeCell ref="WTC390:WTF390"/>
    <mergeCell ref="WRS390:WRV390"/>
    <mergeCell ref="WRW390:WRZ390"/>
    <mergeCell ref="WSA390:WSD390"/>
    <mergeCell ref="WSE390:WSH390"/>
    <mergeCell ref="WSI390:WSL390"/>
    <mergeCell ref="WQY390:WRB390"/>
    <mergeCell ref="WRC390:WRF390"/>
    <mergeCell ref="WRG390:WRJ390"/>
    <mergeCell ref="WRK390:WRN390"/>
    <mergeCell ref="WRO390:WRR390"/>
    <mergeCell ref="WQE390:WQH390"/>
    <mergeCell ref="WQI390:WQL390"/>
    <mergeCell ref="WQM390:WQP390"/>
    <mergeCell ref="WQQ390:WQT390"/>
    <mergeCell ref="WQU390:WQX390"/>
    <mergeCell ref="WPK390:WPN390"/>
    <mergeCell ref="WPO390:WPR390"/>
    <mergeCell ref="WPS390:WPV390"/>
    <mergeCell ref="WPW390:WPZ390"/>
    <mergeCell ref="WQA390:WQD390"/>
    <mergeCell ref="WOQ390:WOT390"/>
    <mergeCell ref="WOU390:WOX390"/>
    <mergeCell ref="WOY390:WPB390"/>
    <mergeCell ref="WPC390:WPF390"/>
    <mergeCell ref="WPG390:WPJ390"/>
    <mergeCell ref="WNW390:WNZ390"/>
    <mergeCell ref="WOA390:WOD390"/>
    <mergeCell ref="WOE390:WOH390"/>
    <mergeCell ref="WOI390:WOL390"/>
    <mergeCell ref="WOM390:WOP390"/>
    <mergeCell ref="WNC390:WNF390"/>
    <mergeCell ref="WNG390:WNJ390"/>
    <mergeCell ref="WNK390:WNN390"/>
    <mergeCell ref="WNO390:WNR390"/>
    <mergeCell ref="WNS390:WNV390"/>
    <mergeCell ref="WMI390:WML390"/>
    <mergeCell ref="WMM390:WMP390"/>
    <mergeCell ref="WMQ390:WMT390"/>
    <mergeCell ref="WMU390:WMX390"/>
    <mergeCell ref="WMY390:WNB390"/>
    <mergeCell ref="WLO390:WLR390"/>
    <mergeCell ref="WLS390:WLV390"/>
    <mergeCell ref="WLW390:WLZ390"/>
    <mergeCell ref="WMA390:WMD390"/>
    <mergeCell ref="WME390:WMH390"/>
    <mergeCell ref="WKU390:WKX390"/>
    <mergeCell ref="WKY390:WLB390"/>
    <mergeCell ref="WLC390:WLF390"/>
    <mergeCell ref="WLG390:WLJ390"/>
    <mergeCell ref="WLK390:WLN390"/>
    <mergeCell ref="WKA390:WKD390"/>
    <mergeCell ref="WKE390:WKH390"/>
    <mergeCell ref="WKI390:WKL390"/>
    <mergeCell ref="WKM390:WKP390"/>
    <mergeCell ref="WKQ390:WKT390"/>
    <mergeCell ref="WJG390:WJJ390"/>
    <mergeCell ref="WJK390:WJN390"/>
    <mergeCell ref="WJO390:WJR390"/>
    <mergeCell ref="WJS390:WJV390"/>
    <mergeCell ref="WJW390:WJZ390"/>
    <mergeCell ref="WIM390:WIP390"/>
    <mergeCell ref="WIQ390:WIT390"/>
    <mergeCell ref="WIU390:WIX390"/>
    <mergeCell ref="WIY390:WJB390"/>
    <mergeCell ref="WJC390:WJF390"/>
    <mergeCell ref="WHS390:WHV390"/>
    <mergeCell ref="WHW390:WHZ390"/>
    <mergeCell ref="WIA390:WID390"/>
    <mergeCell ref="WIE390:WIH390"/>
    <mergeCell ref="WII390:WIL390"/>
    <mergeCell ref="WGY390:WHB390"/>
    <mergeCell ref="WHC390:WHF390"/>
    <mergeCell ref="WHG390:WHJ390"/>
    <mergeCell ref="WHK390:WHN390"/>
    <mergeCell ref="WHO390:WHR390"/>
    <mergeCell ref="WGE390:WGH390"/>
    <mergeCell ref="WGI390:WGL390"/>
    <mergeCell ref="WGM390:WGP390"/>
    <mergeCell ref="WGQ390:WGT390"/>
    <mergeCell ref="WGU390:WGX390"/>
    <mergeCell ref="WFK390:WFN390"/>
    <mergeCell ref="WFO390:WFR390"/>
    <mergeCell ref="WFS390:WFV390"/>
    <mergeCell ref="WFW390:WFZ390"/>
    <mergeCell ref="WGA390:WGD390"/>
    <mergeCell ref="WEQ390:WET390"/>
    <mergeCell ref="WEU390:WEX390"/>
    <mergeCell ref="WEY390:WFB390"/>
    <mergeCell ref="WFC390:WFF390"/>
    <mergeCell ref="WFG390:WFJ390"/>
    <mergeCell ref="WDW390:WDZ390"/>
    <mergeCell ref="WEA390:WED390"/>
    <mergeCell ref="WEE390:WEH390"/>
    <mergeCell ref="WEI390:WEL390"/>
    <mergeCell ref="WEM390:WEP390"/>
    <mergeCell ref="WDC390:WDF390"/>
    <mergeCell ref="WDG390:WDJ390"/>
    <mergeCell ref="WDK390:WDN390"/>
    <mergeCell ref="WDO390:WDR390"/>
    <mergeCell ref="WDS390:WDV390"/>
    <mergeCell ref="WCI390:WCL390"/>
    <mergeCell ref="WCM390:WCP390"/>
    <mergeCell ref="WCQ390:WCT390"/>
    <mergeCell ref="WCU390:WCX390"/>
    <mergeCell ref="WCY390:WDB390"/>
    <mergeCell ref="WBO390:WBR390"/>
    <mergeCell ref="WBS390:WBV390"/>
    <mergeCell ref="WBW390:WBZ390"/>
    <mergeCell ref="WCA390:WCD390"/>
    <mergeCell ref="WCE390:WCH390"/>
    <mergeCell ref="WAU390:WAX390"/>
    <mergeCell ref="WAY390:WBB390"/>
    <mergeCell ref="WBC390:WBF390"/>
    <mergeCell ref="WBG390:WBJ390"/>
    <mergeCell ref="WBK390:WBN390"/>
    <mergeCell ref="WAA390:WAD390"/>
    <mergeCell ref="WAE390:WAH390"/>
    <mergeCell ref="WAI390:WAL390"/>
    <mergeCell ref="WAM390:WAP390"/>
    <mergeCell ref="WAQ390:WAT390"/>
    <mergeCell ref="VZG390:VZJ390"/>
    <mergeCell ref="VZK390:VZN390"/>
    <mergeCell ref="VZO390:VZR390"/>
    <mergeCell ref="VZS390:VZV390"/>
    <mergeCell ref="VZW390:VZZ390"/>
    <mergeCell ref="VYM390:VYP390"/>
    <mergeCell ref="VYQ390:VYT390"/>
    <mergeCell ref="VYU390:VYX390"/>
    <mergeCell ref="VYY390:VZB390"/>
    <mergeCell ref="VZC390:VZF390"/>
    <mergeCell ref="VXS390:VXV390"/>
    <mergeCell ref="VXW390:VXZ390"/>
    <mergeCell ref="VYA390:VYD390"/>
    <mergeCell ref="VYE390:VYH390"/>
    <mergeCell ref="VYI390:VYL390"/>
    <mergeCell ref="VWY390:VXB390"/>
    <mergeCell ref="VXC390:VXF390"/>
    <mergeCell ref="VXG390:VXJ390"/>
    <mergeCell ref="VXK390:VXN390"/>
    <mergeCell ref="VXO390:VXR390"/>
    <mergeCell ref="VWE390:VWH390"/>
    <mergeCell ref="VWI390:VWL390"/>
    <mergeCell ref="VWM390:VWP390"/>
    <mergeCell ref="VWQ390:VWT390"/>
    <mergeCell ref="VWU390:VWX390"/>
    <mergeCell ref="VVK390:VVN390"/>
    <mergeCell ref="VVO390:VVR390"/>
    <mergeCell ref="VVS390:VVV390"/>
    <mergeCell ref="VVW390:VVZ390"/>
    <mergeCell ref="VWA390:VWD390"/>
    <mergeCell ref="VUQ390:VUT390"/>
    <mergeCell ref="VUU390:VUX390"/>
    <mergeCell ref="VUY390:VVB390"/>
    <mergeCell ref="VVC390:VVF390"/>
    <mergeCell ref="VVG390:VVJ390"/>
    <mergeCell ref="VTW390:VTZ390"/>
    <mergeCell ref="VUA390:VUD390"/>
    <mergeCell ref="VUE390:VUH390"/>
    <mergeCell ref="VUI390:VUL390"/>
    <mergeCell ref="VUM390:VUP390"/>
    <mergeCell ref="VTC390:VTF390"/>
    <mergeCell ref="VTG390:VTJ390"/>
    <mergeCell ref="VTK390:VTN390"/>
    <mergeCell ref="VTO390:VTR390"/>
    <mergeCell ref="VTS390:VTV390"/>
    <mergeCell ref="VSI390:VSL390"/>
    <mergeCell ref="VSM390:VSP390"/>
    <mergeCell ref="VSQ390:VST390"/>
    <mergeCell ref="VSU390:VSX390"/>
    <mergeCell ref="VSY390:VTB390"/>
    <mergeCell ref="VRO390:VRR390"/>
    <mergeCell ref="VRS390:VRV390"/>
    <mergeCell ref="VRW390:VRZ390"/>
    <mergeCell ref="VSA390:VSD390"/>
    <mergeCell ref="VSE390:VSH390"/>
    <mergeCell ref="VQU390:VQX390"/>
    <mergeCell ref="VQY390:VRB390"/>
    <mergeCell ref="VRC390:VRF390"/>
    <mergeCell ref="VRG390:VRJ390"/>
    <mergeCell ref="VRK390:VRN390"/>
    <mergeCell ref="VQA390:VQD390"/>
    <mergeCell ref="VQE390:VQH390"/>
    <mergeCell ref="VQI390:VQL390"/>
    <mergeCell ref="VQM390:VQP390"/>
    <mergeCell ref="VQQ390:VQT390"/>
    <mergeCell ref="VPG390:VPJ390"/>
    <mergeCell ref="VPK390:VPN390"/>
    <mergeCell ref="VPO390:VPR390"/>
    <mergeCell ref="VPS390:VPV390"/>
    <mergeCell ref="VPW390:VPZ390"/>
    <mergeCell ref="VOM390:VOP390"/>
    <mergeCell ref="VOQ390:VOT390"/>
    <mergeCell ref="VOU390:VOX390"/>
    <mergeCell ref="VOY390:VPB390"/>
    <mergeCell ref="VPC390:VPF390"/>
    <mergeCell ref="VNS390:VNV390"/>
    <mergeCell ref="VNW390:VNZ390"/>
    <mergeCell ref="VOA390:VOD390"/>
    <mergeCell ref="VOE390:VOH390"/>
    <mergeCell ref="VOI390:VOL390"/>
    <mergeCell ref="VMY390:VNB390"/>
    <mergeCell ref="VNC390:VNF390"/>
    <mergeCell ref="VNG390:VNJ390"/>
    <mergeCell ref="VNK390:VNN390"/>
    <mergeCell ref="VNO390:VNR390"/>
    <mergeCell ref="VME390:VMH390"/>
    <mergeCell ref="VMI390:VML390"/>
    <mergeCell ref="VMM390:VMP390"/>
    <mergeCell ref="VMQ390:VMT390"/>
    <mergeCell ref="VMU390:VMX390"/>
    <mergeCell ref="VLK390:VLN390"/>
    <mergeCell ref="VLO390:VLR390"/>
    <mergeCell ref="VLS390:VLV390"/>
    <mergeCell ref="VLW390:VLZ390"/>
    <mergeCell ref="VMA390:VMD390"/>
    <mergeCell ref="VKQ390:VKT390"/>
    <mergeCell ref="VKU390:VKX390"/>
    <mergeCell ref="VKY390:VLB390"/>
    <mergeCell ref="VLC390:VLF390"/>
    <mergeCell ref="VLG390:VLJ390"/>
    <mergeCell ref="VJW390:VJZ390"/>
    <mergeCell ref="VKA390:VKD390"/>
    <mergeCell ref="VKE390:VKH390"/>
    <mergeCell ref="VKI390:VKL390"/>
    <mergeCell ref="VKM390:VKP390"/>
    <mergeCell ref="VJC390:VJF390"/>
    <mergeCell ref="VJG390:VJJ390"/>
    <mergeCell ref="VJK390:VJN390"/>
    <mergeCell ref="VJO390:VJR390"/>
    <mergeCell ref="VJS390:VJV390"/>
    <mergeCell ref="VII390:VIL390"/>
    <mergeCell ref="VIM390:VIP390"/>
    <mergeCell ref="VIQ390:VIT390"/>
    <mergeCell ref="VIU390:VIX390"/>
    <mergeCell ref="VIY390:VJB390"/>
    <mergeCell ref="VHO390:VHR390"/>
    <mergeCell ref="VHS390:VHV390"/>
    <mergeCell ref="VHW390:VHZ390"/>
    <mergeCell ref="VIA390:VID390"/>
    <mergeCell ref="VIE390:VIH390"/>
    <mergeCell ref="VGU390:VGX390"/>
    <mergeCell ref="VGY390:VHB390"/>
    <mergeCell ref="VHC390:VHF390"/>
    <mergeCell ref="VHG390:VHJ390"/>
    <mergeCell ref="VHK390:VHN390"/>
    <mergeCell ref="VGA390:VGD390"/>
    <mergeCell ref="VGE390:VGH390"/>
    <mergeCell ref="VGI390:VGL390"/>
    <mergeCell ref="VGM390:VGP390"/>
    <mergeCell ref="VGQ390:VGT390"/>
    <mergeCell ref="VFG390:VFJ390"/>
    <mergeCell ref="VFK390:VFN390"/>
    <mergeCell ref="VFO390:VFR390"/>
    <mergeCell ref="VFS390:VFV390"/>
    <mergeCell ref="VFW390:VFZ390"/>
    <mergeCell ref="VEM390:VEP390"/>
    <mergeCell ref="VEQ390:VET390"/>
    <mergeCell ref="VEU390:VEX390"/>
    <mergeCell ref="VEY390:VFB390"/>
    <mergeCell ref="VFC390:VFF390"/>
    <mergeCell ref="VDS390:VDV390"/>
    <mergeCell ref="VDW390:VDZ390"/>
    <mergeCell ref="VEA390:VED390"/>
    <mergeCell ref="VEE390:VEH390"/>
    <mergeCell ref="VEI390:VEL390"/>
    <mergeCell ref="VCY390:VDB390"/>
    <mergeCell ref="VDC390:VDF390"/>
    <mergeCell ref="VDG390:VDJ390"/>
    <mergeCell ref="VDK390:VDN390"/>
    <mergeCell ref="VDO390:VDR390"/>
    <mergeCell ref="VCE390:VCH390"/>
    <mergeCell ref="VCI390:VCL390"/>
    <mergeCell ref="VCM390:VCP390"/>
    <mergeCell ref="VCQ390:VCT390"/>
    <mergeCell ref="VCU390:VCX390"/>
    <mergeCell ref="VBK390:VBN390"/>
    <mergeCell ref="VBO390:VBR390"/>
    <mergeCell ref="VBS390:VBV390"/>
    <mergeCell ref="VBW390:VBZ390"/>
    <mergeCell ref="VCA390:VCD390"/>
    <mergeCell ref="VAQ390:VAT390"/>
    <mergeCell ref="VAU390:VAX390"/>
    <mergeCell ref="VAY390:VBB390"/>
    <mergeCell ref="VBC390:VBF390"/>
    <mergeCell ref="VBG390:VBJ390"/>
    <mergeCell ref="UZW390:UZZ390"/>
    <mergeCell ref="VAA390:VAD390"/>
    <mergeCell ref="VAE390:VAH390"/>
    <mergeCell ref="VAI390:VAL390"/>
    <mergeCell ref="VAM390:VAP390"/>
    <mergeCell ref="UZC390:UZF390"/>
    <mergeCell ref="UZG390:UZJ390"/>
    <mergeCell ref="UZK390:UZN390"/>
    <mergeCell ref="UZO390:UZR390"/>
    <mergeCell ref="UZS390:UZV390"/>
    <mergeCell ref="UYI390:UYL390"/>
    <mergeCell ref="UYM390:UYP390"/>
    <mergeCell ref="UYQ390:UYT390"/>
    <mergeCell ref="UYU390:UYX390"/>
    <mergeCell ref="UYY390:UZB390"/>
    <mergeCell ref="UXO390:UXR390"/>
    <mergeCell ref="UXS390:UXV390"/>
    <mergeCell ref="UXW390:UXZ390"/>
    <mergeCell ref="UYA390:UYD390"/>
    <mergeCell ref="UYE390:UYH390"/>
    <mergeCell ref="UWU390:UWX390"/>
    <mergeCell ref="UWY390:UXB390"/>
    <mergeCell ref="UXC390:UXF390"/>
    <mergeCell ref="UXG390:UXJ390"/>
    <mergeCell ref="UXK390:UXN390"/>
    <mergeCell ref="UWA390:UWD390"/>
    <mergeCell ref="UWE390:UWH390"/>
    <mergeCell ref="UWI390:UWL390"/>
    <mergeCell ref="UWM390:UWP390"/>
    <mergeCell ref="UWQ390:UWT390"/>
    <mergeCell ref="UVG390:UVJ390"/>
    <mergeCell ref="UVK390:UVN390"/>
    <mergeCell ref="UVO390:UVR390"/>
    <mergeCell ref="UVS390:UVV390"/>
    <mergeCell ref="UVW390:UVZ390"/>
    <mergeCell ref="UUM390:UUP390"/>
    <mergeCell ref="UUQ390:UUT390"/>
    <mergeCell ref="UUU390:UUX390"/>
    <mergeCell ref="UUY390:UVB390"/>
    <mergeCell ref="UVC390:UVF390"/>
    <mergeCell ref="UTS390:UTV390"/>
    <mergeCell ref="UTW390:UTZ390"/>
    <mergeCell ref="UUA390:UUD390"/>
    <mergeCell ref="UUE390:UUH390"/>
    <mergeCell ref="UUI390:UUL390"/>
    <mergeCell ref="USY390:UTB390"/>
    <mergeCell ref="UTC390:UTF390"/>
    <mergeCell ref="UTG390:UTJ390"/>
    <mergeCell ref="UTK390:UTN390"/>
    <mergeCell ref="UTO390:UTR390"/>
    <mergeCell ref="USE390:USH390"/>
    <mergeCell ref="USI390:USL390"/>
    <mergeCell ref="USM390:USP390"/>
    <mergeCell ref="USQ390:UST390"/>
    <mergeCell ref="USU390:USX390"/>
    <mergeCell ref="URK390:URN390"/>
    <mergeCell ref="URO390:URR390"/>
    <mergeCell ref="URS390:URV390"/>
    <mergeCell ref="URW390:URZ390"/>
    <mergeCell ref="USA390:USD390"/>
    <mergeCell ref="UQQ390:UQT390"/>
    <mergeCell ref="UQU390:UQX390"/>
    <mergeCell ref="UQY390:URB390"/>
    <mergeCell ref="URC390:URF390"/>
    <mergeCell ref="URG390:URJ390"/>
    <mergeCell ref="UPW390:UPZ390"/>
    <mergeCell ref="UQA390:UQD390"/>
    <mergeCell ref="UQE390:UQH390"/>
    <mergeCell ref="UQI390:UQL390"/>
    <mergeCell ref="UQM390:UQP390"/>
    <mergeCell ref="UPC390:UPF390"/>
    <mergeCell ref="UPG390:UPJ390"/>
    <mergeCell ref="UPK390:UPN390"/>
    <mergeCell ref="UPO390:UPR390"/>
    <mergeCell ref="UPS390:UPV390"/>
    <mergeCell ref="UOI390:UOL390"/>
    <mergeCell ref="UOM390:UOP390"/>
    <mergeCell ref="UOQ390:UOT390"/>
    <mergeCell ref="UOU390:UOX390"/>
    <mergeCell ref="UOY390:UPB390"/>
    <mergeCell ref="UNO390:UNR390"/>
    <mergeCell ref="UNS390:UNV390"/>
    <mergeCell ref="UNW390:UNZ390"/>
    <mergeCell ref="UOA390:UOD390"/>
    <mergeCell ref="UOE390:UOH390"/>
    <mergeCell ref="UMU390:UMX390"/>
    <mergeCell ref="UMY390:UNB390"/>
    <mergeCell ref="UNC390:UNF390"/>
    <mergeCell ref="UNG390:UNJ390"/>
    <mergeCell ref="UNK390:UNN390"/>
    <mergeCell ref="UMA390:UMD390"/>
    <mergeCell ref="UME390:UMH390"/>
    <mergeCell ref="UMI390:UML390"/>
    <mergeCell ref="UMM390:UMP390"/>
    <mergeCell ref="UMQ390:UMT390"/>
    <mergeCell ref="ULG390:ULJ390"/>
    <mergeCell ref="ULK390:ULN390"/>
    <mergeCell ref="ULO390:ULR390"/>
    <mergeCell ref="ULS390:ULV390"/>
    <mergeCell ref="ULW390:ULZ390"/>
    <mergeCell ref="UKM390:UKP390"/>
    <mergeCell ref="UKQ390:UKT390"/>
    <mergeCell ref="UKU390:UKX390"/>
    <mergeCell ref="UKY390:ULB390"/>
    <mergeCell ref="ULC390:ULF390"/>
    <mergeCell ref="UJS390:UJV390"/>
    <mergeCell ref="UJW390:UJZ390"/>
    <mergeCell ref="UKA390:UKD390"/>
    <mergeCell ref="UKE390:UKH390"/>
    <mergeCell ref="UKI390:UKL390"/>
    <mergeCell ref="UIY390:UJB390"/>
    <mergeCell ref="UJC390:UJF390"/>
    <mergeCell ref="UJG390:UJJ390"/>
    <mergeCell ref="UJK390:UJN390"/>
    <mergeCell ref="UJO390:UJR390"/>
    <mergeCell ref="UIE390:UIH390"/>
    <mergeCell ref="UII390:UIL390"/>
    <mergeCell ref="UIM390:UIP390"/>
    <mergeCell ref="UIQ390:UIT390"/>
    <mergeCell ref="UIU390:UIX390"/>
    <mergeCell ref="UHK390:UHN390"/>
    <mergeCell ref="UHO390:UHR390"/>
    <mergeCell ref="UHS390:UHV390"/>
    <mergeCell ref="UHW390:UHZ390"/>
    <mergeCell ref="UIA390:UID390"/>
    <mergeCell ref="UGQ390:UGT390"/>
    <mergeCell ref="UGU390:UGX390"/>
    <mergeCell ref="UGY390:UHB390"/>
    <mergeCell ref="UHC390:UHF390"/>
    <mergeCell ref="UHG390:UHJ390"/>
    <mergeCell ref="UFW390:UFZ390"/>
    <mergeCell ref="UGA390:UGD390"/>
    <mergeCell ref="UGE390:UGH390"/>
    <mergeCell ref="UGI390:UGL390"/>
    <mergeCell ref="UGM390:UGP390"/>
    <mergeCell ref="UFC390:UFF390"/>
    <mergeCell ref="UFG390:UFJ390"/>
    <mergeCell ref="UFK390:UFN390"/>
    <mergeCell ref="UFO390:UFR390"/>
    <mergeCell ref="UFS390:UFV390"/>
    <mergeCell ref="UEI390:UEL390"/>
    <mergeCell ref="UEM390:UEP390"/>
    <mergeCell ref="UEQ390:UET390"/>
    <mergeCell ref="UEU390:UEX390"/>
    <mergeCell ref="UEY390:UFB390"/>
    <mergeCell ref="UDO390:UDR390"/>
    <mergeCell ref="UDS390:UDV390"/>
    <mergeCell ref="UDW390:UDZ390"/>
    <mergeCell ref="UEA390:UED390"/>
    <mergeCell ref="UEE390:UEH390"/>
    <mergeCell ref="UCU390:UCX390"/>
    <mergeCell ref="UCY390:UDB390"/>
    <mergeCell ref="UDC390:UDF390"/>
    <mergeCell ref="UDG390:UDJ390"/>
    <mergeCell ref="UDK390:UDN390"/>
    <mergeCell ref="UCA390:UCD390"/>
    <mergeCell ref="UCE390:UCH390"/>
    <mergeCell ref="UCI390:UCL390"/>
    <mergeCell ref="UCM390:UCP390"/>
    <mergeCell ref="UCQ390:UCT390"/>
    <mergeCell ref="UBG390:UBJ390"/>
    <mergeCell ref="UBK390:UBN390"/>
    <mergeCell ref="UBO390:UBR390"/>
    <mergeCell ref="UBS390:UBV390"/>
    <mergeCell ref="UBW390:UBZ390"/>
    <mergeCell ref="UAM390:UAP390"/>
    <mergeCell ref="UAQ390:UAT390"/>
    <mergeCell ref="UAU390:UAX390"/>
    <mergeCell ref="UAY390:UBB390"/>
    <mergeCell ref="UBC390:UBF390"/>
    <mergeCell ref="TZS390:TZV390"/>
    <mergeCell ref="TZW390:TZZ390"/>
    <mergeCell ref="UAA390:UAD390"/>
    <mergeCell ref="UAE390:UAH390"/>
    <mergeCell ref="UAI390:UAL390"/>
    <mergeCell ref="TYY390:TZB390"/>
    <mergeCell ref="TZC390:TZF390"/>
    <mergeCell ref="TZG390:TZJ390"/>
    <mergeCell ref="TZK390:TZN390"/>
    <mergeCell ref="TZO390:TZR390"/>
    <mergeCell ref="TYE390:TYH390"/>
    <mergeCell ref="TYI390:TYL390"/>
    <mergeCell ref="TYM390:TYP390"/>
    <mergeCell ref="TYQ390:TYT390"/>
    <mergeCell ref="TYU390:TYX390"/>
    <mergeCell ref="TXK390:TXN390"/>
    <mergeCell ref="TXO390:TXR390"/>
    <mergeCell ref="TXS390:TXV390"/>
    <mergeCell ref="TXW390:TXZ390"/>
    <mergeCell ref="TYA390:TYD390"/>
    <mergeCell ref="TWQ390:TWT390"/>
    <mergeCell ref="TWU390:TWX390"/>
    <mergeCell ref="TWY390:TXB390"/>
    <mergeCell ref="TXC390:TXF390"/>
    <mergeCell ref="TXG390:TXJ390"/>
    <mergeCell ref="TVW390:TVZ390"/>
    <mergeCell ref="TWA390:TWD390"/>
    <mergeCell ref="TWE390:TWH390"/>
    <mergeCell ref="TWI390:TWL390"/>
    <mergeCell ref="TWM390:TWP390"/>
    <mergeCell ref="TVC390:TVF390"/>
    <mergeCell ref="TVG390:TVJ390"/>
    <mergeCell ref="TVK390:TVN390"/>
    <mergeCell ref="TVO390:TVR390"/>
    <mergeCell ref="TVS390:TVV390"/>
    <mergeCell ref="TUI390:TUL390"/>
    <mergeCell ref="TUM390:TUP390"/>
    <mergeCell ref="TUQ390:TUT390"/>
    <mergeCell ref="TUU390:TUX390"/>
    <mergeCell ref="TUY390:TVB390"/>
    <mergeCell ref="TTO390:TTR390"/>
    <mergeCell ref="TTS390:TTV390"/>
    <mergeCell ref="TTW390:TTZ390"/>
    <mergeCell ref="TUA390:TUD390"/>
    <mergeCell ref="TUE390:TUH390"/>
    <mergeCell ref="TSU390:TSX390"/>
    <mergeCell ref="TSY390:TTB390"/>
    <mergeCell ref="TTC390:TTF390"/>
    <mergeCell ref="TTG390:TTJ390"/>
    <mergeCell ref="TTK390:TTN390"/>
    <mergeCell ref="TSA390:TSD390"/>
    <mergeCell ref="TSE390:TSH390"/>
    <mergeCell ref="TSI390:TSL390"/>
    <mergeCell ref="TSM390:TSP390"/>
    <mergeCell ref="TSQ390:TST390"/>
    <mergeCell ref="TRG390:TRJ390"/>
    <mergeCell ref="TRK390:TRN390"/>
    <mergeCell ref="TRO390:TRR390"/>
    <mergeCell ref="TRS390:TRV390"/>
    <mergeCell ref="TRW390:TRZ390"/>
    <mergeCell ref="TQM390:TQP390"/>
    <mergeCell ref="TQQ390:TQT390"/>
    <mergeCell ref="TQU390:TQX390"/>
    <mergeCell ref="TQY390:TRB390"/>
    <mergeCell ref="TRC390:TRF390"/>
    <mergeCell ref="TPS390:TPV390"/>
    <mergeCell ref="TPW390:TPZ390"/>
    <mergeCell ref="TQA390:TQD390"/>
    <mergeCell ref="TQE390:TQH390"/>
    <mergeCell ref="TQI390:TQL390"/>
    <mergeCell ref="TOY390:TPB390"/>
    <mergeCell ref="TPC390:TPF390"/>
    <mergeCell ref="TPG390:TPJ390"/>
    <mergeCell ref="TPK390:TPN390"/>
    <mergeCell ref="TPO390:TPR390"/>
    <mergeCell ref="TOE390:TOH390"/>
    <mergeCell ref="TOI390:TOL390"/>
    <mergeCell ref="TOM390:TOP390"/>
    <mergeCell ref="TOQ390:TOT390"/>
    <mergeCell ref="TOU390:TOX390"/>
    <mergeCell ref="TNK390:TNN390"/>
    <mergeCell ref="TNO390:TNR390"/>
    <mergeCell ref="TNS390:TNV390"/>
    <mergeCell ref="TNW390:TNZ390"/>
    <mergeCell ref="TOA390:TOD390"/>
    <mergeCell ref="TMQ390:TMT390"/>
    <mergeCell ref="TMU390:TMX390"/>
    <mergeCell ref="TMY390:TNB390"/>
    <mergeCell ref="TNC390:TNF390"/>
    <mergeCell ref="TNG390:TNJ390"/>
    <mergeCell ref="TLW390:TLZ390"/>
    <mergeCell ref="TMA390:TMD390"/>
    <mergeCell ref="TME390:TMH390"/>
    <mergeCell ref="TMI390:TML390"/>
    <mergeCell ref="TMM390:TMP390"/>
    <mergeCell ref="TLC390:TLF390"/>
    <mergeCell ref="TLG390:TLJ390"/>
    <mergeCell ref="TLK390:TLN390"/>
    <mergeCell ref="TLO390:TLR390"/>
    <mergeCell ref="TLS390:TLV390"/>
    <mergeCell ref="TKI390:TKL390"/>
    <mergeCell ref="TKM390:TKP390"/>
    <mergeCell ref="TKQ390:TKT390"/>
    <mergeCell ref="TKU390:TKX390"/>
    <mergeCell ref="TKY390:TLB390"/>
    <mergeCell ref="TJO390:TJR390"/>
    <mergeCell ref="TJS390:TJV390"/>
    <mergeCell ref="TJW390:TJZ390"/>
    <mergeCell ref="TKA390:TKD390"/>
    <mergeCell ref="TKE390:TKH390"/>
    <mergeCell ref="TIU390:TIX390"/>
    <mergeCell ref="TIY390:TJB390"/>
    <mergeCell ref="TJC390:TJF390"/>
    <mergeCell ref="TJG390:TJJ390"/>
    <mergeCell ref="TJK390:TJN390"/>
    <mergeCell ref="TIA390:TID390"/>
    <mergeCell ref="TIE390:TIH390"/>
    <mergeCell ref="TII390:TIL390"/>
    <mergeCell ref="TIM390:TIP390"/>
    <mergeCell ref="TIQ390:TIT390"/>
    <mergeCell ref="THG390:THJ390"/>
    <mergeCell ref="THK390:THN390"/>
    <mergeCell ref="THO390:THR390"/>
    <mergeCell ref="THS390:THV390"/>
    <mergeCell ref="THW390:THZ390"/>
    <mergeCell ref="TGM390:TGP390"/>
    <mergeCell ref="TGQ390:TGT390"/>
    <mergeCell ref="TGU390:TGX390"/>
    <mergeCell ref="TGY390:THB390"/>
    <mergeCell ref="THC390:THF390"/>
    <mergeCell ref="TFS390:TFV390"/>
    <mergeCell ref="TFW390:TFZ390"/>
    <mergeCell ref="TGA390:TGD390"/>
    <mergeCell ref="TGE390:TGH390"/>
    <mergeCell ref="TGI390:TGL390"/>
    <mergeCell ref="TEY390:TFB390"/>
    <mergeCell ref="TFC390:TFF390"/>
    <mergeCell ref="TFG390:TFJ390"/>
    <mergeCell ref="TFK390:TFN390"/>
    <mergeCell ref="TFO390:TFR390"/>
    <mergeCell ref="TEE390:TEH390"/>
    <mergeCell ref="TEI390:TEL390"/>
    <mergeCell ref="TEM390:TEP390"/>
    <mergeCell ref="TEQ390:TET390"/>
    <mergeCell ref="TEU390:TEX390"/>
    <mergeCell ref="TDK390:TDN390"/>
    <mergeCell ref="TDO390:TDR390"/>
    <mergeCell ref="TDS390:TDV390"/>
    <mergeCell ref="TDW390:TDZ390"/>
    <mergeCell ref="TEA390:TED390"/>
    <mergeCell ref="TCQ390:TCT390"/>
    <mergeCell ref="TCU390:TCX390"/>
    <mergeCell ref="TCY390:TDB390"/>
    <mergeCell ref="TDC390:TDF390"/>
    <mergeCell ref="TDG390:TDJ390"/>
    <mergeCell ref="TBW390:TBZ390"/>
    <mergeCell ref="TCA390:TCD390"/>
    <mergeCell ref="TCE390:TCH390"/>
    <mergeCell ref="TCI390:TCL390"/>
    <mergeCell ref="TCM390:TCP390"/>
    <mergeCell ref="TBC390:TBF390"/>
    <mergeCell ref="TBG390:TBJ390"/>
    <mergeCell ref="TBK390:TBN390"/>
    <mergeCell ref="TBO390:TBR390"/>
    <mergeCell ref="TBS390:TBV390"/>
    <mergeCell ref="TAI390:TAL390"/>
    <mergeCell ref="TAM390:TAP390"/>
    <mergeCell ref="TAQ390:TAT390"/>
    <mergeCell ref="TAU390:TAX390"/>
    <mergeCell ref="TAY390:TBB390"/>
    <mergeCell ref="SZO390:SZR390"/>
    <mergeCell ref="SZS390:SZV390"/>
    <mergeCell ref="SZW390:SZZ390"/>
    <mergeCell ref="TAA390:TAD390"/>
    <mergeCell ref="TAE390:TAH390"/>
    <mergeCell ref="SYU390:SYX390"/>
    <mergeCell ref="SYY390:SZB390"/>
    <mergeCell ref="SZC390:SZF390"/>
    <mergeCell ref="SZG390:SZJ390"/>
    <mergeCell ref="SZK390:SZN390"/>
    <mergeCell ref="SYA390:SYD390"/>
    <mergeCell ref="SYE390:SYH390"/>
    <mergeCell ref="SYI390:SYL390"/>
    <mergeCell ref="SYM390:SYP390"/>
    <mergeCell ref="SYQ390:SYT390"/>
    <mergeCell ref="SXG390:SXJ390"/>
    <mergeCell ref="SXK390:SXN390"/>
    <mergeCell ref="SXO390:SXR390"/>
    <mergeCell ref="SXS390:SXV390"/>
    <mergeCell ref="SXW390:SXZ390"/>
    <mergeCell ref="SWM390:SWP390"/>
    <mergeCell ref="SWQ390:SWT390"/>
    <mergeCell ref="SWU390:SWX390"/>
    <mergeCell ref="SWY390:SXB390"/>
    <mergeCell ref="SXC390:SXF390"/>
    <mergeCell ref="SVS390:SVV390"/>
    <mergeCell ref="SVW390:SVZ390"/>
    <mergeCell ref="SWA390:SWD390"/>
    <mergeCell ref="SWE390:SWH390"/>
    <mergeCell ref="SWI390:SWL390"/>
    <mergeCell ref="SUY390:SVB390"/>
    <mergeCell ref="SVC390:SVF390"/>
    <mergeCell ref="SVG390:SVJ390"/>
    <mergeCell ref="SVK390:SVN390"/>
    <mergeCell ref="SVO390:SVR390"/>
    <mergeCell ref="SUE390:SUH390"/>
    <mergeCell ref="SUI390:SUL390"/>
    <mergeCell ref="SUM390:SUP390"/>
    <mergeCell ref="SUQ390:SUT390"/>
    <mergeCell ref="SUU390:SUX390"/>
    <mergeCell ref="STK390:STN390"/>
    <mergeCell ref="STO390:STR390"/>
    <mergeCell ref="STS390:STV390"/>
    <mergeCell ref="STW390:STZ390"/>
    <mergeCell ref="SUA390:SUD390"/>
    <mergeCell ref="SSQ390:SST390"/>
    <mergeCell ref="SSU390:SSX390"/>
    <mergeCell ref="SSY390:STB390"/>
    <mergeCell ref="STC390:STF390"/>
    <mergeCell ref="STG390:STJ390"/>
    <mergeCell ref="SRW390:SRZ390"/>
    <mergeCell ref="SSA390:SSD390"/>
    <mergeCell ref="SSE390:SSH390"/>
    <mergeCell ref="SSI390:SSL390"/>
    <mergeCell ref="SSM390:SSP390"/>
    <mergeCell ref="SRC390:SRF390"/>
    <mergeCell ref="SRG390:SRJ390"/>
    <mergeCell ref="SRK390:SRN390"/>
    <mergeCell ref="SRO390:SRR390"/>
    <mergeCell ref="SRS390:SRV390"/>
    <mergeCell ref="SQI390:SQL390"/>
    <mergeCell ref="SQM390:SQP390"/>
    <mergeCell ref="SQQ390:SQT390"/>
    <mergeCell ref="SQU390:SQX390"/>
    <mergeCell ref="SQY390:SRB390"/>
    <mergeCell ref="SPO390:SPR390"/>
    <mergeCell ref="SPS390:SPV390"/>
    <mergeCell ref="SPW390:SPZ390"/>
    <mergeCell ref="SQA390:SQD390"/>
    <mergeCell ref="SQE390:SQH390"/>
    <mergeCell ref="SOU390:SOX390"/>
    <mergeCell ref="SOY390:SPB390"/>
    <mergeCell ref="SPC390:SPF390"/>
    <mergeCell ref="SPG390:SPJ390"/>
    <mergeCell ref="SPK390:SPN390"/>
    <mergeCell ref="SOA390:SOD390"/>
    <mergeCell ref="SOE390:SOH390"/>
    <mergeCell ref="SOI390:SOL390"/>
    <mergeCell ref="SOM390:SOP390"/>
    <mergeCell ref="SOQ390:SOT390"/>
    <mergeCell ref="SNG390:SNJ390"/>
    <mergeCell ref="SNK390:SNN390"/>
    <mergeCell ref="SNO390:SNR390"/>
    <mergeCell ref="SNS390:SNV390"/>
    <mergeCell ref="SNW390:SNZ390"/>
    <mergeCell ref="SMM390:SMP390"/>
    <mergeCell ref="SMQ390:SMT390"/>
    <mergeCell ref="SMU390:SMX390"/>
    <mergeCell ref="SMY390:SNB390"/>
    <mergeCell ref="SNC390:SNF390"/>
    <mergeCell ref="SLS390:SLV390"/>
    <mergeCell ref="SLW390:SLZ390"/>
    <mergeCell ref="SMA390:SMD390"/>
    <mergeCell ref="SME390:SMH390"/>
    <mergeCell ref="SMI390:SML390"/>
    <mergeCell ref="SKY390:SLB390"/>
    <mergeCell ref="SLC390:SLF390"/>
    <mergeCell ref="SLG390:SLJ390"/>
    <mergeCell ref="SLK390:SLN390"/>
    <mergeCell ref="SLO390:SLR390"/>
    <mergeCell ref="SKE390:SKH390"/>
    <mergeCell ref="SKI390:SKL390"/>
    <mergeCell ref="SKM390:SKP390"/>
    <mergeCell ref="SKQ390:SKT390"/>
    <mergeCell ref="SKU390:SKX390"/>
    <mergeCell ref="SJK390:SJN390"/>
    <mergeCell ref="SJO390:SJR390"/>
    <mergeCell ref="SJS390:SJV390"/>
    <mergeCell ref="SJW390:SJZ390"/>
    <mergeCell ref="SKA390:SKD390"/>
    <mergeCell ref="SIQ390:SIT390"/>
    <mergeCell ref="SIU390:SIX390"/>
    <mergeCell ref="SIY390:SJB390"/>
    <mergeCell ref="SJC390:SJF390"/>
    <mergeCell ref="SJG390:SJJ390"/>
    <mergeCell ref="SHW390:SHZ390"/>
    <mergeCell ref="SIA390:SID390"/>
    <mergeCell ref="SIE390:SIH390"/>
    <mergeCell ref="SII390:SIL390"/>
    <mergeCell ref="SIM390:SIP390"/>
    <mergeCell ref="SHC390:SHF390"/>
    <mergeCell ref="SHG390:SHJ390"/>
    <mergeCell ref="SHK390:SHN390"/>
    <mergeCell ref="SHO390:SHR390"/>
    <mergeCell ref="SHS390:SHV390"/>
    <mergeCell ref="SGI390:SGL390"/>
    <mergeCell ref="SGM390:SGP390"/>
    <mergeCell ref="SGQ390:SGT390"/>
    <mergeCell ref="SGU390:SGX390"/>
    <mergeCell ref="SGY390:SHB390"/>
    <mergeCell ref="SFO390:SFR390"/>
    <mergeCell ref="SFS390:SFV390"/>
    <mergeCell ref="SFW390:SFZ390"/>
    <mergeCell ref="SGA390:SGD390"/>
    <mergeCell ref="SGE390:SGH390"/>
    <mergeCell ref="SEU390:SEX390"/>
    <mergeCell ref="SEY390:SFB390"/>
    <mergeCell ref="SFC390:SFF390"/>
    <mergeCell ref="SFG390:SFJ390"/>
    <mergeCell ref="SFK390:SFN390"/>
    <mergeCell ref="SEA390:SED390"/>
    <mergeCell ref="SEE390:SEH390"/>
    <mergeCell ref="SEI390:SEL390"/>
    <mergeCell ref="SEM390:SEP390"/>
    <mergeCell ref="SEQ390:SET390"/>
    <mergeCell ref="SDG390:SDJ390"/>
    <mergeCell ref="SDK390:SDN390"/>
    <mergeCell ref="SDO390:SDR390"/>
    <mergeCell ref="SDS390:SDV390"/>
    <mergeCell ref="SDW390:SDZ390"/>
    <mergeCell ref="SCM390:SCP390"/>
    <mergeCell ref="SCQ390:SCT390"/>
    <mergeCell ref="SCU390:SCX390"/>
    <mergeCell ref="SCY390:SDB390"/>
    <mergeCell ref="SDC390:SDF390"/>
    <mergeCell ref="SBS390:SBV390"/>
    <mergeCell ref="SBW390:SBZ390"/>
    <mergeCell ref="SCA390:SCD390"/>
    <mergeCell ref="SCE390:SCH390"/>
    <mergeCell ref="SCI390:SCL390"/>
    <mergeCell ref="SAY390:SBB390"/>
    <mergeCell ref="SBC390:SBF390"/>
    <mergeCell ref="SBG390:SBJ390"/>
    <mergeCell ref="SBK390:SBN390"/>
    <mergeCell ref="SBO390:SBR390"/>
    <mergeCell ref="SAE390:SAH390"/>
    <mergeCell ref="SAI390:SAL390"/>
    <mergeCell ref="SAM390:SAP390"/>
    <mergeCell ref="SAQ390:SAT390"/>
    <mergeCell ref="SAU390:SAX390"/>
    <mergeCell ref="RZK390:RZN390"/>
    <mergeCell ref="RZO390:RZR390"/>
    <mergeCell ref="RZS390:RZV390"/>
    <mergeCell ref="RZW390:RZZ390"/>
    <mergeCell ref="SAA390:SAD390"/>
    <mergeCell ref="RYQ390:RYT390"/>
    <mergeCell ref="RYU390:RYX390"/>
    <mergeCell ref="RYY390:RZB390"/>
    <mergeCell ref="RZC390:RZF390"/>
    <mergeCell ref="RZG390:RZJ390"/>
    <mergeCell ref="RXW390:RXZ390"/>
    <mergeCell ref="RYA390:RYD390"/>
    <mergeCell ref="RYE390:RYH390"/>
    <mergeCell ref="RYI390:RYL390"/>
    <mergeCell ref="RYM390:RYP390"/>
    <mergeCell ref="RXC390:RXF390"/>
    <mergeCell ref="RXG390:RXJ390"/>
    <mergeCell ref="RXK390:RXN390"/>
    <mergeCell ref="RXO390:RXR390"/>
    <mergeCell ref="RXS390:RXV390"/>
    <mergeCell ref="RWI390:RWL390"/>
    <mergeCell ref="RWM390:RWP390"/>
    <mergeCell ref="RWQ390:RWT390"/>
    <mergeCell ref="RWU390:RWX390"/>
    <mergeCell ref="RWY390:RXB390"/>
    <mergeCell ref="RVO390:RVR390"/>
    <mergeCell ref="RVS390:RVV390"/>
    <mergeCell ref="RVW390:RVZ390"/>
    <mergeCell ref="RWA390:RWD390"/>
    <mergeCell ref="RWE390:RWH390"/>
    <mergeCell ref="RUU390:RUX390"/>
    <mergeCell ref="RUY390:RVB390"/>
    <mergeCell ref="RVC390:RVF390"/>
    <mergeCell ref="RVG390:RVJ390"/>
    <mergeCell ref="RVK390:RVN390"/>
    <mergeCell ref="RUA390:RUD390"/>
    <mergeCell ref="RUE390:RUH390"/>
    <mergeCell ref="RUI390:RUL390"/>
    <mergeCell ref="RUM390:RUP390"/>
    <mergeCell ref="RUQ390:RUT390"/>
    <mergeCell ref="RTG390:RTJ390"/>
    <mergeCell ref="RTK390:RTN390"/>
    <mergeCell ref="RTO390:RTR390"/>
    <mergeCell ref="RTS390:RTV390"/>
    <mergeCell ref="RTW390:RTZ390"/>
    <mergeCell ref="RSM390:RSP390"/>
    <mergeCell ref="RSQ390:RST390"/>
    <mergeCell ref="RSU390:RSX390"/>
    <mergeCell ref="RSY390:RTB390"/>
    <mergeCell ref="RTC390:RTF390"/>
    <mergeCell ref="RRS390:RRV390"/>
    <mergeCell ref="RRW390:RRZ390"/>
    <mergeCell ref="RSA390:RSD390"/>
    <mergeCell ref="RSE390:RSH390"/>
    <mergeCell ref="RSI390:RSL390"/>
    <mergeCell ref="RQY390:RRB390"/>
    <mergeCell ref="RRC390:RRF390"/>
    <mergeCell ref="RRG390:RRJ390"/>
    <mergeCell ref="RRK390:RRN390"/>
    <mergeCell ref="RRO390:RRR390"/>
    <mergeCell ref="RQE390:RQH390"/>
    <mergeCell ref="RQI390:RQL390"/>
    <mergeCell ref="RQM390:RQP390"/>
    <mergeCell ref="RQQ390:RQT390"/>
    <mergeCell ref="RQU390:RQX390"/>
    <mergeCell ref="RPK390:RPN390"/>
    <mergeCell ref="RPO390:RPR390"/>
    <mergeCell ref="RPS390:RPV390"/>
    <mergeCell ref="RPW390:RPZ390"/>
    <mergeCell ref="RQA390:RQD390"/>
    <mergeCell ref="ROQ390:ROT390"/>
    <mergeCell ref="ROU390:ROX390"/>
    <mergeCell ref="ROY390:RPB390"/>
    <mergeCell ref="RPC390:RPF390"/>
    <mergeCell ref="RPG390:RPJ390"/>
    <mergeCell ref="RNW390:RNZ390"/>
    <mergeCell ref="ROA390:ROD390"/>
    <mergeCell ref="ROE390:ROH390"/>
    <mergeCell ref="ROI390:ROL390"/>
    <mergeCell ref="ROM390:ROP390"/>
    <mergeCell ref="RNC390:RNF390"/>
    <mergeCell ref="RNG390:RNJ390"/>
    <mergeCell ref="RNK390:RNN390"/>
    <mergeCell ref="RNO390:RNR390"/>
    <mergeCell ref="RNS390:RNV390"/>
    <mergeCell ref="RMI390:RML390"/>
    <mergeCell ref="RMM390:RMP390"/>
    <mergeCell ref="RMQ390:RMT390"/>
    <mergeCell ref="RMU390:RMX390"/>
    <mergeCell ref="RMY390:RNB390"/>
    <mergeCell ref="RLO390:RLR390"/>
    <mergeCell ref="RLS390:RLV390"/>
    <mergeCell ref="RLW390:RLZ390"/>
    <mergeCell ref="RMA390:RMD390"/>
    <mergeCell ref="RME390:RMH390"/>
    <mergeCell ref="RKU390:RKX390"/>
    <mergeCell ref="RKY390:RLB390"/>
    <mergeCell ref="RLC390:RLF390"/>
    <mergeCell ref="RLG390:RLJ390"/>
    <mergeCell ref="RLK390:RLN390"/>
    <mergeCell ref="RKA390:RKD390"/>
    <mergeCell ref="RKE390:RKH390"/>
    <mergeCell ref="RKI390:RKL390"/>
    <mergeCell ref="RKM390:RKP390"/>
    <mergeCell ref="RKQ390:RKT390"/>
    <mergeCell ref="RJG390:RJJ390"/>
    <mergeCell ref="RJK390:RJN390"/>
    <mergeCell ref="RJO390:RJR390"/>
    <mergeCell ref="RJS390:RJV390"/>
    <mergeCell ref="RJW390:RJZ390"/>
    <mergeCell ref="RIM390:RIP390"/>
    <mergeCell ref="RIQ390:RIT390"/>
    <mergeCell ref="RIU390:RIX390"/>
    <mergeCell ref="RIY390:RJB390"/>
    <mergeCell ref="RJC390:RJF390"/>
    <mergeCell ref="RHS390:RHV390"/>
    <mergeCell ref="RHW390:RHZ390"/>
    <mergeCell ref="RIA390:RID390"/>
    <mergeCell ref="RIE390:RIH390"/>
    <mergeCell ref="RII390:RIL390"/>
    <mergeCell ref="RGY390:RHB390"/>
    <mergeCell ref="RHC390:RHF390"/>
    <mergeCell ref="RHG390:RHJ390"/>
    <mergeCell ref="RHK390:RHN390"/>
    <mergeCell ref="RHO390:RHR390"/>
    <mergeCell ref="RGE390:RGH390"/>
    <mergeCell ref="RGI390:RGL390"/>
    <mergeCell ref="RGM390:RGP390"/>
    <mergeCell ref="RGQ390:RGT390"/>
    <mergeCell ref="RGU390:RGX390"/>
    <mergeCell ref="RFK390:RFN390"/>
    <mergeCell ref="RFO390:RFR390"/>
    <mergeCell ref="RFS390:RFV390"/>
    <mergeCell ref="RFW390:RFZ390"/>
    <mergeCell ref="RGA390:RGD390"/>
    <mergeCell ref="REQ390:RET390"/>
    <mergeCell ref="REU390:REX390"/>
    <mergeCell ref="REY390:RFB390"/>
    <mergeCell ref="RFC390:RFF390"/>
    <mergeCell ref="RFG390:RFJ390"/>
    <mergeCell ref="RDW390:RDZ390"/>
    <mergeCell ref="REA390:RED390"/>
    <mergeCell ref="REE390:REH390"/>
    <mergeCell ref="REI390:REL390"/>
    <mergeCell ref="REM390:REP390"/>
    <mergeCell ref="RDC390:RDF390"/>
    <mergeCell ref="RDG390:RDJ390"/>
    <mergeCell ref="RDK390:RDN390"/>
    <mergeCell ref="RDO390:RDR390"/>
    <mergeCell ref="RDS390:RDV390"/>
    <mergeCell ref="RCI390:RCL390"/>
    <mergeCell ref="RCM390:RCP390"/>
    <mergeCell ref="RCQ390:RCT390"/>
    <mergeCell ref="RCU390:RCX390"/>
    <mergeCell ref="RCY390:RDB390"/>
    <mergeCell ref="RBO390:RBR390"/>
    <mergeCell ref="RBS390:RBV390"/>
    <mergeCell ref="RBW390:RBZ390"/>
    <mergeCell ref="RCA390:RCD390"/>
    <mergeCell ref="RCE390:RCH390"/>
    <mergeCell ref="RAU390:RAX390"/>
    <mergeCell ref="RAY390:RBB390"/>
    <mergeCell ref="RBC390:RBF390"/>
    <mergeCell ref="RBG390:RBJ390"/>
    <mergeCell ref="RBK390:RBN390"/>
    <mergeCell ref="RAA390:RAD390"/>
    <mergeCell ref="RAE390:RAH390"/>
    <mergeCell ref="RAI390:RAL390"/>
    <mergeCell ref="RAM390:RAP390"/>
    <mergeCell ref="RAQ390:RAT390"/>
    <mergeCell ref="QZG390:QZJ390"/>
    <mergeCell ref="QZK390:QZN390"/>
    <mergeCell ref="QZO390:QZR390"/>
    <mergeCell ref="QZS390:QZV390"/>
    <mergeCell ref="QZW390:QZZ390"/>
    <mergeCell ref="QYM390:QYP390"/>
    <mergeCell ref="QYQ390:QYT390"/>
    <mergeCell ref="QYU390:QYX390"/>
    <mergeCell ref="QYY390:QZB390"/>
    <mergeCell ref="QZC390:QZF390"/>
    <mergeCell ref="QXS390:QXV390"/>
    <mergeCell ref="QXW390:QXZ390"/>
    <mergeCell ref="QYA390:QYD390"/>
    <mergeCell ref="QYE390:QYH390"/>
    <mergeCell ref="QYI390:QYL390"/>
    <mergeCell ref="QWY390:QXB390"/>
    <mergeCell ref="QXC390:QXF390"/>
    <mergeCell ref="QXG390:QXJ390"/>
    <mergeCell ref="QXK390:QXN390"/>
    <mergeCell ref="QXO390:QXR390"/>
    <mergeCell ref="QWE390:QWH390"/>
    <mergeCell ref="QWI390:QWL390"/>
    <mergeCell ref="QWM390:QWP390"/>
    <mergeCell ref="QWQ390:QWT390"/>
    <mergeCell ref="QWU390:QWX390"/>
    <mergeCell ref="QVK390:QVN390"/>
    <mergeCell ref="QVO390:QVR390"/>
    <mergeCell ref="QVS390:QVV390"/>
    <mergeCell ref="QVW390:QVZ390"/>
    <mergeCell ref="QWA390:QWD390"/>
    <mergeCell ref="QUQ390:QUT390"/>
    <mergeCell ref="QUU390:QUX390"/>
    <mergeCell ref="QUY390:QVB390"/>
    <mergeCell ref="QVC390:QVF390"/>
    <mergeCell ref="QVG390:QVJ390"/>
    <mergeCell ref="QTW390:QTZ390"/>
    <mergeCell ref="QUA390:QUD390"/>
    <mergeCell ref="QUE390:QUH390"/>
    <mergeCell ref="QUI390:QUL390"/>
    <mergeCell ref="QUM390:QUP390"/>
    <mergeCell ref="QTC390:QTF390"/>
    <mergeCell ref="QTG390:QTJ390"/>
    <mergeCell ref="QTK390:QTN390"/>
    <mergeCell ref="QTO390:QTR390"/>
    <mergeCell ref="QTS390:QTV390"/>
    <mergeCell ref="QSI390:QSL390"/>
    <mergeCell ref="QSM390:QSP390"/>
    <mergeCell ref="QSQ390:QST390"/>
    <mergeCell ref="QSU390:QSX390"/>
    <mergeCell ref="QSY390:QTB390"/>
    <mergeCell ref="QRO390:QRR390"/>
    <mergeCell ref="QRS390:QRV390"/>
    <mergeCell ref="QRW390:QRZ390"/>
    <mergeCell ref="QSA390:QSD390"/>
    <mergeCell ref="QSE390:QSH390"/>
    <mergeCell ref="QQU390:QQX390"/>
    <mergeCell ref="QQY390:QRB390"/>
    <mergeCell ref="QRC390:QRF390"/>
    <mergeCell ref="QRG390:QRJ390"/>
    <mergeCell ref="QRK390:QRN390"/>
    <mergeCell ref="QQA390:QQD390"/>
    <mergeCell ref="QQE390:QQH390"/>
    <mergeCell ref="QQI390:QQL390"/>
    <mergeCell ref="QQM390:QQP390"/>
    <mergeCell ref="QQQ390:QQT390"/>
    <mergeCell ref="QPG390:QPJ390"/>
    <mergeCell ref="QPK390:QPN390"/>
    <mergeCell ref="QPO390:QPR390"/>
    <mergeCell ref="QPS390:QPV390"/>
    <mergeCell ref="QPW390:QPZ390"/>
    <mergeCell ref="QOM390:QOP390"/>
    <mergeCell ref="QOQ390:QOT390"/>
    <mergeCell ref="QOU390:QOX390"/>
    <mergeCell ref="QOY390:QPB390"/>
    <mergeCell ref="QPC390:QPF390"/>
    <mergeCell ref="QNS390:QNV390"/>
    <mergeCell ref="QNW390:QNZ390"/>
    <mergeCell ref="QOA390:QOD390"/>
    <mergeCell ref="QOE390:QOH390"/>
    <mergeCell ref="QOI390:QOL390"/>
    <mergeCell ref="QMY390:QNB390"/>
    <mergeCell ref="QNC390:QNF390"/>
    <mergeCell ref="QNG390:QNJ390"/>
    <mergeCell ref="QNK390:QNN390"/>
    <mergeCell ref="QNO390:QNR390"/>
    <mergeCell ref="QME390:QMH390"/>
    <mergeCell ref="QMI390:QML390"/>
    <mergeCell ref="QMM390:QMP390"/>
    <mergeCell ref="QMQ390:QMT390"/>
    <mergeCell ref="QMU390:QMX390"/>
    <mergeCell ref="QLK390:QLN390"/>
    <mergeCell ref="QLO390:QLR390"/>
    <mergeCell ref="QLS390:QLV390"/>
    <mergeCell ref="QLW390:QLZ390"/>
    <mergeCell ref="QMA390:QMD390"/>
    <mergeCell ref="QKQ390:QKT390"/>
    <mergeCell ref="QKU390:QKX390"/>
    <mergeCell ref="QKY390:QLB390"/>
    <mergeCell ref="QLC390:QLF390"/>
    <mergeCell ref="QLG390:QLJ390"/>
    <mergeCell ref="QJW390:QJZ390"/>
    <mergeCell ref="QKA390:QKD390"/>
    <mergeCell ref="QKE390:QKH390"/>
    <mergeCell ref="QKI390:QKL390"/>
    <mergeCell ref="QKM390:QKP390"/>
    <mergeCell ref="QJC390:QJF390"/>
    <mergeCell ref="QJG390:QJJ390"/>
    <mergeCell ref="QJK390:QJN390"/>
    <mergeCell ref="QJO390:QJR390"/>
    <mergeCell ref="QJS390:QJV390"/>
    <mergeCell ref="QII390:QIL390"/>
    <mergeCell ref="QIM390:QIP390"/>
    <mergeCell ref="QIQ390:QIT390"/>
    <mergeCell ref="QIU390:QIX390"/>
    <mergeCell ref="QIY390:QJB390"/>
    <mergeCell ref="QHO390:QHR390"/>
    <mergeCell ref="QHS390:QHV390"/>
    <mergeCell ref="QHW390:QHZ390"/>
    <mergeCell ref="QIA390:QID390"/>
    <mergeCell ref="QIE390:QIH390"/>
    <mergeCell ref="QGU390:QGX390"/>
    <mergeCell ref="QGY390:QHB390"/>
    <mergeCell ref="QHC390:QHF390"/>
    <mergeCell ref="QHG390:QHJ390"/>
    <mergeCell ref="QHK390:QHN390"/>
    <mergeCell ref="QGA390:QGD390"/>
    <mergeCell ref="QGE390:QGH390"/>
    <mergeCell ref="QGI390:QGL390"/>
    <mergeCell ref="QGM390:QGP390"/>
    <mergeCell ref="QGQ390:QGT390"/>
    <mergeCell ref="QFG390:QFJ390"/>
    <mergeCell ref="QFK390:QFN390"/>
    <mergeCell ref="QFO390:QFR390"/>
    <mergeCell ref="QFS390:QFV390"/>
    <mergeCell ref="QFW390:QFZ390"/>
    <mergeCell ref="QEM390:QEP390"/>
    <mergeCell ref="QEQ390:QET390"/>
    <mergeCell ref="QEU390:QEX390"/>
    <mergeCell ref="QEY390:QFB390"/>
    <mergeCell ref="QFC390:QFF390"/>
    <mergeCell ref="QDS390:QDV390"/>
    <mergeCell ref="QDW390:QDZ390"/>
    <mergeCell ref="QEA390:QED390"/>
    <mergeCell ref="QEE390:QEH390"/>
    <mergeCell ref="QEI390:QEL390"/>
    <mergeCell ref="QCY390:QDB390"/>
    <mergeCell ref="QDC390:QDF390"/>
    <mergeCell ref="QDG390:QDJ390"/>
    <mergeCell ref="QDK390:QDN390"/>
    <mergeCell ref="QDO390:QDR390"/>
    <mergeCell ref="QCE390:QCH390"/>
    <mergeCell ref="QCI390:QCL390"/>
    <mergeCell ref="QCM390:QCP390"/>
    <mergeCell ref="QCQ390:QCT390"/>
    <mergeCell ref="QCU390:QCX390"/>
    <mergeCell ref="QBK390:QBN390"/>
    <mergeCell ref="QBO390:QBR390"/>
    <mergeCell ref="QBS390:QBV390"/>
    <mergeCell ref="QBW390:QBZ390"/>
    <mergeCell ref="QCA390:QCD390"/>
    <mergeCell ref="QAQ390:QAT390"/>
    <mergeCell ref="QAU390:QAX390"/>
    <mergeCell ref="QAY390:QBB390"/>
    <mergeCell ref="QBC390:QBF390"/>
    <mergeCell ref="QBG390:QBJ390"/>
    <mergeCell ref="PZW390:PZZ390"/>
    <mergeCell ref="QAA390:QAD390"/>
    <mergeCell ref="QAE390:QAH390"/>
    <mergeCell ref="QAI390:QAL390"/>
    <mergeCell ref="QAM390:QAP390"/>
    <mergeCell ref="PZC390:PZF390"/>
    <mergeCell ref="PZG390:PZJ390"/>
    <mergeCell ref="PZK390:PZN390"/>
    <mergeCell ref="PZO390:PZR390"/>
    <mergeCell ref="PZS390:PZV390"/>
    <mergeCell ref="PYI390:PYL390"/>
    <mergeCell ref="PYM390:PYP390"/>
    <mergeCell ref="PYQ390:PYT390"/>
    <mergeCell ref="PYU390:PYX390"/>
    <mergeCell ref="PYY390:PZB390"/>
    <mergeCell ref="PXO390:PXR390"/>
    <mergeCell ref="PXS390:PXV390"/>
    <mergeCell ref="PXW390:PXZ390"/>
    <mergeCell ref="PYA390:PYD390"/>
    <mergeCell ref="PYE390:PYH390"/>
    <mergeCell ref="PWU390:PWX390"/>
    <mergeCell ref="PWY390:PXB390"/>
    <mergeCell ref="PXC390:PXF390"/>
    <mergeCell ref="PXG390:PXJ390"/>
    <mergeCell ref="PXK390:PXN390"/>
    <mergeCell ref="PWA390:PWD390"/>
    <mergeCell ref="PWE390:PWH390"/>
    <mergeCell ref="PWI390:PWL390"/>
    <mergeCell ref="PWM390:PWP390"/>
    <mergeCell ref="PWQ390:PWT390"/>
    <mergeCell ref="PVG390:PVJ390"/>
    <mergeCell ref="PVK390:PVN390"/>
    <mergeCell ref="PVO390:PVR390"/>
    <mergeCell ref="PVS390:PVV390"/>
    <mergeCell ref="PVW390:PVZ390"/>
    <mergeCell ref="PUM390:PUP390"/>
    <mergeCell ref="PUQ390:PUT390"/>
    <mergeCell ref="PUU390:PUX390"/>
    <mergeCell ref="PUY390:PVB390"/>
    <mergeCell ref="PVC390:PVF390"/>
    <mergeCell ref="PTS390:PTV390"/>
    <mergeCell ref="PTW390:PTZ390"/>
    <mergeCell ref="PUA390:PUD390"/>
    <mergeCell ref="PUE390:PUH390"/>
    <mergeCell ref="PUI390:PUL390"/>
    <mergeCell ref="PSY390:PTB390"/>
    <mergeCell ref="PTC390:PTF390"/>
    <mergeCell ref="PTG390:PTJ390"/>
    <mergeCell ref="PTK390:PTN390"/>
    <mergeCell ref="PTO390:PTR390"/>
    <mergeCell ref="PSE390:PSH390"/>
    <mergeCell ref="PSI390:PSL390"/>
    <mergeCell ref="PSM390:PSP390"/>
    <mergeCell ref="PSQ390:PST390"/>
    <mergeCell ref="PSU390:PSX390"/>
    <mergeCell ref="PRK390:PRN390"/>
    <mergeCell ref="PRO390:PRR390"/>
    <mergeCell ref="PRS390:PRV390"/>
    <mergeCell ref="PRW390:PRZ390"/>
    <mergeCell ref="PSA390:PSD390"/>
    <mergeCell ref="PQQ390:PQT390"/>
    <mergeCell ref="PQU390:PQX390"/>
    <mergeCell ref="PQY390:PRB390"/>
    <mergeCell ref="PRC390:PRF390"/>
    <mergeCell ref="PRG390:PRJ390"/>
    <mergeCell ref="PPW390:PPZ390"/>
    <mergeCell ref="PQA390:PQD390"/>
    <mergeCell ref="PQE390:PQH390"/>
    <mergeCell ref="PQI390:PQL390"/>
    <mergeCell ref="PQM390:PQP390"/>
    <mergeCell ref="PPC390:PPF390"/>
    <mergeCell ref="PPG390:PPJ390"/>
    <mergeCell ref="PPK390:PPN390"/>
    <mergeCell ref="PPO390:PPR390"/>
    <mergeCell ref="PPS390:PPV390"/>
    <mergeCell ref="POI390:POL390"/>
    <mergeCell ref="POM390:POP390"/>
    <mergeCell ref="POQ390:POT390"/>
    <mergeCell ref="POU390:POX390"/>
    <mergeCell ref="POY390:PPB390"/>
    <mergeCell ref="PNO390:PNR390"/>
    <mergeCell ref="PNS390:PNV390"/>
    <mergeCell ref="PNW390:PNZ390"/>
    <mergeCell ref="POA390:POD390"/>
    <mergeCell ref="POE390:POH390"/>
    <mergeCell ref="PMU390:PMX390"/>
    <mergeCell ref="PMY390:PNB390"/>
    <mergeCell ref="PNC390:PNF390"/>
    <mergeCell ref="PNG390:PNJ390"/>
    <mergeCell ref="PNK390:PNN390"/>
    <mergeCell ref="PMA390:PMD390"/>
    <mergeCell ref="PME390:PMH390"/>
    <mergeCell ref="PMI390:PML390"/>
    <mergeCell ref="PMM390:PMP390"/>
    <mergeCell ref="PMQ390:PMT390"/>
    <mergeCell ref="PLG390:PLJ390"/>
    <mergeCell ref="PLK390:PLN390"/>
    <mergeCell ref="PLO390:PLR390"/>
    <mergeCell ref="PLS390:PLV390"/>
    <mergeCell ref="PLW390:PLZ390"/>
    <mergeCell ref="PKM390:PKP390"/>
    <mergeCell ref="PKQ390:PKT390"/>
    <mergeCell ref="PKU390:PKX390"/>
    <mergeCell ref="PKY390:PLB390"/>
    <mergeCell ref="PLC390:PLF390"/>
    <mergeCell ref="PJS390:PJV390"/>
    <mergeCell ref="PJW390:PJZ390"/>
    <mergeCell ref="PKA390:PKD390"/>
    <mergeCell ref="PKE390:PKH390"/>
    <mergeCell ref="PKI390:PKL390"/>
    <mergeCell ref="PIY390:PJB390"/>
    <mergeCell ref="PJC390:PJF390"/>
    <mergeCell ref="PJG390:PJJ390"/>
    <mergeCell ref="PJK390:PJN390"/>
    <mergeCell ref="PJO390:PJR390"/>
    <mergeCell ref="PIE390:PIH390"/>
    <mergeCell ref="PII390:PIL390"/>
    <mergeCell ref="PIM390:PIP390"/>
    <mergeCell ref="PIQ390:PIT390"/>
    <mergeCell ref="PIU390:PIX390"/>
    <mergeCell ref="PHK390:PHN390"/>
    <mergeCell ref="PHO390:PHR390"/>
    <mergeCell ref="PHS390:PHV390"/>
    <mergeCell ref="PHW390:PHZ390"/>
    <mergeCell ref="PIA390:PID390"/>
    <mergeCell ref="PGQ390:PGT390"/>
    <mergeCell ref="PGU390:PGX390"/>
    <mergeCell ref="PGY390:PHB390"/>
    <mergeCell ref="PHC390:PHF390"/>
    <mergeCell ref="PHG390:PHJ390"/>
    <mergeCell ref="PFW390:PFZ390"/>
    <mergeCell ref="PGA390:PGD390"/>
    <mergeCell ref="PGE390:PGH390"/>
    <mergeCell ref="PGI390:PGL390"/>
    <mergeCell ref="PGM390:PGP390"/>
    <mergeCell ref="PFC390:PFF390"/>
    <mergeCell ref="PFG390:PFJ390"/>
    <mergeCell ref="PFK390:PFN390"/>
    <mergeCell ref="PFO390:PFR390"/>
    <mergeCell ref="PFS390:PFV390"/>
    <mergeCell ref="PEI390:PEL390"/>
    <mergeCell ref="PEM390:PEP390"/>
    <mergeCell ref="PEQ390:PET390"/>
    <mergeCell ref="PEU390:PEX390"/>
    <mergeCell ref="PEY390:PFB390"/>
    <mergeCell ref="PDO390:PDR390"/>
    <mergeCell ref="PDS390:PDV390"/>
    <mergeCell ref="PDW390:PDZ390"/>
    <mergeCell ref="PEA390:PED390"/>
    <mergeCell ref="PEE390:PEH390"/>
    <mergeCell ref="PCU390:PCX390"/>
    <mergeCell ref="PCY390:PDB390"/>
    <mergeCell ref="PDC390:PDF390"/>
    <mergeCell ref="PDG390:PDJ390"/>
    <mergeCell ref="PDK390:PDN390"/>
    <mergeCell ref="PCA390:PCD390"/>
    <mergeCell ref="PCE390:PCH390"/>
    <mergeCell ref="PCI390:PCL390"/>
    <mergeCell ref="PCM390:PCP390"/>
    <mergeCell ref="PCQ390:PCT390"/>
    <mergeCell ref="PBG390:PBJ390"/>
    <mergeCell ref="PBK390:PBN390"/>
    <mergeCell ref="PBO390:PBR390"/>
    <mergeCell ref="PBS390:PBV390"/>
    <mergeCell ref="PBW390:PBZ390"/>
    <mergeCell ref="PAM390:PAP390"/>
    <mergeCell ref="PAQ390:PAT390"/>
    <mergeCell ref="PAU390:PAX390"/>
    <mergeCell ref="PAY390:PBB390"/>
    <mergeCell ref="PBC390:PBF390"/>
    <mergeCell ref="OZS390:OZV390"/>
    <mergeCell ref="OZW390:OZZ390"/>
    <mergeCell ref="PAA390:PAD390"/>
    <mergeCell ref="PAE390:PAH390"/>
    <mergeCell ref="PAI390:PAL390"/>
    <mergeCell ref="OYY390:OZB390"/>
    <mergeCell ref="OZC390:OZF390"/>
    <mergeCell ref="OZG390:OZJ390"/>
    <mergeCell ref="OZK390:OZN390"/>
    <mergeCell ref="OZO390:OZR390"/>
    <mergeCell ref="OYE390:OYH390"/>
    <mergeCell ref="OYI390:OYL390"/>
    <mergeCell ref="OYM390:OYP390"/>
    <mergeCell ref="OYQ390:OYT390"/>
    <mergeCell ref="OYU390:OYX390"/>
    <mergeCell ref="OXK390:OXN390"/>
    <mergeCell ref="OXO390:OXR390"/>
    <mergeCell ref="OXS390:OXV390"/>
    <mergeCell ref="OXW390:OXZ390"/>
    <mergeCell ref="OYA390:OYD390"/>
    <mergeCell ref="OWQ390:OWT390"/>
    <mergeCell ref="OWU390:OWX390"/>
    <mergeCell ref="OWY390:OXB390"/>
    <mergeCell ref="OXC390:OXF390"/>
    <mergeCell ref="OXG390:OXJ390"/>
    <mergeCell ref="OVW390:OVZ390"/>
    <mergeCell ref="OWA390:OWD390"/>
    <mergeCell ref="OWE390:OWH390"/>
    <mergeCell ref="OWI390:OWL390"/>
    <mergeCell ref="OWM390:OWP390"/>
    <mergeCell ref="OVC390:OVF390"/>
    <mergeCell ref="OVG390:OVJ390"/>
    <mergeCell ref="OVK390:OVN390"/>
    <mergeCell ref="OVO390:OVR390"/>
    <mergeCell ref="OVS390:OVV390"/>
    <mergeCell ref="OUI390:OUL390"/>
    <mergeCell ref="OUM390:OUP390"/>
    <mergeCell ref="OUQ390:OUT390"/>
    <mergeCell ref="OUU390:OUX390"/>
    <mergeCell ref="OUY390:OVB390"/>
    <mergeCell ref="OTO390:OTR390"/>
    <mergeCell ref="OTS390:OTV390"/>
    <mergeCell ref="OTW390:OTZ390"/>
    <mergeCell ref="OUA390:OUD390"/>
    <mergeCell ref="OUE390:OUH390"/>
    <mergeCell ref="OSU390:OSX390"/>
    <mergeCell ref="OSY390:OTB390"/>
    <mergeCell ref="OTC390:OTF390"/>
    <mergeCell ref="OTG390:OTJ390"/>
    <mergeCell ref="OTK390:OTN390"/>
    <mergeCell ref="OSA390:OSD390"/>
    <mergeCell ref="OSE390:OSH390"/>
    <mergeCell ref="OSI390:OSL390"/>
    <mergeCell ref="OSM390:OSP390"/>
    <mergeCell ref="OSQ390:OST390"/>
    <mergeCell ref="ORG390:ORJ390"/>
    <mergeCell ref="ORK390:ORN390"/>
    <mergeCell ref="ORO390:ORR390"/>
    <mergeCell ref="ORS390:ORV390"/>
    <mergeCell ref="ORW390:ORZ390"/>
    <mergeCell ref="OQM390:OQP390"/>
    <mergeCell ref="OQQ390:OQT390"/>
    <mergeCell ref="OQU390:OQX390"/>
    <mergeCell ref="OQY390:ORB390"/>
    <mergeCell ref="ORC390:ORF390"/>
    <mergeCell ref="OPS390:OPV390"/>
    <mergeCell ref="OPW390:OPZ390"/>
    <mergeCell ref="OQA390:OQD390"/>
    <mergeCell ref="OQE390:OQH390"/>
    <mergeCell ref="OQI390:OQL390"/>
    <mergeCell ref="OOY390:OPB390"/>
    <mergeCell ref="OPC390:OPF390"/>
    <mergeCell ref="OPG390:OPJ390"/>
    <mergeCell ref="OPK390:OPN390"/>
    <mergeCell ref="OPO390:OPR390"/>
    <mergeCell ref="OOE390:OOH390"/>
    <mergeCell ref="OOI390:OOL390"/>
    <mergeCell ref="OOM390:OOP390"/>
    <mergeCell ref="OOQ390:OOT390"/>
    <mergeCell ref="OOU390:OOX390"/>
    <mergeCell ref="ONK390:ONN390"/>
    <mergeCell ref="ONO390:ONR390"/>
    <mergeCell ref="ONS390:ONV390"/>
    <mergeCell ref="ONW390:ONZ390"/>
    <mergeCell ref="OOA390:OOD390"/>
    <mergeCell ref="OMQ390:OMT390"/>
    <mergeCell ref="OMU390:OMX390"/>
    <mergeCell ref="OMY390:ONB390"/>
    <mergeCell ref="ONC390:ONF390"/>
    <mergeCell ref="ONG390:ONJ390"/>
    <mergeCell ref="OLW390:OLZ390"/>
    <mergeCell ref="OMA390:OMD390"/>
    <mergeCell ref="OME390:OMH390"/>
    <mergeCell ref="OMI390:OML390"/>
    <mergeCell ref="OMM390:OMP390"/>
    <mergeCell ref="OLC390:OLF390"/>
    <mergeCell ref="OLG390:OLJ390"/>
    <mergeCell ref="OLK390:OLN390"/>
    <mergeCell ref="OLO390:OLR390"/>
    <mergeCell ref="OLS390:OLV390"/>
    <mergeCell ref="OKI390:OKL390"/>
    <mergeCell ref="OKM390:OKP390"/>
    <mergeCell ref="OKQ390:OKT390"/>
    <mergeCell ref="OKU390:OKX390"/>
    <mergeCell ref="OKY390:OLB390"/>
    <mergeCell ref="OJO390:OJR390"/>
    <mergeCell ref="OJS390:OJV390"/>
    <mergeCell ref="OJW390:OJZ390"/>
    <mergeCell ref="OKA390:OKD390"/>
    <mergeCell ref="OKE390:OKH390"/>
    <mergeCell ref="OIU390:OIX390"/>
    <mergeCell ref="OIY390:OJB390"/>
    <mergeCell ref="OJC390:OJF390"/>
    <mergeCell ref="OJG390:OJJ390"/>
    <mergeCell ref="OJK390:OJN390"/>
    <mergeCell ref="OIA390:OID390"/>
    <mergeCell ref="OIE390:OIH390"/>
    <mergeCell ref="OII390:OIL390"/>
    <mergeCell ref="OIM390:OIP390"/>
    <mergeCell ref="OIQ390:OIT390"/>
    <mergeCell ref="OHG390:OHJ390"/>
    <mergeCell ref="OHK390:OHN390"/>
    <mergeCell ref="OHO390:OHR390"/>
    <mergeCell ref="OHS390:OHV390"/>
    <mergeCell ref="OHW390:OHZ390"/>
    <mergeCell ref="OGM390:OGP390"/>
    <mergeCell ref="OGQ390:OGT390"/>
    <mergeCell ref="OGU390:OGX390"/>
    <mergeCell ref="OGY390:OHB390"/>
    <mergeCell ref="OHC390:OHF390"/>
    <mergeCell ref="OFS390:OFV390"/>
    <mergeCell ref="OFW390:OFZ390"/>
    <mergeCell ref="OGA390:OGD390"/>
    <mergeCell ref="OGE390:OGH390"/>
    <mergeCell ref="OGI390:OGL390"/>
    <mergeCell ref="OEY390:OFB390"/>
    <mergeCell ref="OFC390:OFF390"/>
    <mergeCell ref="OFG390:OFJ390"/>
    <mergeCell ref="OFK390:OFN390"/>
    <mergeCell ref="OFO390:OFR390"/>
    <mergeCell ref="OEE390:OEH390"/>
    <mergeCell ref="OEI390:OEL390"/>
    <mergeCell ref="OEM390:OEP390"/>
    <mergeCell ref="OEQ390:OET390"/>
    <mergeCell ref="OEU390:OEX390"/>
    <mergeCell ref="ODK390:ODN390"/>
    <mergeCell ref="ODO390:ODR390"/>
    <mergeCell ref="ODS390:ODV390"/>
    <mergeCell ref="ODW390:ODZ390"/>
    <mergeCell ref="OEA390:OED390"/>
    <mergeCell ref="OCQ390:OCT390"/>
    <mergeCell ref="OCU390:OCX390"/>
    <mergeCell ref="OCY390:ODB390"/>
    <mergeCell ref="ODC390:ODF390"/>
    <mergeCell ref="ODG390:ODJ390"/>
    <mergeCell ref="OBW390:OBZ390"/>
    <mergeCell ref="OCA390:OCD390"/>
    <mergeCell ref="OCE390:OCH390"/>
    <mergeCell ref="OCI390:OCL390"/>
    <mergeCell ref="OCM390:OCP390"/>
    <mergeCell ref="OBC390:OBF390"/>
    <mergeCell ref="OBG390:OBJ390"/>
    <mergeCell ref="OBK390:OBN390"/>
    <mergeCell ref="OBO390:OBR390"/>
    <mergeCell ref="OBS390:OBV390"/>
    <mergeCell ref="OAI390:OAL390"/>
    <mergeCell ref="OAM390:OAP390"/>
    <mergeCell ref="OAQ390:OAT390"/>
    <mergeCell ref="OAU390:OAX390"/>
    <mergeCell ref="OAY390:OBB390"/>
    <mergeCell ref="NZO390:NZR390"/>
    <mergeCell ref="NZS390:NZV390"/>
    <mergeCell ref="NZW390:NZZ390"/>
    <mergeCell ref="OAA390:OAD390"/>
    <mergeCell ref="OAE390:OAH390"/>
    <mergeCell ref="NYU390:NYX390"/>
    <mergeCell ref="NYY390:NZB390"/>
    <mergeCell ref="NZC390:NZF390"/>
    <mergeCell ref="NZG390:NZJ390"/>
    <mergeCell ref="NZK390:NZN390"/>
    <mergeCell ref="NYA390:NYD390"/>
    <mergeCell ref="NYE390:NYH390"/>
    <mergeCell ref="NYI390:NYL390"/>
    <mergeCell ref="NYM390:NYP390"/>
    <mergeCell ref="NYQ390:NYT390"/>
    <mergeCell ref="NXG390:NXJ390"/>
    <mergeCell ref="NXK390:NXN390"/>
    <mergeCell ref="NXO390:NXR390"/>
    <mergeCell ref="NXS390:NXV390"/>
    <mergeCell ref="NXW390:NXZ390"/>
    <mergeCell ref="NWM390:NWP390"/>
    <mergeCell ref="NWQ390:NWT390"/>
    <mergeCell ref="NWU390:NWX390"/>
    <mergeCell ref="NWY390:NXB390"/>
    <mergeCell ref="NXC390:NXF390"/>
    <mergeCell ref="NVS390:NVV390"/>
    <mergeCell ref="NVW390:NVZ390"/>
    <mergeCell ref="NWA390:NWD390"/>
    <mergeCell ref="NWE390:NWH390"/>
    <mergeCell ref="NWI390:NWL390"/>
    <mergeCell ref="NUY390:NVB390"/>
    <mergeCell ref="NVC390:NVF390"/>
    <mergeCell ref="NVG390:NVJ390"/>
    <mergeCell ref="NVK390:NVN390"/>
    <mergeCell ref="NVO390:NVR390"/>
    <mergeCell ref="NUE390:NUH390"/>
    <mergeCell ref="NUI390:NUL390"/>
    <mergeCell ref="NUM390:NUP390"/>
    <mergeCell ref="NUQ390:NUT390"/>
    <mergeCell ref="NUU390:NUX390"/>
    <mergeCell ref="NTK390:NTN390"/>
    <mergeCell ref="NTO390:NTR390"/>
    <mergeCell ref="NTS390:NTV390"/>
    <mergeCell ref="NTW390:NTZ390"/>
    <mergeCell ref="NUA390:NUD390"/>
    <mergeCell ref="NSQ390:NST390"/>
    <mergeCell ref="NSU390:NSX390"/>
    <mergeCell ref="NSY390:NTB390"/>
    <mergeCell ref="NTC390:NTF390"/>
    <mergeCell ref="NTG390:NTJ390"/>
    <mergeCell ref="NRW390:NRZ390"/>
    <mergeCell ref="NSA390:NSD390"/>
    <mergeCell ref="NSE390:NSH390"/>
    <mergeCell ref="NSI390:NSL390"/>
    <mergeCell ref="NSM390:NSP390"/>
    <mergeCell ref="NRC390:NRF390"/>
    <mergeCell ref="NRG390:NRJ390"/>
    <mergeCell ref="NRK390:NRN390"/>
    <mergeCell ref="NRO390:NRR390"/>
    <mergeCell ref="NRS390:NRV390"/>
    <mergeCell ref="NQI390:NQL390"/>
    <mergeCell ref="NQM390:NQP390"/>
    <mergeCell ref="NQQ390:NQT390"/>
    <mergeCell ref="NQU390:NQX390"/>
    <mergeCell ref="NQY390:NRB390"/>
    <mergeCell ref="NPO390:NPR390"/>
    <mergeCell ref="NPS390:NPV390"/>
    <mergeCell ref="NPW390:NPZ390"/>
    <mergeCell ref="NQA390:NQD390"/>
    <mergeCell ref="NQE390:NQH390"/>
    <mergeCell ref="NOU390:NOX390"/>
    <mergeCell ref="NOY390:NPB390"/>
    <mergeCell ref="NPC390:NPF390"/>
    <mergeCell ref="NPG390:NPJ390"/>
    <mergeCell ref="NPK390:NPN390"/>
    <mergeCell ref="NOA390:NOD390"/>
    <mergeCell ref="NOE390:NOH390"/>
    <mergeCell ref="NOI390:NOL390"/>
    <mergeCell ref="NOM390:NOP390"/>
    <mergeCell ref="NOQ390:NOT390"/>
    <mergeCell ref="NNG390:NNJ390"/>
    <mergeCell ref="NNK390:NNN390"/>
    <mergeCell ref="NNO390:NNR390"/>
    <mergeCell ref="NNS390:NNV390"/>
    <mergeCell ref="NNW390:NNZ390"/>
    <mergeCell ref="NMM390:NMP390"/>
    <mergeCell ref="NMQ390:NMT390"/>
    <mergeCell ref="NMU390:NMX390"/>
    <mergeCell ref="NMY390:NNB390"/>
    <mergeCell ref="NNC390:NNF390"/>
    <mergeCell ref="NLS390:NLV390"/>
    <mergeCell ref="NLW390:NLZ390"/>
    <mergeCell ref="NMA390:NMD390"/>
    <mergeCell ref="NME390:NMH390"/>
    <mergeCell ref="NMI390:NML390"/>
    <mergeCell ref="NKY390:NLB390"/>
    <mergeCell ref="NLC390:NLF390"/>
    <mergeCell ref="NLG390:NLJ390"/>
    <mergeCell ref="NLK390:NLN390"/>
    <mergeCell ref="NLO390:NLR390"/>
    <mergeCell ref="NKE390:NKH390"/>
    <mergeCell ref="NKI390:NKL390"/>
    <mergeCell ref="NKM390:NKP390"/>
    <mergeCell ref="NKQ390:NKT390"/>
    <mergeCell ref="NKU390:NKX390"/>
    <mergeCell ref="NJK390:NJN390"/>
    <mergeCell ref="NJO390:NJR390"/>
    <mergeCell ref="NJS390:NJV390"/>
    <mergeCell ref="NJW390:NJZ390"/>
    <mergeCell ref="NKA390:NKD390"/>
    <mergeCell ref="NIQ390:NIT390"/>
    <mergeCell ref="NIU390:NIX390"/>
    <mergeCell ref="NIY390:NJB390"/>
    <mergeCell ref="NJC390:NJF390"/>
    <mergeCell ref="NJG390:NJJ390"/>
    <mergeCell ref="NHW390:NHZ390"/>
    <mergeCell ref="NIA390:NID390"/>
    <mergeCell ref="NIE390:NIH390"/>
    <mergeCell ref="NII390:NIL390"/>
    <mergeCell ref="NIM390:NIP390"/>
    <mergeCell ref="NHC390:NHF390"/>
    <mergeCell ref="NHG390:NHJ390"/>
    <mergeCell ref="NHK390:NHN390"/>
    <mergeCell ref="NHO390:NHR390"/>
    <mergeCell ref="NHS390:NHV390"/>
    <mergeCell ref="NGI390:NGL390"/>
    <mergeCell ref="NGM390:NGP390"/>
    <mergeCell ref="NGQ390:NGT390"/>
    <mergeCell ref="NGU390:NGX390"/>
    <mergeCell ref="NGY390:NHB390"/>
    <mergeCell ref="NFO390:NFR390"/>
    <mergeCell ref="NFS390:NFV390"/>
    <mergeCell ref="NFW390:NFZ390"/>
    <mergeCell ref="NGA390:NGD390"/>
    <mergeCell ref="NGE390:NGH390"/>
    <mergeCell ref="NEU390:NEX390"/>
    <mergeCell ref="NEY390:NFB390"/>
    <mergeCell ref="NFC390:NFF390"/>
    <mergeCell ref="NFG390:NFJ390"/>
    <mergeCell ref="NFK390:NFN390"/>
    <mergeCell ref="NEA390:NED390"/>
    <mergeCell ref="NEE390:NEH390"/>
    <mergeCell ref="NEI390:NEL390"/>
    <mergeCell ref="NEM390:NEP390"/>
    <mergeCell ref="NEQ390:NET390"/>
    <mergeCell ref="NDG390:NDJ390"/>
    <mergeCell ref="NDK390:NDN390"/>
    <mergeCell ref="NDO390:NDR390"/>
    <mergeCell ref="NDS390:NDV390"/>
    <mergeCell ref="NDW390:NDZ390"/>
    <mergeCell ref="NCM390:NCP390"/>
    <mergeCell ref="NCQ390:NCT390"/>
    <mergeCell ref="NCU390:NCX390"/>
    <mergeCell ref="NCY390:NDB390"/>
    <mergeCell ref="NDC390:NDF390"/>
    <mergeCell ref="NBS390:NBV390"/>
    <mergeCell ref="NBW390:NBZ390"/>
    <mergeCell ref="NCA390:NCD390"/>
    <mergeCell ref="NCE390:NCH390"/>
    <mergeCell ref="NCI390:NCL390"/>
    <mergeCell ref="NAY390:NBB390"/>
    <mergeCell ref="NBC390:NBF390"/>
    <mergeCell ref="NBG390:NBJ390"/>
    <mergeCell ref="NBK390:NBN390"/>
    <mergeCell ref="NBO390:NBR390"/>
    <mergeCell ref="NAE390:NAH390"/>
    <mergeCell ref="NAI390:NAL390"/>
    <mergeCell ref="NAM390:NAP390"/>
    <mergeCell ref="NAQ390:NAT390"/>
    <mergeCell ref="NAU390:NAX390"/>
    <mergeCell ref="MZK390:MZN390"/>
    <mergeCell ref="MZO390:MZR390"/>
    <mergeCell ref="MZS390:MZV390"/>
    <mergeCell ref="MZW390:MZZ390"/>
    <mergeCell ref="NAA390:NAD390"/>
    <mergeCell ref="MYQ390:MYT390"/>
    <mergeCell ref="MYU390:MYX390"/>
    <mergeCell ref="MYY390:MZB390"/>
    <mergeCell ref="MZC390:MZF390"/>
    <mergeCell ref="MZG390:MZJ390"/>
    <mergeCell ref="MXW390:MXZ390"/>
    <mergeCell ref="MYA390:MYD390"/>
    <mergeCell ref="MYE390:MYH390"/>
    <mergeCell ref="MYI390:MYL390"/>
    <mergeCell ref="MYM390:MYP390"/>
    <mergeCell ref="MXC390:MXF390"/>
    <mergeCell ref="MXG390:MXJ390"/>
    <mergeCell ref="MXK390:MXN390"/>
    <mergeCell ref="MXO390:MXR390"/>
    <mergeCell ref="MXS390:MXV390"/>
    <mergeCell ref="MWI390:MWL390"/>
    <mergeCell ref="MWM390:MWP390"/>
    <mergeCell ref="MWQ390:MWT390"/>
    <mergeCell ref="MWU390:MWX390"/>
    <mergeCell ref="MWY390:MXB390"/>
    <mergeCell ref="MVO390:MVR390"/>
    <mergeCell ref="MVS390:MVV390"/>
    <mergeCell ref="MVW390:MVZ390"/>
    <mergeCell ref="MWA390:MWD390"/>
    <mergeCell ref="MWE390:MWH390"/>
    <mergeCell ref="MUU390:MUX390"/>
    <mergeCell ref="MUY390:MVB390"/>
    <mergeCell ref="MVC390:MVF390"/>
    <mergeCell ref="MVG390:MVJ390"/>
    <mergeCell ref="MVK390:MVN390"/>
    <mergeCell ref="MUA390:MUD390"/>
    <mergeCell ref="MUE390:MUH390"/>
    <mergeCell ref="MUI390:MUL390"/>
    <mergeCell ref="MUM390:MUP390"/>
    <mergeCell ref="MUQ390:MUT390"/>
    <mergeCell ref="MTG390:MTJ390"/>
    <mergeCell ref="MTK390:MTN390"/>
    <mergeCell ref="MTO390:MTR390"/>
    <mergeCell ref="MTS390:MTV390"/>
    <mergeCell ref="MTW390:MTZ390"/>
    <mergeCell ref="MSM390:MSP390"/>
    <mergeCell ref="MSQ390:MST390"/>
    <mergeCell ref="MSU390:MSX390"/>
    <mergeCell ref="MSY390:MTB390"/>
    <mergeCell ref="MTC390:MTF390"/>
    <mergeCell ref="MRS390:MRV390"/>
    <mergeCell ref="MRW390:MRZ390"/>
    <mergeCell ref="MSA390:MSD390"/>
    <mergeCell ref="MSE390:MSH390"/>
    <mergeCell ref="MSI390:MSL390"/>
    <mergeCell ref="MQY390:MRB390"/>
    <mergeCell ref="MRC390:MRF390"/>
    <mergeCell ref="MRG390:MRJ390"/>
    <mergeCell ref="MRK390:MRN390"/>
    <mergeCell ref="MRO390:MRR390"/>
    <mergeCell ref="MQE390:MQH390"/>
    <mergeCell ref="MQI390:MQL390"/>
    <mergeCell ref="MQM390:MQP390"/>
    <mergeCell ref="MQQ390:MQT390"/>
    <mergeCell ref="MQU390:MQX390"/>
    <mergeCell ref="MPK390:MPN390"/>
    <mergeCell ref="MPO390:MPR390"/>
    <mergeCell ref="MPS390:MPV390"/>
    <mergeCell ref="MPW390:MPZ390"/>
    <mergeCell ref="MQA390:MQD390"/>
    <mergeCell ref="MOQ390:MOT390"/>
    <mergeCell ref="MOU390:MOX390"/>
    <mergeCell ref="MOY390:MPB390"/>
    <mergeCell ref="MPC390:MPF390"/>
    <mergeCell ref="MPG390:MPJ390"/>
    <mergeCell ref="MNW390:MNZ390"/>
    <mergeCell ref="MOA390:MOD390"/>
    <mergeCell ref="MOE390:MOH390"/>
    <mergeCell ref="MOI390:MOL390"/>
    <mergeCell ref="MOM390:MOP390"/>
    <mergeCell ref="MNC390:MNF390"/>
    <mergeCell ref="MNG390:MNJ390"/>
    <mergeCell ref="MNK390:MNN390"/>
    <mergeCell ref="MNO390:MNR390"/>
    <mergeCell ref="MNS390:MNV390"/>
    <mergeCell ref="MMI390:MML390"/>
    <mergeCell ref="MMM390:MMP390"/>
    <mergeCell ref="MMQ390:MMT390"/>
    <mergeCell ref="MMU390:MMX390"/>
    <mergeCell ref="MMY390:MNB390"/>
    <mergeCell ref="MLO390:MLR390"/>
    <mergeCell ref="MLS390:MLV390"/>
    <mergeCell ref="MLW390:MLZ390"/>
    <mergeCell ref="MMA390:MMD390"/>
    <mergeCell ref="MME390:MMH390"/>
    <mergeCell ref="MKU390:MKX390"/>
    <mergeCell ref="MKY390:MLB390"/>
    <mergeCell ref="MLC390:MLF390"/>
    <mergeCell ref="MLG390:MLJ390"/>
    <mergeCell ref="MLK390:MLN390"/>
    <mergeCell ref="MKA390:MKD390"/>
    <mergeCell ref="MKE390:MKH390"/>
    <mergeCell ref="MKI390:MKL390"/>
    <mergeCell ref="MKM390:MKP390"/>
    <mergeCell ref="MKQ390:MKT390"/>
    <mergeCell ref="MJG390:MJJ390"/>
    <mergeCell ref="MJK390:MJN390"/>
    <mergeCell ref="MJO390:MJR390"/>
    <mergeCell ref="MJS390:MJV390"/>
    <mergeCell ref="MJW390:MJZ390"/>
    <mergeCell ref="MIM390:MIP390"/>
    <mergeCell ref="MIQ390:MIT390"/>
    <mergeCell ref="MIU390:MIX390"/>
    <mergeCell ref="MIY390:MJB390"/>
    <mergeCell ref="MJC390:MJF390"/>
    <mergeCell ref="MHS390:MHV390"/>
    <mergeCell ref="MHW390:MHZ390"/>
    <mergeCell ref="MIA390:MID390"/>
    <mergeCell ref="MIE390:MIH390"/>
    <mergeCell ref="MII390:MIL390"/>
    <mergeCell ref="MGY390:MHB390"/>
    <mergeCell ref="MHC390:MHF390"/>
    <mergeCell ref="MHG390:MHJ390"/>
    <mergeCell ref="MHK390:MHN390"/>
    <mergeCell ref="MHO390:MHR390"/>
    <mergeCell ref="MGE390:MGH390"/>
    <mergeCell ref="MGI390:MGL390"/>
    <mergeCell ref="MGM390:MGP390"/>
    <mergeCell ref="MGQ390:MGT390"/>
    <mergeCell ref="MGU390:MGX390"/>
    <mergeCell ref="MFK390:MFN390"/>
    <mergeCell ref="MFO390:MFR390"/>
    <mergeCell ref="MFS390:MFV390"/>
    <mergeCell ref="MFW390:MFZ390"/>
    <mergeCell ref="MGA390:MGD390"/>
    <mergeCell ref="MEQ390:MET390"/>
    <mergeCell ref="MEU390:MEX390"/>
    <mergeCell ref="MEY390:MFB390"/>
    <mergeCell ref="MFC390:MFF390"/>
    <mergeCell ref="MFG390:MFJ390"/>
    <mergeCell ref="MDW390:MDZ390"/>
    <mergeCell ref="MEA390:MED390"/>
    <mergeCell ref="MEE390:MEH390"/>
    <mergeCell ref="MEI390:MEL390"/>
    <mergeCell ref="MEM390:MEP390"/>
    <mergeCell ref="MDC390:MDF390"/>
    <mergeCell ref="MDG390:MDJ390"/>
    <mergeCell ref="MDK390:MDN390"/>
    <mergeCell ref="MDO390:MDR390"/>
    <mergeCell ref="MDS390:MDV390"/>
    <mergeCell ref="MCI390:MCL390"/>
    <mergeCell ref="MCM390:MCP390"/>
    <mergeCell ref="MCQ390:MCT390"/>
    <mergeCell ref="MCU390:MCX390"/>
    <mergeCell ref="MCY390:MDB390"/>
    <mergeCell ref="MBO390:MBR390"/>
    <mergeCell ref="MBS390:MBV390"/>
    <mergeCell ref="MBW390:MBZ390"/>
    <mergeCell ref="MCA390:MCD390"/>
    <mergeCell ref="MCE390:MCH390"/>
    <mergeCell ref="MAU390:MAX390"/>
    <mergeCell ref="MAY390:MBB390"/>
    <mergeCell ref="MBC390:MBF390"/>
    <mergeCell ref="MBG390:MBJ390"/>
    <mergeCell ref="MBK390:MBN390"/>
    <mergeCell ref="MAA390:MAD390"/>
    <mergeCell ref="MAE390:MAH390"/>
    <mergeCell ref="MAI390:MAL390"/>
    <mergeCell ref="MAM390:MAP390"/>
    <mergeCell ref="MAQ390:MAT390"/>
    <mergeCell ref="LZG390:LZJ390"/>
    <mergeCell ref="LZK390:LZN390"/>
    <mergeCell ref="LZO390:LZR390"/>
    <mergeCell ref="LZS390:LZV390"/>
    <mergeCell ref="LZW390:LZZ390"/>
    <mergeCell ref="LYM390:LYP390"/>
    <mergeCell ref="LYQ390:LYT390"/>
    <mergeCell ref="LYU390:LYX390"/>
    <mergeCell ref="LYY390:LZB390"/>
    <mergeCell ref="LZC390:LZF390"/>
    <mergeCell ref="LXS390:LXV390"/>
    <mergeCell ref="LXW390:LXZ390"/>
    <mergeCell ref="LYA390:LYD390"/>
    <mergeCell ref="LYE390:LYH390"/>
    <mergeCell ref="LYI390:LYL390"/>
    <mergeCell ref="LWY390:LXB390"/>
    <mergeCell ref="LXC390:LXF390"/>
    <mergeCell ref="LXG390:LXJ390"/>
    <mergeCell ref="LXK390:LXN390"/>
    <mergeCell ref="LXO390:LXR390"/>
    <mergeCell ref="LWE390:LWH390"/>
    <mergeCell ref="LWI390:LWL390"/>
    <mergeCell ref="LWM390:LWP390"/>
    <mergeCell ref="LWQ390:LWT390"/>
    <mergeCell ref="LWU390:LWX390"/>
    <mergeCell ref="LVK390:LVN390"/>
    <mergeCell ref="LVO390:LVR390"/>
    <mergeCell ref="LVS390:LVV390"/>
    <mergeCell ref="LVW390:LVZ390"/>
    <mergeCell ref="LWA390:LWD390"/>
    <mergeCell ref="LUQ390:LUT390"/>
    <mergeCell ref="LUU390:LUX390"/>
    <mergeCell ref="LUY390:LVB390"/>
    <mergeCell ref="LVC390:LVF390"/>
    <mergeCell ref="LVG390:LVJ390"/>
    <mergeCell ref="LTW390:LTZ390"/>
    <mergeCell ref="LUA390:LUD390"/>
    <mergeCell ref="LUE390:LUH390"/>
    <mergeCell ref="LUI390:LUL390"/>
    <mergeCell ref="LUM390:LUP390"/>
    <mergeCell ref="LTC390:LTF390"/>
    <mergeCell ref="LTG390:LTJ390"/>
    <mergeCell ref="LTK390:LTN390"/>
    <mergeCell ref="LTO390:LTR390"/>
    <mergeCell ref="LTS390:LTV390"/>
    <mergeCell ref="LSI390:LSL390"/>
    <mergeCell ref="LSM390:LSP390"/>
    <mergeCell ref="LSQ390:LST390"/>
    <mergeCell ref="LSU390:LSX390"/>
    <mergeCell ref="LSY390:LTB390"/>
    <mergeCell ref="LRO390:LRR390"/>
    <mergeCell ref="LRS390:LRV390"/>
    <mergeCell ref="LRW390:LRZ390"/>
    <mergeCell ref="LSA390:LSD390"/>
    <mergeCell ref="LSE390:LSH390"/>
    <mergeCell ref="LQU390:LQX390"/>
    <mergeCell ref="LQY390:LRB390"/>
    <mergeCell ref="LRC390:LRF390"/>
    <mergeCell ref="LRG390:LRJ390"/>
    <mergeCell ref="LRK390:LRN390"/>
    <mergeCell ref="LQA390:LQD390"/>
    <mergeCell ref="LQE390:LQH390"/>
    <mergeCell ref="LQI390:LQL390"/>
    <mergeCell ref="LQM390:LQP390"/>
    <mergeCell ref="LQQ390:LQT390"/>
    <mergeCell ref="LPG390:LPJ390"/>
    <mergeCell ref="LPK390:LPN390"/>
    <mergeCell ref="LPO390:LPR390"/>
    <mergeCell ref="LPS390:LPV390"/>
    <mergeCell ref="LPW390:LPZ390"/>
    <mergeCell ref="LOM390:LOP390"/>
    <mergeCell ref="LOQ390:LOT390"/>
    <mergeCell ref="LOU390:LOX390"/>
    <mergeCell ref="LOY390:LPB390"/>
    <mergeCell ref="LPC390:LPF390"/>
    <mergeCell ref="LNS390:LNV390"/>
    <mergeCell ref="LNW390:LNZ390"/>
    <mergeCell ref="LOA390:LOD390"/>
    <mergeCell ref="LOE390:LOH390"/>
    <mergeCell ref="LOI390:LOL390"/>
    <mergeCell ref="LMY390:LNB390"/>
    <mergeCell ref="LNC390:LNF390"/>
    <mergeCell ref="LNG390:LNJ390"/>
    <mergeCell ref="LNK390:LNN390"/>
    <mergeCell ref="LNO390:LNR390"/>
    <mergeCell ref="LME390:LMH390"/>
    <mergeCell ref="LMI390:LML390"/>
    <mergeCell ref="LMM390:LMP390"/>
    <mergeCell ref="LMQ390:LMT390"/>
    <mergeCell ref="LMU390:LMX390"/>
    <mergeCell ref="LLK390:LLN390"/>
    <mergeCell ref="LLO390:LLR390"/>
    <mergeCell ref="LLS390:LLV390"/>
    <mergeCell ref="LLW390:LLZ390"/>
    <mergeCell ref="LMA390:LMD390"/>
    <mergeCell ref="LKQ390:LKT390"/>
    <mergeCell ref="LKU390:LKX390"/>
    <mergeCell ref="LKY390:LLB390"/>
    <mergeCell ref="LLC390:LLF390"/>
    <mergeCell ref="LLG390:LLJ390"/>
    <mergeCell ref="LJW390:LJZ390"/>
    <mergeCell ref="LKA390:LKD390"/>
    <mergeCell ref="LKE390:LKH390"/>
    <mergeCell ref="LKI390:LKL390"/>
    <mergeCell ref="LKM390:LKP390"/>
    <mergeCell ref="LJC390:LJF390"/>
    <mergeCell ref="LJG390:LJJ390"/>
    <mergeCell ref="LJK390:LJN390"/>
    <mergeCell ref="LJO390:LJR390"/>
    <mergeCell ref="LJS390:LJV390"/>
    <mergeCell ref="LII390:LIL390"/>
    <mergeCell ref="LIM390:LIP390"/>
    <mergeCell ref="LIQ390:LIT390"/>
    <mergeCell ref="LIU390:LIX390"/>
    <mergeCell ref="LIY390:LJB390"/>
    <mergeCell ref="LHO390:LHR390"/>
    <mergeCell ref="LHS390:LHV390"/>
    <mergeCell ref="LHW390:LHZ390"/>
    <mergeCell ref="LIA390:LID390"/>
    <mergeCell ref="LIE390:LIH390"/>
    <mergeCell ref="LGU390:LGX390"/>
    <mergeCell ref="LGY390:LHB390"/>
    <mergeCell ref="LHC390:LHF390"/>
    <mergeCell ref="LHG390:LHJ390"/>
    <mergeCell ref="LHK390:LHN390"/>
    <mergeCell ref="LGA390:LGD390"/>
    <mergeCell ref="LGE390:LGH390"/>
    <mergeCell ref="LGI390:LGL390"/>
    <mergeCell ref="LGM390:LGP390"/>
    <mergeCell ref="LGQ390:LGT390"/>
    <mergeCell ref="LFG390:LFJ390"/>
    <mergeCell ref="LFK390:LFN390"/>
    <mergeCell ref="LFO390:LFR390"/>
    <mergeCell ref="LFS390:LFV390"/>
    <mergeCell ref="LFW390:LFZ390"/>
    <mergeCell ref="LEM390:LEP390"/>
    <mergeCell ref="LEQ390:LET390"/>
    <mergeCell ref="LEU390:LEX390"/>
    <mergeCell ref="LEY390:LFB390"/>
    <mergeCell ref="LFC390:LFF390"/>
    <mergeCell ref="LDS390:LDV390"/>
    <mergeCell ref="LDW390:LDZ390"/>
    <mergeCell ref="LEA390:LED390"/>
    <mergeCell ref="LEE390:LEH390"/>
    <mergeCell ref="LEI390:LEL390"/>
    <mergeCell ref="LCY390:LDB390"/>
    <mergeCell ref="LDC390:LDF390"/>
    <mergeCell ref="LDG390:LDJ390"/>
    <mergeCell ref="LDK390:LDN390"/>
    <mergeCell ref="LDO390:LDR390"/>
    <mergeCell ref="LCE390:LCH390"/>
    <mergeCell ref="LCI390:LCL390"/>
    <mergeCell ref="LCM390:LCP390"/>
    <mergeCell ref="LCQ390:LCT390"/>
    <mergeCell ref="LCU390:LCX390"/>
    <mergeCell ref="LBK390:LBN390"/>
    <mergeCell ref="LBO390:LBR390"/>
    <mergeCell ref="LBS390:LBV390"/>
    <mergeCell ref="LBW390:LBZ390"/>
    <mergeCell ref="LCA390:LCD390"/>
    <mergeCell ref="LAQ390:LAT390"/>
    <mergeCell ref="LAU390:LAX390"/>
    <mergeCell ref="LAY390:LBB390"/>
    <mergeCell ref="LBC390:LBF390"/>
    <mergeCell ref="LBG390:LBJ390"/>
    <mergeCell ref="KZW390:KZZ390"/>
    <mergeCell ref="LAA390:LAD390"/>
    <mergeCell ref="LAE390:LAH390"/>
    <mergeCell ref="LAI390:LAL390"/>
    <mergeCell ref="LAM390:LAP390"/>
    <mergeCell ref="KZC390:KZF390"/>
    <mergeCell ref="KZG390:KZJ390"/>
    <mergeCell ref="KZK390:KZN390"/>
    <mergeCell ref="KZO390:KZR390"/>
    <mergeCell ref="KZS390:KZV390"/>
    <mergeCell ref="KYI390:KYL390"/>
    <mergeCell ref="KYM390:KYP390"/>
    <mergeCell ref="KYQ390:KYT390"/>
    <mergeCell ref="KYU390:KYX390"/>
    <mergeCell ref="KYY390:KZB390"/>
    <mergeCell ref="KXO390:KXR390"/>
    <mergeCell ref="KXS390:KXV390"/>
    <mergeCell ref="KXW390:KXZ390"/>
    <mergeCell ref="KYA390:KYD390"/>
    <mergeCell ref="KYE390:KYH390"/>
    <mergeCell ref="KWU390:KWX390"/>
    <mergeCell ref="KWY390:KXB390"/>
    <mergeCell ref="KXC390:KXF390"/>
    <mergeCell ref="KXG390:KXJ390"/>
    <mergeCell ref="KXK390:KXN390"/>
    <mergeCell ref="KWA390:KWD390"/>
    <mergeCell ref="KWE390:KWH390"/>
    <mergeCell ref="KWI390:KWL390"/>
    <mergeCell ref="KWM390:KWP390"/>
    <mergeCell ref="KWQ390:KWT390"/>
    <mergeCell ref="KVG390:KVJ390"/>
    <mergeCell ref="KVK390:KVN390"/>
    <mergeCell ref="KVO390:KVR390"/>
    <mergeCell ref="KVS390:KVV390"/>
    <mergeCell ref="KVW390:KVZ390"/>
    <mergeCell ref="KUM390:KUP390"/>
    <mergeCell ref="KUQ390:KUT390"/>
    <mergeCell ref="KUU390:KUX390"/>
    <mergeCell ref="KUY390:KVB390"/>
    <mergeCell ref="KVC390:KVF390"/>
    <mergeCell ref="KTS390:KTV390"/>
    <mergeCell ref="KTW390:KTZ390"/>
    <mergeCell ref="KUA390:KUD390"/>
    <mergeCell ref="KUE390:KUH390"/>
    <mergeCell ref="KUI390:KUL390"/>
    <mergeCell ref="KSY390:KTB390"/>
    <mergeCell ref="KTC390:KTF390"/>
    <mergeCell ref="KTG390:KTJ390"/>
    <mergeCell ref="KTK390:KTN390"/>
    <mergeCell ref="KTO390:KTR390"/>
    <mergeCell ref="KSE390:KSH390"/>
    <mergeCell ref="KSI390:KSL390"/>
    <mergeCell ref="KSM390:KSP390"/>
    <mergeCell ref="KSQ390:KST390"/>
    <mergeCell ref="KSU390:KSX390"/>
    <mergeCell ref="KRK390:KRN390"/>
    <mergeCell ref="KRO390:KRR390"/>
    <mergeCell ref="KRS390:KRV390"/>
    <mergeCell ref="KRW390:KRZ390"/>
    <mergeCell ref="KSA390:KSD390"/>
    <mergeCell ref="KQQ390:KQT390"/>
    <mergeCell ref="KQU390:KQX390"/>
    <mergeCell ref="KQY390:KRB390"/>
    <mergeCell ref="KRC390:KRF390"/>
    <mergeCell ref="KRG390:KRJ390"/>
    <mergeCell ref="KPW390:KPZ390"/>
    <mergeCell ref="KQA390:KQD390"/>
    <mergeCell ref="KQE390:KQH390"/>
    <mergeCell ref="KQI390:KQL390"/>
    <mergeCell ref="KQM390:KQP390"/>
    <mergeCell ref="KPC390:KPF390"/>
    <mergeCell ref="KPG390:KPJ390"/>
    <mergeCell ref="KPK390:KPN390"/>
    <mergeCell ref="KPO390:KPR390"/>
    <mergeCell ref="KPS390:KPV390"/>
    <mergeCell ref="KOI390:KOL390"/>
    <mergeCell ref="KOM390:KOP390"/>
    <mergeCell ref="KOQ390:KOT390"/>
    <mergeCell ref="KOU390:KOX390"/>
    <mergeCell ref="KOY390:KPB390"/>
    <mergeCell ref="KNO390:KNR390"/>
    <mergeCell ref="KNS390:KNV390"/>
    <mergeCell ref="KNW390:KNZ390"/>
    <mergeCell ref="KOA390:KOD390"/>
    <mergeCell ref="KOE390:KOH390"/>
    <mergeCell ref="KMU390:KMX390"/>
    <mergeCell ref="KMY390:KNB390"/>
    <mergeCell ref="KNC390:KNF390"/>
    <mergeCell ref="KNG390:KNJ390"/>
    <mergeCell ref="KNK390:KNN390"/>
    <mergeCell ref="KMA390:KMD390"/>
    <mergeCell ref="KME390:KMH390"/>
    <mergeCell ref="KMI390:KML390"/>
    <mergeCell ref="KMM390:KMP390"/>
    <mergeCell ref="KMQ390:KMT390"/>
    <mergeCell ref="KLG390:KLJ390"/>
    <mergeCell ref="KLK390:KLN390"/>
    <mergeCell ref="KLO390:KLR390"/>
    <mergeCell ref="KLS390:KLV390"/>
    <mergeCell ref="KLW390:KLZ390"/>
    <mergeCell ref="KKM390:KKP390"/>
    <mergeCell ref="KKQ390:KKT390"/>
    <mergeCell ref="KKU390:KKX390"/>
    <mergeCell ref="KKY390:KLB390"/>
    <mergeCell ref="KLC390:KLF390"/>
    <mergeCell ref="KJS390:KJV390"/>
    <mergeCell ref="KJW390:KJZ390"/>
    <mergeCell ref="KKA390:KKD390"/>
    <mergeCell ref="KKE390:KKH390"/>
    <mergeCell ref="KKI390:KKL390"/>
    <mergeCell ref="KIY390:KJB390"/>
    <mergeCell ref="KJC390:KJF390"/>
    <mergeCell ref="KJG390:KJJ390"/>
    <mergeCell ref="KJK390:KJN390"/>
    <mergeCell ref="KJO390:KJR390"/>
    <mergeCell ref="KIE390:KIH390"/>
    <mergeCell ref="KII390:KIL390"/>
    <mergeCell ref="KIM390:KIP390"/>
    <mergeCell ref="KIQ390:KIT390"/>
    <mergeCell ref="KIU390:KIX390"/>
    <mergeCell ref="KHK390:KHN390"/>
    <mergeCell ref="KHO390:KHR390"/>
    <mergeCell ref="KHS390:KHV390"/>
    <mergeCell ref="KHW390:KHZ390"/>
    <mergeCell ref="KIA390:KID390"/>
    <mergeCell ref="KGQ390:KGT390"/>
    <mergeCell ref="KGU390:KGX390"/>
    <mergeCell ref="KGY390:KHB390"/>
    <mergeCell ref="KHC390:KHF390"/>
    <mergeCell ref="KHG390:KHJ390"/>
    <mergeCell ref="KFW390:KFZ390"/>
    <mergeCell ref="KGA390:KGD390"/>
    <mergeCell ref="KGE390:KGH390"/>
    <mergeCell ref="KGI390:KGL390"/>
    <mergeCell ref="KGM390:KGP390"/>
    <mergeCell ref="KFC390:KFF390"/>
    <mergeCell ref="KFG390:KFJ390"/>
    <mergeCell ref="KFK390:KFN390"/>
    <mergeCell ref="KFO390:KFR390"/>
    <mergeCell ref="KFS390:KFV390"/>
    <mergeCell ref="KEI390:KEL390"/>
    <mergeCell ref="KEM390:KEP390"/>
    <mergeCell ref="KEQ390:KET390"/>
    <mergeCell ref="KEU390:KEX390"/>
    <mergeCell ref="KEY390:KFB390"/>
    <mergeCell ref="KDO390:KDR390"/>
    <mergeCell ref="KDS390:KDV390"/>
    <mergeCell ref="KDW390:KDZ390"/>
    <mergeCell ref="KEA390:KED390"/>
    <mergeCell ref="KEE390:KEH390"/>
    <mergeCell ref="KCU390:KCX390"/>
    <mergeCell ref="KCY390:KDB390"/>
    <mergeCell ref="KDC390:KDF390"/>
    <mergeCell ref="KDG390:KDJ390"/>
    <mergeCell ref="KDK390:KDN390"/>
    <mergeCell ref="KCA390:KCD390"/>
    <mergeCell ref="KCE390:KCH390"/>
    <mergeCell ref="KCI390:KCL390"/>
    <mergeCell ref="KCM390:KCP390"/>
    <mergeCell ref="KCQ390:KCT390"/>
    <mergeCell ref="KBG390:KBJ390"/>
    <mergeCell ref="KBK390:KBN390"/>
    <mergeCell ref="KBO390:KBR390"/>
    <mergeCell ref="KBS390:KBV390"/>
    <mergeCell ref="KBW390:KBZ390"/>
    <mergeCell ref="KAM390:KAP390"/>
    <mergeCell ref="KAQ390:KAT390"/>
    <mergeCell ref="KAU390:KAX390"/>
    <mergeCell ref="KAY390:KBB390"/>
    <mergeCell ref="KBC390:KBF390"/>
    <mergeCell ref="JZS390:JZV390"/>
    <mergeCell ref="JZW390:JZZ390"/>
    <mergeCell ref="KAA390:KAD390"/>
    <mergeCell ref="KAE390:KAH390"/>
    <mergeCell ref="KAI390:KAL390"/>
    <mergeCell ref="JYY390:JZB390"/>
    <mergeCell ref="JZC390:JZF390"/>
    <mergeCell ref="JZG390:JZJ390"/>
    <mergeCell ref="JZK390:JZN390"/>
    <mergeCell ref="JZO390:JZR390"/>
    <mergeCell ref="JYE390:JYH390"/>
    <mergeCell ref="JYI390:JYL390"/>
    <mergeCell ref="JYM390:JYP390"/>
    <mergeCell ref="JYQ390:JYT390"/>
    <mergeCell ref="JYU390:JYX390"/>
    <mergeCell ref="JXK390:JXN390"/>
    <mergeCell ref="JXO390:JXR390"/>
    <mergeCell ref="JXS390:JXV390"/>
    <mergeCell ref="JXW390:JXZ390"/>
    <mergeCell ref="JYA390:JYD390"/>
    <mergeCell ref="JWQ390:JWT390"/>
    <mergeCell ref="JWU390:JWX390"/>
    <mergeCell ref="JWY390:JXB390"/>
    <mergeCell ref="JXC390:JXF390"/>
    <mergeCell ref="JXG390:JXJ390"/>
    <mergeCell ref="JVW390:JVZ390"/>
    <mergeCell ref="JWA390:JWD390"/>
    <mergeCell ref="JWE390:JWH390"/>
    <mergeCell ref="JWI390:JWL390"/>
    <mergeCell ref="JWM390:JWP390"/>
    <mergeCell ref="JVC390:JVF390"/>
    <mergeCell ref="JVG390:JVJ390"/>
    <mergeCell ref="JVK390:JVN390"/>
    <mergeCell ref="JVO390:JVR390"/>
    <mergeCell ref="JVS390:JVV390"/>
    <mergeCell ref="JUI390:JUL390"/>
    <mergeCell ref="JUM390:JUP390"/>
    <mergeCell ref="JUQ390:JUT390"/>
    <mergeCell ref="JUU390:JUX390"/>
    <mergeCell ref="JUY390:JVB390"/>
    <mergeCell ref="JTO390:JTR390"/>
    <mergeCell ref="JTS390:JTV390"/>
    <mergeCell ref="JTW390:JTZ390"/>
    <mergeCell ref="JUA390:JUD390"/>
    <mergeCell ref="JUE390:JUH390"/>
    <mergeCell ref="JSU390:JSX390"/>
    <mergeCell ref="JSY390:JTB390"/>
    <mergeCell ref="JTC390:JTF390"/>
    <mergeCell ref="JTG390:JTJ390"/>
    <mergeCell ref="JTK390:JTN390"/>
    <mergeCell ref="JSA390:JSD390"/>
    <mergeCell ref="JSE390:JSH390"/>
    <mergeCell ref="JSI390:JSL390"/>
    <mergeCell ref="JSM390:JSP390"/>
    <mergeCell ref="JSQ390:JST390"/>
    <mergeCell ref="JRG390:JRJ390"/>
    <mergeCell ref="JRK390:JRN390"/>
    <mergeCell ref="JRO390:JRR390"/>
    <mergeCell ref="JRS390:JRV390"/>
    <mergeCell ref="JRW390:JRZ390"/>
    <mergeCell ref="JQM390:JQP390"/>
    <mergeCell ref="JQQ390:JQT390"/>
    <mergeCell ref="JQU390:JQX390"/>
    <mergeCell ref="JQY390:JRB390"/>
    <mergeCell ref="JRC390:JRF390"/>
    <mergeCell ref="JPS390:JPV390"/>
    <mergeCell ref="JPW390:JPZ390"/>
    <mergeCell ref="JQA390:JQD390"/>
    <mergeCell ref="JQE390:JQH390"/>
    <mergeCell ref="JQI390:JQL390"/>
    <mergeCell ref="JOY390:JPB390"/>
    <mergeCell ref="JPC390:JPF390"/>
    <mergeCell ref="JPG390:JPJ390"/>
    <mergeCell ref="JPK390:JPN390"/>
    <mergeCell ref="JPO390:JPR390"/>
    <mergeCell ref="JOE390:JOH390"/>
    <mergeCell ref="JOI390:JOL390"/>
    <mergeCell ref="JOM390:JOP390"/>
    <mergeCell ref="JOQ390:JOT390"/>
    <mergeCell ref="JOU390:JOX390"/>
    <mergeCell ref="JNK390:JNN390"/>
    <mergeCell ref="JNO390:JNR390"/>
    <mergeCell ref="JNS390:JNV390"/>
    <mergeCell ref="JNW390:JNZ390"/>
    <mergeCell ref="JOA390:JOD390"/>
    <mergeCell ref="JMQ390:JMT390"/>
    <mergeCell ref="JMU390:JMX390"/>
    <mergeCell ref="JMY390:JNB390"/>
    <mergeCell ref="JNC390:JNF390"/>
    <mergeCell ref="JNG390:JNJ390"/>
    <mergeCell ref="JLW390:JLZ390"/>
    <mergeCell ref="JMA390:JMD390"/>
    <mergeCell ref="JME390:JMH390"/>
    <mergeCell ref="JMI390:JML390"/>
    <mergeCell ref="JMM390:JMP390"/>
    <mergeCell ref="JLC390:JLF390"/>
    <mergeCell ref="JLG390:JLJ390"/>
    <mergeCell ref="JLK390:JLN390"/>
    <mergeCell ref="JLO390:JLR390"/>
    <mergeCell ref="JLS390:JLV390"/>
    <mergeCell ref="JKI390:JKL390"/>
    <mergeCell ref="JKM390:JKP390"/>
    <mergeCell ref="JKQ390:JKT390"/>
    <mergeCell ref="JKU390:JKX390"/>
    <mergeCell ref="JKY390:JLB390"/>
    <mergeCell ref="JJO390:JJR390"/>
    <mergeCell ref="JJS390:JJV390"/>
    <mergeCell ref="JJW390:JJZ390"/>
    <mergeCell ref="JKA390:JKD390"/>
    <mergeCell ref="JKE390:JKH390"/>
    <mergeCell ref="JIU390:JIX390"/>
    <mergeCell ref="JIY390:JJB390"/>
    <mergeCell ref="JJC390:JJF390"/>
    <mergeCell ref="JJG390:JJJ390"/>
    <mergeCell ref="JJK390:JJN390"/>
    <mergeCell ref="JIA390:JID390"/>
    <mergeCell ref="JIE390:JIH390"/>
    <mergeCell ref="JII390:JIL390"/>
    <mergeCell ref="JIM390:JIP390"/>
    <mergeCell ref="JIQ390:JIT390"/>
    <mergeCell ref="JHG390:JHJ390"/>
    <mergeCell ref="JHK390:JHN390"/>
    <mergeCell ref="JHO390:JHR390"/>
    <mergeCell ref="JHS390:JHV390"/>
    <mergeCell ref="JHW390:JHZ390"/>
    <mergeCell ref="JGM390:JGP390"/>
    <mergeCell ref="JGQ390:JGT390"/>
    <mergeCell ref="JGU390:JGX390"/>
    <mergeCell ref="JGY390:JHB390"/>
    <mergeCell ref="JHC390:JHF390"/>
    <mergeCell ref="JFS390:JFV390"/>
    <mergeCell ref="JFW390:JFZ390"/>
    <mergeCell ref="JGA390:JGD390"/>
    <mergeCell ref="JGE390:JGH390"/>
    <mergeCell ref="JGI390:JGL390"/>
    <mergeCell ref="JEY390:JFB390"/>
    <mergeCell ref="JFC390:JFF390"/>
    <mergeCell ref="JFG390:JFJ390"/>
    <mergeCell ref="JFK390:JFN390"/>
    <mergeCell ref="JFO390:JFR390"/>
    <mergeCell ref="JEE390:JEH390"/>
    <mergeCell ref="JEI390:JEL390"/>
    <mergeCell ref="JEM390:JEP390"/>
    <mergeCell ref="JEQ390:JET390"/>
    <mergeCell ref="JEU390:JEX390"/>
    <mergeCell ref="JDK390:JDN390"/>
    <mergeCell ref="JDO390:JDR390"/>
    <mergeCell ref="JDS390:JDV390"/>
    <mergeCell ref="JDW390:JDZ390"/>
    <mergeCell ref="JEA390:JED390"/>
    <mergeCell ref="JCQ390:JCT390"/>
    <mergeCell ref="JCU390:JCX390"/>
    <mergeCell ref="JCY390:JDB390"/>
    <mergeCell ref="JDC390:JDF390"/>
    <mergeCell ref="JDG390:JDJ390"/>
    <mergeCell ref="JBW390:JBZ390"/>
    <mergeCell ref="JCA390:JCD390"/>
    <mergeCell ref="JCE390:JCH390"/>
    <mergeCell ref="JCI390:JCL390"/>
    <mergeCell ref="JCM390:JCP390"/>
    <mergeCell ref="JBC390:JBF390"/>
    <mergeCell ref="JBG390:JBJ390"/>
    <mergeCell ref="JBK390:JBN390"/>
    <mergeCell ref="JBO390:JBR390"/>
    <mergeCell ref="JBS390:JBV390"/>
    <mergeCell ref="JAI390:JAL390"/>
    <mergeCell ref="JAM390:JAP390"/>
    <mergeCell ref="JAQ390:JAT390"/>
    <mergeCell ref="JAU390:JAX390"/>
    <mergeCell ref="JAY390:JBB390"/>
    <mergeCell ref="IZO390:IZR390"/>
    <mergeCell ref="IZS390:IZV390"/>
    <mergeCell ref="IZW390:IZZ390"/>
    <mergeCell ref="JAA390:JAD390"/>
    <mergeCell ref="JAE390:JAH390"/>
    <mergeCell ref="IYU390:IYX390"/>
    <mergeCell ref="IYY390:IZB390"/>
    <mergeCell ref="IZC390:IZF390"/>
    <mergeCell ref="IZG390:IZJ390"/>
    <mergeCell ref="IZK390:IZN390"/>
    <mergeCell ref="IYA390:IYD390"/>
    <mergeCell ref="IYE390:IYH390"/>
    <mergeCell ref="IYI390:IYL390"/>
    <mergeCell ref="IYM390:IYP390"/>
    <mergeCell ref="IYQ390:IYT390"/>
    <mergeCell ref="IXG390:IXJ390"/>
    <mergeCell ref="IXK390:IXN390"/>
    <mergeCell ref="IXO390:IXR390"/>
    <mergeCell ref="IXS390:IXV390"/>
    <mergeCell ref="IXW390:IXZ390"/>
    <mergeCell ref="IWM390:IWP390"/>
    <mergeCell ref="IWQ390:IWT390"/>
    <mergeCell ref="IWU390:IWX390"/>
    <mergeCell ref="IWY390:IXB390"/>
    <mergeCell ref="IXC390:IXF390"/>
    <mergeCell ref="IVS390:IVV390"/>
    <mergeCell ref="IVW390:IVZ390"/>
    <mergeCell ref="IWA390:IWD390"/>
    <mergeCell ref="IWE390:IWH390"/>
    <mergeCell ref="IWI390:IWL390"/>
    <mergeCell ref="IUY390:IVB390"/>
    <mergeCell ref="IVC390:IVF390"/>
    <mergeCell ref="IVG390:IVJ390"/>
    <mergeCell ref="IVK390:IVN390"/>
    <mergeCell ref="IVO390:IVR390"/>
    <mergeCell ref="IUE390:IUH390"/>
    <mergeCell ref="IUI390:IUL390"/>
    <mergeCell ref="IUM390:IUP390"/>
    <mergeCell ref="IUQ390:IUT390"/>
    <mergeCell ref="IUU390:IUX390"/>
    <mergeCell ref="ITK390:ITN390"/>
    <mergeCell ref="ITO390:ITR390"/>
    <mergeCell ref="ITS390:ITV390"/>
    <mergeCell ref="ITW390:ITZ390"/>
    <mergeCell ref="IUA390:IUD390"/>
    <mergeCell ref="ISQ390:IST390"/>
    <mergeCell ref="ISU390:ISX390"/>
    <mergeCell ref="ISY390:ITB390"/>
    <mergeCell ref="ITC390:ITF390"/>
    <mergeCell ref="ITG390:ITJ390"/>
    <mergeCell ref="IRW390:IRZ390"/>
    <mergeCell ref="ISA390:ISD390"/>
    <mergeCell ref="ISE390:ISH390"/>
    <mergeCell ref="ISI390:ISL390"/>
    <mergeCell ref="ISM390:ISP390"/>
    <mergeCell ref="IRC390:IRF390"/>
    <mergeCell ref="IRG390:IRJ390"/>
    <mergeCell ref="IRK390:IRN390"/>
    <mergeCell ref="IRO390:IRR390"/>
    <mergeCell ref="IRS390:IRV390"/>
    <mergeCell ref="IQI390:IQL390"/>
    <mergeCell ref="IQM390:IQP390"/>
    <mergeCell ref="IQQ390:IQT390"/>
    <mergeCell ref="IQU390:IQX390"/>
    <mergeCell ref="IQY390:IRB390"/>
    <mergeCell ref="IPO390:IPR390"/>
    <mergeCell ref="IPS390:IPV390"/>
    <mergeCell ref="IPW390:IPZ390"/>
    <mergeCell ref="IQA390:IQD390"/>
    <mergeCell ref="IQE390:IQH390"/>
    <mergeCell ref="IOU390:IOX390"/>
    <mergeCell ref="IOY390:IPB390"/>
    <mergeCell ref="IPC390:IPF390"/>
    <mergeCell ref="IPG390:IPJ390"/>
    <mergeCell ref="IPK390:IPN390"/>
    <mergeCell ref="IOA390:IOD390"/>
    <mergeCell ref="IOE390:IOH390"/>
    <mergeCell ref="IOI390:IOL390"/>
    <mergeCell ref="IOM390:IOP390"/>
    <mergeCell ref="IOQ390:IOT390"/>
    <mergeCell ref="ING390:INJ390"/>
    <mergeCell ref="INK390:INN390"/>
    <mergeCell ref="INO390:INR390"/>
    <mergeCell ref="INS390:INV390"/>
    <mergeCell ref="INW390:INZ390"/>
    <mergeCell ref="IMM390:IMP390"/>
    <mergeCell ref="IMQ390:IMT390"/>
    <mergeCell ref="IMU390:IMX390"/>
    <mergeCell ref="IMY390:INB390"/>
    <mergeCell ref="INC390:INF390"/>
    <mergeCell ref="ILS390:ILV390"/>
    <mergeCell ref="ILW390:ILZ390"/>
    <mergeCell ref="IMA390:IMD390"/>
    <mergeCell ref="IME390:IMH390"/>
    <mergeCell ref="IMI390:IML390"/>
    <mergeCell ref="IKY390:ILB390"/>
    <mergeCell ref="ILC390:ILF390"/>
    <mergeCell ref="ILG390:ILJ390"/>
    <mergeCell ref="ILK390:ILN390"/>
    <mergeCell ref="ILO390:ILR390"/>
    <mergeCell ref="IKE390:IKH390"/>
    <mergeCell ref="IKI390:IKL390"/>
    <mergeCell ref="IKM390:IKP390"/>
    <mergeCell ref="IKQ390:IKT390"/>
    <mergeCell ref="IKU390:IKX390"/>
    <mergeCell ref="IJK390:IJN390"/>
    <mergeCell ref="IJO390:IJR390"/>
    <mergeCell ref="IJS390:IJV390"/>
    <mergeCell ref="IJW390:IJZ390"/>
    <mergeCell ref="IKA390:IKD390"/>
    <mergeCell ref="IIQ390:IIT390"/>
    <mergeCell ref="IIU390:IIX390"/>
    <mergeCell ref="IIY390:IJB390"/>
    <mergeCell ref="IJC390:IJF390"/>
    <mergeCell ref="IJG390:IJJ390"/>
    <mergeCell ref="IHW390:IHZ390"/>
    <mergeCell ref="IIA390:IID390"/>
    <mergeCell ref="IIE390:IIH390"/>
    <mergeCell ref="III390:IIL390"/>
    <mergeCell ref="IIM390:IIP390"/>
    <mergeCell ref="IHC390:IHF390"/>
    <mergeCell ref="IHG390:IHJ390"/>
    <mergeCell ref="IHK390:IHN390"/>
    <mergeCell ref="IHO390:IHR390"/>
    <mergeCell ref="IHS390:IHV390"/>
    <mergeCell ref="IGI390:IGL390"/>
    <mergeCell ref="IGM390:IGP390"/>
    <mergeCell ref="IGQ390:IGT390"/>
    <mergeCell ref="IGU390:IGX390"/>
    <mergeCell ref="IGY390:IHB390"/>
    <mergeCell ref="IFO390:IFR390"/>
    <mergeCell ref="IFS390:IFV390"/>
    <mergeCell ref="IFW390:IFZ390"/>
    <mergeCell ref="IGA390:IGD390"/>
    <mergeCell ref="IGE390:IGH390"/>
    <mergeCell ref="IEU390:IEX390"/>
    <mergeCell ref="IEY390:IFB390"/>
    <mergeCell ref="IFC390:IFF390"/>
    <mergeCell ref="IFG390:IFJ390"/>
    <mergeCell ref="IFK390:IFN390"/>
    <mergeCell ref="IEA390:IED390"/>
    <mergeCell ref="IEE390:IEH390"/>
    <mergeCell ref="IEI390:IEL390"/>
    <mergeCell ref="IEM390:IEP390"/>
    <mergeCell ref="IEQ390:IET390"/>
    <mergeCell ref="IDG390:IDJ390"/>
    <mergeCell ref="IDK390:IDN390"/>
    <mergeCell ref="IDO390:IDR390"/>
    <mergeCell ref="IDS390:IDV390"/>
    <mergeCell ref="IDW390:IDZ390"/>
    <mergeCell ref="ICM390:ICP390"/>
    <mergeCell ref="ICQ390:ICT390"/>
    <mergeCell ref="ICU390:ICX390"/>
    <mergeCell ref="ICY390:IDB390"/>
    <mergeCell ref="IDC390:IDF390"/>
    <mergeCell ref="IBS390:IBV390"/>
    <mergeCell ref="IBW390:IBZ390"/>
    <mergeCell ref="ICA390:ICD390"/>
    <mergeCell ref="ICE390:ICH390"/>
    <mergeCell ref="ICI390:ICL390"/>
    <mergeCell ref="IAY390:IBB390"/>
    <mergeCell ref="IBC390:IBF390"/>
    <mergeCell ref="IBG390:IBJ390"/>
    <mergeCell ref="IBK390:IBN390"/>
    <mergeCell ref="IBO390:IBR390"/>
    <mergeCell ref="IAE390:IAH390"/>
    <mergeCell ref="IAI390:IAL390"/>
    <mergeCell ref="IAM390:IAP390"/>
    <mergeCell ref="IAQ390:IAT390"/>
    <mergeCell ref="IAU390:IAX390"/>
    <mergeCell ref="HZK390:HZN390"/>
    <mergeCell ref="HZO390:HZR390"/>
    <mergeCell ref="HZS390:HZV390"/>
    <mergeCell ref="HZW390:HZZ390"/>
    <mergeCell ref="IAA390:IAD390"/>
    <mergeCell ref="HYQ390:HYT390"/>
    <mergeCell ref="HYU390:HYX390"/>
    <mergeCell ref="HYY390:HZB390"/>
    <mergeCell ref="HZC390:HZF390"/>
    <mergeCell ref="HZG390:HZJ390"/>
    <mergeCell ref="HXW390:HXZ390"/>
    <mergeCell ref="HYA390:HYD390"/>
    <mergeCell ref="HYE390:HYH390"/>
    <mergeCell ref="HYI390:HYL390"/>
    <mergeCell ref="HYM390:HYP390"/>
    <mergeCell ref="HXC390:HXF390"/>
    <mergeCell ref="HXG390:HXJ390"/>
    <mergeCell ref="HXK390:HXN390"/>
    <mergeCell ref="HXO390:HXR390"/>
    <mergeCell ref="HXS390:HXV390"/>
    <mergeCell ref="HWI390:HWL390"/>
    <mergeCell ref="HWM390:HWP390"/>
    <mergeCell ref="HWQ390:HWT390"/>
    <mergeCell ref="HWU390:HWX390"/>
    <mergeCell ref="HWY390:HXB390"/>
    <mergeCell ref="HVO390:HVR390"/>
    <mergeCell ref="HVS390:HVV390"/>
    <mergeCell ref="HVW390:HVZ390"/>
    <mergeCell ref="HWA390:HWD390"/>
    <mergeCell ref="HWE390:HWH390"/>
    <mergeCell ref="HUU390:HUX390"/>
    <mergeCell ref="HUY390:HVB390"/>
    <mergeCell ref="HVC390:HVF390"/>
    <mergeCell ref="HVG390:HVJ390"/>
    <mergeCell ref="HVK390:HVN390"/>
    <mergeCell ref="HUA390:HUD390"/>
    <mergeCell ref="HUE390:HUH390"/>
    <mergeCell ref="HUI390:HUL390"/>
    <mergeCell ref="HUM390:HUP390"/>
    <mergeCell ref="HUQ390:HUT390"/>
    <mergeCell ref="HTG390:HTJ390"/>
    <mergeCell ref="HTK390:HTN390"/>
    <mergeCell ref="HTO390:HTR390"/>
    <mergeCell ref="HTS390:HTV390"/>
    <mergeCell ref="HTW390:HTZ390"/>
    <mergeCell ref="HSM390:HSP390"/>
    <mergeCell ref="HSQ390:HST390"/>
    <mergeCell ref="HSU390:HSX390"/>
    <mergeCell ref="HSY390:HTB390"/>
    <mergeCell ref="HTC390:HTF390"/>
    <mergeCell ref="HRS390:HRV390"/>
    <mergeCell ref="HRW390:HRZ390"/>
    <mergeCell ref="HSA390:HSD390"/>
    <mergeCell ref="HSE390:HSH390"/>
    <mergeCell ref="HSI390:HSL390"/>
    <mergeCell ref="HQY390:HRB390"/>
    <mergeCell ref="HRC390:HRF390"/>
    <mergeCell ref="HRG390:HRJ390"/>
    <mergeCell ref="HRK390:HRN390"/>
    <mergeCell ref="HRO390:HRR390"/>
    <mergeCell ref="HQE390:HQH390"/>
    <mergeCell ref="HQI390:HQL390"/>
    <mergeCell ref="HQM390:HQP390"/>
    <mergeCell ref="HQQ390:HQT390"/>
    <mergeCell ref="HQU390:HQX390"/>
    <mergeCell ref="HPK390:HPN390"/>
    <mergeCell ref="HPO390:HPR390"/>
    <mergeCell ref="HPS390:HPV390"/>
    <mergeCell ref="HPW390:HPZ390"/>
    <mergeCell ref="HQA390:HQD390"/>
    <mergeCell ref="HOQ390:HOT390"/>
    <mergeCell ref="HOU390:HOX390"/>
    <mergeCell ref="HOY390:HPB390"/>
    <mergeCell ref="HPC390:HPF390"/>
    <mergeCell ref="HPG390:HPJ390"/>
    <mergeCell ref="HNW390:HNZ390"/>
    <mergeCell ref="HOA390:HOD390"/>
    <mergeCell ref="HOE390:HOH390"/>
    <mergeCell ref="HOI390:HOL390"/>
    <mergeCell ref="HOM390:HOP390"/>
    <mergeCell ref="HNC390:HNF390"/>
    <mergeCell ref="HNG390:HNJ390"/>
    <mergeCell ref="HNK390:HNN390"/>
    <mergeCell ref="HNO390:HNR390"/>
    <mergeCell ref="HNS390:HNV390"/>
    <mergeCell ref="HMI390:HML390"/>
    <mergeCell ref="HMM390:HMP390"/>
    <mergeCell ref="HMQ390:HMT390"/>
    <mergeCell ref="HMU390:HMX390"/>
    <mergeCell ref="HMY390:HNB390"/>
    <mergeCell ref="HLO390:HLR390"/>
    <mergeCell ref="HLS390:HLV390"/>
    <mergeCell ref="HLW390:HLZ390"/>
    <mergeCell ref="HMA390:HMD390"/>
    <mergeCell ref="HME390:HMH390"/>
    <mergeCell ref="HKU390:HKX390"/>
    <mergeCell ref="HKY390:HLB390"/>
    <mergeCell ref="HLC390:HLF390"/>
    <mergeCell ref="HLG390:HLJ390"/>
    <mergeCell ref="HLK390:HLN390"/>
    <mergeCell ref="HKA390:HKD390"/>
    <mergeCell ref="HKE390:HKH390"/>
    <mergeCell ref="HKI390:HKL390"/>
    <mergeCell ref="HKM390:HKP390"/>
    <mergeCell ref="HKQ390:HKT390"/>
    <mergeCell ref="HJG390:HJJ390"/>
    <mergeCell ref="HJK390:HJN390"/>
    <mergeCell ref="HJO390:HJR390"/>
    <mergeCell ref="HJS390:HJV390"/>
    <mergeCell ref="HJW390:HJZ390"/>
    <mergeCell ref="HIM390:HIP390"/>
    <mergeCell ref="HIQ390:HIT390"/>
    <mergeCell ref="HIU390:HIX390"/>
    <mergeCell ref="HIY390:HJB390"/>
    <mergeCell ref="HJC390:HJF390"/>
    <mergeCell ref="HHS390:HHV390"/>
    <mergeCell ref="HHW390:HHZ390"/>
    <mergeCell ref="HIA390:HID390"/>
    <mergeCell ref="HIE390:HIH390"/>
    <mergeCell ref="HII390:HIL390"/>
    <mergeCell ref="HGY390:HHB390"/>
    <mergeCell ref="HHC390:HHF390"/>
    <mergeCell ref="HHG390:HHJ390"/>
    <mergeCell ref="HHK390:HHN390"/>
    <mergeCell ref="HHO390:HHR390"/>
    <mergeCell ref="HGE390:HGH390"/>
    <mergeCell ref="HGI390:HGL390"/>
    <mergeCell ref="HGM390:HGP390"/>
    <mergeCell ref="HGQ390:HGT390"/>
    <mergeCell ref="HGU390:HGX390"/>
    <mergeCell ref="HFK390:HFN390"/>
    <mergeCell ref="HFO390:HFR390"/>
    <mergeCell ref="HFS390:HFV390"/>
    <mergeCell ref="HFW390:HFZ390"/>
    <mergeCell ref="HGA390:HGD390"/>
    <mergeCell ref="HEQ390:HET390"/>
    <mergeCell ref="HEU390:HEX390"/>
    <mergeCell ref="HEY390:HFB390"/>
    <mergeCell ref="HFC390:HFF390"/>
    <mergeCell ref="HFG390:HFJ390"/>
    <mergeCell ref="HDW390:HDZ390"/>
    <mergeCell ref="HEA390:HED390"/>
    <mergeCell ref="HEE390:HEH390"/>
    <mergeCell ref="HEI390:HEL390"/>
    <mergeCell ref="HEM390:HEP390"/>
    <mergeCell ref="HDC390:HDF390"/>
    <mergeCell ref="HDG390:HDJ390"/>
    <mergeCell ref="HDK390:HDN390"/>
    <mergeCell ref="HDO390:HDR390"/>
    <mergeCell ref="HDS390:HDV390"/>
    <mergeCell ref="HCI390:HCL390"/>
    <mergeCell ref="HCM390:HCP390"/>
    <mergeCell ref="HCQ390:HCT390"/>
    <mergeCell ref="HCU390:HCX390"/>
    <mergeCell ref="HCY390:HDB390"/>
    <mergeCell ref="HBO390:HBR390"/>
    <mergeCell ref="HBS390:HBV390"/>
    <mergeCell ref="HBW390:HBZ390"/>
    <mergeCell ref="HCA390:HCD390"/>
    <mergeCell ref="HCE390:HCH390"/>
    <mergeCell ref="HAU390:HAX390"/>
    <mergeCell ref="HAY390:HBB390"/>
    <mergeCell ref="HBC390:HBF390"/>
    <mergeCell ref="HBG390:HBJ390"/>
    <mergeCell ref="HBK390:HBN390"/>
    <mergeCell ref="HAA390:HAD390"/>
    <mergeCell ref="HAE390:HAH390"/>
    <mergeCell ref="HAI390:HAL390"/>
    <mergeCell ref="HAM390:HAP390"/>
    <mergeCell ref="HAQ390:HAT390"/>
    <mergeCell ref="GZG390:GZJ390"/>
    <mergeCell ref="GZK390:GZN390"/>
    <mergeCell ref="GZO390:GZR390"/>
    <mergeCell ref="GZS390:GZV390"/>
    <mergeCell ref="GZW390:GZZ390"/>
    <mergeCell ref="GYM390:GYP390"/>
    <mergeCell ref="GYQ390:GYT390"/>
    <mergeCell ref="GYU390:GYX390"/>
    <mergeCell ref="GYY390:GZB390"/>
    <mergeCell ref="GZC390:GZF390"/>
    <mergeCell ref="GXS390:GXV390"/>
    <mergeCell ref="GXW390:GXZ390"/>
    <mergeCell ref="GYA390:GYD390"/>
    <mergeCell ref="GYE390:GYH390"/>
    <mergeCell ref="GYI390:GYL390"/>
    <mergeCell ref="GWY390:GXB390"/>
    <mergeCell ref="GXC390:GXF390"/>
    <mergeCell ref="GXG390:GXJ390"/>
    <mergeCell ref="GXK390:GXN390"/>
    <mergeCell ref="GXO390:GXR390"/>
    <mergeCell ref="GWE390:GWH390"/>
    <mergeCell ref="GWI390:GWL390"/>
    <mergeCell ref="GWM390:GWP390"/>
    <mergeCell ref="GWQ390:GWT390"/>
    <mergeCell ref="GWU390:GWX390"/>
    <mergeCell ref="GVK390:GVN390"/>
    <mergeCell ref="GVO390:GVR390"/>
    <mergeCell ref="GVS390:GVV390"/>
    <mergeCell ref="GVW390:GVZ390"/>
    <mergeCell ref="GWA390:GWD390"/>
    <mergeCell ref="GUQ390:GUT390"/>
    <mergeCell ref="GUU390:GUX390"/>
    <mergeCell ref="GUY390:GVB390"/>
    <mergeCell ref="GVC390:GVF390"/>
    <mergeCell ref="GVG390:GVJ390"/>
    <mergeCell ref="GTW390:GTZ390"/>
    <mergeCell ref="GUA390:GUD390"/>
    <mergeCell ref="GUE390:GUH390"/>
    <mergeCell ref="GUI390:GUL390"/>
    <mergeCell ref="GUM390:GUP390"/>
    <mergeCell ref="GTC390:GTF390"/>
    <mergeCell ref="GTG390:GTJ390"/>
    <mergeCell ref="GTK390:GTN390"/>
    <mergeCell ref="GTO390:GTR390"/>
    <mergeCell ref="GTS390:GTV390"/>
    <mergeCell ref="GSI390:GSL390"/>
    <mergeCell ref="GSM390:GSP390"/>
    <mergeCell ref="GSQ390:GST390"/>
    <mergeCell ref="GSU390:GSX390"/>
    <mergeCell ref="GSY390:GTB390"/>
    <mergeCell ref="GRO390:GRR390"/>
    <mergeCell ref="GRS390:GRV390"/>
    <mergeCell ref="GRW390:GRZ390"/>
    <mergeCell ref="GSA390:GSD390"/>
    <mergeCell ref="GSE390:GSH390"/>
    <mergeCell ref="GQU390:GQX390"/>
    <mergeCell ref="GQY390:GRB390"/>
    <mergeCell ref="GRC390:GRF390"/>
    <mergeCell ref="GRG390:GRJ390"/>
    <mergeCell ref="GRK390:GRN390"/>
    <mergeCell ref="GQA390:GQD390"/>
    <mergeCell ref="GQE390:GQH390"/>
    <mergeCell ref="GQI390:GQL390"/>
    <mergeCell ref="GQM390:GQP390"/>
    <mergeCell ref="GQQ390:GQT390"/>
    <mergeCell ref="GPG390:GPJ390"/>
    <mergeCell ref="GPK390:GPN390"/>
    <mergeCell ref="GPO390:GPR390"/>
    <mergeCell ref="GPS390:GPV390"/>
    <mergeCell ref="GPW390:GPZ390"/>
    <mergeCell ref="GOM390:GOP390"/>
    <mergeCell ref="GOQ390:GOT390"/>
    <mergeCell ref="GOU390:GOX390"/>
    <mergeCell ref="GOY390:GPB390"/>
    <mergeCell ref="GPC390:GPF390"/>
    <mergeCell ref="GNS390:GNV390"/>
    <mergeCell ref="GNW390:GNZ390"/>
    <mergeCell ref="GOA390:GOD390"/>
    <mergeCell ref="GOE390:GOH390"/>
    <mergeCell ref="GOI390:GOL390"/>
    <mergeCell ref="GMY390:GNB390"/>
    <mergeCell ref="GNC390:GNF390"/>
    <mergeCell ref="GNG390:GNJ390"/>
    <mergeCell ref="GNK390:GNN390"/>
    <mergeCell ref="GNO390:GNR390"/>
    <mergeCell ref="GME390:GMH390"/>
    <mergeCell ref="GMI390:GML390"/>
    <mergeCell ref="GMM390:GMP390"/>
    <mergeCell ref="GMQ390:GMT390"/>
    <mergeCell ref="GMU390:GMX390"/>
    <mergeCell ref="GLK390:GLN390"/>
    <mergeCell ref="GLO390:GLR390"/>
    <mergeCell ref="GLS390:GLV390"/>
    <mergeCell ref="GLW390:GLZ390"/>
    <mergeCell ref="GMA390:GMD390"/>
    <mergeCell ref="GKQ390:GKT390"/>
    <mergeCell ref="GKU390:GKX390"/>
    <mergeCell ref="GKY390:GLB390"/>
    <mergeCell ref="GLC390:GLF390"/>
    <mergeCell ref="GLG390:GLJ390"/>
    <mergeCell ref="GJW390:GJZ390"/>
    <mergeCell ref="GKA390:GKD390"/>
    <mergeCell ref="GKE390:GKH390"/>
    <mergeCell ref="GKI390:GKL390"/>
    <mergeCell ref="GKM390:GKP390"/>
    <mergeCell ref="GJC390:GJF390"/>
    <mergeCell ref="GJG390:GJJ390"/>
    <mergeCell ref="GJK390:GJN390"/>
    <mergeCell ref="GJO390:GJR390"/>
    <mergeCell ref="GJS390:GJV390"/>
    <mergeCell ref="GII390:GIL390"/>
    <mergeCell ref="GIM390:GIP390"/>
    <mergeCell ref="GIQ390:GIT390"/>
    <mergeCell ref="GIU390:GIX390"/>
    <mergeCell ref="GIY390:GJB390"/>
    <mergeCell ref="GHO390:GHR390"/>
    <mergeCell ref="GHS390:GHV390"/>
    <mergeCell ref="GHW390:GHZ390"/>
    <mergeCell ref="GIA390:GID390"/>
    <mergeCell ref="GIE390:GIH390"/>
    <mergeCell ref="GGU390:GGX390"/>
    <mergeCell ref="GGY390:GHB390"/>
    <mergeCell ref="GHC390:GHF390"/>
    <mergeCell ref="GHG390:GHJ390"/>
    <mergeCell ref="GHK390:GHN390"/>
    <mergeCell ref="GGA390:GGD390"/>
    <mergeCell ref="GGE390:GGH390"/>
    <mergeCell ref="GGI390:GGL390"/>
    <mergeCell ref="GGM390:GGP390"/>
    <mergeCell ref="GGQ390:GGT390"/>
    <mergeCell ref="GFG390:GFJ390"/>
    <mergeCell ref="GFK390:GFN390"/>
    <mergeCell ref="GFO390:GFR390"/>
    <mergeCell ref="GFS390:GFV390"/>
    <mergeCell ref="GFW390:GFZ390"/>
    <mergeCell ref="GEM390:GEP390"/>
    <mergeCell ref="GEQ390:GET390"/>
    <mergeCell ref="GEU390:GEX390"/>
    <mergeCell ref="GEY390:GFB390"/>
    <mergeCell ref="GFC390:GFF390"/>
    <mergeCell ref="GDS390:GDV390"/>
    <mergeCell ref="GDW390:GDZ390"/>
    <mergeCell ref="GEA390:GED390"/>
    <mergeCell ref="GEE390:GEH390"/>
    <mergeCell ref="GEI390:GEL390"/>
    <mergeCell ref="GCY390:GDB390"/>
    <mergeCell ref="GDC390:GDF390"/>
    <mergeCell ref="GDG390:GDJ390"/>
    <mergeCell ref="GDK390:GDN390"/>
    <mergeCell ref="GDO390:GDR390"/>
    <mergeCell ref="GCE390:GCH390"/>
    <mergeCell ref="GCI390:GCL390"/>
    <mergeCell ref="GCM390:GCP390"/>
    <mergeCell ref="GCQ390:GCT390"/>
    <mergeCell ref="GCU390:GCX390"/>
    <mergeCell ref="GBK390:GBN390"/>
    <mergeCell ref="GBO390:GBR390"/>
    <mergeCell ref="GBS390:GBV390"/>
    <mergeCell ref="GBW390:GBZ390"/>
    <mergeCell ref="GCA390:GCD390"/>
    <mergeCell ref="GAQ390:GAT390"/>
    <mergeCell ref="GAU390:GAX390"/>
    <mergeCell ref="GAY390:GBB390"/>
    <mergeCell ref="GBC390:GBF390"/>
    <mergeCell ref="GBG390:GBJ390"/>
    <mergeCell ref="FZW390:FZZ390"/>
    <mergeCell ref="GAA390:GAD390"/>
    <mergeCell ref="GAE390:GAH390"/>
    <mergeCell ref="GAI390:GAL390"/>
    <mergeCell ref="GAM390:GAP390"/>
    <mergeCell ref="FZC390:FZF390"/>
    <mergeCell ref="FZG390:FZJ390"/>
    <mergeCell ref="FZK390:FZN390"/>
    <mergeCell ref="FZO390:FZR390"/>
    <mergeCell ref="FZS390:FZV390"/>
    <mergeCell ref="FYI390:FYL390"/>
    <mergeCell ref="FYM390:FYP390"/>
    <mergeCell ref="FYQ390:FYT390"/>
    <mergeCell ref="FYU390:FYX390"/>
    <mergeCell ref="FYY390:FZB390"/>
    <mergeCell ref="FXO390:FXR390"/>
    <mergeCell ref="FXS390:FXV390"/>
    <mergeCell ref="FXW390:FXZ390"/>
    <mergeCell ref="FYA390:FYD390"/>
    <mergeCell ref="FYE390:FYH390"/>
    <mergeCell ref="FWU390:FWX390"/>
    <mergeCell ref="FWY390:FXB390"/>
    <mergeCell ref="FXC390:FXF390"/>
    <mergeCell ref="FXG390:FXJ390"/>
    <mergeCell ref="FXK390:FXN390"/>
    <mergeCell ref="FWA390:FWD390"/>
    <mergeCell ref="FWE390:FWH390"/>
    <mergeCell ref="FWI390:FWL390"/>
    <mergeCell ref="FWM390:FWP390"/>
    <mergeCell ref="FWQ390:FWT390"/>
    <mergeCell ref="FVG390:FVJ390"/>
    <mergeCell ref="FVK390:FVN390"/>
    <mergeCell ref="FVO390:FVR390"/>
    <mergeCell ref="FVS390:FVV390"/>
    <mergeCell ref="FVW390:FVZ390"/>
    <mergeCell ref="FUM390:FUP390"/>
    <mergeCell ref="FUQ390:FUT390"/>
    <mergeCell ref="FUU390:FUX390"/>
    <mergeCell ref="FUY390:FVB390"/>
    <mergeCell ref="FVC390:FVF390"/>
    <mergeCell ref="FTS390:FTV390"/>
    <mergeCell ref="FTW390:FTZ390"/>
    <mergeCell ref="FUA390:FUD390"/>
    <mergeCell ref="FUE390:FUH390"/>
    <mergeCell ref="FUI390:FUL390"/>
    <mergeCell ref="FSY390:FTB390"/>
    <mergeCell ref="FTC390:FTF390"/>
    <mergeCell ref="FTG390:FTJ390"/>
    <mergeCell ref="FTK390:FTN390"/>
    <mergeCell ref="FTO390:FTR390"/>
    <mergeCell ref="FSE390:FSH390"/>
    <mergeCell ref="FSI390:FSL390"/>
    <mergeCell ref="FSM390:FSP390"/>
    <mergeCell ref="FSQ390:FST390"/>
    <mergeCell ref="FSU390:FSX390"/>
    <mergeCell ref="FRK390:FRN390"/>
    <mergeCell ref="FRO390:FRR390"/>
    <mergeCell ref="FRS390:FRV390"/>
    <mergeCell ref="FRW390:FRZ390"/>
    <mergeCell ref="FSA390:FSD390"/>
    <mergeCell ref="FQQ390:FQT390"/>
    <mergeCell ref="FQU390:FQX390"/>
    <mergeCell ref="FQY390:FRB390"/>
    <mergeCell ref="FRC390:FRF390"/>
    <mergeCell ref="FRG390:FRJ390"/>
    <mergeCell ref="FPW390:FPZ390"/>
    <mergeCell ref="FQA390:FQD390"/>
    <mergeCell ref="FQE390:FQH390"/>
    <mergeCell ref="FQI390:FQL390"/>
    <mergeCell ref="FQM390:FQP390"/>
    <mergeCell ref="FPC390:FPF390"/>
    <mergeCell ref="FPG390:FPJ390"/>
    <mergeCell ref="FPK390:FPN390"/>
    <mergeCell ref="FPO390:FPR390"/>
    <mergeCell ref="FPS390:FPV390"/>
    <mergeCell ref="FOI390:FOL390"/>
    <mergeCell ref="FOM390:FOP390"/>
    <mergeCell ref="FOQ390:FOT390"/>
    <mergeCell ref="FOU390:FOX390"/>
    <mergeCell ref="FOY390:FPB390"/>
    <mergeCell ref="FNO390:FNR390"/>
    <mergeCell ref="FNS390:FNV390"/>
    <mergeCell ref="FNW390:FNZ390"/>
    <mergeCell ref="FOA390:FOD390"/>
    <mergeCell ref="FOE390:FOH390"/>
    <mergeCell ref="FMU390:FMX390"/>
    <mergeCell ref="FMY390:FNB390"/>
    <mergeCell ref="FNC390:FNF390"/>
    <mergeCell ref="FNG390:FNJ390"/>
    <mergeCell ref="FNK390:FNN390"/>
    <mergeCell ref="FMA390:FMD390"/>
    <mergeCell ref="FME390:FMH390"/>
    <mergeCell ref="FMI390:FML390"/>
    <mergeCell ref="FMM390:FMP390"/>
    <mergeCell ref="FMQ390:FMT390"/>
    <mergeCell ref="FLG390:FLJ390"/>
    <mergeCell ref="FLK390:FLN390"/>
    <mergeCell ref="FLO390:FLR390"/>
    <mergeCell ref="FLS390:FLV390"/>
    <mergeCell ref="FLW390:FLZ390"/>
    <mergeCell ref="FKM390:FKP390"/>
    <mergeCell ref="FKQ390:FKT390"/>
    <mergeCell ref="FKU390:FKX390"/>
    <mergeCell ref="FKY390:FLB390"/>
    <mergeCell ref="FLC390:FLF390"/>
    <mergeCell ref="FJS390:FJV390"/>
    <mergeCell ref="FJW390:FJZ390"/>
    <mergeCell ref="FKA390:FKD390"/>
    <mergeCell ref="FKE390:FKH390"/>
    <mergeCell ref="FKI390:FKL390"/>
    <mergeCell ref="FIY390:FJB390"/>
    <mergeCell ref="FJC390:FJF390"/>
    <mergeCell ref="FJG390:FJJ390"/>
    <mergeCell ref="FJK390:FJN390"/>
    <mergeCell ref="FJO390:FJR390"/>
    <mergeCell ref="FIE390:FIH390"/>
    <mergeCell ref="FII390:FIL390"/>
    <mergeCell ref="FIM390:FIP390"/>
    <mergeCell ref="FIQ390:FIT390"/>
    <mergeCell ref="FIU390:FIX390"/>
    <mergeCell ref="FHK390:FHN390"/>
    <mergeCell ref="FHO390:FHR390"/>
    <mergeCell ref="FHS390:FHV390"/>
    <mergeCell ref="FHW390:FHZ390"/>
    <mergeCell ref="FIA390:FID390"/>
    <mergeCell ref="FGQ390:FGT390"/>
    <mergeCell ref="FGU390:FGX390"/>
    <mergeCell ref="FGY390:FHB390"/>
    <mergeCell ref="FHC390:FHF390"/>
    <mergeCell ref="FHG390:FHJ390"/>
    <mergeCell ref="FFW390:FFZ390"/>
    <mergeCell ref="FGA390:FGD390"/>
    <mergeCell ref="FGE390:FGH390"/>
    <mergeCell ref="FGI390:FGL390"/>
    <mergeCell ref="FGM390:FGP390"/>
    <mergeCell ref="FFC390:FFF390"/>
    <mergeCell ref="FFG390:FFJ390"/>
    <mergeCell ref="FFK390:FFN390"/>
    <mergeCell ref="FFO390:FFR390"/>
    <mergeCell ref="FFS390:FFV390"/>
    <mergeCell ref="FEI390:FEL390"/>
    <mergeCell ref="FEM390:FEP390"/>
    <mergeCell ref="FEQ390:FET390"/>
    <mergeCell ref="FEU390:FEX390"/>
    <mergeCell ref="FEY390:FFB390"/>
    <mergeCell ref="FDO390:FDR390"/>
    <mergeCell ref="FDS390:FDV390"/>
    <mergeCell ref="FDW390:FDZ390"/>
    <mergeCell ref="FEA390:FED390"/>
    <mergeCell ref="FEE390:FEH390"/>
    <mergeCell ref="FCU390:FCX390"/>
    <mergeCell ref="FCY390:FDB390"/>
    <mergeCell ref="FDC390:FDF390"/>
    <mergeCell ref="FDG390:FDJ390"/>
    <mergeCell ref="FDK390:FDN390"/>
    <mergeCell ref="FCA390:FCD390"/>
    <mergeCell ref="FCE390:FCH390"/>
    <mergeCell ref="FCI390:FCL390"/>
    <mergeCell ref="FCM390:FCP390"/>
    <mergeCell ref="FCQ390:FCT390"/>
    <mergeCell ref="FBG390:FBJ390"/>
    <mergeCell ref="FBK390:FBN390"/>
    <mergeCell ref="FBO390:FBR390"/>
    <mergeCell ref="FBS390:FBV390"/>
    <mergeCell ref="FBW390:FBZ390"/>
    <mergeCell ref="FAM390:FAP390"/>
    <mergeCell ref="FAQ390:FAT390"/>
    <mergeCell ref="FAU390:FAX390"/>
    <mergeCell ref="FAY390:FBB390"/>
    <mergeCell ref="FBC390:FBF390"/>
    <mergeCell ref="EZS390:EZV390"/>
    <mergeCell ref="EZW390:EZZ390"/>
    <mergeCell ref="FAA390:FAD390"/>
    <mergeCell ref="FAE390:FAH390"/>
    <mergeCell ref="FAI390:FAL390"/>
    <mergeCell ref="EYY390:EZB390"/>
    <mergeCell ref="EZC390:EZF390"/>
    <mergeCell ref="EZG390:EZJ390"/>
    <mergeCell ref="EZK390:EZN390"/>
    <mergeCell ref="EZO390:EZR390"/>
    <mergeCell ref="EYE390:EYH390"/>
    <mergeCell ref="EYI390:EYL390"/>
    <mergeCell ref="EYM390:EYP390"/>
    <mergeCell ref="EYQ390:EYT390"/>
    <mergeCell ref="EYU390:EYX390"/>
    <mergeCell ref="EXK390:EXN390"/>
    <mergeCell ref="EXO390:EXR390"/>
    <mergeCell ref="EXS390:EXV390"/>
    <mergeCell ref="EXW390:EXZ390"/>
    <mergeCell ref="EYA390:EYD390"/>
    <mergeCell ref="EWQ390:EWT390"/>
    <mergeCell ref="EWU390:EWX390"/>
    <mergeCell ref="EWY390:EXB390"/>
    <mergeCell ref="EXC390:EXF390"/>
    <mergeCell ref="EXG390:EXJ390"/>
    <mergeCell ref="EVW390:EVZ390"/>
    <mergeCell ref="EWA390:EWD390"/>
    <mergeCell ref="EWE390:EWH390"/>
    <mergeCell ref="EWI390:EWL390"/>
    <mergeCell ref="EWM390:EWP390"/>
    <mergeCell ref="EVC390:EVF390"/>
    <mergeCell ref="EVG390:EVJ390"/>
    <mergeCell ref="EVK390:EVN390"/>
    <mergeCell ref="EVO390:EVR390"/>
    <mergeCell ref="EVS390:EVV390"/>
    <mergeCell ref="EUI390:EUL390"/>
    <mergeCell ref="EUM390:EUP390"/>
    <mergeCell ref="EUQ390:EUT390"/>
    <mergeCell ref="EUU390:EUX390"/>
    <mergeCell ref="EUY390:EVB390"/>
    <mergeCell ref="ETO390:ETR390"/>
    <mergeCell ref="ETS390:ETV390"/>
    <mergeCell ref="ETW390:ETZ390"/>
    <mergeCell ref="EUA390:EUD390"/>
    <mergeCell ref="EUE390:EUH390"/>
    <mergeCell ref="ESU390:ESX390"/>
    <mergeCell ref="ESY390:ETB390"/>
    <mergeCell ref="ETC390:ETF390"/>
    <mergeCell ref="ETG390:ETJ390"/>
    <mergeCell ref="ETK390:ETN390"/>
    <mergeCell ref="ESA390:ESD390"/>
    <mergeCell ref="ESE390:ESH390"/>
    <mergeCell ref="ESI390:ESL390"/>
    <mergeCell ref="ESM390:ESP390"/>
    <mergeCell ref="ESQ390:EST390"/>
    <mergeCell ref="ERG390:ERJ390"/>
    <mergeCell ref="ERK390:ERN390"/>
    <mergeCell ref="ERO390:ERR390"/>
    <mergeCell ref="ERS390:ERV390"/>
    <mergeCell ref="ERW390:ERZ390"/>
    <mergeCell ref="EQM390:EQP390"/>
    <mergeCell ref="EQQ390:EQT390"/>
    <mergeCell ref="EQU390:EQX390"/>
    <mergeCell ref="EQY390:ERB390"/>
    <mergeCell ref="ERC390:ERF390"/>
    <mergeCell ref="EPS390:EPV390"/>
    <mergeCell ref="EPW390:EPZ390"/>
    <mergeCell ref="EQA390:EQD390"/>
    <mergeCell ref="EQE390:EQH390"/>
    <mergeCell ref="EQI390:EQL390"/>
    <mergeCell ref="EOY390:EPB390"/>
    <mergeCell ref="EPC390:EPF390"/>
    <mergeCell ref="EPG390:EPJ390"/>
    <mergeCell ref="EPK390:EPN390"/>
    <mergeCell ref="EPO390:EPR390"/>
    <mergeCell ref="EOE390:EOH390"/>
    <mergeCell ref="EOI390:EOL390"/>
    <mergeCell ref="EOM390:EOP390"/>
    <mergeCell ref="EOQ390:EOT390"/>
    <mergeCell ref="EOU390:EOX390"/>
    <mergeCell ref="ENK390:ENN390"/>
    <mergeCell ref="ENO390:ENR390"/>
    <mergeCell ref="ENS390:ENV390"/>
    <mergeCell ref="ENW390:ENZ390"/>
    <mergeCell ref="EOA390:EOD390"/>
    <mergeCell ref="EMQ390:EMT390"/>
    <mergeCell ref="EMU390:EMX390"/>
    <mergeCell ref="EMY390:ENB390"/>
    <mergeCell ref="ENC390:ENF390"/>
    <mergeCell ref="ENG390:ENJ390"/>
    <mergeCell ref="ELW390:ELZ390"/>
    <mergeCell ref="EMA390:EMD390"/>
    <mergeCell ref="EME390:EMH390"/>
    <mergeCell ref="EMI390:EML390"/>
    <mergeCell ref="EMM390:EMP390"/>
    <mergeCell ref="ELC390:ELF390"/>
    <mergeCell ref="ELG390:ELJ390"/>
    <mergeCell ref="ELK390:ELN390"/>
    <mergeCell ref="ELO390:ELR390"/>
    <mergeCell ref="ELS390:ELV390"/>
    <mergeCell ref="EKI390:EKL390"/>
    <mergeCell ref="EKM390:EKP390"/>
    <mergeCell ref="EKQ390:EKT390"/>
    <mergeCell ref="EKU390:EKX390"/>
    <mergeCell ref="EKY390:ELB390"/>
    <mergeCell ref="EJO390:EJR390"/>
    <mergeCell ref="EJS390:EJV390"/>
    <mergeCell ref="EJW390:EJZ390"/>
    <mergeCell ref="EKA390:EKD390"/>
    <mergeCell ref="EKE390:EKH390"/>
    <mergeCell ref="EIU390:EIX390"/>
    <mergeCell ref="EIY390:EJB390"/>
    <mergeCell ref="EJC390:EJF390"/>
    <mergeCell ref="EJG390:EJJ390"/>
    <mergeCell ref="EJK390:EJN390"/>
    <mergeCell ref="EIA390:EID390"/>
    <mergeCell ref="EIE390:EIH390"/>
    <mergeCell ref="EII390:EIL390"/>
    <mergeCell ref="EIM390:EIP390"/>
    <mergeCell ref="EIQ390:EIT390"/>
    <mergeCell ref="EHG390:EHJ390"/>
    <mergeCell ref="EHK390:EHN390"/>
    <mergeCell ref="EHO390:EHR390"/>
    <mergeCell ref="EHS390:EHV390"/>
    <mergeCell ref="EHW390:EHZ390"/>
    <mergeCell ref="EGM390:EGP390"/>
    <mergeCell ref="EGQ390:EGT390"/>
    <mergeCell ref="EGU390:EGX390"/>
    <mergeCell ref="EGY390:EHB390"/>
    <mergeCell ref="EHC390:EHF390"/>
    <mergeCell ref="EFS390:EFV390"/>
    <mergeCell ref="EFW390:EFZ390"/>
    <mergeCell ref="EGA390:EGD390"/>
    <mergeCell ref="EGE390:EGH390"/>
    <mergeCell ref="EGI390:EGL390"/>
    <mergeCell ref="EEY390:EFB390"/>
    <mergeCell ref="EFC390:EFF390"/>
    <mergeCell ref="EFG390:EFJ390"/>
    <mergeCell ref="EFK390:EFN390"/>
    <mergeCell ref="EFO390:EFR390"/>
    <mergeCell ref="EEE390:EEH390"/>
    <mergeCell ref="EEI390:EEL390"/>
    <mergeCell ref="EEM390:EEP390"/>
    <mergeCell ref="EEQ390:EET390"/>
    <mergeCell ref="EEU390:EEX390"/>
    <mergeCell ref="EDK390:EDN390"/>
    <mergeCell ref="EDO390:EDR390"/>
    <mergeCell ref="EDS390:EDV390"/>
    <mergeCell ref="EDW390:EDZ390"/>
    <mergeCell ref="EEA390:EED390"/>
    <mergeCell ref="ECQ390:ECT390"/>
    <mergeCell ref="ECU390:ECX390"/>
    <mergeCell ref="ECY390:EDB390"/>
    <mergeCell ref="EDC390:EDF390"/>
    <mergeCell ref="EDG390:EDJ390"/>
    <mergeCell ref="EBW390:EBZ390"/>
    <mergeCell ref="ECA390:ECD390"/>
    <mergeCell ref="ECE390:ECH390"/>
    <mergeCell ref="ECI390:ECL390"/>
    <mergeCell ref="ECM390:ECP390"/>
    <mergeCell ref="EBC390:EBF390"/>
    <mergeCell ref="EBG390:EBJ390"/>
    <mergeCell ref="EBK390:EBN390"/>
    <mergeCell ref="EBO390:EBR390"/>
    <mergeCell ref="EBS390:EBV390"/>
    <mergeCell ref="EAI390:EAL390"/>
    <mergeCell ref="EAM390:EAP390"/>
    <mergeCell ref="EAQ390:EAT390"/>
    <mergeCell ref="EAU390:EAX390"/>
    <mergeCell ref="EAY390:EBB390"/>
    <mergeCell ref="DZO390:DZR390"/>
    <mergeCell ref="DZS390:DZV390"/>
    <mergeCell ref="DZW390:DZZ390"/>
    <mergeCell ref="EAA390:EAD390"/>
    <mergeCell ref="EAE390:EAH390"/>
    <mergeCell ref="DYU390:DYX390"/>
    <mergeCell ref="DYY390:DZB390"/>
    <mergeCell ref="DZC390:DZF390"/>
    <mergeCell ref="DZG390:DZJ390"/>
    <mergeCell ref="DZK390:DZN390"/>
    <mergeCell ref="DYA390:DYD390"/>
    <mergeCell ref="DYE390:DYH390"/>
    <mergeCell ref="DYI390:DYL390"/>
    <mergeCell ref="DYM390:DYP390"/>
    <mergeCell ref="DYQ390:DYT390"/>
    <mergeCell ref="DXG390:DXJ390"/>
    <mergeCell ref="DXK390:DXN390"/>
    <mergeCell ref="DXO390:DXR390"/>
    <mergeCell ref="DXS390:DXV390"/>
    <mergeCell ref="DXW390:DXZ390"/>
    <mergeCell ref="DWM390:DWP390"/>
    <mergeCell ref="DWQ390:DWT390"/>
    <mergeCell ref="DWU390:DWX390"/>
    <mergeCell ref="DWY390:DXB390"/>
    <mergeCell ref="DXC390:DXF390"/>
    <mergeCell ref="DVS390:DVV390"/>
    <mergeCell ref="DVW390:DVZ390"/>
    <mergeCell ref="DWA390:DWD390"/>
    <mergeCell ref="DWE390:DWH390"/>
    <mergeCell ref="DWI390:DWL390"/>
    <mergeCell ref="DUY390:DVB390"/>
    <mergeCell ref="DVC390:DVF390"/>
    <mergeCell ref="DVG390:DVJ390"/>
    <mergeCell ref="DVK390:DVN390"/>
    <mergeCell ref="DVO390:DVR390"/>
    <mergeCell ref="DUE390:DUH390"/>
    <mergeCell ref="DUI390:DUL390"/>
    <mergeCell ref="DUM390:DUP390"/>
    <mergeCell ref="DUQ390:DUT390"/>
    <mergeCell ref="DUU390:DUX390"/>
    <mergeCell ref="DTK390:DTN390"/>
    <mergeCell ref="DTO390:DTR390"/>
    <mergeCell ref="DTS390:DTV390"/>
    <mergeCell ref="DTW390:DTZ390"/>
    <mergeCell ref="DUA390:DUD390"/>
    <mergeCell ref="DSQ390:DST390"/>
    <mergeCell ref="DSU390:DSX390"/>
    <mergeCell ref="DSY390:DTB390"/>
    <mergeCell ref="DTC390:DTF390"/>
    <mergeCell ref="DTG390:DTJ390"/>
    <mergeCell ref="DRW390:DRZ390"/>
    <mergeCell ref="DSA390:DSD390"/>
    <mergeCell ref="DSE390:DSH390"/>
    <mergeCell ref="DSI390:DSL390"/>
    <mergeCell ref="DSM390:DSP390"/>
    <mergeCell ref="DRC390:DRF390"/>
    <mergeCell ref="DRG390:DRJ390"/>
    <mergeCell ref="DRK390:DRN390"/>
    <mergeCell ref="DRO390:DRR390"/>
    <mergeCell ref="DRS390:DRV390"/>
    <mergeCell ref="DQI390:DQL390"/>
    <mergeCell ref="DQM390:DQP390"/>
    <mergeCell ref="DQQ390:DQT390"/>
    <mergeCell ref="DQU390:DQX390"/>
    <mergeCell ref="DQY390:DRB390"/>
    <mergeCell ref="DPO390:DPR390"/>
    <mergeCell ref="DPS390:DPV390"/>
    <mergeCell ref="DPW390:DPZ390"/>
    <mergeCell ref="DQA390:DQD390"/>
    <mergeCell ref="DQE390:DQH390"/>
    <mergeCell ref="DOU390:DOX390"/>
    <mergeCell ref="DOY390:DPB390"/>
    <mergeCell ref="DPC390:DPF390"/>
    <mergeCell ref="DPG390:DPJ390"/>
    <mergeCell ref="DPK390:DPN390"/>
    <mergeCell ref="DOA390:DOD390"/>
    <mergeCell ref="DOE390:DOH390"/>
    <mergeCell ref="DOI390:DOL390"/>
    <mergeCell ref="DOM390:DOP390"/>
    <mergeCell ref="DOQ390:DOT390"/>
    <mergeCell ref="DNG390:DNJ390"/>
    <mergeCell ref="DNK390:DNN390"/>
    <mergeCell ref="DNO390:DNR390"/>
    <mergeCell ref="DNS390:DNV390"/>
    <mergeCell ref="DNW390:DNZ390"/>
    <mergeCell ref="DMM390:DMP390"/>
    <mergeCell ref="DMQ390:DMT390"/>
    <mergeCell ref="DMU390:DMX390"/>
    <mergeCell ref="DMY390:DNB390"/>
    <mergeCell ref="DNC390:DNF390"/>
    <mergeCell ref="DLS390:DLV390"/>
    <mergeCell ref="DLW390:DLZ390"/>
    <mergeCell ref="DMA390:DMD390"/>
    <mergeCell ref="DME390:DMH390"/>
    <mergeCell ref="DMI390:DML390"/>
    <mergeCell ref="DKY390:DLB390"/>
    <mergeCell ref="DLC390:DLF390"/>
    <mergeCell ref="DLG390:DLJ390"/>
    <mergeCell ref="DLK390:DLN390"/>
    <mergeCell ref="DLO390:DLR390"/>
    <mergeCell ref="DKE390:DKH390"/>
    <mergeCell ref="DKI390:DKL390"/>
    <mergeCell ref="DKM390:DKP390"/>
    <mergeCell ref="DKQ390:DKT390"/>
    <mergeCell ref="DKU390:DKX390"/>
    <mergeCell ref="DJK390:DJN390"/>
    <mergeCell ref="DJO390:DJR390"/>
    <mergeCell ref="DJS390:DJV390"/>
    <mergeCell ref="DJW390:DJZ390"/>
    <mergeCell ref="DKA390:DKD390"/>
    <mergeCell ref="DIQ390:DIT390"/>
    <mergeCell ref="DIU390:DIX390"/>
    <mergeCell ref="DIY390:DJB390"/>
    <mergeCell ref="DJC390:DJF390"/>
    <mergeCell ref="DJG390:DJJ390"/>
    <mergeCell ref="DHW390:DHZ390"/>
    <mergeCell ref="DIA390:DID390"/>
    <mergeCell ref="DIE390:DIH390"/>
    <mergeCell ref="DII390:DIL390"/>
    <mergeCell ref="DIM390:DIP390"/>
    <mergeCell ref="DHC390:DHF390"/>
    <mergeCell ref="DHG390:DHJ390"/>
    <mergeCell ref="DHK390:DHN390"/>
    <mergeCell ref="DHO390:DHR390"/>
    <mergeCell ref="DHS390:DHV390"/>
    <mergeCell ref="DGI390:DGL390"/>
    <mergeCell ref="DGM390:DGP390"/>
    <mergeCell ref="DGQ390:DGT390"/>
    <mergeCell ref="DGU390:DGX390"/>
    <mergeCell ref="DGY390:DHB390"/>
    <mergeCell ref="DFO390:DFR390"/>
    <mergeCell ref="DFS390:DFV390"/>
    <mergeCell ref="DFW390:DFZ390"/>
    <mergeCell ref="DGA390:DGD390"/>
    <mergeCell ref="DGE390:DGH390"/>
    <mergeCell ref="DEU390:DEX390"/>
    <mergeCell ref="DEY390:DFB390"/>
    <mergeCell ref="DFC390:DFF390"/>
    <mergeCell ref="DFG390:DFJ390"/>
    <mergeCell ref="DFK390:DFN390"/>
    <mergeCell ref="DEA390:DED390"/>
    <mergeCell ref="DEE390:DEH390"/>
    <mergeCell ref="DEI390:DEL390"/>
    <mergeCell ref="DEM390:DEP390"/>
    <mergeCell ref="DEQ390:DET390"/>
    <mergeCell ref="DDG390:DDJ390"/>
    <mergeCell ref="DDK390:DDN390"/>
    <mergeCell ref="DDO390:DDR390"/>
    <mergeCell ref="DDS390:DDV390"/>
    <mergeCell ref="DDW390:DDZ390"/>
    <mergeCell ref="DCM390:DCP390"/>
    <mergeCell ref="DCQ390:DCT390"/>
    <mergeCell ref="DCU390:DCX390"/>
    <mergeCell ref="DCY390:DDB390"/>
    <mergeCell ref="DDC390:DDF390"/>
    <mergeCell ref="DBS390:DBV390"/>
    <mergeCell ref="DBW390:DBZ390"/>
    <mergeCell ref="DCA390:DCD390"/>
    <mergeCell ref="DCE390:DCH390"/>
    <mergeCell ref="DCI390:DCL390"/>
    <mergeCell ref="DAY390:DBB390"/>
    <mergeCell ref="DBC390:DBF390"/>
    <mergeCell ref="DBG390:DBJ390"/>
    <mergeCell ref="DBK390:DBN390"/>
    <mergeCell ref="DBO390:DBR390"/>
    <mergeCell ref="DAE390:DAH390"/>
    <mergeCell ref="DAI390:DAL390"/>
    <mergeCell ref="DAM390:DAP390"/>
    <mergeCell ref="DAQ390:DAT390"/>
    <mergeCell ref="DAU390:DAX390"/>
    <mergeCell ref="CZK390:CZN390"/>
    <mergeCell ref="CZO390:CZR390"/>
    <mergeCell ref="CZS390:CZV390"/>
    <mergeCell ref="CZW390:CZZ390"/>
    <mergeCell ref="DAA390:DAD390"/>
    <mergeCell ref="CYQ390:CYT390"/>
    <mergeCell ref="CYU390:CYX390"/>
    <mergeCell ref="CYY390:CZB390"/>
    <mergeCell ref="CZC390:CZF390"/>
    <mergeCell ref="CZG390:CZJ390"/>
    <mergeCell ref="CXW390:CXZ390"/>
    <mergeCell ref="CYA390:CYD390"/>
    <mergeCell ref="CYE390:CYH390"/>
    <mergeCell ref="CYI390:CYL390"/>
    <mergeCell ref="CYM390:CYP390"/>
    <mergeCell ref="CXC390:CXF390"/>
    <mergeCell ref="CXG390:CXJ390"/>
    <mergeCell ref="CXK390:CXN390"/>
    <mergeCell ref="CXO390:CXR390"/>
    <mergeCell ref="CXS390:CXV390"/>
    <mergeCell ref="CWI390:CWL390"/>
    <mergeCell ref="CWM390:CWP390"/>
    <mergeCell ref="CWQ390:CWT390"/>
    <mergeCell ref="CWU390:CWX390"/>
    <mergeCell ref="CWY390:CXB390"/>
    <mergeCell ref="CVO390:CVR390"/>
    <mergeCell ref="CVS390:CVV390"/>
    <mergeCell ref="CVW390:CVZ390"/>
    <mergeCell ref="CWA390:CWD390"/>
    <mergeCell ref="CWE390:CWH390"/>
    <mergeCell ref="CUU390:CUX390"/>
    <mergeCell ref="CUY390:CVB390"/>
    <mergeCell ref="CVC390:CVF390"/>
    <mergeCell ref="CVG390:CVJ390"/>
    <mergeCell ref="CVK390:CVN390"/>
    <mergeCell ref="CUA390:CUD390"/>
    <mergeCell ref="CUE390:CUH390"/>
    <mergeCell ref="CUI390:CUL390"/>
    <mergeCell ref="CUM390:CUP390"/>
    <mergeCell ref="CUQ390:CUT390"/>
    <mergeCell ref="CTG390:CTJ390"/>
    <mergeCell ref="CTK390:CTN390"/>
    <mergeCell ref="CTO390:CTR390"/>
    <mergeCell ref="CTS390:CTV390"/>
    <mergeCell ref="CTW390:CTZ390"/>
    <mergeCell ref="CSM390:CSP390"/>
    <mergeCell ref="CSQ390:CST390"/>
    <mergeCell ref="CSU390:CSX390"/>
    <mergeCell ref="CSY390:CTB390"/>
    <mergeCell ref="CTC390:CTF390"/>
    <mergeCell ref="CRS390:CRV390"/>
    <mergeCell ref="CRW390:CRZ390"/>
    <mergeCell ref="CSA390:CSD390"/>
    <mergeCell ref="CSE390:CSH390"/>
    <mergeCell ref="CSI390:CSL390"/>
    <mergeCell ref="CQY390:CRB390"/>
    <mergeCell ref="CRC390:CRF390"/>
    <mergeCell ref="CRG390:CRJ390"/>
    <mergeCell ref="CRK390:CRN390"/>
    <mergeCell ref="CRO390:CRR390"/>
    <mergeCell ref="CQE390:CQH390"/>
    <mergeCell ref="CQI390:CQL390"/>
    <mergeCell ref="CQM390:CQP390"/>
    <mergeCell ref="CQQ390:CQT390"/>
    <mergeCell ref="CQU390:CQX390"/>
    <mergeCell ref="CPK390:CPN390"/>
    <mergeCell ref="CPO390:CPR390"/>
    <mergeCell ref="CPS390:CPV390"/>
    <mergeCell ref="CPW390:CPZ390"/>
    <mergeCell ref="CQA390:CQD390"/>
    <mergeCell ref="COQ390:COT390"/>
    <mergeCell ref="COU390:COX390"/>
    <mergeCell ref="COY390:CPB390"/>
    <mergeCell ref="CPC390:CPF390"/>
    <mergeCell ref="CPG390:CPJ390"/>
    <mergeCell ref="CNW390:CNZ390"/>
    <mergeCell ref="COA390:COD390"/>
    <mergeCell ref="COE390:COH390"/>
    <mergeCell ref="COI390:COL390"/>
    <mergeCell ref="COM390:COP390"/>
    <mergeCell ref="CNC390:CNF390"/>
    <mergeCell ref="CNG390:CNJ390"/>
    <mergeCell ref="CNK390:CNN390"/>
    <mergeCell ref="CNO390:CNR390"/>
    <mergeCell ref="CNS390:CNV390"/>
    <mergeCell ref="CMI390:CML390"/>
    <mergeCell ref="CMM390:CMP390"/>
    <mergeCell ref="CMQ390:CMT390"/>
    <mergeCell ref="CMU390:CMX390"/>
    <mergeCell ref="CMY390:CNB390"/>
    <mergeCell ref="CLO390:CLR390"/>
    <mergeCell ref="CLS390:CLV390"/>
    <mergeCell ref="CLW390:CLZ390"/>
    <mergeCell ref="CMA390:CMD390"/>
    <mergeCell ref="CME390:CMH390"/>
    <mergeCell ref="CKU390:CKX390"/>
    <mergeCell ref="CKY390:CLB390"/>
    <mergeCell ref="CLC390:CLF390"/>
    <mergeCell ref="CLG390:CLJ390"/>
    <mergeCell ref="CLK390:CLN390"/>
    <mergeCell ref="CKA390:CKD390"/>
    <mergeCell ref="CKE390:CKH390"/>
    <mergeCell ref="CKI390:CKL390"/>
    <mergeCell ref="CKM390:CKP390"/>
    <mergeCell ref="CKQ390:CKT390"/>
    <mergeCell ref="CJG390:CJJ390"/>
    <mergeCell ref="CJK390:CJN390"/>
    <mergeCell ref="CJO390:CJR390"/>
    <mergeCell ref="CJS390:CJV390"/>
    <mergeCell ref="CJW390:CJZ390"/>
    <mergeCell ref="CIM390:CIP390"/>
    <mergeCell ref="CIQ390:CIT390"/>
    <mergeCell ref="CIU390:CIX390"/>
    <mergeCell ref="CIY390:CJB390"/>
    <mergeCell ref="CJC390:CJF390"/>
    <mergeCell ref="CHS390:CHV390"/>
    <mergeCell ref="CHW390:CHZ390"/>
    <mergeCell ref="CIA390:CID390"/>
    <mergeCell ref="CIE390:CIH390"/>
    <mergeCell ref="CII390:CIL390"/>
    <mergeCell ref="CGY390:CHB390"/>
    <mergeCell ref="CHC390:CHF390"/>
    <mergeCell ref="CHG390:CHJ390"/>
    <mergeCell ref="CHK390:CHN390"/>
    <mergeCell ref="CHO390:CHR390"/>
    <mergeCell ref="CGE390:CGH390"/>
    <mergeCell ref="CGI390:CGL390"/>
    <mergeCell ref="CGM390:CGP390"/>
    <mergeCell ref="CGQ390:CGT390"/>
    <mergeCell ref="CGU390:CGX390"/>
    <mergeCell ref="CFK390:CFN390"/>
    <mergeCell ref="CFO390:CFR390"/>
    <mergeCell ref="CFS390:CFV390"/>
    <mergeCell ref="CFW390:CFZ390"/>
    <mergeCell ref="CGA390:CGD390"/>
    <mergeCell ref="CEQ390:CET390"/>
    <mergeCell ref="CEU390:CEX390"/>
    <mergeCell ref="CEY390:CFB390"/>
    <mergeCell ref="CFC390:CFF390"/>
    <mergeCell ref="CFG390:CFJ390"/>
    <mergeCell ref="CDW390:CDZ390"/>
    <mergeCell ref="CEA390:CED390"/>
    <mergeCell ref="CEE390:CEH390"/>
    <mergeCell ref="CEI390:CEL390"/>
    <mergeCell ref="CEM390:CEP390"/>
    <mergeCell ref="CDC390:CDF390"/>
    <mergeCell ref="CDG390:CDJ390"/>
    <mergeCell ref="CDK390:CDN390"/>
    <mergeCell ref="CDO390:CDR390"/>
    <mergeCell ref="CDS390:CDV390"/>
    <mergeCell ref="CCI390:CCL390"/>
    <mergeCell ref="CCM390:CCP390"/>
    <mergeCell ref="CCQ390:CCT390"/>
    <mergeCell ref="CCU390:CCX390"/>
    <mergeCell ref="CCY390:CDB390"/>
    <mergeCell ref="CBO390:CBR390"/>
    <mergeCell ref="CBS390:CBV390"/>
    <mergeCell ref="CBW390:CBZ390"/>
    <mergeCell ref="CCA390:CCD390"/>
    <mergeCell ref="CCE390:CCH390"/>
    <mergeCell ref="CAU390:CAX390"/>
    <mergeCell ref="CAY390:CBB390"/>
    <mergeCell ref="CBC390:CBF390"/>
    <mergeCell ref="CBG390:CBJ390"/>
    <mergeCell ref="CBK390:CBN390"/>
    <mergeCell ref="CAA390:CAD390"/>
    <mergeCell ref="CAE390:CAH390"/>
    <mergeCell ref="CAI390:CAL390"/>
    <mergeCell ref="CAM390:CAP390"/>
    <mergeCell ref="CAQ390:CAT390"/>
    <mergeCell ref="BZG390:BZJ390"/>
    <mergeCell ref="BZK390:BZN390"/>
    <mergeCell ref="BZO390:BZR390"/>
    <mergeCell ref="BZS390:BZV390"/>
    <mergeCell ref="BZW390:BZZ390"/>
    <mergeCell ref="BYM390:BYP390"/>
    <mergeCell ref="BYQ390:BYT390"/>
    <mergeCell ref="BYU390:BYX390"/>
    <mergeCell ref="BYY390:BZB390"/>
    <mergeCell ref="BZC390:BZF390"/>
    <mergeCell ref="BXS390:BXV390"/>
    <mergeCell ref="BXW390:BXZ390"/>
    <mergeCell ref="BYA390:BYD390"/>
    <mergeCell ref="BYE390:BYH390"/>
    <mergeCell ref="BYI390:BYL390"/>
    <mergeCell ref="BWY390:BXB390"/>
    <mergeCell ref="BXC390:BXF390"/>
    <mergeCell ref="BXG390:BXJ390"/>
    <mergeCell ref="BXK390:BXN390"/>
    <mergeCell ref="BXO390:BXR390"/>
    <mergeCell ref="BWE390:BWH390"/>
    <mergeCell ref="BWI390:BWL390"/>
    <mergeCell ref="BWM390:BWP390"/>
    <mergeCell ref="BWQ390:BWT390"/>
    <mergeCell ref="BWU390:BWX390"/>
    <mergeCell ref="BVK390:BVN390"/>
    <mergeCell ref="BVO390:BVR390"/>
    <mergeCell ref="BVS390:BVV390"/>
    <mergeCell ref="BVW390:BVZ390"/>
    <mergeCell ref="BWA390:BWD390"/>
    <mergeCell ref="BUQ390:BUT390"/>
    <mergeCell ref="BUU390:BUX390"/>
    <mergeCell ref="BUY390:BVB390"/>
    <mergeCell ref="BVC390:BVF390"/>
    <mergeCell ref="BVG390:BVJ390"/>
    <mergeCell ref="BTW390:BTZ390"/>
    <mergeCell ref="BUA390:BUD390"/>
    <mergeCell ref="BUE390:BUH390"/>
    <mergeCell ref="BUI390:BUL390"/>
    <mergeCell ref="BUM390:BUP390"/>
    <mergeCell ref="BTC390:BTF390"/>
    <mergeCell ref="BTG390:BTJ390"/>
    <mergeCell ref="BTK390:BTN390"/>
    <mergeCell ref="BTO390:BTR390"/>
    <mergeCell ref="BTS390:BTV390"/>
    <mergeCell ref="BSI390:BSL390"/>
    <mergeCell ref="BSM390:BSP390"/>
    <mergeCell ref="BSQ390:BST390"/>
    <mergeCell ref="BSU390:BSX390"/>
    <mergeCell ref="BSY390:BTB390"/>
    <mergeCell ref="BRO390:BRR390"/>
    <mergeCell ref="BRS390:BRV390"/>
    <mergeCell ref="BRW390:BRZ390"/>
    <mergeCell ref="BSA390:BSD390"/>
    <mergeCell ref="BSE390:BSH390"/>
    <mergeCell ref="BQU390:BQX390"/>
    <mergeCell ref="BQY390:BRB390"/>
    <mergeCell ref="BRC390:BRF390"/>
    <mergeCell ref="BRG390:BRJ390"/>
    <mergeCell ref="BRK390:BRN390"/>
    <mergeCell ref="BQA390:BQD390"/>
    <mergeCell ref="BQE390:BQH390"/>
    <mergeCell ref="BQI390:BQL390"/>
    <mergeCell ref="BQM390:BQP390"/>
    <mergeCell ref="BQQ390:BQT390"/>
    <mergeCell ref="BPG390:BPJ390"/>
    <mergeCell ref="BPK390:BPN390"/>
    <mergeCell ref="BPO390:BPR390"/>
    <mergeCell ref="BPS390:BPV390"/>
    <mergeCell ref="BPW390:BPZ390"/>
    <mergeCell ref="BOM390:BOP390"/>
    <mergeCell ref="BOQ390:BOT390"/>
    <mergeCell ref="BOU390:BOX390"/>
    <mergeCell ref="BOY390:BPB390"/>
    <mergeCell ref="BPC390:BPF390"/>
    <mergeCell ref="BNS390:BNV390"/>
    <mergeCell ref="BNW390:BNZ390"/>
    <mergeCell ref="BOA390:BOD390"/>
    <mergeCell ref="BOE390:BOH390"/>
    <mergeCell ref="BOI390:BOL390"/>
    <mergeCell ref="BMY390:BNB390"/>
    <mergeCell ref="BNC390:BNF390"/>
    <mergeCell ref="BNG390:BNJ390"/>
    <mergeCell ref="BNK390:BNN390"/>
    <mergeCell ref="BNO390:BNR390"/>
    <mergeCell ref="BME390:BMH390"/>
    <mergeCell ref="BMI390:BML390"/>
    <mergeCell ref="BMM390:BMP390"/>
    <mergeCell ref="BMQ390:BMT390"/>
    <mergeCell ref="BMU390:BMX390"/>
    <mergeCell ref="BLK390:BLN390"/>
    <mergeCell ref="BLO390:BLR390"/>
    <mergeCell ref="BLS390:BLV390"/>
    <mergeCell ref="BLW390:BLZ390"/>
    <mergeCell ref="BMA390:BMD390"/>
    <mergeCell ref="BKQ390:BKT390"/>
    <mergeCell ref="BKU390:BKX390"/>
    <mergeCell ref="BKY390:BLB390"/>
    <mergeCell ref="BLC390:BLF390"/>
    <mergeCell ref="BLG390:BLJ390"/>
    <mergeCell ref="BJW390:BJZ390"/>
    <mergeCell ref="BKA390:BKD390"/>
    <mergeCell ref="BKE390:BKH390"/>
    <mergeCell ref="BKI390:BKL390"/>
    <mergeCell ref="BKM390:BKP390"/>
    <mergeCell ref="BJC390:BJF390"/>
    <mergeCell ref="BJG390:BJJ390"/>
    <mergeCell ref="BJK390:BJN390"/>
    <mergeCell ref="BJO390:BJR390"/>
    <mergeCell ref="BJS390:BJV390"/>
    <mergeCell ref="BII390:BIL390"/>
    <mergeCell ref="BIM390:BIP390"/>
    <mergeCell ref="BIQ390:BIT390"/>
    <mergeCell ref="BIU390:BIX390"/>
    <mergeCell ref="BIY390:BJB390"/>
    <mergeCell ref="BHO390:BHR390"/>
    <mergeCell ref="BHS390:BHV390"/>
    <mergeCell ref="BHW390:BHZ390"/>
    <mergeCell ref="BIA390:BID390"/>
    <mergeCell ref="BIE390:BIH390"/>
    <mergeCell ref="BGU390:BGX390"/>
    <mergeCell ref="BGY390:BHB390"/>
    <mergeCell ref="BHC390:BHF390"/>
    <mergeCell ref="BHG390:BHJ390"/>
    <mergeCell ref="BHK390:BHN390"/>
    <mergeCell ref="BGA390:BGD390"/>
    <mergeCell ref="BGE390:BGH390"/>
    <mergeCell ref="BGI390:BGL390"/>
    <mergeCell ref="BGM390:BGP390"/>
    <mergeCell ref="BGQ390:BGT390"/>
    <mergeCell ref="BFG390:BFJ390"/>
    <mergeCell ref="BFK390:BFN390"/>
    <mergeCell ref="BFO390:BFR390"/>
    <mergeCell ref="BFS390:BFV390"/>
    <mergeCell ref="BFW390:BFZ390"/>
    <mergeCell ref="BEM390:BEP390"/>
    <mergeCell ref="BEQ390:BET390"/>
    <mergeCell ref="BEU390:BEX390"/>
    <mergeCell ref="BEY390:BFB390"/>
    <mergeCell ref="BFC390:BFF390"/>
    <mergeCell ref="BDS390:BDV390"/>
    <mergeCell ref="BDW390:BDZ390"/>
    <mergeCell ref="BEA390:BED390"/>
    <mergeCell ref="BEE390:BEH390"/>
    <mergeCell ref="BEI390:BEL390"/>
    <mergeCell ref="BCY390:BDB390"/>
    <mergeCell ref="BDC390:BDF390"/>
    <mergeCell ref="BDG390:BDJ390"/>
    <mergeCell ref="BDK390:BDN390"/>
    <mergeCell ref="BDO390:BDR390"/>
    <mergeCell ref="BCE390:BCH390"/>
    <mergeCell ref="BCI390:BCL390"/>
    <mergeCell ref="BCM390:BCP390"/>
    <mergeCell ref="BCQ390:BCT390"/>
    <mergeCell ref="BCU390:BCX390"/>
    <mergeCell ref="BBK390:BBN390"/>
    <mergeCell ref="BBO390:BBR390"/>
    <mergeCell ref="BBS390:BBV390"/>
    <mergeCell ref="BBW390:BBZ390"/>
    <mergeCell ref="BCA390:BCD390"/>
    <mergeCell ref="BAQ390:BAT390"/>
    <mergeCell ref="BAU390:BAX390"/>
    <mergeCell ref="BAY390:BBB390"/>
    <mergeCell ref="BBC390:BBF390"/>
    <mergeCell ref="BBG390:BBJ390"/>
    <mergeCell ref="AZW390:AZZ390"/>
    <mergeCell ref="BAA390:BAD390"/>
    <mergeCell ref="BAE390:BAH390"/>
    <mergeCell ref="BAI390:BAL390"/>
    <mergeCell ref="BAM390:BAP390"/>
    <mergeCell ref="AZC390:AZF390"/>
    <mergeCell ref="AZG390:AZJ390"/>
    <mergeCell ref="AZK390:AZN390"/>
    <mergeCell ref="AZO390:AZR390"/>
    <mergeCell ref="AZS390:AZV390"/>
    <mergeCell ref="AYI390:AYL390"/>
    <mergeCell ref="AYM390:AYP390"/>
    <mergeCell ref="AYQ390:AYT390"/>
    <mergeCell ref="AYU390:AYX390"/>
    <mergeCell ref="AYY390:AZB390"/>
    <mergeCell ref="AXO390:AXR390"/>
    <mergeCell ref="AXS390:AXV390"/>
    <mergeCell ref="AXW390:AXZ390"/>
    <mergeCell ref="AYA390:AYD390"/>
    <mergeCell ref="AYE390:AYH390"/>
    <mergeCell ref="AWU390:AWX390"/>
    <mergeCell ref="AWY390:AXB390"/>
    <mergeCell ref="AXC390:AXF390"/>
    <mergeCell ref="AXG390:AXJ390"/>
    <mergeCell ref="AXK390:AXN390"/>
    <mergeCell ref="AWA390:AWD390"/>
    <mergeCell ref="AWE390:AWH390"/>
    <mergeCell ref="AWI390:AWL390"/>
    <mergeCell ref="AWM390:AWP390"/>
    <mergeCell ref="AWQ390:AWT390"/>
    <mergeCell ref="AVG390:AVJ390"/>
    <mergeCell ref="AVK390:AVN390"/>
    <mergeCell ref="AVO390:AVR390"/>
    <mergeCell ref="AVS390:AVV390"/>
    <mergeCell ref="AVW390:AVZ390"/>
    <mergeCell ref="AUM390:AUP390"/>
    <mergeCell ref="AUQ390:AUT390"/>
    <mergeCell ref="AUU390:AUX390"/>
    <mergeCell ref="AUY390:AVB390"/>
    <mergeCell ref="AVC390:AVF390"/>
    <mergeCell ref="ATS390:ATV390"/>
    <mergeCell ref="ATW390:ATZ390"/>
    <mergeCell ref="AUA390:AUD390"/>
    <mergeCell ref="AUE390:AUH390"/>
    <mergeCell ref="AUI390:AUL390"/>
    <mergeCell ref="ASY390:ATB390"/>
    <mergeCell ref="ATC390:ATF390"/>
    <mergeCell ref="ATG390:ATJ390"/>
    <mergeCell ref="ATK390:ATN390"/>
    <mergeCell ref="ATO390:ATR390"/>
    <mergeCell ref="ASE390:ASH390"/>
    <mergeCell ref="ASI390:ASL390"/>
    <mergeCell ref="ASM390:ASP390"/>
    <mergeCell ref="ASQ390:AST390"/>
    <mergeCell ref="ASU390:ASX390"/>
    <mergeCell ref="ARK390:ARN390"/>
    <mergeCell ref="ARO390:ARR390"/>
    <mergeCell ref="ARS390:ARV390"/>
    <mergeCell ref="ARW390:ARZ390"/>
    <mergeCell ref="ASA390:ASD390"/>
    <mergeCell ref="AQQ390:AQT390"/>
    <mergeCell ref="AQU390:AQX390"/>
    <mergeCell ref="AQY390:ARB390"/>
    <mergeCell ref="ARC390:ARF390"/>
    <mergeCell ref="ARG390:ARJ390"/>
    <mergeCell ref="APW390:APZ390"/>
    <mergeCell ref="AQA390:AQD390"/>
    <mergeCell ref="AQE390:AQH390"/>
    <mergeCell ref="AQI390:AQL390"/>
    <mergeCell ref="AQM390:AQP390"/>
    <mergeCell ref="APC390:APF390"/>
    <mergeCell ref="APG390:APJ390"/>
    <mergeCell ref="APK390:APN390"/>
    <mergeCell ref="APO390:APR390"/>
    <mergeCell ref="APS390:APV390"/>
    <mergeCell ref="AOI390:AOL390"/>
    <mergeCell ref="AOM390:AOP390"/>
    <mergeCell ref="AOQ390:AOT390"/>
    <mergeCell ref="AOU390:AOX390"/>
    <mergeCell ref="AOY390:APB390"/>
    <mergeCell ref="ANO390:ANR390"/>
    <mergeCell ref="ANS390:ANV390"/>
    <mergeCell ref="ANW390:ANZ390"/>
    <mergeCell ref="AOA390:AOD390"/>
    <mergeCell ref="AOE390:AOH390"/>
    <mergeCell ref="AMU390:AMX390"/>
    <mergeCell ref="AMY390:ANB390"/>
    <mergeCell ref="ANC390:ANF390"/>
    <mergeCell ref="ANG390:ANJ390"/>
    <mergeCell ref="ANK390:ANN390"/>
    <mergeCell ref="AMA390:AMD390"/>
    <mergeCell ref="AME390:AMH390"/>
    <mergeCell ref="AMI390:AML390"/>
    <mergeCell ref="AMM390:AMP390"/>
    <mergeCell ref="AMQ390:AMT390"/>
    <mergeCell ref="ALG390:ALJ390"/>
    <mergeCell ref="ALK390:ALN390"/>
    <mergeCell ref="ALO390:ALR390"/>
    <mergeCell ref="ALS390:ALV390"/>
    <mergeCell ref="ALW390:ALZ390"/>
    <mergeCell ref="AKM390:AKP390"/>
    <mergeCell ref="AKQ390:AKT390"/>
    <mergeCell ref="AKU390:AKX390"/>
    <mergeCell ref="AKY390:ALB390"/>
    <mergeCell ref="ALC390:ALF390"/>
    <mergeCell ref="AJS390:AJV390"/>
    <mergeCell ref="AJW390:AJZ390"/>
    <mergeCell ref="AKA390:AKD390"/>
    <mergeCell ref="AKE390:AKH390"/>
    <mergeCell ref="AKI390:AKL390"/>
    <mergeCell ref="AIY390:AJB390"/>
    <mergeCell ref="AJC390:AJF390"/>
    <mergeCell ref="AJG390:AJJ390"/>
    <mergeCell ref="AJK390:AJN390"/>
    <mergeCell ref="AJO390:AJR390"/>
    <mergeCell ref="AIE390:AIH390"/>
    <mergeCell ref="AII390:AIL390"/>
    <mergeCell ref="AIM390:AIP390"/>
    <mergeCell ref="AIQ390:AIT390"/>
    <mergeCell ref="AIU390:AIX390"/>
    <mergeCell ref="AHK390:AHN390"/>
    <mergeCell ref="AHO390:AHR390"/>
    <mergeCell ref="AHS390:AHV390"/>
    <mergeCell ref="AHW390:AHZ390"/>
    <mergeCell ref="AIA390:AID390"/>
    <mergeCell ref="AGQ390:AGT390"/>
    <mergeCell ref="AGU390:AGX390"/>
    <mergeCell ref="AGY390:AHB390"/>
    <mergeCell ref="AHC390:AHF390"/>
    <mergeCell ref="AHG390:AHJ390"/>
    <mergeCell ref="AFW390:AFZ390"/>
    <mergeCell ref="AGA390:AGD390"/>
    <mergeCell ref="AGE390:AGH390"/>
    <mergeCell ref="AGI390:AGL390"/>
    <mergeCell ref="AGM390:AGP390"/>
    <mergeCell ref="AFC390:AFF390"/>
    <mergeCell ref="AFG390:AFJ390"/>
    <mergeCell ref="AFK390:AFN390"/>
    <mergeCell ref="AFO390:AFR390"/>
    <mergeCell ref="AFS390:AFV390"/>
    <mergeCell ref="AEI390:AEL390"/>
    <mergeCell ref="AEM390:AEP390"/>
    <mergeCell ref="AEQ390:AET390"/>
    <mergeCell ref="AEU390:AEX390"/>
    <mergeCell ref="AEY390:AFB390"/>
    <mergeCell ref="ADO390:ADR390"/>
    <mergeCell ref="ADS390:ADV390"/>
    <mergeCell ref="ADW390:ADZ390"/>
    <mergeCell ref="AEA390:AED390"/>
    <mergeCell ref="AEE390:AEH390"/>
    <mergeCell ref="ACU390:ACX390"/>
    <mergeCell ref="ACY390:ADB390"/>
    <mergeCell ref="ADC390:ADF390"/>
    <mergeCell ref="ADG390:ADJ390"/>
    <mergeCell ref="ADK390:ADN390"/>
    <mergeCell ref="ACA390:ACD390"/>
    <mergeCell ref="ACE390:ACH390"/>
    <mergeCell ref="ACI390:ACL390"/>
    <mergeCell ref="ACM390:ACP390"/>
    <mergeCell ref="ACQ390:ACT390"/>
    <mergeCell ref="ABG390:ABJ390"/>
    <mergeCell ref="ABK390:ABN390"/>
    <mergeCell ref="ABO390:ABR390"/>
    <mergeCell ref="ABS390:ABV390"/>
    <mergeCell ref="ABW390:ABZ390"/>
    <mergeCell ref="AAM390:AAP390"/>
    <mergeCell ref="AAQ390:AAT390"/>
    <mergeCell ref="AAU390:AAX390"/>
    <mergeCell ref="AAY390:ABB390"/>
    <mergeCell ref="ABC390:ABF390"/>
    <mergeCell ref="ZS390:ZV390"/>
    <mergeCell ref="ZW390:ZZ390"/>
    <mergeCell ref="AAA390:AAD390"/>
    <mergeCell ref="AAE390:AAH390"/>
    <mergeCell ref="AAI390:AAL390"/>
    <mergeCell ref="YY390:ZB390"/>
    <mergeCell ref="ZC390:ZF390"/>
    <mergeCell ref="ZG390:ZJ390"/>
    <mergeCell ref="ZK390:ZN390"/>
    <mergeCell ref="ZO390:ZR390"/>
    <mergeCell ref="YE390:YH390"/>
    <mergeCell ref="YI390:YL390"/>
    <mergeCell ref="YM390:YP390"/>
    <mergeCell ref="YQ390:YT390"/>
    <mergeCell ref="YU390:YX390"/>
    <mergeCell ref="XK390:XN390"/>
    <mergeCell ref="XO390:XR390"/>
    <mergeCell ref="XS390:XV390"/>
    <mergeCell ref="XW390:XZ390"/>
    <mergeCell ref="YA390:YD390"/>
    <mergeCell ref="WQ390:WT390"/>
    <mergeCell ref="WU390:WX390"/>
    <mergeCell ref="WY390:XB390"/>
    <mergeCell ref="XC390:XF390"/>
    <mergeCell ref="XG390:XJ390"/>
    <mergeCell ref="VW390:VZ390"/>
    <mergeCell ref="WA390:WD390"/>
    <mergeCell ref="WE390:WH390"/>
    <mergeCell ref="WI390:WL390"/>
    <mergeCell ref="WM390:WP390"/>
    <mergeCell ref="VC390:VF390"/>
    <mergeCell ref="VG390:VJ390"/>
    <mergeCell ref="VK390:VN390"/>
    <mergeCell ref="VO390:VR390"/>
    <mergeCell ref="VS390:VV390"/>
    <mergeCell ref="UI390:UL390"/>
    <mergeCell ref="UM390:UP390"/>
    <mergeCell ref="UQ390:UT390"/>
    <mergeCell ref="UU390:UX390"/>
    <mergeCell ref="UY390:VB390"/>
    <mergeCell ref="TO390:TR390"/>
    <mergeCell ref="TS390:TV390"/>
    <mergeCell ref="TW390:TZ390"/>
    <mergeCell ref="UA390:UD390"/>
    <mergeCell ref="UE390:UH390"/>
    <mergeCell ref="SU390:SX390"/>
    <mergeCell ref="SY390:TB390"/>
    <mergeCell ref="TC390:TF390"/>
    <mergeCell ref="TG390:TJ390"/>
    <mergeCell ref="TK390:TN390"/>
    <mergeCell ref="SA390:SD390"/>
    <mergeCell ref="SE390:SH390"/>
    <mergeCell ref="SI390:SL390"/>
    <mergeCell ref="SM390:SP390"/>
    <mergeCell ref="SQ390:ST390"/>
    <mergeCell ref="RG390:RJ390"/>
    <mergeCell ref="RK390:RN390"/>
    <mergeCell ref="RO390:RR390"/>
    <mergeCell ref="RS390:RV390"/>
    <mergeCell ref="RW390:RZ390"/>
    <mergeCell ref="QM390:QP390"/>
    <mergeCell ref="QQ390:QT390"/>
    <mergeCell ref="QU390:QX390"/>
    <mergeCell ref="QY390:RB390"/>
    <mergeCell ref="RC390:RF390"/>
    <mergeCell ref="PS390:PV390"/>
    <mergeCell ref="PW390:PZ390"/>
    <mergeCell ref="QA390:QD390"/>
    <mergeCell ref="QE390:QH390"/>
    <mergeCell ref="QI390:QL390"/>
    <mergeCell ref="OY390:PB390"/>
    <mergeCell ref="PC390:PF390"/>
    <mergeCell ref="PG390:PJ390"/>
    <mergeCell ref="PK390:PN390"/>
    <mergeCell ref="PO390:PR390"/>
    <mergeCell ref="OE390:OH390"/>
    <mergeCell ref="OI390:OL390"/>
    <mergeCell ref="OM390:OP390"/>
    <mergeCell ref="OQ390:OT390"/>
    <mergeCell ref="OU390:OX390"/>
    <mergeCell ref="NK390:NN390"/>
    <mergeCell ref="NO390:NR390"/>
    <mergeCell ref="NS390:NV390"/>
    <mergeCell ref="NW390:NZ390"/>
    <mergeCell ref="OA390:OD390"/>
    <mergeCell ref="MQ390:MT390"/>
    <mergeCell ref="MU390:MX390"/>
    <mergeCell ref="MY390:NB390"/>
    <mergeCell ref="NC390:NF390"/>
    <mergeCell ref="NG390:NJ390"/>
    <mergeCell ref="LW390:LZ390"/>
    <mergeCell ref="MA390:MD390"/>
    <mergeCell ref="ME390:MH390"/>
    <mergeCell ref="MI390:ML390"/>
    <mergeCell ref="MM390:MP390"/>
    <mergeCell ref="LC390:LF390"/>
    <mergeCell ref="LG390:LJ390"/>
    <mergeCell ref="LK390:LN390"/>
    <mergeCell ref="LO390:LR390"/>
    <mergeCell ref="LS390:LV390"/>
    <mergeCell ref="KI390:KL390"/>
    <mergeCell ref="KM390:KP390"/>
    <mergeCell ref="KQ390:KT390"/>
    <mergeCell ref="KU390:KX390"/>
    <mergeCell ref="KY390:LB390"/>
    <mergeCell ref="JO390:JR390"/>
    <mergeCell ref="JS390:JV390"/>
    <mergeCell ref="JW390:JZ390"/>
    <mergeCell ref="KA390:KD390"/>
    <mergeCell ref="KE390:KH390"/>
    <mergeCell ref="IU390:IX390"/>
    <mergeCell ref="IY390:JB390"/>
    <mergeCell ref="JC390:JF390"/>
    <mergeCell ref="JG390:JJ390"/>
    <mergeCell ref="JK390:JN390"/>
    <mergeCell ref="IA390:ID390"/>
    <mergeCell ref="IE390:IH390"/>
    <mergeCell ref="II390:IL390"/>
    <mergeCell ref="IM390:IP390"/>
    <mergeCell ref="IQ390:IT390"/>
    <mergeCell ref="HG390:HJ390"/>
    <mergeCell ref="HK390:HN390"/>
    <mergeCell ref="HO390:HR390"/>
    <mergeCell ref="HS390:HV390"/>
    <mergeCell ref="HW390:HZ390"/>
    <mergeCell ref="GM390:GP390"/>
    <mergeCell ref="GQ390:GT390"/>
    <mergeCell ref="GU390:GX390"/>
    <mergeCell ref="GY390:HB390"/>
    <mergeCell ref="HC390:HF390"/>
    <mergeCell ref="FS390:FV390"/>
    <mergeCell ref="FW390:FZ390"/>
    <mergeCell ref="GA390:GD390"/>
    <mergeCell ref="GE390:GH390"/>
    <mergeCell ref="GI390:GL390"/>
    <mergeCell ref="EY390:FB390"/>
    <mergeCell ref="FC390:FF390"/>
    <mergeCell ref="FG390:FJ390"/>
    <mergeCell ref="FK390:FN390"/>
    <mergeCell ref="FO390:FR390"/>
    <mergeCell ref="EE390:EH390"/>
    <mergeCell ref="EI390:EL390"/>
    <mergeCell ref="EM390:EP390"/>
    <mergeCell ref="EQ390:ET390"/>
    <mergeCell ref="EU390:EX390"/>
    <mergeCell ref="DK390:DN390"/>
    <mergeCell ref="DO390:DR390"/>
    <mergeCell ref="DS390:DV390"/>
    <mergeCell ref="DW390:DZ390"/>
    <mergeCell ref="EA390:ED390"/>
    <mergeCell ref="CQ390:CT390"/>
    <mergeCell ref="CU390:CX390"/>
    <mergeCell ref="CY390:DB390"/>
    <mergeCell ref="DC390:DF390"/>
    <mergeCell ref="DG390:DJ390"/>
    <mergeCell ref="BW390:BZ390"/>
    <mergeCell ref="CA390:CD390"/>
    <mergeCell ref="CE390:CH390"/>
    <mergeCell ref="CI390:CL390"/>
    <mergeCell ref="CM390:CP390"/>
    <mergeCell ref="BC390:BF390"/>
    <mergeCell ref="BG390:BJ390"/>
    <mergeCell ref="BK390:BN390"/>
    <mergeCell ref="BO390:BR390"/>
    <mergeCell ref="BS390:BV390"/>
    <mergeCell ref="AI390:AL390"/>
    <mergeCell ref="AM390:AP390"/>
    <mergeCell ref="AQ390:AT390"/>
    <mergeCell ref="AU390:AX390"/>
    <mergeCell ref="AY390:BB390"/>
    <mergeCell ref="O390:R390"/>
    <mergeCell ref="S390:V390"/>
    <mergeCell ref="W390:Z390"/>
    <mergeCell ref="AA390:AD390"/>
    <mergeCell ref="AE390:AH390"/>
    <mergeCell ref="XEM389:XEP389"/>
    <mergeCell ref="XEQ389:XET389"/>
    <mergeCell ref="XEU389:XEX389"/>
    <mergeCell ref="XEY389:XFB389"/>
    <mergeCell ref="XFC389:XFD389"/>
    <mergeCell ref="XDS389:XDV389"/>
    <mergeCell ref="XDW389:XDZ389"/>
    <mergeCell ref="XEA389:XED389"/>
    <mergeCell ref="XEE389:XEH389"/>
    <mergeCell ref="XEI389:XEL389"/>
    <mergeCell ref="XCY389:XDB389"/>
    <mergeCell ref="XDC389:XDF389"/>
    <mergeCell ref="XDG389:XDJ389"/>
    <mergeCell ref="XDK389:XDN389"/>
    <mergeCell ref="XDO389:XDR389"/>
    <mergeCell ref="XCE389:XCH389"/>
    <mergeCell ref="XCI389:XCL389"/>
    <mergeCell ref="XCM389:XCP389"/>
    <mergeCell ref="XCQ389:XCT389"/>
    <mergeCell ref="XCU389:XCX389"/>
    <mergeCell ref="XBK389:XBN389"/>
    <mergeCell ref="XBO389:XBR389"/>
    <mergeCell ref="XBS389:XBV389"/>
    <mergeCell ref="XBW389:XBZ389"/>
    <mergeCell ref="XCA389:XCD389"/>
    <mergeCell ref="XAQ389:XAT389"/>
    <mergeCell ref="XAU389:XAX389"/>
    <mergeCell ref="XAY389:XBB389"/>
    <mergeCell ref="XBC389:XBF389"/>
    <mergeCell ref="XBG389:XBJ389"/>
    <mergeCell ref="WZW389:WZZ389"/>
    <mergeCell ref="XAA389:XAD389"/>
    <mergeCell ref="XAE389:XAH389"/>
    <mergeCell ref="XAI389:XAL389"/>
    <mergeCell ref="XAM389:XAP389"/>
    <mergeCell ref="WZC389:WZF389"/>
    <mergeCell ref="WZG389:WZJ389"/>
    <mergeCell ref="WZK389:WZN389"/>
    <mergeCell ref="WZO389:WZR389"/>
    <mergeCell ref="WZS389:WZV389"/>
    <mergeCell ref="WYI389:WYL389"/>
    <mergeCell ref="WYM389:WYP389"/>
    <mergeCell ref="WYQ389:WYT389"/>
    <mergeCell ref="WYU389:WYX389"/>
    <mergeCell ref="WYY389:WZB389"/>
    <mergeCell ref="WXO389:WXR389"/>
    <mergeCell ref="WXS389:WXV389"/>
    <mergeCell ref="WXW389:WXZ389"/>
    <mergeCell ref="WYA389:WYD389"/>
    <mergeCell ref="WYE389:WYH389"/>
    <mergeCell ref="WWU389:WWX389"/>
    <mergeCell ref="WWY389:WXB389"/>
    <mergeCell ref="WXC389:WXF389"/>
    <mergeCell ref="WXG389:WXJ389"/>
    <mergeCell ref="WXK389:WXN389"/>
    <mergeCell ref="WWA389:WWD389"/>
    <mergeCell ref="WWE389:WWH389"/>
    <mergeCell ref="WWI389:WWL389"/>
    <mergeCell ref="WWM389:WWP389"/>
    <mergeCell ref="WWQ389:WWT389"/>
    <mergeCell ref="WVG389:WVJ389"/>
    <mergeCell ref="WVK389:WVN389"/>
    <mergeCell ref="WVO389:WVR389"/>
    <mergeCell ref="WVS389:WVV389"/>
    <mergeCell ref="WVW389:WVZ389"/>
    <mergeCell ref="WUM389:WUP389"/>
    <mergeCell ref="WUQ389:WUT389"/>
    <mergeCell ref="WUU389:WUX389"/>
    <mergeCell ref="WUY389:WVB389"/>
    <mergeCell ref="WVC389:WVF389"/>
    <mergeCell ref="WTS389:WTV389"/>
    <mergeCell ref="WTW389:WTZ389"/>
    <mergeCell ref="WUA389:WUD389"/>
    <mergeCell ref="WUE389:WUH389"/>
    <mergeCell ref="WUI389:WUL389"/>
    <mergeCell ref="WSY389:WTB389"/>
    <mergeCell ref="WTC389:WTF389"/>
    <mergeCell ref="WTG389:WTJ389"/>
    <mergeCell ref="WTK389:WTN389"/>
    <mergeCell ref="WTO389:WTR389"/>
    <mergeCell ref="WSE389:WSH389"/>
    <mergeCell ref="WSI389:WSL389"/>
    <mergeCell ref="WSM389:WSP389"/>
    <mergeCell ref="WSQ389:WST389"/>
    <mergeCell ref="WSU389:WSX389"/>
    <mergeCell ref="WRK389:WRN389"/>
    <mergeCell ref="WRO389:WRR389"/>
    <mergeCell ref="WRS389:WRV389"/>
    <mergeCell ref="WRW389:WRZ389"/>
    <mergeCell ref="WSA389:WSD389"/>
    <mergeCell ref="WQQ389:WQT389"/>
    <mergeCell ref="WQU389:WQX389"/>
    <mergeCell ref="WQY389:WRB389"/>
    <mergeCell ref="WRC389:WRF389"/>
    <mergeCell ref="WRG389:WRJ389"/>
    <mergeCell ref="WPW389:WPZ389"/>
    <mergeCell ref="WQA389:WQD389"/>
    <mergeCell ref="WQE389:WQH389"/>
    <mergeCell ref="WQI389:WQL389"/>
    <mergeCell ref="WQM389:WQP389"/>
    <mergeCell ref="WPC389:WPF389"/>
    <mergeCell ref="WPG389:WPJ389"/>
    <mergeCell ref="WPK389:WPN389"/>
    <mergeCell ref="WPO389:WPR389"/>
    <mergeCell ref="WPS389:WPV389"/>
    <mergeCell ref="WOI389:WOL389"/>
    <mergeCell ref="WOM389:WOP389"/>
    <mergeCell ref="WOQ389:WOT389"/>
    <mergeCell ref="WOU389:WOX389"/>
    <mergeCell ref="WOY389:WPB389"/>
    <mergeCell ref="WNO389:WNR389"/>
    <mergeCell ref="WNS389:WNV389"/>
    <mergeCell ref="WNW389:WNZ389"/>
    <mergeCell ref="WOA389:WOD389"/>
    <mergeCell ref="WOE389:WOH389"/>
    <mergeCell ref="WMU389:WMX389"/>
    <mergeCell ref="WMY389:WNB389"/>
    <mergeCell ref="WNC389:WNF389"/>
    <mergeCell ref="WNG389:WNJ389"/>
    <mergeCell ref="WNK389:WNN389"/>
    <mergeCell ref="WMA389:WMD389"/>
    <mergeCell ref="WME389:WMH389"/>
    <mergeCell ref="WMI389:WML389"/>
    <mergeCell ref="WMM389:WMP389"/>
    <mergeCell ref="WMQ389:WMT389"/>
    <mergeCell ref="WLG389:WLJ389"/>
    <mergeCell ref="WLK389:WLN389"/>
    <mergeCell ref="WLO389:WLR389"/>
    <mergeCell ref="WLS389:WLV389"/>
    <mergeCell ref="WLW389:WLZ389"/>
    <mergeCell ref="WKM389:WKP389"/>
    <mergeCell ref="WKQ389:WKT389"/>
    <mergeCell ref="WKU389:WKX389"/>
    <mergeCell ref="WKY389:WLB389"/>
    <mergeCell ref="WLC389:WLF389"/>
    <mergeCell ref="WJS389:WJV389"/>
    <mergeCell ref="WJW389:WJZ389"/>
    <mergeCell ref="WKA389:WKD389"/>
    <mergeCell ref="WKE389:WKH389"/>
    <mergeCell ref="WKI389:WKL389"/>
    <mergeCell ref="WIY389:WJB389"/>
    <mergeCell ref="WJC389:WJF389"/>
    <mergeCell ref="WJG389:WJJ389"/>
    <mergeCell ref="WJK389:WJN389"/>
    <mergeCell ref="WJO389:WJR389"/>
    <mergeCell ref="WIE389:WIH389"/>
    <mergeCell ref="WII389:WIL389"/>
    <mergeCell ref="WIM389:WIP389"/>
    <mergeCell ref="WIQ389:WIT389"/>
    <mergeCell ref="WIU389:WIX389"/>
    <mergeCell ref="WHK389:WHN389"/>
    <mergeCell ref="WHO389:WHR389"/>
    <mergeCell ref="WHS389:WHV389"/>
    <mergeCell ref="WHW389:WHZ389"/>
    <mergeCell ref="WIA389:WID389"/>
    <mergeCell ref="WGQ389:WGT389"/>
    <mergeCell ref="WGU389:WGX389"/>
    <mergeCell ref="WGY389:WHB389"/>
    <mergeCell ref="WHC389:WHF389"/>
    <mergeCell ref="WHG389:WHJ389"/>
    <mergeCell ref="WFW389:WFZ389"/>
    <mergeCell ref="WGA389:WGD389"/>
    <mergeCell ref="WGE389:WGH389"/>
    <mergeCell ref="WGI389:WGL389"/>
    <mergeCell ref="WGM389:WGP389"/>
    <mergeCell ref="WFC389:WFF389"/>
    <mergeCell ref="WFG389:WFJ389"/>
    <mergeCell ref="WFK389:WFN389"/>
    <mergeCell ref="WFO389:WFR389"/>
    <mergeCell ref="WFS389:WFV389"/>
    <mergeCell ref="WEI389:WEL389"/>
    <mergeCell ref="WEM389:WEP389"/>
    <mergeCell ref="WEQ389:WET389"/>
    <mergeCell ref="WEU389:WEX389"/>
    <mergeCell ref="WEY389:WFB389"/>
    <mergeCell ref="WDO389:WDR389"/>
    <mergeCell ref="WDS389:WDV389"/>
    <mergeCell ref="WDW389:WDZ389"/>
    <mergeCell ref="WEA389:WED389"/>
    <mergeCell ref="WEE389:WEH389"/>
    <mergeCell ref="WCU389:WCX389"/>
    <mergeCell ref="WCY389:WDB389"/>
    <mergeCell ref="WDC389:WDF389"/>
    <mergeCell ref="WDG389:WDJ389"/>
    <mergeCell ref="WDK389:WDN389"/>
    <mergeCell ref="WCA389:WCD389"/>
    <mergeCell ref="WCE389:WCH389"/>
    <mergeCell ref="WCI389:WCL389"/>
    <mergeCell ref="WCM389:WCP389"/>
    <mergeCell ref="WCQ389:WCT389"/>
    <mergeCell ref="WBG389:WBJ389"/>
    <mergeCell ref="WBK389:WBN389"/>
    <mergeCell ref="WBO389:WBR389"/>
    <mergeCell ref="WBS389:WBV389"/>
    <mergeCell ref="WBW389:WBZ389"/>
    <mergeCell ref="WAM389:WAP389"/>
    <mergeCell ref="WAQ389:WAT389"/>
    <mergeCell ref="WAU389:WAX389"/>
    <mergeCell ref="WAY389:WBB389"/>
    <mergeCell ref="WBC389:WBF389"/>
    <mergeCell ref="VZS389:VZV389"/>
    <mergeCell ref="VZW389:VZZ389"/>
    <mergeCell ref="WAA389:WAD389"/>
    <mergeCell ref="WAE389:WAH389"/>
    <mergeCell ref="WAI389:WAL389"/>
    <mergeCell ref="VYY389:VZB389"/>
    <mergeCell ref="VZC389:VZF389"/>
    <mergeCell ref="VZG389:VZJ389"/>
    <mergeCell ref="VZK389:VZN389"/>
    <mergeCell ref="VZO389:VZR389"/>
    <mergeCell ref="VYE389:VYH389"/>
    <mergeCell ref="VYI389:VYL389"/>
    <mergeCell ref="VYM389:VYP389"/>
    <mergeCell ref="VYQ389:VYT389"/>
    <mergeCell ref="VYU389:VYX389"/>
    <mergeCell ref="VXK389:VXN389"/>
    <mergeCell ref="VXO389:VXR389"/>
    <mergeCell ref="VXS389:VXV389"/>
    <mergeCell ref="VXW389:VXZ389"/>
    <mergeCell ref="VYA389:VYD389"/>
    <mergeCell ref="VWQ389:VWT389"/>
    <mergeCell ref="VWU389:VWX389"/>
    <mergeCell ref="VWY389:VXB389"/>
    <mergeCell ref="VXC389:VXF389"/>
    <mergeCell ref="VXG389:VXJ389"/>
    <mergeCell ref="VVW389:VVZ389"/>
    <mergeCell ref="VWA389:VWD389"/>
    <mergeCell ref="VWE389:VWH389"/>
    <mergeCell ref="VWI389:VWL389"/>
    <mergeCell ref="VWM389:VWP389"/>
    <mergeCell ref="VVC389:VVF389"/>
    <mergeCell ref="VVG389:VVJ389"/>
    <mergeCell ref="VVK389:VVN389"/>
    <mergeCell ref="VVO389:VVR389"/>
    <mergeCell ref="VVS389:VVV389"/>
    <mergeCell ref="VUI389:VUL389"/>
    <mergeCell ref="VUM389:VUP389"/>
    <mergeCell ref="VUQ389:VUT389"/>
    <mergeCell ref="VUU389:VUX389"/>
    <mergeCell ref="VUY389:VVB389"/>
    <mergeCell ref="VTO389:VTR389"/>
    <mergeCell ref="VTS389:VTV389"/>
    <mergeCell ref="VTW389:VTZ389"/>
    <mergeCell ref="VUA389:VUD389"/>
    <mergeCell ref="VUE389:VUH389"/>
    <mergeCell ref="VSU389:VSX389"/>
    <mergeCell ref="VSY389:VTB389"/>
    <mergeCell ref="VTC389:VTF389"/>
    <mergeCell ref="VTG389:VTJ389"/>
    <mergeCell ref="VTK389:VTN389"/>
    <mergeCell ref="VSA389:VSD389"/>
    <mergeCell ref="VSE389:VSH389"/>
    <mergeCell ref="VSI389:VSL389"/>
    <mergeCell ref="VSM389:VSP389"/>
    <mergeCell ref="VSQ389:VST389"/>
    <mergeCell ref="VRG389:VRJ389"/>
    <mergeCell ref="VRK389:VRN389"/>
    <mergeCell ref="VRO389:VRR389"/>
    <mergeCell ref="VRS389:VRV389"/>
    <mergeCell ref="VRW389:VRZ389"/>
    <mergeCell ref="VQM389:VQP389"/>
    <mergeCell ref="VQQ389:VQT389"/>
    <mergeCell ref="VQU389:VQX389"/>
    <mergeCell ref="VQY389:VRB389"/>
    <mergeCell ref="VRC389:VRF389"/>
    <mergeCell ref="VPS389:VPV389"/>
    <mergeCell ref="VPW389:VPZ389"/>
    <mergeCell ref="VQA389:VQD389"/>
    <mergeCell ref="VQE389:VQH389"/>
    <mergeCell ref="VQI389:VQL389"/>
    <mergeCell ref="VOY389:VPB389"/>
    <mergeCell ref="VPC389:VPF389"/>
    <mergeCell ref="VPG389:VPJ389"/>
    <mergeCell ref="VPK389:VPN389"/>
    <mergeCell ref="VPO389:VPR389"/>
    <mergeCell ref="VOE389:VOH389"/>
    <mergeCell ref="VOI389:VOL389"/>
    <mergeCell ref="VOM389:VOP389"/>
    <mergeCell ref="VOQ389:VOT389"/>
    <mergeCell ref="VOU389:VOX389"/>
    <mergeCell ref="VNK389:VNN389"/>
    <mergeCell ref="VNO389:VNR389"/>
    <mergeCell ref="VNS389:VNV389"/>
    <mergeCell ref="VNW389:VNZ389"/>
    <mergeCell ref="VOA389:VOD389"/>
    <mergeCell ref="VMQ389:VMT389"/>
    <mergeCell ref="VMU389:VMX389"/>
    <mergeCell ref="VMY389:VNB389"/>
    <mergeCell ref="VNC389:VNF389"/>
    <mergeCell ref="VNG389:VNJ389"/>
    <mergeCell ref="VLW389:VLZ389"/>
    <mergeCell ref="VMA389:VMD389"/>
    <mergeCell ref="VME389:VMH389"/>
    <mergeCell ref="VMI389:VML389"/>
    <mergeCell ref="VMM389:VMP389"/>
    <mergeCell ref="VLC389:VLF389"/>
    <mergeCell ref="VLG389:VLJ389"/>
    <mergeCell ref="VLK389:VLN389"/>
    <mergeCell ref="VLO389:VLR389"/>
    <mergeCell ref="VLS389:VLV389"/>
    <mergeCell ref="VKI389:VKL389"/>
    <mergeCell ref="VKM389:VKP389"/>
    <mergeCell ref="VKQ389:VKT389"/>
    <mergeCell ref="VKU389:VKX389"/>
    <mergeCell ref="VKY389:VLB389"/>
    <mergeCell ref="VJO389:VJR389"/>
    <mergeCell ref="VJS389:VJV389"/>
    <mergeCell ref="VJW389:VJZ389"/>
    <mergeCell ref="VKA389:VKD389"/>
    <mergeCell ref="VKE389:VKH389"/>
    <mergeCell ref="VIU389:VIX389"/>
    <mergeCell ref="VIY389:VJB389"/>
    <mergeCell ref="VJC389:VJF389"/>
    <mergeCell ref="VJG389:VJJ389"/>
    <mergeCell ref="VJK389:VJN389"/>
    <mergeCell ref="VIA389:VID389"/>
    <mergeCell ref="VIE389:VIH389"/>
    <mergeCell ref="VII389:VIL389"/>
    <mergeCell ref="VIM389:VIP389"/>
    <mergeCell ref="VIQ389:VIT389"/>
    <mergeCell ref="VHG389:VHJ389"/>
    <mergeCell ref="VHK389:VHN389"/>
    <mergeCell ref="VHO389:VHR389"/>
    <mergeCell ref="VHS389:VHV389"/>
    <mergeCell ref="VHW389:VHZ389"/>
    <mergeCell ref="VGM389:VGP389"/>
    <mergeCell ref="VGQ389:VGT389"/>
    <mergeCell ref="VGU389:VGX389"/>
    <mergeCell ref="VGY389:VHB389"/>
    <mergeCell ref="VHC389:VHF389"/>
    <mergeCell ref="VFS389:VFV389"/>
    <mergeCell ref="VFW389:VFZ389"/>
    <mergeCell ref="VGA389:VGD389"/>
    <mergeCell ref="VGE389:VGH389"/>
    <mergeCell ref="VGI389:VGL389"/>
    <mergeCell ref="VEY389:VFB389"/>
    <mergeCell ref="VFC389:VFF389"/>
    <mergeCell ref="VFG389:VFJ389"/>
    <mergeCell ref="VFK389:VFN389"/>
    <mergeCell ref="VFO389:VFR389"/>
    <mergeCell ref="VEE389:VEH389"/>
    <mergeCell ref="VEI389:VEL389"/>
    <mergeCell ref="VEM389:VEP389"/>
    <mergeCell ref="VEQ389:VET389"/>
    <mergeCell ref="VEU389:VEX389"/>
    <mergeCell ref="VDK389:VDN389"/>
    <mergeCell ref="VDO389:VDR389"/>
    <mergeCell ref="VDS389:VDV389"/>
    <mergeCell ref="VDW389:VDZ389"/>
    <mergeCell ref="VEA389:VED389"/>
    <mergeCell ref="VCQ389:VCT389"/>
    <mergeCell ref="VCU389:VCX389"/>
    <mergeCell ref="VCY389:VDB389"/>
    <mergeCell ref="VDC389:VDF389"/>
    <mergeCell ref="VDG389:VDJ389"/>
    <mergeCell ref="VBW389:VBZ389"/>
    <mergeCell ref="VCA389:VCD389"/>
    <mergeCell ref="VCE389:VCH389"/>
    <mergeCell ref="VCI389:VCL389"/>
    <mergeCell ref="VCM389:VCP389"/>
    <mergeCell ref="VBC389:VBF389"/>
    <mergeCell ref="VBG389:VBJ389"/>
    <mergeCell ref="VBK389:VBN389"/>
    <mergeCell ref="VBO389:VBR389"/>
    <mergeCell ref="VBS389:VBV389"/>
    <mergeCell ref="VAI389:VAL389"/>
    <mergeCell ref="VAM389:VAP389"/>
    <mergeCell ref="VAQ389:VAT389"/>
    <mergeCell ref="VAU389:VAX389"/>
    <mergeCell ref="VAY389:VBB389"/>
    <mergeCell ref="UZO389:UZR389"/>
    <mergeCell ref="UZS389:UZV389"/>
    <mergeCell ref="UZW389:UZZ389"/>
    <mergeCell ref="VAA389:VAD389"/>
    <mergeCell ref="VAE389:VAH389"/>
    <mergeCell ref="UYU389:UYX389"/>
    <mergeCell ref="UYY389:UZB389"/>
    <mergeCell ref="UZC389:UZF389"/>
    <mergeCell ref="UZG389:UZJ389"/>
    <mergeCell ref="UZK389:UZN389"/>
    <mergeCell ref="UYA389:UYD389"/>
    <mergeCell ref="UYE389:UYH389"/>
    <mergeCell ref="UYI389:UYL389"/>
    <mergeCell ref="UYM389:UYP389"/>
    <mergeCell ref="UYQ389:UYT389"/>
    <mergeCell ref="UXG389:UXJ389"/>
    <mergeCell ref="UXK389:UXN389"/>
    <mergeCell ref="UXO389:UXR389"/>
    <mergeCell ref="UXS389:UXV389"/>
    <mergeCell ref="UXW389:UXZ389"/>
    <mergeCell ref="UWM389:UWP389"/>
    <mergeCell ref="UWQ389:UWT389"/>
    <mergeCell ref="UWU389:UWX389"/>
    <mergeCell ref="UWY389:UXB389"/>
    <mergeCell ref="UXC389:UXF389"/>
    <mergeCell ref="UVS389:UVV389"/>
    <mergeCell ref="UVW389:UVZ389"/>
    <mergeCell ref="UWA389:UWD389"/>
    <mergeCell ref="UWE389:UWH389"/>
    <mergeCell ref="UWI389:UWL389"/>
    <mergeCell ref="UUY389:UVB389"/>
    <mergeCell ref="UVC389:UVF389"/>
    <mergeCell ref="UVG389:UVJ389"/>
    <mergeCell ref="UVK389:UVN389"/>
    <mergeCell ref="UVO389:UVR389"/>
    <mergeCell ref="UUE389:UUH389"/>
    <mergeCell ref="UUI389:UUL389"/>
    <mergeCell ref="UUM389:UUP389"/>
    <mergeCell ref="UUQ389:UUT389"/>
    <mergeCell ref="UUU389:UUX389"/>
    <mergeCell ref="UTK389:UTN389"/>
    <mergeCell ref="UTO389:UTR389"/>
    <mergeCell ref="UTS389:UTV389"/>
    <mergeCell ref="UTW389:UTZ389"/>
    <mergeCell ref="UUA389:UUD389"/>
    <mergeCell ref="USQ389:UST389"/>
    <mergeCell ref="USU389:USX389"/>
    <mergeCell ref="USY389:UTB389"/>
    <mergeCell ref="UTC389:UTF389"/>
    <mergeCell ref="UTG389:UTJ389"/>
    <mergeCell ref="URW389:URZ389"/>
    <mergeCell ref="USA389:USD389"/>
    <mergeCell ref="USE389:USH389"/>
    <mergeCell ref="USI389:USL389"/>
    <mergeCell ref="USM389:USP389"/>
    <mergeCell ref="URC389:URF389"/>
    <mergeCell ref="URG389:URJ389"/>
    <mergeCell ref="URK389:URN389"/>
    <mergeCell ref="URO389:URR389"/>
    <mergeCell ref="URS389:URV389"/>
    <mergeCell ref="UQI389:UQL389"/>
    <mergeCell ref="UQM389:UQP389"/>
    <mergeCell ref="UQQ389:UQT389"/>
    <mergeCell ref="UQU389:UQX389"/>
    <mergeCell ref="UQY389:URB389"/>
    <mergeCell ref="UPO389:UPR389"/>
    <mergeCell ref="UPS389:UPV389"/>
    <mergeCell ref="UPW389:UPZ389"/>
    <mergeCell ref="UQA389:UQD389"/>
    <mergeCell ref="UQE389:UQH389"/>
    <mergeCell ref="UOU389:UOX389"/>
    <mergeCell ref="UOY389:UPB389"/>
    <mergeCell ref="UPC389:UPF389"/>
    <mergeCell ref="UPG389:UPJ389"/>
    <mergeCell ref="UPK389:UPN389"/>
    <mergeCell ref="UOA389:UOD389"/>
    <mergeCell ref="UOE389:UOH389"/>
    <mergeCell ref="UOI389:UOL389"/>
    <mergeCell ref="UOM389:UOP389"/>
    <mergeCell ref="UOQ389:UOT389"/>
    <mergeCell ref="UNG389:UNJ389"/>
    <mergeCell ref="UNK389:UNN389"/>
    <mergeCell ref="UNO389:UNR389"/>
    <mergeCell ref="UNS389:UNV389"/>
    <mergeCell ref="UNW389:UNZ389"/>
    <mergeCell ref="UMM389:UMP389"/>
    <mergeCell ref="UMQ389:UMT389"/>
    <mergeCell ref="UMU389:UMX389"/>
    <mergeCell ref="UMY389:UNB389"/>
    <mergeCell ref="UNC389:UNF389"/>
    <mergeCell ref="ULS389:ULV389"/>
    <mergeCell ref="ULW389:ULZ389"/>
    <mergeCell ref="UMA389:UMD389"/>
    <mergeCell ref="UME389:UMH389"/>
    <mergeCell ref="UMI389:UML389"/>
    <mergeCell ref="UKY389:ULB389"/>
    <mergeCell ref="ULC389:ULF389"/>
    <mergeCell ref="ULG389:ULJ389"/>
    <mergeCell ref="ULK389:ULN389"/>
    <mergeCell ref="ULO389:ULR389"/>
    <mergeCell ref="UKE389:UKH389"/>
    <mergeCell ref="UKI389:UKL389"/>
    <mergeCell ref="UKM389:UKP389"/>
    <mergeCell ref="UKQ389:UKT389"/>
    <mergeCell ref="UKU389:UKX389"/>
    <mergeCell ref="UJK389:UJN389"/>
    <mergeCell ref="UJO389:UJR389"/>
    <mergeCell ref="UJS389:UJV389"/>
    <mergeCell ref="UJW389:UJZ389"/>
    <mergeCell ref="UKA389:UKD389"/>
    <mergeCell ref="UIQ389:UIT389"/>
    <mergeCell ref="UIU389:UIX389"/>
    <mergeCell ref="UIY389:UJB389"/>
    <mergeCell ref="UJC389:UJF389"/>
    <mergeCell ref="UJG389:UJJ389"/>
    <mergeCell ref="UHW389:UHZ389"/>
    <mergeCell ref="UIA389:UID389"/>
    <mergeCell ref="UIE389:UIH389"/>
    <mergeCell ref="UII389:UIL389"/>
    <mergeCell ref="UIM389:UIP389"/>
    <mergeCell ref="UHC389:UHF389"/>
    <mergeCell ref="UHG389:UHJ389"/>
    <mergeCell ref="UHK389:UHN389"/>
    <mergeCell ref="UHO389:UHR389"/>
    <mergeCell ref="UHS389:UHV389"/>
    <mergeCell ref="UGI389:UGL389"/>
    <mergeCell ref="UGM389:UGP389"/>
    <mergeCell ref="UGQ389:UGT389"/>
    <mergeCell ref="UGU389:UGX389"/>
    <mergeCell ref="UGY389:UHB389"/>
    <mergeCell ref="UFO389:UFR389"/>
    <mergeCell ref="UFS389:UFV389"/>
    <mergeCell ref="UFW389:UFZ389"/>
    <mergeCell ref="UGA389:UGD389"/>
    <mergeCell ref="UGE389:UGH389"/>
    <mergeCell ref="UEU389:UEX389"/>
    <mergeCell ref="UEY389:UFB389"/>
    <mergeCell ref="UFC389:UFF389"/>
    <mergeCell ref="UFG389:UFJ389"/>
    <mergeCell ref="UFK389:UFN389"/>
    <mergeCell ref="UEA389:UED389"/>
    <mergeCell ref="UEE389:UEH389"/>
    <mergeCell ref="UEI389:UEL389"/>
    <mergeCell ref="UEM389:UEP389"/>
    <mergeCell ref="UEQ389:UET389"/>
    <mergeCell ref="UDG389:UDJ389"/>
    <mergeCell ref="UDK389:UDN389"/>
    <mergeCell ref="UDO389:UDR389"/>
    <mergeCell ref="UDS389:UDV389"/>
    <mergeCell ref="UDW389:UDZ389"/>
    <mergeCell ref="UCM389:UCP389"/>
    <mergeCell ref="UCQ389:UCT389"/>
    <mergeCell ref="UCU389:UCX389"/>
    <mergeCell ref="UCY389:UDB389"/>
    <mergeCell ref="UDC389:UDF389"/>
    <mergeCell ref="UBS389:UBV389"/>
    <mergeCell ref="UBW389:UBZ389"/>
    <mergeCell ref="UCA389:UCD389"/>
    <mergeCell ref="UCE389:UCH389"/>
    <mergeCell ref="UCI389:UCL389"/>
    <mergeCell ref="UAY389:UBB389"/>
    <mergeCell ref="UBC389:UBF389"/>
    <mergeCell ref="UBG389:UBJ389"/>
    <mergeCell ref="UBK389:UBN389"/>
    <mergeCell ref="UBO389:UBR389"/>
    <mergeCell ref="UAE389:UAH389"/>
    <mergeCell ref="UAI389:UAL389"/>
    <mergeCell ref="UAM389:UAP389"/>
    <mergeCell ref="UAQ389:UAT389"/>
    <mergeCell ref="UAU389:UAX389"/>
    <mergeCell ref="TZK389:TZN389"/>
    <mergeCell ref="TZO389:TZR389"/>
    <mergeCell ref="TZS389:TZV389"/>
    <mergeCell ref="TZW389:TZZ389"/>
    <mergeCell ref="UAA389:UAD389"/>
    <mergeCell ref="TYQ389:TYT389"/>
    <mergeCell ref="TYU389:TYX389"/>
    <mergeCell ref="TYY389:TZB389"/>
    <mergeCell ref="TZC389:TZF389"/>
    <mergeCell ref="TZG389:TZJ389"/>
    <mergeCell ref="TXW389:TXZ389"/>
    <mergeCell ref="TYA389:TYD389"/>
    <mergeCell ref="TYE389:TYH389"/>
    <mergeCell ref="TYI389:TYL389"/>
    <mergeCell ref="TYM389:TYP389"/>
    <mergeCell ref="TXC389:TXF389"/>
    <mergeCell ref="TXG389:TXJ389"/>
    <mergeCell ref="TXK389:TXN389"/>
    <mergeCell ref="TXO389:TXR389"/>
    <mergeCell ref="TXS389:TXV389"/>
    <mergeCell ref="TWI389:TWL389"/>
    <mergeCell ref="TWM389:TWP389"/>
    <mergeCell ref="TWQ389:TWT389"/>
    <mergeCell ref="TWU389:TWX389"/>
    <mergeCell ref="TWY389:TXB389"/>
    <mergeCell ref="TVO389:TVR389"/>
    <mergeCell ref="TVS389:TVV389"/>
    <mergeCell ref="TVW389:TVZ389"/>
    <mergeCell ref="TWA389:TWD389"/>
    <mergeCell ref="TWE389:TWH389"/>
    <mergeCell ref="TUU389:TUX389"/>
    <mergeCell ref="TUY389:TVB389"/>
    <mergeCell ref="TVC389:TVF389"/>
    <mergeCell ref="TVG389:TVJ389"/>
    <mergeCell ref="TVK389:TVN389"/>
    <mergeCell ref="TUA389:TUD389"/>
    <mergeCell ref="TUE389:TUH389"/>
    <mergeCell ref="TUI389:TUL389"/>
    <mergeCell ref="TUM389:TUP389"/>
    <mergeCell ref="TUQ389:TUT389"/>
    <mergeCell ref="TTG389:TTJ389"/>
    <mergeCell ref="TTK389:TTN389"/>
    <mergeCell ref="TTO389:TTR389"/>
    <mergeCell ref="TTS389:TTV389"/>
    <mergeCell ref="TTW389:TTZ389"/>
    <mergeCell ref="TSM389:TSP389"/>
    <mergeCell ref="TSQ389:TST389"/>
    <mergeCell ref="TSU389:TSX389"/>
    <mergeCell ref="TSY389:TTB389"/>
    <mergeCell ref="TTC389:TTF389"/>
    <mergeCell ref="TRS389:TRV389"/>
    <mergeCell ref="TRW389:TRZ389"/>
    <mergeCell ref="TSA389:TSD389"/>
    <mergeCell ref="TSE389:TSH389"/>
    <mergeCell ref="TSI389:TSL389"/>
    <mergeCell ref="TQY389:TRB389"/>
    <mergeCell ref="TRC389:TRF389"/>
    <mergeCell ref="TRG389:TRJ389"/>
    <mergeCell ref="TRK389:TRN389"/>
    <mergeCell ref="TRO389:TRR389"/>
    <mergeCell ref="TQE389:TQH389"/>
    <mergeCell ref="TQI389:TQL389"/>
    <mergeCell ref="TQM389:TQP389"/>
    <mergeCell ref="TQQ389:TQT389"/>
    <mergeCell ref="TQU389:TQX389"/>
    <mergeCell ref="TPK389:TPN389"/>
    <mergeCell ref="TPO389:TPR389"/>
    <mergeCell ref="TPS389:TPV389"/>
    <mergeCell ref="TPW389:TPZ389"/>
    <mergeCell ref="TQA389:TQD389"/>
    <mergeCell ref="TOQ389:TOT389"/>
    <mergeCell ref="TOU389:TOX389"/>
    <mergeCell ref="TOY389:TPB389"/>
    <mergeCell ref="TPC389:TPF389"/>
    <mergeCell ref="TPG389:TPJ389"/>
    <mergeCell ref="TNW389:TNZ389"/>
    <mergeCell ref="TOA389:TOD389"/>
    <mergeCell ref="TOE389:TOH389"/>
    <mergeCell ref="TOI389:TOL389"/>
    <mergeCell ref="TOM389:TOP389"/>
    <mergeCell ref="TNC389:TNF389"/>
    <mergeCell ref="TNG389:TNJ389"/>
    <mergeCell ref="TNK389:TNN389"/>
    <mergeCell ref="TNO389:TNR389"/>
    <mergeCell ref="TNS389:TNV389"/>
    <mergeCell ref="TMI389:TML389"/>
    <mergeCell ref="TMM389:TMP389"/>
    <mergeCell ref="TMQ389:TMT389"/>
    <mergeCell ref="TMU389:TMX389"/>
    <mergeCell ref="TMY389:TNB389"/>
    <mergeCell ref="TLO389:TLR389"/>
    <mergeCell ref="TLS389:TLV389"/>
    <mergeCell ref="TLW389:TLZ389"/>
    <mergeCell ref="TMA389:TMD389"/>
    <mergeCell ref="TME389:TMH389"/>
    <mergeCell ref="TKU389:TKX389"/>
    <mergeCell ref="TKY389:TLB389"/>
    <mergeCell ref="TLC389:TLF389"/>
    <mergeCell ref="TLG389:TLJ389"/>
    <mergeCell ref="TLK389:TLN389"/>
    <mergeCell ref="TKA389:TKD389"/>
    <mergeCell ref="TKE389:TKH389"/>
    <mergeCell ref="TKI389:TKL389"/>
    <mergeCell ref="TKM389:TKP389"/>
    <mergeCell ref="TKQ389:TKT389"/>
    <mergeCell ref="TJG389:TJJ389"/>
    <mergeCell ref="TJK389:TJN389"/>
    <mergeCell ref="TJO389:TJR389"/>
    <mergeCell ref="TJS389:TJV389"/>
    <mergeCell ref="TJW389:TJZ389"/>
    <mergeCell ref="TIM389:TIP389"/>
    <mergeCell ref="TIQ389:TIT389"/>
    <mergeCell ref="TIU389:TIX389"/>
    <mergeCell ref="TIY389:TJB389"/>
    <mergeCell ref="TJC389:TJF389"/>
    <mergeCell ref="THS389:THV389"/>
    <mergeCell ref="THW389:THZ389"/>
    <mergeCell ref="TIA389:TID389"/>
    <mergeCell ref="TIE389:TIH389"/>
    <mergeCell ref="TII389:TIL389"/>
    <mergeCell ref="TGY389:THB389"/>
    <mergeCell ref="THC389:THF389"/>
    <mergeCell ref="THG389:THJ389"/>
    <mergeCell ref="THK389:THN389"/>
    <mergeCell ref="THO389:THR389"/>
    <mergeCell ref="TGE389:TGH389"/>
    <mergeCell ref="TGI389:TGL389"/>
    <mergeCell ref="TGM389:TGP389"/>
    <mergeCell ref="TGQ389:TGT389"/>
    <mergeCell ref="TGU389:TGX389"/>
    <mergeCell ref="TFK389:TFN389"/>
    <mergeCell ref="TFO389:TFR389"/>
    <mergeCell ref="TFS389:TFV389"/>
    <mergeCell ref="TFW389:TFZ389"/>
    <mergeCell ref="TGA389:TGD389"/>
    <mergeCell ref="TEQ389:TET389"/>
    <mergeCell ref="TEU389:TEX389"/>
    <mergeCell ref="TEY389:TFB389"/>
    <mergeCell ref="TFC389:TFF389"/>
    <mergeCell ref="TFG389:TFJ389"/>
    <mergeCell ref="TDW389:TDZ389"/>
    <mergeCell ref="TEA389:TED389"/>
    <mergeCell ref="TEE389:TEH389"/>
    <mergeCell ref="TEI389:TEL389"/>
    <mergeCell ref="TEM389:TEP389"/>
    <mergeCell ref="TDC389:TDF389"/>
    <mergeCell ref="TDG389:TDJ389"/>
    <mergeCell ref="TDK389:TDN389"/>
    <mergeCell ref="TDO389:TDR389"/>
    <mergeCell ref="TDS389:TDV389"/>
    <mergeCell ref="TCI389:TCL389"/>
    <mergeCell ref="TCM389:TCP389"/>
    <mergeCell ref="TCQ389:TCT389"/>
    <mergeCell ref="TCU389:TCX389"/>
    <mergeCell ref="TCY389:TDB389"/>
    <mergeCell ref="TBO389:TBR389"/>
    <mergeCell ref="TBS389:TBV389"/>
    <mergeCell ref="TBW389:TBZ389"/>
    <mergeCell ref="TCA389:TCD389"/>
    <mergeCell ref="TCE389:TCH389"/>
    <mergeCell ref="TAU389:TAX389"/>
    <mergeCell ref="TAY389:TBB389"/>
    <mergeCell ref="TBC389:TBF389"/>
    <mergeCell ref="TBG389:TBJ389"/>
    <mergeCell ref="TBK389:TBN389"/>
    <mergeCell ref="TAA389:TAD389"/>
    <mergeCell ref="TAE389:TAH389"/>
    <mergeCell ref="TAI389:TAL389"/>
    <mergeCell ref="TAM389:TAP389"/>
    <mergeCell ref="TAQ389:TAT389"/>
    <mergeCell ref="SZG389:SZJ389"/>
    <mergeCell ref="SZK389:SZN389"/>
    <mergeCell ref="SZO389:SZR389"/>
    <mergeCell ref="SZS389:SZV389"/>
    <mergeCell ref="SZW389:SZZ389"/>
    <mergeCell ref="SYM389:SYP389"/>
    <mergeCell ref="SYQ389:SYT389"/>
    <mergeCell ref="SYU389:SYX389"/>
    <mergeCell ref="SYY389:SZB389"/>
    <mergeCell ref="SZC389:SZF389"/>
    <mergeCell ref="SXS389:SXV389"/>
    <mergeCell ref="SXW389:SXZ389"/>
    <mergeCell ref="SYA389:SYD389"/>
    <mergeCell ref="SYE389:SYH389"/>
    <mergeCell ref="SYI389:SYL389"/>
    <mergeCell ref="SWY389:SXB389"/>
    <mergeCell ref="SXC389:SXF389"/>
    <mergeCell ref="SXG389:SXJ389"/>
    <mergeCell ref="SXK389:SXN389"/>
    <mergeCell ref="SXO389:SXR389"/>
    <mergeCell ref="SWE389:SWH389"/>
    <mergeCell ref="SWI389:SWL389"/>
    <mergeCell ref="SWM389:SWP389"/>
    <mergeCell ref="SWQ389:SWT389"/>
    <mergeCell ref="SWU389:SWX389"/>
    <mergeCell ref="SVK389:SVN389"/>
    <mergeCell ref="SVO389:SVR389"/>
    <mergeCell ref="SVS389:SVV389"/>
    <mergeCell ref="SVW389:SVZ389"/>
    <mergeCell ref="SWA389:SWD389"/>
    <mergeCell ref="SUQ389:SUT389"/>
    <mergeCell ref="SUU389:SUX389"/>
    <mergeCell ref="SUY389:SVB389"/>
    <mergeCell ref="SVC389:SVF389"/>
    <mergeCell ref="SVG389:SVJ389"/>
    <mergeCell ref="STW389:STZ389"/>
    <mergeCell ref="SUA389:SUD389"/>
    <mergeCell ref="SUE389:SUH389"/>
    <mergeCell ref="SUI389:SUL389"/>
    <mergeCell ref="SUM389:SUP389"/>
    <mergeCell ref="STC389:STF389"/>
    <mergeCell ref="STG389:STJ389"/>
    <mergeCell ref="STK389:STN389"/>
    <mergeCell ref="STO389:STR389"/>
    <mergeCell ref="STS389:STV389"/>
    <mergeCell ref="SSI389:SSL389"/>
    <mergeCell ref="SSM389:SSP389"/>
    <mergeCell ref="SSQ389:SST389"/>
    <mergeCell ref="SSU389:SSX389"/>
    <mergeCell ref="SSY389:STB389"/>
    <mergeCell ref="SRO389:SRR389"/>
    <mergeCell ref="SRS389:SRV389"/>
    <mergeCell ref="SRW389:SRZ389"/>
    <mergeCell ref="SSA389:SSD389"/>
    <mergeCell ref="SSE389:SSH389"/>
    <mergeCell ref="SQU389:SQX389"/>
    <mergeCell ref="SQY389:SRB389"/>
    <mergeCell ref="SRC389:SRF389"/>
    <mergeCell ref="SRG389:SRJ389"/>
    <mergeCell ref="SRK389:SRN389"/>
    <mergeCell ref="SQA389:SQD389"/>
    <mergeCell ref="SQE389:SQH389"/>
    <mergeCell ref="SQI389:SQL389"/>
    <mergeCell ref="SQM389:SQP389"/>
    <mergeCell ref="SQQ389:SQT389"/>
    <mergeCell ref="SPG389:SPJ389"/>
    <mergeCell ref="SPK389:SPN389"/>
    <mergeCell ref="SPO389:SPR389"/>
    <mergeCell ref="SPS389:SPV389"/>
    <mergeCell ref="SPW389:SPZ389"/>
    <mergeCell ref="SOM389:SOP389"/>
    <mergeCell ref="SOQ389:SOT389"/>
    <mergeCell ref="SOU389:SOX389"/>
    <mergeCell ref="SOY389:SPB389"/>
    <mergeCell ref="SPC389:SPF389"/>
    <mergeCell ref="SNS389:SNV389"/>
    <mergeCell ref="SNW389:SNZ389"/>
    <mergeCell ref="SOA389:SOD389"/>
    <mergeCell ref="SOE389:SOH389"/>
    <mergeCell ref="SOI389:SOL389"/>
    <mergeCell ref="SMY389:SNB389"/>
    <mergeCell ref="SNC389:SNF389"/>
    <mergeCell ref="SNG389:SNJ389"/>
    <mergeCell ref="SNK389:SNN389"/>
    <mergeCell ref="SNO389:SNR389"/>
    <mergeCell ref="SME389:SMH389"/>
    <mergeCell ref="SMI389:SML389"/>
    <mergeCell ref="SMM389:SMP389"/>
    <mergeCell ref="SMQ389:SMT389"/>
    <mergeCell ref="SMU389:SMX389"/>
    <mergeCell ref="SLK389:SLN389"/>
    <mergeCell ref="SLO389:SLR389"/>
    <mergeCell ref="SLS389:SLV389"/>
    <mergeCell ref="SLW389:SLZ389"/>
    <mergeCell ref="SMA389:SMD389"/>
    <mergeCell ref="SKQ389:SKT389"/>
    <mergeCell ref="SKU389:SKX389"/>
    <mergeCell ref="SKY389:SLB389"/>
    <mergeCell ref="SLC389:SLF389"/>
    <mergeCell ref="SLG389:SLJ389"/>
    <mergeCell ref="SJW389:SJZ389"/>
    <mergeCell ref="SKA389:SKD389"/>
    <mergeCell ref="SKE389:SKH389"/>
    <mergeCell ref="SKI389:SKL389"/>
    <mergeCell ref="SKM389:SKP389"/>
    <mergeCell ref="SJC389:SJF389"/>
    <mergeCell ref="SJG389:SJJ389"/>
    <mergeCell ref="SJK389:SJN389"/>
    <mergeCell ref="SJO389:SJR389"/>
    <mergeCell ref="SJS389:SJV389"/>
    <mergeCell ref="SII389:SIL389"/>
    <mergeCell ref="SIM389:SIP389"/>
    <mergeCell ref="SIQ389:SIT389"/>
    <mergeCell ref="SIU389:SIX389"/>
    <mergeCell ref="SIY389:SJB389"/>
    <mergeCell ref="SHO389:SHR389"/>
    <mergeCell ref="SHS389:SHV389"/>
    <mergeCell ref="SHW389:SHZ389"/>
    <mergeCell ref="SIA389:SID389"/>
    <mergeCell ref="SIE389:SIH389"/>
    <mergeCell ref="SGU389:SGX389"/>
    <mergeCell ref="SGY389:SHB389"/>
    <mergeCell ref="SHC389:SHF389"/>
    <mergeCell ref="SHG389:SHJ389"/>
    <mergeCell ref="SHK389:SHN389"/>
    <mergeCell ref="SGA389:SGD389"/>
    <mergeCell ref="SGE389:SGH389"/>
    <mergeCell ref="SGI389:SGL389"/>
    <mergeCell ref="SGM389:SGP389"/>
    <mergeCell ref="SGQ389:SGT389"/>
    <mergeCell ref="SFG389:SFJ389"/>
    <mergeCell ref="SFK389:SFN389"/>
    <mergeCell ref="SFO389:SFR389"/>
    <mergeCell ref="SFS389:SFV389"/>
    <mergeCell ref="SFW389:SFZ389"/>
    <mergeCell ref="SEM389:SEP389"/>
    <mergeCell ref="SEQ389:SET389"/>
    <mergeCell ref="SEU389:SEX389"/>
    <mergeCell ref="SEY389:SFB389"/>
    <mergeCell ref="SFC389:SFF389"/>
    <mergeCell ref="SDS389:SDV389"/>
    <mergeCell ref="SDW389:SDZ389"/>
    <mergeCell ref="SEA389:SED389"/>
    <mergeCell ref="SEE389:SEH389"/>
    <mergeCell ref="SEI389:SEL389"/>
    <mergeCell ref="SCY389:SDB389"/>
    <mergeCell ref="SDC389:SDF389"/>
    <mergeCell ref="SDG389:SDJ389"/>
    <mergeCell ref="SDK389:SDN389"/>
    <mergeCell ref="SDO389:SDR389"/>
    <mergeCell ref="SCE389:SCH389"/>
    <mergeCell ref="SCI389:SCL389"/>
    <mergeCell ref="SCM389:SCP389"/>
    <mergeCell ref="SCQ389:SCT389"/>
    <mergeCell ref="SCU389:SCX389"/>
    <mergeCell ref="SBK389:SBN389"/>
    <mergeCell ref="SBO389:SBR389"/>
    <mergeCell ref="SBS389:SBV389"/>
    <mergeCell ref="SBW389:SBZ389"/>
    <mergeCell ref="SCA389:SCD389"/>
    <mergeCell ref="SAQ389:SAT389"/>
    <mergeCell ref="SAU389:SAX389"/>
    <mergeCell ref="SAY389:SBB389"/>
    <mergeCell ref="SBC389:SBF389"/>
    <mergeCell ref="SBG389:SBJ389"/>
    <mergeCell ref="RZW389:RZZ389"/>
    <mergeCell ref="SAA389:SAD389"/>
    <mergeCell ref="SAE389:SAH389"/>
    <mergeCell ref="SAI389:SAL389"/>
    <mergeCell ref="SAM389:SAP389"/>
    <mergeCell ref="RZC389:RZF389"/>
    <mergeCell ref="RZG389:RZJ389"/>
    <mergeCell ref="RZK389:RZN389"/>
    <mergeCell ref="RZO389:RZR389"/>
    <mergeCell ref="RZS389:RZV389"/>
    <mergeCell ref="RYI389:RYL389"/>
    <mergeCell ref="RYM389:RYP389"/>
    <mergeCell ref="RYQ389:RYT389"/>
    <mergeCell ref="RYU389:RYX389"/>
    <mergeCell ref="RYY389:RZB389"/>
    <mergeCell ref="RXO389:RXR389"/>
    <mergeCell ref="RXS389:RXV389"/>
    <mergeCell ref="RXW389:RXZ389"/>
    <mergeCell ref="RYA389:RYD389"/>
    <mergeCell ref="RYE389:RYH389"/>
    <mergeCell ref="RWU389:RWX389"/>
    <mergeCell ref="RWY389:RXB389"/>
    <mergeCell ref="RXC389:RXF389"/>
    <mergeCell ref="RXG389:RXJ389"/>
    <mergeCell ref="RXK389:RXN389"/>
    <mergeCell ref="RWA389:RWD389"/>
    <mergeCell ref="RWE389:RWH389"/>
    <mergeCell ref="RWI389:RWL389"/>
    <mergeCell ref="RWM389:RWP389"/>
    <mergeCell ref="RWQ389:RWT389"/>
    <mergeCell ref="RVG389:RVJ389"/>
    <mergeCell ref="RVK389:RVN389"/>
    <mergeCell ref="RVO389:RVR389"/>
    <mergeCell ref="RVS389:RVV389"/>
    <mergeCell ref="RVW389:RVZ389"/>
    <mergeCell ref="RUM389:RUP389"/>
    <mergeCell ref="RUQ389:RUT389"/>
    <mergeCell ref="RUU389:RUX389"/>
    <mergeCell ref="RUY389:RVB389"/>
    <mergeCell ref="RVC389:RVF389"/>
    <mergeCell ref="RTS389:RTV389"/>
    <mergeCell ref="RTW389:RTZ389"/>
    <mergeCell ref="RUA389:RUD389"/>
    <mergeCell ref="RUE389:RUH389"/>
    <mergeCell ref="RUI389:RUL389"/>
    <mergeCell ref="RSY389:RTB389"/>
    <mergeCell ref="RTC389:RTF389"/>
    <mergeCell ref="RTG389:RTJ389"/>
    <mergeCell ref="RTK389:RTN389"/>
    <mergeCell ref="RTO389:RTR389"/>
    <mergeCell ref="RSE389:RSH389"/>
    <mergeCell ref="RSI389:RSL389"/>
    <mergeCell ref="RSM389:RSP389"/>
    <mergeCell ref="RSQ389:RST389"/>
    <mergeCell ref="RSU389:RSX389"/>
    <mergeCell ref="RRK389:RRN389"/>
    <mergeCell ref="RRO389:RRR389"/>
    <mergeCell ref="RRS389:RRV389"/>
    <mergeCell ref="RRW389:RRZ389"/>
    <mergeCell ref="RSA389:RSD389"/>
    <mergeCell ref="RQQ389:RQT389"/>
    <mergeCell ref="RQU389:RQX389"/>
    <mergeCell ref="RQY389:RRB389"/>
    <mergeCell ref="RRC389:RRF389"/>
    <mergeCell ref="RRG389:RRJ389"/>
    <mergeCell ref="RPW389:RPZ389"/>
    <mergeCell ref="RQA389:RQD389"/>
    <mergeCell ref="RQE389:RQH389"/>
    <mergeCell ref="RQI389:RQL389"/>
    <mergeCell ref="RQM389:RQP389"/>
    <mergeCell ref="RPC389:RPF389"/>
    <mergeCell ref="RPG389:RPJ389"/>
    <mergeCell ref="RPK389:RPN389"/>
    <mergeCell ref="RPO389:RPR389"/>
    <mergeCell ref="RPS389:RPV389"/>
    <mergeCell ref="ROI389:ROL389"/>
    <mergeCell ref="ROM389:ROP389"/>
    <mergeCell ref="ROQ389:ROT389"/>
    <mergeCell ref="ROU389:ROX389"/>
    <mergeCell ref="ROY389:RPB389"/>
    <mergeCell ref="RNO389:RNR389"/>
    <mergeCell ref="RNS389:RNV389"/>
    <mergeCell ref="RNW389:RNZ389"/>
    <mergeCell ref="ROA389:ROD389"/>
    <mergeCell ref="ROE389:ROH389"/>
    <mergeCell ref="RMU389:RMX389"/>
    <mergeCell ref="RMY389:RNB389"/>
    <mergeCell ref="RNC389:RNF389"/>
    <mergeCell ref="RNG389:RNJ389"/>
    <mergeCell ref="RNK389:RNN389"/>
    <mergeCell ref="RMA389:RMD389"/>
    <mergeCell ref="RME389:RMH389"/>
    <mergeCell ref="RMI389:RML389"/>
    <mergeCell ref="RMM389:RMP389"/>
    <mergeCell ref="RMQ389:RMT389"/>
    <mergeCell ref="RLG389:RLJ389"/>
    <mergeCell ref="RLK389:RLN389"/>
    <mergeCell ref="RLO389:RLR389"/>
    <mergeCell ref="RLS389:RLV389"/>
    <mergeCell ref="RLW389:RLZ389"/>
    <mergeCell ref="RKM389:RKP389"/>
    <mergeCell ref="RKQ389:RKT389"/>
    <mergeCell ref="RKU389:RKX389"/>
    <mergeCell ref="RKY389:RLB389"/>
    <mergeCell ref="RLC389:RLF389"/>
    <mergeCell ref="RJS389:RJV389"/>
    <mergeCell ref="RJW389:RJZ389"/>
    <mergeCell ref="RKA389:RKD389"/>
    <mergeCell ref="RKE389:RKH389"/>
    <mergeCell ref="RKI389:RKL389"/>
    <mergeCell ref="RIY389:RJB389"/>
    <mergeCell ref="RJC389:RJF389"/>
    <mergeCell ref="RJG389:RJJ389"/>
    <mergeCell ref="RJK389:RJN389"/>
    <mergeCell ref="RJO389:RJR389"/>
    <mergeCell ref="RIE389:RIH389"/>
    <mergeCell ref="RII389:RIL389"/>
    <mergeCell ref="RIM389:RIP389"/>
    <mergeCell ref="RIQ389:RIT389"/>
    <mergeCell ref="RIU389:RIX389"/>
    <mergeCell ref="RHK389:RHN389"/>
    <mergeCell ref="RHO389:RHR389"/>
    <mergeCell ref="RHS389:RHV389"/>
    <mergeCell ref="RHW389:RHZ389"/>
    <mergeCell ref="RIA389:RID389"/>
    <mergeCell ref="RGQ389:RGT389"/>
    <mergeCell ref="RGU389:RGX389"/>
    <mergeCell ref="RGY389:RHB389"/>
    <mergeCell ref="RHC389:RHF389"/>
    <mergeCell ref="RHG389:RHJ389"/>
    <mergeCell ref="RFW389:RFZ389"/>
    <mergeCell ref="RGA389:RGD389"/>
    <mergeCell ref="RGE389:RGH389"/>
    <mergeCell ref="RGI389:RGL389"/>
    <mergeCell ref="RGM389:RGP389"/>
    <mergeCell ref="RFC389:RFF389"/>
    <mergeCell ref="RFG389:RFJ389"/>
    <mergeCell ref="RFK389:RFN389"/>
    <mergeCell ref="RFO389:RFR389"/>
    <mergeCell ref="RFS389:RFV389"/>
    <mergeCell ref="REI389:REL389"/>
    <mergeCell ref="REM389:REP389"/>
    <mergeCell ref="REQ389:RET389"/>
    <mergeCell ref="REU389:REX389"/>
    <mergeCell ref="REY389:RFB389"/>
    <mergeCell ref="RDO389:RDR389"/>
    <mergeCell ref="RDS389:RDV389"/>
    <mergeCell ref="RDW389:RDZ389"/>
    <mergeCell ref="REA389:RED389"/>
    <mergeCell ref="REE389:REH389"/>
    <mergeCell ref="RCU389:RCX389"/>
    <mergeCell ref="RCY389:RDB389"/>
    <mergeCell ref="RDC389:RDF389"/>
    <mergeCell ref="RDG389:RDJ389"/>
    <mergeCell ref="RDK389:RDN389"/>
    <mergeCell ref="RCA389:RCD389"/>
    <mergeCell ref="RCE389:RCH389"/>
    <mergeCell ref="RCI389:RCL389"/>
    <mergeCell ref="RCM389:RCP389"/>
    <mergeCell ref="RCQ389:RCT389"/>
    <mergeCell ref="RBG389:RBJ389"/>
    <mergeCell ref="RBK389:RBN389"/>
    <mergeCell ref="RBO389:RBR389"/>
    <mergeCell ref="RBS389:RBV389"/>
    <mergeCell ref="RBW389:RBZ389"/>
    <mergeCell ref="RAM389:RAP389"/>
    <mergeCell ref="RAQ389:RAT389"/>
    <mergeCell ref="RAU389:RAX389"/>
    <mergeCell ref="RAY389:RBB389"/>
    <mergeCell ref="RBC389:RBF389"/>
    <mergeCell ref="QZS389:QZV389"/>
    <mergeCell ref="QZW389:QZZ389"/>
    <mergeCell ref="RAA389:RAD389"/>
    <mergeCell ref="RAE389:RAH389"/>
    <mergeCell ref="RAI389:RAL389"/>
    <mergeCell ref="QYY389:QZB389"/>
    <mergeCell ref="QZC389:QZF389"/>
    <mergeCell ref="QZG389:QZJ389"/>
    <mergeCell ref="QZK389:QZN389"/>
    <mergeCell ref="QZO389:QZR389"/>
    <mergeCell ref="QYE389:QYH389"/>
    <mergeCell ref="QYI389:QYL389"/>
    <mergeCell ref="QYM389:QYP389"/>
    <mergeCell ref="QYQ389:QYT389"/>
    <mergeCell ref="QYU389:QYX389"/>
    <mergeCell ref="QXK389:QXN389"/>
    <mergeCell ref="QXO389:QXR389"/>
    <mergeCell ref="QXS389:QXV389"/>
    <mergeCell ref="QXW389:QXZ389"/>
    <mergeCell ref="QYA389:QYD389"/>
    <mergeCell ref="QWQ389:QWT389"/>
    <mergeCell ref="QWU389:QWX389"/>
    <mergeCell ref="QWY389:QXB389"/>
    <mergeCell ref="QXC389:QXF389"/>
    <mergeCell ref="QXG389:QXJ389"/>
    <mergeCell ref="QVW389:QVZ389"/>
    <mergeCell ref="QWA389:QWD389"/>
    <mergeCell ref="QWE389:QWH389"/>
    <mergeCell ref="QWI389:QWL389"/>
    <mergeCell ref="QWM389:QWP389"/>
    <mergeCell ref="QVC389:QVF389"/>
    <mergeCell ref="QVG389:QVJ389"/>
    <mergeCell ref="QVK389:QVN389"/>
    <mergeCell ref="QVO389:QVR389"/>
    <mergeCell ref="QVS389:QVV389"/>
    <mergeCell ref="QUI389:QUL389"/>
    <mergeCell ref="QUM389:QUP389"/>
    <mergeCell ref="QUQ389:QUT389"/>
    <mergeCell ref="QUU389:QUX389"/>
    <mergeCell ref="QUY389:QVB389"/>
    <mergeCell ref="QTO389:QTR389"/>
    <mergeCell ref="QTS389:QTV389"/>
    <mergeCell ref="QTW389:QTZ389"/>
    <mergeCell ref="QUA389:QUD389"/>
    <mergeCell ref="QUE389:QUH389"/>
    <mergeCell ref="QSU389:QSX389"/>
    <mergeCell ref="QSY389:QTB389"/>
    <mergeCell ref="QTC389:QTF389"/>
    <mergeCell ref="QTG389:QTJ389"/>
    <mergeCell ref="QTK389:QTN389"/>
    <mergeCell ref="QSA389:QSD389"/>
    <mergeCell ref="QSE389:QSH389"/>
    <mergeCell ref="QSI389:QSL389"/>
    <mergeCell ref="QSM389:QSP389"/>
    <mergeCell ref="QSQ389:QST389"/>
    <mergeCell ref="QRG389:QRJ389"/>
    <mergeCell ref="QRK389:QRN389"/>
    <mergeCell ref="QRO389:QRR389"/>
    <mergeCell ref="QRS389:QRV389"/>
    <mergeCell ref="QRW389:QRZ389"/>
    <mergeCell ref="QQM389:QQP389"/>
    <mergeCell ref="QQQ389:QQT389"/>
    <mergeCell ref="QQU389:QQX389"/>
    <mergeCell ref="QQY389:QRB389"/>
    <mergeCell ref="QRC389:QRF389"/>
    <mergeCell ref="QPS389:QPV389"/>
    <mergeCell ref="QPW389:QPZ389"/>
    <mergeCell ref="QQA389:QQD389"/>
    <mergeCell ref="QQE389:QQH389"/>
    <mergeCell ref="QQI389:QQL389"/>
    <mergeCell ref="QOY389:QPB389"/>
    <mergeCell ref="QPC389:QPF389"/>
    <mergeCell ref="QPG389:QPJ389"/>
    <mergeCell ref="QPK389:QPN389"/>
    <mergeCell ref="QPO389:QPR389"/>
    <mergeCell ref="QOE389:QOH389"/>
    <mergeCell ref="QOI389:QOL389"/>
    <mergeCell ref="QOM389:QOP389"/>
    <mergeCell ref="QOQ389:QOT389"/>
    <mergeCell ref="QOU389:QOX389"/>
    <mergeCell ref="QNK389:QNN389"/>
    <mergeCell ref="QNO389:QNR389"/>
    <mergeCell ref="QNS389:QNV389"/>
    <mergeCell ref="QNW389:QNZ389"/>
    <mergeCell ref="QOA389:QOD389"/>
    <mergeCell ref="QMQ389:QMT389"/>
    <mergeCell ref="QMU389:QMX389"/>
    <mergeCell ref="QMY389:QNB389"/>
    <mergeCell ref="QNC389:QNF389"/>
    <mergeCell ref="QNG389:QNJ389"/>
    <mergeCell ref="QLW389:QLZ389"/>
    <mergeCell ref="QMA389:QMD389"/>
    <mergeCell ref="QME389:QMH389"/>
    <mergeCell ref="QMI389:QML389"/>
    <mergeCell ref="QMM389:QMP389"/>
    <mergeCell ref="QLC389:QLF389"/>
    <mergeCell ref="QLG389:QLJ389"/>
    <mergeCell ref="QLK389:QLN389"/>
    <mergeCell ref="QLO389:QLR389"/>
    <mergeCell ref="QLS389:QLV389"/>
    <mergeCell ref="QKI389:QKL389"/>
    <mergeCell ref="QKM389:QKP389"/>
    <mergeCell ref="QKQ389:QKT389"/>
    <mergeCell ref="QKU389:QKX389"/>
    <mergeCell ref="QKY389:QLB389"/>
    <mergeCell ref="QJO389:QJR389"/>
    <mergeCell ref="QJS389:QJV389"/>
    <mergeCell ref="QJW389:QJZ389"/>
    <mergeCell ref="QKA389:QKD389"/>
    <mergeCell ref="QKE389:QKH389"/>
    <mergeCell ref="QIU389:QIX389"/>
    <mergeCell ref="QIY389:QJB389"/>
    <mergeCell ref="QJC389:QJF389"/>
    <mergeCell ref="QJG389:QJJ389"/>
    <mergeCell ref="QJK389:QJN389"/>
    <mergeCell ref="QIA389:QID389"/>
    <mergeCell ref="QIE389:QIH389"/>
    <mergeCell ref="QII389:QIL389"/>
    <mergeCell ref="QIM389:QIP389"/>
    <mergeCell ref="QIQ389:QIT389"/>
    <mergeCell ref="QHG389:QHJ389"/>
    <mergeCell ref="QHK389:QHN389"/>
    <mergeCell ref="QHO389:QHR389"/>
    <mergeCell ref="QHS389:QHV389"/>
    <mergeCell ref="QHW389:QHZ389"/>
    <mergeCell ref="QGM389:QGP389"/>
    <mergeCell ref="QGQ389:QGT389"/>
    <mergeCell ref="QGU389:QGX389"/>
    <mergeCell ref="QGY389:QHB389"/>
    <mergeCell ref="QHC389:QHF389"/>
    <mergeCell ref="QFS389:QFV389"/>
    <mergeCell ref="QFW389:QFZ389"/>
    <mergeCell ref="QGA389:QGD389"/>
    <mergeCell ref="QGE389:QGH389"/>
    <mergeCell ref="QGI389:QGL389"/>
    <mergeCell ref="QEY389:QFB389"/>
    <mergeCell ref="QFC389:QFF389"/>
    <mergeCell ref="QFG389:QFJ389"/>
    <mergeCell ref="QFK389:QFN389"/>
    <mergeCell ref="QFO389:QFR389"/>
    <mergeCell ref="QEE389:QEH389"/>
    <mergeCell ref="QEI389:QEL389"/>
    <mergeCell ref="QEM389:QEP389"/>
    <mergeCell ref="QEQ389:QET389"/>
    <mergeCell ref="QEU389:QEX389"/>
    <mergeCell ref="QDK389:QDN389"/>
    <mergeCell ref="QDO389:QDR389"/>
    <mergeCell ref="QDS389:QDV389"/>
    <mergeCell ref="QDW389:QDZ389"/>
    <mergeCell ref="QEA389:QED389"/>
    <mergeCell ref="QCQ389:QCT389"/>
    <mergeCell ref="QCU389:QCX389"/>
    <mergeCell ref="QCY389:QDB389"/>
    <mergeCell ref="QDC389:QDF389"/>
    <mergeCell ref="QDG389:QDJ389"/>
    <mergeCell ref="QBW389:QBZ389"/>
    <mergeCell ref="QCA389:QCD389"/>
    <mergeCell ref="QCE389:QCH389"/>
    <mergeCell ref="QCI389:QCL389"/>
    <mergeCell ref="QCM389:QCP389"/>
    <mergeCell ref="QBC389:QBF389"/>
    <mergeCell ref="QBG389:QBJ389"/>
    <mergeCell ref="QBK389:QBN389"/>
    <mergeCell ref="QBO389:QBR389"/>
    <mergeCell ref="QBS389:QBV389"/>
    <mergeCell ref="QAI389:QAL389"/>
    <mergeCell ref="QAM389:QAP389"/>
    <mergeCell ref="QAQ389:QAT389"/>
    <mergeCell ref="QAU389:QAX389"/>
    <mergeCell ref="QAY389:QBB389"/>
    <mergeCell ref="PZO389:PZR389"/>
    <mergeCell ref="PZS389:PZV389"/>
    <mergeCell ref="PZW389:PZZ389"/>
    <mergeCell ref="QAA389:QAD389"/>
    <mergeCell ref="QAE389:QAH389"/>
    <mergeCell ref="PYU389:PYX389"/>
    <mergeCell ref="PYY389:PZB389"/>
    <mergeCell ref="PZC389:PZF389"/>
    <mergeCell ref="PZG389:PZJ389"/>
    <mergeCell ref="PZK389:PZN389"/>
    <mergeCell ref="PYA389:PYD389"/>
    <mergeCell ref="PYE389:PYH389"/>
    <mergeCell ref="PYI389:PYL389"/>
    <mergeCell ref="PYM389:PYP389"/>
    <mergeCell ref="PYQ389:PYT389"/>
    <mergeCell ref="PXG389:PXJ389"/>
    <mergeCell ref="PXK389:PXN389"/>
    <mergeCell ref="PXO389:PXR389"/>
    <mergeCell ref="PXS389:PXV389"/>
    <mergeCell ref="PXW389:PXZ389"/>
    <mergeCell ref="PWM389:PWP389"/>
    <mergeCell ref="PWQ389:PWT389"/>
    <mergeCell ref="PWU389:PWX389"/>
    <mergeCell ref="PWY389:PXB389"/>
    <mergeCell ref="PXC389:PXF389"/>
    <mergeCell ref="PVS389:PVV389"/>
    <mergeCell ref="PVW389:PVZ389"/>
    <mergeCell ref="PWA389:PWD389"/>
    <mergeCell ref="PWE389:PWH389"/>
    <mergeCell ref="PWI389:PWL389"/>
    <mergeCell ref="PUY389:PVB389"/>
    <mergeCell ref="PVC389:PVF389"/>
    <mergeCell ref="PVG389:PVJ389"/>
    <mergeCell ref="PVK389:PVN389"/>
    <mergeCell ref="PVO389:PVR389"/>
    <mergeCell ref="PUE389:PUH389"/>
    <mergeCell ref="PUI389:PUL389"/>
    <mergeCell ref="PUM389:PUP389"/>
    <mergeCell ref="PUQ389:PUT389"/>
    <mergeCell ref="PUU389:PUX389"/>
    <mergeCell ref="PTK389:PTN389"/>
    <mergeCell ref="PTO389:PTR389"/>
    <mergeCell ref="PTS389:PTV389"/>
    <mergeCell ref="PTW389:PTZ389"/>
    <mergeCell ref="PUA389:PUD389"/>
    <mergeCell ref="PSQ389:PST389"/>
    <mergeCell ref="PSU389:PSX389"/>
    <mergeCell ref="PSY389:PTB389"/>
    <mergeCell ref="PTC389:PTF389"/>
    <mergeCell ref="PTG389:PTJ389"/>
    <mergeCell ref="PRW389:PRZ389"/>
    <mergeCell ref="PSA389:PSD389"/>
    <mergeCell ref="PSE389:PSH389"/>
    <mergeCell ref="PSI389:PSL389"/>
    <mergeCell ref="PSM389:PSP389"/>
    <mergeCell ref="PRC389:PRF389"/>
    <mergeCell ref="PRG389:PRJ389"/>
    <mergeCell ref="PRK389:PRN389"/>
    <mergeCell ref="PRO389:PRR389"/>
    <mergeCell ref="PRS389:PRV389"/>
    <mergeCell ref="PQI389:PQL389"/>
    <mergeCell ref="PQM389:PQP389"/>
    <mergeCell ref="PQQ389:PQT389"/>
    <mergeCell ref="PQU389:PQX389"/>
    <mergeCell ref="PQY389:PRB389"/>
    <mergeCell ref="PPO389:PPR389"/>
    <mergeCell ref="PPS389:PPV389"/>
    <mergeCell ref="PPW389:PPZ389"/>
    <mergeCell ref="PQA389:PQD389"/>
    <mergeCell ref="PQE389:PQH389"/>
    <mergeCell ref="POU389:POX389"/>
    <mergeCell ref="POY389:PPB389"/>
    <mergeCell ref="PPC389:PPF389"/>
    <mergeCell ref="PPG389:PPJ389"/>
    <mergeCell ref="PPK389:PPN389"/>
    <mergeCell ref="POA389:POD389"/>
    <mergeCell ref="POE389:POH389"/>
    <mergeCell ref="POI389:POL389"/>
    <mergeCell ref="POM389:POP389"/>
    <mergeCell ref="POQ389:POT389"/>
    <mergeCell ref="PNG389:PNJ389"/>
    <mergeCell ref="PNK389:PNN389"/>
    <mergeCell ref="PNO389:PNR389"/>
    <mergeCell ref="PNS389:PNV389"/>
    <mergeCell ref="PNW389:PNZ389"/>
    <mergeCell ref="PMM389:PMP389"/>
    <mergeCell ref="PMQ389:PMT389"/>
    <mergeCell ref="PMU389:PMX389"/>
    <mergeCell ref="PMY389:PNB389"/>
    <mergeCell ref="PNC389:PNF389"/>
    <mergeCell ref="PLS389:PLV389"/>
    <mergeCell ref="PLW389:PLZ389"/>
    <mergeCell ref="PMA389:PMD389"/>
    <mergeCell ref="PME389:PMH389"/>
    <mergeCell ref="PMI389:PML389"/>
    <mergeCell ref="PKY389:PLB389"/>
    <mergeCell ref="PLC389:PLF389"/>
    <mergeCell ref="PLG389:PLJ389"/>
    <mergeCell ref="PLK389:PLN389"/>
    <mergeCell ref="PLO389:PLR389"/>
    <mergeCell ref="PKE389:PKH389"/>
    <mergeCell ref="PKI389:PKL389"/>
    <mergeCell ref="PKM389:PKP389"/>
    <mergeCell ref="PKQ389:PKT389"/>
    <mergeCell ref="PKU389:PKX389"/>
    <mergeCell ref="PJK389:PJN389"/>
    <mergeCell ref="PJO389:PJR389"/>
    <mergeCell ref="PJS389:PJV389"/>
    <mergeCell ref="PJW389:PJZ389"/>
    <mergeCell ref="PKA389:PKD389"/>
    <mergeCell ref="PIQ389:PIT389"/>
    <mergeCell ref="PIU389:PIX389"/>
    <mergeCell ref="PIY389:PJB389"/>
    <mergeCell ref="PJC389:PJF389"/>
    <mergeCell ref="PJG389:PJJ389"/>
    <mergeCell ref="PHW389:PHZ389"/>
    <mergeCell ref="PIA389:PID389"/>
    <mergeCell ref="PIE389:PIH389"/>
    <mergeCell ref="PII389:PIL389"/>
    <mergeCell ref="PIM389:PIP389"/>
    <mergeCell ref="PHC389:PHF389"/>
    <mergeCell ref="PHG389:PHJ389"/>
    <mergeCell ref="PHK389:PHN389"/>
    <mergeCell ref="PHO389:PHR389"/>
    <mergeCell ref="PHS389:PHV389"/>
    <mergeCell ref="PGI389:PGL389"/>
    <mergeCell ref="PGM389:PGP389"/>
    <mergeCell ref="PGQ389:PGT389"/>
    <mergeCell ref="PGU389:PGX389"/>
    <mergeCell ref="PGY389:PHB389"/>
    <mergeCell ref="PFO389:PFR389"/>
    <mergeCell ref="PFS389:PFV389"/>
    <mergeCell ref="PFW389:PFZ389"/>
    <mergeCell ref="PGA389:PGD389"/>
    <mergeCell ref="PGE389:PGH389"/>
    <mergeCell ref="PEU389:PEX389"/>
    <mergeCell ref="PEY389:PFB389"/>
    <mergeCell ref="PFC389:PFF389"/>
    <mergeCell ref="PFG389:PFJ389"/>
    <mergeCell ref="PFK389:PFN389"/>
    <mergeCell ref="PEA389:PED389"/>
    <mergeCell ref="PEE389:PEH389"/>
    <mergeCell ref="PEI389:PEL389"/>
    <mergeCell ref="PEM389:PEP389"/>
    <mergeCell ref="PEQ389:PET389"/>
    <mergeCell ref="PDG389:PDJ389"/>
    <mergeCell ref="PDK389:PDN389"/>
    <mergeCell ref="PDO389:PDR389"/>
    <mergeCell ref="PDS389:PDV389"/>
    <mergeCell ref="PDW389:PDZ389"/>
    <mergeCell ref="PCM389:PCP389"/>
    <mergeCell ref="PCQ389:PCT389"/>
    <mergeCell ref="PCU389:PCX389"/>
    <mergeCell ref="PCY389:PDB389"/>
    <mergeCell ref="PDC389:PDF389"/>
    <mergeCell ref="PBS389:PBV389"/>
    <mergeCell ref="PBW389:PBZ389"/>
    <mergeCell ref="PCA389:PCD389"/>
    <mergeCell ref="PCE389:PCH389"/>
    <mergeCell ref="PCI389:PCL389"/>
    <mergeCell ref="PAY389:PBB389"/>
    <mergeCell ref="PBC389:PBF389"/>
    <mergeCell ref="PBG389:PBJ389"/>
    <mergeCell ref="PBK389:PBN389"/>
    <mergeCell ref="PBO389:PBR389"/>
    <mergeCell ref="PAE389:PAH389"/>
    <mergeCell ref="PAI389:PAL389"/>
    <mergeCell ref="PAM389:PAP389"/>
    <mergeCell ref="PAQ389:PAT389"/>
    <mergeCell ref="PAU389:PAX389"/>
    <mergeCell ref="OZK389:OZN389"/>
    <mergeCell ref="OZO389:OZR389"/>
    <mergeCell ref="OZS389:OZV389"/>
    <mergeCell ref="OZW389:OZZ389"/>
    <mergeCell ref="PAA389:PAD389"/>
    <mergeCell ref="OYQ389:OYT389"/>
    <mergeCell ref="OYU389:OYX389"/>
    <mergeCell ref="OYY389:OZB389"/>
    <mergeCell ref="OZC389:OZF389"/>
    <mergeCell ref="OZG389:OZJ389"/>
    <mergeCell ref="OXW389:OXZ389"/>
    <mergeCell ref="OYA389:OYD389"/>
    <mergeCell ref="OYE389:OYH389"/>
    <mergeCell ref="OYI389:OYL389"/>
    <mergeCell ref="OYM389:OYP389"/>
    <mergeCell ref="OXC389:OXF389"/>
    <mergeCell ref="OXG389:OXJ389"/>
    <mergeCell ref="OXK389:OXN389"/>
    <mergeCell ref="OXO389:OXR389"/>
    <mergeCell ref="OXS389:OXV389"/>
    <mergeCell ref="OWI389:OWL389"/>
    <mergeCell ref="OWM389:OWP389"/>
    <mergeCell ref="OWQ389:OWT389"/>
    <mergeCell ref="OWU389:OWX389"/>
    <mergeCell ref="OWY389:OXB389"/>
    <mergeCell ref="OVO389:OVR389"/>
    <mergeCell ref="OVS389:OVV389"/>
    <mergeCell ref="OVW389:OVZ389"/>
    <mergeCell ref="OWA389:OWD389"/>
    <mergeCell ref="OWE389:OWH389"/>
    <mergeCell ref="OUU389:OUX389"/>
    <mergeCell ref="OUY389:OVB389"/>
    <mergeCell ref="OVC389:OVF389"/>
    <mergeCell ref="OVG389:OVJ389"/>
    <mergeCell ref="OVK389:OVN389"/>
    <mergeCell ref="OUA389:OUD389"/>
    <mergeCell ref="OUE389:OUH389"/>
    <mergeCell ref="OUI389:OUL389"/>
    <mergeCell ref="OUM389:OUP389"/>
    <mergeCell ref="OUQ389:OUT389"/>
    <mergeCell ref="OTG389:OTJ389"/>
    <mergeCell ref="OTK389:OTN389"/>
    <mergeCell ref="OTO389:OTR389"/>
    <mergeCell ref="OTS389:OTV389"/>
    <mergeCell ref="OTW389:OTZ389"/>
    <mergeCell ref="OSM389:OSP389"/>
    <mergeCell ref="OSQ389:OST389"/>
    <mergeCell ref="OSU389:OSX389"/>
    <mergeCell ref="OSY389:OTB389"/>
    <mergeCell ref="OTC389:OTF389"/>
    <mergeCell ref="ORS389:ORV389"/>
    <mergeCell ref="ORW389:ORZ389"/>
    <mergeCell ref="OSA389:OSD389"/>
    <mergeCell ref="OSE389:OSH389"/>
    <mergeCell ref="OSI389:OSL389"/>
    <mergeCell ref="OQY389:ORB389"/>
    <mergeCell ref="ORC389:ORF389"/>
    <mergeCell ref="ORG389:ORJ389"/>
    <mergeCell ref="ORK389:ORN389"/>
    <mergeCell ref="ORO389:ORR389"/>
    <mergeCell ref="OQE389:OQH389"/>
    <mergeCell ref="OQI389:OQL389"/>
    <mergeCell ref="OQM389:OQP389"/>
    <mergeCell ref="OQQ389:OQT389"/>
    <mergeCell ref="OQU389:OQX389"/>
    <mergeCell ref="OPK389:OPN389"/>
    <mergeCell ref="OPO389:OPR389"/>
    <mergeCell ref="OPS389:OPV389"/>
    <mergeCell ref="OPW389:OPZ389"/>
    <mergeCell ref="OQA389:OQD389"/>
    <mergeCell ref="OOQ389:OOT389"/>
    <mergeCell ref="OOU389:OOX389"/>
    <mergeCell ref="OOY389:OPB389"/>
    <mergeCell ref="OPC389:OPF389"/>
    <mergeCell ref="OPG389:OPJ389"/>
    <mergeCell ref="ONW389:ONZ389"/>
    <mergeCell ref="OOA389:OOD389"/>
    <mergeCell ref="OOE389:OOH389"/>
    <mergeCell ref="OOI389:OOL389"/>
    <mergeCell ref="OOM389:OOP389"/>
    <mergeCell ref="ONC389:ONF389"/>
    <mergeCell ref="ONG389:ONJ389"/>
    <mergeCell ref="ONK389:ONN389"/>
    <mergeCell ref="ONO389:ONR389"/>
    <mergeCell ref="ONS389:ONV389"/>
    <mergeCell ref="OMI389:OML389"/>
    <mergeCell ref="OMM389:OMP389"/>
    <mergeCell ref="OMQ389:OMT389"/>
    <mergeCell ref="OMU389:OMX389"/>
    <mergeCell ref="OMY389:ONB389"/>
    <mergeCell ref="OLO389:OLR389"/>
    <mergeCell ref="OLS389:OLV389"/>
    <mergeCell ref="OLW389:OLZ389"/>
    <mergeCell ref="OMA389:OMD389"/>
    <mergeCell ref="OME389:OMH389"/>
    <mergeCell ref="OKU389:OKX389"/>
    <mergeCell ref="OKY389:OLB389"/>
    <mergeCell ref="OLC389:OLF389"/>
    <mergeCell ref="OLG389:OLJ389"/>
    <mergeCell ref="OLK389:OLN389"/>
    <mergeCell ref="OKA389:OKD389"/>
    <mergeCell ref="OKE389:OKH389"/>
    <mergeCell ref="OKI389:OKL389"/>
    <mergeCell ref="OKM389:OKP389"/>
    <mergeCell ref="OKQ389:OKT389"/>
    <mergeCell ref="OJG389:OJJ389"/>
    <mergeCell ref="OJK389:OJN389"/>
    <mergeCell ref="OJO389:OJR389"/>
    <mergeCell ref="OJS389:OJV389"/>
    <mergeCell ref="OJW389:OJZ389"/>
    <mergeCell ref="OIM389:OIP389"/>
    <mergeCell ref="OIQ389:OIT389"/>
    <mergeCell ref="OIU389:OIX389"/>
    <mergeCell ref="OIY389:OJB389"/>
    <mergeCell ref="OJC389:OJF389"/>
    <mergeCell ref="OHS389:OHV389"/>
    <mergeCell ref="OHW389:OHZ389"/>
    <mergeCell ref="OIA389:OID389"/>
    <mergeCell ref="OIE389:OIH389"/>
    <mergeCell ref="OII389:OIL389"/>
    <mergeCell ref="OGY389:OHB389"/>
    <mergeCell ref="OHC389:OHF389"/>
    <mergeCell ref="OHG389:OHJ389"/>
    <mergeCell ref="OHK389:OHN389"/>
    <mergeCell ref="OHO389:OHR389"/>
    <mergeCell ref="OGE389:OGH389"/>
    <mergeCell ref="OGI389:OGL389"/>
    <mergeCell ref="OGM389:OGP389"/>
    <mergeCell ref="OGQ389:OGT389"/>
    <mergeCell ref="OGU389:OGX389"/>
    <mergeCell ref="OFK389:OFN389"/>
    <mergeCell ref="OFO389:OFR389"/>
    <mergeCell ref="OFS389:OFV389"/>
    <mergeCell ref="OFW389:OFZ389"/>
    <mergeCell ref="OGA389:OGD389"/>
    <mergeCell ref="OEQ389:OET389"/>
    <mergeCell ref="OEU389:OEX389"/>
    <mergeCell ref="OEY389:OFB389"/>
    <mergeCell ref="OFC389:OFF389"/>
    <mergeCell ref="OFG389:OFJ389"/>
    <mergeCell ref="ODW389:ODZ389"/>
    <mergeCell ref="OEA389:OED389"/>
    <mergeCell ref="OEE389:OEH389"/>
    <mergeCell ref="OEI389:OEL389"/>
    <mergeCell ref="OEM389:OEP389"/>
    <mergeCell ref="ODC389:ODF389"/>
    <mergeCell ref="ODG389:ODJ389"/>
    <mergeCell ref="ODK389:ODN389"/>
    <mergeCell ref="ODO389:ODR389"/>
    <mergeCell ref="ODS389:ODV389"/>
    <mergeCell ref="OCI389:OCL389"/>
    <mergeCell ref="OCM389:OCP389"/>
    <mergeCell ref="OCQ389:OCT389"/>
    <mergeCell ref="OCU389:OCX389"/>
    <mergeCell ref="OCY389:ODB389"/>
    <mergeCell ref="OBO389:OBR389"/>
    <mergeCell ref="OBS389:OBV389"/>
    <mergeCell ref="OBW389:OBZ389"/>
    <mergeCell ref="OCA389:OCD389"/>
    <mergeCell ref="OCE389:OCH389"/>
    <mergeCell ref="OAU389:OAX389"/>
    <mergeCell ref="OAY389:OBB389"/>
    <mergeCell ref="OBC389:OBF389"/>
    <mergeCell ref="OBG389:OBJ389"/>
    <mergeCell ref="OBK389:OBN389"/>
    <mergeCell ref="OAA389:OAD389"/>
    <mergeCell ref="OAE389:OAH389"/>
    <mergeCell ref="OAI389:OAL389"/>
    <mergeCell ref="OAM389:OAP389"/>
    <mergeCell ref="OAQ389:OAT389"/>
    <mergeCell ref="NZG389:NZJ389"/>
    <mergeCell ref="NZK389:NZN389"/>
    <mergeCell ref="NZO389:NZR389"/>
    <mergeCell ref="NZS389:NZV389"/>
    <mergeCell ref="NZW389:NZZ389"/>
    <mergeCell ref="NYM389:NYP389"/>
    <mergeCell ref="NYQ389:NYT389"/>
    <mergeCell ref="NYU389:NYX389"/>
    <mergeCell ref="NYY389:NZB389"/>
    <mergeCell ref="NZC389:NZF389"/>
    <mergeCell ref="NXS389:NXV389"/>
    <mergeCell ref="NXW389:NXZ389"/>
    <mergeCell ref="NYA389:NYD389"/>
    <mergeCell ref="NYE389:NYH389"/>
    <mergeCell ref="NYI389:NYL389"/>
    <mergeCell ref="NWY389:NXB389"/>
    <mergeCell ref="NXC389:NXF389"/>
    <mergeCell ref="NXG389:NXJ389"/>
    <mergeCell ref="NXK389:NXN389"/>
    <mergeCell ref="NXO389:NXR389"/>
    <mergeCell ref="NWE389:NWH389"/>
    <mergeCell ref="NWI389:NWL389"/>
    <mergeCell ref="NWM389:NWP389"/>
    <mergeCell ref="NWQ389:NWT389"/>
    <mergeCell ref="NWU389:NWX389"/>
    <mergeCell ref="NVK389:NVN389"/>
    <mergeCell ref="NVO389:NVR389"/>
    <mergeCell ref="NVS389:NVV389"/>
    <mergeCell ref="NVW389:NVZ389"/>
    <mergeCell ref="NWA389:NWD389"/>
    <mergeCell ref="NUQ389:NUT389"/>
    <mergeCell ref="NUU389:NUX389"/>
    <mergeCell ref="NUY389:NVB389"/>
    <mergeCell ref="NVC389:NVF389"/>
    <mergeCell ref="NVG389:NVJ389"/>
    <mergeCell ref="NTW389:NTZ389"/>
    <mergeCell ref="NUA389:NUD389"/>
    <mergeCell ref="NUE389:NUH389"/>
    <mergeCell ref="NUI389:NUL389"/>
    <mergeCell ref="NUM389:NUP389"/>
    <mergeCell ref="NTC389:NTF389"/>
    <mergeCell ref="NTG389:NTJ389"/>
    <mergeCell ref="NTK389:NTN389"/>
    <mergeCell ref="NTO389:NTR389"/>
    <mergeCell ref="NTS389:NTV389"/>
    <mergeCell ref="NSI389:NSL389"/>
    <mergeCell ref="NSM389:NSP389"/>
    <mergeCell ref="NSQ389:NST389"/>
    <mergeCell ref="NSU389:NSX389"/>
    <mergeCell ref="NSY389:NTB389"/>
    <mergeCell ref="NRO389:NRR389"/>
    <mergeCell ref="NRS389:NRV389"/>
    <mergeCell ref="NRW389:NRZ389"/>
    <mergeCell ref="NSA389:NSD389"/>
    <mergeCell ref="NSE389:NSH389"/>
    <mergeCell ref="NQU389:NQX389"/>
    <mergeCell ref="NQY389:NRB389"/>
    <mergeCell ref="NRC389:NRF389"/>
    <mergeCell ref="NRG389:NRJ389"/>
    <mergeCell ref="NRK389:NRN389"/>
    <mergeCell ref="NQA389:NQD389"/>
    <mergeCell ref="NQE389:NQH389"/>
    <mergeCell ref="NQI389:NQL389"/>
    <mergeCell ref="NQM389:NQP389"/>
    <mergeCell ref="NQQ389:NQT389"/>
    <mergeCell ref="NPG389:NPJ389"/>
    <mergeCell ref="NPK389:NPN389"/>
    <mergeCell ref="NPO389:NPR389"/>
    <mergeCell ref="NPS389:NPV389"/>
    <mergeCell ref="NPW389:NPZ389"/>
    <mergeCell ref="NOM389:NOP389"/>
    <mergeCell ref="NOQ389:NOT389"/>
    <mergeCell ref="NOU389:NOX389"/>
    <mergeCell ref="NOY389:NPB389"/>
    <mergeCell ref="NPC389:NPF389"/>
    <mergeCell ref="NNS389:NNV389"/>
    <mergeCell ref="NNW389:NNZ389"/>
    <mergeCell ref="NOA389:NOD389"/>
    <mergeCell ref="NOE389:NOH389"/>
    <mergeCell ref="NOI389:NOL389"/>
    <mergeCell ref="NMY389:NNB389"/>
    <mergeCell ref="NNC389:NNF389"/>
    <mergeCell ref="NNG389:NNJ389"/>
    <mergeCell ref="NNK389:NNN389"/>
    <mergeCell ref="NNO389:NNR389"/>
    <mergeCell ref="NME389:NMH389"/>
    <mergeCell ref="NMI389:NML389"/>
    <mergeCell ref="NMM389:NMP389"/>
    <mergeCell ref="NMQ389:NMT389"/>
    <mergeCell ref="NMU389:NMX389"/>
    <mergeCell ref="NLK389:NLN389"/>
    <mergeCell ref="NLO389:NLR389"/>
    <mergeCell ref="NLS389:NLV389"/>
    <mergeCell ref="NLW389:NLZ389"/>
    <mergeCell ref="NMA389:NMD389"/>
    <mergeCell ref="NKQ389:NKT389"/>
    <mergeCell ref="NKU389:NKX389"/>
    <mergeCell ref="NKY389:NLB389"/>
    <mergeCell ref="NLC389:NLF389"/>
    <mergeCell ref="NLG389:NLJ389"/>
    <mergeCell ref="NJW389:NJZ389"/>
    <mergeCell ref="NKA389:NKD389"/>
    <mergeCell ref="NKE389:NKH389"/>
    <mergeCell ref="NKI389:NKL389"/>
    <mergeCell ref="NKM389:NKP389"/>
    <mergeCell ref="NJC389:NJF389"/>
    <mergeCell ref="NJG389:NJJ389"/>
    <mergeCell ref="NJK389:NJN389"/>
    <mergeCell ref="NJO389:NJR389"/>
    <mergeCell ref="NJS389:NJV389"/>
    <mergeCell ref="NII389:NIL389"/>
    <mergeCell ref="NIM389:NIP389"/>
    <mergeCell ref="NIQ389:NIT389"/>
    <mergeCell ref="NIU389:NIX389"/>
    <mergeCell ref="NIY389:NJB389"/>
    <mergeCell ref="NHO389:NHR389"/>
    <mergeCell ref="NHS389:NHV389"/>
    <mergeCell ref="NHW389:NHZ389"/>
    <mergeCell ref="NIA389:NID389"/>
    <mergeCell ref="NIE389:NIH389"/>
    <mergeCell ref="NGU389:NGX389"/>
    <mergeCell ref="NGY389:NHB389"/>
    <mergeCell ref="NHC389:NHF389"/>
    <mergeCell ref="NHG389:NHJ389"/>
    <mergeCell ref="NHK389:NHN389"/>
    <mergeCell ref="NGA389:NGD389"/>
    <mergeCell ref="NGE389:NGH389"/>
    <mergeCell ref="NGI389:NGL389"/>
    <mergeCell ref="NGM389:NGP389"/>
    <mergeCell ref="NGQ389:NGT389"/>
    <mergeCell ref="NFG389:NFJ389"/>
    <mergeCell ref="NFK389:NFN389"/>
    <mergeCell ref="NFO389:NFR389"/>
    <mergeCell ref="NFS389:NFV389"/>
    <mergeCell ref="NFW389:NFZ389"/>
    <mergeCell ref="NEM389:NEP389"/>
    <mergeCell ref="NEQ389:NET389"/>
    <mergeCell ref="NEU389:NEX389"/>
    <mergeCell ref="NEY389:NFB389"/>
    <mergeCell ref="NFC389:NFF389"/>
    <mergeCell ref="NDS389:NDV389"/>
    <mergeCell ref="NDW389:NDZ389"/>
    <mergeCell ref="NEA389:NED389"/>
    <mergeCell ref="NEE389:NEH389"/>
    <mergeCell ref="NEI389:NEL389"/>
    <mergeCell ref="NCY389:NDB389"/>
    <mergeCell ref="NDC389:NDF389"/>
    <mergeCell ref="NDG389:NDJ389"/>
    <mergeCell ref="NDK389:NDN389"/>
    <mergeCell ref="NDO389:NDR389"/>
    <mergeCell ref="NCE389:NCH389"/>
    <mergeCell ref="NCI389:NCL389"/>
    <mergeCell ref="NCM389:NCP389"/>
    <mergeCell ref="NCQ389:NCT389"/>
    <mergeCell ref="NCU389:NCX389"/>
    <mergeCell ref="NBK389:NBN389"/>
    <mergeCell ref="NBO389:NBR389"/>
    <mergeCell ref="NBS389:NBV389"/>
    <mergeCell ref="NBW389:NBZ389"/>
    <mergeCell ref="NCA389:NCD389"/>
    <mergeCell ref="NAQ389:NAT389"/>
    <mergeCell ref="NAU389:NAX389"/>
    <mergeCell ref="NAY389:NBB389"/>
    <mergeCell ref="NBC389:NBF389"/>
    <mergeCell ref="NBG389:NBJ389"/>
    <mergeCell ref="MZW389:MZZ389"/>
    <mergeCell ref="NAA389:NAD389"/>
    <mergeCell ref="NAE389:NAH389"/>
    <mergeCell ref="NAI389:NAL389"/>
    <mergeCell ref="NAM389:NAP389"/>
    <mergeCell ref="MZC389:MZF389"/>
    <mergeCell ref="MZG389:MZJ389"/>
    <mergeCell ref="MZK389:MZN389"/>
    <mergeCell ref="MZO389:MZR389"/>
    <mergeCell ref="MZS389:MZV389"/>
    <mergeCell ref="MYI389:MYL389"/>
    <mergeCell ref="MYM389:MYP389"/>
    <mergeCell ref="MYQ389:MYT389"/>
    <mergeCell ref="MYU389:MYX389"/>
    <mergeCell ref="MYY389:MZB389"/>
    <mergeCell ref="MXO389:MXR389"/>
    <mergeCell ref="MXS389:MXV389"/>
    <mergeCell ref="MXW389:MXZ389"/>
    <mergeCell ref="MYA389:MYD389"/>
    <mergeCell ref="MYE389:MYH389"/>
    <mergeCell ref="MWU389:MWX389"/>
    <mergeCell ref="MWY389:MXB389"/>
    <mergeCell ref="MXC389:MXF389"/>
    <mergeCell ref="MXG389:MXJ389"/>
    <mergeCell ref="MXK389:MXN389"/>
    <mergeCell ref="MWA389:MWD389"/>
    <mergeCell ref="MWE389:MWH389"/>
    <mergeCell ref="MWI389:MWL389"/>
    <mergeCell ref="MWM389:MWP389"/>
    <mergeCell ref="MWQ389:MWT389"/>
    <mergeCell ref="MVG389:MVJ389"/>
    <mergeCell ref="MVK389:MVN389"/>
    <mergeCell ref="MVO389:MVR389"/>
    <mergeCell ref="MVS389:MVV389"/>
    <mergeCell ref="MVW389:MVZ389"/>
    <mergeCell ref="MUM389:MUP389"/>
    <mergeCell ref="MUQ389:MUT389"/>
    <mergeCell ref="MUU389:MUX389"/>
    <mergeCell ref="MUY389:MVB389"/>
    <mergeCell ref="MVC389:MVF389"/>
    <mergeCell ref="MTS389:MTV389"/>
    <mergeCell ref="MTW389:MTZ389"/>
    <mergeCell ref="MUA389:MUD389"/>
    <mergeCell ref="MUE389:MUH389"/>
    <mergeCell ref="MUI389:MUL389"/>
    <mergeCell ref="MSY389:MTB389"/>
    <mergeCell ref="MTC389:MTF389"/>
    <mergeCell ref="MTG389:MTJ389"/>
    <mergeCell ref="MTK389:MTN389"/>
    <mergeCell ref="MTO389:MTR389"/>
    <mergeCell ref="MSE389:MSH389"/>
    <mergeCell ref="MSI389:MSL389"/>
    <mergeCell ref="MSM389:MSP389"/>
    <mergeCell ref="MSQ389:MST389"/>
    <mergeCell ref="MSU389:MSX389"/>
    <mergeCell ref="MRK389:MRN389"/>
    <mergeCell ref="MRO389:MRR389"/>
    <mergeCell ref="MRS389:MRV389"/>
    <mergeCell ref="MRW389:MRZ389"/>
    <mergeCell ref="MSA389:MSD389"/>
    <mergeCell ref="MQQ389:MQT389"/>
    <mergeCell ref="MQU389:MQX389"/>
    <mergeCell ref="MQY389:MRB389"/>
    <mergeCell ref="MRC389:MRF389"/>
    <mergeCell ref="MRG389:MRJ389"/>
    <mergeCell ref="MPW389:MPZ389"/>
    <mergeCell ref="MQA389:MQD389"/>
    <mergeCell ref="MQE389:MQH389"/>
    <mergeCell ref="MQI389:MQL389"/>
    <mergeCell ref="MQM389:MQP389"/>
    <mergeCell ref="MPC389:MPF389"/>
    <mergeCell ref="MPG389:MPJ389"/>
    <mergeCell ref="MPK389:MPN389"/>
    <mergeCell ref="MPO389:MPR389"/>
    <mergeCell ref="MPS389:MPV389"/>
    <mergeCell ref="MOI389:MOL389"/>
    <mergeCell ref="MOM389:MOP389"/>
    <mergeCell ref="MOQ389:MOT389"/>
    <mergeCell ref="MOU389:MOX389"/>
    <mergeCell ref="MOY389:MPB389"/>
    <mergeCell ref="MNO389:MNR389"/>
    <mergeCell ref="MNS389:MNV389"/>
    <mergeCell ref="MNW389:MNZ389"/>
    <mergeCell ref="MOA389:MOD389"/>
    <mergeCell ref="MOE389:MOH389"/>
    <mergeCell ref="MMU389:MMX389"/>
    <mergeCell ref="MMY389:MNB389"/>
    <mergeCell ref="MNC389:MNF389"/>
    <mergeCell ref="MNG389:MNJ389"/>
    <mergeCell ref="MNK389:MNN389"/>
    <mergeCell ref="MMA389:MMD389"/>
    <mergeCell ref="MME389:MMH389"/>
    <mergeCell ref="MMI389:MML389"/>
    <mergeCell ref="MMM389:MMP389"/>
    <mergeCell ref="MMQ389:MMT389"/>
    <mergeCell ref="MLG389:MLJ389"/>
    <mergeCell ref="MLK389:MLN389"/>
    <mergeCell ref="MLO389:MLR389"/>
    <mergeCell ref="MLS389:MLV389"/>
    <mergeCell ref="MLW389:MLZ389"/>
    <mergeCell ref="MKM389:MKP389"/>
    <mergeCell ref="MKQ389:MKT389"/>
    <mergeCell ref="MKU389:MKX389"/>
    <mergeCell ref="MKY389:MLB389"/>
    <mergeCell ref="MLC389:MLF389"/>
    <mergeCell ref="MJS389:MJV389"/>
    <mergeCell ref="MJW389:MJZ389"/>
    <mergeCell ref="MKA389:MKD389"/>
    <mergeCell ref="MKE389:MKH389"/>
    <mergeCell ref="MKI389:MKL389"/>
    <mergeCell ref="MIY389:MJB389"/>
    <mergeCell ref="MJC389:MJF389"/>
    <mergeCell ref="MJG389:MJJ389"/>
    <mergeCell ref="MJK389:MJN389"/>
    <mergeCell ref="MJO389:MJR389"/>
    <mergeCell ref="MIE389:MIH389"/>
    <mergeCell ref="MII389:MIL389"/>
    <mergeCell ref="MIM389:MIP389"/>
    <mergeCell ref="MIQ389:MIT389"/>
    <mergeCell ref="MIU389:MIX389"/>
    <mergeCell ref="MHK389:MHN389"/>
    <mergeCell ref="MHO389:MHR389"/>
    <mergeCell ref="MHS389:MHV389"/>
    <mergeCell ref="MHW389:MHZ389"/>
    <mergeCell ref="MIA389:MID389"/>
    <mergeCell ref="MGQ389:MGT389"/>
    <mergeCell ref="MGU389:MGX389"/>
    <mergeCell ref="MGY389:MHB389"/>
    <mergeCell ref="MHC389:MHF389"/>
    <mergeCell ref="MHG389:MHJ389"/>
    <mergeCell ref="MFW389:MFZ389"/>
    <mergeCell ref="MGA389:MGD389"/>
    <mergeCell ref="MGE389:MGH389"/>
    <mergeCell ref="MGI389:MGL389"/>
    <mergeCell ref="MGM389:MGP389"/>
    <mergeCell ref="MFC389:MFF389"/>
    <mergeCell ref="MFG389:MFJ389"/>
    <mergeCell ref="MFK389:MFN389"/>
    <mergeCell ref="MFO389:MFR389"/>
    <mergeCell ref="MFS389:MFV389"/>
    <mergeCell ref="MEI389:MEL389"/>
    <mergeCell ref="MEM389:MEP389"/>
    <mergeCell ref="MEQ389:MET389"/>
    <mergeCell ref="MEU389:MEX389"/>
    <mergeCell ref="MEY389:MFB389"/>
    <mergeCell ref="MDO389:MDR389"/>
    <mergeCell ref="MDS389:MDV389"/>
    <mergeCell ref="MDW389:MDZ389"/>
    <mergeCell ref="MEA389:MED389"/>
    <mergeCell ref="MEE389:MEH389"/>
    <mergeCell ref="MCU389:MCX389"/>
    <mergeCell ref="MCY389:MDB389"/>
    <mergeCell ref="MDC389:MDF389"/>
    <mergeCell ref="MDG389:MDJ389"/>
    <mergeCell ref="MDK389:MDN389"/>
    <mergeCell ref="MCA389:MCD389"/>
    <mergeCell ref="MCE389:MCH389"/>
    <mergeCell ref="MCI389:MCL389"/>
    <mergeCell ref="MCM389:MCP389"/>
    <mergeCell ref="MCQ389:MCT389"/>
    <mergeCell ref="MBG389:MBJ389"/>
    <mergeCell ref="MBK389:MBN389"/>
    <mergeCell ref="MBO389:MBR389"/>
    <mergeCell ref="MBS389:MBV389"/>
    <mergeCell ref="MBW389:MBZ389"/>
    <mergeCell ref="MAM389:MAP389"/>
    <mergeCell ref="MAQ389:MAT389"/>
    <mergeCell ref="MAU389:MAX389"/>
    <mergeCell ref="MAY389:MBB389"/>
    <mergeCell ref="MBC389:MBF389"/>
    <mergeCell ref="LZS389:LZV389"/>
    <mergeCell ref="LZW389:LZZ389"/>
    <mergeCell ref="MAA389:MAD389"/>
    <mergeCell ref="MAE389:MAH389"/>
    <mergeCell ref="MAI389:MAL389"/>
    <mergeCell ref="LYY389:LZB389"/>
    <mergeCell ref="LZC389:LZF389"/>
    <mergeCell ref="LZG389:LZJ389"/>
    <mergeCell ref="LZK389:LZN389"/>
    <mergeCell ref="LZO389:LZR389"/>
    <mergeCell ref="LYE389:LYH389"/>
    <mergeCell ref="LYI389:LYL389"/>
    <mergeCell ref="LYM389:LYP389"/>
    <mergeCell ref="LYQ389:LYT389"/>
    <mergeCell ref="LYU389:LYX389"/>
    <mergeCell ref="LXK389:LXN389"/>
    <mergeCell ref="LXO389:LXR389"/>
    <mergeCell ref="LXS389:LXV389"/>
    <mergeCell ref="LXW389:LXZ389"/>
    <mergeCell ref="LYA389:LYD389"/>
    <mergeCell ref="LWQ389:LWT389"/>
    <mergeCell ref="LWU389:LWX389"/>
    <mergeCell ref="LWY389:LXB389"/>
    <mergeCell ref="LXC389:LXF389"/>
    <mergeCell ref="LXG389:LXJ389"/>
    <mergeCell ref="LVW389:LVZ389"/>
    <mergeCell ref="LWA389:LWD389"/>
    <mergeCell ref="LWE389:LWH389"/>
    <mergeCell ref="LWI389:LWL389"/>
    <mergeCell ref="LWM389:LWP389"/>
    <mergeCell ref="LVC389:LVF389"/>
    <mergeCell ref="LVG389:LVJ389"/>
    <mergeCell ref="LVK389:LVN389"/>
    <mergeCell ref="LVO389:LVR389"/>
    <mergeCell ref="LVS389:LVV389"/>
    <mergeCell ref="LUI389:LUL389"/>
    <mergeCell ref="LUM389:LUP389"/>
    <mergeCell ref="LUQ389:LUT389"/>
    <mergeCell ref="LUU389:LUX389"/>
    <mergeCell ref="LUY389:LVB389"/>
    <mergeCell ref="LTO389:LTR389"/>
    <mergeCell ref="LTS389:LTV389"/>
    <mergeCell ref="LTW389:LTZ389"/>
    <mergeCell ref="LUA389:LUD389"/>
    <mergeCell ref="LUE389:LUH389"/>
    <mergeCell ref="LSU389:LSX389"/>
    <mergeCell ref="LSY389:LTB389"/>
    <mergeCell ref="LTC389:LTF389"/>
    <mergeCell ref="LTG389:LTJ389"/>
    <mergeCell ref="LTK389:LTN389"/>
    <mergeCell ref="LSA389:LSD389"/>
    <mergeCell ref="LSE389:LSH389"/>
    <mergeCell ref="LSI389:LSL389"/>
    <mergeCell ref="LSM389:LSP389"/>
    <mergeCell ref="LSQ389:LST389"/>
    <mergeCell ref="LRG389:LRJ389"/>
    <mergeCell ref="LRK389:LRN389"/>
    <mergeCell ref="LRO389:LRR389"/>
    <mergeCell ref="LRS389:LRV389"/>
    <mergeCell ref="LRW389:LRZ389"/>
    <mergeCell ref="LQM389:LQP389"/>
    <mergeCell ref="LQQ389:LQT389"/>
    <mergeCell ref="LQU389:LQX389"/>
    <mergeCell ref="LQY389:LRB389"/>
    <mergeCell ref="LRC389:LRF389"/>
    <mergeCell ref="LPS389:LPV389"/>
    <mergeCell ref="LPW389:LPZ389"/>
    <mergeCell ref="LQA389:LQD389"/>
    <mergeCell ref="LQE389:LQH389"/>
    <mergeCell ref="LQI389:LQL389"/>
    <mergeCell ref="LOY389:LPB389"/>
    <mergeCell ref="LPC389:LPF389"/>
    <mergeCell ref="LPG389:LPJ389"/>
    <mergeCell ref="LPK389:LPN389"/>
    <mergeCell ref="LPO389:LPR389"/>
    <mergeCell ref="LOE389:LOH389"/>
    <mergeCell ref="LOI389:LOL389"/>
    <mergeCell ref="LOM389:LOP389"/>
    <mergeCell ref="LOQ389:LOT389"/>
    <mergeCell ref="LOU389:LOX389"/>
    <mergeCell ref="LNK389:LNN389"/>
    <mergeCell ref="LNO389:LNR389"/>
    <mergeCell ref="LNS389:LNV389"/>
    <mergeCell ref="LNW389:LNZ389"/>
    <mergeCell ref="LOA389:LOD389"/>
    <mergeCell ref="LMQ389:LMT389"/>
    <mergeCell ref="LMU389:LMX389"/>
    <mergeCell ref="LMY389:LNB389"/>
    <mergeCell ref="LNC389:LNF389"/>
    <mergeCell ref="LNG389:LNJ389"/>
    <mergeCell ref="LLW389:LLZ389"/>
    <mergeCell ref="LMA389:LMD389"/>
    <mergeCell ref="LME389:LMH389"/>
    <mergeCell ref="LMI389:LML389"/>
    <mergeCell ref="LMM389:LMP389"/>
    <mergeCell ref="LLC389:LLF389"/>
    <mergeCell ref="LLG389:LLJ389"/>
    <mergeCell ref="LLK389:LLN389"/>
    <mergeCell ref="LLO389:LLR389"/>
    <mergeCell ref="LLS389:LLV389"/>
    <mergeCell ref="LKI389:LKL389"/>
    <mergeCell ref="LKM389:LKP389"/>
    <mergeCell ref="LKQ389:LKT389"/>
    <mergeCell ref="LKU389:LKX389"/>
    <mergeCell ref="LKY389:LLB389"/>
    <mergeCell ref="LJO389:LJR389"/>
    <mergeCell ref="LJS389:LJV389"/>
    <mergeCell ref="LJW389:LJZ389"/>
    <mergeCell ref="LKA389:LKD389"/>
    <mergeCell ref="LKE389:LKH389"/>
    <mergeCell ref="LIU389:LIX389"/>
    <mergeCell ref="LIY389:LJB389"/>
    <mergeCell ref="LJC389:LJF389"/>
    <mergeCell ref="LJG389:LJJ389"/>
    <mergeCell ref="LJK389:LJN389"/>
    <mergeCell ref="LIA389:LID389"/>
    <mergeCell ref="LIE389:LIH389"/>
    <mergeCell ref="LII389:LIL389"/>
    <mergeCell ref="LIM389:LIP389"/>
    <mergeCell ref="LIQ389:LIT389"/>
    <mergeCell ref="LHG389:LHJ389"/>
    <mergeCell ref="LHK389:LHN389"/>
    <mergeCell ref="LHO389:LHR389"/>
    <mergeCell ref="LHS389:LHV389"/>
    <mergeCell ref="LHW389:LHZ389"/>
    <mergeCell ref="LGM389:LGP389"/>
    <mergeCell ref="LGQ389:LGT389"/>
    <mergeCell ref="LGU389:LGX389"/>
    <mergeCell ref="LGY389:LHB389"/>
    <mergeCell ref="LHC389:LHF389"/>
    <mergeCell ref="LFS389:LFV389"/>
    <mergeCell ref="LFW389:LFZ389"/>
    <mergeCell ref="LGA389:LGD389"/>
    <mergeCell ref="LGE389:LGH389"/>
    <mergeCell ref="LGI389:LGL389"/>
    <mergeCell ref="LEY389:LFB389"/>
    <mergeCell ref="LFC389:LFF389"/>
    <mergeCell ref="LFG389:LFJ389"/>
    <mergeCell ref="LFK389:LFN389"/>
    <mergeCell ref="LFO389:LFR389"/>
    <mergeCell ref="LEE389:LEH389"/>
    <mergeCell ref="LEI389:LEL389"/>
    <mergeCell ref="LEM389:LEP389"/>
    <mergeCell ref="LEQ389:LET389"/>
    <mergeCell ref="LEU389:LEX389"/>
    <mergeCell ref="LDK389:LDN389"/>
    <mergeCell ref="LDO389:LDR389"/>
    <mergeCell ref="LDS389:LDV389"/>
    <mergeCell ref="LDW389:LDZ389"/>
    <mergeCell ref="LEA389:LED389"/>
    <mergeCell ref="LCQ389:LCT389"/>
    <mergeCell ref="LCU389:LCX389"/>
    <mergeCell ref="LCY389:LDB389"/>
    <mergeCell ref="LDC389:LDF389"/>
    <mergeCell ref="LDG389:LDJ389"/>
    <mergeCell ref="LBW389:LBZ389"/>
    <mergeCell ref="LCA389:LCD389"/>
    <mergeCell ref="LCE389:LCH389"/>
    <mergeCell ref="LCI389:LCL389"/>
    <mergeCell ref="LCM389:LCP389"/>
    <mergeCell ref="LBC389:LBF389"/>
    <mergeCell ref="LBG389:LBJ389"/>
    <mergeCell ref="LBK389:LBN389"/>
    <mergeCell ref="LBO389:LBR389"/>
    <mergeCell ref="LBS389:LBV389"/>
    <mergeCell ref="LAI389:LAL389"/>
    <mergeCell ref="LAM389:LAP389"/>
    <mergeCell ref="LAQ389:LAT389"/>
    <mergeCell ref="LAU389:LAX389"/>
    <mergeCell ref="LAY389:LBB389"/>
    <mergeCell ref="KZO389:KZR389"/>
    <mergeCell ref="KZS389:KZV389"/>
    <mergeCell ref="KZW389:KZZ389"/>
    <mergeCell ref="LAA389:LAD389"/>
    <mergeCell ref="LAE389:LAH389"/>
    <mergeCell ref="KYU389:KYX389"/>
    <mergeCell ref="KYY389:KZB389"/>
    <mergeCell ref="KZC389:KZF389"/>
    <mergeCell ref="KZG389:KZJ389"/>
    <mergeCell ref="KZK389:KZN389"/>
    <mergeCell ref="KYA389:KYD389"/>
    <mergeCell ref="KYE389:KYH389"/>
    <mergeCell ref="KYI389:KYL389"/>
    <mergeCell ref="KYM389:KYP389"/>
    <mergeCell ref="KYQ389:KYT389"/>
    <mergeCell ref="KXG389:KXJ389"/>
    <mergeCell ref="KXK389:KXN389"/>
    <mergeCell ref="KXO389:KXR389"/>
    <mergeCell ref="KXS389:KXV389"/>
    <mergeCell ref="KXW389:KXZ389"/>
    <mergeCell ref="KWM389:KWP389"/>
    <mergeCell ref="KWQ389:KWT389"/>
    <mergeCell ref="KWU389:KWX389"/>
    <mergeCell ref="KWY389:KXB389"/>
    <mergeCell ref="KXC389:KXF389"/>
    <mergeCell ref="KVS389:KVV389"/>
    <mergeCell ref="KVW389:KVZ389"/>
    <mergeCell ref="KWA389:KWD389"/>
    <mergeCell ref="KWE389:KWH389"/>
    <mergeCell ref="KWI389:KWL389"/>
    <mergeCell ref="KUY389:KVB389"/>
    <mergeCell ref="KVC389:KVF389"/>
    <mergeCell ref="KVG389:KVJ389"/>
    <mergeCell ref="KVK389:KVN389"/>
    <mergeCell ref="KVO389:KVR389"/>
    <mergeCell ref="KUE389:KUH389"/>
    <mergeCell ref="KUI389:KUL389"/>
    <mergeCell ref="KUM389:KUP389"/>
    <mergeCell ref="KUQ389:KUT389"/>
    <mergeCell ref="KUU389:KUX389"/>
    <mergeCell ref="KTK389:KTN389"/>
    <mergeCell ref="KTO389:KTR389"/>
    <mergeCell ref="KTS389:KTV389"/>
    <mergeCell ref="KTW389:KTZ389"/>
    <mergeCell ref="KUA389:KUD389"/>
    <mergeCell ref="KSQ389:KST389"/>
    <mergeCell ref="KSU389:KSX389"/>
    <mergeCell ref="KSY389:KTB389"/>
    <mergeCell ref="KTC389:KTF389"/>
    <mergeCell ref="KTG389:KTJ389"/>
    <mergeCell ref="KRW389:KRZ389"/>
    <mergeCell ref="KSA389:KSD389"/>
    <mergeCell ref="KSE389:KSH389"/>
    <mergeCell ref="KSI389:KSL389"/>
    <mergeCell ref="KSM389:KSP389"/>
    <mergeCell ref="KRC389:KRF389"/>
    <mergeCell ref="KRG389:KRJ389"/>
    <mergeCell ref="KRK389:KRN389"/>
    <mergeCell ref="KRO389:KRR389"/>
    <mergeCell ref="KRS389:KRV389"/>
    <mergeCell ref="KQI389:KQL389"/>
    <mergeCell ref="KQM389:KQP389"/>
    <mergeCell ref="KQQ389:KQT389"/>
    <mergeCell ref="KQU389:KQX389"/>
    <mergeCell ref="KQY389:KRB389"/>
    <mergeCell ref="KPO389:KPR389"/>
    <mergeCell ref="KPS389:KPV389"/>
    <mergeCell ref="KPW389:KPZ389"/>
    <mergeCell ref="KQA389:KQD389"/>
    <mergeCell ref="KQE389:KQH389"/>
    <mergeCell ref="KOU389:KOX389"/>
    <mergeCell ref="KOY389:KPB389"/>
    <mergeCell ref="KPC389:KPF389"/>
    <mergeCell ref="KPG389:KPJ389"/>
    <mergeCell ref="KPK389:KPN389"/>
    <mergeCell ref="KOA389:KOD389"/>
    <mergeCell ref="KOE389:KOH389"/>
    <mergeCell ref="KOI389:KOL389"/>
    <mergeCell ref="KOM389:KOP389"/>
    <mergeCell ref="KOQ389:KOT389"/>
    <mergeCell ref="KNG389:KNJ389"/>
    <mergeCell ref="KNK389:KNN389"/>
    <mergeCell ref="KNO389:KNR389"/>
    <mergeCell ref="KNS389:KNV389"/>
    <mergeCell ref="KNW389:KNZ389"/>
    <mergeCell ref="KMM389:KMP389"/>
    <mergeCell ref="KMQ389:KMT389"/>
    <mergeCell ref="KMU389:KMX389"/>
    <mergeCell ref="KMY389:KNB389"/>
    <mergeCell ref="KNC389:KNF389"/>
    <mergeCell ref="KLS389:KLV389"/>
    <mergeCell ref="KLW389:KLZ389"/>
    <mergeCell ref="KMA389:KMD389"/>
    <mergeCell ref="KME389:KMH389"/>
    <mergeCell ref="KMI389:KML389"/>
    <mergeCell ref="KKY389:KLB389"/>
    <mergeCell ref="KLC389:KLF389"/>
    <mergeCell ref="KLG389:KLJ389"/>
    <mergeCell ref="KLK389:KLN389"/>
    <mergeCell ref="KLO389:KLR389"/>
    <mergeCell ref="KKE389:KKH389"/>
    <mergeCell ref="KKI389:KKL389"/>
    <mergeCell ref="KKM389:KKP389"/>
    <mergeCell ref="KKQ389:KKT389"/>
    <mergeCell ref="KKU389:KKX389"/>
    <mergeCell ref="KJK389:KJN389"/>
    <mergeCell ref="KJO389:KJR389"/>
    <mergeCell ref="KJS389:KJV389"/>
    <mergeCell ref="KJW389:KJZ389"/>
    <mergeCell ref="KKA389:KKD389"/>
    <mergeCell ref="KIQ389:KIT389"/>
    <mergeCell ref="KIU389:KIX389"/>
    <mergeCell ref="KIY389:KJB389"/>
    <mergeCell ref="KJC389:KJF389"/>
    <mergeCell ref="KJG389:KJJ389"/>
    <mergeCell ref="KHW389:KHZ389"/>
    <mergeCell ref="KIA389:KID389"/>
    <mergeCell ref="KIE389:KIH389"/>
    <mergeCell ref="KII389:KIL389"/>
    <mergeCell ref="KIM389:KIP389"/>
    <mergeCell ref="KHC389:KHF389"/>
    <mergeCell ref="KHG389:KHJ389"/>
    <mergeCell ref="KHK389:KHN389"/>
    <mergeCell ref="KHO389:KHR389"/>
    <mergeCell ref="KHS389:KHV389"/>
    <mergeCell ref="KGI389:KGL389"/>
    <mergeCell ref="KGM389:KGP389"/>
    <mergeCell ref="KGQ389:KGT389"/>
    <mergeCell ref="KGU389:KGX389"/>
    <mergeCell ref="KGY389:KHB389"/>
    <mergeCell ref="KFO389:KFR389"/>
    <mergeCell ref="KFS389:KFV389"/>
    <mergeCell ref="KFW389:KFZ389"/>
    <mergeCell ref="KGA389:KGD389"/>
    <mergeCell ref="KGE389:KGH389"/>
    <mergeCell ref="KEU389:KEX389"/>
    <mergeCell ref="KEY389:KFB389"/>
    <mergeCell ref="KFC389:KFF389"/>
    <mergeCell ref="KFG389:KFJ389"/>
    <mergeCell ref="KFK389:KFN389"/>
    <mergeCell ref="KEA389:KED389"/>
    <mergeCell ref="KEE389:KEH389"/>
    <mergeCell ref="KEI389:KEL389"/>
    <mergeCell ref="KEM389:KEP389"/>
    <mergeCell ref="KEQ389:KET389"/>
    <mergeCell ref="KDG389:KDJ389"/>
    <mergeCell ref="KDK389:KDN389"/>
    <mergeCell ref="KDO389:KDR389"/>
    <mergeCell ref="KDS389:KDV389"/>
    <mergeCell ref="KDW389:KDZ389"/>
    <mergeCell ref="KCM389:KCP389"/>
    <mergeCell ref="KCQ389:KCT389"/>
    <mergeCell ref="KCU389:KCX389"/>
    <mergeCell ref="KCY389:KDB389"/>
    <mergeCell ref="KDC389:KDF389"/>
    <mergeCell ref="KBS389:KBV389"/>
    <mergeCell ref="KBW389:KBZ389"/>
    <mergeCell ref="KCA389:KCD389"/>
    <mergeCell ref="KCE389:KCH389"/>
    <mergeCell ref="KCI389:KCL389"/>
    <mergeCell ref="KAY389:KBB389"/>
    <mergeCell ref="KBC389:KBF389"/>
    <mergeCell ref="KBG389:KBJ389"/>
    <mergeCell ref="KBK389:KBN389"/>
    <mergeCell ref="KBO389:KBR389"/>
    <mergeCell ref="KAE389:KAH389"/>
    <mergeCell ref="KAI389:KAL389"/>
    <mergeCell ref="KAM389:KAP389"/>
    <mergeCell ref="KAQ389:KAT389"/>
    <mergeCell ref="KAU389:KAX389"/>
    <mergeCell ref="JZK389:JZN389"/>
    <mergeCell ref="JZO389:JZR389"/>
    <mergeCell ref="JZS389:JZV389"/>
    <mergeCell ref="JZW389:JZZ389"/>
    <mergeCell ref="KAA389:KAD389"/>
    <mergeCell ref="JYQ389:JYT389"/>
    <mergeCell ref="JYU389:JYX389"/>
    <mergeCell ref="JYY389:JZB389"/>
    <mergeCell ref="JZC389:JZF389"/>
    <mergeCell ref="JZG389:JZJ389"/>
    <mergeCell ref="JXW389:JXZ389"/>
    <mergeCell ref="JYA389:JYD389"/>
    <mergeCell ref="JYE389:JYH389"/>
    <mergeCell ref="JYI389:JYL389"/>
    <mergeCell ref="JYM389:JYP389"/>
    <mergeCell ref="JXC389:JXF389"/>
    <mergeCell ref="JXG389:JXJ389"/>
    <mergeCell ref="JXK389:JXN389"/>
    <mergeCell ref="JXO389:JXR389"/>
    <mergeCell ref="JXS389:JXV389"/>
    <mergeCell ref="JWI389:JWL389"/>
    <mergeCell ref="JWM389:JWP389"/>
    <mergeCell ref="JWQ389:JWT389"/>
    <mergeCell ref="JWU389:JWX389"/>
    <mergeCell ref="JWY389:JXB389"/>
    <mergeCell ref="JVO389:JVR389"/>
    <mergeCell ref="JVS389:JVV389"/>
    <mergeCell ref="JVW389:JVZ389"/>
    <mergeCell ref="JWA389:JWD389"/>
    <mergeCell ref="JWE389:JWH389"/>
    <mergeCell ref="JUU389:JUX389"/>
    <mergeCell ref="JUY389:JVB389"/>
    <mergeCell ref="JVC389:JVF389"/>
    <mergeCell ref="JVG389:JVJ389"/>
    <mergeCell ref="JVK389:JVN389"/>
    <mergeCell ref="JUA389:JUD389"/>
    <mergeCell ref="JUE389:JUH389"/>
    <mergeCell ref="JUI389:JUL389"/>
    <mergeCell ref="JUM389:JUP389"/>
    <mergeCell ref="JUQ389:JUT389"/>
    <mergeCell ref="JTG389:JTJ389"/>
    <mergeCell ref="JTK389:JTN389"/>
    <mergeCell ref="JTO389:JTR389"/>
    <mergeCell ref="JTS389:JTV389"/>
    <mergeCell ref="JTW389:JTZ389"/>
    <mergeCell ref="JSM389:JSP389"/>
    <mergeCell ref="JSQ389:JST389"/>
    <mergeCell ref="JSU389:JSX389"/>
    <mergeCell ref="JSY389:JTB389"/>
    <mergeCell ref="JTC389:JTF389"/>
    <mergeCell ref="JRS389:JRV389"/>
    <mergeCell ref="JRW389:JRZ389"/>
    <mergeCell ref="JSA389:JSD389"/>
    <mergeCell ref="JSE389:JSH389"/>
    <mergeCell ref="JSI389:JSL389"/>
    <mergeCell ref="JQY389:JRB389"/>
    <mergeCell ref="JRC389:JRF389"/>
    <mergeCell ref="JRG389:JRJ389"/>
    <mergeCell ref="JRK389:JRN389"/>
    <mergeCell ref="JRO389:JRR389"/>
    <mergeCell ref="JQE389:JQH389"/>
    <mergeCell ref="JQI389:JQL389"/>
    <mergeCell ref="JQM389:JQP389"/>
    <mergeCell ref="JQQ389:JQT389"/>
    <mergeCell ref="JQU389:JQX389"/>
    <mergeCell ref="JPK389:JPN389"/>
    <mergeCell ref="JPO389:JPR389"/>
    <mergeCell ref="JPS389:JPV389"/>
    <mergeCell ref="JPW389:JPZ389"/>
    <mergeCell ref="JQA389:JQD389"/>
    <mergeCell ref="JOQ389:JOT389"/>
    <mergeCell ref="JOU389:JOX389"/>
    <mergeCell ref="JOY389:JPB389"/>
    <mergeCell ref="JPC389:JPF389"/>
    <mergeCell ref="JPG389:JPJ389"/>
    <mergeCell ref="JNW389:JNZ389"/>
    <mergeCell ref="JOA389:JOD389"/>
    <mergeCell ref="JOE389:JOH389"/>
    <mergeCell ref="JOI389:JOL389"/>
    <mergeCell ref="JOM389:JOP389"/>
    <mergeCell ref="JNC389:JNF389"/>
    <mergeCell ref="JNG389:JNJ389"/>
    <mergeCell ref="JNK389:JNN389"/>
    <mergeCell ref="JNO389:JNR389"/>
    <mergeCell ref="JNS389:JNV389"/>
    <mergeCell ref="JMI389:JML389"/>
    <mergeCell ref="JMM389:JMP389"/>
    <mergeCell ref="JMQ389:JMT389"/>
    <mergeCell ref="JMU389:JMX389"/>
    <mergeCell ref="JMY389:JNB389"/>
    <mergeCell ref="JLO389:JLR389"/>
    <mergeCell ref="JLS389:JLV389"/>
    <mergeCell ref="JLW389:JLZ389"/>
    <mergeCell ref="JMA389:JMD389"/>
    <mergeCell ref="JME389:JMH389"/>
    <mergeCell ref="JKU389:JKX389"/>
    <mergeCell ref="JKY389:JLB389"/>
    <mergeCell ref="JLC389:JLF389"/>
    <mergeCell ref="JLG389:JLJ389"/>
    <mergeCell ref="JLK389:JLN389"/>
    <mergeCell ref="JKA389:JKD389"/>
    <mergeCell ref="JKE389:JKH389"/>
    <mergeCell ref="JKI389:JKL389"/>
    <mergeCell ref="JKM389:JKP389"/>
    <mergeCell ref="JKQ389:JKT389"/>
    <mergeCell ref="JJG389:JJJ389"/>
    <mergeCell ref="JJK389:JJN389"/>
    <mergeCell ref="JJO389:JJR389"/>
    <mergeCell ref="JJS389:JJV389"/>
    <mergeCell ref="JJW389:JJZ389"/>
    <mergeCell ref="JIM389:JIP389"/>
    <mergeCell ref="JIQ389:JIT389"/>
    <mergeCell ref="JIU389:JIX389"/>
    <mergeCell ref="JIY389:JJB389"/>
    <mergeCell ref="JJC389:JJF389"/>
    <mergeCell ref="JHS389:JHV389"/>
    <mergeCell ref="JHW389:JHZ389"/>
    <mergeCell ref="JIA389:JID389"/>
    <mergeCell ref="JIE389:JIH389"/>
    <mergeCell ref="JII389:JIL389"/>
    <mergeCell ref="JGY389:JHB389"/>
    <mergeCell ref="JHC389:JHF389"/>
    <mergeCell ref="JHG389:JHJ389"/>
    <mergeCell ref="JHK389:JHN389"/>
    <mergeCell ref="JHO389:JHR389"/>
    <mergeCell ref="JGE389:JGH389"/>
    <mergeCell ref="JGI389:JGL389"/>
    <mergeCell ref="JGM389:JGP389"/>
    <mergeCell ref="JGQ389:JGT389"/>
    <mergeCell ref="JGU389:JGX389"/>
    <mergeCell ref="JFK389:JFN389"/>
    <mergeCell ref="JFO389:JFR389"/>
    <mergeCell ref="JFS389:JFV389"/>
    <mergeCell ref="JFW389:JFZ389"/>
    <mergeCell ref="JGA389:JGD389"/>
    <mergeCell ref="JEQ389:JET389"/>
    <mergeCell ref="JEU389:JEX389"/>
    <mergeCell ref="JEY389:JFB389"/>
    <mergeCell ref="JFC389:JFF389"/>
    <mergeCell ref="JFG389:JFJ389"/>
    <mergeCell ref="JDW389:JDZ389"/>
    <mergeCell ref="JEA389:JED389"/>
    <mergeCell ref="JEE389:JEH389"/>
    <mergeCell ref="JEI389:JEL389"/>
    <mergeCell ref="JEM389:JEP389"/>
    <mergeCell ref="JDC389:JDF389"/>
    <mergeCell ref="JDG389:JDJ389"/>
    <mergeCell ref="JDK389:JDN389"/>
    <mergeCell ref="JDO389:JDR389"/>
    <mergeCell ref="JDS389:JDV389"/>
    <mergeCell ref="JCI389:JCL389"/>
    <mergeCell ref="JCM389:JCP389"/>
    <mergeCell ref="JCQ389:JCT389"/>
    <mergeCell ref="JCU389:JCX389"/>
    <mergeCell ref="JCY389:JDB389"/>
    <mergeCell ref="JBO389:JBR389"/>
    <mergeCell ref="JBS389:JBV389"/>
    <mergeCell ref="JBW389:JBZ389"/>
    <mergeCell ref="JCA389:JCD389"/>
    <mergeCell ref="JCE389:JCH389"/>
    <mergeCell ref="JAU389:JAX389"/>
    <mergeCell ref="JAY389:JBB389"/>
    <mergeCell ref="JBC389:JBF389"/>
    <mergeCell ref="JBG389:JBJ389"/>
    <mergeCell ref="JBK389:JBN389"/>
    <mergeCell ref="JAA389:JAD389"/>
    <mergeCell ref="JAE389:JAH389"/>
    <mergeCell ref="JAI389:JAL389"/>
    <mergeCell ref="JAM389:JAP389"/>
    <mergeCell ref="JAQ389:JAT389"/>
    <mergeCell ref="IZG389:IZJ389"/>
    <mergeCell ref="IZK389:IZN389"/>
    <mergeCell ref="IZO389:IZR389"/>
    <mergeCell ref="IZS389:IZV389"/>
    <mergeCell ref="IZW389:IZZ389"/>
    <mergeCell ref="IYM389:IYP389"/>
    <mergeCell ref="IYQ389:IYT389"/>
    <mergeCell ref="IYU389:IYX389"/>
    <mergeCell ref="IYY389:IZB389"/>
    <mergeCell ref="IZC389:IZF389"/>
    <mergeCell ref="IXS389:IXV389"/>
    <mergeCell ref="IXW389:IXZ389"/>
    <mergeCell ref="IYA389:IYD389"/>
    <mergeCell ref="IYE389:IYH389"/>
    <mergeCell ref="IYI389:IYL389"/>
    <mergeCell ref="IWY389:IXB389"/>
    <mergeCell ref="IXC389:IXF389"/>
    <mergeCell ref="IXG389:IXJ389"/>
    <mergeCell ref="IXK389:IXN389"/>
    <mergeCell ref="IXO389:IXR389"/>
    <mergeCell ref="IWE389:IWH389"/>
    <mergeCell ref="IWI389:IWL389"/>
    <mergeCell ref="IWM389:IWP389"/>
    <mergeCell ref="IWQ389:IWT389"/>
    <mergeCell ref="IWU389:IWX389"/>
    <mergeCell ref="IVK389:IVN389"/>
    <mergeCell ref="IVO389:IVR389"/>
    <mergeCell ref="IVS389:IVV389"/>
    <mergeCell ref="IVW389:IVZ389"/>
    <mergeCell ref="IWA389:IWD389"/>
    <mergeCell ref="IUQ389:IUT389"/>
    <mergeCell ref="IUU389:IUX389"/>
    <mergeCell ref="IUY389:IVB389"/>
    <mergeCell ref="IVC389:IVF389"/>
    <mergeCell ref="IVG389:IVJ389"/>
    <mergeCell ref="ITW389:ITZ389"/>
    <mergeCell ref="IUA389:IUD389"/>
    <mergeCell ref="IUE389:IUH389"/>
    <mergeCell ref="IUI389:IUL389"/>
    <mergeCell ref="IUM389:IUP389"/>
    <mergeCell ref="ITC389:ITF389"/>
    <mergeCell ref="ITG389:ITJ389"/>
    <mergeCell ref="ITK389:ITN389"/>
    <mergeCell ref="ITO389:ITR389"/>
    <mergeCell ref="ITS389:ITV389"/>
    <mergeCell ref="ISI389:ISL389"/>
    <mergeCell ref="ISM389:ISP389"/>
    <mergeCell ref="ISQ389:IST389"/>
    <mergeCell ref="ISU389:ISX389"/>
    <mergeCell ref="ISY389:ITB389"/>
    <mergeCell ref="IRO389:IRR389"/>
    <mergeCell ref="IRS389:IRV389"/>
    <mergeCell ref="IRW389:IRZ389"/>
    <mergeCell ref="ISA389:ISD389"/>
    <mergeCell ref="ISE389:ISH389"/>
    <mergeCell ref="IQU389:IQX389"/>
    <mergeCell ref="IQY389:IRB389"/>
    <mergeCell ref="IRC389:IRF389"/>
    <mergeCell ref="IRG389:IRJ389"/>
    <mergeCell ref="IRK389:IRN389"/>
    <mergeCell ref="IQA389:IQD389"/>
    <mergeCell ref="IQE389:IQH389"/>
    <mergeCell ref="IQI389:IQL389"/>
    <mergeCell ref="IQM389:IQP389"/>
    <mergeCell ref="IQQ389:IQT389"/>
    <mergeCell ref="IPG389:IPJ389"/>
    <mergeCell ref="IPK389:IPN389"/>
    <mergeCell ref="IPO389:IPR389"/>
    <mergeCell ref="IPS389:IPV389"/>
    <mergeCell ref="IPW389:IPZ389"/>
    <mergeCell ref="IOM389:IOP389"/>
    <mergeCell ref="IOQ389:IOT389"/>
    <mergeCell ref="IOU389:IOX389"/>
    <mergeCell ref="IOY389:IPB389"/>
    <mergeCell ref="IPC389:IPF389"/>
    <mergeCell ref="INS389:INV389"/>
    <mergeCell ref="INW389:INZ389"/>
    <mergeCell ref="IOA389:IOD389"/>
    <mergeCell ref="IOE389:IOH389"/>
    <mergeCell ref="IOI389:IOL389"/>
    <mergeCell ref="IMY389:INB389"/>
    <mergeCell ref="INC389:INF389"/>
    <mergeCell ref="ING389:INJ389"/>
    <mergeCell ref="INK389:INN389"/>
    <mergeCell ref="INO389:INR389"/>
    <mergeCell ref="IME389:IMH389"/>
    <mergeCell ref="IMI389:IML389"/>
    <mergeCell ref="IMM389:IMP389"/>
    <mergeCell ref="IMQ389:IMT389"/>
    <mergeCell ref="IMU389:IMX389"/>
    <mergeCell ref="ILK389:ILN389"/>
    <mergeCell ref="ILO389:ILR389"/>
    <mergeCell ref="ILS389:ILV389"/>
    <mergeCell ref="ILW389:ILZ389"/>
    <mergeCell ref="IMA389:IMD389"/>
    <mergeCell ref="IKQ389:IKT389"/>
    <mergeCell ref="IKU389:IKX389"/>
    <mergeCell ref="IKY389:ILB389"/>
    <mergeCell ref="ILC389:ILF389"/>
    <mergeCell ref="ILG389:ILJ389"/>
    <mergeCell ref="IJW389:IJZ389"/>
    <mergeCell ref="IKA389:IKD389"/>
    <mergeCell ref="IKE389:IKH389"/>
    <mergeCell ref="IKI389:IKL389"/>
    <mergeCell ref="IKM389:IKP389"/>
    <mergeCell ref="IJC389:IJF389"/>
    <mergeCell ref="IJG389:IJJ389"/>
    <mergeCell ref="IJK389:IJN389"/>
    <mergeCell ref="IJO389:IJR389"/>
    <mergeCell ref="IJS389:IJV389"/>
    <mergeCell ref="III389:IIL389"/>
    <mergeCell ref="IIM389:IIP389"/>
    <mergeCell ref="IIQ389:IIT389"/>
    <mergeCell ref="IIU389:IIX389"/>
    <mergeCell ref="IIY389:IJB389"/>
    <mergeCell ref="IHO389:IHR389"/>
    <mergeCell ref="IHS389:IHV389"/>
    <mergeCell ref="IHW389:IHZ389"/>
    <mergeCell ref="IIA389:IID389"/>
    <mergeCell ref="IIE389:IIH389"/>
    <mergeCell ref="IGU389:IGX389"/>
    <mergeCell ref="IGY389:IHB389"/>
    <mergeCell ref="IHC389:IHF389"/>
    <mergeCell ref="IHG389:IHJ389"/>
    <mergeCell ref="IHK389:IHN389"/>
    <mergeCell ref="IGA389:IGD389"/>
    <mergeCell ref="IGE389:IGH389"/>
    <mergeCell ref="IGI389:IGL389"/>
    <mergeCell ref="IGM389:IGP389"/>
    <mergeCell ref="IGQ389:IGT389"/>
    <mergeCell ref="IFG389:IFJ389"/>
    <mergeCell ref="IFK389:IFN389"/>
    <mergeCell ref="IFO389:IFR389"/>
    <mergeCell ref="IFS389:IFV389"/>
    <mergeCell ref="IFW389:IFZ389"/>
    <mergeCell ref="IEM389:IEP389"/>
    <mergeCell ref="IEQ389:IET389"/>
    <mergeCell ref="IEU389:IEX389"/>
    <mergeCell ref="IEY389:IFB389"/>
    <mergeCell ref="IFC389:IFF389"/>
    <mergeCell ref="IDS389:IDV389"/>
    <mergeCell ref="IDW389:IDZ389"/>
    <mergeCell ref="IEA389:IED389"/>
    <mergeCell ref="IEE389:IEH389"/>
    <mergeCell ref="IEI389:IEL389"/>
    <mergeCell ref="ICY389:IDB389"/>
    <mergeCell ref="IDC389:IDF389"/>
    <mergeCell ref="IDG389:IDJ389"/>
    <mergeCell ref="IDK389:IDN389"/>
    <mergeCell ref="IDO389:IDR389"/>
    <mergeCell ref="ICE389:ICH389"/>
    <mergeCell ref="ICI389:ICL389"/>
    <mergeCell ref="ICM389:ICP389"/>
    <mergeCell ref="ICQ389:ICT389"/>
    <mergeCell ref="ICU389:ICX389"/>
    <mergeCell ref="IBK389:IBN389"/>
    <mergeCell ref="IBO389:IBR389"/>
    <mergeCell ref="IBS389:IBV389"/>
    <mergeCell ref="IBW389:IBZ389"/>
    <mergeCell ref="ICA389:ICD389"/>
    <mergeCell ref="IAQ389:IAT389"/>
    <mergeCell ref="IAU389:IAX389"/>
    <mergeCell ref="IAY389:IBB389"/>
    <mergeCell ref="IBC389:IBF389"/>
    <mergeCell ref="IBG389:IBJ389"/>
    <mergeCell ref="HZW389:HZZ389"/>
    <mergeCell ref="IAA389:IAD389"/>
    <mergeCell ref="IAE389:IAH389"/>
    <mergeCell ref="IAI389:IAL389"/>
    <mergeCell ref="IAM389:IAP389"/>
    <mergeCell ref="HZC389:HZF389"/>
    <mergeCell ref="HZG389:HZJ389"/>
    <mergeCell ref="HZK389:HZN389"/>
    <mergeCell ref="HZO389:HZR389"/>
    <mergeCell ref="HZS389:HZV389"/>
    <mergeCell ref="HYI389:HYL389"/>
    <mergeCell ref="HYM389:HYP389"/>
    <mergeCell ref="HYQ389:HYT389"/>
    <mergeCell ref="HYU389:HYX389"/>
    <mergeCell ref="HYY389:HZB389"/>
    <mergeCell ref="HXO389:HXR389"/>
    <mergeCell ref="HXS389:HXV389"/>
    <mergeCell ref="HXW389:HXZ389"/>
    <mergeCell ref="HYA389:HYD389"/>
    <mergeCell ref="HYE389:HYH389"/>
    <mergeCell ref="HWU389:HWX389"/>
    <mergeCell ref="HWY389:HXB389"/>
    <mergeCell ref="HXC389:HXF389"/>
    <mergeCell ref="HXG389:HXJ389"/>
    <mergeCell ref="HXK389:HXN389"/>
    <mergeCell ref="HWA389:HWD389"/>
    <mergeCell ref="HWE389:HWH389"/>
    <mergeCell ref="HWI389:HWL389"/>
    <mergeCell ref="HWM389:HWP389"/>
    <mergeCell ref="HWQ389:HWT389"/>
    <mergeCell ref="HVG389:HVJ389"/>
    <mergeCell ref="HVK389:HVN389"/>
    <mergeCell ref="HVO389:HVR389"/>
    <mergeCell ref="HVS389:HVV389"/>
    <mergeCell ref="HVW389:HVZ389"/>
    <mergeCell ref="HUM389:HUP389"/>
    <mergeCell ref="HUQ389:HUT389"/>
    <mergeCell ref="HUU389:HUX389"/>
    <mergeCell ref="HUY389:HVB389"/>
    <mergeCell ref="HVC389:HVF389"/>
    <mergeCell ref="HTS389:HTV389"/>
    <mergeCell ref="HTW389:HTZ389"/>
    <mergeCell ref="HUA389:HUD389"/>
    <mergeCell ref="HUE389:HUH389"/>
    <mergeCell ref="HUI389:HUL389"/>
    <mergeCell ref="HSY389:HTB389"/>
    <mergeCell ref="HTC389:HTF389"/>
    <mergeCell ref="HTG389:HTJ389"/>
    <mergeCell ref="HTK389:HTN389"/>
    <mergeCell ref="HTO389:HTR389"/>
    <mergeCell ref="HSE389:HSH389"/>
    <mergeCell ref="HSI389:HSL389"/>
    <mergeCell ref="HSM389:HSP389"/>
    <mergeCell ref="HSQ389:HST389"/>
    <mergeCell ref="HSU389:HSX389"/>
    <mergeCell ref="HRK389:HRN389"/>
    <mergeCell ref="HRO389:HRR389"/>
    <mergeCell ref="HRS389:HRV389"/>
    <mergeCell ref="HRW389:HRZ389"/>
    <mergeCell ref="HSA389:HSD389"/>
    <mergeCell ref="HQQ389:HQT389"/>
    <mergeCell ref="HQU389:HQX389"/>
    <mergeCell ref="HQY389:HRB389"/>
    <mergeCell ref="HRC389:HRF389"/>
    <mergeCell ref="HRG389:HRJ389"/>
    <mergeCell ref="HPW389:HPZ389"/>
    <mergeCell ref="HQA389:HQD389"/>
    <mergeCell ref="HQE389:HQH389"/>
    <mergeCell ref="HQI389:HQL389"/>
    <mergeCell ref="HQM389:HQP389"/>
    <mergeCell ref="HPC389:HPF389"/>
    <mergeCell ref="HPG389:HPJ389"/>
    <mergeCell ref="HPK389:HPN389"/>
    <mergeCell ref="HPO389:HPR389"/>
    <mergeCell ref="HPS389:HPV389"/>
    <mergeCell ref="HOI389:HOL389"/>
    <mergeCell ref="HOM389:HOP389"/>
    <mergeCell ref="HOQ389:HOT389"/>
    <mergeCell ref="HOU389:HOX389"/>
    <mergeCell ref="HOY389:HPB389"/>
    <mergeCell ref="HNO389:HNR389"/>
    <mergeCell ref="HNS389:HNV389"/>
    <mergeCell ref="HNW389:HNZ389"/>
    <mergeCell ref="HOA389:HOD389"/>
    <mergeCell ref="HOE389:HOH389"/>
    <mergeCell ref="HMU389:HMX389"/>
    <mergeCell ref="HMY389:HNB389"/>
    <mergeCell ref="HNC389:HNF389"/>
    <mergeCell ref="HNG389:HNJ389"/>
    <mergeCell ref="HNK389:HNN389"/>
    <mergeCell ref="HMA389:HMD389"/>
    <mergeCell ref="HME389:HMH389"/>
    <mergeCell ref="HMI389:HML389"/>
    <mergeCell ref="HMM389:HMP389"/>
    <mergeCell ref="HMQ389:HMT389"/>
    <mergeCell ref="HLG389:HLJ389"/>
    <mergeCell ref="HLK389:HLN389"/>
    <mergeCell ref="HLO389:HLR389"/>
    <mergeCell ref="HLS389:HLV389"/>
    <mergeCell ref="HLW389:HLZ389"/>
    <mergeCell ref="HKM389:HKP389"/>
    <mergeCell ref="HKQ389:HKT389"/>
    <mergeCell ref="HKU389:HKX389"/>
    <mergeCell ref="HKY389:HLB389"/>
    <mergeCell ref="HLC389:HLF389"/>
    <mergeCell ref="HJS389:HJV389"/>
    <mergeCell ref="HJW389:HJZ389"/>
    <mergeCell ref="HKA389:HKD389"/>
    <mergeCell ref="HKE389:HKH389"/>
    <mergeCell ref="HKI389:HKL389"/>
    <mergeCell ref="HIY389:HJB389"/>
    <mergeCell ref="HJC389:HJF389"/>
    <mergeCell ref="HJG389:HJJ389"/>
    <mergeCell ref="HJK389:HJN389"/>
    <mergeCell ref="HJO389:HJR389"/>
    <mergeCell ref="HIE389:HIH389"/>
    <mergeCell ref="HII389:HIL389"/>
    <mergeCell ref="HIM389:HIP389"/>
    <mergeCell ref="HIQ389:HIT389"/>
    <mergeCell ref="HIU389:HIX389"/>
    <mergeCell ref="HHK389:HHN389"/>
    <mergeCell ref="HHO389:HHR389"/>
    <mergeCell ref="HHS389:HHV389"/>
    <mergeCell ref="HHW389:HHZ389"/>
    <mergeCell ref="HIA389:HID389"/>
    <mergeCell ref="HGQ389:HGT389"/>
    <mergeCell ref="HGU389:HGX389"/>
    <mergeCell ref="HGY389:HHB389"/>
    <mergeCell ref="HHC389:HHF389"/>
    <mergeCell ref="HHG389:HHJ389"/>
    <mergeCell ref="HFW389:HFZ389"/>
    <mergeCell ref="HGA389:HGD389"/>
    <mergeCell ref="HGE389:HGH389"/>
    <mergeCell ref="HGI389:HGL389"/>
    <mergeCell ref="HGM389:HGP389"/>
    <mergeCell ref="HFC389:HFF389"/>
    <mergeCell ref="HFG389:HFJ389"/>
    <mergeCell ref="HFK389:HFN389"/>
    <mergeCell ref="HFO389:HFR389"/>
    <mergeCell ref="HFS389:HFV389"/>
    <mergeCell ref="HEI389:HEL389"/>
    <mergeCell ref="HEM389:HEP389"/>
    <mergeCell ref="HEQ389:HET389"/>
    <mergeCell ref="HEU389:HEX389"/>
    <mergeCell ref="HEY389:HFB389"/>
    <mergeCell ref="HDO389:HDR389"/>
    <mergeCell ref="HDS389:HDV389"/>
    <mergeCell ref="HDW389:HDZ389"/>
    <mergeCell ref="HEA389:HED389"/>
    <mergeCell ref="HEE389:HEH389"/>
    <mergeCell ref="HCU389:HCX389"/>
    <mergeCell ref="HCY389:HDB389"/>
    <mergeCell ref="HDC389:HDF389"/>
    <mergeCell ref="HDG389:HDJ389"/>
    <mergeCell ref="HDK389:HDN389"/>
    <mergeCell ref="HCA389:HCD389"/>
    <mergeCell ref="HCE389:HCH389"/>
    <mergeCell ref="HCI389:HCL389"/>
    <mergeCell ref="HCM389:HCP389"/>
    <mergeCell ref="HCQ389:HCT389"/>
    <mergeCell ref="HBG389:HBJ389"/>
    <mergeCell ref="HBK389:HBN389"/>
    <mergeCell ref="HBO389:HBR389"/>
    <mergeCell ref="HBS389:HBV389"/>
    <mergeCell ref="HBW389:HBZ389"/>
    <mergeCell ref="HAM389:HAP389"/>
    <mergeCell ref="HAQ389:HAT389"/>
    <mergeCell ref="HAU389:HAX389"/>
    <mergeCell ref="HAY389:HBB389"/>
    <mergeCell ref="HBC389:HBF389"/>
    <mergeCell ref="GZS389:GZV389"/>
    <mergeCell ref="GZW389:GZZ389"/>
    <mergeCell ref="HAA389:HAD389"/>
    <mergeCell ref="HAE389:HAH389"/>
    <mergeCell ref="HAI389:HAL389"/>
    <mergeCell ref="GYY389:GZB389"/>
    <mergeCell ref="GZC389:GZF389"/>
    <mergeCell ref="GZG389:GZJ389"/>
    <mergeCell ref="GZK389:GZN389"/>
    <mergeCell ref="GZO389:GZR389"/>
    <mergeCell ref="GYE389:GYH389"/>
    <mergeCell ref="GYI389:GYL389"/>
    <mergeCell ref="GYM389:GYP389"/>
    <mergeCell ref="GYQ389:GYT389"/>
    <mergeCell ref="GYU389:GYX389"/>
    <mergeCell ref="GXK389:GXN389"/>
    <mergeCell ref="GXO389:GXR389"/>
    <mergeCell ref="GXS389:GXV389"/>
    <mergeCell ref="GXW389:GXZ389"/>
    <mergeCell ref="GYA389:GYD389"/>
    <mergeCell ref="GWQ389:GWT389"/>
    <mergeCell ref="GWU389:GWX389"/>
    <mergeCell ref="GWY389:GXB389"/>
    <mergeCell ref="GXC389:GXF389"/>
    <mergeCell ref="GXG389:GXJ389"/>
    <mergeCell ref="GVW389:GVZ389"/>
    <mergeCell ref="GWA389:GWD389"/>
    <mergeCell ref="GWE389:GWH389"/>
    <mergeCell ref="GWI389:GWL389"/>
    <mergeCell ref="GWM389:GWP389"/>
    <mergeCell ref="GVC389:GVF389"/>
    <mergeCell ref="GVG389:GVJ389"/>
    <mergeCell ref="GVK389:GVN389"/>
    <mergeCell ref="GVO389:GVR389"/>
    <mergeCell ref="GVS389:GVV389"/>
    <mergeCell ref="GUI389:GUL389"/>
    <mergeCell ref="GUM389:GUP389"/>
    <mergeCell ref="GUQ389:GUT389"/>
    <mergeCell ref="GUU389:GUX389"/>
    <mergeCell ref="GUY389:GVB389"/>
    <mergeCell ref="GTO389:GTR389"/>
    <mergeCell ref="GTS389:GTV389"/>
    <mergeCell ref="GTW389:GTZ389"/>
    <mergeCell ref="GUA389:GUD389"/>
    <mergeCell ref="GUE389:GUH389"/>
    <mergeCell ref="GSU389:GSX389"/>
    <mergeCell ref="GSY389:GTB389"/>
    <mergeCell ref="GTC389:GTF389"/>
    <mergeCell ref="GTG389:GTJ389"/>
    <mergeCell ref="GTK389:GTN389"/>
    <mergeCell ref="GSA389:GSD389"/>
    <mergeCell ref="GSE389:GSH389"/>
    <mergeCell ref="GSI389:GSL389"/>
    <mergeCell ref="GSM389:GSP389"/>
    <mergeCell ref="GSQ389:GST389"/>
    <mergeCell ref="GRG389:GRJ389"/>
    <mergeCell ref="GRK389:GRN389"/>
    <mergeCell ref="GRO389:GRR389"/>
    <mergeCell ref="GRS389:GRV389"/>
    <mergeCell ref="GRW389:GRZ389"/>
    <mergeCell ref="GQM389:GQP389"/>
    <mergeCell ref="GQQ389:GQT389"/>
    <mergeCell ref="GQU389:GQX389"/>
    <mergeCell ref="GQY389:GRB389"/>
    <mergeCell ref="GRC389:GRF389"/>
    <mergeCell ref="GPS389:GPV389"/>
    <mergeCell ref="GPW389:GPZ389"/>
    <mergeCell ref="GQA389:GQD389"/>
    <mergeCell ref="GQE389:GQH389"/>
    <mergeCell ref="GQI389:GQL389"/>
    <mergeCell ref="GOY389:GPB389"/>
    <mergeCell ref="GPC389:GPF389"/>
    <mergeCell ref="GPG389:GPJ389"/>
    <mergeCell ref="GPK389:GPN389"/>
    <mergeCell ref="GPO389:GPR389"/>
    <mergeCell ref="GOE389:GOH389"/>
    <mergeCell ref="GOI389:GOL389"/>
    <mergeCell ref="GOM389:GOP389"/>
    <mergeCell ref="GOQ389:GOT389"/>
    <mergeCell ref="GOU389:GOX389"/>
    <mergeCell ref="GNK389:GNN389"/>
    <mergeCell ref="GNO389:GNR389"/>
    <mergeCell ref="GNS389:GNV389"/>
    <mergeCell ref="GNW389:GNZ389"/>
    <mergeCell ref="GOA389:GOD389"/>
    <mergeCell ref="GMQ389:GMT389"/>
    <mergeCell ref="GMU389:GMX389"/>
    <mergeCell ref="GMY389:GNB389"/>
    <mergeCell ref="GNC389:GNF389"/>
    <mergeCell ref="GNG389:GNJ389"/>
    <mergeCell ref="GLW389:GLZ389"/>
    <mergeCell ref="GMA389:GMD389"/>
    <mergeCell ref="GME389:GMH389"/>
    <mergeCell ref="GMI389:GML389"/>
    <mergeCell ref="GMM389:GMP389"/>
    <mergeCell ref="GLC389:GLF389"/>
    <mergeCell ref="GLG389:GLJ389"/>
    <mergeCell ref="GLK389:GLN389"/>
    <mergeCell ref="GLO389:GLR389"/>
    <mergeCell ref="GLS389:GLV389"/>
    <mergeCell ref="GKI389:GKL389"/>
    <mergeCell ref="GKM389:GKP389"/>
    <mergeCell ref="GKQ389:GKT389"/>
    <mergeCell ref="GKU389:GKX389"/>
    <mergeCell ref="GKY389:GLB389"/>
    <mergeCell ref="GJO389:GJR389"/>
    <mergeCell ref="GJS389:GJV389"/>
    <mergeCell ref="GJW389:GJZ389"/>
    <mergeCell ref="GKA389:GKD389"/>
    <mergeCell ref="GKE389:GKH389"/>
    <mergeCell ref="GIU389:GIX389"/>
    <mergeCell ref="GIY389:GJB389"/>
    <mergeCell ref="GJC389:GJF389"/>
    <mergeCell ref="GJG389:GJJ389"/>
    <mergeCell ref="GJK389:GJN389"/>
    <mergeCell ref="GIA389:GID389"/>
    <mergeCell ref="GIE389:GIH389"/>
    <mergeCell ref="GII389:GIL389"/>
    <mergeCell ref="GIM389:GIP389"/>
    <mergeCell ref="GIQ389:GIT389"/>
    <mergeCell ref="GHG389:GHJ389"/>
    <mergeCell ref="GHK389:GHN389"/>
    <mergeCell ref="GHO389:GHR389"/>
    <mergeCell ref="GHS389:GHV389"/>
    <mergeCell ref="GHW389:GHZ389"/>
    <mergeCell ref="GGM389:GGP389"/>
    <mergeCell ref="GGQ389:GGT389"/>
    <mergeCell ref="GGU389:GGX389"/>
    <mergeCell ref="GGY389:GHB389"/>
    <mergeCell ref="GHC389:GHF389"/>
    <mergeCell ref="GFS389:GFV389"/>
    <mergeCell ref="GFW389:GFZ389"/>
    <mergeCell ref="GGA389:GGD389"/>
    <mergeCell ref="GGE389:GGH389"/>
    <mergeCell ref="GGI389:GGL389"/>
    <mergeCell ref="GEY389:GFB389"/>
    <mergeCell ref="GFC389:GFF389"/>
    <mergeCell ref="GFG389:GFJ389"/>
    <mergeCell ref="GFK389:GFN389"/>
    <mergeCell ref="GFO389:GFR389"/>
    <mergeCell ref="GEE389:GEH389"/>
    <mergeCell ref="GEI389:GEL389"/>
    <mergeCell ref="GEM389:GEP389"/>
    <mergeCell ref="GEQ389:GET389"/>
    <mergeCell ref="GEU389:GEX389"/>
    <mergeCell ref="GDK389:GDN389"/>
    <mergeCell ref="GDO389:GDR389"/>
    <mergeCell ref="GDS389:GDV389"/>
    <mergeCell ref="GDW389:GDZ389"/>
    <mergeCell ref="GEA389:GED389"/>
    <mergeCell ref="GCQ389:GCT389"/>
    <mergeCell ref="GCU389:GCX389"/>
    <mergeCell ref="GCY389:GDB389"/>
    <mergeCell ref="GDC389:GDF389"/>
    <mergeCell ref="GDG389:GDJ389"/>
    <mergeCell ref="GBW389:GBZ389"/>
    <mergeCell ref="GCA389:GCD389"/>
    <mergeCell ref="GCE389:GCH389"/>
    <mergeCell ref="GCI389:GCL389"/>
    <mergeCell ref="GCM389:GCP389"/>
    <mergeCell ref="GBC389:GBF389"/>
    <mergeCell ref="GBG389:GBJ389"/>
    <mergeCell ref="GBK389:GBN389"/>
    <mergeCell ref="GBO389:GBR389"/>
    <mergeCell ref="GBS389:GBV389"/>
    <mergeCell ref="GAI389:GAL389"/>
    <mergeCell ref="GAM389:GAP389"/>
    <mergeCell ref="GAQ389:GAT389"/>
    <mergeCell ref="GAU389:GAX389"/>
    <mergeCell ref="GAY389:GBB389"/>
    <mergeCell ref="FZO389:FZR389"/>
    <mergeCell ref="FZS389:FZV389"/>
    <mergeCell ref="FZW389:FZZ389"/>
    <mergeCell ref="GAA389:GAD389"/>
    <mergeCell ref="GAE389:GAH389"/>
    <mergeCell ref="FYU389:FYX389"/>
    <mergeCell ref="FYY389:FZB389"/>
    <mergeCell ref="FZC389:FZF389"/>
    <mergeCell ref="FZG389:FZJ389"/>
    <mergeCell ref="FZK389:FZN389"/>
    <mergeCell ref="FYA389:FYD389"/>
    <mergeCell ref="FYE389:FYH389"/>
    <mergeCell ref="FYI389:FYL389"/>
    <mergeCell ref="FYM389:FYP389"/>
    <mergeCell ref="FYQ389:FYT389"/>
    <mergeCell ref="FXG389:FXJ389"/>
    <mergeCell ref="FXK389:FXN389"/>
    <mergeCell ref="FXO389:FXR389"/>
    <mergeCell ref="FXS389:FXV389"/>
    <mergeCell ref="FXW389:FXZ389"/>
    <mergeCell ref="FWM389:FWP389"/>
    <mergeCell ref="FWQ389:FWT389"/>
    <mergeCell ref="FWU389:FWX389"/>
    <mergeCell ref="FWY389:FXB389"/>
    <mergeCell ref="FXC389:FXF389"/>
    <mergeCell ref="FVS389:FVV389"/>
    <mergeCell ref="FVW389:FVZ389"/>
    <mergeCell ref="FWA389:FWD389"/>
    <mergeCell ref="FWE389:FWH389"/>
    <mergeCell ref="FWI389:FWL389"/>
    <mergeCell ref="FUY389:FVB389"/>
    <mergeCell ref="FVC389:FVF389"/>
    <mergeCell ref="FVG389:FVJ389"/>
    <mergeCell ref="FVK389:FVN389"/>
    <mergeCell ref="FVO389:FVR389"/>
    <mergeCell ref="FUE389:FUH389"/>
    <mergeCell ref="FUI389:FUL389"/>
    <mergeCell ref="FUM389:FUP389"/>
    <mergeCell ref="FUQ389:FUT389"/>
    <mergeCell ref="FUU389:FUX389"/>
    <mergeCell ref="FTK389:FTN389"/>
    <mergeCell ref="FTO389:FTR389"/>
    <mergeCell ref="FTS389:FTV389"/>
    <mergeCell ref="FTW389:FTZ389"/>
    <mergeCell ref="FUA389:FUD389"/>
    <mergeCell ref="FSQ389:FST389"/>
    <mergeCell ref="FSU389:FSX389"/>
    <mergeCell ref="FSY389:FTB389"/>
    <mergeCell ref="FTC389:FTF389"/>
    <mergeCell ref="FTG389:FTJ389"/>
    <mergeCell ref="FRW389:FRZ389"/>
    <mergeCell ref="FSA389:FSD389"/>
    <mergeCell ref="FSE389:FSH389"/>
    <mergeCell ref="FSI389:FSL389"/>
    <mergeCell ref="FSM389:FSP389"/>
    <mergeCell ref="FRC389:FRF389"/>
    <mergeCell ref="FRG389:FRJ389"/>
    <mergeCell ref="FRK389:FRN389"/>
    <mergeCell ref="FRO389:FRR389"/>
    <mergeCell ref="FRS389:FRV389"/>
    <mergeCell ref="FQI389:FQL389"/>
    <mergeCell ref="FQM389:FQP389"/>
    <mergeCell ref="FQQ389:FQT389"/>
    <mergeCell ref="FQU389:FQX389"/>
    <mergeCell ref="FQY389:FRB389"/>
    <mergeCell ref="FPO389:FPR389"/>
    <mergeCell ref="FPS389:FPV389"/>
    <mergeCell ref="FPW389:FPZ389"/>
    <mergeCell ref="FQA389:FQD389"/>
    <mergeCell ref="FQE389:FQH389"/>
    <mergeCell ref="FOU389:FOX389"/>
    <mergeCell ref="FOY389:FPB389"/>
    <mergeCell ref="FPC389:FPF389"/>
    <mergeCell ref="FPG389:FPJ389"/>
    <mergeCell ref="FPK389:FPN389"/>
    <mergeCell ref="FOA389:FOD389"/>
    <mergeCell ref="FOE389:FOH389"/>
    <mergeCell ref="FOI389:FOL389"/>
    <mergeCell ref="FOM389:FOP389"/>
    <mergeCell ref="FOQ389:FOT389"/>
    <mergeCell ref="FNG389:FNJ389"/>
    <mergeCell ref="FNK389:FNN389"/>
    <mergeCell ref="FNO389:FNR389"/>
    <mergeCell ref="FNS389:FNV389"/>
    <mergeCell ref="FNW389:FNZ389"/>
    <mergeCell ref="FMM389:FMP389"/>
    <mergeCell ref="FMQ389:FMT389"/>
    <mergeCell ref="FMU389:FMX389"/>
    <mergeCell ref="FMY389:FNB389"/>
    <mergeCell ref="FNC389:FNF389"/>
    <mergeCell ref="FLS389:FLV389"/>
    <mergeCell ref="FLW389:FLZ389"/>
    <mergeCell ref="FMA389:FMD389"/>
    <mergeCell ref="FME389:FMH389"/>
    <mergeCell ref="FMI389:FML389"/>
    <mergeCell ref="FKY389:FLB389"/>
    <mergeCell ref="FLC389:FLF389"/>
    <mergeCell ref="FLG389:FLJ389"/>
    <mergeCell ref="FLK389:FLN389"/>
    <mergeCell ref="FLO389:FLR389"/>
    <mergeCell ref="FKE389:FKH389"/>
    <mergeCell ref="FKI389:FKL389"/>
    <mergeCell ref="FKM389:FKP389"/>
    <mergeCell ref="FKQ389:FKT389"/>
    <mergeCell ref="FKU389:FKX389"/>
    <mergeCell ref="FJK389:FJN389"/>
    <mergeCell ref="FJO389:FJR389"/>
    <mergeCell ref="FJS389:FJV389"/>
    <mergeCell ref="FJW389:FJZ389"/>
    <mergeCell ref="FKA389:FKD389"/>
    <mergeCell ref="FIQ389:FIT389"/>
    <mergeCell ref="FIU389:FIX389"/>
    <mergeCell ref="FIY389:FJB389"/>
    <mergeCell ref="FJC389:FJF389"/>
    <mergeCell ref="FJG389:FJJ389"/>
    <mergeCell ref="FHW389:FHZ389"/>
    <mergeCell ref="FIA389:FID389"/>
    <mergeCell ref="FIE389:FIH389"/>
    <mergeCell ref="FII389:FIL389"/>
    <mergeCell ref="FIM389:FIP389"/>
    <mergeCell ref="FHC389:FHF389"/>
    <mergeCell ref="FHG389:FHJ389"/>
    <mergeCell ref="FHK389:FHN389"/>
    <mergeCell ref="FHO389:FHR389"/>
    <mergeCell ref="FHS389:FHV389"/>
    <mergeCell ref="FGI389:FGL389"/>
    <mergeCell ref="FGM389:FGP389"/>
    <mergeCell ref="FGQ389:FGT389"/>
    <mergeCell ref="FGU389:FGX389"/>
    <mergeCell ref="FGY389:FHB389"/>
    <mergeCell ref="FFO389:FFR389"/>
    <mergeCell ref="FFS389:FFV389"/>
    <mergeCell ref="FFW389:FFZ389"/>
    <mergeCell ref="FGA389:FGD389"/>
    <mergeCell ref="FGE389:FGH389"/>
    <mergeCell ref="FEU389:FEX389"/>
    <mergeCell ref="FEY389:FFB389"/>
    <mergeCell ref="FFC389:FFF389"/>
    <mergeCell ref="FFG389:FFJ389"/>
    <mergeCell ref="FFK389:FFN389"/>
    <mergeCell ref="FEA389:FED389"/>
    <mergeCell ref="FEE389:FEH389"/>
    <mergeCell ref="FEI389:FEL389"/>
    <mergeCell ref="FEM389:FEP389"/>
    <mergeCell ref="FEQ389:FET389"/>
    <mergeCell ref="FDG389:FDJ389"/>
    <mergeCell ref="FDK389:FDN389"/>
    <mergeCell ref="FDO389:FDR389"/>
    <mergeCell ref="FDS389:FDV389"/>
    <mergeCell ref="FDW389:FDZ389"/>
    <mergeCell ref="FCM389:FCP389"/>
    <mergeCell ref="FCQ389:FCT389"/>
    <mergeCell ref="FCU389:FCX389"/>
    <mergeCell ref="FCY389:FDB389"/>
    <mergeCell ref="FDC389:FDF389"/>
    <mergeCell ref="FBS389:FBV389"/>
    <mergeCell ref="FBW389:FBZ389"/>
    <mergeCell ref="FCA389:FCD389"/>
    <mergeCell ref="FCE389:FCH389"/>
    <mergeCell ref="FCI389:FCL389"/>
    <mergeCell ref="FAY389:FBB389"/>
    <mergeCell ref="FBC389:FBF389"/>
    <mergeCell ref="FBG389:FBJ389"/>
    <mergeCell ref="FBK389:FBN389"/>
    <mergeCell ref="FBO389:FBR389"/>
    <mergeCell ref="FAE389:FAH389"/>
    <mergeCell ref="FAI389:FAL389"/>
    <mergeCell ref="FAM389:FAP389"/>
    <mergeCell ref="FAQ389:FAT389"/>
    <mergeCell ref="FAU389:FAX389"/>
    <mergeCell ref="EZK389:EZN389"/>
    <mergeCell ref="EZO389:EZR389"/>
    <mergeCell ref="EZS389:EZV389"/>
    <mergeCell ref="EZW389:EZZ389"/>
    <mergeCell ref="FAA389:FAD389"/>
    <mergeCell ref="EYQ389:EYT389"/>
    <mergeCell ref="EYU389:EYX389"/>
    <mergeCell ref="EYY389:EZB389"/>
    <mergeCell ref="EZC389:EZF389"/>
    <mergeCell ref="EZG389:EZJ389"/>
    <mergeCell ref="EXW389:EXZ389"/>
    <mergeCell ref="EYA389:EYD389"/>
    <mergeCell ref="EYE389:EYH389"/>
    <mergeCell ref="EYI389:EYL389"/>
    <mergeCell ref="EYM389:EYP389"/>
    <mergeCell ref="EXC389:EXF389"/>
    <mergeCell ref="EXG389:EXJ389"/>
    <mergeCell ref="EXK389:EXN389"/>
    <mergeCell ref="EXO389:EXR389"/>
    <mergeCell ref="EXS389:EXV389"/>
    <mergeCell ref="EWI389:EWL389"/>
    <mergeCell ref="EWM389:EWP389"/>
    <mergeCell ref="EWQ389:EWT389"/>
    <mergeCell ref="EWU389:EWX389"/>
    <mergeCell ref="EWY389:EXB389"/>
    <mergeCell ref="EVO389:EVR389"/>
    <mergeCell ref="EVS389:EVV389"/>
    <mergeCell ref="EVW389:EVZ389"/>
    <mergeCell ref="EWA389:EWD389"/>
    <mergeCell ref="EWE389:EWH389"/>
    <mergeCell ref="EUU389:EUX389"/>
    <mergeCell ref="EUY389:EVB389"/>
    <mergeCell ref="EVC389:EVF389"/>
    <mergeCell ref="EVG389:EVJ389"/>
    <mergeCell ref="EVK389:EVN389"/>
    <mergeCell ref="EUA389:EUD389"/>
    <mergeCell ref="EUE389:EUH389"/>
    <mergeCell ref="EUI389:EUL389"/>
    <mergeCell ref="EUM389:EUP389"/>
    <mergeCell ref="EUQ389:EUT389"/>
    <mergeCell ref="ETG389:ETJ389"/>
    <mergeCell ref="ETK389:ETN389"/>
    <mergeCell ref="ETO389:ETR389"/>
    <mergeCell ref="ETS389:ETV389"/>
    <mergeCell ref="ETW389:ETZ389"/>
    <mergeCell ref="ESM389:ESP389"/>
    <mergeCell ref="ESQ389:EST389"/>
    <mergeCell ref="ESU389:ESX389"/>
    <mergeCell ref="ESY389:ETB389"/>
    <mergeCell ref="ETC389:ETF389"/>
    <mergeCell ref="ERS389:ERV389"/>
    <mergeCell ref="ERW389:ERZ389"/>
    <mergeCell ref="ESA389:ESD389"/>
    <mergeCell ref="ESE389:ESH389"/>
    <mergeCell ref="ESI389:ESL389"/>
    <mergeCell ref="EQY389:ERB389"/>
    <mergeCell ref="ERC389:ERF389"/>
    <mergeCell ref="ERG389:ERJ389"/>
    <mergeCell ref="ERK389:ERN389"/>
    <mergeCell ref="ERO389:ERR389"/>
    <mergeCell ref="EQE389:EQH389"/>
    <mergeCell ref="EQI389:EQL389"/>
    <mergeCell ref="EQM389:EQP389"/>
    <mergeCell ref="EQQ389:EQT389"/>
    <mergeCell ref="EQU389:EQX389"/>
    <mergeCell ref="EPK389:EPN389"/>
    <mergeCell ref="EPO389:EPR389"/>
    <mergeCell ref="EPS389:EPV389"/>
    <mergeCell ref="EPW389:EPZ389"/>
    <mergeCell ref="EQA389:EQD389"/>
    <mergeCell ref="EOQ389:EOT389"/>
    <mergeCell ref="EOU389:EOX389"/>
    <mergeCell ref="EOY389:EPB389"/>
    <mergeCell ref="EPC389:EPF389"/>
    <mergeCell ref="EPG389:EPJ389"/>
    <mergeCell ref="ENW389:ENZ389"/>
    <mergeCell ref="EOA389:EOD389"/>
    <mergeCell ref="EOE389:EOH389"/>
    <mergeCell ref="EOI389:EOL389"/>
    <mergeCell ref="EOM389:EOP389"/>
    <mergeCell ref="ENC389:ENF389"/>
    <mergeCell ref="ENG389:ENJ389"/>
    <mergeCell ref="ENK389:ENN389"/>
    <mergeCell ref="ENO389:ENR389"/>
    <mergeCell ref="ENS389:ENV389"/>
    <mergeCell ref="EMI389:EML389"/>
    <mergeCell ref="EMM389:EMP389"/>
    <mergeCell ref="EMQ389:EMT389"/>
    <mergeCell ref="EMU389:EMX389"/>
    <mergeCell ref="EMY389:ENB389"/>
    <mergeCell ref="ELO389:ELR389"/>
    <mergeCell ref="ELS389:ELV389"/>
    <mergeCell ref="ELW389:ELZ389"/>
    <mergeCell ref="EMA389:EMD389"/>
    <mergeCell ref="EME389:EMH389"/>
    <mergeCell ref="EKU389:EKX389"/>
    <mergeCell ref="EKY389:ELB389"/>
    <mergeCell ref="ELC389:ELF389"/>
    <mergeCell ref="ELG389:ELJ389"/>
    <mergeCell ref="ELK389:ELN389"/>
    <mergeCell ref="EKA389:EKD389"/>
    <mergeCell ref="EKE389:EKH389"/>
    <mergeCell ref="EKI389:EKL389"/>
    <mergeCell ref="EKM389:EKP389"/>
    <mergeCell ref="EKQ389:EKT389"/>
    <mergeCell ref="EJG389:EJJ389"/>
    <mergeCell ref="EJK389:EJN389"/>
    <mergeCell ref="EJO389:EJR389"/>
    <mergeCell ref="EJS389:EJV389"/>
    <mergeCell ref="EJW389:EJZ389"/>
    <mergeCell ref="EIM389:EIP389"/>
    <mergeCell ref="EIQ389:EIT389"/>
    <mergeCell ref="EIU389:EIX389"/>
    <mergeCell ref="EIY389:EJB389"/>
    <mergeCell ref="EJC389:EJF389"/>
    <mergeCell ref="EHS389:EHV389"/>
    <mergeCell ref="EHW389:EHZ389"/>
    <mergeCell ref="EIA389:EID389"/>
    <mergeCell ref="EIE389:EIH389"/>
    <mergeCell ref="EII389:EIL389"/>
    <mergeCell ref="EGY389:EHB389"/>
    <mergeCell ref="EHC389:EHF389"/>
    <mergeCell ref="EHG389:EHJ389"/>
    <mergeCell ref="EHK389:EHN389"/>
    <mergeCell ref="EHO389:EHR389"/>
    <mergeCell ref="EGE389:EGH389"/>
    <mergeCell ref="EGI389:EGL389"/>
    <mergeCell ref="EGM389:EGP389"/>
    <mergeCell ref="EGQ389:EGT389"/>
    <mergeCell ref="EGU389:EGX389"/>
    <mergeCell ref="EFK389:EFN389"/>
    <mergeCell ref="EFO389:EFR389"/>
    <mergeCell ref="EFS389:EFV389"/>
    <mergeCell ref="EFW389:EFZ389"/>
    <mergeCell ref="EGA389:EGD389"/>
    <mergeCell ref="EEQ389:EET389"/>
    <mergeCell ref="EEU389:EEX389"/>
    <mergeCell ref="EEY389:EFB389"/>
    <mergeCell ref="EFC389:EFF389"/>
    <mergeCell ref="EFG389:EFJ389"/>
    <mergeCell ref="EDW389:EDZ389"/>
    <mergeCell ref="EEA389:EED389"/>
    <mergeCell ref="EEE389:EEH389"/>
    <mergeCell ref="EEI389:EEL389"/>
    <mergeCell ref="EEM389:EEP389"/>
    <mergeCell ref="EDC389:EDF389"/>
    <mergeCell ref="EDG389:EDJ389"/>
    <mergeCell ref="EDK389:EDN389"/>
    <mergeCell ref="EDO389:EDR389"/>
    <mergeCell ref="EDS389:EDV389"/>
    <mergeCell ref="ECI389:ECL389"/>
    <mergeCell ref="ECM389:ECP389"/>
    <mergeCell ref="ECQ389:ECT389"/>
    <mergeCell ref="ECU389:ECX389"/>
    <mergeCell ref="ECY389:EDB389"/>
    <mergeCell ref="EBO389:EBR389"/>
    <mergeCell ref="EBS389:EBV389"/>
    <mergeCell ref="EBW389:EBZ389"/>
    <mergeCell ref="ECA389:ECD389"/>
    <mergeCell ref="ECE389:ECH389"/>
    <mergeCell ref="EAU389:EAX389"/>
    <mergeCell ref="EAY389:EBB389"/>
    <mergeCell ref="EBC389:EBF389"/>
    <mergeCell ref="EBG389:EBJ389"/>
    <mergeCell ref="EBK389:EBN389"/>
    <mergeCell ref="EAA389:EAD389"/>
    <mergeCell ref="EAE389:EAH389"/>
    <mergeCell ref="EAI389:EAL389"/>
    <mergeCell ref="EAM389:EAP389"/>
    <mergeCell ref="EAQ389:EAT389"/>
    <mergeCell ref="DZG389:DZJ389"/>
    <mergeCell ref="DZK389:DZN389"/>
    <mergeCell ref="DZO389:DZR389"/>
    <mergeCell ref="DZS389:DZV389"/>
    <mergeCell ref="DZW389:DZZ389"/>
    <mergeCell ref="DYM389:DYP389"/>
    <mergeCell ref="DYQ389:DYT389"/>
    <mergeCell ref="DYU389:DYX389"/>
    <mergeCell ref="DYY389:DZB389"/>
    <mergeCell ref="DZC389:DZF389"/>
    <mergeCell ref="DXS389:DXV389"/>
    <mergeCell ref="DXW389:DXZ389"/>
    <mergeCell ref="DYA389:DYD389"/>
    <mergeCell ref="DYE389:DYH389"/>
    <mergeCell ref="DYI389:DYL389"/>
    <mergeCell ref="DWY389:DXB389"/>
    <mergeCell ref="DXC389:DXF389"/>
    <mergeCell ref="DXG389:DXJ389"/>
    <mergeCell ref="DXK389:DXN389"/>
    <mergeCell ref="DXO389:DXR389"/>
    <mergeCell ref="DWE389:DWH389"/>
    <mergeCell ref="DWI389:DWL389"/>
    <mergeCell ref="DWM389:DWP389"/>
    <mergeCell ref="DWQ389:DWT389"/>
    <mergeCell ref="DWU389:DWX389"/>
    <mergeCell ref="DVK389:DVN389"/>
    <mergeCell ref="DVO389:DVR389"/>
    <mergeCell ref="DVS389:DVV389"/>
    <mergeCell ref="DVW389:DVZ389"/>
    <mergeCell ref="DWA389:DWD389"/>
    <mergeCell ref="DUQ389:DUT389"/>
    <mergeCell ref="DUU389:DUX389"/>
    <mergeCell ref="DUY389:DVB389"/>
    <mergeCell ref="DVC389:DVF389"/>
    <mergeCell ref="DVG389:DVJ389"/>
    <mergeCell ref="DTW389:DTZ389"/>
    <mergeCell ref="DUA389:DUD389"/>
    <mergeCell ref="DUE389:DUH389"/>
    <mergeCell ref="DUI389:DUL389"/>
    <mergeCell ref="DUM389:DUP389"/>
    <mergeCell ref="DTC389:DTF389"/>
    <mergeCell ref="DTG389:DTJ389"/>
    <mergeCell ref="DTK389:DTN389"/>
    <mergeCell ref="DTO389:DTR389"/>
    <mergeCell ref="DTS389:DTV389"/>
    <mergeCell ref="DSI389:DSL389"/>
    <mergeCell ref="DSM389:DSP389"/>
    <mergeCell ref="DSQ389:DST389"/>
    <mergeCell ref="DSU389:DSX389"/>
    <mergeCell ref="DSY389:DTB389"/>
    <mergeCell ref="DRO389:DRR389"/>
    <mergeCell ref="DRS389:DRV389"/>
    <mergeCell ref="DRW389:DRZ389"/>
    <mergeCell ref="DSA389:DSD389"/>
    <mergeCell ref="DSE389:DSH389"/>
    <mergeCell ref="DQU389:DQX389"/>
    <mergeCell ref="DQY389:DRB389"/>
    <mergeCell ref="DRC389:DRF389"/>
    <mergeCell ref="DRG389:DRJ389"/>
    <mergeCell ref="DRK389:DRN389"/>
    <mergeCell ref="DQA389:DQD389"/>
    <mergeCell ref="DQE389:DQH389"/>
    <mergeCell ref="DQI389:DQL389"/>
    <mergeCell ref="DQM389:DQP389"/>
    <mergeCell ref="DQQ389:DQT389"/>
    <mergeCell ref="DPG389:DPJ389"/>
    <mergeCell ref="DPK389:DPN389"/>
    <mergeCell ref="DPO389:DPR389"/>
    <mergeCell ref="DPS389:DPV389"/>
    <mergeCell ref="DPW389:DPZ389"/>
    <mergeCell ref="DOM389:DOP389"/>
    <mergeCell ref="DOQ389:DOT389"/>
    <mergeCell ref="DOU389:DOX389"/>
    <mergeCell ref="DOY389:DPB389"/>
    <mergeCell ref="DPC389:DPF389"/>
    <mergeCell ref="DNS389:DNV389"/>
    <mergeCell ref="DNW389:DNZ389"/>
    <mergeCell ref="DOA389:DOD389"/>
    <mergeCell ref="DOE389:DOH389"/>
    <mergeCell ref="DOI389:DOL389"/>
    <mergeCell ref="DMY389:DNB389"/>
    <mergeCell ref="DNC389:DNF389"/>
    <mergeCell ref="DNG389:DNJ389"/>
    <mergeCell ref="DNK389:DNN389"/>
    <mergeCell ref="DNO389:DNR389"/>
    <mergeCell ref="DME389:DMH389"/>
    <mergeCell ref="DMI389:DML389"/>
    <mergeCell ref="DMM389:DMP389"/>
    <mergeCell ref="DMQ389:DMT389"/>
    <mergeCell ref="DMU389:DMX389"/>
    <mergeCell ref="DLK389:DLN389"/>
    <mergeCell ref="DLO389:DLR389"/>
    <mergeCell ref="DLS389:DLV389"/>
    <mergeCell ref="DLW389:DLZ389"/>
    <mergeCell ref="DMA389:DMD389"/>
    <mergeCell ref="DKQ389:DKT389"/>
    <mergeCell ref="DKU389:DKX389"/>
    <mergeCell ref="DKY389:DLB389"/>
    <mergeCell ref="DLC389:DLF389"/>
    <mergeCell ref="DLG389:DLJ389"/>
    <mergeCell ref="DJW389:DJZ389"/>
    <mergeCell ref="DKA389:DKD389"/>
    <mergeCell ref="DKE389:DKH389"/>
    <mergeCell ref="DKI389:DKL389"/>
    <mergeCell ref="DKM389:DKP389"/>
    <mergeCell ref="DJC389:DJF389"/>
    <mergeCell ref="DJG389:DJJ389"/>
    <mergeCell ref="DJK389:DJN389"/>
    <mergeCell ref="DJO389:DJR389"/>
    <mergeCell ref="DJS389:DJV389"/>
    <mergeCell ref="DII389:DIL389"/>
    <mergeCell ref="DIM389:DIP389"/>
    <mergeCell ref="DIQ389:DIT389"/>
    <mergeCell ref="DIU389:DIX389"/>
    <mergeCell ref="DIY389:DJB389"/>
    <mergeCell ref="DHO389:DHR389"/>
    <mergeCell ref="DHS389:DHV389"/>
    <mergeCell ref="DHW389:DHZ389"/>
    <mergeCell ref="DIA389:DID389"/>
    <mergeCell ref="DIE389:DIH389"/>
    <mergeCell ref="DGU389:DGX389"/>
    <mergeCell ref="DGY389:DHB389"/>
    <mergeCell ref="DHC389:DHF389"/>
    <mergeCell ref="DHG389:DHJ389"/>
    <mergeCell ref="DHK389:DHN389"/>
    <mergeCell ref="DGA389:DGD389"/>
    <mergeCell ref="DGE389:DGH389"/>
    <mergeCell ref="DGI389:DGL389"/>
    <mergeCell ref="DGM389:DGP389"/>
    <mergeCell ref="DGQ389:DGT389"/>
    <mergeCell ref="DFG389:DFJ389"/>
    <mergeCell ref="DFK389:DFN389"/>
    <mergeCell ref="DFO389:DFR389"/>
    <mergeCell ref="DFS389:DFV389"/>
    <mergeCell ref="DFW389:DFZ389"/>
    <mergeCell ref="DEM389:DEP389"/>
    <mergeCell ref="DEQ389:DET389"/>
    <mergeCell ref="DEU389:DEX389"/>
    <mergeCell ref="DEY389:DFB389"/>
    <mergeCell ref="DFC389:DFF389"/>
    <mergeCell ref="DDS389:DDV389"/>
    <mergeCell ref="DDW389:DDZ389"/>
    <mergeCell ref="DEA389:DED389"/>
    <mergeCell ref="DEE389:DEH389"/>
    <mergeCell ref="DEI389:DEL389"/>
    <mergeCell ref="DCY389:DDB389"/>
    <mergeCell ref="DDC389:DDF389"/>
    <mergeCell ref="DDG389:DDJ389"/>
    <mergeCell ref="DDK389:DDN389"/>
    <mergeCell ref="DDO389:DDR389"/>
    <mergeCell ref="DCE389:DCH389"/>
    <mergeCell ref="DCI389:DCL389"/>
    <mergeCell ref="DCM389:DCP389"/>
    <mergeCell ref="DCQ389:DCT389"/>
    <mergeCell ref="DCU389:DCX389"/>
    <mergeCell ref="DBK389:DBN389"/>
    <mergeCell ref="DBO389:DBR389"/>
    <mergeCell ref="DBS389:DBV389"/>
    <mergeCell ref="DBW389:DBZ389"/>
    <mergeCell ref="DCA389:DCD389"/>
    <mergeCell ref="DAQ389:DAT389"/>
    <mergeCell ref="DAU389:DAX389"/>
    <mergeCell ref="DAY389:DBB389"/>
    <mergeCell ref="DBC389:DBF389"/>
    <mergeCell ref="DBG389:DBJ389"/>
    <mergeCell ref="CZW389:CZZ389"/>
    <mergeCell ref="DAA389:DAD389"/>
    <mergeCell ref="DAE389:DAH389"/>
    <mergeCell ref="DAI389:DAL389"/>
    <mergeCell ref="DAM389:DAP389"/>
    <mergeCell ref="CZC389:CZF389"/>
    <mergeCell ref="CZG389:CZJ389"/>
    <mergeCell ref="CZK389:CZN389"/>
    <mergeCell ref="CZO389:CZR389"/>
    <mergeCell ref="CZS389:CZV389"/>
    <mergeCell ref="CYI389:CYL389"/>
    <mergeCell ref="CYM389:CYP389"/>
    <mergeCell ref="CYQ389:CYT389"/>
    <mergeCell ref="CYU389:CYX389"/>
    <mergeCell ref="CYY389:CZB389"/>
    <mergeCell ref="CXO389:CXR389"/>
    <mergeCell ref="CXS389:CXV389"/>
    <mergeCell ref="CXW389:CXZ389"/>
    <mergeCell ref="CYA389:CYD389"/>
    <mergeCell ref="CYE389:CYH389"/>
    <mergeCell ref="CWU389:CWX389"/>
    <mergeCell ref="CWY389:CXB389"/>
    <mergeCell ref="CXC389:CXF389"/>
    <mergeCell ref="CXG389:CXJ389"/>
    <mergeCell ref="CXK389:CXN389"/>
    <mergeCell ref="CWA389:CWD389"/>
    <mergeCell ref="CWE389:CWH389"/>
    <mergeCell ref="CWI389:CWL389"/>
    <mergeCell ref="CWM389:CWP389"/>
    <mergeCell ref="CWQ389:CWT389"/>
    <mergeCell ref="CVG389:CVJ389"/>
    <mergeCell ref="CVK389:CVN389"/>
    <mergeCell ref="CVO389:CVR389"/>
    <mergeCell ref="CVS389:CVV389"/>
    <mergeCell ref="CVW389:CVZ389"/>
    <mergeCell ref="CUM389:CUP389"/>
    <mergeCell ref="CUQ389:CUT389"/>
    <mergeCell ref="CUU389:CUX389"/>
    <mergeCell ref="CUY389:CVB389"/>
    <mergeCell ref="CVC389:CVF389"/>
    <mergeCell ref="CTS389:CTV389"/>
    <mergeCell ref="CTW389:CTZ389"/>
    <mergeCell ref="CUA389:CUD389"/>
    <mergeCell ref="CUE389:CUH389"/>
    <mergeCell ref="CUI389:CUL389"/>
    <mergeCell ref="CSY389:CTB389"/>
    <mergeCell ref="CTC389:CTF389"/>
    <mergeCell ref="CTG389:CTJ389"/>
    <mergeCell ref="CTK389:CTN389"/>
    <mergeCell ref="CTO389:CTR389"/>
    <mergeCell ref="CSE389:CSH389"/>
    <mergeCell ref="CSI389:CSL389"/>
    <mergeCell ref="CSM389:CSP389"/>
    <mergeCell ref="CSQ389:CST389"/>
    <mergeCell ref="CSU389:CSX389"/>
    <mergeCell ref="CRK389:CRN389"/>
    <mergeCell ref="CRO389:CRR389"/>
    <mergeCell ref="CRS389:CRV389"/>
    <mergeCell ref="CRW389:CRZ389"/>
    <mergeCell ref="CSA389:CSD389"/>
    <mergeCell ref="CQQ389:CQT389"/>
    <mergeCell ref="CQU389:CQX389"/>
    <mergeCell ref="CQY389:CRB389"/>
    <mergeCell ref="CRC389:CRF389"/>
    <mergeCell ref="CRG389:CRJ389"/>
    <mergeCell ref="CPW389:CPZ389"/>
    <mergeCell ref="CQA389:CQD389"/>
    <mergeCell ref="CQE389:CQH389"/>
    <mergeCell ref="CQI389:CQL389"/>
    <mergeCell ref="CQM389:CQP389"/>
    <mergeCell ref="CPC389:CPF389"/>
    <mergeCell ref="CPG389:CPJ389"/>
    <mergeCell ref="CPK389:CPN389"/>
    <mergeCell ref="CPO389:CPR389"/>
    <mergeCell ref="CPS389:CPV389"/>
    <mergeCell ref="COI389:COL389"/>
    <mergeCell ref="COM389:COP389"/>
    <mergeCell ref="COQ389:COT389"/>
    <mergeCell ref="COU389:COX389"/>
    <mergeCell ref="COY389:CPB389"/>
    <mergeCell ref="CNO389:CNR389"/>
    <mergeCell ref="CNS389:CNV389"/>
    <mergeCell ref="CNW389:CNZ389"/>
    <mergeCell ref="COA389:COD389"/>
    <mergeCell ref="COE389:COH389"/>
    <mergeCell ref="CMU389:CMX389"/>
    <mergeCell ref="CMY389:CNB389"/>
    <mergeCell ref="CNC389:CNF389"/>
    <mergeCell ref="CNG389:CNJ389"/>
    <mergeCell ref="CNK389:CNN389"/>
    <mergeCell ref="CMA389:CMD389"/>
    <mergeCell ref="CME389:CMH389"/>
    <mergeCell ref="CMI389:CML389"/>
    <mergeCell ref="CMM389:CMP389"/>
    <mergeCell ref="CMQ389:CMT389"/>
    <mergeCell ref="CLG389:CLJ389"/>
    <mergeCell ref="CLK389:CLN389"/>
    <mergeCell ref="CLO389:CLR389"/>
    <mergeCell ref="CLS389:CLV389"/>
    <mergeCell ref="CLW389:CLZ389"/>
    <mergeCell ref="CKM389:CKP389"/>
    <mergeCell ref="CKQ389:CKT389"/>
    <mergeCell ref="CKU389:CKX389"/>
    <mergeCell ref="CKY389:CLB389"/>
    <mergeCell ref="CLC389:CLF389"/>
    <mergeCell ref="CJS389:CJV389"/>
    <mergeCell ref="CJW389:CJZ389"/>
    <mergeCell ref="CKA389:CKD389"/>
    <mergeCell ref="CKE389:CKH389"/>
    <mergeCell ref="CKI389:CKL389"/>
    <mergeCell ref="CIY389:CJB389"/>
    <mergeCell ref="CJC389:CJF389"/>
    <mergeCell ref="CJG389:CJJ389"/>
    <mergeCell ref="CJK389:CJN389"/>
    <mergeCell ref="CJO389:CJR389"/>
    <mergeCell ref="CIE389:CIH389"/>
    <mergeCell ref="CII389:CIL389"/>
    <mergeCell ref="CIM389:CIP389"/>
    <mergeCell ref="CIQ389:CIT389"/>
    <mergeCell ref="CIU389:CIX389"/>
    <mergeCell ref="CHK389:CHN389"/>
    <mergeCell ref="CHO389:CHR389"/>
    <mergeCell ref="CHS389:CHV389"/>
    <mergeCell ref="CHW389:CHZ389"/>
    <mergeCell ref="CIA389:CID389"/>
    <mergeCell ref="CGQ389:CGT389"/>
    <mergeCell ref="CGU389:CGX389"/>
    <mergeCell ref="CGY389:CHB389"/>
    <mergeCell ref="CHC389:CHF389"/>
    <mergeCell ref="CHG389:CHJ389"/>
    <mergeCell ref="CFW389:CFZ389"/>
    <mergeCell ref="CGA389:CGD389"/>
    <mergeCell ref="CGE389:CGH389"/>
    <mergeCell ref="CGI389:CGL389"/>
    <mergeCell ref="CGM389:CGP389"/>
    <mergeCell ref="CFC389:CFF389"/>
    <mergeCell ref="CFG389:CFJ389"/>
    <mergeCell ref="CFK389:CFN389"/>
    <mergeCell ref="CFO389:CFR389"/>
    <mergeCell ref="CFS389:CFV389"/>
    <mergeCell ref="CEI389:CEL389"/>
    <mergeCell ref="CEM389:CEP389"/>
    <mergeCell ref="CEQ389:CET389"/>
    <mergeCell ref="CEU389:CEX389"/>
    <mergeCell ref="CEY389:CFB389"/>
    <mergeCell ref="CDO389:CDR389"/>
    <mergeCell ref="CDS389:CDV389"/>
    <mergeCell ref="CDW389:CDZ389"/>
    <mergeCell ref="CEA389:CED389"/>
    <mergeCell ref="CEE389:CEH389"/>
    <mergeCell ref="CCU389:CCX389"/>
    <mergeCell ref="CCY389:CDB389"/>
    <mergeCell ref="CDC389:CDF389"/>
    <mergeCell ref="CDG389:CDJ389"/>
    <mergeCell ref="CDK389:CDN389"/>
    <mergeCell ref="CCA389:CCD389"/>
    <mergeCell ref="CCE389:CCH389"/>
    <mergeCell ref="CCI389:CCL389"/>
    <mergeCell ref="CCM389:CCP389"/>
    <mergeCell ref="CCQ389:CCT389"/>
    <mergeCell ref="CBG389:CBJ389"/>
    <mergeCell ref="CBK389:CBN389"/>
    <mergeCell ref="CBO389:CBR389"/>
    <mergeCell ref="CBS389:CBV389"/>
    <mergeCell ref="CBW389:CBZ389"/>
    <mergeCell ref="CAM389:CAP389"/>
    <mergeCell ref="CAQ389:CAT389"/>
    <mergeCell ref="CAU389:CAX389"/>
    <mergeCell ref="CAY389:CBB389"/>
    <mergeCell ref="CBC389:CBF389"/>
    <mergeCell ref="BZS389:BZV389"/>
    <mergeCell ref="BZW389:BZZ389"/>
    <mergeCell ref="CAA389:CAD389"/>
    <mergeCell ref="CAE389:CAH389"/>
    <mergeCell ref="CAI389:CAL389"/>
    <mergeCell ref="BYY389:BZB389"/>
    <mergeCell ref="BZC389:BZF389"/>
    <mergeCell ref="BZG389:BZJ389"/>
    <mergeCell ref="BZK389:BZN389"/>
    <mergeCell ref="BZO389:BZR389"/>
    <mergeCell ref="BYE389:BYH389"/>
    <mergeCell ref="BYI389:BYL389"/>
    <mergeCell ref="BYM389:BYP389"/>
    <mergeCell ref="BYQ389:BYT389"/>
    <mergeCell ref="BYU389:BYX389"/>
    <mergeCell ref="BXK389:BXN389"/>
    <mergeCell ref="BXO389:BXR389"/>
    <mergeCell ref="BXS389:BXV389"/>
    <mergeCell ref="BXW389:BXZ389"/>
    <mergeCell ref="BYA389:BYD389"/>
    <mergeCell ref="BWQ389:BWT389"/>
    <mergeCell ref="BWU389:BWX389"/>
    <mergeCell ref="BWY389:BXB389"/>
    <mergeCell ref="BXC389:BXF389"/>
    <mergeCell ref="BXG389:BXJ389"/>
    <mergeCell ref="BVW389:BVZ389"/>
    <mergeCell ref="BWA389:BWD389"/>
    <mergeCell ref="BWE389:BWH389"/>
    <mergeCell ref="BWI389:BWL389"/>
    <mergeCell ref="BWM389:BWP389"/>
    <mergeCell ref="BVC389:BVF389"/>
    <mergeCell ref="BVG389:BVJ389"/>
    <mergeCell ref="BVK389:BVN389"/>
    <mergeCell ref="BVO389:BVR389"/>
    <mergeCell ref="BVS389:BVV389"/>
    <mergeCell ref="BUI389:BUL389"/>
    <mergeCell ref="BUM389:BUP389"/>
    <mergeCell ref="BUQ389:BUT389"/>
    <mergeCell ref="BUU389:BUX389"/>
    <mergeCell ref="BUY389:BVB389"/>
    <mergeCell ref="BTO389:BTR389"/>
    <mergeCell ref="BTS389:BTV389"/>
    <mergeCell ref="BTW389:BTZ389"/>
    <mergeCell ref="BUA389:BUD389"/>
    <mergeCell ref="BUE389:BUH389"/>
    <mergeCell ref="BSU389:BSX389"/>
    <mergeCell ref="BSY389:BTB389"/>
    <mergeCell ref="BTC389:BTF389"/>
    <mergeCell ref="BTG389:BTJ389"/>
    <mergeCell ref="BTK389:BTN389"/>
    <mergeCell ref="BSA389:BSD389"/>
    <mergeCell ref="BSE389:BSH389"/>
    <mergeCell ref="BSI389:BSL389"/>
    <mergeCell ref="BSM389:BSP389"/>
    <mergeCell ref="BSQ389:BST389"/>
    <mergeCell ref="BRG389:BRJ389"/>
    <mergeCell ref="BRK389:BRN389"/>
    <mergeCell ref="BRO389:BRR389"/>
    <mergeCell ref="BRS389:BRV389"/>
    <mergeCell ref="BRW389:BRZ389"/>
    <mergeCell ref="BQM389:BQP389"/>
    <mergeCell ref="BQQ389:BQT389"/>
    <mergeCell ref="BQU389:BQX389"/>
    <mergeCell ref="BQY389:BRB389"/>
    <mergeCell ref="BRC389:BRF389"/>
    <mergeCell ref="BPS389:BPV389"/>
    <mergeCell ref="BPW389:BPZ389"/>
    <mergeCell ref="BQA389:BQD389"/>
    <mergeCell ref="BQE389:BQH389"/>
    <mergeCell ref="BQI389:BQL389"/>
    <mergeCell ref="BOY389:BPB389"/>
    <mergeCell ref="BPC389:BPF389"/>
    <mergeCell ref="BPG389:BPJ389"/>
    <mergeCell ref="BPK389:BPN389"/>
    <mergeCell ref="BPO389:BPR389"/>
    <mergeCell ref="BOE389:BOH389"/>
    <mergeCell ref="BOI389:BOL389"/>
    <mergeCell ref="BOM389:BOP389"/>
    <mergeCell ref="BOQ389:BOT389"/>
    <mergeCell ref="BOU389:BOX389"/>
    <mergeCell ref="BNK389:BNN389"/>
    <mergeCell ref="BNO389:BNR389"/>
    <mergeCell ref="BNS389:BNV389"/>
    <mergeCell ref="BNW389:BNZ389"/>
    <mergeCell ref="BOA389:BOD389"/>
    <mergeCell ref="BMQ389:BMT389"/>
    <mergeCell ref="BMU389:BMX389"/>
    <mergeCell ref="BMY389:BNB389"/>
    <mergeCell ref="BNC389:BNF389"/>
    <mergeCell ref="BNG389:BNJ389"/>
    <mergeCell ref="BLW389:BLZ389"/>
    <mergeCell ref="BMA389:BMD389"/>
    <mergeCell ref="BME389:BMH389"/>
    <mergeCell ref="BMI389:BML389"/>
    <mergeCell ref="BMM389:BMP389"/>
    <mergeCell ref="BLC389:BLF389"/>
    <mergeCell ref="BLG389:BLJ389"/>
    <mergeCell ref="BLK389:BLN389"/>
    <mergeCell ref="BLO389:BLR389"/>
    <mergeCell ref="BLS389:BLV389"/>
    <mergeCell ref="BKI389:BKL389"/>
    <mergeCell ref="BKM389:BKP389"/>
    <mergeCell ref="BKQ389:BKT389"/>
    <mergeCell ref="BKU389:BKX389"/>
    <mergeCell ref="BKY389:BLB389"/>
    <mergeCell ref="BJO389:BJR389"/>
    <mergeCell ref="BJS389:BJV389"/>
    <mergeCell ref="BJW389:BJZ389"/>
    <mergeCell ref="BKA389:BKD389"/>
    <mergeCell ref="BKE389:BKH389"/>
    <mergeCell ref="BIU389:BIX389"/>
    <mergeCell ref="BIY389:BJB389"/>
    <mergeCell ref="BJC389:BJF389"/>
    <mergeCell ref="BJG389:BJJ389"/>
    <mergeCell ref="BJK389:BJN389"/>
    <mergeCell ref="BIA389:BID389"/>
    <mergeCell ref="BIE389:BIH389"/>
    <mergeCell ref="BII389:BIL389"/>
    <mergeCell ref="BIM389:BIP389"/>
    <mergeCell ref="BIQ389:BIT389"/>
    <mergeCell ref="BHG389:BHJ389"/>
    <mergeCell ref="BHK389:BHN389"/>
    <mergeCell ref="BHO389:BHR389"/>
    <mergeCell ref="BHS389:BHV389"/>
    <mergeCell ref="BHW389:BHZ389"/>
    <mergeCell ref="BGM389:BGP389"/>
    <mergeCell ref="BGQ389:BGT389"/>
    <mergeCell ref="BGU389:BGX389"/>
    <mergeCell ref="BGY389:BHB389"/>
    <mergeCell ref="BHC389:BHF389"/>
    <mergeCell ref="BFS389:BFV389"/>
    <mergeCell ref="BFW389:BFZ389"/>
    <mergeCell ref="BGA389:BGD389"/>
    <mergeCell ref="BGE389:BGH389"/>
    <mergeCell ref="BGI389:BGL389"/>
    <mergeCell ref="BEY389:BFB389"/>
    <mergeCell ref="BFC389:BFF389"/>
    <mergeCell ref="BFG389:BFJ389"/>
    <mergeCell ref="BFK389:BFN389"/>
    <mergeCell ref="BFO389:BFR389"/>
    <mergeCell ref="BEE389:BEH389"/>
    <mergeCell ref="BEI389:BEL389"/>
    <mergeCell ref="BEM389:BEP389"/>
    <mergeCell ref="BEQ389:BET389"/>
    <mergeCell ref="BEU389:BEX389"/>
    <mergeCell ref="BDK389:BDN389"/>
    <mergeCell ref="BDO389:BDR389"/>
    <mergeCell ref="BDS389:BDV389"/>
    <mergeCell ref="BDW389:BDZ389"/>
    <mergeCell ref="BEA389:BED389"/>
    <mergeCell ref="BCQ389:BCT389"/>
    <mergeCell ref="BCU389:BCX389"/>
    <mergeCell ref="BCY389:BDB389"/>
    <mergeCell ref="BDC389:BDF389"/>
    <mergeCell ref="BDG389:BDJ389"/>
    <mergeCell ref="BBW389:BBZ389"/>
    <mergeCell ref="BCA389:BCD389"/>
    <mergeCell ref="BCE389:BCH389"/>
    <mergeCell ref="BCI389:BCL389"/>
    <mergeCell ref="BCM389:BCP389"/>
    <mergeCell ref="BBC389:BBF389"/>
    <mergeCell ref="BBG389:BBJ389"/>
    <mergeCell ref="BBK389:BBN389"/>
    <mergeCell ref="BBO389:BBR389"/>
    <mergeCell ref="BBS389:BBV389"/>
    <mergeCell ref="BAI389:BAL389"/>
    <mergeCell ref="BAM389:BAP389"/>
    <mergeCell ref="BAQ389:BAT389"/>
    <mergeCell ref="BAU389:BAX389"/>
    <mergeCell ref="BAY389:BBB389"/>
    <mergeCell ref="AZO389:AZR389"/>
    <mergeCell ref="AZS389:AZV389"/>
    <mergeCell ref="AZW389:AZZ389"/>
    <mergeCell ref="BAA389:BAD389"/>
    <mergeCell ref="BAE389:BAH389"/>
    <mergeCell ref="AYU389:AYX389"/>
    <mergeCell ref="AYY389:AZB389"/>
    <mergeCell ref="AZC389:AZF389"/>
    <mergeCell ref="AZG389:AZJ389"/>
    <mergeCell ref="AZK389:AZN389"/>
    <mergeCell ref="AYA389:AYD389"/>
    <mergeCell ref="AYE389:AYH389"/>
    <mergeCell ref="AYI389:AYL389"/>
    <mergeCell ref="AYM389:AYP389"/>
    <mergeCell ref="AYQ389:AYT389"/>
    <mergeCell ref="AXG389:AXJ389"/>
    <mergeCell ref="AXK389:AXN389"/>
    <mergeCell ref="AXO389:AXR389"/>
    <mergeCell ref="AXS389:AXV389"/>
    <mergeCell ref="AXW389:AXZ389"/>
    <mergeCell ref="AWM389:AWP389"/>
    <mergeCell ref="AWQ389:AWT389"/>
    <mergeCell ref="AWU389:AWX389"/>
    <mergeCell ref="AWY389:AXB389"/>
    <mergeCell ref="AXC389:AXF389"/>
    <mergeCell ref="AVS389:AVV389"/>
    <mergeCell ref="AVW389:AVZ389"/>
    <mergeCell ref="AWA389:AWD389"/>
    <mergeCell ref="AWE389:AWH389"/>
    <mergeCell ref="AWI389:AWL389"/>
    <mergeCell ref="AUY389:AVB389"/>
    <mergeCell ref="AVC389:AVF389"/>
    <mergeCell ref="AVG389:AVJ389"/>
    <mergeCell ref="AVK389:AVN389"/>
    <mergeCell ref="AVO389:AVR389"/>
    <mergeCell ref="AUE389:AUH389"/>
    <mergeCell ref="AUI389:AUL389"/>
    <mergeCell ref="AUM389:AUP389"/>
    <mergeCell ref="AUQ389:AUT389"/>
    <mergeCell ref="AUU389:AUX389"/>
    <mergeCell ref="ATK389:ATN389"/>
    <mergeCell ref="ATO389:ATR389"/>
    <mergeCell ref="ATS389:ATV389"/>
    <mergeCell ref="ATW389:ATZ389"/>
    <mergeCell ref="AUA389:AUD389"/>
    <mergeCell ref="ASQ389:AST389"/>
    <mergeCell ref="ASU389:ASX389"/>
    <mergeCell ref="ASY389:ATB389"/>
    <mergeCell ref="ATC389:ATF389"/>
    <mergeCell ref="ATG389:ATJ389"/>
    <mergeCell ref="ARW389:ARZ389"/>
    <mergeCell ref="ASA389:ASD389"/>
    <mergeCell ref="ASE389:ASH389"/>
    <mergeCell ref="ASI389:ASL389"/>
    <mergeCell ref="ASM389:ASP389"/>
    <mergeCell ref="ARC389:ARF389"/>
    <mergeCell ref="ARG389:ARJ389"/>
    <mergeCell ref="ARK389:ARN389"/>
    <mergeCell ref="ARO389:ARR389"/>
    <mergeCell ref="ARS389:ARV389"/>
    <mergeCell ref="AQI389:AQL389"/>
    <mergeCell ref="AQM389:AQP389"/>
    <mergeCell ref="AQQ389:AQT389"/>
    <mergeCell ref="AQU389:AQX389"/>
    <mergeCell ref="AQY389:ARB389"/>
    <mergeCell ref="APO389:APR389"/>
    <mergeCell ref="APS389:APV389"/>
    <mergeCell ref="APW389:APZ389"/>
    <mergeCell ref="AQA389:AQD389"/>
    <mergeCell ref="AQE389:AQH389"/>
    <mergeCell ref="AOU389:AOX389"/>
    <mergeCell ref="AOY389:APB389"/>
    <mergeCell ref="APC389:APF389"/>
    <mergeCell ref="APG389:APJ389"/>
    <mergeCell ref="APK389:APN389"/>
    <mergeCell ref="AOA389:AOD389"/>
    <mergeCell ref="AOE389:AOH389"/>
    <mergeCell ref="AOI389:AOL389"/>
    <mergeCell ref="AOM389:AOP389"/>
    <mergeCell ref="AOQ389:AOT389"/>
    <mergeCell ref="ANG389:ANJ389"/>
    <mergeCell ref="ANK389:ANN389"/>
    <mergeCell ref="ANO389:ANR389"/>
    <mergeCell ref="ANS389:ANV389"/>
    <mergeCell ref="ANW389:ANZ389"/>
    <mergeCell ref="AMM389:AMP389"/>
    <mergeCell ref="AMQ389:AMT389"/>
    <mergeCell ref="AMU389:AMX389"/>
    <mergeCell ref="AMY389:ANB389"/>
    <mergeCell ref="ANC389:ANF389"/>
    <mergeCell ref="ALS389:ALV389"/>
    <mergeCell ref="ALW389:ALZ389"/>
    <mergeCell ref="AMA389:AMD389"/>
    <mergeCell ref="AME389:AMH389"/>
    <mergeCell ref="AMI389:AML389"/>
    <mergeCell ref="AKY389:ALB389"/>
    <mergeCell ref="ALC389:ALF389"/>
    <mergeCell ref="ALG389:ALJ389"/>
    <mergeCell ref="ALK389:ALN389"/>
    <mergeCell ref="ALO389:ALR389"/>
    <mergeCell ref="AKE389:AKH389"/>
    <mergeCell ref="AKI389:AKL389"/>
    <mergeCell ref="AKM389:AKP389"/>
    <mergeCell ref="AKQ389:AKT389"/>
    <mergeCell ref="AKU389:AKX389"/>
    <mergeCell ref="AJK389:AJN389"/>
    <mergeCell ref="AJO389:AJR389"/>
    <mergeCell ref="AJS389:AJV389"/>
    <mergeCell ref="AJW389:AJZ389"/>
    <mergeCell ref="AKA389:AKD389"/>
    <mergeCell ref="AIQ389:AIT389"/>
    <mergeCell ref="AIU389:AIX389"/>
    <mergeCell ref="AIY389:AJB389"/>
    <mergeCell ref="AJC389:AJF389"/>
    <mergeCell ref="AJG389:AJJ389"/>
    <mergeCell ref="AHW389:AHZ389"/>
    <mergeCell ref="AIA389:AID389"/>
    <mergeCell ref="AIE389:AIH389"/>
    <mergeCell ref="AII389:AIL389"/>
    <mergeCell ref="AIM389:AIP389"/>
    <mergeCell ref="AHC389:AHF389"/>
    <mergeCell ref="AHG389:AHJ389"/>
    <mergeCell ref="AHK389:AHN389"/>
    <mergeCell ref="AHO389:AHR389"/>
    <mergeCell ref="AHS389:AHV389"/>
    <mergeCell ref="AGI389:AGL389"/>
    <mergeCell ref="AGM389:AGP389"/>
    <mergeCell ref="AGQ389:AGT389"/>
    <mergeCell ref="AGU389:AGX389"/>
    <mergeCell ref="AGY389:AHB389"/>
    <mergeCell ref="AFO389:AFR389"/>
    <mergeCell ref="AFS389:AFV389"/>
    <mergeCell ref="AFW389:AFZ389"/>
    <mergeCell ref="AGA389:AGD389"/>
    <mergeCell ref="AGE389:AGH389"/>
    <mergeCell ref="AEU389:AEX389"/>
    <mergeCell ref="AEY389:AFB389"/>
    <mergeCell ref="AFC389:AFF389"/>
    <mergeCell ref="AFG389:AFJ389"/>
    <mergeCell ref="AFK389:AFN389"/>
    <mergeCell ref="AEA389:AED389"/>
    <mergeCell ref="AEE389:AEH389"/>
    <mergeCell ref="AEI389:AEL389"/>
    <mergeCell ref="AEM389:AEP389"/>
    <mergeCell ref="AEQ389:AET389"/>
    <mergeCell ref="ADG389:ADJ389"/>
    <mergeCell ref="ADK389:ADN389"/>
    <mergeCell ref="ADO389:ADR389"/>
    <mergeCell ref="ADS389:ADV389"/>
    <mergeCell ref="ADW389:ADZ389"/>
    <mergeCell ref="ACM389:ACP389"/>
    <mergeCell ref="ACQ389:ACT389"/>
    <mergeCell ref="ACU389:ACX389"/>
    <mergeCell ref="ACY389:ADB389"/>
    <mergeCell ref="ADC389:ADF389"/>
    <mergeCell ref="ABS389:ABV389"/>
    <mergeCell ref="ABW389:ABZ389"/>
    <mergeCell ref="ACA389:ACD389"/>
    <mergeCell ref="ACE389:ACH389"/>
    <mergeCell ref="ACI389:ACL389"/>
    <mergeCell ref="AAY389:ABB389"/>
    <mergeCell ref="ABC389:ABF389"/>
    <mergeCell ref="ABG389:ABJ389"/>
    <mergeCell ref="ABK389:ABN389"/>
    <mergeCell ref="ABO389:ABR389"/>
    <mergeCell ref="AAE389:AAH389"/>
    <mergeCell ref="AAI389:AAL389"/>
    <mergeCell ref="AAM389:AAP389"/>
    <mergeCell ref="AAQ389:AAT389"/>
    <mergeCell ref="AAU389:AAX389"/>
    <mergeCell ref="ZK389:ZN389"/>
    <mergeCell ref="ZO389:ZR389"/>
    <mergeCell ref="ZS389:ZV389"/>
    <mergeCell ref="ZW389:ZZ389"/>
    <mergeCell ref="AAA389:AAD389"/>
    <mergeCell ref="YQ389:YT389"/>
    <mergeCell ref="YU389:YX389"/>
    <mergeCell ref="YY389:ZB389"/>
    <mergeCell ref="ZC389:ZF389"/>
    <mergeCell ref="ZG389:ZJ389"/>
    <mergeCell ref="XW389:XZ389"/>
    <mergeCell ref="YA389:YD389"/>
    <mergeCell ref="YE389:YH389"/>
    <mergeCell ref="YI389:YL389"/>
    <mergeCell ref="YM389:YP389"/>
    <mergeCell ref="XC389:XF389"/>
    <mergeCell ref="XG389:XJ389"/>
    <mergeCell ref="XK389:XN389"/>
    <mergeCell ref="XO389:XR389"/>
    <mergeCell ref="XS389:XV389"/>
    <mergeCell ref="WI389:WL389"/>
    <mergeCell ref="WM389:WP389"/>
    <mergeCell ref="WQ389:WT389"/>
    <mergeCell ref="WU389:WX389"/>
    <mergeCell ref="WY389:XB389"/>
    <mergeCell ref="VO389:VR389"/>
    <mergeCell ref="VS389:VV389"/>
    <mergeCell ref="VW389:VZ389"/>
    <mergeCell ref="WA389:WD389"/>
    <mergeCell ref="WE389:WH389"/>
    <mergeCell ref="UU389:UX389"/>
    <mergeCell ref="UY389:VB389"/>
    <mergeCell ref="VC389:VF389"/>
    <mergeCell ref="VG389:VJ389"/>
    <mergeCell ref="VK389:VN389"/>
    <mergeCell ref="UA389:UD389"/>
    <mergeCell ref="UE389:UH389"/>
    <mergeCell ref="UI389:UL389"/>
    <mergeCell ref="UM389:UP389"/>
    <mergeCell ref="UQ389:UT389"/>
    <mergeCell ref="TG389:TJ389"/>
    <mergeCell ref="TK389:TN389"/>
    <mergeCell ref="TO389:TR389"/>
    <mergeCell ref="TS389:TV389"/>
    <mergeCell ref="TW389:TZ389"/>
    <mergeCell ref="SM389:SP389"/>
    <mergeCell ref="SQ389:ST389"/>
    <mergeCell ref="SU389:SX389"/>
    <mergeCell ref="SY389:TB389"/>
    <mergeCell ref="TC389:TF389"/>
    <mergeCell ref="RS389:RV389"/>
    <mergeCell ref="RW389:RZ389"/>
    <mergeCell ref="SA389:SD389"/>
    <mergeCell ref="SE389:SH389"/>
    <mergeCell ref="SI389:SL389"/>
    <mergeCell ref="QY389:RB389"/>
    <mergeCell ref="RC389:RF389"/>
    <mergeCell ref="RG389:RJ389"/>
    <mergeCell ref="RK389:RN389"/>
    <mergeCell ref="RO389:RR389"/>
    <mergeCell ref="QE389:QH389"/>
    <mergeCell ref="QI389:QL389"/>
    <mergeCell ref="QM389:QP389"/>
    <mergeCell ref="QQ389:QT389"/>
    <mergeCell ref="QU389:QX389"/>
    <mergeCell ref="PK389:PN389"/>
    <mergeCell ref="PO389:PR389"/>
    <mergeCell ref="PS389:PV389"/>
    <mergeCell ref="PW389:PZ389"/>
    <mergeCell ref="QA389:QD389"/>
    <mergeCell ref="OQ389:OT389"/>
    <mergeCell ref="OU389:OX389"/>
    <mergeCell ref="OY389:PB389"/>
    <mergeCell ref="PC389:PF389"/>
    <mergeCell ref="PG389:PJ389"/>
    <mergeCell ref="NW389:NZ389"/>
    <mergeCell ref="OA389:OD389"/>
    <mergeCell ref="OE389:OH389"/>
    <mergeCell ref="OI389:OL389"/>
    <mergeCell ref="OM389:OP389"/>
    <mergeCell ref="NC389:NF389"/>
    <mergeCell ref="NG389:NJ389"/>
    <mergeCell ref="NK389:NN389"/>
    <mergeCell ref="NO389:NR389"/>
    <mergeCell ref="NS389:NV389"/>
    <mergeCell ref="MI389:ML389"/>
    <mergeCell ref="MM389:MP389"/>
    <mergeCell ref="MQ389:MT389"/>
    <mergeCell ref="MU389:MX389"/>
    <mergeCell ref="MY389:NB389"/>
    <mergeCell ref="LO389:LR389"/>
    <mergeCell ref="LS389:LV389"/>
    <mergeCell ref="LW389:LZ389"/>
    <mergeCell ref="MA389:MD389"/>
    <mergeCell ref="ME389:MH389"/>
    <mergeCell ref="KU389:KX389"/>
    <mergeCell ref="KY389:LB389"/>
    <mergeCell ref="LC389:LF389"/>
    <mergeCell ref="LG389:LJ389"/>
    <mergeCell ref="LK389:LN389"/>
    <mergeCell ref="KA389:KD389"/>
    <mergeCell ref="KE389:KH389"/>
    <mergeCell ref="KI389:KL389"/>
    <mergeCell ref="KM389:KP389"/>
    <mergeCell ref="KQ389:KT389"/>
    <mergeCell ref="JG389:JJ389"/>
    <mergeCell ref="JK389:JN389"/>
    <mergeCell ref="JO389:JR389"/>
    <mergeCell ref="JS389:JV389"/>
    <mergeCell ref="JW389:JZ389"/>
    <mergeCell ref="IM389:IP389"/>
    <mergeCell ref="IQ389:IT389"/>
    <mergeCell ref="IU389:IX389"/>
    <mergeCell ref="IY389:JB389"/>
    <mergeCell ref="JC389:JF389"/>
    <mergeCell ref="HS389:HV389"/>
    <mergeCell ref="HW389:HZ389"/>
    <mergeCell ref="IA389:ID389"/>
    <mergeCell ref="IE389:IH389"/>
    <mergeCell ref="II389:IL389"/>
    <mergeCell ref="GY389:HB389"/>
    <mergeCell ref="HC389:HF389"/>
    <mergeCell ref="HG389:HJ389"/>
    <mergeCell ref="HK389:HN389"/>
    <mergeCell ref="HO389:HR389"/>
    <mergeCell ref="GE389:GH389"/>
    <mergeCell ref="GI389:GL389"/>
    <mergeCell ref="GM389:GP389"/>
    <mergeCell ref="GQ389:GT389"/>
    <mergeCell ref="GU389:GX389"/>
    <mergeCell ref="FK389:FN389"/>
    <mergeCell ref="FO389:FR389"/>
    <mergeCell ref="FS389:FV389"/>
    <mergeCell ref="FW389:FZ389"/>
    <mergeCell ref="GA389:GD389"/>
    <mergeCell ref="EQ389:ET389"/>
    <mergeCell ref="EU389:EX389"/>
    <mergeCell ref="EY389:FB389"/>
    <mergeCell ref="FC389:FF389"/>
    <mergeCell ref="FG389:FJ389"/>
    <mergeCell ref="DW389:DZ389"/>
    <mergeCell ref="EA389:ED389"/>
    <mergeCell ref="EE389:EH389"/>
    <mergeCell ref="EI389:EL389"/>
    <mergeCell ref="EM389:EP389"/>
    <mergeCell ref="DC389:DF389"/>
    <mergeCell ref="DG389:DJ389"/>
    <mergeCell ref="DK389:DN389"/>
    <mergeCell ref="DO389:DR389"/>
    <mergeCell ref="DS389:DV389"/>
    <mergeCell ref="CI389:CL389"/>
    <mergeCell ref="CM389:CP389"/>
    <mergeCell ref="CQ389:CT389"/>
    <mergeCell ref="CU389:CX389"/>
    <mergeCell ref="CY389:DB389"/>
    <mergeCell ref="BO389:BR389"/>
    <mergeCell ref="BS389:BV389"/>
    <mergeCell ref="BW389:BZ389"/>
    <mergeCell ref="CA389:CD389"/>
    <mergeCell ref="CE389:CH389"/>
    <mergeCell ref="XEU388:XEX388"/>
    <mergeCell ref="XEY388:XFB388"/>
    <mergeCell ref="XFC388:XFD388"/>
    <mergeCell ref="O389:R389"/>
    <mergeCell ref="S389:V389"/>
    <mergeCell ref="W389:Z389"/>
    <mergeCell ref="AA389:AD389"/>
    <mergeCell ref="AE389:AH389"/>
    <mergeCell ref="AI389:AL389"/>
    <mergeCell ref="AM389:AP389"/>
    <mergeCell ref="AQ389:AT389"/>
    <mergeCell ref="AU389:AX389"/>
    <mergeCell ref="AY389:BB389"/>
    <mergeCell ref="BC389:BF389"/>
    <mergeCell ref="BG389:BJ389"/>
    <mergeCell ref="BK389:BN389"/>
    <mergeCell ref="XEA388:XED388"/>
    <mergeCell ref="XEE388:XEH388"/>
    <mergeCell ref="XEI388:XEL388"/>
    <mergeCell ref="XEM388:XEP388"/>
    <mergeCell ref="XEQ388:XET388"/>
    <mergeCell ref="XDG388:XDJ388"/>
    <mergeCell ref="XDK388:XDN388"/>
    <mergeCell ref="XDO388:XDR388"/>
    <mergeCell ref="XDS388:XDV388"/>
    <mergeCell ref="XDW388:XDZ388"/>
    <mergeCell ref="XCM388:XCP388"/>
    <mergeCell ref="XCQ388:XCT388"/>
    <mergeCell ref="XCU388:XCX388"/>
    <mergeCell ref="XCY388:XDB388"/>
    <mergeCell ref="XDC388:XDF388"/>
    <mergeCell ref="XBS388:XBV388"/>
    <mergeCell ref="XBW388:XBZ388"/>
    <mergeCell ref="XCA388:XCD388"/>
    <mergeCell ref="XCE388:XCH388"/>
    <mergeCell ref="XCI388:XCL388"/>
    <mergeCell ref="XAY388:XBB388"/>
    <mergeCell ref="XBC388:XBF388"/>
    <mergeCell ref="XBG388:XBJ388"/>
    <mergeCell ref="XBK388:XBN388"/>
    <mergeCell ref="XBO388:XBR388"/>
    <mergeCell ref="XAE388:XAH388"/>
    <mergeCell ref="XAI388:XAL388"/>
    <mergeCell ref="XAM388:XAP388"/>
    <mergeCell ref="XAQ388:XAT388"/>
    <mergeCell ref="XAU388:XAX388"/>
    <mergeCell ref="WZK388:WZN388"/>
    <mergeCell ref="WZO388:WZR388"/>
    <mergeCell ref="WZS388:WZV388"/>
    <mergeCell ref="WZW388:WZZ388"/>
    <mergeCell ref="XAA388:XAD388"/>
    <mergeCell ref="WYQ388:WYT388"/>
    <mergeCell ref="WYU388:WYX388"/>
    <mergeCell ref="WYY388:WZB388"/>
    <mergeCell ref="WZC388:WZF388"/>
    <mergeCell ref="WZG388:WZJ388"/>
    <mergeCell ref="WXW388:WXZ388"/>
    <mergeCell ref="WYA388:WYD388"/>
    <mergeCell ref="WYE388:WYH388"/>
    <mergeCell ref="WYI388:WYL388"/>
    <mergeCell ref="WYM388:WYP388"/>
    <mergeCell ref="WXC388:WXF388"/>
    <mergeCell ref="WXG388:WXJ388"/>
    <mergeCell ref="WXK388:WXN388"/>
    <mergeCell ref="WXO388:WXR388"/>
    <mergeCell ref="WXS388:WXV388"/>
    <mergeCell ref="WWI388:WWL388"/>
    <mergeCell ref="WWM388:WWP388"/>
    <mergeCell ref="WWQ388:WWT388"/>
    <mergeCell ref="WWU388:WWX388"/>
    <mergeCell ref="WWY388:WXB388"/>
    <mergeCell ref="WVO388:WVR388"/>
    <mergeCell ref="WVS388:WVV388"/>
    <mergeCell ref="WVW388:WVZ388"/>
    <mergeCell ref="WWA388:WWD388"/>
    <mergeCell ref="WWE388:WWH388"/>
    <mergeCell ref="WUU388:WUX388"/>
    <mergeCell ref="WUY388:WVB388"/>
    <mergeCell ref="WVC388:WVF388"/>
    <mergeCell ref="WVG388:WVJ388"/>
    <mergeCell ref="WVK388:WVN388"/>
    <mergeCell ref="WUA388:WUD388"/>
    <mergeCell ref="WUE388:WUH388"/>
    <mergeCell ref="WUI388:WUL388"/>
    <mergeCell ref="WUM388:WUP388"/>
    <mergeCell ref="WUQ388:WUT388"/>
    <mergeCell ref="WTG388:WTJ388"/>
    <mergeCell ref="WTK388:WTN388"/>
    <mergeCell ref="WTO388:WTR388"/>
    <mergeCell ref="WTS388:WTV388"/>
    <mergeCell ref="WTW388:WTZ388"/>
    <mergeCell ref="WSM388:WSP388"/>
    <mergeCell ref="WSQ388:WST388"/>
    <mergeCell ref="WSU388:WSX388"/>
    <mergeCell ref="WSY388:WTB388"/>
    <mergeCell ref="WTC388:WTF388"/>
    <mergeCell ref="WRS388:WRV388"/>
    <mergeCell ref="WRW388:WRZ388"/>
    <mergeCell ref="WSA388:WSD388"/>
    <mergeCell ref="WSE388:WSH388"/>
    <mergeCell ref="WSI388:WSL388"/>
    <mergeCell ref="WQY388:WRB388"/>
    <mergeCell ref="WRC388:WRF388"/>
    <mergeCell ref="WRG388:WRJ388"/>
    <mergeCell ref="WRK388:WRN388"/>
    <mergeCell ref="WRO388:WRR388"/>
    <mergeCell ref="WQE388:WQH388"/>
    <mergeCell ref="WQI388:WQL388"/>
    <mergeCell ref="WQM388:WQP388"/>
    <mergeCell ref="WQQ388:WQT388"/>
    <mergeCell ref="WQU388:WQX388"/>
    <mergeCell ref="WPK388:WPN388"/>
    <mergeCell ref="WPO388:WPR388"/>
    <mergeCell ref="WPS388:WPV388"/>
    <mergeCell ref="WPW388:WPZ388"/>
    <mergeCell ref="WQA388:WQD388"/>
    <mergeCell ref="WOQ388:WOT388"/>
    <mergeCell ref="WOU388:WOX388"/>
    <mergeCell ref="WOY388:WPB388"/>
    <mergeCell ref="WPC388:WPF388"/>
    <mergeCell ref="WPG388:WPJ388"/>
    <mergeCell ref="WNW388:WNZ388"/>
    <mergeCell ref="WOA388:WOD388"/>
    <mergeCell ref="WOE388:WOH388"/>
    <mergeCell ref="WOI388:WOL388"/>
    <mergeCell ref="WOM388:WOP388"/>
    <mergeCell ref="WNC388:WNF388"/>
    <mergeCell ref="WNG388:WNJ388"/>
    <mergeCell ref="WNK388:WNN388"/>
    <mergeCell ref="WNO388:WNR388"/>
    <mergeCell ref="WNS388:WNV388"/>
    <mergeCell ref="WMI388:WML388"/>
    <mergeCell ref="WMM388:WMP388"/>
    <mergeCell ref="WMQ388:WMT388"/>
    <mergeCell ref="WMU388:WMX388"/>
    <mergeCell ref="WMY388:WNB388"/>
    <mergeCell ref="WLO388:WLR388"/>
    <mergeCell ref="WLS388:WLV388"/>
    <mergeCell ref="WLW388:WLZ388"/>
    <mergeCell ref="WMA388:WMD388"/>
    <mergeCell ref="WME388:WMH388"/>
    <mergeCell ref="WKU388:WKX388"/>
    <mergeCell ref="WKY388:WLB388"/>
    <mergeCell ref="WLC388:WLF388"/>
    <mergeCell ref="WLG388:WLJ388"/>
    <mergeCell ref="WLK388:WLN388"/>
    <mergeCell ref="WKA388:WKD388"/>
    <mergeCell ref="WKE388:WKH388"/>
    <mergeCell ref="WKI388:WKL388"/>
    <mergeCell ref="WKM388:WKP388"/>
    <mergeCell ref="WKQ388:WKT388"/>
    <mergeCell ref="WJG388:WJJ388"/>
    <mergeCell ref="WJK388:WJN388"/>
    <mergeCell ref="WJO388:WJR388"/>
    <mergeCell ref="WJS388:WJV388"/>
    <mergeCell ref="WJW388:WJZ388"/>
    <mergeCell ref="WIM388:WIP388"/>
    <mergeCell ref="WIQ388:WIT388"/>
    <mergeCell ref="WIU388:WIX388"/>
    <mergeCell ref="WIY388:WJB388"/>
    <mergeCell ref="WJC388:WJF388"/>
    <mergeCell ref="WHS388:WHV388"/>
    <mergeCell ref="WHW388:WHZ388"/>
    <mergeCell ref="WIA388:WID388"/>
    <mergeCell ref="WIE388:WIH388"/>
    <mergeCell ref="WII388:WIL388"/>
    <mergeCell ref="WGY388:WHB388"/>
    <mergeCell ref="WHC388:WHF388"/>
    <mergeCell ref="WHG388:WHJ388"/>
    <mergeCell ref="WHK388:WHN388"/>
    <mergeCell ref="WHO388:WHR388"/>
    <mergeCell ref="WGE388:WGH388"/>
    <mergeCell ref="WGI388:WGL388"/>
    <mergeCell ref="WGM388:WGP388"/>
    <mergeCell ref="WGQ388:WGT388"/>
    <mergeCell ref="WGU388:WGX388"/>
    <mergeCell ref="WFK388:WFN388"/>
    <mergeCell ref="WFO388:WFR388"/>
    <mergeCell ref="WFS388:WFV388"/>
    <mergeCell ref="WFW388:WFZ388"/>
    <mergeCell ref="WGA388:WGD388"/>
    <mergeCell ref="WEQ388:WET388"/>
    <mergeCell ref="WEU388:WEX388"/>
    <mergeCell ref="WEY388:WFB388"/>
    <mergeCell ref="WFC388:WFF388"/>
    <mergeCell ref="WFG388:WFJ388"/>
    <mergeCell ref="WDW388:WDZ388"/>
    <mergeCell ref="WEA388:WED388"/>
    <mergeCell ref="WEE388:WEH388"/>
    <mergeCell ref="WEI388:WEL388"/>
    <mergeCell ref="WEM388:WEP388"/>
    <mergeCell ref="WDC388:WDF388"/>
    <mergeCell ref="WDG388:WDJ388"/>
    <mergeCell ref="WDK388:WDN388"/>
    <mergeCell ref="WDO388:WDR388"/>
    <mergeCell ref="WDS388:WDV388"/>
    <mergeCell ref="WCI388:WCL388"/>
    <mergeCell ref="WCM388:WCP388"/>
    <mergeCell ref="WCQ388:WCT388"/>
    <mergeCell ref="WCU388:WCX388"/>
    <mergeCell ref="WCY388:WDB388"/>
    <mergeCell ref="WBO388:WBR388"/>
    <mergeCell ref="WBS388:WBV388"/>
    <mergeCell ref="WBW388:WBZ388"/>
    <mergeCell ref="WCA388:WCD388"/>
    <mergeCell ref="WCE388:WCH388"/>
    <mergeCell ref="WAU388:WAX388"/>
    <mergeCell ref="WAY388:WBB388"/>
    <mergeCell ref="WBC388:WBF388"/>
    <mergeCell ref="WBG388:WBJ388"/>
    <mergeCell ref="WBK388:WBN388"/>
    <mergeCell ref="WAA388:WAD388"/>
    <mergeCell ref="WAE388:WAH388"/>
    <mergeCell ref="WAI388:WAL388"/>
    <mergeCell ref="WAM388:WAP388"/>
    <mergeCell ref="WAQ388:WAT388"/>
    <mergeCell ref="VZG388:VZJ388"/>
    <mergeCell ref="VZK388:VZN388"/>
    <mergeCell ref="VZO388:VZR388"/>
    <mergeCell ref="VZS388:VZV388"/>
    <mergeCell ref="VZW388:VZZ388"/>
    <mergeCell ref="VYM388:VYP388"/>
    <mergeCell ref="VYQ388:VYT388"/>
    <mergeCell ref="VYU388:VYX388"/>
    <mergeCell ref="VYY388:VZB388"/>
    <mergeCell ref="VZC388:VZF388"/>
    <mergeCell ref="VXS388:VXV388"/>
    <mergeCell ref="VXW388:VXZ388"/>
    <mergeCell ref="VYA388:VYD388"/>
    <mergeCell ref="VYE388:VYH388"/>
    <mergeCell ref="VYI388:VYL388"/>
    <mergeCell ref="VWY388:VXB388"/>
    <mergeCell ref="VXC388:VXF388"/>
    <mergeCell ref="VXG388:VXJ388"/>
    <mergeCell ref="VXK388:VXN388"/>
    <mergeCell ref="VXO388:VXR388"/>
    <mergeCell ref="VWE388:VWH388"/>
    <mergeCell ref="VWI388:VWL388"/>
    <mergeCell ref="VWM388:VWP388"/>
    <mergeCell ref="VWQ388:VWT388"/>
    <mergeCell ref="VWU388:VWX388"/>
    <mergeCell ref="VVK388:VVN388"/>
    <mergeCell ref="VVO388:VVR388"/>
    <mergeCell ref="VVS388:VVV388"/>
    <mergeCell ref="VVW388:VVZ388"/>
    <mergeCell ref="VWA388:VWD388"/>
    <mergeCell ref="VUQ388:VUT388"/>
    <mergeCell ref="VUU388:VUX388"/>
    <mergeCell ref="VUY388:VVB388"/>
    <mergeCell ref="VVC388:VVF388"/>
    <mergeCell ref="VVG388:VVJ388"/>
    <mergeCell ref="VTW388:VTZ388"/>
    <mergeCell ref="VUA388:VUD388"/>
    <mergeCell ref="VUE388:VUH388"/>
    <mergeCell ref="VUI388:VUL388"/>
    <mergeCell ref="VUM388:VUP388"/>
    <mergeCell ref="VTC388:VTF388"/>
    <mergeCell ref="VTG388:VTJ388"/>
    <mergeCell ref="VTK388:VTN388"/>
    <mergeCell ref="VTO388:VTR388"/>
    <mergeCell ref="VTS388:VTV388"/>
    <mergeCell ref="VSI388:VSL388"/>
    <mergeCell ref="VSM388:VSP388"/>
    <mergeCell ref="VSQ388:VST388"/>
    <mergeCell ref="VSU388:VSX388"/>
    <mergeCell ref="VSY388:VTB388"/>
    <mergeCell ref="VRO388:VRR388"/>
    <mergeCell ref="VRS388:VRV388"/>
    <mergeCell ref="VRW388:VRZ388"/>
    <mergeCell ref="VSA388:VSD388"/>
    <mergeCell ref="VSE388:VSH388"/>
    <mergeCell ref="VQU388:VQX388"/>
    <mergeCell ref="VQY388:VRB388"/>
    <mergeCell ref="VRC388:VRF388"/>
    <mergeCell ref="VRG388:VRJ388"/>
    <mergeCell ref="VRK388:VRN388"/>
    <mergeCell ref="VQA388:VQD388"/>
    <mergeCell ref="VQE388:VQH388"/>
    <mergeCell ref="VQI388:VQL388"/>
    <mergeCell ref="VQM388:VQP388"/>
    <mergeCell ref="VQQ388:VQT388"/>
    <mergeCell ref="VPG388:VPJ388"/>
    <mergeCell ref="VPK388:VPN388"/>
    <mergeCell ref="VPO388:VPR388"/>
    <mergeCell ref="VPS388:VPV388"/>
    <mergeCell ref="VPW388:VPZ388"/>
    <mergeCell ref="VOM388:VOP388"/>
    <mergeCell ref="VOQ388:VOT388"/>
    <mergeCell ref="VOU388:VOX388"/>
    <mergeCell ref="VOY388:VPB388"/>
    <mergeCell ref="VPC388:VPF388"/>
    <mergeCell ref="VNS388:VNV388"/>
    <mergeCell ref="VNW388:VNZ388"/>
    <mergeCell ref="VOA388:VOD388"/>
    <mergeCell ref="VOE388:VOH388"/>
    <mergeCell ref="VOI388:VOL388"/>
    <mergeCell ref="VMY388:VNB388"/>
    <mergeCell ref="VNC388:VNF388"/>
    <mergeCell ref="VNG388:VNJ388"/>
    <mergeCell ref="VNK388:VNN388"/>
    <mergeCell ref="VNO388:VNR388"/>
    <mergeCell ref="VME388:VMH388"/>
    <mergeCell ref="VMI388:VML388"/>
    <mergeCell ref="VMM388:VMP388"/>
    <mergeCell ref="VMQ388:VMT388"/>
    <mergeCell ref="VMU388:VMX388"/>
    <mergeCell ref="VLK388:VLN388"/>
    <mergeCell ref="VLO388:VLR388"/>
    <mergeCell ref="VLS388:VLV388"/>
    <mergeCell ref="VLW388:VLZ388"/>
    <mergeCell ref="VMA388:VMD388"/>
    <mergeCell ref="VKQ388:VKT388"/>
    <mergeCell ref="VKU388:VKX388"/>
    <mergeCell ref="VKY388:VLB388"/>
    <mergeCell ref="VLC388:VLF388"/>
    <mergeCell ref="VLG388:VLJ388"/>
    <mergeCell ref="VJW388:VJZ388"/>
    <mergeCell ref="VKA388:VKD388"/>
    <mergeCell ref="VKE388:VKH388"/>
    <mergeCell ref="VKI388:VKL388"/>
    <mergeCell ref="VKM388:VKP388"/>
    <mergeCell ref="VJC388:VJF388"/>
    <mergeCell ref="VJG388:VJJ388"/>
    <mergeCell ref="VJK388:VJN388"/>
    <mergeCell ref="VJO388:VJR388"/>
    <mergeCell ref="VJS388:VJV388"/>
    <mergeCell ref="VII388:VIL388"/>
    <mergeCell ref="VIM388:VIP388"/>
    <mergeCell ref="VIQ388:VIT388"/>
    <mergeCell ref="VIU388:VIX388"/>
    <mergeCell ref="VIY388:VJB388"/>
    <mergeCell ref="VHO388:VHR388"/>
    <mergeCell ref="VHS388:VHV388"/>
    <mergeCell ref="VHW388:VHZ388"/>
    <mergeCell ref="VIA388:VID388"/>
    <mergeCell ref="VIE388:VIH388"/>
    <mergeCell ref="VGU388:VGX388"/>
    <mergeCell ref="VGY388:VHB388"/>
    <mergeCell ref="VHC388:VHF388"/>
    <mergeCell ref="VHG388:VHJ388"/>
    <mergeCell ref="VHK388:VHN388"/>
    <mergeCell ref="VGA388:VGD388"/>
    <mergeCell ref="VGE388:VGH388"/>
    <mergeCell ref="VGI388:VGL388"/>
    <mergeCell ref="VGM388:VGP388"/>
    <mergeCell ref="VGQ388:VGT388"/>
    <mergeCell ref="VFG388:VFJ388"/>
    <mergeCell ref="VFK388:VFN388"/>
    <mergeCell ref="VFO388:VFR388"/>
    <mergeCell ref="VFS388:VFV388"/>
    <mergeCell ref="VFW388:VFZ388"/>
    <mergeCell ref="VEM388:VEP388"/>
    <mergeCell ref="VEQ388:VET388"/>
    <mergeCell ref="VEU388:VEX388"/>
    <mergeCell ref="VEY388:VFB388"/>
    <mergeCell ref="VFC388:VFF388"/>
    <mergeCell ref="VDS388:VDV388"/>
    <mergeCell ref="VDW388:VDZ388"/>
    <mergeCell ref="VEA388:VED388"/>
    <mergeCell ref="VEE388:VEH388"/>
    <mergeCell ref="VEI388:VEL388"/>
    <mergeCell ref="VCY388:VDB388"/>
    <mergeCell ref="VDC388:VDF388"/>
    <mergeCell ref="VDG388:VDJ388"/>
    <mergeCell ref="VDK388:VDN388"/>
    <mergeCell ref="VDO388:VDR388"/>
    <mergeCell ref="VCE388:VCH388"/>
    <mergeCell ref="VCI388:VCL388"/>
    <mergeCell ref="VCM388:VCP388"/>
    <mergeCell ref="VCQ388:VCT388"/>
    <mergeCell ref="VCU388:VCX388"/>
    <mergeCell ref="VBK388:VBN388"/>
    <mergeCell ref="VBO388:VBR388"/>
    <mergeCell ref="VBS388:VBV388"/>
    <mergeCell ref="VBW388:VBZ388"/>
    <mergeCell ref="VCA388:VCD388"/>
    <mergeCell ref="VAQ388:VAT388"/>
    <mergeCell ref="VAU388:VAX388"/>
    <mergeCell ref="VAY388:VBB388"/>
    <mergeCell ref="VBC388:VBF388"/>
    <mergeCell ref="VBG388:VBJ388"/>
    <mergeCell ref="UZW388:UZZ388"/>
    <mergeCell ref="VAA388:VAD388"/>
    <mergeCell ref="VAE388:VAH388"/>
    <mergeCell ref="VAI388:VAL388"/>
    <mergeCell ref="VAM388:VAP388"/>
    <mergeCell ref="UZC388:UZF388"/>
    <mergeCell ref="UZG388:UZJ388"/>
    <mergeCell ref="UZK388:UZN388"/>
    <mergeCell ref="UZO388:UZR388"/>
    <mergeCell ref="UZS388:UZV388"/>
    <mergeCell ref="UYI388:UYL388"/>
    <mergeCell ref="UYM388:UYP388"/>
    <mergeCell ref="UYQ388:UYT388"/>
    <mergeCell ref="UYU388:UYX388"/>
    <mergeCell ref="UYY388:UZB388"/>
    <mergeCell ref="UXO388:UXR388"/>
    <mergeCell ref="UXS388:UXV388"/>
    <mergeCell ref="UXW388:UXZ388"/>
    <mergeCell ref="UYA388:UYD388"/>
    <mergeCell ref="UYE388:UYH388"/>
    <mergeCell ref="UWU388:UWX388"/>
    <mergeCell ref="UWY388:UXB388"/>
    <mergeCell ref="UXC388:UXF388"/>
    <mergeCell ref="UXG388:UXJ388"/>
    <mergeCell ref="UXK388:UXN388"/>
    <mergeCell ref="UWA388:UWD388"/>
    <mergeCell ref="UWE388:UWH388"/>
    <mergeCell ref="UWI388:UWL388"/>
    <mergeCell ref="UWM388:UWP388"/>
    <mergeCell ref="UWQ388:UWT388"/>
    <mergeCell ref="UVG388:UVJ388"/>
    <mergeCell ref="UVK388:UVN388"/>
    <mergeCell ref="UVO388:UVR388"/>
    <mergeCell ref="UVS388:UVV388"/>
    <mergeCell ref="UVW388:UVZ388"/>
    <mergeCell ref="UUM388:UUP388"/>
    <mergeCell ref="UUQ388:UUT388"/>
    <mergeCell ref="UUU388:UUX388"/>
    <mergeCell ref="UUY388:UVB388"/>
    <mergeCell ref="UVC388:UVF388"/>
    <mergeCell ref="UTS388:UTV388"/>
    <mergeCell ref="UTW388:UTZ388"/>
    <mergeCell ref="UUA388:UUD388"/>
    <mergeCell ref="UUE388:UUH388"/>
    <mergeCell ref="UUI388:UUL388"/>
    <mergeCell ref="USY388:UTB388"/>
    <mergeCell ref="UTC388:UTF388"/>
    <mergeCell ref="UTG388:UTJ388"/>
    <mergeCell ref="UTK388:UTN388"/>
    <mergeCell ref="UTO388:UTR388"/>
    <mergeCell ref="USE388:USH388"/>
    <mergeCell ref="USI388:USL388"/>
    <mergeCell ref="USM388:USP388"/>
    <mergeCell ref="USQ388:UST388"/>
    <mergeCell ref="USU388:USX388"/>
    <mergeCell ref="URK388:URN388"/>
    <mergeCell ref="URO388:URR388"/>
    <mergeCell ref="URS388:URV388"/>
    <mergeCell ref="URW388:URZ388"/>
    <mergeCell ref="USA388:USD388"/>
    <mergeCell ref="UQQ388:UQT388"/>
    <mergeCell ref="UQU388:UQX388"/>
    <mergeCell ref="UQY388:URB388"/>
    <mergeCell ref="URC388:URF388"/>
    <mergeCell ref="URG388:URJ388"/>
    <mergeCell ref="UPW388:UPZ388"/>
    <mergeCell ref="UQA388:UQD388"/>
    <mergeCell ref="UQE388:UQH388"/>
    <mergeCell ref="UQI388:UQL388"/>
    <mergeCell ref="UQM388:UQP388"/>
    <mergeCell ref="UPC388:UPF388"/>
    <mergeCell ref="UPG388:UPJ388"/>
    <mergeCell ref="UPK388:UPN388"/>
    <mergeCell ref="UPO388:UPR388"/>
    <mergeCell ref="UPS388:UPV388"/>
    <mergeCell ref="UOI388:UOL388"/>
    <mergeCell ref="UOM388:UOP388"/>
    <mergeCell ref="UOQ388:UOT388"/>
    <mergeCell ref="UOU388:UOX388"/>
    <mergeCell ref="UOY388:UPB388"/>
    <mergeCell ref="UNO388:UNR388"/>
    <mergeCell ref="UNS388:UNV388"/>
    <mergeCell ref="UNW388:UNZ388"/>
    <mergeCell ref="UOA388:UOD388"/>
    <mergeCell ref="UOE388:UOH388"/>
    <mergeCell ref="UMU388:UMX388"/>
    <mergeCell ref="UMY388:UNB388"/>
    <mergeCell ref="UNC388:UNF388"/>
    <mergeCell ref="UNG388:UNJ388"/>
    <mergeCell ref="UNK388:UNN388"/>
    <mergeCell ref="UMA388:UMD388"/>
    <mergeCell ref="UME388:UMH388"/>
    <mergeCell ref="UMI388:UML388"/>
    <mergeCell ref="UMM388:UMP388"/>
    <mergeCell ref="UMQ388:UMT388"/>
    <mergeCell ref="ULG388:ULJ388"/>
    <mergeCell ref="ULK388:ULN388"/>
    <mergeCell ref="ULO388:ULR388"/>
    <mergeCell ref="ULS388:ULV388"/>
    <mergeCell ref="ULW388:ULZ388"/>
    <mergeCell ref="UKM388:UKP388"/>
    <mergeCell ref="UKQ388:UKT388"/>
    <mergeCell ref="UKU388:UKX388"/>
    <mergeCell ref="UKY388:ULB388"/>
    <mergeCell ref="ULC388:ULF388"/>
    <mergeCell ref="UJS388:UJV388"/>
    <mergeCell ref="UJW388:UJZ388"/>
    <mergeCell ref="UKA388:UKD388"/>
    <mergeCell ref="UKE388:UKH388"/>
    <mergeCell ref="UKI388:UKL388"/>
    <mergeCell ref="UIY388:UJB388"/>
    <mergeCell ref="UJC388:UJF388"/>
    <mergeCell ref="UJG388:UJJ388"/>
    <mergeCell ref="UJK388:UJN388"/>
    <mergeCell ref="UJO388:UJR388"/>
    <mergeCell ref="UIE388:UIH388"/>
    <mergeCell ref="UII388:UIL388"/>
    <mergeCell ref="UIM388:UIP388"/>
    <mergeCell ref="UIQ388:UIT388"/>
    <mergeCell ref="UIU388:UIX388"/>
    <mergeCell ref="UHK388:UHN388"/>
    <mergeCell ref="UHO388:UHR388"/>
    <mergeCell ref="UHS388:UHV388"/>
    <mergeCell ref="UHW388:UHZ388"/>
    <mergeCell ref="UIA388:UID388"/>
    <mergeCell ref="UGQ388:UGT388"/>
    <mergeCell ref="UGU388:UGX388"/>
    <mergeCell ref="UGY388:UHB388"/>
    <mergeCell ref="UHC388:UHF388"/>
    <mergeCell ref="UHG388:UHJ388"/>
    <mergeCell ref="UFW388:UFZ388"/>
    <mergeCell ref="UGA388:UGD388"/>
    <mergeCell ref="UGE388:UGH388"/>
    <mergeCell ref="UGI388:UGL388"/>
    <mergeCell ref="UGM388:UGP388"/>
    <mergeCell ref="UFC388:UFF388"/>
    <mergeCell ref="UFG388:UFJ388"/>
    <mergeCell ref="UFK388:UFN388"/>
    <mergeCell ref="UFO388:UFR388"/>
    <mergeCell ref="UFS388:UFV388"/>
    <mergeCell ref="UEI388:UEL388"/>
    <mergeCell ref="UEM388:UEP388"/>
    <mergeCell ref="UEQ388:UET388"/>
    <mergeCell ref="UEU388:UEX388"/>
    <mergeCell ref="UEY388:UFB388"/>
    <mergeCell ref="UDO388:UDR388"/>
    <mergeCell ref="UDS388:UDV388"/>
    <mergeCell ref="UDW388:UDZ388"/>
    <mergeCell ref="UEA388:UED388"/>
    <mergeCell ref="UEE388:UEH388"/>
    <mergeCell ref="UCU388:UCX388"/>
    <mergeCell ref="UCY388:UDB388"/>
    <mergeCell ref="UDC388:UDF388"/>
    <mergeCell ref="UDG388:UDJ388"/>
    <mergeCell ref="UDK388:UDN388"/>
    <mergeCell ref="UCA388:UCD388"/>
    <mergeCell ref="UCE388:UCH388"/>
    <mergeCell ref="UCI388:UCL388"/>
    <mergeCell ref="UCM388:UCP388"/>
    <mergeCell ref="UCQ388:UCT388"/>
    <mergeCell ref="UBG388:UBJ388"/>
    <mergeCell ref="UBK388:UBN388"/>
    <mergeCell ref="UBO388:UBR388"/>
    <mergeCell ref="UBS388:UBV388"/>
    <mergeCell ref="UBW388:UBZ388"/>
    <mergeCell ref="UAM388:UAP388"/>
    <mergeCell ref="UAQ388:UAT388"/>
    <mergeCell ref="UAU388:UAX388"/>
    <mergeCell ref="UAY388:UBB388"/>
    <mergeCell ref="UBC388:UBF388"/>
    <mergeCell ref="TZS388:TZV388"/>
    <mergeCell ref="TZW388:TZZ388"/>
    <mergeCell ref="UAA388:UAD388"/>
    <mergeCell ref="UAE388:UAH388"/>
    <mergeCell ref="UAI388:UAL388"/>
    <mergeCell ref="TYY388:TZB388"/>
    <mergeCell ref="TZC388:TZF388"/>
    <mergeCell ref="TZG388:TZJ388"/>
    <mergeCell ref="TZK388:TZN388"/>
    <mergeCell ref="TZO388:TZR388"/>
    <mergeCell ref="TYE388:TYH388"/>
    <mergeCell ref="TYI388:TYL388"/>
    <mergeCell ref="TYM388:TYP388"/>
    <mergeCell ref="TYQ388:TYT388"/>
    <mergeCell ref="TYU388:TYX388"/>
    <mergeCell ref="TXK388:TXN388"/>
    <mergeCell ref="TXO388:TXR388"/>
    <mergeCell ref="TXS388:TXV388"/>
    <mergeCell ref="TXW388:TXZ388"/>
    <mergeCell ref="TYA388:TYD388"/>
    <mergeCell ref="TWQ388:TWT388"/>
    <mergeCell ref="TWU388:TWX388"/>
    <mergeCell ref="TWY388:TXB388"/>
    <mergeCell ref="TXC388:TXF388"/>
    <mergeCell ref="TXG388:TXJ388"/>
    <mergeCell ref="TVW388:TVZ388"/>
    <mergeCell ref="TWA388:TWD388"/>
    <mergeCell ref="TWE388:TWH388"/>
    <mergeCell ref="TWI388:TWL388"/>
    <mergeCell ref="TWM388:TWP388"/>
    <mergeCell ref="TVC388:TVF388"/>
    <mergeCell ref="TVG388:TVJ388"/>
    <mergeCell ref="TVK388:TVN388"/>
    <mergeCell ref="TVO388:TVR388"/>
    <mergeCell ref="TVS388:TVV388"/>
    <mergeCell ref="TUI388:TUL388"/>
    <mergeCell ref="TUM388:TUP388"/>
    <mergeCell ref="TUQ388:TUT388"/>
    <mergeCell ref="TUU388:TUX388"/>
    <mergeCell ref="TUY388:TVB388"/>
    <mergeCell ref="TTO388:TTR388"/>
    <mergeCell ref="TTS388:TTV388"/>
    <mergeCell ref="TTW388:TTZ388"/>
    <mergeCell ref="TUA388:TUD388"/>
    <mergeCell ref="TUE388:TUH388"/>
    <mergeCell ref="TSU388:TSX388"/>
    <mergeCell ref="TSY388:TTB388"/>
    <mergeCell ref="TTC388:TTF388"/>
    <mergeCell ref="TTG388:TTJ388"/>
    <mergeCell ref="TTK388:TTN388"/>
    <mergeCell ref="TSA388:TSD388"/>
    <mergeCell ref="TSE388:TSH388"/>
    <mergeCell ref="TSI388:TSL388"/>
    <mergeCell ref="TSM388:TSP388"/>
    <mergeCell ref="TSQ388:TST388"/>
    <mergeCell ref="TRG388:TRJ388"/>
    <mergeCell ref="TRK388:TRN388"/>
    <mergeCell ref="TRO388:TRR388"/>
    <mergeCell ref="TRS388:TRV388"/>
    <mergeCell ref="TRW388:TRZ388"/>
    <mergeCell ref="TQM388:TQP388"/>
    <mergeCell ref="TQQ388:TQT388"/>
    <mergeCell ref="TQU388:TQX388"/>
    <mergeCell ref="TQY388:TRB388"/>
    <mergeCell ref="TRC388:TRF388"/>
    <mergeCell ref="TPS388:TPV388"/>
    <mergeCell ref="TPW388:TPZ388"/>
    <mergeCell ref="TQA388:TQD388"/>
    <mergeCell ref="TQE388:TQH388"/>
    <mergeCell ref="TQI388:TQL388"/>
    <mergeCell ref="TOY388:TPB388"/>
    <mergeCell ref="TPC388:TPF388"/>
    <mergeCell ref="TPG388:TPJ388"/>
    <mergeCell ref="TPK388:TPN388"/>
    <mergeCell ref="TPO388:TPR388"/>
    <mergeCell ref="TOE388:TOH388"/>
    <mergeCell ref="TOI388:TOL388"/>
    <mergeCell ref="TOM388:TOP388"/>
    <mergeCell ref="TOQ388:TOT388"/>
    <mergeCell ref="TOU388:TOX388"/>
    <mergeCell ref="TNK388:TNN388"/>
    <mergeCell ref="TNO388:TNR388"/>
    <mergeCell ref="TNS388:TNV388"/>
    <mergeCell ref="TNW388:TNZ388"/>
    <mergeCell ref="TOA388:TOD388"/>
    <mergeCell ref="TMQ388:TMT388"/>
    <mergeCell ref="TMU388:TMX388"/>
    <mergeCell ref="TMY388:TNB388"/>
    <mergeCell ref="TNC388:TNF388"/>
    <mergeCell ref="TNG388:TNJ388"/>
    <mergeCell ref="TLW388:TLZ388"/>
    <mergeCell ref="TMA388:TMD388"/>
    <mergeCell ref="TME388:TMH388"/>
    <mergeCell ref="TMI388:TML388"/>
    <mergeCell ref="TMM388:TMP388"/>
    <mergeCell ref="TLC388:TLF388"/>
    <mergeCell ref="TLG388:TLJ388"/>
    <mergeCell ref="TLK388:TLN388"/>
    <mergeCell ref="TLO388:TLR388"/>
    <mergeCell ref="TLS388:TLV388"/>
    <mergeCell ref="TKI388:TKL388"/>
    <mergeCell ref="TKM388:TKP388"/>
    <mergeCell ref="TKQ388:TKT388"/>
    <mergeCell ref="TKU388:TKX388"/>
    <mergeCell ref="TKY388:TLB388"/>
    <mergeCell ref="TJO388:TJR388"/>
    <mergeCell ref="TJS388:TJV388"/>
    <mergeCell ref="TJW388:TJZ388"/>
    <mergeCell ref="TKA388:TKD388"/>
    <mergeCell ref="TKE388:TKH388"/>
    <mergeCell ref="TIU388:TIX388"/>
    <mergeCell ref="TIY388:TJB388"/>
    <mergeCell ref="TJC388:TJF388"/>
    <mergeCell ref="TJG388:TJJ388"/>
    <mergeCell ref="TJK388:TJN388"/>
    <mergeCell ref="TIA388:TID388"/>
    <mergeCell ref="TIE388:TIH388"/>
    <mergeCell ref="TII388:TIL388"/>
    <mergeCell ref="TIM388:TIP388"/>
    <mergeCell ref="TIQ388:TIT388"/>
    <mergeCell ref="THG388:THJ388"/>
    <mergeCell ref="THK388:THN388"/>
    <mergeCell ref="THO388:THR388"/>
    <mergeCell ref="THS388:THV388"/>
    <mergeCell ref="THW388:THZ388"/>
    <mergeCell ref="TGM388:TGP388"/>
    <mergeCell ref="TGQ388:TGT388"/>
    <mergeCell ref="TGU388:TGX388"/>
    <mergeCell ref="TGY388:THB388"/>
    <mergeCell ref="THC388:THF388"/>
    <mergeCell ref="TFS388:TFV388"/>
    <mergeCell ref="TFW388:TFZ388"/>
    <mergeCell ref="TGA388:TGD388"/>
    <mergeCell ref="TGE388:TGH388"/>
    <mergeCell ref="TGI388:TGL388"/>
    <mergeCell ref="TEY388:TFB388"/>
    <mergeCell ref="TFC388:TFF388"/>
    <mergeCell ref="TFG388:TFJ388"/>
    <mergeCell ref="TFK388:TFN388"/>
    <mergeCell ref="TFO388:TFR388"/>
    <mergeCell ref="TEE388:TEH388"/>
    <mergeCell ref="TEI388:TEL388"/>
    <mergeCell ref="TEM388:TEP388"/>
    <mergeCell ref="TEQ388:TET388"/>
    <mergeCell ref="TEU388:TEX388"/>
    <mergeCell ref="TDK388:TDN388"/>
    <mergeCell ref="TDO388:TDR388"/>
    <mergeCell ref="TDS388:TDV388"/>
    <mergeCell ref="TDW388:TDZ388"/>
    <mergeCell ref="TEA388:TED388"/>
    <mergeCell ref="TCQ388:TCT388"/>
    <mergeCell ref="TCU388:TCX388"/>
    <mergeCell ref="TCY388:TDB388"/>
    <mergeCell ref="TDC388:TDF388"/>
    <mergeCell ref="TDG388:TDJ388"/>
    <mergeCell ref="TBW388:TBZ388"/>
    <mergeCell ref="TCA388:TCD388"/>
    <mergeCell ref="TCE388:TCH388"/>
    <mergeCell ref="TCI388:TCL388"/>
    <mergeCell ref="TCM388:TCP388"/>
    <mergeCell ref="TBC388:TBF388"/>
    <mergeCell ref="TBG388:TBJ388"/>
    <mergeCell ref="TBK388:TBN388"/>
    <mergeCell ref="TBO388:TBR388"/>
    <mergeCell ref="TBS388:TBV388"/>
    <mergeCell ref="TAI388:TAL388"/>
    <mergeCell ref="TAM388:TAP388"/>
    <mergeCell ref="TAQ388:TAT388"/>
    <mergeCell ref="TAU388:TAX388"/>
    <mergeCell ref="TAY388:TBB388"/>
    <mergeCell ref="SZO388:SZR388"/>
    <mergeCell ref="SZS388:SZV388"/>
    <mergeCell ref="SZW388:SZZ388"/>
    <mergeCell ref="TAA388:TAD388"/>
    <mergeCell ref="TAE388:TAH388"/>
    <mergeCell ref="SYU388:SYX388"/>
    <mergeCell ref="SYY388:SZB388"/>
    <mergeCell ref="SZC388:SZF388"/>
    <mergeCell ref="SZG388:SZJ388"/>
    <mergeCell ref="SZK388:SZN388"/>
    <mergeCell ref="SYA388:SYD388"/>
    <mergeCell ref="SYE388:SYH388"/>
    <mergeCell ref="SYI388:SYL388"/>
    <mergeCell ref="SYM388:SYP388"/>
    <mergeCell ref="SYQ388:SYT388"/>
    <mergeCell ref="SXG388:SXJ388"/>
    <mergeCell ref="SXK388:SXN388"/>
    <mergeCell ref="SXO388:SXR388"/>
    <mergeCell ref="SXS388:SXV388"/>
    <mergeCell ref="SXW388:SXZ388"/>
    <mergeCell ref="SWM388:SWP388"/>
    <mergeCell ref="SWQ388:SWT388"/>
    <mergeCell ref="SWU388:SWX388"/>
    <mergeCell ref="SWY388:SXB388"/>
    <mergeCell ref="SXC388:SXF388"/>
    <mergeCell ref="SVS388:SVV388"/>
    <mergeCell ref="SVW388:SVZ388"/>
    <mergeCell ref="SWA388:SWD388"/>
    <mergeCell ref="SWE388:SWH388"/>
    <mergeCell ref="SWI388:SWL388"/>
    <mergeCell ref="SUY388:SVB388"/>
    <mergeCell ref="SVC388:SVF388"/>
    <mergeCell ref="SVG388:SVJ388"/>
    <mergeCell ref="SVK388:SVN388"/>
    <mergeCell ref="SVO388:SVR388"/>
    <mergeCell ref="SUE388:SUH388"/>
    <mergeCell ref="SUI388:SUL388"/>
    <mergeCell ref="SUM388:SUP388"/>
    <mergeCell ref="SUQ388:SUT388"/>
    <mergeCell ref="SUU388:SUX388"/>
    <mergeCell ref="STK388:STN388"/>
    <mergeCell ref="STO388:STR388"/>
    <mergeCell ref="STS388:STV388"/>
    <mergeCell ref="STW388:STZ388"/>
    <mergeCell ref="SUA388:SUD388"/>
    <mergeCell ref="SSQ388:SST388"/>
    <mergeCell ref="SSU388:SSX388"/>
    <mergeCell ref="SSY388:STB388"/>
    <mergeCell ref="STC388:STF388"/>
    <mergeCell ref="STG388:STJ388"/>
    <mergeCell ref="SRW388:SRZ388"/>
    <mergeCell ref="SSA388:SSD388"/>
    <mergeCell ref="SSE388:SSH388"/>
    <mergeCell ref="SSI388:SSL388"/>
    <mergeCell ref="SSM388:SSP388"/>
    <mergeCell ref="SRC388:SRF388"/>
    <mergeCell ref="SRG388:SRJ388"/>
    <mergeCell ref="SRK388:SRN388"/>
    <mergeCell ref="SRO388:SRR388"/>
    <mergeCell ref="SRS388:SRV388"/>
    <mergeCell ref="SQI388:SQL388"/>
    <mergeCell ref="SQM388:SQP388"/>
    <mergeCell ref="SQQ388:SQT388"/>
    <mergeCell ref="SQU388:SQX388"/>
    <mergeCell ref="SQY388:SRB388"/>
    <mergeCell ref="SPO388:SPR388"/>
    <mergeCell ref="SPS388:SPV388"/>
    <mergeCell ref="SPW388:SPZ388"/>
    <mergeCell ref="SQA388:SQD388"/>
    <mergeCell ref="SQE388:SQH388"/>
    <mergeCell ref="SOU388:SOX388"/>
    <mergeCell ref="SOY388:SPB388"/>
    <mergeCell ref="SPC388:SPF388"/>
    <mergeCell ref="SPG388:SPJ388"/>
    <mergeCell ref="SPK388:SPN388"/>
    <mergeCell ref="SOA388:SOD388"/>
    <mergeCell ref="SOE388:SOH388"/>
    <mergeCell ref="SOI388:SOL388"/>
    <mergeCell ref="SOM388:SOP388"/>
    <mergeCell ref="SOQ388:SOT388"/>
    <mergeCell ref="SNG388:SNJ388"/>
    <mergeCell ref="SNK388:SNN388"/>
    <mergeCell ref="SNO388:SNR388"/>
    <mergeCell ref="SNS388:SNV388"/>
    <mergeCell ref="SNW388:SNZ388"/>
    <mergeCell ref="SMM388:SMP388"/>
    <mergeCell ref="SMQ388:SMT388"/>
    <mergeCell ref="SMU388:SMX388"/>
    <mergeCell ref="SMY388:SNB388"/>
    <mergeCell ref="SNC388:SNF388"/>
    <mergeCell ref="SLS388:SLV388"/>
    <mergeCell ref="SLW388:SLZ388"/>
    <mergeCell ref="SMA388:SMD388"/>
    <mergeCell ref="SME388:SMH388"/>
    <mergeCell ref="SMI388:SML388"/>
    <mergeCell ref="SKY388:SLB388"/>
    <mergeCell ref="SLC388:SLF388"/>
    <mergeCell ref="SLG388:SLJ388"/>
    <mergeCell ref="SLK388:SLN388"/>
    <mergeCell ref="SLO388:SLR388"/>
    <mergeCell ref="SKE388:SKH388"/>
    <mergeCell ref="SKI388:SKL388"/>
    <mergeCell ref="SKM388:SKP388"/>
    <mergeCell ref="SKQ388:SKT388"/>
    <mergeCell ref="SKU388:SKX388"/>
    <mergeCell ref="SJK388:SJN388"/>
    <mergeCell ref="SJO388:SJR388"/>
    <mergeCell ref="SJS388:SJV388"/>
    <mergeCell ref="SJW388:SJZ388"/>
    <mergeCell ref="SKA388:SKD388"/>
    <mergeCell ref="SIQ388:SIT388"/>
    <mergeCell ref="SIU388:SIX388"/>
    <mergeCell ref="SIY388:SJB388"/>
    <mergeCell ref="SJC388:SJF388"/>
    <mergeCell ref="SJG388:SJJ388"/>
    <mergeCell ref="SHW388:SHZ388"/>
    <mergeCell ref="SIA388:SID388"/>
    <mergeCell ref="SIE388:SIH388"/>
    <mergeCell ref="SII388:SIL388"/>
    <mergeCell ref="SIM388:SIP388"/>
    <mergeCell ref="SHC388:SHF388"/>
    <mergeCell ref="SHG388:SHJ388"/>
    <mergeCell ref="SHK388:SHN388"/>
    <mergeCell ref="SHO388:SHR388"/>
    <mergeCell ref="SHS388:SHV388"/>
    <mergeCell ref="SGI388:SGL388"/>
    <mergeCell ref="SGM388:SGP388"/>
    <mergeCell ref="SGQ388:SGT388"/>
    <mergeCell ref="SGU388:SGX388"/>
    <mergeCell ref="SGY388:SHB388"/>
    <mergeCell ref="SFO388:SFR388"/>
    <mergeCell ref="SFS388:SFV388"/>
    <mergeCell ref="SFW388:SFZ388"/>
    <mergeCell ref="SGA388:SGD388"/>
    <mergeCell ref="SGE388:SGH388"/>
    <mergeCell ref="SEU388:SEX388"/>
    <mergeCell ref="SEY388:SFB388"/>
    <mergeCell ref="SFC388:SFF388"/>
    <mergeCell ref="SFG388:SFJ388"/>
    <mergeCell ref="SFK388:SFN388"/>
    <mergeCell ref="SEA388:SED388"/>
    <mergeCell ref="SEE388:SEH388"/>
    <mergeCell ref="SEI388:SEL388"/>
    <mergeCell ref="SEM388:SEP388"/>
    <mergeCell ref="SEQ388:SET388"/>
    <mergeCell ref="SDG388:SDJ388"/>
    <mergeCell ref="SDK388:SDN388"/>
    <mergeCell ref="SDO388:SDR388"/>
    <mergeCell ref="SDS388:SDV388"/>
    <mergeCell ref="SDW388:SDZ388"/>
    <mergeCell ref="SCM388:SCP388"/>
    <mergeCell ref="SCQ388:SCT388"/>
    <mergeCell ref="SCU388:SCX388"/>
    <mergeCell ref="SCY388:SDB388"/>
    <mergeCell ref="SDC388:SDF388"/>
    <mergeCell ref="SBS388:SBV388"/>
    <mergeCell ref="SBW388:SBZ388"/>
    <mergeCell ref="SCA388:SCD388"/>
    <mergeCell ref="SCE388:SCH388"/>
    <mergeCell ref="SCI388:SCL388"/>
    <mergeCell ref="SAY388:SBB388"/>
    <mergeCell ref="SBC388:SBF388"/>
    <mergeCell ref="SBG388:SBJ388"/>
    <mergeCell ref="SBK388:SBN388"/>
    <mergeCell ref="SBO388:SBR388"/>
    <mergeCell ref="SAE388:SAH388"/>
    <mergeCell ref="SAI388:SAL388"/>
    <mergeCell ref="SAM388:SAP388"/>
    <mergeCell ref="SAQ388:SAT388"/>
    <mergeCell ref="SAU388:SAX388"/>
    <mergeCell ref="RZK388:RZN388"/>
    <mergeCell ref="RZO388:RZR388"/>
    <mergeCell ref="RZS388:RZV388"/>
    <mergeCell ref="RZW388:RZZ388"/>
    <mergeCell ref="SAA388:SAD388"/>
    <mergeCell ref="RYQ388:RYT388"/>
    <mergeCell ref="RYU388:RYX388"/>
    <mergeCell ref="RYY388:RZB388"/>
    <mergeCell ref="RZC388:RZF388"/>
    <mergeCell ref="RZG388:RZJ388"/>
    <mergeCell ref="RXW388:RXZ388"/>
    <mergeCell ref="RYA388:RYD388"/>
    <mergeCell ref="RYE388:RYH388"/>
    <mergeCell ref="RYI388:RYL388"/>
    <mergeCell ref="RYM388:RYP388"/>
    <mergeCell ref="RXC388:RXF388"/>
    <mergeCell ref="RXG388:RXJ388"/>
    <mergeCell ref="RXK388:RXN388"/>
    <mergeCell ref="RXO388:RXR388"/>
    <mergeCell ref="RXS388:RXV388"/>
    <mergeCell ref="RWI388:RWL388"/>
    <mergeCell ref="RWM388:RWP388"/>
    <mergeCell ref="RWQ388:RWT388"/>
    <mergeCell ref="RWU388:RWX388"/>
    <mergeCell ref="RWY388:RXB388"/>
    <mergeCell ref="RVO388:RVR388"/>
    <mergeCell ref="RVS388:RVV388"/>
    <mergeCell ref="RVW388:RVZ388"/>
    <mergeCell ref="RWA388:RWD388"/>
    <mergeCell ref="RWE388:RWH388"/>
    <mergeCell ref="RUU388:RUX388"/>
    <mergeCell ref="RUY388:RVB388"/>
    <mergeCell ref="RVC388:RVF388"/>
    <mergeCell ref="RVG388:RVJ388"/>
    <mergeCell ref="RVK388:RVN388"/>
    <mergeCell ref="RUA388:RUD388"/>
    <mergeCell ref="RUE388:RUH388"/>
    <mergeCell ref="RUI388:RUL388"/>
    <mergeCell ref="RUM388:RUP388"/>
    <mergeCell ref="RUQ388:RUT388"/>
    <mergeCell ref="RTG388:RTJ388"/>
    <mergeCell ref="RTK388:RTN388"/>
    <mergeCell ref="RTO388:RTR388"/>
    <mergeCell ref="RTS388:RTV388"/>
    <mergeCell ref="RTW388:RTZ388"/>
    <mergeCell ref="RSM388:RSP388"/>
    <mergeCell ref="RSQ388:RST388"/>
    <mergeCell ref="RSU388:RSX388"/>
    <mergeCell ref="RSY388:RTB388"/>
    <mergeCell ref="RTC388:RTF388"/>
    <mergeCell ref="RRS388:RRV388"/>
    <mergeCell ref="RRW388:RRZ388"/>
    <mergeCell ref="RSA388:RSD388"/>
    <mergeCell ref="RSE388:RSH388"/>
    <mergeCell ref="RSI388:RSL388"/>
    <mergeCell ref="RQY388:RRB388"/>
    <mergeCell ref="RRC388:RRF388"/>
    <mergeCell ref="RRG388:RRJ388"/>
    <mergeCell ref="RRK388:RRN388"/>
    <mergeCell ref="RRO388:RRR388"/>
    <mergeCell ref="RQE388:RQH388"/>
    <mergeCell ref="RQI388:RQL388"/>
    <mergeCell ref="RQM388:RQP388"/>
    <mergeCell ref="RQQ388:RQT388"/>
    <mergeCell ref="RQU388:RQX388"/>
    <mergeCell ref="RPK388:RPN388"/>
    <mergeCell ref="RPO388:RPR388"/>
    <mergeCell ref="RPS388:RPV388"/>
    <mergeCell ref="RPW388:RPZ388"/>
    <mergeCell ref="RQA388:RQD388"/>
    <mergeCell ref="ROQ388:ROT388"/>
    <mergeCell ref="ROU388:ROX388"/>
    <mergeCell ref="ROY388:RPB388"/>
    <mergeCell ref="RPC388:RPF388"/>
    <mergeCell ref="RPG388:RPJ388"/>
    <mergeCell ref="RNW388:RNZ388"/>
    <mergeCell ref="ROA388:ROD388"/>
    <mergeCell ref="ROE388:ROH388"/>
    <mergeCell ref="ROI388:ROL388"/>
    <mergeCell ref="ROM388:ROP388"/>
    <mergeCell ref="RNC388:RNF388"/>
    <mergeCell ref="RNG388:RNJ388"/>
    <mergeCell ref="RNK388:RNN388"/>
    <mergeCell ref="RNO388:RNR388"/>
    <mergeCell ref="RNS388:RNV388"/>
    <mergeCell ref="RMI388:RML388"/>
    <mergeCell ref="RMM388:RMP388"/>
    <mergeCell ref="RMQ388:RMT388"/>
    <mergeCell ref="RMU388:RMX388"/>
    <mergeCell ref="RMY388:RNB388"/>
    <mergeCell ref="RLO388:RLR388"/>
    <mergeCell ref="RLS388:RLV388"/>
    <mergeCell ref="RLW388:RLZ388"/>
    <mergeCell ref="RMA388:RMD388"/>
    <mergeCell ref="RME388:RMH388"/>
    <mergeCell ref="RKU388:RKX388"/>
    <mergeCell ref="RKY388:RLB388"/>
    <mergeCell ref="RLC388:RLF388"/>
    <mergeCell ref="RLG388:RLJ388"/>
    <mergeCell ref="RLK388:RLN388"/>
    <mergeCell ref="RKA388:RKD388"/>
    <mergeCell ref="RKE388:RKH388"/>
    <mergeCell ref="RKI388:RKL388"/>
    <mergeCell ref="RKM388:RKP388"/>
    <mergeCell ref="RKQ388:RKT388"/>
    <mergeCell ref="RJG388:RJJ388"/>
    <mergeCell ref="RJK388:RJN388"/>
    <mergeCell ref="RJO388:RJR388"/>
    <mergeCell ref="RJS388:RJV388"/>
    <mergeCell ref="RJW388:RJZ388"/>
    <mergeCell ref="RIM388:RIP388"/>
    <mergeCell ref="RIQ388:RIT388"/>
    <mergeCell ref="RIU388:RIX388"/>
    <mergeCell ref="RIY388:RJB388"/>
    <mergeCell ref="RJC388:RJF388"/>
    <mergeCell ref="RHS388:RHV388"/>
    <mergeCell ref="RHW388:RHZ388"/>
    <mergeCell ref="RIA388:RID388"/>
    <mergeCell ref="RIE388:RIH388"/>
    <mergeCell ref="RII388:RIL388"/>
    <mergeCell ref="RGY388:RHB388"/>
    <mergeCell ref="RHC388:RHF388"/>
    <mergeCell ref="RHG388:RHJ388"/>
    <mergeCell ref="RHK388:RHN388"/>
    <mergeCell ref="RHO388:RHR388"/>
    <mergeCell ref="RGE388:RGH388"/>
    <mergeCell ref="RGI388:RGL388"/>
    <mergeCell ref="RGM388:RGP388"/>
    <mergeCell ref="RGQ388:RGT388"/>
    <mergeCell ref="RGU388:RGX388"/>
    <mergeCell ref="RFK388:RFN388"/>
    <mergeCell ref="RFO388:RFR388"/>
    <mergeCell ref="RFS388:RFV388"/>
    <mergeCell ref="RFW388:RFZ388"/>
    <mergeCell ref="RGA388:RGD388"/>
    <mergeCell ref="REQ388:RET388"/>
    <mergeCell ref="REU388:REX388"/>
    <mergeCell ref="REY388:RFB388"/>
    <mergeCell ref="RFC388:RFF388"/>
    <mergeCell ref="RFG388:RFJ388"/>
    <mergeCell ref="RDW388:RDZ388"/>
    <mergeCell ref="REA388:RED388"/>
    <mergeCell ref="REE388:REH388"/>
    <mergeCell ref="REI388:REL388"/>
    <mergeCell ref="REM388:REP388"/>
    <mergeCell ref="RDC388:RDF388"/>
    <mergeCell ref="RDG388:RDJ388"/>
    <mergeCell ref="RDK388:RDN388"/>
    <mergeCell ref="RDO388:RDR388"/>
    <mergeCell ref="RDS388:RDV388"/>
    <mergeCell ref="RCI388:RCL388"/>
    <mergeCell ref="RCM388:RCP388"/>
    <mergeCell ref="RCQ388:RCT388"/>
    <mergeCell ref="RCU388:RCX388"/>
    <mergeCell ref="RCY388:RDB388"/>
    <mergeCell ref="RBO388:RBR388"/>
    <mergeCell ref="RBS388:RBV388"/>
    <mergeCell ref="RBW388:RBZ388"/>
    <mergeCell ref="RCA388:RCD388"/>
    <mergeCell ref="RCE388:RCH388"/>
    <mergeCell ref="RAU388:RAX388"/>
    <mergeCell ref="RAY388:RBB388"/>
    <mergeCell ref="RBC388:RBF388"/>
    <mergeCell ref="RBG388:RBJ388"/>
    <mergeCell ref="RBK388:RBN388"/>
    <mergeCell ref="RAA388:RAD388"/>
    <mergeCell ref="RAE388:RAH388"/>
    <mergeCell ref="RAI388:RAL388"/>
    <mergeCell ref="RAM388:RAP388"/>
    <mergeCell ref="RAQ388:RAT388"/>
    <mergeCell ref="QZG388:QZJ388"/>
    <mergeCell ref="QZK388:QZN388"/>
    <mergeCell ref="QZO388:QZR388"/>
    <mergeCell ref="QZS388:QZV388"/>
    <mergeCell ref="QZW388:QZZ388"/>
    <mergeCell ref="QYM388:QYP388"/>
    <mergeCell ref="QYQ388:QYT388"/>
    <mergeCell ref="QYU388:QYX388"/>
    <mergeCell ref="QYY388:QZB388"/>
    <mergeCell ref="QZC388:QZF388"/>
    <mergeCell ref="QXS388:QXV388"/>
    <mergeCell ref="QXW388:QXZ388"/>
    <mergeCell ref="QYA388:QYD388"/>
    <mergeCell ref="QYE388:QYH388"/>
    <mergeCell ref="QYI388:QYL388"/>
    <mergeCell ref="QWY388:QXB388"/>
    <mergeCell ref="QXC388:QXF388"/>
    <mergeCell ref="QXG388:QXJ388"/>
    <mergeCell ref="QXK388:QXN388"/>
    <mergeCell ref="QXO388:QXR388"/>
    <mergeCell ref="QWE388:QWH388"/>
    <mergeCell ref="QWI388:QWL388"/>
    <mergeCell ref="QWM388:QWP388"/>
    <mergeCell ref="QWQ388:QWT388"/>
    <mergeCell ref="QWU388:QWX388"/>
    <mergeCell ref="QVK388:QVN388"/>
    <mergeCell ref="QVO388:QVR388"/>
    <mergeCell ref="QVS388:QVV388"/>
    <mergeCell ref="QVW388:QVZ388"/>
    <mergeCell ref="QWA388:QWD388"/>
    <mergeCell ref="QUQ388:QUT388"/>
    <mergeCell ref="QUU388:QUX388"/>
    <mergeCell ref="QUY388:QVB388"/>
    <mergeCell ref="QVC388:QVF388"/>
    <mergeCell ref="QVG388:QVJ388"/>
    <mergeCell ref="QTW388:QTZ388"/>
    <mergeCell ref="QUA388:QUD388"/>
    <mergeCell ref="QUE388:QUH388"/>
    <mergeCell ref="QUI388:QUL388"/>
    <mergeCell ref="QUM388:QUP388"/>
    <mergeCell ref="QTC388:QTF388"/>
    <mergeCell ref="QTG388:QTJ388"/>
    <mergeCell ref="QTK388:QTN388"/>
    <mergeCell ref="QTO388:QTR388"/>
    <mergeCell ref="QTS388:QTV388"/>
    <mergeCell ref="QSI388:QSL388"/>
    <mergeCell ref="QSM388:QSP388"/>
    <mergeCell ref="QSQ388:QST388"/>
    <mergeCell ref="QSU388:QSX388"/>
    <mergeCell ref="QSY388:QTB388"/>
    <mergeCell ref="QRO388:QRR388"/>
    <mergeCell ref="QRS388:QRV388"/>
    <mergeCell ref="QRW388:QRZ388"/>
    <mergeCell ref="QSA388:QSD388"/>
    <mergeCell ref="QSE388:QSH388"/>
    <mergeCell ref="QQU388:QQX388"/>
    <mergeCell ref="QQY388:QRB388"/>
    <mergeCell ref="QRC388:QRF388"/>
    <mergeCell ref="QRG388:QRJ388"/>
    <mergeCell ref="QRK388:QRN388"/>
    <mergeCell ref="QQA388:QQD388"/>
    <mergeCell ref="QQE388:QQH388"/>
    <mergeCell ref="QQI388:QQL388"/>
    <mergeCell ref="QQM388:QQP388"/>
    <mergeCell ref="QQQ388:QQT388"/>
    <mergeCell ref="QPG388:QPJ388"/>
    <mergeCell ref="QPK388:QPN388"/>
    <mergeCell ref="QPO388:QPR388"/>
    <mergeCell ref="QPS388:QPV388"/>
    <mergeCell ref="QPW388:QPZ388"/>
    <mergeCell ref="QOM388:QOP388"/>
    <mergeCell ref="QOQ388:QOT388"/>
    <mergeCell ref="QOU388:QOX388"/>
    <mergeCell ref="QOY388:QPB388"/>
    <mergeCell ref="QPC388:QPF388"/>
    <mergeCell ref="QNS388:QNV388"/>
    <mergeCell ref="QNW388:QNZ388"/>
    <mergeCell ref="QOA388:QOD388"/>
    <mergeCell ref="QOE388:QOH388"/>
    <mergeCell ref="QOI388:QOL388"/>
    <mergeCell ref="QMY388:QNB388"/>
    <mergeCell ref="QNC388:QNF388"/>
    <mergeCell ref="QNG388:QNJ388"/>
    <mergeCell ref="QNK388:QNN388"/>
    <mergeCell ref="QNO388:QNR388"/>
    <mergeCell ref="QME388:QMH388"/>
    <mergeCell ref="QMI388:QML388"/>
    <mergeCell ref="QMM388:QMP388"/>
    <mergeCell ref="QMQ388:QMT388"/>
    <mergeCell ref="QMU388:QMX388"/>
    <mergeCell ref="QLK388:QLN388"/>
    <mergeCell ref="QLO388:QLR388"/>
    <mergeCell ref="QLS388:QLV388"/>
    <mergeCell ref="QLW388:QLZ388"/>
    <mergeCell ref="QMA388:QMD388"/>
    <mergeCell ref="QKQ388:QKT388"/>
    <mergeCell ref="QKU388:QKX388"/>
    <mergeCell ref="QKY388:QLB388"/>
    <mergeCell ref="QLC388:QLF388"/>
    <mergeCell ref="QLG388:QLJ388"/>
    <mergeCell ref="QJW388:QJZ388"/>
    <mergeCell ref="QKA388:QKD388"/>
    <mergeCell ref="QKE388:QKH388"/>
    <mergeCell ref="QKI388:QKL388"/>
    <mergeCell ref="QKM388:QKP388"/>
    <mergeCell ref="QJC388:QJF388"/>
    <mergeCell ref="QJG388:QJJ388"/>
    <mergeCell ref="QJK388:QJN388"/>
    <mergeCell ref="QJO388:QJR388"/>
    <mergeCell ref="QJS388:QJV388"/>
    <mergeCell ref="QII388:QIL388"/>
    <mergeCell ref="QIM388:QIP388"/>
    <mergeCell ref="QIQ388:QIT388"/>
    <mergeCell ref="QIU388:QIX388"/>
    <mergeCell ref="QIY388:QJB388"/>
    <mergeCell ref="QHO388:QHR388"/>
    <mergeCell ref="QHS388:QHV388"/>
    <mergeCell ref="QHW388:QHZ388"/>
    <mergeCell ref="QIA388:QID388"/>
    <mergeCell ref="QIE388:QIH388"/>
    <mergeCell ref="QGU388:QGX388"/>
    <mergeCell ref="QGY388:QHB388"/>
    <mergeCell ref="QHC388:QHF388"/>
    <mergeCell ref="QHG388:QHJ388"/>
    <mergeCell ref="QHK388:QHN388"/>
    <mergeCell ref="QGA388:QGD388"/>
    <mergeCell ref="QGE388:QGH388"/>
    <mergeCell ref="QGI388:QGL388"/>
    <mergeCell ref="QGM388:QGP388"/>
    <mergeCell ref="QGQ388:QGT388"/>
    <mergeCell ref="QFG388:QFJ388"/>
    <mergeCell ref="QFK388:QFN388"/>
    <mergeCell ref="QFO388:QFR388"/>
    <mergeCell ref="QFS388:QFV388"/>
    <mergeCell ref="QFW388:QFZ388"/>
    <mergeCell ref="QEM388:QEP388"/>
    <mergeCell ref="QEQ388:QET388"/>
    <mergeCell ref="QEU388:QEX388"/>
    <mergeCell ref="QEY388:QFB388"/>
    <mergeCell ref="QFC388:QFF388"/>
    <mergeCell ref="QDS388:QDV388"/>
    <mergeCell ref="QDW388:QDZ388"/>
    <mergeCell ref="QEA388:QED388"/>
    <mergeCell ref="QEE388:QEH388"/>
    <mergeCell ref="QEI388:QEL388"/>
    <mergeCell ref="QCY388:QDB388"/>
    <mergeCell ref="QDC388:QDF388"/>
    <mergeCell ref="QDG388:QDJ388"/>
    <mergeCell ref="QDK388:QDN388"/>
    <mergeCell ref="QDO388:QDR388"/>
    <mergeCell ref="QCE388:QCH388"/>
    <mergeCell ref="QCI388:QCL388"/>
    <mergeCell ref="QCM388:QCP388"/>
    <mergeCell ref="QCQ388:QCT388"/>
    <mergeCell ref="QCU388:QCX388"/>
    <mergeCell ref="QBK388:QBN388"/>
    <mergeCell ref="QBO388:QBR388"/>
    <mergeCell ref="QBS388:QBV388"/>
    <mergeCell ref="QBW388:QBZ388"/>
    <mergeCell ref="QCA388:QCD388"/>
    <mergeCell ref="QAQ388:QAT388"/>
    <mergeCell ref="QAU388:QAX388"/>
    <mergeCell ref="QAY388:QBB388"/>
    <mergeCell ref="QBC388:QBF388"/>
    <mergeCell ref="QBG388:QBJ388"/>
    <mergeCell ref="PZW388:PZZ388"/>
    <mergeCell ref="QAA388:QAD388"/>
    <mergeCell ref="QAE388:QAH388"/>
    <mergeCell ref="QAI388:QAL388"/>
    <mergeCell ref="QAM388:QAP388"/>
    <mergeCell ref="PZC388:PZF388"/>
    <mergeCell ref="PZG388:PZJ388"/>
    <mergeCell ref="PZK388:PZN388"/>
    <mergeCell ref="PZO388:PZR388"/>
    <mergeCell ref="PZS388:PZV388"/>
    <mergeCell ref="PYI388:PYL388"/>
    <mergeCell ref="PYM388:PYP388"/>
    <mergeCell ref="PYQ388:PYT388"/>
    <mergeCell ref="PYU388:PYX388"/>
    <mergeCell ref="PYY388:PZB388"/>
    <mergeCell ref="PXO388:PXR388"/>
    <mergeCell ref="PXS388:PXV388"/>
    <mergeCell ref="PXW388:PXZ388"/>
    <mergeCell ref="PYA388:PYD388"/>
    <mergeCell ref="PYE388:PYH388"/>
    <mergeCell ref="PWU388:PWX388"/>
    <mergeCell ref="PWY388:PXB388"/>
    <mergeCell ref="PXC388:PXF388"/>
    <mergeCell ref="PXG388:PXJ388"/>
    <mergeCell ref="PXK388:PXN388"/>
    <mergeCell ref="PWA388:PWD388"/>
    <mergeCell ref="PWE388:PWH388"/>
    <mergeCell ref="PWI388:PWL388"/>
    <mergeCell ref="PWM388:PWP388"/>
    <mergeCell ref="PWQ388:PWT388"/>
    <mergeCell ref="PVG388:PVJ388"/>
    <mergeCell ref="PVK388:PVN388"/>
    <mergeCell ref="PVO388:PVR388"/>
    <mergeCell ref="PVS388:PVV388"/>
    <mergeCell ref="PVW388:PVZ388"/>
    <mergeCell ref="PUM388:PUP388"/>
    <mergeCell ref="PUQ388:PUT388"/>
    <mergeCell ref="PUU388:PUX388"/>
    <mergeCell ref="PUY388:PVB388"/>
    <mergeCell ref="PVC388:PVF388"/>
    <mergeCell ref="PTS388:PTV388"/>
    <mergeCell ref="PTW388:PTZ388"/>
    <mergeCell ref="PUA388:PUD388"/>
    <mergeCell ref="PUE388:PUH388"/>
    <mergeCell ref="PUI388:PUL388"/>
    <mergeCell ref="PSY388:PTB388"/>
    <mergeCell ref="PTC388:PTF388"/>
    <mergeCell ref="PTG388:PTJ388"/>
    <mergeCell ref="PTK388:PTN388"/>
    <mergeCell ref="PTO388:PTR388"/>
    <mergeCell ref="PSE388:PSH388"/>
    <mergeCell ref="PSI388:PSL388"/>
    <mergeCell ref="PSM388:PSP388"/>
    <mergeCell ref="PSQ388:PST388"/>
    <mergeCell ref="PSU388:PSX388"/>
    <mergeCell ref="PRK388:PRN388"/>
    <mergeCell ref="PRO388:PRR388"/>
    <mergeCell ref="PRS388:PRV388"/>
    <mergeCell ref="PRW388:PRZ388"/>
    <mergeCell ref="PSA388:PSD388"/>
    <mergeCell ref="PQQ388:PQT388"/>
    <mergeCell ref="PQU388:PQX388"/>
    <mergeCell ref="PQY388:PRB388"/>
    <mergeCell ref="PRC388:PRF388"/>
    <mergeCell ref="PRG388:PRJ388"/>
    <mergeCell ref="PPW388:PPZ388"/>
    <mergeCell ref="PQA388:PQD388"/>
    <mergeCell ref="PQE388:PQH388"/>
    <mergeCell ref="PQI388:PQL388"/>
    <mergeCell ref="PQM388:PQP388"/>
    <mergeCell ref="PPC388:PPF388"/>
    <mergeCell ref="PPG388:PPJ388"/>
    <mergeCell ref="PPK388:PPN388"/>
    <mergeCell ref="PPO388:PPR388"/>
    <mergeCell ref="PPS388:PPV388"/>
    <mergeCell ref="POI388:POL388"/>
    <mergeCell ref="POM388:POP388"/>
    <mergeCell ref="POQ388:POT388"/>
    <mergeCell ref="POU388:POX388"/>
    <mergeCell ref="POY388:PPB388"/>
    <mergeCell ref="PNO388:PNR388"/>
    <mergeCell ref="PNS388:PNV388"/>
    <mergeCell ref="PNW388:PNZ388"/>
    <mergeCell ref="POA388:POD388"/>
    <mergeCell ref="POE388:POH388"/>
    <mergeCell ref="PMU388:PMX388"/>
    <mergeCell ref="PMY388:PNB388"/>
    <mergeCell ref="PNC388:PNF388"/>
    <mergeCell ref="PNG388:PNJ388"/>
    <mergeCell ref="PNK388:PNN388"/>
    <mergeCell ref="PMA388:PMD388"/>
    <mergeCell ref="PME388:PMH388"/>
    <mergeCell ref="PMI388:PML388"/>
    <mergeCell ref="PMM388:PMP388"/>
    <mergeCell ref="PMQ388:PMT388"/>
    <mergeCell ref="PLG388:PLJ388"/>
    <mergeCell ref="PLK388:PLN388"/>
    <mergeCell ref="PLO388:PLR388"/>
    <mergeCell ref="PLS388:PLV388"/>
    <mergeCell ref="PLW388:PLZ388"/>
    <mergeCell ref="PKM388:PKP388"/>
    <mergeCell ref="PKQ388:PKT388"/>
    <mergeCell ref="PKU388:PKX388"/>
    <mergeCell ref="PKY388:PLB388"/>
    <mergeCell ref="PLC388:PLF388"/>
    <mergeCell ref="PJS388:PJV388"/>
    <mergeCell ref="PJW388:PJZ388"/>
    <mergeCell ref="PKA388:PKD388"/>
    <mergeCell ref="PKE388:PKH388"/>
    <mergeCell ref="PKI388:PKL388"/>
    <mergeCell ref="PIY388:PJB388"/>
    <mergeCell ref="PJC388:PJF388"/>
    <mergeCell ref="PJG388:PJJ388"/>
    <mergeCell ref="PJK388:PJN388"/>
    <mergeCell ref="PJO388:PJR388"/>
    <mergeCell ref="PIE388:PIH388"/>
    <mergeCell ref="PII388:PIL388"/>
    <mergeCell ref="PIM388:PIP388"/>
    <mergeCell ref="PIQ388:PIT388"/>
    <mergeCell ref="PIU388:PIX388"/>
    <mergeCell ref="PHK388:PHN388"/>
    <mergeCell ref="PHO388:PHR388"/>
    <mergeCell ref="PHS388:PHV388"/>
    <mergeCell ref="PHW388:PHZ388"/>
    <mergeCell ref="PIA388:PID388"/>
    <mergeCell ref="PGQ388:PGT388"/>
    <mergeCell ref="PGU388:PGX388"/>
    <mergeCell ref="PGY388:PHB388"/>
    <mergeCell ref="PHC388:PHF388"/>
    <mergeCell ref="PHG388:PHJ388"/>
    <mergeCell ref="PFW388:PFZ388"/>
    <mergeCell ref="PGA388:PGD388"/>
    <mergeCell ref="PGE388:PGH388"/>
    <mergeCell ref="PGI388:PGL388"/>
    <mergeCell ref="PGM388:PGP388"/>
    <mergeCell ref="PFC388:PFF388"/>
    <mergeCell ref="PFG388:PFJ388"/>
    <mergeCell ref="PFK388:PFN388"/>
    <mergeCell ref="PFO388:PFR388"/>
    <mergeCell ref="PFS388:PFV388"/>
    <mergeCell ref="PEI388:PEL388"/>
    <mergeCell ref="PEM388:PEP388"/>
    <mergeCell ref="PEQ388:PET388"/>
    <mergeCell ref="PEU388:PEX388"/>
    <mergeCell ref="PEY388:PFB388"/>
    <mergeCell ref="PDO388:PDR388"/>
    <mergeCell ref="PDS388:PDV388"/>
    <mergeCell ref="PDW388:PDZ388"/>
    <mergeCell ref="PEA388:PED388"/>
    <mergeCell ref="PEE388:PEH388"/>
    <mergeCell ref="PCU388:PCX388"/>
    <mergeCell ref="PCY388:PDB388"/>
    <mergeCell ref="PDC388:PDF388"/>
    <mergeCell ref="PDG388:PDJ388"/>
    <mergeCell ref="PDK388:PDN388"/>
    <mergeCell ref="PCA388:PCD388"/>
    <mergeCell ref="PCE388:PCH388"/>
    <mergeCell ref="PCI388:PCL388"/>
    <mergeCell ref="PCM388:PCP388"/>
    <mergeCell ref="PCQ388:PCT388"/>
    <mergeCell ref="PBG388:PBJ388"/>
    <mergeCell ref="PBK388:PBN388"/>
    <mergeCell ref="PBO388:PBR388"/>
    <mergeCell ref="PBS388:PBV388"/>
    <mergeCell ref="PBW388:PBZ388"/>
    <mergeCell ref="PAM388:PAP388"/>
    <mergeCell ref="PAQ388:PAT388"/>
    <mergeCell ref="PAU388:PAX388"/>
    <mergeCell ref="PAY388:PBB388"/>
    <mergeCell ref="PBC388:PBF388"/>
    <mergeCell ref="OZS388:OZV388"/>
    <mergeCell ref="OZW388:OZZ388"/>
    <mergeCell ref="PAA388:PAD388"/>
    <mergeCell ref="PAE388:PAH388"/>
    <mergeCell ref="PAI388:PAL388"/>
    <mergeCell ref="OYY388:OZB388"/>
    <mergeCell ref="OZC388:OZF388"/>
    <mergeCell ref="OZG388:OZJ388"/>
    <mergeCell ref="OZK388:OZN388"/>
    <mergeCell ref="OZO388:OZR388"/>
    <mergeCell ref="OYE388:OYH388"/>
    <mergeCell ref="OYI388:OYL388"/>
    <mergeCell ref="OYM388:OYP388"/>
    <mergeCell ref="OYQ388:OYT388"/>
    <mergeCell ref="OYU388:OYX388"/>
    <mergeCell ref="OXK388:OXN388"/>
    <mergeCell ref="OXO388:OXR388"/>
    <mergeCell ref="OXS388:OXV388"/>
    <mergeCell ref="OXW388:OXZ388"/>
    <mergeCell ref="OYA388:OYD388"/>
    <mergeCell ref="OWQ388:OWT388"/>
    <mergeCell ref="OWU388:OWX388"/>
    <mergeCell ref="OWY388:OXB388"/>
    <mergeCell ref="OXC388:OXF388"/>
    <mergeCell ref="OXG388:OXJ388"/>
    <mergeCell ref="OVW388:OVZ388"/>
    <mergeCell ref="OWA388:OWD388"/>
    <mergeCell ref="OWE388:OWH388"/>
    <mergeCell ref="OWI388:OWL388"/>
    <mergeCell ref="OWM388:OWP388"/>
    <mergeCell ref="OVC388:OVF388"/>
    <mergeCell ref="OVG388:OVJ388"/>
    <mergeCell ref="OVK388:OVN388"/>
    <mergeCell ref="OVO388:OVR388"/>
    <mergeCell ref="OVS388:OVV388"/>
    <mergeCell ref="OUI388:OUL388"/>
    <mergeCell ref="OUM388:OUP388"/>
    <mergeCell ref="OUQ388:OUT388"/>
    <mergeCell ref="OUU388:OUX388"/>
    <mergeCell ref="OUY388:OVB388"/>
    <mergeCell ref="OTO388:OTR388"/>
    <mergeCell ref="OTS388:OTV388"/>
    <mergeCell ref="OTW388:OTZ388"/>
    <mergeCell ref="OUA388:OUD388"/>
    <mergeCell ref="OUE388:OUH388"/>
    <mergeCell ref="OSU388:OSX388"/>
    <mergeCell ref="OSY388:OTB388"/>
    <mergeCell ref="OTC388:OTF388"/>
    <mergeCell ref="OTG388:OTJ388"/>
    <mergeCell ref="OTK388:OTN388"/>
    <mergeCell ref="OSA388:OSD388"/>
    <mergeCell ref="OSE388:OSH388"/>
    <mergeCell ref="OSI388:OSL388"/>
    <mergeCell ref="OSM388:OSP388"/>
    <mergeCell ref="OSQ388:OST388"/>
    <mergeCell ref="ORG388:ORJ388"/>
    <mergeCell ref="ORK388:ORN388"/>
    <mergeCell ref="ORO388:ORR388"/>
    <mergeCell ref="ORS388:ORV388"/>
    <mergeCell ref="ORW388:ORZ388"/>
    <mergeCell ref="OQM388:OQP388"/>
    <mergeCell ref="OQQ388:OQT388"/>
    <mergeCell ref="OQU388:OQX388"/>
    <mergeCell ref="OQY388:ORB388"/>
    <mergeCell ref="ORC388:ORF388"/>
    <mergeCell ref="OPS388:OPV388"/>
    <mergeCell ref="OPW388:OPZ388"/>
    <mergeCell ref="OQA388:OQD388"/>
    <mergeCell ref="OQE388:OQH388"/>
    <mergeCell ref="OQI388:OQL388"/>
    <mergeCell ref="OOY388:OPB388"/>
    <mergeCell ref="OPC388:OPF388"/>
    <mergeCell ref="OPG388:OPJ388"/>
    <mergeCell ref="OPK388:OPN388"/>
    <mergeCell ref="OPO388:OPR388"/>
    <mergeCell ref="OOE388:OOH388"/>
    <mergeCell ref="OOI388:OOL388"/>
    <mergeCell ref="OOM388:OOP388"/>
    <mergeCell ref="OOQ388:OOT388"/>
    <mergeCell ref="OOU388:OOX388"/>
    <mergeCell ref="ONK388:ONN388"/>
    <mergeCell ref="ONO388:ONR388"/>
    <mergeCell ref="ONS388:ONV388"/>
    <mergeCell ref="ONW388:ONZ388"/>
    <mergeCell ref="OOA388:OOD388"/>
    <mergeCell ref="OMQ388:OMT388"/>
    <mergeCell ref="OMU388:OMX388"/>
    <mergeCell ref="OMY388:ONB388"/>
    <mergeCell ref="ONC388:ONF388"/>
    <mergeCell ref="ONG388:ONJ388"/>
    <mergeCell ref="OLW388:OLZ388"/>
    <mergeCell ref="OMA388:OMD388"/>
    <mergeCell ref="OME388:OMH388"/>
    <mergeCell ref="OMI388:OML388"/>
    <mergeCell ref="OMM388:OMP388"/>
    <mergeCell ref="OLC388:OLF388"/>
    <mergeCell ref="OLG388:OLJ388"/>
    <mergeCell ref="OLK388:OLN388"/>
    <mergeCell ref="OLO388:OLR388"/>
    <mergeCell ref="OLS388:OLV388"/>
    <mergeCell ref="OKI388:OKL388"/>
    <mergeCell ref="OKM388:OKP388"/>
    <mergeCell ref="OKQ388:OKT388"/>
    <mergeCell ref="OKU388:OKX388"/>
    <mergeCell ref="OKY388:OLB388"/>
    <mergeCell ref="OJO388:OJR388"/>
    <mergeCell ref="OJS388:OJV388"/>
    <mergeCell ref="OJW388:OJZ388"/>
    <mergeCell ref="OKA388:OKD388"/>
    <mergeCell ref="OKE388:OKH388"/>
    <mergeCell ref="OIU388:OIX388"/>
    <mergeCell ref="OIY388:OJB388"/>
    <mergeCell ref="OJC388:OJF388"/>
    <mergeCell ref="OJG388:OJJ388"/>
    <mergeCell ref="OJK388:OJN388"/>
    <mergeCell ref="OIA388:OID388"/>
    <mergeCell ref="OIE388:OIH388"/>
    <mergeCell ref="OII388:OIL388"/>
    <mergeCell ref="OIM388:OIP388"/>
    <mergeCell ref="OIQ388:OIT388"/>
    <mergeCell ref="OHG388:OHJ388"/>
    <mergeCell ref="OHK388:OHN388"/>
    <mergeCell ref="OHO388:OHR388"/>
    <mergeCell ref="OHS388:OHV388"/>
    <mergeCell ref="OHW388:OHZ388"/>
    <mergeCell ref="OGM388:OGP388"/>
    <mergeCell ref="OGQ388:OGT388"/>
    <mergeCell ref="OGU388:OGX388"/>
    <mergeCell ref="OGY388:OHB388"/>
    <mergeCell ref="OHC388:OHF388"/>
    <mergeCell ref="OFS388:OFV388"/>
    <mergeCell ref="OFW388:OFZ388"/>
    <mergeCell ref="OGA388:OGD388"/>
    <mergeCell ref="OGE388:OGH388"/>
    <mergeCell ref="OGI388:OGL388"/>
    <mergeCell ref="OEY388:OFB388"/>
    <mergeCell ref="OFC388:OFF388"/>
    <mergeCell ref="OFG388:OFJ388"/>
    <mergeCell ref="OFK388:OFN388"/>
    <mergeCell ref="OFO388:OFR388"/>
    <mergeCell ref="OEE388:OEH388"/>
    <mergeCell ref="OEI388:OEL388"/>
    <mergeCell ref="OEM388:OEP388"/>
    <mergeCell ref="OEQ388:OET388"/>
    <mergeCell ref="OEU388:OEX388"/>
    <mergeCell ref="ODK388:ODN388"/>
    <mergeCell ref="ODO388:ODR388"/>
    <mergeCell ref="ODS388:ODV388"/>
    <mergeCell ref="ODW388:ODZ388"/>
    <mergeCell ref="OEA388:OED388"/>
    <mergeCell ref="OCQ388:OCT388"/>
    <mergeCell ref="OCU388:OCX388"/>
    <mergeCell ref="OCY388:ODB388"/>
    <mergeCell ref="ODC388:ODF388"/>
    <mergeCell ref="ODG388:ODJ388"/>
    <mergeCell ref="OBW388:OBZ388"/>
    <mergeCell ref="OCA388:OCD388"/>
    <mergeCell ref="OCE388:OCH388"/>
    <mergeCell ref="OCI388:OCL388"/>
    <mergeCell ref="OCM388:OCP388"/>
    <mergeCell ref="OBC388:OBF388"/>
    <mergeCell ref="OBG388:OBJ388"/>
    <mergeCell ref="OBK388:OBN388"/>
    <mergeCell ref="OBO388:OBR388"/>
    <mergeCell ref="OBS388:OBV388"/>
    <mergeCell ref="OAI388:OAL388"/>
    <mergeCell ref="OAM388:OAP388"/>
    <mergeCell ref="OAQ388:OAT388"/>
    <mergeCell ref="OAU388:OAX388"/>
    <mergeCell ref="OAY388:OBB388"/>
    <mergeCell ref="NZO388:NZR388"/>
    <mergeCell ref="NZS388:NZV388"/>
    <mergeCell ref="NZW388:NZZ388"/>
    <mergeCell ref="OAA388:OAD388"/>
    <mergeCell ref="OAE388:OAH388"/>
    <mergeCell ref="NYU388:NYX388"/>
    <mergeCell ref="NYY388:NZB388"/>
    <mergeCell ref="NZC388:NZF388"/>
    <mergeCell ref="NZG388:NZJ388"/>
    <mergeCell ref="NZK388:NZN388"/>
    <mergeCell ref="NYA388:NYD388"/>
    <mergeCell ref="NYE388:NYH388"/>
    <mergeCell ref="NYI388:NYL388"/>
    <mergeCell ref="NYM388:NYP388"/>
    <mergeCell ref="NYQ388:NYT388"/>
    <mergeCell ref="NXG388:NXJ388"/>
    <mergeCell ref="NXK388:NXN388"/>
    <mergeCell ref="NXO388:NXR388"/>
    <mergeCell ref="NXS388:NXV388"/>
    <mergeCell ref="NXW388:NXZ388"/>
    <mergeCell ref="NWM388:NWP388"/>
    <mergeCell ref="NWQ388:NWT388"/>
    <mergeCell ref="NWU388:NWX388"/>
    <mergeCell ref="NWY388:NXB388"/>
    <mergeCell ref="NXC388:NXF388"/>
    <mergeCell ref="NVS388:NVV388"/>
    <mergeCell ref="NVW388:NVZ388"/>
    <mergeCell ref="NWA388:NWD388"/>
    <mergeCell ref="NWE388:NWH388"/>
    <mergeCell ref="NWI388:NWL388"/>
    <mergeCell ref="NUY388:NVB388"/>
    <mergeCell ref="NVC388:NVF388"/>
    <mergeCell ref="NVG388:NVJ388"/>
    <mergeCell ref="NVK388:NVN388"/>
    <mergeCell ref="NVO388:NVR388"/>
    <mergeCell ref="NUE388:NUH388"/>
    <mergeCell ref="NUI388:NUL388"/>
    <mergeCell ref="NUM388:NUP388"/>
    <mergeCell ref="NUQ388:NUT388"/>
    <mergeCell ref="NUU388:NUX388"/>
    <mergeCell ref="NTK388:NTN388"/>
    <mergeCell ref="NTO388:NTR388"/>
    <mergeCell ref="NTS388:NTV388"/>
    <mergeCell ref="NTW388:NTZ388"/>
    <mergeCell ref="NUA388:NUD388"/>
    <mergeCell ref="NSQ388:NST388"/>
    <mergeCell ref="NSU388:NSX388"/>
    <mergeCell ref="NSY388:NTB388"/>
    <mergeCell ref="NTC388:NTF388"/>
    <mergeCell ref="NTG388:NTJ388"/>
    <mergeCell ref="NRW388:NRZ388"/>
    <mergeCell ref="NSA388:NSD388"/>
    <mergeCell ref="NSE388:NSH388"/>
    <mergeCell ref="NSI388:NSL388"/>
    <mergeCell ref="NSM388:NSP388"/>
    <mergeCell ref="NRC388:NRF388"/>
    <mergeCell ref="NRG388:NRJ388"/>
    <mergeCell ref="NRK388:NRN388"/>
    <mergeCell ref="NRO388:NRR388"/>
    <mergeCell ref="NRS388:NRV388"/>
    <mergeCell ref="NQI388:NQL388"/>
    <mergeCell ref="NQM388:NQP388"/>
    <mergeCell ref="NQQ388:NQT388"/>
    <mergeCell ref="NQU388:NQX388"/>
    <mergeCell ref="NQY388:NRB388"/>
    <mergeCell ref="NPO388:NPR388"/>
    <mergeCell ref="NPS388:NPV388"/>
    <mergeCell ref="NPW388:NPZ388"/>
    <mergeCell ref="NQA388:NQD388"/>
    <mergeCell ref="NQE388:NQH388"/>
    <mergeCell ref="NOU388:NOX388"/>
    <mergeCell ref="NOY388:NPB388"/>
    <mergeCell ref="NPC388:NPF388"/>
    <mergeCell ref="NPG388:NPJ388"/>
    <mergeCell ref="NPK388:NPN388"/>
    <mergeCell ref="NOA388:NOD388"/>
    <mergeCell ref="NOE388:NOH388"/>
    <mergeCell ref="NOI388:NOL388"/>
    <mergeCell ref="NOM388:NOP388"/>
    <mergeCell ref="NOQ388:NOT388"/>
    <mergeCell ref="NNG388:NNJ388"/>
    <mergeCell ref="NNK388:NNN388"/>
    <mergeCell ref="NNO388:NNR388"/>
    <mergeCell ref="NNS388:NNV388"/>
    <mergeCell ref="NNW388:NNZ388"/>
    <mergeCell ref="NMM388:NMP388"/>
    <mergeCell ref="NMQ388:NMT388"/>
    <mergeCell ref="NMU388:NMX388"/>
    <mergeCell ref="NMY388:NNB388"/>
    <mergeCell ref="NNC388:NNF388"/>
    <mergeCell ref="NLS388:NLV388"/>
    <mergeCell ref="NLW388:NLZ388"/>
    <mergeCell ref="NMA388:NMD388"/>
    <mergeCell ref="NME388:NMH388"/>
    <mergeCell ref="NMI388:NML388"/>
    <mergeCell ref="NKY388:NLB388"/>
    <mergeCell ref="NLC388:NLF388"/>
    <mergeCell ref="NLG388:NLJ388"/>
    <mergeCell ref="NLK388:NLN388"/>
    <mergeCell ref="NLO388:NLR388"/>
    <mergeCell ref="NKE388:NKH388"/>
    <mergeCell ref="NKI388:NKL388"/>
    <mergeCell ref="NKM388:NKP388"/>
    <mergeCell ref="NKQ388:NKT388"/>
    <mergeCell ref="NKU388:NKX388"/>
    <mergeCell ref="NJK388:NJN388"/>
    <mergeCell ref="NJO388:NJR388"/>
    <mergeCell ref="NJS388:NJV388"/>
    <mergeCell ref="NJW388:NJZ388"/>
    <mergeCell ref="NKA388:NKD388"/>
    <mergeCell ref="NIQ388:NIT388"/>
    <mergeCell ref="NIU388:NIX388"/>
    <mergeCell ref="NIY388:NJB388"/>
    <mergeCell ref="NJC388:NJF388"/>
    <mergeCell ref="NJG388:NJJ388"/>
    <mergeCell ref="NHW388:NHZ388"/>
    <mergeCell ref="NIA388:NID388"/>
    <mergeCell ref="NIE388:NIH388"/>
    <mergeCell ref="NII388:NIL388"/>
    <mergeCell ref="NIM388:NIP388"/>
    <mergeCell ref="NHC388:NHF388"/>
    <mergeCell ref="NHG388:NHJ388"/>
    <mergeCell ref="NHK388:NHN388"/>
    <mergeCell ref="NHO388:NHR388"/>
    <mergeCell ref="NHS388:NHV388"/>
    <mergeCell ref="NGI388:NGL388"/>
    <mergeCell ref="NGM388:NGP388"/>
    <mergeCell ref="NGQ388:NGT388"/>
    <mergeCell ref="NGU388:NGX388"/>
    <mergeCell ref="NGY388:NHB388"/>
    <mergeCell ref="NFO388:NFR388"/>
    <mergeCell ref="NFS388:NFV388"/>
    <mergeCell ref="NFW388:NFZ388"/>
    <mergeCell ref="NGA388:NGD388"/>
    <mergeCell ref="NGE388:NGH388"/>
    <mergeCell ref="NEU388:NEX388"/>
    <mergeCell ref="NEY388:NFB388"/>
    <mergeCell ref="NFC388:NFF388"/>
    <mergeCell ref="NFG388:NFJ388"/>
    <mergeCell ref="NFK388:NFN388"/>
    <mergeCell ref="NEA388:NED388"/>
    <mergeCell ref="NEE388:NEH388"/>
    <mergeCell ref="NEI388:NEL388"/>
    <mergeCell ref="NEM388:NEP388"/>
    <mergeCell ref="NEQ388:NET388"/>
    <mergeCell ref="NDG388:NDJ388"/>
    <mergeCell ref="NDK388:NDN388"/>
    <mergeCell ref="NDO388:NDR388"/>
    <mergeCell ref="NDS388:NDV388"/>
    <mergeCell ref="NDW388:NDZ388"/>
    <mergeCell ref="NCM388:NCP388"/>
    <mergeCell ref="NCQ388:NCT388"/>
    <mergeCell ref="NCU388:NCX388"/>
    <mergeCell ref="NCY388:NDB388"/>
    <mergeCell ref="NDC388:NDF388"/>
    <mergeCell ref="NBS388:NBV388"/>
    <mergeCell ref="NBW388:NBZ388"/>
    <mergeCell ref="NCA388:NCD388"/>
    <mergeCell ref="NCE388:NCH388"/>
    <mergeCell ref="NCI388:NCL388"/>
    <mergeCell ref="NAY388:NBB388"/>
    <mergeCell ref="NBC388:NBF388"/>
    <mergeCell ref="NBG388:NBJ388"/>
    <mergeCell ref="NBK388:NBN388"/>
    <mergeCell ref="NBO388:NBR388"/>
    <mergeCell ref="NAE388:NAH388"/>
    <mergeCell ref="NAI388:NAL388"/>
    <mergeCell ref="NAM388:NAP388"/>
    <mergeCell ref="NAQ388:NAT388"/>
    <mergeCell ref="NAU388:NAX388"/>
    <mergeCell ref="MZK388:MZN388"/>
    <mergeCell ref="MZO388:MZR388"/>
    <mergeCell ref="MZS388:MZV388"/>
    <mergeCell ref="MZW388:MZZ388"/>
    <mergeCell ref="NAA388:NAD388"/>
    <mergeCell ref="MYQ388:MYT388"/>
    <mergeCell ref="MYU388:MYX388"/>
    <mergeCell ref="MYY388:MZB388"/>
    <mergeCell ref="MZC388:MZF388"/>
    <mergeCell ref="MZG388:MZJ388"/>
    <mergeCell ref="MXW388:MXZ388"/>
    <mergeCell ref="MYA388:MYD388"/>
    <mergeCell ref="MYE388:MYH388"/>
    <mergeCell ref="MYI388:MYL388"/>
    <mergeCell ref="MYM388:MYP388"/>
    <mergeCell ref="MXC388:MXF388"/>
    <mergeCell ref="MXG388:MXJ388"/>
    <mergeCell ref="MXK388:MXN388"/>
    <mergeCell ref="MXO388:MXR388"/>
    <mergeCell ref="MXS388:MXV388"/>
    <mergeCell ref="MWI388:MWL388"/>
    <mergeCell ref="MWM388:MWP388"/>
    <mergeCell ref="MWQ388:MWT388"/>
    <mergeCell ref="MWU388:MWX388"/>
    <mergeCell ref="MWY388:MXB388"/>
    <mergeCell ref="MVO388:MVR388"/>
    <mergeCell ref="MVS388:MVV388"/>
    <mergeCell ref="MVW388:MVZ388"/>
    <mergeCell ref="MWA388:MWD388"/>
    <mergeCell ref="MWE388:MWH388"/>
    <mergeCell ref="MUU388:MUX388"/>
    <mergeCell ref="MUY388:MVB388"/>
    <mergeCell ref="MVC388:MVF388"/>
    <mergeCell ref="MVG388:MVJ388"/>
    <mergeCell ref="MVK388:MVN388"/>
    <mergeCell ref="MUA388:MUD388"/>
    <mergeCell ref="MUE388:MUH388"/>
    <mergeCell ref="MUI388:MUL388"/>
    <mergeCell ref="MUM388:MUP388"/>
    <mergeCell ref="MUQ388:MUT388"/>
    <mergeCell ref="MTG388:MTJ388"/>
    <mergeCell ref="MTK388:MTN388"/>
    <mergeCell ref="MTO388:MTR388"/>
    <mergeCell ref="MTS388:MTV388"/>
    <mergeCell ref="MTW388:MTZ388"/>
    <mergeCell ref="MSM388:MSP388"/>
    <mergeCell ref="MSQ388:MST388"/>
    <mergeCell ref="MSU388:MSX388"/>
    <mergeCell ref="MSY388:MTB388"/>
    <mergeCell ref="MTC388:MTF388"/>
    <mergeCell ref="MRS388:MRV388"/>
    <mergeCell ref="MRW388:MRZ388"/>
    <mergeCell ref="MSA388:MSD388"/>
    <mergeCell ref="MSE388:MSH388"/>
    <mergeCell ref="MSI388:MSL388"/>
    <mergeCell ref="MQY388:MRB388"/>
    <mergeCell ref="MRC388:MRF388"/>
    <mergeCell ref="MRG388:MRJ388"/>
    <mergeCell ref="MRK388:MRN388"/>
    <mergeCell ref="MRO388:MRR388"/>
    <mergeCell ref="MQE388:MQH388"/>
    <mergeCell ref="MQI388:MQL388"/>
    <mergeCell ref="MQM388:MQP388"/>
    <mergeCell ref="MQQ388:MQT388"/>
    <mergeCell ref="MQU388:MQX388"/>
    <mergeCell ref="MPK388:MPN388"/>
    <mergeCell ref="MPO388:MPR388"/>
    <mergeCell ref="MPS388:MPV388"/>
    <mergeCell ref="MPW388:MPZ388"/>
    <mergeCell ref="MQA388:MQD388"/>
    <mergeCell ref="MOQ388:MOT388"/>
    <mergeCell ref="MOU388:MOX388"/>
    <mergeCell ref="MOY388:MPB388"/>
    <mergeCell ref="MPC388:MPF388"/>
    <mergeCell ref="MPG388:MPJ388"/>
    <mergeCell ref="MNW388:MNZ388"/>
    <mergeCell ref="MOA388:MOD388"/>
    <mergeCell ref="MOE388:MOH388"/>
    <mergeCell ref="MOI388:MOL388"/>
    <mergeCell ref="MOM388:MOP388"/>
    <mergeCell ref="MNC388:MNF388"/>
    <mergeCell ref="MNG388:MNJ388"/>
    <mergeCell ref="MNK388:MNN388"/>
    <mergeCell ref="MNO388:MNR388"/>
    <mergeCell ref="MNS388:MNV388"/>
    <mergeCell ref="MMI388:MML388"/>
    <mergeCell ref="MMM388:MMP388"/>
    <mergeCell ref="MMQ388:MMT388"/>
    <mergeCell ref="MMU388:MMX388"/>
    <mergeCell ref="MMY388:MNB388"/>
    <mergeCell ref="MLO388:MLR388"/>
    <mergeCell ref="MLS388:MLV388"/>
    <mergeCell ref="MLW388:MLZ388"/>
    <mergeCell ref="MMA388:MMD388"/>
    <mergeCell ref="MME388:MMH388"/>
    <mergeCell ref="MKU388:MKX388"/>
    <mergeCell ref="MKY388:MLB388"/>
    <mergeCell ref="MLC388:MLF388"/>
    <mergeCell ref="MLG388:MLJ388"/>
    <mergeCell ref="MLK388:MLN388"/>
    <mergeCell ref="MKA388:MKD388"/>
    <mergeCell ref="MKE388:MKH388"/>
    <mergeCell ref="MKI388:MKL388"/>
    <mergeCell ref="MKM388:MKP388"/>
    <mergeCell ref="MKQ388:MKT388"/>
    <mergeCell ref="MJG388:MJJ388"/>
    <mergeCell ref="MJK388:MJN388"/>
    <mergeCell ref="MJO388:MJR388"/>
    <mergeCell ref="MJS388:MJV388"/>
    <mergeCell ref="MJW388:MJZ388"/>
    <mergeCell ref="MIM388:MIP388"/>
    <mergeCell ref="MIQ388:MIT388"/>
    <mergeCell ref="MIU388:MIX388"/>
    <mergeCell ref="MIY388:MJB388"/>
    <mergeCell ref="MJC388:MJF388"/>
    <mergeCell ref="MHS388:MHV388"/>
    <mergeCell ref="MHW388:MHZ388"/>
    <mergeCell ref="MIA388:MID388"/>
    <mergeCell ref="MIE388:MIH388"/>
    <mergeCell ref="MII388:MIL388"/>
    <mergeCell ref="MGY388:MHB388"/>
    <mergeCell ref="MHC388:MHF388"/>
    <mergeCell ref="MHG388:MHJ388"/>
    <mergeCell ref="MHK388:MHN388"/>
    <mergeCell ref="MHO388:MHR388"/>
    <mergeCell ref="MGE388:MGH388"/>
    <mergeCell ref="MGI388:MGL388"/>
    <mergeCell ref="MGM388:MGP388"/>
    <mergeCell ref="MGQ388:MGT388"/>
    <mergeCell ref="MGU388:MGX388"/>
    <mergeCell ref="MFK388:MFN388"/>
    <mergeCell ref="MFO388:MFR388"/>
    <mergeCell ref="MFS388:MFV388"/>
    <mergeCell ref="MFW388:MFZ388"/>
    <mergeCell ref="MGA388:MGD388"/>
    <mergeCell ref="MEQ388:MET388"/>
    <mergeCell ref="MEU388:MEX388"/>
    <mergeCell ref="MEY388:MFB388"/>
    <mergeCell ref="MFC388:MFF388"/>
    <mergeCell ref="MFG388:MFJ388"/>
    <mergeCell ref="MDW388:MDZ388"/>
    <mergeCell ref="MEA388:MED388"/>
    <mergeCell ref="MEE388:MEH388"/>
    <mergeCell ref="MEI388:MEL388"/>
    <mergeCell ref="MEM388:MEP388"/>
    <mergeCell ref="MDC388:MDF388"/>
    <mergeCell ref="MDG388:MDJ388"/>
    <mergeCell ref="MDK388:MDN388"/>
    <mergeCell ref="MDO388:MDR388"/>
    <mergeCell ref="MDS388:MDV388"/>
    <mergeCell ref="MCI388:MCL388"/>
    <mergeCell ref="MCM388:MCP388"/>
    <mergeCell ref="MCQ388:MCT388"/>
    <mergeCell ref="MCU388:MCX388"/>
    <mergeCell ref="MCY388:MDB388"/>
    <mergeCell ref="MBO388:MBR388"/>
    <mergeCell ref="MBS388:MBV388"/>
    <mergeCell ref="MBW388:MBZ388"/>
    <mergeCell ref="MCA388:MCD388"/>
    <mergeCell ref="MCE388:MCH388"/>
    <mergeCell ref="MAU388:MAX388"/>
    <mergeCell ref="MAY388:MBB388"/>
    <mergeCell ref="MBC388:MBF388"/>
    <mergeCell ref="MBG388:MBJ388"/>
    <mergeCell ref="MBK388:MBN388"/>
    <mergeCell ref="MAA388:MAD388"/>
    <mergeCell ref="MAE388:MAH388"/>
    <mergeCell ref="MAI388:MAL388"/>
    <mergeCell ref="MAM388:MAP388"/>
    <mergeCell ref="MAQ388:MAT388"/>
    <mergeCell ref="LZG388:LZJ388"/>
    <mergeCell ref="LZK388:LZN388"/>
    <mergeCell ref="LZO388:LZR388"/>
    <mergeCell ref="LZS388:LZV388"/>
    <mergeCell ref="LZW388:LZZ388"/>
    <mergeCell ref="LYM388:LYP388"/>
    <mergeCell ref="LYQ388:LYT388"/>
    <mergeCell ref="LYU388:LYX388"/>
    <mergeCell ref="LYY388:LZB388"/>
    <mergeCell ref="LZC388:LZF388"/>
    <mergeCell ref="LXS388:LXV388"/>
    <mergeCell ref="LXW388:LXZ388"/>
    <mergeCell ref="LYA388:LYD388"/>
    <mergeCell ref="LYE388:LYH388"/>
    <mergeCell ref="LYI388:LYL388"/>
    <mergeCell ref="LWY388:LXB388"/>
    <mergeCell ref="LXC388:LXF388"/>
    <mergeCell ref="LXG388:LXJ388"/>
    <mergeCell ref="LXK388:LXN388"/>
    <mergeCell ref="LXO388:LXR388"/>
    <mergeCell ref="LWE388:LWH388"/>
    <mergeCell ref="LWI388:LWL388"/>
    <mergeCell ref="LWM388:LWP388"/>
    <mergeCell ref="LWQ388:LWT388"/>
    <mergeCell ref="LWU388:LWX388"/>
    <mergeCell ref="LVK388:LVN388"/>
    <mergeCell ref="LVO388:LVR388"/>
    <mergeCell ref="LVS388:LVV388"/>
    <mergeCell ref="LVW388:LVZ388"/>
    <mergeCell ref="LWA388:LWD388"/>
    <mergeCell ref="LUQ388:LUT388"/>
    <mergeCell ref="LUU388:LUX388"/>
    <mergeCell ref="LUY388:LVB388"/>
    <mergeCell ref="LVC388:LVF388"/>
    <mergeCell ref="LVG388:LVJ388"/>
    <mergeCell ref="LTW388:LTZ388"/>
    <mergeCell ref="LUA388:LUD388"/>
    <mergeCell ref="LUE388:LUH388"/>
    <mergeCell ref="LUI388:LUL388"/>
    <mergeCell ref="LUM388:LUP388"/>
    <mergeCell ref="LTC388:LTF388"/>
    <mergeCell ref="LTG388:LTJ388"/>
    <mergeCell ref="LTK388:LTN388"/>
    <mergeCell ref="LTO388:LTR388"/>
    <mergeCell ref="LTS388:LTV388"/>
    <mergeCell ref="LSI388:LSL388"/>
    <mergeCell ref="LSM388:LSP388"/>
    <mergeCell ref="LSQ388:LST388"/>
    <mergeCell ref="LSU388:LSX388"/>
    <mergeCell ref="LSY388:LTB388"/>
    <mergeCell ref="LRO388:LRR388"/>
    <mergeCell ref="LRS388:LRV388"/>
    <mergeCell ref="LRW388:LRZ388"/>
    <mergeCell ref="LSA388:LSD388"/>
    <mergeCell ref="LSE388:LSH388"/>
    <mergeCell ref="LQU388:LQX388"/>
    <mergeCell ref="LQY388:LRB388"/>
    <mergeCell ref="LRC388:LRF388"/>
    <mergeCell ref="LRG388:LRJ388"/>
    <mergeCell ref="LRK388:LRN388"/>
    <mergeCell ref="LQA388:LQD388"/>
    <mergeCell ref="LQE388:LQH388"/>
    <mergeCell ref="LQI388:LQL388"/>
    <mergeCell ref="LQM388:LQP388"/>
    <mergeCell ref="LQQ388:LQT388"/>
    <mergeCell ref="LPG388:LPJ388"/>
    <mergeCell ref="LPK388:LPN388"/>
    <mergeCell ref="LPO388:LPR388"/>
    <mergeCell ref="LPS388:LPV388"/>
    <mergeCell ref="LPW388:LPZ388"/>
    <mergeCell ref="LOM388:LOP388"/>
    <mergeCell ref="LOQ388:LOT388"/>
    <mergeCell ref="LOU388:LOX388"/>
    <mergeCell ref="LOY388:LPB388"/>
    <mergeCell ref="LPC388:LPF388"/>
    <mergeCell ref="LNS388:LNV388"/>
    <mergeCell ref="LNW388:LNZ388"/>
    <mergeCell ref="LOA388:LOD388"/>
    <mergeCell ref="LOE388:LOH388"/>
    <mergeCell ref="LOI388:LOL388"/>
    <mergeCell ref="LMY388:LNB388"/>
    <mergeCell ref="LNC388:LNF388"/>
    <mergeCell ref="LNG388:LNJ388"/>
    <mergeCell ref="LNK388:LNN388"/>
    <mergeCell ref="LNO388:LNR388"/>
    <mergeCell ref="LME388:LMH388"/>
    <mergeCell ref="LMI388:LML388"/>
    <mergeCell ref="LMM388:LMP388"/>
    <mergeCell ref="LMQ388:LMT388"/>
    <mergeCell ref="LMU388:LMX388"/>
    <mergeCell ref="LLK388:LLN388"/>
    <mergeCell ref="LLO388:LLR388"/>
    <mergeCell ref="LLS388:LLV388"/>
    <mergeCell ref="LLW388:LLZ388"/>
    <mergeCell ref="LMA388:LMD388"/>
    <mergeCell ref="LKQ388:LKT388"/>
    <mergeCell ref="LKU388:LKX388"/>
    <mergeCell ref="LKY388:LLB388"/>
    <mergeCell ref="LLC388:LLF388"/>
    <mergeCell ref="LLG388:LLJ388"/>
    <mergeCell ref="LJW388:LJZ388"/>
    <mergeCell ref="LKA388:LKD388"/>
    <mergeCell ref="LKE388:LKH388"/>
    <mergeCell ref="LKI388:LKL388"/>
    <mergeCell ref="LKM388:LKP388"/>
    <mergeCell ref="LJC388:LJF388"/>
    <mergeCell ref="LJG388:LJJ388"/>
    <mergeCell ref="LJK388:LJN388"/>
    <mergeCell ref="LJO388:LJR388"/>
    <mergeCell ref="LJS388:LJV388"/>
    <mergeCell ref="LII388:LIL388"/>
    <mergeCell ref="LIM388:LIP388"/>
    <mergeCell ref="LIQ388:LIT388"/>
    <mergeCell ref="LIU388:LIX388"/>
    <mergeCell ref="LIY388:LJB388"/>
    <mergeCell ref="LHO388:LHR388"/>
    <mergeCell ref="LHS388:LHV388"/>
    <mergeCell ref="LHW388:LHZ388"/>
    <mergeCell ref="LIA388:LID388"/>
    <mergeCell ref="LIE388:LIH388"/>
    <mergeCell ref="LGU388:LGX388"/>
    <mergeCell ref="LGY388:LHB388"/>
    <mergeCell ref="LHC388:LHF388"/>
    <mergeCell ref="LHG388:LHJ388"/>
    <mergeCell ref="LHK388:LHN388"/>
    <mergeCell ref="LGA388:LGD388"/>
    <mergeCell ref="LGE388:LGH388"/>
    <mergeCell ref="LGI388:LGL388"/>
    <mergeCell ref="LGM388:LGP388"/>
    <mergeCell ref="LGQ388:LGT388"/>
    <mergeCell ref="LFG388:LFJ388"/>
    <mergeCell ref="LFK388:LFN388"/>
    <mergeCell ref="LFO388:LFR388"/>
    <mergeCell ref="LFS388:LFV388"/>
    <mergeCell ref="LFW388:LFZ388"/>
    <mergeCell ref="LEM388:LEP388"/>
    <mergeCell ref="LEQ388:LET388"/>
    <mergeCell ref="LEU388:LEX388"/>
    <mergeCell ref="LEY388:LFB388"/>
    <mergeCell ref="LFC388:LFF388"/>
    <mergeCell ref="LDS388:LDV388"/>
    <mergeCell ref="LDW388:LDZ388"/>
    <mergeCell ref="LEA388:LED388"/>
    <mergeCell ref="LEE388:LEH388"/>
    <mergeCell ref="LEI388:LEL388"/>
    <mergeCell ref="LCY388:LDB388"/>
    <mergeCell ref="LDC388:LDF388"/>
    <mergeCell ref="LDG388:LDJ388"/>
    <mergeCell ref="LDK388:LDN388"/>
    <mergeCell ref="LDO388:LDR388"/>
    <mergeCell ref="LCE388:LCH388"/>
    <mergeCell ref="LCI388:LCL388"/>
    <mergeCell ref="LCM388:LCP388"/>
    <mergeCell ref="LCQ388:LCT388"/>
    <mergeCell ref="LCU388:LCX388"/>
    <mergeCell ref="LBK388:LBN388"/>
    <mergeCell ref="LBO388:LBR388"/>
    <mergeCell ref="LBS388:LBV388"/>
    <mergeCell ref="LBW388:LBZ388"/>
    <mergeCell ref="LCA388:LCD388"/>
    <mergeCell ref="LAQ388:LAT388"/>
    <mergeCell ref="LAU388:LAX388"/>
    <mergeCell ref="LAY388:LBB388"/>
    <mergeCell ref="LBC388:LBF388"/>
    <mergeCell ref="LBG388:LBJ388"/>
    <mergeCell ref="KZW388:KZZ388"/>
    <mergeCell ref="LAA388:LAD388"/>
    <mergeCell ref="LAE388:LAH388"/>
    <mergeCell ref="LAI388:LAL388"/>
    <mergeCell ref="LAM388:LAP388"/>
    <mergeCell ref="KZC388:KZF388"/>
    <mergeCell ref="KZG388:KZJ388"/>
    <mergeCell ref="KZK388:KZN388"/>
    <mergeCell ref="KZO388:KZR388"/>
    <mergeCell ref="KZS388:KZV388"/>
    <mergeCell ref="KYI388:KYL388"/>
    <mergeCell ref="KYM388:KYP388"/>
    <mergeCell ref="KYQ388:KYT388"/>
    <mergeCell ref="KYU388:KYX388"/>
    <mergeCell ref="KYY388:KZB388"/>
    <mergeCell ref="KXO388:KXR388"/>
    <mergeCell ref="KXS388:KXV388"/>
    <mergeCell ref="KXW388:KXZ388"/>
    <mergeCell ref="KYA388:KYD388"/>
    <mergeCell ref="KYE388:KYH388"/>
    <mergeCell ref="KWU388:KWX388"/>
    <mergeCell ref="KWY388:KXB388"/>
    <mergeCell ref="KXC388:KXF388"/>
    <mergeCell ref="KXG388:KXJ388"/>
    <mergeCell ref="KXK388:KXN388"/>
    <mergeCell ref="KWA388:KWD388"/>
    <mergeCell ref="KWE388:KWH388"/>
    <mergeCell ref="KWI388:KWL388"/>
    <mergeCell ref="KWM388:KWP388"/>
    <mergeCell ref="KWQ388:KWT388"/>
    <mergeCell ref="KVG388:KVJ388"/>
    <mergeCell ref="KVK388:KVN388"/>
    <mergeCell ref="KVO388:KVR388"/>
    <mergeCell ref="KVS388:KVV388"/>
    <mergeCell ref="KVW388:KVZ388"/>
    <mergeCell ref="KUM388:KUP388"/>
    <mergeCell ref="KUQ388:KUT388"/>
    <mergeCell ref="KUU388:KUX388"/>
    <mergeCell ref="KUY388:KVB388"/>
    <mergeCell ref="KVC388:KVF388"/>
    <mergeCell ref="KTS388:KTV388"/>
    <mergeCell ref="KTW388:KTZ388"/>
    <mergeCell ref="KUA388:KUD388"/>
    <mergeCell ref="KUE388:KUH388"/>
    <mergeCell ref="KUI388:KUL388"/>
    <mergeCell ref="KSY388:KTB388"/>
    <mergeCell ref="KTC388:KTF388"/>
    <mergeCell ref="KTG388:KTJ388"/>
    <mergeCell ref="KTK388:KTN388"/>
    <mergeCell ref="KTO388:KTR388"/>
    <mergeCell ref="KSE388:KSH388"/>
    <mergeCell ref="KSI388:KSL388"/>
    <mergeCell ref="KSM388:KSP388"/>
    <mergeCell ref="KSQ388:KST388"/>
    <mergeCell ref="KSU388:KSX388"/>
    <mergeCell ref="KRK388:KRN388"/>
    <mergeCell ref="KRO388:KRR388"/>
    <mergeCell ref="KRS388:KRV388"/>
    <mergeCell ref="KRW388:KRZ388"/>
    <mergeCell ref="KSA388:KSD388"/>
    <mergeCell ref="KQQ388:KQT388"/>
    <mergeCell ref="KQU388:KQX388"/>
    <mergeCell ref="KQY388:KRB388"/>
    <mergeCell ref="KRC388:KRF388"/>
    <mergeCell ref="KRG388:KRJ388"/>
    <mergeCell ref="KPW388:KPZ388"/>
    <mergeCell ref="KQA388:KQD388"/>
    <mergeCell ref="KQE388:KQH388"/>
    <mergeCell ref="KQI388:KQL388"/>
    <mergeCell ref="KQM388:KQP388"/>
    <mergeCell ref="KPC388:KPF388"/>
    <mergeCell ref="KPG388:KPJ388"/>
    <mergeCell ref="KPK388:KPN388"/>
    <mergeCell ref="KPO388:KPR388"/>
    <mergeCell ref="KPS388:KPV388"/>
    <mergeCell ref="KOI388:KOL388"/>
    <mergeCell ref="KOM388:KOP388"/>
    <mergeCell ref="KOQ388:KOT388"/>
    <mergeCell ref="KOU388:KOX388"/>
    <mergeCell ref="KOY388:KPB388"/>
    <mergeCell ref="KNO388:KNR388"/>
    <mergeCell ref="KNS388:KNV388"/>
    <mergeCell ref="KNW388:KNZ388"/>
    <mergeCell ref="KOA388:KOD388"/>
    <mergeCell ref="KOE388:KOH388"/>
    <mergeCell ref="KMU388:KMX388"/>
    <mergeCell ref="KMY388:KNB388"/>
    <mergeCell ref="KNC388:KNF388"/>
    <mergeCell ref="KNG388:KNJ388"/>
    <mergeCell ref="KNK388:KNN388"/>
    <mergeCell ref="KMA388:KMD388"/>
    <mergeCell ref="KME388:KMH388"/>
    <mergeCell ref="KMI388:KML388"/>
    <mergeCell ref="KMM388:KMP388"/>
    <mergeCell ref="KMQ388:KMT388"/>
    <mergeCell ref="KLG388:KLJ388"/>
    <mergeCell ref="KLK388:KLN388"/>
    <mergeCell ref="KLO388:KLR388"/>
    <mergeCell ref="KLS388:KLV388"/>
    <mergeCell ref="KLW388:KLZ388"/>
    <mergeCell ref="KKM388:KKP388"/>
    <mergeCell ref="KKQ388:KKT388"/>
    <mergeCell ref="KKU388:KKX388"/>
    <mergeCell ref="KKY388:KLB388"/>
    <mergeCell ref="KLC388:KLF388"/>
    <mergeCell ref="KJS388:KJV388"/>
    <mergeCell ref="KJW388:KJZ388"/>
    <mergeCell ref="KKA388:KKD388"/>
    <mergeCell ref="KKE388:KKH388"/>
    <mergeCell ref="KKI388:KKL388"/>
    <mergeCell ref="KIY388:KJB388"/>
    <mergeCell ref="KJC388:KJF388"/>
    <mergeCell ref="KJG388:KJJ388"/>
    <mergeCell ref="KJK388:KJN388"/>
    <mergeCell ref="KJO388:KJR388"/>
    <mergeCell ref="KIE388:KIH388"/>
    <mergeCell ref="KII388:KIL388"/>
    <mergeCell ref="KIM388:KIP388"/>
    <mergeCell ref="KIQ388:KIT388"/>
    <mergeCell ref="KIU388:KIX388"/>
    <mergeCell ref="KHK388:KHN388"/>
    <mergeCell ref="KHO388:KHR388"/>
    <mergeCell ref="KHS388:KHV388"/>
    <mergeCell ref="KHW388:KHZ388"/>
    <mergeCell ref="KIA388:KID388"/>
    <mergeCell ref="KGQ388:KGT388"/>
    <mergeCell ref="KGU388:KGX388"/>
    <mergeCell ref="KGY388:KHB388"/>
    <mergeCell ref="KHC388:KHF388"/>
    <mergeCell ref="KHG388:KHJ388"/>
    <mergeCell ref="KFW388:KFZ388"/>
    <mergeCell ref="KGA388:KGD388"/>
    <mergeCell ref="KGE388:KGH388"/>
    <mergeCell ref="KGI388:KGL388"/>
    <mergeCell ref="KGM388:KGP388"/>
    <mergeCell ref="KFC388:KFF388"/>
    <mergeCell ref="KFG388:KFJ388"/>
    <mergeCell ref="KFK388:KFN388"/>
    <mergeCell ref="KFO388:KFR388"/>
    <mergeCell ref="KFS388:KFV388"/>
    <mergeCell ref="KEI388:KEL388"/>
    <mergeCell ref="KEM388:KEP388"/>
    <mergeCell ref="KEQ388:KET388"/>
    <mergeCell ref="KEU388:KEX388"/>
    <mergeCell ref="KEY388:KFB388"/>
    <mergeCell ref="KDO388:KDR388"/>
    <mergeCell ref="KDS388:KDV388"/>
    <mergeCell ref="KDW388:KDZ388"/>
    <mergeCell ref="KEA388:KED388"/>
    <mergeCell ref="KEE388:KEH388"/>
    <mergeCell ref="KCU388:KCX388"/>
    <mergeCell ref="KCY388:KDB388"/>
    <mergeCell ref="KDC388:KDF388"/>
    <mergeCell ref="KDG388:KDJ388"/>
    <mergeCell ref="KDK388:KDN388"/>
    <mergeCell ref="KCA388:KCD388"/>
    <mergeCell ref="KCE388:KCH388"/>
    <mergeCell ref="KCI388:KCL388"/>
    <mergeCell ref="KCM388:KCP388"/>
    <mergeCell ref="KCQ388:KCT388"/>
    <mergeCell ref="KBG388:KBJ388"/>
    <mergeCell ref="KBK388:KBN388"/>
    <mergeCell ref="KBO388:KBR388"/>
    <mergeCell ref="KBS388:KBV388"/>
    <mergeCell ref="KBW388:KBZ388"/>
    <mergeCell ref="KAM388:KAP388"/>
    <mergeCell ref="KAQ388:KAT388"/>
    <mergeCell ref="KAU388:KAX388"/>
    <mergeCell ref="KAY388:KBB388"/>
    <mergeCell ref="KBC388:KBF388"/>
    <mergeCell ref="JZS388:JZV388"/>
    <mergeCell ref="JZW388:JZZ388"/>
    <mergeCell ref="KAA388:KAD388"/>
    <mergeCell ref="KAE388:KAH388"/>
    <mergeCell ref="KAI388:KAL388"/>
    <mergeCell ref="JYY388:JZB388"/>
    <mergeCell ref="JZC388:JZF388"/>
    <mergeCell ref="JZG388:JZJ388"/>
    <mergeCell ref="JZK388:JZN388"/>
    <mergeCell ref="JZO388:JZR388"/>
    <mergeCell ref="JYE388:JYH388"/>
    <mergeCell ref="JYI388:JYL388"/>
    <mergeCell ref="JYM388:JYP388"/>
    <mergeCell ref="JYQ388:JYT388"/>
    <mergeCell ref="JYU388:JYX388"/>
    <mergeCell ref="JXK388:JXN388"/>
    <mergeCell ref="JXO388:JXR388"/>
    <mergeCell ref="JXS388:JXV388"/>
    <mergeCell ref="JXW388:JXZ388"/>
    <mergeCell ref="JYA388:JYD388"/>
    <mergeCell ref="JWQ388:JWT388"/>
    <mergeCell ref="JWU388:JWX388"/>
    <mergeCell ref="JWY388:JXB388"/>
    <mergeCell ref="JXC388:JXF388"/>
    <mergeCell ref="JXG388:JXJ388"/>
    <mergeCell ref="JVW388:JVZ388"/>
    <mergeCell ref="JWA388:JWD388"/>
    <mergeCell ref="JWE388:JWH388"/>
    <mergeCell ref="JWI388:JWL388"/>
    <mergeCell ref="JWM388:JWP388"/>
    <mergeCell ref="JVC388:JVF388"/>
    <mergeCell ref="JVG388:JVJ388"/>
    <mergeCell ref="JVK388:JVN388"/>
    <mergeCell ref="JVO388:JVR388"/>
    <mergeCell ref="JVS388:JVV388"/>
    <mergeCell ref="JUI388:JUL388"/>
    <mergeCell ref="JUM388:JUP388"/>
    <mergeCell ref="JUQ388:JUT388"/>
    <mergeCell ref="JUU388:JUX388"/>
    <mergeCell ref="JUY388:JVB388"/>
    <mergeCell ref="JTO388:JTR388"/>
    <mergeCell ref="JTS388:JTV388"/>
    <mergeCell ref="JTW388:JTZ388"/>
    <mergeCell ref="JUA388:JUD388"/>
    <mergeCell ref="JUE388:JUH388"/>
    <mergeCell ref="JSU388:JSX388"/>
    <mergeCell ref="JSY388:JTB388"/>
    <mergeCell ref="JTC388:JTF388"/>
    <mergeCell ref="JTG388:JTJ388"/>
    <mergeCell ref="JTK388:JTN388"/>
    <mergeCell ref="JSA388:JSD388"/>
    <mergeCell ref="JSE388:JSH388"/>
    <mergeCell ref="JSI388:JSL388"/>
    <mergeCell ref="JSM388:JSP388"/>
    <mergeCell ref="JSQ388:JST388"/>
    <mergeCell ref="JRG388:JRJ388"/>
    <mergeCell ref="JRK388:JRN388"/>
    <mergeCell ref="JRO388:JRR388"/>
    <mergeCell ref="JRS388:JRV388"/>
    <mergeCell ref="JRW388:JRZ388"/>
    <mergeCell ref="JQM388:JQP388"/>
    <mergeCell ref="JQQ388:JQT388"/>
    <mergeCell ref="JQU388:JQX388"/>
    <mergeCell ref="JQY388:JRB388"/>
    <mergeCell ref="JRC388:JRF388"/>
    <mergeCell ref="JPS388:JPV388"/>
    <mergeCell ref="JPW388:JPZ388"/>
    <mergeCell ref="JQA388:JQD388"/>
    <mergeCell ref="JQE388:JQH388"/>
    <mergeCell ref="JQI388:JQL388"/>
    <mergeCell ref="JOY388:JPB388"/>
    <mergeCell ref="JPC388:JPF388"/>
    <mergeCell ref="JPG388:JPJ388"/>
    <mergeCell ref="JPK388:JPN388"/>
    <mergeCell ref="JPO388:JPR388"/>
    <mergeCell ref="JOE388:JOH388"/>
    <mergeCell ref="JOI388:JOL388"/>
    <mergeCell ref="JOM388:JOP388"/>
    <mergeCell ref="JOQ388:JOT388"/>
    <mergeCell ref="JOU388:JOX388"/>
    <mergeCell ref="JNK388:JNN388"/>
    <mergeCell ref="JNO388:JNR388"/>
    <mergeCell ref="JNS388:JNV388"/>
    <mergeCell ref="JNW388:JNZ388"/>
    <mergeCell ref="JOA388:JOD388"/>
    <mergeCell ref="JMQ388:JMT388"/>
    <mergeCell ref="JMU388:JMX388"/>
    <mergeCell ref="JMY388:JNB388"/>
    <mergeCell ref="JNC388:JNF388"/>
    <mergeCell ref="JNG388:JNJ388"/>
    <mergeCell ref="JLW388:JLZ388"/>
    <mergeCell ref="JMA388:JMD388"/>
    <mergeCell ref="JME388:JMH388"/>
    <mergeCell ref="JMI388:JML388"/>
    <mergeCell ref="JMM388:JMP388"/>
    <mergeCell ref="JLC388:JLF388"/>
    <mergeCell ref="JLG388:JLJ388"/>
    <mergeCell ref="JLK388:JLN388"/>
    <mergeCell ref="JLO388:JLR388"/>
    <mergeCell ref="JLS388:JLV388"/>
    <mergeCell ref="JKI388:JKL388"/>
    <mergeCell ref="JKM388:JKP388"/>
    <mergeCell ref="JKQ388:JKT388"/>
    <mergeCell ref="JKU388:JKX388"/>
    <mergeCell ref="JKY388:JLB388"/>
    <mergeCell ref="JJO388:JJR388"/>
    <mergeCell ref="JJS388:JJV388"/>
    <mergeCell ref="JJW388:JJZ388"/>
    <mergeCell ref="JKA388:JKD388"/>
    <mergeCell ref="JKE388:JKH388"/>
    <mergeCell ref="JIU388:JIX388"/>
    <mergeCell ref="JIY388:JJB388"/>
    <mergeCell ref="JJC388:JJF388"/>
    <mergeCell ref="JJG388:JJJ388"/>
    <mergeCell ref="JJK388:JJN388"/>
    <mergeCell ref="JIA388:JID388"/>
    <mergeCell ref="JIE388:JIH388"/>
    <mergeCell ref="JII388:JIL388"/>
    <mergeCell ref="JIM388:JIP388"/>
    <mergeCell ref="JIQ388:JIT388"/>
    <mergeCell ref="JHG388:JHJ388"/>
    <mergeCell ref="JHK388:JHN388"/>
    <mergeCell ref="JHO388:JHR388"/>
    <mergeCell ref="JHS388:JHV388"/>
    <mergeCell ref="JHW388:JHZ388"/>
    <mergeCell ref="JGM388:JGP388"/>
    <mergeCell ref="JGQ388:JGT388"/>
    <mergeCell ref="JGU388:JGX388"/>
    <mergeCell ref="JGY388:JHB388"/>
    <mergeCell ref="JHC388:JHF388"/>
    <mergeCell ref="JFS388:JFV388"/>
    <mergeCell ref="JFW388:JFZ388"/>
    <mergeCell ref="JGA388:JGD388"/>
    <mergeCell ref="JGE388:JGH388"/>
    <mergeCell ref="JGI388:JGL388"/>
    <mergeCell ref="JEY388:JFB388"/>
    <mergeCell ref="JFC388:JFF388"/>
    <mergeCell ref="JFG388:JFJ388"/>
    <mergeCell ref="JFK388:JFN388"/>
    <mergeCell ref="JFO388:JFR388"/>
    <mergeCell ref="JEE388:JEH388"/>
    <mergeCell ref="JEI388:JEL388"/>
    <mergeCell ref="JEM388:JEP388"/>
    <mergeCell ref="JEQ388:JET388"/>
    <mergeCell ref="JEU388:JEX388"/>
    <mergeCell ref="JDK388:JDN388"/>
    <mergeCell ref="JDO388:JDR388"/>
    <mergeCell ref="JDS388:JDV388"/>
    <mergeCell ref="JDW388:JDZ388"/>
    <mergeCell ref="JEA388:JED388"/>
    <mergeCell ref="JCQ388:JCT388"/>
    <mergeCell ref="JCU388:JCX388"/>
    <mergeCell ref="JCY388:JDB388"/>
    <mergeCell ref="JDC388:JDF388"/>
    <mergeCell ref="JDG388:JDJ388"/>
    <mergeCell ref="JBW388:JBZ388"/>
    <mergeCell ref="JCA388:JCD388"/>
    <mergeCell ref="JCE388:JCH388"/>
    <mergeCell ref="JCI388:JCL388"/>
    <mergeCell ref="JCM388:JCP388"/>
    <mergeCell ref="JBC388:JBF388"/>
    <mergeCell ref="JBG388:JBJ388"/>
    <mergeCell ref="JBK388:JBN388"/>
    <mergeCell ref="JBO388:JBR388"/>
    <mergeCell ref="JBS388:JBV388"/>
    <mergeCell ref="JAI388:JAL388"/>
    <mergeCell ref="JAM388:JAP388"/>
    <mergeCell ref="JAQ388:JAT388"/>
    <mergeCell ref="JAU388:JAX388"/>
    <mergeCell ref="JAY388:JBB388"/>
    <mergeCell ref="IZO388:IZR388"/>
    <mergeCell ref="IZS388:IZV388"/>
    <mergeCell ref="IZW388:IZZ388"/>
    <mergeCell ref="JAA388:JAD388"/>
    <mergeCell ref="JAE388:JAH388"/>
    <mergeCell ref="IYU388:IYX388"/>
    <mergeCell ref="IYY388:IZB388"/>
    <mergeCell ref="IZC388:IZF388"/>
    <mergeCell ref="IZG388:IZJ388"/>
    <mergeCell ref="IZK388:IZN388"/>
    <mergeCell ref="IYA388:IYD388"/>
    <mergeCell ref="IYE388:IYH388"/>
    <mergeCell ref="IYI388:IYL388"/>
    <mergeCell ref="IYM388:IYP388"/>
    <mergeCell ref="IYQ388:IYT388"/>
    <mergeCell ref="IXG388:IXJ388"/>
    <mergeCell ref="IXK388:IXN388"/>
    <mergeCell ref="IXO388:IXR388"/>
    <mergeCell ref="IXS388:IXV388"/>
    <mergeCell ref="IXW388:IXZ388"/>
    <mergeCell ref="IWM388:IWP388"/>
    <mergeCell ref="IWQ388:IWT388"/>
    <mergeCell ref="IWU388:IWX388"/>
    <mergeCell ref="IWY388:IXB388"/>
    <mergeCell ref="IXC388:IXF388"/>
    <mergeCell ref="IVS388:IVV388"/>
    <mergeCell ref="IVW388:IVZ388"/>
    <mergeCell ref="IWA388:IWD388"/>
    <mergeCell ref="IWE388:IWH388"/>
    <mergeCell ref="IWI388:IWL388"/>
    <mergeCell ref="IUY388:IVB388"/>
    <mergeCell ref="IVC388:IVF388"/>
    <mergeCell ref="IVG388:IVJ388"/>
    <mergeCell ref="IVK388:IVN388"/>
    <mergeCell ref="IVO388:IVR388"/>
    <mergeCell ref="IUE388:IUH388"/>
    <mergeCell ref="IUI388:IUL388"/>
    <mergeCell ref="IUM388:IUP388"/>
    <mergeCell ref="IUQ388:IUT388"/>
    <mergeCell ref="IUU388:IUX388"/>
    <mergeCell ref="ITK388:ITN388"/>
    <mergeCell ref="ITO388:ITR388"/>
    <mergeCell ref="ITS388:ITV388"/>
    <mergeCell ref="ITW388:ITZ388"/>
    <mergeCell ref="IUA388:IUD388"/>
    <mergeCell ref="ISQ388:IST388"/>
    <mergeCell ref="ISU388:ISX388"/>
    <mergeCell ref="ISY388:ITB388"/>
    <mergeCell ref="ITC388:ITF388"/>
    <mergeCell ref="ITG388:ITJ388"/>
    <mergeCell ref="IRW388:IRZ388"/>
    <mergeCell ref="ISA388:ISD388"/>
    <mergeCell ref="ISE388:ISH388"/>
    <mergeCell ref="ISI388:ISL388"/>
    <mergeCell ref="ISM388:ISP388"/>
    <mergeCell ref="IRC388:IRF388"/>
    <mergeCell ref="IRG388:IRJ388"/>
    <mergeCell ref="IRK388:IRN388"/>
    <mergeCell ref="IRO388:IRR388"/>
    <mergeCell ref="IRS388:IRV388"/>
    <mergeCell ref="IQI388:IQL388"/>
    <mergeCell ref="IQM388:IQP388"/>
    <mergeCell ref="IQQ388:IQT388"/>
    <mergeCell ref="IQU388:IQX388"/>
    <mergeCell ref="IQY388:IRB388"/>
    <mergeCell ref="IPO388:IPR388"/>
    <mergeCell ref="IPS388:IPV388"/>
    <mergeCell ref="IPW388:IPZ388"/>
    <mergeCell ref="IQA388:IQD388"/>
    <mergeCell ref="IQE388:IQH388"/>
    <mergeCell ref="IOU388:IOX388"/>
    <mergeCell ref="IOY388:IPB388"/>
    <mergeCell ref="IPC388:IPF388"/>
    <mergeCell ref="IPG388:IPJ388"/>
    <mergeCell ref="IPK388:IPN388"/>
    <mergeCell ref="IOA388:IOD388"/>
    <mergeCell ref="IOE388:IOH388"/>
    <mergeCell ref="IOI388:IOL388"/>
    <mergeCell ref="IOM388:IOP388"/>
    <mergeCell ref="IOQ388:IOT388"/>
    <mergeCell ref="ING388:INJ388"/>
    <mergeCell ref="INK388:INN388"/>
    <mergeCell ref="INO388:INR388"/>
    <mergeCell ref="INS388:INV388"/>
    <mergeCell ref="INW388:INZ388"/>
    <mergeCell ref="IMM388:IMP388"/>
    <mergeCell ref="IMQ388:IMT388"/>
    <mergeCell ref="IMU388:IMX388"/>
    <mergeCell ref="IMY388:INB388"/>
    <mergeCell ref="INC388:INF388"/>
    <mergeCell ref="ILS388:ILV388"/>
    <mergeCell ref="ILW388:ILZ388"/>
    <mergeCell ref="IMA388:IMD388"/>
    <mergeCell ref="IME388:IMH388"/>
    <mergeCell ref="IMI388:IML388"/>
    <mergeCell ref="IKY388:ILB388"/>
    <mergeCell ref="ILC388:ILF388"/>
    <mergeCell ref="ILG388:ILJ388"/>
    <mergeCell ref="ILK388:ILN388"/>
    <mergeCell ref="ILO388:ILR388"/>
    <mergeCell ref="IKE388:IKH388"/>
    <mergeCell ref="IKI388:IKL388"/>
    <mergeCell ref="IKM388:IKP388"/>
    <mergeCell ref="IKQ388:IKT388"/>
    <mergeCell ref="IKU388:IKX388"/>
    <mergeCell ref="IJK388:IJN388"/>
    <mergeCell ref="IJO388:IJR388"/>
    <mergeCell ref="IJS388:IJV388"/>
    <mergeCell ref="IJW388:IJZ388"/>
    <mergeCell ref="IKA388:IKD388"/>
    <mergeCell ref="IIQ388:IIT388"/>
    <mergeCell ref="IIU388:IIX388"/>
    <mergeCell ref="IIY388:IJB388"/>
    <mergeCell ref="IJC388:IJF388"/>
    <mergeCell ref="IJG388:IJJ388"/>
    <mergeCell ref="IHW388:IHZ388"/>
    <mergeCell ref="IIA388:IID388"/>
    <mergeCell ref="IIE388:IIH388"/>
    <mergeCell ref="III388:IIL388"/>
    <mergeCell ref="IIM388:IIP388"/>
    <mergeCell ref="IHC388:IHF388"/>
    <mergeCell ref="IHG388:IHJ388"/>
    <mergeCell ref="IHK388:IHN388"/>
    <mergeCell ref="IHO388:IHR388"/>
    <mergeCell ref="IHS388:IHV388"/>
    <mergeCell ref="IGI388:IGL388"/>
    <mergeCell ref="IGM388:IGP388"/>
    <mergeCell ref="IGQ388:IGT388"/>
    <mergeCell ref="IGU388:IGX388"/>
    <mergeCell ref="IGY388:IHB388"/>
    <mergeCell ref="IFO388:IFR388"/>
    <mergeCell ref="IFS388:IFV388"/>
    <mergeCell ref="IFW388:IFZ388"/>
    <mergeCell ref="IGA388:IGD388"/>
    <mergeCell ref="IGE388:IGH388"/>
    <mergeCell ref="IEU388:IEX388"/>
    <mergeCell ref="IEY388:IFB388"/>
    <mergeCell ref="IFC388:IFF388"/>
    <mergeCell ref="IFG388:IFJ388"/>
    <mergeCell ref="IFK388:IFN388"/>
    <mergeCell ref="IEA388:IED388"/>
    <mergeCell ref="IEE388:IEH388"/>
    <mergeCell ref="IEI388:IEL388"/>
    <mergeCell ref="IEM388:IEP388"/>
    <mergeCell ref="IEQ388:IET388"/>
    <mergeCell ref="IDG388:IDJ388"/>
    <mergeCell ref="IDK388:IDN388"/>
    <mergeCell ref="IDO388:IDR388"/>
    <mergeCell ref="IDS388:IDV388"/>
    <mergeCell ref="IDW388:IDZ388"/>
    <mergeCell ref="ICM388:ICP388"/>
    <mergeCell ref="ICQ388:ICT388"/>
    <mergeCell ref="ICU388:ICX388"/>
    <mergeCell ref="ICY388:IDB388"/>
    <mergeCell ref="IDC388:IDF388"/>
    <mergeCell ref="IBS388:IBV388"/>
    <mergeCell ref="IBW388:IBZ388"/>
    <mergeCell ref="ICA388:ICD388"/>
    <mergeCell ref="ICE388:ICH388"/>
    <mergeCell ref="ICI388:ICL388"/>
    <mergeCell ref="IAY388:IBB388"/>
    <mergeCell ref="IBC388:IBF388"/>
    <mergeCell ref="IBG388:IBJ388"/>
    <mergeCell ref="IBK388:IBN388"/>
    <mergeCell ref="IBO388:IBR388"/>
    <mergeCell ref="IAE388:IAH388"/>
    <mergeCell ref="IAI388:IAL388"/>
    <mergeCell ref="IAM388:IAP388"/>
    <mergeCell ref="IAQ388:IAT388"/>
    <mergeCell ref="IAU388:IAX388"/>
    <mergeCell ref="HZK388:HZN388"/>
    <mergeCell ref="HZO388:HZR388"/>
    <mergeCell ref="HZS388:HZV388"/>
    <mergeCell ref="HZW388:HZZ388"/>
    <mergeCell ref="IAA388:IAD388"/>
    <mergeCell ref="HYQ388:HYT388"/>
    <mergeCell ref="HYU388:HYX388"/>
    <mergeCell ref="HYY388:HZB388"/>
    <mergeCell ref="HZC388:HZF388"/>
    <mergeCell ref="HZG388:HZJ388"/>
    <mergeCell ref="HXW388:HXZ388"/>
    <mergeCell ref="HYA388:HYD388"/>
    <mergeCell ref="HYE388:HYH388"/>
    <mergeCell ref="HYI388:HYL388"/>
    <mergeCell ref="HYM388:HYP388"/>
    <mergeCell ref="HXC388:HXF388"/>
    <mergeCell ref="HXG388:HXJ388"/>
    <mergeCell ref="HXK388:HXN388"/>
    <mergeCell ref="HXO388:HXR388"/>
    <mergeCell ref="HXS388:HXV388"/>
    <mergeCell ref="HWI388:HWL388"/>
    <mergeCell ref="HWM388:HWP388"/>
    <mergeCell ref="HWQ388:HWT388"/>
    <mergeCell ref="HWU388:HWX388"/>
    <mergeCell ref="HWY388:HXB388"/>
    <mergeCell ref="HVO388:HVR388"/>
    <mergeCell ref="HVS388:HVV388"/>
    <mergeCell ref="HVW388:HVZ388"/>
    <mergeCell ref="HWA388:HWD388"/>
    <mergeCell ref="HWE388:HWH388"/>
    <mergeCell ref="HUU388:HUX388"/>
    <mergeCell ref="HUY388:HVB388"/>
    <mergeCell ref="HVC388:HVF388"/>
    <mergeCell ref="HVG388:HVJ388"/>
    <mergeCell ref="HVK388:HVN388"/>
    <mergeCell ref="HUA388:HUD388"/>
    <mergeCell ref="HUE388:HUH388"/>
    <mergeCell ref="HUI388:HUL388"/>
    <mergeCell ref="HUM388:HUP388"/>
    <mergeCell ref="HUQ388:HUT388"/>
    <mergeCell ref="HTG388:HTJ388"/>
    <mergeCell ref="HTK388:HTN388"/>
    <mergeCell ref="HTO388:HTR388"/>
    <mergeCell ref="HTS388:HTV388"/>
    <mergeCell ref="HTW388:HTZ388"/>
    <mergeCell ref="HSM388:HSP388"/>
    <mergeCell ref="HSQ388:HST388"/>
    <mergeCell ref="HSU388:HSX388"/>
    <mergeCell ref="HSY388:HTB388"/>
    <mergeCell ref="HTC388:HTF388"/>
    <mergeCell ref="HRS388:HRV388"/>
    <mergeCell ref="HRW388:HRZ388"/>
    <mergeCell ref="HSA388:HSD388"/>
    <mergeCell ref="HSE388:HSH388"/>
    <mergeCell ref="HSI388:HSL388"/>
    <mergeCell ref="HQY388:HRB388"/>
    <mergeCell ref="HRC388:HRF388"/>
    <mergeCell ref="HRG388:HRJ388"/>
    <mergeCell ref="HRK388:HRN388"/>
    <mergeCell ref="HRO388:HRR388"/>
    <mergeCell ref="HQE388:HQH388"/>
    <mergeCell ref="HQI388:HQL388"/>
    <mergeCell ref="HQM388:HQP388"/>
    <mergeCell ref="HQQ388:HQT388"/>
    <mergeCell ref="HQU388:HQX388"/>
    <mergeCell ref="HPK388:HPN388"/>
    <mergeCell ref="HPO388:HPR388"/>
    <mergeCell ref="HPS388:HPV388"/>
    <mergeCell ref="HPW388:HPZ388"/>
    <mergeCell ref="HQA388:HQD388"/>
    <mergeCell ref="HOQ388:HOT388"/>
    <mergeCell ref="HOU388:HOX388"/>
    <mergeCell ref="HOY388:HPB388"/>
    <mergeCell ref="HPC388:HPF388"/>
    <mergeCell ref="HPG388:HPJ388"/>
    <mergeCell ref="HNW388:HNZ388"/>
    <mergeCell ref="HOA388:HOD388"/>
    <mergeCell ref="HOE388:HOH388"/>
    <mergeCell ref="HOI388:HOL388"/>
    <mergeCell ref="HOM388:HOP388"/>
    <mergeCell ref="HNC388:HNF388"/>
    <mergeCell ref="HNG388:HNJ388"/>
    <mergeCell ref="HNK388:HNN388"/>
    <mergeCell ref="HNO388:HNR388"/>
    <mergeCell ref="HNS388:HNV388"/>
    <mergeCell ref="HMI388:HML388"/>
    <mergeCell ref="HMM388:HMP388"/>
    <mergeCell ref="HMQ388:HMT388"/>
    <mergeCell ref="HMU388:HMX388"/>
    <mergeCell ref="HMY388:HNB388"/>
    <mergeCell ref="HLO388:HLR388"/>
    <mergeCell ref="HLS388:HLV388"/>
    <mergeCell ref="HLW388:HLZ388"/>
    <mergeCell ref="HMA388:HMD388"/>
    <mergeCell ref="HME388:HMH388"/>
    <mergeCell ref="HKU388:HKX388"/>
    <mergeCell ref="HKY388:HLB388"/>
    <mergeCell ref="HLC388:HLF388"/>
    <mergeCell ref="HLG388:HLJ388"/>
    <mergeCell ref="HLK388:HLN388"/>
    <mergeCell ref="HKA388:HKD388"/>
    <mergeCell ref="HKE388:HKH388"/>
    <mergeCell ref="HKI388:HKL388"/>
    <mergeCell ref="HKM388:HKP388"/>
    <mergeCell ref="HKQ388:HKT388"/>
    <mergeCell ref="HJG388:HJJ388"/>
    <mergeCell ref="HJK388:HJN388"/>
    <mergeCell ref="HJO388:HJR388"/>
    <mergeCell ref="HJS388:HJV388"/>
    <mergeCell ref="HJW388:HJZ388"/>
    <mergeCell ref="HIM388:HIP388"/>
    <mergeCell ref="HIQ388:HIT388"/>
    <mergeCell ref="HIU388:HIX388"/>
    <mergeCell ref="HIY388:HJB388"/>
    <mergeCell ref="HJC388:HJF388"/>
    <mergeCell ref="HHS388:HHV388"/>
    <mergeCell ref="HHW388:HHZ388"/>
    <mergeCell ref="HIA388:HID388"/>
    <mergeCell ref="HIE388:HIH388"/>
    <mergeCell ref="HII388:HIL388"/>
    <mergeCell ref="HGY388:HHB388"/>
    <mergeCell ref="HHC388:HHF388"/>
    <mergeCell ref="HHG388:HHJ388"/>
    <mergeCell ref="HHK388:HHN388"/>
    <mergeCell ref="HHO388:HHR388"/>
    <mergeCell ref="HGE388:HGH388"/>
    <mergeCell ref="HGI388:HGL388"/>
    <mergeCell ref="HGM388:HGP388"/>
    <mergeCell ref="HGQ388:HGT388"/>
    <mergeCell ref="HGU388:HGX388"/>
    <mergeCell ref="HFK388:HFN388"/>
    <mergeCell ref="HFO388:HFR388"/>
    <mergeCell ref="HFS388:HFV388"/>
    <mergeCell ref="HFW388:HFZ388"/>
    <mergeCell ref="HGA388:HGD388"/>
    <mergeCell ref="HEQ388:HET388"/>
    <mergeCell ref="HEU388:HEX388"/>
    <mergeCell ref="HEY388:HFB388"/>
    <mergeCell ref="HFC388:HFF388"/>
    <mergeCell ref="HFG388:HFJ388"/>
    <mergeCell ref="HDW388:HDZ388"/>
    <mergeCell ref="HEA388:HED388"/>
    <mergeCell ref="HEE388:HEH388"/>
    <mergeCell ref="HEI388:HEL388"/>
    <mergeCell ref="HEM388:HEP388"/>
    <mergeCell ref="HDC388:HDF388"/>
    <mergeCell ref="HDG388:HDJ388"/>
    <mergeCell ref="HDK388:HDN388"/>
    <mergeCell ref="HDO388:HDR388"/>
    <mergeCell ref="HDS388:HDV388"/>
    <mergeCell ref="HCI388:HCL388"/>
    <mergeCell ref="HCM388:HCP388"/>
    <mergeCell ref="HCQ388:HCT388"/>
    <mergeCell ref="HCU388:HCX388"/>
    <mergeCell ref="HCY388:HDB388"/>
    <mergeCell ref="HBO388:HBR388"/>
    <mergeCell ref="HBS388:HBV388"/>
    <mergeCell ref="HBW388:HBZ388"/>
    <mergeCell ref="HCA388:HCD388"/>
    <mergeCell ref="HCE388:HCH388"/>
    <mergeCell ref="HAU388:HAX388"/>
    <mergeCell ref="HAY388:HBB388"/>
    <mergeCell ref="HBC388:HBF388"/>
    <mergeCell ref="HBG388:HBJ388"/>
    <mergeCell ref="HBK388:HBN388"/>
    <mergeCell ref="HAA388:HAD388"/>
    <mergeCell ref="HAE388:HAH388"/>
    <mergeCell ref="HAI388:HAL388"/>
    <mergeCell ref="HAM388:HAP388"/>
    <mergeCell ref="HAQ388:HAT388"/>
    <mergeCell ref="GZG388:GZJ388"/>
    <mergeCell ref="GZK388:GZN388"/>
    <mergeCell ref="GZO388:GZR388"/>
    <mergeCell ref="GZS388:GZV388"/>
    <mergeCell ref="GZW388:GZZ388"/>
    <mergeCell ref="GYM388:GYP388"/>
    <mergeCell ref="GYQ388:GYT388"/>
    <mergeCell ref="GYU388:GYX388"/>
    <mergeCell ref="GYY388:GZB388"/>
    <mergeCell ref="GZC388:GZF388"/>
    <mergeCell ref="GXS388:GXV388"/>
    <mergeCell ref="GXW388:GXZ388"/>
    <mergeCell ref="GYA388:GYD388"/>
    <mergeCell ref="GYE388:GYH388"/>
    <mergeCell ref="GYI388:GYL388"/>
    <mergeCell ref="GWY388:GXB388"/>
    <mergeCell ref="GXC388:GXF388"/>
    <mergeCell ref="GXG388:GXJ388"/>
    <mergeCell ref="GXK388:GXN388"/>
    <mergeCell ref="GXO388:GXR388"/>
    <mergeCell ref="GWE388:GWH388"/>
    <mergeCell ref="GWI388:GWL388"/>
    <mergeCell ref="GWM388:GWP388"/>
    <mergeCell ref="GWQ388:GWT388"/>
    <mergeCell ref="GWU388:GWX388"/>
    <mergeCell ref="GVK388:GVN388"/>
    <mergeCell ref="GVO388:GVR388"/>
    <mergeCell ref="GVS388:GVV388"/>
    <mergeCell ref="GVW388:GVZ388"/>
    <mergeCell ref="GWA388:GWD388"/>
    <mergeCell ref="GUQ388:GUT388"/>
    <mergeCell ref="GUU388:GUX388"/>
    <mergeCell ref="GUY388:GVB388"/>
    <mergeCell ref="GVC388:GVF388"/>
    <mergeCell ref="GVG388:GVJ388"/>
    <mergeCell ref="GTW388:GTZ388"/>
    <mergeCell ref="GUA388:GUD388"/>
    <mergeCell ref="GUE388:GUH388"/>
    <mergeCell ref="GUI388:GUL388"/>
    <mergeCell ref="GUM388:GUP388"/>
    <mergeCell ref="GTC388:GTF388"/>
    <mergeCell ref="GTG388:GTJ388"/>
    <mergeCell ref="GTK388:GTN388"/>
    <mergeCell ref="GTO388:GTR388"/>
    <mergeCell ref="GTS388:GTV388"/>
    <mergeCell ref="GSI388:GSL388"/>
    <mergeCell ref="GSM388:GSP388"/>
    <mergeCell ref="GSQ388:GST388"/>
    <mergeCell ref="GSU388:GSX388"/>
    <mergeCell ref="GSY388:GTB388"/>
    <mergeCell ref="GRO388:GRR388"/>
    <mergeCell ref="GRS388:GRV388"/>
    <mergeCell ref="GRW388:GRZ388"/>
    <mergeCell ref="GSA388:GSD388"/>
    <mergeCell ref="GSE388:GSH388"/>
    <mergeCell ref="GQU388:GQX388"/>
    <mergeCell ref="GQY388:GRB388"/>
    <mergeCell ref="GRC388:GRF388"/>
    <mergeCell ref="GRG388:GRJ388"/>
    <mergeCell ref="GRK388:GRN388"/>
    <mergeCell ref="GQA388:GQD388"/>
    <mergeCell ref="GQE388:GQH388"/>
    <mergeCell ref="GQI388:GQL388"/>
    <mergeCell ref="GQM388:GQP388"/>
    <mergeCell ref="GQQ388:GQT388"/>
    <mergeCell ref="GPG388:GPJ388"/>
    <mergeCell ref="GPK388:GPN388"/>
    <mergeCell ref="GPO388:GPR388"/>
    <mergeCell ref="GPS388:GPV388"/>
    <mergeCell ref="GPW388:GPZ388"/>
    <mergeCell ref="GOM388:GOP388"/>
    <mergeCell ref="GOQ388:GOT388"/>
    <mergeCell ref="GOU388:GOX388"/>
    <mergeCell ref="GOY388:GPB388"/>
    <mergeCell ref="GPC388:GPF388"/>
    <mergeCell ref="GNS388:GNV388"/>
    <mergeCell ref="GNW388:GNZ388"/>
    <mergeCell ref="GOA388:GOD388"/>
    <mergeCell ref="GOE388:GOH388"/>
    <mergeCell ref="GOI388:GOL388"/>
    <mergeCell ref="GMY388:GNB388"/>
    <mergeCell ref="GNC388:GNF388"/>
    <mergeCell ref="GNG388:GNJ388"/>
    <mergeCell ref="GNK388:GNN388"/>
    <mergeCell ref="GNO388:GNR388"/>
    <mergeCell ref="GME388:GMH388"/>
    <mergeCell ref="GMI388:GML388"/>
    <mergeCell ref="GMM388:GMP388"/>
    <mergeCell ref="GMQ388:GMT388"/>
    <mergeCell ref="GMU388:GMX388"/>
    <mergeCell ref="GLK388:GLN388"/>
    <mergeCell ref="GLO388:GLR388"/>
    <mergeCell ref="GLS388:GLV388"/>
    <mergeCell ref="GLW388:GLZ388"/>
    <mergeCell ref="GMA388:GMD388"/>
    <mergeCell ref="GKQ388:GKT388"/>
    <mergeCell ref="GKU388:GKX388"/>
    <mergeCell ref="GKY388:GLB388"/>
    <mergeCell ref="GLC388:GLF388"/>
    <mergeCell ref="GLG388:GLJ388"/>
    <mergeCell ref="GJW388:GJZ388"/>
    <mergeCell ref="GKA388:GKD388"/>
    <mergeCell ref="GKE388:GKH388"/>
    <mergeCell ref="GKI388:GKL388"/>
    <mergeCell ref="GKM388:GKP388"/>
    <mergeCell ref="GJC388:GJF388"/>
    <mergeCell ref="GJG388:GJJ388"/>
    <mergeCell ref="GJK388:GJN388"/>
    <mergeCell ref="GJO388:GJR388"/>
    <mergeCell ref="GJS388:GJV388"/>
    <mergeCell ref="GII388:GIL388"/>
    <mergeCell ref="GIM388:GIP388"/>
    <mergeCell ref="GIQ388:GIT388"/>
    <mergeCell ref="GIU388:GIX388"/>
    <mergeCell ref="GIY388:GJB388"/>
    <mergeCell ref="GHO388:GHR388"/>
    <mergeCell ref="GHS388:GHV388"/>
    <mergeCell ref="GHW388:GHZ388"/>
    <mergeCell ref="GIA388:GID388"/>
    <mergeCell ref="GIE388:GIH388"/>
    <mergeCell ref="GGU388:GGX388"/>
    <mergeCell ref="GGY388:GHB388"/>
    <mergeCell ref="GHC388:GHF388"/>
    <mergeCell ref="GHG388:GHJ388"/>
    <mergeCell ref="GHK388:GHN388"/>
    <mergeCell ref="GGA388:GGD388"/>
    <mergeCell ref="GGE388:GGH388"/>
    <mergeCell ref="GGI388:GGL388"/>
    <mergeCell ref="GGM388:GGP388"/>
    <mergeCell ref="GGQ388:GGT388"/>
    <mergeCell ref="GFG388:GFJ388"/>
    <mergeCell ref="GFK388:GFN388"/>
    <mergeCell ref="GFO388:GFR388"/>
    <mergeCell ref="GFS388:GFV388"/>
    <mergeCell ref="GFW388:GFZ388"/>
    <mergeCell ref="GEM388:GEP388"/>
    <mergeCell ref="GEQ388:GET388"/>
    <mergeCell ref="GEU388:GEX388"/>
    <mergeCell ref="GEY388:GFB388"/>
    <mergeCell ref="GFC388:GFF388"/>
    <mergeCell ref="GDS388:GDV388"/>
    <mergeCell ref="GDW388:GDZ388"/>
    <mergeCell ref="GEA388:GED388"/>
    <mergeCell ref="GEE388:GEH388"/>
    <mergeCell ref="GEI388:GEL388"/>
    <mergeCell ref="GCY388:GDB388"/>
    <mergeCell ref="GDC388:GDF388"/>
    <mergeCell ref="GDG388:GDJ388"/>
    <mergeCell ref="GDK388:GDN388"/>
    <mergeCell ref="GDO388:GDR388"/>
    <mergeCell ref="GCE388:GCH388"/>
    <mergeCell ref="GCI388:GCL388"/>
    <mergeCell ref="GCM388:GCP388"/>
    <mergeCell ref="GCQ388:GCT388"/>
    <mergeCell ref="GCU388:GCX388"/>
    <mergeCell ref="GBK388:GBN388"/>
    <mergeCell ref="GBO388:GBR388"/>
    <mergeCell ref="GBS388:GBV388"/>
    <mergeCell ref="GBW388:GBZ388"/>
    <mergeCell ref="GCA388:GCD388"/>
    <mergeCell ref="GAQ388:GAT388"/>
    <mergeCell ref="GAU388:GAX388"/>
    <mergeCell ref="GAY388:GBB388"/>
    <mergeCell ref="GBC388:GBF388"/>
    <mergeCell ref="GBG388:GBJ388"/>
    <mergeCell ref="FZW388:FZZ388"/>
    <mergeCell ref="GAA388:GAD388"/>
    <mergeCell ref="GAE388:GAH388"/>
    <mergeCell ref="GAI388:GAL388"/>
    <mergeCell ref="GAM388:GAP388"/>
    <mergeCell ref="FZC388:FZF388"/>
    <mergeCell ref="FZG388:FZJ388"/>
    <mergeCell ref="FZK388:FZN388"/>
    <mergeCell ref="FZO388:FZR388"/>
    <mergeCell ref="FZS388:FZV388"/>
    <mergeCell ref="FYI388:FYL388"/>
    <mergeCell ref="FYM388:FYP388"/>
    <mergeCell ref="FYQ388:FYT388"/>
    <mergeCell ref="FYU388:FYX388"/>
    <mergeCell ref="FYY388:FZB388"/>
    <mergeCell ref="FXO388:FXR388"/>
    <mergeCell ref="FXS388:FXV388"/>
    <mergeCell ref="FXW388:FXZ388"/>
    <mergeCell ref="FYA388:FYD388"/>
    <mergeCell ref="FYE388:FYH388"/>
    <mergeCell ref="FWU388:FWX388"/>
    <mergeCell ref="FWY388:FXB388"/>
    <mergeCell ref="FXC388:FXF388"/>
    <mergeCell ref="FXG388:FXJ388"/>
    <mergeCell ref="FXK388:FXN388"/>
    <mergeCell ref="FWA388:FWD388"/>
    <mergeCell ref="FWE388:FWH388"/>
    <mergeCell ref="FWI388:FWL388"/>
    <mergeCell ref="FWM388:FWP388"/>
    <mergeCell ref="FWQ388:FWT388"/>
    <mergeCell ref="FVG388:FVJ388"/>
    <mergeCell ref="FVK388:FVN388"/>
    <mergeCell ref="FVO388:FVR388"/>
    <mergeCell ref="FVS388:FVV388"/>
    <mergeCell ref="FVW388:FVZ388"/>
    <mergeCell ref="FUM388:FUP388"/>
    <mergeCell ref="FUQ388:FUT388"/>
    <mergeCell ref="FUU388:FUX388"/>
    <mergeCell ref="FUY388:FVB388"/>
    <mergeCell ref="FVC388:FVF388"/>
    <mergeCell ref="FTS388:FTV388"/>
    <mergeCell ref="FTW388:FTZ388"/>
    <mergeCell ref="FUA388:FUD388"/>
    <mergeCell ref="FUE388:FUH388"/>
    <mergeCell ref="FUI388:FUL388"/>
    <mergeCell ref="FSY388:FTB388"/>
    <mergeCell ref="FTC388:FTF388"/>
    <mergeCell ref="FTG388:FTJ388"/>
    <mergeCell ref="FTK388:FTN388"/>
    <mergeCell ref="FTO388:FTR388"/>
    <mergeCell ref="FSE388:FSH388"/>
    <mergeCell ref="FSI388:FSL388"/>
    <mergeCell ref="FSM388:FSP388"/>
    <mergeCell ref="FSQ388:FST388"/>
    <mergeCell ref="FSU388:FSX388"/>
    <mergeCell ref="FRK388:FRN388"/>
    <mergeCell ref="FRO388:FRR388"/>
    <mergeCell ref="FRS388:FRV388"/>
    <mergeCell ref="FRW388:FRZ388"/>
    <mergeCell ref="FSA388:FSD388"/>
    <mergeCell ref="FQQ388:FQT388"/>
    <mergeCell ref="FQU388:FQX388"/>
    <mergeCell ref="FQY388:FRB388"/>
    <mergeCell ref="FRC388:FRF388"/>
    <mergeCell ref="FRG388:FRJ388"/>
    <mergeCell ref="FPW388:FPZ388"/>
    <mergeCell ref="FQA388:FQD388"/>
    <mergeCell ref="FQE388:FQH388"/>
    <mergeCell ref="FQI388:FQL388"/>
    <mergeCell ref="FQM388:FQP388"/>
    <mergeCell ref="FPC388:FPF388"/>
    <mergeCell ref="FPG388:FPJ388"/>
    <mergeCell ref="FPK388:FPN388"/>
    <mergeCell ref="FPO388:FPR388"/>
    <mergeCell ref="FPS388:FPV388"/>
    <mergeCell ref="FOI388:FOL388"/>
    <mergeCell ref="FOM388:FOP388"/>
    <mergeCell ref="FOQ388:FOT388"/>
    <mergeCell ref="FOU388:FOX388"/>
    <mergeCell ref="FOY388:FPB388"/>
    <mergeCell ref="FNO388:FNR388"/>
    <mergeCell ref="FNS388:FNV388"/>
    <mergeCell ref="FNW388:FNZ388"/>
    <mergeCell ref="FOA388:FOD388"/>
    <mergeCell ref="FOE388:FOH388"/>
    <mergeCell ref="FMU388:FMX388"/>
    <mergeCell ref="FMY388:FNB388"/>
    <mergeCell ref="FNC388:FNF388"/>
    <mergeCell ref="FNG388:FNJ388"/>
    <mergeCell ref="FNK388:FNN388"/>
    <mergeCell ref="FMA388:FMD388"/>
    <mergeCell ref="FME388:FMH388"/>
    <mergeCell ref="FMI388:FML388"/>
    <mergeCell ref="FMM388:FMP388"/>
    <mergeCell ref="FMQ388:FMT388"/>
    <mergeCell ref="FLG388:FLJ388"/>
    <mergeCell ref="FLK388:FLN388"/>
    <mergeCell ref="FLO388:FLR388"/>
    <mergeCell ref="FLS388:FLV388"/>
    <mergeCell ref="FLW388:FLZ388"/>
    <mergeCell ref="FKM388:FKP388"/>
    <mergeCell ref="FKQ388:FKT388"/>
    <mergeCell ref="FKU388:FKX388"/>
    <mergeCell ref="FKY388:FLB388"/>
    <mergeCell ref="FLC388:FLF388"/>
    <mergeCell ref="FJS388:FJV388"/>
    <mergeCell ref="FJW388:FJZ388"/>
    <mergeCell ref="FKA388:FKD388"/>
    <mergeCell ref="FKE388:FKH388"/>
    <mergeCell ref="FKI388:FKL388"/>
    <mergeCell ref="FIY388:FJB388"/>
    <mergeCell ref="FJC388:FJF388"/>
    <mergeCell ref="FJG388:FJJ388"/>
    <mergeCell ref="FJK388:FJN388"/>
    <mergeCell ref="FJO388:FJR388"/>
    <mergeCell ref="FIE388:FIH388"/>
    <mergeCell ref="FII388:FIL388"/>
    <mergeCell ref="FIM388:FIP388"/>
    <mergeCell ref="FIQ388:FIT388"/>
    <mergeCell ref="FIU388:FIX388"/>
    <mergeCell ref="FHK388:FHN388"/>
    <mergeCell ref="FHO388:FHR388"/>
    <mergeCell ref="FHS388:FHV388"/>
    <mergeCell ref="FHW388:FHZ388"/>
    <mergeCell ref="FIA388:FID388"/>
    <mergeCell ref="FGQ388:FGT388"/>
    <mergeCell ref="FGU388:FGX388"/>
    <mergeCell ref="FGY388:FHB388"/>
    <mergeCell ref="FHC388:FHF388"/>
    <mergeCell ref="FHG388:FHJ388"/>
    <mergeCell ref="FFW388:FFZ388"/>
    <mergeCell ref="FGA388:FGD388"/>
    <mergeCell ref="FGE388:FGH388"/>
    <mergeCell ref="FGI388:FGL388"/>
    <mergeCell ref="FGM388:FGP388"/>
    <mergeCell ref="FFC388:FFF388"/>
    <mergeCell ref="FFG388:FFJ388"/>
    <mergeCell ref="FFK388:FFN388"/>
    <mergeCell ref="FFO388:FFR388"/>
    <mergeCell ref="FFS388:FFV388"/>
    <mergeCell ref="FEI388:FEL388"/>
    <mergeCell ref="FEM388:FEP388"/>
    <mergeCell ref="FEQ388:FET388"/>
    <mergeCell ref="FEU388:FEX388"/>
    <mergeCell ref="FEY388:FFB388"/>
    <mergeCell ref="FDO388:FDR388"/>
    <mergeCell ref="FDS388:FDV388"/>
    <mergeCell ref="FDW388:FDZ388"/>
    <mergeCell ref="FEA388:FED388"/>
    <mergeCell ref="FEE388:FEH388"/>
    <mergeCell ref="FCU388:FCX388"/>
    <mergeCell ref="FCY388:FDB388"/>
    <mergeCell ref="FDC388:FDF388"/>
    <mergeCell ref="FDG388:FDJ388"/>
    <mergeCell ref="FDK388:FDN388"/>
    <mergeCell ref="FCA388:FCD388"/>
    <mergeCell ref="FCE388:FCH388"/>
    <mergeCell ref="FCI388:FCL388"/>
    <mergeCell ref="FCM388:FCP388"/>
    <mergeCell ref="FCQ388:FCT388"/>
    <mergeCell ref="FBG388:FBJ388"/>
    <mergeCell ref="FBK388:FBN388"/>
    <mergeCell ref="FBO388:FBR388"/>
    <mergeCell ref="FBS388:FBV388"/>
    <mergeCell ref="FBW388:FBZ388"/>
    <mergeCell ref="FAM388:FAP388"/>
    <mergeCell ref="FAQ388:FAT388"/>
    <mergeCell ref="FAU388:FAX388"/>
    <mergeCell ref="FAY388:FBB388"/>
    <mergeCell ref="FBC388:FBF388"/>
    <mergeCell ref="EZS388:EZV388"/>
    <mergeCell ref="EZW388:EZZ388"/>
    <mergeCell ref="FAA388:FAD388"/>
    <mergeCell ref="FAE388:FAH388"/>
    <mergeCell ref="FAI388:FAL388"/>
    <mergeCell ref="EYY388:EZB388"/>
    <mergeCell ref="EZC388:EZF388"/>
    <mergeCell ref="EZG388:EZJ388"/>
    <mergeCell ref="EZK388:EZN388"/>
    <mergeCell ref="EZO388:EZR388"/>
    <mergeCell ref="EYE388:EYH388"/>
    <mergeCell ref="EYI388:EYL388"/>
    <mergeCell ref="EYM388:EYP388"/>
    <mergeCell ref="EYQ388:EYT388"/>
    <mergeCell ref="EYU388:EYX388"/>
    <mergeCell ref="EXK388:EXN388"/>
    <mergeCell ref="EXO388:EXR388"/>
    <mergeCell ref="EXS388:EXV388"/>
    <mergeCell ref="EXW388:EXZ388"/>
    <mergeCell ref="EYA388:EYD388"/>
    <mergeCell ref="EWQ388:EWT388"/>
    <mergeCell ref="EWU388:EWX388"/>
    <mergeCell ref="EWY388:EXB388"/>
    <mergeCell ref="EXC388:EXF388"/>
    <mergeCell ref="EXG388:EXJ388"/>
    <mergeCell ref="EVW388:EVZ388"/>
    <mergeCell ref="EWA388:EWD388"/>
    <mergeCell ref="EWE388:EWH388"/>
    <mergeCell ref="EWI388:EWL388"/>
    <mergeCell ref="EWM388:EWP388"/>
    <mergeCell ref="EVC388:EVF388"/>
    <mergeCell ref="EVG388:EVJ388"/>
    <mergeCell ref="EVK388:EVN388"/>
    <mergeCell ref="EVO388:EVR388"/>
    <mergeCell ref="EVS388:EVV388"/>
    <mergeCell ref="EUI388:EUL388"/>
    <mergeCell ref="EUM388:EUP388"/>
    <mergeCell ref="EUQ388:EUT388"/>
    <mergeCell ref="EUU388:EUX388"/>
    <mergeCell ref="EUY388:EVB388"/>
    <mergeCell ref="ETO388:ETR388"/>
    <mergeCell ref="ETS388:ETV388"/>
    <mergeCell ref="ETW388:ETZ388"/>
    <mergeCell ref="EUA388:EUD388"/>
    <mergeCell ref="EUE388:EUH388"/>
    <mergeCell ref="ESU388:ESX388"/>
    <mergeCell ref="ESY388:ETB388"/>
    <mergeCell ref="ETC388:ETF388"/>
    <mergeCell ref="ETG388:ETJ388"/>
    <mergeCell ref="ETK388:ETN388"/>
    <mergeCell ref="ESA388:ESD388"/>
    <mergeCell ref="ESE388:ESH388"/>
    <mergeCell ref="ESI388:ESL388"/>
    <mergeCell ref="ESM388:ESP388"/>
    <mergeCell ref="ESQ388:EST388"/>
    <mergeCell ref="ERG388:ERJ388"/>
    <mergeCell ref="ERK388:ERN388"/>
    <mergeCell ref="ERO388:ERR388"/>
    <mergeCell ref="ERS388:ERV388"/>
    <mergeCell ref="ERW388:ERZ388"/>
    <mergeCell ref="EQM388:EQP388"/>
    <mergeCell ref="EQQ388:EQT388"/>
    <mergeCell ref="EQU388:EQX388"/>
    <mergeCell ref="EQY388:ERB388"/>
    <mergeCell ref="ERC388:ERF388"/>
    <mergeCell ref="EPS388:EPV388"/>
    <mergeCell ref="EPW388:EPZ388"/>
    <mergeCell ref="EQA388:EQD388"/>
    <mergeCell ref="EQE388:EQH388"/>
    <mergeCell ref="EQI388:EQL388"/>
    <mergeCell ref="EOY388:EPB388"/>
    <mergeCell ref="EPC388:EPF388"/>
    <mergeCell ref="EPG388:EPJ388"/>
    <mergeCell ref="EPK388:EPN388"/>
    <mergeCell ref="EPO388:EPR388"/>
    <mergeCell ref="EOE388:EOH388"/>
    <mergeCell ref="EOI388:EOL388"/>
    <mergeCell ref="EOM388:EOP388"/>
    <mergeCell ref="EOQ388:EOT388"/>
    <mergeCell ref="EOU388:EOX388"/>
    <mergeCell ref="ENK388:ENN388"/>
    <mergeCell ref="ENO388:ENR388"/>
    <mergeCell ref="ENS388:ENV388"/>
    <mergeCell ref="ENW388:ENZ388"/>
    <mergeCell ref="EOA388:EOD388"/>
    <mergeCell ref="EMQ388:EMT388"/>
    <mergeCell ref="EMU388:EMX388"/>
    <mergeCell ref="EMY388:ENB388"/>
    <mergeCell ref="ENC388:ENF388"/>
    <mergeCell ref="ENG388:ENJ388"/>
    <mergeCell ref="ELW388:ELZ388"/>
    <mergeCell ref="EMA388:EMD388"/>
    <mergeCell ref="EME388:EMH388"/>
    <mergeCell ref="EMI388:EML388"/>
    <mergeCell ref="EMM388:EMP388"/>
    <mergeCell ref="ELC388:ELF388"/>
    <mergeCell ref="ELG388:ELJ388"/>
    <mergeCell ref="ELK388:ELN388"/>
    <mergeCell ref="ELO388:ELR388"/>
    <mergeCell ref="ELS388:ELV388"/>
    <mergeCell ref="EKI388:EKL388"/>
    <mergeCell ref="EKM388:EKP388"/>
    <mergeCell ref="EKQ388:EKT388"/>
    <mergeCell ref="EKU388:EKX388"/>
    <mergeCell ref="EKY388:ELB388"/>
    <mergeCell ref="EJO388:EJR388"/>
    <mergeCell ref="EJS388:EJV388"/>
    <mergeCell ref="EJW388:EJZ388"/>
    <mergeCell ref="EKA388:EKD388"/>
    <mergeCell ref="EKE388:EKH388"/>
    <mergeCell ref="EIU388:EIX388"/>
    <mergeCell ref="EIY388:EJB388"/>
    <mergeCell ref="EJC388:EJF388"/>
    <mergeCell ref="EJG388:EJJ388"/>
    <mergeCell ref="EJK388:EJN388"/>
    <mergeCell ref="EIA388:EID388"/>
    <mergeCell ref="EIE388:EIH388"/>
    <mergeCell ref="EII388:EIL388"/>
    <mergeCell ref="EIM388:EIP388"/>
    <mergeCell ref="EIQ388:EIT388"/>
    <mergeCell ref="EHG388:EHJ388"/>
    <mergeCell ref="EHK388:EHN388"/>
    <mergeCell ref="EHO388:EHR388"/>
    <mergeCell ref="EHS388:EHV388"/>
    <mergeCell ref="EHW388:EHZ388"/>
    <mergeCell ref="EGM388:EGP388"/>
    <mergeCell ref="EGQ388:EGT388"/>
    <mergeCell ref="EGU388:EGX388"/>
    <mergeCell ref="EGY388:EHB388"/>
    <mergeCell ref="EHC388:EHF388"/>
    <mergeCell ref="EFS388:EFV388"/>
    <mergeCell ref="EFW388:EFZ388"/>
    <mergeCell ref="EGA388:EGD388"/>
    <mergeCell ref="EGE388:EGH388"/>
    <mergeCell ref="EGI388:EGL388"/>
    <mergeCell ref="EEY388:EFB388"/>
    <mergeCell ref="EFC388:EFF388"/>
    <mergeCell ref="EFG388:EFJ388"/>
    <mergeCell ref="EFK388:EFN388"/>
    <mergeCell ref="EFO388:EFR388"/>
    <mergeCell ref="EEE388:EEH388"/>
    <mergeCell ref="EEI388:EEL388"/>
    <mergeCell ref="EEM388:EEP388"/>
    <mergeCell ref="EEQ388:EET388"/>
    <mergeCell ref="EEU388:EEX388"/>
    <mergeCell ref="EDK388:EDN388"/>
    <mergeCell ref="EDO388:EDR388"/>
    <mergeCell ref="EDS388:EDV388"/>
    <mergeCell ref="EDW388:EDZ388"/>
    <mergeCell ref="EEA388:EED388"/>
    <mergeCell ref="ECQ388:ECT388"/>
    <mergeCell ref="ECU388:ECX388"/>
    <mergeCell ref="ECY388:EDB388"/>
    <mergeCell ref="EDC388:EDF388"/>
    <mergeCell ref="EDG388:EDJ388"/>
    <mergeCell ref="EBW388:EBZ388"/>
    <mergeCell ref="ECA388:ECD388"/>
    <mergeCell ref="ECE388:ECH388"/>
    <mergeCell ref="ECI388:ECL388"/>
    <mergeCell ref="ECM388:ECP388"/>
    <mergeCell ref="EBC388:EBF388"/>
    <mergeCell ref="EBG388:EBJ388"/>
    <mergeCell ref="EBK388:EBN388"/>
    <mergeCell ref="EBO388:EBR388"/>
    <mergeCell ref="EBS388:EBV388"/>
    <mergeCell ref="EAI388:EAL388"/>
    <mergeCell ref="EAM388:EAP388"/>
    <mergeCell ref="EAQ388:EAT388"/>
    <mergeCell ref="EAU388:EAX388"/>
    <mergeCell ref="EAY388:EBB388"/>
    <mergeCell ref="DZO388:DZR388"/>
    <mergeCell ref="DZS388:DZV388"/>
    <mergeCell ref="DZW388:DZZ388"/>
    <mergeCell ref="EAA388:EAD388"/>
    <mergeCell ref="EAE388:EAH388"/>
    <mergeCell ref="DYU388:DYX388"/>
    <mergeCell ref="DYY388:DZB388"/>
    <mergeCell ref="DZC388:DZF388"/>
    <mergeCell ref="DZG388:DZJ388"/>
    <mergeCell ref="DZK388:DZN388"/>
    <mergeCell ref="DYA388:DYD388"/>
    <mergeCell ref="DYE388:DYH388"/>
    <mergeCell ref="DYI388:DYL388"/>
    <mergeCell ref="DYM388:DYP388"/>
    <mergeCell ref="DYQ388:DYT388"/>
    <mergeCell ref="DXG388:DXJ388"/>
    <mergeCell ref="DXK388:DXN388"/>
    <mergeCell ref="DXO388:DXR388"/>
    <mergeCell ref="DXS388:DXV388"/>
    <mergeCell ref="DXW388:DXZ388"/>
    <mergeCell ref="DWM388:DWP388"/>
    <mergeCell ref="DWQ388:DWT388"/>
    <mergeCell ref="DWU388:DWX388"/>
    <mergeCell ref="DWY388:DXB388"/>
    <mergeCell ref="DXC388:DXF388"/>
    <mergeCell ref="DVS388:DVV388"/>
    <mergeCell ref="DVW388:DVZ388"/>
    <mergeCell ref="DWA388:DWD388"/>
    <mergeCell ref="DWE388:DWH388"/>
    <mergeCell ref="DWI388:DWL388"/>
    <mergeCell ref="DUY388:DVB388"/>
    <mergeCell ref="DVC388:DVF388"/>
    <mergeCell ref="DVG388:DVJ388"/>
    <mergeCell ref="DVK388:DVN388"/>
    <mergeCell ref="DVO388:DVR388"/>
    <mergeCell ref="DUE388:DUH388"/>
    <mergeCell ref="DUI388:DUL388"/>
    <mergeCell ref="DUM388:DUP388"/>
    <mergeCell ref="DUQ388:DUT388"/>
    <mergeCell ref="DUU388:DUX388"/>
    <mergeCell ref="DTK388:DTN388"/>
    <mergeCell ref="DTO388:DTR388"/>
    <mergeCell ref="DTS388:DTV388"/>
    <mergeCell ref="DTW388:DTZ388"/>
    <mergeCell ref="DUA388:DUD388"/>
    <mergeCell ref="DSQ388:DST388"/>
    <mergeCell ref="DSU388:DSX388"/>
    <mergeCell ref="DSY388:DTB388"/>
    <mergeCell ref="DTC388:DTF388"/>
    <mergeCell ref="DTG388:DTJ388"/>
    <mergeCell ref="DRW388:DRZ388"/>
    <mergeCell ref="DSA388:DSD388"/>
    <mergeCell ref="DSE388:DSH388"/>
    <mergeCell ref="DSI388:DSL388"/>
    <mergeCell ref="DSM388:DSP388"/>
    <mergeCell ref="DRC388:DRF388"/>
    <mergeCell ref="DRG388:DRJ388"/>
    <mergeCell ref="DRK388:DRN388"/>
    <mergeCell ref="DRO388:DRR388"/>
    <mergeCell ref="DRS388:DRV388"/>
    <mergeCell ref="DQI388:DQL388"/>
    <mergeCell ref="DQM388:DQP388"/>
    <mergeCell ref="DQQ388:DQT388"/>
    <mergeCell ref="DQU388:DQX388"/>
    <mergeCell ref="DQY388:DRB388"/>
    <mergeCell ref="DPO388:DPR388"/>
    <mergeCell ref="DPS388:DPV388"/>
    <mergeCell ref="DPW388:DPZ388"/>
    <mergeCell ref="DQA388:DQD388"/>
    <mergeCell ref="DQE388:DQH388"/>
    <mergeCell ref="DOU388:DOX388"/>
    <mergeCell ref="DOY388:DPB388"/>
    <mergeCell ref="DPC388:DPF388"/>
    <mergeCell ref="DPG388:DPJ388"/>
    <mergeCell ref="DPK388:DPN388"/>
    <mergeCell ref="DOA388:DOD388"/>
    <mergeCell ref="DOE388:DOH388"/>
    <mergeCell ref="DOI388:DOL388"/>
    <mergeCell ref="DOM388:DOP388"/>
    <mergeCell ref="DOQ388:DOT388"/>
    <mergeCell ref="DNG388:DNJ388"/>
    <mergeCell ref="DNK388:DNN388"/>
    <mergeCell ref="DNO388:DNR388"/>
    <mergeCell ref="DNS388:DNV388"/>
    <mergeCell ref="DNW388:DNZ388"/>
    <mergeCell ref="DMM388:DMP388"/>
    <mergeCell ref="DMQ388:DMT388"/>
    <mergeCell ref="DMU388:DMX388"/>
    <mergeCell ref="DMY388:DNB388"/>
    <mergeCell ref="DNC388:DNF388"/>
    <mergeCell ref="DLS388:DLV388"/>
    <mergeCell ref="DLW388:DLZ388"/>
    <mergeCell ref="DMA388:DMD388"/>
    <mergeCell ref="DME388:DMH388"/>
    <mergeCell ref="DMI388:DML388"/>
    <mergeCell ref="DKY388:DLB388"/>
    <mergeCell ref="DLC388:DLF388"/>
    <mergeCell ref="DLG388:DLJ388"/>
    <mergeCell ref="DLK388:DLN388"/>
    <mergeCell ref="DLO388:DLR388"/>
    <mergeCell ref="DKE388:DKH388"/>
    <mergeCell ref="DKI388:DKL388"/>
    <mergeCell ref="DKM388:DKP388"/>
    <mergeCell ref="DKQ388:DKT388"/>
    <mergeCell ref="DKU388:DKX388"/>
    <mergeCell ref="DJK388:DJN388"/>
    <mergeCell ref="DJO388:DJR388"/>
    <mergeCell ref="DJS388:DJV388"/>
    <mergeCell ref="DJW388:DJZ388"/>
    <mergeCell ref="DKA388:DKD388"/>
    <mergeCell ref="DIQ388:DIT388"/>
    <mergeCell ref="DIU388:DIX388"/>
    <mergeCell ref="DIY388:DJB388"/>
    <mergeCell ref="DJC388:DJF388"/>
    <mergeCell ref="DJG388:DJJ388"/>
    <mergeCell ref="DHW388:DHZ388"/>
    <mergeCell ref="DIA388:DID388"/>
    <mergeCell ref="DIE388:DIH388"/>
    <mergeCell ref="DII388:DIL388"/>
    <mergeCell ref="DIM388:DIP388"/>
    <mergeCell ref="DHC388:DHF388"/>
    <mergeCell ref="DHG388:DHJ388"/>
    <mergeCell ref="DHK388:DHN388"/>
    <mergeCell ref="DHO388:DHR388"/>
    <mergeCell ref="DHS388:DHV388"/>
    <mergeCell ref="DGI388:DGL388"/>
    <mergeCell ref="DGM388:DGP388"/>
    <mergeCell ref="DGQ388:DGT388"/>
    <mergeCell ref="DGU388:DGX388"/>
    <mergeCell ref="DGY388:DHB388"/>
    <mergeCell ref="DFO388:DFR388"/>
    <mergeCell ref="DFS388:DFV388"/>
    <mergeCell ref="DFW388:DFZ388"/>
    <mergeCell ref="DGA388:DGD388"/>
    <mergeCell ref="DGE388:DGH388"/>
    <mergeCell ref="DEU388:DEX388"/>
    <mergeCell ref="DEY388:DFB388"/>
    <mergeCell ref="DFC388:DFF388"/>
    <mergeCell ref="DFG388:DFJ388"/>
    <mergeCell ref="DFK388:DFN388"/>
    <mergeCell ref="DEA388:DED388"/>
    <mergeCell ref="DEE388:DEH388"/>
    <mergeCell ref="DEI388:DEL388"/>
    <mergeCell ref="DEM388:DEP388"/>
    <mergeCell ref="DEQ388:DET388"/>
    <mergeCell ref="DDG388:DDJ388"/>
    <mergeCell ref="DDK388:DDN388"/>
    <mergeCell ref="DDO388:DDR388"/>
    <mergeCell ref="DDS388:DDV388"/>
    <mergeCell ref="DDW388:DDZ388"/>
    <mergeCell ref="DCM388:DCP388"/>
    <mergeCell ref="DCQ388:DCT388"/>
    <mergeCell ref="DCU388:DCX388"/>
    <mergeCell ref="DCY388:DDB388"/>
    <mergeCell ref="DDC388:DDF388"/>
    <mergeCell ref="DBS388:DBV388"/>
    <mergeCell ref="DBW388:DBZ388"/>
    <mergeCell ref="DCA388:DCD388"/>
    <mergeCell ref="DCE388:DCH388"/>
    <mergeCell ref="DCI388:DCL388"/>
    <mergeCell ref="DAY388:DBB388"/>
    <mergeCell ref="DBC388:DBF388"/>
    <mergeCell ref="DBG388:DBJ388"/>
    <mergeCell ref="DBK388:DBN388"/>
    <mergeCell ref="DBO388:DBR388"/>
    <mergeCell ref="DAE388:DAH388"/>
    <mergeCell ref="DAI388:DAL388"/>
    <mergeCell ref="DAM388:DAP388"/>
    <mergeCell ref="DAQ388:DAT388"/>
    <mergeCell ref="DAU388:DAX388"/>
    <mergeCell ref="CZK388:CZN388"/>
    <mergeCell ref="CZO388:CZR388"/>
    <mergeCell ref="CZS388:CZV388"/>
    <mergeCell ref="CZW388:CZZ388"/>
    <mergeCell ref="DAA388:DAD388"/>
    <mergeCell ref="CYQ388:CYT388"/>
    <mergeCell ref="CYU388:CYX388"/>
    <mergeCell ref="CYY388:CZB388"/>
    <mergeCell ref="CZC388:CZF388"/>
    <mergeCell ref="CZG388:CZJ388"/>
    <mergeCell ref="CXW388:CXZ388"/>
    <mergeCell ref="CYA388:CYD388"/>
    <mergeCell ref="CYE388:CYH388"/>
    <mergeCell ref="CYI388:CYL388"/>
    <mergeCell ref="CYM388:CYP388"/>
    <mergeCell ref="CXC388:CXF388"/>
    <mergeCell ref="CXG388:CXJ388"/>
    <mergeCell ref="CXK388:CXN388"/>
    <mergeCell ref="CXO388:CXR388"/>
    <mergeCell ref="CXS388:CXV388"/>
    <mergeCell ref="CWI388:CWL388"/>
    <mergeCell ref="CWM388:CWP388"/>
    <mergeCell ref="CWQ388:CWT388"/>
    <mergeCell ref="CWU388:CWX388"/>
    <mergeCell ref="CWY388:CXB388"/>
    <mergeCell ref="CVO388:CVR388"/>
    <mergeCell ref="CVS388:CVV388"/>
    <mergeCell ref="CVW388:CVZ388"/>
    <mergeCell ref="CWA388:CWD388"/>
    <mergeCell ref="CWE388:CWH388"/>
    <mergeCell ref="CUU388:CUX388"/>
    <mergeCell ref="CUY388:CVB388"/>
    <mergeCell ref="CVC388:CVF388"/>
    <mergeCell ref="CVG388:CVJ388"/>
    <mergeCell ref="CVK388:CVN388"/>
    <mergeCell ref="CUA388:CUD388"/>
    <mergeCell ref="CUE388:CUH388"/>
    <mergeCell ref="CUI388:CUL388"/>
    <mergeCell ref="CUM388:CUP388"/>
    <mergeCell ref="CUQ388:CUT388"/>
    <mergeCell ref="CTG388:CTJ388"/>
    <mergeCell ref="CTK388:CTN388"/>
    <mergeCell ref="CTO388:CTR388"/>
    <mergeCell ref="CTS388:CTV388"/>
    <mergeCell ref="CTW388:CTZ388"/>
    <mergeCell ref="CSM388:CSP388"/>
    <mergeCell ref="CSQ388:CST388"/>
    <mergeCell ref="CSU388:CSX388"/>
    <mergeCell ref="CSY388:CTB388"/>
    <mergeCell ref="CTC388:CTF388"/>
    <mergeCell ref="CRS388:CRV388"/>
    <mergeCell ref="CRW388:CRZ388"/>
    <mergeCell ref="CSA388:CSD388"/>
    <mergeCell ref="CSE388:CSH388"/>
    <mergeCell ref="CSI388:CSL388"/>
    <mergeCell ref="CQY388:CRB388"/>
    <mergeCell ref="CRC388:CRF388"/>
    <mergeCell ref="CRG388:CRJ388"/>
    <mergeCell ref="CRK388:CRN388"/>
    <mergeCell ref="CRO388:CRR388"/>
    <mergeCell ref="CQE388:CQH388"/>
    <mergeCell ref="CQI388:CQL388"/>
    <mergeCell ref="CQM388:CQP388"/>
    <mergeCell ref="CQQ388:CQT388"/>
    <mergeCell ref="CQU388:CQX388"/>
    <mergeCell ref="CPK388:CPN388"/>
    <mergeCell ref="CPO388:CPR388"/>
    <mergeCell ref="CPS388:CPV388"/>
    <mergeCell ref="CPW388:CPZ388"/>
    <mergeCell ref="CQA388:CQD388"/>
    <mergeCell ref="COQ388:COT388"/>
    <mergeCell ref="COU388:COX388"/>
    <mergeCell ref="COY388:CPB388"/>
    <mergeCell ref="CPC388:CPF388"/>
    <mergeCell ref="CPG388:CPJ388"/>
    <mergeCell ref="CNW388:CNZ388"/>
    <mergeCell ref="COA388:COD388"/>
    <mergeCell ref="COE388:COH388"/>
    <mergeCell ref="COI388:COL388"/>
    <mergeCell ref="COM388:COP388"/>
    <mergeCell ref="CNC388:CNF388"/>
    <mergeCell ref="CNG388:CNJ388"/>
    <mergeCell ref="CNK388:CNN388"/>
    <mergeCell ref="CNO388:CNR388"/>
    <mergeCell ref="CNS388:CNV388"/>
    <mergeCell ref="CMI388:CML388"/>
    <mergeCell ref="CMM388:CMP388"/>
    <mergeCell ref="CMQ388:CMT388"/>
    <mergeCell ref="CMU388:CMX388"/>
    <mergeCell ref="CMY388:CNB388"/>
    <mergeCell ref="CLO388:CLR388"/>
    <mergeCell ref="CLS388:CLV388"/>
    <mergeCell ref="CLW388:CLZ388"/>
    <mergeCell ref="CMA388:CMD388"/>
    <mergeCell ref="CME388:CMH388"/>
    <mergeCell ref="CKU388:CKX388"/>
    <mergeCell ref="CKY388:CLB388"/>
    <mergeCell ref="CLC388:CLF388"/>
    <mergeCell ref="CLG388:CLJ388"/>
    <mergeCell ref="CLK388:CLN388"/>
    <mergeCell ref="CKA388:CKD388"/>
    <mergeCell ref="CKE388:CKH388"/>
    <mergeCell ref="CKI388:CKL388"/>
    <mergeCell ref="CKM388:CKP388"/>
    <mergeCell ref="CKQ388:CKT388"/>
    <mergeCell ref="CJG388:CJJ388"/>
    <mergeCell ref="CJK388:CJN388"/>
    <mergeCell ref="CJO388:CJR388"/>
    <mergeCell ref="CJS388:CJV388"/>
    <mergeCell ref="CJW388:CJZ388"/>
    <mergeCell ref="CIM388:CIP388"/>
    <mergeCell ref="CIQ388:CIT388"/>
    <mergeCell ref="CIU388:CIX388"/>
    <mergeCell ref="CIY388:CJB388"/>
    <mergeCell ref="CJC388:CJF388"/>
    <mergeCell ref="CHS388:CHV388"/>
    <mergeCell ref="CHW388:CHZ388"/>
    <mergeCell ref="CIA388:CID388"/>
    <mergeCell ref="CIE388:CIH388"/>
    <mergeCell ref="CII388:CIL388"/>
    <mergeCell ref="CGY388:CHB388"/>
    <mergeCell ref="CHC388:CHF388"/>
    <mergeCell ref="CHG388:CHJ388"/>
    <mergeCell ref="CHK388:CHN388"/>
    <mergeCell ref="CHO388:CHR388"/>
    <mergeCell ref="CGE388:CGH388"/>
    <mergeCell ref="CGI388:CGL388"/>
    <mergeCell ref="CGM388:CGP388"/>
    <mergeCell ref="CGQ388:CGT388"/>
    <mergeCell ref="CGU388:CGX388"/>
    <mergeCell ref="CFK388:CFN388"/>
    <mergeCell ref="CFO388:CFR388"/>
    <mergeCell ref="CFS388:CFV388"/>
    <mergeCell ref="CFW388:CFZ388"/>
    <mergeCell ref="CGA388:CGD388"/>
    <mergeCell ref="CEQ388:CET388"/>
    <mergeCell ref="CEU388:CEX388"/>
    <mergeCell ref="CEY388:CFB388"/>
    <mergeCell ref="CFC388:CFF388"/>
    <mergeCell ref="CFG388:CFJ388"/>
    <mergeCell ref="CDW388:CDZ388"/>
    <mergeCell ref="CEA388:CED388"/>
    <mergeCell ref="CEE388:CEH388"/>
    <mergeCell ref="CEI388:CEL388"/>
    <mergeCell ref="CEM388:CEP388"/>
    <mergeCell ref="CDC388:CDF388"/>
    <mergeCell ref="CDG388:CDJ388"/>
    <mergeCell ref="CDK388:CDN388"/>
    <mergeCell ref="CDO388:CDR388"/>
    <mergeCell ref="CDS388:CDV388"/>
    <mergeCell ref="CCI388:CCL388"/>
    <mergeCell ref="CCM388:CCP388"/>
    <mergeCell ref="CCQ388:CCT388"/>
    <mergeCell ref="CCU388:CCX388"/>
    <mergeCell ref="CCY388:CDB388"/>
    <mergeCell ref="CBO388:CBR388"/>
    <mergeCell ref="CBS388:CBV388"/>
    <mergeCell ref="CBW388:CBZ388"/>
    <mergeCell ref="CCA388:CCD388"/>
    <mergeCell ref="CCE388:CCH388"/>
    <mergeCell ref="CAU388:CAX388"/>
    <mergeCell ref="CAY388:CBB388"/>
    <mergeCell ref="CBC388:CBF388"/>
    <mergeCell ref="CBG388:CBJ388"/>
    <mergeCell ref="CBK388:CBN388"/>
    <mergeCell ref="CAA388:CAD388"/>
    <mergeCell ref="CAE388:CAH388"/>
    <mergeCell ref="CAI388:CAL388"/>
    <mergeCell ref="CAM388:CAP388"/>
    <mergeCell ref="CAQ388:CAT388"/>
    <mergeCell ref="BZG388:BZJ388"/>
    <mergeCell ref="BZK388:BZN388"/>
    <mergeCell ref="BZO388:BZR388"/>
    <mergeCell ref="BZS388:BZV388"/>
    <mergeCell ref="BZW388:BZZ388"/>
    <mergeCell ref="BYM388:BYP388"/>
    <mergeCell ref="BYQ388:BYT388"/>
    <mergeCell ref="BYU388:BYX388"/>
    <mergeCell ref="BYY388:BZB388"/>
    <mergeCell ref="BZC388:BZF388"/>
    <mergeCell ref="BXS388:BXV388"/>
    <mergeCell ref="BXW388:BXZ388"/>
    <mergeCell ref="BYA388:BYD388"/>
    <mergeCell ref="BYE388:BYH388"/>
    <mergeCell ref="BYI388:BYL388"/>
    <mergeCell ref="BWY388:BXB388"/>
    <mergeCell ref="BXC388:BXF388"/>
    <mergeCell ref="BXG388:BXJ388"/>
    <mergeCell ref="BXK388:BXN388"/>
    <mergeCell ref="BXO388:BXR388"/>
    <mergeCell ref="BWE388:BWH388"/>
    <mergeCell ref="BWI388:BWL388"/>
    <mergeCell ref="BWM388:BWP388"/>
    <mergeCell ref="BWQ388:BWT388"/>
    <mergeCell ref="BWU388:BWX388"/>
    <mergeCell ref="BVK388:BVN388"/>
    <mergeCell ref="BVO388:BVR388"/>
    <mergeCell ref="BVS388:BVV388"/>
    <mergeCell ref="BVW388:BVZ388"/>
    <mergeCell ref="BWA388:BWD388"/>
    <mergeCell ref="BUQ388:BUT388"/>
    <mergeCell ref="BUU388:BUX388"/>
    <mergeCell ref="BUY388:BVB388"/>
    <mergeCell ref="BVC388:BVF388"/>
    <mergeCell ref="BVG388:BVJ388"/>
    <mergeCell ref="BTW388:BTZ388"/>
    <mergeCell ref="BUA388:BUD388"/>
    <mergeCell ref="BUE388:BUH388"/>
    <mergeCell ref="BUI388:BUL388"/>
    <mergeCell ref="BUM388:BUP388"/>
    <mergeCell ref="BTC388:BTF388"/>
    <mergeCell ref="BTG388:BTJ388"/>
    <mergeCell ref="BTK388:BTN388"/>
    <mergeCell ref="BTO388:BTR388"/>
    <mergeCell ref="BTS388:BTV388"/>
    <mergeCell ref="BSI388:BSL388"/>
    <mergeCell ref="BSM388:BSP388"/>
    <mergeCell ref="BSQ388:BST388"/>
    <mergeCell ref="BSU388:BSX388"/>
    <mergeCell ref="BSY388:BTB388"/>
    <mergeCell ref="BRO388:BRR388"/>
    <mergeCell ref="BRS388:BRV388"/>
    <mergeCell ref="BRW388:BRZ388"/>
    <mergeCell ref="BSA388:BSD388"/>
    <mergeCell ref="BSE388:BSH388"/>
    <mergeCell ref="BQU388:BQX388"/>
    <mergeCell ref="BQY388:BRB388"/>
    <mergeCell ref="BRC388:BRF388"/>
    <mergeCell ref="BRG388:BRJ388"/>
    <mergeCell ref="BRK388:BRN388"/>
    <mergeCell ref="BQA388:BQD388"/>
    <mergeCell ref="BQE388:BQH388"/>
    <mergeCell ref="BQI388:BQL388"/>
    <mergeCell ref="BQM388:BQP388"/>
    <mergeCell ref="BQQ388:BQT388"/>
    <mergeCell ref="BPG388:BPJ388"/>
    <mergeCell ref="BPK388:BPN388"/>
    <mergeCell ref="BPO388:BPR388"/>
    <mergeCell ref="BPS388:BPV388"/>
    <mergeCell ref="BPW388:BPZ388"/>
    <mergeCell ref="BOM388:BOP388"/>
    <mergeCell ref="BOQ388:BOT388"/>
    <mergeCell ref="BOU388:BOX388"/>
    <mergeCell ref="BOY388:BPB388"/>
    <mergeCell ref="BPC388:BPF388"/>
    <mergeCell ref="BNS388:BNV388"/>
    <mergeCell ref="BNW388:BNZ388"/>
    <mergeCell ref="BOA388:BOD388"/>
    <mergeCell ref="BOE388:BOH388"/>
    <mergeCell ref="BOI388:BOL388"/>
    <mergeCell ref="BMY388:BNB388"/>
    <mergeCell ref="BNC388:BNF388"/>
    <mergeCell ref="BNG388:BNJ388"/>
    <mergeCell ref="BNK388:BNN388"/>
    <mergeCell ref="BNO388:BNR388"/>
    <mergeCell ref="BME388:BMH388"/>
    <mergeCell ref="BMI388:BML388"/>
    <mergeCell ref="BMM388:BMP388"/>
    <mergeCell ref="BMQ388:BMT388"/>
    <mergeCell ref="BMU388:BMX388"/>
    <mergeCell ref="BLK388:BLN388"/>
    <mergeCell ref="BLO388:BLR388"/>
    <mergeCell ref="BLS388:BLV388"/>
    <mergeCell ref="BLW388:BLZ388"/>
    <mergeCell ref="BMA388:BMD388"/>
    <mergeCell ref="BKQ388:BKT388"/>
    <mergeCell ref="BKU388:BKX388"/>
    <mergeCell ref="BKY388:BLB388"/>
    <mergeCell ref="BLC388:BLF388"/>
    <mergeCell ref="BLG388:BLJ388"/>
    <mergeCell ref="BJW388:BJZ388"/>
    <mergeCell ref="BKA388:BKD388"/>
    <mergeCell ref="BKE388:BKH388"/>
    <mergeCell ref="BKI388:BKL388"/>
    <mergeCell ref="BKM388:BKP388"/>
    <mergeCell ref="BJC388:BJF388"/>
    <mergeCell ref="BJG388:BJJ388"/>
    <mergeCell ref="BJK388:BJN388"/>
    <mergeCell ref="BJO388:BJR388"/>
    <mergeCell ref="BJS388:BJV388"/>
    <mergeCell ref="BII388:BIL388"/>
    <mergeCell ref="BIM388:BIP388"/>
    <mergeCell ref="BIQ388:BIT388"/>
    <mergeCell ref="BIU388:BIX388"/>
    <mergeCell ref="BIY388:BJB388"/>
    <mergeCell ref="BHO388:BHR388"/>
    <mergeCell ref="BHS388:BHV388"/>
    <mergeCell ref="BHW388:BHZ388"/>
    <mergeCell ref="BIA388:BID388"/>
    <mergeCell ref="BIE388:BIH388"/>
    <mergeCell ref="BGU388:BGX388"/>
    <mergeCell ref="BGY388:BHB388"/>
    <mergeCell ref="BHC388:BHF388"/>
    <mergeCell ref="BHG388:BHJ388"/>
    <mergeCell ref="BHK388:BHN388"/>
    <mergeCell ref="BGA388:BGD388"/>
    <mergeCell ref="BGE388:BGH388"/>
    <mergeCell ref="BGI388:BGL388"/>
    <mergeCell ref="BGM388:BGP388"/>
    <mergeCell ref="BGQ388:BGT388"/>
    <mergeCell ref="BFG388:BFJ388"/>
    <mergeCell ref="BFK388:BFN388"/>
    <mergeCell ref="BFO388:BFR388"/>
    <mergeCell ref="BFS388:BFV388"/>
    <mergeCell ref="BFW388:BFZ388"/>
    <mergeCell ref="BEM388:BEP388"/>
    <mergeCell ref="BEQ388:BET388"/>
    <mergeCell ref="BEU388:BEX388"/>
    <mergeCell ref="BEY388:BFB388"/>
    <mergeCell ref="BFC388:BFF388"/>
    <mergeCell ref="BDS388:BDV388"/>
    <mergeCell ref="BDW388:BDZ388"/>
    <mergeCell ref="BEA388:BED388"/>
    <mergeCell ref="BEE388:BEH388"/>
    <mergeCell ref="BEI388:BEL388"/>
    <mergeCell ref="BCY388:BDB388"/>
    <mergeCell ref="BDC388:BDF388"/>
    <mergeCell ref="BDG388:BDJ388"/>
    <mergeCell ref="BDK388:BDN388"/>
    <mergeCell ref="BDO388:BDR388"/>
    <mergeCell ref="BCE388:BCH388"/>
    <mergeCell ref="BCI388:BCL388"/>
    <mergeCell ref="BCM388:BCP388"/>
    <mergeCell ref="BCQ388:BCT388"/>
    <mergeCell ref="BCU388:BCX388"/>
    <mergeCell ref="BBK388:BBN388"/>
    <mergeCell ref="BBO388:BBR388"/>
    <mergeCell ref="BBS388:BBV388"/>
    <mergeCell ref="BBW388:BBZ388"/>
    <mergeCell ref="BCA388:BCD388"/>
    <mergeCell ref="BAQ388:BAT388"/>
    <mergeCell ref="BAU388:BAX388"/>
    <mergeCell ref="BAY388:BBB388"/>
    <mergeCell ref="BBC388:BBF388"/>
    <mergeCell ref="BBG388:BBJ388"/>
    <mergeCell ref="AZW388:AZZ388"/>
    <mergeCell ref="BAA388:BAD388"/>
    <mergeCell ref="BAE388:BAH388"/>
    <mergeCell ref="BAI388:BAL388"/>
    <mergeCell ref="BAM388:BAP388"/>
    <mergeCell ref="AZC388:AZF388"/>
    <mergeCell ref="AZG388:AZJ388"/>
    <mergeCell ref="AZK388:AZN388"/>
    <mergeCell ref="AZO388:AZR388"/>
    <mergeCell ref="AZS388:AZV388"/>
    <mergeCell ref="AYI388:AYL388"/>
    <mergeCell ref="AYM388:AYP388"/>
    <mergeCell ref="AYQ388:AYT388"/>
    <mergeCell ref="AYU388:AYX388"/>
    <mergeCell ref="AYY388:AZB388"/>
    <mergeCell ref="AXO388:AXR388"/>
    <mergeCell ref="AXS388:AXV388"/>
    <mergeCell ref="AXW388:AXZ388"/>
    <mergeCell ref="AYA388:AYD388"/>
    <mergeCell ref="AYE388:AYH388"/>
    <mergeCell ref="AWU388:AWX388"/>
    <mergeCell ref="AWY388:AXB388"/>
    <mergeCell ref="AXC388:AXF388"/>
    <mergeCell ref="AXG388:AXJ388"/>
    <mergeCell ref="AXK388:AXN388"/>
    <mergeCell ref="AWA388:AWD388"/>
    <mergeCell ref="AWE388:AWH388"/>
    <mergeCell ref="AWI388:AWL388"/>
    <mergeCell ref="AWM388:AWP388"/>
    <mergeCell ref="AWQ388:AWT388"/>
    <mergeCell ref="AVG388:AVJ388"/>
    <mergeCell ref="AVK388:AVN388"/>
    <mergeCell ref="AVO388:AVR388"/>
    <mergeCell ref="AVS388:AVV388"/>
    <mergeCell ref="AVW388:AVZ388"/>
    <mergeCell ref="AUM388:AUP388"/>
    <mergeCell ref="AUQ388:AUT388"/>
    <mergeCell ref="AUU388:AUX388"/>
    <mergeCell ref="AUY388:AVB388"/>
    <mergeCell ref="AVC388:AVF388"/>
    <mergeCell ref="ATS388:ATV388"/>
    <mergeCell ref="ATW388:ATZ388"/>
    <mergeCell ref="AUA388:AUD388"/>
    <mergeCell ref="AUE388:AUH388"/>
    <mergeCell ref="AUI388:AUL388"/>
    <mergeCell ref="ASY388:ATB388"/>
    <mergeCell ref="ATC388:ATF388"/>
    <mergeCell ref="ATG388:ATJ388"/>
    <mergeCell ref="ATK388:ATN388"/>
    <mergeCell ref="ATO388:ATR388"/>
    <mergeCell ref="ASE388:ASH388"/>
    <mergeCell ref="ASI388:ASL388"/>
    <mergeCell ref="ASM388:ASP388"/>
    <mergeCell ref="ASQ388:AST388"/>
    <mergeCell ref="ASU388:ASX388"/>
    <mergeCell ref="ARK388:ARN388"/>
    <mergeCell ref="ARO388:ARR388"/>
    <mergeCell ref="ARS388:ARV388"/>
    <mergeCell ref="ARW388:ARZ388"/>
    <mergeCell ref="ASA388:ASD388"/>
    <mergeCell ref="AQQ388:AQT388"/>
    <mergeCell ref="AQU388:AQX388"/>
    <mergeCell ref="AQY388:ARB388"/>
    <mergeCell ref="ARC388:ARF388"/>
    <mergeCell ref="ARG388:ARJ388"/>
    <mergeCell ref="APW388:APZ388"/>
    <mergeCell ref="AQA388:AQD388"/>
    <mergeCell ref="AQE388:AQH388"/>
    <mergeCell ref="AQI388:AQL388"/>
    <mergeCell ref="AQM388:AQP388"/>
    <mergeCell ref="APC388:APF388"/>
    <mergeCell ref="APG388:APJ388"/>
    <mergeCell ref="APK388:APN388"/>
    <mergeCell ref="APO388:APR388"/>
    <mergeCell ref="APS388:APV388"/>
    <mergeCell ref="AOI388:AOL388"/>
    <mergeCell ref="AOM388:AOP388"/>
    <mergeCell ref="AOQ388:AOT388"/>
    <mergeCell ref="AOU388:AOX388"/>
    <mergeCell ref="AOY388:APB388"/>
    <mergeCell ref="ANO388:ANR388"/>
    <mergeCell ref="ANS388:ANV388"/>
    <mergeCell ref="ANW388:ANZ388"/>
    <mergeCell ref="AOA388:AOD388"/>
    <mergeCell ref="AOE388:AOH388"/>
    <mergeCell ref="AMU388:AMX388"/>
    <mergeCell ref="AMY388:ANB388"/>
    <mergeCell ref="ANC388:ANF388"/>
    <mergeCell ref="ANG388:ANJ388"/>
    <mergeCell ref="ANK388:ANN388"/>
    <mergeCell ref="AMA388:AMD388"/>
    <mergeCell ref="AME388:AMH388"/>
    <mergeCell ref="AMI388:AML388"/>
    <mergeCell ref="AMM388:AMP388"/>
    <mergeCell ref="AMQ388:AMT388"/>
    <mergeCell ref="ALG388:ALJ388"/>
    <mergeCell ref="ALK388:ALN388"/>
    <mergeCell ref="ALO388:ALR388"/>
    <mergeCell ref="ALS388:ALV388"/>
    <mergeCell ref="ALW388:ALZ388"/>
    <mergeCell ref="AKM388:AKP388"/>
    <mergeCell ref="AKQ388:AKT388"/>
    <mergeCell ref="AKU388:AKX388"/>
    <mergeCell ref="AKY388:ALB388"/>
    <mergeCell ref="ALC388:ALF388"/>
    <mergeCell ref="AJS388:AJV388"/>
    <mergeCell ref="AJW388:AJZ388"/>
    <mergeCell ref="AKA388:AKD388"/>
    <mergeCell ref="AKE388:AKH388"/>
    <mergeCell ref="AKI388:AKL388"/>
    <mergeCell ref="AIY388:AJB388"/>
    <mergeCell ref="AJC388:AJF388"/>
    <mergeCell ref="AJG388:AJJ388"/>
    <mergeCell ref="AJK388:AJN388"/>
    <mergeCell ref="AJO388:AJR388"/>
    <mergeCell ref="AIE388:AIH388"/>
    <mergeCell ref="AII388:AIL388"/>
    <mergeCell ref="AIM388:AIP388"/>
    <mergeCell ref="AIQ388:AIT388"/>
    <mergeCell ref="AIU388:AIX388"/>
    <mergeCell ref="AHK388:AHN388"/>
    <mergeCell ref="AHO388:AHR388"/>
    <mergeCell ref="AHS388:AHV388"/>
    <mergeCell ref="AHW388:AHZ388"/>
    <mergeCell ref="AIA388:AID388"/>
    <mergeCell ref="AGQ388:AGT388"/>
    <mergeCell ref="AGU388:AGX388"/>
    <mergeCell ref="AGY388:AHB388"/>
    <mergeCell ref="AHC388:AHF388"/>
    <mergeCell ref="AHG388:AHJ388"/>
    <mergeCell ref="AFW388:AFZ388"/>
    <mergeCell ref="AGA388:AGD388"/>
    <mergeCell ref="AGE388:AGH388"/>
    <mergeCell ref="AGI388:AGL388"/>
    <mergeCell ref="AGM388:AGP388"/>
    <mergeCell ref="AFC388:AFF388"/>
    <mergeCell ref="AFG388:AFJ388"/>
    <mergeCell ref="AFK388:AFN388"/>
    <mergeCell ref="AFO388:AFR388"/>
    <mergeCell ref="AFS388:AFV388"/>
    <mergeCell ref="AEI388:AEL388"/>
    <mergeCell ref="AEM388:AEP388"/>
    <mergeCell ref="AEQ388:AET388"/>
    <mergeCell ref="AEU388:AEX388"/>
    <mergeCell ref="AEY388:AFB388"/>
    <mergeCell ref="ADO388:ADR388"/>
    <mergeCell ref="ADS388:ADV388"/>
    <mergeCell ref="ADW388:ADZ388"/>
    <mergeCell ref="AEA388:AED388"/>
    <mergeCell ref="AEE388:AEH388"/>
    <mergeCell ref="ACU388:ACX388"/>
    <mergeCell ref="ACY388:ADB388"/>
    <mergeCell ref="ADC388:ADF388"/>
    <mergeCell ref="ADG388:ADJ388"/>
    <mergeCell ref="ADK388:ADN388"/>
    <mergeCell ref="ACA388:ACD388"/>
    <mergeCell ref="ACE388:ACH388"/>
    <mergeCell ref="ACI388:ACL388"/>
    <mergeCell ref="ACM388:ACP388"/>
    <mergeCell ref="ACQ388:ACT388"/>
    <mergeCell ref="ABG388:ABJ388"/>
    <mergeCell ref="ABK388:ABN388"/>
    <mergeCell ref="ABO388:ABR388"/>
    <mergeCell ref="ABS388:ABV388"/>
    <mergeCell ref="ABW388:ABZ388"/>
    <mergeCell ref="AAM388:AAP388"/>
    <mergeCell ref="AAQ388:AAT388"/>
    <mergeCell ref="AAU388:AAX388"/>
    <mergeCell ref="AAY388:ABB388"/>
    <mergeCell ref="ABC388:ABF388"/>
    <mergeCell ref="ZS388:ZV388"/>
    <mergeCell ref="ZW388:ZZ388"/>
    <mergeCell ref="AAA388:AAD388"/>
    <mergeCell ref="AAE388:AAH388"/>
    <mergeCell ref="AAI388:AAL388"/>
    <mergeCell ref="YY388:ZB388"/>
    <mergeCell ref="ZC388:ZF388"/>
    <mergeCell ref="ZG388:ZJ388"/>
    <mergeCell ref="ZK388:ZN388"/>
    <mergeCell ref="ZO388:ZR388"/>
    <mergeCell ref="YE388:YH388"/>
    <mergeCell ref="YI388:YL388"/>
    <mergeCell ref="YM388:YP388"/>
    <mergeCell ref="YQ388:YT388"/>
    <mergeCell ref="YU388:YX388"/>
    <mergeCell ref="XK388:XN388"/>
    <mergeCell ref="XO388:XR388"/>
    <mergeCell ref="XS388:XV388"/>
    <mergeCell ref="XW388:XZ388"/>
    <mergeCell ref="YA388:YD388"/>
    <mergeCell ref="WQ388:WT388"/>
    <mergeCell ref="WU388:WX388"/>
    <mergeCell ref="WY388:XB388"/>
    <mergeCell ref="XC388:XF388"/>
    <mergeCell ref="XG388:XJ388"/>
    <mergeCell ref="VW388:VZ388"/>
    <mergeCell ref="WA388:WD388"/>
    <mergeCell ref="WE388:WH388"/>
    <mergeCell ref="WI388:WL388"/>
    <mergeCell ref="WM388:WP388"/>
    <mergeCell ref="VC388:VF388"/>
    <mergeCell ref="VG388:VJ388"/>
    <mergeCell ref="VK388:VN388"/>
    <mergeCell ref="VO388:VR388"/>
    <mergeCell ref="VS388:VV388"/>
    <mergeCell ref="UI388:UL388"/>
    <mergeCell ref="UM388:UP388"/>
    <mergeCell ref="UQ388:UT388"/>
    <mergeCell ref="UU388:UX388"/>
    <mergeCell ref="UY388:VB388"/>
    <mergeCell ref="TO388:TR388"/>
    <mergeCell ref="TS388:TV388"/>
    <mergeCell ref="TW388:TZ388"/>
    <mergeCell ref="UA388:UD388"/>
    <mergeCell ref="UE388:UH388"/>
    <mergeCell ref="SU388:SX388"/>
    <mergeCell ref="SY388:TB388"/>
    <mergeCell ref="TC388:TF388"/>
    <mergeCell ref="TG388:TJ388"/>
    <mergeCell ref="TK388:TN388"/>
    <mergeCell ref="SA388:SD388"/>
    <mergeCell ref="SE388:SH388"/>
    <mergeCell ref="SI388:SL388"/>
    <mergeCell ref="SM388:SP388"/>
    <mergeCell ref="SQ388:ST388"/>
    <mergeCell ref="RG388:RJ388"/>
    <mergeCell ref="RK388:RN388"/>
    <mergeCell ref="RO388:RR388"/>
    <mergeCell ref="RS388:RV388"/>
    <mergeCell ref="RW388:RZ388"/>
    <mergeCell ref="QM388:QP388"/>
    <mergeCell ref="QQ388:QT388"/>
    <mergeCell ref="QU388:QX388"/>
    <mergeCell ref="QY388:RB388"/>
    <mergeCell ref="RC388:RF388"/>
    <mergeCell ref="PS388:PV388"/>
    <mergeCell ref="PW388:PZ388"/>
    <mergeCell ref="QA388:QD388"/>
    <mergeCell ref="QE388:QH388"/>
    <mergeCell ref="QI388:QL388"/>
    <mergeCell ref="OY388:PB388"/>
    <mergeCell ref="PC388:PF388"/>
    <mergeCell ref="PG388:PJ388"/>
    <mergeCell ref="PK388:PN388"/>
    <mergeCell ref="PO388:PR388"/>
    <mergeCell ref="OE388:OH388"/>
    <mergeCell ref="OI388:OL388"/>
    <mergeCell ref="OM388:OP388"/>
    <mergeCell ref="OQ388:OT388"/>
    <mergeCell ref="OU388:OX388"/>
    <mergeCell ref="NK388:NN388"/>
    <mergeCell ref="NO388:NR388"/>
    <mergeCell ref="NS388:NV388"/>
    <mergeCell ref="NW388:NZ388"/>
    <mergeCell ref="OA388:OD388"/>
    <mergeCell ref="MQ388:MT388"/>
    <mergeCell ref="MU388:MX388"/>
    <mergeCell ref="MY388:NB388"/>
    <mergeCell ref="NC388:NF388"/>
    <mergeCell ref="NG388:NJ388"/>
    <mergeCell ref="LW388:LZ388"/>
    <mergeCell ref="MA388:MD388"/>
    <mergeCell ref="ME388:MH388"/>
    <mergeCell ref="MI388:ML388"/>
    <mergeCell ref="MM388:MP388"/>
    <mergeCell ref="LC388:LF388"/>
    <mergeCell ref="LG388:LJ388"/>
    <mergeCell ref="LK388:LN388"/>
    <mergeCell ref="LO388:LR388"/>
    <mergeCell ref="LS388:LV388"/>
    <mergeCell ref="KI388:KL388"/>
    <mergeCell ref="KM388:KP388"/>
    <mergeCell ref="KQ388:KT388"/>
    <mergeCell ref="KU388:KX388"/>
    <mergeCell ref="KY388:LB388"/>
    <mergeCell ref="JO388:JR388"/>
    <mergeCell ref="JS388:JV388"/>
    <mergeCell ref="JW388:JZ388"/>
    <mergeCell ref="KA388:KD388"/>
    <mergeCell ref="KE388:KH388"/>
    <mergeCell ref="IU388:IX388"/>
    <mergeCell ref="IY388:JB388"/>
    <mergeCell ref="JC388:JF388"/>
    <mergeCell ref="JG388:JJ388"/>
    <mergeCell ref="JK388:JN388"/>
    <mergeCell ref="IA388:ID388"/>
    <mergeCell ref="IE388:IH388"/>
    <mergeCell ref="II388:IL388"/>
    <mergeCell ref="IM388:IP388"/>
    <mergeCell ref="IQ388:IT388"/>
    <mergeCell ref="HG388:HJ388"/>
    <mergeCell ref="HK388:HN388"/>
    <mergeCell ref="HO388:HR388"/>
    <mergeCell ref="HS388:HV388"/>
    <mergeCell ref="HW388:HZ388"/>
    <mergeCell ref="GM388:GP388"/>
    <mergeCell ref="GQ388:GT388"/>
    <mergeCell ref="GU388:GX388"/>
    <mergeCell ref="GY388:HB388"/>
    <mergeCell ref="HC388:HF388"/>
    <mergeCell ref="FS388:FV388"/>
    <mergeCell ref="FW388:FZ388"/>
    <mergeCell ref="GA388:GD388"/>
    <mergeCell ref="GE388:GH388"/>
    <mergeCell ref="GI388:GL388"/>
    <mergeCell ref="EY388:FB388"/>
    <mergeCell ref="FC388:FF388"/>
    <mergeCell ref="FG388:FJ388"/>
    <mergeCell ref="FK388:FN388"/>
    <mergeCell ref="FO388:FR388"/>
    <mergeCell ref="EE388:EH388"/>
    <mergeCell ref="EI388:EL388"/>
    <mergeCell ref="EM388:EP388"/>
    <mergeCell ref="EQ388:ET388"/>
    <mergeCell ref="EU388:EX388"/>
    <mergeCell ref="DK388:DN388"/>
    <mergeCell ref="DO388:DR388"/>
    <mergeCell ref="DS388:DV388"/>
    <mergeCell ref="DW388:DZ388"/>
    <mergeCell ref="EA388:ED388"/>
    <mergeCell ref="CQ388:CT388"/>
    <mergeCell ref="CU388:CX388"/>
    <mergeCell ref="CY388:DB388"/>
    <mergeCell ref="DC388:DF388"/>
    <mergeCell ref="DG388:DJ388"/>
    <mergeCell ref="BW388:BZ388"/>
    <mergeCell ref="CA388:CD388"/>
    <mergeCell ref="CE388:CH388"/>
    <mergeCell ref="CI388:CL388"/>
    <mergeCell ref="CM388:CP388"/>
    <mergeCell ref="XEY387:XFB387"/>
    <mergeCell ref="XFC387:XFD387"/>
    <mergeCell ref="S388:V388"/>
    <mergeCell ref="W388:Z388"/>
    <mergeCell ref="AA388:AD388"/>
    <mergeCell ref="AE388:AH388"/>
    <mergeCell ref="AI388:AL388"/>
    <mergeCell ref="AM388:AP388"/>
    <mergeCell ref="AQ388:AT388"/>
    <mergeCell ref="AU388:AX388"/>
    <mergeCell ref="AY388:BB388"/>
    <mergeCell ref="BC388:BF388"/>
    <mergeCell ref="BG388:BJ388"/>
    <mergeCell ref="BK388:BN388"/>
    <mergeCell ref="BO388:BR388"/>
    <mergeCell ref="BS388:BV388"/>
    <mergeCell ref="XEE387:XEH387"/>
    <mergeCell ref="XEI387:XEL387"/>
    <mergeCell ref="XEM387:XEP387"/>
    <mergeCell ref="XEQ387:XET387"/>
    <mergeCell ref="XEU387:XEX387"/>
    <mergeCell ref="XDK387:XDN387"/>
    <mergeCell ref="XDO387:XDR387"/>
    <mergeCell ref="XDS387:XDV387"/>
    <mergeCell ref="XDW387:XDZ387"/>
    <mergeCell ref="XEA387:XED387"/>
    <mergeCell ref="XCQ387:XCT387"/>
    <mergeCell ref="XCU387:XCX387"/>
    <mergeCell ref="XCY387:XDB387"/>
    <mergeCell ref="XDC387:XDF387"/>
    <mergeCell ref="XDG387:XDJ387"/>
    <mergeCell ref="XBW387:XBZ387"/>
    <mergeCell ref="XCA387:XCD387"/>
    <mergeCell ref="XCE387:XCH387"/>
    <mergeCell ref="XCI387:XCL387"/>
    <mergeCell ref="XCM387:XCP387"/>
    <mergeCell ref="XBC387:XBF387"/>
    <mergeCell ref="XBG387:XBJ387"/>
    <mergeCell ref="XBK387:XBN387"/>
    <mergeCell ref="XBO387:XBR387"/>
    <mergeCell ref="XBS387:XBV387"/>
    <mergeCell ref="XAI387:XAL387"/>
    <mergeCell ref="XAM387:XAP387"/>
    <mergeCell ref="XAQ387:XAT387"/>
    <mergeCell ref="XAU387:XAX387"/>
    <mergeCell ref="XAY387:XBB387"/>
    <mergeCell ref="WZO387:WZR387"/>
    <mergeCell ref="WZS387:WZV387"/>
    <mergeCell ref="WZW387:WZZ387"/>
    <mergeCell ref="XAA387:XAD387"/>
    <mergeCell ref="XAE387:XAH387"/>
    <mergeCell ref="WYU387:WYX387"/>
    <mergeCell ref="WYY387:WZB387"/>
    <mergeCell ref="WZC387:WZF387"/>
    <mergeCell ref="WZG387:WZJ387"/>
    <mergeCell ref="WZK387:WZN387"/>
    <mergeCell ref="WYA387:WYD387"/>
    <mergeCell ref="WYE387:WYH387"/>
    <mergeCell ref="WYI387:WYL387"/>
    <mergeCell ref="WYM387:WYP387"/>
    <mergeCell ref="WYQ387:WYT387"/>
    <mergeCell ref="WXG387:WXJ387"/>
    <mergeCell ref="WXK387:WXN387"/>
    <mergeCell ref="WXO387:WXR387"/>
    <mergeCell ref="WXS387:WXV387"/>
    <mergeCell ref="WXW387:WXZ387"/>
    <mergeCell ref="WWM387:WWP387"/>
    <mergeCell ref="WWQ387:WWT387"/>
    <mergeCell ref="WWU387:WWX387"/>
    <mergeCell ref="WWY387:WXB387"/>
    <mergeCell ref="WXC387:WXF387"/>
    <mergeCell ref="WVS387:WVV387"/>
    <mergeCell ref="WVW387:WVZ387"/>
    <mergeCell ref="WWA387:WWD387"/>
    <mergeCell ref="WWE387:WWH387"/>
    <mergeCell ref="WWI387:WWL387"/>
    <mergeCell ref="WUY387:WVB387"/>
    <mergeCell ref="WVC387:WVF387"/>
    <mergeCell ref="WVG387:WVJ387"/>
    <mergeCell ref="WVK387:WVN387"/>
    <mergeCell ref="WVO387:WVR387"/>
    <mergeCell ref="WUE387:WUH387"/>
    <mergeCell ref="WUI387:WUL387"/>
    <mergeCell ref="WUM387:WUP387"/>
    <mergeCell ref="WUQ387:WUT387"/>
    <mergeCell ref="WUU387:WUX387"/>
    <mergeCell ref="WTK387:WTN387"/>
    <mergeCell ref="WTO387:WTR387"/>
    <mergeCell ref="WTS387:WTV387"/>
    <mergeCell ref="WTW387:WTZ387"/>
    <mergeCell ref="WUA387:WUD387"/>
    <mergeCell ref="WSQ387:WST387"/>
    <mergeCell ref="WSU387:WSX387"/>
    <mergeCell ref="WSY387:WTB387"/>
    <mergeCell ref="WTC387:WTF387"/>
    <mergeCell ref="WTG387:WTJ387"/>
    <mergeCell ref="WRW387:WRZ387"/>
    <mergeCell ref="WSA387:WSD387"/>
    <mergeCell ref="WSE387:WSH387"/>
    <mergeCell ref="WSI387:WSL387"/>
    <mergeCell ref="WSM387:WSP387"/>
    <mergeCell ref="WRC387:WRF387"/>
    <mergeCell ref="WRG387:WRJ387"/>
    <mergeCell ref="WRK387:WRN387"/>
    <mergeCell ref="WRO387:WRR387"/>
    <mergeCell ref="WRS387:WRV387"/>
    <mergeCell ref="WQI387:WQL387"/>
    <mergeCell ref="WQM387:WQP387"/>
    <mergeCell ref="WQQ387:WQT387"/>
    <mergeCell ref="WQU387:WQX387"/>
    <mergeCell ref="WQY387:WRB387"/>
    <mergeCell ref="WPO387:WPR387"/>
    <mergeCell ref="WPS387:WPV387"/>
    <mergeCell ref="WPW387:WPZ387"/>
    <mergeCell ref="WQA387:WQD387"/>
    <mergeCell ref="WQE387:WQH387"/>
    <mergeCell ref="WOU387:WOX387"/>
    <mergeCell ref="WOY387:WPB387"/>
    <mergeCell ref="WPC387:WPF387"/>
    <mergeCell ref="WPG387:WPJ387"/>
    <mergeCell ref="WPK387:WPN387"/>
    <mergeCell ref="WOA387:WOD387"/>
    <mergeCell ref="WOE387:WOH387"/>
    <mergeCell ref="WOI387:WOL387"/>
    <mergeCell ref="WOM387:WOP387"/>
    <mergeCell ref="WOQ387:WOT387"/>
    <mergeCell ref="WNG387:WNJ387"/>
    <mergeCell ref="WNK387:WNN387"/>
    <mergeCell ref="WNO387:WNR387"/>
    <mergeCell ref="WNS387:WNV387"/>
    <mergeCell ref="WNW387:WNZ387"/>
    <mergeCell ref="WMM387:WMP387"/>
    <mergeCell ref="WMQ387:WMT387"/>
    <mergeCell ref="WMU387:WMX387"/>
    <mergeCell ref="WMY387:WNB387"/>
    <mergeCell ref="WNC387:WNF387"/>
    <mergeCell ref="WLS387:WLV387"/>
    <mergeCell ref="WLW387:WLZ387"/>
    <mergeCell ref="WMA387:WMD387"/>
    <mergeCell ref="WME387:WMH387"/>
    <mergeCell ref="WMI387:WML387"/>
    <mergeCell ref="WKY387:WLB387"/>
    <mergeCell ref="WLC387:WLF387"/>
    <mergeCell ref="WLG387:WLJ387"/>
    <mergeCell ref="WLK387:WLN387"/>
    <mergeCell ref="WLO387:WLR387"/>
    <mergeCell ref="WKE387:WKH387"/>
    <mergeCell ref="WKI387:WKL387"/>
    <mergeCell ref="WKM387:WKP387"/>
    <mergeCell ref="WKQ387:WKT387"/>
    <mergeCell ref="WKU387:WKX387"/>
    <mergeCell ref="WJK387:WJN387"/>
    <mergeCell ref="WJO387:WJR387"/>
    <mergeCell ref="WJS387:WJV387"/>
    <mergeCell ref="WJW387:WJZ387"/>
    <mergeCell ref="WKA387:WKD387"/>
    <mergeCell ref="WIQ387:WIT387"/>
    <mergeCell ref="WIU387:WIX387"/>
    <mergeCell ref="WIY387:WJB387"/>
    <mergeCell ref="WJC387:WJF387"/>
    <mergeCell ref="WJG387:WJJ387"/>
    <mergeCell ref="WHW387:WHZ387"/>
    <mergeCell ref="WIA387:WID387"/>
    <mergeCell ref="WIE387:WIH387"/>
    <mergeCell ref="WII387:WIL387"/>
    <mergeCell ref="WIM387:WIP387"/>
    <mergeCell ref="WHC387:WHF387"/>
    <mergeCell ref="WHG387:WHJ387"/>
    <mergeCell ref="WHK387:WHN387"/>
    <mergeCell ref="WHO387:WHR387"/>
    <mergeCell ref="WHS387:WHV387"/>
    <mergeCell ref="WGI387:WGL387"/>
    <mergeCell ref="WGM387:WGP387"/>
    <mergeCell ref="WGQ387:WGT387"/>
    <mergeCell ref="WGU387:WGX387"/>
    <mergeCell ref="WGY387:WHB387"/>
    <mergeCell ref="WFO387:WFR387"/>
    <mergeCell ref="WFS387:WFV387"/>
    <mergeCell ref="WFW387:WFZ387"/>
    <mergeCell ref="WGA387:WGD387"/>
    <mergeCell ref="WGE387:WGH387"/>
    <mergeCell ref="WEU387:WEX387"/>
    <mergeCell ref="WEY387:WFB387"/>
    <mergeCell ref="WFC387:WFF387"/>
    <mergeCell ref="WFG387:WFJ387"/>
    <mergeCell ref="WFK387:WFN387"/>
    <mergeCell ref="WEA387:WED387"/>
    <mergeCell ref="WEE387:WEH387"/>
    <mergeCell ref="WEI387:WEL387"/>
    <mergeCell ref="WEM387:WEP387"/>
    <mergeCell ref="WEQ387:WET387"/>
    <mergeCell ref="WDG387:WDJ387"/>
    <mergeCell ref="WDK387:WDN387"/>
    <mergeCell ref="WDO387:WDR387"/>
    <mergeCell ref="WDS387:WDV387"/>
    <mergeCell ref="WDW387:WDZ387"/>
    <mergeCell ref="WCM387:WCP387"/>
    <mergeCell ref="WCQ387:WCT387"/>
    <mergeCell ref="WCU387:WCX387"/>
    <mergeCell ref="WCY387:WDB387"/>
    <mergeCell ref="WDC387:WDF387"/>
    <mergeCell ref="WBS387:WBV387"/>
    <mergeCell ref="WBW387:WBZ387"/>
    <mergeCell ref="WCA387:WCD387"/>
    <mergeCell ref="WCE387:WCH387"/>
    <mergeCell ref="WCI387:WCL387"/>
    <mergeCell ref="WAY387:WBB387"/>
    <mergeCell ref="WBC387:WBF387"/>
    <mergeCell ref="WBG387:WBJ387"/>
    <mergeCell ref="WBK387:WBN387"/>
    <mergeCell ref="WBO387:WBR387"/>
    <mergeCell ref="WAE387:WAH387"/>
    <mergeCell ref="WAI387:WAL387"/>
    <mergeCell ref="WAM387:WAP387"/>
    <mergeCell ref="WAQ387:WAT387"/>
    <mergeCell ref="WAU387:WAX387"/>
    <mergeCell ref="VZK387:VZN387"/>
    <mergeCell ref="VZO387:VZR387"/>
    <mergeCell ref="VZS387:VZV387"/>
    <mergeCell ref="VZW387:VZZ387"/>
    <mergeCell ref="WAA387:WAD387"/>
    <mergeCell ref="VYQ387:VYT387"/>
    <mergeCell ref="VYU387:VYX387"/>
    <mergeCell ref="VYY387:VZB387"/>
    <mergeCell ref="VZC387:VZF387"/>
    <mergeCell ref="VZG387:VZJ387"/>
    <mergeCell ref="VXW387:VXZ387"/>
    <mergeCell ref="VYA387:VYD387"/>
    <mergeCell ref="VYE387:VYH387"/>
    <mergeCell ref="VYI387:VYL387"/>
    <mergeCell ref="VYM387:VYP387"/>
    <mergeCell ref="VXC387:VXF387"/>
    <mergeCell ref="VXG387:VXJ387"/>
    <mergeCell ref="VXK387:VXN387"/>
    <mergeCell ref="VXO387:VXR387"/>
    <mergeCell ref="VXS387:VXV387"/>
    <mergeCell ref="VWI387:VWL387"/>
    <mergeCell ref="VWM387:VWP387"/>
    <mergeCell ref="VWQ387:VWT387"/>
    <mergeCell ref="VWU387:VWX387"/>
    <mergeCell ref="VWY387:VXB387"/>
    <mergeCell ref="VVO387:VVR387"/>
    <mergeCell ref="VVS387:VVV387"/>
    <mergeCell ref="VVW387:VVZ387"/>
    <mergeCell ref="VWA387:VWD387"/>
    <mergeCell ref="VWE387:VWH387"/>
    <mergeCell ref="VUU387:VUX387"/>
    <mergeCell ref="VUY387:VVB387"/>
    <mergeCell ref="VVC387:VVF387"/>
    <mergeCell ref="VVG387:VVJ387"/>
    <mergeCell ref="VVK387:VVN387"/>
    <mergeCell ref="VUA387:VUD387"/>
    <mergeCell ref="VUE387:VUH387"/>
    <mergeCell ref="VUI387:VUL387"/>
    <mergeCell ref="VUM387:VUP387"/>
    <mergeCell ref="VUQ387:VUT387"/>
    <mergeCell ref="VTG387:VTJ387"/>
    <mergeCell ref="VTK387:VTN387"/>
    <mergeCell ref="VTO387:VTR387"/>
    <mergeCell ref="VTS387:VTV387"/>
    <mergeCell ref="VTW387:VTZ387"/>
    <mergeCell ref="VSM387:VSP387"/>
    <mergeCell ref="VSQ387:VST387"/>
    <mergeCell ref="VSU387:VSX387"/>
    <mergeCell ref="VSY387:VTB387"/>
    <mergeCell ref="VTC387:VTF387"/>
    <mergeCell ref="VRS387:VRV387"/>
    <mergeCell ref="VRW387:VRZ387"/>
    <mergeCell ref="VSA387:VSD387"/>
    <mergeCell ref="VSE387:VSH387"/>
    <mergeCell ref="VSI387:VSL387"/>
    <mergeCell ref="VQY387:VRB387"/>
    <mergeCell ref="VRC387:VRF387"/>
    <mergeCell ref="VRG387:VRJ387"/>
    <mergeCell ref="VRK387:VRN387"/>
    <mergeCell ref="VRO387:VRR387"/>
    <mergeCell ref="VQE387:VQH387"/>
    <mergeCell ref="VQI387:VQL387"/>
    <mergeCell ref="VQM387:VQP387"/>
    <mergeCell ref="VQQ387:VQT387"/>
    <mergeCell ref="VQU387:VQX387"/>
    <mergeCell ref="VPK387:VPN387"/>
    <mergeCell ref="VPO387:VPR387"/>
    <mergeCell ref="VPS387:VPV387"/>
    <mergeCell ref="VPW387:VPZ387"/>
    <mergeCell ref="VQA387:VQD387"/>
    <mergeCell ref="VOQ387:VOT387"/>
    <mergeCell ref="VOU387:VOX387"/>
    <mergeCell ref="VOY387:VPB387"/>
    <mergeCell ref="VPC387:VPF387"/>
    <mergeCell ref="VPG387:VPJ387"/>
    <mergeCell ref="VNW387:VNZ387"/>
    <mergeCell ref="VOA387:VOD387"/>
    <mergeCell ref="VOE387:VOH387"/>
    <mergeCell ref="VOI387:VOL387"/>
    <mergeCell ref="VOM387:VOP387"/>
    <mergeCell ref="VNC387:VNF387"/>
    <mergeCell ref="VNG387:VNJ387"/>
    <mergeCell ref="VNK387:VNN387"/>
    <mergeCell ref="VNO387:VNR387"/>
    <mergeCell ref="VNS387:VNV387"/>
    <mergeCell ref="VMI387:VML387"/>
    <mergeCell ref="VMM387:VMP387"/>
    <mergeCell ref="VMQ387:VMT387"/>
    <mergeCell ref="VMU387:VMX387"/>
    <mergeCell ref="VMY387:VNB387"/>
    <mergeCell ref="VLO387:VLR387"/>
    <mergeCell ref="VLS387:VLV387"/>
    <mergeCell ref="VLW387:VLZ387"/>
    <mergeCell ref="VMA387:VMD387"/>
    <mergeCell ref="VME387:VMH387"/>
    <mergeCell ref="VKU387:VKX387"/>
    <mergeCell ref="VKY387:VLB387"/>
    <mergeCell ref="VLC387:VLF387"/>
    <mergeCell ref="VLG387:VLJ387"/>
    <mergeCell ref="VLK387:VLN387"/>
    <mergeCell ref="VKA387:VKD387"/>
    <mergeCell ref="VKE387:VKH387"/>
    <mergeCell ref="VKI387:VKL387"/>
    <mergeCell ref="VKM387:VKP387"/>
    <mergeCell ref="VKQ387:VKT387"/>
    <mergeCell ref="VJG387:VJJ387"/>
    <mergeCell ref="VJK387:VJN387"/>
    <mergeCell ref="VJO387:VJR387"/>
    <mergeCell ref="VJS387:VJV387"/>
    <mergeCell ref="VJW387:VJZ387"/>
    <mergeCell ref="VIM387:VIP387"/>
    <mergeCell ref="VIQ387:VIT387"/>
    <mergeCell ref="VIU387:VIX387"/>
    <mergeCell ref="VIY387:VJB387"/>
    <mergeCell ref="VJC387:VJF387"/>
    <mergeCell ref="VHS387:VHV387"/>
    <mergeCell ref="VHW387:VHZ387"/>
    <mergeCell ref="VIA387:VID387"/>
    <mergeCell ref="VIE387:VIH387"/>
    <mergeCell ref="VII387:VIL387"/>
    <mergeCell ref="VGY387:VHB387"/>
    <mergeCell ref="VHC387:VHF387"/>
    <mergeCell ref="VHG387:VHJ387"/>
    <mergeCell ref="VHK387:VHN387"/>
    <mergeCell ref="VHO387:VHR387"/>
    <mergeCell ref="VGE387:VGH387"/>
    <mergeCell ref="VGI387:VGL387"/>
    <mergeCell ref="VGM387:VGP387"/>
    <mergeCell ref="VGQ387:VGT387"/>
    <mergeCell ref="VGU387:VGX387"/>
    <mergeCell ref="VFK387:VFN387"/>
    <mergeCell ref="VFO387:VFR387"/>
    <mergeCell ref="VFS387:VFV387"/>
    <mergeCell ref="VFW387:VFZ387"/>
    <mergeCell ref="VGA387:VGD387"/>
    <mergeCell ref="VEQ387:VET387"/>
    <mergeCell ref="VEU387:VEX387"/>
    <mergeCell ref="VEY387:VFB387"/>
    <mergeCell ref="VFC387:VFF387"/>
    <mergeCell ref="VFG387:VFJ387"/>
    <mergeCell ref="VDW387:VDZ387"/>
    <mergeCell ref="VEA387:VED387"/>
    <mergeCell ref="VEE387:VEH387"/>
    <mergeCell ref="VEI387:VEL387"/>
    <mergeCell ref="VEM387:VEP387"/>
    <mergeCell ref="VDC387:VDF387"/>
    <mergeCell ref="VDG387:VDJ387"/>
    <mergeCell ref="VDK387:VDN387"/>
    <mergeCell ref="VDO387:VDR387"/>
    <mergeCell ref="VDS387:VDV387"/>
    <mergeCell ref="VCI387:VCL387"/>
    <mergeCell ref="VCM387:VCP387"/>
    <mergeCell ref="VCQ387:VCT387"/>
    <mergeCell ref="VCU387:VCX387"/>
    <mergeCell ref="VCY387:VDB387"/>
    <mergeCell ref="VBO387:VBR387"/>
    <mergeCell ref="VBS387:VBV387"/>
    <mergeCell ref="VBW387:VBZ387"/>
    <mergeCell ref="VCA387:VCD387"/>
    <mergeCell ref="VCE387:VCH387"/>
    <mergeCell ref="VAU387:VAX387"/>
    <mergeCell ref="VAY387:VBB387"/>
    <mergeCell ref="VBC387:VBF387"/>
    <mergeCell ref="VBG387:VBJ387"/>
    <mergeCell ref="VBK387:VBN387"/>
    <mergeCell ref="VAA387:VAD387"/>
    <mergeCell ref="VAE387:VAH387"/>
    <mergeCell ref="VAI387:VAL387"/>
    <mergeCell ref="VAM387:VAP387"/>
    <mergeCell ref="VAQ387:VAT387"/>
    <mergeCell ref="UZG387:UZJ387"/>
    <mergeCell ref="UZK387:UZN387"/>
    <mergeCell ref="UZO387:UZR387"/>
    <mergeCell ref="UZS387:UZV387"/>
    <mergeCell ref="UZW387:UZZ387"/>
    <mergeCell ref="UYM387:UYP387"/>
    <mergeCell ref="UYQ387:UYT387"/>
    <mergeCell ref="UYU387:UYX387"/>
    <mergeCell ref="UYY387:UZB387"/>
    <mergeCell ref="UZC387:UZF387"/>
    <mergeCell ref="UXS387:UXV387"/>
    <mergeCell ref="UXW387:UXZ387"/>
    <mergeCell ref="UYA387:UYD387"/>
    <mergeCell ref="UYE387:UYH387"/>
    <mergeCell ref="UYI387:UYL387"/>
    <mergeCell ref="UWY387:UXB387"/>
    <mergeCell ref="UXC387:UXF387"/>
    <mergeCell ref="UXG387:UXJ387"/>
    <mergeCell ref="UXK387:UXN387"/>
    <mergeCell ref="UXO387:UXR387"/>
    <mergeCell ref="UWE387:UWH387"/>
    <mergeCell ref="UWI387:UWL387"/>
    <mergeCell ref="UWM387:UWP387"/>
    <mergeCell ref="UWQ387:UWT387"/>
    <mergeCell ref="UWU387:UWX387"/>
    <mergeCell ref="UVK387:UVN387"/>
    <mergeCell ref="UVO387:UVR387"/>
    <mergeCell ref="UVS387:UVV387"/>
    <mergeCell ref="UVW387:UVZ387"/>
    <mergeCell ref="UWA387:UWD387"/>
    <mergeCell ref="UUQ387:UUT387"/>
    <mergeCell ref="UUU387:UUX387"/>
    <mergeCell ref="UUY387:UVB387"/>
    <mergeCell ref="UVC387:UVF387"/>
    <mergeCell ref="UVG387:UVJ387"/>
    <mergeCell ref="UTW387:UTZ387"/>
    <mergeCell ref="UUA387:UUD387"/>
    <mergeCell ref="UUE387:UUH387"/>
    <mergeCell ref="UUI387:UUL387"/>
    <mergeCell ref="UUM387:UUP387"/>
    <mergeCell ref="UTC387:UTF387"/>
    <mergeCell ref="UTG387:UTJ387"/>
    <mergeCell ref="UTK387:UTN387"/>
    <mergeCell ref="UTO387:UTR387"/>
    <mergeCell ref="UTS387:UTV387"/>
    <mergeCell ref="USI387:USL387"/>
    <mergeCell ref="USM387:USP387"/>
    <mergeCell ref="USQ387:UST387"/>
    <mergeCell ref="USU387:USX387"/>
    <mergeCell ref="USY387:UTB387"/>
    <mergeCell ref="URO387:URR387"/>
    <mergeCell ref="URS387:URV387"/>
    <mergeCell ref="URW387:URZ387"/>
    <mergeCell ref="USA387:USD387"/>
    <mergeCell ref="USE387:USH387"/>
    <mergeCell ref="UQU387:UQX387"/>
    <mergeCell ref="UQY387:URB387"/>
    <mergeCell ref="URC387:URF387"/>
    <mergeCell ref="URG387:URJ387"/>
    <mergeCell ref="URK387:URN387"/>
    <mergeCell ref="UQA387:UQD387"/>
    <mergeCell ref="UQE387:UQH387"/>
    <mergeCell ref="UQI387:UQL387"/>
    <mergeCell ref="UQM387:UQP387"/>
    <mergeCell ref="UQQ387:UQT387"/>
    <mergeCell ref="UPG387:UPJ387"/>
    <mergeCell ref="UPK387:UPN387"/>
    <mergeCell ref="UPO387:UPR387"/>
    <mergeCell ref="UPS387:UPV387"/>
    <mergeCell ref="UPW387:UPZ387"/>
    <mergeCell ref="UOM387:UOP387"/>
    <mergeCell ref="UOQ387:UOT387"/>
    <mergeCell ref="UOU387:UOX387"/>
    <mergeCell ref="UOY387:UPB387"/>
    <mergeCell ref="UPC387:UPF387"/>
    <mergeCell ref="UNS387:UNV387"/>
    <mergeCell ref="UNW387:UNZ387"/>
    <mergeCell ref="UOA387:UOD387"/>
    <mergeCell ref="UOE387:UOH387"/>
    <mergeCell ref="UOI387:UOL387"/>
    <mergeCell ref="UMY387:UNB387"/>
    <mergeCell ref="UNC387:UNF387"/>
    <mergeCell ref="UNG387:UNJ387"/>
    <mergeCell ref="UNK387:UNN387"/>
    <mergeCell ref="UNO387:UNR387"/>
    <mergeCell ref="UME387:UMH387"/>
    <mergeCell ref="UMI387:UML387"/>
    <mergeCell ref="UMM387:UMP387"/>
    <mergeCell ref="UMQ387:UMT387"/>
    <mergeCell ref="UMU387:UMX387"/>
    <mergeCell ref="ULK387:ULN387"/>
    <mergeCell ref="ULO387:ULR387"/>
    <mergeCell ref="ULS387:ULV387"/>
    <mergeCell ref="ULW387:ULZ387"/>
    <mergeCell ref="UMA387:UMD387"/>
    <mergeCell ref="UKQ387:UKT387"/>
    <mergeCell ref="UKU387:UKX387"/>
    <mergeCell ref="UKY387:ULB387"/>
    <mergeCell ref="ULC387:ULF387"/>
    <mergeCell ref="ULG387:ULJ387"/>
    <mergeCell ref="UJW387:UJZ387"/>
    <mergeCell ref="UKA387:UKD387"/>
    <mergeCell ref="UKE387:UKH387"/>
    <mergeCell ref="UKI387:UKL387"/>
    <mergeCell ref="UKM387:UKP387"/>
    <mergeCell ref="UJC387:UJF387"/>
    <mergeCell ref="UJG387:UJJ387"/>
    <mergeCell ref="UJK387:UJN387"/>
    <mergeCell ref="UJO387:UJR387"/>
    <mergeCell ref="UJS387:UJV387"/>
    <mergeCell ref="UII387:UIL387"/>
    <mergeCell ref="UIM387:UIP387"/>
    <mergeCell ref="UIQ387:UIT387"/>
    <mergeCell ref="UIU387:UIX387"/>
    <mergeCell ref="UIY387:UJB387"/>
    <mergeCell ref="UHO387:UHR387"/>
    <mergeCell ref="UHS387:UHV387"/>
    <mergeCell ref="UHW387:UHZ387"/>
    <mergeCell ref="UIA387:UID387"/>
    <mergeCell ref="UIE387:UIH387"/>
    <mergeCell ref="UGU387:UGX387"/>
    <mergeCell ref="UGY387:UHB387"/>
    <mergeCell ref="UHC387:UHF387"/>
    <mergeCell ref="UHG387:UHJ387"/>
    <mergeCell ref="UHK387:UHN387"/>
    <mergeCell ref="UGA387:UGD387"/>
    <mergeCell ref="UGE387:UGH387"/>
    <mergeCell ref="UGI387:UGL387"/>
    <mergeCell ref="UGM387:UGP387"/>
    <mergeCell ref="UGQ387:UGT387"/>
    <mergeCell ref="UFG387:UFJ387"/>
    <mergeCell ref="UFK387:UFN387"/>
    <mergeCell ref="UFO387:UFR387"/>
    <mergeCell ref="UFS387:UFV387"/>
    <mergeCell ref="UFW387:UFZ387"/>
    <mergeCell ref="UEM387:UEP387"/>
    <mergeCell ref="UEQ387:UET387"/>
    <mergeCell ref="UEU387:UEX387"/>
    <mergeCell ref="UEY387:UFB387"/>
    <mergeCell ref="UFC387:UFF387"/>
    <mergeCell ref="UDS387:UDV387"/>
    <mergeCell ref="UDW387:UDZ387"/>
    <mergeCell ref="UEA387:UED387"/>
    <mergeCell ref="UEE387:UEH387"/>
    <mergeCell ref="UEI387:UEL387"/>
    <mergeCell ref="UCY387:UDB387"/>
    <mergeCell ref="UDC387:UDF387"/>
    <mergeCell ref="UDG387:UDJ387"/>
    <mergeCell ref="UDK387:UDN387"/>
    <mergeCell ref="UDO387:UDR387"/>
    <mergeCell ref="UCE387:UCH387"/>
    <mergeCell ref="UCI387:UCL387"/>
    <mergeCell ref="UCM387:UCP387"/>
    <mergeCell ref="UCQ387:UCT387"/>
    <mergeCell ref="UCU387:UCX387"/>
    <mergeCell ref="UBK387:UBN387"/>
    <mergeCell ref="UBO387:UBR387"/>
    <mergeCell ref="UBS387:UBV387"/>
    <mergeCell ref="UBW387:UBZ387"/>
    <mergeCell ref="UCA387:UCD387"/>
    <mergeCell ref="UAQ387:UAT387"/>
    <mergeCell ref="UAU387:UAX387"/>
    <mergeCell ref="UAY387:UBB387"/>
    <mergeCell ref="UBC387:UBF387"/>
    <mergeCell ref="UBG387:UBJ387"/>
    <mergeCell ref="TZW387:TZZ387"/>
    <mergeCell ref="UAA387:UAD387"/>
    <mergeCell ref="UAE387:UAH387"/>
    <mergeCell ref="UAI387:UAL387"/>
    <mergeCell ref="UAM387:UAP387"/>
    <mergeCell ref="TZC387:TZF387"/>
    <mergeCell ref="TZG387:TZJ387"/>
    <mergeCell ref="TZK387:TZN387"/>
    <mergeCell ref="TZO387:TZR387"/>
    <mergeCell ref="TZS387:TZV387"/>
    <mergeCell ref="TYI387:TYL387"/>
    <mergeCell ref="TYM387:TYP387"/>
    <mergeCell ref="TYQ387:TYT387"/>
    <mergeCell ref="TYU387:TYX387"/>
    <mergeCell ref="TYY387:TZB387"/>
    <mergeCell ref="TXO387:TXR387"/>
    <mergeCell ref="TXS387:TXV387"/>
    <mergeCell ref="TXW387:TXZ387"/>
    <mergeCell ref="TYA387:TYD387"/>
    <mergeCell ref="TYE387:TYH387"/>
    <mergeCell ref="TWU387:TWX387"/>
    <mergeCell ref="TWY387:TXB387"/>
    <mergeCell ref="TXC387:TXF387"/>
    <mergeCell ref="TXG387:TXJ387"/>
    <mergeCell ref="TXK387:TXN387"/>
    <mergeCell ref="TWA387:TWD387"/>
    <mergeCell ref="TWE387:TWH387"/>
    <mergeCell ref="TWI387:TWL387"/>
    <mergeCell ref="TWM387:TWP387"/>
    <mergeCell ref="TWQ387:TWT387"/>
    <mergeCell ref="TVG387:TVJ387"/>
    <mergeCell ref="TVK387:TVN387"/>
    <mergeCell ref="TVO387:TVR387"/>
    <mergeCell ref="TVS387:TVV387"/>
    <mergeCell ref="TVW387:TVZ387"/>
    <mergeCell ref="TUM387:TUP387"/>
    <mergeCell ref="TUQ387:TUT387"/>
    <mergeCell ref="TUU387:TUX387"/>
    <mergeCell ref="TUY387:TVB387"/>
    <mergeCell ref="TVC387:TVF387"/>
    <mergeCell ref="TTS387:TTV387"/>
    <mergeCell ref="TTW387:TTZ387"/>
    <mergeCell ref="TUA387:TUD387"/>
    <mergeCell ref="TUE387:TUH387"/>
    <mergeCell ref="TUI387:TUL387"/>
    <mergeCell ref="TSY387:TTB387"/>
    <mergeCell ref="TTC387:TTF387"/>
    <mergeCell ref="TTG387:TTJ387"/>
    <mergeCell ref="TTK387:TTN387"/>
    <mergeCell ref="TTO387:TTR387"/>
    <mergeCell ref="TSE387:TSH387"/>
    <mergeCell ref="TSI387:TSL387"/>
    <mergeCell ref="TSM387:TSP387"/>
    <mergeCell ref="TSQ387:TST387"/>
    <mergeCell ref="TSU387:TSX387"/>
    <mergeCell ref="TRK387:TRN387"/>
    <mergeCell ref="TRO387:TRR387"/>
    <mergeCell ref="TRS387:TRV387"/>
    <mergeCell ref="TRW387:TRZ387"/>
    <mergeCell ref="TSA387:TSD387"/>
    <mergeCell ref="TQQ387:TQT387"/>
    <mergeCell ref="TQU387:TQX387"/>
    <mergeCell ref="TQY387:TRB387"/>
    <mergeCell ref="TRC387:TRF387"/>
    <mergeCell ref="TRG387:TRJ387"/>
    <mergeCell ref="TPW387:TPZ387"/>
    <mergeCell ref="TQA387:TQD387"/>
    <mergeCell ref="TQE387:TQH387"/>
    <mergeCell ref="TQI387:TQL387"/>
    <mergeCell ref="TQM387:TQP387"/>
    <mergeCell ref="TPC387:TPF387"/>
    <mergeCell ref="TPG387:TPJ387"/>
    <mergeCell ref="TPK387:TPN387"/>
    <mergeCell ref="TPO387:TPR387"/>
    <mergeCell ref="TPS387:TPV387"/>
    <mergeCell ref="TOI387:TOL387"/>
    <mergeCell ref="TOM387:TOP387"/>
    <mergeCell ref="TOQ387:TOT387"/>
    <mergeCell ref="TOU387:TOX387"/>
    <mergeCell ref="TOY387:TPB387"/>
    <mergeCell ref="TNO387:TNR387"/>
    <mergeCell ref="TNS387:TNV387"/>
    <mergeCell ref="TNW387:TNZ387"/>
    <mergeCell ref="TOA387:TOD387"/>
    <mergeCell ref="TOE387:TOH387"/>
    <mergeCell ref="TMU387:TMX387"/>
    <mergeCell ref="TMY387:TNB387"/>
    <mergeCell ref="TNC387:TNF387"/>
    <mergeCell ref="TNG387:TNJ387"/>
    <mergeCell ref="TNK387:TNN387"/>
    <mergeCell ref="TMA387:TMD387"/>
    <mergeCell ref="TME387:TMH387"/>
    <mergeCell ref="TMI387:TML387"/>
    <mergeCell ref="TMM387:TMP387"/>
    <mergeCell ref="TMQ387:TMT387"/>
    <mergeCell ref="TLG387:TLJ387"/>
    <mergeCell ref="TLK387:TLN387"/>
    <mergeCell ref="TLO387:TLR387"/>
    <mergeCell ref="TLS387:TLV387"/>
    <mergeCell ref="TLW387:TLZ387"/>
    <mergeCell ref="TKM387:TKP387"/>
    <mergeCell ref="TKQ387:TKT387"/>
    <mergeCell ref="TKU387:TKX387"/>
    <mergeCell ref="TKY387:TLB387"/>
    <mergeCell ref="TLC387:TLF387"/>
    <mergeCell ref="TJS387:TJV387"/>
    <mergeCell ref="TJW387:TJZ387"/>
    <mergeCell ref="TKA387:TKD387"/>
    <mergeCell ref="TKE387:TKH387"/>
    <mergeCell ref="TKI387:TKL387"/>
    <mergeCell ref="TIY387:TJB387"/>
    <mergeCell ref="TJC387:TJF387"/>
    <mergeCell ref="TJG387:TJJ387"/>
    <mergeCell ref="TJK387:TJN387"/>
    <mergeCell ref="TJO387:TJR387"/>
    <mergeCell ref="TIE387:TIH387"/>
    <mergeCell ref="TII387:TIL387"/>
    <mergeCell ref="TIM387:TIP387"/>
    <mergeCell ref="TIQ387:TIT387"/>
    <mergeCell ref="TIU387:TIX387"/>
    <mergeCell ref="THK387:THN387"/>
    <mergeCell ref="THO387:THR387"/>
    <mergeCell ref="THS387:THV387"/>
    <mergeCell ref="THW387:THZ387"/>
    <mergeCell ref="TIA387:TID387"/>
    <mergeCell ref="TGQ387:TGT387"/>
    <mergeCell ref="TGU387:TGX387"/>
    <mergeCell ref="TGY387:THB387"/>
    <mergeCell ref="THC387:THF387"/>
    <mergeCell ref="THG387:THJ387"/>
    <mergeCell ref="TFW387:TFZ387"/>
    <mergeCell ref="TGA387:TGD387"/>
    <mergeCell ref="TGE387:TGH387"/>
    <mergeCell ref="TGI387:TGL387"/>
    <mergeCell ref="TGM387:TGP387"/>
    <mergeCell ref="TFC387:TFF387"/>
    <mergeCell ref="TFG387:TFJ387"/>
    <mergeCell ref="TFK387:TFN387"/>
    <mergeCell ref="TFO387:TFR387"/>
    <mergeCell ref="TFS387:TFV387"/>
    <mergeCell ref="TEI387:TEL387"/>
    <mergeCell ref="TEM387:TEP387"/>
    <mergeCell ref="TEQ387:TET387"/>
    <mergeCell ref="TEU387:TEX387"/>
    <mergeCell ref="TEY387:TFB387"/>
    <mergeCell ref="TDO387:TDR387"/>
    <mergeCell ref="TDS387:TDV387"/>
    <mergeCell ref="TDW387:TDZ387"/>
    <mergeCell ref="TEA387:TED387"/>
    <mergeCell ref="TEE387:TEH387"/>
    <mergeCell ref="TCU387:TCX387"/>
    <mergeCell ref="TCY387:TDB387"/>
    <mergeCell ref="TDC387:TDF387"/>
    <mergeCell ref="TDG387:TDJ387"/>
    <mergeCell ref="TDK387:TDN387"/>
    <mergeCell ref="TCA387:TCD387"/>
    <mergeCell ref="TCE387:TCH387"/>
    <mergeCell ref="TCI387:TCL387"/>
    <mergeCell ref="TCM387:TCP387"/>
    <mergeCell ref="TCQ387:TCT387"/>
    <mergeCell ref="TBG387:TBJ387"/>
    <mergeCell ref="TBK387:TBN387"/>
    <mergeCell ref="TBO387:TBR387"/>
    <mergeCell ref="TBS387:TBV387"/>
    <mergeCell ref="TBW387:TBZ387"/>
    <mergeCell ref="TAM387:TAP387"/>
    <mergeCell ref="TAQ387:TAT387"/>
    <mergeCell ref="TAU387:TAX387"/>
    <mergeCell ref="TAY387:TBB387"/>
    <mergeCell ref="TBC387:TBF387"/>
    <mergeCell ref="SZS387:SZV387"/>
    <mergeCell ref="SZW387:SZZ387"/>
    <mergeCell ref="TAA387:TAD387"/>
    <mergeCell ref="TAE387:TAH387"/>
    <mergeCell ref="TAI387:TAL387"/>
    <mergeCell ref="SYY387:SZB387"/>
    <mergeCell ref="SZC387:SZF387"/>
    <mergeCell ref="SZG387:SZJ387"/>
    <mergeCell ref="SZK387:SZN387"/>
    <mergeCell ref="SZO387:SZR387"/>
    <mergeCell ref="SYE387:SYH387"/>
    <mergeCell ref="SYI387:SYL387"/>
    <mergeCell ref="SYM387:SYP387"/>
    <mergeCell ref="SYQ387:SYT387"/>
    <mergeCell ref="SYU387:SYX387"/>
    <mergeCell ref="SXK387:SXN387"/>
    <mergeCell ref="SXO387:SXR387"/>
    <mergeCell ref="SXS387:SXV387"/>
    <mergeCell ref="SXW387:SXZ387"/>
    <mergeCell ref="SYA387:SYD387"/>
    <mergeCell ref="SWQ387:SWT387"/>
    <mergeCell ref="SWU387:SWX387"/>
    <mergeCell ref="SWY387:SXB387"/>
    <mergeCell ref="SXC387:SXF387"/>
    <mergeCell ref="SXG387:SXJ387"/>
    <mergeCell ref="SVW387:SVZ387"/>
    <mergeCell ref="SWA387:SWD387"/>
    <mergeCell ref="SWE387:SWH387"/>
    <mergeCell ref="SWI387:SWL387"/>
    <mergeCell ref="SWM387:SWP387"/>
    <mergeCell ref="SVC387:SVF387"/>
    <mergeCell ref="SVG387:SVJ387"/>
    <mergeCell ref="SVK387:SVN387"/>
    <mergeCell ref="SVO387:SVR387"/>
    <mergeCell ref="SVS387:SVV387"/>
    <mergeCell ref="SUI387:SUL387"/>
    <mergeCell ref="SUM387:SUP387"/>
    <mergeCell ref="SUQ387:SUT387"/>
    <mergeCell ref="SUU387:SUX387"/>
    <mergeCell ref="SUY387:SVB387"/>
    <mergeCell ref="STO387:STR387"/>
    <mergeCell ref="STS387:STV387"/>
    <mergeCell ref="STW387:STZ387"/>
    <mergeCell ref="SUA387:SUD387"/>
    <mergeCell ref="SUE387:SUH387"/>
    <mergeCell ref="SSU387:SSX387"/>
    <mergeCell ref="SSY387:STB387"/>
    <mergeCell ref="STC387:STF387"/>
    <mergeCell ref="STG387:STJ387"/>
    <mergeCell ref="STK387:STN387"/>
    <mergeCell ref="SSA387:SSD387"/>
    <mergeCell ref="SSE387:SSH387"/>
    <mergeCell ref="SSI387:SSL387"/>
    <mergeCell ref="SSM387:SSP387"/>
    <mergeCell ref="SSQ387:SST387"/>
    <mergeCell ref="SRG387:SRJ387"/>
    <mergeCell ref="SRK387:SRN387"/>
    <mergeCell ref="SRO387:SRR387"/>
    <mergeCell ref="SRS387:SRV387"/>
    <mergeCell ref="SRW387:SRZ387"/>
    <mergeCell ref="SQM387:SQP387"/>
    <mergeCell ref="SQQ387:SQT387"/>
    <mergeCell ref="SQU387:SQX387"/>
    <mergeCell ref="SQY387:SRB387"/>
    <mergeCell ref="SRC387:SRF387"/>
    <mergeCell ref="SPS387:SPV387"/>
    <mergeCell ref="SPW387:SPZ387"/>
    <mergeCell ref="SQA387:SQD387"/>
    <mergeCell ref="SQE387:SQH387"/>
    <mergeCell ref="SQI387:SQL387"/>
    <mergeCell ref="SOY387:SPB387"/>
    <mergeCell ref="SPC387:SPF387"/>
    <mergeCell ref="SPG387:SPJ387"/>
    <mergeCell ref="SPK387:SPN387"/>
    <mergeCell ref="SPO387:SPR387"/>
    <mergeCell ref="SOE387:SOH387"/>
    <mergeCell ref="SOI387:SOL387"/>
    <mergeCell ref="SOM387:SOP387"/>
    <mergeCell ref="SOQ387:SOT387"/>
    <mergeCell ref="SOU387:SOX387"/>
    <mergeCell ref="SNK387:SNN387"/>
    <mergeCell ref="SNO387:SNR387"/>
    <mergeCell ref="SNS387:SNV387"/>
    <mergeCell ref="SNW387:SNZ387"/>
    <mergeCell ref="SOA387:SOD387"/>
    <mergeCell ref="SMQ387:SMT387"/>
    <mergeCell ref="SMU387:SMX387"/>
    <mergeCell ref="SMY387:SNB387"/>
    <mergeCell ref="SNC387:SNF387"/>
    <mergeCell ref="SNG387:SNJ387"/>
    <mergeCell ref="SLW387:SLZ387"/>
    <mergeCell ref="SMA387:SMD387"/>
    <mergeCell ref="SME387:SMH387"/>
    <mergeCell ref="SMI387:SML387"/>
    <mergeCell ref="SMM387:SMP387"/>
    <mergeCell ref="SLC387:SLF387"/>
    <mergeCell ref="SLG387:SLJ387"/>
    <mergeCell ref="SLK387:SLN387"/>
    <mergeCell ref="SLO387:SLR387"/>
    <mergeCell ref="SLS387:SLV387"/>
    <mergeCell ref="SKI387:SKL387"/>
    <mergeCell ref="SKM387:SKP387"/>
    <mergeCell ref="SKQ387:SKT387"/>
    <mergeCell ref="SKU387:SKX387"/>
    <mergeCell ref="SKY387:SLB387"/>
    <mergeCell ref="SJO387:SJR387"/>
    <mergeCell ref="SJS387:SJV387"/>
    <mergeCell ref="SJW387:SJZ387"/>
    <mergeCell ref="SKA387:SKD387"/>
    <mergeCell ref="SKE387:SKH387"/>
    <mergeCell ref="SIU387:SIX387"/>
    <mergeCell ref="SIY387:SJB387"/>
    <mergeCell ref="SJC387:SJF387"/>
    <mergeCell ref="SJG387:SJJ387"/>
    <mergeCell ref="SJK387:SJN387"/>
    <mergeCell ref="SIA387:SID387"/>
    <mergeCell ref="SIE387:SIH387"/>
    <mergeCell ref="SII387:SIL387"/>
    <mergeCell ref="SIM387:SIP387"/>
    <mergeCell ref="SIQ387:SIT387"/>
    <mergeCell ref="SHG387:SHJ387"/>
    <mergeCell ref="SHK387:SHN387"/>
    <mergeCell ref="SHO387:SHR387"/>
    <mergeCell ref="SHS387:SHV387"/>
    <mergeCell ref="SHW387:SHZ387"/>
    <mergeCell ref="SGM387:SGP387"/>
    <mergeCell ref="SGQ387:SGT387"/>
    <mergeCell ref="SGU387:SGX387"/>
    <mergeCell ref="SGY387:SHB387"/>
    <mergeCell ref="SHC387:SHF387"/>
    <mergeCell ref="SFS387:SFV387"/>
    <mergeCell ref="SFW387:SFZ387"/>
    <mergeCell ref="SGA387:SGD387"/>
    <mergeCell ref="SGE387:SGH387"/>
    <mergeCell ref="SGI387:SGL387"/>
    <mergeCell ref="SEY387:SFB387"/>
    <mergeCell ref="SFC387:SFF387"/>
    <mergeCell ref="SFG387:SFJ387"/>
    <mergeCell ref="SFK387:SFN387"/>
    <mergeCell ref="SFO387:SFR387"/>
    <mergeCell ref="SEE387:SEH387"/>
    <mergeCell ref="SEI387:SEL387"/>
    <mergeCell ref="SEM387:SEP387"/>
    <mergeCell ref="SEQ387:SET387"/>
    <mergeCell ref="SEU387:SEX387"/>
    <mergeCell ref="SDK387:SDN387"/>
    <mergeCell ref="SDO387:SDR387"/>
    <mergeCell ref="SDS387:SDV387"/>
    <mergeCell ref="SDW387:SDZ387"/>
    <mergeCell ref="SEA387:SED387"/>
    <mergeCell ref="SCQ387:SCT387"/>
    <mergeCell ref="SCU387:SCX387"/>
    <mergeCell ref="SCY387:SDB387"/>
    <mergeCell ref="SDC387:SDF387"/>
    <mergeCell ref="SDG387:SDJ387"/>
    <mergeCell ref="SBW387:SBZ387"/>
    <mergeCell ref="SCA387:SCD387"/>
    <mergeCell ref="SCE387:SCH387"/>
    <mergeCell ref="SCI387:SCL387"/>
    <mergeCell ref="SCM387:SCP387"/>
    <mergeCell ref="SBC387:SBF387"/>
    <mergeCell ref="SBG387:SBJ387"/>
    <mergeCell ref="SBK387:SBN387"/>
    <mergeCell ref="SBO387:SBR387"/>
    <mergeCell ref="SBS387:SBV387"/>
    <mergeCell ref="SAI387:SAL387"/>
    <mergeCell ref="SAM387:SAP387"/>
    <mergeCell ref="SAQ387:SAT387"/>
    <mergeCell ref="SAU387:SAX387"/>
    <mergeCell ref="SAY387:SBB387"/>
    <mergeCell ref="RZO387:RZR387"/>
    <mergeCell ref="RZS387:RZV387"/>
    <mergeCell ref="RZW387:RZZ387"/>
    <mergeCell ref="SAA387:SAD387"/>
    <mergeCell ref="SAE387:SAH387"/>
    <mergeCell ref="RYU387:RYX387"/>
    <mergeCell ref="RYY387:RZB387"/>
    <mergeCell ref="RZC387:RZF387"/>
    <mergeCell ref="RZG387:RZJ387"/>
    <mergeCell ref="RZK387:RZN387"/>
    <mergeCell ref="RYA387:RYD387"/>
    <mergeCell ref="RYE387:RYH387"/>
    <mergeCell ref="RYI387:RYL387"/>
    <mergeCell ref="RYM387:RYP387"/>
    <mergeCell ref="RYQ387:RYT387"/>
    <mergeCell ref="RXG387:RXJ387"/>
    <mergeCell ref="RXK387:RXN387"/>
    <mergeCell ref="RXO387:RXR387"/>
    <mergeCell ref="RXS387:RXV387"/>
    <mergeCell ref="RXW387:RXZ387"/>
    <mergeCell ref="RWM387:RWP387"/>
    <mergeCell ref="RWQ387:RWT387"/>
    <mergeCell ref="RWU387:RWX387"/>
    <mergeCell ref="RWY387:RXB387"/>
    <mergeCell ref="RXC387:RXF387"/>
    <mergeCell ref="RVS387:RVV387"/>
    <mergeCell ref="RVW387:RVZ387"/>
    <mergeCell ref="RWA387:RWD387"/>
    <mergeCell ref="RWE387:RWH387"/>
    <mergeCell ref="RWI387:RWL387"/>
    <mergeCell ref="RUY387:RVB387"/>
    <mergeCell ref="RVC387:RVF387"/>
    <mergeCell ref="RVG387:RVJ387"/>
    <mergeCell ref="RVK387:RVN387"/>
    <mergeCell ref="RVO387:RVR387"/>
    <mergeCell ref="RUE387:RUH387"/>
    <mergeCell ref="RUI387:RUL387"/>
    <mergeCell ref="RUM387:RUP387"/>
    <mergeCell ref="RUQ387:RUT387"/>
    <mergeCell ref="RUU387:RUX387"/>
    <mergeCell ref="RTK387:RTN387"/>
    <mergeCell ref="RTO387:RTR387"/>
    <mergeCell ref="RTS387:RTV387"/>
    <mergeCell ref="RTW387:RTZ387"/>
    <mergeCell ref="RUA387:RUD387"/>
    <mergeCell ref="RSQ387:RST387"/>
    <mergeCell ref="RSU387:RSX387"/>
    <mergeCell ref="RSY387:RTB387"/>
    <mergeCell ref="RTC387:RTF387"/>
    <mergeCell ref="RTG387:RTJ387"/>
    <mergeCell ref="RRW387:RRZ387"/>
    <mergeCell ref="RSA387:RSD387"/>
    <mergeCell ref="RSE387:RSH387"/>
    <mergeCell ref="RSI387:RSL387"/>
    <mergeCell ref="RSM387:RSP387"/>
    <mergeCell ref="RRC387:RRF387"/>
    <mergeCell ref="RRG387:RRJ387"/>
    <mergeCell ref="RRK387:RRN387"/>
    <mergeCell ref="RRO387:RRR387"/>
    <mergeCell ref="RRS387:RRV387"/>
    <mergeCell ref="RQI387:RQL387"/>
    <mergeCell ref="RQM387:RQP387"/>
    <mergeCell ref="RQQ387:RQT387"/>
    <mergeCell ref="RQU387:RQX387"/>
    <mergeCell ref="RQY387:RRB387"/>
    <mergeCell ref="RPO387:RPR387"/>
    <mergeCell ref="RPS387:RPV387"/>
    <mergeCell ref="RPW387:RPZ387"/>
    <mergeCell ref="RQA387:RQD387"/>
    <mergeCell ref="RQE387:RQH387"/>
    <mergeCell ref="ROU387:ROX387"/>
    <mergeCell ref="ROY387:RPB387"/>
    <mergeCell ref="RPC387:RPF387"/>
    <mergeCell ref="RPG387:RPJ387"/>
    <mergeCell ref="RPK387:RPN387"/>
    <mergeCell ref="ROA387:ROD387"/>
    <mergeCell ref="ROE387:ROH387"/>
    <mergeCell ref="ROI387:ROL387"/>
    <mergeCell ref="ROM387:ROP387"/>
    <mergeCell ref="ROQ387:ROT387"/>
    <mergeCell ref="RNG387:RNJ387"/>
    <mergeCell ref="RNK387:RNN387"/>
    <mergeCell ref="RNO387:RNR387"/>
    <mergeCell ref="RNS387:RNV387"/>
    <mergeCell ref="RNW387:RNZ387"/>
    <mergeCell ref="RMM387:RMP387"/>
    <mergeCell ref="RMQ387:RMT387"/>
    <mergeCell ref="RMU387:RMX387"/>
    <mergeCell ref="RMY387:RNB387"/>
    <mergeCell ref="RNC387:RNF387"/>
    <mergeCell ref="RLS387:RLV387"/>
    <mergeCell ref="RLW387:RLZ387"/>
    <mergeCell ref="RMA387:RMD387"/>
    <mergeCell ref="RME387:RMH387"/>
    <mergeCell ref="RMI387:RML387"/>
    <mergeCell ref="RKY387:RLB387"/>
    <mergeCell ref="RLC387:RLF387"/>
    <mergeCell ref="RLG387:RLJ387"/>
    <mergeCell ref="RLK387:RLN387"/>
    <mergeCell ref="RLO387:RLR387"/>
    <mergeCell ref="RKE387:RKH387"/>
    <mergeCell ref="RKI387:RKL387"/>
    <mergeCell ref="RKM387:RKP387"/>
    <mergeCell ref="RKQ387:RKT387"/>
    <mergeCell ref="RKU387:RKX387"/>
    <mergeCell ref="RJK387:RJN387"/>
    <mergeCell ref="RJO387:RJR387"/>
    <mergeCell ref="RJS387:RJV387"/>
    <mergeCell ref="RJW387:RJZ387"/>
    <mergeCell ref="RKA387:RKD387"/>
    <mergeCell ref="RIQ387:RIT387"/>
    <mergeCell ref="RIU387:RIX387"/>
    <mergeCell ref="RIY387:RJB387"/>
    <mergeCell ref="RJC387:RJF387"/>
    <mergeCell ref="RJG387:RJJ387"/>
    <mergeCell ref="RHW387:RHZ387"/>
    <mergeCell ref="RIA387:RID387"/>
    <mergeCell ref="RIE387:RIH387"/>
    <mergeCell ref="RII387:RIL387"/>
    <mergeCell ref="RIM387:RIP387"/>
    <mergeCell ref="RHC387:RHF387"/>
    <mergeCell ref="RHG387:RHJ387"/>
    <mergeCell ref="RHK387:RHN387"/>
    <mergeCell ref="RHO387:RHR387"/>
    <mergeCell ref="RHS387:RHV387"/>
    <mergeCell ref="RGI387:RGL387"/>
    <mergeCell ref="RGM387:RGP387"/>
    <mergeCell ref="RGQ387:RGT387"/>
    <mergeCell ref="RGU387:RGX387"/>
    <mergeCell ref="RGY387:RHB387"/>
    <mergeCell ref="RFO387:RFR387"/>
    <mergeCell ref="RFS387:RFV387"/>
    <mergeCell ref="RFW387:RFZ387"/>
    <mergeCell ref="RGA387:RGD387"/>
    <mergeCell ref="RGE387:RGH387"/>
    <mergeCell ref="REU387:REX387"/>
    <mergeCell ref="REY387:RFB387"/>
    <mergeCell ref="RFC387:RFF387"/>
    <mergeCell ref="RFG387:RFJ387"/>
    <mergeCell ref="RFK387:RFN387"/>
    <mergeCell ref="REA387:RED387"/>
    <mergeCell ref="REE387:REH387"/>
    <mergeCell ref="REI387:REL387"/>
    <mergeCell ref="REM387:REP387"/>
    <mergeCell ref="REQ387:RET387"/>
    <mergeCell ref="RDG387:RDJ387"/>
    <mergeCell ref="RDK387:RDN387"/>
    <mergeCell ref="RDO387:RDR387"/>
    <mergeCell ref="RDS387:RDV387"/>
    <mergeCell ref="RDW387:RDZ387"/>
    <mergeCell ref="RCM387:RCP387"/>
    <mergeCell ref="RCQ387:RCT387"/>
    <mergeCell ref="RCU387:RCX387"/>
    <mergeCell ref="RCY387:RDB387"/>
    <mergeCell ref="RDC387:RDF387"/>
    <mergeCell ref="RBS387:RBV387"/>
    <mergeCell ref="RBW387:RBZ387"/>
    <mergeCell ref="RCA387:RCD387"/>
    <mergeCell ref="RCE387:RCH387"/>
    <mergeCell ref="RCI387:RCL387"/>
    <mergeCell ref="RAY387:RBB387"/>
    <mergeCell ref="RBC387:RBF387"/>
    <mergeCell ref="RBG387:RBJ387"/>
    <mergeCell ref="RBK387:RBN387"/>
    <mergeCell ref="RBO387:RBR387"/>
    <mergeCell ref="RAE387:RAH387"/>
    <mergeCell ref="RAI387:RAL387"/>
    <mergeCell ref="RAM387:RAP387"/>
    <mergeCell ref="RAQ387:RAT387"/>
    <mergeCell ref="RAU387:RAX387"/>
    <mergeCell ref="QZK387:QZN387"/>
    <mergeCell ref="QZO387:QZR387"/>
    <mergeCell ref="QZS387:QZV387"/>
    <mergeCell ref="QZW387:QZZ387"/>
    <mergeCell ref="RAA387:RAD387"/>
    <mergeCell ref="QYQ387:QYT387"/>
    <mergeCell ref="QYU387:QYX387"/>
    <mergeCell ref="QYY387:QZB387"/>
    <mergeCell ref="QZC387:QZF387"/>
    <mergeCell ref="QZG387:QZJ387"/>
    <mergeCell ref="QXW387:QXZ387"/>
    <mergeCell ref="QYA387:QYD387"/>
    <mergeCell ref="QYE387:QYH387"/>
    <mergeCell ref="QYI387:QYL387"/>
    <mergeCell ref="QYM387:QYP387"/>
    <mergeCell ref="QXC387:QXF387"/>
    <mergeCell ref="QXG387:QXJ387"/>
    <mergeCell ref="QXK387:QXN387"/>
    <mergeCell ref="QXO387:QXR387"/>
    <mergeCell ref="QXS387:QXV387"/>
    <mergeCell ref="QWI387:QWL387"/>
    <mergeCell ref="QWM387:QWP387"/>
    <mergeCell ref="QWQ387:QWT387"/>
    <mergeCell ref="QWU387:QWX387"/>
    <mergeCell ref="QWY387:QXB387"/>
    <mergeCell ref="QVO387:QVR387"/>
    <mergeCell ref="QVS387:QVV387"/>
    <mergeCell ref="QVW387:QVZ387"/>
    <mergeCell ref="QWA387:QWD387"/>
    <mergeCell ref="QWE387:QWH387"/>
    <mergeCell ref="QUU387:QUX387"/>
    <mergeCell ref="QUY387:QVB387"/>
    <mergeCell ref="QVC387:QVF387"/>
    <mergeCell ref="QVG387:QVJ387"/>
    <mergeCell ref="QVK387:QVN387"/>
    <mergeCell ref="QUA387:QUD387"/>
    <mergeCell ref="QUE387:QUH387"/>
    <mergeCell ref="QUI387:QUL387"/>
    <mergeCell ref="QUM387:QUP387"/>
    <mergeCell ref="QUQ387:QUT387"/>
    <mergeCell ref="QTG387:QTJ387"/>
    <mergeCell ref="QTK387:QTN387"/>
    <mergeCell ref="QTO387:QTR387"/>
    <mergeCell ref="QTS387:QTV387"/>
    <mergeCell ref="QTW387:QTZ387"/>
    <mergeCell ref="QSM387:QSP387"/>
    <mergeCell ref="QSQ387:QST387"/>
    <mergeCell ref="QSU387:QSX387"/>
    <mergeCell ref="QSY387:QTB387"/>
    <mergeCell ref="QTC387:QTF387"/>
    <mergeCell ref="QRS387:QRV387"/>
    <mergeCell ref="QRW387:QRZ387"/>
    <mergeCell ref="QSA387:QSD387"/>
    <mergeCell ref="QSE387:QSH387"/>
    <mergeCell ref="QSI387:QSL387"/>
    <mergeCell ref="QQY387:QRB387"/>
    <mergeCell ref="QRC387:QRF387"/>
    <mergeCell ref="QRG387:QRJ387"/>
    <mergeCell ref="QRK387:QRN387"/>
    <mergeCell ref="QRO387:QRR387"/>
    <mergeCell ref="QQE387:QQH387"/>
    <mergeCell ref="QQI387:QQL387"/>
    <mergeCell ref="QQM387:QQP387"/>
    <mergeCell ref="QQQ387:QQT387"/>
    <mergeCell ref="QQU387:QQX387"/>
    <mergeCell ref="QPK387:QPN387"/>
    <mergeCell ref="QPO387:QPR387"/>
    <mergeCell ref="QPS387:QPV387"/>
    <mergeCell ref="QPW387:QPZ387"/>
    <mergeCell ref="QQA387:QQD387"/>
    <mergeCell ref="QOQ387:QOT387"/>
    <mergeCell ref="QOU387:QOX387"/>
    <mergeCell ref="QOY387:QPB387"/>
    <mergeCell ref="QPC387:QPF387"/>
    <mergeCell ref="QPG387:QPJ387"/>
    <mergeCell ref="QNW387:QNZ387"/>
    <mergeCell ref="QOA387:QOD387"/>
    <mergeCell ref="QOE387:QOH387"/>
    <mergeCell ref="QOI387:QOL387"/>
    <mergeCell ref="QOM387:QOP387"/>
    <mergeCell ref="QNC387:QNF387"/>
    <mergeCell ref="QNG387:QNJ387"/>
    <mergeCell ref="QNK387:QNN387"/>
    <mergeCell ref="QNO387:QNR387"/>
    <mergeCell ref="QNS387:QNV387"/>
    <mergeCell ref="QMI387:QML387"/>
    <mergeCell ref="QMM387:QMP387"/>
    <mergeCell ref="QMQ387:QMT387"/>
    <mergeCell ref="QMU387:QMX387"/>
    <mergeCell ref="QMY387:QNB387"/>
    <mergeCell ref="QLO387:QLR387"/>
    <mergeCell ref="QLS387:QLV387"/>
    <mergeCell ref="QLW387:QLZ387"/>
    <mergeCell ref="QMA387:QMD387"/>
    <mergeCell ref="QME387:QMH387"/>
    <mergeCell ref="QKU387:QKX387"/>
    <mergeCell ref="QKY387:QLB387"/>
    <mergeCell ref="QLC387:QLF387"/>
    <mergeCell ref="QLG387:QLJ387"/>
    <mergeCell ref="QLK387:QLN387"/>
    <mergeCell ref="QKA387:QKD387"/>
    <mergeCell ref="QKE387:QKH387"/>
    <mergeCell ref="QKI387:QKL387"/>
    <mergeCell ref="QKM387:QKP387"/>
    <mergeCell ref="QKQ387:QKT387"/>
    <mergeCell ref="QJG387:QJJ387"/>
    <mergeCell ref="QJK387:QJN387"/>
    <mergeCell ref="QJO387:QJR387"/>
    <mergeCell ref="QJS387:QJV387"/>
    <mergeCell ref="QJW387:QJZ387"/>
    <mergeCell ref="QIM387:QIP387"/>
    <mergeCell ref="QIQ387:QIT387"/>
    <mergeCell ref="QIU387:QIX387"/>
    <mergeCell ref="QIY387:QJB387"/>
    <mergeCell ref="QJC387:QJF387"/>
    <mergeCell ref="QHS387:QHV387"/>
    <mergeCell ref="QHW387:QHZ387"/>
    <mergeCell ref="QIA387:QID387"/>
    <mergeCell ref="QIE387:QIH387"/>
    <mergeCell ref="QII387:QIL387"/>
    <mergeCell ref="QGY387:QHB387"/>
    <mergeCell ref="QHC387:QHF387"/>
    <mergeCell ref="QHG387:QHJ387"/>
    <mergeCell ref="QHK387:QHN387"/>
    <mergeCell ref="QHO387:QHR387"/>
    <mergeCell ref="QGE387:QGH387"/>
    <mergeCell ref="QGI387:QGL387"/>
    <mergeCell ref="QGM387:QGP387"/>
    <mergeCell ref="QGQ387:QGT387"/>
    <mergeCell ref="QGU387:QGX387"/>
    <mergeCell ref="QFK387:QFN387"/>
    <mergeCell ref="QFO387:QFR387"/>
    <mergeCell ref="QFS387:QFV387"/>
    <mergeCell ref="QFW387:QFZ387"/>
    <mergeCell ref="QGA387:QGD387"/>
    <mergeCell ref="QEQ387:QET387"/>
    <mergeCell ref="QEU387:QEX387"/>
    <mergeCell ref="QEY387:QFB387"/>
    <mergeCell ref="QFC387:QFF387"/>
    <mergeCell ref="QFG387:QFJ387"/>
    <mergeCell ref="QDW387:QDZ387"/>
    <mergeCell ref="QEA387:QED387"/>
    <mergeCell ref="QEE387:QEH387"/>
    <mergeCell ref="QEI387:QEL387"/>
    <mergeCell ref="QEM387:QEP387"/>
    <mergeCell ref="QDC387:QDF387"/>
    <mergeCell ref="QDG387:QDJ387"/>
    <mergeCell ref="QDK387:QDN387"/>
    <mergeCell ref="QDO387:QDR387"/>
    <mergeCell ref="QDS387:QDV387"/>
    <mergeCell ref="QCI387:QCL387"/>
    <mergeCell ref="QCM387:QCP387"/>
    <mergeCell ref="QCQ387:QCT387"/>
    <mergeCell ref="QCU387:QCX387"/>
    <mergeCell ref="QCY387:QDB387"/>
    <mergeCell ref="QBO387:QBR387"/>
    <mergeCell ref="QBS387:QBV387"/>
    <mergeCell ref="QBW387:QBZ387"/>
    <mergeCell ref="QCA387:QCD387"/>
    <mergeCell ref="QCE387:QCH387"/>
    <mergeCell ref="QAU387:QAX387"/>
    <mergeCell ref="QAY387:QBB387"/>
    <mergeCell ref="QBC387:QBF387"/>
    <mergeCell ref="QBG387:QBJ387"/>
    <mergeCell ref="QBK387:QBN387"/>
    <mergeCell ref="QAA387:QAD387"/>
    <mergeCell ref="QAE387:QAH387"/>
    <mergeCell ref="QAI387:QAL387"/>
    <mergeCell ref="QAM387:QAP387"/>
    <mergeCell ref="QAQ387:QAT387"/>
    <mergeCell ref="PZG387:PZJ387"/>
    <mergeCell ref="PZK387:PZN387"/>
    <mergeCell ref="PZO387:PZR387"/>
    <mergeCell ref="PZS387:PZV387"/>
    <mergeCell ref="PZW387:PZZ387"/>
    <mergeCell ref="PYM387:PYP387"/>
    <mergeCell ref="PYQ387:PYT387"/>
    <mergeCell ref="PYU387:PYX387"/>
    <mergeCell ref="PYY387:PZB387"/>
    <mergeCell ref="PZC387:PZF387"/>
    <mergeCell ref="PXS387:PXV387"/>
    <mergeCell ref="PXW387:PXZ387"/>
    <mergeCell ref="PYA387:PYD387"/>
    <mergeCell ref="PYE387:PYH387"/>
    <mergeCell ref="PYI387:PYL387"/>
    <mergeCell ref="PWY387:PXB387"/>
    <mergeCell ref="PXC387:PXF387"/>
    <mergeCell ref="PXG387:PXJ387"/>
    <mergeCell ref="PXK387:PXN387"/>
    <mergeCell ref="PXO387:PXR387"/>
    <mergeCell ref="PWE387:PWH387"/>
    <mergeCell ref="PWI387:PWL387"/>
    <mergeCell ref="PWM387:PWP387"/>
    <mergeCell ref="PWQ387:PWT387"/>
    <mergeCell ref="PWU387:PWX387"/>
    <mergeCell ref="PVK387:PVN387"/>
    <mergeCell ref="PVO387:PVR387"/>
    <mergeCell ref="PVS387:PVV387"/>
    <mergeCell ref="PVW387:PVZ387"/>
    <mergeCell ref="PWA387:PWD387"/>
    <mergeCell ref="PUQ387:PUT387"/>
    <mergeCell ref="PUU387:PUX387"/>
    <mergeCell ref="PUY387:PVB387"/>
    <mergeCell ref="PVC387:PVF387"/>
    <mergeCell ref="PVG387:PVJ387"/>
    <mergeCell ref="PTW387:PTZ387"/>
    <mergeCell ref="PUA387:PUD387"/>
    <mergeCell ref="PUE387:PUH387"/>
    <mergeCell ref="PUI387:PUL387"/>
    <mergeCell ref="PUM387:PUP387"/>
    <mergeCell ref="PTC387:PTF387"/>
    <mergeCell ref="PTG387:PTJ387"/>
    <mergeCell ref="PTK387:PTN387"/>
    <mergeCell ref="PTO387:PTR387"/>
    <mergeCell ref="PTS387:PTV387"/>
    <mergeCell ref="PSI387:PSL387"/>
    <mergeCell ref="PSM387:PSP387"/>
    <mergeCell ref="PSQ387:PST387"/>
    <mergeCell ref="PSU387:PSX387"/>
    <mergeCell ref="PSY387:PTB387"/>
    <mergeCell ref="PRO387:PRR387"/>
    <mergeCell ref="PRS387:PRV387"/>
    <mergeCell ref="PRW387:PRZ387"/>
    <mergeCell ref="PSA387:PSD387"/>
    <mergeCell ref="PSE387:PSH387"/>
    <mergeCell ref="PQU387:PQX387"/>
    <mergeCell ref="PQY387:PRB387"/>
    <mergeCell ref="PRC387:PRF387"/>
    <mergeCell ref="PRG387:PRJ387"/>
    <mergeCell ref="PRK387:PRN387"/>
    <mergeCell ref="PQA387:PQD387"/>
    <mergeCell ref="PQE387:PQH387"/>
    <mergeCell ref="PQI387:PQL387"/>
    <mergeCell ref="PQM387:PQP387"/>
    <mergeCell ref="PQQ387:PQT387"/>
    <mergeCell ref="PPG387:PPJ387"/>
    <mergeCell ref="PPK387:PPN387"/>
    <mergeCell ref="PPO387:PPR387"/>
    <mergeCell ref="PPS387:PPV387"/>
    <mergeCell ref="PPW387:PPZ387"/>
    <mergeCell ref="POM387:POP387"/>
    <mergeCell ref="POQ387:POT387"/>
    <mergeCell ref="POU387:POX387"/>
    <mergeCell ref="POY387:PPB387"/>
    <mergeCell ref="PPC387:PPF387"/>
    <mergeCell ref="PNS387:PNV387"/>
    <mergeCell ref="PNW387:PNZ387"/>
    <mergeCell ref="POA387:POD387"/>
    <mergeCell ref="POE387:POH387"/>
    <mergeCell ref="POI387:POL387"/>
    <mergeCell ref="PMY387:PNB387"/>
    <mergeCell ref="PNC387:PNF387"/>
    <mergeCell ref="PNG387:PNJ387"/>
    <mergeCell ref="PNK387:PNN387"/>
    <mergeCell ref="PNO387:PNR387"/>
    <mergeCell ref="PME387:PMH387"/>
    <mergeCell ref="PMI387:PML387"/>
    <mergeCell ref="PMM387:PMP387"/>
    <mergeCell ref="PMQ387:PMT387"/>
    <mergeCell ref="PMU387:PMX387"/>
    <mergeCell ref="PLK387:PLN387"/>
    <mergeCell ref="PLO387:PLR387"/>
    <mergeCell ref="PLS387:PLV387"/>
    <mergeCell ref="PLW387:PLZ387"/>
    <mergeCell ref="PMA387:PMD387"/>
    <mergeCell ref="PKQ387:PKT387"/>
    <mergeCell ref="PKU387:PKX387"/>
    <mergeCell ref="PKY387:PLB387"/>
    <mergeCell ref="PLC387:PLF387"/>
    <mergeCell ref="PLG387:PLJ387"/>
    <mergeCell ref="PJW387:PJZ387"/>
    <mergeCell ref="PKA387:PKD387"/>
    <mergeCell ref="PKE387:PKH387"/>
    <mergeCell ref="PKI387:PKL387"/>
    <mergeCell ref="PKM387:PKP387"/>
    <mergeCell ref="PJC387:PJF387"/>
    <mergeCell ref="PJG387:PJJ387"/>
    <mergeCell ref="PJK387:PJN387"/>
    <mergeCell ref="PJO387:PJR387"/>
    <mergeCell ref="PJS387:PJV387"/>
    <mergeCell ref="PII387:PIL387"/>
    <mergeCell ref="PIM387:PIP387"/>
    <mergeCell ref="PIQ387:PIT387"/>
    <mergeCell ref="PIU387:PIX387"/>
    <mergeCell ref="PIY387:PJB387"/>
    <mergeCell ref="PHO387:PHR387"/>
    <mergeCell ref="PHS387:PHV387"/>
    <mergeCell ref="PHW387:PHZ387"/>
    <mergeCell ref="PIA387:PID387"/>
    <mergeCell ref="PIE387:PIH387"/>
    <mergeCell ref="PGU387:PGX387"/>
    <mergeCell ref="PGY387:PHB387"/>
    <mergeCell ref="PHC387:PHF387"/>
    <mergeCell ref="PHG387:PHJ387"/>
    <mergeCell ref="PHK387:PHN387"/>
    <mergeCell ref="PGA387:PGD387"/>
    <mergeCell ref="PGE387:PGH387"/>
    <mergeCell ref="PGI387:PGL387"/>
    <mergeCell ref="PGM387:PGP387"/>
    <mergeCell ref="PGQ387:PGT387"/>
    <mergeCell ref="PFG387:PFJ387"/>
    <mergeCell ref="PFK387:PFN387"/>
    <mergeCell ref="PFO387:PFR387"/>
    <mergeCell ref="PFS387:PFV387"/>
    <mergeCell ref="PFW387:PFZ387"/>
    <mergeCell ref="PEM387:PEP387"/>
    <mergeCell ref="PEQ387:PET387"/>
    <mergeCell ref="PEU387:PEX387"/>
    <mergeCell ref="PEY387:PFB387"/>
    <mergeCell ref="PFC387:PFF387"/>
    <mergeCell ref="PDS387:PDV387"/>
    <mergeCell ref="PDW387:PDZ387"/>
    <mergeCell ref="PEA387:PED387"/>
    <mergeCell ref="PEE387:PEH387"/>
    <mergeCell ref="PEI387:PEL387"/>
    <mergeCell ref="PCY387:PDB387"/>
    <mergeCell ref="PDC387:PDF387"/>
    <mergeCell ref="PDG387:PDJ387"/>
    <mergeCell ref="PDK387:PDN387"/>
    <mergeCell ref="PDO387:PDR387"/>
    <mergeCell ref="PCE387:PCH387"/>
    <mergeCell ref="PCI387:PCL387"/>
    <mergeCell ref="PCM387:PCP387"/>
    <mergeCell ref="PCQ387:PCT387"/>
    <mergeCell ref="PCU387:PCX387"/>
    <mergeCell ref="PBK387:PBN387"/>
    <mergeCell ref="PBO387:PBR387"/>
    <mergeCell ref="PBS387:PBV387"/>
    <mergeCell ref="PBW387:PBZ387"/>
    <mergeCell ref="PCA387:PCD387"/>
    <mergeCell ref="PAQ387:PAT387"/>
    <mergeCell ref="PAU387:PAX387"/>
    <mergeCell ref="PAY387:PBB387"/>
    <mergeCell ref="PBC387:PBF387"/>
    <mergeCell ref="PBG387:PBJ387"/>
    <mergeCell ref="OZW387:OZZ387"/>
    <mergeCell ref="PAA387:PAD387"/>
    <mergeCell ref="PAE387:PAH387"/>
    <mergeCell ref="PAI387:PAL387"/>
    <mergeCell ref="PAM387:PAP387"/>
    <mergeCell ref="OZC387:OZF387"/>
    <mergeCell ref="OZG387:OZJ387"/>
    <mergeCell ref="OZK387:OZN387"/>
    <mergeCell ref="OZO387:OZR387"/>
    <mergeCell ref="OZS387:OZV387"/>
    <mergeCell ref="OYI387:OYL387"/>
    <mergeCell ref="OYM387:OYP387"/>
    <mergeCell ref="OYQ387:OYT387"/>
    <mergeCell ref="OYU387:OYX387"/>
    <mergeCell ref="OYY387:OZB387"/>
    <mergeCell ref="OXO387:OXR387"/>
    <mergeCell ref="OXS387:OXV387"/>
    <mergeCell ref="OXW387:OXZ387"/>
    <mergeCell ref="OYA387:OYD387"/>
    <mergeCell ref="OYE387:OYH387"/>
    <mergeCell ref="OWU387:OWX387"/>
    <mergeCell ref="OWY387:OXB387"/>
    <mergeCell ref="OXC387:OXF387"/>
    <mergeCell ref="OXG387:OXJ387"/>
    <mergeCell ref="OXK387:OXN387"/>
    <mergeCell ref="OWA387:OWD387"/>
    <mergeCell ref="OWE387:OWH387"/>
    <mergeCell ref="OWI387:OWL387"/>
    <mergeCell ref="OWM387:OWP387"/>
    <mergeCell ref="OWQ387:OWT387"/>
    <mergeCell ref="OVG387:OVJ387"/>
    <mergeCell ref="OVK387:OVN387"/>
    <mergeCell ref="OVO387:OVR387"/>
    <mergeCell ref="OVS387:OVV387"/>
    <mergeCell ref="OVW387:OVZ387"/>
    <mergeCell ref="OUM387:OUP387"/>
    <mergeCell ref="OUQ387:OUT387"/>
    <mergeCell ref="OUU387:OUX387"/>
    <mergeCell ref="OUY387:OVB387"/>
    <mergeCell ref="OVC387:OVF387"/>
    <mergeCell ref="OTS387:OTV387"/>
    <mergeCell ref="OTW387:OTZ387"/>
    <mergeCell ref="OUA387:OUD387"/>
    <mergeCell ref="OUE387:OUH387"/>
    <mergeCell ref="OUI387:OUL387"/>
    <mergeCell ref="OSY387:OTB387"/>
    <mergeCell ref="OTC387:OTF387"/>
    <mergeCell ref="OTG387:OTJ387"/>
    <mergeCell ref="OTK387:OTN387"/>
    <mergeCell ref="OTO387:OTR387"/>
    <mergeCell ref="OSE387:OSH387"/>
    <mergeCell ref="OSI387:OSL387"/>
    <mergeCell ref="OSM387:OSP387"/>
    <mergeCell ref="OSQ387:OST387"/>
    <mergeCell ref="OSU387:OSX387"/>
    <mergeCell ref="ORK387:ORN387"/>
    <mergeCell ref="ORO387:ORR387"/>
    <mergeCell ref="ORS387:ORV387"/>
    <mergeCell ref="ORW387:ORZ387"/>
    <mergeCell ref="OSA387:OSD387"/>
    <mergeCell ref="OQQ387:OQT387"/>
    <mergeCell ref="OQU387:OQX387"/>
    <mergeCell ref="OQY387:ORB387"/>
    <mergeCell ref="ORC387:ORF387"/>
    <mergeCell ref="ORG387:ORJ387"/>
    <mergeCell ref="OPW387:OPZ387"/>
    <mergeCell ref="OQA387:OQD387"/>
    <mergeCell ref="OQE387:OQH387"/>
    <mergeCell ref="OQI387:OQL387"/>
    <mergeCell ref="OQM387:OQP387"/>
    <mergeCell ref="OPC387:OPF387"/>
    <mergeCell ref="OPG387:OPJ387"/>
    <mergeCell ref="OPK387:OPN387"/>
    <mergeCell ref="OPO387:OPR387"/>
    <mergeCell ref="OPS387:OPV387"/>
    <mergeCell ref="OOI387:OOL387"/>
    <mergeCell ref="OOM387:OOP387"/>
    <mergeCell ref="OOQ387:OOT387"/>
    <mergeCell ref="OOU387:OOX387"/>
    <mergeCell ref="OOY387:OPB387"/>
    <mergeCell ref="ONO387:ONR387"/>
    <mergeCell ref="ONS387:ONV387"/>
    <mergeCell ref="ONW387:ONZ387"/>
    <mergeCell ref="OOA387:OOD387"/>
    <mergeCell ref="OOE387:OOH387"/>
    <mergeCell ref="OMU387:OMX387"/>
    <mergeCell ref="OMY387:ONB387"/>
    <mergeCell ref="ONC387:ONF387"/>
    <mergeCell ref="ONG387:ONJ387"/>
    <mergeCell ref="ONK387:ONN387"/>
    <mergeCell ref="OMA387:OMD387"/>
    <mergeCell ref="OME387:OMH387"/>
    <mergeCell ref="OMI387:OML387"/>
    <mergeCell ref="OMM387:OMP387"/>
    <mergeCell ref="OMQ387:OMT387"/>
    <mergeCell ref="OLG387:OLJ387"/>
    <mergeCell ref="OLK387:OLN387"/>
    <mergeCell ref="OLO387:OLR387"/>
    <mergeCell ref="OLS387:OLV387"/>
    <mergeCell ref="OLW387:OLZ387"/>
    <mergeCell ref="OKM387:OKP387"/>
    <mergeCell ref="OKQ387:OKT387"/>
    <mergeCell ref="OKU387:OKX387"/>
    <mergeCell ref="OKY387:OLB387"/>
    <mergeCell ref="OLC387:OLF387"/>
    <mergeCell ref="OJS387:OJV387"/>
    <mergeCell ref="OJW387:OJZ387"/>
    <mergeCell ref="OKA387:OKD387"/>
    <mergeCell ref="OKE387:OKH387"/>
    <mergeCell ref="OKI387:OKL387"/>
    <mergeCell ref="OIY387:OJB387"/>
    <mergeCell ref="OJC387:OJF387"/>
    <mergeCell ref="OJG387:OJJ387"/>
    <mergeCell ref="OJK387:OJN387"/>
    <mergeCell ref="OJO387:OJR387"/>
    <mergeCell ref="OIE387:OIH387"/>
    <mergeCell ref="OII387:OIL387"/>
    <mergeCell ref="OIM387:OIP387"/>
    <mergeCell ref="OIQ387:OIT387"/>
    <mergeCell ref="OIU387:OIX387"/>
    <mergeCell ref="OHK387:OHN387"/>
    <mergeCell ref="OHO387:OHR387"/>
    <mergeCell ref="OHS387:OHV387"/>
    <mergeCell ref="OHW387:OHZ387"/>
    <mergeCell ref="OIA387:OID387"/>
    <mergeCell ref="OGQ387:OGT387"/>
    <mergeCell ref="OGU387:OGX387"/>
    <mergeCell ref="OGY387:OHB387"/>
    <mergeCell ref="OHC387:OHF387"/>
    <mergeCell ref="OHG387:OHJ387"/>
    <mergeCell ref="OFW387:OFZ387"/>
    <mergeCell ref="OGA387:OGD387"/>
    <mergeCell ref="OGE387:OGH387"/>
    <mergeCell ref="OGI387:OGL387"/>
    <mergeCell ref="OGM387:OGP387"/>
    <mergeCell ref="OFC387:OFF387"/>
    <mergeCell ref="OFG387:OFJ387"/>
    <mergeCell ref="OFK387:OFN387"/>
    <mergeCell ref="OFO387:OFR387"/>
    <mergeCell ref="OFS387:OFV387"/>
    <mergeCell ref="OEI387:OEL387"/>
    <mergeCell ref="OEM387:OEP387"/>
    <mergeCell ref="OEQ387:OET387"/>
    <mergeCell ref="OEU387:OEX387"/>
    <mergeCell ref="OEY387:OFB387"/>
    <mergeCell ref="ODO387:ODR387"/>
    <mergeCell ref="ODS387:ODV387"/>
    <mergeCell ref="ODW387:ODZ387"/>
    <mergeCell ref="OEA387:OED387"/>
    <mergeCell ref="OEE387:OEH387"/>
    <mergeCell ref="OCU387:OCX387"/>
    <mergeCell ref="OCY387:ODB387"/>
    <mergeCell ref="ODC387:ODF387"/>
    <mergeCell ref="ODG387:ODJ387"/>
    <mergeCell ref="ODK387:ODN387"/>
    <mergeCell ref="OCA387:OCD387"/>
    <mergeCell ref="OCE387:OCH387"/>
    <mergeCell ref="OCI387:OCL387"/>
    <mergeCell ref="OCM387:OCP387"/>
    <mergeCell ref="OCQ387:OCT387"/>
    <mergeCell ref="OBG387:OBJ387"/>
    <mergeCell ref="OBK387:OBN387"/>
    <mergeCell ref="OBO387:OBR387"/>
    <mergeCell ref="OBS387:OBV387"/>
    <mergeCell ref="OBW387:OBZ387"/>
    <mergeCell ref="OAM387:OAP387"/>
    <mergeCell ref="OAQ387:OAT387"/>
    <mergeCell ref="OAU387:OAX387"/>
    <mergeCell ref="OAY387:OBB387"/>
    <mergeCell ref="OBC387:OBF387"/>
    <mergeCell ref="NZS387:NZV387"/>
    <mergeCell ref="NZW387:NZZ387"/>
    <mergeCell ref="OAA387:OAD387"/>
    <mergeCell ref="OAE387:OAH387"/>
    <mergeCell ref="OAI387:OAL387"/>
    <mergeCell ref="NYY387:NZB387"/>
    <mergeCell ref="NZC387:NZF387"/>
    <mergeCell ref="NZG387:NZJ387"/>
    <mergeCell ref="NZK387:NZN387"/>
    <mergeCell ref="NZO387:NZR387"/>
    <mergeCell ref="NYE387:NYH387"/>
    <mergeCell ref="NYI387:NYL387"/>
    <mergeCell ref="NYM387:NYP387"/>
    <mergeCell ref="NYQ387:NYT387"/>
    <mergeCell ref="NYU387:NYX387"/>
    <mergeCell ref="NXK387:NXN387"/>
    <mergeCell ref="NXO387:NXR387"/>
    <mergeCell ref="NXS387:NXV387"/>
    <mergeCell ref="NXW387:NXZ387"/>
    <mergeCell ref="NYA387:NYD387"/>
    <mergeCell ref="NWQ387:NWT387"/>
    <mergeCell ref="NWU387:NWX387"/>
    <mergeCell ref="NWY387:NXB387"/>
    <mergeCell ref="NXC387:NXF387"/>
    <mergeCell ref="NXG387:NXJ387"/>
    <mergeCell ref="NVW387:NVZ387"/>
    <mergeCell ref="NWA387:NWD387"/>
    <mergeCell ref="NWE387:NWH387"/>
    <mergeCell ref="NWI387:NWL387"/>
    <mergeCell ref="NWM387:NWP387"/>
    <mergeCell ref="NVC387:NVF387"/>
    <mergeCell ref="NVG387:NVJ387"/>
    <mergeCell ref="NVK387:NVN387"/>
    <mergeCell ref="NVO387:NVR387"/>
    <mergeCell ref="NVS387:NVV387"/>
    <mergeCell ref="NUI387:NUL387"/>
    <mergeCell ref="NUM387:NUP387"/>
    <mergeCell ref="NUQ387:NUT387"/>
    <mergeCell ref="NUU387:NUX387"/>
    <mergeCell ref="NUY387:NVB387"/>
    <mergeCell ref="NTO387:NTR387"/>
    <mergeCell ref="NTS387:NTV387"/>
    <mergeCell ref="NTW387:NTZ387"/>
    <mergeCell ref="NUA387:NUD387"/>
    <mergeCell ref="NUE387:NUH387"/>
    <mergeCell ref="NSU387:NSX387"/>
    <mergeCell ref="NSY387:NTB387"/>
    <mergeCell ref="NTC387:NTF387"/>
    <mergeCell ref="NTG387:NTJ387"/>
    <mergeCell ref="NTK387:NTN387"/>
    <mergeCell ref="NSA387:NSD387"/>
    <mergeCell ref="NSE387:NSH387"/>
    <mergeCell ref="NSI387:NSL387"/>
    <mergeCell ref="NSM387:NSP387"/>
    <mergeCell ref="NSQ387:NST387"/>
    <mergeCell ref="NRG387:NRJ387"/>
    <mergeCell ref="NRK387:NRN387"/>
    <mergeCell ref="NRO387:NRR387"/>
    <mergeCell ref="NRS387:NRV387"/>
    <mergeCell ref="NRW387:NRZ387"/>
    <mergeCell ref="NQM387:NQP387"/>
    <mergeCell ref="NQQ387:NQT387"/>
    <mergeCell ref="NQU387:NQX387"/>
    <mergeCell ref="NQY387:NRB387"/>
    <mergeCell ref="NRC387:NRF387"/>
    <mergeCell ref="NPS387:NPV387"/>
    <mergeCell ref="NPW387:NPZ387"/>
    <mergeCell ref="NQA387:NQD387"/>
    <mergeCell ref="NQE387:NQH387"/>
    <mergeCell ref="NQI387:NQL387"/>
    <mergeCell ref="NOY387:NPB387"/>
    <mergeCell ref="NPC387:NPF387"/>
    <mergeCell ref="NPG387:NPJ387"/>
    <mergeCell ref="NPK387:NPN387"/>
    <mergeCell ref="NPO387:NPR387"/>
    <mergeCell ref="NOE387:NOH387"/>
    <mergeCell ref="NOI387:NOL387"/>
    <mergeCell ref="NOM387:NOP387"/>
    <mergeCell ref="NOQ387:NOT387"/>
    <mergeCell ref="NOU387:NOX387"/>
    <mergeCell ref="NNK387:NNN387"/>
    <mergeCell ref="NNO387:NNR387"/>
    <mergeCell ref="NNS387:NNV387"/>
    <mergeCell ref="NNW387:NNZ387"/>
    <mergeCell ref="NOA387:NOD387"/>
    <mergeCell ref="NMQ387:NMT387"/>
    <mergeCell ref="NMU387:NMX387"/>
    <mergeCell ref="NMY387:NNB387"/>
    <mergeCell ref="NNC387:NNF387"/>
    <mergeCell ref="NNG387:NNJ387"/>
    <mergeCell ref="NLW387:NLZ387"/>
    <mergeCell ref="NMA387:NMD387"/>
    <mergeCell ref="NME387:NMH387"/>
    <mergeCell ref="NMI387:NML387"/>
    <mergeCell ref="NMM387:NMP387"/>
    <mergeCell ref="NLC387:NLF387"/>
    <mergeCell ref="NLG387:NLJ387"/>
    <mergeCell ref="NLK387:NLN387"/>
    <mergeCell ref="NLO387:NLR387"/>
    <mergeCell ref="NLS387:NLV387"/>
    <mergeCell ref="NKI387:NKL387"/>
    <mergeCell ref="NKM387:NKP387"/>
    <mergeCell ref="NKQ387:NKT387"/>
    <mergeCell ref="NKU387:NKX387"/>
    <mergeCell ref="NKY387:NLB387"/>
    <mergeCell ref="NJO387:NJR387"/>
    <mergeCell ref="NJS387:NJV387"/>
    <mergeCell ref="NJW387:NJZ387"/>
    <mergeCell ref="NKA387:NKD387"/>
    <mergeCell ref="NKE387:NKH387"/>
    <mergeCell ref="NIU387:NIX387"/>
    <mergeCell ref="NIY387:NJB387"/>
    <mergeCell ref="NJC387:NJF387"/>
    <mergeCell ref="NJG387:NJJ387"/>
    <mergeCell ref="NJK387:NJN387"/>
    <mergeCell ref="NIA387:NID387"/>
    <mergeCell ref="NIE387:NIH387"/>
    <mergeCell ref="NII387:NIL387"/>
    <mergeCell ref="NIM387:NIP387"/>
    <mergeCell ref="NIQ387:NIT387"/>
    <mergeCell ref="NHG387:NHJ387"/>
    <mergeCell ref="NHK387:NHN387"/>
    <mergeCell ref="NHO387:NHR387"/>
    <mergeCell ref="NHS387:NHV387"/>
    <mergeCell ref="NHW387:NHZ387"/>
    <mergeCell ref="NGM387:NGP387"/>
    <mergeCell ref="NGQ387:NGT387"/>
    <mergeCell ref="NGU387:NGX387"/>
    <mergeCell ref="NGY387:NHB387"/>
    <mergeCell ref="NHC387:NHF387"/>
    <mergeCell ref="NFS387:NFV387"/>
    <mergeCell ref="NFW387:NFZ387"/>
    <mergeCell ref="NGA387:NGD387"/>
    <mergeCell ref="NGE387:NGH387"/>
    <mergeCell ref="NGI387:NGL387"/>
    <mergeCell ref="NEY387:NFB387"/>
    <mergeCell ref="NFC387:NFF387"/>
    <mergeCell ref="NFG387:NFJ387"/>
    <mergeCell ref="NFK387:NFN387"/>
    <mergeCell ref="NFO387:NFR387"/>
    <mergeCell ref="NEE387:NEH387"/>
    <mergeCell ref="NEI387:NEL387"/>
    <mergeCell ref="NEM387:NEP387"/>
    <mergeCell ref="NEQ387:NET387"/>
    <mergeCell ref="NEU387:NEX387"/>
    <mergeCell ref="NDK387:NDN387"/>
    <mergeCell ref="NDO387:NDR387"/>
    <mergeCell ref="NDS387:NDV387"/>
    <mergeCell ref="NDW387:NDZ387"/>
    <mergeCell ref="NEA387:NED387"/>
    <mergeCell ref="NCQ387:NCT387"/>
    <mergeCell ref="NCU387:NCX387"/>
    <mergeCell ref="NCY387:NDB387"/>
    <mergeCell ref="NDC387:NDF387"/>
    <mergeCell ref="NDG387:NDJ387"/>
    <mergeCell ref="NBW387:NBZ387"/>
    <mergeCell ref="NCA387:NCD387"/>
    <mergeCell ref="NCE387:NCH387"/>
    <mergeCell ref="NCI387:NCL387"/>
    <mergeCell ref="NCM387:NCP387"/>
    <mergeCell ref="NBC387:NBF387"/>
    <mergeCell ref="NBG387:NBJ387"/>
    <mergeCell ref="NBK387:NBN387"/>
    <mergeCell ref="NBO387:NBR387"/>
    <mergeCell ref="NBS387:NBV387"/>
    <mergeCell ref="NAI387:NAL387"/>
    <mergeCell ref="NAM387:NAP387"/>
    <mergeCell ref="NAQ387:NAT387"/>
    <mergeCell ref="NAU387:NAX387"/>
    <mergeCell ref="NAY387:NBB387"/>
    <mergeCell ref="MZO387:MZR387"/>
    <mergeCell ref="MZS387:MZV387"/>
    <mergeCell ref="MZW387:MZZ387"/>
    <mergeCell ref="NAA387:NAD387"/>
    <mergeCell ref="NAE387:NAH387"/>
    <mergeCell ref="MYU387:MYX387"/>
    <mergeCell ref="MYY387:MZB387"/>
    <mergeCell ref="MZC387:MZF387"/>
    <mergeCell ref="MZG387:MZJ387"/>
    <mergeCell ref="MZK387:MZN387"/>
    <mergeCell ref="MYA387:MYD387"/>
    <mergeCell ref="MYE387:MYH387"/>
    <mergeCell ref="MYI387:MYL387"/>
    <mergeCell ref="MYM387:MYP387"/>
    <mergeCell ref="MYQ387:MYT387"/>
    <mergeCell ref="MXG387:MXJ387"/>
    <mergeCell ref="MXK387:MXN387"/>
    <mergeCell ref="MXO387:MXR387"/>
    <mergeCell ref="MXS387:MXV387"/>
    <mergeCell ref="MXW387:MXZ387"/>
    <mergeCell ref="MWM387:MWP387"/>
    <mergeCell ref="MWQ387:MWT387"/>
    <mergeCell ref="MWU387:MWX387"/>
    <mergeCell ref="MWY387:MXB387"/>
    <mergeCell ref="MXC387:MXF387"/>
    <mergeCell ref="MVS387:MVV387"/>
    <mergeCell ref="MVW387:MVZ387"/>
    <mergeCell ref="MWA387:MWD387"/>
    <mergeCell ref="MWE387:MWH387"/>
    <mergeCell ref="MWI387:MWL387"/>
    <mergeCell ref="MUY387:MVB387"/>
    <mergeCell ref="MVC387:MVF387"/>
    <mergeCell ref="MVG387:MVJ387"/>
    <mergeCell ref="MVK387:MVN387"/>
    <mergeCell ref="MVO387:MVR387"/>
    <mergeCell ref="MUE387:MUH387"/>
    <mergeCell ref="MUI387:MUL387"/>
    <mergeCell ref="MUM387:MUP387"/>
    <mergeCell ref="MUQ387:MUT387"/>
    <mergeCell ref="MUU387:MUX387"/>
    <mergeCell ref="MTK387:MTN387"/>
    <mergeCell ref="MTO387:MTR387"/>
    <mergeCell ref="MTS387:MTV387"/>
    <mergeCell ref="MTW387:MTZ387"/>
    <mergeCell ref="MUA387:MUD387"/>
    <mergeCell ref="MSQ387:MST387"/>
    <mergeCell ref="MSU387:MSX387"/>
    <mergeCell ref="MSY387:MTB387"/>
    <mergeCell ref="MTC387:MTF387"/>
    <mergeCell ref="MTG387:MTJ387"/>
    <mergeCell ref="MRW387:MRZ387"/>
    <mergeCell ref="MSA387:MSD387"/>
    <mergeCell ref="MSE387:MSH387"/>
    <mergeCell ref="MSI387:MSL387"/>
    <mergeCell ref="MSM387:MSP387"/>
    <mergeCell ref="MRC387:MRF387"/>
    <mergeCell ref="MRG387:MRJ387"/>
    <mergeCell ref="MRK387:MRN387"/>
    <mergeCell ref="MRO387:MRR387"/>
    <mergeCell ref="MRS387:MRV387"/>
    <mergeCell ref="MQI387:MQL387"/>
    <mergeCell ref="MQM387:MQP387"/>
    <mergeCell ref="MQQ387:MQT387"/>
    <mergeCell ref="MQU387:MQX387"/>
    <mergeCell ref="MQY387:MRB387"/>
    <mergeCell ref="MPO387:MPR387"/>
    <mergeCell ref="MPS387:MPV387"/>
    <mergeCell ref="MPW387:MPZ387"/>
    <mergeCell ref="MQA387:MQD387"/>
    <mergeCell ref="MQE387:MQH387"/>
    <mergeCell ref="MOU387:MOX387"/>
    <mergeCell ref="MOY387:MPB387"/>
    <mergeCell ref="MPC387:MPF387"/>
    <mergeCell ref="MPG387:MPJ387"/>
    <mergeCell ref="MPK387:MPN387"/>
    <mergeCell ref="MOA387:MOD387"/>
    <mergeCell ref="MOE387:MOH387"/>
    <mergeCell ref="MOI387:MOL387"/>
    <mergeCell ref="MOM387:MOP387"/>
    <mergeCell ref="MOQ387:MOT387"/>
    <mergeCell ref="MNG387:MNJ387"/>
    <mergeCell ref="MNK387:MNN387"/>
    <mergeCell ref="MNO387:MNR387"/>
    <mergeCell ref="MNS387:MNV387"/>
    <mergeCell ref="MNW387:MNZ387"/>
    <mergeCell ref="MMM387:MMP387"/>
    <mergeCell ref="MMQ387:MMT387"/>
    <mergeCell ref="MMU387:MMX387"/>
    <mergeCell ref="MMY387:MNB387"/>
    <mergeCell ref="MNC387:MNF387"/>
    <mergeCell ref="MLS387:MLV387"/>
    <mergeCell ref="MLW387:MLZ387"/>
    <mergeCell ref="MMA387:MMD387"/>
    <mergeCell ref="MME387:MMH387"/>
    <mergeCell ref="MMI387:MML387"/>
    <mergeCell ref="MKY387:MLB387"/>
    <mergeCell ref="MLC387:MLF387"/>
    <mergeCell ref="MLG387:MLJ387"/>
    <mergeCell ref="MLK387:MLN387"/>
    <mergeCell ref="MLO387:MLR387"/>
    <mergeCell ref="MKE387:MKH387"/>
    <mergeCell ref="MKI387:MKL387"/>
    <mergeCell ref="MKM387:MKP387"/>
    <mergeCell ref="MKQ387:MKT387"/>
    <mergeCell ref="MKU387:MKX387"/>
    <mergeCell ref="MJK387:MJN387"/>
    <mergeCell ref="MJO387:MJR387"/>
    <mergeCell ref="MJS387:MJV387"/>
    <mergeCell ref="MJW387:MJZ387"/>
    <mergeCell ref="MKA387:MKD387"/>
    <mergeCell ref="MIQ387:MIT387"/>
    <mergeCell ref="MIU387:MIX387"/>
    <mergeCell ref="MIY387:MJB387"/>
    <mergeCell ref="MJC387:MJF387"/>
    <mergeCell ref="MJG387:MJJ387"/>
    <mergeCell ref="MHW387:MHZ387"/>
    <mergeCell ref="MIA387:MID387"/>
    <mergeCell ref="MIE387:MIH387"/>
    <mergeCell ref="MII387:MIL387"/>
    <mergeCell ref="MIM387:MIP387"/>
    <mergeCell ref="MHC387:MHF387"/>
    <mergeCell ref="MHG387:MHJ387"/>
    <mergeCell ref="MHK387:MHN387"/>
    <mergeCell ref="MHO387:MHR387"/>
    <mergeCell ref="MHS387:MHV387"/>
    <mergeCell ref="MGI387:MGL387"/>
    <mergeCell ref="MGM387:MGP387"/>
    <mergeCell ref="MGQ387:MGT387"/>
    <mergeCell ref="MGU387:MGX387"/>
    <mergeCell ref="MGY387:MHB387"/>
    <mergeCell ref="MFO387:MFR387"/>
    <mergeCell ref="MFS387:MFV387"/>
    <mergeCell ref="MFW387:MFZ387"/>
    <mergeCell ref="MGA387:MGD387"/>
    <mergeCell ref="MGE387:MGH387"/>
    <mergeCell ref="MEU387:MEX387"/>
    <mergeCell ref="MEY387:MFB387"/>
    <mergeCell ref="MFC387:MFF387"/>
    <mergeCell ref="MFG387:MFJ387"/>
    <mergeCell ref="MFK387:MFN387"/>
    <mergeCell ref="MEA387:MED387"/>
    <mergeCell ref="MEE387:MEH387"/>
    <mergeCell ref="MEI387:MEL387"/>
    <mergeCell ref="MEM387:MEP387"/>
    <mergeCell ref="MEQ387:MET387"/>
    <mergeCell ref="MDG387:MDJ387"/>
    <mergeCell ref="MDK387:MDN387"/>
    <mergeCell ref="MDO387:MDR387"/>
    <mergeCell ref="MDS387:MDV387"/>
    <mergeCell ref="MDW387:MDZ387"/>
    <mergeCell ref="MCM387:MCP387"/>
    <mergeCell ref="MCQ387:MCT387"/>
    <mergeCell ref="MCU387:MCX387"/>
    <mergeCell ref="MCY387:MDB387"/>
    <mergeCell ref="MDC387:MDF387"/>
    <mergeCell ref="MBS387:MBV387"/>
    <mergeCell ref="MBW387:MBZ387"/>
    <mergeCell ref="MCA387:MCD387"/>
    <mergeCell ref="MCE387:MCH387"/>
    <mergeCell ref="MCI387:MCL387"/>
    <mergeCell ref="MAY387:MBB387"/>
    <mergeCell ref="MBC387:MBF387"/>
    <mergeCell ref="MBG387:MBJ387"/>
    <mergeCell ref="MBK387:MBN387"/>
    <mergeCell ref="MBO387:MBR387"/>
    <mergeCell ref="MAE387:MAH387"/>
    <mergeCell ref="MAI387:MAL387"/>
    <mergeCell ref="MAM387:MAP387"/>
    <mergeCell ref="MAQ387:MAT387"/>
    <mergeCell ref="MAU387:MAX387"/>
    <mergeCell ref="LZK387:LZN387"/>
    <mergeCell ref="LZO387:LZR387"/>
    <mergeCell ref="LZS387:LZV387"/>
    <mergeCell ref="LZW387:LZZ387"/>
    <mergeCell ref="MAA387:MAD387"/>
    <mergeCell ref="LYQ387:LYT387"/>
    <mergeCell ref="LYU387:LYX387"/>
    <mergeCell ref="LYY387:LZB387"/>
    <mergeCell ref="LZC387:LZF387"/>
    <mergeCell ref="LZG387:LZJ387"/>
    <mergeCell ref="LXW387:LXZ387"/>
    <mergeCell ref="LYA387:LYD387"/>
    <mergeCell ref="LYE387:LYH387"/>
    <mergeCell ref="LYI387:LYL387"/>
    <mergeCell ref="LYM387:LYP387"/>
    <mergeCell ref="LXC387:LXF387"/>
    <mergeCell ref="LXG387:LXJ387"/>
    <mergeCell ref="LXK387:LXN387"/>
    <mergeCell ref="LXO387:LXR387"/>
    <mergeCell ref="LXS387:LXV387"/>
    <mergeCell ref="LWI387:LWL387"/>
    <mergeCell ref="LWM387:LWP387"/>
    <mergeCell ref="LWQ387:LWT387"/>
    <mergeCell ref="LWU387:LWX387"/>
    <mergeCell ref="LWY387:LXB387"/>
    <mergeCell ref="LVO387:LVR387"/>
    <mergeCell ref="LVS387:LVV387"/>
    <mergeCell ref="LVW387:LVZ387"/>
    <mergeCell ref="LWA387:LWD387"/>
    <mergeCell ref="LWE387:LWH387"/>
    <mergeCell ref="LUU387:LUX387"/>
    <mergeCell ref="LUY387:LVB387"/>
    <mergeCell ref="LVC387:LVF387"/>
    <mergeCell ref="LVG387:LVJ387"/>
    <mergeCell ref="LVK387:LVN387"/>
    <mergeCell ref="LUA387:LUD387"/>
    <mergeCell ref="LUE387:LUH387"/>
    <mergeCell ref="LUI387:LUL387"/>
    <mergeCell ref="LUM387:LUP387"/>
    <mergeCell ref="LUQ387:LUT387"/>
    <mergeCell ref="LTG387:LTJ387"/>
    <mergeCell ref="LTK387:LTN387"/>
    <mergeCell ref="LTO387:LTR387"/>
    <mergeCell ref="LTS387:LTV387"/>
    <mergeCell ref="LTW387:LTZ387"/>
    <mergeCell ref="LSM387:LSP387"/>
    <mergeCell ref="LSQ387:LST387"/>
    <mergeCell ref="LSU387:LSX387"/>
    <mergeCell ref="LSY387:LTB387"/>
    <mergeCell ref="LTC387:LTF387"/>
    <mergeCell ref="LRS387:LRV387"/>
    <mergeCell ref="LRW387:LRZ387"/>
    <mergeCell ref="LSA387:LSD387"/>
    <mergeCell ref="LSE387:LSH387"/>
    <mergeCell ref="LSI387:LSL387"/>
    <mergeCell ref="LQY387:LRB387"/>
    <mergeCell ref="LRC387:LRF387"/>
    <mergeCell ref="LRG387:LRJ387"/>
    <mergeCell ref="LRK387:LRN387"/>
    <mergeCell ref="LRO387:LRR387"/>
    <mergeCell ref="LQE387:LQH387"/>
    <mergeCell ref="LQI387:LQL387"/>
    <mergeCell ref="LQM387:LQP387"/>
    <mergeCell ref="LQQ387:LQT387"/>
    <mergeCell ref="LQU387:LQX387"/>
    <mergeCell ref="LPK387:LPN387"/>
    <mergeCell ref="LPO387:LPR387"/>
    <mergeCell ref="LPS387:LPV387"/>
    <mergeCell ref="LPW387:LPZ387"/>
    <mergeCell ref="LQA387:LQD387"/>
    <mergeCell ref="LOQ387:LOT387"/>
    <mergeCell ref="LOU387:LOX387"/>
    <mergeCell ref="LOY387:LPB387"/>
    <mergeCell ref="LPC387:LPF387"/>
    <mergeCell ref="LPG387:LPJ387"/>
    <mergeCell ref="LNW387:LNZ387"/>
    <mergeCell ref="LOA387:LOD387"/>
    <mergeCell ref="LOE387:LOH387"/>
    <mergeCell ref="LOI387:LOL387"/>
    <mergeCell ref="LOM387:LOP387"/>
    <mergeCell ref="LNC387:LNF387"/>
    <mergeCell ref="LNG387:LNJ387"/>
    <mergeCell ref="LNK387:LNN387"/>
    <mergeCell ref="LNO387:LNR387"/>
    <mergeCell ref="LNS387:LNV387"/>
    <mergeCell ref="LMI387:LML387"/>
    <mergeCell ref="LMM387:LMP387"/>
    <mergeCell ref="LMQ387:LMT387"/>
    <mergeCell ref="LMU387:LMX387"/>
    <mergeCell ref="LMY387:LNB387"/>
    <mergeCell ref="LLO387:LLR387"/>
    <mergeCell ref="LLS387:LLV387"/>
    <mergeCell ref="LLW387:LLZ387"/>
    <mergeCell ref="LMA387:LMD387"/>
    <mergeCell ref="LME387:LMH387"/>
    <mergeCell ref="LKU387:LKX387"/>
    <mergeCell ref="LKY387:LLB387"/>
    <mergeCell ref="LLC387:LLF387"/>
    <mergeCell ref="LLG387:LLJ387"/>
    <mergeCell ref="LLK387:LLN387"/>
    <mergeCell ref="LKA387:LKD387"/>
    <mergeCell ref="LKE387:LKH387"/>
    <mergeCell ref="LKI387:LKL387"/>
    <mergeCell ref="LKM387:LKP387"/>
    <mergeCell ref="LKQ387:LKT387"/>
    <mergeCell ref="LJG387:LJJ387"/>
    <mergeCell ref="LJK387:LJN387"/>
    <mergeCell ref="LJO387:LJR387"/>
    <mergeCell ref="LJS387:LJV387"/>
    <mergeCell ref="LJW387:LJZ387"/>
    <mergeCell ref="LIM387:LIP387"/>
    <mergeCell ref="LIQ387:LIT387"/>
    <mergeCell ref="LIU387:LIX387"/>
    <mergeCell ref="LIY387:LJB387"/>
    <mergeCell ref="LJC387:LJF387"/>
    <mergeCell ref="LHS387:LHV387"/>
    <mergeCell ref="LHW387:LHZ387"/>
    <mergeCell ref="LIA387:LID387"/>
    <mergeCell ref="LIE387:LIH387"/>
    <mergeCell ref="LII387:LIL387"/>
    <mergeCell ref="LGY387:LHB387"/>
    <mergeCell ref="LHC387:LHF387"/>
    <mergeCell ref="LHG387:LHJ387"/>
    <mergeCell ref="LHK387:LHN387"/>
    <mergeCell ref="LHO387:LHR387"/>
    <mergeCell ref="LGE387:LGH387"/>
    <mergeCell ref="LGI387:LGL387"/>
    <mergeCell ref="LGM387:LGP387"/>
    <mergeCell ref="LGQ387:LGT387"/>
    <mergeCell ref="LGU387:LGX387"/>
    <mergeCell ref="LFK387:LFN387"/>
    <mergeCell ref="LFO387:LFR387"/>
    <mergeCell ref="LFS387:LFV387"/>
    <mergeCell ref="LFW387:LFZ387"/>
    <mergeCell ref="LGA387:LGD387"/>
    <mergeCell ref="LEQ387:LET387"/>
    <mergeCell ref="LEU387:LEX387"/>
    <mergeCell ref="LEY387:LFB387"/>
    <mergeCell ref="LFC387:LFF387"/>
    <mergeCell ref="LFG387:LFJ387"/>
    <mergeCell ref="LDW387:LDZ387"/>
    <mergeCell ref="LEA387:LED387"/>
    <mergeCell ref="LEE387:LEH387"/>
    <mergeCell ref="LEI387:LEL387"/>
    <mergeCell ref="LEM387:LEP387"/>
    <mergeCell ref="LDC387:LDF387"/>
    <mergeCell ref="LDG387:LDJ387"/>
    <mergeCell ref="LDK387:LDN387"/>
    <mergeCell ref="LDO387:LDR387"/>
    <mergeCell ref="LDS387:LDV387"/>
    <mergeCell ref="LCI387:LCL387"/>
    <mergeCell ref="LCM387:LCP387"/>
    <mergeCell ref="LCQ387:LCT387"/>
    <mergeCell ref="LCU387:LCX387"/>
    <mergeCell ref="LCY387:LDB387"/>
    <mergeCell ref="LBO387:LBR387"/>
    <mergeCell ref="LBS387:LBV387"/>
    <mergeCell ref="LBW387:LBZ387"/>
    <mergeCell ref="LCA387:LCD387"/>
    <mergeCell ref="LCE387:LCH387"/>
    <mergeCell ref="LAU387:LAX387"/>
    <mergeCell ref="LAY387:LBB387"/>
    <mergeCell ref="LBC387:LBF387"/>
    <mergeCell ref="LBG387:LBJ387"/>
    <mergeCell ref="LBK387:LBN387"/>
    <mergeCell ref="LAA387:LAD387"/>
    <mergeCell ref="LAE387:LAH387"/>
    <mergeCell ref="LAI387:LAL387"/>
    <mergeCell ref="LAM387:LAP387"/>
    <mergeCell ref="LAQ387:LAT387"/>
    <mergeCell ref="KZG387:KZJ387"/>
    <mergeCell ref="KZK387:KZN387"/>
    <mergeCell ref="KZO387:KZR387"/>
    <mergeCell ref="KZS387:KZV387"/>
    <mergeCell ref="KZW387:KZZ387"/>
    <mergeCell ref="KYM387:KYP387"/>
    <mergeCell ref="KYQ387:KYT387"/>
    <mergeCell ref="KYU387:KYX387"/>
    <mergeCell ref="KYY387:KZB387"/>
    <mergeCell ref="KZC387:KZF387"/>
    <mergeCell ref="KXS387:KXV387"/>
    <mergeCell ref="KXW387:KXZ387"/>
    <mergeCell ref="KYA387:KYD387"/>
    <mergeCell ref="KYE387:KYH387"/>
    <mergeCell ref="KYI387:KYL387"/>
    <mergeCell ref="KWY387:KXB387"/>
    <mergeCell ref="KXC387:KXF387"/>
    <mergeCell ref="KXG387:KXJ387"/>
    <mergeCell ref="KXK387:KXN387"/>
    <mergeCell ref="KXO387:KXR387"/>
    <mergeCell ref="KWE387:KWH387"/>
    <mergeCell ref="KWI387:KWL387"/>
    <mergeCell ref="KWM387:KWP387"/>
    <mergeCell ref="KWQ387:KWT387"/>
    <mergeCell ref="KWU387:KWX387"/>
    <mergeCell ref="KVK387:KVN387"/>
    <mergeCell ref="KVO387:KVR387"/>
    <mergeCell ref="KVS387:KVV387"/>
    <mergeCell ref="KVW387:KVZ387"/>
    <mergeCell ref="KWA387:KWD387"/>
    <mergeCell ref="KUQ387:KUT387"/>
    <mergeCell ref="KUU387:KUX387"/>
    <mergeCell ref="KUY387:KVB387"/>
    <mergeCell ref="KVC387:KVF387"/>
    <mergeCell ref="KVG387:KVJ387"/>
    <mergeCell ref="KTW387:KTZ387"/>
    <mergeCell ref="KUA387:KUD387"/>
    <mergeCell ref="KUE387:KUH387"/>
    <mergeCell ref="KUI387:KUL387"/>
    <mergeCell ref="KUM387:KUP387"/>
    <mergeCell ref="KTC387:KTF387"/>
    <mergeCell ref="KTG387:KTJ387"/>
    <mergeCell ref="KTK387:KTN387"/>
    <mergeCell ref="KTO387:KTR387"/>
    <mergeCell ref="KTS387:KTV387"/>
    <mergeCell ref="KSI387:KSL387"/>
    <mergeCell ref="KSM387:KSP387"/>
    <mergeCell ref="KSQ387:KST387"/>
    <mergeCell ref="KSU387:KSX387"/>
    <mergeCell ref="KSY387:KTB387"/>
    <mergeCell ref="KRO387:KRR387"/>
    <mergeCell ref="KRS387:KRV387"/>
    <mergeCell ref="KRW387:KRZ387"/>
    <mergeCell ref="KSA387:KSD387"/>
    <mergeCell ref="KSE387:KSH387"/>
    <mergeCell ref="KQU387:KQX387"/>
    <mergeCell ref="KQY387:KRB387"/>
    <mergeCell ref="KRC387:KRF387"/>
    <mergeCell ref="KRG387:KRJ387"/>
    <mergeCell ref="KRK387:KRN387"/>
    <mergeCell ref="KQA387:KQD387"/>
    <mergeCell ref="KQE387:KQH387"/>
    <mergeCell ref="KQI387:KQL387"/>
    <mergeCell ref="KQM387:KQP387"/>
    <mergeCell ref="KQQ387:KQT387"/>
    <mergeCell ref="KPG387:KPJ387"/>
    <mergeCell ref="KPK387:KPN387"/>
    <mergeCell ref="KPO387:KPR387"/>
    <mergeCell ref="KPS387:KPV387"/>
    <mergeCell ref="KPW387:KPZ387"/>
    <mergeCell ref="KOM387:KOP387"/>
    <mergeCell ref="KOQ387:KOT387"/>
    <mergeCell ref="KOU387:KOX387"/>
    <mergeCell ref="KOY387:KPB387"/>
    <mergeCell ref="KPC387:KPF387"/>
    <mergeCell ref="KNS387:KNV387"/>
    <mergeCell ref="KNW387:KNZ387"/>
    <mergeCell ref="KOA387:KOD387"/>
    <mergeCell ref="KOE387:KOH387"/>
    <mergeCell ref="KOI387:KOL387"/>
    <mergeCell ref="KMY387:KNB387"/>
    <mergeCell ref="KNC387:KNF387"/>
    <mergeCell ref="KNG387:KNJ387"/>
    <mergeCell ref="KNK387:KNN387"/>
    <mergeCell ref="KNO387:KNR387"/>
    <mergeCell ref="KME387:KMH387"/>
    <mergeCell ref="KMI387:KML387"/>
    <mergeCell ref="KMM387:KMP387"/>
    <mergeCell ref="KMQ387:KMT387"/>
    <mergeCell ref="KMU387:KMX387"/>
    <mergeCell ref="KLK387:KLN387"/>
    <mergeCell ref="KLO387:KLR387"/>
    <mergeCell ref="KLS387:KLV387"/>
    <mergeCell ref="KLW387:KLZ387"/>
    <mergeCell ref="KMA387:KMD387"/>
    <mergeCell ref="KKQ387:KKT387"/>
    <mergeCell ref="KKU387:KKX387"/>
    <mergeCell ref="KKY387:KLB387"/>
    <mergeCell ref="KLC387:KLF387"/>
    <mergeCell ref="KLG387:KLJ387"/>
    <mergeCell ref="KJW387:KJZ387"/>
    <mergeCell ref="KKA387:KKD387"/>
    <mergeCell ref="KKE387:KKH387"/>
    <mergeCell ref="KKI387:KKL387"/>
    <mergeCell ref="KKM387:KKP387"/>
    <mergeCell ref="KJC387:KJF387"/>
    <mergeCell ref="KJG387:KJJ387"/>
    <mergeCell ref="KJK387:KJN387"/>
    <mergeCell ref="KJO387:KJR387"/>
    <mergeCell ref="KJS387:KJV387"/>
    <mergeCell ref="KII387:KIL387"/>
    <mergeCell ref="KIM387:KIP387"/>
    <mergeCell ref="KIQ387:KIT387"/>
    <mergeCell ref="KIU387:KIX387"/>
    <mergeCell ref="KIY387:KJB387"/>
    <mergeCell ref="KHO387:KHR387"/>
    <mergeCell ref="KHS387:KHV387"/>
    <mergeCell ref="KHW387:KHZ387"/>
    <mergeCell ref="KIA387:KID387"/>
    <mergeCell ref="KIE387:KIH387"/>
    <mergeCell ref="KGU387:KGX387"/>
    <mergeCell ref="KGY387:KHB387"/>
    <mergeCell ref="KHC387:KHF387"/>
    <mergeCell ref="KHG387:KHJ387"/>
    <mergeCell ref="KHK387:KHN387"/>
    <mergeCell ref="KGA387:KGD387"/>
    <mergeCell ref="KGE387:KGH387"/>
    <mergeCell ref="KGI387:KGL387"/>
    <mergeCell ref="KGM387:KGP387"/>
    <mergeCell ref="KGQ387:KGT387"/>
    <mergeCell ref="KFG387:KFJ387"/>
    <mergeCell ref="KFK387:KFN387"/>
    <mergeCell ref="KFO387:KFR387"/>
    <mergeCell ref="KFS387:KFV387"/>
    <mergeCell ref="KFW387:KFZ387"/>
    <mergeCell ref="KEM387:KEP387"/>
    <mergeCell ref="KEQ387:KET387"/>
    <mergeCell ref="KEU387:KEX387"/>
    <mergeCell ref="KEY387:KFB387"/>
    <mergeCell ref="KFC387:KFF387"/>
    <mergeCell ref="KDS387:KDV387"/>
    <mergeCell ref="KDW387:KDZ387"/>
    <mergeCell ref="KEA387:KED387"/>
    <mergeCell ref="KEE387:KEH387"/>
    <mergeCell ref="KEI387:KEL387"/>
    <mergeCell ref="KCY387:KDB387"/>
    <mergeCell ref="KDC387:KDF387"/>
    <mergeCell ref="KDG387:KDJ387"/>
    <mergeCell ref="KDK387:KDN387"/>
    <mergeCell ref="KDO387:KDR387"/>
    <mergeCell ref="KCE387:KCH387"/>
    <mergeCell ref="KCI387:KCL387"/>
    <mergeCell ref="KCM387:KCP387"/>
    <mergeCell ref="KCQ387:KCT387"/>
    <mergeCell ref="KCU387:KCX387"/>
    <mergeCell ref="KBK387:KBN387"/>
    <mergeCell ref="KBO387:KBR387"/>
    <mergeCell ref="KBS387:KBV387"/>
    <mergeCell ref="KBW387:KBZ387"/>
    <mergeCell ref="KCA387:KCD387"/>
    <mergeCell ref="KAQ387:KAT387"/>
    <mergeCell ref="KAU387:KAX387"/>
    <mergeCell ref="KAY387:KBB387"/>
    <mergeCell ref="KBC387:KBF387"/>
    <mergeCell ref="KBG387:KBJ387"/>
    <mergeCell ref="JZW387:JZZ387"/>
    <mergeCell ref="KAA387:KAD387"/>
    <mergeCell ref="KAE387:KAH387"/>
    <mergeCell ref="KAI387:KAL387"/>
    <mergeCell ref="KAM387:KAP387"/>
    <mergeCell ref="JZC387:JZF387"/>
    <mergeCell ref="JZG387:JZJ387"/>
    <mergeCell ref="JZK387:JZN387"/>
    <mergeCell ref="JZO387:JZR387"/>
    <mergeCell ref="JZS387:JZV387"/>
    <mergeCell ref="JYI387:JYL387"/>
    <mergeCell ref="JYM387:JYP387"/>
    <mergeCell ref="JYQ387:JYT387"/>
    <mergeCell ref="JYU387:JYX387"/>
    <mergeCell ref="JYY387:JZB387"/>
    <mergeCell ref="JXO387:JXR387"/>
    <mergeCell ref="JXS387:JXV387"/>
    <mergeCell ref="JXW387:JXZ387"/>
    <mergeCell ref="JYA387:JYD387"/>
    <mergeCell ref="JYE387:JYH387"/>
    <mergeCell ref="JWU387:JWX387"/>
    <mergeCell ref="JWY387:JXB387"/>
    <mergeCell ref="JXC387:JXF387"/>
    <mergeCell ref="JXG387:JXJ387"/>
    <mergeCell ref="JXK387:JXN387"/>
    <mergeCell ref="JWA387:JWD387"/>
    <mergeCell ref="JWE387:JWH387"/>
    <mergeCell ref="JWI387:JWL387"/>
    <mergeCell ref="JWM387:JWP387"/>
    <mergeCell ref="JWQ387:JWT387"/>
    <mergeCell ref="JVG387:JVJ387"/>
    <mergeCell ref="JVK387:JVN387"/>
    <mergeCell ref="JVO387:JVR387"/>
    <mergeCell ref="JVS387:JVV387"/>
    <mergeCell ref="JVW387:JVZ387"/>
    <mergeCell ref="JUM387:JUP387"/>
    <mergeCell ref="JUQ387:JUT387"/>
    <mergeCell ref="JUU387:JUX387"/>
    <mergeCell ref="JUY387:JVB387"/>
    <mergeCell ref="JVC387:JVF387"/>
    <mergeCell ref="JTS387:JTV387"/>
    <mergeCell ref="JTW387:JTZ387"/>
    <mergeCell ref="JUA387:JUD387"/>
    <mergeCell ref="JUE387:JUH387"/>
    <mergeCell ref="JUI387:JUL387"/>
    <mergeCell ref="JSY387:JTB387"/>
    <mergeCell ref="JTC387:JTF387"/>
    <mergeCell ref="JTG387:JTJ387"/>
    <mergeCell ref="JTK387:JTN387"/>
    <mergeCell ref="JTO387:JTR387"/>
    <mergeCell ref="JSE387:JSH387"/>
    <mergeCell ref="JSI387:JSL387"/>
    <mergeCell ref="JSM387:JSP387"/>
    <mergeCell ref="JSQ387:JST387"/>
    <mergeCell ref="JSU387:JSX387"/>
    <mergeCell ref="JRK387:JRN387"/>
    <mergeCell ref="JRO387:JRR387"/>
    <mergeCell ref="JRS387:JRV387"/>
    <mergeCell ref="JRW387:JRZ387"/>
    <mergeCell ref="JSA387:JSD387"/>
    <mergeCell ref="JQQ387:JQT387"/>
    <mergeCell ref="JQU387:JQX387"/>
    <mergeCell ref="JQY387:JRB387"/>
    <mergeCell ref="JRC387:JRF387"/>
    <mergeCell ref="JRG387:JRJ387"/>
    <mergeCell ref="JPW387:JPZ387"/>
    <mergeCell ref="JQA387:JQD387"/>
    <mergeCell ref="JQE387:JQH387"/>
    <mergeCell ref="JQI387:JQL387"/>
    <mergeCell ref="JQM387:JQP387"/>
    <mergeCell ref="JPC387:JPF387"/>
    <mergeCell ref="JPG387:JPJ387"/>
    <mergeCell ref="JPK387:JPN387"/>
    <mergeCell ref="JPO387:JPR387"/>
    <mergeCell ref="JPS387:JPV387"/>
    <mergeCell ref="JOI387:JOL387"/>
    <mergeCell ref="JOM387:JOP387"/>
    <mergeCell ref="JOQ387:JOT387"/>
    <mergeCell ref="JOU387:JOX387"/>
    <mergeCell ref="JOY387:JPB387"/>
    <mergeCell ref="JNO387:JNR387"/>
    <mergeCell ref="JNS387:JNV387"/>
    <mergeCell ref="JNW387:JNZ387"/>
    <mergeCell ref="JOA387:JOD387"/>
    <mergeCell ref="JOE387:JOH387"/>
    <mergeCell ref="JMU387:JMX387"/>
    <mergeCell ref="JMY387:JNB387"/>
    <mergeCell ref="JNC387:JNF387"/>
    <mergeCell ref="JNG387:JNJ387"/>
    <mergeCell ref="JNK387:JNN387"/>
    <mergeCell ref="JMA387:JMD387"/>
    <mergeCell ref="JME387:JMH387"/>
    <mergeCell ref="JMI387:JML387"/>
    <mergeCell ref="JMM387:JMP387"/>
    <mergeCell ref="JMQ387:JMT387"/>
    <mergeCell ref="JLG387:JLJ387"/>
    <mergeCell ref="JLK387:JLN387"/>
    <mergeCell ref="JLO387:JLR387"/>
    <mergeCell ref="JLS387:JLV387"/>
    <mergeCell ref="JLW387:JLZ387"/>
    <mergeCell ref="JKM387:JKP387"/>
    <mergeCell ref="JKQ387:JKT387"/>
    <mergeCell ref="JKU387:JKX387"/>
    <mergeCell ref="JKY387:JLB387"/>
    <mergeCell ref="JLC387:JLF387"/>
    <mergeCell ref="JJS387:JJV387"/>
    <mergeCell ref="JJW387:JJZ387"/>
    <mergeCell ref="JKA387:JKD387"/>
    <mergeCell ref="JKE387:JKH387"/>
    <mergeCell ref="JKI387:JKL387"/>
    <mergeCell ref="JIY387:JJB387"/>
    <mergeCell ref="JJC387:JJF387"/>
    <mergeCell ref="JJG387:JJJ387"/>
    <mergeCell ref="JJK387:JJN387"/>
    <mergeCell ref="JJO387:JJR387"/>
    <mergeCell ref="JIE387:JIH387"/>
    <mergeCell ref="JII387:JIL387"/>
    <mergeCell ref="JIM387:JIP387"/>
    <mergeCell ref="JIQ387:JIT387"/>
    <mergeCell ref="JIU387:JIX387"/>
    <mergeCell ref="JHK387:JHN387"/>
    <mergeCell ref="JHO387:JHR387"/>
    <mergeCell ref="JHS387:JHV387"/>
    <mergeCell ref="JHW387:JHZ387"/>
    <mergeCell ref="JIA387:JID387"/>
    <mergeCell ref="JGQ387:JGT387"/>
    <mergeCell ref="JGU387:JGX387"/>
    <mergeCell ref="JGY387:JHB387"/>
    <mergeCell ref="JHC387:JHF387"/>
    <mergeCell ref="JHG387:JHJ387"/>
    <mergeCell ref="JFW387:JFZ387"/>
    <mergeCell ref="JGA387:JGD387"/>
    <mergeCell ref="JGE387:JGH387"/>
    <mergeCell ref="JGI387:JGL387"/>
    <mergeCell ref="JGM387:JGP387"/>
    <mergeCell ref="JFC387:JFF387"/>
    <mergeCell ref="JFG387:JFJ387"/>
    <mergeCell ref="JFK387:JFN387"/>
    <mergeCell ref="JFO387:JFR387"/>
    <mergeCell ref="JFS387:JFV387"/>
    <mergeCell ref="JEI387:JEL387"/>
    <mergeCell ref="JEM387:JEP387"/>
    <mergeCell ref="JEQ387:JET387"/>
    <mergeCell ref="JEU387:JEX387"/>
    <mergeCell ref="JEY387:JFB387"/>
    <mergeCell ref="JDO387:JDR387"/>
    <mergeCell ref="JDS387:JDV387"/>
    <mergeCell ref="JDW387:JDZ387"/>
    <mergeCell ref="JEA387:JED387"/>
    <mergeCell ref="JEE387:JEH387"/>
    <mergeCell ref="JCU387:JCX387"/>
    <mergeCell ref="JCY387:JDB387"/>
    <mergeCell ref="JDC387:JDF387"/>
    <mergeCell ref="JDG387:JDJ387"/>
    <mergeCell ref="JDK387:JDN387"/>
    <mergeCell ref="JCA387:JCD387"/>
    <mergeCell ref="JCE387:JCH387"/>
    <mergeCell ref="JCI387:JCL387"/>
    <mergeCell ref="JCM387:JCP387"/>
    <mergeCell ref="JCQ387:JCT387"/>
    <mergeCell ref="JBG387:JBJ387"/>
    <mergeCell ref="JBK387:JBN387"/>
    <mergeCell ref="JBO387:JBR387"/>
    <mergeCell ref="JBS387:JBV387"/>
    <mergeCell ref="JBW387:JBZ387"/>
    <mergeCell ref="JAM387:JAP387"/>
    <mergeCell ref="JAQ387:JAT387"/>
    <mergeCell ref="JAU387:JAX387"/>
    <mergeCell ref="JAY387:JBB387"/>
    <mergeCell ref="JBC387:JBF387"/>
    <mergeCell ref="IZS387:IZV387"/>
    <mergeCell ref="IZW387:IZZ387"/>
    <mergeCell ref="JAA387:JAD387"/>
    <mergeCell ref="JAE387:JAH387"/>
    <mergeCell ref="JAI387:JAL387"/>
    <mergeCell ref="IYY387:IZB387"/>
    <mergeCell ref="IZC387:IZF387"/>
    <mergeCell ref="IZG387:IZJ387"/>
    <mergeCell ref="IZK387:IZN387"/>
    <mergeCell ref="IZO387:IZR387"/>
    <mergeCell ref="IYE387:IYH387"/>
    <mergeCell ref="IYI387:IYL387"/>
    <mergeCell ref="IYM387:IYP387"/>
    <mergeCell ref="IYQ387:IYT387"/>
    <mergeCell ref="IYU387:IYX387"/>
    <mergeCell ref="IXK387:IXN387"/>
    <mergeCell ref="IXO387:IXR387"/>
    <mergeCell ref="IXS387:IXV387"/>
    <mergeCell ref="IXW387:IXZ387"/>
    <mergeCell ref="IYA387:IYD387"/>
    <mergeCell ref="IWQ387:IWT387"/>
    <mergeCell ref="IWU387:IWX387"/>
    <mergeCell ref="IWY387:IXB387"/>
    <mergeCell ref="IXC387:IXF387"/>
    <mergeCell ref="IXG387:IXJ387"/>
    <mergeCell ref="IVW387:IVZ387"/>
    <mergeCell ref="IWA387:IWD387"/>
    <mergeCell ref="IWE387:IWH387"/>
    <mergeCell ref="IWI387:IWL387"/>
    <mergeCell ref="IWM387:IWP387"/>
    <mergeCell ref="IVC387:IVF387"/>
    <mergeCell ref="IVG387:IVJ387"/>
    <mergeCell ref="IVK387:IVN387"/>
    <mergeCell ref="IVO387:IVR387"/>
    <mergeCell ref="IVS387:IVV387"/>
    <mergeCell ref="IUI387:IUL387"/>
    <mergeCell ref="IUM387:IUP387"/>
    <mergeCell ref="IUQ387:IUT387"/>
    <mergeCell ref="IUU387:IUX387"/>
    <mergeCell ref="IUY387:IVB387"/>
    <mergeCell ref="ITO387:ITR387"/>
    <mergeCell ref="ITS387:ITV387"/>
    <mergeCell ref="ITW387:ITZ387"/>
    <mergeCell ref="IUA387:IUD387"/>
    <mergeCell ref="IUE387:IUH387"/>
    <mergeCell ref="ISU387:ISX387"/>
    <mergeCell ref="ISY387:ITB387"/>
    <mergeCell ref="ITC387:ITF387"/>
    <mergeCell ref="ITG387:ITJ387"/>
    <mergeCell ref="ITK387:ITN387"/>
    <mergeCell ref="ISA387:ISD387"/>
    <mergeCell ref="ISE387:ISH387"/>
    <mergeCell ref="ISI387:ISL387"/>
    <mergeCell ref="ISM387:ISP387"/>
    <mergeCell ref="ISQ387:IST387"/>
    <mergeCell ref="IRG387:IRJ387"/>
    <mergeCell ref="IRK387:IRN387"/>
    <mergeCell ref="IRO387:IRR387"/>
    <mergeCell ref="IRS387:IRV387"/>
    <mergeCell ref="IRW387:IRZ387"/>
    <mergeCell ref="IQM387:IQP387"/>
    <mergeCell ref="IQQ387:IQT387"/>
    <mergeCell ref="IQU387:IQX387"/>
    <mergeCell ref="IQY387:IRB387"/>
    <mergeCell ref="IRC387:IRF387"/>
    <mergeCell ref="IPS387:IPV387"/>
    <mergeCell ref="IPW387:IPZ387"/>
    <mergeCell ref="IQA387:IQD387"/>
    <mergeCell ref="IQE387:IQH387"/>
    <mergeCell ref="IQI387:IQL387"/>
    <mergeCell ref="IOY387:IPB387"/>
    <mergeCell ref="IPC387:IPF387"/>
    <mergeCell ref="IPG387:IPJ387"/>
    <mergeCell ref="IPK387:IPN387"/>
    <mergeCell ref="IPO387:IPR387"/>
    <mergeCell ref="IOE387:IOH387"/>
    <mergeCell ref="IOI387:IOL387"/>
    <mergeCell ref="IOM387:IOP387"/>
    <mergeCell ref="IOQ387:IOT387"/>
    <mergeCell ref="IOU387:IOX387"/>
    <mergeCell ref="INK387:INN387"/>
    <mergeCell ref="INO387:INR387"/>
    <mergeCell ref="INS387:INV387"/>
    <mergeCell ref="INW387:INZ387"/>
    <mergeCell ref="IOA387:IOD387"/>
    <mergeCell ref="IMQ387:IMT387"/>
    <mergeCell ref="IMU387:IMX387"/>
    <mergeCell ref="IMY387:INB387"/>
    <mergeCell ref="INC387:INF387"/>
    <mergeCell ref="ING387:INJ387"/>
    <mergeCell ref="ILW387:ILZ387"/>
    <mergeCell ref="IMA387:IMD387"/>
    <mergeCell ref="IME387:IMH387"/>
    <mergeCell ref="IMI387:IML387"/>
    <mergeCell ref="IMM387:IMP387"/>
    <mergeCell ref="ILC387:ILF387"/>
    <mergeCell ref="ILG387:ILJ387"/>
    <mergeCell ref="ILK387:ILN387"/>
    <mergeCell ref="ILO387:ILR387"/>
    <mergeCell ref="ILS387:ILV387"/>
    <mergeCell ref="IKI387:IKL387"/>
    <mergeCell ref="IKM387:IKP387"/>
    <mergeCell ref="IKQ387:IKT387"/>
    <mergeCell ref="IKU387:IKX387"/>
    <mergeCell ref="IKY387:ILB387"/>
    <mergeCell ref="IJO387:IJR387"/>
    <mergeCell ref="IJS387:IJV387"/>
    <mergeCell ref="IJW387:IJZ387"/>
    <mergeCell ref="IKA387:IKD387"/>
    <mergeCell ref="IKE387:IKH387"/>
    <mergeCell ref="IIU387:IIX387"/>
    <mergeCell ref="IIY387:IJB387"/>
    <mergeCell ref="IJC387:IJF387"/>
    <mergeCell ref="IJG387:IJJ387"/>
    <mergeCell ref="IJK387:IJN387"/>
    <mergeCell ref="IIA387:IID387"/>
    <mergeCell ref="IIE387:IIH387"/>
    <mergeCell ref="III387:IIL387"/>
    <mergeCell ref="IIM387:IIP387"/>
    <mergeCell ref="IIQ387:IIT387"/>
    <mergeCell ref="IHG387:IHJ387"/>
    <mergeCell ref="IHK387:IHN387"/>
    <mergeCell ref="IHO387:IHR387"/>
    <mergeCell ref="IHS387:IHV387"/>
    <mergeCell ref="IHW387:IHZ387"/>
    <mergeCell ref="IGM387:IGP387"/>
    <mergeCell ref="IGQ387:IGT387"/>
    <mergeCell ref="IGU387:IGX387"/>
    <mergeCell ref="IGY387:IHB387"/>
    <mergeCell ref="IHC387:IHF387"/>
    <mergeCell ref="IFS387:IFV387"/>
    <mergeCell ref="IFW387:IFZ387"/>
    <mergeCell ref="IGA387:IGD387"/>
    <mergeCell ref="IGE387:IGH387"/>
    <mergeCell ref="IGI387:IGL387"/>
    <mergeCell ref="IEY387:IFB387"/>
    <mergeCell ref="IFC387:IFF387"/>
    <mergeCell ref="IFG387:IFJ387"/>
    <mergeCell ref="IFK387:IFN387"/>
    <mergeCell ref="IFO387:IFR387"/>
    <mergeCell ref="IEE387:IEH387"/>
    <mergeCell ref="IEI387:IEL387"/>
    <mergeCell ref="IEM387:IEP387"/>
    <mergeCell ref="IEQ387:IET387"/>
    <mergeCell ref="IEU387:IEX387"/>
    <mergeCell ref="IDK387:IDN387"/>
    <mergeCell ref="IDO387:IDR387"/>
    <mergeCell ref="IDS387:IDV387"/>
    <mergeCell ref="IDW387:IDZ387"/>
    <mergeCell ref="IEA387:IED387"/>
    <mergeCell ref="ICQ387:ICT387"/>
    <mergeCell ref="ICU387:ICX387"/>
    <mergeCell ref="ICY387:IDB387"/>
    <mergeCell ref="IDC387:IDF387"/>
    <mergeCell ref="IDG387:IDJ387"/>
    <mergeCell ref="IBW387:IBZ387"/>
    <mergeCell ref="ICA387:ICD387"/>
    <mergeCell ref="ICE387:ICH387"/>
    <mergeCell ref="ICI387:ICL387"/>
    <mergeCell ref="ICM387:ICP387"/>
    <mergeCell ref="IBC387:IBF387"/>
    <mergeCell ref="IBG387:IBJ387"/>
    <mergeCell ref="IBK387:IBN387"/>
    <mergeCell ref="IBO387:IBR387"/>
    <mergeCell ref="IBS387:IBV387"/>
    <mergeCell ref="IAI387:IAL387"/>
    <mergeCell ref="IAM387:IAP387"/>
    <mergeCell ref="IAQ387:IAT387"/>
    <mergeCell ref="IAU387:IAX387"/>
    <mergeCell ref="IAY387:IBB387"/>
    <mergeCell ref="HZO387:HZR387"/>
    <mergeCell ref="HZS387:HZV387"/>
    <mergeCell ref="HZW387:HZZ387"/>
    <mergeCell ref="IAA387:IAD387"/>
    <mergeCell ref="IAE387:IAH387"/>
    <mergeCell ref="HYU387:HYX387"/>
    <mergeCell ref="HYY387:HZB387"/>
    <mergeCell ref="HZC387:HZF387"/>
    <mergeCell ref="HZG387:HZJ387"/>
    <mergeCell ref="HZK387:HZN387"/>
    <mergeCell ref="HYA387:HYD387"/>
    <mergeCell ref="HYE387:HYH387"/>
    <mergeCell ref="HYI387:HYL387"/>
    <mergeCell ref="HYM387:HYP387"/>
    <mergeCell ref="HYQ387:HYT387"/>
    <mergeCell ref="HXG387:HXJ387"/>
    <mergeCell ref="HXK387:HXN387"/>
    <mergeCell ref="HXO387:HXR387"/>
    <mergeCell ref="HXS387:HXV387"/>
    <mergeCell ref="HXW387:HXZ387"/>
    <mergeCell ref="HWM387:HWP387"/>
    <mergeCell ref="HWQ387:HWT387"/>
    <mergeCell ref="HWU387:HWX387"/>
    <mergeCell ref="HWY387:HXB387"/>
    <mergeCell ref="HXC387:HXF387"/>
    <mergeCell ref="HVS387:HVV387"/>
    <mergeCell ref="HVW387:HVZ387"/>
    <mergeCell ref="HWA387:HWD387"/>
    <mergeCell ref="HWE387:HWH387"/>
    <mergeCell ref="HWI387:HWL387"/>
    <mergeCell ref="HUY387:HVB387"/>
    <mergeCell ref="HVC387:HVF387"/>
    <mergeCell ref="HVG387:HVJ387"/>
    <mergeCell ref="HVK387:HVN387"/>
    <mergeCell ref="HVO387:HVR387"/>
    <mergeCell ref="HUE387:HUH387"/>
    <mergeCell ref="HUI387:HUL387"/>
    <mergeCell ref="HUM387:HUP387"/>
    <mergeCell ref="HUQ387:HUT387"/>
    <mergeCell ref="HUU387:HUX387"/>
    <mergeCell ref="HTK387:HTN387"/>
    <mergeCell ref="HTO387:HTR387"/>
    <mergeCell ref="HTS387:HTV387"/>
    <mergeCell ref="HTW387:HTZ387"/>
    <mergeCell ref="HUA387:HUD387"/>
    <mergeCell ref="HSQ387:HST387"/>
    <mergeCell ref="HSU387:HSX387"/>
    <mergeCell ref="HSY387:HTB387"/>
    <mergeCell ref="HTC387:HTF387"/>
    <mergeCell ref="HTG387:HTJ387"/>
    <mergeCell ref="HRW387:HRZ387"/>
    <mergeCell ref="HSA387:HSD387"/>
    <mergeCell ref="HSE387:HSH387"/>
    <mergeCell ref="HSI387:HSL387"/>
    <mergeCell ref="HSM387:HSP387"/>
    <mergeCell ref="HRC387:HRF387"/>
    <mergeCell ref="HRG387:HRJ387"/>
    <mergeCell ref="HRK387:HRN387"/>
    <mergeCell ref="HRO387:HRR387"/>
    <mergeCell ref="HRS387:HRV387"/>
    <mergeCell ref="HQI387:HQL387"/>
    <mergeCell ref="HQM387:HQP387"/>
    <mergeCell ref="HQQ387:HQT387"/>
    <mergeCell ref="HQU387:HQX387"/>
    <mergeCell ref="HQY387:HRB387"/>
    <mergeCell ref="HPO387:HPR387"/>
    <mergeCell ref="HPS387:HPV387"/>
    <mergeCell ref="HPW387:HPZ387"/>
    <mergeCell ref="HQA387:HQD387"/>
    <mergeCell ref="HQE387:HQH387"/>
    <mergeCell ref="HOU387:HOX387"/>
    <mergeCell ref="HOY387:HPB387"/>
    <mergeCell ref="HPC387:HPF387"/>
    <mergeCell ref="HPG387:HPJ387"/>
    <mergeCell ref="HPK387:HPN387"/>
    <mergeCell ref="HOA387:HOD387"/>
    <mergeCell ref="HOE387:HOH387"/>
    <mergeCell ref="HOI387:HOL387"/>
    <mergeCell ref="HOM387:HOP387"/>
    <mergeCell ref="HOQ387:HOT387"/>
    <mergeCell ref="HNG387:HNJ387"/>
    <mergeCell ref="HNK387:HNN387"/>
    <mergeCell ref="HNO387:HNR387"/>
    <mergeCell ref="HNS387:HNV387"/>
    <mergeCell ref="HNW387:HNZ387"/>
    <mergeCell ref="HMM387:HMP387"/>
    <mergeCell ref="HMQ387:HMT387"/>
    <mergeCell ref="HMU387:HMX387"/>
    <mergeCell ref="HMY387:HNB387"/>
    <mergeCell ref="HNC387:HNF387"/>
    <mergeCell ref="HLS387:HLV387"/>
    <mergeCell ref="HLW387:HLZ387"/>
    <mergeCell ref="HMA387:HMD387"/>
    <mergeCell ref="HME387:HMH387"/>
    <mergeCell ref="HMI387:HML387"/>
    <mergeCell ref="HKY387:HLB387"/>
    <mergeCell ref="HLC387:HLF387"/>
    <mergeCell ref="HLG387:HLJ387"/>
    <mergeCell ref="HLK387:HLN387"/>
    <mergeCell ref="HLO387:HLR387"/>
    <mergeCell ref="HKE387:HKH387"/>
    <mergeCell ref="HKI387:HKL387"/>
    <mergeCell ref="HKM387:HKP387"/>
    <mergeCell ref="HKQ387:HKT387"/>
    <mergeCell ref="HKU387:HKX387"/>
    <mergeCell ref="HJK387:HJN387"/>
    <mergeCell ref="HJO387:HJR387"/>
    <mergeCell ref="HJS387:HJV387"/>
    <mergeCell ref="HJW387:HJZ387"/>
    <mergeCell ref="HKA387:HKD387"/>
    <mergeCell ref="HIQ387:HIT387"/>
    <mergeCell ref="HIU387:HIX387"/>
    <mergeCell ref="HIY387:HJB387"/>
    <mergeCell ref="HJC387:HJF387"/>
    <mergeCell ref="HJG387:HJJ387"/>
    <mergeCell ref="HHW387:HHZ387"/>
    <mergeCell ref="HIA387:HID387"/>
    <mergeCell ref="HIE387:HIH387"/>
    <mergeCell ref="HII387:HIL387"/>
    <mergeCell ref="HIM387:HIP387"/>
    <mergeCell ref="HHC387:HHF387"/>
    <mergeCell ref="HHG387:HHJ387"/>
    <mergeCell ref="HHK387:HHN387"/>
    <mergeCell ref="HHO387:HHR387"/>
    <mergeCell ref="HHS387:HHV387"/>
    <mergeCell ref="HGI387:HGL387"/>
    <mergeCell ref="HGM387:HGP387"/>
    <mergeCell ref="HGQ387:HGT387"/>
    <mergeCell ref="HGU387:HGX387"/>
    <mergeCell ref="HGY387:HHB387"/>
    <mergeCell ref="HFO387:HFR387"/>
    <mergeCell ref="HFS387:HFV387"/>
    <mergeCell ref="HFW387:HFZ387"/>
    <mergeCell ref="HGA387:HGD387"/>
    <mergeCell ref="HGE387:HGH387"/>
    <mergeCell ref="HEU387:HEX387"/>
    <mergeCell ref="HEY387:HFB387"/>
    <mergeCell ref="HFC387:HFF387"/>
    <mergeCell ref="HFG387:HFJ387"/>
    <mergeCell ref="HFK387:HFN387"/>
    <mergeCell ref="HEA387:HED387"/>
    <mergeCell ref="HEE387:HEH387"/>
    <mergeCell ref="HEI387:HEL387"/>
    <mergeCell ref="HEM387:HEP387"/>
    <mergeCell ref="HEQ387:HET387"/>
    <mergeCell ref="HDG387:HDJ387"/>
    <mergeCell ref="HDK387:HDN387"/>
    <mergeCell ref="HDO387:HDR387"/>
    <mergeCell ref="HDS387:HDV387"/>
    <mergeCell ref="HDW387:HDZ387"/>
    <mergeCell ref="HCM387:HCP387"/>
    <mergeCell ref="HCQ387:HCT387"/>
    <mergeCell ref="HCU387:HCX387"/>
    <mergeCell ref="HCY387:HDB387"/>
    <mergeCell ref="HDC387:HDF387"/>
    <mergeCell ref="HBS387:HBV387"/>
    <mergeCell ref="HBW387:HBZ387"/>
    <mergeCell ref="HCA387:HCD387"/>
    <mergeCell ref="HCE387:HCH387"/>
    <mergeCell ref="HCI387:HCL387"/>
    <mergeCell ref="HAY387:HBB387"/>
    <mergeCell ref="HBC387:HBF387"/>
    <mergeCell ref="HBG387:HBJ387"/>
    <mergeCell ref="HBK387:HBN387"/>
    <mergeCell ref="HBO387:HBR387"/>
    <mergeCell ref="HAE387:HAH387"/>
    <mergeCell ref="HAI387:HAL387"/>
    <mergeCell ref="HAM387:HAP387"/>
    <mergeCell ref="HAQ387:HAT387"/>
    <mergeCell ref="HAU387:HAX387"/>
    <mergeCell ref="GZK387:GZN387"/>
    <mergeCell ref="GZO387:GZR387"/>
    <mergeCell ref="GZS387:GZV387"/>
    <mergeCell ref="GZW387:GZZ387"/>
    <mergeCell ref="HAA387:HAD387"/>
    <mergeCell ref="GYQ387:GYT387"/>
    <mergeCell ref="GYU387:GYX387"/>
    <mergeCell ref="GYY387:GZB387"/>
    <mergeCell ref="GZC387:GZF387"/>
    <mergeCell ref="GZG387:GZJ387"/>
    <mergeCell ref="GXW387:GXZ387"/>
    <mergeCell ref="GYA387:GYD387"/>
    <mergeCell ref="GYE387:GYH387"/>
    <mergeCell ref="GYI387:GYL387"/>
    <mergeCell ref="GYM387:GYP387"/>
    <mergeCell ref="GXC387:GXF387"/>
    <mergeCell ref="GXG387:GXJ387"/>
    <mergeCell ref="GXK387:GXN387"/>
    <mergeCell ref="GXO387:GXR387"/>
    <mergeCell ref="GXS387:GXV387"/>
    <mergeCell ref="GWI387:GWL387"/>
    <mergeCell ref="GWM387:GWP387"/>
    <mergeCell ref="GWQ387:GWT387"/>
    <mergeCell ref="GWU387:GWX387"/>
    <mergeCell ref="GWY387:GXB387"/>
    <mergeCell ref="GVO387:GVR387"/>
    <mergeCell ref="GVS387:GVV387"/>
    <mergeCell ref="GVW387:GVZ387"/>
    <mergeCell ref="GWA387:GWD387"/>
    <mergeCell ref="GWE387:GWH387"/>
    <mergeCell ref="GUU387:GUX387"/>
    <mergeCell ref="GUY387:GVB387"/>
    <mergeCell ref="GVC387:GVF387"/>
    <mergeCell ref="GVG387:GVJ387"/>
    <mergeCell ref="GVK387:GVN387"/>
    <mergeCell ref="GUA387:GUD387"/>
    <mergeCell ref="GUE387:GUH387"/>
    <mergeCell ref="GUI387:GUL387"/>
    <mergeCell ref="GUM387:GUP387"/>
    <mergeCell ref="GUQ387:GUT387"/>
    <mergeCell ref="GTG387:GTJ387"/>
    <mergeCell ref="GTK387:GTN387"/>
    <mergeCell ref="GTO387:GTR387"/>
    <mergeCell ref="GTS387:GTV387"/>
    <mergeCell ref="GTW387:GTZ387"/>
    <mergeCell ref="GSM387:GSP387"/>
    <mergeCell ref="GSQ387:GST387"/>
    <mergeCell ref="GSU387:GSX387"/>
    <mergeCell ref="GSY387:GTB387"/>
    <mergeCell ref="GTC387:GTF387"/>
    <mergeCell ref="GRS387:GRV387"/>
    <mergeCell ref="GRW387:GRZ387"/>
    <mergeCell ref="GSA387:GSD387"/>
    <mergeCell ref="GSE387:GSH387"/>
    <mergeCell ref="GSI387:GSL387"/>
    <mergeCell ref="GQY387:GRB387"/>
    <mergeCell ref="GRC387:GRF387"/>
    <mergeCell ref="GRG387:GRJ387"/>
    <mergeCell ref="GRK387:GRN387"/>
    <mergeCell ref="GRO387:GRR387"/>
    <mergeCell ref="GQE387:GQH387"/>
    <mergeCell ref="GQI387:GQL387"/>
    <mergeCell ref="GQM387:GQP387"/>
    <mergeCell ref="GQQ387:GQT387"/>
    <mergeCell ref="GQU387:GQX387"/>
    <mergeCell ref="GPK387:GPN387"/>
    <mergeCell ref="GPO387:GPR387"/>
    <mergeCell ref="GPS387:GPV387"/>
    <mergeCell ref="GPW387:GPZ387"/>
    <mergeCell ref="GQA387:GQD387"/>
    <mergeCell ref="GOQ387:GOT387"/>
    <mergeCell ref="GOU387:GOX387"/>
    <mergeCell ref="GOY387:GPB387"/>
    <mergeCell ref="GPC387:GPF387"/>
    <mergeCell ref="GPG387:GPJ387"/>
    <mergeCell ref="GNW387:GNZ387"/>
    <mergeCell ref="GOA387:GOD387"/>
    <mergeCell ref="GOE387:GOH387"/>
    <mergeCell ref="GOI387:GOL387"/>
    <mergeCell ref="GOM387:GOP387"/>
    <mergeCell ref="GNC387:GNF387"/>
    <mergeCell ref="GNG387:GNJ387"/>
    <mergeCell ref="GNK387:GNN387"/>
    <mergeCell ref="GNO387:GNR387"/>
    <mergeCell ref="GNS387:GNV387"/>
    <mergeCell ref="GMI387:GML387"/>
    <mergeCell ref="GMM387:GMP387"/>
    <mergeCell ref="GMQ387:GMT387"/>
    <mergeCell ref="GMU387:GMX387"/>
    <mergeCell ref="GMY387:GNB387"/>
    <mergeCell ref="GLO387:GLR387"/>
    <mergeCell ref="GLS387:GLV387"/>
    <mergeCell ref="GLW387:GLZ387"/>
    <mergeCell ref="GMA387:GMD387"/>
    <mergeCell ref="GME387:GMH387"/>
    <mergeCell ref="GKU387:GKX387"/>
    <mergeCell ref="GKY387:GLB387"/>
    <mergeCell ref="GLC387:GLF387"/>
    <mergeCell ref="GLG387:GLJ387"/>
    <mergeCell ref="GLK387:GLN387"/>
    <mergeCell ref="GKA387:GKD387"/>
    <mergeCell ref="GKE387:GKH387"/>
    <mergeCell ref="GKI387:GKL387"/>
    <mergeCell ref="GKM387:GKP387"/>
    <mergeCell ref="GKQ387:GKT387"/>
    <mergeCell ref="GJG387:GJJ387"/>
    <mergeCell ref="GJK387:GJN387"/>
    <mergeCell ref="GJO387:GJR387"/>
    <mergeCell ref="GJS387:GJV387"/>
    <mergeCell ref="GJW387:GJZ387"/>
    <mergeCell ref="GIM387:GIP387"/>
    <mergeCell ref="GIQ387:GIT387"/>
    <mergeCell ref="GIU387:GIX387"/>
    <mergeCell ref="GIY387:GJB387"/>
    <mergeCell ref="GJC387:GJF387"/>
    <mergeCell ref="GHS387:GHV387"/>
    <mergeCell ref="GHW387:GHZ387"/>
    <mergeCell ref="GIA387:GID387"/>
    <mergeCell ref="GIE387:GIH387"/>
    <mergeCell ref="GII387:GIL387"/>
    <mergeCell ref="GGY387:GHB387"/>
    <mergeCell ref="GHC387:GHF387"/>
    <mergeCell ref="GHG387:GHJ387"/>
    <mergeCell ref="GHK387:GHN387"/>
    <mergeCell ref="GHO387:GHR387"/>
    <mergeCell ref="GGE387:GGH387"/>
    <mergeCell ref="GGI387:GGL387"/>
    <mergeCell ref="GGM387:GGP387"/>
    <mergeCell ref="GGQ387:GGT387"/>
    <mergeCell ref="GGU387:GGX387"/>
    <mergeCell ref="GFK387:GFN387"/>
    <mergeCell ref="GFO387:GFR387"/>
    <mergeCell ref="GFS387:GFV387"/>
    <mergeCell ref="GFW387:GFZ387"/>
    <mergeCell ref="GGA387:GGD387"/>
    <mergeCell ref="GEQ387:GET387"/>
    <mergeCell ref="GEU387:GEX387"/>
    <mergeCell ref="GEY387:GFB387"/>
    <mergeCell ref="GFC387:GFF387"/>
    <mergeCell ref="GFG387:GFJ387"/>
    <mergeCell ref="GDW387:GDZ387"/>
    <mergeCell ref="GEA387:GED387"/>
    <mergeCell ref="GEE387:GEH387"/>
    <mergeCell ref="GEI387:GEL387"/>
    <mergeCell ref="GEM387:GEP387"/>
    <mergeCell ref="GDC387:GDF387"/>
    <mergeCell ref="GDG387:GDJ387"/>
    <mergeCell ref="GDK387:GDN387"/>
    <mergeCell ref="GDO387:GDR387"/>
    <mergeCell ref="GDS387:GDV387"/>
    <mergeCell ref="GCI387:GCL387"/>
    <mergeCell ref="GCM387:GCP387"/>
    <mergeCell ref="GCQ387:GCT387"/>
    <mergeCell ref="GCU387:GCX387"/>
    <mergeCell ref="GCY387:GDB387"/>
    <mergeCell ref="GBO387:GBR387"/>
    <mergeCell ref="GBS387:GBV387"/>
    <mergeCell ref="GBW387:GBZ387"/>
    <mergeCell ref="GCA387:GCD387"/>
    <mergeCell ref="GCE387:GCH387"/>
    <mergeCell ref="GAU387:GAX387"/>
    <mergeCell ref="GAY387:GBB387"/>
    <mergeCell ref="GBC387:GBF387"/>
    <mergeCell ref="GBG387:GBJ387"/>
    <mergeCell ref="GBK387:GBN387"/>
    <mergeCell ref="GAA387:GAD387"/>
    <mergeCell ref="GAE387:GAH387"/>
    <mergeCell ref="GAI387:GAL387"/>
    <mergeCell ref="GAM387:GAP387"/>
    <mergeCell ref="GAQ387:GAT387"/>
    <mergeCell ref="FZG387:FZJ387"/>
    <mergeCell ref="FZK387:FZN387"/>
    <mergeCell ref="FZO387:FZR387"/>
    <mergeCell ref="FZS387:FZV387"/>
    <mergeCell ref="FZW387:FZZ387"/>
    <mergeCell ref="FYM387:FYP387"/>
    <mergeCell ref="FYQ387:FYT387"/>
    <mergeCell ref="FYU387:FYX387"/>
    <mergeCell ref="FYY387:FZB387"/>
    <mergeCell ref="FZC387:FZF387"/>
    <mergeCell ref="FXS387:FXV387"/>
    <mergeCell ref="FXW387:FXZ387"/>
    <mergeCell ref="FYA387:FYD387"/>
    <mergeCell ref="FYE387:FYH387"/>
    <mergeCell ref="FYI387:FYL387"/>
    <mergeCell ref="FWY387:FXB387"/>
    <mergeCell ref="FXC387:FXF387"/>
    <mergeCell ref="FXG387:FXJ387"/>
    <mergeCell ref="FXK387:FXN387"/>
    <mergeCell ref="FXO387:FXR387"/>
    <mergeCell ref="FWE387:FWH387"/>
    <mergeCell ref="FWI387:FWL387"/>
    <mergeCell ref="FWM387:FWP387"/>
    <mergeCell ref="FWQ387:FWT387"/>
    <mergeCell ref="FWU387:FWX387"/>
    <mergeCell ref="FVK387:FVN387"/>
    <mergeCell ref="FVO387:FVR387"/>
    <mergeCell ref="FVS387:FVV387"/>
    <mergeCell ref="FVW387:FVZ387"/>
    <mergeCell ref="FWA387:FWD387"/>
    <mergeCell ref="FUQ387:FUT387"/>
    <mergeCell ref="FUU387:FUX387"/>
    <mergeCell ref="FUY387:FVB387"/>
    <mergeCell ref="FVC387:FVF387"/>
    <mergeCell ref="FVG387:FVJ387"/>
    <mergeCell ref="FTW387:FTZ387"/>
    <mergeCell ref="FUA387:FUD387"/>
    <mergeCell ref="FUE387:FUH387"/>
    <mergeCell ref="FUI387:FUL387"/>
    <mergeCell ref="FUM387:FUP387"/>
    <mergeCell ref="FTC387:FTF387"/>
    <mergeCell ref="FTG387:FTJ387"/>
    <mergeCell ref="FTK387:FTN387"/>
    <mergeCell ref="FTO387:FTR387"/>
    <mergeCell ref="FTS387:FTV387"/>
    <mergeCell ref="FSI387:FSL387"/>
    <mergeCell ref="FSM387:FSP387"/>
    <mergeCell ref="FSQ387:FST387"/>
    <mergeCell ref="FSU387:FSX387"/>
    <mergeCell ref="FSY387:FTB387"/>
    <mergeCell ref="FRO387:FRR387"/>
    <mergeCell ref="FRS387:FRV387"/>
    <mergeCell ref="FRW387:FRZ387"/>
    <mergeCell ref="FSA387:FSD387"/>
    <mergeCell ref="FSE387:FSH387"/>
    <mergeCell ref="FQU387:FQX387"/>
    <mergeCell ref="FQY387:FRB387"/>
    <mergeCell ref="FRC387:FRF387"/>
    <mergeCell ref="FRG387:FRJ387"/>
    <mergeCell ref="FRK387:FRN387"/>
    <mergeCell ref="FQA387:FQD387"/>
    <mergeCell ref="FQE387:FQH387"/>
    <mergeCell ref="FQI387:FQL387"/>
    <mergeCell ref="FQM387:FQP387"/>
    <mergeCell ref="FQQ387:FQT387"/>
    <mergeCell ref="FPG387:FPJ387"/>
    <mergeCell ref="FPK387:FPN387"/>
    <mergeCell ref="FPO387:FPR387"/>
    <mergeCell ref="FPS387:FPV387"/>
    <mergeCell ref="FPW387:FPZ387"/>
    <mergeCell ref="FOM387:FOP387"/>
    <mergeCell ref="FOQ387:FOT387"/>
    <mergeCell ref="FOU387:FOX387"/>
    <mergeCell ref="FOY387:FPB387"/>
    <mergeCell ref="FPC387:FPF387"/>
    <mergeCell ref="FNS387:FNV387"/>
    <mergeCell ref="FNW387:FNZ387"/>
    <mergeCell ref="FOA387:FOD387"/>
    <mergeCell ref="FOE387:FOH387"/>
    <mergeCell ref="FOI387:FOL387"/>
    <mergeCell ref="FMY387:FNB387"/>
    <mergeCell ref="FNC387:FNF387"/>
    <mergeCell ref="FNG387:FNJ387"/>
    <mergeCell ref="FNK387:FNN387"/>
    <mergeCell ref="FNO387:FNR387"/>
    <mergeCell ref="FME387:FMH387"/>
    <mergeCell ref="FMI387:FML387"/>
    <mergeCell ref="FMM387:FMP387"/>
    <mergeCell ref="FMQ387:FMT387"/>
    <mergeCell ref="FMU387:FMX387"/>
    <mergeCell ref="FLK387:FLN387"/>
    <mergeCell ref="FLO387:FLR387"/>
    <mergeCell ref="FLS387:FLV387"/>
    <mergeCell ref="FLW387:FLZ387"/>
    <mergeCell ref="FMA387:FMD387"/>
    <mergeCell ref="FKQ387:FKT387"/>
    <mergeCell ref="FKU387:FKX387"/>
    <mergeCell ref="FKY387:FLB387"/>
    <mergeCell ref="FLC387:FLF387"/>
    <mergeCell ref="FLG387:FLJ387"/>
    <mergeCell ref="FJW387:FJZ387"/>
    <mergeCell ref="FKA387:FKD387"/>
    <mergeCell ref="FKE387:FKH387"/>
    <mergeCell ref="FKI387:FKL387"/>
    <mergeCell ref="FKM387:FKP387"/>
    <mergeCell ref="FJC387:FJF387"/>
    <mergeCell ref="FJG387:FJJ387"/>
    <mergeCell ref="FJK387:FJN387"/>
    <mergeCell ref="FJO387:FJR387"/>
    <mergeCell ref="FJS387:FJV387"/>
    <mergeCell ref="FII387:FIL387"/>
    <mergeCell ref="FIM387:FIP387"/>
    <mergeCell ref="FIQ387:FIT387"/>
    <mergeCell ref="FIU387:FIX387"/>
    <mergeCell ref="FIY387:FJB387"/>
    <mergeCell ref="FHO387:FHR387"/>
    <mergeCell ref="FHS387:FHV387"/>
    <mergeCell ref="FHW387:FHZ387"/>
    <mergeCell ref="FIA387:FID387"/>
    <mergeCell ref="FIE387:FIH387"/>
    <mergeCell ref="FGU387:FGX387"/>
    <mergeCell ref="FGY387:FHB387"/>
    <mergeCell ref="FHC387:FHF387"/>
    <mergeCell ref="FHG387:FHJ387"/>
    <mergeCell ref="FHK387:FHN387"/>
    <mergeCell ref="FGA387:FGD387"/>
    <mergeCell ref="FGE387:FGH387"/>
    <mergeCell ref="FGI387:FGL387"/>
    <mergeCell ref="FGM387:FGP387"/>
    <mergeCell ref="FGQ387:FGT387"/>
    <mergeCell ref="FFG387:FFJ387"/>
    <mergeCell ref="FFK387:FFN387"/>
    <mergeCell ref="FFO387:FFR387"/>
    <mergeCell ref="FFS387:FFV387"/>
    <mergeCell ref="FFW387:FFZ387"/>
    <mergeCell ref="FEM387:FEP387"/>
    <mergeCell ref="FEQ387:FET387"/>
    <mergeCell ref="FEU387:FEX387"/>
    <mergeCell ref="FEY387:FFB387"/>
    <mergeCell ref="FFC387:FFF387"/>
    <mergeCell ref="FDS387:FDV387"/>
    <mergeCell ref="FDW387:FDZ387"/>
    <mergeCell ref="FEA387:FED387"/>
    <mergeCell ref="FEE387:FEH387"/>
    <mergeCell ref="FEI387:FEL387"/>
    <mergeCell ref="FCY387:FDB387"/>
    <mergeCell ref="FDC387:FDF387"/>
    <mergeCell ref="FDG387:FDJ387"/>
    <mergeCell ref="FDK387:FDN387"/>
    <mergeCell ref="FDO387:FDR387"/>
    <mergeCell ref="FCE387:FCH387"/>
    <mergeCell ref="FCI387:FCL387"/>
    <mergeCell ref="FCM387:FCP387"/>
    <mergeCell ref="FCQ387:FCT387"/>
    <mergeCell ref="FCU387:FCX387"/>
    <mergeCell ref="FBK387:FBN387"/>
    <mergeCell ref="FBO387:FBR387"/>
    <mergeCell ref="FBS387:FBV387"/>
    <mergeCell ref="FBW387:FBZ387"/>
    <mergeCell ref="FCA387:FCD387"/>
    <mergeCell ref="FAQ387:FAT387"/>
    <mergeCell ref="FAU387:FAX387"/>
    <mergeCell ref="FAY387:FBB387"/>
    <mergeCell ref="FBC387:FBF387"/>
    <mergeCell ref="FBG387:FBJ387"/>
    <mergeCell ref="EZW387:EZZ387"/>
    <mergeCell ref="FAA387:FAD387"/>
    <mergeCell ref="FAE387:FAH387"/>
    <mergeCell ref="FAI387:FAL387"/>
    <mergeCell ref="FAM387:FAP387"/>
    <mergeCell ref="EZC387:EZF387"/>
    <mergeCell ref="EZG387:EZJ387"/>
    <mergeCell ref="EZK387:EZN387"/>
    <mergeCell ref="EZO387:EZR387"/>
    <mergeCell ref="EZS387:EZV387"/>
    <mergeCell ref="EYI387:EYL387"/>
    <mergeCell ref="EYM387:EYP387"/>
    <mergeCell ref="EYQ387:EYT387"/>
    <mergeCell ref="EYU387:EYX387"/>
    <mergeCell ref="EYY387:EZB387"/>
    <mergeCell ref="EXO387:EXR387"/>
    <mergeCell ref="EXS387:EXV387"/>
    <mergeCell ref="EXW387:EXZ387"/>
    <mergeCell ref="EYA387:EYD387"/>
    <mergeCell ref="EYE387:EYH387"/>
    <mergeCell ref="EWU387:EWX387"/>
    <mergeCell ref="EWY387:EXB387"/>
    <mergeCell ref="EXC387:EXF387"/>
    <mergeCell ref="EXG387:EXJ387"/>
    <mergeCell ref="EXK387:EXN387"/>
    <mergeCell ref="EWA387:EWD387"/>
    <mergeCell ref="EWE387:EWH387"/>
    <mergeCell ref="EWI387:EWL387"/>
    <mergeCell ref="EWM387:EWP387"/>
    <mergeCell ref="EWQ387:EWT387"/>
    <mergeCell ref="EVG387:EVJ387"/>
    <mergeCell ref="EVK387:EVN387"/>
    <mergeCell ref="EVO387:EVR387"/>
    <mergeCell ref="EVS387:EVV387"/>
    <mergeCell ref="EVW387:EVZ387"/>
    <mergeCell ref="EUM387:EUP387"/>
    <mergeCell ref="EUQ387:EUT387"/>
    <mergeCell ref="EUU387:EUX387"/>
    <mergeCell ref="EUY387:EVB387"/>
    <mergeCell ref="EVC387:EVF387"/>
    <mergeCell ref="ETS387:ETV387"/>
    <mergeCell ref="ETW387:ETZ387"/>
    <mergeCell ref="EUA387:EUD387"/>
    <mergeCell ref="EUE387:EUH387"/>
    <mergeCell ref="EUI387:EUL387"/>
    <mergeCell ref="ESY387:ETB387"/>
    <mergeCell ref="ETC387:ETF387"/>
    <mergeCell ref="ETG387:ETJ387"/>
    <mergeCell ref="ETK387:ETN387"/>
    <mergeCell ref="ETO387:ETR387"/>
    <mergeCell ref="ESE387:ESH387"/>
    <mergeCell ref="ESI387:ESL387"/>
    <mergeCell ref="ESM387:ESP387"/>
    <mergeCell ref="ESQ387:EST387"/>
    <mergeCell ref="ESU387:ESX387"/>
    <mergeCell ref="ERK387:ERN387"/>
    <mergeCell ref="ERO387:ERR387"/>
    <mergeCell ref="ERS387:ERV387"/>
    <mergeCell ref="ERW387:ERZ387"/>
    <mergeCell ref="ESA387:ESD387"/>
    <mergeCell ref="EQQ387:EQT387"/>
    <mergeCell ref="EQU387:EQX387"/>
    <mergeCell ref="EQY387:ERB387"/>
    <mergeCell ref="ERC387:ERF387"/>
    <mergeCell ref="ERG387:ERJ387"/>
    <mergeCell ref="EPW387:EPZ387"/>
    <mergeCell ref="EQA387:EQD387"/>
    <mergeCell ref="EQE387:EQH387"/>
    <mergeCell ref="EQI387:EQL387"/>
    <mergeCell ref="EQM387:EQP387"/>
    <mergeCell ref="EPC387:EPF387"/>
    <mergeCell ref="EPG387:EPJ387"/>
    <mergeCell ref="EPK387:EPN387"/>
    <mergeCell ref="EPO387:EPR387"/>
    <mergeCell ref="EPS387:EPV387"/>
    <mergeCell ref="EOI387:EOL387"/>
    <mergeCell ref="EOM387:EOP387"/>
    <mergeCell ref="EOQ387:EOT387"/>
    <mergeCell ref="EOU387:EOX387"/>
    <mergeCell ref="EOY387:EPB387"/>
    <mergeCell ref="ENO387:ENR387"/>
    <mergeCell ref="ENS387:ENV387"/>
    <mergeCell ref="ENW387:ENZ387"/>
    <mergeCell ref="EOA387:EOD387"/>
    <mergeCell ref="EOE387:EOH387"/>
    <mergeCell ref="EMU387:EMX387"/>
    <mergeCell ref="EMY387:ENB387"/>
    <mergeCell ref="ENC387:ENF387"/>
    <mergeCell ref="ENG387:ENJ387"/>
    <mergeCell ref="ENK387:ENN387"/>
    <mergeCell ref="EMA387:EMD387"/>
    <mergeCell ref="EME387:EMH387"/>
    <mergeCell ref="EMI387:EML387"/>
    <mergeCell ref="EMM387:EMP387"/>
    <mergeCell ref="EMQ387:EMT387"/>
    <mergeCell ref="ELG387:ELJ387"/>
    <mergeCell ref="ELK387:ELN387"/>
    <mergeCell ref="ELO387:ELR387"/>
    <mergeCell ref="ELS387:ELV387"/>
    <mergeCell ref="ELW387:ELZ387"/>
    <mergeCell ref="EKM387:EKP387"/>
    <mergeCell ref="EKQ387:EKT387"/>
    <mergeCell ref="EKU387:EKX387"/>
    <mergeCell ref="EKY387:ELB387"/>
    <mergeCell ref="ELC387:ELF387"/>
    <mergeCell ref="EJS387:EJV387"/>
    <mergeCell ref="EJW387:EJZ387"/>
    <mergeCell ref="EKA387:EKD387"/>
    <mergeCell ref="EKE387:EKH387"/>
    <mergeCell ref="EKI387:EKL387"/>
    <mergeCell ref="EIY387:EJB387"/>
    <mergeCell ref="EJC387:EJF387"/>
    <mergeCell ref="EJG387:EJJ387"/>
    <mergeCell ref="EJK387:EJN387"/>
    <mergeCell ref="EJO387:EJR387"/>
    <mergeCell ref="EIE387:EIH387"/>
    <mergeCell ref="EII387:EIL387"/>
    <mergeCell ref="EIM387:EIP387"/>
    <mergeCell ref="EIQ387:EIT387"/>
    <mergeCell ref="EIU387:EIX387"/>
    <mergeCell ref="EHK387:EHN387"/>
    <mergeCell ref="EHO387:EHR387"/>
    <mergeCell ref="EHS387:EHV387"/>
    <mergeCell ref="EHW387:EHZ387"/>
    <mergeCell ref="EIA387:EID387"/>
    <mergeCell ref="EGQ387:EGT387"/>
    <mergeCell ref="EGU387:EGX387"/>
    <mergeCell ref="EGY387:EHB387"/>
    <mergeCell ref="EHC387:EHF387"/>
    <mergeCell ref="EHG387:EHJ387"/>
    <mergeCell ref="EFW387:EFZ387"/>
    <mergeCell ref="EGA387:EGD387"/>
    <mergeCell ref="EGE387:EGH387"/>
    <mergeCell ref="EGI387:EGL387"/>
    <mergeCell ref="EGM387:EGP387"/>
    <mergeCell ref="EFC387:EFF387"/>
    <mergeCell ref="EFG387:EFJ387"/>
    <mergeCell ref="EFK387:EFN387"/>
    <mergeCell ref="EFO387:EFR387"/>
    <mergeCell ref="EFS387:EFV387"/>
    <mergeCell ref="EEI387:EEL387"/>
    <mergeCell ref="EEM387:EEP387"/>
    <mergeCell ref="EEQ387:EET387"/>
    <mergeCell ref="EEU387:EEX387"/>
    <mergeCell ref="EEY387:EFB387"/>
    <mergeCell ref="EDO387:EDR387"/>
    <mergeCell ref="EDS387:EDV387"/>
    <mergeCell ref="EDW387:EDZ387"/>
    <mergeCell ref="EEA387:EED387"/>
    <mergeCell ref="EEE387:EEH387"/>
    <mergeCell ref="ECU387:ECX387"/>
    <mergeCell ref="ECY387:EDB387"/>
    <mergeCell ref="EDC387:EDF387"/>
    <mergeCell ref="EDG387:EDJ387"/>
    <mergeCell ref="EDK387:EDN387"/>
    <mergeCell ref="ECA387:ECD387"/>
    <mergeCell ref="ECE387:ECH387"/>
    <mergeCell ref="ECI387:ECL387"/>
    <mergeCell ref="ECM387:ECP387"/>
    <mergeCell ref="ECQ387:ECT387"/>
    <mergeCell ref="EBG387:EBJ387"/>
    <mergeCell ref="EBK387:EBN387"/>
    <mergeCell ref="EBO387:EBR387"/>
    <mergeCell ref="EBS387:EBV387"/>
    <mergeCell ref="EBW387:EBZ387"/>
    <mergeCell ref="EAM387:EAP387"/>
    <mergeCell ref="EAQ387:EAT387"/>
    <mergeCell ref="EAU387:EAX387"/>
    <mergeCell ref="EAY387:EBB387"/>
    <mergeCell ref="EBC387:EBF387"/>
    <mergeCell ref="DZS387:DZV387"/>
    <mergeCell ref="DZW387:DZZ387"/>
    <mergeCell ref="EAA387:EAD387"/>
    <mergeCell ref="EAE387:EAH387"/>
    <mergeCell ref="EAI387:EAL387"/>
    <mergeCell ref="DYY387:DZB387"/>
    <mergeCell ref="DZC387:DZF387"/>
    <mergeCell ref="DZG387:DZJ387"/>
    <mergeCell ref="DZK387:DZN387"/>
    <mergeCell ref="DZO387:DZR387"/>
    <mergeCell ref="DYE387:DYH387"/>
    <mergeCell ref="DYI387:DYL387"/>
    <mergeCell ref="DYM387:DYP387"/>
    <mergeCell ref="DYQ387:DYT387"/>
    <mergeCell ref="DYU387:DYX387"/>
    <mergeCell ref="DXK387:DXN387"/>
    <mergeCell ref="DXO387:DXR387"/>
    <mergeCell ref="DXS387:DXV387"/>
    <mergeCell ref="DXW387:DXZ387"/>
    <mergeCell ref="DYA387:DYD387"/>
    <mergeCell ref="DWQ387:DWT387"/>
    <mergeCell ref="DWU387:DWX387"/>
    <mergeCell ref="DWY387:DXB387"/>
    <mergeCell ref="DXC387:DXF387"/>
    <mergeCell ref="DXG387:DXJ387"/>
    <mergeCell ref="DVW387:DVZ387"/>
    <mergeCell ref="DWA387:DWD387"/>
    <mergeCell ref="DWE387:DWH387"/>
    <mergeCell ref="DWI387:DWL387"/>
    <mergeCell ref="DWM387:DWP387"/>
    <mergeCell ref="DVC387:DVF387"/>
    <mergeCell ref="DVG387:DVJ387"/>
    <mergeCell ref="DVK387:DVN387"/>
    <mergeCell ref="DVO387:DVR387"/>
    <mergeCell ref="DVS387:DVV387"/>
    <mergeCell ref="DUI387:DUL387"/>
    <mergeCell ref="DUM387:DUP387"/>
    <mergeCell ref="DUQ387:DUT387"/>
    <mergeCell ref="DUU387:DUX387"/>
    <mergeCell ref="DUY387:DVB387"/>
    <mergeCell ref="DTO387:DTR387"/>
    <mergeCell ref="DTS387:DTV387"/>
    <mergeCell ref="DTW387:DTZ387"/>
    <mergeCell ref="DUA387:DUD387"/>
    <mergeCell ref="DUE387:DUH387"/>
    <mergeCell ref="DSU387:DSX387"/>
    <mergeCell ref="DSY387:DTB387"/>
    <mergeCell ref="DTC387:DTF387"/>
    <mergeCell ref="DTG387:DTJ387"/>
    <mergeCell ref="DTK387:DTN387"/>
    <mergeCell ref="DSA387:DSD387"/>
    <mergeCell ref="DSE387:DSH387"/>
    <mergeCell ref="DSI387:DSL387"/>
    <mergeCell ref="DSM387:DSP387"/>
    <mergeCell ref="DSQ387:DST387"/>
    <mergeCell ref="DRG387:DRJ387"/>
    <mergeCell ref="DRK387:DRN387"/>
    <mergeCell ref="DRO387:DRR387"/>
    <mergeCell ref="DRS387:DRV387"/>
    <mergeCell ref="DRW387:DRZ387"/>
    <mergeCell ref="DQM387:DQP387"/>
    <mergeCell ref="DQQ387:DQT387"/>
    <mergeCell ref="DQU387:DQX387"/>
    <mergeCell ref="DQY387:DRB387"/>
    <mergeCell ref="DRC387:DRF387"/>
    <mergeCell ref="DPS387:DPV387"/>
    <mergeCell ref="DPW387:DPZ387"/>
    <mergeCell ref="DQA387:DQD387"/>
    <mergeCell ref="DQE387:DQH387"/>
    <mergeCell ref="DQI387:DQL387"/>
    <mergeCell ref="DOY387:DPB387"/>
    <mergeCell ref="DPC387:DPF387"/>
    <mergeCell ref="DPG387:DPJ387"/>
    <mergeCell ref="DPK387:DPN387"/>
    <mergeCell ref="DPO387:DPR387"/>
    <mergeCell ref="DOE387:DOH387"/>
    <mergeCell ref="DOI387:DOL387"/>
    <mergeCell ref="DOM387:DOP387"/>
    <mergeCell ref="DOQ387:DOT387"/>
    <mergeCell ref="DOU387:DOX387"/>
    <mergeCell ref="DNK387:DNN387"/>
    <mergeCell ref="DNO387:DNR387"/>
    <mergeCell ref="DNS387:DNV387"/>
    <mergeCell ref="DNW387:DNZ387"/>
    <mergeCell ref="DOA387:DOD387"/>
    <mergeCell ref="DMQ387:DMT387"/>
    <mergeCell ref="DMU387:DMX387"/>
    <mergeCell ref="DMY387:DNB387"/>
    <mergeCell ref="DNC387:DNF387"/>
    <mergeCell ref="DNG387:DNJ387"/>
    <mergeCell ref="DLW387:DLZ387"/>
    <mergeCell ref="DMA387:DMD387"/>
    <mergeCell ref="DME387:DMH387"/>
    <mergeCell ref="DMI387:DML387"/>
    <mergeCell ref="DMM387:DMP387"/>
    <mergeCell ref="DLC387:DLF387"/>
    <mergeCell ref="DLG387:DLJ387"/>
    <mergeCell ref="DLK387:DLN387"/>
    <mergeCell ref="DLO387:DLR387"/>
    <mergeCell ref="DLS387:DLV387"/>
    <mergeCell ref="DKI387:DKL387"/>
    <mergeCell ref="DKM387:DKP387"/>
    <mergeCell ref="DKQ387:DKT387"/>
    <mergeCell ref="DKU387:DKX387"/>
    <mergeCell ref="DKY387:DLB387"/>
    <mergeCell ref="DJO387:DJR387"/>
    <mergeCell ref="DJS387:DJV387"/>
    <mergeCell ref="DJW387:DJZ387"/>
    <mergeCell ref="DKA387:DKD387"/>
    <mergeCell ref="DKE387:DKH387"/>
    <mergeCell ref="DIU387:DIX387"/>
    <mergeCell ref="DIY387:DJB387"/>
    <mergeCell ref="DJC387:DJF387"/>
    <mergeCell ref="DJG387:DJJ387"/>
    <mergeCell ref="DJK387:DJN387"/>
    <mergeCell ref="DIA387:DID387"/>
    <mergeCell ref="DIE387:DIH387"/>
    <mergeCell ref="DII387:DIL387"/>
    <mergeCell ref="DIM387:DIP387"/>
    <mergeCell ref="DIQ387:DIT387"/>
    <mergeCell ref="DHG387:DHJ387"/>
    <mergeCell ref="DHK387:DHN387"/>
    <mergeCell ref="DHO387:DHR387"/>
    <mergeCell ref="DHS387:DHV387"/>
    <mergeCell ref="DHW387:DHZ387"/>
    <mergeCell ref="DGM387:DGP387"/>
    <mergeCell ref="DGQ387:DGT387"/>
    <mergeCell ref="DGU387:DGX387"/>
    <mergeCell ref="DGY387:DHB387"/>
    <mergeCell ref="DHC387:DHF387"/>
    <mergeCell ref="DFS387:DFV387"/>
    <mergeCell ref="DFW387:DFZ387"/>
    <mergeCell ref="DGA387:DGD387"/>
    <mergeCell ref="DGE387:DGH387"/>
    <mergeCell ref="DGI387:DGL387"/>
    <mergeCell ref="DEY387:DFB387"/>
    <mergeCell ref="DFC387:DFF387"/>
    <mergeCell ref="DFG387:DFJ387"/>
    <mergeCell ref="DFK387:DFN387"/>
    <mergeCell ref="DFO387:DFR387"/>
    <mergeCell ref="DEE387:DEH387"/>
    <mergeCell ref="DEI387:DEL387"/>
    <mergeCell ref="DEM387:DEP387"/>
    <mergeCell ref="DEQ387:DET387"/>
    <mergeCell ref="DEU387:DEX387"/>
    <mergeCell ref="DDK387:DDN387"/>
    <mergeCell ref="DDO387:DDR387"/>
    <mergeCell ref="DDS387:DDV387"/>
    <mergeCell ref="DDW387:DDZ387"/>
    <mergeCell ref="DEA387:DED387"/>
    <mergeCell ref="DCQ387:DCT387"/>
    <mergeCell ref="DCU387:DCX387"/>
    <mergeCell ref="DCY387:DDB387"/>
    <mergeCell ref="DDC387:DDF387"/>
    <mergeCell ref="DDG387:DDJ387"/>
    <mergeCell ref="DBW387:DBZ387"/>
    <mergeCell ref="DCA387:DCD387"/>
    <mergeCell ref="DCE387:DCH387"/>
    <mergeCell ref="DCI387:DCL387"/>
    <mergeCell ref="DCM387:DCP387"/>
    <mergeCell ref="DBC387:DBF387"/>
    <mergeCell ref="DBG387:DBJ387"/>
    <mergeCell ref="DBK387:DBN387"/>
    <mergeCell ref="DBO387:DBR387"/>
    <mergeCell ref="DBS387:DBV387"/>
    <mergeCell ref="DAI387:DAL387"/>
    <mergeCell ref="DAM387:DAP387"/>
    <mergeCell ref="DAQ387:DAT387"/>
    <mergeCell ref="DAU387:DAX387"/>
    <mergeCell ref="DAY387:DBB387"/>
    <mergeCell ref="CZO387:CZR387"/>
    <mergeCell ref="CZS387:CZV387"/>
    <mergeCell ref="CZW387:CZZ387"/>
    <mergeCell ref="DAA387:DAD387"/>
    <mergeCell ref="DAE387:DAH387"/>
    <mergeCell ref="CYU387:CYX387"/>
    <mergeCell ref="CYY387:CZB387"/>
    <mergeCell ref="CZC387:CZF387"/>
    <mergeCell ref="CZG387:CZJ387"/>
    <mergeCell ref="CZK387:CZN387"/>
    <mergeCell ref="CYA387:CYD387"/>
    <mergeCell ref="CYE387:CYH387"/>
    <mergeCell ref="CYI387:CYL387"/>
    <mergeCell ref="CYM387:CYP387"/>
    <mergeCell ref="CYQ387:CYT387"/>
    <mergeCell ref="CXG387:CXJ387"/>
    <mergeCell ref="CXK387:CXN387"/>
    <mergeCell ref="CXO387:CXR387"/>
    <mergeCell ref="CXS387:CXV387"/>
    <mergeCell ref="CXW387:CXZ387"/>
    <mergeCell ref="CWM387:CWP387"/>
    <mergeCell ref="CWQ387:CWT387"/>
    <mergeCell ref="CWU387:CWX387"/>
    <mergeCell ref="CWY387:CXB387"/>
    <mergeCell ref="CXC387:CXF387"/>
    <mergeCell ref="CVS387:CVV387"/>
    <mergeCell ref="CVW387:CVZ387"/>
    <mergeCell ref="CWA387:CWD387"/>
    <mergeCell ref="CWE387:CWH387"/>
    <mergeCell ref="CWI387:CWL387"/>
    <mergeCell ref="CUY387:CVB387"/>
    <mergeCell ref="CVC387:CVF387"/>
    <mergeCell ref="CVG387:CVJ387"/>
    <mergeCell ref="CVK387:CVN387"/>
    <mergeCell ref="CVO387:CVR387"/>
    <mergeCell ref="CUE387:CUH387"/>
    <mergeCell ref="CUI387:CUL387"/>
    <mergeCell ref="CUM387:CUP387"/>
    <mergeCell ref="CUQ387:CUT387"/>
    <mergeCell ref="CUU387:CUX387"/>
    <mergeCell ref="CTK387:CTN387"/>
    <mergeCell ref="CTO387:CTR387"/>
    <mergeCell ref="CTS387:CTV387"/>
    <mergeCell ref="CTW387:CTZ387"/>
    <mergeCell ref="CUA387:CUD387"/>
    <mergeCell ref="CSQ387:CST387"/>
    <mergeCell ref="CSU387:CSX387"/>
    <mergeCell ref="CSY387:CTB387"/>
    <mergeCell ref="CTC387:CTF387"/>
    <mergeCell ref="CTG387:CTJ387"/>
    <mergeCell ref="CRW387:CRZ387"/>
    <mergeCell ref="CSA387:CSD387"/>
    <mergeCell ref="CSE387:CSH387"/>
    <mergeCell ref="CSI387:CSL387"/>
    <mergeCell ref="CSM387:CSP387"/>
    <mergeCell ref="CRC387:CRF387"/>
    <mergeCell ref="CRG387:CRJ387"/>
    <mergeCell ref="CRK387:CRN387"/>
    <mergeCell ref="CRO387:CRR387"/>
    <mergeCell ref="CRS387:CRV387"/>
    <mergeCell ref="CQI387:CQL387"/>
    <mergeCell ref="CQM387:CQP387"/>
    <mergeCell ref="CQQ387:CQT387"/>
    <mergeCell ref="CQU387:CQX387"/>
    <mergeCell ref="CQY387:CRB387"/>
    <mergeCell ref="CPO387:CPR387"/>
    <mergeCell ref="CPS387:CPV387"/>
    <mergeCell ref="CPW387:CPZ387"/>
    <mergeCell ref="CQA387:CQD387"/>
    <mergeCell ref="CQE387:CQH387"/>
    <mergeCell ref="COU387:COX387"/>
    <mergeCell ref="COY387:CPB387"/>
    <mergeCell ref="CPC387:CPF387"/>
    <mergeCell ref="CPG387:CPJ387"/>
    <mergeCell ref="CPK387:CPN387"/>
    <mergeCell ref="COA387:COD387"/>
    <mergeCell ref="COE387:COH387"/>
    <mergeCell ref="COI387:COL387"/>
    <mergeCell ref="COM387:COP387"/>
    <mergeCell ref="COQ387:COT387"/>
    <mergeCell ref="CNG387:CNJ387"/>
    <mergeCell ref="CNK387:CNN387"/>
    <mergeCell ref="CNO387:CNR387"/>
    <mergeCell ref="CNS387:CNV387"/>
    <mergeCell ref="CNW387:CNZ387"/>
    <mergeCell ref="CMM387:CMP387"/>
    <mergeCell ref="CMQ387:CMT387"/>
    <mergeCell ref="CMU387:CMX387"/>
    <mergeCell ref="CMY387:CNB387"/>
    <mergeCell ref="CNC387:CNF387"/>
    <mergeCell ref="CLS387:CLV387"/>
    <mergeCell ref="CLW387:CLZ387"/>
    <mergeCell ref="CMA387:CMD387"/>
    <mergeCell ref="CME387:CMH387"/>
    <mergeCell ref="CMI387:CML387"/>
    <mergeCell ref="CKY387:CLB387"/>
    <mergeCell ref="CLC387:CLF387"/>
    <mergeCell ref="CLG387:CLJ387"/>
    <mergeCell ref="CLK387:CLN387"/>
    <mergeCell ref="CLO387:CLR387"/>
    <mergeCell ref="CKE387:CKH387"/>
    <mergeCell ref="CKI387:CKL387"/>
    <mergeCell ref="CKM387:CKP387"/>
    <mergeCell ref="CKQ387:CKT387"/>
    <mergeCell ref="CKU387:CKX387"/>
    <mergeCell ref="CJK387:CJN387"/>
    <mergeCell ref="CJO387:CJR387"/>
    <mergeCell ref="CJS387:CJV387"/>
    <mergeCell ref="CJW387:CJZ387"/>
    <mergeCell ref="CKA387:CKD387"/>
    <mergeCell ref="CIQ387:CIT387"/>
    <mergeCell ref="CIU387:CIX387"/>
    <mergeCell ref="CIY387:CJB387"/>
    <mergeCell ref="CJC387:CJF387"/>
    <mergeCell ref="CJG387:CJJ387"/>
    <mergeCell ref="CHW387:CHZ387"/>
    <mergeCell ref="CIA387:CID387"/>
    <mergeCell ref="CIE387:CIH387"/>
    <mergeCell ref="CII387:CIL387"/>
    <mergeCell ref="CIM387:CIP387"/>
    <mergeCell ref="CHC387:CHF387"/>
    <mergeCell ref="CHG387:CHJ387"/>
    <mergeCell ref="CHK387:CHN387"/>
    <mergeCell ref="CHO387:CHR387"/>
    <mergeCell ref="CHS387:CHV387"/>
    <mergeCell ref="CGI387:CGL387"/>
    <mergeCell ref="CGM387:CGP387"/>
    <mergeCell ref="CGQ387:CGT387"/>
    <mergeCell ref="CGU387:CGX387"/>
    <mergeCell ref="CGY387:CHB387"/>
    <mergeCell ref="CFO387:CFR387"/>
    <mergeCell ref="CFS387:CFV387"/>
    <mergeCell ref="CFW387:CFZ387"/>
    <mergeCell ref="CGA387:CGD387"/>
    <mergeCell ref="CGE387:CGH387"/>
    <mergeCell ref="CEU387:CEX387"/>
    <mergeCell ref="CEY387:CFB387"/>
    <mergeCell ref="CFC387:CFF387"/>
    <mergeCell ref="CFG387:CFJ387"/>
    <mergeCell ref="CFK387:CFN387"/>
    <mergeCell ref="CEA387:CED387"/>
    <mergeCell ref="CEE387:CEH387"/>
    <mergeCell ref="CEI387:CEL387"/>
    <mergeCell ref="CEM387:CEP387"/>
    <mergeCell ref="CEQ387:CET387"/>
    <mergeCell ref="CDG387:CDJ387"/>
    <mergeCell ref="CDK387:CDN387"/>
    <mergeCell ref="CDO387:CDR387"/>
    <mergeCell ref="CDS387:CDV387"/>
    <mergeCell ref="CDW387:CDZ387"/>
    <mergeCell ref="CCM387:CCP387"/>
    <mergeCell ref="CCQ387:CCT387"/>
    <mergeCell ref="CCU387:CCX387"/>
    <mergeCell ref="CCY387:CDB387"/>
    <mergeCell ref="CDC387:CDF387"/>
    <mergeCell ref="CBS387:CBV387"/>
    <mergeCell ref="CBW387:CBZ387"/>
    <mergeCell ref="CCA387:CCD387"/>
    <mergeCell ref="CCE387:CCH387"/>
    <mergeCell ref="CCI387:CCL387"/>
    <mergeCell ref="CAY387:CBB387"/>
    <mergeCell ref="CBC387:CBF387"/>
    <mergeCell ref="CBG387:CBJ387"/>
    <mergeCell ref="CBK387:CBN387"/>
    <mergeCell ref="CBO387:CBR387"/>
    <mergeCell ref="CAE387:CAH387"/>
    <mergeCell ref="CAI387:CAL387"/>
    <mergeCell ref="CAM387:CAP387"/>
    <mergeCell ref="CAQ387:CAT387"/>
    <mergeCell ref="CAU387:CAX387"/>
    <mergeCell ref="BZK387:BZN387"/>
    <mergeCell ref="BZO387:BZR387"/>
    <mergeCell ref="BZS387:BZV387"/>
    <mergeCell ref="BZW387:BZZ387"/>
    <mergeCell ref="CAA387:CAD387"/>
    <mergeCell ref="BYQ387:BYT387"/>
    <mergeCell ref="BYU387:BYX387"/>
    <mergeCell ref="BYY387:BZB387"/>
    <mergeCell ref="BZC387:BZF387"/>
    <mergeCell ref="BZG387:BZJ387"/>
    <mergeCell ref="BXW387:BXZ387"/>
    <mergeCell ref="BYA387:BYD387"/>
    <mergeCell ref="BYE387:BYH387"/>
    <mergeCell ref="BYI387:BYL387"/>
    <mergeCell ref="BYM387:BYP387"/>
    <mergeCell ref="BXC387:BXF387"/>
    <mergeCell ref="BXG387:BXJ387"/>
    <mergeCell ref="BXK387:BXN387"/>
    <mergeCell ref="BXO387:BXR387"/>
    <mergeCell ref="BXS387:BXV387"/>
    <mergeCell ref="BWI387:BWL387"/>
    <mergeCell ref="BWM387:BWP387"/>
    <mergeCell ref="BWQ387:BWT387"/>
    <mergeCell ref="BWU387:BWX387"/>
    <mergeCell ref="BWY387:BXB387"/>
    <mergeCell ref="BVO387:BVR387"/>
    <mergeCell ref="BVS387:BVV387"/>
    <mergeCell ref="BVW387:BVZ387"/>
    <mergeCell ref="BWA387:BWD387"/>
    <mergeCell ref="BWE387:BWH387"/>
    <mergeCell ref="BUU387:BUX387"/>
    <mergeCell ref="BUY387:BVB387"/>
    <mergeCell ref="BVC387:BVF387"/>
    <mergeCell ref="BVG387:BVJ387"/>
    <mergeCell ref="BVK387:BVN387"/>
    <mergeCell ref="BUA387:BUD387"/>
    <mergeCell ref="BUE387:BUH387"/>
    <mergeCell ref="BUI387:BUL387"/>
    <mergeCell ref="BUM387:BUP387"/>
    <mergeCell ref="BUQ387:BUT387"/>
    <mergeCell ref="BTG387:BTJ387"/>
    <mergeCell ref="BTK387:BTN387"/>
    <mergeCell ref="BTO387:BTR387"/>
    <mergeCell ref="BTS387:BTV387"/>
    <mergeCell ref="BTW387:BTZ387"/>
    <mergeCell ref="BSM387:BSP387"/>
    <mergeCell ref="BSQ387:BST387"/>
    <mergeCell ref="BSU387:BSX387"/>
    <mergeCell ref="BSY387:BTB387"/>
    <mergeCell ref="BTC387:BTF387"/>
    <mergeCell ref="BRS387:BRV387"/>
    <mergeCell ref="BRW387:BRZ387"/>
    <mergeCell ref="BSA387:BSD387"/>
    <mergeCell ref="BSE387:BSH387"/>
    <mergeCell ref="BSI387:BSL387"/>
    <mergeCell ref="BQY387:BRB387"/>
    <mergeCell ref="BRC387:BRF387"/>
    <mergeCell ref="BRG387:BRJ387"/>
    <mergeCell ref="BRK387:BRN387"/>
    <mergeCell ref="BRO387:BRR387"/>
    <mergeCell ref="BQE387:BQH387"/>
    <mergeCell ref="BQI387:BQL387"/>
    <mergeCell ref="BQM387:BQP387"/>
    <mergeCell ref="BQQ387:BQT387"/>
    <mergeCell ref="BQU387:BQX387"/>
    <mergeCell ref="BPK387:BPN387"/>
    <mergeCell ref="BPO387:BPR387"/>
    <mergeCell ref="BPS387:BPV387"/>
    <mergeCell ref="BPW387:BPZ387"/>
    <mergeCell ref="BQA387:BQD387"/>
    <mergeCell ref="BOQ387:BOT387"/>
    <mergeCell ref="BOU387:BOX387"/>
    <mergeCell ref="BOY387:BPB387"/>
    <mergeCell ref="BPC387:BPF387"/>
    <mergeCell ref="BPG387:BPJ387"/>
    <mergeCell ref="BNW387:BNZ387"/>
    <mergeCell ref="BOA387:BOD387"/>
    <mergeCell ref="BOE387:BOH387"/>
    <mergeCell ref="BOI387:BOL387"/>
    <mergeCell ref="BOM387:BOP387"/>
    <mergeCell ref="BNC387:BNF387"/>
    <mergeCell ref="BNG387:BNJ387"/>
    <mergeCell ref="BNK387:BNN387"/>
    <mergeCell ref="BNO387:BNR387"/>
    <mergeCell ref="BNS387:BNV387"/>
    <mergeCell ref="BMI387:BML387"/>
    <mergeCell ref="BMM387:BMP387"/>
    <mergeCell ref="BMQ387:BMT387"/>
    <mergeCell ref="BMU387:BMX387"/>
    <mergeCell ref="BMY387:BNB387"/>
    <mergeCell ref="BLO387:BLR387"/>
    <mergeCell ref="BLS387:BLV387"/>
    <mergeCell ref="BLW387:BLZ387"/>
    <mergeCell ref="BMA387:BMD387"/>
    <mergeCell ref="BME387:BMH387"/>
    <mergeCell ref="BKU387:BKX387"/>
    <mergeCell ref="BKY387:BLB387"/>
    <mergeCell ref="BLC387:BLF387"/>
    <mergeCell ref="BLG387:BLJ387"/>
    <mergeCell ref="BLK387:BLN387"/>
    <mergeCell ref="BKA387:BKD387"/>
    <mergeCell ref="BKE387:BKH387"/>
    <mergeCell ref="BKI387:BKL387"/>
    <mergeCell ref="BKM387:BKP387"/>
    <mergeCell ref="BKQ387:BKT387"/>
    <mergeCell ref="BJG387:BJJ387"/>
    <mergeCell ref="BJK387:BJN387"/>
    <mergeCell ref="BJO387:BJR387"/>
    <mergeCell ref="BJS387:BJV387"/>
    <mergeCell ref="BJW387:BJZ387"/>
    <mergeCell ref="BIM387:BIP387"/>
    <mergeCell ref="BIQ387:BIT387"/>
    <mergeCell ref="BIU387:BIX387"/>
    <mergeCell ref="BIY387:BJB387"/>
    <mergeCell ref="BJC387:BJF387"/>
    <mergeCell ref="BHS387:BHV387"/>
    <mergeCell ref="BHW387:BHZ387"/>
    <mergeCell ref="BIA387:BID387"/>
    <mergeCell ref="BIE387:BIH387"/>
    <mergeCell ref="BII387:BIL387"/>
    <mergeCell ref="BGY387:BHB387"/>
    <mergeCell ref="BHC387:BHF387"/>
    <mergeCell ref="BHG387:BHJ387"/>
    <mergeCell ref="BHK387:BHN387"/>
    <mergeCell ref="BHO387:BHR387"/>
    <mergeCell ref="BGE387:BGH387"/>
    <mergeCell ref="BGI387:BGL387"/>
    <mergeCell ref="BGM387:BGP387"/>
    <mergeCell ref="BGQ387:BGT387"/>
    <mergeCell ref="BGU387:BGX387"/>
    <mergeCell ref="BFK387:BFN387"/>
    <mergeCell ref="BFO387:BFR387"/>
    <mergeCell ref="BFS387:BFV387"/>
    <mergeCell ref="BFW387:BFZ387"/>
    <mergeCell ref="BGA387:BGD387"/>
    <mergeCell ref="BEQ387:BET387"/>
    <mergeCell ref="BEU387:BEX387"/>
    <mergeCell ref="BEY387:BFB387"/>
    <mergeCell ref="BFC387:BFF387"/>
    <mergeCell ref="BFG387:BFJ387"/>
    <mergeCell ref="BDW387:BDZ387"/>
    <mergeCell ref="BEA387:BED387"/>
    <mergeCell ref="BEE387:BEH387"/>
    <mergeCell ref="BEI387:BEL387"/>
    <mergeCell ref="BEM387:BEP387"/>
    <mergeCell ref="BDC387:BDF387"/>
    <mergeCell ref="BDG387:BDJ387"/>
    <mergeCell ref="BDK387:BDN387"/>
    <mergeCell ref="BDO387:BDR387"/>
    <mergeCell ref="BDS387:BDV387"/>
    <mergeCell ref="BCI387:BCL387"/>
    <mergeCell ref="BCM387:BCP387"/>
    <mergeCell ref="BCQ387:BCT387"/>
    <mergeCell ref="BCU387:BCX387"/>
    <mergeCell ref="BCY387:BDB387"/>
    <mergeCell ref="BBO387:BBR387"/>
    <mergeCell ref="BBS387:BBV387"/>
    <mergeCell ref="BBW387:BBZ387"/>
    <mergeCell ref="BCA387:BCD387"/>
    <mergeCell ref="BCE387:BCH387"/>
    <mergeCell ref="BAU387:BAX387"/>
    <mergeCell ref="BAY387:BBB387"/>
    <mergeCell ref="BBC387:BBF387"/>
    <mergeCell ref="BBG387:BBJ387"/>
    <mergeCell ref="BBK387:BBN387"/>
    <mergeCell ref="BAA387:BAD387"/>
    <mergeCell ref="BAE387:BAH387"/>
    <mergeCell ref="BAI387:BAL387"/>
    <mergeCell ref="BAM387:BAP387"/>
    <mergeCell ref="BAQ387:BAT387"/>
    <mergeCell ref="AZG387:AZJ387"/>
    <mergeCell ref="AZK387:AZN387"/>
    <mergeCell ref="AZO387:AZR387"/>
    <mergeCell ref="AZS387:AZV387"/>
    <mergeCell ref="AZW387:AZZ387"/>
    <mergeCell ref="AYM387:AYP387"/>
    <mergeCell ref="AYQ387:AYT387"/>
    <mergeCell ref="AYU387:AYX387"/>
    <mergeCell ref="AYY387:AZB387"/>
    <mergeCell ref="AZC387:AZF387"/>
    <mergeCell ref="AXS387:AXV387"/>
    <mergeCell ref="AXW387:AXZ387"/>
    <mergeCell ref="AYA387:AYD387"/>
    <mergeCell ref="AYE387:AYH387"/>
    <mergeCell ref="AYI387:AYL387"/>
    <mergeCell ref="AWY387:AXB387"/>
    <mergeCell ref="AXC387:AXF387"/>
    <mergeCell ref="AXG387:AXJ387"/>
    <mergeCell ref="AXK387:AXN387"/>
    <mergeCell ref="AXO387:AXR387"/>
    <mergeCell ref="AWE387:AWH387"/>
    <mergeCell ref="AWI387:AWL387"/>
    <mergeCell ref="AWM387:AWP387"/>
    <mergeCell ref="AWQ387:AWT387"/>
    <mergeCell ref="AWU387:AWX387"/>
    <mergeCell ref="AVK387:AVN387"/>
    <mergeCell ref="AVO387:AVR387"/>
    <mergeCell ref="AVS387:AVV387"/>
    <mergeCell ref="AVW387:AVZ387"/>
    <mergeCell ref="AWA387:AWD387"/>
    <mergeCell ref="AUQ387:AUT387"/>
    <mergeCell ref="AUU387:AUX387"/>
    <mergeCell ref="AUY387:AVB387"/>
    <mergeCell ref="AVC387:AVF387"/>
    <mergeCell ref="AVG387:AVJ387"/>
    <mergeCell ref="ATW387:ATZ387"/>
    <mergeCell ref="AUA387:AUD387"/>
    <mergeCell ref="AUE387:AUH387"/>
    <mergeCell ref="AUI387:AUL387"/>
    <mergeCell ref="AUM387:AUP387"/>
    <mergeCell ref="ATC387:ATF387"/>
    <mergeCell ref="ATG387:ATJ387"/>
    <mergeCell ref="ATK387:ATN387"/>
    <mergeCell ref="ATO387:ATR387"/>
    <mergeCell ref="ATS387:ATV387"/>
    <mergeCell ref="ASI387:ASL387"/>
    <mergeCell ref="ASM387:ASP387"/>
    <mergeCell ref="ASQ387:AST387"/>
    <mergeCell ref="ASU387:ASX387"/>
    <mergeCell ref="ASY387:ATB387"/>
    <mergeCell ref="ARO387:ARR387"/>
    <mergeCell ref="ARS387:ARV387"/>
    <mergeCell ref="ARW387:ARZ387"/>
    <mergeCell ref="ASA387:ASD387"/>
    <mergeCell ref="ASE387:ASH387"/>
    <mergeCell ref="AQU387:AQX387"/>
    <mergeCell ref="AQY387:ARB387"/>
    <mergeCell ref="ARC387:ARF387"/>
    <mergeCell ref="ARG387:ARJ387"/>
    <mergeCell ref="ARK387:ARN387"/>
    <mergeCell ref="AQA387:AQD387"/>
    <mergeCell ref="AQE387:AQH387"/>
    <mergeCell ref="AQI387:AQL387"/>
    <mergeCell ref="AQM387:AQP387"/>
    <mergeCell ref="AQQ387:AQT387"/>
    <mergeCell ref="APG387:APJ387"/>
    <mergeCell ref="APK387:APN387"/>
    <mergeCell ref="APO387:APR387"/>
    <mergeCell ref="APS387:APV387"/>
    <mergeCell ref="APW387:APZ387"/>
    <mergeCell ref="AOM387:AOP387"/>
    <mergeCell ref="AOQ387:AOT387"/>
    <mergeCell ref="AOU387:AOX387"/>
    <mergeCell ref="AOY387:APB387"/>
    <mergeCell ref="APC387:APF387"/>
    <mergeCell ref="ANS387:ANV387"/>
    <mergeCell ref="ANW387:ANZ387"/>
    <mergeCell ref="AOA387:AOD387"/>
    <mergeCell ref="AOE387:AOH387"/>
    <mergeCell ref="AOI387:AOL387"/>
    <mergeCell ref="AMY387:ANB387"/>
    <mergeCell ref="ANC387:ANF387"/>
    <mergeCell ref="ANG387:ANJ387"/>
    <mergeCell ref="ANK387:ANN387"/>
    <mergeCell ref="ANO387:ANR387"/>
    <mergeCell ref="AME387:AMH387"/>
    <mergeCell ref="AMI387:AML387"/>
    <mergeCell ref="AMM387:AMP387"/>
    <mergeCell ref="AMQ387:AMT387"/>
    <mergeCell ref="AMU387:AMX387"/>
    <mergeCell ref="ALK387:ALN387"/>
    <mergeCell ref="ALO387:ALR387"/>
    <mergeCell ref="ALS387:ALV387"/>
    <mergeCell ref="ALW387:ALZ387"/>
    <mergeCell ref="AMA387:AMD387"/>
    <mergeCell ref="AKQ387:AKT387"/>
    <mergeCell ref="AKU387:AKX387"/>
    <mergeCell ref="AKY387:ALB387"/>
    <mergeCell ref="ALC387:ALF387"/>
    <mergeCell ref="ALG387:ALJ387"/>
    <mergeCell ref="AJW387:AJZ387"/>
    <mergeCell ref="AKA387:AKD387"/>
    <mergeCell ref="AKE387:AKH387"/>
    <mergeCell ref="AKI387:AKL387"/>
    <mergeCell ref="AKM387:AKP387"/>
    <mergeCell ref="AJC387:AJF387"/>
    <mergeCell ref="AJG387:AJJ387"/>
    <mergeCell ref="AJK387:AJN387"/>
    <mergeCell ref="AJO387:AJR387"/>
    <mergeCell ref="AJS387:AJV387"/>
    <mergeCell ref="AII387:AIL387"/>
    <mergeCell ref="AIM387:AIP387"/>
    <mergeCell ref="AIQ387:AIT387"/>
    <mergeCell ref="AIU387:AIX387"/>
    <mergeCell ref="AIY387:AJB387"/>
    <mergeCell ref="AHO387:AHR387"/>
    <mergeCell ref="AHS387:AHV387"/>
    <mergeCell ref="AHW387:AHZ387"/>
    <mergeCell ref="AIA387:AID387"/>
    <mergeCell ref="AIE387:AIH387"/>
    <mergeCell ref="AGU387:AGX387"/>
    <mergeCell ref="AGY387:AHB387"/>
    <mergeCell ref="AHC387:AHF387"/>
    <mergeCell ref="AHG387:AHJ387"/>
    <mergeCell ref="AHK387:AHN387"/>
    <mergeCell ref="AGA387:AGD387"/>
    <mergeCell ref="AGE387:AGH387"/>
    <mergeCell ref="AGI387:AGL387"/>
    <mergeCell ref="AGM387:AGP387"/>
    <mergeCell ref="AGQ387:AGT387"/>
    <mergeCell ref="AFG387:AFJ387"/>
    <mergeCell ref="AFK387:AFN387"/>
    <mergeCell ref="AFO387:AFR387"/>
    <mergeCell ref="AFS387:AFV387"/>
    <mergeCell ref="AFW387:AFZ387"/>
    <mergeCell ref="AEM387:AEP387"/>
    <mergeCell ref="AEQ387:AET387"/>
    <mergeCell ref="AEU387:AEX387"/>
    <mergeCell ref="AEY387:AFB387"/>
    <mergeCell ref="AFC387:AFF387"/>
    <mergeCell ref="ADS387:ADV387"/>
    <mergeCell ref="ADW387:ADZ387"/>
    <mergeCell ref="AEA387:AED387"/>
    <mergeCell ref="AEE387:AEH387"/>
    <mergeCell ref="AEI387:AEL387"/>
    <mergeCell ref="ACY387:ADB387"/>
    <mergeCell ref="ADC387:ADF387"/>
    <mergeCell ref="ADG387:ADJ387"/>
    <mergeCell ref="ADK387:ADN387"/>
    <mergeCell ref="ADO387:ADR387"/>
    <mergeCell ref="ACE387:ACH387"/>
    <mergeCell ref="ACI387:ACL387"/>
    <mergeCell ref="ACM387:ACP387"/>
    <mergeCell ref="ACQ387:ACT387"/>
    <mergeCell ref="ACU387:ACX387"/>
    <mergeCell ref="ABK387:ABN387"/>
    <mergeCell ref="ABO387:ABR387"/>
    <mergeCell ref="ABS387:ABV387"/>
    <mergeCell ref="ABW387:ABZ387"/>
    <mergeCell ref="ACA387:ACD387"/>
    <mergeCell ref="AAQ387:AAT387"/>
    <mergeCell ref="AAU387:AAX387"/>
    <mergeCell ref="AAY387:ABB387"/>
    <mergeCell ref="ABC387:ABF387"/>
    <mergeCell ref="ABG387:ABJ387"/>
    <mergeCell ref="ZW387:ZZ387"/>
    <mergeCell ref="AAA387:AAD387"/>
    <mergeCell ref="AAE387:AAH387"/>
    <mergeCell ref="AAI387:AAL387"/>
    <mergeCell ref="AAM387:AAP387"/>
    <mergeCell ref="ZC387:ZF387"/>
    <mergeCell ref="ZG387:ZJ387"/>
    <mergeCell ref="ZK387:ZN387"/>
    <mergeCell ref="ZO387:ZR387"/>
    <mergeCell ref="ZS387:ZV387"/>
    <mergeCell ref="YI387:YL387"/>
    <mergeCell ref="YM387:YP387"/>
    <mergeCell ref="YQ387:YT387"/>
    <mergeCell ref="YU387:YX387"/>
    <mergeCell ref="YY387:ZB387"/>
    <mergeCell ref="XO387:XR387"/>
    <mergeCell ref="XS387:XV387"/>
    <mergeCell ref="XW387:XZ387"/>
    <mergeCell ref="YA387:YD387"/>
    <mergeCell ref="YE387:YH387"/>
    <mergeCell ref="WU387:WX387"/>
    <mergeCell ref="WY387:XB387"/>
    <mergeCell ref="XC387:XF387"/>
    <mergeCell ref="XG387:XJ387"/>
    <mergeCell ref="XK387:XN387"/>
    <mergeCell ref="WA387:WD387"/>
    <mergeCell ref="WE387:WH387"/>
    <mergeCell ref="WI387:WL387"/>
    <mergeCell ref="WM387:WP387"/>
    <mergeCell ref="WQ387:WT387"/>
    <mergeCell ref="VG387:VJ387"/>
    <mergeCell ref="VK387:VN387"/>
    <mergeCell ref="VO387:VR387"/>
    <mergeCell ref="VS387:VV387"/>
    <mergeCell ref="VW387:VZ387"/>
    <mergeCell ref="UM387:UP387"/>
    <mergeCell ref="UQ387:UT387"/>
    <mergeCell ref="UU387:UX387"/>
    <mergeCell ref="UY387:VB387"/>
    <mergeCell ref="VC387:VF387"/>
    <mergeCell ref="TW387:TZ387"/>
    <mergeCell ref="UA387:UD387"/>
    <mergeCell ref="UE387:UH387"/>
    <mergeCell ref="UI387:UL387"/>
    <mergeCell ref="SY387:TB387"/>
    <mergeCell ref="TC387:TF387"/>
    <mergeCell ref="TG387:TJ387"/>
    <mergeCell ref="TK387:TN387"/>
    <mergeCell ref="TO387:TR387"/>
    <mergeCell ref="SE387:SH387"/>
    <mergeCell ref="SI387:SL387"/>
    <mergeCell ref="SM387:SP387"/>
    <mergeCell ref="SQ387:ST387"/>
    <mergeCell ref="SU387:SX387"/>
    <mergeCell ref="RK387:RN387"/>
    <mergeCell ref="RO387:RR387"/>
    <mergeCell ref="RS387:RV387"/>
    <mergeCell ref="RW387:RZ387"/>
    <mergeCell ref="SA387:SD387"/>
    <mergeCell ref="QQ387:QT387"/>
    <mergeCell ref="QU387:QX387"/>
    <mergeCell ref="QY387:RB387"/>
    <mergeCell ref="RC387:RF387"/>
    <mergeCell ref="RG387:RJ387"/>
    <mergeCell ref="PW387:PZ387"/>
    <mergeCell ref="QA387:QD387"/>
    <mergeCell ref="QE387:QH387"/>
    <mergeCell ref="QI387:QL387"/>
    <mergeCell ref="QM387:QP387"/>
    <mergeCell ref="PC387:PF387"/>
    <mergeCell ref="PG387:PJ387"/>
    <mergeCell ref="PK387:PN387"/>
    <mergeCell ref="PO387:PR387"/>
    <mergeCell ref="PS387:PV387"/>
    <mergeCell ref="OU387:OX387"/>
    <mergeCell ref="OY387:PB387"/>
    <mergeCell ref="NO387:NR387"/>
    <mergeCell ref="NS387:NV387"/>
    <mergeCell ref="NW387:NZ387"/>
    <mergeCell ref="OA387:OD387"/>
    <mergeCell ref="OE387:OH387"/>
    <mergeCell ref="MU387:MX387"/>
    <mergeCell ref="MY387:NB387"/>
    <mergeCell ref="NC387:NF387"/>
    <mergeCell ref="NG387:NJ387"/>
    <mergeCell ref="NK387:NN387"/>
    <mergeCell ref="MA387:MD387"/>
    <mergeCell ref="ME387:MH387"/>
    <mergeCell ref="MI387:ML387"/>
    <mergeCell ref="MM387:MP387"/>
    <mergeCell ref="MQ387:MT387"/>
    <mergeCell ref="LG387:LJ387"/>
    <mergeCell ref="LK387:LN387"/>
    <mergeCell ref="LO387:LR387"/>
    <mergeCell ref="LS387:LV387"/>
    <mergeCell ref="LW387:LZ387"/>
    <mergeCell ref="KM387:KP387"/>
    <mergeCell ref="KQ387:KT387"/>
    <mergeCell ref="KU387:KX387"/>
    <mergeCell ref="KY387:LB387"/>
    <mergeCell ref="LC387:LF387"/>
    <mergeCell ref="JS387:JV387"/>
    <mergeCell ref="JW387:JZ387"/>
    <mergeCell ref="KA387:KD387"/>
    <mergeCell ref="KE387:KH387"/>
    <mergeCell ref="KI387:KL387"/>
    <mergeCell ref="TS387:TV387"/>
    <mergeCell ref="WZG393:WZJ393"/>
    <mergeCell ref="WZC393:WZF393"/>
    <mergeCell ref="XAM393:XAP393"/>
    <mergeCell ref="XAI393:XAL393"/>
    <mergeCell ref="XAE393:XAH393"/>
    <mergeCell ref="XAA393:XAD393"/>
    <mergeCell ref="WZW393:WZZ393"/>
    <mergeCell ref="XBG393:XBJ393"/>
    <mergeCell ref="XBC393:XBF393"/>
    <mergeCell ref="XAY393:XBB393"/>
    <mergeCell ref="XAU393:XAX393"/>
    <mergeCell ref="XAQ393:XAT393"/>
    <mergeCell ref="XCA393:XCD393"/>
    <mergeCell ref="XBW393:XBZ393"/>
    <mergeCell ref="XBS393:XBV393"/>
    <mergeCell ref="XBO393:XBR393"/>
    <mergeCell ref="XBK393:XBN393"/>
    <mergeCell ref="O16:R16"/>
    <mergeCell ref="O2:Q6"/>
    <mergeCell ref="O238:R238"/>
    <mergeCell ref="S387:V387"/>
    <mergeCell ref="W387:Z387"/>
    <mergeCell ref="AA387:AD387"/>
    <mergeCell ref="AE387:AH387"/>
    <mergeCell ref="AI387:AL387"/>
    <mergeCell ref="IY387:JB387"/>
    <mergeCell ref="JC387:JF387"/>
    <mergeCell ref="JG387:JJ387"/>
    <mergeCell ref="JK387:JN387"/>
    <mergeCell ref="JO387:JR387"/>
    <mergeCell ref="IE387:IH387"/>
    <mergeCell ref="II387:IL387"/>
    <mergeCell ref="IM387:IP387"/>
    <mergeCell ref="IQ387:IT387"/>
    <mergeCell ref="IU387:IX387"/>
    <mergeCell ref="HK387:HN387"/>
    <mergeCell ref="HO387:HR387"/>
    <mergeCell ref="HS387:HV387"/>
    <mergeCell ref="HW387:HZ387"/>
    <mergeCell ref="IA387:ID387"/>
    <mergeCell ref="GQ387:GT387"/>
    <mergeCell ref="GU387:GX387"/>
    <mergeCell ref="GY387:HB387"/>
    <mergeCell ref="HC387:HF387"/>
    <mergeCell ref="HG387:HJ387"/>
    <mergeCell ref="FW387:FZ387"/>
    <mergeCell ref="GA387:GD387"/>
    <mergeCell ref="GE387:GH387"/>
    <mergeCell ref="GI387:GL387"/>
    <mergeCell ref="GM387:GP387"/>
    <mergeCell ref="FC387:FF387"/>
    <mergeCell ref="FG387:FJ387"/>
    <mergeCell ref="FK387:FN387"/>
    <mergeCell ref="FO387:FR387"/>
    <mergeCell ref="FS387:FV387"/>
    <mergeCell ref="EI387:EL387"/>
    <mergeCell ref="EM387:EP387"/>
    <mergeCell ref="EQ387:ET387"/>
    <mergeCell ref="EU387:EX387"/>
    <mergeCell ref="EY387:FB387"/>
    <mergeCell ref="OI387:OL387"/>
    <mergeCell ref="OM387:OP387"/>
    <mergeCell ref="O388:R388"/>
    <mergeCell ref="OQ387:OT387"/>
    <mergeCell ref="O387:R387"/>
    <mergeCell ref="XCU393:XCX393"/>
    <mergeCell ref="XCQ393:XCT393"/>
    <mergeCell ref="XCM393:XCP393"/>
    <mergeCell ref="XCI393:XCL393"/>
    <mergeCell ref="XCE393:XCH393"/>
    <mergeCell ref="XDO393:XDR393"/>
    <mergeCell ref="XDK393:XDN393"/>
    <mergeCell ref="XDG393:XDJ393"/>
    <mergeCell ref="XDC393:XDF393"/>
    <mergeCell ref="XCY393:XDB393"/>
    <mergeCell ref="XEI393:XEL393"/>
    <mergeCell ref="XEE393:XEH393"/>
    <mergeCell ref="XEA393:XED393"/>
    <mergeCell ref="XDW393:XDZ393"/>
    <mergeCell ref="XDS393:XDV393"/>
    <mergeCell ref="XFC393:XFD393"/>
    <mergeCell ref="XEY393:XFB393"/>
    <mergeCell ref="XEU393:XEX393"/>
    <mergeCell ref="XEQ393:XET393"/>
    <mergeCell ref="XEM393:XEP393"/>
    <mergeCell ref="BC387:BF387"/>
    <mergeCell ref="AY387:BB387"/>
    <mergeCell ref="AU387:AX387"/>
    <mergeCell ref="AQ387:AT387"/>
    <mergeCell ref="AM387:AP387"/>
    <mergeCell ref="BW387:BZ387"/>
    <mergeCell ref="BS387:BV387"/>
    <mergeCell ref="BO387:BR387"/>
    <mergeCell ref="BK387:BN387"/>
    <mergeCell ref="BG387:BJ387"/>
    <mergeCell ref="CQ387:CT387"/>
    <mergeCell ref="CM387:CP387"/>
    <mergeCell ref="CI387:CL387"/>
    <mergeCell ref="CE387:CH387"/>
    <mergeCell ref="CA387:CD387"/>
    <mergeCell ref="DK387:DN387"/>
    <mergeCell ref="DG387:DJ387"/>
    <mergeCell ref="DC387:DF387"/>
    <mergeCell ref="CY387:DB387"/>
    <mergeCell ref="CU387:CX387"/>
    <mergeCell ref="EE387:EH387"/>
    <mergeCell ref="EA387:ED387"/>
    <mergeCell ref="DW387:DZ387"/>
    <mergeCell ref="DS387:DV387"/>
    <mergeCell ref="DO387:DR387"/>
    <mergeCell ref="WXK393:WXN393"/>
    <mergeCell ref="WXG393:WXJ393"/>
    <mergeCell ref="WXC393:WXF393"/>
    <mergeCell ref="WWY393:WXB393"/>
    <mergeCell ref="WWU393:WWX393"/>
    <mergeCell ref="WYE393:WYH393"/>
    <mergeCell ref="WYA393:WYD393"/>
    <mergeCell ref="WXW393:WXZ393"/>
    <mergeCell ref="WXS393:WXV393"/>
    <mergeCell ref="WXO393:WXR393"/>
    <mergeCell ref="WYY393:WZB393"/>
    <mergeCell ref="WYU393:WYX393"/>
    <mergeCell ref="WYQ393:WYT393"/>
    <mergeCell ref="WYM393:WYP393"/>
    <mergeCell ref="WYI393:WYL393"/>
    <mergeCell ref="WZS393:WZV393"/>
    <mergeCell ref="WZO393:WZR393"/>
    <mergeCell ref="WZK393:WZN393"/>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customProperties>
    <customPr name="_pios_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002"/>
  <sheetViews>
    <sheetView zoomScale="80" zoomScaleNormal="80" zoomScalePageLayoutView="40" workbookViewId="0"/>
  </sheetViews>
  <sheetFormatPr defaultColWidth="0" defaultRowHeight="12.75" zeroHeight="1" x14ac:dyDescent="0.2"/>
  <cols>
    <col min="1" max="1" width="19.5703125" style="4" customWidth="1"/>
    <col min="2" max="2" width="29.140625" style="4"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22.42578125" style="4" bestFit="1" customWidth="1"/>
    <col min="13" max="15" width="13.5703125" style="4" bestFit="1" customWidth="1"/>
    <col min="16" max="16" width="13.5703125" style="5" bestFit="1" customWidth="1"/>
    <col min="17" max="17" width="14.85546875" style="5" bestFit="1" customWidth="1"/>
    <col min="18" max="18" width="10.5703125" style="4" bestFit="1" customWidth="1"/>
    <col min="19" max="19" width="2.85546875" style="5" customWidth="1"/>
    <col min="20" max="20" width="24.570312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6.28515625" style="5" customWidth="1"/>
    <col min="28" max="28" width="31" style="5" bestFit="1" customWidth="1"/>
    <col min="29" max="29" width="11.85546875" style="5" customWidth="1"/>
    <col min="30" max="30" width="8" style="5" bestFit="1" customWidth="1"/>
    <col min="31" max="31" width="10.42578125" style="5" bestFit="1" customWidth="1"/>
    <col min="32" max="32" width="10.42578125" style="4" bestFit="1" customWidth="1"/>
    <col min="33" max="33" width="11.42578125" style="5" bestFit="1" customWidth="1"/>
    <col min="34" max="34" width="12.42578125" style="5" customWidth="1"/>
    <col min="35" max="35" width="9.85546875" style="5" bestFit="1" customWidth="1"/>
    <col min="36" max="36" width="10.5703125" style="5" bestFit="1" customWidth="1"/>
    <col min="37" max="37" width="2.42578125" style="5" customWidth="1"/>
    <col min="38" max="38" width="22.42578125" style="5" bestFit="1" customWidth="1"/>
    <col min="39" max="39" width="13.85546875" style="5" bestFit="1" customWidth="1"/>
    <col min="40" max="40" width="13.28515625" style="5" customWidth="1"/>
    <col min="41" max="43" width="13.5703125" style="5" bestFit="1" customWidth="1"/>
    <col min="44" max="44" width="10.5703125" style="5" bestFit="1" customWidth="1"/>
    <col min="45" max="45" width="3.5703125" style="5" customWidth="1"/>
    <col min="46" max="46" width="24.5703125" style="5" bestFit="1" customWidth="1"/>
    <col min="47" max="47" width="12.28515625" style="5" bestFit="1" customWidth="1"/>
    <col min="48"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54" width="8.7109375" style="5" customWidth="1"/>
    <col min="55" max="16383" width="8.7109375" style="5" hidden="1"/>
    <col min="16384" max="16384" width="6.85546875" style="5" hidden="1" customWidth="1"/>
  </cols>
  <sheetData>
    <row r="1" spans="1:16383" ht="13.5" thickBot="1" x14ac:dyDescent="0.25">
      <c r="A1" s="60"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20" t="s">
        <v>26</v>
      </c>
      <c r="B2" s="321"/>
      <c r="C2" s="321"/>
      <c r="D2" s="321"/>
      <c r="E2" s="322"/>
      <c r="H2" s="326"/>
      <c r="I2" s="326"/>
      <c r="J2" s="326"/>
      <c r="K2" s="326"/>
      <c r="L2" s="326"/>
      <c r="M2" s="326"/>
      <c r="N2" s="326"/>
      <c r="O2" s="326"/>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23"/>
      <c r="B3" s="324"/>
      <c r="C3" s="324"/>
      <c r="D3" s="324"/>
      <c r="E3" s="325"/>
      <c r="H3" s="326"/>
      <c r="I3" s="326"/>
      <c r="J3" s="326"/>
      <c r="K3" s="326"/>
      <c r="L3" s="326"/>
      <c r="M3" s="326"/>
      <c r="N3" s="326"/>
      <c r="O3" s="326"/>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175</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249</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158</v>
      </c>
      <c r="B9" s="4" t="s">
        <v>176</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177</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178</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17" t="s">
        <v>127</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6"/>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5" t="str">
        <f>'Discon, Recon, Liens. '!A15</f>
        <v>New Jersey American Water Company</v>
      </c>
      <c r="B16" s="19"/>
      <c r="C16" s="19"/>
      <c r="D16" s="19"/>
      <c r="E16" s="316" t="s">
        <v>180</v>
      </c>
      <c r="F16" s="316"/>
      <c r="G16" s="316"/>
      <c r="H16" s="316"/>
      <c r="I16" s="316"/>
      <c r="J16" s="316"/>
      <c r="K16" s="61"/>
      <c r="L16" s="25"/>
      <c r="M16" s="316" t="s">
        <v>181</v>
      </c>
      <c r="N16" s="316"/>
      <c r="O16" s="316"/>
      <c r="P16" s="316"/>
      <c r="Q16" s="316"/>
      <c r="R16" s="316"/>
      <c r="S16" s="4"/>
      <c r="T16" s="25"/>
      <c r="U16" s="317" t="s">
        <v>182</v>
      </c>
      <c r="V16" s="318"/>
      <c r="W16" s="318"/>
      <c r="X16" s="318"/>
      <c r="Y16" s="318"/>
      <c r="Z16" s="319"/>
      <c r="AA16" s="4"/>
      <c r="AB16" s="4"/>
      <c r="AC16" s="4"/>
      <c r="AD16" s="4"/>
      <c r="AE16" s="313" t="s">
        <v>183</v>
      </c>
      <c r="AF16" s="314"/>
      <c r="AG16" s="314"/>
      <c r="AH16" s="314"/>
      <c r="AI16" s="314"/>
      <c r="AJ16" s="315"/>
      <c r="AK16" s="4"/>
      <c r="AL16" s="149"/>
      <c r="AM16" s="313" t="s">
        <v>184</v>
      </c>
      <c r="AN16" s="314"/>
      <c r="AO16" s="314"/>
      <c r="AP16" s="314"/>
      <c r="AQ16" s="314"/>
      <c r="AR16" s="315"/>
      <c r="AS16" s="4"/>
      <c r="AT16" s="149"/>
      <c r="AU16" s="313" t="s">
        <v>185</v>
      </c>
      <c r="AV16" s="314"/>
      <c r="AW16" s="314"/>
      <c r="AX16" s="314"/>
      <c r="AY16" s="314"/>
      <c r="AZ16" s="315"/>
      <c r="BA16" s="4"/>
    </row>
    <row r="17" spans="1:53" x14ac:dyDescent="0.2">
      <c r="B17" s="10" t="s">
        <v>29</v>
      </c>
      <c r="C17" s="10" t="s">
        <v>107</v>
      </c>
      <c r="D17" s="77" t="s">
        <v>30</v>
      </c>
      <c r="E17" s="22" t="s">
        <v>108</v>
      </c>
      <c r="F17" s="22" t="s">
        <v>109</v>
      </c>
      <c r="G17" s="22" t="s">
        <v>110</v>
      </c>
      <c r="H17" s="22" t="s">
        <v>111</v>
      </c>
      <c r="I17" s="22" t="s">
        <v>201</v>
      </c>
      <c r="J17" s="179" t="s">
        <v>31</v>
      </c>
      <c r="K17" s="24"/>
      <c r="M17" s="22" t="s">
        <v>108</v>
      </c>
      <c r="N17" s="22" t="s">
        <v>109</v>
      </c>
      <c r="O17" s="22" t="s">
        <v>110</v>
      </c>
      <c r="P17" s="22" t="s">
        <v>111</v>
      </c>
      <c r="Q17" s="22" t="s">
        <v>201</v>
      </c>
      <c r="R17" s="179" t="s">
        <v>31</v>
      </c>
      <c r="S17" s="4"/>
      <c r="T17" s="4"/>
      <c r="U17" s="22" t="s">
        <v>108</v>
      </c>
      <c r="V17" s="22" t="s">
        <v>109</v>
      </c>
      <c r="W17" s="22" t="s">
        <v>110</v>
      </c>
      <c r="X17" s="22" t="s">
        <v>111</v>
      </c>
      <c r="Y17" s="22" t="s">
        <v>201</v>
      </c>
      <c r="Z17" s="179" t="s">
        <v>31</v>
      </c>
      <c r="AA17" s="4"/>
      <c r="AB17" s="10" t="s">
        <v>29</v>
      </c>
      <c r="AC17" s="10" t="s">
        <v>107</v>
      </c>
      <c r="AD17" s="77" t="s">
        <v>30</v>
      </c>
      <c r="AE17" s="22" t="s">
        <v>108</v>
      </c>
      <c r="AF17" s="22" t="s">
        <v>109</v>
      </c>
      <c r="AG17" s="22" t="s">
        <v>110</v>
      </c>
      <c r="AH17" s="22" t="s">
        <v>111</v>
      </c>
      <c r="AI17" s="22" t="s">
        <v>201</v>
      </c>
      <c r="AJ17" s="179" t="s">
        <v>31</v>
      </c>
      <c r="AK17" s="4"/>
      <c r="AL17" s="4"/>
      <c r="AM17" s="22" t="s">
        <v>108</v>
      </c>
      <c r="AN17" s="22" t="s">
        <v>109</v>
      </c>
      <c r="AO17" s="22" t="s">
        <v>110</v>
      </c>
      <c r="AP17" s="22" t="s">
        <v>111</v>
      </c>
      <c r="AQ17" s="22" t="s">
        <v>201</v>
      </c>
      <c r="AR17" s="179" t="s">
        <v>31</v>
      </c>
      <c r="AS17" s="4"/>
      <c r="AT17" s="4"/>
      <c r="AU17" s="22" t="s">
        <v>108</v>
      </c>
      <c r="AV17" s="22" t="s">
        <v>109</v>
      </c>
      <c r="AW17" s="22" t="s">
        <v>110</v>
      </c>
      <c r="AX17" s="22" t="s">
        <v>111</v>
      </c>
      <c r="AY17" s="22" t="s">
        <v>201</v>
      </c>
      <c r="AZ17" s="179" t="s">
        <v>31</v>
      </c>
      <c r="BA17" s="4"/>
    </row>
    <row r="18" spans="1:53" x14ac:dyDescent="0.2">
      <c r="A18" s="55" t="str">
        <f>'Customers Financials, Usages'!A19</f>
        <v>February, 2023</v>
      </c>
      <c r="B18" s="11" t="s">
        <v>195</v>
      </c>
      <c r="C18" s="11"/>
      <c r="D18" s="178" t="s">
        <v>268</v>
      </c>
      <c r="E18" s="11">
        <v>1</v>
      </c>
      <c r="F18" s="11">
        <v>1</v>
      </c>
      <c r="G18" s="11">
        <v>2</v>
      </c>
      <c r="H18" s="11">
        <v>0</v>
      </c>
      <c r="I18" s="11">
        <v>25</v>
      </c>
      <c r="J18" s="180"/>
      <c r="M18" s="184">
        <v>36.32</v>
      </c>
      <c r="N18" s="184">
        <v>36.32</v>
      </c>
      <c r="O18" s="184">
        <v>1637.98</v>
      </c>
      <c r="P18" s="184">
        <v>0</v>
      </c>
      <c r="Q18" s="184">
        <v>1630.2199999999996</v>
      </c>
      <c r="R18" s="180"/>
      <c r="S18" s="4"/>
      <c r="T18" s="4"/>
      <c r="U18" s="184">
        <f>IFERROR(M18/E18,0)</f>
        <v>36.32</v>
      </c>
      <c r="V18" s="184">
        <f t="shared" ref="V18:X18" si="0">IFERROR(N18/F18,0)</f>
        <v>36.32</v>
      </c>
      <c r="W18" s="184">
        <f t="shared" si="0"/>
        <v>818.99</v>
      </c>
      <c r="X18" s="184">
        <f t="shared" si="0"/>
        <v>0</v>
      </c>
      <c r="Y18" s="184">
        <f>IFERROR(Q18/I18,0)</f>
        <v>65.208799999999982</v>
      </c>
      <c r="Z18" s="180"/>
      <c r="AA18" s="4"/>
      <c r="AB18" s="11" t="s">
        <v>195</v>
      </c>
      <c r="AC18" s="11"/>
      <c r="AD18" s="178" t="s">
        <v>268</v>
      </c>
      <c r="AE18" s="23">
        <v>1</v>
      </c>
      <c r="AF18" s="23">
        <v>0</v>
      </c>
      <c r="AG18" s="23">
        <v>1</v>
      </c>
      <c r="AH18" s="23">
        <v>0</v>
      </c>
      <c r="AI18" s="23">
        <v>6</v>
      </c>
      <c r="AJ18" s="180"/>
      <c r="AK18" s="4"/>
      <c r="AL18" s="4"/>
      <c r="AM18" s="186">
        <v>2.2000000000000002</v>
      </c>
      <c r="AN18" s="186">
        <v>0</v>
      </c>
      <c r="AO18" s="186">
        <v>75.239999999999995</v>
      </c>
      <c r="AP18" s="186">
        <v>0</v>
      </c>
      <c r="AQ18" s="186">
        <v>361.09</v>
      </c>
      <c r="AR18" s="180"/>
      <c r="AS18" s="4"/>
      <c r="AT18" s="4"/>
      <c r="AU18" s="187">
        <f>IFERROR(AM18/AE18,0)</f>
        <v>2.2000000000000002</v>
      </c>
      <c r="AV18" s="187">
        <f t="shared" ref="AV18:AY18" si="1">IFERROR(AN18/AF18,0)</f>
        <v>0</v>
      </c>
      <c r="AW18" s="187">
        <f t="shared" si="1"/>
        <v>75.239999999999995</v>
      </c>
      <c r="AX18" s="187">
        <f t="shared" si="1"/>
        <v>0</v>
      </c>
      <c r="AY18" s="187">
        <f t="shared" si="1"/>
        <v>60.181666666666665</v>
      </c>
      <c r="AZ18" s="180"/>
      <c r="BA18" s="4"/>
    </row>
    <row r="19" spans="1:53" x14ac:dyDescent="0.2">
      <c r="A19" s="55"/>
      <c r="B19" s="11" t="s">
        <v>195</v>
      </c>
      <c r="C19" s="11"/>
      <c r="D19" s="70" t="s">
        <v>583</v>
      </c>
      <c r="E19" s="11">
        <v>0</v>
      </c>
      <c r="F19" s="11">
        <v>0</v>
      </c>
      <c r="G19" s="11">
        <v>0</v>
      </c>
      <c r="H19" s="11">
        <v>0</v>
      </c>
      <c r="I19" s="11">
        <v>0</v>
      </c>
      <c r="J19" s="180"/>
      <c r="M19" s="184">
        <v>0</v>
      </c>
      <c r="N19" s="184">
        <v>0</v>
      </c>
      <c r="O19" s="184">
        <v>0</v>
      </c>
      <c r="P19" s="184">
        <v>0</v>
      </c>
      <c r="Q19" s="184">
        <v>0</v>
      </c>
      <c r="R19" s="180"/>
      <c r="S19" s="4"/>
      <c r="T19" s="4"/>
      <c r="U19" s="183">
        <f t="shared" ref="U19:U82" si="2">IFERROR(M19/E19,0)</f>
        <v>0</v>
      </c>
      <c r="V19" s="183">
        <f t="shared" ref="V19:V82" si="3">IFERROR(N19/F19,0)</f>
        <v>0</v>
      </c>
      <c r="W19" s="183">
        <f t="shared" ref="W19:W82" si="4">IFERROR(O19/G19,0)</f>
        <v>0</v>
      </c>
      <c r="X19" s="183">
        <f t="shared" ref="X19:X82" si="5">IFERROR(P19/H19,0)</f>
        <v>0</v>
      </c>
      <c r="Y19" s="183">
        <f t="shared" ref="Y19:Y82" si="6">IFERROR(Q19/I19,0)</f>
        <v>0</v>
      </c>
      <c r="Z19" s="180"/>
      <c r="AA19" s="4"/>
      <c r="AB19" s="11" t="s">
        <v>195</v>
      </c>
      <c r="AC19" s="11"/>
      <c r="AD19" s="70" t="s">
        <v>583</v>
      </c>
      <c r="AE19" s="23">
        <v>0</v>
      </c>
      <c r="AF19" s="23">
        <v>0</v>
      </c>
      <c r="AG19" s="23">
        <v>0</v>
      </c>
      <c r="AH19" s="23">
        <v>0</v>
      </c>
      <c r="AI19" s="23">
        <v>0</v>
      </c>
      <c r="AJ19" s="180"/>
      <c r="AK19" s="4"/>
      <c r="AL19" s="4"/>
      <c r="AM19" s="185">
        <v>0</v>
      </c>
      <c r="AN19" s="185">
        <v>0</v>
      </c>
      <c r="AO19" s="185">
        <v>0</v>
      </c>
      <c r="AP19" s="185">
        <v>0</v>
      </c>
      <c r="AQ19" s="185">
        <v>0</v>
      </c>
      <c r="AR19" s="180"/>
      <c r="AS19" s="4"/>
      <c r="AT19" s="4"/>
      <c r="AU19" s="185">
        <f t="shared" ref="AU19:AU82" si="7">IFERROR(AM19/AE19,0)</f>
        <v>0</v>
      </c>
      <c r="AV19" s="185">
        <f t="shared" ref="AV19:AV82" si="8">IFERROR(AN19/AF19,0)</f>
        <v>0</v>
      </c>
      <c r="AW19" s="185">
        <f t="shared" ref="AW19:AW82" si="9">IFERROR(AO19/AG19,0)</f>
        <v>0</v>
      </c>
      <c r="AX19" s="185">
        <f t="shared" ref="AX19:AX82" si="10">IFERROR(AP19/AH19,0)</f>
        <v>0</v>
      </c>
      <c r="AY19" s="185">
        <f t="shared" ref="AY19:AY82" si="11">IFERROR(AQ19/AI19,0)</f>
        <v>0</v>
      </c>
      <c r="AZ19" s="180"/>
      <c r="BA19" s="4"/>
    </row>
    <row r="20" spans="1:53" x14ac:dyDescent="0.2">
      <c r="A20" s="55"/>
      <c r="B20" s="11" t="s">
        <v>195</v>
      </c>
      <c r="C20" s="11"/>
      <c r="D20" s="70" t="s">
        <v>269</v>
      </c>
      <c r="E20" s="11">
        <v>1</v>
      </c>
      <c r="F20" s="11">
        <v>0</v>
      </c>
      <c r="G20" s="11">
        <v>0</v>
      </c>
      <c r="H20" s="11">
        <v>0</v>
      </c>
      <c r="I20" s="11">
        <v>0</v>
      </c>
      <c r="J20" s="180"/>
      <c r="M20" s="184">
        <v>19.850000000000001</v>
      </c>
      <c r="N20" s="184">
        <v>0</v>
      </c>
      <c r="O20" s="184">
        <v>0</v>
      </c>
      <c r="P20" s="184">
        <v>0</v>
      </c>
      <c r="Q20" s="184">
        <v>0</v>
      </c>
      <c r="R20" s="180"/>
      <c r="S20" s="4"/>
      <c r="T20" s="4"/>
      <c r="U20" s="183">
        <f t="shared" si="2"/>
        <v>19.850000000000001</v>
      </c>
      <c r="V20" s="183">
        <f t="shared" si="3"/>
        <v>0</v>
      </c>
      <c r="W20" s="183">
        <f t="shared" si="4"/>
        <v>0</v>
      </c>
      <c r="X20" s="183">
        <f t="shared" si="5"/>
        <v>0</v>
      </c>
      <c r="Y20" s="183">
        <f t="shared" si="6"/>
        <v>0</v>
      </c>
      <c r="Z20" s="180"/>
      <c r="AA20" s="4"/>
      <c r="AB20" s="11" t="s">
        <v>195</v>
      </c>
      <c r="AC20" s="11"/>
      <c r="AD20" s="70" t="s">
        <v>269</v>
      </c>
      <c r="AE20" s="23">
        <v>0</v>
      </c>
      <c r="AF20" s="23">
        <v>0</v>
      </c>
      <c r="AG20" s="23">
        <v>0</v>
      </c>
      <c r="AH20" s="23">
        <v>0</v>
      </c>
      <c r="AI20" s="23">
        <v>0</v>
      </c>
      <c r="AJ20" s="180"/>
      <c r="AK20" s="4"/>
      <c r="AL20" s="4"/>
      <c r="AM20" s="185">
        <v>0</v>
      </c>
      <c r="AN20" s="185">
        <v>0</v>
      </c>
      <c r="AO20" s="185">
        <v>0</v>
      </c>
      <c r="AP20" s="185">
        <v>0</v>
      </c>
      <c r="AQ20" s="185">
        <v>0</v>
      </c>
      <c r="AR20" s="180"/>
      <c r="AS20" s="4"/>
      <c r="AT20" s="4"/>
      <c r="AU20" s="185">
        <f t="shared" si="7"/>
        <v>0</v>
      </c>
      <c r="AV20" s="185">
        <f t="shared" si="8"/>
        <v>0</v>
      </c>
      <c r="AW20" s="185">
        <f t="shared" si="9"/>
        <v>0</v>
      </c>
      <c r="AX20" s="185">
        <f t="shared" si="10"/>
        <v>0</v>
      </c>
      <c r="AY20" s="185">
        <f t="shared" si="11"/>
        <v>0</v>
      </c>
      <c r="AZ20" s="180"/>
      <c r="BA20" s="4"/>
    </row>
    <row r="21" spans="1:53" x14ac:dyDescent="0.2">
      <c r="A21" s="55"/>
      <c r="B21" s="11" t="s">
        <v>586</v>
      </c>
      <c r="C21" s="11"/>
      <c r="D21" s="70" t="s">
        <v>270</v>
      </c>
      <c r="E21" s="11">
        <v>10</v>
      </c>
      <c r="F21" s="11">
        <v>6</v>
      </c>
      <c r="G21" s="11">
        <v>4</v>
      </c>
      <c r="H21" s="11">
        <v>3</v>
      </c>
      <c r="I21" s="11">
        <v>1</v>
      </c>
      <c r="J21" s="180"/>
      <c r="M21" s="184">
        <v>631.21</v>
      </c>
      <c r="N21" s="184">
        <v>374.27</v>
      </c>
      <c r="O21" s="184">
        <v>310.39999999999998</v>
      </c>
      <c r="P21" s="184">
        <v>348.43</v>
      </c>
      <c r="Q21" s="184">
        <v>1137.77</v>
      </c>
      <c r="R21" s="180"/>
      <c r="S21" s="4"/>
      <c r="T21" s="4"/>
      <c r="U21" s="183">
        <f t="shared" si="2"/>
        <v>63.121000000000002</v>
      </c>
      <c r="V21" s="183">
        <f t="shared" si="3"/>
        <v>62.37833333333333</v>
      </c>
      <c r="W21" s="183">
        <f t="shared" si="4"/>
        <v>77.599999999999994</v>
      </c>
      <c r="X21" s="183">
        <f t="shared" si="5"/>
        <v>116.14333333333333</v>
      </c>
      <c r="Y21" s="183">
        <f t="shared" si="6"/>
        <v>1137.77</v>
      </c>
      <c r="Z21" s="180"/>
      <c r="AA21" s="4"/>
      <c r="AB21" s="11" t="s">
        <v>586</v>
      </c>
      <c r="AC21" s="11"/>
      <c r="AD21" s="70" t="s">
        <v>270</v>
      </c>
      <c r="AE21" s="23">
        <v>2</v>
      </c>
      <c r="AF21" s="23">
        <v>1</v>
      </c>
      <c r="AG21" s="23">
        <v>1</v>
      </c>
      <c r="AH21" s="23">
        <v>0</v>
      </c>
      <c r="AI21" s="23">
        <v>0</v>
      </c>
      <c r="AJ21" s="180"/>
      <c r="AK21" s="4"/>
      <c r="AL21" s="4"/>
      <c r="AM21" s="185">
        <v>94.88000000000001</v>
      </c>
      <c r="AN21" s="185">
        <v>58.35</v>
      </c>
      <c r="AO21" s="185">
        <v>65.680000000000007</v>
      </c>
      <c r="AP21" s="185">
        <v>0</v>
      </c>
      <c r="AQ21" s="185">
        <v>0</v>
      </c>
      <c r="AR21" s="180"/>
      <c r="AS21" s="4"/>
      <c r="AT21" s="4"/>
      <c r="AU21" s="185">
        <f t="shared" si="7"/>
        <v>47.440000000000005</v>
      </c>
      <c r="AV21" s="185">
        <f t="shared" si="8"/>
        <v>58.35</v>
      </c>
      <c r="AW21" s="185">
        <f t="shared" si="9"/>
        <v>65.680000000000007</v>
      </c>
      <c r="AX21" s="185">
        <f t="shared" si="10"/>
        <v>0</v>
      </c>
      <c r="AY21" s="185">
        <f t="shared" si="11"/>
        <v>0</v>
      </c>
      <c r="AZ21" s="180"/>
      <c r="BA21" s="4"/>
    </row>
    <row r="22" spans="1:53" x14ac:dyDescent="0.2">
      <c r="A22" s="55"/>
      <c r="B22" s="11" t="s">
        <v>587</v>
      </c>
      <c r="C22" s="11"/>
      <c r="D22" s="70" t="s">
        <v>271</v>
      </c>
      <c r="E22" s="11">
        <v>6</v>
      </c>
      <c r="F22" s="11">
        <v>3</v>
      </c>
      <c r="G22" s="11">
        <v>1</v>
      </c>
      <c r="H22" s="11">
        <v>1</v>
      </c>
      <c r="I22" s="11">
        <v>1</v>
      </c>
      <c r="J22" s="180"/>
      <c r="M22" s="184">
        <v>585.53000000000009</v>
      </c>
      <c r="N22" s="184">
        <v>247.46</v>
      </c>
      <c r="O22" s="184">
        <v>69.260000000000005</v>
      </c>
      <c r="P22" s="184">
        <v>208.74</v>
      </c>
      <c r="Q22" s="184">
        <v>49.41</v>
      </c>
      <c r="R22" s="180"/>
      <c r="S22" s="4"/>
      <c r="T22" s="4"/>
      <c r="U22" s="183">
        <f t="shared" si="2"/>
        <v>97.588333333333352</v>
      </c>
      <c r="V22" s="183">
        <f t="shared" si="3"/>
        <v>82.486666666666665</v>
      </c>
      <c r="W22" s="183">
        <f t="shared" si="4"/>
        <v>69.260000000000005</v>
      </c>
      <c r="X22" s="183">
        <f t="shared" si="5"/>
        <v>208.74</v>
      </c>
      <c r="Y22" s="183">
        <f t="shared" si="6"/>
        <v>49.41</v>
      </c>
      <c r="Z22" s="180"/>
      <c r="AA22" s="4"/>
      <c r="AB22" s="11" t="s">
        <v>587</v>
      </c>
      <c r="AC22" s="11"/>
      <c r="AD22" s="70" t="s">
        <v>271</v>
      </c>
      <c r="AE22" s="23">
        <v>0</v>
      </c>
      <c r="AF22" s="23">
        <v>0</v>
      </c>
      <c r="AG22" s="23">
        <v>0</v>
      </c>
      <c r="AH22" s="23">
        <v>0</v>
      </c>
      <c r="AI22" s="23">
        <v>0</v>
      </c>
      <c r="AJ22" s="180"/>
      <c r="AK22" s="4"/>
      <c r="AL22" s="4"/>
      <c r="AM22" s="185">
        <v>0</v>
      </c>
      <c r="AN22" s="185">
        <v>0</v>
      </c>
      <c r="AO22" s="185">
        <v>0</v>
      </c>
      <c r="AP22" s="185">
        <v>0</v>
      </c>
      <c r="AQ22" s="185">
        <v>0</v>
      </c>
      <c r="AR22" s="180"/>
      <c r="AS22" s="4"/>
      <c r="AT22" s="4"/>
      <c r="AU22" s="185">
        <f t="shared" si="7"/>
        <v>0</v>
      </c>
      <c r="AV22" s="185">
        <f t="shared" si="8"/>
        <v>0</v>
      </c>
      <c r="AW22" s="185">
        <f t="shared" si="9"/>
        <v>0</v>
      </c>
      <c r="AX22" s="185">
        <f t="shared" si="10"/>
        <v>0</v>
      </c>
      <c r="AY22" s="185">
        <f t="shared" si="11"/>
        <v>0</v>
      </c>
      <c r="AZ22" s="180"/>
      <c r="BA22" s="4"/>
    </row>
    <row r="23" spans="1:53" x14ac:dyDescent="0.2">
      <c r="A23" s="55"/>
      <c r="B23" s="11" t="s">
        <v>588</v>
      </c>
      <c r="C23" s="11"/>
      <c r="D23" s="70" t="s">
        <v>272</v>
      </c>
      <c r="E23" s="11">
        <v>447</v>
      </c>
      <c r="F23" s="11">
        <v>241</v>
      </c>
      <c r="G23" s="11">
        <v>159</v>
      </c>
      <c r="H23" s="11">
        <v>106</v>
      </c>
      <c r="I23" s="11">
        <v>76</v>
      </c>
      <c r="J23" s="180"/>
      <c r="M23" s="184">
        <v>25852.409999999971</v>
      </c>
      <c r="N23" s="184">
        <v>12560.120000000017</v>
      </c>
      <c r="O23" s="184">
        <v>7227.930000000003</v>
      </c>
      <c r="P23" s="184">
        <v>9534.8700000000008</v>
      </c>
      <c r="Q23" s="184">
        <v>30751.199999999993</v>
      </c>
      <c r="R23" s="180"/>
      <c r="S23" s="4"/>
      <c r="T23" s="4"/>
      <c r="U23" s="183">
        <f t="shared" si="2"/>
        <v>57.835369127516714</v>
      </c>
      <c r="V23" s="183">
        <f t="shared" si="3"/>
        <v>52.11668049792538</v>
      </c>
      <c r="W23" s="183">
        <f t="shared" si="4"/>
        <v>45.458679245283037</v>
      </c>
      <c r="X23" s="183">
        <f t="shared" si="5"/>
        <v>89.951603773584907</v>
      </c>
      <c r="Y23" s="183">
        <f t="shared" si="6"/>
        <v>404.62105263157883</v>
      </c>
      <c r="Z23" s="180"/>
      <c r="AA23" s="4"/>
      <c r="AB23" s="11" t="s">
        <v>588</v>
      </c>
      <c r="AC23" s="11"/>
      <c r="AD23" s="70" t="s">
        <v>272</v>
      </c>
      <c r="AE23" s="23">
        <v>40</v>
      </c>
      <c r="AF23" s="23">
        <v>12</v>
      </c>
      <c r="AG23" s="23">
        <v>7</v>
      </c>
      <c r="AH23" s="23">
        <v>5</v>
      </c>
      <c r="AI23" s="23">
        <v>3</v>
      </c>
      <c r="AJ23" s="180"/>
      <c r="AK23" s="4"/>
      <c r="AL23" s="4"/>
      <c r="AM23" s="185">
        <v>14177.710000000003</v>
      </c>
      <c r="AN23" s="185">
        <v>1852.89</v>
      </c>
      <c r="AO23" s="185">
        <v>2740.19</v>
      </c>
      <c r="AP23" s="185">
        <v>2070.3500000000004</v>
      </c>
      <c r="AQ23" s="185">
        <v>5976.6900000000005</v>
      </c>
      <c r="AR23" s="180"/>
      <c r="AS23" s="4"/>
      <c r="AT23" s="4"/>
      <c r="AU23" s="185">
        <f t="shared" si="7"/>
        <v>354.44275000000005</v>
      </c>
      <c r="AV23" s="185">
        <f t="shared" si="8"/>
        <v>154.4075</v>
      </c>
      <c r="AW23" s="185">
        <f t="shared" si="9"/>
        <v>391.45571428571429</v>
      </c>
      <c r="AX23" s="185">
        <f t="shared" si="10"/>
        <v>414.07000000000005</v>
      </c>
      <c r="AY23" s="185">
        <f t="shared" si="11"/>
        <v>1992.2300000000002</v>
      </c>
      <c r="AZ23" s="180"/>
      <c r="BA23" s="4"/>
    </row>
    <row r="24" spans="1:53" x14ac:dyDescent="0.2">
      <c r="A24" s="55"/>
      <c r="B24" s="11" t="s">
        <v>589</v>
      </c>
      <c r="C24" s="11"/>
      <c r="D24" s="70" t="s">
        <v>273</v>
      </c>
      <c r="E24" s="11">
        <v>0</v>
      </c>
      <c r="F24" s="11">
        <v>0</v>
      </c>
      <c r="G24" s="11">
        <v>0</v>
      </c>
      <c r="H24" s="11">
        <v>0</v>
      </c>
      <c r="I24" s="11">
        <v>0</v>
      </c>
      <c r="J24" s="180"/>
      <c r="M24" s="184">
        <v>0</v>
      </c>
      <c r="N24" s="184">
        <v>0</v>
      </c>
      <c r="O24" s="184">
        <v>0</v>
      </c>
      <c r="P24" s="184">
        <v>0</v>
      </c>
      <c r="Q24" s="184">
        <v>0</v>
      </c>
      <c r="R24" s="180"/>
      <c r="S24" s="4"/>
      <c r="T24" s="4"/>
      <c r="U24" s="183">
        <f t="shared" si="2"/>
        <v>0</v>
      </c>
      <c r="V24" s="183">
        <f t="shared" si="3"/>
        <v>0</v>
      </c>
      <c r="W24" s="183">
        <f t="shared" si="4"/>
        <v>0</v>
      </c>
      <c r="X24" s="183">
        <f t="shared" si="5"/>
        <v>0</v>
      </c>
      <c r="Y24" s="183">
        <f t="shared" si="6"/>
        <v>0</v>
      </c>
      <c r="Z24" s="180"/>
      <c r="AA24" s="4"/>
      <c r="AB24" s="11" t="s">
        <v>589</v>
      </c>
      <c r="AC24" s="11"/>
      <c r="AD24" s="70" t="s">
        <v>273</v>
      </c>
      <c r="AE24" s="23">
        <v>0</v>
      </c>
      <c r="AF24" s="23">
        <v>0</v>
      </c>
      <c r="AG24" s="23">
        <v>0</v>
      </c>
      <c r="AH24" s="23">
        <v>0</v>
      </c>
      <c r="AI24" s="23">
        <v>0</v>
      </c>
      <c r="AJ24" s="180"/>
      <c r="AK24" s="4"/>
      <c r="AL24" s="4"/>
      <c r="AM24" s="185">
        <v>0</v>
      </c>
      <c r="AN24" s="185">
        <v>0</v>
      </c>
      <c r="AO24" s="185">
        <v>0</v>
      </c>
      <c r="AP24" s="185">
        <v>0</v>
      </c>
      <c r="AQ24" s="185">
        <v>0</v>
      </c>
      <c r="AR24" s="180"/>
      <c r="AS24" s="4"/>
      <c r="AT24" s="4"/>
      <c r="AU24" s="185">
        <f t="shared" si="7"/>
        <v>0</v>
      </c>
      <c r="AV24" s="185">
        <f t="shared" si="8"/>
        <v>0</v>
      </c>
      <c r="AW24" s="185">
        <f t="shared" si="9"/>
        <v>0</v>
      </c>
      <c r="AX24" s="185">
        <f t="shared" si="10"/>
        <v>0</v>
      </c>
      <c r="AY24" s="185">
        <f t="shared" si="11"/>
        <v>0</v>
      </c>
      <c r="AZ24" s="180"/>
      <c r="BA24" s="4"/>
    </row>
    <row r="25" spans="1:53" x14ac:dyDescent="0.2">
      <c r="A25" s="55"/>
      <c r="B25" s="11" t="s">
        <v>590</v>
      </c>
      <c r="C25" s="11"/>
      <c r="D25" s="70" t="s">
        <v>274</v>
      </c>
      <c r="E25" s="11">
        <v>0</v>
      </c>
      <c r="F25" s="11">
        <v>0</v>
      </c>
      <c r="G25" s="11">
        <v>0</v>
      </c>
      <c r="H25" s="11">
        <v>0</v>
      </c>
      <c r="I25" s="11">
        <v>0</v>
      </c>
      <c r="J25" s="180"/>
      <c r="M25" s="184">
        <v>0</v>
      </c>
      <c r="N25" s="184">
        <v>0</v>
      </c>
      <c r="O25" s="184">
        <v>0</v>
      </c>
      <c r="P25" s="184">
        <v>0</v>
      </c>
      <c r="Q25" s="184">
        <v>0</v>
      </c>
      <c r="R25" s="180"/>
      <c r="S25" s="4"/>
      <c r="T25" s="4"/>
      <c r="U25" s="183">
        <f t="shared" si="2"/>
        <v>0</v>
      </c>
      <c r="V25" s="183">
        <f t="shared" si="3"/>
        <v>0</v>
      </c>
      <c r="W25" s="183">
        <f t="shared" si="4"/>
        <v>0</v>
      </c>
      <c r="X25" s="183">
        <f t="shared" si="5"/>
        <v>0</v>
      </c>
      <c r="Y25" s="183">
        <f t="shared" si="6"/>
        <v>0</v>
      </c>
      <c r="Z25" s="180"/>
      <c r="AA25" s="4"/>
      <c r="AB25" s="11" t="s">
        <v>590</v>
      </c>
      <c r="AC25" s="11"/>
      <c r="AD25" s="70" t="s">
        <v>274</v>
      </c>
      <c r="AE25" s="23">
        <v>0</v>
      </c>
      <c r="AF25" s="23">
        <v>0</v>
      </c>
      <c r="AG25" s="23">
        <v>0</v>
      </c>
      <c r="AH25" s="23">
        <v>0</v>
      </c>
      <c r="AI25" s="23">
        <v>0</v>
      </c>
      <c r="AJ25" s="180"/>
      <c r="AK25" s="4"/>
      <c r="AL25" s="4"/>
      <c r="AM25" s="185">
        <v>0</v>
      </c>
      <c r="AN25" s="185">
        <v>0</v>
      </c>
      <c r="AO25" s="185">
        <v>0</v>
      </c>
      <c r="AP25" s="185">
        <v>0</v>
      </c>
      <c r="AQ25" s="185">
        <v>0</v>
      </c>
      <c r="AR25" s="180"/>
      <c r="AS25" s="4"/>
      <c r="AT25" s="4"/>
      <c r="AU25" s="185">
        <f t="shared" si="7"/>
        <v>0</v>
      </c>
      <c r="AV25" s="185">
        <f t="shared" si="8"/>
        <v>0</v>
      </c>
      <c r="AW25" s="185">
        <f t="shared" si="9"/>
        <v>0</v>
      </c>
      <c r="AX25" s="185">
        <f t="shared" si="10"/>
        <v>0</v>
      </c>
      <c r="AY25" s="185">
        <f t="shared" si="11"/>
        <v>0</v>
      </c>
      <c r="AZ25" s="180"/>
      <c r="BA25" s="4"/>
    </row>
    <row r="26" spans="1:53" x14ac:dyDescent="0.2">
      <c r="A26" s="55"/>
      <c r="B26" s="11" t="s">
        <v>591</v>
      </c>
      <c r="C26" s="11"/>
      <c r="D26" s="70" t="s">
        <v>275</v>
      </c>
      <c r="E26" s="11">
        <v>204</v>
      </c>
      <c r="F26" s="11">
        <v>101</v>
      </c>
      <c r="G26" s="11">
        <v>56</v>
      </c>
      <c r="H26" s="11">
        <v>49</v>
      </c>
      <c r="I26" s="11">
        <v>25</v>
      </c>
      <c r="J26" s="180"/>
      <c r="M26" s="184">
        <v>12631.109999999997</v>
      </c>
      <c r="N26" s="184">
        <v>5856.5300000000007</v>
      </c>
      <c r="O26" s="184">
        <v>2723.9</v>
      </c>
      <c r="P26" s="184">
        <v>4235.34</v>
      </c>
      <c r="Q26" s="184">
        <v>6828.77</v>
      </c>
      <c r="R26" s="180"/>
      <c r="S26" s="4"/>
      <c r="T26" s="4"/>
      <c r="U26" s="183">
        <f t="shared" si="2"/>
        <v>61.917205882352924</v>
      </c>
      <c r="V26" s="183">
        <f t="shared" si="3"/>
        <v>57.985445544554459</v>
      </c>
      <c r="W26" s="183">
        <f t="shared" si="4"/>
        <v>48.641071428571429</v>
      </c>
      <c r="X26" s="183">
        <f t="shared" si="5"/>
        <v>86.435510204081638</v>
      </c>
      <c r="Y26" s="183">
        <f t="shared" si="6"/>
        <v>273.1508</v>
      </c>
      <c r="Z26" s="180"/>
      <c r="AA26" s="4"/>
      <c r="AB26" s="11" t="s">
        <v>591</v>
      </c>
      <c r="AC26" s="11"/>
      <c r="AD26" s="70" t="s">
        <v>275</v>
      </c>
      <c r="AE26" s="23">
        <v>14</v>
      </c>
      <c r="AF26" s="23">
        <v>4</v>
      </c>
      <c r="AG26" s="23">
        <v>1</v>
      </c>
      <c r="AH26" s="23">
        <v>1</v>
      </c>
      <c r="AI26" s="23">
        <v>1</v>
      </c>
      <c r="AJ26" s="180"/>
      <c r="AK26" s="4"/>
      <c r="AL26" s="4"/>
      <c r="AM26" s="185">
        <v>1147.48</v>
      </c>
      <c r="AN26" s="185">
        <v>121.09</v>
      </c>
      <c r="AO26" s="185">
        <v>20.28</v>
      </c>
      <c r="AP26" s="185">
        <v>39.65</v>
      </c>
      <c r="AQ26" s="185">
        <v>83.33</v>
      </c>
      <c r="AR26" s="180"/>
      <c r="AS26" s="4"/>
      <c r="AT26" s="4"/>
      <c r="AU26" s="185">
        <f t="shared" si="7"/>
        <v>81.962857142857146</v>
      </c>
      <c r="AV26" s="185">
        <f t="shared" si="8"/>
        <v>30.272500000000001</v>
      </c>
      <c r="AW26" s="185">
        <f t="shared" si="9"/>
        <v>20.28</v>
      </c>
      <c r="AX26" s="185">
        <f t="shared" si="10"/>
        <v>39.65</v>
      </c>
      <c r="AY26" s="185">
        <f t="shared" si="11"/>
        <v>83.33</v>
      </c>
      <c r="AZ26" s="180"/>
      <c r="BA26" s="4"/>
    </row>
    <row r="27" spans="1:53" x14ac:dyDescent="0.2">
      <c r="A27" s="55"/>
      <c r="B27" s="11" t="s">
        <v>592</v>
      </c>
      <c r="C27" s="11"/>
      <c r="D27" s="70" t="s">
        <v>276</v>
      </c>
      <c r="E27" s="11">
        <v>165</v>
      </c>
      <c r="F27" s="11">
        <v>100</v>
      </c>
      <c r="G27" s="11">
        <v>58</v>
      </c>
      <c r="H27" s="11">
        <v>50</v>
      </c>
      <c r="I27" s="11">
        <v>33</v>
      </c>
      <c r="J27" s="180"/>
      <c r="M27" s="184">
        <v>8690.07</v>
      </c>
      <c r="N27" s="184">
        <v>4674.0000000000009</v>
      </c>
      <c r="O27" s="184">
        <v>2661.19</v>
      </c>
      <c r="P27" s="184">
        <v>4888.83</v>
      </c>
      <c r="Q27" s="184">
        <v>14151.049999999996</v>
      </c>
      <c r="R27" s="180"/>
      <c r="S27" s="4"/>
      <c r="T27" s="4"/>
      <c r="U27" s="183">
        <f t="shared" si="2"/>
        <v>52.667090909090909</v>
      </c>
      <c r="V27" s="183">
        <f t="shared" si="3"/>
        <v>46.740000000000009</v>
      </c>
      <c r="W27" s="183">
        <f t="shared" si="4"/>
        <v>45.882586206896555</v>
      </c>
      <c r="X27" s="183">
        <f t="shared" si="5"/>
        <v>97.776600000000002</v>
      </c>
      <c r="Y27" s="183">
        <f t="shared" si="6"/>
        <v>428.81969696969685</v>
      </c>
      <c r="Z27" s="180"/>
      <c r="AA27" s="4"/>
      <c r="AB27" s="11" t="s">
        <v>592</v>
      </c>
      <c r="AC27" s="11"/>
      <c r="AD27" s="70" t="s">
        <v>276</v>
      </c>
      <c r="AE27" s="23">
        <v>14</v>
      </c>
      <c r="AF27" s="23">
        <v>5</v>
      </c>
      <c r="AG27" s="23">
        <v>2</v>
      </c>
      <c r="AH27" s="23">
        <v>3</v>
      </c>
      <c r="AI27" s="23">
        <v>3</v>
      </c>
      <c r="AJ27" s="180"/>
      <c r="AK27" s="4"/>
      <c r="AL27" s="4"/>
      <c r="AM27" s="185">
        <v>1542.1899999999998</v>
      </c>
      <c r="AN27" s="185">
        <v>212.57000000000002</v>
      </c>
      <c r="AO27" s="185">
        <v>48.65</v>
      </c>
      <c r="AP27" s="185">
        <v>129.17000000000002</v>
      </c>
      <c r="AQ27" s="185">
        <v>222.16</v>
      </c>
      <c r="AR27" s="180"/>
      <c r="AS27" s="4"/>
      <c r="AT27" s="4"/>
      <c r="AU27" s="185">
        <f t="shared" si="7"/>
        <v>110.15642857142856</v>
      </c>
      <c r="AV27" s="185">
        <f t="shared" si="8"/>
        <v>42.514000000000003</v>
      </c>
      <c r="AW27" s="185">
        <f t="shared" si="9"/>
        <v>24.324999999999999</v>
      </c>
      <c r="AX27" s="185">
        <f t="shared" si="10"/>
        <v>43.056666666666672</v>
      </c>
      <c r="AY27" s="185">
        <f t="shared" si="11"/>
        <v>74.053333333333327</v>
      </c>
      <c r="AZ27" s="180"/>
      <c r="BA27" s="4"/>
    </row>
    <row r="28" spans="1:53" x14ac:dyDescent="0.2">
      <c r="A28" s="55"/>
      <c r="B28" s="11" t="s">
        <v>593</v>
      </c>
      <c r="C28" s="11"/>
      <c r="D28" s="70" t="s">
        <v>277</v>
      </c>
      <c r="E28" s="11">
        <v>277</v>
      </c>
      <c r="F28" s="11">
        <v>174</v>
      </c>
      <c r="G28" s="11">
        <v>122</v>
      </c>
      <c r="H28" s="11">
        <v>100</v>
      </c>
      <c r="I28" s="11">
        <v>69</v>
      </c>
      <c r="J28" s="180"/>
      <c r="M28" s="184">
        <v>18517.310000000009</v>
      </c>
      <c r="N28" s="184">
        <v>11398.02</v>
      </c>
      <c r="O28" s="184">
        <v>7870.6499999999978</v>
      </c>
      <c r="P28" s="184">
        <v>11124.88</v>
      </c>
      <c r="Q28" s="184">
        <v>43906.07</v>
      </c>
      <c r="R28" s="180"/>
      <c r="S28" s="4"/>
      <c r="T28" s="4"/>
      <c r="U28" s="183">
        <f t="shared" si="2"/>
        <v>66.849494584837572</v>
      </c>
      <c r="V28" s="183">
        <f t="shared" si="3"/>
        <v>65.505862068965513</v>
      </c>
      <c r="W28" s="183">
        <f t="shared" si="4"/>
        <v>64.513524590163911</v>
      </c>
      <c r="X28" s="183">
        <f t="shared" si="5"/>
        <v>111.24879999999999</v>
      </c>
      <c r="Y28" s="183">
        <f t="shared" si="6"/>
        <v>636.31985507246372</v>
      </c>
      <c r="Z28" s="180"/>
      <c r="AA28" s="4"/>
      <c r="AB28" s="11" t="s">
        <v>593</v>
      </c>
      <c r="AC28" s="11"/>
      <c r="AD28" s="70" t="s">
        <v>277</v>
      </c>
      <c r="AE28" s="23">
        <v>54</v>
      </c>
      <c r="AF28" s="23">
        <v>25</v>
      </c>
      <c r="AG28" s="23">
        <v>15</v>
      </c>
      <c r="AH28" s="23">
        <v>12</v>
      </c>
      <c r="AI28" s="23">
        <v>7</v>
      </c>
      <c r="AJ28" s="180"/>
      <c r="AK28" s="4"/>
      <c r="AL28" s="4"/>
      <c r="AM28" s="185">
        <v>40799.550000000003</v>
      </c>
      <c r="AN28" s="185">
        <v>28639.93</v>
      </c>
      <c r="AO28" s="185">
        <v>1461.2199999999998</v>
      </c>
      <c r="AP28" s="185">
        <v>2280.4700000000003</v>
      </c>
      <c r="AQ28" s="185">
        <v>1433.7899999999997</v>
      </c>
      <c r="AR28" s="180"/>
      <c r="AS28" s="4"/>
      <c r="AT28" s="4"/>
      <c r="AU28" s="185">
        <f t="shared" si="7"/>
        <v>755.54722222222233</v>
      </c>
      <c r="AV28" s="185">
        <f t="shared" si="8"/>
        <v>1145.5971999999999</v>
      </c>
      <c r="AW28" s="185">
        <f t="shared" si="9"/>
        <v>97.414666666666648</v>
      </c>
      <c r="AX28" s="185">
        <f t="shared" si="10"/>
        <v>190.03916666666669</v>
      </c>
      <c r="AY28" s="185">
        <f t="shared" si="11"/>
        <v>204.82714285714283</v>
      </c>
      <c r="AZ28" s="180"/>
      <c r="BA28" s="4"/>
    </row>
    <row r="29" spans="1:53" x14ac:dyDescent="0.2">
      <c r="A29" s="55"/>
      <c r="B29" s="11" t="s">
        <v>594</v>
      </c>
      <c r="C29" s="11"/>
      <c r="D29" s="70" t="s">
        <v>278</v>
      </c>
      <c r="E29" s="11">
        <v>3068</v>
      </c>
      <c r="F29" s="11">
        <v>1687</v>
      </c>
      <c r="G29" s="11">
        <v>1116</v>
      </c>
      <c r="H29" s="11">
        <v>864</v>
      </c>
      <c r="I29" s="11">
        <v>636</v>
      </c>
      <c r="J29" s="180"/>
      <c r="M29" s="184">
        <v>216521.65000000183</v>
      </c>
      <c r="N29" s="184">
        <v>105532.57999999911</v>
      </c>
      <c r="O29" s="184">
        <v>71096.409999999756</v>
      </c>
      <c r="P29" s="184">
        <v>110922.97999999982</v>
      </c>
      <c r="Q29" s="184">
        <v>445306.48000000027</v>
      </c>
      <c r="R29" s="180"/>
      <c r="S29" s="4"/>
      <c r="T29" s="4"/>
      <c r="U29" s="183">
        <f t="shared" si="2"/>
        <v>70.574201434159662</v>
      </c>
      <c r="V29" s="183">
        <f t="shared" si="3"/>
        <v>62.556360403081868</v>
      </c>
      <c r="W29" s="183">
        <f t="shared" si="4"/>
        <v>63.706460573476484</v>
      </c>
      <c r="X29" s="183">
        <f t="shared" si="5"/>
        <v>128.38307870370349</v>
      </c>
      <c r="Y29" s="183">
        <f t="shared" si="6"/>
        <v>700.16742138364827</v>
      </c>
      <c r="Z29" s="180"/>
      <c r="AA29" s="4"/>
      <c r="AB29" s="11" t="s">
        <v>594</v>
      </c>
      <c r="AC29" s="11"/>
      <c r="AD29" s="70" t="s">
        <v>278</v>
      </c>
      <c r="AE29" s="23">
        <v>342</v>
      </c>
      <c r="AF29" s="23">
        <v>163</v>
      </c>
      <c r="AG29" s="23">
        <v>100</v>
      </c>
      <c r="AH29" s="23">
        <v>67</v>
      </c>
      <c r="AI29" s="23">
        <v>44</v>
      </c>
      <c r="AJ29" s="180"/>
      <c r="AK29" s="4"/>
      <c r="AL29" s="4"/>
      <c r="AM29" s="185">
        <v>163951.92000000007</v>
      </c>
      <c r="AN29" s="185">
        <v>20804.990000000016</v>
      </c>
      <c r="AO29" s="185">
        <v>12592.93</v>
      </c>
      <c r="AP29" s="185">
        <v>11720.160000000002</v>
      </c>
      <c r="AQ29" s="185">
        <v>65046.37999999999</v>
      </c>
      <c r="AR29" s="180"/>
      <c r="AS29" s="4"/>
      <c r="AT29" s="4"/>
      <c r="AU29" s="185">
        <f t="shared" si="7"/>
        <v>479.3915789473686</v>
      </c>
      <c r="AV29" s="185">
        <f t="shared" si="8"/>
        <v>127.6379754601228</v>
      </c>
      <c r="AW29" s="185">
        <f t="shared" si="9"/>
        <v>125.9293</v>
      </c>
      <c r="AX29" s="185">
        <f t="shared" si="10"/>
        <v>174.92776119402987</v>
      </c>
      <c r="AY29" s="185">
        <f t="shared" si="11"/>
        <v>1478.326818181818</v>
      </c>
      <c r="AZ29" s="180"/>
      <c r="BA29" s="4"/>
    </row>
    <row r="30" spans="1:53" x14ac:dyDescent="0.2">
      <c r="A30" s="55"/>
      <c r="B30" s="11" t="s">
        <v>595</v>
      </c>
      <c r="C30" s="11"/>
      <c r="D30" s="70" t="s">
        <v>279</v>
      </c>
      <c r="E30" s="11">
        <v>0</v>
      </c>
      <c r="F30" s="11">
        <v>0</v>
      </c>
      <c r="G30" s="11">
        <v>0</v>
      </c>
      <c r="H30" s="11">
        <v>0</v>
      </c>
      <c r="I30" s="11">
        <v>0</v>
      </c>
      <c r="J30" s="180"/>
      <c r="M30" s="184">
        <v>0</v>
      </c>
      <c r="N30" s="184">
        <v>0</v>
      </c>
      <c r="O30" s="184">
        <v>0</v>
      </c>
      <c r="P30" s="184">
        <v>0</v>
      </c>
      <c r="Q30" s="184">
        <v>0</v>
      </c>
      <c r="R30" s="180"/>
      <c r="S30" s="4"/>
      <c r="T30" s="4"/>
      <c r="U30" s="183">
        <f t="shared" si="2"/>
        <v>0</v>
      </c>
      <c r="V30" s="183">
        <f t="shared" si="3"/>
        <v>0</v>
      </c>
      <c r="W30" s="183">
        <f t="shared" si="4"/>
        <v>0</v>
      </c>
      <c r="X30" s="183">
        <f t="shared" si="5"/>
        <v>0</v>
      </c>
      <c r="Y30" s="183">
        <f t="shared" si="6"/>
        <v>0</v>
      </c>
      <c r="Z30" s="180"/>
      <c r="AA30" s="4"/>
      <c r="AB30" s="11" t="s">
        <v>595</v>
      </c>
      <c r="AC30" s="11"/>
      <c r="AD30" s="70" t="s">
        <v>279</v>
      </c>
      <c r="AE30" s="23">
        <v>1</v>
      </c>
      <c r="AF30" s="23">
        <v>0</v>
      </c>
      <c r="AG30" s="23">
        <v>0</v>
      </c>
      <c r="AH30" s="23">
        <v>0</v>
      </c>
      <c r="AI30" s="23">
        <v>0</v>
      </c>
      <c r="AJ30" s="180"/>
      <c r="AK30" s="4"/>
      <c r="AL30" s="4"/>
      <c r="AM30" s="185">
        <v>221.34</v>
      </c>
      <c r="AN30" s="185">
        <v>0</v>
      </c>
      <c r="AO30" s="185">
        <v>0</v>
      </c>
      <c r="AP30" s="185">
        <v>0</v>
      </c>
      <c r="AQ30" s="185">
        <v>0</v>
      </c>
      <c r="AR30" s="180"/>
      <c r="AS30" s="4"/>
      <c r="AT30" s="4"/>
      <c r="AU30" s="185">
        <f t="shared" si="7"/>
        <v>221.34</v>
      </c>
      <c r="AV30" s="185">
        <f t="shared" si="8"/>
        <v>0</v>
      </c>
      <c r="AW30" s="185">
        <f t="shared" si="9"/>
        <v>0</v>
      </c>
      <c r="AX30" s="185">
        <f t="shared" si="10"/>
        <v>0</v>
      </c>
      <c r="AY30" s="185">
        <f t="shared" si="11"/>
        <v>0</v>
      </c>
      <c r="AZ30" s="180"/>
      <c r="BA30" s="4"/>
    </row>
    <row r="31" spans="1:53" x14ac:dyDescent="0.2">
      <c r="A31" s="55"/>
      <c r="B31" s="11" t="s">
        <v>596</v>
      </c>
      <c r="C31" s="11"/>
      <c r="D31" s="70" t="s">
        <v>280</v>
      </c>
      <c r="E31" s="11">
        <v>744</v>
      </c>
      <c r="F31" s="11">
        <v>388</v>
      </c>
      <c r="G31" s="11">
        <v>247</v>
      </c>
      <c r="H31" s="11">
        <v>166</v>
      </c>
      <c r="I31" s="11">
        <v>136</v>
      </c>
      <c r="J31" s="180"/>
      <c r="M31" s="184">
        <v>58468.709999999926</v>
      </c>
      <c r="N31" s="184">
        <v>22201.240000000016</v>
      </c>
      <c r="O31" s="184">
        <v>14949.640000000007</v>
      </c>
      <c r="P31" s="184">
        <v>20009.29</v>
      </c>
      <c r="Q31" s="184">
        <v>63434.859999999986</v>
      </c>
      <c r="R31" s="180"/>
      <c r="S31" s="4"/>
      <c r="T31" s="4"/>
      <c r="U31" s="183">
        <f t="shared" si="2"/>
        <v>78.58697580645152</v>
      </c>
      <c r="V31" s="183">
        <f t="shared" si="3"/>
        <v>57.219690721649528</v>
      </c>
      <c r="W31" s="183">
        <f t="shared" si="4"/>
        <v>60.524858299595166</v>
      </c>
      <c r="X31" s="183">
        <f t="shared" si="5"/>
        <v>120.53789156626506</v>
      </c>
      <c r="Y31" s="183">
        <f t="shared" si="6"/>
        <v>466.43279411764695</v>
      </c>
      <c r="Z31" s="180"/>
      <c r="AA31" s="4"/>
      <c r="AB31" s="11" t="s">
        <v>596</v>
      </c>
      <c r="AC31" s="11"/>
      <c r="AD31" s="70" t="s">
        <v>280</v>
      </c>
      <c r="AE31" s="23">
        <v>101</v>
      </c>
      <c r="AF31" s="23">
        <v>48</v>
      </c>
      <c r="AG31" s="23">
        <v>28</v>
      </c>
      <c r="AH31" s="23">
        <v>21</v>
      </c>
      <c r="AI31" s="23">
        <v>17</v>
      </c>
      <c r="AJ31" s="180"/>
      <c r="AK31" s="4"/>
      <c r="AL31" s="4"/>
      <c r="AM31" s="185">
        <v>92866.27</v>
      </c>
      <c r="AN31" s="185">
        <v>2188.59</v>
      </c>
      <c r="AO31" s="185">
        <v>1730.2600000000002</v>
      </c>
      <c r="AP31" s="185">
        <v>2290.2900000000004</v>
      </c>
      <c r="AQ31" s="185">
        <v>7429.98</v>
      </c>
      <c r="AR31" s="180"/>
      <c r="AS31" s="4"/>
      <c r="AT31" s="4"/>
      <c r="AU31" s="185">
        <f t="shared" si="7"/>
        <v>919.46801980198029</v>
      </c>
      <c r="AV31" s="185">
        <f t="shared" si="8"/>
        <v>45.595625000000005</v>
      </c>
      <c r="AW31" s="185">
        <f t="shared" si="9"/>
        <v>61.795000000000009</v>
      </c>
      <c r="AX31" s="185">
        <f t="shared" si="10"/>
        <v>109.06142857142859</v>
      </c>
      <c r="AY31" s="185">
        <f t="shared" si="11"/>
        <v>437.05764705882348</v>
      </c>
      <c r="AZ31" s="180"/>
      <c r="BA31" s="4"/>
    </row>
    <row r="32" spans="1:53" x14ac:dyDescent="0.2">
      <c r="A32" s="55"/>
      <c r="B32" s="11" t="s">
        <v>597</v>
      </c>
      <c r="C32" s="11"/>
      <c r="D32" s="70" t="s">
        <v>281</v>
      </c>
      <c r="E32" s="11">
        <v>130</v>
      </c>
      <c r="F32" s="11">
        <v>56</v>
      </c>
      <c r="G32" s="11">
        <v>32</v>
      </c>
      <c r="H32" s="11">
        <v>16</v>
      </c>
      <c r="I32" s="11">
        <v>16</v>
      </c>
      <c r="J32" s="180"/>
      <c r="M32" s="184">
        <v>6809.6500000000015</v>
      </c>
      <c r="N32" s="184">
        <v>2777.42</v>
      </c>
      <c r="O32" s="184">
        <v>1737.8799999999999</v>
      </c>
      <c r="P32" s="184">
        <v>1608.1100000000001</v>
      </c>
      <c r="Q32" s="184">
        <v>4476.0099999999993</v>
      </c>
      <c r="R32" s="180"/>
      <c r="S32" s="4"/>
      <c r="T32" s="4"/>
      <c r="U32" s="183">
        <f t="shared" si="2"/>
        <v>52.381923076923087</v>
      </c>
      <c r="V32" s="183">
        <f t="shared" si="3"/>
        <v>49.596785714285716</v>
      </c>
      <c r="W32" s="183">
        <f t="shared" si="4"/>
        <v>54.308749999999996</v>
      </c>
      <c r="X32" s="183">
        <f t="shared" si="5"/>
        <v>100.50687500000001</v>
      </c>
      <c r="Y32" s="183">
        <f t="shared" si="6"/>
        <v>279.75062499999996</v>
      </c>
      <c r="Z32" s="180"/>
      <c r="AA32" s="4"/>
      <c r="AB32" s="11" t="s">
        <v>597</v>
      </c>
      <c r="AC32" s="11"/>
      <c r="AD32" s="70" t="s">
        <v>281</v>
      </c>
      <c r="AE32" s="23">
        <v>65</v>
      </c>
      <c r="AF32" s="23">
        <v>14</v>
      </c>
      <c r="AG32" s="23">
        <v>8</v>
      </c>
      <c r="AH32" s="23">
        <v>5</v>
      </c>
      <c r="AI32" s="23">
        <v>4</v>
      </c>
      <c r="AJ32" s="180"/>
      <c r="AK32" s="4"/>
      <c r="AL32" s="4"/>
      <c r="AM32" s="185">
        <v>53549.069999999992</v>
      </c>
      <c r="AN32" s="185">
        <v>1287.7699999999998</v>
      </c>
      <c r="AO32" s="185">
        <v>789.93000000000006</v>
      </c>
      <c r="AP32" s="185">
        <v>418.64</v>
      </c>
      <c r="AQ32" s="185">
        <v>4562.04</v>
      </c>
      <c r="AR32" s="180"/>
      <c r="AS32" s="4"/>
      <c r="AT32" s="4"/>
      <c r="AU32" s="185">
        <f t="shared" si="7"/>
        <v>823.83184615384607</v>
      </c>
      <c r="AV32" s="185">
        <f t="shared" si="8"/>
        <v>91.983571428571409</v>
      </c>
      <c r="AW32" s="185">
        <f t="shared" si="9"/>
        <v>98.741250000000008</v>
      </c>
      <c r="AX32" s="185">
        <f t="shared" si="10"/>
        <v>83.727999999999994</v>
      </c>
      <c r="AY32" s="185">
        <f t="shared" si="11"/>
        <v>1140.51</v>
      </c>
      <c r="AZ32" s="180"/>
      <c r="BA32" s="4"/>
    </row>
    <row r="33" spans="1:53" x14ac:dyDescent="0.2">
      <c r="A33" s="55"/>
      <c r="B33" s="11" t="s">
        <v>598</v>
      </c>
      <c r="C33" s="11"/>
      <c r="D33" s="70" t="s">
        <v>282</v>
      </c>
      <c r="E33" s="11">
        <v>1</v>
      </c>
      <c r="F33" s="11">
        <v>0</v>
      </c>
      <c r="G33" s="11">
        <v>0</v>
      </c>
      <c r="H33" s="11">
        <v>0</v>
      </c>
      <c r="I33" s="11">
        <v>1</v>
      </c>
      <c r="J33" s="180"/>
      <c r="M33" s="184">
        <v>60.75</v>
      </c>
      <c r="N33" s="184">
        <v>0</v>
      </c>
      <c r="O33" s="184">
        <v>0</v>
      </c>
      <c r="P33" s="184">
        <v>0</v>
      </c>
      <c r="Q33" s="184">
        <v>382.58</v>
      </c>
      <c r="R33" s="180"/>
      <c r="S33" s="4"/>
      <c r="T33" s="4"/>
      <c r="U33" s="183">
        <f t="shared" si="2"/>
        <v>60.75</v>
      </c>
      <c r="V33" s="183">
        <f t="shared" si="3"/>
        <v>0</v>
      </c>
      <c r="W33" s="183">
        <f t="shared" si="4"/>
        <v>0</v>
      </c>
      <c r="X33" s="183">
        <f t="shared" si="5"/>
        <v>0</v>
      </c>
      <c r="Y33" s="183">
        <f t="shared" si="6"/>
        <v>382.58</v>
      </c>
      <c r="Z33" s="180"/>
      <c r="AA33" s="4"/>
      <c r="AB33" s="11" t="s">
        <v>598</v>
      </c>
      <c r="AC33" s="11"/>
      <c r="AD33" s="70" t="s">
        <v>282</v>
      </c>
      <c r="AE33" s="23">
        <v>0</v>
      </c>
      <c r="AF33" s="23">
        <v>0</v>
      </c>
      <c r="AG33" s="23">
        <v>0</v>
      </c>
      <c r="AH33" s="23">
        <v>0</v>
      </c>
      <c r="AI33" s="23">
        <v>0</v>
      </c>
      <c r="AJ33" s="180"/>
      <c r="AK33" s="4"/>
      <c r="AL33" s="4"/>
      <c r="AM33" s="185">
        <v>0</v>
      </c>
      <c r="AN33" s="185">
        <v>0</v>
      </c>
      <c r="AO33" s="185">
        <v>0</v>
      </c>
      <c r="AP33" s="185">
        <v>0</v>
      </c>
      <c r="AQ33" s="185">
        <v>0</v>
      </c>
      <c r="AR33" s="180"/>
      <c r="AS33" s="4"/>
      <c r="AT33" s="4"/>
      <c r="AU33" s="185">
        <f t="shared" si="7"/>
        <v>0</v>
      </c>
      <c r="AV33" s="185">
        <f t="shared" si="8"/>
        <v>0</v>
      </c>
      <c r="AW33" s="185">
        <f t="shared" si="9"/>
        <v>0</v>
      </c>
      <c r="AX33" s="185">
        <f t="shared" si="10"/>
        <v>0</v>
      </c>
      <c r="AY33" s="185">
        <f t="shared" si="11"/>
        <v>0</v>
      </c>
      <c r="AZ33" s="180"/>
      <c r="BA33" s="4"/>
    </row>
    <row r="34" spans="1:53" x14ac:dyDescent="0.2">
      <c r="A34" s="55"/>
      <c r="B34" s="11" t="s">
        <v>598</v>
      </c>
      <c r="C34" s="11"/>
      <c r="D34" s="70" t="s">
        <v>283</v>
      </c>
      <c r="E34" s="11">
        <v>0</v>
      </c>
      <c r="F34" s="11">
        <v>0</v>
      </c>
      <c r="G34" s="11">
        <v>0</v>
      </c>
      <c r="H34" s="11">
        <v>0</v>
      </c>
      <c r="I34" s="11">
        <v>0</v>
      </c>
      <c r="J34" s="180"/>
      <c r="M34" s="184">
        <v>0</v>
      </c>
      <c r="N34" s="184">
        <v>0</v>
      </c>
      <c r="O34" s="184">
        <v>0</v>
      </c>
      <c r="P34" s="184">
        <v>0</v>
      </c>
      <c r="Q34" s="184">
        <v>0</v>
      </c>
      <c r="R34" s="180"/>
      <c r="S34" s="4"/>
      <c r="T34" s="4"/>
      <c r="U34" s="183">
        <f t="shared" si="2"/>
        <v>0</v>
      </c>
      <c r="V34" s="183">
        <f t="shared" si="3"/>
        <v>0</v>
      </c>
      <c r="W34" s="183">
        <f t="shared" si="4"/>
        <v>0</v>
      </c>
      <c r="X34" s="183">
        <f t="shared" si="5"/>
        <v>0</v>
      </c>
      <c r="Y34" s="183">
        <f t="shared" si="6"/>
        <v>0</v>
      </c>
      <c r="Z34" s="180"/>
      <c r="AA34" s="4"/>
      <c r="AB34" s="11" t="s">
        <v>598</v>
      </c>
      <c r="AC34" s="11"/>
      <c r="AD34" s="70" t="s">
        <v>283</v>
      </c>
      <c r="AE34" s="23">
        <v>0</v>
      </c>
      <c r="AF34" s="23">
        <v>0</v>
      </c>
      <c r="AG34" s="23">
        <v>0</v>
      </c>
      <c r="AH34" s="23">
        <v>0</v>
      </c>
      <c r="AI34" s="23">
        <v>0</v>
      </c>
      <c r="AJ34" s="180"/>
      <c r="AK34" s="4"/>
      <c r="AL34" s="4"/>
      <c r="AM34" s="185">
        <v>0</v>
      </c>
      <c r="AN34" s="185">
        <v>0</v>
      </c>
      <c r="AO34" s="185">
        <v>0</v>
      </c>
      <c r="AP34" s="185">
        <v>0</v>
      </c>
      <c r="AQ34" s="185">
        <v>0</v>
      </c>
      <c r="AR34" s="180"/>
      <c r="AS34" s="4"/>
      <c r="AT34" s="4"/>
      <c r="AU34" s="185">
        <f t="shared" si="7"/>
        <v>0</v>
      </c>
      <c r="AV34" s="185">
        <f t="shared" si="8"/>
        <v>0</v>
      </c>
      <c r="AW34" s="185">
        <f t="shared" si="9"/>
        <v>0</v>
      </c>
      <c r="AX34" s="185">
        <f t="shared" si="10"/>
        <v>0</v>
      </c>
      <c r="AY34" s="185">
        <f t="shared" si="11"/>
        <v>0</v>
      </c>
      <c r="AZ34" s="180"/>
      <c r="BA34" s="4"/>
    </row>
    <row r="35" spans="1:53" x14ac:dyDescent="0.2">
      <c r="A35" s="55"/>
      <c r="B35" s="11" t="s">
        <v>598</v>
      </c>
      <c r="C35" s="11"/>
      <c r="D35" s="70" t="s">
        <v>284</v>
      </c>
      <c r="E35" s="11">
        <v>0</v>
      </c>
      <c r="F35" s="11">
        <v>0</v>
      </c>
      <c r="G35" s="11">
        <v>0</v>
      </c>
      <c r="H35" s="11">
        <v>0</v>
      </c>
      <c r="I35" s="11">
        <v>0</v>
      </c>
      <c r="J35" s="180"/>
      <c r="M35" s="184">
        <v>0</v>
      </c>
      <c r="N35" s="184">
        <v>0</v>
      </c>
      <c r="O35" s="184">
        <v>0</v>
      </c>
      <c r="P35" s="184">
        <v>0</v>
      </c>
      <c r="Q35" s="184">
        <v>0</v>
      </c>
      <c r="R35" s="180"/>
      <c r="S35" s="4"/>
      <c r="T35" s="4"/>
      <c r="U35" s="183">
        <f t="shared" si="2"/>
        <v>0</v>
      </c>
      <c r="V35" s="183">
        <f t="shared" si="3"/>
        <v>0</v>
      </c>
      <c r="W35" s="183">
        <f t="shared" si="4"/>
        <v>0</v>
      </c>
      <c r="X35" s="183">
        <f t="shared" si="5"/>
        <v>0</v>
      </c>
      <c r="Y35" s="183">
        <f t="shared" si="6"/>
        <v>0</v>
      </c>
      <c r="Z35" s="180"/>
      <c r="AA35" s="4"/>
      <c r="AB35" s="11" t="s">
        <v>598</v>
      </c>
      <c r="AC35" s="11"/>
      <c r="AD35" s="70" t="s">
        <v>284</v>
      </c>
      <c r="AE35" s="23">
        <v>0</v>
      </c>
      <c r="AF35" s="23">
        <v>0</v>
      </c>
      <c r="AG35" s="23">
        <v>0</v>
      </c>
      <c r="AH35" s="23">
        <v>0</v>
      </c>
      <c r="AI35" s="23">
        <v>0</v>
      </c>
      <c r="AJ35" s="180"/>
      <c r="AK35" s="4"/>
      <c r="AL35" s="4"/>
      <c r="AM35" s="185">
        <v>0</v>
      </c>
      <c r="AN35" s="185">
        <v>0</v>
      </c>
      <c r="AO35" s="185">
        <v>0</v>
      </c>
      <c r="AP35" s="185">
        <v>0</v>
      </c>
      <c r="AQ35" s="185">
        <v>0</v>
      </c>
      <c r="AR35" s="180"/>
      <c r="AS35" s="4"/>
      <c r="AT35" s="4"/>
      <c r="AU35" s="185">
        <f t="shared" si="7"/>
        <v>0</v>
      </c>
      <c r="AV35" s="185">
        <f t="shared" si="8"/>
        <v>0</v>
      </c>
      <c r="AW35" s="185">
        <f t="shared" si="9"/>
        <v>0</v>
      </c>
      <c r="AX35" s="185">
        <f t="shared" si="10"/>
        <v>0</v>
      </c>
      <c r="AY35" s="185">
        <f t="shared" si="11"/>
        <v>0</v>
      </c>
      <c r="AZ35" s="180"/>
      <c r="BA35" s="4"/>
    </row>
    <row r="36" spans="1:53" x14ac:dyDescent="0.2">
      <c r="A36" s="55"/>
      <c r="B36" s="11" t="s">
        <v>599</v>
      </c>
      <c r="C36" s="11"/>
      <c r="D36" s="70" t="s">
        <v>285</v>
      </c>
      <c r="E36" s="11">
        <v>0</v>
      </c>
      <c r="F36" s="11">
        <v>0</v>
      </c>
      <c r="G36" s="11">
        <v>0</v>
      </c>
      <c r="H36" s="11">
        <v>0</v>
      </c>
      <c r="I36" s="11">
        <v>0</v>
      </c>
      <c r="J36" s="180"/>
      <c r="M36" s="184">
        <v>0</v>
      </c>
      <c r="N36" s="184">
        <v>0</v>
      </c>
      <c r="O36" s="184">
        <v>0</v>
      </c>
      <c r="P36" s="184">
        <v>0</v>
      </c>
      <c r="Q36" s="184">
        <v>0</v>
      </c>
      <c r="R36" s="180"/>
      <c r="S36" s="4"/>
      <c r="T36" s="4"/>
      <c r="U36" s="183">
        <f t="shared" si="2"/>
        <v>0</v>
      </c>
      <c r="V36" s="183">
        <f t="shared" si="3"/>
        <v>0</v>
      </c>
      <c r="W36" s="183">
        <f t="shared" si="4"/>
        <v>0</v>
      </c>
      <c r="X36" s="183">
        <f t="shared" si="5"/>
        <v>0</v>
      </c>
      <c r="Y36" s="183">
        <f t="shared" si="6"/>
        <v>0</v>
      </c>
      <c r="Z36" s="180"/>
      <c r="AA36" s="4"/>
      <c r="AB36" s="11" t="s">
        <v>599</v>
      </c>
      <c r="AC36" s="11"/>
      <c r="AD36" s="70" t="s">
        <v>285</v>
      </c>
      <c r="AE36" s="23">
        <v>0</v>
      </c>
      <c r="AF36" s="23">
        <v>0</v>
      </c>
      <c r="AG36" s="23">
        <v>0</v>
      </c>
      <c r="AH36" s="23">
        <v>0</v>
      </c>
      <c r="AI36" s="23">
        <v>0</v>
      </c>
      <c r="AJ36" s="180"/>
      <c r="AK36" s="4"/>
      <c r="AL36" s="4"/>
      <c r="AM36" s="185">
        <v>0</v>
      </c>
      <c r="AN36" s="185">
        <v>0</v>
      </c>
      <c r="AO36" s="185">
        <v>0</v>
      </c>
      <c r="AP36" s="185">
        <v>0</v>
      </c>
      <c r="AQ36" s="185">
        <v>0</v>
      </c>
      <c r="AR36" s="180"/>
      <c r="AS36" s="4"/>
      <c r="AT36" s="4"/>
      <c r="AU36" s="185">
        <f t="shared" si="7"/>
        <v>0</v>
      </c>
      <c r="AV36" s="185">
        <f t="shared" si="8"/>
        <v>0</v>
      </c>
      <c r="AW36" s="185">
        <f t="shared" si="9"/>
        <v>0</v>
      </c>
      <c r="AX36" s="185">
        <f t="shared" si="10"/>
        <v>0</v>
      </c>
      <c r="AY36" s="185">
        <f t="shared" si="11"/>
        <v>0</v>
      </c>
      <c r="AZ36" s="180"/>
      <c r="BA36" s="4"/>
    </row>
    <row r="37" spans="1:53" x14ac:dyDescent="0.2">
      <c r="A37" s="55"/>
      <c r="B37" s="11" t="s">
        <v>599</v>
      </c>
      <c r="C37" s="11"/>
      <c r="D37" s="70" t="s">
        <v>286</v>
      </c>
      <c r="E37" s="11">
        <v>1812</v>
      </c>
      <c r="F37" s="11">
        <v>980</v>
      </c>
      <c r="G37" s="11">
        <v>618</v>
      </c>
      <c r="H37" s="11">
        <v>460</v>
      </c>
      <c r="I37" s="11">
        <v>334</v>
      </c>
      <c r="J37" s="180"/>
      <c r="M37" s="184">
        <v>134448.37999999893</v>
      </c>
      <c r="N37" s="184">
        <v>63136.909999999909</v>
      </c>
      <c r="O37" s="184">
        <v>39675.279999999948</v>
      </c>
      <c r="P37" s="184">
        <v>64026.790000000037</v>
      </c>
      <c r="Q37" s="184">
        <v>208919.31000000006</v>
      </c>
      <c r="R37" s="180"/>
      <c r="S37" s="4"/>
      <c r="T37" s="4"/>
      <c r="U37" s="183">
        <f t="shared" si="2"/>
        <v>74.198885209712429</v>
      </c>
      <c r="V37" s="183">
        <f t="shared" si="3"/>
        <v>64.42541836734685</v>
      </c>
      <c r="W37" s="183">
        <f t="shared" si="4"/>
        <v>64.199482200647168</v>
      </c>
      <c r="X37" s="183">
        <f t="shared" si="5"/>
        <v>139.18867391304357</v>
      </c>
      <c r="Y37" s="183">
        <f t="shared" si="6"/>
        <v>625.50691616766483</v>
      </c>
      <c r="Z37" s="180"/>
      <c r="AA37" s="4"/>
      <c r="AB37" s="11" t="s">
        <v>599</v>
      </c>
      <c r="AC37" s="11"/>
      <c r="AD37" s="70" t="s">
        <v>286</v>
      </c>
      <c r="AE37" s="23">
        <v>189</v>
      </c>
      <c r="AF37" s="23">
        <v>84</v>
      </c>
      <c r="AG37" s="23">
        <v>48</v>
      </c>
      <c r="AH37" s="23">
        <v>35</v>
      </c>
      <c r="AI37" s="23">
        <v>26</v>
      </c>
      <c r="AJ37" s="180"/>
      <c r="AK37" s="4"/>
      <c r="AL37" s="4"/>
      <c r="AM37" s="185">
        <v>40458.009999999973</v>
      </c>
      <c r="AN37" s="185">
        <v>13854.46</v>
      </c>
      <c r="AO37" s="185">
        <v>3298.65</v>
      </c>
      <c r="AP37" s="185">
        <v>5601.4199999999992</v>
      </c>
      <c r="AQ37" s="185">
        <v>32085.610000000008</v>
      </c>
      <c r="AR37" s="180"/>
      <c r="AS37" s="4"/>
      <c r="AT37" s="4"/>
      <c r="AU37" s="185">
        <f t="shared" si="7"/>
        <v>214.06354497354482</v>
      </c>
      <c r="AV37" s="185">
        <f t="shared" si="8"/>
        <v>164.93404761904762</v>
      </c>
      <c r="AW37" s="185">
        <f t="shared" si="9"/>
        <v>68.721874999999997</v>
      </c>
      <c r="AX37" s="185">
        <f t="shared" si="10"/>
        <v>160.04057142857141</v>
      </c>
      <c r="AY37" s="185">
        <f t="shared" si="11"/>
        <v>1234.0619230769234</v>
      </c>
      <c r="AZ37" s="180"/>
      <c r="BA37" s="4"/>
    </row>
    <row r="38" spans="1:53" x14ac:dyDescent="0.2">
      <c r="A38" s="55"/>
      <c r="B38" s="11" t="s">
        <v>195</v>
      </c>
      <c r="C38" s="11"/>
      <c r="D38" s="70" t="s">
        <v>287</v>
      </c>
      <c r="E38" s="11">
        <v>0</v>
      </c>
      <c r="F38" s="11">
        <v>0</v>
      </c>
      <c r="G38" s="11">
        <v>0</v>
      </c>
      <c r="H38" s="11">
        <v>0</v>
      </c>
      <c r="I38" s="11">
        <v>0</v>
      </c>
      <c r="J38" s="180"/>
      <c r="M38" s="184">
        <v>0</v>
      </c>
      <c r="N38" s="184">
        <v>0</v>
      </c>
      <c r="O38" s="184">
        <v>0</v>
      </c>
      <c r="P38" s="184">
        <v>0</v>
      </c>
      <c r="Q38" s="184">
        <v>0</v>
      </c>
      <c r="R38" s="180"/>
      <c r="S38" s="4"/>
      <c r="T38" s="4"/>
      <c r="U38" s="183">
        <f t="shared" si="2"/>
        <v>0</v>
      </c>
      <c r="V38" s="183">
        <f t="shared" si="3"/>
        <v>0</v>
      </c>
      <c r="W38" s="183">
        <f t="shared" si="4"/>
        <v>0</v>
      </c>
      <c r="X38" s="183">
        <f t="shared" si="5"/>
        <v>0</v>
      </c>
      <c r="Y38" s="183">
        <f t="shared" si="6"/>
        <v>0</v>
      </c>
      <c r="Z38" s="180"/>
      <c r="AA38" s="4"/>
      <c r="AB38" s="11" t="s">
        <v>195</v>
      </c>
      <c r="AC38" s="11"/>
      <c r="AD38" s="70" t="s">
        <v>287</v>
      </c>
      <c r="AE38" s="23">
        <v>0</v>
      </c>
      <c r="AF38" s="23">
        <v>0</v>
      </c>
      <c r="AG38" s="23">
        <v>0</v>
      </c>
      <c r="AH38" s="23">
        <v>0</v>
      </c>
      <c r="AI38" s="23">
        <v>0</v>
      </c>
      <c r="AJ38" s="180"/>
      <c r="AK38" s="4"/>
      <c r="AL38" s="4"/>
      <c r="AM38" s="185">
        <v>0</v>
      </c>
      <c r="AN38" s="185">
        <v>0</v>
      </c>
      <c r="AO38" s="185">
        <v>0</v>
      </c>
      <c r="AP38" s="185">
        <v>0</v>
      </c>
      <c r="AQ38" s="185">
        <v>0</v>
      </c>
      <c r="AR38" s="180"/>
      <c r="AS38" s="4"/>
      <c r="AT38" s="4"/>
      <c r="AU38" s="185">
        <f t="shared" si="7"/>
        <v>0</v>
      </c>
      <c r="AV38" s="185">
        <f t="shared" si="8"/>
        <v>0</v>
      </c>
      <c r="AW38" s="185">
        <f t="shared" si="9"/>
        <v>0</v>
      </c>
      <c r="AX38" s="185">
        <f t="shared" si="10"/>
        <v>0</v>
      </c>
      <c r="AY38" s="185">
        <f t="shared" si="11"/>
        <v>0</v>
      </c>
      <c r="AZ38" s="180"/>
      <c r="BA38" s="4"/>
    </row>
    <row r="39" spans="1:53" x14ac:dyDescent="0.2">
      <c r="A39" s="55"/>
      <c r="B39" s="11" t="s">
        <v>600</v>
      </c>
      <c r="C39" s="11"/>
      <c r="D39" s="70" t="s">
        <v>288</v>
      </c>
      <c r="E39" s="11">
        <v>0</v>
      </c>
      <c r="F39" s="11">
        <v>0</v>
      </c>
      <c r="G39" s="11">
        <v>0</v>
      </c>
      <c r="H39" s="11">
        <v>0</v>
      </c>
      <c r="I39" s="11">
        <v>0</v>
      </c>
      <c r="J39" s="180"/>
      <c r="M39" s="184">
        <v>0</v>
      </c>
      <c r="N39" s="184">
        <v>0</v>
      </c>
      <c r="O39" s="184">
        <v>0</v>
      </c>
      <c r="P39" s="184">
        <v>0</v>
      </c>
      <c r="Q39" s="184">
        <v>0</v>
      </c>
      <c r="R39" s="180"/>
      <c r="S39" s="4"/>
      <c r="T39" s="4"/>
      <c r="U39" s="183">
        <f t="shared" si="2"/>
        <v>0</v>
      </c>
      <c r="V39" s="183">
        <f t="shared" si="3"/>
        <v>0</v>
      </c>
      <c r="W39" s="183">
        <f t="shared" si="4"/>
        <v>0</v>
      </c>
      <c r="X39" s="183">
        <f t="shared" si="5"/>
        <v>0</v>
      </c>
      <c r="Y39" s="183">
        <f t="shared" si="6"/>
        <v>0</v>
      </c>
      <c r="Z39" s="180"/>
      <c r="AA39" s="4"/>
      <c r="AB39" s="11" t="s">
        <v>600</v>
      </c>
      <c r="AC39" s="11"/>
      <c r="AD39" s="70" t="s">
        <v>288</v>
      </c>
      <c r="AE39" s="23">
        <v>0</v>
      </c>
      <c r="AF39" s="23">
        <v>0</v>
      </c>
      <c r="AG39" s="23">
        <v>0</v>
      </c>
      <c r="AH39" s="23">
        <v>0</v>
      </c>
      <c r="AI39" s="23">
        <v>0</v>
      </c>
      <c r="AJ39" s="180"/>
      <c r="AK39" s="4"/>
      <c r="AL39" s="4"/>
      <c r="AM39" s="185">
        <v>0</v>
      </c>
      <c r="AN39" s="185">
        <v>0</v>
      </c>
      <c r="AO39" s="185">
        <v>0</v>
      </c>
      <c r="AP39" s="185">
        <v>0</v>
      </c>
      <c r="AQ39" s="185">
        <v>0</v>
      </c>
      <c r="AR39" s="180"/>
      <c r="AS39" s="4"/>
      <c r="AT39" s="4"/>
      <c r="AU39" s="185">
        <f t="shared" si="7"/>
        <v>0</v>
      </c>
      <c r="AV39" s="185">
        <f t="shared" si="8"/>
        <v>0</v>
      </c>
      <c r="AW39" s="185">
        <f t="shared" si="9"/>
        <v>0</v>
      </c>
      <c r="AX39" s="185">
        <f t="shared" si="10"/>
        <v>0</v>
      </c>
      <c r="AY39" s="185">
        <f t="shared" si="11"/>
        <v>0</v>
      </c>
      <c r="AZ39" s="180"/>
      <c r="BA39" s="4"/>
    </row>
    <row r="40" spans="1:53" x14ac:dyDescent="0.2">
      <c r="A40" s="55"/>
      <c r="B40" s="11" t="s">
        <v>601</v>
      </c>
      <c r="C40" s="11"/>
      <c r="D40" s="70" t="s">
        <v>289</v>
      </c>
      <c r="E40" s="11">
        <v>354</v>
      </c>
      <c r="F40" s="11">
        <v>128</v>
      </c>
      <c r="G40" s="11">
        <v>90</v>
      </c>
      <c r="H40" s="11">
        <v>56</v>
      </c>
      <c r="I40" s="11">
        <v>26</v>
      </c>
      <c r="J40" s="180"/>
      <c r="M40" s="184">
        <v>29038.789999999994</v>
      </c>
      <c r="N40" s="184">
        <v>9175.690000000006</v>
      </c>
      <c r="O40" s="184">
        <v>5819.2600000000011</v>
      </c>
      <c r="P40" s="184">
        <v>8430.2199999999993</v>
      </c>
      <c r="Q40" s="184">
        <v>17113.5</v>
      </c>
      <c r="R40" s="180"/>
      <c r="S40" s="4"/>
      <c r="T40" s="4"/>
      <c r="U40" s="183">
        <f t="shared" si="2"/>
        <v>82.030480225988683</v>
      </c>
      <c r="V40" s="183">
        <f t="shared" si="3"/>
        <v>71.685078125000047</v>
      </c>
      <c r="W40" s="183">
        <f t="shared" si="4"/>
        <v>64.658444444444456</v>
      </c>
      <c r="X40" s="183">
        <f t="shared" si="5"/>
        <v>150.53964285714284</v>
      </c>
      <c r="Y40" s="183">
        <f t="shared" si="6"/>
        <v>658.21153846153845</v>
      </c>
      <c r="Z40" s="180"/>
      <c r="AA40" s="4"/>
      <c r="AB40" s="11" t="s">
        <v>601</v>
      </c>
      <c r="AC40" s="11"/>
      <c r="AD40" s="70" t="s">
        <v>289</v>
      </c>
      <c r="AE40" s="23">
        <v>33</v>
      </c>
      <c r="AF40" s="23">
        <v>14</v>
      </c>
      <c r="AG40" s="23">
        <v>7</v>
      </c>
      <c r="AH40" s="23">
        <v>4</v>
      </c>
      <c r="AI40" s="23">
        <v>6</v>
      </c>
      <c r="AJ40" s="180"/>
      <c r="AK40" s="4"/>
      <c r="AL40" s="4"/>
      <c r="AM40" s="185">
        <v>32949.939999999995</v>
      </c>
      <c r="AN40" s="185">
        <v>1210.6200000000003</v>
      </c>
      <c r="AO40" s="185">
        <v>502.41999999999996</v>
      </c>
      <c r="AP40" s="185">
        <v>564.91999999999996</v>
      </c>
      <c r="AQ40" s="185">
        <v>7937.0199999999995</v>
      </c>
      <c r="AR40" s="180"/>
      <c r="AS40" s="4"/>
      <c r="AT40" s="4"/>
      <c r="AU40" s="185">
        <f t="shared" si="7"/>
        <v>998.4830303030302</v>
      </c>
      <c r="AV40" s="185">
        <f t="shared" si="8"/>
        <v>86.472857142857166</v>
      </c>
      <c r="AW40" s="185">
        <f t="shared" si="9"/>
        <v>71.77428571428571</v>
      </c>
      <c r="AX40" s="185">
        <f t="shared" si="10"/>
        <v>141.22999999999999</v>
      </c>
      <c r="AY40" s="185">
        <f t="shared" si="11"/>
        <v>1322.8366666666666</v>
      </c>
      <c r="AZ40" s="180"/>
      <c r="BA40" s="4"/>
    </row>
    <row r="41" spans="1:53" x14ac:dyDescent="0.2">
      <c r="A41" s="55"/>
      <c r="B41" s="11" t="s">
        <v>602</v>
      </c>
      <c r="C41" s="11"/>
      <c r="D41" s="70" t="s">
        <v>290</v>
      </c>
      <c r="E41" s="11">
        <v>2052</v>
      </c>
      <c r="F41" s="11">
        <v>1213</v>
      </c>
      <c r="G41" s="11">
        <v>852</v>
      </c>
      <c r="H41" s="11">
        <v>683</v>
      </c>
      <c r="I41" s="11">
        <v>466</v>
      </c>
      <c r="J41" s="180"/>
      <c r="M41" s="184">
        <v>169065.19000000009</v>
      </c>
      <c r="N41" s="184">
        <v>86091.249999999593</v>
      </c>
      <c r="O41" s="184">
        <v>56513.169999999875</v>
      </c>
      <c r="P41" s="184">
        <v>96842.850000000035</v>
      </c>
      <c r="Q41" s="184">
        <v>212626.06999999992</v>
      </c>
      <c r="R41" s="180"/>
      <c r="S41" s="4"/>
      <c r="T41" s="4"/>
      <c r="U41" s="183">
        <f t="shared" si="2"/>
        <v>82.390443469785623</v>
      </c>
      <c r="V41" s="183">
        <f t="shared" si="3"/>
        <v>70.973825226710304</v>
      </c>
      <c r="W41" s="183">
        <f t="shared" si="4"/>
        <v>66.330011737089052</v>
      </c>
      <c r="X41" s="183">
        <f t="shared" si="5"/>
        <v>141.79040995607619</v>
      </c>
      <c r="Y41" s="183">
        <f t="shared" si="6"/>
        <v>456.27912017167364</v>
      </c>
      <c r="Z41" s="180"/>
      <c r="AA41" s="4"/>
      <c r="AB41" s="11" t="s">
        <v>602</v>
      </c>
      <c r="AC41" s="11"/>
      <c r="AD41" s="70" t="s">
        <v>290</v>
      </c>
      <c r="AE41" s="23">
        <v>153</v>
      </c>
      <c r="AF41" s="23">
        <v>79</v>
      </c>
      <c r="AG41" s="23">
        <v>57</v>
      </c>
      <c r="AH41" s="23">
        <v>50</v>
      </c>
      <c r="AI41" s="23">
        <v>39</v>
      </c>
      <c r="AJ41" s="180"/>
      <c r="AK41" s="4"/>
      <c r="AL41" s="4"/>
      <c r="AM41" s="185">
        <v>72517.990000000005</v>
      </c>
      <c r="AN41" s="185">
        <v>40151.200000000004</v>
      </c>
      <c r="AO41" s="185">
        <v>15857.869999999999</v>
      </c>
      <c r="AP41" s="185">
        <v>96993.180000000037</v>
      </c>
      <c r="AQ41" s="185">
        <v>132290.68</v>
      </c>
      <c r="AR41" s="180"/>
      <c r="AS41" s="4"/>
      <c r="AT41" s="4"/>
      <c r="AU41" s="185">
        <f t="shared" si="7"/>
        <v>473.97379084967326</v>
      </c>
      <c r="AV41" s="185">
        <f t="shared" si="8"/>
        <v>508.2430379746836</v>
      </c>
      <c r="AW41" s="185">
        <f t="shared" si="9"/>
        <v>278.20824561403509</v>
      </c>
      <c r="AX41" s="185">
        <f t="shared" si="10"/>
        <v>1939.8636000000008</v>
      </c>
      <c r="AY41" s="185">
        <f t="shared" si="11"/>
        <v>3392.0687179487177</v>
      </c>
      <c r="AZ41" s="180"/>
      <c r="BA41" s="4"/>
    </row>
    <row r="42" spans="1:53" x14ac:dyDescent="0.2">
      <c r="A42" s="55"/>
      <c r="B42" s="11" t="s">
        <v>603</v>
      </c>
      <c r="C42" s="11"/>
      <c r="D42" s="70" t="s">
        <v>291</v>
      </c>
      <c r="E42" s="11">
        <v>0</v>
      </c>
      <c r="F42" s="11">
        <v>0</v>
      </c>
      <c r="G42" s="11">
        <v>0</v>
      </c>
      <c r="H42" s="11">
        <v>0</v>
      </c>
      <c r="I42" s="11">
        <v>0</v>
      </c>
      <c r="J42" s="180"/>
      <c r="M42" s="184">
        <v>0</v>
      </c>
      <c r="N42" s="184">
        <v>0</v>
      </c>
      <c r="O42" s="184">
        <v>0</v>
      </c>
      <c r="P42" s="184">
        <v>0</v>
      </c>
      <c r="Q42" s="184">
        <v>0</v>
      </c>
      <c r="R42" s="180"/>
      <c r="S42" s="4"/>
      <c r="T42" s="4"/>
      <c r="U42" s="183">
        <f t="shared" si="2"/>
        <v>0</v>
      </c>
      <c r="V42" s="183">
        <f t="shared" si="3"/>
        <v>0</v>
      </c>
      <c r="W42" s="183">
        <f t="shared" si="4"/>
        <v>0</v>
      </c>
      <c r="X42" s="183">
        <f t="shared" si="5"/>
        <v>0</v>
      </c>
      <c r="Y42" s="183">
        <f t="shared" si="6"/>
        <v>0</v>
      </c>
      <c r="Z42" s="180"/>
      <c r="AA42" s="4"/>
      <c r="AB42" s="11" t="s">
        <v>603</v>
      </c>
      <c r="AC42" s="11"/>
      <c r="AD42" s="70" t="s">
        <v>291</v>
      </c>
      <c r="AE42" s="23">
        <v>0</v>
      </c>
      <c r="AF42" s="23">
        <v>0</v>
      </c>
      <c r="AG42" s="23">
        <v>0</v>
      </c>
      <c r="AH42" s="23">
        <v>0</v>
      </c>
      <c r="AI42" s="23">
        <v>0</v>
      </c>
      <c r="AJ42" s="180"/>
      <c r="AK42" s="4"/>
      <c r="AL42" s="4"/>
      <c r="AM42" s="185">
        <v>0</v>
      </c>
      <c r="AN42" s="185">
        <v>0</v>
      </c>
      <c r="AO42" s="185">
        <v>0</v>
      </c>
      <c r="AP42" s="185">
        <v>0</v>
      </c>
      <c r="AQ42" s="185">
        <v>0</v>
      </c>
      <c r="AR42" s="180"/>
      <c r="AS42" s="4"/>
      <c r="AT42" s="4"/>
      <c r="AU42" s="185">
        <f t="shared" si="7"/>
        <v>0</v>
      </c>
      <c r="AV42" s="185">
        <f t="shared" si="8"/>
        <v>0</v>
      </c>
      <c r="AW42" s="185">
        <f t="shared" si="9"/>
        <v>0</v>
      </c>
      <c r="AX42" s="185">
        <f t="shared" si="10"/>
        <v>0</v>
      </c>
      <c r="AY42" s="185">
        <f t="shared" si="11"/>
        <v>0</v>
      </c>
      <c r="AZ42" s="180"/>
      <c r="BA42" s="4"/>
    </row>
    <row r="43" spans="1:53" x14ac:dyDescent="0.2">
      <c r="A43" s="55"/>
      <c r="B43" s="11" t="s">
        <v>603</v>
      </c>
      <c r="C43" s="11"/>
      <c r="D43" s="70" t="s">
        <v>292</v>
      </c>
      <c r="E43" s="11">
        <v>928</v>
      </c>
      <c r="F43" s="11">
        <v>557</v>
      </c>
      <c r="G43" s="11">
        <v>382</v>
      </c>
      <c r="H43" s="11">
        <v>304</v>
      </c>
      <c r="I43" s="11">
        <v>175</v>
      </c>
      <c r="J43" s="180"/>
      <c r="M43" s="184">
        <v>74805.029999999853</v>
      </c>
      <c r="N43" s="184">
        <v>35386.159999999982</v>
      </c>
      <c r="O43" s="184">
        <v>24693</v>
      </c>
      <c r="P43" s="184">
        <v>35115.640000000014</v>
      </c>
      <c r="Q43" s="184">
        <v>52618.600000000057</v>
      </c>
      <c r="R43" s="180"/>
      <c r="S43" s="4"/>
      <c r="T43" s="4"/>
      <c r="U43" s="183">
        <f t="shared" si="2"/>
        <v>80.608868534482596</v>
      </c>
      <c r="V43" s="183">
        <f t="shared" si="3"/>
        <v>63.529910233393146</v>
      </c>
      <c r="W43" s="183">
        <f t="shared" si="4"/>
        <v>64.641361256544499</v>
      </c>
      <c r="X43" s="183">
        <f t="shared" si="5"/>
        <v>115.51197368421057</v>
      </c>
      <c r="Y43" s="183">
        <f t="shared" si="6"/>
        <v>300.67771428571461</v>
      </c>
      <c r="Z43" s="180"/>
      <c r="AA43" s="4"/>
      <c r="AB43" s="11" t="s">
        <v>603</v>
      </c>
      <c r="AC43" s="11"/>
      <c r="AD43" s="70" t="s">
        <v>292</v>
      </c>
      <c r="AE43" s="23">
        <v>34</v>
      </c>
      <c r="AF43" s="23">
        <v>18</v>
      </c>
      <c r="AG43" s="23">
        <v>13</v>
      </c>
      <c r="AH43" s="23">
        <v>8</v>
      </c>
      <c r="AI43" s="23">
        <v>5</v>
      </c>
      <c r="AJ43" s="180"/>
      <c r="AK43" s="4"/>
      <c r="AL43" s="4"/>
      <c r="AM43" s="185">
        <v>244465.13999999998</v>
      </c>
      <c r="AN43" s="185">
        <v>1974.2399999999998</v>
      </c>
      <c r="AO43" s="185">
        <v>3775.9100000000003</v>
      </c>
      <c r="AP43" s="185">
        <v>1882.8</v>
      </c>
      <c r="AQ43" s="185">
        <v>6222.25</v>
      </c>
      <c r="AR43" s="180"/>
      <c r="AS43" s="4"/>
      <c r="AT43" s="4"/>
      <c r="AU43" s="185">
        <f t="shared" si="7"/>
        <v>7190.1511764705874</v>
      </c>
      <c r="AV43" s="185">
        <f t="shared" si="8"/>
        <v>109.67999999999999</v>
      </c>
      <c r="AW43" s="185">
        <f t="shared" si="9"/>
        <v>290.45461538461541</v>
      </c>
      <c r="AX43" s="185">
        <f t="shared" si="10"/>
        <v>235.35</v>
      </c>
      <c r="AY43" s="185">
        <f t="shared" si="11"/>
        <v>1244.45</v>
      </c>
      <c r="AZ43" s="180"/>
      <c r="BA43" s="4"/>
    </row>
    <row r="44" spans="1:53" x14ac:dyDescent="0.2">
      <c r="A44" s="55"/>
      <c r="B44" s="11" t="s">
        <v>603</v>
      </c>
      <c r="C44" s="11"/>
      <c r="D44" s="70" t="s">
        <v>293</v>
      </c>
      <c r="E44" s="11">
        <v>902</v>
      </c>
      <c r="F44" s="11">
        <v>514</v>
      </c>
      <c r="G44" s="11">
        <v>380</v>
      </c>
      <c r="H44" s="11">
        <v>301</v>
      </c>
      <c r="I44" s="11">
        <v>192</v>
      </c>
      <c r="J44" s="180"/>
      <c r="M44" s="184">
        <v>75509.589999999851</v>
      </c>
      <c r="N44" s="184">
        <v>35071.27999999997</v>
      </c>
      <c r="O44" s="184">
        <v>27436.899999999994</v>
      </c>
      <c r="P44" s="184">
        <v>44330.969999999979</v>
      </c>
      <c r="Q44" s="184">
        <v>83658.85000000002</v>
      </c>
      <c r="R44" s="180"/>
      <c r="S44" s="4"/>
      <c r="T44" s="4"/>
      <c r="U44" s="183">
        <f t="shared" si="2"/>
        <v>83.713514412416686</v>
      </c>
      <c r="V44" s="183">
        <f t="shared" si="3"/>
        <v>68.232062256809286</v>
      </c>
      <c r="W44" s="183">
        <f t="shared" si="4"/>
        <v>72.202368421052611</v>
      </c>
      <c r="X44" s="183">
        <f t="shared" si="5"/>
        <v>147.2789700996677</v>
      </c>
      <c r="Y44" s="183">
        <f t="shared" si="6"/>
        <v>435.72317708333344</v>
      </c>
      <c r="Z44" s="180"/>
      <c r="AA44" s="4"/>
      <c r="AB44" s="11" t="s">
        <v>603</v>
      </c>
      <c r="AC44" s="11"/>
      <c r="AD44" s="70" t="s">
        <v>293</v>
      </c>
      <c r="AE44" s="23">
        <v>24</v>
      </c>
      <c r="AF44" s="23">
        <v>11</v>
      </c>
      <c r="AG44" s="23">
        <v>9</v>
      </c>
      <c r="AH44" s="23">
        <v>8</v>
      </c>
      <c r="AI44" s="23">
        <v>7</v>
      </c>
      <c r="AJ44" s="180"/>
      <c r="AK44" s="4"/>
      <c r="AL44" s="4"/>
      <c r="AM44" s="185">
        <v>3597.0699999999997</v>
      </c>
      <c r="AN44" s="185">
        <v>1360.8300000000002</v>
      </c>
      <c r="AO44" s="185">
        <v>953.23</v>
      </c>
      <c r="AP44" s="185">
        <v>1289.8600000000001</v>
      </c>
      <c r="AQ44" s="185">
        <v>10050.32</v>
      </c>
      <c r="AR44" s="180"/>
      <c r="AS44" s="4"/>
      <c r="AT44" s="4"/>
      <c r="AU44" s="185">
        <f t="shared" si="7"/>
        <v>149.87791666666666</v>
      </c>
      <c r="AV44" s="185">
        <f t="shared" si="8"/>
        <v>123.7118181818182</v>
      </c>
      <c r="AW44" s="185">
        <f t="shared" si="9"/>
        <v>105.91444444444444</v>
      </c>
      <c r="AX44" s="185">
        <f t="shared" si="10"/>
        <v>161.23250000000002</v>
      </c>
      <c r="AY44" s="185">
        <f t="shared" si="11"/>
        <v>1435.76</v>
      </c>
      <c r="AZ44" s="180"/>
      <c r="BA44" s="4"/>
    </row>
    <row r="45" spans="1:53" x14ac:dyDescent="0.2">
      <c r="A45" s="55"/>
      <c r="B45" s="11" t="s">
        <v>604</v>
      </c>
      <c r="C45" s="11"/>
      <c r="D45" s="70" t="s">
        <v>294</v>
      </c>
      <c r="E45" s="11">
        <v>0</v>
      </c>
      <c r="F45" s="11">
        <v>0</v>
      </c>
      <c r="G45" s="11">
        <v>0</v>
      </c>
      <c r="H45" s="11">
        <v>0</v>
      </c>
      <c r="I45" s="11">
        <v>0</v>
      </c>
      <c r="J45" s="180"/>
      <c r="M45" s="184">
        <v>0</v>
      </c>
      <c r="N45" s="184">
        <v>0</v>
      </c>
      <c r="O45" s="184">
        <v>0</v>
      </c>
      <c r="P45" s="184">
        <v>0</v>
      </c>
      <c r="Q45" s="184">
        <v>0</v>
      </c>
      <c r="R45" s="180"/>
      <c r="S45" s="4"/>
      <c r="T45" s="4"/>
      <c r="U45" s="183">
        <f t="shared" si="2"/>
        <v>0</v>
      </c>
      <c r="V45" s="183">
        <f t="shared" si="3"/>
        <v>0</v>
      </c>
      <c r="W45" s="183">
        <f t="shared" si="4"/>
        <v>0</v>
      </c>
      <c r="X45" s="183">
        <f t="shared" si="5"/>
        <v>0</v>
      </c>
      <c r="Y45" s="183">
        <f t="shared" si="6"/>
        <v>0</v>
      </c>
      <c r="Z45" s="180"/>
      <c r="AA45" s="4"/>
      <c r="AB45" s="11" t="s">
        <v>604</v>
      </c>
      <c r="AC45" s="11"/>
      <c r="AD45" s="70" t="s">
        <v>294</v>
      </c>
      <c r="AE45" s="23">
        <v>0</v>
      </c>
      <c r="AF45" s="23">
        <v>0</v>
      </c>
      <c r="AG45" s="23">
        <v>0</v>
      </c>
      <c r="AH45" s="23">
        <v>0</v>
      </c>
      <c r="AI45" s="23">
        <v>0</v>
      </c>
      <c r="AJ45" s="180"/>
      <c r="AK45" s="4"/>
      <c r="AL45" s="4"/>
      <c r="AM45" s="185">
        <v>0</v>
      </c>
      <c r="AN45" s="185">
        <v>0</v>
      </c>
      <c r="AO45" s="185">
        <v>0</v>
      </c>
      <c r="AP45" s="185">
        <v>0</v>
      </c>
      <c r="AQ45" s="185">
        <v>0</v>
      </c>
      <c r="AR45" s="180"/>
      <c r="AS45" s="4"/>
      <c r="AT45" s="4"/>
      <c r="AU45" s="185">
        <f t="shared" si="7"/>
        <v>0</v>
      </c>
      <c r="AV45" s="185">
        <f t="shared" si="8"/>
        <v>0</v>
      </c>
      <c r="AW45" s="185">
        <f t="shared" si="9"/>
        <v>0</v>
      </c>
      <c r="AX45" s="185">
        <f t="shared" si="10"/>
        <v>0</v>
      </c>
      <c r="AY45" s="185">
        <f t="shared" si="11"/>
        <v>0</v>
      </c>
      <c r="AZ45" s="180"/>
      <c r="BA45" s="4"/>
    </row>
    <row r="46" spans="1:53" x14ac:dyDescent="0.2">
      <c r="A46" s="55"/>
      <c r="B46" s="11" t="s">
        <v>605</v>
      </c>
      <c r="C46" s="11"/>
      <c r="D46" s="70" t="s">
        <v>295</v>
      </c>
      <c r="E46" s="11">
        <v>351</v>
      </c>
      <c r="F46" s="11">
        <v>170</v>
      </c>
      <c r="G46" s="11">
        <v>102</v>
      </c>
      <c r="H46" s="11">
        <v>69</v>
      </c>
      <c r="I46" s="11">
        <v>50</v>
      </c>
      <c r="J46" s="180"/>
      <c r="M46" s="184">
        <v>20379.450000000008</v>
      </c>
      <c r="N46" s="184">
        <v>8854.3400000000056</v>
      </c>
      <c r="O46" s="184">
        <v>5313.0400000000009</v>
      </c>
      <c r="P46" s="184">
        <v>7297.1099999999988</v>
      </c>
      <c r="Q46" s="184">
        <v>22523.609999999997</v>
      </c>
      <c r="R46" s="180"/>
      <c r="S46" s="4"/>
      <c r="T46" s="4"/>
      <c r="U46" s="183">
        <f t="shared" si="2"/>
        <v>58.061111111111131</v>
      </c>
      <c r="V46" s="183">
        <f t="shared" si="3"/>
        <v>52.084352941176505</v>
      </c>
      <c r="W46" s="183">
        <f t="shared" si="4"/>
        <v>52.088627450980404</v>
      </c>
      <c r="X46" s="183">
        <f t="shared" si="5"/>
        <v>105.75521739130433</v>
      </c>
      <c r="Y46" s="183">
        <f t="shared" si="6"/>
        <v>450.47219999999993</v>
      </c>
      <c r="Z46" s="180"/>
      <c r="AA46" s="4"/>
      <c r="AB46" s="11" t="s">
        <v>605</v>
      </c>
      <c r="AC46" s="11"/>
      <c r="AD46" s="70" t="s">
        <v>295</v>
      </c>
      <c r="AE46" s="23">
        <v>19</v>
      </c>
      <c r="AF46" s="23">
        <v>7</v>
      </c>
      <c r="AG46" s="23">
        <v>1</v>
      </c>
      <c r="AH46" s="23">
        <v>0</v>
      </c>
      <c r="AI46" s="23">
        <v>0</v>
      </c>
      <c r="AJ46" s="180"/>
      <c r="AK46" s="4"/>
      <c r="AL46" s="4"/>
      <c r="AM46" s="185">
        <v>30494.019999999997</v>
      </c>
      <c r="AN46" s="185">
        <v>80.95</v>
      </c>
      <c r="AO46" s="185">
        <v>28.09</v>
      </c>
      <c r="AP46" s="185">
        <v>0</v>
      </c>
      <c r="AQ46" s="185">
        <v>0</v>
      </c>
      <c r="AR46" s="180"/>
      <c r="AS46" s="4"/>
      <c r="AT46" s="4"/>
      <c r="AU46" s="185">
        <f t="shared" si="7"/>
        <v>1604.9484210526314</v>
      </c>
      <c r="AV46" s="185">
        <f t="shared" si="8"/>
        <v>11.564285714285715</v>
      </c>
      <c r="AW46" s="185">
        <f t="shared" si="9"/>
        <v>28.09</v>
      </c>
      <c r="AX46" s="185">
        <f t="shared" si="10"/>
        <v>0</v>
      </c>
      <c r="AY46" s="185">
        <f t="shared" si="11"/>
        <v>0</v>
      </c>
      <c r="AZ46" s="180"/>
      <c r="BA46" s="4"/>
    </row>
    <row r="47" spans="1:53" x14ac:dyDescent="0.2">
      <c r="A47" s="55"/>
      <c r="B47" s="11" t="s">
        <v>607</v>
      </c>
      <c r="C47" s="11"/>
      <c r="D47" s="70" t="s">
        <v>298</v>
      </c>
      <c r="E47" s="11">
        <v>158</v>
      </c>
      <c r="F47" s="11">
        <v>72</v>
      </c>
      <c r="G47" s="11">
        <v>40</v>
      </c>
      <c r="H47" s="11">
        <v>29</v>
      </c>
      <c r="I47" s="11">
        <v>22</v>
      </c>
      <c r="J47" s="180"/>
      <c r="M47" s="184">
        <v>13725.530000000002</v>
      </c>
      <c r="N47" s="184">
        <v>8751.6</v>
      </c>
      <c r="O47" s="184">
        <v>4001.71</v>
      </c>
      <c r="P47" s="184">
        <v>6046</v>
      </c>
      <c r="Q47" s="184">
        <v>24704.459999999995</v>
      </c>
      <c r="R47" s="180"/>
      <c r="S47" s="4"/>
      <c r="T47" s="4"/>
      <c r="U47" s="183">
        <f t="shared" si="2"/>
        <v>86.870443037974695</v>
      </c>
      <c r="V47" s="183">
        <f t="shared" si="3"/>
        <v>121.55000000000001</v>
      </c>
      <c r="W47" s="183">
        <f t="shared" si="4"/>
        <v>100.04275</v>
      </c>
      <c r="X47" s="183">
        <f t="shared" si="5"/>
        <v>208.48275862068965</v>
      </c>
      <c r="Y47" s="183">
        <f t="shared" si="6"/>
        <v>1122.9299999999998</v>
      </c>
      <c r="Z47" s="180"/>
      <c r="AA47" s="4"/>
      <c r="AB47" s="11" t="s">
        <v>607</v>
      </c>
      <c r="AC47" s="11"/>
      <c r="AD47" s="70" t="s">
        <v>298</v>
      </c>
      <c r="AE47" s="23">
        <v>18</v>
      </c>
      <c r="AF47" s="23">
        <v>2</v>
      </c>
      <c r="AG47" s="23">
        <v>3</v>
      </c>
      <c r="AH47" s="23">
        <v>3</v>
      </c>
      <c r="AI47" s="23">
        <v>2</v>
      </c>
      <c r="AJ47" s="180"/>
      <c r="AK47" s="4"/>
      <c r="AL47" s="4"/>
      <c r="AM47" s="185">
        <v>2171.2600000000002</v>
      </c>
      <c r="AN47" s="185">
        <v>329.46</v>
      </c>
      <c r="AO47" s="185">
        <v>140.16000000000003</v>
      </c>
      <c r="AP47" s="185">
        <v>983.48</v>
      </c>
      <c r="AQ47" s="185">
        <v>3862.8700000000003</v>
      </c>
      <c r="AR47" s="180"/>
      <c r="AS47" s="4"/>
      <c r="AT47" s="4"/>
      <c r="AU47" s="185">
        <f t="shared" si="7"/>
        <v>120.62555555555556</v>
      </c>
      <c r="AV47" s="185">
        <f t="shared" si="8"/>
        <v>164.73</v>
      </c>
      <c r="AW47" s="185">
        <f t="shared" si="9"/>
        <v>46.720000000000006</v>
      </c>
      <c r="AX47" s="185">
        <f t="shared" si="10"/>
        <v>327.82666666666665</v>
      </c>
      <c r="AY47" s="185">
        <f t="shared" si="11"/>
        <v>1931.4350000000002</v>
      </c>
      <c r="AZ47" s="180"/>
      <c r="BA47" s="4"/>
    </row>
    <row r="48" spans="1:53" x14ac:dyDescent="0.2">
      <c r="A48" s="55"/>
      <c r="B48" s="11" t="s">
        <v>608</v>
      </c>
      <c r="C48" s="11"/>
      <c r="D48" s="70" t="s">
        <v>299</v>
      </c>
      <c r="E48" s="11">
        <v>725</v>
      </c>
      <c r="F48" s="11">
        <v>372</v>
      </c>
      <c r="G48" s="11">
        <v>256</v>
      </c>
      <c r="H48" s="11">
        <v>182</v>
      </c>
      <c r="I48" s="11">
        <v>133</v>
      </c>
      <c r="J48" s="180"/>
      <c r="M48" s="184">
        <v>47377.609999999964</v>
      </c>
      <c r="N48" s="184">
        <v>19330.53</v>
      </c>
      <c r="O48" s="184">
        <v>13671.310000000005</v>
      </c>
      <c r="P48" s="184">
        <v>16740.109999999993</v>
      </c>
      <c r="Q48" s="184">
        <v>81846.02</v>
      </c>
      <c r="R48" s="180"/>
      <c r="S48" s="4"/>
      <c r="T48" s="4"/>
      <c r="U48" s="183">
        <f t="shared" si="2"/>
        <v>65.348427586206853</v>
      </c>
      <c r="V48" s="183">
        <f t="shared" si="3"/>
        <v>51.963790322580643</v>
      </c>
      <c r="W48" s="183">
        <f t="shared" si="4"/>
        <v>53.403554687500019</v>
      </c>
      <c r="X48" s="183">
        <f t="shared" si="5"/>
        <v>91.978626373626341</v>
      </c>
      <c r="Y48" s="183">
        <f t="shared" si="6"/>
        <v>615.38360902255647</v>
      </c>
      <c r="Z48" s="180"/>
      <c r="AA48" s="4"/>
      <c r="AB48" s="11" t="s">
        <v>608</v>
      </c>
      <c r="AC48" s="11"/>
      <c r="AD48" s="70" t="s">
        <v>299</v>
      </c>
      <c r="AE48" s="23">
        <v>38</v>
      </c>
      <c r="AF48" s="23">
        <v>15</v>
      </c>
      <c r="AG48" s="23">
        <v>11</v>
      </c>
      <c r="AH48" s="23">
        <v>8</v>
      </c>
      <c r="AI48" s="23">
        <v>4</v>
      </c>
      <c r="AJ48" s="180"/>
      <c r="AK48" s="4"/>
      <c r="AL48" s="4"/>
      <c r="AM48" s="185">
        <v>3170.43</v>
      </c>
      <c r="AN48" s="185">
        <v>835.07000000000016</v>
      </c>
      <c r="AO48" s="185">
        <v>517.2700000000001</v>
      </c>
      <c r="AP48" s="185">
        <v>3089.17</v>
      </c>
      <c r="AQ48" s="185">
        <v>1380.97</v>
      </c>
      <c r="AR48" s="180"/>
      <c r="AS48" s="4"/>
      <c r="AT48" s="4"/>
      <c r="AU48" s="185">
        <f t="shared" si="7"/>
        <v>83.43236842105263</v>
      </c>
      <c r="AV48" s="185">
        <f t="shared" si="8"/>
        <v>55.671333333333344</v>
      </c>
      <c r="AW48" s="185">
        <f t="shared" si="9"/>
        <v>47.024545454545461</v>
      </c>
      <c r="AX48" s="185">
        <f t="shared" si="10"/>
        <v>386.14625000000001</v>
      </c>
      <c r="AY48" s="185">
        <f t="shared" si="11"/>
        <v>345.24250000000001</v>
      </c>
      <c r="AZ48" s="180"/>
      <c r="BA48" s="4"/>
    </row>
    <row r="49" spans="1:53" x14ac:dyDescent="0.2">
      <c r="A49" s="55"/>
      <c r="B49" s="11" t="s">
        <v>609</v>
      </c>
      <c r="C49" s="11"/>
      <c r="D49" s="70" t="s">
        <v>300</v>
      </c>
      <c r="E49" s="11">
        <v>225</v>
      </c>
      <c r="F49" s="11">
        <v>82</v>
      </c>
      <c r="G49" s="11">
        <v>41</v>
      </c>
      <c r="H49" s="11">
        <v>25</v>
      </c>
      <c r="I49" s="11">
        <v>19</v>
      </c>
      <c r="J49" s="180"/>
      <c r="M49" s="184">
        <v>20635.600000000009</v>
      </c>
      <c r="N49" s="184">
        <v>5340.41</v>
      </c>
      <c r="O49" s="184">
        <v>2621.3599999999992</v>
      </c>
      <c r="P49" s="184">
        <v>7031.82</v>
      </c>
      <c r="Q49" s="184">
        <v>17104.499999999996</v>
      </c>
      <c r="R49" s="180"/>
      <c r="S49" s="4"/>
      <c r="T49" s="4"/>
      <c r="U49" s="183">
        <f t="shared" si="2"/>
        <v>91.713777777777821</v>
      </c>
      <c r="V49" s="183">
        <f t="shared" si="3"/>
        <v>65.126951219512193</v>
      </c>
      <c r="W49" s="183">
        <f t="shared" si="4"/>
        <v>63.935609756097541</v>
      </c>
      <c r="X49" s="183">
        <f t="shared" si="5"/>
        <v>281.27279999999996</v>
      </c>
      <c r="Y49" s="183">
        <f t="shared" si="6"/>
        <v>900.23684210526301</v>
      </c>
      <c r="Z49" s="180"/>
      <c r="AA49" s="4"/>
      <c r="AB49" s="11" t="s">
        <v>609</v>
      </c>
      <c r="AC49" s="11"/>
      <c r="AD49" s="70" t="s">
        <v>300</v>
      </c>
      <c r="AE49" s="23">
        <v>15</v>
      </c>
      <c r="AF49" s="23">
        <v>5</v>
      </c>
      <c r="AG49" s="23">
        <v>5</v>
      </c>
      <c r="AH49" s="23">
        <v>3</v>
      </c>
      <c r="AI49" s="23">
        <v>0</v>
      </c>
      <c r="AJ49" s="180"/>
      <c r="AK49" s="4"/>
      <c r="AL49" s="4"/>
      <c r="AM49" s="185">
        <v>2173.3200000000002</v>
      </c>
      <c r="AN49" s="185">
        <v>118.92</v>
      </c>
      <c r="AO49" s="185">
        <v>121.30000000000001</v>
      </c>
      <c r="AP49" s="185">
        <v>121.93</v>
      </c>
      <c r="AQ49" s="185">
        <v>0</v>
      </c>
      <c r="AR49" s="180"/>
      <c r="AS49" s="4"/>
      <c r="AT49" s="4"/>
      <c r="AU49" s="185">
        <f t="shared" si="7"/>
        <v>144.88800000000001</v>
      </c>
      <c r="AV49" s="185">
        <f t="shared" si="8"/>
        <v>23.783999999999999</v>
      </c>
      <c r="AW49" s="185">
        <f t="shared" si="9"/>
        <v>24.26</v>
      </c>
      <c r="AX49" s="185">
        <f t="shared" si="10"/>
        <v>40.643333333333338</v>
      </c>
      <c r="AY49" s="185">
        <f t="shared" si="11"/>
        <v>0</v>
      </c>
      <c r="AZ49" s="180"/>
      <c r="BA49" s="4"/>
    </row>
    <row r="50" spans="1:53" x14ac:dyDescent="0.2">
      <c r="A50" s="55"/>
      <c r="B50" s="11" t="s">
        <v>610</v>
      </c>
      <c r="C50" s="11"/>
      <c r="D50" s="70" t="s">
        <v>301</v>
      </c>
      <c r="E50" s="11">
        <v>8</v>
      </c>
      <c r="F50" s="11">
        <v>4</v>
      </c>
      <c r="G50" s="11">
        <v>2</v>
      </c>
      <c r="H50" s="11">
        <v>1</v>
      </c>
      <c r="I50" s="11">
        <v>1</v>
      </c>
      <c r="J50" s="180"/>
      <c r="M50" s="184">
        <v>661.18000000000006</v>
      </c>
      <c r="N50" s="184">
        <v>207.46</v>
      </c>
      <c r="O50" s="184">
        <v>130.29</v>
      </c>
      <c r="P50" s="184">
        <v>95.06</v>
      </c>
      <c r="Q50" s="184">
        <v>96.31</v>
      </c>
      <c r="R50" s="180"/>
      <c r="S50" s="4"/>
      <c r="T50" s="4"/>
      <c r="U50" s="183">
        <f t="shared" si="2"/>
        <v>82.647500000000008</v>
      </c>
      <c r="V50" s="183">
        <f t="shared" si="3"/>
        <v>51.865000000000002</v>
      </c>
      <c r="W50" s="183">
        <f t="shared" si="4"/>
        <v>65.144999999999996</v>
      </c>
      <c r="X50" s="183">
        <f t="shared" si="5"/>
        <v>95.06</v>
      </c>
      <c r="Y50" s="183">
        <f t="shared" si="6"/>
        <v>96.31</v>
      </c>
      <c r="Z50" s="180"/>
      <c r="AA50" s="4"/>
      <c r="AB50" s="11" t="s">
        <v>610</v>
      </c>
      <c r="AC50" s="11"/>
      <c r="AD50" s="70" t="s">
        <v>301</v>
      </c>
      <c r="AE50" s="23">
        <v>0</v>
      </c>
      <c r="AF50" s="23">
        <v>0</v>
      </c>
      <c r="AG50" s="23">
        <v>0</v>
      </c>
      <c r="AH50" s="23">
        <v>0</v>
      </c>
      <c r="AI50" s="23">
        <v>0</v>
      </c>
      <c r="AJ50" s="180"/>
      <c r="AK50" s="4"/>
      <c r="AL50" s="4"/>
      <c r="AM50" s="185">
        <v>0</v>
      </c>
      <c r="AN50" s="185">
        <v>0</v>
      </c>
      <c r="AO50" s="185">
        <v>0</v>
      </c>
      <c r="AP50" s="185">
        <v>0</v>
      </c>
      <c r="AQ50" s="185">
        <v>0</v>
      </c>
      <c r="AR50" s="180"/>
      <c r="AS50" s="4"/>
      <c r="AT50" s="4"/>
      <c r="AU50" s="185">
        <f t="shared" si="7"/>
        <v>0</v>
      </c>
      <c r="AV50" s="185">
        <f t="shared" si="8"/>
        <v>0</v>
      </c>
      <c r="AW50" s="185">
        <f t="shared" si="9"/>
        <v>0</v>
      </c>
      <c r="AX50" s="185">
        <f t="shared" si="10"/>
        <v>0</v>
      </c>
      <c r="AY50" s="185">
        <f t="shared" si="11"/>
        <v>0</v>
      </c>
      <c r="AZ50" s="180"/>
      <c r="BA50" s="4"/>
    </row>
    <row r="51" spans="1:53" x14ac:dyDescent="0.2">
      <c r="A51" s="55"/>
      <c r="B51" s="11" t="s">
        <v>611</v>
      </c>
      <c r="C51" s="11"/>
      <c r="D51" s="70" t="s">
        <v>302</v>
      </c>
      <c r="E51" s="11">
        <v>683</v>
      </c>
      <c r="F51" s="11">
        <v>370</v>
      </c>
      <c r="G51" s="11">
        <v>234</v>
      </c>
      <c r="H51" s="11">
        <v>188</v>
      </c>
      <c r="I51" s="11">
        <v>137</v>
      </c>
      <c r="J51" s="180"/>
      <c r="M51" s="184">
        <v>43593.53</v>
      </c>
      <c r="N51" s="184">
        <v>21633.179999999993</v>
      </c>
      <c r="O51" s="184">
        <v>12778.98000000001</v>
      </c>
      <c r="P51" s="184">
        <v>17818.890000000014</v>
      </c>
      <c r="Q51" s="184">
        <v>62214.560000000012</v>
      </c>
      <c r="R51" s="180"/>
      <c r="S51" s="4"/>
      <c r="T51" s="4"/>
      <c r="U51" s="183">
        <f t="shared" si="2"/>
        <v>63.826544655929723</v>
      </c>
      <c r="V51" s="183">
        <f t="shared" si="3"/>
        <v>58.468054054054036</v>
      </c>
      <c r="W51" s="183">
        <f t="shared" si="4"/>
        <v>54.611025641025684</v>
      </c>
      <c r="X51" s="183">
        <f t="shared" si="5"/>
        <v>94.781329787234114</v>
      </c>
      <c r="Y51" s="183">
        <f t="shared" si="6"/>
        <v>454.12087591240885</v>
      </c>
      <c r="Z51" s="180"/>
      <c r="AA51" s="4"/>
      <c r="AB51" s="11" t="s">
        <v>611</v>
      </c>
      <c r="AC51" s="11"/>
      <c r="AD51" s="70" t="s">
        <v>302</v>
      </c>
      <c r="AE51" s="23">
        <v>74</v>
      </c>
      <c r="AF51" s="23">
        <v>14</v>
      </c>
      <c r="AG51" s="23">
        <v>10</v>
      </c>
      <c r="AH51" s="23">
        <v>9</v>
      </c>
      <c r="AI51" s="23">
        <v>9</v>
      </c>
      <c r="AJ51" s="180"/>
      <c r="AK51" s="4"/>
      <c r="AL51" s="4"/>
      <c r="AM51" s="185">
        <v>27246.19</v>
      </c>
      <c r="AN51" s="185">
        <v>1648.8200000000002</v>
      </c>
      <c r="AO51" s="185">
        <v>1455.48</v>
      </c>
      <c r="AP51" s="185">
        <v>4306.49</v>
      </c>
      <c r="AQ51" s="185">
        <v>7056.3200000000006</v>
      </c>
      <c r="AR51" s="180"/>
      <c r="AS51" s="4"/>
      <c r="AT51" s="4"/>
      <c r="AU51" s="185">
        <f t="shared" si="7"/>
        <v>368.19175675675672</v>
      </c>
      <c r="AV51" s="185">
        <f t="shared" si="8"/>
        <v>117.77285714285715</v>
      </c>
      <c r="AW51" s="185">
        <f t="shared" si="9"/>
        <v>145.548</v>
      </c>
      <c r="AX51" s="185">
        <f t="shared" si="10"/>
        <v>478.49888888888887</v>
      </c>
      <c r="AY51" s="185">
        <f t="shared" si="11"/>
        <v>784.03555555555567</v>
      </c>
      <c r="AZ51" s="180"/>
      <c r="BA51" s="4"/>
    </row>
    <row r="52" spans="1:53" x14ac:dyDescent="0.2">
      <c r="A52" s="55"/>
      <c r="B52" s="11" t="s">
        <v>612</v>
      </c>
      <c r="C52" s="11"/>
      <c r="D52" s="70" t="s">
        <v>303</v>
      </c>
      <c r="E52" s="11">
        <v>386</v>
      </c>
      <c r="F52" s="11">
        <v>178</v>
      </c>
      <c r="G52" s="11">
        <v>110</v>
      </c>
      <c r="H52" s="11">
        <v>75</v>
      </c>
      <c r="I52" s="11">
        <v>61</v>
      </c>
      <c r="J52" s="180"/>
      <c r="M52" s="184">
        <v>24244.87</v>
      </c>
      <c r="N52" s="184">
        <v>9559.4500000000044</v>
      </c>
      <c r="O52" s="184">
        <v>5970.5900000000047</v>
      </c>
      <c r="P52" s="184">
        <v>6328.7400000000007</v>
      </c>
      <c r="Q52" s="184">
        <v>30870.340000000007</v>
      </c>
      <c r="R52" s="180"/>
      <c r="S52" s="4"/>
      <c r="T52" s="4"/>
      <c r="U52" s="183">
        <f t="shared" si="2"/>
        <v>62.810544041450775</v>
      </c>
      <c r="V52" s="183">
        <f t="shared" si="3"/>
        <v>53.7047752808989</v>
      </c>
      <c r="W52" s="183">
        <f t="shared" si="4"/>
        <v>54.278090909090949</v>
      </c>
      <c r="X52" s="183">
        <f t="shared" si="5"/>
        <v>84.383200000000002</v>
      </c>
      <c r="Y52" s="183">
        <f t="shared" si="6"/>
        <v>506.0711475409837</v>
      </c>
      <c r="Z52" s="180"/>
      <c r="AA52" s="4"/>
      <c r="AB52" s="11" t="s">
        <v>612</v>
      </c>
      <c r="AC52" s="11"/>
      <c r="AD52" s="70" t="s">
        <v>303</v>
      </c>
      <c r="AE52" s="23">
        <v>50</v>
      </c>
      <c r="AF52" s="23">
        <v>15</v>
      </c>
      <c r="AG52" s="23">
        <v>6</v>
      </c>
      <c r="AH52" s="23">
        <v>4</v>
      </c>
      <c r="AI52" s="23">
        <v>5</v>
      </c>
      <c r="AJ52" s="180"/>
      <c r="AK52" s="4"/>
      <c r="AL52" s="4"/>
      <c r="AM52" s="185">
        <v>13310.74</v>
      </c>
      <c r="AN52" s="185">
        <v>819.83</v>
      </c>
      <c r="AO52" s="185">
        <v>201.41</v>
      </c>
      <c r="AP52" s="185">
        <v>365.19000000000005</v>
      </c>
      <c r="AQ52" s="185">
        <v>1163.76</v>
      </c>
      <c r="AR52" s="180"/>
      <c r="AS52" s="4"/>
      <c r="AT52" s="4"/>
      <c r="AU52" s="185">
        <f t="shared" si="7"/>
        <v>266.21479999999997</v>
      </c>
      <c r="AV52" s="185">
        <f t="shared" si="8"/>
        <v>54.655333333333338</v>
      </c>
      <c r="AW52" s="185">
        <f t="shared" si="9"/>
        <v>33.568333333333335</v>
      </c>
      <c r="AX52" s="185">
        <f t="shared" si="10"/>
        <v>91.297500000000014</v>
      </c>
      <c r="AY52" s="185">
        <f t="shared" si="11"/>
        <v>232.75200000000001</v>
      </c>
      <c r="AZ52" s="180"/>
      <c r="BA52" s="4"/>
    </row>
    <row r="53" spans="1:53" x14ac:dyDescent="0.2">
      <c r="A53" s="55"/>
      <c r="B53" s="11" t="s">
        <v>613</v>
      </c>
      <c r="C53" s="11"/>
      <c r="D53" s="70" t="s">
        <v>304</v>
      </c>
      <c r="E53" s="11">
        <v>1600</v>
      </c>
      <c r="F53" s="11">
        <v>930</v>
      </c>
      <c r="G53" s="11">
        <v>1147</v>
      </c>
      <c r="H53" s="11">
        <v>751</v>
      </c>
      <c r="I53" s="11">
        <v>589</v>
      </c>
      <c r="J53" s="180"/>
      <c r="M53" s="184">
        <v>99738.46999999907</v>
      </c>
      <c r="N53" s="184">
        <v>58450.099999999889</v>
      </c>
      <c r="O53" s="184">
        <v>89195.36999999969</v>
      </c>
      <c r="P53" s="184">
        <v>67354.509999999995</v>
      </c>
      <c r="Q53" s="184">
        <v>287173.71999999986</v>
      </c>
      <c r="R53" s="180"/>
      <c r="S53" s="4"/>
      <c r="T53" s="4"/>
      <c r="U53" s="183">
        <f t="shared" si="2"/>
        <v>62.336543749999421</v>
      </c>
      <c r="V53" s="183">
        <f t="shared" si="3"/>
        <v>62.849569892472999</v>
      </c>
      <c r="W53" s="183">
        <f t="shared" si="4"/>
        <v>77.764054054053787</v>
      </c>
      <c r="X53" s="183">
        <f t="shared" si="5"/>
        <v>89.686431424766965</v>
      </c>
      <c r="Y53" s="183">
        <f t="shared" si="6"/>
        <v>487.5614940577247</v>
      </c>
      <c r="Z53" s="180"/>
      <c r="AA53" s="4"/>
      <c r="AB53" s="11" t="s">
        <v>613</v>
      </c>
      <c r="AC53" s="11"/>
      <c r="AD53" s="70" t="s">
        <v>304</v>
      </c>
      <c r="AE53" s="23">
        <v>154</v>
      </c>
      <c r="AF53" s="23">
        <v>72</v>
      </c>
      <c r="AG53" s="23">
        <v>64</v>
      </c>
      <c r="AH53" s="23">
        <v>52</v>
      </c>
      <c r="AI53" s="23">
        <v>40</v>
      </c>
      <c r="AJ53" s="180"/>
      <c r="AK53" s="4"/>
      <c r="AL53" s="4"/>
      <c r="AM53" s="185">
        <v>113540.48999999998</v>
      </c>
      <c r="AN53" s="185">
        <v>13681.640000000001</v>
      </c>
      <c r="AO53" s="185">
        <v>11148.32</v>
      </c>
      <c r="AP53" s="185">
        <v>19192.679999999997</v>
      </c>
      <c r="AQ53" s="185">
        <v>40932.640000000007</v>
      </c>
      <c r="AR53" s="180"/>
      <c r="AS53" s="4"/>
      <c r="AT53" s="4"/>
      <c r="AU53" s="185">
        <f t="shared" si="7"/>
        <v>737.27590909090895</v>
      </c>
      <c r="AV53" s="185">
        <f t="shared" si="8"/>
        <v>190.0227777777778</v>
      </c>
      <c r="AW53" s="185">
        <f t="shared" si="9"/>
        <v>174.1925</v>
      </c>
      <c r="AX53" s="185">
        <f t="shared" si="10"/>
        <v>369.08999999999992</v>
      </c>
      <c r="AY53" s="185">
        <f t="shared" si="11"/>
        <v>1023.3160000000001</v>
      </c>
      <c r="AZ53" s="180"/>
      <c r="BA53" s="4"/>
    </row>
    <row r="54" spans="1:53" x14ac:dyDescent="0.2">
      <c r="A54" s="55"/>
      <c r="B54" s="11" t="s">
        <v>615</v>
      </c>
      <c r="C54" s="11"/>
      <c r="D54" s="70" t="s">
        <v>306</v>
      </c>
      <c r="E54" s="11">
        <v>190</v>
      </c>
      <c r="F54" s="11">
        <v>8</v>
      </c>
      <c r="G54" s="11">
        <v>146</v>
      </c>
      <c r="H54" s="11">
        <v>93</v>
      </c>
      <c r="I54" s="11">
        <v>93</v>
      </c>
      <c r="J54" s="180"/>
      <c r="M54" s="184">
        <v>12417.46000000001</v>
      </c>
      <c r="N54" s="184">
        <v>1674.59</v>
      </c>
      <c r="O54" s="184">
        <v>14225.610000000002</v>
      </c>
      <c r="P54" s="184">
        <v>6734.2200000000039</v>
      </c>
      <c r="Q54" s="184">
        <v>62419.150000000009</v>
      </c>
      <c r="R54" s="180"/>
      <c r="S54" s="4"/>
      <c r="T54" s="4"/>
      <c r="U54" s="183">
        <f t="shared" si="2"/>
        <v>65.355052631578999</v>
      </c>
      <c r="V54" s="183">
        <f t="shared" si="3"/>
        <v>209.32374999999999</v>
      </c>
      <c r="W54" s="183">
        <f t="shared" si="4"/>
        <v>97.43568493150687</v>
      </c>
      <c r="X54" s="183">
        <f t="shared" si="5"/>
        <v>72.410967741935522</v>
      </c>
      <c r="Y54" s="183">
        <f t="shared" si="6"/>
        <v>671.17365591397856</v>
      </c>
      <c r="Z54" s="180"/>
      <c r="AA54" s="4"/>
      <c r="AB54" s="11" t="s">
        <v>615</v>
      </c>
      <c r="AC54" s="11"/>
      <c r="AD54" s="70" t="s">
        <v>306</v>
      </c>
      <c r="AE54" s="23">
        <v>4</v>
      </c>
      <c r="AF54" s="23">
        <v>0</v>
      </c>
      <c r="AG54" s="23">
        <v>2</v>
      </c>
      <c r="AH54" s="23">
        <v>2</v>
      </c>
      <c r="AI54" s="23">
        <v>2</v>
      </c>
      <c r="AJ54" s="180"/>
      <c r="AK54" s="4"/>
      <c r="AL54" s="4"/>
      <c r="AM54" s="185">
        <v>122.32</v>
      </c>
      <c r="AN54" s="185">
        <v>0</v>
      </c>
      <c r="AO54" s="185">
        <v>82.43</v>
      </c>
      <c r="AP54" s="185">
        <v>59.839999999999996</v>
      </c>
      <c r="AQ54" s="185">
        <v>795.69999999999993</v>
      </c>
      <c r="AR54" s="180"/>
      <c r="AS54" s="4"/>
      <c r="AT54" s="4"/>
      <c r="AU54" s="185">
        <f t="shared" si="7"/>
        <v>30.58</v>
      </c>
      <c r="AV54" s="185">
        <f t="shared" si="8"/>
        <v>0</v>
      </c>
      <c r="AW54" s="185">
        <f t="shared" si="9"/>
        <v>41.215000000000003</v>
      </c>
      <c r="AX54" s="185">
        <f t="shared" si="10"/>
        <v>29.919999999999998</v>
      </c>
      <c r="AY54" s="185">
        <f t="shared" si="11"/>
        <v>397.84999999999997</v>
      </c>
      <c r="AZ54" s="180"/>
      <c r="BA54" s="4"/>
    </row>
    <row r="55" spans="1:53" x14ac:dyDescent="0.2">
      <c r="A55" s="55"/>
      <c r="B55" s="11" t="s">
        <v>616</v>
      </c>
      <c r="C55" s="11"/>
      <c r="D55" s="70" t="s">
        <v>307</v>
      </c>
      <c r="E55" s="11">
        <v>586</v>
      </c>
      <c r="F55" s="11">
        <v>258</v>
      </c>
      <c r="G55" s="11">
        <v>159</v>
      </c>
      <c r="H55" s="11">
        <v>121</v>
      </c>
      <c r="I55" s="11">
        <v>86</v>
      </c>
      <c r="J55" s="180"/>
      <c r="M55" s="184">
        <v>40832.259999999987</v>
      </c>
      <c r="N55" s="184">
        <v>15083.950000000008</v>
      </c>
      <c r="O55" s="184">
        <v>8756.9200000000055</v>
      </c>
      <c r="P55" s="184">
        <v>12656.960000000003</v>
      </c>
      <c r="Q55" s="184">
        <v>39302.999999999993</v>
      </c>
      <c r="R55" s="180"/>
      <c r="S55" s="4"/>
      <c r="T55" s="4"/>
      <c r="U55" s="183">
        <f t="shared" si="2"/>
        <v>69.679624573378817</v>
      </c>
      <c r="V55" s="183">
        <f t="shared" si="3"/>
        <v>58.464922480620189</v>
      </c>
      <c r="W55" s="183">
        <f t="shared" si="4"/>
        <v>55.074968553459158</v>
      </c>
      <c r="X55" s="183">
        <f t="shared" si="5"/>
        <v>104.60297520661159</v>
      </c>
      <c r="Y55" s="183">
        <f t="shared" si="6"/>
        <v>457.01162790697668</v>
      </c>
      <c r="Z55" s="180"/>
      <c r="AA55" s="4"/>
      <c r="AB55" s="11" t="s">
        <v>616</v>
      </c>
      <c r="AC55" s="11"/>
      <c r="AD55" s="70" t="s">
        <v>307</v>
      </c>
      <c r="AE55" s="23">
        <v>34</v>
      </c>
      <c r="AF55" s="23">
        <v>19</v>
      </c>
      <c r="AG55" s="23">
        <v>19</v>
      </c>
      <c r="AH55" s="23">
        <v>14</v>
      </c>
      <c r="AI55" s="23">
        <v>12</v>
      </c>
      <c r="AJ55" s="180"/>
      <c r="AK55" s="4"/>
      <c r="AL55" s="4"/>
      <c r="AM55" s="185">
        <v>1395892.17</v>
      </c>
      <c r="AN55" s="185">
        <v>1357.4699999999998</v>
      </c>
      <c r="AO55" s="185">
        <v>1157.3899999999999</v>
      </c>
      <c r="AP55" s="185">
        <v>1815.5500000000002</v>
      </c>
      <c r="AQ55" s="185">
        <v>5924.5199999999995</v>
      </c>
      <c r="AR55" s="180"/>
      <c r="AS55" s="4"/>
      <c r="AT55" s="4"/>
      <c r="AU55" s="185">
        <f t="shared" si="7"/>
        <v>41055.652058823529</v>
      </c>
      <c r="AV55" s="185">
        <f t="shared" si="8"/>
        <v>71.445789473684201</v>
      </c>
      <c r="AW55" s="185">
        <f t="shared" si="9"/>
        <v>60.915263157894728</v>
      </c>
      <c r="AX55" s="185">
        <f t="shared" si="10"/>
        <v>129.68214285714288</v>
      </c>
      <c r="AY55" s="185">
        <f t="shared" si="11"/>
        <v>493.71</v>
      </c>
      <c r="AZ55" s="180"/>
      <c r="BA55" s="4"/>
    </row>
    <row r="56" spans="1:53" x14ac:dyDescent="0.2">
      <c r="A56" s="55"/>
      <c r="B56" s="11" t="s">
        <v>616</v>
      </c>
      <c r="C56" s="11"/>
      <c r="D56" s="70" t="s">
        <v>308</v>
      </c>
      <c r="E56" s="11">
        <v>0</v>
      </c>
      <c r="F56" s="11">
        <v>0</v>
      </c>
      <c r="G56" s="11">
        <v>0</v>
      </c>
      <c r="H56" s="11">
        <v>0</v>
      </c>
      <c r="I56" s="11">
        <v>0</v>
      </c>
      <c r="J56" s="180"/>
      <c r="M56" s="184">
        <v>0</v>
      </c>
      <c r="N56" s="184">
        <v>0</v>
      </c>
      <c r="O56" s="184">
        <v>0</v>
      </c>
      <c r="P56" s="184">
        <v>0</v>
      </c>
      <c r="Q56" s="184">
        <v>0</v>
      </c>
      <c r="R56" s="180"/>
      <c r="S56" s="4"/>
      <c r="T56" s="4"/>
      <c r="U56" s="183">
        <f t="shared" si="2"/>
        <v>0</v>
      </c>
      <c r="V56" s="183">
        <f t="shared" si="3"/>
        <v>0</v>
      </c>
      <c r="W56" s="183">
        <f t="shared" si="4"/>
        <v>0</v>
      </c>
      <c r="X56" s="183">
        <f t="shared" si="5"/>
        <v>0</v>
      </c>
      <c r="Y56" s="183">
        <f t="shared" si="6"/>
        <v>0</v>
      </c>
      <c r="Z56" s="180"/>
      <c r="AA56" s="4"/>
      <c r="AB56" s="11" t="s">
        <v>616</v>
      </c>
      <c r="AC56" s="11"/>
      <c r="AD56" s="70" t="s">
        <v>308</v>
      </c>
      <c r="AE56" s="23">
        <v>0</v>
      </c>
      <c r="AF56" s="23">
        <v>0</v>
      </c>
      <c r="AG56" s="23">
        <v>0</v>
      </c>
      <c r="AH56" s="23">
        <v>0</v>
      </c>
      <c r="AI56" s="23">
        <v>0</v>
      </c>
      <c r="AJ56" s="180"/>
      <c r="AK56" s="4"/>
      <c r="AL56" s="4"/>
      <c r="AM56" s="185">
        <v>0</v>
      </c>
      <c r="AN56" s="185">
        <v>0</v>
      </c>
      <c r="AO56" s="185">
        <v>0</v>
      </c>
      <c r="AP56" s="185">
        <v>0</v>
      </c>
      <c r="AQ56" s="185">
        <v>0</v>
      </c>
      <c r="AR56" s="180"/>
      <c r="AS56" s="4"/>
      <c r="AT56" s="4"/>
      <c r="AU56" s="185">
        <f t="shared" si="7"/>
        <v>0</v>
      </c>
      <c r="AV56" s="185">
        <f t="shared" si="8"/>
        <v>0</v>
      </c>
      <c r="AW56" s="185">
        <f t="shared" si="9"/>
        <v>0</v>
      </c>
      <c r="AX56" s="185">
        <f t="shared" si="10"/>
        <v>0</v>
      </c>
      <c r="AY56" s="185">
        <f t="shared" si="11"/>
        <v>0</v>
      </c>
      <c r="AZ56" s="180"/>
      <c r="BA56" s="4"/>
    </row>
    <row r="57" spans="1:53" x14ac:dyDescent="0.2">
      <c r="A57" s="55"/>
      <c r="B57" s="11" t="s">
        <v>617</v>
      </c>
      <c r="C57" s="11"/>
      <c r="D57" s="70" t="s">
        <v>309</v>
      </c>
      <c r="E57" s="11">
        <v>168</v>
      </c>
      <c r="F57" s="11">
        <v>79</v>
      </c>
      <c r="G57" s="11">
        <v>40</v>
      </c>
      <c r="H57" s="11">
        <v>25</v>
      </c>
      <c r="I57" s="11">
        <v>21</v>
      </c>
      <c r="J57" s="180"/>
      <c r="M57" s="184">
        <v>10320.930000000006</v>
      </c>
      <c r="N57" s="184">
        <v>4218.3700000000008</v>
      </c>
      <c r="O57" s="184">
        <v>2194.9599999999991</v>
      </c>
      <c r="P57" s="184">
        <v>3367.4699999999993</v>
      </c>
      <c r="Q57" s="184">
        <v>20189.240000000005</v>
      </c>
      <c r="R57" s="180"/>
      <c r="S57" s="4"/>
      <c r="T57" s="4"/>
      <c r="U57" s="183">
        <f t="shared" si="2"/>
        <v>61.434107142857179</v>
      </c>
      <c r="V57" s="183">
        <f t="shared" si="3"/>
        <v>53.397088607594945</v>
      </c>
      <c r="W57" s="183">
        <f t="shared" si="4"/>
        <v>54.873999999999981</v>
      </c>
      <c r="X57" s="183">
        <f t="shared" si="5"/>
        <v>134.69879999999998</v>
      </c>
      <c r="Y57" s="183">
        <f t="shared" si="6"/>
        <v>961.39238095238125</v>
      </c>
      <c r="Z57" s="180"/>
      <c r="AA57" s="4"/>
      <c r="AB57" s="11" t="s">
        <v>617</v>
      </c>
      <c r="AC57" s="11"/>
      <c r="AD57" s="70" t="s">
        <v>309</v>
      </c>
      <c r="AE57" s="23">
        <v>15</v>
      </c>
      <c r="AF57" s="23">
        <v>6</v>
      </c>
      <c r="AG57" s="23">
        <v>4</v>
      </c>
      <c r="AH57" s="23">
        <v>4</v>
      </c>
      <c r="AI57" s="23">
        <v>2</v>
      </c>
      <c r="AJ57" s="180"/>
      <c r="AK57" s="4"/>
      <c r="AL57" s="4"/>
      <c r="AM57" s="185">
        <v>1336.8</v>
      </c>
      <c r="AN57" s="185">
        <v>606.61</v>
      </c>
      <c r="AO57" s="185">
        <v>578.05999999999995</v>
      </c>
      <c r="AP57" s="185">
        <v>789.61999999999989</v>
      </c>
      <c r="AQ57" s="185">
        <v>466.53999999999996</v>
      </c>
      <c r="AR57" s="180"/>
      <c r="AS57" s="4"/>
      <c r="AT57" s="4"/>
      <c r="AU57" s="185">
        <f t="shared" si="7"/>
        <v>89.11999999999999</v>
      </c>
      <c r="AV57" s="185">
        <f t="shared" si="8"/>
        <v>101.10166666666667</v>
      </c>
      <c r="AW57" s="185">
        <f t="shared" si="9"/>
        <v>144.51499999999999</v>
      </c>
      <c r="AX57" s="185">
        <f t="shared" si="10"/>
        <v>197.40499999999997</v>
      </c>
      <c r="AY57" s="185">
        <f t="shared" si="11"/>
        <v>233.26999999999998</v>
      </c>
      <c r="AZ57" s="180"/>
      <c r="BA57" s="4"/>
    </row>
    <row r="58" spans="1:53" x14ac:dyDescent="0.2">
      <c r="A58" s="55"/>
      <c r="B58" s="11" t="s">
        <v>618</v>
      </c>
      <c r="C58" s="11"/>
      <c r="D58" s="70" t="s">
        <v>311</v>
      </c>
      <c r="E58" s="11">
        <v>0</v>
      </c>
      <c r="F58" s="11">
        <v>0</v>
      </c>
      <c r="G58" s="11">
        <v>0</v>
      </c>
      <c r="H58" s="11">
        <v>0</v>
      </c>
      <c r="I58" s="11">
        <v>0</v>
      </c>
      <c r="J58" s="180"/>
      <c r="M58" s="184">
        <v>0</v>
      </c>
      <c r="N58" s="184">
        <v>0</v>
      </c>
      <c r="O58" s="184">
        <v>0</v>
      </c>
      <c r="P58" s="184">
        <v>0</v>
      </c>
      <c r="Q58" s="184">
        <v>0</v>
      </c>
      <c r="R58" s="180"/>
      <c r="S58" s="4"/>
      <c r="T58" s="4"/>
      <c r="U58" s="183">
        <f t="shared" si="2"/>
        <v>0</v>
      </c>
      <c r="V58" s="183">
        <f t="shared" si="3"/>
        <v>0</v>
      </c>
      <c r="W58" s="183">
        <f t="shared" si="4"/>
        <v>0</v>
      </c>
      <c r="X58" s="183">
        <f t="shared" si="5"/>
        <v>0</v>
      </c>
      <c r="Y58" s="183">
        <f t="shared" si="6"/>
        <v>0</v>
      </c>
      <c r="Z58" s="180"/>
      <c r="AA58" s="4"/>
      <c r="AB58" s="11" t="s">
        <v>618</v>
      </c>
      <c r="AC58" s="11"/>
      <c r="AD58" s="70" t="s">
        <v>311</v>
      </c>
      <c r="AE58" s="23">
        <v>0</v>
      </c>
      <c r="AF58" s="23">
        <v>0</v>
      </c>
      <c r="AG58" s="23">
        <v>0</v>
      </c>
      <c r="AH58" s="23">
        <v>0</v>
      </c>
      <c r="AI58" s="23">
        <v>0</v>
      </c>
      <c r="AJ58" s="180"/>
      <c r="AK58" s="4"/>
      <c r="AL58" s="4"/>
      <c r="AM58" s="185">
        <v>0</v>
      </c>
      <c r="AN58" s="185">
        <v>0</v>
      </c>
      <c r="AO58" s="185">
        <v>0</v>
      </c>
      <c r="AP58" s="185">
        <v>0</v>
      </c>
      <c r="AQ58" s="185">
        <v>0</v>
      </c>
      <c r="AR58" s="180"/>
      <c r="AS58" s="4"/>
      <c r="AT58" s="4"/>
      <c r="AU58" s="185">
        <f t="shared" si="7"/>
        <v>0</v>
      </c>
      <c r="AV58" s="185">
        <f t="shared" si="8"/>
        <v>0</v>
      </c>
      <c r="AW58" s="185">
        <f t="shared" si="9"/>
        <v>0</v>
      </c>
      <c r="AX58" s="185">
        <f t="shared" si="10"/>
        <v>0</v>
      </c>
      <c r="AY58" s="185">
        <f t="shared" si="11"/>
        <v>0</v>
      </c>
      <c r="AZ58" s="180"/>
      <c r="BA58" s="4"/>
    </row>
    <row r="59" spans="1:53" x14ac:dyDescent="0.2">
      <c r="A59" s="55"/>
      <c r="B59" s="11" t="s">
        <v>618</v>
      </c>
      <c r="C59" s="11"/>
      <c r="D59" s="70" t="s">
        <v>312</v>
      </c>
      <c r="E59" s="11">
        <v>3</v>
      </c>
      <c r="F59" s="11">
        <v>2</v>
      </c>
      <c r="G59" s="11">
        <v>3</v>
      </c>
      <c r="H59" s="11">
        <v>1</v>
      </c>
      <c r="I59" s="11">
        <v>1</v>
      </c>
      <c r="J59" s="180"/>
      <c r="M59" s="184">
        <v>178.53000000000003</v>
      </c>
      <c r="N59" s="184">
        <v>64.41</v>
      </c>
      <c r="O59" s="184">
        <v>58.62</v>
      </c>
      <c r="P59" s="184">
        <v>39.340000000000003</v>
      </c>
      <c r="Q59" s="184">
        <v>946.5</v>
      </c>
      <c r="R59" s="180"/>
      <c r="S59" s="4"/>
      <c r="T59" s="4"/>
      <c r="U59" s="183">
        <f t="shared" si="2"/>
        <v>59.510000000000012</v>
      </c>
      <c r="V59" s="183">
        <f t="shared" si="3"/>
        <v>32.204999999999998</v>
      </c>
      <c r="W59" s="183">
        <f t="shared" si="4"/>
        <v>19.54</v>
      </c>
      <c r="X59" s="183">
        <f t="shared" si="5"/>
        <v>39.340000000000003</v>
      </c>
      <c r="Y59" s="183">
        <f t="shared" si="6"/>
        <v>946.5</v>
      </c>
      <c r="Z59" s="180"/>
      <c r="AA59" s="4"/>
      <c r="AB59" s="11" t="s">
        <v>618</v>
      </c>
      <c r="AC59" s="11"/>
      <c r="AD59" s="70" t="s">
        <v>312</v>
      </c>
      <c r="AE59" s="23">
        <v>0</v>
      </c>
      <c r="AF59" s="23">
        <v>0</v>
      </c>
      <c r="AG59" s="23">
        <v>0</v>
      </c>
      <c r="AH59" s="23">
        <v>0</v>
      </c>
      <c r="AI59" s="23">
        <v>0</v>
      </c>
      <c r="AJ59" s="180"/>
      <c r="AK59" s="4"/>
      <c r="AL59" s="4"/>
      <c r="AM59" s="185">
        <v>0</v>
      </c>
      <c r="AN59" s="185">
        <v>0</v>
      </c>
      <c r="AO59" s="185">
        <v>0</v>
      </c>
      <c r="AP59" s="185">
        <v>0</v>
      </c>
      <c r="AQ59" s="185">
        <v>0</v>
      </c>
      <c r="AR59" s="180"/>
      <c r="AS59" s="4"/>
      <c r="AT59" s="4"/>
      <c r="AU59" s="185">
        <f t="shared" si="7"/>
        <v>0</v>
      </c>
      <c r="AV59" s="185">
        <f t="shared" si="8"/>
        <v>0</v>
      </c>
      <c r="AW59" s="185">
        <f t="shared" si="9"/>
        <v>0</v>
      </c>
      <c r="AX59" s="185">
        <f t="shared" si="10"/>
        <v>0</v>
      </c>
      <c r="AY59" s="185">
        <f t="shared" si="11"/>
        <v>0</v>
      </c>
      <c r="AZ59" s="180"/>
      <c r="BA59" s="4"/>
    </row>
    <row r="60" spans="1:53" x14ac:dyDescent="0.2">
      <c r="A60" s="55"/>
      <c r="B60" s="11" t="s">
        <v>618</v>
      </c>
      <c r="C60" s="11"/>
      <c r="D60" s="70" t="s">
        <v>313</v>
      </c>
      <c r="E60" s="11">
        <v>0</v>
      </c>
      <c r="F60" s="11">
        <v>0</v>
      </c>
      <c r="G60" s="11">
        <v>0</v>
      </c>
      <c r="H60" s="11">
        <v>0</v>
      </c>
      <c r="I60" s="11">
        <v>0</v>
      </c>
      <c r="J60" s="180"/>
      <c r="M60" s="184">
        <v>0</v>
      </c>
      <c r="N60" s="184">
        <v>0</v>
      </c>
      <c r="O60" s="184">
        <v>0</v>
      </c>
      <c r="P60" s="184">
        <v>0</v>
      </c>
      <c r="Q60" s="184">
        <v>0</v>
      </c>
      <c r="R60" s="180"/>
      <c r="S60" s="4"/>
      <c r="T60" s="4"/>
      <c r="U60" s="183">
        <f t="shared" si="2"/>
        <v>0</v>
      </c>
      <c r="V60" s="183">
        <f t="shared" si="3"/>
        <v>0</v>
      </c>
      <c r="W60" s="183">
        <f t="shared" si="4"/>
        <v>0</v>
      </c>
      <c r="X60" s="183">
        <f t="shared" si="5"/>
        <v>0</v>
      </c>
      <c r="Y60" s="183">
        <f t="shared" si="6"/>
        <v>0</v>
      </c>
      <c r="Z60" s="180"/>
      <c r="AA60" s="4"/>
      <c r="AB60" s="11" t="s">
        <v>618</v>
      </c>
      <c r="AC60" s="11"/>
      <c r="AD60" s="70" t="s">
        <v>313</v>
      </c>
      <c r="AE60" s="23">
        <v>2</v>
      </c>
      <c r="AF60" s="23">
        <v>0</v>
      </c>
      <c r="AG60" s="23">
        <v>0</v>
      </c>
      <c r="AH60" s="23">
        <v>0</v>
      </c>
      <c r="AI60" s="23">
        <v>0</v>
      </c>
      <c r="AJ60" s="180"/>
      <c r="AK60" s="4"/>
      <c r="AL60" s="4"/>
      <c r="AM60" s="185">
        <v>45.35</v>
      </c>
      <c r="AN60" s="185">
        <v>0</v>
      </c>
      <c r="AO60" s="185">
        <v>0</v>
      </c>
      <c r="AP60" s="185">
        <v>0</v>
      </c>
      <c r="AQ60" s="185">
        <v>0</v>
      </c>
      <c r="AR60" s="180"/>
      <c r="AS60" s="4"/>
      <c r="AT60" s="4"/>
      <c r="AU60" s="185">
        <f t="shared" si="7"/>
        <v>22.675000000000001</v>
      </c>
      <c r="AV60" s="185">
        <f t="shared" si="8"/>
        <v>0</v>
      </c>
      <c r="AW60" s="185">
        <f t="shared" si="9"/>
        <v>0</v>
      </c>
      <c r="AX60" s="185">
        <f t="shared" si="10"/>
        <v>0</v>
      </c>
      <c r="AY60" s="185">
        <f t="shared" si="11"/>
        <v>0</v>
      </c>
      <c r="AZ60" s="180"/>
      <c r="BA60" s="4"/>
    </row>
    <row r="61" spans="1:53" x14ac:dyDescent="0.2">
      <c r="A61" s="55"/>
      <c r="B61" s="11" t="s">
        <v>619</v>
      </c>
      <c r="C61" s="11"/>
      <c r="D61" s="70" t="s">
        <v>314</v>
      </c>
      <c r="E61" s="11">
        <v>2174</v>
      </c>
      <c r="F61" s="11">
        <v>1315</v>
      </c>
      <c r="G61" s="11">
        <v>923</v>
      </c>
      <c r="H61" s="11">
        <v>735</v>
      </c>
      <c r="I61" s="11">
        <v>655</v>
      </c>
      <c r="J61" s="180"/>
      <c r="M61" s="184">
        <v>224553.10000000149</v>
      </c>
      <c r="N61" s="184">
        <v>96110.639999999446</v>
      </c>
      <c r="O61" s="184">
        <v>73743.669999999853</v>
      </c>
      <c r="P61" s="184">
        <v>111699.23999999999</v>
      </c>
      <c r="Q61" s="184">
        <v>484985.64000000054</v>
      </c>
      <c r="R61" s="180"/>
      <c r="S61" s="4"/>
      <c r="T61" s="4"/>
      <c r="U61" s="183">
        <f t="shared" si="2"/>
        <v>103.29029438822516</v>
      </c>
      <c r="V61" s="183">
        <f t="shared" si="3"/>
        <v>73.08793916349768</v>
      </c>
      <c r="W61" s="183">
        <f t="shared" si="4"/>
        <v>79.895633802816747</v>
      </c>
      <c r="X61" s="183">
        <f t="shared" si="5"/>
        <v>151.97175510204082</v>
      </c>
      <c r="Y61" s="183">
        <f t="shared" si="6"/>
        <v>740.43609160305425</v>
      </c>
      <c r="Z61" s="180"/>
      <c r="AA61" s="4"/>
      <c r="AB61" s="11" t="s">
        <v>619</v>
      </c>
      <c r="AC61" s="11"/>
      <c r="AD61" s="70" t="s">
        <v>314</v>
      </c>
      <c r="AE61" s="23">
        <v>947</v>
      </c>
      <c r="AF61" s="23">
        <v>513</v>
      </c>
      <c r="AG61" s="23">
        <v>358</v>
      </c>
      <c r="AH61" s="23">
        <v>286</v>
      </c>
      <c r="AI61" s="23">
        <v>256</v>
      </c>
      <c r="AJ61" s="180"/>
      <c r="AK61" s="4"/>
      <c r="AL61" s="4"/>
      <c r="AM61" s="185">
        <v>243937.48000000056</v>
      </c>
      <c r="AN61" s="185">
        <v>136154.35999999993</v>
      </c>
      <c r="AO61" s="185">
        <v>84159.360000000001</v>
      </c>
      <c r="AP61" s="185">
        <v>147853.06999999995</v>
      </c>
      <c r="AQ61" s="185">
        <v>587678.00000000012</v>
      </c>
      <c r="AR61" s="180"/>
      <c r="AS61" s="4"/>
      <c r="AT61" s="4"/>
      <c r="AU61" s="185">
        <f t="shared" si="7"/>
        <v>257.58973600844831</v>
      </c>
      <c r="AV61" s="185">
        <f t="shared" si="8"/>
        <v>265.40810916179322</v>
      </c>
      <c r="AW61" s="185">
        <f t="shared" si="9"/>
        <v>235.08201117318436</v>
      </c>
      <c r="AX61" s="185">
        <f t="shared" si="10"/>
        <v>516.96877622377599</v>
      </c>
      <c r="AY61" s="185">
        <f t="shared" si="11"/>
        <v>2295.6171875000005</v>
      </c>
      <c r="AZ61" s="180"/>
      <c r="BA61" s="4"/>
    </row>
    <row r="62" spans="1:53" x14ac:dyDescent="0.2">
      <c r="A62" s="55"/>
      <c r="B62" s="11" t="s">
        <v>618</v>
      </c>
      <c r="C62" s="11"/>
      <c r="D62" s="70" t="s">
        <v>315</v>
      </c>
      <c r="E62" s="11">
        <v>0</v>
      </c>
      <c r="F62" s="11">
        <v>0</v>
      </c>
      <c r="G62" s="11">
        <v>0</v>
      </c>
      <c r="H62" s="11">
        <v>0</v>
      </c>
      <c r="I62" s="11">
        <v>0</v>
      </c>
      <c r="J62" s="180"/>
      <c r="M62" s="184">
        <v>0</v>
      </c>
      <c r="N62" s="184">
        <v>0</v>
      </c>
      <c r="O62" s="184">
        <v>0</v>
      </c>
      <c r="P62" s="184">
        <v>0</v>
      </c>
      <c r="Q62" s="184">
        <v>0</v>
      </c>
      <c r="R62" s="180"/>
      <c r="S62" s="4"/>
      <c r="T62" s="4"/>
      <c r="U62" s="183">
        <f t="shared" si="2"/>
        <v>0</v>
      </c>
      <c r="V62" s="183">
        <f t="shared" si="3"/>
        <v>0</v>
      </c>
      <c r="W62" s="183">
        <f t="shared" si="4"/>
        <v>0</v>
      </c>
      <c r="X62" s="183">
        <f t="shared" si="5"/>
        <v>0</v>
      </c>
      <c r="Y62" s="183">
        <f t="shared" si="6"/>
        <v>0</v>
      </c>
      <c r="Z62" s="180"/>
      <c r="AA62" s="4"/>
      <c r="AB62" s="11" t="s">
        <v>618</v>
      </c>
      <c r="AC62" s="11"/>
      <c r="AD62" s="70" t="s">
        <v>315</v>
      </c>
      <c r="AE62" s="23">
        <v>1</v>
      </c>
      <c r="AF62" s="23">
        <v>1</v>
      </c>
      <c r="AG62" s="23">
        <v>0</v>
      </c>
      <c r="AH62" s="23">
        <v>0</v>
      </c>
      <c r="AI62" s="23">
        <v>0</v>
      </c>
      <c r="AJ62" s="180"/>
      <c r="AK62" s="4"/>
      <c r="AL62" s="4"/>
      <c r="AM62" s="185">
        <v>44.8</v>
      </c>
      <c r="AN62" s="185">
        <v>0.21</v>
      </c>
      <c r="AO62" s="185">
        <v>0</v>
      </c>
      <c r="AP62" s="185">
        <v>0</v>
      </c>
      <c r="AQ62" s="185">
        <v>0</v>
      </c>
      <c r="AR62" s="180"/>
      <c r="AS62" s="4"/>
      <c r="AT62" s="4"/>
      <c r="AU62" s="185">
        <f t="shared" si="7"/>
        <v>44.8</v>
      </c>
      <c r="AV62" s="185">
        <f t="shared" si="8"/>
        <v>0.21</v>
      </c>
      <c r="AW62" s="185">
        <f t="shared" si="9"/>
        <v>0</v>
      </c>
      <c r="AX62" s="185">
        <f t="shared" si="10"/>
        <v>0</v>
      </c>
      <c r="AY62" s="185">
        <f t="shared" si="11"/>
        <v>0</v>
      </c>
      <c r="AZ62" s="180"/>
      <c r="BA62" s="4"/>
    </row>
    <row r="63" spans="1:53" x14ac:dyDescent="0.2">
      <c r="A63" s="55"/>
      <c r="B63" s="11" t="s">
        <v>620</v>
      </c>
      <c r="C63" s="11"/>
      <c r="D63" s="70" t="s">
        <v>316</v>
      </c>
      <c r="E63" s="11">
        <v>2</v>
      </c>
      <c r="F63" s="11">
        <v>1</v>
      </c>
      <c r="G63" s="11">
        <v>1</v>
      </c>
      <c r="H63" s="11">
        <v>0</v>
      </c>
      <c r="I63" s="11">
        <v>0</v>
      </c>
      <c r="J63" s="180"/>
      <c r="M63" s="184">
        <v>107.30000000000001</v>
      </c>
      <c r="N63" s="184">
        <v>70.98</v>
      </c>
      <c r="O63" s="184">
        <v>70.98</v>
      </c>
      <c r="P63" s="184">
        <v>0</v>
      </c>
      <c r="Q63" s="184">
        <v>0</v>
      </c>
      <c r="R63" s="180"/>
      <c r="S63" s="4"/>
      <c r="T63" s="4"/>
      <c r="U63" s="183">
        <f t="shared" si="2"/>
        <v>53.650000000000006</v>
      </c>
      <c r="V63" s="183">
        <f t="shared" si="3"/>
        <v>70.98</v>
      </c>
      <c r="W63" s="183">
        <f t="shared" si="4"/>
        <v>70.98</v>
      </c>
      <c r="X63" s="183">
        <f t="shared" si="5"/>
        <v>0</v>
      </c>
      <c r="Y63" s="183">
        <f t="shared" si="6"/>
        <v>0</v>
      </c>
      <c r="Z63" s="180"/>
      <c r="AA63" s="4"/>
      <c r="AB63" s="11" t="s">
        <v>620</v>
      </c>
      <c r="AC63" s="11"/>
      <c r="AD63" s="70" t="s">
        <v>316</v>
      </c>
      <c r="AE63" s="23">
        <v>0</v>
      </c>
      <c r="AF63" s="23">
        <v>0</v>
      </c>
      <c r="AG63" s="23">
        <v>0</v>
      </c>
      <c r="AH63" s="23">
        <v>0</v>
      </c>
      <c r="AI63" s="23">
        <v>0</v>
      </c>
      <c r="AJ63" s="180"/>
      <c r="AK63" s="4"/>
      <c r="AL63" s="4"/>
      <c r="AM63" s="185">
        <v>0</v>
      </c>
      <c r="AN63" s="185">
        <v>0</v>
      </c>
      <c r="AO63" s="185">
        <v>0</v>
      </c>
      <c r="AP63" s="185">
        <v>0</v>
      </c>
      <c r="AQ63" s="185">
        <v>0</v>
      </c>
      <c r="AR63" s="180"/>
      <c r="AS63" s="4"/>
      <c r="AT63" s="4"/>
      <c r="AU63" s="185">
        <f t="shared" si="7"/>
        <v>0</v>
      </c>
      <c r="AV63" s="185">
        <f t="shared" si="8"/>
        <v>0</v>
      </c>
      <c r="AW63" s="185">
        <f t="shared" si="9"/>
        <v>0</v>
      </c>
      <c r="AX63" s="185">
        <f t="shared" si="10"/>
        <v>0</v>
      </c>
      <c r="AY63" s="185">
        <f t="shared" si="11"/>
        <v>0</v>
      </c>
      <c r="AZ63" s="180"/>
      <c r="BA63" s="4"/>
    </row>
    <row r="64" spans="1:53" x14ac:dyDescent="0.2">
      <c r="A64" s="55"/>
      <c r="B64" s="11" t="s">
        <v>620</v>
      </c>
      <c r="C64" s="11"/>
      <c r="D64" s="70" t="s">
        <v>317</v>
      </c>
      <c r="E64" s="11">
        <v>1863</v>
      </c>
      <c r="F64" s="11">
        <v>1025</v>
      </c>
      <c r="G64" s="11">
        <v>700</v>
      </c>
      <c r="H64" s="11">
        <v>548</v>
      </c>
      <c r="I64" s="11">
        <v>396</v>
      </c>
      <c r="J64" s="180"/>
      <c r="M64" s="184">
        <v>131022.73999999887</v>
      </c>
      <c r="N64" s="184">
        <v>61486.299999999886</v>
      </c>
      <c r="O64" s="184">
        <v>45679.519999999931</v>
      </c>
      <c r="P64" s="184">
        <v>59551.460000000006</v>
      </c>
      <c r="Q64" s="184">
        <v>237266.77999999988</v>
      </c>
      <c r="R64" s="180"/>
      <c r="S64" s="4"/>
      <c r="T64" s="4"/>
      <c r="U64" s="183">
        <f t="shared" si="2"/>
        <v>70.328899624261339</v>
      </c>
      <c r="V64" s="183">
        <f t="shared" si="3"/>
        <v>59.986634146341352</v>
      </c>
      <c r="W64" s="183">
        <f t="shared" si="4"/>
        <v>65.256457142857045</v>
      </c>
      <c r="X64" s="183">
        <f t="shared" si="5"/>
        <v>108.67054744525548</v>
      </c>
      <c r="Y64" s="183">
        <f t="shared" si="6"/>
        <v>599.15853535353506</v>
      </c>
      <c r="Z64" s="180"/>
      <c r="AA64" s="4"/>
      <c r="AB64" s="11" t="s">
        <v>620</v>
      </c>
      <c r="AC64" s="11"/>
      <c r="AD64" s="70" t="s">
        <v>317</v>
      </c>
      <c r="AE64" s="23">
        <v>85</v>
      </c>
      <c r="AF64" s="23">
        <v>50</v>
      </c>
      <c r="AG64" s="23">
        <v>35</v>
      </c>
      <c r="AH64" s="23">
        <v>26</v>
      </c>
      <c r="AI64" s="23">
        <v>19</v>
      </c>
      <c r="AJ64" s="180"/>
      <c r="AK64" s="4"/>
      <c r="AL64" s="4"/>
      <c r="AM64" s="185">
        <v>21238.82</v>
      </c>
      <c r="AN64" s="185">
        <v>5375.78</v>
      </c>
      <c r="AO64" s="185">
        <v>7350.1200000000008</v>
      </c>
      <c r="AP64" s="185">
        <v>12443.770000000004</v>
      </c>
      <c r="AQ64" s="185">
        <v>26841.57</v>
      </c>
      <c r="AR64" s="180"/>
      <c r="AS64" s="4"/>
      <c r="AT64" s="4"/>
      <c r="AU64" s="185">
        <f t="shared" si="7"/>
        <v>249.86847058823528</v>
      </c>
      <c r="AV64" s="185">
        <f t="shared" si="8"/>
        <v>107.51559999999999</v>
      </c>
      <c r="AW64" s="185">
        <f t="shared" si="9"/>
        <v>210.0034285714286</v>
      </c>
      <c r="AX64" s="185">
        <f t="shared" si="10"/>
        <v>478.60653846153861</v>
      </c>
      <c r="AY64" s="185">
        <f t="shared" si="11"/>
        <v>1412.7142105263158</v>
      </c>
      <c r="AZ64" s="180"/>
      <c r="BA64" s="4"/>
    </row>
    <row r="65" spans="1:53" x14ac:dyDescent="0.2">
      <c r="A65" s="55"/>
      <c r="B65" s="11" t="s">
        <v>620</v>
      </c>
      <c r="C65" s="11"/>
      <c r="D65" s="70" t="s">
        <v>318</v>
      </c>
      <c r="E65" s="11">
        <v>764</v>
      </c>
      <c r="F65" s="11">
        <v>355</v>
      </c>
      <c r="G65" s="11">
        <v>207</v>
      </c>
      <c r="H65" s="11">
        <v>152</v>
      </c>
      <c r="I65" s="11">
        <v>115</v>
      </c>
      <c r="J65" s="180"/>
      <c r="M65" s="184">
        <v>50236.899999999929</v>
      </c>
      <c r="N65" s="184">
        <v>22687.029999999992</v>
      </c>
      <c r="O65" s="184">
        <v>13587.690000000002</v>
      </c>
      <c r="P65" s="184">
        <v>19653.420000000009</v>
      </c>
      <c r="Q65" s="184">
        <v>58855.64</v>
      </c>
      <c r="R65" s="180"/>
      <c r="S65" s="4"/>
      <c r="T65" s="4"/>
      <c r="U65" s="183">
        <f t="shared" si="2"/>
        <v>65.755104712041785</v>
      </c>
      <c r="V65" s="183">
        <f t="shared" si="3"/>
        <v>63.907126760563358</v>
      </c>
      <c r="W65" s="183">
        <f t="shared" si="4"/>
        <v>65.641014492753641</v>
      </c>
      <c r="X65" s="183">
        <f t="shared" si="5"/>
        <v>129.29881578947374</v>
      </c>
      <c r="Y65" s="183">
        <f t="shared" si="6"/>
        <v>511.78817391304347</v>
      </c>
      <c r="Z65" s="180"/>
      <c r="AA65" s="4"/>
      <c r="AB65" s="11" t="s">
        <v>620</v>
      </c>
      <c r="AC65" s="11"/>
      <c r="AD65" s="70" t="s">
        <v>318</v>
      </c>
      <c r="AE65" s="23">
        <v>39</v>
      </c>
      <c r="AF65" s="23">
        <v>17</v>
      </c>
      <c r="AG65" s="23">
        <v>10</v>
      </c>
      <c r="AH65" s="23">
        <v>6</v>
      </c>
      <c r="AI65" s="23">
        <v>7</v>
      </c>
      <c r="AJ65" s="180"/>
      <c r="AK65" s="4"/>
      <c r="AL65" s="4"/>
      <c r="AM65" s="185">
        <v>15852.130000000001</v>
      </c>
      <c r="AN65" s="185">
        <v>1969.0099999999998</v>
      </c>
      <c r="AO65" s="185">
        <v>514.76</v>
      </c>
      <c r="AP65" s="185">
        <v>401.95</v>
      </c>
      <c r="AQ65" s="185">
        <v>4872.7699999999995</v>
      </c>
      <c r="AR65" s="180"/>
      <c r="AS65" s="4"/>
      <c r="AT65" s="4"/>
      <c r="AU65" s="185">
        <f t="shared" si="7"/>
        <v>406.46487179487184</v>
      </c>
      <c r="AV65" s="185">
        <f t="shared" si="8"/>
        <v>115.82411764705881</v>
      </c>
      <c r="AW65" s="185">
        <f t="shared" si="9"/>
        <v>51.475999999999999</v>
      </c>
      <c r="AX65" s="185">
        <f t="shared" si="10"/>
        <v>66.99166666666666</v>
      </c>
      <c r="AY65" s="185">
        <f t="shared" si="11"/>
        <v>696.1099999999999</v>
      </c>
      <c r="AZ65" s="180"/>
      <c r="BA65" s="4"/>
    </row>
    <row r="66" spans="1:53" x14ac:dyDescent="0.2">
      <c r="A66" s="55"/>
      <c r="B66" s="11" t="s">
        <v>620</v>
      </c>
      <c r="C66" s="11"/>
      <c r="D66" s="70" t="s">
        <v>319</v>
      </c>
      <c r="E66" s="11">
        <v>1389</v>
      </c>
      <c r="F66" s="11">
        <v>724</v>
      </c>
      <c r="G66" s="11">
        <v>693</v>
      </c>
      <c r="H66" s="11">
        <v>523</v>
      </c>
      <c r="I66" s="11">
        <v>399</v>
      </c>
      <c r="J66" s="180"/>
      <c r="M66" s="184">
        <v>111213.19999999917</v>
      </c>
      <c r="N66" s="184">
        <v>51080.84</v>
      </c>
      <c r="O66" s="184">
        <v>53395.71999999995</v>
      </c>
      <c r="P66" s="184">
        <v>61892.269999999975</v>
      </c>
      <c r="Q66" s="184">
        <v>295448.07000000024</v>
      </c>
      <c r="R66" s="180"/>
      <c r="S66" s="4"/>
      <c r="T66" s="4"/>
      <c r="U66" s="183">
        <f t="shared" si="2"/>
        <v>80.067098632108838</v>
      </c>
      <c r="V66" s="183">
        <f t="shared" si="3"/>
        <v>70.553646408839768</v>
      </c>
      <c r="W66" s="183">
        <f t="shared" si="4"/>
        <v>77.050101010100931</v>
      </c>
      <c r="X66" s="183">
        <f t="shared" si="5"/>
        <v>118.34086042065005</v>
      </c>
      <c r="Y66" s="183">
        <f t="shared" si="6"/>
        <v>740.47135338345925</v>
      </c>
      <c r="Z66" s="180"/>
      <c r="AA66" s="4"/>
      <c r="AB66" s="11" t="s">
        <v>620</v>
      </c>
      <c r="AC66" s="11"/>
      <c r="AD66" s="70" t="s">
        <v>319</v>
      </c>
      <c r="AE66" s="23">
        <v>74</v>
      </c>
      <c r="AF66" s="23">
        <v>38</v>
      </c>
      <c r="AG66" s="23">
        <v>43</v>
      </c>
      <c r="AH66" s="23">
        <v>37</v>
      </c>
      <c r="AI66" s="23">
        <v>31</v>
      </c>
      <c r="AJ66" s="180"/>
      <c r="AK66" s="4"/>
      <c r="AL66" s="4"/>
      <c r="AM66" s="185">
        <v>41357.360000000008</v>
      </c>
      <c r="AN66" s="185">
        <v>5237.6399999999994</v>
      </c>
      <c r="AO66" s="185">
        <v>4282.03</v>
      </c>
      <c r="AP66" s="185">
        <v>10797.58</v>
      </c>
      <c r="AQ66" s="185">
        <v>43915.199999999997</v>
      </c>
      <c r="AR66" s="180"/>
      <c r="AS66" s="4"/>
      <c r="AT66" s="4"/>
      <c r="AU66" s="185">
        <f t="shared" si="7"/>
        <v>558.88324324324333</v>
      </c>
      <c r="AV66" s="185">
        <f t="shared" si="8"/>
        <v>137.83263157894734</v>
      </c>
      <c r="AW66" s="185">
        <f t="shared" si="9"/>
        <v>99.582093023255808</v>
      </c>
      <c r="AX66" s="185">
        <f t="shared" si="10"/>
        <v>291.82648648648649</v>
      </c>
      <c r="AY66" s="185">
        <f t="shared" si="11"/>
        <v>1416.6193548387096</v>
      </c>
      <c r="AZ66" s="180"/>
      <c r="BA66" s="4"/>
    </row>
    <row r="67" spans="1:53" x14ac:dyDescent="0.2">
      <c r="A67" s="55"/>
      <c r="B67" s="11" t="s">
        <v>620</v>
      </c>
      <c r="C67" s="11"/>
      <c r="D67" s="70" t="s">
        <v>320</v>
      </c>
      <c r="E67" s="11">
        <v>4</v>
      </c>
      <c r="F67" s="11">
        <v>1</v>
      </c>
      <c r="G67" s="11">
        <v>0</v>
      </c>
      <c r="H67" s="11">
        <v>0</v>
      </c>
      <c r="I67" s="11">
        <v>0</v>
      </c>
      <c r="J67" s="180"/>
      <c r="M67" s="184">
        <v>264.99</v>
      </c>
      <c r="N67" s="184">
        <v>0.03</v>
      </c>
      <c r="O67" s="184">
        <v>0</v>
      </c>
      <c r="P67" s="184">
        <v>0</v>
      </c>
      <c r="Q67" s="184">
        <v>0</v>
      </c>
      <c r="R67" s="180"/>
      <c r="S67" s="4"/>
      <c r="T67" s="4"/>
      <c r="U67" s="183">
        <f t="shared" si="2"/>
        <v>66.247500000000002</v>
      </c>
      <c r="V67" s="183">
        <f t="shared" si="3"/>
        <v>0.03</v>
      </c>
      <c r="W67" s="183">
        <f t="shared" si="4"/>
        <v>0</v>
      </c>
      <c r="X67" s="183">
        <f t="shared" si="5"/>
        <v>0</v>
      </c>
      <c r="Y67" s="183">
        <f t="shared" si="6"/>
        <v>0</v>
      </c>
      <c r="Z67" s="180"/>
      <c r="AA67" s="4"/>
      <c r="AB67" s="11" t="s">
        <v>620</v>
      </c>
      <c r="AC67" s="11"/>
      <c r="AD67" s="70" t="s">
        <v>320</v>
      </c>
      <c r="AE67" s="23">
        <v>0</v>
      </c>
      <c r="AF67" s="23">
        <v>0</v>
      </c>
      <c r="AG67" s="23">
        <v>0</v>
      </c>
      <c r="AH67" s="23">
        <v>0</v>
      </c>
      <c r="AI67" s="23">
        <v>0</v>
      </c>
      <c r="AJ67" s="180"/>
      <c r="AK67" s="4"/>
      <c r="AL67" s="4"/>
      <c r="AM67" s="185">
        <v>0</v>
      </c>
      <c r="AN67" s="185">
        <v>0</v>
      </c>
      <c r="AO67" s="185">
        <v>0</v>
      </c>
      <c r="AP67" s="185">
        <v>0</v>
      </c>
      <c r="AQ67" s="185">
        <v>0</v>
      </c>
      <c r="AR67" s="180"/>
      <c r="AS67" s="4"/>
      <c r="AT67" s="4"/>
      <c r="AU67" s="185">
        <f t="shared" si="7"/>
        <v>0</v>
      </c>
      <c r="AV67" s="185">
        <f t="shared" si="8"/>
        <v>0</v>
      </c>
      <c r="AW67" s="185">
        <f t="shared" si="9"/>
        <v>0</v>
      </c>
      <c r="AX67" s="185">
        <f t="shared" si="10"/>
        <v>0</v>
      </c>
      <c r="AY67" s="185">
        <f t="shared" si="11"/>
        <v>0</v>
      </c>
      <c r="AZ67" s="180"/>
      <c r="BA67" s="4"/>
    </row>
    <row r="68" spans="1:53" x14ac:dyDescent="0.2">
      <c r="A68" s="55"/>
      <c r="B68" s="11" t="s">
        <v>195</v>
      </c>
      <c r="C68" s="11"/>
      <c r="D68" s="70" t="s">
        <v>321</v>
      </c>
      <c r="E68" s="11">
        <v>0</v>
      </c>
      <c r="F68" s="11">
        <v>0</v>
      </c>
      <c r="G68" s="11">
        <v>0</v>
      </c>
      <c r="H68" s="11">
        <v>0</v>
      </c>
      <c r="I68" s="11">
        <v>0</v>
      </c>
      <c r="J68" s="180"/>
      <c r="M68" s="184">
        <v>0</v>
      </c>
      <c r="N68" s="184">
        <v>0</v>
      </c>
      <c r="O68" s="184">
        <v>0</v>
      </c>
      <c r="P68" s="184">
        <v>0</v>
      </c>
      <c r="Q68" s="184">
        <v>0</v>
      </c>
      <c r="R68" s="180"/>
      <c r="S68" s="4"/>
      <c r="T68" s="4"/>
      <c r="U68" s="183">
        <f t="shared" si="2"/>
        <v>0</v>
      </c>
      <c r="V68" s="183">
        <f t="shared" si="3"/>
        <v>0</v>
      </c>
      <c r="W68" s="183">
        <f t="shared" si="4"/>
        <v>0</v>
      </c>
      <c r="X68" s="183">
        <f t="shared" si="5"/>
        <v>0</v>
      </c>
      <c r="Y68" s="183">
        <f t="shared" si="6"/>
        <v>0</v>
      </c>
      <c r="Z68" s="180"/>
      <c r="AA68" s="4"/>
      <c r="AB68" s="11" t="s">
        <v>195</v>
      </c>
      <c r="AC68" s="11"/>
      <c r="AD68" s="70" t="s">
        <v>321</v>
      </c>
      <c r="AE68" s="23">
        <v>0</v>
      </c>
      <c r="AF68" s="23">
        <v>0</v>
      </c>
      <c r="AG68" s="23">
        <v>0</v>
      </c>
      <c r="AH68" s="23">
        <v>0</v>
      </c>
      <c r="AI68" s="23">
        <v>0</v>
      </c>
      <c r="AJ68" s="180"/>
      <c r="AK68" s="4"/>
      <c r="AL68" s="4"/>
      <c r="AM68" s="185">
        <v>0</v>
      </c>
      <c r="AN68" s="185">
        <v>0</v>
      </c>
      <c r="AO68" s="185">
        <v>0</v>
      </c>
      <c r="AP68" s="185">
        <v>0</v>
      </c>
      <c r="AQ68" s="185">
        <v>0</v>
      </c>
      <c r="AR68" s="180"/>
      <c r="AS68" s="4"/>
      <c r="AT68" s="4"/>
      <c r="AU68" s="185">
        <f t="shared" si="7"/>
        <v>0</v>
      </c>
      <c r="AV68" s="185">
        <f t="shared" si="8"/>
        <v>0</v>
      </c>
      <c r="AW68" s="185">
        <f t="shared" si="9"/>
        <v>0</v>
      </c>
      <c r="AX68" s="185">
        <f t="shared" si="10"/>
        <v>0</v>
      </c>
      <c r="AY68" s="185">
        <f t="shared" si="11"/>
        <v>0</v>
      </c>
      <c r="AZ68" s="180"/>
      <c r="BA68" s="4"/>
    </row>
    <row r="69" spans="1:53" x14ac:dyDescent="0.2">
      <c r="A69" s="55"/>
      <c r="B69" s="11" t="s">
        <v>621</v>
      </c>
      <c r="C69" s="11"/>
      <c r="D69" s="70" t="s">
        <v>322</v>
      </c>
      <c r="E69" s="11">
        <v>0</v>
      </c>
      <c r="F69" s="11">
        <v>0</v>
      </c>
      <c r="G69" s="11">
        <v>0</v>
      </c>
      <c r="H69" s="11">
        <v>0</v>
      </c>
      <c r="I69" s="11">
        <v>0</v>
      </c>
      <c r="J69" s="180"/>
      <c r="M69" s="184">
        <v>0</v>
      </c>
      <c r="N69" s="184">
        <v>0</v>
      </c>
      <c r="O69" s="184">
        <v>0</v>
      </c>
      <c r="P69" s="184">
        <v>0</v>
      </c>
      <c r="Q69" s="184">
        <v>0</v>
      </c>
      <c r="R69" s="180"/>
      <c r="S69" s="4"/>
      <c r="T69" s="4"/>
      <c r="U69" s="183">
        <f t="shared" si="2"/>
        <v>0</v>
      </c>
      <c r="V69" s="183">
        <f t="shared" si="3"/>
        <v>0</v>
      </c>
      <c r="W69" s="183">
        <f t="shared" si="4"/>
        <v>0</v>
      </c>
      <c r="X69" s="183">
        <f t="shared" si="5"/>
        <v>0</v>
      </c>
      <c r="Y69" s="183">
        <f t="shared" si="6"/>
        <v>0</v>
      </c>
      <c r="Z69" s="180"/>
      <c r="AA69" s="4"/>
      <c r="AB69" s="11" t="s">
        <v>621</v>
      </c>
      <c r="AC69" s="11"/>
      <c r="AD69" s="70" t="s">
        <v>322</v>
      </c>
      <c r="AE69" s="23">
        <v>0</v>
      </c>
      <c r="AF69" s="23">
        <v>0</v>
      </c>
      <c r="AG69" s="23">
        <v>0</v>
      </c>
      <c r="AH69" s="23">
        <v>0</v>
      </c>
      <c r="AI69" s="23">
        <v>0</v>
      </c>
      <c r="AJ69" s="180"/>
      <c r="AK69" s="4"/>
      <c r="AL69" s="4"/>
      <c r="AM69" s="185">
        <v>0</v>
      </c>
      <c r="AN69" s="185">
        <v>0</v>
      </c>
      <c r="AO69" s="185">
        <v>0</v>
      </c>
      <c r="AP69" s="185">
        <v>0</v>
      </c>
      <c r="AQ69" s="185">
        <v>0</v>
      </c>
      <c r="AR69" s="180"/>
      <c r="AS69" s="4"/>
      <c r="AT69" s="4"/>
      <c r="AU69" s="185">
        <f t="shared" si="7"/>
        <v>0</v>
      </c>
      <c r="AV69" s="185">
        <f t="shared" si="8"/>
        <v>0</v>
      </c>
      <c r="AW69" s="185">
        <f t="shared" si="9"/>
        <v>0</v>
      </c>
      <c r="AX69" s="185">
        <f t="shared" si="10"/>
        <v>0</v>
      </c>
      <c r="AY69" s="185">
        <f t="shared" si="11"/>
        <v>0</v>
      </c>
      <c r="AZ69" s="180"/>
      <c r="BA69" s="4"/>
    </row>
    <row r="70" spans="1:53" x14ac:dyDescent="0.2">
      <c r="A70" s="55"/>
      <c r="B70" s="11" t="s">
        <v>622</v>
      </c>
      <c r="C70" s="11"/>
      <c r="D70" s="70" t="s">
        <v>323</v>
      </c>
      <c r="E70" s="11">
        <v>2</v>
      </c>
      <c r="F70" s="11">
        <v>2</v>
      </c>
      <c r="G70" s="11">
        <v>2</v>
      </c>
      <c r="H70" s="11">
        <v>2</v>
      </c>
      <c r="I70" s="11">
        <v>1</v>
      </c>
      <c r="J70" s="180"/>
      <c r="M70" s="184">
        <v>80.88</v>
      </c>
      <c r="N70" s="184">
        <v>64.41</v>
      </c>
      <c r="O70" s="184">
        <v>72.64</v>
      </c>
      <c r="P70" s="184">
        <v>91.64</v>
      </c>
      <c r="Q70" s="184">
        <v>449.52</v>
      </c>
      <c r="R70" s="180"/>
      <c r="S70" s="4"/>
      <c r="T70" s="4"/>
      <c r="U70" s="183">
        <f t="shared" si="2"/>
        <v>40.44</v>
      </c>
      <c r="V70" s="183">
        <f t="shared" si="3"/>
        <v>32.204999999999998</v>
      </c>
      <c r="W70" s="183">
        <f t="shared" si="4"/>
        <v>36.32</v>
      </c>
      <c r="X70" s="183">
        <f t="shared" si="5"/>
        <v>45.82</v>
      </c>
      <c r="Y70" s="183">
        <f t="shared" si="6"/>
        <v>449.52</v>
      </c>
      <c r="Z70" s="180"/>
      <c r="AA70" s="4"/>
      <c r="AB70" s="11" t="s">
        <v>622</v>
      </c>
      <c r="AC70" s="11"/>
      <c r="AD70" s="70" t="s">
        <v>323</v>
      </c>
      <c r="AE70" s="23">
        <v>0</v>
      </c>
      <c r="AF70" s="23">
        <v>0</v>
      </c>
      <c r="AG70" s="23">
        <v>0</v>
      </c>
      <c r="AH70" s="23">
        <v>0</v>
      </c>
      <c r="AI70" s="23">
        <v>0</v>
      </c>
      <c r="AJ70" s="180"/>
      <c r="AK70" s="4"/>
      <c r="AL70" s="4"/>
      <c r="AM70" s="185">
        <v>0</v>
      </c>
      <c r="AN70" s="185">
        <v>0</v>
      </c>
      <c r="AO70" s="185">
        <v>0</v>
      </c>
      <c r="AP70" s="185">
        <v>0</v>
      </c>
      <c r="AQ70" s="185">
        <v>0</v>
      </c>
      <c r="AR70" s="180"/>
      <c r="AS70" s="4"/>
      <c r="AT70" s="4"/>
      <c r="AU70" s="185">
        <f t="shared" si="7"/>
        <v>0</v>
      </c>
      <c r="AV70" s="185">
        <f t="shared" si="8"/>
        <v>0</v>
      </c>
      <c r="AW70" s="185">
        <f t="shared" si="9"/>
        <v>0</v>
      </c>
      <c r="AX70" s="185">
        <f t="shared" si="10"/>
        <v>0</v>
      </c>
      <c r="AY70" s="185">
        <f t="shared" si="11"/>
        <v>0</v>
      </c>
      <c r="AZ70" s="180"/>
      <c r="BA70" s="4"/>
    </row>
    <row r="71" spans="1:53" x14ac:dyDescent="0.2">
      <c r="A71" s="55"/>
      <c r="B71" s="11" t="s">
        <v>623</v>
      </c>
      <c r="C71" s="11"/>
      <c r="D71" s="70" t="s">
        <v>324</v>
      </c>
      <c r="E71" s="11">
        <v>0</v>
      </c>
      <c r="F71" s="11">
        <v>0</v>
      </c>
      <c r="G71" s="11">
        <v>0</v>
      </c>
      <c r="H71" s="11">
        <v>0</v>
      </c>
      <c r="I71" s="11">
        <v>0</v>
      </c>
      <c r="J71" s="180"/>
      <c r="M71" s="184">
        <v>0</v>
      </c>
      <c r="N71" s="184">
        <v>0</v>
      </c>
      <c r="O71" s="184">
        <v>0</v>
      </c>
      <c r="P71" s="184">
        <v>0</v>
      </c>
      <c r="Q71" s="184">
        <v>0</v>
      </c>
      <c r="R71" s="180"/>
      <c r="S71" s="4"/>
      <c r="T71" s="4"/>
      <c r="U71" s="183">
        <f t="shared" si="2"/>
        <v>0</v>
      </c>
      <c r="V71" s="183">
        <f t="shared" si="3"/>
        <v>0</v>
      </c>
      <c r="W71" s="183">
        <f t="shared" si="4"/>
        <v>0</v>
      </c>
      <c r="X71" s="183">
        <f t="shared" si="5"/>
        <v>0</v>
      </c>
      <c r="Y71" s="183">
        <f t="shared" si="6"/>
        <v>0</v>
      </c>
      <c r="Z71" s="180"/>
      <c r="AA71" s="4"/>
      <c r="AB71" s="11" t="s">
        <v>623</v>
      </c>
      <c r="AC71" s="11"/>
      <c r="AD71" s="70" t="s">
        <v>324</v>
      </c>
      <c r="AE71" s="23">
        <v>0</v>
      </c>
      <c r="AF71" s="23">
        <v>0</v>
      </c>
      <c r="AG71" s="23">
        <v>0</v>
      </c>
      <c r="AH71" s="23">
        <v>0</v>
      </c>
      <c r="AI71" s="23">
        <v>0</v>
      </c>
      <c r="AJ71" s="180"/>
      <c r="AK71" s="4"/>
      <c r="AL71" s="4"/>
      <c r="AM71" s="185">
        <v>0</v>
      </c>
      <c r="AN71" s="185">
        <v>0</v>
      </c>
      <c r="AO71" s="185">
        <v>0</v>
      </c>
      <c r="AP71" s="185">
        <v>0</v>
      </c>
      <c r="AQ71" s="185">
        <v>0</v>
      </c>
      <c r="AR71" s="180"/>
      <c r="AS71" s="4"/>
      <c r="AT71" s="4"/>
      <c r="AU71" s="185">
        <f t="shared" si="7"/>
        <v>0</v>
      </c>
      <c r="AV71" s="185">
        <f t="shared" si="8"/>
        <v>0</v>
      </c>
      <c r="AW71" s="185">
        <f t="shared" si="9"/>
        <v>0</v>
      </c>
      <c r="AX71" s="185">
        <f t="shared" si="10"/>
        <v>0</v>
      </c>
      <c r="AY71" s="185">
        <f t="shared" si="11"/>
        <v>0</v>
      </c>
      <c r="AZ71" s="180"/>
      <c r="BA71" s="4"/>
    </row>
    <row r="72" spans="1:53" x14ac:dyDescent="0.2">
      <c r="A72" s="55"/>
      <c r="B72" s="11" t="s">
        <v>624</v>
      </c>
      <c r="C72" s="11"/>
      <c r="D72" s="70" t="s">
        <v>325</v>
      </c>
      <c r="E72" s="11">
        <v>544</v>
      </c>
      <c r="F72" s="11">
        <v>290</v>
      </c>
      <c r="G72" s="11">
        <v>178</v>
      </c>
      <c r="H72" s="11">
        <v>116</v>
      </c>
      <c r="I72" s="11">
        <v>95</v>
      </c>
      <c r="J72" s="180"/>
      <c r="M72" s="184">
        <v>37218.869999999966</v>
      </c>
      <c r="N72" s="184">
        <v>17768.330000000005</v>
      </c>
      <c r="O72" s="184">
        <v>15487.380000000019</v>
      </c>
      <c r="P72" s="184">
        <v>12747.840000000002</v>
      </c>
      <c r="Q72" s="184">
        <v>57255.209999999977</v>
      </c>
      <c r="R72" s="180"/>
      <c r="S72" s="4"/>
      <c r="T72" s="4"/>
      <c r="U72" s="183">
        <f t="shared" si="2"/>
        <v>68.417040441176411</v>
      </c>
      <c r="V72" s="183">
        <f t="shared" si="3"/>
        <v>61.270103448275883</v>
      </c>
      <c r="W72" s="183">
        <f t="shared" si="4"/>
        <v>87.007752808988869</v>
      </c>
      <c r="X72" s="183">
        <f t="shared" si="5"/>
        <v>109.89517241379312</v>
      </c>
      <c r="Y72" s="183">
        <f t="shared" si="6"/>
        <v>602.68642105263132</v>
      </c>
      <c r="Z72" s="180"/>
      <c r="AA72" s="4"/>
      <c r="AB72" s="11" t="s">
        <v>624</v>
      </c>
      <c r="AC72" s="11"/>
      <c r="AD72" s="70" t="s">
        <v>325</v>
      </c>
      <c r="AE72" s="23">
        <v>76</v>
      </c>
      <c r="AF72" s="23">
        <v>33</v>
      </c>
      <c r="AG72" s="23">
        <v>18</v>
      </c>
      <c r="AH72" s="23">
        <v>12</v>
      </c>
      <c r="AI72" s="23">
        <v>7</v>
      </c>
      <c r="AJ72" s="180"/>
      <c r="AK72" s="4"/>
      <c r="AL72" s="4"/>
      <c r="AM72" s="185">
        <v>10787.620000000003</v>
      </c>
      <c r="AN72" s="185">
        <v>3409.32</v>
      </c>
      <c r="AO72" s="185">
        <v>1517.53</v>
      </c>
      <c r="AP72" s="185">
        <v>1555.7499999999998</v>
      </c>
      <c r="AQ72" s="185">
        <v>1828.8199999999997</v>
      </c>
      <c r="AR72" s="180"/>
      <c r="AS72" s="4"/>
      <c r="AT72" s="4"/>
      <c r="AU72" s="185">
        <f t="shared" si="7"/>
        <v>141.94236842105266</v>
      </c>
      <c r="AV72" s="185">
        <f t="shared" si="8"/>
        <v>103.31272727272727</v>
      </c>
      <c r="AW72" s="185">
        <f t="shared" si="9"/>
        <v>84.307222222222222</v>
      </c>
      <c r="AX72" s="185">
        <f t="shared" si="10"/>
        <v>129.64583333333331</v>
      </c>
      <c r="AY72" s="185">
        <f t="shared" si="11"/>
        <v>261.25999999999993</v>
      </c>
      <c r="AZ72" s="180"/>
      <c r="BA72" s="4"/>
    </row>
    <row r="73" spans="1:53" x14ac:dyDescent="0.2">
      <c r="A73" s="55"/>
      <c r="B73" s="11" t="s">
        <v>625</v>
      </c>
      <c r="C73" s="11"/>
      <c r="D73" s="70" t="s">
        <v>326</v>
      </c>
      <c r="E73" s="11">
        <v>0</v>
      </c>
      <c r="F73" s="11">
        <v>0</v>
      </c>
      <c r="G73" s="11">
        <v>0</v>
      </c>
      <c r="H73" s="11">
        <v>0</v>
      </c>
      <c r="I73" s="11">
        <v>0</v>
      </c>
      <c r="J73" s="180"/>
      <c r="M73" s="184">
        <v>0</v>
      </c>
      <c r="N73" s="184">
        <v>0</v>
      </c>
      <c r="O73" s="184">
        <v>0</v>
      </c>
      <c r="P73" s="184">
        <v>0</v>
      </c>
      <c r="Q73" s="184">
        <v>0</v>
      </c>
      <c r="R73" s="180"/>
      <c r="S73" s="4"/>
      <c r="T73" s="4"/>
      <c r="U73" s="183">
        <f t="shared" si="2"/>
        <v>0</v>
      </c>
      <c r="V73" s="183">
        <f t="shared" si="3"/>
        <v>0</v>
      </c>
      <c r="W73" s="183">
        <f t="shared" si="4"/>
        <v>0</v>
      </c>
      <c r="X73" s="183">
        <f t="shared" si="5"/>
        <v>0</v>
      </c>
      <c r="Y73" s="183">
        <f t="shared" si="6"/>
        <v>0</v>
      </c>
      <c r="Z73" s="180"/>
      <c r="AA73" s="4"/>
      <c r="AB73" s="11" t="s">
        <v>625</v>
      </c>
      <c r="AC73" s="11"/>
      <c r="AD73" s="70" t="s">
        <v>326</v>
      </c>
      <c r="AE73" s="23">
        <v>0</v>
      </c>
      <c r="AF73" s="23">
        <v>0</v>
      </c>
      <c r="AG73" s="23">
        <v>0</v>
      </c>
      <c r="AH73" s="23">
        <v>0</v>
      </c>
      <c r="AI73" s="23">
        <v>0</v>
      </c>
      <c r="AJ73" s="180"/>
      <c r="AK73" s="4"/>
      <c r="AL73" s="4"/>
      <c r="AM73" s="185">
        <v>0</v>
      </c>
      <c r="AN73" s="185">
        <v>0</v>
      </c>
      <c r="AO73" s="185">
        <v>0</v>
      </c>
      <c r="AP73" s="185">
        <v>0</v>
      </c>
      <c r="AQ73" s="185">
        <v>0</v>
      </c>
      <c r="AR73" s="180"/>
      <c r="AS73" s="4"/>
      <c r="AT73" s="4"/>
      <c r="AU73" s="185">
        <f t="shared" si="7"/>
        <v>0</v>
      </c>
      <c r="AV73" s="185">
        <f t="shared" si="8"/>
        <v>0</v>
      </c>
      <c r="AW73" s="185">
        <f t="shared" si="9"/>
        <v>0</v>
      </c>
      <c r="AX73" s="185">
        <f t="shared" si="10"/>
        <v>0</v>
      </c>
      <c r="AY73" s="185">
        <f t="shared" si="11"/>
        <v>0</v>
      </c>
      <c r="AZ73" s="180"/>
      <c r="BA73" s="4"/>
    </row>
    <row r="74" spans="1:53" x14ac:dyDescent="0.2">
      <c r="A74" s="55"/>
      <c r="B74" s="11" t="s">
        <v>626</v>
      </c>
      <c r="C74" s="11"/>
      <c r="D74" s="70" t="s">
        <v>327</v>
      </c>
      <c r="E74" s="11">
        <v>39</v>
      </c>
      <c r="F74" s="11">
        <v>11</v>
      </c>
      <c r="G74" s="11">
        <v>5</v>
      </c>
      <c r="H74" s="11">
        <v>3</v>
      </c>
      <c r="I74" s="11">
        <v>2</v>
      </c>
      <c r="J74" s="180"/>
      <c r="M74" s="184">
        <v>2697.9499999999989</v>
      </c>
      <c r="N74" s="184">
        <v>814.20000000000016</v>
      </c>
      <c r="O74" s="184">
        <v>445.49</v>
      </c>
      <c r="P74" s="184">
        <v>476.92999999999995</v>
      </c>
      <c r="Q74" s="184">
        <v>2767.41</v>
      </c>
      <c r="R74" s="180"/>
      <c r="S74" s="4"/>
      <c r="T74" s="4"/>
      <c r="U74" s="183">
        <f t="shared" si="2"/>
        <v>69.178205128205107</v>
      </c>
      <c r="V74" s="183">
        <f t="shared" si="3"/>
        <v>74.01818181818183</v>
      </c>
      <c r="W74" s="183">
        <f t="shared" si="4"/>
        <v>89.097999999999999</v>
      </c>
      <c r="X74" s="183">
        <f t="shared" si="5"/>
        <v>158.97666666666666</v>
      </c>
      <c r="Y74" s="183">
        <f t="shared" si="6"/>
        <v>1383.7049999999999</v>
      </c>
      <c r="Z74" s="180"/>
      <c r="AA74" s="4"/>
      <c r="AB74" s="11" t="s">
        <v>626</v>
      </c>
      <c r="AC74" s="11"/>
      <c r="AD74" s="70" t="s">
        <v>327</v>
      </c>
      <c r="AE74" s="23">
        <v>0</v>
      </c>
      <c r="AF74" s="23">
        <v>0</v>
      </c>
      <c r="AG74" s="23">
        <v>0</v>
      </c>
      <c r="AH74" s="23">
        <v>0</v>
      </c>
      <c r="AI74" s="23">
        <v>0</v>
      </c>
      <c r="AJ74" s="180"/>
      <c r="AK74" s="4"/>
      <c r="AL74" s="4"/>
      <c r="AM74" s="185">
        <v>0</v>
      </c>
      <c r="AN74" s="185">
        <v>0</v>
      </c>
      <c r="AO74" s="185">
        <v>0</v>
      </c>
      <c r="AP74" s="185">
        <v>0</v>
      </c>
      <c r="AQ74" s="185">
        <v>0</v>
      </c>
      <c r="AR74" s="180"/>
      <c r="AS74" s="4"/>
      <c r="AT74" s="4"/>
      <c r="AU74" s="185">
        <f t="shared" si="7"/>
        <v>0</v>
      </c>
      <c r="AV74" s="185">
        <f t="shared" si="8"/>
        <v>0</v>
      </c>
      <c r="AW74" s="185">
        <f t="shared" si="9"/>
        <v>0</v>
      </c>
      <c r="AX74" s="185">
        <f t="shared" si="10"/>
        <v>0</v>
      </c>
      <c r="AY74" s="185">
        <f t="shared" si="11"/>
        <v>0</v>
      </c>
      <c r="AZ74" s="180"/>
      <c r="BA74" s="4"/>
    </row>
    <row r="75" spans="1:53" x14ac:dyDescent="0.2">
      <c r="A75" s="55"/>
      <c r="B75" s="11" t="s">
        <v>628</v>
      </c>
      <c r="C75" s="11"/>
      <c r="D75" s="70" t="s">
        <v>329</v>
      </c>
      <c r="E75" s="11">
        <v>1</v>
      </c>
      <c r="F75" s="11">
        <v>0</v>
      </c>
      <c r="G75" s="11">
        <v>0</v>
      </c>
      <c r="H75" s="11">
        <v>0</v>
      </c>
      <c r="I75" s="11">
        <v>0</v>
      </c>
      <c r="J75" s="180"/>
      <c r="M75" s="184">
        <v>29.52</v>
      </c>
      <c r="N75" s="184">
        <v>0</v>
      </c>
      <c r="O75" s="184">
        <v>0</v>
      </c>
      <c r="P75" s="184">
        <v>0</v>
      </c>
      <c r="Q75" s="184">
        <v>0</v>
      </c>
      <c r="R75" s="180"/>
      <c r="S75" s="4"/>
      <c r="T75" s="4"/>
      <c r="U75" s="183">
        <f t="shared" si="2"/>
        <v>29.52</v>
      </c>
      <c r="V75" s="183">
        <f t="shared" si="3"/>
        <v>0</v>
      </c>
      <c r="W75" s="183">
        <f t="shared" si="4"/>
        <v>0</v>
      </c>
      <c r="X75" s="183">
        <f t="shared" si="5"/>
        <v>0</v>
      </c>
      <c r="Y75" s="183">
        <f t="shared" si="6"/>
        <v>0</v>
      </c>
      <c r="Z75" s="180"/>
      <c r="AA75" s="4"/>
      <c r="AB75" s="11" t="s">
        <v>628</v>
      </c>
      <c r="AC75" s="11"/>
      <c r="AD75" s="70" t="s">
        <v>329</v>
      </c>
      <c r="AE75" s="23">
        <v>0</v>
      </c>
      <c r="AF75" s="23">
        <v>0</v>
      </c>
      <c r="AG75" s="23">
        <v>0</v>
      </c>
      <c r="AH75" s="23">
        <v>0</v>
      </c>
      <c r="AI75" s="23">
        <v>0</v>
      </c>
      <c r="AJ75" s="180"/>
      <c r="AK75" s="4"/>
      <c r="AL75" s="4"/>
      <c r="AM75" s="185">
        <v>0</v>
      </c>
      <c r="AN75" s="185">
        <v>0</v>
      </c>
      <c r="AO75" s="185">
        <v>0</v>
      </c>
      <c r="AP75" s="185">
        <v>0</v>
      </c>
      <c r="AQ75" s="185">
        <v>0</v>
      </c>
      <c r="AR75" s="180"/>
      <c r="AS75" s="4"/>
      <c r="AT75" s="4"/>
      <c r="AU75" s="185">
        <f t="shared" si="7"/>
        <v>0</v>
      </c>
      <c r="AV75" s="185">
        <f t="shared" si="8"/>
        <v>0</v>
      </c>
      <c r="AW75" s="185">
        <f t="shared" si="9"/>
        <v>0</v>
      </c>
      <c r="AX75" s="185">
        <f t="shared" si="10"/>
        <v>0</v>
      </c>
      <c r="AY75" s="185">
        <f t="shared" si="11"/>
        <v>0</v>
      </c>
      <c r="AZ75" s="180"/>
      <c r="BA75" s="4"/>
    </row>
    <row r="76" spans="1:53" x14ac:dyDescent="0.2">
      <c r="A76" s="55"/>
      <c r="B76" s="11" t="s">
        <v>629</v>
      </c>
      <c r="C76" s="11"/>
      <c r="D76" s="70" t="s">
        <v>330</v>
      </c>
      <c r="E76" s="11">
        <v>419</v>
      </c>
      <c r="F76" s="11">
        <v>196</v>
      </c>
      <c r="G76" s="11">
        <v>129</v>
      </c>
      <c r="H76" s="11">
        <v>95</v>
      </c>
      <c r="I76" s="11">
        <v>62</v>
      </c>
      <c r="J76" s="180"/>
      <c r="M76" s="184">
        <v>25308.049999999988</v>
      </c>
      <c r="N76" s="184">
        <v>11647.540000000008</v>
      </c>
      <c r="O76" s="184">
        <v>38467.80999999999</v>
      </c>
      <c r="P76" s="184">
        <v>11091.3</v>
      </c>
      <c r="Q76" s="184">
        <v>52668.429999999986</v>
      </c>
      <c r="R76" s="180"/>
      <c r="S76" s="4"/>
      <c r="T76" s="4"/>
      <c r="U76" s="183">
        <f t="shared" si="2"/>
        <v>60.401073985680164</v>
      </c>
      <c r="V76" s="183">
        <f t="shared" si="3"/>
        <v>59.426224489795963</v>
      </c>
      <c r="W76" s="183">
        <f t="shared" si="4"/>
        <v>298.20007751937976</v>
      </c>
      <c r="X76" s="183">
        <f t="shared" si="5"/>
        <v>116.75052631578947</v>
      </c>
      <c r="Y76" s="183">
        <f t="shared" si="6"/>
        <v>849.49080645161268</v>
      </c>
      <c r="Z76" s="180"/>
      <c r="AA76" s="4"/>
      <c r="AB76" s="11" t="s">
        <v>629</v>
      </c>
      <c r="AC76" s="11"/>
      <c r="AD76" s="70" t="s">
        <v>330</v>
      </c>
      <c r="AE76" s="23">
        <v>10</v>
      </c>
      <c r="AF76" s="23">
        <v>1</v>
      </c>
      <c r="AG76" s="23">
        <v>1</v>
      </c>
      <c r="AH76" s="23">
        <v>0</v>
      </c>
      <c r="AI76" s="23">
        <v>1</v>
      </c>
      <c r="AJ76" s="180"/>
      <c r="AK76" s="4"/>
      <c r="AL76" s="4"/>
      <c r="AM76" s="185">
        <v>1229.1100000000001</v>
      </c>
      <c r="AN76" s="185">
        <v>271.57</v>
      </c>
      <c r="AO76" s="185">
        <v>357.51</v>
      </c>
      <c r="AP76" s="185">
        <v>0</v>
      </c>
      <c r="AQ76" s="185">
        <v>1181.51</v>
      </c>
      <c r="AR76" s="180"/>
      <c r="AS76" s="4"/>
      <c r="AT76" s="4"/>
      <c r="AU76" s="185">
        <f t="shared" si="7"/>
        <v>122.91100000000002</v>
      </c>
      <c r="AV76" s="185">
        <f t="shared" si="8"/>
        <v>271.57</v>
      </c>
      <c r="AW76" s="185">
        <f t="shared" si="9"/>
        <v>357.51</v>
      </c>
      <c r="AX76" s="185">
        <f t="shared" si="10"/>
        <v>0</v>
      </c>
      <c r="AY76" s="185">
        <f t="shared" si="11"/>
        <v>1181.51</v>
      </c>
      <c r="AZ76" s="180"/>
      <c r="BA76" s="4"/>
    </row>
    <row r="77" spans="1:53" x14ac:dyDescent="0.2">
      <c r="A77" s="55"/>
      <c r="B77" s="11" t="s">
        <v>630</v>
      </c>
      <c r="C77" s="11"/>
      <c r="D77" s="70" t="s">
        <v>331</v>
      </c>
      <c r="E77" s="11">
        <v>131</v>
      </c>
      <c r="F77" s="11">
        <v>59</v>
      </c>
      <c r="G77" s="11">
        <v>32</v>
      </c>
      <c r="H77" s="11">
        <v>23</v>
      </c>
      <c r="I77" s="11">
        <v>17</v>
      </c>
      <c r="J77" s="180"/>
      <c r="M77" s="184">
        <v>7857.4100000000035</v>
      </c>
      <c r="N77" s="184">
        <v>3193.2700000000009</v>
      </c>
      <c r="O77" s="184">
        <v>2162.7299999999996</v>
      </c>
      <c r="P77" s="184">
        <v>5716.66</v>
      </c>
      <c r="Q77" s="184">
        <v>12147.099999999999</v>
      </c>
      <c r="R77" s="180"/>
      <c r="S77" s="4"/>
      <c r="T77" s="4"/>
      <c r="U77" s="183">
        <f t="shared" si="2"/>
        <v>59.980229007633618</v>
      </c>
      <c r="V77" s="183">
        <f t="shared" si="3"/>
        <v>54.123220338983067</v>
      </c>
      <c r="W77" s="183">
        <f t="shared" si="4"/>
        <v>67.585312499999986</v>
      </c>
      <c r="X77" s="183">
        <f t="shared" si="5"/>
        <v>248.55043478260868</v>
      </c>
      <c r="Y77" s="183">
        <f t="shared" si="6"/>
        <v>714.53529411764703</v>
      </c>
      <c r="Z77" s="180"/>
      <c r="AA77" s="4"/>
      <c r="AB77" s="11" t="s">
        <v>630</v>
      </c>
      <c r="AC77" s="11"/>
      <c r="AD77" s="70" t="s">
        <v>331</v>
      </c>
      <c r="AE77" s="23">
        <v>27</v>
      </c>
      <c r="AF77" s="23">
        <v>6</v>
      </c>
      <c r="AG77" s="23">
        <v>2</v>
      </c>
      <c r="AH77" s="23">
        <v>2</v>
      </c>
      <c r="AI77" s="23">
        <v>2</v>
      </c>
      <c r="AJ77" s="180"/>
      <c r="AK77" s="4"/>
      <c r="AL77" s="4"/>
      <c r="AM77" s="185">
        <v>60983.11</v>
      </c>
      <c r="AN77" s="185">
        <v>20376.18</v>
      </c>
      <c r="AO77" s="185">
        <v>73.319999999999993</v>
      </c>
      <c r="AP77" s="185">
        <v>87.1</v>
      </c>
      <c r="AQ77" s="185">
        <v>108.08</v>
      </c>
      <c r="AR77" s="180"/>
      <c r="AS77" s="4"/>
      <c r="AT77" s="4"/>
      <c r="AU77" s="185">
        <f t="shared" si="7"/>
        <v>2258.6337037037038</v>
      </c>
      <c r="AV77" s="185">
        <f t="shared" si="8"/>
        <v>3396.03</v>
      </c>
      <c r="AW77" s="185">
        <f t="shared" si="9"/>
        <v>36.659999999999997</v>
      </c>
      <c r="AX77" s="185">
        <f t="shared" si="10"/>
        <v>43.55</v>
      </c>
      <c r="AY77" s="185">
        <f t="shared" si="11"/>
        <v>54.04</v>
      </c>
      <c r="AZ77" s="180"/>
      <c r="BA77" s="4"/>
    </row>
    <row r="78" spans="1:53" x14ac:dyDescent="0.2">
      <c r="A78" s="55"/>
      <c r="B78" s="11" t="s">
        <v>631</v>
      </c>
      <c r="C78" s="11"/>
      <c r="D78" s="70" t="s">
        <v>332</v>
      </c>
      <c r="E78" s="11">
        <v>0</v>
      </c>
      <c r="F78" s="11">
        <v>0</v>
      </c>
      <c r="G78" s="11">
        <v>0</v>
      </c>
      <c r="H78" s="11">
        <v>0</v>
      </c>
      <c r="I78" s="11">
        <v>0</v>
      </c>
      <c r="J78" s="180"/>
      <c r="M78" s="184">
        <v>0</v>
      </c>
      <c r="N78" s="184">
        <v>0</v>
      </c>
      <c r="O78" s="184">
        <v>0</v>
      </c>
      <c r="P78" s="184">
        <v>0</v>
      </c>
      <c r="Q78" s="184">
        <v>0</v>
      </c>
      <c r="R78" s="180"/>
      <c r="S78" s="4"/>
      <c r="T78" s="4"/>
      <c r="U78" s="183">
        <f t="shared" si="2"/>
        <v>0</v>
      </c>
      <c r="V78" s="183">
        <f t="shared" si="3"/>
        <v>0</v>
      </c>
      <c r="W78" s="183">
        <f t="shared" si="4"/>
        <v>0</v>
      </c>
      <c r="X78" s="183">
        <f t="shared" si="5"/>
        <v>0</v>
      </c>
      <c r="Y78" s="183">
        <f t="shared" si="6"/>
        <v>0</v>
      </c>
      <c r="Z78" s="180"/>
      <c r="AA78" s="4"/>
      <c r="AB78" s="11" t="s">
        <v>631</v>
      </c>
      <c r="AC78" s="11"/>
      <c r="AD78" s="70" t="s">
        <v>332</v>
      </c>
      <c r="AE78" s="23">
        <v>3</v>
      </c>
      <c r="AF78" s="23">
        <v>1</v>
      </c>
      <c r="AG78" s="23">
        <v>1</v>
      </c>
      <c r="AH78" s="23">
        <v>1</v>
      </c>
      <c r="AI78" s="23">
        <v>0</v>
      </c>
      <c r="AJ78" s="180"/>
      <c r="AK78" s="4"/>
      <c r="AL78" s="4"/>
      <c r="AM78" s="185">
        <v>397.78</v>
      </c>
      <c r="AN78" s="185">
        <v>205.23</v>
      </c>
      <c r="AO78" s="185">
        <v>417.89</v>
      </c>
      <c r="AP78" s="185">
        <v>1024.19</v>
      </c>
      <c r="AQ78" s="185">
        <v>0</v>
      </c>
      <c r="AR78" s="180"/>
      <c r="AS78" s="4"/>
      <c r="AT78" s="4"/>
      <c r="AU78" s="185">
        <f t="shared" si="7"/>
        <v>132.59333333333333</v>
      </c>
      <c r="AV78" s="185">
        <f t="shared" si="8"/>
        <v>205.23</v>
      </c>
      <c r="AW78" s="185">
        <f t="shared" si="9"/>
        <v>417.89</v>
      </c>
      <c r="AX78" s="185">
        <f t="shared" si="10"/>
        <v>1024.19</v>
      </c>
      <c r="AY78" s="185">
        <f t="shared" si="11"/>
        <v>0</v>
      </c>
      <c r="AZ78" s="180"/>
      <c r="BA78" s="4"/>
    </row>
    <row r="79" spans="1:53" x14ac:dyDescent="0.2">
      <c r="A79" s="55"/>
      <c r="B79" s="11" t="s">
        <v>632</v>
      </c>
      <c r="C79" s="11"/>
      <c r="D79" s="70" t="s">
        <v>333</v>
      </c>
      <c r="E79" s="11">
        <v>146</v>
      </c>
      <c r="F79" s="11">
        <v>71</v>
      </c>
      <c r="G79" s="11">
        <v>44</v>
      </c>
      <c r="H79" s="11">
        <v>28</v>
      </c>
      <c r="I79" s="11">
        <v>24</v>
      </c>
      <c r="J79" s="180"/>
      <c r="M79" s="184">
        <v>8667.9699999999975</v>
      </c>
      <c r="N79" s="184">
        <v>3937.3500000000008</v>
      </c>
      <c r="O79" s="184">
        <v>2255.0299999999997</v>
      </c>
      <c r="P79" s="184">
        <v>2716.9799999999996</v>
      </c>
      <c r="Q79" s="184">
        <v>5354.0199999999995</v>
      </c>
      <c r="R79" s="180"/>
      <c r="S79" s="4"/>
      <c r="T79" s="4"/>
      <c r="U79" s="183">
        <f t="shared" si="2"/>
        <v>59.369657534246556</v>
      </c>
      <c r="V79" s="183">
        <f t="shared" si="3"/>
        <v>55.455633802816912</v>
      </c>
      <c r="W79" s="183">
        <f t="shared" si="4"/>
        <v>51.25068181818181</v>
      </c>
      <c r="X79" s="183">
        <f t="shared" si="5"/>
        <v>97.034999999999982</v>
      </c>
      <c r="Y79" s="183">
        <f t="shared" si="6"/>
        <v>223.08416666666665</v>
      </c>
      <c r="Z79" s="180"/>
      <c r="AA79" s="4"/>
      <c r="AB79" s="11" t="s">
        <v>632</v>
      </c>
      <c r="AC79" s="11"/>
      <c r="AD79" s="70" t="s">
        <v>333</v>
      </c>
      <c r="AE79" s="23">
        <v>16</v>
      </c>
      <c r="AF79" s="23">
        <v>5</v>
      </c>
      <c r="AG79" s="23">
        <v>4</v>
      </c>
      <c r="AH79" s="23">
        <v>3</v>
      </c>
      <c r="AI79" s="23">
        <v>2</v>
      </c>
      <c r="AJ79" s="180"/>
      <c r="AK79" s="4"/>
      <c r="AL79" s="4"/>
      <c r="AM79" s="185">
        <v>1632.7800000000004</v>
      </c>
      <c r="AN79" s="185">
        <v>158.76</v>
      </c>
      <c r="AO79" s="185">
        <v>70.11</v>
      </c>
      <c r="AP79" s="185">
        <v>127.27000000000001</v>
      </c>
      <c r="AQ79" s="185">
        <v>332.46999999999997</v>
      </c>
      <c r="AR79" s="180"/>
      <c r="AS79" s="4"/>
      <c r="AT79" s="4"/>
      <c r="AU79" s="185">
        <f t="shared" si="7"/>
        <v>102.04875000000003</v>
      </c>
      <c r="AV79" s="185">
        <f t="shared" si="8"/>
        <v>31.751999999999999</v>
      </c>
      <c r="AW79" s="185">
        <f t="shared" si="9"/>
        <v>17.5275</v>
      </c>
      <c r="AX79" s="185">
        <f t="shared" si="10"/>
        <v>42.423333333333339</v>
      </c>
      <c r="AY79" s="185">
        <f t="shared" si="11"/>
        <v>166.23499999999999</v>
      </c>
      <c r="AZ79" s="180"/>
      <c r="BA79" s="4"/>
    </row>
    <row r="80" spans="1:53" x14ac:dyDescent="0.2">
      <c r="A80" s="55"/>
      <c r="B80" s="11" t="s">
        <v>633</v>
      </c>
      <c r="C80" s="11"/>
      <c r="D80" s="70" t="s">
        <v>334</v>
      </c>
      <c r="E80" s="11">
        <v>0</v>
      </c>
      <c r="F80" s="11">
        <v>0</v>
      </c>
      <c r="G80" s="11">
        <v>0</v>
      </c>
      <c r="H80" s="11">
        <v>0</v>
      </c>
      <c r="I80" s="11">
        <v>0</v>
      </c>
      <c r="J80" s="180"/>
      <c r="M80" s="184">
        <v>0</v>
      </c>
      <c r="N80" s="184">
        <v>0</v>
      </c>
      <c r="O80" s="184">
        <v>0</v>
      </c>
      <c r="P80" s="184">
        <v>0</v>
      </c>
      <c r="Q80" s="184">
        <v>0</v>
      </c>
      <c r="R80" s="180"/>
      <c r="S80" s="4"/>
      <c r="T80" s="4"/>
      <c r="U80" s="183">
        <f t="shared" si="2"/>
        <v>0</v>
      </c>
      <c r="V80" s="183">
        <f t="shared" si="3"/>
        <v>0</v>
      </c>
      <c r="W80" s="183">
        <f t="shared" si="4"/>
        <v>0</v>
      </c>
      <c r="X80" s="183">
        <f t="shared" si="5"/>
        <v>0</v>
      </c>
      <c r="Y80" s="183">
        <f t="shared" si="6"/>
        <v>0</v>
      </c>
      <c r="Z80" s="180"/>
      <c r="AA80" s="4"/>
      <c r="AB80" s="11" t="s">
        <v>633</v>
      </c>
      <c r="AC80" s="11"/>
      <c r="AD80" s="70" t="s">
        <v>334</v>
      </c>
      <c r="AE80" s="23">
        <v>0</v>
      </c>
      <c r="AF80" s="23">
        <v>0</v>
      </c>
      <c r="AG80" s="23">
        <v>0</v>
      </c>
      <c r="AH80" s="23">
        <v>0</v>
      </c>
      <c r="AI80" s="23">
        <v>0</v>
      </c>
      <c r="AJ80" s="180"/>
      <c r="AK80" s="4"/>
      <c r="AL80" s="4"/>
      <c r="AM80" s="185">
        <v>0</v>
      </c>
      <c r="AN80" s="185">
        <v>0</v>
      </c>
      <c r="AO80" s="185">
        <v>0</v>
      </c>
      <c r="AP80" s="185">
        <v>0</v>
      </c>
      <c r="AQ80" s="185">
        <v>0</v>
      </c>
      <c r="AR80" s="180"/>
      <c r="AS80" s="4"/>
      <c r="AT80" s="4"/>
      <c r="AU80" s="185">
        <f t="shared" si="7"/>
        <v>0</v>
      </c>
      <c r="AV80" s="185">
        <f t="shared" si="8"/>
        <v>0</v>
      </c>
      <c r="AW80" s="185">
        <f t="shared" si="9"/>
        <v>0</v>
      </c>
      <c r="AX80" s="185">
        <f t="shared" si="10"/>
        <v>0</v>
      </c>
      <c r="AY80" s="185">
        <f t="shared" si="11"/>
        <v>0</v>
      </c>
      <c r="AZ80" s="180"/>
      <c r="BA80" s="4"/>
    </row>
    <row r="81" spans="1:53" x14ac:dyDescent="0.2">
      <c r="A81" s="55"/>
      <c r="B81" s="11" t="s">
        <v>634</v>
      </c>
      <c r="C81" s="11"/>
      <c r="D81" s="70" t="s">
        <v>335</v>
      </c>
      <c r="E81" s="11">
        <v>27</v>
      </c>
      <c r="F81" s="11">
        <v>39</v>
      </c>
      <c r="G81" s="11">
        <v>38</v>
      </c>
      <c r="H81" s="11">
        <v>30</v>
      </c>
      <c r="I81" s="11">
        <v>16</v>
      </c>
      <c r="J81" s="180"/>
      <c r="M81" s="184">
        <v>1755.5299999999997</v>
      </c>
      <c r="N81" s="184">
        <v>1913.6399999999996</v>
      </c>
      <c r="O81" s="184">
        <v>1881.8899999999992</v>
      </c>
      <c r="P81" s="184">
        <v>4382.1899999999996</v>
      </c>
      <c r="Q81" s="184">
        <v>18965.84</v>
      </c>
      <c r="R81" s="180"/>
      <c r="S81" s="4"/>
      <c r="T81" s="4"/>
      <c r="U81" s="183">
        <f t="shared" si="2"/>
        <v>65.01962962962962</v>
      </c>
      <c r="V81" s="183">
        <f t="shared" si="3"/>
        <v>49.067692307692298</v>
      </c>
      <c r="W81" s="183">
        <f t="shared" si="4"/>
        <v>49.523421052631555</v>
      </c>
      <c r="X81" s="183">
        <f t="shared" si="5"/>
        <v>146.07299999999998</v>
      </c>
      <c r="Y81" s="183">
        <f t="shared" si="6"/>
        <v>1185.365</v>
      </c>
      <c r="Z81" s="180"/>
      <c r="AA81" s="4"/>
      <c r="AB81" s="11" t="s">
        <v>634</v>
      </c>
      <c r="AC81" s="11"/>
      <c r="AD81" s="70" t="s">
        <v>335</v>
      </c>
      <c r="AE81" s="23">
        <v>1</v>
      </c>
      <c r="AF81" s="23">
        <v>4</v>
      </c>
      <c r="AG81" s="23">
        <v>2</v>
      </c>
      <c r="AH81" s="23">
        <v>2</v>
      </c>
      <c r="AI81" s="23">
        <v>1</v>
      </c>
      <c r="AJ81" s="180"/>
      <c r="AK81" s="4"/>
      <c r="AL81" s="4"/>
      <c r="AM81" s="185">
        <v>283.39999999999998</v>
      </c>
      <c r="AN81" s="185">
        <v>703</v>
      </c>
      <c r="AO81" s="185">
        <v>205.21</v>
      </c>
      <c r="AP81" s="185">
        <v>155.01</v>
      </c>
      <c r="AQ81" s="185">
        <v>71.239999999999995</v>
      </c>
      <c r="AR81" s="180"/>
      <c r="AS81" s="4"/>
      <c r="AT81" s="4"/>
      <c r="AU81" s="185">
        <f t="shared" si="7"/>
        <v>283.39999999999998</v>
      </c>
      <c r="AV81" s="185">
        <f t="shared" si="8"/>
        <v>175.75</v>
      </c>
      <c r="AW81" s="185">
        <f t="shared" si="9"/>
        <v>102.605</v>
      </c>
      <c r="AX81" s="185">
        <f t="shared" si="10"/>
        <v>77.504999999999995</v>
      </c>
      <c r="AY81" s="185">
        <f t="shared" si="11"/>
        <v>71.239999999999995</v>
      </c>
      <c r="AZ81" s="180"/>
      <c r="BA81" s="4"/>
    </row>
    <row r="82" spans="1:53" x14ac:dyDescent="0.2">
      <c r="A82" s="55"/>
      <c r="B82" s="11" t="s">
        <v>635</v>
      </c>
      <c r="C82" s="11"/>
      <c r="D82" s="70" t="s">
        <v>336</v>
      </c>
      <c r="E82" s="11">
        <v>716</v>
      </c>
      <c r="F82" s="11">
        <v>573</v>
      </c>
      <c r="G82" s="11">
        <v>573</v>
      </c>
      <c r="H82" s="11">
        <v>439</v>
      </c>
      <c r="I82" s="11">
        <v>330</v>
      </c>
      <c r="J82" s="180"/>
      <c r="M82" s="184">
        <v>60640.989999999903</v>
      </c>
      <c r="N82" s="184">
        <v>37169.82999999998</v>
      </c>
      <c r="O82" s="184">
        <v>36434.43999999993</v>
      </c>
      <c r="P82" s="184">
        <v>49407.75999999998</v>
      </c>
      <c r="Q82" s="184">
        <v>179696.57000000004</v>
      </c>
      <c r="R82" s="180"/>
      <c r="S82" s="4"/>
      <c r="T82" s="4"/>
      <c r="U82" s="183">
        <f t="shared" si="2"/>
        <v>84.694120111731706</v>
      </c>
      <c r="V82" s="183">
        <f t="shared" si="3"/>
        <v>64.868813263525269</v>
      </c>
      <c r="W82" s="183">
        <f t="shared" si="4"/>
        <v>63.585410122163928</v>
      </c>
      <c r="X82" s="183">
        <f t="shared" si="5"/>
        <v>112.5461503416856</v>
      </c>
      <c r="Y82" s="183">
        <f t="shared" si="6"/>
        <v>544.53506060606071</v>
      </c>
      <c r="Z82" s="180"/>
      <c r="AA82" s="4"/>
      <c r="AB82" s="11" t="s">
        <v>635</v>
      </c>
      <c r="AC82" s="11"/>
      <c r="AD82" s="70" t="s">
        <v>336</v>
      </c>
      <c r="AE82" s="23">
        <v>73</v>
      </c>
      <c r="AF82" s="23">
        <v>59</v>
      </c>
      <c r="AG82" s="23">
        <v>51</v>
      </c>
      <c r="AH82" s="23">
        <v>36</v>
      </c>
      <c r="AI82" s="23">
        <v>23</v>
      </c>
      <c r="AJ82" s="180"/>
      <c r="AK82" s="4"/>
      <c r="AL82" s="4"/>
      <c r="AM82" s="185">
        <v>16439.680000000008</v>
      </c>
      <c r="AN82" s="185">
        <v>13012.75</v>
      </c>
      <c r="AO82" s="185">
        <v>11695.970000000001</v>
      </c>
      <c r="AP82" s="185">
        <v>17912.690000000002</v>
      </c>
      <c r="AQ82" s="185">
        <v>16706.879999999997</v>
      </c>
      <c r="AR82" s="180"/>
      <c r="AS82" s="4"/>
      <c r="AT82" s="4"/>
      <c r="AU82" s="185">
        <f t="shared" si="7"/>
        <v>225.20109589041107</v>
      </c>
      <c r="AV82" s="185">
        <f t="shared" si="8"/>
        <v>220.55508474576271</v>
      </c>
      <c r="AW82" s="185">
        <f t="shared" si="9"/>
        <v>229.33274509803923</v>
      </c>
      <c r="AX82" s="185">
        <f t="shared" si="10"/>
        <v>497.57472222222231</v>
      </c>
      <c r="AY82" s="185">
        <f t="shared" si="11"/>
        <v>726.38608695652158</v>
      </c>
      <c r="AZ82" s="180"/>
      <c r="BA82" s="4"/>
    </row>
    <row r="83" spans="1:53" x14ac:dyDescent="0.2">
      <c r="A83" s="55"/>
      <c r="B83" s="11" t="s">
        <v>636</v>
      </c>
      <c r="C83" s="11"/>
      <c r="D83" s="70" t="s">
        <v>337</v>
      </c>
      <c r="E83" s="11">
        <v>98</v>
      </c>
      <c r="F83" s="11">
        <v>43</v>
      </c>
      <c r="G83" s="11">
        <v>25</v>
      </c>
      <c r="H83" s="11">
        <v>18</v>
      </c>
      <c r="I83" s="11">
        <v>13</v>
      </c>
      <c r="J83" s="180"/>
      <c r="M83" s="184">
        <v>6946.13</v>
      </c>
      <c r="N83" s="184">
        <v>1992.8499999999992</v>
      </c>
      <c r="O83" s="184">
        <v>1135.3999999999999</v>
      </c>
      <c r="P83" s="184">
        <v>2253.7799999999997</v>
      </c>
      <c r="Q83" s="184">
        <v>8445.26</v>
      </c>
      <c r="R83" s="180"/>
      <c r="S83" s="4"/>
      <c r="T83" s="4"/>
      <c r="U83" s="183">
        <f t="shared" ref="U83:U146" si="12">IFERROR(M83/E83,0)</f>
        <v>70.878877551020409</v>
      </c>
      <c r="V83" s="183">
        <f t="shared" ref="V83:V146" si="13">IFERROR(N83/F83,0)</f>
        <v>46.345348837209286</v>
      </c>
      <c r="W83" s="183">
        <f t="shared" ref="W83:W146" si="14">IFERROR(O83/G83,0)</f>
        <v>45.415999999999997</v>
      </c>
      <c r="X83" s="183">
        <f t="shared" ref="X83:X146" si="15">IFERROR(P83/H83,0)</f>
        <v>125.20999999999998</v>
      </c>
      <c r="Y83" s="183">
        <f t="shared" ref="Y83:Y146" si="16">IFERROR(Q83/I83,0)</f>
        <v>649.63538461538462</v>
      </c>
      <c r="Z83" s="180"/>
      <c r="AA83" s="4"/>
      <c r="AB83" s="11" t="s">
        <v>636</v>
      </c>
      <c r="AC83" s="11"/>
      <c r="AD83" s="70" t="s">
        <v>337</v>
      </c>
      <c r="AE83" s="23">
        <v>5</v>
      </c>
      <c r="AF83" s="23">
        <v>3</v>
      </c>
      <c r="AG83" s="23">
        <v>1</v>
      </c>
      <c r="AH83" s="23">
        <v>1</v>
      </c>
      <c r="AI83" s="23">
        <v>1</v>
      </c>
      <c r="AJ83" s="180"/>
      <c r="AK83" s="4"/>
      <c r="AL83" s="4"/>
      <c r="AM83" s="185">
        <v>2381.4700000000003</v>
      </c>
      <c r="AN83" s="185">
        <v>103.11</v>
      </c>
      <c r="AO83" s="185">
        <v>20.02</v>
      </c>
      <c r="AP83" s="185">
        <v>48.25</v>
      </c>
      <c r="AQ83" s="185">
        <v>76.84</v>
      </c>
      <c r="AR83" s="180"/>
      <c r="AS83" s="4"/>
      <c r="AT83" s="4"/>
      <c r="AU83" s="185">
        <f t="shared" ref="AU83:AU146" si="17">IFERROR(AM83/AE83,0)</f>
        <v>476.29400000000004</v>
      </c>
      <c r="AV83" s="185">
        <f t="shared" ref="AV83:AV146" si="18">IFERROR(AN83/AF83,0)</f>
        <v>34.369999999999997</v>
      </c>
      <c r="AW83" s="185">
        <f t="shared" ref="AW83:AW146" si="19">IFERROR(AO83/AG83,0)</f>
        <v>20.02</v>
      </c>
      <c r="AX83" s="185">
        <f t="shared" ref="AX83:AX146" si="20">IFERROR(AP83/AH83,0)</f>
        <v>48.25</v>
      </c>
      <c r="AY83" s="185">
        <f t="shared" ref="AY83:AY146" si="21">IFERROR(AQ83/AI83,0)</f>
        <v>76.84</v>
      </c>
      <c r="AZ83" s="180"/>
      <c r="BA83" s="4"/>
    </row>
    <row r="84" spans="1:53" x14ac:dyDescent="0.2">
      <c r="A84" s="55"/>
      <c r="B84" s="11" t="s">
        <v>637</v>
      </c>
      <c r="C84" s="11"/>
      <c r="D84" s="70" t="s">
        <v>338</v>
      </c>
      <c r="E84" s="11">
        <v>306</v>
      </c>
      <c r="F84" s="11">
        <v>157</v>
      </c>
      <c r="G84" s="11">
        <v>93</v>
      </c>
      <c r="H84" s="11">
        <v>76</v>
      </c>
      <c r="I84" s="11">
        <v>51</v>
      </c>
      <c r="J84" s="180"/>
      <c r="M84" s="184">
        <v>19416.210000000017</v>
      </c>
      <c r="N84" s="184">
        <v>7918.5100000000048</v>
      </c>
      <c r="O84" s="184">
        <v>4588.2900000000009</v>
      </c>
      <c r="P84" s="184">
        <v>7611.9999999999982</v>
      </c>
      <c r="Q84" s="184">
        <v>25069.029999999995</v>
      </c>
      <c r="R84" s="180"/>
      <c r="S84" s="4"/>
      <c r="T84" s="4"/>
      <c r="U84" s="183">
        <f t="shared" si="12"/>
        <v>63.451666666666725</v>
      </c>
      <c r="V84" s="183">
        <f t="shared" si="13"/>
        <v>50.436369426751625</v>
      </c>
      <c r="W84" s="183">
        <f t="shared" si="14"/>
        <v>49.336451612903232</v>
      </c>
      <c r="X84" s="183">
        <f t="shared" si="15"/>
        <v>100.15789473684208</v>
      </c>
      <c r="Y84" s="183">
        <f t="shared" si="16"/>
        <v>491.54960784313715</v>
      </c>
      <c r="Z84" s="180"/>
      <c r="AA84" s="4"/>
      <c r="AB84" s="11" t="s">
        <v>637</v>
      </c>
      <c r="AC84" s="11"/>
      <c r="AD84" s="70" t="s">
        <v>338</v>
      </c>
      <c r="AE84" s="23">
        <v>14</v>
      </c>
      <c r="AF84" s="23">
        <v>6</v>
      </c>
      <c r="AG84" s="23">
        <v>5</v>
      </c>
      <c r="AH84" s="23">
        <v>6</v>
      </c>
      <c r="AI84" s="23">
        <v>4</v>
      </c>
      <c r="AJ84" s="180"/>
      <c r="AK84" s="4"/>
      <c r="AL84" s="4"/>
      <c r="AM84" s="185">
        <v>1179.8200000000002</v>
      </c>
      <c r="AN84" s="185">
        <v>194.34000000000003</v>
      </c>
      <c r="AO84" s="185">
        <v>230.26999999999998</v>
      </c>
      <c r="AP84" s="185">
        <v>1245.3499999999997</v>
      </c>
      <c r="AQ84" s="185">
        <v>975.99</v>
      </c>
      <c r="AR84" s="180"/>
      <c r="AS84" s="4"/>
      <c r="AT84" s="4"/>
      <c r="AU84" s="185">
        <f t="shared" si="17"/>
        <v>84.272857142857148</v>
      </c>
      <c r="AV84" s="185">
        <f t="shared" si="18"/>
        <v>32.390000000000008</v>
      </c>
      <c r="AW84" s="185">
        <f t="shared" si="19"/>
        <v>46.053999999999995</v>
      </c>
      <c r="AX84" s="185">
        <f t="shared" si="20"/>
        <v>207.55833333333328</v>
      </c>
      <c r="AY84" s="185">
        <f t="shared" si="21"/>
        <v>243.9975</v>
      </c>
      <c r="AZ84" s="180"/>
      <c r="BA84" s="4"/>
    </row>
    <row r="85" spans="1:53" x14ac:dyDescent="0.2">
      <c r="A85" s="55"/>
      <c r="B85" s="11" t="s">
        <v>639</v>
      </c>
      <c r="C85" s="11"/>
      <c r="D85" s="70" t="s">
        <v>340</v>
      </c>
      <c r="E85" s="11">
        <v>254</v>
      </c>
      <c r="F85" s="11">
        <v>92</v>
      </c>
      <c r="G85" s="11">
        <v>59</v>
      </c>
      <c r="H85" s="11">
        <v>44</v>
      </c>
      <c r="I85" s="11">
        <v>29</v>
      </c>
      <c r="J85" s="180"/>
      <c r="M85" s="184">
        <v>12051.700000000006</v>
      </c>
      <c r="N85" s="184">
        <v>4240.6100000000024</v>
      </c>
      <c r="O85" s="184">
        <v>2986.2500000000005</v>
      </c>
      <c r="P85" s="184">
        <v>3356.6499999999996</v>
      </c>
      <c r="Q85" s="184">
        <v>11399.12</v>
      </c>
      <c r="R85" s="180"/>
      <c r="S85" s="4"/>
      <c r="T85" s="4"/>
      <c r="U85" s="183">
        <f t="shared" si="12"/>
        <v>47.447637795275618</v>
      </c>
      <c r="V85" s="183">
        <f t="shared" si="13"/>
        <v>46.093586956521769</v>
      </c>
      <c r="W85" s="183">
        <f t="shared" si="14"/>
        <v>50.614406779661024</v>
      </c>
      <c r="X85" s="183">
        <f t="shared" si="15"/>
        <v>76.287499999999994</v>
      </c>
      <c r="Y85" s="183">
        <f t="shared" si="16"/>
        <v>393.0731034482759</v>
      </c>
      <c r="Z85" s="180"/>
      <c r="AA85" s="4"/>
      <c r="AB85" s="11" t="s">
        <v>639</v>
      </c>
      <c r="AC85" s="11"/>
      <c r="AD85" s="70" t="s">
        <v>340</v>
      </c>
      <c r="AE85" s="23">
        <v>34</v>
      </c>
      <c r="AF85" s="23">
        <v>9</v>
      </c>
      <c r="AG85" s="23">
        <v>7</v>
      </c>
      <c r="AH85" s="23">
        <v>4</v>
      </c>
      <c r="AI85" s="23">
        <v>2</v>
      </c>
      <c r="AJ85" s="180"/>
      <c r="AK85" s="4"/>
      <c r="AL85" s="4"/>
      <c r="AM85" s="185">
        <v>3067.5000000000009</v>
      </c>
      <c r="AN85" s="185">
        <v>266.67</v>
      </c>
      <c r="AO85" s="185">
        <v>292.52</v>
      </c>
      <c r="AP85" s="185">
        <v>295.87</v>
      </c>
      <c r="AQ85" s="185">
        <v>1223.8899999999999</v>
      </c>
      <c r="AR85" s="180"/>
      <c r="AS85" s="4"/>
      <c r="AT85" s="4"/>
      <c r="AU85" s="185">
        <f t="shared" si="17"/>
        <v>90.220588235294144</v>
      </c>
      <c r="AV85" s="185">
        <f t="shared" si="18"/>
        <v>29.630000000000003</v>
      </c>
      <c r="AW85" s="185">
        <f t="shared" si="19"/>
        <v>41.788571428571423</v>
      </c>
      <c r="AX85" s="185">
        <f t="shared" si="20"/>
        <v>73.967500000000001</v>
      </c>
      <c r="AY85" s="185">
        <f t="shared" si="21"/>
        <v>611.94499999999994</v>
      </c>
      <c r="AZ85" s="180"/>
      <c r="BA85" s="4"/>
    </row>
    <row r="86" spans="1:53" x14ac:dyDescent="0.2">
      <c r="A86" s="55"/>
      <c r="B86" s="11" t="s">
        <v>640</v>
      </c>
      <c r="C86" s="11"/>
      <c r="D86" s="70" t="s">
        <v>341</v>
      </c>
      <c r="E86" s="11">
        <v>0</v>
      </c>
      <c r="F86" s="11">
        <v>0</v>
      </c>
      <c r="G86" s="11">
        <v>0</v>
      </c>
      <c r="H86" s="11">
        <v>0</v>
      </c>
      <c r="I86" s="11">
        <v>0</v>
      </c>
      <c r="J86" s="180"/>
      <c r="M86" s="184">
        <v>0</v>
      </c>
      <c r="N86" s="184">
        <v>0</v>
      </c>
      <c r="O86" s="184">
        <v>0</v>
      </c>
      <c r="P86" s="184">
        <v>0</v>
      </c>
      <c r="Q86" s="184">
        <v>0</v>
      </c>
      <c r="R86" s="180"/>
      <c r="S86" s="4"/>
      <c r="T86" s="4"/>
      <c r="U86" s="183">
        <f t="shared" si="12"/>
        <v>0</v>
      </c>
      <c r="V86" s="183">
        <f t="shared" si="13"/>
        <v>0</v>
      </c>
      <c r="W86" s="183">
        <f t="shared" si="14"/>
        <v>0</v>
      </c>
      <c r="X86" s="183">
        <f t="shared" si="15"/>
        <v>0</v>
      </c>
      <c r="Y86" s="183">
        <f t="shared" si="16"/>
        <v>0</v>
      </c>
      <c r="Z86" s="180"/>
      <c r="AA86" s="4"/>
      <c r="AB86" s="11" t="s">
        <v>640</v>
      </c>
      <c r="AC86" s="11"/>
      <c r="AD86" s="70" t="s">
        <v>341</v>
      </c>
      <c r="AE86" s="23">
        <v>0</v>
      </c>
      <c r="AF86" s="23">
        <v>0</v>
      </c>
      <c r="AG86" s="23">
        <v>0</v>
      </c>
      <c r="AH86" s="23">
        <v>0</v>
      </c>
      <c r="AI86" s="23">
        <v>0</v>
      </c>
      <c r="AJ86" s="180"/>
      <c r="AK86" s="4"/>
      <c r="AL86" s="4"/>
      <c r="AM86" s="185">
        <v>0</v>
      </c>
      <c r="AN86" s="185">
        <v>0</v>
      </c>
      <c r="AO86" s="185">
        <v>0</v>
      </c>
      <c r="AP86" s="185">
        <v>0</v>
      </c>
      <c r="AQ86" s="185">
        <v>0</v>
      </c>
      <c r="AR86" s="180"/>
      <c r="AS86" s="4"/>
      <c r="AT86" s="4"/>
      <c r="AU86" s="185">
        <f t="shared" si="17"/>
        <v>0</v>
      </c>
      <c r="AV86" s="185">
        <f t="shared" si="18"/>
        <v>0</v>
      </c>
      <c r="AW86" s="185">
        <f t="shared" si="19"/>
        <v>0</v>
      </c>
      <c r="AX86" s="185">
        <f t="shared" si="20"/>
        <v>0</v>
      </c>
      <c r="AY86" s="185">
        <f t="shared" si="21"/>
        <v>0</v>
      </c>
      <c r="AZ86" s="180"/>
      <c r="BA86" s="4"/>
    </row>
    <row r="87" spans="1:53" x14ac:dyDescent="0.2">
      <c r="A87" s="55"/>
      <c r="B87" s="11" t="s">
        <v>641</v>
      </c>
      <c r="C87" s="11"/>
      <c r="D87" s="70" t="s">
        <v>342</v>
      </c>
      <c r="E87" s="11">
        <v>2</v>
      </c>
      <c r="F87" s="11">
        <v>1</v>
      </c>
      <c r="G87" s="11">
        <v>1</v>
      </c>
      <c r="H87" s="11">
        <v>1</v>
      </c>
      <c r="I87" s="11">
        <v>0</v>
      </c>
      <c r="J87" s="180"/>
      <c r="M87" s="184">
        <v>80.88</v>
      </c>
      <c r="N87" s="184">
        <v>28.09</v>
      </c>
      <c r="O87" s="184">
        <v>36.32</v>
      </c>
      <c r="P87" s="184">
        <v>36.32</v>
      </c>
      <c r="Q87" s="184">
        <v>0</v>
      </c>
      <c r="R87" s="180"/>
      <c r="S87" s="4"/>
      <c r="T87" s="4"/>
      <c r="U87" s="183">
        <f t="shared" si="12"/>
        <v>40.44</v>
      </c>
      <c r="V87" s="183">
        <f t="shared" si="13"/>
        <v>28.09</v>
      </c>
      <c r="W87" s="183">
        <f t="shared" si="14"/>
        <v>36.32</v>
      </c>
      <c r="X87" s="183">
        <f t="shared" si="15"/>
        <v>36.32</v>
      </c>
      <c r="Y87" s="183">
        <f t="shared" si="16"/>
        <v>0</v>
      </c>
      <c r="Z87" s="180"/>
      <c r="AA87" s="4"/>
      <c r="AB87" s="11" t="s">
        <v>641</v>
      </c>
      <c r="AC87" s="11"/>
      <c r="AD87" s="70" t="s">
        <v>342</v>
      </c>
      <c r="AE87" s="23">
        <v>2</v>
      </c>
      <c r="AF87" s="23">
        <v>2</v>
      </c>
      <c r="AG87" s="23">
        <v>0</v>
      </c>
      <c r="AH87" s="23">
        <v>0</v>
      </c>
      <c r="AI87" s="23">
        <v>0</v>
      </c>
      <c r="AJ87" s="180"/>
      <c r="AK87" s="4"/>
      <c r="AL87" s="4"/>
      <c r="AM87" s="185">
        <v>398.03999999999996</v>
      </c>
      <c r="AN87" s="185">
        <v>25678.37</v>
      </c>
      <c r="AO87" s="185">
        <v>0</v>
      </c>
      <c r="AP87" s="185">
        <v>0</v>
      </c>
      <c r="AQ87" s="185">
        <v>0</v>
      </c>
      <c r="AR87" s="180"/>
      <c r="AS87" s="4"/>
      <c r="AT87" s="4"/>
      <c r="AU87" s="185">
        <f t="shared" si="17"/>
        <v>199.01999999999998</v>
      </c>
      <c r="AV87" s="185">
        <f t="shared" si="18"/>
        <v>12839.184999999999</v>
      </c>
      <c r="AW87" s="185">
        <f t="shared" si="19"/>
        <v>0</v>
      </c>
      <c r="AX87" s="185">
        <f t="shared" si="20"/>
        <v>0</v>
      </c>
      <c r="AY87" s="185">
        <f t="shared" si="21"/>
        <v>0</v>
      </c>
      <c r="AZ87" s="180"/>
      <c r="BA87" s="4"/>
    </row>
    <row r="88" spans="1:53" x14ac:dyDescent="0.2">
      <c r="A88" s="55"/>
      <c r="B88" s="11" t="s">
        <v>642</v>
      </c>
      <c r="C88" s="11"/>
      <c r="D88" s="70" t="s">
        <v>343</v>
      </c>
      <c r="E88" s="11">
        <v>45</v>
      </c>
      <c r="F88" s="11">
        <v>65</v>
      </c>
      <c r="G88" s="11">
        <v>56</v>
      </c>
      <c r="H88" s="11">
        <v>44</v>
      </c>
      <c r="I88" s="11">
        <v>30</v>
      </c>
      <c r="J88" s="180"/>
      <c r="M88" s="184">
        <v>5040.0700000000024</v>
      </c>
      <c r="N88" s="184">
        <v>5431.7700000000013</v>
      </c>
      <c r="O88" s="184">
        <v>7586.4100000000035</v>
      </c>
      <c r="P88" s="184">
        <v>12680.459999999995</v>
      </c>
      <c r="Q88" s="184">
        <v>55596.639999999999</v>
      </c>
      <c r="R88" s="180"/>
      <c r="S88" s="4"/>
      <c r="T88" s="4"/>
      <c r="U88" s="183">
        <f t="shared" si="12"/>
        <v>112.00155555555561</v>
      </c>
      <c r="V88" s="183">
        <f t="shared" si="13"/>
        <v>83.565692307692331</v>
      </c>
      <c r="W88" s="183">
        <f t="shared" si="14"/>
        <v>135.47160714285721</v>
      </c>
      <c r="X88" s="183">
        <f t="shared" si="15"/>
        <v>288.19227272727261</v>
      </c>
      <c r="Y88" s="183">
        <f t="shared" si="16"/>
        <v>1853.2213333333334</v>
      </c>
      <c r="Z88" s="180"/>
      <c r="AA88" s="4"/>
      <c r="AB88" s="11" t="s">
        <v>642</v>
      </c>
      <c r="AC88" s="11"/>
      <c r="AD88" s="70" t="s">
        <v>343</v>
      </c>
      <c r="AE88" s="23">
        <v>4</v>
      </c>
      <c r="AF88" s="23">
        <v>4</v>
      </c>
      <c r="AG88" s="23">
        <v>5</v>
      </c>
      <c r="AH88" s="23">
        <v>4</v>
      </c>
      <c r="AI88" s="23">
        <v>3</v>
      </c>
      <c r="AJ88" s="180"/>
      <c r="AK88" s="4"/>
      <c r="AL88" s="4"/>
      <c r="AM88" s="185">
        <v>482.89</v>
      </c>
      <c r="AN88" s="185">
        <v>406.57000000000005</v>
      </c>
      <c r="AO88" s="185">
        <v>376.92999999999995</v>
      </c>
      <c r="AP88" s="185">
        <v>772.69</v>
      </c>
      <c r="AQ88" s="185">
        <v>11562.14</v>
      </c>
      <c r="AR88" s="180"/>
      <c r="AS88" s="4"/>
      <c r="AT88" s="4"/>
      <c r="AU88" s="185">
        <f t="shared" si="17"/>
        <v>120.7225</v>
      </c>
      <c r="AV88" s="185">
        <f t="shared" si="18"/>
        <v>101.64250000000001</v>
      </c>
      <c r="AW88" s="185">
        <f t="shared" si="19"/>
        <v>75.385999999999996</v>
      </c>
      <c r="AX88" s="185">
        <f t="shared" si="20"/>
        <v>193.17250000000001</v>
      </c>
      <c r="AY88" s="185">
        <f t="shared" si="21"/>
        <v>3854.0466666666666</v>
      </c>
      <c r="AZ88" s="180"/>
      <c r="BA88" s="4"/>
    </row>
    <row r="89" spans="1:53" x14ac:dyDescent="0.2">
      <c r="A89" s="55"/>
      <c r="B89" s="11" t="s">
        <v>643</v>
      </c>
      <c r="C89" s="11"/>
      <c r="D89" s="70" t="s">
        <v>344</v>
      </c>
      <c r="E89" s="11">
        <v>770</v>
      </c>
      <c r="F89" s="11">
        <v>408</v>
      </c>
      <c r="G89" s="11">
        <v>273</v>
      </c>
      <c r="H89" s="11">
        <v>210</v>
      </c>
      <c r="I89" s="11">
        <v>156</v>
      </c>
      <c r="J89" s="180"/>
      <c r="M89" s="184">
        <v>47492.099999999926</v>
      </c>
      <c r="N89" s="184">
        <v>23872.860000000004</v>
      </c>
      <c r="O89" s="184">
        <v>15401.800000000016</v>
      </c>
      <c r="P89" s="184">
        <v>29238.110000000015</v>
      </c>
      <c r="Q89" s="184">
        <v>91755.35</v>
      </c>
      <c r="R89" s="180"/>
      <c r="S89" s="4"/>
      <c r="T89" s="4"/>
      <c r="U89" s="183">
        <f t="shared" si="12"/>
        <v>61.678051948051852</v>
      </c>
      <c r="V89" s="183">
        <f t="shared" si="13"/>
        <v>58.511911764705893</v>
      </c>
      <c r="W89" s="183">
        <f t="shared" si="14"/>
        <v>56.416849816849876</v>
      </c>
      <c r="X89" s="183">
        <f t="shared" si="15"/>
        <v>139.22909523809531</v>
      </c>
      <c r="Y89" s="183">
        <f t="shared" si="16"/>
        <v>588.17532051282058</v>
      </c>
      <c r="Z89" s="180"/>
      <c r="AA89" s="4"/>
      <c r="AB89" s="11" t="s">
        <v>643</v>
      </c>
      <c r="AC89" s="11"/>
      <c r="AD89" s="70" t="s">
        <v>344</v>
      </c>
      <c r="AE89" s="23">
        <v>58</v>
      </c>
      <c r="AF89" s="23">
        <v>23</v>
      </c>
      <c r="AG89" s="23">
        <v>15</v>
      </c>
      <c r="AH89" s="23">
        <v>9</v>
      </c>
      <c r="AI89" s="23">
        <v>11</v>
      </c>
      <c r="AJ89" s="180"/>
      <c r="AK89" s="4"/>
      <c r="AL89" s="4"/>
      <c r="AM89" s="185">
        <v>47557.850000000006</v>
      </c>
      <c r="AN89" s="185">
        <v>16905.14</v>
      </c>
      <c r="AO89" s="185">
        <v>14226.59</v>
      </c>
      <c r="AP89" s="185">
        <v>21880.330000000005</v>
      </c>
      <c r="AQ89" s="185">
        <v>2520.9499999999998</v>
      </c>
      <c r="AR89" s="180"/>
      <c r="AS89" s="4"/>
      <c r="AT89" s="4"/>
      <c r="AU89" s="185">
        <f t="shared" si="17"/>
        <v>819.96293103448284</v>
      </c>
      <c r="AV89" s="185">
        <f t="shared" si="18"/>
        <v>735.0060869565217</v>
      </c>
      <c r="AW89" s="185">
        <f t="shared" si="19"/>
        <v>948.43933333333337</v>
      </c>
      <c r="AX89" s="185">
        <f t="shared" si="20"/>
        <v>2431.1477777777782</v>
      </c>
      <c r="AY89" s="185">
        <f t="shared" si="21"/>
        <v>229.17727272727271</v>
      </c>
      <c r="AZ89" s="180"/>
      <c r="BA89" s="4"/>
    </row>
    <row r="90" spans="1:53" x14ac:dyDescent="0.2">
      <c r="A90" s="55"/>
      <c r="B90" s="11" t="s">
        <v>644</v>
      </c>
      <c r="C90" s="11"/>
      <c r="D90" s="70" t="s">
        <v>345</v>
      </c>
      <c r="E90" s="11">
        <v>66</v>
      </c>
      <c r="F90" s="11">
        <v>30</v>
      </c>
      <c r="G90" s="11">
        <v>18</v>
      </c>
      <c r="H90" s="11">
        <v>15</v>
      </c>
      <c r="I90" s="11">
        <v>13</v>
      </c>
      <c r="J90" s="180"/>
      <c r="M90" s="184">
        <v>4232.7000000000007</v>
      </c>
      <c r="N90" s="184">
        <v>1970.9299999999998</v>
      </c>
      <c r="O90" s="184">
        <v>1742.3999999999999</v>
      </c>
      <c r="P90" s="184">
        <v>2973.4</v>
      </c>
      <c r="Q90" s="184">
        <v>11487.21</v>
      </c>
      <c r="R90" s="180"/>
      <c r="S90" s="4"/>
      <c r="T90" s="4"/>
      <c r="U90" s="183">
        <f t="shared" si="12"/>
        <v>64.13181818181819</v>
      </c>
      <c r="V90" s="183">
        <f t="shared" si="13"/>
        <v>65.697666666666663</v>
      </c>
      <c r="W90" s="183">
        <f t="shared" si="14"/>
        <v>96.8</v>
      </c>
      <c r="X90" s="183">
        <f t="shared" si="15"/>
        <v>198.22666666666666</v>
      </c>
      <c r="Y90" s="183">
        <f t="shared" si="16"/>
        <v>883.63153846153841</v>
      </c>
      <c r="Z90" s="180"/>
      <c r="AA90" s="4"/>
      <c r="AB90" s="11" t="s">
        <v>644</v>
      </c>
      <c r="AC90" s="11"/>
      <c r="AD90" s="70" t="s">
        <v>345</v>
      </c>
      <c r="AE90" s="23">
        <v>1</v>
      </c>
      <c r="AF90" s="23">
        <v>0</v>
      </c>
      <c r="AG90" s="23">
        <v>0</v>
      </c>
      <c r="AH90" s="23">
        <v>0</v>
      </c>
      <c r="AI90" s="23">
        <v>0</v>
      </c>
      <c r="AJ90" s="180"/>
      <c r="AK90" s="4"/>
      <c r="AL90" s="4"/>
      <c r="AM90" s="185">
        <v>52.79</v>
      </c>
      <c r="AN90" s="185">
        <v>0</v>
      </c>
      <c r="AO90" s="185">
        <v>0</v>
      </c>
      <c r="AP90" s="185">
        <v>0</v>
      </c>
      <c r="AQ90" s="185">
        <v>0</v>
      </c>
      <c r="AR90" s="180"/>
      <c r="AS90" s="4"/>
      <c r="AT90" s="4"/>
      <c r="AU90" s="185">
        <f t="shared" si="17"/>
        <v>52.79</v>
      </c>
      <c r="AV90" s="185">
        <f t="shared" si="18"/>
        <v>0</v>
      </c>
      <c r="AW90" s="185">
        <f t="shared" si="19"/>
        <v>0</v>
      </c>
      <c r="AX90" s="185">
        <f t="shared" si="20"/>
        <v>0</v>
      </c>
      <c r="AY90" s="185">
        <f t="shared" si="21"/>
        <v>0</v>
      </c>
      <c r="AZ90" s="180"/>
      <c r="BA90" s="4"/>
    </row>
    <row r="91" spans="1:53" x14ac:dyDescent="0.2">
      <c r="A91" s="55"/>
      <c r="B91" s="11" t="s">
        <v>645</v>
      </c>
      <c r="C91" s="11"/>
      <c r="D91" s="70" t="s">
        <v>346</v>
      </c>
      <c r="E91" s="11">
        <v>295</v>
      </c>
      <c r="F91" s="11">
        <v>132</v>
      </c>
      <c r="G91" s="11">
        <v>90</v>
      </c>
      <c r="H91" s="11">
        <v>76</v>
      </c>
      <c r="I91" s="11">
        <v>59</v>
      </c>
      <c r="J91" s="180"/>
      <c r="M91" s="184">
        <v>25802.959999999999</v>
      </c>
      <c r="N91" s="184">
        <v>10633.529999999999</v>
      </c>
      <c r="O91" s="184">
        <v>7335.7999999999984</v>
      </c>
      <c r="P91" s="184">
        <v>12117.400000000001</v>
      </c>
      <c r="Q91" s="184">
        <v>32645.960000000003</v>
      </c>
      <c r="R91" s="180"/>
      <c r="S91" s="4"/>
      <c r="T91" s="4"/>
      <c r="U91" s="183">
        <f t="shared" si="12"/>
        <v>87.467661016949151</v>
      </c>
      <c r="V91" s="183">
        <f t="shared" si="13"/>
        <v>80.557045454545445</v>
      </c>
      <c r="W91" s="183">
        <f t="shared" si="14"/>
        <v>81.508888888888876</v>
      </c>
      <c r="X91" s="183">
        <f t="shared" si="15"/>
        <v>159.43947368421055</v>
      </c>
      <c r="Y91" s="183">
        <f t="shared" si="16"/>
        <v>553.32135593220346</v>
      </c>
      <c r="Z91" s="180"/>
      <c r="AA91" s="4"/>
      <c r="AB91" s="11" t="s">
        <v>645</v>
      </c>
      <c r="AC91" s="11"/>
      <c r="AD91" s="70" t="s">
        <v>346</v>
      </c>
      <c r="AE91" s="23">
        <v>1</v>
      </c>
      <c r="AF91" s="23">
        <v>2</v>
      </c>
      <c r="AG91" s="23">
        <v>2</v>
      </c>
      <c r="AH91" s="23">
        <v>2</v>
      </c>
      <c r="AI91" s="23">
        <v>2</v>
      </c>
      <c r="AJ91" s="180"/>
      <c r="AK91" s="4"/>
      <c r="AL91" s="4"/>
      <c r="AM91" s="185">
        <v>142.76</v>
      </c>
      <c r="AN91" s="185">
        <v>111.30000000000001</v>
      </c>
      <c r="AO91" s="185">
        <v>116.43</v>
      </c>
      <c r="AP91" s="185">
        <v>812.76</v>
      </c>
      <c r="AQ91" s="185">
        <v>1168.3</v>
      </c>
      <c r="AR91" s="180"/>
      <c r="AS91" s="4"/>
      <c r="AT91" s="4"/>
      <c r="AU91" s="185">
        <f t="shared" si="17"/>
        <v>142.76</v>
      </c>
      <c r="AV91" s="185">
        <f t="shared" si="18"/>
        <v>55.650000000000006</v>
      </c>
      <c r="AW91" s="185">
        <f t="shared" si="19"/>
        <v>58.215000000000003</v>
      </c>
      <c r="AX91" s="185">
        <f t="shared" si="20"/>
        <v>406.38</v>
      </c>
      <c r="AY91" s="185">
        <f t="shared" si="21"/>
        <v>584.15</v>
      </c>
      <c r="AZ91" s="180"/>
      <c r="BA91" s="4"/>
    </row>
    <row r="92" spans="1:53" x14ac:dyDescent="0.2">
      <c r="A92" s="55"/>
      <c r="B92" s="11" t="s">
        <v>646</v>
      </c>
      <c r="C92" s="11"/>
      <c r="D92" s="70" t="s">
        <v>347</v>
      </c>
      <c r="E92" s="11">
        <v>522</v>
      </c>
      <c r="F92" s="11">
        <v>247</v>
      </c>
      <c r="G92" s="11">
        <v>145</v>
      </c>
      <c r="H92" s="11">
        <v>134</v>
      </c>
      <c r="I92" s="11">
        <v>95</v>
      </c>
      <c r="J92" s="180"/>
      <c r="M92" s="184">
        <v>34552.709999999955</v>
      </c>
      <c r="N92" s="184">
        <v>15306.360000000021</v>
      </c>
      <c r="O92" s="184">
        <v>7738.2000000000035</v>
      </c>
      <c r="P92" s="184">
        <v>15721.940000000006</v>
      </c>
      <c r="Q92" s="184">
        <v>46373.71</v>
      </c>
      <c r="R92" s="180"/>
      <c r="S92" s="4"/>
      <c r="T92" s="4"/>
      <c r="U92" s="183">
        <f t="shared" si="12"/>
        <v>66.192931034482669</v>
      </c>
      <c r="V92" s="183">
        <f t="shared" si="13"/>
        <v>61.969068825911016</v>
      </c>
      <c r="W92" s="183">
        <f t="shared" si="14"/>
        <v>53.36689655172416</v>
      </c>
      <c r="X92" s="183">
        <f t="shared" si="15"/>
        <v>117.32791044776124</v>
      </c>
      <c r="Y92" s="183">
        <f t="shared" si="16"/>
        <v>488.14431578947369</v>
      </c>
      <c r="Z92" s="180"/>
      <c r="AA92" s="4"/>
      <c r="AB92" s="11" t="s">
        <v>646</v>
      </c>
      <c r="AC92" s="11"/>
      <c r="AD92" s="70" t="s">
        <v>347</v>
      </c>
      <c r="AE92" s="23">
        <v>79</v>
      </c>
      <c r="AF92" s="23">
        <v>39</v>
      </c>
      <c r="AG92" s="23">
        <v>26</v>
      </c>
      <c r="AH92" s="23">
        <v>15</v>
      </c>
      <c r="AI92" s="23">
        <v>11</v>
      </c>
      <c r="AJ92" s="180"/>
      <c r="AK92" s="4"/>
      <c r="AL92" s="4"/>
      <c r="AM92" s="185">
        <v>7914.8099999999995</v>
      </c>
      <c r="AN92" s="185">
        <v>3592.6800000000003</v>
      </c>
      <c r="AO92" s="185">
        <v>1163.8900000000003</v>
      </c>
      <c r="AP92" s="185">
        <v>6614.84</v>
      </c>
      <c r="AQ92" s="185">
        <v>12048.63</v>
      </c>
      <c r="AR92" s="180"/>
      <c r="AS92" s="4"/>
      <c r="AT92" s="4"/>
      <c r="AU92" s="185">
        <f t="shared" si="17"/>
        <v>100.18746835443038</v>
      </c>
      <c r="AV92" s="185">
        <f t="shared" si="18"/>
        <v>92.12</v>
      </c>
      <c r="AW92" s="185">
        <f t="shared" si="19"/>
        <v>44.765000000000015</v>
      </c>
      <c r="AX92" s="185">
        <f t="shared" si="20"/>
        <v>440.98933333333332</v>
      </c>
      <c r="AY92" s="185">
        <f t="shared" si="21"/>
        <v>1095.33</v>
      </c>
      <c r="AZ92" s="180"/>
      <c r="BA92" s="4"/>
    </row>
    <row r="93" spans="1:53" x14ac:dyDescent="0.2">
      <c r="A93" s="55"/>
      <c r="B93" s="11" t="s">
        <v>647</v>
      </c>
      <c r="C93" s="11"/>
      <c r="D93" s="70" t="s">
        <v>348</v>
      </c>
      <c r="E93" s="11">
        <v>1470</v>
      </c>
      <c r="F93" s="11">
        <v>728</v>
      </c>
      <c r="G93" s="11">
        <v>472</v>
      </c>
      <c r="H93" s="11">
        <v>363</v>
      </c>
      <c r="I93" s="11">
        <v>305</v>
      </c>
      <c r="J93" s="180"/>
      <c r="M93" s="184">
        <v>103231.43999999917</v>
      </c>
      <c r="N93" s="184">
        <v>50229.499999999949</v>
      </c>
      <c r="O93" s="184">
        <v>32184.499999999975</v>
      </c>
      <c r="P93" s="184">
        <v>49123.979999999989</v>
      </c>
      <c r="Q93" s="184">
        <v>226440.86999999994</v>
      </c>
      <c r="R93" s="180"/>
      <c r="S93" s="4"/>
      <c r="T93" s="4"/>
      <c r="U93" s="183">
        <f t="shared" si="12"/>
        <v>70.225469387754544</v>
      </c>
      <c r="V93" s="183">
        <f t="shared" si="13"/>
        <v>68.99656593406587</v>
      </c>
      <c r="W93" s="183">
        <f t="shared" si="14"/>
        <v>68.187499999999943</v>
      </c>
      <c r="X93" s="183">
        <f t="shared" si="15"/>
        <v>135.32776859504128</v>
      </c>
      <c r="Y93" s="183">
        <f t="shared" si="16"/>
        <v>742.42908196721294</v>
      </c>
      <c r="Z93" s="180"/>
      <c r="AA93" s="4"/>
      <c r="AB93" s="11" t="s">
        <v>647</v>
      </c>
      <c r="AC93" s="11"/>
      <c r="AD93" s="70" t="s">
        <v>348</v>
      </c>
      <c r="AE93" s="23">
        <v>74</v>
      </c>
      <c r="AF93" s="23">
        <v>29</v>
      </c>
      <c r="AG93" s="23">
        <v>19</v>
      </c>
      <c r="AH93" s="23">
        <v>15</v>
      </c>
      <c r="AI93" s="23">
        <v>10</v>
      </c>
      <c r="AJ93" s="180"/>
      <c r="AK93" s="4"/>
      <c r="AL93" s="4"/>
      <c r="AM93" s="185">
        <v>13931.769999999999</v>
      </c>
      <c r="AN93" s="185">
        <v>1962.1299999999997</v>
      </c>
      <c r="AO93" s="185">
        <v>2799.32</v>
      </c>
      <c r="AP93" s="185">
        <v>1981.3199999999997</v>
      </c>
      <c r="AQ93" s="185">
        <v>5039.0999999999995</v>
      </c>
      <c r="AR93" s="180"/>
      <c r="AS93" s="4"/>
      <c r="AT93" s="4"/>
      <c r="AU93" s="185">
        <f t="shared" si="17"/>
        <v>188.26716216216215</v>
      </c>
      <c r="AV93" s="185">
        <f t="shared" si="18"/>
        <v>67.659655172413778</v>
      </c>
      <c r="AW93" s="185">
        <f t="shared" si="19"/>
        <v>147.33263157894737</v>
      </c>
      <c r="AX93" s="185">
        <f t="shared" si="20"/>
        <v>132.08799999999999</v>
      </c>
      <c r="AY93" s="185">
        <f t="shared" si="21"/>
        <v>503.90999999999997</v>
      </c>
      <c r="AZ93" s="180"/>
      <c r="BA93" s="4"/>
    </row>
    <row r="94" spans="1:53" x14ac:dyDescent="0.2">
      <c r="A94" s="55"/>
      <c r="B94" s="11" t="s">
        <v>648</v>
      </c>
      <c r="C94" s="11"/>
      <c r="D94" s="70" t="s">
        <v>349</v>
      </c>
      <c r="E94" s="11">
        <v>274</v>
      </c>
      <c r="F94" s="11">
        <v>145</v>
      </c>
      <c r="G94" s="11">
        <v>98</v>
      </c>
      <c r="H94" s="11">
        <v>81</v>
      </c>
      <c r="I94" s="11">
        <v>52</v>
      </c>
      <c r="J94" s="180"/>
      <c r="M94" s="184">
        <v>14108.740000000014</v>
      </c>
      <c r="N94" s="184">
        <v>6712.5800000000045</v>
      </c>
      <c r="O94" s="184">
        <v>4133.57</v>
      </c>
      <c r="P94" s="184">
        <v>6058.47</v>
      </c>
      <c r="Q94" s="184">
        <v>20651.29</v>
      </c>
      <c r="R94" s="180"/>
      <c r="S94" s="4"/>
      <c r="T94" s="4"/>
      <c r="U94" s="183">
        <f t="shared" si="12"/>
        <v>51.49175182481757</v>
      </c>
      <c r="V94" s="183">
        <f t="shared" si="13"/>
        <v>46.293655172413821</v>
      </c>
      <c r="W94" s="183">
        <f t="shared" si="14"/>
        <v>42.179285714285712</v>
      </c>
      <c r="X94" s="183">
        <f t="shared" si="15"/>
        <v>74.795925925925928</v>
      </c>
      <c r="Y94" s="183">
        <f t="shared" si="16"/>
        <v>397.1401923076923</v>
      </c>
      <c r="Z94" s="180"/>
      <c r="AA94" s="4"/>
      <c r="AB94" s="11" t="s">
        <v>648</v>
      </c>
      <c r="AC94" s="11"/>
      <c r="AD94" s="70" t="s">
        <v>349</v>
      </c>
      <c r="AE94" s="23">
        <v>14</v>
      </c>
      <c r="AF94" s="23">
        <v>5</v>
      </c>
      <c r="AG94" s="23">
        <v>3</v>
      </c>
      <c r="AH94" s="23">
        <v>2</v>
      </c>
      <c r="AI94" s="23">
        <v>1</v>
      </c>
      <c r="AJ94" s="180"/>
      <c r="AK94" s="4"/>
      <c r="AL94" s="4"/>
      <c r="AM94" s="185">
        <v>3086.2999999999993</v>
      </c>
      <c r="AN94" s="185">
        <v>461.31999999999994</v>
      </c>
      <c r="AO94" s="185">
        <v>254.17000000000002</v>
      </c>
      <c r="AP94" s="185">
        <v>412.48</v>
      </c>
      <c r="AQ94" s="185">
        <v>3634.16</v>
      </c>
      <c r="AR94" s="180"/>
      <c r="AS94" s="4"/>
      <c r="AT94" s="4"/>
      <c r="AU94" s="185">
        <f t="shared" si="17"/>
        <v>220.44999999999996</v>
      </c>
      <c r="AV94" s="185">
        <f t="shared" si="18"/>
        <v>92.263999999999982</v>
      </c>
      <c r="AW94" s="185">
        <f t="shared" si="19"/>
        <v>84.723333333333343</v>
      </c>
      <c r="AX94" s="185">
        <f t="shared" si="20"/>
        <v>206.24</v>
      </c>
      <c r="AY94" s="185">
        <f t="shared" si="21"/>
        <v>3634.16</v>
      </c>
      <c r="AZ94" s="180"/>
      <c r="BA94" s="4"/>
    </row>
    <row r="95" spans="1:53" x14ac:dyDescent="0.2">
      <c r="A95" s="55"/>
      <c r="B95" s="11" t="s">
        <v>649</v>
      </c>
      <c r="C95" s="11"/>
      <c r="D95" s="70" t="s">
        <v>350</v>
      </c>
      <c r="E95" s="11">
        <v>480</v>
      </c>
      <c r="F95" s="11">
        <v>201</v>
      </c>
      <c r="G95" s="11">
        <v>131</v>
      </c>
      <c r="H95" s="11">
        <v>84</v>
      </c>
      <c r="I95" s="11">
        <v>61</v>
      </c>
      <c r="J95" s="180"/>
      <c r="M95" s="184">
        <v>37935.260000000009</v>
      </c>
      <c r="N95" s="184">
        <v>13944.090000000002</v>
      </c>
      <c r="O95" s="184">
        <v>8391.5000000000036</v>
      </c>
      <c r="P95" s="184">
        <v>13377.100000000002</v>
      </c>
      <c r="Q95" s="184">
        <v>38608.730000000003</v>
      </c>
      <c r="R95" s="180"/>
      <c r="S95" s="4"/>
      <c r="T95" s="4"/>
      <c r="U95" s="183">
        <f t="shared" si="12"/>
        <v>79.031791666666692</v>
      </c>
      <c r="V95" s="183">
        <f t="shared" si="13"/>
        <v>69.373582089552244</v>
      </c>
      <c r="W95" s="183">
        <f t="shared" si="14"/>
        <v>64.057251908396978</v>
      </c>
      <c r="X95" s="183">
        <f t="shared" si="15"/>
        <v>159.25119047619052</v>
      </c>
      <c r="Y95" s="183">
        <f t="shared" si="16"/>
        <v>632.93000000000006</v>
      </c>
      <c r="Z95" s="180"/>
      <c r="AA95" s="4"/>
      <c r="AB95" s="11" t="s">
        <v>649</v>
      </c>
      <c r="AC95" s="11"/>
      <c r="AD95" s="70" t="s">
        <v>350</v>
      </c>
      <c r="AE95" s="23">
        <v>23</v>
      </c>
      <c r="AF95" s="23">
        <v>9</v>
      </c>
      <c r="AG95" s="23">
        <v>5</v>
      </c>
      <c r="AH95" s="23">
        <v>1</v>
      </c>
      <c r="AI95" s="23">
        <v>2</v>
      </c>
      <c r="AJ95" s="180"/>
      <c r="AK95" s="4"/>
      <c r="AL95" s="4"/>
      <c r="AM95" s="185">
        <v>3510.51</v>
      </c>
      <c r="AN95" s="185">
        <v>2556.0500000000002</v>
      </c>
      <c r="AO95" s="185">
        <v>4724.079999999999</v>
      </c>
      <c r="AP95" s="185">
        <v>5374.95</v>
      </c>
      <c r="AQ95" s="185">
        <v>32129.38</v>
      </c>
      <c r="AR95" s="180"/>
      <c r="AS95" s="4"/>
      <c r="AT95" s="4"/>
      <c r="AU95" s="185">
        <f t="shared" si="17"/>
        <v>152.63086956521741</v>
      </c>
      <c r="AV95" s="185">
        <f t="shared" si="18"/>
        <v>284.00555555555559</v>
      </c>
      <c r="AW95" s="185">
        <f t="shared" si="19"/>
        <v>944.8159999999998</v>
      </c>
      <c r="AX95" s="185">
        <f t="shared" si="20"/>
        <v>5374.95</v>
      </c>
      <c r="AY95" s="185">
        <f t="shared" si="21"/>
        <v>16064.69</v>
      </c>
      <c r="AZ95" s="180"/>
      <c r="BA95" s="4"/>
    </row>
    <row r="96" spans="1:53" x14ac:dyDescent="0.2">
      <c r="A96" s="55"/>
      <c r="B96" s="11" t="s">
        <v>650</v>
      </c>
      <c r="C96" s="11"/>
      <c r="D96" s="70" t="s">
        <v>351</v>
      </c>
      <c r="E96" s="11">
        <v>186</v>
      </c>
      <c r="F96" s="11">
        <v>102</v>
      </c>
      <c r="G96" s="11">
        <v>68</v>
      </c>
      <c r="H96" s="11">
        <v>55</v>
      </c>
      <c r="I96" s="11">
        <v>42</v>
      </c>
      <c r="J96" s="180"/>
      <c r="M96" s="184">
        <v>12124.730000000005</v>
      </c>
      <c r="N96" s="184">
        <v>6601.3700000000017</v>
      </c>
      <c r="O96" s="184">
        <v>4221.2700000000013</v>
      </c>
      <c r="P96" s="184">
        <v>6501.2300000000023</v>
      </c>
      <c r="Q96" s="184">
        <v>24021.510000000002</v>
      </c>
      <c r="R96" s="180"/>
      <c r="S96" s="4"/>
      <c r="T96" s="4"/>
      <c r="U96" s="183">
        <f t="shared" si="12"/>
        <v>65.186720430107556</v>
      </c>
      <c r="V96" s="183">
        <f t="shared" si="13"/>
        <v>64.71931372549021</v>
      </c>
      <c r="W96" s="183">
        <f t="shared" si="14"/>
        <v>62.077500000000022</v>
      </c>
      <c r="X96" s="183">
        <f t="shared" si="15"/>
        <v>118.20418181818187</v>
      </c>
      <c r="Y96" s="183">
        <f t="shared" si="16"/>
        <v>571.94071428571431</v>
      </c>
      <c r="Z96" s="180"/>
      <c r="AA96" s="4"/>
      <c r="AB96" s="11" t="s">
        <v>650</v>
      </c>
      <c r="AC96" s="11"/>
      <c r="AD96" s="70" t="s">
        <v>351</v>
      </c>
      <c r="AE96" s="23">
        <v>6</v>
      </c>
      <c r="AF96" s="23">
        <v>6</v>
      </c>
      <c r="AG96" s="23">
        <v>5</v>
      </c>
      <c r="AH96" s="23">
        <v>4</v>
      </c>
      <c r="AI96" s="23">
        <v>3</v>
      </c>
      <c r="AJ96" s="180"/>
      <c r="AK96" s="4"/>
      <c r="AL96" s="4"/>
      <c r="AM96" s="185">
        <v>329.89</v>
      </c>
      <c r="AN96" s="185">
        <v>317.27</v>
      </c>
      <c r="AO96" s="185">
        <v>184.72</v>
      </c>
      <c r="AP96" s="185">
        <v>304.27999999999997</v>
      </c>
      <c r="AQ96" s="185">
        <v>209.39000000000001</v>
      </c>
      <c r="AR96" s="180"/>
      <c r="AS96" s="4"/>
      <c r="AT96" s="4"/>
      <c r="AU96" s="185">
        <f t="shared" si="17"/>
        <v>54.981666666666662</v>
      </c>
      <c r="AV96" s="185">
        <f t="shared" si="18"/>
        <v>52.87833333333333</v>
      </c>
      <c r="AW96" s="185">
        <f t="shared" si="19"/>
        <v>36.944000000000003</v>
      </c>
      <c r="AX96" s="185">
        <f t="shared" si="20"/>
        <v>76.069999999999993</v>
      </c>
      <c r="AY96" s="185">
        <f t="shared" si="21"/>
        <v>69.796666666666667</v>
      </c>
      <c r="AZ96" s="180"/>
      <c r="BA96" s="4"/>
    </row>
    <row r="97" spans="1:53" x14ac:dyDescent="0.2">
      <c r="A97" s="55"/>
      <c r="B97" s="11" t="s">
        <v>651</v>
      </c>
      <c r="C97" s="11"/>
      <c r="D97" s="70" t="s">
        <v>352</v>
      </c>
      <c r="E97" s="11">
        <v>465</v>
      </c>
      <c r="F97" s="11">
        <v>257</v>
      </c>
      <c r="G97" s="11">
        <v>168</v>
      </c>
      <c r="H97" s="11">
        <v>114</v>
      </c>
      <c r="I97" s="11">
        <v>76</v>
      </c>
      <c r="J97" s="180"/>
      <c r="M97" s="184">
        <v>24914.600000000028</v>
      </c>
      <c r="N97" s="184">
        <v>13189.80000000001</v>
      </c>
      <c r="O97" s="184">
        <v>8610.2800000000043</v>
      </c>
      <c r="P97" s="184">
        <v>9912.8199999999943</v>
      </c>
      <c r="Q97" s="184">
        <v>45617.289999999994</v>
      </c>
      <c r="R97" s="180"/>
      <c r="S97" s="4"/>
      <c r="T97" s="4"/>
      <c r="U97" s="183">
        <f t="shared" si="12"/>
        <v>53.579784946236622</v>
      </c>
      <c r="V97" s="183">
        <f t="shared" si="13"/>
        <v>51.32217898832689</v>
      </c>
      <c r="W97" s="183">
        <f t="shared" si="14"/>
        <v>51.251666666666694</v>
      </c>
      <c r="X97" s="183">
        <f t="shared" si="15"/>
        <v>86.95456140350872</v>
      </c>
      <c r="Y97" s="183">
        <f t="shared" si="16"/>
        <v>600.22749999999996</v>
      </c>
      <c r="Z97" s="180"/>
      <c r="AA97" s="4"/>
      <c r="AB97" s="11" t="s">
        <v>651</v>
      </c>
      <c r="AC97" s="11"/>
      <c r="AD97" s="70" t="s">
        <v>352</v>
      </c>
      <c r="AE97" s="23">
        <v>7</v>
      </c>
      <c r="AF97" s="23">
        <v>2</v>
      </c>
      <c r="AG97" s="23">
        <v>2</v>
      </c>
      <c r="AH97" s="23">
        <v>1</v>
      </c>
      <c r="AI97" s="23">
        <v>1</v>
      </c>
      <c r="AJ97" s="180"/>
      <c r="AK97" s="4"/>
      <c r="AL97" s="4"/>
      <c r="AM97" s="185">
        <v>561.96</v>
      </c>
      <c r="AN97" s="185">
        <v>64.91</v>
      </c>
      <c r="AO97" s="185">
        <v>50.34</v>
      </c>
      <c r="AP97" s="185">
        <v>43.36</v>
      </c>
      <c r="AQ97" s="185">
        <v>49.27</v>
      </c>
      <c r="AR97" s="180"/>
      <c r="AS97" s="4"/>
      <c r="AT97" s="4"/>
      <c r="AU97" s="185">
        <f t="shared" si="17"/>
        <v>80.28</v>
      </c>
      <c r="AV97" s="185">
        <f t="shared" si="18"/>
        <v>32.454999999999998</v>
      </c>
      <c r="AW97" s="185">
        <f t="shared" si="19"/>
        <v>25.17</v>
      </c>
      <c r="AX97" s="185">
        <f t="shared" si="20"/>
        <v>43.36</v>
      </c>
      <c r="AY97" s="185">
        <f t="shared" si="21"/>
        <v>49.27</v>
      </c>
      <c r="AZ97" s="180"/>
      <c r="BA97" s="4"/>
    </row>
    <row r="98" spans="1:53" x14ac:dyDescent="0.2">
      <c r="A98" s="55"/>
      <c r="B98" s="11" t="s">
        <v>652</v>
      </c>
      <c r="C98" s="11"/>
      <c r="D98" s="70" t="s">
        <v>353</v>
      </c>
      <c r="E98" s="11">
        <v>203</v>
      </c>
      <c r="F98" s="11">
        <v>96</v>
      </c>
      <c r="G98" s="11">
        <v>66</v>
      </c>
      <c r="H98" s="11">
        <v>57</v>
      </c>
      <c r="I98" s="11">
        <v>37</v>
      </c>
      <c r="J98" s="180"/>
      <c r="M98" s="184">
        <v>13505.080000000009</v>
      </c>
      <c r="N98" s="184">
        <v>5154.9099999999989</v>
      </c>
      <c r="O98" s="184">
        <v>4129.8300000000008</v>
      </c>
      <c r="P98" s="184">
        <v>7631.4900000000034</v>
      </c>
      <c r="Q98" s="184">
        <v>12151.079999999998</v>
      </c>
      <c r="R98" s="180"/>
      <c r="S98" s="4"/>
      <c r="T98" s="4"/>
      <c r="U98" s="183">
        <f t="shared" si="12"/>
        <v>66.52748768472911</v>
      </c>
      <c r="V98" s="183">
        <f t="shared" si="13"/>
        <v>53.696979166666658</v>
      </c>
      <c r="W98" s="183">
        <f t="shared" si="14"/>
        <v>62.57318181818183</v>
      </c>
      <c r="X98" s="183">
        <f t="shared" si="15"/>
        <v>133.88578947368427</v>
      </c>
      <c r="Y98" s="183">
        <f t="shared" si="16"/>
        <v>328.40756756756753</v>
      </c>
      <c r="Z98" s="180"/>
      <c r="AA98" s="4"/>
      <c r="AB98" s="11" t="s">
        <v>652</v>
      </c>
      <c r="AC98" s="11"/>
      <c r="AD98" s="70" t="s">
        <v>353</v>
      </c>
      <c r="AE98" s="23">
        <v>12</v>
      </c>
      <c r="AF98" s="23">
        <v>6</v>
      </c>
      <c r="AG98" s="23">
        <v>3</v>
      </c>
      <c r="AH98" s="23">
        <v>1</v>
      </c>
      <c r="AI98" s="23">
        <v>1</v>
      </c>
      <c r="AJ98" s="180"/>
      <c r="AK98" s="4"/>
      <c r="AL98" s="4"/>
      <c r="AM98" s="185">
        <v>95985.74000000002</v>
      </c>
      <c r="AN98" s="185">
        <v>3950.02</v>
      </c>
      <c r="AO98" s="185">
        <v>13488.09</v>
      </c>
      <c r="AP98" s="185">
        <v>231.01</v>
      </c>
      <c r="AQ98" s="185">
        <v>411.62</v>
      </c>
      <c r="AR98" s="180"/>
      <c r="AS98" s="4"/>
      <c r="AT98" s="4"/>
      <c r="AU98" s="185">
        <f t="shared" si="17"/>
        <v>7998.8116666666683</v>
      </c>
      <c r="AV98" s="185">
        <f t="shared" si="18"/>
        <v>658.3366666666667</v>
      </c>
      <c r="AW98" s="185">
        <f t="shared" si="19"/>
        <v>4496.03</v>
      </c>
      <c r="AX98" s="185">
        <f t="shared" si="20"/>
        <v>231.01</v>
      </c>
      <c r="AY98" s="185">
        <f t="shared" si="21"/>
        <v>411.62</v>
      </c>
      <c r="AZ98" s="180"/>
      <c r="BA98" s="4"/>
    </row>
    <row r="99" spans="1:53" x14ac:dyDescent="0.2">
      <c r="A99" s="55"/>
      <c r="B99" s="11" t="s">
        <v>653</v>
      </c>
      <c r="C99" s="11"/>
      <c r="D99" s="70" t="s">
        <v>354</v>
      </c>
      <c r="E99" s="11">
        <v>166</v>
      </c>
      <c r="F99" s="11">
        <v>56</v>
      </c>
      <c r="G99" s="11">
        <v>37</v>
      </c>
      <c r="H99" s="11">
        <v>29</v>
      </c>
      <c r="I99" s="11">
        <v>19</v>
      </c>
      <c r="J99" s="180"/>
      <c r="M99" s="184">
        <v>13675.270000000006</v>
      </c>
      <c r="N99" s="184">
        <v>5200.1000000000022</v>
      </c>
      <c r="O99" s="184">
        <v>3028.670000000001</v>
      </c>
      <c r="P99" s="184">
        <v>7529.4700000000012</v>
      </c>
      <c r="Q99" s="184">
        <v>10261.220000000001</v>
      </c>
      <c r="R99" s="180"/>
      <c r="S99" s="4"/>
      <c r="T99" s="4"/>
      <c r="U99" s="183">
        <f t="shared" si="12"/>
        <v>82.381144578313283</v>
      </c>
      <c r="V99" s="183">
        <f t="shared" si="13"/>
        <v>92.858928571428606</v>
      </c>
      <c r="W99" s="183">
        <f t="shared" si="14"/>
        <v>81.855945945945976</v>
      </c>
      <c r="X99" s="183">
        <f t="shared" si="15"/>
        <v>259.63689655172419</v>
      </c>
      <c r="Y99" s="183">
        <f t="shared" si="16"/>
        <v>540.06421052631583</v>
      </c>
      <c r="Z99" s="180"/>
      <c r="AA99" s="4"/>
      <c r="AB99" s="11" t="s">
        <v>653</v>
      </c>
      <c r="AC99" s="11"/>
      <c r="AD99" s="70" t="s">
        <v>354</v>
      </c>
      <c r="AE99" s="23">
        <v>7</v>
      </c>
      <c r="AF99" s="23">
        <v>4</v>
      </c>
      <c r="AG99" s="23">
        <v>3</v>
      </c>
      <c r="AH99" s="23">
        <v>2</v>
      </c>
      <c r="AI99" s="23">
        <v>2</v>
      </c>
      <c r="AJ99" s="180"/>
      <c r="AK99" s="4"/>
      <c r="AL99" s="4"/>
      <c r="AM99" s="185">
        <v>4337.2</v>
      </c>
      <c r="AN99" s="185">
        <v>4790.95</v>
      </c>
      <c r="AO99" s="185">
        <v>10259.219999999999</v>
      </c>
      <c r="AP99" s="185">
        <v>91.53</v>
      </c>
      <c r="AQ99" s="185">
        <v>6108.05</v>
      </c>
      <c r="AR99" s="180"/>
      <c r="AS99" s="4"/>
      <c r="AT99" s="4"/>
      <c r="AU99" s="185">
        <f t="shared" si="17"/>
        <v>619.6</v>
      </c>
      <c r="AV99" s="185">
        <f t="shared" si="18"/>
        <v>1197.7375</v>
      </c>
      <c r="AW99" s="185">
        <f t="shared" si="19"/>
        <v>3419.74</v>
      </c>
      <c r="AX99" s="185">
        <f t="shared" si="20"/>
        <v>45.765000000000001</v>
      </c>
      <c r="AY99" s="185">
        <f t="shared" si="21"/>
        <v>3054.0250000000001</v>
      </c>
      <c r="AZ99" s="180"/>
      <c r="BA99" s="4"/>
    </row>
    <row r="100" spans="1:53" x14ac:dyDescent="0.2">
      <c r="A100" s="55"/>
      <c r="B100" s="11" t="s">
        <v>654</v>
      </c>
      <c r="C100" s="11"/>
      <c r="D100" s="70" t="s">
        <v>355</v>
      </c>
      <c r="E100" s="11">
        <v>158</v>
      </c>
      <c r="F100" s="11">
        <v>78</v>
      </c>
      <c r="G100" s="11">
        <v>42</v>
      </c>
      <c r="H100" s="11">
        <v>25</v>
      </c>
      <c r="I100" s="11">
        <v>17</v>
      </c>
      <c r="J100" s="180"/>
      <c r="M100" s="184">
        <v>8884.5900000000056</v>
      </c>
      <c r="N100" s="184">
        <v>4377.7099999999982</v>
      </c>
      <c r="O100" s="184">
        <v>2326.77</v>
      </c>
      <c r="P100" s="184">
        <v>3878.9200000000005</v>
      </c>
      <c r="Q100" s="184">
        <v>13675.839999999997</v>
      </c>
      <c r="R100" s="180"/>
      <c r="S100" s="4"/>
      <c r="T100" s="4"/>
      <c r="U100" s="183">
        <f t="shared" si="12"/>
        <v>56.231582278481049</v>
      </c>
      <c r="V100" s="183">
        <f t="shared" si="13"/>
        <v>56.124487179487154</v>
      </c>
      <c r="W100" s="183">
        <f t="shared" si="14"/>
        <v>55.39928571428571</v>
      </c>
      <c r="X100" s="183">
        <f t="shared" si="15"/>
        <v>155.15680000000003</v>
      </c>
      <c r="Y100" s="183">
        <f t="shared" si="16"/>
        <v>804.46117647058804</v>
      </c>
      <c r="Z100" s="180"/>
      <c r="AA100" s="4"/>
      <c r="AB100" s="11" t="s">
        <v>654</v>
      </c>
      <c r="AC100" s="11"/>
      <c r="AD100" s="70" t="s">
        <v>355</v>
      </c>
      <c r="AE100" s="23">
        <v>18</v>
      </c>
      <c r="AF100" s="23">
        <v>7</v>
      </c>
      <c r="AG100" s="23">
        <v>4</v>
      </c>
      <c r="AH100" s="23">
        <v>1</v>
      </c>
      <c r="AI100" s="23">
        <v>1</v>
      </c>
      <c r="AJ100" s="180"/>
      <c r="AK100" s="4"/>
      <c r="AL100" s="4"/>
      <c r="AM100" s="185">
        <v>777.49000000000024</v>
      </c>
      <c r="AN100" s="185">
        <v>291.46000000000004</v>
      </c>
      <c r="AO100" s="185">
        <v>377.24</v>
      </c>
      <c r="AP100" s="185">
        <v>47.3</v>
      </c>
      <c r="AQ100" s="185">
        <v>87.86</v>
      </c>
      <c r="AR100" s="180"/>
      <c r="AS100" s="4"/>
      <c r="AT100" s="4"/>
      <c r="AU100" s="185">
        <f t="shared" si="17"/>
        <v>43.1938888888889</v>
      </c>
      <c r="AV100" s="185">
        <f t="shared" si="18"/>
        <v>41.637142857142862</v>
      </c>
      <c r="AW100" s="185">
        <f t="shared" si="19"/>
        <v>94.31</v>
      </c>
      <c r="AX100" s="185">
        <f t="shared" si="20"/>
        <v>47.3</v>
      </c>
      <c r="AY100" s="185">
        <f t="shared" si="21"/>
        <v>87.86</v>
      </c>
      <c r="AZ100" s="180"/>
      <c r="BA100" s="4"/>
    </row>
    <row r="101" spans="1:53" x14ac:dyDescent="0.2">
      <c r="A101" s="55"/>
      <c r="B101" s="11" t="s">
        <v>655</v>
      </c>
      <c r="C101" s="11"/>
      <c r="D101" s="70" t="s">
        <v>356</v>
      </c>
      <c r="E101" s="11">
        <v>1307</v>
      </c>
      <c r="F101" s="11">
        <v>818</v>
      </c>
      <c r="G101" s="11">
        <v>615</v>
      </c>
      <c r="H101" s="11">
        <v>479</v>
      </c>
      <c r="I101" s="11">
        <v>410</v>
      </c>
      <c r="J101" s="180"/>
      <c r="M101" s="184">
        <v>102470.95999999934</v>
      </c>
      <c r="N101" s="184">
        <v>59000.769999999909</v>
      </c>
      <c r="O101" s="184">
        <v>47489.939999999981</v>
      </c>
      <c r="P101" s="184">
        <v>70043.879999999946</v>
      </c>
      <c r="Q101" s="184">
        <v>265413.05000000005</v>
      </c>
      <c r="R101" s="180"/>
      <c r="S101" s="4"/>
      <c r="T101" s="4"/>
      <c r="U101" s="183">
        <f t="shared" si="12"/>
        <v>78.401652639632246</v>
      </c>
      <c r="V101" s="183">
        <f t="shared" si="13"/>
        <v>72.128080684596469</v>
      </c>
      <c r="W101" s="183">
        <f t="shared" si="14"/>
        <v>77.219414634146304</v>
      </c>
      <c r="X101" s="183">
        <f t="shared" si="15"/>
        <v>146.22939457202494</v>
      </c>
      <c r="Y101" s="183">
        <f t="shared" si="16"/>
        <v>647.34890243902453</v>
      </c>
      <c r="Z101" s="180"/>
      <c r="AA101" s="4"/>
      <c r="AB101" s="11" t="s">
        <v>655</v>
      </c>
      <c r="AC101" s="11"/>
      <c r="AD101" s="70" t="s">
        <v>356</v>
      </c>
      <c r="AE101" s="23">
        <v>90</v>
      </c>
      <c r="AF101" s="23">
        <v>35</v>
      </c>
      <c r="AG101" s="23">
        <v>26</v>
      </c>
      <c r="AH101" s="23">
        <v>19</v>
      </c>
      <c r="AI101" s="23">
        <v>15</v>
      </c>
      <c r="AJ101" s="180"/>
      <c r="AK101" s="4"/>
      <c r="AL101" s="4"/>
      <c r="AM101" s="185">
        <v>15857.620000000003</v>
      </c>
      <c r="AN101" s="185">
        <v>1953.12</v>
      </c>
      <c r="AO101" s="185">
        <v>1301.31</v>
      </c>
      <c r="AP101" s="185">
        <v>1296.2899999999997</v>
      </c>
      <c r="AQ101" s="185">
        <v>6827.6699999999992</v>
      </c>
      <c r="AR101" s="180"/>
      <c r="AS101" s="4"/>
      <c r="AT101" s="4"/>
      <c r="AU101" s="185">
        <f t="shared" si="17"/>
        <v>176.19577777777781</v>
      </c>
      <c r="AV101" s="185">
        <f t="shared" si="18"/>
        <v>55.803428571428569</v>
      </c>
      <c r="AW101" s="185">
        <f t="shared" si="19"/>
        <v>50.050384615384615</v>
      </c>
      <c r="AX101" s="185">
        <f t="shared" si="20"/>
        <v>68.225789473684202</v>
      </c>
      <c r="AY101" s="185">
        <f t="shared" si="21"/>
        <v>455.17799999999994</v>
      </c>
      <c r="AZ101" s="180"/>
      <c r="BA101" s="4"/>
    </row>
    <row r="102" spans="1:53" x14ac:dyDescent="0.2">
      <c r="A102" s="55"/>
      <c r="B102" s="11" t="s">
        <v>656</v>
      </c>
      <c r="C102" s="11"/>
      <c r="D102" s="70" t="s">
        <v>357</v>
      </c>
      <c r="E102" s="11">
        <v>0</v>
      </c>
      <c r="F102" s="11">
        <v>0</v>
      </c>
      <c r="G102" s="11">
        <v>0</v>
      </c>
      <c r="H102" s="11">
        <v>0</v>
      </c>
      <c r="I102" s="11">
        <v>0</v>
      </c>
      <c r="J102" s="180"/>
      <c r="M102" s="184">
        <v>0</v>
      </c>
      <c r="N102" s="184">
        <v>0</v>
      </c>
      <c r="O102" s="184">
        <v>0</v>
      </c>
      <c r="P102" s="184">
        <v>0</v>
      </c>
      <c r="Q102" s="184">
        <v>0</v>
      </c>
      <c r="R102" s="180"/>
      <c r="S102" s="4"/>
      <c r="T102" s="4"/>
      <c r="U102" s="183">
        <f t="shared" si="12"/>
        <v>0</v>
      </c>
      <c r="V102" s="183">
        <f t="shared" si="13"/>
        <v>0</v>
      </c>
      <c r="W102" s="183">
        <f t="shared" si="14"/>
        <v>0</v>
      </c>
      <c r="X102" s="183">
        <f t="shared" si="15"/>
        <v>0</v>
      </c>
      <c r="Y102" s="183">
        <f t="shared" si="16"/>
        <v>0</v>
      </c>
      <c r="Z102" s="180"/>
      <c r="AA102" s="4"/>
      <c r="AB102" s="11" t="s">
        <v>656</v>
      </c>
      <c r="AC102" s="11"/>
      <c r="AD102" s="70" t="s">
        <v>357</v>
      </c>
      <c r="AE102" s="23">
        <v>0</v>
      </c>
      <c r="AF102" s="23">
        <v>0</v>
      </c>
      <c r="AG102" s="23">
        <v>0</v>
      </c>
      <c r="AH102" s="23">
        <v>0</v>
      </c>
      <c r="AI102" s="23">
        <v>0</v>
      </c>
      <c r="AJ102" s="180"/>
      <c r="AK102" s="4"/>
      <c r="AL102" s="4"/>
      <c r="AM102" s="185">
        <v>0</v>
      </c>
      <c r="AN102" s="185">
        <v>0</v>
      </c>
      <c r="AO102" s="185">
        <v>0</v>
      </c>
      <c r="AP102" s="185">
        <v>0</v>
      </c>
      <c r="AQ102" s="185">
        <v>0</v>
      </c>
      <c r="AR102" s="180"/>
      <c r="AS102" s="4"/>
      <c r="AT102" s="4"/>
      <c r="AU102" s="185">
        <f t="shared" si="17"/>
        <v>0</v>
      </c>
      <c r="AV102" s="185">
        <f t="shared" si="18"/>
        <v>0</v>
      </c>
      <c r="AW102" s="185">
        <f t="shared" si="19"/>
        <v>0</v>
      </c>
      <c r="AX102" s="185">
        <f t="shared" si="20"/>
        <v>0</v>
      </c>
      <c r="AY102" s="185">
        <f t="shared" si="21"/>
        <v>0</v>
      </c>
      <c r="AZ102" s="180"/>
      <c r="BA102" s="4"/>
    </row>
    <row r="103" spans="1:53" x14ac:dyDescent="0.2">
      <c r="A103" s="55"/>
      <c r="B103" s="11" t="s">
        <v>657</v>
      </c>
      <c r="C103" s="11"/>
      <c r="D103" s="70" t="s">
        <v>358</v>
      </c>
      <c r="E103" s="11">
        <v>244</v>
      </c>
      <c r="F103" s="11">
        <v>108</v>
      </c>
      <c r="G103" s="11">
        <v>65</v>
      </c>
      <c r="H103" s="11">
        <v>39</v>
      </c>
      <c r="I103" s="11">
        <v>37</v>
      </c>
      <c r="J103" s="180"/>
      <c r="M103" s="184">
        <v>14475.030000000015</v>
      </c>
      <c r="N103" s="184">
        <v>5688.5300000000016</v>
      </c>
      <c r="O103" s="184">
        <v>3240.6499999999996</v>
      </c>
      <c r="P103" s="184">
        <v>3205.7100000000005</v>
      </c>
      <c r="Q103" s="184">
        <v>13748.14</v>
      </c>
      <c r="R103" s="180"/>
      <c r="S103" s="4"/>
      <c r="T103" s="4"/>
      <c r="U103" s="183">
        <f t="shared" si="12"/>
        <v>59.32389344262301</v>
      </c>
      <c r="V103" s="183">
        <f t="shared" si="13"/>
        <v>52.671574074074087</v>
      </c>
      <c r="W103" s="183">
        <f t="shared" si="14"/>
        <v>49.856153846153838</v>
      </c>
      <c r="X103" s="183">
        <f t="shared" si="15"/>
        <v>82.197692307692321</v>
      </c>
      <c r="Y103" s="183">
        <f t="shared" si="16"/>
        <v>371.57135135135132</v>
      </c>
      <c r="Z103" s="180"/>
      <c r="AA103" s="4"/>
      <c r="AB103" s="11" t="s">
        <v>657</v>
      </c>
      <c r="AC103" s="11"/>
      <c r="AD103" s="70" t="s">
        <v>358</v>
      </c>
      <c r="AE103" s="23">
        <v>15</v>
      </c>
      <c r="AF103" s="23">
        <v>8</v>
      </c>
      <c r="AG103" s="23">
        <v>2</v>
      </c>
      <c r="AH103" s="23">
        <v>1</v>
      </c>
      <c r="AI103" s="23">
        <v>1</v>
      </c>
      <c r="AJ103" s="180"/>
      <c r="AK103" s="4"/>
      <c r="AL103" s="4"/>
      <c r="AM103" s="185">
        <v>2107.7099999999996</v>
      </c>
      <c r="AN103" s="185">
        <v>967.17</v>
      </c>
      <c r="AO103" s="185">
        <v>25.11</v>
      </c>
      <c r="AP103" s="185">
        <v>41.41</v>
      </c>
      <c r="AQ103" s="185">
        <v>1634.36</v>
      </c>
      <c r="AR103" s="180"/>
      <c r="AS103" s="4"/>
      <c r="AT103" s="4"/>
      <c r="AU103" s="185">
        <f t="shared" si="17"/>
        <v>140.51399999999998</v>
      </c>
      <c r="AV103" s="185">
        <f t="shared" si="18"/>
        <v>120.89624999999999</v>
      </c>
      <c r="AW103" s="185">
        <f t="shared" si="19"/>
        <v>12.555</v>
      </c>
      <c r="AX103" s="185">
        <f t="shared" si="20"/>
        <v>41.41</v>
      </c>
      <c r="AY103" s="185">
        <f t="shared" si="21"/>
        <v>1634.36</v>
      </c>
      <c r="AZ103" s="180"/>
      <c r="BA103" s="4"/>
    </row>
    <row r="104" spans="1:53" x14ac:dyDescent="0.2">
      <c r="A104" s="55"/>
      <c r="B104" s="11" t="s">
        <v>658</v>
      </c>
      <c r="C104" s="11"/>
      <c r="D104" s="70" t="s">
        <v>359</v>
      </c>
      <c r="E104" s="11">
        <v>1200</v>
      </c>
      <c r="F104" s="11">
        <v>568</v>
      </c>
      <c r="G104" s="11">
        <v>350</v>
      </c>
      <c r="H104" s="11">
        <v>270</v>
      </c>
      <c r="I104" s="11">
        <v>185</v>
      </c>
      <c r="J104" s="180"/>
      <c r="M104" s="184">
        <v>75985.35999999971</v>
      </c>
      <c r="N104" s="184">
        <v>31189.850000000013</v>
      </c>
      <c r="O104" s="184">
        <v>20690.100000000024</v>
      </c>
      <c r="P104" s="184">
        <v>31374.42</v>
      </c>
      <c r="Q104" s="184">
        <v>92627.670000000027</v>
      </c>
      <c r="R104" s="180"/>
      <c r="S104" s="4"/>
      <c r="T104" s="4"/>
      <c r="U104" s="183">
        <f t="shared" si="12"/>
        <v>63.321133333333094</v>
      </c>
      <c r="V104" s="183">
        <f t="shared" si="13"/>
        <v>54.911707746478896</v>
      </c>
      <c r="W104" s="183">
        <f t="shared" si="14"/>
        <v>59.114571428571494</v>
      </c>
      <c r="X104" s="183">
        <f t="shared" si="15"/>
        <v>116.20155555555554</v>
      </c>
      <c r="Y104" s="183">
        <f t="shared" si="16"/>
        <v>500.69010810810823</v>
      </c>
      <c r="Z104" s="180"/>
      <c r="AA104" s="4"/>
      <c r="AB104" s="11" t="s">
        <v>658</v>
      </c>
      <c r="AC104" s="11"/>
      <c r="AD104" s="70" t="s">
        <v>359</v>
      </c>
      <c r="AE104" s="23">
        <v>66</v>
      </c>
      <c r="AF104" s="23">
        <v>21</v>
      </c>
      <c r="AG104" s="23">
        <v>16</v>
      </c>
      <c r="AH104" s="23">
        <v>12</v>
      </c>
      <c r="AI104" s="23">
        <v>6</v>
      </c>
      <c r="AJ104" s="180"/>
      <c r="AK104" s="4"/>
      <c r="AL104" s="4"/>
      <c r="AM104" s="185">
        <v>14056.730000000003</v>
      </c>
      <c r="AN104" s="185">
        <v>1475.3799999999999</v>
      </c>
      <c r="AO104" s="185">
        <v>6613.4699999999993</v>
      </c>
      <c r="AP104" s="185">
        <v>6673.76</v>
      </c>
      <c r="AQ104" s="185">
        <v>12474.02</v>
      </c>
      <c r="AR104" s="180"/>
      <c r="AS104" s="4"/>
      <c r="AT104" s="4"/>
      <c r="AU104" s="185">
        <f t="shared" si="17"/>
        <v>212.98075757575762</v>
      </c>
      <c r="AV104" s="185">
        <f t="shared" si="18"/>
        <v>70.256190476190469</v>
      </c>
      <c r="AW104" s="185">
        <f t="shared" si="19"/>
        <v>413.34187499999996</v>
      </c>
      <c r="AX104" s="185">
        <f t="shared" si="20"/>
        <v>556.14666666666665</v>
      </c>
      <c r="AY104" s="185">
        <f t="shared" si="21"/>
        <v>2079.0033333333336</v>
      </c>
      <c r="AZ104" s="180"/>
      <c r="BA104" s="4"/>
    </row>
    <row r="105" spans="1:53" x14ac:dyDescent="0.2">
      <c r="A105" s="55"/>
      <c r="B105" s="11" t="s">
        <v>659</v>
      </c>
      <c r="C105" s="11"/>
      <c r="D105" s="70" t="s">
        <v>360</v>
      </c>
      <c r="E105" s="11">
        <v>62</v>
      </c>
      <c r="F105" s="11">
        <v>29</v>
      </c>
      <c r="G105" s="11">
        <v>13</v>
      </c>
      <c r="H105" s="11">
        <v>6</v>
      </c>
      <c r="I105" s="11">
        <v>5</v>
      </c>
      <c r="J105" s="180"/>
      <c r="M105" s="184">
        <v>3946.7300000000005</v>
      </c>
      <c r="N105" s="184">
        <v>1514.78</v>
      </c>
      <c r="O105" s="184">
        <v>912.03000000000009</v>
      </c>
      <c r="P105" s="184">
        <v>811.37</v>
      </c>
      <c r="Q105" s="184">
        <v>1780.16</v>
      </c>
      <c r="R105" s="180"/>
      <c r="S105" s="4"/>
      <c r="T105" s="4"/>
      <c r="U105" s="183">
        <f t="shared" si="12"/>
        <v>63.656935483870974</v>
      </c>
      <c r="V105" s="183">
        <f t="shared" si="13"/>
        <v>52.233793103448278</v>
      </c>
      <c r="W105" s="183">
        <f t="shared" si="14"/>
        <v>70.156153846153856</v>
      </c>
      <c r="X105" s="183">
        <f t="shared" si="15"/>
        <v>135.22833333333332</v>
      </c>
      <c r="Y105" s="183">
        <f t="shared" si="16"/>
        <v>356.03200000000004</v>
      </c>
      <c r="Z105" s="180"/>
      <c r="AA105" s="4"/>
      <c r="AB105" s="11" t="s">
        <v>659</v>
      </c>
      <c r="AC105" s="11"/>
      <c r="AD105" s="70" t="s">
        <v>360</v>
      </c>
      <c r="AE105" s="23">
        <v>0</v>
      </c>
      <c r="AF105" s="23">
        <v>0</v>
      </c>
      <c r="AG105" s="23">
        <v>0</v>
      </c>
      <c r="AH105" s="23">
        <v>0</v>
      </c>
      <c r="AI105" s="23">
        <v>0</v>
      </c>
      <c r="AJ105" s="180"/>
      <c r="AK105" s="4"/>
      <c r="AL105" s="4"/>
      <c r="AM105" s="185">
        <v>0</v>
      </c>
      <c r="AN105" s="185">
        <v>0</v>
      </c>
      <c r="AO105" s="185">
        <v>0</v>
      </c>
      <c r="AP105" s="185">
        <v>0</v>
      </c>
      <c r="AQ105" s="185">
        <v>0</v>
      </c>
      <c r="AR105" s="180"/>
      <c r="AS105" s="4"/>
      <c r="AT105" s="4"/>
      <c r="AU105" s="185">
        <f t="shared" si="17"/>
        <v>0</v>
      </c>
      <c r="AV105" s="185">
        <f t="shared" si="18"/>
        <v>0</v>
      </c>
      <c r="AW105" s="185">
        <f t="shared" si="19"/>
        <v>0</v>
      </c>
      <c r="AX105" s="185">
        <f t="shared" si="20"/>
        <v>0</v>
      </c>
      <c r="AY105" s="185">
        <f t="shared" si="21"/>
        <v>0</v>
      </c>
      <c r="AZ105" s="180"/>
      <c r="BA105" s="4"/>
    </row>
    <row r="106" spans="1:53" x14ac:dyDescent="0.2">
      <c r="A106" s="55"/>
      <c r="B106" s="11" t="s">
        <v>660</v>
      </c>
      <c r="C106" s="11"/>
      <c r="D106" s="70" t="s">
        <v>361</v>
      </c>
      <c r="E106" s="11">
        <v>35</v>
      </c>
      <c r="F106" s="11">
        <v>16</v>
      </c>
      <c r="G106" s="11">
        <v>13</v>
      </c>
      <c r="H106" s="11">
        <v>11</v>
      </c>
      <c r="I106" s="11">
        <v>7</v>
      </c>
      <c r="J106" s="180"/>
      <c r="M106" s="184">
        <v>1665.44</v>
      </c>
      <c r="N106" s="184">
        <v>724.9000000000002</v>
      </c>
      <c r="O106" s="184">
        <v>625.0200000000001</v>
      </c>
      <c r="P106" s="184">
        <v>884.11000000000013</v>
      </c>
      <c r="Q106" s="184">
        <v>1098.0300000000002</v>
      </c>
      <c r="R106" s="180"/>
      <c r="S106" s="4"/>
      <c r="T106" s="4"/>
      <c r="U106" s="183">
        <f t="shared" si="12"/>
        <v>47.584000000000003</v>
      </c>
      <c r="V106" s="183">
        <f t="shared" si="13"/>
        <v>45.306250000000013</v>
      </c>
      <c r="W106" s="183">
        <f t="shared" si="14"/>
        <v>48.078461538461546</v>
      </c>
      <c r="X106" s="183">
        <f t="shared" si="15"/>
        <v>80.373636363636379</v>
      </c>
      <c r="Y106" s="183">
        <f t="shared" si="16"/>
        <v>156.8614285714286</v>
      </c>
      <c r="Z106" s="180"/>
      <c r="AA106" s="4"/>
      <c r="AB106" s="11" t="s">
        <v>660</v>
      </c>
      <c r="AC106" s="11"/>
      <c r="AD106" s="70" t="s">
        <v>361</v>
      </c>
      <c r="AE106" s="23">
        <v>1</v>
      </c>
      <c r="AF106" s="23">
        <v>0</v>
      </c>
      <c r="AG106" s="23">
        <v>0</v>
      </c>
      <c r="AH106" s="23">
        <v>0</v>
      </c>
      <c r="AI106" s="23">
        <v>0</v>
      </c>
      <c r="AJ106" s="180"/>
      <c r="AK106" s="4"/>
      <c r="AL106" s="4"/>
      <c r="AM106" s="185">
        <v>159</v>
      </c>
      <c r="AN106" s="185">
        <v>0</v>
      </c>
      <c r="AO106" s="185">
        <v>0</v>
      </c>
      <c r="AP106" s="185">
        <v>0</v>
      </c>
      <c r="AQ106" s="185">
        <v>0</v>
      </c>
      <c r="AR106" s="180"/>
      <c r="AS106" s="4"/>
      <c r="AT106" s="4"/>
      <c r="AU106" s="185">
        <f t="shared" si="17"/>
        <v>159</v>
      </c>
      <c r="AV106" s="185">
        <f t="shared" si="18"/>
        <v>0</v>
      </c>
      <c r="AW106" s="185">
        <f t="shared" si="19"/>
        <v>0</v>
      </c>
      <c r="AX106" s="185">
        <f t="shared" si="20"/>
        <v>0</v>
      </c>
      <c r="AY106" s="185">
        <f t="shared" si="21"/>
        <v>0</v>
      </c>
      <c r="AZ106" s="180"/>
      <c r="BA106" s="4"/>
    </row>
    <row r="107" spans="1:53" x14ac:dyDescent="0.2">
      <c r="A107" s="55"/>
      <c r="B107" s="11" t="s">
        <v>661</v>
      </c>
      <c r="C107" s="11"/>
      <c r="D107" s="70" t="s">
        <v>362</v>
      </c>
      <c r="E107" s="11">
        <v>2859</v>
      </c>
      <c r="F107" s="11">
        <v>1486</v>
      </c>
      <c r="G107" s="11">
        <v>1053</v>
      </c>
      <c r="H107" s="11">
        <v>844</v>
      </c>
      <c r="I107" s="11">
        <v>606</v>
      </c>
      <c r="J107" s="180"/>
      <c r="M107" s="184">
        <v>179480.44000000117</v>
      </c>
      <c r="N107" s="184">
        <v>86508.489999999438</v>
      </c>
      <c r="O107" s="184">
        <v>67815.169999999707</v>
      </c>
      <c r="P107" s="184">
        <v>89724.04</v>
      </c>
      <c r="Q107" s="184">
        <v>321290.91999999987</v>
      </c>
      <c r="R107" s="180"/>
      <c r="S107" s="4"/>
      <c r="T107" s="4"/>
      <c r="U107" s="183">
        <f t="shared" si="12"/>
        <v>62.777348723330242</v>
      </c>
      <c r="V107" s="183">
        <f t="shared" si="13"/>
        <v>58.215672947509717</v>
      </c>
      <c r="W107" s="183">
        <f t="shared" si="14"/>
        <v>64.401870845203902</v>
      </c>
      <c r="X107" s="183">
        <f t="shared" si="15"/>
        <v>106.30810426540283</v>
      </c>
      <c r="Y107" s="183">
        <f t="shared" si="16"/>
        <v>530.18303630363016</v>
      </c>
      <c r="Z107" s="180"/>
      <c r="AA107" s="4"/>
      <c r="AB107" s="11" t="s">
        <v>661</v>
      </c>
      <c r="AC107" s="11"/>
      <c r="AD107" s="70" t="s">
        <v>362</v>
      </c>
      <c r="AE107" s="23">
        <v>157</v>
      </c>
      <c r="AF107" s="23">
        <v>68</v>
      </c>
      <c r="AG107" s="23">
        <v>43</v>
      </c>
      <c r="AH107" s="23">
        <v>32</v>
      </c>
      <c r="AI107" s="23">
        <v>30</v>
      </c>
      <c r="AJ107" s="180"/>
      <c r="AK107" s="4"/>
      <c r="AL107" s="4"/>
      <c r="AM107" s="185">
        <v>106557.18999999993</v>
      </c>
      <c r="AN107" s="185">
        <v>6558.3100000000031</v>
      </c>
      <c r="AO107" s="185">
        <v>2465.5099999999998</v>
      </c>
      <c r="AP107" s="185">
        <v>21990.65</v>
      </c>
      <c r="AQ107" s="185">
        <v>61047.17</v>
      </c>
      <c r="AR107" s="180"/>
      <c r="AS107" s="4"/>
      <c r="AT107" s="4"/>
      <c r="AU107" s="185">
        <f t="shared" si="17"/>
        <v>678.70821656050907</v>
      </c>
      <c r="AV107" s="185">
        <f t="shared" si="18"/>
        <v>96.445735294117696</v>
      </c>
      <c r="AW107" s="185">
        <f t="shared" si="19"/>
        <v>57.337441860465113</v>
      </c>
      <c r="AX107" s="185">
        <f t="shared" si="20"/>
        <v>687.20781250000005</v>
      </c>
      <c r="AY107" s="185">
        <f t="shared" si="21"/>
        <v>2034.9056666666665</v>
      </c>
      <c r="AZ107" s="180"/>
      <c r="BA107" s="4"/>
    </row>
    <row r="108" spans="1:53" x14ac:dyDescent="0.2">
      <c r="A108" s="55"/>
      <c r="B108" s="11" t="s">
        <v>661</v>
      </c>
      <c r="C108" s="11"/>
      <c r="D108" s="70" t="s">
        <v>363</v>
      </c>
      <c r="E108" s="11">
        <v>0</v>
      </c>
      <c r="F108" s="11">
        <v>0</v>
      </c>
      <c r="G108" s="11">
        <v>0</v>
      </c>
      <c r="H108" s="11">
        <v>0</v>
      </c>
      <c r="I108" s="11">
        <v>0</v>
      </c>
      <c r="J108" s="180"/>
      <c r="M108" s="184">
        <v>0</v>
      </c>
      <c r="N108" s="184">
        <v>0</v>
      </c>
      <c r="O108" s="184">
        <v>0</v>
      </c>
      <c r="P108" s="184">
        <v>0</v>
      </c>
      <c r="Q108" s="184">
        <v>0</v>
      </c>
      <c r="R108" s="180"/>
      <c r="S108" s="4"/>
      <c r="T108" s="4"/>
      <c r="U108" s="183">
        <f t="shared" si="12"/>
        <v>0</v>
      </c>
      <c r="V108" s="183">
        <f t="shared" si="13"/>
        <v>0</v>
      </c>
      <c r="W108" s="183">
        <f t="shared" si="14"/>
        <v>0</v>
      </c>
      <c r="X108" s="183">
        <f t="shared" si="15"/>
        <v>0</v>
      </c>
      <c r="Y108" s="183">
        <f t="shared" si="16"/>
        <v>0</v>
      </c>
      <c r="Z108" s="180"/>
      <c r="AA108" s="4"/>
      <c r="AB108" s="11" t="s">
        <v>661</v>
      </c>
      <c r="AC108" s="11"/>
      <c r="AD108" s="70" t="s">
        <v>363</v>
      </c>
      <c r="AE108" s="23">
        <v>0</v>
      </c>
      <c r="AF108" s="23">
        <v>0</v>
      </c>
      <c r="AG108" s="23">
        <v>0</v>
      </c>
      <c r="AH108" s="23">
        <v>0</v>
      </c>
      <c r="AI108" s="23">
        <v>0</v>
      </c>
      <c r="AJ108" s="180"/>
      <c r="AK108" s="4"/>
      <c r="AL108" s="4"/>
      <c r="AM108" s="185">
        <v>0</v>
      </c>
      <c r="AN108" s="185">
        <v>0</v>
      </c>
      <c r="AO108" s="185">
        <v>0</v>
      </c>
      <c r="AP108" s="185">
        <v>0</v>
      </c>
      <c r="AQ108" s="185">
        <v>0</v>
      </c>
      <c r="AR108" s="180"/>
      <c r="AS108" s="4"/>
      <c r="AT108" s="4"/>
      <c r="AU108" s="185">
        <f t="shared" si="17"/>
        <v>0</v>
      </c>
      <c r="AV108" s="185">
        <f t="shared" si="18"/>
        <v>0</v>
      </c>
      <c r="AW108" s="185">
        <f t="shared" si="19"/>
        <v>0</v>
      </c>
      <c r="AX108" s="185">
        <f t="shared" si="20"/>
        <v>0</v>
      </c>
      <c r="AY108" s="185">
        <f t="shared" si="21"/>
        <v>0</v>
      </c>
      <c r="AZ108" s="180"/>
      <c r="BA108" s="4"/>
    </row>
    <row r="109" spans="1:53" x14ac:dyDescent="0.2">
      <c r="A109" s="55"/>
      <c r="B109" s="11" t="s">
        <v>662</v>
      </c>
      <c r="C109" s="11"/>
      <c r="D109" s="70" t="s">
        <v>364</v>
      </c>
      <c r="E109" s="11">
        <v>259</v>
      </c>
      <c r="F109" s="11">
        <v>32</v>
      </c>
      <c r="G109" s="11">
        <v>130</v>
      </c>
      <c r="H109" s="11">
        <v>105</v>
      </c>
      <c r="I109" s="11">
        <v>72</v>
      </c>
      <c r="J109" s="180"/>
      <c r="M109" s="184">
        <v>20375.629999999997</v>
      </c>
      <c r="N109" s="184">
        <v>1681.7799999999997</v>
      </c>
      <c r="O109" s="184">
        <v>10144.990000000005</v>
      </c>
      <c r="P109" s="184">
        <v>13408.060000000009</v>
      </c>
      <c r="Q109" s="184">
        <v>44305.489999999991</v>
      </c>
      <c r="R109" s="180"/>
      <c r="S109" s="4"/>
      <c r="T109" s="4"/>
      <c r="U109" s="183">
        <f t="shared" si="12"/>
        <v>78.670386100386096</v>
      </c>
      <c r="V109" s="183">
        <f t="shared" si="13"/>
        <v>52.555624999999992</v>
      </c>
      <c r="W109" s="183">
        <f t="shared" si="14"/>
        <v>78.038384615384658</v>
      </c>
      <c r="X109" s="183">
        <f t="shared" si="15"/>
        <v>127.6958095238096</v>
      </c>
      <c r="Y109" s="183">
        <f t="shared" si="16"/>
        <v>615.35402777777767</v>
      </c>
      <c r="Z109" s="180"/>
      <c r="AA109" s="4"/>
      <c r="AB109" s="11" t="s">
        <v>662</v>
      </c>
      <c r="AC109" s="11"/>
      <c r="AD109" s="70" t="s">
        <v>364</v>
      </c>
      <c r="AE109" s="23">
        <v>17</v>
      </c>
      <c r="AF109" s="23">
        <v>2</v>
      </c>
      <c r="AG109" s="23">
        <v>4</v>
      </c>
      <c r="AH109" s="23">
        <v>5</v>
      </c>
      <c r="AI109" s="23">
        <v>4</v>
      </c>
      <c r="AJ109" s="180"/>
      <c r="AK109" s="4"/>
      <c r="AL109" s="4"/>
      <c r="AM109" s="185">
        <v>3385.7600000000007</v>
      </c>
      <c r="AN109" s="185">
        <v>42.08</v>
      </c>
      <c r="AO109" s="185">
        <v>336.09000000000003</v>
      </c>
      <c r="AP109" s="185">
        <v>377.44</v>
      </c>
      <c r="AQ109" s="185">
        <v>1450.53</v>
      </c>
      <c r="AR109" s="180"/>
      <c r="AS109" s="4"/>
      <c r="AT109" s="4"/>
      <c r="AU109" s="185">
        <f t="shared" si="17"/>
        <v>199.16235294117652</v>
      </c>
      <c r="AV109" s="185">
        <f t="shared" si="18"/>
        <v>21.04</v>
      </c>
      <c r="AW109" s="185">
        <f t="shared" si="19"/>
        <v>84.022500000000008</v>
      </c>
      <c r="AX109" s="185">
        <f t="shared" si="20"/>
        <v>75.488</v>
      </c>
      <c r="AY109" s="185">
        <f t="shared" si="21"/>
        <v>362.63249999999999</v>
      </c>
      <c r="AZ109" s="180"/>
      <c r="BA109" s="4"/>
    </row>
    <row r="110" spans="1:53" x14ac:dyDescent="0.2">
      <c r="A110" s="55"/>
      <c r="B110" s="11" t="s">
        <v>663</v>
      </c>
      <c r="C110" s="11"/>
      <c r="D110" s="70" t="s">
        <v>365</v>
      </c>
      <c r="E110" s="11">
        <v>234</v>
      </c>
      <c r="F110" s="11">
        <v>82</v>
      </c>
      <c r="G110" s="11">
        <v>46</v>
      </c>
      <c r="H110" s="11">
        <v>29</v>
      </c>
      <c r="I110" s="11">
        <v>22</v>
      </c>
      <c r="J110" s="180"/>
      <c r="M110" s="184">
        <v>10752.040000000015</v>
      </c>
      <c r="N110" s="184">
        <v>5625.9700000000066</v>
      </c>
      <c r="O110" s="184">
        <v>1569.7699999999993</v>
      </c>
      <c r="P110" s="184">
        <v>2223.4199999999992</v>
      </c>
      <c r="Q110" s="184">
        <v>5049.82</v>
      </c>
      <c r="R110" s="180"/>
      <c r="S110" s="4"/>
      <c r="T110" s="4"/>
      <c r="U110" s="183">
        <f t="shared" si="12"/>
        <v>45.948888888888952</v>
      </c>
      <c r="V110" s="183">
        <f t="shared" si="13"/>
        <v>68.609390243902524</v>
      </c>
      <c r="W110" s="183">
        <f t="shared" si="14"/>
        <v>34.125434782608679</v>
      </c>
      <c r="X110" s="183">
        <f t="shared" si="15"/>
        <v>76.669655172413769</v>
      </c>
      <c r="Y110" s="183">
        <f t="shared" si="16"/>
        <v>229.53727272727272</v>
      </c>
      <c r="Z110" s="180"/>
      <c r="AA110" s="4"/>
      <c r="AB110" s="11" t="s">
        <v>663</v>
      </c>
      <c r="AC110" s="11"/>
      <c r="AD110" s="70" t="s">
        <v>365</v>
      </c>
      <c r="AE110" s="23">
        <v>26</v>
      </c>
      <c r="AF110" s="23">
        <v>8</v>
      </c>
      <c r="AG110" s="23">
        <v>7</v>
      </c>
      <c r="AH110" s="23">
        <v>6</v>
      </c>
      <c r="AI110" s="23">
        <v>2</v>
      </c>
      <c r="AJ110" s="180"/>
      <c r="AK110" s="4"/>
      <c r="AL110" s="4"/>
      <c r="AM110" s="185">
        <v>3875.6899999999996</v>
      </c>
      <c r="AN110" s="185">
        <v>713.44</v>
      </c>
      <c r="AO110" s="185">
        <v>589.3900000000001</v>
      </c>
      <c r="AP110" s="185">
        <v>659.6400000000001</v>
      </c>
      <c r="AQ110" s="185">
        <v>372.90999999999997</v>
      </c>
      <c r="AR110" s="180"/>
      <c r="AS110" s="4"/>
      <c r="AT110" s="4"/>
      <c r="AU110" s="185">
        <f t="shared" si="17"/>
        <v>149.065</v>
      </c>
      <c r="AV110" s="185">
        <f t="shared" si="18"/>
        <v>89.18</v>
      </c>
      <c r="AW110" s="185">
        <f t="shared" si="19"/>
        <v>84.198571428571441</v>
      </c>
      <c r="AX110" s="185">
        <f t="shared" si="20"/>
        <v>109.94000000000001</v>
      </c>
      <c r="AY110" s="185">
        <f t="shared" si="21"/>
        <v>186.45499999999998</v>
      </c>
      <c r="AZ110" s="180"/>
      <c r="BA110" s="4"/>
    </row>
    <row r="111" spans="1:53" x14ac:dyDescent="0.2">
      <c r="A111" s="55"/>
      <c r="B111" s="11" t="s">
        <v>664</v>
      </c>
      <c r="C111" s="11"/>
      <c r="D111" s="70" t="s">
        <v>366</v>
      </c>
      <c r="E111" s="11">
        <v>187</v>
      </c>
      <c r="F111" s="11">
        <v>92</v>
      </c>
      <c r="G111" s="11">
        <v>57</v>
      </c>
      <c r="H111" s="11">
        <v>38</v>
      </c>
      <c r="I111" s="11">
        <v>25</v>
      </c>
      <c r="J111" s="180"/>
      <c r="M111" s="184">
        <v>12552.310000000003</v>
      </c>
      <c r="N111" s="184">
        <v>5100.74</v>
      </c>
      <c r="O111" s="184">
        <v>3289.8800000000006</v>
      </c>
      <c r="P111" s="184">
        <v>6229.4099999999989</v>
      </c>
      <c r="Q111" s="184">
        <v>19347.099999999999</v>
      </c>
      <c r="R111" s="180"/>
      <c r="S111" s="4"/>
      <c r="T111" s="4"/>
      <c r="U111" s="183">
        <f t="shared" si="12"/>
        <v>67.124652406417127</v>
      </c>
      <c r="V111" s="183">
        <f t="shared" si="13"/>
        <v>55.442826086956522</v>
      </c>
      <c r="W111" s="183">
        <f t="shared" si="14"/>
        <v>57.717192982456147</v>
      </c>
      <c r="X111" s="183">
        <f t="shared" si="15"/>
        <v>163.93184210526314</v>
      </c>
      <c r="Y111" s="183">
        <f t="shared" si="16"/>
        <v>773.8839999999999</v>
      </c>
      <c r="Z111" s="180"/>
      <c r="AA111" s="4"/>
      <c r="AB111" s="11" t="s">
        <v>664</v>
      </c>
      <c r="AC111" s="11"/>
      <c r="AD111" s="70" t="s">
        <v>366</v>
      </c>
      <c r="AE111" s="23">
        <v>8</v>
      </c>
      <c r="AF111" s="23">
        <v>5</v>
      </c>
      <c r="AG111" s="23">
        <v>1</v>
      </c>
      <c r="AH111" s="23">
        <v>0</v>
      </c>
      <c r="AI111" s="23">
        <v>0</v>
      </c>
      <c r="AJ111" s="180"/>
      <c r="AK111" s="4"/>
      <c r="AL111" s="4"/>
      <c r="AM111" s="185">
        <v>1231.43</v>
      </c>
      <c r="AN111" s="185">
        <v>468.71999999999997</v>
      </c>
      <c r="AO111" s="185">
        <v>19.850000000000001</v>
      </c>
      <c r="AP111" s="185">
        <v>0</v>
      </c>
      <c r="AQ111" s="185">
        <v>0</v>
      </c>
      <c r="AR111" s="180"/>
      <c r="AS111" s="4"/>
      <c r="AT111" s="4"/>
      <c r="AU111" s="185">
        <f t="shared" si="17"/>
        <v>153.92875000000001</v>
      </c>
      <c r="AV111" s="185">
        <f t="shared" si="18"/>
        <v>93.744</v>
      </c>
      <c r="AW111" s="185">
        <f t="shared" si="19"/>
        <v>19.850000000000001</v>
      </c>
      <c r="AX111" s="185">
        <f t="shared" si="20"/>
        <v>0</v>
      </c>
      <c r="AY111" s="185">
        <f t="shared" si="21"/>
        <v>0</v>
      </c>
      <c r="AZ111" s="180"/>
      <c r="BA111" s="4"/>
    </row>
    <row r="112" spans="1:53" x14ac:dyDescent="0.2">
      <c r="A112" s="55"/>
      <c r="B112" s="11" t="s">
        <v>665</v>
      </c>
      <c r="C112" s="11"/>
      <c r="D112" s="70" t="s">
        <v>367</v>
      </c>
      <c r="E112" s="11">
        <v>283</v>
      </c>
      <c r="F112" s="11">
        <v>130</v>
      </c>
      <c r="G112" s="11">
        <v>93</v>
      </c>
      <c r="H112" s="11">
        <v>77</v>
      </c>
      <c r="I112" s="11">
        <v>62</v>
      </c>
      <c r="J112" s="180"/>
      <c r="M112" s="184">
        <v>17508.940000000021</v>
      </c>
      <c r="N112" s="184">
        <v>7235.9700000000012</v>
      </c>
      <c r="O112" s="184">
        <v>5764.0200000000032</v>
      </c>
      <c r="P112" s="184">
        <v>8192.9699999999993</v>
      </c>
      <c r="Q112" s="184">
        <v>30023.95</v>
      </c>
      <c r="R112" s="180"/>
      <c r="S112" s="4"/>
      <c r="T112" s="4"/>
      <c r="U112" s="183">
        <f t="shared" si="12"/>
        <v>61.869045936395835</v>
      </c>
      <c r="V112" s="183">
        <f t="shared" si="13"/>
        <v>55.661307692307702</v>
      </c>
      <c r="W112" s="183">
        <f t="shared" si="14"/>
        <v>61.978709677419388</v>
      </c>
      <c r="X112" s="183">
        <f t="shared" si="15"/>
        <v>106.40220779220779</v>
      </c>
      <c r="Y112" s="183">
        <f t="shared" si="16"/>
        <v>484.25725806451612</v>
      </c>
      <c r="Z112" s="180"/>
      <c r="AA112" s="4"/>
      <c r="AB112" s="11" t="s">
        <v>665</v>
      </c>
      <c r="AC112" s="11"/>
      <c r="AD112" s="70" t="s">
        <v>367</v>
      </c>
      <c r="AE112" s="23">
        <v>17</v>
      </c>
      <c r="AF112" s="23">
        <v>8</v>
      </c>
      <c r="AG112" s="23">
        <v>5</v>
      </c>
      <c r="AH112" s="23">
        <v>2</v>
      </c>
      <c r="AI112" s="23">
        <v>2</v>
      </c>
      <c r="AJ112" s="180"/>
      <c r="AK112" s="4"/>
      <c r="AL112" s="4"/>
      <c r="AM112" s="185">
        <v>4562.2</v>
      </c>
      <c r="AN112" s="185">
        <v>322.42000000000007</v>
      </c>
      <c r="AO112" s="185">
        <v>355.19</v>
      </c>
      <c r="AP112" s="185">
        <v>145.57</v>
      </c>
      <c r="AQ112" s="185">
        <v>116.29</v>
      </c>
      <c r="AR112" s="180"/>
      <c r="AS112" s="4"/>
      <c r="AT112" s="4"/>
      <c r="AU112" s="185">
        <f t="shared" si="17"/>
        <v>268.36470588235295</v>
      </c>
      <c r="AV112" s="185">
        <f t="shared" si="18"/>
        <v>40.302500000000009</v>
      </c>
      <c r="AW112" s="185">
        <f t="shared" si="19"/>
        <v>71.037999999999997</v>
      </c>
      <c r="AX112" s="185">
        <f t="shared" si="20"/>
        <v>72.784999999999997</v>
      </c>
      <c r="AY112" s="185">
        <f t="shared" si="21"/>
        <v>58.145000000000003</v>
      </c>
      <c r="AZ112" s="180"/>
      <c r="BA112" s="4"/>
    </row>
    <row r="113" spans="1:53" x14ac:dyDescent="0.2">
      <c r="A113" s="55"/>
      <c r="B113" s="11" t="s">
        <v>666</v>
      </c>
      <c r="C113" s="11"/>
      <c r="D113" s="70" t="s">
        <v>368</v>
      </c>
      <c r="E113" s="11">
        <v>255</v>
      </c>
      <c r="F113" s="11">
        <v>110</v>
      </c>
      <c r="G113" s="11">
        <v>69</v>
      </c>
      <c r="H113" s="11">
        <v>44</v>
      </c>
      <c r="I113" s="11">
        <v>34</v>
      </c>
      <c r="J113" s="180"/>
      <c r="M113" s="184">
        <v>24113.800000000007</v>
      </c>
      <c r="N113" s="184">
        <v>10968.700000000003</v>
      </c>
      <c r="O113" s="184">
        <v>6362.5000000000027</v>
      </c>
      <c r="P113" s="184">
        <v>8284.340000000002</v>
      </c>
      <c r="Q113" s="184">
        <v>19407.530000000006</v>
      </c>
      <c r="R113" s="180"/>
      <c r="S113" s="4"/>
      <c r="T113" s="4"/>
      <c r="U113" s="183">
        <f t="shared" si="12"/>
        <v>94.563921568627478</v>
      </c>
      <c r="V113" s="183">
        <f t="shared" si="13"/>
        <v>99.715454545454563</v>
      </c>
      <c r="W113" s="183">
        <f t="shared" si="14"/>
        <v>92.210144927536277</v>
      </c>
      <c r="X113" s="183">
        <f t="shared" si="15"/>
        <v>188.2804545454546</v>
      </c>
      <c r="Y113" s="183">
        <f t="shared" si="16"/>
        <v>570.80970588235311</v>
      </c>
      <c r="Z113" s="180"/>
      <c r="AA113" s="4"/>
      <c r="AB113" s="11" t="s">
        <v>666</v>
      </c>
      <c r="AC113" s="11"/>
      <c r="AD113" s="70" t="s">
        <v>368</v>
      </c>
      <c r="AE113" s="23">
        <v>13</v>
      </c>
      <c r="AF113" s="23">
        <v>3</v>
      </c>
      <c r="AG113" s="23">
        <v>4</v>
      </c>
      <c r="AH113" s="23">
        <v>4</v>
      </c>
      <c r="AI113" s="23">
        <v>0</v>
      </c>
      <c r="AJ113" s="180"/>
      <c r="AK113" s="4"/>
      <c r="AL113" s="4"/>
      <c r="AM113" s="185">
        <v>13304.420000000004</v>
      </c>
      <c r="AN113" s="185">
        <v>779.81</v>
      </c>
      <c r="AO113" s="185">
        <v>1872.13</v>
      </c>
      <c r="AP113" s="185">
        <v>1157.8399999999999</v>
      </c>
      <c r="AQ113" s="185">
        <v>0</v>
      </c>
      <c r="AR113" s="180"/>
      <c r="AS113" s="4"/>
      <c r="AT113" s="4"/>
      <c r="AU113" s="185">
        <f t="shared" si="17"/>
        <v>1023.4169230769234</v>
      </c>
      <c r="AV113" s="185">
        <f t="shared" si="18"/>
        <v>259.93666666666667</v>
      </c>
      <c r="AW113" s="185">
        <f t="shared" si="19"/>
        <v>468.03250000000003</v>
      </c>
      <c r="AX113" s="185">
        <f t="shared" si="20"/>
        <v>289.45999999999998</v>
      </c>
      <c r="AY113" s="185">
        <f t="shared" si="21"/>
        <v>0</v>
      </c>
      <c r="AZ113" s="180"/>
      <c r="BA113" s="4"/>
    </row>
    <row r="114" spans="1:53" x14ac:dyDescent="0.2">
      <c r="A114" s="55"/>
      <c r="B114" s="11" t="s">
        <v>668</v>
      </c>
      <c r="C114" s="11"/>
      <c r="D114" s="70" t="s">
        <v>370</v>
      </c>
      <c r="E114" s="11">
        <v>246</v>
      </c>
      <c r="F114" s="11">
        <v>117</v>
      </c>
      <c r="G114" s="11">
        <v>84</v>
      </c>
      <c r="H114" s="11">
        <v>62</v>
      </c>
      <c r="I114" s="11">
        <v>51</v>
      </c>
      <c r="J114" s="180"/>
      <c r="M114" s="184">
        <v>15713.470000000007</v>
      </c>
      <c r="N114" s="184">
        <v>7156.8000000000047</v>
      </c>
      <c r="O114" s="184">
        <v>4633.3300000000027</v>
      </c>
      <c r="P114" s="184">
        <v>8335.010000000002</v>
      </c>
      <c r="Q114" s="184">
        <v>23683.279999999999</v>
      </c>
      <c r="R114" s="180"/>
      <c r="S114" s="4"/>
      <c r="T114" s="4"/>
      <c r="U114" s="183">
        <f t="shared" si="12"/>
        <v>63.875894308943117</v>
      </c>
      <c r="V114" s="183">
        <f t="shared" si="13"/>
        <v>61.169230769230808</v>
      </c>
      <c r="W114" s="183">
        <f t="shared" si="14"/>
        <v>55.158690476190507</v>
      </c>
      <c r="X114" s="183">
        <f t="shared" si="15"/>
        <v>134.43564516129035</v>
      </c>
      <c r="Y114" s="183">
        <f t="shared" si="16"/>
        <v>464.37803921568627</v>
      </c>
      <c r="Z114" s="180"/>
      <c r="AA114" s="4"/>
      <c r="AB114" s="11" t="s">
        <v>668</v>
      </c>
      <c r="AC114" s="11"/>
      <c r="AD114" s="70" t="s">
        <v>370</v>
      </c>
      <c r="AE114" s="23">
        <v>15</v>
      </c>
      <c r="AF114" s="23">
        <v>7</v>
      </c>
      <c r="AG114" s="23">
        <v>4</v>
      </c>
      <c r="AH114" s="23">
        <v>3</v>
      </c>
      <c r="AI114" s="23">
        <v>3</v>
      </c>
      <c r="AJ114" s="180"/>
      <c r="AK114" s="4"/>
      <c r="AL114" s="4"/>
      <c r="AM114" s="185">
        <v>995.15</v>
      </c>
      <c r="AN114" s="185">
        <v>328.18</v>
      </c>
      <c r="AO114" s="185">
        <v>167.56</v>
      </c>
      <c r="AP114" s="185">
        <v>208.63</v>
      </c>
      <c r="AQ114" s="185">
        <v>699.68000000000006</v>
      </c>
      <c r="AR114" s="180"/>
      <c r="AS114" s="4"/>
      <c r="AT114" s="4"/>
      <c r="AU114" s="185">
        <f t="shared" si="17"/>
        <v>66.343333333333334</v>
      </c>
      <c r="AV114" s="185">
        <f t="shared" si="18"/>
        <v>46.882857142857141</v>
      </c>
      <c r="AW114" s="185">
        <f t="shared" si="19"/>
        <v>41.89</v>
      </c>
      <c r="AX114" s="185">
        <f t="shared" si="20"/>
        <v>69.543333333333337</v>
      </c>
      <c r="AY114" s="185">
        <f t="shared" si="21"/>
        <v>233.22666666666669</v>
      </c>
      <c r="AZ114" s="180"/>
      <c r="BA114" s="4"/>
    </row>
    <row r="115" spans="1:53" x14ac:dyDescent="0.2">
      <c r="A115" s="55"/>
      <c r="B115" s="11" t="s">
        <v>669</v>
      </c>
      <c r="C115" s="11"/>
      <c r="D115" s="70" t="s">
        <v>372</v>
      </c>
      <c r="E115" s="11">
        <v>0</v>
      </c>
      <c r="F115" s="11">
        <v>0</v>
      </c>
      <c r="G115" s="11">
        <v>0</v>
      </c>
      <c r="H115" s="11">
        <v>0</v>
      </c>
      <c r="I115" s="11">
        <v>0</v>
      </c>
      <c r="J115" s="180"/>
      <c r="M115" s="184">
        <v>0</v>
      </c>
      <c r="N115" s="184">
        <v>0</v>
      </c>
      <c r="O115" s="184">
        <v>0</v>
      </c>
      <c r="P115" s="184">
        <v>0</v>
      </c>
      <c r="Q115" s="184">
        <v>0</v>
      </c>
      <c r="R115" s="180"/>
      <c r="S115" s="4"/>
      <c r="T115" s="4"/>
      <c r="U115" s="183">
        <f t="shared" si="12"/>
        <v>0</v>
      </c>
      <c r="V115" s="183">
        <f t="shared" si="13"/>
        <v>0</v>
      </c>
      <c r="W115" s="183">
        <f t="shared" si="14"/>
        <v>0</v>
      </c>
      <c r="X115" s="183">
        <f t="shared" si="15"/>
        <v>0</v>
      </c>
      <c r="Y115" s="183">
        <f t="shared" si="16"/>
        <v>0</v>
      </c>
      <c r="Z115" s="180"/>
      <c r="AA115" s="4"/>
      <c r="AB115" s="11" t="s">
        <v>669</v>
      </c>
      <c r="AC115" s="11"/>
      <c r="AD115" s="70" t="s">
        <v>372</v>
      </c>
      <c r="AE115" s="23">
        <v>0</v>
      </c>
      <c r="AF115" s="23">
        <v>0</v>
      </c>
      <c r="AG115" s="23">
        <v>0</v>
      </c>
      <c r="AH115" s="23">
        <v>0</v>
      </c>
      <c r="AI115" s="23">
        <v>0</v>
      </c>
      <c r="AJ115" s="180"/>
      <c r="AK115" s="4"/>
      <c r="AL115" s="4"/>
      <c r="AM115" s="185">
        <v>0</v>
      </c>
      <c r="AN115" s="185">
        <v>0</v>
      </c>
      <c r="AO115" s="185">
        <v>0</v>
      </c>
      <c r="AP115" s="185">
        <v>0</v>
      </c>
      <c r="AQ115" s="185">
        <v>0</v>
      </c>
      <c r="AR115" s="180"/>
      <c r="AS115" s="4"/>
      <c r="AT115" s="4"/>
      <c r="AU115" s="185">
        <f t="shared" si="17"/>
        <v>0</v>
      </c>
      <c r="AV115" s="185">
        <f t="shared" si="18"/>
        <v>0</v>
      </c>
      <c r="AW115" s="185">
        <f t="shared" si="19"/>
        <v>0</v>
      </c>
      <c r="AX115" s="185">
        <f t="shared" si="20"/>
        <v>0</v>
      </c>
      <c r="AY115" s="185">
        <f t="shared" si="21"/>
        <v>0</v>
      </c>
      <c r="AZ115" s="180"/>
      <c r="BA115" s="4"/>
    </row>
    <row r="116" spans="1:53" x14ac:dyDescent="0.2">
      <c r="A116" s="55"/>
      <c r="B116" s="11" t="s">
        <v>670</v>
      </c>
      <c r="C116" s="11"/>
      <c r="D116" s="70" t="s">
        <v>373</v>
      </c>
      <c r="E116" s="11">
        <v>7</v>
      </c>
      <c r="F116" s="11">
        <v>5</v>
      </c>
      <c r="G116" s="11">
        <v>3</v>
      </c>
      <c r="H116" s="11">
        <v>1</v>
      </c>
      <c r="I116" s="11">
        <v>1</v>
      </c>
      <c r="J116" s="180"/>
      <c r="M116" s="184">
        <v>340.68</v>
      </c>
      <c r="N116" s="184">
        <v>181.60999999999999</v>
      </c>
      <c r="O116" s="184">
        <v>125.44</v>
      </c>
      <c r="P116" s="184">
        <v>87.2</v>
      </c>
      <c r="Q116" s="184">
        <v>87.74</v>
      </c>
      <c r="R116" s="180"/>
      <c r="S116" s="4"/>
      <c r="T116" s="4"/>
      <c r="U116" s="183">
        <f t="shared" si="12"/>
        <v>48.668571428571433</v>
      </c>
      <c r="V116" s="183">
        <f t="shared" si="13"/>
        <v>36.321999999999996</v>
      </c>
      <c r="W116" s="183">
        <f t="shared" si="14"/>
        <v>41.813333333333333</v>
      </c>
      <c r="X116" s="183">
        <f t="shared" si="15"/>
        <v>87.2</v>
      </c>
      <c r="Y116" s="183">
        <f t="shared" si="16"/>
        <v>87.74</v>
      </c>
      <c r="Z116" s="180"/>
      <c r="AA116" s="4"/>
      <c r="AB116" s="11" t="s">
        <v>670</v>
      </c>
      <c r="AC116" s="11"/>
      <c r="AD116" s="70" t="s">
        <v>373</v>
      </c>
      <c r="AE116" s="23">
        <v>0</v>
      </c>
      <c r="AF116" s="23">
        <v>0</v>
      </c>
      <c r="AG116" s="23">
        <v>0</v>
      </c>
      <c r="AH116" s="23">
        <v>0</v>
      </c>
      <c r="AI116" s="23">
        <v>1</v>
      </c>
      <c r="AJ116" s="180"/>
      <c r="AK116" s="4"/>
      <c r="AL116" s="4"/>
      <c r="AM116" s="185">
        <v>0</v>
      </c>
      <c r="AN116" s="185">
        <v>0</v>
      </c>
      <c r="AO116" s="185">
        <v>0</v>
      </c>
      <c r="AP116" s="185">
        <v>0</v>
      </c>
      <c r="AQ116" s="185">
        <v>2778.41</v>
      </c>
      <c r="AR116" s="180"/>
      <c r="AS116" s="4"/>
      <c r="AT116" s="4"/>
      <c r="AU116" s="185">
        <f t="shared" si="17"/>
        <v>0</v>
      </c>
      <c r="AV116" s="185">
        <f t="shared" si="18"/>
        <v>0</v>
      </c>
      <c r="AW116" s="185">
        <f t="shared" si="19"/>
        <v>0</v>
      </c>
      <c r="AX116" s="185">
        <f t="shared" si="20"/>
        <v>0</v>
      </c>
      <c r="AY116" s="185">
        <f t="shared" si="21"/>
        <v>2778.41</v>
      </c>
      <c r="AZ116" s="180"/>
      <c r="BA116" s="4"/>
    </row>
    <row r="117" spans="1:53" x14ac:dyDescent="0.2">
      <c r="A117" s="55"/>
      <c r="B117" s="11" t="s">
        <v>671</v>
      </c>
      <c r="C117" s="11"/>
      <c r="D117" s="70" t="s">
        <v>374</v>
      </c>
      <c r="E117" s="11">
        <v>188</v>
      </c>
      <c r="F117" s="11">
        <v>82</v>
      </c>
      <c r="G117" s="11">
        <v>54</v>
      </c>
      <c r="H117" s="11">
        <v>37</v>
      </c>
      <c r="I117" s="11">
        <v>27</v>
      </c>
      <c r="J117" s="180"/>
      <c r="M117" s="184">
        <v>10078.32</v>
      </c>
      <c r="N117" s="184">
        <v>4194.8900000000021</v>
      </c>
      <c r="O117" s="184">
        <v>2502.7299999999996</v>
      </c>
      <c r="P117" s="184">
        <v>2388.11</v>
      </c>
      <c r="Q117" s="184">
        <v>12357.470000000003</v>
      </c>
      <c r="R117" s="180"/>
      <c r="S117" s="4"/>
      <c r="T117" s="4"/>
      <c r="U117" s="183">
        <f t="shared" si="12"/>
        <v>53.60808510638298</v>
      </c>
      <c r="V117" s="183">
        <f t="shared" si="13"/>
        <v>51.157195121951247</v>
      </c>
      <c r="W117" s="183">
        <f t="shared" si="14"/>
        <v>46.346851851851845</v>
      </c>
      <c r="X117" s="183">
        <f t="shared" si="15"/>
        <v>64.543513513513517</v>
      </c>
      <c r="Y117" s="183">
        <f t="shared" si="16"/>
        <v>457.6840740740742</v>
      </c>
      <c r="Z117" s="180"/>
      <c r="AA117" s="4"/>
      <c r="AB117" s="11" t="s">
        <v>671</v>
      </c>
      <c r="AC117" s="11"/>
      <c r="AD117" s="70" t="s">
        <v>374</v>
      </c>
      <c r="AE117" s="23">
        <v>15</v>
      </c>
      <c r="AF117" s="23">
        <v>5</v>
      </c>
      <c r="AG117" s="23">
        <v>4</v>
      </c>
      <c r="AH117" s="23">
        <v>4</v>
      </c>
      <c r="AI117" s="23">
        <v>1</v>
      </c>
      <c r="AJ117" s="180"/>
      <c r="AK117" s="4"/>
      <c r="AL117" s="4"/>
      <c r="AM117" s="185">
        <v>1198.6400000000001</v>
      </c>
      <c r="AN117" s="185">
        <v>157.26999999999998</v>
      </c>
      <c r="AO117" s="185">
        <v>172.79000000000002</v>
      </c>
      <c r="AP117" s="185">
        <v>238.69</v>
      </c>
      <c r="AQ117" s="185">
        <v>449.81</v>
      </c>
      <c r="AR117" s="180"/>
      <c r="AS117" s="4"/>
      <c r="AT117" s="4"/>
      <c r="AU117" s="185">
        <f t="shared" si="17"/>
        <v>79.909333333333336</v>
      </c>
      <c r="AV117" s="185">
        <f t="shared" si="18"/>
        <v>31.453999999999997</v>
      </c>
      <c r="AW117" s="185">
        <f t="shared" si="19"/>
        <v>43.197500000000005</v>
      </c>
      <c r="AX117" s="185">
        <f t="shared" si="20"/>
        <v>59.672499999999999</v>
      </c>
      <c r="AY117" s="185">
        <f t="shared" si="21"/>
        <v>449.81</v>
      </c>
      <c r="AZ117" s="180"/>
      <c r="BA117" s="4"/>
    </row>
    <row r="118" spans="1:53" x14ac:dyDescent="0.2">
      <c r="A118" s="55"/>
      <c r="B118" s="11" t="s">
        <v>672</v>
      </c>
      <c r="C118" s="11"/>
      <c r="D118" s="70" t="s">
        <v>375</v>
      </c>
      <c r="E118" s="11">
        <v>54</v>
      </c>
      <c r="F118" s="11">
        <v>25</v>
      </c>
      <c r="G118" s="11">
        <v>15</v>
      </c>
      <c r="H118" s="11">
        <v>10</v>
      </c>
      <c r="I118" s="11">
        <v>10</v>
      </c>
      <c r="J118" s="180"/>
      <c r="M118" s="184">
        <v>5179.7799999999988</v>
      </c>
      <c r="N118" s="184">
        <v>1907.8899999999996</v>
      </c>
      <c r="O118" s="184">
        <v>1050.42</v>
      </c>
      <c r="P118" s="184">
        <v>1487.03</v>
      </c>
      <c r="Q118" s="184">
        <v>10951.369999999999</v>
      </c>
      <c r="R118" s="180"/>
      <c r="S118" s="4"/>
      <c r="T118" s="4"/>
      <c r="U118" s="183">
        <f t="shared" si="12"/>
        <v>95.921851851851827</v>
      </c>
      <c r="V118" s="183">
        <f t="shared" si="13"/>
        <v>76.315599999999989</v>
      </c>
      <c r="W118" s="183">
        <f t="shared" si="14"/>
        <v>70.028000000000006</v>
      </c>
      <c r="X118" s="183">
        <f t="shared" si="15"/>
        <v>148.703</v>
      </c>
      <c r="Y118" s="183">
        <f t="shared" si="16"/>
        <v>1095.1369999999999</v>
      </c>
      <c r="Z118" s="180"/>
      <c r="AA118" s="4"/>
      <c r="AB118" s="11" t="s">
        <v>672</v>
      </c>
      <c r="AC118" s="11"/>
      <c r="AD118" s="70" t="s">
        <v>375</v>
      </c>
      <c r="AE118" s="23">
        <v>4</v>
      </c>
      <c r="AF118" s="23">
        <v>1</v>
      </c>
      <c r="AG118" s="23">
        <v>1</v>
      </c>
      <c r="AH118" s="23">
        <v>1</v>
      </c>
      <c r="AI118" s="23">
        <v>1</v>
      </c>
      <c r="AJ118" s="180"/>
      <c r="AK118" s="4"/>
      <c r="AL118" s="4"/>
      <c r="AM118" s="185">
        <v>1557.88</v>
      </c>
      <c r="AN118" s="185">
        <v>1549.38</v>
      </c>
      <c r="AO118" s="185">
        <v>1549.38</v>
      </c>
      <c r="AP118" s="185">
        <v>2840.96</v>
      </c>
      <c r="AQ118" s="185">
        <v>24199.599999999999</v>
      </c>
      <c r="AR118" s="180"/>
      <c r="AS118" s="4"/>
      <c r="AT118" s="4"/>
      <c r="AU118" s="185">
        <f t="shared" si="17"/>
        <v>389.47</v>
      </c>
      <c r="AV118" s="185">
        <f t="shared" si="18"/>
        <v>1549.38</v>
      </c>
      <c r="AW118" s="185">
        <f t="shared" si="19"/>
        <v>1549.38</v>
      </c>
      <c r="AX118" s="185">
        <f t="shared" si="20"/>
        <v>2840.96</v>
      </c>
      <c r="AY118" s="185">
        <f t="shared" si="21"/>
        <v>24199.599999999999</v>
      </c>
      <c r="AZ118" s="180"/>
      <c r="BA118" s="4"/>
    </row>
    <row r="119" spans="1:53" x14ac:dyDescent="0.2">
      <c r="A119" s="55"/>
      <c r="B119" s="11" t="s">
        <v>674</v>
      </c>
      <c r="C119" s="11"/>
      <c r="D119" s="70" t="s">
        <v>377</v>
      </c>
      <c r="E119" s="11">
        <v>0</v>
      </c>
      <c r="F119" s="11">
        <v>0</v>
      </c>
      <c r="G119" s="11">
        <v>0</v>
      </c>
      <c r="H119" s="11">
        <v>0</v>
      </c>
      <c r="I119" s="11">
        <v>0</v>
      </c>
      <c r="J119" s="180"/>
      <c r="M119" s="184">
        <v>0</v>
      </c>
      <c r="N119" s="184">
        <v>0</v>
      </c>
      <c r="O119" s="184">
        <v>0</v>
      </c>
      <c r="P119" s="184">
        <v>0</v>
      </c>
      <c r="Q119" s="184">
        <v>0</v>
      </c>
      <c r="R119" s="180"/>
      <c r="S119" s="4"/>
      <c r="T119" s="4"/>
      <c r="U119" s="183">
        <f t="shared" si="12"/>
        <v>0</v>
      </c>
      <c r="V119" s="183">
        <f t="shared" si="13"/>
        <v>0</v>
      </c>
      <c r="W119" s="183">
        <f t="shared" si="14"/>
        <v>0</v>
      </c>
      <c r="X119" s="183">
        <f t="shared" si="15"/>
        <v>0</v>
      </c>
      <c r="Y119" s="183">
        <f t="shared" si="16"/>
        <v>0</v>
      </c>
      <c r="Z119" s="180"/>
      <c r="AA119" s="4"/>
      <c r="AB119" s="11" t="s">
        <v>674</v>
      </c>
      <c r="AC119" s="11"/>
      <c r="AD119" s="70" t="s">
        <v>377</v>
      </c>
      <c r="AE119" s="23">
        <v>0</v>
      </c>
      <c r="AF119" s="23">
        <v>0</v>
      </c>
      <c r="AG119" s="23">
        <v>0</v>
      </c>
      <c r="AH119" s="23">
        <v>0</v>
      </c>
      <c r="AI119" s="23">
        <v>0</v>
      </c>
      <c r="AJ119" s="180"/>
      <c r="AK119" s="4"/>
      <c r="AL119" s="4"/>
      <c r="AM119" s="185">
        <v>0</v>
      </c>
      <c r="AN119" s="185">
        <v>0</v>
      </c>
      <c r="AO119" s="185">
        <v>0</v>
      </c>
      <c r="AP119" s="185">
        <v>0</v>
      </c>
      <c r="AQ119" s="185">
        <v>0</v>
      </c>
      <c r="AR119" s="180"/>
      <c r="AS119" s="4"/>
      <c r="AT119" s="4"/>
      <c r="AU119" s="185">
        <f t="shared" si="17"/>
        <v>0</v>
      </c>
      <c r="AV119" s="185">
        <f t="shared" si="18"/>
        <v>0</v>
      </c>
      <c r="AW119" s="185">
        <f t="shared" si="19"/>
        <v>0</v>
      </c>
      <c r="AX119" s="185">
        <f t="shared" si="20"/>
        <v>0</v>
      </c>
      <c r="AY119" s="185">
        <f t="shared" si="21"/>
        <v>0</v>
      </c>
      <c r="AZ119" s="180"/>
      <c r="BA119" s="4"/>
    </row>
    <row r="120" spans="1:53" x14ac:dyDescent="0.2">
      <c r="A120" s="55"/>
      <c r="B120" s="11" t="s">
        <v>675</v>
      </c>
      <c r="C120" s="11"/>
      <c r="D120" s="70" t="s">
        <v>378</v>
      </c>
      <c r="E120" s="11">
        <v>1</v>
      </c>
      <c r="F120" s="11">
        <v>1</v>
      </c>
      <c r="G120" s="11">
        <v>0</v>
      </c>
      <c r="H120" s="11">
        <v>1</v>
      </c>
      <c r="I120" s="11">
        <v>0</v>
      </c>
      <c r="J120" s="180"/>
      <c r="M120" s="184">
        <v>37.049999999999997</v>
      </c>
      <c r="N120" s="184">
        <v>41.43</v>
      </c>
      <c r="O120" s="184">
        <v>0</v>
      </c>
      <c r="P120" s="184">
        <v>78.48</v>
      </c>
      <c r="Q120" s="184">
        <v>0</v>
      </c>
      <c r="R120" s="180"/>
      <c r="S120" s="4"/>
      <c r="T120" s="4"/>
      <c r="U120" s="183">
        <f t="shared" si="12"/>
        <v>37.049999999999997</v>
      </c>
      <c r="V120" s="183">
        <f t="shared" si="13"/>
        <v>41.43</v>
      </c>
      <c r="W120" s="183">
        <f t="shared" si="14"/>
        <v>0</v>
      </c>
      <c r="X120" s="183">
        <f t="shared" si="15"/>
        <v>78.48</v>
      </c>
      <c r="Y120" s="183">
        <f t="shared" si="16"/>
        <v>0</v>
      </c>
      <c r="Z120" s="180"/>
      <c r="AA120" s="4"/>
      <c r="AB120" s="11" t="s">
        <v>675</v>
      </c>
      <c r="AC120" s="11"/>
      <c r="AD120" s="70" t="s">
        <v>378</v>
      </c>
      <c r="AE120" s="23">
        <v>0</v>
      </c>
      <c r="AF120" s="23">
        <v>0</v>
      </c>
      <c r="AG120" s="23">
        <v>0</v>
      </c>
      <c r="AH120" s="23">
        <v>0</v>
      </c>
      <c r="AI120" s="23">
        <v>0</v>
      </c>
      <c r="AJ120" s="180"/>
      <c r="AK120" s="4"/>
      <c r="AL120" s="4"/>
      <c r="AM120" s="185">
        <v>0</v>
      </c>
      <c r="AN120" s="185">
        <v>0</v>
      </c>
      <c r="AO120" s="185">
        <v>0</v>
      </c>
      <c r="AP120" s="185">
        <v>0</v>
      </c>
      <c r="AQ120" s="185">
        <v>0</v>
      </c>
      <c r="AR120" s="180"/>
      <c r="AS120" s="4"/>
      <c r="AT120" s="4"/>
      <c r="AU120" s="185">
        <f t="shared" si="17"/>
        <v>0</v>
      </c>
      <c r="AV120" s="185">
        <f t="shared" si="18"/>
        <v>0</v>
      </c>
      <c r="AW120" s="185">
        <f t="shared" si="19"/>
        <v>0</v>
      </c>
      <c r="AX120" s="185">
        <f t="shared" si="20"/>
        <v>0</v>
      </c>
      <c r="AY120" s="185">
        <f t="shared" si="21"/>
        <v>0</v>
      </c>
      <c r="AZ120" s="180"/>
      <c r="BA120" s="4"/>
    </row>
    <row r="121" spans="1:53" x14ac:dyDescent="0.2">
      <c r="A121" s="55"/>
      <c r="B121" s="11" t="s">
        <v>676</v>
      </c>
      <c r="C121" s="11"/>
      <c r="D121" s="70" t="s">
        <v>379</v>
      </c>
      <c r="E121" s="11">
        <v>25</v>
      </c>
      <c r="F121" s="11">
        <v>18</v>
      </c>
      <c r="G121" s="11">
        <v>3</v>
      </c>
      <c r="H121" s="11">
        <v>11</v>
      </c>
      <c r="I121" s="11">
        <v>3</v>
      </c>
      <c r="J121" s="180"/>
      <c r="M121" s="184">
        <v>972.38999999999965</v>
      </c>
      <c r="N121" s="184">
        <v>697.37999999999988</v>
      </c>
      <c r="O121" s="184">
        <v>110.66999999999999</v>
      </c>
      <c r="P121" s="184">
        <v>551.39</v>
      </c>
      <c r="Q121" s="184">
        <v>363.36999999999995</v>
      </c>
      <c r="R121" s="180"/>
      <c r="S121" s="4"/>
      <c r="T121" s="4"/>
      <c r="U121" s="183">
        <f t="shared" si="12"/>
        <v>38.895599999999988</v>
      </c>
      <c r="V121" s="183">
        <f t="shared" si="13"/>
        <v>38.743333333333325</v>
      </c>
      <c r="W121" s="183">
        <f t="shared" si="14"/>
        <v>36.889999999999993</v>
      </c>
      <c r="X121" s="183">
        <f t="shared" si="15"/>
        <v>50.126363636363635</v>
      </c>
      <c r="Y121" s="183">
        <f t="shared" si="16"/>
        <v>121.12333333333332</v>
      </c>
      <c r="Z121" s="180"/>
      <c r="AA121" s="4"/>
      <c r="AB121" s="11" t="s">
        <v>676</v>
      </c>
      <c r="AC121" s="11"/>
      <c r="AD121" s="70" t="s">
        <v>379</v>
      </c>
      <c r="AE121" s="23">
        <v>2</v>
      </c>
      <c r="AF121" s="23">
        <v>0</v>
      </c>
      <c r="AG121" s="23">
        <v>0</v>
      </c>
      <c r="AH121" s="23">
        <v>0</v>
      </c>
      <c r="AI121" s="23">
        <v>0</v>
      </c>
      <c r="AJ121" s="180"/>
      <c r="AK121" s="4"/>
      <c r="AL121" s="4"/>
      <c r="AM121" s="185">
        <v>110.48</v>
      </c>
      <c r="AN121" s="185">
        <v>0</v>
      </c>
      <c r="AO121" s="185">
        <v>0</v>
      </c>
      <c r="AP121" s="185">
        <v>0</v>
      </c>
      <c r="AQ121" s="185">
        <v>0</v>
      </c>
      <c r="AR121" s="180"/>
      <c r="AS121" s="4"/>
      <c r="AT121" s="4"/>
      <c r="AU121" s="185">
        <f t="shared" si="17"/>
        <v>55.24</v>
      </c>
      <c r="AV121" s="185">
        <f t="shared" si="18"/>
        <v>0</v>
      </c>
      <c r="AW121" s="185">
        <f t="shared" si="19"/>
        <v>0</v>
      </c>
      <c r="AX121" s="185">
        <f t="shared" si="20"/>
        <v>0</v>
      </c>
      <c r="AY121" s="185">
        <f t="shared" si="21"/>
        <v>0</v>
      </c>
      <c r="AZ121" s="180"/>
      <c r="BA121" s="4"/>
    </row>
    <row r="122" spans="1:53" x14ac:dyDescent="0.2">
      <c r="A122" s="55"/>
      <c r="B122" s="11" t="s">
        <v>677</v>
      </c>
      <c r="C122" s="11"/>
      <c r="D122" s="70" t="s">
        <v>380</v>
      </c>
      <c r="E122" s="11">
        <v>62</v>
      </c>
      <c r="F122" s="11">
        <v>27</v>
      </c>
      <c r="G122" s="11">
        <v>14</v>
      </c>
      <c r="H122" s="11">
        <v>12</v>
      </c>
      <c r="I122" s="11">
        <v>9</v>
      </c>
      <c r="J122" s="180"/>
      <c r="M122" s="184">
        <v>5087.4899999999971</v>
      </c>
      <c r="N122" s="184">
        <v>2419.8199999999997</v>
      </c>
      <c r="O122" s="184">
        <v>1368.5000000000002</v>
      </c>
      <c r="P122" s="184">
        <v>1928.37</v>
      </c>
      <c r="Q122" s="184">
        <v>19473.810000000001</v>
      </c>
      <c r="R122" s="180"/>
      <c r="S122" s="4"/>
      <c r="T122" s="4"/>
      <c r="U122" s="183">
        <f t="shared" si="12"/>
        <v>82.056290322580594</v>
      </c>
      <c r="V122" s="183">
        <f t="shared" si="13"/>
        <v>89.622962962962958</v>
      </c>
      <c r="W122" s="183">
        <f t="shared" si="14"/>
        <v>97.750000000000014</v>
      </c>
      <c r="X122" s="183">
        <f t="shared" si="15"/>
        <v>160.69749999999999</v>
      </c>
      <c r="Y122" s="183">
        <f t="shared" si="16"/>
        <v>2163.7566666666667</v>
      </c>
      <c r="Z122" s="180"/>
      <c r="AA122" s="4"/>
      <c r="AB122" s="11" t="s">
        <v>677</v>
      </c>
      <c r="AC122" s="11"/>
      <c r="AD122" s="70" t="s">
        <v>380</v>
      </c>
      <c r="AE122" s="23">
        <v>0</v>
      </c>
      <c r="AF122" s="23">
        <v>0</v>
      </c>
      <c r="AG122" s="23">
        <v>0</v>
      </c>
      <c r="AH122" s="23">
        <v>0</v>
      </c>
      <c r="AI122" s="23">
        <v>0</v>
      </c>
      <c r="AJ122" s="180"/>
      <c r="AK122" s="4"/>
      <c r="AL122" s="4"/>
      <c r="AM122" s="185">
        <v>0</v>
      </c>
      <c r="AN122" s="185">
        <v>0</v>
      </c>
      <c r="AO122" s="185">
        <v>0</v>
      </c>
      <c r="AP122" s="185">
        <v>0</v>
      </c>
      <c r="AQ122" s="185">
        <v>0</v>
      </c>
      <c r="AR122" s="180"/>
      <c r="AS122" s="4"/>
      <c r="AT122" s="4"/>
      <c r="AU122" s="185">
        <f t="shared" si="17"/>
        <v>0</v>
      </c>
      <c r="AV122" s="185">
        <f t="shared" si="18"/>
        <v>0</v>
      </c>
      <c r="AW122" s="185">
        <f t="shared" si="19"/>
        <v>0</v>
      </c>
      <c r="AX122" s="185">
        <f t="shared" si="20"/>
        <v>0</v>
      </c>
      <c r="AY122" s="185">
        <f t="shared" si="21"/>
        <v>0</v>
      </c>
      <c r="AZ122" s="180"/>
      <c r="BA122" s="4"/>
    </row>
    <row r="123" spans="1:53" x14ac:dyDescent="0.2">
      <c r="A123" s="55"/>
      <c r="B123" s="11" t="s">
        <v>678</v>
      </c>
      <c r="C123" s="11"/>
      <c r="D123" s="70" t="s">
        <v>381</v>
      </c>
      <c r="E123" s="11">
        <v>15</v>
      </c>
      <c r="F123" s="11">
        <v>10</v>
      </c>
      <c r="G123" s="11">
        <v>2</v>
      </c>
      <c r="H123" s="11">
        <v>6</v>
      </c>
      <c r="I123" s="11">
        <v>3</v>
      </c>
      <c r="J123" s="180"/>
      <c r="M123" s="184">
        <v>404.14000000000004</v>
      </c>
      <c r="N123" s="184">
        <v>260.19000000000005</v>
      </c>
      <c r="O123" s="184">
        <v>47.730000000000004</v>
      </c>
      <c r="P123" s="184">
        <v>439.05999999999995</v>
      </c>
      <c r="Q123" s="184">
        <v>281.70999999999998</v>
      </c>
      <c r="R123" s="180"/>
      <c r="S123" s="4"/>
      <c r="T123" s="4"/>
      <c r="U123" s="183">
        <f t="shared" si="12"/>
        <v>26.942666666666671</v>
      </c>
      <c r="V123" s="183">
        <f t="shared" si="13"/>
        <v>26.019000000000005</v>
      </c>
      <c r="W123" s="183">
        <f t="shared" si="14"/>
        <v>23.865000000000002</v>
      </c>
      <c r="X123" s="183">
        <f t="shared" si="15"/>
        <v>73.176666666666662</v>
      </c>
      <c r="Y123" s="183">
        <f t="shared" si="16"/>
        <v>93.903333333333322</v>
      </c>
      <c r="Z123" s="180"/>
      <c r="AA123" s="4"/>
      <c r="AB123" s="11" t="s">
        <v>678</v>
      </c>
      <c r="AC123" s="11"/>
      <c r="AD123" s="70" t="s">
        <v>381</v>
      </c>
      <c r="AE123" s="23">
        <v>3</v>
      </c>
      <c r="AF123" s="23">
        <v>2</v>
      </c>
      <c r="AG123" s="23">
        <v>2</v>
      </c>
      <c r="AH123" s="23">
        <v>1</v>
      </c>
      <c r="AI123" s="23">
        <v>1</v>
      </c>
      <c r="AJ123" s="180"/>
      <c r="AK123" s="4"/>
      <c r="AL123" s="4"/>
      <c r="AM123" s="185">
        <v>315.32</v>
      </c>
      <c r="AN123" s="185">
        <v>119.03999999999999</v>
      </c>
      <c r="AO123" s="185">
        <v>28.22</v>
      </c>
      <c r="AP123" s="185">
        <v>109.38</v>
      </c>
      <c r="AQ123" s="185">
        <v>84.33</v>
      </c>
      <c r="AR123" s="180"/>
      <c r="AS123" s="4"/>
      <c r="AT123" s="4"/>
      <c r="AU123" s="185">
        <f t="shared" si="17"/>
        <v>105.10666666666667</v>
      </c>
      <c r="AV123" s="185">
        <f t="shared" si="18"/>
        <v>59.519999999999996</v>
      </c>
      <c r="AW123" s="185">
        <f t="shared" si="19"/>
        <v>14.11</v>
      </c>
      <c r="AX123" s="185">
        <f t="shared" si="20"/>
        <v>109.38</v>
      </c>
      <c r="AY123" s="185">
        <f t="shared" si="21"/>
        <v>84.33</v>
      </c>
      <c r="AZ123" s="180"/>
      <c r="BA123" s="4"/>
    </row>
    <row r="124" spans="1:53" x14ac:dyDescent="0.2">
      <c r="A124" s="55"/>
      <c r="B124" s="11" t="s">
        <v>679</v>
      </c>
      <c r="C124" s="11"/>
      <c r="D124" s="70" t="s">
        <v>382</v>
      </c>
      <c r="E124" s="11">
        <v>1</v>
      </c>
      <c r="F124" s="11">
        <v>1</v>
      </c>
      <c r="G124" s="11">
        <v>1</v>
      </c>
      <c r="H124" s="11">
        <v>1</v>
      </c>
      <c r="I124" s="11">
        <v>0</v>
      </c>
      <c r="J124" s="180"/>
      <c r="M124" s="184">
        <v>52.79</v>
      </c>
      <c r="N124" s="184">
        <v>44.56</v>
      </c>
      <c r="O124" s="184">
        <v>52.79</v>
      </c>
      <c r="P124" s="184">
        <v>101.91</v>
      </c>
      <c r="Q124" s="184">
        <v>0</v>
      </c>
      <c r="R124" s="180"/>
      <c r="S124" s="4"/>
      <c r="T124" s="4"/>
      <c r="U124" s="183">
        <f t="shared" si="12"/>
        <v>52.79</v>
      </c>
      <c r="V124" s="183">
        <f t="shared" si="13"/>
        <v>44.56</v>
      </c>
      <c r="W124" s="183">
        <f t="shared" si="14"/>
        <v>52.79</v>
      </c>
      <c r="X124" s="183">
        <f t="shared" si="15"/>
        <v>101.91</v>
      </c>
      <c r="Y124" s="183">
        <f t="shared" si="16"/>
        <v>0</v>
      </c>
      <c r="Z124" s="180"/>
      <c r="AA124" s="4"/>
      <c r="AB124" s="11" t="s">
        <v>679</v>
      </c>
      <c r="AC124" s="11"/>
      <c r="AD124" s="70" t="s">
        <v>382</v>
      </c>
      <c r="AE124" s="23">
        <v>0</v>
      </c>
      <c r="AF124" s="23">
        <v>0</v>
      </c>
      <c r="AG124" s="23">
        <v>0</v>
      </c>
      <c r="AH124" s="23">
        <v>0</v>
      </c>
      <c r="AI124" s="23">
        <v>0</v>
      </c>
      <c r="AJ124" s="180"/>
      <c r="AK124" s="4"/>
      <c r="AL124" s="4"/>
      <c r="AM124" s="185">
        <v>0</v>
      </c>
      <c r="AN124" s="185">
        <v>0</v>
      </c>
      <c r="AO124" s="185">
        <v>0</v>
      </c>
      <c r="AP124" s="185">
        <v>0</v>
      </c>
      <c r="AQ124" s="185">
        <v>0</v>
      </c>
      <c r="AR124" s="180"/>
      <c r="AS124" s="4"/>
      <c r="AT124" s="4"/>
      <c r="AU124" s="185">
        <f t="shared" si="17"/>
        <v>0</v>
      </c>
      <c r="AV124" s="185">
        <f t="shared" si="18"/>
        <v>0</v>
      </c>
      <c r="AW124" s="185">
        <f t="shared" si="19"/>
        <v>0</v>
      </c>
      <c r="AX124" s="185">
        <f t="shared" si="20"/>
        <v>0</v>
      </c>
      <c r="AY124" s="185">
        <f t="shared" si="21"/>
        <v>0</v>
      </c>
      <c r="AZ124" s="180"/>
      <c r="BA124" s="4"/>
    </row>
    <row r="125" spans="1:53" x14ac:dyDescent="0.2">
      <c r="A125" s="55"/>
      <c r="B125" s="11" t="s">
        <v>681</v>
      </c>
      <c r="C125" s="11"/>
      <c r="D125" s="70" t="s">
        <v>384</v>
      </c>
      <c r="E125" s="11">
        <v>58</v>
      </c>
      <c r="F125" s="11">
        <v>26</v>
      </c>
      <c r="G125" s="11">
        <v>13</v>
      </c>
      <c r="H125" s="11">
        <v>14</v>
      </c>
      <c r="I125" s="11">
        <v>9</v>
      </c>
      <c r="J125" s="180"/>
      <c r="M125" s="184">
        <v>3097.5699999999997</v>
      </c>
      <c r="N125" s="184">
        <v>1440.8400000000001</v>
      </c>
      <c r="O125" s="184">
        <v>678.06999999999994</v>
      </c>
      <c r="P125" s="184">
        <v>778.92</v>
      </c>
      <c r="Q125" s="184">
        <v>2405.87</v>
      </c>
      <c r="R125" s="180"/>
      <c r="S125" s="4"/>
      <c r="T125" s="4"/>
      <c r="U125" s="183">
        <f t="shared" si="12"/>
        <v>53.406379310344825</v>
      </c>
      <c r="V125" s="183">
        <f t="shared" si="13"/>
        <v>55.416923076923084</v>
      </c>
      <c r="W125" s="183">
        <f t="shared" si="14"/>
        <v>52.159230769230767</v>
      </c>
      <c r="X125" s="183">
        <f t="shared" si="15"/>
        <v>55.637142857142855</v>
      </c>
      <c r="Y125" s="183">
        <f t="shared" si="16"/>
        <v>267.31888888888886</v>
      </c>
      <c r="Z125" s="180"/>
      <c r="AA125" s="4"/>
      <c r="AB125" s="11" t="s">
        <v>681</v>
      </c>
      <c r="AC125" s="11"/>
      <c r="AD125" s="70" t="s">
        <v>384</v>
      </c>
      <c r="AE125" s="23">
        <v>5</v>
      </c>
      <c r="AF125" s="23">
        <v>3</v>
      </c>
      <c r="AG125" s="23">
        <v>2</v>
      </c>
      <c r="AH125" s="23">
        <v>2</v>
      </c>
      <c r="AI125" s="23">
        <v>2</v>
      </c>
      <c r="AJ125" s="180"/>
      <c r="AK125" s="4"/>
      <c r="AL125" s="4"/>
      <c r="AM125" s="185">
        <v>198.25</v>
      </c>
      <c r="AN125" s="185">
        <v>197.04</v>
      </c>
      <c r="AO125" s="185">
        <v>127.45</v>
      </c>
      <c r="AP125" s="185">
        <v>1066.49</v>
      </c>
      <c r="AQ125" s="185">
        <v>10248.64</v>
      </c>
      <c r="AR125" s="180"/>
      <c r="AS125" s="4"/>
      <c r="AT125" s="4"/>
      <c r="AU125" s="185">
        <f t="shared" si="17"/>
        <v>39.65</v>
      </c>
      <c r="AV125" s="185">
        <f t="shared" si="18"/>
        <v>65.679999999999993</v>
      </c>
      <c r="AW125" s="185">
        <f t="shared" si="19"/>
        <v>63.725000000000001</v>
      </c>
      <c r="AX125" s="185">
        <f t="shared" si="20"/>
        <v>533.245</v>
      </c>
      <c r="AY125" s="185">
        <f t="shared" si="21"/>
        <v>5124.32</v>
      </c>
      <c r="AZ125" s="180"/>
      <c r="BA125" s="4"/>
    </row>
    <row r="126" spans="1:53" x14ac:dyDescent="0.2">
      <c r="A126" s="55"/>
      <c r="B126" s="11" t="s">
        <v>682</v>
      </c>
      <c r="C126" s="11"/>
      <c r="D126" s="70" t="s">
        <v>385</v>
      </c>
      <c r="E126" s="11">
        <v>15</v>
      </c>
      <c r="F126" s="11">
        <v>12</v>
      </c>
      <c r="G126" s="11">
        <v>10</v>
      </c>
      <c r="H126" s="11">
        <v>9</v>
      </c>
      <c r="I126" s="11">
        <v>8</v>
      </c>
      <c r="J126" s="180"/>
      <c r="M126" s="184">
        <v>505.32000000000005</v>
      </c>
      <c r="N126" s="184">
        <v>404.33999999999992</v>
      </c>
      <c r="O126" s="184">
        <v>266.71000000000004</v>
      </c>
      <c r="P126" s="184">
        <v>628.65</v>
      </c>
      <c r="Q126" s="184">
        <v>3385.5700000000006</v>
      </c>
      <c r="R126" s="180"/>
      <c r="S126" s="4"/>
      <c r="T126" s="4"/>
      <c r="U126" s="183">
        <f t="shared" si="12"/>
        <v>33.688000000000002</v>
      </c>
      <c r="V126" s="183">
        <f t="shared" si="13"/>
        <v>33.694999999999993</v>
      </c>
      <c r="W126" s="183">
        <f t="shared" si="14"/>
        <v>26.671000000000003</v>
      </c>
      <c r="X126" s="183">
        <f t="shared" si="15"/>
        <v>69.849999999999994</v>
      </c>
      <c r="Y126" s="183">
        <f t="shared" si="16"/>
        <v>423.19625000000008</v>
      </c>
      <c r="Z126" s="180"/>
      <c r="AA126" s="4"/>
      <c r="AB126" s="11" t="s">
        <v>682</v>
      </c>
      <c r="AC126" s="11"/>
      <c r="AD126" s="70" t="s">
        <v>385</v>
      </c>
      <c r="AE126" s="23">
        <v>4</v>
      </c>
      <c r="AF126" s="23">
        <v>0</v>
      </c>
      <c r="AG126" s="23">
        <v>0</v>
      </c>
      <c r="AH126" s="23">
        <v>0</v>
      </c>
      <c r="AI126" s="23">
        <v>0</v>
      </c>
      <c r="AJ126" s="180"/>
      <c r="AK126" s="4"/>
      <c r="AL126" s="4"/>
      <c r="AM126" s="185">
        <v>1856.8000000000002</v>
      </c>
      <c r="AN126" s="185">
        <v>0</v>
      </c>
      <c r="AO126" s="185">
        <v>0</v>
      </c>
      <c r="AP126" s="185">
        <v>0</v>
      </c>
      <c r="AQ126" s="185">
        <v>0</v>
      </c>
      <c r="AR126" s="180"/>
      <c r="AS126" s="4"/>
      <c r="AT126" s="4"/>
      <c r="AU126" s="185">
        <f t="shared" si="17"/>
        <v>464.20000000000005</v>
      </c>
      <c r="AV126" s="185">
        <f t="shared" si="18"/>
        <v>0</v>
      </c>
      <c r="AW126" s="185">
        <f t="shared" si="19"/>
        <v>0</v>
      </c>
      <c r="AX126" s="185">
        <f t="shared" si="20"/>
        <v>0</v>
      </c>
      <c r="AY126" s="185">
        <f t="shared" si="21"/>
        <v>0</v>
      </c>
      <c r="AZ126" s="180"/>
      <c r="BA126" s="4"/>
    </row>
    <row r="127" spans="1:53" x14ac:dyDescent="0.2">
      <c r="A127" s="55"/>
      <c r="B127" s="11" t="s">
        <v>683</v>
      </c>
      <c r="C127" s="11"/>
      <c r="D127" s="70" t="s">
        <v>386</v>
      </c>
      <c r="E127" s="11">
        <v>206</v>
      </c>
      <c r="F127" s="11">
        <v>109</v>
      </c>
      <c r="G127" s="11">
        <v>25</v>
      </c>
      <c r="H127" s="11">
        <v>62</v>
      </c>
      <c r="I127" s="11">
        <v>30</v>
      </c>
      <c r="J127" s="180"/>
      <c r="M127" s="184">
        <v>8084.9700000000184</v>
      </c>
      <c r="N127" s="184">
        <v>4028.9799999999973</v>
      </c>
      <c r="O127" s="184">
        <v>829.97999999999968</v>
      </c>
      <c r="P127" s="184">
        <v>5615.3000000000011</v>
      </c>
      <c r="Q127" s="184">
        <v>8118.3299999999972</v>
      </c>
      <c r="R127" s="180"/>
      <c r="S127" s="4"/>
      <c r="T127" s="4"/>
      <c r="U127" s="183">
        <f t="shared" si="12"/>
        <v>39.247427184466112</v>
      </c>
      <c r="V127" s="183">
        <f t="shared" si="13"/>
        <v>36.963119266055024</v>
      </c>
      <c r="W127" s="183">
        <f t="shared" si="14"/>
        <v>33.19919999999999</v>
      </c>
      <c r="X127" s="183">
        <f t="shared" si="15"/>
        <v>90.5693548387097</v>
      </c>
      <c r="Y127" s="183">
        <f t="shared" si="16"/>
        <v>270.61099999999993</v>
      </c>
      <c r="Z127" s="180"/>
      <c r="AA127" s="4"/>
      <c r="AB127" s="11" t="s">
        <v>683</v>
      </c>
      <c r="AC127" s="11"/>
      <c r="AD127" s="70" t="s">
        <v>386</v>
      </c>
      <c r="AE127" s="23">
        <v>16</v>
      </c>
      <c r="AF127" s="23">
        <v>5</v>
      </c>
      <c r="AG127" s="23">
        <v>2</v>
      </c>
      <c r="AH127" s="23">
        <v>5</v>
      </c>
      <c r="AI127" s="23">
        <v>3</v>
      </c>
      <c r="AJ127" s="180"/>
      <c r="AK127" s="4"/>
      <c r="AL127" s="4"/>
      <c r="AM127" s="185">
        <v>778.5999999999998</v>
      </c>
      <c r="AN127" s="185">
        <v>109.46000000000001</v>
      </c>
      <c r="AO127" s="185">
        <v>39.57</v>
      </c>
      <c r="AP127" s="185">
        <v>249.21</v>
      </c>
      <c r="AQ127" s="185">
        <v>390.17</v>
      </c>
      <c r="AR127" s="180"/>
      <c r="AS127" s="4"/>
      <c r="AT127" s="4"/>
      <c r="AU127" s="185">
        <f t="shared" si="17"/>
        <v>48.662499999999987</v>
      </c>
      <c r="AV127" s="185">
        <f t="shared" si="18"/>
        <v>21.892000000000003</v>
      </c>
      <c r="AW127" s="185">
        <f t="shared" si="19"/>
        <v>19.785</v>
      </c>
      <c r="AX127" s="185">
        <f t="shared" si="20"/>
        <v>49.841999999999999</v>
      </c>
      <c r="AY127" s="185">
        <f t="shared" si="21"/>
        <v>130.05666666666667</v>
      </c>
      <c r="AZ127" s="180"/>
      <c r="BA127" s="4"/>
    </row>
    <row r="128" spans="1:53" x14ac:dyDescent="0.2">
      <c r="A128" s="55"/>
      <c r="B128" s="11" t="s">
        <v>684</v>
      </c>
      <c r="C128" s="11"/>
      <c r="D128" s="70" t="s">
        <v>387</v>
      </c>
      <c r="E128" s="11">
        <v>874</v>
      </c>
      <c r="F128" s="11">
        <v>306</v>
      </c>
      <c r="G128" s="11">
        <v>273</v>
      </c>
      <c r="H128" s="11">
        <v>214</v>
      </c>
      <c r="I128" s="11">
        <v>161</v>
      </c>
      <c r="J128" s="180"/>
      <c r="M128" s="184">
        <v>53650.289999999877</v>
      </c>
      <c r="N128" s="184">
        <v>17012.610000000019</v>
      </c>
      <c r="O128" s="184">
        <v>14289.110000000011</v>
      </c>
      <c r="P128" s="184">
        <v>18818.370000000006</v>
      </c>
      <c r="Q128" s="184">
        <v>93160.11</v>
      </c>
      <c r="R128" s="180"/>
      <c r="S128" s="4"/>
      <c r="T128" s="4"/>
      <c r="U128" s="183">
        <f t="shared" si="12"/>
        <v>61.384771167047916</v>
      </c>
      <c r="V128" s="183">
        <f t="shared" si="13"/>
        <v>55.596764705882414</v>
      </c>
      <c r="W128" s="183">
        <f t="shared" si="14"/>
        <v>52.341062271062313</v>
      </c>
      <c r="X128" s="183">
        <f t="shared" si="15"/>
        <v>87.936308411214981</v>
      </c>
      <c r="Y128" s="183">
        <f t="shared" si="16"/>
        <v>578.63422360248444</v>
      </c>
      <c r="Z128" s="180"/>
      <c r="AA128" s="4"/>
      <c r="AB128" s="11" t="s">
        <v>684</v>
      </c>
      <c r="AC128" s="11"/>
      <c r="AD128" s="70" t="s">
        <v>387</v>
      </c>
      <c r="AE128" s="23">
        <v>60</v>
      </c>
      <c r="AF128" s="23">
        <v>20</v>
      </c>
      <c r="AG128" s="23">
        <v>15</v>
      </c>
      <c r="AH128" s="23">
        <v>13</v>
      </c>
      <c r="AI128" s="23">
        <v>10</v>
      </c>
      <c r="AJ128" s="180"/>
      <c r="AK128" s="4"/>
      <c r="AL128" s="4"/>
      <c r="AM128" s="185">
        <v>14885.810000000003</v>
      </c>
      <c r="AN128" s="185">
        <v>8951.0999999999985</v>
      </c>
      <c r="AO128" s="185">
        <v>956.65</v>
      </c>
      <c r="AP128" s="185">
        <v>2170.1499999999996</v>
      </c>
      <c r="AQ128" s="185">
        <v>25351.71</v>
      </c>
      <c r="AR128" s="180"/>
      <c r="AS128" s="4"/>
      <c r="AT128" s="4"/>
      <c r="AU128" s="185">
        <f t="shared" si="17"/>
        <v>248.09683333333339</v>
      </c>
      <c r="AV128" s="185">
        <f t="shared" si="18"/>
        <v>447.55499999999995</v>
      </c>
      <c r="AW128" s="185">
        <f t="shared" si="19"/>
        <v>63.776666666666664</v>
      </c>
      <c r="AX128" s="185">
        <f t="shared" si="20"/>
        <v>166.93461538461537</v>
      </c>
      <c r="AY128" s="185">
        <f t="shared" si="21"/>
        <v>2535.1709999999998</v>
      </c>
      <c r="AZ128" s="180"/>
      <c r="BA128" s="4"/>
    </row>
    <row r="129" spans="1:53" x14ac:dyDescent="0.2">
      <c r="A129" s="55"/>
      <c r="B129" s="11" t="s">
        <v>195</v>
      </c>
      <c r="C129" s="11"/>
      <c r="D129" s="70" t="s">
        <v>388</v>
      </c>
      <c r="E129" s="11">
        <v>6</v>
      </c>
      <c r="F129" s="11">
        <v>0</v>
      </c>
      <c r="G129" s="11">
        <v>0</v>
      </c>
      <c r="H129" s="11">
        <v>0</v>
      </c>
      <c r="I129" s="11">
        <v>1</v>
      </c>
      <c r="J129" s="180"/>
      <c r="M129" s="184">
        <v>427.95000000000005</v>
      </c>
      <c r="N129" s="184">
        <v>0</v>
      </c>
      <c r="O129" s="184">
        <v>0</v>
      </c>
      <c r="P129" s="184">
        <v>0</v>
      </c>
      <c r="Q129" s="184">
        <v>443.12</v>
      </c>
      <c r="R129" s="180"/>
      <c r="S129" s="4"/>
      <c r="T129" s="4"/>
      <c r="U129" s="183">
        <f t="shared" si="12"/>
        <v>71.325000000000003</v>
      </c>
      <c r="V129" s="183">
        <f t="shared" si="13"/>
        <v>0</v>
      </c>
      <c r="W129" s="183">
        <f t="shared" si="14"/>
        <v>0</v>
      </c>
      <c r="X129" s="183">
        <f t="shared" si="15"/>
        <v>0</v>
      </c>
      <c r="Y129" s="183">
        <f t="shared" si="16"/>
        <v>443.12</v>
      </c>
      <c r="Z129" s="180"/>
      <c r="AA129" s="4"/>
      <c r="AB129" s="11" t="s">
        <v>195</v>
      </c>
      <c r="AC129" s="11"/>
      <c r="AD129" s="70" t="s">
        <v>388</v>
      </c>
      <c r="AE129" s="23">
        <v>0</v>
      </c>
      <c r="AF129" s="23">
        <v>0</v>
      </c>
      <c r="AG129" s="23">
        <v>0</v>
      </c>
      <c r="AH129" s="23">
        <v>0</v>
      </c>
      <c r="AI129" s="23">
        <v>0</v>
      </c>
      <c r="AJ129" s="180"/>
      <c r="AK129" s="4"/>
      <c r="AL129" s="4"/>
      <c r="AM129" s="185">
        <v>0</v>
      </c>
      <c r="AN129" s="185">
        <v>0</v>
      </c>
      <c r="AO129" s="185">
        <v>0</v>
      </c>
      <c r="AP129" s="185">
        <v>0</v>
      </c>
      <c r="AQ129" s="185">
        <v>0</v>
      </c>
      <c r="AR129" s="180"/>
      <c r="AS129" s="4"/>
      <c r="AT129" s="4"/>
      <c r="AU129" s="185">
        <f t="shared" si="17"/>
        <v>0</v>
      </c>
      <c r="AV129" s="185">
        <f t="shared" si="18"/>
        <v>0</v>
      </c>
      <c r="AW129" s="185">
        <f t="shared" si="19"/>
        <v>0</v>
      </c>
      <c r="AX129" s="185">
        <f t="shared" si="20"/>
        <v>0</v>
      </c>
      <c r="AY129" s="185">
        <f t="shared" si="21"/>
        <v>0</v>
      </c>
      <c r="AZ129" s="180"/>
      <c r="BA129" s="4"/>
    </row>
    <row r="130" spans="1:53" x14ac:dyDescent="0.2">
      <c r="A130" s="55"/>
      <c r="B130" s="11" t="s">
        <v>686</v>
      </c>
      <c r="C130" s="11"/>
      <c r="D130" s="70" t="s">
        <v>390</v>
      </c>
      <c r="E130" s="11">
        <v>654</v>
      </c>
      <c r="F130" s="11">
        <v>261</v>
      </c>
      <c r="G130" s="11">
        <v>150</v>
      </c>
      <c r="H130" s="11">
        <v>83</v>
      </c>
      <c r="I130" s="11">
        <v>55</v>
      </c>
      <c r="J130" s="180"/>
      <c r="M130" s="184">
        <v>43845.369999999944</v>
      </c>
      <c r="N130" s="184">
        <v>14189.440000000022</v>
      </c>
      <c r="O130" s="184">
        <v>8410.690000000006</v>
      </c>
      <c r="P130" s="184">
        <v>10605.149999999996</v>
      </c>
      <c r="Q130" s="184">
        <v>20404.739999999998</v>
      </c>
      <c r="R130" s="180"/>
      <c r="S130" s="4"/>
      <c r="T130" s="4"/>
      <c r="U130" s="183">
        <f t="shared" si="12"/>
        <v>67.041850152905113</v>
      </c>
      <c r="V130" s="183">
        <f t="shared" si="13"/>
        <v>54.365670498084377</v>
      </c>
      <c r="W130" s="183">
        <f t="shared" si="14"/>
        <v>56.071266666666709</v>
      </c>
      <c r="X130" s="183">
        <f t="shared" si="15"/>
        <v>127.77289156626502</v>
      </c>
      <c r="Y130" s="183">
        <f t="shared" si="16"/>
        <v>370.99527272727266</v>
      </c>
      <c r="Z130" s="180"/>
      <c r="AA130" s="4"/>
      <c r="AB130" s="11" t="s">
        <v>686</v>
      </c>
      <c r="AC130" s="11"/>
      <c r="AD130" s="70" t="s">
        <v>390</v>
      </c>
      <c r="AE130" s="23">
        <v>87</v>
      </c>
      <c r="AF130" s="23">
        <v>28</v>
      </c>
      <c r="AG130" s="23">
        <v>13</v>
      </c>
      <c r="AH130" s="23">
        <v>9</v>
      </c>
      <c r="AI130" s="23">
        <v>6</v>
      </c>
      <c r="AJ130" s="180"/>
      <c r="AK130" s="4"/>
      <c r="AL130" s="4"/>
      <c r="AM130" s="185">
        <v>20436.460000000006</v>
      </c>
      <c r="AN130" s="185">
        <v>7894.72</v>
      </c>
      <c r="AO130" s="185">
        <v>6737.9699999999993</v>
      </c>
      <c r="AP130" s="185">
        <v>9956.39</v>
      </c>
      <c r="AQ130" s="185">
        <v>39301.670000000006</v>
      </c>
      <c r="AR130" s="180"/>
      <c r="AS130" s="4"/>
      <c r="AT130" s="4"/>
      <c r="AU130" s="185">
        <f t="shared" si="17"/>
        <v>234.90183908045984</v>
      </c>
      <c r="AV130" s="185">
        <f t="shared" si="18"/>
        <v>281.95428571428573</v>
      </c>
      <c r="AW130" s="185">
        <f t="shared" si="19"/>
        <v>518.30538461538458</v>
      </c>
      <c r="AX130" s="185">
        <f t="shared" si="20"/>
        <v>1106.2655555555555</v>
      </c>
      <c r="AY130" s="185">
        <f t="shared" si="21"/>
        <v>6550.2783333333346</v>
      </c>
      <c r="AZ130" s="180"/>
      <c r="BA130" s="4"/>
    </row>
    <row r="131" spans="1:53" x14ac:dyDescent="0.2">
      <c r="A131" s="55"/>
      <c r="B131" s="11" t="s">
        <v>687</v>
      </c>
      <c r="C131" s="11"/>
      <c r="D131" s="70" t="s">
        <v>391</v>
      </c>
      <c r="E131" s="11">
        <v>341</v>
      </c>
      <c r="F131" s="11">
        <v>138</v>
      </c>
      <c r="G131" s="11">
        <v>97</v>
      </c>
      <c r="H131" s="11">
        <v>64</v>
      </c>
      <c r="I131" s="11">
        <v>46</v>
      </c>
      <c r="J131" s="180"/>
      <c r="M131" s="184">
        <v>27872.940000000031</v>
      </c>
      <c r="N131" s="184">
        <v>9004.3100000000049</v>
      </c>
      <c r="O131" s="184">
        <v>6234.6200000000008</v>
      </c>
      <c r="P131" s="184">
        <v>9576.9799999999977</v>
      </c>
      <c r="Q131" s="184">
        <v>33956</v>
      </c>
      <c r="R131" s="180"/>
      <c r="S131" s="4"/>
      <c r="T131" s="4"/>
      <c r="U131" s="183">
        <f t="shared" si="12"/>
        <v>81.738826979472236</v>
      </c>
      <c r="V131" s="183">
        <f t="shared" si="13"/>
        <v>65.24862318840583</v>
      </c>
      <c r="W131" s="183">
        <f t="shared" si="14"/>
        <v>64.274432989690723</v>
      </c>
      <c r="X131" s="183">
        <f t="shared" si="15"/>
        <v>149.64031249999996</v>
      </c>
      <c r="Y131" s="183">
        <f t="shared" si="16"/>
        <v>738.17391304347825</v>
      </c>
      <c r="Z131" s="180"/>
      <c r="AA131" s="4"/>
      <c r="AB131" s="11" t="s">
        <v>687</v>
      </c>
      <c r="AC131" s="11"/>
      <c r="AD131" s="70" t="s">
        <v>391</v>
      </c>
      <c r="AE131" s="23">
        <v>19</v>
      </c>
      <c r="AF131" s="23">
        <v>9</v>
      </c>
      <c r="AG131" s="23">
        <v>5</v>
      </c>
      <c r="AH131" s="23">
        <v>0</v>
      </c>
      <c r="AI131" s="23">
        <v>5</v>
      </c>
      <c r="AJ131" s="180"/>
      <c r="AK131" s="4"/>
      <c r="AL131" s="4"/>
      <c r="AM131" s="185">
        <v>8948.5899999999983</v>
      </c>
      <c r="AN131" s="185">
        <v>3941.69</v>
      </c>
      <c r="AO131" s="185">
        <v>8634.5300000000007</v>
      </c>
      <c r="AP131" s="185">
        <v>0</v>
      </c>
      <c r="AQ131" s="185">
        <v>21176.48</v>
      </c>
      <c r="AR131" s="180"/>
      <c r="AS131" s="4"/>
      <c r="AT131" s="4"/>
      <c r="AU131" s="185">
        <f t="shared" si="17"/>
        <v>470.97842105263152</v>
      </c>
      <c r="AV131" s="185">
        <f t="shared" si="18"/>
        <v>437.96555555555557</v>
      </c>
      <c r="AW131" s="185">
        <f t="shared" si="19"/>
        <v>1726.9060000000002</v>
      </c>
      <c r="AX131" s="185">
        <f t="shared" si="20"/>
        <v>0</v>
      </c>
      <c r="AY131" s="185">
        <f t="shared" si="21"/>
        <v>4235.2960000000003</v>
      </c>
      <c r="AZ131" s="180"/>
      <c r="BA131" s="4"/>
    </row>
    <row r="132" spans="1:53" x14ac:dyDescent="0.2">
      <c r="A132" s="55"/>
      <c r="B132" s="11" t="s">
        <v>688</v>
      </c>
      <c r="C132" s="11"/>
      <c r="D132" s="70" t="s">
        <v>392</v>
      </c>
      <c r="E132" s="11">
        <v>260</v>
      </c>
      <c r="F132" s="11">
        <v>153</v>
      </c>
      <c r="G132" s="11">
        <v>104</v>
      </c>
      <c r="H132" s="11">
        <v>79</v>
      </c>
      <c r="I132" s="11">
        <v>77</v>
      </c>
      <c r="J132" s="180"/>
      <c r="M132" s="184">
        <v>21791.810000000041</v>
      </c>
      <c r="N132" s="184">
        <v>11512.120000000014</v>
      </c>
      <c r="O132" s="184">
        <v>6856.0600000000031</v>
      </c>
      <c r="P132" s="184">
        <v>8851.6099999999951</v>
      </c>
      <c r="Q132" s="184">
        <v>106990.50000000001</v>
      </c>
      <c r="R132" s="180"/>
      <c r="S132" s="4"/>
      <c r="T132" s="4"/>
      <c r="U132" s="183">
        <f t="shared" si="12"/>
        <v>83.814653846154002</v>
      </c>
      <c r="V132" s="183">
        <f t="shared" si="13"/>
        <v>75.242614379085055</v>
      </c>
      <c r="W132" s="183">
        <f t="shared" si="14"/>
        <v>65.923653846153883</v>
      </c>
      <c r="X132" s="183">
        <f t="shared" si="15"/>
        <v>112.04569620253159</v>
      </c>
      <c r="Y132" s="183">
        <f t="shared" si="16"/>
        <v>1389.4870129870133</v>
      </c>
      <c r="Z132" s="180"/>
      <c r="AA132" s="4"/>
      <c r="AB132" s="11" t="s">
        <v>688</v>
      </c>
      <c r="AC132" s="11"/>
      <c r="AD132" s="70" t="s">
        <v>392</v>
      </c>
      <c r="AE132" s="23">
        <v>11</v>
      </c>
      <c r="AF132" s="23">
        <v>3</v>
      </c>
      <c r="AG132" s="23">
        <v>2</v>
      </c>
      <c r="AH132" s="23">
        <v>2</v>
      </c>
      <c r="AI132" s="23">
        <v>3</v>
      </c>
      <c r="AJ132" s="180"/>
      <c r="AK132" s="4"/>
      <c r="AL132" s="4"/>
      <c r="AM132" s="185">
        <v>2028.7899999999997</v>
      </c>
      <c r="AN132" s="185">
        <v>457.96000000000004</v>
      </c>
      <c r="AO132" s="185">
        <v>363.09000000000003</v>
      </c>
      <c r="AP132" s="185">
        <v>1153.8</v>
      </c>
      <c r="AQ132" s="185">
        <v>11906.69</v>
      </c>
      <c r="AR132" s="180"/>
      <c r="AS132" s="4"/>
      <c r="AT132" s="4"/>
      <c r="AU132" s="185">
        <f t="shared" si="17"/>
        <v>184.43545454545452</v>
      </c>
      <c r="AV132" s="185">
        <f t="shared" si="18"/>
        <v>152.65333333333334</v>
      </c>
      <c r="AW132" s="185">
        <f t="shared" si="19"/>
        <v>181.54500000000002</v>
      </c>
      <c r="AX132" s="185">
        <f t="shared" si="20"/>
        <v>576.9</v>
      </c>
      <c r="AY132" s="185">
        <f t="shared" si="21"/>
        <v>3968.896666666667</v>
      </c>
      <c r="AZ132" s="180"/>
      <c r="BA132" s="4"/>
    </row>
    <row r="133" spans="1:53" x14ac:dyDescent="0.2">
      <c r="A133" s="55"/>
      <c r="B133" s="11" t="s">
        <v>689</v>
      </c>
      <c r="C133" s="11"/>
      <c r="D133" s="70" t="s">
        <v>393</v>
      </c>
      <c r="E133" s="11">
        <v>208</v>
      </c>
      <c r="F133" s="11">
        <v>9</v>
      </c>
      <c r="G133" s="11">
        <v>108</v>
      </c>
      <c r="H133" s="11">
        <v>56</v>
      </c>
      <c r="I133" s="11">
        <v>31</v>
      </c>
      <c r="J133" s="180"/>
      <c r="M133" s="184">
        <v>11537.970000000005</v>
      </c>
      <c r="N133" s="184">
        <v>324.33</v>
      </c>
      <c r="O133" s="184">
        <v>6145.8800000000037</v>
      </c>
      <c r="P133" s="184">
        <v>4640.1500000000005</v>
      </c>
      <c r="Q133" s="184">
        <v>15233.580000000002</v>
      </c>
      <c r="R133" s="180"/>
      <c r="S133" s="4"/>
      <c r="T133" s="4"/>
      <c r="U133" s="183">
        <f t="shared" si="12"/>
        <v>55.471009615384638</v>
      </c>
      <c r="V133" s="183">
        <f t="shared" si="13"/>
        <v>36.036666666666662</v>
      </c>
      <c r="W133" s="183">
        <f t="shared" si="14"/>
        <v>56.906296296296333</v>
      </c>
      <c r="X133" s="183">
        <f t="shared" si="15"/>
        <v>82.859821428571436</v>
      </c>
      <c r="Y133" s="183">
        <f t="shared" si="16"/>
        <v>491.40580645161293</v>
      </c>
      <c r="Z133" s="180"/>
      <c r="AA133" s="4"/>
      <c r="AB133" s="11" t="s">
        <v>689</v>
      </c>
      <c r="AC133" s="11"/>
      <c r="AD133" s="70" t="s">
        <v>393</v>
      </c>
      <c r="AE133" s="23">
        <v>23</v>
      </c>
      <c r="AF133" s="23">
        <v>7</v>
      </c>
      <c r="AG133" s="23">
        <v>7</v>
      </c>
      <c r="AH133" s="23">
        <v>2</v>
      </c>
      <c r="AI133" s="23">
        <v>1</v>
      </c>
      <c r="AJ133" s="180"/>
      <c r="AK133" s="4"/>
      <c r="AL133" s="4"/>
      <c r="AM133" s="185">
        <v>2941.86</v>
      </c>
      <c r="AN133" s="185">
        <v>1241.01</v>
      </c>
      <c r="AO133" s="185">
        <v>1436.8799999999999</v>
      </c>
      <c r="AP133" s="185">
        <v>1140.6099999999999</v>
      </c>
      <c r="AQ133" s="185">
        <v>2.06</v>
      </c>
      <c r="AR133" s="180"/>
      <c r="AS133" s="4"/>
      <c r="AT133" s="4"/>
      <c r="AU133" s="185">
        <f t="shared" si="17"/>
        <v>127.90695652173913</v>
      </c>
      <c r="AV133" s="185">
        <f t="shared" si="18"/>
        <v>177.28714285714287</v>
      </c>
      <c r="AW133" s="185">
        <f t="shared" si="19"/>
        <v>205.26857142857142</v>
      </c>
      <c r="AX133" s="185">
        <f t="shared" si="20"/>
        <v>570.30499999999995</v>
      </c>
      <c r="AY133" s="185">
        <f t="shared" si="21"/>
        <v>2.06</v>
      </c>
      <c r="AZ133" s="180"/>
      <c r="BA133" s="4"/>
    </row>
    <row r="134" spans="1:53" x14ac:dyDescent="0.2">
      <c r="A134" s="55"/>
      <c r="B134" s="11" t="s">
        <v>690</v>
      </c>
      <c r="C134" s="11"/>
      <c r="D134" s="70" t="s">
        <v>394</v>
      </c>
      <c r="E134" s="11">
        <v>125</v>
      </c>
      <c r="F134" s="11">
        <v>29</v>
      </c>
      <c r="G134" s="11">
        <v>61</v>
      </c>
      <c r="H134" s="11">
        <v>45</v>
      </c>
      <c r="I134" s="11">
        <v>32</v>
      </c>
      <c r="J134" s="180"/>
      <c r="M134" s="184">
        <v>7789.1300000000028</v>
      </c>
      <c r="N134" s="184">
        <v>1671.4199999999996</v>
      </c>
      <c r="O134" s="184">
        <v>3549.48</v>
      </c>
      <c r="P134" s="184">
        <v>4327.7999999999993</v>
      </c>
      <c r="Q134" s="184">
        <v>16282.62</v>
      </c>
      <c r="R134" s="180"/>
      <c r="S134" s="4"/>
      <c r="T134" s="4"/>
      <c r="U134" s="183">
        <f t="shared" si="12"/>
        <v>62.313040000000022</v>
      </c>
      <c r="V134" s="183">
        <f t="shared" si="13"/>
        <v>57.635172413793093</v>
      </c>
      <c r="W134" s="183">
        <f t="shared" si="14"/>
        <v>58.188196721311478</v>
      </c>
      <c r="X134" s="183">
        <f t="shared" si="15"/>
        <v>96.173333333333318</v>
      </c>
      <c r="Y134" s="183">
        <f t="shared" si="16"/>
        <v>508.83187500000003</v>
      </c>
      <c r="Z134" s="180"/>
      <c r="AA134" s="4"/>
      <c r="AB134" s="11" t="s">
        <v>690</v>
      </c>
      <c r="AC134" s="11"/>
      <c r="AD134" s="70" t="s">
        <v>394</v>
      </c>
      <c r="AE134" s="23">
        <v>21</v>
      </c>
      <c r="AF134" s="23">
        <v>10</v>
      </c>
      <c r="AG134" s="23">
        <v>6</v>
      </c>
      <c r="AH134" s="23">
        <v>3</v>
      </c>
      <c r="AI134" s="23">
        <v>2</v>
      </c>
      <c r="AJ134" s="180"/>
      <c r="AK134" s="4"/>
      <c r="AL134" s="4"/>
      <c r="AM134" s="185">
        <v>2486.08</v>
      </c>
      <c r="AN134" s="185">
        <v>1047.3699999999999</v>
      </c>
      <c r="AO134" s="185">
        <v>279.28000000000003</v>
      </c>
      <c r="AP134" s="185">
        <v>269.61</v>
      </c>
      <c r="AQ134" s="185">
        <v>348.74</v>
      </c>
      <c r="AR134" s="180"/>
      <c r="AS134" s="4"/>
      <c r="AT134" s="4"/>
      <c r="AU134" s="185">
        <f t="shared" si="17"/>
        <v>118.3847619047619</v>
      </c>
      <c r="AV134" s="185">
        <f t="shared" si="18"/>
        <v>104.73699999999999</v>
      </c>
      <c r="AW134" s="185">
        <f t="shared" si="19"/>
        <v>46.546666666666674</v>
      </c>
      <c r="AX134" s="185">
        <f t="shared" si="20"/>
        <v>89.87</v>
      </c>
      <c r="AY134" s="185">
        <f t="shared" si="21"/>
        <v>174.37</v>
      </c>
      <c r="AZ134" s="180"/>
      <c r="BA134" s="4"/>
    </row>
    <row r="135" spans="1:53" x14ac:dyDescent="0.2">
      <c r="A135" s="55"/>
      <c r="B135" s="11" t="s">
        <v>691</v>
      </c>
      <c r="C135" s="11"/>
      <c r="D135" s="70" t="s">
        <v>395</v>
      </c>
      <c r="E135" s="11">
        <v>19</v>
      </c>
      <c r="F135" s="11">
        <v>11</v>
      </c>
      <c r="G135" s="11">
        <v>3</v>
      </c>
      <c r="H135" s="11">
        <v>3</v>
      </c>
      <c r="I135" s="11">
        <v>2</v>
      </c>
      <c r="J135" s="180"/>
      <c r="M135" s="184">
        <v>1033.6899999999998</v>
      </c>
      <c r="N135" s="184">
        <v>641.94000000000005</v>
      </c>
      <c r="O135" s="184">
        <v>132.24</v>
      </c>
      <c r="P135" s="184">
        <v>346.61</v>
      </c>
      <c r="Q135" s="184">
        <v>1245.1000000000001</v>
      </c>
      <c r="R135" s="180"/>
      <c r="S135" s="4"/>
      <c r="T135" s="4"/>
      <c r="U135" s="183">
        <f t="shared" si="12"/>
        <v>54.404736842105251</v>
      </c>
      <c r="V135" s="183">
        <f t="shared" si="13"/>
        <v>58.358181818181826</v>
      </c>
      <c r="W135" s="183">
        <f t="shared" si="14"/>
        <v>44.080000000000005</v>
      </c>
      <c r="X135" s="183">
        <f t="shared" si="15"/>
        <v>115.53666666666668</v>
      </c>
      <c r="Y135" s="183">
        <f t="shared" si="16"/>
        <v>622.55000000000007</v>
      </c>
      <c r="Z135" s="180"/>
      <c r="AA135" s="4"/>
      <c r="AB135" s="11" t="s">
        <v>691</v>
      </c>
      <c r="AC135" s="11"/>
      <c r="AD135" s="70" t="s">
        <v>395</v>
      </c>
      <c r="AE135" s="23">
        <v>0</v>
      </c>
      <c r="AF135" s="23">
        <v>0</v>
      </c>
      <c r="AG135" s="23">
        <v>0</v>
      </c>
      <c r="AH135" s="23">
        <v>0</v>
      </c>
      <c r="AI135" s="23">
        <v>0</v>
      </c>
      <c r="AJ135" s="180"/>
      <c r="AK135" s="4"/>
      <c r="AL135" s="4"/>
      <c r="AM135" s="185">
        <v>0</v>
      </c>
      <c r="AN135" s="185">
        <v>0</v>
      </c>
      <c r="AO135" s="185">
        <v>0</v>
      </c>
      <c r="AP135" s="185">
        <v>0</v>
      </c>
      <c r="AQ135" s="185">
        <v>0</v>
      </c>
      <c r="AR135" s="180"/>
      <c r="AS135" s="4"/>
      <c r="AT135" s="4"/>
      <c r="AU135" s="185">
        <f t="shared" si="17"/>
        <v>0</v>
      </c>
      <c r="AV135" s="185">
        <f t="shared" si="18"/>
        <v>0</v>
      </c>
      <c r="AW135" s="185">
        <f t="shared" si="19"/>
        <v>0</v>
      </c>
      <c r="AX135" s="185">
        <f t="shared" si="20"/>
        <v>0</v>
      </c>
      <c r="AY135" s="185">
        <f t="shared" si="21"/>
        <v>0</v>
      </c>
      <c r="AZ135" s="180"/>
      <c r="BA135" s="4"/>
    </row>
    <row r="136" spans="1:53" x14ac:dyDescent="0.2">
      <c r="A136" s="55"/>
      <c r="B136" s="11" t="s">
        <v>692</v>
      </c>
      <c r="C136" s="11"/>
      <c r="D136" s="70" t="s">
        <v>396</v>
      </c>
      <c r="E136" s="11">
        <v>100</v>
      </c>
      <c r="F136" s="11">
        <v>50</v>
      </c>
      <c r="G136" s="11">
        <v>32</v>
      </c>
      <c r="H136" s="11">
        <v>22</v>
      </c>
      <c r="I136" s="11">
        <v>19</v>
      </c>
      <c r="J136" s="180"/>
      <c r="M136" s="184">
        <v>6963.4900000000025</v>
      </c>
      <c r="N136" s="184">
        <v>2720.5600000000004</v>
      </c>
      <c r="O136" s="184">
        <v>1654.5199999999998</v>
      </c>
      <c r="P136" s="184">
        <v>2006.53</v>
      </c>
      <c r="Q136" s="184">
        <v>5937.3200000000006</v>
      </c>
      <c r="R136" s="180"/>
      <c r="S136" s="4"/>
      <c r="T136" s="4"/>
      <c r="U136" s="183">
        <f t="shared" si="12"/>
        <v>69.63490000000003</v>
      </c>
      <c r="V136" s="183">
        <f t="shared" si="13"/>
        <v>54.411200000000008</v>
      </c>
      <c r="W136" s="183">
        <f t="shared" si="14"/>
        <v>51.703749999999992</v>
      </c>
      <c r="X136" s="183">
        <f t="shared" si="15"/>
        <v>91.205909090909088</v>
      </c>
      <c r="Y136" s="183">
        <f t="shared" si="16"/>
        <v>312.49052631578951</v>
      </c>
      <c r="Z136" s="180"/>
      <c r="AA136" s="4"/>
      <c r="AB136" s="11" t="s">
        <v>692</v>
      </c>
      <c r="AC136" s="11"/>
      <c r="AD136" s="70" t="s">
        <v>396</v>
      </c>
      <c r="AE136" s="23">
        <v>5</v>
      </c>
      <c r="AF136" s="23">
        <v>1</v>
      </c>
      <c r="AG136" s="23">
        <v>1</v>
      </c>
      <c r="AH136" s="23">
        <v>1</v>
      </c>
      <c r="AI136" s="23">
        <v>1</v>
      </c>
      <c r="AJ136" s="180"/>
      <c r="AK136" s="4"/>
      <c r="AL136" s="4"/>
      <c r="AM136" s="185">
        <v>607.47000000000014</v>
      </c>
      <c r="AN136" s="185">
        <v>52.79</v>
      </c>
      <c r="AO136" s="185">
        <v>30.02</v>
      </c>
      <c r="AP136" s="185">
        <v>38.119999999999997</v>
      </c>
      <c r="AQ136" s="185">
        <v>238.19</v>
      </c>
      <c r="AR136" s="180"/>
      <c r="AS136" s="4"/>
      <c r="AT136" s="4"/>
      <c r="AU136" s="185">
        <f t="shared" si="17"/>
        <v>121.49400000000003</v>
      </c>
      <c r="AV136" s="185">
        <f t="shared" si="18"/>
        <v>52.79</v>
      </c>
      <c r="AW136" s="185">
        <f t="shared" si="19"/>
        <v>30.02</v>
      </c>
      <c r="AX136" s="185">
        <f t="shared" si="20"/>
        <v>38.119999999999997</v>
      </c>
      <c r="AY136" s="185">
        <f t="shared" si="21"/>
        <v>238.19</v>
      </c>
      <c r="AZ136" s="180"/>
      <c r="BA136" s="4"/>
    </row>
    <row r="137" spans="1:53" x14ac:dyDescent="0.2">
      <c r="A137" s="55"/>
      <c r="B137" s="11" t="s">
        <v>693</v>
      </c>
      <c r="C137" s="11"/>
      <c r="D137" s="70" t="s">
        <v>397</v>
      </c>
      <c r="E137" s="11">
        <v>28</v>
      </c>
      <c r="F137" s="11">
        <v>13</v>
      </c>
      <c r="G137" s="11">
        <v>14</v>
      </c>
      <c r="H137" s="11">
        <v>9</v>
      </c>
      <c r="I137" s="11">
        <v>6</v>
      </c>
      <c r="J137" s="180"/>
      <c r="M137" s="184">
        <v>2713.9600000000005</v>
      </c>
      <c r="N137" s="184">
        <v>523.56000000000006</v>
      </c>
      <c r="O137" s="184">
        <v>1310.27</v>
      </c>
      <c r="P137" s="184">
        <v>624.94000000000005</v>
      </c>
      <c r="Q137" s="184">
        <v>3741.5</v>
      </c>
      <c r="R137" s="180"/>
      <c r="S137" s="4"/>
      <c r="T137" s="4"/>
      <c r="U137" s="183">
        <f t="shared" si="12"/>
        <v>96.927142857142869</v>
      </c>
      <c r="V137" s="183">
        <f t="shared" si="13"/>
        <v>40.273846153846158</v>
      </c>
      <c r="W137" s="183">
        <f t="shared" si="14"/>
        <v>93.590714285714284</v>
      </c>
      <c r="X137" s="183">
        <f t="shared" si="15"/>
        <v>69.437777777777782</v>
      </c>
      <c r="Y137" s="183">
        <f t="shared" si="16"/>
        <v>623.58333333333337</v>
      </c>
      <c r="Z137" s="180"/>
      <c r="AA137" s="4"/>
      <c r="AB137" s="11" t="s">
        <v>693</v>
      </c>
      <c r="AC137" s="11"/>
      <c r="AD137" s="70" t="s">
        <v>397</v>
      </c>
      <c r="AE137" s="23">
        <v>6</v>
      </c>
      <c r="AF137" s="23">
        <v>4</v>
      </c>
      <c r="AG137" s="23">
        <v>4</v>
      </c>
      <c r="AH137" s="23">
        <v>2</v>
      </c>
      <c r="AI137" s="23">
        <v>1</v>
      </c>
      <c r="AJ137" s="180"/>
      <c r="AK137" s="4"/>
      <c r="AL137" s="4"/>
      <c r="AM137" s="185">
        <v>465.04</v>
      </c>
      <c r="AN137" s="185">
        <v>257.44</v>
      </c>
      <c r="AO137" s="185">
        <v>240.47</v>
      </c>
      <c r="AP137" s="185">
        <v>241.69</v>
      </c>
      <c r="AQ137" s="185">
        <v>101.49</v>
      </c>
      <c r="AR137" s="180"/>
      <c r="AS137" s="4"/>
      <c r="AT137" s="4"/>
      <c r="AU137" s="185">
        <f t="shared" si="17"/>
        <v>77.506666666666675</v>
      </c>
      <c r="AV137" s="185">
        <f t="shared" si="18"/>
        <v>64.36</v>
      </c>
      <c r="AW137" s="185">
        <f t="shared" si="19"/>
        <v>60.1175</v>
      </c>
      <c r="AX137" s="185">
        <f t="shared" si="20"/>
        <v>120.845</v>
      </c>
      <c r="AY137" s="185">
        <f t="shared" si="21"/>
        <v>101.49</v>
      </c>
      <c r="AZ137" s="180"/>
      <c r="BA137" s="4"/>
    </row>
    <row r="138" spans="1:53" x14ac:dyDescent="0.2">
      <c r="A138" s="55"/>
      <c r="B138" s="11" t="s">
        <v>694</v>
      </c>
      <c r="C138" s="11"/>
      <c r="D138" s="70" t="s">
        <v>398</v>
      </c>
      <c r="E138" s="11">
        <v>20</v>
      </c>
      <c r="F138" s="11">
        <v>14</v>
      </c>
      <c r="G138" s="11">
        <v>6</v>
      </c>
      <c r="H138" s="11">
        <v>5</v>
      </c>
      <c r="I138" s="11">
        <v>4</v>
      </c>
      <c r="J138" s="180"/>
      <c r="M138" s="184">
        <v>894.81000000000006</v>
      </c>
      <c r="N138" s="184">
        <v>553.12000000000012</v>
      </c>
      <c r="O138" s="184">
        <v>209.29999999999998</v>
      </c>
      <c r="P138" s="184">
        <v>391.75</v>
      </c>
      <c r="Q138" s="184">
        <v>1475.27</v>
      </c>
      <c r="R138" s="180"/>
      <c r="S138" s="4"/>
      <c r="T138" s="4"/>
      <c r="U138" s="183">
        <f t="shared" si="12"/>
        <v>44.740500000000004</v>
      </c>
      <c r="V138" s="183">
        <f t="shared" si="13"/>
        <v>39.508571428571436</v>
      </c>
      <c r="W138" s="183">
        <f t="shared" si="14"/>
        <v>34.883333333333333</v>
      </c>
      <c r="X138" s="183">
        <f t="shared" si="15"/>
        <v>78.349999999999994</v>
      </c>
      <c r="Y138" s="183">
        <f t="shared" si="16"/>
        <v>368.8175</v>
      </c>
      <c r="Z138" s="180"/>
      <c r="AA138" s="4"/>
      <c r="AB138" s="11" t="s">
        <v>694</v>
      </c>
      <c r="AC138" s="11"/>
      <c r="AD138" s="70" t="s">
        <v>398</v>
      </c>
      <c r="AE138" s="23">
        <v>1</v>
      </c>
      <c r="AF138" s="23">
        <v>0</v>
      </c>
      <c r="AG138" s="23">
        <v>0</v>
      </c>
      <c r="AH138" s="23">
        <v>0</v>
      </c>
      <c r="AI138" s="23">
        <v>0</v>
      </c>
      <c r="AJ138" s="180"/>
      <c r="AK138" s="4"/>
      <c r="AL138" s="4"/>
      <c r="AM138" s="185">
        <v>24.6</v>
      </c>
      <c r="AN138" s="185">
        <v>0</v>
      </c>
      <c r="AO138" s="185">
        <v>0</v>
      </c>
      <c r="AP138" s="185">
        <v>0</v>
      </c>
      <c r="AQ138" s="185">
        <v>0</v>
      </c>
      <c r="AR138" s="180"/>
      <c r="AS138" s="4"/>
      <c r="AT138" s="4"/>
      <c r="AU138" s="185">
        <f t="shared" si="17"/>
        <v>24.6</v>
      </c>
      <c r="AV138" s="185">
        <f t="shared" si="18"/>
        <v>0</v>
      </c>
      <c r="AW138" s="185">
        <f t="shared" si="19"/>
        <v>0</v>
      </c>
      <c r="AX138" s="185">
        <f t="shared" si="20"/>
        <v>0</v>
      </c>
      <c r="AY138" s="185">
        <f t="shared" si="21"/>
        <v>0</v>
      </c>
      <c r="AZ138" s="180"/>
      <c r="BA138" s="4"/>
    </row>
    <row r="139" spans="1:53" x14ac:dyDescent="0.2">
      <c r="A139" s="55"/>
      <c r="B139" s="11" t="s">
        <v>695</v>
      </c>
      <c r="C139" s="11"/>
      <c r="D139" s="70" t="s">
        <v>399</v>
      </c>
      <c r="E139" s="11">
        <v>16</v>
      </c>
      <c r="F139" s="11">
        <v>5</v>
      </c>
      <c r="G139" s="11">
        <v>4</v>
      </c>
      <c r="H139" s="11">
        <v>3</v>
      </c>
      <c r="I139" s="11">
        <v>1</v>
      </c>
      <c r="J139" s="180"/>
      <c r="M139" s="184">
        <v>784.23</v>
      </c>
      <c r="N139" s="184">
        <v>319.05</v>
      </c>
      <c r="O139" s="184">
        <v>247.24</v>
      </c>
      <c r="P139" s="184">
        <v>198.37</v>
      </c>
      <c r="Q139" s="184">
        <v>29.99</v>
      </c>
      <c r="R139" s="180"/>
      <c r="S139" s="4"/>
      <c r="T139" s="4"/>
      <c r="U139" s="183">
        <f t="shared" si="12"/>
        <v>49.014375000000001</v>
      </c>
      <c r="V139" s="183">
        <f t="shared" si="13"/>
        <v>63.81</v>
      </c>
      <c r="W139" s="183">
        <f t="shared" si="14"/>
        <v>61.81</v>
      </c>
      <c r="X139" s="183">
        <f t="shared" si="15"/>
        <v>66.123333333333335</v>
      </c>
      <c r="Y139" s="183">
        <f t="shared" si="16"/>
        <v>29.99</v>
      </c>
      <c r="Z139" s="180"/>
      <c r="AA139" s="4"/>
      <c r="AB139" s="11" t="s">
        <v>695</v>
      </c>
      <c r="AC139" s="11"/>
      <c r="AD139" s="70" t="s">
        <v>399</v>
      </c>
      <c r="AE139" s="23">
        <v>24</v>
      </c>
      <c r="AF139" s="23">
        <v>14</v>
      </c>
      <c r="AG139" s="23">
        <v>11</v>
      </c>
      <c r="AH139" s="23">
        <v>23</v>
      </c>
      <c r="AI139" s="23">
        <v>18</v>
      </c>
      <c r="AJ139" s="180"/>
      <c r="AK139" s="4"/>
      <c r="AL139" s="4"/>
      <c r="AM139" s="185">
        <v>6427.74</v>
      </c>
      <c r="AN139" s="185">
        <v>1183.5000000000002</v>
      </c>
      <c r="AO139" s="185">
        <v>915.07999999999993</v>
      </c>
      <c r="AP139" s="185">
        <v>2569.360000000001</v>
      </c>
      <c r="AQ139" s="185">
        <v>3024.47</v>
      </c>
      <c r="AR139" s="180"/>
      <c r="AS139" s="4"/>
      <c r="AT139" s="4"/>
      <c r="AU139" s="185">
        <f t="shared" si="17"/>
        <v>267.82249999999999</v>
      </c>
      <c r="AV139" s="185">
        <f t="shared" si="18"/>
        <v>84.535714285714306</v>
      </c>
      <c r="AW139" s="185">
        <f t="shared" si="19"/>
        <v>83.189090909090908</v>
      </c>
      <c r="AX139" s="185">
        <f t="shared" si="20"/>
        <v>111.71130434782613</v>
      </c>
      <c r="AY139" s="185">
        <f t="shared" si="21"/>
        <v>168.02611111111111</v>
      </c>
      <c r="AZ139" s="180"/>
      <c r="BA139" s="4"/>
    </row>
    <row r="140" spans="1:53" x14ac:dyDescent="0.2">
      <c r="A140" s="55"/>
      <c r="B140" s="11" t="s">
        <v>696</v>
      </c>
      <c r="C140" s="11"/>
      <c r="D140" s="70" t="s">
        <v>400</v>
      </c>
      <c r="E140" s="11">
        <v>62</v>
      </c>
      <c r="F140" s="11">
        <v>34</v>
      </c>
      <c r="G140" s="11">
        <v>28</v>
      </c>
      <c r="H140" s="11">
        <v>24</v>
      </c>
      <c r="I140" s="11">
        <v>20</v>
      </c>
      <c r="J140" s="180"/>
      <c r="M140" s="184">
        <v>6711.8200000000006</v>
      </c>
      <c r="N140" s="184">
        <v>2945.9400000000005</v>
      </c>
      <c r="O140" s="184">
        <v>2224.5699999999997</v>
      </c>
      <c r="P140" s="184">
        <v>3271.8900000000003</v>
      </c>
      <c r="Q140" s="184">
        <v>14264.279999999999</v>
      </c>
      <c r="R140" s="180"/>
      <c r="S140" s="4"/>
      <c r="T140" s="4"/>
      <c r="U140" s="183">
        <f t="shared" si="12"/>
        <v>108.25516129032259</v>
      </c>
      <c r="V140" s="183">
        <f t="shared" si="13"/>
        <v>86.645294117647069</v>
      </c>
      <c r="W140" s="183">
        <f t="shared" si="14"/>
        <v>79.448928571428567</v>
      </c>
      <c r="X140" s="183">
        <f t="shared" si="15"/>
        <v>136.32875000000001</v>
      </c>
      <c r="Y140" s="183">
        <f t="shared" si="16"/>
        <v>713.21399999999994</v>
      </c>
      <c r="Z140" s="180"/>
      <c r="AA140" s="4"/>
      <c r="AB140" s="11" t="s">
        <v>696</v>
      </c>
      <c r="AC140" s="11"/>
      <c r="AD140" s="70" t="s">
        <v>400</v>
      </c>
      <c r="AE140" s="23">
        <v>4</v>
      </c>
      <c r="AF140" s="23">
        <v>2</v>
      </c>
      <c r="AG140" s="23">
        <v>2</v>
      </c>
      <c r="AH140" s="23">
        <v>1</v>
      </c>
      <c r="AI140" s="23">
        <v>2</v>
      </c>
      <c r="AJ140" s="180"/>
      <c r="AK140" s="4"/>
      <c r="AL140" s="4"/>
      <c r="AM140" s="185">
        <v>17895.62</v>
      </c>
      <c r="AN140" s="185">
        <v>274.90999999999997</v>
      </c>
      <c r="AO140" s="185">
        <v>264.90999999999997</v>
      </c>
      <c r="AP140" s="185">
        <v>98.37</v>
      </c>
      <c r="AQ140" s="185">
        <v>3421.4</v>
      </c>
      <c r="AR140" s="180"/>
      <c r="AS140" s="4"/>
      <c r="AT140" s="4"/>
      <c r="AU140" s="185">
        <f t="shared" si="17"/>
        <v>4473.9049999999997</v>
      </c>
      <c r="AV140" s="185">
        <f t="shared" si="18"/>
        <v>137.45499999999998</v>
      </c>
      <c r="AW140" s="185">
        <f t="shared" si="19"/>
        <v>132.45499999999998</v>
      </c>
      <c r="AX140" s="185">
        <f t="shared" si="20"/>
        <v>98.37</v>
      </c>
      <c r="AY140" s="185">
        <f t="shared" si="21"/>
        <v>1710.7</v>
      </c>
      <c r="AZ140" s="180"/>
      <c r="BA140" s="4"/>
    </row>
    <row r="141" spans="1:53" x14ac:dyDescent="0.2">
      <c r="A141" s="55"/>
      <c r="B141" s="11" t="s">
        <v>697</v>
      </c>
      <c r="C141" s="11"/>
      <c r="D141" s="70" t="s">
        <v>401</v>
      </c>
      <c r="E141" s="11">
        <v>48</v>
      </c>
      <c r="F141" s="11">
        <v>18</v>
      </c>
      <c r="G141" s="11">
        <v>5</v>
      </c>
      <c r="H141" s="11">
        <v>3</v>
      </c>
      <c r="I141" s="11">
        <v>3</v>
      </c>
      <c r="J141" s="180"/>
      <c r="M141" s="184">
        <v>3711.54</v>
      </c>
      <c r="N141" s="184">
        <v>1040.3</v>
      </c>
      <c r="O141" s="184">
        <v>313.18</v>
      </c>
      <c r="P141" s="184">
        <v>2198.86</v>
      </c>
      <c r="Q141" s="184">
        <v>540.29999999999995</v>
      </c>
      <c r="R141" s="180"/>
      <c r="S141" s="4"/>
      <c r="T141" s="4"/>
      <c r="U141" s="183">
        <f t="shared" si="12"/>
        <v>77.323750000000004</v>
      </c>
      <c r="V141" s="183">
        <f t="shared" si="13"/>
        <v>57.794444444444444</v>
      </c>
      <c r="W141" s="183">
        <f t="shared" si="14"/>
        <v>62.636000000000003</v>
      </c>
      <c r="X141" s="183">
        <f t="shared" si="15"/>
        <v>732.95333333333338</v>
      </c>
      <c r="Y141" s="183">
        <f t="shared" si="16"/>
        <v>180.1</v>
      </c>
      <c r="Z141" s="180"/>
      <c r="AA141" s="4"/>
      <c r="AB141" s="11" t="s">
        <v>697</v>
      </c>
      <c r="AC141" s="11"/>
      <c r="AD141" s="70" t="s">
        <v>401</v>
      </c>
      <c r="AE141" s="23">
        <v>6</v>
      </c>
      <c r="AF141" s="23">
        <v>1</v>
      </c>
      <c r="AG141" s="23">
        <v>1</v>
      </c>
      <c r="AH141" s="23">
        <v>1</v>
      </c>
      <c r="AI141" s="23">
        <v>0</v>
      </c>
      <c r="AJ141" s="180"/>
      <c r="AK141" s="4"/>
      <c r="AL141" s="4"/>
      <c r="AM141" s="185">
        <v>552.66</v>
      </c>
      <c r="AN141" s="185">
        <v>20.170000000000002</v>
      </c>
      <c r="AO141" s="185">
        <v>36.51</v>
      </c>
      <c r="AP141" s="185">
        <v>54.1</v>
      </c>
      <c r="AQ141" s="185">
        <v>0</v>
      </c>
      <c r="AR141" s="180"/>
      <c r="AS141" s="4"/>
      <c r="AT141" s="4"/>
      <c r="AU141" s="185">
        <f t="shared" si="17"/>
        <v>92.11</v>
      </c>
      <c r="AV141" s="185">
        <f t="shared" si="18"/>
        <v>20.170000000000002</v>
      </c>
      <c r="AW141" s="185">
        <f t="shared" si="19"/>
        <v>36.51</v>
      </c>
      <c r="AX141" s="185">
        <f t="shared" si="20"/>
        <v>54.1</v>
      </c>
      <c r="AY141" s="185">
        <f t="shared" si="21"/>
        <v>0</v>
      </c>
      <c r="AZ141" s="180"/>
      <c r="BA141" s="4"/>
    </row>
    <row r="142" spans="1:53" x14ac:dyDescent="0.2">
      <c r="A142" s="55"/>
      <c r="B142" s="11" t="s">
        <v>698</v>
      </c>
      <c r="C142" s="11"/>
      <c r="D142" s="70" t="s">
        <v>402</v>
      </c>
      <c r="E142" s="11">
        <v>8</v>
      </c>
      <c r="F142" s="11">
        <v>4</v>
      </c>
      <c r="G142" s="11">
        <v>1</v>
      </c>
      <c r="H142" s="11">
        <v>1</v>
      </c>
      <c r="I142" s="11">
        <v>1</v>
      </c>
      <c r="J142" s="180"/>
      <c r="M142" s="184">
        <v>407.98</v>
      </c>
      <c r="N142" s="184">
        <v>143.54</v>
      </c>
      <c r="O142" s="184">
        <v>44.56</v>
      </c>
      <c r="P142" s="184">
        <v>44.56</v>
      </c>
      <c r="Q142" s="184">
        <v>983.08</v>
      </c>
      <c r="R142" s="180"/>
      <c r="S142" s="4"/>
      <c r="T142" s="4"/>
      <c r="U142" s="183">
        <f t="shared" si="12"/>
        <v>50.997500000000002</v>
      </c>
      <c r="V142" s="183">
        <f t="shared" si="13"/>
        <v>35.884999999999998</v>
      </c>
      <c r="W142" s="183">
        <f t="shared" si="14"/>
        <v>44.56</v>
      </c>
      <c r="X142" s="183">
        <f t="shared" si="15"/>
        <v>44.56</v>
      </c>
      <c r="Y142" s="183">
        <f t="shared" si="16"/>
        <v>983.08</v>
      </c>
      <c r="Z142" s="180"/>
      <c r="AA142" s="4"/>
      <c r="AB142" s="11" t="s">
        <v>698</v>
      </c>
      <c r="AC142" s="11"/>
      <c r="AD142" s="70" t="s">
        <v>402</v>
      </c>
      <c r="AE142" s="23">
        <v>0</v>
      </c>
      <c r="AF142" s="23">
        <v>0</v>
      </c>
      <c r="AG142" s="23">
        <v>0</v>
      </c>
      <c r="AH142" s="23">
        <v>0</v>
      </c>
      <c r="AI142" s="23">
        <v>0</v>
      </c>
      <c r="AJ142" s="180"/>
      <c r="AK142" s="4"/>
      <c r="AL142" s="4"/>
      <c r="AM142" s="185">
        <v>0</v>
      </c>
      <c r="AN142" s="185">
        <v>0</v>
      </c>
      <c r="AO142" s="185">
        <v>0</v>
      </c>
      <c r="AP142" s="185">
        <v>0</v>
      </c>
      <c r="AQ142" s="185">
        <v>0</v>
      </c>
      <c r="AR142" s="180"/>
      <c r="AS142" s="4"/>
      <c r="AT142" s="4"/>
      <c r="AU142" s="185">
        <f t="shared" si="17"/>
        <v>0</v>
      </c>
      <c r="AV142" s="185">
        <f t="shared" si="18"/>
        <v>0</v>
      </c>
      <c r="AW142" s="185">
        <f t="shared" si="19"/>
        <v>0</v>
      </c>
      <c r="AX142" s="185">
        <f t="shared" si="20"/>
        <v>0</v>
      </c>
      <c r="AY142" s="185">
        <f t="shared" si="21"/>
        <v>0</v>
      </c>
      <c r="AZ142" s="180"/>
      <c r="BA142" s="4"/>
    </row>
    <row r="143" spans="1:53" x14ac:dyDescent="0.2">
      <c r="A143" s="55"/>
      <c r="B143" s="11" t="s">
        <v>699</v>
      </c>
      <c r="C143" s="11"/>
      <c r="D143" s="70" t="s">
        <v>403</v>
      </c>
      <c r="E143" s="11">
        <v>0</v>
      </c>
      <c r="F143" s="11">
        <v>0</v>
      </c>
      <c r="G143" s="11">
        <v>0</v>
      </c>
      <c r="H143" s="11">
        <v>0</v>
      </c>
      <c r="I143" s="11">
        <v>0</v>
      </c>
      <c r="J143" s="180"/>
      <c r="M143" s="184">
        <v>0</v>
      </c>
      <c r="N143" s="184">
        <v>0</v>
      </c>
      <c r="O143" s="184">
        <v>0</v>
      </c>
      <c r="P143" s="184">
        <v>0</v>
      </c>
      <c r="Q143" s="184">
        <v>0</v>
      </c>
      <c r="R143" s="180"/>
      <c r="S143" s="4"/>
      <c r="T143" s="4"/>
      <c r="U143" s="183">
        <f t="shared" si="12"/>
        <v>0</v>
      </c>
      <c r="V143" s="183">
        <f t="shared" si="13"/>
        <v>0</v>
      </c>
      <c r="W143" s="183">
        <f t="shared" si="14"/>
        <v>0</v>
      </c>
      <c r="X143" s="183">
        <f t="shared" si="15"/>
        <v>0</v>
      </c>
      <c r="Y143" s="183">
        <f t="shared" si="16"/>
        <v>0</v>
      </c>
      <c r="Z143" s="180"/>
      <c r="AA143" s="4"/>
      <c r="AB143" s="11" t="s">
        <v>699</v>
      </c>
      <c r="AC143" s="11"/>
      <c r="AD143" s="70" t="s">
        <v>403</v>
      </c>
      <c r="AE143" s="23">
        <v>1</v>
      </c>
      <c r="AF143" s="23">
        <v>0</v>
      </c>
      <c r="AG143" s="23">
        <v>0</v>
      </c>
      <c r="AH143" s="23">
        <v>0</v>
      </c>
      <c r="AI143" s="23">
        <v>0</v>
      </c>
      <c r="AJ143" s="180"/>
      <c r="AK143" s="4"/>
      <c r="AL143" s="4"/>
      <c r="AM143" s="185">
        <v>18586.27</v>
      </c>
      <c r="AN143" s="185">
        <v>0</v>
      </c>
      <c r="AO143" s="185">
        <v>0</v>
      </c>
      <c r="AP143" s="185">
        <v>0</v>
      </c>
      <c r="AQ143" s="185">
        <v>0</v>
      </c>
      <c r="AR143" s="180"/>
      <c r="AS143" s="4"/>
      <c r="AT143" s="4"/>
      <c r="AU143" s="185">
        <f t="shared" si="17"/>
        <v>18586.27</v>
      </c>
      <c r="AV143" s="185">
        <f t="shared" si="18"/>
        <v>0</v>
      </c>
      <c r="AW143" s="185">
        <f t="shared" si="19"/>
        <v>0</v>
      </c>
      <c r="AX143" s="185">
        <f t="shared" si="20"/>
        <v>0</v>
      </c>
      <c r="AY143" s="185">
        <f t="shared" si="21"/>
        <v>0</v>
      </c>
      <c r="AZ143" s="180"/>
      <c r="BA143" s="4"/>
    </row>
    <row r="144" spans="1:53" x14ac:dyDescent="0.2">
      <c r="A144" s="55"/>
      <c r="B144" s="11" t="s">
        <v>700</v>
      </c>
      <c r="C144" s="11"/>
      <c r="D144" s="70" t="s">
        <v>404</v>
      </c>
      <c r="E144" s="11">
        <v>4</v>
      </c>
      <c r="F144" s="11">
        <v>3</v>
      </c>
      <c r="G144" s="11">
        <v>2</v>
      </c>
      <c r="H144" s="11">
        <v>2</v>
      </c>
      <c r="I144" s="11">
        <v>1</v>
      </c>
      <c r="J144" s="180"/>
      <c r="M144" s="184">
        <v>252.35</v>
      </c>
      <c r="N144" s="184">
        <v>190.32999999999998</v>
      </c>
      <c r="O144" s="184">
        <v>245.59000000000003</v>
      </c>
      <c r="P144" s="184">
        <v>291.93</v>
      </c>
      <c r="Q144" s="184">
        <v>375.24</v>
      </c>
      <c r="R144" s="180"/>
      <c r="S144" s="4"/>
      <c r="T144" s="4"/>
      <c r="U144" s="183">
        <f t="shared" si="12"/>
        <v>63.087499999999999</v>
      </c>
      <c r="V144" s="183">
        <f t="shared" si="13"/>
        <v>63.443333333333328</v>
      </c>
      <c r="W144" s="183">
        <f t="shared" si="14"/>
        <v>122.79500000000002</v>
      </c>
      <c r="X144" s="183">
        <f t="shared" si="15"/>
        <v>145.965</v>
      </c>
      <c r="Y144" s="183">
        <f t="shared" si="16"/>
        <v>375.24</v>
      </c>
      <c r="Z144" s="180"/>
      <c r="AA144" s="4"/>
      <c r="AB144" s="11" t="s">
        <v>700</v>
      </c>
      <c r="AC144" s="11"/>
      <c r="AD144" s="70" t="s">
        <v>404</v>
      </c>
      <c r="AE144" s="23">
        <v>0</v>
      </c>
      <c r="AF144" s="23">
        <v>0</v>
      </c>
      <c r="AG144" s="23">
        <v>0</v>
      </c>
      <c r="AH144" s="23">
        <v>0</v>
      </c>
      <c r="AI144" s="23">
        <v>0</v>
      </c>
      <c r="AJ144" s="180"/>
      <c r="AK144" s="4"/>
      <c r="AL144" s="4"/>
      <c r="AM144" s="185">
        <v>0</v>
      </c>
      <c r="AN144" s="185">
        <v>0</v>
      </c>
      <c r="AO144" s="185">
        <v>0</v>
      </c>
      <c r="AP144" s="185">
        <v>0</v>
      </c>
      <c r="AQ144" s="185">
        <v>0</v>
      </c>
      <c r="AR144" s="180"/>
      <c r="AS144" s="4"/>
      <c r="AT144" s="4"/>
      <c r="AU144" s="185">
        <f t="shared" si="17"/>
        <v>0</v>
      </c>
      <c r="AV144" s="185">
        <f t="shared" si="18"/>
        <v>0</v>
      </c>
      <c r="AW144" s="185">
        <f t="shared" si="19"/>
        <v>0</v>
      </c>
      <c r="AX144" s="185">
        <f t="shared" si="20"/>
        <v>0</v>
      </c>
      <c r="AY144" s="185">
        <f t="shared" si="21"/>
        <v>0</v>
      </c>
      <c r="AZ144" s="180"/>
      <c r="BA144" s="4"/>
    </row>
    <row r="145" spans="1:53" x14ac:dyDescent="0.2">
      <c r="A145" s="55"/>
      <c r="B145" s="11" t="s">
        <v>687</v>
      </c>
      <c r="C145" s="11"/>
      <c r="D145" s="70" t="s">
        <v>405</v>
      </c>
      <c r="E145" s="11">
        <v>0</v>
      </c>
      <c r="F145" s="11">
        <v>0</v>
      </c>
      <c r="G145" s="11">
        <v>0</v>
      </c>
      <c r="H145" s="11">
        <v>0</v>
      </c>
      <c r="I145" s="11">
        <v>0</v>
      </c>
      <c r="J145" s="180"/>
      <c r="M145" s="184">
        <v>0</v>
      </c>
      <c r="N145" s="184">
        <v>0</v>
      </c>
      <c r="O145" s="184">
        <v>0</v>
      </c>
      <c r="P145" s="184">
        <v>0</v>
      </c>
      <c r="Q145" s="184">
        <v>0</v>
      </c>
      <c r="R145" s="180"/>
      <c r="S145" s="4"/>
      <c r="T145" s="4"/>
      <c r="U145" s="183">
        <f t="shared" si="12"/>
        <v>0</v>
      </c>
      <c r="V145" s="183">
        <f t="shared" si="13"/>
        <v>0</v>
      </c>
      <c r="W145" s="183">
        <f t="shared" si="14"/>
        <v>0</v>
      </c>
      <c r="X145" s="183">
        <f t="shared" si="15"/>
        <v>0</v>
      </c>
      <c r="Y145" s="183">
        <f t="shared" si="16"/>
        <v>0</v>
      </c>
      <c r="Z145" s="180"/>
      <c r="AA145" s="4"/>
      <c r="AB145" s="11" t="s">
        <v>687</v>
      </c>
      <c r="AC145" s="11"/>
      <c r="AD145" s="70" t="s">
        <v>405</v>
      </c>
      <c r="AE145" s="23">
        <v>0</v>
      </c>
      <c r="AF145" s="23">
        <v>0</v>
      </c>
      <c r="AG145" s="23">
        <v>0</v>
      </c>
      <c r="AH145" s="23">
        <v>0</v>
      </c>
      <c r="AI145" s="23">
        <v>0</v>
      </c>
      <c r="AJ145" s="180"/>
      <c r="AK145" s="4"/>
      <c r="AL145" s="4"/>
      <c r="AM145" s="185">
        <v>0</v>
      </c>
      <c r="AN145" s="185">
        <v>0</v>
      </c>
      <c r="AO145" s="185">
        <v>0</v>
      </c>
      <c r="AP145" s="185">
        <v>0</v>
      </c>
      <c r="AQ145" s="185">
        <v>0</v>
      </c>
      <c r="AR145" s="180"/>
      <c r="AS145" s="4"/>
      <c r="AT145" s="4"/>
      <c r="AU145" s="185">
        <f t="shared" si="17"/>
        <v>0</v>
      </c>
      <c r="AV145" s="185">
        <f t="shared" si="18"/>
        <v>0</v>
      </c>
      <c r="AW145" s="185">
        <f t="shared" si="19"/>
        <v>0</v>
      </c>
      <c r="AX145" s="185">
        <f t="shared" si="20"/>
        <v>0</v>
      </c>
      <c r="AY145" s="185">
        <f t="shared" si="21"/>
        <v>0</v>
      </c>
      <c r="AZ145" s="180"/>
      <c r="BA145" s="4"/>
    </row>
    <row r="146" spans="1:53" x14ac:dyDescent="0.2">
      <c r="A146" s="55"/>
      <c r="B146" s="11" t="s">
        <v>701</v>
      </c>
      <c r="C146" s="11"/>
      <c r="D146" s="70" t="s">
        <v>406</v>
      </c>
      <c r="E146" s="11">
        <v>0</v>
      </c>
      <c r="F146" s="11">
        <v>0</v>
      </c>
      <c r="G146" s="11">
        <v>0</v>
      </c>
      <c r="H146" s="11">
        <v>0</v>
      </c>
      <c r="I146" s="11">
        <v>0</v>
      </c>
      <c r="J146" s="180"/>
      <c r="M146" s="184">
        <v>0</v>
      </c>
      <c r="N146" s="184">
        <v>0</v>
      </c>
      <c r="O146" s="184">
        <v>0</v>
      </c>
      <c r="P146" s="184">
        <v>0</v>
      </c>
      <c r="Q146" s="184">
        <v>0</v>
      </c>
      <c r="R146" s="180"/>
      <c r="S146" s="4"/>
      <c r="T146" s="4"/>
      <c r="U146" s="183">
        <f t="shared" si="12"/>
        <v>0</v>
      </c>
      <c r="V146" s="183">
        <f t="shared" si="13"/>
        <v>0</v>
      </c>
      <c r="W146" s="183">
        <f t="shared" si="14"/>
        <v>0</v>
      </c>
      <c r="X146" s="183">
        <f t="shared" si="15"/>
        <v>0</v>
      </c>
      <c r="Y146" s="183">
        <f t="shared" si="16"/>
        <v>0</v>
      </c>
      <c r="Z146" s="180"/>
      <c r="AA146" s="4"/>
      <c r="AB146" s="11" t="s">
        <v>701</v>
      </c>
      <c r="AC146" s="11"/>
      <c r="AD146" s="70" t="s">
        <v>406</v>
      </c>
      <c r="AE146" s="23">
        <v>1</v>
      </c>
      <c r="AF146" s="23">
        <v>0</v>
      </c>
      <c r="AG146" s="23">
        <v>0</v>
      </c>
      <c r="AH146" s="23">
        <v>0</v>
      </c>
      <c r="AI146" s="23">
        <v>0</v>
      </c>
      <c r="AJ146" s="180"/>
      <c r="AK146" s="4"/>
      <c r="AL146" s="4"/>
      <c r="AM146" s="185">
        <v>159.56</v>
      </c>
      <c r="AN146" s="185">
        <v>0</v>
      </c>
      <c r="AO146" s="185">
        <v>0</v>
      </c>
      <c r="AP146" s="185">
        <v>0</v>
      </c>
      <c r="AQ146" s="185">
        <v>0</v>
      </c>
      <c r="AR146" s="180"/>
      <c r="AS146" s="4"/>
      <c r="AT146" s="4"/>
      <c r="AU146" s="185">
        <f t="shared" si="17"/>
        <v>159.56</v>
      </c>
      <c r="AV146" s="185">
        <f t="shared" si="18"/>
        <v>0</v>
      </c>
      <c r="AW146" s="185">
        <f t="shared" si="19"/>
        <v>0</v>
      </c>
      <c r="AX146" s="185">
        <f t="shared" si="20"/>
        <v>0</v>
      </c>
      <c r="AY146" s="185">
        <f t="shared" si="21"/>
        <v>0</v>
      </c>
      <c r="AZ146" s="180"/>
      <c r="BA146" s="4"/>
    </row>
    <row r="147" spans="1:53" x14ac:dyDescent="0.2">
      <c r="A147" s="55"/>
      <c r="B147" s="11" t="s">
        <v>702</v>
      </c>
      <c r="C147" s="11"/>
      <c r="D147" s="70" t="s">
        <v>407</v>
      </c>
      <c r="E147" s="11">
        <v>126</v>
      </c>
      <c r="F147" s="11">
        <v>66</v>
      </c>
      <c r="G147" s="11">
        <v>45</v>
      </c>
      <c r="H147" s="11">
        <v>24</v>
      </c>
      <c r="I147" s="11">
        <v>17</v>
      </c>
      <c r="J147" s="180"/>
      <c r="M147" s="184">
        <v>8786.4600000000009</v>
      </c>
      <c r="N147" s="184">
        <v>4507.9599999999982</v>
      </c>
      <c r="O147" s="184">
        <v>3439.8500000000004</v>
      </c>
      <c r="P147" s="184">
        <v>2720.4399999999996</v>
      </c>
      <c r="Q147" s="184">
        <v>7748.3099999999995</v>
      </c>
      <c r="R147" s="180"/>
      <c r="S147" s="4"/>
      <c r="T147" s="4"/>
      <c r="U147" s="183">
        <f t="shared" ref="U147:U210" si="22">IFERROR(M147/E147,0)</f>
        <v>69.733809523809526</v>
      </c>
      <c r="V147" s="183">
        <f t="shared" ref="V147:V210" si="23">IFERROR(N147/F147,0)</f>
        <v>68.302424242424209</v>
      </c>
      <c r="W147" s="183">
        <f t="shared" ref="W147:W210" si="24">IFERROR(O147/G147,0)</f>
        <v>76.441111111111113</v>
      </c>
      <c r="X147" s="183">
        <f t="shared" ref="X147:X210" si="25">IFERROR(P147/H147,0)</f>
        <v>113.35166666666665</v>
      </c>
      <c r="Y147" s="183">
        <f t="shared" ref="Y147:Y210" si="26">IFERROR(Q147/I147,0)</f>
        <v>455.78294117647056</v>
      </c>
      <c r="Z147" s="180"/>
      <c r="AA147" s="4"/>
      <c r="AB147" s="11" t="s">
        <v>702</v>
      </c>
      <c r="AC147" s="11"/>
      <c r="AD147" s="70" t="s">
        <v>407</v>
      </c>
      <c r="AE147" s="23">
        <v>16</v>
      </c>
      <c r="AF147" s="23">
        <v>2</v>
      </c>
      <c r="AG147" s="23">
        <v>2</v>
      </c>
      <c r="AH147" s="23">
        <v>1</v>
      </c>
      <c r="AI147" s="23">
        <v>0</v>
      </c>
      <c r="AJ147" s="180"/>
      <c r="AK147" s="4"/>
      <c r="AL147" s="4"/>
      <c r="AM147" s="185">
        <v>971.07</v>
      </c>
      <c r="AN147" s="185">
        <v>270.31</v>
      </c>
      <c r="AO147" s="185">
        <v>46.68</v>
      </c>
      <c r="AP147" s="185">
        <v>59.12</v>
      </c>
      <c r="AQ147" s="185">
        <v>0</v>
      </c>
      <c r="AR147" s="180"/>
      <c r="AS147" s="4"/>
      <c r="AT147" s="4"/>
      <c r="AU147" s="185">
        <f t="shared" ref="AU147:AU210" si="27">IFERROR(AM147/AE147,0)</f>
        <v>60.691875000000003</v>
      </c>
      <c r="AV147" s="185">
        <f t="shared" ref="AV147:AV210" si="28">IFERROR(AN147/AF147,0)</f>
        <v>135.155</v>
      </c>
      <c r="AW147" s="185">
        <f t="shared" ref="AW147:AW210" si="29">IFERROR(AO147/AG147,0)</f>
        <v>23.34</v>
      </c>
      <c r="AX147" s="185">
        <f t="shared" ref="AX147:AX210" si="30">IFERROR(AP147/AH147,0)</f>
        <v>59.12</v>
      </c>
      <c r="AY147" s="185">
        <f t="shared" ref="AY147:AY210" si="31">IFERROR(AQ147/AI147,0)</f>
        <v>0</v>
      </c>
      <c r="AZ147" s="180"/>
      <c r="BA147" s="4"/>
    </row>
    <row r="148" spans="1:53" x14ac:dyDescent="0.2">
      <c r="A148" s="55"/>
      <c r="B148" s="11" t="s">
        <v>703</v>
      </c>
      <c r="C148" s="11"/>
      <c r="D148" s="70" t="s">
        <v>408</v>
      </c>
      <c r="E148" s="11">
        <v>40</v>
      </c>
      <c r="F148" s="11">
        <v>16</v>
      </c>
      <c r="G148" s="11">
        <v>9</v>
      </c>
      <c r="H148" s="11">
        <v>9</v>
      </c>
      <c r="I148" s="11">
        <v>8</v>
      </c>
      <c r="J148" s="180"/>
      <c r="M148" s="184">
        <v>4738.4400000000005</v>
      </c>
      <c r="N148" s="184">
        <v>1512.07</v>
      </c>
      <c r="O148" s="184">
        <v>812.02</v>
      </c>
      <c r="P148" s="184">
        <v>1728.16</v>
      </c>
      <c r="Q148" s="184">
        <v>7342</v>
      </c>
      <c r="R148" s="180"/>
      <c r="S148" s="4"/>
      <c r="T148" s="4"/>
      <c r="U148" s="183">
        <f t="shared" si="22"/>
        <v>118.46100000000001</v>
      </c>
      <c r="V148" s="183">
        <f t="shared" si="23"/>
        <v>94.504374999999996</v>
      </c>
      <c r="W148" s="183">
        <f t="shared" si="24"/>
        <v>90.224444444444444</v>
      </c>
      <c r="X148" s="183">
        <f t="shared" si="25"/>
        <v>192.01777777777778</v>
      </c>
      <c r="Y148" s="183">
        <f t="shared" si="26"/>
        <v>917.75</v>
      </c>
      <c r="Z148" s="180"/>
      <c r="AA148" s="4"/>
      <c r="AB148" s="11" t="s">
        <v>703</v>
      </c>
      <c r="AC148" s="11"/>
      <c r="AD148" s="70" t="s">
        <v>408</v>
      </c>
      <c r="AE148" s="23">
        <v>1</v>
      </c>
      <c r="AF148" s="23">
        <v>0</v>
      </c>
      <c r="AG148" s="23">
        <v>0</v>
      </c>
      <c r="AH148" s="23">
        <v>0</v>
      </c>
      <c r="AI148" s="23">
        <v>0</v>
      </c>
      <c r="AJ148" s="180"/>
      <c r="AK148" s="4"/>
      <c r="AL148" s="4"/>
      <c r="AM148" s="185">
        <v>221.34</v>
      </c>
      <c r="AN148" s="185">
        <v>0</v>
      </c>
      <c r="AO148" s="185">
        <v>0</v>
      </c>
      <c r="AP148" s="185">
        <v>0</v>
      </c>
      <c r="AQ148" s="185">
        <v>0</v>
      </c>
      <c r="AR148" s="180"/>
      <c r="AS148" s="4"/>
      <c r="AT148" s="4"/>
      <c r="AU148" s="185">
        <f t="shared" si="27"/>
        <v>221.34</v>
      </c>
      <c r="AV148" s="185">
        <f t="shared" si="28"/>
        <v>0</v>
      </c>
      <c r="AW148" s="185">
        <f t="shared" si="29"/>
        <v>0</v>
      </c>
      <c r="AX148" s="185">
        <f t="shared" si="30"/>
        <v>0</v>
      </c>
      <c r="AY148" s="185">
        <f t="shared" si="31"/>
        <v>0</v>
      </c>
      <c r="AZ148" s="180"/>
      <c r="BA148" s="4"/>
    </row>
    <row r="149" spans="1:53" x14ac:dyDescent="0.2">
      <c r="A149" s="55"/>
      <c r="B149" s="11" t="s">
        <v>704</v>
      </c>
      <c r="C149" s="11"/>
      <c r="D149" s="70" t="s">
        <v>409</v>
      </c>
      <c r="E149" s="11">
        <v>0</v>
      </c>
      <c r="F149" s="11">
        <v>0</v>
      </c>
      <c r="G149" s="11">
        <v>0</v>
      </c>
      <c r="H149" s="11">
        <v>0</v>
      </c>
      <c r="I149" s="11">
        <v>0</v>
      </c>
      <c r="J149" s="180"/>
      <c r="M149" s="184">
        <v>0</v>
      </c>
      <c r="N149" s="184">
        <v>0</v>
      </c>
      <c r="O149" s="184">
        <v>0</v>
      </c>
      <c r="P149" s="184">
        <v>0</v>
      </c>
      <c r="Q149" s="184">
        <v>0</v>
      </c>
      <c r="R149" s="180"/>
      <c r="S149" s="4"/>
      <c r="T149" s="4"/>
      <c r="U149" s="183">
        <f t="shared" si="22"/>
        <v>0</v>
      </c>
      <c r="V149" s="183">
        <f t="shared" si="23"/>
        <v>0</v>
      </c>
      <c r="W149" s="183">
        <f t="shared" si="24"/>
        <v>0</v>
      </c>
      <c r="X149" s="183">
        <f t="shared" si="25"/>
        <v>0</v>
      </c>
      <c r="Y149" s="183">
        <f t="shared" si="26"/>
        <v>0</v>
      </c>
      <c r="Z149" s="180"/>
      <c r="AA149" s="4"/>
      <c r="AB149" s="11" t="s">
        <v>704</v>
      </c>
      <c r="AC149" s="11"/>
      <c r="AD149" s="70" t="s">
        <v>409</v>
      </c>
      <c r="AE149" s="23">
        <v>1</v>
      </c>
      <c r="AF149" s="23">
        <v>1</v>
      </c>
      <c r="AG149" s="23">
        <v>0</v>
      </c>
      <c r="AH149" s="23">
        <v>0</v>
      </c>
      <c r="AI149" s="23">
        <v>0</v>
      </c>
      <c r="AJ149" s="180"/>
      <c r="AK149" s="4"/>
      <c r="AL149" s="4"/>
      <c r="AM149" s="185">
        <v>403.95</v>
      </c>
      <c r="AN149" s="185">
        <v>44.31</v>
      </c>
      <c r="AO149" s="185">
        <v>0</v>
      </c>
      <c r="AP149" s="185">
        <v>0</v>
      </c>
      <c r="AQ149" s="185">
        <v>0</v>
      </c>
      <c r="AR149" s="180"/>
      <c r="AS149" s="4"/>
      <c r="AT149" s="4"/>
      <c r="AU149" s="185">
        <f t="shared" si="27"/>
        <v>403.95</v>
      </c>
      <c r="AV149" s="185">
        <f t="shared" si="28"/>
        <v>44.31</v>
      </c>
      <c r="AW149" s="185">
        <f t="shared" si="29"/>
        <v>0</v>
      </c>
      <c r="AX149" s="185">
        <f t="shared" si="30"/>
        <v>0</v>
      </c>
      <c r="AY149" s="185">
        <f t="shared" si="31"/>
        <v>0</v>
      </c>
      <c r="AZ149" s="180"/>
      <c r="BA149" s="4"/>
    </row>
    <row r="150" spans="1:53" x14ac:dyDescent="0.2">
      <c r="A150" s="55"/>
      <c r="B150" s="11" t="s">
        <v>705</v>
      </c>
      <c r="C150" s="11"/>
      <c r="D150" s="70" t="s">
        <v>410</v>
      </c>
      <c r="E150" s="11">
        <v>0</v>
      </c>
      <c r="F150" s="11">
        <v>0</v>
      </c>
      <c r="G150" s="11">
        <v>0</v>
      </c>
      <c r="H150" s="11">
        <v>0</v>
      </c>
      <c r="I150" s="11">
        <v>0</v>
      </c>
      <c r="J150" s="180"/>
      <c r="M150" s="184">
        <v>0</v>
      </c>
      <c r="N150" s="184">
        <v>0</v>
      </c>
      <c r="O150" s="184">
        <v>0</v>
      </c>
      <c r="P150" s="184">
        <v>0</v>
      </c>
      <c r="Q150" s="184">
        <v>0</v>
      </c>
      <c r="R150" s="180"/>
      <c r="S150" s="4"/>
      <c r="T150" s="4"/>
      <c r="U150" s="183">
        <f t="shared" si="22"/>
        <v>0</v>
      </c>
      <c r="V150" s="183">
        <f t="shared" si="23"/>
        <v>0</v>
      </c>
      <c r="W150" s="183">
        <f t="shared" si="24"/>
        <v>0</v>
      </c>
      <c r="X150" s="183">
        <f t="shared" si="25"/>
        <v>0</v>
      </c>
      <c r="Y150" s="183">
        <f t="shared" si="26"/>
        <v>0</v>
      </c>
      <c r="Z150" s="180"/>
      <c r="AA150" s="4"/>
      <c r="AB150" s="11" t="s">
        <v>705</v>
      </c>
      <c r="AC150" s="11"/>
      <c r="AD150" s="70" t="s">
        <v>410</v>
      </c>
      <c r="AE150" s="23">
        <v>1</v>
      </c>
      <c r="AF150" s="23">
        <v>0</v>
      </c>
      <c r="AG150" s="23">
        <v>0</v>
      </c>
      <c r="AH150" s="23">
        <v>0</v>
      </c>
      <c r="AI150" s="23">
        <v>0</v>
      </c>
      <c r="AJ150" s="180"/>
      <c r="AK150" s="4"/>
      <c r="AL150" s="4"/>
      <c r="AM150" s="185">
        <v>250.53</v>
      </c>
      <c r="AN150" s="185">
        <v>0</v>
      </c>
      <c r="AO150" s="185">
        <v>0</v>
      </c>
      <c r="AP150" s="185">
        <v>0</v>
      </c>
      <c r="AQ150" s="185">
        <v>0</v>
      </c>
      <c r="AR150" s="180"/>
      <c r="AS150" s="4"/>
      <c r="AT150" s="4"/>
      <c r="AU150" s="185">
        <f t="shared" si="27"/>
        <v>250.53</v>
      </c>
      <c r="AV150" s="185">
        <f t="shared" si="28"/>
        <v>0</v>
      </c>
      <c r="AW150" s="185">
        <f t="shared" si="29"/>
        <v>0</v>
      </c>
      <c r="AX150" s="185">
        <f t="shared" si="30"/>
        <v>0</v>
      </c>
      <c r="AY150" s="185">
        <f t="shared" si="31"/>
        <v>0</v>
      </c>
      <c r="AZ150" s="180"/>
      <c r="BA150" s="4"/>
    </row>
    <row r="151" spans="1:53" x14ac:dyDescent="0.2">
      <c r="A151" s="55"/>
      <c r="B151" s="11" t="s">
        <v>706</v>
      </c>
      <c r="C151" s="11"/>
      <c r="D151" s="70" t="s">
        <v>411</v>
      </c>
      <c r="E151" s="11">
        <v>402</v>
      </c>
      <c r="F151" s="11">
        <v>117</v>
      </c>
      <c r="G151" s="11">
        <v>72</v>
      </c>
      <c r="H151" s="11">
        <v>40</v>
      </c>
      <c r="I151" s="11">
        <v>31</v>
      </c>
      <c r="J151" s="180"/>
      <c r="M151" s="184">
        <v>24111.270000000011</v>
      </c>
      <c r="N151" s="184">
        <v>7236.7800000000016</v>
      </c>
      <c r="O151" s="184">
        <v>3886.43</v>
      </c>
      <c r="P151" s="184">
        <v>3152.5299999999997</v>
      </c>
      <c r="Q151" s="184">
        <v>18402.350000000002</v>
      </c>
      <c r="R151" s="180"/>
      <c r="S151" s="4"/>
      <c r="T151" s="4"/>
      <c r="U151" s="183">
        <f t="shared" si="22"/>
        <v>59.978283582089581</v>
      </c>
      <c r="V151" s="183">
        <f t="shared" si="23"/>
        <v>61.852820512820529</v>
      </c>
      <c r="W151" s="183">
        <f t="shared" si="24"/>
        <v>53.978194444444441</v>
      </c>
      <c r="X151" s="183">
        <f t="shared" si="25"/>
        <v>78.813249999999996</v>
      </c>
      <c r="Y151" s="183">
        <f t="shared" si="26"/>
        <v>593.62419354838721</v>
      </c>
      <c r="Z151" s="180"/>
      <c r="AA151" s="4"/>
      <c r="AB151" s="11" t="s">
        <v>706</v>
      </c>
      <c r="AC151" s="11"/>
      <c r="AD151" s="70" t="s">
        <v>411</v>
      </c>
      <c r="AE151" s="23">
        <v>34</v>
      </c>
      <c r="AF151" s="23">
        <v>9</v>
      </c>
      <c r="AG151" s="23">
        <v>2</v>
      </c>
      <c r="AH151" s="23">
        <v>3</v>
      </c>
      <c r="AI151" s="23">
        <v>2</v>
      </c>
      <c r="AJ151" s="180"/>
      <c r="AK151" s="4"/>
      <c r="AL151" s="4"/>
      <c r="AM151" s="185">
        <v>7349.2600000000011</v>
      </c>
      <c r="AN151" s="185">
        <v>471.87999999999994</v>
      </c>
      <c r="AO151" s="185">
        <v>211.98</v>
      </c>
      <c r="AP151" s="185">
        <v>970.45</v>
      </c>
      <c r="AQ151" s="185">
        <v>7733.64</v>
      </c>
      <c r="AR151" s="180"/>
      <c r="AS151" s="4"/>
      <c r="AT151" s="4"/>
      <c r="AU151" s="185">
        <f t="shared" si="27"/>
        <v>216.15470588235297</v>
      </c>
      <c r="AV151" s="185">
        <f t="shared" si="28"/>
        <v>52.431111111111107</v>
      </c>
      <c r="AW151" s="185">
        <f t="shared" si="29"/>
        <v>105.99</v>
      </c>
      <c r="AX151" s="185">
        <f t="shared" si="30"/>
        <v>323.48333333333335</v>
      </c>
      <c r="AY151" s="185">
        <f t="shared" si="31"/>
        <v>3866.82</v>
      </c>
      <c r="AZ151" s="180"/>
      <c r="BA151" s="4"/>
    </row>
    <row r="152" spans="1:53" x14ac:dyDescent="0.2">
      <c r="A152" s="55"/>
      <c r="B152" s="11" t="s">
        <v>707</v>
      </c>
      <c r="C152" s="11"/>
      <c r="D152" s="70" t="s">
        <v>412</v>
      </c>
      <c r="E152" s="11">
        <v>0</v>
      </c>
      <c r="F152" s="11">
        <v>0</v>
      </c>
      <c r="G152" s="11">
        <v>0</v>
      </c>
      <c r="H152" s="11">
        <v>0</v>
      </c>
      <c r="I152" s="11">
        <v>0</v>
      </c>
      <c r="J152" s="180"/>
      <c r="M152" s="184">
        <v>0</v>
      </c>
      <c r="N152" s="184">
        <v>0</v>
      </c>
      <c r="O152" s="184">
        <v>0</v>
      </c>
      <c r="P152" s="184">
        <v>0</v>
      </c>
      <c r="Q152" s="184">
        <v>0</v>
      </c>
      <c r="R152" s="180"/>
      <c r="S152" s="4"/>
      <c r="T152" s="4"/>
      <c r="U152" s="183">
        <f t="shared" si="22"/>
        <v>0</v>
      </c>
      <c r="V152" s="183">
        <f t="shared" si="23"/>
        <v>0</v>
      </c>
      <c r="W152" s="183">
        <f t="shared" si="24"/>
        <v>0</v>
      </c>
      <c r="X152" s="183">
        <f t="shared" si="25"/>
        <v>0</v>
      </c>
      <c r="Y152" s="183">
        <f t="shared" si="26"/>
        <v>0</v>
      </c>
      <c r="Z152" s="180"/>
      <c r="AA152" s="4"/>
      <c r="AB152" s="11" t="s">
        <v>707</v>
      </c>
      <c r="AC152" s="11"/>
      <c r="AD152" s="70" t="s">
        <v>412</v>
      </c>
      <c r="AE152" s="23">
        <v>0</v>
      </c>
      <c r="AF152" s="23">
        <v>0</v>
      </c>
      <c r="AG152" s="23">
        <v>0</v>
      </c>
      <c r="AH152" s="23">
        <v>0</v>
      </c>
      <c r="AI152" s="23">
        <v>0</v>
      </c>
      <c r="AJ152" s="180"/>
      <c r="AK152" s="4"/>
      <c r="AL152" s="4"/>
      <c r="AM152" s="185">
        <v>0</v>
      </c>
      <c r="AN152" s="185">
        <v>0</v>
      </c>
      <c r="AO152" s="185">
        <v>0</v>
      </c>
      <c r="AP152" s="185">
        <v>0</v>
      </c>
      <c r="AQ152" s="185">
        <v>0</v>
      </c>
      <c r="AR152" s="180"/>
      <c r="AS152" s="4"/>
      <c r="AT152" s="4"/>
      <c r="AU152" s="185">
        <f t="shared" si="27"/>
        <v>0</v>
      </c>
      <c r="AV152" s="185">
        <f t="shared" si="28"/>
        <v>0</v>
      </c>
      <c r="AW152" s="185">
        <f t="shared" si="29"/>
        <v>0</v>
      </c>
      <c r="AX152" s="185">
        <f t="shared" si="30"/>
        <v>0</v>
      </c>
      <c r="AY152" s="185">
        <f t="shared" si="31"/>
        <v>0</v>
      </c>
      <c r="AZ152" s="180"/>
      <c r="BA152" s="4"/>
    </row>
    <row r="153" spans="1:53" x14ac:dyDescent="0.2">
      <c r="A153" s="55"/>
      <c r="B153" s="11" t="s">
        <v>708</v>
      </c>
      <c r="C153" s="11"/>
      <c r="D153" s="70" t="s">
        <v>413</v>
      </c>
      <c r="E153" s="11">
        <v>51</v>
      </c>
      <c r="F153" s="11">
        <v>25</v>
      </c>
      <c r="G153" s="11">
        <v>14</v>
      </c>
      <c r="H153" s="11">
        <v>10</v>
      </c>
      <c r="I153" s="11">
        <v>8</v>
      </c>
      <c r="J153" s="180"/>
      <c r="M153" s="184">
        <v>3837.1700000000014</v>
      </c>
      <c r="N153" s="184">
        <v>1467.3199999999997</v>
      </c>
      <c r="O153" s="184">
        <v>805.02</v>
      </c>
      <c r="P153" s="184">
        <v>1116.8</v>
      </c>
      <c r="Q153" s="184">
        <v>9444.19</v>
      </c>
      <c r="R153" s="180"/>
      <c r="S153" s="4"/>
      <c r="T153" s="4"/>
      <c r="U153" s="183">
        <f t="shared" si="22"/>
        <v>75.238627450980417</v>
      </c>
      <c r="V153" s="183">
        <f t="shared" si="23"/>
        <v>58.692799999999991</v>
      </c>
      <c r="W153" s="183">
        <f t="shared" si="24"/>
        <v>57.501428571428569</v>
      </c>
      <c r="X153" s="183">
        <f t="shared" si="25"/>
        <v>111.67999999999999</v>
      </c>
      <c r="Y153" s="183">
        <f t="shared" si="26"/>
        <v>1180.5237500000001</v>
      </c>
      <c r="Z153" s="180"/>
      <c r="AA153" s="4"/>
      <c r="AB153" s="11" t="s">
        <v>708</v>
      </c>
      <c r="AC153" s="11"/>
      <c r="AD153" s="70" t="s">
        <v>413</v>
      </c>
      <c r="AE153" s="23">
        <v>7</v>
      </c>
      <c r="AF153" s="23">
        <v>2</v>
      </c>
      <c r="AG153" s="23">
        <v>1</v>
      </c>
      <c r="AH153" s="23">
        <v>0</v>
      </c>
      <c r="AI153" s="23">
        <v>0</v>
      </c>
      <c r="AJ153" s="180"/>
      <c r="AK153" s="4"/>
      <c r="AL153" s="4"/>
      <c r="AM153" s="185">
        <v>10412.779999999999</v>
      </c>
      <c r="AN153" s="185">
        <v>781.56000000000006</v>
      </c>
      <c r="AO153" s="185">
        <v>884.61</v>
      </c>
      <c r="AP153" s="185">
        <v>0</v>
      </c>
      <c r="AQ153" s="185">
        <v>0</v>
      </c>
      <c r="AR153" s="180"/>
      <c r="AS153" s="4"/>
      <c r="AT153" s="4"/>
      <c r="AU153" s="185">
        <f t="shared" si="27"/>
        <v>1487.5399999999997</v>
      </c>
      <c r="AV153" s="185">
        <f t="shared" si="28"/>
        <v>390.78000000000003</v>
      </c>
      <c r="AW153" s="185">
        <f t="shared" si="29"/>
        <v>884.61</v>
      </c>
      <c r="AX153" s="185">
        <f t="shared" si="30"/>
        <v>0</v>
      </c>
      <c r="AY153" s="185">
        <f t="shared" si="31"/>
        <v>0</v>
      </c>
      <c r="AZ153" s="180"/>
      <c r="BA153" s="4"/>
    </row>
    <row r="154" spans="1:53" x14ac:dyDescent="0.2">
      <c r="A154" s="55"/>
      <c r="B154" s="11" t="s">
        <v>709</v>
      </c>
      <c r="C154" s="11"/>
      <c r="D154" s="70" t="s">
        <v>414</v>
      </c>
      <c r="E154" s="11">
        <v>2</v>
      </c>
      <c r="F154" s="11">
        <v>1</v>
      </c>
      <c r="G154" s="11">
        <v>1</v>
      </c>
      <c r="H154" s="11">
        <v>1</v>
      </c>
      <c r="I154" s="11">
        <v>1</v>
      </c>
      <c r="J154" s="180"/>
      <c r="M154" s="184">
        <v>137.9</v>
      </c>
      <c r="N154" s="184">
        <v>68.95</v>
      </c>
      <c r="O154" s="184">
        <v>68.95</v>
      </c>
      <c r="P154" s="184">
        <v>758.45</v>
      </c>
      <c r="Q154" s="184">
        <v>344.75</v>
      </c>
      <c r="R154" s="180"/>
      <c r="S154" s="4"/>
      <c r="T154" s="4"/>
      <c r="U154" s="183">
        <f t="shared" si="22"/>
        <v>68.95</v>
      </c>
      <c r="V154" s="183">
        <f t="shared" si="23"/>
        <v>68.95</v>
      </c>
      <c r="W154" s="183">
        <f t="shared" si="24"/>
        <v>68.95</v>
      </c>
      <c r="X154" s="183">
        <f t="shared" si="25"/>
        <v>758.45</v>
      </c>
      <c r="Y154" s="183">
        <f t="shared" si="26"/>
        <v>344.75</v>
      </c>
      <c r="Z154" s="180"/>
      <c r="AA154" s="4"/>
      <c r="AB154" s="11" t="s">
        <v>709</v>
      </c>
      <c r="AC154" s="11"/>
      <c r="AD154" s="70" t="s">
        <v>414</v>
      </c>
      <c r="AE154" s="23">
        <v>0</v>
      </c>
      <c r="AF154" s="23">
        <v>0</v>
      </c>
      <c r="AG154" s="23">
        <v>0</v>
      </c>
      <c r="AH154" s="23">
        <v>0</v>
      </c>
      <c r="AI154" s="23">
        <v>0</v>
      </c>
      <c r="AJ154" s="180"/>
      <c r="AK154" s="4"/>
      <c r="AL154" s="4"/>
      <c r="AM154" s="185">
        <v>0</v>
      </c>
      <c r="AN154" s="185">
        <v>0</v>
      </c>
      <c r="AO154" s="185">
        <v>0</v>
      </c>
      <c r="AP154" s="185">
        <v>0</v>
      </c>
      <c r="AQ154" s="185">
        <v>0</v>
      </c>
      <c r="AR154" s="180"/>
      <c r="AS154" s="4"/>
      <c r="AT154" s="4"/>
      <c r="AU154" s="185">
        <f t="shared" si="27"/>
        <v>0</v>
      </c>
      <c r="AV154" s="185">
        <f t="shared" si="28"/>
        <v>0</v>
      </c>
      <c r="AW154" s="185">
        <f t="shared" si="29"/>
        <v>0</v>
      </c>
      <c r="AX154" s="185">
        <f t="shared" si="30"/>
        <v>0</v>
      </c>
      <c r="AY154" s="185">
        <f t="shared" si="31"/>
        <v>0</v>
      </c>
      <c r="AZ154" s="180"/>
      <c r="BA154" s="4"/>
    </row>
    <row r="155" spans="1:53" x14ac:dyDescent="0.2">
      <c r="A155" s="55"/>
      <c r="B155" s="11" t="s">
        <v>710</v>
      </c>
      <c r="C155" s="11"/>
      <c r="D155" s="70" t="s">
        <v>415</v>
      </c>
      <c r="E155" s="11">
        <v>23</v>
      </c>
      <c r="F155" s="11">
        <v>9</v>
      </c>
      <c r="G155" s="11">
        <v>4</v>
      </c>
      <c r="H155" s="11">
        <v>3</v>
      </c>
      <c r="I155" s="11">
        <v>3</v>
      </c>
      <c r="J155" s="180"/>
      <c r="M155" s="184">
        <v>2553.5500000000006</v>
      </c>
      <c r="N155" s="184">
        <v>916.03</v>
      </c>
      <c r="O155" s="184">
        <v>368.77</v>
      </c>
      <c r="P155" s="184">
        <v>558.13</v>
      </c>
      <c r="Q155" s="184">
        <v>4620.8599999999997</v>
      </c>
      <c r="R155" s="180"/>
      <c r="S155" s="4"/>
      <c r="T155" s="4"/>
      <c r="U155" s="183">
        <f t="shared" si="22"/>
        <v>111.02391304347829</v>
      </c>
      <c r="V155" s="183">
        <f t="shared" si="23"/>
        <v>101.7811111111111</v>
      </c>
      <c r="W155" s="183">
        <f t="shared" si="24"/>
        <v>92.192499999999995</v>
      </c>
      <c r="X155" s="183">
        <f t="shared" si="25"/>
        <v>186.04333333333332</v>
      </c>
      <c r="Y155" s="183">
        <f t="shared" si="26"/>
        <v>1540.2866666666666</v>
      </c>
      <c r="Z155" s="180"/>
      <c r="AA155" s="4"/>
      <c r="AB155" s="11" t="s">
        <v>710</v>
      </c>
      <c r="AC155" s="11"/>
      <c r="AD155" s="70" t="s">
        <v>415</v>
      </c>
      <c r="AE155" s="23">
        <v>4</v>
      </c>
      <c r="AF155" s="23">
        <v>1</v>
      </c>
      <c r="AG155" s="23">
        <v>0</v>
      </c>
      <c r="AH155" s="23">
        <v>0</v>
      </c>
      <c r="AI155" s="23">
        <v>0</v>
      </c>
      <c r="AJ155" s="180"/>
      <c r="AK155" s="4"/>
      <c r="AL155" s="4"/>
      <c r="AM155" s="185">
        <v>1271.8</v>
      </c>
      <c r="AN155" s="185">
        <v>53.04</v>
      </c>
      <c r="AO155" s="185">
        <v>0</v>
      </c>
      <c r="AP155" s="185">
        <v>0</v>
      </c>
      <c r="AQ155" s="185">
        <v>0</v>
      </c>
      <c r="AR155" s="180"/>
      <c r="AS155" s="4"/>
      <c r="AT155" s="4"/>
      <c r="AU155" s="185">
        <f t="shared" si="27"/>
        <v>317.95</v>
      </c>
      <c r="AV155" s="185">
        <f t="shared" si="28"/>
        <v>53.04</v>
      </c>
      <c r="AW155" s="185">
        <f t="shared" si="29"/>
        <v>0</v>
      </c>
      <c r="AX155" s="185">
        <f t="shared" si="30"/>
        <v>0</v>
      </c>
      <c r="AY155" s="185">
        <f t="shared" si="31"/>
        <v>0</v>
      </c>
      <c r="AZ155" s="180"/>
      <c r="BA155" s="4"/>
    </row>
    <row r="156" spans="1:53" x14ac:dyDescent="0.2">
      <c r="A156" s="55"/>
      <c r="B156" s="11" t="s">
        <v>711</v>
      </c>
      <c r="C156" s="11"/>
      <c r="D156" s="70" t="s">
        <v>416</v>
      </c>
      <c r="E156" s="11">
        <v>52</v>
      </c>
      <c r="F156" s="11">
        <v>28</v>
      </c>
      <c r="G156" s="11">
        <v>17</v>
      </c>
      <c r="H156" s="11">
        <v>13</v>
      </c>
      <c r="I156" s="11">
        <v>14</v>
      </c>
      <c r="J156" s="180"/>
      <c r="M156" s="184">
        <v>4999.590000000002</v>
      </c>
      <c r="N156" s="184">
        <v>2821.67</v>
      </c>
      <c r="O156" s="184">
        <v>1233.0800000000002</v>
      </c>
      <c r="P156" s="184">
        <v>2257.73</v>
      </c>
      <c r="Q156" s="184">
        <v>14339.740000000002</v>
      </c>
      <c r="R156" s="180"/>
      <c r="S156" s="4"/>
      <c r="T156" s="4"/>
      <c r="U156" s="183">
        <f t="shared" si="22"/>
        <v>96.145961538461577</v>
      </c>
      <c r="V156" s="183">
        <f t="shared" si="23"/>
        <v>100.77392857142857</v>
      </c>
      <c r="W156" s="183">
        <f t="shared" si="24"/>
        <v>72.534117647058835</v>
      </c>
      <c r="X156" s="183">
        <f t="shared" si="25"/>
        <v>173.67153846153846</v>
      </c>
      <c r="Y156" s="183">
        <f t="shared" si="26"/>
        <v>1024.267142857143</v>
      </c>
      <c r="Z156" s="180"/>
      <c r="AA156" s="4"/>
      <c r="AB156" s="11" t="s">
        <v>711</v>
      </c>
      <c r="AC156" s="11"/>
      <c r="AD156" s="70" t="s">
        <v>416</v>
      </c>
      <c r="AE156" s="23">
        <v>13</v>
      </c>
      <c r="AF156" s="23">
        <v>7</v>
      </c>
      <c r="AG156" s="23">
        <v>4</v>
      </c>
      <c r="AH156" s="23">
        <v>3</v>
      </c>
      <c r="AI156" s="23">
        <v>1</v>
      </c>
      <c r="AJ156" s="180"/>
      <c r="AK156" s="4"/>
      <c r="AL156" s="4"/>
      <c r="AM156" s="185">
        <v>1310.6900000000003</v>
      </c>
      <c r="AN156" s="185">
        <v>710.56</v>
      </c>
      <c r="AO156" s="185">
        <v>353.43000000000006</v>
      </c>
      <c r="AP156" s="185">
        <v>132.41</v>
      </c>
      <c r="AQ156" s="185">
        <v>50.54</v>
      </c>
      <c r="AR156" s="180"/>
      <c r="AS156" s="4"/>
      <c r="AT156" s="4"/>
      <c r="AU156" s="185">
        <f t="shared" si="27"/>
        <v>100.82230769230772</v>
      </c>
      <c r="AV156" s="185">
        <f t="shared" si="28"/>
        <v>101.50857142857141</v>
      </c>
      <c r="AW156" s="185">
        <f t="shared" si="29"/>
        <v>88.357500000000016</v>
      </c>
      <c r="AX156" s="185">
        <f t="shared" si="30"/>
        <v>44.136666666666663</v>
      </c>
      <c r="AY156" s="185">
        <f t="shared" si="31"/>
        <v>50.54</v>
      </c>
      <c r="AZ156" s="180"/>
      <c r="BA156" s="4"/>
    </row>
    <row r="157" spans="1:53" x14ac:dyDescent="0.2">
      <c r="A157" s="55"/>
      <c r="B157" s="11" t="s">
        <v>712</v>
      </c>
      <c r="C157" s="11"/>
      <c r="D157" s="70" t="s">
        <v>417</v>
      </c>
      <c r="E157" s="11">
        <v>638</v>
      </c>
      <c r="F157" s="11">
        <v>284</v>
      </c>
      <c r="G157" s="11">
        <v>171</v>
      </c>
      <c r="H157" s="11">
        <v>116</v>
      </c>
      <c r="I157" s="11">
        <v>86</v>
      </c>
      <c r="J157" s="180"/>
      <c r="M157" s="184">
        <v>40475.309999999976</v>
      </c>
      <c r="N157" s="184">
        <v>15424.320000000016</v>
      </c>
      <c r="O157" s="184">
        <v>10050.880000000005</v>
      </c>
      <c r="P157" s="184">
        <v>10206.029999999999</v>
      </c>
      <c r="Q157" s="184">
        <v>50420.200000000012</v>
      </c>
      <c r="R157" s="180"/>
      <c r="S157" s="4"/>
      <c r="T157" s="4"/>
      <c r="U157" s="183">
        <f t="shared" si="22"/>
        <v>63.440924764890241</v>
      </c>
      <c r="V157" s="183">
        <f t="shared" si="23"/>
        <v>54.310985915493013</v>
      </c>
      <c r="W157" s="183">
        <f t="shared" si="24"/>
        <v>58.777076023391842</v>
      </c>
      <c r="X157" s="183">
        <f t="shared" si="25"/>
        <v>87.983017241379301</v>
      </c>
      <c r="Y157" s="183">
        <f t="shared" si="26"/>
        <v>586.28139534883735</v>
      </c>
      <c r="Z157" s="180"/>
      <c r="AA157" s="4"/>
      <c r="AB157" s="11" t="s">
        <v>712</v>
      </c>
      <c r="AC157" s="11"/>
      <c r="AD157" s="70" t="s">
        <v>417</v>
      </c>
      <c r="AE157" s="23">
        <v>36</v>
      </c>
      <c r="AF157" s="23">
        <v>13</v>
      </c>
      <c r="AG157" s="23">
        <v>10</v>
      </c>
      <c r="AH157" s="23">
        <v>7</v>
      </c>
      <c r="AI157" s="23">
        <v>5</v>
      </c>
      <c r="AJ157" s="180"/>
      <c r="AK157" s="4"/>
      <c r="AL157" s="4"/>
      <c r="AM157" s="185">
        <v>14952.760000000002</v>
      </c>
      <c r="AN157" s="185">
        <v>1995.4199999999998</v>
      </c>
      <c r="AO157" s="185">
        <v>1647.8099999999997</v>
      </c>
      <c r="AP157" s="185">
        <v>3635.2899999999995</v>
      </c>
      <c r="AQ157" s="185">
        <v>572.06999999999994</v>
      </c>
      <c r="AR157" s="180"/>
      <c r="AS157" s="4"/>
      <c r="AT157" s="4"/>
      <c r="AU157" s="185">
        <f t="shared" si="27"/>
        <v>415.35444444444448</v>
      </c>
      <c r="AV157" s="185">
        <f t="shared" si="28"/>
        <v>153.49384615384614</v>
      </c>
      <c r="AW157" s="185">
        <f t="shared" si="29"/>
        <v>164.78099999999998</v>
      </c>
      <c r="AX157" s="185">
        <f t="shared" si="30"/>
        <v>519.3271428571428</v>
      </c>
      <c r="AY157" s="185">
        <f t="shared" si="31"/>
        <v>114.41399999999999</v>
      </c>
      <c r="AZ157" s="180"/>
      <c r="BA157" s="4"/>
    </row>
    <row r="158" spans="1:53" x14ac:dyDescent="0.2">
      <c r="A158" s="55"/>
      <c r="B158" s="11" t="s">
        <v>712</v>
      </c>
      <c r="C158" s="11"/>
      <c r="D158" s="70" t="s">
        <v>418</v>
      </c>
      <c r="E158" s="11">
        <v>912</v>
      </c>
      <c r="F158" s="11">
        <v>428</v>
      </c>
      <c r="G158" s="11">
        <v>283</v>
      </c>
      <c r="H158" s="11">
        <v>201</v>
      </c>
      <c r="I158" s="11">
        <v>133</v>
      </c>
      <c r="J158" s="180"/>
      <c r="M158" s="184">
        <v>53249.959999999912</v>
      </c>
      <c r="N158" s="184">
        <v>22359.770000000022</v>
      </c>
      <c r="O158" s="184">
        <v>18519.080000000009</v>
      </c>
      <c r="P158" s="184">
        <v>19864.309999999994</v>
      </c>
      <c r="Q158" s="184">
        <v>60458.729999999996</v>
      </c>
      <c r="R158" s="180"/>
      <c r="S158" s="4"/>
      <c r="T158" s="4"/>
      <c r="U158" s="183">
        <f t="shared" si="22"/>
        <v>58.388114035087625</v>
      </c>
      <c r="V158" s="183">
        <f t="shared" si="23"/>
        <v>52.24245327102809</v>
      </c>
      <c r="W158" s="183">
        <f t="shared" si="24"/>
        <v>65.438445229682017</v>
      </c>
      <c r="X158" s="183">
        <f t="shared" si="25"/>
        <v>98.827412935323352</v>
      </c>
      <c r="Y158" s="183">
        <f t="shared" si="26"/>
        <v>454.57691729323307</v>
      </c>
      <c r="Z158" s="180"/>
      <c r="AA158" s="4"/>
      <c r="AB158" s="11" t="s">
        <v>712</v>
      </c>
      <c r="AC158" s="11"/>
      <c r="AD158" s="70" t="s">
        <v>418</v>
      </c>
      <c r="AE158" s="23">
        <v>74</v>
      </c>
      <c r="AF158" s="23">
        <v>23</v>
      </c>
      <c r="AG158" s="23">
        <v>15</v>
      </c>
      <c r="AH158" s="23">
        <v>12</v>
      </c>
      <c r="AI158" s="23">
        <v>8</v>
      </c>
      <c r="AJ158" s="180"/>
      <c r="AK158" s="4"/>
      <c r="AL158" s="4"/>
      <c r="AM158" s="185">
        <v>11767.410000000002</v>
      </c>
      <c r="AN158" s="185">
        <v>1328.2800000000002</v>
      </c>
      <c r="AO158" s="185">
        <v>947.57999999999993</v>
      </c>
      <c r="AP158" s="185">
        <v>1454.61</v>
      </c>
      <c r="AQ158" s="185">
        <v>7767.8399999999992</v>
      </c>
      <c r="AR158" s="180"/>
      <c r="AS158" s="4"/>
      <c r="AT158" s="4"/>
      <c r="AU158" s="185">
        <f t="shared" si="27"/>
        <v>159.01905405405407</v>
      </c>
      <c r="AV158" s="185">
        <f t="shared" si="28"/>
        <v>57.751304347826093</v>
      </c>
      <c r="AW158" s="185">
        <f t="shared" si="29"/>
        <v>63.171999999999997</v>
      </c>
      <c r="AX158" s="185">
        <f t="shared" si="30"/>
        <v>121.21749999999999</v>
      </c>
      <c r="AY158" s="185">
        <f t="shared" si="31"/>
        <v>970.9799999999999</v>
      </c>
      <c r="AZ158" s="180"/>
      <c r="BA158" s="4"/>
    </row>
    <row r="159" spans="1:53" x14ac:dyDescent="0.2">
      <c r="A159" s="55"/>
      <c r="B159" s="11" t="s">
        <v>713</v>
      </c>
      <c r="C159" s="11"/>
      <c r="D159" s="70" t="s">
        <v>419</v>
      </c>
      <c r="E159" s="11">
        <v>0</v>
      </c>
      <c r="F159" s="11">
        <v>0</v>
      </c>
      <c r="G159" s="11">
        <v>0</v>
      </c>
      <c r="H159" s="11">
        <v>0</v>
      </c>
      <c r="I159" s="11">
        <v>0</v>
      </c>
      <c r="J159" s="180"/>
      <c r="M159" s="184">
        <v>0</v>
      </c>
      <c r="N159" s="184">
        <v>0</v>
      </c>
      <c r="O159" s="184">
        <v>0</v>
      </c>
      <c r="P159" s="184">
        <v>0</v>
      </c>
      <c r="Q159" s="184">
        <v>0</v>
      </c>
      <c r="R159" s="180"/>
      <c r="S159" s="4"/>
      <c r="T159" s="4"/>
      <c r="U159" s="183">
        <f t="shared" si="22"/>
        <v>0</v>
      </c>
      <c r="V159" s="183">
        <f t="shared" si="23"/>
        <v>0</v>
      </c>
      <c r="W159" s="183">
        <f t="shared" si="24"/>
        <v>0</v>
      </c>
      <c r="X159" s="183">
        <f t="shared" si="25"/>
        <v>0</v>
      </c>
      <c r="Y159" s="183">
        <f t="shared" si="26"/>
        <v>0</v>
      </c>
      <c r="Z159" s="180"/>
      <c r="AA159" s="4"/>
      <c r="AB159" s="11" t="s">
        <v>713</v>
      </c>
      <c r="AC159" s="11"/>
      <c r="AD159" s="70" t="s">
        <v>419</v>
      </c>
      <c r="AE159" s="23">
        <v>0</v>
      </c>
      <c r="AF159" s="23">
        <v>0</v>
      </c>
      <c r="AG159" s="23">
        <v>0</v>
      </c>
      <c r="AH159" s="23">
        <v>0</v>
      </c>
      <c r="AI159" s="23">
        <v>0</v>
      </c>
      <c r="AJ159" s="180"/>
      <c r="AK159" s="4"/>
      <c r="AL159" s="4"/>
      <c r="AM159" s="185">
        <v>0</v>
      </c>
      <c r="AN159" s="185">
        <v>0</v>
      </c>
      <c r="AO159" s="185">
        <v>0</v>
      </c>
      <c r="AP159" s="185">
        <v>0</v>
      </c>
      <c r="AQ159" s="185">
        <v>0</v>
      </c>
      <c r="AR159" s="180"/>
      <c r="AS159" s="4"/>
      <c r="AT159" s="4"/>
      <c r="AU159" s="185">
        <f t="shared" si="27"/>
        <v>0</v>
      </c>
      <c r="AV159" s="185">
        <f t="shared" si="28"/>
        <v>0</v>
      </c>
      <c r="AW159" s="185">
        <f t="shared" si="29"/>
        <v>0</v>
      </c>
      <c r="AX159" s="185">
        <f t="shared" si="30"/>
        <v>0</v>
      </c>
      <c r="AY159" s="185">
        <f t="shared" si="31"/>
        <v>0</v>
      </c>
      <c r="AZ159" s="180"/>
      <c r="BA159" s="4"/>
    </row>
    <row r="160" spans="1:53" x14ac:dyDescent="0.2">
      <c r="A160" s="55"/>
      <c r="B160" s="11" t="s">
        <v>714</v>
      </c>
      <c r="C160" s="11"/>
      <c r="D160" s="70" t="s">
        <v>420</v>
      </c>
      <c r="E160" s="11">
        <v>234</v>
      </c>
      <c r="F160" s="11">
        <v>127</v>
      </c>
      <c r="G160" s="11">
        <v>46</v>
      </c>
      <c r="H160" s="11">
        <v>71</v>
      </c>
      <c r="I160" s="11">
        <v>50</v>
      </c>
      <c r="J160" s="180"/>
      <c r="M160" s="184">
        <v>12792.310000000018</v>
      </c>
      <c r="N160" s="184">
        <v>6659.8700000000017</v>
      </c>
      <c r="O160" s="184">
        <v>3304.1400000000003</v>
      </c>
      <c r="P160" s="184">
        <v>6029.0800000000008</v>
      </c>
      <c r="Q160" s="184">
        <v>17989.390000000007</v>
      </c>
      <c r="R160" s="180"/>
      <c r="S160" s="4"/>
      <c r="T160" s="4"/>
      <c r="U160" s="183">
        <f t="shared" si="22"/>
        <v>54.667991452991529</v>
      </c>
      <c r="V160" s="183">
        <f t="shared" si="23"/>
        <v>52.439921259842535</v>
      </c>
      <c r="W160" s="183">
        <f t="shared" si="24"/>
        <v>71.829130434782613</v>
      </c>
      <c r="X160" s="183">
        <f t="shared" si="25"/>
        <v>84.916619718309875</v>
      </c>
      <c r="Y160" s="183">
        <f t="shared" si="26"/>
        <v>359.78780000000012</v>
      </c>
      <c r="Z160" s="180"/>
      <c r="AA160" s="4"/>
      <c r="AB160" s="11" t="s">
        <v>714</v>
      </c>
      <c r="AC160" s="11"/>
      <c r="AD160" s="70" t="s">
        <v>420</v>
      </c>
      <c r="AE160" s="23">
        <v>23</v>
      </c>
      <c r="AF160" s="23">
        <v>10</v>
      </c>
      <c r="AG160" s="23">
        <v>3</v>
      </c>
      <c r="AH160" s="23">
        <v>5</v>
      </c>
      <c r="AI160" s="23">
        <v>1</v>
      </c>
      <c r="AJ160" s="180"/>
      <c r="AK160" s="4"/>
      <c r="AL160" s="4"/>
      <c r="AM160" s="185">
        <v>3178.4399999999996</v>
      </c>
      <c r="AN160" s="185">
        <v>630.75</v>
      </c>
      <c r="AO160" s="185">
        <v>118.25999999999999</v>
      </c>
      <c r="AP160" s="185">
        <v>447.43000000000006</v>
      </c>
      <c r="AQ160" s="185">
        <v>234.45</v>
      </c>
      <c r="AR160" s="180"/>
      <c r="AS160" s="4"/>
      <c r="AT160" s="4"/>
      <c r="AU160" s="185">
        <f t="shared" si="27"/>
        <v>138.19304347826085</v>
      </c>
      <c r="AV160" s="185">
        <f t="shared" si="28"/>
        <v>63.075000000000003</v>
      </c>
      <c r="AW160" s="185">
        <f t="shared" si="29"/>
        <v>39.419999999999995</v>
      </c>
      <c r="AX160" s="185">
        <f t="shared" si="30"/>
        <v>89.486000000000018</v>
      </c>
      <c r="AY160" s="185">
        <f t="shared" si="31"/>
        <v>234.45</v>
      </c>
      <c r="AZ160" s="180"/>
      <c r="BA160" s="4"/>
    </row>
    <row r="161" spans="1:53" x14ac:dyDescent="0.2">
      <c r="A161" s="55"/>
      <c r="B161" s="11" t="s">
        <v>195</v>
      </c>
      <c r="C161" s="11"/>
      <c r="D161" s="70" t="s">
        <v>584</v>
      </c>
      <c r="E161" s="11">
        <v>0</v>
      </c>
      <c r="F161" s="11">
        <v>0</v>
      </c>
      <c r="G161" s="11">
        <v>0</v>
      </c>
      <c r="H161" s="11">
        <v>0</v>
      </c>
      <c r="I161" s="11">
        <v>0</v>
      </c>
      <c r="J161" s="180"/>
      <c r="M161" s="184">
        <v>0</v>
      </c>
      <c r="N161" s="184">
        <v>0</v>
      </c>
      <c r="O161" s="184">
        <v>0</v>
      </c>
      <c r="P161" s="184">
        <v>0</v>
      </c>
      <c r="Q161" s="184">
        <v>0</v>
      </c>
      <c r="R161" s="180"/>
      <c r="S161" s="4"/>
      <c r="T161" s="4"/>
      <c r="U161" s="183">
        <f t="shared" si="22"/>
        <v>0</v>
      </c>
      <c r="V161" s="183">
        <f t="shared" si="23"/>
        <v>0</v>
      </c>
      <c r="W161" s="183">
        <f t="shared" si="24"/>
        <v>0</v>
      </c>
      <c r="X161" s="183">
        <f t="shared" si="25"/>
        <v>0</v>
      </c>
      <c r="Y161" s="183">
        <f t="shared" si="26"/>
        <v>0</v>
      </c>
      <c r="Z161" s="180"/>
      <c r="AA161" s="4"/>
      <c r="AB161" s="11" t="s">
        <v>195</v>
      </c>
      <c r="AC161" s="11"/>
      <c r="AD161" s="70" t="s">
        <v>584</v>
      </c>
      <c r="AE161" s="23">
        <v>0</v>
      </c>
      <c r="AF161" s="23">
        <v>0</v>
      </c>
      <c r="AG161" s="23">
        <v>0</v>
      </c>
      <c r="AH161" s="23">
        <v>0</v>
      </c>
      <c r="AI161" s="23">
        <v>0</v>
      </c>
      <c r="AJ161" s="180"/>
      <c r="AK161" s="4"/>
      <c r="AL161" s="4"/>
      <c r="AM161" s="185">
        <v>0</v>
      </c>
      <c r="AN161" s="185">
        <v>0</v>
      </c>
      <c r="AO161" s="185">
        <v>0</v>
      </c>
      <c r="AP161" s="185">
        <v>0</v>
      </c>
      <c r="AQ161" s="185">
        <v>0</v>
      </c>
      <c r="AR161" s="180"/>
      <c r="AS161" s="4"/>
      <c r="AT161" s="4"/>
      <c r="AU161" s="185">
        <f t="shared" si="27"/>
        <v>0</v>
      </c>
      <c r="AV161" s="185">
        <f t="shared" si="28"/>
        <v>0</v>
      </c>
      <c r="AW161" s="185">
        <f t="shared" si="29"/>
        <v>0</v>
      </c>
      <c r="AX161" s="185">
        <f t="shared" si="30"/>
        <v>0</v>
      </c>
      <c r="AY161" s="185">
        <f t="shared" si="31"/>
        <v>0</v>
      </c>
      <c r="AZ161" s="180"/>
      <c r="BA161" s="4"/>
    </row>
    <row r="162" spans="1:53" x14ac:dyDescent="0.2">
      <c r="A162" s="55"/>
      <c r="B162" s="11" t="s">
        <v>715</v>
      </c>
      <c r="C162" s="11"/>
      <c r="D162" s="70" t="s">
        <v>421</v>
      </c>
      <c r="E162" s="11">
        <v>0</v>
      </c>
      <c r="F162" s="11">
        <v>0</v>
      </c>
      <c r="G162" s="11">
        <v>0</v>
      </c>
      <c r="H162" s="11">
        <v>0</v>
      </c>
      <c r="I162" s="11">
        <v>0</v>
      </c>
      <c r="J162" s="180"/>
      <c r="M162" s="184">
        <v>0</v>
      </c>
      <c r="N162" s="184">
        <v>0</v>
      </c>
      <c r="O162" s="184">
        <v>0</v>
      </c>
      <c r="P162" s="184">
        <v>0</v>
      </c>
      <c r="Q162" s="184">
        <v>0</v>
      </c>
      <c r="R162" s="180"/>
      <c r="S162" s="4"/>
      <c r="T162" s="4"/>
      <c r="U162" s="183">
        <f t="shared" si="22"/>
        <v>0</v>
      </c>
      <c r="V162" s="183">
        <f t="shared" si="23"/>
        <v>0</v>
      </c>
      <c r="W162" s="183">
        <f t="shared" si="24"/>
        <v>0</v>
      </c>
      <c r="X162" s="183">
        <f t="shared" si="25"/>
        <v>0</v>
      </c>
      <c r="Y162" s="183">
        <f t="shared" si="26"/>
        <v>0</v>
      </c>
      <c r="Z162" s="180"/>
      <c r="AA162" s="4"/>
      <c r="AB162" s="11" t="s">
        <v>715</v>
      </c>
      <c r="AC162" s="11"/>
      <c r="AD162" s="70" t="s">
        <v>421</v>
      </c>
      <c r="AE162" s="23">
        <v>0</v>
      </c>
      <c r="AF162" s="23">
        <v>0</v>
      </c>
      <c r="AG162" s="23">
        <v>0</v>
      </c>
      <c r="AH162" s="23">
        <v>0</v>
      </c>
      <c r="AI162" s="23">
        <v>0</v>
      </c>
      <c r="AJ162" s="180"/>
      <c r="AK162" s="4"/>
      <c r="AL162" s="4"/>
      <c r="AM162" s="185">
        <v>0</v>
      </c>
      <c r="AN162" s="185">
        <v>0</v>
      </c>
      <c r="AO162" s="185">
        <v>0</v>
      </c>
      <c r="AP162" s="185">
        <v>0</v>
      </c>
      <c r="AQ162" s="185">
        <v>0</v>
      </c>
      <c r="AR162" s="180"/>
      <c r="AS162" s="4"/>
      <c r="AT162" s="4"/>
      <c r="AU162" s="185">
        <f t="shared" si="27"/>
        <v>0</v>
      </c>
      <c r="AV162" s="185">
        <f t="shared" si="28"/>
        <v>0</v>
      </c>
      <c r="AW162" s="185">
        <f t="shared" si="29"/>
        <v>0</v>
      </c>
      <c r="AX162" s="185">
        <f t="shared" si="30"/>
        <v>0</v>
      </c>
      <c r="AY162" s="185">
        <f t="shared" si="31"/>
        <v>0</v>
      </c>
      <c r="AZ162" s="180"/>
      <c r="BA162" s="4"/>
    </row>
    <row r="163" spans="1:53" x14ac:dyDescent="0.2">
      <c r="A163" s="55"/>
      <c r="B163" s="11" t="s">
        <v>716</v>
      </c>
      <c r="C163" s="11"/>
      <c r="D163" s="70" t="s">
        <v>422</v>
      </c>
      <c r="E163" s="11">
        <v>751</v>
      </c>
      <c r="F163" s="11">
        <v>470</v>
      </c>
      <c r="G163" s="11">
        <v>352</v>
      </c>
      <c r="H163" s="11">
        <v>270</v>
      </c>
      <c r="I163" s="11">
        <v>203</v>
      </c>
      <c r="J163" s="180"/>
      <c r="M163" s="184">
        <v>50416.549999999916</v>
      </c>
      <c r="N163" s="184">
        <v>26571.160000000022</v>
      </c>
      <c r="O163" s="184">
        <v>23203.280000000024</v>
      </c>
      <c r="P163" s="184">
        <v>31312.189999999984</v>
      </c>
      <c r="Q163" s="184">
        <v>106557.37000000001</v>
      </c>
      <c r="R163" s="180"/>
      <c r="S163" s="4"/>
      <c r="T163" s="4"/>
      <c r="U163" s="183">
        <f t="shared" si="22"/>
        <v>67.13255659121161</v>
      </c>
      <c r="V163" s="183">
        <f t="shared" si="23"/>
        <v>56.53438297872345</v>
      </c>
      <c r="W163" s="183">
        <f t="shared" si="24"/>
        <v>65.918409090909165</v>
      </c>
      <c r="X163" s="183">
        <f t="shared" si="25"/>
        <v>115.97107407407401</v>
      </c>
      <c r="Y163" s="183">
        <f t="shared" si="26"/>
        <v>524.91315270935968</v>
      </c>
      <c r="Z163" s="180"/>
      <c r="AA163" s="4"/>
      <c r="AB163" s="11" t="s">
        <v>716</v>
      </c>
      <c r="AC163" s="11"/>
      <c r="AD163" s="70" t="s">
        <v>422</v>
      </c>
      <c r="AE163" s="23">
        <v>46</v>
      </c>
      <c r="AF163" s="23">
        <v>28</v>
      </c>
      <c r="AG163" s="23">
        <v>25</v>
      </c>
      <c r="AH163" s="23">
        <v>24</v>
      </c>
      <c r="AI163" s="23">
        <v>8</v>
      </c>
      <c r="AJ163" s="180"/>
      <c r="AK163" s="4"/>
      <c r="AL163" s="4"/>
      <c r="AM163" s="185">
        <v>10002.76</v>
      </c>
      <c r="AN163" s="185">
        <v>4351.34</v>
      </c>
      <c r="AO163" s="185">
        <v>4431.6200000000008</v>
      </c>
      <c r="AP163" s="185">
        <v>4526.4500000000007</v>
      </c>
      <c r="AQ163" s="185">
        <v>8479.57</v>
      </c>
      <c r="AR163" s="180"/>
      <c r="AS163" s="4"/>
      <c r="AT163" s="4"/>
      <c r="AU163" s="185">
        <f t="shared" si="27"/>
        <v>217.4513043478261</v>
      </c>
      <c r="AV163" s="185">
        <f t="shared" si="28"/>
        <v>155.405</v>
      </c>
      <c r="AW163" s="185">
        <f t="shared" si="29"/>
        <v>177.26480000000004</v>
      </c>
      <c r="AX163" s="185">
        <f t="shared" si="30"/>
        <v>188.60208333333335</v>
      </c>
      <c r="AY163" s="185">
        <f t="shared" si="31"/>
        <v>1059.94625</v>
      </c>
      <c r="AZ163" s="180"/>
      <c r="BA163" s="4"/>
    </row>
    <row r="164" spans="1:53" x14ac:dyDescent="0.2">
      <c r="A164" s="55"/>
      <c r="B164" s="11" t="s">
        <v>717</v>
      </c>
      <c r="C164" s="11"/>
      <c r="D164" s="70" t="s">
        <v>423</v>
      </c>
      <c r="E164" s="11">
        <v>312</v>
      </c>
      <c r="F164" s="11">
        <v>53</v>
      </c>
      <c r="G164" s="11">
        <v>198</v>
      </c>
      <c r="H164" s="11">
        <v>170</v>
      </c>
      <c r="I164" s="11">
        <v>132</v>
      </c>
      <c r="J164" s="180"/>
      <c r="M164" s="184">
        <v>21686.589999999993</v>
      </c>
      <c r="N164" s="184">
        <v>4755.119999999999</v>
      </c>
      <c r="O164" s="184">
        <v>14094.860000000006</v>
      </c>
      <c r="P164" s="184">
        <v>18166.519999999997</v>
      </c>
      <c r="Q164" s="184">
        <v>84673.7</v>
      </c>
      <c r="R164" s="180"/>
      <c r="S164" s="4"/>
      <c r="T164" s="4"/>
      <c r="U164" s="183">
        <f t="shared" si="22"/>
        <v>69.508301282051264</v>
      </c>
      <c r="V164" s="183">
        <f t="shared" si="23"/>
        <v>89.71924528301885</v>
      </c>
      <c r="W164" s="183">
        <f t="shared" si="24"/>
        <v>71.186161616161641</v>
      </c>
      <c r="X164" s="183">
        <f t="shared" si="25"/>
        <v>106.86188235294115</v>
      </c>
      <c r="Y164" s="183">
        <f t="shared" si="26"/>
        <v>641.46742424242427</v>
      </c>
      <c r="Z164" s="180"/>
      <c r="AA164" s="4"/>
      <c r="AB164" s="11" t="s">
        <v>717</v>
      </c>
      <c r="AC164" s="11"/>
      <c r="AD164" s="70" t="s">
        <v>423</v>
      </c>
      <c r="AE164" s="23">
        <v>12</v>
      </c>
      <c r="AF164" s="23">
        <v>1</v>
      </c>
      <c r="AG164" s="23">
        <v>3</v>
      </c>
      <c r="AH164" s="23">
        <v>4</v>
      </c>
      <c r="AI164" s="23">
        <v>2</v>
      </c>
      <c r="AJ164" s="180"/>
      <c r="AK164" s="4"/>
      <c r="AL164" s="4"/>
      <c r="AM164" s="185">
        <v>2244.31</v>
      </c>
      <c r="AN164" s="185">
        <v>20.82</v>
      </c>
      <c r="AO164" s="185">
        <v>136</v>
      </c>
      <c r="AP164" s="185">
        <v>260.92</v>
      </c>
      <c r="AQ164" s="185">
        <v>292.60000000000002</v>
      </c>
      <c r="AR164" s="180"/>
      <c r="AS164" s="4"/>
      <c r="AT164" s="4"/>
      <c r="AU164" s="185">
        <f t="shared" si="27"/>
        <v>187.02583333333334</v>
      </c>
      <c r="AV164" s="185">
        <f t="shared" si="28"/>
        <v>20.82</v>
      </c>
      <c r="AW164" s="185">
        <f t="shared" si="29"/>
        <v>45.333333333333336</v>
      </c>
      <c r="AX164" s="185">
        <f t="shared" si="30"/>
        <v>65.23</v>
      </c>
      <c r="AY164" s="185">
        <f t="shared" si="31"/>
        <v>146.30000000000001</v>
      </c>
      <c r="AZ164" s="180"/>
      <c r="BA164" s="4"/>
    </row>
    <row r="165" spans="1:53" x14ac:dyDescent="0.2">
      <c r="A165" s="55"/>
      <c r="B165" s="11" t="s">
        <v>718</v>
      </c>
      <c r="C165" s="11"/>
      <c r="D165" s="70" t="s">
        <v>424</v>
      </c>
      <c r="E165" s="11">
        <v>38</v>
      </c>
      <c r="F165" s="11">
        <v>30</v>
      </c>
      <c r="G165" s="11">
        <v>21</v>
      </c>
      <c r="H165" s="11">
        <v>19</v>
      </c>
      <c r="I165" s="11">
        <v>11</v>
      </c>
      <c r="J165" s="180"/>
      <c r="M165" s="184">
        <v>2619.0200000000009</v>
      </c>
      <c r="N165" s="184">
        <v>1559.1099999999994</v>
      </c>
      <c r="O165" s="184">
        <v>828.43000000000006</v>
      </c>
      <c r="P165" s="184">
        <v>1224.5899999999997</v>
      </c>
      <c r="Q165" s="184">
        <v>3558.12</v>
      </c>
      <c r="R165" s="180"/>
      <c r="S165" s="4"/>
      <c r="T165" s="4"/>
      <c r="U165" s="183">
        <f t="shared" si="22"/>
        <v>68.921578947368445</v>
      </c>
      <c r="V165" s="183">
        <f t="shared" si="23"/>
        <v>51.970333333333315</v>
      </c>
      <c r="W165" s="183">
        <f t="shared" si="24"/>
        <v>39.449047619047619</v>
      </c>
      <c r="X165" s="183">
        <f t="shared" si="25"/>
        <v>64.452105263157875</v>
      </c>
      <c r="Y165" s="183">
        <f t="shared" si="26"/>
        <v>323.46545454545452</v>
      </c>
      <c r="Z165" s="180"/>
      <c r="AA165" s="4"/>
      <c r="AB165" s="11" t="s">
        <v>718</v>
      </c>
      <c r="AC165" s="11"/>
      <c r="AD165" s="70" t="s">
        <v>424</v>
      </c>
      <c r="AE165" s="23">
        <v>13</v>
      </c>
      <c r="AF165" s="23">
        <v>5</v>
      </c>
      <c r="AG165" s="23">
        <v>3</v>
      </c>
      <c r="AH165" s="23">
        <v>3</v>
      </c>
      <c r="AI165" s="23">
        <v>0</v>
      </c>
      <c r="AJ165" s="180"/>
      <c r="AK165" s="4"/>
      <c r="AL165" s="4"/>
      <c r="AM165" s="185">
        <v>2759.96</v>
      </c>
      <c r="AN165" s="185">
        <v>137.34999999999997</v>
      </c>
      <c r="AO165" s="185">
        <v>68.45</v>
      </c>
      <c r="AP165" s="185">
        <v>147.41999999999999</v>
      </c>
      <c r="AQ165" s="185">
        <v>0</v>
      </c>
      <c r="AR165" s="180"/>
      <c r="AS165" s="4"/>
      <c r="AT165" s="4"/>
      <c r="AU165" s="185">
        <f t="shared" si="27"/>
        <v>212.30461538461537</v>
      </c>
      <c r="AV165" s="185">
        <f t="shared" si="28"/>
        <v>27.469999999999992</v>
      </c>
      <c r="AW165" s="185">
        <f t="shared" si="29"/>
        <v>22.816666666666666</v>
      </c>
      <c r="AX165" s="185">
        <f t="shared" si="30"/>
        <v>49.139999999999993</v>
      </c>
      <c r="AY165" s="185">
        <f t="shared" si="31"/>
        <v>0</v>
      </c>
      <c r="AZ165" s="180"/>
      <c r="BA165" s="4"/>
    </row>
    <row r="166" spans="1:53" x14ac:dyDescent="0.2">
      <c r="A166" s="55"/>
      <c r="B166" s="11" t="s">
        <v>719</v>
      </c>
      <c r="C166" s="11"/>
      <c r="D166" s="70" t="s">
        <v>425</v>
      </c>
      <c r="E166" s="11">
        <v>27</v>
      </c>
      <c r="F166" s="11">
        <v>19</v>
      </c>
      <c r="G166" s="11">
        <v>11</v>
      </c>
      <c r="H166" s="11">
        <v>8</v>
      </c>
      <c r="I166" s="11">
        <v>6</v>
      </c>
      <c r="J166" s="180"/>
      <c r="M166" s="184">
        <v>2030.24</v>
      </c>
      <c r="N166" s="184">
        <v>1465.26</v>
      </c>
      <c r="O166" s="184">
        <v>991.94999999999993</v>
      </c>
      <c r="P166" s="184">
        <v>1516.45</v>
      </c>
      <c r="Q166" s="184">
        <v>3339.66</v>
      </c>
      <c r="R166" s="180"/>
      <c r="S166" s="4"/>
      <c r="T166" s="4"/>
      <c r="U166" s="183">
        <f t="shared" si="22"/>
        <v>75.194074074074081</v>
      </c>
      <c r="V166" s="183">
        <f t="shared" si="23"/>
        <v>77.118947368421047</v>
      </c>
      <c r="W166" s="183">
        <f t="shared" si="24"/>
        <v>90.177272727272722</v>
      </c>
      <c r="X166" s="183">
        <f t="shared" si="25"/>
        <v>189.55625000000001</v>
      </c>
      <c r="Y166" s="183">
        <f t="shared" si="26"/>
        <v>556.61</v>
      </c>
      <c r="Z166" s="180"/>
      <c r="AA166" s="4"/>
      <c r="AB166" s="11" t="s">
        <v>719</v>
      </c>
      <c r="AC166" s="11"/>
      <c r="AD166" s="70" t="s">
        <v>425</v>
      </c>
      <c r="AE166" s="23">
        <v>0</v>
      </c>
      <c r="AF166" s="23">
        <v>0</v>
      </c>
      <c r="AG166" s="23">
        <v>0</v>
      </c>
      <c r="AH166" s="23">
        <v>0</v>
      </c>
      <c r="AI166" s="23">
        <v>0</v>
      </c>
      <c r="AJ166" s="180"/>
      <c r="AK166" s="4"/>
      <c r="AL166" s="4"/>
      <c r="AM166" s="185">
        <v>0</v>
      </c>
      <c r="AN166" s="185">
        <v>0</v>
      </c>
      <c r="AO166" s="185">
        <v>0</v>
      </c>
      <c r="AP166" s="185">
        <v>0</v>
      </c>
      <c r="AQ166" s="185">
        <v>0</v>
      </c>
      <c r="AR166" s="180"/>
      <c r="AS166" s="4"/>
      <c r="AT166" s="4"/>
      <c r="AU166" s="185">
        <f t="shared" si="27"/>
        <v>0</v>
      </c>
      <c r="AV166" s="185">
        <f t="shared" si="28"/>
        <v>0</v>
      </c>
      <c r="AW166" s="185">
        <f t="shared" si="29"/>
        <v>0</v>
      </c>
      <c r="AX166" s="185">
        <f t="shared" si="30"/>
        <v>0</v>
      </c>
      <c r="AY166" s="185">
        <f t="shared" si="31"/>
        <v>0</v>
      </c>
      <c r="AZ166" s="180"/>
      <c r="BA166" s="4"/>
    </row>
    <row r="167" spans="1:53" x14ac:dyDescent="0.2">
      <c r="A167" s="55"/>
      <c r="B167" s="11" t="s">
        <v>720</v>
      </c>
      <c r="C167" s="11"/>
      <c r="D167" s="70" t="s">
        <v>426</v>
      </c>
      <c r="E167" s="11">
        <v>1034</v>
      </c>
      <c r="F167" s="11">
        <v>639</v>
      </c>
      <c r="G167" s="11">
        <v>545</v>
      </c>
      <c r="H167" s="11">
        <v>466</v>
      </c>
      <c r="I167" s="11">
        <v>349</v>
      </c>
      <c r="J167" s="180"/>
      <c r="M167" s="184">
        <v>60375.389999999868</v>
      </c>
      <c r="N167" s="184">
        <v>37345.990000000005</v>
      </c>
      <c r="O167" s="184">
        <v>28440.950000000004</v>
      </c>
      <c r="P167" s="184">
        <v>50630.340000000011</v>
      </c>
      <c r="Q167" s="184">
        <v>163591.43</v>
      </c>
      <c r="R167" s="180"/>
      <c r="S167" s="4"/>
      <c r="T167" s="4"/>
      <c r="U167" s="183">
        <f t="shared" si="22"/>
        <v>58.390125725338365</v>
      </c>
      <c r="V167" s="183">
        <f t="shared" si="23"/>
        <v>58.444428794992184</v>
      </c>
      <c r="W167" s="183">
        <f t="shared" si="24"/>
        <v>52.185229357798171</v>
      </c>
      <c r="X167" s="183">
        <f t="shared" si="25"/>
        <v>108.64879828326183</v>
      </c>
      <c r="Y167" s="183">
        <f t="shared" si="26"/>
        <v>468.74335243553008</v>
      </c>
      <c r="Z167" s="180"/>
      <c r="AA167" s="4"/>
      <c r="AB167" s="11" t="s">
        <v>720</v>
      </c>
      <c r="AC167" s="11"/>
      <c r="AD167" s="70" t="s">
        <v>426</v>
      </c>
      <c r="AE167" s="23">
        <v>37</v>
      </c>
      <c r="AF167" s="23">
        <v>21</v>
      </c>
      <c r="AG167" s="23">
        <v>15</v>
      </c>
      <c r="AH167" s="23">
        <v>15</v>
      </c>
      <c r="AI167" s="23">
        <v>10</v>
      </c>
      <c r="AJ167" s="180"/>
      <c r="AK167" s="4"/>
      <c r="AL167" s="4"/>
      <c r="AM167" s="185">
        <v>6902.8899999999994</v>
      </c>
      <c r="AN167" s="185">
        <v>760.99000000000012</v>
      </c>
      <c r="AO167" s="185">
        <v>553.20000000000005</v>
      </c>
      <c r="AP167" s="185">
        <v>1082.8400000000001</v>
      </c>
      <c r="AQ167" s="185">
        <v>5696.03</v>
      </c>
      <c r="AR167" s="180"/>
      <c r="AS167" s="4"/>
      <c r="AT167" s="4"/>
      <c r="AU167" s="185">
        <f t="shared" si="27"/>
        <v>186.56459459459458</v>
      </c>
      <c r="AV167" s="185">
        <f t="shared" si="28"/>
        <v>36.237619047619056</v>
      </c>
      <c r="AW167" s="185">
        <f t="shared" si="29"/>
        <v>36.880000000000003</v>
      </c>
      <c r="AX167" s="185">
        <f t="shared" si="30"/>
        <v>72.189333333333337</v>
      </c>
      <c r="AY167" s="185">
        <f t="shared" si="31"/>
        <v>569.60299999999995</v>
      </c>
      <c r="AZ167" s="180"/>
      <c r="BA167" s="4"/>
    </row>
    <row r="168" spans="1:53" x14ac:dyDescent="0.2">
      <c r="A168" s="55"/>
      <c r="B168" s="11" t="s">
        <v>721</v>
      </c>
      <c r="C168" s="11"/>
      <c r="D168" s="70" t="s">
        <v>427</v>
      </c>
      <c r="E168" s="11">
        <v>175</v>
      </c>
      <c r="F168" s="11">
        <v>75</v>
      </c>
      <c r="G168" s="11">
        <v>40</v>
      </c>
      <c r="H168" s="11">
        <v>30</v>
      </c>
      <c r="I168" s="11">
        <v>28</v>
      </c>
      <c r="J168" s="180"/>
      <c r="M168" s="184">
        <v>16077.100000000022</v>
      </c>
      <c r="N168" s="184">
        <v>6382.0600000000013</v>
      </c>
      <c r="O168" s="184">
        <v>3673.1500000000005</v>
      </c>
      <c r="P168" s="184">
        <v>4891.97</v>
      </c>
      <c r="Q168" s="184">
        <v>26315.850000000002</v>
      </c>
      <c r="R168" s="180"/>
      <c r="S168" s="4"/>
      <c r="T168" s="4"/>
      <c r="U168" s="183">
        <f t="shared" si="22"/>
        <v>91.86914285714299</v>
      </c>
      <c r="V168" s="183">
        <f t="shared" si="23"/>
        <v>85.094133333333346</v>
      </c>
      <c r="W168" s="183">
        <f t="shared" si="24"/>
        <v>91.828750000000014</v>
      </c>
      <c r="X168" s="183">
        <f t="shared" si="25"/>
        <v>163.06566666666669</v>
      </c>
      <c r="Y168" s="183">
        <f t="shared" si="26"/>
        <v>939.85178571428582</v>
      </c>
      <c r="Z168" s="180"/>
      <c r="AA168" s="4"/>
      <c r="AB168" s="11" t="s">
        <v>721</v>
      </c>
      <c r="AC168" s="11"/>
      <c r="AD168" s="70" t="s">
        <v>427</v>
      </c>
      <c r="AE168" s="23">
        <v>10</v>
      </c>
      <c r="AF168" s="23">
        <v>1</v>
      </c>
      <c r="AG168" s="23">
        <v>1</v>
      </c>
      <c r="AH168" s="23">
        <v>0</v>
      </c>
      <c r="AI168" s="23">
        <v>2</v>
      </c>
      <c r="AJ168" s="180"/>
      <c r="AK168" s="4"/>
      <c r="AL168" s="4"/>
      <c r="AM168" s="185">
        <v>564.58000000000004</v>
      </c>
      <c r="AN168" s="185">
        <v>85.73</v>
      </c>
      <c r="AO168" s="185">
        <v>102.21</v>
      </c>
      <c r="AP168" s="185">
        <v>0</v>
      </c>
      <c r="AQ168" s="185">
        <v>443.47</v>
      </c>
      <c r="AR168" s="180"/>
      <c r="AS168" s="4"/>
      <c r="AT168" s="4"/>
      <c r="AU168" s="185">
        <f t="shared" si="27"/>
        <v>56.458000000000006</v>
      </c>
      <c r="AV168" s="185">
        <f t="shared" si="28"/>
        <v>85.73</v>
      </c>
      <c r="AW168" s="185">
        <f t="shared" si="29"/>
        <v>102.21</v>
      </c>
      <c r="AX168" s="185">
        <f t="shared" si="30"/>
        <v>0</v>
      </c>
      <c r="AY168" s="185">
        <f t="shared" si="31"/>
        <v>221.73500000000001</v>
      </c>
      <c r="AZ168" s="180"/>
      <c r="BA168" s="4"/>
    </row>
    <row r="169" spans="1:53" x14ac:dyDescent="0.2">
      <c r="A169" s="55"/>
      <c r="B169" s="11" t="s">
        <v>722</v>
      </c>
      <c r="C169" s="11"/>
      <c r="D169" s="70" t="s">
        <v>428</v>
      </c>
      <c r="E169" s="11">
        <v>100</v>
      </c>
      <c r="F169" s="11">
        <v>62</v>
      </c>
      <c r="G169" s="11">
        <v>40</v>
      </c>
      <c r="H169" s="11">
        <v>33</v>
      </c>
      <c r="I169" s="11">
        <v>24</v>
      </c>
      <c r="J169" s="180"/>
      <c r="M169" s="184">
        <v>5785.9600000000009</v>
      </c>
      <c r="N169" s="184">
        <v>3161.8600000000006</v>
      </c>
      <c r="O169" s="184">
        <v>1990.6899999999996</v>
      </c>
      <c r="P169" s="184">
        <v>4648.4500000000007</v>
      </c>
      <c r="Q169" s="184">
        <v>7250.7400000000007</v>
      </c>
      <c r="R169" s="180"/>
      <c r="S169" s="4"/>
      <c r="T169" s="4"/>
      <c r="U169" s="183">
        <f t="shared" si="22"/>
        <v>57.859600000000007</v>
      </c>
      <c r="V169" s="183">
        <f t="shared" si="23"/>
        <v>50.99774193548388</v>
      </c>
      <c r="W169" s="183">
        <f t="shared" si="24"/>
        <v>49.76724999999999</v>
      </c>
      <c r="X169" s="183">
        <f t="shared" si="25"/>
        <v>140.86212121212122</v>
      </c>
      <c r="Y169" s="183">
        <f t="shared" si="26"/>
        <v>302.11416666666668</v>
      </c>
      <c r="Z169" s="180"/>
      <c r="AA169" s="4"/>
      <c r="AB169" s="11" t="s">
        <v>722</v>
      </c>
      <c r="AC169" s="11"/>
      <c r="AD169" s="70" t="s">
        <v>428</v>
      </c>
      <c r="AE169" s="23">
        <v>10</v>
      </c>
      <c r="AF169" s="23">
        <v>6</v>
      </c>
      <c r="AG169" s="23">
        <v>0</v>
      </c>
      <c r="AH169" s="23">
        <v>3</v>
      </c>
      <c r="AI169" s="23">
        <v>0</v>
      </c>
      <c r="AJ169" s="180"/>
      <c r="AK169" s="4"/>
      <c r="AL169" s="4"/>
      <c r="AM169" s="185">
        <v>1363.14</v>
      </c>
      <c r="AN169" s="185">
        <v>414.93999999999994</v>
      </c>
      <c r="AO169" s="185">
        <v>0</v>
      </c>
      <c r="AP169" s="185">
        <v>317.03999999999996</v>
      </c>
      <c r="AQ169" s="185">
        <v>0</v>
      </c>
      <c r="AR169" s="180"/>
      <c r="AS169" s="4"/>
      <c r="AT169" s="4"/>
      <c r="AU169" s="185">
        <f t="shared" si="27"/>
        <v>136.31400000000002</v>
      </c>
      <c r="AV169" s="185">
        <f t="shared" si="28"/>
        <v>69.156666666666652</v>
      </c>
      <c r="AW169" s="185">
        <f t="shared" si="29"/>
        <v>0</v>
      </c>
      <c r="AX169" s="185">
        <f t="shared" si="30"/>
        <v>105.67999999999999</v>
      </c>
      <c r="AY169" s="185">
        <f t="shared" si="31"/>
        <v>0</v>
      </c>
      <c r="AZ169" s="180"/>
      <c r="BA169" s="4"/>
    </row>
    <row r="170" spans="1:53" x14ac:dyDescent="0.2">
      <c r="A170" s="55"/>
      <c r="B170" s="11" t="s">
        <v>723</v>
      </c>
      <c r="C170" s="11"/>
      <c r="D170" s="70" t="s">
        <v>429</v>
      </c>
      <c r="E170" s="11">
        <v>17</v>
      </c>
      <c r="F170" s="11">
        <v>0</v>
      </c>
      <c r="G170" s="11">
        <v>6</v>
      </c>
      <c r="H170" s="11">
        <v>2</v>
      </c>
      <c r="I170" s="11">
        <v>2</v>
      </c>
      <c r="J170" s="180"/>
      <c r="M170" s="184">
        <v>3420.1499999999996</v>
      </c>
      <c r="N170" s="184">
        <v>0</v>
      </c>
      <c r="O170" s="184">
        <v>866.72</v>
      </c>
      <c r="P170" s="184">
        <v>413.73</v>
      </c>
      <c r="Q170" s="184">
        <v>667.78000000000009</v>
      </c>
      <c r="R170" s="180"/>
      <c r="S170" s="4"/>
      <c r="T170" s="4"/>
      <c r="U170" s="183">
        <f t="shared" si="22"/>
        <v>201.18529411764703</v>
      </c>
      <c r="V170" s="183">
        <f t="shared" si="23"/>
        <v>0</v>
      </c>
      <c r="W170" s="183">
        <f t="shared" si="24"/>
        <v>144.45333333333335</v>
      </c>
      <c r="X170" s="183">
        <f t="shared" si="25"/>
        <v>206.86500000000001</v>
      </c>
      <c r="Y170" s="183">
        <f t="shared" si="26"/>
        <v>333.89000000000004</v>
      </c>
      <c r="Z170" s="180"/>
      <c r="AA170" s="4"/>
      <c r="AB170" s="11" t="s">
        <v>723</v>
      </c>
      <c r="AC170" s="11"/>
      <c r="AD170" s="70" t="s">
        <v>429</v>
      </c>
      <c r="AE170" s="23">
        <v>0</v>
      </c>
      <c r="AF170" s="23">
        <v>0</v>
      </c>
      <c r="AG170" s="23">
        <v>0</v>
      </c>
      <c r="AH170" s="23">
        <v>0</v>
      </c>
      <c r="AI170" s="23">
        <v>0</v>
      </c>
      <c r="AJ170" s="180"/>
      <c r="AK170" s="4"/>
      <c r="AL170" s="4"/>
      <c r="AM170" s="185">
        <v>0</v>
      </c>
      <c r="AN170" s="185">
        <v>0</v>
      </c>
      <c r="AO170" s="185">
        <v>0</v>
      </c>
      <c r="AP170" s="185">
        <v>0</v>
      </c>
      <c r="AQ170" s="185">
        <v>0</v>
      </c>
      <c r="AR170" s="180"/>
      <c r="AS170" s="4"/>
      <c r="AT170" s="4"/>
      <c r="AU170" s="185">
        <f t="shared" si="27"/>
        <v>0</v>
      </c>
      <c r="AV170" s="185">
        <f t="shared" si="28"/>
        <v>0</v>
      </c>
      <c r="AW170" s="185">
        <f t="shared" si="29"/>
        <v>0</v>
      </c>
      <c r="AX170" s="185">
        <f t="shared" si="30"/>
        <v>0</v>
      </c>
      <c r="AY170" s="185">
        <f t="shared" si="31"/>
        <v>0</v>
      </c>
      <c r="AZ170" s="180"/>
      <c r="BA170" s="4"/>
    </row>
    <row r="171" spans="1:53" x14ac:dyDescent="0.2">
      <c r="A171" s="55"/>
      <c r="B171" s="11" t="s">
        <v>724</v>
      </c>
      <c r="C171" s="11"/>
      <c r="D171" s="70" t="s">
        <v>430</v>
      </c>
      <c r="E171" s="11">
        <v>245</v>
      </c>
      <c r="F171" s="11">
        <v>20</v>
      </c>
      <c r="G171" s="11">
        <v>145</v>
      </c>
      <c r="H171" s="11">
        <v>118</v>
      </c>
      <c r="I171" s="11">
        <v>84</v>
      </c>
      <c r="J171" s="180"/>
      <c r="M171" s="184">
        <v>14619.420000000018</v>
      </c>
      <c r="N171" s="184">
        <v>559.8900000000001</v>
      </c>
      <c r="O171" s="184">
        <v>8702.1800000000021</v>
      </c>
      <c r="P171" s="184">
        <v>10903.450000000004</v>
      </c>
      <c r="Q171" s="184">
        <v>29720.130000000016</v>
      </c>
      <c r="R171" s="180"/>
      <c r="S171" s="4"/>
      <c r="T171" s="4"/>
      <c r="U171" s="183">
        <f t="shared" si="22"/>
        <v>59.6711020408164</v>
      </c>
      <c r="V171" s="183">
        <f t="shared" si="23"/>
        <v>27.994500000000006</v>
      </c>
      <c r="W171" s="183">
        <f t="shared" si="24"/>
        <v>60.015034482758637</v>
      </c>
      <c r="X171" s="183">
        <f t="shared" si="25"/>
        <v>92.402118644067841</v>
      </c>
      <c r="Y171" s="183">
        <f t="shared" si="26"/>
        <v>353.81107142857161</v>
      </c>
      <c r="Z171" s="180"/>
      <c r="AA171" s="4"/>
      <c r="AB171" s="11" t="s">
        <v>724</v>
      </c>
      <c r="AC171" s="11"/>
      <c r="AD171" s="70" t="s">
        <v>430</v>
      </c>
      <c r="AE171" s="23">
        <v>6</v>
      </c>
      <c r="AF171" s="23">
        <v>0</v>
      </c>
      <c r="AG171" s="23">
        <v>3</v>
      </c>
      <c r="AH171" s="23">
        <v>3</v>
      </c>
      <c r="AI171" s="23">
        <v>1</v>
      </c>
      <c r="AJ171" s="180"/>
      <c r="AK171" s="4"/>
      <c r="AL171" s="4"/>
      <c r="AM171" s="185">
        <v>629.98</v>
      </c>
      <c r="AN171" s="185">
        <v>0</v>
      </c>
      <c r="AO171" s="185">
        <v>328.72</v>
      </c>
      <c r="AP171" s="185">
        <v>316.5</v>
      </c>
      <c r="AQ171" s="185">
        <v>20.95</v>
      </c>
      <c r="AR171" s="180"/>
      <c r="AS171" s="4"/>
      <c r="AT171" s="4"/>
      <c r="AU171" s="185">
        <f t="shared" si="27"/>
        <v>104.99666666666667</v>
      </c>
      <c r="AV171" s="185">
        <f t="shared" si="28"/>
        <v>0</v>
      </c>
      <c r="AW171" s="185">
        <f t="shared" si="29"/>
        <v>109.57333333333334</v>
      </c>
      <c r="AX171" s="185">
        <f t="shared" si="30"/>
        <v>105.5</v>
      </c>
      <c r="AY171" s="185">
        <f t="shared" si="31"/>
        <v>20.95</v>
      </c>
      <c r="AZ171" s="180"/>
      <c r="BA171" s="4"/>
    </row>
    <row r="172" spans="1:53" x14ac:dyDescent="0.2">
      <c r="A172" s="55"/>
      <c r="B172" s="11" t="s">
        <v>726</v>
      </c>
      <c r="C172" s="11"/>
      <c r="D172" s="70" t="s">
        <v>432</v>
      </c>
      <c r="E172" s="11">
        <v>333</v>
      </c>
      <c r="F172" s="11">
        <v>171</v>
      </c>
      <c r="G172" s="11">
        <v>119</v>
      </c>
      <c r="H172" s="11">
        <v>84</v>
      </c>
      <c r="I172" s="11">
        <v>48</v>
      </c>
      <c r="J172" s="180"/>
      <c r="M172" s="184">
        <v>18803.430000000011</v>
      </c>
      <c r="N172" s="184">
        <v>8759.4499999999989</v>
      </c>
      <c r="O172" s="184">
        <v>7032.9900000000025</v>
      </c>
      <c r="P172" s="184">
        <v>7629.5</v>
      </c>
      <c r="Q172" s="184">
        <v>21274.470000000005</v>
      </c>
      <c r="R172" s="180"/>
      <c r="S172" s="4"/>
      <c r="T172" s="4"/>
      <c r="U172" s="183">
        <f t="shared" si="22"/>
        <v>56.466756756756787</v>
      </c>
      <c r="V172" s="183">
        <f t="shared" si="23"/>
        <v>51.224853801169587</v>
      </c>
      <c r="W172" s="183">
        <f t="shared" si="24"/>
        <v>59.100756302521027</v>
      </c>
      <c r="X172" s="183">
        <f t="shared" si="25"/>
        <v>90.827380952380949</v>
      </c>
      <c r="Y172" s="183">
        <f t="shared" si="26"/>
        <v>443.2181250000001</v>
      </c>
      <c r="Z172" s="180"/>
      <c r="AA172" s="4"/>
      <c r="AB172" s="11" t="s">
        <v>726</v>
      </c>
      <c r="AC172" s="11"/>
      <c r="AD172" s="70" t="s">
        <v>432</v>
      </c>
      <c r="AE172" s="23">
        <v>7</v>
      </c>
      <c r="AF172" s="23">
        <v>1</v>
      </c>
      <c r="AG172" s="23">
        <v>1</v>
      </c>
      <c r="AH172" s="23">
        <v>1</v>
      </c>
      <c r="AI172" s="23">
        <v>1</v>
      </c>
      <c r="AJ172" s="180"/>
      <c r="AK172" s="4"/>
      <c r="AL172" s="4"/>
      <c r="AM172" s="185">
        <v>2409.4199999999996</v>
      </c>
      <c r="AN172" s="185">
        <v>20.41</v>
      </c>
      <c r="AO172" s="185">
        <v>20.34</v>
      </c>
      <c r="AP172" s="185">
        <v>40.43</v>
      </c>
      <c r="AQ172" s="185">
        <v>98.71</v>
      </c>
      <c r="AR172" s="180"/>
      <c r="AS172" s="4"/>
      <c r="AT172" s="4"/>
      <c r="AU172" s="185">
        <f t="shared" si="27"/>
        <v>344.20285714285711</v>
      </c>
      <c r="AV172" s="185">
        <f t="shared" si="28"/>
        <v>20.41</v>
      </c>
      <c r="AW172" s="185">
        <f t="shared" si="29"/>
        <v>20.34</v>
      </c>
      <c r="AX172" s="185">
        <f t="shared" si="30"/>
        <v>40.43</v>
      </c>
      <c r="AY172" s="185">
        <f t="shared" si="31"/>
        <v>98.71</v>
      </c>
      <c r="AZ172" s="180"/>
      <c r="BA172" s="4"/>
    </row>
    <row r="173" spans="1:53" x14ac:dyDescent="0.2">
      <c r="A173" s="55"/>
      <c r="B173" s="11" t="s">
        <v>727</v>
      </c>
      <c r="C173" s="11"/>
      <c r="D173" s="70" t="s">
        <v>433</v>
      </c>
      <c r="E173" s="11">
        <v>256</v>
      </c>
      <c r="F173" s="11">
        <v>44</v>
      </c>
      <c r="G173" s="11">
        <v>90</v>
      </c>
      <c r="H173" s="11">
        <v>69</v>
      </c>
      <c r="I173" s="11">
        <v>33</v>
      </c>
      <c r="J173" s="180"/>
      <c r="M173" s="184">
        <v>17481.690000000002</v>
      </c>
      <c r="N173" s="184">
        <v>2050.27</v>
      </c>
      <c r="O173" s="184">
        <v>5781.5300000000025</v>
      </c>
      <c r="P173" s="184">
        <v>6283.5700000000024</v>
      </c>
      <c r="Q173" s="184">
        <v>11695.38</v>
      </c>
      <c r="R173" s="180"/>
      <c r="S173" s="4"/>
      <c r="T173" s="4"/>
      <c r="U173" s="183">
        <f t="shared" si="22"/>
        <v>68.287851562500009</v>
      </c>
      <c r="V173" s="183">
        <f t="shared" si="23"/>
        <v>46.597045454545452</v>
      </c>
      <c r="W173" s="183">
        <f t="shared" si="24"/>
        <v>64.239222222222253</v>
      </c>
      <c r="X173" s="183">
        <f t="shared" si="25"/>
        <v>91.066231884058013</v>
      </c>
      <c r="Y173" s="183">
        <f t="shared" si="26"/>
        <v>354.40545454545452</v>
      </c>
      <c r="Z173" s="180"/>
      <c r="AA173" s="4"/>
      <c r="AB173" s="11" t="s">
        <v>727</v>
      </c>
      <c r="AC173" s="11"/>
      <c r="AD173" s="70" t="s">
        <v>433</v>
      </c>
      <c r="AE173" s="23">
        <v>44</v>
      </c>
      <c r="AF173" s="23">
        <v>12</v>
      </c>
      <c r="AG173" s="23">
        <v>19</v>
      </c>
      <c r="AH173" s="23">
        <v>13</v>
      </c>
      <c r="AI173" s="23">
        <v>7</v>
      </c>
      <c r="AJ173" s="180"/>
      <c r="AK173" s="4"/>
      <c r="AL173" s="4"/>
      <c r="AM173" s="185">
        <v>21163.03</v>
      </c>
      <c r="AN173" s="185">
        <v>709.2399999999999</v>
      </c>
      <c r="AO173" s="185">
        <v>1290.5499999999997</v>
      </c>
      <c r="AP173" s="185">
        <v>1204.93</v>
      </c>
      <c r="AQ173" s="185">
        <v>1992.8700000000001</v>
      </c>
      <c r="AR173" s="180"/>
      <c r="AS173" s="4"/>
      <c r="AT173" s="4"/>
      <c r="AU173" s="185">
        <f t="shared" si="27"/>
        <v>480.97795454545451</v>
      </c>
      <c r="AV173" s="185">
        <f t="shared" si="28"/>
        <v>59.103333333333325</v>
      </c>
      <c r="AW173" s="185">
        <f t="shared" si="29"/>
        <v>67.923684210526304</v>
      </c>
      <c r="AX173" s="185">
        <f t="shared" si="30"/>
        <v>92.68692307692308</v>
      </c>
      <c r="AY173" s="185">
        <f t="shared" si="31"/>
        <v>284.6957142857143</v>
      </c>
      <c r="AZ173" s="180"/>
      <c r="BA173" s="4"/>
    </row>
    <row r="174" spans="1:53" x14ac:dyDescent="0.2">
      <c r="A174" s="55"/>
      <c r="B174" s="11" t="s">
        <v>712</v>
      </c>
      <c r="C174" s="11"/>
      <c r="D174" s="70" t="s">
        <v>434</v>
      </c>
      <c r="E174" s="11">
        <v>615</v>
      </c>
      <c r="F174" s="11">
        <v>306</v>
      </c>
      <c r="G174" s="11">
        <v>196</v>
      </c>
      <c r="H174" s="11">
        <v>132</v>
      </c>
      <c r="I174" s="11">
        <v>104</v>
      </c>
      <c r="J174" s="180"/>
      <c r="M174" s="184">
        <v>36852.089999999967</v>
      </c>
      <c r="N174" s="184">
        <v>17067.250000000022</v>
      </c>
      <c r="O174" s="184">
        <v>11211.390000000014</v>
      </c>
      <c r="P174" s="184">
        <v>13005.599999999995</v>
      </c>
      <c r="Q174" s="184">
        <v>49827.840000000011</v>
      </c>
      <c r="R174" s="180"/>
      <c r="S174" s="4"/>
      <c r="T174" s="4"/>
      <c r="U174" s="183">
        <f t="shared" si="22"/>
        <v>59.922097560975558</v>
      </c>
      <c r="V174" s="183">
        <f t="shared" si="23"/>
        <v>55.775326797385695</v>
      </c>
      <c r="W174" s="183">
        <f t="shared" si="24"/>
        <v>57.200969387755173</v>
      </c>
      <c r="X174" s="183">
        <f t="shared" si="25"/>
        <v>98.527272727272688</v>
      </c>
      <c r="Y174" s="183">
        <f t="shared" si="26"/>
        <v>479.11384615384628</v>
      </c>
      <c r="Z174" s="180"/>
      <c r="AA174" s="4"/>
      <c r="AB174" s="11" t="s">
        <v>712</v>
      </c>
      <c r="AC174" s="11"/>
      <c r="AD174" s="70" t="s">
        <v>434</v>
      </c>
      <c r="AE174" s="23">
        <v>83</v>
      </c>
      <c r="AF174" s="23">
        <v>22</v>
      </c>
      <c r="AG174" s="23">
        <v>8</v>
      </c>
      <c r="AH174" s="23">
        <v>7</v>
      </c>
      <c r="AI174" s="23">
        <v>6</v>
      </c>
      <c r="AJ174" s="180"/>
      <c r="AK174" s="4"/>
      <c r="AL174" s="4"/>
      <c r="AM174" s="185">
        <v>26459.090000000007</v>
      </c>
      <c r="AN174" s="185">
        <v>2199.69</v>
      </c>
      <c r="AO174" s="185">
        <v>267.33000000000004</v>
      </c>
      <c r="AP174" s="185">
        <v>364.75</v>
      </c>
      <c r="AQ174" s="185">
        <v>3383.7999999999997</v>
      </c>
      <c r="AR174" s="180"/>
      <c r="AS174" s="4"/>
      <c r="AT174" s="4"/>
      <c r="AU174" s="185">
        <f t="shared" si="27"/>
        <v>318.78421686746998</v>
      </c>
      <c r="AV174" s="185">
        <f t="shared" si="28"/>
        <v>99.98590909090909</v>
      </c>
      <c r="AW174" s="185">
        <f t="shared" si="29"/>
        <v>33.416250000000005</v>
      </c>
      <c r="AX174" s="185">
        <f t="shared" si="30"/>
        <v>52.107142857142854</v>
      </c>
      <c r="AY174" s="185">
        <f t="shared" si="31"/>
        <v>563.96666666666658</v>
      </c>
      <c r="AZ174" s="180"/>
      <c r="BA174" s="4"/>
    </row>
    <row r="175" spans="1:53" x14ac:dyDescent="0.2">
      <c r="A175" s="55"/>
      <c r="B175" s="11" t="s">
        <v>728</v>
      </c>
      <c r="C175" s="11"/>
      <c r="D175" s="70" t="s">
        <v>435</v>
      </c>
      <c r="E175" s="11">
        <v>366</v>
      </c>
      <c r="F175" s="11">
        <v>155</v>
      </c>
      <c r="G175" s="11">
        <v>82</v>
      </c>
      <c r="H175" s="11">
        <v>64</v>
      </c>
      <c r="I175" s="11">
        <v>34</v>
      </c>
      <c r="J175" s="180"/>
      <c r="M175" s="184">
        <v>22761.880000000023</v>
      </c>
      <c r="N175" s="184">
        <v>7637.6300000000028</v>
      </c>
      <c r="O175" s="184">
        <v>4897.5</v>
      </c>
      <c r="P175" s="184">
        <v>6138.6500000000005</v>
      </c>
      <c r="Q175" s="184">
        <v>11625.500000000002</v>
      </c>
      <c r="R175" s="180"/>
      <c r="S175" s="4"/>
      <c r="T175" s="4"/>
      <c r="U175" s="183">
        <f t="shared" si="22"/>
        <v>62.190928961748696</v>
      </c>
      <c r="V175" s="183">
        <f t="shared" si="23"/>
        <v>49.275032258064535</v>
      </c>
      <c r="W175" s="183">
        <f t="shared" si="24"/>
        <v>59.725609756097562</v>
      </c>
      <c r="X175" s="183">
        <f t="shared" si="25"/>
        <v>95.916406250000009</v>
      </c>
      <c r="Y175" s="183">
        <f t="shared" si="26"/>
        <v>341.92647058823536</v>
      </c>
      <c r="Z175" s="180"/>
      <c r="AA175" s="4"/>
      <c r="AB175" s="11" t="s">
        <v>728</v>
      </c>
      <c r="AC175" s="11"/>
      <c r="AD175" s="70" t="s">
        <v>435</v>
      </c>
      <c r="AE175" s="23">
        <v>28</v>
      </c>
      <c r="AF175" s="23">
        <v>12</v>
      </c>
      <c r="AG175" s="23">
        <v>7</v>
      </c>
      <c r="AH175" s="23">
        <v>5</v>
      </c>
      <c r="AI175" s="23">
        <v>5</v>
      </c>
      <c r="AJ175" s="180"/>
      <c r="AK175" s="4"/>
      <c r="AL175" s="4"/>
      <c r="AM175" s="185">
        <v>3074.2900000000004</v>
      </c>
      <c r="AN175" s="185">
        <v>709.6400000000001</v>
      </c>
      <c r="AO175" s="185">
        <v>268.57000000000005</v>
      </c>
      <c r="AP175" s="185">
        <v>569.95000000000005</v>
      </c>
      <c r="AQ175" s="185">
        <v>805.27</v>
      </c>
      <c r="AR175" s="180"/>
      <c r="AS175" s="4"/>
      <c r="AT175" s="4"/>
      <c r="AU175" s="185">
        <f t="shared" si="27"/>
        <v>109.79607142857144</v>
      </c>
      <c r="AV175" s="185">
        <f t="shared" si="28"/>
        <v>59.136666666666677</v>
      </c>
      <c r="AW175" s="185">
        <f t="shared" si="29"/>
        <v>38.367142857142866</v>
      </c>
      <c r="AX175" s="185">
        <f t="shared" si="30"/>
        <v>113.99000000000001</v>
      </c>
      <c r="AY175" s="185">
        <f t="shared" si="31"/>
        <v>161.054</v>
      </c>
      <c r="AZ175" s="180"/>
      <c r="BA175" s="4"/>
    </row>
    <row r="176" spans="1:53" x14ac:dyDescent="0.2">
      <c r="A176" s="55"/>
      <c r="B176" s="11" t="s">
        <v>729</v>
      </c>
      <c r="C176" s="11"/>
      <c r="D176" s="70" t="s">
        <v>436</v>
      </c>
      <c r="E176" s="11">
        <v>253</v>
      </c>
      <c r="F176" s="11">
        <v>130</v>
      </c>
      <c r="G176" s="11">
        <v>102</v>
      </c>
      <c r="H176" s="11">
        <v>80</v>
      </c>
      <c r="I176" s="11">
        <v>60</v>
      </c>
      <c r="J176" s="180"/>
      <c r="M176" s="184">
        <v>26985.840000000007</v>
      </c>
      <c r="N176" s="184">
        <v>7895.7400000000016</v>
      </c>
      <c r="O176" s="184">
        <v>5799.2500000000009</v>
      </c>
      <c r="P176" s="184">
        <v>9907.489999999998</v>
      </c>
      <c r="Q176" s="184">
        <v>21440.399999999998</v>
      </c>
      <c r="R176" s="180"/>
      <c r="S176" s="4"/>
      <c r="T176" s="4"/>
      <c r="U176" s="183">
        <f t="shared" si="22"/>
        <v>106.6633992094862</v>
      </c>
      <c r="V176" s="183">
        <f t="shared" si="23"/>
        <v>60.736461538461548</v>
      </c>
      <c r="W176" s="183">
        <f t="shared" si="24"/>
        <v>56.855392156862756</v>
      </c>
      <c r="X176" s="183">
        <f t="shared" si="25"/>
        <v>123.84362499999997</v>
      </c>
      <c r="Y176" s="183">
        <f t="shared" si="26"/>
        <v>357.34</v>
      </c>
      <c r="Z176" s="180"/>
      <c r="AA176" s="4"/>
      <c r="AB176" s="11" t="s">
        <v>729</v>
      </c>
      <c r="AC176" s="11"/>
      <c r="AD176" s="70" t="s">
        <v>436</v>
      </c>
      <c r="AE176" s="23">
        <v>18</v>
      </c>
      <c r="AF176" s="23">
        <v>9</v>
      </c>
      <c r="AG176" s="23">
        <v>7</v>
      </c>
      <c r="AH176" s="23">
        <v>6</v>
      </c>
      <c r="AI176" s="23">
        <v>5</v>
      </c>
      <c r="AJ176" s="180"/>
      <c r="AK176" s="4"/>
      <c r="AL176" s="4"/>
      <c r="AM176" s="185">
        <v>1858.12</v>
      </c>
      <c r="AN176" s="185">
        <v>377.41999999999996</v>
      </c>
      <c r="AO176" s="185">
        <v>174.14</v>
      </c>
      <c r="AP176" s="185">
        <v>226.22000000000003</v>
      </c>
      <c r="AQ176" s="185">
        <v>440.53999999999996</v>
      </c>
      <c r="AR176" s="180"/>
      <c r="AS176" s="4"/>
      <c r="AT176" s="4"/>
      <c r="AU176" s="185">
        <f t="shared" si="27"/>
        <v>103.22888888888889</v>
      </c>
      <c r="AV176" s="185">
        <f t="shared" si="28"/>
        <v>41.935555555555553</v>
      </c>
      <c r="AW176" s="185">
        <f t="shared" si="29"/>
        <v>24.877142857142854</v>
      </c>
      <c r="AX176" s="185">
        <f t="shared" si="30"/>
        <v>37.70333333333334</v>
      </c>
      <c r="AY176" s="185">
        <f t="shared" si="31"/>
        <v>88.10799999999999</v>
      </c>
      <c r="AZ176" s="180"/>
      <c r="BA176" s="4"/>
    </row>
    <row r="177" spans="1:53" x14ac:dyDescent="0.2">
      <c r="A177" s="55"/>
      <c r="B177" s="11" t="s">
        <v>730</v>
      </c>
      <c r="C177" s="11"/>
      <c r="D177" s="70" t="s">
        <v>437</v>
      </c>
      <c r="E177" s="11">
        <v>0</v>
      </c>
      <c r="F177" s="11">
        <v>0</v>
      </c>
      <c r="G177" s="11">
        <v>0</v>
      </c>
      <c r="H177" s="11">
        <v>0</v>
      </c>
      <c r="I177" s="11">
        <v>0</v>
      </c>
      <c r="J177" s="180"/>
      <c r="M177" s="184">
        <v>0</v>
      </c>
      <c r="N177" s="184">
        <v>0</v>
      </c>
      <c r="O177" s="184">
        <v>0</v>
      </c>
      <c r="P177" s="184">
        <v>0</v>
      </c>
      <c r="Q177" s="184">
        <v>0</v>
      </c>
      <c r="R177" s="180"/>
      <c r="S177" s="4"/>
      <c r="T177" s="4"/>
      <c r="U177" s="183">
        <f t="shared" si="22"/>
        <v>0</v>
      </c>
      <c r="V177" s="183">
        <f t="shared" si="23"/>
        <v>0</v>
      </c>
      <c r="W177" s="183">
        <f t="shared" si="24"/>
        <v>0</v>
      </c>
      <c r="X177" s="183">
        <f t="shared" si="25"/>
        <v>0</v>
      </c>
      <c r="Y177" s="183">
        <f t="shared" si="26"/>
        <v>0</v>
      </c>
      <c r="Z177" s="180"/>
      <c r="AA177" s="4"/>
      <c r="AB177" s="11" t="s">
        <v>730</v>
      </c>
      <c r="AC177" s="11"/>
      <c r="AD177" s="70" t="s">
        <v>437</v>
      </c>
      <c r="AE177" s="23">
        <v>1</v>
      </c>
      <c r="AF177" s="23">
        <v>0</v>
      </c>
      <c r="AG177" s="23">
        <v>0</v>
      </c>
      <c r="AH177" s="23">
        <v>0</v>
      </c>
      <c r="AI177" s="23">
        <v>0</v>
      </c>
      <c r="AJ177" s="180"/>
      <c r="AK177" s="4"/>
      <c r="AL177" s="4"/>
      <c r="AM177" s="185">
        <v>42485.49</v>
      </c>
      <c r="AN177" s="185">
        <v>0</v>
      </c>
      <c r="AO177" s="185">
        <v>0</v>
      </c>
      <c r="AP177" s="185">
        <v>0</v>
      </c>
      <c r="AQ177" s="185">
        <v>0</v>
      </c>
      <c r="AR177" s="180"/>
      <c r="AS177" s="4"/>
      <c r="AT177" s="4"/>
      <c r="AU177" s="185">
        <f t="shared" si="27"/>
        <v>42485.49</v>
      </c>
      <c r="AV177" s="185">
        <f t="shared" si="28"/>
        <v>0</v>
      </c>
      <c r="AW177" s="185">
        <f t="shared" si="29"/>
        <v>0</v>
      </c>
      <c r="AX177" s="185">
        <f t="shared" si="30"/>
        <v>0</v>
      </c>
      <c r="AY177" s="185">
        <f t="shared" si="31"/>
        <v>0</v>
      </c>
      <c r="AZ177" s="180"/>
      <c r="BA177" s="4"/>
    </row>
    <row r="178" spans="1:53" x14ac:dyDescent="0.2">
      <c r="A178" s="55"/>
      <c r="B178" s="11" t="s">
        <v>731</v>
      </c>
      <c r="C178" s="11"/>
      <c r="D178" s="70" t="s">
        <v>438</v>
      </c>
      <c r="E178" s="11">
        <v>0</v>
      </c>
      <c r="F178" s="11">
        <v>0</v>
      </c>
      <c r="G178" s="11">
        <v>0</v>
      </c>
      <c r="H178" s="11">
        <v>0</v>
      </c>
      <c r="I178" s="11">
        <v>0</v>
      </c>
      <c r="J178" s="180"/>
      <c r="M178" s="184">
        <v>0</v>
      </c>
      <c r="N178" s="184">
        <v>0</v>
      </c>
      <c r="O178" s="184">
        <v>0</v>
      </c>
      <c r="P178" s="184">
        <v>0</v>
      </c>
      <c r="Q178" s="184">
        <v>0</v>
      </c>
      <c r="R178" s="180"/>
      <c r="S178" s="4"/>
      <c r="T178" s="4"/>
      <c r="U178" s="183">
        <f t="shared" si="22"/>
        <v>0</v>
      </c>
      <c r="V178" s="183">
        <f t="shared" si="23"/>
        <v>0</v>
      </c>
      <c r="W178" s="183">
        <f t="shared" si="24"/>
        <v>0</v>
      </c>
      <c r="X178" s="183">
        <f t="shared" si="25"/>
        <v>0</v>
      </c>
      <c r="Y178" s="183">
        <f t="shared" si="26"/>
        <v>0</v>
      </c>
      <c r="Z178" s="180"/>
      <c r="AA178" s="4"/>
      <c r="AB178" s="11" t="s">
        <v>731</v>
      </c>
      <c r="AC178" s="11"/>
      <c r="AD178" s="70" t="s">
        <v>438</v>
      </c>
      <c r="AE178" s="23">
        <v>0</v>
      </c>
      <c r="AF178" s="23">
        <v>0</v>
      </c>
      <c r="AG178" s="23">
        <v>0</v>
      </c>
      <c r="AH178" s="23">
        <v>0</v>
      </c>
      <c r="AI178" s="23">
        <v>0</v>
      </c>
      <c r="AJ178" s="180"/>
      <c r="AK178" s="4"/>
      <c r="AL178" s="4"/>
      <c r="AM178" s="185">
        <v>0</v>
      </c>
      <c r="AN178" s="185">
        <v>0</v>
      </c>
      <c r="AO178" s="185">
        <v>0</v>
      </c>
      <c r="AP178" s="185">
        <v>0</v>
      </c>
      <c r="AQ178" s="185">
        <v>0</v>
      </c>
      <c r="AR178" s="180"/>
      <c r="AS178" s="4"/>
      <c r="AT178" s="4"/>
      <c r="AU178" s="185">
        <f t="shared" si="27"/>
        <v>0</v>
      </c>
      <c r="AV178" s="185">
        <f t="shared" si="28"/>
        <v>0</v>
      </c>
      <c r="AW178" s="185">
        <f t="shared" si="29"/>
        <v>0</v>
      </c>
      <c r="AX178" s="185">
        <f t="shared" si="30"/>
        <v>0</v>
      </c>
      <c r="AY178" s="185">
        <f t="shared" si="31"/>
        <v>0</v>
      </c>
      <c r="AZ178" s="180"/>
      <c r="BA178" s="4"/>
    </row>
    <row r="179" spans="1:53" x14ac:dyDescent="0.2">
      <c r="A179" s="55"/>
      <c r="B179" s="11" t="s">
        <v>732</v>
      </c>
      <c r="C179" s="11"/>
      <c r="D179" s="70" t="s">
        <v>439</v>
      </c>
      <c r="E179" s="11">
        <v>666</v>
      </c>
      <c r="F179" s="11">
        <v>383</v>
      </c>
      <c r="G179" s="11">
        <v>261</v>
      </c>
      <c r="H179" s="11">
        <v>211</v>
      </c>
      <c r="I179" s="11">
        <v>164</v>
      </c>
      <c r="J179" s="180"/>
      <c r="M179" s="184">
        <v>40692.989999999962</v>
      </c>
      <c r="N179" s="184">
        <v>22655.840000000011</v>
      </c>
      <c r="O179" s="184">
        <v>17273.770000000015</v>
      </c>
      <c r="P179" s="184">
        <v>28674.680000000004</v>
      </c>
      <c r="Q179" s="184">
        <v>103222.79999999997</v>
      </c>
      <c r="R179" s="180"/>
      <c r="S179" s="4"/>
      <c r="T179" s="4"/>
      <c r="U179" s="183">
        <f t="shared" si="22"/>
        <v>61.100585585585527</v>
      </c>
      <c r="V179" s="183">
        <f t="shared" si="23"/>
        <v>59.153629242819875</v>
      </c>
      <c r="W179" s="183">
        <f t="shared" si="24"/>
        <v>66.183026819923427</v>
      </c>
      <c r="X179" s="183">
        <f t="shared" si="25"/>
        <v>135.89895734597158</v>
      </c>
      <c r="Y179" s="183">
        <f t="shared" si="26"/>
        <v>629.40731707317059</v>
      </c>
      <c r="Z179" s="180"/>
      <c r="AA179" s="4"/>
      <c r="AB179" s="11" t="s">
        <v>732</v>
      </c>
      <c r="AC179" s="11"/>
      <c r="AD179" s="70" t="s">
        <v>439</v>
      </c>
      <c r="AE179" s="23">
        <v>47</v>
      </c>
      <c r="AF179" s="23">
        <v>23</v>
      </c>
      <c r="AG179" s="23">
        <v>14</v>
      </c>
      <c r="AH179" s="23">
        <v>8</v>
      </c>
      <c r="AI179" s="23">
        <v>10</v>
      </c>
      <c r="AJ179" s="180"/>
      <c r="AK179" s="4"/>
      <c r="AL179" s="4"/>
      <c r="AM179" s="185">
        <v>40215.619999999988</v>
      </c>
      <c r="AN179" s="185">
        <v>6705.8</v>
      </c>
      <c r="AO179" s="185">
        <v>442.72</v>
      </c>
      <c r="AP179" s="185">
        <v>360.68999999999994</v>
      </c>
      <c r="AQ179" s="185">
        <v>3688.24</v>
      </c>
      <c r="AR179" s="180"/>
      <c r="AS179" s="4"/>
      <c r="AT179" s="4"/>
      <c r="AU179" s="185">
        <f t="shared" si="27"/>
        <v>855.65148936170192</v>
      </c>
      <c r="AV179" s="185">
        <f t="shared" si="28"/>
        <v>291.55652173913046</v>
      </c>
      <c r="AW179" s="185">
        <f t="shared" si="29"/>
        <v>31.622857142857146</v>
      </c>
      <c r="AX179" s="185">
        <f t="shared" si="30"/>
        <v>45.086249999999993</v>
      </c>
      <c r="AY179" s="185">
        <f t="shared" si="31"/>
        <v>368.82399999999996</v>
      </c>
      <c r="AZ179" s="180"/>
      <c r="BA179" s="4"/>
    </row>
    <row r="180" spans="1:53" x14ac:dyDescent="0.2">
      <c r="A180" s="55"/>
      <c r="B180" s="11" t="s">
        <v>733</v>
      </c>
      <c r="C180" s="11"/>
      <c r="D180" s="70" t="s">
        <v>440</v>
      </c>
      <c r="E180" s="11">
        <v>350</v>
      </c>
      <c r="F180" s="11">
        <v>218</v>
      </c>
      <c r="G180" s="11">
        <v>140</v>
      </c>
      <c r="H180" s="11">
        <v>149</v>
      </c>
      <c r="I180" s="11">
        <v>120</v>
      </c>
      <c r="J180" s="180"/>
      <c r="M180" s="184">
        <v>19962.160000000011</v>
      </c>
      <c r="N180" s="184">
        <v>12594.180000000011</v>
      </c>
      <c r="O180" s="184">
        <v>8566.3300000000036</v>
      </c>
      <c r="P180" s="184">
        <v>15806.090000000009</v>
      </c>
      <c r="Q180" s="184">
        <v>69916.829999999958</v>
      </c>
      <c r="R180" s="180"/>
      <c r="S180" s="4"/>
      <c r="T180" s="4"/>
      <c r="U180" s="183">
        <f t="shared" si="22"/>
        <v>57.034742857142888</v>
      </c>
      <c r="V180" s="183">
        <f t="shared" si="23"/>
        <v>57.771467889908308</v>
      </c>
      <c r="W180" s="183">
        <f t="shared" si="24"/>
        <v>61.188071428571455</v>
      </c>
      <c r="X180" s="183">
        <f t="shared" si="25"/>
        <v>106.08114093959738</v>
      </c>
      <c r="Y180" s="183">
        <f t="shared" si="26"/>
        <v>582.6402499999997</v>
      </c>
      <c r="Z180" s="180"/>
      <c r="AA180" s="4"/>
      <c r="AB180" s="11" t="s">
        <v>733</v>
      </c>
      <c r="AC180" s="11"/>
      <c r="AD180" s="70" t="s">
        <v>440</v>
      </c>
      <c r="AE180" s="23">
        <v>33</v>
      </c>
      <c r="AF180" s="23">
        <v>15</v>
      </c>
      <c r="AG180" s="23">
        <v>6</v>
      </c>
      <c r="AH180" s="23">
        <v>4</v>
      </c>
      <c r="AI180" s="23">
        <v>4</v>
      </c>
      <c r="AJ180" s="180"/>
      <c r="AK180" s="4"/>
      <c r="AL180" s="4"/>
      <c r="AM180" s="185">
        <v>9359.0400000000009</v>
      </c>
      <c r="AN180" s="185">
        <v>6730.9</v>
      </c>
      <c r="AO180" s="185">
        <v>299.44</v>
      </c>
      <c r="AP180" s="185">
        <v>242.68999999999997</v>
      </c>
      <c r="AQ180" s="185">
        <v>1022.61</v>
      </c>
      <c r="AR180" s="180"/>
      <c r="AS180" s="4"/>
      <c r="AT180" s="4"/>
      <c r="AU180" s="185">
        <f t="shared" si="27"/>
        <v>283.60727272727274</v>
      </c>
      <c r="AV180" s="185">
        <f t="shared" si="28"/>
        <v>448.72666666666663</v>
      </c>
      <c r="AW180" s="185">
        <f t="shared" si="29"/>
        <v>49.906666666666666</v>
      </c>
      <c r="AX180" s="185">
        <f t="shared" si="30"/>
        <v>60.672499999999992</v>
      </c>
      <c r="AY180" s="185">
        <f t="shared" si="31"/>
        <v>255.6525</v>
      </c>
      <c r="AZ180" s="180"/>
      <c r="BA180" s="4"/>
    </row>
    <row r="181" spans="1:53" x14ac:dyDescent="0.2">
      <c r="A181" s="55"/>
      <c r="B181" s="11" t="s">
        <v>734</v>
      </c>
      <c r="C181" s="11"/>
      <c r="D181" s="70" t="s">
        <v>441</v>
      </c>
      <c r="E181" s="11">
        <v>412</v>
      </c>
      <c r="F181" s="11">
        <v>122</v>
      </c>
      <c r="G181" s="11">
        <v>211</v>
      </c>
      <c r="H181" s="11">
        <v>159</v>
      </c>
      <c r="I181" s="11">
        <v>124</v>
      </c>
      <c r="J181" s="180"/>
      <c r="M181" s="184">
        <v>23455.710000000021</v>
      </c>
      <c r="N181" s="184">
        <v>6166.6000000000013</v>
      </c>
      <c r="O181" s="184">
        <v>11213.820000000011</v>
      </c>
      <c r="P181" s="184">
        <v>14998.190000000008</v>
      </c>
      <c r="Q181" s="184">
        <v>59208.240000000027</v>
      </c>
      <c r="R181" s="180"/>
      <c r="S181" s="4"/>
      <c r="T181" s="4"/>
      <c r="U181" s="183">
        <f t="shared" si="22"/>
        <v>56.931334951456364</v>
      </c>
      <c r="V181" s="183">
        <f t="shared" si="23"/>
        <v>50.545901639344272</v>
      </c>
      <c r="W181" s="183">
        <f t="shared" si="24"/>
        <v>53.146066350710953</v>
      </c>
      <c r="X181" s="183">
        <f t="shared" si="25"/>
        <v>94.328238993710741</v>
      </c>
      <c r="Y181" s="183">
        <f t="shared" si="26"/>
        <v>477.48580645161314</v>
      </c>
      <c r="Z181" s="180"/>
      <c r="AA181" s="4"/>
      <c r="AB181" s="11" t="s">
        <v>734</v>
      </c>
      <c r="AC181" s="11"/>
      <c r="AD181" s="70" t="s">
        <v>441</v>
      </c>
      <c r="AE181" s="23">
        <v>31</v>
      </c>
      <c r="AF181" s="23">
        <v>8</v>
      </c>
      <c r="AG181" s="23">
        <v>9</v>
      </c>
      <c r="AH181" s="23">
        <v>8</v>
      </c>
      <c r="AI181" s="23">
        <v>4</v>
      </c>
      <c r="AJ181" s="180"/>
      <c r="AK181" s="4"/>
      <c r="AL181" s="4"/>
      <c r="AM181" s="185">
        <v>6295.5399999999991</v>
      </c>
      <c r="AN181" s="185">
        <v>1176.25</v>
      </c>
      <c r="AO181" s="185">
        <v>322.92999999999995</v>
      </c>
      <c r="AP181" s="185">
        <v>526.31999999999994</v>
      </c>
      <c r="AQ181" s="185">
        <v>771.86</v>
      </c>
      <c r="AR181" s="180"/>
      <c r="AS181" s="4"/>
      <c r="AT181" s="4"/>
      <c r="AU181" s="185">
        <f t="shared" si="27"/>
        <v>203.08193548387095</v>
      </c>
      <c r="AV181" s="185">
        <f t="shared" si="28"/>
        <v>147.03125</v>
      </c>
      <c r="AW181" s="185">
        <f t="shared" si="29"/>
        <v>35.881111111111103</v>
      </c>
      <c r="AX181" s="185">
        <f t="shared" si="30"/>
        <v>65.789999999999992</v>
      </c>
      <c r="AY181" s="185">
        <f t="shared" si="31"/>
        <v>192.965</v>
      </c>
      <c r="AZ181" s="180"/>
      <c r="BA181" s="4"/>
    </row>
    <row r="182" spans="1:53" x14ac:dyDescent="0.2">
      <c r="A182" s="55"/>
      <c r="B182" s="11" t="s">
        <v>735</v>
      </c>
      <c r="C182" s="11"/>
      <c r="D182" s="70" t="s">
        <v>442</v>
      </c>
      <c r="E182" s="11">
        <v>297</v>
      </c>
      <c r="F182" s="11">
        <v>182</v>
      </c>
      <c r="G182" s="11">
        <v>75</v>
      </c>
      <c r="H182" s="11">
        <v>142</v>
      </c>
      <c r="I182" s="11">
        <v>89</v>
      </c>
      <c r="J182" s="180"/>
      <c r="M182" s="184">
        <v>14960.250000000018</v>
      </c>
      <c r="N182" s="184">
        <v>9433.6400000000067</v>
      </c>
      <c r="O182" s="184">
        <v>3595.3900000000017</v>
      </c>
      <c r="P182" s="184">
        <v>16407.769999999993</v>
      </c>
      <c r="Q182" s="184">
        <v>36062.400000000001</v>
      </c>
      <c r="R182" s="180"/>
      <c r="S182" s="4"/>
      <c r="T182" s="4"/>
      <c r="U182" s="183">
        <f t="shared" si="22"/>
        <v>50.371212121212182</v>
      </c>
      <c r="V182" s="183">
        <f t="shared" si="23"/>
        <v>51.833186813186849</v>
      </c>
      <c r="W182" s="183">
        <f t="shared" si="24"/>
        <v>47.938533333333353</v>
      </c>
      <c r="X182" s="183">
        <f t="shared" si="25"/>
        <v>115.54767605633798</v>
      </c>
      <c r="Y182" s="183">
        <f t="shared" si="26"/>
        <v>405.19550561797752</v>
      </c>
      <c r="Z182" s="180"/>
      <c r="AA182" s="4"/>
      <c r="AB182" s="11" t="s">
        <v>735</v>
      </c>
      <c r="AC182" s="11"/>
      <c r="AD182" s="70" t="s">
        <v>442</v>
      </c>
      <c r="AE182" s="23">
        <v>20</v>
      </c>
      <c r="AF182" s="23">
        <v>16</v>
      </c>
      <c r="AG182" s="23">
        <v>6</v>
      </c>
      <c r="AH182" s="23">
        <v>4</v>
      </c>
      <c r="AI182" s="23">
        <v>3</v>
      </c>
      <c r="AJ182" s="180"/>
      <c r="AK182" s="4"/>
      <c r="AL182" s="4"/>
      <c r="AM182" s="185">
        <v>6364.47</v>
      </c>
      <c r="AN182" s="185">
        <v>6157.550000000002</v>
      </c>
      <c r="AO182" s="185">
        <v>151.13999999999999</v>
      </c>
      <c r="AP182" s="185">
        <v>245.79000000000002</v>
      </c>
      <c r="AQ182" s="185">
        <v>152.44</v>
      </c>
      <c r="AR182" s="180"/>
      <c r="AS182" s="4"/>
      <c r="AT182" s="4"/>
      <c r="AU182" s="185">
        <f t="shared" si="27"/>
        <v>318.2235</v>
      </c>
      <c r="AV182" s="185">
        <f t="shared" si="28"/>
        <v>384.84687500000013</v>
      </c>
      <c r="AW182" s="185">
        <f t="shared" si="29"/>
        <v>25.189999999999998</v>
      </c>
      <c r="AX182" s="185">
        <f t="shared" si="30"/>
        <v>61.447500000000005</v>
      </c>
      <c r="AY182" s="185">
        <f t="shared" si="31"/>
        <v>50.813333333333333</v>
      </c>
      <c r="AZ182" s="180"/>
      <c r="BA182" s="4"/>
    </row>
    <row r="183" spans="1:53" x14ac:dyDescent="0.2">
      <c r="A183" s="55"/>
      <c r="B183" s="11" t="s">
        <v>736</v>
      </c>
      <c r="C183" s="11"/>
      <c r="D183" s="70" t="s">
        <v>443</v>
      </c>
      <c r="E183" s="11">
        <v>7</v>
      </c>
      <c r="F183" s="11">
        <v>4</v>
      </c>
      <c r="G183" s="11">
        <v>4</v>
      </c>
      <c r="H183" s="11">
        <v>2</v>
      </c>
      <c r="I183" s="11">
        <v>2</v>
      </c>
      <c r="J183" s="180"/>
      <c r="M183" s="184">
        <v>406.90999999999997</v>
      </c>
      <c r="N183" s="184">
        <v>252.36</v>
      </c>
      <c r="O183" s="184">
        <v>250.81000000000003</v>
      </c>
      <c r="P183" s="184">
        <v>222.29999999999998</v>
      </c>
      <c r="Q183" s="184">
        <v>923.83</v>
      </c>
      <c r="R183" s="180"/>
      <c r="S183" s="4"/>
      <c r="T183" s="4"/>
      <c r="U183" s="183">
        <f t="shared" si="22"/>
        <v>58.129999999999995</v>
      </c>
      <c r="V183" s="183">
        <f t="shared" si="23"/>
        <v>63.09</v>
      </c>
      <c r="W183" s="183">
        <f t="shared" si="24"/>
        <v>62.702500000000008</v>
      </c>
      <c r="X183" s="183">
        <f t="shared" si="25"/>
        <v>111.14999999999999</v>
      </c>
      <c r="Y183" s="183">
        <f t="shared" si="26"/>
        <v>461.91500000000002</v>
      </c>
      <c r="Z183" s="180"/>
      <c r="AA183" s="4"/>
      <c r="AB183" s="11" t="s">
        <v>736</v>
      </c>
      <c r="AC183" s="11"/>
      <c r="AD183" s="70" t="s">
        <v>443</v>
      </c>
      <c r="AE183" s="23">
        <v>22</v>
      </c>
      <c r="AF183" s="23">
        <v>0</v>
      </c>
      <c r="AG183" s="23">
        <v>0</v>
      </c>
      <c r="AH183" s="23">
        <v>0</v>
      </c>
      <c r="AI183" s="23">
        <v>0</v>
      </c>
      <c r="AJ183" s="180"/>
      <c r="AK183" s="4"/>
      <c r="AL183" s="4"/>
      <c r="AM183" s="185">
        <v>4963.3</v>
      </c>
      <c r="AN183" s="185">
        <v>0</v>
      </c>
      <c r="AO183" s="185">
        <v>0</v>
      </c>
      <c r="AP183" s="185">
        <v>0</v>
      </c>
      <c r="AQ183" s="185">
        <v>0</v>
      </c>
      <c r="AR183" s="180"/>
      <c r="AS183" s="4"/>
      <c r="AT183" s="4"/>
      <c r="AU183" s="185">
        <f t="shared" si="27"/>
        <v>225.60454545454547</v>
      </c>
      <c r="AV183" s="185">
        <f t="shared" si="28"/>
        <v>0</v>
      </c>
      <c r="AW183" s="185">
        <f t="shared" si="29"/>
        <v>0</v>
      </c>
      <c r="AX183" s="185">
        <f t="shared" si="30"/>
        <v>0</v>
      </c>
      <c r="AY183" s="185">
        <f t="shared" si="31"/>
        <v>0</v>
      </c>
      <c r="AZ183" s="180"/>
      <c r="BA183" s="4"/>
    </row>
    <row r="184" spans="1:53" x14ac:dyDescent="0.2">
      <c r="A184" s="55"/>
      <c r="B184" s="11" t="s">
        <v>737</v>
      </c>
      <c r="C184" s="11"/>
      <c r="D184" s="70" t="s">
        <v>444</v>
      </c>
      <c r="E184" s="11">
        <v>0</v>
      </c>
      <c r="F184" s="11">
        <v>0</v>
      </c>
      <c r="G184" s="11">
        <v>0</v>
      </c>
      <c r="H184" s="11">
        <v>0</v>
      </c>
      <c r="I184" s="11">
        <v>0</v>
      </c>
      <c r="J184" s="180"/>
      <c r="M184" s="184">
        <v>0</v>
      </c>
      <c r="N184" s="184">
        <v>0</v>
      </c>
      <c r="O184" s="184">
        <v>0</v>
      </c>
      <c r="P184" s="184">
        <v>0</v>
      </c>
      <c r="Q184" s="184">
        <v>0</v>
      </c>
      <c r="R184" s="180"/>
      <c r="S184" s="4"/>
      <c r="T184" s="4"/>
      <c r="U184" s="183">
        <f t="shared" si="22"/>
        <v>0</v>
      </c>
      <c r="V184" s="183">
        <f t="shared" si="23"/>
        <v>0</v>
      </c>
      <c r="W184" s="183">
        <f t="shared" si="24"/>
        <v>0</v>
      </c>
      <c r="X184" s="183">
        <f t="shared" si="25"/>
        <v>0</v>
      </c>
      <c r="Y184" s="183">
        <f t="shared" si="26"/>
        <v>0</v>
      </c>
      <c r="Z184" s="180"/>
      <c r="AA184" s="4"/>
      <c r="AB184" s="11" t="s">
        <v>737</v>
      </c>
      <c r="AC184" s="11"/>
      <c r="AD184" s="70" t="s">
        <v>444</v>
      </c>
      <c r="AE184" s="23">
        <v>0</v>
      </c>
      <c r="AF184" s="23">
        <v>0</v>
      </c>
      <c r="AG184" s="23">
        <v>0</v>
      </c>
      <c r="AH184" s="23">
        <v>0</v>
      </c>
      <c r="AI184" s="23">
        <v>0</v>
      </c>
      <c r="AJ184" s="180"/>
      <c r="AK184" s="4"/>
      <c r="AL184" s="4"/>
      <c r="AM184" s="185">
        <v>0</v>
      </c>
      <c r="AN184" s="185">
        <v>0</v>
      </c>
      <c r="AO184" s="185">
        <v>0</v>
      </c>
      <c r="AP184" s="185">
        <v>0</v>
      </c>
      <c r="AQ184" s="185">
        <v>0</v>
      </c>
      <c r="AR184" s="180"/>
      <c r="AS184" s="4"/>
      <c r="AT184" s="4"/>
      <c r="AU184" s="185">
        <f t="shared" si="27"/>
        <v>0</v>
      </c>
      <c r="AV184" s="185">
        <f t="shared" si="28"/>
        <v>0</v>
      </c>
      <c r="AW184" s="185">
        <f t="shared" si="29"/>
        <v>0</v>
      </c>
      <c r="AX184" s="185">
        <f t="shared" si="30"/>
        <v>0</v>
      </c>
      <c r="AY184" s="185">
        <f t="shared" si="31"/>
        <v>0</v>
      </c>
      <c r="AZ184" s="180"/>
      <c r="BA184" s="4"/>
    </row>
    <row r="185" spans="1:53" x14ac:dyDescent="0.2">
      <c r="A185" s="55"/>
      <c r="B185" s="11" t="s">
        <v>738</v>
      </c>
      <c r="C185" s="11"/>
      <c r="D185" s="70" t="s">
        <v>445</v>
      </c>
      <c r="E185" s="11">
        <v>83</v>
      </c>
      <c r="F185" s="11">
        <v>38</v>
      </c>
      <c r="G185" s="11">
        <v>21</v>
      </c>
      <c r="H185" s="11">
        <v>17</v>
      </c>
      <c r="I185" s="11">
        <v>9</v>
      </c>
      <c r="J185" s="180"/>
      <c r="M185" s="184">
        <v>4674.05</v>
      </c>
      <c r="N185" s="184">
        <v>2265.91</v>
      </c>
      <c r="O185" s="184">
        <v>2482.87</v>
      </c>
      <c r="P185" s="184">
        <v>2168.4700000000003</v>
      </c>
      <c r="Q185" s="184">
        <v>4994.88</v>
      </c>
      <c r="R185" s="180"/>
      <c r="S185" s="4"/>
      <c r="T185" s="4"/>
      <c r="U185" s="183">
        <f t="shared" si="22"/>
        <v>56.313855421686746</v>
      </c>
      <c r="V185" s="183">
        <f t="shared" si="23"/>
        <v>59.629210526315788</v>
      </c>
      <c r="W185" s="183">
        <f t="shared" si="24"/>
        <v>118.23190476190476</v>
      </c>
      <c r="X185" s="183">
        <f t="shared" si="25"/>
        <v>127.55705882352943</v>
      </c>
      <c r="Y185" s="183">
        <f t="shared" si="26"/>
        <v>554.98666666666668</v>
      </c>
      <c r="Z185" s="180"/>
      <c r="AA185" s="4"/>
      <c r="AB185" s="11" t="s">
        <v>738</v>
      </c>
      <c r="AC185" s="11"/>
      <c r="AD185" s="70" t="s">
        <v>445</v>
      </c>
      <c r="AE185" s="23">
        <v>13</v>
      </c>
      <c r="AF185" s="23">
        <v>4</v>
      </c>
      <c r="AG185" s="23">
        <v>2</v>
      </c>
      <c r="AH185" s="23">
        <v>3</v>
      </c>
      <c r="AI185" s="23">
        <v>2</v>
      </c>
      <c r="AJ185" s="180"/>
      <c r="AK185" s="4"/>
      <c r="AL185" s="4"/>
      <c r="AM185" s="185">
        <v>214834.32</v>
      </c>
      <c r="AN185" s="185">
        <v>245.03999999999996</v>
      </c>
      <c r="AO185" s="185">
        <v>177.06</v>
      </c>
      <c r="AP185" s="185">
        <v>9074.85</v>
      </c>
      <c r="AQ185" s="185">
        <v>11702.92</v>
      </c>
      <c r="AR185" s="180"/>
      <c r="AS185" s="4"/>
      <c r="AT185" s="4"/>
      <c r="AU185" s="185">
        <f t="shared" si="27"/>
        <v>16525.716923076925</v>
      </c>
      <c r="AV185" s="185">
        <f t="shared" si="28"/>
        <v>61.259999999999991</v>
      </c>
      <c r="AW185" s="185">
        <f t="shared" si="29"/>
        <v>88.53</v>
      </c>
      <c r="AX185" s="185">
        <f t="shared" si="30"/>
        <v>3024.9500000000003</v>
      </c>
      <c r="AY185" s="185">
        <f t="shared" si="31"/>
        <v>5851.46</v>
      </c>
      <c r="AZ185" s="180"/>
      <c r="BA185" s="4"/>
    </row>
    <row r="186" spans="1:53" x14ac:dyDescent="0.2">
      <c r="A186" s="55"/>
      <c r="B186" s="11" t="s">
        <v>739</v>
      </c>
      <c r="C186" s="11"/>
      <c r="D186" s="70" t="s">
        <v>446</v>
      </c>
      <c r="E186" s="11">
        <v>0</v>
      </c>
      <c r="F186" s="11">
        <v>0</v>
      </c>
      <c r="G186" s="11">
        <v>0</v>
      </c>
      <c r="H186" s="11">
        <v>0</v>
      </c>
      <c r="I186" s="11">
        <v>0</v>
      </c>
      <c r="J186" s="180"/>
      <c r="M186" s="184">
        <v>0</v>
      </c>
      <c r="N186" s="184">
        <v>0</v>
      </c>
      <c r="O186" s="184">
        <v>0</v>
      </c>
      <c r="P186" s="184">
        <v>0</v>
      </c>
      <c r="Q186" s="184">
        <v>0</v>
      </c>
      <c r="R186" s="180"/>
      <c r="S186" s="4"/>
      <c r="T186" s="4"/>
      <c r="U186" s="183">
        <f t="shared" si="22"/>
        <v>0</v>
      </c>
      <c r="V186" s="183">
        <f t="shared" si="23"/>
        <v>0</v>
      </c>
      <c r="W186" s="183">
        <f t="shared" si="24"/>
        <v>0</v>
      </c>
      <c r="X186" s="183">
        <f t="shared" si="25"/>
        <v>0</v>
      </c>
      <c r="Y186" s="183">
        <f t="shared" si="26"/>
        <v>0</v>
      </c>
      <c r="Z186" s="180"/>
      <c r="AA186" s="4"/>
      <c r="AB186" s="11" t="s">
        <v>739</v>
      </c>
      <c r="AC186" s="11"/>
      <c r="AD186" s="70" t="s">
        <v>446</v>
      </c>
      <c r="AE186" s="23">
        <v>0</v>
      </c>
      <c r="AF186" s="23">
        <v>0</v>
      </c>
      <c r="AG186" s="23">
        <v>0</v>
      </c>
      <c r="AH186" s="23">
        <v>0</v>
      </c>
      <c r="AI186" s="23">
        <v>0</v>
      </c>
      <c r="AJ186" s="180"/>
      <c r="AK186" s="4"/>
      <c r="AL186" s="4"/>
      <c r="AM186" s="185">
        <v>0</v>
      </c>
      <c r="AN186" s="185">
        <v>0</v>
      </c>
      <c r="AO186" s="185">
        <v>0</v>
      </c>
      <c r="AP186" s="185">
        <v>0</v>
      </c>
      <c r="AQ186" s="185">
        <v>0</v>
      </c>
      <c r="AR186" s="180"/>
      <c r="AS186" s="4"/>
      <c r="AT186" s="4"/>
      <c r="AU186" s="185">
        <f t="shared" si="27"/>
        <v>0</v>
      </c>
      <c r="AV186" s="185">
        <f t="shared" si="28"/>
        <v>0</v>
      </c>
      <c r="AW186" s="185">
        <f t="shared" si="29"/>
        <v>0</v>
      </c>
      <c r="AX186" s="185">
        <f t="shared" si="30"/>
        <v>0</v>
      </c>
      <c r="AY186" s="185">
        <f t="shared" si="31"/>
        <v>0</v>
      </c>
      <c r="AZ186" s="180"/>
      <c r="BA186" s="4"/>
    </row>
    <row r="187" spans="1:53" x14ac:dyDescent="0.2">
      <c r="A187" s="55"/>
      <c r="B187" s="11" t="s">
        <v>740</v>
      </c>
      <c r="C187" s="11"/>
      <c r="D187" s="70" t="s">
        <v>447</v>
      </c>
      <c r="E187" s="11">
        <v>0</v>
      </c>
      <c r="F187" s="11">
        <v>0</v>
      </c>
      <c r="G187" s="11">
        <v>0</v>
      </c>
      <c r="H187" s="11">
        <v>0</v>
      </c>
      <c r="I187" s="11">
        <v>0</v>
      </c>
      <c r="J187" s="180"/>
      <c r="M187" s="184">
        <v>0</v>
      </c>
      <c r="N187" s="184">
        <v>0</v>
      </c>
      <c r="O187" s="184">
        <v>0</v>
      </c>
      <c r="P187" s="184">
        <v>0</v>
      </c>
      <c r="Q187" s="184">
        <v>0</v>
      </c>
      <c r="R187" s="180"/>
      <c r="S187" s="4"/>
      <c r="T187" s="4"/>
      <c r="U187" s="183">
        <f t="shared" si="22"/>
        <v>0</v>
      </c>
      <c r="V187" s="183">
        <f t="shared" si="23"/>
        <v>0</v>
      </c>
      <c r="W187" s="183">
        <f t="shared" si="24"/>
        <v>0</v>
      </c>
      <c r="X187" s="183">
        <f t="shared" si="25"/>
        <v>0</v>
      </c>
      <c r="Y187" s="183">
        <f t="shared" si="26"/>
        <v>0</v>
      </c>
      <c r="Z187" s="180"/>
      <c r="AA187" s="4"/>
      <c r="AB187" s="11" t="s">
        <v>740</v>
      </c>
      <c r="AC187" s="11"/>
      <c r="AD187" s="70" t="s">
        <v>447</v>
      </c>
      <c r="AE187" s="23">
        <v>0</v>
      </c>
      <c r="AF187" s="23">
        <v>0</v>
      </c>
      <c r="AG187" s="23">
        <v>0</v>
      </c>
      <c r="AH187" s="23">
        <v>0</v>
      </c>
      <c r="AI187" s="23">
        <v>0</v>
      </c>
      <c r="AJ187" s="180"/>
      <c r="AK187" s="4"/>
      <c r="AL187" s="4"/>
      <c r="AM187" s="185">
        <v>0</v>
      </c>
      <c r="AN187" s="185">
        <v>0</v>
      </c>
      <c r="AO187" s="185">
        <v>0</v>
      </c>
      <c r="AP187" s="185">
        <v>0</v>
      </c>
      <c r="AQ187" s="185">
        <v>0</v>
      </c>
      <c r="AR187" s="180"/>
      <c r="AS187" s="4"/>
      <c r="AT187" s="4"/>
      <c r="AU187" s="185">
        <f t="shared" si="27"/>
        <v>0</v>
      </c>
      <c r="AV187" s="185">
        <f t="shared" si="28"/>
        <v>0</v>
      </c>
      <c r="AW187" s="185">
        <f t="shared" si="29"/>
        <v>0</v>
      </c>
      <c r="AX187" s="185">
        <f t="shared" si="30"/>
        <v>0</v>
      </c>
      <c r="AY187" s="185">
        <f t="shared" si="31"/>
        <v>0</v>
      </c>
      <c r="AZ187" s="180"/>
      <c r="BA187" s="4"/>
    </row>
    <row r="188" spans="1:53" x14ac:dyDescent="0.2">
      <c r="A188" s="55"/>
      <c r="B188" s="11" t="s">
        <v>741</v>
      </c>
      <c r="C188" s="11"/>
      <c r="D188" s="70" t="s">
        <v>448</v>
      </c>
      <c r="E188" s="11">
        <v>26</v>
      </c>
      <c r="F188" s="11">
        <v>13</v>
      </c>
      <c r="G188" s="11">
        <v>6</v>
      </c>
      <c r="H188" s="11">
        <v>3</v>
      </c>
      <c r="I188" s="11">
        <v>4</v>
      </c>
      <c r="J188" s="180"/>
      <c r="M188" s="184">
        <v>1207.4900000000002</v>
      </c>
      <c r="N188" s="184">
        <v>504.48000000000008</v>
      </c>
      <c r="O188" s="184">
        <v>360.1</v>
      </c>
      <c r="P188" s="184">
        <v>765.3900000000001</v>
      </c>
      <c r="Q188" s="184">
        <v>2365.04</v>
      </c>
      <c r="R188" s="180"/>
      <c r="S188" s="4"/>
      <c r="T188" s="4"/>
      <c r="U188" s="183">
        <f t="shared" si="22"/>
        <v>46.441923076923089</v>
      </c>
      <c r="V188" s="183">
        <f t="shared" si="23"/>
        <v>38.806153846153855</v>
      </c>
      <c r="W188" s="183">
        <f t="shared" si="24"/>
        <v>60.016666666666673</v>
      </c>
      <c r="X188" s="183">
        <f t="shared" si="25"/>
        <v>255.13000000000002</v>
      </c>
      <c r="Y188" s="183">
        <f t="shared" si="26"/>
        <v>591.26</v>
      </c>
      <c r="Z188" s="180"/>
      <c r="AA188" s="4"/>
      <c r="AB188" s="11" t="s">
        <v>741</v>
      </c>
      <c r="AC188" s="11"/>
      <c r="AD188" s="70" t="s">
        <v>448</v>
      </c>
      <c r="AE188" s="23">
        <v>2</v>
      </c>
      <c r="AF188" s="23">
        <v>1</v>
      </c>
      <c r="AG188" s="23">
        <v>1</v>
      </c>
      <c r="AH188" s="23">
        <v>1</v>
      </c>
      <c r="AI188" s="23">
        <v>0</v>
      </c>
      <c r="AJ188" s="180"/>
      <c r="AK188" s="4"/>
      <c r="AL188" s="4"/>
      <c r="AM188" s="185">
        <v>74.73</v>
      </c>
      <c r="AN188" s="185">
        <v>49.96</v>
      </c>
      <c r="AO188" s="185">
        <v>49.78</v>
      </c>
      <c r="AP188" s="185">
        <v>37.54</v>
      </c>
      <c r="AQ188" s="185">
        <v>0</v>
      </c>
      <c r="AR188" s="180"/>
      <c r="AS188" s="4"/>
      <c r="AT188" s="4"/>
      <c r="AU188" s="185">
        <f t="shared" si="27"/>
        <v>37.365000000000002</v>
      </c>
      <c r="AV188" s="185">
        <f t="shared" si="28"/>
        <v>49.96</v>
      </c>
      <c r="AW188" s="185">
        <f t="shared" si="29"/>
        <v>49.78</v>
      </c>
      <c r="AX188" s="185">
        <f t="shared" si="30"/>
        <v>37.54</v>
      </c>
      <c r="AY188" s="185">
        <f t="shared" si="31"/>
        <v>0</v>
      </c>
      <c r="AZ188" s="180"/>
      <c r="BA188" s="4"/>
    </row>
    <row r="189" spans="1:53" x14ac:dyDescent="0.2">
      <c r="A189" s="55"/>
      <c r="B189" s="11" t="s">
        <v>742</v>
      </c>
      <c r="C189" s="11"/>
      <c r="D189" s="70" t="s">
        <v>449</v>
      </c>
      <c r="E189" s="11">
        <v>421</v>
      </c>
      <c r="F189" s="11">
        <v>226</v>
      </c>
      <c r="G189" s="11">
        <v>147</v>
      </c>
      <c r="H189" s="11">
        <v>115</v>
      </c>
      <c r="I189" s="11">
        <v>91</v>
      </c>
      <c r="J189" s="180"/>
      <c r="M189" s="184">
        <v>27269.760000000009</v>
      </c>
      <c r="N189" s="184">
        <v>13659.909999999998</v>
      </c>
      <c r="O189" s="184">
        <v>8837.7499999999964</v>
      </c>
      <c r="P189" s="184">
        <v>13272.790000000005</v>
      </c>
      <c r="Q189" s="184">
        <v>57091.599999999977</v>
      </c>
      <c r="R189" s="180"/>
      <c r="S189" s="4"/>
      <c r="T189" s="4"/>
      <c r="U189" s="183">
        <f t="shared" si="22"/>
        <v>64.77377672209029</v>
      </c>
      <c r="V189" s="183">
        <f t="shared" si="23"/>
        <v>60.442079646017689</v>
      </c>
      <c r="W189" s="183">
        <f t="shared" si="24"/>
        <v>60.1207482993197</v>
      </c>
      <c r="X189" s="183">
        <f t="shared" si="25"/>
        <v>115.41556521739135</v>
      </c>
      <c r="Y189" s="183">
        <f t="shared" si="26"/>
        <v>627.38021978021948</v>
      </c>
      <c r="Z189" s="180"/>
      <c r="AA189" s="4"/>
      <c r="AB189" s="11" t="s">
        <v>742</v>
      </c>
      <c r="AC189" s="11"/>
      <c r="AD189" s="70" t="s">
        <v>449</v>
      </c>
      <c r="AE189" s="23">
        <v>12</v>
      </c>
      <c r="AF189" s="23">
        <v>4</v>
      </c>
      <c r="AG189" s="23">
        <v>2</v>
      </c>
      <c r="AH189" s="23">
        <v>0</v>
      </c>
      <c r="AI189" s="23">
        <v>1</v>
      </c>
      <c r="AJ189" s="180"/>
      <c r="AK189" s="4"/>
      <c r="AL189" s="4"/>
      <c r="AM189" s="185">
        <v>432.03999999999996</v>
      </c>
      <c r="AN189" s="185">
        <v>71.399999999999991</v>
      </c>
      <c r="AO189" s="185">
        <v>65.62</v>
      </c>
      <c r="AP189" s="185">
        <v>0</v>
      </c>
      <c r="AQ189" s="185">
        <v>175.33</v>
      </c>
      <c r="AR189" s="180"/>
      <c r="AS189" s="4"/>
      <c r="AT189" s="4"/>
      <c r="AU189" s="185">
        <f t="shared" si="27"/>
        <v>36.00333333333333</v>
      </c>
      <c r="AV189" s="185">
        <f t="shared" si="28"/>
        <v>17.849999999999998</v>
      </c>
      <c r="AW189" s="185">
        <f t="shared" si="29"/>
        <v>32.81</v>
      </c>
      <c r="AX189" s="185">
        <f t="shared" si="30"/>
        <v>0</v>
      </c>
      <c r="AY189" s="185">
        <f t="shared" si="31"/>
        <v>175.33</v>
      </c>
      <c r="AZ189" s="180"/>
      <c r="BA189" s="4"/>
    </row>
    <row r="190" spans="1:53" x14ac:dyDescent="0.2">
      <c r="A190" s="55"/>
      <c r="B190" s="11" t="s">
        <v>743</v>
      </c>
      <c r="C190" s="11"/>
      <c r="D190" s="70" t="s">
        <v>450</v>
      </c>
      <c r="E190" s="11">
        <v>1685</v>
      </c>
      <c r="F190" s="11">
        <v>646</v>
      </c>
      <c r="G190" s="11">
        <v>717</v>
      </c>
      <c r="H190" s="11">
        <v>527</v>
      </c>
      <c r="I190" s="11">
        <v>382</v>
      </c>
      <c r="J190" s="180"/>
      <c r="M190" s="184">
        <v>91799.409999998941</v>
      </c>
      <c r="N190" s="184">
        <v>39091.909999999982</v>
      </c>
      <c r="O190" s="184">
        <v>45320.209999999941</v>
      </c>
      <c r="P190" s="184">
        <v>48803.07999999998</v>
      </c>
      <c r="Q190" s="184">
        <v>184368.95000000007</v>
      </c>
      <c r="R190" s="180"/>
      <c r="S190" s="4"/>
      <c r="T190" s="4"/>
      <c r="U190" s="183">
        <f t="shared" si="22"/>
        <v>54.480362017803529</v>
      </c>
      <c r="V190" s="183">
        <f t="shared" si="23"/>
        <v>60.513792569659415</v>
      </c>
      <c r="W190" s="183">
        <f t="shared" si="24"/>
        <v>63.20810320781024</v>
      </c>
      <c r="X190" s="183">
        <f t="shared" si="25"/>
        <v>92.605464895635635</v>
      </c>
      <c r="Y190" s="183">
        <f t="shared" si="26"/>
        <v>482.64123036649232</v>
      </c>
      <c r="Z190" s="180"/>
      <c r="AA190" s="4"/>
      <c r="AB190" s="11" t="s">
        <v>743</v>
      </c>
      <c r="AC190" s="11"/>
      <c r="AD190" s="70" t="s">
        <v>450</v>
      </c>
      <c r="AE190" s="23">
        <v>101</v>
      </c>
      <c r="AF190" s="23">
        <v>24</v>
      </c>
      <c r="AG190" s="23">
        <v>45</v>
      </c>
      <c r="AH190" s="23">
        <v>29</v>
      </c>
      <c r="AI190" s="23">
        <v>21</v>
      </c>
      <c r="AJ190" s="180"/>
      <c r="AK190" s="4"/>
      <c r="AL190" s="4"/>
      <c r="AM190" s="185">
        <v>25505.739999999994</v>
      </c>
      <c r="AN190" s="185">
        <v>1238.42</v>
      </c>
      <c r="AO190" s="185">
        <v>2325.849999999999</v>
      </c>
      <c r="AP190" s="185">
        <v>2820.9699999999993</v>
      </c>
      <c r="AQ190" s="185">
        <v>9993.7099999999991</v>
      </c>
      <c r="AR190" s="180"/>
      <c r="AS190" s="4"/>
      <c r="AT190" s="4"/>
      <c r="AU190" s="185">
        <f t="shared" si="27"/>
        <v>252.53207920792073</v>
      </c>
      <c r="AV190" s="185">
        <f t="shared" si="28"/>
        <v>51.600833333333334</v>
      </c>
      <c r="AW190" s="185">
        <f t="shared" si="29"/>
        <v>51.685555555555531</v>
      </c>
      <c r="AX190" s="185">
        <f t="shared" si="30"/>
        <v>97.274827586206868</v>
      </c>
      <c r="AY190" s="185">
        <f t="shared" si="31"/>
        <v>475.89095238095234</v>
      </c>
      <c r="AZ190" s="180"/>
      <c r="BA190" s="4"/>
    </row>
    <row r="191" spans="1:53" x14ac:dyDescent="0.2">
      <c r="A191" s="55"/>
      <c r="B191" s="11" t="s">
        <v>744</v>
      </c>
      <c r="C191" s="11"/>
      <c r="D191" s="70" t="s">
        <v>451</v>
      </c>
      <c r="E191" s="11">
        <v>514</v>
      </c>
      <c r="F191" s="11">
        <v>194</v>
      </c>
      <c r="G191" s="11">
        <v>99</v>
      </c>
      <c r="H191" s="11">
        <v>66</v>
      </c>
      <c r="I191" s="11">
        <v>45</v>
      </c>
      <c r="J191" s="180"/>
      <c r="M191" s="184">
        <v>36830.120000000024</v>
      </c>
      <c r="N191" s="184">
        <v>13835.070000000007</v>
      </c>
      <c r="O191" s="184">
        <v>5797.5200000000013</v>
      </c>
      <c r="P191" s="184">
        <v>6503.3</v>
      </c>
      <c r="Q191" s="184">
        <v>22224.829999999994</v>
      </c>
      <c r="R191" s="180"/>
      <c r="S191" s="4"/>
      <c r="T191" s="4"/>
      <c r="U191" s="183">
        <f t="shared" si="22"/>
        <v>71.653929961089545</v>
      </c>
      <c r="V191" s="183">
        <f t="shared" si="23"/>
        <v>71.314793814433031</v>
      </c>
      <c r="W191" s="183">
        <f t="shared" si="24"/>
        <v>58.560808080808094</v>
      </c>
      <c r="X191" s="183">
        <f t="shared" si="25"/>
        <v>98.534848484848482</v>
      </c>
      <c r="Y191" s="183">
        <f t="shared" si="26"/>
        <v>493.88511111111097</v>
      </c>
      <c r="Z191" s="180"/>
      <c r="AA191" s="4"/>
      <c r="AB191" s="11" t="s">
        <v>744</v>
      </c>
      <c r="AC191" s="11"/>
      <c r="AD191" s="70" t="s">
        <v>451</v>
      </c>
      <c r="AE191" s="23">
        <v>19</v>
      </c>
      <c r="AF191" s="23">
        <v>9</v>
      </c>
      <c r="AG191" s="23">
        <v>4</v>
      </c>
      <c r="AH191" s="23">
        <v>4</v>
      </c>
      <c r="AI191" s="23">
        <v>3</v>
      </c>
      <c r="AJ191" s="180"/>
      <c r="AK191" s="4"/>
      <c r="AL191" s="4"/>
      <c r="AM191" s="185">
        <v>2233.94</v>
      </c>
      <c r="AN191" s="185">
        <v>347.85</v>
      </c>
      <c r="AO191" s="185">
        <v>562.15</v>
      </c>
      <c r="AP191" s="185">
        <v>370</v>
      </c>
      <c r="AQ191" s="185">
        <v>1299.02</v>
      </c>
      <c r="AR191" s="180"/>
      <c r="AS191" s="4"/>
      <c r="AT191" s="4"/>
      <c r="AU191" s="185">
        <f t="shared" si="27"/>
        <v>117.57578947368421</v>
      </c>
      <c r="AV191" s="185">
        <f t="shared" si="28"/>
        <v>38.650000000000006</v>
      </c>
      <c r="AW191" s="185">
        <f t="shared" si="29"/>
        <v>140.53749999999999</v>
      </c>
      <c r="AX191" s="185">
        <f t="shared" si="30"/>
        <v>92.5</v>
      </c>
      <c r="AY191" s="185">
        <f t="shared" si="31"/>
        <v>433.00666666666666</v>
      </c>
      <c r="AZ191" s="180"/>
      <c r="BA191" s="4"/>
    </row>
    <row r="192" spans="1:53" x14ac:dyDescent="0.2">
      <c r="A192" s="55"/>
      <c r="B192" s="11" t="s">
        <v>745</v>
      </c>
      <c r="C192" s="11"/>
      <c r="D192" s="70" t="s">
        <v>452</v>
      </c>
      <c r="E192" s="11">
        <v>393</v>
      </c>
      <c r="F192" s="11">
        <v>217</v>
      </c>
      <c r="G192" s="11">
        <v>162</v>
      </c>
      <c r="H192" s="11">
        <v>126</v>
      </c>
      <c r="I192" s="11">
        <v>90</v>
      </c>
      <c r="J192" s="180"/>
      <c r="M192" s="184">
        <v>22971.139999999996</v>
      </c>
      <c r="N192" s="184">
        <v>11137.070000000009</v>
      </c>
      <c r="O192" s="184">
        <v>8312.5000000000036</v>
      </c>
      <c r="P192" s="184">
        <v>12508.700000000003</v>
      </c>
      <c r="Q192" s="184">
        <v>42220.429999999986</v>
      </c>
      <c r="R192" s="180"/>
      <c r="S192" s="4"/>
      <c r="T192" s="4"/>
      <c r="U192" s="183">
        <f t="shared" si="22"/>
        <v>58.450737913485995</v>
      </c>
      <c r="V192" s="183">
        <f t="shared" si="23"/>
        <v>51.322903225806492</v>
      </c>
      <c r="W192" s="183">
        <f t="shared" si="24"/>
        <v>51.311728395061749</v>
      </c>
      <c r="X192" s="183">
        <f t="shared" si="25"/>
        <v>99.27539682539684</v>
      </c>
      <c r="Y192" s="183">
        <f t="shared" si="26"/>
        <v>469.11588888888872</v>
      </c>
      <c r="Z192" s="180"/>
      <c r="AA192" s="4"/>
      <c r="AB192" s="11" t="s">
        <v>745</v>
      </c>
      <c r="AC192" s="11"/>
      <c r="AD192" s="70" t="s">
        <v>452</v>
      </c>
      <c r="AE192" s="23">
        <v>27</v>
      </c>
      <c r="AF192" s="23">
        <v>15</v>
      </c>
      <c r="AG192" s="23">
        <v>13</v>
      </c>
      <c r="AH192" s="23">
        <v>10</v>
      </c>
      <c r="AI192" s="23">
        <v>7</v>
      </c>
      <c r="AJ192" s="180"/>
      <c r="AK192" s="4"/>
      <c r="AL192" s="4"/>
      <c r="AM192" s="185">
        <v>3167.0000000000005</v>
      </c>
      <c r="AN192" s="185">
        <v>1473.83</v>
      </c>
      <c r="AO192" s="185">
        <v>537.26</v>
      </c>
      <c r="AP192" s="185">
        <v>490.37</v>
      </c>
      <c r="AQ192" s="185">
        <v>1923.4400000000003</v>
      </c>
      <c r="AR192" s="180"/>
      <c r="AS192" s="4"/>
      <c r="AT192" s="4"/>
      <c r="AU192" s="185">
        <f t="shared" si="27"/>
        <v>117.29629629629632</v>
      </c>
      <c r="AV192" s="185">
        <f t="shared" si="28"/>
        <v>98.255333333333326</v>
      </c>
      <c r="AW192" s="185">
        <f t="shared" si="29"/>
        <v>41.32769230769231</v>
      </c>
      <c r="AX192" s="185">
        <f t="shared" si="30"/>
        <v>49.036999999999999</v>
      </c>
      <c r="AY192" s="185">
        <f t="shared" si="31"/>
        <v>274.77714285714291</v>
      </c>
      <c r="AZ192" s="180"/>
      <c r="BA192" s="4"/>
    </row>
    <row r="193" spans="1:53" x14ac:dyDescent="0.2">
      <c r="A193" s="55"/>
      <c r="B193" s="11" t="s">
        <v>746</v>
      </c>
      <c r="C193" s="11"/>
      <c r="D193" s="70" t="s">
        <v>453</v>
      </c>
      <c r="E193" s="11">
        <v>65</v>
      </c>
      <c r="F193" s="11">
        <v>34</v>
      </c>
      <c r="G193" s="11">
        <v>25</v>
      </c>
      <c r="H193" s="11">
        <v>17</v>
      </c>
      <c r="I193" s="11">
        <v>12</v>
      </c>
      <c r="J193" s="180"/>
      <c r="M193" s="184">
        <v>3345.4800000000005</v>
      </c>
      <c r="N193" s="184">
        <v>1519.7199999999991</v>
      </c>
      <c r="O193" s="184">
        <v>1286.82</v>
      </c>
      <c r="P193" s="184">
        <v>1408.0700000000002</v>
      </c>
      <c r="Q193" s="184">
        <v>4421.6799999999994</v>
      </c>
      <c r="R193" s="180"/>
      <c r="S193" s="4"/>
      <c r="T193" s="4"/>
      <c r="U193" s="183">
        <f t="shared" si="22"/>
        <v>51.468923076923083</v>
      </c>
      <c r="V193" s="183">
        <f t="shared" si="23"/>
        <v>44.697647058823506</v>
      </c>
      <c r="W193" s="183">
        <f t="shared" si="24"/>
        <v>51.472799999999999</v>
      </c>
      <c r="X193" s="183">
        <f t="shared" si="25"/>
        <v>82.827647058823544</v>
      </c>
      <c r="Y193" s="183">
        <f t="shared" si="26"/>
        <v>368.4733333333333</v>
      </c>
      <c r="Z193" s="180"/>
      <c r="AA193" s="4"/>
      <c r="AB193" s="11" t="s">
        <v>746</v>
      </c>
      <c r="AC193" s="11"/>
      <c r="AD193" s="70" t="s">
        <v>453</v>
      </c>
      <c r="AE193" s="23">
        <v>4</v>
      </c>
      <c r="AF193" s="23">
        <v>1</v>
      </c>
      <c r="AG193" s="23">
        <v>1</v>
      </c>
      <c r="AH193" s="23">
        <v>1</v>
      </c>
      <c r="AI193" s="23">
        <v>1</v>
      </c>
      <c r="AJ193" s="180"/>
      <c r="AK193" s="4"/>
      <c r="AL193" s="4"/>
      <c r="AM193" s="185">
        <v>342.06000000000006</v>
      </c>
      <c r="AN193" s="185">
        <v>75.599999999999994</v>
      </c>
      <c r="AO193" s="185">
        <v>75.599999999999994</v>
      </c>
      <c r="AP193" s="185">
        <v>151.19999999999999</v>
      </c>
      <c r="AQ193" s="185">
        <v>850.03</v>
      </c>
      <c r="AR193" s="180"/>
      <c r="AS193" s="4"/>
      <c r="AT193" s="4"/>
      <c r="AU193" s="185">
        <f t="shared" si="27"/>
        <v>85.515000000000015</v>
      </c>
      <c r="AV193" s="185">
        <f t="shared" si="28"/>
        <v>75.599999999999994</v>
      </c>
      <c r="AW193" s="185">
        <f t="shared" si="29"/>
        <v>75.599999999999994</v>
      </c>
      <c r="AX193" s="185">
        <f t="shared" si="30"/>
        <v>151.19999999999999</v>
      </c>
      <c r="AY193" s="185">
        <f t="shared" si="31"/>
        <v>850.03</v>
      </c>
      <c r="AZ193" s="180"/>
      <c r="BA193" s="4"/>
    </row>
    <row r="194" spans="1:53" x14ac:dyDescent="0.2">
      <c r="A194" s="55"/>
      <c r="B194" s="11" t="s">
        <v>747</v>
      </c>
      <c r="C194" s="11"/>
      <c r="D194" s="70" t="s">
        <v>454</v>
      </c>
      <c r="E194" s="11">
        <v>181</v>
      </c>
      <c r="F194" s="11">
        <v>145</v>
      </c>
      <c r="G194" s="11">
        <v>124</v>
      </c>
      <c r="H194" s="11">
        <v>115</v>
      </c>
      <c r="I194" s="11">
        <v>102</v>
      </c>
      <c r="J194" s="180"/>
      <c r="M194" s="184">
        <v>10136.750000000005</v>
      </c>
      <c r="N194" s="184">
        <v>6726.2500000000082</v>
      </c>
      <c r="O194" s="184">
        <v>6812.5000000000018</v>
      </c>
      <c r="P194" s="184">
        <v>13162.300000000003</v>
      </c>
      <c r="Q194" s="184">
        <v>87073.290000000023</v>
      </c>
      <c r="R194" s="180"/>
      <c r="S194" s="4"/>
      <c r="T194" s="4"/>
      <c r="U194" s="183">
        <f t="shared" si="22"/>
        <v>56.00414364640887</v>
      </c>
      <c r="V194" s="183">
        <f t="shared" si="23"/>
        <v>46.387931034482818</v>
      </c>
      <c r="W194" s="183">
        <f t="shared" si="24"/>
        <v>54.93951612903227</v>
      </c>
      <c r="X194" s="183">
        <f t="shared" si="25"/>
        <v>114.45478260869568</v>
      </c>
      <c r="Y194" s="183">
        <f t="shared" si="26"/>
        <v>853.65970588235314</v>
      </c>
      <c r="Z194" s="180"/>
      <c r="AA194" s="4"/>
      <c r="AB194" s="11" t="s">
        <v>747</v>
      </c>
      <c r="AC194" s="11"/>
      <c r="AD194" s="70" t="s">
        <v>454</v>
      </c>
      <c r="AE194" s="23">
        <v>1</v>
      </c>
      <c r="AF194" s="23">
        <v>0</v>
      </c>
      <c r="AG194" s="23">
        <v>0</v>
      </c>
      <c r="AH194" s="23">
        <v>0</v>
      </c>
      <c r="AI194" s="23">
        <v>0</v>
      </c>
      <c r="AJ194" s="180"/>
      <c r="AK194" s="4"/>
      <c r="AL194" s="4"/>
      <c r="AM194" s="185">
        <v>48.96</v>
      </c>
      <c r="AN194" s="185">
        <v>0</v>
      </c>
      <c r="AO194" s="185">
        <v>0</v>
      </c>
      <c r="AP194" s="185">
        <v>0</v>
      </c>
      <c r="AQ194" s="185">
        <v>0</v>
      </c>
      <c r="AR194" s="180"/>
      <c r="AS194" s="4"/>
      <c r="AT194" s="4"/>
      <c r="AU194" s="185">
        <f t="shared" si="27"/>
        <v>48.96</v>
      </c>
      <c r="AV194" s="185">
        <f t="shared" si="28"/>
        <v>0</v>
      </c>
      <c r="AW194" s="185">
        <f t="shared" si="29"/>
        <v>0</v>
      </c>
      <c r="AX194" s="185">
        <f t="shared" si="30"/>
        <v>0</v>
      </c>
      <c r="AY194" s="185">
        <f t="shared" si="31"/>
        <v>0</v>
      </c>
      <c r="AZ194" s="180"/>
      <c r="BA194" s="4"/>
    </row>
    <row r="195" spans="1:53" x14ac:dyDescent="0.2">
      <c r="A195" s="55"/>
      <c r="B195" s="11" t="s">
        <v>748</v>
      </c>
      <c r="C195" s="11"/>
      <c r="D195" s="70" t="s">
        <v>455</v>
      </c>
      <c r="E195" s="11">
        <v>886</v>
      </c>
      <c r="F195" s="11">
        <v>86</v>
      </c>
      <c r="G195" s="11">
        <v>618</v>
      </c>
      <c r="H195" s="11">
        <v>576</v>
      </c>
      <c r="I195" s="11">
        <v>439</v>
      </c>
      <c r="J195" s="180"/>
      <c r="M195" s="184">
        <v>55757.47999999988</v>
      </c>
      <c r="N195" s="184">
        <v>6626.2100000000164</v>
      </c>
      <c r="O195" s="184">
        <v>42546.009999999915</v>
      </c>
      <c r="P195" s="184">
        <v>54609.919999999969</v>
      </c>
      <c r="Q195" s="184">
        <v>232498.0800000001</v>
      </c>
      <c r="R195" s="180"/>
      <c r="S195" s="4"/>
      <c r="T195" s="4"/>
      <c r="U195" s="183">
        <f t="shared" si="22"/>
        <v>62.931693002257198</v>
      </c>
      <c r="V195" s="183">
        <f t="shared" si="23"/>
        <v>77.048953488372277</v>
      </c>
      <c r="W195" s="183">
        <f t="shared" si="24"/>
        <v>68.84467637540439</v>
      </c>
      <c r="X195" s="183">
        <f t="shared" si="25"/>
        <v>94.808888888888831</v>
      </c>
      <c r="Y195" s="183">
        <f t="shared" si="26"/>
        <v>529.60838268792736</v>
      </c>
      <c r="Z195" s="180"/>
      <c r="AA195" s="4"/>
      <c r="AB195" s="11" t="s">
        <v>748</v>
      </c>
      <c r="AC195" s="11"/>
      <c r="AD195" s="70" t="s">
        <v>455</v>
      </c>
      <c r="AE195" s="23">
        <v>45</v>
      </c>
      <c r="AF195" s="23">
        <v>11</v>
      </c>
      <c r="AG195" s="23">
        <v>17</v>
      </c>
      <c r="AH195" s="23">
        <v>20</v>
      </c>
      <c r="AI195" s="23">
        <v>16</v>
      </c>
      <c r="AJ195" s="180"/>
      <c r="AK195" s="4"/>
      <c r="AL195" s="4"/>
      <c r="AM195" s="185">
        <v>5927.2300000000014</v>
      </c>
      <c r="AN195" s="185">
        <v>351.65000000000003</v>
      </c>
      <c r="AO195" s="185">
        <v>3726.13</v>
      </c>
      <c r="AP195" s="185">
        <v>11568.479999999998</v>
      </c>
      <c r="AQ195" s="185">
        <v>32651.449999999997</v>
      </c>
      <c r="AR195" s="180"/>
      <c r="AS195" s="4"/>
      <c r="AT195" s="4"/>
      <c r="AU195" s="185">
        <f t="shared" si="27"/>
        <v>131.71622222222226</v>
      </c>
      <c r="AV195" s="185">
        <f t="shared" si="28"/>
        <v>31.968181818181822</v>
      </c>
      <c r="AW195" s="185">
        <f t="shared" si="29"/>
        <v>219.18411764705883</v>
      </c>
      <c r="AX195" s="185">
        <f t="shared" si="30"/>
        <v>578.42399999999986</v>
      </c>
      <c r="AY195" s="185">
        <f t="shared" si="31"/>
        <v>2040.7156249999998</v>
      </c>
      <c r="AZ195" s="180"/>
      <c r="BA195" s="4"/>
    </row>
    <row r="196" spans="1:53" x14ac:dyDescent="0.2">
      <c r="A196" s="55"/>
      <c r="B196" s="11" t="s">
        <v>749</v>
      </c>
      <c r="C196" s="11"/>
      <c r="D196" s="70" t="s">
        <v>456</v>
      </c>
      <c r="E196" s="11">
        <v>0</v>
      </c>
      <c r="F196" s="11">
        <v>0</v>
      </c>
      <c r="G196" s="11">
        <v>0</v>
      </c>
      <c r="H196" s="11">
        <v>0</v>
      </c>
      <c r="I196" s="11">
        <v>0</v>
      </c>
      <c r="J196" s="180"/>
      <c r="M196" s="184">
        <v>0</v>
      </c>
      <c r="N196" s="184">
        <v>0</v>
      </c>
      <c r="O196" s="184">
        <v>0</v>
      </c>
      <c r="P196" s="184">
        <v>0</v>
      </c>
      <c r="Q196" s="184">
        <v>0</v>
      </c>
      <c r="R196" s="180"/>
      <c r="S196" s="4"/>
      <c r="T196" s="4"/>
      <c r="U196" s="183">
        <f t="shared" si="22"/>
        <v>0</v>
      </c>
      <c r="V196" s="183">
        <f t="shared" si="23"/>
        <v>0</v>
      </c>
      <c r="W196" s="183">
        <f t="shared" si="24"/>
        <v>0</v>
      </c>
      <c r="X196" s="183">
        <f t="shared" si="25"/>
        <v>0</v>
      </c>
      <c r="Y196" s="183">
        <f t="shared" si="26"/>
        <v>0</v>
      </c>
      <c r="Z196" s="180"/>
      <c r="AA196" s="4"/>
      <c r="AB196" s="11" t="s">
        <v>749</v>
      </c>
      <c r="AC196" s="11"/>
      <c r="AD196" s="70" t="s">
        <v>456</v>
      </c>
      <c r="AE196" s="23">
        <v>0</v>
      </c>
      <c r="AF196" s="23">
        <v>0</v>
      </c>
      <c r="AG196" s="23">
        <v>0</v>
      </c>
      <c r="AH196" s="23">
        <v>0</v>
      </c>
      <c r="AI196" s="23">
        <v>0</v>
      </c>
      <c r="AJ196" s="180"/>
      <c r="AK196" s="4"/>
      <c r="AL196" s="4"/>
      <c r="AM196" s="185">
        <v>0</v>
      </c>
      <c r="AN196" s="185">
        <v>0</v>
      </c>
      <c r="AO196" s="185">
        <v>0</v>
      </c>
      <c r="AP196" s="185">
        <v>0</v>
      </c>
      <c r="AQ196" s="185">
        <v>0</v>
      </c>
      <c r="AR196" s="180"/>
      <c r="AS196" s="4"/>
      <c r="AT196" s="4"/>
      <c r="AU196" s="185">
        <f t="shared" si="27"/>
        <v>0</v>
      </c>
      <c r="AV196" s="185">
        <f t="shared" si="28"/>
        <v>0</v>
      </c>
      <c r="AW196" s="185">
        <f t="shared" si="29"/>
        <v>0</v>
      </c>
      <c r="AX196" s="185">
        <f t="shared" si="30"/>
        <v>0</v>
      </c>
      <c r="AY196" s="185">
        <f t="shared" si="31"/>
        <v>0</v>
      </c>
      <c r="AZ196" s="180"/>
      <c r="BA196" s="4"/>
    </row>
    <row r="197" spans="1:53" x14ac:dyDescent="0.2">
      <c r="A197" s="55"/>
      <c r="B197" s="11" t="s">
        <v>750</v>
      </c>
      <c r="C197" s="11"/>
      <c r="D197" s="70" t="s">
        <v>457</v>
      </c>
      <c r="E197" s="11">
        <v>1838</v>
      </c>
      <c r="F197" s="11">
        <v>981</v>
      </c>
      <c r="G197" s="11">
        <v>676</v>
      </c>
      <c r="H197" s="11">
        <v>505</v>
      </c>
      <c r="I197" s="11">
        <v>353</v>
      </c>
      <c r="J197" s="180"/>
      <c r="M197" s="184">
        <v>114829.22999999877</v>
      </c>
      <c r="N197" s="184">
        <v>49799.84999999986</v>
      </c>
      <c r="O197" s="184">
        <v>38131.169999999976</v>
      </c>
      <c r="P197" s="184">
        <v>49265.52</v>
      </c>
      <c r="Q197" s="184">
        <v>153961.06999999998</v>
      </c>
      <c r="R197" s="180"/>
      <c r="S197" s="4"/>
      <c r="T197" s="4"/>
      <c r="U197" s="183">
        <f t="shared" si="22"/>
        <v>62.475097932534695</v>
      </c>
      <c r="V197" s="183">
        <f t="shared" si="23"/>
        <v>50.76437308868487</v>
      </c>
      <c r="W197" s="183">
        <f t="shared" si="24"/>
        <v>56.407056213017718</v>
      </c>
      <c r="X197" s="183">
        <f t="shared" si="25"/>
        <v>97.555485148514848</v>
      </c>
      <c r="Y197" s="183">
        <f t="shared" si="26"/>
        <v>436.15033994334271</v>
      </c>
      <c r="Z197" s="180"/>
      <c r="AA197" s="4"/>
      <c r="AB197" s="11" t="s">
        <v>750</v>
      </c>
      <c r="AC197" s="11"/>
      <c r="AD197" s="70" t="s">
        <v>457</v>
      </c>
      <c r="AE197" s="23">
        <v>164</v>
      </c>
      <c r="AF197" s="23">
        <v>60</v>
      </c>
      <c r="AG197" s="23">
        <v>46</v>
      </c>
      <c r="AH197" s="23">
        <v>33</v>
      </c>
      <c r="AI197" s="23">
        <v>14</v>
      </c>
      <c r="AJ197" s="180"/>
      <c r="AK197" s="4"/>
      <c r="AL197" s="4"/>
      <c r="AM197" s="185">
        <v>19514.459999999977</v>
      </c>
      <c r="AN197" s="185">
        <v>5664.12</v>
      </c>
      <c r="AO197" s="185">
        <v>3098.4899999999989</v>
      </c>
      <c r="AP197" s="185">
        <v>3567.900000000001</v>
      </c>
      <c r="AQ197" s="185">
        <v>5357.46</v>
      </c>
      <c r="AR197" s="180"/>
      <c r="AS197" s="4"/>
      <c r="AT197" s="4"/>
      <c r="AU197" s="185">
        <f t="shared" si="27"/>
        <v>118.99060975609743</v>
      </c>
      <c r="AV197" s="185">
        <f t="shared" si="28"/>
        <v>94.402000000000001</v>
      </c>
      <c r="AW197" s="185">
        <f t="shared" si="29"/>
        <v>67.358478260869546</v>
      </c>
      <c r="AX197" s="185">
        <f t="shared" si="30"/>
        <v>108.11818181818185</v>
      </c>
      <c r="AY197" s="185">
        <f t="shared" si="31"/>
        <v>382.67571428571426</v>
      </c>
      <c r="AZ197" s="180"/>
      <c r="BA197" s="4"/>
    </row>
    <row r="198" spans="1:53" x14ac:dyDescent="0.2">
      <c r="A198" s="55"/>
      <c r="B198" s="11" t="s">
        <v>751</v>
      </c>
      <c r="C198" s="11"/>
      <c r="D198" s="70" t="s">
        <v>458</v>
      </c>
      <c r="E198" s="11">
        <v>941</v>
      </c>
      <c r="F198" s="11">
        <v>474</v>
      </c>
      <c r="G198" s="11">
        <v>320</v>
      </c>
      <c r="H198" s="11">
        <v>237</v>
      </c>
      <c r="I198" s="11">
        <v>159</v>
      </c>
      <c r="J198" s="180"/>
      <c r="M198" s="184">
        <v>57518.439999999879</v>
      </c>
      <c r="N198" s="184">
        <v>24004.540000000005</v>
      </c>
      <c r="O198" s="184">
        <v>15494.020000000011</v>
      </c>
      <c r="P198" s="184">
        <v>23501.700000000004</v>
      </c>
      <c r="Q198" s="184">
        <v>64405.760000000002</v>
      </c>
      <c r="R198" s="180"/>
      <c r="S198" s="4"/>
      <c r="T198" s="4"/>
      <c r="U198" s="183">
        <f t="shared" si="22"/>
        <v>61.124803400637489</v>
      </c>
      <c r="V198" s="183">
        <f t="shared" si="23"/>
        <v>50.642489451476806</v>
      </c>
      <c r="W198" s="183">
        <f t="shared" si="24"/>
        <v>48.418812500000037</v>
      </c>
      <c r="X198" s="183">
        <f t="shared" si="25"/>
        <v>99.163291139240528</v>
      </c>
      <c r="Y198" s="183">
        <f t="shared" si="26"/>
        <v>405.06767295597484</v>
      </c>
      <c r="Z198" s="180"/>
      <c r="AA198" s="4"/>
      <c r="AB198" s="11" t="s">
        <v>751</v>
      </c>
      <c r="AC198" s="11"/>
      <c r="AD198" s="70" t="s">
        <v>458</v>
      </c>
      <c r="AE198" s="23">
        <v>82</v>
      </c>
      <c r="AF198" s="23">
        <v>51</v>
      </c>
      <c r="AG198" s="23">
        <v>31</v>
      </c>
      <c r="AH198" s="23">
        <v>24</v>
      </c>
      <c r="AI198" s="23">
        <v>20</v>
      </c>
      <c r="AJ198" s="180"/>
      <c r="AK198" s="4"/>
      <c r="AL198" s="4"/>
      <c r="AM198" s="185">
        <v>7988.7000000000007</v>
      </c>
      <c r="AN198" s="185">
        <v>3249.4800000000009</v>
      </c>
      <c r="AO198" s="185">
        <v>1479.99</v>
      </c>
      <c r="AP198" s="185">
        <v>2215.1200000000003</v>
      </c>
      <c r="AQ198" s="185">
        <v>15658.01</v>
      </c>
      <c r="AR198" s="180"/>
      <c r="AS198" s="4"/>
      <c r="AT198" s="4"/>
      <c r="AU198" s="185">
        <f t="shared" si="27"/>
        <v>97.42317073170733</v>
      </c>
      <c r="AV198" s="185">
        <f t="shared" si="28"/>
        <v>63.715294117647076</v>
      </c>
      <c r="AW198" s="185">
        <f t="shared" si="29"/>
        <v>47.741612903225807</v>
      </c>
      <c r="AX198" s="185">
        <f t="shared" si="30"/>
        <v>92.296666666666681</v>
      </c>
      <c r="AY198" s="185">
        <f t="shared" si="31"/>
        <v>782.90049999999997</v>
      </c>
      <c r="AZ198" s="180"/>
      <c r="BA198" s="4"/>
    </row>
    <row r="199" spans="1:53" x14ac:dyDescent="0.2">
      <c r="A199" s="55"/>
      <c r="B199" s="11" t="s">
        <v>752</v>
      </c>
      <c r="C199" s="11"/>
      <c r="D199" s="70" t="s">
        <v>459</v>
      </c>
      <c r="E199" s="11">
        <v>570</v>
      </c>
      <c r="F199" s="11">
        <v>234</v>
      </c>
      <c r="G199" s="11">
        <v>226</v>
      </c>
      <c r="H199" s="11">
        <v>196</v>
      </c>
      <c r="I199" s="11">
        <v>138</v>
      </c>
      <c r="J199" s="180"/>
      <c r="M199" s="184">
        <v>31049.320000000051</v>
      </c>
      <c r="N199" s="184">
        <v>12663.940000000006</v>
      </c>
      <c r="O199" s="184">
        <v>13842.220000000008</v>
      </c>
      <c r="P199" s="184">
        <v>16990.039999999997</v>
      </c>
      <c r="Q199" s="184">
        <v>62898.289999999979</v>
      </c>
      <c r="R199" s="180"/>
      <c r="S199" s="4"/>
      <c r="T199" s="4"/>
      <c r="U199" s="183">
        <f t="shared" si="22"/>
        <v>54.472491228070261</v>
      </c>
      <c r="V199" s="183">
        <f t="shared" si="23"/>
        <v>54.119401709401735</v>
      </c>
      <c r="W199" s="183">
        <f t="shared" si="24"/>
        <v>61.248761061946936</v>
      </c>
      <c r="X199" s="183">
        <f t="shared" si="25"/>
        <v>86.683877551020387</v>
      </c>
      <c r="Y199" s="183">
        <f t="shared" si="26"/>
        <v>455.78471014492737</v>
      </c>
      <c r="Z199" s="180"/>
      <c r="AA199" s="4"/>
      <c r="AB199" s="11" t="s">
        <v>752</v>
      </c>
      <c r="AC199" s="11"/>
      <c r="AD199" s="70" t="s">
        <v>459</v>
      </c>
      <c r="AE199" s="23">
        <v>36</v>
      </c>
      <c r="AF199" s="23">
        <v>20</v>
      </c>
      <c r="AG199" s="23">
        <v>10</v>
      </c>
      <c r="AH199" s="23">
        <v>9</v>
      </c>
      <c r="AI199" s="23">
        <v>5</v>
      </c>
      <c r="AJ199" s="180"/>
      <c r="AK199" s="4"/>
      <c r="AL199" s="4"/>
      <c r="AM199" s="185">
        <v>3492.34</v>
      </c>
      <c r="AN199" s="185">
        <v>690.84999999999991</v>
      </c>
      <c r="AO199" s="185">
        <v>450.75000000000006</v>
      </c>
      <c r="AP199" s="185">
        <v>370.78</v>
      </c>
      <c r="AQ199" s="185">
        <v>1874.96</v>
      </c>
      <c r="AR199" s="180"/>
      <c r="AS199" s="4"/>
      <c r="AT199" s="4"/>
      <c r="AU199" s="185">
        <f t="shared" si="27"/>
        <v>97.009444444444455</v>
      </c>
      <c r="AV199" s="185">
        <f t="shared" si="28"/>
        <v>34.542499999999997</v>
      </c>
      <c r="AW199" s="185">
        <f t="shared" si="29"/>
        <v>45.075000000000003</v>
      </c>
      <c r="AX199" s="185">
        <f t="shared" si="30"/>
        <v>41.197777777777773</v>
      </c>
      <c r="AY199" s="185">
        <f t="shared" si="31"/>
        <v>374.99200000000002</v>
      </c>
      <c r="AZ199" s="180"/>
      <c r="BA199" s="4"/>
    </row>
    <row r="200" spans="1:53" x14ac:dyDescent="0.2">
      <c r="A200" s="55"/>
      <c r="B200" s="11" t="s">
        <v>753</v>
      </c>
      <c r="C200" s="11"/>
      <c r="D200" s="70" t="s">
        <v>460</v>
      </c>
      <c r="E200" s="11">
        <v>0</v>
      </c>
      <c r="F200" s="11">
        <v>0</v>
      </c>
      <c r="G200" s="11">
        <v>0</v>
      </c>
      <c r="H200" s="11">
        <v>0</v>
      </c>
      <c r="I200" s="11">
        <v>0</v>
      </c>
      <c r="J200" s="180"/>
      <c r="M200" s="184">
        <v>0</v>
      </c>
      <c r="N200" s="184">
        <v>0</v>
      </c>
      <c r="O200" s="184">
        <v>0</v>
      </c>
      <c r="P200" s="184">
        <v>0</v>
      </c>
      <c r="Q200" s="184">
        <v>0</v>
      </c>
      <c r="R200" s="180"/>
      <c r="S200" s="4"/>
      <c r="T200" s="4"/>
      <c r="U200" s="183">
        <f t="shared" si="22"/>
        <v>0</v>
      </c>
      <c r="V200" s="183">
        <f t="shared" si="23"/>
        <v>0</v>
      </c>
      <c r="W200" s="183">
        <f t="shared" si="24"/>
        <v>0</v>
      </c>
      <c r="X200" s="183">
        <f t="shared" si="25"/>
        <v>0</v>
      </c>
      <c r="Y200" s="183">
        <f t="shared" si="26"/>
        <v>0</v>
      </c>
      <c r="Z200" s="180"/>
      <c r="AA200" s="4"/>
      <c r="AB200" s="11" t="s">
        <v>753</v>
      </c>
      <c r="AC200" s="11"/>
      <c r="AD200" s="70" t="s">
        <v>460</v>
      </c>
      <c r="AE200" s="23">
        <v>0</v>
      </c>
      <c r="AF200" s="23">
        <v>0</v>
      </c>
      <c r="AG200" s="23">
        <v>0</v>
      </c>
      <c r="AH200" s="23">
        <v>0</v>
      </c>
      <c r="AI200" s="23">
        <v>0</v>
      </c>
      <c r="AJ200" s="180"/>
      <c r="AK200" s="4"/>
      <c r="AL200" s="4"/>
      <c r="AM200" s="185">
        <v>0</v>
      </c>
      <c r="AN200" s="185">
        <v>0</v>
      </c>
      <c r="AO200" s="185">
        <v>0</v>
      </c>
      <c r="AP200" s="185">
        <v>0</v>
      </c>
      <c r="AQ200" s="185">
        <v>0</v>
      </c>
      <c r="AR200" s="180"/>
      <c r="AS200" s="4"/>
      <c r="AT200" s="4"/>
      <c r="AU200" s="185">
        <f t="shared" si="27"/>
        <v>0</v>
      </c>
      <c r="AV200" s="185">
        <f t="shared" si="28"/>
        <v>0</v>
      </c>
      <c r="AW200" s="185">
        <f t="shared" si="29"/>
        <v>0</v>
      </c>
      <c r="AX200" s="185">
        <f t="shared" si="30"/>
        <v>0</v>
      </c>
      <c r="AY200" s="185">
        <f t="shared" si="31"/>
        <v>0</v>
      </c>
      <c r="AZ200" s="180"/>
      <c r="BA200" s="4"/>
    </row>
    <row r="201" spans="1:53" x14ac:dyDescent="0.2">
      <c r="A201" s="55"/>
      <c r="B201" s="11" t="s">
        <v>754</v>
      </c>
      <c r="C201" s="11"/>
      <c r="D201" s="70" t="s">
        <v>461</v>
      </c>
      <c r="E201" s="11">
        <v>533</v>
      </c>
      <c r="F201" s="11">
        <v>319</v>
      </c>
      <c r="G201" s="11">
        <v>216</v>
      </c>
      <c r="H201" s="11">
        <v>188</v>
      </c>
      <c r="I201" s="11">
        <v>140</v>
      </c>
      <c r="J201" s="180"/>
      <c r="M201" s="184">
        <v>30192.229999999952</v>
      </c>
      <c r="N201" s="184">
        <v>15941.680000000009</v>
      </c>
      <c r="O201" s="184">
        <v>10623.200000000003</v>
      </c>
      <c r="P201" s="184">
        <v>17694.97</v>
      </c>
      <c r="Q201" s="184">
        <v>51272.490000000005</v>
      </c>
      <c r="R201" s="180"/>
      <c r="S201" s="4"/>
      <c r="T201" s="4"/>
      <c r="U201" s="183">
        <f t="shared" si="22"/>
        <v>56.64583489681042</v>
      </c>
      <c r="V201" s="183">
        <f t="shared" si="23"/>
        <v>49.973918495297838</v>
      </c>
      <c r="W201" s="183">
        <f t="shared" si="24"/>
        <v>49.181481481481491</v>
      </c>
      <c r="X201" s="183">
        <f t="shared" si="25"/>
        <v>94.122180851063831</v>
      </c>
      <c r="Y201" s="183">
        <f t="shared" si="26"/>
        <v>366.23207142857149</v>
      </c>
      <c r="Z201" s="180"/>
      <c r="AA201" s="4"/>
      <c r="AB201" s="11" t="s">
        <v>754</v>
      </c>
      <c r="AC201" s="11"/>
      <c r="AD201" s="70" t="s">
        <v>461</v>
      </c>
      <c r="AE201" s="23">
        <v>30</v>
      </c>
      <c r="AF201" s="23">
        <v>17</v>
      </c>
      <c r="AG201" s="23">
        <v>14</v>
      </c>
      <c r="AH201" s="23">
        <v>9</v>
      </c>
      <c r="AI201" s="23">
        <v>4</v>
      </c>
      <c r="AJ201" s="180"/>
      <c r="AK201" s="4"/>
      <c r="AL201" s="4"/>
      <c r="AM201" s="185">
        <v>1642.8899999999996</v>
      </c>
      <c r="AN201" s="185">
        <v>763.42000000000007</v>
      </c>
      <c r="AO201" s="185">
        <v>753.34</v>
      </c>
      <c r="AP201" s="185">
        <v>2009.12</v>
      </c>
      <c r="AQ201" s="185">
        <v>834.28</v>
      </c>
      <c r="AR201" s="180"/>
      <c r="AS201" s="4"/>
      <c r="AT201" s="4"/>
      <c r="AU201" s="185">
        <f t="shared" si="27"/>
        <v>54.762999999999991</v>
      </c>
      <c r="AV201" s="185">
        <f t="shared" si="28"/>
        <v>44.907058823529418</v>
      </c>
      <c r="AW201" s="185">
        <f t="shared" si="29"/>
        <v>53.81</v>
      </c>
      <c r="AX201" s="185">
        <f t="shared" si="30"/>
        <v>223.23555555555555</v>
      </c>
      <c r="AY201" s="185">
        <f t="shared" si="31"/>
        <v>208.57</v>
      </c>
      <c r="AZ201" s="180"/>
      <c r="BA201" s="4"/>
    </row>
    <row r="202" spans="1:53" x14ac:dyDescent="0.2">
      <c r="A202" s="55"/>
      <c r="B202" s="11" t="s">
        <v>755</v>
      </c>
      <c r="C202" s="11"/>
      <c r="D202" s="70" t="s">
        <v>462</v>
      </c>
      <c r="E202" s="11">
        <v>355</v>
      </c>
      <c r="F202" s="11">
        <v>220</v>
      </c>
      <c r="G202" s="11">
        <v>155</v>
      </c>
      <c r="H202" s="11">
        <v>133</v>
      </c>
      <c r="I202" s="11">
        <v>100</v>
      </c>
      <c r="J202" s="180"/>
      <c r="M202" s="184">
        <v>19535.270000000033</v>
      </c>
      <c r="N202" s="184">
        <v>10895.510000000006</v>
      </c>
      <c r="O202" s="184">
        <v>8208.2400000000016</v>
      </c>
      <c r="P202" s="184">
        <v>12239.250000000004</v>
      </c>
      <c r="Q202" s="184">
        <v>51190.17</v>
      </c>
      <c r="R202" s="180"/>
      <c r="S202" s="4"/>
      <c r="T202" s="4"/>
      <c r="U202" s="183">
        <f t="shared" si="22"/>
        <v>55.028929577464879</v>
      </c>
      <c r="V202" s="183">
        <f t="shared" si="23"/>
        <v>49.525045454545477</v>
      </c>
      <c r="W202" s="183">
        <f t="shared" si="24"/>
        <v>52.956387096774201</v>
      </c>
      <c r="X202" s="183">
        <f t="shared" si="25"/>
        <v>92.024436090225592</v>
      </c>
      <c r="Y202" s="183">
        <f t="shared" si="26"/>
        <v>511.90170000000001</v>
      </c>
      <c r="Z202" s="180"/>
      <c r="AA202" s="4"/>
      <c r="AB202" s="11" t="s">
        <v>755</v>
      </c>
      <c r="AC202" s="11"/>
      <c r="AD202" s="70" t="s">
        <v>462</v>
      </c>
      <c r="AE202" s="23">
        <v>23</v>
      </c>
      <c r="AF202" s="23">
        <v>16</v>
      </c>
      <c r="AG202" s="23">
        <v>14</v>
      </c>
      <c r="AH202" s="23">
        <v>9</v>
      </c>
      <c r="AI202" s="23">
        <v>7</v>
      </c>
      <c r="AJ202" s="180"/>
      <c r="AK202" s="4"/>
      <c r="AL202" s="4"/>
      <c r="AM202" s="185">
        <v>1330.5300000000002</v>
      </c>
      <c r="AN202" s="185">
        <v>748.19999999999993</v>
      </c>
      <c r="AO202" s="185">
        <v>900.18</v>
      </c>
      <c r="AP202" s="185">
        <v>1052.3499999999999</v>
      </c>
      <c r="AQ202" s="185">
        <v>4888.6600000000008</v>
      </c>
      <c r="AR202" s="180"/>
      <c r="AS202" s="4"/>
      <c r="AT202" s="4"/>
      <c r="AU202" s="185">
        <f t="shared" si="27"/>
        <v>57.849130434782616</v>
      </c>
      <c r="AV202" s="185">
        <f t="shared" si="28"/>
        <v>46.762499999999996</v>
      </c>
      <c r="AW202" s="185">
        <f t="shared" si="29"/>
        <v>64.298571428571421</v>
      </c>
      <c r="AX202" s="185">
        <f t="shared" si="30"/>
        <v>116.92777777777776</v>
      </c>
      <c r="AY202" s="185">
        <f t="shared" si="31"/>
        <v>698.38000000000011</v>
      </c>
      <c r="AZ202" s="180"/>
      <c r="BA202" s="4"/>
    </row>
    <row r="203" spans="1:53" x14ac:dyDescent="0.2">
      <c r="A203" s="55"/>
      <c r="B203" s="11" t="s">
        <v>756</v>
      </c>
      <c r="C203" s="11"/>
      <c r="D203" s="70" t="s">
        <v>463</v>
      </c>
      <c r="E203" s="11">
        <v>315</v>
      </c>
      <c r="F203" s="11">
        <v>154</v>
      </c>
      <c r="G203" s="11">
        <v>101</v>
      </c>
      <c r="H203" s="11">
        <v>75</v>
      </c>
      <c r="I203" s="11">
        <v>52</v>
      </c>
      <c r="J203" s="180"/>
      <c r="M203" s="184">
        <v>20044.490000000027</v>
      </c>
      <c r="N203" s="184">
        <v>8267.93</v>
      </c>
      <c r="O203" s="184">
        <v>5174.13</v>
      </c>
      <c r="P203" s="184">
        <v>7021.84</v>
      </c>
      <c r="Q203" s="184">
        <v>24733.810000000005</v>
      </c>
      <c r="R203" s="180"/>
      <c r="S203" s="4"/>
      <c r="T203" s="4"/>
      <c r="U203" s="183">
        <f t="shared" si="22"/>
        <v>63.633301587301673</v>
      </c>
      <c r="V203" s="183">
        <f t="shared" si="23"/>
        <v>53.687857142857148</v>
      </c>
      <c r="W203" s="183">
        <f t="shared" si="24"/>
        <v>51.2290099009901</v>
      </c>
      <c r="X203" s="183">
        <f t="shared" si="25"/>
        <v>93.624533333333332</v>
      </c>
      <c r="Y203" s="183">
        <f t="shared" si="26"/>
        <v>475.65019230769241</v>
      </c>
      <c r="Z203" s="180"/>
      <c r="AA203" s="4"/>
      <c r="AB203" s="11" t="s">
        <v>756</v>
      </c>
      <c r="AC203" s="11"/>
      <c r="AD203" s="70" t="s">
        <v>463</v>
      </c>
      <c r="AE203" s="23">
        <v>40</v>
      </c>
      <c r="AF203" s="23">
        <v>18</v>
      </c>
      <c r="AG203" s="23">
        <v>11</v>
      </c>
      <c r="AH203" s="23">
        <v>8</v>
      </c>
      <c r="AI203" s="23">
        <v>5</v>
      </c>
      <c r="AJ203" s="180"/>
      <c r="AK203" s="4"/>
      <c r="AL203" s="4"/>
      <c r="AM203" s="185">
        <v>10182.400000000001</v>
      </c>
      <c r="AN203" s="185">
        <v>1581.35</v>
      </c>
      <c r="AO203" s="185">
        <v>941.6600000000002</v>
      </c>
      <c r="AP203" s="185">
        <v>15739.53</v>
      </c>
      <c r="AQ203" s="185">
        <v>1638.6699999999998</v>
      </c>
      <c r="AR203" s="180"/>
      <c r="AS203" s="4"/>
      <c r="AT203" s="4"/>
      <c r="AU203" s="185">
        <f t="shared" si="27"/>
        <v>254.56000000000003</v>
      </c>
      <c r="AV203" s="185">
        <f t="shared" si="28"/>
        <v>87.852777777777774</v>
      </c>
      <c r="AW203" s="185">
        <f t="shared" si="29"/>
        <v>85.605454545454563</v>
      </c>
      <c r="AX203" s="185">
        <f t="shared" si="30"/>
        <v>1967.4412500000001</v>
      </c>
      <c r="AY203" s="185">
        <f t="shared" si="31"/>
        <v>327.73399999999998</v>
      </c>
      <c r="AZ203" s="180"/>
      <c r="BA203" s="4"/>
    </row>
    <row r="204" spans="1:53" x14ac:dyDescent="0.2">
      <c r="A204" s="55"/>
      <c r="B204" s="11" t="s">
        <v>757</v>
      </c>
      <c r="C204" s="11"/>
      <c r="D204" s="70" t="s">
        <v>464</v>
      </c>
      <c r="E204" s="11">
        <v>0</v>
      </c>
      <c r="F204" s="11">
        <v>0</v>
      </c>
      <c r="G204" s="11">
        <v>0</v>
      </c>
      <c r="H204" s="11">
        <v>0</v>
      </c>
      <c r="I204" s="11">
        <v>0</v>
      </c>
      <c r="J204" s="180"/>
      <c r="M204" s="184">
        <v>0</v>
      </c>
      <c r="N204" s="184">
        <v>0</v>
      </c>
      <c r="O204" s="184">
        <v>0</v>
      </c>
      <c r="P204" s="184">
        <v>0</v>
      </c>
      <c r="Q204" s="184">
        <v>0</v>
      </c>
      <c r="R204" s="180"/>
      <c r="S204" s="4"/>
      <c r="T204" s="4"/>
      <c r="U204" s="183">
        <f t="shared" si="22"/>
        <v>0</v>
      </c>
      <c r="V204" s="183">
        <f t="shared" si="23"/>
        <v>0</v>
      </c>
      <c r="W204" s="183">
        <f t="shared" si="24"/>
        <v>0</v>
      </c>
      <c r="X204" s="183">
        <f t="shared" si="25"/>
        <v>0</v>
      </c>
      <c r="Y204" s="183">
        <f t="shared" si="26"/>
        <v>0</v>
      </c>
      <c r="Z204" s="180"/>
      <c r="AA204" s="4"/>
      <c r="AB204" s="11" t="s">
        <v>757</v>
      </c>
      <c r="AC204" s="11"/>
      <c r="AD204" s="70" t="s">
        <v>464</v>
      </c>
      <c r="AE204" s="23">
        <v>0</v>
      </c>
      <c r="AF204" s="23">
        <v>0</v>
      </c>
      <c r="AG204" s="23">
        <v>0</v>
      </c>
      <c r="AH204" s="23">
        <v>0</v>
      </c>
      <c r="AI204" s="23">
        <v>0</v>
      </c>
      <c r="AJ204" s="180"/>
      <c r="AK204" s="4"/>
      <c r="AL204" s="4"/>
      <c r="AM204" s="185">
        <v>0</v>
      </c>
      <c r="AN204" s="185">
        <v>0</v>
      </c>
      <c r="AO204" s="185">
        <v>0</v>
      </c>
      <c r="AP204" s="185">
        <v>0</v>
      </c>
      <c r="AQ204" s="185">
        <v>0</v>
      </c>
      <c r="AR204" s="180"/>
      <c r="AS204" s="4"/>
      <c r="AT204" s="4"/>
      <c r="AU204" s="185">
        <f t="shared" si="27"/>
        <v>0</v>
      </c>
      <c r="AV204" s="185">
        <f t="shared" si="28"/>
        <v>0</v>
      </c>
      <c r="AW204" s="185">
        <f t="shared" si="29"/>
        <v>0</v>
      </c>
      <c r="AX204" s="185">
        <f t="shared" si="30"/>
        <v>0</v>
      </c>
      <c r="AY204" s="185">
        <f t="shared" si="31"/>
        <v>0</v>
      </c>
      <c r="AZ204" s="180"/>
      <c r="BA204" s="4"/>
    </row>
    <row r="205" spans="1:53" x14ac:dyDescent="0.2">
      <c r="A205" s="55"/>
      <c r="B205" s="11" t="s">
        <v>758</v>
      </c>
      <c r="C205" s="11"/>
      <c r="D205" s="70" t="s">
        <v>465</v>
      </c>
      <c r="E205" s="11">
        <v>41</v>
      </c>
      <c r="F205" s="11">
        <v>28</v>
      </c>
      <c r="G205" s="11">
        <v>16</v>
      </c>
      <c r="H205" s="11">
        <v>10</v>
      </c>
      <c r="I205" s="11">
        <v>11</v>
      </c>
      <c r="J205" s="180"/>
      <c r="M205" s="184">
        <v>2004.2399999999989</v>
      </c>
      <c r="N205" s="184">
        <v>1233.9899999999998</v>
      </c>
      <c r="O205" s="184">
        <v>1607.5799999999997</v>
      </c>
      <c r="P205" s="184">
        <v>834.79</v>
      </c>
      <c r="Q205" s="184">
        <v>5123.2999999999993</v>
      </c>
      <c r="R205" s="180"/>
      <c r="S205" s="4"/>
      <c r="T205" s="4"/>
      <c r="U205" s="183">
        <f t="shared" si="22"/>
        <v>48.883902439024361</v>
      </c>
      <c r="V205" s="183">
        <f t="shared" si="23"/>
        <v>44.071071428571422</v>
      </c>
      <c r="W205" s="183">
        <f t="shared" si="24"/>
        <v>100.47374999999998</v>
      </c>
      <c r="X205" s="183">
        <f t="shared" si="25"/>
        <v>83.478999999999999</v>
      </c>
      <c r="Y205" s="183">
        <f t="shared" si="26"/>
        <v>465.75454545454539</v>
      </c>
      <c r="Z205" s="180"/>
      <c r="AA205" s="4"/>
      <c r="AB205" s="11" t="s">
        <v>758</v>
      </c>
      <c r="AC205" s="11"/>
      <c r="AD205" s="70" t="s">
        <v>465</v>
      </c>
      <c r="AE205" s="23">
        <v>4</v>
      </c>
      <c r="AF205" s="23">
        <v>0</v>
      </c>
      <c r="AG205" s="23">
        <v>0</v>
      </c>
      <c r="AH205" s="23">
        <v>0</v>
      </c>
      <c r="AI205" s="23">
        <v>0</v>
      </c>
      <c r="AJ205" s="180"/>
      <c r="AK205" s="4"/>
      <c r="AL205" s="4"/>
      <c r="AM205" s="185">
        <v>1.8600000000000003</v>
      </c>
      <c r="AN205" s="185">
        <v>0</v>
      </c>
      <c r="AO205" s="185">
        <v>0</v>
      </c>
      <c r="AP205" s="185">
        <v>0</v>
      </c>
      <c r="AQ205" s="185">
        <v>0</v>
      </c>
      <c r="AR205" s="180"/>
      <c r="AS205" s="4"/>
      <c r="AT205" s="4"/>
      <c r="AU205" s="185">
        <f t="shared" si="27"/>
        <v>0.46500000000000008</v>
      </c>
      <c r="AV205" s="185">
        <f t="shared" si="28"/>
        <v>0</v>
      </c>
      <c r="AW205" s="185">
        <f t="shared" si="29"/>
        <v>0</v>
      </c>
      <c r="AX205" s="185">
        <f t="shared" si="30"/>
        <v>0</v>
      </c>
      <c r="AY205" s="185">
        <f t="shared" si="31"/>
        <v>0</v>
      </c>
      <c r="AZ205" s="180"/>
      <c r="BA205" s="4"/>
    </row>
    <row r="206" spans="1:53" x14ac:dyDescent="0.2">
      <c r="A206" s="55"/>
      <c r="B206" s="11" t="s">
        <v>759</v>
      </c>
      <c r="C206" s="11"/>
      <c r="D206" s="70" t="s">
        <v>466</v>
      </c>
      <c r="E206" s="11">
        <v>0</v>
      </c>
      <c r="F206" s="11">
        <v>0</v>
      </c>
      <c r="G206" s="11">
        <v>0</v>
      </c>
      <c r="H206" s="11">
        <v>0</v>
      </c>
      <c r="I206" s="11">
        <v>0</v>
      </c>
      <c r="J206" s="180"/>
      <c r="M206" s="184">
        <v>0</v>
      </c>
      <c r="N206" s="184">
        <v>0</v>
      </c>
      <c r="O206" s="184">
        <v>0</v>
      </c>
      <c r="P206" s="184">
        <v>0</v>
      </c>
      <c r="Q206" s="184">
        <v>0</v>
      </c>
      <c r="R206" s="180"/>
      <c r="S206" s="4"/>
      <c r="T206" s="4"/>
      <c r="U206" s="183">
        <f t="shared" si="22"/>
        <v>0</v>
      </c>
      <c r="V206" s="183">
        <f t="shared" si="23"/>
        <v>0</v>
      </c>
      <c r="W206" s="183">
        <f t="shared" si="24"/>
        <v>0</v>
      </c>
      <c r="X206" s="183">
        <f t="shared" si="25"/>
        <v>0</v>
      </c>
      <c r="Y206" s="183">
        <f t="shared" si="26"/>
        <v>0</v>
      </c>
      <c r="Z206" s="180"/>
      <c r="AA206" s="4"/>
      <c r="AB206" s="11" t="s">
        <v>759</v>
      </c>
      <c r="AC206" s="11"/>
      <c r="AD206" s="70" t="s">
        <v>466</v>
      </c>
      <c r="AE206" s="23">
        <v>0</v>
      </c>
      <c r="AF206" s="23">
        <v>0</v>
      </c>
      <c r="AG206" s="23">
        <v>0</v>
      </c>
      <c r="AH206" s="23">
        <v>0</v>
      </c>
      <c r="AI206" s="23">
        <v>0</v>
      </c>
      <c r="AJ206" s="180"/>
      <c r="AK206" s="4"/>
      <c r="AL206" s="4"/>
      <c r="AM206" s="185">
        <v>0</v>
      </c>
      <c r="AN206" s="185">
        <v>0</v>
      </c>
      <c r="AO206" s="185">
        <v>0</v>
      </c>
      <c r="AP206" s="185">
        <v>0</v>
      </c>
      <c r="AQ206" s="185">
        <v>0</v>
      </c>
      <c r="AR206" s="180"/>
      <c r="AS206" s="4"/>
      <c r="AT206" s="4"/>
      <c r="AU206" s="185">
        <f t="shared" si="27"/>
        <v>0</v>
      </c>
      <c r="AV206" s="185">
        <f t="shared" si="28"/>
        <v>0</v>
      </c>
      <c r="AW206" s="185">
        <f t="shared" si="29"/>
        <v>0</v>
      </c>
      <c r="AX206" s="185">
        <f t="shared" si="30"/>
        <v>0</v>
      </c>
      <c r="AY206" s="185">
        <f t="shared" si="31"/>
        <v>0</v>
      </c>
      <c r="AZ206" s="180"/>
      <c r="BA206" s="4"/>
    </row>
    <row r="207" spans="1:53" x14ac:dyDescent="0.2">
      <c r="A207" s="55"/>
      <c r="B207" s="11" t="s">
        <v>760</v>
      </c>
      <c r="C207" s="11"/>
      <c r="D207" s="70" t="s">
        <v>467</v>
      </c>
      <c r="E207" s="11">
        <v>0</v>
      </c>
      <c r="F207" s="11">
        <v>0</v>
      </c>
      <c r="G207" s="11">
        <v>0</v>
      </c>
      <c r="H207" s="11">
        <v>0</v>
      </c>
      <c r="I207" s="11">
        <v>0</v>
      </c>
      <c r="J207" s="180"/>
      <c r="M207" s="184">
        <v>0</v>
      </c>
      <c r="N207" s="184">
        <v>0</v>
      </c>
      <c r="O207" s="184">
        <v>0</v>
      </c>
      <c r="P207" s="184">
        <v>0</v>
      </c>
      <c r="Q207" s="184">
        <v>0</v>
      </c>
      <c r="R207" s="180"/>
      <c r="S207" s="4"/>
      <c r="T207" s="4"/>
      <c r="U207" s="183">
        <f t="shared" si="22"/>
        <v>0</v>
      </c>
      <c r="V207" s="183">
        <f t="shared" si="23"/>
        <v>0</v>
      </c>
      <c r="W207" s="183">
        <f t="shared" si="24"/>
        <v>0</v>
      </c>
      <c r="X207" s="183">
        <f t="shared" si="25"/>
        <v>0</v>
      </c>
      <c r="Y207" s="183">
        <f t="shared" si="26"/>
        <v>0</v>
      </c>
      <c r="Z207" s="180"/>
      <c r="AA207" s="4"/>
      <c r="AB207" s="11" t="s">
        <v>760</v>
      </c>
      <c r="AC207" s="11"/>
      <c r="AD207" s="70" t="s">
        <v>467</v>
      </c>
      <c r="AE207" s="23">
        <v>0</v>
      </c>
      <c r="AF207" s="23">
        <v>0</v>
      </c>
      <c r="AG207" s="23">
        <v>0</v>
      </c>
      <c r="AH207" s="23">
        <v>0</v>
      </c>
      <c r="AI207" s="23">
        <v>0</v>
      </c>
      <c r="AJ207" s="180"/>
      <c r="AK207" s="4"/>
      <c r="AL207" s="4"/>
      <c r="AM207" s="185">
        <v>0</v>
      </c>
      <c r="AN207" s="185">
        <v>0</v>
      </c>
      <c r="AO207" s="185">
        <v>0</v>
      </c>
      <c r="AP207" s="185">
        <v>0</v>
      </c>
      <c r="AQ207" s="185">
        <v>0</v>
      </c>
      <c r="AR207" s="180"/>
      <c r="AS207" s="4"/>
      <c r="AT207" s="4"/>
      <c r="AU207" s="185">
        <f t="shared" si="27"/>
        <v>0</v>
      </c>
      <c r="AV207" s="185">
        <f t="shared" si="28"/>
        <v>0</v>
      </c>
      <c r="AW207" s="185">
        <f t="shared" si="29"/>
        <v>0</v>
      </c>
      <c r="AX207" s="185">
        <f t="shared" si="30"/>
        <v>0</v>
      </c>
      <c r="AY207" s="185">
        <f t="shared" si="31"/>
        <v>0</v>
      </c>
      <c r="AZ207" s="180"/>
      <c r="BA207" s="4"/>
    </row>
    <row r="208" spans="1:53" x14ac:dyDescent="0.2">
      <c r="A208" s="55"/>
      <c r="B208" s="11" t="s">
        <v>762</v>
      </c>
      <c r="C208" s="11"/>
      <c r="D208" s="70" t="s">
        <v>469</v>
      </c>
      <c r="E208" s="11">
        <v>0</v>
      </c>
      <c r="F208" s="11">
        <v>0</v>
      </c>
      <c r="G208" s="11">
        <v>0</v>
      </c>
      <c r="H208" s="11">
        <v>0</v>
      </c>
      <c r="I208" s="11">
        <v>0</v>
      </c>
      <c r="J208" s="180"/>
      <c r="M208" s="184">
        <v>0</v>
      </c>
      <c r="N208" s="184">
        <v>0</v>
      </c>
      <c r="O208" s="184">
        <v>0</v>
      </c>
      <c r="P208" s="184">
        <v>0</v>
      </c>
      <c r="Q208" s="184">
        <v>0</v>
      </c>
      <c r="R208" s="180"/>
      <c r="S208" s="4"/>
      <c r="T208" s="4"/>
      <c r="U208" s="183">
        <f t="shared" si="22"/>
        <v>0</v>
      </c>
      <c r="V208" s="183">
        <f t="shared" si="23"/>
        <v>0</v>
      </c>
      <c r="W208" s="183">
        <f t="shared" si="24"/>
        <v>0</v>
      </c>
      <c r="X208" s="183">
        <f t="shared" si="25"/>
        <v>0</v>
      </c>
      <c r="Y208" s="183">
        <f t="shared" si="26"/>
        <v>0</v>
      </c>
      <c r="Z208" s="180"/>
      <c r="AA208" s="4"/>
      <c r="AB208" s="11" t="s">
        <v>762</v>
      </c>
      <c r="AC208" s="11"/>
      <c r="AD208" s="70" t="s">
        <v>469</v>
      </c>
      <c r="AE208" s="23">
        <v>1</v>
      </c>
      <c r="AF208" s="23">
        <v>0</v>
      </c>
      <c r="AG208" s="23">
        <v>0</v>
      </c>
      <c r="AH208" s="23">
        <v>0</v>
      </c>
      <c r="AI208" s="23">
        <v>0</v>
      </c>
      <c r="AJ208" s="180"/>
      <c r="AK208" s="4"/>
      <c r="AL208" s="4"/>
      <c r="AM208" s="185">
        <v>167031.04000000001</v>
      </c>
      <c r="AN208" s="185">
        <v>0</v>
      </c>
      <c r="AO208" s="185">
        <v>0</v>
      </c>
      <c r="AP208" s="185">
        <v>0</v>
      </c>
      <c r="AQ208" s="185">
        <v>0</v>
      </c>
      <c r="AR208" s="180"/>
      <c r="AS208" s="4"/>
      <c r="AT208" s="4"/>
      <c r="AU208" s="185">
        <f t="shared" si="27"/>
        <v>167031.04000000001</v>
      </c>
      <c r="AV208" s="185">
        <f t="shared" si="28"/>
        <v>0</v>
      </c>
      <c r="AW208" s="185">
        <f t="shared" si="29"/>
        <v>0</v>
      </c>
      <c r="AX208" s="185">
        <f t="shared" si="30"/>
        <v>0</v>
      </c>
      <c r="AY208" s="185">
        <f t="shared" si="31"/>
        <v>0</v>
      </c>
      <c r="AZ208" s="180"/>
      <c r="BA208" s="4"/>
    </row>
    <row r="209" spans="1:53" x14ac:dyDescent="0.2">
      <c r="A209" s="55"/>
      <c r="B209" s="11" t="s">
        <v>763</v>
      </c>
      <c r="C209" s="11"/>
      <c r="D209" s="70" t="s">
        <v>470</v>
      </c>
      <c r="E209" s="11">
        <v>0</v>
      </c>
      <c r="F209" s="11">
        <v>0</v>
      </c>
      <c r="G209" s="11">
        <v>0</v>
      </c>
      <c r="H209" s="11">
        <v>0</v>
      </c>
      <c r="I209" s="11">
        <v>0</v>
      </c>
      <c r="J209" s="180"/>
      <c r="M209" s="184">
        <v>0</v>
      </c>
      <c r="N209" s="184">
        <v>0</v>
      </c>
      <c r="O209" s="184">
        <v>0</v>
      </c>
      <c r="P209" s="184">
        <v>0</v>
      </c>
      <c r="Q209" s="184">
        <v>0</v>
      </c>
      <c r="R209" s="180"/>
      <c r="S209" s="4"/>
      <c r="T209" s="4"/>
      <c r="U209" s="183">
        <f t="shared" si="22"/>
        <v>0</v>
      </c>
      <c r="V209" s="183">
        <f t="shared" si="23"/>
        <v>0</v>
      </c>
      <c r="W209" s="183">
        <f t="shared" si="24"/>
        <v>0</v>
      </c>
      <c r="X209" s="183">
        <f t="shared" si="25"/>
        <v>0</v>
      </c>
      <c r="Y209" s="183">
        <f t="shared" si="26"/>
        <v>0</v>
      </c>
      <c r="Z209" s="180"/>
      <c r="AA209" s="4"/>
      <c r="AB209" s="11" t="s">
        <v>763</v>
      </c>
      <c r="AC209" s="11"/>
      <c r="AD209" s="70" t="s">
        <v>470</v>
      </c>
      <c r="AE209" s="23">
        <v>0</v>
      </c>
      <c r="AF209" s="23">
        <v>0</v>
      </c>
      <c r="AG209" s="23">
        <v>0</v>
      </c>
      <c r="AH209" s="23">
        <v>0</v>
      </c>
      <c r="AI209" s="23">
        <v>0</v>
      </c>
      <c r="AJ209" s="180"/>
      <c r="AK209" s="4"/>
      <c r="AL209" s="4"/>
      <c r="AM209" s="185">
        <v>0</v>
      </c>
      <c r="AN209" s="185">
        <v>0</v>
      </c>
      <c r="AO209" s="185">
        <v>0</v>
      </c>
      <c r="AP209" s="185">
        <v>0</v>
      </c>
      <c r="AQ209" s="185">
        <v>0</v>
      </c>
      <c r="AR209" s="180"/>
      <c r="AS209" s="4"/>
      <c r="AT209" s="4"/>
      <c r="AU209" s="185">
        <f t="shared" si="27"/>
        <v>0</v>
      </c>
      <c r="AV209" s="185">
        <f t="shared" si="28"/>
        <v>0</v>
      </c>
      <c r="AW209" s="185">
        <f t="shared" si="29"/>
        <v>0</v>
      </c>
      <c r="AX209" s="185">
        <f t="shared" si="30"/>
        <v>0</v>
      </c>
      <c r="AY209" s="185">
        <f t="shared" si="31"/>
        <v>0</v>
      </c>
      <c r="AZ209" s="180"/>
      <c r="BA209" s="4"/>
    </row>
    <row r="210" spans="1:53" x14ac:dyDescent="0.2">
      <c r="A210" s="55"/>
      <c r="B210" s="11" t="s">
        <v>764</v>
      </c>
      <c r="C210" s="11"/>
      <c r="D210" s="70" t="s">
        <v>471</v>
      </c>
      <c r="E210" s="11">
        <v>1</v>
      </c>
      <c r="F210" s="11">
        <v>0</v>
      </c>
      <c r="G210" s="11">
        <v>0</v>
      </c>
      <c r="H210" s="11">
        <v>0</v>
      </c>
      <c r="I210" s="11">
        <v>0</v>
      </c>
      <c r="J210" s="180"/>
      <c r="M210" s="184">
        <v>4713.3999999999996</v>
      </c>
      <c r="N210" s="184">
        <v>0</v>
      </c>
      <c r="O210" s="184">
        <v>0</v>
      </c>
      <c r="P210" s="184">
        <v>0</v>
      </c>
      <c r="Q210" s="184">
        <v>0</v>
      </c>
      <c r="R210" s="180"/>
      <c r="S210" s="4"/>
      <c r="T210" s="4"/>
      <c r="U210" s="183">
        <f t="shared" si="22"/>
        <v>4713.3999999999996</v>
      </c>
      <c r="V210" s="183">
        <f t="shared" si="23"/>
        <v>0</v>
      </c>
      <c r="W210" s="183">
        <f t="shared" si="24"/>
        <v>0</v>
      </c>
      <c r="X210" s="183">
        <f t="shared" si="25"/>
        <v>0</v>
      </c>
      <c r="Y210" s="183">
        <f t="shared" si="26"/>
        <v>0</v>
      </c>
      <c r="Z210" s="180"/>
      <c r="AA210" s="4"/>
      <c r="AB210" s="11" t="s">
        <v>764</v>
      </c>
      <c r="AC210" s="11"/>
      <c r="AD210" s="70" t="s">
        <v>471</v>
      </c>
      <c r="AE210" s="23">
        <v>1</v>
      </c>
      <c r="AF210" s="23">
        <v>0</v>
      </c>
      <c r="AG210" s="23">
        <v>0</v>
      </c>
      <c r="AH210" s="23">
        <v>0</v>
      </c>
      <c r="AI210" s="23">
        <v>0</v>
      </c>
      <c r="AJ210" s="180"/>
      <c r="AK210" s="4"/>
      <c r="AL210" s="4"/>
      <c r="AM210" s="185">
        <v>47.35</v>
      </c>
      <c r="AN210" s="185">
        <v>0</v>
      </c>
      <c r="AO210" s="185">
        <v>0</v>
      </c>
      <c r="AP210" s="185">
        <v>0</v>
      </c>
      <c r="AQ210" s="185">
        <v>0</v>
      </c>
      <c r="AR210" s="180"/>
      <c r="AS210" s="4"/>
      <c r="AT210" s="4"/>
      <c r="AU210" s="185">
        <f t="shared" si="27"/>
        <v>47.35</v>
      </c>
      <c r="AV210" s="185">
        <f t="shared" si="28"/>
        <v>0</v>
      </c>
      <c r="AW210" s="185">
        <f t="shared" si="29"/>
        <v>0</v>
      </c>
      <c r="AX210" s="185">
        <f t="shared" si="30"/>
        <v>0</v>
      </c>
      <c r="AY210" s="185">
        <f t="shared" si="31"/>
        <v>0</v>
      </c>
      <c r="AZ210" s="180"/>
      <c r="BA210" s="4"/>
    </row>
    <row r="211" spans="1:53" x14ac:dyDescent="0.2">
      <c r="A211" s="55"/>
      <c r="B211" s="11" t="s">
        <v>764</v>
      </c>
      <c r="C211" s="11"/>
      <c r="D211" s="70" t="s">
        <v>472</v>
      </c>
      <c r="E211" s="11">
        <v>1</v>
      </c>
      <c r="F211" s="11">
        <v>0</v>
      </c>
      <c r="G211" s="11">
        <v>1</v>
      </c>
      <c r="H211" s="11">
        <v>0</v>
      </c>
      <c r="I211" s="11">
        <v>0</v>
      </c>
      <c r="J211" s="180"/>
      <c r="M211" s="184">
        <v>69.260000000000005</v>
      </c>
      <c r="N211" s="184">
        <v>0</v>
      </c>
      <c r="O211" s="184">
        <v>77.5</v>
      </c>
      <c r="P211" s="184">
        <v>0</v>
      </c>
      <c r="Q211" s="184">
        <v>0</v>
      </c>
      <c r="R211" s="180"/>
      <c r="S211" s="4"/>
      <c r="T211" s="4"/>
      <c r="U211" s="183">
        <f t="shared" ref="U211:U274" si="32">IFERROR(M211/E211,0)</f>
        <v>69.260000000000005</v>
      </c>
      <c r="V211" s="183">
        <f t="shared" ref="V211:V274" si="33">IFERROR(N211/F211,0)</f>
        <v>0</v>
      </c>
      <c r="W211" s="183">
        <f t="shared" ref="W211:W274" si="34">IFERROR(O211/G211,0)</f>
        <v>77.5</v>
      </c>
      <c r="X211" s="183">
        <f t="shared" ref="X211:X274" si="35">IFERROR(P211/H211,0)</f>
        <v>0</v>
      </c>
      <c r="Y211" s="183">
        <f t="shared" ref="Y211:Y274" si="36">IFERROR(Q211/I211,0)</f>
        <v>0</v>
      </c>
      <c r="Z211" s="180"/>
      <c r="AA211" s="4"/>
      <c r="AB211" s="11" t="s">
        <v>764</v>
      </c>
      <c r="AC211" s="11"/>
      <c r="AD211" s="70" t="s">
        <v>472</v>
      </c>
      <c r="AE211" s="23">
        <v>1</v>
      </c>
      <c r="AF211" s="23">
        <v>0</v>
      </c>
      <c r="AG211" s="23">
        <v>0</v>
      </c>
      <c r="AH211" s="23">
        <v>0</v>
      </c>
      <c r="AI211" s="23">
        <v>0</v>
      </c>
      <c r="AJ211" s="180"/>
      <c r="AK211" s="4"/>
      <c r="AL211" s="4"/>
      <c r="AM211" s="185">
        <v>23088.799999999999</v>
      </c>
      <c r="AN211" s="185">
        <v>0</v>
      </c>
      <c r="AO211" s="185">
        <v>0</v>
      </c>
      <c r="AP211" s="185">
        <v>0</v>
      </c>
      <c r="AQ211" s="185">
        <v>0</v>
      </c>
      <c r="AR211" s="180"/>
      <c r="AS211" s="4"/>
      <c r="AT211" s="4"/>
      <c r="AU211" s="185">
        <f t="shared" ref="AU211:AU274" si="37">IFERROR(AM211/AE211,0)</f>
        <v>23088.799999999999</v>
      </c>
      <c r="AV211" s="185">
        <f t="shared" ref="AV211:AV274" si="38">IFERROR(AN211/AF211,0)</f>
        <v>0</v>
      </c>
      <c r="AW211" s="185">
        <f t="shared" ref="AW211:AW274" si="39">IFERROR(AO211/AG211,0)</f>
        <v>0</v>
      </c>
      <c r="AX211" s="185">
        <f t="shared" ref="AX211:AX274" si="40">IFERROR(AP211/AH211,0)</f>
        <v>0</v>
      </c>
      <c r="AY211" s="185">
        <f t="shared" ref="AY211:AY274" si="41">IFERROR(AQ211/AI211,0)</f>
        <v>0</v>
      </c>
      <c r="AZ211" s="180"/>
      <c r="BA211" s="4"/>
    </row>
    <row r="212" spans="1:53" x14ac:dyDescent="0.2">
      <c r="A212" s="55"/>
      <c r="B212" s="11" t="s">
        <v>764</v>
      </c>
      <c r="C212" s="11"/>
      <c r="D212" s="70" t="s">
        <v>473</v>
      </c>
      <c r="E212" s="11">
        <v>2140</v>
      </c>
      <c r="F212" s="11">
        <v>952</v>
      </c>
      <c r="G212" s="11">
        <v>1125</v>
      </c>
      <c r="H212" s="11">
        <v>916</v>
      </c>
      <c r="I212" s="11">
        <v>685</v>
      </c>
      <c r="J212" s="180"/>
      <c r="M212" s="184">
        <v>132642.20999999845</v>
      </c>
      <c r="N212" s="184">
        <v>56552.929999999913</v>
      </c>
      <c r="O212" s="184">
        <v>73794.759999999762</v>
      </c>
      <c r="P212" s="184">
        <v>110371.08999999994</v>
      </c>
      <c r="Q212" s="184">
        <v>393365.52999999968</v>
      </c>
      <c r="R212" s="180"/>
      <c r="S212" s="4"/>
      <c r="T212" s="4"/>
      <c r="U212" s="183">
        <f t="shared" si="32"/>
        <v>61.982341121494599</v>
      </c>
      <c r="V212" s="183">
        <f t="shared" si="33"/>
        <v>59.404338235294027</v>
      </c>
      <c r="W212" s="183">
        <f t="shared" si="34"/>
        <v>65.595342222222015</v>
      </c>
      <c r="X212" s="183">
        <f t="shared" si="35"/>
        <v>120.49245633187766</v>
      </c>
      <c r="Y212" s="183">
        <f t="shared" si="36"/>
        <v>574.25624817518201</v>
      </c>
      <c r="Z212" s="180"/>
      <c r="AA212" s="4"/>
      <c r="AB212" s="11" t="s">
        <v>764</v>
      </c>
      <c r="AC212" s="11"/>
      <c r="AD212" s="70" t="s">
        <v>473</v>
      </c>
      <c r="AE212" s="23">
        <v>180</v>
      </c>
      <c r="AF212" s="23">
        <v>59</v>
      </c>
      <c r="AG212" s="23">
        <v>73</v>
      </c>
      <c r="AH212" s="23">
        <v>54</v>
      </c>
      <c r="AI212" s="23">
        <v>29</v>
      </c>
      <c r="AJ212" s="180"/>
      <c r="AK212" s="4"/>
      <c r="AL212" s="4"/>
      <c r="AM212" s="185">
        <v>19140.569999999996</v>
      </c>
      <c r="AN212" s="185">
        <v>5217.8599999999997</v>
      </c>
      <c r="AO212" s="185">
        <v>6430.5799999999981</v>
      </c>
      <c r="AP212" s="185">
        <v>7396.4099999999971</v>
      </c>
      <c r="AQ212" s="185">
        <v>8232.0200000000023</v>
      </c>
      <c r="AR212" s="180"/>
      <c r="AS212" s="4"/>
      <c r="AT212" s="4"/>
      <c r="AU212" s="185">
        <f t="shared" si="37"/>
        <v>106.33649999999997</v>
      </c>
      <c r="AV212" s="185">
        <f t="shared" si="38"/>
        <v>88.438305084745764</v>
      </c>
      <c r="AW212" s="185">
        <f t="shared" si="39"/>
        <v>88.090136986301346</v>
      </c>
      <c r="AX212" s="185">
        <f t="shared" si="40"/>
        <v>136.97055555555551</v>
      </c>
      <c r="AY212" s="185">
        <f t="shared" si="41"/>
        <v>283.86275862068976</v>
      </c>
      <c r="AZ212" s="180"/>
      <c r="BA212" s="4"/>
    </row>
    <row r="213" spans="1:53" x14ac:dyDescent="0.2">
      <c r="A213" s="55"/>
      <c r="B213" s="11" t="s">
        <v>765</v>
      </c>
      <c r="C213" s="11"/>
      <c r="D213" s="70" t="s">
        <v>474</v>
      </c>
      <c r="E213" s="11">
        <v>543</v>
      </c>
      <c r="F213" s="11">
        <v>235</v>
      </c>
      <c r="G213" s="11">
        <v>151</v>
      </c>
      <c r="H213" s="11">
        <v>118</v>
      </c>
      <c r="I213" s="11">
        <v>68</v>
      </c>
      <c r="J213" s="180"/>
      <c r="M213" s="184">
        <v>31285.05000000001</v>
      </c>
      <c r="N213" s="184">
        <v>12220.080000000014</v>
      </c>
      <c r="O213" s="184">
        <v>7613.9400000000023</v>
      </c>
      <c r="P213" s="184">
        <v>9253.1899999999987</v>
      </c>
      <c r="Q213" s="184">
        <v>22248.91</v>
      </c>
      <c r="R213" s="180"/>
      <c r="S213" s="4"/>
      <c r="T213" s="4"/>
      <c r="U213" s="183">
        <f t="shared" si="32"/>
        <v>57.615193370165763</v>
      </c>
      <c r="V213" s="183">
        <f t="shared" si="33"/>
        <v>52.000340425531974</v>
      </c>
      <c r="W213" s="183">
        <f t="shared" si="34"/>
        <v>50.423443708609284</v>
      </c>
      <c r="X213" s="183">
        <f t="shared" si="35"/>
        <v>78.416864406779652</v>
      </c>
      <c r="Y213" s="183">
        <f t="shared" si="36"/>
        <v>327.18985294117647</v>
      </c>
      <c r="Z213" s="180"/>
      <c r="AA213" s="4"/>
      <c r="AB213" s="11" t="s">
        <v>765</v>
      </c>
      <c r="AC213" s="11"/>
      <c r="AD213" s="70" t="s">
        <v>474</v>
      </c>
      <c r="AE213" s="23">
        <v>43</v>
      </c>
      <c r="AF213" s="23">
        <v>17</v>
      </c>
      <c r="AG213" s="23">
        <v>9</v>
      </c>
      <c r="AH213" s="23">
        <v>4</v>
      </c>
      <c r="AI213" s="23">
        <v>3</v>
      </c>
      <c r="AJ213" s="180"/>
      <c r="AK213" s="4"/>
      <c r="AL213" s="4"/>
      <c r="AM213" s="185">
        <v>13921.27</v>
      </c>
      <c r="AN213" s="185">
        <v>846.69</v>
      </c>
      <c r="AO213" s="185">
        <v>494.77</v>
      </c>
      <c r="AP213" s="185">
        <v>392.05999999999995</v>
      </c>
      <c r="AQ213" s="185">
        <v>163.91000000000003</v>
      </c>
      <c r="AR213" s="180"/>
      <c r="AS213" s="4"/>
      <c r="AT213" s="4"/>
      <c r="AU213" s="185">
        <f t="shared" si="37"/>
        <v>323.75046511627909</v>
      </c>
      <c r="AV213" s="185">
        <f t="shared" si="38"/>
        <v>49.805294117647065</v>
      </c>
      <c r="AW213" s="185">
        <f t="shared" si="39"/>
        <v>54.974444444444444</v>
      </c>
      <c r="AX213" s="185">
        <f t="shared" si="40"/>
        <v>98.014999999999986</v>
      </c>
      <c r="AY213" s="185">
        <f t="shared" si="41"/>
        <v>54.636666666666677</v>
      </c>
      <c r="AZ213" s="180"/>
      <c r="BA213" s="4"/>
    </row>
    <row r="214" spans="1:53" x14ac:dyDescent="0.2">
      <c r="A214" s="55"/>
      <c r="B214" s="11" t="s">
        <v>764</v>
      </c>
      <c r="C214" s="11"/>
      <c r="D214" s="70" t="s">
        <v>475</v>
      </c>
      <c r="E214" s="11">
        <v>264</v>
      </c>
      <c r="F214" s="11">
        <v>119</v>
      </c>
      <c r="G214" s="11">
        <v>69</v>
      </c>
      <c r="H214" s="11">
        <v>50</v>
      </c>
      <c r="I214" s="11">
        <v>32</v>
      </c>
      <c r="J214" s="180"/>
      <c r="M214" s="184">
        <v>15033.640000000005</v>
      </c>
      <c r="N214" s="184">
        <v>5532.62</v>
      </c>
      <c r="O214" s="184">
        <v>3323.3700000000017</v>
      </c>
      <c r="P214" s="184">
        <v>4041.7800000000016</v>
      </c>
      <c r="Q214" s="184">
        <v>16893.489999999998</v>
      </c>
      <c r="R214" s="180"/>
      <c r="S214" s="4"/>
      <c r="T214" s="4"/>
      <c r="U214" s="183">
        <f t="shared" si="32"/>
        <v>56.945606060606082</v>
      </c>
      <c r="V214" s="183">
        <f t="shared" si="33"/>
        <v>46.492605042016805</v>
      </c>
      <c r="W214" s="183">
        <f t="shared" si="34"/>
        <v>48.164782608695674</v>
      </c>
      <c r="X214" s="183">
        <f t="shared" si="35"/>
        <v>80.835600000000028</v>
      </c>
      <c r="Y214" s="183">
        <f t="shared" si="36"/>
        <v>527.92156249999994</v>
      </c>
      <c r="Z214" s="180"/>
      <c r="AA214" s="4"/>
      <c r="AB214" s="11" t="s">
        <v>764</v>
      </c>
      <c r="AC214" s="11"/>
      <c r="AD214" s="70" t="s">
        <v>475</v>
      </c>
      <c r="AE214" s="23">
        <v>23</v>
      </c>
      <c r="AF214" s="23">
        <v>14</v>
      </c>
      <c r="AG214" s="23">
        <v>5</v>
      </c>
      <c r="AH214" s="23">
        <v>1</v>
      </c>
      <c r="AI214" s="23">
        <v>1</v>
      </c>
      <c r="AJ214" s="180"/>
      <c r="AK214" s="4"/>
      <c r="AL214" s="4"/>
      <c r="AM214" s="185">
        <v>2428.2400000000007</v>
      </c>
      <c r="AN214" s="185">
        <v>370.68</v>
      </c>
      <c r="AO214" s="185">
        <v>427.69</v>
      </c>
      <c r="AP214" s="185">
        <v>45.3</v>
      </c>
      <c r="AQ214" s="185">
        <v>67.55</v>
      </c>
      <c r="AR214" s="180"/>
      <c r="AS214" s="4"/>
      <c r="AT214" s="4"/>
      <c r="AU214" s="185">
        <f t="shared" si="37"/>
        <v>105.57565217391307</v>
      </c>
      <c r="AV214" s="185">
        <f t="shared" si="38"/>
        <v>26.477142857142859</v>
      </c>
      <c r="AW214" s="185">
        <f t="shared" si="39"/>
        <v>85.537999999999997</v>
      </c>
      <c r="AX214" s="185">
        <f t="shared" si="40"/>
        <v>45.3</v>
      </c>
      <c r="AY214" s="185">
        <f t="shared" si="41"/>
        <v>67.55</v>
      </c>
      <c r="AZ214" s="180"/>
      <c r="BA214" s="4"/>
    </row>
    <row r="215" spans="1:53" x14ac:dyDescent="0.2">
      <c r="A215" s="55"/>
      <c r="B215" s="11" t="s">
        <v>764</v>
      </c>
      <c r="C215" s="11"/>
      <c r="D215" s="70" t="s">
        <v>476</v>
      </c>
      <c r="E215" s="11">
        <v>0</v>
      </c>
      <c r="F215" s="11">
        <v>0</v>
      </c>
      <c r="G215" s="11">
        <v>0</v>
      </c>
      <c r="H215" s="11">
        <v>0</v>
      </c>
      <c r="I215" s="11">
        <v>0</v>
      </c>
      <c r="J215" s="180"/>
      <c r="M215" s="184">
        <v>0</v>
      </c>
      <c r="N215" s="184">
        <v>0</v>
      </c>
      <c r="O215" s="184">
        <v>0</v>
      </c>
      <c r="P215" s="184">
        <v>0</v>
      </c>
      <c r="Q215" s="184">
        <v>0</v>
      </c>
      <c r="R215" s="180"/>
      <c r="S215" s="4"/>
      <c r="T215" s="4"/>
      <c r="U215" s="183">
        <f t="shared" si="32"/>
        <v>0</v>
      </c>
      <c r="V215" s="183">
        <f t="shared" si="33"/>
        <v>0</v>
      </c>
      <c r="W215" s="183">
        <f t="shared" si="34"/>
        <v>0</v>
      </c>
      <c r="X215" s="183">
        <f t="shared" si="35"/>
        <v>0</v>
      </c>
      <c r="Y215" s="183">
        <f t="shared" si="36"/>
        <v>0</v>
      </c>
      <c r="Z215" s="180"/>
      <c r="AA215" s="4"/>
      <c r="AB215" s="11" t="s">
        <v>764</v>
      </c>
      <c r="AC215" s="11"/>
      <c r="AD215" s="70" t="s">
        <v>476</v>
      </c>
      <c r="AE215" s="23">
        <v>1</v>
      </c>
      <c r="AF215" s="23">
        <v>1</v>
      </c>
      <c r="AG215" s="23">
        <v>0</v>
      </c>
      <c r="AH215" s="23">
        <v>0</v>
      </c>
      <c r="AI215" s="23">
        <v>0</v>
      </c>
      <c r="AJ215" s="180"/>
      <c r="AK215" s="4"/>
      <c r="AL215" s="4"/>
      <c r="AM215" s="185">
        <v>1590.3</v>
      </c>
      <c r="AN215" s="185">
        <v>1590.3</v>
      </c>
      <c r="AO215" s="185">
        <v>0</v>
      </c>
      <c r="AP215" s="185">
        <v>0</v>
      </c>
      <c r="AQ215" s="185">
        <v>0</v>
      </c>
      <c r="AR215" s="180"/>
      <c r="AS215" s="4"/>
      <c r="AT215" s="4"/>
      <c r="AU215" s="185">
        <f t="shared" si="37"/>
        <v>1590.3</v>
      </c>
      <c r="AV215" s="185">
        <f t="shared" si="38"/>
        <v>1590.3</v>
      </c>
      <c r="AW215" s="185">
        <f t="shared" si="39"/>
        <v>0</v>
      </c>
      <c r="AX215" s="185">
        <f t="shared" si="40"/>
        <v>0</v>
      </c>
      <c r="AY215" s="185">
        <f t="shared" si="41"/>
        <v>0</v>
      </c>
      <c r="AZ215" s="180"/>
      <c r="BA215" s="4"/>
    </row>
    <row r="216" spans="1:53" x14ac:dyDescent="0.2">
      <c r="A216" s="55"/>
      <c r="B216" s="11" t="s">
        <v>764</v>
      </c>
      <c r="C216" s="11"/>
      <c r="D216" s="70" t="s">
        <v>477</v>
      </c>
      <c r="E216" s="11">
        <v>44</v>
      </c>
      <c r="F216" s="11">
        <v>24</v>
      </c>
      <c r="G216" s="11">
        <v>19</v>
      </c>
      <c r="H216" s="11">
        <v>14</v>
      </c>
      <c r="I216" s="11">
        <v>9</v>
      </c>
      <c r="J216" s="180"/>
      <c r="M216" s="184">
        <v>3721.5300000000007</v>
      </c>
      <c r="N216" s="184">
        <v>1057.8499999999997</v>
      </c>
      <c r="O216" s="184">
        <v>943.24999999999989</v>
      </c>
      <c r="P216" s="184">
        <v>1327.3200000000002</v>
      </c>
      <c r="Q216" s="184">
        <v>3493.5499999999993</v>
      </c>
      <c r="R216" s="180"/>
      <c r="S216" s="4"/>
      <c r="T216" s="4"/>
      <c r="U216" s="183">
        <f t="shared" si="32"/>
        <v>84.580227272727285</v>
      </c>
      <c r="V216" s="183">
        <f t="shared" si="33"/>
        <v>44.07708333333332</v>
      </c>
      <c r="W216" s="183">
        <f t="shared" si="34"/>
        <v>49.64473684210526</v>
      </c>
      <c r="X216" s="183">
        <f t="shared" si="35"/>
        <v>94.80857142857144</v>
      </c>
      <c r="Y216" s="183">
        <f t="shared" si="36"/>
        <v>388.17222222222216</v>
      </c>
      <c r="Z216" s="180"/>
      <c r="AA216" s="4"/>
      <c r="AB216" s="11" t="s">
        <v>764</v>
      </c>
      <c r="AC216" s="11"/>
      <c r="AD216" s="70" t="s">
        <v>477</v>
      </c>
      <c r="AE216" s="23">
        <v>19</v>
      </c>
      <c r="AF216" s="23">
        <v>4</v>
      </c>
      <c r="AG216" s="23">
        <v>3</v>
      </c>
      <c r="AH216" s="23">
        <v>4</v>
      </c>
      <c r="AI216" s="23">
        <v>0</v>
      </c>
      <c r="AJ216" s="180"/>
      <c r="AK216" s="4"/>
      <c r="AL216" s="4"/>
      <c r="AM216" s="185">
        <v>1687.6099999999997</v>
      </c>
      <c r="AN216" s="185">
        <v>189.3</v>
      </c>
      <c r="AO216" s="185">
        <v>180.79000000000002</v>
      </c>
      <c r="AP216" s="185">
        <v>194.29</v>
      </c>
      <c r="AQ216" s="185">
        <v>0</v>
      </c>
      <c r="AR216" s="180"/>
      <c r="AS216" s="4"/>
      <c r="AT216" s="4"/>
      <c r="AU216" s="185">
        <f t="shared" si="37"/>
        <v>88.821578947368408</v>
      </c>
      <c r="AV216" s="185">
        <f t="shared" si="38"/>
        <v>47.325000000000003</v>
      </c>
      <c r="AW216" s="185">
        <f t="shared" si="39"/>
        <v>60.263333333333343</v>
      </c>
      <c r="AX216" s="185">
        <f t="shared" si="40"/>
        <v>48.572499999999998</v>
      </c>
      <c r="AY216" s="185">
        <f t="shared" si="41"/>
        <v>0</v>
      </c>
      <c r="AZ216" s="180"/>
      <c r="BA216" s="4"/>
    </row>
    <row r="217" spans="1:53" x14ac:dyDescent="0.2">
      <c r="A217" s="55"/>
      <c r="B217" s="11" t="s">
        <v>764</v>
      </c>
      <c r="C217" s="11"/>
      <c r="D217" s="70" t="s">
        <v>478</v>
      </c>
      <c r="E217" s="11">
        <v>355</v>
      </c>
      <c r="F217" s="11">
        <v>168</v>
      </c>
      <c r="G217" s="11">
        <v>170</v>
      </c>
      <c r="H217" s="11">
        <v>129</v>
      </c>
      <c r="I217" s="11">
        <v>84</v>
      </c>
      <c r="J217" s="180"/>
      <c r="M217" s="184">
        <v>21518.889999999992</v>
      </c>
      <c r="N217" s="184">
        <v>8601.2100000000028</v>
      </c>
      <c r="O217" s="184">
        <v>9582.350000000004</v>
      </c>
      <c r="P217" s="184">
        <v>12516.08</v>
      </c>
      <c r="Q217" s="184">
        <v>29263.999999999996</v>
      </c>
      <c r="R217" s="180"/>
      <c r="S217" s="4"/>
      <c r="T217" s="4"/>
      <c r="U217" s="183">
        <f t="shared" si="32"/>
        <v>60.616591549295755</v>
      </c>
      <c r="V217" s="183">
        <f t="shared" si="33"/>
        <v>51.19767857142859</v>
      </c>
      <c r="W217" s="183">
        <f t="shared" si="34"/>
        <v>56.366764705882375</v>
      </c>
      <c r="X217" s="183">
        <f t="shared" si="35"/>
        <v>97.023875968992243</v>
      </c>
      <c r="Y217" s="183">
        <f t="shared" si="36"/>
        <v>348.38095238095235</v>
      </c>
      <c r="Z217" s="180"/>
      <c r="AA217" s="4"/>
      <c r="AB217" s="11" t="s">
        <v>764</v>
      </c>
      <c r="AC217" s="11"/>
      <c r="AD217" s="70" t="s">
        <v>478</v>
      </c>
      <c r="AE217" s="23">
        <v>30</v>
      </c>
      <c r="AF217" s="23">
        <v>10</v>
      </c>
      <c r="AG217" s="23">
        <v>7</v>
      </c>
      <c r="AH217" s="23">
        <v>8</v>
      </c>
      <c r="AI217" s="23">
        <v>6</v>
      </c>
      <c r="AJ217" s="180"/>
      <c r="AK217" s="4"/>
      <c r="AL217" s="4"/>
      <c r="AM217" s="185">
        <v>3153.46</v>
      </c>
      <c r="AN217" s="185">
        <v>1166.1699999999998</v>
      </c>
      <c r="AO217" s="185">
        <v>910.09</v>
      </c>
      <c r="AP217" s="185">
        <v>1128.9100000000001</v>
      </c>
      <c r="AQ217" s="185">
        <v>4455.9400000000005</v>
      </c>
      <c r="AR217" s="180"/>
      <c r="AS217" s="4"/>
      <c r="AT217" s="4"/>
      <c r="AU217" s="185">
        <f t="shared" si="37"/>
        <v>105.11533333333334</v>
      </c>
      <c r="AV217" s="185">
        <f t="shared" si="38"/>
        <v>116.61699999999999</v>
      </c>
      <c r="AW217" s="185">
        <f t="shared" si="39"/>
        <v>130.01285714285714</v>
      </c>
      <c r="AX217" s="185">
        <f t="shared" si="40"/>
        <v>141.11375000000001</v>
      </c>
      <c r="AY217" s="185">
        <f t="shared" si="41"/>
        <v>742.65666666666675</v>
      </c>
      <c r="AZ217" s="180"/>
      <c r="BA217" s="4"/>
    </row>
    <row r="218" spans="1:53" x14ac:dyDescent="0.2">
      <c r="A218" s="55"/>
      <c r="B218" s="11" t="s">
        <v>766</v>
      </c>
      <c r="C218" s="11"/>
      <c r="D218" s="70" t="s">
        <v>479</v>
      </c>
      <c r="E218" s="11">
        <v>709</v>
      </c>
      <c r="F218" s="11">
        <v>4</v>
      </c>
      <c r="G218" s="11">
        <v>267</v>
      </c>
      <c r="H218" s="11">
        <v>215</v>
      </c>
      <c r="I218" s="11">
        <v>175</v>
      </c>
      <c r="J218" s="180"/>
      <c r="M218" s="184">
        <v>63393.269999999982</v>
      </c>
      <c r="N218" s="184">
        <v>329.61</v>
      </c>
      <c r="O218" s="184">
        <v>16375.080000000022</v>
      </c>
      <c r="P218" s="184">
        <v>21171.780000000006</v>
      </c>
      <c r="Q218" s="184">
        <v>87473.430000000022</v>
      </c>
      <c r="R218" s="180"/>
      <c r="S218" s="4"/>
      <c r="T218" s="4"/>
      <c r="U218" s="183">
        <f t="shared" si="32"/>
        <v>89.412228490832135</v>
      </c>
      <c r="V218" s="183">
        <f t="shared" si="33"/>
        <v>82.402500000000003</v>
      </c>
      <c r="W218" s="183">
        <f t="shared" si="34"/>
        <v>61.32988764044952</v>
      </c>
      <c r="X218" s="183">
        <f t="shared" si="35"/>
        <v>98.473395348837244</v>
      </c>
      <c r="Y218" s="183">
        <f t="shared" si="36"/>
        <v>499.84817142857156</v>
      </c>
      <c r="Z218" s="180"/>
      <c r="AA218" s="4"/>
      <c r="AB218" s="11" t="s">
        <v>766</v>
      </c>
      <c r="AC218" s="11"/>
      <c r="AD218" s="70" t="s">
        <v>479</v>
      </c>
      <c r="AE218" s="23">
        <v>49</v>
      </c>
      <c r="AF218" s="23">
        <v>0</v>
      </c>
      <c r="AG218" s="23">
        <v>8</v>
      </c>
      <c r="AH218" s="23">
        <v>6</v>
      </c>
      <c r="AI218" s="23">
        <v>5</v>
      </c>
      <c r="AJ218" s="180"/>
      <c r="AK218" s="4"/>
      <c r="AL218" s="4"/>
      <c r="AM218" s="185">
        <v>20705.620000000003</v>
      </c>
      <c r="AN218" s="185">
        <v>0</v>
      </c>
      <c r="AO218" s="185">
        <v>414.66</v>
      </c>
      <c r="AP218" s="185">
        <v>541.87</v>
      </c>
      <c r="AQ218" s="185">
        <v>3004.8500000000004</v>
      </c>
      <c r="AR218" s="180"/>
      <c r="AS218" s="4"/>
      <c r="AT218" s="4"/>
      <c r="AU218" s="185">
        <f t="shared" si="37"/>
        <v>422.56367346938782</v>
      </c>
      <c r="AV218" s="185">
        <f t="shared" si="38"/>
        <v>0</v>
      </c>
      <c r="AW218" s="185">
        <f t="shared" si="39"/>
        <v>51.832500000000003</v>
      </c>
      <c r="AX218" s="185">
        <f t="shared" si="40"/>
        <v>90.311666666666667</v>
      </c>
      <c r="AY218" s="185">
        <f t="shared" si="41"/>
        <v>600.97</v>
      </c>
      <c r="AZ218" s="180"/>
      <c r="BA218" s="4"/>
    </row>
    <row r="219" spans="1:53" x14ac:dyDescent="0.2">
      <c r="A219" s="55"/>
      <c r="B219" s="11" t="s">
        <v>767</v>
      </c>
      <c r="C219" s="11"/>
      <c r="D219" s="70" t="s">
        <v>480</v>
      </c>
      <c r="E219" s="11">
        <v>0</v>
      </c>
      <c r="F219" s="11">
        <v>0</v>
      </c>
      <c r="G219" s="11">
        <v>0</v>
      </c>
      <c r="H219" s="11">
        <v>0</v>
      </c>
      <c r="I219" s="11">
        <v>0</v>
      </c>
      <c r="J219" s="180"/>
      <c r="M219" s="184">
        <v>0</v>
      </c>
      <c r="N219" s="184">
        <v>0</v>
      </c>
      <c r="O219" s="184">
        <v>0</v>
      </c>
      <c r="P219" s="184">
        <v>0</v>
      </c>
      <c r="Q219" s="184">
        <v>0</v>
      </c>
      <c r="R219" s="180"/>
      <c r="S219" s="4"/>
      <c r="T219" s="4"/>
      <c r="U219" s="183">
        <f t="shared" si="32"/>
        <v>0</v>
      </c>
      <c r="V219" s="183">
        <f t="shared" si="33"/>
        <v>0</v>
      </c>
      <c r="W219" s="183">
        <f t="shared" si="34"/>
        <v>0</v>
      </c>
      <c r="X219" s="183">
        <f t="shared" si="35"/>
        <v>0</v>
      </c>
      <c r="Y219" s="183">
        <f t="shared" si="36"/>
        <v>0</v>
      </c>
      <c r="Z219" s="180"/>
      <c r="AA219" s="4"/>
      <c r="AB219" s="11" t="s">
        <v>767</v>
      </c>
      <c r="AC219" s="11"/>
      <c r="AD219" s="70" t="s">
        <v>480</v>
      </c>
      <c r="AE219" s="23">
        <v>0</v>
      </c>
      <c r="AF219" s="23">
        <v>0</v>
      </c>
      <c r="AG219" s="23">
        <v>0</v>
      </c>
      <c r="AH219" s="23">
        <v>0</v>
      </c>
      <c r="AI219" s="23">
        <v>0</v>
      </c>
      <c r="AJ219" s="180"/>
      <c r="AK219" s="4"/>
      <c r="AL219" s="4"/>
      <c r="AM219" s="185">
        <v>0</v>
      </c>
      <c r="AN219" s="185">
        <v>0</v>
      </c>
      <c r="AO219" s="185">
        <v>0</v>
      </c>
      <c r="AP219" s="185">
        <v>0</v>
      </c>
      <c r="AQ219" s="185">
        <v>0</v>
      </c>
      <c r="AR219" s="180"/>
      <c r="AS219" s="4"/>
      <c r="AT219" s="4"/>
      <c r="AU219" s="185">
        <f t="shared" si="37"/>
        <v>0</v>
      </c>
      <c r="AV219" s="185">
        <f t="shared" si="38"/>
        <v>0</v>
      </c>
      <c r="AW219" s="185">
        <f t="shared" si="39"/>
        <v>0</v>
      </c>
      <c r="AX219" s="185">
        <f t="shared" si="40"/>
        <v>0</v>
      </c>
      <c r="AY219" s="185">
        <f t="shared" si="41"/>
        <v>0</v>
      </c>
      <c r="AZ219" s="180"/>
      <c r="BA219" s="4"/>
    </row>
    <row r="220" spans="1:53" x14ac:dyDescent="0.2">
      <c r="A220" s="55"/>
      <c r="B220" s="11" t="s">
        <v>768</v>
      </c>
      <c r="C220" s="11"/>
      <c r="D220" s="70" t="s">
        <v>481</v>
      </c>
      <c r="E220" s="11">
        <v>2645</v>
      </c>
      <c r="F220" s="11">
        <v>1551</v>
      </c>
      <c r="G220" s="11">
        <v>1163</v>
      </c>
      <c r="H220" s="11">
        <v>974</v>
      </c>
      <c r="I220" s="11">
        <v>773</v>
      </c>
      <c r="J220" s="180"/>
      <c r="M220" s="184">
        <v>158244.72999999963</v>
      </c>
      <c r="N220" s="184">
        <v>82920.26999999948</v>
      </c>
      <c r="O220" s="184">
        <v>63106.43999999982</v>
      </c>
      <c r="P220" s="184">
        <v>93941.30000000009</v>
      </c>
      <c r="Q220" s="184">
        <v>405017.26000000024</v>
      </c>
      <c r="R220" s="180"/>
      <c r="S220" s="4"/>
      <c r="T220" s="4"/>
      <c r="U220" s="183">
        <f t="shared" si="32"/>
        <v>59.827875236294759</v>
      </c>
      <c r="V220" s="183">
        <f t="shared" si="33"/>
        <v>53.462456479690189</v>
      </c>
      <c r="W220" s="183">
        <f t="shared" si="34"/>
        <v>54.261771281169239</v>
      </c>
      <c r="X220" s="183">
        <f t="shared" si="35"/>
        <v>96.448973305954922</v>
      </c>
      <c r="Y220" s="183">
        <f t="shared" si="36"/>
        <v>523.95505821474808</v>
      </c>
      <c r="Z220" s="180"/>
      <c r="AA220" s="4"/>
      <c r="AB220" s="11" t="s">
        <v>768</v>
      </c>
      <c r="AC220" s="11"/>
      <c r="AD220" s="70" t="s">
        <v>481</v>
      </c>
      <c r="AE220" s="23">
        <v>59</v>
      </c>
      <c r="AF220" s="23">
        <v>22</v>
      </c>
      <c r="AG220" s="23">
        <v>17</v>
      </c>
      <c r="AH220" s="23">
        <v>15</v>
      </c>
      <c r="AI220" s="23">
        <v>12</v>
      </c>
      <c r="AJ220" s="180"/>
      <c r="AK220" s="4"/>
      <c r="AL220" s="4"/>
      <c r="AM220" s="185">
        <v>12648.220000000001</v>
      </c>
      <c r="AN220" s="185">
        <v>3670.2200000000003</v>
      </c>
      <c r="AO220" s="185">
        <v>1920.6599999999999</v>
      </c>
      <c r="AP220" s="185">
        <v>2942.66</v>
      </c>
      <c r="AQ220" s="185">
        <v>7961.09</v>
      </c>
      <c r="AR220" s="180"/>
      <c r="AS220" s="4"/>
      <c r="AT220" s="4"/>
      <c r="AU220" s="185">
        <f t="shared" si="37"/>
        <v>214.37661016949156</v>
      </c>
      <c r="AV220" s="185">
        <f t="shared" si="38"/>
        <v>166.82818181818183</v>
      </c>
      <c r="AW220" s="185">
        <f t="shared" si="39"/>
        <v>112.97999999999999</v>
      </c>
      <c r="AX220" s="185">
        <f t="shared" si="40"/>
        <v>196.17733333333334</v>
      </c>
      <c r="AY220" s="185">
        <f t="shared" si="41"/>
        <v>663.42416666666668</v>
      </c>
      <c r="AZ220" s="180"/>
      <c r="BA220" s="4"/>
    </row>
    <row r="221" spans="1:53" x14ac:dyDescent="0.2">
      <c r="A221" s="55"/>
      <c r="B221" s="11" t="s">
        <v>769</v>
      </c>
      <c r="C221" s="11"/>
      <c r="D221" s="70" t="s">
        <v>482</v>
      </c>
      <c r="E221" s="11">
        <v>369</v>
      </c>
      <c r="F221" s="11">
        <v>215</v>
      </c>
      <c r="G221" s="11">
        <v>161</v>
      </c>
      <c r="H221" s="11">
        <v>129</v>
      </c>
      <c r="I221" s="11">
        <v>92</v>
      </c>
      <c r="J221" s="180"/>
      <c r="M221" s="184">
        <v>22821.320000000007</v>
      </c>
      <c r="N221" s="184">
        <v>10666.160000000011</v>
      </c>
      <c r="O221" s="184">
        <v>8458.2400000000071</v>
      </c>
      <c r="P221" s="184">
        <v>12262.259999999998</v>
      </c>
      <c r="Q221" s="184">
        <v>44770.25</v>
      </c>
      <c r="R221" s="180"/>
      <c r="S221" s="4"/>
      <c r="T221" s="4"/>
      <c r="U221" s="183">
        <f t="shared" si="32"/>
        <v>61.846395663956656</v>
      </c>
      <c r="V221" s="183">
        <f t="shared" si="33"/>
        <v>49.610046511627957</v>
      </c>
      <c r="W221" s="183">
        <f t="shared" si="34"/>
        <v>52.535652173913086</v>
      </c>
      <c r="X221" s="183">
        <f t="shared" si="35"/>
        <v>95.056279069767427</v>
      </c>
      <c r="Y221" s="183">
        <f t="shared" si="36"/>
        <v>486.63315217391306</v>
      </c>
      <c r="Z221" s="180"/>
      <c r="AA221" s="4"/>
      <c r="AB221" s="11" t="s">
        <v>769</v>
      </c>
      <c r="AC221" s="11"/>
      <c r="AD221" s="70" t="s">
        <v>482</v>
      </c>
      <c r="AE221" s="23">
        <v>51</v>
      </c>
      <c r="AF221" s="23">
        <v>17</v>
      </c>
      <c r="AG221" s="23">
        <v>16</v>
      </c>
      <c r="AH221" s="23">
        <v>4</v>
      </c>
      <c r="AI221" s="23">
        <v>2</v>
      </c>
      <c r="AJ221" s="180"/>
      <c r="AK221" s="4"/>
      <c r="AL221" s="4"/>
      <c r="AM221" s="185">
        <v>9206.07</v>
      </c>
      <c r="AN221" s="185">
        <v>524.47</v>
      </c>
      <c r="AO221" s="185">
        <v>975.99999999999977</v>
      </c>
      <c r="AP221" s="185">
        <v>253.9</v>
      </c>
      <c r="AQ221" s="185">
        <v>150.5</v>
      </c>
      <c r="AR221" s="180"/>
      <c r="AS221" s="4"/>
      <c r="AT221" s="4"/>
      <c r="AU221" s="185">
        <f t="shared" si="37"/>
        <v>180.51117647058823</v>
      </c>
      <c r="AV221" s="185">
        <f t="shared" si="38"/>
        <v>30.851176470588236</v>
      </c>
      <c r="AW221" s="185">
        <f t="shared" si="39"/>
        <v>60.999999999999986</v>
      </c>
      <c r="AX221" s="185">
        <f t="shared" si="40"/>
        <v>63.475000000000001</v>
      </c>
      <c r="AY221" s="185">
        <f t="shared" si="41"/>
        <v>75.25</v>
      </c>
      <c r="AZ221" s="180"/>
      <c r="BA221" s="4"/>
    </row>
    <row r="222" spans="1:53" x14ac:dyDescent="0.2">
      <c r="A222" s="55"/>
      <c r="B222" s="11" t="s">
        <v>770</v>
      </c>
      <c r="C222" s="11"/>
      <c r="D222" s="70" t="s">
        <v>483</v>
      </c>
      <c r="E222" s="11">
        <v>19</v>
      </c>
      <c r="F222" s="11">
        <v>8</v>
      </c>
      <c r="G222" s="11">
        <v>6</v>
      </c>
      <c r="H222" s="11">
        <v>6</v>
      </c>
      <c r="I222" s="11">
        <v>5</v>
      </c>
      <c r="J222" s="180"/>
      <c r="M222" s="184">
        <v>888.25000000000011</v>
      </c>
      <c r="N222" s="184">
        <v>389.40999999999997</v>
      </c>
      <c r="O222" s="184">
        <v>275.58</v>
      </c>
      <c r="P222" s="184">
        <v>631.84999999999991</v>
      </c>
      <c r="Q222" s="184">
        <v>3141.38</v>
      </c>
      <c r="R222" s="180"/>
      <c r="S222" s="4"/>
      <c r="T222" s="4"/>
      <c r="U222" s="183">
        <f t="shared" si="32"/>
        <v>46.750000000000007</v>
      </c>
      <c r="V222" s="183">
        <f t="shared" si="33"/>
        <v>48.676249999999996</v>
      </c>
      <c r="W222" s="183">
        <f t="shared" si="34"/>
        <v>45.93</v>
      </c>
      <c r="X222" s="183">
        <f t="shared" si="35"/>
        <v>105.30833333333332</v>
      </c>
      <c r="Y222" s="183">
        <f t="shared" si="36"/>
        <v>628.27600000000007</v>
      </c>
      <c r="Z222" s="180"/>
      <c r="AA222" s="4"/>
      <c r="AB222" s="11" t="s">
        <v>770</v>
      </c>
      <c r="AC222" s="11"/>
      <c r="AD222" s="70" t="s">
        <v>483</v>
      </c>
      <c r="AE222" s="23">
        <v>0</v>
      </c>
      <c r="AF222" s="23">
        <v>0</v>
      </c>
      <c r="AG222" s="23">
        <v>0</v>
      </c>
      <c r="AH222" s="23">
        <v>0</v>
      </c>
      <c r="AI222" s="23">
        <v>0</v>
      </c>
      <c r="AJ222" s="180"/>
      <c r="AK222" s="4"/>
      <c r="AL222" s="4"/>
      <c r="AM222" s="185">
        <v>0</v>
      </c>
      <c r="AN222" s="185">
        <v>0</v>
      </c>
      <c r="AO222" s="185">
        <v>0</v>
      </c>
      <c r="AP222" s="185">
        <v>0</v>
      </c>
      <c r="AQ222" s="185">
        <v>0</v>
      </c>
      <c r="AR222" s="180"/>
      <c r="AS222" s="4"/>
      <c r="AT222" s="4"/>
      <c r="AU222" s="185">
        <f t="shared" si="37"/>
        <v>0</v>
      </c>
      <c r="AV222" s="185">
        <f t="shared" si="38"/>
        <v>0</v>
      </c>
      <c r="AW222" s="185">
        <f t="shared" si="39"/>
        <v>0</v>
      </c>
      <c r="AX222" s="185">
        <f t="shared" si="40"/>
        <v>0</v>
      </c>
      <c r="AY222" s="185">
        <f t="shared" si="41"/>
        <v>0</v>
      </c>
      <c r="AZ222" s="180"/>
      <c r="BA222" s="4"/>
    </row>
    <row r="223" spans="1:53" x14ac:dyDescent="0.2">
      <c r="A223" s="55"/>
      <c r="B223" s="11" t="s">
        <v>771</v>
      </c>
      <c r="C223" s="11"/>
      <c r="D223" s="70" t="s">
        <v>484</v>
      </c>
      <c r="E223" s="11">
        <v>39</v>
      </c>
      <c r="F223" s="11">
        <v>22</v>
      </c>
      <c r="G223" s="11">
        <v>16</v>
      </c>
      <c r="H223" s="11">
        <v>13</v>
      </c>
      <c r="I223" s="11">
        <v>10</v>
      </c>
      <c r="J223" s="180"/>
      <c r="M223" s="184">
        <v>2027.5099999999993</v>
      </c>
      <c r="N223" s="184">
        <v>1321.54</v>
      </c>
      <c r="O223" s="184">
        <v>825.41000000000008</v>
      </c>
      <c r="P223" s="184">
        <v>1322.42</v>
      </c>
      <c r="Q223" s="184">
        <v>4777.2699999999995</v>
      </c>
      <c r="R223" s="180"/>
      <c r="S223" s="4"/>
      <c r="T223" s="4"/>
      <c r="U223" s="183">
        <f t="shared" si="32"/>
        <v>51.98743589743588</v>
      </c>
      <c r="V223" s="183">
        <f t="shared" si="33"/>
        <v>60.07</v>
      </c>
      <c r="W223" s="183">
        <f t="shared" si="34"/>
        <v>51.588125000000005</v>
      </c>
      <c r="X223" s="183">
        <f t="shared" si="35"/>
        <v>101.72461538461539</v>
      </c>
      <c r="Y223" s="183">
        <f t="shared" si="36"/>
        <v>477.72699999999998</v>
      </c>
      <c r="Z223" s="180"/>
      <c r="AA223" s="4"/>
      <c r="AB223" s="11" t="s">
        <v>771</v>
      </c>
      <c r="AC223" s="11"/>
      <c r="AD223" s="70" t="s">
        <v>484</v>
      </c>
      <c r="AE223" s="23">
        <v>1</v>
      </c>
      <c r="AF223" s="23">
        <v>1</v>
      </c>
      <c r="AG223" s="23">
        <v>1</v>
      </c>
      <c r="AH223" s="23">
        <v>1</v>
      </c>
      <c r="AI223" s="23">
        <v>1</v>
      </c>
      <c r="AJ223" s="180"/>
      <c r="AK223" s="4"/>
      <c r="AL223" s="4"/>
      <c r="AM223" s="185">
        <v>34.5</v>
      </c>
      <c r="AN223" s="185">
        <v>95.18</v>
      </c>
      <c r="AO223" s="185">
        <v>94.85</v>
      </c>
      <c r="AP223" s="185">
        <v>180.55</v>
      </c>
      <c r="AQ223" s="185">
        <v>67.83</v>
      </c>
      <c r="AR223" s="180"/>
      <c r="AS223" s="4"/>
      <c r="AT223" s="4"/>
      <c r="AU223" s="185">
        <f t="shared" si="37"/>
        <v>34.5</v>
      </c>
      <c r="AV223" s="185">
        <f t="shared" si="38"/>
        <v>95.18</v>
      </c>
      <c r="AW223" s="185">
        <f t="shared" si="39"/>
        <v>94.85</v>
      </c>
      <c r="AX223" s="185">
        <f t="shared" si="40"/>
        <v>180.55</v>
      </c>
      <c r="AY223" s="185">
        <f t="shared" si="41"/>
        <v>67.83</v>
      </c>
      <c r="AZ223" s="180"/>
      <c r="BA223" s="4"/>
    </row>
    <row r="224" spans="1:53" x14ac:dyDescent="0.2">
      <c r="A224" s="55"/>
      <c r="B224" s="11" t="s">
        <v>772</v>
      </c>
      <c r="C224" s="11"/>
      <c r="D224" s="70" t="s">
        <v>485</v>
      </c>
      <c r="E224" s="11">
        <v>0</v>
      </c>
      <c r="F224" s="11">
        <v>0</v>
      </c>
      <c r="G224" s="11">
        <v>0</v>
      </c>
      <c r="H224" s="11">
        <v>0</v>
      </c>
      <c r="I224" s="11">
        <v>0</v>
      </c>
      <c r="J224" s="180"/>
      <c r="M224" s="184">
        <v>0</v>
      </c>
      <c r="N224" s="184">
        <v>0</v>
      </c>
      <c r="O224" s="184">
        <v>0</v>
      </c>
      <c r="P224" s="184">
        <v>0</v>
      </c>
      <c r="Q224" s="184">
        <v>0</v>
      </c>
      <c r="R224" s="180"/>
      <c r="S224" s="4"/>
      <c r="T224" s="4"/>
      <c r="U224" s="183">
        <f t="shared" si="32"/>
        <v>0</v>
      </c>
      <c r="V224" s="183">
        <f t="shared" si="33"/>
        <v>0</v>
      </c>
      <c r="W224" s="183">
        <f t="shared" si="34"/>
        <v>0</v>
      </c>
      <c r="X224" s="183">
        <f t="shared" si="35"/>
        <v>0</v>
      </c>
      <c r="Y224" s="183">
        <f t="shared" si="36"/>
        <v>0</v>
      </c>
      <c r="Z224" s="180"/>
      <c r="AA224" s="4"/>
      <c r="AB224" s="11" t="s">
        <v>772</v>
      </c>
      <c r="AC224" s="11"/>
      <c r="AD224" s="70" t="s">
        <v>485</v>
      </c>
      <c r="AE224" s="23">
        <v>0</v>
      </c>
      <c r="AF224" s="23">
        <v>0</v>
      </c>
      <c r="AG224" s="23">
        <v>0</v>
      </c>
      <c r="AH224" s="23">
        <v>0</v>
      </c>
      <c r="AI224" s="23">
        <v>0</v>
      </c>
      <c r="AJ224" s="180"/>
      <c r="AK224" s="4"/>
      <c r="AL224" s="4"/>
      <c r="AM224" s="185">
        <v>0</v>
      </c>
      <c r="AN224" s="185">
        <v>0</v>
      </c>
      <c r="AO224" s="185">
        <v>0</v>
      </c>
      <c r="AP224" s="185">
        <v>0</v>
      </c>
      <c r="AQ224" s="185">
        <v>0</v>
      </c>
      <c r="AR224" s="180"/>
      <c r="AS224" s="4"/>
      <c r="AT224" s="4"/>
      <c r="AU224" s="185">
        <f t="shared" si="37"/>
        <v>0</v>
      </c>
      <c r="AV224" s="185">
        <f t="shared" si="38"/>
        <v>0</v>
      </c>
      <c r="AW224" s="185">
        <f t="shared" si="39"/>
        <v>0</v>
      </c>
      <c r="AX224" s="185">
        <f t="shared" si="40"/>
        <v>0</v>
      </c>
      <c r="AY224" s="185">
        <f t="shared" si="41"/>
        <v>0</v>
      </c>
      <c r="AZ224" s="180"/>
      <c r="BA224" s="4"/>
    </row>
    <row r="225" spans="1:53" x14ac:dyDescent="0.2">
      <c r="A225" s="55"/>
      <c r="B225" s="11" t="s">
        <v>773</v>
      </c>
      <c r="C225" s="11"/>
      <c r="D225" s="70" t="s">
        <v>486</v>
      </c>
      <c r="E225" s="11">
        <v>266</v>
      </c>
      <c r="F225" s="11">
        <v>150</v>
      </c>
      <c r="G225" s="11">
        <v>105</v>
      </c>
      <c r="H225" s="11">
        <v>83</v>
      </c>
      <c r="I225" s="11">
        <v>64</v>
      </c>
      <c r="J225" s="180"/>
      <c r="M225" s="184">
        <v>16793.530000000006</v>
      </c>
      <c r="N225" s="184">
        <v>8361.83</v>
      </c>
      <c r="O225" s="184">
        <v>5745.94</v>
      </c>
      <c r="P225" s="184">
        <v>12109.669999999996</v>
      </c>
      <c r="Q225" s="184">
        <v>35398.75</v>
      </c>
      <c r="R225" s="180"/>
      <c r="S225" s="4"/>
      <c r="T225" s="4"/>
      <c r="U225" s="183">
        <f t="shared" si="32"/>
        <v>63.13357142857145</v>
      </c>
      <c r="V225" s="183">
        <f t="shared" si="33"/>
        <v>55.745533333333334</v>
      </c>
      <c r="W225" s="183">
        <f t="shared" si="34"/>
        <v>54.723238095238088</v>
      </c>
      <c r="X225" s="183">
        <f t="shared" si="35"/>
        <v>145.89963855421684</v>
      </c>
      <c r="Y225" s="183">
        <f t="shared" si="36"/>
        <v>553.10546875</v>
      </c>
      <c r="Z225" s="180"/>
      <c r="AA225" s="4"/>
      <c r="AB225" s="11" t="s">
        <v>773</v>
      </c>
      <c r="AC225" s="11"/>
      <c r="AD225" s="70" t="s">
        <v>486</v>
      </c>
      <c r="AE225" s="23">
        <v>27</v>
      </c>
      <c r="AF225" s="23">
        <v>10</v>
      </c>
      <c r="AG225" s="23">
        <v>11</v>
      </c>
      <c r="AH225" s="23">
        <v>9</v>
      </c>
      <c r="AI225" s="23">
        <v>5</v>
      </c>
      <c r="AJ225" s="180"/>
      <c r="AK225" s="4"/>
      <c r="AL225" s="4"/>
      <c r="AM225" s="185">
        <v>2650.2499999999995</v>
      </c>
      <c r="AN225" s="185">
        <v>212.23999999999995</v>
      </c>
      <c r="AO225" s="185">
        <v>216.06</v>
      </c>
      <c r="AP225" s="185">
        <v>344.15</v>
      </c>
      <c r="AQ225" s="185">
        <v>570.16</v>
      </c>
      <c r="AR225" s="180"/>
      <c r="AS225" s="4"/>
      <c r="AT225" s="4"/>
      <c r="AU225" s="185">
        <f t="shared" si="37"/>
        <v>98.157407407407391</v>
      </c>
      <c r="AV225" s="185">
        <f t="shared" si="38"/>
        <v>21.223999999999997</v>
      </c>
      <c r="AW225" s="185">
        <f t="shared" si="39"/>
        <v>19.641818181818181</v>
      </c>
      <c r="AX225" s="185">
        <f t="shared" si="40"/>
        <v>38.238888888888887</v>
      </c>
      <c r="AY225" s="185">
        <f t="shared" si="41"/>
        <v>114.032</v>
      </c>
      <c r="AZ225" s="180"/>
      <c r="BA225" s="4"/>
    </row>
    <row r="226" spans="1:53" x14ac:dyDescent="0.2">
      <c r="A226" s="55"/>
      <c r="B226" s="11" t="s">
        <v>774</v>
      </c>
      <c r="C226" s="11"/>
      <c r="D226" s="70" t="s">
        <v>487</v>
      </c>
      <c r="E226" s="11">
        <v>63</v>
      </c>
      <c r="F226" s="11">
        <v>30</v>
      </c>
      <c r="G226" s="11">
        <v>17</v>
      </c>
      <c r="H226" s="11">
        <v>13</v>
      </c>
      <c r="I226" s="11">
        <v>9</v>
      </c>
      <c r="J226" s="180"/>
      <c r="M226" s="184">
        <v>3524.300000000002</v>
      </c>
      <c r="N226" s="184">
        <v>1255.29</v>
      </c>
      <c r="O226" s="184">
        <v>631.99</v>
      </c>
      <c r="P226" s="184">
        <v>1016.08</v>
      </c>
      <c r="Q226" s="184">
        <v>2110.1299999999997</v>
      </c>
      <c r="R226" s="180"/>
      <c r="S226" s="4"/>
      <c r="T226" s="4"/>
      <c r="U226" s="183">
        <f t="shared" si="32"/>
        <v>55.941269841269872</v>
      </c>
      <c r="V226" s="183">
        <f t="shared" si="33"/>
        <v>41.842999999999996</v>
      </c>
      <c r="W226" s="183">
        <f t="shared" si="34"/>
        <v>37.17588235294118</v>
      </c>
      <c r="X226" s="183">
        <f t="shared" si="35"/>
        <v>78.16</v>
      </c>
      <c r="Y226" s="183">
        <f t="shared" si="36"/>
        <v>234.45888888888885</v>
      </c>
      <c r="Z226" s="180"/>
      <c r="AA226" s="4"/>
      <c r="AB226" s="11" t="s">
        <v>774</v>
      </c>
      <c r="AC226" s="11"/>
      <c r="AD226" s="70" t="s">
        <v>487</v>
      </c>
      <c r="AE226" s="23">
        <v>1</v>
      </c>
      <c r="AF226" s="23">
        <v>0</v>
      </c>
      <c r="AG226" s="23">
        <v>0</v>
      </c>
      <c r="AH226" s="23">
        <v>0</v>
      </c>
      <c r="AI226" s="23">
        <v>0</v>
      </c>
      <c r="AJ226" s="180"/>
      <c r="AK226" s="4"/>
      <c r="AL226" s="4"/>
      <c r="AM226" s="185">
        <v>16.239999999999998</v>
      </c>
      <c r="AN226" s="185">
        <v>0</v>
      </c>
      <c r="AO226" s="185">
        <v>0</v>
      </c>
      <c r="AP226" s="185">
        <v>0</v>
      </c>
      <c r="AQ226" s="185">
        <v>0</v>
      </c>
      <c r="AR226" s="180"/>
      <c r="AS226" s="4"/>
      <c r="AT226" s="4"/>
      <c r="AU226" s="185">
        <f t="shared" si="37"/>
        <v>16.239999999999998</v>
      </c>
      <c r="AV226" s="185">
        <f t="shared" si="38"/>
        <v>0</v>
      </c>
      <c r="AW226" s="185">
        <f t="shared" si="39"/>
        <v>0</v>
      </c>
      <c r="AX226" s="185">
        <f t="shared" si="40"/>
        <v>0</v>
      </c>
      <c r="AY226" s="185">
        <f t="shared" si="41"/>
        <v>0</v>
      </c>
      <c r="AZ226" s="180"/>
      <c r="BA226" s="4"/>
    </row>
    <row r="227" spans="1:53" x14ac:dyDescent="0.2">
      <c r="A227" s="55"/>
      <c r="B227" s="11" t="s">
        <v>775</v>
      </c>
      <c r="C227" s="11"/>
      <c r="D227" s="70" t="s">
        <v>488</v>
      </c>
      <c r="E227" s="11">
        <v>420</v>
      </c>
      <c r="F227" s="11">
        <v>242</v>
      </c>
      <c r="G227" s="11">
        <v>176</v>
      </c>
      <c r="H227" s="11">
        <v>141</v>
      </c>
      <c r="I227" s="11">
        <v>97</v>
      </c>
      <c r="J227" s="180"/>
      <c r="M227" s="184">
        <v>26318.029999999995</v>
      </c>
      <c r="N227" s="184">
        <v>12817.320000000007</v>
      </c>
      <c r="O227" s="184">
        <v>9058.7700000000041</v>
      </c>
      <c r="P227" s="184">
        <v>18888.450000000004</v>
      </c>
      <c r="Q227" s="184">
        <v>47393.599999999999</v>
      </c>
      <c r="R227" s="180"/>
      <c r="S227" s="4"/>
      <c r="T227" s="4"/>
      <c r="U227" s="183">
        <f t="shared" si="32"/>
        <v>62.661976190476182</v>
      </c>
      <c r="V227" s="183">
        <f t="shared" si="33"/>
        <v>52.964132231404989</v>
      </c>
      <c r="W227" s="183">
        <f t="shared" si="34"/>
        <v>51.470284090909111</v>
      </c>
      <c r="X227" s="183">
        <f t="shared" si="35"/>
        <v>133.96063829787238</v>
      </c>
      <c r="Y227" s="183">
        <f t="shared" si="36"/>
        <v>488.59381443298969</v>
      </c>
      <c r="Z227" s="180"/>
      <c r="AA227" s="4"/>
      <c r="AB227" s="11" t="s">
        <v>775</v>
      </c>
      <c r="AC227" s="11"/>
      <c r="AD227" s="70" t="s">
        <v>488</v>
      </c>
      <c r="AE227" s="23">
        <v>30</v>
      </c>
      <c r="AF227" s="23">
        <v>23</v>
      </c>
      <c r="AG227" s="23">
        <v>19</v>
      </c>
      <c r="AH227" s="23">
        <v>14</v>
      </c>
      <c r="AI227" s="23">
        <v>14</v>
      </c>
      <c r="AJ227" s="180"/>
      <c r="AK227" s="4"/>
      <c r="AL227" s="4"/>
      <c r="AM227" s="185">
        <v>2188.35</v>
      </c>
      <c r="AN227" s="185">
        <v>1980.8900000000003</v>
      </c>
      <c r="AO227" s="185">
        <v>518.42000000000007</v>
      </c>
      <c r="AP227" s="185">
        <v>693.9</v>
      </c>
      <c r="AQ227" s="185">
        <v>4860.12</v>
      </c>
      <c r="AR227" s="180"/>
      <c r="AS227" s="4"/>
      <c r="AT227" s="4"/>
      <c r="AU227" s="185">
        <f t="shared" si="37"/>
        <v>72.944999999999993</v>
      </c>
      <c r="AV227" s="185">
        <f t="shared" si="38"/>
        <v>86.125652173913053</v>
      </c>
      <c r="AW227" s="185">
        <f t="shared" si="39"/>
        <v>27.28526315789474</v>
      </c>
      <c r="AX227" s="185">
        <f t="shared" si="40"/>
        <v>49.56428571428571</v>
      </c>
      <c r="AY227" s="185">
        <f t="shared" si="41"/>
        <v>347.15142857142854</v>
      </c>
      <c r="AZ227" s="180"/>
      <c r="BA227" s="4"/>
    </row>
    <row r="228" spans="1:53" x14ac:dyDescent="0.2">
      <c r="A228" s="55"/>
      <c r="B228" s="11" t="s">
        <v>776</v>
      </c>
      <c r="C228" s="11"/>
      <c r="D228" s="70" t="s">
        <v>489</v>
      </c>
      <c r="E228" s="11">
        <v>894</v>
      </c>
      <c r="F228" s="11">
        <v>302</v>
      </c>
      <c r="G228" s="11">
        <v>181</v>
      </c>
      <c r="H228" s="11">
        <v>112</v>
      </c>
      <c r="I228" s="11">
        <v>87</v>
      </c>
      <c r="J228" s="180"/>
      <c r="M228" s="184">
        <v>93558.350000000195</v>
      </c>
      <c r="N228" s="184">
        <v>23730.049999999988</v>
      </c>
      <c r="O228" s="184">
        <v>13525.209999999992</v>
      </c>
      <c r="P228" s="184">
        <v>20065.360000000004</v>
      </c>
      <c r="Q228" s="184">
        <v>87404.889999999985</v>
      </c>
      <c r="R228" s="180"/>
      <c r="S228" s="4"/>
      <c r="T228" s="4"/>
      <c r="U228" s="183">
        <f t="shared" si="32"/>
        <v>104.65139821029105</v>
      </c>
      <c r="V228" s="183">
        <f t="shared" si="33"/>
        <v>78.576324503311213</v>
      </c>
      <c r="W228" s="183">
        <f t="shared" si="34"/>
        <v>74.724917127071777</v>
      </c>
      <c r="X228" s="183">
        <f t="shared" si="35"/>
        <v>179.15500000000003</v>
      </c>
      <c r="Y228" s="183">
        <f t="shared" si="36"/>
        <v>1004.6539080459769</v>
      </c>
      <c r="Z228" s="180"/>
      <c r="AA228" s="4"/>
      <c r="AB228" s="11" t="s">
        <v>776</v>
      </c>
      <c r="AC228" s="11"/>
      <c r="AD228" s="70" t="s">
        <v>489</v>
      </c>
      <c r="AE228" s="23">
        <v>186</v>
      </c>
      <c r="AF228" s="23">
        <v>50</v>
      </c>
      <c r="AG228" s="23">
        <v>28</v>
      </c>
      <c r="AH228" s="23">
        <v>17</v>
      </c>
      <c r="AI228" s="23">
        <v>12</v>
      </c>
      <c r="AJ228" s="180"/>
      <c r="AK228" s="4"/>
      <c r="AL228" s="4"/>
      <c r="AM228" s="185">
        <v>52385.360000000015</v>
      </c>
      <c r="AN228" s="185">
        <v>6401.5999999999995</v>
      </c>
      <c r="AO228" s="185">
        <v>9740.8700000000008</v>
      </c>
      <c r="AP228" s="185">
        <v>7797.67</v>
      </c>
      <c r="AQ228" s="185">
        <v>17533.93</v>
      </c>
      <c r="AR228" s="180"/>
      <c r="AS228" s="4"/>
      <c r="AT228" s="4"/>
      <c r="AU228" s="185">
        <f t="shared" si="37"/>
        <v>281.64172043010763</v>
      </c>
      <c r="AV228" s="185">
        <f t="shared" si="38"/>
        <v>128.03199999999998</v>
      </c>
      <c r="AW228" s="185">
        <f t="shared" si="39"/>
        <v>347.8882142857143</v>
      </c>
      <c r="AX228" s="185">
        <f t="shared" si="40"/>
        <v>458.6864705882353</v>
      </c>
      <c r="AY228" s="185">
        <f t="shared" si="41"/>
        <v>1461.1608333333334</v>
      </c>
      <c r="AZ228" s="180"/>
      <c r="BA228" s="4"/>
    </row>
    <row r="229" spans="1:53" x14ac:dyDescent="0.2">
      <c r="A229" s="55"/>
      <c r="B229" s="11" t="s">
        <v>777</v>
      </c>
      <c r="C229" s="11"/>
      <c r="D229" s="70" t="s">
        <v>490</v>
      </c>
      <c r="E229" s="11">
        <v>24</v>
      </c>
      <c r="F229" s="11">
        <v>9</v>
      </c>
      <c r="G229" s="11">
        <v>7</v>
      </c>
      <c r="H229" s="11">
        <v>5</v>
      </c>
      <c r="I229" s="11">
        <v>1</v>
      </c>
      <c r="J229" s="180"/>
      <c r="M229" s="184">
        <v>1898.7800000000002</v>
      </c>
      <c r="N229" s="184">
        <v>326.89999999999998</v>
      </c>
      <c r="O229" s="184">
        <v>344.85</v>
      </c>
      <c r="P229" s="184">
        <v>308.99</v>
      </c>
      <c r="Q229" s="184">
        <v>291.95</v>
      </c>
      <c r="R229" s="180"/>
      <c r="S229" s="4"/>
      <c r="T229" s="4"/>
      <c r="U229" s="183">
        <f t="shared" si="32"/>
        <v>79.115833333333342</v>
      </c>
      <c r="V229" s="183">
        <f t="shared" si="33"/>
        <v>36.322222222222223</v>
      </c>
      <c r="W229" s="183">
        <f t="shared" si="34"/>
        <v>49.26428571428572</v>
      </c>
      <c r="X229" s="183">
        <f t="shared" si="35"/>
        <v>61.798000000000002</v>
      </c>
      <c r="Y229" s="183">
        <f t="shared" si="36"/>
        <v>291.95</v>
      </c>
      <c r="Z229" s="180"/>
      <c r="AA229" s="4"/>
      <c r="AB229" s="11" t="s">
        <v>777</v>
      </c>
      <c r="AC229" s="11"/>
      <c r="AD229" s="70" t="s">
        <v>490</v>
      </c>
      <c r="AE229" s="23">
        <v>1</v>
      </c>
      <c r="AF229" s="23">
        <v>1</v>
      </c>
      <c r="AG229" s="23">
        <v>1</v>
      </c>
      <c r="AH229" s="23">
        <v>0</v>
      </c>
      <c r="AI229" s="23">
        <v>0</v>
      </c>
      <c r="AJ229" s="180"/>
      <c r="AK229" s="4"/>
      <c r="AL229" s="4"/>
      <c r="AM229" s="185">
        <v>58.3</v>
      </c>
      <c r="AN229" s="185">
        <v>58.09</v>
      </c>
      <c r="AO229" s="185">
        <v>57.89</v>
      </c>
      <c r="AP229" s="185">
        <v>0</v>
      </c>
      <c r="AQ229" s="185">
        <v>0</v>
      </c>
      <c r="AR229" s="180"/>
      <c r="AS229" s="4"/>
      <c r="AT229" s="4"/>
      <c r="AU229" s="185">
        <f t="shared" si="37"/>
        <v>58.3</v>
      </c>
      <c r="AV229" s="185">
        <f t="shared" si="38"/>
        <v>58.09</v>
      </c>
      <c r="AW229" s="185">
        <f t="shared" si="39"/>
        <v>57.89</v>
      </c>
      <c r="AX229" s="185">
        <f t="shared" si="40"/>
        <v>0</v>
      </c>
      <c r="AY229" s="185">
        <f t="shared" si="41"/>
        <v>0</v>
      </c>
      <c r="AZ229" s="180"/>
      <c r="BA229" s="4"/>
    </row>
    <row r="230" spans="1:53" x14ac:dyDescent="0.2">
      <c r="A230" s="55"/>
      <c r="B230" s="11" t="s">
        <v>778</v>
      </c>
      <c r="C230" s="11"/>
      <c r="D230" s="70" t="s">
        <v>491</v>
      </c>
      <c r="E230" s="11">
        <v>1439</v>
      </c>
      <c r="F230" s="11">
        <v>366</v>
      </c>
      <c r="G230" s="11">
        <v>948</v>
      </c>
      <c r="H230" s="11">
        <v>758</v>
      </c>
      <c r="I230" s="11">
        <v>627</v>
      </c>
      <c r="J230" s="180"/>
      <c r="M230" s="184">
        <v>95270.709999999308</v>
      </c>
      <c r="N230" s="184">
        <v>23470.039999999997</v>
      </c>
      <c r="O230" s="184">
        <v>60563.149999999805</v>
      </c>
      <c r="P230" s="184">
        <v>75946.79999999993</v>
      </c>
      <c r="Q230" s="184">
        <v>346996.5</v>
      </c>
      <c r="R230" s="180"/>
      <c r="S230" s="4"/>
      <c r="T230" s="4"/>
      <c r="U230" s="183">
        <f t="shared" si="32"/>
        <v>66.206191799860534</v>
      </c>
      <c r="V230" s="183">
        <f t="shared" si="33"/>
        <v>64.125792349726765</v>
      </c>
      <c r="W230" s="183">
        <f t="shared" si="34"/>
        <v>63.88517932489431</v>
      </c>
      <c r="X230" s="183">
        <f t="shared" si="35"/>
        <v>100.19366754617405</v>
      </c>
      <c r="Y230" s="183">
        <f t="shared" si="36"/>
        <v>553.42344497607655</v>
      </c>
      <c r="Z230" s="180"/>
      <c r="AA230" s="4"/>
      <c r="AB230" s="11" t="s">
        <v>778</v>
      </c>
      <c r="AC230" s="11"/>
      <c r="AD230" s="70" t="s">
        <v>491</v>
      </c>
      <c r="AE230" s="23">
        <v>120</v>
      </c>
      <c r="AF230" s="23">
        <v>16</v>
      </c>
      <c r="AG230" s="23">
        <v>49</v>
      </c>
      <c r="AH230" s="23">
        <v>40</v>
      </c>
      <c r="AI230" s="23">
        <v>23</v>
      </c>
      <c r="AJ230" s="180"/>
      <c r="AK230" s="4"/>
      <c r="AL230" s="4"/>
      <c r="AM230" s="185">
        <v>10634.970000000007</v>
      </c>
      <c r="AN230" s="185">
        <v>416.98999999999995</v>
      </c>
      <c r="AO230" s="185">
        <v>14148.900000000001</v>
      </c>
      <c r="AP230" s="185">
        <v>16192.019999999999</v>
      </c>
      <c r="AQ230" s="185">
        <v>24937.240000000005</v>
      </c>
      <c r="AR230" s="180"/>
      <c r="AS230" s="4"/>
      <c r="AT230" s="4"/>
      <c r="AU230" s="185">
        <f t="shared" si="37"/>
        <v>88.624750000000049</v>
      </c>
      <c r="AV230" s="185">
        <f t="shared" si="38"/>
        <v>26.061874999999997</v>
      </c>
      <c r="AW230" s="185">
        <f t="shared" si="39"/>
        <v>288.75306122448984</v>
      </c>
      <c r="AX230" s="185">
        <f t="shared" si="40"/>
        <v>404.80049999999994</v>
      </c>
      <c r="AY230" s="185">
        <f t="shared" si="41"/>
        <v>1084.2278260869568</v>
      </c>
      <c r="AZ230" s="180"/>
      <c r="BA230" s="4"/>
    </row>
    <row r="231" spans="1:53" x14ac:dyDescent="0.2">
      <c r="A231" s="55"/>
      <c r="B231" s="11" t="s">
        <v>778</v>
      </c>
      <c r="C231" s="11"/>
      <c r="D231" s="70" t="s">
        <v>492</v>
      </c>
      <c r="E231" s="11">
        <v>0</v>
      </c>
      <c r="F231" s="11">
        <v>0</v>
      </c>
      <c r="G231" s="11">
        <v>0</v>
      </c>
      <c r="H231" s="11">
        <v>0</v>
      </c>
      <c r="I231" s="11">
        <v>0</v>
      </c>
      <c r="J231" s="180"/>
      <c r="M231" s="184">
        <v>0</v>
      </c>
      <c r="N231" s="184">
        <v>0</v>
      </c>
      <c r="O231" s="184">
        <v>0</v>
      </c>
      <c r="P231" s="184">
        <v>0</v>
      </c>
      <c r="Q231" s="184">
        <v>0</v>
      </c>
      <c r="R231" s="180"/>
      <c r="S231" s="4"/>
      <c r="T231" s="4"/>
      <c r="U231" s="183">
        <f t="shared" si="32"/>
        <v>0</v>
      </c>
      <c r="V231" s="183">
        <f t="shared" si="33"/>
        <v>0</v>
      </c>
      <c r="W231" s="183">
        <f t="shared" si="34"/>
        <v>0</v>
      </c>
      <c r="X231" s="183">
        <f t="shared" si="35"/>
        <v>0</v>
      </c>
      <c r="Y231" s="183">
        <f t="shared" si="36"/>
        <v>0</v>
      </c>
      <c r="Z231" s="180"/>
      <c r="AA231" s="4"/>
      <c r="AB231" s="11" t="s">
        <v>778</v>
      </c>
      <c r="AC231" s="11"/>
      <c r="AD231" s="70" t="s">
        <v>492</v>
      </c>
      <c r="AE231" s="23">
        <v>0</v>
      </c>
      <c r="AF231" s="23">
        <v>0</v>
      </c>
      <c r="AG231" s="23">
        <v>0</v>
      </c>
      <c r="AH231" s="23">
        <v>0</v>
      </c>
      <c r="AI231" s="23">
        <v>0</v>
      </c>
      <c r="AJ231" s="180"/>
      <c r="AK231" s="4"/>
      <c r="AL231" s="4"/>
      <c r="AM231" s="185">
        <v>0</v>
      </c>
      <c r="AN231" s="185">
        <v>0</v>
      </c>
      <c r="AO231" s="185">
        <v>0</v>
      </c>
      <c r="AP231" s="185">
        <v>0</v>
      </c>
      <c r="AQ231" s="185">
        <v>0</v>
      </c>
      <c r="AR231" s="180"/>
      <c r="AS231" s="4"/>
      <c r="AT231" s="4"/>
      <c r="AU231" s="185">
        <f t="shared" si="37"/>
        <v>0</v>
      </c>
      <c r="AV231" s="185">
        <f t="shared" si="38"/>
        <v>0</v>
      </c>
      <c r="AW231" s="185">
        <f t="shared" si="39"/>
        <v>0</v>
      </c>
      <c r="AX231" s="185">
        <f t="shared" si="40"/>
        <v>0</v>
      </c>
      <c r="AY231" s="185">
        <f t="shared" si="41"/>
        <v>0</v>
      </c>
      <c r="AZ231" s="180"/>
      <c r="BA231" s="4"/>
    </row>
    <row r="232" spans="1:53" x14ac:dyDescent="0.2">
      <c r="A232" s="55"/>
      <c r="B232" s="11" t="s">
        <v>779</v>
      </c>
      <c r="C232" s="11"/>
      <c r="D232" s="70" t="s">
        <v>493</v>
      </c>
      <c r="E232" s="11">
        <v>1921</v>
      </c>
      <c r="F232" s="11">
        <v>1099</v>
      </c>
      <c r="G232" s="11">
        <v>862</v>
      </c>
      <c r="H232" s="11">
        <v>725</v>
      </c>
      <c r="I232" s="11">
        <v>576</v>
      </c>
      <c r="J232" s="180"/>
      <c r="M232" s="184">
        <v>125480.19999999848</v>
      </c>
      <c r="N232" s="184">
        <v>67252.379999999845</v>
      </c>
      <c r="O232" s="184">
        <v>52166.889999999919</v>
      </c>
      <c r="P232" s="184">
        <v>94695.679999999935</v>
      </c>
      <c r="Q232" s="184">
        <v>291866.14999999991</v>
      </c>
      <c r="R232" s="180"/>
      <c r="S232" s="4"/>
      <c r="T232" s="4"/>
      <c r="U232" s="183">
        <f t="shared" si="32"/>
        <v>65.320249869858657</v>
      </c>
      <c r="V232" s="183">
        <f t="shared" si="33"/>
        <v>61.194158325750543</v>
      </c>
      <c r="W232" s="183">
        <f t="shared" si="34"/>
        <v>60.518433874709885</v>
      </c>
      <c r="X232" s="183">
        <f t="shared" si="35"/>
        <v>130.61473103448267</v>
      </c>
      <c r="Y232" s="183">
        <f t="shared" si="36"/>
        <v>506.71206597222204</v>
      </c>
      <c r="Z232" s="180"/>
      <c r="AA232" s="4"/>
      <c r="AB232" s="11" t="s">
        <v>779</v>
      </c>
      <c r="AC232" s="11"/>
      <c r="AD232" s="70" t="s">
        <v>493</v>
      </c>
      <c r="AE232" s="23">
        <v>94</v>
      </c>
      <c r="AF232" s="23">
        <v>19</v>
      </c>
      <c r="AG232" s="23">
        <v>14</v>
      </c>
      <c r="AH232" s="23">
        <v>12</v>
      </c>
      <c r="AI232" s="23">
        <v>8</v>
      </c>
      <c r="AJ232" s="180"/>
      <c r="AK232" s="4"/>
      <c r="AL232" s="4"/>
      <c r="AM232" s="185">
        <v>12751.710000000008</v>
      </c>
      <c r="AN232" s="185">
        <v>3994.35</v>
      </c>
      <c r="AO232" s="185">
        <v>1902.3299999999997</v>
      </c>
      <c r="AP232" s="185">
        <v>4905.57</v>
      </c>
      <c r="AQ232" s="185">
        <v>3122.04</v>
      </c>
      <c r="AR232" s="180"/>
      <c r="AS232" s="4"/>
      <c r="AT232" s="4"/>
      <c r="AU232" s="185">
        <f t="shared" si="37"/>
        <v>135.65648936170223</v>
      </c>
      <c r="AV232" s="185">
        <f t="shared" si="38"/>
        <v>210.22894736842105</v>
      </c>
      <c r="AW232" s="185">
        <f t="shared" si="39"/>
        <v>135.88071428571428</v>
      </c>
      <c r="AX232" s="185">
        <f t="shared" si="40"/>
        <v>408.79749999999996</v>
      </c>
      <c r="AY232" s="185">
        <f t="shared" si="41"/>
        <v>390.255</v>
      </c>
      <c r="AZ232" s="180"/>
      <c r="BA232" s="4"/>
    </row>
    <row r="233" spans="1:53" x14ac:dyDescent="0.2">
      <c r="A233" s="55"/>
      <c r="B233" s="11" t="s">
        <v>780</v>
      </c>
      <c r="C233" s="11"/>
      <c r="D233" s="70" t="s">
        <v>494</v>
      </c>
      <c r="E233" s="11">
        <v>63</v>
      </c>
      <c r="F233" s="11">
        <v>34</v>
      </c>
      <c r="G233" s="11">
        <v>19</v>
      </c>
      <c r="H233" s="11">
        <v>16</v>
      </c>
      <c r="I233" s="11">
        <v>13</v>
      </c>
      <c r="J233" s="180"/>
      <c r="M233" s="184">
        <v>3458.0500000000011</v>
      </c>
      <c r="N233" s="184">
        <v>2037.0699999999997</v>
      </c>
      <c r="O233" s="184">
        <v>1172.1599999999999</v>
      </c>
      <c r="P233" s="184">
        <v>1901.5400000000002</v>
      </c>
      <c r="Q233" s="184">
        <v>10103.68</v>
      </c>
      <c r="R233" s="180"/>
      <c r="S233" s="4"/>
      <c r="T233" s="4"/>
      <c r="U233" s="183">
        <f t="shared" si="32"/>
        <v>54.889682539682561</v>
      </c>
      <c r="V233" s="183">
        <f t="shared" si="33"/>
        <v>59.913823529411758</v>
      </c>
      <c r="W233" s="183">
        <f t="shared" si="34"/>
        <v>61.692631578947363</v>
      </c>
      <c r="X233" s="183">
        <f t="shared" si="35"/>
        <v>118.84625000000001</v>
      </c>
      <c r="Y233" s="183">
        <f t="shared" si="36"/>
        <v>777.20615384615382</v>
      </c>
      <c r="Z233" s="180"/>
      <c r="AA233" s="4"/>
      <c r="AB233" s="11" t="s">
        <v>780</v>
      </c>
      <c r="AC233" s="11"/>
      <c r="AD233" s="70" t="s">
        <v>494</v>
      </c>
      <c r="AE233" s="23">
        <v>0</v>
      </c>
      <c r="AF233" s="23">
        <v>0</v>
      </c>
      <c r="AG233" s="23">
        <v>0</v>
      </c>
      <c r="AH233" s="23">
        <v>0</v>
      </c>
      <c r="AI233" s="23">
        <v>0</v>
      </c>
      <c r="AJ233" s="180"/>
      <c r="AK233" s="4"/>
      <c r="AL233" s="4"/>
      <c r="AM233" s="185">
        <v>0</v>
      </c>
      <c r="AN233" s="185">
        <v>0</v>
      </c>
      <c r="AO233" s="185">
        <v>0</v>
      </c>
      <c r="AP233" s="185">
        <v>0</v>
      </c>
      <c r="AQ233" s="185">
        <v>0</v>
      </c>
      <c r="AR233" s="180"/>
      <c r="AS233" s="4"/>
      <c r="AT233" s="4"/>
      <c r="AU233" s="185">
        <f t="shared" si="37"/>
        <v>0</v>
      </c>
      <c r="AV233" s="185">
        <f t="shared" si="38"/>
        <v>0</v>
      </c>
      <c r="AW233" s="185">
        <f t="shared" si="39"/>
        <v>0</v>
      </c>
      <c r="AX233" s="185">
        <f t="shared" si="40"/>
        <v>0</v>
      </c>
      <c r="AY233" s="185">
        <f t="shared" si="41"/>
        <v>0</v>
      </c>
      <c r="AZ233" s="180"/>
      <c r="BA233" s="4"/>
    </row>
    <row r="234" spans="1:53" x14ac:dyDescent="0.2">
      <c r="A234" s="55"/>
      <c r="B234" s="11" t="s">
        <v>781</v>
      </c>
      <c r="C234" s="11"/>
      <c r="D234" s="70" t="s">
        <v>495</v>
      </c>
      <c r="E234" s="11">
        <v>17</v>
      </c>
      <c r="F234" s="11">
        <v>10</v>
      </c>
      <c r="G234" s="11">
        <v>8</v>
      </c>
      <c r="H234" s="11">
        <v>7</v>
      </c>
      <c r="I234" s="11">
        <v>4</v>
      </c>
      <c r="J234" s="180"/>
      <c r="M234" s="184">
        <v>797.67000000000007</v>
      </c>
      <c r="N234" s="184">
        <v>445.58</v>
      </c>
      <c r="O234" s="184">
        <v>488.24</v>
      </c>
      <c r="P234" s="184">
        <v>431.57</v>
      </c>
      <c r="Q234" s="184">
        <v>969.64</v>
      </c>
      <c r="R234" s="180"/>
      <c r="S234" s="4"/>
      <c r="T234" s="4"/>
      <c r="U234" s="183">
        <f t="shared" si="32"/>
        <v>46.92176470588236</v>
      </c>
      <c r="V234" s="183">
        <f t="shared" si="33"/>
        <v>44.558</v>
      </c>
      <c r="W234" s="183">
        <f t="shared" si="34"/>
        <v>61.03</v>
      </c>
      <c r="X234" s="183">
        <f t="shared" si="35"/>
        <v>61.652857142857144</v>
      </c>
      <c r="Y234" s="183">
        <f t="shared" si="36"/>
        <v>242.41</v>
      </c>
      <c r="Z234" s="180"/>
      <c r="AA234" s="4"/>
      <c r="AB234" s="11" t="s">
        <v>781</v>
      </c>
      <c r="AC234" s="11"/>
      <c r="AD234" s="70" t="s">
        <v>495</v>
      </c>
      <c r="AE234" s="23">
        <v>1</v>
      </c>
      <c r="AF234" s="23">
        <v>0</v>
      </c>
      <c r="AG234" s="23">
        <v>0</v>
      </c>
      <c r="AH234" s="23">
        <v>0</v>
      </c>
      <c r="AI234" s="23">
        <v>0</v>
      </c>
      <c r="AJ234" s="180"/>
      <c r="AK234" s="4"/>
      <c r="AL234" s="4"/>
      <c r="AM234" s="185">
        <v>61.03</v>
      </c>
      <c r="AN234" s="185">
        <v>0</v>
      </c>
      <c r="AO234" s="185">
        <v>0</v>
      </c>
      <c r="AP234" s="185">
        <v>0</v>
      </c>
      <c r="AQ234" s="185">
        <v>0</v>
      </c>
      <c r="AR234" s="180"/>
      <c r="AS234" s="4"/>
      <c r="AT234" s="4"/>
      <c r="AU234" s="185">
        <f t="shared" si="37"/>
        <v>61.03</v>
      </c>
      <c r="AV234" s="185">
        <f t="shared" si="38"/>
        <v>0</v>
      </c>
      <c r="AW234" s="185">
        <f t="shared" si="39"/>
        <v>0</v>
      </c>
      <c r="AX234" s="185">
        <f t="shared" si="40"/>
        <v>0</v>
      </c>
      <c r="AY234" s="185">
        <f t="shared" si="41"/>
        <v>0</v>
      </c>
      <c r="AZ234" s="180"/>
      <c r="BA234" s="4"/>
    </row>
    <row r="235" spans="1:53" x14ac:dyDescent="0.2">
      <c r="A235" s="55"/>
      <c r="B235" s="11" t="s">
        <v>782</v>
      </c>
      <c r="C235" s="11"/>
      <c r="D235" s="70" t="s">
        <v>496</v>
      </c>
      <c r="E235" s="11">
        <v>0</v>
      </c>
      <c r="F235" s="11">
        <v>0</v>
      </c>
      <c r="G235" s="11">
        <v>0</v>
      </c>
      <c r="H235" s="11">
        <v>0</v>
      </c>
      <c r="I235" s="11">
        <v>0</v>
      </c>
      <c r="J235" s="180"/>
      <c r="M235" s="184">
        <v>0</v>
      </c>
      <c r="N235" s="184">
        <v>0</v>
      </c>
      <c r="O235" s="184">
        <v>0</v>
      </c>
      <c r="P235" s="184">
        <v>0</v>
      </c>
      <c r="Q235" s="184">
        <v>0</v>
      </c>
      <c r="R235" s="180"/>
      <c r="S235" s="4"/>
      <c r="T235" s="4"/>
      <c r="U235" s="183">
        <f t="shared" si="32"/>
        <v>0</v>
      </c>
      <c r="V235" s="183">
        <f t="shared" si="33"/>
        <v>0</v>
      </c>
      <c r="W235" s="183">
        <f t="shared" si="34"/>
        <v>0</v>
      </c>
      <c r="X235" s="183">
        <f t="shared" si="35"/>
        <v>0</v>
      </c>
      <c r="Y235" s="183">
        <f t="shared" si="36"/>
        <v>0</v>
      </c>
      <c r="Z235" s="180"/>
      <c r="AA235" s="4"/>
      <c r="AB235" s="11" t="s">
        <v>782</v>
      </c>
      <c r="AC235" s="11"/>
      <c r="AD235" s="70" t="s">
        <v>496</v>
      </c>
      <c r="AE235" s="23">
        <v>0</v>
      </c>
      <c r="AF235" s="23">
        <v>0</v>
      </c>
      <c r="AG235" s="23">
        <v>0</v>
      </c>
      <c r="AH235" s="23">
        <v>0</v>
      </c>
      <c r="AI235" s="23">
        <v>0</v>
      </c>
      <c r="AJ235" s="180"/>
      <c r="AK235" s="4"/>
      <c r="AL235" s="4"/>
      <c r="AM235" s="185">
        <v>0</v>
      </c>
      <c r="AN235" s="185">
        <v>0</v>
      </c>
      <c r="AO235" s="185">
        <v>0</v>
      </c>
      <c r="AP235" s="185">
        <v>0</v>
      </c>
      <c r="AQ235" s="185">
        <v>0</v>
      </c>
      <c r="AR235" s="180"/>
      <c r="AS235" s="4"/>
      <c r="AT235" s="4"/>
      <c r="AU235" s="185">
        <f t="shared" si="37"/>
        <v>0</v>
      </c>
      <c r="AV235" s="185">
        <f t="shared" si="38"/>
        <v>0</v>
      </c>
      <c r="AW235" s="185">
        <f t="shared" si="39"/>
        <v>0</v>
      </c>
      <c r="AX235" s="185">
        <f t="shared" si="40"/>
        <v>0</v>
      </c>
      <c r="AY235" s="185">
        <f t="shared" si="41"/>
        <v>0</v>
      </c>
      <c r="AZ235" s="180"/>
      <c r="BA235" s="4"/>
    </row>
    <row r="236" spans="1:53" x14ac:dyDescent="0.2">
      <c r="A236" s="55"/>
      <c r="B236" s="11" t="s">
        <v>783</v>
      </c>
      <c r="C236" s="11"/>
      <c r="D236" s="70" t="s">
        <v>497</v>
      </c>
      <c r="E236" s="11">
        <v>489</v>
      </c>
      <c r="F236" s="11">
        <v>305</v>
      </c>
      <c r="G236" s="11">
        <v>227</v>
      </c>
      <c r="H236" s="11">
        <v>185</v>
      </c>
      <c r="I236" s="11">
        <v>127</v>
      </c>
      <c r="J236" s="180"/>
      <c r="M236" s="184">
        <v>26614.770000000008</v>
      </c>
      <c r="N236" s="184">
        <v>14363.090000000015</v>
      </c>
      <c r="O236" s="184">
        <v>11799.070000000009</v>
      </c>
      <c r="P236" s="184">
        <v>17050.300000000007</v>
      </c>
      <c r="Q236" s="184">
        <v>59175.919999999991</v>
      </c>
      <c r="R236" s="180"/>
      <c r="S236" s="4"/>
      <c r="T236" s="4"/>
      <c r="U236" s="183">
        <f t="shared" si="32"/>
        <v>54.426932515337441</v>
      </c>
      <c r="V236" s="183">
        <f t="shared" si="33"/>
        <v>47.092098360655783</v>
      </c>
      <c r="W236" s="183">
        <f t="shared" si="34"/>
        <v>51.978281938326028</v>
      </c>
      <c r="X236" s="183">
        <f t="shared" si="35"/>
        <v>92.163783783783813</v>
      </c>
      <c r="Y236" s="183">
        <f t="shared" si="36"/>
        <v>465.95212598425189</v>
      </c>
      <c r="Z236" s="180"/>
      <c r="AA236" s="4"/>
      <c r="AB236" s="11" t="s">
        <v>783</v>
      </c>
      <c r="AC236" s="11"/>
      <c r="AD236" s="70" t="s">
        <v>497</v>
      </c>
      <c r="AE236" s="23">
        <v>30</v>
      </c>
      <c r="AF236" s="23">
        <v>16</v>
      </c>
      <c r="AG236" s="23">
        <v>13</v>
      </c>
      <c r="AH236" s="23">
        <v>7</v>
      </c>
      <c r="AI236" s="23">
        <v>6</v>
      </c>
      <c r="AJ236" s="180"/>
      <c r="AK236" s="4"/>
      <c r="AL236" s="4"/>
      <c r="AM236" s="185">
        <v>1866.1000000000004</v>
      </c>
      <c r="AN236" s="185">
        <v>956.28</v>
      </c>
      <c r="AO236" s="185">
        <v>1036.1199999999999</v>
      </c>
      <c r="AP236" s="185">
        <v>603.29999999999995</v>
      </c>
      <c r="AQ236" s="185">
        <v>1732.08</v>
      </c>
      <c r="AR236" s="180"/>
      <c r="AS236" s="4"/>
      <c r="AT236" s="4"/>
      <c r="AU236" s="185">
        <f t="shared" si="37"/>
        <v>62.203333333333347</v>
      </c>
      <c r="AV236" s="185">
        <f t="shared" si="38"/>
        <v>59.767499999999998</v>
      </c>
      <c r="AW236" s="185">
        <f t="shared" si="39"/>
        <v>79.701538461538448</v>
      </c>
      <c r="AX236" s="185">
        <f t="shared" si="40"/>
        <v>86.185714285714283</v>
      </c>
      <c r="AY236" s="185">
        <f t="shared" si="41"/>
        <v>288.68</v>
      </c>
      <c r="AZ236" s="180"/>
      <c r="BA236" s="4"/>
    </row>
    <row r="237" spans="1:53" x14ac:dyDescent="0.2">
      <c r="A237" s="55"/>
      <c r="B237" s="11" t="s">
        <v>784</v>
      </c>
      <c r="C237" s="11"/>
      <c r="D237" s="70" t="s">
        <v>498</v>
      </c>
      <c r="E237" s="11">
        <v>33</v>
      </c>
      <c r="F237" s="11">
        <v>19</v>
      </c>
      <c r="G237" s="11">
        <v>13</v>
      </c>
      <c r="H237" s="11">
        <v>9</v>
      </c>
      <c r="I237" s="11">
        <v>4</v>
      </c>
      <c r="J237" s="180"/>
      <c r="M237" s="184">
        <v>1148.2999999999995</v>
      </c>
      <c r="N237" s="184">
        <v>426.58000000000004</v>
      </c>
      <c r="O237" s="184">
        <v>362.11000000000007</v>
      </c>
      <c r="P237" s="184">
        <v>655.96</v>
      </c>
      <c r="Q237" s="184">
        <v>1671.6999999999998</v>
      </c>
      <c r="R237" s="180"/>
      <c r="S237" s="4"/>
      <c r="T237" s="4"/>
      <c r="U237" s="183">
        <f t="shared" si="32"/>
        <v>34.796969696969683</v>
      </c>
      <c r="V237" s="183">
        <f t="shared" si="33"/>
        <v>22.451578947368422</v>
      </c>
      <c r="W237" s="183">
        <f t="shared" si="34"/>
        <v>27.854615384615389</v>
      </c>
      <c r="X237" s="183">
        <f t="shared" si="35"/>
        <v>72.884444444444455</v>
      </c>
      <c r="Y237" s="183">
        <f t="shared" si="36"/>
        <v>417.92499999999995</v>
      </c>
      <c r="Z237" s="180"/>
      <c r="AA237" s="4"/>
      <c r="AB237" s="11" t="s">
        <v>784</v>
      </c>
      <c r="AC237" s="11"/>
      <c r="AD237" s="70" t="s">
        <v>498</v>
      </c>
      <c r="AE237" s="23">
        <v>1</v>
      </c>
      <c r="AF237" s="23">
        <v>0</v>
      </c>
      <c r="AG237" s="23">
        <v>0</v>
      </c>
      <c r="AH237" s="23">
        <v>0</v>
      </c>
      <c r="AI237" s="23">
        <v>0</v>
      </c>
      <c r="AJ237" s="180"/>
      <c r="AK237" s="4"/>
      <c r="AL237" s="4"/>
      <c r="AM237" s="185">
        <v>36.32</v>
      </c>
      <c r="AN237" s="185">
        <v>0</v>
      </c>
      <c r="AO237" s="185">
        <v>0</v>
      </c>
      <c r="AP237" s="185">
        <v>0</v>
      </c>
      <c r="AQ237" s="185">
        <v>0</v>
      </c>
      <c r="AR237" s="180"/>
      <c r="AS237" s="4"/>
      <c r="AT237" s="4"/>
      <c r="AU237" s="185">
        <f t="shared" si="37"/>
        <v>36.32</v>
      </c>
      <c r="AV237" s="185">
        <f t="shared" si="38"/>
        <v>0</v>
      </c>
      <c r="AW237" s="185">
        <f t="shared" si="39"/>
        <v>0</v>
      </c>
      <c r="AX237" s="185">
        <f t="shared" si="40"/>
        <v>0</v>
      </c>
      <c r="AY237" s="185">
        <f t="shared" si="41"/>
        <v>0</v>
      </c>
      <c r="AZ237" s="180"/>
      <c r="BA237" s="4"/>
    </row>
    <row r="238" spans="1:53" x14ac:dyDescent="0.2">
      <c r="A238" s="55"/>
      <c r="B238" s="11" t="s">
        <v>785</v>
      </c>
      <c r="C238" s="11"/>
      <c r="D238" s="70" t="s">
        <v>499</v>
      </c>
      <c r="E238" s="11">
        <v>0</v>
      </c>
      <c r="F238" s="11">
        <v>0</v>
      </c>
      <c r="G238" s="11">
        <v>0</v>
      </c>
      <c r="H238" s="11">
        <v>0</v>
      </c>
      <c r="I238" s="11">
        <v>0</v>
      </c>
      <c r="J238" s="180"/>
      <c r="M238" s="184">
        <v>0</v>
      </c>
      <c r="N238" s="184">
        <v>0</v>
      </c>
      <c r="O238" s="184">
        <v>0</v>
      </c>
      <c r="P238" s="184">
        <v>0</v>
      </c>
      <c r="Q238" s="184">
        <v>0</v>
      </c>
      <c r="R238" s="180"/>
      <c r="S238" s="4"/>
      <c r="T238" s="4"/>
      <c r="U238" s="183">
        <f t="shared" si="32"/>
        <v>0</v>
      </c>
      <c r="V238" s="183">
        <f t="shared" si="33"/>
        <v>0</v>
      </c>
      <c r="W238" s="183">
        <f t="shared" si="34"/>
        <v>0</v>
      </c>
      <c r="X238" s="183">
        <f t="shared" si="35"/>
        <v>0</v>
      </c>
      <c r="Y238" s="183">
        <f t="shared" si="36"/>
        <v>0</v>
      </c>
      <c r="Z238" s="180"/>
      <c r="AA238" s="4"/>
      <c r="AB238" s="11" t="s">
        <v>785</v>
      </c>
      <c r="AC238" s="11"/>
      <c r="AD238" s="70" t="s">
        <v>499</v>
      </c>
      <c r="AE238" s="23">
        <v>0</v>
      </c>
      <c r="AF238" s="23">
        <v>0</v>
      </c>
      <c r="AG238" s="23">
        <v>0</v>
      </c>
      <c r="AH238" s="23">
        <v>0</v>
      </c>
      <c r="AI238" s="23">
        <v>0</v>
      </c>
      <c r="AJ238" s="180"/>
      <c r="AK238" s="4"/>
      <c r="AL238" s="4"/>
      <c r="AM238" s="185">
        <v>0</v>
      </c>
      <c r="AN238" s="185">
        <v>0</v>
      </c>
      <c r="AO238" s="185">
        <v>0</v>
      </c>
      <c r="AP238" s="185">
        <v>0</v>
      </c>
      <c r="AQ238" s="185">
        <v>0</v>
      </c>
      <c r="AR238" s="180"/>
      <c r="AS238" s="4"/>
      <c r="AT238" s="4"/>
      <c r="AU238" s="185">
        <f t="shared" si="37"/>
        <v>0</v>
      </c>
      <c r="AV238" s="185">
        <f t="shared" si="38"/>
        <v>0</v>
      </c>
      <c r="AW238" s="185">
        <f t="shared" si="39"/>
        <v>0</v>
      </c>
      <c r="AX238" s="185">
        <f t="shared" si="40"/>
        <v>0</v>
      </c>
      <c r="AY238" s="185">
        <f t="shared" si="41"/>
        <v>0</v>
      </c>
      <c r="AZ238" s="180"/>
      <c r="BA238" s="4"/>
    </row>
    <row r="239" spans="1:53" x14ac:dyDescent="0.2">
      <c r="A239" s="55"/>
      <c r="B239" s="11" t="s">
        <v>786</v>
      </c>
      <c r="C239" s="11"/>
      <c r="D239" s="70" t="s">
        <v>500</v>
      </c>
      <c r="E239" s="11">
        <v>38</v>
      </c>
      <c r="F239" s="11">
        <v>30</v>
      </c>
      <c r="G239" s="11">
        <v>25</v>
      </c>
      <c r="H239" s="11">
        <v>23</v>
      </c>
      <c r="I239" s="11">
        <v>17</v>
      </c>
      <c r="J239" s="180"/>
      <c r="M239" s="184">
        <v>1678.2199999999993</v>
      </c>
      <c r="N239" s="184">
        <v>1315.79</v>
      </c>
      <c r="O239" s="184">
        <v>1099.9099999999999</v>
      </c>
      <c r="P239" s="184">
        <v>2071.1199999999994</v>
      </c>
      <c r="Q239" s="184">
        <v>9561.56</v>
      </c>
      <c r="R239" s="180"/>
      <c r="S239" s="4"/>
      <c r="T239" s="4"/>
      <c r="U239" s="183">
        <f t="shared" si="32"/>
        <v>44.163684210526299</v>
      </c>
      <c r="V239" s="183">
        <f t="shared" si="33"/>
        <v>43.859666666666662</v>
      </c>
      <c r="W239" s="183">
        <f t="shared" si="34"/>
        <v>43.996399999999994</v>
      </c>
      <c r="X239" s="183">
        <f t="shared" si="35"/>
        <v>90.04869565217389</v>
      </c>
      <c r="Y239" s="183">
        <f t="shared" si="36"/>
        <v>562.44470588235288</v>
      </c>
      <c r="Z239" s="180"/>
      <c r="AA239" s="4"/>
      <c r="AB239" s="11" t="s">
        <v>786</v>
      </c>
      <c r="AC239" s="11"/>
      <c r="AD239" s="70" t="s">
        <v>500</v>
      </c>
      <c r="AE239" s="23">
        <v>1</v>
      </c>
      <c r="AF239" s="23">
        <v>0</v>
      </c>
      <c r="AG239" s="23">
        <v>0</v>
      </c>
      <c r="AH239" s="23">
        <v>0</v>
      </c>
      <c r="AI239" s="23">
        <v>0</v>
      </c>
      <c r="AJ239" s="180"/>
      <c r="AK239" s="4"/>
      <c r="AL239" s="4"/>
      <c r="AM239" s="185">
        <v>18.66</v>
      </c>
      <c r="AN239" s="185">
        <v>0</v>
      </c>
      <c r="AO239" s="185">
        <v>0</v>
      </c>
      <c r="AP239" s="185">
        <v>0</v>
      </c>
      <c r="AQ239" s="185">
        <v>0</v>
      </c>
      <c r="AR239" s="180"/>
      <c r="AS239" s="4"/>
      <c r="AT239" s="4"/>
      <c r="AU239" s="185">
        <f t="shared" si="37"/>
        <v>18.66</v>
      </c>
      <c r="AV239" s="185">
        <f t="shared" si="38"/>
        <v>0</v>
      </c>
      <c r="AW239" s="185">
        <f t="shared" si="39"/>
        <v>0</v>
      </c>
      <c r="AX239" s="185">
        <f t="shared" si="40"/>
        <v>0</v>
      </c>
      <c r="AY239" s="185">
        <f t="shared" si="41"/>
        <v>0</v>
      </c>
      <c r="AZ239" s="180"/>
      <c r="BA239" s="4"/>
    </row>
    <row r="240" spans="1:53" x14ac:dyDescent="0.2">
      <c r="A240" s="55"/>
      <c r="B240" s="11" t="s">
        <v>195</v>
      </c>
      <c r="C240" s="11"/>
      <c r="D240" s="70" t="s">
        <v>501</v>
      </c>
      <c r="E240" s="11">
        <v>0</v>
      </c>
      <c r="F240" s="11">
        <v>0</v>
      </c>
      <c r="G240" s="11">
        <v>0</v>
      </c>
      <c r="H240" s="11">
        <v>0</v>
      </c>
      <c r="I240" s="11">
        <v>0</v>
      </c>
      <c r="J240" s="180"/>
      <c r="M240" s="184">
        <v>0</v>
      </c>
      <c r="N240" s="184">
        <v>0</v>
      </c>
      <c r="O240" s="184">
        <v>0</v>
      </c>
      <c r="P240" s="184">
        <v>0</v>
      </c>
      <c r="Q240" s="184">
        <v>0</v>
      </c>
      <c r="R240" s="180"/>
      <c r="S240" s="4"/>
      <c r="T240" s="4"/>
      <c r="U240" s="183">
        <f t="shared" si="32"/>
        <v>0</v>
      </c>
      <c r="V240" s="183">
        <f t="shared" si="33"/>
        <v>0</v>
      </c>
      <c r="W240" s="183">
        <f t="shared" si="34"/>
        <v>0</v>
      </c>
      <c r="X240" s="183">
        <f t="shared" si="35"/>
        <v>0</v>
      </c>
      <c r="Y240" s="183">
        <f t="shared" si="36"/>
        <v>0</v>
      </c>
      <c r="Z240" s="180"/>
      <c r="AA240" s="4"/>
      <c r="AB240" s="11" t="s">
        <v>195</v>
      </c>
      <c r="AC240" s="11"/>
      <c r="AD240" s="70" t="s">
        <v>501</v>
      </c>
      <c r="AE240" s="23">
        <v>0</v>
      </c>
      <c r="AF240" s="23">
        <v>0</v>
      </c>
      <c r="AG240" s="23">
        <v>0</v>
      </c>
      <c r="AH240" s="23">
        <v>0</v>
      </c>
      <c r="AI240" s="23">
        <v>0</v>
      </c>
      <c r="AJ240" s="180"/>
      <c r="AK240" s="4"/>
      <c r="AL240" s="4"/>
      <c r="AM240" s="185">
        <v>0</v>
      </c>
      <c r="AN240" s="185">
        <v>0</v>
      </c>
      <c r="AO240" s="185">
        <v>0</v>
      </c>
      <c r="AP240" s="185">
        <v>0</v>
      </c>
      <c r="AQ240" s="185">
        <v>0</v>
      </c>
      <c r="AR240" s="180"/>
      <c r="AS240" s="4"/>
      <c r="AT240" s="4"/>
      <c r="AU240" s="185">
        <f t="shared" si="37"/>
        <v>0</v>
      </c>
      <c r="AV240" s="185">
        <f t="shared" si="38"/>
        <v>0</v>
      </c>
      <c r="AW240" s="185">
        <f t="shared" si="39"/>
        <v>0</v>
      </c>
      <c r="AX240" s="185">
        <f t="shared" si="40"/>
        <v>0</v>
      </c>
      <c r="AY240" s="185">
        <f t="shared" si="41"/>
        <v>0</v>
      </c>
      <c r="AZ240" s="180"/>
      <c r="BA240" s="4"/>
    </row>
    <row r="241" spans="1:53" x14ac:dyDescent="0.2">
      <c r="A241" s="55"/>
      <c r="B241" s="11" t="s">
        <v>787</v>
      </c>
      <c r="C241" s="11"/>
      <c r="D241" s="70" t="s">
        <v>502</v>
      </c>
      <c r="E241" s="11">
        <v>0</v>
      </c>
      <c r="F241" s="11">
        <v>0</v>
      </c>
      <c r="G241" s="11">
        <v>0</v>
      </c>
      <c r="H241" s="11">
        <v>0</v>
      </c>
      <c r="I241" s="11">
        <v>0</v>
      </c>
      <c r="J241" s="180"/>
      <c r="M241" s="184">
        <v>0</v>
      </c>
      <c r="N241" s="184">
        <v>0</v>
      </c>
      <c r="O241" s="184">
        <v>0</v>
      </c>
      <c r="P241" s="184">
        <v>0</v>
      </c>
      <c r="Q241" s="184">
        <v>0</v>
      </c>
      <c r="R241" s="180"/>
      <c r="S241" s="4"/>
      <c r="T241" s="4"/>
      <c r="U241" s="183">
        <f t="shared" si="32"/>
        <v>0</v>
      </c>
      <c r="V241" s="183">
        <f t="shared" si="33"/>
        <v>0</v>
      </c>
      <c r="W241" s="183">
        <f t="shared" si="34"/>
        <v>0</v>
      </c>
      <c r="X241" s="183">
        <f t="shared" si="35"/>
        <v>0</v>
      </c>
      <c r="Y241" s="183">
        <f t="shared" si="36"/>
        <v>0</v>
      </c>
      <c r="Z241" s="180"/>
      <c r="AA241" s="4"/>
      <c r="AB241" s="11" t="s">
        <v>787</v>
      </c>
      <c r="AC241" s="11"/>
      <c r="AD241" s="70" t="s">
        <v>502</v>
      </c>
      <c r="AE241" s="23">
        <v>0</v>
      </c>
      <c r="AF241" s="23">
        <v>0</v>
      </c>
      <c r="AG241" s="23">
        <v>0</v>
      </c>
      <c r="AH241" s="23">
        <v>0</v>
      </c>
      <c r="AI241" s="23">
        <v>0</v>
      </c>
      <c r="AJ241" s="180"/>
      <c r="AK241" s="4"/>
      <c r="AL241" s="4"/>
      <c r="AM241" s="185">
        <v>0</v>
      </c>
      <c r="AN241" s="185">
        <v>0</v>
      </c>
      <c r="AO241" s="185">
        <v>0</v>
      </c>
      <c r="AP241" s="185">
        <v>0</v>
      </c>
      <c r="AQ241" s="185">
        <v>0</v>
      </c>
      <c r="AR241" s="180"/>
      <c r="AS241" s="4"/>
      <c r="AT241" s="4"/>
      <c r="AU241" s="185">
        <f t="shared" si="37"/>
        <v>0</v>
      </c>
      <c r="AV241" s="185">
        <f t="shared" si="38"/>
        <v>0</v>
      </c>
      <c r="AW241" s="185">
        <f t="shared" si="39"/>
        <v>0</v>
      </c>
      <c r="AX241" s="185">
        <f t="shared" si="40"/>
        <v>0</v>
      </c>
      <c r="AY241" s="185">
        <f t="shared" si="41"/>
        <v>0</v>
      </c>
      <c r="AZ241" s="180"/>
      <c r="BA241" s="4"/>
    </row>
    <row r="242" spans="1:53" x14ac:dyDescent="0.2">
      <c r="A242" s="55"/>
      <c r="B242" s="11" t="s">
        <v>195</v>
      </c>
      <c r="C242" s="11"/>
      <c r="D242" s="70" t="s">
        <v>503</v>
      </c>
      <c r="E242" s="11">
        <v>0</v>
      </c>
      <c r="F242" s="11">
        <v>0</v>
      </c>
      <c r="G242" s="11">
        <v>0</v>
      </c>
      <c r="H242" s="11">
        <v>0</v>
      </c>
      <c r="I242" s="11">
        <v>0</v>
      </c>
      <c r="J242" s="180"/>
      <c r="M242" s="184">
        <v>0</v>
      </c>
      <c r="N242" s="184">
        <v>0</v>
      </c>
      <c r="O242" s="184">
        <v>0</v>
      </c>
      <c r="P242" s="184">
        <v>0</v>
      </c>
      <c r="Q242" s="184">
        <v>0</v>
      </c>
      <c r="R242" s="180"/>
      <c r="S242" s="4"/>
      <c r="T242" s="4"/>
      <c r="U242" s="183">
        <f t="shared" si="32"/>
        <v>0</v>
      </c>
      <c r="V242" s="183">
        <f t="shared" si="33"/>
        <v>0</v>
      </c>
      <c r="W242" s="183">
        <f t="shared" si="34"/>
        <v>0</v>
      </c>
      <c r="X242" s="183">
        <f t="shared" si="35"/>
        <v>0</v>
      </c>
      <c r="Y242" s="183">
        <f t="shared" si="36"/>
        <v>0</v>
      </c>
      <c r="Z242" s="180"/>
      <c r="AA242" s="4"/>
      <c r="AB242" s="11" t="s">
        <v>195</v>
      </c>
      <c r="AC242" s="11"/>
      <c r="AD242" s="70" t="s">
        <v>503</v>
      </c>
      <c r="AE242" s="23">
        <v>0</v>
      </c>
      <c r="AF242" s="23">
        <v>0</v>
      </c>
      <c r="AG242" s="23">
        <v>0</v>
      </c>
      <c r="AH242" s="23">
        <v>0</v>
      </c>
      <c r="AI242" s="23">
        <v>0</v>
      </c>
      <c r="AJ242" s="180"/>
      <c r="AK242" s="4"/>
      <c r="AL242" s="4"/>
      <c r="AM242" s="185">
        <v>0</v>
      </c>
      <c r="AN242" s="185">
        <v>0</v>
      </c>
      <c r="AO242" s="185">
        <v>0</v>
      </c>
      <c r="AP242" s="185">
        <v>0</v>
      </c>
      <c r="AQ242" s="185">
        <v>0</v>
      </c>
      <c r="AR242" s="180"/>
      <c r="AS242" s="4"/>
      <c r="AT242" s="4"/>
      <c r="AU242" s="185">
        <f t="shared" si="37"/>
        <v>0</v>
      </c>
      <c r="AV242" s="185">
        <f t="shared" si="38"/>
        <v>0</v>
      </c>
      <c r="AW242" s="185">
        <f t="shared" si="39"/>
        <v>0</v>
      </c>
      <c r="AX242" s="185">
        <f t="shared" si="40"/>
        <v>0</v>
      </c>
      <c r="AY242" s="185">
        <f t="shared" si="41"/>
        <v>0</v>
      </c>
      <c r="AZ242" s="180"/>
      <c r="BA242" s="4"/>
    </row>
    <row r="243" spans="1:53" x14ac:dyDescent="0.2">
      <c r="A243" s="55"/>
      <c r="B243" s="11" t="s">
        <v>790</v>
      </c>
      <c r="C243" s="11"/>
      <c r="D243" s="70" t="s">
        <v>506</v>
      </c>
      <c r="E243" s="11">
        <v>44</v>
      </c>
      <c r="F243" s="11">
        <v>11</v>
      </c>
      <c r="G243" s="11">
        <v>8</v>
      </c>
      <c r="H243" s="11">
        <v>4</v>
      </c>
      <c r="I243" s="11">
        <v>2</v>
      </c>
      <c r="J243" s="180"/>
      <c r="M243" s="184">
        <v>2785.1699999999996</v>
      </c>
      <c r="N243" s="184">
        <v>934.30000000000018</v>
      </c>
      <c r="O243" s="184">
        <v>481.09</v>
      </c>
      <c r="P243" s="184">
        <v>429.86999999999995</v>
      </c>
      <c r="Q243" s="184">
        <v>1087.6400000000001</v>
      </c>
      <c r="R243" s="180"/>
      <c r="S243" s="4"/>
      <c r="T243" s="4"/>
      <c r="U243" s="183">
        <f t="shared" si="32"/>
        <v>63.299318181818172</v>
      </c>
      <c r="V243" s="183">
        <f t="shared" si="33"/>
        <v>84.936363636363652</v>
      </c>
      <c r="W243" s="183">
        <f t="shared" si="34"/>
        <v>60.136249999999997</v>
      </c>
      <c r="X243" s="183">
        <f t="shared" si="35"/>
        <v>107.46749999999999</v>
      </c>
      <c r="Y243" s="183">
        <f t="shared" si="36"/>
        <v>543.82000000000005</v>
      </c>
      <c r="Z243" s="180"/>
      <c r="AA243" s="4"/>
      <c r="AB243" s="11" t="s">
        <v>790</v>
      </c>
      <c r="AC243" s="11"/>
      <c r="AD243" s="70" t="s">
        <v>506</v>
      </c>
      <c r="AE243" s="23">
        <v>0</v>
      </c>
      <c r="AF243" s="23">
        <v>0</v>
      </c>
      <c r="AG243" s="23">
        <v>0</v>
      </c>
      <c r="AH243" s="23">
        <v>0</v>
      </c>
      <c r="AI243" s="23">
        <v>0</v>
      </c>
      <c r="AJ243" s="180"/>
      <c r="AK243" s="4"/>
      <c r="AL243" s="4"/>
      <c r="AM243" s="185">
        <v>0</v>
      </c>
      <c r="AN243" s="185">
        <v>0</v>
      </c>
      <c r="AO243" s="185">
        <v>0</v>
      </c>
      <c r="AP243" s="185">
        <v>0</v>
      </c>
      <c r="AQ243" s="185">
        <v>0</v>
      </c>
      <c r="AR243" s="180"/>
      <c r="AS243" s="4"/>
      <c r="AT243" s="4"/>
      <c r="AU243" s="185">
        <f t="shared" si="37"/>
        <v>0</v>
      </c>
      <c r="AV243" s="185">
        <f t="shared" si="38"/>
        <v>0</v>
      </c>
      <c r="AW243" s="185">
        <f t="shared" si="39"/>
        <v>0</v>
      </c>
      <c r="AX243" s="185">
        <f t="shared" si="40"/>
        <v>0</v>
      </c>
      <c r="AY243" s="185">
        <f t="shared" si="41"/>
        <v>0</v>
      </c>
      <c r="AZ243" s="180"/>
      <c r="BA243" s="4"/>
    </row>
    <row r="244" spans="1:53" x14ac:dyDescent="0.2">
      <c r="A244" s="55"/>
      <c r="B244" s="11" t="s">
        <v>791</v>
      </c>
      <c r="C244" s="11"/>
      <c r="D244" s="70" t="s">
        <v>507</v>
      </c>
      <c r="E244" s="11">
        <v>156</v>
      </c>
      <c r="F244" s="11">
        <v>63</v>
      </c>
      <c r="G244" s="11">
        <v>33</v>
      </c>
      <c r="H244" s="11">
        <v>23</v>
      </c>
      <c r="I244" s="11">
        <v>12</v>
      </c>
      <c r="J244" s="180"/>
      <c r="M244" s="184">
        <v>9532.3500000000058</v>
      </c>
      <c r="N244" s="184">
        <v>4389.1100000000015</v>
      </c>
      <c r="O244" s="184">
        <v>1770.8099999999993</v>
      </c>
      <c r="P244" s="184">
        <v>1929.85</v>
      </c>
      <c r="Q244" s="184">
        <v>6081.88</v>
      </c>
      <c r="R244" s="180"/>
      <c r="S244" s="4"/>
      <c r="T244" s="4"/>
      <c r="U244" s="183">
        <f t="shared" si="32"/>
        <v>61.10480769230773</v>
      </c>
      <c r="V244" s="183">
        <f t="shared" si="33"/>
        <v>69.668412698412723</v>
      </c>
      <c r="W244" s="183">
        <f t="shared" si="34"/>
        <v>53.660909090909065</v>
      </c>
      <c r="X244" s="183">
        <f t="shared" si="35"/>
        <v>83.906521739130426</v>
      </c>
      <c r="Y244" s="183">
        <f t="shared" si="36"/>
        <v>506.82333333333332</v>
      </c>
      <c r="Z244" s="180"/>
      <c r="AA244" s="4"/>
      <c r="AB244" s="11" t="s">
        <v>791</v>
      </c>
      <c r="AC244" s="11"/>
      <c r="AD244" s="70" t="s">
        <v>507</v>
      </c>
      <c r="AE244" s="23">
        <v>17</v>
      </c>
      <c r="AF244" s="23">
        <v>7</v>
      </c>
      <c r="AG244" s="23">
        <v>7</v>
      </c>
      <c r="AH244" s="23">
        <v>7</v>
      </c>
      <c r="AI244" s="23">
        <v>3</v>
      </c>
      <c r="AJ244" s="180"/>
      <c r="AK244" s="4"/>
      <c r="AL244" s="4"/>
      <c r="AM244" s="185">
        <v>6822.8099999999995</v>
      </c>
      <c r="AN244" s="185">
        <v>224.83</v>
      </c>
      <c r="AO244" s="185">
        <v>231.43</v>
      </c>
      <c r="AP244" s="185">
        <v>353.50999999999993</v>
      </c>
      <c r="AQ244" s="185">
        <v>907.72</v>
      </c>
      <c r="AR244" s="180"/>
      <c r="AS244" s="4"/>
      <c r="AT244" s="4"/>
      <c r="AU244" s="185">
        <f t="shared" si="37"/>
        <v>401.34176470588233</v>
      </c>
      <c r="AV244" s="185">
        <f t="shared" si="38"/>
        <v>32.118571428571428</v>
      </c>
      <c r="AW244" s="185">
        <f t="shared" si="39"/>
        <v>33.061428571428571</v>
      </c>
      <c r="AX244" s="185">
        <f t="shared" si="40"/>
        <v>50.501428571428562</v>
      </c>
      <c r="AY244" s="185">
        <f t="shared" si="41"/>
        <v>302.57333333333332</v>
      </c>
      <c r="AZ244" s="180"/>
      <c r="BA244" s="4"/>
    </row>
    <row r="245" spans="1:53" x14ac:dyDescent="0.2">
      <c r="A245" s="55"/>
      <c r="B245" s="11" t="s">
        <v>792</v>
      </c>
      <c r="C245" s="11"/>
      <c r="D245" s="70" t="s">
        <v>508</v>
      </c>
      <c r="E245" s="11">
        <v>3</v>
      </c>
      <c r="F245" s="11">
        <v>2</v>
      </c>
      <c r="G245" s="11">
        <v>0</v>
      </c>
      <c r="H245" s="11">
        <v>0</v>
      </c>
      <c r="I245" s="11">
        <v>0</v>
      </c>
      <c r="J245" s="180"/>
      <c r="M245" s="184">
        <v>138.76999999999998</v>
      </c>
      <c r="N245" s="184">
        <v>80.88</v>
      </c>
      <c r="O245" s="184">
        <v>0</v>
      </c>
      <c r="P245" s="184">
        <v>0</v>
      </c>
      <c r="Q245" s="184">
        <v>0</v>
      </c>
      <c r="R245" s="180"/>
      <c r="S245" s="4"/>
      <c r="T245" s="4"/>
      <c r="U245" s="183">
        <f t="shared" si="32"/>
        <v>46.256666666666661</v>
      </c>
      <c r="V245" s="183">
        <f t="shared" si="33"/>
        <v>40.44</v>
      </c>
      <c r="W245" s="183">
        <f t="shared" si="34"/>
        <v>0</v>
      </c>
      <c r="X245" s="183">
        <f t="shared" si="35"/>
        <v>0</v>
      </c>
      <c r="Y245" s="183">
        <f t="shared" si="36"/>
        <v>0</v>
      </c>
      <c r="Z245" s="180"/>
      <c r="AA245" s="4"/>
      <c r="AB245" s="11" t="s">
        <v>792</v>
      </c>
      <c r="AC245" s="11"/>
      <c r="AD245" s="70" t="s">
        <v>508</v>
      </c>
      <c r="AE245" s="23">
        <v>0</v>
      </c>
      <c r="AF245" s="23">
        <v>0</v>
      </c>
      <c r="AG245" s="23">
        <v>0</v>
      </c>
      <c r="AH245" s="23">
        <v>0</v>
      </c>
      <c r="AI245" s="23">
        <v>0</v>
      </c>
      <c r="AJ245" s="180"/>
      <c r="AK245" s="4"/>
      <c r="AL245" s="4"/>
      <c r="AM245" s="185">
        <v>0</v>
      </c>
      <c r="AN245" s="185">
        <v>0</v>
      </c>
      <c r="AO245" s="185">
        <v>0</v>
      </c>
      <c r="AP245" s="185">
        <v>0</v>
      </c>
      <c r="AQ245" s="185">
        <v>0</v>
      </c>
      <c r="AR245" s="180"/>
      <c r="AS245" s="4"/>
      <c r="AT245" s="4"/>
      <c r="AU245" s="185">
        <f t="shared" si="37"/>
        <v>0</v>
      </c>
      <c r="AV245" s="185">
        <f t="shared" si="38"/>
        <v>0</v>
      </c>
      <c r="AW245" s="185">
        <f t="shared" si="39"/>
        <v>0</v>
      </c>
      <c r="AX245" s="185">
        <f t="shared" si="40"/>
        <v>0</v>
      </c>
      <c r="AY245" s="185">
        <f t="shared" si="41"/>
        <v>0</v>
      </c>
      <c r="AZ245" s="180"/>
      <c r="BA245" s="4"/>
    </row>
    <row r="246" spans="1:53" x14ac:dyDescent="0.2">
      <c r="A246" s="55"/>
      <c r="B246" s="11" t="s">
        <v>195</v>
      </c>
      <c r="C246" s="11"/>
      <c r="D246" s="70" t="s">
        <v>509</v>
      </c>
      <c r="E246" s="11">
        <v>0</v>
      </c>
      <c r="F246" s="11">
        <v>0</v>
      </c>
      <c r="G246" s="11">
        <v>0</v>
      </c>
      <c r="H246" s="11">
        <v>0</v>
      </c>
      <c r="I246" s="11">
        <v>0</v>
      </c>
      <c r="J246" s="180"/>
      <c r="M246" s="184">
        <v>0</v>
      </c>
      <c r="N246" s="184">
        <v>0</v>
      </c>
      <c r="O246" s="184">
        <v>0</v>
      </c>
      <c r="P246" s="184">
        <v>0</v>
      </c>
      <c r="Q246" s="184">
        <v>0</v>
      </c>
      <c r="R246" s="180"/>
      <c r="S246" s="4"/>
      <c r="T246" s="4"/>
      <c r="U246" s="183">
        <f t="shared" si="32"/>
        <v>0</v>
      </c>
      <c r="V246" s="183">
        <f t="shared" si="33"/>
        <v>0</v>
      </c>
      <c r="W246" s="183">
        <f t="shared" si="34"/>
        <v>0</v>
      </c>
      <c r="X246" s="183">
        <f t="shared" si="35"/>
        <v>0</v>
      </c>
      <c r="Y246" s="183">
        <f t="shared" si="36"/>
        <v>0</v>
      </c>
      <c r="Z246" s="180"/>
      <c r="AA246" s="4"/>
      <c r="AB246" s="11" t="s">
        <v>195</v>
      </c>
      <c r="AC246" s="11"/>
      <c r="AD246" s="70" t="s">
        <v>509</v>
      </c>
      <c r="AE246" s="23">
        <v>1</v>
      </c>
      <c r="AF246" s="23">
        <v>1</v>
      </c>
      <c r="AG246" s="23">
        <v>1</v>
      </c>
      <c r="AH246" s="23">
        <v>1</v>
      </c>
      <c r="AI246" s="23">
        <v>1</v>
      </c>
      <c r="AJ246" s="180"/>
      <c r="AK246" s="4"/>
      <c r="AL246" s="4"/>
      <c r="AM246" s="185">
        <v>32.29</v>
      </c>
      <c r="AN246" s="185">
        <v>32.18</v>
      </c>
      <c r="AO246" s="185">
        <v>40.28</v>
      </c>
      <c r="AP246" s="185">
        <v>71.05</v>
      </c>
      <c r="AQ246" s="185">
        <v>380.02</v>
      </c>
      <c r="AR246" s="180"/>
      <c r="AS246" s="4"/>
      <c r="AT246" s="4"/>
      <c r="AU246" s="185">
        <f t="shared" si="37"/>
        <v>32.29</v>
      </c>
      <c r="AV246" s="185">
        <f t="shared" si="38"/>
        <v>32.18</v>
      </c>
      <c r="AW246" s="185">
        <f t="shared" si="39"/>
        <v>40.28</v>
      </c>
      <c r="AX246" s="185">
        <f t="shared" si="40"/>
        <v>71.05</v>
      </c>
      <c r="AY246" s="185">
        <f t="shared" si="41"/>
        <v>380.02</v>
      </c>
      <c r="AZ246" s="180"/>
      <c r="BA246" s="4"/>
    </row>
    <row r="247" spans="1:53" x14ac:dyDescent="0.2">
      <c r="A247" s="55"/>
      <c r="B247" s="11" t="s">
        <v>793</v>
      </c>
      <c r="C247" s="11"/>
      <c r="D247" s="70" t="s">
        <v>510</v>
      </c>
      <c r="E247" s="11">
        <v>93</v>
      </c>
      <c r="F247" s="11">
        <v>43</v>
      </c>
      <c r="G247" s="11">
        <v>29</v>
      </c>
      <c r="H247" s="11">
        <v>22</v>
      </c>
      <c r="I247" s="11">
        <v>7</v>
      </c>
      <c r="J247" s="180"/>
      <c r="M247" s="184">
        <v>5460.1000000000013</v>
      </c>
      <c r="N247" s="184">
        <v>2133.0999999999995</v>
      </c>
      <c r="O247" s="184">
        <v>1204.5</v>
      </c>
      <c r="P247" s="184">
        <v>1577.9799999999998</v>
      </c>
      <c r="Q247" s="184">
        <v>1975.79</v>
      </c>
      <c r="R247" s="180"/>
      <c r="S247" s="4"/>
      <c r="T247" s="4"/>
      <c r="U247" s="183">
        <f t="shared" si="32"/>
        <v>58.710752688172057</v>
      </c>
      <c r="V247" s="183">
        <f t="shared" si="33"/>
        <v>49.606976744186035</v>
      </c>
      <c r="W247" s="183">
        <f t="shared" si="34"/>
        <v>41.53448275862069</v>
      </c>
      <c r="X247" s="183">
        <f t="shared" si="35"/>
        <v>71.726363636363629</v>
      </c>
      <c r="Y247" s="183">
        <f t="shared" si="36"/>
        <v>282.2557142857143</v>
      </c>
      <c r="Z247" s="180"/>
      <c r="AA247" s="4"/>
      <c r="AB247" s="11" t="s">
        <v>793</v>
      </c>
      <c r="AC247" s="11"/>
      <c r="AD247" s="70" t="s">
        <v>510</v>
      </c>
      <c r="AE247" s="23">
        <v>21</v>
      </c>
      <c r="AF247" s="23">
        <v>3</v>
      </c>
      <c r="AG247" s="23">
        <v>3</v>
      </c>
      <c r="AH247" s="23">
        <v>1</v>
      </c>
      <c r="AI247" s="23">
        <v>1</v>
      </c>
      <c r="AJ247" s="180"/>
      <c r="AK247" s="4"/>
      <c r="AL247" s="4"/>
      <c r="AM247" s="185">
        <v>4907.26</v>
      </c>
      <c r="AN247" s="185">
        <v>142.82999999999998</v>
      </c>
      <c r="AO247" s="185">
        <v>105.91999999999999</v>
      </c>
      <c r="AP247" s="185">
        <v>41.53</v>
      </c>
      <c r="AQ247" s="185">
        <v>474.81</v>
      </c>
      <c r="AR247" s="180"/>
      <c r="AS247" s="4"/>
      <c r="AT247" s="4"/>
      <c r="AU247" s="185">
        <f t="shared" si="37"/>
        <v>233.67904761904762</v>
      </c>
      <c r="AV247" s="185">
        <f t="shared" si="38"/>
        <v>47.609999999999992</v>
      </c>
      <c r="AW247" s="185">
        <f t="shared" si="39"/>
        <v>35.306666666666665</v>
      </c>
      <c r="AX247" s="185">
        <f t="shared" si="40"/>
        <v>41.53</v>
      </c>
      <c r="AY247" s="185">
        <f t="shared" si="41"/>
        <v>474.81</v>
      </c>
      <c r="AZ247" s="180"/>
      <c r="BA247" s="4"/>
    </row>
    <row r="248" spans="1:53" x14ac:dyDescent="0.2">
      <c r="A248" s="55"/>
      <c r="B248" s="11" t="s">
        <v>794</v>
      </c>
      <c r="C248" s="11"/>
      <c r="D248" s="70" t="s">
        <v>511</v>
      </c>
      <c r="E248" s="11">
        <v>12</v>
      </c>
      <c r="F248" s="11">
        <v>2</v>
      </c>
      <c r="G248" s="11">
        <v>1</v>
      </c>
      <c r="H248" s="11">
        <v>3</v>
      </c>
      <c r="I248" s="11">
        <v>1</v>
      </c>
      <c r="J248" s="180"/>
      <c r="M248" s="184">
        <v>839.3900000000001</v>
      </c>
      <c r="N248" s="184">
        <v>133.76</v>
      </c>
      <c r="O248" s="184">
        <v>105.51</v>
      </c>
      <c r="P248" s="184">
        <v>334.91999999999996</v>
      </c>
      <c r="Q248" s="184">
        <v>192.34</v>
      </c>
      <c r="R248" s="180"/>
      <c r="S248" s="4"/>
      <c r="T248" s="4"/>
      <c r="U248" s="183">
        <f t="shared" si="32"/>
        <v>69.94916666666667</v>
      </c>
      <c r="V248" s="183">
        <f t="shared" si="33"/>
        <v>66.88</v>
      </c>
      <c r="W248" s="183">
        <f t="shared" si="34"/>
        <v>105.51</v>
      </c>
      <c r="X248" s="183">
        <f t="shared" si="35"/>
        <v>111.63999999999999</v>
      </c>
      <c r="Y248" s="183">
        <f t="shared" si="36"/>
        <v>192.34</v>
      </c>
      <c r="Z248" s="180"/>
      <c r="AA248" s="4"/>
      <c r="AB248" s="11" t="s">
        <v>794</v>
      </c>
      <c r="AC248" s="11"/>
      <c r="AD248" s="70" t="s">
        <v>511</v>
      </c>
      <c r="AE248" s="23">
        <v>0</v>
      </c>
      <c r="AF248" s="23">
        <v>0</v>
      </c>
      <c r="AG248" s="23">
        <v>0</v>
      </c>
      <c r="AH248" s="23">
        <v>0</v>
      </c>
      <c r="AI248" s="23">
        <v>0</v>
      </c>
      <c r="AJ248" s="180"/>
      <c r="AK248" s="4"/>
      <c r="AL248" s="4"/>
      <c r="AM248" s="185">
        <v>0</v>
      </c>
      <c r="AN248" s="185">
        <v>0</v>
      </c>
      <c r="AO248" s="185">
        <v>0</v>
      </c>
      <c r="AP248" s="185">
        <v>0</v>
      </c>
      <c r="AQ248" s="185">
        <v>0</v>
      </c>
      <c r="AR248" s="180"/>
      <c r="AS248" s="4"/>
      <c r="AT248" s="4"/>
      <c r="AU248" s="185">
        <f t="shared" si="37"/>
        <v>0</v>
      </c>
      <c r="AV248" s="185">
        <f t="shared" si="38"/>
        <v>0</v>
      </c>
      <c r="AW248" s="185">
        <f t="shared" si="39"/>
        <v>0</v>
      </c>
      <c r="AX248" s="185">
        <f t="shared" si="40"/>
        <v>0</v>
      </c>
      <c r="AY248" s="185">
        <f t="shared" si="41"/>
        <v>0</v>
      </c>
      <c r="AZ248" s="180"/>
      <c r="BA248" s="4"/>
    </row>
    <row r="249" spans="1:53" x14ac:dyDescent="0.2">
      <c r="A249" s="55"/>
      <c r="B249" s="11" t="s">
        <v>795</v>
      </c>
      <c r="C249" s="11"/>
      <c r="D249" s="70" t="s">
        <v>512</v>
      </c>
      <c r="E249" s="11">
        <v>2</v>
      </c>
      <c r="F249" s="11">
        <v>2</v>
      </c>
      <c r="G249" s="11">
        <v>1</v>
      </c>
      <c r="H249" s="11">
        <v>1</v>
      </c>
      <c r="I249" s="11">
        <v>0</v>
      </c>
      <c r="J249" s="180"/>
      <c r="M249" s="184">
        <v>198.12</v>
      </c>
      <c r="N249" s="184">
        <v>131.61000000000001</v>
      </c>
      <c r="O249" s="184">
        <v>74.36</v>
      </c>
      <c r="P249" s="184">
        <v>64.42</v>
      </c>
      <c r="Q249" s="184">
        <v>0</v>
      </c>
      <c r="R249" s="180"/>
      <c r="S249" s="4"/>
      <c r="T249" s="4"/>
      <c r="U249" s="183">
        <f t="shared" si="32"/>
        <v>99.06</v>
      </c>
      <c r="V249" s="183">
        <f t="shared" si="33"/>
        <v>65.805000000000007</v>
      </c>
      <c r="W249" s="183">
        <f t="shared" si="34"/>
        <v>74.36</v>
      </c>
      <c r="X249" s="183">
        <f t="shared" si="35"/>
        <v>64.42</v>
      </c>
      <c r="Y249" s="183">
        <f t="shared" si="36"/>
        <v>0</v>
      </c>
      <c r="Z249" s="180"/>
      <c r="AA249" s="4"/>
      <c r="AB249" s="11" t="s">
        <v>795</v>
      </c>
      <c r="AC249" s="11"/>
      <c r="AD249" s="70" t="s">
        <v>512</v>
      </c>
      <c r="AE249" s="23">
        <v>0</v>
      </c>
      <c r="AF249" s="23">
        <v>0</v>
      </c>
      <c r="AG249" s="23">
        <v>0</v>
      </c>
      <c r="AH249" s="23">
        <v>0</v>
      </c>
      <c r="AI249" s="23">
        <v>0</v>
      </c>
      <c r="AJ249" s="180"/>
      <c r="AK249" s="4"/>
      <c r="AL249" s="4"/>
      <c r="AM249" s="185">
        <v>0</v>
      </c>
      <c r="AN249" s="185">
        <v>0</v>
      </c>
      <c r="AO249" s="185">
        <v>0</v>
      </c>
      <c r="AP249" s="185">
        <v>0</v>
      </c>
      <c r="AQ249" s="185">
        <v>0</v>
      </c>
      <c r="AR249" s="180"/>
      <c r="AS249" s="4"/>
      <c r="AT249" s="4"/>
      <c r="AU249" s="185">
        <f t="shared" si="37"/>
        <v>0</v>
      </c>
      <c r="AV249" s="185">
        <f t="shared" si="38"/>
        <v>0</v>
      </c>
      <c r="AW249" s="185">
        <f t="shared" si="39"/>
        <v>0</v>
      </c>
      <c r="AX249" s="185">
        <f t="shared" si="40"/>
        <v>0</v>
      </c>
      <c r="AY249" s="185">
        <f t="shared" si="41"/>
        <v>0</v>
      </c>
      <c r="AZ249" s="180"/>
      <c r="BA249" s="4"/>
    </row>
    <row r="250" spans="1:53" x14ac:dyDescent="0.2">
      <c r="A250" s="55"/>
      <c r="B250" s="11" t="s">
        <v>796</v>
      </c>
      <c r="C250" s="11"/>
      <c r="D250" s="70" t="s">
        <v>513</v>
      </c>
      <c r="E250" s="11">
        <v>0</v>
      </c>
      <c r="F250" s="11">
        <v>0</v>
      </c>
      <c r="G250" s="11">
        <v>0</v>
      </c>
      <c r="H250" s="11">
        <v>0</v>
      </c>
      <c r="I250" s="11">
        <v>0</v>
      </c>
      <c r="J250" s="180"/>
      <c r="M250" s="184">
        <v>0</v>
      </c>
      <c r="N250" s="184">
        <v>0</v>
      </c>
      <c r="O250" s="184">
        <v>0</v>
      </c>
      <c r="P250" s="184">
        <v>0</v>
      </c>
      <c r="Q250" s="184">
        <v>0</v>
      </c>
      <c r="R250" s="180"/>
      <c r="S250" s="4"/>
      <c r="T250" s="4"/>
      <c r="U250" s="183">
        <f t="shared" si="32"/>
        <v>0</v>
      </c>
      <c r="V250" s="183">
        <f t="shared" si="33"/>
        <v>0</v>
      </c>
      <c r="W250" s="183">
        <f t="shared" si="34"/>
        <v>0</v>
      </c>
      <c r="X250" s="183">
        <f t="shared" si="35"/>
        <v>0</v>
      </c>
      <c r="Y250" s="183">
        <f t="shared" si="36"/>
        <v>0</v>
      </c>
      <c r="Z250" s="180"/>
      <c r="AA250" s="4"/>
      <c r="AB250" s="11" t="s">
        <v>796</v>
      </c>
      <c r="AC250" s="11"/>
      <c r="AD250" s="70" t="s">
        <v>513</v>
      </c>
      <c r="AE250" s="23">
        <v>1</v>
      </c>
      <c r="AF250" s="23">
        <v>0</v>
      </c>
      <c r="AG250" s="23">
        <v>0</v>
      </c>
      <c r="AH250" s="23">
        <v>0</v>
      </c>
      <c r="AI250" s="23">
        <v>0</v>
      </c>
      <c r="AJ250" s="180"/>
      <c r="AK250" s="4"/>
      <c r="AL250" s="4"/>
      <c r="AM250" s="185">
        <v>0.79</v>
      </c>
      <c r="AN250" s="185">
        <v>0</v>
      </c>
      <c r="AO250" s="185">
        <v>0</v>
      </c>
      <c r="AP250" s="185">
        <v>0</v>
      </c>
      <c r="AQ250" s="185">
        <v>0</v>
      </c>
      <c r="AR250" s="180"/>
      <c r="AS250" s="4"/>
      <c r="AT250" s="4"/>
      <c r="AU250" s="185">
        <f t="shared" si="37"/>
        <v>0.79</v>
      </c>
      <c r="AV250" s="185">
        <f t="shared" si="38"/>
        <v>0</v>
      </c>
      <c r="AW250" s="185">
        <f t="shared" si="39"/>
        <v>0</v>
      </c>
      <c r="AX250" s="185">
        <f t="shared" si="40"/>
        <v>0</v>
      </c>
      <c r="AY250" s="185">
        <f t="shared" si="41"/>
        <v>0</v>
      </c>
      <c r="AZ250" s="180"/>
      <c r="BA250" s="4"/>
    </row>
    <row r="251" spans="1:53" x14ac:dyDescent="0.2">
      <c r="A251" s="55"/>
      <c r="B251" s="11" t="s">
        <v>797</v>
      </c>
      <c r="C251" s="11"/>
      <c r="D251" s="70" t="s">
        <v>514</v>
      </c>
      <c r="E251" s="11">
        <v>26</v>
      </c>
      <c r="F251" s="11">
        <v>7</v>
      </c>
      <c r="G251" s="11">
        <v>5</v>
      </c>
      <c r="H251" s="11">
        <v>2</v>
      </c>
      <c r="I251" s="11">
        <v>2</v>
      </c>
      <c r="J251" s="180"/>
      <c r="M251" s="184">
        <v>2025.6299999999997</v>
      </c>
      <c r="N251" s="184">
        <v>262.08999999999997</v>
      </c>
      <c r="O251" s="184">
        <v>153.01</v>
      </c>
      <c r="P251" s="184">
        <v>194.7</v>
      </c>
      <c r="Q251" s="184">
        <v>683.72</v>
      </c>
      <c r="R251" s="180"/>
      <c r="S251" s="4"/>
      <c r="T251" s="4"/>
      <c r="U251" s="183">
        <f t="shared" si="32"/>
        <v>77.908846153846142</v>
      </c>
      <c r="V251" s="183">
        <f t="shared" si="33"/>
        <v>37.441428571428567</v>
      </c>
      <c r="W251" s="183">
        <f t="shared" si="34"/>
        <v>30.601999999999997</v>
      </c>
      <c r="X251" s="183">
        <f t="shared" si="35"/>
        <v>97.35</v>
      </c>
      <c r="Y251" s="183">
        <f t="shared" si="36"/>
        <v>341.86</v>
      </c>
      <c r="Z251" s="180"/>
      <c r="AA251" s="4"/>
      <c r="AB251" s="11" t="s">
        <v>797</v>
      </c>
      <c r="AC251" s="11"/>
      <c r="AD251" s="70" t="s">
        <v>514</v>
      </c>
      <c r="AE251" s="23">
        <v>3</v>
      </c>
      <c r="AF251" s="23">
        <v>0</v>
      </c>
      <c r="AG251" s="23">
        <v>0</v>
      </c>
      <c r="AH251" s="23">
        <v>0</v>
      </c>
      <c r="AI251" s="23">
        <v>0</v>
      </c>
      <c r="AJ251" s="180"/>
      <c r="AK251" s="4"/>
      <c r="AL251" s="4"/>
      <c r="AM251" s="185">
        <v>1353</v>
      </c>
      <c r="AN251" s="185">
        <v>0</v>
      </c>
      <c r="AO251" s="185">
        <v>0</v>
      </c>
      <c r="AP251" s="185">
        <v>0</v>
      </c>
      <c r="AQ251" s="185">
        <v>0</v>
      </c>
      <c r="AR251" s="180"/>
      <c r="AS251" s="4"/>
      <c r="AT251" s="4"/>
      <c r="AU251" s="185">
        <f t="shared" si="37"/>
        <v>451</v>
      </c>
      <c r="AV251" s="185">
        <f t="shared" si="38"/>
        <v>0</v>
      </c>
      <c r="AW251" s="185">
        <f t="shared" si="39"/>
        <v>0</v>
      </c>
      <c r="AX251" s="185">
        <f t="shared" si="40"/>
        <v>0</v>
      </c>
      <c r="AY251" s="185">
        <f t="shared" si="41"/>
        <v>0</v>
      </c>
      <c r="AZ251" s="180"/>
      <c r="BA251" s="4"/>
    </row>
    <row r="252" spans="1:53" x14ac:dyDescent="0.2">
      <c r="A252" s="55"/>
      <c r="B252" s="11" t="s">
        <v>798</v>
      </c>
      <c r="C252" s="11"/>
      <c r="D252" s="70" t="s">
        <v>515</v>
      </c>
      <c r="E252" s="11">
        <v>103</v>
      </c>
      <c r="F252" s="11">
        <v>61</v>
      </c>
      <c r="G252" s="11">
        <v>46</v>
      </c>
      <c r="H252" s="11">
        <v>45</v>
      </c>
      <c r="I252" s="11">
        <v>26</v>
      </c>
      <c r="J252" s="180"/>
      <c r="M252" s="184">
        <v>5818.8400000000038</v>
      </c>
      <c r="N252" s="184">
        <v>2513.8700000000003</v>
      </c>
      <c r="O252" s="184">
        <v>1992.7399999999989</v>
      </c>
      <c r="P252" s="184">
        <v>2364.4599999999996</v>
      </c>
      <c r="Q252" s="184">
        <v>5701.0300000000007</v>
      </c>
      <c r="R252" s="180"/>
      <c r="S252" s="4"/>
      <c r="T252" s="4"/>
      <c r="U252" s="183">
        <f t="shared" si="32"/>
        <v>56.493592233009743</v>
      </c>
      <c r="V252" s="183">
        <f t="shared" si="33"/>
        <v>41.210983606557384</v>
      </c>
      <c r="W252" s="183">
        <f t="shared" si="34"/>
        <v>43.320434782608672</v>
      </c>
      <c r="X252" s="183">
        <f t="shared" si="35"/>
        <v>52.54355555555555</v>
      </c>
      <c r="Y252" s="183">
        <f t="shared" si="36"/>
        <v>219.27038461538464</v>
      </c>
      <c r="Z252" s="180"/>
      <c r="AA252" s="4"/>
      <c r="AB252" s="11" t="s">
        <v>798</v>
      </c>
      <c r="AC252" s="11"/>
      <c r="AD252" s="70" t="s">
        <v>515</v>
      </c>
      <c r="AE252" s="23">
        <v>8</v>
      </c>
      <c r="AF252" s="23">
        <v>7</v>
      </c>
      <c r="AG252" s="23">
        <v>6</v>
      </c>
      <c r="AH252" s="23">
        <v>4</v>
      </c>
      <c r="AI252" s="23">
        <v>2</v>
      </c>
      <c r="AJ252" s="180"/>
      <c r="AK252" s="4"/>
      <c r="AL252" s="4"/>
      <c r="AM252" s="185">
        <v>317.33000000000004</v>
      </c>
      <c r="AN252" s="185">
        <v>309.57000000000005</v>
      </c>
      <c r="AO252" s="185">
        <v>466.54</v>
      </c>
      <c r="AP252" s="185">
        <v>851.74</v>
      </c>
      <c r="AQ252" s="185">
        <v>253.83</v>
      </c>
      <c r="AR252" s="180"/>
      <c r="AS252" s="4"/>
      <c r="AT252" s="4"/>
      <c r="AU252" s="185">
        <f t="shared" si="37"/>
        <v>39.666250000000005</v>
      </c>
      <c r="AV252" s="185">
        <f t="shared" si="38"/>
        <v>44.22428571428572</v>
      </c>
      <c r="AW252" s="185">
        <f t="shared" si="39"/>
        <v>77.756666666666675</v>
      </c>
      <c r="AX252" s="185">
        <f t="shared" si="40"/>
        <v>212.935</v>
      </c>
      <c r="AY252" s="185">
        <f t="shared" si="41"/>
        <v>126.91500000000001</v>
      </c>
      <c r="AZ252" s="180"/>
      <c r="BA252" s="4"/>
    </row>
    <row r="253" spans="1:53" x14ac:dyDescent="0.2">
      <c r="A253" s="55"/>
      <c r="B253" s="11" t="s">
        <v>799</v>
      </c>
      <c r="C253" s="11"/>
      <c r="D253" s="70" t="s">
        <v>516</v>
      </c>
      <c r="E253" s="11">
        <v>2</v>
      </c>
      <c r="F253" s="11">
        <v>1</v>
      </c>
      <c r="G253" s="11">
        <v>1</v>
      </c>
      <c r="H253" s="11">
        <v>0</v>
      </c>
      <c r="I253" s="11">
        <v>0</v>
      </c>
      <c r="J253" s="180"/>
      <c r="M253" s="184">
        <v>54.26</v>
      </c>
      <c r="N253" s="184">
        <v>19.850000000000001</v>
      </c>
      <c r="O253" s="184">
        <v>19.850000000000001</v>
      </c>
      <c r="P253" s="184">
        <v>0</v>
      </c>
      <c r="Q253" s="184">
        <v>0</v>
      </c>
      <c r="R253" s="180"/>
      <c r="S253" s="4"/>
      <c r="T253" s="4"/>
      <c r="U253" s="183">
        <f t="shared" si="32"/>
        <v>27.13</v>
      </c>
      <c r="V253" s="183">
        <f t="shared" si="33"/>
        <v>19.850000000000001</v>
      </c>
      <c r="W253" s="183">
        <f t="shared" si="34"/>
        <v>19.850000000000001</v>
      </c>
      <c r="X253" s="183">
        <f t="shared" si="35"/>
        <v>0</v>
      </c>
      <c r="Y253" s="183">
        <f t="shared" si="36"/>
        <v>0</v>
      </c>
      <c r="Z253" s="180"/>
      <c r="AA253" s="4"/>
      <c r="AB253" s="11" t="s">
        <v>799</v>
      </c>
      <c r="AC253" s="11"/>
      <c r="AD253" s="70" t="s">
        <v>516</v>
      </c>
      <c r="AE253" s="23">
        <v>0</v>
      </c>
      <c r="AF253" s="23">
        <v>0</v>
      </c>
      <c r="AG253" s="23">
        <v>0</v>
      </c>
      <c r="AH253" s="23">
        <v>0</v>
      </c>
      <c r="AI253" s="23">
        <v>0</v>
      </c>
      <c r="AJ253" s="180"/>
      <c r="AK253" s="4"/>
      <c r="AL253" s="4"/>
      <c r="AM253" s="185">
        <v>0</v>
      </c>
      <c r="AN253" s="185">
        <v>0</v>
      </c>
      <c r="AO253" s="185">
        <v>0</v>
      </c>
      <c r="AP253" s="185">
        <v>0</v>
      </c>
      <c r="AQ253" s="185">
        <v>0</v>
      </c>
      <c r="AR253" s="180"/>
      <c r="AS253" s="4"/>
      <c r="AT253" s="4"/>
      <c r="AU253" s="185">
        <f t="shared" si="37"/>
        <v>0</v>
      </c>
      <c r="AV253" s="185">
        <f t="shared" si="38"/>
        <v>0</v>
      </c>
      <c r="AW253" s="185">
        <f t="shared" si="39"/>
        <v>0</v>
      </c>
      <c r="AX253" s="185">
        <f t="shared" si="40"/>
        <v>0</v>
      </c>
      <c r="AY253" s="185">
        <f t="shared" si="41"/>
        <v>0</v>
      </c>
      <c r="AZ253" s="180"/>
      <c r="BA253" s="4"/>
    </row>
    <row r="254" spans="1:53" x14ac:dyDescent="0.2">
      <c r="A254" s="55"/>
      <c r="B254" s="11" t="s">
        <v>800</v>
      </c>
      <c r="C254" s="11"/>
      <c r="D254" s="70" t="s">
        <v>517</v>
      </c>
      <c r="E254" s="11">
        <v>294</v>
      </c>
      <c r="F254" s="11">
        <v>133</v>
      </c>
      <c r="G254" s="11">
        <v>73</v>
      </c>
      <c r="H254" s="11">
        <v>54</v>
      </c>
      <c r="I254" s="11">
        <v>39</v>
      </c>
      <c r="J254" s="180"/>
      <c r="M254" s="184">
        <v>18844.240000000005</v>
      </c>
      <c r="N254" s="184">
        <v>20358.339999999993</v>
      </c>
      <c r="O254" s="184">
        <v>3599.3599999999997</v>
      </c>
      <c r="P254" s="184">
        <v>4006.7100000000005</v>
      </c>
      <c r="Q254" s="184">
        <v>14069.96</v>
      </c>
      <c r="R254" s="180"/>
      <c r="S254" s="4"/>
      <c r="T254" s="4"/>
      <c r="U254" s="183">
        <f t="shared" si="32"/>
        <v>64.096054421768727</v>
      </c>
      <c r="V254" s="183">
        <f t="shared" si="33"/>
        <v>153.07022556390973</v>
      </c>
      <c r="W254" s="183">
        <f t="shared" si="34"/>
        <v>49.306301369863007</v>
      </c>
      <c r="X254" s="183">
        <f t="shared" si="35"/>
        <v>74.198333333333338</v>
      </c>
      <c r="Y254" s="183">
        <f t="shared" si="36"/>
        <v>360.76820512820512</v>
      </c>
      <c r="Z254" s="180"/>
      <c r="AA254" s="4"/>
      <c r="AB254" s="11" t="s">
        <v>800</v>
      </c>
      <c r="AC254" s="11"/>
      <c r="AD254" s="70" t="s">
        <v>517</v>
      </c>
      <c r="AE254" s="23">
        <v>79</v>
      </c>
      <c r="AF254" s="23">
        <v>17</v>
      </c>
      <c r="AG254" s="23">
        <v>8</v>
      </c>
      <c r="AH254" s="23">
        <v>4</v>
      </c>
      <c r="AI254" s="23">
        <v>2</v>
      </c>
      <c r="AJ254" s="180"/>
      <c r="AK254" s="4"/>
      <c r="AL254" s="4"/>
      <c r="AM254" s="185">
        <v>51510.069999999985</v>
      </c>
      <c r="AN254" s="185">
        <v>53680.219999999987</v>
      </c>
      <c r="AO254" s="185">
        <v>8685.26</v>
      </c>
      <c r="AP254" s="185">
        <v>2577.59</v>
      </c>
      <c r="AQ254" s="185">
        <v>543.74</v>
      </c>
      <c r="AR254" s="180"/>
      <c r="AS254" s="4"/>
      <c r="AT254" s="4"/>
      <c r="AU254" s="185">
        <f t="shared" si="37"/>
        <v>652.02620253164537</v>
      </c>
      <c r="AV254" s="185">
        <f t="shared" si="38"/>
        <v>3157.6599999999994</v>
      </c>
      <c r="AW254" s="185">
        <f t="shared" si="39"/>
        <v>1085.6575</v>
      </c>
      <c r="AX254" s="185">
        <f t="shared" si="40"/>
        <v>644.39750000000004</v>
      </c>
      <c r="AY254" s="185">
        <f t="shared" si="41"/>
        <v>271.87</v>
      </c>
      <c r="AZ254" s="180"/>
      <c r="BA254" s="4"/>
    </row>
    <row r="255" spans="1:53" x14ac:dyDescent="0.2">
      <c r="A255" s="55"/>
      <c r="B255" s="11" t="s">
        <v>801</v>
      </c>
      <c r="C255" s="11"/>
      <c r="D255" s="70" t="s">
        <v>518</v>
      </c>
      <c r="E255" s="11">
        <v>568</v>
      </c>
      <c r="F255" s="11">
        <v>221</v>
      </c>
      <c r="G255" s="11">
        <v>125</v>
      </c>
      <c r="H255" s="11">
        <v>70</v>
      </c>
      <c r="I255" s="11">
        <v>39</v>
      </c>
      <c r="J255" s="180"/>
      <c r="M255" s="184">
        <v>34450.980000000003</v>
      </c>
      <c r="N255" s="184">
        <v>13123.850000000008</v>
      </c>
      <c r="O255" s="184">
        <v>6923.6500000000005</v>
      </c>
      <c r="P255" s="184">
        <v>6835.55</v>
      </c>
      <c r="Q255" s="184">
        <v>21579.909999999993</v>
      </c>
      <c r="R255" s="180"/>
      <c r="S255" s="4"/>
      <c r="T255" s="4"/>
      <c r="U255" s="183">
        <f t="shared" si="32"/>
        <v>60.65313380281691</v>
      </c>
      <c r="V255" s="183">
        <f t="shared" si="33"/>
        <v>59.383936651583745</v>
      </c>
      <c r="W255" s="183">
        <f t="shared" si="34"/>
        <v>55.389200000000002</v>
      </c>
      <c r="X255" s="183">
        <f t="shared" si="35"/>
        <v>97.650714285714287</v>
      </c>
      <c r="Y255" s="183">
        <f t="shared" si="36"/>
        <v>553.33102564102546</v>
      </c>
      <c r="Z255" s="180"/>
      <c r="AA255" s="4"/>
      <c r="AB255" s="11" t="s">
        <v>801</v>
      </c>
      <c r="AC255" s="11"/>
      <c r="AD255" s="70" t="s">
        <v>518</v>
      </c>
      <c r="AE255" s="23">
        <v>88</v>
      </c>
      <c r="AF255" s="23">
        <v>23</v>
      </c>
      <c r="AG255" s="23">
        <v>10</v>
      </c>
      <c r="AH255" s="23">
        <v>9</v>
      </c>
      <c r="AI255" s="23">
        <v>5</v>
      </c>
      <c r="AJ255" s="180"/>
      <c r="AK255" s="4"/>
      <c r="AL255" s="4"/>
      <c r="AM255" s="185">
        <v>37137.630000000012</v>
      </c>
      <c r="AN255" s="185">
        <v>6216.2800000000007</v>
      </c>
      <c r="AO255" s="185">
        <v>5221.6999999999989</v>
      </c>
      <c r="AP255" s="185">
        <v>13530.130000000003</v>
      </c>
      <c r="AQ255" s="185">
        <v>1806.36</v>
      </c>
      <c r="AR255" s="180"/>
      <c r="AS255" s="4"/>
      <c r="AT255" s="4"/>
      <c r="AU255" s="185">
        <f t="shared" si="37"/>
        <v>422.01852272727285</v>
      </c>
      <c r="AV255" s="185">
        <f t="shared" si="38"/>
        <v>270.27304347826089</v>
      </c>
      <c r="AW255" s="185">
        <f t="shared" si="39"/>
        <v>522.16999999999985</v>
      </c>
      <c r="AX255" s="185">
        <f t="shared" si="40"/>
        <v>1503.347777777778</v>
      </c>
      <c r="AY255" s="185">
        <f t="shared" si="41"/>
        <v>361.27199999999999</v>
      </c>
      <c r="AZ255" s="180"/>
      <c r="BA255" s="4"/>
    </row>
    <row r="256" spans="1:53" x14ac:dyDescent="0.2">
      <c r="A256" s="55"/>
      <c r="B256" s="11" t="s">
        <v>801</v>
      </c>
      <c r="C256" s="11"/>
      <c r="D256" s="70" t="s">
        <v>519</v>
      </c>
      <c r="E256" s="11">
        <v>45</v>
      </c>
      <c r="F256" s="11">
        <v>22</v>
      </c>
      <c r="G256" s="11">
        <v>18</v>
      </c>
      <c r="H256" s="11">
        <v>9</v>
      </c>
      <c r="I256" s="11">
        <v>5</v>
      </c>
      <c r="J256" s="180"/>
      <c r="M256" s="184">
        <v>2741.48</v>
      </c>
      <c r="N256" s="184">
        <v>1160.23</v>
      </c>
      <c r="O256" s="184">
        <v>632.98000000000013</v>
      </c>
      <c r="P256" s="184">
        <v>512.1</v>
      </c>
      <c r="Q256" s="184">
        <v>1692.87</v>
      </c>
      <c r="R256" s="180"/>
      <c r="S256" s="4"/>
      <c r="T256" s="4"/>
      <c r="U256" s="183">
        <f t="shared" si="32"/>
        <v>60.921777777777777</v>
      </c>
      <c r="V256" s="183">
        <f t="shared" si="33"/>
        <v>52.737727272727277</v>
      </c>
      <c r="W256" s="183">
        <f t="shared" si="34"/>
        <v>35.165555555555564</v>
      </c>
      <c r="X256" s="183">
        <f t="shared" si="35"/>
        <v>56.900000000000006</v>
      </c>
      <c r="Y256" s="183">
        <f t="shared" si="36"/>
        <v>338.57399999999996</v>
      </c>
      <c r="Z256" s="180"/>
      <c r="AA256" s="4"/>
      <c r="AB256" s="11" t="s">
        <v>801</v>
      </c>
      <c r="AC256" s="11"/>
      <c r="AD256" s="70" t="s">
        <v>519</v>
      </c>
      <c r="AE256" s="23">
        <v>11</v>
      </c>
      <c r="AF256" s="23">
        <v>5</v>
      </c>
      <c r="AG256" s="23">
        <v>0</v>
      </c>
      <c r="AH256" s="23">
        <v>0</v>
      </c>
      <c r="AI256" s="23">
        <v>0</v>
      </c>
      <c r="AJ256" s="180"/>
      <c r="AK256" s="4"/>
      <c r="AL256" s="4"/>
      <c r="AM256" s="185">
        <v>786.44</v>
      </c>
      <c r="AN256" s="185">
        <v>153.78</v>
      </c>
      <c r="AO256" s="185">
        <v>0</v>
      </c>
      <c r="AP256" s="185">
        <v>0</v>
      </c>
      <c r="AQ256" s="185">
        <v>0</v>
      </c>
      <c r="AR256" s="180"/>
      <c r="AS256" s="4"/>
      <c r="AT256" s="4"/>
      <c r="AU256" s="185">
        <f t="shared" si="37"/>
        <v>71.49454545454546</v>
      </c>
      <c r="AV256" s="185">
        <f t="shared" si="38"/>
        <v>30.756</v>
      </c>
      <c r="AW256" s="185">
        <f t="shared" si="39"/>
        <v>0</v>
      </c>
      <c r="AX256" s="185">
        <f t="shared" si="40"/>
        <v>0</v>
      </c>
      <c r="AY256" s="185">
        <f t="shared" si="41"/>
        <v>0</v>
      </c>
      <c r="AZ256" s="180"/>
      <c r="BA256" s="4"/>
    </row>
    <row r="257" spans="1:53" x14ac:dyDescent="0.2">
      <c r="A257" s="55"/>
      <c r="B257" s="11" t="s">
        <v>801</v>
      </c>
      <c r="C257" s="11"/>
      <c r="D257" s="70" t="s">
        <v>520</v>
      </c>
      <c r="E257" s="11">
        <v>0</v>
      </c>
      <c r="F257" s="11">
        <v>0</v>
      </c>
      <c r="G257" s="11">
        <v>0</v>
      </c>
      <c r="H257" s="11">
        <v>0</v>
      </c>
      <c r="I257" s="11">
        <v>0</v>
      </c>
      <c r="J257" s="180"/>
      <c r="M257" s="184">
        <v>0</v>
      </c>
      <c r="N257" s="184">
        <v>0</v>
      </c>
      <c r="O257" s="184">
        <v>0</v>
      </c>
      <c r="P257" s="184">
        <v>0</v>
      </c>
      <c r="Q257" s="184">
        <v>0</v>
      </c>
      <c r="R257" s="180"/>
      <c r="S257" s="4"/>
      <c r="T257" s="4"/>
      <c r="U257" s="183">
        <f t="shared" si="32"/>
        <v>0</v>
      </c>
      <c r="V257" s="183">
        <f t="shared" si="33"/>
        <v>0</v>
      </c>
      <c r="W257" s="183">
        <f t="shared" si="34"/>
        <v>0</v>
      </c>
      <c r="X257" s="183">
        <f t="shared" si="35"/>
        <v>0</v>
      </c>
      <c r="Y257" s="183">
        <f t="shared" si="36"/>
        <v>0</v>
      </c>
      <c r="Z257" s="180"/>
      <c r="AA257" s="4"/>
      <c r="AB257" s="11" t="s">
        <v>801</v>
      </c>
      <c r="AC257" s="11"/>
      <c r="AD257" s="70" t="s">
        <v>520</v>
      </c>
      <c r="AE257" s="23">
        <v>0</v>
      </c>
      <c r="AF257" s="23">
        <v>0</v>
      </c>
      <c r="AG257" s="23">
        <v>0</v>
      </c>
      <c r="AH257" s="23">
        <v>0</v>
      </c>
      <c r="AI257" s="23">
        <v>0</v>
      </c>
      <c r="AJ257" s="180"/>
      <c r="AK257" s="4"/>
      <c r="AL257" s="4"/>
      <c r="AM257" s="185">
        <v>0</v>
      </c>
      <c r="AN257" s="185">
        <v>0</v>
      </c>
      <c r="AO257" s="185">
        <v>0</v>
      </c>
      <c r="AP257" s="185">
        <v>0</v>
      </c>
      <c r="AQ257" s="185">
        <v>0</v>
      </c>
      <c r="AR257" s="180"/>
      <c r="AS257" s="4"/>
      <c r="AT257" s="4"/>
      <c r="AU257" s="185">
        <f t="shared" si="37"/>
        <v>0</v>
      </c>
      <c r="AV257" s="185">
        <f t="shared" si="38"/>
        <v>0</v>
      </c>
      <c r="AW257" s="185">
        <f t="shared" si="39"/>
        <v>0</v>
      </c>
      <c r="AX257" s="185">
        <f t="shared" si="40"/>
        <v>0</v>
      </c>
      <c r="AY257" s="185">
        <f t="shared" si="41"/>
        <v>0</v>
      </c>
      <c r="AZ257" s="180"/>
      <c r="BA257" s="4"/>
    </row>
    <row r="258" spans="1:53" x14ac:dyDescent="0.2">
      <c r="A258" s="55"/>
      <c r="B258" s="11" t="s">
        <v>802</v>
      </c>
      <c r="C258" s="11"/>
      <c r="D258" s="70" t="s">
        <v>521</v>
      </c>
      <c r="E258" s="11">
        <v>438</v>
      </c>
      <c r="F258" s="11">
        <v>174</v>
      </c>
      <c r="G258" s="11">
        <v>100</v>
      </c>
      <c r="H258" s="11">
        <v>72</v>
      </c>
      <c r="I258" s="11">
        <v>44</v>
      </c>
      <c r="J258" s="180"/>
      <c r="M258" s="184">
        <v>24396.860000000008</v>
      </c>
      <c r="N258" s="184">
        <v>10243.040000000008</v>
      </c>
      <c r="O258" s="184">
        <v>4779.43</v>
      </c>
      <c r="P258" s="184">
        <v>6399.1499999999987</v>
      </c>
      <c r="Q258" s="184">
        <v>21281.480000000003</v>
      </c>
      <c r="R258" s="180"/>
      <c r="S258" s="4"/>
      <c r="T258" s="4"/>
      <c r="U258" s="183">
        <f t="shared" si="32"/>
        <v>55.700593607305954</v>
      </c>
      <c r="V258" s="183">
        <f t="shared" si="33"/>
        <v>58.868045977011541</v>
      </c>
      <c r="W258" s="183">
        <f t="shared" si="34"/>
        <v>47.7943</v>
      </c>
      <c r="X258" s="183">
        <f t="shared" si="35"/>
        <v>88.877083333333317</v>
      </c>
      <c r="Y258" s="183">
        <f t="shared" si="36"/>
        <v>483.67000000000007</v>
      </c>
      <c r="Z258" s="180"/>
      <c r="AA258" s="4"/>
      <c r="AB258" s="11" t="s">
        <v>802</v>
      </c>
      <c r="AC258" s="11"/>
      <c r="AD258" s="70" t="s">
        <v>521</v>
      </c>
      <c r="AE258" s="23">
        <v>58</v>
      </c>
      <c r="AF258" s="23">
        <v>13</v>
      </c>
      <c r="AG258" s="23">
        <v>6</v>
      </c>
      <c r="AH258" s="23">
        <v>3</v>
      </c>
      <c r="AI258" s="23">
        <v>0</v>
      </c>
      <c r="AJ258" s="180"/>
      <c r="AK258" s="4"/>
      <c r="AL258" s="4"/>
      <c r="AM258" s="185">
        <v>6165.2200000000021</v>
      </c>
      <c r="AN258" s="185">
        <v>1075.0900000000001</v>
      </c>
      <c r="AO258" s="185">
        <v>316.83</v>
      </c>
      <c r="AP258" s="185">
        <v>217.73</v>
      </c>
      <c r="AQ258" s="185">
        <v>0</v>
      </c>
      <c r="AR258" s="180"/>
      <c r="AS258" s="4"/>
      <c r="AT258" s="4"/>
      <c r="AU258" s="185">
        <f t="shared" si="37"/>
        <v>106.29689655172417</v>
      </c>
      <c r="AV258" s="185">
        <f t="shared" si="38"/>
        <v>82.69923076923078</v>
      </c>
      <c r="AW258" s="185">
        <f t="shared" si="39"/>
        <v>52.805</v>
      </c>
      <c r="AX258" s="185">
        <f t="shared" si="40"/>
        <v>72.576666666666668</v>
      </c>
      <c r="AY258" s="185">
        <f t="shared" si="41"/>
        <v>0</v>
      </c>
      <c r="AZ258" s="180"/>
      <c r="BA258" s="4"/>
    </row>
    <row r="259" spans="1:53" x14ac:dyDescent="0.2">
      <c r="A259" s="55"/>
      <c r="B259" s="11" t="s">
        <v>803</v>
      </c>
      <c r="C259" s="11"/>
      <c r="D259" s="70" t="s">
        <v>522</v>
      </c>
      <c r="E259" s="11">
        <v>0</v>
      </c>
      <c r="F259" s="11">
        <v>0</v>
      </c>
      <c r="G259" s="11">
        <v>0</v>
      </c>
      <c r="H259" s="11">
        <v>0</v>
      </c>
      <c r="I259" s="11">
        <v>0</v>
      </c>
      <c r="J259" s="180"/>
      <c r="M259" s="184">
        <v>0</v>
      </c>
      <c r="N259" s="184">
        <v>0</v>
      </c>
      <c r="O259" s="184">
        <v>0</v>
      </c>
      <c r="P259" s="184">
        <v>0</v>
      </c>
      <c r="Q259" s="184">
        <v>0</v>
      </c>
      <c r="R259" s="180"/>
      <c r="S259" s="4"/>
      <c r="T259" s="4"/>
      <c r="U259" s="183">
        <f t="shared" si="32"/>
        <v>0</v>
      </c>
      <c r="V259" s="183">
        <f t="shared" si="33"/>
        <v>0</v>
      </c>
      <c r="W259" s="183">
        <f t="shared" si="34"/>
        <v>0</v>
      </c>
      <c r="X259" s="183">
        <f t="shared" si="35"/>
        <v>0</v>
      </c>
      <c r="Y259" s="183">
        <f t="shared" si="36"/>
        <v>0</v>
      </c>
      <c r="Z259" s="180"/>
      <c r="AA259" s="4"/>
      <c r="AB259" s="11" t="s">
        <v>803</v>
      </c>
      <c r="AC259" s="11"/>
      <c r="AD259" s="70" t="s">
        <v>522</v>
      </c>
      <c r="AE259" s="23">
        <v>0</v>
      </c>
      <c r="AF259" s="23">
        <v>0</v>
      </c>
      <c r="AG259" s="23">
        <v>0</v>
      </c>
      <c r="AH259" s="23">
        <v>0</v>
      </c>
      <c r="AI259" s="23">
        <v>0</v>
      </c>
      <c r="AJ259" s="180"/>
      <c r="AK259" s="4"/>
      <c r="AL259" s="4"/>
      <c r="AM259" s="185">
        <v>0</v>
      </c>
      <c r="AN259" s="185">
        <v>0</v>
      </c>
      <c r="AO259" s="185">
        <v>0</v>
      </c>
      <c r="AP259" s="185">
        <v>0</v>
      </c>
      <c r="AQ259" s="185">
        <v>0</v>
      </c>
      <c r="AR259" s="180"/>
      <c r="AS259" s="4"/>
      <c r="AT259" s="4"/>
      <c r="AU259" s="185">
        <f t="shared" si="37"/>
        <v>0</v>
      </c>
      <c r="AV259" s="185">
        <f t="shared" si="38"/>
        <v>0</v>
      </c>
      <c r="AW259" s="185">
        <f t="shared" si="39"/>
        <v>0</v>
      </c>
      <c r="AX259" s="185">
        <f t="shared" si="40"/>
        <v>0</v>
      </c>
      <c r="AY259" s="185">
        <f t="shared" si="41"/>
        <v>0</v>
      </c>
      <c r="AZ259" s="180"/>
      <c r="BA259" s="4"/>
    </row>
    <row r="260" spans="1:53" x14ac:dyDescent="0.2">
      <c r="A260" s="55"/>
      <c r="B260" s="11" t="s">
        <v>804</v>
      </c>
      <c r="C260" s="11"/>
      <c r="D260" s="70" t="s">
        <v>523</v>
      </c>
      <c r="E260" s="11">
        <v>0</v>
      </c>
      <c r="F260" s="11">
        <v>0</v>
      </c>
      <c r="G260" s="11">
        <v>0</v>
      </c>
      <c r="H260" s="11">
        <v>0</v>
      </c>
      <c r="I260" s="11">
        <v>0</v>
      </c>
      <c r="J260" s="180"/>
      <c r="M260" s="184">
        <v>0</v>
      </c>
      <c r="N260" s="184">
        <v>0</v>
      </c>
      <c r="O260" s="184">
        <v>0</v>
      </c>
      <c r="P260" s="184">
        <v>0</v>
      </c>
      <c r="Q260" s="184">
        <v>0</v>
      </c>
      <c r="R260" s="180"/>
      <c r="S260" s="4"/>
      <c r="T260" s="4"/>
      <c r="U260" s="183">
        <f t="shared" si="32"/>
        <v>0</v>
      </c>
      <c r="V260" s="183">
        <f t="shared" si="33"/>
        <v>0</v>
      </c>
      <c r="W260" s="183">
        <f t="shared" si="34"/>
        <v>0</v>
      </c>
      <c r="X260" s="183">
        <f t="shared" si="35"/>
        <v>0</v>
      </c>
      <c r="Y260" s="183">
        <f t="shared" si="36"/>
        <v>0</v>
      </c>
      <c r="Z260" s="180"/>
      <c r="AA260" s="4"/>
      <c r="AB260" s="11" t="s">
        <v>804</v>
      </c>
      <c r="AC260" s="11"/>
      <c r="AD260" s="70" t="s">
        <v>523</v>
      </c>
      <c r="AE260" s="23">
        <v>0</v>
      </c>
      <c r="AF260" s="23">
        <v>0</v>
      </c>
      <c r="AG260" s="23">
        <v>0</v>
      </c>
      <c r="AH260" s="23">
        <v>0</v>
      </c>
      <c r="AI260" s="23">
        <v>0</v>
      </c>
      <c r="AJ260" s="180"/>
      <c r="AK260" s="4"/>
      <c r="AL260" s="4"/>
      <c r="AM260" s="185">
        <v>0</v>
      </c>
      <c r="AN260" s="185">
        <v>0</v>
      </c>
      <c r="AO260" s="185">
        <v>0</v>
      </c>
      <c r="AP260" s="185">
        <v>0</v>
      </c>
      <c r="AQ260" s="185">
        <v>0</v>
      </c>
      <c r="AR260" s="180"/>
      <c r="AS260" s="4"/>
      <c r="AT260" s="4"/>
      <c r="AU260" s="185">
        <f t="shared" si="37"/>
        <v>0</v>
      </c>
      <c r="AV260" s="185">
        <f t="shared" si="38"/>
        <v>0</v>
      </c>
      <c r="AW260" s="185">
        <f t="shared" si="39"/>
        <v>0</v>
      </c>
      <c r="AX260" s="185">
        <f t="shared" si="40"/>
        <v>0</v>
      </c>
      <c r="AY260" s="185">
        <f t="shared" si="41"/>
        <v>0</v>
      </c>
      <c r="AZ260" s="180"/>
      <c r="BA260" s="4"/>
    </row>
    <row r="261" spans="1:53" x14ac:dyDescent="0.2">
      <c r="A261" s="55"/>
      <c r="B261" s="11" t="s">
        <v>805</v>
      </c>
      <c r="C261" s="11"/>
      <c r="D261" s="70" t="s">
        <v>524</v>
      </c>
      <c r="E261" s="11">
        <v>52</v>
      </c>
      <c r="F261" s="11">
        <v>19</v>
      </c>
      <c r="G261" s="11">
        <v>13</v>
      </c>
      <c r="H261" s="11">
        <v>6</v>
      </c>
      <c r="I261" s="11">
        <v>3</v>
      </c>
      <c r="J261" s="180"/>
      <c r="M261" s="184">
        <v>3063.110000000001</v>
      </c>
      <c r="N261" s="184">
        <v>1210.4199999999998</v>
      </c>
      <c r="O261" s="184">
        <v>1493.6999999999996</v>
      </c>
      <c r="P261" s="184">
        <v>250.56</v>
      </c>
      <c r="Q261" s="184">
        <v>1990.7599999999998</v>
      </c>
      <c r="R261" s="180"/>
      <c r="S261" s="4"/>
      <c r="T261" s="4"/>
      <c r="U261" s="183">
        <f t="shared" si="32"/>
        <v>58.905961538461561</v>
      </c>
      <c r="V261" s="183">
        <f t="shared" si="33"/>
        <v>63.706315789473678</v>
      </c>
      <c r="W261" s="183">
        <f t="shared" si="34"/>
        <v>114.89999999999996</v>
      </c>
      <c r="X261" s="183">
        <f t="shared" si="35"/>
        <v>41.76</v>
      </c>
      <c r="Y261" s="183">
        <f t="shared" si="36"/>
        <v>663.58666666666659</v>
      </c>
      <c r="Z261" s="180"/>
      <c r="AA261" s="4"/>
      <c r="AB261" s="11" t="s">
        <v>805</v>
      </c>
      <c r="AC261" s="11"/>
      <c r="AD261" s="70" t="s">
        <v>524</v>
      </c>
      <c r="AE261" s="23">
        <v>10</v>
      </c>
      <c r="AF261" s="23">
        <v>1</v>
      </c>
      <c r="AG261" s="23">
        <v>1</v>
      </c>
      <c r="AH261" s="23">
        <v>1</v>
      </c>
      <c r="AI261" s="23">
        <v>1</v>
      </c>
      <c r="AJ261" s="180"/>
      <c r="AK261" s="4"/>
      <c r="AL261" s="4"/>
      <c r="AM261" s="185">
        <v>3705.09</v>
      </c>
      <c r="AN261" s="185">
        <v>20.34</v>
      </c>
      <c r="AO261" s="185">
        <v>20.27</v>
      </c>
      <c r="AP261" s="185">
        <v>39.53</v>
      </c>
      <c r="AQ261" s="185">
        <v>79.599999999999994</v>
      </c>
      <c r="AR261" s="180"/>
      <c r="AS261" s="4"/>
      <c r="AT261" s="4"/>
      <c r="AU261" s="185">
        <f t="shared" si="37"/>
        <v>370.50900000000001</v>
      </c>
      <c r="AV261" s="185">
        <f t="shared" si="38"/>
        <v>20.34</v>
      </c>
      <c r="AW261" s="185">
        <f t="shared" si="39"/>
        <v>20.27</v>
      </c>
      <c r="AX261" s="185">
        <f t="shared" si="40"/>
        <v>39.53</v>
      </c>
      <c r="AY261" s="185">
        <f t="shared" si="41"/>
        <v>79.599999999999994</v>
      </c>
      <c r="AZ261" s="180"/>
      <c r="BA261" s="4"/>
    </row>
    <row r="262" spans="1:53" x14ac:dyDescent="0.2">
      <c r="A262" s="55"/>
      <c r="B262" s="11" t="s">
        <v>806</v>
      </c>
      <c r="C262" s="11"/>
      <c r="D262" s="70" t="s">
        <v>525</v>
      </c>
      <c r="E262" s="11">
        <v>0</v>
      </c>
      <c r="F262" s="11">
        <v>0</v>
      </c>
      <c r="G262" s="11">
        <v>0</v>
      </c>
      <c r="H262" s="11">
        <v>0</v>
      </c>
      <c r="I262" s="11">
        <v>0</v>
      </c>
      <c r="J262" s="180"/>
      <c r="M262" s="184">
        <v>0</v>
      </c>
      <c r="N262" s="184">
        <v>0</v>
      </c>
      <c r="O262" s="184">
        <v>0</v>
      </c>
      <c r="P262" s="184">
        <v>0</v>
      </c>
      <c r="Q262" s="184">
        <v>0</v>
      </c>
      <c r="R262" s="180"/>
      <c r="S262" s="4"/>
      <c r="T262" s="4"/>
      <c r="U262" s="183">
        <f t="shared" si="32"/>
        <v>0</v>
      </c>
      <c r="V262" s="183">
        <f t="shared" si="33"/>
        <v>0</v>
      </c>
      <c r="W262" s="183">
        <f t="shared" si="34"/>
        <v>0</v>
      </c>
      <c r="X262" s="183">
        <f t="shared" si="35"/>
        <v>0</v>
      </c>
      <c r="Y262" s="183">
        <f t="shared" si="36"/>
        <v>0</v>
      </c>
      <c r="Z262" s="180"/>
      <c r="AA262" s="4"/>
      <c r="AB262" s="11" t="s">
        <v>806</v>
      </c>
      <c r="AC262" s="11"/>
      <c r="AD262" s="70" t="s">
        <v>525</v>
      </c>
      <c r="AE262" s="23">
        <v>0</v>
      </c>
      <c r="AF262" s="23">
        <v>0</v>
      </c>
      <c r="AG262" s="23">
        <v>0</v>
      </c>
      <c r="AH262" s="23">
        <v>0</v>
      </c>
      <c r="AI262" s="23">
        <v>0</v>
      </c>
      <c r="AJ262" s="180"/>
      <c r="AK262" s="4"/>
      <c r="AL262" s="4"/>
      <c r="AM262" s="185">
        <v>0</v>
      </c>
      <c r="AN262" s="185">
        <v>0</v>
      </c>
      <c r="AO262" s="185">
        <v>0</v>
      </c>
      <c r="AP262" s="185">
        <v>0</v>
      </c>
      <c r="AQ262" s="185">
        <v>0</v>
      </c>
      <c r="AR262" s="180"/>
      <c r="AS262" s="4"/>
      <c r="AT262" s="4"/>
      <c r="AU262" s="185">
        <f t="shared" si="37"/>
        <v>0</v>
      </c>
      <c r="AV262" s="185">
        <f t="shared" si="38"/>
        <v>0</v>
      </c>
      <c r="AW262" s="185">
        <f t="shared" si="39"/>
        <v>0</v>
      </c>
      <c r="AX262" s="185">
        <f t="shared" si="40"/>
        <v>0</v>
      </c>
      <c r="AY262" s="185">
        <f t="shared" si="41"/>
        <v>0</v>
      </c>
      <c r="AZ262" s="180"/>
      <c r="BA262" s="4"/>
    </row>
    <row r="263" spans="1:53" x14ac:dyDescent="0.2">
      <c r="A263" s="55"/>
      <c r="B263" s="11" t="s">
        <v>808</v>
      </c>
      <c r="C263" s="11"/>
      <c r="D263" s="70" t="s">
        <v>527</v>
      </c>
      <c r="E263" s="11">
        <v>0</v>
      </c>
      <c r="F263" s="11">
        <v>0</v>
      </c>
      <c r="G263" s="11">
        <v>0</v>
      </c>
      <c r="H263" s="11">
        <v>0</v>
      </c>
      <c r="I263" s="11">
        <v>0</v>
      </c>
      <c r="J263" s="180"/>
      <c r="M263" s="184">
        <v>0</v>
      </c>
      <c r="N263" s="184">
        <v>0</v>
      </c>
      <c r="O263" s="184">
        <v>0</v>
      </c>
      <c r="P263" s="184">
        <v>0</v>
      </c>
      <c r="Q263" s="184">
        <v>0</v>
      </c>
      <c r="R263" s="180"/>
      <c r="S263" s="4"/>
      <c r="T263" s="4"/>
      <c r="U263" s="183">
        <f t="shared" si="32"/>
        <v>0</v>
      </c>
      <c r="V263" s="183">
        <f t="shared" si="33"/>
        <v>0</v>
      </c>
      <c r="W263" s="183">
        <f t="shared" si="34"/>
        <v>0</v>
      </c>
      <c r="X263" s="183">
        <f t="shared" si="35"/>
        <v>0</v>
      </c>
      <c r="Y263" s="183">
        <f t="shared" si="36"/>
        <v>0</v>
      </c>
      <c r="Z263" s="180"/>
      <c r="AA263" s="4"/>
      <c r="AB263" s="11" t="s">
        <v>808</v>
      </c>
      <c r="AC263" s="11"/>
      <c r="AD263" s="70" t="s">
        <v>527</v>
      </c>
      <c r="AE263" s="23">
        <v>0</v>
      </c>
      <c r="AF263" s="23">
        <v>0</v>
      </c>
      <c r="AG263" s="23">
        <v>0</v>
      </c>
      <c r="AH263" s="23">
        <v>0</v>
      </c>
      <c r="AI263" s="23">
        <v>0</v>
      </c>
      <c r="AJ263" s="180"/>
      <c r="AK263" s="4"/>
      <c r="AL263" s="4"/>
      <c r="AM263" s="185">
        <v>0</v>
      </c>
      <c r="AN263" s="185">
        <v>0</v>
      </c>
      <c r="AO263" s="185">
        <v>0</v>
      </c>
      <c r="AP263" s="185">
        <v>0</v>
      </c>
      <c r="AQ263" s="185">
        <v>0</v>
      </c>
      <c r="AR263" s="180"/>
      <c r="AS263" s="4"/>
      <c r="AT263" s="4"/>
      <c r="AU263" s="185">
        <f t="shared" si="37"/>
        <v>0</v>
      </c>
      <c r="AV263" s="185">
        <f t="shared" si="38"/>
        <v>0</v>
      </c>
      <c r="AW263" s="185">
        <f t="shared" si="39"/>
        <v>0</v>
      </c>
      <c r="AX263" s="185">
        <f t="shared" si="40"/>
        <v>0</v>
      </c>
      <c r="AY263" s="185">
        <f t="shared" si="41"/>
        <v>0</v>
      </c>
      <c r="AZ263" s="180"/>
      <c r="BA263" s="4"/>
    </row>
    <row r="264" spans="1:53" x14ac:dyDescent="0.2">
      <c r="A264" s="55"/>
      <c r="B264" s="11" t="s">
        <v>195</v>
      </c>
      <c r="C264" s="11"/>
      <c r="D264" s="70" t="s">
        <v>528</v>
      </c>
      <c r="E264" s="11">
        <v>0</v>
      </c>
      <c r="F264" s="11">
        <v>0</v>
      </c>
      <c r="G264" s="11">
        <v>0</v>
      </c>
      <c r="H264" s="11">
        <v>0</v>
      </c>
      <c r="I264" s="11">
        <v>0</v>
      </c>
      <c r="J264" s="180"/>
      <c r="M264" s="184">
        <v>0</v>
      </c>
      <c r="N264" s="184">
        <v>0</v>
      </c>
      <c r="O264" s="184">
        <v>0</v>
      </c>
      <c r="P264" s="184">
        <v>0</v>
      </c>
      <c r="Q264" s="184">
        <v>0</v>
      </c>
      <c r="R264" s="180"/>
      <c r="S264" s="4"/>
      <c r="T264" s="4"/>
      <c r="U264" s="183">
        <f t="shared" si="32"/>
        <v>0</v>
      </c>
      <c r="V264" s="183">
        <f t="shared" si="33"/>
        <v>0</v>
      </c>
      <c r="W264" s="183">
        <f t="shared" si="34"/>
        <v>0</v>
      </c>
      <c r="X264" s="183">
        <f t="shared" si="35"/>
        <v>0</v>
      </c>
      <c r="Y264" s="183">
        <f t="shared" si="36"/>
        <v>0</v>
      </c>
      <c r="Z264" s="180"/>
      <c r="AA264" s="4"/>
      <c r="AB264" s="11" t="s">
        <v>195</v>
      </c>
      <c r="AC264" s="11"/>
      <c r="AD264" s="70" t="s">
        <v>528</v>
      </c>
      <c r="AE264" s="23">
        <v>0</v>
      </c>
      <c r="AF264" s="23">
        <v>0</v>
      </c>
      <c r="AG264" s="23">
        <v>0</v>
      </c>
      <c r="AH264" s="23">
        <v>0</v>
      </c>
      <c r="AI264" s="23">
        <v>0</v>
      </c>
      <c r="AJ264" s="180"/>
      <c r="AK264" s="4"/>
      <c r="AL264" s="4"/>
      <c r="AM264" s="185">
        <v>0</v>
      </c>
      <c r="AN264" s="185">
        <v>0</v>
      </c>
      <c r="AO264" s="185">
        <v>0</v>
      </c>
      <c r="AP264" s="185">
        <v>0</v>
      </c>
      <c r="AQ264" s="185">
        <v>0</v>
      </c>
      <c r="AR264" s="180"/>
      <c r="AS264" s="4"/>
      <c r="AT264" s="4"/>
      <c r="AU264" s="185">
        <f t="shared" si="37"/>
        <v>0</v>
      </c>
      <c r="AV264" s="185">
        <f t="shared" si="38"/>
        <v>0</v>
      </c>
      <c r="AW264" s="185">
        <f t="shared" si="39"/>
        <v>0</v>
      </c>
      <c r="AX264" s="185">
        <f t="shared" si="40"/>
        <v>0</v>
      </c>
      <c r="AY264" s="185">
        <f t="shared" si="41"/>
        <v>0</v>
      </c>
      <c r="AZ264" s="180"/>
      <c r="BA264" s="4"/>
    </row>
    <row r="265" spans="1:53" x14ac:dyDescent="0.2">
      <c r="A265" s="55"/>
      <c r="B265" s="11" t="s">
        <v>809</v>
      </c>
      <c r="C265" s="11"/>
      <c r="D265" s="70" t="s">
        <v>529</v>
      </c>
      <c r="E265" s="11">
        <v>427</v>
      </c>
      <c r="F265" s="11">
        <v>254</v>
      </c>
      <c r="G265" s="11">
        <v>177</v>
      </c>
      <c r="H265" s="11">
        <v>126</v>
      </c>
      <c r="I265" s="11">
        <v>76</v>
      </c>
      <c r="J265" s="180"/>
      <c r="M265" s="184">
        <v>25649.01</v>
      </c>
      <c r="N265" s="184">
        <v>15055.060000000019</v>
      </c>
      <c r="O265" s="184">
        <v>11067.190000000004</v>
      </c>
      <c r="P265" s="184">
        <v>12842.179999999998</v>
      </c>
      <c r="Q265" s="184">
        <v>31850.210000000003</v>
      </c>
      <c r="R265" s="180"/>
      <c r="S265" s="4"/>
      <c r="T265" s="4"/>
      <c r="U265" s="183">
        <f t="shared" si="32"/>
        <v>60.067939110070256</v>
      </c>
      <c r="V265" s="183">
        <f t="shared" si="33"/>
        <v>59.271889763779605</v>
      </c>
      <c r="W265" s="183">
        <f t="shared" si="34"/>
        <v>62.526497175141266</v>
      </c>
      <c r="X265" s="183">
        <f t="shared" si="35"/>
        <v>101.92206349206349</v>
      </c>
      <c r="Y265" s="183">
        <f t="shared" si="36"/>
        <v>419.08171052631582</v>
      </c>
      <c r="Z265" s="180"/>
      <c r="AA265" s="4"/>
      <c r="AB265" s="11" t="s">
        <v>809</v>
      </c>
      <c r="AC265" s="11"/>
      <c r="AD265" s="70" t="s">
        <v>529</v>
      </c>
      <c r="AE265" s="23">
        <v>20</v>
      </c>
      <c r="AF265" s="23">
        <v>8</v>
      </c>
      <c r="AG265" s="23">
        <v>4</v>
      </c>
      <c r="AH265" s="23">
        <v>3</v>
      </c>
      <c r="AI265" s="23">
        <v>3</v>
      </c>
      <c r="AJ265" s="180"/>
      <c r="AK265" s="4"/>
      <c r="AL265" s="4"/>
      <c r="AM265" s="185">
        <v>7426.4</v>
      </c>
      <c r="AN265" s="185">
        <v>1249.7</v>
      </c>
      <c r="AO265" s="185">
        <v>366.39</v>
      </c>
      <c r="AP265" s="185">
        <v>1364.77</v>
      </c>
      <c r="AQ265" s="185">
        <v>24341.52</v>
      </c>
      <c r="AR265" s="180"/>
      <c r="AS265" s="4"/>
      <c r="AT265" s="4"/>
      <c r="AU265" s="185">
        <f t="shared" si="37"/>
        <v>371.32</v>
      </c>
      <c r="AV265" s="185">
        <f t="shared" si="38"/>
        <v>156.21250000000001</v>
      </c>
      <c r="AW265" s="185">
        <f t="shared" si="39"/>
        <v>91.597499999999997</v>
      </c>
      <c r="AX265" s="185">
        <f t="shared" si="40"/>
        <v>454.92333333333335</v>
      </c>
      <c r="AY265" s="185">
        <f t="shared" si="41"/>
        <v>8113.84</v>
      </c>
      <c r="AZ265" s="180"/>
      <c r="BA265" s="4"/>
    </row>
    <row r="266" spans="1:53" x14ac:dyDescent="0.2">
      <c r="A266" s="55"/>
      <c r="B266" s="11" t="s">
        <v>810</v>
      </c>
      <c r="C266" s="11"/>
      <c r="D266" s="70" t="s">
        <v>530</v>
      </c>
      <c r="E266" s="11">
        <v>3032</v>
      </c>
      <c r="F266" s="11">
        <v>1571</v>
      </c>
      <c r="G266" s="11">
        <v>1082</v>
      </c>
      <c r="H266" s="11">
        <v>955</v>
      </c>
      <c r="I266" s="11">
        <v>1175</v>
      </c>
      <c r="J266" s="180"/>
      <c r="M266" s="184">
        <v>425507.52000000188</v>
      </c>
      <c r="N266" s="184">
        <v>211616.08000000007</v>
      </c>
      <c r="O266" s="184">
        <v>156895.64999999988</v>
      </c>
      <c r="P266" s="184">
        <v>253547.87</v>
      </c>
      <c r="Q266" s="184">
        <v>1615356.610000001</v>
      </c>
      <c r="R266" s="180"/>
      <c r="S266" s="4"/>
      <c r="T266" s="4"/>
      <c r="U266" s="183">
        <f t="shared" si="32"/>
        <v>140.3388918205811</v>
      </c>
      <c r="V266" s="183">
        <f t="shared" si="33"/>
        <v>134.70151495862513</v>
      </c>
      <c r="W266" s="183">
        <f t="shared" si="34"/>
        <v>145.00522181146013</v>
      </c>
      <c r="X266" s="183">
        <f t="shared" si="35"/>
        <v>265.49515183246075</v>
      </c>
      <c r="Y266" s="183">
        <f t="shared" si="36"/>
        <v>1374.7715829787244</v>
      </c>
      <c r="Z266" s="180"/>
      <c r="AA266" s="4"/>
      <c r="AB266" s="11" t="s">
        <v>810</v>
      </c>
      <c r="AC266" s="11"/>
      <c r="AD266" s="70" t="s">
        <v>530</v>
      </c>
      <c r="AE266" s="23">
        <v>152</v>
      </c>
      <c r="AF266" s="23">
        <v>90</v>
      </c>
      <c r="AG266" s="23">
        <v>61</v>
      </c>
      <c r="AH266" s="23">
        <v>38</v>
      </c>
      <c r="AI266" s="23">
        <v>44</v>
      </c>
      <c r="AJ266" s="180"/>
      <c r="AK266" s="4"/>
      <c r="AL266" s="4"/>
      <c r="AM266" s="185">
        <v>61692.87000000001</v>
      </c>
      <c r="AN266" s="185">
        <v>11460.500000000005</v>
      </c>
      <c r="AO266" s="185">
        <v>11825.450000000003</v>
      </c>
      <c r="AP266" s="185">
        <v>9368.67</v>
      </c>
      <c r="AQ266" s="185">
        <v>70362.91</v>
      </c>
      <c r="AR266" s="180"/>
      <c r="AS266" s="4"/>
      <c r="AT266" s="4"/>
      <c r="AU266" s="185">
        <f t="shared" si="37"/>
        <v>405.8741447368422</v>
      </c>
      <c r="AV266" s="185">
        <f t="shared" si="38"/>
        <v>127.33888888888895</v>
      </c>
      <c r="AW266" s="185">
        <f t="shared" si="39"/>
        <v>193.8598360655738</v>
      </c>
      <c r="AX266" s="185">
        <f t="shared" si="40"/>
        <v>246.54394736842104</v>
      </c>
      <c r="AY266" s="185">
        <f t="shared" si="41"/>
        <v>1599.1570454545456</v>
      </c>
      <c r="AZ266" s="180"/>
      <c r="BA266" s="4"/>
    </row>
    <row r="267" spans="1:53" x14ac:dyDescent="0.2">
      <c r="A267" s="55"/>
      <c r="B267" s="11" t="s">
        <v>811</v>
      </c>
      <c r="C267" s="11"/>
      <c r="D267" s="70" t="s">
        <v>531</v>
      </c>
      <c r="E267" s="11">
        <v>4</v>
      </c>
      <c r="F267" s="11">
        <v>0</v>
      </c>
      <c r="G267" s="11">
        <v>0</v>
      </c>
      <c r="H267" s="11">
        <v>0</v>
      </c>
      <c r="I267" s="11">
        <v>0</v>
      </c>
      <c r="J267" s="180"/>
      <c r="M267" s="184">
        <v>146.95999999999998</v>
      </c>
      <c r="N267" s="184">
        <v>0</v>
      </c>
      <c r="O267" s="184">
        <v>0</v>
      </c>
      <c r="P267" s="184">
        <v>0</v>
      </c>
      <c r="Q267" s="184">
        <v>0</v>
      </c>
      <c r="R267" s="180"/>
      <c r="S267" s="4"/>
      <c r="T267" s="4"/>
      <c r="U267" s="183">
        <f t="shared" si="32"/>
        <v>36.739999999999995</v>
      </c>
      <c r="V267" s="183">
        <f t="shared" si="33"/>
        <v>0</v>
      </c>
      <c r="W267" s="183">
        <f t="shared" si="34"/>
        <v>0</v>
      </c>
      <c r="X267" s="183">
        <f t="shared" si="35"/>
        <v>0</v>
      </c>
      <c r="Y267" s="183">
        <f t="shared" si="36"/>
        <v>0</v>
      </c>
      <c r="Z267" s="180"/>
      <c r="AA267" s="4"/>
      <c r="AB267" s="11" t="s">
        <v>811</v>
      </c>
      <c r="AC267" s="11"/>
      <c r="AD267" s="70" t="s">
        <v>531</v>
      </c>
      <c r="AE267" s="23">
        <v>0</v>
      </c>
      <c r="AF267" s="23">
        <v>0</v>
      </c>
      <c r="AG267" s="23">
        <v>0</v>
      </c>
      <c r="AH267" s="23">
        <v>0</v>
      </c>
      <c r="AI267" s="23">
        <v>0</v>
      </c>
      <c r="AJ267" s="180"/>
      <c r="AK267" s="4"/>
      <c r="AL267" s="4"/>
      <c r="AM267" s="185">
        <v>0</v>
      </c>
      <c r="AN267" s="185">
        <v>0</v>
      </c>
      <c r="AO267" s="185">
        <v>0</v>
      </c>
      <c r="AP267" s="185">
        <v>0</v>
      </c>
      <c r="AQ267" s="185">
        <v>0</v>
      </c>
      <c r="AR267" s="180"/>
      <c r="AS267" s="4"/>
      <c r="AT267" s="4"/>
      <c r="AU267" s="185">
        <f t="shared" si="37"/>
        <v>0</v>
      </c>
      <c r="AV267" s="185">
        <f t="shared" si="38"/>
        <v>0</v>
      </c>
      <c r="AW267" s="185">
        <f t="shared" si="39"/>
        <v>0</v>
      </c>
      <c r="AX267" s="185">
        <f t="shared" si="40"/>
        <v>0</v>
      </c>
      <c r="AY267" s="185">
        <f t="shared" si="41"/>
        <v>0</v>
      </c>
      <c r="AZ267" s="180"/>
      <c r="BA267" s="4"/>
    </row>
    <row r="268" spans="1:53" x14ac:dyDescent="0.2">
      <c r="A268" s="55"/>
      <c r="B268" s="11" t="s">
        <v>811</v>
      </c>
      <c r="C268" s="11"/>
      <c r="D268" s="70" t="s">
        <v>532</v>
      </c>
      <c r="E268" s="11">
        <v>1</v>
      </c>
      <c r="F268" s="11">
        <v>1</v>
      </c>
      <c r="G268" s="11">
        <v>1</v>
      </c>
      <c r="H268" s="11">
        <v>1</v>
      </c>
      <c r="I268" s="11">
        <v>1</v>
      </c>
      <c r="J268" s="180"/>
      <c r="M268" s="184">
        <v>69.260000000000005</v>
      </c>
      <c r="N268" s="184">
        <v>52.79</v>
      </c>
      <c r="O268" s="184">
        <v>61.03</v>
      </c>
      <c r="P268" s="184">
        <v>127.39</v>
      </c>
      <c r="Q268" s="184">
        <v>1723.54</v>
      </c>
      <c r="R268" s="180"/>
      <c r="S268" s="4"/>
      <c r="T268" s="4"/>
      <c r="U268" s="183">
        <f t="shared" si="32"/>
        <v>69.260000000000005</v>
      </c>
      <c r="V268" s="183">
        <f t="shared" si="33"/>
        <v>52.79</v>
      </c>
      <c r="W268" s="183">
        <f t="shared" si="34"/>
        <v>61.03</v>
      </c>
      <c r="X268" s="183">
        <f t="shared" si="35"/>
        <v>127.39</v>
      </c>
      <c r="Y268" s="183">
        <f t="shared" si="36"/>
        <v>1723.54</v>
      </c>
      <c r="Z268" s="180"/>
      <c r="AA268" s="4"/>
      <c r="AB268" s="11" t="s">
        <v>811</v>
      </c>
      <c r="AC268" s="11"/>
      <c r="AD268" s="70" t="s">
        <v>532</v>
      </c>
      <c r="AE268" s="23">
        <v>0</v>
      </c>
      <c r="AF268" s="23">
        <v>0</v>
      </c>
      <c r="AG268" s="23">
        <v>0</v>
      </c>
      <c r="AH268" s="23">
        <v>0</v>
      </c>
      <c r="AI268" s="23">
        <v>0</v>
      </c>
      <c r="AJ268" s="180"/>
      <c r="AK268" s="4"/>
      <c r="AL268" s="4"/>
      <c r="AM268" s="185">
        <v>0</v>
      </c>
      <c r="AN268" s="185">
        <v>0</v>
      </c>
      <c r="AO268" s="185">
        <v>0</v>
      </c>
      <c r="AP268" s="185">
        <v>0</v>
      </c>
      <c r="AQ268" s="185">
        <v>0</v>
      </c>
      <c r="AR268" s="180"/>
      <c r="AS268" s="4"/>
      <c r="AT268" s="4"/>
      <c r="AU268" s="185">
        <f t="shared" si="37"/>
        <v>0</v>
      </c>
      <c r="AV268" s="185">
        <f t="shared" si="38"/>
        <v>0</v>
      </c>
      <c r="AW268" s="185">
        <f t="shared" si="39"/>
        <v>0</v>
      </c>
      <c r="AX268" s="185">
        <f t="shared" si="40"/>
        <v>0</v>
      </c>
      <c r="AY268" s="185">
        <f t="shared" si="41"/>
        <v>0</v>
      </c>
      <c r="AZ268" s="180"/>
      <c r="BA268" s="4"/>
    </row>
    <row r="269" spans="1:53" x14ac:dyDescent="0.2">
      <c r="A269" s="55"/>
      <c r="B269" s="11" t="s">
        <v>813</v>
      </c>
      <c r="C269" s="11"/>
      <c r="D269" s="70" t="s">
        <v>534</v>
      </c>
      <c r="E269" s="11">
        <v>225</v>
      </c>
      <c r="F269" s="11">
        <v>118</v>
      </c>
      <c r="G269" s="11">
        <v>64</v>
      </c>
      <c r="H269" s="11">
        <v>61</v>
      </c>
      <c r="I269" s="11">
        <v>42</v>
      </c>
      <c r="J269" s="180"/>
      <c r="M269" s="184">
        <v>5949.7100000000091</v>
      </c>
      <c r="N269" s="184">
        <v>3363.0299999999966</v>
      </c>
      <c r="O269" s="184">
        <v>1749.1799999999994</v>
      </c>
      <c r="P269" s="184">
        <v>3746</v>
      </c>
      <c r="Q269" s="184">
        <v>10470.140000000001</v>
      </c>
      <c r="R269" s="180"/>
      <c r="S269" s="4"/>
      <c r="T269" s="4"/>
      <c r="U269" s="183">
        <f t="shared" si="32"/>
        <v>26.443155555555595</v>
      </c>
      <c r="V269" s="183">
        <f t="shared" si="33"/>
        <v>28.500254237288107</v>
      </c>
      <c r="W269" s="183">
        <f t="shared" si="34"/>
        <v>27.33093749999999</v>
      </c>
      <c r="X269" s="183">
        <f t="shared" si="35"/>
        <v>61.409836065573771</v>
      </c>
      <c r="Y269" s="183">
        <f t="shared" si="36"/>
        <v>249.28904761904764</v>
      </c>
      <c r="Z269" s="180"/>
      <c r="AA269" s="4"/>
      <c r="AB269" s="11" t="s">
        <v>813</v>
      </c>
      <c r="AC269" s="11"/>
      <c r="AD269" s="70" t="s">
        <v>534</v>
      </c>
      <c r="AE269" s="23">
        <v>5</v>
      </c>
      <c r="AF269" s="23">
        <v>3</v>
      </c>
      <c r="AG269" s="23">
        <v>2</v>
      </c>
      <c r="AH269" s="23">
        <v>3</v>
      </c>
      <c r="AI269" s="23">
        <v>2</v>
      </c>
      <c r="AJ269" s="180"/>
      <c r="AK269" s="4"/>
      <c r="AL269" s="4"/>
      <c r="AM269" s="185">
        <v>1726.49</v>
      </c>
      <c r="AN269" s="185">
        <v>60.91</v>
      </c>
      <c r="AO269" s="185">
        <v>40.290000000000006</v>
      </c>
      <c r="AP269" s="185">
        <v>216.74</v>
      </c>
      <c r="AQ269" s="185">
        <v>131.47</v>
      </c>
      <c r="AR269" s="180"/>
      <c r="AS269" s="4"/>
      <c r="AT269" s="4"/>
      <c r="AU269" s="185">
        <f t="shared" si="37"/>
        <v>345.298</v>
      </c>
      <c r="AV269" s="185">
        <f t="shared" si="38"/>
        <v>20.303333333333331</v>
      </c>
      <c r="AW269" s="185">
        <f t="shared" si="39"/>
        <v>20.145000000000003</v>
      </c>
      <c r="AX269" s="185">
        <f t="shared" si="40"/>
        <v>72.24666666666667</v>
      </c>
      <c r="AY269" s="185">
        <f t="shared" si="41"/>
        <v>65.734999999999999</v>
      </c>
      <c r="AZ269" s="180"/>
      <c r="BA269" s="4"/>
    </row>
    <row r="270" spans="1:53" x14ac:dyDescent="0.2">
      <c r="A270" s="55"/>
      <c r="B270" s="11" t="s">
        <v>815</v>
      </c>
      <c r="C270" s="11"/>
      <c r="D270" s="70" t="s">
        <v>536</v>
      </c>
      <c r="E270" s="11">
        <v>145</v>
      </c>
      <c r="F270" s="11">
        <v>60</v>
      </c>
      <c r="G270" s="11">
        <v>29</v>
      </c>
      <c r="H270" s="11">
        <v>17</v>
      </c>
      <c r="I270" s="11">
        <v>10</v>
      </c>
      <c r="J270" s="180"/>
      <c r="M270" s="184">
        <v>7319.2600000000057</v>
      </c>
      <c r="N270" s="184">
        <v>3261.4399999999991</v>
      </c>
      <c r="O270" s="184">
        <v>1207.6800000000005</v>
      </c>
      <c r="P270" s="184">
        <v>1549.4999999999998</v>
      </c>
      <c r="Q270" s="184">
        <v>5272.0699999999988</v>
      </c>
      <c r="R270" s="180"/>
      <c r="S270" s="4"/>
      <c r="T270" s="4"/>
      <c r="U270" s="183">
        <f t="shared" si="32"/>
        <v>50.477655172413833</v>
      </c>
      <c r="V270" s="183">
        <f t="shared" si="33"/>
        <v>54.357333333333322</v>
      </c>
      <c r="W270" s="183">
        <f t="shared" si="34"/>
        <v>41.6441379310345</v>
      </c>
      <c r="X270" s="183">
        <f t="shared" si="35"/>
        <v>91.147058823529392</v>
      </c>
      <c r="Y270" s="183">
        <f t="shared" si="36"/>
        <v>527.20699999999988</v>
      </c>
      <c r="Z270" s="180"/>
      <c r="AA270" s="4"/>
      <c r="AB270" s="11" t="s">
        <v>815</v>
      </c>
      <c r="AC270" s="11"/>
      <c r="AD270" s="70" t="s">
        <v>536</v>
      </c>
      <c r="AE270" s="23">
        <v>7</v>
      </c>
      <c r="AF270" s="23">
        <v>3</v>
      </c>
      <c r="AG270" s="23">
        <v>2</v>
      </c>
      <c r="AH270" s="23">
        <v>3</v>
      </c>
      <c r="AI270" s="23">
        <v>3</v>
      </c>
      <c r="AJ270" s="180"/>
      <c r="AK270" s="4"/>
      <c r="AL270" s="4"/>
      <c r="AM270" s="185">
        <v>393.36</v>
      </c>
      <c r="AN270" s="185">
        <v>206.42000000000002</v>
      </c>
      <c r="AO270" s="185">
        <v>90.36</v>
      </c>
      <c r="AP270" s="185">
        <v>216.16</v>
      </c>
      <c r="AQ270" s="185">
        <v>1093.8799999999999</v>
      </c>
      <c r="AR270" s="180"/>
      <c r="AS270" s="4"/>
      <c r="AT270" s="4"/>
      <c r="AU270" s="185">
        <f t="shared" si="37"/>
        <v>56.194285714285719</v>
      </c>
      <c r="AV270" s="185">
        <f t="shared" si="38"/>
        <v>68.806666666666672</v>
      </c>
      <c r="AW270" s="185">
        <f t="shared" si="39"/>
        <v>45.18</v>
      </c>
      <c r="AX270" s="185">
        <f t="shared" si="40"/>
        <v>72.053333333333327</v>
      </c>
      <c r="AY270" s="185">
        <f t="shared" si="41"/>
        <v>364.62666666666661</v>
      </c>
      <c r="AZ270" s="180"/>
      <c r="BA270" s="4"/>
    </row>
    <row r="271" spans="1:53" x14ac:dyDescent="0.2">
      <c r="A271" s="55"/>
      <c r="B271" s="11" t="s">
        <v>816</v>
      </c>
      <c r="C271" s="11"/>
      <c r="D271" s="70" t="s">
        <v>537</v>
      </c>
      <c r="E271" s="11">
        <v>105</v>
      </c>
      <c r="F271" s="11">
        <v>35</v>
      </c>
      <c r="G271" s="11">
        <v>25</v>
      </c>
      <c r="H271" s="11">
        <v>16</v>
      </c>
      <c r="I271" s="11">
        <v>12</v>
      </c>
      <c r="J271" s="180"/>
      <c r="M271" s="184">
        <v>3811.1099999999988</v>
      </c>
      <c r="N271" s="184">
        <v>1015.8700000000002</v>
      </c>
      <c r="O271" s="184">
        <v>783.38000000000022</v>
      </c>
      <c r="P271" s="184">
        <v>717.06000000000006</v>
      </c>
      <c r="Q271" s="184">
        <v>2403.0699999999997</v>
      </c>
      <c r="R271" s="180"/>
      <c r="S271" s="4"/>
      <c r="T271" s="4"/>
      <c r="U271" s="183">
        <f t="shared" si="32"/>
        <v>36.296285714285702</v>
      </c>
      <c r="V271" s="183">
        <f t="shared" si="33"/>
        <v>29.024857142857151</v>
      </c>
      <c r="W271" s="183">
        <f t="shared" si="34"/>
        <v>31.335200000000007</v>
      </c>
      <c r="X271" s="183">
        <f t="shared" si="35"/>
        <v>44.816250000000004</v>
      </c>
      <c r="Y271" s="183">
        <f t="shared" si="36"/>
        <v>200.2558333333333</v>
      </c>
      <c r="Z271" s="180"/>
      <c r="AA271" s="4"/>
      <c r="AB271" s="11" t="s">
        <v>816</v>
      </c>
      <c r="AC271" s="11"/>
      <c r="AD271" s="70" t="s">
        <v>537</v>
      </c>
      <c r="AE271" s="23">
        <v>0</v>
      </c>
      <c r="AF271" s="23">
        <v>0</v>
      </c>
      <c r="AG271" s="23">
        <v>0</v>
      </c>
      <c r="AH271" s="23">
        <v>1</v>
      </c>
      <c r="AI271" s="23">
        <v>1</v>
      </c>
      <c r="AJ271" s="180"/>
      <c r="AK271" s="4"/>
      <c r="AL271" s="4"/>
      <c r="AM271" s="185">
        <v>0</v>
      </c>
      <c r="AN271" s="185">
        <v>0</v>
      </c>
      <c r="AO271" s="185">
        <v>0</v>
      </c>
      <c r="AP271" s="185">
        <v>19.850000000000001</v>
      </c>
      <c r="AQ271" s="185">
        <v>312.39999999999998</v>
      </c>
      <c r="AR271" s="180"/>
      <c r="AS271" s="4"/>
      <c r="AT271" s="4"/>
      <c r="AU271" s="185">
        <f t="shared" si="37"/>
        <v>0</v>
      </c>
      <c r="AV271" s="185">
        <f t="shared" si="38"/>
        <v>0</v>
      </c>
      <c r="AW271" s="185">
        <f t="shared" si="39"/>
        <v>0</v>
      </c>
      <c r="AX271" s="185">
        <f t="shared" si="40"/>
        <v>19.850000000000001</v>
      </c>
      <c r="AY271" s="185">
        <f t="shared" si="41"/>
        <v>312.39999999999998</v>
      </c>
      <c r="AZ271" s="180"/>
      <c r="BA271" s="4"/>
    </row>
    <row r="272" spans="1:53" x14ac:dyDescent="0.2">
      <c r="A272" s="55"/>
      <c r="B272" s="11" t="s">
        <v>817</v>
      </c>
      <c r="C272" s="11"/>
      <c r="D272" s="70" t="s">
        <v>538</v>
      </c>
      <c r="E272" s="11">
        <v>97</v>
      </c>
      <c r="F272" s="11">
        <v>32</v>
      </c>
      <c r="G272" s="11">
        <v>20</v>
      </c>
      <c r="H272" s="11">
        <v>6</v>
      </c>
      <c r="I272" s="11">
        <v>4</v>
      </c>
      <c r="J272" s="180"/>
      <c r="M272" s="184">
        <v>3873.8199999999993</v>
      </c>
      <c r="N272" s="184">
        <v>1202.67</v>
      </c>
      <c r="O272" s="184">
        <v>842.79000000000008</v>
      </c>
      <c r="P272" s="184">
        <v>533.26</v>
      </c>
      <c r="Q272" s="184">
        <v>1992.31</v>
      </c>
      <c r="R272" s="180"/>
      <c r="S272" s="4"/>
      <c r="T272" s="4"/>
      <c r="U272" s="183">
        <f t="shared" si="32"/>
        <v>39.93628865979381</v>
      </c>
      <c r="V272" s="183">
        <f t="shared" si="33"/>
        <v>37.583437500000002</v>
      </c>
      <c r="W272" s="183">
        <f t="shared" si="34"/>
        <v>42.139500000000005</v>
      </c>
      <c r="X272" s="183">
        <f t="shared" si="35"/>
        <v>88.876666666666665</v>
      </c>
      <c r="Y272" s="183">
        <f t="shared" si="36"/>
        <v>498.07749999999999</v>
      </c>
      <c r="Z272" s="180"/>
      <c r="AA272" s="4"/>
      <c r="AB272" s="11" t="s">
        <v>817</v>
      </c>
      <c r="AC272" s="11"/>
      <c r="AD272" s="70" t="s">
        <v>538</v>
      </c>
      <c r="AE272" s="23">
        <v>4</v>
      </c>
      <c r="AF272" s="23">
        <v>1</v>
      </c>
      <c r="AG272" s="23">
        <v>0</v>
      </c>
      <c r="AH272" s="23">
        <v>0</v>
      </c>
      <c r="AI272" s="23">
        <v>0</v>
      </c>
      <c r="AJ272" s="180"/>
      <c r="AK272" s="4"/>
      <c r="AL272" s="4"/>
      <c r="AM272" s="185">
        <v>127.09</v>
      </c>
      <c r="AN272" s="185">
        <v>7.0000000000000007E-2</v>
      </c>
      <c r="AO272" s="185">
        <v>0</v>
      </c>
      <c r="AP272" s="185">
        <v>0</v>
      </c>
      <c r="AQ272" s="185">
        <v>0</v>
      </c>
      <c r="AR272" s="180"/>
      <c r="AS272" s="4"/>
      <c r="AT272" s="4"/>
      <c r="AU272" s="185">
        <f t="shared" si="37"/>
        <v>31.772500000000001</v>
      </c>
      <c r="AV272" s="185">
        <f t="shared" si="38"/>
        <v>7.0000000000000007E-2</v>
      </c>
      <c r="AW272" s="185">
        <f t="shared" si="39"/>
        <v>0</v>
      </c>
      <c r="AX272" s="185">
        <f t="shared" si="40"/>
        <v>0</v>
      </c>
      <c r="AY272" s="185">
        <f t="shared" si="41"/>
        <v>0</v>
      </c>
      <c r="AZ272" s="180"/>
      <c r="BA272" s="4"/>
    </row>
    <row r="273" spans="1:53" x14ac:dyDescent="0.2">
      <c r="A273" s="55"/>
      <c r="B273" s="11" t="s">
        <v>819</v>
      </c>
      <c r="C273" s="11"/>
      <c r="D273" s="70" t="s">
        <v>540</v>
      </c>
      <c r="E273" s="11">
        <v>114</v>
      </c>
      <c r="F273" s="11">
        <v>66</v>
      </c>
      <c r="G273" s="11">
        <v>46</v>
      </c>
      <c r="H273" s="11">
        <v>36</v>
      </c>
      <c r="I273" s="11">
        <v>21</v>
      </c>
      <c r="J273" s="180"/>
      <c r="M273" s="184">
        <v>6614.4300000000067</v>
      </c>
      <c r="N273" s="184">
        <v>2549.7599999999984</v>
      </c>
      <c r="O273" s="184">
        <v>1682.4699999999987</v>
      </c>
      <c r="P273" s="184">
        <v>2145.5000000000005</v>
      </c>
      <c r="Q273" s="184">
        <v>7863.9300000000012</v>
      </c>
      <c r="R273" s="180"/>
      <c r="S273" s="4"/>
      <c r="T273" s="4"/>
      <c r="U273" s="183">
        <f t="shared" si="32"/>
        <v>58.021315789473739</v>
      </c>
      <c r="V273" s="183">
        <f t="shared" si="33"/>
        <v>38.632727272727251</v>
      </c>
      <c r="W273" s="183">
        <f t="shared" si="34"/>
        <v>36.575434782608667</v>
      </c>
      <c r="X273" s="183">
        <f t="shared" si="35"/>
        <v>59.597222222222236</v>
      </c>
      <c r="Y273" s="183">
        <f t="shared" si="36"/>
        <v>374.47285714285721</v>
      </c>
      <c r="Z273" s="180"/>
      <c r="AA273" s="4"/>
      <c r="AB273" s="11" t="s">
        <v>819</v>
      </c>
      <c r="AC273" s="11"/>
      <c r="AD273" s="70" t="s">
        <v>540</v>
      </c>
      <c r="AE273" s="23">
        <v>8</v>
      </c>
      <c r="AF273" s="23">
        <v>4</v>
      </c>
      <c r="AG273" s="23">
        <v>2</v>
      </c>
      <c r="AH273" s="23">
        <v>2</v>
      </c>
      <c r="AI273" s="23">
        <v>0</v>
      </c>
      <c r="AJ273" s="180"/>
      <c r="AK273" s="4"/>
      <c r="AL273" s="4"/>
      <c r="AM273" s="185">
        <v>735.9</v>
      </c>
      <c r="AN273" s="185">
        <v>32.96</v>
      </c>
      <c r="AO273" s="185">
        <v>20.639999999999997</v>
      </c>
      <c r="AP273" s="185">
        <v>654.84</v>
      </c>
      <c r="AQ273" s="185">
        <v>0</v>
      </c>
      <c r="AR273" s="180"/>
      <c r="AS273" s="4"/>
      <c r="AT273" s="4"/>
      <c r="AU273" s="185">
        <f t="shared" si="37"/>
        <v>91.987499999999997</v>
      </c>
      <c r="AV273" s="185">
        <f t="shared" si="38"/>
        <v>8.24</v>
      </c>
      <c r="AW273" s="185">
        <f t="shared" si="39"/>
        <v>10.319999999999999</v>
      </c>
      <c r="AX273" s="185">
        <f t="shared" si="40"/>
        <v>327.42</v>
      </c>
      <c r="AY273" s="185">
        <f t="shared" si="41"/>
        <v>0</v>
      </c>
      <c r="AZ273" s="180"/>
      <c r="BA273" s="4"/>
    </row>
    <row r="274" spans="1:53" x14ac:dyDescent="0.2">
      <c r="A274" s="55"/>
      <c r="B274" s="11" t="s">
        <v>821</v>
      </c>
      <c r="C274" s="11"/>
      <c r="D274" s="70" t="s">
        <v>542</v>
      </c>
      <c r="E274" s="11">
        <v>2</v>
      </c>
      <c r="F274" s="11">
        <v>2</v>
      </c>
      <c r="G274" s="11">
        <v>2</v>
      </c>
      <c r="H274" s="11">
        <v>2</v>
      </c>
      <c r="I274" s="11">
        <v>2</v>
      </c>
      <c r="J274" s="180"/>
      <c r="M274" s="184">
        <v>47.94</v>
      </c>
      <c r="N274" s="184">
        <v>53.81</v>
      </c>
      <c r="O274" s="184">
        <v>47.94</v>
      </c>
      <c r="P274" s="184">
        <v>195.47000000000003</v>
      </c>
      <c r="Q274" s="184">
        <v>252.52999999999997</v>
      </c>
      <c r="R274" s="180"/>
      <c r="S274" s="4"/>
      <c r="T274" s="4"/>
      <c r="U274" s="183">
        <f t="shared" si="32"/>
        <v>23.97</v>
      </c>
      <c r="V274" s="183">
        <f t="shared" si="33"/>
        <v>26.905000000000001</v>
      </c>
      <c r="W274" s="183">
        <f t="shared" si="34"/>
        <v>23.97</v>
      </c>
      <c r="X274" s="183">
        <f t="shared" si="35"/>
        <v>97.735000000000014</v>
      </c>
      <c r="Y274" s="183">
        <f t="shared" si="36"/>
        <v>126.26499999999999</v>
      </c>
      <c r="Z274" s="180"/>
      <c r="AA274" s="4"/>
      <c r="AB274" s="11" t="s">
        <v>821</v>
      </c>
      <c r="AC274" s="11"/>
      <c r="AD274" s="70" t="s">
        <v>542</v>
      </c>
      <c r="AE274" s="23">
        <v>0</v>
      </c>
      <c r="AF274" s="23">
        <v>0</v>
      </c>
      <c r="AG274" s="23">
        <v>0</v>
      </c>
      <c r="AH274" s="23">
        <v>0</v>
      </c>
      <c r="AI274" s="23">
        <v>0</v>
      </c>
      <c r="AJ274" s="180"/>
      <c r="AK274" s="4"/>
      <c r="AL274" s="4"/>
      <c r="AM274" s="185">
        <v>0</v>
      </c>
      <c r="AN274" s="185">
        <v>0</v>
      </c>
      <c r="AO274" s="185">
        <v>0</v>
      </c>
      <c r="AP274" s="185">
        <v>0</v>
      </c>
      <c r="AQ274" s="185">
        <v>0</v>
      </c>
      <c r="AR274" s="180"/>
      <c r="AS274" s="4"/>
      <c r="AT274" s="4"/>
      <c r="AU274" s="185">
        <f t="shared" si="37"/>
        <v>0</v>
      </c>
      <c r="AV274" s="185">
        <f t="shared" si="38"/>
        <v>0</v>
      </c>
      <c r="AW274" s="185">
        <f t="shared" si="39"/>
        <v>0</v>
      </c>
      <c r="AX274" s="185">
        <f t="shared" si="40"/>
        <v>0</v>
      </c>
      <c r="AY274" s="185">
        <f t="shared" si="41"/>
        <v>0</v>
      </c>
      <c r="AZ274" s="180"/>
      <c r="BA274" s="4"/>
    </row>
    <row r="275" spans="1:53" x14ac:dyDescent="0.2">
      <c r="A275" s="55"/>
      <c r="B275" s="11" t="s">
        <v>821</v>
      </c>
      <c r="C275" s="11"/>
      <c r="D275" s="70" t="s">
        <v>543</v>
      </c>
      <c r="E275" s="11">
        <v>0</v>
      </c>
      <c r="F275" s="11">
        <v>0</v>
      </c>
      <c r="G275" s="11">
        <v>0</v>
      </c>
      <c r="H275" s="11">
        <v>0</v>
      </c>
      <c r="I275" s="11">
        <v>0</v>
      </c>
      <c r="J275" s="180"/>
      <c r="M275" s="184">
        <v>0</v>
      </c>
      <c r="N275" s="184">
        <v>0</v>
      </c>
      <c r="O275" s="184">
        <v>0</v>
      </c>
      <c r="P275" s="184">
        <v>0</v>
      </c>
      <c r="Q275" s="184">
        <v>0</v>
      </c>
      <c r="R275" s="180"/>
      <c r="S275" s="4"/>
      <c r="T275" s="4"/>
      <c r="U275" s="183">
        <f t="shared" ref="U275:U314" si="42">IFERROR(M275/E275,0)</f>
        <v>0</v>
      </c>
      <c r="V275" s="183">
        <f t="shared" ref="V275:V314" si="43">IFERROR(N275/F275,0)</f>
        <v>0</v>
      </c>
      <c r="W275" s="183">
        <f t="shared" ref="W275:W314" si="44">IFERROR(O275/G275,0)</f>
        <v>0</v>
      </c>
      <c r="X275" s="183">
        <f t="shared" ref="X275:X314" si="45">IFERROR(P275/H275,0)</f>
        <v>0</v>
      </c>
      <c r="Y275" s="183">
        <f t="shared" ref="Y275:Y314" si="46">IFERROR(Q275/I275,0)</f>
        <v>0</v>
      </c>
      <c r="Z275" s="180"/>
      <c r="AA275" s="4"/>
      <c r="AB275" s="11" t="s">
        <v>821</v>
      </c>
      <c r="AC275" s="11"/>
      <c r="AD275" s="70" t="s">
        <v>543</v>
      </c>
      <c r="AE275" s="23">
        <v>0</v>
      </c>
      <c r="AF275" s="23">
        <v>0</v>
      </c>
      <c r="AG275" s="23">
        <v>0</v>
      </c>
      <c r="AH275" s="23">
        <v>0</v>
      </c>
      <c r="AI275" s="23">
        <v>0</v>
      </c>
      <c r="AJ275" s="180"/>
      <c r="AK275" s="4"/>
      <c r="AL275" s="4"/>
      <c r="AM275" s="185">
        <v>0</v>
      </c>
      <c r="AN275" s="185">
        <v>0</v>
      </c>
      <c r="AO275" s="185">
        <v>0</v>
      </c>
      <c r="AP275" s="185">
        <v>0</v>
      </c>
      <c r="AQ275" s="185">
        <v>0</v>
      </c>
      <c r="AR275" s="180"/>
      <c r="AS275" s="4"/>
      <c r="AT275" s="4"/>
      <c r="AU275" s="185">
        <f t="shared" ref="AU275:AU314" si="47">IFERROR(AM275/AE275,0)</f>
        <v>0</v>
      </c>
      <c r="AV275" s="185">
        <f t="shared" ref="AV275:AV314" si="48">IFERROR(AN275/AF275,0)</f>
        <v>0</v>
      </c>
      <c r="AW275" s="185">
        <f t="shared" ref="AW275:AW314" si="49">IFERROR(AO275/AG275,0)</f>
        <v>0</v>
      </c>
      <c r="AX275" s="185">
        <f t="shared" ref="AX275:AX314" si="50">IFERROR(AP275/AH275,0)</f>
        <v>0</v>
      </c>
      <c r="AY275" s="185">
        <f t="shared" ref="AY275:AY314" si="51">IFERROR(AQ275/AI275,0)</f>
        <v>0</v>
      </c>
      <c r="AZ275" s="180"/>
      <c r="BA275" s="4"/>
    </row>
    <row r="276" spans="1:53" x14ac:dyDescent="0.2">
      <c r="A276" s="55"/>
      <c r="B276" s="11" t="s">
        <v>821</v>
      </c>
      <c r="C276" s="11"/>
      <c r="D276" s="70" t="s">
        <v>544</v>
      </c>
      <c r="E276" s="11">
        <v>2</v>
      </c>
      <c r="F276" s="11">
        <v>1</v>
      </c>
      <c r="G276" s="11">
        <v>1</v>
      </c>
      <c r="H276" s="11">
        <v>1</v>
      </c>
      <c r="I276" s="11">
        <v>1</v>
      </c>
      <c r="J276" s="180"/>
      <c r="M276" s="184">
        <v>39.700000000000003</v>
      </c>
      <c r="N276" s="184">
        <v>19.850000000000001</v>
      </c>
      <c r="O276" s="184">
        <v>28.09</v>
      </c>
      <c r="P276" s="184">
        <v>61.46</v>
      </c>
      <c r="Q276" s="184">
        <v>337.33</v>
      </c>
      <c r="R276" s="180"/>
      <c r="S276" s="4"/>
      <c r="T276" s="4"/>
      <c r="U276" s="183">
        <f t="shared" si="42"/>
        <v>19.850000000000001</v>
      </c>
      <c r="V276" s="183">
        <f t="shared" si="43"/>
        <v>19.850000000000001</v>
      </c>
      <c r="W276" s="183">
        <f t="shared" si="44"/>
        <v>28.09</v>
      </c>
      <c r="X276" s="183">
        <f t="shared" si="45"/>
        <v>61.46</v>
      </c>
      <c r="Y276" s="183">
        <f t="shared" si="46"/>
        <v>337.33</v>
      </c>
      <c r="Z276" s="180"/>
      <c r="AA276" s="4"/>
      <c r="AB276" s="11" t="s">
        <v>821</v>
      </c>
      <c r="AC276" s="11"/>
      <c r="AD276" s="70" t="s">
        <v>544</v>
      </c>
      <c r="AE276" s="23">
        <v>0</v>
      </c>
      <c r="AF276" s="23">
        <v>0</v>
      </c>
      <c r="AG276" s="23">
        <v>0</v>
      </c>
      <c r="AH276" s="23">
        <v>0</v>
      </c>
      <c r="AI276" s="23">
        <v>0</v>
      </c>
      <c r="AJ276" s="180"/>
      <c r="AK276" s="4"/>
      <c r="AL276" s="4"/>
      <c r="AM276" s="185">
        <v>0</v>
      </c>
      <c r="AN276" s="185">
        <v>0</v>
      </c>
      <c r="AO276" s="185">
        <v>0</v>
      </c>
      <c r="AP276" s="185">
        <v>0</v>
      </c>
      <c r="AQ276" s="185">
        <v>0</v>
      </c>
      <c r="AR276" s="180"/>
      <c r="AS276" s="4"/>
      <c r="AT276" s="4"/>
      <c r="AU276" s="185">
        <f t="shared" si="47"/>
        <v>0</v>
      </c>
      <c r="AV276" s="185">
        <f t="shared" si="48"/>
        <v>0</v>
      </c>
      <c r="AW276" s="185">
        <f t="shared" si="49"/>
        <v>0</v>
      </c>
      <c r="AX276" s="185">
        <f t="shared" si="50"/>
        <v>0</v>
      </c>
      <c r="AY276" s="185">
        <f t="shared" si="51"/>
        <v>0</v>
      </c>
      <c r="AZ276" s="180"/>
      <c r="BA276" s="4"/>
    </row>
    <row r="277" spans="1:53" x14ac:dyDescent="0.2">
      <c r="A277" s="55"/>
      <c r="B277" s="11" t="s">
        <v>822</v>
      </c>
      <c r="C277" s="11"/>
      <c r="D277" s="70" t="s">
        <v>545</v>
      </c>
      <c r="E277" s="11">
        <v>4</v>
      </c>
      <c r="F277" s="11">
        <v>2</v>
      </c>
      <c r="G277" s="11">
        <v>1</v>
      </c>
      <c r="H277" s="11">
        <v>0</v>
      </c>
      <c r="I277" s="11">
        <v>0</v>
      </c>
      <c r="J277" s="180"/>
      <c r="M277" s="184">
        <v>213.08</v>
      </c>
      <c r="N277" s="184">
        <v>197.66</v>
      </c>
      <c r="O277" s="184">
        <v>99.22</v>
      </c>
      <c r="P277" s="184">
        <v>0</v>
      </c>
      <c r="Q277" s="184">
        <v>0</v>
      </c>
      <c r="R277" s="180"/>
      <c r="S277" s="4"/>
      <c r="T277" s="4"/>
      <c r="U277" s="183">
        <f t="shared" si="42"/>
        <v>53.27</v>
      </c>
      <c r="V277" s="183">
        <f t="shared" si="43"/>
        <v>98.83</v>
      </c>
      <c r="W277" s="183">
        <f t="shared" si="44"/>
        <v>99.22</v>
      </c>
      <c r="X277" s="183">
        <f t="shared" si="45"/>
        <v>0</v>
      </c>
      <c r="Y277" s="183">
        <f t="shared" si="46"/>
        <v>0</v>
      </c>
      <c r="Z277" s="180"/>
      <c r="AA277" s="4"/>
      <c r="AB277" s="11" t="s">
        <v>822</v>
      </c>
      <c r="AC277" s="11"/>
      <c r="AD277" s="70" t="s">
        <v>545</v>
      </c>
      <c r="AE277" s="23">
        <v>0</v>
      </c>
      <c r="AF277" s="23">
        <v>0</v>
      </c>
      <c r="AG277" s="23">
        <v>0</v>
      </c>
      <c r="AH277" s="23">
        <v>0</v>
      </c>
      <c r="AI277" s="23">
        <v>0</v>
      </c>
      <c r="AJ277" s="180"/>
      <c r="AK277" s="4"/>
      <c r="AL277" s="4"/>
      <c r="AM277" s="185">
        <v>0</v>
      </c>
      <c r="AN277" s="185">
        <v>0</v>
      </c>
      <c r="AO277" s="185">
        <v>0</v>
      </c>
      <c r="AP277" s="185">
        <v>0</v>
      </c>
      <c r="AQ277" s="185">
        <v>0</v>
      </c>
      <c r="AR277" s="180"/>
      <c r="AS277" s="4"/>
      <c r="AT277" s="4"/>
      <c r="AU277" s="185">
        <f t="shared" si="47"/>
        <v>0</v>
      </c>
      <c r="AV277" s="185">
        <f t="shared" si="48"/>
        <v>0</v>
      </c>
      <c r="AW277" s="185">
        <f t="shared" si="49"/>
        <v>0</v>
      </c>
      <c r="AX277" s="185">
        <f t="shared" si="50"/>
        <v>0</v>
      </c>
      <c r="AY277" s="185">
        <f t="shared" si="51"/>
        <v>0</v>
      </c>
      <c r="AZ277" s="180"/>
      <c r="BA277" s="4"/>
    </row>
    <row r="278" spans="1:53" x14ac:dyDescent="0.2">
      <c r="A278" s="55"/>
      <c r="B278" s="11" t="s">
        <v>823</v>
      </c>
      <c r="C278" s="11"/>
      <c r="D278" s="70" t="s">
        <v>546</v>
      </c>
      <c r="E278" s="11">
        <v>7</v>
      </c>
      <c r="F278" s="11">
        <v>1</v>
      </c>
      <c r="G278" s="11">
        <v>1</v>
      </c>
      <c r="H278" s="11">
        <v>1</v>
      </c>
      <c r="I278" s="11">
        <v>0</v>
      </c>
      <c r="J278" s="180"/>
      <c r="M278" s="184">
        <v>394.52</v>
      </c>
      <c r="N278" s="184">
        <v>99.22</v>
      </c>
      <c r="O278" s="184">
        <v>99.22</v>
      </c>
      <c r="P278" s="184">
        <v>99.2</v>
      </c>
      <c r="Q278" s="184">
        <v>0</v>
      </c>
      <c r="R278" s="180"/>
      <c r="S278" s="4"/>
      <c r="T278" s="4"/>
      <c r="U278" s="183">
        <f t="shared" si="42"/>
        <v>56.36</v>
      </c>
      <c r="V278" s="183">
        <f t="shared" si="43"/>
        <v>99.22</v>
      </c>
      <c r="W278" s="183">
        <f t="shared" si="44"/>
        <v>99.22</v>
      </c>
      <c r="X278" s="183">
        <f t="shared" si="45"/>
        <v>99.2</v>
      </c>
      <c r="Y278" s="183">
        <f t="shared" si="46"/>
        <v>0</v>
      </c>
      <c r="Z278" s="180"/>
      <c r="AA278" s="4"/>
      <c r="AB278" s="11" t="s">
        <v>823</v>
      </c>
      <c r="AC278" s="11"/>
      <c r="AD278" s="70" t="s">
        <v>546</v>
      </c>
      <c r="AE278" s="23">
        <v>0</v>
      </c>
      <c r="AF278" s="23">
        <v>0</v>
      </c>
      <c r="AG278" s="23">
        <v>0</v>
      </c>
      <c r="AH278" s="23">
        <v>0</v>
      </c>
      <c r="AI278" s="23">
        <v>0</v>
      </c>
      <c r="AJ278" s="180"/>
      <c r="AK278" s="4"/>
      <c r="AL278" s="4"/>
      <c r="AM278" s="185">
        <v>0</v>
      </c>
      <c r="AN278" s="185">
        <v>0</v>
      </c>
      <c r="AO278" s="185">
        <v>0</v>
      </c>
      <c r="AP278" s="185">
        <v>0</v>
      </c>
      <c r="AQ278" s="185">
        <v>0</v>
      </c>
      <c r="AR278" s="180"/>
      <c r="AS278" s="4"/>
      <c r="AT278" s="4"/>
      <c r="AU278" s="185">
        <f t="shared" si="47"/>
        <v>0</v>
      </c>
      <c r="AV278" s="185">
        <f t="shared" si="48"/>
        <v>0</v>
      </c>
      <c r="AW278" s="185">
        <f t="shared" si="49"/>
        <v>0</v>
      </c>
      <c r="AX278" s="185">
        <f t="shared" si="50"/>
        <v>0</v>
      </c>
      <c r="AY278" s="185">
        <f t="shared" si="51"/>
        <v>0</v>
      </c>
      <c r="AZ278" s="180"/>
      <c r="BA278" s="4"/>
    </row>
    <row r="279" spans="1:53" x14ac:dyDescent="0.2">
      <c r="A279" s="55"/>
      <c r="B279" s="11" t="s">
        <v>824</v>
      </c>
      <c r="C279" s="11"/>
      <c r="D279" s="70" t="s">
        <v>547</v>
      </c>
      <c r="E279" s="11">
        <v>7</v>
      </c>
      <c r="F279" s="11">
        <v>3</v>
      </c>
      <c r="G279" s="11">
        <v>2</v>
      </c>
      <c r="H279" s="11">
        <v>3</v>
      </c>
      <c r="I279" s="11">
        <v>1</v>
      </c>
      <c r="J279" s="180"/>
      <c r="M279" s="184">
        <v>501.62</v>
      </c>
      <c r="N279" s="184">
        <v>297.65999999999997</v>
      </c>
      <c r="O279" s="184">
        <v>198.44</v>
      </c>
      <c r="P279" s="184">
        <v>456.59000000000003</v>
      </c>
      <c r="Q279" s="184">
        <v>548.27</v>
      </c>
      <c r="R279" s="180"/>
      <c r="S279" s="4"/>
      <c r="T279" s="4"/>
      <c r="U279" s="183">
        <f t="shared" si="42"/>
        <v>71.66</v>
      </c>
      <c r="V279" s="183">
        <f t="shared" si="43"/>
        <v>99.219999999999985</v>
      </c>
      <c r="W279" s="183">
        <f t="shared" si="44"/>
        <v>99.22</v>
      </c>
      <c r="X279" s="183">
        <f t="shared" si="45"/>
        <v>152.19666666666669</v>
      </c>
      <c r="Y279" s="183">
        <f t="shared" si="46"/>
        <v>548.27</v>
      </c>
      <c r="Z279" s="180"/>
      <c r="AA279" s="4"/>
      <c r="AB279" s="11" t="s">
        <v>824</v>
      </c>
      <c r="AC279" s="11"/>
      <c r="AD279" s="70" t="s">
        <v>547</v>
      </c>
      <c r="AE279" s="23">
        <v>0</v>
      </c>
      <c r="AF279" s="23">
        <v>0</v>
      </c>
      <c r="AG279" s="23">
        <v>0</v>
      </c>
      <c r="AH279" s="23">
        <v>0</v>
      </c>
      <c r="AI279" s="23">
        <v>0</v>
      </c>
      <c r="AJ279" s="180"/>
      <c r="AK279" s="4"/>
      <c r="AL279" s="4"/>
      <c r="AM279" s="185">
        <v>0</v>
      </c>
      <c r="AN279" s="185">
        <v>0</v>
      </c>
      <c r="AO279" s="185">
        <v>0</v>
      </c>
      <c r="AP279" s="185">
        <v>0</v>
      </c>
      <c r="AQ279" s="185">
        <v>0</v>
      </c>
      <c r="AR279" s="180"/>
      <c r="AS279" s="4"/>
      <c r="AT279" s="4"/>
      <c r="AU279" s="185">
        <f t="shared" si="47"/>
        <v>0</v>
      </c>
      <c r="AV279" s="185">
        <f t="shared" si="48"/>
        <v>0</v>
      </c>
      <c r="AW279" s="185">
        <f t="shared" si="49"/>
        <v>0</v>
      </c>
      <c r="AX279" s="185">
        <f t="shared" si="50"/>
        <v>0</v>
      </c>
      <c r="AY279" s="185">
        <f t="shared" si="51"/>
        <v>0</v>
      </c>
      <c r="AZ279" s="180"/>
      <c r="BA279" s="4"/>
    </row>
    <row r="280" spans="1:53" x14ac:dyDescent="0.2">
      <c r="A280" s="55"/>
      <c r="B280" s="11" t="s">
        <v>825</v>
      </c>
      <c r="C280" s="11"/>
      <c r="D280" s="70" t="s">
        <v>548</v>
      </c>
      <c r="E280" s="11">
        <v>726</v>
      </c>
      <c r="F280" s="11">
        <v>343</v>
      </c>
      <c r="G280" s="11">
        <v>232</v>
      </c>
      <c r="H280" s="11">
        <v>148</v>
      </c>
      <c r="I280" s="11">
        <v>101</v>
      </c>
      <c r="J280" s="180"/>
      <c r="M280" s="184">
        <v>75230.959999999963</v>
      </c>
      <c r="N280" s="184">
        <v>19859.580000000013</v>
      </c>
      <c r="O280" s="184">
        <v>22556.020000000008</v>
      </c>
      <c r="P280" s="184">
        <v>19863.319999999996</v>
      </c>
      <c r="Q280" s="184">
        <v>90500.879999999961</v>
      </c>
      <c r="R280" s="180"/>
      <c r="S280" s="4"/>
      <c r="T280" s="4"/>
      <c r="U280" s="183">
        <f t="shared" si="42"/>
        <v>103.62391184572998</v>
      </c>
      <c r="V280" s="183">
        <f t="shared" si="43"/>
        <v>57.899650145772632</v>
      </c>
      <c r="W280" s="183">
        <f t="shared" si="44"/>
        <v>97.224224137931074</v>
      </c>
      <c r="X280" s="183">
        <f t="shared" si="45"/>
        <v>134.21162162162159</v>
      </c>
      <c r="Y280" s="183">
        <f t="shared" si="46"/>
        <v>896.04831683168277</v>
      </c>
      <c r="Z280" s="180"/>
      <c r="AA280" s="4"/>
      <c r="AB280" s="11" t="s">
        <v>825</v>
      </c>
      <c r="AC280" s="11"/>
      <c r="AD280" s="70" t="s">
        <v>548</v>
      </c>
      <c r="AE280" s="23">
        <v>35</v>
      </c>
      <c r="AF280" s="23">
        <v>12</v>
      </c>
      <c r="AG280" s="23">
        <v>8</v>
      </c>
      <c r="AH280" s="23">
        <v>5</v>
      </c>
      <c r="AI280" s="23">
        <v>3</v>
      </c>
      <c r="AJ280" s="180"/>
      <c r="AK280" s="4"/>
      <c r="AL280" s="4"/>
      <c r="AM280" s="185">
        <v>8823.3900000000012</v>
      </c>
      <c r="AN280" s="185">
        <v>1274.97</v>
      </c>
      <c r="AO280" s="185">
        <v>1826.52</v>
      </c>
      <c r="AP280" s="185">
        <v>941.34999999999991</v>
      </c>
      <c r="AQ280" s="185">
        <v>3829.3</v>
      </c>
      <c r="AR280" s="180"/>
      <c r="AS280" s="4"/>
      <c r="AT280" s="4"/>
      <c r="AU280" s="185">
        <f t="shared" si="47"/>
        <v>252.09685714285717</v>
      </c>
      <c r="AV280" s="185">
        <f t="shared" si="48"/>
        <v>106.2475</v>
      </c>
      <c r="AW280" s="185">
        <f t="shared" si="49"/>
        <v>228.315</v>
      </c>
      <c r="AX280" s="185">
        <f t="shared" si="50"/>
        <v>188.26999999999998</v>
      </c>
      <c r="AY280" s="185">
        <f t="shared" si="51"/>
        <v>1276.4333333333334</v>
      </c>
      <c r="AZ280" s="180"/>
      <c r="BA280" s="4"/>
    </row>
    <row r="281" spans="1:53" x14ac:dyDescent="0.2">
      <c r="A281" s="55"/>
      <c r="B281" s="11" t="s">
        <v>826</v>
      </c>
      <c r="C281" s="11"/>
      <c r="D281" s="70" t="s">
        <v>549</v>
      </c>
      <c r="E281" s="11">
        <v>857</v>
      </c>
      <c r="F281" s="11">
        <v>429</v>
      </c>
      <c r="G281" s="11">
        <v>337</v>
      </c>
      <c r="H281" s="11">
        <v>234</v>
      </c>
      <c r="I281" s="11">
        <v>167</v>
      </c>
      <c r="J281" s="180"/>
      <c r="M281" s="184">
        <v>48909.999999999971</v>
      </c>
      <c r="N281" s="184">
        <v>23643.120000000006</v>
      </c>
      <c r="O281" s="184">
        <v>19148.060000000012</v>
      </c>
      <c r="P281" s="184">
        <v>23231.580000000013</v>
      </c>
      <c r="Q281" s="184">
        <v>75416.120000000024</v>
      </c>
      <c r="R281" s="180"/>
      <c r="S281" s="4"/>
      <c r="T281" s="4"/>
      <c r="U281" s="183">
        <f t="shared" si="42"/>
        <v>57.071178529754924</v>
      </c>
      <c r="V281" s="183">
        <f t="shared" si="43"/>
        <v>55.112167832167849</v>
      </c>
      <c r="W281" s="183">
        <f t="shared" si="44"/>
        <v>56.819169139465913</v>
      </c>
      <c r="X281" s="183">
        <f t="shared" si="45"/>
        <v>99.28025641025647</v>
      </c>
      <c r="Y281" s="183">
        <f t="shared" si="46"/>
        <v>451.59353293413187</v>
      </c>
      <c r="Z281" s="180"/>
      <c r="AA281" s="4"/>
      <c r="AB281" s="11" t="s">
        <v>826</v>
      </c>
      <c r="AC281" s="11"/>
      <c r="AD281" s="70" t="s">
        <v>549</v>
      </c>
      <c r="AE281" s="23">
        <v>94</v>
      </c>
      <c r="AF281" s="23">
        <v>55</v>
      </c>
      <c r="AG281" s="23">
        <v>12</v>
      </c>
      <c r="AH281" s="23">
        <v>10</v>
      </c>
      <c r="AI281" s="23">
        <v>7</v>
      </c>
      <c r="AJ281" s="180"/>
      <c r="AK281" s="4"/>
      <c r="AL281" s="4"/>
      <c r="AM281" s="185">
        <v>139778.84999999998</v>
      </c>
      <c r="AN281" s="185">
        <v>4539.5300000000007</v>
      </c>
      <c r="AO281" s="185">
        <v>2183.0299999999997</v>
      </c>
      <c r="AP281" s="185">
        <v>3535.0300000000007</v>
      </c>
      <c r="AQ281" s="185">
        <v>8030.74</v>
      </c>
      <c r="AR281" s="180"/>
      <c r="AS281" s="4"/>
      <c r="AT281" s="4"/>
      <c r="AU281" s="185">
        <f t="shared" si="47"/>
        <v>1487.0090425531912</v>
      </c>
      <c r="AV281" s="185">
        <f t="shared" si="48"/>
        <v>82.536909090909106</v>
      </c>
      <c r="AW281" s="185">
        <f t="shared" si="49"/>
        <v>181.91916666666665</v>
      </c>
      <c r="AX281" s="185">
        <f t="shared" si="50"/>
        <v>353.50300000000004</v>
      </c>
      <c r="AY281" s="185">
        <f t="shared" si="51"/>
        <v>1147.2485714285715</v>
      </c>
      <c r="AZ281" s="180"/>
      <c r="BA281" s="4"/>
    </row>
    <row r="282" spans="1:53" x14ac:dyDescent="0.2">
      <c r="A282" s="55"/>
      <c r="B282" s="11" t="s">
        <v>827</v>
      </c>
      <c r="C282" s="11"/>
      <c r="D282" s="70" t="s">
        <v>550</v>
      </c>
      <c r="E282" s="11">
        <v>5</v>
      </c>
      <c r="F282" s="11">
        <v>4</v>
      </c>
      <c r="G282" s="11">
        <v>2</v>
      </c>
      <c r="H282" s="11">
        <v>2</v>
      </c>
      <c r="I282" s="11">
        <v>1</v>
      </c>
      <c r="J282" s="180"/>
      <c r="M282" s="184">
        <v>239.26000000000002</v>
      </c>
      <c r="N282" s="184">
        <v>152.26</v>
      </c>
      <c r="O282" s="184">
        <v>80.88</v>
      </c>
      <c r="P282" s="184">
        <v>125.24000000000001</v>
      </c>
      <c r="Q282" s="184">
        <v>78.53</v>
      </c>
      <c r="R282" s="180"/>
      <c r="S282" s="4"/>
      <c r="T282" s="4"/>
      <c r="U282" s="183">
        <f t="shared" si="42"/>
        <v>47.852000000000004</v>
      </c>
      <c r="V282" s="183">
        <f t="shared" si="43"/>
        <v>38.064999999999998</v>
      </c>
      <c r="W282" s="183">
        <f t="shared" si="44"/>
        <v>40.44</v>
      </c>
      <c r="X282" s="183">
        <f t="shared" si="45"/>
        <v>62.620000000000005</v>
      </c>
      <c r="Y282" s="183">
        <f t="shared" si="46"/>
        <v>78.53</v>
      </c>
      <c r="Z282" s="180"/>
      <c r="AA282" s="4"/>
      <c r="AB282" s="11" t="s">
        <v>827</v>
      </c>
      <c r="AC282" s="11"/>
      <c r="AD282" s="70" t="s">
        <v>550</v>
      </c>
      <c r="AE282" s="23">
        <v>1</v>
      </c>
      <c r="AF282" s="23">
        <v>0</v>
      </c>
      <c r="AG282" s="23">
        <v>0</v>
      </c>
      <c r="AH282" s="23">
        <v>0</v>
      </c>
      <c r="AI282" s="23">
        <v>0</v>
      </c>
      <c r="AJ282" s="180"/>
      <c r="AK282" s="4"/>
      <c r="AL282" s="4"/>
      <c r="AM282" s="185">
        <v>61.03</v>
      </c>
      <c r="AN282" s="185">
        <v>0</v>
      </c>
      <c r="AO282" s="185">
        <v>0</v>
      </c>
      <c r="AP282" s="185">
        <v>0</v>
      </c>
      <c r="AQ282" s="185">
        <v>0</v>
      </c>
      <c r="AR282" s="180"/>
      <c r="AS282" s="4"/>
      <c r="AT282" s="4"/>
      <c r="AU282" s="185">
        <f t="shared" si="47"/>
        <v>61.03</v>
      </c>
      <c r="AV282" s="185">
        <f t="shared" si="48"/>
        <v>0</v>
      </c>
      <c r="AW282" s="185">
        <f t="shared" si="49"/>
        <v>0</v>
      </c>
      <c r="AX282" s="185">
        <f t="shared" si="50"/>
        <v>0</v>
      </c>
      <c r="AY282" s="185">
        <f t="shared" si="51"/>
        <v>0</v>
      </c>
      <c r="AZ282" s="180"/>
      <c r="BA282" s="4"/>
    </row>
    <row r="283" spans="1:53" x14ac:dyDescent="0.2">
      <c r="A283" s="55"/>
      <c r="B283" s="11" t="s">
        <v>828</v>
      </c>
      <c r="C283" s="11"/>
      <c r="D283" s="70" t="s">
        <v>551</v>
      </c>
      <c r="E283" s="11">
        <v>5</v>
      </c>
      <c r="F283" s="11">
        <v>1</v>
      </c>
      <c r="G283" s="11">
        <v>0</v>
      </c>
      <c r="H283" s="11">
        <v>0</v>
      </c>
      <c r="I283" s="11">
        <v>0</v>
      </c>
      <c r="J283" s="180"/>
      <c r="M283" s="184">
        <v>384.51</v>
      </c>
      <c r="N283" s="184">
        <v>99.22</v>
      </c>
      <c r="O283" s="184">
        <v>0</v>
      </c>
      <c r="P283" s="184">
        <v>0</v>
      </c>
      <c r="Q283" s="184">
        <v>0</v>
      </c>
      <c r="R283" s="180"/>
      <c r="S283" s="4"/>
      <c r="T283" s="4"/>
      <c r="U283" s="183">
        <f t="shared" si="42"/>
        <v>76.902000000000001</v>
      </c>
      <c r="V283" s="183">
        <f t="shared" si="43"/>
        <v>99.22</v>
      </c>
      <c r="W283" s="183">
        <f t="shared" si="44"/>
        <v>0</v>
      </c>
      <c r="X283" s="183">
        <f t="shared" si="45"/>
        <v>0</v>
      </c>
      <c r="Y283" s="183">
        <f t="shared" si="46"/>
        <v>0</v>
      </c>
      <c r="Z283" s="180"/>
      <c r="AA283" s="4"/>
      <c r="AB283" s="11" t="s">
        <v>828</v>
      </c>
      <c r="AC283" s="11"/>
      <c r="AD283" s="70" t="s">
        <v>551</v>
      </c>
      <c r="AE283" s="23">
        <v>0</v>
      </c>
      <c r="AF283" s="23">
        <v>0</v>
      </c>
      <c r="AG283" s="23">
        <v>0</v>
      </c>
      <c r="AH283" s="23">
        <v>0</v>
      </c>
      <c r="AI283" s="23">
        <v>0</v>
      </c>
      <c r="AJ283" s="180"/>
      <c r="AK283" s="4"/>
      <c r="AL283" s="4"/>
      <c r="AM283" s="185">
        <v>0</v>
      </c>
      <c r="AN283" s="185">
        <v>0</v>
      </c>
      <c r="AO283" s="185">
        <v>0</v>
      </c>
      <c r="AP283" s="185">
        <v>0</v>
      </c>
      <c r="AQ283" s="185">
        <v>0</v>
      </c>
      <c r="AR283" s="180"/>
      <c r="AS283" s="4"/>
      <c r="AT283" s="4"/>
      <c r="AU283" s="185">
        <f t="shared" si="47"/>
        <v>0</v>
      </c>
      <c r="AV283" s="185">
        <f t="shared" si="48"/>
        <v>0</v>
      </c>
      <c r="AW283" s="185">
        <f t="shared" si="49"/>
        <v>0</v>
      </c>
      <c r="AX283" s="185">
        <f t="shared" si="50"/>
        <v>0</v>
      </c>
      <c r="AY283" s="185">
        <f t="shared" si="51"/>
        <v>0</v>
      </c>
      <c r="AZ283" s="180"/>
      <c r="BA283" s="4"/>
    </row>
    <row r="284" spans="1:53" x14ac:dyDescent="0.2">
      <c r="A284" s="55"/>
      <c r="B284" s="11" t="s">
        <v>829</v>
      </c>
      <c r="C284" s="11"/>
      <c r="D284" s="70" t="s">
        <v>552</v>
      </c>
      <c r="E284" s="11">
        <v>0</v>
      </c>
      <c r="F284" s="11">
        <v>0</v>
      </c>
      <c r="G284" s="11">
        <v>0</v>
      </c>
      <c r="H284" s="11">
        <v>0</v>
      </c>
      <c r="I284" s="11">
        <v>0</v>
      </c>
      <c r="J284" s="180"/>
      <c r="M284" s="184">
        <v>0</v>
      </c>
      <c r="N284" s="184">
        <v>0</v>
      </c>
      <c r="O284" s="184">
        <v>0</v>
      </c>
      <c r="P284" s="184">
        <v>0</v>
      </c>
      <c r="Q284" s="184">
        <v>0</v>
      </c>
      <c r="R284" s="180"/>
      <c r="S284" s="4"/>
      <c r="T284" s="4"/>
      <c r="U284" s="183">
        <f t="shared" si="42"/>
        <v>0</v>
      </c>
      <c r="V284" s="183">
        <f t="shared" si="43"/>
        <v>0</v>
      </c>
      <c r="W284" s="183">
        <f t="shared" si="44"/>
        <v>0</v>
      </c>
      <c r="X284" s="183">
        <f t="shared" si="45"/>
        <v>0</v>
      </c>
      <c r="Y284" s="183">
        <f t="shared" si="46"/>
        <v>0</v>
      </c>
      <c r="Z284" s="180"/>
      <c r="AA284" s="4"/>
      <c r="AB284" s="11" t="s">
        <v>829</v>
      </c>
      <c r="AC284" s="11"/>
      <c r="AD284" s="70" t="s">
        <v>552</v>
      </c>
      <c r="AE284" s="23">
        <v>1</v>
      </c>
      <c r="AF284" s="23">
        <v>0</v>
      </c>
      <c r="AG284" s="23">
        <v>0</v>
      </c>
      <c r="AH284" s="23">
        <v>0</v>
      </c>
      <c r="AI284" s="23">
        <v>0</v>
      </c>
      <c r="AJ284" s="180"/>
      <c r="AK284" s="4"/>
      <c r="AL284" s="4"/>
      <c r="AM284" s="185">
        <v>0.4</v>
      </c>
      <c r="AN284" s="185">
        <v>0</v>
      </c>
      <c r="AO284" s="185">
        <v>0</v>
      </c>
      <c r="AP284" s="185">
        <v>0</v>
      </c>
      <c r="AQ284" s="185">
        <v>0</v>
      </c>
      <c r="AR284" s="180"/>
      <c r="AS284" s="4"/>
      <c r="AT284" s="4"/>
      <c r="AU284" s="185">
        <f t="shared" si="47"/>
        <v>0.4</v>
      </c>
      <c r="AV284" s="185">
        <f t="shared" si="48"/>
        <v>0</v>
      </c>
      <c r="AW284" s="185">
        <f t="shared" si="49"/>
        <v>0</v>
      </c>
      <c r="AX284" s="185">
        <f t="shared" si="50"/>
        <v>0</v>
      </c>
      <c r="AY284" s="185">
        <f t="shared" si="51"/>
        <v>0</v>
      </c>
      <c r="AZ284" s="180"/>
      <c r="BA284" s="4"/>
    </row>
    <row r="285" spans="1:53" x14ac:dyDescent="0.2">
      <c r="A285" s="55"/>
      <c r="B285" s="11" t="s">
        <v>830</v>
      </c>
      <c r="C285" s="11"/>
      <c r="D285" s="70" t="s">
        <v>553</v>
      </c>
      <c r="E285" s="11">
        <v>747</v>
      </c>
      <c r="F285" s="11">
        <v>396</v>
      </c>
      <c r="G285" s="11">
        <v>270</v>
      </c>
      <c r="H285" s="11">
        <v>203</v>
      </c>
      <c r="I285" s="11">
        <v>131</v>
      </c>
      <c r="J285" s="180"/>
      <c r="M285" s="184">
        <v>54772.439999999966</v>
      </c>
      <c r="N285" s="184">
        <v>25702.409999999996</v>
      </c>
      <c r="O285" s="184">
        <v>15643.770000000011</v>
      </c>
      <c r="P285" s="184">
        <v>22451.380000000005</v>
      </c>
      <c r="Q285" s="184">
        <v>76360.040000000008</v>
      </c>
      <c r="R285" s="180"/>
      <c r="S285" s="4"/>
      <c r="T285" s="4"/>
      <c r="U285" s="183">
        <f t="shared" si="42"/>
        <v>73.323212851405572</v>
      </c>
      <c r="V285" s="183">
        <f t="shared" si="43"/>
        <v>64.905075757575744</v>
      </c>
      <c r="W285" s="183">
        <f t="shared" si="44"/>
        <v>57.93988888888893</v>
      </c>
      <c r="X285" s="183">
        <f t="shared" si="45"/>
        <v>110.59793103448278</v>
      </c>
      <c r="Y285" s="183">
        <f t="shared" si="46"/>
        <v>582.9010687022901</v>
      </c>
      <c r="Z285" s="180"/>
      <c r="AA285" s="4"/>
      <c r="AB285" s="11" t="s">
        <v>830</v>
      </c>
      <c r="AC285" s="11"/>
      <c r="AD285" s="70" t="s">
        <v>553</v>
      </c>
      <c r="AE285" s="23">
        <v>37</v>
      </c>
      <c r="AF285" s="23">
        <v>16</v>
      </c>
      <c r="AG285" s="23">
        <v>8</v>
      </c>
      <c r="AH285" s="23">
        <v>6</v>
      </c>
      <c r="AI285" s="23">
        <v>4</v>
      </c>
      <c r="AJ285" s="180"/>
      <c r="AK285" s="4"/>
      <c r="AL285" s="4"/>
      <c r="AM285" s="185">
        <v>7621.5399999999981</v>
      </c>
      <c r="AN285" s="185">
        <v>1123.95</v>
      </c>
      <c r="AO285" s="185">
        <v>485.26999999999992</v>
      </c>
      <c r="AP285" s="185">
        <v>778.21</v>
      </c>
      <c r="AQ285" s="185">
        <v>1714.44</v>
      </c>
      <c r="AR285" s="180"/>
      <c r="AS285" s="4"/>
      <c r="AT285" s="4"/>
      <c r="AU285" s="185">
        <f t="shared" si="47"/>
        <v>205.98756756756751</v>
      </c>
      <c r="AV285" s="185">
        <f t="shared" si="48"/>
        <v>70.246875000000003</v>
      </c>
      <c r="AW285" s="185">
        <f t="shared" si="49"/>
        <v>60.658749999999991</v>
      </c>
      <c r="AX285" s="185">
        <f t="shared" si="50"/>
        <v>129.70166666666668</v>
      </c>
      <c r="AY285" s="185">
        <f t="shared" si="51"/>
        <v>428.61</v>
      </c>
      <c r="AZ285" s="180"/>
      <c r="BA285" s="4"/>
    </row>
    <row r="286" spans="1:53" x14ac:dyDescent="0.2">
      <c r="A286" s="55"/>
      <c r="B286" s="11" t="s">
        <v>831</v>
      </c>
      <c r="C286" s="11"/>
      <c r="D286" s="70" t="s">
        <v>554</v>
      </c>
      <c r="E286" s="11">
        <v>5</v>
      </c>
      <c r="F286" s="11">
        <v>1</v>
      </c>
      <c r="G286" s="11">
        <v>1</v>
      </c>
      <c r="H286" s="11">
        <v>0</v>
      </c>
      <c r="I286" s="11">
        <v>0</v>
      </c>
      <c r="J286" s="180"/>
      <c r="M286" s="184">
        <v>1358.85</v>
      </c>
      <c r="N286" s="184">
        <v>69.260000000000005</v>
      </c>
      <c r="O286" s="184">
        <v>0.09</v>
      </c>
      <c r="P286" s="184">
        <v>0</v>
      </c>
      <c r="Q286" s="184">
        <v>0</v>
      </c>
      <c r="R286" s="180"/>
      <c r="S286" s="4"/>
      <c r="T286" s="4"/>
      <c r="U286" s="183">
        <f t="shared" si="42"/>
        <v>271.77</v>
      </c>
      <c r="V286" s="183">
        <f t="shared" si="43"/>
        <v>69.260000000000005</v>
      </c>
      <c r="W286" s="183">
        <f t="shared" si="44"/>
        <v>0.09</v>
      </c>
      <c r="X286" s="183">
        <f t="shared" si="45"/>
        <v>0</v>
      </c>
      <c r="Y286" s="183">
        <f t="shared" si="46"/>
        <v>0</v>
      </c>
      <c r="Z286" s="180"/>
      <c r="AA286" s="4"/>
      <c r="AB286" s="11" t="s">
        <v>831</v>
      </c>
      <c r="AC286" s="11"/>
      <c r="AD286" s="70" t="s">
        <v>554</v>
      </c>
      <c r="AE286" s="23">
        <v>1</v>
      </c>
      <c r="AF286" s="23">
        <v>1</v>
      </c>
      <c r="AG286" s="23">
        <v>1</v>
      </c>
      <c r="AH286" s="23">
        <v>0</v>
      </c>
      <c r="AI286" s="23">
        <v>0</v>
      </c>
      <c r="AJ286" s="180"/>
      <c r="AK286" s="4"/>
      <c r="AL286" s="4"/>
      <c r="AM286" s="185">
        <v>513733.99</v>
      </c>
      <c r="AN286" s="185">
        <v>484438.83</v>
      </c>
      <c r="AO286" s="185">
        <v>15</v>
      </c>
      <c r="AP286" s="185">
        <v>0</v>
      </c>
      <c r="AQ286" s="185">
        <v>0</v>
      </c>
      <c r="AR286" s="180"/>
      <c r="AS286" s="4"/>
      <c r="AT286" s="4"/>
      <c r="AU286" s="185">
        <f t="shared" si="47"/>
        <v>513733.99</v>
      </c>
      <c r="AV286" s="185">
        <f t="shared" si="48"/>
        <v>484438.83</v>
      </c>
      <c r="AW286" s="185">
        <f t="shared" si="49"/>
        <v>15</v>
      </c>
      <c r="AX286" s="185">
        <f t="shared" si="50"/>
        <v>0</v>
      </c>
      <c r="AY286" s="185">
        <f t="shared" si="51"/>
        <v>0</v>
      </c>
      <c r="AZ286" s="180"/>
      <c r="BA286" s="4"/>
    </row>
    <row r="287" spans="1:53" x14ac:dyDescent="0.2">
      <c r="A287" s="55"/>
      <c r="B287" s="11" t="s">
        <v>831</v>
      </c>
      <c r="C287" s="11"/>
      <c r="D287" s="70" t="s">
        <v>555</v>
      </c>
      <c r="E287" s="11">
        <v>80</v>
      </c>
      <c r="F287" s="11">
        <v>34</v>
      </c>
      <c r="G287" s="11">
        <v>21</v>
      </c>
      <c r="H287" s="11">
        <v>14</v>
      </c>
      <c r="I287" s="11">
        <v>10</v>
      </c>
      <c r="J287" s="180"/>
      <c r="M287" s="184">
        <v>4774.8800000000019</v>
      </c>
      <c r="N287" s="184">
        <v>1982.1199999999994</v>
      </c>
      <c r="O287" s="184">
        <v>1156.1899999999998</v>
      </c>
      <c r="P287" s="184">
        <v>1350.24</v>
      </c>
      <c r="Q287" s="184">
        <v>6948.3099999999986</v>
      </c>
      <c r="R287" s="180"/>
      <c r="S287" s="4"/>
      <c r="T287" s="4"/>
      <c r="U287" s="183">
        <f t="shared" si="42"/>
        <v>59.686000000000021</v>
      </c>
      <c r="V287" s="183">
        <f t="shared" si="43"/>
        <v>58.297647058823514</v>
      </c>
      <c r="W287" s="183">
        <f t="shared" si="44"/>
        <v>55.056666666666658</v>
      </c>
      <c r="X287" s="183">
        <f t="shared" si="45"/>
        <v>96.445714285714288</v>
      </c>
      <c r="Y287" s="183">
        <f t="shared" si="46"/>
        <v>694.8309999999999</v>
      </c>
      <c r="Z287" s="180"/>
      <c r="AA287" s="4"/>
      <c r="AB287" s="11" t="s">
        <v>831</v>
      </c>
      <c r="AC287" s="11"/>
      <c r="AD287" s="70" t="s">
        <v>555</v>
      </c>
      <c r="AE287" s="23">
        <v>22</v>
      </c>
      <c r="AF287" s="23">
        <v>7</v>
      </c>
      <c r="AG287" s="23">
        <v>4</v>
      </c>
      <c r="AH287" s="23">
        <v>1</v>
      </c>
      <c r="AI287" s="23">
        <v>1</v>
      </c>
      <c r="AJ287" s="180"/>
      <c r="AK287" s="4"/>
      <c r="AL287" s="4"/>
      <c r="AM287" s="185">
        <v>8208.76</v>
      </c>
      <c r="AN287" s="185">
        <v>6323.73</v>
      </c>
      <c r="AO287" s="185">
        <v>4154.84</v>
      </c>
      <c r="AP287" s="185">
        <v>79.47</v>
      </c>
      <c r="AQ287" s="185">
        <v>53.23</v>
      </c>
      <c r="AR287" s="180"/>
      <c r="AS287" s="4"/>
      <c r="AT287" s="4"/>
      <c r="AU287" s="185">
        <f t="shared" si="47"/>
        <v>373.12545454545455</v>
      </c>
      <c r="AV287" s="185">
        <f t="shared" si="48"/>
        <v>903.39</v>
      </c>
      <c r="AW287" s="185">
        <f t="shared" si="49"/>
        <v>1038.71</v>
      </c>
      <c r="AX287" s="185">
        <f t="shared" si="50"/>
        <v>79.47</v>
      </c>
      <c r="AY287" s="185">
        <f t="shared" si="51"/>
        <v>53.23</v>
      </c>
      <c r="AZ287" s="180"/>
      <c r="BA287" s="4"/>
    </row>
    <row r="288" spans="1:53" x14ac:dyDescent="0.2">
      <c r="A288" s="55"/>
      <c r="B288" s="11" t="s">
        <v>832</v>
      </c>
      <c r="C288" s="11"/>
      <c r="D288" s="70" t="s">
        <v>556</v>
      </c>
      <c r="E288" s="11">
        <v>0</v>
      </c>
      <c r="F288" s="11">
        <v>0</v>
      </c>
      <c r="G288" s="11">
        <v>0</v>
      </c>
      <c r="H288" s="11">
        <v>0</v>
      </c>
      <c r="I288" s="11">
        <v>0</v>
      </c>
      <c r="J288" s="180"/>
      <c r="M288" s="184">
        <v>0</v>
      </c>
      <c r="N288" s="184">
        <v>0</v>
      </c>
      <c r="O288" s="184">
        <v>0</v>
      </c>
      <c r="P288" s="184">
        <v>0</v>
      </c>
      <c r="Q288" s="184">
        <v>0</v>
      </c>
      <c r="R288" s="180"/>
      <c r="S288" s="4"/>
      <c r="T288" s="4"/>
      <c r="U288" s="183">
        <f t="shared" si="42"/>
        <v>0</v>
      </c>
      <c r="V288" s="183">
        <f t="shared" si="43"/>
        <v>0</v>
      </c>
      <c r="W288" s="183">
        <f t="shared" si="44"/>
        <v>0</v>
      </c>
      <c r="X288" s="183">
        <f t="shared" si="45"/>
        <v>0</v>
      </c>
      <c r="Y288" s="183">
        <f t="shared" si="46"/>
        <v>0</v>
      </c>
      <c r="Z288" s="180"/>
      <c r="AA288" s="4"/>
      <c r="AB288" s="11" t="s">
        <v>832</v>
      </c>
      <c r="AC288" s="11"/>
      <c r="AD288" s="70" t="s">
        <v>556</v>
      </c>
      <c r="AE288" s="23">
        <v>0</v>
      </c>
      <c r="AF288" s="23">
        <v>0</v>
      </c>
      <c r="AG288" s="23">
        <v>0</v>
      </c>
      <c r="AH288" s="23">
        <v>0</v>
      </c>
      <c r="AI288" s="23">
        <v>0</v>
      </c>
      <c r="AJ288" s="180"/>
      <c r="AK288" s="4"/>
      <c r="AL288" s="4"/>
      <c r="AM288" s="185">
        <v>0</v>
      </c>
      <c r="AN288" s="185">
        <v>0</v>
      </c>
      <c r="AO288" s="185">
        <v>0</v>
      </c>
      <c r="AP288" s="185">
        <v>0</v>
      </c>
      <c r="AQ288" s="185">
        <v>0</v>
      </c>
      <c r="AR288" s="180"/>
      <c r="AS288" s="4"/>
      <c r="AT288" s="4"/>
      <c r="AU288" s="185">
        <f t="shared" si="47"/>
        <v>0</v>
      </c>
      <c r="AV288" s="185">
        <f t="shared" si="48"/>
        <v>0</v>
      </c>
      <c r="AW288" s="185">
        <f t="shared" si="49"/>
        <v>0</v>
      </c>
      <c r="AX288" s="185">
        <f t="shared" si="50"/>
        <v>0</v>
      </c>
      <c r="AY288" s="185">
        <f t="shared" si="51"/>
        <v>0</v>
      </c>
      <c r="AZ288" s="180"/>
      <c r="BA288" s="4"/>
    </row>
    <row r="289" spans="1:53" x14ac:dyDescent="0.2">
      <c r="A289" s="55"/>
      <c r="B289" s="11" t="s">
        <v>833</v>
      </c>
      <c r="C289" s="11"/>
      <c r="D289" s="70" t="s">
        <v>557</v>
      </c>
      <c r="E289" s="11">
        <v>271</v>
      </c>
      <c r="F289" s="11">
        <v>149</v>
      </c>
      <c r="G289" s="11">
        <v>95</v>
      </c>
      <c r="H289" s="11">
        <v>65</v>
      </c>
      <c r="I289" s="11">
        <v>43</v>
      </c>
      <c r="J289" s="180"/>
      <c r="M289" s="184">
        <v>13331.080000000016</v>
      </c>
      <c r="N289" s="184">
        <v>6598.6000000000031</v>
      </c>
      <c r="O289" s="184">
        <v>4914.1600000000008</v>
      </c>
      <c r="P289" s="184">
        <v>4672.5999999999985</v>
      </c>
      <c r="Q289" s="184">
        <v>14688.260000000002</v>
      </c>
      <c r="R289" s="180"/>
      <c r="S289" s="4"/>
      <c r="T289" s="4"/>
      <c r="U289" s="183">
        <f t="shared" si="42"/>
        <v>49.19217712177128</v>
      </c>
      <c r="V289" s="183">
        <f t="shared" si="43"/>
        <v>44.285906040268479</v>
      </c>
      <c r="W289" s="183">
        <f t="shared" si="44"/>
        <v>51.728000000000009</v>
      </c>
      <c r="X289" s="183">
        <f t="shared" si="45"/>
        <v>71.886153846153817</v>
      </c>
      <c r="Y289" s="183">
        <f t="shared" si="46"/>
        <v>341.58744186046516</v>
      </c>
      <c r="Z289" s="180"/>
      <c r="AA289" s="4"/>
      <c r="AB289" s="11" t="s">
        <v>833</v>
      </c>
      <c r="AC289" s="11"/>
      <c r="AD289" s="70" t="s">
        <v>557</v>
      </c>
      <c r="AE289" s="23">
        <v>23</v>
      </c>
      <c r="AF289" s="23">
        <v>12</v>
      </c>
      <c r="AG289" s="23">
        <v>6</v>
      </c>
      <c r="AH289" s="23">
        <v>3</v>
      </c>
      <c r="AI289" s="23">
        <v>2</v>
      </c>
      <c r="AJ289" s="180"/>
      <c r="AK289" s="4"/>
      <c r="AL289" s="4"/>
      <c r="AM289" s="185">
        <v>2926.1800000000012</v>
      </c>
      <c r="AN289" s="185">
        <v>1189.1099999999999</v>
      </c>
      <c r="AO289" s="185">
        <v>560.65000000000009</v>
      </c>
      <c r="AP289" s="185">
        <v>650.84999999999991</v>
      </c>
      <c r="AQ289" s="185">
        <v>3534.63</v>
      </c>
      <c r="AR289" s="180"/>
      <c r="AS289" s="4"/>
      <c r="AT289" s="4"/>
      <c r="AU289" s="185">
        <f t="shared" si="47"/>
        <v>127.2252173913044</v>
      </c>
      <c r="AV289" s="185">
        <f t="shared" si="48"/>
        <v>99.092499999999987</v>
      </c>
      <c r="AW289" s="185">
        <f t="shared" si="49"/>
        <v>93.441666666666677</v>
      </c>
      <c r="AX289" s="185">
        <f t="shared" si="50"/>
        <v>216.94999999999996</v>
      </c>
      <c r="AY289" s="185">
        <f t="shared" si="51"/>
        <v>1767.3150000000001</v>
      </c>
      <c r="AZ289" s="180"/>
      <c r="BA289" s="4"/>
    </row>
    <row r="290" spans="1:53" x14ac:dyDescent="0.2">
      <c r="A290" s="55"/>
      <c r="B290" s="11" t="s">
        <v>834</v>
      </c>
      <c r="C290" s="11"/>
      <c r="D290" s="70" t="s">
        <v>558</v>
      </c>
      <c r="E290" s="11">
        <v>33</v>
      </c>
      <c r="F290" s="11">
        <v>21</v>
      </c>
      <c r="G290" s="11">
        <v>18</v>
      </c>
      <c r="H290" s="11">
        <v>19</v>
      </c>
      <c r="I290" s="11">
        <v>12</v>
      </c>
      <c r="J290" s="180"/>
      <c r="M290" s="184">
        <v>1361.46</v>
      </c>
      <c r="N290" s="184">
        <v>936.25</v>
      </c>
      <c r="O290" s="184">
        <v>814.06000000000006</v>
      </c>
      <c r="P290" s="184">
        <v>2173.77</v>
      </c>
      <c r="Q290" s="184">
        <v>5805.56</v>
      </c>
      <c r="R290" s="180"/>
      <c r="S290" s="4"/>
      <c r="T290" s="4"/>
      <c r="U290" s="183">
        <f t="shared" si="42"/>
        <v>41.256363636363638</v>
      </c>
      <c r="V290" s="183">
        <f t="shared" si="43"/>
        <v>44.583333333333336</v>
      </c>
      <c r="W290" s="183">
        <f t="shared" si="44"/>
        <v>45.225555555555559</v>
      </c>
      <c r="X290" s="183">
        <f t="shared" si="45"/>
        <v>114.40894736842105</v>
      </c>
      <c r="Y290" s="183">
        <f t="shared" si="46"/>
        <v>483.79666666666668</v>
      </c>
      <c r="Z290" s="180"/>
      <c r="AA290" s="4"/>
      <c r="AB290" s="11" t="s">
        <v>834</v>
      </c>
      <c r="AC290" s="11"/>
      <c r="AD290" s="70" t="s">
        <v>558</v>
      </c>
      <c r="AE290" s="23">
        <v>8</v>
      </c>
      <c r="AF290" s="23">
        <v>1</v>
      </c>
      <c r="AG290" s="23">
        <v>1</v>
      </c>
      <c r="AH290" s="23">
        <v>2</v>
      </c>
      <c r="AI290" s="23">
        <v>2</v>
      </c>
      <c r="AJ290" s="180"/>
      <c r="AK290" s="4"/>
      <c r="AL290" s="4"/>
      <c r="AM290" s="185">
        <v>2539.69</v>
      </c>
      <c r="AN290" s="185">
        <v>20.36</v>
      </c>
      <c r="AO290" s="185">
        <v>20.29</v>
      </c>
      <c r="AP290" s="185">
        <v>97.72</v>
      </c>
      <c r="AQ290" s="185">
        <v>511.33</v>
      </c>
      <c r="AR290" s="180"/>
      <c r="AS290" s="4"/>
      <c r="AT290" s="4"/>
      <c r="AU290" s="185">
        <f t="shared" si="47"/>
        <v>317.46125000000001</v>
      </c>
      <c r="AV290" s="185">
        <f t="shared" si="48"/>
        <v>20.36</v>
      </c>
      <c r="AW290" s="185">
        <f t="shared" si="49"/>
        <v>20.29</v>
      </c>
      <c r="AX290" s="185">
        <f t="shared" si="50"/>
        <v>48.86</v>
      </c>
      <c r="AY290" s="185">
        <f t="shared" si="51"/>
        <v>255.66499999999999</v>
      </c>
      <c r="AZ290" s="180"/>
      <c r="BA290" s="4"/>
    </row>
    <row r="291" spans="1:53" x14ac:dyDescent="0.2">
      <c r="A291" s="55"/>
      <c r="B291" s="11" t="s">
        <v>835</v>
      </c>
      <c r="C291" s="11"/>
      <c r="D291" s="70" t="s">
        <v>559</v>
      </c>
      <c r="E291" s="11">
        <v>225</v>
      </c>
      <c r="F291" s="11">
        <v>137</v>
      </c>
      <c r="G291" s="11">
        <v>94</v>
      </c>
      <c r="H291" s="11">
        <v>70</v>
      </c>
      <c r="I291" s="11">
        <v>60</v>
      </c>
      <c r="J291" s="180"/>
      <c r="M291" s="184">
        <v>14233.200000000015</v>
      </c>
      <c r="N291" s="184">
        <v>7563.0000000000036</v>
      </c>
      <c r="O291" s="184">
        <v>4787.76</v>
      </c>
      <c r="P291" s="184">
        <v>7885.2300000000005</v>
      </c>
      <c r="Q291" s="184">
        <v>36008.720000000001</v>
      </c>
      <c r="R291" s="180"/>
      <c r="S291" s="4"/>
      <c r="T291" s="4"/>
      <c r="U291" s="183">
        <f t="shared" si="42"/>
        <v>63.258666666666734</v>
      </c>
      <c r="V291" s="183">
        <f t="shared" si="43"/>
        <v>55.204379562043819</v>
      </c>
      <c r="W291" s="183">
        <f t="shared" si="44"/>
        <v>50.933617021276596</v>
      </c>
      <c r="X291" s="183">
        <f t="shared" si="45"/>
        <v>112.64614285714286</v>
      </c>
      <c r="Y291" s="183">
        <f t="shared" si="46"/>
        <v>600.14533333333338</v>
      </c>
      <c r="Z291" s="180"/>
      <c r="AA291" s="4"/>
      <c r="AB291" s="11" t="s">
        <v>835</v>
      </c>
      <c r="AC291" s="11"/>
      <c r="AD291" s="70" t="s">
        <v>559</v>
      </c>
      <c r="AE291" s="23">
        <v>22</v>
      </c>
      <c r="AF291" s="23">
        <v>11</v>
      </c>
      <c r="AG291" s="23">
        <v>6</v>
      </c>
      <c r="AH291" s="23">
        <v>3</v>
      </c>
      <c r="AI291" s="23">
        <v>3</v>
      </c>
      <c r="AJ291" s="180"/>
      <c r="AK291" s="4"/>
      <c r="AL291" s="4"/>
      <c r="AM291" s="185">
        <v>1444.3300000000002</v>
      </c>
      <c r="AN291" s="185">
        <v>538.82000000000005</v>
      </c>
      <c r="AO291" s="185">
        <v>283.68</v>
      </c>
      <c r="AP291" s="185">
        <v>149.39000000000001</v>
      </c>
      <c r="AQ291" s="185">
        <v>504.25</v>
      </c>
      <c r="AR291" s="180"/>
      <c r="AS291" s="4"/>
      <c r="AT291" s="4"/>
      <c r="AU291" s="185">
        <f t="shared" si="47"/>
        <v>65.651363636363641</v>
      </c>
      <c r="AV291" s="185">
        <f t="shared" si="48"/>
        <v>48.983636363636371</v>
      </c>
      <c r="AW291" s="185">
        <f t="shared" si="49"/>
        <v>47.28</v>
      </c>
      <c r="AX291" s="185">
        <f t="shared" si="50"/>
        <v>49.796666666666674</v>
      </c>
      <c r="AY291" s="185">
        <f t="shared" si="51"/>
        <v>168.08333333333334</v>
      </c>
      <c r="AZ291" s="180"/>
      <c r="BA291" s="4"/>
    </row>
    <row r="292" spans="1:53" x14ac:dyDescent="0.2">
      <c r="A292" s="55"/>
      <c r="B292" s="11" t="s">
        <v>836</v>
      </c>
      <c r="C292" s="11"/>
      <c r="D292" s="70" t="s">
        <v>560</v>
      </c>
      <c r="E292" s="11">
        <v>789</v>
      </c>
      <c r="F292" s="11">
        <v>418</v>
      </c>
      <c r="G292" s="11">
        <v>274</v>
      </c>
      <c r="H292" s="11">
        <v>200</v>
      </c>
      <c r="I292" s="11">
        <v>151</v>
      </c>
      <c r="J292" s="180"/>
      <c r="M292" s="184">
        <v>47761.6499999999</v>
      </c>
      <c r="N292" s="184">
        <v>23200.079999999994</v>
      </c>
      <c r="O292" s="184">
        <v>15716.960000000023</v>
      </c>
      <c r="P292" s="184">
        <v>18342.220000000012</v>
      </c>
      <c r="Q292" s="184">
        <v>84260.950000000012</v>
      </c>
      <c r="R292" s="180"/>
      <c r="S292" s="4"/>
      <c r="T292" s="4"/>
      <c r="U292" s="183">
        <f t="shared" si="42"/>
        <v>60.534410646387705</v>
      </c>
      <c r="V292" s="183">
        <f t="shared" si="43"/>
        <v>55.502583732057403</v>
      </c>
      <c r="W292" s="183">
        <f t="shared" si="44"/>
        <v>57.361167883211763</v>
      </c>
      <c r="X292" s="183">
        <f t="shared" si="45"/>
        <v>91.711100000000059</v>
      </c>
      <c r="Y292" s="183">
        <f t="shared" si="46"/>
        <v>558.01953642384115</v>
      </c>
      <c r="Z292" s="180"/>
      <c r="AA292" s="4"/>
      <c r="AB292" s="11" t="s">
        <v>836</v>
      </c>
      <c r="AC292" s="11"/>
      <c r="AD292" s="70" t="s">
        <v>560</v>
      </c>
      <c r="AE292" s="23">
        <v>16</v>
      </c>
      <c r="AF292" s="23">
        <v>3</v>
      </c>
      <c r="AG292" s="23">
        <v>2</v>
      </c>
      <c r="AH292" s="23">
        <v>2</v>
      </c>
      <c r="AI292" s="23">
        <v>1</v>
      </c>
      <c r="AJ292" s="180"/>
      <c r="AK292" s="4"/>
      <c r="AL292" s="4"/>
      <c r="AM292" s="185">
        <v>1695.7</v>
      </c>
      <c r="AN292" s="185">
        <v>1280.1299999999999</v>
      </c>
      <c r="AO292" s="185">
        <v>73.16</v>
      </c>
      <c r="AP292" s="185">
        <v>109.47999999999999</v>
      </c>
      <c r="AQ292" s="185">
        <v>143.38999999999999</v>
      </c>
      <c r="AR292" s="180"/>
      <c r="AS292" s="4"/>
      <c r="AT292" s="4"/>
      <c r="AU292" s="185">
        <f t="shared" si="47"/>
        <v>105.98125</v>
      </c>
      <c r="AV292" s="185">
        <f t="shared" si="48"/>
        <v>426.71</v>
      </c>
      <c r="AW292" s="185">
        <f t="shared" si="49"/>
        <v>36.58</v>
      </c>
      <c r="AX292" s="185">
        <f t="shared" si="50"/>
        <v>54.739999999999995</v>
      </c>
      <c r="AY292" s="185">
        <f t="shared" si="51"/>
        <v>143.38999999999999</v>
      </c>
      <c r="AZ292" s="180"/>
      <c r="BA292" s="4"/>
    </row>
    <row r="293" spans="1:53" x14ac:dyDescent="0.2">
      <c r="A293" s="55"/>
      <c r="B293" s="11" t="s">
        <v>837</v>
      </c>
      <c r="C293" s="11"/>
      <c r="D293" s="70" t="s">
        <v>561</v>
      </c>
      <c r="E293" s="11">
        <v>60</v>
      </c>
      <c r="F293" s="11">
        <v>22</v>
      </c>
      <c r="G293" s="11">
        <v>13</v>
      </c>
      <c r="H293" s="11">
        <v>9</v>
      </c>
      <c r="I293" s="11">
        <v>8</v>
      </c>
      <c r="J293" s="180"/>
      <c r="M293" s="184">
        <v>3293.7000000000003</v>
      </c>
      <c r="N293" s="184">
        <v>1029.48</v>
      </c>
      <c r="O293" s="184">
        <v>840.27</v>
      </c>
      <c r="P293" s="184">
        <v>635.86000000000013</v>
      </c>
      <c r="Q293" s="184">
        <v>2571.65</v>
      </c>
      <c r="R293" s="180"/>
      <c r="S293" s="4"/>
      <c r="T293" s="4"/>
      <c r="U293" s="183">
        <f t="shared" si="42"/>
        <v>54.895000000000003</v>
      </c>
      <c r="V293" s="183">
        <f t="shared" si="43"/>
        <v>46.794545454545457</v>
      </c>
      <c r="W293" s="183">
        <f t="shared" si="44"/>
        <v>64.636153846153846</v>
      </c>
      <c r="X293" s="183">
        <f t="shared" si="45"/>
        <v>70.651111111111121</v>
      </c>
      <c r="Y293" s="183">
        <f t="shared" si="46"/>
        <v>321.45625000000001</v>
      </c>
      <c r="Z293" s="180"/>
      <c r="AA293" s="4"/>
      <c r="AB293" s="11" t="s">
        <v>837</v>
      </c>
      <c r="AC293" s="11"/>
      <c r="AD293" s="70" t="s">
        <v>561</v>
      </c>
      <c r="AE293" s="23">
        <v>0</v>
      </c>
      <c r="AF293" s="23">
        <v>0</v>
      </c>
      <c r="AG293" s="23">
        <v>0</v>
      </c>
      <c r="AH293" s="23">
        <v>0</v>
      </c>
      <c r="AI293" s="23">
        <v>0</v>
      </c>
      <c r="AJ293" s="180"/>
      <c r="AK293" s="4"/>
      <c r="AL293" s="4"/>
      <c r="AM293" s="185">
        <v>0</v>
      </c>
      <c r="AN293" s="185">
        <v>0</v>
      </c>
      <c r="AO293" s="185">
        <v>0</v>
      </c>
      <c r="AP293" s="185">
        <v>0</v>
      </c>
      <c r="AQ293" s="185">
        <v>0</v>
      </c>
      <c r="AR293" s="180"/>
      <c r="AS293" s="4"/>
      <c r="AT293" s="4"/>
      <c r="AU293" s="185">
        <f t="shared" si="47"/>
        <v>0</v>
      </c>
      <c r="AV293" s="185">
        <f t="shared" si="48"/>
        <v>0</v>
      </c>
      <c r="AW293" s="185">
        <f t="shared" si="49"/>
        <v>0</v>
      </c>
      <c r="AX293" s="185">
        <f t="shared" si="50"/>
        <v>0</v>
      </c>
      <c r="AY293" s="185">
        <f t="shared" si="51"/>
        <v>0</v>
      </c>
      <c r="AZ293" s="180"/>
      <c r="BA293" s="4"/>
    </row>
    <row r="294" spans="1:53" x14ac:dyDescent="0.2">
      <c r="A294" s="55"/>
      <c r="B294" s="11" t="s">
        <v>838</v>
      </c>
      <c r="C294" s="11"/>
      <c r="D294" s="70" t="s">
        <v>562</v>
      </c>
      <c r="E294" s="11">
        <v>0</v>
      </c>
      <c r="F294" s="11">
        <v>0</v>
      </c>
      <c r="G294" s="11">
        <v>0</v>
      </c>
      <c r="H294" s="11">
        <v>0</v>
      </c>
      <c r="I294" s="11">
        <v>0</v>
      </c>
      <c r="J294" s="180"/>
      <c r="M294" s="184">
        <v>0</v>
      </c>
      <c r="N294" s="184">
        <v>0</v>
      </c>
      <c r="O294" s="184">
        <v>0</v>
      </c>
      <c r="P294" s="184">
        <v>0</v>
      </c>
      <c r="Q294" s="184">
        <v>0</v>
      </c>
      <c r="R294" s="180"/>
      <c r="S294" s="4"/>
      <c r="T294" s="4"/>
      <c r="U294" s="183">
        <f t="shared" si="42"/>
        <v>0</v>
      </c>
      <c r="V294" s="183">
        <f t="shared" si="43"/>
        <v>0</v>
      </c>
      <c r="W294" s="183">
        <f t="shared" si="44"/>
        <v>0</v>
      </c>
      <c r="X294" s="183">
        <f t="shared" si="45"/>
        <v>0</v>
      </c>
      <c r="Y294" s="183">
        <f t="shared" si="46"/>
        <v>0</v>
      </c>
      <c r="Z294" s="180"/>
      <c r="AA294" s="4"/>
      <c r="AB294" s="11" t="s">
        <v>838</v>
      </c>
      <c r="AC294" s="11"/>
      <c r="AD294" s="70" t="s">
        <v>562</v>
      </c>
      <c r="AE294" s="23">
        <v>0</v>
      </c>
      <c r="AF294" s="23">
        <v>0</v>
      </c>
      <c r="AG294" s="23">
        <v>0</v>
      </c>
      <c r="AH294" s="23">
        <v>0</v>
      </c>
      <c r="AI294" s="23">
        <v>0</v>
      </c>
      <c r="AJ294" s="180"/>
      <c r="AK294" s="4"/>
      <c r="AL294" s="4"/>
      <c r="AM294" s="185">
        <v>0</v>
      </c>
      <c r="AN294" s="185">
        <v>0</v>
      </c>
      <c r="AO294" s="185">
        <v>0</v>
      </c>
      <c r="AP294" s="185">
        <v>0</v>
      </c>
      <c r="AQ294" s="185">
        <v>0</v>
      </c>
      <c r="AR294" s="180"/>
      <c r="AS294" s="4"/>
      <c r="AT294" s="4"/>
      <c r="AU294" s="185">
        <f t="shared" si="47"/>
        <v>0</v>
      </c>
      <c r="AV294" s="185">
        <f t="shared" si="48"/>
        <v>0</v>
      </c>
      <c r="AW294" s="185">
        <f t="shared" si="49"/>
        <v>0</v>
      </c>
      <c r="AX294" s="185">
        <f t="shared" si="50"/>
        <v>0</v>
      </c>
      <c r="AY294" s="185">
        <f t="shared" si="51"/>
        <v>0</v>
      </c>
      <c r="AZ294" s="180"/>
      <c r="BA294" s="4"/>
    </row>
    <row r="295" spans="1:53" x14ac:dyDescent="0.2">
      <c r="A295" s="55"/>
      <c r="B295" s="11" t="s">
        <v>839</v>
      </c>
      <c r="C295" s="11"/>
      <c r="D295" s="70" t="s">
        <v>563</v>
      </c>
      <c r="E295" s="11">
        <v>827</v>
      </c>
      <c r="F295" s="11">
        <v>384</v>
      </c>
      <c r="G295" s="11">
        <v>223</v>
      </c>
      <c r="H295" s="11">
        <v>160</v>
      </c>
      <c r="I295" s="11">
        <v>107</v>
      </c>
      <c r="J295" s="180"/>
      <c r="M295" s="184">
        <v>45069.179999999971</v>
      </c>
      <c r="N295" s="184">
        <v>18988.530000000013</v>
      </c>
      <c r="O295" s="184">
        <v>10402.4</v>
      </c>
      <c r="P295" s="184">
        <v>13898.45000000001</v>
      </c>
      <c r="Q295" s="184">
        <v>48314.749999999985</v>
      </c>
      <c r="R295" s="180"/>
      <c r="S295" s="4"/>
      <c r="T295" s="4"/>
      <c r="U295" s="183">
        <f t="shared" si="42"/>
        <v>54.497194679564657</v>
      </c>
      <c r="V295" s="183">
        <f t="shared" si="43"/>
        <v>49.449296875000037</v>
      </c>
      <c r="W295" s="183">
        <f t="shared" si="44"/>
        <v>46.647533632286994</v>
      </c>
      <c r="X295" s="183">
        <f t="shared" si="45"/>
        <v>86.865312500000059</v>
      </c>
      <c r="Y295" s="183">
        <f t="shared" si="46"/>
        <v>451.53971962616811</v>
      </c>
      <c r="Z295" s="180"/>
      <c r="AA295" s="4"/>
      <c r="AB295" s="11" t="s">
        <v>839</v>
      </c>
      <c r="AC295" s="11"/>
      <c r="AD295" s="70" t="s">
        <v>563</v>
      </c>
      <c r="AE295" s="23">
        <v>70</v>
      </c>
      <c r="AF295" s="23">
        <v>10</v>
      </c>
      <c r="AG295" s="23">
        <v>9</v>
      </c>
      <c r="AH295" s="23">
        <v>5</v>
      </c>
      <c r="AI295" s="23">
        <v>1</v>
      </c>
      <c r="AJ295" s="180"/>
      <c r="AK295" s="4"/>
      <c r="AL295" s="4"/>
      <c r="AM295" s="185">
        <v>25503.780000000006</v>
      </c>
      <c r="AN295" s="185">
        <v>1004.7099999999999</v>
      </c>
      <c r="AO295" s="185">
        <v>20201.899999999998</v>
      </c>
      <c r="AP295" s="185">
        <v>212.76</v>
      </c>
      <c r="AQ295" s="185">
        <v>552.05999999999995</v>
      </c>
      <c r="AR295" s="180"/>
      <c r="AS295" s="4"/>
      <c r="AT295" s="4"/>
      <c r="AU295" s="185">
        <f t="shared" si="47"/>
        <v>364.33971428571436</v>
      </c>
      <c r="AV295" s="185">
        <f t="shared" si="48"/>
        <v>100.47099999999999</v>
      </c>
      <c r="AW295" s="185">
        <f t="shared" si="49"/>
        <v>2244.6555555555551</v>
      </c>
      <c r="AX295" s="185">
        <f t="shared" si="50"/>
        <v>42.552</v>
      </c>
      <c r="AY295" s="185">
        <f t="shared" si="51"/>
        <v>552.05999999999995</v>
      </c>
      <c r="AZ295" s="180"/>
      <c r="BA295" s="4"/>
    </row>
    <row r="296" spans="1:53" x14ac:dyDescent="0.2">
      <c r="A296" s="55"/>
      <c r="B296" s="11" t="s">
        <v>840</v>
      </c>
      <c r="C296" s="11"/>
      <c r="D296" s="70" t="s">
        <v>564</v>
      </c>
      <c r="E296" s="11">
        <v>718</v>
      </c>
      <c r="F296" s="11">
        <v>353</v>
      </c>
      <c r="G296" s="11">
        <v>231</v>
      </c>
      <c r="H296" s="11">
        <v>168</v>
      </c>
      <c r="I296" s="11">
        <v>119</v>
      </c>
      <c r="J296" s="180"/>
      <c r="M296" s="184">
        <v>48484.659999999974</v>
      </c>
      <c r="N296" s="184">
        <v>19979.630000000008</v>
      </c>
      <c r="O296" s="184">
        <v>14776.970000000014</v>
      </c>
      <c r="P296" s="184">
        <v>17783.810000000005</v>
      </c>
      <c r="Q296" s="184">
        <v>69183.540000000023</v>
      </c>
      <c r="R296" s="180"/>
      <c r="S296" s="4"/>
      <c r="T296" s="4"/>
      <c r="U296" s="183">
        <f t="shared" si="42"/>
        <v>67.527381615598856</v>
      </c>
      <c r="V296" s="183">
        <f t="shared" si="43"/>
        <v>56.599518413597757</v>
      </c>
      <c r="W296" s="183">
        <f t="shared" si="44"/>
        <v>63.969567099567158</v>
      </c>
      <c r="X296" s="183">
        <f t="shared" si="45"/>
        <v>105.85601190476193</v>
      </c>
      <c r="Y296" s="183">
        <f t="shared" si="46"/>
        <v>581.37428571428586</v>
      </c>
      <c r="Z296" s="180"/>
      <c r="AA296" s="4"/>
      <c r="AB296" s="11" t="s">
        <v>840</v>
      </c>
      <c r="AC296" s="11"/>
      <c r="AD296" s="70" t="s">
        <v>564</v>
      </c>
      <c r="AE296" s="23">
        <v>70</v>
      </c>
      <c r="AF296" s="23">
        <v>29</v>
      </c>
      <c r="AG296" s="23">
        <v>25</v>
      </c>
      <c r="AH296" s="23">
        <v>21</v>
      </c>
      <c r="AI296" s="23">
        <v>15</v>
      </c>
      <c r="AJ296" s="180"/>
      <c r="AK296" s="4"/>
      <c r="AL296" s="4"/>
      <c r="AM296" s="185">
        <v>31781.329999999994</v>
      </c>
      <c r="AN296" s="185">
        <v>2047.6400000000003</v>
      </c>
      <c r="AO296" s="185">
        <v>2292.2999999999997</v>
      </c>
      <c r="AP296" s="185">
        <v>1934.4800000000002</v>
      </c>
      <c r="AQ296" s="185">
        <v>11723.14</v>
      </c>
      <c r="AR296" s="180"/>
      <c r="AS296" s="4"/>
      <c r="AT296" s="4"/>
      <c r="AU296" s="185">
        <f t="shared" si="47"/>
        <v>454.01899999999995</v>
      </c>
      <c r="AV296" s="185">
        <f t="shared" si="48"/>
        <v>70.608275862068979</v>
      </c>
      <c r="AW296" s="185">
        <f t="shared" si="49"/>
        <v>91.691999999999993</v>
      </c>
      <c r="AX296" s="185">
        <f t="shared" si="50"/>
        <v>92.11809523809525</v>
      </c>
      <c r="AY296" s="185">
        <f t="shared" si="51"/>
        <v>781.54266666666661</v>
      </c>
      <c r="AZ296" s="180"/>
      <c r="BA296" s="4"/>
    </row>
    <row r="297" spans="1:53" x14ac:dyDescent="0.2">
      <c r="A297" s="55"/>
      <c r="B297" s="11" t="s">
        <v>195</v>
      </c>
      <c r="C297" s="11"/>
      <c r="D297" s="70" t="s">
        <v>565</v>
      </c>
      <c r="E297" s="11">
        <v>0</v>
      </c>
      <c r="F297" s="11">
        <v>0</v>
      </c>
      <c r="G297" s="11">
        <v>0</v>
      </c>
      <c r="H297" s="11">
        <v>0</v>
      </c>
      <c r="I297" s="11">
        <v>0</v>
      </c>
      <c r="J297" s="180"/>
      <c r="M297" s="184">
        <v>0</v>
      </c>
      <c r="N297" s="184">
        <v>0</v>
      </c>
      <c r="O297" s="184">
        <v>0</v>
      </c>
      <c r="P297" s="184">
        <v>0</v>
      </c>
      <c r="Q297" s="184">
        <v>0</v>
      </c>
      <c r="R297" s="180"/>
      <c r="S297" s="4"/>
      <c r="T297" s="4"/>
      <c r="U297" s="183">
        <f t="shared" si="42"/>
        <v>0</v>
      </c>
      <c r="V297" s="183">
        <f t="shared" si="43"/>
        <v>0</v>
      </c>
      <c r="W297" s="183">
        <f t="shared" si="44"/>
        <v>0</v>
      </c>
      <c r="X297" s="183">
        <f t="shared" si="45"/>
        <v>0</v>
      </c>
      <c r="Y297" s="183">
        <f t="shared" si="46"/>
        <v>0</v>
      </c>
      <c r="Z297" s="180"/>
      <c r="AA297" s="4"/>
      <c r="AB297" s="11" t="s">
        <v>195</v>
      </c>
      <c r="AC297" s="11"/>
      <c r="AD297" s="70" t="s">
        <v>565</v>
      </c>
      <c r="AE297" s="23">
        <v>0</v>
      </c>
      <c r="AF297" s="23">
        <v>0</v>
      </c>
      <c r="AG297" s="23">
        <v>0</v>
      </c>
      <c r="AH297" s="23">
        <v>0</v>
      </c>
      <c r="AI297" s="23">
        <v>0</v>
      </c>
      <c r="AJ297" s="180"/>
      <c r="AK297" s="4"/>
      <c r="AL297" s="4"/>
      <c r="AM297" s="185">
        <v>0</v>
      </c>
      <c r="AN297" s="185">
        <v>0</v>
      </c>
      <c r="AO297" s="185">
        <v>0</v>
      </c>
      <c r="AP297" s="185">
        <v>0</v>
      </c>
      <c r="AQ297" s="185">
        <v>0</v>
      </c>
      <c r="AR297" s="180"/>
      <c r="AS297" s="4"/>
      <c r="AT297" s="4"/>
      <c r="AU297" s="185">
        <f t="shared" si="47"/>
        <v>0</v>
      </c>
      <c r="AV297" s="185">
        <f t="shared" si="48"/>
        <v>0</v>
      </c>
      <c r="AW297" s="185">
        <f t="shared" si="49"/>
        <v>0</v>
      </c>
      <c r="AX297" s="185">
        <f t="shared" si="50"/>
        <v>0</v>
      </c>
      <c r="AY297" s="185">
        <f t="shared" si="51"/>
        <v>0</v>
      </c>
      <c r="AZ297" s="180"/>
      <c r="BA297" s="4"/>
    </row>
    <row r="298" spans="1:53" x14ac:dyDescent="0.2">
      <c r="A298" s="55"/>
      <c r="B298" s="11" t="s">
        <v>841</v>
      </c>
      <c r="C298" s="11"/>
      <c r="D298" s="70" t="s">
        <v>566</v>
      </c>
      <c r="E298" s="11">
        <v>0</v>
      </c>
      <c r="F298" s="11">
        <v>0</v>
      </c>
      <c r="G298" s="11">
        <v>0</v>
      </c>
      <c r="H298" s="11">
        <v>0</v>
      </c>
      <c r="I298" s="11">
        <v>0</v>
      </c>
      <c r="J298" s="180"/>
      <c r="M298" s="184">
        <v>0</v>
      </c>
      <c r="N298" s="184">
        <v>0</v>
      </c>
      <c r="O298" s="184">
        <v>0</v>
      </c>
      <c r="P298" s="184">
        <v>0</v>
      </c>
      <c r="Q298" s="184">
        <v>0</v>
      </c>
      <c r="R298" s="180"/>
      <c r="S298" s="4"/>
      <c r="T298" s="4"/>
      <c r="U298" s="183">
        <f t="shared" si="42"/>
        <v>0</v>
      </c>
      <c r="V298" s="183">
        <f t="shared" si="43"/>
        <v>0</v>
      </c>
      <c r="W298" s="183">
        <f t="shared" si="44"/>
        <v>0</v>
      </c>
      <c r="X298" s="183">
        <f t="shared" si="45"/>
        <v>0</v>
      </c>
      <c r="Y298" s="183">
        <f t="shared" si="46"/>
        <v>0</v>
      </c>
      <c r="Z298" s="180"/>
      <c r="AA298" s="4"/>
      <c r="AB298" s="11" t="s">
        <v>841</v>
      </c>
      <c r="AC298" s="11"/>
      <c r="AD298" s="70" t="s">
        <v>566</v>
      </c>
      <c r="AE298" s="23">
        <v>4</v>
      </c>
      <c r="AF298" s="23">
        <v>2</v>
      </c>
      <c r="AG298" s="23">
        <v>0</v>
      </c>
      <c r="AH298" s="23">
        <v>0</v>
      </c>
      <c r="AI298" s="23">
        <v>0</v>
      </c>
      <c r="AJ298" s="180"/>
      <c r="AK298" s="4"/>
      <c r="AL298" s="4"/>
      <c r="AM298" s="185">
        <v>1196.68</v>
      </c>
      <c r="AN298" s="185">
        <v>1131.1199999999999</v>
      </c>
      <c r="AO298" s="185">
        <v>0</v>
      </c>
      <c r="AP298" s="185">
        <v>0</v>
      </c>
      <c r="AQ298" s="185">
        <v>0</v>
      </c>
      <c r="AR298" s="180"/>
      <c r="AS298" s="4"/>
      <c r="AT298" s="4"/>
      <c r="AU298" s="185">
        <f t="shared" si="47"/>
        <v>299.17</v>
      </c>
      <c r="AV298" s="185">
        <f t="shared" si="48"/>
        <v>565.55999999999995</v>
      </c>
      <c r="AW298" s="185">
        <f t="shared" si="49"/>
        <v>0</v>
      </c>
      <c r="AX298" s="185">
        <f t="shared" si="50"/>
        <v>0</v>
      </c>
      <c r="AY298" s="185">
        <f t="shared" si="51"/>
        <v>0</v>
      </c>
      <c r="AZ298" s="180"/>
      <c r="BA298" s="4"/>
    </row>
    <row r="299" spans="1:53" x14ac:dyDescent="0.2">
      <c r="A299" s="55"/>
      <c r="B299" s="11" t="s">
        <v>842</v>
      </c>
      <c r="C299" s="11"/>
      <c r="D299" s="70" t="s">
        <v>567</v>
      </c>
      <c r="E299" s="11">
        <v>34</v>
      </c>
      <c r="F299" s="11">
        <v>16</v>
      </c>
      <c r="G299" s="11">
        <v>5</v>
      </c>
      <c r="H299" s="11">
        <v>6</v>
      </c>
      <c r="I299" s="11">
        <v>5</v>
      </c>
      <c r="J299" s="180"/>
      <c r="M299" s="184">
        <v>1831.0599999999997</v>
      </c>
      <c r="N299" s="184">
        <v>652.54000000000019</v>
      </c>
      <c r="O299" s="184">
        <v>231.01999999999998</v>
      </c>
      <c r="P299" s="184">
        <v>335.95</v>
      </c>
      <c r="Q299" s="184">
        <v>1035.92</v>
      </c>
      <c r="R299" s="180"/>
      <c r="S299" s="4"/>
      <c r="T299" s="4"/>
      <c r="U299" s="183">
        <f t="shared" si="42"/>
        <v>53.854705882352931</v>
      </c>
      <c r="V299" s="183">
        <f t="shared" si="43"/>
        <v>40.783750000000012</v>
      </c>
      <c r="W299" s="183">
        <f t="shared" si="44"/>
        <v>46.203999999999994</v>
      </c>
      <c r="X299" s="183">
        <f t="shared" si="45"/>
        <v>55.991666666666667</v>
      </c>
      <c r="Y299" s="183">
        <f t="shared" si="46"/>
        <v>207.18400000000003</v>
      </c>
      <c r="Z299" s="180"/>
      <c r="AA299" s="4"/>
      <c r="AB299" s="11" t="s">
        <v>842</v>
      </c>
      <c r="AC299" s="11"/>
      <c r="AD299" s="70" t="s">
        <v>567</v>
      </c>
      <c r="AE299" s="23">
        <v>1</v>
      </c>
      <c r="AF299" s="23">
        <v>0</v>
      </c>
      <c r="AG299" s="23">
        <v>0</v>
      </c>
      <c r="AH299" s="23">
        <v>0</v>
      </c>
      <c r="AI299" s="23">
        <v>0</v>
      </c>
      <c r="AJ299" s="180"/>
      <c r="AK299" s="4"/>
      <c r="AL299" s="4"/>
      <c r="AM299" s="185">
        <v>436.12</v>
      </c>
      <c r="AN299" s="185">
        <v>0</v>
      </c>
      <c r="AO299" s="185">
        <v>0</v>
      </c>
      <c r="AP299" s="185">
        <v>0</v>
      </c>
      <c r="AQ299" s="185">
        <v>0</v>
      </c>
      <c r="AR299" s="180"/>
      <c r="AS299" s="4"/>
      <c r="AT299" s="4"/>
      <c r="AU299" s="185">
        <f t="shared" si="47"/>
        <v>436.12</v>
      </c>
      <c r="AV299" s="185">
        <f t="shared" si="48"/>
        <v>0</v>
      </c>
      <c r="AW299" s="185">
        <f t="shared" si="49"/>
        <v>0</v>
      </c>
      <c r="AX299" s="185">
        <f t="shared" si="50"/>
        <v>0</v>
      </c>
      <c r="AY299" s="185">
        <f t="shared" si="51"/>
        <v>0</v>
      </c>
      <c r="AZ299" s="180"/>
      <c r="BA299" s="4"/>
    </row>
    <row r="300" spans="1:53" x14ac:dyDescent="0.2">
      <c r="A300" s="55"/>
      <c r="B300" s="11" t="s">
        <v>843</v>
      </c>
      <c r="C300" s="11"/>
      <c r="D300" s="70" t="s">
        <v>568</v>
      </c>
      <c r="E300" s="11">
        <v>2176</v>
      </c>
      <c r="F300" s="11">
        <v>1155</v>
      </c>
      <c r="G300" s="11">
        <v>744</v>
      </c>
      <c r="H300" s="11">
        <v>583</v>
      </c>
      <c r="I300" s="11">
        <v>435</v>
      </c>
      <c r="J300" s="180"/>
      <c r="M300" s="184">
        <v>136005.67999999874</v>
      </c>
      <c r="N300" s="184">
        <v>69028.529999999882</v>
      </c>
      <c r="O300" s="184">
        <v>41067.239999999925</v>
      </c>
      <c r="P300" s="184">
        <v>58352.27</v>
      </c>
      <c r="Q300" s="184">
        <v>275209.48999999993</v>
      </c>
      <c r="R300" s="180"/>
      <c r="S300" s="4"/>
      <c r="T300" s="4"/>
      <c r="U300" s="183">
        <f t="shared" si="42"/>
        <v>62.502610294117069</v>
      </c>
      <c r="V300" s="183">
        <f t="shared" si="43"/>
        <v>59.764961038960941</v>
      </c>
      <c r="W300" s="183">
        <f t="shared" si="44"/>
        <v>55.19790322580635</v>
      </c>
      <c r="X300" s="183">
        <f t="shared" si="45"/>
        <v>100.08965694682675</v>
      </c>
      <c r="Y300" s="183">
        <f t="shared" si="46"/>
        <v>632.66549425287337</v>
      </c>
      <c r="Z300" s="180"/>
      <c r="AA300" s="4"/>
      <c r="AB300" s="11" t="s">
        <v>843</v>
      </c>
      <c r="AC300" s="11"/>
      <c r="AD300" s="70" t="s">
        <v>568</v>
      </c>
      <c r="AE300" s="23">
        <v>93</v>
      </c>
      <c r="AF300" s="23">
        <v>41</v>
      </c>
      <c r="AG300" s="23">
        <v>28</v>
      </c>
      <c r="AH300" s="23">
        <v>20</v>
      </c>
      <c r="AI300" s="23">
        <v>14</v>
      </c>
      <c r="AJ300" s="180"/>
      <c r="AK300" s="4"/>
      <c r="AL300" s="4"/>
      <c r="AM300" s="185">
        <v>100368.41000000002</v>
      </c>
      <c r="AN300" s="185">
        <v>4936.1399999999994</v>
      </c>
      <c r="AO300" s="185">
        <v>3932.5099999999998</v>
      </c>
      <c r="AP300" s="185">
        <v>2138.0699999999997</v>
      </c>
      <c r="AQ300" s="185">
        <v>26044.560000000005</v>
      </c>
      <c r="AR300" s="180"/>
      <c r="AS300" s="4"/>
      <c r="AT300" s="4"/>
      <c r="AU300" s="185">
        <f t="shared" si="47"/>
        <v>1079.2302150537637</v>
      </c>
      <c r="AV300" s="185">
        <f t="shared" si="48"/>
        <v>120.39365853658535</v>
      </c>
      <c r="AW300" s="185">
        <f t="shared" si="49"/>
        <v>140.44678571428571</v>
      </c>
      <c r="AX300" s="185">
        <f t="shared" si="50"/>
        <v>106.90349999999998</v>
      </c>
      <c r="AY300" s="185">
        <f t="shared" si="51"/>
        <v>1860.3257142857146</v>
      </c>
      <c r="AZ300" s="180"/>
      <c r="BA300" s="4"/>
    </row>
    <row r="301" spans="1:53" x14ac:dyDescent="0.2">
      <c r="A301" s="55"/>
      <c r="B301" s="11" t="s">
        <v>843</v>
      </c>
      <c r="C301" s="11"/>
      <c r="D301" s="70" t="s">
        <v>569</v>
      </c>
      <c r="E301" s="11">
        <v>7</v>
      </c>
      <c r="F301" s="11">
        <v>4</v>
      </c>
      <c r="G301" s="11">
        <v>1</v>
      </c>
      <c r="H301" s="11">
        <v>1</v>
      </c>
      <c r="I301" s="11">
        <v>0</v>
      </c>
      <c r="J301" s="180"/>
      <c r="M301" s="184">
        <v>400.94</v>
      </c>
      <c r="N301" s="184">
        <v>252.34</v>
      </c>
      <c r="O301" s="184">
        <v>92.5</v>
      </c>
      <c r="P301" s="184">
        <v>61.03</v>
      </c>
      <c r="Q301" s="184">
        <v>0</v>
      </c>
      <c r="R301" s="180"/>
      <c r="S301" s="4"/>
      <c r="T301" s="4"/>
      <c r="U301" s="183">
        <f t="shared" si="42"/>
        <v>57.277142857142856</v>
      </c>
      <c r="V301" s="183">
        <f t="shared" si="43"/>
        <v>63.085000000000001</v>
      </c>
      <c r="W301" s="183">
        <f t="shared" si="44"/>
        <v>92.5</v>
      </c>
      <c r="X301" s="183">
        <f t="shared" si="45"/>
        <v>61.03</v>
      </c>
      <c r="Y301" s="183">
        <f t="shared" si="46"/>
        <v>0</v>
      </c>
      <c r="Z301" s="180"/>
      <c r="AA301" s="4"/>
      <c r="AB301" s="11" t="s">
        <v>843</v>
      </c>
      <c r="AC301" s="11"/>
      <c r="AD301" s="70" t="s">
        <v>569</v>
      </c>
      <c r="AE301" s="23">
        <v>0</v>
      </c>
      <c r="AF301" s="23">
        <v>0</v>
      </c>
      <c r="AG301" s="23">
        <v>0</v>
      </c>
      <c r="AH301" s="23">
        <v>0</v>
      </c>
      <c r="AI301" s="23">
        <v>0</v>
      </c>
      <c r="AJ301" s="180"/>
      <c r="AK301" s="4"/>
      <c r="AL301" s="4"/>
      <c r="AM301" s="185">
        <v>0</v>
      </c>
      <c r="AN301" s="185">
        <v>0</v>
      </c>
      <c r="AO301" s="185">
        <v>0</v>
      </c>
      <c r="AP301" s="185">
        <v>0</v>
      </c>
      <c r="AQ301" s="185">
        <v>0</v>
      </c>
      <c r="AR301" s="180"/>
      <c r="AS301" s="4"/>
      <c r="AT301" s="4"/>
      <c r="AU301" s="185">
        <f t="shared" si="47"/>
        <v>0</v>
      </c>
      <c r="AV301" s="185">
        <f t="shared" si="48"/>
        <v>0</v>
      </c>
      <c r="AW301" s="185">
        <f t="shared" si="49"/>
        <v>0</v>
      </c>
      <c r="AX301" s="185">
        <f t="shared" si="50"/>
        <v>0</v>
      </c>
      <c r="AY301" s="185">
        <f t="shared" si="51"/>
        <v>0</v>
      </c>
      <c r="AZ301" s="180"/>
      <c r="BA301" s="4"/>
    </row>
    <row r="302" spans="1:53" x14ac:dyDescent="0.2">
      <c r="A302" s="55"/>
      <c r="B302" s="11" t="s">
        <v>844</v>
      </c>
      <c r="C302" s="11"/>
      <c r="D302" s="70" t="s">
        <v>570</v>
      </c>
      <c r="E302" s="11">
        <v>0</v>
      </c>
      <c r="F302" s="11">
        <v>0</v>
      </c>
      <c r="G302" s="11">
        <v>0</v>
      </c>
      <c r="H302" s="11">
        <v>0</v>
      </c>
      <c r="I302" s="11">
        <v>0</v>
      </c>
      <c r="J302" s="180"/>
      <c r="M302" s="184">
        <v>0</v>
      </c>
      <c r="N302" s="184">
        <v>0</v>
      </c>
      <c r="O302" s="184">
        <v>0</v>
      </c>
      <c r="P302" s="184">
        <v>0</v>
      </c>
      <c r="Q302" s="184">
        <v>0</v>
      </c>
      <c r="R302" s="180"/>
      <c r="S302" s="4"/>
      <c r="T302" s="4"/>
      <c r="U302" s="183">
        <f t="shared" si="42"/>
        <v>0</v>
      </c>
      <c r="V302" s="183">
        <f t="shared" si="43"/>
        <v>0</v>
      </c>
      <c r="W302" s="183">
        <f t="shared" si="44"/>
        <v>0</v>
      </c>
      <c r="X302" s="183">
        <f t="shared" si="45"/>
        <v>0</v>
      </c>
      <c r="Y302" s="183">
        <f t="shared" si="46"/>
        <v>0</v>
      </c>
      <c r="Z302" s="180"/>
      <c r="AA302" s="4"/>
      <c r="AB302" s="11" t="s">
        <v>844</v>
      </c>
      <c r="AC302" s="11"/>
      <c r="AD302" s="70" t="s">
        <v>570</v>
      </c>
      <c r="AE302" s="23">
        <v>0</v>
      </c>
      <c r="AF302" s="23">
        <v>0</v>
      </c>
      <c r="AG302" s="23">
        <v>0</v>
      </c>
      <c r="AH302" s="23">
        <v>0</v>
      </c>
      <c r="AI302" s="23">
        <v>0</v>
      </c>
      <c r="AJ302" s="180"/>
      <c r="AK302" s="4"/>
      <c r="AL302" s="4"/>
      <c r="AM302" s="185">
        <v>0</v>
      </c>
      <c r="AN302" s="185">
        <v>0</v>
      </c>
      <c r="AO302" s="185">
        <v>0</v>
      </c>
      <c r="AP302" s="185">
        <v>0</v>
      </c>
      <c r="AQ302" s="185">
        <v>0</v>
      </c>
      <c r="AR302" s="180"/>
      <c r="AS302" s="4"/>
      <c r="AT302" s="4"/>
      <c r="AU302" s="185">
        <f t="shared" si="47"/>
        <v>0</v>
      </c>
      <c r="AV302" s="185">
        <f t="shared" si="48"/>
        <v>0</v>
      </c>
      <c r="AW302" s="185">
        <f t="shared" si="49"/>
        <v>0</v>
      </c>
      <c r="AX302" s="185">
        <f t="shared" si="50"/>
        <v>0</v>
      </c>
      <c r="AY302" s="185">
        <f t="shared" si="51"/>
        <v>0</v>
      </c>
      <c r="AZ302" s="180"/>
      <c r="BA302" s="4"/>
    </row>
    <row r="303" spans="1:53" x14ac:dyDescent="0.2">
      <c r="A303" s="55"/>
      <c r="B303" s="11" t="s">
        <v>845</v>
      </c>
      <c r="C303" s="11"/>
      <c r="D303" s="70" t="s">
        <v>571</v>
      </c>
      <c r="E303" s="11">
        <v>7</v>
      </c>
      <c r="F303" s="11">
        <v>2</v>
      </c>
      <c r="G303" s="11">
        <v>1</v>
      </c>
      <c r="H303" s="11">
        <v>1</v>
      </c>
      <c r="I303" s="11">
        <v>1</v>
      </c>
      <c r="J303" s="180"/>
      <c r="M303" s="184">
        <v>503.43</v>
      </c>
      <c r="N303" s="184">
        <v>198.44</v>
      </c>
      <c r="O303" s="184">
        <v>99.22</v>
      </c>
      <c r="P303" s="184">
        <v>198.29</v>
      </c>
      <c r="Q303" s="184">
        <v>2033.39</v>
      </c>
      <c r="R303" s="180"/>
      <c r="S303" s="4"/>
      <c r="T303" s="4"/>
      <c r="U303" s="183">
        <f t="shared" si="42"/>
        <v>71.918571428571425</v>
      </c>
      <c r="V303" s="183">
        <f t="shared" si="43"/>
        <v>99.22</v>
      </c>
      <c r="W303" s="183">
        <f t="shared" si="44"/>
        <v>99.22</v>
      </c>
      <c r="X303" s="183">
        <f t="shared" si="45"/>
        <v>198.29</v>
      </c>
      <c r="Y303" s="183">
        <f t="shared" si="46"/>
        <v>2033.39</v>
      </c>
      <c r="Z303" s="180"/>
      <c r="AA303" s="4"/>
      <c r="AB303" s="11" t="s">
        <v>845</v>
      </c>
      <c r="AC303" s="11"/>
      <c r="AD303" s="70" t="s">
        <v>571</v>
      </c>
      <c r="AE303" s="23">
        <v>0</v>
      </c>
      <c r="AF303" s="23">
        <v>0</v>
      </c>
      <c r="AG303" s="23">
        <v>0</v>
      </c>
      <c r="AH303" s="23">
        <v>0</v>
      </c>
      <c r="AI303" s="23">
        <v>0</v>
      </c>
      <c r="AJ303" s="180"/>
      <c r="AK303" s="4"/>
      <c r="AL303" s="4"/>
      <c r="AM303" s="185">
        <v>0</v>
      </c>
      <c r="AN303" s="185">
        <v>0</v>
      </c>
      <c r="AO303" s="185">
        <v>0</v>
      </c>
      <c r="AP303" s="185">
        <v>0</v>
      </c>
      <c r="AQ303" s="185">
        <v>0</v>
      </c>
      <c r="AR303" s="180"/>
      <c r="AS303" s="4"/>
      <c r="AT303" s="4"/>
      <c r="AU303" s="185">
        <f t="shared" si="47"/>
        <v>0</v>
      </c>
      <c r="AV303" s="185">
        <f t="shared" si="48"/>
        <v>0</v>
      </c>
      <c r="AW303" s="185">
        <f t="shared" si="49"/>
        <v>0</v>
      </c>
      <c r="AX303" s="185">
        <f t="shared" si="50"/>
        <v>0</v>
      </c>
      <c r="AY303" s="185">
        <f t="shared" si="51"/>
        <v>0</v>
      </c>
      <c r="AZ303" s="180"/>
      <c r="BA303" s="4"/>
    </row>
    <row r="304" spans="1:53" x14ac:dyDescent="0.2">
      <c r="A304" s="55"/>
      <c r="B304" s="11" t="s">
        <v>846</v>
      </c>
      <c r="C304" s="11"/>
      <c r="D304" s="70" t="s">
        <v>572</v>
      </c>
      <c r="E304" s="11">
        <v>242</v>
      </c>
      <c r="F304" s="11">
        <v>110</v>
      </c>
      <c r="G304" s="11">
        <v>81</v>
      </c>
      <c r="H304" s="11">
        <v>60</v>
      </c>
      <c r="I304" s="11">
        <v>44</v>
      </c>
      <c r="J304" s="180"/>
      <c r="M304" s="184">
        <v>16606.270000000015</v>
      </c>
      <c r="N304" s="184">
        <v>5807.2200000000021</v>
      </c>
      <c r="O304" s="184">
        <v>4017.7900000000018</v>
      </c>
      <c r="P304" s="184">
        <v>6055.9100000000008</v>
      </c>
      <c r="Q304" s="184">
        <v>19630.11</v>
      </c>
      <c r="R304" s="180"/>
      <c r="S304" s="4"/>
      <c r="T304" s="4"/>
      <c r="U304" s="183">
        <f t="shared" si="42"/>
        <v>68.620950413223198</v>
      </c>
      <c r="V304" s="183">
        <f t="shared" si="43"/>
        <v>52.792909090909113</v>
      </c>
      <c r="W304" s="183">
        <f t="shared" si="44"/>
        <v>49.602345679012366</v>
      </c>
      <c r="X304" s="183">
        <f t="shared" si="45"/>
        <v>100.93183333333334</v>
      </c>
      <c r="Y304" s="183">
        <f t="shared" si="46"/>
        <v>446.13886363636362</v>
      </c>
      <c r="Z304" s="180"/>
      <c r="AA304" s="4"/>
      <c r="AB304" s="11" t="s">
        <v>846</v>
      </c>
      <c r="AC304" s="11"/>
      <c r="AD304" s="70" t="s">
        <v>572</v>
      </c>
      <c r="AE304" s="23">
        <v>15</v>
      </c>
      <c r="AF304" s="23">
        <v>5</v>
      </c>
      <c r="AG304" s="23">
        <v>4</v>
      </c>
      <c r="AH304" s="23">
        <v>2</v>
      </c>
      <c r="AI304" s="23">
        <v>3</v>
      </c>
      <c r="AJ304" s="180"/>
      <c r="AK304" s="4"/>
      <c r="AL304" s="4"/>
      <c r="AM304" s="185">
        <v>1597.9499999999998</v>
      </c>
      <c r="AN304" s="185">
        <v>364.55999999999995</v>
      </c>
      <c r="AO304" s="185">
        <v>301.09999999999997</v>
      </c>
      <c r="AP304" s="185">
        <v>314.93</v>
      </c>
      <c r="AQ304" s="185">
        <v>810.40000000000009</v>
      </c>
      <c r="AR304" s="180"/>
      <c r="AS304" s="4"/>
      <c r="AT304" s="4"/>
      <c r="AU304" s="185">
        <f t="shared" si="47"/>
        <v>106.52999999999999</v>
      </c>
      <c r="AV304" s="185">
        <f t="shared" si="48"/>
        <v>72.911999999999992</v>
      </c>
      <c r="AW304" s="185">
        <f t="shared" si="49"/>
        <v>75.274999999999991</v>
      </c>
      <c r="AX304" s="185">
        <f t="shared" si="50"/>
        <v>157.465</v>
      </c>
      <c r="AY304" s="185">
        <f t="shared" si="51"/>
        <v>270.13333333333338</v>
      </c>
      <c r="AZ304" s="180"/>
      <c r="BA304" s="4"/>
    </row>
    <row r="305" spans="1:53" x14ac:dyDescent="0.2">
      <c r="A305" s="55"/>
      <c r="B305" s="11" t="s">
        <v>847</v>
      </c>
      <c r="C305" s="11"/>
      <c r="D305" s="70" t="s">
        <v>573</v>
      </c>
      <c r="E305" s="11">
        <v>0</v>
      </c>
      <c r="F305" s="11">
        <v>0</v>
      </c>
      <c r="G305" s="11">
        <v>0</v>
      </c>
      <c r="H305" s="11">
        <v>0</v>
      </c>
      <c r="I305" s="11">
        <v>0</v>
      </c>
      <c r="J305" s="180"/>
      <c r="M305" s="184">
        <v>0</v>
      </c>
      <c r="N305" s="184">
        <v>0</v>
      </c>
      <c r="O305" s="184">
        <v>0</v>
      </c>
      <c r="P305" s="184">
        <v>0</v>
      </c>
      <c r="Q305" s="184">
        <v>0</v>
      </c>
      <c r="R305" s="180"/>
      <c r="S305" s="4"/>
      <c r="T305" s="4"/>
      <c r="U305" s="183">
        <f t="shared" si="42"/>
        <v>0</v>
      </c>
      <c r="V305" s="183">
        <f t="shared" si="43"/>
        <v>0</v>
      </c>
      <c r="W305" s="183">
        <f t="shared" si="44"/>
        <v>0</v>
      </c>
      <c r="X305" s="183">
        <f t="shared" si="45"/>
        <v>0</v>
      </c>
      <c r="Y305" s="183">
        <f t="shared" si="46"/>
        <v>0</v>
      </c>
      <c r="Z305" s="180"/>
      <c r="AA305" s="4"/>
      <c r="AB305" s="11" t="s">
        <v>847</v>
      </c>
      <c r="AC305" s="11"/>
      <c r="AD305" s="70" t="s">
        <v>573</v>
      </c>
      <c r="AE305" s="23">
        <v>0</v>
      </c>
      <c r="AF305" s="23">
        <v>0</v>
      </c>
      <c r="AG305" s="23">
        <v>0</v>
      </c>
      <c r="AH305" s="23">
        <v>0</v>
      </c>
      <c r="AI305" s="23">
        <v>0</v>
      </c>
      <c r="AJ305" s="180"/>
      <c r="AK305" s="4"/>
      <c r="AL305" s="4"/>
      <c r="AM305" s="185">
        <v>0</v>
      </c>
      <c r="AN305" s="185">
        <v>0</v>
      </c>
      <c r="AO305" s="185">
        <v>0</v>
      </c>
      <c r="AP305" s="185">
        <v>0</v>
      </c>
      <c r="AQ305" s="185">
        <v>0</v>
      </c>
      <c r="AR305" s="180"/>
      <c r="AS305" s="4"/>
      <c r="AT305" s="4"/>
      <c r="AU305" s="185">
        <f t="shared" si="47"/>
        <v>0</v>
      </c>
      <c r="AV305" s="185">
        <f t="shared" si="48"/>
        <v>0</v>
      </c>
      <c r="AW305" s="185">
        <f t="shared" si="49"/>
        <v>0</v>
      </c>
      <c r="AX305" s="185">
        <f t="shared" si="50"/>
        <v>0</v>
      </c>
      <c r="AY305" s="185">
        <f t="shared" si="51"/>
        <v>0</v>
      </c>
      <c r="AZ305" s="180"/>
      <c r="BA305" s="4"/>
    </row>
    <row r="306" spans="1:53" x14ac:dyDescent="0.2">
      <c r="A306" s="55"/>
      <c r="B306" s="11" t="s">
        <v>848</v>
      </c>
      <c r="C306" s="11"/>
      <c r="D306" s="70" t="s">
        <v>574</v>
      </c>
      <c r="E306" s="11">
        <v>51</v>
      </c>
      <c r="F306" s="11">
        <v>24</v>
      </c>
      <c r="G306" s="11">
        <v>16</v>
      </c>
      <c r="H306" s="11">
        <v>11</v>
      </c>
      <c r="I306" s="11">
        <v>4</v>
      </c>
      <c r="J306" s="180"/>
      <c r="M306" s="184">
        <v>3085.9499999999989</v>
      </c>
      <c r="N306" s="184">
        <v>1290.2700000000002</v>
      </c>
      <c r="O306" s="184">
        <v>683.79000000000019</v>
      </c>
      <c r="P306" s="184">
        <v>841.19</v>
      </c>
      <c r="Q306" s="184">
        <v>1005.03</v>
      </c>
      <c r="R306" s="180"/>
      <c r="S306" s="4"/>
      <c r="T306" s="4"/>
      <c r="U306" s="183">
        <f t="shared" si="42"/>
        <v>60.508823529411742</v>
      </c>
      <c r="V306" s="183">
        <f t="shared" si="43"/>
        <v>53.761250000000011</v>
      </c>
      <c r="W306" s="183">
        <f t="shared" si="44"/>
        <v>42.736875000000012</v>
      </c>
      <c r="X306" s="183">
        <f t="shared" si="45"/>
        <v>76.471818181818193</v>
      </c>
      <c r="Y306" s="183">
        <f t="shared" si="46"/>
        <v>251.25749999999999</v>
      </c>
      <c r="Z306" s="180"/>
      <c r="AA306" s="4"/>
      <c r="AB306" s="11" t="s">
        <v>848</v>
      </c>
      <c r="AC306" s="11"/>
      <c r="AD306" s="70" t="s">
        <v>574</v>
      </c>
      <c r="AE306" s="23">
        <v>13</v>
      </c>
      <c r="AF306" s="23">
        <v>11</v>
      </c>
      <c r="AG306" s="23">
        <v>11</v>
      </c>
      <c r="AH306" s="23">
        <v>1</v>
      </c>
      <c r="AI306" s="23">
        <v>0</v>
      </c>
      <c r="AJ306" s="180"/>
      <c r="AK306" s="4"/>
      <c r="AL306" s="4"/>
      <c r="AM306" s="185">
        <v>536139.19000000006</v>
      </c>
      <c r="AN306" s="185">
        <v>656.74000000000024</v>
      </c>
      <c r="AO306" s="185">
        <v>65.079999999999984</v>
      </c>
      <c r="AP306" s="185">
        <v>28.09</v>
      </c>
      <c r="AQ306" s="185">
        <v>0</v>
      </c>
      <c r="AR306" s="180"/>
      <c r="AS306" s="4"/>
      <c r="AT306" s="4"/>
      <c r="AU306" s="185">
        <f t="shared" si="47"/>
        <v>41241.476153846161</v>
      </c>
      <c r="AV306" s="185">
        <f t="shared" si="48"/>
        <v>59.703636363636384</v>
      </c>
      <c r="AW306" s="185">
        <f t="shared" si="49"/>
        <v>5.9163636363636352</v>
      </c>
      <c r="AX306" s="185">
        <f t="shared" si="50"/>
        <v>28.09</v>
      </c>
      <c r="AY306" s="185">
        <f t="shared" si="51"/>
        <v>0</v>
      </c>
      <c r="AZ306" s="180"/>
      <c r="BA306" s="4"/>
    </row>
    <row r="307" spans="1:53" x14ac:dyDescent="0.2">
      <c r="A307" s="55"/>
      <c r="B307" s="11" t="s">
        <v>849</v>
      </c>
      <c r="C307" s="11"/>
      <c r="D307" s="70" t="s">
        <v>575</v>
      </c>
      <c r="E307" s="11">
        <v>744</v>
      </c>
      <c r="F307" s="11">
        <v>362</v>
      </c>
      <c r="G307" s="11">
        <v>208</v>
      </c>
      <c r="H307" s="11">
        <v>171</v>
      </c>
      <c r="I307" s="11">
        <v>118</v>
      </c>
      <c r="J307" s="180"/>
      <c r="M307" s="184">
        <v>41613.379999999896</v>
      </c>
      <c r="N307" s="184">
        <v>19961.89</v>
      </c>
      <c r="O307" s="184">
        <v>11255.250000000009</v>
      </c>
      <c r="P307" s="184">
        <v>15419.449999999999</v>
      </c>
      <c r="Q307" s="184">
        <v>66732.040000000008</v>
      </c>
      <c r="R307" s="180"/>
      <c r="S307" s="4"/>
      <c r="T307" s="4"/>
      <c r="U307" s="183">
        <f t="shared" si="42"/>
        <v>55.931962365591261</v>
      </c>
      <c r="V307" s="183">
        <f t="shared" si="43"/>
        <v>55.143342541436461</v>
      </c>
      <c r="W307" s="183">
        <f t="shared" si="44"/>
        <v>54.111778846153889</v>
      </c>
      <c r="X307" s="183">
        <f t="shared" si="45"/>
        <v>90.172222222222217</v>
      </c>
      <c r="Y307" s="183">
        <f t="shared" si="46"/>
        <v>565.52576271186445</v>
      </c>
      <c r="Z307" s="180"/>
      <c r="AA307" s="4"/>
      <c r="AB307" s="11" t="s">
        <v>849</v>
      </c>
      <c r="AC307" s="11"/>
      <c r="AD307" s="70" t="s">
        <v>575</v>
      </c>
      <c r="AE307" s="23">
        <v>119</v>
      </c>
      <c r="AF307" s="23">
        <v>31</v>
      </c>
      <c r="AG307" s="23">
        <v>20</v>
      </c>
      <c r="AH307" s="23">
        <v>12</v>
      </c>
      <c r="AI307" s="23">
        <v>7</v>
      </c>
      <c r="AJ307" s="180"/>
      <c r="AK307" s="4"/>
      <c r="AL307" s="4"/>
      <c r="AM307" s="185">
        <v>59086.410000000025</v>
      </c>
      <c r="AN307" s="185">
        <v>4615.26</v>
      </c>
      <c r="AO307" s="185">
        <v>2725.0099999999998</v>
      </c>
      <c r="AP307" s="185">
        <v>1700.1799999999998</v>
      </c>
      <c r="AQ307" s="185">
        <v>1982.84</v>
      </c>
      <c r="AR307" s="180"/>
      <c r="AS307" s="4"/>
      <c r="AT307" s="4"/>
      <c r="AU307" s="185">
        <f t="shared" si="47"/>
        <v>496.52445378151282</v>
      </c>
      <c r="AV307" s="185">
        <f t="shared" si="48"/>
        <v>148.87935483870967</v>
      </c>
      <c r="AW307" s="185">
        <f t="shared" si="49"/>
        <v>136.25049999999999</v>
      </c>
      <c r="AX307" s="185">
        <f t="shared" si="50"/>
        <v>141.68166666666664</v>
      </c>
      <c r="AY307" s="185">
        <f t="shared" si="51"/>
        <v>283.26285714285711</v>
      </c>
      <c r="AZ307" s="180"/>
      <c r="BA307" s="4"/>
    </row>
    <row r="308" spans="1:53" x14ac:dyDescent="0.2">
      <c r="A308" s="55"/>
      <c r="B308" s="11" t="s">
        <v>850</v>
      </c>
      <c r="C308" s="11"/>
      <c r="D308" s="70" t="s">
        <v>576</v>
      </c>
      <c r="E308" s="11">
        <v>311</v>
      </c>
      <c r="F308" s="11">
        <v>170</v>
      </c>
      <c r="G308" s="11">
        <v>114</v>
      </c>
      <c r="H308" s="11">
        <v>91</v>
      </c>
      <c r="I308" s="11">
        <v>67</v>
      </c>
      <c r="J308" s="180"/>
      <c r="M308" s="184">
        <v>18097.240000000005</v>
      </c>
      <c r="N308" s="184">
        <v>9092.5300000000061</v>
      </c>
      <c r="O308" s="184">
        <v>5524.6100000000015</v>
      </c>
      <c r="P308" s="184">
        <v>6994.07</v>
      </c>
      <c r="Q308" s="184">
        <v>32055.320000000003</v>
      </c>
      <c r="R308" s="180"/>
      <c r="S308" s="4"/>
      <c r="T308" s="4"/>
      <c r="U308" s="183">
        <f t="shared" si="42"/>
        <v>58.190482315112554</v>
      </c>
      <c r="V308" s="183">
        <f t="shared" si="43"/>
        <v>53.48547058823533</v>
      </c>
      <c r="W308" s="183">
        <f t="shared" si="44"/>
        <v>48.461491228070187</v>
      </c>
      <c r="X308" s="183">
        <f t="shared" si="45"/>
        <v>76.857912087912084</v>
      </c>
      <c r="Y308" s="183">
        <f t="shared" si="46"/>
        <v>478.43761194029855</v>
      </c>
      <c r="Z308" s="180"/>
      <c r="AA308" s="4"/>
      <c r="AB308" s="11" t="s">
        <v>850</v>
      </c>
      <c r="AC308" s="11"/>
      <c r="AD308" s="70" t="s">
        <v>576</v>
      </c>
      <c r="AE308" s="23">
        <v>14</v>
      </c>
      <c r="AF308" s="23">
        <v>9</v>
      </c>
      <c r="AG308" s="23">
        <v>4</v>
      </c>
      <c r="AH308" s="23">
        <v>4</v>
      </c>
      <c r="AI308" s="23">
        <v>2</v>
      </c>
      <c r="AJ308" s="180"/>
      <c r="AK308" s="4"/>
      <c r="AL308" s="4"/>
      <c r="AM308" s="185">
        <v>1871.27</v>
      </c>
      <c r="AN308" s="185">
        <v>615.91000000000008</v>
      </c>
      <c r="AO308" s="185">
        <v>105.33000000000001</v>
      </c>
      <c r="AP308" s="185">
        <v>174.47</v>
      </c>
      <c r="AQ308" s="185">
        <v>173.07</v>
      </c>
      <c r="AR308" s="180"/>
      <c r="AS308" s="4"/>
      <c r="AT308" s="4"/>
      <c r="AU308" s="185">
        <f t="shared" si="47"/>
        <v>133.66214285714287</v>
      </c>
      <c r="AV308" s="185">
        <f t="shared" si="48"/>
        <v>68.434444444444452</v>
      </c>
      <c r="AW308" s="185">
        <f t="shared" si="49"/>
        <v>26.332500000000003</v>
      </c>
      <c r="AX308" s="185">
        <f t="shared" si="50"/>
        <v>43.6175</v>
      </c>
      <c r="AY308" s="185">
        <f t="shared" si="51"/>
        <v>86.534999999999997</v>
      </c>
      <c r="AZ308" s="180"/>
      <c r="BA308" s="4"/>
    </row>
    <row r="309" spans="1:53" x14ac:dyDescent="0.2">
      <c r="A309" s="55"/>
      <c r="B309" s="11" t="s">
        <v>851</v>
      </c>
      <c r="C309" s="11"/>
      <c r="D309" s="70" t="s">
        <v>577</v>
      </c>
      <c r="E309" s="11">
        <v>0</v>
      </c>
      <c r="F309" s="11">
        <v>0</v>
      </c>
      <c r="G309" s="11">
        <v>0</v>
      </c>
      <c r="H309" s="11">
        <v>0</v>
      </c>
      <c r="I309" s="11">
        <v>0</v>
      </c>
      <c r="J309" s="180"/>
      <c r="M309" s="184">
        <v>0</v>
      </c>
      <c r="N309" s="184">
        <v>0</v>
      </c>
      <c r="O309" s="184">
        <v>0</v>
      </c>
      <c r="P309" s="184">
        <v>0</v>
      </c>
      <c r="Q309" s="184">
        <v>0</v>
      </c>
      <c r="R309" s="180"/>
      <c r="S309" s="4"/>
      <c r="T309" s="4"/>
      <c r="U309" s="183">
        <f t="shared" si="42"/>
        <v>0</v>
      </c>
      <c r="V309" s="183">
        <f t="shared" si="43"/>
        <v>0</v>
      </c>
      <c r="W309" s="183">
        <f t="shared" si="44"/>
        <v>0</v>
      </c>
      <c r="X309" s="183">
        <f t="shared" si="45"/>
        <v>0</v>
      </c>
      <c r="Y309" s="183">
        <f t="shared" si="46"/>
        <v>0</v>
      </c>
      <c r="Z309" s="180"/>
      <c r="AA309" s="4"/>
      <c r="AB309" s="11" t="s">
        <v>851</v>
      </c>
      <c r="AC309" s="11"/>
      <c r="AD309" s="70" t="s">
        <v>577</v>
      </c>
      <c r="AE309" s="23">
        <v>0</v>
      </c>
      <c r="AF309" s="23">
        <v>0</v>
      </c>
      <c r="AG309" s="23">
        <v>0</v>
      </c>
      <c r="AH309" s="23">
        <v>0</v>
      </c>
      <c r="AI309" s="23">
        <v>0</v>
      </c>
      <c r="AJ309" s="180"/>
      <c r="AK309" s="4"/>
      <c r="AL309" s="4"/>
      <c r="AM309" s="185">
        <v>0</v>
      </c>
      <c r="AN309" s="185">
        <v>0</v>
      </c>
      <c r="AO309" s="185">
        <v>0</v>
      </c>
      <c r="AP309" s="185">
        <v>0</v>
      </c>
      <c r="AQ309" s="185">
        <v>0</v>
      </c>
      <c r="AR309" s="180"/>
      <c r="AS309" s="4"/>
      <c r="AT309" s="4"/>
      <c r="AU309" s="185">
        <f t="shared" si="47"/>
        <v>0</v>
      </c>
      <c r="AV309" s="185">
        <f t="shared" si="48"/>
        <v>0</v>
      </c>
      <c r="AW309" s="185">
        <f t="shared" si="49"/>
        <v>0</v>
      </c>
      <c r="AX309" s="185">
        <f t="shared" si="50"/>
        <v>0</v>
      </c>
      <c r="AY309" s="185">
        <f t="shared" si="51"/>
        <v>0</v>
      </c>
      <c r="AZ309" s="180"/>
      <c r="BA309" s="4"/>
    </row>
    <row r="310" spans="1:53" x14ac:dyDescent="0.2">
      <c r="A310" s="55"/>
      <c r="B310" s="11" t="s">
        <v>852</v>
      </c>
      <c r="C310" s="11"/>
      <c r="D310" s="70" t="s">
        <v>578</v>
      </c>
      <c r="E310" s="11">
        <v>24</v>
      </c>
      <c r="F310" s="11">
        <v>16</v>
      </c>
      <c r="G310" s="11">
        <v>15</v>
      </c>
      <c r="H310" s="11">
        <v>11</v>
      </c>
      <c r="I310" s="11">
        <v>9</v>
      </c>
      <c r="J310" s="180"/>
      <c r="M310" s="184">
        <v>1939.8399999999997</v>
      </c>
      <c r="N310" s="184">
        <v>629.44000000000005</v>
      </c>
      <c r="O310" s="184">
        <v>564.12000000000012</v>
      </c>
      <c r="P310" s="184">
        <v>566.41000000000008</v>
      </c>
      <c r="Q310" s="184">
        <v>2423.0499999999993</v>
      </c>
      <c r="R310" s="180"/>
      <c r="S310" s="4"/>
      <c r="T310" s="4"/>
      <c r="U310" s="183">
        <f t="shared" si="42"/>
        <v>80.826666666666654</v>
      </c>
      <c r="V310" s="183">
        <f t="shared" si="43"/>
        <v>39.340000000000003</v>
      </c>
      <c r="W310" s="183">
        <f t="shared" si="44"/>
        <v>37.608000000000011</v>
      </c>
      <c r="X310" s="183">
        <f t="shared" si="45"/>
        <v>51.491818181818189</v>
      </c>
      <c r="Y310" s="183">
        <f t="shared" si="46"/>
        <v>269.2277777777777</v>
      </c>
      <c r="Z310" s="180"/>
      <c r="AA310" s="4"/>
      <c r="AB310" s="11" t="s">
        <v>852</v>
      </c>
      <c r="AC310" s="11"/>
      <c r="AD310" s="70" t="s">
        <v>578</v>
      </c>
      <c r="AE310" s="23">
        <v>2</v>
      </c>
      <c r="AF310" s="23">
        <v>0</v>
      </c>
      <c r="AG310" s="23">
        <v>0</v>
      </c>
      <c r="AH310" s="23">
        <v>0</v>
      </c>
      <c r="AI310" s="23">
        <v>0</v>
      </c>
      <c r="AJ310" s="180"/>
      <c r="AK310" s="4"/>
      <c r="AL310" s="4"/>
      <c r="AM310" s="185">
        <v>110.71000000000001</v>
      </c>
      <c r="AN310" s="185">
        <v>0</v>
      </c>
      <c r="AO310" s="185">
        <v>0</v>
      </c>
      <c r="AP310" s="185">
        <v>0</v>
      </c>
      <c r="AQ310" s="185">
        <v>0</v>
      </c>
      <c r="AR310" s="180"/>
      <c r="AS310" s="4"/>
      <c r="AT310" s="4"/>
      <c r="AU310" s="185">
        <f t="shared" si="47"/>
        <v>55.355000000000004</v>
      </c>
      <c r="AV310" s="185">
        <f t="shared" si="48"/>
        <v>0</v>
      </c>
      <c r="AW310" s="185">
        <f t="shared" si="49"/>
        <v>0</v>
      </c>
      <c r="AX310" s="185">
        <f t="shared" si="50"/>
        <v>0</v>
      </c>
      <c r="AY310" s="185">
        <f t="shared" si="51"/>
        <v>0</v>
      </c>
      <c r="AZ310" s="180"/>
      <c r="BA310" s="4"/>
    </row>
    <row r="311" spans="1:53" x14ac:dyDescent="0.2">
      <c r="A311" s="55"/>
      <c r="B311" s="11" t="s">
        <v>853</v>
      </c>
      <c r="C311" s="11"/>
      <c r="D311" s="70" t="s">
        <v>579</v>
      </c>
      <c r="E311" s="11">
        <v>1</v>
      </c>
      <c r="F311" s="11">
        <v>0</v>
      </c>
      <c r="G311" s="11">
        <v>0</v>
      </c>
      <c r="H311" s="11">
        <v>0</v>
      </c>
      <c r="I311" s="11">
        <v>0</v>
      </c>
      <c r="J311" s="180"/>
      <c r="M311" s="184">
        <v>52.79</v>
      </c>
      <c r="N311" s="184">
        <v>0</v>
      </c>
      <c r="O311" s="184">
        <v>0</v>
      </c>
      <c r="P311" s="184">
        <v>0</v>
      </c>
      <c r="Q311" s="184">
        <v>0</v>
      </c>
      <c r="R311" s="180"/>
      <c r="S311" s="4"/>
      <c r="T311" s="4"/>
      <c r="U311" s="183">
        <f t="shared" si="42"/>
        <v>52.79</v>
      </c>
      <c r="V311" s="183">
        <f t="shared" si="43"/>
        <v>0</v>
      </c>
      <c r="W311" s="183">
        <f t="shared" si="44"/>
        <v>0</v>
      </c>
      <c r="X311" s="183">
        <f t="shared" si="45"/>
        <v>0</v>
      </c>
      <c r="Y311" s="183">
        <f t="shared" si="46"/>
        <v>0</v>
      </c>
      <c r="Z311" s="180"/>
      <c r="AA311" s="4"/>
      <c r="AB311" s="11" t="s">
        <v>853</v>
      </c>
      <c r="AC311" s="11"/>
      <c r="AD311" s="70" t="s">
        <v>579</v>
      </c>
      <c r="AE311" s="23">
        <v>0</v>
      </c>
      <c r="AF311" s="23">
        <v>0</v>
      </c>
      <c r="AG311" s="23">
        <v>0</v>
      </c>
      <c r="AH311" s="23">
        <v>0</v>
      </c>
      <c r="AI311" s="23">
        <v>0</v>
      </c>
      <c r="AJ311" s="180"/>
      <c r="AK311" s="4"/>
      <c r="AL311" s="4"/>
      <c r="AM311" s="185">
        <v>0</v>
      </c>
      <c r="AN311" s="185">
        <v>0</v>
      </c>
      <c r="AO311" s="185">
        <v>0</v>
      </c>
      <c r="AP311" s="185">
        <v>0</v>
      </c>
      <c r="AQ311" s="185">
        <v>0</v>
      </c>
      <c r="AR311" s="180"/>
      <c r="AS311" s="4"/>
      <c r="AT311" s="4"/>
      <c r="AU311" s="185">
        <f t="shared" si="47"/>
        <v>0</v>
      </c>
      <c r="AV311" s="185">
        <f t="shared" si="48"/>
        <v>0</v>
      </c>
      <c r="AW311" s="185">
        <f t="shared" si="49"/>
        <v>0</v>
      </c>
      <c r="AX311" s="185">
        <f t="shared" si="50"/>
        <v>0</v>
      </c>
      <c r="AY311" s="185">
        <f t="shared" si="51"/>
        <v>0</v>
      </c>
      <c r="AZ311" s="180"/>
      <c r="BA311" s="4"/>
    </row>
    <row r="312" spans="1:53" x14ac:dyDescent="0.2">
      <c r="A312" s="55"/>
      <c r="B312" s="11" t="s">
        <v>854</v>
      </c>
      <c r="C312" s="11"/>
      <c r="D312" s="70" t="s">
        <v>580</v>
      </c>
      <c r="E312" s="11">
        <v>0</v>
      </c>
      <c r="F312" s="11">
        <v>0</v>
      </c>
      <c r="G312" s="11">
        <v>0</v>
      </c>
      <c r="H312" s="11">
        <v>0</v>
      </c>
      <c r="I312" s="11">
        <v>0</v>
      </c>
      <c r="J312" s="180"/>
      <c r="M312" s="184">
        <v>0</v>
      </c>
      <c r="N312" s="184">
        <v>0</v>
      </c>
      <c r="O312" s="184">
        <v>0</v>
      </c>
      <c r="P312" s="184">
        <v>0</v>
      </c>
      <c r="Q312" s="184">
        <v>0</v>
      </c>
      <c r="R312" s="180"/>
      <c r="S312" s="4"/>
      <c r="T312" s="4"/>
      <c r="U312" s="183">
        <f t="shared" si="42"/>
        <v>0</v>
      </c>
      <c r="V312" s="183">
        <f t="shared" si="43"/>
        <v>0</v>
      </c>
      <c r="W312" s="183">
        <f t="shared" si="44"/>
        <v>0</v>
      </c>
      <c r="X312" s="183">
        <f t="shared" si="45"/>
        <v>0</v>
      </c>
      <c r="Y312" s="183">
        <f t="shared" si="46"/>
        <v>0</v>
      </c>
      <c r="Z312" s="180"/>
      <c r="AA312" s="4"/>
      <c r="AB312" s="11" t="s">
        <v>854</v>
      </c>
      <c r="AC312" s="11"/>
      <c r="AD312" s="70" t="s">
        <v>580</v>
      </c>
      <c r="AE312" s="23">
        <v>0</v>
      </c>
      <c r="AF312" s="23">
        <v>0</v>
      </c>
      <c r="AG312" s="23">
        <v>0</v>
      </c>
      <c r="AH312" s="23">
        <v>0</v>
      </c>
      <c r="AI312" s="23">
        <v>0</v>
      </c>
      <c r="AJ312" s="180"/>
      <c r="AK312" s="4"/>
      <c r="AL312" s="4"/>
      <c r="AM312" s="185">
        <v>0</v>
      </c>
      <c r="AN312" s="185">
        <v>0</v>
      </c>
      <c r="AO312" s="185">
        <v>0</v>
      </c>
      <c r="AP312" s="185">
        <v>0</v>
      </c>
      <c r="AQ312" s="185">
        <v>0</v>
      </c>
      <c r="AR312" s="180"/>
      <c r="AS312" s="4"/>
      <c r="AT312" s="4"/>
      <c r="AU312" s="185">
        <f t="shared" si="47"/>
        <v>0</v>
      </c>
      <c r="AV312" s="185">
        <f t="shared" si="48"/>
        <v>0</v>
      </c>
      <c r="AW312" s="185">
        <f t="shared" si="49"/>
        <v>0</v>
      </c>
      <c r="AX312" s="185">
        <f t="shared" si="50"/>
        <v>0</v>
      </c>
      <c r="AY312" s="185">
        <f t="shared" si="51"/>
        <v>0</v>
      </c>
      <c r="AZ312" s="180"/>
      <c r="BA312" s="4"/>
    </row>
    <row r="313" spans="1:53" x14ac:dyDescent="0.2">
      <c r="A313" s="55"/>
      <c r="B313" s="11" t="s">
        <v>855</v>
      </c>
      <c r="C313" s="11"/>
      <c r="D313" s="70" t="s">
        <v>581</v>
      </c>
      <c r="E313" s="11">
        <v>44</v>
      </c>
      <c r="F313" s="11">
        <v>7</v>
      </c>
      <c r="G313" s="11">
        <v>25</v>
      </c>
      <c r="H313" s="11">
        <v>18</v>
      </c>
      <c r="I313" s="11">
        <v>10</v>
      </c>
      <c r="J313" s="180"/>
      <c r="M313" s="184">
        <v>2162.2799999999988</v>
      </c>
      <c r="N313" s="184">
        <v>410.74</v>
      </c>
      <c r="O313" s="184">
        <v>1213</v>
      </c>
      <c r="P313" s="184">
        <v>2093.16</v>
      </c>
      <c r="Q313" s="184">
        <v>5815.7999999999993</v>
      </c>
      <c r="R313" s="180"/>
      <c r="S313" s="4"/>
      <c r="T313" s="4"/>
      <c r="U313" s="183">
        <f t="shared" si="42"/>
        <v>49.142727272727249</v>
      </c>
      <c r="V313" s="183">
        <f t="shared" si="43"/>
        <v>58.677142857142861</v>
      </c>
      <c r="W313" s="183">
        <f t="shared" si="44"/>
        <v>48.52</v>
      </c>
      <c r="X313" s="183">
        <f t="shared" si="45"/>
        <v>116.28666666666666</v>
      </c>
      <c r="Y313" s="183">
        <f t="shared" si="46"/>
        <v>581.57999999999993</v>
      </c>
      <c r="Z313" s="180"/>
      <c r="AA313" s="4"/>
      <c r="AB313" s="11" t="s">
        <v>855</v>
      </c>
      <c r="AC313" s="11"/>
      <c r="AD313" s="70" t="s">
        <v>581</v>
      </c>
      <c r="AE313" s="23">
        <v>4</v>
      </c>
      <c r="AF313" s="23">
        <v>0</v>
      </c>
      <c r="AG313" s="23">
        <v>0</v>
      </c>
      <c r="AH313" s="23">
        <v>0</v>
      </c>
      <c r="AI313" s="23">
        <v>1</v>
      </c>
      <c r="AJ313" s="180"/>
      <c r="AK313" s="4"/>
      <c r="AL313" s="4"/>
      <c r="AM313" s="185">
        <v>2967.85</v>
      </c>
      <c r="AN313" s="185">
        <v>0</v>
      </c>
      <c r="AO313" s="185">
        <v>0</v>
      </c>
      <c r="AP313" s="185">
        <v>0</v>
      </c>
      <c r="AQ313" s="185">
        <v>1508.63</v>
      </c>
      <c r="AR313" s="180"/>
      <c r="AS313" s="4"/>
      <c r="AT313" s="4"/>
      <c r="AU313" s="185">
        <f t="shared" si="47"/>
        <v>741.96249999999998</v>
      </c>
      <c r="AV313" s="185">
        <f t="shared" si="48"/>
        <v>0</v>
      </c>
      <c r="AW313" s="185">
        <f t="shared" si="49"/>
        <v>0</v>
      </c>
      <c r="AX313" s="185">
        <f t="shared" si="50"/>
        <v>0</v>
      </c>
      <c r="AY313" s="185">
        <f t="shared" si="51"/>
        <v>1508.63</v>
      </c>
      <c r="AZ313" s="180"/>
      <c r="BA313" s="4"/>
    </row>
    <row r="314" spans="1:53" x14ac:dyDescent="0.2">
      <c r="A314" s="55"/>
      <c r="B314" s="11" t="s">
        <v>195</v>
      </c>
      <c r="C314" s="11"/>
      <c r="D314" s="70" t="s">
        <v>582</v>
      </c>
      <c r="E314" s="11">
        <v>0</v>
      </c>
      <c r="F314" s="11">
        <v>0</v>
      </c>
      <c r="G314" s="11">
        <v>0</v>
      </c>
      <c r="H314" s="11">
        <v>0</v>
      </c>
      <c r="I314" s="11">
        <v>0</v>
      </c>
      <c r="J314" s="180"/>
      <c r="M314" s="184">
        <v>0</v>
      </c>
      <c r="N314" s="184">
        <v>0</v>
      </c>
      <c r="O314" s="184">
        <v>0</v>
      </c>
      <c r="P314" s="184">
        <v>0</v>
      </c>
      <c r="Q314" s="184">
        <v>0</v>
      </c>
      <c r="R314" s="180"/>
      <c r="S314" s="4"/>
      <c r="T314" s="4"/>
      <c r="U314" s="183">
        <f t="shared" si="42"/>
        <v>0</v>
      </c>
      <c r="V314" s="183">
        <f t="shared" si="43"/>
        <v>0</v>
      </c>
      <c r="W314" s="183">
        <f t="shared" si="44"/>
        <v>0</v>
      </c>
      <c r="X314" s="183">
        <f t="shared" si="45"/>
        <v>0</v>
      </c>
      <c r="Y314" s="183">
        <f t="shared" si="46"/>
        <v>0</v>
      </c>
      <c r="Z314" s="180"/>
      <c r="AA314" s="4"/>
      <c r="AB314" s="11" t="s">
        <v>195</v>
      </c>
      <c r="AC314" s="11"/>
      <c r="AD314" s="70" t="s">
        <v>582</v>
      </c>
      <c r="AE314" s="23">
        <v>0</v>
      </c>
      <c r="AF314" s="23">
        <v>0</v>
      </c>
      <c r="AG314" s="23">
        <v>0</v>
      </c>
      <c r="AH314" s="23">
        <v>0</v>
      </c>
      <c r="AI314" s="23">
        <v>0</v>
      </c>
      <c r="AJ314" s="180"/>
      <c r="AK314" s="4"/>
      <c r="AL314" s="4"/>
      <c r="AM314" s="185">
        <v>0</v>
      </c>
      <c r="AN314" s="185">
        <v>0</v>
      </c>
      <c r="AO314" s="185">
        <v>0</v>
      </c>
      <c r="AP314" s="185">
        <v>0</v>
      </c>
      <c r="AQ314" s="185">
        <v>0</v>
      </c>
      <c r="AR314" s="180"/>
      <c r="AS314" s="4"/>
      <c r="AT314" s="4"/>
      <c r="AU314" s="185">
        <f t="shared" si="47"/>
        <v>0</v>
      </c>
      <c r="AV314" s="185">
        <f t="shared" si="48"/>
        <v>0</v>
      </c>
      <c r="AW314" s="185">
        <f t="shared" si="49"/>
        <v>0</v>
      </c>
      <c r="AX314" s="185">
        <f t="shared" si="50"/>
        <v>0</v>
      </c>
      <c r="AY314" s="185">
        <f t="shared" si="51"/>
        <v>0</v>
      </c>
      <c r="AZ314" s="180"/>
      <c r="BA314" s="4"/>
    </row>
    <row r="315" spans="1:53" ht="13.5" thickBot="1" x14ac:dyDescent="0.25">
      <c r="B315" s="11"/>
      <c r="C315" s="11"/>
      <c r="D315" s="70"/>
      <c r="E315" s="11"/>
      <c r="F315" s="11"/>
      <c r="G315" s="11"/>
      <c r="H315" s="11"/>
      <c r="I315" s="11"/>
      <c r="J315" s="180"/>
      <c r="M315" s="11"/>
      <c r="N315" s="11"/>
      <c r="O315" s="184"/>
      <c r="P315" s="184"/>
      <c r="Q315" s="184"/>
      <c r="R315" s="180"/>
      <c r="S315" s="4"/>
      <c r="T315" s="4"/>
      <c r="U315" s="183"/>
      <c r="V315" s="183"/>
      <c r="W315" s="183"/>
      <c r="X315" s="183"/>
      <c r="Y315" s="183"/>
      <c r="Z315" s="180"/>
      <c r="AA315" s="4"/>
      <c r="AB315" s="11"/>
      <c r="AC315" s="11"/>
      <c r="AD315" s="70"/>
      <c r="AE315" s="23"/>
      <c r="AF315" s="23"/>
      <c r="AG315" s="23"/>
      <c r="AH315" s="23"/>
      <c r="AI315" s="23"/>
      <c r="AJ315" s="180"/>
      <c r="AK315" s="4"/>
      <c r="AL315" s="4"/>
      <c r="AM315" s="23"/>
      <c r="AN315" s="23"/>
      <c r="AO315" s="23"/>
      <c r="AP315" s="23"/>
      <c r="AQ315" s="23"/>
      <c r="AR315" s="180"/>
      <c r="AS315" s="4"/>
      <c r="AT315" s="4"/>
      <c r="AU315" s="23"/>
      <c r="AV315" s="23"/>
      <c r="AW315" s="23"/>
      <c r="AX315" s="23"/>
      <c r="AY315" s="23"/>
      <c r="AZ315" s="180"/>
      <c r="BA315" s="4"/>
    </row>
    <row r="316" spans="1:53" ht="13.5" thickBot="1" x14ac:dyDescent="0.25">
      <c r="B316" s="93" t="s">
        <v>153</v>
      </c>
      <c r="C316" s="100"/>
      <c r="D316" s="103"/>
      <c r="E316" s="168">
        <f>SUM(E18:E315)</f>
        <v>86118</v>
      </c>
      <c r="F316" s="168">
        <f>SUM(F18:F315)</f>
        <v>42678</v>
      </c>
      <c r="G316" s="168">
        <f>SUM(G18:G315)</f>
        <v>32972</v>
      </c>
      <c r="H316" s="168">
        <f>SUM(H18:H315)</f>
        <v>25644</v>
      </c>
      <c r="I316" s="168">
        <f>SUM(I18:I315)</f>
        <v>19450</v>
      </c>
      <c r="J316" s="181" t="s">
        <v>202</v>
      </c>
      <c r="L316" s="140" t="s">
        <v>154</v>
      </c>
      <c r="M316" s="223">
        <f>SUM(M18:M315)</f>
        <v>6023849.6499999892</v>
      </c>
      <c r="N316" s="223">
        <f>SUM(N18:N315)</f>
        <v>2678711.9299999964</v>
      </c>
      <c r="O316" s="223">
        <f>SUM(O18:O315)</f>
        <v>2184695.2699999986</v>
      </c>
      <c r="P316" s="223">
        <f>SUM(P18:P315)</f>
        <v>3023723.1500000008</v>
      </c>
      <c r="Q316" s="223">
        <f>SUM(Q18:Q315)</f>
        <v>11753406.680000003</v>
      </c>
      <c r="R316" s="182" t="s">
        <v>202</v>
      </c>
      <c r="S316" s="4"/>
      <c r="T316" s="140" t="s">
        <v>179</v>
      </c>
      <c r="U316" s="223">
        <f>M316/E316</f>
        <v>69.948787129287595</v>
      </c>
      <c r="V316" s="223">
        <f t="shared" ref="V316:Y316" si="52">N316/F316</f>
        <v>62.765638736585508</v>
      </c>
      <c r="W316" s="223">
        <f t="shared" si="52"/>
        <v>66.259106817906058</v>
      </c>
      <c r="X316" s="223">
        <f t="shared" si="52"/>
        <v>117.91152511308691</v>
      </c>
      <c r="Y316" s="223">
        <f t="shared" si="52"/>
        <v>604.28826118251948</v>
      </c>
      <c r="Z316" s="181" t="s">
        <v>202</v>
      </c>
      <c r="AA316" s="4"/>
      <c r="AB316" s="93" t="s">
        <v>153</v>
      </c>
      <c r="AC316" s="100"/>
      <c r="AD316" s="103"/>
      <c r="AE316" s="228">
        <f>SUM(AE18:AE315)</f>
        <v>7334</v>
      </c>
      <c r="AF316" s="229">
        <f>SUM(AF18:AF315)</f>
        <v>3018</v>
      </c>
      <c r="AG316" s="229">
        <f>SUM(AG18:AG315)</f>
        <v>2153</v>
      </c>
      <c r="AH316" s="229">
        <f>SUM(AH18:AH315)</f>
        <v>1623</v>
      </c>
      <c r="AI316" s="229">
        <f>SUM(AI18:AI315)</f>
        <v>1221</v>
      </c>
      <c r="AJ316" s="181" t="s">
        <v>202</v>
      </c>
      <c r="AK316" s="4"/>
      <c r="AL316" s="140" t="s">
        <v>154</v>
      </c>
      <c r="AM316" s="226">
        <f>SUM(AM18:AM315)</f>
        <v>5748290.3300000001</v>
      </c>
      <c r="AN316" s="227">
        <f>SUM(AN18:AN315)</f>
        <v>1094839.7299999995</v>
      </c>
      <c r="AO316" s="227">
        <f>SUM(AO18:AO315)</f>
        <v>388447.70000000019</v>
      </c>
      <c r="AP316" s="227">
        <f>SUM(AP18:AP315)</f>
        <v>595849.05999999982</v>
      </c>
      <c r="AQ316" s="227">
        <f>SUM(AQ18:AQ315)</f>
        <v>1694872.2299999997</v>
      </c>
      <c r="AR316" s="181" t="s">
        <v>202</v>
      </c>
      <c r="AS316" s="4"/>
      <c r="AT316" s="140" t="s">
        <v>179</v>
      </c>
      <c r="AU316" s="226">
        <f>AM316/AE316</f>
        <v>783.78651895282246</v>
      </c>
      <c r="AV316" s="227">
        <f>AN316/AF316</f>
        <v>362.76995692511582</v>
      </c>
      <c r="AW316" s="227">
        <f t="shared" ref="AW316:AY316" si="53">AO316/AG316</f>
        <v>180.42159777055281</v>
      </c>
      <c r="AX316" s="227">
        <f t="shared" si="53"/>
        <v>367.12819470117057</v>
      </c>
      <c r="AY316" s="227">
        <f t="shared" si="53"/>
        <v>1388.1017444717443</v>
      </c>
      <c r="AZ316" s="181" t="s">
        <v>202</v>
      </c>
      <c r="BA316" s="4"/>
    </row>
    <row r="317" spans="1:53" s="4" customFormat="1" x14ac:dyDescent="0.2"/>
    <row r="318" spans="1:53" ht="15" customHeight="1" x14ac:dyDescent="0.2">
      <c r="B318" s="21"/>
      <c r="C318" s="21"/>
      <c r="D318" s="25"/>
      <c r="E318" s="316" t="str">
        <f>E16</f>
        <v>Number of Residential Customers in Arrears</v>
      </c>
      <c r="F318" s="316"/>
      <c r="G318" s="316"/>
      <c r="H318" s="316"/>
      <c r="I318" s="316"/>
      <c r="J318" s="316"/>
      <c r="K318" s="61"/>
      <c r="L318" s="25"/>
      <c r="M318" s="317" t="str">
        <f>M16</f>
        <v>Residential Arrearage Dollars</v>
      </c>
      <c r="N318" s="318"/>
      <c r="O318" s="318"/>
      <c r="P318" s="318"/>
      <c r="Q318" s="318"/>
      <c r="R318" s="319"/>
      <c r="S318" s="4"/>
      <c r="T318" s="25"/>
      <c r="U318" s="317" t="str">
        <f>U16</f>
        <v>Average Amount of Residential Arrearage Dollars</v>
      </c>
      <c r="V318" s="318"/>
      <c r="W318" s="318"/>
      <c r="X318" s="318"/>
      <c r="Y318" s="318"/>
      <c r="Z318" s="319"/>
      <c r="AA318" s="4"/>
      <c r="AB318" s="4"/>
      <c r="AC318" s="4"/>
      <c r="AD318" s="4"/>
      <c r="AE318" s="313" t="s">
        <v>183</v>
      </c>
      <c r="AF318" s="314"/>
      <c r="AG318" s="314"/>
      <c r="AH318" s="314"/>
      <c r="AI318" s="314"/>
      <c r="AJ318" s="315"/>
      <c r="AK318" s="4"/>
      <c r="AL318" s="149"/>
      <c r="AM318" s="314" t="str">
        <f>AM16</f>
        <v>Non-Residential Arrearage Dollars</v>
      </c>
      <c r="AN318" s="314"/>
      <c r="AO318" s="314"/>
      <c r="AP318" s="314"/>
      <c r="AQ318" s="314"/>
      <c r="AR318" s="315"/>
      <c r="AS318" s="4"/>
      <c r="AT318" s="149"/>
      <c r="AU318" s="313" t="str">
        <f>AU16</f>
        <v>Average Amount of Non-Residential Arrearage Dollars</v>
      </c>
      <c r="AV318" s="314"/>
      <c r="AW318" s="314"/>
      <c r="AX318" s="314"/>
      <c r="AY318" s="314"/>
      <c r="AZ318" s="315"/>
      <c r="BA318" s="4"/>
    </row>
    <row r="319" spans="1:53" x14ac:dyDescent="0.2">
      <c r="B319" s="10" t="s">
        <v>29</v>
      </c>
      <c r="C319" s="10" t="s">
        <v>107</v>
      </c>
      <c r="D319" s="77" t="s">
        <v>30</v>
      </c>
      <c r="E319" s="22" t="s">
        <v>108</v>
      </c>
      <c r="F319" s="22" t="s">
        <v>109</v>
      </c>
      <c r="G319" s="22" t="s">
        <v>110</v>
      </c>
      <c r="H319" s="22" t="s">
        <v>111</v>
      </c>
      <c r="I319" s="22" t="s">
        <v>201</v>
      </c>
      <c r="J319" s="179" t="s">
        <v>31</v>
      </c>
      <c r="K319" s="24"/>
      <c r="M319" s="22" t="s">
        <v>108</v>
      </c>
      <c r="N319" s="147" t="s">
        <v>109</v>
      </c>
      <c r="O319" s="147" t="s">
        <v>110</v>
      </c>
      <c r="P319" s="147" t="s">
        <v>111</v>
      </c>
      <c r="Q319" s="22" t="s">
        <v>201</v>
      </c>
      <c r="R319" s="188" t="s">
        <v>31</v>
      </c>
      <c r="S319" s="4"/>
      <c r="T319" s="4"/>
      <c r="U319" s="22" t="s">
        <v>108</v>
      </c>
      <c r="V319" s="22" t="s">
        <v>109</v>
      </c>
      <c r="W319" s="22" t="s">
        <v>110</v>
      </c>
      <c r="X319" s="22" t="s">
        <v>111</v>
      </c>
      <c r="Y319" s="22" t="s">
        <v>201</v>
      </c>
      <c r="Z319" s="179" t="s">
        <v>31</v>
      </c>
      <c r="AA319" s="4"/>
      <c r="AB319" s="10" t="s">
        <v>29</v>
      </c>
      <c r="AC319" s="10" t="s">
        <v>107</v>
      </c>
      <c r="AD319" s="77" t="s">
        <v>30</v>
      </c>
      <c r="AE319" s="22" t="s">
        <v>108</v>
      </c>
      <c r="AF319" s="22" t="s">
        <v>109</v>
      </c>
      <c r="AG319" s="22" t="s">
        <v>110</v>
      </c>
      <c r="AH319" s="22" t="s">
        <v>111</v>
      </c>
      <c r="AI319" s="22" t="s">
        <v>201</v>
      </c>
      <c r="AJ319" s="179" t="s">
        <v>31</v>
      </c>
      <c r="AK319" s="4"/>
      <c r="AL319" s="4"/>
      <c r="AM319" s="22" t="s">
        <v>108</v>
      </c>
      <c r="AN319" s="22" t="s">
        <v>109</v>
      </c>
      <c r="AO319" s="22" t="s">
        <v>110</v>
      </c>
      <c r="AP319" s="22" t="s">
        <v>111</v>
      </c>
      <c r="AQ319" s="22" t="s">
        <v>201</v>
      </c>
      <c r="AR319" s="179" t="s">
        <v>31</v>
      </c>
      <c r="AS319" s="4"/>
      <c r="AT319" s="4"/>
      <c r="AU319" s="22" t="s">
        <v>108</v>
      </c>
      <c r="AV319" s="22" t="s">
        <v>109</v>
      </c>
      <c r="AW319" s="22" t="s">
        <v>110</v>
      </c>
      <c r="AX319" s="22" t="s">
        <v>111</v>
      </c>
      <c r="AY319" s="22" t="s">
        <v>201</v>
      </c>
      <c r="AZ319" s="179" t="s">
        <v>31</v>
      </c>
      <c r="BA319" s="4"/>
    </row>
    <row r="320" spans="1:53" x14ac:dyDescent="0.2">
      <c r="A320" s="4" t="str">
        <f>'Customers Financials, Usages'!A341</f>
        <v>February, 2022</v>
      </c>
      <c r="B320" s="11" t="s">
        <v>195</v>
      </c>
      <c r="C320" s="11"/>
      <c r="D320" s="70" t="s">
        <v>268</v>
      </c>
      <c r="E320" s="11">
        <v>4</v>
      </c>
      <c r="F320" s="11">
        <v>4</v>
      </c>
      <c r="G320" s="11">
        <v>4</v>
      </c>
      <c r="H320" s="11">
        <v>62</v>
      </c>
      <c r="I320" s="11">
        <v>102</v>
      </c>
      <c r="J320" s="180"/>
      <c r="M320" s="184">
        <v>490.93</v>
      </c>
      <c r="N320" s="184">
        <v>237.65</v>
      </c>
      <c r="O320" s="184">
        <v>139.45999999999998</v>
      </c>
      <c r="P320" s="184">
        <v>128.31</v>
      </c>
      <c r="Q320" s="184">
        <v>7325.81</v>
      </c>
      <c r="R320" s="180"/>
      <c r="S320" s="4"/>
      <c r="T320" s="4"/>
      <c r="U320" s="184">
        <f>IFERROR(M320/E320,0)</f>
        <v>122.7325</v>
      </c>
      <c r="V320" s="184">
        <f t="shared" ref="V320:Y320" si="54">IFERROR(N320/F320,0)</f>
        <v>59.412500000000001</v>
      </c>
      <c r="W320" s="184">
        <f t="shared" si="54"/>
        <v>34.864999999999995</v>
      </c>
      <c r="X320" s="184">
        <f t="shared" si="54"/>
        <v>2.0695161290322579</v>
      </c>
      <c r="Y320" s="184">
        <f t="shared" si="54"/>
        <v>71.821666666666673</v>
      </c>
      <c r="Z320" s="180"/>
      <c r="AA320" s="4"/>
      <c r="AB320" s="11" t="s">
        <v>195</v>
      </c>
      <c r="AC320" s="11"/>
      <c r="AD320" s="70" t="s">
        <v>268</v>
      </c>
      <c r="AE320" s="23">
        <v>0</v>
      </c>
      <c r="AF320" s="23">
        <v>0</v>
      </c>
      <c r="AG320" s="23">
        <v>0</v>
      </c>
      <c r="AH320" s="23">
        <v>19</v>
      </c>
      <c r="AI320" s="23">
        <v>22</v>
      </c>
      <c r="AJ320" s="180"/>
      <c r="AK320" s="4"/>
      <c r="AL320" s="4"/>
      <c r="AM320" s="187">
        <v>2.19</v>
      </c>
      <c r="AN320" s="187">
        <v>0</v>
      </c>
      <c r="AO320" s="187">
        <v>0</v>
      </c>
      <c r="AP320" s="187">
        <v>0</v>
      </c>
      <c r="AQ320" s="187">
        <v>8757.630000000001</v>
      </c>
      <c r="AR320" s="180"/>
      <c r="AS320" s="4"/>
      <c r="AT320" s="4"/>
      <c r="AU320" s="187">
        <f>IFERROR(AM320/AE320,0)</f>
        <v>0</v>
      </c>
      <c r="AV320" s="187">
        <f t="shared" ref="AV320:AY320" si="55">IFERROR(AN320/AF320,0)</f>
        <v>0</v>
      </c>
      <c r="AW320" s="187">
        <f t="shared" si="55"/>
        <v>0</v>
      </c>
      <c r="AX320" s="187">
        <f t="shared" si="55"/>
        <v>0</v>
      </c>
      <c r="AY320" s="187">
        <f t="shared" si="55"/>
        <v>398.07409090909096</v>
      </c>
      <c r="AZ320" s="180"/>
      <c r="BA320" s="4"/>
    </row>
    <row r="321" spans="1:53" x14ac:dyDescent="0.2">
      <c r="B321" s="11" t="s">
        <v>195</v>
      </c>
      <c r="C321" s="11"/>
      <c r="D321" s="70" t="s">
        <v>583</v>
      </c>
      <c r="E321" s="11">
        <v>0</v>
      </c>
      <c r="F321" s="11">
        <v>0</v>
      </c>
      <c r="G321" s="11">
        <v>0</v>
      </c>
      <c r="H321" s="11">
        <v>0</v>
      </c>
      <c r="I321" s="11">
        <v>0</v>
      </c>
      <c r="J321" s="180"/>
      <c r="M321" s="183">
        <v>0</v>
      </c>
      <c r="N321" s="183">
        <v>0</v>
      </c>
      <c r="O321" s="183">
        <v>0</v>
      </c>
      <c r="P321" s="183">
        <v>0</v>
      </c>
      <c r="Q321" s="183">
        <v>0</v>
      </c>
      <c r="R321" s="180"/>
      <c r="S321" s="4"/>
      <c r="T321" s="4"/>
      <c r="U321" s="183">
        <f t="shared" ref="U321:U332" si="56">IFERROR(M321/E321,0)</f>
        <v>0</v>
      </c>
      <c r="V321" s="183">
        <f t="shared" ref="V321:V332" si="57">IFERROR(N321/F321,0)</f>
        <v>0</v>
      </c>
      <c r="W321" s="183">
        <f t="shared" ref="W321:W332" si="58">IFERROR(O321/G321,0)</f>
        <v>0</v>
      </c>
      <c r="X321" s="183">
        <f t="shared" ref="X321:X332" si="59">IFERROR(P321/H321,0)</f>
        <v>0</v>
      </c>
      <c r="Y321" s="183">
        <f t="shared" ref="Y321:Y332" si="60">IFERROR(Q321/I321,0)</f>
        <v>0</v>
      </c>
      <c r="Z321" s="180"/>
      <c r="AA321" s="4"/>
      <c r="AB321" s="11" t="s">
        <v>195</v>
      </c>
      <c r="AC321" s="11"/>
      <c r="AD321" s="70" t="s">
        <v>583</v>
      </c>
      <c r="AE321" s="23">
        <v>0</v>
      </c>
      <c r="AF321" s="23">
        <v>0</v>
      </c>
      <c r="AG321" s="23">
        <v>0</v>
      </c>
      <c r="AH321" s="23">
        <v>0</v>
      </c>
      <c r="AI321" s="23">
        <v>1</v>
      </c>
      <c r="AJ321" s="180"/>
      <c r="AK321" s="4"/>
      <c r="AL321" s="4"/>
      <c r="AM321" s="185">
        <v>0</v>
      </c>
      <c r="AN321" s="185">
        <v>0</v>
      </c>
      <c r="AO321" s="185">
        <v>0</v>
      </c>
      <c r="AP321" s="185">
        <v>0</v>
      </c>
      <c r="AQ321" s="185">
        <v>0</v>
      </c>
      <c r="AR321" s="180"/>
      <c r="AS321" s="4"/>
      <c r="AT321" s="4"/>
      <c r="AU321" s="185">
        <f t="shared" ref="AU321:AU385" si="61">IFERROR(AM321/AE321,0)</f>
        <v>0</v>
      </c>
      <c r="AV321" s="185">
        <f t="shared" ref="AV321:AV385" si="62">IFERROR(AN321/AF321,0)</f>
        <v>0</v>
      </c>
      <c r="AW321" s="185">
        <f t="shared" ref="AW321:AW385" si="63">IFERROR(AO321/AG321,0)</f>
        <v>0</v>
      </c>
      <c r="AX321" s="185">
        <f t="shared" ref="AX321:AX385" si="64">IFERROR(AP321/AH321,0)</f>
        <v>0</v>
      </c>
      <c r="AY321" s="185">
        <f t="shared" ref="AY321:AY385" si="65">IFERROR(AQ321/AI321,0)</f>
        <v>0</v>
      </c>
      <c r="AZ321" s="180"/>
      <c r="BA321" s="4"/>
    </row>
    <row r="322" spans="1:53" x14ac:dyDescent="0.2">
      <c r="B322" s="11" t="s">
        <v>195</v>
      </c>
      <c r="C322" s="11"/>
      <c r="D322" s="70" t="s">
        <v>269</v>
      </c>
      <c r="E322" s="11">
        <v>0</v>
      </c>
      <c r="F322" s="11">
        <v>0</v>
      </c>
      <c r="G322" s="11">
        <v>0</v>
      </c>
      <c r="H322" s="11">
        <v>0</v>
      </c>
      <c r="I322" s="11">
        <v>1</v>
      </c>
      <c r="J322" s="180"/>
      <c r="M322" s="183">
        <v>35.56</v>
      </c>
      <c r="N322" s="183">
        <v>0</v>
      </c>
      <c r="O322" s="183">
        <v>0</v>
      </c>
      <c r="P322" s="183">
        <v>0</v>
      </c>
      <c r="Q322" s="183">
        <v>0</v>
      </c>
      <c r="R322" s="180"/>
      <c r="S322" s="4"/>
      <c r="T322" s="4"/>
      <c r="U322" s="183">
        <f t="shared" si="56"/>
        <v>0</v>
      </c>
      <c r="V322" s="183">
        <f t="shared" si="57"/>
        <v>0</v>
      </c>
      <c r="W322" s="183">
        <f t="shared" si="58"/>
        <v>0</v>
      </c>
      <c r="X322" s="183">
        <f t="shared" si="59"/>
        <v>0</v>
      </c>
      <c r="Y322" s="183">
        <f t="shared" si="60"/>
        <v>0</v>
      </c>
      <c r="Z322" s="180"/>
      <c r="AA322" s="4"/>
      <c r="AB322" s="11" t="s">
        <v>195</v>
      </c>
      <c r="AC322" s="11"/>
      <c r="AD322" s="70" t="s">
        <v>269</v>
      </c>
      <c r="AE322" s="23">
        <v>0</v>
      </c>
      <c r="AF322" s="23">
        <v>0</v>
      </c>
      <c r="AG322" s="23">
        <v>0</v>
      </c>
      <c r="AH322" s="23">
        <v>0</v>
      </c>
      <c r="AI322" s="23">
        <v>0</v>
      </c>
      <c r="AJ322" s="180"/>
      <c r="AK322" s="4"/>
      <c r="AL322" s="4"/>
      <c r="AM322" s="185">
        <v>0</v>
      </c>
      <c r="AN322" s="185">
        <v>0</v>
      </c>
      <c r="AO322" s="185">
        <v>0</v>
      </c>
      <c r="AP322" s="185">
        <v>0</v>
      </c>
      <c r="AQ322" s="185">
        <v>0</v>
      </c>
      <c r="AR322" s="180"/>
      <c r="AS322" s="4"/>
      <c r="AT322" s="4"/>
      <c r="AU322" s="185">
        <f t="shared" si="61"/>
        <v>0</v>
      </c>
      <c r="AV322" s="185">
        <f t="shared" si="62"/>
        <v>0</v>
      </c>
      <c r="AW322" s="185">
        <f t="shared" si="63"/>
        <v>0</v>
      </c>
      <c r="AX322" s="185">
        <f t="shared" si="64"/>
        <v>0</v>
      </c>
      <c r="AY322" s="185">
        <f t="shared" si="65"/>
        <v>0</v>
      </c>
      <c r="AZ322" s="180"/>
      <c r="BA322" s="4"/>
    </row>
    <row r="323" spans="1:53" x14ac:dyDescent="0.2">
      <c r="B323" s="11" t="s">
        <v>586</v>
      </c>
      <c r="C323" s="11"/>
      <c r="D323" s="70" t="s">
        <v>270</v>
      </c>
      <c r="E323" s="11">
        <v>5</v>
      </c>
      <c r="F323" s="11">
        <v>3</v>
      </c>
      <c r="G323" s="11">
        <v>2</v>
      </c>
      <c r="H323" s="11">
        <v>3</v>
      </c>
      <c r="I323" s="11">
        <v>51</v>
      </c>
      <c r="J323" s="180"/>
      <c r="M323" s="183">
        <v>517.46</v>
      </c>
      <c r="N323" s="183">
        <v>296.33</v>
      </c>
      <c r="O323" s="183">
        <v>244.85000000000002</v>
      </c>
      <c r="P323" s="183">
        <v>284.99</v>
      </c>
      <c r="Q323" s="183">
        <v>204.10999999999999</v>
      </c>
      <c r="R323" s="180"/>
      <c r="S323" s="4"/>
      <c r="T323" s="4"/>
      <c r="U323" s="183">
        <f t="shared" si="56"/>
        <v>103.492</v>
      </c>
      <c r="V323" s="183">
        <f t="shared" si="57"/>
        <v>98.776666666666657</v>
      </c>
      <c r="W323" s="183">
        <f t="shared" si="58"/>
        <v>122.42500000000001</v>
      </c>
      <c r="X323" s="183">
        <f t="shared" si="59"/>
        <v>94.99666666666667</v>
      </c>
      <c r="Y323" s="183">
        <f t="shared" si="60"/>
        <v>4.0021568627450979</v>
      </c>
      <c r="Z323" s="180"/>
      <c r="AA323" s="4"/>
      <c r="AB323" s="11" t="s">
        <v>586</v>
      </c>
      <c r="AC323" s="11"/>
      <c r="AD323" s="70" t="s">
        <v>270</v>
      </c>
      <c r="AE323" s="23">
        <v>0</v>
      </c>
      <c r="AF323" s="23">
        <v>0</v>
      </c>
      <c r="AG323" s="23">
        <v>0</v>
      </c>
      <c r="AH323" s="23">
        <v>0</v>
      </c>
      <c r="AI323" s="23">
        <v>7</v>
      </c>
      <c r="AJ323" s="180"/>
      <c r="AK323" s="4"/>
      <c r="AL323" s="4"/>
      <c r="AM323" s="185">
        <v>59.68</v>
      </c>
      <c r="AN323" s="185">
        <v>0</v>
      </c>
      <c r="AO323" s="185">
        <v>0</v>
      </c>
      <c r="AP323" s="185">
        <v>0</v>
      </c>
      <c r="AQ323" s="185">
        <v>0</v>
      </c>
      <c r="AR323" s="180"/>
      <c r="AS323" s="4"/>
      <c r="AT323" s="4"/>
      <c r="AU323" s="185">
        <f t="shared" si="61"/>
        <v>0</v>
      </c>
      <c r="AV323" s="185">
        <f t="shared" si="62"/>
        <v>0</v>
      </c>
      <c r="AW323" s="185">
        <f t="shared" si="63"/>
        <v>0</v>
      </c>
      <c r="AX323" s="185">
        <f t="shared" si="64"/>
        <v>0</v>
      </c>
      <c r="AY323" s="185">
        <f t="shared" si="65"/>
        <v>0</v>
      </c>
      <c r="AZ323" s="180"/>
      <c r="BA323" s="4"/>
    </row>
    <row r="324" spans="1:53" x14ac:dyDescent="0.2">
      <c r="B324" s="11" t="s">
        <v>587</v>
      </c>
      <c r="C324" s="11"/>
      <c r="D324" s="70" t="s">
        <v>271</v>
      </c>
      <c r="E324" s="11">
        <v>4</v>
      </c>
      <c r="F324" s="11">
        <v>2</v>
      </c>
      <c r="G324" s="11">
        <v>2</v>
      </c>
      <c r="H324" s="11">
        <v>2</v>
      </c>
      <c r="I324" s="11">
        <v>95</v>
      </c>
      <c r="J324" s="180"/>
      <c r="M324" s="183">
        <v>1487.05</v>
      </c>
      <c r="N324" s="183">
        <v>218.89</v>
      </c>
      <c r="O324" s="183">
        <v>90.75</v>
      </c>
      <c r="P324" s="183">
        <v>194.35000000000002</v>
      </c>
      <c r="Q324" s="183">
        <v>624.04999999999995</v>
      </c>
      <c r="R324" s="180"/>
      <c r="S324" s="4"/>
      <c r="T324" s="4"/>
      <c r="U324" s="183">
        <f t="shared" si="56"/>
        <v>371.76249999999999</v>
      </c>
      <c r="V324" s="183">
        <f t="shared" si="57"/>
        <v>109.44499999999999</v>
      </c>
      <c r="W324" s="183">
        <f t="shared" si="58"/>
        <v>45.375</v>
      </c>
      <c r="X324" s="183">
        <f t="shared" si="59"/>
        <v>97.175000000000011</v>
      </c>
      <c r="Y324" s="183">
        <f t="shared" si="60"/>
        <v>6.5689473684210524</v>
      </c>
      <c r="Z324" s="180"/>
      <c r="AA324" s="4"/>
      <c r="AB324" s="11" t="s">
        <v>587</v>
      </c>
      <c r="AC324" s="11"/>
      <c r="AD324" s="70" t="s">
        <v>271</v>
      </c>
      <c r="AE324" s="23">
        <v>0</v>
      </c>
      <c r="AF324" s="23">
        <v>0</v>
      </c>
      <c r="AG324" s="23">
        <v>0</v>
      </c>
      <c r="AH324" s="23">
        <v>0</v>
      </c>
      <c r="AI324" s="23">
        <v>6</v>
      </c>
      <c r="AJ324" s="180"/>
      <c r="AK324" s="4"/>
      <c r="AL324" s="4"/>
      <c r="AM324" s="185">
        <v>185.7</v>
      </c>
      <c r="AN324" s="185">
        <v>0</v>
      </c>
      <c r="AO324" s="185">
        <v>0</v>
      </c>
      <c r="AP324" s="185">
        <v>0</v>
      </c>
      <c r="AQ324" s="185">
        <v>0</v>
      </c>
      <c r="AR324" s="180"/>
      <c r="AS324" s="4"/>
      <c r="AT324" s="4"/>
      <c r="AU324" s="185">
        <f t="shared" si="61"/>
        <v>0</v>
      </c>
      <c r="AV324" s="185">
        <f t="shared" si="62"/>
        <v>0</v>
      </c>
      <c r="AW324" s="185">
        <f t="shared" si="63"/>
        <v>0</v>
      </c>
      <c r="AX324" s="185">
        <f t="shared" si="64"/>
        <v>0</v>
      </c>
      <c r="AY324" s="185">
        <f t="shared" si="65"/>
        <v>0</v>
      </c>
      <c r="AZ324" s="180"/>
      <c r="BA324" s="4"/>
    </row>
    <row r="325" spans="1:53" x14ac:dyDescent="0.2">
      <c r="B325" s="11" t="s">
        <v>588</v>
      </c>
      <c r="C325" s="11"/>
      <c r="D325" s="70" t="s">
        <v>272</v>
      </c>
      <c r="E325" s="11">
        <v>288</v>
      </c>
      <c r="F325" s="11">
        <v>200</v>
      </c>
      <c r="G325" s="11">
        <v>167</v>
      </c>
      <c r="H325" s="11">
        <v>148</v>
      </c>
      <c r="I325" s="11">
        <v>4610</v>
      </c>
      <c r="J325" s="180"/>
      <c r="M325" s="183">
        <v>32747.800000000065</v>
      </c>
      <c r="N325" s="183">
        <v>17179.260000000009</v>
      </c>
      <c r="O325" s="183">
        <v>11351.52</v>
      </c>
      <c r="P325" s="183">
        <v>19028.739999999991</v>
      </c>
      <c r="Q325" s="183">
        <v>52894.819999999992</v>
      </c>
      <c r="R325" s="180"/>
      <c r="S325" s="4"/>
      <c r="T325" s="4"/>
      <c r="U325" s="183">
        <f t="shared" si="56"/>
        <v>113.70763888888911</v>
      </c>
      <c r="V325" s="183">
        <f t="shared" si="57"/>
        <v>85.896300000000053</v>
      </c>
      <c r="W325" s="183">
        <f t="shared" si="58"/>
        <v>67.973173652694612</v>
      </c>
      <c r="X325" s="183">
        <f t="shared" si="59"/>
        <v>128.57256756756752</v>
      </c>
      <c r="Y325" s="183">
        <f t="shared" si="60"/>
        <v>11.473930585683295</v>
      </c>
      <c r="Z325" s="180"/>
      <c r="AA325" s="4"/>
      <c r="AB325" s="11" t="s">
        <v>588</v>
      </c>
      <c r="AC325" s="11"/>
      <c r="AD325" s="70" t="s">
        <v>272</v>
      </c>
      <c r="AE325" s="23">
        <v>34</v>
      </c>
      <c r="AF325" s="23">
        <v>18</v>
      </c>
      <c r="AG325" s="23">
        <v>17</v>
      </c>
      <c r="AH325" s="23">
        <v>15</v>
      </c>
      <c r="AI325" s="23">
        <v>322</v>
      </c>
      <c r="AJ325" s="180"/>
      <c r="AK325" s="4"/>
      <c r="AL325" s="4"/>
      <c r="AM325" s="185">
        <v>45355.420000000006</v>
      </c>
      <c r="AN325" s="185">
        <v>4152.24</v>
      </c>
      <c r="AO325" s="185">
        <v>1898.3400000000001</v>
      </c>
      <c r="AP325" s="185">
        <v>4204.63</v>
      </c>
      <c r="AQ325" s="185">
        <v>11267.2</v>
      </c>
      <c r="AR325" s="180"/>
      <c r="AS325" s="4"/>
      <c r="AT325" s="4"/>
      <c r="AU325" s="185">
        <f t="shared" si="61"/>
        <v>1333.9829411764708</v>
      </c>
      <c r="AV325" s="185">
        <f t="shared" si="62"/>
        <v>230.67999999999998</v>
      </c>
      <c r="AW325" s="185">
        <f t="shared" si="63"/>
        <v>111.66705882352942</v>
      </c>
      <c r="AX325" s="185">
        <f t="shared" si="64"/>
        <v>280.30866666666668</v>
      </c>
      <c r="AY325" s="185">
        <f t="shared" si="65"/>
        <v>34.991304347826087</v>
      </c>
      <c r="AZ325" s="180"/>
      <c r="BA325" s="4"/>
    </row>
    <row r="326" spans="1:53" x14ac:dyDescent="0.2">
      <c r="B326" s="11" t="s">
        <v>589</v>
      </c>
      <c r="C326" s="11"/>
      <c r="D326" s="70" t="s">
        <v>273</v>
      </c>
      <c r="E326" s="11">
        <v>0</v>
      </c>
      <c r="F326" s="11">
        <v>0</v>
      </c>
      <c r="G326" s="11">
        <v>0</v>
      </c>
      <c r="H326" s="11">
        <v>0</v>
      </c>
      <c r="I326" s="11">
        <v>1</v>
      </c>
      <c r="J326" s="180"/>
      <c r="M326" s="183">
        <v>0</v>
      </c>
      <c r="N326" s="183">
        <v>0</v>
      </c>
      <c r="O326" s="183">
        <v>0</v>
      </c>
      <c r="P326" s="183">
        <v>0</v>
      </c>
      <c r="Q326" s="183">
        <v>0</v>
      </c>
      <c r="R326" s="180"/>
      <c r="S326" s="4"/>
      <c r="T326" s="4"/>
      <c r="U326" s="183">
        <f t="shared" si="56"/>
        <v>0</v>
      </c>
      <c r="V326" s="183">
        <f t="shared" si="57"/>
        <v>0</v>
      </c>
      <c r="W326" s="183">
        <f t="shared" si="58"/>
        <v>0</v>
      </c>
      <c r="X326" s="183">
        <f t="shared" si="59"/>
        <v>0</v>
      </c>
      <c r="Y326" s="183">
        <f t="shared" si="60"/>
        <v>0</v>
      </c>
      <c r="Z326" s="180"/>
      <c r="AA326" s="4"/>
      <c r="AB326" s="11" t="s">
        <v>589</v>
      </c>
      <c r="AC326" s="11"/>
      <c r="AD326" s="70" t="s">
        <v>273</v>
      </c>
      <c r="AE326" s="23">
        <v>0</v>
      </c>
      <c r="AF326" s="23">
        <v>0</v>
      </c>
      <c r="AG326" s="23">
        <v>0</v>
      </c>
      <c r="AH326" s="23">
        <v>0</v>
      </c>
      <c r="AI326" s="23">
        <v>0</v>
      </c>
      <c r="AJ326" s="180"/>
      <c r="AK326" s="4"/>
      <c r="AL326" s="4"/>
      <c r="AM326" s="185">
        <v>0</v>
      </c>
      <c r="AN326" s="185">
        <v>0</v>
      </c>
      <c r="AO326" s="185">
        <v>0</v>
      </c>
      <c r="AP326" s="185">
        <v>0</v>
      </c>
      <c r="AQ326" s="185">
        <v>0</v>
      </c>
      <c r="AR326" s="180"/>
      <c r="AS326" s="4"/>
      <c r="AT326" s="4"/>
      <c r="AU326" s="185">
        <f t="shared" si="61"/>
        <v>0</v>
      </c>
      <c r="AV326" s="185">
        <f t="shared" si="62"/>
        <v>0</v>
      </c>
      <c r="AW326" s="185">
        <f t="shared" si="63"/>
        <v>0</v>
      </c>
      <c r="AX326" s="185">
        <f t="shared" si="64"/>
        <v>0</v>
      </c>
      <c r="AY326" s="185">
        <f t="shared" si="65"/>
        <v>0</v>
      </c>
      <c r="AZ326" s="180"/>
      <c r="BA326" s="4"/>
    </row>
    <row r="327" spans="1:53" x14ac:dyDescent="0.2">
      <c r="B327" s="11" t="s">
        <v>590</v>
      </c>
      <c r="C327" s="11"/>
      <c r="D327" s="70" t="s">
        <v>274</v>
      </c>
      <c r="E327" s="11">
        <v>0</v>
      </c>
      <c r="F327" s="11">
        <v>0</v>
      </c>
      <c r="G327" s="11">
        <v>0</v>
      </c>
      <c r="H327" s="11">
        <v>0</v>
      </c>
      <c r="I327" s="11">
        <v>0</v>
      </c>
      <c r="J327" s="180"/>
      <c r="M327" s="183">
        <v>0</v>
      </c>
      <c r="N327" s="183">
        <v>0</v>
      </c>
      <c r="O327" s="183">
        <v>0</v>
      </c>
      <c r="P327" s="183">
        <v>0</v>
      </c>
      <c r="Q327" s="183">
        <v>0</v>
      </c>
      <c r="R327" s="180"/>
      <c r="S327" s="4"/>
      <c r="T327" s="4"/>
      <c r="U327" s="183">
        <f t="shared" si="56"/>
        <v>0</v>
      </c>
      <c r="V327" s="183">
        <f t="shared" si="57"/>
        <v>0</v>
      </c>
      <c r="W327" s="183">
        <f t="shared" si="58"/>
        <v>0</v>
      </c>
      <c r="X327" s="183">
        <f t="shared" si="59"/>
        <v>0</v>
      </c>
      <c r="Y327" s="183">
        <f t="shared" si="60"/>
        <v>0</v>
      </c>
      <c r="Z327" s="180"/>
      <c r="AA327" s="4"/>
      <c r="AB327" s="11" t="s">
        <v>590</v>
      </c>
      <c r="AC327" s="11"/>
      <c r="AD327" s="70" t="s">
        <v>274</v>
      </c>
      <c r="AE327" s="23">
        <v>0</v>
      </c>
      <c r="AF327" s="23">
        <v>0</v>
      </c>
      <c r="AG327" s="23">
        <v>0</v>
      </c>
      <c r="AH327" s="23">
        <v>0</v>
      </c>
      <c r="AI327" s="23">
        <v>2</v>
      </c>
      <c r="AJ327" s="180"/>
      <c r="AK327" s="4"/>
      <c r="AL327" s="4"/>
      <c r="AM327" s="185">
        <v>0</v>
      </c>
      <c r="AN327" s="185">
        <v>0</v>
      </c>
      <c r="AO327" s="185">
        <v>0</v>
      </c>
      <c r="AP327" s="185">
        <v>0</v>
      </c>
      <c r="AQ327" s="185">
        <v>0</v>
      </c>
      <c r="AR327" s="180"/>
      <c r="AS327" s="4"/>
      <c r="AT327" s="4"/>
      <c r="AU327" s="185">
        <f t="shared" si="61"/>
        <v>0</v>
      </c>
      <c r="AV327" s="185">
        <f t="shared" si="62"/>
        <v>0</v>
      </c>
      <c r="AW327" s="185">
        <f t="shared" si="63"/>
        <v>0</v>
      </c>
      <c r="AX327" s="185">
        <f t="shared" si="64"/>
        <v>0</v>
      </c>
      <c r="AY327" s="185">
        <f t="shared" si="65"/>
        <v>0</v>
      </c>
      <c r="AZ327" s="180"/>
      <c r="BA327" s="4"/>
    </row>
    <row r="328" spans="1:53" x14ac:dyDescent="0.2">
      <c r="B328" s="11" t="s">
        <v>591</v>
      </c>
      <c r="C328" s="11"/>
      <c r="D328" s="70" t="s">
        <v>275</v>
      </c>
      <c r="E328" s="11">
        <v>123</v>
      </c>
      <c r="F328" s="11">
        <v>85</v>
      </c>
      <c r="G328" s="11">
        <v>70</v>
      </c>
      <c r="H328" s="11">
        <v>57</v>
      </c>
      <c r="I328" s="11">
        <v>1948</v>
      </c>
      <c r="J328" s="180"/>
      <c r="M328" s="183">
        <v>10066.609999999995</v>
      </c>
      <c r="N328" s="183">
        <v>6320.1499999999987</v>
      </c>
      <c r="O328" s="183">
        <v>4398.2600000000011</v>
      </c>
      <c r="P328" s="183">
        <v>7417.2799999999988</v>
      </c>
      <c r="Q328" s="183">
        <v>21305.31</v>
      </c>
      <c r="R328" s="180"/>
      <c r="S328" s="4"/>
      <c r="T328" s="4"/>
      <c r="U328" s="183">
        <f t="shared" si="56"/>
        <v>81.842357723577194</v>
      </c>
      <c r="V328" s="183">
        <f t="shared" si="57"/>
        <v>74.354705882352931</v>
      </c>
      <c r="W328" s="183">
        <f t="shared" si="58"/>
        <v>62.832285714285732</v>
      </c>
      <c r="X328" s="183">
        <f t="shared" si="59"/>
        <v>130.12771929824558</v>
      </c>
      <c r="Y328" s="183">
        <f t="shared" si="60"/>
        <v>10.937017453798768</v>
      </c>
      <c r="Z328" s="180"/>
      <c r="AA328" s="4"/>
      <c r="AB328" s="11" t="s">
        <v>591</v>
      </c>
      <c r="AC328" s="11"/>
      <c r="AD328" s="70" t="s">
        <v>275</v>
      </c>
      <c r="AE328" s="23">
        <v>9</v>
      </c>
      <c r="AF328" s="23">
        <v>4</v>
      </c>
      <c r="AG328" s="23">
        <v>2</v>
      </c>
      <c r="AH328" s="23">
        <v>0</v>
      </c>
      <c r="AI328" s="23">
        <v>77</v>
      </c>
      <c r="AJ328" s="180"/>
      <c r="AK328" s="4"/>
      <c r="AL328" s="4"/>
      <c r="AM328" s="185">
        <v>666.99999999999989</v>
      </c>
      <c r="AN328" s="185">
        <v>637.14999999999986</v>
      </c>
      <c r="AO328" s="185">
        <v>149.29000000000002</v>
      </c>
      <c r="AP328" s="185">
        <v>114.69999999999999</v>
      </c>
      <c r="AQ328" s="185">
        <v>0</v>
      </c>
      <c r="AR328" s="180"/>
      <c r="AS328" s="4"/>
      <c r="AT328" s="4"/>
      <c r="AU328" s="185">
        <f t="shared" si="61"/>
        <v>74.1111111111111</v>
      </c>
      <c r="AV328" s="185">
        <f t="shared" si="62"/>
        <v>159.28749999999997</v>
      </c>
      <c r="AW328" s="185">
        <f t="shared" si="63"/>
        <v>74.64500000000001</v>
      </c>
      <c r="AX328" s="185">
        <f t="shared" si="64"/>
        <v>0</v>
      </c>
      <c r="AY328" s="185">
        <f t="shared" si="65"/>
        <v>0</v>
      </c>
      <c r="AZ328" s="180"/>
      <c r="BA328" s="4"/>
    </row>
    <row r="329" spans="1:53" x14ac:dyDescent="0.2">
      <c r="B329" s="11" t="s">
        <v>592</v>
      </c>
      <c r="C329" s="11"/>
      <c r="D329" s="70" t="s">
        <v>276</v>
      </c>
      <c r="E329" s="11">
        <v>107</v>
      </c>
      <c r="F329" s="11">
        <v>87</v>
      </c>
      <c r="G329" s="11">
        <v>69</v>
      </c>
      <c r="H329" s="11">
        <v>55</v>
      </c>
      <c r="I329" s="11">
        <v>1027</v>
      </c>
      <c r="J329" s="180"/>
      <c r="M329" s="183">
        <v>8861.3600000000024</v>
      </c>
      <c r="N329" s="183">
        <v>6397.5199999999977</v>
      </c>
      <c r="O329" s="183">
        <v>4177.5400000000009</v>
      </c>
      <c r="P329" s="183">
        <v>6873.9200000000019</v>
      </c>
      <c r="Q329" s="183">
        <v>16171.039999999997</v>
      </c>
      <c r="R329" s="180"/>
      <c r="S329" s="4"/>
      <c r="T329" s="4"/>
      <c r="U329" s="183">
        <f t="shared" si="56"/>
        <v>82.816448598130862</v>
      </c>
      <c r="V329" s="183">
        <f t="shared" si="57"/>
        <v>73.534712643678134</v>
      </c>
      <c r="W329" s="183">
        <f t="shared" si="58"/>
        <v>60.544057971014503</v>
      </c>
      <c r="X329" s="183">
        <f t="shared" si="59"/>
        <v>124.98036363636368</v>
      </c>
      <c r="Y329" s="183">
        <f t="shared" si="60"/>
        <v>15.745900681596881</v>
      </c>
      <c r="Z329" s="180"/>
      <c r="AA329" s="4"/>
      <c r="AB329" s="11" t="s">
        <v>592</v>
      </c>
      <c r="AC329" s="11"/>
      <c r="AD329" s="70" t="s">
        <v>276</v>
      </c>
      <c r="AE329" s="23">
        <v>8</v>
      </c>
      <c r="AF329" s="23">
        <v>7</v>
      </c>
      <c r="AG329" s="23">
        <v>5</v>
      </c>
      <c r="AH329" s="23">
        <v>5</v>
      </c>
      <c r="AI329" s="23">
        <v>146</v>
      </c>
      <c r="AJ329" s="180"/>
      <c r="AK329" s="4"/>
      <c r="AL329" s="4"/>
      <c r="AM329" s="185">
        <v>3235.07</v>
      </c>
      <c r="AN329" s="185">
        <v>279.86</v>
      </c>
      <c r="AO329" s="185">
        <v>305.88</v>
      </c>
      <c r="AP329" s="185">
        <v>391.28000000000003</v>
      </c>
      <c r="AQ329" s="185">
        <v>4611.9800000000005</v>
      </c>
      <c r="AR329" s="180"/>
      <c r="AS329" s="4"/>
      <c r="AT329" s="4"/>
      <c r="AU329" s="185">
        <f t="shared" si="61"/>
        <v>404.38375000000002</v>
      </c>
      <c r="AV329" s="185">
        <f t="shared" si="62"/>
        <v>39.980000000000004</v>
      </c>
      <c r="AW329" s="185">
        <f t="shared" si="63"/>
        <v>61.176000000000002</v>
      </c>
      <c r="AX329" s="185">
        <f t="shared" si="64"/>
        <v>78.256</v>
      </c>
      <c r="AY329" s="185">
        <f t="shared" si="65"/>
        <v>31.588904109589045</v>
      </c>
      <c r="AZ329" s="180"/>
      <c r="BA329" s="4"/>
    </row>
    <row r="330" spans="1:53" x14ac:dyDescent="0.2">
      <c r="B330" s="11" t="s">
        <v>593</v>
      </c>
      <c r="C330" s="11"/>
      <c r="D330" s="70" t="s">
        <v>277</v>
      </c>
      <c r="E330" s="11">
        <v>235</v>
      </c>
      <c r="F330" s="11">
        <v>179</v>
      </c>
      <c r="G330" s="11">
        <v>153</v>
      </c>
      <c r="H330" s="11">
        <v>140</v>
      </c>
      <c r="I330" s="11">
        <v>1606</v>
      </c>
      <c r="J330" s="180"/>
      <c r="M330" s="183">
        <v>22106.300000000036</v>
      </c>
      <c r="N330" s="183">
        <v>13418.029999999997</v>
      </c>
      <c r="O330" s="183">
        <v>74916.719999999885</v>
      </c>
      <c r="P330" s="183">
        <v>18384.290000000005</v>
      </c>
      <c r="Q330" s="183">
        <v>59855.23</v>
      </c>
      <c r="R330" s="180"/>
      <c r="S330" s="4"/>
      <c r="T330" s="4"/>
      <c r="U330" s="183">
        <f t="shared" si="56"/>
        <v>94.069361702127807</v>
      </c>
      <c r="V330" s="183">
        <f t="shared" si="57"/>
        <v>74.961061452513945</v>
      </c>
      <c r="W330" s="183">
        <f t="shared" si="58"/>
        <v>489.65176470588159</v>
      </c>
      <c r="X330" s="183">
        <f t="shared" si="59"/>
        <v>131.31635714285719</v>
      </c>
      <c r="Y330" s="183">
        <f t="shared" si="60"/>
        <v>37.269757160647572</v>
      </c>
      <c r="Z330" s="180"/>
      <c r="AA330" s="4"/>
      <c r="AB330" s="11" t="s">
        <v>593</v>
      </c>
      <c r="AC330" s="11"/>
      <c r="AD330" s="70" t="s">
        <v>277</v>
      </c>
      <c r="AE330" s="23">
        <v>42</v>
      </c>
      <c r="AF330" s="23">
        <v>25</v>
      </c>
      <c r="AG330" s="23">
        <v>24</v>
      </c>
      <c r="AH330" s="23">
        <v>20</v>
      </c>
      <c r="AI330" s="23">
        <v>368</v>
      </c>
      <c r="AJ330" s="180"/>
      <c r="AK330" s="4"/>
      <c r="AL330" s="4"/>
      <c r="AM330" s="185">
        <v>8475.0499999999975</v>
      </c>
      <c r="AN330" s="185">
        <v>6080.5399999999991</v>
      </c>
      <c r="AO330" s="185">
        <v>5380.2899999999991</v>
      </c>
      <c r="AP330" s="185">
        <v>7401.02</v>
      </c>
      <c r="AQ330" s="185">
        <v>15859.360000000004</v>
      </c>
      <c r="AR330" s="180"/>
      <c r="AS330" s="4"/>
      <c r="AT330" s="4"/>
      <c r="AU330" s="185">
        <f t="shared" si="61"/>
        <v>201.78690476190471</v>
      </c>
      <c r="AV330" s="185">
        <f t="shared" si="62"/>
        <v>243.22159999999997</v>
      </c>
      <c r="AW330" s="185">
        <f t="shared" si="63"/>
        <v>224.17874999999995</v>
      </c>
      <c r="AX330" s="185">
        <f t="shared" si="64"/>
        <v>370.05100000000004</v>
      </c>
      <c r="AY330" s="185">
        <f t="shared" si="65"/>
        <v>43.096086956521752</v>
      </c>
      <c r="AZ330" s="180"/>
      <c r="BA330" s="4"/>
    </row>
    <row r="331" spans="1:53" x14ac:dyDescent="0.2">
      <c r="B331" s="11" t="s">
        <v>594</v>
      </c>
      <c r="C331" s="11"/>
      <c r="D331" s="70" t="s">
        <v>278</v>
      </c>
      <c r="E331" s="11">
        <v>1875</v>
      </c>
      <c r="F331" s="11">
        <v>1415</v>
      </c>
      <c r="G331" s="11">
        <v>1168</v>
      </c>
      <c r="H331" s="11">
        <v>961</v>
      </c>
      <c r="I331" s="11">
        <v>7361</v>
      </c>
      <c r="J331" s="180"/>
      <c r="M331" s="183">
        <v>213177.3699999954</v>
      </c>
      <c r="N331" s="183">
        <v>117279.72999999952</v>
      </c>
      <c r="O331" s="183">
        <v>97034.629999999452</v>
      </c>
      <c r="P331" s="183">
        <v>152708.83000000007</v>
      </c>
      <c r="Q331" s="183">
        <v>557402.55999999971</v>
      </c>
      <c r="R331" s="180"/>
      <c r="S331" s="4"/>
      <c r="T331" s="4"/>
      <c r="U331" s="183">
        <f t="shared" si="56"/>
        <v>113.69459733333088</v>
      </c>
      <c r="V331" s="183">
        <f t="shared" si="57"/>
        <v>82.883201413427216</v>
      </c>
      <c r="W331" s="183">
        <f t="shared" si="58"/>
        <v>83.077594178081725</v>
      </c>
      <c r="X331" s="183">
        <f t="shared" si="59"/>
        <v>158.90617065556719</v>
      </c>
      <c r="Y331" s="183">
        <f t="shared" si="60"/>
        <v>75.723754924602602</v>
      </c>
      <c r="Z331" s="180"/>
      <c r="AA331" s="4"/>
      <c r="AB331" s="11" t="s">
        <v>594</v>
      </c>
      <c r="AC331" s="11"/>
      <c r="AD331" s="70" t="s">
        <v>278</v>
      </c>
      <c r="AE331" s="23">
        <v>174</v>
      </c>
      <c r="AF331" s="23">
        <v>119</v>
      </c>
      <c r="AG331" s="23">
        <v>98</v>
      </c>
      <c r="AH331" s="23">
        <v>85</v>
      </c>
      <c r="AI331" s="23">
        <v>665</v>
      </c>
      <c r="AJ331" s="180"/>
      <c r="AK331" s="4"/>
      <c r="AL331" s="4"/>
      <c r="AM331" s="185">
        <v>235298.7199999998</v>
      </c>
      <c r="AN331" s="185">
        <v>69373.02</v>
      </c>
      <c r="AO331" s="185">
        <v>65202.259999999987</v>
      </c>
      <c r="AP331" s="185">
        <v>72038.23</v>
      </c>
      <c r="AQ331" s="185">
        <v>101121.51999999997</v>
      </c>
      <c r="AR331" s="180"/>
      <c r="AS331" s="4"/>
      <c r="AT331" s="4"/>
      <c r="AU331" s="185">
        <f t="shared" si="61"/>
        <v>1352.2914942528723</v>
      </c>
      <c r="AV331" s="185">
        <f t="shared" si="62"/>
        <v>582.96655462184879</v>
      </c>
      <c r="AW331" s="185">
        <f t="shared" si="63"/>
        <v>665.32918367346929</v>
      </c>
      <c r="AX331" s="185">
        <f t="shared" si="64"/>
        <v>847.50858823529404</v>
      </c>
      <c r="AY331" s="185">
        <f t="shared" si="65"/>
        <v>152.06243609022553</v>
      </c>
      <c r="AZ331" s="180"/>
      <c r="BA331" s="4"/>
    </row>
    <row r="332" spans="1:53" x14ac:dyDescent="0.2">
      <c r="B332" s="11" t="s">
        <v>595</v>
      </c>
      <c r="C332" s="11"/>
      <c r="D332" s="70" t="s">
        <v>279</v>
      </c>
      <c r="E332" s="11">
        <v>0</v>
      </c>
      <c r="F332" s="11">
        <v>0</v>
      </c>
      <c r="G332" s="11">
        <v>0</v>
      </c>
      <c r="H332" s="11">
        <v>0</v>
      </c>
      <c r="I332" s="11">
        <v>1</v>
      </c>
      <c r="J332" s="180"/>
      <c r="M332" s="183">
        <v>0</v>
      </c>
      <c r="N332" s="183">
        <v>0</v>
      </c>
      <c r="O332" s="183">
        <v>0</v>
      </c>
      <c r="P332" s="183">
        <v>0</v>
      </c>
      <c r="Q332" s="183">
        <v>0</v>
      </c>
      <c r="R332" s="180"/>
      <c r="S332" s="4"/>
      <c r="T332" s="4"/>
      <c r="U332" s="183">
        <f t="shared" si="56"/>
        <v>0</v>
      </c>
      <c r="V332" s="183">
        <f t="shared" si="57"/>
        <v>0</v>
      </c>
      <c r="W332" s="183">
        <f t="shared" si="58"/>
        <v>0</v>
      </c>
      <c r="X332" s="183">
        <f t="shared" si="59"/>
        <v>0</v>
      </c>
      <c r="Y332" s="183">
        <f t="shared" si="60"/>
        <v>0</v>
      </c>
      <c r="Z332" s="180"/>
      <c r="AA332" s="4"/>
      <c r="AB332" s="11" t="s">
        <v>595</v>
      </c>
      <c r="AC332" s="11"/>
      <c r="AD332" s="70" t="s">
        <v>279</v>
      </c>
      <c r="AE332" s="23">
        <v>0</v>
      </c>
      <c r="AF332" s="23">
        <v>0</v>
      </c>
      <c r="AG332" s="23">
        <v>0</v>
      </c>
      <c r="AH332" s="23">
        <v>0</v>
      </c>
      <c r="AI332" s="23">
        <v>7</v>
      </c>
      <c r="AJ332" s="180"/>
      <c r="AK332" s="4"/>
      <c r="AL332" s="4"/>
      <c r="AM332" s="185">
        <v>383.09</v>
      </c>
      <c r="AN332" s="185">
        <v>0</v>
      </c>
      <c r="AO332" s="185">
        <v>0</v>
      </c>
      <c r="AP332" s="185">
        <v>0</v>
      </c>
      <c r="AQ332" s="185">
        <v>0</v>
      </c>
      <c r="AR332" s="180"/>
      <c r="AS332" s="4"/>
      <c r="AT332" s="4"/>
      <c r="AU332" s="185">
        <f t="shared" si="61"/>
        <v>0</v>
      </c>
      <c r="AV332" s="185">
        <f t="shared" si="62"/>
        <v>0</v>
      </c>
      <c r="AW332" s="185">
        <f t="shared" si="63"/>
        <v>0</v>
      </c>
      <c r="AX332" s="185">
        <f t="shared" si="64"/>
        <v>0</v>
      </c>
      <c r="AY332" s="185">
        <f t="shared" si="65"/>
        <v>0</v>
      </c>
      <c r="AZ332" s="180"/>
      <c r="BA332" s="4"/>
    </row>
    <row r="333" spans="1:53" x14ac:dyDescent="0.2">
      <c r="B333" s="11" t="s">
        <v>596</v>
      </c>
      <c r="C333" s="11"/>
      <c r="D333" s="70" t="s">
        <v>280</v>
      </c>
      <c r="E333" s="11">
        <v>466</v>
      </c>
      <c r="F333" s="11">
        <v>341</v>
      </c>
      <c r="G333" s="11">
        <v>288</v>
      </c>
      <c r="H333" s="11">
        <v>258</v>
      </c>
      <c r="I333" s="11">
        <v>5727</v>
      </c>
      <c r="J333" s="180"/>
      <c r="M333" s="183">
        <v>52752.61</v>
      </c>
      <c r="N333" s="183">
        <v>29400.159999999963</v>
      </c>
      <c r="O333" s="183">
        <v>24383.369999999963</v>
      </c>
      <c r="P333" s="183">
        <v>36995.47000000003</v>
      </c>
      <c r="Q333" s="183">
        <v>109363.41000000002</v>
      </c>
      <c r="R333" s="180"/>
      <c r="S333" s="4"/>
      <c r="T333" s="4"/>
      <c r="U333" s="183">
        <f t="shared" ref="U333:U396" si="66">IFERROR(M333/E333,0)</f>
        <v>113.20302575107296</v>
      </c>
      <c r="V333" s="183">
        <f t="shared" ref="V333:V396" si="67">IFERROR(N333/F333,0)</f>
        <v>86.21747800586499</v>
      </c>
      <c r="W333" s="183">
        <f t="shared" ref="W333:W396" si="68">IFERROR(O333/G333,0)</f>
        <v>84.664479166666538</v>
      </c>
      <c r="X333" s="183">
        <f t="shared" ref="X333:X396" si="69">IFERROR(P333/H333,0)</f>
        <v>143.39329457364352</v>
      </c>
      <c r="Y333" s="183">
        <f t="shared" ref="Y333:Y396" si="70">IFERROR(Q333/I333,0)</f>
        <v>19.096107909900475</v>
      </c>
      <c r="Z333" s="180"/>
      <c r="AA333" s="4"/>
      <c r="AB333" s="11" t="s">
        <v>596</v>
      </c>
      <c r="AC333" s="11"/>
      <c r="AD333" s="70" t="s">
        <v>280</v>
      </c>
      <c r="AE333" s="23">
        <v>54</v>
      </c>
      <c r="AF333" s="23">
        <v>50</v>
      </c>
      <c r="AG333" s="23">
        <v>36</v>
      </c>
      <c r="AH333" s="23">
        <v>33</v>
      </c>
      <c r="AI333" s="23">
        <v>582</v>
      </c>
      <c r="AJ333" s="180"/>
      <c r="AK333" s="4"/>
      <c r="AL333" s="4"/>
      <c r="AM333" s="185">
        <v>13950.720000000005</v>
      </c>
      <c r="AN333" s="185">
        <v>4801.25</v>
      </c>
      <c r="AO333" s="185">
        <v>5020.8600000000006</v>
      </c>
      <c r="AP333" s="185">
        <v>4659.45</v>
      </c>
      <c r="AQ333" s="185">
        <v>20998.949999999997</v>
      </c>
      <c r="AR333" s="180"/>
      <c r="AS333" s="4"/>
      <c r="AT333" s="4"/>
      <c r="AU333" s="185">
        <f t="shared" ref="AU333" si="71">IFERROR(AM333/AE333,0)</f>
        <v>258.34666666666675</v>
      </c>
      <c r="AV333" s="185">
        <f t="shared" ref="AV333" si="72">IFERROR(AN333/AF333,0)</f>
        <v>96.025000000000006</v>
      </c>
      <c r="AW333" s="185">
        <f t="shared" ref="AW333" si="73">IFERROR(AO333/AG333,0)</f>
        <v>139.46833333333336</v>
      </c>
      <c r="AX333" s="185">
        <f t="shared" ref="AX333" si="74">IFERROR(AP333/AH333,0)</f>
        <v>141.19545454545454</v>
      </c>
      <c r="AY333" s="185">
        <f t="shared" ref="AY333" si="75">IFERROR(AQ333/AI333,0)</f>
        <v>36.080670103092778</v>
      </c>
      <c r="AZ333" s="180"/>
      <c r="BA333" s="4"/>
    </row>
    <row r="334" spans="1:53" x14ac:dyDescent="0.2">
      <c r="B334" s="11" t="s">
        <v>597</v>
      </c>
      <c r="C334" s="11"/>
      <c r="D334" s="70" t="s">
        <v>281</v>
      </c>
      <c r="E334" s="11">
        <v>75</v>
      </c>
      <c r="F334" s="11">
        <v>56</v>
      </c>
      <c r="G334" s="11">
        <v>40</v>
      </c>
      <c r="H334" s="11">
        <v>38</v>
      </c>
      <c r="I334" s="11">
        <v>1672</v>
      </c>
      <c r="J334" s="180"/>
      <c r="M334" s="183">
        <v>7338.2800000000016</v>
      </c>
      <c r="N334" s="183">
        <v>3819.2500000000009</v>
      </c>
      <c r="O334" s="183">
        <v>3551.6100000000006</v>
      </c>
      <c r="P334" s="183">
        <v>4643.7700000000004</v>
      </c>
      <c r="Q334" s="183">
        <v>11244.409999999998</v>
      </c>
      <c r="R334" s="180"/>
      <c r="S334" s="4"/>
      <c r="T334" s="4"/>
      <c r="U334" s="183">
        <f t="shared" si="66"/>
        <v>97.843733333333361</v>
      </c>
      <c r="V334" s="183">
        <f t="shared" si="67"/>
        <v>68.200892857142875</v>
      </c>
      <c r="W334" s="183">
        <f t="shared" si="68"/>
        <v>88.790250000000015</v>
      </c>
      <c r="X334" s="183">
        <f t="shared" si="69"/>
        <v>122.20447368421054</v>
      </c>
      <c r="Y334" s="183">
        <f t="shared" si="70"/>
        <v>6.7251255980861231</v>
      </c>
      <c r="Z334" s="180"/>
      <c r="AA334" s="4"/>
      <c r="AB334" s="11" t="s">
        <v>597</v>
      </c>
      <c r="AC334" s="11"/>
      <c r="AD334" s="70" t="s">
        <v>281</v>
      </c>
      <c r="AE334" s="23">
        <v>26</v>
      </c>
      <c r="AF334" s="23">
        <v>16</v>
      </c>
      <c r="AG334" s="23">
        <v>11</v>
      </c>
      <c r="AH334" s="23">
        <v>17</v>
      </c>
      <c r="AI334" s="23">
        <v>366</v>
      </c>
      <c r="AJ334" s="180"/>
      <c r="AK334" s="4"/>
      <c r="AL334" s="4"/>
      <c r="AM334" s="185">
        <v>6049.2999999999993</v>
      </c>
      <c r="AN334" s="185">
        <v>2009.4599999999998</v>
      </c>
      <c r="AO334" s="185">
        <v>1639.35</v>
      </c>
      <c r="AP334" s="185">
        <v>3021.5000000000005</v>
      </c>
      <c r="AQ334" s="185">
        <v>12246.099999999999</v>
      </c>
      <c r="AR334" s="180"/>
      <c r="AS334" s="4"/>
      <c r="AT334" s="4"/>
      <c r="AU334" s="185">
        <f t="shared" si="61"/>
        <v>232.6653846153846</v>
      </c>
      <c r="AV334" s="185">
        <f t="shared" si="62"/>
        <v>125.59124999999999</v>
      </c>
      <c r="AW334" s="185">
        <f t="shared" si="63"/>
        <v>149.03181818181818</v>
      </c>
      <c r="AX334" s="185">
        <f t="shared" si="64"/>
        <v>177.73529411764707</v>
      </c>
      <c r="AY334" s="185">
        <f t="shared" si="65"/>
        <v>33.459289617486334</v>
      </c>
      <c r="AZ334" s="180"/>
      <c r="BA334" s="4"/>
    </row>
    <row r="335" spans="1:53" x14ac:dyDescent="0.2">
      <c r="B335" s="11" t="s">
        <v>598</v>
      </c>
      <c r="C335" s="11"/>
      <c r="D335" s="70" t="s">
        <v>282</v>
      </c>
      <c r="E335" s="11">
        <v>1</v>
      </c>
      <c r="F335" s="11">
        <v>1</v>
      </c>
      <c r="G335" s="11">
        <v>1</v>
      </c>
      <c r="H335" s="11">
        <v>2</v>
      </c>
      <c r="I335" s="11">
        <v>7</v>
      </c>
      <c r="J335" s="180"/>
      <c r="M335" s="183">
        <v>42.88</v>
      </c>
      <c r="N335" s="183">
        <v>34.409999999999997</v>
      </c>
      <c r="O335" s="183">
        <v>27.1</v>
      </c>
      <c r="P335" s="183">
        <v>111.53</v>
      </c>
      <c r="Q335" s="183">
        <v>1251.44</v>
      </c>
      <c r="R335" s="180"/>
      <c r="S335" s="4"/>
      <c r="T335" s="4"/>
      <c r="U335" s="183">
        <f t="shared" si="66"/>
        <v>42.88</v>
      </c>
      <c r="V335" s="183">
        <f t="shared" si="67"/>
        <v>34.409999999999997</v>
      </c>
      <c r="W335" s="183">
        <f t="shared" si="68"/>
        <v>27.1</v>
      </c>
      <c r="X335" s="183">
        <f t="shared" si="69"/>
        <v>55.765000000000001</v>
      </c>
      <c r="Y335" s="183">
        <f t="shared" si="70"/>
        <v>178.77714285714288</v>
      </c>
      <c r="Z335" s="180"/>
      <c r="AA335" s="4"/>
      <c r="AB335" s="11" t="s">
        <v>598</v>
      </c>
      <c r="AC335" s="11"/>
      <c r="AD335" s="70" t="s">
        <v>282</v>
      </c>
      <c r="AE335" s="23">
        <v>0</v>
      </c>
      <c r="AF335" s="23">
        <v>0</v>
      </c>
      <c r="AG335" s="23">
        <v>0</v>
      </c>
      <c r="AH335" s="23">
        <v>0</v>
      </c>
      <c r="AI335" s="23">
        <v>0</v>
      </c>
      <c r="AJ335" s="180"/>
      <c r="AK335" s="4"/>
      <c r="AL335" s="4"/>
      <c r="AM335" s="185">
        <v>0</v>
      </c>
      <c r="AN335" s="185">
        <v>0</v>
      </c>
      <c r="AO335" s="185">
        <v>0</v>
      </c>
      <c r="AP335" s="185">
        <v>0</v>
      </c>
      <c r="AQ335" s="185">
        <v>0</v>
      </c>
      <c r="AR335" s="180"/>
      <c r="AS335" s="4"/>
      <c r="AT335" s="4"/>
      <c r="AU335" s="185">
        <f t="shared" si="61"/>
        <v>0</v>
      </c>
      <c r="AV335" s="185">
        <f t="shared" si="62"/>
        <v>0</v>
      </c>
      <c r="AW335" s="185">
        <f t="shared" si="63"/>
        <v>0</v>
      </c>
      <c r="AX335" s="185">
        <f t="shared" si="64"/>
        <v>0</v>
      </c>
      <c r="AY335" s="185">
        <f t="shared" si="65"/>
        <v>0</v>
      </c>
      <c r="AZ335" s="180"/>
      <c r="BA335" s="4"/>
    </row>
    <row r="336" spans="1:53" x14ac:dyDescent="0.2">
      <c r="A336" s="5"/>
      <c r="B336" s="11" t="s">
        <v>598</v>
      </c>
      <c r="C336" s="11"/>
      <c r="D336" s="70" t="s">
        <v>283</v>
      </c>
      <c r="E336" s="11">
        <v>1</v>
      </c>
      <c r="F336" s="11">
        <v>1</v>
      </c>
      <c r="G336" s="11">
        <v>1</v>
      </c>
      <c r="H336" s="11">
        <v>1</v>
      </c>
      <c r="I336" s="11">
        <v>9</v>
      </c>
      <c r="J336" s="180"/>
      <c r="M336" s="183">
        <v>94.04</v>
      </c>
      <c r="N336" s="183">
        <v>63.65</v>
      </c>
      <c r="O336" s="183">
        <v>56.34</v>
      </c>
      <c r="P336" s="183">
        <v>170.17</v>
      </c>
      <c r="Q336" s="183">
        <v>9.68</v>
      </c>
      <c r="R336" s="180"/>
      <c r="S336" s="4"/>
      <c r="T336" s="4"/>
      <c r="U336" s="183">
        <f t="shared" si="66"/>
        <v>94.04</v>
      </c>
      <c r="V336" s="183">
        <f t="shared" si="67"/>
        <v>63.65</v>
      </c>
      <c r="W336" s="183">
        <f t="shared" si="68"/>
        <v>56.34</v>
      </c>
      <c r="X336" s="183">
        <f t="shared" si="69"/>
        <v>170.17</v>
      </c>
      <c r="Y336" s="183">
        <f t="shared" si="70"/>
        <v>1.0755555555555556</v>
      </c>
      <c r="Z336" s="180"/>
      <c r="AA336" s="4"/>
      <c r="AB336" s="11" t="s">
        <v>598</v>
      </c>
      <c r="AC336" s="11"/>
      <c r="AD336" s="70" t="s">
        <v>283</v>
      </c>
      <c r="AE336" s="23">
        <v>0</v>
      </c>
      <c r="AF336" s="23">
        <v>0</v>
      </c>
      <c r="AG336" s="23">
        <v>0</v>
      </c>
      <c r="AH336" s="23">
        <v>0</v>
      </c>
      <c r="AI336" s="23">
        <v>0</v>
      </c>
      <c r="AJ336" s="180"/>
      <c r="AK336" s="4"/>
      <c r="AL336" s="4"/>
      <c r="AM336" s="185">
        <v>0</v>
      </c>
      <c r="AN336" s="185">
        <v>0</v>
      </c>
      <c r="AO336" s="185">
        <v>0</v>
      </c>
      <c r="AP336" s="185">
        <v>0</v>
      </c>
      <c r="AQ336" s="185">
        <v>0</v>
      </c>
      <c r="AR336" s="180"/>
      <c r="AS336" s="4"/>
      <c r="AT336" s="4"/>
      <c r="AU336" s="185">
        <f t="shared" si="61"/>
        <v>0</v>
      </c>
      <c r="AV336" s="185">
        <f t="shared" si="62"/>
        <v>0</v>
      </c>
      <c r="AW336" s="185">
        <f t="shared" si="63"/>
        <v>0</v>
      </c>
      <c r="AX336" s="185">
        <f t="shared" si="64"/>
        <v>0</v>
      </c>
      <c r="AY336" s="185">
        <f t="shared" si="65"/>
        <v>0</v>
      </c>
      <c r="AZ336" s="180"/>
      <c r="BA336" s="4"/>
    </row>
    <row r="337" spans="1:53" x14ac:dyDescent="0.2">
      <c r="A337" s="5"/>
      <c r="B337" s="11" t="s">
        <v>598</v>
      </c>
      <c r="C337" s="11"/>
      <c r="D337" s="70" t="s">
        <v>284</v>
      </c>
      <c r="E337" s="11">
        <v>0</v>
      </c>
      <c r="F337" s="11">
        <v>0</v>
      </c>
      <c r="G337" s="11">
        <v>0</v>
      </c>
      <c r="H337" s="11">
        <v>0</v>
      </c>
      <c r="I337" s="11">
        <v>3</v>
      </c>
      <c r="J337" s="180"/>
      <c r="M337" s="183">
        <v>0</v>
      </c>
      <c r="N337" s="183">
        <v>0</v>
      </c>
      <c r="O337" s="183">
        <v>0</v>
      </c>
      <c r="P337" s="183">
        <v>0</v>
      </c>
      <c r="Q337" s="183">
        <v>0</v>
      </c>
      <c r="R337" s="180"/>
      <c r="S337" s="4"/>
      <c r="T337" s="4"/>
      <c r="U337" s="183">
        <f t="shared" si="66"/>
        <v>0</v>
      </c>
      <c r="V337" s="183">
        <f t="shared" si="67"/>
        <v>0</v>
      </c>
      <c r="W337" s="183">
        <f t="shared" si="68"/>
        <v>0</v>
      </c>
      <c r="X337" s="183">
        <f t="shared" si="69"/>
        <v>0</v>
      </c>
      <c r="Y337" s="183">
        <f t="shared" si="70"/>
        <v>0</v>
      </c>
      <c r="Z337" s="180"/>
      <c r="AA337" s="4"/>
      <c r="AB337" s="11" t="s">
        <v>598</v>
      </c>
      <c r="AC337" s="11"/>
      <c r="AD337" s="70" t="s">
        <v>284</v>
      </c>
      <c r="AE337" s="23">
        <v>0</v>
      </c>
      <c r="AF337" s="23">
        <v>0</v>
      </c>
      <c r="AG337" s="23">
        <v>0</v>
      </c>
      <c r="AH337" s="23">
        <v>0</v>
      </c>
      <c r="AI337" s="23">
        <v>0</v>
      </c>
      <c r="AJ337" s="180"/>
      <c r="AK337" s="4"/>
      <c r="AL337" s="4"/>
      <c r="AM337" s="185">
        <v>0</v>
      </c>
      <c r="AN337" s="185">
        <v>0</v>
      </c>
      <c r="AO337" s="185">
        <v>0</v>
      </c>
      <c r="AP337" s="185">
        <v>0</v>
      </c>
      <c r="AQ337" s="185">
        <v>0</v>
      </c>
      <c r="AR337" s="180"/>
      <c r="AS337" s="4"/>
      <c r="AT337" s="4"/>
      <c r="AU337" s="185">
        <f t="shared" si="61"/>
        <v>0</v>
      </c>
      <c r="AV337" s="185">
        <f t="shared" si="62"/>
        <v>0</v>
      </c>
      <c r="AW337" s="185">
        <f t="shared" si="63"/>
        <v>0</v>
      </c>
      <c r="AX337" s="185">
        <f t="shared" si="64"/>
        <v>0</v>
      </c>
      <c r="AY337" s="185">
        <f t="shared" si="65"/>
        <v>0</v>
      </c>
      <c r="AZ337" s="180"/>
      <c r="BA337" s="4"/>
    </row>
    <row r="338" spans="1:53" x14ac:dyDescent="0.2">
      <c r="A338" s="5"/>
      <c r="B338" s="11" t="s">
        <v>599</v>
      </c>
      <c r="C338" s="11"/>
      <c r="D338" s="70" t="s">
        <v>286</v>
      </c>
      <c r="E338" s="11">
        <v>1159</v>
      </c>
      <c r="F338" s="11">
        <v>874</v>
      </c>
      <c r="G338" s="11">
        <v>739</v>
      </c>
      <c r="H338" s="11">
        <v>621</v>
      </c>
      <c r="I338" s="11">
        <v>11091</v>
      </c>
      <c r="J338" s="180"/>
      <c r="M338" s="183">
        <v>130923.21000000009</v>
      </c>
      <c r="N338" s="183">
        <v>70169.559999999867</v>
      </c>
      <c r="O338" s="183">
        <v>60998.499999999964</v>
      </c>
      <c r="P338" s="183">
        <v>96337.900000000081</v>
      </c>
      <c r="Q338" s="183">
        <v>338438.99999999977</v>
      </c>
      <c r="R338" s="180"/>
      <c r="S338" s="4"/>
      <c r="T338" s="4"/>
      <c r="U338" s="183">
        <f t="shared" si="66"/>
        <v>112.96221742881802</v>
      </c>
      <c r="V338" s="183">
        <f t="shared" si="67"/>
        <v>80.285537757436913</v>
      </c>
      <c r="W338" s="183">
        <f t="shared" si="68"/>
        <v>82.541948579160973</v>
      </c>
      <c r="X338" s="183">
        <f t="shared" si="69"/>
        <v>155.13349436392929</v>
      </c>
      <c r="Y338" s="183">
        <f t="shared" si="70"/>
        <v>30.514741682445205</v>
      </c>
      <c r="Z338" s="180"/>
      <c r="AA338" s="4"/>
      <c r="AB338" s="11" t="s">
        <v>599</v>
      </c>
      <c r="AC338" s="11"/>
      <c r="AD338" s="70" t="s">
        <v>286</v>
      </c>
      <c r="AE338" s="23">
        <v>140</v>
      </c>
      <c r="AF338" s="23">
        <v>113</v>
      </c>
      <c r="AG338" s="23">
        <v>88</v>
      </c>
      <c r="AH338" s="23">
        <v>70</v>
      </c>
      <c r="AI338" s="23">
        <v>1245</v>
      </c>
      <c r="AJ338" s="180"/>
      <c r="AK338" s="4"/>
      <c r="AL338" s="4"/>
      <c r="AM338" s="185">
        <v>124188.31999999999</v>
      </c>
      <c r="AN338" s="185">
        <v>91533.969999999958</v>
      </c>
      <c r="AO338" s="185">
        <v>30641.790000000008</v>
      </c>
      <c r="AP338" s="185">
        <v>20242.159999999996</v>
      </c>
      <c r="AQ338" s="185">
        <v>69928.039999999979</v>
      </c>
      <c r="AR338" s="180"/>
      <c r="AS338" s="4"/>
      <c r="AT338" s="4"/>
      <c r="AU338" s="185">
        <f t="shared" si="61"/>
        <v>887.0594285714285</v>
      </c>
      <c r="AV338" s="185">
        <f t="shared" si="62"/>
        <v>810.03513274336251</v>
      </c>
      <c r="AW338" s="185">
        <f t="shared" si="63"/>
        <v>348.20215909090916</v>
      </c>
      <c r="AX338" s="185">
        <f t="shared" si="64"/>
        <v>289.17371428571425</v>
      </c>
      <c r="AY338" s="185">
        <f t="shared" si="65"/>
        <v>56.167100401606412</v>
      </c>
      <c r="AZ338" s="180"/>
      <c r="BA338" s="4"/>
    </row>
    <row r="339" spans="1:53" x14ac:dyDescent="0.2">
      <c r="A339" s="5"/>
      <c r="B339" s="11" t="s">
        <v>195</v>
      </c>
      <c r="C339" s="11"/>
      <c r="D339" s="70" t="s">
        <v>287</v>
      </c>
      <c r="E339" s="11">
        <v>0</v>
      </c>
      <c r="F339" s="11">
        <v>0</v>
      </c>
      <c r="G339" s="11">
        <v>0</v>
      </c>
      <c r="H339" s="11">
        <v>0</v>
      </c>
      <c r="I339" s="11">
        <v>0</v>
      </c>
      <c r="J339" s="180"/>
      <c r="M339" s="183">
        <v>0</v>
      </c>
      <c r="N339" s="183">
        <v>0</v>
      </c>
      <c r="O339" s="183">
        <v>0</v>
      </c>
      <c r="P339" s="183">
        <v>0</v>
      </c>
      <c r="Q339" s="183">
        <v>0</v>
      </c>
      <c r="R339" s="180"/>
      <c r="S339" s="4"/>
      <c r="T339" s="4"/>
      <c r="U339" s="183">
        <f t="shared" si="66"/>
        <v>0</v>
      </c>
      <c r="V339" s="183">
        <f t="shared" si="67"/>
        <v>0</v>
      </c>
      <c r="W339" s="183">
        <f t="shared" si="68"/>
        <v>0</v>
      </c>
      <c r="X339" s="183">
        <f t="shared" si="69"/>
        <v>0</v>
      </c>
      <c r="Y339" s="183">
        <f t="shared" si="70"/>
        <v>0</v>
      </c>
      <c r="Z339" s="180"/>
      <c r="AA339" s="4"/>
      <c r="AB339" s="11" t="s">
        <v>195</v>
      </c>
      <c r="AC339" s="11"/>
      <c r="AD339" s="70" t="s">
        <v>287</v>
      </c>
      <c r="AE339" s="23">
        <v>0</v>
      </c>
      <c r="AF339" s="23">
        <v>0</v>
      </c>
      <c r="AG339" s="23">
        <v>0</v>
      </c>
      <c r="AH339" s="23">
        <v>0</v>
      </c>
      <c r="AI339" s="23">
        <v>0</v>
      </c>
      <c r="AJ339" s="180"/>
      <c r="AK339" s="4"/>
      <c r="AL339" s="4"/>
      <c r="AM339" s="185">
        <v>0</v>
      </c>
      <c r="AN339" s="185">
        <v>0</v>
      </c>
      <c r="AO339" s="185">
        <v>0</v>
      </c>
      <c r="AP339" s="185">
        <v>0</v>
      </c>
      <c r="AQ339" s="185">
        <v>0</v>
      </c>
      <c r="AR339" s="180"/>
      <c r="AS339" s="4"/>
      <c r="AT339" s="4"/>
      <c r="AU339" s="185">
        <f t="shared" si="61"/>
        <v>0</v>
      </c>
      <c r="AV339" s="185">
        <f t="shared" si="62"/>
        <v>0</v>
      </c>
      <c r="AW339" s="185">
        <f t="shared" si="63"/>
        <v>0</v>
      </c>
      <c r="AX339" s="185">
        <f t="shared" si="64"/>
        <v>0</v>
      </c>
      <c r="AY339" s="185">
        <f t="shared" si="65"/>
        <v>0</v>
      </c>
      <c r="AZ339" s="180"/>
      <c r="BA339" s="4"/>
    </row>
    <row r="340" spans="1:53" x14ac:dyDescent="0.2">
      <c r="A340" s="5"/>
      <c r="B340" s="11" t="s">
        <v>600</v>
      </c>
      <c r="C340" s="11"/>
      <c r="D340" s="70" t="s">
        <v>288</v>
      </c>
      <c r="E340" s="11">
        <v>0</v>
      </c>
      <c r="F340" s="11">
        <v>0</v>
      </c>
      <c r="G340" s="11">
        <v>0</v>
      </c>
      <c r="H340" s="11">
        <v>0</v>
      </c>
      <c r="I340" s="11">
        <v>2</v>
      </c>
      <c r="J340" s="180"/>
      <c r="M340" s="183">
        <v>73.540000000000006</v>
      </c>
      <c r="N340" s="183">
        <v>0</v>
      </c>
      <c r="O340" s="183">
        <v>0</v>
      </c>
      <c r="P340" s="183">
        <v>0</v>
      </c>
      <c r="Q340" s="183">
        <v>0</v>
      </c>
      <c r="R340" s="180"/>
      <c r="S340" s="4"/>
      <c r="T340" s="4"/>
      <c r="U340" s="183">
        <f t="shared" si="66"/>
        <v>0</v>
      </c>
      <c r="V340" s="183">
        <f t="shared" si="67"/>
        <v>0</v>
      </c>
      <c r="W340" s="183">
        <f t="shared" si="68"/>
        <v>0</v>
      </c>
      <c r="X340" s="183">
        <f t="shared" si="69"/>
        <v>0</v>
      </c>
      <c r="Y340" s="183">
        <f t="shared" si="70"/>
        <v>0</v>
      </c>
      <c r="Z340" s="180"/>
      <c r="AA340" s="4"/>
      <c r="AB340" s="11" t="s">
        <v>600</v>
      </c>
      <c r="AC340" s="11"/>
      <c r="AD340" s="70" t="s">
        <v>288</v>
      </c>
      <c r="AE340" s="23">
        <v>0</v>
      </c>
      <c r="AF340" s="23">
        <v>0</v>
      </c>
      <c r="AG340" s="23">
        <v>0</v>
      </c>
      <c r="AH340" s="23">
        <v>0</v>
      </c>
      <c r="AI340" s="23">
        <v>0</v>
      </c>
      <c r="AJ340" s="180"/>
      <c r="AK340" s="4"/>
      <c r="AL340" s="4"/>
      <c r="AM340" s="185">
        <v>0</v>
      </c>
      <c r="AN340" s="185">
        <v>0</v>
      </c>
      <c r="AO340" s="185">
        <v>0</v>
      </c>
      <c r="AP340" s="185">
        <v>0</v>
      </c>
      <c r="AQ340" s="185">
        <v>0</v>
      </c>
      <c r="AR340" s="180"/>
      <c r="AS340" s="4"/>
      <c r="AT340" s="4"/>
      <c r="AU340" s="185">
        <f t="shared" si="61"/>
        <v>0</v>
      </c>
      <c r="AV340" s="185">
        <f t="shared" si="62"/>
        <v>0</v>
      </c>
      <c r="AW340" s="185">
        <f t="shared" si="63"/>
        <v>0</v>
      </c>
      <c r="AX340" s="185">
        <f t="shared" si="64"/>
        <v>0</v>
      </c>
      <c r="AY340" s="185">
        <f t="shared" si="65"/>
        <v>0</v>
      </c>
      <c r="AZ340" s="180"/>
      <c r="BA340" s="4"/>
    </row>
    <row r="341" spans="1:53" x14ac:dyDescent="0.2">
      <c r="A341" s="5"/>
      <c r="B341" s="11" t="s">
        <v>601</v>
      </c>
      <c r="C341" s="11"/>
      <c r="D341" s="70" t="s">
        <v>289</v>
      </c>
      <c r="E341" s="11">
        <v>170</v>
      </c>
      <c r="F341" s="11">
        <v>106</v>
      </c>
      <c r="G341" s="11">
        <v>86</v>
      </c>
      <c r="H341" s="11">
        <v>73</v>
      </c>
      <c r="I341" s="11">
        <v>3852</v>
      </c>
      <c r="J341" s="180"/>
      <c r="M341" s="183">
        <v>29826.060000000078</v>
      </c>
      <c r="N341" s="183">
        <v>12968.030000000002</v>
      </c>
      <c r="O341" s="183">
        <v>6540.819999999997</v>
      </c>
      <c r="P341" s="183">
        <v>11148.300000000001</v>
      </c>
      <c r="Q341" s="183">
        <v>42363.189999999995</v>
      </c>
      <c r="R341" s="180"/>
      <c r="S341" s="4"/>
      <c r="T341" s="4"/>
      <c r="U341" s="183">
        <f t="shared" si="66"/>
        <v>175.44741176470635</v>
      </c>
      <c r="V341" s="183">
        <f t="shared" si="67"/>
        <v>122.33990566037738</v>
      </c>
      <c r="W341" s="183">
        <f t="shared" si="68"/>
        <v>76.056046511627869</v>
      </c>
      <c r="X341" s="183">
        <f t="shared" si="69"/>
        <v>152.71643835616439</v>
      </c>
      <c r="Y341" s="183">
        <f t="shared" si="70"/>
        <v>10.997712876427828</v>
      </c>
      <c r="Z341" s="180"/>
      <c r="AA341" s="4"/>
      <c r="AB341" s="11" t="s">
        <v>601</v>
      </c>
      <c r="AC341" s="11"/>
      <c r="AD341" s="70" t="s">
        <v>289</v>
      </c>
      <c r="AE341" s="23">
        <v>20</v>
      </c>
      <c r="AF341" s="23">
        <v>21</v>
      </c>
      <c r="AG341" s="23">
        <v>18</v>
      </c>
      <c r="AH341" s="23">
        <v>15</v>
      </c>
      <c r="AI341" s="23">
        <v>317</v>
      </c>
      <c r="AJ341" s="180"/>
      <c r="AK341" s="4"/>
      <c r="AL341" s="4"/>
      <c r="AM341" s="185">
        <v>6540.65</v>
      </c>
      <c r="AN341" s="185">
        <v>1646.9600000000005</v>
      </c>
      <c r="AO341" s="185">
        <v>1739.0100000000002</v>
      </c>
      <c r="AP341" s="185">
        <v>2523.9399999999996</v>
      </c>
      <c r="AQ341" s="185">
        <v>12571.109999999997</v>
      </c>
      <c r="AR341" s="180"/>
      <c r="AS341" s="4"/>
      <c r="AT341" s="4"/>
      <c r="AU341" s="185">
        <f t="shared" si="61"/>
        <v>327.03249999999997</v>
      </c>
      <c r="AV341" s="185">
        <f t="shared" si="62"/>
        <v>78.426666666666691</v>
      </c>
      <c r="AW341" s="185">
        <f t="shared" si="63"/>
        <v>96.611666666666679</v>
      </c>
      <c r="AX341" s="185">
        <f t="shared" si="64"/>
        <v>168.26266666666663</v>
      </c>
      <c r="AY341" s="185">
        <f t="shared" si="65"/>
        <v>39.656498422712922</v>
      </c>
      <c r="AZ341" s="180"/>
      <c r="BA341" s="4"/>
    </row>
    <row r="342" spans="1:53" x14ac:dyDescent="0.2">
      <c r="A342" s="5"/>
      <c r="B342" s="11" t="s">
        <v>602</v>
      </c>
      <c r="C342" s="11"/>
      <c r="D342" s="70" t="s">
        <v>290</v>
      </c>
      <c r="E342" s="11">
        <v>1412</v>
      </c>
      <c r="F342" s="11">
        <v>1094</v>
      </c>
      <c r="G342" s="11">
        <v>929</v>
      </c>
      <c r="H342" s="11">
        <v>783</v>
      </c>
      <c r="I342" s="11">
        <v>7032</v>
      </c>
      <c r="J342" s="180"/>
      <c r="M342" s="183">
        <v>164623.94999999876</v>
      </c>
      <c r="N342" s="183">
        <v>100645.97999999969</v>
      </c>
      <c r="O342" s="183">
        <v>75663.609999999797</v>
      </c>
      <c r="P342" s="183">
        <v>131423.0800000001</v>
      </c>
      <c r="Q342" s="183">
        <v>522577.44000000029</v>
      </c>
      <c r="R342" s="180"/>
      <c r="S342" s="4"/>
      <c r="T342" s="4"/>
      <c r="U342" s="183">
        <f t="shared" si="66"/>
        <v>116.589199716713</v>
      </c>
      <c r="V342" s="183">
        <f t="shared" si="67"/>
        <v>91.99815356489917</v>
      </c>
      <c r="W342" s="183">
        <f t="shared" si="68"/>
        <v>81.446297093648866</v>
      </c>
      <c r="X342" s="183">
        <f t="shared" si="69"/>
        <v>167.84556832694776</v>
      </c>
      <c r="Y342" s="183">
        <f t="shared" si="70"/>
        <v>74.314197952218478</v>
      </c>
      <c r="Z342" s="180"/>
      <c r="AA342" s="4"/>
      <c r="AB342" s="11" t="s">
        <v>602</v>
      </c>
      <c r="AC342" s="11"/>
      <c r="AD342" s="70" t="s">
        <v>290</v>
      </c>
      <c r="AE342" s="23">
        <v>98</v>
      </c>
      <c r="AF342" s="23">
        <v>79</v>
      </c>
      <c r="AG342" s="23">
        <v>65</v>
      </c>
      <c r="AH342" s="23">
        <v>51</v>
      </c>
      <c r="AI342" s="23">
        <v>813</v>
      </c>
      <c r="AJ342" s="180"/>
      <c r="AK342" s="4"/>
      <c r="AL342" s="4"/>
      <c r="AM342" s="185">
        <v>61300.580000000045</v>
      </c>
      <c r="AN342" s="185">
        <v>37008.340000000004</v>
      </c>
      <c r="AO342" s="185">
        <v>21774.079999999991</v>
      </c>
      <c r="AP342" s="185">
        <v>36338.640000000014</v>
      </c>
      <c r="AQ342" s="185">
        <v>146403.63000000003</v>
      </c>
      <c r="AR342" s="180"/>
      <c r="AS342" s="4"/>
      <c r="AT342" s="4"/>
      <c r="AU342" s="185">
        <f t="shared" si="61"/>
        <v>625.51612244898001</v>
      </c>
      <c r="AV342" s="185">
        <f t="shared" si="62"/>
        <v>468.46000000000004</v>
      </c>
      <c r="AW342" s="185">
        <f t="shared" si="63"/>
        <v>334.98584615384601</v>
      </c>
      <c r="AX342" s="185">
        <f t="shared" si="64"/>
        <v>712.52235294117679</v>
      </c>
      <c r="AY342" s="185">
        <f t="shared" si="65"/>
        <v>180.07826568265688</v>
      </c>
      <c r="AZ342" s="180"/>
      <c r="BA342" s="4"/>
    </row>
    <row r="343" spans="1:53" x14ac:dyDescent="0.2">
      <c r="A343" s="5"/>
      <c r="B343" s="11" t="s">
        <v>603</v>
      </c>
      <c r="C343" s="11"/>
      <c r="D343" s="70" t="s">
        <v>291</v>
      </c>
      <c r="E343" s="11">
        <v>0</v>
      </c>
      <c r="F343" s="11">
        <v>0</v>
      </c>
      <c r="G343" s="11">
        <v>0</v>
      </c>
      <c r="H343" s="11">
        <v>0</v>
      </c>
      <c r="I343" s="11">
        <v>2</v>
      </c>
      <c r="J343" s="180"/>
      <c r="M343" s="183">
        <v>0</v>
      </c>
      <c r="N343" s="183">
        <v>0</v>
      </c>
      <c r="O343" s="183">
        <v>0</v>
      </c>
      <c r="P343" s="183">
        <v>0</v>
      </c>
      <c r="Q343" s="183">
        <v>0</v>
      </c>
      <c r="R343" s="180"/>
      <c r="S343" s="4"/>
      <c r="T343" s="4"/>
      <c r="U343" s="183">
        <f t="shared" si="66"/>
        <v>0</v>
      </c>
      <c r="V343" s="183">
        <f t="shared" si="67"/>
        <v>0</v>
      </c>
      <c r="W343" s="183">
        <f t="shared" si="68"/>
        <v>0</v>
      </c>
      <c r="X343" s="183">
        <f t="shared" si="69"/>
        <v>0</v>
      </c>
      <c r="Y343" s="183">
        <f t="shared" si="70"/>
        <v>0</v>
      </c>
      <c r="Z343" s="180"/>
      <c r="AA343" s="4"/>
      <c r="AB343" s="11" t="s">
        <v>603</v>
      </c>
      <c r="AC343" s="11"/>
      <c r="AD343" s="70" t="s">
        <v>291</v>
      </c>
      <c r="AE343" s="23">
        <v>0</v>
      </c>
      <c r="AF343" s="23">
        <v>0</v>
      </c>
      <c r="AG343" s="23">
        <v>0</v>
      </c>
      <c r="AH343" s="23">
        <v>0</v>
      </c>
      <c r="AI343" s="23">
        <v>1</v>
      </c>
      <c r="AJ343" s="180"/>
      <c r="AK343" s="4"/>
      <c r="AL343" s="4"/>
      <c r="AM343" s="185">
        <v>0</v>
      </c>
      <c r="AN343" s="185">
        <v>0</v>
      </c>
      <c r="AO343" s="185">
        <v>0</v>
      </c>
      <c r="AP343" s="185">
        <v>0</v>
      </c>
      <c r="AQ343" s="185">
        <v>0</v>
      </c>
      <c r="AR343" s="180"/>
      <c r="AS343" s="4"/>
      <c r="AT343" s="4"/>
      <c r="AU343" s="185">
        <f t="shared" si="61"/>
        <v>0</v>
      </c>
      <c r="AV343" s="185">
        <f t="shared" si="62"/>
        <v>0</v>
      </c>
      <c r="AW343" s="185">
        <f t="shared" si="63"/>
        <v>0</v>
      </c>
      <c r="AX343" s="185">
        <f t="shared" si="64"/>
        <v>0</v>
      </c>
      <c r="AY343" s="185">
        <f t="shared" si="65"/>
        <v>0</v>
      </c>
      <c r="AZ343" s="180"/>
      <c r="BA343" s="4"/>
    </row>
    <row r="344" spans="1:53" x14ac:dyDescent="0.2">
      <c r="A344" s="5"/>
      <c r="B344" s="11" t="s">
        <v>603</v>
      </c>
      <c r="C344" s="11"/>
      <c r="D344" s="70" t="s">
        <v>292</v>
      </c>
      <c r="E344" s="11">
        <v>664</v>
      </c>
      <c r="F344" s="11">
        <v>505</v>
      </c>
      <c r="G344" s="11">
        <v>443</v>
      </c>
      <c r="H344" s="11">
        <v>358</v>
      </c>
      <c r="I344" s="11">
        <v>3044</v>
      </c>
      <c r="J344" s="180"/>
      <c r="M344" s="183">
        <v>67474.559999999998</v>
      </c>
      <c r="N344" s="183">
        <v>41201.309999999961</v>
      </c>
      <c r="O344" s="183">
        <v>30772.839999999967</v>
      </c>
      <c r="P344" s="183">
        <v>55147.77000000004</v>
      </c>
      <c r="Q344" s="183">
        <v>208553.94</v>
      </c>
      <c r="R344" s="180"/>
      <c r="S344" s="4"/>
      <c r="T344" s="4"/>
      <c r="U344" s="183">
        <f t="shared" si="66"/>
        <v>101.61831325301205</v>
      </c>
      <c r="V344" s="183">
        <f t="shared" si="67"/>
        <v>81.586752475247451</v>
      </c>
      <c r="W344" s="183">
        <f t="shared" si="68"/>
        <v>69.46465011286675</v>
      </c>
      <c r="X344" s="183">
        <f t="shared" si="69"/>
        <v>154.04405027932972</v>
      </c>
      <c r="Y344" s="183">
        <f t="shared" si="70"/>
        <v>68.513120893561108</v>
      </c>
      <c r="Z344" s="180"/>
      <c r="AA344" s="4"/>
      <c r="AB344" s="11" t="s">
        <v>603</v>
      </c>
      <c r="AC344" s="11"/>
      <c r="AD344" s="70" t="s">
        <v>292</v>
      </c>
      <c r="AE344" s="23">
        <v>21</v>
      </c>
      <c r="AF344" s="23">
        <v>14</v>
      </c>
      <c r="AG344" s="23">
        <v>13</v>
      </c>
      <c r="AH344" s="23">
        <v>11</v>
      </c>
      <c r="AI344" s="23">
        <v>152</v>
      </c>
      <c r="AJ344" s="180"/>
      <c r="AK344" s="4"/>
      <c r="AL344" s="4"/>
      <c r="AM344" s="185">
        <v>3967.0500000000006</v>
      </c>
      <c r="AN344" s="185">
        <v>1953.8</v>
      </c>
      <c r="AO344" s="185">
        <v>1324.17</v>
      </c>
      <c r="AP344" s="185">
        <v>1572.96</v>
      </c>
      <c r="AQ344" s="185">
        <v>3246.55</v>
      </c>
      <c r="AR344" s="180"/>
      <c r="AS344" s="4"/>
      <c r="AT344" s="4"/>
      <c r="AU344" s="185">
        <f t="shared" si="61"/>
        <v>188.9071428571429</v>
      </c>
      <c r="AV344" s="185">
        <f t="shared" si="62"/>
        <v>139.55714285714285</v>
      </c>
      <c r="AW344" s="185">
        <f t="shared" si="63"/>
        <v>101.85923076923078</v>
      </c>
      <c r="AX344" s="185">
        <f t="shared" si="64"/>
        <v>142.99636363636364</v>
      </c>
      <c r="AY344" s="185">
        <f t="shared" si="65"/>
        <v>21.358881578947368</v>
      </c>
      <c r="AZ344" s="180"/>
      <c r="BA344" s="4"/>
    </row>
    <row r="345" spans="1:53" x14ac:dyDescent="0.2">
      <c r="A345" s="5"/>
      <c r="B345" s="11" t="s">
        <v>603</v>
      </c>
      <c r="C345" s="11"/>
      <c r="D345" s="70" t="s">
        <v>293</v>
      </c>
      <c r="E345" s="11">
        <v>603</v>
      </c>
      <c r="F345" s="11">
        <v>478</v>
      </c>
      <c r="G345" s="11">
        <v>405</v>
      </c>
      <c r="H345" s="11">
        <v>349</v>
      </c>
      <c r="I345" s="11">
        <v>2840</v>
      </c>
      <c r="J345" s="180"/>
      <c r="M345" s="183">
        <v>69684.53</v>
      </c>
      <c r="N345" s="183">
        <v>41489.950000000004</v>
      </c>
      <c r="O345" s="183">
        <v>31196.60999999995</v>
      </c>
      <c r="P345" s="183">
        <v>54104.929999999971</v>
      </c>
      <c r="Q345" s="183">
        <v>228411.4599999999</v>
      </c>
      <c r="R345" s="180"/>
      <c r="S345" s="4"/>
      <c r="T345" s="4"/>
      <c r="U345" s="183">
        <f t="shared" si="66"/>
        <v>115.5630679933665</v>
      </c>
      <c r="V345" s="183">
        <f t="shared" si="67"/>
        <v>86.799058577405873</v>
      </c>
      <c r="W345" s="183">
        <f t="shared" si="68"/>
        <v>77.028666666666538</v>
      </c>
      <c r="X345" s="183">
        <f t="shared" si="69"/>
        <v>155.02845272206295</v>
      </c>
      <c r="Y345" s="183">
        <f t="shared" si="70"/>
        <v>80.426570422535178</v>
      </c>
      <c r="Z345" s="180"/>
      <c r="AA345" s="4"/>
      <c r="AB345" s="11" t="s">
        <v>603</v>
      </c>
      <c r="AC345" s="11"/>
      <c r="AD345" s="70" t="s">
        <v>293</v>
      </c>
      <c r="AE345" s="23">
        <v>12</v>
      </c>
      <c r="AF345" s="23">
        <v>12</v>
      </c>
      <c r="AG345" s="23">
        <v>11</v>
      </c>
      <c r="AH345" s="23">
        <v>7</v>
      </c>
      <c r="AI345" s="23">
        <v>94</v>
      </c>
      <c r="AJ345" s="180"/>
      <c r="AK345" s="4"/>
      <c r="AL345" s="4"/>
      <c r="AM345" s="185">
        <v>4264.17</v>
      </c>
      <c r="AN345" s="185">
        <v>1890.37</v>
      </c>
      <c r="AO345" s="185">
        <v>1938.1599999999999</v>
      </c>
      <c r="AP345" s="185">
        <v>5453.07</v>
      </c>
      <c r="AQ345" s="185">
        <v>5354.18</v>
      </c>
      <c r="AR345" s="180"/>
      <c r="AS345" s="4"/>
      <c r="AT345" s="4"/>
      <c r="AU345" s="185">
        <f t="shared" si="61"/>
        <v>355.34750000000003</v>
      </c>
      <c r="AV345" s="185">
        <f t="shared" si="62"/>
        <v>157.53083333333333</v>
      </c>
      <c r="AW345" s="185">
        <f t="shared" si="63"/>
        <v>176.19636363636363</v>
      </c>
      <c r="AX345" s="185">
        <f t="shared" si="64"/>
        <v>779.01</v>
      </c>
      <c r="AY345" s="185">
        <f t="shared" si="65"/>
        <v>56.959361702127666</v>
      </c>
      <c r="AZ345" s="180"/>
      <c r="BA345" s="4"/>
    </row>
    <row r="346" spans="1:53" x14ac:dyDescent="0.2">
      <c r="A346" s="5"/>
      <c r="B346" s="11" t="s">
        <v>604</v>
      </c>
      <c r="C346" s="11"/>
      <c r="D346" s="70" t="s">
        <v>294</v>
      </c>
      <c r="E346" s="11">
        <v>0</v>
      </c>
      <c r="F346" s="11">
        <v>0</v>
      </c>
      <c r="G346" s="11">
        <v>0</v>
      </c>
      <c r="H346" s="11">
        <v>0</v>
      </c>
      <c r="I346" s="11">
        <v>2</v>
      </c>
      <c r="J346" s="180"/>
      <c r="M346" s="183">
        <v>0</v>
      </c>
      <c r="N346" s="183">
        <v>0</v>
      </c>
      <c r="O346" s="183">
        <v>0</v>
      </c>
      <c r="P346" s="183">
        <v>0</v>
      </c>
      <c r="Q346" s="183">
        <v>0</v>
      </c>
      <c r="R346" s="180"/>
      <c r="S346" s="4"/>
      <c r="T346" s="4"/>
      <c r="U346" s="183">
        <f t="shared" si="66"/>
        <v>0</v>
      </c>
      <c r="V346" s="183">
        <f t="shared" si="67"/>
        <v>0</v>
      </c>
      <c r="W346" s="183">
        <f t="shared" si="68"/>
        <v>0</v>
      </c>
      <c r="X346" s="183">
        <f t="shared" si="69"/>
        <v>0</v>
      </c>
      <c r="Y346" s="183">
        <f t="shared" si="70"/>
        <v>0</v>
      </c>
      <c r="Z346" s="180"/>
      <c r="AA346" s="4"/>
      <c r="AB346" s="11" t="s">
        <v>604</v>
      </c>
      <c r="AC346" s="11"/>
      <c r="AD346" s="70" t="s">
        <v>294</v>
      </c>
      <c r="AE346" s="23">
        <v>1</v>
      </c>
      <c r="AF346" s="23">
        <v>1</v>
      </c>
      <c r="AG346" s="23">
        <v>0</v>
      </c>
      <c r="AH346" s="23">
        <v>0</v>
      </c>
      <c r="AI346" s="23">
        <v>4</v>
      </c>
      <c r="AJ346" s="180"/>
      <c r="AK346" s="4"/>
      <c r="AL346" s="4"/>
      <c r="AM346" s="185">
        <v>4531.63</v>
      </c>
      <c r="AN346" s="185">
        <v>1583.24</v>
      </c>
      <c r="AO346" s="185">
        <v>1263.51</v>
      </c>
      <c r="AP346" s="185">
        <v>0</v>
      </c>
      <c r="AQ346" s="185">
        <v>0</v>
      </c>
      <c r="AR346" s="180"/>
      <c r="AS346" s="4"/>
      <c r="AT346" s="4"/>
      <c r="AU346" s="185">
        <f t="shared" si="61"/>
        <v>4531.63</v>
      </c>
      <c r="AV346" s="185">
        <f t="shared" si="62"/>
        <v>1583.24</v>
      </c>
      <c r="AW346" s="185">
        <f t="shared" si="63"/>
        <v>0</v>
      </c>
      <c r="AX346" s="185">
        <f t="shared" si="64"/>
        <v>0</v>
      </c>
      <c r="AY346" s="185">
        <f t="shared" si="65"/>
        <v>0</v>
      </c>
      <c r="AZ346" s="180"/>
      <c r="BA346" s="4"/>
    </row>
    <row r="347" spans="1:53" x14ac:dyDescent="0.2">
      <c r="A347" s="5"/>
      <c r="B347" s="11" t="s">
        <v>605</v>
      </c>
      <c r="C347" s="11"/>
      <c r="D347" s="70" t="s">
        <v>295</v>
      </c>
      <c r="E347" s="11">
        <v>210</v>
      </c>
      <c r="F347" s="11">
        <v>164</v>
      </c>
      <c r="G347" s="11">
        <v>134</v>
      </c>
      <c r="H347" s="11">
        <v>118</v>
      </c>
      <c r="I347" s="11">
        <v>3147</v>
      </c>
      <c r="J347" s="180"/>
      <c r="M347" s="183">
        <v>22280.030000000002</v>
      </c>
      <c r="N347" s="183">
        <v>13211.889999999994</v>
      </c>
      <c r="O347" s="183">
        <v>8599.7799999999952</v>
      </c>
      <c r="P347" s="183">
        <v>13101.920000000004</v>
      </c>
      <c r="Q347" s="183">
        <v>35624.920000000006</v>
      </c>
      <c r="R347" s="180"/>
      <c r="S347" s="4"/>
      <c r="T347" s="4"/>
      <c r="U347" s="183">
        <f t="shared" si="66"/>
        <v>106.09538095238096</v>
      </c>
      <c r="V347" s="183">
        <f t="shared" si="67"/>
        <v>80.56030487804874</v>
      </c>
      <c r="W347" s="183">
        <f t="shared" si="68"/>
        <v>64.177462686567125</v>
      </c>
      <c r="X347" s="183">
        <f t="shared" si="69"/>
        <v>111.03322033898309</v>
      </c>
      <c r="Y347" s="183">
        <f t="shared" si="70"/>
        <v>11.320279631394982</v>
      </c>
      <c r="Z347" s="180"/>
      <c r="AA347" s="4"/>
      <c r="AB347" s="11" t="s">
        <v>605</v>
      </c>
      <c r="AC347" s="11"/>
      <c r="AD347" s="70" t="s">
        <v>295</v>
      </c>
      <c r="AE347" s="23">
        <v>20</v>
      </c>
      <c r="AF347" s="23">
        <v>11</v>
      </c>
      <c r="AG347" s="23">
        <v>6</v>
      </c>
      <c r="AH347" s="23">
        <v>6</v>
      </c>
      <c r="AI347" s="23">
        <v>222</v>
      </c>
      <c r="AJ347" s="180"/>
      <c r="AK347" s="4"/>
      <c r="AL347" s="4"/>
      <c r="AM347" s="185">
        <v>11925.119999999997</v>
      </c>
      <c r="AN347" s="185">
        <v>3500.5500000000011</v>
      </c>
      <c r="AO347" s="185">
        <v>2485.9799999999991</v>
      </c>
      <c r="AP347" s="185">
        <v>2498.5099999999998</v>
      </c>
      <c r="AQ347" s="185">
        <v>3330.54</v>
      </c>
      <c r="AR347" s="180"/>
      <c r="AS347" s="4"/>
      <c r="AT347" s="4"/>
      <c r="AU347" s="185">
        <f t="shared" si="61"/>
        <v>596.25599999999986</v>
      </c>
      <c r="AV347" s="185">
        <f t="shared" si="62"/>
        <v>318.23181818181826</v>
      </c>
      <c r="AW347" s="185">
        <f t="shared" si="63"/>
        <v>414.32999999999987</v>
      </c>
      <c r="AX347" s="185">
        <f t="shared" si="64"/>
        <v>416.41833333333329</v>
      </c>
      <c r="AY347" s="185">
        <f t="shared" si="65"/>
        <v>15.002432432432432</v>
      </c>
      <c r="AZ347" s="180"/>
      <c r="BA347" s="4"/>
    </row>
    <row r="348" spans="1:53" x14ac:dyDescent="0.2">
      <c r="A348" s="5"/>
      <c r="B348" s="11" t="s">
        <v>606</v>
      </c>
      <c r="C348" s="11"/>
      <c r="D348" s="70" t="s">
        <v>297</v>
      </c>
      <c r="E348" s="11">
        <v>0</v>
      </c>
      <c r="F348" s="11">
        <v>0</v>
      </c>
      <c r="G348" s="11">
        <v>0</v>
      </c>
      <c r="H348" s="11">
        <v>0</v>
      </c>
      <c r="I348" s="11">
        <v>0</v>
      </c>
      <c r="J348" s="180"/>
      <c r="M348" s="183">
        <v>0</v>
      </c>
      <c r="N348" s="183">
        <v>0</v>
      </c>
      <c r="O348" s="183">
        <v>0</v>
      </c>
      <c r="P348" s="183">
        <v>0</v>
      </c>
      <c r="Q348" s="183">
        <v>0</v>
      </c>
      <c r="R348" s="180"/>
      <c r="S348" s="4"/>
      <c r="T348" s="4"/>
      <c r="U348" s="183">
        <f t="shared" si="66"/>
        <v>0</v>
      </c>
      <c r="V348" s="183">
        <f t="shared" si="67"/>
        <v>0</v>
      </c>
      <c r="W348" s="183">
        <f t="shared" si="68"/>
        <v>0</v>
      </c>
      <c r="X348" s="183">
        <f t="shared" si="69"/>
        <v>0</v>
      </c>
      <c r="Y348" s="183">
        <f t="shared" si="70"/>
        <v>0</v>
      </c>
      <c r="Z348" s="180"/>
      <c r="AA348" s="4"/>
      <c r="AB348" s="11" t="s">
        <v>606</v>
      </c>
      <c r="AC348" s="11"/>
      <c r="AD348" s="70" t="s">
        <v>297</v>
      </c>
      <c r="AE348" s="23">
        <v>1</v>
      </c>
      <c r="AF348" s="23">
        <v>0</v>
      </c>
      <c r="AG348" s="23">
        <v>0</v>
      </c>
      <c r="AH348" s="23">
        <v>0</v>
      </c>
      <c r="AI348" s="23">
        <v>1</v>
      </c>
      <c r="AJ348" s="180"/>
      <c r="AK348" s="4"/>
      <c r="AL348" s="4"/>
      <c r="AM348" s="185">
        <v>0</v>
      </c>
      <c r="AN348" s="185">
        <v>59045.83</v>
      </c>
      <c r="AO348" s="185">
        <v>0</v>
      </c>
      <c r="AP348" s="185">
        <v>0</v>
      </c>
      <c r="AQ348" s="185">
        <v>0</v>
      </c>
      <c r="AR348" s="180"/>
      <c r="AS348" s="4"/>
      <c r="AT348" s="4"/>
      <c r="AU348" s="185">
        <f t="shared" si="61"/>
        <v>0</v>
      </c>
      <c r="AV348" s="185">
        <f t="shared" si="62"/>
        <v>0</v>
      </c>
      <c r="AW348" s="185">
        <f t="shared" si="63"/>
        <v>0</v>
      </c>
      <c r="AX348" s="185">
        <f t="shared" si="64"/>
        <v>0</v>
      </c>
      <c r="AY348" s="185">
        <f t="shared" si="65"/>
        <v>0</v>
      </c>
      <c r="AZ348" s="180"/>
      <c r="BA348" s="4"/>
    </row>
    <row r="349" spans="1:53" x14ac:dyDescent="0.2">
      <c r="A349" s="5"/>
      <c r="B349" s="11" t="s">
        <v>607</v>
      </c>
      <c r="C349" s="11"/>
      <c r="D349" s="70" t="s">
        <v>298</v>
      </c>
      <c r="E349" s="11">
        <v>93</v>
      </c>
      <c r="F349" s="11">
        <v>62</v>
      </c>
      <c r="G349" s="11">
        <v>55</v>
      </c>
      <c r="H349" s="11">
        <v>55</v>
      </c>
      <c r="I349" s="11">
        <v>1492</v>
      </c>
      <c r="J349" s="180"/>
      <c r="M349" s="183">
        <v>11226.099999999995</v>
      </c>
      <c r="N349" s="183">
        <v>7186.3300000000008</v>
      </c>
      <c r="O349" s="183">
        <v>5209.6900000000005</v>
      </c>
      <c r="P349" s="183">
        <v>10098.820000000002</v>
      </c>
      <c r="Q349" s="183">
        <v>31706.809999999998</v>
      </c>
      <c r="R349" s="180"/>
      <c r="S349" s="4"/>
      <c r="T349" s="4"/>
      <c r="U349" s="183">
        <f t="shared" si="66"/>
        <v>120.71075268817199</v>
      </c>
      <c r="V349" s="183">
        <f t="shared" si="67"/>
        <v>115.90854838709679</v>
      </c>
      <c r="W349" s="183">
        <f t="shared" si="68"/>
        <v>94.721636363636378</v>
      </c>
      <c r="X349" s="183">
        <f t="shared" si="69"/>
        <v>183.61490909090912</v>
      </c>
      <c r="Y349" s="183">
        <f t="shared" si="70"/>
        <v>21.25121313672922</v>
      </c>
      <c r="Z349" s="180"/>
      <c r="AA349" s="4"/>
      <c r="AB349" s="11" t="s">
        <v>607</v>
      </c>
      <c r="AC349" s="11"/>
      <c r="AD349" s="70" t="s">
        <v>298</v>
      </c>
      <c r="AE349" s="23">
        <v>5</v>
      </c>
      <c r="AF349" s="23">
        <v>5</v>
      </c>
      <c r="AG349" s="23">
        <v>5</v>
      </c>
      <c r="AH349" s="23">
        <v>5</v>
      </c>
      <c r="AI349" s="23">
        <v>124</v>
      </c>
      <c r="AJ349" s="180"/>
      <c r="AK349" s="4"/>
      <c r="AL349" s="4"/>
      <c r="AM349" s="185">
        <v>2159.0500000000002</v>
      </c>
      <c r="AN349" s="185">
        <v>1209.3799999999999</v>
      </c>
      <c r="AO349" s="185">
        <v>1021.9800000000001</v>
      </c>
      <c r="AP349" s="185">
        <v>2557.6400000000003</v>
      </c>
      <c r="AQ349" s="185">
        <v>3337.84</v>
      </c>
      <c r="AR349" s="180"/>
      <c r="AS349" s="4"/>
      <c r="AT349" s="4"/>
      <c r="AU349" s="185">
        <f t="shared" si="61"/>
        <v>431.81000000000006</v>
      </c>
      <c r="AV349" s="185">
        <f t="shared" si="62"/>
        <v>241.87599999999998</v>
      </c>
      <c r="AW349" s="185">
        <f t="shared" si="63"/>
        <v>204.39600000000002</v>
      </c>
      <c r="AX349" s="185">
        <f t="shared" si="64"/>
        <v>511.52800000000008</v>
      </c>
      <c r="AY349" s="185">
        <f t="shared" si="65"/>
        <v>26.918064516129032</v>
      </c>
      <c r="AZ349" s="180"/>
      <c r="BA349" s="4"/>
    </row>
    <row r="350" spans="1:53" x14ac:dyDescent="0.2">
      <c r="A350" s="5"/>
      <c r="B350" s="11" t="s">
        <v>608</v>
      </c>
      <c r="C350" s="11"/>
      <c r="D350" s="70" t="s">
        <v>299</v>
      </c>
      <c r="E350" s="11">
        <v>451</v>
      </c>
      <c r="F350" s="11">
        <v>333</v>
      </c>
      <c r="G350" s="11">
        <v>279</v>
      </c>
      <c r="H350" s="11">
        <v>241</v>
      </c>
      <c r="I350" s="11">
        <v>5895</v>
      </c>
      <c r="J350" s="180"/>
      <c r="M350" s="183">
        <v>45639.090000000018</v>
      </c>
      <c r="N350" s="183">
        <v>26596.149999999983</v>
      </c>
      <c r="O350" s="183">
        <v>20134.459999999985</v>
      </c>
      <c r="P350" s="183">
        <v>32701.46</v>
      </c>
      <c r="Q350" s="183">
        <v>104252.39999999995</v>
      </c>
      <c r="R350" s="180"/>
      <c r="S350" s="4"/>
      <c r="T350" s="4"/>
      <c r="U350" s="183">
        <f t="shared" si="66"/>
        <v>101.19532150776057</v>
      </c>
      <c r="V350" s="183">
        <f t="shared" si="67"/>
        <v>79.868318318318273</v>
      </c>
      <c r="W350" s="183">
        <f t="shared" si="68"/>
        <v>72.166523297490983</v>
      </c>
      <c r="X350" s="183">
        <f t="shared" si="69"/>
        <v>135.69070539419087</v>
      </c>
      <c r="Y350" s="183">
        <f t="shared" si="70"/>
        <v>17.684885496183199</v>
      </c>
      <c r="Z350" s="180"/>
      <c r="AA350" s="4"/>
      <c r="AB350" s="11" t="s">
        <v>608</v>
      </c>
      <c r="AC350" s="11"/>
      <c r="AD350" s="70" t="s">
        <v>299</v>
      </c>
      <c r="AE350" s="23">
        <v>31</v>
      </c>
      <c r="AF350" s="23">
        <v>16</v>
      </c>
      <c r="AG350" s="23">
        <v>14</v>
      </c>
      <c r="AH350" s="23">
        <v>14</v>
      </c>
      <c r="AI350" s="23">
        <v>330</v>
      </c>
      <c r="AJ350" s="180"/>
      <c r="AK350" s="4"/>
      <c r="AL350" s="4"/>
      <c r="AM350" s="185">
        <v>5861.51</v>
      </c>
      <c r="AN350" s="185">
        <v>2407.1899999999996</v>
      </c>
      <c r="AO350" s="185">
        <v>613.04</v>
      </c>
      <c r="AP350" s="185">
        <v>851.76</v>
      </c>
      <c r="AQ350" s="185">
        <v>3221.51</v>
      </c>
      <c r="AR350" s="180"/>
      <c r="AS350" s="4"/>
      <c r="AT350" s="4"/>
      <c r="AU350" s="185">
        <f t="shared" si="61"/>
        <v>189.0809677419355</v>
      </c>
      <c r="AV350" s="185">
        <f t="shared" si="62"/>
        <v>150.44937499999997</v>
      </c>
      <c r="AW350" s="185">
        <f t="shared" si="63"/>
        <v>43.788571428571423</v>
      </c>
      <c r="AX350" s="185">
        <f t="shared" si="64"/>
        <v>60.839999999999996</v>
      </c>
      <c r="AY350" s="185">
        <f t="shared" si="65"/>
        <v>9.7621515151515155</v>
      </c>
      <c r="AZ350" s="180"/>
      <c r="BA350" s="4"/>
    </row>
    <row r="351" spans="1:53" x14ac:dyDescent="0.2">
      <c r="A351" s="5"/>
      <c r="B351" s="11" t="s">
        <v>609</v>
      </c>
      <c r="C351" s="11"/>
      <c r="D351" s="70" t="s">
        <v>300</v>
      </c>
      <c r="E351" s="11">
        <v>116</v>
      </c>
      <c r="F351" s="11">
        <v>87</v>
      </c>
      <c r="G351" s="11">
        <v>66</v>
      </c>
      <c r="H351" s="11">
        <v>57</v>
      </c>
      <c r="I351" s="11">
        <v>3493</v>
      </c>
      <c r="J351" s="180"/>
      <c r="M351" s="183">
        <v>21137.330000000034</v>
      </c>
      <c r="N351" s="183">
        <v>7962.0799999999981</v>
      </c>
      <c r="O351" s="183">
        <v>9951.7199999999975</v>
      </c>
      <c r="P351" s="183">
        <v>16813.230000000007</v>
      </c>
      <c r="Q351" s="183">
        <v>33281.980000000003</v>
      </c>
      <c r="R351" s="180"/>
      <c r="S351" s="4"/>
      <c r="T351" s="4"/>
      <c r="U351" s="183">
        <f t="shared" si="66"/>
        <v>182.2183620689658</v>
      </c>
      <c r="V351" s="183">
        <f t="shared" si="67"/>
        <v>91.518160919540207</v>
      </c>
      <c r="W351" s="183">
        <f t="shared" si="68"/>
        <v>150.78363636363633</v>
      </c>
      <c r="X351" s="183">
        <f t="shared" si="69"/>
        <v>294.9689473684212</v>
      </c>
      <c r="Y351" s="183">
        <f t="shared" si="70"/>
        <v>9.5281935299169778</v>
      </c>
      <c r="Z351" s="180"/>
      <c r="AA351" s="4"/>
      <c r="AB351" s="11" t="s">
        <v>609</v>
      </c>
      <c r="AC351" s="11"/>
      <c r="AD351" s="70" t="s">
        <v>300</v>
      </c>
      <c r="AE351" s="23">
        <v>9</v>
      </c>
      <c r="AF351" s="23">
        <v>7</v>
      </c>
      <c r="AG351" s="23">
        <v>6</v>
      </c>
      <c r="AH351" s="23">
        <v>7</v>
      </c>
      <c r="AI351" s="23">
        <v>83</v>
      </c>
      <c r="AJ351" s="180"/>
      <c r="AK351" s="4"/>
      <c r="AL351" s="4"/>
      <c r="AM351" s="185">
        <v>1473.0300000000002</v>
      </c>
      <c r="AN351" s="185">
        <v>547.96</v>
      </c>
      <c r="AO351" s="185">
        <v>487.62999999999994</v>
      </c>
      <c r="AP351" s="185">
        <v>580.06999999999994</v>
      </c>
      <c r="AQ351" s="185">
        <v>1175.17</v>
      </c>
      <c r="AR351" s="180"/>
      <c r="AS351" s="4"/>
      <c r="AT351" s="4"/>
      <c r="AU351" s="185">
        <f t="shared" si="61"/>
        <v>163.67000000000002</v>
      </c>
      <c r="AV351" s="185">
        <f t="shared" si="62"/>
        <v>78.28</v>
      </c>
      <c r="AW351" s="185">
        <f t="shared" si="63"/>
        <v>81.271666666666661</v>
      </c>
      <c r="AX351" s="185">
        <f t="shared" si="64"/>
        <v>82.867142857142852</v>
      </c>
      <c r="AY351" s="185">
        <f t="shared" si="65"/>
        <v>14.158674698795181</v>
      </c>
      <c r="AZ351" s="180"/>
      <c r="BA351" s="4"/>
    </row>
    <row r="352" spans="1:53" x14ac:dyDescent="0.2">
      <c r="A352" s="5"/>
      <c r="B352" s="11" t="s">
        <v>610</v>
      </c>
      <c r="C352" s="11"/>
      <c r="D352" s="70" t="s">
        <v>301</v>
      </c>
      <c r="E352" s="11">
        <v>2</v>
      </c>
      <c r="F352" s="11">
        <v>1</v>
      </c>
      <c r="G352" s="11">
        <v>1</v>
      </c>
      <c r="H352" s="11">
        <v>1</v>
      </c>
      <c r="I352" s="11">
        <v>39</v>
      </c>
      <c r="J352" s="180"/>
      <c r="M352" s="183">
        <v>235.69</v>
      </c>
      <c r="N352" s="183">
        <v>83.44</v>
      </c>
      <c r="O352" s="183">
        <v>49.03</v>
      </c>
      <c r="P352" s="183">
        <v>82.11</v>
      </c>
      <c r="Q352" s="183">
        <v>38.79</v>
      </c>
      <c r="R352" s="180"/>
      <c r="S352" s="4"/>
      <c r="T352" s="4"/>
      <c r="U352" s="183">
        <f t="shared" si="66"/>
        <v>117.845</v>
      </c>
      <c r="V352" s="183">
        <f t="shared" si="67"/>
        <v>83.44</v>
      </c>
      <c r="W352" s="183">
        <f t="shared" si="68"/>
        <v>49.03</v>
      </c>
      <c r="X352" s="183">
        <f t="shared" si="69"/>
        <v>82.11</v>
      </c>
      <c r="Y352" s="183">
        <f t="shared" si="70"/>
        <v>0.99461538461538457</v>
      </c>
      <c r="Z352" s="180"/>
      <c r="AA352" s="4"/>
      <c r="AB352" s="11" t="s">
        <v>610</v>
      </c>
      <c r="AC352" s="11"/>
      <c r="AD352" s="70" t="s">
        <v>301</v>
      </c>
      <c r="AE352" s="23">
        <v>0</v>
      </c>
      <c r="AF352" s="23">
        <v>0</v>
      </c>
      <c r="AG352" s="23">
        <v>0</v>
      </c>
      <c r="AH352" s="23">
        <v>0</v>
      </c>
      <c r="AI352" s="23">
        <v>1</v>
      </c>
      <c r="AJ352" s="180"/>
      <c r="AK352" s="4"/>
      <c r="AL352" s="4"/>
      <c r="AM352" s="185">
        <v>0</v>
      </c>
      <c r="AN352" s="185">
        <v>0</v>
      </c>
      <c r="AO352" s="185">
        <v>0</v>
      </c>
      <c r="AP352" s="185">
        <v>0</v>
      </c>
      <c r="AQ352" s="185">
        <v>0</v>
      </c>
      <c r="AR352" s="180"/>
      <c r="AS352" s="4"/>
      <c r="AT352" s="4"/>
      <c r="AU352" s="185">
        <f t="shared" si="61"/>
        <v>0</v>
      </c>
      <c r="AV352" s="185">
        <f t="shared" si="62"/>
        <v>0</v>
      </c>
      <c r="AW352" s="185">
        <f t="shared" si="63"/>
        <v>0</v>
      </c>
      <c r="AX352" s="185">
        <f t="shared" si="64"/>
        <v>0</v>
      </c>
      <c r="AY352" s="185">
        <f t="shared" si="65"/>
        <v>0</v>
      </c>
      <c r="AZ352" s="180"/>
      <c r="BA352" s="4"/>
    </row>
    <row r="353" spans="1:53" x14ac:dyDescent="0.2">
      <c r="A353" s="5"/>
      <c r="B353" s="11" t="s">
        <v>611</v>
      </c>
      <c r="C353" s="11"/>
      <c r="D353" s="70" t="s">
        <v>302</v>
      </c>
      <c r="E353" s="11">
        <v>426</v>
      </c>
      <c r="F353" s="11">
        <v>321</v>
      </c>
      <c r="G353" s="11">
        <v>257</v>
      </c>
      <c r="H353" s="11">
        <v>212</v>
      </c>
      <c r="I353" s="11">
        <v>3800</v>
      </c>
      <c r="J353" s="180"/>
      <c r="M353" s="183">
        <v>46326.570000000058</v>
      </c>
      <c r="N353" s="183">
        <v>26069.78999999999</v>
      </c>
      <c r="O353" s="183">
        <v>17677.05000000001</v>
      </c>
      <c r="P353" s="183">
        <v>27934.389999999989</v>
      </c>
      <c r="Q353" s="183">
        <v>81911.11</v>
      </c>
      <c r="R353" s="180"/>
      <c r="S353" s="4"/>
      <c r="T353" s="4"/>
      <c r="U353" s="183">
        <f t="shared" si="66"/>
        <v>108.74781690140858</v>
      </c>
      <c r="V353" s="183">
        <f t="shared" si="67"/>
        <v>81.214299065420533</v>
      </c>
      <c r="W353" s="183">
        <f t="shared" si="68"/>
        <v>68.782295719844399</v>
      </c>
      <c r="X353" s="183">
        <f t="shared" si="69"/>
        <v>131.76599056603769</v>
      </c>
      <c r="Y353" s="183">
        <f t="shared" si="70"/>
        <v>21.555555263157895</v>
      </c>
      <c r="Z353" s="180"/>
      <c r="AA353" s="4"/>
      <c r="AB353" s="11" t="s">
        <v>611</v>
      </c>
      <c r="AC353" s="11"/>
      <c r="AD353" s="70" t="s">
        <v>302</v>
      </c>
      <c r="AE353" s="23">
        <v>22</v>
      </c>
      <c r="AF353" s="23">
        <v>14</v>
      </c>
      <c r="AG353" s="23">
        <v>12</v>
      </c>
      <c r="AH353" s="23">
        <v>15</v>
      </c>
      <c r="AI353" s="23">
        <v>753</v>
      </c>
      <c r="AJ353" s="180"/>
      <c r="AK353" s="4"/>
      <c r="AL353" s="4"/>
      <c r="AM353" s="185">
        <v>30430.779999999992</v>
      </c>
      <c r="AN353" s="185">
        <v>3400.5400000000009</v>
      </c>
      <c r="AO353" s="185">
        <v>2686.3600000000006</v>
      </c>
      <c r="AP353" s="185">
        <v>5550.66</v>
      </c>
      <c r="AQ353" s="185">
        <v>20406.21</v>
      </c>
      <c r="AR353" s="180"/>
      <c r="AS353" s="4"/>
      <c r="AT353" s="4"/>
      <c r="AU353" s="185">
        <f t="shared" si="61"/>
        <v>1383.2172727272723</v>
      </c>
      <c r="AV353" s="185">
        <f t="shared" si="62"/>
        <v>242.89571428571435</v>
      </c>
      <c r="AW353" s="185">
        <f t="shared" si="63"/>
        <v>223.86333333333337</v>
      </c>
      <c r="AX353" s="185">
        <f t="shared" si="64"/>
        <v>370.04399999999998</v>
      </c>
      <c r="AY353" s="185">
        <f t="shared" si="65"/>
        <v>27.099880478087648</v>
      </c>
      <c r="AZ353" s="180"/>
      <c r="BA353" s="4"/>
    </row>
    <row r="354" spans="1:53" x14ac:dyDescent="0.2">
      <c r="A354" s="5"/>
      <c r="B354" s="11" t="s">
        <v>612</v>
      </c>
      <c r="C354" s="11"/>
      <c r="D354" s="70" t="s">
        <v>303</v>
      </c>
      <c r="E354" s="11">
        <v>204</v>
      </c>
      <c r="F354" s="11">
        <v>162</v>
      </c>
      <c r="G354" s="11">
        <v>129</v>
      </c>
      <c r="H354" s="11">
        <v>124</v>
      </c>
      <c r="I354" s="11">
        <v>3250</v>
      </c>
      <c r="J354" s="180"/>
      <c r="M354" s="183">
        <v>21289.080000000013</v>
      </c>
      <c r="N354" s="183">
        <v>11078.559999999994</v>
      </c>
      <c r="O354" s="183">
        <v>9658.1499999999942</v>
      </c>
      <c r="P354" s="183">
        <v>14635.820000000003</v>
      </c>
      <c r="Q354" s="183">
        <v>48362.45</v>
      </c>
      <c r="R354" s="180"/>
      <c r="S354" s="4"/>
      <c r="T354" s="4"/>
      <c r="U354" s="183">
        <f t="shared" si="66"/>
        <v>104.3582352941177</v>
      </c>
      <c r="V354" s="183">
        <f t="shared" si="67"/>
        <v>68.386172839506131</v>
      </c>
      <c r="W354" s="183">
        <f t="shared" si="68"/>
        <v>74.869379844961202</v>
      </c>
      <c r="X354" s="183">
        <f t="shared" si="69"/>
        <v>118.03080645161293</v>
      </c>
      <c r="Y354" s="183">
        <f t="shared" si="70"/>
        <v>14.880753846153846</v>
      </c>
      <c r="Z354" s="180"/>
      <c r="AA354" s="4"/>
      <c r="AB354" s="11" t="s">
        <v>612</v>
      </c>
      <c r="AC354" s="11"/>
      <c r="AD354" s="70" t="s">
        <v>303</v>
      </c>
      <c r="AE354" s="23">
        <v>25</v>
      </c>
      <c r="AF354" s="23">
        <v>13</v>
      </c>
      <c r="AG354" s="23">
        <v>12</v>
      </c>
      <c r="AH354" s="23">
        <v>10</v>
      </c>
      <c r="AI354" s="23">
        <v>459</v>
      </c>
      <c r="AJ354" s="180"/>
      <c r="AK354" s="4"/>
      <c r="AL354" s="4"/>
      <c r="AM354" s="185">
        <v>10355.380000000001</v>
      </c>
      <c r="AN354" s="185">
        <v>2961.5099999999998</v>
      </c>
      <c r="AO354" s="185">
        <v>1386.2499999999998</v>
      </c>
      <c r="AP354" s="185">
        <v>2761.2700000000004</v>
      </c>
      <c r="AQ354" s="185">
        <v>10136.290000000001</v>
      </c>
      <c r="AR354" s="180"/>
      <c r="AS354" s="4"/>
      <c r="AT354" s="4"/>
      <c r="AU354" s="185">
        <f t="shared" si="61"/>
        <v>414.21520000000004</v>
      </c>
      <c r="AV354" s="185">
        <f t="shared" si="62"/>
        <v>227.80846153846153</v>
      </c>
      <c r="AW354" s="185">
        <f t="shared" si="63"/>
        <v>115.52083333333331</v>
      </c>
      <c r="AX354" s="185">
        <f t="shared" si="64"/>
        <v>276.12700000000007</v>
      </c>
      <c r="AY354" s="185">
        <f t="shared" si="65"/>
        <v>22.083420479302834</v>
      </c>
      <c r="AZ354" s="180"/>
      <c r="BA354" s="4"/>
    </row>
    <row r="355" spans="1:53" x14ac:dyDescent="0.2">
      <c r="A355" s="5"/>
      <c r="B355" s="11" t="s">
        <v>613</v>
      </c>
      <c r="C355" s="11"/>
      <c r="D355" s="70" t="s">
        <v>304</v>
      </c>
      <c r="E355" s="11">
        <v>2050</v>
      </c>
      <c r="F355" s="11">
        <v>1415</v>
      </c>
      <c r="G355" s="11">
        <v>1166</v>
      </c>
      <c r="H355" s="11">
        <v>860</v>
      </c>
      <c r="I355" s="11">
        <v>8085</v>
      </c>
      <c r="J355" s="180"/>
      <c r="M355" s="183">
        <v>47123.420000000064</v>
      </c>
      <c r="N355" s="183">
        <v>125882.30000000015</v>
      </c>
      <c r="O355" s="183">
        <v>84456.709999999483</v>
      </c>
      <c r="P355" s="183">
        <v>138991.93999999983</v>
      </c>
      <c r="Q355" s="183">
        <v>375225.60999999981</v>
      </c>
      <c r="R355" s="180"/>
      <c r="S355" s="4"/>
      <c r="T355" s="4"/>
      <c r="U355" s="183">
        <f t="shared" si="66"/>
        <v>22.987034146341493</v>
      </c>
      <c r="V355" s="183">
        <f t="shared" si="67"/>
        <v>88.962756183745682</v>
      </c>
      <c r="W355" s="183">
        <f t="shared" si="68"/>
        <v>72.432855917666799</v>
      </c>
      <c r="X355" s="183">
        <f t="shared" si="69"/>
        <v>161.61853488372074</v>
      </c>
      <c r="Y355" s="183">
        <f t="shared" si="70"/>
        <v>46.410094001236835</v>
      </c>
      <c r="Z355" s="180"/>
      <c r="AA355" s="4"/>
      <c r="AB355" s="11" t="s">
        <v>613</v>
      </c>
      <c r="AC355" s="11"/>
      <c r="AD355" s="70" t="s">
        <v>304</v>
      </c>
      <c r="AE355" s="23">
        <v>125</v>
      </c>
      <c r="AF355" s="23">
        <v>75</v>
      </c>
      <c r="AG355" s="23">
        <v>70</v>
      </c>
      <c r="AH355" s="23">
        <v>54</v>
      </c>
      <c r="AI355" s="23">
        <v>1063</v>
      </c>
      <c r="AJ355" s="180"/>
      <c r="AK355" s="4"/>
      <c r="AL355" s="4"/>
      <c r="AM355" s="185">
        <v>104967.23000000003</v>
      </c>
      <c r="AN355" s="185">
        <v>32011.46</v>
      </c>
      <c r="AO355" s="185">
        <v>7627.6199999999981</v>
      </c>
      <c r="AP355" s="185">
        <v>13712.559999999998</v>
      </c>
      <c r="AQ355" s="185">
        <v>52932.100000000013</v>
      </c>
      <c r="AR355" s="180"/>
      <c r="AS355" s="4"/>
      <c r="AT355" s="4"/>
      <c r="AU355" s="185">
        <f t="shared" si="61"/>
        <v>839.73784000000023</v>
      </c>
      <c r="AV355" s="185">
        <f t="shared" si="62"/>
        <v>426.81946666666664</v>
      </c>
      <c r="AW355" s="185">
        <f t="shared" si="63"/>
        <v>108.96599999999997</v>
      </c>
      <c r="AX355" s="185">
        <f t="shared" si="64"/>
        <v>253.93629629629626</v>
      </c>
      <c r="AY355" s="185">
        <f t="shared" si="65"/>
        <v>49.795014111006594</v>
      </c>
      <c r="AZ355" s="180"/>
      <c r="BA355" s="4"/>
    </row>
    <row r="356" spans="1:53" x14ac:dyDescent="0.2">
      <c r="A356" s="5"/>
      <c r="B356" s="11" t="s">
        <v>615</v>
      </c>
      <c r="C356" s="11"/>
      <c r="D356" s="70" t="s">
        <v>306</v>
      </c>
      <c r="E356" s="11">
        <v>207</v>
      </c>
      <c r="F356" s="11">
        <v>161</v>
      </c>
      <c r="G356" s="11">
        <v>148</v>
      </c>
      <c r="H356" s="11">
        <v>119</v>
      </c>
      <c r="I356" s="11">
        <v>497</v>
      </c>
      <c r="J356" s="180"/>
      <c r="M356" s="183">
        <v>1082.6200000000001</v>
      </c>
      <c r="N356" s="183">
        <v>13974.699999999993</v>
      </c>
      <c r="O356" s="183">
        <v>12451.869999999992</v>
      </c>
      <c r="P356" s="183">
        <v>24884.939999999991</v>
      </c>
      <c r="Q356" s="183">
        <v>81233.86000000003</v>
      </c>
      <c r="R356" s="180"/>
      <c r="S356" s="4"/>
      <c r="T356" s="4"/>
      <c r="U356" s="183">
        <f t="shared" si="66"/>
        <v>5.2300483091787449</v>
      </c>
      <c r="V356" s="183">
        <f t="shared" si="67"/>
        <v>86.799378881987536</v>
      </c>
      <c r="W356" s="183">
        <f t="shared" si="68"/>
        <v>84.134256756756699</v>
      </c>
      <c r="X356" s="183">
        <f t="shared" si="69"/>
        <v>209.1171428571428</v>
      </c>
      <c r="Y356" s="183">
        <f t="shared" si="70"/>
        <v>163.44841046277671</v>
      </c>
      <c r="Z356" s="180"/>
      <c r="AA356" s="4"/>
      <c r="AB356" s="11" t="s">
        <v>615</v>
      </c>
      <c r="AC356" s="11"/>
      <c r="AD356" s="70" t="s">
        <v>306</v>
      </c>
      <c r="AE356" s="23">
        <v>6</v>
      </c>
      <c r="AF356" s="23">
        <v>1</v>
      </c>
      <c r="AG356" s="23">
        <v>3</v>
      </c>
      <c r="AH356" s="23">
        <v>1</v>
      </c>
      <c r="AI356" s="23">
        <v>42</v>
      </c>
      <c r="AJ356" s="180"/>
      <c r="AK356" s="4"/>
      <c r="AL356" s="4"/>
      <c r="AM356" s="185">
        <v>0.2</v>
      </c>
      <c r="AN356" s="185">
        <v>199.54000000000002</v>
      </c>
      <c r="AO356" s="185">
        <v>20.22</v>
      </c>
      <c r="AP356" s="185">
        <v>244.34</v>
      </c>
      <c r="AQ356" s="185">
        <v>508.18</v>
      </c>
      <c r="AR356" s="180"/>
      <c r="AS356" s="4"/>
      <c r="AT356" s="4"/>
      <c r="AU356" s="185">
        <f t="shared" si="61"/>
        <v>3.3333333333333333E-2</v>
      </c>
      <c r="AV356" s="185">
        <f t="shared" si="62"/>
        <v>199.54000000000002</v>
      </c>
      <c r="AW356" s="185">
        <f t="shared" si="63"/>
        <v>6.7399999999999993</v>
      </c>
      <c r="AX356" s="185">
        <f t="shared" si="64"/>
        <v>244.34</v>
      </c>
      <c r="AY356" s="185">
        <f t="shared" si="65"/>
        <v>12.099523809523809</v>
      </c>
      <c r="AZ356" s="180"/>
      <c r="BA356" s="4"/>
    </row>
    <row r="357" spans="1:53" x14ac:dyDescent="0.2">
      <c r="A357" s="5"/>
      <c r="B357" s="11" t="s">
        <v>616</v>
      </c>
      <c r="C357" s="11"/>
      <c r="D357" s="70" t="s">
        <v>307</v>
      </c>
      <c r="E357" s="11">
        <v>373</v>
      </c>
      <c r="F357" s="11">
        <v>287</v>
      </c>
      <c r="G357" s="11">
        <v>242</v>
      </c>
      <c r="H357" s="11">
        <v>220</v>
      </c>
      <c r="I357" s="11">
        <v>6838</v>
      </c>
      <c r="J357" s="180"/>
      <c r="M357" s="183">
        <v>38125.740000000049</v>
      </c>
      <c r="N357" s="183">
        <v>22533.040000000005</v>
      </c>
      <c r="O357" s="183">
        <v>18392.080000000005</v>
      </c>
      <c r="P357" s="183">
        <v>32105.199999999986</v>
      </c>
      <c r="Q357" s="183">
        <v>75649.999999999956</v>
      </c>
      <c r="R357" s="180"/>
      <c r="S357" s="4"/>
      <c r="T357" s="4"/>
      <c r="U357" s="183">
        <f t="shared" si="66"/>
        <v>102.21378016085804</v>
      </c>
      <c r="V357" s="183">
        <f t="shared" si="67"/>
        <v>78.51233449477354</v>
      </c>
      <c r="W357" s="183">
        <f t="shared" si="68"/>
        <v>76.000330578512418</v>
      </c>
      <c r="X357" s="183">
        <f t="shared" si="69"/>
        <v>145.93272727272722</v>
      </c>
      <c r="Y357" s="183">
        <f t="shared" si="70"/>
        <v>11.063176367358871</v>
      </c>
      <c r="Z357" s="180"/>
      <c r="AA357" s="4"/>
      <c r="AB357" s="11" t="s">
        <v>616</v>
      </c>
      <c r="AC357" s="11"/>
      <c r="AD357" s="70" t="s">
        <v>307</v>
      </c>
      <c r="AE357" s="23">
        <v>35</v>
      </c>
      <c r="AF357" s="23">
        <v>32</v>
      </c>
      <c r="AG357" s="23">
        <v>28</v>
      </c>
      <c r="AH357" s="23">
        <v>23</v>
      </c>
      <c r="AI357" s="23">
        <v>404</v>
      </c>
      <c r="AJ357" s="180"/>
      <c r="AK357" s="4"/>
      <c r="AL357" s="4"/>
      <c r="AM357" s="185">
        <v>12551.939999999999</v>
      </c>
      <c r="AN357" s="185">
        <v>3239.8700000000003</v>
      </c>
      <c r="AO357" s="185">
        <v>2805.1000000000004</v>
      </c>
      <c r="AP357" s="185">
        <v>6225.1</v>
      </c>
      <c r="AQ357" s="185">
        <v>10162.77</v>
      </c>
      <c r="AR357" s="180"/>
      <c r="AS357" s="4"/>
      <c r="AT357" s="4"/>
      <c r="AU357" s="185">
        <f t="shared" si="61"/>
        <v>358.62685714285709</v>
      </c>
      <c r="AV357" s="185">
        <f t="shared" si="62"/>
        <v>101.24593750000001</v>
      </c>
      <c r="AW357" s="185">
        <f t="shared" si="63"/>
        <v>100.18214285714286</v>
      </c>
      <c r="AX357" s="185">
        <f t="shared" si="64"/>
        <v>270.65652173913043</v>
      </c>
      <c r="AY357" s="185">
        <f t="shared" si="65"/>
        <v>25.155371287128713</v>
      </c>
      <c r="AZ357" s="180"/>
      <c r="BA357" s="4"/>
    </row>
    <row r="358" spans="1:53" x14ac:dyDescent="0.2">
      <c r="A358" s="5"/>
      <c r="B358" s="11" t="s">
        <v>616</v>
      </c>
      <c r="C358" s="11"/>
      <c r="D358" s="70" t="s">
        <v>308</v>
      </c>
      <c r="E358" s="11">
        <v>0</v>
      </c>
      <c r="F358" s="11">
        <v>0</v>
      </c>
      <c r="G358" s="11">
        <v>0</v>
      </c>
      <c r="H358" s="11">
        <v>0</v>
      </c>
      <c r="I358" s="11">
        <v>1</v>
      </c>
      <c r="J358" s="180"/>
      <c r="M358" s="183">
        <v>0</v>
      </c>
      <c r="N358" s="183">
        <v>0</v>
      </c>
      <c r="O358" s="183">
        <v>0</v>
      </c>
      <c r="P358" s="183">
        <v>0</v>
      </c>
      <c r="Q358" s="183">
        <v>0</v>
      </c>
      <c r="R358" s="180"/>
      <c r="S358" s="4"/>
      <c r="T358" s="4"/>
      <c r="U358" s="183">
        <f t="shared" si="66"/>
        <v>0</v>
      </c>
      <c r="V358" s="183">
        <f t="shared" si="67"/>
        <v>0</v>
      </c>
      <c r="W358" s="183">
        <f t="shared" si="68"/>
        <v>0</v>
      </c>
      <c r="X358" s="183">
        <f t="shared" si="69"/>
        <v>0</v>
      </c>
      <c r="Y358" s="183">
        <f t="shared" si="70"/>
        <v>0</v>
      </c>
      <c r="Z358" s="180"/>
      <c r="AA358" s="4"/>
      <c r="AB358" s="11" t="s">
        <v>616</v>
      </c>
      <c r="AC358" s="11"/>
      <c r="AD358" s="70" t="s">
        <v>308</v>
      </c>
      <c r="AE358" s="23">
        <v>0</v>
      </c>
      <c r="AF358" s="23">
        <v>0</v>
      </c>
      <c r="AG358" s="23">
        <v>0</v>
      </c>
      <c r="AH358" s="23">
        <v>0</v>
      </c>
      <c r="AI358" s="23">
        <v>1</v>
      </c>
      <c r="AJ358" s="180"/>
      <c r="AK358" s="4"/>
      <c r="AL358" s="4"/>
      <c r="AM358" s="185">
        <v>0</v>
      </c>
      <c r="AN358" s="185">
        <v>0</v>
      </c>
      <c r="AO358" s="185">
        <v>0</v>
      </c>
      <c r="AP358" s="185">
        <v>0</v>
      </c>
      <c r="AQ358" s="185">
        <v>0</v>
      </c>
      <c r="AR358" s="180"/>
      <c r="AS358" s="4"/>
      <c r="AT358" s="4"/>
      <c r="AU358" s="185">
        <f t="shared" si="61"/>
        <v>0</v>
      </c>
      <c r="AV358" s="185">
        <f t="shared" si="62"/>
        <v>0</v>
      </c>
      <c r="AW358" s="185">
        <f t="shared" si="63"/>
        <v>0</v>
      </c>
      <c r="AX358" s="185">
        <f t="shared" si="64"/>
        <v>0</v>
      </c>
      <c r="AY358" s="185">
        <f t="shared" si="65"/>
        <v>0</v>
      </c>
      <c r="AZ358" s="180"/>
      <c r="BA358" s="4"/>
    </row>
    <row r="359" spans="1:53" x14ac:dyDescent="0.2">
      <c r="A359" s="5"/>
      <c r="B359" s="11" t="s">
        <v>617</v>
      </c>
      <c r="C359" s="11"/>
      <c r="D359" s="70" t="s">
        <v>309</v>
      </c>
      <c r="E359" s="11">
        <v>99</v>
      </c>
      <c r="F359" s="11">
        <v>74</v>
      </c>
      <c r="G359" s="11">
        <v>65</v>
      </c>
      <c r="H359" s="11">
        <v>53</v>
      </c>
      <c r="I359" s="11">
        <v>1603</v>
      </c>
      <c r="J359" s="180"/>
      <c r="M359" s="183">
        <v>10950.099999999993</v>
      </c>
      <c r="N359" s="183">
        <v>6493.6</v>
      </c>
      <c r="O359" s="183">
        <v>4844.4699999999993</v>
      </c>
      <c r="P359" s="183">
        <v>11859.829999999998</v>
      </c>
      <c r="Q359" s="183">
        <v>20698.730000000003</v>
      </c>
      <c r="R359" s="180"/>
      <c r="S359" s="4"/>
      <c r="T359" s="4"/>
      <c r="U359" s="183">
        <f t="shared" si="66"/>
        <v>110.60707070707063</v>
      </c>
      <c r="V359" s="183">
        <f t="shared" si="67"/>
        <v>87.75135135135136</v>
      </c>
      <c r="W359" s="183">
        <f t="shared" si="68"/>
        <v>74.530307692307687</v>
      </c>
      <c r="X359" s="183">
        <f t="shared" si="69"/>
        <v>223.77037735849052</v>
      </c>
      <c r="Y359" s="183">
        <f t="shared" si="70"/>
        <v>12.912495321272615</v>
      </c>
      <c r="Z359" s="180"/>
      <c r="AA359" s="4"/>
      <c r="AB359" s="11" t="s">
        <v>617</v>
      </c>
      <c r="AC359" s="11"/>
      <c r="AD359" s="70" t="s">
        <v>309</v>
      </c>
      <c r="AE359" s="23">
        <v>1</v>
      </c>
      <c r="AF359" s="23">
        <v>2</v>
      </c>
      <c r="AG359" s="23">
        <v>1</v>
      </c>
      <c r="AH359" s="23">
        <v>0</v>
      </c>
      <c r="AI359" s="23">
        <v>187</v>
      </c>
      <c r="AJ359" s="180"/>
      <c r="AK359" s="4"/>
      <c r="AL359" s="4"/>
      <c r="AM359" s="185">
        <v>1225.74</v>
      </c>
      <c r="AN359" s="185">
        <v>71.03</v>
      </c>
      <c r="AO359" s="185">
        <v>44.86</v>
      </c>
      <c r="AP359" s="185">
        <v>19.79</v>
      </c>
      <c r="AQ359" s="185">
        <v>0</v>
      </c>
      <c r="AR359" s="180"/>
      <c r="AS359" s="4"/>
      <c r="AT359" s="4"/>
      <c r="AU359" s="185">
        <f t="shared" si="61"/>
        <v>1225.74</v>
      </c>
      <c r="AV359" s="185">
        <f t="shared" si="62"/>
        <v>35.515000000000001</v>
      </c>
      <c r="AW359" s="185">
        <f t="shared" si="63"/>
        <v>44.86</v>
      </c>
      <c r="AX359" s="185">
        <f t="shared" si="64"/>
        <v>0</v>
      </c>
      <c r="AY359" s="185">
        <f t="shared" si="65"/>
        <v>0</v>
      </c>
      <c r="AZ359" s="180"/>
      <c r="BA359" s="4"/>
    </row>
    <row r="360" spans="1:53" x14ac:dyDescent="0.2">
      <c r="A360" s="5"/>
      <c r="B360" s="11" t="s">
        <v>618</v>
      </c>
      <c r="C360" s="11"/>
      <c r="D360" s="70" t="s">
        <v>311</v>
      </c>
      <c r="E360" s="11">
        <v>0</v>
      </c>
      <c r="F360" s="11">
        <v>0</v>
      </c>
      <c r="G360" s="11">
        <v>0</v>
      </c>
      <c r="H360" s="11">
        <v>0</v>
      </c>
      <c r="I360" s="11">
        <v>0</v>
      </c>
      <c r="J360" s="180"/>
      <c r="M360" s="183">
        <v>0</v>
      </c>
      <c r="N360" s="183">
        <v>0</v>
      </c>
      <c r="O360" s="183">
        <v>0</v>
      </c>
      <c r="P360" s="183">
        <v>0</v>
      </c>
      <c r="Q360" s="183">
        <v>0</v>
      </c>
      <c r="R360" s="180"/>
      <c r="S360" s="4"/>
      <c r="T360" s="4"/>
      <c r="U360" s="183">
        <f t="shared" si="66"/>
        <v>0</v>
      </c>
      <c r="V360" s="183">
        <f t="shared" si="67"/>
        <v>0</v>
      </c>
      <c r="W360" s="183">
        <f t="shared" si="68"/>
        <v>0</v>
      </c>
      <c r="X360" s="183">
        <f t="shared" si="69"/>
        <v>0</v>
      </c>
      <c r="Y360" s="183">
        <f t="shared" si="70"/>
        <v>0</v>
      </c>
      <c r="Z360" s="180"/>
      <c r="AA360" s="4"/>
      <c r="AB360" s="11" t="s">
        <v>618</v>
      </c>
      <c r="AC360" s="11"/>
      <c r="AD360" s="70" t="s">
        <v>311</v>
      </c>
      <c r="AE360" s="23">
        <v>0</v>
      </c>
      <c r="AF360" s="23">
        <v>0</v>
      </c>
      <c r="AG360" s="23">
        <v>0</v>
      </c>
      <c r="AH360" s="23">
        <v>0</v>
      </c>
      <c r="AI360" s="23">
        <v>1</v>
      </c>
      <c r="AJ360" s="180"/>
      <c r="AK360" s="4"/>
      <c r="AL360" s="4"/>
      <c r="AM360" s="185">
        <v>0</v>
      </c>
      <c r="AN360" s="185">
        <v>0</v>
      </c>
      <c r="AO360" s="185">
        <v>0</v>
      </c>
      <c r="AP360" s="185">
        <v>0</v>
      </c>
      <c r="AQ360" s="185">
        <v>0</v>
      </c>
      <c r="AR360" s="180"/>
      <c r="AS360" s="4"/>
      <c r="AT360" s="4"/>
      <c r="AU360" s="185">
        <f t="shared" si="61"/>
        <v>0</v>
      </c>
      <c r="AV360" s="185">
        <f t="shared" si="62"/>
        <v>0</v>
      </c>
      <c r="AW360" s="185">
        <f t="shared" si="63"/>
        <v>0</v>
      </c>
      <c r="AX360" s="185">
        <f t="shared" si="64"/>
        <v>0</v>
      </c>
      <c r="AY360" s="185">
        <f t="shared" si="65"/>
        <v>0</v>
      </c>
      <c r="AZ360" s="180"/>
      <c r="BA360" s="4"/>
    </row>
    <row r="361" spans="1:53" x14ac:dyDescent="0.2">
      <c r="A361" s="5"/>
      <c r="B361" s="11" t="s">
        <v>618</v>
      </c>
      <c r="C361" s="11"/>
      <c r="D361" s="70" t="s">
        <v>312</v>
      </c>
      <c r="E361" s="11">
        <v>1</v>
      </c>
      <c r="F361" s="11">
        <v>1</v>
      </c>
      <c r="G361" s="11">
        <v>1</v>
      </c>
      <c r="H361" s="11">
        <v>1</v>
      </c>
      <c r="I361" s="11">
        <v>7</v>
      </c>
      <c r="J361" s="180"/>
      <c r="M361" s="183">
        <v>20.94</v>
      </c>
      <c r="N361" s="183">
        <v>19.79</v>
      </c>
      <c r="O361" s="183">
        <v>19.79</v>
      </c>
      <c r="P361" s="183">
        <v>38.729999999999997</v>
      </c>
      <c r="Q361" s="183">
        <v>698.91</v>
      </c>
      <c r="R361" s="180"/>
      <c r="S361" s="4"/>
      <c r="T361" s="4"/>
      <c r="U361" s="183">
        <f t="shared" si="66"/>
        <v>20.94</v>
      </c>
      <c r="V361" s="183">
        <f t="shared" si="67"/>
        <v>19.79</v>
      </c>
      <c r="W361" s="183">
        <f t="shared" si="68"/>
        <v>19.79</v>
      </c>
      <c r="X361" s="183">
        <f t="shared" si="69"/>
        <v>38.729999999999997</v>
      </c>
      <c r="Y361" s="183">
        <f t="shared" si="70"/>
        <v>99.844285714285704</v>
      </c>
      <c r="Z361" s="180"/>
      <c r="AA361" s="4"/>
      <c r="AB361" s="11" t="s">
        <v>618</v>
      </c>
      <c r="AC361" s="11"/>
      <c r="AD361" s="70" t="s">
        <v>312</v>
      </c>
      <c r="AE361" s="23">
        <v>0</v>
      </c>
      <c r="AF361" s="23">
        <v>0</v>
      </c>
      <c r="AG361" s="23">
        <v>0</v>
      </c>
      <c r="AH361" s="23">
        <v>0</v>
      </c>
      <c r="AI361" s="23">
        <v>2</v>
      </c>
      <c r="AJ361" s="180"/>
      <c r="AK361" s="4"/>
      <c r="AL361" s="4"/>
      <c r="AM361" s="185">
        <v>0</v>
      </c>
      <c r="AN361" s="185">
        <v>0</v>
      </c>
      <c r="AO361" s="185">
        <v>0</v>
      </c>
      <c r="AP361" s="185">
        <v>0</v>
      </c>
      <c r="AQ361" s="185">
        <v>0</v>
      </c>
      <c r="AR361" s="180"/>
      <c r="AS361" s="4"/>
      <c r="AT361" s="4"/>
      <c r="AU361" s="185">
        <f t="shared" si="61"/>
        <v>0</v>
      </c>
      <c r="AV361" s="185">
        <f t="shared" si="62"/>
        <v>0</v>
      </c>
      <c r="AW361" s="185">
        <f t="shared" si="63"/>
        <v>0</v>
      </c>
      <c r="AX361" s="185">
        <f t="shared" si="64"/>
        <v>0</v>
      </c>
      <c r="AY361" s="185">
        <f t="shared" si="65"/>
        <v>0</v>
      </c>
      <c r="AZ361" s="180"/>
      <c r="BA361" s="4"/>
    </row>
    <row r="362" spans="1:53" x14ac:dyDescent="0.2">
      <c r="A362" s="5"/>
      <c r="B362" s="11" t="s">
        <v>618</v>
      </c>
      <c r="C362" s="11"/>
      <c r="D362" s="70" t="s">
        <v>313</v>
      </c>
      <c r="E362" s="11">
        <v>0</v>
      </c>
      <c r="F362" s="11">
        <v>0</v>
      </c>
      <c r="G362" s="11">
        <v>0</v>
      </c>
      <c r="H362" s="11">
        <v>0</v>
      </c>
      <c r="I362" s="11">
        <v>0</v>
      </c>
      <c r="J362" s="180"/>
      <c r="M362" s="183">
        <v>0</v>
      </c>
      <c r="N362" s="183">
        <v>0</v>
      </c>
      <c r="O362" s="183">
        <v>0</v>
      </c>
      <c r="P362" s="183">
        <v>0</v>
      </c>
      <c r="Q362" s="183">
        <v>0</v>
      </c>
      <c r="R362" s="180"/>
      <c r="S362" s="4"/>
      <c r="T362" s="4"/>
      <c r="U362" s="183">
        <f t="shared" si="66"/>
        <v>0</v>
      </c>
      <c r="V362" s="183">
        <f t="shared" si="67"/>
        <v>0</v>
      </c>
      <c r="W362" s="183">
        <f t="shared" si="68"/>
        <v>0</v>
      </c>
      <c r="X362" s="183">
        <f t="shared" si="69"/>
        <v>0</v>
      </c>
      <c r="Y362" s="183">
        <f t="shared" si="70"/>
        <v>0</v>
      </c>
      <c r="Z362" s="180"/>
      <c r="AA362" s="4"/>
      <c r="AB362" s="11" t="s">
        <v>618</v>
      </c>
      <c r="AC362" s="11"/>
      <c r="AD362" s="70" t="s">
        <v>313</v>
      </c>
      <c r="AE362" s="23">
        <v>0</v>
      </c>
      <c r="AF362" s="23">
        <v>0</v>
      </c>
      <c r="AG362" s="23">
        <v>0</v>
      </c>
      <c r="AH362" s="23">
        <v>0</v>
      </c>
      <c r="AI362" s="23">
        <v>3</v>
      </c>
      <c r="AJ362" s="180"/>
      <c r="AK362" s="4"/>
      <c r="AL362" s="4"/>
      <c r="AM362" s="185">
        <v>101.63</v>
      </c>
      <c r="AN362" s="185">
        <v>0</v>
      </c>
      <c r="AO362" s="185">
        <v>0</v>
      </c>
      <c r="AP362" s="185">
        <v>0</v>
      </c>
      <c r="AQ362" s="185">
        <v>0</v>
      </c>
      <c r="AR362" s="180"/>
      <c r="AS362" s="4"/>
      <c r="AT362" s="4"/>
      <c r="AU362" s="185">
        <f t="shared" si="61"/>
        <v>0</v>
      </c>
      <c r="AV362" s="185">
        <f t="shared" si="62"/>
        <v>0</v>
      </c>
      <c r="AW362" s="185">
        <f t="shared" si="63"/>
        <v>0</v>
      </c>
      <c r="AX362" s="185">
        <f t="shared" si="64"/>
        <v>0</v>
      </c>
      <c r="AY362" s="185">
        <f t="shared" si="65"/>
        <v>0</v>
      </c>
      <c r="AZ362" s="180"/>
      <c r="BA362" s="4"/>
    </row>
    <row r="363" spans="1:53" x14ac:dyDescent="0.2">
      <c r="A363" s="5"/>
      <c r="B363" s="11" t="s">
        <v>619</v>
      </c>
      <c r="C363" s="11"/>
      <c r="D363" s="70" t="s">
        <v>314</v>
      </c>
      <c r="E363" s="11">
        <v>1628</v>
      </c>
      <c r="F363" s="11">
        <v>1324</v>
      </c>
      <c r="G363" s="11">
        <v>1139</v>
      </c>
      <c r="H363" s="11">
        <v>1016</v>
      </c>
      <c r="I363" s="11">
        <v>5729</v>
      </c>
      <c r="J363" s="180"/>
      <c r="M363" s="183">
        <v>200177.89999999828</v>
      </c>
      <c r="N363" s="183">
        <v>141286.35000000015</v>
      </c>
      <c r="O363" s="183">
        <v>110297.50999999965</v>
      </c>
      <c r="P363" s="183">
        <v>174234.95000000007</v>
      </c>
      <c r="Q363" s="183">
        <v>825388.74</v>
      </c>
      <c r="R363" s="180"/>
      <c r="S363" s="4"/>
      <c r="T363" s="4"/>
      <c r="U363" s="183">
        <f t="shared" si="66"/>
        <v>122.95939803439697</v>
      </c>
      <c r="V363" s="183">
        <f t="shared" si="67"/>
        <v>106.71174471299105</v>
      </c>
      <c r="W363" s="183">
        <f t="shared" si="68"/>
        <v>96.837146619841661</v>
      </c>
      <c r="X363" s="183">
        <f t="shared" si="69"/>
        <v>171.49109251968511</v>
      </c>
      <c r="Y363" s="183">
        <f t="shared" si="70"/>
        <v>144.07204398673414</v>
      </c>
      <c r="Z363" s="180"/>
      <c r="AA363" s="4"/>
      <c r="AB363" s="11" t="s">
        <v>619</v>
      </c>
      <c r="AC363" s="11"/>
      <c r="AD363" s="70" t="s">
        <v>314</v>
      </c>
      <c r="AE363" s="23">
        <v>753</v>
      </c>
      <c r="AF363" s="23">
        <v>579</v>
      </c>
      <c r="AG363" s="23">
        <v>496</v>
      </c>
      <c r="AH363" s="23">
        <v>480</v>
      </c>
      <c r="AI363" s="23">
        <v>3116</v>
      </c>
      <c r="AJ363" s="180"/>
      <c r="AK363" s="4"/>
      <c r="AL363" s="4"/>
      <c r="AM363" s="185">
        <v>297504.66000000003</v>
      </c>
      <c r="AN363" s="185">
        <v>189761.32000000004</v>
      </c>
      <c r="AO363" s="185">
        <v>166450.24000000002</v>
      </c>
      <c r="AP363" s="185">
        <v>272409.95000000007</v>
      </c>
      <c r="AQ363" s="185">
        <v>837287.54999999912</v>
      </c>
      <c r="AR363" s="180"/>
      <c r="AS363" s="4"/>
      <c r="AT363" s="4"/>
      <c r="AU363" s="185">
        <f t="shared" si="61"/>
        <v>395.09250996015942</v>
      </c>
      <c r="AV363" s="185">
        <f t="shared" si="62"/>
        <v>327.73975820379974</v>
      </c>
      <c r="AW363" s="185">
        <f t="shared" si="63"/>
        <v>335.58516129032262</v>
      </c>
      <c r="AX363" s="185">
        <f t="shared" si="64"/>
        <v>567.5207291666668</v>
      </c>
      <c r="AY363" s="185">
        <f t="shared" si="65"/>
        <v>268.70588896020513</v>
      </c>
      <c r="AZ363" s="180"/>
      <c r="BA363" s="4"/>
    </row>
    <row r="364" spans="1:53" x14ac:dyDescent="0.2">
      <c r="A364" s="5"/>
      <c r="B364" s="11" t="s">
        <v>618</v>
      </c>
      <c r="C364" s="11"/>
      <c r="D364" s="70" t="s">
        <v>315</v>
      </c>
      <c r="E364" s="11">
        <v>0</v>
      </c>
      <c r="F364" s="11">
        <v>0</v>
      </c>
      <c r="G364" s="11">
        <v>0</v>
      </c>
      <c r="H364" s="11">
        <v>0</v>
      </c>
      <c r="I364" s="11">
        <v>0</v>
      </c>
      <c r="J364" s="180"/>
      <c r="M364" s="183">
        <v>0</v>
      </c>
      <c r="N364" s="183">
        <v>0</v>
      </c>
      <c r="O364" s="183">
        <v>0</v>
      </c>
      <c r="P364" s="183">
        <v>0</v>
      </c>
      <c r="Q364" s="183">
        <v>0</v>
      </c>
      <c r="R364" s="180"/>
      <c r="S364" s="4"/>
      <c r="T364" s="4"/>
      <c r="U364" s="183">
        <f t="shared" si="66"/>
        <v>0</v>
      </c>
      <c r="V364" s="183">
        <f t="shared" si="67"/>
        <v>0</v>
      </c>
      <c r="W364" s="183">
        <f t="shared" si="68"/>
        <v>0</v>
      </c>
      <c r="X364" s="183">
        <f t="shared" si="69"/>
        <v>0</v>
      </c>
      <c r="Y364" s="183">
        <f t="shared" si="70"/>
        <v>0</v>
      </c>
      <c r="Z364" s="180"/>
      <c r="AA364" s="4"/>
      <c r="AB364" s="11" t="s">
        <v>618</v>
      </c>
      <c r="AC364" s="11"/>
      <c r="AD364" s="70" t="s">
        <v>315</v>
      </c>
      <c r="AE364" s="23">
        <v>0</v>
      </c>
      <c r="AF364" s="23">
        <v>0</v>
      </c>
      <c r="AG364" s="23">
        <v>0</v>
      </c>
      <c r="AH364" s="23">
        <v>0</v>
      </c>
      <c r="AI364" s="23">
        <v>1</v>
      </c>
      <c r="AJ364" s="180"/>
      <c r="AK364" s="4"/>
      <c r="AL364" s="4"/>
      <c r="AM364" s="185">
        <v>42.88</v>
      </c>
      <c r="AN364" s="185">
        <v>0</v>
      </c>
      <c r="AO364" s="185">
        <v>0</v>
      </c>
      <c r="AP364" s="185">
        <v>0</v>
      </c>
      <c r="AQ364" s="185">
        <v>0</v>
      </c>
      <c r="AR364" s="180"/>
      <c r="AS364" s="4"/>
      <c r="AT364" s="4"/>
      <c r="AU364" s="185">
        <f t="shared" si="61"/>
        <v>0</v>
      </c>
      <c r="AV364" s="185">
        <f t="shared" si="62"/>
        <v>0</v>
      </c>
      <c r="AW364" s="185">
        <f t="shared" si="63"/>
        <v>0</v>
      </c>
      <c r="AX364" s="185">
        <f t="shared" si="64"/>
        <v>0</v>
      </c>
      <c r="AY364" s="185">
        <f t="shared" si="65"/>
        <v>0</v>
      </c>
      <c r="AZ364" s="180"/>
      <c r="BA364" s="4"/>
    </row>
    <row r="365" spans="1:53" x14ac:dyDescent="0.2">
      <c r="A365" s="5"/>
      <c r="B365" s="11" t="s">
        <v>620</v>
      </c>
      <c r="C365" s="11"/>
      <c r="D365" s="70" t="s">
        <v>316</v>
      </c>
      <c r="E365" s="11">
        <v>2</v>
      </c>
      <c r="F365" s="11">
        <v>0</v>
      </c>
      <c r="G365" s="11">
        <v>0</v>
      </c>
      <c r="H365" s="11">
        <v>0</v>
      </c>
      <c r="I365" s="11">
        <v>7</v>
      </c>
      <c r="J365" s="180"/>
      <c r="M365" s="183">
        <v>166.73</v>
      </c>
      <c r="N365" s="183">
        <v>69.61</v>
      </c>
      <c r="O365" s="183">
        <v>0</v>
      </c>
      <c r="P365" s="183">
        <v>0</v>
      </c>
      <c r="Q365" s="183">
        <v>0</v>
      </c>
      <c r="R365" s="180"/>
      <c r="S365" s="4"/>
      <c r="T365" s="4"/>
      <c r="U365" s="183">
        <f t="shared" si="66"/>
        <v>83.364999999999995</v>
      </c>
      <c r="V365" s="183">
        <f t="shared" si="67"/>
        <v>0</v>
      </c>
      <c r="W365" s="183">
        <f t="shared" si="68"/>
        <v>0</v>
      </c>
      <c r="X365" s="183">
        <f t="shared" si="69"/>
        <v>0</v>
      </c>
      <c r="Y365" s="183">
        <f t="shared" si="70"/>
        <v>0</v>
      </c>
      <c r="Z365" s="180"/>
      <c r="AA365" s="4"/>
      <c r="AB365" s="11" t="s">
        <v>620</v>
      </c>
      <c r="AC365" s="11"/>
      <c r="AD365" s="70" t="s">
        <v>316</v>
      </c>
      <c r="AE365" s="23">
        <v>0</v>
      </c>
      <c r="AF365" s="23">
        <v>0</v>
      </c>
      <c r="AG365" s="23">
        <v>0</v>
      </c>
      <c r="AH365" s="23">
        <v>0</v>
      </c>
      <c r="AI365" s="23">
        <v>0</v>
      </c>
      <c r="AJ365" s="180"/>
      <c r="AK365" s="4"/>
      <c r="AL365" s="4"/>
      <c r="AM365" s="185">
        <v>0</v>
      </c>
      <c r="AN365" s="185">
        <v>0</v>
      </c>
      <c r="AO365" s="185">
        <v>0</v>
      </c>
      <c r="AP365" s="185">
        <v>0</v>
      </c>
      <c r="AQ365" s="185">
        <v>0</v>
      </c>
      <c r="AR365" s="180"/>
      <c r="AS365" s="4"/>
      <c r="AT365" s="4"/>
      <c r="AU365" s="185">
        <f t="shared" si="61"/>
        <v>0</v>
      </c>
      <c r="AV365" s="185">
        <f t="shared" si="62"/>
        <v>0</v>
      </c>
      <c r="AW365" s="185">
        <f t="shared" si="63"/>
        <v>0</v>
      </c>
      <c r="AX365" s="185">
        <f t="shared" si="64"/>
        <v>0</v>
      </c>
      <c r="AY365" s="185">
        <f t="shared" si="65"/>
        <v>0</v>
      </c>
      <c r="AZ365" s="180"/>
      <c r="BA365" s="4"/>
    </row>
    <row r="366" spans="1:53" x14ac:dyDescent="0.2">
      <c r="A366" s="5"/>
      <c r="B366" s="11" t="s">
        <v>620</v>
      </c>
      <c r="C366" s="11"/>
      <c r="D366" s="70" t="s">
        <v>317</v>
      </c>
      <c r="E366" s="11">
        <v>1192</v>
      </c>
      <c r="F366" s="11">
        <v>894</v>
      </c>
      <c r="G366" s="11">
        <v>724</v>
      </c>
      <c r="H366" s="11">
        <v>585</v>
      </c>
      <c r="I366" s="11">
        <v>2171</v>
      </c>
      <c r="J366" s="180"/>
      <c r="M366" s="183">
        <v>121916.46000000012</v>
      </c>
      <c r="N366" s="183">
        <v>78074.089999999924</v>
      </c>
      <c r="O366" s="183">
        <v>56398.449999999939</v>
      </c>
      <c r="P366" s="183">
        <v>83668.430000000008</v>
      </c>
      <c r="Q366" s="183">
        <v>329055.88999999955</v>
      </c>
      <c r="R366" s="180"/>
      <c r="S366" s="4"/>
      <c r="T366" s="4"/>
      <c r="U366" s="183">
        <f t="shared" si="66"/>
        <v>102.27890939597326</v>
      </c>
      <c r="V366" s="183">
        <f t="shared" si="67"/>
        <v>87.33119686800886</v>
      </c>
      <c r="W366" s="183">
        <f t="shared" si="68"/>
        <v>77.898411602209862</v>
      </c>
      <c r="X366" s="183">
        <f t="shared" si="69"/>
        <v>143.02295726495728</v>
      </c>
      <c r="Y366" s="183">
        <f t="shared" si="70"/>
        <v>151.56881160755393</v>
      </c>
      <c r="Z366" s="180"/>
      <c r="AA366" s="4"/>
      <c r="AB366" s="11" t="s">
        <v>620</v>
      </c>
      <c r="AC366" s="11"/>
      <c r="AD366" s="70" t="s">
        <v>317</v>
      </c>
      <c r="AE366" s="23">
        <v>58</v>
      </c>
      <c r="AF366" s="23">
        <v>42</v>
      </c>
      <c r="AG366" s="23">
        <v>29</v>
      </c>
      <c r="AH366" s="23">
        <v>23</v>
      </c>
      <c r="AI366" s="23">
        <v>184</v>
      </c>
      <c r="AJ366" s="180"/>
      <c r="AK366" s="4"/>
      <c r="AL366" s="4"/>
      <c r="AM366" s="185">
        <v>35148.409999999996</v>
      </c>
      <c r="AN366" s="185">
        <v>17702.850000000002</v>
      </c>
      <c r="AO366" s="185">
        <v>12906.86</v>
      </c>
      <c r="AP366" s="185">
        <v>3409.7999999999997</v>
      </c>
      <c r="AQ366" s="185">
        <v>13913.189999999997</v>
      </c>
      <c r="AR366" s="180"/>
      <c r="AS366" s="4"/>
      <c r="AT366" s="4"/>
      <c r="AU366" s="185">
        <f t="shared" si="61"/>
        <v>606.00706896551719</v>
      </c>
      <c r="AV366" s="185">
        <f t="shared" si="62"/>
        <v>421.49642857142862</v>
      </c>
      <c r="AW366" s="185">
        <f t="shared" si="63"/>
        <v>445.06413793103451</v>
      </c>
      <c r="AX366" s="185">
        <f t="shared" si="64"/>
        <v>148.25217391304346</v>
      </c>
      <c r="AY366" s="185">
        <f t="shared" si="65"/>
        <v>75.615163043478248</v>
      </c>
      <c r="AZ366" s="180"/>
      <c r="BA366" s="4"/>
    </row>
    <row r="367" spans="1:53" x14ac:dyDescent="0.2">
      <c r="A367" s="5"/>
      <c r="B367" s="11" t="s">
        <v>620</v>
      </c>
      <c r="C367" s="11"/>
      <c r="D367" s="70" t="s">
        <v>318</v>
      </c>
      <c r="E367" s="11">
        <v>401</v>
      </c>
      <c r="F367" s="11">
        <v>288</v>
      </c>
      <c r="G367" s="11">
        <v>232</v>
      </c>
      <c r="H367" s="11">
        <v>195</v>
      </c>
      <c r="I367" s="11">
        <v>971</v>
      </c>
      <c r="J367" s="180"/>
      <c r="M367" s="183">
        <v>33853.19000000009</v>
      </c>
      <c r="N367" s="183">
        <v>24352.620000000054</v>
      </c>
      <c r="O367" s="183">
        <v>17871.359999999997</v>
      </c>
      <c r="P367" s="183">
        <v>28588.62999999999</v>
      </c>
      <c r="Q367" s="183">
        <v>73793.950000000026</v>
      </c>
      <c r="R367" s="180"/>
      <c r="S367" s="4"/>
      <c r="T367" s="4"/>
      <c r="U367" s="183">
        <f t="shared" si="66"/>
        <v>84.421920199501471</v>
      </c>
      <c r="V367" s="183">
        <f t="shared" si="67"/>
        <v>84.557708333333522</v>
      </c>
      <c r="W367" s="183">
        <f t="shared" si="68"/>
        <v>77.031724137931022</v>
      </c>
      <c r="X367" s="183">
        <f t="shared" si="69"/>
        <v>146.60835897435894</v>
      </c>
      <c r="Y367" s="183">
        <f t="shared" si="70"/>
        <v>75.997888774459341</v>
      </c>
      <c r="Z367" s="180"/>
      <c r="AA367" s="4"/>
      <c r="AB367" s="11" t="s">
        <v>620</v>
      </c>
      <c r="AC367" s="11"/>
      <c r="AD367" s="70" t="s">
        <v>318</v>
      </c>
      <c r="AE367" s="23">
        <v>24</v>
      </c>
      <c r="AF367" s="23">
        <v>18</v>
      </c>
      <c r="AG367" s="23">
        <v>17</v>
      </c>
      <c r="AH367" s="23">
        <v>17</v>
      </c>
      <c r="AI367" s="23">
        <v>116</v>
      </c>
      <c r="AJ367" s="180"/>
      <c r="AK367" s="4"/>
      <c r="AL367" s="4"/>
      <c r="AM367" s="185">
        <v>6077.63</v>
      </c>
      <c r="AN367" s="185">
        <v>12659.949999999999</v>
      </c>
      <c r="AO367" s="185">
        <v>12500.069999999998</v>
      </c>
      <c r="AP367" s="185">
        <v>21005.95</v>
      </c>
      <c r="AQ367" s="185">
        <v>17440.48</v>
      </c>
      <c r="AR367" s="180"/>
      <c r="AS367" s="4"/>
      <c r="AT367" s="4"/>
      <c r="AU367" s="185">
        <f t="shared" si="61"/>
        <v>253.23458333333335</v>
      </c>
      <c r="AV367" s="185">
        <f t="shared" si="62"/>
        <v>703.33055555555552</v>
      </c>
      <c r="AW367" s="185">
        <f t="shared" si="63"/>
        <v>735.29823529411749</v>
      </c>
      <c r="AX367" s="185">
        <f t="shared" si="64"/>
        <v>1235.6441176470589</v>
      </c>
      <c r="AY367" s="185">
        <f t="shared" si="65"/>
        <v>150.34896551724137</v>
      </c>
      <c r="AZ367" s="180"/>
      <c r="BA367" s="4"/>
    </row>
    <row r="368" spans="1:53" x14ac:dyDescent="0.2">
      <c r="A368" s="5"/>
      <c r="B368" s="11" t="s">
        <v>620</v>
      </c>
      <c r="C368" s="11"/>
      <c r="D368" s="70" t="s">
        <v>319</v>
      </c>
      <c r="E368" s="11">
        <v>1191</v>
      </c>
      <c r="F368" s="11">
        <v>883</v>
      </c>
      <c r="G368" s="11">
        <v>725</v>
      </c>
      <c r="H368" s="11">
        <v>581</v>
      </c>
      <c r="I368" s="11">
        <v>2539</v>
      </c>
      <c r="J368" s="180"/>
      <c r="M368" s="183">
        <v>66392.809999999939</v>
      </c>
      <c r="N368" s="183">
        <v>84823.970000000016</v>
      </c>
      <c r="O368" s="183">
        <v>60223.519999999931</v>
      </c>
      <c r="P368" s="183">
        <v>95705.199999999939</v>
      </c>
      <c r="Q368" s="183">
        <v>336703.7199999998</v>
      </c>
      <c r="R368" s="180"/>
      <c r="S368" s="4"/>
      <c r="T368" s="4"/>
      <c r="U368" s="183">
        <f t="shared" si="66"/>
        <v>55.745432409739664</v>
      </c>
      <c r="V368" s="183">
        <f t="shared" si="67"/>
        <v>96.063386183465482</v>
      </c>
      <c r="W368" s="183">
        <f t="shared" si="68"/>
        <v>83.06692413793094</v>
      </c>
      <c r="X368" s="183">
        <f t="shared" si="69"/>
        <v>164.72495697074001</v>
      </c>
      <c r="Y368" s="183">
        <f t="shared" si="70"/>
        <v>132.61272942103182</v>
      </c>
      <c r="Z368" s="180"/>
      <c r="AA368" s="4"/>
      <c r="AB368" s="11" t="s">
        <v>620</v>
      </c>
      <c r="AC368" s="11"/>
      <c r="AD368" s="70" t="s">
        <v>319</v>
      </c>
      <c r="AE368" s="23">
        <v>65</v>
      </c>
      <c r="AF368" s="23">
        <v>51</v>
      </c>
      <c r="AG368" s="23">
        <v>42</v>
      </c>
      <c r="AH368" s="23">
        <v>33</v>
      </c>
      <c r="AI368" s="23">
        <v>339</v>
      </c>
      <c r="AJ368" s="180"/>
      <c r="AK368" s="4"/>
      <c r="AL368" s="4"/>
      <c r="AM368" s="185">
        <v>39765.649999999994</v>
      </c>
      <c r="AN368" s="185">
        <v>35074.76</v>
      </c>
      <c r="AO368" s="185">
        <v>27777.660000000003</v>
      </c>
      <c r="AP368" s="185">
        <v>12550.519999999997</v>
      </c>
      <c r="AQ368" s="185">
        <v>45690.94</v>
      </c>
      <c r="AR368" s="180"/>
      <c r="AS368" s="4"/>
      <c r="AT368" s="4"/>
      <c r="AU368" s="185">
        <f t="shared" si="61"/>
        <v>611.77923076923071</v>
      </c>
      <c r="AV368" s="185">
        <f t="shared" si="62"/>
        <v>687.74039215686275</v>
      </c>
      <c r="AW368" s="185">
        <f t="shared" si="63"/>
        <v>661.37285714285724</v>
      </c>
      <c r="AX368" s="185">
        <f t="shared" si="64"/>
        <v>380.31878787878776</v>
      </c>
      <c r="AY368" s="185">
        <f t="shared" si="65"/>
        <v>134.78153392330384</v>
      </c>
      <c r="AZ368" s="180"/>
      <c r="BA368" s="4"/>
    </row>
    <row r="369" spans="1:53" x14ac:dyDescent="0.2">
      <c r="A369" s="5"/>
      <c r="B369" s="11" t="s">
        <v>620</v>
      </c>
      <c r="C369" s="11"/>
      <c r="D369" s="70" t="s">
        <v>320</v>
      </c>
      <c r="E369" s="11">
        <v>2</v>
      </c>
      <c r="F369" s="11">
        <v>1</v>
      </c>
      <c r="G369" s="11">
        <v>0</v>
      </c>
      <c r="H369" s="11">
        <v>0</v>
      </c>
      <c r="I369" s="11">
        <v>5</v>
      </c>
      <c r="J369" s="180"/>
      <c r="M369" s="183">
        <v>306.26000000000005</v>
      </c>
      <c r="N369" s="183">
        <v>153.82999999999998</v>
      </c>
      <c r="O369" s="183">
        <v>9.69</v>
      </c>
      <c r="P369" s="183">
        <v>0</v>
      </c>
      <c r="Q369" s="183">
        <v>0</v>
      </c>
      <c r="R369" s="180"/>
      <c r="S369" s="4"/>
      <c r="T369" s="4"/>
      <c r="U369" s="183">
        <f t="shared" si="66"/>
        <v>153.13000000000002</v>
      </c>
      <c r="V369" s="183">
        <f t="shared" si="67"/>
        <v>153.82999999999998</v>
      </c>
      <c r="W369" s="183">
        <f t="shared" si="68"/>
        <v>0</v>
      </c>
      <c r="X369" s="183">
        <f t="shared" si="69"/>
        <v>0</v>
      </c>
      <c r="Y369" s="183">
        <f t="shared" si="70"/>
        <v>0</v>
      </c>
      <c r="Z369" s="180"/>
      <c r="AA369" s="4"/>
      <c r="AB369" s="11" t="s">
        <v>620</v>
      </c>
      <c r="AC369" s="11"/>
      <c r="AD369" s="70" t="s">
        <v>320</v>
      </c>
      <c r="AE369" s="23">
        <v>1</v>
      </c>
      <c r="AF369" s="23">
        <v>1</v>
      </c>
      <c r="AG369" s="23">
        <v>1</v>
      </c>
      <c r="AH369" s="23">
        <v>0</v>
      </c>
      <c r="AI369" s="23">
        <v>2</v>
      </c>
      <c r="AJ369" s="180"/>
      <c r="AK369" s="4"/>
      <c r="AL369" s="4"/>
      <c r="AM369" s="185">
        <v>402.61</v>
      </c>
      <c r="AN369" s="185">
        <v>395.3</v>
      </c>
      <c r="AO369" s="185">
        <v>402.61</v>
      </c>
      <c r="AP369" s="185">
        <v>1173.56</v>
      </c>
      <c r="AQ369" s="185">
        <v>0</v>
      </c>
      <c r="AR369" s="180"/>
      <c r="AS369" s="4"/>
      <c r="AT369" s="4"/>
      <c r="AU369" s="185">
        <f t="shared" si="61"/>
        <v>402.61</v>
      </c>
      <c r="AV369" s="185">
        <f t="shared" si="62"/>
        <v>395.3</v>
      </c>
      <c r="AW369" s="185">
        <f t="shared" si="63"/>
        <v>402.61</v>
      </c>
      <c r="AX369" s="185">
        <f t="shared" si="64"/>
        <v>0</v>
      </c>
      <c r="AY369" s="185">
        <f t="shared" si="65"/>
        <v>0</v>
      </c>
      <c r="AZ369" s="180"/>
      <c r="BA369" s="4"/>
    </row>
    <row r="370" spans="1:53" x14ac:dyDescent="0.2">
      <c r="A370" s="5"/>
      <c r="B370" s="11" t="s">
        <v>195</v>
      </c>
      <c r="C370" s="11"/>
      <c r="D370" s="70" t="s">
        <v>321</v>
      </c>
      <c r="E370" s="11">
        <v>0</v>
      </c>
      <c r="F370" s="11">
        <v>0</v>
      </c>
      <c r="G370" s="11">
        <v>0</v>
      </c>
      <c r="H370" s="11">
        <v>0</v>
      </c>
      <c r="I370" s="11">
        <v>0</v>
      </c>
      <c r="J370" s="180"/>
      <c r="M370" s="183">
        <v>0</v>
      </c>
      <c r="N370" s="183">
        <v>0</v>
      </c>
      <c r="O370" s="183">
        <v>0</v>
      </c>
      <c r="P370" s="183">
        <v>0</v>
      </c>
      <c r="Q370" s="183">
        <v>0</v>
      </c>
      <c r="R370" s="180"/>
      <c r="S370" s="4"/>
      <c r="T370" s="4"/>
      <c r="U370" s="183">
        <f t="shared" si="66"/>
        <v>0</v>
      </c>
      <c r="V370" s="183">
        <f t="shared" si="67"/>
        <v>0</v>
      </c>
      <c r="W370" s="183">
        <f t="shared" si="68"/>
        <v>0</v>
      </c>
      <c r="X370" s="183">
        <f t="shared" si="69"/>
        <v>0</v>
      </c>
      <c r="Y370" s="183">
        <f t="shared" si="70"/>
        <v>0</v>
      </c>
      <c r="Z370" s="180"/>
      <c r="AA370" s="4"/>
      <c r="AB370" s="11" t="s">
        <v>195</v>
      </c>
      <c r="AC370" s="11"/>
      <c r="AD370" s="70" t="s">
        <v>321</v>
      </c>
      <c r="AE370" s="23">
        <v>0</v>
      </c>
      <c r="AF370" s="23">
        <v>0</v>
      </c>
      <c r="AG370" s="23">
        <v>0</v>
      </c>
      <c r="AH370" s="23">
        <v>0</v>
      </c>
      <c r="AI370" s="23">
        <v>1</v>
      </c>
      <c r="AJ370" s="180"/>
      <c r="AK370" s="4"/>
      <c r="AL370" s="4"/>
      <c r="AM370" s="185">
        <v>0</v>
      </c>
      <c r="AN370" s="185">
        <v>0</v>
      </c>
      <c r="AO370" s="185">
        <v>0</v>
      </c>
      <c r="AP370" s="185">
        <v>0</v>
      </c>
      <c r="AQ370" s="185">
        <v>0</v>
      </c>
      <c r="AR370" s="180"/>
      <c r="AS370" s="4"/>
      <c r="AT370" s="4"/>
      <c r="AU370" s="185">
        <f t="shared" si="61"/>
        <v>0</v>
      </c>
      <c r="AV370" s="185">
        <f t="shared" si="62"/>
        <v>0</v>
      </c>
      <c r="AW370" s="185">
        <f t="shared" si="63"/>
        <v>0</v>
      </c>
      <c r="AX370" s="185">
        <f t="shared" si="64"/>
        <v>0</v>
      </c>
      <c r="AY370" s="185">
        <f t="shared" si="65"/>
        <v>0</v>
      </c>
      <c r="AZ370" s="180"/>
      <c r="BA370" s="4"/>
    </row>
    <row r="371" spans="1:53" x14ac:dyDescent="0.2">
      <c r="A371" s="5"/>
      <c r="B371" s="11" t="s">
        <v>621</v>
      </c>
      <c r="C371" s="11"/>
      <c r="D371" s="70" t="s">
        <v>322</v>
      </c>
      <c r="E371" s="11">
        <v>0</v>
      </c>
      <c r="F371" s="11">
        <v>0</v>
      </c>
      <c r="G371" s="11">
        <v>0</v>
      </c>
      <c r="H371" s="11">
        <v>0</v>
      </c>
      <c r="I371" s="11">
        <v>1</v>
      </c>
      <c r="J371" s="180"/>
      <c r="M371" s="183">
        <v>0</v>
      </c>
      <c r="N371" s="183">
        <v>0</v>
      </c>
      <c r="O371" s="183">
        <v>0</v>
      </c>
      <c r="P371" s="183">
        <v>0</v>
      </c>
      <c r="Q371" s="183">
        <v>0</v>
      </c>
      <c r="R371" s="180"/>
      <c r="S371" s="4"/>
      <c r="T371" s="4"/>
      <c r="U371" s="183">
        <f t="shared" si="66"/>
        <v>0</v>
      </c>
      <c r="V371" s="183">
        <f t="shared" si="67"/>
        <v>0</v>
      </c>
      <c r="W371" s="183">
        <f t="shared" si="68"/>
        <v>0</v>
      </c>
      <c r="X371" s="183">
        <f t="shared" si="69"/>
        <v>0</v>
      </c>
      <c r="Y371" s="183">
        <f t="shared" si="70"/>
        <v>0</v>
      </c>
      <c r="Z371" s="180"/>
      <c r="AA371" s="4"/>
      <c r="AB371" s="11" t="s">
        <v>621</v>
      </c>
      <c r="AC371" s="11"/>
      <c r="AD371" s="70" t="s">
        <v>322</v>
      </c>
      <c r="AE371" s="23">
        <v>0</v>
      </c>
      <c r="AF371" s="23">
        <v>0</v>
      </c>
      <c r="AG371" s="23">
        <v>0</v>
      </c>
      <c r="AH371" s="23">
        <v>0</v>
      </c>
      <c r="AI371" s="23">
        <v>0</v>
      </c>
      <c r="AJ371" s="180"/>
      <c r="AK371" s="4"/>
      <c r="AL371" s="4"/>
      <c r="AM371" s="185">
        <v>0</v>
      </c>
      <c r="AN371" s="185">
        <v>0</v>
      </c>
      <c r="AO371" s="185">
        <v>0</v>
      </c>
      <c r="AP371" s="185">
        <v>0</v>
      </c>
      <c r="AQ371" s="185">
        <v>0</v>
      </c>
      <c r="AR371" s="180"/>
      <c r="AS371" s="4"/>
      <c r="AT371" s="4"/>
      <c r="AU371" s="185">
        <f t="shared" si="61"/>
        <v>0</v>
      </c>
      <c r="AV371" s="185">
        <f t="shared" si="62"/>
        <v>0</v>
      </c>
      <c r="AW371" s="185">
        <f t="shared" si="63"/>
        <v>0</v>
      </c>
      <c r="AX371" s="185">
        <f t="shared" si="64"/>
        <v>0</v>
      </c>
      <c r="AY371" s="185">
        <f t="shared" si="65"/>
        <v>0</v>
      </c>
      <c r="AZ371" s="180"/>
      <c r="BA371" s="4"/>
    </row>
    <row r="372" spans="1:53" x14ac:dyDescent="0.2">
      <c r="A372" s="5"/>
      <c r="B372" s="11" t="s">
        <v>622</v>
      </c>
      <c r="C372" s="11"/>
      <c r="D372" s="70" t="s">
        <v>323</v>
      </c>
      <c r="E372" s="11">
        <v>2</v>
      </c>
      <c r="F372" s="11">
        <v>2</v>
      </c>
      <c r="G372" s="11">
        <v>2</v>
      </c>
      <c r="H372" s="11">
        <v>2</v>
      </c>
      <c r="I372" s="11">
        <v>4</v>
      </c>
      <c r="J372" s="180"/>
      <c r="M372" s="183">
        <v>85.740000000000009</v>
      </c>
      <c r="N372" s="183">
        <v>76.13</v>
      </c>
      <c r="O372" s="183">
        <v>90.75</v>
      </c>
      <c r="P372" s="183">
        <v>213.79</v>
      </c>
      <c r="Q372" s="183">
        <v>1187.1500000000001</v>
      </c>
      <c r="R372" s="180"/>
      <c r="S372" s="4"/>
      <c r="T372" s="4"/>
      <c r="U372" s="183">
        <f t="shared" si="66"/>
        <v>42.870000000000005</v>
      </c>
      <c r="V372" s="183">
        <f t="shared" si="67"/>
        <v>38.064999999999998</v>
      </c>
      <c r="W372" s="183">
        <f t="shared" si="68"/>
        <v>45.375</v>
      </c>
      <c r="X372" s="183">
        <f t="shared" si="69"/>
        <v>106.895</v>
      </c>
      <c r="Y372" s="183">
        <f t="shared" si="70"/>
        <v>296.78750000000002</v>
      </c>
      <c r="Z372" s="180"/>
      <c r="AA372" s="4"/>
      <c r="AB372" s="11" t="s">
        <v>622</v>
      </c>
      <c r="AC372" s="11"/>
      <c r="AD372" s="70" t="s">
        <v>323</v>
      </c>
      <c r="AE372" s="23">
        <v>0</v>
      </c>
      <c r="AF372" s="23">
        <v>0</v>
      </c>
      <c r="AG372" s="23">
        <v>0</v>
      </c>
      <c r="AH372" s="23">
        <v>0</v>
      </c>
      <c r="AI372" s="23">
        <v>1</v>
      </c>
      <c r="AJ372" s="180"/>
      <c r="AK372" s="4"/>
      <c r="AL372" s="4"/>
      <c r="AM372" s="185">
        <v>0</v>
      </c>
      <c r="AN372" s="185">
        <v>0</v>
      </c>
      <c r="AO372" s="185">
        <v>0</v>
      </c>
      <c r="AP372" s="185">
        <v>0</v>
      </c>
      <c r="AQ372" s="185">
        <v>0</v>
      </c>
      <c r="AR372" s="180"/>
      <c r="AS372" s="4"/>
      <c r="AT372" s="4"/>
      <c r="AU372" s="185">
        <f t="shared" si="61"/>
        <v>0</v>
      </c>
      <c r="AV372" s="185">
        <f t="shared" si="62"/>
        <v>0</v>
      </c>
      <c r="AW372" s="185">
        <f t="shared" si="63"/>
        <v>0</v>
      </c>
      <c r="AX372" s="185">
        <f t="shared" si="64"/>
        <v>0</v>
      </c>
      <c r="AY372" s="185">
        <f t="shared" si="65"/>
        <v>0</v>
      </c>
      <c r="AZ372" s="180"/>
      <c r="BA372" s="4"/>
    </row>
    <row r="373" spans="1:53" x14ac:dyDescent="0.2">
      <c r="A373" s="5"/>
      <c r="B373" s="11" t="s">
        <v>623</v>
      </c>
      <c r="C373" s="11"/>
      <c r="D373" s="70" t="s">
        <v>324</v>
      </c>
      <c r="E373" s="11">
        <v>0</v>
      </c>
      <c r="F373" s="11">
        <v>0</v>
      </c>
      <c r="G373" s="11">
        <v>0</v>
      </c>
      <c r="H373" s="11">
        <v>0</v>
      </c>
      <c r="I373" s="11">
        <v>0</v>
      </c>
      <c r="J373" s="180"/>
      <c r="M373" s="183">
        <v>0</v>
      </c>
      <c r="N373" s="183">
        <v>0</v>
      </c>
      <c r="O373" s="183">
        <v>0</v>
      </c>
      <c r="P373" s="183">
        <v>0</v>
      </c>
      <c r="Q373" s="183">
        <v>0</v>
      </c>
      <c r="R373" s="180"/>
      <c r="S373" s="4"/>
      <c r="T373" s="4"/>
      <c r="U373" s="183">
        <f t="shared" si="66"/>
        <v>0</v>
      </c>
      <c r="V373" s="183">
        <f t="shared" si="67"/>
        <v>0</v>
      </c>
      <c r="W373" s="183">
        <f t="shared" si="68"/>
        <v>0</v>
      </c>
      <c r="X373" s="183">
        <f t="shared" si="69"/>
        <v>0</v>
      </c>
      <c r="Y373" s="183">
        <f t="shared" si="70"/>
        <v>0</v>
      </c>
      <c r="Z373" s="180"/>
      <c r="AA373" s="4"/>
      <c r="AB373" s="11" t="s">
        <v>623</v>
      </c>
      <c r="AC373" s="11"/>
      <c r="AD373" s="70" t="s">
        <v>324</v>
      </c>
      <c r="AE373" s="23">
        <v>0</v>
      </c>
      <c r="AF373" s="23">
        <v>0</v>
      </c>
      <c r="AG373" s="23">
        <v>0</v>
      </c>
      <c r="AH373" s="23">
        <v>0</v>
      </c>
      <c r="AI373" s="23">
        <v>0</v>
      </c>
      <c r="AJ373" s="180"/>
      <c r="AK373" s="4"/>
      <c r="AL373" s="4"/>
      <c r="AM373" s="185">
        <v>0</v>
      </c>
      <c r="AN373" s="185">
        <v>0</v>
      </c>
      <c r="AO373" s="185">
        <v>0</v>
      </c>
      <c r="AP373" s="185">
        <v>0</v>
      </c>
      <c r="AQ373" s="185">
        <v>0</v>
      </c>
      <c r="AR373" s="180"/>
      <c r="AS373" s="4"/>
      <c r="AT373" s="4"/>
      <c r="AU373" s="185">
        <f t="shared" si="61"/>
        <v>0</v>
      </c>
      <c r="AV373" s="185">
        <f t="shared" si="62"/>
        <v>0</v>
      </c>
      <c r="AW373" s="185">
        <f t="shared" si="63"/>
        <v>0</v>
      </c>
      <c r="AX373" s="185">
        <f t="shared" si="64"/>
        <v>0</v>
      </c>
      <c r="AY373" s="185">
        <f t="shared" si="65"/>
        <v>0</v>
      </c>
      <c r="AZ373" s="180"/>
      <c r="BA373" s="4"/>
    </row>
    <row r="374" spans="1:53" x14ac:dyDescent="0.2">
      <c r="A374" s="5"/>
      <c r="B374" s="11" t="s">
        <v>624</v>
      </c>
      <c r="C374" s="11"/>
      <c r="D374" s="70" t="s">
        <v>325</v>
      </c>
      <c r="E374" s="11">
        <v>343</v>
      </c>
      <c r="F374" s="11">
        <v>284</v>
      </c>
      <c r="G374" s="11">
        <v>224</v>
      </c>
      <c r="H374" s="11">
        <v>184</v>
      </c>
      <c r="I374" s="11">
        <v>3389</v>
      </c>
      <c r="J374" s="180"/>
      <c r="M374" s="183">
        <v>41541.300000000112</v>
      </c>
      <c r="N374" s="183">
        <v>22323.579999999969</v>
      </c>
      <c r="O374" s="183">
        <v>20991.739999999983</v>
      </c>
      <c r="P374" s="183">
        <v>28741.960000000003</v>
      </c>
      <c r="Q374" s="183">
        <v>86787.14</v>
      </c>
      <c r="R374" s="180"/>
      <c r="S374" s="4"/>
      <c r="T374" s="4"/>
      <c r="U374" s="183">
        <f t="shared" si="66"/>
        <v>121.1116618075805</v>
      </c>
      <c r="V374" s="183">
        <f t="shared" si="67"/>
        <v>78.604154929577362</v>
      </c>
      <c r="W374" s="183">
        <f t="shared" si="68"/>
        <v>93.71312499999992</v>
      </c>
      <c r="X374" s="183">
        <f t="shared" si="69"/>
        <v>156.20630434782609</v>
      </c>
      <c r="Y374" s="183">
        <f t="shared" si="70"/>
        <v>25.608480377692533</v>
      </c>
      <c r="Z374" s="180"/>
      <c r="AA374" s="4"/>
      <c r="AB374" s="11" t="s">
        <v>624</v>
      </c>
      <c r="AC374" s="11"/>
      <c r="AD374" s="70" t="s">
        <v>325</v>
      </c>
      <c r="AE374" s="23">
        <v>63</v>
      </c>
      <c r="AF374" s="23">
        <v>40</v>
      </c>
      <c r="AG374" s="23">
        <v>36</v>
      </c>
      <c r="AH374" s="23">
        <v>31</v>
      </c>
      <c r="AI374" s="23">
        <v>737</v>
      </c>
      <c r="AJ374" s="180"/>
      <c r="AK374" s="4"/>
      <c r="AL374" s="4"/>
      <c r="AM374" s="185">
        <v>26825.690000000006</v>
      </c>
      <c r="AN374" s="185">
        <v>11229.239999999998</v>
      </c>
      <c r="AO374" s="185">
        <v>7847.4299999999994</v>
      </c>
      <c r="AP374" s="185">
        <v>15624.719999999998</v>
      </c>
      <c r="AQ374" s="185">
        <v>27735.3</v>
      </c>
      <c r="AR374" s="180"/>
      <c r="AS374" s="4"/>
      <c r="AT374" s="4"/>
      <c r="AU374" s="185">
        <f t="shared" si="61"/>
        <v>425.80460317460324</v>
      </c>
      <c r="AV374" s="185">
        <f t="shared" si="62"/>
        <v>280.73099999999994</v>
      </c>
      <c r="AW374" s="185">
        <f t="shared" si="63"/>
        <v>217.98416666666665</v>
      </c>
      <c r="AX374" s="185">
        <f t="shared" si="64"/>
        <v>504.02322580645153</v>
      </c>
      <c r="AY374" s="185">
        <f t="shared" si="65"/>
        <v>37.632700135685212</v>
      </c>
      <c r="AZ374" s="180"/>
      <c r="BA374" s="4"/>
    </row>
    <row r="375" spans="1:53" x14ac:dyDescent="0.2">
      <c r="A375" s="5"/>
      <c r="B375" s="11" t="s">
        <v>626</v>
      </c>
      <c r="C375" s="11"/>
      <c r="D375" s="70" t="s">
        <v>327</v>
      </c>
      <c r="E375" s="11">
        <v>14</v>
      </c>
      <c r="F375" s="11">
        <v>12</v>
      </c>
      <c r="G375" s="11">
        <v>10</v>
      </c>
      <c r="H375" s="11">
        <v>14</v>
      </c>
      <c r="I375" s="11">
        <v>384</v>
      </c>
      <c r="J375" s="180"/>
      <c r="M375" s="183">
        <v>3718.1399999999981</v>
      </c>
      <c r="N375" s="183">
        <v>1256.3400000000001</v>
      </c>
      <c r="O375" s="183">
        <v>950.57</v>
      </c>
      <c r="P375" s="183">
        <v>1600.8700000000001</v>
      </c>
      <c r="Q375" s="183">
        <v>8023.7099999999991</v>
      </c>
      <c r="R375" s="180"/>
      <c r="S375" s="4"/>
      <c r="T375" s="4"/>
      <c r="U375" s="183">
        <f t="shared" si="66"/>
        <v>265.58142857142843</v>
      </c>
      <c r="V375" s="183">
        <f t="shared" si="67"/>
        <v>104.69500000000001</v>
      </c>
      <c r="W375" s="183">
        <f t="shared" si="68"/>
        <v>95.057000000000002</v>
      </c>
      <c r="X375" s="183">
        <f t="shared" si="69"/>
        <v>114.34785714285715</v>
      </c>
      <c r="Y375" s="183">
        <f t="shared" si="70"/>
        <v>20.895078124999998</v>
      </c>
      <c r="Z375" s="180"/>
      <c r="AA375" s="4"/>
      <c r="AB375" s="11" t="s">
        <v>626</v>
      </c>
      <c r="AC375" s="11"/>
      <c r="AD375" s="70" t="s">
        <v>327</v>
      </c>
      <c r="AE375" s="23">
        <v>0</v>
      </c>
      <c r="AF375" s="23">
        <v>0</v>
      </c>
      <c r="AG375" s="23">
        <v>0</v>
      </c>
      <c r="AH375" s="23">
        <v>0</v>
      </c>
      <c r="AI375" s="23">
        <v>0</v>
      </c>
      <c r="AJ375" s="180"/>
      <c r="AK375" s="4"/>
      <c r="AL375" s="4"/>
      <c r="AM375" s="185">
        <v>0</v>
      </c>
      <c r="AN375" s="185">
        <v>0</v>
      </c>
      <c r="AO375" s="185">
        <v>0</v>
      </c>
      <c r="AP375" s="185">
        <v>0</v>
      </c>
      <c r="AQ375" s="185">
        <v>0</v>
      </c>
      <c r="AR375" s="180"/>
      <c r="AS375" s="4"/>
      <c r="AT375" s="4"/>
      <c r="AU375" s="185">
        <f t="shared" si="61"/>
        <v>0</v>
      </c>
      <c r="AV375" s="185">
        <f t="shared" si="62"/>
        <v>0</v>
      </c>
      <c r="AW375" s="185">
        <f t="shared" si="63"/>
        <v>0</v>
      </c>
      <c r="AX375" s="185">
        <f t="shared" si="64"/>
        <v>0</v>
      </c>
      <c r="AY375" s="185">
        <f t="shared" si="65"/>
        <v>0</v>
      </c>
      <c r="AZ375" s="180"/>
      <c r="BA375" s="4"/>
    </row>
    <row r="376" spans="1:53" x14ac:dyDescent="0.2">
      <c r="A376" s="5"/>
      <c r="B376" s="11" t="s">
        <v>629</v>
      </c>
      <c r="C376" s="11"/>
      <c r="D376" s="70" t="s">
        <v>330</v>
      </c>
      <c r="E376" s="11">
        <v>256</v>
      </c>
      <c r="F376" s="11">
        <v>194</v>
      </c>
      <c r="G376" s="11">
        <v>174</v>
      </c>
      <c r="H376" s="11">
        <v>149</v>
      </c>
      <c r="I376" s="11">
        <v>4270</v>
      </c>
      <c r="J376" s="180"/>
      <c r="M376" s="183">
        <v>31566.59000000008</v>
      </c>
      <c r="N376" s="183">
        <v>14606.61000000001</v>
      </c>
      <c r="O376" s="183">
        <v>11876.600000000006</v>
      </c>
      <c r="P376" s="183">
        <v>25043.610000000011</v>
      </c>
      <c r="Q376" s="183">
        <v>63519.929999999971</v>
      </c>
      <c r="R376" s="180"/>
      <c r="S376" s="4"/>
      <c r="T376" s="4"/>
      <c r="U376" s="183">
        <f t="shared" si="66"/>
        <v>123.30699218750031</v>
      </c>
      <c r="V376" s="183">
        <f t="shared" si="67"/>
        <v>75.291804123711387</v>
      </c>
      <c r="W376" s="183">
        <f t="shared" si="68"/>
        <v>68.256321839080499</v>
      </c>
      <c r="X376" s="183">
        <f t="shared" si="69"/>
        <v>168.07791946308731</v>
      </c>
      <c r="Y376" s="183">
        <f t="shared" si="70"/>
        <v>14.875861826697886</v>
      </c>
      <c r="Z376" s="180"/>
      <c r="AA376" s="4"/>
      <c r="AB376" s="11" t="s">
        <v>629</v>
      </c>
      <c r="AC376" s="11"/>
      <c r="AD376" s="70" t="s">
        <v>330</v>
      </c>
      <c r="AE376" s="23">
        <v>6</v>
      </c>
      <c r="AF376" s="23">
        <v>5</v>
      </c>
      <c r="AG376" s="23">
        <v>5</v>
      </c>
      <c r="AH376" s="23">
        <v>5</v>
      </c>
      <c r="AI376" s="23">
        <v>146</v>
      </c>
      <c r="AJ376" s="180"/>
      <c r="AK376" s="4"/>
      <c r="AL376" s="4"/>
      <c r="AM376" s="185">
        <v>3454.43</v>
      </c>
      <c r="AN376" s="185">
        <v>753.42</v>
      </c>
      <c r="AO376" s="185">
        <v>629.64</v>
      </c>
      <c r="AP376" s="185">
        <v>932.5200000000001</v>
      </c>
      <c r="AQ376" s="185">
        <v>2927.24</v>
      </c>
      <c r="AR376" s="180"/>
      <c r="AS376" s="4"/>
      <c r="AT376" s="4"/>
      <c r="AU376" s="185">
        <f t="shared" si="61"/>
        <v>575.73833333333334</v>
      </c>
      <c r="AV376" s="185">
        <f t="shared" si="62"/>
        <v>150.684</v>
      </c>
      <c r="AW376" s="185">
        <f t="shared" si="63"/>
        <v>125.928</v>
      </c>
      <c r="AX376" s="185">
        <f t="shared" si="64"/>
        <v>186.50400000000002</v>
      </c>
      <c r="AY376" s="185">
        <f t="shared" si="65"/>
        <v>20.049589041095889</v>
      </c>
      <c r="AZ376" s="180"/>
      <c r="BA376" s="4"/>
    </row>
    <row r="377" spans="1:53" x14ac:dyDescent="0.2">
      <c r="A377" s="5"/>
      <c r="B377" s="11" t="s">
        <v>630</v>
      </c>
      <c r="C377" s="11"/>
      <c r="D377" s="70" t="s">
        <v>331</v>
      </c>
      <c r="E377" s="11">
        <v>80</v>
      </c>
      <c r="F377" s="11">
        <v>64</v>
      </c>
      <c r="G377" s="11">
        <v>44</v>
      </c>
      <c r="H377" s="11">
        <v>36</v>
      </c>
      <c r="I377" s="11">
        <v>1184</v>
      </c>
      <c r="J377" s="180"/>
      <c r="M377" s="183">
        <v>7940.8900000000049</v>
      </c>
      <c r="N377" s="183">
        <v>4993.0600000000013</v>
      </c>
      <c r="O377" s="183">
        <v>3656.3100000000004</v>
      </c>
      <c r="P377" s="183">
        <v>5208.7199999999993</v>
      </c>
      <c r="Q377" s="183">
        <v>14363.699999999999</v>
      </c>
      <c r="R377" s="180"/>
      <c r="S377" s="4"/>
      <c r="T377" s="4"/>
      <c r="U377" s="183">
        <f t="shared" si="66"/>
        <v>99.261125000000064</v>
      </c>
      <c r="V377" s="183">
        <f t="shared" si="67"/>
        <v>78.01656250000002</v>
      </c>
      <c r="W377" s="183">
        <f t="shared" si="68"/>
        <v>83.097954545454556</v>
      </c>
      <c r="X377" s="183">
        <f t="shared" si="69"/>
        <v>144.68666666666664</v>
      </c>
      <c r="Y377" s="183">
        <f t="shared" si="70"/>
        <v>12.131503378378378</v>
      </c>
      <c r="Z377" s="180"/>
      <c r="AA377" s="4"/>
      <c r="AB377" s="11" t="s">
        <v>630</v>
      </c>
      <c r="AC377" s="11"/>
      <c r="AD377" s="70" t="s">
        <v>331</v>
      </c>
      <c r="AE377" s="23">
        <v>6</v>
      </c>
      <c r="AF377" s="23">
        <v>7</v>
      </c>
      <c r="AG377" s="23">
        <v>4</v>
      </c>
      <c r="AH377" s="23">
        <v>5</v>
      </c>
      <c r="AI377" s="23">
        <v>276</v>
      </c>
      <c r="AJ377" s="180"/>
      <c r="AK377" s="4"/>
      <c r="AL377" s="4"/>
      <c r="AM377" s="185">
        <v>708.80000000000007</v>
      </c>
      <c r="AN377" s="185">
        <v>272.47999999999996</v>
      </c>
      <c r="AO377" s="185">
        <v>307.57</v>
      </c>
      <c r="AP377" s="185">
        <v>270.19</v>
      </c>
      <c r="AQ377" s="185">
        <v>792.18000000000006</v>
      </c>
      <c r="AR377" s="180"/>
      <c r="AS377" s="4"/>
      <c r="AT377" s="4"/>
      <c r="AU377" s="185">
        <f t="shared" si="61"/>
        <v>118.13333333333334</v>
      </c>
      <c r="AV377" s="185">
        <f t="shared" si="62"/>
        <v>38.925714285714278</v>
      </c>
      <c r="AW377" s="185">
        <f t="shared" si="63"/>
        <v>76.892499999999998</v>
      </c>
      <c r="AX377" s="185">
        <f t="shared" si="64"/>
        <v>54.037999999999997</v>
      </c>
      <c r="AY377" s="185">
        <f t="shared" si="65"/>
        <v>2.8702173913043483</v>
      </c>
      <c r="AZ377" s="180"/>
      <c r="BA377" s="4"/>
    </row>
    <row r="378" spans="1:53" x14ac:dyDescent="0.2">
      <c r="A378" s="5"/>
      <c r="B378" s="11" t="s">
        <v>632</v>
      </c>
      <c r="C378" s="11"/>
      <c r="D378" s="70" t="s">
        <v>333</v>
      </c>
      <c r="E378" s="11">
        <v>85</v>
      </c>
      <c r="F378" s="11">
        <v>68</v>
      </c>
      <c r="G378" s="11">
        <v>58</v>
      </c>
      <c r="H378" s="11">
        <v>49</v>
      </c>
      <c r="I378" s="11">
        <v>1505</v>
      </c>
      <c r="J378" s="180"/>
      <c r="M378" s="183">
        <v>10033.619999999997</v>
      </c>
      <c r="N378" s="183">
        <v>5402.4900000000025</v>
      </c>
      <c r="O378" s="183">
        <v>4496.2200000000012</v>
      </c>
      <c r="P378" s="183">
        <v>7779.170000000001</v>
      </c>
      <c r="Q378" s="183">
        <v>18837.719999999998</v>
      </c>
      <c r="R378" s="180"/>
      <c r="S378" s="4"/>
      <c r="T378" s="4"/>
      <c r="U378" s="183">
        <f t="shared" si="66"/>
        <v>118.04258823529409</v>
      </c>
      <c r="V378" s="183">
        <f t="shared" si="67"/>
        <v>79.448382352941209</v>
      </c>
      <c r="W378" s="183">
        <f t="shared" si="68"/>
        <v>77.521034482758637</v>
      </c>
      <c r="X378" s="183">
        <f t="shared" si="69"/>
        <v>158.75857142857146</v>
      </c>
      <c r="Y378" s="183">
        <f t="shared" si="70"/>
        <v>12.516757475083056</v>
      </c>
      <c r="Z378" s="180"/>
      <c r="AA378" s="4"/>
      <c r="AB378" s="11" t="s">
        <v>632</v>
      </c>
      <c r="AC378" s="11"/>
      <c r="AD378" s="70" t="s">
        <v>333</v>
      </c>
      <c r="AE378" s="23">
        <v>6</v>
      </c>
      <c r="AF378" s="23">
        <v>2</v>
      </c>
      <c r="AG378" s="23">
        <v>2</v>
      </c>
      <c r="AH378" s="23">
        <v>1</v>
      </c>
      <c r="AI378" s="23">
        <v>80</v>
      </c>
      <c r="AJ378" s="180"/>
      <c r="AK378" s="4"/>
      <c r="AL378" s="4"/>
      <c r="AM378" s="185">
        <v>1912.0900000000001</v>
      </c>
      <c r="AN378" s="185">
        <v>657.18</v>
      </c>
      <c r="AO378" s="185">
        <v>54.39</v>
      </c>
      <c r="AP378" s="185">
        <v>54.199999999999996</v>
      </c>
      <c r="AQ378" s="185">
        <v>482.71</v>
      </c>
      <c r="AR378" s="180"/>
      <c r="AS378" s="4"/>
      <c r="AT378" s="4"/>
      <c r="AU378" s="185">
        <f t="shared" si="61"/>
        <v>318.68166666666667</v>
      </c>
      <c r="AV378" s="185">
        <f t="shared" si="62"/>
        <v>328.59</v>
      </c>
      <c r="AW378" s="185">
        <f t="shared" si="63"/>
        <v>27.195</v>
      </c>
      <c r="AX378" s="185">
        <f t="shared" si="64"/>
        <v>54.199999999999996</v>
      </c>
      <c r="AY378" s="185">
        <f t="shared" si="65"/>
        <v>6.0338750000000001</v>
      </c>
      <c r="AZ378" s="180"/>
      <c r="BA378" s="4"/>
    </row>
    <row r="379" spans="1:53" x14ac:dyDescent="0.2">
      <c r="A379" s="5"/>
      <c r="B379" s="11" t="s">
        <v>633</v>
      </c>
      <c r="C379" s="11"/>
      <c r="D379" s="70" t="s">
        <v>334</v>
      </c>
      <c r="E379" s="11">
        <v>0</v>
      </c>
      <c r="F379" s="11">
        <v>0</v>
      </c>
      <c r="G379" s="11">
        <v>0</v>
      </c>
      <c r="H379" s="11">
        <v>0</v>
      </c>
      <c r="I379" s="11">
        <v>5</v>
      </c>
      <c r="J379" s="180"/>
      <c r="M379" s="183">
        <v>0</v>
      </c>
      <c r="N379" s="183">
        <v>0</v>
      </c>
      <c r="O379" s="183">
        <v>0</v>
      </c>
      <c r="P379" s="183">
        <v>0</v>
      </c>
      <c r="Q379" s="183">
        <v>0</v>
      </c>
      <c r="R379" s="180"/>
      <c r="S379" s="4"/>
      <c r="T379" s="4"/>
      <c r="U379" s="183">
        <f t="shared" si="66"/>
        <v>0</v>
      </c>
      <c r="V379" s="183">
        <f t="shared" si="67"/>
        <v>0</v>
      </c>
      <c r="W379" s="183">
        <f t="shared" si="68"/>
        <v>0</v>
      </c>
      <c r="X379" s="183">
        <f t="shared" si="69"/>
        <v>0</v>
      </c>
      <c r="Y379" s="183">
        <f t="shared" si="70"/>
        <v>0</v>
      </c>
      <c r="Z379" s="180"/>
      <c r="AA379" s="4"/>
      <c r="AB379" s="11" t="s">
        <v>633</v>
      </c>
      <c r="AC379" s="11"/>
      <c r="AD379" s="70" t="s">
        <v>334</v>
      </c>
      <c r="AE379" s="23">
        <v>0</v>
      </c>
      <c r="AF379" s="23">
        <v>0</v>
      </c>
      <c r="AG379" s="23">
        <v>0</v>
      </c>
      <c r="AH379" s="23">
        <v>0</v>
      </c>
      <c r="AI379" s="23">
        <v>5</v>
      </c>
      <c r="AJ379" s="180"/>
      <c r="AK379" s="4"/>
      <c r="AL379" s="4"/>
      <c r="AM379" s="185">
        <v>7</v>
      </c>
      <c r="AN379" s="185">
        <v>0</v>
      </c>
      <c r="AO379" s="185">
        <v>0</v>
      </c>
      <c r="AP379" s="185">
        <v>0</v>
      </c>
      <c r="AQ379" s="185">
        <v>0</v>
      </c>
      <c r="AR379" s="180"/>
      <c r="AS379" s="4"/>
      <c r="AT379" s="4"/>
      <c r="AU379" s="185">
        <f t="shared" si="61"/>
        <v>0</v>
      </c>
      <c r="AV379" s="185">
        <f t="shared" si="62"/>
        <v>0</v>
      </c>
      <c r="AW379" s="185">
        <f t="shared" si="63"/>
        <v>0</v>
      </c>
      <c r="AX379" s="185">
        <f t="shared" si="64"/>
        <v>0</v>
      </c>
      <c r="AY379" s="185">
        <f t="shared" si="65"/>
        <v>0</v>
      </c>
      <c r="AZ379" s="180"/>
      <c r="BA379" s="4"/>
    </row>
    <row r="380" spans="1:53" x14ac:dyDescent="0.2">
      <c r="A380" s="5"/>
      <c r="B380" s="11" t="s">
        <v>634</v>
      </c>
      <c r="C380" s="11"/>
      <c r="D380" s="70" t="s">
        <v>335</v>
      </c>
      <c r="E380" s="11">
        <v>38</v>
      </c>
      <c r="F380" s="11">
        <v>66</v>
      </c>
      <c r="G380" s="11">
        <v>64</v>
      </c>
      <c r="H380" s="11">
        <v>45</v>
      </c>
      <c r="I380" s="11">
        <v>427</v>
      </c>
      <c r="J380" s="180"/>
      <c r="M380" s="183">
        <v>2689.4400000000005</v>
      </c>
      <c r="N380" s="183">
        <v>3395</v>
      </c>
      <c r="O380" s="183">
        <v>4489.909999999998</v>
      </c>
      <c r="P380" s="183">
        <v>13061.720000000005</v>
      </c>
      <c r="Q380" s="183">
        <v>40307.659999999989</v>
      </c>
      <c r="R380" s="180"/>
      <c r="S380" s="4"/>
      <c r="T380" s="4"/>
      <c r="U380" s="183">
        <f t="shared" si="66"/>
        <v>70.77473684210527</v>
      </c>
      <c r="V380" s="183">
        <f t="shared" si="67"/>
        <v>51.439393939393938</v>
      </c>
      <c r="W380" s="183">
        <f t="shared" si="68"/>
        <v>70.154843749999969</v>
      </c>
      <c r="X380" s="183">
        <f t="shared" si="69"/>
        <v>290.26044444444454</v>
      </c>
      <c r="Y380" s="183">
        <f t="shared" si="70"/>
        <v>94.397330210772807</v>
      </c>
      <c r="Z380" s="180"/>
      <c r="AA380" s="4"/>
      <c r="AB380" s="11" t="s">
        <v>634</v>
      </c>
      <c r="AC380" s="11"/>
      <c r="AD380" s="70" t="s">
        <v>335</v>
      </c>
      <c r="AE380" s="23">
        <v>5</v>
      </c>
      <c r="AF380" s="23">
        <v>5</v>
      </c>
      <c r="AG380" s="23">
        <v>4</v>
      </c>
      <c r="AH380" s="23">
        <v>3</v>
      </c>
      <c r="AI380" s="23">
        <v>29</v>
      </c>
      <c r="AJ380" s="180"/>
      <c r="AK380" s="4"/>
      <c r="AL380" s="4"/>
      <c r="AM380" s="185">
        <v>0</v>
      </c>
      <c r="AN380" s="185">
        <v>571.75</v>
      </c>
      <c r="AO380" s="185">
        <v>481.74</v>
      </c>
      <c r="AP380" s="185">
        <v>447.22</v>
      </c>
      <c r="AQ380" s="185">
        <v>739.13</v>
      </c>
      <c r="AR380" s="180"/>
      <c r="AS380" s="4"/>
      <c r="AT380" s="4"/>
      <c r="AU380" s="185">
        <f t="shared" si="61"/>
        <v>0</v>
      </c>
      <c r="AV380" s="185">
        <f t="shared" si="62"/>
        <v>114.35</v>
      </c>
      <c r="AW380" s="185">
        <f t="shared" si="63"/>
        <v>120.435</v>
      </c>
      <c r="AX380" s="185">
        <f t="shared" si="64"/>
        <v>149.07333333333335</v>
      </c>
      <c r="AY380" s="185">
        <f t="shared" si="65"/>
        <v>25.487241379310344</v>
      </c>
      <c r="AZ380" s="180"/>
      <c r="BA380" s="4"/>
    </row>
    <row r="381" spans="1:53" x14ac:dyDescent="0.2">
      <c r="A381" s="5"/>
      <c r="B381" s="11" t="s">
        <v>635</v>
      </c>
      <c r="C381" s="11"/>
      <c r="D381" s="70" t="s">
        <v>336</v>
      </c>
      <c r="E381" s="11">
        <v>626</v>
      </c>
      <c r="F381" s="11">
        <v>804</v>
      </c>
      <c r="G381" s="11">
        <v>684</v>
      </c>
      <c r="H381" s="11">
        <v>581</v>
      </c>
      <c r="I381" s="11">
        <v>5370</v>
      </c>
      <c r="J381" s="180"/>
      <c r="M381" s="183">
        <v>51277.030000000028</v>
      </c>
      <c r="N381" s="183">
        <v>44210.300000000054</v>
      </c>
      <c r="O381" s="183">
        <v>50127.250000000007</v>
      </c>
      <c r="P381" s="183">
        <v>85628.099999999875</v>
      </c>
      <c r="Q381" s="183">
        <v>274166.75</v>
      </c>
      <c r="R381" s="180"/>
      <c r="S381" s="4"/>
      <c r="T381" s="4"/>
      <c r="U381" s="183">
        <f t="shared" si="66"/>
        <v>81.9121884984026</v>
      </c>
      <c r="V381" s="183">
        <f t="shared" si="67"/>
        <v>54.987935323383148</v>
      </c>
      <c r="W381" s="183">
        <f t="shared" si="68"/>
        <v>73.285453216374279</v>
      </c>
      <c r="X381" s="183">
        <f t="shared" si="69"/>
        <v>147.38055077452645</v>
      </c>
      <c r="Y381" s="183">
        <f t="shared" si="70"/>
        <v>51.055260707635007</v>
      </c>
      <c r="Z381" s="180"/>
      <c r="AA381" s="4"/>
      <c r="AB381" s="11" t="s">
        <v>635</v>
      </c>
      <c r="AC381" s="11"/>
      <c r="AD381" s="70" t="s">
        <v>336</v>
      </c>
      <c r="AE381" s="23">
        <v>81</v>
      </c>
      <c r="AF381" s="23">
        <v>70</v>
      </c>
      <c r="AG381" s="23">
        <v>54</v>
      </c>
      <c r="AH381" s="23">
        <v>45</v>
      </c>
      <c r="AI381" s="23">
        <v>552</v>
      </c>
      <c r="AJ381" s="180"/>
      <c r="AK381" s="4"/>
      <c r="AL381" s="4"/>
      <c r="AM381" s="185">
        <v>19310.440000000002</v>
      </c>
      <c r="AN381" s="185">
        <v>14066.370000000003</v>
      </c>
      <c r="AO381" s="185">
        <v>10760.210000000001</v>
      </c>
      <c r="AP381" s="185">
        <v>18994.690000000002</v>
      </c>
      <c r="AQ381" s="185">
        <v>45488.24</v>
      </c>
      <c r="AR381" s="180"/>
      <c r="AS381" s="4"/>
      <c r="AT381" s="4"/>
      <c r="AU381" s="185">
        <f t="shared" si="61"/>
        <v>238.40049382716052</v>
      </c>
      <c r="AV381" s="185">
        <f t="shared" si="62"/>
        <v>200.9481428571429</v>
      </c>
      <c r="AW381" s="185">
        <f t="shared" si="63"/>
        <v>199.26314814814816</v>
      </c>
      <c r="AX381" s="185">
        <f t="shared" si="64"/>
        <v>422.10422222222229</v>
      </c>
      <c r="AY381" s="185">
        <f t="shared" si="65"/>
        <v>82.406231884057974</v>
      </c>
      <c r="AZ381" s="180"/>
      <c r="BA381" s="4"/>
    </row>
    <row r="382" spans="1:53" x14ac:dyDescent="0.2">
      <c r="A382" s="5"/>
      <c r="B382" s="11" t="s">
        <v>636</v>
      </c>
      <c r="C382" s="11"/>
      <c r="D382" s="70" t="s">
        <v>337</v>
      </c>
      <c r="E382" s="11">
        <v>61</v>
      </c>
      <c r="F382" s="11">
        <v>51</v>
      </c>
      <c r="G382" s="11">
        <v>45</v>
      </c>
      <c r="H382" s="11">
        <v>39</v>
      </c>
      <c r="I382" s="11">
        <v>830</v>
      </c>
      <c r="J382" s="180"/>
      <c r="M382" s="183">
        <v>6531.1500000000015</v>
      </c>
      <c r="N382" s="183">
        <v>3452.4700000000012</v>
      </c>
      <c r="O382" s="183">
        <v>2845.5700000000006</v>
      </c>
      <c r="P382" s="183">
        <v>5096.1000000000013</v>
      </c>
      <c r="Q382" s="183">
        <v>16997.939999999999</v>
      </c>
      <c r="R382" s="180"/>
      <c r="S382" s="4"/>
      <c r="T382" s="4"/>
      <c r="U382" s="183">
        <f t="shared" si="66"/>
        <v>107.06803278688527</v>
      </c>
      <c r="V382" s="183">
        <f t="shared" si="67"/>
        <v>67.695490196078453</v>
      </c>
      <c r="W382" s="183">
        <f t="shared" si="68"/>
        <v>63.234888888888904</v>
      </c>
      <c r="X382" s="183">
        <f t="shared" si="69"/>
        <v>130.66923076923081</v>
      </c>
      <c r="Y382" s="183">
        <f t="shared" si="70"/>
        <v>20.47944578313253</v>
      </c>
      <c r="Z382" s="180"/>
      <c r="AA382" s="4"/>
      <c r="AB382" s="11" t="s">
        <v>636</v>
      </c>
      <c r="AC382" s="11"/>
      <c r="AD382" s="70" t="s">
        <v>337</v>
      </c>
      <c r="AE382" s="23">
        <v>6</v>
      </c>
      <c r="AF382" s="23">
        <v>4</v>
      </c>
      <c r="AG382" s="23">
        <v>3</v>
      </c>
      <c r="AH382" s="23">
        <v>2</v>
      </c>
      <c r="AI382" s="23">
        <v>53</v>
      </c>
      <c r="AJ382" s="180"/>
      <c r="AK382" s="4"/>
      <c r="AL382" s="4"/>
      <c r="AM382" s="185">
        <v>3535.2200000000003</v>
      </c>
      <c r="AN382" s="185">
        <v>751.14</v>
      </c>
      <c r="AO382" s="185">
        <v>698.97</v>
      </c>
      <c r="AP382" s="185">
        <v>250.21</v>
      </c>
      <c r="AQ382" s="185">
        <v>1771.21</v>
      </c>
      <c r="AR382" s="180"/>
      <c r="AS382" s="4"/>
      <c r="AT382" s="4"/>
      <c r="AU382" s="185">
        <f t="shared" si="61"/>
        <v>589.20333333333338</v>
      </c>
      <c r="AV382" s="185">
        <f t="shared" si="62"/>
        <v>187.785</v>
      </c>
      <c r="AW382" s="185">
        <f t="shared" si="63"/>
        <v>232.99</v>
      </c>
      <c r="AX382" s="185">
        <f t="shared" si="64"/>
        <v>125.105</v>
      </c>
      <c r="AY382" s="185">
        <f t="shared" si="65"/>
        <v>33.419056603773583</v>
      </c>
      <c r="AZ382" s="180"/>
      <c r="BA382" s="4"/>
    </row>
    <row r="383" spans="1:53" x14ac:dyDescent="0.2">
      <c r="A383" s="5"/>
      <c r="B383" s="11" t="s">
        <v>637</v>
      </c>
      <c r="C383" s="11"/>
      <c r="D383" s="70" t="s">
        <v>338</v>
      </c>
      <c r="E383" s="11">
        <v>228</v>
      </c>
      <c r="F383" s="11">
        <v>170</v>
      </c>
      <c r="G383" s="11">
        <v>140</v>
      </c>
      <c r="H383" s="11">
        <v>125</v>
      </c>
      <c r="I383" s="11">
        <v>2162</v>
      </c>
      <c r="J383" s="180"/>
      <c r="M383" s="183">
        <v>24675.990000000042</v>
      </c>
      <c r="N383" s="183">
        <v>12877.599999999997</v>
      </c>
      <c r="O383" s="183">
        <v>9729.2299999999977</v>
      </c>
      <c r="P383" s="183">
        <v>15589.55999999999</v>
      </c>
      <c r="Q383" s="183">
        <v>42668.51999999999</v>
      </c>
      <c r="R383" s="180"/>
      <c r="S383" s="4"/>
      <c r="T383" s="4"/>
      <c r="U383" s="183">
        <f t="shared" si="66"/>
        <v>108.22802631578966</v>
      </c>
      <c r="V383" s="183">
        <f t="shared" si="67"/>
        <v>75.750588235294103</v>
      </c>
      <c r="W383" s="183">
        <f t="shared" si="68"/>
        <v>69.494499999999988</v>
      </c>
      <c r="X383" s="183">
        <f t="shared" si="69"/>
        <v>124.71647999999992</v>
      </c>
      <c r="Y383" s="183">
        <f t="shared" si="70"/>
        <v>19.735670675300643</v>
      </c>
      <c r="Z383" s="180"/>
      <c r="AA383" s="4"/>
      <c r="AB383" s="11" t="s">
        <v>637</v>
      </c>
      <c r="AC383" s="11"/>
      <c r="AD383" s="70" t="s">
        <v>338</v>
      </c>
      <c r="AE383" s="23">
        <v>10</v>
      </c>
      <c r="AF383" s="23">
        <v>8</v>
      </c>
      <c r="AG383" s="23">
        <v>5</v>
      </c>
      <c r="AH383" s="23">
        <v>3</v>
      </c>
      <c r="AI383" s="23">
        <v>95</v>
      </c>
      <c r="AJ383" s="180"/>
      <c r="AK383" s="4"/>
      <c r="AL383" s="4"/>
      <c r="AM383" s="185">
        <v>2785.8500000000004</v>
      </c>
      <c r="AN383" s="185">
        <v>406.48</v>
      </c>
      <c r="AO383" s="185">
        <v>398.20000000000005</v>
      </c>
      <c r="AP383" s="185">
        <v>2418.2599999999998</v>
      </c>
      <c r="AQ383" s="185">
        <v>3685.5299999999997</v>
      </c>
      <c r="AR383" s="180"/>
      <c r="AS383" s="4"/>
      <c r="AT383" s="4"/>
      <c r="AU383" s="185">
        <f t="shared" si="61"/>
        <v>278.58500000000004</v>
      </c>
      <c r="AV383" s="185">
        <f t="shared" si="62"/>
        <v>50.81</v>
      </c>
      <c r="AW383" s="185">
        <f t="shared" si="63"/>
        <v>79.640000000000015</v>
      </c>
      <c r="AX383" s="185">
        <f t="shared" si="64"/>
        <v>806.08666666666659</v>
      </c>
      <c r="AY383" s="185">
        <f t="shared" si="65"/>
        <v>38.795052631578947</v>
      </c>
      <c r="AZ383" s="180"/>
      <c r="BA383" s="4"/>
    </row>
    <row r="384" spans="1:53" x14ac:dyDescent="0.2">
      <c r="A384" s="5"/>
      <c r="B384" s="11" t="s">
        <v>639</v>
      </c>
      <c r="C384" s="11"/>
      <c r="D384" s="70" t="s">
        <v>340</v>
      </c>
      <c r="E384" s="11">
        <v>127</v>
      </c>
      <c r="F384" s="11">
        <v>84</v>
      </c>
      <c r="G384" s="11">
        <v>70</v>
      </c>
      <c r="H384" s="11">
        <v>70</v>
      </c>
      <c r="I384" s="11">
        <v>334</v>
      </c>
      <c r="J384" s="180"/>
      <c r="M384" s="183">
        <v>13064.719999999992</v>
      </c>
      <c r="N384" s="183">
        <v>5187.6399999999994</v>
      </c>
      <c r="O384" s="183">
        <v>3824.369999999999</v>
      </c>
      <c r="P384" s="183">
        <v>4846.949999999998</v>
      </c>
      <c r="Q384" s="183">
        <v>24961.46000000001</v>
      </c>
      <c r="R384" s="180"/>
      <c r="S384" s="4"/>
      <c r="T384" s="4"/>
      <c r="U384" s="183">
        <f t="shared" si="66"/>
        <v>102.87181102362199</v>
      </c>
      <c r="V384" s="183">
        <f t="shared" si="67"/>
        <v>61.757619047619038</v>
      </c>
      <c r="W384" s="183">
        <f t="shared" si="68"/>
        <v>54.633857142857131</v>
      </c>
      <c r="X384" s="183">
        <f t="shared" si="69"/>
        <v>69.242142857142824</v>
      </c>
      <c r="Y384" s="183">
        <f t="shared" si="70"/>
        <v>74.73491017964075</v>
      </c>
      <c r="Z384" s="180"/>
      <c r="AA384" s="4"/>
      <c r="AB384" s="11" t="s">
        <v>639</v>
      </c>
      <c r="AC384" s="11"/>
      <c r="AD384" s="70" t="s">
        <v>340</v>
      </c>
      <c r="AE384" s="23">
        <v>25</v>
      </c>
      <c r="AF384" s="23">
        <v>17</v>
      </c>
      <c r="AG384" s="23">
        <v>14</v>
      </c>
      <c r="AH384" s="23">
        <v>10</v>
      </c>
      <c r="AI384" s="23">
        <v>82</v>
      </c>
      <c r="AJ384" s="180"/>
      <c r="AK384" s="4"/>
      <c r="AL384" s="4"/>
      <c r="AM384" s="185">
        <v>16326.769999999993</v>
      </c>
      <c r="AN384" s="185">
        <v>2160.4899999999998</v>
      </c>
      <c r="AO384" s="185">
        <v>1434.29</v>
      </c>
      <c r="AP384" s="185">
        <v>1986.6200000000001</v>
      </c>
      <c r="AQ384" s="185">
        <v>6876.5399999999991</v>
      </c>
      <c r="AR384" s="180"/>
      <c r="AS384" s="4"/>
      <c r="AT384" s="4"/>
      <c r="AU384" s="185">
        <f t="shared" si="61"/>
        <v>653.07079999999974</v>
      </c>
      <c r="AV384" s="185">
        <f t="shared" si="62"/>
        <v>127.08764705882352</v>
      </c>
      <c r="AW384" s="185">
        <f t="shared" si="63"/>
        <v>102.44928571428571</v>
      </c>
      <c r="AX384" s="185">
        <f t="shared" si="64"/>
        <v>198.66200000000001</v>
      </c>
      <c r="AY384" s="185">
        <f t="shared" si="65"/>
        <v>83.860243902439009</v>
      </c>
      <c r="AZ384" s="180"/>
      <c r="BA384" s="4"/>
    </row>
    <row r="385" spans="1:53" x14ac:dyDescent="0.2">
      <c r="A385" s="5"/>
      <c r="B385" s="11" t="s">
        <v>640</v>
      </c>
      <c r="C385" s="11"/>
      <c r="D385" s="70" t="s">
        <v>341</v>
      </c>
      <c r="E385" s="11">
        <v>0</v>
      </c>
      <c r="F385" s="11">
        <v>0</v>
      </c>
      <c r="G385" s="11">
        <v>0</v>
      </c>
      <c r="H385" s="11">
        <v>0</v>
      </c>
      <c r="I385" s="11">
        <v>1</v>
      </c>
      <c r="J385" s="180"/>
      <c r="M385" s="183">
        <v>0</v>
      </c>
      <c r="N385" s="183">
        <v>0</v>
      </c>
      <c r="O385" s="183">
        <v>0</v>
      </c>
      <c r="P385" s="183">
        <v>0</v>
      </c>
      <c r="Q385" s="183">
        <v>0</v>
      </c>
      <c r="R385" s="180"/>
      <c r="S385" s="4"/>
      <c r="T385" s="4"/>
      <c r="U385" s="183">
        <f t="shared" si="66"/>
        <v>0</v>
      </c>
      <c r="V385" s="183">
        <f t="shared" si="67"/>
        <v>0</v>
      </c>
      <c r="W385" s="183">
        <f t="shared" si="68"/>
        <v>0</v>
      </c>
      <c r="X385" s="183">
        <f t="shared" si="69"/>
        <v>0</v>
      </c>
      <c r="Y385" s="183">
        <f t="shared" si="70"/>
        <v>0</v>
      </c>
      <c r="Z385" s="180"/>
      <c r="AA385" s="4"/>
      <c r="AB385" s="11" t="s">
        <v>640</v>
      </c>
      <c r="AC385" s="11"/>
      <c r="AD385" s="70" t="s">
        <v>341</v>
      </c>
      <c r="AE385" s="23">
        <v>0</v>
      </c>
      <c r="AF385" s="23">
        <v>0</v>
      </c>
      <c r="AG385" s="23">
        <v>0</v>
      </c>
      <c r="AH385" s="23">
        <v>0</v>
      </c>
      <c r="AI385" s="23">
        <v>5</v>
      </c>
      <c r="AJ385" s="180"/>
      <c r="AK385" s="4"/>
      <c r="AL385" s="4"/>
      <c r="AM385" s="185">
        <v>0</v>
      </c>
      <c r="AN385" s="185">
        <v>0</v>
      </c>
      <c r="AO385" s="185">
        <v>0</v>
      </c>
      <c r="AP385" s="185">
        <v>0</v>
      </c>
      <c r="AQ385" s="185">
        <v>0</v>
      </c>
      <c r="AR385" s="180"/>
      <c r="AS385" s="4"/>
      <c r="AT385" s="4"/>
      <c r="AU385" s="185">
        <f t="shared" si="61"/>
        <v>0</v>
      </c>
      <c r="AV385" s="185">
        <f t="shared" si="62"/>
        <v>0</v>
      </c>
      <c r="AW385" s="185">
        <f t="shared" si="63"/>
        <v>0</v>
      </c>
      <c r="AX385" s="185">
        <f t="shared" si="64"/>
        <v>0</v>
      </c>
      <c r="AY385" s="185">
        <f t="shared" si="65"/>
        <v>0</v>
      </c>
      <c r="AZ385" s="180"/>
      <c r="BA385" s="4"/>
    </row>
    <row r="386" spans="1:53" x14ac:dyDescent="0.2">
      <c r="A386" s="5"/>
      <c r="B386" s="11" t="s">
        <v>641</v>
      </c>
      <c r="C386" s="11"/>
      <c r="D386" s="70" t="s">
        <v>342</v>
      </c>
      <c r="E386" s="11">
        <v>0</v>
      </c>
      <c r="F386" s="11">
        <v>0</v>
      </c>
      <c r="G386" s="11">
        <v>0</v>
      </c>
      <c r="H386" s="11">
        <v>0</v>
      </c>
      <c r="I386" s="11">
        <v>9</v>
      </c>
      <c r="J386" s="180"/>
      <c r="M386" s="183">
        <v>57.49</v>
      </c>
      <c r="N386" s="183">
        <v>0</v>
      </c>
      <c r="O386" s="183">
        <v>0</v>
      </c>
      <c r="P386" s="183">
        <v>0</v>
      </c>
      <c r="Q386" s="183">
        <v>0</v>
      </c>
      <c r="R386" s="180"/>
      <c r="S386" s="4"/>
      <c r="T386" s="4"/>
      <c r="U386" s="183">
        <f t="shared" si="66"/>
        <v>0</v>
      </c>
      <c r="V386" s="183">
        <f t="shared" si="67"/>
        <v>0</v>
      </c>
      <c r="W386" s="183">
        <f t="shared" si="68"/>
        <v>0</v>
      </c>
      <c r="X386" s="183">
        <f t="shared" si="69"/>
        <v>0</v>
      </c>
      <c r="Y386" s="183">
        <f t="shared" si="70"/>
        <v>0</v>
      </c>
      <c r="Z386" s="180"/>
      <c r="AA386" s="4"/>
      <c r="AB386" s="11" t="s">
        <v>641</v>
      </c>
      <c r="AC386" s="11"/>
      <c r="AD386" s="70" t="s">
        <v>342</v>
      </c>
      <c r="AE386" s="23">
        <v>0</v>
      </c>
      <c r="AF386" s="23">
        <v>0</v>
      </c>
      <c r="AG386" s="23">
        <v>0</v>
      </c>
      <c r="AH386" s="23">
        <v>0</v>
      </c>
      <c r="AI386" s="23">
        <v>7</v>
      </c>
      <c r="AJ386" s="180"/>
      <c r="AK386" s="4"/>
      <c r="AL386" s="4"/>
      <c r="AM386" s="185">
        <v>743</v>
      </c>
      <c r="AN386" s="185">
        <v>0</v>
      </c>
      <c r="AO386" s="185">
        <v>0</v>
      </c>
      <c r="AP386" s="185">
        <v>0</v>
      </c>
      <c r="AQ386" s="185">
        <v>0</v>
      </c>
      <c r="AR386" s="180"/>
      <c r="AS386" s="4"/>
      <c r="AT386" s="4"/>
      <c r="AU386" s="185">
        <f t="shared" ref="AU386:AU449" si="76">IFERROR(AM386/AE386,0)</f>
        <v>0</v>
      </c>
      <c r="AV386" s="185">
        <f t="shared" ref="AV386:AV449" si="77">IFERROR(AN386/AF386,0)</f>
        <v>0</v>
      </c>
      <c r="AW386" s="185">
        <f t="shared" ref="AW386:AW449" si="78">IFERROR(AO386/AG386,0)</f>
        <v>0</v>
      </c>
      <c r="AX386" s="185">
        <f t="shared" ref="AX386:AX449" si="79">IFERROR(AP386/AH386,0)</f>
        <v>0</v>
      </c>
      <c r="AY386" s="185">
        <f t="shared" ref="AY386:AY449" si="80">IFERROR(AQ386/AI386,0)</f>
        <v>0</v>
      </c>
      <c r="AZ386" s="180"/>
      <c r="BA386" s="4"/>
    </row>
    <row r="387" spans="1:53" x14ac:dyDescent="0.2">
      <c r="A387" s="5"/>
      <c r="B387" s="11" t="s">
        <v>642</v>
      </c>
      <c r="C387" s="11"/>
      <c r="D387" s="70" t="s">
        <v>343</v>
      </c>
      <c r="E387" s="11">
        <v>40</v>
      </c>
      <c r="F387" s="11">
        <v>68</v>
      </c>
      <c r="G387" s="11">
        <v>71</v>
      </c>
      <c r="H387" s="11">
        <v>72</v>
      </c>
      <c r="I387" s="11">
        <v>539</v>
      </c>
      <c r="J387" s="180"/>
      <c r="M387" s="183">
        <v>10067.460000000005</v>
      </c>
      <c r="N387" s="183">
        <v>3089.4499999999994</v>
      </c>
      <c r="O387" s="183">
        <v>4754.87</v>
      </c>
      <c r="P387" s="183">
        <v>26532.720000000012</v>
      </c>
      <c r="Q387" s="183">
        <v>66899.319999999992</v>
      </c>
      <c r="R387" s="180"/>
      <c r="S387" s="4"/>
      <c r="T387" s="4"/>
      <c r="U387" s="183">
        <f t="shared" si="66"/>
        <v>251.68650000000011</v>
      </c>
      <c r="V387" s="183">
        <f t="shared" si="67"/>
        <v>45.433088235294107</v>
      </c>
      <c r="W387" s="183">
        <f t="shared" si="68"/>
        <v>66.97</v>
      </c>
      <c r="X387" s="183">
        <f t="shared" si="69"/>
        <v>368.51000000000016</v>
      </c>
      <c r="Y387" s="183">
        <f t="shared" si="70"/>
        <v>124.11747680890537</v>
      </c>
      <c r="Z387" s="180"/>
      <c r="AA387" s="4"/>
      <c r="AB387" s="11" t="s">
        <v>642</v>
      </c>
      <c r="AC387" s="11"/>
      <c r="AD387" s="70" t="s">
        <v>343</v>
      </c>
      <c r="AE387" s="23">
        <v>3</v>
      </c>
      <c r="AF387" s="23">
        <v>5</v>
      </c>
      <c r="AG387" s="23">
        <v>1</v>
      </c>
      <c r="AH387" s="23">
        <v>4</v>
      </c>
      <c r="AI387" s="23">
        <v>26</v>
      </c>
      <c r="AJ387" s="180"/>
      <c r="AK387" s="4"/>
      <c r="AL387" s="4"/>
      <c r="AM387" s="185">
        <v>179.32</v>
      </c>
      <c r="AN387" s="185">
        <v>643.67000000000007</v>
      </c>
      <c r="AO387" s="185">
        <v>416.19</v>
      </c>
      <c r="AP387" s="185">
        <v>588.77</v>
      </c>
      <c r="AQ387" s="185">
        <v>7365.67</v>
      </c>
      <c r="AR387" s="180"/>
      <c r="AS387" s="4"/>
      <c r="AT387" s="4"/>
      <c r="AU387" s="185">
        <f t="shared" si="76"/>
        <v>59.773333333333333</v>
      </c>
      <c r="AV387" s="185">
        <f t="shared" si="77"/>
        <v>128.73400000000001</v>
      </c>
      <c r="AW387" s="185">
        <f t="shared" si="78"/>
        <v>416.19</v>
      </c>
      <c r="AX387" s="185">
        <f t="shared" si="79"/>
        <v>147.1925</v>
      </c>
      <c r="AY387" s="185">
        <f t="shared" si="80"/>
        <v>283.29500000000002</v>
      </c>
      <c r="AZ387" s="180"/>
      <c r="BA387" s="4"/>
    </row>
    <row r="388" spans="1:53" x14ac:dyDescent="0.2">
      <c r="A388" s="5"/>
      <c r="B388" s="11" t="s">
        <v>643</v>
      </c>
      <c r="C388" s="11"/>
      <c r="D388" s="70" t="s">
        <v>344</v>
      </c>
      <c r="E388" s="11">
        <v>465</v>
      </c>
      <c r="F388" s="11">
        <v>379</v>
      </c>
      <c r="G388" s="11">
        <v>341</v>
      </c>
      <c r="H388" s="11">
        <v>308</v>
      </c>
      <c r="I388" s="11">
        <v>5524</v>
      </c>
      <c r="J388" s="180"/>
      <c r="M388" s="183">
        <v>50158.900000000031</v>
      </c>
      <c r="N388" s="183">
        <v>27779.369999999963</v>
      </c>
      <c r="O388" s="183">
        <v>23640.469999999987</v>
      </c>
      <c r="P388" s="183">
        <v>52115.820000000007</v>
      </c>
      <c r="Q388" s="183">
        <v>152754.59999999995</v>
      </c>
      <c r="R388" s="180"/>
      <c r="S388" s="4"/>
      <c r="T388" s="4"/>
      <c r="U388" s="183">
        <f t="shared" si="66"/>
        <v>107.8686021505377</v>
      </c>
      <c r="V388" s="183">
        <f t="shared" si="67"/>
        <v>73.296490765171399</v>
      </c>
      <c r="W388" s="183">
        <f t="shared" si="68"/>
        <v>69.326891495601132</v>
      </c>
      <c r="X388" s="183">
        <f t="shared" si="69"/>
        <v>169.20720779220781</v>
      </c>
      <c r="Y388" s="183">
        <f t="shared" si="70"/>
        <v>27.652896451846477</v>
      </c>
      <c r="Z388" s="180"/>
      <c r="AA388" s="4"/>
      <c r="AB388" s="11" t="s">
        <v>643</v>
      </c>
      <c r="AC388" s="11"/>
      <c r="AD388" s="70" t="s">
        <v>344</v>
      </c>
      <c r="AE388" s="23">
        <v>64</v>
      </c>
      <c r="AF388" s="23">
        <v>66</v>
      </c>
      <c r="AG388" s="23">
        <v>56</v>
      </c>
      <c r="AH388" s="23">
        <v>45</v>
      </c>
      <c r="AI388" s="23">
        <v>725</v>
      </c>
      <c r="AJ388" s="180"/>
      <c r="AK388" s="4"/>
      <c r="AL388" s="4"/>
      <c r="AM388" s="185">
        <v>27217.550000000014</v>
      </c>
      <c r="AN388" s="185">
        <v>26373.739999999998</v>
      </c>
      <c r="AO388" s="185">
        <v>16037.879999999997</v>
      </c>
      <c r="AP388" s="185">
        <v>34463.769999999997</v>
      </c>
      <c r="AQ388" s="185">
        <v>48341.109999999993</v>
      </c>
      <c r="AR388" s="180"/>
      <c r="AS388" s="4"/>
      <c r="AT388" s="4"/>
      <c r="AU388" s="185">
        <f t="shared" si="76"/>
        <v>425.27421875000022</v>
      </c>
      <c r="AV388" s="185">
        <f t="shared" si="77"/>
        <v>399.60212121212118</v>
      </c>
      <c r="AW388" s="185">
        <f t="shared" si="78"/>
        <v>286.39071428571424</v>
      </c>
      <c r="AX388" s="185">
        <f t="shared" si="79"/>
        <v>765.86155555555547</v>
      </c>
      <c r="AY388" s="185">
        <f t="shared" si="80"/>
        <v>66.677393103448267</v>
      </c>
      <c r="AZ388" s="180"/>
      <c r="BA388" s="4"/>
    </row>
    <row r="389" spans="1:53" x14ac:dyDescent="0.2">
      <c r="A389" s="5"/>
      <c r="B389" s="11" t="s">
        <v>644</v>
      </c>
      <c r="C389" s="11"/>
      <c r="D389" s="70" t="s">
        <v>345</v>
      </c>
      <c r="E389" s="11">
        <v>37</v>
      </c>
      <c r="F389" s="11">
        <v>22</v>
      </c>
      <c r="G389" s="11">
        <v>18</v>
      </c>
      <c r="H389" s="11">
        <v>19</v>
      </c>
      <c r="I389" s="11">
        <v>450</v>
      </c>
      <c r="J389" s="180"/>
      <c r="M389" s="183">
        <v>7309.3999999999978</v>
      </c>
      <c r="N389" s="183">
        <v>2335.8200000000002</v>
      </c>
      <c r="O389" s="183">
        <v>1270.3799999999999</v>
      </c>
      <c r="P389" s="183">
        <v>2153.2299999999996</v>
      </c>
      <c r="Q389" s="183">
        <v>15078.06</v>
      </c>
      <c r="R389" s="180"/>
      <c r="S389" s="4"/>
      <c r="T389" s="4"/>
      <c r="U389" s="183">
        <f t="shared" si="66"/>
        <v>197.55135135135129</v>
      </c>
      <c r="V389" s="183">
        <f t="shared" si="67"/>
        <v>106.17363636363638</v>
      </c>
      <c r="W389" s="183">
        <f t="shared" si="68"/>
        <v>70.576666666666654</v>
      </c>
      <c r="X389" s="183">
        <f t="shared" si="69"/>
        <v>113.32789473684208</v>
      </c>
      <c r="Y389" s="183">
        <f t="shared" si="70"/>
        <v>33.506799999999998</v>
      </c>
      <c r="Z389" s="180"/>
      <c r="AA389" s="4"/>
      <c r="AB389" s="11" t="s">
        <v>644</v>
      </c>
      <c r="AC389" s="11"/>
      <c r="AD389" s="70" t="s">
        <v>345</v>
      </c>
      <c r="AE389" s="23">
        <v>1</v>
      </c>
      <c r="AF389" s="23">
        <v>1</v>
      </c>
      <c r="AG389" s="23">
        <v>1</v>
      </c>
      <c r="AH389" s="23">
        <v>1</v>
      </c>
      <c r="AI389" s="23">
        <v>27</v>
      </c>
      <c r="AJ389" s="180"/>
      <c r="AK389" s="4"/>
      <c r="AL389" s="4"/>
      <c r="AM389" s="185">
        <v>207.80999999999997</v>
      </c>
      <c r="AN389" s="185">
        <v>20.16</v>
      </c>
      <c r="AO389" s="185">
        <v>41.95</v>
      </c>
      <c r="AP389" s="185">
        <v>54.04</v>
      </c>
      <c r="AQ389" s="185">
        <v>9.9700000000000006</v>
      </c>
      <c r="AR389" s="180"/>
      <c r="AS389" s="4"/>
      <c r="AT389" s="4"/>
      <c r="AU389" s="185">
        <f t="shared" si="76"/>
        <v>207.80999999999997</v>
      </c>
      <c r="AV389" s="185">
        <f t="shared" si="77"/>
        <v>20.16</v>
      </c>
      <c r="AW389" s="185">
        <f t="shared" si="78"/>
        <v>41.95</v>
      </c>
      <c r="AX389" s="185">
        <f t="shared" si="79"/>
        <v>54.04</v>
      </c>
      <c r="AY389" s="185">
        <f t="shared" si="80"/>
        <v>0.36925925925925929</v>
      </c>
      <c r="AZ389" s="180"/>
      <c r="BA389" s="4"/>
    </row>
    <row r="390" spans="1:53" x14ac:dyDescent="0.2">
      <c r="A390" s="5"/>
      <c r="B390" s="11" t="s">
        <v>645</v>
      </c>
      <c r="C390" s="11"/>
      <c r="D390" s="70" t="s">
        <v>346</v>
      </c>
      <c r="E390" s="11">
        <v>167</v>
      </c>
      <c r="F390" s="11">
        <v>136</v>
      </c>
      <c r="G390" s="11">
        <v>130</v>
      </c>
      <c r="H390" s="11">
        <v>107</v>
      </c>
      <c r="I390" s="11">
        <v>2175</v>
      </c>
      <c r="J390" s="180"/>
      <c r="M390" s="183">
        <v>25242.260000000053</v>
      </c>
      <c r="N390" s="183">
        <v>13842.70999999999</v>
      </c>
      <c r="O390" s="183">
        <v>10816.349999999999</v>
      </c>
      <c r="P390" s="183">
        <v>19420.259999999998</v>
      </c>
      <c r="Q390" s="183">
        <v>55065.21</v>
      </c>
      <c r="R390" s="180"/>
      <c r="S390" s="4"/>
      <c r="T390" s="4"/>
      <c r="U390" s="183">
        <f t="shared" si="66"/>
        <v>151.15125748503027</v>
      </c>
      <c r="V390" s="183">
        <f t="shared" si="67"/>
        <v>101.7846323529411</v>
      </c>
      <c r="W390" s="183">
        <f t="shared" si="68"/>
        <v>83.202692307692303</v>
      </c>
      <c r="X390" s="183">
        <f t="shared" si="69"/>
        <v>181.49775700934578</v>
      </c>
      <c r="Y390" s="183">
        <f t="shared" si="70"/>
        <v>25.317337931034483</v>
      </c>
      <c r="Z390" s="180"/>
      <c r="AA390" s="4"/>
      <c r="AB390" s="11" t="s">
        <v>645</v>
      </c>
      <c r="AC390" s="11"/>
      <c r="AD390" s="70" t="s">
        <v>346</v>
      </c>
      <c r="AE390" s="23">
        <v>2</v>
      </c>
      <c r="AF390" s="23">
        <v>2</v>
      </c>
      <c r="AG390" s="23">
        <v>2</v>
      </c>
      <c r="AH390" s="23">
        <v>2</v>
      </c>
      <c r="AI390" s="23">
        <v>21</v>
      </c>
      <c r="AJ390" s="180"/>
      <c r="AK390" s="4"/>
      <c r="AL390" s="4"/>
      <c r="AM390" s="185">
        <v>336.26</v>
      </c>
      <c r="AN390" s="185">
        <v>90.06</v>
      </c>
      <c r="AO390" s="185">
        <v>100.33</v>
      </c>
      <c r="AP390" s="185">
        <v>168.76</v>
      </c>
      <c r="AQ390" s="185">
        <v>180.55</v>
      </c>
      <c r="AR390" s="180"/>
      <c r="AS390" s="4"/>
      <c r="AT390" s="4"/>
      <c r="AU390" s="185">
        <f t="shared" si="76"/>
        <v>168.13</v>
      </c>
      <c r="AV390" s="185">
        <f t="shared" si="77"/>
        <v>45.03</v>
      </c>
      <c r="AW390" s="185">
        <f t="shared" si="78"/>
        <v>50.164999999999999</v>
      </c>
      <c r="AX390" s="185">
        <f t="shared" si="79"/>
        <v>84.38</v>
      </c>
      <c r="AY390" s="185">
        <f t="shared" si="80"/>
        <v>8.5976190476190482</v>
      </c>
      <c r="AZ390" s="180"/>
      <c r="BA390" s="4"/>
    </row>
    <row r="391" spans="1:53" x14ac:dyDescent="0.2">
      <c r="A391" s="5"/>
      <c r="B391" s="11" t="s">
        <v>646</v>
      </c>
      <c r="C391" s="11"/>
      <c r="D391" s="70" t="s">
        <v>347</v>
      </c>
      <c r="E391" s="11">
        <v>443</v>
      </c>
      <c r="F391" s="11">
        <v>316</v>
      </c>
      <c r="G391" s="11">
        <v>257</v>
      </c>
      <c r="H391" s="11">
        <v>214</v>
      </c>
      <c r="I391" s="11">
        <v>2879</v>
      </c>
      <c r="J391" s="180"/>
      <c r="M391" s="183">
        <v>32359.840000000084</v>
      </c>
      <c r="N391" s="183">
        <v>25322.710000000014</v>
      </c>
      <c r="O391" s="183">
        <v>17294.650000000012</v>
      </c>
      <c r="P391" s="183">
        <v>27077.780000000002</v>
      </c>
      <c r="Q391" s="183">
        <v>91693.73</v>
      </c>
      <c r="R391" s="180"/>
      <c r="S391" s="4"/>
      <c r="T391" s="4"/>
      <c r="U391" s="183">
        <f t="shared" si="66"/>
        <v>73.04704288939071</v>
      </c>
      <c r="V391" s="183">
        <f t="shared" si="67"/>
        <v>80.135158227848152</v>
      </c>
      <c r="W391" s="183">
        <f t="shared" si="68"/>
        <v>67.294357976653743</v>
      </c>
      <c r="X391" s="183">
        <f t="shared" si="69"/>
        <v>126.53168224299067</v>
      </c>
      <c r="Y391" s="183">
        <f t="shared" si="70"/>
        <v>31.849159430357762</v>
      </c>
      <c r="Z391" s="180"/>
      <c r="AA391" s="4"/>
      <c r="AB391" s="11" t="s">
        <v>646</v>
      </c>
      <c r="AC391" s="11"/>
      <c r="AD391" s="70" t="s">
        <v>347</v>
      </c>
      <c r="AE391" s="23">
        <v>35</v>
      </c>
      <c r="AF391" s="23">
        <v>24</v>
      </c>
      <c r="AG391" s="23">
        <v>22</v>
      </c>
      <c r="AH391" s="23">
        <v>17</v>
      </c>
      <c r="AI391" s="23">
        <v>448</v>
      </c>
      <c r="AJ391" s="180"/>
      <c r="AK391" s="4"/>
      <c r="AL391" s="4"/>
      <c r="AM391" s="185">
        <v>18917.849999999999</v>
      </c>
      <c r="AN391" s="185">
        <v>29565.570000000007</v>
      </c>
      <c r="AO391" s="185">
        <v>1969.2900000000002</v>
      </c>
      <c r="AP391" s="185">
        <v>3999.9300000000003</v>
      </c>
      <c r="AQ391" s="185">
        <v>6549.5</v>
      </c>
      <c r="AR391" s="180"/>
      <c r="AS391" s="4"/>
      <c r="AT391" s="4"/>
      <c r="AU391" s="185">
        <f t="shared" si="76"/>
        <v>540.51</v>
      </c>
      <c r="AV391" s="185">
        <f t="shared" si="77"/>
        <v>1231.8987500000003</v>
      </c>
      <c r="AW391" s="185">
        <f t="shared" si="78"/>
        <v>89.51318181818182</v>
      </c>
      <c r="AX391" s="185">
        <f t="shared" si="79"/>
        <v>235.29000000000002</v>
      </c>
      <c r="AY391" s="185">
        <f t="shared" si="80"/>
        <v>14.619419642857142</v>
      </c>
      <c r="AZ391" s="180"/>
      <c r="BA391" s="4"/>
    </row>
    <row r="392" spans="1:53" x14ac:dyDescent="0.2">
      <c r="A392" s="5"/>
      <c r="B392" s="11" t="s">
        <v>647</v>
      </c>
      <c r="C392" s="11"/>
      <c r="D392" s="70" t="s">
        <v>348</v>
      </c>
      <c r="E392" s="11">
        <v>838</v>
      </c>
      <c r="F392" s="11">
        <v>658</v>
      </c>
      <c r="G392" s="11">
        <v>574</v>
      </c>
      <c r="H392" s="11">
        <v>489</v>
      </c>
      <c r="I392" s="11">
        <v>9215</v>
      </c>
      <c r="J392" s="180"/>
      <c r="M392" s="183">
        <v>104900.6700000001</v>
      </c>
      <c r="N392" s="183">
        <v>56886.459999999955</v>
      </c>
      <c r="O392" s="183">
        <v>45942.569999999985</v>
      </c>
      <c r="P392" s="183">
        <v>91226.200000000084</v>
      </c>
      <c r="Q392" s="183">
        <v>289076.13</v>
      </c>
      <c r="R392" s="180"/>
      <c r="S392" s="4"/>
      <c r="T392" s="4"/>
      <c r="U392" s="183">
        <f t="shared" si="66"/>
        <v>125.1797971360383</v>
      </c>
      <c r="V392" s="183">
        <f t="shared" si="67"/>
        <v>86.453586626139753</v>
      </c>
      <c r="W392" s="183">
        <f t="shared" si="68"/>
        <v>80.039320557491266</v>
      </c>
      <c r="X392" s="183">
        <f t="shared" si="69"/>
        <v>186.55664621676908</v>
      </c>
      <c r="Y392" s="183">
        <f t="shared" si="70"/>
        <v>31.370171459576778</v>
      </c>
      <c r="Z392" s="180"/>
      <c r="AA392" s="4"/>
      <c r="AB392" s="11" t="s">
        <v>647</v>
      </c>
      <c r="AC392" s="11"/>
      <c r="AD392" s="70" t="s">
        <v>348</v>
      </c>
      <c r="AE392" s="23">
        <v>35</v>
      </c>
      <c r="AF392" s="23">
        <v>23</v>
      </c>
      <c r="AG392" s="23">
        <v>23</v>
      </c>
      <c r="AH392" s="23">
        <v>24</v>
      </c>
      <c r="AI392" s="23">
        <v>633</v>
      </c>
      <c r="AJ392" s="180"/>
      <c r="AK392" s="4"/>
      <c r="AL392" s="4"/>
      <c r="AM392" s="185">
        <v>7590.35</v>
      </c>
      <c r="AN392" s="185">
        <v>2701.4500000000007</v>
      </c>
      <c r="AO392" s="185">
        <v>1562.8799999999999</v>
      </c>
      <c r="AP392" s="185">
        <v>2847.82</v>
      </c>
      <c r="AQ392" s="185">
        <v>9765.279999999997</v>
      </c>
      <c r="AR392" s="180"/>
      <c r="AS392" s="4"/>
      <c r="AT392" s="4"/>
      <c r="AU392" s="185">
        <f t="shared" si="76"/>
        <v>216.86714285714288</v>
      </c>
      <c r="AV392" s="185">
        <f t="shared" si="77"/>
        <v>117.45434782608699</v>
      </c>
      <c r="AW392" s="185">
        <f t="shared" si="78"/>
        <v>67.951304347826081</v>
      </c>
      <c r="AX392" s="185">
        <f t="shared" si="79"/>
        <v>118.65916666666668</v>
      </c>
      <c r="AY392" s="185">
        <f t="shared" si="80"/>
        <v>15.426982622432854</v>
      </c>
      <c r="AZ392" s="180"/>
      <c r="BA392" s="4"/>
    </row>
    <row r="393" spans="1:53" x14ac:dyDescent="0.2">
      <c r="A393" s="5"/>
      <c r="B393" s="11" t="s">
        <v>648</v>
      </c>
      <c r="C393" s="11"/>
      <c r="D393" s="70" t="s">
        <v>349</v>
      </c>
      <c r="E393" s="11">
        <v>194</v>
      </c>
      <c r="F393" s="11">
        <v>158</v>
      </c>
      <c r="G393" s="11">
        <v>138</v>
      </c>
      <c r="H393" s="11">
        <v>131</v>
      </c>
      <c r="I393" s="11">
        <v>1616</v>
      </c>
      <c r="J393" s="180"/>
      <c r="M393" s="183">
        <v>15910.099999999984</v>
      </c>
      <c r="N393" s="183">
        <v>8835.9899999999943</v>
      </c>
      <c r="O393" s="183">
        <v>7892.7499999999955</v>
      </c>
      <c r="P393" s="183">
        <v>14488.980000000005</v>
      </c>
      <c r="Q393" s="183">
        <v>49811.249999999978</v>
      </c>
      <c r="R393" s="180"/>
      <c r="S393" s="4"/>
      <c r="T393" s="4"/>
      <c r="U393" s="183">
        <f t="shared" si="66"/>
        <v>82.010824742267957</v>
      </c>
      <c r="V393" s="183">
        <f t="shared" si="67"/>
        <v>55.923987341772118</v>
      </c>
      <c r="W393" s="183">
        <f t="shared" si="68"/>
        <v>57.193840579710113</v>
      </c>
      <c r="X393" s="183">
        <f t="shared" si="69"/>
        <v>110.60290076335882</v>
      </c>
      <c r="Y393" s="183">
        <f t="shared" si="70"/>
        <v>30.823793316831669</v>
      </c>
      <c r="Z393" s="180"/>
      <c r="AA393" s="4"/>
      <c r="AB393" s="11" t="s">
        <v>648</v>
      </c>
      <c r="AC393" s="11"/>
      <c r="AD393" s="70" t="s">
        <v>349</v>
      </c>
      <c r="AE393" s="23">
        <v>11</v>
      </c>
      <c r="AF393" s="23">
        <v>9</v>
      </c>
      <c r="AG393" s="23">
        <v>7</v>
      </c>
      <c r="AH393" s="23">
        <v>7</v>
      </c>
      <c r="AI393" s="23">
        <v>129</v>
      </c>
      <c r="AJ393" s="180"/>
      <c r="AK393" s="4"/>
      <c r="AL393" s="4"/>
      <c r="AM393" s="185">
        <v>8581.19</v>
      </c>
      <c r="AN393" s="185">
        <v>780.33999999999992</v>
      </c>
      <c r="AO393" s="185">
        <v>644.42999999999995</v>
      </c>
      <c r="AP393" s="185">
        <v>1106.8800000000001</v>
      </c>
      <c r="AQ393" s="185">
        <v>3745.7900000000004</v>
      </c>
      <c r="AR393" s="180"/>
      <c r="AS393" s="4"/>
      <c r="AT393" s="4"/>
      <c r="AU393" s="185">
        <f t="shared" si="76"/>
        <v>780.10818181818183</v>
      </c>
      <c r="AV393" s="185">
        <f t="shared" si="77"/>
        <v>86.704444444444434</v>
      </c>
      <c r="AW393" s="185">
        <f t="shared" si="78"/>
        <v>92.061428571428564</v>
      </c>
      <c r="AX393" s="185">
        <f t="shared" si="79"/>
        <v>158.12571428571431</v>
      </c>
      <c r="AY393" s="185">
        <f t="shared" si="80"/>
        <v>29.037131782945739</v>
      </c>
      <c r="AZ393" s="180"/>
      <c r="BA393" s="4"/>
    </row>
    <row r="394" spans="1:53" x14ac:dyDescent="0.2">
      <c r="A394" s="5"/>
      <c r="B394" s="11" t="s">
        <v>649</v>
      </c>
      <c r="C394" s="11"/>
      <c r="D394" s="70" t="s">
        <v>350</v>
      </c>
      <c r="E394" s="11">
        <v>279</v>
      </c>
      <c r="F394" s="11">
        <v>211</v>
      </c>
      <c r="G394" s="11">
        <v>174</v>
      </c>
      <c r="H394" s="11">
        <v>151</v>
      </c>
      <c r="I394" s="11">
        <v>4835</v>
      </c>
      <c r="J394" s="180"/>
      <c r="M394" s="183">
        <v>46480.429999999935</v>
      </c>
      <c r="N394" s="183">
        <v>18366.239999999994</v>
      </c>
      <c r="O394" s="183">
        <v>16224.220000000012</v>
      </c>
      <c r="P394" s="183">
        <v>34207.660000000011</v>
      </c>
      <c r="Q394" s="183">
        <v>69462.080000000016</v>
      </c>
      <c r="R394" s="180"/>
      <c r="S394" s="4"/>
      <c r="T394" s="4"/>
      <c r="U394" s="183">
        <f t="shared" si="66"/>
        <v>166.59652329749082</v>
      </c>
      <c r="V394" s="183">
        <f t="shared" si="67"/>
        <v>87.043791469194289</v>
      </c>
      <c r="W394" s="183">
        <f t="shared" si="68"/>
        <v>93.242643678160988</v>
      </c>
      <c r="X394" s="183">
        <f t="shared" si="69"/>
        <v>226.54079470198684</v>
      </c>
      <c r="Y394" s="183">
        <f t="shared" si="70"/>
        <v>14.36651085832472</v>
      </c>
      <c r="Z394" s="180"/>
      <c r="AA394" s="4"/>
      <c r="AB394" s="11" t="s">
        <v>649</v>
      </c>
      <c r="AC394" s="11"/>
      <c r="AD394" s="70" t="s">
        <v>350</v>
      </c>
      <c r="AE394" s="23">
        <v>22</v>
      </c>
      <c r="AF394" s="23">
        <v>15</v>
      </c>
      <c r="AG394" s="23">
        <v>9</v>
      </c>
      <c r="AH394" s="23">
        <v>6</v>
      </c>
      <c r="AI394" s="23">
        <v>317</v>
      </c>
      <c r="AJ394" s="180"/>
      <c r="AK394" s="4"/>
      <c r="AL394" s="4"/>
      <c r="AM394" s="185">
        <v>54542.710000000028</v>
      </c>
      <c r="AN394" s="185">
        <v>2517.48</v>
      </c>
      <c r="AO394" s="185">
        <v>1538.9</v>
      </c>
      <c r="AP394" s="185">
        <v>2142.33</v>
      </c>
      <c r="AQ394" s="185">
        <v>3828.2700000000004</v>
      </c>
      <c r="AR394" s="180"/>
      <c r="AS394" s="4"/>
      <c r="AT394" s="4"/>
      <c r="AU394" s="185">
        <f t="shared" si="76"/>
        <v>2479.2140909090922</v>
      </c>
      <c r="AV394" s="185">
        <f t="shared" si="77"/>
        <v>167.83199999999999</v>
      </c>
      <c r="AW394" s="185">
        <f t="shared" si="78"/>
        <v>170.98888888888891</v>
      </c>
      <c r="AX394" s="185">
        <f t="shared" si="79"/>
        <v>357.05500000000001</v>
      </c>
      <c r="AY394" s="185">
        <f t="shared" si="80"/>
        <v>12.076561514195586</v>
      </c>
      <c r="AZ394" s="180"/>
      <c r="BA394" s="4"/>
    </row>
    <row r="395" spans="1:53" x14ac:dyDescent="0.2">
      <c r="A395" s="5"/>
      <c r="B395" s="11" t="s">
        <v>650</v>
      </c>
      <c r="C395" s="11"/>
      <c r="D395" s="70" t="s">
        <v>351</v>
      </c>
      <c r="E395" s="11">
        <v>129</v>
      </c>
      <c r="F395" s="11">
        <v>96</v>
      </c>
      <c r="G395" s="11">
        <v>76</v>
      </c>
      <c r="H395" s="11">
        <v>68</v>
      </c>
      <c r="I395" s="11">
        <v>985</v>
      </c>
      <c r="J395" s="180"/>
      <c r="M395" s="183">
        <v>11178.919999999993</v>
      </c>
      <c r="N395" s="183">
        <v>6845.8899999999976</v>
      </c>
      <c r="O395" s="183">
        <v>5447.2599999999993</v>
      </c>
      <c r="P395" s="183">
        <v>8873.1</v>
      </c>
      <c r="Q395" s="183">
        <v>33397.040000000001</v>
      </c>
      <c r="R395" s="180"/>
      <c r="S395" s="4"/>
      <c r="T395" s="4"/>
      <c r="U395" s="183">
        <f t="shared" si="66"/>
        <v>86.65829457364336</v>
      </c>
      <c r="V395" s="183">
        <f t="shared" si="67"/>
        <v>71.311354166666646</v>
      </c>
      <c r="W395" s="183">
        <f t="shared" si="68"/>
        <v>71.674473684210511</v>
      </c>
      <c r="X395" s="183">
        <f t="shared" si="69"/>
        <v>130.48676470588236</v>
      </c>
      <c r="Y395" s="183">
        <f t="shared" si="70"/>
        <v>33.905624365482232</v>
      </c>
      <c r="Z395" s="180"/>
      <c r="AA395" s="4"/>
      <c r="AB395" s="11" t="s">
        <v>650</v>
      </c>
      <c r="AC395" s="11"/>
      <c r="AD395" s="70" t="s">
        <v>351</v>
      </c>
      <c r="AE395" s="23">
        <v>5</v>
      </c>
      <c r="AF395" s="23">
        <v>4</v>
      </c>
      <c r="AG395" s="23">
        <v>4</v>
      </c>
      <c r="AH395" s="23">
        <v>3</v>
      </c>
      <c r="AI395" s="23">
        <v>35</v>
      </c>
      <c r="AJ395" s="180"/>
      <c r="AK395" s="4"/>
      <c r="AL395" s="4"/>
      <c r="AM395" s="185">
        <v>509.94000000000005</v>
      </c>
      <c r="AN395" s="185">
        <v>212.51</v>
      </c>
      <c r="AO395" s="185">
        <v>239.90999999999997</v>
      </c>
      <c r="AP395" s="185">
        <v>681.25</v>
      </c>
      <c r="AQ395" s="185">
        <v>427.46000000000004</v>
      </c>
      <c r="AR395" s="180"/>
      <c r="AS395" s="4"/>
      <c r="AT395" s="4"/>
      <c r="AU395" s="185">
        <f t="shared" si="76"/>
        <v>101.98800000000001</v>
      </c>
      <c r="AV395" s="185">
        <f t="shared" si="77"/>
        <v>53.127499999999998</v>
      </c>
      <c r="AW395" s="185">
        <f t="shared" si="78"/>
        <v>59.977499999999992</v>
      </c>
      <c r="AX395" s="185">
        <f t="shared" si="79"/>
        <v>227.08333333333334</v>
      </c>
      <c r="AY395" s="185">
        <f t="shared" si="80"/>
        <v>12.213142857142858</v>
      </c>
      <c r="AZ395" s="180"/>
      <c r="BA395" s="4"/>
    </row>
    <row r="396" spans="1:53" x14ac:dyDescent="0.2">
      <c r="A396" s="5"/>
      <c r="B396" s="11" t="s">
        <v>651</v>
      </c>
      <c r="C396" s="11"/>
      <c r="D396" s="70" t="s">
        <v>352</v>
      </c>
      <c r="E396" s="11">
        <v>321</v>
      </c>
      <c r="F396" s="11">
        <v>253</v>
      </c>
      <c r="G396" s="11">
        <v>210</v>
      </c>
      <c r="H396" s="11">
        <v>174</v>
      </c>
      <c r="I396" s="11">
        <v>2052</v>
      </c>
      <c r="J396" s="180"/>
      <c r="M396" s="183">
        <v>29772.230000000101</v>
      </c>
      <c r="N396" s="183">
        <v>15838.760000000004</v>
      </c>
      <c r="O396" s="183">
        <v>13314.980000000003</v>
      </c>
      <c r="P396" s="183">
        <v>21389.509999999995</v>
      </c>
      <c r="Q396" s="183">
        <v>84753.75999999998</v>
      </c>
      <c r="R396" s="180"/>
      <c r="S396" s="4"/>
      <c r="T396" s="4"/>
      <c r="U396" s="183">
        <f t="shared" si="66"/>
        <v>92.748380062305614</v>
      </c>
      <c r="V396" s="183">
        <f t="shared" si="67"/>
        <v>62.60379446640318</v>
      </c>
      <c r="W396" s="183">
        <f t="shared" si="68"/>
        <v>63.404666666666685</v>
      </c>
      <c r="X396" s="183">
        <f t="shared" si="69"/>
        <v>122.92821839080457</v>
      </c>
      <c r="Y396" s="183">
        <f t="shared" si="70"/>
        <v>41.303001949317732</v>
      </c>
      <c r="Z396" s="180"/>
      <c r="AA396" s="4"/>
      <c r="AB396" s="11" t="s">
        <v>651</v>
      </c>
      <c r="AC396" s="11"/>
      <c r="AD396" s="70" t="s">
        <v>352</v>
      </c>
      <c r="AE396" s="23">
        <v>5</v>
      </c>
      <c r="AF396" s="23">
        <v>3</v>
      </c>
      <c r="AG396" s="23">
        <v>2</v>
      </c>
      <c r="AH396" s="23">
        <v>1</v>
      </c>
      <c r="AI396" s="23">
        <v>47</v>
      </c>
      <c r="AJ396" s="180"/>
      <c r="AK396" s="4"/>
      <c r="AL396" s="4"/>
      <c r="AM396" s="185">
        <v>490.81</v>
      </c>
      <c r="AN396" s="185">
        <v>415.90999999999997</v>
      </c>
      <c r="AO396" s="185">
        <v>393.23</v>
      </c>
      <c r="AP396" s="185">
        <v>147.55000000000001</v>
      </c>
      <c r="AQ396" s="185">
        <v>130.69999999999999</v>
      </c>
      <c r="AR396" s="180"/>
      <c r="AS396" s="4"/>
      <c r="AT396" s="4"/>
      <c r="AU396" s="185">
        <f t="shared" si="76"/>
        <v>98.162000000000006</v>
      </c>
      <c r="AV396" s="185">
        <f t="shared" si="77"/>
        <v>138.63666666666666</v>
      </c>
      <c r="AW396" s="185">
        <f t="shared" si="78"/>
        <v>196.61500000000001</v>
      </c>
      <c r="AX396" s="185">
        <f t="shared" si="79"/>
        <v>147.55000000000001</v>
      </c>
      <c r="AY396" s="185">
        <f t="shared" si="80"/>
        <v>2.780851063829787</v>
      </c>
      <c r="AZ396" s="180"/>
      <c r="BA396" s="4"/>
    </row>
    <row r="397" spans="1:53" x14ac:dyDescent="0.2">
      <c r="A397" s="5"/>
      <c r="B397" s="11" t="s">
        <v>652</v>
      </c>
      <c r="C397" s="11"/>
      <c r="D397" s="70" t="s">
        <v>353</v>
      </c>
      <c r="E397" s="11">
        <v>134</v>
      </c>
      <c r="F397" s="11">
        <v>101</v>
      </c>
      <c r="G397" s="11">
        <v>90</v>
      </c>
      <c r="H397" s="11">
        <v>66</v>
      </c>
      <c r="I397" s="11">
        <v>1417</v>
      </c>
      <c r="J397" s="180"/>
      <c r="M397" s="183">
        <v>14316.509999999989</v>
      </c>
      <c r="N397" s="183">
        <v>8027.8699999999972</v>
      </c>
      <c r="O397" s="183">
        <v>6054.4399999999987</v>
      </c>
      <c r="P397" s="183">
        <v>10435.030000000001</v>
      </c>
      <c r="Q397" s="183">
        <v>31522.449999999993</v>
      </c>
      <c r="R397" s="180"/>
      <c r="S397" s="4"/>
      <c r="T397" s="4"/>
      <c r="U397" s="183">
        <f t="shared" ref="U397:U460" si="81">IFERROR(M397/E397,0)</f>
        <v>106.83962686567156</v>
      </c>
      <c r="V397" s="183">
        <f t="shared" ref="V397:V460" si="82">IFERROR(N397/F397,0)</f>
        <v>79.483861386138585</v>
      </c>
      <c r="W397" s="183">
        <f t="shared" ref="W397:W460" si="83">IFERROR(O397/G397,0)</f>
        <v>67.271555555555537</v>
      </c>
      <c r="X397" s="183">
        <f t="shared" ref="X397:X460" si="84">IFERROR(P397/H397,0)</f>
        <v>158.10651515151517</v>
      </c>
      <c r="Y397" s="183">
        <f t="shared" ref="Y397:Y460" si="85">IFERROR(Q397/I397,0)</f>
        <v>22.245906845448125</v>
      </c>
      <c r="Z397" s="180"/>
      <c r="AA397" s="4"/>
      <c r="AB397" s="11" t="s">
        <v>652</v>
      </c>
      <c r="AC397" s="11"/>
      <c r="AD397" s="70" t="s">
        <v>353</v>
      </c>
      <c r="AE397" s="23">
        <v>3</v>
      </c>
      <c r="AF397" s="23">
        <v>2</v>
      </c>
      <c r="AG397" s="23">
        <v>2</v>
      </c>
      <c r="AH397" s="23">
        <v>1</v>
      </c>
      <c r="AI397" s="23">
        <v>47</v>
      </c>
      <c r="AJ397" s="180"/>
      <c r="AK397" s="4"/>
      <c r="AL397" s="4"/>
      <c r="AM397" s="185">
        <v>4732.1799999999994</v>
      </c>
      <c r="AN397" s="185">
        <v>923.06000000000006</v>
      </c>
      <c r="AO397" s="185">
        <v>113.31</v>
      </c>
      <c r="AP397" s="185">
        <v>141.5</v>
      </c>
      <c r="AQ397" s="185">
        <v>60.71</v>
      </c>
      <c r="AR397" s="180"/>
      <c r="AS397" s="4"/>
      <c r="AT397" s="4"/>
      <c r="AU397" s="185">
        <f t="shared" si="76"/>
        <v>1577.3933333333332</v>
      </c>
      <c r="AV397" s="185">
        <f t="shared" si="77"/>
        <v>461.53000000000003</v>
      </c>
      <c r="AW397" s="185">
        <f t="shared" si="78"/>
        <v>56.655000000000001</v>
      </c>
      <c r="AX397" s="185">
        <f t="shared" si="79"/>
        <v>141.5</v>
      </c>
      <c r="AY397" s="185">
        <f t="shared" si="80"/>
        <v>1.2917021276595746</v>
      </c>
      <c r="AZ397" s="180"/>
      <c r="BA397" s="4"/>
    </row>
    <row r="398" spans="1:53" x14ac:dyDescent="0.2">
      <c r="A398" s="5"/>
      <c r="B398" s="11" t="s">
        <v>653</v>
      </c>
      <c r="C398" s="11"/>
      <c r="D398" s="70" t="s">
        <v>354</v>
      </c>
      <c r="E398" s="11">
        <v>89</v>
      </c>
      <c r="F398" s="11">
        <v>66</v>
      </c>
      <c r="G398" s="11">
        <v>59</v>
      </c>
      <c r="H398" s="11">
        <v>55</v>
      </c>
      <c r="I398" s="11">
        <v>1789</v>
      </c>
      <c r="J398" s="180"/>
      <c r="M398" s="183">
        <v>12234.680000000008</v>
      </c>
      <c r="N398" s="183">
        <v>5074.7699999999977</v>
      </c>
      <c r="O398" s="183">
        <v>4118.3200000000006</v>
      </c>
      <c r="P398" s="183">
        <v>9114.39</v>
      </c>
      <c r="Q398" s="183">
        <v>27112.850000000006</v>
      </c>
      <c r="R398" s="180"/>
      <c r="S398" s="4"/>
      <c r="T398" s="4"/>
      <c r="U398" s="183">
        <f t="shared" si="81"/>
        <v>137.46831460674167</v>
      </c>
      <c r="V398" s="183">
        <f t="shared" si="82"/>
        <v>76.890454545454517</v>
      </c>
      <c r="W398" s="183">
        <f t="shared" si="83"/>
        <v>69.802033898305098</v>
      </c>
      <c r="X398" s="183">
        <f t="shared" si="84"/>
        <v>165.71618181818181</v>
      </c>
      <c r="Y398" s="183">
        <f t="shared" si="85"/>
        <v>15.155310229178315</v>
      </c>
      <c r="Z398" s="180"/>
      <c r="AA398" s="4"/>
      <c r="AB398" s="11" t="s">
        <v>653</v>
      </c>
      <c r="AC398" s="11"/>
      <c r="AD398" s="70" t="s">
        <v>354</v>
      </c>
      <c r="AE398" s="23">
        <v>4</v>
      </c>
      <c r="AF398" s="23">
        <v>3</v>
      </c>
      <c r="AG398" s="23">
        <v>5</v>
      </c>
      <c r="AH398" s="23">
        <v>5</v>
      </c>
      <c r="AI398" s="23">
        <v>78</v>
      </c>
      <c r="AJ398" s="180"/>
      <c r="AK398" s="4"/>
      <c r="AL398" s="4"/>
      <c r="AM398" s="185">
        <v>1148.0899999999999</v>
      </c>
      <c r="AN398" s="185">
        <v>486.05999999999995</v>
      </c>
      <c r="AO398" s="185">
        <v>339.84000000000003</v>
      </c>
      <c r="AP398" s="185">
        <v>2787.1800000000003</v>
      </c>
      <c r="AQ398" s="185">
        <v>18608.170000000002</v>
      </c>
      <c r="AR398" s="180"/>
      <c r="AS398" s="4"/>
      <c r="AT398" s="4"/>
      <c r="AU398" s="185">
        <f t="shared" si="76"/>
        <v>287.02249999999998</v>
      </c>
      <c r="AV398" s="185">
        <f t="shared" si="77"/>
        <v>162.01999999999998</v>
      </c>
      <c r="AW398" s="185">
        <f t="shared" si="78"/>
        <v>67.968000000000004</v>
      </c>
      <c r="AX398" s="185">
        <f t="shared" si="79"/>
        <v>557.43600000000004</v>
      </c>
      <c r="AY398" s="185">
        <f t="shared" si="80"/>
        <v>238.56628205128209</v>
      </c>
      <c r="AZ398" s="180"/>
      <c r="BA398" s="4"/>
    </row>
    <row r="399" spans="1:53" x14ac:dyDescent="0.2">
      <c r="A399" s="5"/>
      <c r="B399" s="11" t="s">
        <v>654</v>
      </c>
      <c r="C399" s="11"/>
      <c r="D399" s="70" t="s">
        <v>355</v>
      </c>
      <c r="E399" s="11">
        <v>99</v>
      </c>
      <c r="F399" s="11">
        <v>79</v>
      </c>
      <c r="G399" s="11">
        <v>66</v>
      </c>
      <c r="H399" s="11">
        <v>56</v>
      </c>
      <c r="I399" s="11">
        <v>1784</v>
      </c>
      <c r="J399" s="180"/>
      <c r="M399" s="183">
        <v>10481.029999999997</v>
      </c>
      <c r="N399" s="183">
        <v>6501.8799999999992</v>
      </c>
      <c r="O399" s="183">
        <v>4956.6100000000024</v>
      </c>
      <c r="P399" s="183">
        <v>10671.319999999994</v>
      </c>
      <c r="Q399" s="183">
        <v>29245.949999999997</v>
      </c>
      <c r="R399" s="180"/>
      <c r="S399" s="4"/>
      <c r="T399" s="4"/>
      <c r="U399" s="183">
        <f t="shared" si="81"/>
        <v>105.86898989898987</v>
      </c>
      <c r="V399" s="183">
        <f t="shared" si="82"/>
        <v>82.30227848101265</v>
      </c>
      <c r="W399" s="183">
        <f t="shared" si="83"/>
        <v>75.100151515151552</v>
      </c>
      <c r="X399" s="183">
        <f t="shared" si="84"/>
        <v>190.55928571428561</v>
      </c>
      <c r="Y399" s="183">
        <f t="shared" si="85"/>
        <v>16.393469730941703</v>
      </c>
      <c r="Z399" s="180"/>
      <c r="AA399" s="4"/>
      <c r="AB399" s="11" t="s">
        <v>654</v>
      </c>
      <c r="AC399" s="11"/>
      <c r="AD399" s="70" t="s">
        <v>355</v>
      </c>
      <c r="AE399" s="23">
        <v>11</v>
      </c>
      <c r="AF399" s="23">
        <v>8</v>
      </c>
      <c r="AG399" s="23">
        <v>8</v>
      </c>
      <c r="AH399" s="23">
        <v>7</v>
      </c>
      <c r="AI399" s="23">
        <v>131</v>
      </c>
      <c r="AJ399" s="180"/>
      <c r="AK399" s="4"/>
      <c r="AL399" s="4"/>
      <c r="AM399" s="185">
        <v>1348.3599999999997</v>
      </c>
      <c r="AN399" s="185">
        <v>561.16</v>
      </c>
      <c r="AO399" s="185">
        <v>495.78</v>
      </c>
      <c r="AP399" s="185">
        <v>1107.67</v>
      </c>
      <c r="AQ399" s="185">
        <v>4374.1800000000012</v>
      </c>
      <c r="AR399" s="180"/>
      <c r="AS399" s="4"/>
      <c r="AT399" s="4"/>
      <c r="AU399" s="185">
        <f t="shared" si="76"/>
        <v>122.57818181818179</v>
      </c>
      <c r="AV399" s="185">
        <f t="shared" si="77"/>
        <v>70.144999999999996</v>
      </c>
      <c r="AW399" s="185">
        <f t="shared" si="78"/>
        <v>61.972499999999997</v>
      </c>
      <c r="AX399" s="185">
        <f t="shared" si="79"/>
        <v>158.23857142857145</v>
      </c>
      <c r="AY399" s="185">
        <f t="shared" si="80"/>
        <v>33.390687022900771</v>
      </c>
      <c r="AZ399" s="180"/>
      <c r="BA399" s="4"/>
    </row>
    <row r="400" spans="1:53" x14ac:dyDescent="0.2">
      <c r="A400" s="5"/>
      <c r="B400" s="11" t="s">
        <v>655</v>
      </c>
      <c r="C400" s="11"/>
      <c r="D400" s="70" t="s">
        <v>356</v>
      </c>
      <c r="E400" s="11">
        <v>1077</v>
      </c>
      <c r="F400" s="11">
        <v>897</v>
      </c>
      <c r="G400" s="11">
        <v>790</v>
      </c>
      <c r="H400" s="11">
        <v>781</v>
      </c>
      <c r="I400" s="11">
        <v>5809</v>
      </c>
      <c r="J400" s="180"/>
      <c r="M400" s="183">
        <v>115498.54000000005</v>
      </c>
      <c r="N400" s="183">
        <v>81376.299999999828</v>
      </c>
      <c r="O400" s="183">
        <v>65343.189999999893</v>
      </c>
      <c r="P400" s="183">
        <v>115124.83999999987</v>
      </c>
      <c r="Q400" s="183">
        <v>444443.48999999976</v>
      </c>
      <c r="R400" s="180"/>
      <c r="S400" s="4"/>
      <c r="T400" s="4"/>
      <c r="U400" s="183">
        <f t="shared" si="81"/>
        <v>107.24098421541323</v>
      </c>
      <c r="V400" s="183">
        <f t="shared" si="82"/>
        <v>90.720512820512624</v>
      </c>
      <c r="W400" s="183">
        <f t="shared" si="83"/>
        <v>82.712898734177074</v>
      </c>
      <c r="X400" s="183">
        <f t="shared" si="84"/>
        <v>147.4069654289371</v>
      </c>
      <c r="Y400" s="183">
        <f t="shared" si="85"/>
        <v>76.509466345326175</v>
      </c>
      <c r="Z400" s="180"/>
      <c r="AA400" s="4"/>
      <c r="AB400" s="11" t="s">
        <v>655</v>
      </c>
      <c r="AC400" s="11"/>
      <c r="AD400" s="70" t="s">
        <v>356</v>
      </c>
      <c r="AE400" s="23">
        <v>79</v>
      </c>
      <c r="AF400" s="23">
        <v>56</v>
      </c>
      <c r="AG400" s="23">
        <v>51</v>
      </c>
      <c r="AH400" s="23">
        <v>42</v>
      </c>
      <c r="AI400" s="23">
        <v>737</v>
      </c>
      <c r="AJ400" s="180"/>
      <c r="AK400" s="4"/>
      <c r="AL400" s="4"/>
      <c r="AM400" s="185">
        <v>53424.419999999984</v>
      </c>
      <c r="AN400" s="185">
        <v>10793.540000000003</v>
      </c>
      <c r="AO400" s="185">
        <v>8416.4699999999975</v>
      </c>
      <c r="AP400" s="185">
        <v>10445.150000000001</v>
      </c>
      <c r="AQ400" s="185">
        <v>25398.659999999993</v>
      </c>
      <c r="AR400" s="180"/>
      <c r="AS400" s="4"/>
      <c r="AT400" s="4"/>
      <c r="AU400" s="185">
        <f t="shared" si="76"/>
        <v>676.25848101265797</v>
      </c>
      <c r="AV400" s="185">
        <f t="shared" si="77"/>
        <v>192.74178571428575</v>
      </c>
      <c r="AW400" s="185">
        <f t="shared" si="78"/>
        <v>165.02882352941171</v>
      </c>
      <c r="AX400" s="185">
        <f t="shared" si="79"/>
        <v>248.69404761904767</v>
      </c>
      <c r="AY400" s="185">
        <f t="shared" si="80"/>
        <v>34.462225237449111</v>
      </c>
      <c r="AZ400" s="180"/>
      <c r="BA400" s="4"/>
    </row>
    <row r="401" spans="1:53" x14ac:dyDescent="0.2">
      <c r="A401" s="5"/>
      <c r="B401" s="11" t="s">
        <v>656</v>
      </c>
      <c r="C401" s="11"/>
      <c r="D401" s="70" t="s">
        <v>357</v>
      </c>
      <c r="E401" s="11">
        <v>0</v>
      </c>
      <c r="F401" s="11">
        <v>0</v>
      </c>
      <c r="G401" s="11">
        <v>0</v>
      </c>
      <c r="H401" s="11">
        <v>0</v>
      </c>
      <c r="I401" s="11">
        <v>0</v>
      </c>
      <c r="J401" s="180"/>
      <c r="M401" s="183">
        <v>0</v>
      </c>
      <c r="N401" s="183">
        <v>0</v>
      </c>
      <c r="O401" s="183">
        <v>0</v>
      </c>
      <c r="P401" s="183">
        <v>0</v>
      </c>
      <c r="Q401" s="183">
        <v>0</v>
      </c>
      <c r="R401" s="180"/>
      <c r="S401" s="4"/>
      <c r="T401" s="4"/>
      <c r="U401" s="183">
        <f t="shared" si="81"/>
        <v>0</v>
      </c>
      <c r="V401" s="183">
        <f t="shared" si="82"/>
        <v>0</v>
      </c>
      <c r="W401" s="183">
        <f t="shared" si="83"/>
        <v>0</v>
      </c>
      <c r="X401" s="183">
        <f t="shared" si="84"/>
        <v>0</v>
      </c>
      <c r="Y401" s="183">
        <f t="shared" si="85"/>
        <v>0</v>
      </c>
      <c r="Z401" s="180"/>
      <c r="AA401" s="4"/>
      <c r="AB401" s="11" t="s">
        <v>656</v>
      </c>
      <c r="AC401" s="11"/>
      <c r="AD401" s="70" t="s">
        <v>357</v>
      </c>
      <c r="AE401" s="23">
        <v>0</v>
      </c>
      <c r="AF401" s="23">
        <v>0</v>
      </c>
      <c r="AG401" s="23">
        <v>0</v>
      </c>
      <c r="AH401" s="23">
        <v>0</v>
      </c>
      <c r="AI401" s="23">
        <v>1</v>
      </c>
      <c r="AJ401" s="180"/>
      <c r="AK401" s="4"/>
      <c r="AL401" s="4"/>
      <c r="AM401" s="185">
        <v>0</v>
      </c>
      <c r="AN401" s="185">
        <v>0</v>
      </c>
      <c r="AO401" s="185">
        <v>0</v>
      </c>
      <c r="AP401" s="185">
        <v>0</v>
      </c>
      <c r="AQ401" s="185">
        <v>0</v>
      </c>
      <c r="AR401" s="180"/>
      <c r="AS401" s="4"/>
      <c r="AT401" s="4"/>
      <c r="AU401" s="185">
        <f t="shared" si="76"/>
        <v>0</v>
      </c>
      <c r="AV401" s="185">
        <f t="shared" si="77"/>
        <v>0</v>
      </c>
      <c r="AW401" s="185">
        <f t="shared" si="78"/>
        <v>0</v>
      </c>
      <c r="AX401" s="185">
        <f t="shared" si="79"/>
        <v>0</v>
      </c>
      <c r="AY401" s="185">
        <f t="shared" si="80"/>
        <v>0</v>
      </c>
      <c r="AZ401" s="180"/>
      <c r="BA401" s="4"/>
    </row>
    <row r="402" spans="1:53" x14ac:dyDescent="0.2">
      <c r="A402" s="5"/>
      <c r="B402" s="11" t="s">
        <v>657</v>
      </c>
      <c r="C402" s="11"/>
      <c r="D402" s="70" t="s">
        <v>358</v>
      </c>
      <c r="E402" s="11">
        <v>153</v>
      </c>
      <c r="F402" s="11">
        <v>113</v>
      </c>
      <c r="G402" s="11">
        <v>86</v>
      </c>
      <c r="H402" s="11">
        <v>84</v>
      </c>
      <c r="I402" s="11">
        <v>2472</v>
      </c>
      <c r="J402" s="180"/>
      <c r="M402" s="183">
        <v>31184.260000000075</v>
      </c>
      <c r="N402" s="183">
        <v>8705.6299999999937</v>
      </c>
      <c r="O402" s="183">
        <v>5970.4399999999987</v>
      </c>
      <c r="P402" s="183">
        <v>9452.66</v>
      </c>
      <c r="Q402" s="183">
        <v>37406.040000000008</v>
      </c>
      <c r="R402" s="180"/>
      <c r="S402" s="4"/>
      <c r="T402" s="4"/>
      <c r="U402" s="183">
        <f t="shared" si="81"/>
        <v>203.818692810458</v>
      </c>
      <c r="V402" s="183">
        <f t="shared" si="82"/>
        <v>77.040973451327375</v>
      </c>
      <c r="W402" s="183">
        <f t="shared" si="83"/>
        <v>69.423720930232548</v>
      </c>
      <c r="X402" s="183">
        <f t="shared" si="84"/>
        <v>112.53166666666667</v>
      </c>
      <c r="Y402" s="183">
        <f t="shared" si="85"/>
        <v>15.131893203883498</v>
      </c>
      <c r="Z402" s="180"/>
      <c r="AA402" s="4"/>
      <c r="AB402" s="11" t="s">
        <v>657</v>
      </c>
      <c r="AC402" s="11"/>
      <c r="AD402" s="70" t="s">
        <v>358</v>
      </c>
      <c r="AE402" s="23">
        <v>14</v>
      </c>
      <c r="AF402" s="23">
        <v>5</v>
      </c>
      <c r="AG402" s="23">
        <v>3</v>
      </c>
      <c r="AH402" s="23">
        <v>4</v>
      </c>
      <c r="AI402" s="23">
        <v>161</v>
      </c>
      <c r="AJ402" s="180"/>
      <c r="AK402" s="4"/>
      <c r="AL402" s="4"/>
      <c r="AM402" s="185">
        <v>33269.140000000007</v>
      </c>
      <c r="AN402" s="185">
        <v>20178.61</v>
      </c>
      <c r="AO402" s="185">
        <v>4772.95</v>
      </c>
      <c r="AP402" s="185">
        <v>1574.11</v>
      </c>
      <c r="AQ402" s="185">
        <v>2738.88</v>
      </c>
      <c r="AR402" s="180"/>
      <c r="AS402" s="4"/>
      <c r="AT402" s="4"/>
      <c r="AU402" s="185">
        <f t="shared" si="76"/>
        <v>2376.3671428571433</v>
      </c>
      <c r="AV402" s="185">
        <f t="shared" si="77"/>
        <v>4035.7220000000002</v>
      </c>
      <c r="AW402" s="185">
        <f t="shared" si="78"/>
        <v>1590.9833333333333</v>
      </c>
      <c r="AX402" s="185">
        <f t="shared" si="79"/>
        <v>393.52749999999997</v>
      </c>
      <c r="AY402" s="185">
        <f t="shared" si="80"/>
        <v>17.011677018633542</v>
      </c>
      <c r="AZ402" s="180"/>
      <c r="BA402" s="4"/>
    </row>
    <row r="403" spans="1:53" x14ac:dyDescent="0.2">
      <c r="A403" s="5"/>
      <c r="B403" s="11" t="s">
        <v>658</v>
      </c>
      <c r="C403" s="11"/>
      <c r="D403" s="70" t="s">
        <v>359</v>
      </c>
      <c r="E403" s="11">
        <v>737</v>
      </c>
      <c r="F403" s="11">
        <v>583</v>
      </c>
      <c r="G403" s="11">
        <v>508</v>
      </c>
      <c r="H403" s="11">
        <v>403</v>
      </c>
      <c r="I403" s="11">
        <v>9153</v>
      </c>
      <c r="J403" s="180"/>
      <c r="M403" s="183">
        <v>85595.369999999893</v>
      </c>
      <c r="N403" s="183">
        <v>41413.559999999954</v>
      </c>
      <c r="O403" s="183">
        <v>34417.099999999962</v>
      </c>
      <c r="P403" s="183">
        <v>59372.159999999931</v>
      </c>
      <c r="Q403" s="183">
        <v>167212.60000000021</v>
      </c>
      <c r="R403" s="180"/>
      <c r="S403" s="4"/>
      <c r="T403" s="4"/>
      <c r="U403" s="183">
        <f t="shared" si="81"/>
        <v>116.14025780189945</v>
      </c>
      <c r="V403" s="183">
        <f t="shared" si="82"/>
        <v>71.035265866209187</v>
      </c>
      <c r="W403" s="183">
        <f t="shared" si="83"/>
        <v>67.750196850393621</v>
      </c>
      <c r="X403" s="183">
        <f t="shared" si="84"/>
        <v>147.32545905707178</v>
      </c>
      <c r="Y403" s="183">
        <f t="shared" si="85"/>
        <v>18.268611384245624</v>
      </c>
      <c r="Z403" s="180"/>
      <c r="AA403" s="4"/>
      <c r="AB403" s="11" t="s">
        <v>658</v>
      </c>
      <c r="AC403" s="11"/>
      <c r="AD403" s="70" t="s">
        <v>359</v>
      </c>
      <c r="AE403" s="23">
        <v>35</v>
      </c>
      <c r="AF403" s="23">
        <v>24</v>
      </c>
      <c r="AG403" s="23">
        <v>23</v>
      </c>
      <c r="AH403" s="23">
        <v>21</v>
      </c>
      <c r="AI403" s="23">
        <v>533</v>
      </c>
      <c r="AJ403" s="180"/>
      <c r="AK403" s="4"/>
      <c r="AL403" s="4"/>
      <c r="AM403" s="185">
        <v>35160.969999999994</v>
      </c>
      <c r="AN403" s="185">
        <v>6957.2699999999995</v>
      </c>
      <c r="AO403" s="185">
        <v>9060.4700000000012</v>
      </c>
      <c r="AP403" s="185">
        <v>13681.35</v>
      </c>
      <c r="AQ403" s="185">
        <v>16511.77</v>
      </c>
      <c r="AR403" s="180"/>
      <c r="AS403" s="4"/>
      <c r="AT403" s="4"/>
      <c r="AU403" s="185">
        <f t="shared" si="76"/>
        <v>1004.5991428571427</v>
      </c>
      <c r="AV403" s="185">
        <f t="shared" si="77"/>
        <v>289.88624999999996</v>
      </c>
      <c r="AW403" s="185">
        <f t="shared" si="78"/>
        <v>393.93347826086961</v>
      </c>
      <c r="AX403" s="185">
        <f t="shared" si="79"/>
        <v>651.49285714285713</v>
      </c>
      <c r="AY403" s="185">
        <f t="shared" si="80"/>
        <v>30.978930581613508</v>
      </c>
      <c r="AZ403" s="180"/>
      <c r="BA403" s="4"/>
    </row>
    <row r="404" spans="1:53" x14ac:dyDescent="0.2">
      <c r="A404" s="5"/>
      <c r="B404" s="11" t="s">
        <v>659</v>
      </c>
      <c r="C404" s="11"/>
      <c r="D404" s="70" t="s">
        <v>360</v>
      </c>
      <c r="E404" s="11">
        <v>54</v>
      </c>
      <c r="F404" s="11">
        <v>34</v>
      </c>
      <c r="G404" s="11">
        <v>33</v>
      </c>
      <c r="H404" s="11">
        <v>33</v>
      </c>
      <c r="I404" s="11">
        <v>781</v>
      </c>
      <c r="J404" s="180"/>
      <c r="M404" s="183">
        <v>4827.8</v>
      </c>
      <c r="N404" s="183">
        <v>2640.3300000000004</v>
      </c>
      <c r="O404" s="183">
        <v>1791.2699999999998</v>
      </c>
      <c r="P404" s="183">
        <v>5247.35</v>
      </c>
      <c r="Q404" s="183">
        <v>14044.109999999997</v>
      </c>
      <c r="R404" s="180"/>
      <c r="S404" s="4"/>
      <c r="T404" s="4"/>
      <c r="U404" s="183">
        <f t="shared" si="81"/>
        <v>89.403703703703712</v>
      </c>
      <c r="V404" s="183">
        <f t="shared" si="82"/>
        <v>77.656764705882367</v>
      </c>
      <c r="W404" s="183">
        <f t="shared" si="83"/>
        <v>54.280909090909084</v>
      </c>
      <c r="X404" s="183">
        <f t="shared" si="84"/>
        <v>159.01060606060608</v>
      </c>
      <c r="Y404" s="183">
        <f t="shared" si="85"/>
        <v>17.982215108834822</v>
      </c>
      <c r="Z404" s="180"/>
      <c r="AA404" s="4"/>
      <c r="AB404" s="11" t="s">
        <v>659</v>
      </c>
      <c r="AC404" s="11"/>
      <c r="AD404" s="70" t="s">
        <v>360</v>
      </c>
      <c r="AE404" s="23">
        <v>0</v>
      </c>
      <c r="AF404" s="23">
        <v>0</v>
      </c>
      <c r="AG404" s="23">
        <v>0</v>
      </c>
      <c r="AH404" s="23">
        <v>0</v>
      </c>
      <c r="AI404" s="23">
        <v>50</v>
      </c>
      <c r="AJ404" s="180"/>
      <c r="AK404" s="4"/>
      <c r="AL404" s="4"/>
      <c r="AM404" s="185">
        <v>772.18000000000006</v>
      </c>
      <c r="AN404" s="185">
        <v>0</v>
      </c>
      <c r="AO404" s="185">
        <v>0</v>
      </c>
      <c r="AP404" s="185">
        <v>0</v>
      </c>
      <c r="AQ404" s="185">
        <v>0</v>
      </c>
      <c r="AR404" s="180"/>
      <c r="AS404" s="4"/>
      <c r="AT404" s="4"/>
      <c r="AU404" s="185">
        <f t="shared" si="76"/>
        <v>0</v>
      </c>
      <c r="AV404" s="185">
        <f t="shared" si="77"/>
        <v>0</v>
      </c>
      <c r="AW404" s="185">
        <f t="shared" si="78"/>
        <v>0</v>
      </c>
      <c r="AX404" s="185">
        <f t="shared" si="79"/>
        <v>0</v>
      </c>
      <c r="AY404" s="185">
        <f t="shared" si="80"/>
        <v>0</v>
      </c>
      <c r="AZ404" s="180"/>
      <c r="BA404" s="4"/>
    </row>
    <row r="405" spans="1:53" x14ac:dyDescent="0.2">
      <c r="A405" s="5"/>
      <c r="B405" s="11" t="s">
        <v>660</v>
      </c>
      <c r="C405" s="11"/>
      <c r="D405" s="70" t="s">
        <v>361</v>
      </c>
      <c r="E405" s="11">
        <v>15</v>
      </c>
      <c r="F405" s="11">
        <v>15</v>
      </c>
      <c r="G405" s="11">
        <v>11</v>
      </c>
      <c r="H405" s="11">
        <v>9</v>
      </c>
      <c r="I405" s="11">
        <v>208</v>
      </c>
      <c r="J405" s="180"/>
      <c r="M405" s="183">
        <v>1337.7100000000005</v>
      </c>
      <c r="N405" s="183">
        <v>715.40999999999985</v>
      </c>
      <c r="O405" s="183">
        <v>640.24</v>
      </c>
      <c r="P405" s="183">
        <v>1022.1400000000001</v>
      </c>
      <c r="Q405" s="183">
        <v>4418.03</v>
      </c>
      <c r="R405" s="180"/>
      <c r="S405" s="4"/>
      <c r="T405" s="4"/>
      <c r="U405" s="183">
        <f t="shared" si="81"/>
        <v>89.180666666666696</v>
      </c>
      <c r="V405" s="183">
        <f t="shared" si="82"/>
        <v>47.693999999999988</v>
      </c>
      <c r="W405" s="183">
        <f t="shared" si="83"/>
        <v>58.203636363636363</v>
      </c>
      <c r="X405" s="183">
        <f t="shared" si="84"/>
        <v>113.57111111111112</v>
      </c>
      <c r="Y405" s="183">
        <f t="shared" si="85"/>
        <v>21.240528846153843</v>
      </c>
      <c r="Z405" s="180"/>
      <c r="AA405" s="4"/>
      <c r="AB405" s="11" t="s">
        <v>660</v>
      </c>
      <c r="AC405" s="11"/>
      <c r="AD405" s="70" t="s">
        <v>361</v>
      </c>
      <c r="AE405" s="23">
        <v>0</v>
      </c>
      <c r="AF405" s="23">
        <v>0</v>
      </c>
      <c r="AG405" s="23">
        <v>0</v>
      </c>
      <c r="AH405" s="23">
        <v>0</v>
      </c>
      <c r="AI405" s="23">
        <v>10</v>
      </c>
      <c r="AJ405" s="180"/>
      <c r="AK405" s="4"/>
      <c r="AL405" s="4"/>
      <c r="AM405" s="185">
        <v>203.66</v>
      </c>
      <c r="AN405" s="185">
        <v>0</v>
      </c>
      <c r="AO405" s="185">
        <v>0</v>
      </c>
      <c r="AP405" s="185">
        <v>0</v>
      </c>
      <c r="AQ405" s="185">
        <v>0</v>
      </c>
      <c r="AR405" s="180"/>
      <c r="AS405" s="4"/>
      <c r="AT405" s="4"/>
      <c r="AU405" s="185">
        <f t="shared" si="76"/>
        <v>0</v>
      </c>
      <c r="AV405" s="185">
        <f t="shared" si="77"/>
        <v>0</v>
      </c>
      <c r="AW405" s="185">
        <f t="shared" si="78"/>
        <v>0</v>
      </c>
      <c r="AX405" s="185">
        <f t="shared" si="79"/>
        <v>0</v>
      </c>
      <c r="AY405" s="185">
        <f t="shared" si="80"/>
        <v>0</v>
      </c>
      <c r="AZ405" s="180"/>
      <c r="BA405" s="4"/>
    </row>
    <row r="406" spans="1:53" x14ac:dyDescent="0.2">
      <c r="A406" s="5"/>
      <c r="B406" s="11" t="s">
        <v>661</v>
      </c>
      <c r="C406" s="11"/>
      <c r="D406" s="70" t="s">
        <v>362</v>
      </c>
      <c r="E406" s="11">
        <v>1701</v>
      </c>
      <c r="F406" s="11">
        <v>1300</v>
      </c>
      <c r="G406" s="11">
        <v>1123</v>
      </c>
      <c r="H406" s="11">
        <v>952</v>
      </c>
      <c r="I406" s="11">
        <v>4549</v>
      </c>
      <c r="J406" s="180"/>
      <c r="M406" s="183">
        <v>186692.90999999727</v>
      </c>
      <c r="N406" s="183">
        <v>100350.42000000001</v>
      </c>
      <c r="O406" s="183">
        <v>74453.539999999775</v>
      </c>
      <c r="P406" s="183">
        <v>115018.12999999989</v>
      </c>
      <c r="Q406" s="183">
        <v>426756.78999999951</v>
      </c>
      <c r="R406" s="180"/>
      <c r="S406" s="4"/>
      <c r="T406" s="4"/>
      <c r="U406" s="183">
        <f t="shared" si="81"/>
        <v>109.75479717812891</v>
      </c>
      <c r="V406" s="183">
        <f t="shared" si="82"/>
        <v>77.192630769230774</v>
      </c>
      <c r="W406" s="183">
        <f t="shared" si="83"/>
        <v>66.298788958147625</v>
      </c>
      <c r="X406" s="183">
        <f t="shared" si="84"/>
        <v>120.81736344537804</v>
      </c>
      <c r="Y406" s="183">
        <f t="shared" si="85"/>
        <v>93.813319410859421</v>
      </c>
      <c r="Z406" s="180"/>
      <c r="AA406" s="4"/>
      <c r="AB406" s="11" t="s">
        <v>661</v>
      </c>
      <c r="AC406" s="11"/>
      <c r="AD406" s="70" t="s">
        <v>362</v>
      </c>
      <c r="AE406" s="23">
        <v>78</v>
      </c>
      <c r="AF406" s="23">
        <v>63</v>
      </c>
      <c r="AG406" s="23">
        <v>51</v>
      </c>
      <c r="AH406" s="23">
        <v>55</v>
      </c>
      <c r="AI406" s="23">
        <v>414</v>
      </c>
      <c r="AJ406" s="180"/>
      <c r="AK406" s="4"/>
      <c r="AL406" s="4"/>
      <c r="AM406" s="185">
        <v>33226.739999999983</v>
      </c>
      <c r="AN406" s="185">
        <v>17358.730000000003</v>
      </c>
      <c r="AO406" s="185">
        <v>18041.739999999994</v>
      </c>
      <c r="AP406" s="185">
        <v>32291.309999999994</v>
      </c>
      <c r="AQ406" s="185">
        <v>171487.2399999999</v>
      </c>
      <c r="AR406" s="180"/>
      <c r="AS406" s="4"/>
      <c r="AT406" s="4"/>
      <c r="AU406" s="185">
        <f t="shared" si="76"/>
        <v>425.98384615384595</v>
      </c>
      <c r="AV406" s="185">
        <f t="shared" si="77"/>
        <v>275.5353968253969</v>
      </c>
      <c r="AW406" s="185">
        <f t="shared" si="78"/>
        <v>353.75960784313713</v>
      </c>
      <c r="AX406" s="185">
        <f t="shared" si="79"/>
        <v>587.11472727272712</v>
      </c>
      <c r="AY406" s="185">
        <f t="shared" si="80"/>
        <v>414.2203864734297</v>
      </c>
      <c r="AZ406" s="180"/>
      <c r="BA406" s="4"/>
    </row>
    <row r="407" spans="1:53" x14ac:dyDescent="0.2">
      <c r="A407" s="5"/>
      <c r="B407" s="11" t="s">
        <v>661</v>
      </c>
      <c r="C407" s="11"/>
      <c r="D407" s="70" t="s">
        <v>363</v>
      </c>
      <c r="E407" s="11">
        <v>0</v>
      </c>
      <c r="F407" s="11">
        <v>0</v>
      </c>
      <c r="G407" s="11">
        <v>0</v>
      </c>
      <c r="H407" s="11">
        <v>0</v>
      </c>
      <c r="I407" s="11">
        <v>0</v>
      </c>
      <c r="J407" s="180"/>
      <c r="M407" s="183">
        <v>0</v>
      </c>
      <c r="N407" s="183">
        <v>0</v>
      </c>
      <c r="O407" s="183">
        <v>0</v>
      </c>
      <c r="P407" s="183">
        <v>0</v>
      </c>
      <c r="Q407" s="183">
        <v>0</v>
      </c>
      <c r="R407" s="180"/>
      <c r="S407" s="4"/>
      <c r="T407" s="4"/>
      <c r="U407" s="183">
        <f t="shared" si="81"/>
        <v>0</v>
      </c>
      <c r="V407" s="183">
        <f t="shared" si="82"/>
        <v>0</v>
      </c>
      <c r="W407" s="183">
        <f t="shared" si="83"/>
        <v>0</v>
      </c>
      <c r="X407" s="183">
        <f t="shared" si="84"/>
        <v>0</v>
      </c>
      <c r="Y407" s="183">
        <f t="shared" si="85"/>
        <v>0</v>
      </c>
      <c r="Z407" s="180"/>
      <c r="AA407" s="4"/>
      <c r="AB407" s="11" t="s">
        <v>661</v>
      </c>
      <c r="AC407" s="11"/>
      <c r="AD407" s="70" t="s">
        <v>363</v>
      </c>
      <c r="AE407" s="23">
        <v>0</v>
      </c>
      <c r="AF407" s="23">
        <v>0</v>
      </c>
      <c r="AG407" s="23">
        <v>0</v>
      </c>
      <c r="AH407" s="23">
        <v>0</v>
      </c>
      <c r="AI407" s="23">
        <v>2</v>
      </c>
      <c r="AJ407" s="180"/>
      <c r="AK407" s="4"/>
      <c r="AL407" s="4"/>
      <c r="AM407" s="185">
        <v>0</v>
      </c>
      <c r="AN407" s="185">
        <v>0</v>
      </c>
      <c r="AO407" s="185">
        <v>0</v>
      </c>
      <c r="AP407" s="185">
        <v>0</v>
      </c>
      <c r="AQ407" s="185">
        <v>0</v>
      </c>
      <c r="AR407" s="180"/>
      <c r="AS407" s="4"/>
      <c r="AT407" s="4"/>
      <c r="AU407" s="185">
        <f t="shared" si="76"/>
        <v>0</v>
      </c>
      <c r="AV407" s="185">
        <f t="shared" si="77"/>
        <v>0</v>
      </c>
      <c r="AW407" s="185">
        <f t="shared" si="78"/>
        <v>0</v>
      </c>
      <c r="AX407" s="185">
        <f t="shared" si="79"/>
        <v>0</v>
      </c>
      <c r="AY407" s="185">
        <f t="shared" si="80"/>
        <v>0</v>
      </c>
      <c r="AZ407" s="180"/>
      <c r="BA407" s="4"/>
    </row>
    <row r="408" spans="1:53" x14ac:dyDescent="0.2">
      <c r="A408" s="5"/>
      <c r="B408" s="11" t="s">
        <v>662</v>
      </c>
      <c r="C408" s="11"/>
      <c r="D408" s="70" t="s">
        <v>364</v>
      </c>
      <c r="E408" s="11">
        <v>26</v>
      </c>
      <c r="F408" s="11">
        <v>180</v>
      </c>
      <c r="G408" s="11">
        <v>169</v>
      </c>
      <c r="H408" s="11">
        <v>177</v>
      </c>
      <c r="I408" s="11">
        <v>1592</v>
      </c>
      <c r="J408" s="180"/>
      <c r="M408" s="183">
        <v>19305.570000000022</v>
      </c>
      <c r="N408" s="183">
        <v>2208.0099999999998</v>
      </c>
      <c r="O408" s="183">
        <v>11371.350000000008</v>
      </c>
      <c r="P408" s="183">
        <v>32334.799999999985</v>
      </c>
      <c r="Q408" s="183">
        <v>94477.469999999943</v>
      </c>
      <c r="R408" s="180"/>
      <c r="S408" s="4"/>
      <c r="T408" s="4"/>
      <c r="U408" s="183">
        <f t="shared" si="81"/>
        <v>742.52192307692394</v>
      </c>
      <c r="V408" s="183">
        <f t="shared" si="82"/>
        <v>12.266722222222221</v>
      </c>
      <c r="W408" s="183">
        <f t="shared" si="83"/>
        <v>67.286094674556253</v>
      </c>
      <c r="X408" s="183">
        <f t="shared" si="84"/>
        <v>182.68248587570613</v>
      </c>
      <c r="Y408" s="183">
        <f t="shared" si="85"/>
        <v>59.345144472361774</v>
      </c>
      <c r="Z408" s="180"/>
      <c r="AA408" s="4"/>
      <c r="AB408" s="11" t="s">
        <v>662</v>
      </c>
      <c r="AC408" s="11"/>
      <c r="AD408" s="70" t="s">
        <v>364</v>
      </c>
      <c r="AE408" s="23">
        <v>17</v>
      </c>
      <c r="AF408" s="23">
        <v>15</v>
      </c>
      <c r="AG408" s="23">
        <v>8</v>
      </c>
      <c r="AH408" s="23">
        <v>7</v>
      </c>
      <c r="AI408" s="23">
        <v>127</v>
      </c>
      <c r="AJ408" s="180"/>
      <c r="AK408" s="4"/>
      <c r="AL408" s="4"/>
      <c r="AM408" s="185">
        <v>969.03</v>
      </c>
      <c r="AN408" s="185">
        <v>2744.4199999999996</v>
      </c>
      <c r="AO408" s="185">
        <v>1519.2300000000002</v>
      </c>
      <c r="AP408" s="185">
        <v>956.82999999999993</v>
      </c>
      <c r="AQ408" s="185">
        <v>1452.3999999999999</v>
      </c>
      <c r="AR408" s="180"/>
      <c r="AS408" s="4"/>
      <c r="AT408" s="4"/>
      <c r="AU408" s="185">
        <f t="shared" si="76"/>
        <v>57.001764705882351</v>
      </c>
      <c r="AV408" s="185">
        <f t="shared" si="77"/>
        <v>182.9613333333333</v>
      </c>
      <c r="AW408" s="185">
        <f t="shared" si="78"/>
        <v>189.90375000000003</v>
      </c>
      <c r="AX408" s="185">
        <f t="shared" si="79"/>
        <v>136.69</v>
      </c>
      <c r="AY408" s="185">
        <f t="shared" si="80"/>
        <v>11.436220472440944</v>
      </c>
      <c r="AZ408" s="180"/>
      <c r="BA408" s="4"/>
    </row>
    <row r="409" spans="1:53" x14ac:dyDescent="0.2">
      <c r="A409" s="5"/>
      <c r="B409" s="11" t="s">
        <v>663</v>
      </c>
      <c r="C409" s="11"/>
      <c r="D409" s="70" t="s">
        <v>365</v>
      </c>
      <c r="E409" s="11">
        <v>109</v>
      </c>
      <c r="F409" s="11">
        <v>80</v>
      </c>
      <c r="G409" s="11">
        <v>61</v>
      </c>
      <c r="H409" s="11">
        <v>51</v>
      </c>
      <c r="I409" s="11">
        <v>407</v>
      </c>
      <c r="J409" s="180"/>
      <c r="M409" s="183">
        <v>10149.119999999994</v>
      </c>
      <c r="N409" s="183">
        <v>4595.7599999999984</v>
      </c>
      <c r="O409" s="183">
        <v>4008.4699999999984</v>
      </c>
      <c r="P409" s="183">
        <v>5350.3999999999987</v>
      </c>
      <c r="Q409" s="183">
        <v>17785.260000000009</v>
      </c>
      <c r="R409" s="180"/>
      <c r="S409" s="4"/>
      <c r="T409" s="4"/>
      <c r="U409" s="183">
        <f t="shared" si="81"/>
        <v>93.111192660550401</v>
      </c>
      <c r="V409" s="183">
        <f t="shared" si="82"/>
        <v>57.446999999999981</v>
      </c>
      <c r="W409" s="183">
        <f t="shared" si="83"/>
        <v>65.71262295081965</v>
      </c>
      <c r="X409" s="183">
        <f t="shared" si="84"/>
        <v>104.9098039215686</v>
      </c>
      <c r="Y409" s="183">
        <f t="shared" si="85"/>
        <v>43.698427518427543</v>
      </c>
      <c r="Z409" s="180"/>
      <c r="AA409" s="4"/>
      <c r="AB409" s="11" t="s">
        <v>663</v>
      </c>
      <c r="AC409" s="11"/>
      <c r="AD409" s="70" t="s">
        <v>365</v>
      </c>
      <c r="AE409" s="23">
        <v>10</v>
      </c>
      <c r="AF409" s="23">
        <v>8</v>
      </c>
      <c r="AG409" s="23">
        <v>5</v>
      </c>
      <c r="AH409" s="23">
        <v>6</v>
      </c>
      <c r="AI409" s="23">
        <v>34</v>
      </c>
      <c r="AJ409" s="180"/>
      <c r="AK409" s="4"/>
      <c r="AL409" s="4"/>
      <c r="AM409" s="185">
        <v>2753.64</v>
      </c>
      <c r="AN409" s="185">
        <v>1404.7599999999998</v>
      </c>
      <c r="AO409" s="185">
        <v>1016.4699999999999</v>
      </c>
      <c r="AP409" s="185">
        <v>1712.5399999999997</v>
      </c>
      <c r="AQ409" s="185">
        <v>3934.2000000000003</v>
      </c>
      <c r="AR409" s="180"/>
      <c r="AS409" s="4"/>
      <c r="AT409" s="4"/>
      <c r="AU409" s="185">
        <f t="shared" si="76"/>
        <v>275.36399999999998</v>
      </c>
      <c r="AV409" s="185">
        <f t="shared" si="77"/>
        <v>175.59499999999997</v>
      </c>
      <c r="AW409" s="185">
        <f t="shared" si="78"/>
        <v>203.29399999999998</v>
      </c>
      <c r="AX409" s="185">
        <f t="shared" si="79"/>
        <v>285.42333333333329</v>
      </c>
      <c r="AY409" s="185">
        <f t="shared" si="80"/>
        <v>115.71176470588236</v>
      </c>
      <c r="AZ409" s="180"/>
      <c r="BA409" s="4"/>
    </row>
    <row r="410" spans="1:53" x14ac:dyDescent="0.2">
      <c r="A410" s="5"/>
      <c r="B410" s="11" t="s">
        <v>664</v>
      </c>
      <c r="C410" s="11"/>
      <c r="D410" s="70" t="s">
        <v>366</v>
      </c>
      <c r="E410" s="11">
        <v>129</v>
      </c>
      <c r="F410" s="11">
        <v>95</v>
      </c>
      <c r="G410" s="11">
        <v>77</v>
      </c>
      <c r="H410" s="11">
        <v>64</v>
      </c>
      <c r="I410" s="11">
        <v>1623</v>
      </c>
      <c r="J410" s="180"/>
      <c r="M410" s="183">
        <v>12527.849999999995</v>
      </c>
      <c r="N410" s="183">
        <v>6961.0499999999956</v>
      </c>
      <c r="O410" s="183">
        <v>5652.8400000000011</v>
      </c>
      <c r="P410" s="183">
        <v>10273.410000000002</v>
      </c>
      <c r="Q410" s="183">
        <v>31212.430000000004</v>
      </c>
      <c r="R410" s="180"/>
      <c r="S410" s="4"/>
      <c r="T410" s="4"/>
      <c r="U410" s="183">
        <f t="shared" si="81"/>
        <v>97.115116279069724</v>
      </c>
      <c r="V410" s="183">
        <f t="shared" si="82"/>
        <v>73.274210526315741</v>
      </c>
      <c r="W410" s="183">
        <f t="shared" si="83"/>
        <v>73.413506493506503</v>
      </c>
      <c r="X410" s="183">
        <f t="shared" si="84"/>
        <v>160.52203125000003</v>
      </c>
      <c r="Y410" s="183">
        <f t="shared" si="85"/>
        <v>19.231318545902653</v>
      </c>
      <c r="Z410" s="180"/>
      <c r="AA410" s="4"/>
      <c r="AB410" s="11" t="s">
        <v>664</v>
      </c>
      <c r="AC410" s="11"/>
      <c r="AD410" s="70" t="s">
        <v>366</v>
      </c>
      <c r="AE410" s="23">
        <v>6</v>
      </c>
      <c r="AF410" s="23">
        <v>6</v>
      </c>
      <c r="AG410" s="23">
        <v>5</v>
      </c>
      <c r="AH410" s="23">
        <v>3</v>
      </c>
      <c r="AI410" s="23">
        <v>71</v>
      </c>
      <c r="AJ410" s="180"/>
      <c r="AK410" s="4"/>
      <c r="AL410" s="4"/>
      <c r="AM410" s="185">
        <v>1097.04</v>
      </c>
      <c r="AN410" s="185">
        <v>543.75000000000011</v>
      </c>
      <c r="AO410" s="185">
        <v>649.31000000000006</v>
      </c>
      <c r="AP410" s="185">
        <v>2055.0700000000002</v>
      </c>
      <c r="AQ410" s="185">
        <v>4233.01</v>
      </c>
      <c r="AR410" s="180"/>
      <c r="AS410" s="4"/>
      <c r="AT410" s="4"/>
      <c r="AU410" s="185">
        <f t="shared" si="76"/>
        <v>182.84</v>
      </c>
      <c r="AV410" s="185">
        <f t="shared" si="77"/>
        <v>90.625000000000014</v>
      </c>
      <c r="AW410" s="185">
        <f t="shared" si="78"/>
        <v>129.86200000000002</v>
      </c>
      <c r="AX410" s="185">
        <f t="shared" si="79"/>
        <v>685.02333333333343</v>
      </c>
      <c r="AY410" s="185">
        <f t="shared" si="80"/>
        <v>59.619859154929578</v>
      </c>
      <c r="AZ410" s="180"/>
      <c r="BA410" s="4"/>
    </row>
    <row r="411" spans="1:53" x14ac:dyDescent="0.2">
      <c r="A411" s="5"/>
      <c r="B411" s="11" t="s">
        <v>665</v>
      </c>
      <c r="C411" s="11"/>
      <c r="D411" s="70" t="s">
        <v>367</v>
      </c>
      <c r="E411" s="11">
        <v>179</v>
      </c>
      <c r="F411" s="11">
        <v>150</v>
      </c>
      <c r="G411" s="11">
        <v>127</v>
      </c>
      <c r="H411" s="11">
        <v>106</v>
      </c>
      <c r="I411" s="11">
        <v>1618</v>
      </c>
      <c r="J411" s="180"/>
      <c r="M411" s="183">
        <v>18836.260000000006</v>
      </c>
      <c r="N411" s="183">
        <v>10237.140000000001</v>
      </c>
      <c r="O411" s="183">
        <v>8888.6199999999953</v>
      </c>
      <c r="P411" s="183">
        <v>14277.959999999994</v>
      </c>
      <c r="Q411" s="183">
        <v>41174.799999999981</v>
      </c>
      <c r="R411" s="180"/>
      <c r="S411" s="4"/>
      <c r="T411" s="4"/>
      <c r="U411" s="183">
        <f t="shared" si="81"/>
        <v>105.23050279329613</v>
      </c>
      <c r="V411" s="183">
        <f t="shared" si="82"/>
        <v>68.247600000000006</v>
      </c>
      <c r="W411" s="183">
        <f t="shared" si="83"/>
        <v>69.989133858267678</v>
      </c>
      <c r="X411" s="183">
        <f t="shared" si="84"/>
        <v>134.69773584905656</v>
      </c>
      <c r="Y411" s="183">
        <f t="shared" si="85"/>
        <v>25.447960444993807</v>
      </c>
      <c r="Z411" s="180"/>
      <c r="AA411" s="4"/>
      <c r="AB411" s="11" t="s">
        <v>665</v>
      </c>
      <c r="AC411" s="11"/>
      <c r="AD411" s="70" t="s">
        <v>367</v>
      </c>
      <c r="AE411" s="23">
        <v>7</v>
      </c>
      <c r="AF411" s="23">
        <v>5</v>
      </c>
      <c r="AG411" s="23">
        <v>4</v>
      </c>
      <c r="AH411" s="23">
        <v>2</v>
      </c>
      <c r="AI411" s="23">
        <v>92</v>
      </c>
      <c r="AJ411" s="180"/>
      <c r="AK411" s="4"/>
      <c r="AL411" s="4"/>
      <c r="AM411" s="185">
        <v>1488.13</v>
      </c>
      <c r="AN411" s="185">
        <v>442.4</v>
      </c>
      <c r="AO411" s="185">
        <v>337.09000000000003</v>
      </c>
      <c r="AP411" s="185">
        <v>268.32</v>
      </c>
      <c r="AQ411" s="185">
        <v>328.37</v>
      </c>
      <c r="AR411" s="180"/>
      <c r="AS411" s="4"/>
      <c r="AT411" s="4"/>
      <c r="AU411" s="185">
        <f t="shared" si="76"/>
        <v>212.59</v>
      </c>
      <c r="AV411" s="185">
        <f t="shared" si="77"/>
        <v>88.47999999999999</v>
      </c>
      <c r="AW411" s="185">
        <f t="shared" si="78"/>
        <v>84.272500000000008</v>
      </c>
      <c r="AX411" s="185">
        <f t="shared" si="79"/>
        <v>134.16</v>
      </c>
      <c r="AY411" s="185">
        <f t="shared" si="80"/>
        <v>3.5692391304347826</v>
      </c>
      <c r="AZ411" s="180"/>
      <c r="BA411" s="4"/>
    </row>
    <row r="412" spans="1:53" x14ac:dyDescent="0.2">
      <c r="A412" s="5"/>
      <c r="B412" s="11" t="s">
        <v>666</v>
      </c>
      <c r="C412" s="11"/>
      <c r="D412" s="70" t="s">
        <v>368</v>
      </c>
      <c r="E412" s="11">
        <v>181</v>
      </c>
      <c r="F412" s="11">
        <v>140</v>
      </c>
      <c r="G412" s="11">
        <v>125</v>
      </c>
      <c r="H412" s="11">
        <v>110</v>
      </c>
      <c r="I412" s="11">
        <v>2831</v>
      </c>
      <c r="J412" s="180"/>
      <c r="M412" s="183">
        <v>23759.510000000009</v>
      </c>
      <c r="N412" s="183">
        <v>13230.880000000003</v>
      </c>
      <c r="O412" s="183">
        <v>12551.329999999996</v>
      </c>
      <c r="P412" s="183">
        <v>21245.190000000006</v>
      </c>
      <c r="Q412" s="183">
        <v>57568.20999999997</v>
      </c>
      <c r="R412" s="180"/>
      <c r="S412" s="4"/>
      <c r="T412" s="4"/>
      <c r="U412" s="183">
        <f t="shared" si="81"/>
        <v>131.26801104972381</v>
      </c>
      <c r="V412" s="183">
        <f t="shared" si="82"/>
        <v>94.506285714285738</v>
      </c>
      <c r="W412" s="183">
        <f t="shared" si="83"/>
        <v>100.41063999999997</v>
      </c>
      <c r="X412" s="183">
        <f t="shared" si="84"/>
        <v>193.13809090909098</v>
      </c>
      <c r="Y412" s="183">
        <f t="shared" si="85"/>
        <v>20.334938184387131</v>
      </c>
      <c r="Z412" s="180"/>
      <c r="AA412" s="4"/>
      <c r="AB412" s="11" t="s">
        <v>666</v>
      </c>
      <c r="AC412" s="11"/>
      <c r="AD412" s="70" t="s">
        <v>368</v>
      </c>
      <c r="AE412" s="23">
        <v>13</v>
      </c>
      <c r="AF412" s="23">
        <v>9</v>
      </c>
      <c r="AG412" s="23">
        <v>8</v>
      </c>
      <c r="AH412" s="23">
        <v>5</v>
      </c>
      <c r="AI412" s="23">
        <v>241</v>
      </c>
      <c r="AJ412" s="180"/>
      <c r="AK412" s="4"/>
      <c r="AL412" s="4"/>
      <c r="AM412" s="185">
        <v>2428.4499999999994</v>
      </c>
      <c r="AN412" s="185">
        <v>1420.73</v>
      </c>
      <c r="AO412" s="185">
        <v>1052.49</v>
      </c>
      <c r="AP412" s="185">
        <v>2939.21</v>
      </c>
      <c r="AQ412" s="185">
        <v>725.6099999999999</v>
      </c>
      <c r="AR412" s="180"/>
      <c r="AS412" s="4"/>
      <c r="AT412" s="4"/>
      <c r="AU412" s="185">
        <f t="shared" si="76"/>
        <v>186.80384615384611</v>
      </c>
      <c r="AV412" s="185">
        <f t="shared" si="77"/>
        <v>157.85888888888888</v>
      </c>
      <c r="AW412" s="185">
        <f t="shared" si="78"/>
        <v>131.56125</v>
      </c>
      <c r="AX412" s="185">
        <f t="shared" si="79"/>
        <v>587.84199999999998</v>
      </c>
      <c r="AY412" s="185">
        <f t="shared" si="80"/>
        <v>3.010829875518672</v>
      </c>
      <c r="AZ412" s="180"/>
      <c r="BA412" s="4"/>
    </row>
    <row r="413" spans="1:53" x14ac:dyDescent="0.2">
      <c r="A413" s="5"/>
      <c r="B413" s="11" t="s">
        <v>668</v>
      </c>
      <c r="C413" s="11"/>
      <c r="D413" s="70" t="s">
        <v>370</v>
      </c>
      <c r="E413" s="11">
        <v>180</v>
      </c>
      <c r="F413" s="11">
        <v>141</v>
      </c>
      <c r="G413" s="11">
        <v>125</v>
      </c>
      <c r="H413" s="11">
        <v>115</v>
      </c>
      <c r="I413" s="11">
        <v>1686</v>
      </c>
      <c r="J413" s="180"/>
      <c r="M413" s="183">
        <v>19714.28000000001</v>
      </c>
      <c r="N413" s="183">
        <v>11445.39</v>
      </c>
      <c r="O413" s="183">
        <v>9678.4100000000035</v>
      </c>
      <c r="P413" s="183">
        <v>19980.79</v>
      </c>
      <c r="Q413" s="183">
        <v>52252.799999999981</v>
      </c>
      <c r="R413" s="180"/>
      <c r="S413" s="4"/>
      <c r="T413" s="4"/>
      <c r="U413" s="183">
        <f t="shared" si="81"/>
        <v>109.52377777777784</v>
      </c>
      <c r="V413" s="183">
        <f t="shared" si="82"/>
        <v>81.172978723404256</v>
      </c>
      <c r="W413" s="183">
        <f t="shared" si="83"/>
        <v>77.427280000000025</v>
      </c>
      <c r="X413" s="183">
        <f t="shared" si="84"/>
        <v>173.74600000000001</v>
      </c>
      <c r="Y413" s="183">
        <f t="shared" si="85"/>
        <v>30.992170818505326</v>
      </c>
      <c r="Z413" s="180"/>
      <c r="AA413" s="4"/>
      <c r="AB413" s="11" t="s">
        <v>668</v>
      </c>
      <c r="AC413" s="11"/>
      <c r="AD413" s="70" t="s">
        <v>370</v>
      </c>
      <c r="AE413" s="23">
        <v>7</v>
      </c>
      <c r="AF413" s="23">
        <v>5</v>
      </c>
      <c r="AG413" s="23">
        <v>5</v>
      </c>
      <c r="AH413" s="23">
        <v>3</v>
      </c>
      <c r="AI413" s="23">
        <v>172</v>
      </c>
      <c r="AJ413" s="180"/>
      <c r="AK413" s="4"/>
      <c r="AL413" s="4"/>
      <c r="AM413" s="185">
        <v>2515.8999999999996</v>
      </c>
      <c r="AN413" s="185">
        <v>1352.73</v>
      </c>
      <c r="AO413" s="185">
        <v>757.56</v>
      </c>
      <c r="AP413" s="185">
        <v>337.74</v>
      </c>
      <c r="AQ413" s="185">
        <v>1596.9499999999998</v>
      </c>
      <c r="AR413" s="180"/>
      <c r="AS413" s="4"/>
      <c r="AT413" s="4"/>
      <c r="AU413" s="185">
        <f t="shared" si="76"/>
        <v>359.41428571428565</v>
      </c>
      <c r="AV413" s="185">
        <f t="shared" si="77"/>
        <v>270.54599999999999</v>
      </c>
      <c r="AW413" s="185">
        <f t="shared" si="78"/>
        <v>151.512</v>
      </c>
      <c r="AX413" s="185">
        <f t="shared" si="79"/>
        <v>112.58</v>
      </c>
      <c r="AY413" s="185">
        <f t="shared" si="80"/>
        <v>9.2845930232558125</v>
      </c>
      <c r="AZ413" s="180"/>
      <c r="BA413" s="4"/>
    </row>
    <row r="414" spans="1:53" x14ac:dyDescent="0.2">
      <c r="A414" s="5"/>
      <c r="B414" s="11" t="s">
        <v>669</v>
      </c>
      <c r="C414" s="11"/>
      <c r="D414" s="70" t="s">
        <v>372</v>
      </c>
      <c r="E414" s="11">
        <v>1</v>
      </c>
      <c r="F414" s="11">
        <v>0</v>
      </c>
      <c r="G414" s="11">
        <v>0</v>
      </c>
      <c r="H414" s="11">
        <v>0</v>
      </c>
      <c r="I414" s="11">
        <v>1</v>
      </c>
      <c r="J414" s="180"/>
      <c r="M414" s="183">
        <v>35.56</v>
      </c>
      <c r="N414" s="183">
        <v>42.88</v>
      </c>
      <c r="O414" s="183">
        <v>0</v>
      </c>
      <c r="P414" s="183">
        <v>0</v>
      </c>
      <c r="Q414" s="183">
        <v>0</v>
      </c>
      <c r="R414" s="180"/>
      <c r="S414" s="4"/>
      <c r="T414" s="4"/>
      <c r="U414" s="183">
        <f t="shared" si="81"/>
        <v>35.56</v>
      </c>
      <c r="V414" s="183">
        <f t="shared" si="82"/>
        <v>0</v>
      </c>
      <c r="W414" s="183">
        <f t="shared" si="83"/>
        <v>0</v>
      </c>
      <c r="X414" s="183">
        <f t="shared" si="84"/>
        <v>0</v>
      </c>
      <c r="Y414" s="183">
        <f t="shared" si="85"/>
        <v>0</v>
      </c>
      <c r="Z414" s="180"/>
      <c r="AA414" s="4"/>
      <c r="AB414" s="11" t="s">
        <v>669</v>
      </c>
      <c r="AC414" s="11"/>
      <c r="AD414" s="70" t="s">
        <v>372</v>
      </c>
      <c r="AE414" s="23">
        <v>0</v>
      </c>
      <c r="AF414" s="23">
        <v>0</v>
      </c>
      <c r="AG414" s="23">
        <v>0</v>
      </c>
      <c r="AH414" s="23">
        <v>0</v>
      </c>
      <c r="AI414" s="23">
        <v>0</v>
      </c>
      <c r="AJ414" s="180"/>
      <c r="AK414" s="4"/>
      <c r="AL414" s="4"/>
      <c r="AM414" s="185">
        <v>0</v>
      </c>
      <c r="AN414" s="185">
        <v>0</v>
      </c>
      <c r="AO414" s="185">
        <v>0</v>
      </c>
      <c r="AP414" s="185">
        <v>0</v>
      </c>
      <c r="AQ414" s="185">
        <v>0</v>
      </c>
      <c r="AR414" s="180"/>
      <c r="AS414" s="4"/>
      <c r="AT414" s="4"/>
      <c r="AU414" s="185">
        <f t="shared" si="76"/>
        <v>0</v>
      </c>
      <c r="AV414" s="185">
        <f t="shared" si="77"/>
        <v>0</v>
      </c>
      <c r="AW414" s="185">
        <f t="shared" si="78"/>
        <v>0</v>
      </c>
      <c r="AX414" s="185">
        <f t="shared" si="79"/>
        <v>0</v>
      </c>
      <c r="AY414" s="185">
        <f t="shared" si="80"/>
        <v>0</v>
      </c>
      <c r="AZ414" s="180"/>
      <c r="BA414" s="4"/>
    </row>
    <row r="415" spans="1:53" x14ac:dyDescent="0.2">
      <c r="A415" s="5"/>
      <c r="B415" s="11" t="s">
        <v>670</v>
      </c>
      <c r="C415" s="11"/>
      <c r="D415" s="70" t="s">
        <v>373</v>
      </c>
      <c r="E415" s="11">
        <v>2</v>
      </c>
      <c r="F415" s="11">
        <v>1</v>
      </c>
      <c r="G415" s="11">
        <v>1</v>
      </c>
      <c r="H415" s="11">
        <v>1</v>
      </c>
      <c r="I415" s="11">
        <v>43</v>
      </c>
      <c r="J415" s="180"/>
      <c r="M415" s="183">
        <v>157.87</v>
      </c>
      <c r="N415" s="183">
        <v>132.05000000000001</v>
      </c>
      <c r="O415" s="183">
        <v>100.2</v>
      </c>
      <c r="P415" s="183">
        <v>63.65</v>
      </c>
      <c r="Q415" s="183">
        <v>62.2</v>
      </c>
      <c r="R415" s="180"/>
      <c r="S415" s="4"/>
      <c r="T415" s="4"/>
      <c r="U415" s="183">
        <f t="shared" si="81"/>
        <v>78.935000000000002</v>
      </c>
      <c r="V415" s="183">
        <f t="shared" si="82"/>
        <v>132.05000000000001</v>
      </c>
      <c r="W415" s="183">
        <f t="shared" si="83"/>
        <v>100.2</v>
      </c>
      <c r="X415" s="183">
        <f t="shared" si="84"/>
        <v>63.65</v>
      </c>
      <c r="Y415" s="183">
        <f t="shared" si="85"/>
        <v>1.4465116279069767</v>
      </c>
      <c r="Z415" s="180"/>
      <c r="AA415" s="4"/>
      <c r="AB415" s="11" t="s">
        <v>670</v>
      </c>
      <c r="AC415" s="11"/>
      <c r="AD415" s="70" t="s">
        <v>373</v>
      </c>
      <c r="AE415" s="23">
        <v>2</v>
      </c>
      <c r="AF415" s="23">
        <v>2</v>
      </c>
      <c r="AG415" s="23">
        <v>2</v>
      </c>
      <c r="AH415" s="23">
        <v>2</v>
      </c>
      <c r="AI415" s="23">
        <v>7</v>
      </c>
      <c r="AJ415" s="180"/>
      <c r="AK415" s="4"/>
      <c r="AL415" s="4"/>
      <c r="AM415" s="185">
        <v>373.78</v>
      </c>
      <c r="AN415" s="185">
        <v>341.72</v>
      </c>
      <c r="AO415" s="185">
        <v>333.53</v>
      </c>
      <c r="AP415" s="185">
        <v>690.28</v>
      </c>
      <c r="AQ415" s="185">
        <v>2045.6699999999998</v>
      </c>
      <c r="AR415" s="180"/>
      <c r="AS415" s="4"/>
      <c r="AT415" s="4"/>
      <c r="AU415" s="185">
        <f t="shared" si="76"/>
        <v>186.89</v>
      </c>
      <c r="AV415" s="185">
        <f t="shared" si="77"/>
        <v>170.86</v>
      </c>
      <c r="AW415" s="185">
        <f t="shared" si="78"/>
        <v>166.76499999999999</v>
      </c>
      <c r="AX415" s="185">
        <f t="shared" si="79"/>
        <v>345.14</v>
      </c>
      <c r="AY415" s="185">
        <f t="shared" si="80"/>
        <v>292.23857142857139</v>
      </c>
      <c r="AZ415" s="180"/>
      <c r="BA415" s="4"/>
    </row>
    <row r="416" spans="1:53" x14ac:dyDescent="0.2">
      <c r="A416" s="5"/>
      <c r="B416" s="11" t="s">
        <v>671</v>
      </c>
      <c r="C416" s="11"/>
      <c r="D416" s="70" t="s">
        <v>374</v>
      </c>
      <c r="E416" s="11">
        <v>98</v>
      </c>
      <c r="F416" s="11">
        <v>74</v>
      </c>
      <c r="G416" s="11">
        <v>60</v>
      </c>
      <c r="H416" s="11">
        <v>53</v>
      </c>
      <c r="I416" s="11">
        <v>233</v>
      </c>
      <c r="J416" s="180"/>
      <c r="M416" s="183">
        <v>10988.209999999994</v>
      </c>
      <c r="N416" s="183">
        <v>4967.1900000000023</v>
      </c>
      <c r="O416" s="183">
        <v>4292.5300000000007</v>
      </c>
      <c r="P416" s="183">
        <v>5434.010000000002</v>
      </c>
      <c r="Q416" s="183">
        <v>24475.430000000004</v>
      </c>
      <c r="R416" s="180"/>
      <c r="S416" s="4"/>
      <c r="T416" s="4"/>
      <c r="U416" s="183">
        <f t="shared" si="81"/>
        <v>112.12459183673462</v>
      </c>
      <c r="V416" s="183">
        <f t="shared" si="82"/>
        <v>67.124189189189224</v>
      </c>
      <c r="W416" s="183">
        <f t="shared" si="83"/>
        <v>71.542166666666674</v>
      </c>
      <c r="X416" s="183">
        <f t="shared" si="84"/>
        <v>102.52849056603777</v>
      </c>
      <c r="Y416" s="183">
        <f t="shared" si="85"/>
        <v>105.04476394849787</v>
      </c>
      <c r="Z416" s="180"/>
      <c r="AA416" s="4"/>
      <c r="AB416" s="11" t="s">
        <v>671</v>
      </c>
      <c r="AC416" s="11"/>
      <c r="AD416" s="70" t="s">
        <v>374</v>
      </c>
      <c r="AE416" s="23">
        <v>7</v>
      </c>
      <c r="AF416" s="23">
        <v>6</v>
      </c>
      <c r="AG416" s="23">
        <v>4</v>
      </c>
      <c r="AH416" s="23">
        <v>3</v>
      </c>
      <c r="AI416" s="23">
        <v>22</v>
      </c>
      <c r="AJ416" s="180"/>
      <c r="AK416" s="4"/>
      <c r="AL416" s="4"/>
      <c r="AM416" s="185">
        <v>1036.78</v>
      </c>
      <c r="AN416" s="185">
        <v>301.17</v>
      </c>
      <c r="AO416" s="185">
        <v>213.93</v>
      </c>
      <c r="AP416" s="185">
        <v>281.5</v>
      </c>
      <c r="AQ416" s="185">
        <v>487.58000000000004</v>
      </c>
      <c r="AR416" s="180"/>
      <c r="AS416" s="4"/>
      <c r="AT416" s="4"/>
      <c r="AU416" s="185">
        <f t="shared" si="76"/>
        <v>148.11142857142858</v>
      </c>
      <c r="AV416" s="185">
        <f t="shared" si="77"/>
        <v>50.195</v>
      </c>
      <c r="AW416" s="185">
        <f t="shared" si="78"/>
        <v>53.482500000000002</v>
      </c>
      <c r="AX416" s="185">
        <f t="shared" si="79"/>
        <v>93.833333333333329</v>
      </c>
      <c r="AY416" s="185">
        <f t="shared" si="80"/>
        <v>22.162727272727274</v>
      </c>
      <c r="AZ416" s="180"/>
      <c r="BA416" s="4"/>
    </row>
    <row r="417" spans="1:53" x14ac:dyDescent="0.2">
      <c r="A417" s="5"/>
      <c r="B417" s="11" t="s">
        <v>672</v>
      </c>
      <c r="C417" s="11"/>
      <c r="D417" s="70" t="s">
        <v>375</v>
      </c>
      <c r="E417" s="11">
        <v>26</v>
      </c>
      <c r="F417" s="11">
        <v>20</v>
      </c>
      <c r="G417" s="11">
        <v>21</v>
      </c>
      <c r="H417" s="11">
        <v>16</v>
      </c>
      <c r="I417" s="11">
        <v>474</v>
      </c>
      <c r="J417" s="180"/>
      <c r="M417" s="183">
        <v>4065.0299999999988</v>
      </c>
      <c r="N417" s="183">
        <v>2181.8399999999997</v>
      </c>
      <c r="O417" s="183">
        <v>2012.2800000000002</v>
      </c>
      <c r="P417" s="183">
        <v>2800.2700000000004</v>
      </c>
      <c r="Q417" s="183">
        <v>9502.81</v>
      </c>
      <c r="R417" s="180"/>
      <c r="S417" s="4"/>
      <c r="T417" s="4"/>
      <c r="U417" s="183">
        <f t="shared" si="81"/>
        <v>156.34730769230765</v>
      </c>
      <c r="V417" s="183">
        <f t="shared" si="82"/>
        <v>109.09199999999998</v>
      </c>
      <c r="W417" s="183">
        <f t="shared" si="83"/>
        <v>95.822857142857146</v>
      </c>
      <c r="X417" s="183">
        <f t="shared" si="84"/>
        <v>175.01687500000003</v>
      </c>
      <c r="Y417" s="183">
        <f t="shared" si="85"/>
        <v>20.048122362869197</v>
      </c>
      <c r="Z417" s="180"/>
      <c r="AA417" s="4"/>
      <c r="AB417" s="11" t="s">
        <v>672</v>
      </c>
      <c r="AC417" s="11"/>
      <c r="AD417" s="70" t="s">
        <v>375</v>
      </c>
      <c r="AE417" s="23">
        <v>0</v>
      </c>
      <c r="AF417" s="23">
        <v>1</v>
      </c>
      <c r="AG417" s="23">
        <v>1</v>
      </c>
      <c r="AH417" s="23">
        <v>2</v>
      </c>
      <c r="AI417" s="23">
        <v>65</v>
      </c>
      <c r="AJ417" s="180"/>
      <c r="AK417" s="4"/>
      <c r="AL417" s="4"/>
      <c r="AM417" s="185">
        <v>9939.0800000000017</v>
      </c>
      <c r="AN417" s="185">
        <v>0</v>
      </c>
      <c r="AO417" s="185">
        <v>2599.8000000000002</v>
      </c>
      <c r="AP417" s="185">
        <v>1298.43</v>
      </c>
      <c r="AQ417" s="185">
        <v>31089.269999999997</v>
      </c>
      <c r="AR417" s="180"/>
      <c r="AS417" s="4"/>
      <c r="AT417" s="4"/>
      <c r="AU417" s="185">
        <f t="shared" si="76"/>
        <v>0</v>
      </c>
      <c r="AV417" s="185">
        <f t="shared" si="77"/>
        <v>0</v>
      </c>
      <c r="AW417" s="185">
        <f t="shared" si="78"/>
        <v>2599.8000000000002</v>
      </c>
      <c r="AX417" s="185">
        <f t="shared" si="79"/>
        <v>649.21500000000003</v>
      </c>
      <c r="AY417" s="185">
        <f t="shared" si="80"/>
        <v>478.29646153846147</v>
      </c>
      <c r="AZ417" s="180"/>
      <c r="BA417" s="4"/>
    </row>
    <row r="418" spans="1:53" x14ac:dyDescent="0.2">
      <c r="A418" s="5"/>
      <c r="B418" s="11" t="s">
        <v>674</v>
      </c>
      <c r="C418" s="11"/>
      <c r="D418" s="70" t="s">
        <v>377</v>
      </c>
      <c r="E418" s="11">
        <v>0</v>
      </c>
      <c r="F418" s="11">
        <v>0</v>
      </c>
      <c r="G418" s="11">
        <v>0</v>
      </c>
      <c r="H418" s="11">
        <v>0</v>
      </c>
      <c r="I418" s="11">
        <v>11</v>
      </c>
      <c r="J418" s="180"/>
      <c r="M418" s="183">
        <v>0</v>
      </c>
      <c r="N418" s="183">
        <v>0</v>
      </c>
      <c r="O418" s="183">
        <v>0</v>
      </c>
      <c r="P418" s="183">
        <v>0</v>
      </c>
      <c r="Q418" s="183">
        <v>0</v>
      </c>
      <c r="R418" s="180"/>
      <c r="S418" s="4"/>
      <c r="T418" s="4"/>
      <c r="U418" s="183">
        <f t="shared" si="81"/>
        <v>0</v>
      </c>
      <c r="V418" s="183">
        <f t="shared" si="82"/>
        <v>0</v>
      </c>
      <c r="W418" s="183">
        <f t="shared" si="83"/>
        <v>0</v>
      </c>
      <c r="X418" s="183">
        <f t="shared" si="84"/>
        <v>0</v>
      </c>
      <c r="Y418" s="183">
        <f t="shared" si="85"/>
        <v>0</v>
      </c>
      <c r="Z418" s="180"/>
      <c r="AA418" s="4"/>
      <c r="AB418" s="11" t="s">
        <v>674</v>
      </c>
      <c r="AC418" s="11"/>
      <c r="AD418" s="70" t="s">
        <v>377</v>
      </c>
      <c r="AE418" s="23">
        <v>0</v>
      </c>
      <c r="AF418" s="23">
        <v>0</v>
      </c>
      <c r="AG418" s="23">
        <v>0</v>
      </c>
      <c r="AH418" s="23">
        <v>0</v>
      </c>
      <c r="AI418" s="23">
        <v>2</v>
      </c>
      <c r="AJ418" s="180"/>
      <c r="AK418" s="4"/>
      <c r="AL418" s="4"/>
      <c r="AM418" s="185">
        <v>0</v>
      </c>
      <c r="AN418" s="185">
        <v>0</v>
      </c>
      <c r="AO418" s="185">
        <v>0</v>
      </c>
      <c r="AP418" s="185">
        <v>0</v>
      </c>
      <c r="AQ418" s="185">
        <v>0</v>
      </c>
      <c r="AR418" s="180"/>
      <c r="AS418" s="4"/>
      <c r="AT418" s="4"/>
      <c r="AU418" s="185">
        <f t="shared" si="76"/>
        <v>0</v>
      </c>
      <c r="AV418" s="185">
        <f t="shared" si="77"/>
        <v>0</v>
      </c>
      <c r="AW418" s="185">
        <f t="shared" si="78"/>
        <v>0</v>
      </c>
      <c r="AX418" s="185">
        <f t="shared" si="79"/>
        <v>0</v>
      </c>
      <c r="AY418" s="185">
        <f t="shared" si="80"/>
        <v>0</v>
      </c>
      <c r="AZ418" s="180"/>
      <c r="BA418" s="4"/>
    </row>
    <row r="419" spans="1:53" x14ac:dyDescent="0.2">
      <c r="A419" s="5"/>
      <c r="B419" s="11" t="s">
        <v>675</v>
      </c>
      <c r="C419" s="11"/>
      <c r="D419" s="70" t="s">
        <v>378</v>
      </c>
      <c r="E419" s="11">
        <v>1</v>
      </c>
      <c r="F419" s="11">
        <v>1</v>
      </c>
      <c r="G419" s="11">
        <v>1</v>
      </c>
      <c r="H419" s="11">
        <v>1</v>
      </c>
      <c r="I419" s="11">
        <v>2</v>
      </c>
      <c r="J419" s="180"/>
      <c r="M419" s="183">
        <v>67.87</v>
      </c>
      <c r="N419" s="183">
        <v>44.77</v>
      </c>
      <c r="O419" s="183">
        <v>48.91</v>
      </c>
      <c r="P419" s="183">
        <v>90.53</v>
      </c>
      <c r="Q419" s="183">
        <v>267.08999999999997</v>
      </c>
      <c r="R419" s="180"/>
      <c r="S419" s="4"/>
      <c r="T419" s="4"/>
      <c r="U419" s="183">
        <f t="shared" si="81"/>
        <v>67.87</v>
      </c>
      <c r="V419" s="183">
        <f t="shared" si="82"/>
        <v>44.77</v>
      </c>
      <c r="W419" s="183">
        <f t="shared" si="83"/>
        <v>48.91</v>
      </c>
      <c r="X419" s="183">
        <f t="shared" si="84"/>
        <v>90.53</v>
      </c>
      <c r="Y419" s="183">
        <f t="shared" si="85"/>
        <v>133.54499999999999</v>
      </c>
      <c r="Z419" s="180"/>
      <c r="AA419" s="4"/>
      <c r="AB419" s="11" t="s">
        <v>675</v>
      </c>
      <c r="AC419" s="11"/>
      <c r="AD419" s="70" t="s">
        <v>378</v>
      </c>
      <c r="AE419" s="23">
        <v>0</v>
      </c>
      <c r="AF419" s="23">
        <v>0</v>
      </c>
      <c r="AG419" s="23">
        <v>0</v>
      </c>
      <c r="AH419" s="23">
        <v>0</v>
      </c>
      <c r="AI419" s="23">
        <v>0</v>
      </c>
      <c r="AJ419" s="180"/>
      <c r="AK419" s="4"/>
      <c r="AL419" s="4"/>
      <c r="AM419" s="185">
        <v>0</v>
      </c>
      <c r="AN419" s="185">
        <v>0</v>
      </c>
      <c r="AO419" s="185">
        <v>0</v>
      </c>
      <c r="AP419" s="185">
        <v>0</v>
      </c>
      <c r="AQ419" s="185">
        <v>0</v>
      </c>
      <c r="AR419" s="180"/>
      <c r="AS419" s="4"/>
      <c r="AT419" s="4"/>
      <c r="AU419" s="185">
        <f t="shared" si="76"/>
        <v>0</v>
      </c>
      <c r="AV419" s="185">
        <f t="shared" si="77"/>
        <v>0</v>
      </c>
      <c r="AW419" s="185">
        <f t="shared" si="78"/>
        <v>0</v>
      </c>
      <c r="AX419" s="185">
        <f t="shared" si="79"/>
        <v>0</v>
      </c>
      <c r="AY419" s="185">
        <f t="shared" si="80"/>
        <v>0</v>
      </c>
      <c r="AZ419" s="180"/>
      <c r="BA419" s="4"/>
    </row>
    <row r="420" spans="1:53" x14ac:dyDescent="0.2">
      <c r="A420" s="5"/>
      <c r="B420" s="11" t="s">
        <v>676</v>
      </c>
      <c r="C420" s="11"/>
      <c r="D420" s="70" t="s">
        <v>379</v>
      </c>
      <c r="E420" s="11">
        <v>20</v>
      </c>
      <c r="F420" s="11">
        <v>18</v>
      </c>
      <c r="G420" s="11">
        <v>14</v>
      </c>
      <c r="H420" s="11">
        <v>8</v>
      </c>
      <c r="I420" s="11">
        <v>154</v>
      </c>
      <c r="J420" s="180"/>
      <c r="M420" s="183">
        <v>974.31000000000017</v>
      </c>
      <c r="N420" s="183">
        <v>654.84999999999991</v>
      </c>
      <c r="O420" s="183">
        <v>536.25</v>
      </c>
      <c r="P420" s="183">
        <v>863.10000000000014</v>
      </c>
      <c r="Q420" s="183">
        <v>1986.94</v>
      </c>
      <c r="R420" s="180"/>
      <c r="S420" s="4"/>
      <c r="T420" s="4"/>
      <c r="U420" s="183">
        <f t="shared" si="81"/>
        <v>48.715500000000006</v>
      </c>
      <c r="V420" s="183">
        <f t="shared" si="82"/>
        <v>36.380555555555553</v>
      </c>
      <c r="W420" s="183">
        <f t="shared" si="83"/>
        <v>38.303571428571431</v>
      </c>
      <c r="X420" s="183">
        <f t="shared" si="84"/>
        <v>107.88750000000002</v>
      </c>
      <c r="Y420" s="183">
        <f t="shared" si="85"/>
        <v>12.902207792207793</v>
      </c>
      <c r="Z420" s="180"/>
      <c r="AA420" s="4"/>
      <c r="AB420" s="11" t="s">
        <v>676</v>
      </c>
      <c r="AC420" s="11"/>
      <c r="AD420" s="70" t="s">
        <v>379</v>
      </c>
      <c r="AE420" s="23">
        <v>1</v>
      </c>
      <c r="AF420" s="23">
        <v>1</v>
      </c>
      <c r="AG420" s="23">
        <v>0</v>
      </c>
      <c r="AH420" s="23">
        <v>0</v>
      </c>
      <c r="AI420" s="23">
        <v>10</v>
      </c>
      <c r="AJ420" s="180"/>
      <c r="AK420" s="4"/>
      <c r="AL420" s="4"/>
      <c r="AM420" s="185">
        <v>49.37</v>
      </c>
      <c r="AN420" s="185">
        <v>27.44</v>
      </c>
      <c r="AO420" s="185">
        <v>27.34</v>
      </c>
      <c r="AP420" s="185">
        <v>0</v>
      </c>
      <c r="AQ420" s="185">
        <v>0</v>
      </c>
      <c r="AR420" s="180"/>
      <c r="AS420" s="4"/>
      <c r="AT420" s="4"/>
      <c r="AU420" s="185">
        <f t="shared" si="76"/>
        <v>49.37</v>
      </c>
      <c r="AV420" s="185">
        <f t="shared" si="77"/>
        <v>27.44</v>
      </c>
      <c r="AW420" s="185">
        <f t="shared" si="78"/>
        <v>0</v>
      </c>
      <c r="AX420" s="185">
        <f t="shared" si="79"/>
        <v>0</v>
      </c>
      <c r="AY420" s="185">
        <f t="shared" si="80"/>
        <v>0</v>
      </c>
      <c r="AZ420" s="180"/>
      <c r="BA420" s="4"/>
    </row>
    <row r="421" spans="1:53" x14ac:dyDescent="0.2">
      <c r="A421" s="5"/>
      <c r="B421" s="11" t="s">
        <v>677</v>
      </c>
      <c r="C421" s="11"/>
      <c r="D421" s="70" t="s">
        <v>380</v>
      </c>
      <c r="E421" s="11">
        <v>33</v>
      </c>
      <c r="F421" s="11">
        <v>28</v>
      </c>
      <c r="G421" s="11">
        <v>26</v>
      </c>
      <c r="H421" s="11">
        <v>23</v>
      </c>
      <c r="I421" s="11">
        <v>383</v>
      </c>
      <c r="J421" s="180"/>
      <c r="M421" s="183">
        <v>5595.670000000001</v>
      </c>
      <c r="N421" s="183">
        <v>2932.3899999999994</v>
      </c>
      <c r="O421" s="183">
        <v>2636.7099999999996</v>
      </c>
      <c r="P421" s="183">
        <v>3803.2600000000011</v>
      </c>
      <c r="Q421" s="183">
        <v>26575.929999999997</v>
      </c>
      <c r="R421" s="180"/>
      <c r="S421" s="4"/>
      <c r="T421" s="4"/>
      <c r="U421" s="183">
        <f t="shared" si="81"/>
        <v>169.5657575757576</v>
      </c>
      <c r="V421" s="183">
        <f t="shared" si="82"/>
        <v>104.72821428571426</v>
      </c>
      <c r="W421" s="183">
        <f t="shared" si="83"/>
        <v>101.41192307692306</v>
      </c>
      <c r="X421" s="183">
        <f t="shared" si="84"/>
        <v>165.35913043478266</v>
      </c>
      <c r="Y421" s="183">
        <f t="shared" si="85"/>
        <v>69.388851174934715</v>
      </c>
      <c r="Z421" s="180"/>
      <c r="AA421" s="4"/>
      <c r="AB421" s="11" t="s">
        <v>677</v>
      </c>
      <c r="AC421" s="11"/>
      <c r="AD421" s="70" t="s">
        <v>380</v>
      </c>
      <c r="AE421" s="23">
        <v>0</v>
      </c>
      <c r="AF421" s="23">
        <v>0</v>
      </c>
      <c r="AG421" s="23">
        <v>0</v>
      </c>
      <c r="AH421" s="23">
        <v>0</v>
      </c>
      <c r="AI421" s="23">
        <v>0</v>
      </c>
      <c r="AJ421" s="180"/>
      <c r="AK421" s="4"/>
      <c r="AL421" s="4"/>
      <c r="AM421" s="185">
        <v>0</v>
      </c>
      <c r="AN421" s="185">
        <v>0</v>
      </c>
      <c r="AO421" s="185">
        <v>0</v>
      </c>
      <c r="AP421" s="185">
        <v>0</v>
      </c>
      <c r="AQ421" s="185">
        <v>0</v>
      </c>
      <c r="AR421" s="180"/>
      <c r="AS421" s="4"/>
      <c r="AT421" s="4"/>
      <c r="AU421" s="185">
        <f t="shared" si="76"/>
        <v>0</v>
      </c>
      <c r="AV421" s="185">
        <f t="shared" si="77"/>
        <v>0</v>
      </c>
      <c r="AW421" s="185">
        <f t="shared" si="78"/>
        <v>0</v>
      </c>
      <c r="AX421" s="185">
        <f t="shared" si="79"/>
        <v>0</v>
      </c>
      <c r="AY421" s="185">
        <f t="shared" si="80"/>
        <v>0</v>
      </c>
      <c r="AZ421" s="180"/>
      <c r="BA421" s="4"/>
    </row>
    <row r="422" spans="1:53" x14ac:dyDescent="0.2">
      <c r="A422" s="5"/>
      <c r="B422" s="11" t="s">
        <v>858</v>
      </c>
      <c r="C422" s="11"/>
      <c r="D422" s="70" t="s">
        <v>857</v>
      </c>
      <c r="E422" s="11">
        <v>1</v>
      </c>
      <c r="F422" s="11">
        <v>1</v>
      </c>
      <c r="G422" s="11">
        <v>1</v>
      </c>
      <c r="H422" s="11">
        <v>1</v>
      </c>
      <c r="I422" s="11">
        <v>1</v>
      </c>
      <c r="J422" s="180"/>
      <c r="M422" s="183">
        <v>28.49</v>
      </c>
      <c r="N422" s="183">
        <v>27.34</v>
      </c>
      <c r="O422" s="183">
        <v>23.21</v>
      </c>
      <c r="P422" s="183">
        <v>57.58</v>
      </c>
      <c r="Q422" s="183">
        <v>425.82</v>
      </c>
      <c r="R422" s="180"/>
      <c r="S422" s="4"/>
      <c r="T422" s="4"/>
      <c r="U422" s="183">
        <f t="shared" si="81"/>
        <v>28.49</v>
      </c>
      <c r="V422" s="183">
        <f t="shared" si="82"/>
        <v>27.34</v>
      </c>
      <c r="W422" s="183">
        <f t="shared" si="83"/>
        <v>23.21</v>
      </c>
      <c r="X422" s="183">
        <f t="shared" si="84"/>
        <v>57.58</v>
      </c>
      <c r="Y422" s="183">
        <f t="shared" si="85"/>
        <v>425.82</v>
      </c>
      <c r="Z422" s="180"/>
      <c r="AA422" s="4"/>
      <c r="AB422" s="11" t="s">
        <v>858</v>
      </c>
      <c r="AC422" s="11"/>
      <c r="AD422" s="70" t="s">
        <v>857</v>
      </c>
      <c r="AE422" s="23">
        <v>0</v>
      </c>
      <c r="AF422" s="23">
        <v>0</v>
      </c>
      <c r="AG422" s="23">
        <v>0</v>
      </c>
      <c r="AH422" s="23">
        <v>0</v>
      </c>
      <c r="AI422" s="23">
        <v>0</v>
      </c>
      <c r="AJ422" s="180"/>
      <c r="AK422" s="4"/>
      <c r="AL422" s="4"/>
      <c r="AM422" s="185">
        <v>0</v>
      </c>
      <c r="AN422" s="185">
        <v>0</v>
      </c>
      <c r="AO422" s="185">
        <v>0</v>
      </c>
      <c r="AP422" s="185">
        <v>0</v>
      </c>
      <c r="AQ422" s="185">
        <v>0</v>
      </c>
      <c r="AR422" s="180"/>
      <c r="AS422" s="4"/>
      <c r="AT422" s="4"/>
      <c r="AU422" s="185">
        <f t="shared" si="76"/>
        <v>0</v>
      </c>
      <c r="AV422" s="185">
        <f t="shared" si="77"/>
        <v>0</v>
      </c>
      <c r="AW422" s="185">
        <f t="shared" si="78"/>
        <v>0</v>
      </c>
      <c r="AX422" s="185">
        <f t="shared" si="79"/>
        <v>0</v>
      </c>
      <c r="AY422" s="185">
        <f t="shared" si="80"/>
        <v>0</v>
      </c>
      <c r="AZ422" s="180"/>
      <c r="BA422" s="4"/>
    </row>
    <row r="423" spans="1:53" x14ac:dyDescent="0.2">
      <c r="A423" s="5"/>
      <c r="B423" s="11" t="s">
        <v>678</v>
      </c>
      <c r="C423" s="11"/>
      <c r="D423" s="70" t="s">
        <v>381</v>
      </c>
      <c r="E423" s="11">
        <v>13</v>
      </c>
      <c r="F423" s="11">
        <v>7</v>
      </c>
      <c r="G423" s="11">
        <v>8</v>
      </c>
      <c r="H423" s="11">
        <v>5</v>
      </c>
      <c r="I423" s="11">
        <v>139</v>
      </c>
      <c r="J423" s="180"/>
      <c r="M423" s="183">
        <v>668.06000000000006</v>
      </c>
      <c r="N423" s="183">
        <v>374.93</v>
      </c>
      <c r="O423" s="183">
        <v>220.44</v>
      </c>
      <c r="P423" s="183">
        <v>242.48000000000002</v>
      </c>
      <c r="Q423" s="183">
        <v>651.07000000000005</v>
      </c>
      <c r="R423" s="180"/>
      <c r="S423" s="4"/>
      <c r="T423" s="4"/>
      <c r="U423" s="183">
        <f t="shared" si="81"/>
        <v>51.389230769230771</v>
      </c>
      <c r="V423" s="183">
        <f t="shared" si="82"/>
        <v>53.561428571428571</v>
      </c>
      <c r="W423" s="183">
        <f t="shared" si="83"/>
        <v>27.555</v>
      </c>
      <c r="X423" s="183">
        <f t="shared" si="84"/>
        <v>48.496000000000002</v>
      </c>
      <c r="Y423" s="183">
        <f t="shared" si="85"/>
        <v>4.6839568345323741</v>
      </c>
      <c r="Z423" s="180"/>
      <c r="AA423" s="4"/>
      <c r="AB423" s="11" t="s">
        <v>678</v>
      </c>
      <c r="AC423" s="11"/>
      <c r="AD423" s="70" t="s">
        <v>381</v>
      </c>
      <c r="AE423" s="23">
        <v>1</v>
      </c>
      <c r="AF423" s="23">
        <v>0</v>
      </c>
      <c r="AG423" s="23">
        <v>0</v>
      </c>
      <c r="AH423" s="23">
        <v>1</v>
      </c>
      <c r="AI423" s="23">
        <v>28</v>
      </c>
      <c r="AJ423" s="180"/>
      <c r="AK423" s="4"/>
      <c r="AL423" s="4"/>
      <c r="AM423" s="185">
        <v>680.85</v>
      </c>
      <c r="AN423" s="185">
        <v>87.65</v>
      </c>
      <c r="AO423" s="185">
        <v>0</v>
      </c>
      <c r="AP423" s="185">
        <v>0</v>
      </c>
      <c r="AQ423" s="185">
        <v>32.82</v>
      </c>
      <c r="AR423" s="180"/>
      <c r="AS423" s="4"/>
      <c r="AT423" s="4"/>
      <c r="AU423" s="185">
        <f t="shared" si="76"/>
        <v>680.85</v>
      </c>
      <c r="AV423" s="185">
        <f t="shared" si="77"/>
        <v>0</v>
      </c>
      <c r="AW423" s="185">
        <f t="shared" si="78"/>
        <v>0</v>
      </c>
      <c r="AX423" s="185">
        <f t="shared" si="79"/>
        <v>0</v>
      </c>
      <c r="AY423" s="185">
        <f t="shared" si="80"/>
        <v>1.1721428571428572</v>
      </c>
      <c r="AZ423" s="180"/>
      <c r="BA423" s="4"/>
    </row>
    <row r="424" spans="1:53" x14ac:dyDescent="0.2">
      <c r="A424" s="5"/>
      <c r="B424" s="11" t="s">
        <v>679</v>
      </c>
      <c r="C424" s="11"/>
      <c r="D424" s="70" t="s">
        <v>382</v>
      </c>
      <c r="E424" s="11">
        <v>1</v>
      </c>
      <c r="F424" s="11">
        <v>0</v>
      </c>
      <c r="G424" s="11">
        <v>0</v>
      </c>
      <c r="H424" s="11">
        <v>0</v>
      </c>
      <c r="I424" s="11">
        <v>1</v>
      </c>
      <c r="J424" s="180"/>
      <c r="M424" s="183">
        <v>42.88</v>
      </c>
      <c r="N424" s="183">
        <v>39.79</v>
      </c>
      <c r="O424" s="183">
        <v>0</v>
      </c>
      <c r="P424" s="183">
        <v>0</v>
      </c>
      <c r="Q424" s="183">
        <v>0</v>
      </c>
      <c r="R424" s="180"/>
      <c r="S424" s="4"/>
      <c r="T424" s="4"/>
      <c r="U424" s="183">
        <f t="shared" si="81"/>
        <v>42.88</v>
      </c>
      <c r="V424" s="183">
        <f t="shared" si="82"/>
        <v>0</v>
      </c>
      <c r="W424" s="183">
        <f t="shared" si="83"/>
        <v>0</v>
      </c>
      <c r="X424" s="183">
        <f t="shared" si="84"/>
        <v>0</v>
      </c>
      <c r="Y424" s="183">
        <f t="shared" si="85"/>
        <v>0</v>
      </c>
      <c r="Z424" s="180"/>
      <c r="AA424" s="4"/>
      <c r="AB424" s="11" t="s">
        <v>679</v>
      </c>
      <c r="AC424" s="11"/>
      <c r="AD424" s="70" t="s">
        <v>382</v>
      </c>
      <c r="AE424" s="23">
        <v>0</v>
      </c>
      <c r="AF424" s="23">
        <v>0</v>
      </c>
      <c r="AG424" s="23">
        <v>0</v>
      </c>
      <c r="AH424" s="23">
        <v>0</v>
      </c>
      <c r="AI424" s="23">
        <v>0</v>
      </c>
      <c r="AJ424" s="180"/>
      <c r="AK424" s="4"/>
      <c r="AL424" s="4"/>
      <c r="AM424" s="185">
        <v>0</v>
      </c>
      <c r="AN424" s="185">
        <v>0</v>
      </c>
      <c r="AO424" s="185">
        <v>0</v>
      </c>
      <c r="AP424" s="185">
        <v>0</v>
      </c>
      <c r="AQ424" s="185">
        <v>0</v>
      </c>
      <c r="AR424" s="180"/>
      <c r="AS424" s="4"/>
      <c r="AT424" s="4"/>
      <c r="AU424" s="185">
        <f t="shared" si="76"/>
        <v>0</v>
      </c>
      <c r="AV424" s="185">
        <f t="shared" si="77"/>
        <v>0</v>
      </c>
      <c r="AW424" s="185">
        <f t="shared" si="78"/>
        <v>0</v>
      </c>
      <c r="AX424" s="185">
        <f t="shared" si="79"/>
        <v>0</v>
      </c>
      <c r="AY424" s="185">
        <f t="shared" si="80"/>
        <v>0</v>
      </c>
      <c r="AZ424" s="180"/>
      <c r="BA424" s="4"/>
    </row>
    <row r="425" spans="1:53" x14ac:dyDescent="0.2">
      <c r="A425" s="5"/>
      <c r="B425" s="11" t="s">
        <v>681</v>
      </c>
      <c r="C425" s="11"/>
      <c r="D425" s="70" t="s">
        <v>384</v>
      </c>
      <c r="E425" s="11">
        <v>29</v>
      </c>
      <c r="F425" s="11">
        <v>20</v>
      </c>
      <c r="G425" s="11">
        <v>17</v>
      </c>
      <c r="H425" s="11">
        <v>16</v>
      </c>
      <c r="I425" s="11">
        <v>85</v>
      </c>
      <c r="J425" s="180"/>
      <c r="M425" s="183">
        <v>3929.2099999999996</v>
      </c>
      <c r="N425" s="183">
        <v>1241.5800000000002</v>
      </c>
      <c r="O425" s="183">
        <v>846.82999999999993</v>
      </c>
      <c r="P425" s="183">
        <v>1093.57</v>
      </c>
      <c r="Q425" s="183">
        <v>4583.7500000000009</v>
      </c>
      <c r="R425" s="180"/>
      <c r="S425" s="4"/>
      <c r="T425" s="4"/>
      <c r="U425" s="183">
        <f t="shared" si="81"/>
        <v>135.48999999999998</v>
      </c>
      <c r="V425" s="183">
        <f t="shared" si="82"/>
        <v>62.079000000000008</v>
      </c>
      <c r="W425" s="183">
        <f t="shared" si="83"/>
        <v>49.813529411764705</v>
      </c>
      <c r="X425" s="183">
        <f t="shared" si="84"/>
        <v>68.348124999999996</v>
      </c>
      <c r="Y425" s="183">
        <f t="shared" si="85"/>
        <v>53.926470588235304</v>
      </c>
      <c r="Z425" s="180"/>
      <c r="AA425" s="4"/>
      <c r="AB425" s="11" t="s">
        <v>681</v>
      </c>
      <c r="AC425" s="11"/>
      <c r="AD425" s="70" t="s">
        <v>384</v>
      </c>
      <c r="AE425" s="23">
        <v>3</v>
      </c>
      <c r="AF425" s="23">
        <v>2</v>
      </c>
      <c r="AG425" s="23">
        <v>2</v>
      </c>
      <c r="AH425" s="23">
        <v>3</v>
      </c>
      <c r="AI425" s="23">
        <v>12</v>
      </c>
      <c r="AJ425" s="180"/>
      <c r="AK425" s="4"/>
      <c r="AL425" s="4"/>
      <c r="AM425" s="185">
        <v>279.44</v>
      </c>
      <c r="AN425" s="185">
        <v>379.21000000000004</v>
      </c>
      <c r="AO425" s="185">
        <v>284.02000000000004</v>
      </c>
      <c r="AP425" s="185">
        <v>538.26</v>
      </c>
      <c r="AQ425" s="185">
        <v>2077.9899999999998</v>
      </c>
      <c r="AR425" s="180"/>
      <c r="AS425" s="4"/>
      <c r="AT425" s="4"/>
      <c r="AU425" s="185">
        <f t="shared" si="76"/>
        <v>93.146666666666661</v>
      </c>
      <c r="AV425" s="185">
        <f t="shared" si="77"/>
        <v>189.60500000000002</v>
      </c>
      <c r="AW425" s="185">
        <f t="shared" si="78"/>
        <v>142.01000000000002</v>
      </c>
      <c r="AX425" s="185">
        <f t="shared" si="79"/>
        <v>179.42</v>
      </c>
      <c r="AY425" s="185">
        <f t="shared" si="80"/>
        <v>173.16583333333332</v>
      </c>
      <c r="AZ425" s="180"/>
      <c r="BA425" s="4"/>
    </row>
    <row r="426" spans="1:53" x14ac:dyDescent="0.2">
      <c r="A426" s="5"/>
      <c r="B426" s="11" t="s">
        <v>682</v>
      </c>
      <c r="C426" s="11"/>
      <c r="D426" s="70" t="s">
        <v>385</v>
      </c>
      <c r="E426" s="11">
        <v>15</v>
      </c>
      <c r="F426" s="11">
        <v>9</v>
      </c>
      <c r="G426" s="11">
        <v>7</v>
      </c>
      <c r="H426" s="11">
        <v>10</v>
      </c>
      <c r="I426" s="11">
        <v>91</v>
      </c>
      <c r="J426" s="180"/>
      <c r="M426" s="183">
        <v>752.46</v>
      </c>
      <c r="N426" s="183">
        <v>536.98000000000013</v>
      </c>
      <c r="O426" s="183">
        <v>318.19999999999993</v>
      </c>
      <c r="P426" s="183">
        <v>485.74</v>
      </c>
      <c r="Q426" s="183">
        <v>3184.72</v>
      </c>
      <c r="R426" s="180"/>
      <c r="S426" s="4"/>
      <c r="T426" s="4"/>
      <c r="U426" s="183">
        <f t="shared" si="81"/>
        <v>50.164000000000001</v>
      </c>
      <c r="V426" s="183">
        <f t="shared" si="82"/>
        <v>59.664444444444456</v>
      </c>
      <c r="W426" s="183">
        <f t="shared" si="83"/>
        <v>45.457142857142848</v>
      </c>
      <c r="X426" s="183">
        <f t="shared" si="84"/>
        <v>48.573999999999998</v>
      </c>
      <c r="Y426" s="183">
        <f t="shared" si="85"/>
        <v>34.996923076923075</v>
      </c>
      <c r="Z426" s="180"/>
      <c r="AA426" s="4"/>
      <c r="AB426" s="11" t="s">
        <v>682</v>
      </c>
      <c r="AC426" s="11"/>
      <c r="AD426" s="70" t="s">
        <v>385</v>
      </c>
      <c r="AE426" s="23">
        <v>2</v>
      </c>
      <c r="AF426" s="23">
        <v>2</v>
      </c>
      <c r="AG426" s="23">
        <v>1</v>
      </c>
      <c r="AH426" s="23">
        <v>1</v>
      </c>
      <c r="AI426" s="23">
        <v>7</v>
      </c>
      <c r="AJ426" s="180"/>
      <c r="AK426" s="4"/>
      <c r="AL426" s="4"/>
      <c r="AM426" s="185">
        <v>372.53</v>
      </c>
      <c r="AN426" s="185">
        <v>353.52</v>
      </c>
      <c r="AO426" s="185">
        <v>301.06</v>
      </c>
      <c r="AP426" s="185">
        <v>379.98</v>
      </c>
      <c r="AQ426" s="185">
        <v>496.97</v>
      </c>
      <c r="AR426" s="180"/>
      <c r="AS426" s="4"/>
      <c r="AT426" s="4"/>
      <c r="AU426" s="185">
        <f t="shared" si="76"/>
        <v>186.26499999999999</v>
      </c>
      <c r="AV426" s="185">
        <f t="shared" si="77"/>
        <v>176.76</v>
      </c>
      <c r="AW426" s="185">
        <f t="shared" si="78"/>
        <v>301.06</v>
      </c>
      <c r="AX426" s="185">
        <f t="shared" si="79"/>
        <v>379.98</v>
      </c>
      <c r="AY426" s="185">
        <f t="shared" si="80"/>
        <v>70.995714285714286</v>
      </c>
      <c r="AZ426" s="180"/>
      <c r="BA426" s="4"/>
    </row>
    <row r="427" spans="1:53" x14ac:dyDescent="0.2">
      <c r="A427" s="5"/>
      <c r="B427" s="11" t="s">
        <v>683</v>
      </c>
      <c r="C427" s="11"/>
      <c r="D427" s="70" t="s">
        <v>386</v>
      </c>
      <c r="E427" s="11">
        <v>146</v>
      </c>
      <c r="F427" s="11">
        <v>112</v>
      </c>
      <c r="G427" s="11">
        <v>99</v>
      </c>
      <c r="H427" s="11">
        <v>82</v>
      </c>
      <c r="I427" s="11">
        <v>1823</v>
      </c>
      <c r="J427" s="180"/>
      <c r="M427" s="183">
        <v>7315.4099999999917</v>
      </c>
      <c r="N427" s="183">
        <v>4645.1800000000021</v>
      </c>
      <c r="O427" s="183">
        <v>3773.0200000000018</v>
      </c>
      <c r="P427" s="183">
        <v>6062.0999999999976</v>
      </c>
      <c r="Q427" s="183">
        <v>18463.18</v>
      </c>
      <c r="R427" s="180"/>
      <c r="S427" s="4"/>
      <c r="T427" s="4"/>
      <c r="U427" s="183">
        <f t="shared" si="81"/>
        <v>50.105547945205423</v>
      </c>
      <c r="V427" s="183">
        <f t="shared" si="82"/>
        <v>41.474821428571445</v>
      </c>
      <c r="W427" s="183">
        <f t="shared" si="83"/>
        <v>38.111313131313146</v>
      </c>
      <c r="X427" s="183">
        <f t="shared" si="84"/>
        <v>73.928048780487771</v>
      </c>
      <c r="Y427" s="183">
        <f t="shared" si="85"/>
        <v>10.127910038398245</v>
      </c>
      <c r="Z427" s="180"/>
      <c r="AA427" s="4"/>
      <c r="AB427" s="11" t="s">
        <v>683</v>
      </c>
      <c r="AC427" s="11"/>
      <c r="AD427" s="70" t="s">
        <v>386</v>
      </c>
      <c r="AE427" s="23">
        <v>8</v>
      </c>
      <c r="AF427" s="23">
        <v>8</v>
      </c>
      <c r="AG427" s="23">
        <v>7</v>
      </c>
      <c r="AH427" s="23">
        <v>9</v>
      </c>
      <c r="AI427" s="23">
        <v>111</v>
      </c>
      <c r="AJ427" s="180"/>
      <c r="AK427" s="4"/>
      <c r="AL427" s="4"/>
      <c r="AM427" s="185">
        <v>1931.23</v>
      </c>
      <c r="AN427" s="185">
        <v>207.21</v>
      </c>
      <c r="AO427" s="185">
        <v>213.94999999999996</v>
      </c>
      <c r="AP427" s="185">
        <v>408.38</v>
      </c>
      <c r="AQ427" s="185">
        <v>1459.3699999999997</v>
      </c>
      <c r="AR427" s="180"/>
      <c r="AS427" s="4"/>
      <c r="AT427" s="4"/>
      <c r="AU427" s="185">
        <f t="shared" si="76"/>
        <v>241.40375</v>
      </c>
      <c r="AV427" s="185">
        <f t="shared" si="77"/>
        <v>25.901250000000001</v>
      </c>
      <c r="AW427" s="185">
        <f t="shared" si="78"/>
        <v>30.56428571428571</v>
      </c>
      <c r="AX427" s="185">
        <f t="shared" si="79"/>
        <v>45.375555555555557</v>
      </c>
      <c r="AY427" s="185">
        <f t="shared" si="80"/>
        <v>13.147477477477475</v>
      </c>
      <c r="AZ427" s="180"/>
      <c r="BA427" s="4"/>
    </row>
    <row r="428" spans="1:53" x14ac:dyDescent="0.2">
      <c r="A428" s="5"/>
      <c r="B428" s="11" t="s">
        <v>684</v>
      </c>
      <c r="C428" s="11"/>
      <c r="D428" s="70" t="s">
        <v>387</v>
      </c>
      <c r="E428" s="11">
        <v>519</v>
      </c>
      <c r="F428" s="11">
        <v>385</v>
      </c>
      <c r="G428" s="11">
        <v>341</v>
      </c>
      <c r="H428" s="11">
        <v>288</v>
      </c>
      <c r="I428" s="11">
        <v>1315</v>
      </c>
      <c r="J428" s="180"/>
      <c r="M428" s="183">
        <v>49847.649999999863</v>
      </c>
      <c r="N428" s="183">
        <v>27191.440000000057</v>
      </c>
      <c r="O428" s="183">
        <v>21576.929999999964</v>
      </c>
      <c r="P428" s="183">
        <v>35940.800000000017</v>
      </c>
      <c r="Q428" s="183">
        <v>129349.53000000007</v>
      </c>
      <c r="R428" s="180"/>
      <c r="S428" s="4"/>
      <c r="T428" s="4"/>
      <c r="U428" s="183">
        <f t="shared" si="81"/>
        <v>96.045568400770449</v>
      </c>
      <c r="V428" s="183">
        <f t="shared" si="82"/>
        <v>70.627116883117026</v>
      </c>
      <c r="W428" s="183">
        <f t="shared" si="83"/>
        <v>63.275454545454437</v>
      </c>
      <c r="X428" s="183">
        <f t="shared" si="84"/>
        <v>124.79444444444451</v>
      </c>
      <c r="Y428" s="183">
        <f t="shared" si="85"/>
        <v>98.364661596958229</v>
      </c>
      <c r="Z428" s="180"/>
      <c r="AA428" s="4"/>
      <c r="AB428" s="11" t="s">
        <v>684</v>
      </c>
      <c r="AC428" s="11"/>
      <c r="AD428" s="70" t="s">
        <v>387</v>
      </c>
      <c r="AE428" s="23">
        <v>30</v>
      </c>
      <c r="AF428" s="23">
        <v>25</v>
      </c>
      <c r="AG428" s="23">
        <v>18</v>
      </c>
      <c r="AH428" s="23">
        <v>21</v>
      </c>
      <c r="AI428" s="23">
        <v>121</v>
      </c>
      <c r="AJ428" s="180"/>
      <c r="AK428" s="4"/>
      <c r="AL428" s="4"/>
      <c r="AM428" s="185">
        <v>11284.390000000005</v>
      </c>
      <c r="AN428" s="185">
        <v>3662.0499999999997</v>
      </c>
      <c r="AO428" s="185">
        <v>1931.8100000000002</v>
      </c>
      <c r="AP428" s="185">
        <v>3812.42</v>
      </c>
      <c r="AQ428" s="185">
        <v>16733.97</v>
      </c>
      <c r="AR428" s="180"/>
      <c r="AS428" s="4"/>
      <c r="AT428" s="4"/>
      <c r="AU428" s="185">
        <f t="shared" si="76"/>
        <v>376.14633333333347</v>
      </c>
      <c r="AV428" s="185">
        <f t="shared" si="77"/>
        <v>146.482</v>
      </c>
      <c r="AW428" s="185">
        <f t="shared" si="78"/>
        <v>107.32277777777779</v>
      </c>
      <c r="AX428" s="185">
        <f t="shared" si="79"/>
        <v>181.54380952380953</v>
      </c>
      <c r="AY428" s="185">
        <f t="shared" si="80"/>
        <v>138.29727272727274</v>
      </c>
      <c r="AZ428" s="180"/>
      <c r="BA428" s="4"/>
    </row>
    <row r="429" spans="1:53" x14ac:dyDescent="0.2">
      <c r="A429" s="5"/>
      <c r="B429" s="11" t="s">
        <v>195</v>
      </c>
      <c r="C429" s="11"/>
      <c r="D429" s="70" t="s">
        <v>388</v>
      </c>
      <c r="E429" s="11">
        <v>5</v>
      </c>
      <c r="F429" s="11">
        <v>5</v>
      </c>
      <c r="G429" s="11">
        <v>3</v>
      </c>
      <c r="H429" s="11">
        <v>2</v>
      </c>
      <c r="I429" s="11">
        <v>6</v>
      </c>
      <c r="J429" s="180"/>
      <c r="M429" s="183">
        <v>559.3599999999999</v>
      </c>
      <c r="N429" s="183">
        <v>318.26</v>
      </c>
      <c r="O429" s="183">
        <v>262.83999999999997</v>
      </c>
      <c r="P429" s="183">
        <v>374.27000000000004</v>
      </c>
      <c r="Q429" s="183">
        <v>832.39</v>
      </c>
      <c r="R429" s="180"/>
      <c r="S429" s="4"/>
      <c r="T429" s="4"/>
      <c r="U429" s="183">
        <f t="shared" si="81"/>
        <v>111.87199999999999</v>
      </c>
      <c r="V429" s="183">
        <f t="shared" si="82"/>
        <v>63.652000000000001</v>
      </c>
      <c r="W429" s="183">
        <f t="shared" si="83"/>
        <v>87.61333333333333</v>
      </c>
      <c r="X429" s="183">
        <f t="shared" si="84"/>
        <v>187.13500000000002</v>
      </c>
      <c r="Y429" s="183">
        <f t="shared" si="85"/>
        <v>138.73166666666665</v>
      </c>
      <c r="Z429" s="180"/>
      <c r="AA429" s="4"/>
      <c r="AB429" s="11" t="s">
        <v>195</v>
      </c>
      <c r="AC429" s="11"/>
      <c r="AD429" s="70" t="s">
        <v>388</v>
      </c>
      <c r="AE429" s="23">
        <v>0</v>
      </c>
      <c r="AF429" s="23">
        <v>0</v>
      </c>
      <c r="AG429" s="23">
        <v>0</v>
      </c>
      <c r="AH429" s="23">
        <v>0</v>
      </c>
      <c r="AI429" s="23">
        <v>0</v>
      </c>
      <c r="AJ429" s="180"/>
      <c r="AK429" s="4"/>
      <c r="AL429" s="4"/>
      <c r="AM429" s="185">
        <v>0</v>
      </c>
      <c r="AN429" s="185">
        <v>0</v>
      </c>
      <c r="AO429" s="185">
        <v>0</v>
      </c>
      <c r="AP429" s="185">
        <v>0</v>
      </c>
      <c r="AQ429" s="185">
        <v>0</v>
      </c>
      <c r="AR429" s="180"/>
      <c r="AS429" s="4"/>
      <c r="AT429" s="4"/>
      <c r="AU429" s="185">
        <f t="shared" si="76"/>
        <v>0</v>
      </c>
      <c r="AV429" s="185">
        <f t="shared" si="77"/>
        <v>0</v>
      </c>
      <c r="AW429" s="185">
        <f t="shared" si="78"/>
        <v>0</v>
      </c>
      <c r="AX429" s="185">
        <f t="shared" si="79"/>
        <v>0</v>
      </c>
      <c r="AY429" s="185">
        <f t="shared" si="80"/>
        <v>0</v>
      </c>
      <c r="AZ429" s="180"/>
      <c r="BA429" s="4"/>
    </row>
    <row r="430" spans="1:53" x14ac:dyDescent="0.2">
      <c r="A430" s="5"/>
      <c r="B430" s="11" t="s">
        <v>686</v>
      </c>
      <c r="C430" s="11"/>
      <c r="D430" s="70" t="s">
        <v>390</v>
      </c>
      <c r="E430" s="11">
        <v>297</v>
      </c>
      <c r="F430" s="11">
        <v>200</v>
      </c>
      <c r="G430" s="11">
        <v>154</v>
      </c>
      <c r="H430" s="11">
        <v>134</v>
      </c>
      <c r="I430" s="11">
        <v>865</v>
      </c>
      <c r="J430" s="180"/>
      <c r="M430" s="183">
        <v>44268.940000000039</v>
      </c>
      <c r="N430" s="183">
        <v>19175.500000000015</v>
      </c>
      <c r="O430" s="183">
        <v>12432.110000000006</v>
      </c>
      <c r="P430" s="183">
        <v>19307.690000000006</v>
      </c>
      <c r="Q430" s="183">
        <v>52485.830000000009</v>
      </c>
      <c r="R430" s="180"/>
      <c r="S430" s="4"/>
      <c r="T430" s="4"/>
      <c r="U430" s="183">
        <f t="shared" si="81"/>
        <v>149.05367003367016</v>
      </c>
      <c r="V430" s="183">
        <f t="shared" si="82"/>
        <v>95.877500000000069</v>
      </c>
      <c r="W430" s="183">
        <f t="shared" si="83"/>
        <v>80.727987012987057</v>
      </c>
      <c r="X430" s="183">
        <f t="shared" si="84"/>
        <v>144.0872388059702</v>
      </c>
      <c r="Y430" s="183">
        <f t="shared" si="85"/>
        <v>60.677260115606948</v>
      </c>
      <c r="Z430" s="180"/>
      <c r="AA430" s="4"/>
      <c r="AB430" s="11" t="s">
        <v>686</v>
      </c>
      <c r="AC430" s="11"/>
      <c r="AD430" s="70" t="s">
        <v>390</v>
      </c>
      <c r="AE430" s="23">
        <v>43</v>
      </c>
      <c r="AF430" s="23">
        <v>33</v>
      </c>
      <c r="AG430" s="23">
        <v>28</v>
      </c>
      <c r="AH430" s="23">
        <v>18</v>
      </c>
      <c r="AI430" s="23">
        <v>143</v>
      </c>
      <c r="AJ430" s="180"/>
      <c r="AK430" s="4"/>
      <c r="AL430" s="4"/>
      <c r="AM430" s="185">
        <v>55734.01999999999</v>
      </c>
      <c r="AN430" s="185">
        <v>16450.310000000005</v>
      </c>
      <c r="AO430" s="185">
        <v>8356.3100000000013</v>
      </c>
      <c r="AP430" s="185">
        <v>10480.529999999999</v>
      </c>
      <c r="AQ430" s="185">
        <v>34161.9</v>
      </c>
      <c r="AR430" s="180"/>
      <c r="AS430" s="4"/>
      <c r="AT430" s="4"/>
      <c r="AU430" s="185">
        <f t="shared" si="76"/>
        <v>1296.1399999999996</v>
      </c>
      <c r="AV430" s="185">
        <f t="shared" si="77"/>
        <v>498.4942424242426</v>
      </c>
      <c r="AW430" s="185">
        <f t="shared" si="78"/>
        <v>298.43964285714293</v>
      </c>
      <c r="AX430" s="185">
        <f t="shared" si="79"/>
        <v>582.25166666666655</v>
      </c>
      <c r="AY430" s="185">
        <f t="shared" si="80"/>
        <v>238.89440559440561</v>
      </c>
      <c r="AZ430" s="180"/>
      <c r="BA430" s="4"/>
    </row>
    <row r="431" spans="1:53" x14ac:dyDescent="0.2">
      <c r="A431" s="5"/>
      <c r="B431" s="11" t="s">
        <v>687</v>
      </c>
      <c r="C431" s="11"/>
      <c r="D431" s="70" t="s">
        <v>391</v>
      </c>
      <c r="E431" s="11">
        <v>174</v>
      </c>
      <c r="F431" s="11">
        <v>177</v>
      </c>
      <c r="G431" s="11">
        <v>139</v>
      </c>
      <c r="H431" s="11">
        <v>168</v>
      </c>
      <c r="I431" s="11">
        <v>5420</v>
      </c>
      <c r="J431" s="180"/>
      <c r="M431" s="183">
        <v>31076.560000000027</v>
      </c>
      <c r="N431" s="183">
        <v>11645.949999999999</v>
      </c>
      <c r="O431" s="183">
        <v>13081.930000000002</v>
      </c>
      <c r="P431" s="183">
        <v>15170.010000000004</v>
      </c>
      <c r="Q431" s="183">
        <v>56693.159999999996</v>
      </c>
      <c r="R431" s="180"/>
      <c r="S431" s="4"/>
      <c r="T431" s="4"/>
      <c r="U431" s="183">
        <f t="shared" si="81"/>
        <v>178.60091954023005</v>
      </c>
      <c r="V431" s="183">
        <f t="shared" si="82"/>
        <v>65.796327683615814</v>
      </c>
      <c r="W431" s="183">
        <f t="shared" si="83"/>
        <v>94.114604316546774</v>
      </c>
      <c r="X431" s="183">
        <f t="shared" si="84"/>
        <v>90.297678571428591</v>
      </c>
      <c r="Y431" s="183">
        <f t="shared" si="85"/>
        <v>10.459992619926199</v>
      </c>
      <c r="Z431" s="180"/>
      <c r="AA431" s="4"/>
      <c r="AB431" s="11" t="s">
        <v>687</v>
      </c>
      <c r="AC431" s="11"/>
      <c r="AD431" s="70" t="s">
        <v>391</v>
      </c>
      <c r="AE431" s="23">
        <v>40</v>
      </c>
      <c r="AF431" s="23">
        <v>38</v>
      </c>
      <c r="AG431" s="23">
        <v>34</v>
      </c>
      <c r="AH431" s="23">
        <v>33</v>
      </c>
      <c r="AI431" s="23">
        <v>341</v>
      </c>
      <c r="AJ431" s="180"/>
      <c r="AK431" s="4"/>
      <c r="AL431" s="4"/>
      <c r="AM431" s="185">
        <v>10596.839999999993</v>
      </c>
      <c r="AN431" s="185">
        <v>2314.4900000000016</v>
      </c>
      <c r="AO431" s="185">
        <v>14969.639999999987</v>
      </c>
      <c r="AP431" s="185">
        <v>14186.869999999997</v>
      </c>
      <c r="AQ431" s="185">
        <v>17019.299999999988</v>
      </c>
      <c r="AR431" s="180"/>
      <c r="AS431" s="4"/>
      <c r="AT431" s="4"/>
      <c r="AU431" s="185">
        <f t="shared" si="76"/>
        <v>264.92099999999982</v>
      </c>
      <c r="AV431" s="185">
        <f t="shared" si="77"/>
        <v>60.907631578947409</v>
      </c>
      <c r="AW431" s="185">
        <f t="shared" si="78"/>
        <v>440.28352941176433</v>
      </c>
      <c r="AX431" s="185">
        <f t="shared" si="79"/>
        <v>429.90515151515143</v>
      </c>
      <c r="AY431" s="185">
        <f t="shared" si="80"/>
        <v>49.909970674486772</v>
      </c>
      <c r="AZ431" s="180"/>
      <c r="BA431" s="4"/>
    </row>
    <row r="432" spans="1:53" x14ac:dyDescent="0.2">
      <c r="A432" s="5"/>
      <c r="B432" s="11" t="s">
        <v>688</v>
      </c>
      <c r="C432" s="11"/>
      <c r="D432" s="70" t="s">
        <v>392</v>
      </c>
      <c r="E432" s="11">
        <v>203</v>
      </c>
      <c r="F432" s="11">
        <v>159</v>
      </c>
      <c r="G432" s="11">
        <v>141</v>
      </c>
      <c r="H432" s="11">
        <v>150</v>
      </c>
      <c r="I432" s="11">
        <v>2780</v>
      </c>
      <c r="J432" s="180"/>
      <c r="M432" s="183">
        <v>30124.860000000062</v>
      </c>
      <c r="N432" s="183">
        <v>16875.250000000029</v>
      </c>
      <c r="O432" s="183">
        <v>11958.630000000016</v>
      </c>
      <c r="P432" s="183">
        <v>18710.290000000012</v>
      </c>
      <c r="Q432" s="183">
        <v>141063.88</v>
      </c>
      <c r="R432" s="180"/>
      <c r="S432" s="4"/>
      <c r="T432" s="4"/>
      <c r="U432" s="183">
        <f t="shared" si="81"/>
        <v>148.39832512315303</v>
      </c>
      <c r="V432" s="183">
        <f t="shared" si="82"/>
        <v>106.13364779874232</v>
      </c>
      <c r="W432" s="183">
        <f t="shared" si="83"/>
        <v>84.81297872340437</v>
      </c>
      <c r="X432" s="183">
        <f t="shared" si="84"/>
        <v>124.73526666666675</v>
      </c>
      <c r="Y432" s="183">
        <f t="shared" si="85"/>
        <v>50.742402877697842</v>
      </c>
      <c r="Z432" s="180"/>
      <c r="AA432" s="4"/>
      <c r="AB432" s="11" t="s">
        <v>688</v>
      </c>
      <c r="AC432" s="11"/>
      <c r="AD432" s="70" t="s">
        <v>392</v>
      </c>
      <c r="AE432" s="23">
        <v>14</v>
      </c>
      <c r="AF432" s="23">
        <v>12</v>
      </c>
      <c r="AG432" s="23">
        <v>12</v>
      </c>
      <c r="AH432" s="23">
        <v>9</v>
      </c>
      <c r="AI432" s="23">
        <v>149</v>
      </c>
      <c r="AJ432" s="180"/>
      <c r="AK432" s="4"/>
      <c r="AL432" s="4"/>
      <c r="AM432" s="185">
        <v>4587.4900000000007</v>
      </c>
      <c r="AN432" s="185">
        <v>4074.3900000000003</v>
      </c>
      <c r="AO432" s="185">
        <v>3053.82</v>
      </c>
      <c r="AP432" s="185">
        <v>6246.78</v>
      </c>
      <c r="AQ432" s="185">
        <v>13603.45</v>
      </c>
      <c r="AR432" s="180"/>
      <c r="AS432" s="4"/>
      <c r="AT432" s="4"/>
      <c r="AU432" s="185">
        <f t="shared" si="76"/>
        <v>327.67785714285719</v>
      </c>
      <c r="AV432" s="185">
        <f t="shared" si="77"/>
        <v>339.53250000000003</v>
      </c>
      <c r="AW432" s="185">
        <f t="shared" si="78"/>
        <v>254.48500000000001</v>
      </c>
      <c r="AX432" s="185">
        <f t="shared" si="79"/>
        <v>694.08666666666659</v>
      </c>
      <c r="AY432" s="185">
        <f t="shared" si="80"/>
        <v>91.298322147651007</v>
      </c>
      <c r="AZ432" s="180"/>
      <c r="BA432" s="4"/>
    </row>
    <row r="433" spans="1:53" x14ac:dyDescent="0.2">
      <c r="A433" s="5"/>
      <c r="B433" s="11" t="s">
        <v>689</v>
      </c>
      <c r="C433" s="11"/>
      <c r="D433" s="70" t="s">
        <v>393</v>
      </c>
      <c r="E433" s="11">
        <v>10</v>
      </c>
      <c r="F433" s="11">
        <v>131</v>
      </c>
      <c r="G433" s="11">
        <v>97</v>
      </c>
      <c r="H433" s="11">
        <v>89</v>
      </c>
      <c r="I433" s="11">
        <v>2332</v>
      </c>
      <c r="J433" s="180"/>
      <c r="M433" s="183">
        <v>13713.88</v>
      </c>
      <c r="N433" s="183">
        <v>667.43</v>
      </c>
      <c r="O433" s="183">
        <v>8101.9599999999982</v>
      </c>
      <c r="P433" s="183">
        <v>10297.299999999999</v>
      </c>
      <c r="Q433" s="183">
        <v>36872.549999999996</v>
      </c>
      <c r="R433" s="180"/>
      <c r="S433" s="4"/>
      <c r="T433" s="4"/>
      <c r="U433" s="183">
        <f t="shared" si="81"/>
        <v>1371.3879999999999</v>
      </c>
      <c r="V433" s="183">
        <f t="shared" si="82"/>
        <v>5.0948854961832053</v>
      </c>
      <c r="W433" s="183">
        <f t="shared" si="83"/>
        <v>83.525360824742251</v>
      </c>
      <c r="X433" s="183">
        <f t="shared" si="84"/>
        <v>115.69999999999999</v>
      </c>
      <c r="Y433" s="183">
        <f t="shared" si="85"/>
        <v>15.811556603773584</v>
      </c>
      <c r="Z433" s="180"/>
      <c r="AA433" s="4"/>
      <c r="AB433" s="11" t="s">
        <v>689</v>
      </c>
      <c r="AC433" s="11"/>
      <c r="AD433" s="70" t="s">
        <v>393</v>
      </c>
      <c r="AE433" s="23">
        <v>9</v>
      </c>
      <c r="AF433" s="23">
        <v>6</v>
      </c>
      <c r="AG433" s="23">
        <v>10</v>
      </c>
      <c r="AH433" s="23">
        <v>9</v>
      </c>
      <c r="AI433" s="23">
        <v>150</v>
      </c>
      <c r="AJ433" s="180"/>
      <c r="AK433" s="4"/>
      <c r="AL433" s="4"/>
      <c r="AM433" s="185">
        <v>34950.81</v>
      </c>
      <c r="AN433" s="185">
        <v>6477.64</v>
      </c>
      <c r="AO433" s="185">
        <v>464.84</v>
      </c>
      <c r="AP433" s="185">
        <v>3096.42</v>
      </c>
      <c r="AQ433" s="185">
        <v>4319.05</v>
      </c>
      <c r="AR433" s="180"/>
      <c r="AS433" s="4"/>
      <c r="AT433" s="4"/>
      <c r="AU433" s="185">
        <f t="shared" si="76"/>
        <v>3883.4233333333332</v>
      </c>
      <c r="AV433" s="185">
        <f t="shared" si="77"/>
        <v>1079.6066666666668</v>
      </c>
      <c r="AW433" s="185">
        <f t="shared" si="78"/>
        <v>46.483999999999995</v>
      </c>
      <c r="AX433" s="185">
        <f t="shared" si="79"/>
        <v>344.04666666666668</v>
      </c>
      <c r="AY433" s="185">
        <f t="shared" si="80"/>
        <v>28.793666666666667</v>
      </c>
      <c r="AZ433" s="180"/>
      <c r="BA433" s="4"/>
    </row>
    <row r="434" spans="1:53" x14ac:dyDescent="0.2">
      <c r="A434" s="5"/>
      <c r="B434" s="11" t="s">
        <v>690</v>
      </c>
      <c r="C434" s="11"/>
      <c r="D434" s="70" t="s">
        <v>394</v>
      </c>
      <c r="E434" s="11">
        <v>43</v>
      </c>
      <c r="F434" s="11">
        <v>76</v>
      </c>
      <c r="G434" s="11">
        <v>60</v>
      </c>
      <c r="H434" s="11">
        <v>68</v>
      </c>
      <c r="I434" s="11">
        <v>1237</v>
      </c>
      <c r="J434" s="180"/>
      <c r="M434" s="183">
        <v>9612.9399999999969</v>
      </c>
      <c r="N434" s="183">
        <v>2536.4100000000003</v>
      </c>
      <c r="O434" s="183">
        <v>4905.5600000000013</v>
      </c>
      <c r="P434" s="183">
        <v>6895.92</v>
      </c>
      <c r="Q434" s="183">
        <v>29802.71</v>
      </c>
      <c r="R434" s="180"/>
      <c r="S434" s="4"/>
      <c r="T434" s="4"/>
      <c r="U434" s="183">
        <f t="shared" si="81"/>
        <v>223.55674418604644</v>
      </c>
      <c r="V434" s="183">
        <f t="shared" si="82"/>
        <v>33.373815789473689</v>
      </c>
      <c r="W434" s="183">
        <f t="shared" si="83"/>
        <v>81.759333333333359</v>
      </c>
      <c r="X434" s="183">
        <f t="shared" si="84"/>
        <v>101.41058823529411</v>
      </c>
      <c r="Y434" s="183">
        <f t="shared" si="85"/>
        <v>24.092732417138237</v>
      </c>
      <c r="Z434" s="180"/>
      <c r="AA434" s="4"/>
      <c r="AB434" s="11" t="s">
        <v>690</v>
      </c>
      <c r="AC434" s="11"/>
      <c r="AD434" s="70" t="s">
        <v>394</v>
      </c>
      <c r="AE434" s="23">
        <v>6</v>
      </c>
      <c r="AF434" s="23">
        <v>7</v>
      </c>
      <c r="AG434" s="23">
        <v>6</v>
      </c>
      <c r="AH434" s="23">
        <v>7</v>
      </c>
      <c r="AI434" s="23">
        <v>147</v>
      </c>
      <c r="AJ434" s="180"/>
      <c r="AK434" s="4"/>
      <c r="AL434" s="4"/>
      <c r="AM434" s="185">
        <v>2291.62</v>
      </c>
      <c r="AN434" s="185">
        <v>593.32000000000005</v>
      </c>
      <c r="AO434" s="185">
        <v>432.15000000000003</v>
      </c>
      <c r="AP434" s="185">
        <v>748.81</v>
      </c>
      <c r="AQ434" s="185">
        <v>6355.43</v>
      </c>
      <c r="AR434" s="180"/>
      <c r="AS434" s="4"/>
      <c r="AT434" s="4"/>
      <c r="AU434" s="185">
        <f t="shared" si="76"/>
        <v>381.93666666666667</v>
      </c>
      <c r="AV434" s="185">
        <f t="shared" si="77"/>
        <v>84.76</v>
      </c>
      <c r="AW434" s="185">
        <f t="shared" si="78"/>
        <v>72.025000000000006</v>
      </c>
      <c r="AX434" s="185">
        <f t="shared" si="79"/>
        <v>106.97285714285714</v>
      </c>
      <c r="AY434" s="185">
        <f t="shared" si="80"/>
        <v>43.234217687074832</v>
      </c>
      <c r="AZ434" s="180"/>
      <c r="BA434" s="4"/>
    </row>
    <row r="435" spans="1:53" x14ac:dyDescent="0.2">
      <c r="A435" s="5"/>
      <c r="B435" s="11" t="s">
        <v>691</v>
      </c>
      <c r="C435" s="11"/>
      <c r="D435" s="70" t="s">
        <v>395</v>
      </c>
      <c r="E435" s="11">
        <v>16</v>
      </c>
      <c r="F435" s="11">
        <v>13</v>
      </c>
      <c r="G435" s="11">
        <v>11</v>
      </c>
      <c r="H435" s="11">
        <v>8</v>
      </c>
      <c r="I435" s="11">
        <v>173</v>
      </c>
      <c r="J435" s="180"/>
      <c r="M435" s="183">
        <v>1670.4699999999998</v>
      </c>
      <c r="N435" s="183">
        <v>990.28999999999985</v>
      </c>
      <c r="O435" s="183">
        <v>786.18999999999994</v>
      </c>
      <c r="P435" s="183">
        <v>1177.6499999999999</v>
      </c>
      <c r="Q435" s="183">
        <v>1693.96</v>
      </c>
      <c r="R435" s="180"/>
      <c r="S435" s="4"/>
      <c r="T435" s="4"/>
      <c r="U435" s="183">
        <f t="shared" si="81"/>
        <v>104.40437499999999</v>
      </c>
      <c r="V435" s="183">
        <f t="shared" si="82"/>
        <v>76.176153846153838</v>
      </c>
      <c r="W435" s="183">
        <f t="shared" si="83"/>
        <v>71.471818181818179</v>
      </c>
      <c r="X435" s="183">
        <f t="shared" si="84"/>
        <v>147.20624999999998</v>
      </c>
      <c r="Y435" s="183">
        <f t="shared" si="85"/>
        <v>9.7916763005780343</v>
      </c>
      <c r="Z435" s="180"/>
      <c r="AA435" s="4"/>
      <c r="AB435" s="11" t="s">
        <v>691</v>
      </c>
      <c r="AC435" s="11"/>
      <c r="AD435" s="70" t="s">
        <v>395</v>
      </c>
      <c r="AE435" s="23">
        <v>0</v>
      </c>
      <c r="AF435" s="23">
        <v>0</v>
      </c>
      <c r="AG435" s="23">
        <v>0</v>
      </c>
      <c r="AH435" s="23">
        <v>0</v>
      </c>
      <c r="AI435" s="23">
        <v>7</v>
      </c>
      <c r="AJ435" s="180"/>
      <c r="AK435" s="4"/>
      <c r="AL435" s="4"/>
      <c r="AM435" s="185">
        <v>185.7</v>
      </c>
      <c r="AN435" s="185">
        <v>0</v>
      </c>
      <c r="AO435" s="185">
        <v>0</v>
      </c>
      <c r="AP435" s="185">
        <v>0</v>
      </c>
      <c r="AQ435" s="185">
        <v>0</v>
      </c>
      <c r="AR435" s="180"/>
      <c r="AS435" s="4"/>
      <c r="AT435" s="4"/>
      <c r="AU435" s="185">
        <f t="shared" si="76"/>
        <v>0</v>
      </c>
      <c r="AV435" s="185">
        <f t="shared" si="77"/>
        <v>0</v>
      </c>
      <c r="AW435" s="185">
        <f t="shared" si="78"/>
        <v>0</v>
      </c>
      <c r="AX435" s="185">
        <f t="shared" si="79"/>
        <v>0</v>
      </c>
      <c r="AY435" s="185">
        <f t="shared" si="80"/>
        <v>0</v>
      </c>
      <c r="AZ435" s="180"/>
      <c r="BA435" s="4"/>
    </row>
    <row r="436" spans="1:53" x14ac:dyDescent="0.2">
      <c r="A436" s="5"/>
      <c r="B436" s="11" t="s">
        <v>692</v>
      </c>
      <c r="C436" s="11"/>
      <c r="D436" s="70" t="s">
        <v>396</v>
      </c>
      <c r="E436" s="11">
        <v>16</v>
      </c>
      <c r="F436" s="11">
        <v>80</v>
      </c>
      <c r="G436" s="11">
        <v>47</v>
      </c>
      <c r="H436" s="11">
        <v>56</v>
      </c>
      <c r="I436" s="11">
        <v>1791</v>
      </c>
      <c r="J436" s="180"/>
      <c r="M436" s="183">
        <v>9660.8399999999983</v>
      </c>
      <c r="N436" s="183">
        <v>1366.35</v>
      </c>
      <c r="O436" s="183">
        <v>10432.780000000004</v>
      </c>
      <c r="P436" s="183">
        <v>4393.0600000000004</v>
      </c>
      <c r="Q436" s="183">
        <v>24098.329999999998</v>
      </c>
      <c r="R436" s="180"/>
      <c r="S436" s="4"/>
      <c r="T436" s="4"/>
      <c r="U436" s="183">
        <f t="shared" si="81"/>
        <v>603.8024999999999</v>
      </c>
      <c r="V436" s="183">
        <f t="shared" si="82"/>
        <v>17.079374999999999</v>
      </c>
      <c r="W436" s="183">
        <f t="shared" si="83"/>
        <v>221.97404255319159</v>
      </c>
      <c r="X436" s="183">
        <f t="shared" si="84"/>
        <v>78.447500000000005</v>
      </c>
      <c r="Y436" s="183">
        <f t="shared" si="85"/>
        <v>13.455237297599105</v>
      </c>
      <c r="Z436" s="180"/>
      <c r="AA436" s="4"/>
      <c r="AB436" s="11" t="s">
        <v>692</v>
      </c>
      <c r="AC436" s="11"/>
      <c r="AD436" s="70" t="s">
        <v>396</v>
      </c>
      <c r="AE436" s="23">
        <v>4</v>
      </c>
      <c r="AF436" s="23">
        <v>7</v>
      </c>
      <c r="AG436" s="23">
        <v>7</v>
      </c>
      <c r="AH436" s="23">
        <v>6</v>
      </c>
      <c r="AI436" s="23">
        <v>98</v>
      </c>
      <c r="AJ436" s="180"/>
      <c r="AK436" s="4"/>
      <c r="AL436" s="4"/>
      <c r="AM436" s="185">
        <v>1413.1299999999999</v>
      </c>
      <c r="AN436" s="185">
        <v>80.86</v>
      </c>
      <c r="AO436" s="185">
        <v>2245.62</v>
      </c>
      <c r="AP436" s="185">
        <v>1171.5900000000001</v>
      </c>
      <c r="AQ436" s="185">
        <v>7738.08</v>
      </c>
      <c r="AR436" s="180"/>
      <c r="AS436" s="4"/>
      <c r="AT436" s="4"/>
      <c r="AU436" s="185">
        <f t="shared" si="76"/>
        <v>353.28249999999997</v>
      </c>
      <c r="AV436" s="185">
        <f t="shared" si="77"/>
        <v>11.551428571428572</v>
      </c>
      <c r="AW436" s="185">
        <f t="shared" si="78"/>
        <v>320.80285714285714</v>
      </c>
      <c r="AX436" s="185">
        <f t="shared" si="79"/>
        <v>195.26500000000001</v>
      </c>
      <c r="AY436" s="185">
        <f t="shared" si="80"/>
        <v>78.959999999999994</v>
      </c>
      <c r="AZ436" s="180"/>
      <c r="BA436" s="4"/>
    </row>
    <row r="437" spans="1:53" x14ac:dyDescent="0.2">
      <c r="A437" s="5"/>
      <c r="B437" s="11" t="s">
        <v>693</v>
      </c>
      <c r="C437" s="11"/>
      <c r="D437" s="70" t="s">
        <v>397</v>
      </c>
      <c r="E437" s="11">
        <v>24</v>
      </c>
      <c r="F437" s="11">
        <v>18</v>
      </c>
      <c r="G437" s="11">
        <v>16</v>
      </c>
      <c r="H437" s="11">
        <v>15</v>
      </c>
      <c r="I437" s="11">
        <v>354</v>
      </c>
      <c r="J437" s="180"/>
      <c r="M437" s="183">
        <v>1782.3700000000003</v>
      </c>
      <c r="N437" s="183">
        <v>1048.3200000000002</v>
      </c>
      <c r="O437" s="183">
        <v>818.89</v>
      </c>
      <c r="P437" s="183">
        <v>1280.9099999999999</v>
      </c>
      <c r="Q437" s="183">
        <v>7211.380000000001</v>
      </c>
      <c r="R437" s="180"/>
      <c r="S437" s="4"/>
      <c r="T437" s="4"/>
      <c r="U437" s="183">
        <f t="shared" si="81"/>
        <v>74.265416666666681</v>
      </c>
      <c r="V437" s="183">
        <f t="shared" si="82"/>
        <v>58.240000000000009</v>
      </c>
      <c r="W437" s="183">
        <f t="shared" si="83"/>
        <v>51.180624999999999</v>
      </c>
      <c r="X437" s="183">
        <f t="shared" si="84"/>
        <v>85.393999999999991</v>
      </c>
      <c r="Y437" s="183">
        <f t="shared" si="85"/>
        <v>20.371129943502829</v>
      </c>
      <c r="Z437" s="180"/>
      <c r="AA437" s="4"/>
      <c r="AB437" s="11" t="s">
        <v>693</v>
      </c>
      <c r="AC437" s="11"/>
      <c r="AD437" s="70" t="s">
        <v>397</v>
      </c>
      <c r="AE437" s="23">
        <v>5</v>
      </c>
      <c r="AF437" s="23">
        <v>4</v>
      </c>
      <c r="AG437" s="23">
        <v>4</v>
      </c>
      <c r="AH437" s="23">
        <v>3</v>
      </c>
      <c r="AI437" s="23">
        <v>63</v>
      </c>
      <c r="AJ437" s="180"/>
      <c r="AK437" s="4"/>
      <c r="AL437" s="4"/>
      <c r="AM437" s="185">
        <v>1173.8699999999999</v>
      </c>
      <c r="AN437" s="185">
        <v>2249.92</v>
      </c>
      <c r="AO437" s="185">
        <v>527.96</v>
      </c>
      <c r="AP437" s="185">
        <v>798.66000000000008</v>
      </c>
      <c r="AQ437" s="185">
        <v>3321.15</v>
      </c>
      <c r="AR437" s="180"/>
      <c r="AS437" s="4"/>
      <c r="AT437" s="4"/>
      <c r="AU437" s="185">
        <f t="shared" si="76"/>
        <v>234.77399999999997</v>
      </c>
      <c r="AV437" s="185">
        <f t="shared" si="77"/>
        <v>562.48</v>
      </c>
      <c r="AW437" s="185">
        <f t="shared" si="78"/>
        <v>131.99</v>
      </c>
      <c r="AX437" s="185">
        <f t="shared" si="79"/>
        <v>266.22000000000003</v>
      </c>
      <c r="AY437" s="185">
        <f t="shared" si="80"/>
        <v>52.716666666666669</v>
      </c>
      <c r="AZ437" s="180"/>
      <c r="BA437" s="4"/>
    </row>
    <row r="438" spans="1:53" x14ac:dyDescent="0.2">
      <c r="A438" s="5"/>
      <c r="B438" s="11" t="s">
        <v>694</v>
      </c>
      <c r="C438" s="11"/>
      <c r="D438" s="70" t="s">
        <v>398</v>
      </c>
      <c r="E438" s="11">
        <v>15</v>
      </c>
      <c r="F438" s="11">
        <v>11</v>
      </c>
      <c r="G438" s="11">
        <v>10</v>
      </c>
      <c r="H438" s="11">
        <v>10</v>
      </c>
      <c r="I438" s="11">
        <v>200</v>
      </c>
      <c r="J438" s="180"/>
      <c r="M438" s="183">
        <v>1292.1200000000001</v>
      </c>
      <c r="N438" s="183">
        <v>589.31999999999994</v>
      </c>
      <c r="O438" s="183">
        <v>466.26000000000005</v>
      </c>
      <c r="P438" s="183">
        <v>678.64</v>
      </c>
      <c r="Q438" s="183">
        <v>2153.27</v>
      </c>
      <c r="R438" s="180"/>
      <c r="S438" s="4"/>
      <c r="T438" s="4"/>
      <c r="U438" s="183">
        <f t="shared" si="81"/>
        <v>86.141333333333336</v>
      </c>
      <c r="V438" s="183">
        <f t="shared" si="82"/>
        <v>53.574545454545451</v>
      </c>
      <c r="W438" s="183">
        <f t="shared" si="83"/>
        <v>46.626000000000005</v>
      </c>
      <c r="X438" s="183">
        <f t="shared" si="84"/>
        <v>67.864000000000004</v>
      </c>
      <c r="Y438" s="183">
        <f t="shared" si="85"/>
        <v>10.766349999999999</v>
      </c>
      <c r="Z438" s="180"/>
      <c r="AA438" s="4"/>
      <c r="AB438" s="11" t="s">
        <v>694</v>
      </c>
      <c r="AC438" s="11"/>
      <c r="AD438" s="70" t="s">
        <v>398</v>
      </c>
      <c r="AE438" s="23">
        <v>3</v>
      </c>
      <c r="AF438" s="23">
        <v>3</v>
      </c>
      <c r="AG438" s="23">
        <v>3</v>
      </c>
      <c r="AH438" s="23">
        <v>2</v>
      </c>
      <c r="AI438" s="23">
        <v>20</v>
      </c>
      <c r="AJ438" s="180"/>
      <c r="AK438" s="4"/>
      <c r="AL438" s="4"/>
      <c r="AM438" s="185">
        <v>1960.1000000000001</v>
      </c>
      <c r="AN438" s="185">
        <v>1438.3200000000002</v>
      </c>
      <c r="AO438" s="185">
        <v>1438.25</v>
      </c>
      <c r="AP438" s="185">
        <v>1480.8300000000002</v>
      </c>
      <c r="AQ438" s="185">
        <v>585.81999999999994</v>
      </c>
      <c r="AR438" s="180"/>
      <c r="AS438" s="4"/>
      <c r="AT438" s="4"/>
      <c r="AU438" s="185">
        <f t="shared" si="76"/>
        <v>653.36666666666667</v>
      </c>
      <c r="AV438" s="185">
        <f t="shared" si="77"/>
        <v>479.44000000000005</v>
      </c>
      <c r="AW438" s="185">
        <f t="shared" si="78"/>
        <v>479.41666666666669</v>
      </c>
      <c r="AX438" s="185">
        <f t="shared" si="79"/>
        <v>740.41500000000008</v>
      </c>
      <c r="AY438" s="185">
        <f t="shared" si="80"/>
        <v>29.290999999999997</v>
      </c>
      <c r="AZ438" s="180"/>
      <c r="BA438" s="4"/>
    </row>
    <row r="439" spans="1:53" x14ac:dyDescent="0.2">
      <c r="A439" s="5"/>
      <c r="B439" s="11" t="s">
        <v>695</v>
      </c>
      <c r="C439" s="11"/>
      <c r="D439" s="70" t="s">
        <v>399</v>
      </c>
      <c r="E439" s="11">
        <v>12</v>
      </c>
      <c r="F439" s="11">
        <v>9</v>
      </c>
      <c r="G439" s="11">
        <v>14</v>
      </c>
      <c r="H439" s="11">
        <v>6</v>
      </c>
      <c r="I439" s="11">
        <v>35</v>
      </c>
      <c r="J439" s="180"/>
      <c r="M439" s="183">
        <v>1307.83</v>
      </c>
      <c r="N439" s="183">
        <v>718.25999999999988</v>
      </c>
      <c r="O439" s="183">
        <v>485.37</v>
      </c>
      <c r="P439" s="183">
        <v>1448.5800000000002</v>
      </c>
      <c r="Q439" s="183">
        <v>935.3</v>
      </c>
      <c r="R439" s="180"/>
      <c r="S439" s="4"/>
      <c r="T439" s="4"/>
      <c r="U439" s="183">
        <f t="shared" si="81"/>
        <v>108.98583333333333</v>
      </c>
      <c r="V439" s="183">
        <f t="shared" si="82"/>
        <v>79.806666666666658</v>
      </c>
      <c r="W439" s="183">
        <f t="shared" si="83"/>
        <v>34.669285714285714</v>
      </c>
      <c r="X439" s="183">
        <f t="shared" si="84"/>
        <v>241.43000000000004</v>
      </c>
      <c r="Y439" s="183">
        <f t="shared" si="85"/>
        <v>26.722857142857141</v>
      </c>
      <c r="Z439" s="180"/>
      <c r="AA439" s="4"/>
      <c r="AB439" s="11" t="s">
        <v>695</v>
      </c>
      <c r="AC439" s="11"/>
      <c r="AD439" s="70" t="s">
        <v>399</v>
      </c>
      <c r="AE439" s="23">
        <v>20</v>
      </c>
      <c r="AF439" s="23">
        <v>9</v>
      </c>
      <c r="AG439" s="23">
        <v>8</v>
      </c>
      <c r="AH439" s="23">
        <v>2</v>
      </c>
      <c r="AI439" s="23">
        <v>48</v>
      </c>
      <c r="AJ439" s="180"/>
      <c r="AK439" s="4"/>
      <c r="AL439" s="4"/>
      <c r="AM439" s="185">
        <v>14189.58</v>
      </c>
      <c r="AN439" s="185">
        <v>9344.909999999998</v>
      </c>
      <c r="AO439" s="185">
        <v>7776.5300000000007</v>
      </c>
      <c r="AP439" s="185">
        <v>16335.79</v>
      </c>
      <c r="AQ439" s="185">
        <v>2230.5899999999997</v>
      </c>
      <c r="AR439" s="180"/>
      <c r="AS439" s="4"/>
      <c r="AT439" s="4"/>
      <c r="AU439" s="185">
        <f t="shared" si="76"/>
        <v>709.47900000000004</v>
      </c>
      <c r="AV439" s="185">
        <f t="shared" si="77"/>
        <v>1038.323333333333</v>
      </c>
      <c r="AW439" s="185">
        <f t="shared" si="78"/>
        <v>972.06625000000008</v>
      </c>
      <c r="AX439" s="185">
        <f t="shared" si="79"/>
        <v>8167.8950000000004</v>
      </c>
      <c r="AY439" s="185">
        <f t="shared" si="80"/>
        <v>46.470624999999991</v>
      </c>
      <c r="AZ439" s="180"/>
      <c r="BA439" s="4"/>
    </row>
    <row r="440" spans="1:53" x14ac:dyDescent="0.2">
      <c r="A440" s="5"/>
      <c r="B440" s="11" t="s">
        <v>696</v>
      </c>
      <c r="C440" s="11"/>
      <c r="D440" s="70" t="s">
        <v>400</v>
      </c>
      <c r="E440" s="11">
        <v>4</v>
      </c>
      <c r="F440" s="11">
        <v>51</v>
      </c>
      <c r="G440" s="11">
        <v>35</v>
      </c>
      <c r="H440" s="11">
        <v>34</v>
      </c>
      <c r="I440" s="11">
        <v>752</v>
      </c>
      <c r="J440" s="180"/>
      <c r="M440" s="183">
        <v>9052.6099999999969</v>
      </c>
      <c r="N440" s="183">
        <v>237.51</v>
      </c>
      <c r="O440" s="183">
        <v>7593.1799999999985</v>
      </c>
      <c r="P440" s="183">
        <v>4779.4800000000005</v>
      </c>
      <c r="Q440" s="183">
        <v>15845.97</v>
      </c>
      <c r="R440" s="180"/>
      <c r="S440" s="4"/>
      <c r="T440" s="4"/>
      <c r="U440" s="183">
        <f t="shared" si="81"/>
        <v>2263.1524999999992</v>
      </c>
      <c r="V440" s="183">
        <f t="shared" si="82"/>
        <v>4.6570588235294119</v>
      </c>
      <c r="W440" s="183">
        <f t="shared" si="83"/>
        <v>216.94799999999995</v>
      </c>
      <c r="X440" s="183">
        <f t="shared" si="84"/>
        <v>140.57294117647061</v>
      </c>
      <c r="Y440" s="183">
        <f t="shared" si="85"/>
        <v>21.071768617021277</v>
      </c>
      <c r="Z440" s="180"/>
      <c r="AA440" s="4"/>
      <c r="AB440" s="11" t="s">
        <v>696</v>
      </c>
      <c r="AC440" s="11"/>
      <c r="AD440" s="70" t="s">
        <v>400</v>
      </c>
      <c r="AE440" s="23">
        <v>1</v>
      </c>
      <c r="AF440" s="23">
        <v>3</v>
      </c>
      <c r="AG440" s="23">
        <v>3</v>
      </c>
      <c r="AH440" s="23">
        <v>3</v>
      </c>
      <c r="AI440" s="23">
        <v>46</v>
      </c>
      <c r="AJ440" s="180"/>
      <c r="AK440" s="4"/>
      <c r="AL440" s="4"/>
      <c r="AM440" s="185">
        <v>788.83</v>
      </c>
      <c r="AN440" s="185">
        <v>0.56999999999999995</v>
      </c>
      <c r="AO440" s="185">
        <v>928.85</v>
      </c>
      <c r="AP440" s="185">
        <v>466</v>
      </c>
      <c r="AQ440" s="185">
        <v>3185.46</v>
      </c>
      <c r="AR440" s="180"/>
      <c r="AS440" s="4"/>
      <c r="AT440" s="4"/>
      <c r="AU440" s="185">
        <f t="shared" si="76"/>
        <v>788.83</v>
      </c>
      <c r="AV440" s="185">
        <f t="shared" si="77"/>
        <v>0.18999999999999997</v>
      </c>
      <c r="AW440" s="185">
        <f t="shared" si="78"/>
        <v>309.61666666666667</v>
      </c>
      <c r="AX440" s="185">
        <f t="shared" si="79"/>
        <v>155.33333333333334</v>
      </c>
      <c r="AY440" s="185">
        <f t="shared" si="80"/>
        <v>69.249130434782614</v>
      </c>
      <c r="AZ440" s="180"/>
      <c r="BA440" s="4"/>
    </row>
    <row r="441" spans="1:53" x14ac:dyDescent="0.2">
      <c r="A441" s="5"/>
      <c r="B441" s="11" t="s">
        <v>697</v>
      </c>
      <c r="C441" s="11"/>
      <c r="D441" s="70" t="s">
        <v>401</v>
      </c>
      <c r="E441" s="11">
        <v>34</v>
      </c>
      <c r="F441" s="11">
        <v>21</v>
      </c>
      <c r="G441" s="11">
        <v>16</v>
      </c>
      <c r="H441" s="11">
        <v>17</v>
      </c>
      <c r="I441" s="11">
        <v>455</v>
      </c>
      <c r="J441" s="180"/>
      <c r="M441" s="183">
        <v>3794.29</v>
      </c>
      <c r="N441" s="183">
        <v>1751.35</v>
      </c>
      <c r="O441" s="183">
        <v>1003.9200000000001</v>
      </c>
      <c r="P441" s="183">
        <v>1414.1200000000001</v>
      </c>
      <c r="Q441" s="183">
        <v>4111.1899999999996</v>
      </c>
      <c r="R441" s="180"/>
      <c r="S441" s="4"/>
      <c r="T441" s="4"/>
      <c r="U441" s="183">
        <f t="shared" si="81"/>
        <v>111.59676470588235</v>
      </c>
      <c r="V441" s="183">
        <f t="shared" si="82"/>
        <v>83.397619047619045</v>
      </c>
      <c r="W441" s="183">
        <f t="shared" si="83"/>
        <v>62.745000000000005</v>
      </c>
      <c r="X441" s="183">
        <f t="shared" si="84"/>
        <v>83.183529411764709</v>
      </c>
      <c r="Y441" s="183">
        <f t="shared" si="85"/>
        <v>9.0355824175824164</v>
      </c>
      <c r="Z441" s="180"/>
      <c r="AA441" s="4"/>
      <c r="AB441" s="11" t="s">
        <v>697</v>
      </c>
      <c r="AC441" s="11"/>
      <c r="AD441" s="70" t="s">
        <v>401</v>
      </c>
      <c r="AE441" s="23">
        <v>0</v>
      </c>
      <c r="AF441" s="23">
        <v>0</v>
      </c>
      <c r="AG441" s="23">
        <v>0</v>
      </c>
      <c r="AH441" s="23">
        <v>0</v>
      </c>
      <c r="AI441" s="23">
        <v>44</v>
      </c>
      <c r="AJ441" s="180"/>
      <c r="AK441" s="4"/>
      <c r="AL441" s="4"/>
      <c r="AM441" s="185">
        <v>510.67</v>
      </c>
      <c r="AN441" s="185">
        <v>0</v>
      </c>
      <c r="AO441" s="185">
        <v>0</v>
      </c>
      <c r="AP441" s="185">
        <v>0</v>
      </c>
      <c r="AQ441" s="185">
        <v>0</v>
      </c>
      <c r="AR441" s="180"/>
      <c r="AS441" s="4"/>
      <c r="AT441" s="4"/>
      <c r="AU441" s="185">
        <f t="shared" si="76"/>
        <v>0</v>
      </c>
      <c r="AV441" s="185">
        <f t="shared" si="77"/>
        <v>0</v>
      </c>
      <c r="AW441" s="185">
        <f t="shared" si="78"/>
        <v>0</v>
      </c>
      <c r="AX441" s="185">
        <f t="shared" si="79"/>
        <v>0</v>
      </c>
      <c r="AY441" s="185">
        <f t="shared" si="80"/>
        <v>0</v>
      </c>
      <c r="AZ441" s="180"/>
      <c r="BA441" s="4"/>
    </row>
    <row r="442" spans="1:53" x14ac:dyDescent="0.2">
      <c r="A442" s="5"/>
      <c r="B442" s="11" t="s">
        <v>698</v>
      </c>
      <c r="C442" s="11"/>
      <c r="D442" s="70" t="s">
        <v>402</v>
      </c>
      <c r="E442" s="11">
        <v>0</v>
      </c>
      <c r="F442" s="11">
        <v>6</v>
      </c>
      <c r="G442" s="11">
        <v>2</v>
      </c>
      <c r="H442" s="11">
        <v>2</v>
      </c>
      <c r="I442" s="11">
        <v>52</v>
      </c>
      <c r="J442" s="180"/>
      <c r="M442" s="183">
        <v>695.08999999999992</v>
      </c>
      <c r="N442" s="183">
        <v>0</v>
      </c>
      <c r="O442" s="183">
        <v>493.21</v>
      </c>
      <c r="P442" s="183">
        <v>112.68</v>
      </c>
      <c r="Q442" s="183">
        <v>1174.79</v>
      </c>
      <c r="R442" s="180"/>
      <c r="S442" s="4"/>
      <c r="T442" s="4"/>
      <c r="U442" s="183">
        <f t="shared" si="81"/>
        <v>0</v>
      </c>
      <c r="V442" s="183">
        <f t="shared" si="82"/>
        <v>0</v>
      </c>
      <c r="W442" s="183">
        <f t="shared" si="83"/>
        <v>246.60499999999999</v>
      </c>
      <c r="X442" s="183">
        <f t="shared" si="84"/>
        <v>56.34</v>
      </c>
      <c r="Y442" s="183">
        <f t="shared" si="85"/>
        <v>22.592115384615383</v>
      </c>
      <c r="Z442" s="180"/>
      <c r="AA442" s="4"/>
      <c r="AB442" s="11" t="s">
        <v>698</v>
      </c>
      <c r="AC442" s="11"/>
      <c r="AD442" s="70" t="s">
        <v>402</v>
      </c>
      <c r="AE442" s="23">
        <v>0</v>
      </c>
      <c r="AF442" s="23">
        <v>0</v>
      </c>
      <c r="AG442" s="23">
        <v>0</v>
      </c>
      <c r="AH442" s="23">
        <v>0</v>
      </c>
      <c r="AI442" s="23">
        <v>2</v>
      </c>
      <c r="AJ442" s="180"/>
      <c r="AK442" s="4"/>
      <c r="AL442" s="4"/>
      <c r="AM442" s="185">
        <v>0</v>
      </c>
      <c r="AN442" s="185">
        <v>0</v>
      </c>
      <c r="AO442" s="185">
        <v>0</v>
      </c>
      <c r="AP442" s="185">
        <v>0</v>
      </c>
      <c r="AQ442" s="185">
        <v>0</v>
      </c>
      <c r="AR442" s="180"/>
      <c r="AS442" s="4"/>
      <c r="AT442" s="4"/>
      <c r="AU442" s="185">
        <f t="shared" si="76"/>
        <v>0</v>
      </c>
      <c r="AV442" s="185">
        <f t="shared" si="77"/>
        <v>0</v>
      </c>
      <c r="AW442" s="185">
        <f t="shared" si="78"/>
        <v>0</v>
      </c>
      <c r="AX442" s="185">
        <f t="shared" si="79"/>
        <v>0</v>
      </c>
      <c r="AY442" s="185">
        <f t="shared" si="80"/>
        <v>0</v>
      </c>
      <c r="AZ442" s="180"/>
      <c r="BA442" s="4"/>
    </row>
    <row r="443" spans="1:53" x14ac:dyDescent="0.2">
      <c r="A443" s="5"/>
      <c r="B443" s="11" t="s">
        <v>699</v>
      </c>
      <c r="C443" s="11"/>
      <c r="D443" s="70" t="s">
        <v>403</v>
      </c>
      <c r="E443" s="11">
        <v>0</v>
      </c>
      <c r="F443" s="11">
        <v>0</v>
      </c>
      <c r="G443" s="11">
        <v>0</v>
      </c>
      <c r="H443" s="11">
        <v>0</v>
      </c>
      <c r="I443" s="11">
        <v>1</v>
      </c>
      <c r="J443" s="180"/>
      <c r="M443" s="183">
        <v>0</v>
      </c>
      <c r="N443" s="183">
        <v>0</v>
      </c>
      <c r="O443" s="183">
        <v>0</v>
      </c>
      <c r="P443" s="183">
        <v>0</v>
      </c>
      <c r="Q443" s="183">
        <v>0</v>
      </c>
      <c r="R443" s="180"/>
      <c r="S443" s="4"/>
      <c r="T443" s="4"/>
      <c r="U443" s="183">
        <f t="shared" si="81"/>
        <v>0</v>
      </c>
      <c r="V443" s="183">
        <f t="shared" si="82"/>
        <v>0</v>
      </c>
      <c r="W443" s="183">
        <f t="shared" si="83"/>
        <v>0</v>
      </c>
      <c r="X443" s="183">
        <f t="shared" si="84"/>
        <v>0</v>
      </c>
      <c r="Y443" s="183">
        <f t="shared" si="85"/>
        <v>0</v>
      </c>
      <c r="Z443" s="180"/>
      <c r="AA443" s="4"/>
      <c r="AB443" s="11" t="s">
        <v>699</v>
      </c>
      <c r="AC443" s="11"/>
      <c r="AD443" s="70" t="s">
        <v>403</v>
      </c>
      <c r="AE443" s="23">
        <v>0</v>
      </c>
      <c r="AF443" s="23">
        <v>0</v>
      </c>
      <c r="AG443" s="23">
        <v>0</v>
      </c>
      <c r="AH443" s="23">
        <v>0</v>
      </c>
      <c r="AI443" s="23">
        <v>1</v>
      </c>
      <c r="AJ443" s="180"/>
      <c r="AK443" s="4"/>
      <c r="AL443" s="4"/>
      <c r="AM443" s="185">
        <v>0</v>
      </c>
      <c r="AN443" s="185">
        <v>0</v>
      </c>
      <c r="AO443" s="185">
        <v>0</v>
      </c>
      <c r="AP443" s="185">
        <v>0</v>
      </c>
      <c r="AQ443" s="185">
        <v>0</v>
      </c>
      <c r="AR443" s="180"/>
      <c r="AS443" s="4"/>
      <c r="AT443" s="4"/>
      <c r="AU443" s="185">
        <f t="shared" si="76"/>
        <v>0</v>
      </c>
      <c r="AV443" s="185">
        <f t="shared" si="77"/>
        <v>0</v>
      </c>
      <c r="AW443" s="185">
        <f t="shared" si="78"/>
        <v>0</v>
      </c>
      <c r="AX443" s="185">
        <f t="shared" si="79"/>
        <v>0</v>
      </c>
      <c r="AY443" s="185">
        <f t="shared" si="80"/>
        <v>0</v>
      </c>
      <c r="AZ443" s="180"/>
      <c r="BA443" s="4"/>
    </row>
    <row r="444" spans="1:53" x14ac:dyDescent="0.2">
      <c r="A444" s="5"/>
      <c r="B444" s="11" t="s">
        <v>700</v>
      </c>
      <c r="C444" s="11"/>
      <c r="D444" s="70" t="s">
        <v>404</v>
      </c>
      <c r="E444" s="11">
        <v>3</v>
      </c>
      <c r="F444" s="11">
        <v>3</v>
      </c>
      <c r="G444" s="11">
        <v>3</v>
      </c>
      <c r="H444" s="11">
        <v>4</v>
      </c>
      <c r="I444" s="11">
        <v>19</v>
      </c>
      <c r="J444" s="180"/>
      <c r="M444" s="183">
        <v>216.34</v>
      </c>
      <c r="N444" s="183">
        <v>190.96</v>
      </c>
      <c r="O444" s="183">
        <v>242.14</v>
      </c>
      <c r="P444" s="183">
        <v>295.02</v>
      </c>
      <c r="Q444" s="183">
        <v>1644.7500000000002</v>
      </c>
      <c r="R444" s="180"/>
      <c r="S444" s="4"/>
      <c r="T444" s="4"/>
      <c r="U444" s="183">
        <f t="shared" si="81"/>
        <v>72.11333333333333</v>
      </c>
      <c r="V444" s="183">
        <f t="shared" si="82"/>
        <v>63.653333333333336</v>
      </c>
      <c r="W444" s="183">
        <f t="shared" si="83"/>
        <v>80.713333333333324</v>
      </c>
      <c r="X444" s="183">
        <f t="shared" si="84"/>
        <v>73.754999999999995</v>
      </c>
      <c r="Y444" s="183">
        <f t="shared" si="85"/>
        <v>86.56578947368422</v>
      </c>
      <c r="Z444" s="180"/>
      <c r="AA444" s="4"/>
      <c r="AB444" s="11" t="s">
        <v>700</v>
      </c>
      <c r="AC444" s="11"/>
      <c r="AD444" s="70" t="s">
        <v>404</v>
      </c>
      <c r="AE444" s="23">
        <v>0</v>
      </c>
      <c r="AF444" s="23">
        <v>0</v>
      </c>
      <c r="AG444" s="23">
        <v>0</v>
      </c>
      <c r="AH444" s="23">
        <v>0</v>
      </c>
      <c r="AI444" s="23">
        <v>4</v>
      </c>
      <c r="AJ444" s="180"/>
      <c r="AK444" s="4"/>
      <c r="AL444" s="4"/>
      <c r="AM444" s="185">
        <v>0</v>
      </c>
      <c r="AN444" s="185">
        <v>0</v>
      </c>
      <c r="AO444" s="185">
        <v>0</v>
      </c>
      <c r="AP444" s="185">
        <v>0</v>
      </c>
      <c r="AQ444" s="185">
        <v>0</v>
      </c>
      <c r="AR444" s="180"/>
      <c r="AS444" s="4"/>
      <c r="AT444" s="4"/>
      <c r="AU444" s="185">
        <f t="shared" si="76"/>
        <v>0</v>
      </c>
      <c r="AV444" s="185">
        <f t="shared" si="77"/>
        <v>0</v>
      </c>
      <c r="AW444" s="185">
        <f t="shared" si="78"/>
        <v>0</v>
      </c>
      <c r="AX444" s="185">
        <f t="shared" si="79"/>
        <v>0</v>
      </c>
      <c r="AY444" s="185">
        <f t="shared" si="80"/>
        <v>0</v>
      </c>
      <c r="AZ444" s="180"/>
      <c r="BA444" s="4"/>
    </row>
    <row r="445" spans="1:53" x14ac:dyDescent="0.2">
      <c r="A445" s="5"/>
      <c r="B445" s="11" t="s">
        <v>687</v>
      </c>
      <c r="C445" s="11"/>
      <c r="D445" s="70" t="s">
        <v>405</v>
      </c>
      <c r="E445" s="11">
        <v>0</v>
      </c>
      <c r="F445" s="11">
        <v>0</v>
      </c>
      <c r="G445" s="11">
        <v>0</v>
      </c>
      <c r="H445" s="11">
        <v>0</v>
      </c>
      <c r="I445" s="11">
        <v>0</v>
      </c>
      <c r="J445" s="180"/>
      <c r="M445" s="183">
        <v>0</v>
      </c>
      <c r="N445" s="183">
        <v>0</v>
      </c>
      <c r="O445" s="183">
        <v>0</v>
      </c>
      <c r="P445" s="183">
        <v>0</v>
      </c>
      <c r="Q445" s="183">
        <v>0</v>
      </c>
      <c r="R445" s="180"/>
      <c r="S445" s="4"/>
      <c r="T445" s="4"/>
      <c r="U445" s="183">
        <f t="shared" si="81"/>
        <v>0</v>
      </c>
      <c r="V445" s="183">
        <f t="shared" si="82"/>
        <v>0</v>
      </c>
      <c r="W445" s="183">
        <f t="shared" si="83"/>
        <v>0</v>
      </c>
      <c r="X445" s="183">
        <f t="shared" si="84"/>
        <v>0</v>
      </c>
      <c r="Y445" s="183">
        <f t="shared" si="85"/>
        <v>0</v>
      </c>
      <c r="Z445" s="180"/>
      <c r="AA445" s="4"/>
      <c r="AB445" s="11" t="s">
        <v>687</v>
      </c>
      <c r="AC445" s="11"/>
      <c r="AD445" s="70" t="s">
        <v>405</v>
      </c>
      <c r="AE445" s="23">
        <v>0</v>
      </c>
      <c r="AF445" s="23">
        <v>0</v>
      </c>
      <c r="AG445" s="23">
        <v>0</v>
      </c>
      <c r="AH445" s="23">
        <v>0</v>
      </c>
      <c r="AI445" s="23">
        <v>1</v>
      </c>
      <c r="AJ445" s="180"/>
      <c r="AK445" s="4"/>
      <c r="AL445" s="4"/>
      <c r="AM445" s="185">
        <v>692.59</v>
      </c>
      <c r="AN445" s="185">
        <v>0</v>
      </c>
      <c r="AO445" s="185">
        <v>0</v>
      </c>
      <c r="AP445" s="185">
        <v>0</v>
      </c>
      <c r="AQ445" s="185">
        <v>0</v>
      </c>
      <c r="AR445" s="180"/>
      <c r="AS445" s="4"/>
      <c r="AT445" s="4"/>
      <c r="AU445" s="185">
        <f t="shared" si="76"/>
        <v>0</v>
      </c>
      <c r="AV445" s="185">
        <f t="shared" si="77"/>
        <v>0</v>
      </c>
      <c r="AW445" s="185">
        <f t="shared" si="78"/>
        <v>0</v>
      </c>
      <c r="AX445" s="185">
        <f t="shared" si="79"/>
        <v>0</v>
      </c>
      <c r="AY445" s="185">
        <f t="shared" si="80"/>
        <v>0</v>
      </c>
      <c r="AZ445" s="180"/>
      <c r="BA445" s="4"/>
    </row>
    <row r="446" spans="1:53" x14ac:dyDescent="0.2">
      <c r="A446" s="5"/>
      <c r="B446" s="11" t="s">
        <v>701</v>
      </c>
      <c r="C446" s="11"/>
      <c r="D446" s="70" t="s">
        <v>406</v>
      </c>
      <c r="E446" s="11">
        <v>0</v>
      </c>
      <c r="F446" s="11">
        <v>0</v>
      </c>
      <c r="G446" s="11">
        <v>0</v>
      </c>
      <c r="H446" s="11">
        <v>0</v>
      </c>
      <c r="I446" s="11">
        <v>1</v>
      </c>
      <c r="J446" s="180"/>
      <c r="M446" s="183">
        <v>0</v>
      </c>
      <c r="N446" s="183">
        <v>0</v>
      </c>
      <c r="O446" s="183">
        <v>0</v>
      </c>
      <c r="P446" s="183">
        <v>0</v>
      </c>
      <c r="Q446" s="183">
        <v>0</v>
      </c>
      <c r="R446" s="180"/>
      <c r="S446" s="4"/>
      <c r="T446" s="4"/>
      <c r="U446" s="183">
        <f t="shared" si="81"/>
        <v>0</v>
      </c>
      <c r="V446" s="183">
        <f t="shared" si="82"/>
        <v>0</v>
      </c>
      <c r="W446" s="183">
        <f t="shared" si="83"/>
        <v>0</v>
      </c>
      <c r="X446" s="183">
        <f t="shared" si="84"/>
        <v>0</v>
      </c>
      <c r="Y446" s="183">
        <f t="shared" si="85"/>
        <v>0</v>
      </c>
      <c r="Z446" s="180"/>
      <c r="AA446" s="4"/>
      <c r="AB446" s="11" t="s">
        <v>701</v>
      </c>
      <c r="AC446" s="11"/>
      <c r="AD446" s="70" t="s">
        <v>406</v>
      </c>
      <c r="AE446" s="23">
        <v>0</v>
      </c>
      <c r="AF446" s="23">
        <v>0</v>
      </c>
      <c r="AG446" s="23">
        <v>0</v>
      </c>
      <c r="AH446" s="23">
        <v>0</v>
      </c>
      <c r="AI446" s="23">
        <v>4</v>
      </c>
      <c r="AJ446" s="180"/>
      <c r="AK446" s="4"/>
      <c r="AL446" s="4"/>
      <c r="AM446" s="185">
        <v>168.09</v>
      </c>
      <c r="AN446" s="185">
        <v>0</v>
      </c>
      <c r="AO446" s="185">
        <v>0</v>
      </c>
      <c r="AP446" s="185">
        <v>0</v>
      </c>
      <c r="AQ446" s="185">
        <v>0</v>
      </c>
      <c r="AR446" s="180"/>
      <c r="AS446" s="4"/>
      <c r="AT446" s="4"/>
      <c r="AU446" s="185">
        <f t="shared" si="76"/>
        <v>0</v>
      </c>
      <c r="AV446" s="185">
        <f t="shared" si="77"/>
        <v>0</v>
      </c>
      <c r="AW446" s="185">
        <f t="shared" si="78"/>
        <v>0</v>
      </c>
      <c r="AX446" s="185">
        <f t="shared" si="79"/>
        <v>0</v>
      </c>
      <c r="AY446" s="185">
        <f t="shared" si="80"/>
        <v>0</v>
      </c>
      <c r="AZ446" s="180"/>
      <c r="BA446" s="4"/>
    </row>
    <row r="447" spans="1:53" x14ac:dyDescent="0.2">
      <c r="A447" s="5"/>
      <c r="B447" s="11" t="s">
        <v>702</v>
      </c>
      <c r="C447" s="11"/>
      <c r="D447" s="70" t="s">
        <v>407</v>
      </c>
      <c r="E447" s="11">
        <v>83</v>
      </c>
      <c r="F447" s="11">
        <v>62</v>
      </c>
      <c r="G447" s="11">
        <v>43</v>
      </c>
      <c r="H447" s="11">
        <v>47</v>
      </c>
      <c r="I447" s="11">
        <v>1683</v>
      </c>
      <c r="J447" s="180"/>
      <c r="M447" s="183">
        <v>10179.479999999994</v>
      </c>
      <c r="N447" s="183">
        <v>4681.7699999999995</v>
      </c>
      <c r="O447" s="183">
        <v>3832.8400000000006</v>
      </c>
      <c r="P447" s="183">
        <v>3839.5899999999997</v>
      </c>
      <c r="Q447" s="183">
        <v>13885.89</v>
      </c>
      <c r="R447" s="180"/>
      <c r="S447" s="4"/>
      <c r="T447" s="4"/>
      <c r="U447" s="183">
        <f t="shared" si="81"/>
        <v>122.64433734939752</v>
      </c>
      <c r="V447" s="183">
        <f t="shared" si="82"/>
        <v>75.512419354838698</v>
      </c>
      <c r="W447" s="183">
        <f t="shared" si="83"/>
        <v>89.13581395348838</v>
      </c>
      <c r="X447" s="183">
        <f t="shared" si="84"/>
        <v>81.693404255319138</v>
      </c>
      <c r="Y447" s="183">
        <f t="shared" si="85"/>
        <v>8.2506773618538318</v>
      </c>
      <c r="Z447" s="180"/>
      <c r="AA447" s="4"/>
      <c r="AB447" s="11" t="s">
        <v>702</v>
      </c>
      <c r="AC447" s="11"/>
      <c r="AD447" s="70" t="s">
        <v>407</v>
      </c>
      <c r="AE447" s="23">
        <v>6</v>
      </c>
      <c r="AF447" s="23">
        <v>3</v>
      </c>
      <c r="AG447" s="23">
        <v>2</v>
      </c>
      <c r="AH447" s="23">
        <v>2</v>
      </c>
      <c r="AI447" s="23">
        <v>106</v>
      </c>
      <c r="AJ447" s="180"/>
      <c r="AK447" s="4"/>
      <c r="AL447" s="4"/>
      <c r="AM447" s="185">
        <v>801.4699999999998</v>
      </c>
      <c r="AN447" s="185">
        <v>478.57</v>
      </c>
      <c r="AO447" s="185">
        <v>123.74</v>
      </c>
      <c r="AP447" s="185">
        <v>278.26</v>
      </c>
      <c r="AQ447" s="185">
        <v>758.64</v>
      </c>
      <c r="AR447" s="180"/>
      <c r="AS447" s="4"/>
      <c r="AT447" s="4"/>
      <c r="AU447" s="185">
        <f t="shared" si="76"/>
        <v>133.57833333333329</v>
      </c>
      <c r="AV447" s="185">
        <f t="shared" si="77"/>
        <v>159.52333333333334</v>
      </c>
      <c r="AW447" s="185">
        <f t="shared" si="78"/>
        <v>61.87</v>
      </c>
      <c r="AX447" s="185">
        <f t="shared" si="79"/>
        <v>139.13</v>
      </c>
      <c r="AY447" s="185">
        <f t="shared" si="80"/>
        <v>7.1569811320754715</v>
      </c>
      <c r="AZ447" s="180"/>
      <c r="BA447" s="4"/>
    </row>
    <row r="448" spans="1:53" x14ac:dyDescent="0.2">
      <c r="A448" s="5"/>
      <c r="B448" s="11" t="s">
        <v>703</v>
      </c>
      <c r="C448" s="11"/>
      <c r="D448" s="70" t="s">
        <v>408</v>
      </c>
      <c r="E448" s="11">
        <v>4</v>
      </c>
      <c r="F448" s="11">
        <v>29</v>
      </c>
      <c r="G448" s="11">
        <v>21</v>
      </c>
      <c r="H448" s="11">
        <v>23</v>
      </c>
      <c r="I448" s="11">
        <v>762</v>
      </c>
      <c r="J448" s="180"/>
      <c r="M448" s="183">
        <v>5535.0600000000013</v>
      </c>
      <c r="N448" s="183">
        <v>238.03</v>
      </c>
      <c r="O448" s="183">
        <v>5010.29</v>
      </c>
      <c r="P448" s="183">
        <v>2533.0700000000002</v>
      </c>
      <c r="Q448" s="183">
        <v>13557.780000000002</v>
      </c>
      <c r="R448" s="180"/>
      <c r="S448" s="4"/>
      <c r="T448" s="4"/>
      <c r="U448" s="183">
        <f t="shared" si="81"/>
        <v>1383.7650000000003</v>
      </c>
      <c r="V448" s="183">
        <f t="shared" si="82"/>
        <v>8.2079310344827583</v>
      </c>
      <c r="W448" s="183">
        <f t="shared" si="83"/>
        <v>238.58523809523808</v>
      </c>
      <c r="X448" s="183">
        <f t="shared" si="84"/>
        <v>110.13347826086957</v>
      </c>
      <c r="Y448" s="183">
        <f t="shared" si="85"/>
        <v>17.792362204724412</v>
      </c>
      <c r="Z448" s="180"/>
      <c r="AA448" s="4"/>
      <c r="AB448" s="11" t="s">
        <v>703</v>
      </c>
      <c r="AC448" s="11"/>
      <c r="AD448" s="70" t="s">
        <v>408</v>
      </c>
      <c r="AE448" s="23">
        <v>0</v>
      </c>
      <c r="AF448" s="23">
        <v>0</v>
      </c>
      <c r="AG448" s="23">
        <v>1</v>
      </c>
      <c r="AH448" s="23">
        <v>0</v>
      </c>
      <c r="AI448" s="23">
        <v>23</v>
      </c>
      <c r="AJ448" s="180"/>
      <c r="AK448" s="4"/>
      <c r="AL448" s="4"/>
      <c r="AM448" s="185">
        <v>500.71999999999997</v>
      </c>
      <c r="AN448" s="185">
        <v>0</v>
      </c>
      <c r="AO448" s="185">
        <v>0</v>
      </c>
      <c r="AP448" s="185">
        <v>112.64</v>
      </c>
      <c r="AQ448" s="185">
        <v>0</v>
      </c>
      <c r="AR448" s="180"/>
      <c r="AS448" s="4"/>
      <c r="AT448" s="4"/>
      <c r="AU448" s="185">
        <f t="shared" si="76"/>
        <v>0</v>
      </c>
      <c r="AV448" s="185">
        <f t="shared" si="77"/>
        <v>0</v>
      </c>
      <c r="AW448" s="185">
        <f t="shared" si="78"/>
        <v>0</v>
      </c>
      <c r="AX448" s="185">
        <f t="shared" si="79"/>
        <v>0</v>
      </c>
      <c r="AY448" s="185">
        <f t="shared" si="80"/>
        <v>0</v>
      </c>
      <c r="AZ448" s="180"/>
      <c r="BA448" s="4"/>
    </row>
    <row r="449" spans="1:53" x14ac:dyDescent="0.2">
      <c r="A449" s="5"/>
      <c r="B449" s="11" t="s">
        <v>704</v>
      </c>
      <c r="C449" s="11"/>
      <c r="D449" s="70" t="s">
        <v>409</v>
      </c>
      <c r="E449" s="11">
        <v>0</v>
      </c>
      <c r="F449" s="11">
        <v>0</v>
      </c>
      <c r="G449" s="11">
        <v>0</v>
      </c>
      <c r="H449" s="11">
        <v>0</v>
      </c>
      <c r="I449" s="11">
        <v>0</v>
      </c>
      <c r="J449" s="180"/>
      <c r="M449" s="183">
        <v>0</v>
      </c>
      <c r="N449" s="183">
        <v>0</v>
      </c>
      <c r="O449" s="183">
        <v>0</v>
      </c>
      <c r="P449" s="183">
        <v>0</v>
      </c>
      <c r="Q449" s="183">
        <v>0</v>
      </c>
      <c r="R449" s="180"/>
      <c r="S449" s="4"/>
      <c r="T449" s="4"/>
      <c r="U449" s="183">
        <f t="shared" si="81"/>
        <v>0</v>
      </c>
      <c r="V449" s="183">
        <f t="shared" si="82"/>
        <v>0</v>
      </c>
      <c r="W449" s="183">
        <f t="shared" si="83"/>
        <v>0</v>
      </c>
      <c r="X449" s="183">
        <f t="shared" si="84"/>
        <v>0</v>
      </c>
      <c r="Y449" s="183">
        <f t="shared" si="85"/>
        <v>0</v>
      </c>
      <c r="Z449" s="180"/>
      <c r="AA449" s="4"/>
      <c r="AB449" s="11" t="s">
        <v>704</v>
      </c>
      <c r="AC449" s="11"/>
      <c r="AD449" s="70" t="s">
        <v>409</v>
      </c>
      <c r="AE449" s="23">
        <v>0</v>
      </c>
      <c r="AF449" s="23">
        <v>0</v>
      </c>
      <c r="AG449" s="23">
        <v>0</v>
      </c>
      <c r="AH449" s="23">
        <v>0</v>
      </c>
      <c r="AI449" s="23">
        <v>1</v>
      </c>
      <c r="AJ449" s="180"/>
      <c r="AK449" s="4"/>
      <c r="AL449" s="4"/>
      <c r="AM449" s="185">
        <v>31.98</v>
      </c>
      <c r="AN449" s="185">
        <v>0</v>
      </c>
      <c r="AO449" s="185">
        <v>0</v>
      </c>
      <c r="AP449" s="185">
        <v>0</v>
      </c>
      <c r="AQ449" s="185">
        <v>0</v>
      </c>
      <c r="AR449" s="180"/>
      <c r="AS449" s="4"/>
      <c r="AT449" s="4"/>
      <c r="AU449" s="185">
        <f t="shared" si="76"/>
        <v>0</v>
      </c>
      <c r="AV449" s="185">
        <f t="shared" si="77"/>
        <v>0</v>
      </c>
      <c r="AW449" s="185">
        <f t="shared" si="78"/>
        <v>0</v>
      </c>
      <c r="AX449" s="185">
        <f t="shared" si="79"/>
        <v>0</v>
      </c>
      <c r="AY449" s="185">
        <f t="shared" si="80"/>
        <v>0</v>
      </c>
      <c r="AZ449" s="180"/>
      <c r="BA449" s="4"/>
    </row>
    <row r="450" spans="1:53" x14ac:dyDescent="0.2">
      <c r="A450" s="5"/>
      <c r="B450" s="11" t="s">
        <v>705</v>
      </c>
      <c r="C450" s="11"/>
      <c r="D450" s="70" t="s">
        <v>410</v>
      </c>
      <c r="E450" s="11">
        <v>0</v>
      </c>
      <c r="F450" s="11">
        <v>0</v>
      </c>
      <c r="G450" s="11">
        <v>0</v>
      </c>
      <c r="H450" s="11">
        <v>0</v>
      </c>
      <c r="I450" s="11">
        <v>7</v>
      </c>
      <c r="J450" s="180"/>
      <c r="M450" s="183">
        <v>46</v>
      </c>
      <c r="N450" s="183">
        <v>0</v>
      </c>
      <c r="O450" s="183">
        <v>0</v>
      </c>
      <c r="P450" s="183">
        <v>0</v>
      </c>
      <c r="Q450" s="183">
        <v>0</v>
      </c>
      <c r="R450" s="180"/>
      <c r="S450" s="4"/>
      <c r="T450" s="4"/>
      <c r="U450" s="183">
        <f t="shared" si="81"/>
        <v>0</v>
      </c>
      <c r="V450" s="183">
        <f t="shared" si="82"/>
        <v>0</v>
      </c>
      <c r="W450" s="183">
        <f t="shared" si="83"/>
        <v>0</v>
      </c>
      <c r="X450" s="183">
        <f t="shared" si="84"/>
        <v>0</v>
      </c>
      <c r="Y450" s="183">
        <f t="shared" si="85"/>
        <v>0</v>
      </c>
      <c r="Z450" s="180"/>
      <c r="AA450" s="4"/>
      <c r="AB450" s="11" t="s">
        <v>705</v>
      </c>
      <c r="AC450" s="11"/>
      <c r="AD450" s="70" t="s">
        <v>410</v>
      </c>
      <c r="AE450" s="23">
        <v>0</v>
      </c>
      <c r="AF450" s="23">
        <v>0</v>
      </c>
      <c r="AG450" s="23">
        <v>0</v>
      </c>
      <c r="AH450" s="23">
        <v>0</v>
      </c>
      <c r="AI450" s="23">
        <v>3</v>
      </c>
      <c r="AJ450" s="180"/>
      <c r="AK450" s="4"/>
      <c r="AL450" s="4"/>
      <c r="AM450" s="185">
        <v>278.08999999999997</v>
      </c>
      <c r="AN450" s="185">
        <v>0</v>
      </c>
      <c r="AO450" s="185">
        <v>0</v>
      </c>
      <c r="AP450" s="185">
        <v>0</v>
      </c>
      <c r="AQ450" s="185">
        <v>0</v>
      </c>
      <c r="AR450" s="180"/>
      <c r="AS450" s="4"/>
      <c r="AT450" s="4"/>
      <c r="AU450" s="185">
        <f t="shared" ref="AU450:AU513" si="86">IFERROR(AM450/AE450,0)</f>
        <v>0</v>
      </c>
      <c r="AV450" s="185">
        <f t="shared" ref="AV450:AV513" si="87">IFERROR(AN450/AF450,0)</f>
        <v>0</v>
      </c>
      <c r="AW450" s="185">
        <f t="shared" ref="AW450:AW513" si="88">IFERROR(AO450/AG450,0)</f>
        <v>0</v>
      </c>
      <c r="AX450" s="185">
        <f t="shared" ref="AX450:AX513" si="89">IFERROR(AP450/AH450,0)</f>
        <v>0</v>
      </c>
      <c r="AY450" s="185">
        <f t="shared" ref="AY450:AY513" si="90">IFERROR(AQ450/AI450,0)</f>
        <v>0</v>
      </c>
      <c r="AZ450" s="180"/>
      <c r="BA450" s="4"/>
    </row>
    <row r="451" spans="1:53" x14ac:dyDescent="0.2">
      <c r="A451" s="5"/>
      <c r="B451" s="11" t="s">
        <v>706</v>
      </c>
      <c r="C451" s="11"/>
      <c r="D451" s="70" t="s">
        <v>411</v>
      </c>
      <c r="E451" s="11">
        <v>161</v>
      </c>
      <c r="F451" s="11">
        <v>100</v>
      </c>
      <c r="G451" s="11">
        <v>73</v>
      </c>
      <c r="H451" s="11">
        <v>56</v>
      </c>
      <c r="I451" s="11">
        <v>529</v>
      </c>
      <c r="J451" s="180"/>
      <c r="M451" s="183">
        <v>24573.900000000067</v>
      </c>
      <c r="N451" s="183">
        <v>9601.58</v>
      </c>
      <c r="O451" s="183">
        <v>5236.95</v>
      </c>
      <c r="P451" s="183">
        <v>6860.2800000000025</v>
      </c>
      <c r="Q451" s="183">
        <v>29626.87</v>
      </c>
      <c r="R451" s="180"/>
      <c r="S451" s="4"/>
      <c r="T451" s="4"/>
      <c r="U451" s="183">
        <f t="shared" si="81"/>
        <v>152.63291925465879</v>
      </c>
      <c r="V451" s="183">
        <f t="shared" si="82"/>
        <v>96.015799999999999</v>
      </c>
      <c r="W451" s="183">
        <f t="shared" si="83"/>
        <v>71.739041095890414</v>
      </c>
      <c r="X451" s="183">
        <f t="shared" si="84"/>
        <v>122.50500000000004</v>
      </c>
      <c r="Y451" s="183">
        <f t="shared" si="85"/>
        <v>56.005425330812855</v>
      </c>
      <c r="Z451" s="180"/>
      <c r="AA451" s="4"/>
      <c r="AB451" s="11" t="s">
        <v>706</v>
      </c>
      <c r="AC451" s="11"/>
      <c r="AD451" s="70" t="s">
        <v>411</v>
      </c>
      <c r="AE451" s="23">
        <v>12</v>
      </c>
      <c r="AF451" s="23">
        <v>7</v>
      </c>
      <c r="AG451" s="23">
        <v>5</v>
      </c>
      <c r="AH451" s="23">
        <v>3</v>
      </c>
      <c r="AI451" s="23">
        <v>84</v>
      </c>
      <c r="AJ451" s="180"/>
      <c r="AK451" s="4"/>
      <c r="AL451" s="4"/>
      <c r="AM451" s="185">
        <v>12180.029999999999</v>
      </c>
      <c r="AN451" s="185">
        <v>712.89999999999986</v>
      </c>
      <c r="AO451" s="185">
        <v>395.21999999999997</v>
      </c>
      <c r="AP451" s="185">
        <v>529.12</v>
      </c>
      <c r="AQ451" s="185">
        <v>6249.75</v>
      </c>
      <c r="AR451" s="180"/>
      <c r="AS451" s="4"/>
      <c r="AT451" s="4"/>
      <c r="AU451" s="185">
        <f t="shared" si="86"/>
        <v>1015.0024999999999</v>
      </c>
      <c r="AV451" s="185">
        <f t="shared" si="87"/>
        <v>101.84285714285713</v>
      </c>
      <c r="AW451" s="185">
        <f t="shared" si="88"/>
        <v>79.043999999999997</v>
      </c>
      <c r="AX451" s="185">
        <f t="shared" si="89"/>
        <v>176.37333333333333</v>
      </c>
      <c r="AY451" s="185">
        <f t="shared" si="90"/>
        <v>74.401785714285708</v>
      </c>
      <c r="AZ451" s="180"/>
      <c r="BA451" s="4"/>
    </row>
    <row r="452" spans="1:53" x14ac:dyDescent="0.2">
      <c r="A452" s="5"/>
      <c r="B452" s="11" t="s">
        <v>707</v>
      </c>
      <c r="C452" s="11"/>
      <c r="D452" s="70" t="s">
        <v>412</v>
      </c>
      <c r="E452" s="11">
        <v>0</v>
      </c>
      <c r="F452" s="11">
        <v>0</v>
      </c>
      <c r="G452" s="11">
        <v>0</v>
      </c>
      <c r="H452" s="11">
        <v>0</v>
      </c>
      <c r="I452" s="11">
        <v>2</v>
      </c>
      <c r="J452" s="180"/>
      <c r="M452" s="183">
        <v>0</v>
      </c>
      <c r="N452" s="183">
        <v>0</v>
      </c>
      <c r="O452" s="183">
        <v>0</v>
      </c>
      <c r="P452" s="183">
        <v>0</v>
      </c>
      <c r="Q452" s="183">
        <v>0</v>
      </c>
      <c r="R452" s="180"/>
      <c r="S452" s="4"/>
      <c r="T452" s="4"/>
      <c r="U452" s="183">
        <f t="shared" si="81"/>
        <v>0</v>
      </c>
      <c r="V452" s="183">
        <f t="shared" si="82"/>
        <v>0</v>
      </c>
      <c r="W452" s="183">
        <f t="shared" si="83"/>
        <v>0</v>
      </c>
      <c r="X452" s="183">
        <f t="shared" si="84"/>
        <v>0</v>
      </c>
      <c r="Y452" s="183">
        <f t="shared" si="85"/>
        <v>0</v>
      </c>
      <c r="Z452" s="180"/>
      <c r="AA452" s="4"/>
      <c r="AB452" s="11" t="s">
        <v>707</v>
      </c>
      <c r="AC452" s="11"/>
      <c r="AD452" s="70" t="s">
        <v>412</v>
      </c>
      <c r="AE452" s="23">
        <v>0</v>
      </c>
      <c r="AF452" s="23">
        <v>0</v>
      </c>
      <c r="AG452" s="23">
        <v>0</v>
      </c>
      <c r="AH452" s="23">
        <v>0</v>
      </c>
      <c r="AI452" s="23">
        <v>0</v>
      </c>
      <c r="AJ452" s="180"/>
      <c r="AK452" s="4"/>
      <c r="AL452" s="4"/>
      <c r="AM452" s="185">
        <v>0</v>
      </c>
      <c r="AN452" s="185">
        <v>0</v>
      </c>
      <c r="AO452" s="185">
        <v>0</v>
      </c>
      <c r="AP452" s="185">
        <v>0</v>
      </c>
      <c r="AQ452" s="185">
        <v>0</v>
      </c>
      <c r="AR452" s="180"/>
      <c r="AS452" s="4"/>
      <c r="AT452" s="4"/>
      <c r="AU452" s="185">
        <f t="shared" si="86"/>
        <v>0</v>
      </c>
      <c r="AV452" s="185">
        <f t="shared" si="87"/>
        <v>0</v>
      </c>
      <c r="AW452" s="185">
        <f t="shared" si="88"/>
        <v>0</v>
      </c>
      <c r="AX452" s="185">
        <f t="shared" si="89"/>
        <v>0</v>
      </c>
      <c r="AY452" s="185">
        <f t="shared" si="90"/>
        <v>0</v>
      </c>
      <c r="AZ452" s="180"/>
      <c r="BA452" s="4"/>
    </row>
    <row r="453" spans="1:53" x14ac:dyDescent="0.2">
      <c r="A453" s="5"/>
      <c r="B453" s="11" t="s">
        <v>708</v>
      </c>
      <c r="C453" s="11"/>
      <c r="D453" s="70" t="s">
        <v>413</v>
      </c>
      <c r="E453" s="11">
        <v>24</v>
      </c>
      <c r="F453" s="11">
        <v>20</v>
      </c>
      <c r="G453" s="11">
        <v>16</v>
      </c>
      <c r="H453" s="11">
        <v>17</v>
      </c>
      <c r="I453" s="11">
        <v>266</v>
      </c>
      <c r="J453" s="180"/>
      <c r="M453" s="183">
        <v>3069.6399999999994</v>
      </c>
      <c r="N453" s="183">
        <v>1427.04</v>
      </c>
      <c r="O453" s="183">
        <v>1273.24</v>
      </c>
      <c r="P453" s="183">
        <v>1923.1500000000005</v>
      </c>
      <c r="Q453" s="183">
        <v>11710.87</v>
      </c>
      <c r="R453" s="180"/>
      <c r="S453" s="4"/>
      <c r="T453" s="4"/>
      <c r="U453" s="183">
        <f t="shared" si="81"/>
        <v>127.90166666666664</v>
      </c>
      <c r="V453" s="183">
        <f t="shared" si="82"/>
        <v>71.352000000000004</v>
      </c>
      <c r="W453" s="183">
        <f t="shared" si="83"/>
        <v>79.577500000000001</v>
      </c>
      <c r="X453" s="183">
        <f t="shared" si="84"/>
        <v>113.12647058823532</v>
      </c>
      <c r="Y453" s="183">
        <f t="shared" si="85"/>
        <v>44.025827067669177</v>
      </c>
      <c r="Z453" s="180"/>
      <c r="AA453" s="4"/>
      <c r="AB453" s="11" t="s">
        <v>708</v>
      </c>
      <c r="AC453" s="11"/>
      <c r="AD453" s="70" t="s">
        <v>413</v>
      </c>
      <c r="AE453" s="23">
        <v>1</v>
      </c>
      <c r="AF453" s="23">
        <v>0</v>
      </c>
      <c r="AG453" s="23">
        <v>0</v>
      </c>
      <c r="AH453" s="23">
        <v>0</v>
      </c>
      <c r="AI453" s="23">
        <v>32</v>
      </c>
      <c r="AJ453" s="180"/>
      <c r="AK453" s="4"/>
      <c r="AL453" s="4"/>
      <c r="AM453" s="185">
        <v>734.31</v>
      </c>
      <c r="AN453" s="185">
        <v>15</v>
      </c>
      <c r="AO453" s="185">
        <v>0</v>
      </c>
      <c r="AP453" s="185">
        <v>0</v>
      </c>
      <c r="AQ453" s="185">
        <v>0</v>
      </c>
      <c r="AR453" s="180"/>
      <c r="AS453" s="4"/>
      <c r="AT453" s="4"/>
      <c r="AU453" s="185">
        <f t="shared" si="86"/>
        <v>734.31</v>
      </c>
      <c r="AV453" s="185">
        <f t="shared" si="87"/>
        <v>0</v>
      </c>
      <c r="AW453" s="185">
        <f t="shared" si="88"/>
        <v>0</v>
      </c>
      <c r="AX453" s="185">
        <f t="shared" si="89"/>
        <v>0</v>
      </c>
      <c r="AY453" s="185">
        <f t="shared" si="90"/>
        <v>0</v>
      </c>
      <c r="AZ453" s="180"/>
      <c r="BA453" s="4"/>
    </row>
    <row r="454" spans="1:53" x14ac:dyDescent="0.2">
      <c r="A454" s="5"/>
      <c r="B454" s="11" t="s">
        <v>709</v>
      </c>
      <c r="C454" s="11"/>
      <c r="D454" s="70" t="s">
        <v>414</v>
      </c>
      <c r="E454" s="11">
        <v>1</v>
      </c>
      <c r="F454" s="11">
        <v>1</v>
      </c>
      <c r="G454" s="11">
        <v>1</v>
      </c>
      <c r="H454" s="11">
        <v>1</v>
      </c>
      <c r="I454" s="11">
        <v>10</v>
      </c>
      <c r="J454" s="180"/>
      <c r="M454" s="183">
        <v>974.45000000000016</v>
      </c>
      <c r="N454" s="183">
        <v>68.95</v>
      </c>
      <c r="O454" s="183">
        <v>68.95</v>
      </c>
      <c r="P454" s="183">
        <v>137.9</v>
      </c>
      <c r="Q454" s="183">
        <v>137.9</v>
      </c>
      <c r="R454" s="180"/>
      <c r="S454" s="4"/>
      <c r="T454" s="4"/>
      <c r="U454" s="183">
        <f t="shared" si="81"/>
        <v>974.45000000000016</v>
      </c>
      <c r="V454" s="183">
        <f t="shared" si="82"/>
        <v>68.95</v>
      </c>
      <c r="W454" s="183">
        <f t="shared" si="83"/>
        <v>68.95</v>
      </c>
      <c r="X454" s="183">
        <f t="shared" si="84"/>
        <v>137.9</v>
      </c>
      <c r="Y454" s="183">
        <f t="shared" si="85"/>
        <v>13.790000000000001</v>
      </c>
      <c r="Z454" s="180"/>
      <c r="AA454" s="4"/>
      <c r="AB454" s="11" t="s">
        <v>709</v>
      </c>
      <c r="AC454" s="11"/>
      <c r="AD454" s="70" t="s">
        <v>414</v>
      </c>
      <c r="AE454" s="23">
        <v>3</v>
      </c>
      <c r="AF454" s="23">
        <v>3</v>
      </c>
      <c r="AG454" s="23">
        <v>2</v>
      </c>
      <c r="AH454" s="23">
        <v>0</v>
      </c>
      <c r="AI454" s="23">
        <v>5</v>
      </c>
      <c r="AJ454" s="180"/>
      <c r="AK454" s="4"/>
      <c r="AL454" s="4"/>
      <c r="AM454" s="185">
        <v>1713.49</v>
      </c>
      <c r="AN454" s="185">
        <v>1619.23</v>
      </c>
      <c r="AO454" s="185">
        <v>1078.79</v>
      </c>
      <c r="AP454" s="185">
        <v>1081.4100000000001</v>
      </c>
      <c r="AQ454" s="185">
        <v>0</v>
      </c>
      <c r="AR454" s="180"/>
      <c r="AS454" s="4"/>
      <c r="AT454" s="4"/>
      <c r="AU454" s="185">
        <f t="shared" si="86"/>
        <v>571.1633333333333</v>
      </c>
      <c r="AV454" s="185">
        <f t="shared" si="87"/>
        <v>539.74333333333334</v>
      </c>
      <c r="AW454" s="185">
        <f t="shared" si="88"/>
        <v>539.39499999999998</v>
      </c>
      <c r="AX454" s="185">
        <f t="shared" si="89"/>
        <v>0</v>
      </c>
      <c r="AY454" s="185">
        <f t="shared" si="90"/>
        <v>0</v>
      </c>
      <c r="AZ454" s="180"/>
      <c r="BA454" s="4"/>
    </row>
    <row r="455" spans="1:53" x14ac:dyDescent="0.2">
      <c r="A455" s="5"/>
      <c r="B455" s="11" t="s">
        <v>710</v>
      </c>
      <c r="C455" s="11"/>
      <c r="D455" s="70" t="s">
        <v>415</v>
      </c>
      <c r="E455" s="11">
        <v>7</v>
      </c>
      <c r="F455" s="11">
        <v>7</v>
      </c>
      <c r="G455" s="11">
        <v>6</v>
      </c>
      <c r="H455" s="11">
        <v>5</v>
      </c>
      <c r="I455" s="11">
        <v>181</v>
      </c>
      <c r="J455" s="180"/>
      <c r="M455" s="183">
        <v>2156.3900000000003</v>
      </c>
      <c r="N455" s="183">
        <v>783.75</v>
      </c>
      <c r="O455" s="183">
        <v>859.15</v>
      </c>
      <c r="P455" s="183">
        <v>1790.11</v>
      </c>
      <c r="Q455" s="183">
        <v>2336.0300000000002</v>
      </c>
      <c r="R455" s="180"/>
      <c r="S455" s="4"/>
      <c r="T455" s="4"/>
      <c r="U455" s="183">
        <f t="shared" si="81"/>
        <v>308.05571428571432</v>
      </c>
      <c r="V455" s="183">
        <f t="shared" si="82"/>
        <v>111.96428571428571</v>
      </c>
      <c r="W455" s="183">
        <f t="shared" si="83"/>
        <v>143.19166666666666</v>
      </c>
      <c r="X455" s="183">
        <f t="shared" si="84"/>
        <v>358.02199999999999</v>
      </c>
      <c r="Y455" s="183">
        <f t="shared" si="85"/>
        <v>12.906243093922653</v>
      </c>
      <c r="Z455" s="180"/>
      <c r="AA455" s="4"/>
      <c r="AB455" s="11" t="s">
        <v>710</v>
      </c>
      <c r="AC455" s="11"/>
      <c r="AD455" s="70" t="s">
        <v>415</v>
      </c>
      <c r="AE455" s="23">
        <v>0</v>
      </c>
      <c r="AF455" s="23">
        <v>0</v>
      </c>
      <c r="AG455" s="23">
        <v>0</v>
      </c>
      <c r="AH455" s="23">
        <v>2</v>
      </c>
      <c r="AI455" s="23">
        <v>21</v>
      </c>
      <c r="AJ455" s="180"/>
      <c r="AK455" s="4"/>
      <c r="AL455" s="4"/>
      <c r="AM455" s="185">
        <v>963.46</v>
      </c>
      <c r="AN455" s="185">
        <v>0</v>
      </c>
      <c r="AO455" s="185">
        <v>0</v>
      </c>
      <c r="AP455" s="185">
        <v>0</v>
      </c>
      <c r="AQ455" s="185">
        <v>76.960000000000008</v>
      </c>
      <c r="AR455" s="180"/>
      <c r="AS455" s="4"/>
      <c r="AT455" s="4"/>
      <c r="AU455" s="185">
        <f t="shared" si="86"/>
        <v>0</v>
      </c>
      <c r="AV455" s="185">
        <f t="shared" si="87"/>
        <v>0</v>
      </c>
      <c r="AW455" s="185">
        <f t="shared" si="88"/>
        <v>0</v>
      </c>
      <c r="AX455" s="185">
        <f t="shared" si="89"/>
        <v>0</v>
      </c>
      <c r="AY455" s="185">
        <f t="shared" si="90"/>
        <v>3.6647619047619053</v>
      </c>
      <c r="AZ455" s="180"/>
      <c r="BA455" s="4"/>
    </row>
    <row r="456" spans="1:53" x14ac:dyDescent="0.2">
      <c r="A456" s="5"/>
      <c r="B456" s="11" t="s">
        <v>711</v>
      </c>
      <c r="C456" s="11"/>
      <c r="D456" s="70" t="s">
        <v>416</v>
      </c>
      <c r="E456" s="11">
        <v>8</v>
      </c>
      <c r="F456" s="11">
        <v>47</v>
      </c>
      <c r="G456" s="11">
        <v>36</v>
      </c>
      <c r="H456" s="11">
        <v>35</v>
      </c>
      <c r="I456" s="11">
        <v>462</v>
      </c>
      <c r="J456" s="180"/>
      <c r="M456" s="183">
        <v>6365.5700000000015</v>
      </c>
      <c r="N456" s="183">
        <v>412.87</v>
      </c>
      <c r="O456" s="183">
        <v>8792.4600000000009</v>
      </c>
      <c r="P456" s="183">
        <v>4900.34</v>
      </c>
      <c r="Q456" s="183">
        <v>16823.519999999997</v>
      </c>
      <c r="R456" s="180"/>
      <c r="S456" s="4"/>
      <c r="T456" s="4"/>
      <c r="U456" s="183">
        <f t="shared" si="81"/>
        <v>795.69625000000019</v>
      </c>
      <c r="V456" s="183">
        <f t="shared" si="82"/>
        <v>8.7844680851063828</v>
      </c>
      <c r="W456" s="183">
        <f t="shared" si="83"/>
        <v>244.23500000000001</v>
      </c>
      <c r="X456" s="183">
        <f t="shared" si="84"/>
        <v>140.0097142857143</v>
      </c>
      <c r="Y456" s="183">
        <f t="shared" si="85"/>
        <v>36.414545454545447</v>
      </c>
      <c r="Z456" s="180"/>
      <c r="AA456" s="4"/>
      <c r="AB456" s="11" t="s">
        <v>711</v>
      </c>
      <c r="AC456" s="11"/>
      <c r="AD456" s="70" t="s">
        <v>416</v>
      </c>
      <c r="AE456" s="23">
        <v>0</v>
      </c>
      <c r="AF456" s="23">
        <v>3</v>
      </c>
      <c r="AG456" s="23">
        <v>2</v>
      </c>
      <c r="AH456" s="23">
        <v>3</v>
      </c>
      <c r="AI456" s="23">
        <v>75</v>
      </c>
      <c r="AJ456" s="180"/>
      <c r="AK456" s="4"/>
      <c r="AL456" s="4"/>
      <c r="AM456" s="185">
        <v>1611.0699999999997</v>
      </c>
      <c r="AN456" s="185">
        <v>0</v>
      </c>
      <c r="AO456" s="185">
        <v>611.06999999999994</v>
      </c>
      <c r="AP456" s="185">
        <v>346.9</v>
      </c>
      <c r="AQ456" s="185">
        <v>3379.4599999999996</v>
      </c>
      <c r="AR456" s="180"/>
      <c r="AS456" s="4"/>
      <c r="AT456" s="4"/>
      <c r="AU456" s="185">
        <f t="shared" si="86"/>
        <v>0</v>
      </c>
      <c r="AV456" s="185">
        <f t="shared" si="87"/>
        <v>0</v>
      </c>
      <c r="AW456" s="185">
        <f t="shared" si="88"/>
        <v>305.53499999999997</v>
      </c>
      <c r="AX456" s="185">
        <f t="shared" si="89"/>
        <v>115.63333333333333</v>
      </c>
      <c r="AY456" s="185">
        <f t="shared" si="90"/>
        <v>45.059466666666658</v>
      </c>
      <c r="AZ456" s="180"/>
      <c r="BA456" s="4"/>
    </row>
    <row r="457" spans="1:53" x14ac:dyDescent="0.2">
      <c r="A457" s="5"/>
      <c r="B457" s="11" t="s">
        <v>712</v>
      </c>
      <c r="C457" s="11"/>
      <c r="D457" s="70" t="s">
        <v>417</v>
      </c>
      <c r="E457" s="11">
        <v>321</v>
      </c>
      <c r="F457" s="11">
        <v>259</v>
      </c>
      <c r="G457" s="11">
        <v>199</v>
      </c>
      <c r="H457" s="11">
        <v>162</v>
      </c>
      <c r="I457" s="11">
        <v>4070</v>
      </c>
      <c r="J457" s="180"/>
      <c r="M457" s="183">
        <v>37332.95000000007</v>
      </c>
      <c r="N457" s="183">
        <v>18749.579999999994</v>
      </c>
      <c r="O457" s="183">
        <v>16525.099999999995</v>
      </c>
      <c r="P457" s="183">
        <v>23283.990000000005</v>
      </c>
      <c r="Q457" s="183">
        <v>80159.160000000033</v>
      </c>
      <c r="R457" s="180"/>
      <c r="S457" s="4"/>
      <c r="T457" s="4"/>
      <c r="U457" s="183">
        <f t="shared" si="81"/>
        <v>116.30202492211859</v>
      </c>
      <c r="V457" s="183">
        <f t="shared" si="82"/>
        <v>72.392200772200752</v>
      </c>
      <c r="W457" s="183">
        <f t="shared" si="83"/>
        <v>83.040703517587914</v>
      </c>
      <c r="X457" s="183">
        <f t="shared" si="84"/>
        <v>143.72833333333335</v>
      </c>
      <c r="Y457" s="183">
        <f t="shared" si="85"/>
        <v>19.695125307125316</v>
      </c>
      <c r="Z457" s="180"/>
      <c r="AA457" s="4"/>
      <c r="AB457" s="11" t="s">
        <v>712</v>
      </c>
      <c r="AC457" s="11"/>
      <c r="AD457" s="70" t="s">
        <v>417</v>
      </c>
      <c r="AE457" s="23">
        <v>10</v>
      </c>
      <c r="AF457" s="23">
        <v>6</v>
      </c>
      <c r="AG457" s="23">
        <v>5</v>
      </c>
      <c r="AH457" s="23">
        <v>6</v>
      </c>
      <c r="AI457" s="23">
        <v>299</v>
      </c>
      <c r="AJ457" s="180"/>
      <c r="AK457" s="4"/>
      <c r="AL457" s="4"/>
      <c r="AM457" s="185">
        <v>15029.120000000003</v>
      </c>
      <c r="AN457" s="185">
        <v>564.28</v>
      </c>
      <c r="AO457" s="185">
        <v>507.32000000000005</v>
      </c>
      <c r="AP457" s="185">
        <v>930.31000000000006</v>
      </c>
      <c r="AQ457" s="185">
        <v>831.39999999999986</v>
      </c>
      <c r="AR457" s="180"/>
      <c r="AS457" s="4"/>
      <c r="AT457" s="4"/>
      <c r="AU457" s="185">
        <f t="shared" si="86"/>
        <v>1502.9120000000003</v>
      </c>
      <c r="AV457" s="185">
        <f t="shared" si="87"/>
        <v>94.046666666666667</v>
      </c>
      <c r="AW457" s="185">
        <f t="shared" si="88"/>
        <v>101.46400000000001</v>
      </c>
      <c r="AX457" s="185">
        <f t="shared" si="89"/>
        <v>155.05166666666668</v>
      </c>
      <c r="AY457" s="185">
        <f t="shared" si="90"/>
        <v>2.7806020066889627</v>
      </c>
      <c r="AZ457" s="180"/>
      <c r="BA457" s="4"/>
    </row>
    <row r="458" spans="1:53" x14ac:dyDescent="0.2">
      <c r="A458" s="5"/>
      <c r="B458" s="11" t="s">
        <v>712</v>
      </c>
      <c r="C458" s="11"/>
      <c r="D458" s="70" t="s">
        <v>418</v>
      </c>
      <c r="E458" s="11">
        <v>523</v>
      </c>
      <c r="F458" s="11">
        <v>413</v>
      </c>
      <c r="G458" s="11">
        <v>331</v>
      </c>
      <c r="H458" s="11">
        <v>331</v>
      </c>
      <c r="I458" s="11">
        <v>7814</v>
      </c>
      <c r="J458" s="180"/>
      <c r="M458" s="183">
        <v>52283.100000000013</v>
      </c>
      <c r="N458" s="183">
        <v>29791.279999999933</v>
      </c>
      <c r="O458" s="183">
        <v>23934.179999999993</v>
      </c>
      <c r="P458" s="183">
        <v>40502.439999999988</v>
      </c>
      <c r="Q458" s="183">
        <v>123681.88000000002</v>
      </c>
      <c r="R458" s="180"/>
      <c r="S458" s="4"/>
      <c r="T458" s="4"/>
      <c r="U458" s="183">
        <f t="shared" si="81"/>
        <v>99.967686424474209</v>
      </c>
      <c r="V458" s="183">
        <f t="shared" si="82"/>
        <v>72.13384987893447</v>
      </c>
      <c r="W458" s="183">
        <f t="shared" si="83"/>
        <v>72.308700906344384</v>
      </c>
      <c r="X458" s="183">
        <f t="shared" si="84"/>
        <v>122.36386706948637</v>
      </c>
      <c r="Y458" s="183">
        <f t="shared" si="85"/>
        <v>15.828241617609422</v>
      </c>
      <c r="Z458" s="180"/>
      <c r="AA458" s="4"/>
      <c r="AB458" s="11" t="s">
        <v>712</v>
      </c>
      <c r="AC458" s="11"/>
      <c r="AD458" s="70" t="s">
        <v>418</v>
      </c>
      <c r="AE458" s="23">
        <v>51</v>
      </c>
      <c r="AF458" s="23">
        <v>45</v>
      </c>
      <c r="AG458" s="23">
        <v>44</v>
      </c>
      <c r="AH458" s="23">
        <v>38</v>
      </c>
      <c r="AI458" s="23">
        <v>602</v>
      </c>
      <c r="AJ458" s="180"/>
      <c r="AK458" s="4"/>
      <c r="AL458" s="4"/>
      <c r="AM458" s="185">
        <v>10993.02000000001</v>
      </c>
      <c r="AN458" s="185">
        <v>4492.3600000000006</v>
      </c>
      <c r="AO458" s="185">
        <v>4313.5600000000013</v>
      </c>
      <c r="AP458" s="185">
        <v>6440.6399999999985</v>
      </c>
      <c r="AQ458" s="185">
        <v>22455.449999999997</v>
      </c>
      <c r="AR458" s="180"/>
      <c r="AS458" s="4"/>
      <c r="AT458" s="4"/>
      <c r="AU458" s="185">
        <f t="shared" si="86"/>
        <v>215.54941176470606</v>
      </c>
      <c r="AV458" s="185">
        <f t="shared" si="87"/>
        <v>99.830222222222233</v>
      </c>
      <c r="AW458" s="185">
        <f t="shared" si="88"/>
        <v>98.03545454545457</v>
      </c>
      <c r="AX458" s="185">
        <f t="shared" si="89"/>
        <v>169.49052631578942</v>
      </c>
      <c r="AY458" s="185">
        <f t="shared" si="90"/>
        <v>37.301411960132889</v>
      </c>
      <c r="AZ458" s="180"/>
      <c r="BA458" s="4"/>
    </row>
    <row r="459" spans="1:53" x14ac:dyDescent="0.2">
      <c r="A459" s="5"/>
      <c r="B459" s="11" t="s">
        <v>713</v>
      </c>
      <c r="C459" s="11"/>
      <c r="D459" s="70" t="s">
        <v>419</v>
      </c>
      <c r="E459" s="11">
        <v>0</v>
      </c>
      <c r="F459" s="11">
        <v>0</v>
      </c>
      <c r="G459" s="11">
        <v>0</v>
      </c>
      <c r="H459" s="11">
        <v>0</v>
      </c>
      <c r="I459" s="11">
        <v>0</v>
      </c>
      <c r="J459" s="180"/>
      <c r="M459" s="183">
        <v>0</v>
      </c>
      <c r="N459" s="183">
        <v>0</v>
      </c>
      <c r="O459" s="183">
        <v>0</v>
      </c>
      <c r="P459" s="183">
        <v>0</v>
      </c>
      <c r="Q459" s="183">
        <v>0</v>
      </c>
      <c r="R459" s="180"/>
      <c r="S459" s="4"/>
      <c r="T459" s="4"/>
      <c r="U459" s="183">
        <f t="shared" si="81"/>
        <v>0</v>
      </c>
      <c r="V459" s="183">
        <f t="shared" si="82"/>
        <v>0</v>
      </c>
      <c r="W459" s="183">
        <f t="shared" si="83"/>
        <v>0</v>
      </c>
      <c r="X459" s="183">
        <f t="shared" si="84"/>
        <v>0</v>
      </c>
      <c r="Y459" s="183">
        <f t="shared" si="85"/>
        <v>0</v>
      </c>
      <c r="Z459" s="180"/>
      <c r="AA459" s="4"/>
      <c r="AB459" s="11" t="s">
        <v>713</v>
      </c>
      <c r="AC459" s="11"/>
      <c r="AD459" s="70" t="s">
        <v>419</v>
      </c>
      <c r="AE459" s="23">
        <v>0</v>
      </c>
      <c r="AF459" s="23">
        <v>0</v>
      </c>
      <c r="AG459" s="23">
        <v>0</v>
      </c>
      <c r="AH459" s="23">
        <v>0</v>
      </c>
      <c r="AI459" s="23">
        <v>1</v>
      </c>
      <c r="AJ459" s="180"/>
      <c r="AK459" s="4"/>
      <c r="AL459" s="4"/>
      <c r="AM459" s="185">
        <v>0</v>
      </c>
      <c r="AN459" s="185">
        <v>0</v>
      </c>
      <c r="AO459" s="185">
        <v>0</v>
      </c>
      <c r="AP459" s="185">
        <v>0</v>
      </c>
      <c r="AQ459" s="185">
        <v>0</v>
      </c>
      <c r="AR459" s="180"/>
      <c r="AS459" s="4"/>
      <c r="AT459" s="4"/>
      <c r="AU459" s="185">
        <f t="shared" si="86"/>
        <v>0</v>
      </c>
      <c r="AV459" s="185">
        <f t="shared" si="87"/>
        <v>0</v>
      </c>
      <c r="AW459" s="185">
        <f t="shared" si="88"/>
        <v>0</v>
      </c>
      <c r="AX459" s="185">
        <f t="shared" si="89"/>
        <v>0</v>
      </c>
      <c r="AY459" s="185">
        <f t="shared" si="90"/>
        <v>0</v>
      </c>
      <c r="AZ459" s="180"/>
      <c r="BA459" s="4"/>
    </row>
    <row r="460" spans="1:53" x14ac:dyDescent="0.2">
      <c r="A460" s="5"/>
      <c r="B460" s="11" t="s">
        <v>714</v>
      </c>
      <c r="C460" s="11"/>
      <c r="D460" s="70" t="s">
        <v>420</v>
      </c>
      <c r="E460" s="11">
        <v>200</v>
      </c>
      <c r="F460" s="11">
        <v>56</v>
      </c>
      <c r="G460" s="11">
        <v>109</v>
      </c>
      <c r="H460" s="11">
        <v>89</v>
      </c>
      <c r="I460" s="11">
        <v>750</v>
      </c>
      <c r="J460" s="180"/>
      <c r="M460" s="183">
        <v>7412.2600000000057</v>
      </c>
      <c r="N460" s="183">
        <v>14144.810000000001</v>
      </c>
      <c r="O460" s="183">
        <v>2745.1600000000003</v>
      </c>
      <c r="P460" s="183">
        <v>9212.0600000000031</v>
      </c>
      <c r="Q460" s="183">
        <v>29411.46</v>
      </c>
      <c r="R460" s="180"/>
      <c r="S460" s="4"/>
      <c r="T460" s="4"/>
      <c r="U460" s="183">
        <f t="shared" si="81"/>
        <v>37.061300000000031</v>
      </c>
      <c r="V460" s="183">
        <f t="shared" si="82"/>
        <v>252.58589285714288</v>
      </c>
      <c r="W460" s="183">
        <f t="shared" si="83"/>
        <v>25.184954128440371</v>
      </c>
      <c r="X460" s="183">
        <f t="shared" si="84"/>
        <v>103.5062921348315</v>
      </c>
      <c r="Y460" s="183">
        <f t="shared" si="85"/>
        <v>39.21528</v>
      </c>
      <c r="Z460" s="180"/>
      <c r="AA460" s="4"/>
      <c r="AB460" s="11" t="s">
        <v>714</v>
      </c>
      <c r="AC460" s="11"/>
      <c r="AD460" s="70" t="s">
        <v>420</v>
      </c>
      <c r="AE460" s="23">
        <v>23</v>
      </c>
      <c r="AF460" s="23">
        <v>6</v>
      </c>
      <c r="AG460" s="23">
        <v>7</v>
      </c>
      <c r="AH460" s="23">
        <v>5</v>
      </c>
      <c r="AI460" s="23">
        <v>76</v>
      </c>
      <c r="AJ460" s="180"/>
      <c r="AK460" s="4"/>
      <c r="AL460" s="4"/>
      <c r="AM460" s="185">
        <v>976.59</v>
      </c>
      <c r="AN460" s="185">
        <v>2344.9200000000005</v>
      </c>
      <c r="AO460" s="185">
        <v>2672.6499999999996</v>
      </c>
      <c r="AP460" s="185">
        <v>2084.9900000000002</v>
      </c>
      <c r="AQ460" s="185">
        <v>7245.2199999999993</v>
      </c>
      <c r="AR460" s="180"/>
      <c r="AS460" s="4"/>
      <c r="AT460" s="4"/>
      <c r="AU460" s="185">
        <f t="shared" si="86"/>
        <v>42.460434782608694</v>
      </c>
      <c r="AV460" s="185">
        <f t="shared" si="87"/>
        <v>390.82000000000011</v>
      </c>
      <c r="AW460" s="185">
        <f t="shared" si="88"/>
        <v>381.80714285714282</v>
      </c>
      <c r="AX460" s="185">
        <f t="shared" si="89"/>
        <v>416.99800000000005</v>
      </c>
      <c r="AY460" s="185">
        <f t="shared" si="90"/>
        <v>95.331842105263149</v>
      </c>
      <c r="AZ460" s="180"/>
      <c r="BA460" s="4"/>
    </row>
    <row r="461" spans="1:53" x14ac:dyDescent="0.2">
      <c r="A461" s="5"/>
      <c r="B461" s="11" t="s">
        <v>195</v>
      </c>
      <c r="C461" s="11"/>
      <c r="D461" s="70" t="s">
        <v>584</v>
      </c>
      <c r="E461" s="11">
        <v>0</v>
      </c>
      <c r="F461" s="11">
        <v>0</v>
      </c>
      <c r="G461" s="11">
        <v>0</v>
      </c>
      <c r="H461" s="11">
        <v>0</v>
      </c>
      <c r="I461" s="11">
        <v>0</v>
      </c>
      <c r="J461" s="180"/>
      <c r="M461" s="183">
        <v>0</v>
      </c>
      <c r="N461" s="183">
        <v>0</v>
      </c>
      <c r="O461" s="183">
        <v>0</v>
      </c>
      <c r="P461" s="183">
        <v>0</v>
      </c>
      <c r="Q461" s="183">
        <v>0</v>
      </c>
      <c r="R461" s="180"/>
      <c r="S461" s="4"/>
      <c r="T461" s="4"/>
      <c r="U461" s="183">
        <f t="shared" ref="U461:U524" si="91">IFERROR(M461/E461,0)</f>
        <v>0</v>
      </c>
      <c r="V461" s="183">
        <f t="shared" ref="V461:V524" si="92">IFERROR(N461/F461,0)</f>
        <v>0</v>
      </c>
      <c r="W461" s="183">
        <f t="shared" ref="W461:W524" si="93">IFERROR(O461/G461,0)</f>
        <v>0</v>
      </c>
      <c r="X461" s="183">
        <f t="shared" ref="X461:X524" si="94">IFERROR(P461/H461,0)</f>
        <v>0</v>
      </c>
      <c r="Y461" s="183">
        <f t="shared" ref="Y461:Y524" si="95">IFERROR(Q461/I461,0)</f>
        <v>0</v>
      </c>
      <c r="Z461" s="180"/>
      <c r="AA461" s="4"/>
      <c r="AB461" s="11" t="s">
        <v>195</v>
      </c>
      <c r="AC461" s="11"/>
      <c r="AD461" s="70" t="s">
        <v>584</v>
      </c>
      <c r="AE461" s="23">
        <v>0</v>
      </c>
      <c r="AF461" s="23">
        <v>0</v>
      </c>
      <c r="AG461" s="23">
        <v>0</v>
      </c>
      <c r="AH461" s="23">
        <v>0</v>
      </c>
      <c r="AI461" s="23">
        <v>1</v>
      </c>
      <c r="AJ461" s="180"/>
      <c r="AK461" s="4"/>
      <c r="AL461" s="4"/>
      <c r="AM461" s="185">
        <v>0</v>
      </c>
      <c r="AN461" s="185">
        <v>0</v>
      </c>
      <c r="AO461" s="185">
        <v>0</v>
      </c>
      <c r="AP461" s="185">
        <v>0</v>
      </c>
      <c r="AQ461" s="185">
        <v>0</v>
      </c>
      <c r="AR461" s="180"/>
      <c r="AS461" s="4"/>
      <c r="AT461" s="4"/>
      <c r="AU461" s="185">
        <f t="shared" si="86"/>
        <v>0</v>
      </c>
      <c r="AV461" s="185">
        <f t="shared" si="87"/>
        <v>0</v>
      </c>
      <c r="AW461" s="185">
        <f t="shared" si="88"/>
        <v>0</v>
      </c>
      <c r="AX461" s="185">
        <f t="shared" si="89"/>
        <v>0</v>
      </c>
      <c r="AY461" s="185">
        <f t="shared" si="90"/>
        <v>0</v>
      </c>
      <c r="AZ461" s="180"/>
      <c r="BA461" s="4"/>
    </row>
    <row r="462" spans="1:53" x14ac:dyDescent="0.2">
      <c r="A462" s="5"/>
      <c r="B462" s="11" t="s">
        <v>715</v>
      </c>
      <c r="C462" s="11"/>
      <c r="D462" s="70" t="s">
        <v>421</v>
      </c>
      <c r="E462" s="11">
        <v>0</v>
      </c>
      <c r="F462" s="11">
        <v>0</v>
      </c>
      <c r="G462" s="11">
        <v>0</v>
      </c>
      <c r="H462" s="11">
        <v>0</v>
      </c>
      <c r="I462" s="11">
        <v>0</v>
      </c>
      <c r="J462" s="180"/>
      <c r="M462" s="183">
        <v>0</v>
      </c>
      <c r="N462" s="183">
        <v>0</v>
      </c>
      <c r="O462" s="183">
        <v>0</v>
      </c>
      <c r="P462" s="183">
        <v>0</v>
      </c>
      <c r="Q462" s="183">
        <v>0</v>
      </c>
      <c r="R462" s="180"/>
      <c r="S462" s="4"/>
      <c r="T462" s="4"/>
      <c r="U462" s="183">
        <f t="shared" si="91"/>
        <v>0</v>
      </c>
      <c r="V462" s="183">
        <f t="shared" si="92"/>
        <v>0</v>
      </c>
      <c r="W462" s="183">
        <f t="shared" si="93"/>
        <v>0</v>
      </c>
      <c r="X462" s="183">
        <f t="shared" si="94"/>
        <v>0</v>
      </c>
      <c r="Y462" s="183">
        <f t="shared" si="95"/>
        <v>0</v>
      </c>
      <c r="Z462" s="180"/>
      <c r="AA462" s="4"/>
      <c r="AB462" s="11" t="s">
        <v>715</v>
      </c>
      <c r="AC462" s="11"/>
      <c r="AD462" s="70" t="s">
        <v>421</v>
      </c>
      <c r="AE462" s="23">
        <v>0</v>
      </c>
      <c r="AF462" s="23">
        <v>0</v>
      </c>
      <c r="AG462" s="23">
        <v>0</v>
      </c>
      <c r="AH462" s="23">
        <v>0</v>
      </c>
      <c r="AI462" s="23">
        <v>1</v>
      </c>
      <c r="AJ462" s="180"/>
      <c r="AK462" s="4"/>
      <c r="AL462" s="4"/>
      <c r="AM462" s="185">
        <v>436.64</v>
      </c>
      <c r="AN462" s="185">
        <v>0</v>
      </c>
      <c r="AO462" s="185">
        <v>0</v>
      </c>
      <c r="AP462" s="185">
        <v>0</v>
      </c>
      <c r="AQ462" s="185">
        <v>0</v>
      </c>
      <c r="AR462" s="180"/>
      <c r="AS462" s="4"/>
      <c r="AT462" s="4"/>
      <c r="AU462" s="185">
        <f t="shared" si="86"/>
        <v>0</v>
      </c>
      <c r="AV462" s="185">
        <f t="shared" si="87"/>
        <v>0</v>
      </c>
      <c r="AW462" s="185">
        <f t="shared" si="88"/>
        <v>0</v>
      </c>
      <c r="AX462" s="185">
        <f t="shared" si="89"/>
        <v>0</v>
      </c>
      <c r="AY462" s="185">
        <f t="shared" si="90"/>
        <v>0</v>
      </c>
      <c r="AZ462" s="180"/>
      <c r="BA462" s="4"/>
    </row>
    <row r="463" spans="1:53" x14ac:dyDescent="0.2">
      <c r="A463" s="5"/>
      <c r="B463" s="11" t="s">
        <v>716</v>
      </c>
      <c r="C463" s="11"/>
      <c r="D463" s="70" t="s">
        <v>422</v>
      </c>
      <c r="E463" s="11">
        <v>521</v>
      </c>
      <c r="F463" s="11">
        <v>421</v>
      </c>
      <c r="G463" s="11">
        <v>374</v>
      </c>
      <c r="H463" s="11">
        <v>295</v>
      </c>
      <c r="I463" s="11">
        <v>2779</v>
      </c>
      <c r="J463" s="180"/>
      <c r="M463" s="183">
        <v>43597.710000000021</v>
      </c>
      <c r="N463" s="183">
        <v>31593.419999999969</v>
      </c>
      <c r="O463" s="183">
        <v>24555.329999999987</v>
      </c>
      <c r="P463" s="183">
        <v>41109.270000000011</v>
      </c>
      <c r="Q463" s="183">
        <v>141028.67000000004</v>
      </c>
      <c r="R463" s="180"/>
      <c r="S463" s="4"/>
      <c r="T463" s="4"/>
      <c r="U463" s="183">
        <f t="shared" si="91"/>
        <v>83.68082533589255</v>
      </c>
      <c r="V463" s="183">
        <f t="shared" si="92"/>
        <v>75.043752969121073</v>
      </c>
      <c r="W463" s="183">
        <f t="shared" si="93"/>
        <v>65.655962566844892</v>
      </c>
      <c r="X463" s="183">
        <f t="shared" si="94"/>
        <v>139.35345762711867</v>
      </c>
      <c r="Y463" s="183">
        <f t="shared" si="95"/>
        <v>50.747992083483282</v>
      </c>
      <c r="Z463" s="180"/>
      <c r="AA463" s="4"/>
      <c r="AB463" s="11" t="s">
        <v>716</v>
      </c>
      <c r="AC463" s="11"/>
      <c r="AD463" s="70" t="s">
        <v>422</v>
      </c>
      <c r="AE463" s="23">
        <v>53</v>
      </c>
      <c r="AF463" s="23">
        <v>33</v>
      </c>
      <c r="AG463" s="23">
        <v>16</v>
      </c>
      <c r="AH463" s="23">
        <v>18</v>
      </c>
      <c r="AI463" s="23">
        <v>356</v>
      </c>
      <c r="AJ463" s="180"/>
      <c r="AK463" s="4"/>
      <c r="AL463" s="4"/>
      <c r="AM463" s="185">
        <v>25350.109999999997</v>
      </c>
      <c r="AN463" s="185">
        <v>10725.500000000002</v>
      </c>
      <c r="AO463" s="185">
        <v>5619.93</v>
      </c>
      <c r="AP463" s="185">
        <v>3239.39</v>
      </c>
      <c r="AQ463" s="185">
        <v>12383.399999999998</v>
      </c>
      <c r="AR463" s="180"/>
      <c r="AS463" s="4"/>
      <c r="AT463" s="4"/>
      <c r="AU463" s="185">
        <f t="shared" si="86"/>
        <v>478.30396226415087</v>
      </c>
      <c r="AV463" s="185">
        <f t="shared" si="87"/>
        <v>325.01515151515156</v>
      </c>
      <c r="AW463" s="185">
        <f t="shared" si="88"/>
        <v>351.24562500000002</v>
      </c>
      <c r="AX463" s="185">
        <f t="shared" si="89"/>
        <v>179.9661111111111</v>
      </c>
      <c r="AY463" s="185">
        <f t="shared" si="90"/>
        <v>34.784831460674148</v>
      </c>
      <c r="AZ463" s="180"/>
      <c r="BA463" s="4"/>
    </row>
    <row r="464" spans="1:53" x14ac:dyDescent="0.2">
      <c r="A464" s="5"/>
      <c r="B464" s="11" t="s">
        <v>717</v>
      </c>
      <c r="C464" s="11"/>
      <c r="D464" s="70" t="s">
        <v>423</v>
      </c>
      <c r="E464" s="11">
        <v>296</v>
      </c>
      <c r="F464" s="11">
        <v>229</v>
      </c>
      <c r="G464" s="11">
        <v>209</v>
      </c>
      <c r="H464" s="11">
        <v>191</v>
      </c>
      <c r="I464" s="11">
        <v>786</v>
      </c>
      <c r="J464" s="180"/>
      <c r="M464" s="183">
        <v>27139.570000000062</v>
      </c>
      <c r="N464" s="183">
        <v>17756.199999999997</v>
      </c>
      <c r="O464" s="183">
        <v>13673.720000000001</v>
      </c>
      <c r="P464" s="183">
        <v>23364.439999999995</v>
      </c>
      <c r="Q464" s="183">
        <v>98206.56</v>
      </c>
      <c r="R464" s="180"/>
      <c r="S464" s="4"/>
      <c r="T464" s="4"/>
      <c r="U464" s="183">
        <f t="shared" si="91"/>
        <v>91.687736486486699</v>
      </c>
      <c r="V464" s="183">
        <f t="shared" si="92"/>
        <v>77.537991266375528</v>
      </c>
      <c r="W464" s="183">
        <f t="shared" si="93"/>
        <v>65.42449760765551</v>
      </c>
      <c r="X464" s="183">
        <f t="shared" si="94"/>
        <v>122.32691099476438</v>
      </c>
      <c r="Y464" s="183">
        <f t="shared" si="95"/>
        <v>124.94473282442748</v>
      </c>
      <c r="Z464" s="180"/>
      <c r="AA464" s="4"/>
      <c r="AB464" s="11" t="s">
        <v>717</v>
      </c>
      <c r="AC464" s="11"/>
      <c r="AD464" s="70" t="s">
        <v>423</v>
      </c>
      <c r="AE464" s="23">
        <v>9</v>
      </c>
      <c r="AF464" s="23">
        <v>6</v>
      </c>
      <c r="AG464" s="23">
        <v>4</v>
      </c>
      <c r="AH464" s="23">
        <v>2</v>
      </c>
      <c r="AI464" s="23">
        <v>30</v>
      </c>
      <c r="AJ464" s="180"/>
      <c r="AK464" s="4"/>
      <c r="AL464" s="4"/>
      <c r="AM464" s="185">
        <v>990.32999999999981</v>
      </c>
      <c r="AN464" s="185">
        <v>533.76</v>
      </c>
      <c r="AO464" s="185">
        <v>314.97000000000003</v>
      </c>
      <c r="AP464" s="185">
        <v>339.56000000000006</v>
      </c>
      <c r="AQ464" s="185">
        <v>1049.3599999999999</v>
      </c>
      <c r="AR464" s="180"/>
      <c r="AS464" s="4"/>
      <c r="AT464" s="4"/>
      <c r="AU464" s="185">
        <f t="shared" si="86"/>
        <v>110.03666666666665</v>
      </c>
      <c r="AV464" s="185">
        <f t="shared" si="87"/>
        <v>88.96</v>
      </c>
      <c r="AW464" s="185">
        <f t="shared" si="88"/>
        <v>78.742500000000007</v>
      </c>
      <c r="AX464" s="185">
        <f t="shared" si="89"/>
        <v>169.78000000000003</v>
      </c>
      <c r="AY464" s="185">
        <f t="shared" si="90"/>
        <v>34.978666666666662</v>
      </c>
      <c r="AZ464" s="180"/>
      <c r="BA464" s="4"/>
    </row>
    <row r="465" spans="1:53" x14ac:dyDescent="0.2">
      <c r="A465" s="5"/>
      <c r="B465" s="11" t="s">
        <v>718</v>
      </c>
      <c r="C465" s="11"/>
      <c r="D465" s="70" t="s">
        <v>424</v>
      </c>
      <c r="E465" s="11">
        <v>24</v>
      </c>
      <c r="F465" s="11">
        <v>21</v>
      </c>
      <c r="G465" s="11">
        <v>22</v>
      </c>
      <c r="H465" s="11">
        <v>23</v>
      </c>
      <c r="I465" s="11">
        <v>188</v>
      </c>
      <c r="J465" s="180"/>
      <c r="M465" s="183">
        <v>2502.5699999999997</v>
      </c>
      <c r="N465" s="183">
        <v>1087.75</v>
      </c>
      <c r="O465" s="183">
        <v>872.69</v>
      </c>
      <c r="P465" s="183">
        <v>2289.9199999999996</v>
      </c>
      <c r="Q465" s="183">
        <v>10218.11</v>
      </c>
      <c r="R465" s="180"/>
      <c r="S465" s="4"/>
      <c r="T465" s="4"/>
      <c r="U465" s="183">
        <f t="shared" si="91"/>
        <v>104.27374999999999</v>
      </c>
      <c r="V465" s="183">
        <f t="shared" si="92"/>
        <v>51.797619047619051</v>
      </c>
      <c r="W465" s="183">
        <f t="shared" si="93"/>
        <v>39.667727272727276</v>
      </c>
      <c r="X465" s="183">
        <f t="shared" si="94"/>
        <v>99.561739130434759</v>
      </c>
      <c r="Y465" s="183">
        <f t="shared" si="95"/>
        <v>54.351648936170214</v>
      </c>
      <c r="Z465" s="180"/>
      <c r="AA465" s="4"/>
      <c r="AB465" s="11" t="s">
        <v>718</v>
      </c>
      <c r="AC465" s="11"/>
      <c r="AD465" s="70" t="s">
        <v>424</v>
      </c>
      <c r="AE465" s="23">
        <v>6</v>
      </c>
      <c r="AF465" s="23">
        <v>3</v>
      </c>
      <c r="AG465" s="23">
        <v>3</v>
      </c>
      <c r="AH465" s="23">
        <v>3</v>
      </c>
      <c r="AI465" s="23">
        <v>90</v>
      </c>
      <c r="AJ465" s="180"/>
      <c r="AK465" s="4"/>
      <c r="AL465" s="4"/>
      <c r="AM465" s="185">
        <v>3152.6499999999996</v>
      </c>
      <c r="AN465" s="185">
        <v>682.28000000000009</v>
      </c>
      <c r="AO465" s="185">
        <v>406.61</v>
      </c>
      <c r="AP465" s="185">
        <v>547.94000000000005</v>
      </c>
      <c r="AQ465" s="185">
        <v>1301.26</v>
      </c>
      <c r="AR465" s="180"/>
      <c r="AS465" s="4"/>
      <c r="AT465" s="4"/>
      <c r="AU465" s="185">
        <f t="shared" si="86"/>
        <v>525.44166666666661</v>
      </c>
      <c r="AV465" s="185">
        <f t="shared" si="87"/>
        <v>227.4266666666667</v>
      </c>
      <c r="AW465" s="185">
        <f t="shared" si="88"/>
        <v>135.53666666666666</v>
      </c>
      <c r="AX465" s="185">
        <f t="shared" si="89"/>
        <v>182.64666666666668</v>
      </c>
      <c r="AY465" s="185">
        <f t="shared" si="90"/>
        <v>14.458444444444444</v>
      </c>
      <c r="AZ465" s="180"/>
      <c r="BA465" s="4"/>
    </row>
    <row r="466" spans="1:53" x14ac:dyDescent="0.2">
      <c r="A466" s="5"/>
      <c r="B466" s="11" t="s">
        <v>719</v>
      </c>
      <c r="C466" s="11"/>
      <c r="D466" s="70" t="s">
        <v>425</v>
      </c>
      <c r="E466" s="11">
        <v>21</v>
      </c>
      <c r="F466" s="11">
        <v>15</v>
      </c>
      <c r="G466" s="11">
        <v>12</v>
      </c>
      <c r="H466" s="11">
        <v>13</v>
      </c>
      <c r="I466" s="11">
        <v>105</v>
      </c>
      <c r="J466" s="180"/>
      <c r="M466" s="183">
        <v>1974.6300000000003</v>
      </c>
      <c r="N466" s="183">
        <v>1463.99</v>
      </c>
      <c r="O466" s="183">
        <v>932.56</v>
      </c>
      <c r="P466" s="183">
        <v>1372.51</v>
      </c>
      <c r="Q466" s="183">
        <v>4772.42</v>
      </c>
      <c r="R466" s="180"/>
      <c r="S466" s="4"/>
      <c r="T466" s="4"/>
      <c r="U466" s="183">
        <f t="shared" si="91"/>
        <v>94.030000000000015</v>
      </c>
      <c r="V466" s="183">
        <f t="shared" si="92"/>
        <v>97.599333333333334</v>
      </c>
      <c r="W466" s="183">
        <f t="shared" si="93"/>
        <v>77.713333333333324</v>
      </c>
      <c r="X466" s="183">
        <f t="shared" si="94"/>
        <v>105.5776923076923</v>
      </c>
      <c r="Y466" s="183">
        <f t="shared" si="95"/>
        <v>45.451619047619047</v>
      </c>
      <c r="Z466" s="180"/>
      <c r="AA466" s="4"/>
      <c r="AB466" s="11" t="s">
        <v>719</v>
      </c>
      <c r="AC466" s="11"/>
      <c r="AD466" s="70" t="s">
        <v>425</v>
      </c>
      <c r="AE466" s="23">
        <v>0</v>
      </c>
      <c r="AF466" s="23">
        <v>0</v>
      </c>
      <c r="AG466" s="23">
        <v>0</v>
      </c>
      <c r="AH466" s="23">
        <v>0</v>
      </c>
      <c r="AI466" s="23">
        <v>1</v>
      </c>
      <c r="AJ466" s="180"/>
      <c r="AK466" s="4"/>
      <c r="AL466" s="4"/>
      <c r="AM466" s="185">
        <v>0</v>
      </c>
      <c r="AN466" s="185">
        <v>0</v>
      </c>
      <c r="AO466" s="185">
        <v>0</v>
      </c>
      <c r="AP466" s="185">
        <v>0</v>
      </c>
      <c r="AQ466" s="185">
        <v>0</v>
      </c>
      <c r="AR466" s="180"/>
      <c r="AS466" s="4"/>
      <c r="AT466" s="4"/>
      <c r="AU466" s="185">
        <f t="shared" si="86"/>
        <v>0</v>
      </c>
      <c r="AV466" s="185">
        <f t="shared" si="87"/>
        <v>0</v>
      </c>
      <c r="AW466" s="185">
        <f t="shared" si="88"/>
        <v>0</v>
      </c>
      <c r="AX466" s="185">
        <f t="shared" si="89"/>
        <v>0</v>
      </c>
      <c r="AY466" s="185">
        <f t="shared" si="90"/>
        <v>0</v>
      </c>
      <c r="AZ466" s="180"/>
      <c r="BA466" s="4"/>
    </row>
    <row r="467" spans="1:53" x14ac:dyDescent="0.2">
      <c r="A467" s="5"/>
      <c r="B467" s="11" t="s">
        <v>720</v>
      </c>
      <c r="C467" s="11"/>
      <c r="D467" s="70" t="s">
        <v>426</v>
      </c>
      <c r="E467" s="11">
        <v>846</v>
      </c>
      <c r="F467" s="11">
        <v>681</v>
      </c>
      <c r="G467" s="11">
        <v>597</v>
      </c>
      <c r="H467" s="11">
        <v>537</v>
      </c>
      <c r="I467" s="11">
        <v>3061</v>
      </c>
      <c r="J467" s="180"/>
      <c r="M467" s="183">
        <v>62439.569999999876</v>
      </c>
      <c r="N467" s="183">
        <v>45267.65</v>
      </c>
      <c r="O467" s="183">
        <v>42348.069999999949</v>
      </c>
      <c r="P467" s="183">
        <v>63315.319999999963</v>
      </c>
      <c r="Q467" s="183">
        <v>239334.33999999976</v>
      </c>
      <c r="R467" s="180"/>
      <c r="S467" s="4"/>
      <c r="T467" s="4"/>
      <c r="U467" s="183">
        <f t="shared" si="91"/>
        <v>73.805638297872193</v>
      </c>
      <c r="V467" s="183">
        <f t="shared" si="92"/>
        <v>66.472320117474311</v>
      </c>
      <c r="W467" s="183">
        <f t="shared" si="93"/>
        <v>70.934790619765408</v>
      </c>
      <c r="X467" s="183">
        <f t="shared" si="94"/>
        <v>117.90562383612657</v>
      </c>
      <c r="Y467" s="183">
        <f t="shared" si="95"/>
        <v>78.188284874224038</v>
      </c>
      <c r="Z467" s="180"/>
      <c r="AA467" s="4"/>
      <c r="AB467" s="11" t="s">
        <v>720</v>
      </c>
      <c r="AC467" s="11"/>
      <c r="AD467" s="70" t="s">
        <v>426</v>
      </c>
      <c r="AE467" s="23">
        <v>30</v>
      </c>
      <c r="AF467" s="23">
        <v>21</v>
      </c>
      <c r="AG467" s="23">
        <v>16</v>
      </c>
      <c r="AH467" s="23">
        <v>19</v>
      </c>
      <c r="AI467" s="23">
        <v>263</v>
      </c>
      <c r="AJ467" s="180"/>
      <c r="AK467" s="4"/>
      <c r="AL467" s="4"/>
      <c r="AM467" s="185">
        <v>8605.2400000000016</v>
      </c>
      <c r="AN467" s="185">
        <v>2764.5600000000004</v>
      </c>
      <c r="AO467" s="185">
        <v>1747.1999999999998</v>
      </c>
      <c r="AP467" s="185">
        <v>1431.0299999999997</v>
      </c>
      <c r="AQ467" s="185">
        <v>3974.48</v>
      </c>
      <c r="AR467" s="180"/>
      <c r="AS467" s="4"/>
      <c r="AT467" s="4"/>
      <c r="AU467" s="185">
        <f t="shared" si="86"/>
        <v>286.84133333333341</v>
      </c>
      <c r="AV467" s="185">
        <f t="shared" si="87"/>
        <v>131.64571428571429</v>
      </c>
      <c r="AW467" s="185">
        <f t="shared" si="88"/>
        <v>109.19999999999999</v>
      </c>
      <c r="AX467" s="185">
        <f t="shared" si="89"/>
        <v>75.31736842105262</v>
      </c>
      <c r="AY467" s="185">
        <f t="shared" si="90"/>
        <v>15.112091254752851</v>
      </c>
      <c r="AZ467" s="180"/>
      <c r="BA467" s="4"/>
    </row>
    <row r="468" spans="1:53" x14ac:dyDescent="0.2">
      <c r="A468" s="5"/>
      <c r="B468" s="11" t="s">
        <v>721</v>
      </c>
      <c r="C468" s="11"/>
      <c r="D468" s="70" t="s">
        <v>427</v>
      </c>
      <c r="E468" s="11">
        <v>101</v>
      </c>
      <c r="F468" s="11">
        <v>69</v>
      </c>
      <c r="G468" s="11">
        <v>55</v>
      </c>
      <c r="H468" s="11">
        <v>52</v>
      </c>
      <c r="I468" s="11">
        <v>2130</v>
      </c>
      <c r="J468" s="180"/>
      <c r="M468" s="183">
        <v>19313.949999999993</v>
      </c>
      <c r="N468" s="183">
        <v>11244.230000000001</v>
      </c>
      <c r="O468" s="183">
        <v>6834.2499999999982</v>
      </c>
      <c r="P468" s="183">
        <v>9823.6299999999974</v>
      </c>
      <c r="Q468" s="183">
        <v>26412.550000000007</v>
      </c>
      <c r="R468" s="180"/>
      <c r="S468" s="4"/>
      <c r="T468" s="4"/>
      <c r="U468" s="183">
        <f t="shared" si="91"/>
        <v>191.2272277227722</v>
      </c>
      <c r="V468" s="183">
        <f t="shared" si="92"/>
        <v>162.9598550724638</v>
      </c>
      <c r="W468" s="183">
        <f t="shared" si="93"/>
        <v>124.25909090909087</v>
      </c>
      <c r="X468" s="183">
        <f t="shared" si="94"/>
        <v>188.91596153846149</v>
      </c>
      <c r="Y468" s="183">
        <f t="shared" si="95"/>
        <v>12.400258215962445</v>
      </c>
      <c r="Z468" s="180"/>
      <c r="AA468" s="4"/>
      <c r="AB468" s="11" t="s">
        <v>721</v>
      </c>
      <c r="AC468" s="11"/>
      <c r="AD468" s="70" t="s">
        <v>427</v>
      </c>
      <c r="AE468" s="23">
        <v>6</v>
      </c>
      <c r="AF468" s="23">
        <v>4</v>
      </c>
      <c r="AG468" s="23">
        <v>3</v>
      </c>
      <c r="AH468" s="23">
        <v>4</v>
      </c>
      <c r="AI468" s="23">
        <v>82</v>
      </c>
      <c r="AJ468" s="180"/>
      <c r="AK468" s="4"/>
      <c r="AL468" s="4"/>
      <c r="AM468" s="185">
        <v>31275.55</v>
      </c>
      <c r="AN468" s="185">
        <v>9239.4500000000007</v>
      </c>
      <c r="AO468" s="185">
        <v>438.24</v>
      </c>
      <c r="AP468" s="185">
        <v>803.3599999999999</v>
      </c>
      <c r="AQ468" s="185">
        <v>2513.91</v>
      </c>
      <c r="AR468" s="180"/>
      <c r="AS468" s="4"/>
      <c r="AT468" s="4"/>
      <c r="AU468" s="185">
        <f t="shared" si="86"/>
        <v>5212.5916666666662</v>
      </c>
      <c r="AV468" s="185">
        <f t="shared" si="87"/>
        <v>2309.8625000000002</v>
      </c>
      <c r="AW468" s="185">
        <f t="shared" si="88"/>
        <v>146.08000000000001</v>
      </c>
      <c r="AX468" s="185">
        <f t="shared" si="89"/>
        <v>200.83999999999997</v>
      </c>
      <c r="AY468" s="185">
        <f t="shared" si="90"/>
        <v>30.657439024390243</v>
      </c>
      <c r="AZ468" s="180"/>
      <c r="BA468" s="4"/>
    </row>
    <row r="469" spans="1:53" x14ac:dyDescent="0.2">
      <c r="A469" s="5"/>
      <c r="B469" s="11" t="s">
        <v>722</v>
      </c>
      <c r="C469" s="11"/>
      <c r="D469" s="70" t="s">
        <v>428</v>
      </c>
      <c r="E469" s="11">
        <v>75</v>
      </c>
      <c r="F469" s="11">
        <v>45</v>
      </c>
      <c r="G469" s="11">
        <v>48</v>
      </c>
      <c r="H469" s="11">
        <v>45</v>
      </c>
      <c r="I469" s="11">
        <v>478</v>
      </c>
      <c r="J469" s="180"/>
      <c r="M469" s="183">
        <v>4401.07</v>
      </c>
      <c r="N469" s="183">
        <v>5255.03</v>
      </c>
      <c r="O469" s="183">
        <v>2311.9400000000005</v>
      </c>
      <c r="P469" s="183">
        <v>5586.6500000000005</v>
      </c>
      <c r="Q469" s="183">
        <v>16366.769999999999</v>
      </c>
      <c r="R469" s="180"/>
      <c r="S469" s="4"/>
      <c r="T469" s="4"/>
      <c r="U469" s="183">
        <f t="shared" si="91"/>
        <v>58.680933333333329</v>
      </c>
      <c r="V469" s="183">
        <f t="shared" si="92"/>
        <v>116.77844444444443</v>
      </c>
      <c r="W469" s="183">
        <f t="shared" si="93"/>
        <v>48.16541666666668</v>
      </c>
      <c r="X469" s="183">
        <f t="shared" si="94"/>
        <v>124.14777777777779</v>
      </c>
      <c r="Y469" s="183">
        <f t="shared" si="95"/>
        <v>34.240104602510456</v>
      </c>
      <c r="Z469" s="180"/>
      <c r="AA469" s="4"/>
      <c r="AB469" s="11" t="s">
        <v>722</v>
      </c>
      <c r="AC469" s="11"/>
      <c r="AD469" s="70" t="s">
        <v>428</v>
      </c>
      <c r="AE469" s="23">
        <v>9</v>
      </c>
      <c r="AF469" s="23">
        <v>2</v>
      </c>
      <c r="AG469" s="23">
        <v>5</v>
      </c>
      <c r="AH469" s="23">
        <v>1</v>
      </c>
      <c r="AI469" s="23">
        <v>49</v>
      </c>
      <c r="AJ469" s="180"/>
      <c r="AK469" s="4"/>
      <c r="AL469" s="4"/>
      <c r="AM469" s="185">
        <v>386.31</v>
      </c>
      <c r="AN469" s="185">
        <v>682.31</v>
      </c>
      <c r="AO469" s="185">
        <v>528.93000000000006</v>
      </c>
      <c r="AP469" s="185">
        <v>603</v>
      </c>
      <c r="AQ469" s="185">
        <v>216.36</v>
      </c>
      <c r="AR469" s="180"/>
      <c r="AS469" s="4"/>
      <c r="AT469" s="4"/>
      <c r="AU469" s="185">
        <f t="shared" si="86"/>
        <v>42.923333333333332</v>
      </c>
      <c r="AV469" s="185">
        <f t="shared" si="87"/>
        <v>341.15499999999997</v>
      </c>
      <c r="AW469" s="185">
        <f t="shared" si="88"/>
        <v>105.78600000000002</v>
      </c>
      <c r="AX469" s="185">
        <f t="shared" si="89"/>
        <v>603</v>
      </c>
      <c r="AY469" s="185">
        <f t="shared" si="90"/>
        <v>4.4155102040816328</v>
      </c>
      <c r="AZ469" s="180"/>
      <c r="BA469" s="4"/>
    </row>
    <row r="470" spans="1:53" x14ac:dyDescent="0.2">
      <c r="A470" s="5"/>
      <c r="B470" s="11" t="s">
        <v>723</v>
      </c>
      <c r="C470" s="11"/>
      <c r="D470" s="70" t="s">
        <v>429</v>
      </c>
      <c r="E470" s="11">
        <v>4</v>
      </c>
      <c r="F470" s="11">
        <v>4</v>
      </c>
      <c r="G470" s="11">
        <v>2</v>
      </c>
      <c r="H470" s="11">
        <v>2</v>
      </c>
      <c r="I470" s="11">
        <v>11</v>
      </c>
      <c r="J470" s="180"/>
      <c r="M470" s="183">
        <v>984.70999999999992</v>
      </c>
      <c r="N470" s="183">
        <v>391.26</v>
      </c>
      <c r="O470" s="183">
        <v>329.08</v>
      </c>
      <c r="P470" s="183">
        <v>224.12</v>
      </c>
      <c r="Q470" s="183">
        <v>1667.5</v>
      </c>
      <c r="R470" s="180"/>
      <c r="S470" s="4"/>
      <c r="T470" s="4"/>
      <c r="U470" s="183">
        <f t="shared" si="91"/>
        <v>246.17749999999998</v>
      </c>
      <c r="V470" s="183">
        <f t="shared" si="92"/>
        <v>97.814999999999998</v>
      </c>
      <c r="W470" s="183">
        <f t="shared" si="93"/>
        <v>164.54</v>
      </c>
      <c r="X470" s="183">
        <f t="shared" si="94"/>
        <v>112.06</v>
      </c>
      <c r="Y470" s="183">
        <f t="shared" si="95"/>
        <v>151.59090909090909</v>
      </c>
      <c r="Z470" s="180"/>
      <c r="AA470" s="4"/>
      <c r="AB470" s="11" t="s">
        <v>723</v>
      </c>
      <c r="AC470" s="11"/>
      <c r="AD470" s="70" t="s">
        <v>429</v>
      </c>
      <c r="AE470" s="23">
        <v>0</v>
      </c>
      <c r="AF470" s="23">
        <v>0</v>
      </c>
      <c r="AG470" s="23">
        <v>0</v>
      </c>
      <c r="AH470" s="23">
        <v>0</v>
      </c>
      <c r="AI470" s="23">
        <v>1</v>
      </c>
      <c r="AJ470" s="180"/>
      <c r="AK470" s="4"/>
      <c r="AL470" s="4"/>
      <c r="AM470" s="185">
        <v>0</v>
      </c>
      <c r="AN470" s="185">
        <v>0</v>
      </c>
      <c r="AO470" s="185">
        <v>0</v>
      </c>
      <c r="AP470" s="185">
        <v>0</v>
      </c>
      <c r="AQ470" s="185">
        <v>0</v>
      </c>
      <c r="AR470" s="180"/>
      <c r="AS470" s="4"/>
      <c r="AT470" s="4"/>
      <c r="AU470" s="185">
        <f t="shared" si="86"/>
        <v>0</v>
      </c>
      <c r="AV470" s="185">
        <f t="shared" si="87"/>
        <v>0</v>
      </c>
      <c r="AW470" s="185">
        <f t="shared" si="88"/>
        <v>0</v>
      </c>
      <c r="AX470" s="185">
        <f t="shared" si="89"/>
        <v>0</v>
      </c>
      <c r="AY470" s="185">
        <f t="shared" si="90"/>
        <v>0</v>
      </c>
      <c r="AZ470" s="180"/>
      <c r="BA470" s="4"/>
    </row>
    <row r="471" spans="1:53" x14ac:dyDescent="0.2">
      <c r="A471" s="5"/>
      <c r="B471" s="11" t="s">
        <v>724</v>
      </c>
      <c r="C471" s="11"/>
      <c r="D471" s="70" t="s">
        <v>430</v>
      </c>
      <c r="E471" s="11">
        <v>270</v>
      </c>
      <c r="F471" s="11">
        <v>214</v>
      </c>
      <c r="G471" s="11">
        <v>173</v>
      </c>
      <c r="H471" s="11">
        <v>144</v>
      </c>
      <c r="I471" s="11">
        <v>593</v>
      </c>
      <c r="J471" s="180"/>
      <c r="M471" s="183">
        <v>26867.230000000061</v>
      </c>
      <c r="N471" s="183">
        <v>13657.87999999999</v>
      </c>
      <c r="O471" s="183">
        <v>12237.109999999997</v>
      </c>
      <c r="P471" s="183">
        <v>16750.209999999988</v>
      </c>
      <c r="Q471" s="183">
        <v>59757.030000000021</v>
      </c>
      <c r="R471" s="180"/>
      <c r="S471" s="4"/>
      <c r="T471" s="4"/>
      <c r="U471" s="183">
        <f t="shared" si="91"/>
        <v>99.508259259259489</v>
      </c>
      <c r="V471" s="183">
        <f t="shared" si="92"/>
        <v>63.821869158878457</v>
      </c>
      <c r="W471" s="183">
        <f t="shared" si="93"/>
        <v>70.734739884393051</v>
      </c>
      <c r="X471" s="183">
        <f t="shared" si="94"/>
        <v>116.32090277777769</v>
      </c>
      <c r="Y471" s="183">
        <f t="shared" si="95"/>
        <v>100.77070826306918</v>
      </c>
      <c r="Z471" s="180"/>
      <c r="AA471" s="4"/>
      <c r="AB471" s="11" t="s">
        <v>724</v>
      </c>
      <c r="AC471" s="11"/>
      <c r="AD471" s="70" t="s">
        <v>430</v>
      </c>
      <c r="AE471" s="23">
        <v>7</v>
      </c>
      <c r="AF471" s="23">
        <v>3</v>
      </c>
      <c r="AG471" s="23">
        <v>2</v>
      </c>
      <c r="AH471" s="23">
        <v>1</v>
      </c>
      <c r="AI471" s="23">
        <v>15</v>
      </c>
      <c r="AJ471" s="180"/>
      <c r="AK471" s="4"/>
      <c r="AL471" s="4"/>
      <c r="AM471" s="185">
        <v>355.37999999999994</v>
      </c>
      <c r="AN471" s="185">
        <v>294.93</v>
      </c>
      <c r="AO471" s="185">
        <v>119.68</v>
      </c>
      <c r="AP471" s="185">
        <v>127.63999999999999</v>
      </c>
      <c r="AQ471" s="185">
        <v>262.18</v>
      </c>
      <c r="AR471" s="180"/>
      <c r="AS471" s="4"/>
      <c r="AT471" s="4"/>
      <c r="AU471" s="185">
        <f t="shared" si="86"/>
        <v>50.76857142857142</v>
      </c>
      <c r="AV471" s="185">
        <f t="shared" si="87"/>
        <v>98.31</v>
      </c>
      <c r="AW471" s="185">
        <f t="shared" si="88"/>
        <v>59.84</v>
      </c>
      <c r="AX471" s="185">
        <f t="shared" si="89"/>
        <v>127.63999999999999</v>
      </c>
      <c r="AY471" s="185">
        <f t="shared" si="90"/>
        <v>17.478666666666665</v>
      </c>
      <c r="AZ471" s="180"/>
      <c r="BA471" s="4"/>
    </row>
    <row r="472" spans="1:53" x14ac:dyDescent="0.2">
      <c r="A472" s="5"/>
      <c r="B472" s="11" t="s">
        <v>726</v>
      </c>
      <c r="C472" s="11"/>
      <c r="D472" s="70" t="s">
        <v>432</v>
      </c>
      <c r="E472" s="11">
        <v>196</v>
      </c>
      <c r="F472" s="11">
        <v>153</v>
      </c>
      <c r="G472" s="11">
        <v>120</v>
      </c>
      <c r="H472" s="11">
        <v>100</v>
      </c>
      <c r="I472" s="11">
        <v>368</v>
      </c>
      <c r="J472" s="180"/>
      <c r="M472" s="183">
        <v>17025.249999999982</v>
      </c>
      <c r="N472" s="183">
        <v>9381.929999999993</v>
      </c>
      <c r="O472" s="183">
        <v>8294.3399999999947</v>
      </c>
      <c r="P472" s="183">
        <v>10955.390000000001</v>
      </c>
      <c r="Q472" s="183">
        <v>33231.440000000002</v>
      </c>
      <c r="R472" s="180"/>
      <c r="S472" s="4"/>
      <c r="T472" s="4"/>
      <c r="U472" s="183">
        <f t="shared" si="91"/>
        <v>86.863520408163168</v>
      </c>
      <c r="V472" s="183">
        <f t="shared" si="92"/>
        <v>61.319803921568585</v>
      </c>
      <c r="W472" s="183">
        <f t="shared" si="93"/>
        <v>69.11949999999996</v>
      </c>
      <c r="X472" s="183">
        <f t="shared" si="94"/>
        <v>109.55390000000001</v>
      </c>
      <c r="Y472" s="183">
        <f t="shared" si="95"/>
        <v>90.302826086956529</v>
      </c>
      <c r="Z472" s="180"/>
      <c r="AA472" s="4"/>
      <c r="AB472" s="11" t="s">
        <v>726</v>
      </c>
      <c r="AC472" s="11"/>
      <c r="AD472" s="70" t="s">
        <v>432</v>
      </c>
      <c r="AE472" s="23">
        <v>5</v>
      </c>
      <c r="AF472" s="23">
        <v>1</v>
      </c>
      <c r="AG472" s="23">
        <v>2</v>
      </c>
      <c r="AH472" s="23">
        <v>2</v>
      </c>
      <c r="AI472" s="23">
        <v>20</v>
      </c>
      <c r="AJ472" s="180"/>
      <c r="AK472" s="4"/>
      <c r="AL472" s="4"/>
      <c r="AM472" s="185">
        <v>1407.55</v>
      </c>
      <c r="AN472" s="185">
        <v>393.96000000000004</v>
      </c>
      <c r="AO472" s="185">
        <v>239.38</v>
      </c>
      <c r="AP472" s="185">
        <v>234.87</v>
      </c>
      <c r="AQ472" s="185">
        <v>272.61</v>
      </c>
      <c r="AR472" s="180"/>
      <c r="AS472" s="4"/>
      <c r="AT472" s="4"/>
      <c r="AU472" s="185">
        <f t="shared" si="86"/>
        <v>281.51</v>
      </c>
      <c r="AV472" s="185">
        <f t="shared" si="87"/>
        <v>393.96000000000004</v>
      </c>
      <c r="AW472" s="185">
        <f t="shared" si="88"/>
        <v>119.69</v>
      </c>
      <c r="AX472" s="185">
        <f t="shared" si="89"/>
        <v>117.435</v>
      </c>
      <c r="AY472" s="185">
        <f t="shared" si="90"/>
        <v>13.630500000000001</v>
      </c>
      <c r="AZ472" s="180"/>
      <c r="BA472" s="4"/>
    </row>
    <row r="473" spans="1:53" x14ac:dyDescent="0.2">
      <c r="A473" s="5"/>
      <c r="B473" s="11" t="s">
        <v>727</v>
      </c>
      <c r="C473" s="11"/>
      <c r="D473" s="70" t="s">
        <v>433</v>
      </c>
      <c r="E473" s="11">
        <v>278</v>
      </c>
      <c r="F473" s="11">
        <v>153</v>
      </c>
      <c r="G473" s="11">
        <v>125</v>
      </c>
      <c r="H473" s="11">
        <v>112</v>
      </c>
      <c r="I473" s="11">
        <v>955</v>
      </c>
      <c r="J473" s="180"/>
      <c r="M473" s="183">
        <v>40163.959999999985</v>
      </c>
      <c r="N473" s="183">
        <v>18532.160000000007</v>
      </c>
      <c r="O473" s="183">
        <v>9065.6600000000017</v>
      </c>
      <c r="P473" s="183">
        <v>13709.430000000002</v>
      </c>
      <c r="Q473" s="183">
        <v>32520.680000000015</v>
      </c>
      <c r="R473" s="180"/>
      <c r="S473" s="4"/>
      <c r="T473" s="4"/>
      <c r="U473" s="183">
        <f t="shared" si="91"/>
        <v>144.47467625899276</v>
      </c>
      <c r="V473" s="183">
        <f t="shared" si="92"/>
        <v>121.12522875816998</v>
      </c>
      <c r="W473" s="183">
        <f t="shared" si="93"/>
        <v>72.525280000000009</v>
      </c>
      <c r="X473" s="183">
        <f t="shared" si="94"/>
        <v>122.40562500000001</v>
      </c>
      <c r="Y473" s="183">
        <f t="shared" si="95"/>
        <v>34.053068062827244</v>
      </c>
      <c r="Z473" s="180"/>
      <c r="AA473" s="4"/>
      <c r="AB473" s="11" t="s">
        <v>727</v>
      </c>
      <c r="AC473" s="11"/>
      <c r="AD473" s="70" t="s">
        <v>433</v>
      </c>
      <c r="AE473" s="23">
        <v>47</v>
      </c>
      <c r="AF473" s="23">
        <v>31</v>
      </c>
      <c r="AG473" s="23">
        <v>26</v>
      </c>
      <c r="AH473" s="23">
        <v>23</v>
      </c>
      <c r="AI473" s="23">
        <v>130</v>
      </c>
      <c r="AJ473" s="180"/>
      <c r="AK473" s="4"/>
      <c r="AL473" s="4"/>
      <c r="AM473" s="185">
        <v>11504.509999999998</v>
      </c>
      <c r="AN473" s="185">
        <v>1847.6299999999999</v>
      </c>
      <c r="AO473" s="185">
        <v>1163.4199999999998</v>
      </c>
      <c r="AP473" s="185">
        <v>1780.4099999999999</v>
      </c>
      <c r="AQ473" s="185">
        <v>6628.9099999999989</v>
      </c>
      <c r="AR473" s="180"/>
      <c r="AS473" s="4"/>
      <c r="AT473" s="4"/>
      <c r="AU473" s="185">
        <f t="shared" si="86"/>
        <v>244.77680851063826</v>
      </c>
      <c r="AV473" s="185">
        <f t="shared" si="87"/>
        <v>59.600967741935477</v>
      </c>
      <c r="AW473" s="185">
        <f t="shared" si="88"/>
        <v>44.746923076923068</v>
      </c>
      <c r="AX473" s="185">
        <f t="shared" si="89"/>
        <v>77.409130434782597</v>
      </c>
      <c r="AY473" s="185">
        <f t="shared" si="90"/>
        <v>50.991615384615379</v>
      </c>
      <c r="AZ473" s="180"/>
      <c r="BA473" s="4"/>
    </row>
    <row r="474" spans="1:53" x14ac:dyDescent="0.2">
      <c r="A474" s="5"/>
      <c r="B474" s="11" t="s">
        <v>712</v>
      </c>
      <c r="C474" s="11"/>
      <c r="D474" s="70" t="s">
        <v>434</v>
      </c>
      <c r="E474" s="11">
        <v>347</v>
      </c>
      <c r="F474" s="11">
        <v>277</v>
      </c>
      <c r="G474" s="11">
        <v>240</v>
      </c>
      <c r="H474" s="11">
        <v>203</v>
      </c>
      <c r="I474" s="11">
        <v>4366</v>
      </c>
      <c r="J474" s="180"/>
      <c r="M474" s="183">
        <v>35671.260000000082</v>
      </c>
      <c r="N474" s="183">
        <v>19583.769999999993</v>
      </c>
      <c r="O474" s="183">
        <v>17503.249999999996</v>
      </c>
      <c r="P474" s="183">
        <v>31959.619999999988</v>
      </c>
      <c r="Q474" s="183">
        <v>84976.419999999984</v>
      </c>
      <c r="R474" s="180"/>
      <c r="S474" s="4"/>
      <c r="T474" s="4"/>
      <c r="U474" s="183">
        <f t="shared" si="91"/>
        <v>102.7990201729109</v>
      </c>
      <c r="V474" s="183">
        <f t="shared" si="92"/>
        <v>70.69953068592055</v>
      </c>
      <c r="W474" s="183">
        <f t="shared" si="93"/>
        <v>72.930208333333312</v>
      </c>
      <c r="X474" s="183">
        <f t="shared" si="94"/>
        <v>157.43655172413787</v>
      </c>
      <c r="Y474" s="183">
        <f t="shared" si="95"/>
        <v>19.463220338983046</v>
      </c>
      <c r="Z474" s="180"/>
      <c r="AA474" s="4"/>
      <c r="AB474" s="11" t="s">
        <v>712</v>
      </c>
      <c r="AC474" s="11"/>
      <c r="AD474" s="70" t="s">
        <v>434</v>
      </c>
      <c r="AE474" s="23">
        <v>39</v>
      </c>
      <c r="AF474" s="23">
        <v>25</v>
      </c>
      <c r="AG474" s="23">
        <v>24</v>
      </c>
      <c r="AH474" s="23">
        <v>23</v>
      </c>
      <c r="AI474" s="23">
        <v>568</v>
      </c>
      <c r="AJ474" s="180"/>
      <c r="AK474" s="4"/>
      <c r="AL474" s="4"/>
      <c r="AM474" s="185">
        <v>14382.930000000008</v>
      </c>
      <c r="AN474" s="185">
        <v>8027.1699999999992</v>
      </c>
      <c r="AO474" s="185">
        <v>5171.8999999999996</v>
      </c>
      <c r="AP474" s="185">
        <v>4565.46</v>
      </c>
      <c r="AQ474" s="185">
        <v>8153.1</v>
      </c>
      <c r="AR474" s="180"/>
      <c r="AS474" s="4"/>
      <c r="AT474" s="4"/>
      <c r="AU474" s="185">
        <f t="shared" si="86"/>
        <v>368.79307692307714</v>
      </c>
      <c r="AV474" s="185">
        <f t="shared" si="87"/>
        <v>321.08679999999998</v>
      </c>
      <c r="AW474" s="185">
        <f t="shared" si="88"/>
        <v>215.49583333333331</v>
      </c>
      <c r="AX474" s="185">
        <f t="shared" si="89"/>
        <v>198.49826086956523</v>
      </c>
      <c r="AY474" s="185">
        <f t="shared" si="90"/>
        <v>14.354049295774649</v>
      </c>
      <c r="AZ474" s="180"/>
      <c r="BA474" s="4"/>
    </row>
    <row r="475" spans="1:53" x14ac:dyDescent="0.2">
      <c r="A475" s="5"/>
      <c r="B475" s="11" t="s">
        <v>728</v>
      </c>
      <c r="C475" s="11"/>
      <c r="D475" s="70" t="s">
        <v>435</v>
      </c>
      <c r="E475" s="11">
        <v>179</v>
      </c>
      <c r="F475" s="11">
        <v>127</v>
      </c>
      <c r="G475" s="11">
        <v>107</v>
      </c>
      <c r="H475" s="11">
        <v>96</v>
      </c>
      <c r="I475" s="11">
        <v>469</v>
      </c>
      <c r="J475" s="180"/>
      <c r="M475" s="183">
        <v>20148.090000000022</v>
      </c>
      <c r="N475" s="183">
        <v>8288.1199999999953</v>
      </c>
      <c r="O475" s="183">
        <v>6045.8299999999963</v>
      </c>
      <c r="P475" s="183">
        <v>8962.8300000000017</v>
      </c>
      <c r="Q475" s="183">
        <v>25860.729999999992</v>
      </c>
      <c r="R475" s="180"/>
      <c r="S475" s="4"/>
      <c r="T475" s="4"/>
      <c r="U475" s="183">
        <f t="shared" si="91"/>
        <v>112.55916201117331</v>
      </c>
      <c r="V475" s="183">
        <f t="shared" si="92"/>
        <v>65.26078740157476</v>
      </c>
      <c r="W475" s="183">
        <f t="shared" si="93"/>
        <v>56.503084112149502</v>
      </c>
      <c r="X475" s="183">
        <f t="shared" si="94"/>
        <v>93.362812500000018</v>
      </c>
      <c r="Y475" s="183">
        <f t="shared" si="95"/>
        <v>55.14014925373133</v>
      </c>
      <c r="Z475" s="180"/>
      <c r="AA475" s="4"/>
      <c r="AB475" s="11" t="s">
        <v>728</v>
      </c>
      <c r="AC475" s="11"/>
      <c r="AD475" s="70" t="s">
        <v>435</v>
      </c>
      <c r="AE475" s="23">
        <v>17</v>
      </c>
      <c r="AF475" s="23">
        <v>9</v>
      </c>
      <c r="AG475" s="23">
        <v>8</v>
      </c>
      <c r="AH475" s="23">
        <v>7</v>
      </c>
      <c r="AI475" s="23">
        <v>66</v>
      </c>
      <c r="AJ475" s="180"/>
      <c r="AK475" s="4"/>
      <c r="AL475" s="4"/>
      <c r="AM475" s="185">
        <v>5481.69</v>
      </c>
      <c r="AN475" s="185">
        <v>964.55000000000018</v>
      </c>
      <c r="AO475" s="185">
        <v>680.49</v>
      </c>
      <c r="AP475" s="185">
        <v>1129.5700000000002</v>
      </c>
      <c r="AQ475" s="185">
        <v>1980.0999999999997</v>
      </c>
      <c r="AR475" s="180"/>
      <c r="AS475" s="4"/>
      <c r="AT475" s="4"/>
      <c r="AU475" s="185">
        <f t="shared" si="86"/>
        <v>322.45235294117646</v>
      </c>
      <c r="AV475" s="185">
        <f t="shared" si="87"/>
        <v>107.17222222222225</v>
      </c>
      <c r="AW475" s="185">
        <f t="shared" si="88"/>
        <v>85.061250000000001</v>
      </c>
      <c r="AX475" s="185">
        <f t="shared" si="89"/>
        <v>161.36714285714288</v>
      </c>
      <c r="AY475" s="185">
        <f t="shared" si="90"/>
        <v>30.001515151515147</v>
      </c>
      <c r="AZ475" s="180"/>
      <c r="BA475" s="4"/>
    </row>
    <row r="476" spans="1:53" x14ac:dyDescent="0.2">
      <c r="A476" s="5"/>
      <c r="B476" s="11" t="s">
        <v>729</v>
      </c>
      <c r="C476" s="11"/>
      <c r="D476" s="70" t="s">
        <v>436</v>
      </c>
      <c r="E476" s="11">
        <v>178</v>
      </c>
      <c r="F476" s="11">
        <v>125</v>
      </c>
      <c r="G476" s="11">
        <v>125</v>
      </c>
      <c r="H476" s="11">
        <v>97</v>
      </c>
      <c r="I476" s="11">
        <v>1725</v>
      </c>
      <c r="J476" s="180"/>
      <c r="M476" s="183">
        <v>14672.299999999988</v>
      </c>
      <c r="N476" s="183">
        <v>10035.389999999998</v>
      </c>
      <c r="O476" s="183">
        <v>8498.8999999999978</v>
      </c>
      <c r="P476" s="183">
        <v>16281.819999999992</v>
      </c>
      <c r="Q476" s="183">
        <v>36786.67</v>
      </c>
      <c r="R476" s="180"/>
      <c r="S476" s="4"/>
      <c r="T476" s="4"/>
      <c r="U476" s="183">
        <f t="shared" si="91"/>
        <v>82.428651685393191</v>
      </c>
      <c r="V476" s="183">
        <f t="shared" si="92"/>
        <v>80.283119999999982</v>
      </c>
      <c r="W476" s="183">
        <f t="shared" si="93"/>
        <v>67.991199999999978</v>
      </c>
      <c r="X476" s="183">
        <f t="shared" si="94"/>
        <v>167.85381443298962</v>
      </c>
      <c r="Y476" s="183">
        <f t="shared" si="95"/>
        <v>21.325605797101449</v>
      </c>
      <c r="Z476" s="180"/>
      <c r="AA476" s="4"/>
      <c r="AB476" s="11" t="s">
        <v>729</v>
      </c>
      <c r="AC476" s="11"/>
      <c r="AD476" s="70" t="s">
        <v>436</v>
      </c>
      <c r="AE476" s="23">
        <v>18</v>
      </c>
      <c r="AF476" s="23">
        <v>11</v>
      </c>
      <c r="AG476" s="23">
        <v>8</v>
      </c>
      <c r="AH476" s="23">
        <v>1</v>
      </c>
      <c r="AI476" s="23">
        <v>150</v>
      </c>
      <c r="AJ476" s="180"/>
      <c r="AK476" s="4"/>
      <c r="AL476" s="4"/>
      <c r="AM476" s="185">
        <v>1268.2500000000002</v>
      </c>
      <c r="AN476" s="185">
        <v>1559.92</v>
      </c>
      <c r="AO476" s="185">
        <v>810.0100000000001</v>
      </c>
      <c r="AP476" s="185">
        <v>854.89999999999986</v>
      </c>
      <c r="AQ476" s="185">
        <v>159.52000000000001</v>
      </c>
      <c r="AR476" s="180"/>
      <c r="AS476" s="4"/>
      <c r="AT476" s="4"/>
      <c r="AU476" s="185">
        <f t="shared" si="86"/>
        <v>70.458333333333343</v>
      </c>
      <c r="AV476" s="185">
        <f t="shared" si="87"/>
        <v>141.81090909090909</v>
      </c>
      <c r="AW476" s="185">
        <f t="shared" si="88"/>
        <v>101.25125000000001</v>
      </c>
      <c r="AX476" s="185">
        <f t="shared" si="89"/>
        <v>854.89999999999986</v>
      </c>
      <c r="AY476" s="185">
        <f t="shared" si="90"/>
        <v>1.0634666666666668</v>
      </c>
      <c r="AZ476" s="180"/>
      <c r="BA476" s="4"/>
    </row>
    <row r="477" spans="1:53" x14ac:dyDescent="0.2">
      <c r="A477" s="5"/>
      <c r="B477" s="11" t="s">
        <v>730</v>
      </c>
      <c r="C477" s="11"/>
      <c r="D477" s="70" t="s">
        <v>437</v>
      </c>
      <c r="E477" s="11">
        <v>0</v>
      </c>
      <c r="F477" s="11">
        <v>0</v>
      </c>
      <c r="G477" s="11">
        <v>0</v>
      </c>
      <c r="H477" s="11">
        <v>0</v>
      </c>
      <c r="I477" s="11">
        <v>0</v>
      </c>
      <c r="J477" s="180"/>
      <c r="M477" s="183">
        <v>0</v>
      </c>
      <c r="N477" s="183">
        <v>0</v>
      </c>
      <c r="O477" s="183">
        <v>0</v>
      </c>
      <c r="P477" s="183">
        <v>0</v>
      </c>
      <c r="Q477" s="183">
        <v>0</v>
      </c>
      <c r="R477" s="180"/>
      <c r="S477" s="4"/>
      <c r="T477" s="4"/>
      <c r="U477" s="183">
        <f t="shared" si="91"/>
        <v>0</v>
      </c>
      <c r="V477" s="183">
        <f t="shared" si="92"/>
        <v>0</v>
      </c>
      <c r="W477" s="183">
        <f t="shared" si="93"/>
        <v>0</v>
      </c>
      <c r="X477" s="183">
        <f t="shared" si="94"/>
        <v>0</v>
      </c>
      <c r="Y477" s="183">
        <f t="shared" si="95"/>
        <v>0</v>
      </c>
      <c r="Z477" s="180"/>
      <c r="AA477" s="4"/>
      <c r="AB477" s="11" t="s">
        <v>730</v>
      </c>
      <c r="AC477" s="11"/>
      <c r="AD477" s="70" t="s">
        <v>437</v>
      </c>
      <c r="AE477" s="23">
        <v>0</v>
      </c>
      <c r="AF477" s="23">
        <v>0</v>
      </c>
      <c r="AG477" s="23">
        <v>0</v>
      </c>
      <c r="AH477" s="23">
        <v>0</v>
      </c>
      <c r="AI477" s="23">
        <v>1</v>
      </c>
      <c r="AJ477" s="180"/>
      <c r="AK477" s="4"/>
      <c r="AL477" s="4"/>
      <c r="AM477" s="185">
        <v>0</v>
      </c>
      <c r="AN477" s="185">
        <v>0</v>
      </c>
      <c r="AO477" s="185">
        <v>0</v>
      </c>
      <c r="AP477" s="185">
        <v>0</v>
      </c>
      <c r="AQ477" s="185">
        <v>0</v>
      </c>
      <c r="AR477" s="180"/>
      <c r="AS477" s="4"/>
      <c r="AT477" s="4"/>
      <c r="AU477" s="185">
        <f t="shared" si="86"/>
        <v>0</v>
      </c>
      <c r="AV477" s="185">
        <f t="shared" si="87"/>
        <v>0</v>
      </c>
      <c r="AW477" s="185">
        <f t="shared" si="88"/>
        <v>0</v>
      </c>
      <c r="AX477" s="185">
        <f t="shared" si="89"/>
        <v>0</v>
      </c>
      <c r="AY477" s="185">
        <f t="shared" si="90"/>
        <v>0</v>
      </c>
      <c r="AZ477" s="180"/>
      <c r="BA477" s="4"/>
    </row>
    <row r="478" spans="1:53" x14ac:dyDescent="0.2">
      <c r="A478" s="5"/>
      <c r="B478" s="11" t="s">
        <v>731</v>
      </c>
      <c r="C478" s="11"/>
      <c r="D478" s="70" t="s">
        <v>438</v>
      </c>
      <c r="E478" s="11">
        <v>0</v>
      </c>
      <c r="F478" s="11">
        <v>0</v>
      </c>
      <c r="G478" s="11">
        <v>0</v>
      </c>
      <c r="H478" s="11">
        <v>0</v>
      </c>
      <c r="I478" s="11">
        <v>0</v>
      </c>
      <c r="J478" s="180"/>
      <c r="M478" s="183">
        <v>0</v>
      </c>
      <c r="N478" s="183">
        <v>0</v>
      </c>
      <c r="O478" s="183">
        <v>0</v>
      </c>
      <c r="P478" s="183">
        <v>0</v>
      </c>
      <c r="Q478" s="183">
        <v>0</v>
      </c>
      <c r="R478" s="180"/>
      <c r="S478" s="4"/>
      <c r="T478" s="4"/>
      <c r="U478" s="183">
        <f t="shared" si="91"/>
        <v>0</v>
      </c>
      <c r="V478" s="183">
        <f t="shared" si="92"/>
        <v>0</v>
      </c>
      <c r="W478" s="183">
        <f t="shared" si="93"/>
        <v>0</v>
      </c>
      <c r="X478" s="183">
        <f t="shared" si="94"/>
        <v>0</v>
      </c>
      <c r="Y478" s="183">
        <f t="shared" si="95"/>
        <v>0</v>
      </c>
      <c r="Z478" s="180"/>
      <c r="AA478" s="4"/>
      <c r="AB478" s="11" t="s">
        <v>731</v>
      </c>
      <c r="AC478" s="11"/>
      <c r="AD478" s="70" t="s">
        <v>438</v>
      </c>
      <c r="AE478" s="23">
        <v>0</v>
      </c>
      <c r="AF478" s="23">
        <v>0</v>
      </c>
      <c r="AG478" s="23">
        <v>0</v>
      </c>
      <c r="AH478" s="23">
        <v>0</v>
      </c>
      <c r="AI478" s="23">
        <v>1</v>
      </c>
      <c r="AJ478" s="180"/>
      <c r="AK478" s="4"/>
      <c r="AL478" s="4"/>
      <c r="AM478" s="185">
        <v>0</v>
      </c>
      <c r="AN478" s="185">
        <v>0</v>
      </c>
      <c r="AO478" s="185">
        <v>0</v>
      </c>
      <c r="AP478" s="185">
        <v>0</v>
      </c>
      <c r="AQ478" s="185">
        <v>0</v>
      </c>
      <c r="AR478" s="180"/>
      <c r="AS478" s="4"/>
      <c r="AT478" s="4"/>
      <c r="AU478" s="185">
        <f t="shared" si="86"/>
        <v>0</v>
      </c>
      <c r="AV478" s="185">
        <f t="shared" si="87"/>
        <v>0</v>
      </c>
      <c r="AW478" s="185">
        <f t="shared" si="88"/>
        <v>0</v>
      </c>
      <c r="AX478" s="185">
        <f t="shared" si="89"/>
        <v>0</v>
      </c>
      <c r="AY478" s="185">
        <f t="shared" si="90"/>
        <v>0</v>
      </c>
      <c r="AZ478" s="180"/>
      <c r="BA478" s="4"/>
    </row>
    <row r="479" spans="1:53" x14ac:dyDescent="0.2">
      <c r="A479" s="5"/>
      <c r="B479" s="11" t="s">
        <v>732</v>
      </c>
      <c r="C479" s="11"/>
      <c r="D479" s="70" t="s">
        <v>439</v>
      </c>
      <c r="E479" s="11">
        <v>535</v>
      </c>
      <c r="F479" s="11">
        <v>404</v>
      </c>
      <c r="G479" s="11">
        <v>373</v>
      </c>
      <c r="H479" s="11">
        <v>335</v>
      </c>
      <c r="I479" s="11">
        <v>4742</v>
      </c>
      <c r="J479" s="180"/>
      <c r="M479" s="183">
        <v>43733.340000000047</v>
      </c>
      <c r="N479" s="183">
        <v>37243.759999999951</v>
      </c>
      <c r="O479" s="183">
        <v>28826.469999999968</v>
      </c>
      <c r="P479" s="183">
        <v>53909.360000000008</v>
      </c>
      <c r="Q479" s="183">
        <v>169387.12999999992</v>
      </c>
      <c r="R479" s="180"/>
      <c r="S479" s="4"/>
      <c r="T479" s="4"/>
      <c r="U479" s="183">
        <f t="shared" si="91"/>
        <v>81.744560747663641</v>
      </c>
      <c r="V479" s="183">
        <f t="shared" si="92"/>
        <v>92.187524752475127</v>
      </c>
      <c r="W479" s="183">
        <f t="shared" si="93"/>
        <v>77.282761394101797</v>
      </c>
      <c r="X479" s="183">
        <f t="shared" si="94"/>
        <v>160.92346268656718</v>
      </c>
      <c r="Y479" s="183">
        <f t="shared" si="95"/>
        <v>35.720609447490496</v>
      </c>
      <c r="Z479" s="180"/>
      <c r="AA479" s="4"/>
      <c r="AB479" s="11" t="s">
        <v>732</v>
      </c>
      <c r="AC479" s="11"/>
      <c r="AD479" s="70" t="s">
        <v>439</v>
      </c>
      <c r="AE479" s="23">
        <v>28</v>
      </c>
      <c r="AF479" s="23">
        <v>23</v>
      </c>
      <c r="AG479" s="23">
        <v>19</v>
      </c>
      <c r="AH479" s="23">
        <v>21</v>
      </c>
      <c r="AI479" s="23">
        <v>695</v>
      </c>
      <c r="AJ479" s="180"/>
      <c r="AK479" s="4"/>
      <c r="AL479" s="4"/>
      <c r="AM479" s="185">
        <v>12854.139999999998</v>
      </c>
      <c r="AN479" s="185">
        <v>10183.029999999997</v>
      </c>
      <c r="AO479" s="185">
        <v>3710.8700000000003</v>
      </c>
      <c r="AP479" s="185">
        <v>7754.4299999999994</v>
      </c>
      <c r="AQ479" s="185">
        <v>22535.619999999995</v>
      </c>
      <c r="AR479" s="180"/>
      <c r="AS479" s="4"/>
      <c r="AT479" s="4"/>
      <c r="AU479" s="185">
        <f t="shared" si="86"/>
        <v>459.07642857142849</v>
      </c>
      <c r="AV479" s="185">
        <f t="shared" si="87"/>
        <v>442.74043478260859</v>
      </c>
      <c r="AW479" s="185">
        <f t="shared" si="88"/>
        <v>195.30894736842106</v>
      </c>
      <c r="AX479" s="185">
        <f t="shared" si="89"/>
        <v>369.25857142857137</v>
      </c>
      <c r="AY479" s="185">
        <f t="shared" si="90"/>
        <v>32.425352517985608</v>
      </c>
      <c r="AZ479" s="180"/>
      <c r="BA479" s="4"/>
    </row>
    <row r="480" spans="1:53" x14ac:dyDescent="0.2">
      <c r="A480" s="5"/>
      <c r="B480" s="11" t="s">
        <v>733</v>
      </c>
      <c r="C480" s="11"/>
      <c r="D480" s="70" t="s">
        <v>440</v>
      </c>
      <c r="E480" s="11">
        <v>286</v>
      </c>
      <c r="F480" s="11">
        <v>185</v>
      </c>
      <c r="G480" s="11">
        <v>194</v>
      </c>
      <c r="H480" s="11">
        <v>165</v>
      </c>
      <c r="I480" s="11">
        <v>479</v>
      </c>
      <c r="J480" s="180"/>
      <c r="M480" s="183">
        <v>18392.579999999991</v>
      </c>
      <c r="N480" s="183">
        <v>18660.269999999997</v>
      </c>
      <c r="O480" s="183">
        <v>11046.839999999995</v>
      </c>
      <c r="P480" s="183">
        <v>21953.420000000006</v>
      </c>
      <c r="Q480" s="183">
        <v>71157.250000000029</v>
      </c>
      <c r="R480" s="180"/>
      <c r="S480" s="4"/>
      <c r="T480" s="4"/>
      <c r="U480" s="183">
        <f t="shared" si="91"/>
        <v>64.309720279720253</v>
      </c>
      <c r="V480" s="183">
        <f t="shared" si="92"/>
        <v>100.86632432432431</v>
      </c>
      <c r="W480" s="183">
        <f t="shared" si="93"/>
        <v>56.942474226804094</v>
      </c>
      <c r="X480" s="183">
        <f t="shared" si="94"/>
        <v>133.05103030303033</v>
      </c>
      <c r="Y480" s="183">
        <f t="shared" si="95"/>
        <v>148.55375782881009</v>
      </c>
      <c r="Z480" s="180"/>
      <c r="AA480" s="4"/>
      <c r="AB480" s="11" t="s">
        <v>733</v>
      </c>
      <c r="AC480" s="11"/>
      <c r="AD480" s="70" t="s">
        <v>440</v>
      </c>
      <c r="AE480" s="23">
        <v>9</v>
      </c>
      <c r="AF480" s="23">
        <v>6</v>
      </c>
      <c r="AG480" s="23">
        <v>5</v>
      </c>
      <c r="AH480" s="23">
        <v>5</v>
      </c>
      <c r="AI480" s="23">
        <v>25</v>
      </c>
      <c r="AJ480" s="180"/>
      <c r="AK480" s="4"/>
      <c r="AL480" s="4"/>
      <c r="AM480" s="185">
        <v>896.25000000000011</v>
      </c>
      <c r="AN480" s="185">
        <v>440.04</v>
      </c>
      <c r="AO480" s="185">
        <v>453.82000000000005</v>
      </c>
      <c r="AP480" s="185">
        <v>1154.7399999999998</v>
      </c>
      <c r="AQ480" s="185">
        <v>4070.6</v>
      </c>
      <c r="AR480" s="180"/>
      <c r="AS480" s="4"/>
      <c r="AT480" s="4"/>
      <c r="AU480" s="185">
        <f t="shared" si="86"/>
        <v>99.583333333333343</v>
      </c>
      <c r="AV480" s="185">
        <f t="shared" si="87"/>
        <v>73.34</v>
      </c>
      <c r="AW480" s="185">
        <f t="shared" si="88"/>
        <v>90.76400000000001</v>
      </c>
      <c r="AX480" s="185">
        <f t="shared" si="89"/>
        <v>230.94799999999995</v>
      </c>
      <c r="AY480" s="185">
        <f t="shared" si="90"/>
        <v>162.82399999999998</v>
      </c>
      <c r="AZ480" s="180"/>
      <c r="BA480" s="4"/>
    </row>
    <row r="481" spans="1:53" x14ac:dyDescent="0.2">
      <c r="A481" s="5"/>
      <c r="B481" s="11" t="s">
        <v>734</v>
      </c>
      <c r="C481" s="11"/>
      <c r="D481" s="70" t="s">
        <v>441</v>
      </c>
      <c r="E481" s="11">
        <v>416</v>
      </c>
      <c r="F481" s="11">
        <v>120</v>
      </c>
      <c r="G481" s="11">
        <v>265</v>
      </c>
      <c r="H481" s="11">
        <v>242</v>
      </c>
      <c r="I481" s="11">
        <v>2446</v>
      </c>
      <c r="J481" s="180"/>
      <c r="M481" s="183">
        <v>11912.639999999998</v>
      </c>
      <c r="N481" s="183">
        <v>32950.159999999996</v>
      </c>
      <c r="O481" s="183">
        <v>10905.089999999995</v>
      </c>
      <c r="P481" s="183">
        <v>29270.289999999994</v>
      </c>
      <c r="Q481" s="183">
        <v>92290.289999999964</v>
      </c>
      <c r="R481" s="180"/>
      <c r="S481" s="4"/>
      <c r="T481" s="4"/>
      <c r="U481" s="183">
        <f t="shared" si="91"/>
        <v>28.636153846153839</v>
      </c>
      <c r="V481" s="183">
        <f t="shared" si="92"/>
        <v>274.58466666666664</v>
      </c>
      <c r="W481" s="183">
        <f t="shared" si="93"/>
        <v>41.151283018867908</v>
      </c>
      <c r="X481" s="183">
        <f t="shared" si="94"/>
        <v>120.95161157024791</v>
      </c>
      <c r="Y481" s="183">
        <f t="shared" si="95"/>
        <v>37.731107931316423</v>
      </c>
      <c r="Z481" s="180"/>
      <c r="AA481" s="4"/>
      <c r="AB481" s="11" t="s">
        <v>734</v>
      </c>
      <c r="AC481" s="11"/>
      <c r="AD481" s="70" t="s">
        <v>441</v>
      </c>
      <c r="AE481" s="23">
        <v>30</v>
      </c>
      <c r="AF481" s="23">
        <v>10</v>
      </c>
      <c r="AG481" s="23">
        <v>18</v>
      </c>
      <c r="AH481" s="23">
        <v>12</v>
      </c>
      <c r="AI481" s="23">
        <v>205</v>
      </c>
      <c r="AJ481" s="180"/>
      <c r="AK481" s="4"/>
      <c r="AL481" s="4"/>
      <c r="AM481" s="185">
        <v>1191.4499999999998</v>
      </c>
      <c r="AN481" s="185">
        <v>2253.59</v>
      </c>
      <c r="AO481" s="185">
        <v>985.11</v>
      </c>
      <c r="AP481" s="185">
        <v>2613.3999999999996</v>
      </c>
      <c r="AQ481" s="185">
        <v>1704.6899999999994</v>
      </c>
      <c r="AR481" s="180"/>
      <c r="AS481" s="4"/>
      <c r="AT481" s="4"/>
      <c r="AU481" s="185">
        <f t="shared" si="86"/>
        <v>39.714999999999996</v>
      </c>
      <c r="AV481" s="185">
        <f t="shared" si="87"/>
        <v>225.35900000000001</v>
      </c>
      <c r="AW481" s="185">
        <f t="shared" si="88"/>
        <v>54.728333333333332</v>
      </c>
      <c r="AX481" s="185">
        <f t="shared" si="89"/>
        <v>217.7833333333333</v>
      </c>
      <c r="AY481" s="185">
        <f t="shared" si="90"/>
        <v>8.3155609756097526</v>
      </c>
      <c r="AZ481" s="180"/>
      <c r="BA481" s="4"/>
    </row>
    <row r="482" spans="1:53" x14ac:dyDescent="0.2">
      <c r="A482" s="5"/>
      <c r="B482" s="11" t="s">
        <v>735</v>
      </c>
      <c r="C482" s="11"/>
      <c r="D482" s="70" t="s">
        <v>442</v>
      </c>
      <c r="E482" s="11">
        <v>291</v>
      </c>
      <c r="F482" s="11">
        <v>80</v>
      </c>
      <c r="G482" s="11">
        <v>184</v>
      </c>
      <c r="H482" s="11">
        <v>158</v>
      </c>
      <c r="I482" s="11">
        <v>1144</v>
      </c>
      <c r="J482" s="180"/>
      <c r="M482" s="183">
        <v>6466.9900000000025</v>
      </c>
      <c r="N482" s="183">
        <v>21107.589999999997</v>
      </c>
      <c r="O482" s="183">
        <v>3824.5400000000004</v>
      </c>
      <c r="P482" s="183">
        <v>17177.780000000002</v>
      </c>
      <c r="Q482" s="183">
        <v>49842.16</v>
      </c>
      <c r="R482" s="180"/>
      <c r="S482" s="4"/>
      <c r="T482" s="4"/>
      <c r="U482" s="183">
        <f t="shared" si="91"/>
        <v>22.223333333333343</v>
      </c>
      <c r="V482" s="183">
        <f t="shared" si="92"/>
        <v>263.84487499999994</v>
      </c>
      <c r="W482" s="183">
        <f t="shared" si="93"/>
        <v>20.785543478260873</v>
      </c>
      <c r="X482" s="183">
        <f t="shared" si="94"/>
        <v>108.7201265822785</v>
      </c>
      <c r="Y482" s="183">
        <f t="shared" si="95"/>
        <v>43.568321678321681</v>
      </c>
      <c r="Z482" s="180"/>
      <c r="AA482" s="4"/>
      <c r="AB482" s="11" t="s">
        <v>735</v>
      </c>
      <c r="AC482" s="11"/>
      <c r="AD482" s="70" t="s">
        <v>442</v>
      </c>
      <c r="AE482" s="23">
        <v>18</v>
      </c>
      <c r="AF482" s="23">
        <v>3</v>
      </c>
      <c r="AG482" s="23">
        <v>9</v>
      </c>
      <c r="AH482" s="23">
        <v>5</v>
      </c>
      <c r="AI482" s="23">
        <v>71</v>
      </c>
      <c r="AJ482" s="180"/>
      <c r="AK482" s="4"/>
      <c r="AL482" s="4"/>
      <c r="AM482" s="185">
        <v>5067.5599999999995</v>
      </c>
      <c r="AN482" s="185">
        <v>3241.96</v>
      </c>
      <c r="AO482" s="185">
        <v>74.11</v>
      </c>
      <c r="AP482" s="185">
        <v>2775.8399999999997</v>
      </c>
      <c r="AQ482" s="185">
        <v>2340.7299999999996</v>
      </c>
      <c r="AR482" s="180"/>
      <c r="AS482" s="4"/>
      <c r="AT482" s="4"/>
      <c r="AU482" s="185">
        <f t="shared" si="86"/>
        <v>281.5311111111111</v>
      </c>
      <c r="AV482" s="185">
        <f t="shared" si="87"/>
        <v>1080.6533333333334</v>
      </c>
      <c r="AW482" s="185">
        <f t="shared" si="88"/>
        <v>8.2344444444444438</v>
      </c>
      <c r="AX482" s="185">
        <f t="shared" si="89"/>
        <v>555.16799999999989</v>
      </c>
      <c r="AY482" s="185">
        <f t="shared" si="90"/>
        <v>32.968028169014076</v>
      </c>
      <c r="AZ482" s="180"/>
      <c r="BA482" s="4"/>
    </row>
    <row r="483" spans="1:53" x14ac:dyDescent="0.2">
      <c r="A483" s="5"/>
      <c r="B483" s="11" t="s">
        <v>736</v>
      </c>
      <c r="C483" s="11"/>
      <c r="D483" s="70" t="s">
        <v>443</v>
      </c>
      <c r="E483" s="11">
        <v>6</v>
      </c>
      <c r="F483" s="11">
        <v>5</v>
      </c>
      <c r="G483" s="11">
        <v>4</v>
      </c>
      <c r="H483" s="11">
        <v>2</v>
      </c>
      <c r="I483" s="11">
        <v>31</v>
      </c>
      <c r="J483" s="180"/>
      <c r="M483" s="183">
        <v>380.72</v>
      </c>
      <c r="N483" s="183">
        <v>301.40999999999997</v>
      </c>
      <c r="O483" s="183">
        <v>259.78000000000003</v>
      </c>
      <c r="P483" s="183">
        <v>344.99</v>
      </c>
      <c r="Q483" s="183">
        <v>775.22</v>
      </c>
      <c r="R483" s="180"/>
      <c r="S483" s="4"/>
      <c r="T483" s="4"/>
      <c r="U483" s="183">
        <f t="shared" si="91"/>
        <v>63.45333333333334</v>
      </c>
      <c r="V483" s="183">
        <f t="shared" si="92"/>
        <v>60.281999999999996</v>
      </c>
      <c r="W483" s="183">
        <f t="shared" si="93"/>
        <v>64.945000000000007</v>
      </c>
      <c r="X483" s="183">
        <f t="shared" si="94"/>
        <v>172.495</v>
      </c>
      <c r="Y483" s="183">
        <f t="shared" si="95"/>
        <v>25.007096774193549</v>
      </c>
      <c r="Z483" s="180"/>
      <c r="AA483" s="4"/>
      <c r="AB483" s="11" t="s">
        <v>736</v>
      </c>
      <c r="AC483" s="11"/>
      <c r="AD483" s="70" t="s">
        <v>443</v>
      </c>
      <c r="AE483" s="23">
        <v>1</v>
      </c>
      <c r="AF483" s="23">
        <v>7</v>
      </c>
      <c r="AG483" s="23">
        <v>0</v>
      </c>
      <c r="AH483" s="23">
        <v>2</v>
      </c>
      <c r="AI483" s="23">
        <v>56</v>
      </c>
      <c r="AJ483" s="180"/>
      <c r="AK483" s="4"/>
      <c r="AL483" s="4"/>
      <c r="AM483" s="185">
        <v>9969.7900000000009</v>
      </c>
      <c r="AN483" s="185">
        <v>15.57</v>
      </c>
      <c r="AO483" s="185">
        <v>1520.94</v>
      </c>
      <c r="AP483" s="185">
        <v>0</v>
      </c>
      <c r="AQ483" s="185">
        <v>260.01</v>
      </c>
      <c r="AR483" s="180"/>
      <c r="AS483" s="4"/>
      <c r="AT483" s="4"/>
      <c r="AU483" s="185">
        <f t="shared" si="86"/>
        <v>9969.7900000000009</v>
      </c>
      <c r="AV483" s="185">
        <f t="shared" si="87"/>
        <v>2.2242857142857142</v>
      </c>
      <c r="AW483" s="185">
        <f t="shared" si="88"/>
        <v>0</v>
      </c>
      <c r="AX483" s="185">
        <f t="shared" si="89"/>
        <v>0</v>
      </c>
      <c r="AY483" s="185">
        <f t="shared" si="90"/>
        <v>4.6430357142857144</v>
      </c>
      <c r="AZ483" s="180"/>
      <c r="BA483" s="4"/>
    </row>
    <row r="484" spans="1:53" x14ac:dyDescent="0.2">
      <c r="A484" s="5"/>
      <c r="B484" s="11" t="s">
        <v>737</v>
      </c>
      <c r="C484" s="11"/>
      <c r="D484" s="70" t="s">
        <v>444</v>
      </c>
      <c r="E484" s="11">
        <v>0</v>
      </c>
      <c r="F484" s="11">
        <v>0</v>
      </c>
      <c r="G484" s="11">
        <v>0</v>
      </c>
      <c r="H484" s="11">
        <v>0</v>
      </c>
      <c r="I484" s="11">
        <v>0</v>
      </c>
      <c r="J484" s="180"/>
      <c r="M484" s="183">
        <v>0</v>
      </c>
      <c r="N484" s="183">
        <v>0</v>
      </c>
      <c r="O484" s="183">
        <v>0</v>
      </c>
      <c r="P484" s="183">
        <v>0</v>
      </c>
      <c r="Q484" s="183">
        <v>0</v>
      </c>
      <c r="R484" s="180"/>
      <c r="S484" s="4"/>
      <c r="T484" s="4"/>
      <c r="U484" s="183">
        <f t="shared" si="91"/>
        <v>0</v>
      </c>
      <c r="V484" s="183">
        <f t="shared" si="92"/>
        <v>0</v>
      </c>
      <c r="W484" s="183">
        <f t="shared" si="93"/>
        <v>0</v>
      </c>
      <c r="X484" s="183">
        <f t="shared" si="94"/>
        <v>0</v>
      </c>
      <c r="Y484" s="183">
        <f t="shared" si="95"/>
        <v>0</v>
      </c>
      <c r="Z484" s="180"/>
      <c r="AA484" s="4"/>
      <c r="AB484" s="11" t="s">
        <v>737</v>
      </c>
      <c r="AC484" s="11"/>
      <c r="AD484" s="70" t="s">
        <v>444</v>
      </c>
      <c r="AE484" s="23">
        <v>0</v>
      </c>
      <c r="AF484" s="23">
        <v>0</v>
      </c>
      <c r="AG484" s="23">
        <v>0</v>
      </c>
      <c r="AH484" s="23">
        <v>0</v>
      </c>
      <c r="AI484" s="23">
        <v>4</v>
      </c>
      <c r="AJ484" s="180"/>
      <c r="AK484" s="4"/>
      <c r="AL484" s="4"/>
      <c r="AM484" s="185">
        <v>0</v>
      </c>
      <c r="AN484" s="185">
        <v>0</v>
      </c>
      <c r="AO484" s="185">
        <v>0</v>
      </c>
      <c r="AP484" s="185">
        <v>0</v>
      </c>
      <c r="AQ484" s="185">
        <v>0</v>
      </c>
      <c r="AR484" s="180"/>
      <c r="AS484" s="4"/>
      <c r="AT484" s="4"/>
      <c r="AU484" s="185">
        <f t="shared" si="86"/>
        <v>0</v>
      </c>
      <c r="AV484" s="185">
        <f t="shared" si="87"/>
        <v>0</v>
      </c>
      <c r="AW484" s="185">
        <f t="shared" si="88"/>
        <v>0</v>
      </c>
      <c r="AX484" s="185">
        <f t="shared" si="89"/>
        <v>0</v>
      </c>
      <c r="AY484" s="185">
        <f t="shared" si="90"/>
        <v>0</v>
      </c>
      <c r="AZ484" s="180"/>
      <c r="BA484" s="4"/>
    </row>
    <row r="485" spans="1:53" x14ac:dyDescent="0.2">
      <c r="A485" s="5"/>
      <c r="B485" s="11" t="s">
        <v>738</v>
      </c>
      <c r="C485" s="11"/>
      <c r="D485" s="70" t="s">
        <v>445</v>
      </c>
      <c r="E485" s="11">
        <v>44</v>
      </c>
      <c r="F485" s="11">
        <v>33</v>
      </c>
      <c r="G485" s="11">
        <v>27</v>
      </c>
      <c r="H485" s="11">
        <v>19</v>
      </c>
      <c r="I485" s="11">
        <v>446</v>
      </c>
      <c r="J485" s="180"/>
      <c r="M485" s="183">
        <v>5453.5299999999988</v>
      </c>
      <c r="N485" s="183">
        <v>2613.8300000000004</v>
      </c>
      <c r="O485" s="183">
        <v>2072.5799999999995</v>
      </c>
      <c r="P485" s="183">
        <v>3747.73</v>
      </c>
      <c r="Q485" s="183">
        <v>9209.9900000000016</v>
      </c>
      <c r="R485" s="180"/>
      <c r="S485" s="4"/>
      <c r="T485" s="4"/>
      <c r="U485" s="183">
        <f t="shared" si="91"/>
        <v>123.94386363636362</v>
      </c>
      <c r="V485" s="183">
        <f t="shared" si="92"/>
        <v>79.206969696969708</v>
      </c>
      <c r="W485" s="183">
        <f t="shared" si="93"/>
        <v>76.762222222222206</v>
      </c>
      <c r="X485" s="183">
        <f t="shared" si="94"/>
        <v>197.24894736842106</v>
      </c>
      <c r="Y485" s="183">
        <f t="shared" si="95"/>
        <v>20.650201793721976</v>
      </c>
      <c r="Z485" s="180"/>
      <c r="AA485" s="4"/>
      <c r="AB485" s="11" t="s">
        <v>738</v>
      </c>
      <c r="AC485" s="11"/>
      <c r="AD485" s="70" t="s">
        <v>445</v>
      </c>
      <c r="AE485" s="23">
        <v>8</v>
      </c>
      <c r="AF485" s="23">
        <v>8</v>
      </c>
      <c r="AG485" s="23">
        <v>8</v>
      </c>
      <c r="AH485" s="23">
        <v>2</v>
      </c>
      <c r="AI485" s="23">
        <v>160</v>
      </c>
      <c r="AJ485" s="180"/>
      <c r="AK485" s="4"/>
      <c r="AL485" s="4"/>
      <c r="AM485" s="185">
        <v>203503.27000000002</v>
      </c>
      <c r="AN485" s="185">
        <v>1363.5600000000002</v>
      </c>
      <c r="AO485" s="185">
        <v>1200.8600000000001</v>
      </c>
      <c r="AP485" s="185">
        <v>3032.95</v>
      </c>
      <c r="AQ485" s="185">
        <v>667.14</v>
      </c>
      <c r="AR485" s="180"/>
      <c r="AS485" s="4"/>
      <c r="AT485" s="4"/>
      <c r="AU485" s="185">
        <f t="shared" si="86"/>
        <v>25437.908750000002</v>
      </c>
      <c r="AV485" s="185">
        <f t="shared" si="87"/>
        <v>170.44500000000002</v>
      </c>
      <c r="AW485" s="185">
        <f t="shared" si="88"/>
        <v>150.10750000000002</v>
      </c>
      <c r="AX485" s="185">
        <f t="shared" si="89"/>
        <v>1516.4749999999999</v>
      </c>
      <c r="AY485" s="185">
        <f t="shared" si="90"/>
        <v>4.1696249999999999</v>
      </c>
      <c r="AZ485" s="180"/>
      <c r="BA485" s="4"/>
    </row>
    <row r="486" spans="1:53" x14ac:dyDescent="0.2">
      <c r="A486" s="5"/>
      <c r="B486" s="11" t="s">
        <v>739</v>
      </c>
      <c r="C486" s="11"/>
      <c r="D486" s="70" t="s">
        <v>446</v>
      </c>
      <c r="E486" s="11">
        <v>0</v>
      </c>
      <c r="F486" s="11">
        <v>0</v>
      </c>
      <c r="G486" s="11">
        <v>0</v>
      </c>
      <c r="H486" s="11">
        <v>0</v>
      </c>
      <c r="I486" s="11">
        <v>0</v>
      </c>
      <c r="J486" s="180"/>
      <c r="M486" s="183">
        <v>0</v>
      </c>
      <c r="N486" s="183">
        <v>0</v>
      </c>
      <c r="O486" s="183">
        <v>0</v>
      </c>
      <c r="P486" s="183">
        <v>0</v>
      </c>
      <c r="Q486" s="183">
        <v>0</v>
      </c>
      <c r="R486" s="180"/>
      <c r="S486" s="4"/>
      <c r="T486" s="4"/>
      <c r="U486" s="183">
        <f t="shared" si="91"/>
        <v>0</v>
      </c>
      <c r="V486" s="183">
        <f t="shared" si="92"/>
        <v>0</v>
      </c>
      <c r="W486" s="183">
        <f t="shared" si="93"/>
        <v>0</v>
      </c>
      <c r="X486" s="183">
        <f t="shared" si="94"/>
        <v>0</v>
      </c>
      <c r="Y486" s="183">
        <f t="shared" si="95"/>
        <v>0</v>
      </c>
      <c r="Z486" s="180"/>
      <c r="AA486" s="4"/>
      <c r="AB486" s="11" t="s">
        <v>739</v>
      </c>
      <c r="AC486" s="11"/>
      <c r="AD486" s="70" t="s">
        <v>446</v>
      </c>
      <c r="AE486" s="23">
        <v>0</v>
      </c>
      <c r="AF486" s="23">
        <v>0</v>
      </c>
      <c r="AG486" s="23">
        <v>0</v>
      </c>
      <c r="AH486" s="23">
        <v>1</v>
      </c>
      <c r="AI486" s="23">
        <v>3</v>
      </c>
      <c r="AJ486" s="180"/>
      <c r="AK486" s="4"/>
      <c r="AL486" s="4"/>
      <c r="AM486" s="185">
        <v>0</v>
      </c>
      <c r="AN486" s="185">
        <v>0</v>
      </c>
      <c r="AO486" s="185">
        <v>0</v>
      </c>
      <c r="AP486" s="185">
        <v>0</v>
      </c>
      <c r="AQ486" s="185">
        <v>289.61</v>
      </c>
      <c r="AR486" s="180"/>
      <c r="AS486" s="4"/>
      <c r="AT486" s="4"/>
      <c r="AU486" s="185">
        <f t="shared" si="86"/>
        <v>0</v>
      </c>
      <c r="AV486" s="185">
        <f t="shared" si="87"/>
        <v>0</v>
      </c>
      <c r="AW486" s="185">
        <f t="shared" si="88"/>
        <v>0</v>
      </c>
      <c r="AX486" s="185">
        <f t="shared" si="89"/>
        <v>0</v>
      </c>
      <c r="AY486" s="185">
        <f t="shared" si="90"/>
        <v>96.536666666666676</v>
      </c>
      <c r="AZ486" s="180"/>
      <c r="BA486" s="4"/>
    </row>
    <row r="487" spans="1:53" x14ac:dyDescent="0.2">
      <c r="A487" s="5"/>
      <c r="B487" s="11" t="s">
        <v>740</v>
      </c>
      <c r="C487" s="11"/>
      <c r="D487" s="70" t="s">
        <v>447</v>
      </c>
      <c r="E487" s="11">
        <v>1</v>
      </c>
      <c r="F487" s="11">
        <v>1</v>
      </c>
      <c r="G487" s="11">
        <v>1</v>
      </c>
      <c r="H487" s="11">
        <v>1</v>
      </c>
      <c r="I487" s="11">
        <v>1</v>
      </c>
      <c r="J487" s="180"/>
      <c r="M487" s="183">
        <v>52.37</v>
      </c>
      <c r="N487" s="183">
        <v>56.79</v>
      </c>
      <c r="O487" s="183">
        <v>49.48</v>
      </c>
      <c r="P487" s="183">
        <v>596.08000000000004</v>
      </c>
      <c r="Q487" s="183">
        <v>1966.76</v>
      </c>
      <c r="R487" s="180"/>
      <c r="S487" s="4"/>
      <c r="T487" s="4"/>
      <c r="U487" s="183">
        <f t="shared" si="91"/>
        <v>52.37</v>
      </c>
      <c r="V487" s="183">
        <f t="shared" si="92"/>
        <v>56.79</v>
      </c>
      <c r="W487" s="183">
        <f t="shared" si="93"/>
        <v>49.48</v>
      </c>
      <c r="X487" s="183">
        <f t="shared" si="94"/>
        <v>596.08000000000004</v>
      </c>
      <c r="Y487" s="183">
        <f t="shared" si="95"/>
        <v>1966.76</v>
      </c>
      <c r="Z487" s="180"/>
      <c r="AA487" s="4"/>
      <c r="AB487" s="11" t="s">
        <v>740</v>
      </c>
      <c r="AC487" s="11"/>
      <c r="AD487" s="70" t="s">
        <v>447</v>
      </c>
      <c r="AE487" s="23">
        <v>0</v>
      </c>
      <c r="AF487" s="23">
        <v>0</v>
      </c>
      <c r="AG487" s="23">
        <v>0</v>
      </c>
      <c r="AH487" s="23">
        <v>0</v>
      </c>
      <c r="AI487" s="23">
        <v>0</v>
      </c>
      <c r="AJ487" s="180"/>
      <c r="AK487" s="4"/>
      <c r="AL487" s="4"/>
      <c r="AM487" s="185">
        <v>0</v>
      </c>
      <c r="AN487" s="185">
        <v>0</v>
      </c>
      <c r="AO487" s="185">
        <v>0</v>
      </c>
      <c r="AP487" s="185">
        <v>0</v>
      </c>
      <c r="AQ487" s="185">
        <v>0</v>
      </c>
      <c r="AR487" s="180"/>
      <c r="AS487" s="4"/>
      <c r="AT487" s="4"/>
      <c r="AU487" s="185">
        <f t="shared" si="86"/>
        <v>0</v>
      </c>
      <c r="AV487" s="185">
        <f t="shared" si="87"/>
        <v>0</v>
      </c>
      <c r="AW487" s="185">
        <f t="shared" si="88"/>
        <v>0</v>
      </c>
      <c r="AX487" s="185">
        <f t="shared" si="89"/>
        <v>0</v>
      </c>
      <c r="AY487" s="185">
        <f t="shared" si="90"/>
        <v>0</v>
      </c>
      <c r="AZ487" s="180"/>
      <c r="BA487" s="4"/>
    </row>
    <row r="488" spans="1:53" x14ac:dyDescent="0.2">
      <c r="A488" s="5"/>
      <c r="B488" s="11" t="s">
        <v>741</v>
      </c>
      <c r="C488" s="11"/>
      <c r="D488" s="70" t="s">
        <v>448</v>
      </c>
      <c r="E488" s="11">
        <v>5</v>
      </c>
      <c r="F488" s="11">
        <v>5</v>
      </c>
      <c r="G488" s="11">
        <v>5</v>
      </c>
      <c r="H488" s="11">
        <v>7</v>
      </c>
      <c r="I488" s="11">
        <v>109</v>
      </c>
      <c r="J488" s="180"/>
      <c r="M488" s="183">
        <v>661.17</v>
      </c>
      <c r="N488" s="183">
        <v>215.90999999999997</v>
      </c>
      <c r="O488" s="183">
        <v>252.45999999999998</v>
      </c>
      <c r="P488" s="183">
        <v>467.1</v>
      </c>
      <c r="Q488" s="183">
        <v>3294.17</v>
      </c>
      <c r="R488" s="180"/>
      <c r="S488" s="4"/>
      <c r="T488" s="4"/>
      <c r="U488" s="183">
        <f t="shared" si="91"/>
        <v>132.23399999999998</v>
      </c>
      <c r="V488" s="183">
        <f t="shared" si="92"/>
        <v>43.181999999999995</v>
      </c>
      <c r="W488" s="183">
        <f t="shared" si="93"/>
        <v>50.491999999999997</v>
      </c>
      <c r="X488" s="183">
        <f t="shared" si="94"/>
        <v>66.728571428571428</v>
      </c>
      <c r="Y488" s="183">
        <f t="shared" si="95"/>
        <v>30.221743119266055</v>
      </c>
      <c r="Z488" s="180"/>
      <c r="AA488" s="4"/>
      <c r="AB488" s="11" t="s">
        <v>741</v>
      </c>
      <c r="AC488" s="11"/>
      <c r="AD488" s="70" t="s">
        <v>448</v>
      </c>
      <c r="AE488" s="23">
        <v>1</v>
      </c>
      <c r="AF488" s="23">
        <v>0</v>
      </c>
      <c r="AG488" s="23">
        <v>0</v>
      </c>
      <c r="AH488" s="23">
        <v>0</v>
      </c>
      <c r="AI488" s="23">
        <v>7</v>
      </c>
      <c r="AJ488" s="180"/>
      <c r="AK488" s="4"/>
      <c r="AL488" s="4"/>
      <c r="AM488" s="185">
        <v>0</v>
      </c>
      <c r="AN488" s="185">
        <v>38095.79</v>
      </c>
      <c r="AO488" s="185">
        <v>0</v>
      </c>
      <c r="AP488" s="185">
        <v>0</v>
      </c>
      <c r="AQ488" s="185">
        <v>0</v>
      </c>
      <c r="AR488" s="180"/>
      <c r="AS488" s="4"/>
      <c r="AT488" s="4"/>
      <c r="AU488" s="185">
        <f t="shared" si="86"/>
        <v>0</v>
      </c>
      <c r="AV488" s="185">
        <f t="shared" si="87"/>
        <v>0</v>
      </c>
      <c r="AW488" s="185">
        <f t="shared" si="88"/>
        <v>0</v>
      </c>
      <c r="AX488" s="185">
        <f t="shared" si="89"/>
        <v>0</v>
      </c>
      <c r="AY488" s="185">
        <f t="shared" si="90"/>
        <v>0</v>
      </c>
      <c r="AZ488" s="180"/>
      <c r="BA488" s="4"/>
    </row>
    <row r="489" spans="1:53" x14ac:dyDescent="0.2">
      <c r="A489" s="5"/>
      <c r="B489" s="11" t="s">
        <v>742</v>
      </c>
      <c r="C489" s="11"/>
      <c r="D489" s="70" t="s">
        <v>449</v>
      </c>
      <c r="E489" s="11">
        <v>258</v>
      </c>
      <c r="F489" s="11">
        <v>196</v>
      </c>
      <c r="G489" s="11">
        <v>165</v>
      </c>
      <c r="H489" s="11">
        <v>152</v>
      </c>
      <c r="I489" s="11">
        <v>1738</v>
      </c>
      <c r="J489" s="180"/>
      <c r="M489" s="183">
        <v>26082.429999999971</v>
      </c>
      <c r="N489" s="183">
        <v>14831.83</v>
      </c>
      <c r="O489" s="183">
        <v>11288.71</v>
      </c>
      <c r="P489" s="183">
        <v>18607.240000000002</v>
      </c>
      <c r="Q489" s="183">
        <v>70136.66</v>
      </c>
      <c r="R489" s="180"/>
      <c r="S489" s="4"/>
      <c r="T489" s="4"/>
      <c r="U489" s="183">
        <f t="shared" si="91"/>
        <v>101.09468992248051</v>
      </c>
      <c r="V489" s="183">
        <f t="shared" si="92"/>
        <v>75.672602040816329</v>
      </c>
      <c r="W489" s="183">
        <f t="shared" si="93"/>
        <v>68.416424242424242</v>
      </c>
      <c r="X489" s="183">
        <f t="shared" si="94"/>
        <v>122.41605263157896</v>
      </c>
      <c r="Y489" s="183">
        <f t="shared" si="95"/>
        <v>40.354810126582279</v>
      </c>
      <c r="Z489" s="180"/>
      <c r="AA489" s="4"/>
      <c r="AB489" s="11" t="s">
        <v>742</v>
      </c>
      <c r="AC489" s="11"/>
      <c r="AD489" s="70" t="s">
        <v>449</v>
      </c>
      <c r="AE489" s="23">
        <v>3</v>
      </c>
      <c r="AF489" s="23">
        <v>2</v>
      </c>
      <c r="AG489" s="23">
        <v>4</v>
      </c>
      <c r="AH489" s="23">
        <v>5</v>
      </c>
      <c r="AI489" s="23">
        <v>114</v>
      </c>
      <c r="AJ489" s="180"/>
      <c r="AK489" s="4"/>
      <c r="AL489" s="4"/>
      <c r="AM489" s="185">
        <v>2282.33</v>
      </c>
      <c r="AN489" s="185">
        <v>324.03000000000003</v>
      </c>
      <c r="AO489" s="185">
        <v>265.13</v>
      </c>
      <c r="AP489" s="185">
        <v>430.03</v>
      </c>
      <c r="AQ489" s="185">
        <v>4008.55</v>
      </c>
      <c r="AR489" s="180"/>
      <c r="AS489" s="4"/>
      <c r="AT489" s="4"/>
      <c r="AU489" s="185">
        <f t="shared" si="86"/>
        <v>760.77666666666664</v>
      </c>
      <c r="AV489" s="185">
        <f t="shared" si="87"/>
        <v>162.01500000000001</v>
      </c>
      <c r="AW489" s="185">
        <f t="shared" si="88"/>
        <v>66.282499999999999</v>
      </c>
      <c r="AX489" s="185">
        <f t="shared" si="89"/>
        <v>86.006</v>
      </c>
      <c r="AY489" s="185">
        <f t="shared" si="90"/>
        <v>35.162719298245612</v>
      </c>
      <c r="AZ489" s="180"/>
      <c r="BA489" s="4"/>
    </row>
    <row r="490" spans="1:53" x14ac:dyDescent="0.2">
      <c r="A490" s="5"/>
      <c r="B490" s="11" t="s">
        <v>743</v>
      </c>
      <c r="C490" s="11"/>
      <c r="D490" s="70" t="s">
        <v>450</v>
      </c>
      <c r="E490" s="11">
        <v>1186</v>
      </c>
      <c r="F490" s="11">
        <v>538</v>
      </c>
      <c r="G490" s="11">
        <v>761</v>
      </c>
      <c r="H490" s="11">
        <v>653</v>
      </c>
      <c r="I490" s="11">
        <v>3015</v>
      </c>
      <c r="J490" s="180"/>
      <c r="M490" s="183">
        <v>64492.879999999801</v>
      </c>
      <c r="N490" s="183">
        <v>82306.540000000037</v>
      </c>
      <c r="O490" s="183">
        <v>27917.889999999978</v>
      </c>
      <c r="P490" s="183">
        <v>78304.48000000001</v>
      </c>
      <c r="Q490" s="183">
        <v>257393.31999999989</v>
      </c>
      <c r="R490" s="180"/>
      <c r="S490" s="4"/>
      <c r="T490" s="4"/>
      <c r="U490" s="183">
        <f t="shared" si="91"/>
        <v>54.378482293423104</v>
      </c>
      <c r="V490" s="183">
        <f t="shared" si="92"/>
        <v>152.98613382899634</v>
      </c>
      <c r="W490" s="183">
        <f t="shared" si="93"/>
        <v>36.685795006570274</v>
      </c>
      <c r="X490" s="183">
        <f t="shared" si="94"/>
        <v>119.91497702909649</v>
      </c>
      <c r="Y490" s="183">
        <f t="shared" si="95"/>
        <v>85.370918739635115</v>
      </c>
      <c r="Z490" s="180"/>
      <c r="AA490" s="4"/>
      <c r="AB490" s="11" t="s">
        <v>743</v>
      </c>
      <c r="AC490" s="11"/>
      <c r="AD490" s="70" t="s">
        <v>450</v>
      </c>
      <c r="AE490" s="23">
        <v>67</v>
      </c>
      <c r="AF490" s="23">
        <v>29</v>
      </c>
      <c r="AG490" s="23">
        <v>40</v>
      </c>
      <c r="AH490" s="23">
        <v>34</v>
      </c>
      <c r="AI490" s="23">
        <v>307</v>
      </c>
      <c r="AJ490" s="180"/>
      <c r="AK490" s="4"/>
      <c r="AL490" s="4"/>
      <c r="AM490" s="185">
        <v>10815.240000000002</v>
      </c>
      <c r="AN490" s="185">
        <v>7445.3899999999994</v>
      </c>
      <c r="AO490" s="185">
        <v>2032.05</v>
      </c>
      <c r="AP490" s="185">
        <v>7959.1399999999958</v>
      </c>
      <c r="AQ490" s="185">
        <v>25744.140000000003</v>
      </c>
      <c r="AR490" s="180"/>
      <c r="AS490" s="4"/>
      <c r="AT490" s="4"/>
      <c r="AU490" s="185">
        <f t="shared" si="86"/>
        <v>161.42149253731347</v>
      </c>
      <c r="AV490" s="185">
        <f t="shared" si="87"/>
        <v>256.73758620689654</v>
      </c>
      <c r="AW490" s="185">
        <f t="shared" si="88"/>
        <v>50.801249999999996</v>
      </c>
      <c r="AX490" s="185">
        <f t="shared" si="89"/>
        <v>234.09235294117636</v>
      </c>
      <c r="AY490" s="185">
        <f t="shared" si="90"/>
        <v>83.857133550488612</v>
      </c>
      <c r="AZ490" s="180"/>
      <c r="BA490" s="4"/>
    </row>
    <row r="491" spans="1:53" x14ac:dyDescent="0.2">
      <c r="A491" s="5"/>
      <c r="B491" s="11" t="s">
        <v>744</v>
      </c>
      <c r="C491" s="11"/>
      <c r="D491" s="70" t="s">
        <v>451</v>
      </c>
      <c r="E491" s="11">
        <v>210</v>
      </c>
      <c r="F491" s="11">
        <v>152</v>
      </c>
      <c r="G491" s="11">
        <v>119</v>
      </c>
      <c r="H491" s="11">
        <v>86</v>
      </c>
      <c r="I491" s="11">
        <v>553</v>
      </c>
      <c r="J491" s="180"/>
      <c r="M491" s="183">
        <v>34587.95000000007</v>
      </c>
      <c r="N491" s="183">
        <v>12742.789999999999</v>
      </c>
      <c r="O491" s="183">
        <v>10387.1</v>
      </c>
      <c r="P491" s="183">
        <v>16857.089999999993</v>
      </c>
      <c r="Q491" s="183">
        <v>47698.679999999993</v>
      </c>
      <c r="R491" s="180"/>
      <c r="S491" s="4"/>
      <c r="T491" s="4"/>
      <c r="U491" s="183">
        <f t="shared" si="91"/>
        <v>164.70452380952415</v>
      </c>
      <c r="V491" s="183">
        <f t="shared" si="92"/>
        <v>83.834144736842106</v>
      </c>
      <c r="W491" s="183">
        <f t="shared" si="93"/>
        <v>87.286554621848737</v>
      </c>
      <c r="X491" s="183">
        <f t="shared" si="94"/>
        <v>196.01267441860458</v>
      </c>
      <c r="Y491" s="183">
        <f t="shared" si="95"/>
        <v>86.254394213381545</v>
      </c>
      <c r="Z491" s="180"/>
      <c r="AA491" s="4"/>
      <c r="AB491" s="11" t="s">
        <v>744</v>
      </c>
      <c r="AC491" s="11"/>
      <c r="AD491" s="70" t="s">
        <v>451</v>
      </c>
      <c r="AE491" s="23">
        <v>6</v>
      </c>
      <c r="AF491" s="23">
        <v>3</v>
      </c>
      <c r="AG491" s="23">
        <v>3</v>
      </c>
      <c r="AH491" s="23">
        <v>4</v>
      </c>
      <c r="AI491" s="23">
        <v>40</v>
      </c>
      <c r="AJ491" s="180"/>
      <c r="AK491" s="4"/>
      <c r="AL491" s="4"/>
      <c r="AM491" s="185">
        <v>4939.2500000000018</v>
      </c>
      <c r="AN491" s="185">
        <v>660.31</v>
      </c>
      <c r="AO491" s="185">
        <v>152.21</v>
      </c>
      <c r="AP491" s="185">
        <v>288.29000000000002</v>
      </c>
      <c r="AQ491" s="185">
        <v>1664.87</v>
      </c>
      <c r="AR491" s="180"/>
      <c r="AS491" s="4"/>
      <c r="AT491" s="4"/>
      <c r="AU491" s="185">
        <f t="shared" si="86"/>
        <v>823.2083333333336</v>
      </c>
      <c r="AV491" s="185">
        <f t="shared" si="87"/>
        <v>220.10333333333332</v>
      </c>
      <c r="AW491" s="185">
        <f t="shared" si="88"/>
        <v>50.736666666666672</v>
      </c>
      <c r="AX491" s="185">
        <f t="shared" si="89"/>
        <v>72.072500000000005</v>
      </c>
      <c r="AY491" s="185">
        <f t="shared" si="90"/>
        <v>41.621749999999999</v>
      </c>
      <c r="AZ491" s="180"/>
      <c r="BA491" s="4"/>
    </row>
    <row r="492" spans="1:53" x14ac:dyDescent="0.2">
      <c r="A492" s="5"/>
      <c r="B492" s="11" t="s">
        <v>745</v>
      </c>
      <c r="C492" s="11"/>
      <c r="D492" s="70" t="s">
        <v>452</v>
      </c>
      <c r="E492" s="11">
        <v>254</v>
      </c>
      <c r="F492" s="11">
        <v>210</v>
      </c>
      <c r="G492" s="11">
        <v>172</v>
      </c>
      <c r="H492" s="11">
        <v>150</v>
      </c>
      <c r="I492" s="11">
        <v>2010</v>
      </c>
      <c r="J492" s="180"/>
      <c r="M492" s="183">
        <v>21766.790000000026</v>
      </c>
      <c r="N492" s="183">
        <v>13450.34</v>
      </c>
      <c r="O492" s="183">
        <v>12120.409999999996</v>
      </c>
      <c r="P492" s="183">
        <v>16683.270000000008</v>
      </c>
      <c r="Q492" s="183">
        <v>68100.38</v>
      </c>
      <c r="R492" s="180"/>
      <c r="S492" s="4"/>
      <c r="T492" s="4"/>
      <c r="U492" s="183">
        <f t="shared" si="91"/>
        <v>85.696023622047349</v>
      </c>
      <c r="V492" s="183">
        <f t="shared" si="92"/>
        <v>64.049238095238096</v>
      </c>
      <c r="W492" s="183">
        <f t="shared" si="93"/>
        <v>70.467499999999973</v>
      </c>
      <c r="X492" s="183">
        <f t="shared" si="94"/>
        <v>111.22180000000004</v>
      </c>
      <c r="Y492" s="183">
        <f t="shared" si="95"/>
        <v>33.880786069651741</v>
      </c>
      <c r="Z492" s="180"/>
      <c r="AA492" s="4"/>
      <c r="AB492" s="11" t="s">
        <v>745</v>
      </c>
      <c r="AC492" s="11"/>
      <c r="AD492" s="70" t="s">
        <v>452</v>
      </c>
      <c r="AE492" s="23">
        <v>12</v>
      </c>
      <c r="AF492" s="23">
        <v>9</v>
      </c>
      <c r="AG492" s="23">
        <v>9</v>
      </c>
      <c r="AH492" s="23">
        <v>9</v>
      </c>
      <c r="AI492" s="23">
        <v>215</v>
      </c>
      <c r="AJ492" s="180"/>
      <c r="AK492" s="4"/>
      <c r="AL492" s="4"/>
      <c r="AM492" s="185">
        <v>2854.5799999999995</v>
      </c>
      <c r="AN492" s="185">
        <v>1791.98</v>
      </c>
      <c r="AO492" s="185">
        <v>1597.5200000000002</v>
      </c>
      <c r="AP492" s="185">
        <v>2218.4499999999998</v>
      </c>
      <c r="AQ492" s="185">
        <v>11546.29</v>
      </c>
      <c r="AR492" s="180"/>
      <c r="AS492" s="4"/>
      <c r="AT492" s="4"/>
      <c r="AU492" s="185">
        <f t="shared" si="86"/>
        <v>237.88166666666663</v>
      </c>
      <c r="AV492" s="185">
        <f t="shared" si="87"/>
        <v>199.10888888888888</v>
      </c>
      <c r="AW492" s="185">
        <f t="shared" si="88"/>
        <v>177.50222222222226</v>
      </c>
      <c r="AX492" s="185">
        <f t="shared" si="89"/>
        <v>246.49444444444441</v>
      </c>
      <c r="AY492" s="185">
        <f t="shared" si="90"/>
        <v>53.703674418604656</v>
      </c>
      <c r="AZ492" s="180"/>
      <c r="BA492" s="4"/>
    </row>
    <row r="493" spans="1:53" x14ac:dyDescent="0.2">
      <c r="A493" s="5"/>
      <c r="B493" s="11" t="s">
        <v>746</v>
      </c>
      <c r="C493" s="11"/>
      <c r="D493" s="70" t="s">
        <v>453</v>
      </c>
      <c r="E493" s="11">
        <v>29</v>
      </c>
      <c r="F493" s="11">
        <v>24</v>
      </c>
      <c r="G493" s="11">
        <v>24</v>
      </c>
      <c r="H493" s="11">
        <v>17</v>
      </c>
      <c r="I493" s="11">
        <v>321</v>
      </c>
      <c r="J493" s="180"/>
      <c r="M493" s="183">
        <v>5375.7799999999988</v>
      </c>
      <c r="N493" s="183">
        <v>1889.2299999999998</v>
      </c>
      <c r="O493" s="183">
        <v>1677.6699999999998</v>
      </c>
      <c r="P493" s="183">
        <v>2826.2899999999995</v>
      </c>
      <c r="Q493" s="183">
        <v>6628.18</v>
      </c>
      <c r="R493" s="180"/>
      <c r="S493" s="4"/>
      <c r="T493" s="4"/>
      <c r="U493" s="183">
        <f t="shared" si="91"/>
        <v>185.37172413793098</v>
      </c>
      <c r="V493" s="183">
        <f t="shared" si="92"/>
        <v>78.717916666666653</v>
      </c>
      <c r="W493" s="183">
        <f t="shared" si="93"/>
        <v>69.902916666666655</v>
      </c>
      <c r="X493" s="183">
        <f t="shared" si="94"/>
        <v>166.25235294117644</v>
      </c>
      <c r="Y493" s="183">
        <f t="shared" si="95"/>
        <v>20.648535825545171</v>
      </c>
      <c r="Z493" s="180"/>
      <c r="AA493" s="4"/>
      <c r="AB493" s="11" t="s">
        <v>746</v>
      </c>
      <c r="AC493" s="11"/>
      <c r="AD493" s="70" t="s">
        <v>453</v>
      </c>
      <c r="AE493" s="23">
        <v>2</v>
      </c>
      <c r="AF493" s="23">
        <v>2</v>
      </c>
      <c r="AG493" s="23">
        <v>2</v>
      </c>
      <c r="AH493" s="23">
        <v>4</v>
      </c>
      <c r="AI493" s="23">
        <v>36</v>
      </c>
      <c r="AJ493" s="180"/>
      <c r="AK493" s="4"/>
      <c r="AL493" s="4"/>
      <c r="AM493" s="185">
        <v>7517.77</v>
      </c>
      <c r="AN493" s="185">
        <v>225.4</v>
      </c>
      <c r="AO493" s="185">
        <v>224.84</v>
      </c>
      <c r="AP493" s="185">
        <v>437.21000000000004</v>
      </c>
      <c r="AQ493" s="185">
        <v>48600.090000000004</v>
      </c>
      <c r="AR493" s="180"/>
      <c r="AS493" s="4"/>
      <c r="AT493" s="4"/>
      <c r="AU493" s="185">
        <f t="shared" si="86"/>
        <v>3758.8850000000002</v>
      </c>
      <c r="AV493" s="185">
        <f t="shared" si="87"/>
        <v>112.7</v>
      </c>
      <c r="AW493" s="185">
        <f t="shared" si="88"/>
        <v>112.42</v>
      </c>
      <c r="AX493" s="185">
        <f t="shared" si="89"/>
        <v>109.30250000000001</v>
      </c>
      <c r="AY493" s="185">
        <f t="shared" si="90"/>
        <v>1350.0025000000001</v>
      </c>
      <c r="AZ493" s="180"/>
      <c r="BA493" s="4"/>
    </row>
    <row r="494" spans="1:53" x14ac:dyDescent="0.2">
      <c r="A494" s="5"/>
      <c r="B494" s="11" t="s">
        <v>747</v>
      </c>
      <c r="C494" s="11"/>
      <c r="D494" s="70" t="s">
        <v>454</v>
      </c>
      <c r="E494" s="11">
        <v>158</v>
      </c>
      <c r="F494" s="11">
        <v>144</v>
      </c>
      <c r="G494" s="11">
        <v>134</v>
      </c>
      <c r="H494" s="11">
        <v>130</v>
      </c>
      <c r="I494" s="11">
        <v>353</v>
      </c>
      <c r="J494" s="180"/>
      <c r="M494" s="183">
        <v>12046.509999999995</v>
      </c>
      <c r="N494" s="183">
        <v>8592.7199999999957</v>
      </c>
      <c r="O494" s="183">
        <v>8101.2699999999995</v>
      </c>
      <c r="P494" s="183">
        <v>13902.919999999993</v>
      </c>
      <c r="Q494" s="183">
        <v>63220.159999999996</v>
      </c>
      <c r="R494" s="180"/>
      <c r="S494" s="4"/>
      <c r="T494" s="4"/>
      <c r="U494" s="183">
        <f t="shared" si="91"/>
        <v>76.24373417721516</v>
      </c>
      <c r="V494" s="183">
        <f t="shared" si="92"/>
        <v>59.671666666666638</v>
      </c>
      <c r="W494" s="183">
        <f t="shared" si="93"/>
        <v>60.457238805970142</v>
      </c>
      <c r="X494" s="183">
        <f t="shared" si="94"/>
        <v>106.9455384615384</v>
      </c>
      <c r="Y494" s="183">
        <f t="shared" si="95"/>
        <v>179.09393767705382</v>
      </c>
      <c r="Z494" s="180"/>
      <c r="AA494" s="4"/>
      <c r="AB494" s="11" t="s">
        <v>747</v>
      </c>
      <c r="AC494" s="11"/>
      <c r="AD494" s="70" t="s">
        <v>454</v>
      </c>
      <c r="AE494" s="23">
        <v>0</v>
      </c>
      <c r="AF494" s="23">
        <v>0</v>
      </c>
      <c r="AG494" s="23">
        <v>0</v>
      </c>
      <c r="AH494" s="23">
        <v>0</v>
      </c>
      <c r="AI494" s="23">
        <v>6</v>
      </c>
      <c r="AJ494" s="180"/>
      <c r="AK494" s="4"/>
      <c r="AL494" s="4"/>
      <c r="AM494" s="185">
        <v>0.09</v>
      </c>
      <c r="AN494" s="185">
        <v>0</v>
      </c>
      <c r="AO494" s="185">
        <v>0</v>
      </c>
      <c r="AP494" s="185">
        <v>0</v>
      </c>
      <c r="AQ494" s="185">
        <v>0</v>
      </c>
      <c r="AR494" s="180"/>
      <c r="AS494" s="4"/>
      <c r="AT494" s="4"/>
      <c r="AU494" s="185">
        <f t="shared" si="86"/>
        <v>0</v>
      </c>
      <c r="AV494" s="185">
        <f t="shared" si="87"/>
        <v>0</v>
      </c>
      <c r="AW494" s="185">
        <f t="shared" si="88"/>
        <v>0</v>
      </c>
      <c r="AX494" s="185">
        <f t="shared" si="89"/>
        <v>0</v>
      </c>
      <c r="AY494" s="185">
        <f t="shared" si="90"/>
        <v>0</v>
      </c>
      <c r="AZ494" s="180"/>
      <c r="BA494" s="4"/>
    </row>
    <row r="495" spans="1:53" x14ac:dyDescent="0.2">
      <c r="A495" s="5"/>
      <c r="B495" s="11" t="s">
        <v>748</v>
      </c>
      <c r="C495" s="11"/>
      <c r="D495" s="70" t="s">
        <v>455</v>
      </c>
      <c r="E495" s="11">
        <v>956</v>
      </c>
      <c r="F495" s="11">
        <v>767</v>
      </c>
      <c r="G495" s="11">
        <v>672</v>
      </c>
      <c r="H495" s="11">
        <v>581</v>
      </c>
      <c r="I495" s="11">
        <v>1614</v>
      </c>
      <c r="J495" s="180"/>
      <c r="M495" s="183">
        <v>88042.980000000724</v>
      </c>
      <c r="N495" s="183">
        <v>61269.589999999902</v>
      </c>
      <c r="O495" s="183">
        <v>42367.550000000039</v>
      </c>
      <c r="P495" s="183">
        <v>83032.680000000139</v>
      </c>
      <c r="Q495" s="183">
        <v>294848.27000000043</v>
      </c>
      <c r="R495" s="180"/>
      <c r="S495" s="4"/>
      <c r="T495" s="4"/>
      <c r="U495" s="183">
        <f t="shared" si="91"/>
        <v>92.095167364017499</v>
      </c>
      <c r="V495" s="183">
        <f t="shared" si="92"/>
        <v>79.8821251629725</v>
      </c>
      <c r="W495" s="183">
        <f t="shared" si="93"/>
        <v>63.046949404761961</v>
      </c>
      <c r="X495" s="183">
        <f t="shared" si="94"/>
        <v>142.91339070568011</v>
      </c>
      <c r="Y495" s="183">
        <f t="shared" si="95"/>
        <v>182.68170384138813</v>
      </c>
      <c r="Z495" s="180"/>
      <c r="AA495" s="4"/>
      <c r="AB495" s="11" t="s">
        <v>748</v>
      </c>
      <c r="AC495" s="11"/>
      <c r="AD495" s="70" t="s">
        <v>455</v>
      </c>
      <c r="AE495" s="23">
        <v>36</v>
      </c>
      <c r="AF495" s="23">
        <v>26</v>
      </c>
      <c r="AG495" s="23">
        <v>20</v>
      </c>
      <c r="AH495" s="23">
        <v>19</v>
      </c>
      <c r="AI495" s="23">
        <v>116</v>
      </c>
      <c r="AJ495" s="180"/>
      <c r="AK495" s="4"/>
      <c r="AL495" s="4"/>
      <c r="AM495" s="185">
        <v>14939.539999999999</v>
      </c>
      <c r="AN495" s="185">
        <v>7461.4699999999993</v>
      </c>
      <c r="AO495" s="185">
        <v>3265.92</v>
      </c>
      <c r="AP495" s="185">
        <v>5893.85</v>
      </c>
      <c r="AQ495" s="185">
        <v>12936.56</v>
      </c>
      <c r="AR495" s="180"/>
      <c r="AS495" s="4"/>
      <c r="AT495" s="4"/>
      <c r="AU495" s="185">
        <f t="shared" si="86"/>
        <v>414.98722222222221</v>
      </c>
      <c r="AV495" s="185">
        <f t="shared" si="87"/>
        <v>286.97961538461539</v>
      </c>
      <c r="AW495" s="185">
        <f t="shared" si="88"/>
        <v>163.29599999999999</v>
      </c>
      <c r="AX495" s="185">
        <f t="shared" si="89"/>
        <v>310.20263157894738</v>
      </c>
      <c r="AY495" s="185">
        <f t="shared" si="90"/>
        <v>111.52206896551724</v>
      </c>
      <c r="AZ495" s="180"/>
      <c r="BA495" s="4"/>
    </row>
    <row r="496" spans="1:53" x14ac:dyDescent="0.2">
      <c r="A496" s="5"/>
      <c r="B496" s="11" t="s">
        <v>750</v>
      </c>
      <c r="C496" s="11"/>
      <c r="D496" s="70" t="s">
        <v>457</v>
      </c>
      <c r="E496" s="11">
        <v>1172</v>
      </c>
      <c r="F496" s="11">
        <v>929</v>
      </c>
      <c r="G496" s="11">
        <v>775</v>
      </c>
      <c r="H496" s="11">
        <v>661</v>
      </c>
      <c r="I496" s="11">
        <v>9174</v>
      </c>
      <c r="J496" s="180"/>
      <c r="M496" s="183">
        <v>109736.8</v>
      </c>
      <c r="N496" s="183">
        <v>62981.54999999993</v>
      </c>
      <c r="O496" s="183">
        <v>51244.809999999859</v>
      </c>
      <c r="P496" s="183">
        <v>77031.950000000172</v>
      </c>
      <c r="Q496" s="183">
        <v>260330.10000000018</v>
      </c>
      <c r="R496" s="180"/>
      <c r="S496" s="4"/>
      <c r="T496" s="4"/>
      <c r="U496" s="183">
        <f t="shared" si="91"/>
        <v>93.632081911262802</v>
      </c>
      <c r="V496" s="183">
        <f t="shared" si="92"/>
        <v>67.794994617868596</v>
      </c>
      <c r="W496" s="183">
        <f t="shared" si="93"/>
        <v>66.122335483870785</v>
      </c>
      <c r="X496" s="183">
        <f t="shared" si="94"/>
        <v>116.53850226928921</v>
      </c>
      <c r="Y496" s="183">
        <f t="shared" si="95"/>
        <v>28.376945716154371</v>
      </c>
      <c r="Z496" s="180"/>
      <c r="AA496" s="4"/>
      <c r="AB496" s="11" t="s">
        <v>750</v>
      </c>
      <c r="AC496" s="11"/>
      <c r="AD496" s="70" t="s">
        <v>457</v>
      </c>
      <c r="AE496" s="23">
        <v>89</v>
      </c>
      <c r="AF496" s="23">
        <v>67</v>
      </c>
      <c r="AG496" s="23">
        <v>34</v>
      </c>
      <c r="AH496" s="23">
        <v>27</v>
      </c>
      <c r="AI496" s="23">
        <v>796</v>
      </c>
      <c r="AJ496" s="180"/>
      <c r="AK496" s="4"/>
      <c r="AL496" s="4"/>
      <c r="AM496" s="185">
        <v>15458.910000000002</v>
      </c>
      <c r="AN496" s="185">
        <v>7152.380000000001</v>
      </c>
      <c r="AO496" s="185">
        <v>5836.949999999998</v>
      </c>
      <c r="AP496" s="185">
        <v>3169.4499999999994</v>
      </c>
      <c r="AQ496" s="185">
        <v>10660.579999999994</v>
      </c>
      <c r="AR496" s="180"/>
      <c r="AS496" s="4"/>
      <c r="AT496" s="4"/>
      <c r="AU496" s="185">
        <f t="shared" si="86"/>
        <v>173.69561797752812</v>
      </c>
      <c r="AV496" s="185">
        <f t="shared" si="87"/>
        <v>106.75194029850748</v>
      </c>
      <c r="AW496" s="185">
        <f t="shared" si="88"/>
        <v>171.67499999999995</v>
      </c>
      <c r="AX496" s="185">
        <f t="shared" si="89"/>
        <v>117.38703703703702</v>
      </c>
      <c r="AY496" s="185">
        <f t="shared" si="90"/>
        <v>13.392688442211048</v>
      </c>
      <c r="AZ496" s="180"/>
      <c r="BA496" s="4"/>
    </row>
    <row r="497" spans="1:53" x14ac:dyDescent="0.2">
      <c r="A497" s="5"/>
      <c r="B497" s="11" t="s">
        <v>751</v>
      </c>
      <c r="C497" s="11"/>
      <c r="D497" s="70" t="s">
        <v>458</v>
      </c>
      <c r="E497" s="11">
        <v>612</v>
      </c>
      <c r="F497" s="11">
        <v>481</v>
      </c>
      <c r="G497" s="11">
        <v>413</v>
      </c>
      <c r="H497" s="11">
        <v>346</v>
      </c>
      <c r="I497" s="11">
        <v>6252</v>
      </c>
      <c r="J497" s="180"/>
      <c r="M497" s="183">
        <v>57567.649999999965</v>
      </c>
      <c r="N497" s="183">
        <v>35419.259999999922</v>
      </c>
      <c r="O497" s="183">
        <v>30427.619999999959</v>
      </c>
      <c r="P497" s="183">
        <v>47495.15</v>
      </c>
      <c r="Q497" s="183">
        <v>117837.85999999994</v>
      </c>
      <c r="R497" s="180"/>
      <c r="S497" s="4"/>
      <c r="T497" s="4"/>
      <c r="U497" s="183">
        <f t="shared" si="91"/>
        <v>94.064787581699292</v>
      </c>
      <c r="V497" s="183">
        <f t="shared" si="92"/>
        <v>73.636715176715015</v>
      </c>
      <c r="W497" s="183">
        <f t="shared" si="93"/>
        <v>73.674624697336469</v>
      </c>
      <c r="X497" s="183">
        <f t="shared" si="94"/>
        <v>137.26921965317919</v>
      </c>
      <c r="Y497" s="183">
        <f t="shared" si="95"/>
        <v>18.848026231605878</v>
      </c>
      <c r="Z497" s="180"/>
      <c r="AA497" s="4"/>
      <c r="AB497" s="11" t="s">
        <v>751</v>
      </c>
      <c r="AC497" s="11"/>
      <c r="AD497" s="70" t="s">
        <v>458</v>
      </c>
      <c r="AE497" s="23">
        <v>72</v>
      </c>
      <c r="AF497" s="23">
        <v>54</v>
      </c>
      <c r="AG497" s="23">
        <v>63</v>
      </c>
      <c r="AH497" s="23">
        <v>55</v>
      </c>
      <c r="AI497" s="23">
        <v>838</v>
      </c>
      <c r="AJ497" s="180"/>
      <c r="AK497" s="4"/>
      <c r="AL497" s="4"/>
      <c r="AM497" s="185">
        <v>7939.340000000002</v>
      </c>
      <c r="AN497" s="185">
        <v>4049.639999999999</v>
      </c>
      <c r="AO497" s="185">
        <v>4028.0299999999997</v>
      </c>
      <c r="AP497" s="185">
        <v>12241.85</v>
      </c>
      <c r="AQ497" s="185">
        <v>33134.700000000012</v>
      </c>
      <c r="AR497" s="180"/>
      <c r="AS497" s="4"/>
      <c r="AT497" s="4"/>
      <c r="AU497" s="185">
        <f t="shared" si="86"/>
        <v>110.26861111111114</v>
      </c>
      <c r="AV497" s="185">
        <f t="shared" si="87"/>
        <v>74.993333333333311</v>
      </c>
      <c r="AW497" s="185">
        <f t="shared" si="88"/>
        <v>63.936984126984122</v>
      </c>
      <c r="AX497" s="185">
        <f t="shared" si="89"/>
        <v>222.57909090909092</v>
      </c>
      <c r="AY497" s="185">
        <f t="shared" si="90"/>
        <v>39.540214797136052</v>
      </c>
      <c r="AZ497" s="180"/>
      <c r="BA497" s="4"/>
    </row>
    <row r="498" spans="1:53" x14ac:dyDescent="0.2">
      <c r="A498" s="5"/>
      <c r="B498" s="11" t="s">
        <v>752</v>
      </c>
      <c r="C498" s="11"/>
      <c r="D498" s="70" t="s">
        <v>459</v>
      </c>
      <c r="E498" s="11">
        <v>415</v>
      </c>
      <c r="F498" s="11">
        <v>330</v>
      </c>
      <c r="G498" s="11">
        <v>286</v>
      </c>
      <c r="H498" s="11">
        <v>235</v>
      </c>
      <c r="I498" s="11">
        <v>771</v>
      </c>
      <c r="J498" s="180"/>
      <c r="M498" s="183">
        <v>38563.100000000079</v>
      </c>
      <c r="N498" s="183">
        <v>21258.680000000048</v>
      </c>
      <c r="O498" s="183">
        <v>17120.610000000008</v>
      </c>
      <c r="P498" s="183">
        <v>27559.729999999967</v>
      </c>
      <c r="Q498" s="183">
        <v>95746.240000000005</v>
      </c>
      <c r="R498" s="180"/>
      <c r="S498" s="4"/>
      <c r="T498" s="4"/>
      <c r="U498" s="183">
        <f t="shared" si="91"/>
        <v>92.923132530120668</v>
      </c>
      <c r="V498" s="183">
        <f t="shared" si="92"/>
        <v>64.420242424242574</v>
      </c>
      <c r="W498" s="183">
        <f t="shared" si="93"/>
        <v>59.862272727272753</v>
      </c>
      <c r="X498" s="183">
        <f t="shared" si="94"/>
        <v>117.27544680851049</v>
      </c>
      <c r="Y498" s="183">
        <f t="shared" si="95"/>
        <v>124.18448767833982</v>
      </c>
      <c r="Z498" s="180"/>
      <c r="AA498" s="4"/>
      <c r="AB498" s="11" t="s">
        <v>752</v>
      </c>
      <c r="AC498" s="11"/>
      <c r="AD498" s="70" t="s">
        <v>459</v>
      </c>
      <c r="AE498" s="23">
        <v>34</v>
      </c>
      <c r="AF498" s="23">
        <v>21</v>
      </c>
      <c r="AG498" s="23">
        <v>20</v>
      </c>
      <c r="AH498" s="23">
        <v>15</v>
      </c>
      <c r="AI498" s="23">
        <v>94</v>
      </c>
      <c r="AJ498" s="180"/>
      <c r="AK498" s="4"/>
      <c r="AL498" s="4"/>
      <c r="AM498" s="185">
        <v>13606.99</v>
      </c>
      <c r="AN498" s="185">
        <v>3555.94</v>
      </c>
      <c r="AO498" s="185">
        <v>1070.3599999999999</v>
      </c>
      <c r="AP498" s="185">
        <v>4345.3300000000008</v>
      </c>
      <c r="AQ498" s="185">
        <v>3491.95</v>
      </c>
      <c r="AR498" s="180"/>
      <c r="AS498" s="4"/>
      <c r="AT498" s="4"/>
      <c r="AU498" s="185">
        <f t="shared" si="86"/>
        <v>400.2055882352941</v>
      </c>
      <c r="AV498" s="185">
        <f t="shared" si="87"/>
        <v>169.33047619047619</v>
      </c>
      <c r="AW498" s="185">
        <f t="shared" si="88"/>
        <v>53.517999999999994</v>
      </c>
      <c r="AX498" s="185">
        <f t="shared" si="89"/>
        <v>289.68866666666673</v>
      </c>
      <c r="AY498" s="185">
        <f t="shared" si="90"/>
        <v>37.14840425531915</v>
      </c>
      <c r="AZ498" s="180"/>
      <c r="BA498" s="4"/>
    </row>
    <row r="499" spans="1:53" x14ac:dyDescent="0.2">
      <c r="A499" s="5"/>
      <c r="B499" s="11" t="s">
        <v>753</v>
      </c>
      <c r="C499" s="11"/>
      <c r="D499" s="70" t="s">
        <v>460</v>
      </c>
      <c r="E499" s="11">
        <v>0</v>
      </c>
      <c r="F499" s="11">
        <v>0</v>
      </c>
      <c r="G499" s="11">
        <v>0</v>
      </c>
      <c r="H499" s="11">
        <v>0</v>
      </c>
      <c r="I499" s="11">
        <v>0</v>
      </c>
      <c r="J499" s="180"/>
      <c r="M499" s="183">
        <v>0</v>
      </c>
      <c r="N499" s="183">
        <v>0</v>
      </c>
      <c r="O499" s="183">
        <v>0</v>
      </c>
      <c r="P499" s="183">
        <v>0</v>
      </c>
      <c r="Q499" s="183">
        <v>0</v>
      </c>
      <c r="R499" s="180"/>
      <c r="S499" s="4"/>
      <c r="T499" s="4"/>
      <c r="U499" s="183">
        <f t="shared" si="91"/>
        <v>0</v>
      </c>
      <c r="V499" s="183">
        <f t="shared" si="92"/>
        <v>0</v>
      </c>
      <c r="W499" s="183">
        <f t="shared" si="93"/>
        <v>0</v>
      </c>
      <c r="X499" s="183">
        <f t="shared" si="94"/>
        <v>0</v>
      </c>
      <c r="Y499" s="183">
        <f t="shared" si="95"/>
        <v>0</v>
      </c>
      <c r="Z499" s="180"/>
      <c r="AA499" s="4"/>
      <c r="AB499" s="11" t="s">
        <v>753</v>
      </c>
      <c r="AC499" s="11"/>
      <c r="AD499" s="70" t="s">
        <v>460</v>
      </c>
      <c r="AE499" s="23">
        <v>0</v>
      </c>
      <c r="AF499" s="23">
        <v>0</v>
      </c>
      <c r="AG499" s="23">
        <v>0</v>
      </c>
      <c r="AH499" s="23">
        <v>0</v>
      </c>
      <c r="AI499" s="23">
        <v>1</v>
      </c>
      <c r="AJ499" s="180"/>
      <c r="AK499" s="4"/>
      <c r="AL499" s="4"/>
      <c r="AM499" s="185">
        <v>0</v>
      </c>
      <c r="AN499" s="185">
        <v>0</v>
      </c>
      <c r="AO499" s="185">
        <v>0</v>
      </c>
      <c r="AP499" s="185">
        <v>0</v>
      </c>
      <c r="AQ499" s="185">
        <v>0</v>
      </c>
      <c r="AR499" s="180"/>
      <c r="AS499" s="4"/>
      <c r="AT499" s="4"/>
      <c r="AU499" s="185">
        <f t="shared" si="86"/>
        <v>0</v>
      </c>
      <c r="AV499" s="185">
        <f t="shared" si="87"/>
        <v>0</v>
      </c>
      <c r="AW499" s="185">
        <f t="shared" si="88"/>
        <v>0</v>
      </c>
      <c r="AX499" s="185">
        <f t="shared" si="89"/>
        <v>0</v>
      </c>
      <c r="AY499" s="185">
        <f t="shared" si="90"/>
        <v>0</v>
      </c>
      <c r="AZ499" s="180"/>
      <c r="BA499" s="4"/>
    </row>
    <row r="500" spans="1:53" x14ac:dyDescent="0.2">
      <c r="A500" s="5"/>
      <c r="B500" s="11" t="s">
        <v>754</v>
      </c>
      <c r="C500" s="11"/>
      <c r="D500" s="70" t="s">
        <v>461</v>
      </c>
      <c r="E500" s="11">
        <v>345</v>
      </c>
      <c r="F500" s="11">
        <v>260</v>
      </c>
      <c r="G500" s="11">
        <v>242</v>
      </c>
      <c r="H500" s="11">
        <v>205</v>
      </c>
      <c r="I500" s="11">
        <v>2463</v>
      </c>
      <c r="J500" s="180"/>
      <c r="M500" s="183">
        <v>26169.54000000007</v>
      </c>
      <c r="N500" s="183">
        <v>16853.479999999992</v>
      </c>
      <c r="O500" s="183">
        <v>13300.539999999995</v>
      </c>
      <c r="P500" s="183">
        <v>21796.970000000008</v>
      </c>
      <c r="Q500" s="183">
        <v>73527.459999999992</v>
      </c>
      <c r="R500" s="180"/>
      <c r="S500" s="4"/>
      <c r="T500" s="4"/>
      <c r="U500" s="183">
        <f t="shared" si="91"/>
        <v>75.853739130434988</v>
      </c>
      <c r="V500" s="183">
        <f t="shared" si="92"/>
        <v>64.821076923076888</v>
      </c>
      <c r="W500" s="183">
        <f t="shared" si="93"/>
        <v>54.96090909090907</v>
      </c>
      <c r="X500" s="183">
        <f t="shared" si="94"/>
        <v>106.32668292682931</v>
      </c>
      <c r="Y500" s="183">
        <f t="shared" si="95"/>
        <v>29.852805521721475</v>
      </c>
      <c r="Z500" s="180"/>
      <c r="AA500" s="4"/>
      <c r="AB500" s="11" t="s">
        <v>754</v>
      </c>
      <c r="AC500" s="11"/>
      <c r="AD500" s="70" t="s">
        <v>461</v>
      </c>
      <c r="AE500" s="23">
        <v>8</v>
      </c>
      <c r="AF500" s="23">
        <v>3</v>
      </c>
      <c r="AG500" s="23">
        <v>4</v>
      </c>
      <c r="AH500" s="23">
        <v>6</v>
      </c>
      <c r="AI500" s="23">
        <v>207</v>
      </c>
      <c r="AJ500" s="180"/>
      <c r="AK500" s="4"/>
      <c r="AL500" s="4"/>
      <c r="AM500" s="185">
        <v>908.93</v>
      </c>
      <c r="AN500" s="185">
        <v>177.97</v>
      </c>
      <c r="AO500" s="185">
        <v>74.819999999999993</v>
      </c>
      <c r="AP500" s="185">
        <v>152.01</v>
      </c>
      <c r="AQ500" s="185">
        <v>1073.5999999999999</v>
      </c>
      <c r="AR500" s="180"/>
      <c r="AS500" s="4"/>
      <c r="AT500" s="4"/>
      <c r="AU500" s="185">
        <f t="shared" si="86"/>
        <v>113.61624999999999</v>
      </c>
      <c r="AV500" s="185">
        <f t="shared" si="87"/>
        <v>59.323333333333331</v>
      </c>
      <c r="AW500" s="185">
        <f t="shared" si="88"/>
        <v>18.704999999999998</v>
      </c>
      <c r="AX500" s="185">
        <f t="shared" si="89"/>
        <v>25.334999999999997</v>
      </c>
      <c r="AY500" s="185">
        <f t="shared" si="90"/>
        <v>5.1864734299516906</v>
      </c>
      <c r="AZ500" s="180"/>
      <c r="BA500" s="4"/>
    </row>
    <row r="501" spans="1:53" x14ac:dyDescent="0.2">
      <c r="A501" s="5"/>
      <c r="B501" s="11" t="s">
        <v>755</v>
      </c>
      <c r="C501" s="11"/>
      <c r="D501" s="70" t="s">
        <v>462</v>
      </c>
      <c r="E501" s="11">
        <v>251</v>
      </c>
      <c r="F501" s="11">
        <v>206</v>
      </c>
      <c r="G501" s="11">
        <v>170</v>
      </c>
      <c r="H501" s="11">
        <v>143</v>
      </c>
      <c r="I501" s="11">
        <v>1613</v>
      </c>
      <c r="J501" s="180"/>
      <c r="M501" s="183">
        <v>19960.159999999993</v>
      </c>
      <c r="N501" s="183">
        <v>13730.769999999988</v>
      </c>
      <c r="O501" s="183">
        <v>11700.809999999987</v>
      </c>
      <c r="P501" s="183">
        <v>18709.250000000004</v>
      </c>
      <c r="Q501" s="183">
        <v>62626.859999999971</v>
      </c>
      <c r="R501" s="180"/>
      <c r="S501" s="4"/>
      <c r="T501" s="4"/>
      <c r="U501" s="183">
        <f t="shared" si="91"/>
        <v>79.522549800796781</v>
      </c>
      <c r="V501" s="183">
        <f t="shared" si="92"/>
        <v>66.654223300970813</v>
      </c>
      <c r="W501" s="183">
        <f t="shared" si="93"/>
        <v>68.828294117646976</v>
      </c>
      <c r="X501" s="183">
        <f t="shared" si="94"/>
        <v>130.83391608391611</v>
      </c>
      <c r="Y501" s="183">
        <f t="shared" si="95"/>
        <v>38.826323620582748</v>
      </c>
      <c r="Z501" s="180"/>
      <c r="AA501" s="4"/>
      <c r="AB501" s="11" t="s">
        <v>755</v>
      </c>
      <c r="AC501" s="11"/>
      <c r="AD501" s="70" t="s">
        <v>462</v>
      </c>
      <c r="AE501" s="23">
        <v>12</v>
      </c>
      <c r="AF501" s="23">
        <v>8</v>
      </c>
      <c r="AG501" s="23">
        <v>8</v>
      </c>
      <c r="AH501" s="23">
        <v>8</v>
      </c>
      <c r="AI501" s="23">
        <v>133</v>
      </c>
      <c r="AJ501" s="180"/>
      <c r="AK501" s="4"/>
      <c r="AL501" s="4"/>
      <c r="AM501" s="185">
        <v>9107.2100000000009</v>
      </c>
      <c r="AN501" s="185">
        <v>601.8900000000001</v>
      </c>
      <c r="AO501" s="185">
        <v>370.28999999999996</v>
      </c>
      <c r="AP501" s="185">
        <v>560.24</v>
      </c>
      <c r="AQ501" s="185">
        <v>2211.23</v>
      </c>
      <c r="AR501" s="180"/>
      <c r="AS501" s="4"/>
      <c r="AT501" s="4"/>
      <c r="AU501" s="185">
        <f t="shared" si="86"/>
        <v>758.93416666666678</v>
      </c>
      <c r="AV501" s="185">
        <f t="shared" si="87"/>
        <v>75.236250000000013</v>
      </c>
      <c r="AW501" s="185">
        <f t="shared" si="88"/>
        <v>46.286249999999995</v>
      </c>
      <c r="AX501" s="185">
        <f t="shared" si="89"/>
        <v>70.03</v>
      </c>
      <c r="AY501" s="185">
        <f t="shared" si="90"/>
        <v>16.625789473684211</v>
      </c>
      <c r="AZ501" s="180"/>
      <c r="BA501" s="4"/>
    </row>
    <row r="502" spans="1:53" x14ac:dyDescent="0.2">
      <c r="A502" s="5"/>
      <c r="B502" s="11" t="s">
        <v>756</v>
      </c>
      <c r="C502" s="11"/>
      <c r="D502" s="70" t="s">
        <v>463</v>
      </c>
      <c r="E502" s="11">
        <v>190</v>
      </c>
      <c r="F502" s="11">
        <v>144</v>
      </c>
      <c r="G502" s="11">
        <v>119</v>
      </c>
      <c r="H502" s="11">
        <v>97</v>
      </c>
      <c r="I502" s="11">
        <v>1589</v>
      </c>
      <c r="J502" s="180"/>
      <c r="M502" s="183">
        <v>17343.229999999996</v>
      </c>
      <c r="N502" s="183">
        <v>9710.0399999999972</v>
      </c>
      <c r="O502" s="183">
        <v>7311.6499999999933</v>
      </c>
      <c r="P502" s="183">
        <v>12467.239999999998</v>
      </c>
      <c r="Q502" s="183">
        <v>35191.409999999996</v>
      </c>
      <c r="R502" s="180"/>
      <c r="S502" s="4"/>
      <c r="T502" s="4"/>
      <c r="U502" s="183">
        <f t="shared" si="91"/>
        <v>91.280157894736817</v>
      </c>
      <c r="V502" s="183">
        <f t="shared" si="92"/>
        <v>67.430833333333311</v>
      </c>
      <c r="W502" s="183">
        <f t="shared" si="93"/>
        <v>61.442436974789857</v>
      </c>
      <c r="X502" s="183">
        <f t="shared" si="94"/>
        <v>128.52824742268038</v>
      </c>
      <c r="Y502" s="183">
        <f t="shared" si="95"/>
        <v>22.146891126494648</v>
      </c>
      <c r="Z502" s="180"/>
      <c r="AA502" s="4"/>
      <c r="AB502" s="11" t="s">
        <v>756</v>
      </c>
      <c r="AC502" s="11"/>
      <c r="AD502" s="70" t="s">
        <v>463</v>
      </c>
      <c r="AE502" s="23">
        <v>17</v>
      </c>
      <c r="AF502" s="23">
        <v>13</v>
      </c>
      <c r="AG502" s="23">
        <v>13</v>
      </c>
      <c r="AH502" s="23">
        <v>10</v>
      </c>
      <c r="AI502" s="23">
        <v>430</v>
      </c>
      <c r="AJ502" s="180"/>
      <c r="AK502" s="4"/>
      <c r="AL502" s="4"/>
      <c r="AM502" s="185">
        <v>25710.089999999997</v>
      </c>
      <c r="AN502" s="185">
        <v>5022.74</v>
      </c>
      <c r="AO502" s="185">
        <v>1458.2300000000002</v>
      </c>
      <c r="AP502" s="185">
        <v>2830.85</v>
      </c>
      <c r="AQ502" s="185">
        <v>5950.079999999999</v>
      </c>
      <c r="AR502" s="180"/>
      <c r="AS502" s="4"/>
      <c r="AT502" s="4"/>
      <c r="AU502" s="185">
        <f t="shared" si="86"/>
        <v>1512.3582352941175</v>
      </c>
      <c r="AV502" s="185">
        <f t="shared" si="87"/>
        <v>386.36461538461538</v>
      </c>
      <c r="AW502" s="185">
        <f t="shared" si="88"/>
        <v>112.17153846153847</v>
      </c>
      <c r="AX502" s="185">
        <f t="shared" si="89"/>
        <v>283.08499999999998</v>
      </c>
      <c r="AY502" s="185">
        <f t="shared" si="90"/>
        <v>13.837395348837207</v>
      </c>
      <c r="AZ502" s="180"/>
      <c r="BA502" s="4"/>
    </row>
    <row r="503" spans="1:53" x14ac:dyDescent="0.2">
      <c r="A503" s="5"/>
      <c r="B503" s="11" t="s">
        <v>757</v>
      </c>
      <c r="C503" s="11"/>
      <c r="D503" s="70" t="s">
        <v>464</v>
      </c>
      <c r="E503" s="11">
        <v>0</v>
      </c>
      <c r="F503" s="11">
        <v>0</v>
      </c>
      <c r="G503" s="11">
        <v>0</v>
      </c>
      <c r="H503" s="11">
        <v>0</v>
      </c>
      <c r="I503" s="11">
        <v>0</v>
      </c>
      <c r="J503" s="180"/>
      <c r="M503" s="183">
        <v>0</v>
      </c>
      <c r="N503" s="183">
        <v>0</v>
      </c>
      <c r="O503" s="183">
        <v>0</v>
      </c>
      <c r="P503" s="183">
        <v>0</v>
      </c>
      <c r="Q503" s="183">
        <v>0</v>
      </c>
      <c r="R503" s="180"/>
      <c r="S503" s="4"/>
      <c r="T503" s="4"/>
      <c r="U503" s="183">
        <f t="shared" si="91"/>
        <v>0</v>
      </c>
      <c r="V503" s="183">
        <f t="shared" si="92"/>
        <v>0</v>
      </c>
      <c r="W503" s="183">
        <f t="shared" si="93"/>
        <v>0</v>
      </c>
      <c r="X503" s="183">
        <f t="shared" si="94"/>
        <v>0</v>
      </c>
      <c r="Y503" s="183">
        <f t="shared" si="95"/>
        <v>0</v>
      </c>
      <c r="Z503" s="180"/>
      <c r="AA503" s="4"/>
      <c r="AB503" s="11" t="s">
        <v>757</v>
      </c>
      <c r="AC503" s="11"/>
      <c r="AD503" s="70" t="s">
        <v>464</v>
      </c>
      <c r="AE503" s="23">
        <v>0</v>
      </c>
      <c r="AF503" s="23">
        <v>0</v>
      </c>
      <c r="AG503" s="23">
        <v>0</v>
      </c>
      <c r="AH503" s="23">
        <v>0</v>
      </c>
      <c r="AI503" s="23">
        <v>5</v>
      </c>
      <c r="AJ503" s="180"/>
      <c r="AK503" s="4"/>
      <c r="AL503" s="4"/>
      <c r="AM503" s="185">
        <v>0</v>
      </c>
      <c r="AN503" s="185">
        <v>0</v>
      </c>
      <c r="AO503" s="185">
        <v>0</v>
      </c>
      <c r="AP503" s="185">
        <v>0</v>
      </c>
      <c r="AQ503" s="185">
        <v>0</v>
      </c>
      <c r="AR503" s="180"/>
      <c r="AS503" s="4"/>
      <c r="AT503" s="4"/>
      <c r="AU503" s="185">
        <f t="shared" si="86"/>
        <v>0</v>
      </c>
      <c r="AV503" s="185">
        <f t="shared" si="87"/>
        <v>0</v>
      </c>
      <c r="AW503" s="185">
        <f t="shared" si="88"/>
        <v>0</v>
      </c>
      <c r="AX503" s="185">
        <f t="shared" si="89"/>
        <v>0</v>
      </c>
      <c r="AY503" s="185">
        <f t="shared" si="90"/>
        <v>0</v>
      </c>
      <c r="AZ503" s="180"/>
      <c r="BA503" s="4"/>
    </row>
    <row r="504" spans="1:53" x14ac:dyDescent="0.2">
      <c r="A504" s="5"/>
      <c r="B504" s="11" t="s">
        <v>195</v>
      </c>
      <c r="C504" s="11"/>
      <c r="D504" s="70" t="s">
        <v>585</v>
      </c>
      <c r="E504" s="11">
        <v>1</v>
      </c>
      <c r="F504" s="11">
        <v>1</v>
      </c>
      <c r="G504" s="11">
        <v>1</v>
      </c>
      <c r="H504" s="11">
        <v>1</v>
      </c>
      <c r="I504" s="11">
        <v>1</v>
      </c>
      <c r="J504" s="180"/>
      <c r="M504" s="183">
        <v>35.56</v>
      </c>
      <c r="N504" s="183">
        <v>41.73</v>
      </c>
      <c r="O504" s="183">
        <v>41.73</v>
      </c>
      <c r="P504" s="183">
        <v>81.709999999999994</v>
      </c>
      <c r="Q504" s="183">
        <v>220.54</v>
      </c>
      <c r="R504" s="180"/>
      <c r="S504" s="4"/>
      <c r="T504" s="4"/>
      <c r="U504" s="183">
        <f t="shared" si="91"/>
        <v>35.56</v>
      </c>
      <c r="V504" s="183">
        <f t="shared" si="92"/>
        <v>41.73</v>
      </c>
      <c r="W504" s="183">
        <f t="shared" si="93"/>
        <v>41.73</v>
      </c>
      <c r="X504" s="183">
        <f t="shared" si="94"/>
        <v>81.709999999999994</v>
      </c>
      <c r="Y504" s="183">
        <f t="shared" si="95"/>
        <v>220.54</v>
      </c>
      <c r="Z504" s="180"/>
      <c r="AA504" s="4"/>
      <c r="AB504" s="11" t="s">
        <v>195</v>
      </c>
      <c r="AC504" s="11"/>
      <c r="AD504" s="70" t="s">
        <v>585</v>
      </c>
      <c r="AE504" s="23">
        <v>0</v>
      </c>
      <c r="AF504" s="23">
        <v>0</v>
      </c>
      <c r="AG504" s="23">
        <v>0</v>
      </c>
      <c r="AH504" s="23">
        <v>0</v>
      </c>
      <c r="AI504" s="23">
        <v>0</v>
      </c>
      <c r="AJ504" s="180"/>
      <c r="AK504" s="4"/>
      <c r="AL504" s="4"/>
      <c r="AM504" s="185">
        <v>0</v>
      </c>
      <c r="AN504" s="185">
        <v>0</v>
      </c>
      <c r="AO504" s="185">
        <v>0</v>
      </c>
      <c r="AP504" s="185">
        <v>0</v>
      </c>
      <c r="AQ504" s="185">
        <v>0</v>
      </c>
      <c r="AR504" s="180"/>
      <c r="AS504" s="4"/>
      <c r="AT504" s="4"/>
      <c r="AU504" s="185">
        <f t="shared" si="86"/>
        <v>0</v>
      </c>
      <c r="AV504" s="185">
        <f t="shared" si="87"/>
        <v>0</v>
      </c>
      <c r="AW504" s="185">
        <f t="shared" si="88"/>
        <v>0</v>
      </c>
      <c r="AX504" s="185">
        <f t="shared" si="89"/>
        <v>0</v>
      </c>
      <c r="AY504" s="185">
        <f t="shared" si="90"/>
        <v>0</v>
      </c>
      <c r="AZ504" s="180"/>
      <c r="BA504" s="4"/>
    </row>
    <row r="505" spans="1:53" x14ac:dyDescent="0.2">
      <c r="A505" s="5"/>
      <c r="B505" s="11" t="s">
        <v>758</v>
      </c>
      <c r="C505" s="11"/>
      <c r="D505" s="70" t="s">
        <v>465</v>
      </c>
      <c r="E505" s="11">
        <v>33</v>
      </c>
      <c r="F505" s="11">
        <v>27</v>
      </c>
      <c r="G505" s="11">
        <v>26</v>
      </c>
      <c r="H505" s="11">
        <v>23</v>
      </c>
      <c r="I505" s="11">
        <v>175</v>
      </c>
      <c r="J505" s="180"/>
      <c r="M505" s="183">
        <v>2015.3700000000006</v>
      </c>
      <c r="N505" s="183">
        <v>1806.9499999999996</v>
      </c>
      <c r="O505" s="183">
        <v>1240.4299999999996</v>
      </c>
      <c r="P505" s="183">
        <v>2427.42</v>
      </c>
      <c r="Q505" s="183">
        <v>15141.979999999998</v>
      </c>
      <c r="R505" s="180"/>
      <c r="S505" s="4"/>
      <c r="T505" s="4"/>
      <c r="U505" s="183">
        <f t="shared" si="91"/>
        <v>61.071818181818202</v>
      </c>
      <c r="V505" s="183">
        <f t="shared" si="92"/>
        <v>66.924074074074056</v>
      </c>
      <c r="W505" s="183">
        <f t="shared" si="93"/>
        <v>47.708846153846139</v>
      </c>
      <c r="X505" s="183">
        <f t="shared" si="94"/>
        <v>105.54</v>
      </c>
      <c r="Y505" s="183">
        <f t="shared" si="95"/>
        <v>86.525599999999983</v>
      </c>
      <c r="Z505" s="180"/>
      <c r="AA505" s="4"/>
      <c r="AB505" s="11" t="s">
        <v>758</v>
      </c>
      <c r="AC505" s="11"/>
      <c r="AD505" s="70" t="s">
        <v>465</v>
      </c>
      <c r="AE505" s="23">
        <v>1</v>
      </c>
      <c r="AF505" s="23">
        <v>0</v>
      </c>
      <c r="AG505" s="23">
        <v>0</v>
      </c>
      <c r="AH505" s="23">
        <v>0</v>
      </c>
      <c r="AI505" s="23">
        <v>24</v>
      </c>
      <c r="AJ505" s="180"/>
      <c r="AK505" s="4"/>
      <c r="AL505" s="4"/>
      <c r="AM505" s="185">
        <v>23.150000000000002</v>
      </c>
      <c r="AN505" s="185">
        <v>9.76</v>
      </c>
      <c r="AO505" s="185">
        <v>0</v>
      </c>
      <c r="AP505" s="185">
        <v>0</v>
      </c>
      <c r="AQ505" s="185">
        <v>0</v>
      </c>
      <c r="AR505" s="180"/>
      <c r="AS505" s="4"/>
      <c r="AT505" s="4"/>
      <c r="AU505" s="185">
        <f t="shared" si="86"/>
        <v>23.150000000000002</v>
      </c>
      <c r="AV505" s="185">
        <f t="shared" si="87"/>
        <v>0</v>
      </c>
      <c r="AW505" s="185">
        <f t="shared" si="88"/>
        <v>0</v>
      </c>
      <c r="AX505" s="185">
        <f t="shared" si="89"/>
        <v>0</v>
      </c>
      <c r="AY505" s="185">
        <f t="shared" si="90"/>
        <v>0</v>
      </c>
      <c r="AZ505" s="180"/>
      <c r="BA505" s="4"/>
    </row>
    <row r="506" spans="1:53" x14ac:dyDescent="0.2">
      <c r="A506" s="5"/>
      <c r="B506" s="11" t="s">
        <v>760</v>
      </c>
      <c r="C506" s="11"/>
      <c r="D506" s="70" t="s">
        <v>467</v>
      </c>
      <c r="E506" s="11">
        <v>0</v>
      </c>
      <c r="F506" s="11">
        <v>0</v>
      </c>
      <c r="G506" s="11">
        <v>0</v>
      </c>
      <c r="H506" s="11">
        <v>0</v>
      </c>
      <c r="I506" s="11">
        <v>1</v>
      </c>
      <c r="J506" s="180"/>
      <c r="M506" s="183">
        <v>0</v>
      </c>
      <c r="N506" s="183">
        <v>0</v>
      </c>
      <c r="O506" s="183">
        <v>0</v>
      </c>
      <c r="P506" s="183">
        <v>0</v>
      </c>
      <c r="Q506" s="183">
        <v>0</v>
      </c>
      <c r="R506" s="180"/>
      <c r="S506" s="4"/>
      <c r="T506" s="4"/>
      <c r="U506" s="183">
        <f t="shared" si="91"/>
        <v>0</v>
      </c>
      <c r="V506" s="183">
        <f t="shared" si="92"/>
        <v>0</v>
      </c>
      <c r="W506" s="183">
        <f t="shared" si="93"/>
        <v>0</v>
      </c>
      <c r="X506" s="183">
        <f t="shared" si="94"/>
        <v>0</v>
      </c>
      <c r="Y506" s="183">
        <f t="shared" si="95"/>
        <v>0</v>
      </c>
      <c r="Z506" s="180"/>
      <c r="AA506" s="4"/>
      <c r="AB506" s="11" t="s">
        <v>760</v>
      </c>
      <c r="AC506" s="11"/>
      <c r="AD506" s="70" t="s">
        <v>467</v>
      </c>
      <c r="AE506" s="23">
        <v>0</v>
      </c>
      <c r="AF506" s="23">
        <v>0</v>
      </c>
      <c r="AG506" s="23">
        <v>0</v>
      </c>
      <c r="AH506" s="23">
        <v>0</v>
      </c>
      <c r="AI506" s="23">
        <v>1</v>
      </c>
      <c r="AJ506" s="180"/>
      <c r="AK506" s="4"/>
      <c r="AL506" s="4"/>
      <c r="AM506" s="185">
        <v>0</v>
      </c>
      <c r="AN506" s="185">
        <v>0</v>
      </c>
      <c r="AO506" s="185">
        <v>0</v>
      </c>
      <c r="AP506" s="185">
        <v>0</v>
      </c>
      <c r="AQ506" s="185">
        <v>0</v>
      </c>
      <c r="AR506" s="180"/>
      <c r="AS506" s="4"/>
      <c r="AT506" s="4"/>
      <c r="AU506" s="185">
        <f t="shared" si="86"/>
        <v>0</v>
      </c>
      <c r="AV506" s="185">
        <f t="shared" si="87"/>
        <v>0</v>
      </c>
      <c r="AW506" s="185">
        <f t="shared" si="88"/>
        <v>0</v>
      </c>
      <c r="AX506" s="185">
        <f t="shared" si="89"/>
        <v>0</v>
      </c>
      <c r="AY506" s="185">
        <f t="shared" si="90"/>
        <v>0</v>
      </c>
      <c r="AZ506" s="180"/>
      <c r="BA506" s="4"/>
    </row>
    <row r="507" spans="1:53" x14ac:dyDescent="0.2">
      <c r="A507" s="5"/>
      <c r="B507" s="11" t="s">
        <v>761</v>
      </c>
      <c r="C507" s="11"/>
      <c r="D507" s="70" t="s">
        <v>468</v>
      </c>
      <c r="E507" s="11">
        <v>0</v>
      </c>
      <c r="F507" s="11">
        <v>0</v>
      </c>
      <c r="G507" s="11">
        <v>0</v>
      </c>
      <c r="H507" s="11">
        <v>0</v>
      </c>
      <c r="I507" s="11">
        <v>0</v>
      </c>
      <c r="J507" s="180"/>
      <c r="M507" s="183">
        <v>0</v>
      </c>
      <c r="N507" s="183">
        <v>0</v>
      </c>
      <c r="O507" s="183">
        <v>0</v>
      </c>
      <c r="P507" s="183">
        <v>0</v>
      </c>
      <c r="Q507" s="183">
        <v>0</v>
      </c>
      <c r="R507" s="180"/>
      <c r="S507" s="4"/>
      <c r="T507" s="4"/>
      <c r="U507" s="183">
        <f t="shared" si="91"/>
        <v>0</v>
      </c>
      <c r="V507" s="183">
        <f t="shared" si="92"/>
        <v>0</v>
      </c>
      <c r="W507" s="183">
        <f t="shared" si="93"/>
        <v>0</v>
      </c>
      <c r="X507" s="183">
        <f t="shared" si="94"/>
        <v>0</v>
      </c>
      <c r="Y507" s="183">
        <f t="shared" si="95"/>
        <v>0</v>
      </c>
      <c r="Z507" s="180"/>
      <c r="AA507" s="4"/>
      <c r="AB507" s="11" t="s">
        <v>761</v>
      </c>
      <c r="AC507" s="11"/>
      <c r="AD507" s="70" t="s">
        <v>468</v>
      </c>
      <c r="AE507" s="23">
        <v>0</v>
      </c>
      <c r="AF507" s="23">
        <v>0</v>
      </c>
      <c r="AG507" s="23">
        <v>0</v>
      </c>
      <c r="AH507" s="23">
        <v>0</v>
      </c>
      <c r="AI507" s="23">
        <v>1</v>
      </c>
      <c r="AJ507" s="180"/>
      <c r="AK507" s="4"/>
      <c r="AL507" s="4"/>
      <c r="AM507" s="185">
        <v>0</v>
      </c>
      <c r="AN507" s="185">
        <v>0</v>
      </c>
      <c r="AO507" s="185">
        <v>0</v>
      </c>
      <c r="AP507" s="185">
        <v>0</v>
      </c>
      <c r="AQ507" s="185">
        <v>0</v>
      </c>
      <c r="AR507" s="180"/>
      <c r="AS507" s="4"/>
      <c r="AT507" s="4"/>
      <c r="AU507" s="185">
        <f t="shared" si="86"/>
        <v>0</v>
      </c>
      <c r="AV507" s="185">
        <f t="shared" si="87"/>
        <v>0</v>
      </c>
      <c r="AW507" s="185">
        <f t="shared" si="88"/>
        <v>0</v>
      </c>
      <c r="AX507" s="185">
        <f t="shared" si="89"/>
        <v>0</v>
      </c>
      <c r="AY507" s="185">
        <f t="shared" si="90"/>
        <v>0</v>
      </c>
      <c r="AZ507" s="180"/>
      <c r="BA507" s="4"/>
    </row>
    <row r="508" spans="1:53" x14ac:dyDescent="0.2">
      <c r="A508" s="5"/>
      <c r="B508" s="11" t="s">
        <v>762</v>
      </c>
      <c r="C508" s="11"/>
      <c r="D508" s="70" t="s">
        <v>469</v>
      </c>
      <c r="E508" s="11">
        <v>0</v>
      </c>
      <c r="F508" s="11">
        <v>0</v>
      </c>
      <c r="G508" s="11">
        <v>0</v>
      </c>
      <c r="H508" s="11">
        <v>0</v>
      </c>
      <c r="I508" s="11">
        <v>0</v>
      </c>
      <c r="J508" s="180"/>
      <c r="M508" s="183">
        <v>0</v>
      </c>
      <c r="N508" s="183">
        <v>0</v>
      </c>
      <c r="O508" s="183">
        <v>0</v>
      </c>
      <c r="P508" s="183">
        <v>0</v>
      </c>
      <c r="Q508" s="183">
        <v>0</v>
      </c>
      <c r="R508" s="180"/>
      <c r="S508" s="4"/>
      <c r="T508" s="4"/>
      <c r="U508" s="183">
        <f t="shared" si="91"/>
        <v>0</v>
      </c>
      <c r="V508" s="183">
        <f t="shared" si="92"/>
        <v>0</v>
      </c>
      <c r="W508" s="183">
        <f t="shared" si="93"/>
        <v>0</v>
      </c>
      <c r="X508" s="183">
        <f t="shared" si="94"/>
        <v>0</v>
      </c>
      <c r="Y508" s="183">
        <f t="shared" si="95"/>
        <v>0</v>
      </c>
      <c r="Z508" s="180"/>
      <c r="AA508" s="4"/>
      <c r="AB508" s="11" t="s">
        <v>762</v>
      </c>
      <c r="AC508" s="11"/>
      <c r="AD508" s="70" t="s">
        <v>469</v>
      </c>
      <c r="AE508" s="23">
        <v>0</v>
      </c>
      <c r="AF508" s="23">
        <v>0</v>
      </c>
      <c r="AG508" s="23">
        <v>0</v>
      </c>
      <c r="AH508" s="23">
        <v>0</v>
      </c>
      <c r="AI508" s="23">
        <v>5</v>
      </c>
      <c r="AJ508" s="180"/>
      <c r="AK508" s="4"/>
      <c r="AL508" s="4"/>
      <c r="AM508" s="185">
        <v>0</v>
      </c>
      <c r="AN508" s="185">
        <v>0</v>
      </c>
      <c r="AO508" s="185">
        <v>0</v>
      </c>
      <c r="AP508" s="185">
        <v>0</v>
      </c>
      <c r="AQ508" s="185">
        <v>0</v>
      </c>
      <c r="AR508" s="180"/>
      <c r="AS508" s="4"/>
      <c r="AT508" s="4"/>
      <c r="AU508" s="185">
        <f t="shared" si="86"/>
        <v>0</v>
      </c>
      <c r="AV508" s="185">
        <f t="shared" si="87"/>
        <v>0</v>
      </c>
      <c r="AW508" s="185">
        <f t="shared" si="88"/>
        <v>0</v>
      </c>
      <c r="AX508" s="185">
        <f t="shared" si="89"/>
        <v>0</v>
      </c>
      <c r="AY508" s="185">
        <f t="shared" si="90"/>
        <v>0</v>
      </c>
      <c r="AZ508" s="180"/>
      <c r="BA508" s="4"/>
    </row>
    <row r="509" spans="1:53" x14ac:dyDescent="0.2">
      <c r="A509" s="5"/>
      <c r="B509" s="11" t="s">
        <v>764</v>
      </c>
      <c r="C509" s="11"/>
      <c r="D509" s="70" t="s">
        <v>471</v>
      </c>
      <c r="E509" s="11">
        <v>0</v>
      </c>
      <c r="F509" s="11">
        <v>0</v>
      </c>
      <c r="G509" s="11">
        <v>0</v>
      </c>
      <c r="H509" s="11">
        <v>0</v>
      </c>
      <c r="I509" s="11">
        <v>1</v>
      </c>
      <c r="J509" s="180"/>
      <c r="M509" s="183">
        <v>0</v>
      </c>
      <c r="N509" s="183">
        <v>0</v>
      </c>
      <c r="O509" s="183">
        <v>0</v>
      </c>
      <c r="P509" s="183">
        <v>0</v>
      </c>
      <c r="Q509" s="183">
        <v>0</v>
      </c>
      <c r="R509" s="180"/>
      <c r="S509" s="4"/>
      <c r="T509" s="4"/>
      <c r="U509" s="183">
        <f t="shared" si="91"/>
        <v>0</v>
      </c>
      <c r="V509" s="183">
        <f t="shared" si="92"/>
        <v>0</v>
      </c>
      <c r="W509" s="183">
        <f t="shared" si="93"/>
        <v>0</v>
      </c>
      <c r="X509" s="183">
        <f t="shared" si="94"/>
        <v>0</v>
      </c>
      <c r="Y509" s="183">
        <f t="shared" si="95"/>
        <v>0</v>
      </c>
      <c r="Z509" s="180"/>
      <c r="AA509" s="4"/>
      <c r="AB509" s="11" t="s">
        <v>764</v>
      </c>
      <c r="AC509" s="11"/>
      <c r="AD509" s="70" t="s">
        <v>471</v>
      </c>
      <c r="AE509" s="23">
        <v>0</v>
      </c>
      <c r="AF509" s="23">
        <v>0</v>
      </c>
      <c r="AG509" s="23">
        <v>0</v>
      </c>
      <c r="AH509" s="23">
        <v>0</v>
      </c>
      <c r="AI509" s="23">
        <v>1</v>
      </c>
      <c r="AJ509" s="180"/>
      <c r="AK509" s="4"/>
      <c r="AL509" s="4"/>
      <c r="AM509" s="185">
        <v>0</v>
      </c>
      <c r="AN509" s="185">
        <v>0</v>
      </c>
      <c r="AO509" s="185">
        <v>0</v>
      </c>
      <c r="AP509" s="185">
        <v>0</v>
      </c>
      <c r="AQ509" s="185">
        <v>0</v>
      </c>
      <c r="AR509" s="180"/>
      <c r="AS509" s="4"/>
      <c r="AT509" s="4"/>
      <c r="AU509" s="185">
        <f t="shared" si="86"/>
        <v>0</v>
      </c>
      <c r="AV509" s="185">
        <f t="shared" si="87"/>
        <v>0</v>
      </c>
      <c r="AW509" s="185">
        <f t="shared" si="88"/>
        <v>0</v>
      </c>
      <c r="AX509" s="185">
        <f t="shared" si="89"/>
        <v>0</v>
      </c>
      <c r="AY509" s="185">
        <f t="shared" si="90"/>
        <v>0</v>
      </c>
      <c r="AZ509" s="180"/>
      <c r="BA509" s="4"/>
    </row>
    <row r="510" spans="1:53" x14ac:dyDescent="0.2">
      <c r="A510" s="5"/>
      <c r="B510" s="11" t="s">
        <v>764</v>
      </c>
      <c r="C510" s="11"/>
      <c r="D510" s="70" t="s">
        <v>472</v>
      </c>
      <c r="E510" s="11">
        <v>1</v>
      </c>
      <c r="F510" s="11">
        <v>1</v>
      </c>
      <c r="G510" s="11">
        <v>1</v>
      </c>
      <c r="H510" s="11">
        <v>0</v>
      </c>
      <c r="I510" s="11">
        <v>1</v>
      </c>
      <c r="J510" s="180"/>
      <c r="M510" s="183">
        <v>57.49</v>
      </c>
      <c r="N510" s="183">
        <v>64.8</v>
      </c>
      <c r="O510" s="183">
        <v>63.65</v>
      </c>
      <c r="P510" s="183">
        <v>134.62</v>
      </c>
      <c r="Q510" s="183">
        <v>0</v>
      </c>
      <c r="R510" s="180"/>
      <c r="S510" s="4"/>
      <c r="T510" s="4"/>
      <c r="U510" s="183">
        <f t="shared" si="91"/>
        <v>57.49</v>
      </c>
      <c r="V510" s="183">
        <f t="shared" si="92"/>
        <v>64.8</v>
      </c>
      <c r="W510" s="183">
        <f t="shared" si="93"/>
        <v>63.65</v>
      </c>
      <c r="X510" s="183">
        <f t="shared" si="94"/>
        <v>0</v>
      </c>
      <c r="Y510" s="183">
        <f t="shared" si="95"/>
        <v>0</v>
      </c>
      <c r="Z510" s="180"/>
      <c r="AA510" s="4"/>
      <c r="AB510" s="11" t="s">
        <v>764</v>
      </c>
      <c r="AC510" s="11"/>
      <c r="AD510" s="70" t="s">
        <v>472</v>
      </c>
      <c r="AE510" s="23">
        <v>0</v>
      </c>
      <c r="AF510" s="23">
        <v>0</v>
      </c>
      <c r="AG510" s="23">
        <v>0</v>
      </c>
      <c r="AH510" s="23">
        <v>0</v>
      </c>
      <c r="AI510" s="23">
        <v>2</v>
      </c>
      <c r="AJ510" s="180"/>
      <c r="AK510" s="4"/>
      <c r="AL510" s="4"/>
      <c r="AM510" s="185">
        <v>0</v>
      </c>
      <c r="AN510" s="185">
        <v>0</v>
      </c>
      <c r="AO510" s="185">
        <v>0</v>
      </c>
      <c r="AP510" s="185">
        <v>0</v>
      </c>
      <c r="AQ510" s="185">
        <v>0</v>
      </c>
      <c r="AR510" s="180"/>
      <c r="AS510" s="4"/>
      <c r="AT510" s="4"/>
      <c r="AU510" s="185">
        <f t="shared" si="86"/>
        <v>0</v>
      </c>
      <c r="AV510" s="185">
        <f t="shared" si="87"/>
        <v>0</v>
      </c>
      <c r="AW510" s="185">
        <f t="shared" si="88"/>
        <v>0</v>
      </c>
      <c r="AX510" s="185">
        <f t="shared" si="89"/>
        <v>0</v>
      </c>
      <c r="AY510" s="185">
        <f t="shared" si="90"/>
        <v>0</v>
      </c>
      <c r="AZ510" s="180"/>
      <c r="BA510" s="4"/>
    </row>
    <row r="511" spans="1:53" x14ac:dyDescent="0.2">
      <c r="A511" s="5"/>
      <c r="B511" s="11" t="s">
        <v>764</v>
      </c>
      <c r="C511" s="11"/>
      <c r="D511" s="70" t="s">
        <v>473</v>
      </c>
      <c r="E511" s="11">
        <v>1713</v>
      </c>
      <c r="F511" s="11">
        <v>1365</v>
      </c>
      <c r="G511" s="11">
        <v>1197</v>
      </c>
      <c r="H511" s="11">
        <v>1063</v>
      </c>
      <c r="I511" s="11">
        <v>4740</v>
      </c>
      <c r="J511" s="180"/>
      <c r="M511" s="183">
        <v>151085.0099999989</v>
      </c>
      <c r="N511" s="183">
        <v>95722.389999999752</v>
      </c>
      <c r="O511" s="183">
        <v>78341.989999999685</v>
      </c>
      <c r="P511" s="183">
        <v>133913.82999999999</v>
      </c>
      <c r="Q511" s="183">
        <v>544934.39000000036</v>
      </c>
      <c r="R511" s="180"/>
      <c r="S511" s="4"/>
      <c r="T511" s="4"/>
      <c r="U511" s="183">
        <f t="shared" si="91"/>
        <v>88.199071803852249</v>
      </c>
      <c r="V511" s="183">
        <f t="shared" si="92"/>
        <v>70.126293040292865</v>
      </c>
      <c r="W511" s="183">
        <f t="shared" si="93"/>
        <v>65.448613199665573</v>
      </c>
      <c r="X511" s="183">
        <f t="shared" si="94"/>
        <v>125.97726246472247</v>
      </c>
      <c r="Y511" s="183">
        <f t="shared" si="95"/>
        <v>114.96506118143468</v>
      </c>
      <c r="Z511" s="180"/>
      <c r="AA511" s="4"/>
      <c r="AB511" s="11" t="s">
        <v>764</v>
      </c>
      <c r="AC511" s="11"/>
      <c r="AD511" s="70" t="s">
        <v>473</v>
      </c>
      <c r="AE511" s="23">
        <v>138</v>
      </c>
      <c r="AF511" s="23">
        <v>105</v>
      </c>
      <c r="AG511" s="23">
        <v>92</v>
      </c>
      <c r="AH511" s="23">
        <v>74</v>
      </c>
      <c r="AI511" s="23">
        <v>681</v>
      </c>
      <c r="AJ511" s="180"/>
      <c r="AK511" s="4"/>
      <c r="AL511" s="4"/>
      <c r="AM511" s="185">
        <v>321195.17999999993</v>
      </c>
      <c r="AN511" s="185">
        <v>302212.06999999983</v>
      </c>
      <c r="AO511" s="185">
        <v>8189.590000000002</v>
      </c>
      <c r="AP511" s="185">
        <v>1166572.5100000002</v>
      </c>
      <c r="AQ511" s="185">
        <v>32194.480000000007</v>
      </c>
      <c r="AR511" s="180"/>
      <c r="AS511" s="4"/>
      <c r="AT511" s="4"/>
      <c r="AU511" s="185">
        <f t="shared" si="86"/>
        <v>2327.5013043478257</v>
      </c>
      <c r="AV511" s="185">
        <f t="shared" si="87"/>
        <v>2878.2101904761889</v>
      </c>
      <c r="AW511" s="185">
        <f t="shared" si="88"/>
        <v>89.01728260869568</v>
      </c>
      <c r="AX511" s="185">
        <f t="shared" si="89"/>
        <v>15764.493378378382</v>
      </c>
      <c r="AY511" s="185">
        <f t="shared" si="90"/>
        <v>47.275301027900156</v>
      </c>
      <c r="AZ511" s="180"/>
      <c r="BA511" s="4"/>
    </row>
    <row r="512" spans="1:53" x14ac:dyDescent="0.2">
      <c r="A512" s="5"/>
      <c r="B512" s="11" t="s">
        <v>765</v>
      </c>
      <c r="C512" s="11"/>
      <c r="D512" s="70" t="s">
        <v>474</v>
      </c>
      <c r="E512" s="11">
        <v>291</v>
      </c>
      <c r="F512" s="11">
        <v>222</v>
      </c>
      <c r="G512" s="11">
        <v>166</v>
      </c>
      <c r="H512" s="11">
        <v>141</v>
      </c>
      <c r="I512" s="11">
        <v>658</v>
      </c>
      <c r="J512" s="180"/>
      <c r="M512" s="183">
        <v>30181.570000000098</v>
      </c>
      <c r="N512" s="183">
        <v>14092.490000000005</v>
      </c>
      <c r="O512" s="183">
        <v>11657.109999999991</v>
      </c>
      <c r="P512" s="183">
        <v>14938.779999999999</v>
      </c>
      <c r="Q512" s="183">
        <v>45621.049999999981</v>
      </c>
      <c r="R512" s="180"/>
      <c r="S512" s="4"/>
      <c r="T512" s="4"/>
      <c r="U512" s="183">
        <f t="shared" si="91"/>
        <v>103.71673539518935</v>
      </c>
      <c r="V512" s="183">
        <f t="shared" si="92"/>
        <v>63.479684684684706</v>
      </c>
      <c r="W512" s="183">
        <f t="shared" si="93"/>
        <v>70.223554216867413</v>
      </c>
      <c r="X512" s="183">
        <f t="shared" si="94"/>
        <v>105.94879432624113</v>
      </c>
      <c r="Y512" s="183">
        <f t="shared" si="95"/>
        <v>69.332902735562286</v>
      </c>
      <c r="Z512" s="180"/>
      <c r="AA512" s="4"/>
      <c r="AB512" s="11" t="s">
        <v>765</v>
      </c>
      <c r="AC512" s="11"/>
      <c r="AD512" s="70" t="s">
        <v>474</v>
      </c>
      <c r="AE512" s="23">
        <v>16</v>
      </c>
      <c r="AF512" s="23">
        <v>11</v>
      </c>
      <c r="AG512" s="23">
        <v>8</v>
      </c>
      <c r="AH512" s="23">
        <v>12</v>
      </c>
      <c r="AI512" s="23">
        <v>80</v>
      </c>
      <c r="AJ512" s="180"/>
      <c r="AK512" s="4"/>
      <c r="AL512" s="4"/>
      <c r="AM512" s="185">
        <v>12126.399999999998</v>
      </c>
      <c r="AN512" s="185">
        <v>721.15999999999985</v>
      </c>
      <c r="AO512" s="185">
        <v>445</v>
      </c>
      <c r="AP512" s="185">
        <v>2746.08</v>
      </c>
      <c r="AQ512" s="185">
        <v>3557.68</v>
      </c>
      <c r="AR512" s="180"/>
      <c r="AS512" s="4"/>
      <c r="AT512" s="4"/>
      <c r="AU512" s="185">
        <f t="shared" si="86"/>
        <v>757.89999999999986</v>
      </c>
      <c r="AV512" s="185">
        <f t="shared" si="87"/>
        <v>65.559999999999988</v>
      </c>
      <c r="AW512" s="185">
        <f t="shared" si="88"/>
        <v>55.625</v>
      </c>
      <c r="AX512" s="185">
        <f t="shared" si="89"/>
        <v>228.84</v>
      </c>
      <c r="AY512" s="185">
        <f t="shared" si="90"/>
        <v>44.470999999999997</v>
      </c>
      <c r="AZ512" s="180"/>
      <c r="BA512" s="4"/>
    </row>
    <row r="513" spans="1:53" x14ac:dyDescent="0.2">
      <c r="A513" s="5"/>
      <c r="B513" s="11" t="s">
        <v>764</v>
      </c>
      <c r="C513" s="11"/>
      <c r="D513" s="70" t="s">
        <v>475</v>
      </c>
      <c r="E513" s="11">
        <v>132</v>
      </c>
      <c r="F513" s="11">
        <v>100</v>
      </c>
      <c r="G513" s="11">
        <v>86</v>
      </c>
      <c r="H513" s="11">
        <v>70</v>
      </c>
      <c r="I513" s="11">
        <v>286</v>
      </c>
      <c r="J513" s="180"/>
      <c r="M513" s="183">
        <v>13654.829999999994</v>
      </c>
      <c r="N513" s="183">
        <v>6187.0299999999961</v>
      </c>
      <c r="O513" s="183">
        <v>4824.4199999999992</v>
      </c>
      <c r="P513" s="183">
        <v>7090.76</v>
      </c>
      <c r="Q513" s="183">
        <v>25465.249999999996</v>
      </c>
      <c r="R513" s="180"/>
      <c r="S513" s="4"/>
      <c r="T513" s="4"/>
      <c r="U513" s="183">
        <f t="shared" si="91"/>
        <v>103.44568181818178</v>
      </c>
      <c r="V513" s="183">
        <f t="shared" si="92"/>
        <v>61.870299999999958</v>
      </c>
      <c r="W513" s="183">
        <f t="shared" si="93"/>
        <v>56.097906976744177</v>
      </c>
      <c r="X513" s="183">
        <f t="shared" si="94"/>
        <v>101.29657142857143</v>
      </c>
      <c r="Y513" s="183">
        <f t="shared" si="95"/>
        <v>89.039335664335653</v>
      </c>
      <c r="Z513" s="180"/>
      <c r="AA513" s="4"/>
      <c r="AB513" s="11" t="s">
        <v>764</v>
      </c>
      <c r="AC513" s="11"/>
      <c r="AD513" s="70" t="s">
        <v>475</v>
      </c>
      <c r="AE513" s="23">
        <v>13</v>
      </c>
      <c r="AF513" s="23">
        <v>11</v>
      </c>
      <c r="AG513" s="23">
        <v>6</v>
      </c>
      <c r="AH513" s="23">
        <v>7</v>
      </c>
      <c r="AI513" s="23">
        <v>39</v>
      </c>
      <c r="AJ513" s="180"/>
      <c r="AK513" s="4"/>
      <c r="AL513" s="4"/>
      <c r="AM513" s="185">
        <v>5989.03</v>
      </c>
      <c r="AN513" s="185">
        <v>925.02999999999986</v>
      </c>
      <c r="AO513" s="185">
        <v>1900.08</v>
      </c>
      <c r="AP513" s="185">
        <v>1107.46</v>
      </c>
      <c r="AQ513" s="185">
        <v>5951.12</v>
      </c>
      <c r="AR513" s="180"/>
      <c r="AS513" s="4"/>
      <c r="AT513" s="4"/>
      <c r="AU513" s="185">
        <f t="shared" si="86"/>
        <v>460.69461538461536</v>
      </c>
      <c r="AV513" s="185">
        <f t="shared" si="87"/>
        <v>84.09363636363635</v>
      </c>
      <c r="AW513" s="185">
        <f t="shared" si="88"/>
        <v>316.68</v>
      </c>
      <c r="AX513" s="185">
        <f t="shared" si="89"/>
        <v>158.20857142857145</v>
      </c>
      <c r="AY513" s="185">
        <f t="shared" si="90"/>
        <v>152.59282051282051</v>
      </c>
      <c r="AZ513" s="180"/>
      <c r="BA513" s="4"/>
    </row>
    <row r="514" spans="1:53" x14ac:dyDescent="0.2">
      <c r="A514" s="5"/>
      <c r="B514" s="11" t="s">
        <v>764</v>
      </c>
      <c r="C514" s="11"/>
      <c r="D514" s="70" t="s">
        <v>476</v>
      </c>
      <c r="E514" s="11">
        <v>0</v>
      </c>
      <c r="F514" s="11">
        <v>0</v>
      </c>
      <c r="G514" s="11">
        <v>0</v>
      </c>
      <c r="H514" s="11">
        <v>0</v>
      </c>
      <c r="I514" s="11">
        <v>0</v>
      </c>
      <c r="J514" s="180"/>
      <c r="M514" s="183">
        <v>0</v>
      </c>
      <c r="N514" s="183">
        <v>0</v>
      </c>
      <c r="O514" s="183">
        <v>0</v>
      </c>
      <c r="P514" s="183">
        <v>0</v>
      </c>
      <c r="Q514" s="183">
        <v>0</v>
      </c>
      <c r="R514" s="180"/>
      <c r="S514" s="4"/>
      <c r="T514" s="4"/>
      <c r="U514" s="183">
        <f t="shared" si="91"/>
        <v>0</v>
      </c>
      <c r="V514" s="183">
        <f t="shared" si="92"/>
        <v>0</v>
      </c>
      <c r="W514" s="183">
        <f t="shared" si="93"/>
        <v>0</v>
      </c>
      <c r="X514" s="183">
        <f t="shared" si="94"/>
        <v>0</v>
      </c>
      <c r="Y514" s="183">
        <f t="shared" si="95"/>
        <v>0</v>
      </c>
      <c r="Z514" s="180"/>
      <c r="AA514" s="4"/>
      <c r="AB514" s="11" t="s">
        <v>764</v>
      </c>
      <c r="AC514" s="11"/>
      <c r="AD514" s="70" t="s">
        <v>476</v>
      </c>
      <c r="AE514" s="23">
        <v>0</v>
      </c>
      <c r="AF514" s="23">
        <v>0</v>
      </c>
      <c r="AG514" s="23">
        <v>0</v>
      </c>
      <c r="AH514" s="23">
        <v>0</v>
      </c>
      <c r="AI514" s="23">
        <v>3</v>
      </c>
      <c r="AJ514" s="180"/>
      <c r="AK514" s="4"/>
      <c r="AL514" s="4"/>
      <c r="AM514" s="185">
        <v>0</v>
      </c>
      <c r="AN514" s="185">
        <v>0</v>
      </c>
      <c r="AO514" s="185">
        <v>0</v>
      </c>
      <c r="AP514" s="185">
        <v>0</v>
      </c>
      <c r="AQ514" s="185">
        <v>0</v>
      </c>
      <c r="AR514" s="180"/>
      <c r="AS514" s="4"/>
      <c r="AT514" s="4"/>
      <c r="AU514" s="185">
        <f t="shared" ref="AU514:AU577" si="96">IFERROR(AM514/AE514,0)</f>
        <v>0</v>
      </c>
      <c r="AV514" s="185">
        <f t="shared" ref="AV514:AV577" si="97">IFERROR(AN514/AF514,0)</f>
        <v>0</v>
      </c>
      <c r="AW514" s="185">
        <f t="shared" ref="AW514:AW577" si="98">IFERROR(AO514/AG514,0)</f>
        <v>0</v>
      </c>
      <c r="AX514" s="185">
        <f t="shared" ref="AX514:AX577" si="99">IFERROR(AP514/AH514,0)</f>
        <v>0</v>
      </c>
      <c r="AY514" s="185">
        <f t="shared" ref="AY514:AY577" si="100">IFERROR(AQ514/AI514,0)</f>
        <v>0</v>
      </c>
      <c r="AZ514" s="180"/>
      <c r="BA514" s="4"/>
    </row>
    <row r="515" spans="1:53" x14ac:dyDescent="0.2">
      <c r="A515" s="5"/>
      <c r="B515" s="11" t="s">
        <v>764</v>
      </c>
      <c r="C515" s="11"/>
      <c r="D515" s="70" t="s">
        <v>477</v>
      </c>
      <c r="E515" s="11">
        <v>24</v>
      </c>
      <c r="F515" s="11">
        <v>18</v>
      </c>
      <c r="G515" s="11">
        <v>14</v>
      </c>
      <c r="H515" s="11">
        <v>12</v>
      </c>
      <c r="I515" s="11">
        <v>150</v>
      </c>
      <c r="J515" s="180"/>
      <c r="M515" s="183">
        <v>2573.8299999999995</v>
      </c>
      <c r="N515" s="183">
        <v>1163.32</v>
      </c>
      <c r="O515" s="183">
        <v>927.54000000000008</v>
      </c>
      <c r="P515" s="183">
        <v>1323.45</v>
      </c>
      <c r="Q515" s="183">
        <v>7204.9199999999992</v>
      </c>
      <c r="R515" s="180"/>
      <c r="S515" s="4"/>
      <c r="T515" s="4"/>
      <c r="U515" s="183">
        <f t="shared" si="91"/>
        <v>107.24291666666664</v>
      </c>
      <c r="V515" s="183">
        <f t="shared" si="92"/>
        <v>64.628888888888881</v>
      </c>
      <c r="W515" s="183">
        <f t="shared" si="93"/>
        <v>66.252857142857152</v>
      </c>
      <c r="X515" s="183">
        <f t="shared" si="94"/>
        <v>110.28750000000001</v>
      </c>
      <c r="Y515" s="183">
        <f t="shared" si="95"/>
        <v>48.032799999999995</v>
      </c>
      <c r="Z515" s="180"/>
      <c r="AA515" s="4"/>
      <c r="AB515" s="11" t="s">
        <v>764</v>
      </c>
      <c r="AC515" s="11"/>
      <c r="AD515" s="70" t="s">
        <v>477</v>
      </c>
      <c r="AE515" s="23">
        <v>10</v>
      </c>
      <c r="AF515" s="23">
        <v>7</v>
      </c>
      <c r="AG515" s="23">
        <v>6</v>
      </c>
      <c r="AH515" s="23">
        <v>4</v>
      </c>
      <c r="AI515" s="23">
        <v>68</v>
      </c>
      <c r="AJ515" s="180"/>
      <c r="AK515" s="4"/>
      <c r="AL515" s="4"/>
      <c r="AM515" s="185">
        <v>19247.150000000001</v>
      </c>
      <c r="AN515" s="185">
        <v>770.35</v>
      </c>
      <c r="AO515" s="185">
        <v>346.34</v>
      </c>
      <c r="AP515" s="185">
        <v>713</v>
      </c>
      <c r="AQ515" s="185">
        <v>1857.8899999999999</v>
      </c>
      <c r="AR515" s="180"/>
      <c r="AS515" s="4"/>
      <c r="AT515" s="4"/>
      <c r="AU515" s="185">
        <f t="shared" si="96"/>
        <v>1924.7150000000001</v>
      </c>
      <c r="AV515" s="185">
        <f t="shared" si="97"/>
        <v>110.05</v>
      </c>
      <c r="AW515" s="185">
        <f t="shared" si="98"/>
        <v>57.723333333333329</v>
      </c>
      <c r="AX515" s="185">
        <f t="shared" si="99"/>
        <v>178.25</v>
      </c>
      <c r="AY515" s="185">
        <f t="shared" si="100"/>
        <v>27.321911764705881</v>
      </c>
      <c r="AZ515" s="180"/>
      <c r="BA515" s="4"/>
    </row>
    <row r="516" spans="1:53" x14ac:dyDescent="0.2">
      <c r="A516" s="5"/>
      <c r="B516" s="11" t="s">
        <v>764</v>
      </c>
      <c r="C516" s="11"/>
      <c r="D516" s="70" t="s">
        <v>478</v>
      </c>
      <c r="E516" s="11">
        <v>280</v>
      </c>
      <c r="F516" s="11">
        <v>218</v>
      </c>
      <c r="G516" s="11">
        <v>181</v>
      </c>
      <c r="H516" s="11">
        <v>143</v>
      </c>
      <c r="I516" s="11">
        <v>898</v>
      </c>
      <c r="J516" s="180"/>
      <c r="M516" s="183">
        <v>22440.23000000004</v>
      </c>
      <c r="N516" s="183">
        <v>14560.36</v>
      </c>
      <c r="O516" s="183">
        <v>11754.68</v>
      </c>
      <c r="P516" s="183">
        <v>21074.959999999995</v>
      </c>
      <c r="Q516" s="183">
        <v>61241.340000000004</v>
      </c>
      <c r="R516" s="180"/>
      <c r="S516" s="4"/>
      <c r="T516" s="4"/>
      <c r="U516" s="183">
        <f t="shared" si="91"/>
        <v>80.143678571428708</v>
      </c>
      <c r="V516" s="183">
        <f t="shared" si="92"/>
        <v>66.790642201834871</v>
      </c>
      <c r="W516" s="183">
        <f t="shared" si="93"/>
        <v>64.942983425414369</v>
      </c>
      <c r="X516" s="183">
        <f t="shared" si="94"/>
        <v>147.37734265734264</v>
      </c>
      <c r="Y516" s="183">
        <f t="shared" si="95"/>
        <v>68.197483296213818</v>
      </c>
      <c r="Z516" s="180"/>
      <c r="AA516" s="4"/>
      <c r="AB516" s="11" t="s">
        <v>764</v>
      </c>
      <c r="AC516" s="11"/>
      <c r="AD516" s="70" t="s">
        <v>478</v>
      </c>
      <c r="AE516" s="23">
        <v>17</v>
      </c>
      <c r="AF516" s="23">
        <v>16</v>
      </c>
      <c r="AG516" s="23">
        <v>13</v>
      </c>
      <c r="AH516" s="23">
        <v>9</v>
      </c>
      <c r="AI516" s="23">
        <v>95</v>
      </c>
      <c r="AJ516" s="180"/>
      <c r="AK516" s="4"/>
      <c r="AL516" s="4"/>
      <c r="AM516" s="185">
        <v>7537.4699999999993</v>
      </c>
      <c r="AN516" s="185">
        <v>1489.7300000000002</v>
      </c>
      <c r="AO516" s="185">
        <v>1306.7900000000004</v>
      </c>
      <c r="AP516" s="185">
        <v>2081.94</v>
      </c>
      <c r="AQ516" s="185">
        <v>8346.6299999999992</v>
      </c>
      <c r="AR516" s="180"/>
      <c r="AS516" s="4"/>
      <c r="AT516" s="4"/>
      <c r="AU516" s="185">
        <f t="shared" si="96"/>
        <v>443.38058823529406</v>
      </c>
      <c r="AV516" s="185">
        <f t="shared" si="97"/>
        <v>93.108125000000015</v>
      </c>
      <c r="AW516" s="185">
        <f t="shared" si="98"/>
        <v>100.52230769230772</v>
      </c>
      <c r="AX516" s="185">
        <f t="shared" si="99"/>
        <v>231.32666666666668</v>
      </c>
      <c r="AY516" s="185">
        <f t="shared" si="100"/>
        <v>87.859263157894731</v>
      </c>
      <c r="AZ516" s="180"/>
      <c r="BA516" s="4"/>
    </row>
    <row r="517" spans="1:53" x14ac:dyDescent="0.2">
      <c r="A517" s="5"/>
      <c r="B517" s="11" t="s">
        <v>766</v>
      </c>
      <c r="C517" s="11"/>
      <c r="D517" s="70" t="s">
        <v>479</v>
      </c>
      <c r="E517" s="11">
        <v>409</v>
      </c>
      <c r="F517" s="11">
        <v>302</v>
      </c>
      <c r="G517" s="11">
        <v>253</v>
      </c>
      <c r="H517" s="11">
        <v>223</v>
      </c>
      <c r="I517" s="11">
        <v>893</v>
      </c>
      <c r="J517" s="180"/>
      <c r="M517" s="183">
        <v>31888.170000000118</v>
      </c>
      <c r="N517" s="183">
        <v>23765.110000000044</v>
      </c>
      <c r="O517" s="183">
        <v>18299.989999999987</v>
      </c>
      <c r="P517" s="183">
        <v>29612.259999999977</v>
      </c>
      <c r="Q517" s="183">
        <v>124123.94</v>
      </c>
      <c r="R517" s="180"/>
      <c r="S517" s="4"/>
      <c r="T517" s="4"/>
      <c r="U517" s="183">
        <f t="shared" si="91"/>
        <v>77.9661858190712</v>
      </c>
      <c r="V517" s="183">
        <f t="shared" si="92"/>
        <v>78.692417218543198</v>
      </c>
      <c r="W517" s="183">
        <f t="shared" si="93"/>
        <v>72.331976284584925</v>
      </c>
      <c r="X517" s="183">
        <f t="shared" si="94"/>
        <v>132.79040358744385</v>
      </c>
      <c r="Y517" s="183">
        <f t="shared" si="95"/>
        <v>138.99657334826429</v>
      </c>
      <c r="Z517" s="180"/>
      <c r="AA517" s="4"/>
      <c r="AB517" s="11" t="s">
        <v>766</v>
      </c>
      <c r="AC517" s="11"/>
      <c r="AD517" s="70" t="s">
        <v>479</v>
      </c>
      <c r="AE517" s="23">
        <v>22</v>
      </c>
      <c r="AF517" s="23">
        <v>16</v>
      </c>
      <c r="AG517" s="23">
        <v>10</v>
      </c>
      <c r="AH517" s="23">
        <v>8</v>
      </c>
      <c r="AI517" s="23">
        <v>71</v>
      </c>
      <c r="AJ517" s="180"/>
      <c r="AK517" s="4"/>
      <c r="AL517" s="4"/>
      <c r="AM517" s="185">
        <v>10762.400000000001</v>
      </c>
      <c r="AN517" s="185">
        <v>6096.74</v>
      </c>
      <c r="AO517" s="185">
        <v>3638.7499999999995</v>
      </c>
      <c r="AP517" s="185">
        <v>3596.78</v>
      </c>
      <c r="AQ517" s="185">
        <v>7142.04</v>
      </c>
      <c r="AR517" s="180"/>
      <c r="AS517" s="4"/>
      <c r="AT517" s="4"/>
      <c r="AU517" s="185">
        <f t="shared" si="96"/>
        <v>489.20000000000005</v>
      </c>
      <c r="AV517" s="185">
        <f t="shared" si="97"/>
        <v>381.04624999999999</v>
      </c>
      <c r="AW517" s="185">
        <f t="shared" si="98"/>
        <v>363.87499999999994</v>
      </c>
      <c r="AX517" s="185">
        <f t="shared" si="99"/>
        <v>449.59750000000003</v>
      </c>
      <c r="AY517" s="185">
        <f t="shared" si="100"/>
        <v>100.59211267605633</v>
      </c>
      <c r="AZ517" s="180"/>
      <c r="BA517" s="4"/>
    </row>
    <row r="518" spans="1:53" x14ac:dyDescent="0.2">
      <c r="A518" s="5"/>
      <c r="B518" s="11" t="s">
        <v>767</v>
      </c>
      <c r="C518" s="11"/>
      <c r="D518" s="70" t="s">
        <v>480</v>
      </c>
      <c r="E518" s="11">
        <v>0</v>
      </c>
      <c r="F518" s="11">
        <v>0</v>
      </c>
      <c r="G518" s="11">
        <v>0</v>
      </c>
      <c r="H518" s="11">
        <v>0</v>
      </c>
      <c r="I518" s="11">
        <v>1</v>
      </c>
      <c r="J518" s="180"/>
      <c r="M518" s="183">
        <v>0</v>
      </c>
      <c r="N518" s="183">
        <v>0</v>
      </c>
      <c r="O518" s="183">
        <v>0</v>
      </c>
      <c r="P518" s="183">
        <v>0</v>
      </c>
      <c r="Q518" s="183">
        <v>0</v>
      </c>
      <c r="R518" s="180"/>
      <c r="S518" s="4"/>
      <c r="T518" s="4"/>
      <c r="U518" s="183">
        <f t="shared" si="91"/>
        <v>0</v>
      </c>
      <c r="V518" s="183">
        <f t="shared" si="92"/>
        <v>0</v>
      </c>
      <c r="W518" s="183">
        <f t="shared" si="93"/>
        <v>0</v>
      </c>
      <c r="X518" s="183">
        <f t="shared" si="94"/>
        <v>0</v>
      </c>
      <c r="Y518" s="183">
        <f t="shared" si="95"/>
        <v>0</v>
      </c>
      <c r="Z518" s="180"/>
      <c r="AA518" s="4"/>
      <c r="AB518" s="11" t="s">
        <v>767</v>
      </c>
      <c r="AC518" s="11"/>
      <c r="AD518" s="70" t="s">
        <v>480</v>
      </c>
      <c r="AE518" s="23">
        <v>0</v>
      </c>
      <c r="AF518" s="23">
        <v>0</v>
      </c>
      <c r="AG518" s="23">
        <v>0</v>
      </c>
      <c r="AH518" s="23">
        <v>0</v>
      </c>
      <c r="AI518" s="23">
        <v>0</v>
      </c>
      <c r="AJ518" s="180"/>
      <c r="AK518" s="4"/>
      <c r="AL518" s="4"/>
      <c r="AM518" s="185">
        <v>0</v>
      </c>
      <c r="AN518" s="185">
        <v>0</v>
      </c>
      <c r="AO518" s="185">
        <v>0</v>
      </c>
      <c r="AP518" s="185">
        <v>0</v>
      </c>
      <c r="AQ518" s="185">
        <v>0</v>
      </c>
      <c r="AR518" s="180"/>
      <c r="AS518" s="4"/>
      <c r="AT518" s="4"/>
      <c r="AU518" s="185">
        <f t="shared" si="96"/>
        <v>0</v>
      </c>
      <c r="AV518" s="185">
        <f t="shared" si="97"/>
        <v>0</v>
      </c>
      <c r="AW518" s="185">
        <f t="shared" si="98"/>
        <v>0</v>
      </c>
      <c r="AX518" s="185">
        <f t="shared" si="99"/>
        <v>0</v>
      </c>
      <c r="AY518" s="185">
        <f t="shared" si="100"/>
        <v>0</v>
      </c>
      <c r="AZ518" s="180"/>
      <c r="BA518" s="4"/>
    </row>
    <row r="519" spans="1:53" x14ac:dyDescent="0.2">
      <c r="A519" s="5"/>
      <c r="B519" s="11" t="s">
        <v>768</v>
      </c>
      <c r="C519" s="11"/>
      <c r="D519" s="70" t="s">
        <v>481</v>
      </c>
      <c r="E519" s="11">
        <v>1839</v>
      </c>
      <c r="F519" s="11">
        <v>1466</v>
      </c>
      <c r="G519" s="11">
        <v>1281</v>
      </c>
      <c r="H519" s="11">
        <v>1135</v>
      </c>
      <c r="I519" s="11">
        <v>6393</v>
      </c>
      <c r="J519" s="180"/>
      <c r="M519" s="183">
        <v>158061.54999999842</v>
      </c>
      <c r="N519" s="183">
        <v>96786.529999999853</v>
      </c>
      <c r="O519" s="183">
        <v>79602.399999999703</v>
      </c>
      <c r="P519" s="183">
        <v>132038.84000000037</v>
      </c>
      <c r="Q519" s="183">
        <v>519064.86999999994</v>
      </c>
      <c r="R519" s="180"/>
      <c r="S519" s="4"/>
      <c r="T519" s="4"/>
      <c r="U519" s="183">
        <f t="shared" si="91"/>
        <v>85.949728113104086</v>
      </c>
      <c r="V519" s="183">
        <f t="shared" si="92"/>
        <v>66.020825375170432</v>
      </c>
      <c r="W519" s="183">
        <f t="shared" si="93"/>
        <v>62.140827478532167</v>
      </c>
      <c r="X519" s="183">
        <f t="shared" si="94"/>
        <v>116.33377973568315</v>
      </c>
      <c r="Y519" s="183">
        <f t="shared" si="95"/>
        <v>81.192690442671662</v>
      </c>
      <c r="Z519" s="180"/>
      <c r="AA519" s="4"/>
      <c r="AB519" s="11" t="s">
        <v>768</v>
      </c>
      <c r="AC519" s="11"/>
      <c r="AD519" s="70" t="s">
        <v>481</v>
      </c>
      <c r="AE519" s="23">
        <v>46</v>
      </c>
      <c r="AF519" s="23">
        <v>34</v>
      </c>
      <c r="AG519" s="23">
        <v>27</v>
      </c>
      <c r="AH519" s="23">
        <v>25</v>
      </c>
      <c r="AI519" s="23">
        <v>192</v>
      </c>
      <c r="AJ519" s="180"/>
      <c r="AK519" s="4"/>
      <c r="AL519" s="4"/>
      <c r="AM519" s="185">
        <v>21542.789999999997</v>
      </c>
      <c r="AN519" s="185">
        <v>9656.0499999999975</v>
      </c>
      <c r="AO519" s="185">
        <v>5645.8999999999978</v>
      </c>
      <c r="AP519" s="185">
        <v>7483.9699999999993</v>
      </c>
      <c r="AQ519" s="185">
        <v>31275.82</v>
      </c>
      <c r="AR519" s="180"/>
      <c r="AS519" s="4"/>
      <c r="AT519" s="4"/>
      <c r="AU519" s="185">
        <f t="shared" si="96"/>
        <v>468.32152173913039</v>
      </c>
      <c r="AV519" s="185">
        <f t="shared" si="97"/>
        <v>284.00147058823524</v>
      </c>
      <c r="AW519" s="185">
        <f t="shared" si="98"/>
        <v>209.10740740740732</v>
      </c>
      <c r="AX519" s="185">
        <f t="shared" si="99"/>
        <v>299.35879999999997</v>
      </c>
      <c r="AY519" s="185">
        <f t="shared" si="100"/>
        <v>162.89489583333332</v>
      </c>
      <c r="AZ519" s="180"/>
      <c r="BA519" s="4"/>
    </row>
    <row r="520" spans="1:53" x14ac:dyDescent="0.2">
      <c r="A520" s="5"/>
      <c r="B520" s="11" t="s">
        <v>769</v>
      </c>
      <c r="C520" s="11"/>
      <c r="D520" s="70" t="s">
        <v>482</v>
      </c>
      <c r="E520" s="11">
        <v>248</v>
      </c>
      <c r="F520" s="11">
        <v>198</v>
      </c>
      <c r="G520" s="11">
        <v>169</v>
      </c>
      <c r="H520" s="11">
        <v>149</v>
      </c>
      <c r="I520" s="11">
        <v>2020</v>
      </c>
      <c r="J520" s="180"/>
      <c r="M520" s="183">
        <v>22763.73000000001</v>
      </c>
      <c r="N520" s="183">
        <v>12035.930000000004</v>
      </c>
      <c r="O520" s="183">
        <v>10170.329999999994</v>
      </c>
      <c r="P520" s="183">
        <v>18452.479999999992</v>
      </c>
      <c r="Q520" s="183">
        <v>66072.989999999976</v>
      </c>
      <c r="R520" s="180"/>
      <c r="S520" s="4"/>
      <c r="T520" s="4"/>
      <c r="U520" s="183">
        <f t="shared" si="91"/>
        <v>91.789233870967777</v>
      </c>
      <c r="V520" s="183">
        <f t="shared" si="92"/>
        <v>60.787525252525271</v>
      </c>
      <c r="W520" s="183">
        <f t="shared" si="93"/>
        <v>60.179467455621271</v>
      </c>
      <c r="X520" s="183">
        <f t="shared" si="94"/>
        <v>123.84214765100666</v>
      </c>
      <c r="Y520" s="183">
        <f t="shared" si="95"/>
        <v>32.709400990098999</v>
      </c>
      <c r="Z520" s="180"/>
      <c r="AA520" s="4"/>
      <c r="AB520" s="11" t="s">
        <v>769</v>
      </c>
      <c r="AC520" s="11"/>
      <c r="AD520" s="70" t="s">
        <v>482</v>
      </c>
      <c r="AE520" s="23">
        <v>18</v>
      </c>
      <c r="AF520" s="23">
        <v>10</v>
      </c>
      <c r="AG520" s="23">
        <v>11</v>
      </c>
      <c r="AH520" s="23">
        <v>9</v>
      </c>
      <c r="AI520" s="23">
        <v>381</v>
      </c>
      <c r="AJ520" s="180"/>
      <c r="AK520" s="4"/>
      <c r="AL520" s="4"/>
      <c r="AM520" s="185">
        <v>26054.83</v>
      </c>
      <c r="AN520" s="185">
        <v>1784.23</v>
      </c>
      <c r="AO520" s="185">
        <v>996.43999999999994</v>
      </c>
      <c r="AP520" s="185">
        <v>2047.6299999999999</v>
      </c>
      <c r="AQ520" s="185">
        <v>2269.1800000000003</v>
      </c>
      <c r="AR520" s="180"/>
      <c r="AS520" s="4"/>
      <c r="AT520" s="4"/>
      <c r="AU520" s="185">
        <f t="shared" si="96"/>
        <v>1447.4905555555556</v>
      </c>
      <c r="AV520" s="185">
        <f t="shared" si="97"/>
        <v>178.423</v>
      </c>
      <c r="AW520" s="185">
        <f t="shared" si="98"/>
        <v>90.585454545454539</v>
      </c>
      <c r="AX520" s="185">
        <f t="shared" si="99"/>
        <v>227.51444444444442</v>
      </c>
      <c r="AY520" s="185">
        <f t="shared" si="100"/>
        <v>5.9558530183727045</v>
      </c>
      <c r="AZ520" s="180"/>
      <c r="BA520" s="4"/>
    </row>
    <row r="521" spans="1:53" x14ac:dyDescent="0.2">
      <c r="A521" s="5"/>
      <c r="B521" s="11" t="s">
        <v>770</v>
      </c>
      <c r="C521" s="11"/>
      <c r="D521" s="70" t="s">
        <v>483</v>
      </c>
      <c r="E521" s="11">
        <v>8</v>
      </c>
      <c r="F521" s="11">
        <v>6</v>
      </c>
      <c r="G521" s="11">
        <v>5</v>
      </c>
      <c r="H521" s="11">
        <v>6</v>
      </c>
      <c r="I521" s="11">
        <v>19</v>
      </c>
      <c r="J521" s="180"/>
      <c r="M521" s="183">
        <v>674.26</v>
      </c>
      <c r="N521" s="183">
        <v>349.33000000000004</v>
      </c>
      <c r="O521" s="183">
        <v>294.20000000000005</v>
      </c>
      <c r="P521" s="183">
        <v>328.61</v>
      </c>
      <c r="Q521" s="183">
        <v>2422.1</v>
      </c>
      <c r="R521" s="180"/>
      <c r="S521" s="4"/>
      <c r="T521" s="4"/>
      <c r="U521" s="183">
        <f t="shared" si="91"/>
        <v>84.282499999999999</v>
      </c>
      <c r="V521" s="183">
        <f t="shared" si="92"/>
        <v>58.221666666666671</v>
      </c>
      <c r="W521" s="183">
        <f t="shared" si="93"/>
        <v>58.840000000000011</v>
      </c>
      <c r="X521" s="183">
        <f t="shared" si="94"/>
        <v>54.768333333333338</v>
      </c>
      <c r="Y521" s="183">
        <f t="shared" si="95"/>
        <v>127.47894736842105</v>
      </c>
      <c r="Z521" s="180"/>
      <c r="AA521" s="4"/>
      <c r="AB521" s="11" t="s">
        <v>770</v>
      </c>
      <c r="AC521" s="11"/>
      <c r="AD521" s="70" t="s">
        <v>483</v>
      </c>
      <c r="AE521" s="23">
        <v>2</v>
      </c>
      <c r="AF521" s="23">
        <v>2</v>
      </c>
      <c r="AG521" s="23">
        <v>2</v>
      </c>
      <c r="AH521" s="23">
        <v>2</v>
      </c>
      <c r="AI521" s="23">
        <v>5</v>
      </c>
      <c r="AJ521" s="180"/>
      <c r="AK521" s="4"/>
      <c r="AL521" s="4"/>
      <c r="AM521" s="185">
        <v>664.3</v>
      </c>
      <c r="AN521" s="185">
        <v>57</v>
      </c>
      <c r="AO521" s="185">
        <v>54.629999999999995</v>
      </c>
      <c r="AP521" s="185">
        <v>116.37</v>
      </c>
      <c r="AQ521" s="185">
        <v>280.23</v>
      </c>
      <c r="AR521" s="180"/>
      <c r="AS521" s="4"/>
      <c r="AT521" s="4"/>
      <c r="AU521" s="185">
        <f t="shared" si="96"/>
        <v>332.15</v>
      </c>
      <c r="AV521" s="185">
        <f t="shared" si="97"/>
        <v>28.5</v>
      </c>
      <c r="AW521" s="185">
        <f t="shared" si="98"/>
        <v>27.314999999999998</v>
      </c>
      <c r="AX521" s="185">
        <f t="shared" si="99"/>
        <v>58.185000000000002</v>
      </c>
      <c r="AY521" s="185">
        <f t="shared" si="100"/>
        <v>56.046000000000006</v>
      </c>
      <c r="AZ521" s="180"/>
      <c r="BA521" s="4"/>
    </row>
    <row r="522" spans="1:53" x14ac:dyDescent="0.2">
      <c r="A522" s="5"/>
      <c r="B522" s="11" t="s">
        <v>771</v>
      </c>
      <c r="C522" s="11"/>
      <c r="D522" s="70" t="s">
        <v>484</v>
      </c>
      <c r="E522" s="11">
        <v>21</v>
      </c>
      <c r="F522" s="11">
        <v>19</v>
      </c>
      <c r="G522" s="11">
        <v>16</v>
      </c>
      <c r="H522" s="11">
        <v>13</v>
      </c>
      <c r="I522" s="11">
        <v>108</v>
      </c>
      <c r="J522" s="180"/>
      <c r="M522" s="183">
        <v>1939.46</v>
      </c>
      <c r="N522" s="183">
        <v>922.70999999999992</v>
      </c>
      <c r="O522" s="183">
        <v>976.11</v>
      </c>
      <c r="P522" s="183">
        <v>1640.84</v>
      </c>
      <c r="Q522" s="183">
        <v>4442.3799999999992</v>
      </c>
      <c r="R522" s="180"/>
      <c r="S522" s="4"/>
      <c r="T522" s="4"/>
      <c r="U522" s="183">
        <f t="shared" si="91"/>
        <v>92.355238095238093</v>
      </c>
      <c r="V522" s="183">
        <f t="shared" si="92"/>
        <v>48.563684210526311</v>
      </c>
      <c r="W522" s="183">
        <f t="shared" si="93"/>
        <v>61.006875000000001</v>
      </c>
      <c r="X522" s="183">
        <f t="shared" si="94"/>
        <v>126.21846153846153</v>
      </c>
      <c r="Y522" s="183">
        <f t="shared" si="95"/>
        <v>41.133148148148138</v>
      </c>
      <c r="Z522" s="180"/>
      <c r="AA522" s="4"/>
      <c r="AB522" s="11" t="s">
        <v>771</v>
      </c>
      <c r="AC522" s="11"/>
      <c r="AD522" s="70" t="s">
        <v>484</v>
      </c>
      <c r="AE522" s="23">
        <v>2</v>
      </c>
      <c r="AF522" s="23">
        <v>1</v>
      </c>
      <c r="AG522" s="23">
        <v>1</v>
      </c>
      <c r="AH522" s="23">
        <v>1</v>
      </c>
      <c r="AI522" s="23">
        <v>6</v>
      </c>
      <c r="AJ522" s="180"/>
      <c r="AK522" s="4"/>
      <c r="AL522" s="4"/>
      <c r="AM522" s="185">
        <v>688.09999999999991</v>
      </c>
      <c r="AN522" s="185">
        <v>692.42</v>
      </c>
      <c r="AO522" s="185">
        <v>56.34</v>
      </c>
      <c r="AP522" s="185">
        <v>112.68</v>
      </c>
      <c r="AQ522" s="185">
        <v>860.28</v>
      </c>
      <c r="AR522" s="180"/>
      <c r="AS522" s="4"/>
      <c r="AT522" s="4"/>
      <c r="AU522" s="185">
        <f t="shared" si="96"/>
        <v>344.04999999999995</v>
      </c>
      <c r="AV522" s="185">
        <f t="shared" si="97"/>
        <v>692.42</v>
      </c>
      <c r="AW522" s="185">
        <f t="shared" si="98"/>
        <v>56.34</v>
      </c>
      <c r="AX522" s="185">
        <f t="shared" si="99"/>
        <v>112.68</v>
      </c>
      <c r="AY522" s="185">
        <f t="shared" si="100"/>
        <v>143.38</v>
      </c>
      <c r="AZ522" s="180"/>
      <c r="BA522" s="4"/>
    </row>
    <row r="523" spans="1:53" x14ac:dyDescent="0.2">
      <c r="A523" s="5"/>
      <c r="B523" s="11" t="s">
        <v>772</v>
      </c>
      <c r="C523" s="11"/>
      <c r="D523" s="70" t="s">
        <v>485</v>
      </c>
      <c r="E523" s="11">
        <v>0</v>
      </c>
      <c r="F523" s="11">
        <v>0</v>
      </c>
      <c r="G523" s="11">
        <v>0</v>
      </c>
      <c r="H523" s="11">
        <v>0</v>
      </c>
      <c r="I523" s="11">
        <v>1</v>
      </c>
      <c r="J523" s="180"/>
      <c r="M523" s="183">
        <v>0</v>
      </c>
      <c r="N523" s="183">
        <v>0</v>
      </c>
      <c r="O523" s="183">
        <v>0</v>
      </c>
      <c r="P523" s="183">
        <v>0</v>
      </c>
      <c r="Q523" s="183">
        <v>0</v>
      </c>
      <c r="R523" s="180"/>
      <c r="S523" s="4"/>
      <c r="T523" s="4"/>
      <c r="U523" s="183">
        <f t="shared" si="91"/>
        <v>0</v>
      </c>
      <c r="V523" s="183">
        <f t="shared" si="92"/>
        <v>0</v>
      </c>
      <c r="W523" s="183">
        <f t="shared" si="93"/>
        <v>0</v>
      </c>
      <c r="X523" s="183">
        <f t="shared" si="94"/>
        <v>0</v>
      </c>
      <c r="Y523" s="183">
        <f t="shared" si="95"/>
        <v>0</v>
      </c>
      <c r="Z523" s="180"/>
      <c r="AA523" s="4"/>
      <c r="AB523" s="11" t="s">
        <v>772</v>
      </c>
      <c r="AC523" s="11"/>
      <c r="AD523" s="70" t="s">
        <v>485</v>
      </c>
      <c r="AE523" s="23">
        <v>0</v>
      </c>
      <c r="AF523" s="23">
        <v>0</v>
      </c>
      <c r="AG523" s="23">
        <v>0</v>
      </c>
      <c r="AH523" s="23">
        <v>0</v>
      </c>
      <c r="AI523" s="23">
        <v>0</v>
      </c>
      <c r="AJ523" s="180"/>
      <c r="AK523" s="4"/>
      <c r="AL523" s="4"/>
      <c r="AM523" s="185">
        <v>0</v>
      </c>
      <c r="AN523" s="185">
        <v>0</v>
      </c>
      <c r="AO523" s="185">
        <v>0</v>
      </c>
      <c r="AP523" s="185">
        <v>0</v>
      </c>
      <c r="AQ523" s="185">
        <v>0</v>
      </c>
      <c r="AR523" s="180"/>
      <c r="AS523" s="4"/>
      <c r="AT523" s="4"/>
      <c r="AU523" s="185">
        <f t="shared" si="96"/>
        <v>0</v>
      </c>
      <c r="AV523" s="185">
        <f t="shared" si="97"/>
        <v>0</v>
      </c>
      <c r="AW523" s="185">
        <f t="shared" si="98"/>
        <v>0</v>
      </c>
      <c r="AX523" s="185">
        <f t="shared" si="99"/>
        <v>0</v>
      </c>
      <c r="AY523" s="185">
        <f t="shared" si="100"/>
        <v>0</v>
      </c>
      <c r="AZ523" s="180"/>
      <c r="BA523" s="4"/>
    </row>
    <row r="524" spans="1:53" x14ac:dyDescent="0.2">
      <c r="A524" s="5"/>
      <c r="B524" s="11" t="s">
        <v>773</v>
      </c>
      <c r="C524" s="11"/>
      <c r="D524" s="70" t="s">
        <v>486</v>
      </c>
      <c r="E524" s="11">
        <v>207</v>
      </c>
      <c r="F524" s="11">
        <v>160</v>
      </c>
      <c r="G524" s="11">
        <v>146</v>
      </c>
      <c r="H524" s="11">
        <v>127</v>
      </c>
      <c r="I524" s="11">
        <v>1739</v>
      </c>
      <c r="J524" s="180"/>
      <c r="M524" s="183">
        <v>16853.30999999999</v>
      </c>
      <c r="N524" s="183">
        <v>11303.019999999999</v>
      </c>
      <c r="O524" s="183">
        <v>9707.9699999999975</v>
      </c>
      <c r="P524" s="183">
        <v>23315.939999999991</v>
      </c>
      <c r="Q524" s="183">
        <v>67307.000000000015</v>
      </c>
      <c r="R524" s="180"/>
      <c r="S524" s="4"/>
      <c r="T524" s="4"/>
      <c r="U524" s="183">
        <f t="shared" si="91"/>
        <v>81.416956521739081</v>
      </c>
      <c r="V524" s="183">
        <f t="shared" si="92"/>
        <v>70.643874999999994</v>
      </c>
      <c r="W524" s="183">
        <f t="shared" si="93"/>
        <v>66.49294520547943</v>
      </c>
      <c r="X524" s="183">
        <f t="shared" si="94"/>
        <v>183.59007874015742</v>
      </c>
      <c r="Y524" s="183">
        <f t="shared" si="95"/>
        <v>38.704427832087418</v>
      </c>
      <c r="Z524" s="180"/>
      <c r="AA524" s="4"/>
      <c r="AB524" s="11" t="s">
        <v>773</v>
      </c>
      <c r="AC524" s="11"/>
      <c r="AD524" s="70" t="s">
        <v>486</v>
      </c>
      <c r="AE524" s="23">
        <v>15</v>
      </c>
      <c r="AF524" s="23">
        <v>11</v>
      </c>
      <c r="AG524" s="23">
        <v>9</v>
      </c>
      <c r="AH524" s="23">
        <v>8</v>
      </c>
      <c r="AI524" s="23">
        <v>137</v>
      </c>
      <c r="AJ524" s="180"/>
      <c r="AK524" s="4"/>
      <c r="AL524" s="4"/>
      <c r="AM524" s="185">
        <v>457.26</v>
      </c>
      <c r="AN524" s="185">
        <v>510.06</v>
      </c>
      <c r="AO524" s="185">
        <v>365.39999999999992</v>
      </c>
      <c r="AP524" s="185">
        <v>553.37</v>
      </c>
      <c r="AQ524" s="185">
        <v>1134.27</v>
      </c>
      <c r="AR524" s="180"/>
      <c r="AS524" s="4"/>
      <c r="AT524" s="4"/>
      <c r="AU524" s="185">
        <f t="shared" si="96"/>
        <v>30.483999999999998</v>
      </c>
      <c r="AV524" s="185">
        <f t="shared" si="97"/>
        <v>46.369090909090907</v>
      </c>
      <c r="AW524" s="185">
        <f t="shared" si="98"/>
        <v>40.599999999999994</v>
      </c>
      <c r="AX524" s="185">
        <f t="shared" si="99"/>
        <v>69.171250000000001</v>
      </c>
      <c r="AY524" s="185">
        <f t="shared" si="100"/>
        <v>8.2793430656934301</v>
      </c>
      <c r="AZ524" s="180"/>
      <c r="BA524" s="4"/>
    </row>
    <row r="525" spans="1:53" x14ac:dyDescent="0.2">
      <c r="A525" s="5"/>
      <c r="B525" s="11" t="s">
        <v>774</v>
      </c>
      <c r="C525" s="11"/>
      <c r="D525" s="70" t="s">
        <v>487</v>
      </c>
      <c r="E525" s="11">
        <v>37</v>
      </c>
      <c r="F525" s="11">
        <v>30</v>
      </c>
      <c r="G525" s="11">
        <v>26</v>
      </c>
      <c r="H525" s="11">
        <v>20</v>
      </c>
      <c r="I525" s="11">
        <v>545</v>
      </c>
      <c r="J525" s="180"/>
      <c r="M525" s="183">
        <v>2832.14</v>
      </c>
      <c r="N525" s="183">
        <v>1307.8799999999997</v>
      </c>
      <c r="O525" s="183">
        <v>1279.1399999999999</v>
      </c>
      <c r="P525" s="183">
        <v>2256.7599999999998</v>
      </c>
      <c r="Q525" s="183">
        <v>8921.9700000000012</v>
      </c>
      <c r="R525" s="180"/>
      <c r="S525" s="4"/>
      <c r="T525" s="4"/>
      <c r="U525" s="183">
        <f t="shared" ref="U525:U588" si="101">IFERROR(M525/E525,0)</f>
        <v>76.544324324324322</v>
      </c>
      <c r="V525" s="183">
        <f t="shared" ref="V525:V588" si="102">IFERROR(N525/F525,0)</f>
        <v>43.595999999999989</v>
      </c>
      <c r="W525" s="183">
        <f t="shared" ref="W525:W588" si="103">IFERROR(O525/G525,0)</f>
        <v>49.1976923076923</v>
      </c>
      <c r="X525" s="183">
        <f t="shared" ref="X525:X588" si="104">IFERROR(P525/H525,0)</f>
        <v>112.83799999999999</v>
      </c>
      <c r="Y525" s="183">
        <f t="shared" ref="Y525:Y588" si="105">IFERROR(Q525/I525,0)</f>
        <v>16.370587155963303</v>
      </c>
      <c r="Z525" s="180"/>
      <c r="AA525" s="4"/>
      <c r="AB525" s="11" t="s">
        <v>774</v>
      </c>
      <c r="AC525" s="11"/>
      <c r="AD525" s="70" t="s">
        <v>487</v>
      </c>
      <c r="AE525" s="23">
        <v>2</v>
      </c>
      <c r="AF525" s="23">
        <v>2</v>
      </c>
      <c r="AG525" s="23">
        <v>1</v>
      </c>
      <c r="AH525" s="23">
        <v>0</v>
      </c>
      <c r="AI525" s="23">
        <v>58</v>
      </c>
      <c r="AJ525" s="180"/>
      <c r="AK525" s="4"/>
      <c r="AL525" s="4"/>
      <c r="AM525" s="185">
        <v>2100.4199999999996</v>
      </c>
      <c r="AN525" s="185">
        <v>105.88999999999999</v>
      </c>
      <c r="AO525" s="185">
        <v>49.94</v>
      </c>
      <c r="AP525" s="185">
        <v>23.42</v>
      </c>
      <c r="AQ525" s="185">
        <v>0</v>
      </c>
      <c r="AR525" s="180"/>
      <c r="AS525" s="4"/>
      <c r="AT525" s="4"/>
      <c r="AU525" s="185">
        <f t="shared" si="96"/>
        <v>1050.2099999999998</v>
      </c>
      <c r="AV525" s="185">
        <f t="shared" si="97"/>
        <v>52.944999999999993</v>
      </c>
      <c r="AW525" s="185">
        <f t="shared" si="98"/>
        <v>49.94</v>
      </c>
      <c r="AX525" s="185">
        <f t="shared" si="99"/>
        <v>0</v>
      </c>
      <c r="AY525" s="185">
        <f t="shared" si="100"/>
        <v>0</v>
      </c>
      <c r="AZ525" s="180"/>
      <c r="BA525" s="4"/>
    </row>
    <row r="526" spans="1:53" x14ac:dyDescent="0.2">
      <c r="A526" s="5"/>
      <c r="B526" s="11" t="s">
        <v>775</v>
      </c>
      <c r="C526" s="11"/>
      <c r="D526" s="70" t="s">
        <v>488</v>
      </c>
      <c r="E526" s="11">
        <v>318</v>
      </c>
      <c r="F526" s="11">
        <v>267</v>
      </c>
      <c r="G526" s="11">
        <v>214</v>
      </c>
      <c r="H526" s="11">
        <v>198</v>
      </c>
      <c r="I526" s="11">
        <v>1906</v>
      </c>
      <c r="J526" s="180"/>
      <c r="M526" s="183">
        <v>26008.570000000054</v>
      </c>
      <c r="N526" s="183">
        <v>18980.639999999992</v>
      </c>
      <c r="O526" s="183">
        <v>16511.300000000007</v>
      </c>
      <c r="P526" s="183">
        <v>29319.439999999984</v>
      </c>
      <c r="Q526" s="183">
        <v>84399.24000000002</v>
      </c>
      <c r="R526" s="180"/>
      <c r="S526" s="4"/>
      <c r="T526" s="4"/>
      <c r="U526" s="183">
        <f t="shared" si="101"/>
        <v>81.787955974842944</v>
      </c>
      <c r="V526" s="183">
        <f t="shared" si="102"/>
        <v>71.08853932584266</v>
      </c>
      <c r="W526" s="183">
        <f t="shared" si="103"/>
        <v>77.155607476635538</v>
      </c>
      <c r="X526" s="183">
        <f t="shared" si="104"/>
        <v>148.07797979797971</v>
      </c>
      <c r="Y526" s="183">
        <f t="shared" si="105"/>
        <v>44.280818467995815</v>
      </c>
      <c r="Z526" s="180"/>
      <c r="AA526" s="4"/>
      <c r="AB526" s="11" t="s">
        <v>775</v>
      </c>
      <c r="AC526" s="11"/>
      <c r="AD526" s="70" t="s">
        <v>488</v>
      </c>
      <c r="AE526" s="23">
        <v>37</v>
      </c>
      <c r="AF526" s="23">
        <v>31</v>
      </c>
      <c r="AG526" s="23">
        <v>25</v>
      </c>
      <c r="AH526" s="23">
        <v>29</v>
      </c>
      <c r="AI526" s="23">
        <v>233</v>
      </c>
      <c r="AJ526" s="180"/>
      <c r="AK526" s="4"/>
      <c r="AL526" s="4"/>
      <c r="AM526" s="185">
        <v>2312.1</v>
      </c>
      <c r="AN526" s="185">
        <v>1694.7300000000002</v>
      </c>
      <c r="AO526" s="185">
        <v>1278.1200000000001</v>
      </c>
      <c r="AP526" s="185">
        <v>2018.7100000000003</v>
      </c>
      <c r="AQ526" s="185">
        <v>8361.25</v>
      </c>
      <c r="AR526" s="180"/>
      <c r="AS526" s="4"/>
      <c r="AT526" s="4"/>
      <c r="AU526" s="185">
        <f t="shared" si="96"/>
        <v>62.48918918918919</v>
      </c>
      <c r="AV526" s="185">
        <f t="shared" si="97"/>
        <v>54.668709677419365</v>
      </c>
      <c r="AW526" s="185">
        <f t="shared" si="98"/>
        <v>51.124800000000008</v>
      </c>
      <c r="AX526" s="185">
        <f t="shared" si="99"/>
        <v>69.610689655172422</v>
      </c>
      <c r="AY526" s="185">
        <f t="shared" si="100"/>
        <v>35.88519313304721</v>
      </c>
      <c r="AZ526" s="180"/>
      <c r="BA526" s="4"/>
    </row>
    <row r="527" spans="1:53" x14ac:dyDescent="0.2">
      <c r="A527" s="5"/>
      <c r="B527" s="11" t="s">
        <v>776</v>
      </c>
      <c r="C527" s="11"/>
      <c r="D527" s="70" t="s">
        <v>489</v>
      </c>
      <c r="E527" s="11">
        <v>487</v>
      </c>
      <c r="F527" s="11">
        <v>365</v>
      </c>
      <c r="G527" s="11">
        <v>324</v>
      </c>
      <c r="H527" s="11">
        <v>291</v>
      </c>
      <c r="I527" s="11">
        <v>14205</v>
      </c>
      <c r="J527" s="180"/>
      <c r="M527" s="183">
        <v>103905.12000000014</v>
      </c>
      <c r="N527" s="183">
        <v>48199.750000000022</v>
      </c>
      <c r="O527" s="183">
        <v>39970.640000000007</v>
      </c>
      <c r="P527" s="183">
        <v>71917.230000000025</v>
      </c>
      <c r="Q527" s="183">
        <v>196537.78999999992</v>
      </c>
      <c r="R527" s="180"/>
      <c r="S527" s="4"/>
      <c r="T527" s="4"/>
      <c r="U527" s="183">
        <f t="shared" si="101"/>
        <v>213.35753593429186</v>
      </c>
      <c r="V527" s="183">
        <f t="shared" si="102"/>
        <v>132.05410958904116</v>
      </c>
      <c r="W527" s="183">
        <f t="shared" si="103"/>
        <v>123.36617283950619</v>
      </c>
      <c r="X527" s="183">
        <f t="shared" si="104"/>
        <v>247.13824742268051</v>
      </c>
      <c r="Y527" s="183">
        <f t="shared" si="105"/>
        <v>13.83581766983456</v>
      </c>
      <c r="Z527" s="180"/>
      <c r="AA527" s="4"/>
      <c r="AB527" s="11" t="s">
        <v>776</v>
      </c>
      <c r="AC527" s="11"/>
      <c r="AD527" s="70" t="s">
        <v>489</v>
      </c>
      <c r="AE527" s="23">
        <v>95</v>
      </c>
      <c r="AF527" s="23">
        <v>59</v>
      </c>
      <c r="AG527" s="23">
        <v>53</v>
      </c>
      <c r="AH527" s="23">
        <v>50</v>
      </c>
      <c r="AI527" s="23">
        <v>2397</v>
      </c>
      <c r="AJ527" s="180"/>
      <c r="AK527" s="4"/>
      <c r="AL527" s="4"/>
      <c r="AM527" s="185">
        <v>48301.119999999937</v>
      </c>
      <c r="AN527" s="185">
        <v>24325.53</v>
      </c>
      <c r="AO527" s="185">
        <v>9397.7100000000028</v>
      </c>
      <c r="AP527" s="185">
        <v>21120.699999999997</v>
      </c>
      <c r="AQ527" s="185">
        <v>43322.460000000006</v>
      </c>
      <c r="AR527" s="180"/>
      <c r="AS527" s="4"/>
      <c r="AT527" s="4"/>
      <c r="AU527" s="185">
        <f t="shared" si="96"/>
        <v>508.43284210526252</v>
      </c>
      <c r="AV527" s="185">
        <f t="shared" si="97"/>
        <v>412.29711864406778</v>
      </c>
      <c r="AW527" s="185">
        <f t="shared" si="98"/>
        <v>177.31528301886797</v>
      </c>
      <c r="AX527" s="185">
        <f t="shared" si="99"/>
        <v>422.41399999999993</v>
      </c>
      <c r="AY527" s="185">
        <f t="shared" si="100"/>
        <v>18.073617021276597</v>
      </c>
      <c r="AZ527" s="180"/>
      <c r="BA527" s="4"/>
    </row>
    <row r="528" spans="1:53" x14ac:dyDescent="0.2">
      <c r="A528" s="5"/>
      <c r="B528" s="11" t="s">
        <v>777</v>
      </c>
      <c r="C528" s="11"/>
      <c r="D528" s="70" t="s">
        <v>490</v>
      </c>
      <c r="E528" s="11">
        <v>16</v>
      </c>
      <c r="F528" s="11">
        <v>15</v>
      </c>
      <c r="G528" s="11">
        <v>13</v>
      </c>
      <c r="H528" s="11">
        <v>10</v>
      </c>
      <c r="I528" s="11">
        <v>210</v>
      </c>
      <c r="J528" s="180"/>
      <c r="M528" s="183">
        <v>1078.3100000000002</v>
      </c>
      <c r="N528" s="183">
        <v>586.81000000000006</v>
      </c>
      <c r="O528" s="183">
        <v>489.08000000000015</v>
      </c>
      <c r="P528" s="183">
        <v>666.3900000000001</v>
      </c>
      <c r="Q528" s="183">
        <v>5135.0300000000007</v>
      </c>
      <c r="R528" s="180"/>
      <c r="S528" s="4"/>
      <c r="T528" s="4"/>
      <c r="U528" s="183">
        <f t="shared" si="101"/>
        <v>67.394375000000011</v>
      </c>
      <c r="V528" s="183">
        <f t="shared" si="102"/>
        <v>39.120666666666672</v>
      </c>
      <c r="W528" s="183">
        <f t="shared" si="103"/>
        <v>37.621538461538471</v>
      </c>
      <c r="X528" s="183">
        <f t="shared" si="104"/>
        <v>66.63900000000001</v>
      </c>
      <c r="Y528" s="183">
        <f t="shared" si="105"/>
        <v>24.452523809523811</v>
      </c>
      <c r="Z528" s="180"/>
      <c r="AA528" s="4"/>
      <c r="AB528" s="11" t="s">
        <v>777</v>
      </c>
      <c r="AC528" s="11"/>
      <c r="AD528" s="70" t="s">
        <v>490</v>
      </c>
      <c r="AE528" s="23">
        <v>1</v>
      </c>
      <c r="AF528" s="23">
        <v>1</v>
      </c>
      <c r="AG528" s="23">
        <v>1</v>
      </c>
      <c r="AH528" s="23">
        <v>1</v>
      </c>
      <c r="AI528" s="23">
        <v>7</v>
      </c>
      <c r="AJ528" s="180"/>
      <c r="AK528" s="4"/>
      <c r="AL528" s="4"/>
      <c r="AM528" s="185">
        <v>54.68</v>
      </c>
      <c r="AN528" s="185">
        <v>58.9</v>
      </c>
      <c r="AO528" s="185">
        <v>58.69</v>
      </c>
      <c r="AP528" s="185">
        <v>114.87</v>
      </c>
      <c r="AQ528" s="185">
        <v>427.92</v>
      </c>
      <c r="AR528" s="180"/>
      <c r="AS528" s="4"/>
      <c r="AT528" s="4"/>
      <c r="AU528" s="185">
        <f t="shared" si="96"/>
        <v>54.68</v>
      </c>
      <c r="AV528" s="185">
        <f t="shared" si="97"/>
        <v>58.9</v>
      </c>
      <c r="AW528" s="185">
        <f t="shared" si="98"/>
        <v>58.69</v>
      </c>
      <c r="AX528" s="185">
        <f t="shared" si="99"/>
        <v>114.87</v>
      </c>
      <c r="AY528" s="185">
        <f t="shared" si="100"/>
        <v>61.131428571428572</v>
      </c>
      <c r="AZ528" s="180"/>
      <c r="BA528" s="4"/>
    </row>
    <row r="529" spans="1:53" x14ac:dyDescent="0.2">
      <c r="A529" s="5"/>
      <c r="B529" s="11" t="s">
        <v>778</v>
      </c>
      <c r="C529" s="11"/>
      <c r="D529" s="70" t="s">
        <v>491</v>
      </c>
      <c r="E529" s="11">
        <v>870</v>
      </c>
      <c r="F529" s="11">
        <v>1161</v>
      </c>
      <c r="G529" s="11">
        <v>986</v>
      </c>
      <c r="H529" s="11">
        <v>847</v>
      </c>
      <c r="I529" s="11">
        <v>3340</v>
      </c>
      <c r="J529" s="180"/>
      <c r="M529" s="183">
        <v>67376.049999999974</v>
      </c>
      <c r="N529" s="183">
        <v>55950.989999999838</v>
      </c>
      <c r="O529" s="183">
        <v>68342.489999999889</v>
      </c>
      <c r="P529" s="183">
        <v>107198.47000000003</v>
      </c>
      <c r="Q529" s="183">
        <v>430234.54000000027</v>
      </c>
      <c r="R529" s="180"/>
      <c r="S529" s="4"/>
      <c r="T529" s="4"/>
      <c r="U529" s="183">
        <f t="shared" si="101"/>
        <v>77.443735632183873</v>
      </c>
      <c r="V529" s="183">
        <f t="shared" si="102"/>
        <v>48.192067183462392</v>
      </c>
      <c r="W529" s="183">
        <f t="shared" si="103"/>
        <v>69.31287018255567</v>
      </c>
      <c r="X529" s="183">
        <f t="shared" si="104"/>
        <v>126.56253837072022</v>
      </c>
      <c r="Y529" s="183">
        <f t="shared" si="105"/>
        <v>128.8127365269462</v>
      </c>
      <c r="Z529" s="180"/>
      <c r="AA529" s="4"/>
      <c r="AB529" s="11" t="s">
        <v>778</v>
      </c>
      <c r="AC529" s="11"/>
      <c r="AD529" s="70" t="s">
        <v>491</v>
      </c>
      <c r="AE529" s="23">
        <v>70</v>
      </c>
      <c r="AF529" s="23">
        <v>82</v>
      </c>
      <c r="AG529" s="23">
        <v>66</v>
      </c>
      <c r="AH529" s="23">
        <v>52</v>
      </c>
      <c r="AI529" s="23">
        <v>482</v>
      </c>
      <c r="AJ529" s="180"/>
      <c r="AK529" s="4"/>
      <c r="AL529" s="4"/>
      <c r="AM529" s="185">
        <v>46972.209999999992</v>
      </c>
      <c r="AN529" s="185">
        <v>12739.289999999999</v>
      </c>
      <c r="AO529" s="185">
        <v>8962.3799999999992</v>
      </c>
      <c r="AP529" s="185">
        <v>10201.690000000002</v>
      </c>
      <c r="AQ529" s="185">
        <v>33918.03</v>
      </c>
      <c r="AR529" s="180"/>
      <c r="AS529" s="4"/>
      <c r="AT529" s="4"/>
      <c r="AU529" s="185">
        <f t="shared" si="96"/>
        <v>671.03157142857128</v>
      </c>
      <c r="AV529" s="185">
        <f t="shared" si="97"/>
        <v>155.35719512195121</v>
      </c>
      <c r="AW529" s="185">
        <f t="shared" si="98"/>
        <v>135.79363636363635</v>
      </c>
      <c r="AX529" s="185">
        <f t="shared" si="99"/>
        <v>196.18634615384619</v>
      </c>
      <c r="AY529" s="185">
        <f t="shared" si="100"/>
        <v>70.369356846473025</v>
      </c>
      <c r="AZ529" s="180"/>
      <c r="BA529" s="4"/>
    </row>
    <row r="530" spans="1:53" x14ac:dyDescent="0.2">
      <c r="A530" s="5"/>
      <c r="B530" s="11" t="s">
        <v>778</v>
      </c>
      <c r="C530" s="11"/>
      <c r="D530" s="70" t="s">
        <v>492</v>
      </c>
      <c r="E530" s="11">
        <v>0</v>
      </c>
      <c r="F530" s="11">
        <v>0</v>
      </c>
      <c r="G530" s="11">
        <v>0</v>
      </c>
      <c r="H530" s="11">
        <v>0</v>
      </c>
      <c r="I530" s="11">
        <v>2</v>
      </c>
      <c r="J530" s="180"/>
      <c r="M530" s="183">
        <v>0</v>
      </c>
      <c r="N530" s="183">
        <v>0</v>
      </c>
      <c r="O530" s="183">
        <v>0</v>
      </c>
      <c r="P530" s="183">
        <v>0</v>
      </c>
      <c r="Q530" s="183">
        <v>0</v>
      </c>
      <c r="R530" s="180"/>
      <c r="S530" s="4"/>
      <c r="T530" s="4"/>
      <c r="U530" s="183">
        <f t="shared" si="101"/>
        <v>0</v>
      </c>
      <c r="V530" s="183">
        <f t="shared" si="102"/>
        <v>0</v>
      </c>
      <c r="W530" s="183">
        <f t="shared" si="103"/>
        <v>0</v>
      </c>
      <c r="X530" s="183">
        <f t="shared" si="104"/>
        <v>0</v>
      </c>
      <c r="Y530" s="183">
        <f t="shared" si="105"/>
        <v>0</v>
      </c>
      <c r="Z530" s="180"/>
      <c r="AA530" s="4"/>
      <c r="AB530" s="11" t="s">
        <v>778</v>
      </c>
      <c r="AC530" s="11"/>
      <c r="AD530" s="70" t="s">
        <v>492</v>
      </c>
      <c r="AE530" s="23">
        <v>0</v>
      </c>
      <c r="AF530" s="23">
        <v>0</v>
      </c>
      <c r="AG530" s="23">
        <v>0</v>
      </c>
      <c r="AH530" s="23">
        <v>0</v>
      </c>
      <c r="AI530" s="23">
        <v>0</v>
      </c>
      <c r="AJ530" s="180"/>
      <c r="AK530" s="4"/>
      <c r="AL530" s="4"/>
      <c r="AM530" s="185">
        <v>0</v>
      </c>
      <c r="AN530" s="185">
        <v>0</v>
      </c>
      <c r="AO530" s="185">
        <v>0</v>
      </c>
      <c r="AP530" s="185">
        <v>0</v>
      </c>
      <c r="AQ530" s="185">
        <v>0</v>
      </c>
      <c r="AR530" s="180"/>
      <c r="AS530" s="4"/>
      <c r="AT530" s="4"/>
      <c r="AU530" s="185">
        <f t="shared" si="96"/>
        <v>0</v>
      </c>
      <c r="AV530" s="185">
        <f t="shared" si="97"/>
        <v>0</v>
      </c>
      <c r="AW530" s="185">
        <f t="shared" si="98"/>
        <v>0</v>
      </c>
      <c r="AX530" s="185">
        <f t="shared" si="99"/>
        <v>0</v>
      </c>
      <c r="AY530" s="185">
        <f t="shared" si="100"/>
        <v>0</v>
      </c>
      <c r="AZ530" s="180"/>
      <c r="BA530" s="4"/>
    </row>
    <row r="531" spans="1:53" x14ac:dyDescent="0.2">
      <c r="A531" s="5"/>
      <c r="B531" s="11" t="s">
        <v>779</v>
      </c>
      <c r="C531" s="11"/>
      <c r="D531" s="70" t="s">
        <v>493</v>
      </c>
      <c r="E531" s="11">
        <v>1411</v>
      </c>
      <c r="F531" s="11">
        <v>1173</v>
      </c>
      <c r="G531" s="11">
        <v>987</v>
      </c>
      <c r="H531" s="11">
        <v>850</v>
      </c>
      <c r="I531" s="11">
        <v>8757</v>
      </c>
      <c r="J531" s="180"/>
      <c r="M531" s="183">
        <v>123220.33000000016</v>
      </c>
      <c r="N531" s="183">
        <v>75614.799999999843</v>
      </c>
      <c r="O531" s="183">
        <v>66746.389999999868</v>
      </c>
      <c r="P531" s="183">
        <v>118942.42999999992</v>
      </c>
      <c r="Q531" s="183">
        <v>430288.58999999939</v>
      </c>
      <c r="R531" s="180"/>
      <c r="S531" s="4"/>
      <c r="T531" s="4"/>
      <c r="U531" s="183">
        <f t="shared" si="101"/>
        <v>87.328369950389913</v>
      </c>
      <c r="V531" s="183">
        <f t="shared" si="102"/>
        <v>64.462745098039079</v>
      </c>
      <c r="W531" s="183">
        <f t="shared" si="103"/>
        <v>67.625521783181227</v>
      </c>
      <c r="X531" s="183">
        <f t="shared" si="104"/>
        <v>139.93227058823521</v>
      </c>
      <c r="Y531" s="183">
        <f t="shared" si="105"/>
        <v>49.136529633436041</v>
      </c>
      <c r="Z531" s="180"/>
      <c r="AA531" s="4"/>
      <c r="AB531" s="11" t="s">
        <v>779</v>
      </c>
      <c r="AC531" s="11"/>
      <c r="AD531" s="70" t="s">
        <v>493</v>
      </c>
      <c r="AE531" s="23">
        <v>48</v>
      </c>
      <c r="AF531" s="23">
        <v>34</v>
      </c>
      <c r="AG531" s="23">
        <v>29</v>
      </c>
      <c r="AH531" s="23">
        <v>22</v>
      </c>
      <c r="AI531" s="23">
        <v>647</v>
      </c>
      <c r="AJ531" s="180"/>
      <c r="AK531" s="4"/>
      <c r="AL531" s="4"/>
      <c r="AM531" s="185">
        <v>15370.049999999997</v>
      </c>
      <c r="AN531" s="185">
        <v>9817.44</v>
      </c>
      <c r="AO531" s="185">
        <v>5790.7999999999993</v>
      </c>
      <c r="AP531" s="185">
        <v>6453.4499999999989</v>
      </c>
      <c r="AQ531" s="185">
        <v>17769.629999999997</v>
      </c>
      <c r="AR531" s="180"/>
      <c r="AS531" s="4"/>
      <c r="AT531" s="4"/>
      <c r="AU531" s="185">
        <f t="shared" si="96"/>
        <v>320.20937499999997</v>
      </c>
      <c r="AV531" s="185">
        <f t="shared" si="97"/>
        <v>288.74823529411765</v>
      </c>
      <c r="AW531" s="185">
        <f t="shared" si="98"/>
        <v>199.68275862068964</v>
      </c>
      <c r="AX531" s="185">
        <f t="shared" si="99"/>
        <v>293.33863636363634</v>
      </c>
      <c r="AY531" s="185">
        <f t="shared" si="100"/>
        <v>27.464652241112823</v>
      </c>
      <c r="AZ531" s="180"/>
      <c r="BA531" s="4"/>
    </row>
    <row r="532" spans="1:53" x14ac:dyDescent="0.2">
      <c r="A532" s="5"/>
      <c r="B532" s="11" t="s">
        <v>780</v>
      </c>
      <c r="C532" s="11"/>
      <c r="D532" s="70" t="s">
        <v>494</v>
      </c>
      <c r="E532" s="11">
        <v>37</v>
      </c>
      <c r="F532" s="11">
        <v>26</v>
      </c>
      <c r="G532" s="11">
        <v>21</v>
      </c>
      <c r="H532" s="11">
        <v>19</v>
      </c>
      <c r="I532" s="11">
        <v>67</v>
      </c>
      <c r="J532" s="180"/>
      <c r="M532" s="183">
        <v>3193.0499999999988</v>
      </c>
      <c r="N532" s="183">
        <v>1946.3899999999999</v>
      </c>
      <c r="O532" s="183">
        <v>1455.65</v>
      </c>
      <c r="P532" s="183">
        <v>2360.3900000000003</v>
      </c>
      <c r="Q532" s="183">
        <v>9837.83</v>
      </c>
      <c r="R532" s="180"/>
      <c r="S532" s="4"/>
      <c r="T532" s="4"/>
      <c r="U532" s="183">
        <f t="shared" si="101"/>
        <v>86.298648648648623</v>
      </c>
      <c r="V532" s="183">
        <f t="shared" si="102"/>
        <v>74.86115384615384</v>
      </c>
      <c r="W532" s="183">
        <f t="shared" si="103"/>
        <v>69.316666666666677</v>
      </c>
      <c r="X532" s="183">
        <f t="shared" si="104"/>
        <v>124.23105263157896</v>
      </c>
      <c r="Y532" s="183">
        <f t="shared" si="105"/>
        <v>146.83328358208956</v>
      </c>
      <c r="Z532" s="180"/>
      <c r="AA532" s="4"/>
      <c r="AB532" s="11" t="s">
        <v>780</v>
      </c>
      <c r="AC532" s="11"/>
      <c r="AD532" s="70" t="s">
        <v>494</v>
      </c>
      <c r="AE532" s="23">
        <v>0</v>
      </c>
      <c r="AF532" s="23">
        <v>0</v>
      </c>
      <c r="AG532" s="23">
        <v>0</v>
      </c>
      <c r="AH532" s="23">
        <v>0</v>
      </c>
      <c r="AI532" s="23">
        <v>0</v>
      </c>
      <c r="AJ532" s="180"/>
      <c r="AK532" s="4"/>
      <c r="AL532" s="4"/>
      <c r="AM532" s="185">
        <v>0</v>
      </c>
      <c r="AN532" s="185">
        <v>0</v>
      </c>
      <c r="AO532" s="185">
        <v>0</v>
      </c>
      <c r="AP532" s="185">
        <v>0</v>
      </c>
      <c r="AQ532" s="185">
        <v>0</v>
      </c>
      <c r="AR532" s="180"/>
      <c r="AS532" s="4"/>
      <c r="AT532" s="4"/>
      <c r="AU532" s="185">
        <f t="shared" si="96"/>
        <v>0</v>
      </c>
      <c r="AV532" s="185">
        <f t="shared" si="97"/>
        <v>0</v>
      </c>
      <c r="AW532" s="185">
        <f t="shared" si="98"/>
        <v>0</v>
      </c>
      <c r="AX532" s="185">
        <f t="shared" si="99"/>
        <v>0</v>
      </c>
      <c r="AY532" s="185">
        <f t="shared" si="100"/>
        <v>0</v>
      </c>
      <c r="AZ532" s="180"/>
      <c r="BA532" s="4"/>
    </row>
    <row r="533" spans="1:53" x14ac:dyDescent="0.2">
      <c r="A533" s="5"/>
      <c r="B533" s="11" t="s">
        <v>781</v>
      </c>
      <c r="C533" s="11"/>
      <c r="D533" s="70" t="s">
        <v>495</v>
      </c>
      <c r="E533" s="11">
        <v>10</v>
      </c>
      <c r="F533" s="11">
        <v>10</v>
      </c>
      <c r="G533" s="11">
        <v>6</v>
      </c>
      <c r="H533" s="11">
        <v>6</v>
      </c>
      <c r="I533" s="11">
        <v>38</v>
      </c>
      <c r="J533" s="180"/>
      <c r="M533" s="183">
        <v>668.31999999999994</v>
      </c>
      <c r="N533" s="183">
        <v>424.53</v>
      </c>
      <c r="O533" s="183">
        <v>369.39</v>
      </c>
      <c r="P533" s="183">
        <v>620.98</v>
      </c>
      <c r="Q533" s="183">
        <v>2297.3999999999996</v>
      </c>
      <c r="R533" s="180"/>
      <c r="S533" s="4"/>
      <c r="T533" s="4"/>
      <c r="U533" s="183">
        <f t="shared" si="101"/>
        <v>66.831999999999994</v>
      </c>
      <c r="V533" s="183">
        <f t="shared" si="102"/>
        <v>42.452999999999996</v>
      </c>
      <c r="W533" s="183">
        <f t="shared" si="103"/>
        <v>61.564999999999998</v>
      </c>
      <c r="X533" s="183">
        <f t="shared" si="104"/>
        <v>103.49666666666667</v>
      </c>
      <c r="Y533" s="183">
        <f t="shared" si="105"/>
        <v>60.457894736842093</v>
      </c>
      <c r="Z533" s="180"/>
      <c r="AA533" s="4"/>
      <c r="AB533" s="11" t="s">
        <v>781</v>
      </c>
      <c r="AC533" s="11"/>
      <c r="AD533" s="70" t="s">
        <v>495</v>
      </c>
      <c r="AE533" s="23">
        <v>1</v>
      </c>
      <c r="AF533" s="23">
        <v>0</v>
      </c>
      <c r="AG533" s="23">
        <v>0</v>
      </c>
      <c r="AH533" s="23">
        <v>0</v>
      </c>
      <c r="AI533" s="23">
        <v>5</v>
      </c>
      <c r="AJ533" s="180"/>
      <c r="AK533" s="4"/>
      <c r="AL533" s="4"/>
      <c r="AM533" s="185">
        <v>282.97000000000003</v>
      </c>
      <c r="AN533" s="185">
        <v>109</v>
      </c>
      <c r="AO533" s="185">
        <v>0</v>
      </c>
      <c r="AP533" s="185">
        <v>0</v>
      </c>
      <c r="AQ533" s="185">
        <v>0</v>
      </c>
      <c r="AR533" s="180"/>
      <c r="AS533" s="4"/>
      <c r="AT533" s="4"/>
      <c r="AU533" s="185">
        <f t="shared" si="96"/>
        <v>282.97000000000003</v>
      </c>
      <c r="AV533" s="185">
        <f t="shared" si="97"/>
        <v>0</v>
      </c>
      <c r="AW533" s="185">
        <f t="shared" si="98"/>
        <v>0</v>
      </c>
      <c r="AX533" s="185">
        <f t="shared" si="99"/>
        <v>0</v>
      </c>
      <c r="AY533" s="185">
        <f t="shared" si="100"/>
        <v>0</v>
      </c>
      <c r="AZ533" s="180"/>
      <c r="BA533" s="4"/>
    </row>
    <row r="534" spans="1:53" x14ac:dyDescent="0.2">
      <c r="A534" s="5"/>
      <c r="B534" s="11" t="s">
        <v>782</v>
      </c>
      <c r="C534" s="11"/>
      <c r="D534" s="70" t="s">
        <v>496</v>
      </c>
      <c r="E534" s="11">
        <v>0</v>
      </c>
      <c r="F534" s="11">
        <v>0</v>
      </c>
      <c r="G534" s="11">
        <v>0</v>
      </c>
      <c r="H534" s="11">
        <v>0</v>
      </c>
      <c r="I534" s="11">
        <v>1</v>
      </c>
      <c r="J534" s="180"/>
      <c r="M534" s="183">
        <v>0</v>
      </c>
      <c r="N534" s="183">
        <v>0</v>
      </c>
      <c r="O534" s="183">
        <v>0</v>
      </c>
      <c r="P534" s="183">
        <v>0</v>
      </c>
      <c r="Q534" s="183">
        <v>0</v>
      </c>
      <c r="R534" s="180"/>
      <c r="S534" s="4"/>
      <c r="T534" s="4"/>
      <c r="U534" s="183">
        <f t="shared" si="101"/>
        <v>0</v>
      </c>
      <c r="V534" s="183">
        <f t="shared" si="102"/>
        <v>0</v>
      </c>
      <c r="W534" s="183">
        <f t="shared" si="103"/>
        <v>0</v>
      </c>
      <c r="X534" s="183">
        <f t="shared" si="104"/>
        <v>0</v>
      </c>
      <c r="Y534" s="183">
        <f t="shared" si="105"/>
        <v>0</v>
      </c>
      <c r="Z534" s="180"/>
      <c r="AA534" s="4"/>
      <c r="AB534" s="11" t="s">
        <v>782</v>
      </c>
      <c r="AC534" s="11"/>
      <c r="AD534" s="70" t="s">
        <v>496</v>
      </c>
      <c r="AE534" s="23">
        <v>0</v>
      </c>
      <c r="AF534" s="23">
        <v>0</v>
      </c>
      <c r="AG534" s="23">
        <v>0</v>
      </c>
      <c r="AH534" s="23">
        <v>0</v>
      </c>
      <c r="AI534" s="23">
        <v>0</v>
      </c>
      <c r="AJ534" s="180"/>
      <c r="AK534" s="4"/>
      <c r="AL534" s="4"/>
      <c r="AM534" s="185">
        <v>0</v>
      </c>
      <c r="AN534" s="185">
        <v>0</v>
      </c>
      <c r="AO534" s="185">
        <v>0</v>
      </c>
      <c r="AP534" s="185">
        <v>0</v>
      </c>
      <c r="AQ534" s="185">
        <v>0</v>
      </c>
      <c r="AR534" s="180"/>
      <c r="AS534" s="4"/>
      <c r="AT534" s="4"/>
      <c r="AU534" s="185">
        <f t="shared" si="96"/>
        <v>0</v>
      </c>
      <c r="AV534" s="185">
        <f t="shared" si="97"/>
        <v>0</v>
      </c>
      <c r="AW534" s="185">
        <f t="shared" si="98"/>
        <v>0</v>
      </c>
      <c r="AX534" s="185">
        <f t="shared" si="99"/>
        <v>0</v>
      </c>
      <c r="AY534" s="185">
        <f t="shared" si="100"/>
        <v>0</v>
      </c>
      <c r="AZ534" s="180"/>
      <c r="BA534" s="4"/>
    </row>
    <row r="535" spans="1:53" x14ac:dyDescent="0.2">
      <c r="A535" s="5"/>
      <c r="B535" s="11" t="s">
        <v>783</v>
      </c>
      <c r="C535" s="11"/>
      <c r="D535" s="70" t="s">
        <v>497</v>
      </c>
      <c r="E535" s="11">
        <v>344</v>
      </c>
      <c r="F535" s="11">
        <v>272</v>
      </c>
      <c r="G535" s="11">
        <v>238</v>
      </c>
      <c r="H535" s="11">
        <v>235</v>
      </c>
      <c r="I535" s="11">
        <v>2643</v>
      </c>
      <c r="J535" s="180"/>
      <c r="M535" s="183">
        <v>25156.750000000055</v>
      </c>
      <c r="N535" s="183">
        <v>16383.190000000013</v>
      </c>
      <c r="O535" s="183">
        <v>14546.29000000001</v>
      </c>
      <c r="P535" s="183">
        <v>27955.08</v>
      </c>
      <c r="Q535" s="183">
        <v>95436.069999999978</v>
      </c>
      <c r="R535" s="180"/>
      <c r="S535" s="4"/>
      <c r="T535" s="4"/>
      <c r="U535" s="183">
        <f t="shared" si="101"/>
        <v>73.130087209302488</v>
      </c>
      <c r="V535" s="183">
        <f t="shared" si="102"/>
        <v>60.23231617647064</v>
      </c>
      <c r="W535" s="183">
        <f t="shared" si="103"/>
        <v>61.11886554621853</v>
      </c>
      <c r="X535" s="183">
        <f t="shared" si="104"/>
        <v>118.95778723404256</v>
      </c>
      <c r="Y535" s="183">
        <f t="shared" si="105"/>
        <v>36.108993567915242</v>
      </c>
      <c r="Z535" s="180"/>
      <c r="AA535" s="4"/>
      <c r="AB535" s="11" t="s">
        <v>783</v>
      </c>
      <c r="AC535" s="11"/>
      <c r="AD535" s="70" t="s">
        <v>497</v>
      </c>
      <c r="AE535" s="23">
        <v>16</v>
      </c>
      <c r="AF535" s="23">
        <v>13</v>
      </c>
      <c r="AG535" s="23">
        <v>10</v>
      </c>
      <c r="AH535" s="23">
        <v>6</v>
      </c>
      <c r="AI535" s="23">
        <v>457</v>
      </c>
      <c r="AJ535" s="180"/>
      <c r="AK535" s="4"/>
      <c r="AL535" s="4"/>
      <c r="AM535" s="185">
        <v>3353.43</v>
      </c>
      <c r="AN535" s="185">
        <v>779.91000000000008</v>
      </c>
      <c r="AO535" s="185">
        <v>720.68999999999971</v>
      </c>
      <c r="AP535" s="185">
        <v>1111.6000000000001</v>
      </c>
      <c r="AQ535" s="185">
        <v>805.10000000000014</v>
      </c>
      <c r="AR535" s="180"/>
      <c r="AS535" s="4"/>
      <c r="AT535" s="4"/>
      <c r="AU535" s="185">
        <f t="shared" si="96"/>
        <v>209.58937499999999</v>
      </c>
      <c r="AV535" s="185">
        <f t="shared" si="97"/>
        <v>59.993076923076927</v>
      </c>
      <c r="AW535" s="185">
        <f t="shared" si="98"/>
        <v>72.068999999999974</v>
      </c>
      <c r="AX535" s="185">
        <f t="shared" si="99"/>
        <v>185.26666666666668</v>
      </c>
      <c r="AY535" s="185">
        <f t="shared" si="100"/>
        <v>1.7617067833698035</v>
      </c>
      <c r="AZ535" s="180"/>
      <c r="BA535" s="4"/>
    </row>
    <row r="536" spans="1:53" x14ac:dyDescent="0.2">
      <c r="A536" s="5"/>
      <c r="B536" s="11" t="s">
        <v>784</v>
      </c>
      <c r="C536" s="11"/>
      <c r="D536" s="70" t="s">
        <v>498</v>
      </c>
      <c r="E536" s="11">
        <v>21</v>
      </c>
      <c r="F536" s="11">
        <v>15</v>
      </c>
      <c r="G536" s="11">
        <v>15</v>
      </c>
      <c r="H536" s="11">
        <v>10</v>
      </c>
      <c r="I536" s="11">
        <v>338</v>
      </c>
      <c r="J536" s="180"/>
      <c r="M536" s="183">
        <v>1104.6800000000005</v>
      </c>
      <c r="N536" s="183">
        <v>491.3400000000002</v>
      </c>
      <c r="O536" s="183">
        <v>432.84000000000009</v>
      </c>
      <c r="P536" s="183">
        <v>1261.6800000000003</v>
      </c>
      <c r="Q536" s="183">
        <v>3947.36</v>
      </c>
      <c r="R536" s="180"/>
      <c r="S536" s="4"/>
      <c r="T536" s="4"/>
      <c r="U536" s="183">
        <f t="shared" si="101"/>
        <v>52.603809523809545</v>
      </c>
      <c r="V536" s="183">
        <f t="shared" si="102"/>
        <v>32.756000000000014</v>
      </c>
      <c r="W536" s="183">
        <f t="shared" si="103"/>
        <v>28.856000000000005</v>
      </c>
      <c r="X536" s="183">
        <f t="shared" si="104"/>
        <v>126.16800000000003</v>
      </c>
      <c r="Y536" s="183">
        <f t="shared" si="105"/>
        <v>11.678579881656805</v>
      </c>
      <c r="Z536" s="180"/>
      <c r="AA536" s="4"/>
      <c r="AB536" s="11" t="s">
        <v>784</v>
      </c>
      <c r="AC536" s="11"/>
      <c r="AD536" s="70" t="s">
        <v>498</v>
      </c>
      <c r="AE536" s="23">
        <v>0</v>
      </c>
      <c r="AF536" s="23">
        <v>0</v>
      </c>
      <c r="AG536" s="23">
        <v>0</v>
      </c>
      <c r="AH536" s="23">
        <v>0</v>
      </c>
      <c r="AI536" s="23">
        <v>11</v>
      </c>
      <c r="AJ536" s="180"/>
      <c r="AK536" s="4"/>
      <c r="AL536" s="4"/>
      <c r="AM536" s="185">
        <v>0.1</v>
      </c>
      <c r="AN536" s="185">
        <v>0</v>
      </c>
      <c r="AO536" s="185">
        <v>0</v>
      </c>
      <c r="AP536" s="185">
        <v>0</v>
      </c>
      <c r="AQ536" s="185">
        <v>0</v>
      </c>
      <c r="AR536" s="180"/>
      <c r="AS536" s="4"/>
      <c r="AT536" s="4"/>
      <c r="AU536" s="185">
        <f t="shared" si="96"/>
        <v>0</v>
      </c>
      <c r="AV536" s="185">
        <f t="shared" si="97"/>
        <v>0</v>
      </c>
      <c r="AW536" s="185">
        <f t="shared" si="98"/>
        <v>0</v>
      </c>
      <c r="AX536" s="185">
        <f t="shared" si="99"/>
        <v>0</v>
      </c>
      <c r="AY536" s="185">
        <f t="shared" si="100"/>
        <v>0</v>
      </c>
      <c r="AZ536" s="180"/>
      <c r="BA536" s="4"/>
    </row>
    <row r="537" spans="1:53" x14ac:dyDescent="0.2">
      <c r="A537" s="5"/>
      <c r="B537" s="11" t="s">
        <v>785</v>
      </c>
      <c r="C537" s="11"/>
      <c r="D537" s="70" t="s">
        <v>499</v>
      </c>
      <c r="E537" s="11">
        <v>0</v>
      </c>
      <c r="F537" s="11">
        <v>0</v>
      </c>
      <c r="G537" s="11">
        <v>0</v>
      </c>
      <c r="H537" s="11">
        <v>0</v>
      </c>
      <c r="I537" s="11">
        <v>1</v>
      </c>
      <c r="J537" s="180"/>
      <c r="M537" s="183">
        <v>0</v>
      </c>
      <c r="N537" s="183">
        <v>0</v>
      </c>
      <c r="O537" s="183">
        <v>0</v>
      </c>
      <c r="P537" s="183">
        <v>0</v>
      </c>
      <c r="Q537" s="183">
        <v>0</v>
      </c>
      <c r="R537" s="180"/>
      <c r="S537" s="4"/>
      <c r="T537" s="4"/>
      <c r="U537" s="183">
        <f t="shared" si="101"/>
        <v>0</v>
      </c>
      <c r="V537" s="183">
        <f t="shared" si="102"/>
        <v>0</v>
      </c>
      <c r="W537" s="183">
        <f t="shared" si="103"/>
        <v>0</v>
      </c>
      <c r="X537" s="183">
        <f t="shared" si="104"/>
        <v>0</v>
      </c>
      <c r="Y537" s="183">
        <f t="shared" si="105"/>
        <v>0</v>
      </c>
      <c r="Z537" s="180"/>
      <c r="AA537" s="4"/>
      <c r="AB537" s="11" t="s">
        <v>785</v>
      </c>
      <c r="AC537" s="11"/>
      <c r="AD537" s="70" t="s">
        <v>499</v>
      </c>
      <c r="AE537" s="23">
        <v>0</v>
      </c>
      <c r="AF537" s="23">
        <v>0</v>
      </c>
      <c r="AG537" s="23">
        <v>0</v>
      </c>
      <c r="AH537" s="23">
        <v>0</v>
      </c>
      <c r="AI537" s="23">
        <v>0</v>
      </c>
      <c r="AJ537" s="180"/>
      <c r="AK537" s="4"/>
      <c r="AL537" s="4"/>
      <c r="AM537" s="185">
        <v>0</v>
      </c>
      <c r="AN537" s="185">
        <v>0</v>
      </c>
      <c r="AO537" s="185">
        <v>0</v>
      </c>
      <c r="AP537" s="185">
        <v>0</v>
      </c>
      <c r="AQ537" s="185">
        <v>0</v>
      </c>
      <c r="AR537" s="180"/>
      <c r="AS537" s="4"/>
      <c r="AT537" s="4"/>
      <c r="AU537" s="185">
        <f t="shared" si="96"/>
        <v>0</v>
      </c>
      <c r="AV537" s="185">
        <f t="shared" si="97"/>
        <v>0</v>
      </c>
      <c r="AW537" s="185">
        <f t="shared" si="98"/>
        <v>0</v>
      </c>
      <c r="AX537" s="185">
        <f t="shared" si="99"/>
        <v>0</v>
      </c>
      <c r="AY537" s="185">
        <f t="shared" si="100"/>
        <v>0</v>
      </c>
      <c r="AZ537" s="180"/>
      <c r="BA537" s="4"/>
    </row>
    <row r="538" spans="1:53" x14ac:dyDescent="0.2">
      <c r="A538" s="5"/>
      <c r="B538" s="11" t="s">
        <v>786</v>
      </c>
      <c r="C538" s="11"/>
      <c r="D538" s="70" t="s">
        <v>500</v>
      </c>
      <c r="E538" s="11">
        <v>26</v>
      </c>
      <c r="F538" s="11">
        <v>26</v>
      </c>
      <c r="G538" s="11">
        <v>24</v>
      </c>
      <c r="H538" s="11">
        <v>22</v>
      </c>
      <c r="I538" s="11">
        <v>84</v>
      </c>
      <c r="J538" s="180"/>
      <c r="M538" s="183">
        <v>2213.8899999999994</v>
      </c>
      <c r="N538" s="183">
        <v>1331.15</v>
      </c>
      <c r="O538" s="183">
        <v>1210.94</v>
      </c>
      <c r="P538" s="183">
        <v>2640.2599999999998</v>
      </c>
      <c r="Q538" s="183">
        <v>11780.9</v>
      </c>
      <c r="R538" s="180"/>
      <c r="S538" s="4"/>
      <c r="T538" s="4"/>
      <c r="U538" s="183">
        <f t="shared" si="101"/>
        <v>85.149615384615359</v>
      </c>
      <c r="V538" s="183">
        <f t="shared" si="102"/>
        <v>51.198076923076925</v>
      </c>
      <c r="W538" s="183">
        <f t="shared" si="103"/>
        <v>50.455833333333338</v>
      </c>
      <c r="X538" s="183">
        <f t="shared" si="104"/>
        <v>120.01181818181817</v>
      </c>
      <c r="Y538" s="183">
        <f t="shared" si="105"/>
        <v>140.24880952380951</v>
      </c>
      <c r="Z538" s="180"/>
      <c r="AA538" s="4"/>
      <c r="AB538" s="11" t="s">
        <v>786</v>
      </c>
      <c r="AC538" s="11"/>
      <c r="AD538" s="70" t="s">
        <v>500</v>
      </c>
      <c r="AE538" s="23">
        <v>1</v>
      </c>
      <c r="AF538" s="23">
        <v>1</v>
      </c>
      <c r="AG538" s="23">
        <v>1</v>
      </c>
      <c r="AH538" s="23">
        <v>0</v>
      </c>
      <c r="AI538" s="23">
        <v>10</v>
      </c>
      <c r="AJ538" s="180"/>
      <c r="AK538" s="4"/>
      <c r="AL538" s="4"/>
      <c r="AM538" s="185">
        <v>285.3</v>
      </c>
      <c r="AN538" s="185">
        <v>189.77</v>
      </c>
      <c r="AO538" s="185">
        <v>189.6</v>
      </c>
      <c r="AP538" s="185">
        <v>165.17</v>
      </c>
      <c r="AQ538" s="185">
        <v>0</v>
      </c>
      <c r="AR538" s="180"/>
      <c r="AS538" s="4"/>
      <c r="AT538" s="4"/>
      <c r="AU538" s="185">
        <f t="shared" si="96"/>
        <v>285.3</v>
      </c>
      <c r="AV538" s="185">
        <f t="shared" si="97"/>
        <v>189.77</v>
      </c>
      <c r="AW538" s="185">
        <f t="shared" si="98"/>
        <v>189.6</v>
      </c>
      <c r="AX538" s="185">
        <f t="shared" si="99"/>
        <v>0</v>
      </c>
      <c r="AY538" s="185">
        <f t="shared" si="100"/>
        <v>0</v>
      </c>
      <c r="AZ538" s="180"/>
      <c r="BA538" s="4"/>
    </row>
    <row r="539" spans="1:53" x14ac:dyDescent="0.2">
      <c r="A539" s="5"/>
      <c r="B539" s="11" t="s">
        <v>195</v>
      </c>
      <c r="C539" s="11"/>
      <c r="D539" s="70" t="s">
        <v>501</v>
      </c>
      <c r="E539" s="11">
        <v>0</v>
      </c>
      <c r="F539" s="11">
        <v>0</v>
      </c>
      <c r="G539" s="11">
        <v>0</v>
      </c>
      <c r="H539" s="11">
        <v>0</v>
      </c>
      <c r="I539" s="11">
        <v>0</v>
      </c>
      <c r="J539" s="180"/>
      <c r="M539" s="183">
        <v>0</v>
      </c>
      <c r="N539" s="183">
        <v>0</v>
      </c>
      <c r="O539" s="183">
        <v>0</v>
      </c>
      <c r="P539" s="183">
        <v>0</v>
      </c>
      <c r="Q539" s="183">
        <v>0</v>
      </c>
      <c r="R539" s="180"/>
      <c r="S539" s="4"/>
      <c r="T539" s="4"/>
      <c r="U539" s="183">
        <f t="shared" si="101"/>
        <v>0</v>
      </c>
      <c r="V539" s="183">
        <f t="shared" si="102"/>
        <v>0</v>
      </c>
      <c r="W539" s="183">
        <f t="shared" si="103"/>
        <v>0</v>
      </c>
      <c r="X539" s="183">
        <f t="shared" si="104"/>
        <v>0</v>
      </c>
      <c r="Y539" s="183">
        <f t="shared" si="105"/>
        <v>0</v>
      </c>
      <c r="Z539" s="180"/>
      <c r="AA539" s="4"/>
      <c r="AB539" s="11" t="s">
        <v>195</v>
      </c>
      <c r="AC539" s="11"/>
      <c r="AD539" s="70" t="s">
        <v>501</v>
      </c>
      <c r="AE539" s="23">
        <v>0</v>
      </c>
      <c r="AF539" s="23">
        <v>0</v>
      </c>
      <c r="AG539" s="23">
        <v>0</v>
      </c>
      <c r="AH539" s="23">
        <v>0</v>
      </c>
      <c r="AI539" s="23">
        <v>1</v>
      </c>
      <c r="AJ539" s="180"/>
      <c r="AK539" s="4"/>
      <c r="AL539" s="4"/>
      <c r="AM539" s="185">
        <v>0</v>
      </c>
      <c r="AN539" s="185">
        <v>0</v>
      </c>
      <c r="AO539" s="185">
        <v>0</v>
      </c>
      <c r="AP539" s="185">
        <v>0</v>
      </c>
      <c r="AQ539" s="185">
        <v>0</v>
      </c>
      <c r="AR539" s="180"/>
      <c r="AS539" s="4"/>
      <c r="AT539" s="4"/>
      <c r="AU539" s="185">
        <f t="shared" si="96"/>
        <v>0</v>
      </c>
      <c r="AV539" s="185">
        <f t="shared" si="97"/>
        <v>0</v>
      </c>
      <c r="AW539" s="185">
        <f t="shared" si="98"/>
        <v>0</v>
      </c>
      <c r="AX539" s="185">
        <f t="shared" si="99"/>
        <v>0</v>
      </c>
      <c r="AY539" s="185">
        <f t="shared" si="100"/>
        <v>0</v>
      </c>
      <c r="AZ539" s="180"/>
      <c r="BA539" s="4"/>
    </row>
    <row r="540" spans="1:53" x14ac:dyDescent="0.2">
      <c r="A540" s="5"/>
      <c r="B540" s="11" t="s">
        <v>787</v>
      </c>
      <c r="C540" s="11"/>
      <c r="D540" s="70" t="s">
        <v>502</v>
      </c>
      <c r="E540" s="11">
        <v>0</v>
      </c>
      <c r="F540" s="11">
        <v>0</v>
      </c>
      <c r="G540" s="11">
        <v>0</v>
      </c>
      <c r="H540" s="11">
        <v>0</v>
      </c>
      <c r="I540" s="11">
        <v>0</v>
      </c>
      <c r="J540" s="180"/>
      <c r="M540" s="183">
        <v>0</v>
      </c>
      <c r="N540" s="183">
        <v>0</v>
      </c>
      <c r="O540" s="183">
        <v>0</v>
      </c>
      <c r="P540" s="183">
        <v>0</v>
      </c>
      <c r="Q540" s="183">
        <v>0</v>
      </c>
      <c r="R540" s="180"/>
      <c r="S540" s="4"/>
      <c r="T540" s="4"/>
      <c r="U540" s="183">
        <f t="shared" si="101"/>
        <v>0</v>
      </c>
      <c r="V540" s="183">
        <f t="shared" si="102"/>
        <v>0</v>
      </c>
      <c r="W540" s="183">
        <f t="shared" si="103"/>
        <v>0</v>
      </c>
      <c r="X540" s="183">
        <f t="shared" si="104"/>
        <v>0</v>
      </c>
      <c r="Y540" s="183">
        <f t="shared" si="105"/>
        <v>0</v>
      </c>
      <c r="Z540" s="180"/>
      <c r="AA540" s="4"/>
      <c r="AB540" s="11" t="s">
        <v>787</v>
      </c>
      <c r="AC540" s="11"/>
      <c r="AD540" s="70" t="s">
        <v>502</v>
      </c>
      <c r="AE540" s="23">
        <v>0</v>
      </c>
      <c r="AF540" s="23">
        <v>0</v>
      </c>
      <c r="AG540" s="23">
        <v>0</v>
      </c>
      <c r="AH540" s="23">
        <v>0</v>
      </c>
      <c r="AI540" s="23">
        <v>1</v>
      </c>
      <c r="AJ540" s="180"/>
      <c r="AK540" s="4"/>
      <c r="AL540" s="4"/>
      <c r="AM540" s="185">
        <v>0</v>
      </c>
      <c r="AN540" s="185">
        <v>0</v>
      </c>
      <c r="AO540" s="185">
        <v>0</v>
      </c>
      <c r="AP540" s="185">
        <v>0</v>
      </c>
      <c r="AQ540" s="185">
        <v>0</v>
      </c>
      <c r="AR540" s="180"/>
      <c r="AS540" s="4"/>
      <c r="AT540" s="4"/>
      <c r="AU540" s="185">
        <f t="shared" si="96"/>
        <v>0</v>
      </c>
      <c r="AV540" s="185">
        <f t="shared" si="97"/>
        <v>0</v>
      </c>
      <c r="AW540" s="185">
        <f t="shared" si="98"/>
        <v>0</v>
      </c>
      <c r="AX540" s="185">
        <f t="shared" si="99"/>
        <v>0</v>
      </c>
      <c r="AY540" s="185">
        <f t="shared" si="100"/>
        <v>0</v>
      </c>
      <c r="AZ540" s="180"/>
      <c r="BA540" s="4"/>
    </row>
    <row r="541" spans="1:53" x14ac:dyDescent="0.2">
      <c r="A541" s="5"/>
      <c r="B541" s="11" t="s">
        <v>790</v>
      </c>
      <c r="C541" s="11"/>
      <c r="D541" s="70" t="s">
        <v>506</v>
      </c>
      <c r="E541" s="11">
        <v>17</v>
      </c>
      <c r="F541" s="11">
        <v>9</v>
      </c>
      <c r="G541" s="11">
        <v>9</v>
      </c>
      <c r="H541" s="11">
        <v>10</v>
      </c>
      <c r="I541" s="11">
        <v>458</v>
      </c>
      <c r="J541" s="180"/>
      <c r="M541" s="183">
        <v>2690.3599999999992</v>
      </c>
      <c r="N541" s="183">
        <v>1194.24</v>
      </c>
      <c r="O541" s="183">
        <v>695.56999999999994</v>
      </c>
      <c r="P541" s="183">
        <v>1227.77</v>
      </c>
      <c r="Q541" s="183">
        <v>4951.18</v>
      </c>
      <c r="R541" s="180"/>
      <c r="S541" s="4"/>
      <c r="T541" s="4"/>
      <c r="U541" s="183">
        <f t="shared" si="101"/>
        <v>158.25647058823526</v>
      </c>
      <c r="V541" s="183">
        <f t="shared" si="102"/>
        <v>132.69333333333333</v>
      </c>
      <c r="W541" s="183">
        <f t="shared" si="103"/>
        <v>77.285555555555547</v>
      </c>
      <c r="X541" s="183">
        <f t="shared" si="104"/>
        <v>122.777</v>
      </c>
      <c r="Y541" s="183">
        <f t="shared" si="105"/>
        <v>10.810436681222708</v>
      </c>
      <c r="Z541" s="180"/>
      <c r="AA541" s="4"/>
      <c r="AB541" s="11" t="s">
        <v>790</v>
      </c>
      <c r="AC541" s="11"/>
      <c r="AD541" s="70" t="s">
        <v>506</v>
      </c>
      <c r="AE541" s="23">
        <v>0</v>
      </c>
      <c r="AF541" s="23">
        <v>0</v>
      </c>
      <c r="AG541" s="23">
        <v>0</v>
      </c>
      <c r="AH541" s="23">
        <v>0</v>
      </c>
      <c r="AI541" s="23">
        <v>0</v>
      </c>
      <c r="AJ541" s="180"/>
      <c r="AK541" s="4"/>
      <c r="AL541" s="4"/>
      <c r="AM541" s="185">
        <v>0</v>
      </c>
      <c r="AN541" s="185">
        <v>0</v>
      </c>
      <c r="AO541" s="185">
        <v>0</v>
      </c>
      <c r="AP541" s="185">
        <v>0</v>
      </c>
      <c r="AQ541" s="185">
        <v>0</v>
      </c>
      <c r="AR541" s="180"/>
      <c r="AS541" s="4"/>
      <c r="AT541" s="4"/>
      <c r="AU541" s="185">
        <f t="shared" si="96"/>
        <v>0</v>
      </c>
      <c r="AV541" s="185">
        <f t="shared" si="97"/>
        <v>0</v>
      </c>
      <c r="AW541" s="185">
        <f t="shared" si="98"/>
        <v>0</v>
      </c>
      <c r="AX541" s="185">
        <f t="shared" si="99"/>
        <v>0</v>
      </c>
      <c r="AY541" s="185">
        <f t="shared" si="100"/>
        <v>0</v>
      </c>
      <c r="AZ541" s="180"/>
      <c r="BA541" s="4"/>
    </row>
    <row r="542" spans="1:53" x14ac:dyDescent="0.2">
      <c r="A542" s="5"/>
      <c r="B542" s="11" t="s">
        <v>791</v>
      </c>
      <c r="C542" s="11"/>
      <c r="D542" s="70" t="s">
        <v>507</v>
      </c>
      <c r="E542" s="11">
        <v>110</v>
      </c>
      <c r="F542" s="11">
        <v>92</v>
      </c>
      <c r="G542" s="11">
        <v>83</v>
      </c>
      <c r="H542" s="11">
        <v>81</v>
      </c>
      <c r="I542" s="11">
        <v>2532</v>
      </c>
      <c r="J542" s="180"/>
      <c r="M542" s="183">
        <v>11842.019999999995</v>
      </c>
      <c r="N542" s="183">
        <v>5879.7299999999977</v>
      </c>
      <c r="O542" s="183">
        <v>5180.9399999999987</v>
      </c>
      <c r="P542" s="183">
        <v>10333.590000000002</v>
      </c>
      <c r="Q542" s="183">
        <v>29458.69</v>
      </c>
      <c r="R542" s="180"/>
      <c r="S542" s="4"/>
      <c r="T542" s="4"/>
      <c r="U542" s="183">
        <f t="shared" si="101"/>
        <v>107.65472727272723</v>
      </c>
      <c r="V542" s="183">
        <f t="shared" si="102"/>
        <v>63.910108695652148</v>
      </c>
      <c r="W542" s="183">
        <f t="shared" si="103"/>
        <v>62.420963855421668</v>
      </c>
      <c r="X542" s="183">
        <f t="shared" si="104"/>
        <v>127.57518518518521</v>
      </c>
      <c r="Y542" s="183">
        <f t="shared" si="105"/>
        <v>11.634553712480253</v>
      </c>
      <c r="Z542" s="180"/>
      <c r="AA542" s="4"/>
      <c r="AB542" s="11" t="s">
        <v>791</v>
      </c>
      <c r="AC542" s="11"/>
      <c r="AD542" s="70" t="s">
        <v>507</v>
      </c>
      <c r="AE542" s="23">
        <v>36</v>
      </c>
      <c r="AF542" s="23">
        <v>13</v>
      </c>
      <c r="AG542" s="23">
        <v>14</v>
      </c>
      <c r="AH542" s="23">
        <v>9</v>
      </c>
      <c r="AI542" s="23">
        <v>205</v>
      </c>
      <c r="AJ542" s="180"/>
      <c r="AK542" s="4"/>
      <c r="AL542" s="4"/>
      <c r="AM542" s="185">
        <v>7915.7200000000012</v>
      </c>
      <c r="AN542" s="185">
        <v>8754.8800000000028</v>
      </c>
      <c r="AO542" s="185">
        <v>520.45999999999992</v>
      </c>
      <c r="AP542" s="185">
        <v>1057.75</v>
      </c>
      <c r="AQ542" s="185">
        <v>2474.5</v>
      </c>
      <c r="AR542" s="180"/>
      <c r="AS542" s="4"/>
      <c r="AT542" s="4"/>
      <c r="AU542" s="185">
        <f t="shared" si="96"/>
        <v>219.88111111111115</v>
      </c>
      <c r="AV542" s="185">
        <f t="shared" si="97"/>
        <v>673.45230769230795</v>
      </c>
      <c r="AW542" s="185">
        <f t="shared" si="98"/>
        <v>37.175714285714278</v>
      </c>
      <c r="AX542" s="185">
        <f t="shared" si="99"/>
        <v>117.52777777777777</v>
      </c>
      <c r="AY542" s="185">
        <f t="shared" si="100"/>
        <v>12.070731707317073</v>
      </c>
      <c r="AZ542" s="180"/>
      <c r="BA542" s="4"/>
    </row>
    <row r="543" spans="1:53" x14ac:dyDescent="0.2">
      <c r="A543" s="5"/>
      <c r="B543" s="11" t="s">
        <v>792</v>
      </c>
      <c r="C543" s="11"/>
      <c r="D543" s="70" t="s">
        <v>508</v>
      </c>
      <c r="E543" s="11">
        <v>1</v>
      </c>
      <c r="F543" s="11">
        <v>2</v>
      </c>
      <c r="G543" s="11">
        <v>1</v>
      </c>
      <c r="H543" s="11">
        <v>0</v>
      </c>
      <c r="I543" s="11">
        <v>34</v>
      </c>
      <c r="J543" s="180"/>
      <c r="M543" s="183">
        <v>202.91000000000003</v>
      </c>
      <c r="N543" s="183">
        <v>49.03</v>
      </c>
      <c r="O543" s="183">
        <v>127.76</v>
      </c>
      <c r="P543" s="183">
        <v>169.7</v>
      </c>
      <c r="Q543" s="183">
        <v>0</v>
      </c>
      <c r="R543" s="180"/>
      <c r="S543" s="4"/>
      <c r="T543" s="4"/>
      <c r="U543" s="183">
        <f t="shared" si="101"/>
        <v>202.91000000000003</v>
      </c>
      <c r="V543" s="183">
        <f t="shared" si="102"/>
        <v>24.515000000000001</v>
      </c>
      <c r="W543" s="183">
        <f t="shared" si="103"/>
        <v>127.76</v>
      </c>
      <c r="X543" s="183">
        <f t="shared" si="104"/>
        <v>0</v>
      </c>
      <c r="Y543" s="183">
        <f t="shared" si="105"/>
        <v>0</v>
      </c>
      <c r="Z543" s="180"/>
      <c r="AA543" s="4"/>
      <c r="AB543" s="11" t="s">
        <v>792</v>
      </c>
      <c r="AC543" s="11"/>
      <c r="AD543" s="70" t="s">
        <v>508</v>
      </c>
      <c r="AE543" s="23">
        <v>0</v>
      </c>
      <c r="AF543" s="23">
        <v>0</v>
      </c>
      <c r="AG543" s="23">
        <v>0</v>
      </c>
      <c r="AH543" s="23">
        <v>0</v>
      </c>
      <c r="AI543" s="23">
        <v>0</v>
      </c>
      <c r="AJ543" s="180"/>
      <c r="AK543" s="4"/>
      <c r="AL543" s="4"/>
      <c r="AM543" s="185">
        <v>0</v>
      </c>
      <c r="AN543" s="185">
        <v>0</v>
      </c>
      <c r="AO543" s="185">
        <v>0</v>
      </c>
      <c r="AP543" s="185">
        <v>0</v>
      </c>
      <c r="AQ543" s="185">
        <v>0</v>
      </c>
      <c r="AR543" s="180"/>
      <c r="AS543" s="4"/>
      <c r="AT543" s="4"/>
      <c r="AU543" s="185">
        <f t="shared" si="96"/>
        <v>0</v>
      </c>
      <c r="AV543" s="185">
        <f t="shared" si="97"/>
        <v>0</v>
      </c>
      <c r="AW543" s="185">
        <f t="shared" si="98"/>
        <v>0</v>
      </c>
      <c r="AX543" s="185">
        <f t="shared" si="99"/>
        <v>0</v>
      </c>
      <c r="AY543" s="185">
        <f t="shared" si="100"/>
        <v>0</v>
      </c>
      <c r="AZ543" s="180"/>
      <c r="BA543" s="4"/>
    </row>
    <row r="544" spans="1:53" x14ac:dyDescent="0.2">
      <c r="A544" s="5"/>
      <c r="B544" s="11" t="s">
        <v>195</v>
      </c>
      <c r="C544" s="11"/>
      <c r="D544" s="70" t="s">
        <v>509</v>
      </c>
      <c r="E544" s="11">
        <v>0</v>
      </c>
      <c r="F544" s="11">
        <v>0</v>
      </c>
      <c r="G544" s="11">
        <v>0</v>
      </c>
      <c r="H544" s="11">
        <v>0</v>
      </c>
      <c r="I544" s="11">
        <v>0</v>
      </c>
      <c r="J544" s="180"/>
      <c r="M544" s="183">
        <v>0</v>
      </c>
      <c r="N544" s="183">
        <v>0</v>
      </c>
      <c r="O544" s="183">
        <v>0</v>
      </c>
      <c r="P544" s="183">
        <v>0</v>
      </c>
      <c r="Q544" s="183">
        <v>0</v>
      </c>
      <c r="R544" s="180"/>
      <c r="S544" s="4"/>
      <c r="T544" s="4"/>
      <c r="U544" s="183">
        <f t="shared" si="101"/>
        <v>0</v>
      </c>
      <c r="V544" s="183">
        <f t="shared" si="102"/>
        <v>0</v>
      </c>
      <c r="W544" s="183">
        <f t="shared" si="103"/>
        <v>0</v>
      </c>
      <c r="X544" s="183">
        <f t="shared" si="104"/>
        <v>0</v>
      </c>
      <c r="Y544" s="183">
        <f t="shared" si="105"/>
        <v>0</v>
      </c>
      <c r="Z544" s="180"/>
      <c r="AA544" s="4"/>
      <c r="AB544" s="11" t="s">
        <v>195</v>
      </c>
      <c r="AC544" s="11"/>
      <c r="AD544" s="70" t="s">
        <v>509</v>
      </c>
      <c r="AE544" s="23">
        <v>1</v>
      </c>
      <c r="AF544" s="23">
        <v>1</v>
      </c>
      <c r="AG544" s="23">
        <v>0</v>
      </c>
      <c r="AH544" s="23">
        <v>0</v>
      </c>
      <c r="AI544" s="23">
        <v>2</v>
      </c>
      <c r="AJ544" s="180"/>
      <c r="AK544" s="4"/>
      <c r="AL544" s="4"/>
      <c r="AM544" s="185">
        <v>38.81</v>
      </c>
      <c r="AN544" s="185">
        <v>37.53</v>
      </c>
      <c r="AO544" s="185">
        <v>37.4</v>
      </c>
      <c r="AP544" s="185">
        <v>0</v>
      </c>
      <c r="AQ544" s="185">
        <v>0</v>
      </c>
      <c r="AR544" s="180"/>
      <c r="AS544" s="4"/>
      <c r="AT544" s="4"/>
      <c r="AU544" s="185">
        <f t="shared" si="96"/>
        <v>38.81</v>
      </c>
      <c r="AV544" s="185">
        <f t="shared" si="97"/>
        <v>37.53</v>
      </c>
      <c r="AW544" s="185">
        <f t="shared" si="98"/>
        <v>0</v>
      </c>
      <c r="AX544" s="185">
        <f t="shared" si="99"/>
        <v>0</v>
      </c>
      <c r="AY544" s="185">
        <f t="shared" si="100"/>
        <v>0</v>
      </c>
      <c r="AZ544" s="180"/>
      <c r="BA544" s="4"/>
    </row>
    <row r="545" spans="1:53" x14ac:dyDescent="0.2">
      <c r="A545" s="5"/>
      <c r="B545" s="11" t="s">
        <v>793</v>
      </c>
      <c r="C545" s="11"/>
      <c r="D545" s="70" t="s">
        <v>510</v>
      </c>
      <c r="E545" s="11">
        <v>54</v>
      </c>
      <c r="F545" s="11">
        <v>39</v>
      </c>
      <c r="G545" s="11">
        <v>33</v>
      </c>
      <c r="H545" s="11">
        <v>32</v>
      </c>
      <c r="I545" s="11">
        <v>1085</v>
      </c>
      <c r="J545" s="180"/>
      <c r="M545" s="183">
        <v>6908.9600000000019</v>
      </c>
      <c r="N545" s="183">
        <v>2859.4900000000007</v>
      </c>
      <c r="O545" s="183">
        <v>1965.99</v>
      </c>
      <c r="P545" s="183">
        <v>3984.9799999999996</v>
      </c>
      <c r="Q545" s="183">
        <v>10452.149999999998</v>
      </c>
      <c r="R545" s="180"/>
      <c r="S545" s="4"/>
      <c r="T545" s="4"/>
      <c r="U545" s="183">
        <f t="shared" si="101"/>
        <v>127.94370370370373</v>
      </c>
      <c r="V545" s="183">
        <f t="shared" si="102"/>
        <v>73.320256410256434</v>
      </c>
      <c r="W545" s="183">
        <f t="shared" si="103"/>
        <v>59.575454545454548</v>
      </c>
      <c r="X545" s="183">
        <f t="shared" si="104"/>
        <v>124.53062499999999</v>
      </c>
      <c r="Y545" s="183">
        <f t="shared" si="105"/>
        <v>9.6333179723502287</v>
      </c>
      <c r="Z545" s="180"/>
      <c r="AA545" s="4"/>
      <c r="AB545" s="11" t="s">
        <v>793</v>
      </c>
      <c r="AC545" s="11"/>
      <c r="AD545" s="70" t="s">
        <v>510</v>
      </c>
      <c r="AE545" s="23">
        <v>7</v>
      </c>
      <c r="AF545" s="23">
        <v>6</v>
      </c>
      <c r="AG545" s="23">
        <v>6</v>
      </c>
      <c r="AH545" s="23">
        <v>4</v>
      </c>
      <c r="AI545" s="23">
        <v>166</v>
      </c>
      <c r="AJ545" s="180"/>
      <c r="AK545" s="4"/>
      <c r="AL545" s="4"/>
      <c r="AM545" s="185">
        <v>15863.479999999998</v>
      </c>
      <c r="AN545" s="185">
        <v>1537.52</v>
      </c>
      <c r="AO545" s="185">
        <v>1564.94</v>
      </c>
      <c r="AP545" s="185">
        <v>1403.53</v>
      </c>
      <c r="AQ545" s="185">
        <v>1699.4299999999996</v>
      </c>
      <c r="AR545" s="180"/>
      <c r="AS545" s="4"/>
      <c r="AT545" s="4"/>
      <c r="AU545" s="185">
        <f t="shared" si="96"/>
        <v>2266.2114285714283</v>
      </c>
      <c r="AV545" s="185">
        <f t="shared" si="97"/>
        <v>256.25333333333333</v>
      </c>
      <c r="AW545" s="185">
        <f t="shared" si="98"/>
        <v>260.82333333333332</v>
      </c>
      <c r="AX545" s="185">
        <f t="shared" si="99"/>
        <v>350.88249999999999</v>
      </c>
      <c r="AY545" s="185">
        <f t="shared" si="100"/>
        <v>10.237530120481926</v>
      </c>
      <c r="AZ545" s="180"/>
      <c r="BA545" s="4"/>
    </row>
    <row r="546" spans="1:53" x14ac:dyDescent="0.2">
      <c r="A546" s="5"/>
      <c r="B546" s="11" t="s">
        <v>794</v>
      </c>
      <c r="C546" s="11"/>
      <c r="D546" s="70" t="s">
        <v>511</v>
      </c>
      <c r="E546" s="11">
        <v>4</v>
      </c>
      <c r="F546" s="11">
        <v>4</v>
      </c>
      <c r="G546" s="11">
        <v>4</v>
      </c>
      <c r="H546" s="11">
        <v>5</v>
      </c>
      <c r="I546" s="11">
        <v>227</v>
      </c>
      <c r="J546" s="180"/>
      <c r="M546" s="183">
        <v>1469.13</v>
      </c>
      <c r="N546" s="183">
        <v>285.56</v>
      </c>
      <c r="O546" s="183">
        <v>314.83</v>
      </c>
      <c r="P546" s="183">
        <v>529.51</v>
      </c>
      <c r="Q546" s="183">
        <v>439.23</v>
      </c>
      <c r="R546" s="180"/>
      <c r="S546" s="4"/>
      <c r="T546" s="4"/>
      <c r="U546" s="183">
        <f t="shared" si="101"/>
        <v>367.28250000000003</v>
      </c>
      <c r="V546" s="183">
        <f t="shared" si="102"/>
        <v>71.39</v>
      </c>
      <c r="W546" s="183">
        <f t="shared" si="103"/>
        <v>78.707499999999996</v>
      </c>
      <c r="X546" s="183">
        <f t="shared" si="104"/>
        <v>105.902</v>
      </c>
      <c r="Y546" s="183">
        <f t="shared" si="105"/>
        <v>1.9349339207048459</v>
      </c>
      <c r="Z546" s="180"/>
      <c r="AA546" s="4"/>
      <c r="AB546" s="11" t="s">
        <v>794</v>
      </c>
      <c r="AC546" s="11"/>
      <c r="AD546" s="70" t="s">
        <v>511</v>
      </c>
      <c r="AE546" s="23">
        <v>0</v>
      </c>
      <c r="AF546" s="23">
        <v>0</v>
      </c>
      <c r="AG546" s="23">
        <v>0</v>
      </c>
      <c r="AH546" s="23">
        <v>0</v>
      </c>
      <c r="AI546" s="23">
        <v>5</v>
      </c>
      <c r="AJ546" s="180"/>
      <c r="AK546" s="4"/>
      <c r="AL546" s="4"/>
      <c r="AM546" s="185">
        <v>0</v>
      </c>
      <c r="AN546" s="185">
        <v>0</v>
      </c>
      <c r="AO546" s="185">
        <v>0</v>
      </c>
      <c r="AP546" s="185">
        <v>0</v>
      </c>
      <c r="AQ546" s="185">
        <v>0</v>
      </c>
      <c r="AR546" s="180"/>
      <c r="AS546" s="4"/>
      <c r="AT546" s="4"/>
      <c r="AU546" s="185">
        <f t="shared" si="96"/>
        <v>0</v>
      </c>
      <c r="AV546" s="185">
        <f t="shared" si="97"/>
        <v>0</v>
      </c>
      <c r="AW546" s="185">
        <f t="shared" si="98"/>
        <v>0</v>
      </c>
      <c r="AX546" s="185">
        <f t="shared" si="99"/>
        <v>0</v>
      </c>
      <c r="AY546" s="185">
        <f t="shared" si="100"/>
        <v>0</v>
      </c>
      <c r="AZ546" s="180"/>
      <c r="BA546" s="4"/>
    </row>
    <row r="547" spans="1:53" x14ac:dyDescent="0.2">
      <c r="A547" s="5"/>
      <c r="B547" s="11" t="s">
        <v>795</v>
      </c>
      <c r="C547" s="11"/>
      <c r="D547" s="70" t="s">
        <v>512</v>
      </c>
      <c r="E547" s="11">
        <v>1</v>
      </c>
      <c r="F547" s="11">
        <v>0</v>
      </c>
      <c r="G547" s="11">
        <v>0</v>
      </c>
      <c r="H547" s="11">
        <v>2</v>
      </c>
      <c r="I547" s="11">
        <v>25</v>
      </c>
      <c r="J547" s="180"/>
      <c r="M547" s="183">
        <v>119.41</v>
      </c>
      <c r="N547" s="183">
        <v>34.409999999999997</v>
      </c>
      <c r="O547" s="183">
        <v>0</v>
      </c>
      <c r="P547" s="183">
        <v>0</v>
      </c>
      <c r="Q547" s="183">
        <v>78.150000000000006</v>
      </c>
      <c r="R547" s="180"/>
      <c r="S547" s="4"/>
      <c r="T547" s="4"/>
      <c r="U547" s="183">
        <f t="shared" si="101"/>
        <v>119.41</v>
      </c>
      <c r="V547" s="183">
        <f t="shared" si="102"/>
        <v>0</v>
      </c>
      <c r="W547" s="183">
        <f t="shared" si="103"/>
        <v>0</v>
      </c>
      <c r="X547" s="183">
        <f t="shared" si="104"/>
        <v>0</v>
      </c>
      <c r="Y547" s="183">
        <f t="shared" si="105"/>
        <v>3.1260000000000003</v>
      </c>
      <c r="Z547" s="180"/>
      <c r="AA547" s="4"/>
      <c r="AB547" s="11" t="s">
        <v>795</v>
      </c>
      <c r="AC547" s="11"/>
      <c r="AD547" s="70" t="s">
        <v>512</v>
      </c>
      <c r="AE547" s="23">
        <v>0</v>
      </c>
      <c r="AF547" s="23">
        <v>0</v>
      </c>
      <c r="AG547" s="23">
        <v>0</v>
      </c>
      <c r="AH547" s="23">
        <v>0</v>
      </c>
      <c r="AI547" s="23">
        <v>4</v>
      </c>
      <c r="AJ547" s="180"/>
      <c r="AK547" s="4"/>
      <c r="AL547" s="4"/>
      <c r="AM547" s="185">
        <v>25531.7</v>
      </c>
      <c r="AN547" s="185">
        <v>0</v>
      </c>
      <c r="AO547" s="185">
        <v>0</v>
      </c>
      <c r="AP547" s="185">
        <v>0</v>
      </c>
      <c r="AQ547" s="185">
        <v>0</v>
      </c>
      <c r="AR547" s="180"/>
      <c r="AS547" s="4"/>
      <c r="AT547" s="4"/>
      <c r="AU547" s="185">
        <f t="shared" si="96"/>
        <v>0</v>
      </c>
      <c r="AV547" s="185">
        <f t="shared" si="97"/>
        <v>0</v>
      </c>
      <c r="AW547" s="185">
        <f t="shared" si="98"/>
        <v>0</v>
      </c>
      <c r="AX547" s="185">
        <f t="shared" si="99"/>
        <v>0</v>
      </c>
      <c r="AY547" s="185">
        <f t="shared" si="100"/>
        <v>0</v>
      </c>
      <c r="AZ547" s="180"/>
      <c r="BA547" s="4"/>
    </row>
    <row r="548" spans="1:53" x14ac:dyDescent="0.2">
      <c r="A548" s="5"/>
      <c r="B548" s="11" t="s">
        <v>796</v>
      </c>
      <c r="C548" s="11"/>
      <c r="D548" s="70" t="s">
        <v>513</v>
      </c>
      <c r="E548" s="11">
        <v>0</v>
      </c>
      <c r="F548" s="11">
        <v>0</v>
      </c>
      <c r="G548" s="11">
        <v>0</v>
      </c>
      <c r="H548" s="11">
        <v>0</v>
      </c>
      <c r="I548" s="11">
        <v>0</v>
      </c>
      <c r="J548" s="180"/>
      <c r="M548" s="183">
        <v>0</v>
      </c>
      <c r="N548" s="183">
        <v>0</v>
      </c>
      <c r="O548" s="183">
        <v>0</v>
      </c>
      <c r="P548" s="183">
        <v>0</v>
      </c>
      <c r="Q548" s="183">
        <v>0</v>
      </c>
      <c r="R548" s="180"/>
      <c r="S548" s="4"/>
      <c r="T548" s="4"/>
      <c r="U548" s="183">
        <f t="shared" si="101"/>
        <v>0</v>
      </c>
      <c r="V548" s="183">
        <f t="shared" si="102"/>
        <v>0</v>
      </c>
      <c r="W548" s="183">
        <f t="shared" si="103"/>
        <v>0</v>
      </c>
      <c r="X548" s="183">
        <f t="shared" si="104"/>
        <v>0</v>
      </c>
      <c r="Y548" s="183">
        <f t="shared" si="105"/>
        <v>0</v>
      </c>
      <c r="Z548" s="180"/>
      <c r="AA548" s="4"/>
      <c r="AB548" s="11" t="s">
        <v>796</v>
      </c>
      <c r="AC548" s="11"/>
      <c r="AD548" s="70" t="s">
        <v>513</v>
      </c>
      <c r="AE548" s="23">
        <v>0</v>
      </c>
      <c r="AF548" s="23">
        <v>0</v>
      </c>
      <c r="AG548" s="23">
        <v>0</v>
      </c>
      <c r="AH548" s="23">
        <v>0</v>
      </c>
      <c r="AI548" s="23">
        <v>2</v>
      </c>
      <c r="AJ548" s="180"/>
      <c r="AK548" s="4"/>
      <c r="AL548" s="4"/>
      <c r="AM548" s="185">
        <v>0</v>
      </c>
      <c r="AN548" s="185">
        <v>0</v>
      </c>
      <c r="AO548" s="185">
        <v>0</v>
      </c>
      <c r="AP548" s="185">
        <v>0</v>
      </c>
      <c r="AQ548" s="185">
        <v>0</v>
      </c>
      <c r="AR548" s="180"/>
      <c r="AS548" s="4"/>
      <c r="AT548" s="4"/>
      <c r="AU548" s="185">
        <f t="shared" si="96"/>
        <v>0</v>
      </c>
      <c r="AV548" s="185">
        <f t="shared" si="97"/>
        <v>0</v>
      </c>
      <c r="AW548" s="185">
        <f t="shared" si="98"/>
        <v>0</v>
      </c>
      <c r="AX548" s="185">
        <f t="shared" si="99"/>
        <v>0</v>
      </c>
      <c r="AY548" s="185">
        <f t="shared" si="100"/>
        <v>0</v>
      </c>
      <c r="AZ548" s="180"/>
      <c r="BA548" s="4"/>
    </row>
    <row r="549" spans="1:53" x14ac:dyDescent="0.2">
      <c r="A549" s="5"/>
      <c r="B549" s="11" t="s">
        <v>797</v>
      </c>
      <c r="C549" s="11"/>
      <c r="D549" s="70" t="s">
        <v>514</v>
      </c>
      <c r="E549" s="11">
        <v>17</v>
      </c>
      <c r="F549" s="11">
        <v>12</v>
      </c>
      <c r="G549" s="11">
        <v>10</v>
      </c>
      <c r="H549" s="11">
        <v>8</v>
      </c>
      <c r="I549" s="11">
        <v>242</v>
      </c>
      <c r="J549" s="180"/>
      <c r="M549" s="183">
        <v>1752.8500000000004</v>
      </c>
      <c r="N549" s="183">
        <v>1126.54</v>
      </c>
      <c r="O549" s="183">
        <v>773.36</v>
      </c>
      <c r="P549" s="183">
        <v>1571.0800000000002</v>
      </c>
      <c r="Q549" s="183">
        <v>4463.22</v>
      </c>
      <c r="R549" s="180"/>
      <c r="S549" s="4"/>
      <c r="T549" s="4"/>
      <c r="U549" s="183">
        <f t="shared" si="101"/>
        <v>103.10882352941178</v>
      </c>
      <c r="V549" s="183">
        <f t="shared" si="102"/>
        <v>93.87833333333333</v>
      </c>
      <c r="W549" s="183">
        <f t="shared" si="103"/>
        <v>77.335999999999999</v>
      </c>
      <c r="X549" s="183">
        <f t="shared" si="104"/>
        <v>196.38500000000002</v>
      </c>
      <c r="Y549" s="183">
        <f t="shared" si="105"/>
        <v>18.443057851239672</v>
      </c>
      <c r="Z549" s="180"/>
      <c r="AA549" s="4"/>
      <c r="AB549" s="11" t="s">
        <v>797</v>
      </c>
      <c r="AC549" s="11"/>
      <c r="AD549" s="70" t="s">
        <v>514</v>
      </c>
      <c r="AE549" s="23">
        <v>1</v>
      </c>
      <c r="AF549" s="23">
        <v>0</v>
      </c>
      <c r="AG549" s="23">
        <v>0</v>
      </c>
      <c r="AH549" s="23">
        <v>0</v>
      </c>
      <c r="AI549" s="23">
        <v>14</v>
      </c>
      <c r="AJ549" s="180"/>
      <c r="AK549" s="4"/>
      <c r="AL549" s="4"/>
      <c r="AM549" s="185">
        <v>172.07</v>
      </c>
      <c r="AN549" s="185">
        <v>4.2</v>
      </c>
      <c r="AO549" s="185">
        <v>0</v>
      </c>
      <c r="AP549" s="185">
        <v>0</v>
      </c>
      <c r="AQ549" s="185">
        <v>0</v>
      </c>
      <c r="AR549" s="180"/>
      <c r="AS549" s="4"/>
      <c r="AT549" s="4"/>
      <c r="AU549" s="185">
        <f t="shared" si="96"/>
        <v>172.07</v>
      </c>
      <c r="AV549" s="185">
        <f t="shared" si="97"/>
        <v>0</v>
      </c>
      <c r="AW549" s="185">
        <f t="shared" si="98"/>
        <v>0</v>
      </c>
      <c r="AX549" s="185">
        <f t="shared" si="99"/>
        <v>0</v>
      </c>
      <c r="AY549" s="185">
        <f t="shared" si="100"/>
        <v>0</v>
      </c>
      <c r="AZ549" s="180"/>
      <c r="BA549" s="4"/>
    </row>
    <row r="550" spans="1:53" x14ac:dyDescent="0.2">
      <c r="A550" s="5"/>
      <c r="B550" s="11" t="s">
        <v>798</v>
      </c>
      <c r="C550" s="11"/>
      <c r="D550" s="70" t="s">
        <v>515</v>
      </c>
      <c r="E550" s="11">
        <v>81</v>
      </c>
      <c r="F550" s="11">
        <v>63</v>
      </c>
      <c r="G550" s="11">
        <v>50</v>
      </c>
      <c r="H550" s="11">
        <v>41</v>
      </c>
      <c r="I550" s="11">
        <v>448</v>
      </c>
      <c r="J550" s="180"/>
      <c r="M550" s="183">
        <v>5230.9800000000014</v>
      </c>
      <c r="N550" s="183">
        <v>3061.3199999999997</v>
      </c>
      <c r="O550" s="183">
        <v>2467.3300000000004</v>
      </c>
      <c r="P550" s="183">
        <v>3381.8600000000006</v>
      </c>
      <c r="Q550" s="183">
        <v>15402.579999999998</v>
      </c>
      <c r="R550" s="180"/>
      <c r="S550" s="4"/>
      <c r="T550" s="4"/>
      <c r="U550" s="183">
        <f t="shared" si="101"/>
        <v>64.580000000000013</v>
      </c>
      <c r="V550" s="183">
        <f t="shared" si="102"/>
        <v>48.59238095238095</v>
      </c>
      <c r="W550" s="183">
        <f t="shared" si="103"/>
        <v>49.346600000000009</v>
      </c>
      <c r="X550" s="183">
        <f t="shared" si="104"/>
        <v>82.484390243902453</v>
      </c>
      <c r="Y550" s="183">
        <f t="shared" si="105"/>
        <v>34.380758928571424</v>
      </c>
      <c r="Z550" s="180"/>
      <c r="AA550" s="4"/>
      <c r="AB550" s="11" t="s">
        <v>798</v>
      </c>
      <c r="AC550" s="11"/>
      <c r="AD550" s="70" t="s">
        <v>515</v>
      </c>
      <c r="AE550" s="23">
        <v>9</v>
      </c>
      <c r="AF550" s="23">
        <v>8</v>
      </c>
      <c r="AG550" s="23">
        <v>3</v>
      </c>
      <c r="AH550" s="23">
        <v>3</v>
      </c>
      <c r="AI550" s="23">
        <v>60</v>
      </c>
      <c r="AJ550" s="180"/>
      <c r="AK550" s="4"/>
      <c r="AL550" s="4"/>
      <c r="AM550" s="185">
        <v>715.45000000000016</v>
      </c>
      <c r="AN550" s="185">
        <v>392.75</v>
      </c>
      <c r="AO550" s="185">
        <v>215.24999999999997</v>
      </c>
      <c r="AP550" s="185">
        <v>286.02</v>
      </c>
      <c r="AQ550" s="185">
        <v>1225.3800000000001</v>
      </c>
      <c r="AR550" s="180"/>
      <c r="AS550" s="4"/>
      <c r="AT550" s="4"/>
      <c r="AU550" s="185">
        <f t="shared" si="96"/>
        <v>79.494444444444468</v>
      </c>
      <c r="AV550" s="185">
        <f t="shared" si="97"/>
        <v>49.09375</v>
      </c>
      <c r="AW550" s="185">
        <f t="shared" si="98"/>
        <v>71.749999999999986</v>
      </c>
      <c r="AX550" s="185">
        <f t="shared" si="99"/>
        <v>95.339999999999989</v>
      </c>
      <c r="AY550" s="185">
        <f t="shared" si="100"/>
        <v>20.423000000000002</v>
      </c>
      <c r="AZ550" s="180"/>
      <c r="BA550" s="4"/>
    </row>
    <row r="551" spans="1:53" x14ac:dyDescent="0.2">
      <c r="A551" s="5"/>
      <c r="B551" s="11" t="s">
        <v>799</v>
      </c>
      <c r="C551" s="11"/>
      <c r="D551" s="70" t="s">
        <v>516</v>
      </c>
      <c r="E551" s="11">
        <v>1</v>
      </c>
      <c r="F551" s="11">
        <v>1</v>
      </c>
      <c r="G551" s="11">
        <v>0</v>
      </c>
      <c r="H551" s="11">
        <v>0</v>
      </c>
      <c r="I551" s="11">
        <v>10</v>
      </c>
      <c r="J551" s="180"/>
      <c r="M551" s="183">
        <v>57.49</v>
      </c>
      <c r="N551" s="183">
        <v>63.65</v>
      </c>
      <c r="O551" s="183">
        <v>63.65</v>
      </c>
      <c r="P551" s="183">
        <v>0</v>
      </c>
      <c r="Q551" s="183">
        <v>0</v>
      </c>
      <c r="R551" s="180"/>
      <c r="S551" s="4"/>
      <c r="T551" s="4"/>
      <c r="U551" s="183">
        <f t="shared" si="101"/>
        <v>57.49</v>
      </c>
      <c r="V551" s="183">
        <f t="shared" si="102"/>
        <v>63.65</v>
      </c>
      <c r="W551" s="183">
        <f t="shared" si="103"/>
        <v>0</v>
      </c>
      <c r="X551" s="183">
        <f t="shared" si="104"/>
        <v>0</v>
      </c>
      <c r="Y551" s="183">
        <f t="shared" si="105"/>
        <v>0</v>
      </c>
      <c r="Z551" s="180"/>
      <c r="AA551" s="4"/>
      <c r="AB551" s="11" t="s">
        <v>799</v>
      </c>
      <c r="AC551" s="11"/>
      <c r="AD551" s="70" t="s">
        <v>516</v>
      </c>
      <c r="AE551" s="23">
        <v>0</v>
      </c>
      <c r="AF551" s="23">
        <v>0</v>
      </c>
      <c r="AG551" s="23">
        <v>0</v>
      </c>
      <c r="AH551" s="23">
        <v>0</v>
      </c>
      <c r="AI551" s="23">
        <v>0</v>
      </c>
      <c r="AJ551" s="180"/>
      <c r="AK551" s="4"/>
      <c r="AL551" s="4"/>
      <c r="AM551" s="185">
        <v>0</v>
      </c>
      <c r="AN551" s="185">
        <v>0</v>
      </c>
      <c r="AO551" s="185">
        <v>0</v>
      </c>
      <c r="AP551" s="185">
        <v>0</v>
      </c>
      <c r="AQ551" s="185">
        <v>0</v>
      </c>
      <c r="AR551" s="180"/>
      <c r="AS551" s="4"/>
      <c r="AT551" s="4"/>
      <c r="AU551" s="185">
        <f t="shared" si="96"/>
        <v>0</v>
      </c>
      <c r="AV551" s="185">
        <f t="shared" si="97"/>
        <v>0</v>
      </c>
      <c r="AW551" s="185">
        <f t="shared" si="98"/>
        <v>0</v>
      </c>
      <c r="AX551" s="185">
        <f t="shared" si="99"/>
        <v>0</v>
      </c>
      <c r="AY551" s="185">
        <f t="shared" si="100"/>
        <v>0</v>
      </c>
      <c r="AZ551" s="180"/>
      <c r="BA551" s="4"/>
    </row>
    <row r="552" spans="1:53" x14ac:dyDescent="0.2">
      <c r="A552" s="5"/>
      <c r="B552" s="11" t="s">
        <v>800</v>
      </c>
      <c r="C552" s="11"/>
      <c r="D552" s="70" t="s">
        <v>517</v>
      </c>
      <c r="E552" s="11">
        <v>201</v>
      </c>
      <c r="F552" s="11">
        <v>154</v>
      </c>
      <c r="G552" s="11">
        <v>129</v>
      </c>
      <c r="H552" s="11">
        <v>108</v>
      </c>
      <c r="I552" s="11">
        <v>3481</v>
      </c>
      <c r="J552" s="180"/>
      <c r="M552" s="183">
        <v>24516.000000000055</v>
      </c>
      <c r="N552" s="183">
        <v>11689.779999999999</v>
      </c>
      <c r="O552" s="183">
        <v>7692.0099999999902</v>
      </c>
      <c r="P552" s="183">
        <v>11910.349999999993</v>
      </c>
      <c r="Q552" s="183">
        <v>39920.789999999994</v>
      </c>
      <c r="R552" s="180"/>
      <c r="S552" s="4"/>
      <c r="T552" s="4"/>
      <c r="U552" s="183">
        <f t="shared" si="101"/>
        <v>121.97014925373162</v>
      </c>
      <c r="V552" s="183">
        <f t="shared" si="102"/>
        <v>75.90766233766233</v>
      </c>
      <c r="W552" s="183">
        <f t="shared" si="103"/>
        <v>59.627984496123958</v>
      </c>
      <c r="X552" s="183">
        <f t="shared" si="104"/>
        <v>110.28101851851845</v>
      </c>
      <c r="Y552" s="183">
        <f t="shared" si="105"/>
        <v>11.468195920712438</v>
      </c>
      <c r="Z552" s="180"/>
      <c r="AA552" s="4"/>
      <c r="AB552" s="11" t="s">
        <v>800</v>
      </c>
      <c r="AC552" s="11"/>
      <c r="AD552" s="70" t="s">
        <v>517</v>
      </c>
      <c r="AE552" s="23">
        <v>51</v>
      </c>
      <c r="AF552" s="23">
        <v>45</v>
      </c>
      <c r="AG552" s="23">
        <v>33</v>
      </c>
      <c r="AH552" s="23">
        <v>29</v>
      </c>
      <c r="AI552" s="23">
        <v>418</v>
      </c>
      <c r="AJ552" s="180"/>
      <c r="AK552" s="4"/>
      <c r="AL552" s="4"/>
      <c r="AM552" s="185">
        <v>61020.67000000002</v>
      </c>
      <c r="AN552" s="185">
        <v>29437.469999999998</v>
      </c>
      <c r="AO552" s="185">
        <v>28426.939999999988</v>
      </c>
      <c r="AP552" s="185">
        <v>59652.02999999997</v>
      </c>
      <c r="AQ552" s="185">
        <v>38788.950000000004</v>
      </c>
      <c r="AR552" s="180"/>
      <c r="AS552" s="4"/>
      <c r="AT552" s="4"/>
      <c r="AU552" s="185">
        <f t="shared" si="96"/>
        <v>1196.4837254901965</v>
      </c>
      <c r="AV552" s="185">
        <f t="shared" si="97"/>
        <v>654.16599999999994</v>
      </c>
      <c r="AW552" s="185">
        <f t="shared" si="98"/>
        <v>861.42242424242386</v>
      </c>
      <c r="AX552" s="185">
        <f t="shared" si="99"/>
        <v>2056.9665517241369</v>
      </c>
      <c r="AY552" s="185">
        <f t="shared" si="100"/>
        <v>92.796531100478475</v>
      </c>
      <c r="AZ552" s="180"/>
      <c r="BA552" s="4"/>
    </row>
    <row r="553" spans="1:53" x14ac:dyDescent="0.2">
      <c r="A553" s="5"/>
      <c r="B553" s="11" t="s">
        <v>801</v>
      </c>
      <c r="C553" s="11"/>
      <c r="D553" s="70" t="s">
        <v>518</v>
      </c>
      <c r="E553" s="11">
        <v>336</v>
      </c>
      <c r="F553" s="11">
        <v>231</v>
      </c>
      <c r="G553" s="11">
        <v>193</v>
      </c>
      <c r="H553" s="11">
        <v>225</v>
      </c>
      <c r="I553" s="11">
        <v>5462</v>
      </c>
      <c r="J553" s="180"/>
      <c r="M553" s="183">
        <v>52827.150000000052</v>
      </c>
      <c r="N553" s="183">
        <v>26141.159999999993</v>
      </c>
      <c r="O553" s="183">
        <v>16791.939999999999</v>
      </c>
      <c r="P553" s="183">
        <v>27268.469999999994</v>
      </c>
      <c r="Q553" s="183">
        <v>79720.449999999983</v>
      </c>
      <c r="R553" s="180"/>
      <c r="S553" s="4"/>
      <c r="T553" s="4"/>
      <c r="U553" s="183">
        <f t="shared" si="101"/>
        <v>157.22366071428587</v>
      </c>
      <c r="V553" s="183">
        <f t="shared" si="102"/>
        <v>113.16519480519477</v>
      </c>
      <c r="W553" s="183">
        <f t="shared" si="103"/>
        <v>87.004870466321236</v>
      </c>
      <c r="X553" s="183">
        <f t="shared" si="104"/>
        <v>121.19319999999998</v>
      </c>
      <c r="Y553" s="183">
        <f t="shared" si="105"/>
        <v>14.595468692786522</v>
      </c>
      <c r="Z553" s="180"/>
      <c r="AA553" s="4"/>
      <c r="AB553" s="11" t="s">
        <v>801</v>
      </c>
      <c r="AC553" s="11"/>
      <c r="AD553" s="70" t="s">
        <v>518</v>
      </c>
      <c r="AE553" s="23">
        <v>43</v>
      </c>
      <c r="AF553" s="23">
        <v>31</v>
      </c>
      <c r="AG553" s="23">
        <v>21</v>
      </c>
      <c r="AH553" s="23">
        <v>20</v>
      </c>
      <c r="AI553" s="23">
        <v>658</v>
      </c>
      <c r="AJ553" s="180"/>
      <c r="AK553" s="4"/>
      <c r="AL553" s="4"/>
      <c r="AM553" s="185">
        <v>43700.960000000021</v>
      </c>
      <c r="AN553" s="185">
        <v>7617.4600000000009</v>
      </c>
      <c r="AO553" s="185">
        <v>5678.6</v>
      </c>
      <c r="AP553" s="185">
        <v>7714.2299999999987</v>
      </c>
      <c r="AQ553" s="185">
        <v>11216.099999999999</v>
      </c>
      <c r="AR553" s="180"/>
      <c r="AS553" s="4"/>
      <c r="AT553" s="4"/>
      <c r="AU553" s="185">
        <f t="shared" si="96"/>
        <v>1016.3013953488377</v>
      </c>
      <c r="AV553" s="185">
        <f t="shared" si="97"/>
        <v>245.72451612903228</v>
      </c>
      <c r="AW553" s="185">
        <f t="shared" si="98"/>
        <v>270.40952380952382</v>
      </c>
      <c r="AX553" s="185">
        <f t="shared" si="99"/>
        <v>385.71149999999994</v>
      </c>
      <c r="AY553" s="185">
        <f t="shared" si="100"/>
        <v>17.045744680851062</v>
      </c>
      <c r="AZ553" s="180"/>
      <c r="BA553" s="4"/>
    </row>
    <row r="554" spans="1:53" x14ac:dyDescent="0.2">
      <c r="A554" s="5"/>
      <c r="B554" s="11" t="s">
        <v>801</v>
      </c>
      <c r="C554" s="11"/>
      <c r="D554" s="70" t="s">
        <v>519</v>
      </c>
      <c r="E554" s="11">
        <v>37</v>
      </c>
      <c r="F554" s="11">
        <v>27</v>
      </c>
      <c r="G554" s="11">
        <v>22</v>
      </c>
      <c r="H554" s="11">
        <v>16</v>
      </c>
      <c r="I554" s="11">
        <v>85</v>
      </c>
      <c r="J554" s="180"/>
      <c r="M554" s="183">
        <v>4464.7199999999993</v>
      </c>
      <c r="N554" s="183">
        <v>2029.13</v>
      </c>
      <c r="O554" s="183">
        <v>1468.7299999999998</v>
      </c>
      <c r="P554" s="183">
        <v>1898.67</v>
      </c>
      <c r="Q554" s="183">
        <v>7476.8099999999986</v>
      </c>
      <c r="R554" s="180"/>
      <c r="S554" s="4"/>
      <c r="T554" s="4"/>
      <c r="U554" s="183">
        <f t="shared" si="101"/>
        <v>120.66810810810809</v>
      </c>
      <c r="V554" s="183">
        <f t="shared" si="102"/>
        <v>75.152962962962974</v>
      </c>
      <c r="W554" s="183">
        <f t="shared" si="103"/>
        <v>66.760454545454536</v>
      </c>
      <c r="X554" s="183">
        <f t="shared" si="104"/>
        <v>118.666875</v>
      </c>
      <c r="Y554" s="183">
        <f t="shared" si="105"/>
        <v>87.962470588235277</v>
      </c>
      <c r="Z554" s="180"/>
      <c r="AA554" s="4"/>
      <c r="AB554" s="11" t="s">
        <v>801</v>
      </c>
      <c r="AC554" s="11"/>
      <c r="AD554" s="70" t="s">
        <v>519</v>
      </c>
      <c r="AE554" s="23">
        <v>8</v>
      </c>
      <c r="AF554" s="23">
        <v>4</v>
      </c>
      <c r="AG554" s="23">
        <v>4</v>
      </c>
      <c r="AH554" s="23">
        <v>4</v>
      </c>
      <c r="AI554" s="23">
        <v>42</v>
      </c>
      <c r="AJ554" s="180"/>
      <c r="AK554" s="4"/>
      <c r="AL554" s="4"/>
      <c r="AM554" s="185">
        <v>2405.2200000000003</v>
      </c>
      <c r="AN554" s="185">
        <v>1287.3399999999999</v>
      </c>
      <c r="AO554" s="185">
        <v>415.52</v>
      </c>
      <c r="AP554" s="185">
        <v>221.06</v>
      </c>
      <c r="AQ554" s="185">
        <v>633.46</v>
      </c>
      <c r="AR554" s="180"/>
      <c r="AS554" s="4"/>
      <c r="AT554" s="4"/>
      <c r="AU554" s="185">
        <f t="shared" si="96"/>
        <v>300.65250000000003</v>
      </c>
      <c r="AV554" s="185">
        <f t="shared" si="97"/>
        <v>321.83499999999998</v>
      </c>
      <c r="AW554" s="185">
        <f t="shared" si="98"/>
        <v>103.88</v>
      </c>
      <c r="AX554" s="185">
        <f t="shared" si="99"/>
        <v>55.265000000000001</v>
      </c>
      <c r="AY554" s="185">
        <f t="shared" si="100"/>
        <v>15.082380952380953</v>
      </c>
      <c r="AZ554" s="180"/>
      <c r="BA554" s="4"/>
    </row>
    <row r="555" spans="1:53" x14ac:dyDescent="0.2">
      <c r="A555" s="5"/>
      <c r="B555" s="11" t="s">
        <v>801</v>
      </c>
      <c r="C555" s="11"/>
      <c r="D555" s="70" t="s">
        <v>520</v>
      </c>
      <c r="E555" s="11">
        <v>0</v>
      </c>
      <c r="F555" s="11">
        <v>0</v>
      </c>
      <c r="G555" s="11">
        <v>0</v>
      </c>
      <c r="H555" s="11">
        <v>0</v>
      </c>
      <c r="I555" s="11">
        <v>0</v>
      </c>
      <c r="J555" s="180"/>
      <c r="M555" s="183">
        <v>0</v>
      </c>
      <c r="N555" s="183">
        <v>0</v>
      </c>
      <c r="O555" s="183">
        <v>0</v>
      </c>
      <c r="P555" s="183">
        <v>0</v>
      </c>
      <c r="Q555" s="183">
        <v>0</v>
      </c>
      <c r="R555" s="180"/>
      <c r="S555" s="4"/>
      <c r="T555" s="4"/>
      <c r="U555" s="183">
        <f t="shared" si="101"/>
        <v>0</v>
      </c>
      <c r="V555" s="183">
        <f t="shared" si="102"/>
        <v>0</v>
      </c>
      <c r="W555" s="183">
        <f t="shared" si="103"/>
        <v>0</v>
      </c>
      <c r="X555" s="183">
        <f t="shared" si="104"/>
        <v>0</v>
      </c>
      <c r="Y555" s="183">
        <f t="shared" si="105"/>
        <v>0</v>
      </c>
      <c r="Z555" s="180"/>
      <c r="AA555" s="4"/>
      <c r="AB555" s="11" t="s">
        <v>801</v>
      </c>
      <c r="AC555" s="11"/>
      <c r="AD555" s="70" t="s">
        <v>520</v>
      </c>
      <c r="AE555" s="23">
        <v>0</v>
      </c>
      <c r="AF555" s="23">
        <v>0</v>
      </c>
      <c r="AG555" s="23">
        <v>0</v>
      </c>
      <c r="AH555" s="23">
        <v>0</v>
      </c>
      <c r="AI555" s="23">
        <v>18</v>
      </c>
      <c r="AJ555" s="180"/>
      <c r="AK555" s="4"/>
      <c r="AL555" s="4"/>
      <c r="AM555" s="185">
        <v>0</v>
      </c>
      <c r="AN555" s="185">
        <v>0</v>
      </c>
      <c r="AO555" s="185">
        <v>0</v>
      </c>
      <c r="AP555" s="185">
        <v>0</v>
      </c>
      <c r="AQ555" s="185">
        <v>0</v>
      </c>
      <c r="AR555" s="180"/>
      <c r="AS555" s="4"/>
      <c r="AT555" s="4"/>
      <c r="AU555" s="185">
        <f t="shared" si="96"/>
        <v>0</v>
      </c>
      <c r="AV555" s="185">
        <f t="shared" si="97"/>
        <v>0</v>
      </c>
      <c r="AW555" s="185">
        <f t="shared" si="98"/>
        <v>0</v>
      </c>
      <c r="AX555" s="185">
        <f t="shared" si="99"/>
        <v>0</v>
      </c>
      <c r="AY555" s="185">
        <f t="shared" si="100"/>
        <v>0</v>
      </c>
      <c r="AZ555" s="180"/>
      <c r="BA555" s="4"/>
    </row>
    <row r="556" spans="1:53" x14ac:dyDescent="0.2">
      <c r="A556" s="5"/>
      <c r="B556" s="11" t="s">
        <v>802</v>
      </c>
      <c r="C556" s="11"/>
      <c r="D556" s="70" t="s">
        <v>521</v>
      </c>
      <c r="E556" s="11">
        <v>247</v>
      </c>
      <c r="F556" s="11">
        <v>174</v>
      </c>
      <c r="G556" s="11">
        <v>135</v>
      </c>
      <c r="H556" s="11">
        <v>132</v>
      </c>
      <c r="I556" s="11">
        <v>6699</v>
      </c>
      <c r="J556" s="180"/>
      <c r="M556" s="183">
        <v>32830.1000000001</v>
      </c>
      <c r="N556" s="183">
        <v>15107.970000000008</v>
      </c>
      <c r="O556" s="183">
        <v>9398.4199999999946</v>
      </c>
      <c r="P556" s="183">
        <v>15906.599999999999</v>
      </c>
      <c r="Q556" s="183">
        <v>42225.969999999972</v>
      </c>
      <c r="R556" s="180"/>
      <c r="S556" s="4"/>
      <c r="T556" s="4"/>
      <c r="U556" s="183">
        <f t="shared" si="101"/>
        <v>132.91538461538502</v>
      </c>
      <c r="V556" s="183">
        <f t="shared" si="102"/>
        <v>86.827413793103503</v>
      </c>
      <c r="W556" s="183">
        <f t="shared" si="103"/>
        <v>69.617925925925888</v>
      </c>
      <c r="X556" s="183">
        <f t="shared" si="104"/>
        <v>120.50454545454545</v>
      </c>
      <c r="Y556" s="183">
        <f t="shared" si="105"/>
        <v>6.3033243767726486</v>
      </c>
      <c r="Z556" s="180"/>
      <c r="AA556" s="4"/>
      <c r="AB556" s="11" t="s">
        <v>802</v>
      </c>
      <c r="AC556" s="11"/>
      <c r="AD556" s="70" t="s">
        <v>521</v>
      </c>
      <c r="AE556" s="23">
        <v>32</v>
      </c>
      <c r="AF556" s="23">
        <v>22</v>
      </c>
      <c r="AG556" s="23">
        <v>16</v>
      </c>
      <c r="AH556" s="23">
        <v>2</v>
      </c>
      <c r="AI556" s="23">
        <v>556</v>
      </c>
      <c r="AJ556" s="180"/>
      <c r="AK556" s="4"/>
      <c r="AL556" s="4"/>
      <c r="AM556" s="185">
        <v>42908.83</v>
      </c>
      <c r="AN556" s="185">
        <v>8471.0000000000018</v>
      </c>
      <c r="AO556" s="185">
        <v>5985.7000000000007</v>
      </c>
      <c r="AP556" s="185">
        <v>3078.0000000000005</v>
      </c>
      <c r="AQ556" s="185">
        <v>2408.5</v>
      </c>
      <c r="AR556" s="180"/>
      <c r="AS556" s="4"/>
      <c r="AT556" s="4"/>
      <c r="AU556" s="185">
        <f t="shared" si="96"/>
        <v>1340.9009375000001</v>
      </c>
      <c r="AV556" s="185">
        <f t="shared" si="97"/>
        <v>385.04545454545462</v>
      </c>
      <c r="AW556" s="185">
        <f t="shared" si="98"/>
        <v>374.10625000000005</v>
      </c>
      <c r="AX556" s="185">
        <f t="shared" si="99"/>
        <v>1539.0000000000002</v>
      </c>
      <c r="AY556" s="185">
        <f t="shared" si="100"/>
        <v>4.331834532374101</v>
      </c>
      <c r="AZ556" s="180"/>
      <c r="BA556" s="4"/>
    </row>
    <row r="557" spans="1:53" x14ac:dyDescent="0.2">
      <c r="A557" s="5"/>
      <c r="B557" s="11" t="s">
        <v>803</v>
      </c>
      <c r="C557" s="11"/>
      <c r="D557" s="70" t="s">
        <v>522</v>
      </c>
      <c r="E557" s="11">
        <v>1</v>
      </c>
      <c r="F557" s="11">
        <v>1</v>
      </c>
      <c r="G557" s="11">
        <v>0</v>
      </c>
      <c r="H557" s="11">
        <v>0</v>
      </c>
      <c r="I557" s="11">
        <v>11</v>
      </c>
      <c r="J557" s="180"/>
      <c r="M557" s="183">
        <v>50.18</v>
      </c>
      <c r="N557" s="183">
        <v>41.73</v>
      </c>
      <c r="O557" s="183">
        <v>63.65</v>
      </c>
      <c r="P557" s="183">
        <v>0</v>
      </c>
      <c r="Q557" s="183">
        <v>0</v>
      </c>
      <c r="R557" s="180"/>
      <c r="S557" s="4"/>
      <c r="T557" s="4"/>
      <c r="U557" s="183">
        <f t="shared" si="101"/>
        <v>50.18</v>
      </c>
      <c r="V557" s="183">
        <f t="shared" si="102"/>
        <v>41.73</v>
      </c>
      <c r="W557" s="183">
        <f t="shared" si="103"/>
        <v>0</v>
      </c>
      <c r="X557" s="183">
        <f t="shared" si="104"/>
        <v>0</v>
      </c>
      <c r="Y557" s="183">
        <f t="shared" si="105"/>
        <v>0</v>
      </c>
      <c r="Z557" s="180"/>
      <c r="AA557" s="4"/>
      <c r="AB557" s="11" t="s">
        <v>803</v>
      </c>
      <c r="AC557" s="11"/>
      <c r="AD557" s="70" t="s">
        <v>522</v>
      </c>
      <c r="AE557" s="23">
        <v>0</v>
      </c>
      <c r="AF557" s="23">
        <v>0</v>
      </c>
      <c r="AG557" s="23">
        <v>0</v>
      </c>
      <c r="AH557" s="23">
        <v>0</v>
      </c>
      <c r="AI557" s="23">
        <v>3</v>
      </c>
      <c r="AJ557" s="180"/>
      <c r="AK557" s="4"/>
      <c r="AL557" s="4"/>
      <c r="AM557" s="185">
        <v>0</v>
      </c>
      <c r="AN557" s="185">
        <v>0</v>
      </c>
      <c r="AO557" s="185">
        <v>0</v>
      </c>
      <c r="AP557" s="185">
        <v>0</v>
      </c>
      <c r="AQ557" s="185">
        <v>0</v>
      </c>
      <c r="AR557" s="180"/>
      <c r="AS557" s="4"/>
      <c r="AT557" s="4"/>
      <c r="AU557" s="185">
        <f t="shared" si="96"/>
        <v>0</v>
      </c>
      <c r="AV557" s="185">
        <f t="shared" si="97"/>
        <v>0</v>
      </c>
      <c r="AW557" s="185">
        <f t="shared" si="98"/>
        <v>0</v>
      </c>
      <c r="AX557" s="185">
        <f t="shared" si="99"/>
        <v>0</v>
      </c>
      <c r="AY557" s="185">
        <f t="shared" si="100"/>
        <v>0</v>
      </c>
      <c r="AZ557" s="180"/>
      <c r="BA557" s="4"/>
    </row>
    <row r="558" spans="1:53" x14ac:dyDescent="0.2">
      <c r="A558" s="5"/>
      <c r="B558" s="11" t="s">
        <v>804</v>
      </c>
      <c r="C558" s="11"/>
      <c r="D558" s="70" t="s">
        <v>523</v>
      </c>
      <c r="E558" s="11">
        <v>0</v>
      </c>
      <c r="F558" s="11">
        <v>0</v>
      </c>
      <c r="G558" s="11">
        <v>0</v>
      </c>
      <c r="H558" s="11">
        <v>0</v>
      </c>
      <c r="I558" s="11">
        <v>1</v>
      </c>
      <c r="J558" s="180"/>
      <c r="M558" s="183">
        <v>0</v>
      </c>
      <c r="N558" s="183">
        <v>0</v>
      </c>
      <c r="O558" s="183">
        <v>0</v>
      </c>
      <c r="P558" s="183">
        <v>0</v>
      </c>
      <c r="Q558" s="183">
        <v>0</v>
      </c>
      <c r="R558" s="180"/>
      <c r="S558" s="4"/>
      <c r="T558" s="4"/>
      <c r="U558" s="183">
        <f t="shared" si="101"/>
        <v>0</v>
      </c>
      <c r="V558" s="183">
        <f t="shared" si="102"/>
        <v>0</v>
      </c>
      <c r="W558" s="183">
        <f t="shared" si="103"/>
        <v>0</v>
      </c>
      <c r="X558" s="183">
        <f t="shared" si="104"/>
        <v>0</v>
      </c>
      <c r="Y558" s="183">
        <f t="shared" si="105"/>
        <v>0</v>
      </c>
      <c r="Z558" s="180"/>
      <c r="AA558" s="4"/>
      <c r="AB558" s="11" t="s">
        <v>804</v>
      </c>
      <c r="AC558" s="11"/>
      <c r="AD558" s="70" t="s">
        <v>523</v>
      </c>
      <c r="AE558" s="23">
        <v>0</v>
      </c>
      <c r="AF558" s="23">
        <v>0</v>
      </c>
      <c r="AG558" s="23">
        <v>0</v>
      </c>
      <c r="AH558" s="23">
        <v>0</v>
      </c>
      <c r="AI558" s="23">
        <v>1</v>
      </c>
      <c r="AJ558" s="180"/>
      <c r="AK558" s="4"/>
      <c r="AL558" s="4"/>
      <c r="AM558" s="185">
        <v>0</v>
      </c>
      <c r="AN558" s="185">
        <v>0</v>
      </c>
      <c r="AO558" s="185">
        <v>0</v>
      </c>
      <c r="AP558" s="185">
        <v>0</v>
      </c>
      <c r="AQ558" s="185">
        <v>0</v>
      </c>
      <c r="AR558" s="180"/>
      <c r="AS558" s="4"/>
      <c r="AT558" s="4"/>
      <c r="AU558" s="185">
        <f t="shared" si="96"/>
        <v>0</v>
      </c>
      <c r="AV558" s="185">
        <f t="shared" si="97"/>
        <v>0</v>
      </c>
      <c r="AW558" s="185">
        <f t="shared" si="98"/>
        <v>0</v>
      </c>
      <c r="AX558" s="185">
        <f t="shared" si="99"/>
        <v>0</v>
      </c>
      <c r="AY558" s="185">
        <f t="shared" si="100"/>
        <v>0</v>
      </c>
      <c r="AZ558" s="180"/>
      <c r="BA558" s="4"/>
    </row>
    <row r="559" spans="1:53" x14ac:dyDescent="0.2">
      <c r="A559" s="5"/>
      <c r="B559" s="11" t="s">
        <v>805</v>
      </c>
      <c r="C559" s="11"/>
      <c r="D559" s="70" t="s">
        <v>524</v>
      </c>
      <c r="E559" s="11">
        <v>21</v>
      </c>
      <c r="F559" s="11">
        <v>14</v>
      </c>
      <c r="G559" s="11">
        <v>12</v>
      </c>
      <c r="H559" s="11">
        <v>13</v>
      </c>
      <c r="I559" s="11">
        <v>874</v>
      </c>
      <c r="J559" s="180"/>
      <c r="M559" s="183">
        <v>3656.2799999999993</v>
      </c>
      <c r="N559" s="183">
        <v>1125.25</v>
      </c>
      <c r="O559" s="183">
        <v>888.16000000000008</v>
      </c>
      <c r="P559" s="183">
        <v>1462.9099999999999</v>
      </c>
      <c r="Q559" s="183">
        <v>5024.99</v>
      </c>
      <c r="R559" s="180"/>
      <c r="S559" s="4"/>
      <c r="T559" s="4"/>
      <c r="U559" s="183">
        <f t="shared" si="101"/>
        <v>174.10857142857139</v>
      </c>
      <c r="V559" s="183">
        <f t="shared" si="102"/>
        <v>80.375</v>
      </c>
      <c r="W559" s="183">
        <f t="shared" si="103"/>
        <v>74.013333333333335</v>
      </c>
      <c r="X559" s="183">
        <f t="shared" si="104"/>
        <v>112.53153846153845</v>
      </c>
      <c r="Y559" s="183">
        <f t="shared" si="105"/>
        <v>5.7494164759725397</v>
      </c>
      <c r="Z559" s="180"/>
      <c r="AA559" s="4"/>
      <c r="AB559" s="11" t="s">
        <v>805</v>
      </c>
      <c r="AC559" s="11"/>
      <c r="AD559" s="70" t="s">
        <v>524</v>
      </c>
      <c r="AE559" s="23">
        <v>3</v>
      </c>
      <c r="AF559" s="23">
        <v>1</v>
      </c>
      <c r="AG559" s="23">
        <v>0</v>
      </c>
      <c r="AH559" s="23">
        <v>1</v>
      </c>
      <c r="AI559" s="23">
        <v>73</v>
      </c>
      <c r="AJ559" s="180"/>
      <c r="AK559" s="4"/>
      <c r="AL559" s="4"/>
      <c r="AM559" s="185">
        <v>2889.52</v>
      </c>
      <c r="AN559" s="185">
        <v>326.38</v>
      </c>
      <c r="AO559" s="185">
        <v>0.55000000000000004</v>
      </c>
      <c r="AP559" s="185">
        <v>0</v>
      </c>
      <c r="AQ559" s="185">
        <v>59.96</v>
      </c>
      <c r="AR559" s="180"/>
      <c r="AS559" s="4"/>
      <c r="AT559" s="4"/>
      <c r="AU559" s="185">
        <f t="shared" si="96"/>
        <v>963.17333333333329</v>
      </c>
      <c r="AV559" s="185">
        <f t="shared" si="97"/>
        <v>326.38</v>
      </c>
      <c r="AW559" s="185">
        <f t="shared" si="98"/>
        <v>0</v>
      </c>
      <c r="AX559" s="185">
        <f t="shared" si="99"/>
        <v>0</v>
      </c>
      <c r="AY559" s="185">
        <f t="shared" si="100"/>
        <v>0.82136986301369863</v>
      </c>
      <c r="AZ559" s="180"/>
      <c r="BA559" s="4"/>
    </row>
    <row r="560" spans="1:53" x14ac:dyDescent="0.2">
      <c r="A560" s="5"/>
      <c r="B560" s="11" t="s">
        <v>806</v>
      </c>
      <c r="C560" s="11"/>
      <c r="D560" s="70" t="s">
        <v>525</v>
      </c>
      <c r="E560" s="11">
        <v>0</v>
      </c>
      <c r="F560" s="11">
        <v>0</v>
      </c>
      <c r="G560" s="11">
        <v>0</v>
      </c>
      <c r="H560" s="11">
        <v>0</v>
      </c>
      <c r="I560" s="11">
        <v>0</v>
      </c>
      <c r="J560" s="180"/>
      <c r="M560" s="183">
        <v>0</v>
      </c>
      <c r="N560" s="183">
        <v>0</v>
      </c>
      <c r="O560" s="183">
        <v>0</v>
      </c>
      <c r="P560" s="183">
        <v>0</v>
      </c>
      <c r="Q560" s="183">
        <v>0</v>
      </c>
      <c r="R560" s="180"/>
      <c r="S560" s="4"/>
      <c r="T560" s="4"/>
      <c r="U560" s="183">
        <f t="shared" si="101"/>
        <v>0</v>
      </c>
      <c r="V560" s="183">
        <f t="shared" si="102"/>
        <v>0</v>
      </c>
      <c r="W560" s="183">
        <f t="shared" si="103"/>
        <v>0</v>
      </c>
      <c r="X560" s="183">
        <f t="shared" si="104"/>
        <v>0</v>
      </c>
      <c r="Y560" s="183">
        <f t="shared" si="105"/>
        <v>0</v>
      </c>
      <c r="Z560" s="180"/>
      <c r="AA560" s="4"/>
      <c r="AB560" s="11" t="s">
        <v>806</v>
      </c>
      <c r="AC560" s="11"/>
      <c r="AD560" s="70" t="s">
        <v>525</v>
      </c>
      <c r="AE560" s="23">
        <v>0</v>
      </c>
      <c r="AF560" s="23">
        <v>0</v>
      </c>
      <c r="AG560" s="23">
        <v>0</v>
      </c>
      <c r="AH560" s="23">
        <v>1</v>
      </c>
      <c r="AI560" s="23">
        <v>3</v>
      </c>
      <c r="AJ560" s="180"/>
      <c r="AK560" s="4"/>
      <c r="AL560" s="4"/>
      <c r="AM560" s="185">
        <v>0</v>
      </c>
      <c r="AN560" s="185">
        <v>0</v>
      </c>
      <c r="AO560" s="185">
        <v>0</v>
      </c>
      <c r="AP560" s="185">
        <v>0</v>
      </c>
      <c r="AQ560" s="185">
        <v>1619.17</v>
      </c>
      <c r="AR560" s="180"/>
      <c r="AS560" s="4"/>
      <c r="AT560" s="4"/>
      <c r="AU560" s="185">
        <f t="shared" si="96"/>
        <v>0</v>
      </c>
      <c r="AV560" s="185">
        <f t="shared" si="97"/>
        <v>0</v>
      </c>
      <c r="AW560" s="185">
        <f t="shared" si="98"/>
        <v>0</v>
      </c>
      <c r="AX560" s="185">
        <f t="shared" si="99"/>
        <v>0</v>
      </c>
      <c r="AY560" s="185">
        <f t="shared" si="100"/>
        <v>539.72333333333336</v>
      </c>
      <c r="AZ560" s="180"/>
      <c r="BA560" s="4"/>
    </row>
    <row r="561" spans="1:53" x14ac:dyDescent="0.2">
      <c r="A561" s="5"/>
      <c r="B561" s="11" t="s">
        <v>808</v>
      </c>
      <c r="C561" s="11"/>
      <c r="D561" s="70" t="s">
        <v>527</v>
      </c>
      <c r="E561" s="11">
        <v>0</v>
      </c>
      <c r="F561" s="11">
        <v>0</v>
      </c>
      <c r="G561" s="11">
        <v>0</v>
      </c>
      <c r="H561" s="11">
        <v>0</v>
      </c>
      <c r="I561" s="11">
        <v>1</v>
      </c>
      <c r="J561" s="180"/>
      <c r="M561" s="183">
        <v>0</v>
      </c>
      <c r="N561" s="183">
        <v>0</v>
      </c>
      <c r="O561" s="183">
        <v>0</v>
      </c>
      <c r="P561" s="183">
        <v>0</v>
      </c>
      <c r="Q561" s="183">
        <v>0</v>
      </c>
      <c r="R561" s="180"/>
      <c r="S561" s="4"/>
      <c r="T561" s="4"/>
      <c r="U561" s="183">
        <f t="shared" si="101"/>
        <v>0</v>
      </c>
      <c r="V561" s="183">
        <f t="shared" si="102"/>
        <v>0</v>
      </c>
      <c r="W561" s="183">
        <f t="shared" si="103"/>
        <v>0</v>
      </c>
      <c r="X561" s="183">
        <f t="shared" si="104"/>
        <v>0</v>
      </c>
      <c r="Y561" s="183">
        <f t="shared" si="105"/>
        <v>0</v>
      </c>
      <c r="Z561" s="180"/>
      <c r="AA561" s="4"/>
      <c r="AB561" s="11" t="s">
        <v>808</v>
      </c>
      <c r="AC561" s="11"/>
      <c r="AD561" s="70" t="s">
        <v>527</v>
      </c>
      <c r="AE561" s="23">
        <v>0</v>
      </c>
      <c r="AF561" s="23">
        <v>0</v>
      </c>
      <c r="AG561" s="23">
        <v>0</v>
      </c>
      <c r="AH561" s="23">
        <v>0</v>
      </c>
      <c r="AI561" s="23">
        <v>0</v>
      </c>
      <c r="AJ561" s="180"/>
      <c r="AK561" s="4"/>
      <c r="AL561" s="4"/>
      <c r="AM561" s="185">
        <v>0</v>
      </c>
      <c r="AN561" s="185">
        <v>0</v>
      </c>
      <c r="AO561" s="185">
        <v>0</v>
      </c>
      <c r="AP561" s="185">
        <v>0</v>
      </c>
      <c r="AQ561" s="185">
        <v>0</v>
      </c>
      <c r="AR561" s="180"/>
      <c r="AS561" s="4"/>
      <c r="AT561" s="4"/>
      <c r="AU561" s="185">
        <f t="shared" si="96"/>
        <v>0</v>
      </c>
      <c r="AV561" s="185">
        <f t="shared" si="97"/>
        <v>0</v>
      </c>
      <c r="AW561" s="185">
        <f t="shared" si="98"/>
        <v>0</v>
      </c>
      <c r="AX561" s="185">
        <f t="shared" si="99"/>
        <v>0</v>
      </c>
      <c r="AY561" s="185">
        <f t="shared" si="100"/>
        <v>0</v>
      </c>
      <c r="AZ561" s="180"/>
      <c r="BA561" s="4"/>
    </row>
    <row r="562" spans="1:53" x14ac:dyDescent="0.2">
      <c r="A562" s="5"/>
      <c r="B562" s="11" t="s">
        <v>195</v>
      </c>
      <c r="C562" s="11"/>
      <c r="D562" s="70" t="s">
        <v>528</v>
      </c>
      <c r="E562" s="11">
        <v>0</v>
      </c>
      <c r="F562" s="11">
        <v>0</v>
      </c>
      <c r="G562" s="11">
        <v>0</v>
      </c>
      <c r="H562" s="11">
        <v>0</v>
      </c>
      <c r="I562" s="11">
        <v>0</v>
      </c>
      <c r="J562" s="180"/>
      <c r="M562" s="183">
        <v>0</v>
      </c>
      <c r="N562" s="183">
        <v>0</v>
      </c>
      <c r="O562" s="183">
        <v>0</v>
      </c>
      <c r="P562" s="183">
        <v>0</v>
      </c>
      <c r="Q562" s="183">
        <v>0</v>
      </c>
      <c r="R562" s="180"/>
      <c r="S562" s="4"/>
      <c r="T562" s="4"/>
      <c r="U562" s="183">
        <f t="shared" si="101"/>
        <v>0</v>
      </c>
      <c r="V562" s="183">
        <f t="shared" si="102"/>
        <v>0</v>
      </c>
      <c r="W562" s="183">
        <f t="shared" si="103"/>
        <v>0</v>
      </c>
      <c r="X562" s="183">
        <f t="shared" si="104"/>
        <v>0</v>
      </c>
      <c r="Y562" s="183">
        <f t="shared" si="105"/>
        <v>0</v>
      </c>
      <c r="Z562" s="180"/>
      <c r="AA562" s="4"/>
      <c r="AB562" s="11" t="s">
        <v>195</v>
      </c>
      <c r="AC562" s="11"/>
      <c r="AD562" s="70" t="s">
        <v>528</v>
      </c>
      <c r="AE562" s="23">
        <v>0</v>
      </c>
      <c r="AF562" s="23">
        <v>0</v>
      </c>
      <c r="AG562" s="23">
        <v>0</v>
      </c>
      <c r="AH562" s="23">
        <v>0</v>
      </c>
      <c r="AI562" s="23">
        <v>1</v>
      </c>
      <c r="AJ562" s="180"/>
      <c r="AK562" s="4"/>
      <c r="AL562" s="4"/>
      <c r="AM562" s="185">
        <v>0</v>
      </c>
      <c r="AN562" s="185">
        <v>0</v>
      </c>
      <c r="AO562" s="185">
        <v>0</v>
      </c>
      <c r="AP562" s="185">
        <v>0</v>
      </c>
      <c r="AQ562" s="185">
        <v>0</v>
      </c>
      <c r="AR562" s="180"/>
      <c r="AS562" s="4"/>
      <c r="AT562" s="4"/>
      <c r="AU562" s="185">
        <f t="shared" si="96"/>
        <v>0</v>
      </c>
      <c r="AV562" s="185">
        <f t="shared" si="97"/>
        <v>0</v>
      </c>
      <c r="AW562" s="185">
        <f t="shared" si="98"/>
        <v>0</v>
      </c>
      <c r="AX562" s="185">
        <f t="shared" si="99"/>
        <v>0</v>
      </c>
      <c r="AY562" s="185">
        <f t="shared" si="100"/>
        <v>0</v>
      </c>
      <c r="AZ562" s="180"/>
      <c r="BA562" s="4"/>
    </row>
    <row r="563" spans="1:53" x14ac:dyDescent="0.2">
      <c r="A563" s="5"/>
      <c r="B563" s="11" t="s">
        <v>809</v>
      </c>
      <c r="C563" s="11"/>
      <c r="D563" s="70" t="s">
        <v>529</v>
      </c>
      <c r="E563" s="11">
        <v>285</v>
      </c>
      <c r="F563" s="11">
        <v>232</v>
      </c>
      <c r="G563" s="11">
        <v>209</v>
      </c>
      <c r="H563" s="11">
        <v>215</v>
      </c>
      <c r="I563" s="11">
        <v>2806</v>
      </c>
      <c r="J563" s="180"/>
      <c r="M563" s="183">
        <v>25856.51000000006</v>
      </c>
      <c r="N563" s="183">
        <v>16477.470000000005</v>
      </c>
      <c r="O563" s="183">
        <v>12185.069999999991</v>
      </c>
      <c r="P563" s="183">
        <v>21375.509999999987</v>
      </c>
      <c r="Q563" s="183">
        <v>67345.879999999976</v>
      </c>
      <c r="R563" s="180"/>
      <c r="S563" s="4"/>
      <c r="T563" s="4"/>
      <c r="U563" s="183">
        <f t="shared" si="101"/>
        <v>90.724596491228283</v>
      </c>
      <c r="V563" s="183">
        <f t="shared" si="102"/>
        <v>71.023577586206912</v>
      </c>
      <c r="W563" s="183">
        <f t="shared" si="103"/>
        <v>58.301770334928186</v>
      </c>
      <c r="X563" s="183">
        <f t="shared" si="104"/>
        <v>99.420976744185992</v>
      </c>
      <c r="Y563" s="183">
        <f t="shared" si="105"/>
        <v>24.000669992872407</v>
      </c>
      <c r="Z563" s="180"/>
      <c r="AA563" s="4"/>
      <c r="AB563" s="11" t="s">
        <v>809</v>
      </c>
      <c r="AC563" s="11"/>
      <c r="AD563" s="70" t="s">
        <v>529</v>
      </c>
      <c r="AE563" s="23">
        <v>7</v>
      </c>
      <c r="AF563" s="23">
        <v>6</v>
      </c>
      <c r="AG563" s="23">
        <v>3</v>
      </c>
      <c r="AH563" s="23">
        <v>6</v>
      </c>
      <c r="AI563" s="23">
        <v>297</v>
      </c>
      <c r="AJ563" s="180"/>
      <c r="AK563" s="4"/>
      <c r="AL563" s="4"/>
      <c r="AM563" s="185">
        <v>7853.2300000000005</v>
      </c>
      <c r="AN563" s="185">
        <v>9239.39</v>
      </c>
      <c r="AO563" s="185">
        <v>9045.6</v>
      </c>
      <c r="AP563" s="185">
        <v>490.49</v>
      </c>
      <c r="AQ563" s="185">
        <v>2261.65</v>
      </c>
      <c r="AR563" s="180"/>
      <c r="AS563" s="4"/>
      <c r="AT563" s="4"/>
      <c r="AU563" s="185">
        <f t="shared" si="96"/>
        <v>1121.8900000000001</v>
      </c>
      <c r="AV563" s="185">
        <f t="shared" si="97"/>
        <v>1539.8983333333333</v>
      </c>
      <c r="AW563" s="185">
        <f t="shared" si="98"/>
        <v>3015.2000000000003</v>
      </c>
      <c r="AX563" s="185">
        <f t="shared" si="99"/>
        <v>81.748333333333335</v>
      </c>
      <c r="AY563" s="185">
        <f t="shared" si="100"/>
        <v>7.6149831649831654</v>
      </c>
      <c r="AZ563" s="180"/>
      <c r="BA563" s="4"/>
    </row>
    <row r="564" spans="1:53" x14ac:dyDescent="0.2">
      <c r="A564" s="5"/>
      <c r="B564" s="11" t="s">
        <v>810</v>
      </c>
      <c r="C564" s="11"/>
      <c r="D564" s="70" t="s">
        <v>530</v>
      </c>
      <c r="E564" s="11">
        <v>2750</v>
      </c>
      <c r="F564" s="11">
        <v>2250</v>
      </c>
      <c r="G564" s="11">
        <v>2040</v>
      </c>
      <c r="H564" s="11">
        <v>1990</v>
      </c>
      <c r="I564" s="11">
        <v>14168</v>
      </c>
      <c r="J564" s="180"/>
      <c r="M564" s="183">
        <v>585381.24999998964</v>
      </c>
      <c r="N564" s="183">
        <v>411125.4300000018</v>
      </c>
      <c r="O564" s="183">
        <v>343633.74000000127</v>
      </c>
      <c r="P564" s="183">
        <v>597584.4100000005</v>
      </c>
      <c r="Q564" s="183">
        <v>2289199.290000001</v>
      </c>
      <c r="R564" s="180"/>
      <c r="S564" s="4"/>
      <c r="T564" s="4"/>
      <c r="U564" s="183">
        <f t="shared" si="101"/>
        <v>212.86590909090532</v>
      </c>
      <c r="V564" s="183">
        <f t="shared" si="102"/>
        <v>182.72241333333415</v>
      </c>
      <c r="W564" s="183">
        <f t="shared" si="103"/>
        <v>168.4479117647065</v>
      </c>
      <c r="X564" s="183">
        <f t="shared" si="104"/>
        <v>300.29367336683441</v>
      </c>
      <c r="Y564" s="183">
        <f t="shared" si="105"/>
        <v>161.57533102766806</v>
      </c>
      <c r="Z564" s="180"/>
      <c r="AA564" s="4"/>
      <c r="AB564" s="11" t="s">
        <v>810</v>
      </c>
      <c r="AC564" s="11"/>
      <c r="AD564" s="70" t="s">
        <v>530</v>
      </c>
      <c r="AE564" s="23">
        <v>165</v>
      </c>
      <c r="AF564" s="23">
        <v>121</v>
      </c>
      <c r="AG564" s="23">
        <v>104</v>
      </c>
      <c r="AH564" s="23">
        <v>103</v>
      </c>
      <c r="AI564" s="23">
        <v>1122</v>
      </c>
      <c r="AJ564" s="180"/>
      <c r="AK564" s="4"/>
      <c r="AL564" s="4"/>
      <c r="AM564" s="185">
        <v>71063.639999999985</v>
      </c>
      <c r="AN564" s="185">
        <v>37296.109999999986</v>
      </c>
      <c r="AO564" s="185">
        <v>28914.439999999988</v>
      </c>
      <c r="AP564" s="185">
        <v>51097.390000000036</v>
      </c>
      <c r="AQ564" s="185">
        <v>125169.59000000005</v>
      </c>
      <c r="AR564" s="180"/>
      <c r="AS564" s="4"/>
      <c r="AT564" s="4"/>
      <c r="AU564" s="185">
        <f t="shared" si="96"/>
        <v>430.68872727272719</v>
      </c>
      <c r="AV564" s="185">
        <f t="shared" si="97"/>
        <v>308.23231404958665</v>
      </c>
      <c r="AW564" s="185">
        <f t="shared" si="98"/>
        <v>278.02346153846145</v>
      </c>
      <c r="AX564" s="185">
        <f t="shared" si="99"/>
        <v>496.09116504854404</v>
      </c>
      <c r="AY564" s="185">
        <f t="shared" si="100"/>
        <v>111.55934937611413</v>
      </c>
      <c r="AZ564" s="180"/>
      <c r="BA564" s="4"/>
    </row>
    <row r="565" spans="1:53" x14ac:dyDescent="0.2">
      <c r="A565" s="5"/>
      <c r="B565" s="11" t="s">
        <v>811</v>
      </c>
      <c r="C565" s="11"/>
      <c r="D565" s="70" t="s">
        <v>531</v>
      </c>
      <c r="E565" s="11">
        <v>3</v>
      </c>
      <c r="F565" s="11">
        <v>0</v>
      </c>
      <c r="G565" s="11">
        <v>0</v>
      </c>
      <c r="H565" s="11">
        <v>0</v>
      </c>
      <c r="I565" s="11">
        <v>6</v>
      </c>
      <c r="J565" s="180"/>
      <c r="M565" s="183">
        <v>322.16999999999996</v>
      </c>
      <c r="N565" s="183">
        <v>192.05</v>
      </c>
      <c r="O565" s="183">
        <v>0</v>
      </c>
      <c r="P565" s="183">
        <v>0</v>
      </c>
      <c r="Q565" s="183">
        <v>0</v>
      </c>
      <c r="R565" s="180"/>
      <c r="S565" s="4"/>
      <c r="T565" s="4"/>
      <c r="U565" s="183">
        <f t="shared" si="101"/>
        <v>107.38999999999999</v>
      </c>
      <c r="V565" s="183">
        <f t="shared" si="102"/>
        <v>0</v>
      </c>
      <c r="W565" s="183">
        <f t="shared" si="103"/>
        <v>0</v>
      </c>
      <c r="X565" s="183">
        <f t="shared" si="104"/>
        <v>0</v>
      </c>
      <c r="Y565" s="183">
        <f t="shared" si="105"/>
        <v>0</v>
      </c>
      <c r="Z565" s="180"/>
      <c r="AA565" s="4"/>
      <c r="AB565" s="11" t="s">
        <v>811</v>
      </c>
      <c r="AC565" s="11"/>
      <c r="AD565" s="70" t="s">
        <v>531</v>
      </c>
      <c r="AE565" s="23">
        <v>0</v>
      </c>
      <c r="AF565" s="23">
        <v>0</v>
      </c>
      <c r="AG565" s="23">
        <v>0</v>
      </c>
      <c r="AH565" s="23">
        <v>0</v>
      </c>
      <c r="AI565" s="23">
        <v>1</v>
      </c>
      <c r="AJ565" s="180"/>
      <c r="AK565" s="4"/>
      <c r="AL565" s="4"/>
      <c r="AM565" s="185">
        <v>0</v>
      </c>
      <c r="AN565" s="185">
        <v>0</v>
      </c>
      <c r="AO565" s="185">
        <v>0</v>
      </c>
      <c r="AP565" s="185">
        <v>0</v>
      </c>
      <c r="AQ565" s="185">
        <v>0</v>
      </c>
      <c r="AR565" s="180"/>
      <c r="AS565" s="4"/>
      <c r="AT565" s="4"/>
      <c r="AU565" s="185">
        <f t="shared" si="96"/>
        <v>0</v>
      </c>
      <c r="AV565" s="185">
        <f t="shared" si="97"/>
        <v>0</v>
      </c>
      <c r="AW565" s="185">
        <f t="shared" si="98"/>
        <v>0</v>
      </c>
      <c r="AX565" s="185">
        <f t="shared" si="99"/>
        <v>0</v>
      </c>
      <c r="AY565" s="185">
        <f t="shared" si="100"/>
        <v>0</v>
      </c>
      <c r="AZ565" s="180"/>
      <c r="BA565" s="4"/>
    </row>
    <row r="566" spans="1:53" x14ac:dyDescent="0.2">
      <c r="A566" s="5"/>
      <c r="B566" s="11" t="s">
        <v>811</v>
      </c>
      <c r="C566" s="11"/>
      <c r="D566" s="70" t="s">
        <v>532</v>
      </c>
      <c r="E566" s="11">
        <v>1</v>
      </c>
      <c r="F566" s="11">
        <v>1</v>
      </c>
      <c r="G566" s="11">
        <v>1</v>
      </c>
      <c r="H566" s="11">
        <v>1</v>
      </c>
      <c r="I566" s="11">
        <v>1</v>
      </c>
      <c r="J566" s="180"/>
      <c r="M566" s="183">
        <v>57.49</v>
      </c>
      <c r="N566" s="183">
        <v>49.03</v>
      </c>
      <c r="O566" s="183">
        <v>49.03</v>
      </c>
      <c r="P566" s="183">
        <v>96.99</v>
      </c>
      <c r="Q566" s="183">
        <v>954.79</v>
      </c>
      <c r="R566" s="180"/>
      <c r="S566" s="4"/>
      <c r="T566" s="4"/>
      <c r="U566" s="183">
        <f t="shared" si="101"/>
        <v>57.49</v>
      </c>
      <c r="V566" s="183">
        <f t="shared" si="102"/>
        <v>49.03</v>
      </c>
      <c r="W566" s="183">
        <f t="shared" si="103"/>
        <v>49.03</v>
      </c>
      <c r="X566" s="183">
        <f t="shared" si="104"/>
        <v>96.99</v>
      </c>
      <c r="Y566" s="183">
        <f t="shared" si="105"/>
        <v>954.79</v>
      </c>
      <c r="Z566" s="180"/>
      <c r="AA566" s="4"/>
      <c r="AB566" s="11" t="s">
        <v>811</v>
      </c>
      <c r="AC566" s="11"/>
      <c r="AD566" s="70" t="s">
        <v>532</v>
      </c>
      <c r="AE566" s="23">
        <v>0</v>
      </c>
      <c r="AF566" s="23">
        <v>0</v>
      </c>
      <c r="AG566" s="23">
        <v>0</v>
      </c>
      <c r="AH566" s="23">
        <v>0</v>
      </c>
      <c r="AI566" s="23">
        <v>0</v>
      </c>
      <c r="AJ566" s="180"/>
      <c r="AK566" s="4"/>
      <c r="AL566" s="4"/>
      <c r="AM566" s="185">
        <v>0</v>
      </c>
      <c r="AN566" s="185">
        <v>0</v>
      </c>
      <c r="AO566" s="185">
        <v>0</v>
      </c>
      <c r="AP566" s="185">
        <v>0</v>
      </c>
      <c r="AQ566" s="185">
        <v>0</v>
      </c>
      <c r="AR566" s="180"/>
      <c r="AS566" s="4"/>
      <c r="AT566" s="4"/>
      <c r="AU566" s="185">
        <f t="shared" si="96"/>
        <v>0</v>
      </c>
      <c r="AV566" s="185">
        <f t="shared" si="97"/>
        <v>0</v>
      </c>
      <c r="AW566" s="185">
        <f t="shared" si="98"/>
        <v>0</v>
      </c>
      <c r="AX566" s="185">
        <f t="shared" si="99"/>
        <v>0</v>
      </c>
      <c r="AY566" s="185">
        <f t="shared" si="100"/>
        <v>0</v>
      </c>
      <c r="AZ566" s="180"/>
      <c r="BA566" s="4"/>
    </row>
    <row r="567" spans="1:53" x14ac:dyDescent="0.2">
      <c r="A567" s="5"/>
      <c r="B567" s="11" t="s">
        <v>813</v>
      </c>
      <c r="C567" s="11"/>
      <c r="D567" s="70" t="s">
        <v>534</v>
      </c>
      <c r="E567" s="11">
        <v>198</v>
      </c>
      <c r="F567" s="11">
        <v>105</v>
      </c>
      <c r="G567" s="11">
        <v>117</v>
      </c>
      <c r="H567" s="11">
        <v>84</v>
      </c>
      <c r="I567" s="11">
        <v>1429</v>
      </c>
      <c r="J567" s="180"/>
      <c r="M567" s="183">
        <v>4754.050000000002</v>
      </c>
      <c r="N567" s="183">
        <v>5601.1099999999951</v>
      </c>
      <c r="O567" s="183">
        <v>2904.569999999997</v>
      </c>
      <c r="P567" s="183">
        <v>6892.7199999999993</v>
      </c>
      <c r="Q567" s="183">
        <v>20548.060000000005</v>
      </c>
      <c r="R567" s="180"/>
      <c r="S567" s="4"/>
      <c r="T567" s="4"/>
      <c r="U567" s="183">
        <f t="shared" si="101"/>
        <v>24.010353535353545</v>
      </c>
      <c r="V567" s="183">
        <f t="shared" si="102"/>
        <v>53.343904761904717</v>
      </c>
      <c r="W567" s="183">
        <f t="shared" si="103"/>
        <v>24.825384615384589</v>
      </c>
      <c r="X567" s="183">
        <f t="shared" si="104"/>
        <v>82.056190476190466</v>
      </c>
      <c r="Y567" s="183">
        <f t="shared" si="105"/>
        <v>14.379328201539542</v>
      </c>
      <c r="Z567" s="180"/>
      <c r="AA567" s="4"/>
      <c r="AB567" s="11" t="s">
        <v>813</v>
      </c>
      <c r="AC567" s="11"/>
      <c r="AD567" s="70" t="s">
        <v>534</v>
      </c>
      <c r="AE567" s="23">
        <v>8</v>
      </c>
      <c r="AF567" s="23">
        <v>4</v>
      </c>
      <c r="AG567" s="23">
        <v>8</v>
      </c>
      <c r="AH567" s="23">
        <v>6</v>
      </c>
      <c r="AI567" s="23">
        <v>33</v>
      </c>
      <c r="AJ567" s="180"/>
      <c r="AK567" s="4"/>
      <c r="AL567" s="4"/>
      <c r="AM567" s="185">
        <v>327.72</v>
      </c>
      <c r="AN567" s="185">
        <v>474.17</v>
      </c>
      <c r="AO567" s="185">
        <v>88.259999999999991</v>
      </c>
      <c r="AP567" s="185">
        <v>1795.36</v>
      </c>
      <c r="AQ567" s="185">
        <v>4255.4799999999996</v>
      </c>
      <c r="AR567" s="180"/>
      <c r="AS567" s="4"/>
      <c r="AT567" s="4"/>
      <c r="AU567" s="185">
        <f t="shared" si="96"/>
        <v>40.965000000000003</v>
      </c>
      <c r="AV567" s="185">
        <f t="shared" si="97"/>
        <v>118.5425</v>
      </c>
      <c r="AW567" s="185">
        <f t="shared" si="98"/>
        <v>11.032499999999999</v>
      </c>
      <c r="AX567" s="185">
        <f t="shared" si="99"/>
        <v>299.22666666666663</v>
      </c>
      <c r="AY567" s="185">
        <f t="shared" si="100"/>
        <v>128.95393939393938</v>
      </c>
      <c r="AZ567" s="180"/>
      <c r="BA567" s="4"/>
    </row>
    <row r="568" spans="1:53" x14ac:dyDescent="0.2">
      <c r="A568" s="5"/>
      <c r="B568" s="11" t="s">
        <v>815</v>
      </c>
      <c r="C568" s="11"/>
      <c r="D568" s="70" t="s">
        <v>536</v>
      </c>
      <c r="E568" s="11">
        <v>63</v>
      </c>
      <c r="F568" s="11">
        <v>47</v>
      </c>
      <c r="G568" s="11">
        <v>41</v>
      </c>
      <c r="H568" s="11">
        <v>35</v>
      </c>
      <c r="I568" s="11">
        <v>231</v>
      </c>
      <c r="J568" s="180"/>
      <c r="M568" s="183">
        <v>8130.2799999999879</v>
      </c>
      <c r="N568" s="183">
        <v>2642.3599999999992</v>
      </c>
      <c r="O568" s="183">
        <v>1856.339999999999</v>
      </c>
      <c r="P568" s="183">
        <v>5409.52</v>
      </c>
      <c r="Q568" s="183">
        <v>17516.620000000006</v>
      </c>
      <c r="R568" s="180"/>
      <c r="S568" s="4"/>
      <c r="T568" s="4"/>
      <c r="U568" s="183">
        <f t="shared" si="101"/>
        <v>129.0520634920633</v>
      </c>
      <c r="V568" s="183">
        <f t="shared" si="102"/>
        <v>56.220425531914877</v>
      </c>
      <c r="W568" s="183">
        <f t="shared" si="103"/>
        <v>45.276585365853634</v>
      </c>
      <c r="X568" s="183">
        <f t="shared" si="104"/>
        <v>154.5577142857143</v>
      </c>
      <c r="Y568" s="183">
        <f t="shared" si="105"/>
        <v>75.829523809523835</v>
      </c>
      <c r="Z568" s="180"/>
      <c r="AA568" s="4"/>
      <c r="AB568" s="11" t="s">
        <v>815</v>
      </c>
      <c r="AC568" s="11"/>
      <c r="AD568" s="70" t="s">
        <v>536</v>
      </c>
      <c r="AE568" s="23">
        <v>5</v>
      </c>
      <c r="AF568" s="23">
        <v>4</v>
      </c>
      <c r="AG568" s="23">
        <v>4</v>
      </c>
      <c r="AH568" s="23">
        <v>3</v>
      </c>
      <c r="AI568" s="23">
        <v>14</v>
      </c>
      <c r="AJ568" s="180"/>
      <c r="AK568" s="4"/>
      <c r="AL568" s="4"/>
      <c r="AM568" s="185">
        <v>488.95</v>
      </c>
      <c r="AN568" s="185">
        <v>251.73999999999998</v>
      </c>
      <c r="AO568" s="185">
        <v>254.61</v>
      </c>
      <c r="AP568" s="185">
        <v>656.08999999999992</v>
      </c>
      <c r="AQ568" s="185">
        <v>2789.58</v>
      </c>
      <c r="AR568" s="180"/>
      <c r="AS568" s="4"/>
      <c r="AT568" s="4"/>
      <c r="AU568" s="185">
        <f t="shared" si="96"/>
        <v>97.789999999999992</v>
      </c>
      <c r="AV568" s="185">
        <f t="shared" si="97"/>
        <v>62.934999999999995</v>
      </c>
      <c r="AW568" s="185">
        <f t="shared" si="98"/>
        <v>63.652500000000003</v>
      </c>
      <c r="AX568" s="185">
        <f t="shared" si="99"/>
        <v>218.69666666666663</v>
      </c>
      <c r="AY568" s="185">
        <f t="shared" si="100"/>
        <v>199.25571428571428</v>
      </c>
      <c r="AZ568" s="180"/>
      <c r="BA568" s="4"/>
    </row>
    <row r="569" spans="1:53" x14ac:dyDescent="0.2">
      <c r="A569" s="5"/>
      <c r="B569" s="11" t="s">
        <v>816</v>
      </c>
      <c r="C569" s="11"/>
      <c r="D569" s="70" t="s">
        <v>537</v>
      </c>
      <c r="E569" s="11">
        <v>74</v>
      </c>
      <c r="F569" s="11">
        <v>55</v>
      </c>
      <c r="G569" s="11">
        <v>49</v>
      </c>
      <c r="H569" s="11">
        <v>33</v>
      </c>
      <c r="I569" s="11">
        <v>233</v>
      </c>
      <c r="J569" s="180"/>
      <c r="M569" s="183">
        <v>4800.7999999999993</v>
      </c>
      <c r="N569" s="183">
        <v>2252.02</v>
      </c>
      <c r="O569" s="183">
        <v>1590.579999999999</v>
      </c>
      <c r="P569" s="183">
        <v>3285.1</v>
      </c>
      <c r="Q569" s="183">
        <v>12601.43</v>
      </c>
      <c r="R569" s="180"/>
      <c r="S569" s="4"/>
      <c r="T569" s="4"/>
      <c r="U569" s="183">
        <f t="shared" si="101"/>
        <v>64.875675675675666</v>
      </c>
      <c r="V569" s="183">
        <f t="shared" si="102"/>
        <v>40.945818181818183</v>
      </c>
      <c r="W569" s="183">
        <f t="shared" si="103"/>
        <v>32.46081632653059</v>
      </c>
      <c r="X569" s="183">
        <f t="shared" si="104"/>
        <v>99.548484848484847</v>
      </c>
      <c r="Y569" s="183">
        <f t="shared" si="105"/>
        <v>54.083390557939914</v>
      </c>
      <c r="Z569" s="180"/>
      <c r="AA569" s="4"/>
      <c r="AB569" s="11" t="s">
        <v>816</v>
      </c>
      <c r="AC569" s="11"/>
      <c r="AD569" s="70" t="s">
        <v>537</v>
      </c>
      <c r="AE569" s="23">
        <v>1</v>
      </c>
      <c r="AF569" s="23">
        <v>1</v>
      </c>
      <c r="AG569" s="23">
        <v>1</v>
      </c>
      <c r="AH569" s="23">
        <v>1</v>
      </c>
      <c r="AI569" s="23">
        <v>4</v>
      </c>
      <c r="AJ569" s="180"/>
      <c r="AK569" s="4"/>
      <c r="AL569" s="4"/>
      <c r="AM569" s="185">
        <v>41.88</v>
      </c>
      <c r="AN569" s="185">
        <v>19.79</v>
      </c>
      <c r="AO569" s="185">
        <v>19.79</v>
      </c>
      <c r="AP569" s="185">
        <v>39.58</v>
      </c>
      <c r="AQ569" s="185">
        <v>66.31</v>
      </c>
      <c r="AR569" s="180"/>
      <c r="AS569" s="4"/>
      <c r="AT569" s="4"/>
      <c r="AU569" s="185">
        <f t="shared" si="96"/>
        <v>41.88</v>
      </c>
      <c r="AV569" s="185">
        <f t="shared" si="97"/>
        <v>19.79</v>
      </c>
      <c r="AW569" s="185">
        <f t="shared" si="98"/>
        <v>19.79</v>
      </c>
      <c r="AX569" s="185">
        <f t="shared" si="99"/>
        <v>39.58</v>
      </c>
      <c r="AY569" s="185">
        <f t="shared" si="100"/>
        <v>16.577500000000001</v>
      </c>
      <c r="AZ569" s="180"/>
      <c r="BA569" s="4"/>
    </row>
    <row r="570" spans="1:53" x14ac:dyDescent="0.2">
      <c r="A570" s="5"/>
      <c r="B570" s="11" t="s">
        <v>817</v>
      </c>
      <c r="C570" s="11"/>
      <c r="D570" s="70" t="s">
        <v>538</v>
      </c>
      <c r="E570" s="11">
        <v>50</v>
      </c>
      <c r="F570" s="11">
        <v>32</v>
      </c>
      <c r="G570" s="11">
        <v>25</v>
      </c>
      <c r="H570" s="11">
        <v>20</v>
      </c>
      <c r="I570" s="11">
        <v>137</v>
      </c>
      <c r="J570" s="180"/>
      <c r="M570" s="183">
        <v>6045.199999999998</v>
      </c>
      <c r="N570" s="183">
        <v>2808.86</v>
      </c>
      <c r="O570" s="183">
        <v>1549.3099999999995</v>
      </c>
      <c r="P570" s="183">
        <v>3105.68</v>
      </c>
      <c r="Q570" s="183">
        <v>5915.04</v>
      </c>
      <c r="R570" s="180"/>
      <c r="S570" s="4"/>
      <c r="T570" s="4"/>
      <c r="U570" s="183">
        <f t="shared" si="101"/>
        <v>120.90399999999995</v>
      </c>
      <c r="V570" s="183">
        <f t="shared" si="102"/>
        <v>87.776875000000004</v>
      </c>
      <c r="W570" s="183">
        <f t="shared" si="103"/>
        <v>61.972399999999979</v>
      </c>
      <c r="X570" s="183">
        <f t="shared" si="104"/>
        <v>155.28399999999999</v>
      </c>
      <c r="Y570" s="183">
        <f t="shared" si="105"/>
        <v>43.175474452554745</v>
      </c>
      <c r="Z570" s="180"/>
      <c r="AA570" s="4"/>
      <c r="AB570" s="11" t="s">
        <v>817</v>
      </c>
      <c r="AC570" s="11"/>
      <c r="AD570" s="70" t="s">
        <v>538</v>
      </c>
      <c r="AE570" s="23">
        <v>0</v>
      </c>
      <c r="AF570" s="23">
        <v>1</v>
      </c>
      <c r="AG570" s="23">
        <v>1</v>
      </c>
      <c r="AH570" s="23">
        <v>0</v>
      </c>
      <c r="AI570" s="23">
        <v>6</v>
      </c>
      <c r="AJ570" s="180"/>
      <c r="AK570" s="4"/>
      <c r="AL570" s="4"/>
      <c r="AM570" s="185">
        <v>27.340000000000003</v>
      </c>
      <c r="AN570" s="185">
        <v>0</v>
      </c>
      <c r="AO570" s="185">
        <v>26.99</v>
      </c>
      <c r="AP570" s="185">
        <v>3.25</v>
      </c>
      <c r="AQ570" s="185">
        <v>0</v>
      </c>
      <c r="AR570" s="180"/>
      <c r="AS570" s="4"/>
      <c r="AT570" s="4"/>
      <c r="AU570" s="185">
        <f t="shared" si="96"/>
        <v>0</v>
      </c>
      <c r="AV570" s="185">
        <f t="shared" si="97"/>
        <v>0</v>
      </c>
      <c r="AW570" s="185">
        <f t="shared" si="98"/>
        <v>26.99</v>
      </c>
      <c r="AX570" s="185">
        <f t="shared" si="99"/>
        <v>0</v>
      </c>
      <c r="AY570" s="185">
        <f t="shared" si="100"/>
        <v>0</v>
      </c>
      <c r="AZ570" s="180"/>
      <c r="BA570" s="4"/>
    </row>
    <row r="571" spans="1:53" x14ac:dyDescent="0.2">
      <c r="A571" s="5"/>
      <c r="B571" s="11" t="s">
        <v>818</v>
      </c>
      <c r="C571" s="11"/>
      <c r="D571" s="70" t="s">
        <v>539</v>
      </c>
      <c r="E571" s="11">
        <v>0</v>
      </c>
      <c r="F571" s="11">
        <v>0</v>
      </c>
      <c r="G571" s="11">
        <v>0</v>
      </c>
      <c r="H571" s="11">
        <v>0</v>
      </c>
      <c r="I571" s="11">
        <v>0</v>
      </c>
      <c r="J571" s="180"/>
      <c r="M571" s="183">
        <v>0</v>
      </c>
      <c r="N571" s="183">
        <v>0</v>
      </c>
      <c r="O571" s="183">
        <v>0</v>
      </c>
      <c r="P571" s="183">
        <v>0</v>
      </c>
      <c r="Q571" s="183">
        <v>0</v>
      </c>
      <c r="R571" s="180"/>
      <c r="S571" s="4"/>
      <c r="T571" s="4"/>
      <c r="U571" s="183">
        <f t="shared" si="101"/>
        <v>0</v>
      </c>
      <c r="V571" s="183">
        <f t="shared" si="102"/>
        <v>0</v>
      </c>
      <c r="W571" s="183">
        <f t="shared" si="103"/>
        <v>0</v>
      </c>
      <c r="X571" s="183">
        <f t="shared" si="104"/>
        <v>0</v>
      </c>
      <c r="Y571" s="183">
        <f t="shared" si="105"/>
        <v>0</v>
      </c>
      <c r="Z571" s="180"/>
      <c r="AA571" s="4"/>
      <c r="AB571" s="11" t="s">
        <v>818</v>
      </c>
      <c r="AC571" s="11"/>
      <c r="AD571" s="70" t="s">
        <v>539</v>
      </c>
      <c r="AE571" s="23">
        <v>1</v>
      </c>
      <c r="AF571" s="23">
        <v>0</v>
      </c>
      <c r="AG571" s="23">
        <v>0</v>
      </c>
      <c r="AH571" s="23">
        <v>0</v>
      </c>
      <c r="AI571" s="23">
        <v>1</v>
      </c>
      <c r="AJ571" s="180"/>
      <c r="AK571" s="4"/>
      <c r="AL571" s="4"/>
      <c r="AM571" s="185">
        <v>0</v>
      </c>
      <c r="AN571" s="185">
        <v>0.02</v>
      </c>
      <c r="AO571" s="185">
        <v>0</v>
      </c>
      <c r="AP571" s="185">
        <v>0</v>
      </c>
      <c r="AQ571" s="185">
        <v>0</v>
      </c>
      <c r="AR571" s="180"/>
      <c r="AS571" s="4"/>
      <c r="AT571" s="4"/>
      <c r="AU571" s="185">
        <f t="shared" si="96"/>
        <v>0</v>
      </c>
      <c r="AV571" s="185">
        <f t="shared" si="97"/>
        <v>0</v>
      </c>
      <c r="AW571" s="185">
        <f t="shared" si="98"/>
        <v>0</v>
      </c>
      <c r="AX571" s="185">
        <f t="shared" si="99"/>
        <v>0</v>
      </c>
      <c r="AY571" s="185">
        <f t="shared" si="100"/>
        <v>0</v>
      </c>
      <c r="AZ571" s="180"/>
      <c r="BA571" s="4"/>
    </row>
    <row r="572" spans="1:53" x14ac:dyDescent="0.2">
      <c r="A572" s="5"/>
      <c r="B572" s="11" t="s">
        <v>819</v>
      </c>
      <c r="C572" s="11"/>
      <c r="D572" s="70" t="s">
        <v>540</v>
      </c>
      <c r="E572" s="11">
        <v>75</v>
      </c>
      <c r="F572" s="11">
        <v>6</v>
      </c>
      <c r="G572" s="11">
        <v>63</v>
      </c>
      <c r="H572" s="11">
        <v>45</v>
      </c>
      <c r="I572" s="11">
        <v>1115</v>
      </c>
      <c r="J572" s="180"/>
      <c r="M572" s="183">
        <v>4857.7400000000007</v>
      </c>
      <c r="N572" s="183">
        <v>2626.3599999999988</v>
      </c>
      <c r="O572" s="183">
        <v>278.70999999999998</v>
      </c>
      <c r="P572" s="183">
        <v>5928.2300000000014</v>
      </c>
      <c r="Q572" s="183">
        <v>13163.480000000001</v>
      </c>
      <c r="R572" s="180"/>
      <c r="S572" s="4"/>
      <c r="T572" s="4"/>
      <c r="U572" s="183">
        <f t="shared" si="101"/>
        <v>64.769866666666672</v>
      </c>
      <c r="V572" s="183">
        <f t="shared" si="102"/>
        <v>437.72666666666646</v>
      </c>
      <c r="W572" s="183">
        <f t="shared" si="103"/>
        <v>4.4239682539682539</v>
      </c>
      <c r="X572" s="183">
        <f t="shared" si="104"/>
        <v>131.73844444444447</v>
      </c>
      <c r="Y572" s="183">
        <f t="shared" si="105"/>
        <v>11.805811659192827</v>
      </c>
      <c r="Z572" s="180"/>
      <c r="AA572" s="4"/>
      <c r="AB572" s="11" t="s">
        <v>819</v>
      </c>
      <c r="AC572" s="11"/>
      <c r="AD572" s="70" t="s">
        <v>540</v>
      </c>
      <c r="AE572" s="23">
        <v>7</v>
      </c>
      <c r="AF572" s="23">
        <v>1</v>
      </c>
      <c r="AG572" s="23">
        <v>7</v>
      </c>
      <c r="AH572" s="23">
        <v>6</v>
      </c>
      <c r="AI572" s="23">
        <v>65</v>
      </c>
      <c r="AJ572" s="180"/>
      <c r="AK572" s="4"/>
      <c r="AL572" s="4"/>
      <c r="AM572" s="185">
        <v>320.34999999999997</v>
      </c>
      <c r="AN572" s="185">
        <v>254.09000000000003</v>
      </c>
      <c r="AO572" s="185">
        <v>19.68</v>
      </c>
      <c r="AP572" s="185">
        <v>701.77</v>
      </c>
      <c r="AQ572" s="185">
        <v>1333.4</v>
      </c>
      <c r="AR572" s="180"/>
      <c r="AS572" s="4"/>
      <c r="AT572" s="4"/>
      <c r="AU572" s="185">
        <f t="shared" si="96"/>
        <v>45.764285714285712</v>
      </c>
      <c r="AV572" s="185">
        <f t="shared" si="97"/>
        <v>254.09000000000003</v>
      </c>
      <c r="AW572" s="185">
        <f t="shared" si="98"/>
        <v>2.8114285714285714</v>
      </c>
      <c r="AX572" s="185">
        <f t="shared" si="99"/>
        <v>116.96166666666666</v>
      </c>
      <c r="AY572" s="185">
        <f t="shared" si="100"/>
        <v>20.513846153846156</v>
      </c>
      <c r="AZ572" s="180"/>
      <c r="BA572" s="4"/>
    </row>
    <row r="573" spans="1:53" x14ac:dyDescent="0.2">
      <c r="A573" s="5"/>
      <c r="B573" s="11" t="s">
        <v>820</v>
      </c>
      <c r="C573" s="11"/>
      <c r="D573" s="70" t="s">
        <v>541</v>
      </c>
      <c r="E573" s="11">
        <v>0</v>
      </c>
      <c r="F573" s="11">
        <v>0</v>
      </c>
      <c r="G573" s="11">
        <v>0</v>
      </c>
      <c r="H573" s="11">
        <v>0</v>
      </c>
      <c r="I573" s="11">
        <v>1</v>
      </c>
      <c r="J573" s="180"/>
      <c r="M573" s="183">
        <v>0</v>
      </c>
      <c r="N573" s="183">
        <v>0</v>
      </c>
      <c r="O573" s="183">
        <v>0</v>
      </c>
      <c r="P573" s="183">
        <v>0</v>
      </c>
      <c r="Q573" s="183">
        <v>0</v>
      </c>
      <c r="R573" s="180"/>
      <c r="S573" s="4"/>
      <c r="T573" s="4"/>
      <c r="U573" s="183">
        <f t="shared" si="101"/>
        <v>0</v>
      </c>
      <c r="V573" s="183">
        <f t="shared" si="102"/>
        <v>0</v>
      </c>
      <c r="W573" s="183">
        <f t="shared" si="103"/>
        <v>0</v>
      </c>
      <c r="X573" s="183">
        <f t="shared" si="104"/>
        <v>0</v>
      </c>
      <c r="Y573" s="183">
        <f t="shared" si="105"/>
        <v>0</v>
      </c>
      <c r="Z573" s="180"/>
      <c r="AA573" s="4"/>
      <c r="AB573" s="11" t="s">
        <v>820</v>
      </c>
      <c r="AC573" s="11"/>
      <c r="AD573" s="70" t="s">
        <v>541</v>
      </c>
      <c r="AE573" s="23">
        <v>0</v>
      </c>
      <c r="AF573" s="23">
        <v>0</v>
      </c>
      <c r="AG573" s="23">
        <v>0</v>
      </c>
      <c r="AH573" s="23">
        <v>0</v>
      </c>
      <c r="AI573" s="23">
        <v>0</v>
      </c>
      <c r="AJ573" s="180"/>
      <c r="AK573" s="4"/>
      <c r="AL573" s="4"/>
      <c r="AM573" s="185">
        <v>0</v>
      </c>
      <c r="AN573" s="185">
        <v>0</v>
      </c>
      <c r="AO573" s="185">
        <v>0</v>
      </c>
      <c r="AP573" s="185">
        <v>0</v>
      </c>
      <c r="AQ573" s="185">
        <v>0</v>
      </c>
      <c r="AR573" s="180"/>
      <c r="AS573" s="4"/>
      <c r="AT573" s="4"/>
      <c r="AU573" s="185">
        <f t="shared" si="96"/>
        <v>0</v>
      </c>
      <c r="AV573" s="185">
        <f t="shared" si="97"/>
        <v>0</v>
      </c>
      <c r="AW573" s="185">
        <f t="shared" si="98"/>
        <v>0</v>
      </c>
      <c r="AX573" s="185">
        <f t="shared" si="99"/>
        <v>0</v>
      </c>
      <c r="AY573" s="185">
        <f t="shared" si="100"/>
        <v>0</v>
      </c>
      <c r="AZ573" s="180"/>
      <c r="BA573" s="4"/>
    </row>
    <row r="574" spans="1:53" x14ac:dyDescent="0.2">
      <c r="A574" s="5"/>
      <c r="B574" s="11" t="s">
        <v>821</v>
      </c>
      <c r="C574" s="11"/>
      <c r="D574" s="70" t="s">
        <v>542</v>
      </c>
      <c r="E574" s="11">
        <v>2</v>
      </c>
      <c r="F574" s="11">
        <v>1</v>
      </c>
      <c r="G574" s="11">
        <v>1</v>
      </c>
      <c r="H574" s="11">
        <v>0</v>
      </c>
      <c r="I574" s="11">
        <v>3</v>
      </c>
      <c r="J574" s="180"/>
      <c r="M574" s="183">
        <v>166.15</v>
      </c>
      <c r="N574" s="183">
        <v>45.39</v>
      </c>
      <c r="O574" s="183">
        <v>34.409999999999997</v>
      </c>
      <c r="P574" s="183">
        <v>34.409999999999997</v>
      </c>
      <c r="Q574" s="183">
        <v>0</v>
      </c>
      <c r="R574" s="180"/>
      <c r="S574" s="4"/>
      <c r="T574" s="4"/>
      <c r="U574" s="183">
        <f t="shared" si="101"/>
        <v>83.075000000000003</v>
      </c>
      <c r="V574" s="183">
        <f t="shared" si="102"/>
        <v>45.39</v>
      </c>
      <c r="W574" s="183">
        <f t="shared" si="103"/>
        <v>34.409999999999997</v>
      </c>
      <c r="X574" s="183">
        <f t="shared" si="104"/>
        <v>0</v>
      </c>
      <c r="Y574" s="183">
        <f t="shared" si="105"/>
        <v>0</v>
      </c>
      <c r="Z574" s="180"/>
      <c r="AA574" s="4"/>
      <c r="AB574" s="11" t="s">
        <v>821</v>
      </c>
      <c r="AC574" s="11"/>
      <c r="AD574" s="70" t="s">
        <v>542</v>
      </c>
      <c r="AE574" s="23">
        <v>0</v>
      </c>
      <c r="AF574" s="23">
        <v>0</v>
      </c>
      <c r="AG574" s="23">
        <v>0</v>
      </c>
      <c r="AH574" s="23">
        <v>0</v>
      </c>
      <c r="AI574" s="23">
        <v>2</v>
      </c>
      <c r="AJ574" s="180"/>
      <c r="AK574" s="4"/>
      <c r="AL574" s="4"/>
      <c r="AM574" s="185">
        <v>0</v>
      </c>
      <c r="AN574" s="185">
        <v>0</v>
      </c>
      <c r="AO574" s="185">
        <v>0</v>
      </c>
      <c r="AP574" s="185">
        <v>0</v>
      </c>
      <c r="AQ574" s="185">
        <v>0</v>
      </c>
      <c r="AR574" s="180"/>
      <c r="AS574" s="4"/>
      <c r="AT574" s="4"/>
      <c r="AU574" s="185">
        <f t="shared" si="96"/>
        <v>0</v>
      </c>
      <c r="AV574" s="185">
        <f t="shared" si="97"/>
        <v>0</v>
      </c>
      <c r="AW574" s="185">
        <f t="shared" si="98"/>
        <v>0</v>
      </c>
      <c r="AX574" s="185">
        <f t="shared" si="99"/>
        <v>0</v>
      </c>
      <c r="AY574" s="185">
        <f t="shared" si="100"/>
        <v>0</v>
      </c>
      <c r="AZ574" s="180"/>
      <c r="BA574" s="4"/>
    </row>
    <row r="575" spans="1:53" x14ac:dyDescent="0.2">
      <c r="A575" s="5"/>
      <c r="B575" s="11" t="s">
        <v>821</v>
      </c>
      <c r="C575" s="11"/>
      <c r="D575" s="70" t="s">
        <v>543</v>
      </c>
      <c r="E575" s="11">
        <v>1</v>
      </c>
      <c r="F575" s="11">
        <v>1</v>
      </c>
      <c r="G575" s="11">
        <v>0</v>
      </c>
      <c r="H575" s="11">
        <v>0</v>
      </c>
      <c r="I575" s="11">
        <v>1</v>
      </c>
      <c r="J575" s="180"/>
      <c r="M575" s="183">
        <v>100.67</v>
      </c>
      <c r="N575" s="183">
        <v>112.74</v>
      </c>
      <c r="O575" s="183">
        <v>40.98</v>
      </c>
      <c r="P575" s="183">
        <v>0</v>
      </c>
      <c r="Q575" s="183">
        <v>0</v>
      </c>
      <c r="R575" s="180"/>
      <c r="S575" s="4"/>
      <c r="T575" s="4"/>
      <c r="U575" s="183">
        <f t="shared" si="101"/>
        <v>100.67</v>
      </c>
      <c r="V575" s="183">
        <f t="shared" si="102"/>
        <v>112.74</v>
      </c>
      <c r="W575" s="183">
        <f t="shared" si="103"/>
        <v>0</v>
      </c>
      <c r="X575" s="183">
        <f t="shared" si="104"/>
        <v>0</v>
      </c>
      <c r="Y575" s="183">
        <f t="shared" si="105"/>
        <v>0</v>
      </c>
      <c r="Z575" s="180"/>
      <c r="AA575" s="4"/>
      <c r="AB575" s="11" t="s">
        <v>821</v>
      </c>
      <c r="AC575" s="11"/>
      <c r="AD575" s="70" t="s">
        <v>543</v>
      </c>
      <c r="AE575" s="23">
        <v>0</v>
      </c>
      <c r="AF575" s="23">
        <v>0</v>
      </c>
      <c r="AG575" s="23">
        <v>0</v>
      </c>
      <c r="AH575" s="23">
        <v>0</v>
      </c>
      <c r="AI575" s="23">
        <v>1</v>
      </c>
      <c r="AJ575" s="180"/>
      <c r="AK575" s="4"/>
      <c r="AL575" s="4"/>
      <c r="AM575" s="185">
        <v>0</v>
      </c>
      <c r="AN575" s="185">
        <v>0</v>
      </c>
      <c r="AO575" s="185">
        <v>0</v>
      </c>
      <c r="AP575" s="185">
        <v>0</v>
      </c>
      <c r="AQ575" s="185">
        <v>0</v>
      </c>
      <c r="AR575" s="180"/>
      <c r="AS575" s="4"/>
      <c r="AT575" s="4"/>
      <c r="AU575" s="185">
        <f t="shared" si="96"/>
        <v>0</v>
      </c>
      <c r="AV575" s="185">
        <f t="shared" si="97"/>
        <v>0</v>
      </c>
      <c r="AW575" s="185">
        <f t="shared" si="98"/>
        <v>0</v>
      </c>
      <c r="AX575" s="185">
        <f t="shared" si="99"/>
        <v>0</v>
      </c>
      <c r="AY575" s="185">
        <f t="shared" si="100"/>
        <v>0</v>
      </c>
      <c r="AZ575" s="180"/>
      <c r="BA575" s="4"/>
    </row>
    <row r="576" spans="1:53" x14ac:dyDescent="0.2">
      <c r="A576" s="5"/>
      <c r="B576" s="11" t="s">
        <v>821</v>
      </c>
      <c r="C576" s="11"/>
      <c r="D576" s="70" t="s">
        <v>544</v>
      </c>
      <c r="E576" s="11">
        <v>2</v>
      </c>
      <c r="F576" s="11">
        <v>0</v>
      </c>
      <c r="G576" s="11">
        <v>1</v>
      </c>
      <c r="H576" s="11">
        <v>1</v>
      </c>
      <c r="I576" s="11">
        <v>2</v>
      </c>
      <c r="J576" s="180"/>
      <c r="M576" s="183">
        <v>41.88</v>
      </c>
      <c r="N576" s="183">
        <v>46.89</v>
      </c>
      <c r="O576" s="183">
        <v>0</v>
      </c>
      <c r="P576" s="183">
        <v>93.79</v>
      </c>
      <c r="Q576" s="183">
        <v>153.86000000000001</v>
      </c>
      <c r="R576" s="180"/>
      <c r="S576" s="4"/>
      <c r="T576" s="4"/>
      <c r="U576" s="183">
        <f t="shared" si="101"/>
        <v>20.94</v>
      </c>
      <c r="V576" s="183">
        <f t="shared" si="102"/>
        <v>0</v>
      </c>
      <c r="W576" s="183">
        <f t="shared" si="103"/>
        <v>0</v>
      </c>
      <c r="X576" s="183">
        <f t="shared" si="104"/>
        <v>93.79</v>
      </c>
      <c r="Y576" s="183">
        <f t="shared" si="105"/>
        <v>76.930000000000007</v>
      </c>
      <c r="Z576" s="180"/>
      <c r="AA576" s="4"/>
      <c r="AB576" s="11" t="s">
        <v>821</v>
      </c>
      <c r="AC576" s="11"/>
      <c r="AD576" s="70" t="s">
        <v>544</v>
      </c>
      <c r="AE576" s="23">
        <v>0</v>
      </c>
      <c r="AF576" s="23">
        <v>0</v>
      </c>
      <c r="AG576" s="23">
        <v>0</v>
      </c>
      <c r="AH576" s="23">
        <v>0</v>
      </c>
      <c r="AI576" s="23">
        <v>0</v>
      </c>
      <c r="AJ576" s="180"/>
      <c r="AK576" s="4"/>
      <c r="AL576" s="4"/>
      <c r="AM576" s="185">
        <v>0</v>
      </c>
      <c r="AN576" s="185">
        <v>0</v>
      </c>
      <c r="AO576" s="185">
        <v>0</v>
      </c>
      <c r="AP576" s="185">
        <v>0</v>
      </c>
      <c r="AQ576" s="185">
        <v>0</v>
      </c>
      <c r="AR576" s="180"/>
      <c r="AS576" s="4"/>
      <c r="AT576" s="4"/>
      <c r="AU576" s="185">
        <f t="shared" si="96"/>
        <v>0</v>
      </c>
      <c r="AV576" s="185">
        <f t="shared" si="97"/>
        <v>0</v>
      </c>
      <c r="AW576" s="185">
        <f t="shared" si="98"/>
        <v>0</v>
      </c>
      <c r="AX576" s="185">
        <f t="shared" si="99"/>
        <v>0</v>
      </c>
      <c r="AY576" s="185">
        <f t="shared" si="100"/>
        <v>0</v>
      </c>
      <c r="AZ576" s="180"/>
      <c r="BA576" s="4"/>
    </row>
    <row r="577" spans="1:53" x14ac:dyDescent="0.2">
      <c r="A577" s="5"/>
      <c r="B577" s="11" t="s">
        <v>822</v>
      </c>
      <c r="C577" s="11"/>
      <c r="D577" s="70" t="s">
        <v>545</v>
      </c>
      <c r="E577" s="11">
        <v>0</v>
      </c>
      <c r="F577" s="11">
        <v>0</v>
      </c>
      <c r="G577" s="11">
        <v>0</v>
      </c>
      <c r="H577" s="11">
        <v>0</v>
      </c>
      <c r="I577" s="11">
        <v>54</v>
      </c>
      <c r="J577" s="180"/>
      <c r="M577" s="183">
        <v>279.52</v>
      </c>
      <c r="N577" s="183">
        <v>0</v>
      </c>
      <c r="O577" s="183">
        <v>0</v>
      </c>
      <c r="P577" s="183">
        <v>0</v>
      </c>
      <c r="Q577" s="183">
        <v>0</v>
      </c>
      <c r="R577" s="180"/>
      <c r="S577" s="4"/>
      <c r="T577" s="4"/>
      <c r="U577" s="183">
        <f t="shared" si="101"/>
        <v>0</v>
      </c>
      <c r="V577" s="183">
        <f t="shared" si="102"/>
        <v>0</v>
      </c>
      <c r="W577" s="183">
        <f t="shared" si="103"/>
        <v>0</v>
      </c>
      <c r="X577" s="183">
        <f t="shared" si="104"/>
        <v>0</v>
      </c>
      <c r="Y577" s="183">
        <f t="shared" si="105"/>
        <v>0</v>
      </c>
      <c r="Z577" s="180"/>
      <c r="AA577" s="4"/>
      <c r="AB577" s="11" t="s">
        <v>822</v>
      </c>
      <c r="AC577" s="11"/>
      <c r="AD577" s="70" t="s">
        <v>545</v>
      </c>
      <c r="AE577" s="23">
        <v>0</v>
      </c>
      <c r="AF577" s="23">
        <v>0</v>
      </c>
      <c r="AG577" s="23">
        <v>0</v>
      </c>
      <c r="AH577" s="23">
        <v>0</v>
      </c>
      <c r="AI577" s="23">
        <v>0</v>
      </c>
      <c r="AJ577" s="180"/>
      <c r="AK577" s="4"/>
      <c r="AL577" s="4"/>
      <c r="AM577" s="185">
        <v>0</v>
      </c>
      <c r="AN577" s="185">
        <v>0</v>
      </c>
      <c r="AO577" s="185">
        <v>0</v>
      </c>
      <c r="AP577" s="185">
        <v>0</v>
      </c>
      <c r="AQ577" s="185">
        <v>0</v>
      </c>
      <c r="AR577" s="180"/>
      <c r="AS577" s="4"/>
      <c r="AT577" s="4"/>
      <c r="AU577" s="185">
        <f t="shared" si="96"/>
        <v>0</v>
      </c>
      <c r="AV577" s="185">
        <f t="shared" si="97"/>
        <v>0</v>
      </c>
      <c r="AW577" s="185">
        <f t="shared" si="98"/>
        <v>0</v>
      </c>
      <c r="AX577" s="185">
        <f t="shared" si="99"/>
        <v>0</v>
      </c>
      <c r="AY577" s="185">
        <f t="shared" si="100"/>
        <v>0</v>
      </c>
      <c r="AZ577" s="180"/>
      <c r="BA577" s="4"/>
    </row>
    <row r="578" spans="1:53" x14ac:dyDescent="0.2">
      <c r="A578" s="5"/>
      <c r="B578" s="11" t="s">
        <v>823</v>
      </c>
      <c r="C578" s="11"/>
      <c r="D578" s="70" t="s">
        <v>546</v>
      </c>
      <c r="E578" s="11">
        <v>3</v>
      </c>
      <c r="F578" s="11">
        <v>3</v>
      </c>
      <c r="G578" s="11">
        <v>3</v>
      </c>
      <c r="H578" s="11">
        <v>3</v>
      </c>
      <c r="I578" s="11">
        <v>47</v>
      </c>
      <c r="J578" s="180"/>
      <c r="M578" s="183">
        <v>431.78000000000003</v>
      </c>
      <c r="N578" s="183">
        <v>220.48999999999998</v>
      </c>
      <c r="O578" s="183">
        <v>213.17</v>
      </c>
      <c r="P578" s="183">
        <v>444.88</v>
      </c>
      <c r="Q578" s="183">
        <v>119.73</v>
      </c>
      <c r="R578" s="180"/>
      <c r="S578" s="4"/>
      <c r="T578" s="4"/>
      <c r="U578" s="183">
        <f t="shared" si="101"/>
        <v>143.92666666666668</v>
      </c>
      <c r="V578" s="183">
        <f t="shared" si="102"/>
        <v>73.496666666666655</v>
      </c>
      <c r="W578" s="183">
        <f t="shared" si="103"/>
        <v>71.056666666666658</v>
      </c>
      <c r="X578" s="183">
        <f t="shared" si="104"/>
        <v>148.29333333333332</v>
      </c>
      <c r="Y578" s="183">
        <f t="shared" si="105"/>
        <v>2.5474468085106383</v>
      </c>
      <c r="Z578" s="180"/>
      <c r="AA578" s="4"/>
      <c r="AB578" s="11" t="s">
        <v>823</v>
      </c>
      <c r="AC578" s="11"/>
      <c r="AD578" s="70" t="s">
        <v>546</v>
      </c>
      <c r="AE578" s="23">
        <v>0</v>
      </c>
      <c r="AF578" s="23">
        <v>0</v>
      </c>
      <c r="AG578" s="23">
        <v>0</v>
      </c>
      <c r="AH578" s="23">
        <v>0</v>
      </c>
      <c r="AI578" s="23">
        <v>0</v>
      </c>
      <c r="AJ578" s="180"/>
      <c r="AK578" s="4"/>
      <c r="AL578" s="4"/>
      <c r="AM578" s="185">
        <v>0</v>
      </c>
      <c r="AN578" s="185">
        <v>0</v>
      </c>
      <c r="AO578" s="185">
        <v>0</v>
      </c>
      <c r="AP578" s="185">
        <v>0</v>
      </c>
      <c r="AQ578" s="185">
        <v>0</v>
      </c>
      <c r="AR578" s="180"/>
      <c r="AS578" s="4"/>
      <c r="AT578" s="4"/>
      <c r="AU578" s="185">
        <f t="shared" ref="AU578:AU613" si="106">IFERROR(AM578/AE578,0)</f>
        <v>0</v>
      </c>
      <c r="AV578" s="185">
        <f t="shared" ref="AV578:AV613" si="107">IFERROR(AN578/AF578,0)</f>
        <v>0</v>
      </c>
      <c r="AW578" s="185">
        <f t="shared" ref="AW578:AW613" si="108">IFERROR(AO578/AG578,0)</f>
        <v>0</v>
      </c>
      <c r="AX578" s="185">
        <f t="shared" ref="AX578:AX613" si="109">IFERROR(AP578/AH578,0)</f>
        <v>0</v>
      </c>
      <c r="AY578" s="185">
        <f t="shared" ref="AY578:AY613" si="110">IFERROR(AQ578/AI578,0)</f>
        <v>0</v>
      </c>
      <c r="AZ578" s="180"/>
      <c r="BA578" s="4"/>
    </row>
    <row r="579" spans="1:53" x14ac:dyDescent="0.2">
      <c r="A579" s="5"/>
      <c r="B579" s="11" t="s">
        <v>824</v>
      </c>
      <c r="C579" s="11"/>
      <c r="D579" s="70" t="s">
        <v>547</v>
      </c>
      <c r="E579" s="11">
        <v>3</v>
      </c>
      <c r="F579" s="11">
        <v>2</v>
      </c>
      <c r="G579" s="11">
        <v>0</v>
      </c>
      <c r="H579" s="11">
        <v>1</v>
      </c>
      <c r="I579" s="11">
        <v>51</v>
      </c>
      <c r="J579" s="180"/>
      <c r="M579" s="183">
        <v>931.80000000000018</v>
      </c>
      <c r="N579" s="183">
        <v>279.54000000000002</v>
      </c>
      <c r="O579" s="183">
        <v>133.71</v>
      </c>
      <c r="P579" s="183">
        <v>0</v>
      </c>
      <c r="Q579" s="183">
        <v>21.24</v>
      </c>
      <c r="R579" s="180"/>
      <c r="S579" s="4"/>
      <c r="T579" s="4"/>
      <c r="U579" s="183">
        <f t="shared" si="101"/>
        <v>310.60000000000008</v>
      </c>
      <c r="V579" s="183">
        <f t="shared" si="102"/>
        <v>139.77000000000001</v>
      </c>
      <c r="W579" s="183">
        <f t="shared" si="103"/>
        <v>0</v>
      </c>
      <c r="X579" s="183">
        <f t="shared" si="104"/>
        <v>0</v>
      </c>
      <c r="Y579" s="183">
        <f t="shared" si="105"/>
        <v>0.41647058823529409</v>
      </c>
      <c r="Z579" s="180"/>
      <c r="AA579" s="4"/>
      <c r="AB579" s="11" t="s">
        <v>824</v>
      </c>
      <c r="AC579" s="11"/>
      <c r="AD579" s="70" t="s">
        <v>547</v>
      </c>
      <c r="AE579" s="23">
        <v>0</v>
      </c>
      <c r="AF579" s="23">
        <v>0</v>
      </c>
      <c r="AG579" s="23">
        <v>0</v>
      </c>
      <c r="AH579" s="23">
        <v>0</v>
      </c>
      <c r="AI579" s="23">
        <v>0</v>
      </c>
      <c r="AJ579" s="180"/>
      <c r="AK579" s="4"/>
      <c r="AL579" s="4"/>
      <c r="AM579" s="185">
        <v>0</v>
      </c>
      <c r="AN579" s="185">
        <v>0</v>
      </c>
      <c r="AO579" s="185">
        <v>0</v>
      </c>
      <c r="AP579" s="185">
        <v>0</v>
      </c>
      <c r="AQ579" s="185">
        <v>0</v>
      </c>
      <c r="AR579" s="180"/>
      <c r="AS579" s="4"/>
      <c r="AT579" s="4"/>
      <c r="AU579" s="185">
        <f t="shared" si="106"/>
        <v>0</v>
      </c>
      <c r="AV579" s="185">
        <f t="shared" si="107"/>
        <v>0</v>
      </c>
      <c r="AW579" s="185">
        <f t="shared" si="108"/>
        <v>0</v>
      </c>
      <c r="AX579" s="185">
        <f t="shared" si="109"/>
        <v>0</v>
      </c>
      <c r="AY579" s="185">
        <f t="shared" si="110"/>
        <v>0</v>
      </c>
      <c r="AZ579" s="180"/>
      <c r="BA579" s="4"/>
    </row>
    <row r="580" spans="1:53" x14ac:dyDescent="0.2">
      <c r="A580" s="5"/>
      <c r="B580" s="11" t="s">
        <v>825</v>
      </c>
      <c r="C580" s="11"/>
      <c r="D580" s="70" t="s">
        <v>548</v>
      </c>
      <c r="E580" s="11">
        <v>454</v>
      </c>
      <c r="F580" s="11">
        <v>345</v>
      </c>
      <c r="G580" s="11">
        <v>285</v>
      </c>
      <c r="H580" s="11">
        <v>245</v>
      </c>
      <c r="I580" s="11">
        <v>889</v>
      </c>
      <c r="J580" s="180"/>
      <c r="M580" s="183">
        <v>51976.97</v>
      </c>
      <c r="N580" s="183">
        <v>27039.360000000059</v>
      </c>
      <c r="O580" s="183">
        <v>24804.189999999988</v>
      </c>
      <c r="P580" s="183">
        <v>38571.54</v>
      </c>
      <c r="Q580" s="183">
        <v>123370.63000000003</v>
      </c>
      <c r="R580" s="180"/>
      <c r="S580" s="4"/>
      <c r="T580" s="4"/>
      <c r="U580" s="183">
        <f t="shared" si="101"/>
        <v>114.48671806167401</v>
      </c>
      <c r="V580" s="183">
        <f t="shared" si="102"/>
        <v>78.374956521739307</v>
      </c>
      <c r="W580" s="183">
        <f t="shared" si="103"/>
        <v>87.032245614035048</v>
      </c>
      <c r="X580" s="183">
        <f t="shared" si="104"/>
        <v>157.43485714285714</v>
      </c>
      <c r="Y580" s="183">
        <f t="shared" si="105"/>
        <v>138.77461192350961</v>
      </c>
      <c r="Z580" s="180"/>
      <c r="AA580" s="4"/>
      <c r="AB580" s="11" t="s">
        <v>825</v>
      </c>
      <c r="AC580" s="11"/>
      <c r="AD580" s="70" t="s">
        <v>548</v>
      </c>
      <c r="AE580" s="23">
        <v>36</v>
      </c>
      <c r="AF580" s="23">
        <v>29</v>
      </c>
      <c r="AG580" s="23">
        <v>25</v>
      </c>
      <c r="AH580" s="23">
        <v>15</v>
      </c>
      <c r="AI580" s="23">
        <v>86</v>
      </c>
      <c r="AJ580" s="180"/>
      <c r="AK580" s="4"/>
      <c r="AL580" s="4"/>
      <c r="AM580" s="185">
        <v>13747.109999999999</v>
      </c>
      <c r="AN580" s="185">
        <v>10417.42</v>
      </c>
      <c r="AO580" s="185">
        <v>7914.9399999999978</v>
      </c>
      <c r="AP580" s="185">
        <v>10935.22</v>
      </c>
      <c r="AQ580" s="185">
        <v>4432.9800000000005</v>
      </c>
      <c r="AR580" s="180"/>
      <c r="AS580" s="4"/>
      <c r="AT580" s="4"/>
      <c r="AU580" s="185">
        <f t="shared" si="106"/>
        <v>381.86416666666662</v>
      </c>
      <c r="AV580" s="185">
        <f t="shared" si="107"/>
        <v>359.22137931034484</v>
      </c>
      <c r="AW580" s="185">
        <f t="shared" si="108"/>
        <v>316.59759999999989</v>
      </c>
      <c r="AX580" s="185">
        <f t="shared" si="109"/>
        <v>729.01466666666659</v>
      </c>
      <c r="AY580" s="185">
        <f t="shared" si="110"/>
        <v>51.546279069767451</v>
      </c>
      <c r="AZ580" s="180"/>
      <c r="BA580" s="4"/>
    </row>
    <row r="581" spans="1:53" x14ac:dyDescent="0.2">
      <c r="A581" s="5"/>
      <c r="B581" s="11" t="s">
        <v>826</v>
      </c>
      <c r="C581" s="11"/>
      <c r="D581" s="70" t="s">
        <v>549</v>
      </c>
      <c r="E581" s="11">
        <v>534</v>
      </c>
      <c r="F581" s="11">
        <v>465</v>
      </c>
      <c r="G581" s="11">
        <v>374</v>
      </c>
      <c r="H581" s="11">
        <v>312</v>
      </c>
      <c r="I581" s="11">
        <v>5650</v>
      </c>
      <c r="J581" s="180"/>
      <c r="M581" s="183">
        <v>58040.52</v>
      </c>
      <c r="N581" s="183">
        <v>29533.330000000005</v>
      </c>
      <c r="O581" s="183">
        <v>26983.00999999994</v>
      </c>
      <c r="P581" s="183">
        <v>36291.460000000006</v>
      </c>
      <c r="Q581" s="183">
        <v>115396.81000000004</v>
      </c>
      <c r="R581" s="180"/>
      <c r="S581" s="4"/>
      <c r="T581" s="4"/>
      <c r="U581" s="183">
        <f t="shared" si="101"/>
        <v>108.69011235955055</v>
      </c>
      <c r="V581" s="183">
        <f t="shared" si="102"/>
        <v>63.512537634408616</v>
      </c>
      <c r="W581" s="183">
        <f t="shared" si="103"/>
        <v>72.147085561497164</v>
      </c>
      <c r="X581" s="183">
        <f t="shared" si="104"/>
        <v>116.31878205128207</v>
      </c>
      <c r="Y581" s="183">
        <f t="shared" si="105"/>
        <v>20.424214159292042</v>
      </c>
      <c r="Z581" s="180"/>
      <c r="AA581" s="4"/>
      <c r="AB581" s="11" t="s">
        <v>826</v>
      </c>
      <c r="AC581" s="11"/>
      <c r="AD581" s="70" t="s">
        <v>549</v>
      </c>
      <c r="AE581" s="23">
        <v>49</v>
      </c>
      <c r="AF581" s="23">
        <v>49</v>
      </c>
      <c r="AG581" s="23">
        <v>25</v>
      </c>
      <c r="AH581" s="23">
        <v>15</v>
      </c>
      <c r="AI581" s="23">
        <v>548</v>
      </c>
      <c r="AJ581" s="180"/>
      <c r="AK581" s="4"/>
      <c r="AL581" s="4"/>
      <c r="AM581" s="185">
        <v>79867.449999999983</v>
      </c>
      <c r="AN581" s="185">
        <v>7156.99</v>
      </c>
      <c r="AO581" s="185">
        <v>10283.420000000002</v>
      </c>
      <c r="AP581" s="185">
        <v>10246.990000000002</v>
      </c>
      <c r="AQ581" s="185">
        <v>6106.83</v>
      </c>
      <c r="AR581" s="180"/>
      <c r="AS581" s="4"/>
      <c r="AT581" s="4"/>
      <c r="AU581" s="185">
        <f t="shared" si="106"/>
        <v>1629.9479591836732</v>
      </c>
      <c r="AV581" s="185">
        <f t="shared" si="107"/>
        <v>146.06102040816327</v>
      </c>
      <c r="AW581" s="185">
        <f t="shared" si="108"/>
        <v>411.3368000000001</v>
      </c>
      <c r="AX581" s="185">
        <f t="shared" si="109"/>
        <v>683.13266666666675</v>
      </c>
      <c r="AY581" s="185">
        <f t="shared" si="110"/>
        <v>11.143850364963503</v>
      </c>
      <c r="AZ581" s="180"/>
      <c r="BA581" s="4"/>
    </row>
    <row r="582" spans="1:53" x14ac:dyDescent="0.2">
      <c r="A582" s="5"/>
      <c r="B582" s="11" t="s">
        <v>827</v>
      </c>
      <c r="C582" s="11"/>
      <c r="D582" s="70" t="s">
        <v>550</v>
      </c>
      <c r="E582" s="11">
        <v>9</v>
      </c>
      <c r="F582" s="11">
        <v>7</v>
      </c>
      <c r="G582" s="11">
        <v>6</v>
      </c>
      <c r="H582" s="11">
        <v>4</v>
      </c>
      <c r="I582" s="11">
        <v>45</v>
      </c>
      <c r="J582" s="180"/>
      <c r="M582" s="183">
        <v>342.02</v>
      </c>
      <c r="N582" s="183">
        <v>855.67000000000007</v>
      </c>
      <c r="O582" s="183">
        <v>847.31999999999994</v>
      </c>
      <c r="P582" s="183">
        <v>350.24</v>
      </c>
      <c r="Q582" s="183">
        <v>883.1</v>
      </c>
      <c r="R582" s="180"/>
      <c r="S582" s="4"/>
      <c r="T582" s="4"/>
      <c r="U582" s="183">
        <f t="shared" si="101"/>
        <v>38.002222222222223</v>
      </c>
      <c r="V582" s="183">
        <f t="shared" si="102"/>
        <v>122.23857142857143</v>
      </c>
      <c r="W582" s="183">
        <f t="shared" si="103"/>
        <v>141.22</v>
      </c>
      <c r="X582" s="183">
        <f t="shared" si="104"/>
        <v>87.56</v>
      </c>
      <c r="Y582" s="183">
        <f t="shared" si="105"/>
        <v>19.624444444444446</v>
      </c>
      <c r="Z582" s="180"/>
      <c r="AA582" s="4"/>
      <c r="AB582" s="11" t="s">
        <v>827</v>
      </c>
      <c r="AC582" s="11"/>
      <c r="AD582" s="70" t="s">
        <v>550</v>
      </c>
      <c r="AE582" s="23">
        <v>1</v>
      </c>
      <c r="AF582" s="23">
        <v>0</v>
      </c>
      <c r="AG582" s="23">
        <v>0</v>
      </c>
      <c r="AH582" s="23">
        <v>0</v>
      </c>
      <c r="AI582" s="23">
        <v>12</v>
      </c>
      <c r="AJ582" s="180"/>
      <c r="AK582" s="4"/>
      <c r="AL582" s="4"/>
      <c r="AM582" s="185">
        <v>160.38999999999999</v>
      </c>
      <c r="AN582" s="185">
        <v>78.28</v>
      </c>
      <c r="AO582" s="185">
        <v>0</v>
      </c>
      <c r="AP582" s="185">
        <v>0</v>
      </c>
      <c r="AQ582" s="185">
        <v>0</v>
      </c>
      <c r="AR582" s="180"/>
      <c r="AS582" s="4"/>
      <c r="AT582" s="4"/>
      <c r="AU582" s="185">
        <f t="shared" si="106"/>
        <v>160.38999999999999</v>
      </c>
      <c r="AV582" s="185">
        <f t="shared" si="107"/>
        <v>0</v>
      </c>
      <c r="AW582" s="185">
        <f t="shared" si="108"/>
        <v>0</v>
      </c>
      <c r="AX582" s="185">
        <f t="shared" si="109"/>
        <v>0</v>
      </c>
      <c r="AY582" s="185">
        <f t="shared" si="110"/>
        <v>0</v>
      </c>
      <c r="AZ582" s="180"/>
      <c r="BA582" s="4"/>
    </row>
    <row r="583" spans="1:53" x14ac:dyDescent="0.2">
      <c r="A583" s="5"/>
      <c r="B583" s="11" t="s">
        <v>828</v>
      </c>
      <c r="C583" s="11"/>
      <c r="D583" s="70" t="s">
        <v>551</v>
      </c>
      <c r="E583" s="11">
        <v>4</v>
      </c>
      <c r="F583" s="11">
        <v>3</v>
      </c>
      <c r="G583" s="11">
        <v>3</v>
      </c>
      <c r="H583" s="11">
        <v>4</v>
      </c>
      <c r="I583" s="11">
        <v>55</v>
      </c>
      <c r="J583" s="180"/>
      <c r="M583" s="183">
        <v>745.44</v>
      </c>
      <c r="N583" s="183">
        <v>372.72</v>
      </c>
      <c r="O583" s="183">
        <v>279.54000000000002</v>
      </c>
      <c r="P583" s="183">
        <v>559.08000000000004</v>
      </c>
      <c r="Q583" s="183">
        <v>793.73</v>
      </c>
      <c r="R583" s="180"/>
      <c r="S583" s="4"/>
      <c r="T583" s="4"/>
      <c r="U583" s="183">
        <f t="shared" si="101"/>
        <v>186.36</v>
      </c>
      <c r="V583" s="183">
        <f t="shared" si="102"/>
        <v>124.24000000000001</v>
      </c>
      <c r="W583" s="183">
        <f t="shared" si="103"/>
        <v>93.18</v>
      </c>
      <c r="X583" s="183">
        <f t="shared" si="104"/>
        <v>139.77000000000001</v>
      </c>
      <c r="Y583" s="183">
        <f t="shared" si="105"/>
        <v>14.431454545454546</v>
      </c>
      <c r="Z583" s="180"/>
      <c r="AA583" s="4"/>
      <c r="AB583" s="11" t="s">
        <v>828</v>
      </c>
      <c r="AC583" s="11"/>
      <c r="AD583" s="70" t="s">
        <v>551</v>
      </c>
      <c r="AE583" s="23">
        <v>0</v>
      </c>
      <c r="AF583" s="23">
        <v>0</v>
      </c>
      <c r="AG583" s="23">
        <v>0</v>
      </c>
      <c r="AH583" s="23">
        <v>0</v>
      </c>
      <c r="AI583" s="23">
        <v>0</v>
      </c>
      <c r="AJ583" s="180"/>
      <c r="AK583" s="4"/>
      <c r="AL583" s="4"/>
      <c r="AM583" s="185">
        <v>0</v>
      </c>
      <c r="AN583" s="185">
        <v>0</v>
      </c>
      <c r="AO583" s="185">
        <v>0</v>
      </c>
      <c r="AP583" s="185">
        <v>0</v>
      </c>
      <c r="AQ583" s="185">
        <v>0</v>
      </c>
      <c r="AR583" s="180"/>
      <c r="AS583" s="4"/>
      <c r="AT583" s="4"/>
      <c r="AU583" s="185">
        <f t="shared" si="106"/>
        <v>0</v>
      </c>
      <c r="AV583" s="185">
        <f t="shared" si="107"/>
        <v>0</v>
      </c>
      <c r="AW583" s="185">
        <f t="shared" si="108"/>
        <v>0</v>
      </c>
      <c r="AX583" s="185">
        <f t="shared" si="109"/>
        <v>0</v>
      </c>
      <c r="AY583" s="185">
        <f t="shared" si="110"/>
        <v>0</v>
      </c>
      <c r="AZ583" s="180"/>
      <c r="BA583" s="4"/>
    </row>
    <row r="584" spans="1:53" x14ac:dyDescent="0.2">
      <c r="A584" s="5"/>
      <c r="B584" s="11" t="s">
        <v>829</v>
      </c>
      <c r="C584" s="11"/>
      <c r="D584" s="70" t="s">
        <v>552</v>
      </c>
      <c r="E584" s="11">
        <v>0</v>
      </c>
      <c r="F584" s="11">
        <v>0</v>
      </c>
      <c r="G584" s="11">
        <v>0</v>
      </c>
      <c r="H584" s="11">
        <v>0</v>
      </c>
      <c r="I584" s="11">
        <v>1</v>
      </c>
      <c r="J584" s="180"/>
      <c r="M584" s="183">
        <v>0</v>
      </c>
      <c r="N584" s="183">
        <v>0</v>
      </c>
      <c r="O584" s="183">
        <v>0</v>
      </c>
      <c r="P584" s="183">
        <v>0</v>
      </c>
      <c r="Q584" s="183">
        <v>0</v>
      </c>
      <c r="R584" s="180"/>
      <c r="S584" s="4"/>
      <c r="T584" s="4"/>
      <c r="U584" s="183">
        <f t="shared" si="101"/>
        <v>0</v>
      </c>
      <c r="V584" s="183">
        <f t="shared" si="102"/>
        <v>0</v>
      </c>
      <c r="W584" s="183">
        <f t="shared" si="103"/>
        <v>0</v>
      </c>
      <c r="X584" s="183">
        <f t="shared" si="104"/>
        <v>0</v>
      </c>
      <c r="Y584" s="183">
        <f t="shared" si="105"/>
        <v>0</v>
      </c>
      <c r="Z584" s="180"/>
      <c r="AA584" s="4"/>
      <c r="AB584" s="11" t="s">
        <v>829</v>
      </c>
      <c r="AC584" s="11"/>
      <c r="AD584" s="70" t="s">
        <v>552</v>
      </c>
      <c r="AE584" s="23">
        <v>1</v>
      </c>
      <c r="AF584" s="23">
        <v>0</v>
      </c>
      <c r="AG584" s="23">
        <v>0</v>
      </c>
      <c r="AH584" s="23">
        <v>0</v>
      </c>
      <c r="AI584" s="23">
        <v>2</v>
      </c>
      <c r="AJ584" s="180"/>
      <c r="AK584" s="4"/>
      <c r="AL584" s="4"/>
      <c r="AM584" s="185">
        <v>1247.4000000000001</v>
      </c>
      <c r="AN584" s="185">
        <v>1247.4000000000001</v>
      </c>
      <c r="AO584" s="185">
        <v>0</v>
      </c>
      <c r="AP584" s="185">
        <v>0</v>
      </c>
      <c r="AQ584" s="185">
        <v>0</v>
      </c>
      <c r="AR584" s="180"/>
      <c r="AS584" s="4"/>
      <c r="AT584" s="4"/>
      <c r="AU584" s="185">
        <f t="shared" si="106"/>
        <v>1247.4000000000001</v>
      </c>
      <c r="AV584" s="185">
        <f t="shared" si="107"/>
        <v>0</v>
      </c>
      <c r="AW584" s="185">
        <f t="shared" si="108"/>
        <v>0</v>
      </c>
      <c r="AX584" s="185">
        <f t="shared" si="109"/>
        <v>0</v>
      </c>
      <c r="AY584" s="185">
        <f t="shared" si="110"/>
        <v>0</v>
      </c>
      <c r="AZ584" s="180"/>
      <c r="BA584" s="4"/>
    </row>
    <row r="585" spans="1:53" x14ac:dyDescent="0.2">
      <c r="A585" s="5"/>
      <c r="B585" s="11" t="s">
        <v>830</v>
      </c>
      <c r="C585" s="11"/>
      <c r="D585" s="70" t="s">
        <v>553</v>
      </c>
      <c r="E585" s="11">
        <v>440</v>
      </c>
      <c r="F585" s="11">
        <v>334</v>
      </c>
      <c r="G585" s="11">
        <v>277</v>
      </c>
      <c r="H585" s="11">
        <v>235</v>
      </c>
      <c r="I585" s="11">
        <v>4172</v>
      </c>
      <c r="J585" s="180"/>
      <c r="M585" s="183">
        <v>51395.299999999901</v>
      </c>
      <c r="N585" s="183">
        <v>26473.559999999954</v>
      </c>
      <c r="O585" s="183">
        <v>18811.719999999976</v>
      </c>
      <c r="P585" s="183">
        <v>33272.479999999989</v>
      </c>
      <c r="Q585" s="183">
        <v>117836.77</v>
      </c>
      <c r="R585" s="180"/>
      <c r="S585" s="4"/>
      <c r="T585" s="4"/>
      <c r="U585" s="183">
        <f t="shared" si="101"/>
        <v>116.80749999999978</v>
      </c>
      <c r="V585" s="183">
        <f t="shared" si="102"/>
        <v>79.262155688622613</v>
      </c>
      <c r="W585" s="183">
        <f t="shared" si="103"/>
        <v>67.91234657039702</v>
      </c>
      <c r="X585" s="183">
        <f t="shared" si="104"/>
        <v>141.58502127659568</v>
      </c>
      <c r="Y585" s="183">
        <f t="shared" si="105"/>
        <v>28.244671620325985</v>
      </c>
      <c r="Z585" s="180"/>
      <c r="AA585" s="4"/>
      <c r="AB585" s="11" t="s">
        <v>830</v>
      </c>
      <c r="AC585" s="11"/>
      <c r="AD585" s="70" t="s">
        <v>553</v>
      </c>
      <c r="AE585" s="23">
        <v>27</v>
      </c>
      <c r="AF585" s="23">
        <v>20</v>
      </c>
      <c r="AG585" s="23">
        <v>13</v>
      </c>
      <c r="AH585" s="23">
        <v>8</v>
      </c>
      <c r="AI585" s="23">
        <v>338</v>
      </c>
      <c r="AJ585" s="180"/>
      <c r="AK585" s="4"/>
      <c r="AL585" s="4"/>
      <c r="AM585" s="185">
        <v>5886.7600000000011</v>
      </c>
      <c r="AN585" s="185">
        <v>2727.3200000000006</v>
      </c>
      <c r="AO585" s="185">
        <v>2127.2199999999998</v>
      </c>
      <c r="AP585" s="185">
        <v>1696.2500000000002</v>
      </c>
      <c r="AQ585" s="185">
        <v>2703.14</v>
      </c>
      <c r="AR585" s="180"/>
      <c r="AS585" s="4"/>
      <c r="AT585" s="4"/>
      <c r="AU585" s="185">
        <f t="shared" si="106"/>
        <v>218.02814814814818</v>
      </c>
      <c r="AV585" s="185">
        <f t="shared" si="107"/>
        <v>136.36600000000004</v>
      </c>
      <c r="AW585" s="185">
        <f t="shared" si="108"/>
        <v>163.63230769230768</v>
      </c>
      <c r="AX585" s="185">
        <f t="shared" si="109"/>
        <v>212.03125000000003</v>
      </c>
      <c r="AY585" s="185">
        <f t="shared" si="110"/>
        <v>7.9974556213017749</v>
      </c>
      <c r="AZ585" s="180"/>
      <c r="BA585" s="4"/>
    </row>
    <row r="586" spans="1:53" x14ac:dyDescent="0.2">
      <c r="A586" s="5"/>
      <c r="B586" s="11" t="s">
        <v>831</v>
      </c>
      <c r="C586" s="11"/>
      <c r="D586" s="70" t="s">
        <v>554</v>
      </c>
      <c r="E586" s="11">
        <v>0</v>
      </c>
      <c r="F586" s="11">
        <v>0</v>
      </c>
      <c r="G586" s="11">
        <v>0</v>
      </c>
      <c r="H586" s="11">
        <v>0</v>
      </c>
      <c r="I586" s="11">
        <v>49</v>
      </c>
      <c r="J586" s="180"/>
      <c r="M586" s="183">
        <v>0</v>
      </c>
      <c r="N586" s="183">
        <v>0</v>
      </c>
      <c r="O586" s="183">
        <v>0</v>
      </c>
      <c r="P586" s="183">
        <v>0</v>
      </c>
      <c r="Q586" s="183">
        <v>0</v>
      </c>
      <c r="R586" s="180"/>
      <c r="S586" s="4"/>
      <c r="T586" s="4"/>
      <c r="U586" s="183">
        <f t="shared" si="101"/>
        <v>0</v>
      </c>
      <c r="V586" s="183">
        <f t="shared" si="102"/>
        <v>0</v>
      </c>
      <c r="W586" s="183">
        <f t="shared" si="103"/>
        <v>0</v>
      </c>
      <c r="X586" s="183">
        <f t="shared" si="104"/>
        <v>0</v>
      </c>
      <c r="Y586" s="183">
        <f t="shared" si="105"/>
        <v>0</v>
      </c>
      <c r="Z586" s="180"/>
      <c r="AA586" s="4"/>
      <c r="AB586" s="11" t="s">
        <v>831</v>
      </c>
      <c r="AC586" s="11"/>
      <c r="AD586" s="70" t="s">
        <v>554</v>
      </c>
      <c r="AE586" s="23">
        <v>1</v>
      </c>
      <c r="AF586" s="23">
        <v>1</v>
      </c>
      <c r="AG586" s="23">
        <v>1</v>
      </c>
      <c r="AH586" s="23">
        <v>0</v>
      </c>
      <c r="AI586" s="23">
        <v>3</v>
      </c>
      <c r="AJ586" s="180"/>
      <c r="AK586" s="4"/>
      <c r="AL586" s="4"/>
      <c r="AM586" s="185">
        <v>500722.13</v>
      </c>
      <c r="AN586" s="185">
        <v>468933.56</v>
      </c>
      <c r="AO586" s="185">
        <v>490959.8</v>
      </c>
      <c r="AP586" s="185">
        <v>34388.69</v>
      </c>
      <c r="AQ586" s="185">
        <v>0</v>
      </c>
      <c r="AR586" s="180"/>
      <c r="AS586" s="4"/>
      <c r="AT586" s="4"/>
      <c r="AU586" s="185">
        <f t="shared" si="106"/>
        <v>500722.13</v>
      </c>
      <c r="AV586" s="185">
        <f t="shared" si="107"/>
        <v>468933.56</v>
      </c>
      <c r="AW586" s="185">
        <f t="shared" si="108"/>
        <v>490959.8</v>
      </c>
      <c r="AX586" s="185">
        <f t="shared" si="109"/>
        <v>0</v>
      </c>
      <c r="AY586" s="185">
        <f t="shared" si="110"/>
        <v>0</v>
      </c>
      <c r="AZ586" s="180"/>
      <c r="BA586" s="4"/>
    </row>
    <row r="587" spans="1:53" x14ac:dyDescent="0.2">
      <c r="A587" s="5"/>
      <c r="B587" s="11" t="s">
        <v>831</v>
      </c>
      <c r="C587" s="11"/>
      <c r="D587" s="70" t="s">
        <v>555</v>
      </c>
      <c r="E587" s="11">
        <v>49</v>
      </c>
      <c r="F587" s="11">
        <v>34</v>
      </c>
      <c r="G587" s="11">
        <v>27</v>
      </c>
      <c r="H587" s="11">
        <v>33</v>
      </c>
      <c r="I587" s="11">
        <v>1118</v>
      </c>
      <c r="J587" s="180"/>
      <c r="M587" s="183">
        <v>5459.2199999999984</v>
      </c>
      <c r="N587" s="183">
        <v>3094.8500000000013</v>
      </c>
      <c r="O587" s="183">
        <v>3207.6100000000006</v>
      </c>
      <c r="P587" s="183">
        <v>6561.1200000000008</v>
      </c>
      <c r="Q587" s="183">
        <v>13696.76</v>
      </c>
      <c r="R587" s="180"/>
      <c r="S587" s="4"/>
      <c r="T587" s="4"/>
      <c r="U587" s="183">
        <f t="shared" si="101"/>
        <v>111.41265306122446</v>
      </c>
      <c r="V587" s="183">
        <f t="shared" si="102"/>
        <v>91.025000000000034</v>
      </c>
      <c r="W587" s="183">
        <f t="shared" si="103"/>
        <v>118.80037037037039</v>
      </c>
      <c r="X587" s="183">
        <f t="shared" si="104"/>
        <v>198.8218181818182</v>
      </c>
      <c r="Y587" s="183">
        <f t="shared" si="105"/>
        <v>12.251127012522362</v>
      </c>
      <c r="Z587" s="180"/>
      <c r="AA587" s="4"/>
      <c r="AB587" s="11" t="s">
        <v>831</v>
      </c>
      <c r="AC587" s="11"/>
      <c r="AD587" s="70" t="s">
        <v>555</v>
      </c>
      <c r="AE587" s="23">
        <v>6</v>
      </c>
      <c r="AF587" s="23">
        <v>2</v>
      </c>
      <c r="AG587" s="23">
        <v>1</v>
      </c>
      <c r="AH587" s="23">
        <v>2</v>
      </c>
      <c r="AI587" s="23">
        <v>134</v>
      </c>
      <c r="AJ587" s="180"/>
      <c r="AK587" s="4"/>
      <c r="AL587" s="4"/>
      <c r="AM587" s="185">
        <v>16435.3</v>
      </c>
      <c r="AN587" s="185">
        <v>642.79000000000008</v>
      </c>
      <c r="AO587" s="185">
        <v>28.54</v>
      </c>
      <c r="AP587" s="185">
        <v>27.1</v>
      </c>
      <c r="AQ587" s="185">
        <v>99.37</v>
      </c>
      <c r="AR587" s="180"/>
      <c r="AS587" s="4"/>
      <c r="AT587" s="4"/>
      <c r="AU587" s="185">
        <f t="shared" si="106"/>
        <v>2739.2166666666667</v>
      </c>
      <c r="AV587" s="185">
        <f t="shared" si="107"/>
        <v>321.39500000000004</v>
      </c>
      <c r="AW587" s="185">
        <f t="shared" si="108"/>
        <v>28.54</v>
      </c>
      <c r="AX587" s="185">
        <f t="shared" si="109"/>
        <v>13.55</v>
      </c>
      <c r="AY587" s="185">
        <f t="shared" si="110"/>
        <v>0.74156716417910451</v>
      </c>
      <c r="AZ587" s="180"/>
      <c r="BA587" s="4"/>
    </row>
    <row r="588" spans="1:53" x14ac:dyDescent="0.2">
      <c r="A588" s="5"/>
      <c r="B588" s="11" t="s">
        <v>832</v>
      </c>
      <c r="C588" s="11"/>
      <c r="D588" s="70" t="s">
        <v>556</v>
      </c>
      <c r="E588" s="11">
        <v>0</v>
      </c>
      <c r="F588" s="11">
        <v>0</v>
      </c>
      <c r="G588" s="11">
        <v>0</v>
      </c>
      <c r="H588" s="11">
        <v>0</v>
      </c>
      <c r="I588" s="11">
        <v>1</v>
      </c>
      <c r="J588" s="180"/>
      <c r="M588" s="183">
        <v>0</v>
      </c>
      <c r="N588" s="183">
        <v>0</v>
      </c>
      <c r="O588" s="183">
        <v>0</v>
      </c>
      <c r="P588" s="183">
        <v>0</v>
      </c>
      <c r="Q588" s="183">
        <v>0</v>
      </c>
      <c r="R588" s="180"/>
      <c r="S588" s="4"/>
      <c r="T588" s="4"/>
      <c r="U588" s="183">
        <f t="shared" si="101"/>
        <v>0</v>
      </c>
      <c r="V588" s="183">
        <f t="shared" si="102"/>
        <v>0</v>
      </c>
      <c r="W588" s="183">
        <f t="shared" si="103"/>
        <v>0</v>
      </c>
      <c r="X588" s="183">
        <f t="shared" si="104"/>
        <v>0</v>
      </c>
      <c r="Y588" s="183">
        <f t="shared" si="105"/>
        <v>0</v>
      </c>
      <c r="Z588" s="180"/>
      <c r="AA588" s="4"/>
      <c r="AB588" s="11" t="s">
        <v>832</v>
      </c>
      <c r="AC588" s="11"/>
      <c r="AD588" s="70" t="s">
        <v>556</v>
      </c>
      <c r="AE588" s="23">
        <v>0</v>
      </c>
      <c r="AF588" s="23">
        <v>0</v>
      </c>
      <c r="AG588" s="23">
        <v>0</v>
      </c>
      <c r="AH588" s="23">
        <v>0</v>
      </c>
      <c r="AI588" s="23">
        <v>0</v>
      </c>
      <c r="AJ588" s="180"/>
      <c r="AK588" s="4"/>
      <c r="AL588" s="4"/>
      <c r="AM588" s="185">
        <v>0</v>
      </c>
      <c r="AN588" s="185">
        <v>0</v>
      </c>
      <c r="AO588" s="185">
        <v>0</v>
      </c>
      <c r="AP588" s="185">
        <v>0</v>
      </c>
      <c r="AQ588" s="185">
        <v>0</v>
      </c>
      <c r="AR588" s="180"/>
      <c r="AS588" s="4"/>
      <c r="AT588" s="4"/>
      <c r="AU588" s="185">
        <f t="shared" si="106"/>
        <v>0</v>
      </c>
      <c r="AV588" s="185">
        <f t="shared" si="107"/>
        <v>0</v>
      </c>
      <c r="AW588" s="185">
        <f t="shared" si="108"/>
        <v>0</v>
      </c>
      <c r="AX588" s="185">
        <f t="shared" si="109"/>
        <v>0</v>
      </c>
      <c r="AY588" s="185">
        <f t="shared" si="110"/>
        <v>0</v>
      </c>
      <c r="AZ588" s="180"/>
      <c r="BA588" s="4"/>
    </row>
    <row r="589" spans="1:53" x14ac:dyDescent="0.2">
      <c r="A589" s="5"/>
      <c r="B589" s="11" t="s">
        <v>833</v>
      </c>
      <c r="C589" s="11"/>
      <c r="D589" s="70" t="s">
        <v>557</v>
      </c>
      <c r="E589" s="11">
        <v>189</v>
      </c>
      <c r="F589" s="11">
        <v>139</v>
      </c>
      <c r="G589" s="11">
        <v>124</v>
      </c>
      <c r="H589" s="11">
        <v>99</v>
      </c>
      <c r="I589" s="11">
        <v>2938</v>
      </c>
      <c r="J589" s="180"/>
      <c r="M589" s="183">
        <v>15682.559999999978</v>
      </c>
      <c r="N589" s="183">
        <v>8879.2999999999956</v>
      </c>
      <c r="O589" s="183">
        <v>7135.6699999999983</v>
      </c>
      <c r="P589" s="183">
        <v>9800.1800000000039</v>
      </c>
      <c r="Q589" s="183">
        <v>30594.580000000005</v>
      </c>
      <c r="R589" s="180"/>
      <c r="S589" s="4"/>
      <c r="T589" s="4"/>
      <c r="U589" s="183">
        <f t="shared" ref="U589:U613" si="111">IFERROR(M589/E589,0)</f>
        <v>82.976507936507815</v>
      </c>
      <c r="V589" s="183">
        <f t="shared" ref="V589:V613" si="112">IFERROR(N589/F589,0)</f>
        <v>63.879856115107884</v>
      </c>
      <c r="W589" s="183">
        <f t="shared" ref="W589:W613" si="113">IFERROR(O589/G589,0)</f>
        <v>57.5457258064516</v>
      </c>
      <c r="X589" s="183">
        <f t="shared" ref="X589:X613" si="114">IFERROR(P589/H589,0)</f>
        <v>98.991717171717212</v>
      </c>
      <c r="Y589" s="183">
        <f t="shared" ref="Y589:Y613" si="115">IFERROR(Q589/I589,0)</f>
        <v>10.41340367597005</v>
      </c>
      <c r="Z589" s="180"/>
      <c r="AA589" s="4"/>
      <c r="AB589" s="11" t="s">
        <v>833</v>
      </c>
      <c r="AC589" s="11"/>
      <c r="AD589" s="70" t="s">
        <v>557</v>
      </c>
      <c r="AE589" s="23">
        <v>12</v>
      </c>
      <c r="AF589" s="23">
        <v>9</v>
      </c>
      <c r="AG589" s="23">
        <v>10</v>
      </c>
      <c r="AH589" s="23">
        <v>9</v>
      </c>
      <c r="AI589" s="23">
        <v>259</v>
      </c>
      <c r="AJ589" s="180"/>
      <c r="AK589" s="4"/>
      <c r="AL589" s="4"/>
      <c r="AM589" s="185">
        <v>5145.9799999999987</v>
      </c>
      <c r="AN589" s="185">
        <v>1544.3500000000001</v>
      </c>
      <c r="AO589" s="185">
        <v>1208.17</v>
      </c>
      <c r="AP589" s="185">
        <v>2226.67</v>
      </c>
      <c r="AQ589" s="185">
        <v>5365.62</v>
      </c>
      <c r="AR589" s="180"/>
      <c r="AS589" s="4"/>
      <c r="AT589" s="4"/>
      <c r="AU589" s="185">
        <f t="shared" si="106"/>
        <v>428.83166666666654</v>
      </c>
      <c r="AV589" s="185">
        <f t="shared" si="107"/>
        <v>171.59444444444446</v>
      </c>
      <c r="AW589" s="185">
        <f t="shared" si="108"/>
        <v>120.81700000000001</v>
      </c>
      <c r="AX589" s="185">
        <f t="shared" si="109"/>
        <v>247.4077777777778</v>
      </c>
      <c r="AY589" s="185">
        <f t="shared" si="110"/>
        <v>20.716679536679536</v>
      </c>
      <c r="AZ589" s="180"/>
      <c r="BA589" s="4"/>
    </row>
    <row r="590" spans="1:53" x14ac:dyDescent="0.2">
      <c r="A590" s="5"/>
      <c r="B590" s="11" t="s">
        <v>834</v>
      </c>
      <c r="C590" s="11"/>
      <c r="D590" s="70" t="s">
        <v>558</v>
      </c>
      <c r="E590" s="11">
        <v>38</v>
      </c>
      <c r="F590" s="11">
        <v>29</v>
      </c>
      <c r="G590" s="11">
        <v>24</v>
      </c>
      <c r="H590" s="11">
        <v>26</v>
      </c>
      <c r="I590" s="11">
        <v>272</v>
      </c>
      <c r="J590" s="180"/>
      <c r="M590" s="183">
        <v>2539.35</v>
      </c>
      <c r="N590" s="183">
        <v>1894.6799999999998</v>
      </c>
      <c r="O590" s="183">
        <v>1499.26</v>
      </c>
      <c r="P590" s="183">
        <v>2630.5</v>
      </c>
      <c r="Q590" s="183">
        <v>11252.470000000001</v>
      </c>
      <c r="R590" s="180"/>
      <c r="S590" s="4"/>
      <c r="T590" s="4"/>
      <c r="U590" s="183">
        <f t="shared" si="111"/>
        <v>66.825000000000003</v>
      </c>
      <c r="V590" s="183">
        <f t="shared" si="112"/>
        <v>65.333793103448272</v>
      </c>
      <c r="W590" s="183">
        <f t="shared" si="113"/>
        <v>62.469166666666666</v>
      </c>
      <c r="X590" s="183">
        <f t="shared" si="114"/>
        <v>101.17307692307692</v>
      </c>
      <c r="Y590" s="183">
        <f t="shared" si="115"/>
        <v>41.369375000000005</v>
      </c>
      <c r="Z590" s="180"/>
      <c r="AA590" s="4"/>
      <c r="AB590" s="11" t="s">
        <v>834</v>
      </c>
      <c r="AC590" s="11"/>
      <c r="AD590" s="70" t="s">
        <v>558</v>
      </c>
      <c r="AE590" s="23">
        <v>6</v>
      </c>
      <c r="AF590" s="23">
        <v>6</v>
      </c>
      <c r="AG590" s="23">
        <v>4</v>
      </c>
      <c r="AH590" s="23">
        <v>5</v>
      </c>
      <c r="AI590" s="23">
        <v>52</v>
      </c>
      <c r="AJ590" s="180"/>
      <c r="AK590" s="4"/>
      <c r="AL590" s="4"/>
      <c r="AM590" s="185">
        <v>1240.44</v>
      </c>
      <c r="AN590" s="185">
        <v>789.93000000000006</v>
      </c>
      <c r="AO590" s="185">
        <v>774.33999999999992</v>
      </c>
      <c r="AP590" s="185">
        <v>327.37</v>
      </c>
      <c r="AQ590" s="185">
        <v>1434.89</v>
      </c>
      <c r="AR590" s="180"/>
      <c r="AS590" s="4"/>
      <c r="AT590" s="4"/>
      <c r="AU590" s="185">
        <f t="shared" si="106"/>
        <v>206.74</v>
      </c>
      <c r="AV590" s="185">
        <f t="shared" si="107"/>
        <v>131.655</v>
      </c>
      <c r="AW590" s="185">
        <f t="shared" si="108"/>
        <v>193.58499999999998</v>
      </c>
      <c r="AX590" s="185">
        <f t="shared" si="109"/>
        <v>65.474000000000004</v>
      </c>
      <c r="AY590" s="185">
        <f t="shared" si="110"/>
        <v>27.594038461538464</v>
      </c>
      <c r="AZ590" s="180"/>
      <c r="BA590" s="4"/>
    </row>
    <row r="591" spans="1:53" x14ac:dyDescent="0.2">
      <c r="A591" s="5"/>
      <c r="B591" s="11" t="s">
        <v>835</v>
      </c>
      <c r="C591" s="11"/>
      <c r="D591" s="70" t="s">
        <v>559</v>
      </c>
      <c r="E591" s="11">
        <v>160</v>
      </c>
      <c r="F591" s="11">
        <v>129</v>
      </c>
      <c r="G591" s="11">
        <v>116</v>
      </c>
      <c r="H591" s="11">
        <v>111</v>
      </c>
      <c r="I591" s="11">
        <v>1289</v>
      </c>
      <c r="J591" s="180"/>
      <c r="M591" s="183">
        <v>15752.819999999992</v>
      </c>
      <c r="N591" s="183">
        <v>9933.6200000000044</v>
      </c>
      <c r="O591" s="183">
        <v>8244.1899999999987</v>
      </c>
      <c r="P591" s="183">
        <v>12527.15</v>
      </c>
      <c r="Q591" s="183">
        <v>48482.810000000012</v>
      </c>
      <c r="R591" s="180"/>
      <c r="S591" s="4"/>
      <c r="T591" s="4"/>
      <c r="U591" s="183">
        <f t="shared" si="111"/>
        <v>98.455124999999953</v>
      </c>
      <c r="V591" s="183">
        <f t="shared" si="112"/>
        <v>77.004806201550423</v>
      </c>
      <c r="W591" s="183">
        <f t="shared" si="113"/>
        <v>71.070603448275847</v>
      </c>
      <c r="X591" s="183">
        <f t="shared" si="114"/>
        <v>112.85720720720721</v>
      </c>
      <c r="Y591" s="183">
        <f t="shared" si="115"/>
        <v>37.612730799069055</v>
      </c>
      <c r="Z591" s="180"/>
      <c r="AA591" s="4"/>
      <c r="AB591" s="11" t="s">
        <v>835</v>
      </c>
      <c r="AC591" s="11"/>
      <c r="AD591" s="70" t="s">
        <v>559</v>
      </c>
      <c r="AE591" s="23">
        <v>14</v>
      </c>
      <c r="AF591" s="23">
        <v>8</v>
      </c>
      <c r="AG591" s="23">
        <v>9</v>
      </c>
      <c r="AH591" s="23">
        <v>12</v>
      </c>
      <c r="AI591" s="23">
        <v>120</v>
      </c>
      <c r="AJ591" s="180"/>
      <c r="AK591" s="4"/>
      <c r="AL591" s="4"/>
      <c r="AM591" s="185">
        <v>2267.4700000000003</v>
      </c>
      <c r="AN591" s="185">
        <v>2856.7099999999996</v>
      </c>
      <c r="AO591" s="185">
        <v>1701.61</v>
      </c>
      <c r="AP591" s="185">
        <v>2638.4799999999996</v>
      </c>
      <c r="AQ591" s="185">
        <v>13683.579999999998</v>
      </c>
      <c r="AR591" s="180"/>
      <c r="AS591" s="4"/>
      <c r="AT591" s="4"/>
      <c r="AU591" s="185">
        <f t="shared" si="106"/>
        <v>161.96214285714288</v>
      </c>
      <c r="AV591" s="185">
        <f t="shared" si="107"/>
        <v>357.08874999999995</v>
      </c>
      <c r="AW591" s="185">
        <f t="shared" si="108"/>
        <v>189.06777777777776</v>
      </c>
      <c r="AX591" s="185">
        <f t="shared" si="109"/>
        <v>219.87333333333331</v>
      </c>
      <c r="AY591" s="185">
        <f t="shared" si="110"/>
        <v>114.02983333333331</v>
      </c>
      <c r="AZ591" s="180"/>
      <c r="BA591" s="4"/>
    </row>
    <row r="592" spans="1:53" x14ac:dyDescent="0.2">
      <c r="A592" s="5"/>
      <c r="B592" s="11" t="s">
        <v>836</v>
      </c>
      <c r="C592" s="11"/>
      <c r="D592" s="70" t="s">
        <v>560</v>
      </c>
      <c r="E592" s="11">
        <v>510</v>
      </c>
      <c r="F592" s="11">
        <v>387</v>
      </c>
      <c r="G592" s="11">
        <v>335</v>
      </c>
      <c r="H592" s="11">
        <v>285</v>
      </c>
      <c r="I592" s="11">
        <v>1008</v>
      </c>
      <c r="J592" s="180"/>
      <c r="M592" s="183">
        <v>47871.870000000061</v>
      </c>
      <c r="N592" s="183">
        <v>25475.019999999968</v>
      </c>
      <c r="O592" s="183">
        <v>20332.510000000013</v>
      </c>
      <c r="P592" s="183">
        <v>33438.18</v>
      </c>
      <c r="Q592" s="183">
        <v>113883.23999999998</v>
      </c>
      <c r="R592" s="180"/>
      <c r="S592" s="4"/>
      <c r="T592" s="4"/>
      <c r="U592" s="183">
        <f t="shared" si="111"/>
        <v>93.866411764706001</v>
      </c>
      <c r="V592" s="183">
        <f t="shared" si="112"/>
        <v>65.826925064599394</v>
      </c>
      <c r="W592" s="183">
        <f t="shared" si="113"/>
        <v>60.694059701492577</v>
      </c>
      <c r="X592" s="183">
        <f t="shared" si="114"/>
        <v>117.32694736842106</v>
      </c>
      <c r="Y592" s="183">
        <f t="shared" si="115"/>
        <v>112.97940476190473</v>
      </c>
      <c r="Z592" s="180"/>
      <c r="AA592" s="4"/>
      <c r="AB592" s="11" t="s">
        <v>836</v>
      </c>
      <c r="AC592" s="11"/>
      <c r="AD592" s="70" t="s">
        <v>560</v>
      </c>
      <c r="AE592" s="23">
        <v>8</v>
      </c>
      <c r="AF592" s="23">
        <v>7</v>
      </c>
      <c r="AG592" s="23">
        <v>6</v>
      </c>
      <c r="AH592" s="23">
        <v>7</v>
      </c>
      <c r="AI592" s="23">
        <v>22</v>
      </c>
      <c r="AJ592" s="180"/>
      <c r="AK592" s="4"/>
      <c r="AL592" s="4"/>
      <c r="AM592" s="185">
        <v>1808.8100000000002</v>
      </c>
      <c r="AN592" s="185">
        <v>631.34</v>
      </c>
      <c r="AO592" s="185">
        <v>569.2299999999999</v>
      </c>
      <c r="AP592" s="185">
        <v>991.15</v>
      </c>
      <c r="AQ592" s="185">
        <v>4302.1500000000005</v>
      </c>
      <c r="AR592" s="180"/>
      <c r="AS592" s="4"/>
      <c r="AT592" s="4"/>
      <c r="AU592" s="185">
        <f t="shared" si="106"/>
        <v>226.10125000000002</v>
      </c>
      <c r="AV592" s="185">
        <f t="shared" si="107"/>
        <v>90.191428571428574</v>
      </c>
      <c r="AW592" s="185">
        <f t="shared" si="108"/>
        <v>94.871666666666655</v>
      </c>
      <c r="AX592" s="185">
        <f t="shared" si="109"/>
        <v>141.59285714285713</v>
      </c>
      <c r="AY592" s="185">
        <f t="shared" si="110"/>
        <v>195.55227272727276</v>
      </c>
      <c r="AZ592" s="180"/>
      <c r="BA592" s="4"/>
    </row>
    <row r="593" spans="1:53" x14ac:dyDescent="0.2">
      <c r="A593" s="5"/>
      <c r="B593" s="11" t="s">
        <v>837</v>
      </c>
      <c r="C593" s="11"/>
      <c r="D593" s="70" t="s">
        <v>561</v>
      </c>
      <c r="E593" s="11">
        <v>32</v>
      </c>
      <c r="F593" s="11">
        <v>25</v>
      </c>
      <c r="G593" s="11">
        <v>21</v>
      </c>
      <c r="H593" s="11">
        <v>18</v>
      </c>
      <c r="I593" s="11">
        <v>211</v>
      </c>
      <c r="J593" s="180"/>
      <c r="M593" s="183">
        <v>5488.720000000003</v>
      </c>
      <c r="N593" s="183">
        <v>1413.95</v>
      </c>
      <c r="O593" s="183">
        <v>2458.67</v>
      </c>
      <c r="P593" s="183">
        <v>2820.7599999999998</v>
      </c>
      <c r="Q593" s="183">
        <v>5787.4100000000008</v>
      </c>
      <c r="R593" s="180"/>
      <c r="S593" s="4"/>
      <c r="T593" s="4"/>
      <c r="U593" s="183">
        <f t="shared" si="111"/>
        <v>171.52250000000009</v>
      </c>
      <c r="V593" s="183">
        <f t="shared" si="112"/>
        <v>56.558</v>
      </c>
      <c r="W593" s="183">
        <f t="shared" si="113"/>
        <v>117.07952380952381</v>
      </c>
      <c r="X593" s="183">
        <f t="shared" si="114"/>
        <v>156.70888888888888</v>
      </c>
      <c r="Y593" s="183">
        <f t="shared" si="115"/>
        <v>27.428483412322279</v>
      </c>
      <c r="Z593" s="180"/>
      <c r="AA593" s="4"/>
      <c r="AB593" s="11" t="s">
        <v>837</v>
      </c>
      <c r="AC593" s="11"/>
      <c r="AD593" s="70" t="s">
        <v>561</v>
      </c>
      <c r="AE593" s="23">
        <v>0</v>
      </c>
      <c r="AF593" s="23">
        <v>1</v>
      </c>
      <c r="AG593" s="23">
        <v>1</v>
      </c>
      <c r="AH593" s="23">
        <v>1</v>
      </c>
      <c r="AI593" s="23">
        <v>1</v>
      </c>
      <c r="AJ593" s="180"/>
      <c r="AK593" s="4"/>
      <c r="AL593" s="4"/>
      <c r="AM593" s="185">
        <v>31.8</v>
      </c>
      <c r="AN593" s="185">
        <v>0</v>
      </c>
      <c r="AO593" s="185">
        <v>29.96</v>
      </c>
      <c r="AP593" s="185">
        <v>59.6</v>
      </c>
      <c r="AQ593" s="185">
        <v>13.71</v>
      </c>
      <c r="AR593" s="180"/>
      <c r="AS593" s="4"/>
      <c r="AT593" s="4"/>
      <c r="AU593" s="185">
        <f t="shared" si="106"/>
        <v>0</v>
      </c>
      <c r="AV593" s="185">
        <f t="shared" si="107"/>
        <v>0</v>
      </c>
      <c r="AW593" s="185">
        <f t="shared" si="108"/>
        <v>29.96</v>
      </c>
      <c r="AX593" s="185">
        <f t="shared" si="109"/>
        <v>59.6</v>
      </c>
      <c r="AY593" s="185">
        <f t="shared" si="110"/>
        <v>13.71</v>
      </c>
      <c r="AZ593" s="180"/>
      <c r="BA593" s="4"/>
    </row>
    <row r="594" spans="1:53" x14ac:dyDescent="0.2">
      <c r="A594" s="5"/>
      <c r="B594" s="11" t="s">
        <v>838</v>
      </c>
      <c r="C594" s="11"/>
      <c r="D594" s="70" t="s">
        <v>562</v>
      </c>
      <c r="E594" s="11">
        <v>0</v>
      </c>
      <c r="F594" s="11">
        <v>0</v>
      </c>
      <c r="G594" s="11">
        <v>0</v>
      </c>
      <c r="H594" s="11">
        <v>0</v>
      </c>
      <c r="I594" s="11">
        <v>1</v>
      </c>
      <c r="J594" s="180"/>
      <c r="M594" s="183">
        <v>0</v>
      </c>
      <c r="N594" s="183">
        <v>0</v>
      </c>
      <c r="O594" s="183">
        <v>0</v>
      </c>
      <c r="P594" s="183">
        <v>0</v>
      </c>
      <c r="Q594" s="183">
        <v>0</v>
      </c>
      <c r="R594" s="180"/>
      <c r="S594" s="4"/>
      <c r="T594" s="4"/>
      <c r="U594" s="183">
        <f t="shared" si="111"/>
        <v>0</v>
      </c>
      <c r="V594" s="183">
        <f t="shared" si="112"/>
        <v>0</v>
      </c>
      <c r="W594" s="183">
        <f t="shared" si="113"/>
        <v>0</v>
      </c>
      <c r="X594" s="183">
        <f t="shared" si="114"/>
        <v>0</v>
      </c>
      <c r="Y594" s="183">
        <f t="shared" si="115"/>
        <v>0</v>
      </c>
      <c r="Z594" s="180"/>
      <c r="AA594" s="4"/>
      <c r="AB594" s="11" t="s">
        <v>838</v>
      </c>
      <c r="AC594" s="11"/>
      <c r="AD594" s="70" t="s">
        <v>562</v>
      </c>
      <c r="AE594" s="23">
        <v>0</v>
      </c>
      <c r="AF594" s="23">
        <v>0</v>
      </c>
      <c r="AG594" s="23">
        <v>0</v>
      </c>
      <c r="AH594" s="23">
        <v>0</v>
      </c>
      <c r="AI594" s="23">
        <v>0</v>
      </c>
      <c r="AJ594" s="180"/>
      <c r="AK594" s="4"/>
      <c r="AL594" s="4"/>
      <c r="AM594" s="185">
        <v>0</v>
      </c>
      <c r="AN594" s="185">
        <v>0</v>
      </c>
      <c r="AO594" s="185">
        <v>0</v>
      </c>
      <c r="AP594" s="185">
        <v>0</v>
      </c>
      <c r="AQ594" s="185">
        <v>0</v>
      </c>
      <c r="AR594" s="180"/>
      <c r="AS594" s="4"/>
      <c r="AT594" s="4"/>
      <c r="AU594" s="185">
        <f t="shared" si="106"/>
        <v>0</v>
      </c>
      <c r="AV594" s="185">
        <f t="shared" si="107"/>
        <v>0</v>
      </c>
      <c r="AW594" s="185">
        <f t="shared" si="108"/>
        <v>0</v>
      </c>
      <c r="AX594" s="185">
        <f t="shared" si="109"/>
        <v>0</v>
      </c>
      <c r="AY594" s="185">
        <f t="shared" si="110"/>
        <v>0</v>
      </c>
      <c r="AZ594" s="180"/>
      <c r="BA594" s="4"/>
    </row>
    <row r="595" spans="1:53" x14ac:dyDescent="0.2">
      <c r="A595" s="5"/>
      <c r="B595" s="11" t="s">
        <v>839</v>
      </c>
      <c r="C595" s="11"/>
      <c r="D595" s="70" t="s">
        <v>563</v>
      </c>
      <c r="E595" s="11">
        <v>490</v>
      </c>
      <c r="F595" s="11">
        <v>355</v>
      </c>
      <c r="G595" s="11">
        <v>290</v>
      </c>
      <c r="H595" s="11">
        <v>243</v>
      </c>
      <c r="I595" s="11">
        <v>7925</v>
      </c>
      <c r="J595" s="180"/>
      <c r="M595" s="183">
        <v>48670.540000000008</v>
      </c>
      <c r="N595" s="183">
        <v>24715.279999999948</v>
      </c>
      <c r="O595" s="183">
        <v>20444.139999999996</v>
      </c>
      <c r="P595" s="183">
        <v>30651.829999999984</v>
      </c>
      <c r="Q595" s="183">
        <v>80436.87</v>
      </c>
      <c r="R595" s="180"/>
      <c r="S595" s="4"/>
      <c r="T595" s="4"/>
      <c r="U595" s="183">
        <f t="shared" si="111"/>
        <v>99.327632653061244</v>
      </c>
      <c r="V595" s="183">
        <f t="shared" si="112"/>
        <v>69.620507042253379</v>
      </c>
      <c r="W595" s="183">
        <f t="shared" si="113"/>
        <v>70.497034482758608</v>
      </c>
      <c r="X595" s="183">
        <f t="shared" si="114"/>
        <v>126.13921810699581</v>
      </c>
      <c r="Y595" s="183">
        <f t="shared" si="115"/>
        <v>10.149762776025236</v>
      </c>
      <c r="Z595" s="180"/>
      <c r="AA595" s="4"/>
      <c r="AB595" s="11" t="s">
        <v>839</v>
      </c>
      <c r="AC595" s="11"/>
      <c r="AD595" s="70" t="s">
        <v>563</v>
      </c>
      <c r="AE595" s="23">
        <v>26</v>
      </c>
      <c r="AF595" s="23">
        <v>21</v>
      </c>
      <c r="AG595" s="23">
        <v>22</v>
      </c>
      <c r="AH595" s="23">
        <v>23</v>
      </c>
      <c r="AI595" s="23">
        <v>688</v>
      </c>
      <c r="AJ595" s="180"/>
      <c r="AK595" s="4"/>
      <c r="AL595" s="4"/>
      <c r="AM595" s="185">
        <v>427098.43000000023</v>
      </c>
      <c r="AN595" s="185">
        <v>3787.95</v>
      </c>
      <c r="AO595" s="185">
        <v>3477.06</v>
      </c>
      <c r="AP595" s="185">
        <v>6035.8500000000013</v>
      </c>
      <c r="AQ595" s="185">
        <v>11127.5</v>
      </c>
      <c r="AR595" s="180"/>
      <c r="AS595" s="4"/>
      <c r="AT595" s="4"/>
      <c r="AU595" s="185">
        <f t="shared" si="106"/>
        <v>16426.862692307703</v>
      </c>
      <c r="AV595" s="185">
        <f t="shared" si="107"/>
        <v>180.37857142857143</v>
      </c>
      <c r="AW595" s="185">
        <f t="shared" si="108"/>
        <v>158.0481818181818</v>
      </c>
      <c r="AX595" s="185">
        <f t="shared" si="109"/>
        <v>262.42826086956529</v>
      </c>
      <c r="AY595" s="185">
        <f t="shared" si="110"/>
        <v>16.173691860465116</v>
      </c>
      <c r="AZ595" s="180"/>
      <c r="BA595" s="4"/>
    </row>
    <row r="596" spans="1:53" x14ac:dyDescent="0.2">
      <c r="A596" s="5"/>
      <c r="B596" s="11" t="s">
        <v>840</v>
      </c>
      <c r="C596" s="11"/>
      <c r="D596" s="70" t="s">
        <v>564</v>
      </c>
      <c r="E596" s="11">
        <v>431</v>
      </c>
      <c r="F596" s="11">
        <v>308</v>
      </c>
      <c r="G596" s="11">
        <v>249</v>
      </c>
      <c r="H596" s="11">
        <v>217</v>
      </c>
      <c r="I596" s="11">
        <v>3955</v>
      </c>
      <c r="J596" s="180"/>
      <c r="M596" s="183">
        <v>41061.380000000063</v>
      </c>
      <c r="N596" s="183">
        <v>23871.989999999965</v>
      </c>
      <c r="O596" s="183">
        <v>20826.489999999983</v>
      </c>
      <c r="P596" s="183">
        <v>29226.109999999986</v>
      </c>
      <c r="Q596" s="183">
        <v>106381.25999999995</v>
      </c>
      <c r="R596" s="180"/>
      <c r="S596" s="4"/>
      <c r="T596" s="4"/>
      <c r="U596" s="183">
        <f t="shared" si="111"/>
        <v>95.27002320185629</v>
      </c>
      <c r="V596" s="183">
        <f t="shared" si="112"/>
        <v>77.506461038960921</v>
      </c>
      <c r="W596" s="183">
        <f t="shared" si="113"/>
        <v>83.64052208835335</v>
      </c>
      <c r="X596" s="183">
        <f t="shared" si="114"/>
        <v>134.68253456221191</v>
      </c>
      <c r="Y596" s="183">
        <f t="shared" si="115"/>
        <v>26.89791656131478</v>
      </c>
      <c r="Z596" s="180"/>
      <c r="AA596" s="4"/>
      <c r="AB596" s="11" t="s">
        <v>840</v>
      </c>
      <c r="AC596" s="11"/>
      <c r="AD596" s="70" t="s">
        <v>564</v>
      </c>
      <c r="AE596" s="23">
        <v>40</v>
      </c>
      <c r="AF596" s="23">
        <v>33</v>
      </c>
      <c r="AG596" s="23">
        <v>30</v>
      </c>
      <c r="AH596" s="23">
        <v>22</v>
      </c>
      <c r="AI596" s="23">
        <v>432</v>
      </c>
      <c r="AJ596" s="180"/>
      <c r="AK596" s="4"/>
      <c r="AL596" s="4"/>
      <c r="AM596" s="185">
        <v>9664.1299999999956</v>
      </c>
      <c r="AN596" s="185">
        <v>3389.03</v>
      </c>
      <c r="AO596" s="185">
        <v>2821.0400000000004</v>
      </c>
      <c r="AP596" s="185">
        <v>3194.19</v>
      </c>
      <c r="AQ596" s="185">
        <v>18780.25</v>
      </c>
      <c r="AR596" s="180"/>
      <c r="AS596" s="4"/>
      <c r="AT596" s="4"/>
      <c r="AU596" s="185">
        <f t="shared" si="106"/>
        <v>241.60324999999989</v>
      </c>
      <c r="AV596" s="185">
        <f t="shared" si="107"/>
        <v>102.69787878787879</v>
      </c>
      <c r="AW596" s="185">
        <f t="shared" si="108"/>
        <v>94.034666666666681</v>
      </c>
      <c r="AX596" s="185">
        <f t="shared" si="109"/>
        <v>145.19045454545454</v>
      </c>
      <c r="AY596" s="185">
        <f t="shared" si="110"/>
        <v>43.472800925925924</v>
      </c>
      <c r="AZ596" s="180"/>
      <c r="BA596" s="4"/>
    </row>
    <row r="597" spans="1:53" x14ac:dyDescent="0.2">
      <c r="A597" s="5"/>
      <c r="B597" s="11" t="s">
        <v>195</v>
      </c>
      <c r="C597" s="11"/>
      <c r="D597" s="70" t="s">
        <v>565</v>
      </c>
      <c r="E597" s="11">
        <v>0</v>
      </c>
      <c r="F597" s="11">
        <v>0</v>
      </c>
      <c r="G597" s="11">
        <v>0</v>
      </c>
      <c r="H597" s="11">
        <v>0</v>
      </c>
      <c r="I597" s="11">
        <v>7</v>
      </c>
      <c r="J597" s="180"/>
      <c r="M597" s="183">
        <v>0</v>
      </c>
      <c r="N597" s="183">
        <v>0</v>
      </c>
      <c r="O597" s="183">
        <v>0</v>
      </c>
      <c r="P597" s="183">
        <v>0</v>
      </c>
      <c r="Q597" s="183">
        <v>0</v>
      </c>
      <c r="R597" s="180"/>
      <c r="S597" s="4"/>
      <c r="T597" s="4"/>
      <c r="U597" s="183">
        <f t="shared" si="111"/>
        <v>0</v>
      </c>
      <c r="V597" s="183">
        <f t="shared" si="112"/>
        <v>0</v>
      </c>
      <c r="W597" s="183">
        <f t="shared" si="113"/>
        <v>0</v>
      </c>
      <c r="X597" s="183">
        <f t="shared" si="114"/>
        <v>0</v>
      </c>
      <c r="Y597" s="183">
        <f t="shared" si="115"/>
        <v>0</v>
      </c>
      <c r="Z597" s="180"/>
      <c r="AA597" s="4"/>
      <c r="AB597" s="11" t="s">
        <v>195</v>
      </c>
      <c r="AC597" s="11"/>
      <c r="AD597" s="70" t="s">
        <v>565</v>
      </c>
      <c r="AE597" s="23">
        <v>0</v>
      </c>
      <c r="AF597" s="23">
        <v>0</v>
      </c>
      <c r="AG597" s="23">
        <v>0</v>
      </c>
      <c r="AH597" s="23">
        <v>0</v>
      </c>
      <c r="AI597" s="23">
        <v>3</v>
      </c>
      <c r="AJ597" s="180"/>
      <c r="AK597" s="4"/>
      <c r="AL597" s="4"/>
      <c r="AM597" s="185">
        <v>0</v>
      </c>
      <c r="AN597" s="185">
        <v>0</v>
      </c>
      <c r="AO597" s="185">
        <v>0</v>
      </c>
      <c r="AP597" s="185">
        <v>0</v>
      </c>
      <c r="AQ597" s="185">
        <v>0</v>
      </c>
      <c r="AR597" s="180"/>
      <c r="AS597" s="4"/>
      <c r="AT597" s="4"/>
      <c r="AU597" s="185">
        <f t="shared" si="106"/>
        <v>0</v>
      </c>
      <c r="AV597" s="185">
        <f t="shared" si="107"/>
        <v>0</v>
      </c>
      <c r="AW597" s="185">
        <f t="shared" si="108"/>
        <v>0</v>
      </c>
      <c r="AX597" s="185">
        <f t="shared" si="109"/>
        <v>0</v>
      </c>
      <c r="AY597" s="185">
        <f t="shared" si="110"/>
        <v>0</v>
      </c>
      <c r="AZ597" s="180"/>
      <c r="BA597" s="4"/>
    </row>
    <row r="598" spans="1:53" x14ac:dyDescent="0.2">
      <c r="A598" s="5"/>
      <c r="B598" s="11" t="s">
        <v>841</v>
      </c>
      <c r="C598" s="11"/>
      <c r="D598" s="70" t="s">
        <v>566</v>
      </c>
      <c r="E598" s="11">
        <v>0</v>
      </c>
      <c r="F598" s="11">
        <v>0</v>
      </c>
      <c r="G598" s="11">
        <v>0</v>
      </c>
      <c r="H598" s="11">
        <v>0</v>
      </c>
      <c r="I598" s="11">
        <v>1</v>
      </c>
      <c r="J598" s="180"/>
      <c r="M598" s="183">
        <v>0</v>
      </c>
      <c r="N598" s="183">
        <v>0</v>
      </c>
      <c r="O598" s="183">
        <v>0</v>
      </c>
      <c r="P598" s="183">
        <v>0</v>
      </c>
      <c r="Q598" s="183">
        <v>0</v>
      </c>
      <c r="R598" s="180"/>
      <c r="S598" s="4"/>
      <c r="T598" s="4"/>
      <c r="U598" s="183">
        <f t="shared" si="111"/>
        <v>0</v>
      </c>
      <c r="V598" s="183">
        <f t="shared" si="112"/>
        <v>0</v>
      </c>
      <c r="W598" s="183">
        <f t="shared" si="113"/>
        <v>0</v>
      </c>
      <c r="X598" s="183">
        <f t="shared" si="114"/>
        <v>0</v>
      </c>
      <c r="Y598" s="183">
        <f t="shared" si="115"/>
        <v>0</v>
      </c>
      <c r="Z598" s="180"/>
      <c r="AA598" s="4"/>
      <c r="AB598" s="11" t="s">
        <v>841</v>
      </c>
      <c r="AC598" s="11"/>
      <c r="AD598" s="70" t="s">
        <v>566</v>
      </c>
      <c r="AE598" s="23">
        <v>1</v>
      </c>
      <c r="AF598" s="23">
        <v>1</v>
      </c>
      <c r="AG598" s="23">
        <v>1</v>
      </c>
      <c r="AH598" s="23">
        <v>1</v>
      </c>
      <c r="AI598" s="23">
        <v>11</v>
      </c>
      <c r="AJ598" s="180"/>
      <c r="AK598" s="4"/>
      <c r="AL598" s="4"/>
      <c r="AM598" s="185">
        <v>963.2</v>
      </c>
      <c r="AN598" s="185">
        <v>60.2</v>
      </c>
      <c r="AO598" s="185">
        <v>60.2</v>
      </c>
      <c r="AP598" s="185">
        <v>119.58</v>
      </c>
      <c r="AQ598" s="185">
        <v>710.2</v>
      </c>
      <c r="AR598" s="180"/>
      <c r="AS598" s="4"/>
      <c r="AT598" s="4"/>
      <c r="AU598" s="185">
        <f t="shared" si="106"/>
        <v>963.2</v>
      </c>
      <c r="AV598" s="185">
        <f t="shared" si="107"/>
        <v>60.2</v>
      </c>
      <c r="AW598" s="185">
        <f t="shared" si="108"/>
        <v>60.2</v>
      </c>
      <c r="AX598" s="185">
        <f t="shared" si="109"/>
        <v>119.58</v>
      </c>
      <c r="AY598" s="185">
        <f t="shared" si="110"/>
        <v>64.563636363636363</v>
      </c>
      <c r="AZ598" s="180"/>
      <c r="BA598" s="4"/>
    </row>
    <row r="599" spans="1:53" x14ac:dyDescent="0.2">
      <c r="A599" s="5"/>
      <c r="B599" s="11" t="s">
        <v>842</v>
      </c>
      <c r="C599" s="11"/>
      <c r="D599" s="70" t="s">
        <v>567</v>
      </c>
      <c r="E599" s="11">
        <v>20</v>
      </c>
      <c r="F599" s="11">
        <v>16</v>
      </c>
      <c r="G599" s="11">
        <v>15</v>
      </c>
      <c r="H599" s="11">
        <v>13</v>
      </c>
      <c r="I599" s="11">
        <v>459</v>
      </c>
      <c r="J599" s="180"/>
      <c r="M599" s="183">
        <v>2490.3000000000002</v>
      </c>
      <c r="N599" s="183">
        <v>1038.08</v>
      </c>
      <c r="O599" s="183">
        <v>1036.96</v>
      </c>
      <c r="P599" s="183">
        <v>2384.7899999999995</v>
      </c>
      <c r="Q599" s="183">
        <v>5020.57</v>
      </c>
      <c r="R599" s="180"/>
      <c r="S599" s="4"/>
      <c r="T599" s="4"/>
      <c r="U599" s="183">
        <f t="shared" si="111"/>
        <v>124.51500000000001</v>
      </c>
      <c r="V599" s="183">
        <f t="shared" si="112"/>
        <v>64.88</v>
      </c>
      <c r="W599" s="183">
        <f t="shared" si="113"/>
        <v>69.13066666666667</v>
      </c>
      <c r="X599" s="183">
        <f t="shared" si="114"/>
        <v>183.44538461538457</v>
      </c>
      <c r="Y599" s="183">
        <f t="shared" si="115"/>
        <v>10.938061002178648</v>
      </c>
      <c r="Z599" s="180"/>
      <c r="AA599" s="4"/>
      <c r="AB599" s="11" t="s">
        <v>842</v>
      </c>
      <c r="AC599" s="11"/>
      <c r="AD599" s="70" t="s">
        <v>567</v>
      </c>
      <c r="AE599" s="23">
        <v>2</v>
      </c>
      <c r="AF599" s="23">
        <v>2</v>
      </c>
      <c r="AG599" s="23">
        <v>2</v>
      </c>
      <c r="AH599" s="23">
        <v>3</v>
      </c>
      <c r="AI599" s="23">
        <v>38</v>
      </c>
      <c r="AJ599" s="180"/>
      <c r="AK599" s="4"/>
      <c r="AL599" s="4"/>
      <c r="AM599" s="185">
        <v>1548.21</v>
      </c>
      <c r="AN599" s="185">
        <v>300.17</v>
      </c>
      <c r="AO599" s="185">
        <v>291.85000000000002</v>
      </c>
      <c r="AP599" s="185">
        <v>699.98</v>
      </c>
      <c r="AQ599" s="185">
        <v>834.72</v>
      </c>
      <c r="AR599" s="180"/>
      <c r="AS599" s="4"/>
      <c r="AT599" s="4"/>
      <c r="AU599" s="185">
        <f t="shared" si="106"/>
        <v>774.10500000000002</v>
      </c>
      <c r="AV599" s="185">
        <f t="shared" si="107"/>
        <v>150.08500000000001</v>
      </c>
      <c r="AW599" s="185">
        <f t="shared" si="108"/>
        <v>145.92500000000001</v>
      </c>
      <c r="AX599" s="185">
        <f t="shared" si="109"/>
        <v>233.32666666666668</v>
      </c>
      <c r="AY599" s="185">
        <f t="shared" si="110"/>
        <v>21.966315789473686</v>
      </c>
      <c r="AZ599" s="180"/>
      <c r="BA599" s="4"/>
    </row>
    <row r="600" spans="1:53" x14ac:dyDescent="0.2">
      <c r="A600" s="5"/>
      <c r="B600" s="11" t="s">
        <v>843</v>
      </c>
      <c r="C600" s="11"/>
      <c r="D600" s="70" t="s">
        <v>568</v>
      </c>
      <c r="E600" s="11">
        <v>1341</v>
      </c>
      <c r="F600" s="11">
        <v>990</v>
      </c>
      <c r="G600" s="11">
        <v>834</v>
      </c>
      <c r="H600" s="11">
        <v>716</v>
      </c>
      <c r="I600" s="11">
        <v>11483</v>
      </c>
      <c r="J600" s="180"/>
      <c r="M600" s="183">
        <v>145313.3499999989</v>
      </c>
      <c r="N600" s="183">
        <v>79557.389999999621</v>
      </c>
      <c r="O600" s="183">
        <v>55651.740000000013</v>
      </c>
      <c r="P600" s="183">
        <v>93913.489999999903</v>
      </c>
      <c r="Q600" s="183">
        <v>344074.41999999993</v>
      </c>
      <c r="R600" s="180"/>
      <c r="S600" s="4"/>
      <c r="T600" s="4"/>
      <c r="U600" s="183">
        <f t="shared" si="111"/>
        <v>108.36193139448091</v>
      </c>
      <c r="V600" s="183">
        <f t="shared" si="112"/>
        <v>80.360999999999621</v>
      </c>
      <c r="W600" s="183">
        <f t="shared" si="113"/>
        <v>66.728705035971231</v>
      </c>
      <c r="X600" s="183">
        <f t="shared" si="114"/>
        <v>131.1640921787708</v>
      </c>
      <c r="Y600" s="183">
        <f t="shared" si="115"/>
        <v>29.963809109117818</v>
      </c>
      <c r="Z600" s="180"/>
      <c r="AA600" s="4"/>
      <c r="AB600" s="11" t="s">
        <v>843</v>
      </c>
      <c r="AC600" s="11"/>
      <c r="AD600" s="70" t="s">
        <v>568</v>
      </c>
      <c r="AE600" s="23">
        <v>77</v>
      </c>
      <c r="AF600" s="23">
        <v>72</v>
      </c>
      <c r="AG600" s="23">
        <v>63</v>
      </c>
      <c r="AH600" s="23">
        <v>47</v>
      </c>
      <c r="AI600" s="23">
        <v>922</v>
      </c>
      <c r="AJ600" s="180"/>
      <c r="AK600" s="4"/>
      <c r="AL600" s="4"/>
      <c r="AM600" s="185">
        <v>69278.76999999999</v>
      </c>
      <c r="AN600" s="185">
        <v>19638.520000000008</v>
      </c>
      <c r="AO600" s="185">
        <v>11362.309999999996</v>
      </c>
      <c r="AP600" s="185">
        <v>17541.560000000001</v>
      </c>
      <c r="AQ600" s="185">
        <v>31813.229999999996</v>
      </c>
      <c r="AR600" s="180"/>
      <c r="AS600" s="4"/>
      <c r="AT600" s="4"/>
      <c r="AU600" s="185">
        <f t="shared" si="106"/>
        <v>899.72428571428554</v>
      </c>
      <c r="AV600" s="185">
        <f t="shared" si="107"/>
        <v>272.75722222222231</v>
      </c>
      <c r="AW600" s="185">
        <f t="shared" si="108"/>
        <v>180.35412698412691</v>
      </c>
      <c r="AX600" s="185">
        <f t="shared" si="109"/>
        <v>373.22468085106385</v>
      </c>
      <c r="AY600" s="185">
        <f t="shared" si="110"/>
        <v>34.504587852494573</v>
      </c>
      <c r="AZ600" s="180"/>
      <c r="BA600" s="4"/>
    </row>
    <row r="601" spans="1:53" x14ac:dyDescent="0.2">
      <c r="A601" s="5"/>
      <c r="B601" s="11" t="s">
        <v>843</v>
      </c>
      <c r="C601" s="11"/>
      <c r="D601" s="70" t="s">
        <v>569</v>
      </c>
      <c r="E601" s="11">
        <v>2</v>
      </c>
      <c r="F601" s="11">
        <v>0</v>
      </c>
      <c r="G601" s="11">
        <v>0</v>
      </c>
      <c r="H601" s="11">
        <v>0</v>
      </c>
      <c r="I601" s="11">
        <v>98</v>
      </c>
      <c r="J601" s="180"/>
      <c r="M601" s="183">
        <v>512.32000000000005</v>
      </c>
      <c r="N601" s="183">
        <v>17.36</v>
      </c>
      <c r="O601" s="183">
        <v>0</v>
      </c>
      <c r="P601" s="183">
        <v>0</v>
      </c>
      <c r="Q601" s="183">
        <v>0</v>
      </c>
      <c r="R601" s="180"/>
      <c r="S601" s="4"/>
      <c r="T601" s="4"/>
      <c r="U601" s="183">
        <f t="shared" si="111"/>
        <v>256.16000000000003</v>
      </c>
      <c r="V601" s="183">
        <f t="shared" si="112"/>
        <v>0</v>
      </c>
      <c r="W601" s="183">
        <f t="shared" si="113"/>
        <v>0</v>
      </c>
      <c r="X601" s="183">
        <f t="shared" si="114"/>
        <v>0</v>
      </c>
      <c r="Y601" s="183">
        <f t="shared" si="115"/>
        <v>0</v>
      </c>
      <c r="Z601" s="180"/>
      <c r="AA601" s="4"/>
      <c r="AB601" s="11" t="s">
        <v>843</v>
      </c>
      <c r="AC601" s="11"/>
      <c r="AD601" s="70" t="s">
        <v>569</v>
      </c>
      <c r="AE601" s="23">
        <v>0</v>
      </c>
      <c r="AF601" s="23">
        <v>0</v>
      </c>
      <c r="AG601" s="23">
        <v>0</v>
      </c>
      <c r="AH601" s="23">
        <v>0</v>
      </c>
      <c r="AI601" s="23">
        <v>2</v>
      </c>
      <c r="AJ601" s="180"/>
      <c r="AK601" s="4"/>
      <c r="AL601" s="4"/>
      <c r="AM601" s="185">
        <v>0</v>
      </c>
      <c r="AN601" s="185">
        <v>0</v>
      </c>
      <c r="AO601" s="185">
        <v>0</v>
      </c>
      <c r="AP601" s="185">
        <v>0</v>
      </c>
      <c r="AQ601" s="185">
        <v>0</v>
      </c>
      <c r="AR601" s="180"/>
      <c r="AS601" s="4"/>
      <c r="AT601" s="4"/>
      <c r="AU601" s="185">
        <f t="shared" si="106"/>
        <v>0</v>
      </c>
      <c r="AV601" s="185">
        <f t="shared" si="107"/>
        <v>0</v>
      </c>
      <c r="AW601" s="185">
        <f t="shared" si="108"/>
        <v>0</v>
      </c>
      <c r="AX601" s="185">
        <f t="shared" si="109"/>
        <v>0</v>
      </c>
      <c r="AY601" s="185">
        <f t="shared" si="110"/>
        <v>0</v>
      </c>
      <c r="AZ601" s="180"/>
      <c r="BA601" s="4"/>
    </row>
    <row r="602" spans="1:53" x14ac:dyDescent="0.2">
      <c r="A602" s="5"/>
      <c r="B602" s="11" t="s">
        <v>844</v>
      </c>
      <c r="C602" s="11"/>
      <c r="D602" s="70" t="s">
        <v>570</v>
      </c>
      <c r="E602" s="11">
        <v>3</v>
      </c>
      <c r="F602" s="11">
        <v>2</v>
      </c>
      <c r="G602" s="11">
        <v>1</v>
      </c>
      <c r="H602" s="11">
        <v>1</v>
      </c>
      <c r="I602" s="11">
        <v>25</v>
      </c>
      <c r="J602" s="180"/>
      <c r="M602" s="183">
        <v>251.89</v>
      </c>
      <c r="N602" s="183">
        <v>198.27</v>
      </c>
      <c r="O602" s="183">
        <v>156.55000000000001</v>
      </c>
      <c r="P602" s="183">
        <v>220.88</v>
      </c>
      <c r="Q602" s="183">
        <v>761.67</v>
      </c>
      <c r="R602" s="180"/>
      <c r="S602" s="4"/>
      <c r="T602" s="4"/>
      <c r="U602" s="183">
        <f t="shared" si="111"/>
        <v>83.963333333333324</v>
      </c>
      <c r="V602" s="183">
        <f t="shared" si="112"/>
        <v>99.135000000000005</v>
      </c>
      <c r="W602" s="183">
        <f t="shared" si="113"/>
        <v>156.55000000000001</v>
      </c>
      <c r="X602" s="183">
        <f t="shared" si="114"/>
        <v>220.88</v>
      </c>
      <c r="Y602" s="183">
        <f t="shared" si="115"/>
        <v>30.466799999999999</v>
      </c>
      <c r="Z602" s="180"/>
      <c r="AA602" s="4"/>
      <c r="AB602" s="11" t="s">
        <v>844</v>
      </c>
      <c r="AC602" s="11"/>
      <c r="AD602" s="70" t="s">
        <v>570</v>
      </c>
      <c r="AE602" s="23">
        <v>0</v>
      </c>
      <c r="AF602" s="23">
        <v>0</v>
      </c>
      <c r="AG602" s="23">
        <v>1</v>
      </c>
      <c r="AH602" s="23">
        <v>0</v>
      </c>
      <c r="AI602" s="23">
        <v>4</v>
      </c>
      <c r="AJ602" s="180"/>
      <c r="AK602" s="4"/>
      <c r="AL602" s="4"/>
      <c r="AM602" s="185">
        <v>0</v>
      </c>
      <c r="AN602" s="185">
        <v>0</v>
      </c>
      <c r="AO602" s="185">
        <v>0</v>
      </c>
      <c r="AP602" s="185">
        <v>4.93</v>
      </c>
      <c r="AQ602" s="185">
        <v>0</v>
      </c>
      <c r="AR602" s="180"/>
      <c r="AS602" s="4"/>
      <c r="AT602" s="4"/>
      <c r="AU602" s="185">
        <f t="shared" si="106"/>
        <v>0</v>
      </c>
      <c r="AV602" s="185">
        <f t="shared" si="107"/>
        <v>0</v>
      </c>
      <c r="AW602" s="185">
        <f t="shared" si="108"/>
        <v>0</v>
      </c>
      <c r="AX602" s="185">
        <f t="shared" si="109"/>
        <v>0</v>
      </c>
      <c r="AY602" s="185">
        <f t="shared" si="110"/>
        <v>0</v>
      </c>
      <c r="AZ602" s="180"/>
      <c r="BA602" s="4"/>
    </row>
    <row r="603" spans="1:53" x14ac:dyDescent="0.2">
      <c r="A603" s="5"/>
      <c r="B603" s="11" t="s">
        <v>845</v>
      </c>
      <c r="C603" s="11"/>
      <c r="D603" s="70" t="s">
        <v>571</v>
      </c>
      <c r="E603" s="11">
        <v>1</v>
      </c>
      <c r="F603" s="11">
        <v>1</v>
      </c>
      <c r="G603" s="11">
        <v>1</v>
      </c>
      <c r="H603" s="11">
        <v>2</v>
      </c>
      <c r="I603" s="11">
        <v>69</v>
      </c>
      <c r="J603" s="180"/>
      <c r="M603" s="183">
        <v>186.36</v>
      </c>
      <c r="N603" s="183">
        <v>93.18</v>
      </c>
      <c r="O603" s="183">
        <v>93.18</v>
      </c>
      <c r="P603" s="183">
        <v>186.36</v>
      </c>
      <c r="Q603" s="183">
        <v>1948.8100000000002</v>
      </c>
      <c r="R603" s="180"/>
      <c r="S603" s="4"/>
      <c r="T603" s="4"/>
      <c r="U603" s="183">
        <f t="shared" si="111"/>
        <v>186.36</v>
      </c>
      <c r="V603" s="183">
        <f t="shared" si="112"/>
        <v>93.18</v>
      </c>
      <c r="W603" s="183">
        <f t="shared" si="113"/>
        <v>93.18</v>
      </c>
      <c r="X603" s="183">
        <f t="shared" si="114"/>
        <v>93.18</v>
      </c>
      <c r="Y603" s="183">
        <f t="shared" si="115"/>
        <v>28.243623188405799</v>
      </c>
      <c r="Z603" s="180"/>
      <c r="AA603" s="4"/>
      <c r="AB603" s="11" t="s">
        <v>845</v>
      </c>
      <c r="AC603" s="11"/>
      <c r="AD603" s="70" t="s">
        <v>571</v>
      </c>
      <c r="AE603" s="23">
        <v>0</v>
      </c>
      <c r="AF603" s="23">
        <v>0</v>
      </c>
      <c r="AG603" s="23">
        <v>0</v>
      </c>
      <c r="AH603" s="23">
        <v>0</v>
      </c>
      <c r="AI603" s="23">
        <v>0</v>
      </c>
      <c r="AJ603" s="180"/>
      <c r="AK603" s="4"/>
      <c r="AL603" s="4"/>
      <c r="AM603" s="185">
        <v>0</v>
      </c>
      <c r="AN603" s="185">
        <v>0</v>
      </c>
      <c r="AO603" s="185">
        <v>0</v>
      </c>
      <c r="AP603" s="185">
        <v>0</v>
      </c>
      <c r="AQ603" s="185">
        <v>0</v>
      </c>
      <c r="AR603" s="180"/>
      <c r="AS603" s="4"/>
      <c r="AT603" s="4"/>
      <c r="AU603" s="185">
        <f t="shared" si="106"/>
        <v>0</v>
      </c>
      <c r="AV603" s="185">
        <f t="shared" si="107"/>
        <v>0</v>
      </c>
      <c r="AW603" s="185">
        <f t="shared" si="108"/>
        <v>0</v>
      </c>
      <c r="AX603" s="185">
        <f t="shared" si="109"/>
        <v>0</v>
      </c>
      <c r="AY603" s="185">
        <f t="shared" si="110"/>
        <v>0</v>
      </c>
      <c r="AZ603" s="180"/>
      <c r="BA603" s="4"/>
    </row>
    <row r="604" spans="1:53" x14ac:dyDescent="0.2">
      <c r="A604" s="5"/>
      <c r="B604" s="11" t="s">
        <v>846</v>
      </c>
      <c r="C604" s="11"/>
      <c r="D604" s="70" t="s">
        <v>572</v>
      </c>
      <c r="E604" s="11">
        <v>179</v>
      </c>
      <c r="F604" s="11">
        <v>148</v>
      </c>
      <c r="G604" s="11">
        <v>121</v>
      </c>
      <c r="H604" s="11">
        <v>102</v>
      </c>
      <c r="I604" s="11">
        <v>1527</v>
      </c>
      <c r="J604" s="180"/>
      <c r="M604" s="183">
        <v>15570.539999999994</v>
      </c>
      <c r="N604" s="183">
        <v>10454.599999999997</v>
      </c>
      <c r="O604" s="183">
        <v>9422.2799999999934</v>
      </c>
      <c r="P604" s="183">
        <v>17854.099999999995</v>
      </c>
      <c r="Q604" s="183">
        <v>43581.480000000018</v>
      </c>
      <c r="R604" s="180"/>
      <c r="S604" s="4"/>
      <c r="T604" s="4"/>
      <c r="U604" s="183">
        <f t="shared" si="111"/>
        <v>86.986256983240182</v>
      </c>
      <c r="V604" s="183">
        <f t="shared" si="112"/>
        <v>70.639189189189167</v>
      </c>
      <c r="W604" s="183">
        <f t="shared" si="113"/>
        <v>77.870082644628042</v>
      </c>
      <c r="X604" s="183">
        <f t="shared" si="114"/>
        <v>175.04019607843134</v>
      </c>
      <c r="Y604" s="183">
        <f t="shared" si="115"/>
        <v>28.540589390962683</v>
      </c>
      <c r="Z604" s="180"/>
      <c r="AA604" s="4"/>
      <c r="AB604" s="11" t="s">
        <v>846</v>
      </c>
      <c r="AC604" s="11"/>
      <c r="AD604" s="70" t="s">
        <v>572</v>
      </c>
      <c r="AE604" s="23">
        <v>9</v>
      </c>
      <c r="AF604" s="23">
        <v>7</v>
      </c>
      <c r="AG604" s="23">
        <v>6</v>
      </c>
      <c r="AH604" s="23">
        <v>4</v>
      </c>
      <c r="AI604" s="23">
        <v>138</v>
      </c>
      <c r="AJ604" s="180"/>
      <c r="AK604" s="4"/>
      <c r="AL604" s="4"/>
      <c r="AM604" s="185">
        <v>3398.71</v>
      </c>
      <c r="AN604" s="185">
        <v>859.68000000000006</v>
      </c>
      <c r="AO604" s="185">
        <v>295.33</v>
      </c>
      <c r="AP604" s="185">
        <v>520.98</v>
      </c>
      <c r="AQ604" s="185">
        <v>418.95000000000005</v>
      </c>
      <c r="AR604" s="180"/>
      <c r="AS604" s="4"/>
      <c r="AT604" s="4"/>
      <c r="AU604" s="185">
        <f t="shared" si="106"/>
        <v>377.63444444444445</v>
      </c>
      <c r="AV604" s="185">
        <f t="shared" si="107"/>
        <v>122.81142857142858</v>
      </c>
      <c r="AW604" s="185">
        <f t="shared" si="108"/>
        <v>49.221666666666664</v>
      </c>
      <c r="AX604" s="185">
        <f t="shared" si="109"/>
        <v>130.245</v>
      </c>
      <c r="AY604" s="185">
        <f t="shared" si="110"/>
        <v>3.0358695652173915</v>
      </c>
      <c r="AZ604" s="180"/>
      <c r="BA604" s="4"/>
    </row>
    <row r="605" spans="1:53" x14ac:dyDescent="0.2">
      <c r="A605" s="5"/>
      <c r="B605" s="11" t="s">
        <v>847</v>
      </c>
      <c r="C605" s="11"/>
      <c r="D605" s="70" t="s">
        <v>573</v>
      </c>
      <c r="E605" s="11">
        <v>0</v>
      </c>
      <c r="F605" s="11">
        <v>0</v>
      </c>
      <c r="G605" s="11">
        <v>0</v>
      </c>
      <c r="H605" s="11">
        <v>0</v>
      </c>
      <c r="I605" s="11">
        <v>2</v>
      </c>
      <c r="J605" s="180"/>
      <c r="M605" s="183">
        <v>35.56</v>
      </c>
      <c r="N605" s="183">
        <v>0</v>
      </c>
      <c r="O605" s="183">
        <v>0</v>
      </c>
      <c r="P605" s="183">
        <v>0</v>
      </c>
      <c r="Q605" s="183">
        <v>0</v>
      </c>
      <c r="R605" s="180"/>
      <c r="S605" s="4"/>
      <c r="T605" s="4"/>
      <c r="U605" s="183">
        <f t="shared" si="111"/>
        <v>0</v>
      </c>
      <c r="V605" s="183">
        <f t="shared" si="112"/>
        <v>0</v>
      </c>
      <c r="W605" s="183">
        <f t="shared" si="113"/>
        <v>0</v>
      </c>
      <c r="X605" s="183">
        <f t="shared" si="114"/>
        <v>0</v>
      </c>
      <c r="Y605" s="183">
        <f t="shared" si="115"/>
        <v>0</v>
      </c>
      <c r="Z605" s="180"/>
      <c r="AA605" s="4"/>
      <c r="AB605" s="11" t="s">
        <v>847</v>
      </c>
      <c r="AC605" s="11"/>
      <c r="AD605" s="70" t="s">
        <v>573</v>
      </c>
      <c r="AE605" s="23">
        <v>0</v>
      </c>
      <c r="AF605" s="23">
        <v>0</v>
      </c>
      <c r="AG605" s="23">
        <v>0</v>
      </c>
      <c r="AH605" s="23">
        <v>0</v>
      </c>
      <c r="AI605" s="23">
        <v>3</v>
      </c>
      <c r="AJ605" s="180"/>
      <c r="AK605" s="4"/>
      <c r="AL605" s="4"/>
      <c r="AM605" s="185">
        <v>60.2</v>
      </c>
      <c r="AN605" s="185">
        <v>0</v>
      </c>
      <c r="AO605" s="185">
        <v>0</v>
      </c>
      <c r="AP605" s="185">
        <v>0</v>
      </c>
      <c r="AQ605" s="185">
        <v>0</v>
      </c>
      <c r="AR605" s="180"/>
      <c r="AS605" s="4"/>
      <c r="AT605" s="4"/>
      <c r="AU605" s="185">
        <f t="shared" si="106"/>
        <v>0</v>
      </c>
      <c r="AV605" s="185">
        <f t="shared" si="107"/>
        <v>0</v>
      </c>
      <c r="AW605" s="185">
        <f t="shared" si="108"/>
        <v>0</v>
      </c>
      <c r="AX605" s="185">
        <f t="shared" si="109"/>
        <v>0</v>
      </c>
      <c r="AY605" s="185">
        <f t="shared" si="110"/>
        <v>0</v>
      </c>
      <c r="AZ605" s="180"/>
      <c r="BA605" s="4"/>
    </row>
    <row r="606" spans="1:53" x14ac:dyDescent="0.2">
      <c r="A606" s="5"/>
      <c r="B606" s="11" t="s">
        <v>848</v>
      </c>
      <c r="C606" s="11"/>
      <c r="D606" s="70" t="s">
        <v>574</v>
      </c>
      <c r="E606" s="11">
        <v>30</v>
      </c>
      <c r="F606" s="11">
        <v>25</v>
      </c>
      <c r="G606" s="11">
        <v>22</v>
      </c>
      <c r="H606" s="11">
        <v>15</v>
      </c>
      <c r="I606" s="11">
        <v>58</v>
      </c>
      <c r="J606" s="180"/>
      <c r="M606" s="183">
        <v>2899.22</v>
      </c>
      <c r="N606" s="183">
        <v>1604.79</v>
      </c>
      <c r="O606" s="183">
        <v>1204.24</v>
      </c>
      <c r="P606" s="183">
        <v>1691.03</v>
      </c>
      <c r="Q606" s="183">
        <v>4241.71</v>
      </c>
      <c r="R606" s="180"/>
      <c r="S606" s="4"/>
      <c r="T606" s="4"/>
      <c r="U606" s="183">
        <f t="shared" si="111"/>
        <v>96.640666666666661</v>
      </c>
      <c r="V606" s="183">
        <f t="shared" si="112"/>
        <v>64.191599999999994</v>
      </c>
      <c r="W606" s="183">
        <f t="shared" si="113"/>
        <v>54.738181818181822</v>
      </c>
      <c r="X606" s="183">
        <f t="shared" si="114"/>
        <v>112.73533333333333</v>
      </c>
      <c r="Y606" s="183">
        <f t="shared" si="115"/>
        <v>73.132931034482766</v>
      </c>
      <c r="Z606" s="180"/>
      <c r="AA606" s="4"/>
      <c r="AB606" s="11" t="s">
        <v>848</v>
      </c>
      <c r="AC606" s="11"/>
      <c r="AD606" s="70" t="s">
        <v>574</v>
      </c>
      <c r="AE606" s="23">
        <v>10</v>
      </c>
      <c r="AF606" s="23">
        <v>10</v>
      </c>
      <c r="AG606" s="23">
        <v>0</v>
      </c>
      <c r="AH606" s="23">
        <v>0</v>
      </c>
      <c r="AI606" s="23">
        <v>20</v>
      </c>
      <c r="AJ606" s="180"/>
      <c r="AK606" s="4"/>
      <c r="AL606" s="4"/>
      <c r="AM606" s="185">
        <v>504670.69</v>
      </c>
      <c r="AN606" s="185">
        <v>602</v>
      </c>
      <c r="AO606" s="185">
        <v>73.22</v>
      </c>
      <c r="AP606" s="185">
        <v>0</v>
      </c>
      <c r="AQ606" s="185">
        <v>0</v>
      </c>
      <c r="AR606" s="180"/>
      <c r="AS606" s="4"/>
      <c r="AT606" s="4"/>
      <c r="AU606" s="185">
        <f t="shared" si="106"/>
        <v>50467.069000000003</v>
      </c>
      <c r="AV606" s="185">
        <f t="shared" si="107"/>
        <v>60.2</v>
      </c>
      <c r="AW606" s="185">
        <f t="shared" si="108"/>
        <v>0</v>
      </c>
      <c r="AX606" s="185">
        <f t="shared" si="109"/>
        <v>0</v>
      </c>
      <c r="AY606" s="185">
        <f t="shared" si="110"/>
        <v>0</v>
      </c>
      <c r="AZ606" s="180"/>
      <c r="BA606" s="4"/>
    </row>
    <row r="607" spans="1:53" x14ac:dyDescent="0.2">
      <c r="A607" s="5"/>
      <c r="B607" s="11" t="s">
        <v>849</v>
      </c>
      <c r="C607" s="11"/>
      <c r="D607" s="70" t="s">
        <v>575</v>
      </c>
      <c r="E607" s="11">
        <v>439</v>
      </c>
      <c r="F607" s="11">
        <v>332</v>
      </c>
      <c r="G607" s="11">
        <v>272</v>
      </c>
      <c r="H607" s="11">
        <v>248</v>
      </c>
      <c r="I607" s="11">
        <v>3054</v>
      </c>
      <c r="J607" s="180"/>
      <c r="M607" s="183">
        <v>49554.710000000014</v>
      </c>
      <c r="N607" s="183">
        <v>23036.540000000015</v>
      </c>
      <c r="O607" s="183">
        <v>18247.660000000003</v>
      </c>
      <c r="P607" s="183">
        <v>25651.389999999996</v>
      </c>
      <c r="Q607" s="183">
        <v>90854.44</v>
      </c>
      <c r="R607" s="180"/>
      <c r="S607" s="4"/>
      <c r="T607" s="4"/>
      <c r="U607" s="183">
        <f t="shared" si="111"/>
        <v>112.88088838268796</v>
      </c>
      <c r="V607" s="183">
        <f t="shared" si="112"/>
        <v>69.387168674698842</v>
      </c>
      <c r="W607" s="183">
        <f t="shared" si="113"/>
        <v>67.086985294117653</v>
      </c>
      <c r="X607" s="183">
        <f t="shared" si="114"/>
        <v>103.43302419354838</v>
      </c>
      <c r="Y607" s="183">
        <f t="shared" si="115"/>
        <v>29.749325474787167</v>
      </c>
      <c r="Z607" s="180"/>
      <c r="AA607" s="4"/>
      <c r="AB607" s="11" t="s">
        <v>849</v>
      </c>
      <c r="AC607" s="11"/>
      <c r="AD607" s="70" t="s">
        <v>575</v>
      </c>
      <c r="AE607" s="23">
        <v>95</v>
      </c>
      <c r="AF607" s="23">
        <v>46</v>
      </c>
      <c r="AG607" s="23">
        <v>31</v>
      </c>
      <c r="AH607" s="23">
        <v>23</v>
      </c>
      <c r="AI607" s="23">
        <v>423</v>
      </c>
      <c r="AJ607" s="180"/>
      <c r="AK607" s="4"/>
      <c r="AL607" s="4"/>
      <c r="AM607" s="185">
        <v>54298.220000000038</v>
      </c>
      <c r="AN607" s="185">
        <v>13815.419999999998</v>
      </c>
      <c r="AO607" s="185">
        <v>7818.1000000000022</v>
      </c>
      <c r="AP607" s="185">
        <v>7896.5900000000011</v>
      </c>
      <c r="AQ607" s="185">
        <v>19027.250000000007</v>
      </c>
      <c r="AR607" s="180"/>
      <c r="AS607" s="4"/>
      <c r="AT607" s="4"/>
      <c r="AU607" s="185">
        <f t="shared" si="106"/>
        <v>571.56021052631615</v>
      </c>
      <c r="AV607" s="185">
        <f t="shared" si="107"/>
        <v>300.3352173913043</v>
      </c>
      <c r="AW607" s="185">
        <f t="shared" si="108"/>
        <v>252.19677419354846</v>
      </c>
      <c r="AX607" s="185">
        <f t="shared" si="109"/>
        <v>343.33000000000004</v>
      </c>
      <c r="AY607" s="185">
        <f t="shared" si="110"/>
        <v>44.981678486997652</v>
      </c>
      <c r="AZ607" s="180"/>
      <c r="BA607" s="4"/>
    </row>
    <row r="608" spans="1:53" x14ac:dyDescent="0.2">
      <c r="A608" s="5"/>
      <c r="B608" s="11" t="s">
        <v>850</v>
      </c>
      <c r="C608" s="11"/>
      <c r="D608" s="70" t="s">
        <v>576</v>
      </c>
      <c r="E608" s="11">
        <v>210</v>
      </c>
      <c r="F608" s="11">
        <v>168</v>
      </c>
      <c r="G608" s="11">
        <v>135</v>
      </c>
      <c r="H608" s="11">
        <v>104</v>
      </c>
      <c r="I608" s="11">
        <v>378</v>
      </c>
      <c r="J608" s="180"/>
      <c r="M608" s="183">
        <v>22119.650000000056</v>
      </c>
      <c r="N608" s="183">
        <v>10123.709999999994</v>
      </c>
      <c r="O608" s="183">
        <v>9004.929999999993</v>
      </c>
      <c r="P608" s="183">
        <v>12749.279999999995</v>
      </c>
      <c r="Q608" s="183">
        <v>48393.24</v>
      </c>
      <c r="R608" s="180"/>
      <c r="S608" s="4"/>
      <c r="T608" s="4"/>
      <c r="U608" s="183">
        <f t="shared" si="111"/>
        <v>105.33166666666693</v>
      </c>
      <c r="V608" s="183">
        <f t="shared" si="112"/>
        <v>60.260178571428533</v>
      </c>
      <c r="W608" s="183">
        <f t="shared" si="113"/>
        <v>66.703185185185134</v>
      </c>
      <c r="X608" s="183">
        <f t="shared" si="114"/>
        <v>122.58923076923072</v>
      </c>
      <c r="Y608" s="183">
        <f t="shared" si="115"/>
        <v>128.02444444444444</v>
      </c>
      <c r="Z608" s="180"/>
      <c r="AA608" s="4"/>
      <c r="AB608" s="11" t="s">
        <v>850</v>
      </c>
      <c r="AC608" s="11"/>
      <c r="AD608" s="70" t="s">
        <v>576</v>
      </c>
      <c r="AE608" s="23">
        <v>16</v>
      </c>
      <c r="AF608" s="23">
        <v>14</v>
      </c>
      <c r="AG608" s="23">
        <v>14</v>
      </c>
      <c r="AH608" s="23">
        <v>12</v>
      </c>
      <c r="AI608" s="23">
        <v>42</v>
      </c>
      <c r="AJ608" s="180"/>
      <c r="AK608" s="4"/>
      <c r="AL608" s="4"/>
      <c r="AM608" s="185">
        <v>3397.1400000000003</v>
      </c>
      <c r="AN608" s="185">
        <v>1199.8699999999999</v>
      </c>
      <c r="AO608" s="185">
        <v>885.31</v>
      </c>
      <c r="AP608" s="185">
        <v>1523.9599999999998</v>
      </c>
      <c r="AQ608" s="185">
        <v>3317.1499999999996</v>
      </c>
      <c r="AR608" s="180"/>
      <c r="AS608" s="4"/>
      <c r="AT608" s="4"/>
      <c r="AU608" s="185">
        <f t="shared" si="106"/>
        <v>212.32125000000002</v>
      </c>
      <c r="AV608" s="185">
        <f t="shared" si="107"/>
        <v>85.704999999999998</v>
      </c>
      <c r="AW608" s="185">
        <f t="shared" si="108"/>
        <v>63.236428571428569</v>
      </c>
      <c r="AX608" s="185">
        <f t="shared" si="109"/>
        <v>126.99666666666666</v>
      </c>
      <c r="AY608" s="185">
        <f t="shared" si="110"/>
        <v>78.979761904761901</v>
      </c>
      <c r="AZ608" s="180"/>
      <c r="BA608" s="4"/>
    </row>
    <row r="609" spans="1:53" x14ac:dyDescent="0.2">
      <c r="A609" s="5"/>
      <c r="B609" s="11" t="s">
        <v>851</v>
      </c>
      <c r="C609" s="11"/>
      <c r="D609" s="70" t="s">
        <v>577</v>
      </c>
      <c r="E609" s="11">
        <v>0</v>
      </c>
      <c r="F609" s="11">
        <v>0</v>
      </c>
      <c r="G609" s="11">
        <v>0</v>
      </c>
      <c r="H609" s="11">
        <v>0</v>
      </c>
      <c r="I609" s="11">
        <v>1</v>
      </c>
      <c r="J609" s="180"/>
      <c r="M609" s="183">
        <v>0</v>
      </c>
      <c r="N609" s="183">
        <v>0</v>
      </c>
      <c r="O609" s="183">
        <v>0</v>
      </c>
      <c r="P609" s="183">
        <v>0</v>
      </c>
      <c r="Q609" s="183">
        <v>0</v>
      </c>
      <c r="R609" s="180"/>
      <c r="S609" s="4"/>
      <c r="T609" s="4"/>
      <c r="U609" s="183">
        <f t="shared" si="111"/>
        <v>0</v>
      </c>
      <c r="V609" s="183">
        <f t="shared" si="112"/>
        <v>0</v>
      </c>
      <c r="W609" s="183">
        <f t="shared" si="113"/>
        <v>0</v>
      </c>
      <c r="X609" s="183">
        <f t="shared" si="114"/>
        <v>0</v>
      </c>
      <c r="Y609" s="183">
        <f t="shared" si="115"/>
        <v>0</v>
      </c>
      <c r="Z609" s="180"/>
      <c r="AA609" s="4"/>
      <c r="AB609" s="11" t="s">
        <v>851</v>
      </c>
      <c r="AC609" s="11"/>
      <c r="AD609" s="70" t="s">
        <v>577</v>
      </c>
      <c r="AE609" s="23">
        <v>0</v>
      </c>
      <c r="AF609" s="23">
        <v>0</v>
      </c>
      <c r="AG609" s="23">
        <v>0</v>
      </c>
      <c r="AH609" s="23">
        <v>0</v>
      </c>
      <c r="AI609" s="23">
        <v>0</v>
      </c>
      <c r="AJ609" s="180"/>
      <c r="AK609" s="4"/>
      <c r="AL609" s="4"/>
      <c r="AM609" s="185">
        <v>0</v>
      </c>
      <c r="AN609" s="185">
        <v>0</v>
      </c>
      <c r="AO609" s="185">
        <v>0</v>
      </c>
      <c r="AP609" s="185">
        <v>0</v>
      </c>
      <c r="AQ609" s="185">
        <v>0</v>
      </c>
      <c r="AR609" s="180"/>
      <c r="AS609" s="4"/>
      <c r="AT609" s="4"/>
      <c r="AU609" s="185">
        <f t="shared" si="106"/>
        <v>0</v>
      </c>
      <c r="AV609" s="185">
        <f t="shared" si="107"/>
        <v>0</v>
      </c>
      <c r="AW609" s="185">
        <f t="shared" si="108"/>
        <v>0</v>
      </c>
      <c r="AX609" s="185">
        <f t="shared" si="109"/>
        <v>0</v>
      </c>
      <c r="AY609" s="185">
        <f t="shared" si="110"/>
        <v>0</v>
      </c>
      <c r="AZ609" s="180"/>
      <c r="BA609" s="4"/>
    </row>
    <row r="610" spans="1:53" x14ac:dyDescent="0.2">
      <c r="A610" s="5"/>
      <c r="B610" s="11" t="s">
        <v>852</v>
      </c>
      <c r="C610" s="11"/>
      <c r="D610" s="70" t="s">
        <v>578</v>
      </c>
      <c r="E610" s="11">
        <v>18</v>
      </c>
      <c r="F610" s="11">
        <v>14</v>
      </c>
      <c r="G610" s="11">
        <v>12</v>
      </c>
      <c r="H610" s="11">
        <v>13</v>
      </c>
      <c r="I610" s="11">
        <v>118</v>
      </c>
      <c r="J610" s="180"/>
      <c r="M610" s="183">
        <v>1376.2700000000004</v>
      </c>
      <c r="N610" s="183">
        <v>700.47000000000014</v>
      </c>
      <c r="O610" s="183">
        <v>549.63000000000011</v>
      </c>
      <c r="P610" s="183">
        <v>941.54000000000019</v>
      </c>
      <c r="Q610" s="183">
        <v>4039.8099999999995</v>
      </c>
      <c r="R610" s="180"/>
      <c r="S610" s="4"/>
      <c r="T610" s="4"/>
      <c r="U610" s="183">
        <f t="shared" si="111"/>
        <v>76.459444444444472</v>
      </c>
      <c r="V610" s="183">
        <f t="shared" si="112"/>
        <v>50.033571428571442</v>
      </c>
      <c r="W610" s="183">
        <f t="shared" si="113"/>
        <v>45.802500000000009</v>
      </c>
      <c r="X610" s="183">
        <f t="shared" si="114"/>
        <v>72.426153846153866</v>
      </c>
      <c r="Y610" s="183">
        <f t="shared" si="115"/>
        <v>34.23567796610169</v>
      </c>
      <c r="Z610" s="180"/>
      <c r="AA610" s="4"/>
      <c r="AB610" s="11" t="s">
        <v>852</v>
      </c>
      <c r="AC610" s="11"/>
      <c r="AD610" s="70" t="s">
        <v>578</v>
      </c>
      <c r="AE610" s="23">
        <v>2</v>
      </c>
      <c r="AF610" s="23">
        <v>2</v>
      </c>
      <c r="AG610" s="23">
        <v>2</v>
      </c>
      <c r="AH610" s="23">
        <v>1</v>
      </c>
      <c r="AI610" s="23">
        <v>8</v>
      </c>
      <c r="AJ610" s="180"/>
      <c r="AK610" s="4"/>
      <c r="AL610" s="4"/>
      <c r="AM610" s="185">
        <v>50.059999999999995</v>
      </c>
      <c r="AN610" s="185">
        <v>47.54</v>
      </c>
      <c r="AO610" s="185">
        <v>47.379999999999995</v>
      </c>
      <c r="AP610" s="185">
        <v>38.39</v>
      </c>
      <c r="AQ610" s="185">
        <v>87.96</v>
      </c>
      <c r="AR610" s="180"/>
      <c r="AS610" s="4"/>
      <c r="AT610" s="4"/>
      <c r="AU610" s="185">
        <f t="shared" si="106"/>
        <v>25.029999999999998</v>
      </c>
      <c r="AV610" s="185">
        <f t="shared" si="107"/>
        <v>23.77</v>
      </c>
      <c r="AW610" s="185">
        <f t="shared" si="108"/>
        <v>23.689999999999998</v>
      </c>
      <c r="AX610" s="185">
        <f t="shared" si="109"/>
        <v>38.39</v>
      </c>
      <c r="AY610" s="185">
        <f t="shared" si="110"/>
        <v>10.994999999999999</v>
      </c>
      <c r="AZ610" s="180"/>
      <c r="BA610" s="4"/>
    </row>
    <row r="611" spans="1:53" x14ac:dyDescent="0.2">
      <c r="A611" s="5"/>
      <c r="B611" s="11" t="s">
        <v>853</v>
      </c>
      <c r="C611" s="11"/>
      <c r="D611" s="70" t="s">
        <v>579</v>
      </c>
      <c r="E611" s="11">
        <v>1</v>
      </c>
      <c r="F611" s="11">
        <v>0</v>
      </c>
      <c r="G611" s="11">
        <v>0</v>
      </c>
      <c r="H611" s="11">
        <v>0</v>
      </c>
      <c r="I611" s="11">
        <v>35</v>
      </c>
      <c r="J611" s="180"/>
      <c r="M611" s="183">
        <v>135.92000000000002</v>
      </c>
      <c r="N611" s="183">
        <v>34.409999999999997</v>
      </c>
      <c r="O611" s="183">
        <v>0</v>
      </c>
      <c r="P611" s="183">
        <v>0</v>
      </c>
      <c r="Q611" s="183">
        <v>0</v>
      </c>
      <c r="R611" s="180"/>
      <c r="S611" s="4"/>
      <c r="T611" s="4"/>
      <c r="U611" s="183">
        <f t="shared" si="111"/>
        <v>135.92000000000002</v>
      </c>
      <c r="V611" s="183">
        <f t="shared" si="112"/>
        <v>0</v>
      </c>
      <c r="W611" s="183">
        <f t="shared" si="113"/>
        <v>0</v>
      </c>
      <c r="X611" s="183">
        <f t="shared" si="114"/>
        <v>0</v>
      </c>
      <c r="Y611" s="183">
        <f t="shared" si="115"/>
        <v>0</v>
      </c>
      <c r="Z611" s="180"/>
      <c r="AA611" s="4"/>
      <c r="AB611" s="11" t="s">
        <v>853</v>
      </c>
      <c r="AC611" s="11"/>
      <c r="AD611" s="70" t="s">
        <v>579</v>
      </c>
      <c r="AE611" s="23">
        <v>0</v>
      </c>
      <c r="AF611" s="23">
        <v>0</v>
      </c>
      <c r="AG611" s="23">
        <v>0</v>
      </c>
      <c r="AH611" s="23">
        <v>0</v>
      </c>
      <c r="AI611" s="23">
        <v>62</v>
      </c>
      <c r="AJ611" s="180"/>
      <c r="AK611" s="4"/>
      <c r="AL611" s="4"/>
      <c r="AM611" s="185">
        <v>313.75</v>
      </c>
      <c r="AN611" s="185">
        <v>0</v>
      </c>
      <c r="AO611" s="185">
        <v>0</v>
      </c>
      <c r="AP611" s="185">
        <v>0</v>
      </c>
      <c r="AQ611" s="185">
        <v>0</v>
      </c>
      <c r="AR611" s="180"/>
      <c r="AS611" s="4"/>
      <c r="AT611" s="4"/>
      <c r="AU611" s="185">
        <f t="shared" si="106"/>
        <v>0</v>
      </c>
      <c r="AV611" s="185">
        <f t="shared" si="107"/>
        <v>0</v>
      </c>
      <c r="AW611" s="185">
        <f t="shared" si="108"/>
        <v>0</v>
      </c>
      <c r="AX611" s="185">
        <f t="shared" si="109"/>
        <v>0</v>
      </c>
      <c r="AY611" s="185">
        <f t="shared" si="110"/>
        <v>0</v>
      </c>
      <c r="AZ611" s="180"/>
      <c r="BA611" s="4"/>
    </row>
    <row r="612" spans="1:53" x14ac:dyDescent="0.2">
      <c r="A612" s="5"/>
      <c r="B612" s="11" t="s">
        <v>855</v>
      </c>
      <c r="C612" s="11"/>
      <c r="D612" s="70" t="s">
        <v>581</v>
      </c>
      <c r="E612" s="11">
        <v>5</v>
      </c>
      <c r="F612" s="11">
        <v>28</v>
      </c>
      <c r="G612" s="11">
        <v>24</v>
      </c>
      <c r="H612" s="11">
        <v>18</v>
      </c>
      <c r="I612" s="11">
        <v>749</v>
      </c>
      <c r="J612" s="180"/>
      <c r="M612" s="183">
        <v>3406.81</v>
      </c>
      <c r="N612" s="183">
        <v>172.59</v>
      </c>
      <c r="O612" s="183">
        <v>1487.17</v>
      </c>
      <c r="P612" s="183">
        <v>3132.8</v>
      </c>
      <c r="Q612" s="183">
        <v>6434.3400000000011</v>
      </c>
      <c r="R612" s="180"/>
      <c r="S612" s="4"/>
      <c r="T612" s="4"/>
      <c r="U612" s="183">
        <f t="shared" si="111"/>
        <v>681.36199999999997</v>
      </c>
      <c r="V612" s="183">
        <f t="shared" si="112"/>
        <v>6.1639285714285714</v>
      </c>
      <c r="W612" s="183">
        <f t="shared" si="113"/>
        <v>61.96541666666667</v>
      </c>
      <c r="X612" s="183">
        <f t="shared" si="114"/>
        <v>174.04444444444445</v>
      </c>
      <c r="Y612" s="183">
        <f t="shared" si="115"/>
        <v>8.5905740987983989</v>
      </c>
      <c r="Z612" s="180"/>
      <c r="AA612" s="4"/>
      <c r="AB612" s="11" t="s">
        <v>855</v>
      </c>
      <c r="AC612" s="11"/>
      <c r="AD612" s="70" t="s">
        <v>581</v>
      </c>
      <c r="AE612" s="23">
        <v>5</v>
      </c>
      <c r="AF612" s="23">
        <v>4</v>
      </c>
      <c r="AG612" s="23">
        <v>5</v>
      </c>
      <c r="AH612" s="23">
        <v>2</v>
      </c>
      <c r="AI612" s="23">
        <v>41</v>
      </c>
      <c r="AJ612" s="180"/>
      <c r="AK612" s="4"/>
      <c r="AL612" s="4"/>
      <c r="AM612" s="185">
        <v>6397.35</v>
      </c>
      <c r="AN612" s="185">
        <v>624.04</v>
      </c>
      <c r="AO612" s="185">
        <v>409.59000000000003</v>
      </c>
      <c r="AP612" s="185">
        <v>740</v>
      </c>
      <c r="AQ612" s="185">
        <v>2408.8999999999996</v>
      </c>
      <c r="AR612" s="180"/>
      <c r="AS612" s="4"/>
      <c r="AT612" s="4"/>
      <c r="AU612" s="185">
        <f t="shared" si="106"/>
        <v>1279.47</v>
      </c>
      <c r="AV612" s="185">
        <f t="shared" si="107"/>
        <v>156.01</v>
      </c>
      <c r="AW612" s="185">
        <f t="shared" si="108"/>
        <v>81.918000000000006</v>
      </c>
      <c r="AX612" s="185">
        <f t="shared" si="109"/>
        <v>370</v>
      </c>
      <c r="AY612" s="185">
        <f t="shared" si="110"/>
        <v>58.753658536585355</v>
      </c>
      <c r="AZ612" s="180"/>
      <c r="BA612" s="4"/>
    </row>
    <row r="613" spans="1:53" x14ac:dyDescent="0.2">
      <c r="A613" s="5"/>
      <c r="B613" s="11" t="s">
        <v>195</v>
      </c>
      <c r="C613" s="11"/>
      <c r="D613" s="70" t="s">
        <v>582</v>
      </c>
      <c r="E613" s="11">
        <v>0</v>
      </c>
      <c r="F613" s="11">
        <v>0</v>
      </c>
      <c r="G613" s="11">
        <v>0</v>
      </c>
      <c r="H613" s="11">
        <v>0</v>
      </c>
      <c r="I613" s="11">
        <v>1</v>
      </c>
      <c r="J613" s="180"/>
      <c r="M613" s="183">
        <v>0</v>
      </c>
      <c r="N613" s="183">
        <v>0</v>
      </c>
      <c r="O613" s="183">
        <v>0</v>
      </c>
      <c r="P613" s="183">
        <v>0</v>
      </c>
      <c r="Q613" s="183">
        <v>0</v>
      </c>
      <c r="R613" s="180"/>
      <c r="S613" s="4"/>
      <c r="T613" s="4"/>
      <c r="U613" s="183">
        <f t="shared" si="111"/>
        <v>0</v>
      </c>
      <c r="V613" s="183">
        <f t="shared" si="112"/>
        <v>0</v>
      </c>
      <c r="W613" s="183">
        <f t="shared" si="113"/>
        <v>0</v>
      </c>
      <c r="X613" s="183">
        <f t="shared" si="114"/>
        <v>0</v>
      </c>
      <c r="Y613" s="183">
        <f t="shared" si="115"/>
        <v>0</v>
      </c>
      <c r="Z613" s="180"/>
      <c r="AA613" s="4"/>
      <c r="AB613" s="11" t="s">
        <v>195</v>
      </c>
      <c r="AC613" s="11"/>
      <c r="AD613" s="70" t="s">
        <v>582</v>
      </c>
      <c r="AE613" s="23">
        <v>0</v>
      </c>
      <c r="AF613" s="23">
        <v>0</v>
      </c>
      <c r="AG613" s="23">
        <v>0</v>
      </c>
      <c r="AH613" s="23">
        <v>0</v>
      </c>
      <c r="AI613" s="23">
        <v>0</v>
      </c>
      <c r="AJ613" s="180"/>
      <c r="AK613" s="4"/>
      <c r="AL613" s="4"/>
      <c r="AM613" s="185">
        <v>0</v>
      </c>
      <c r="AN613" s="185">
        <v>0</v>
      </c>
      <c r="AO613" s="185">
        <v>0</v>
      </c>
      <c r="AP613" s="185">
        <v>0</v>
      </c>
      <c r="AQ613" s="185">
        <v>0</v>
      </c>
      <c r="AR613" s="180"/>
      <c r="AS613" s="4"/>
      <c r="AT613" s="4"/>
      <c r="AU613" s="185">
        <f t="shared" si="106"/>
        <v>0</v>
      </c>
      <c r="AV613" s="185">
        <f t="shared" si="107"/>
        <v>0</v>
      </c>
      <c r="AW613" s="185">
        <f t="shared" si="108"/>
        <v>0</v>
      </c>
      <c r="AX613" s="185">
        <f t="shared" si="109"/>
        <v>0</v>
      </c>
      <c r="AY613" s="185">
        <f t="shared" si="110"/>
        <v>0</v>
      </c>
      <c r="AZ613" s="180"/>
      <c r="BA613" s="4"/>
    </row>
    <row r="614" spans="1:53" ht="13.5" thickBot="1" x14ac:dyDescent="0.25">
      <c r="A614" s="5"/>
      <c r="B614" s="11"/>
      <c r="C614" s="11"/>
      <c r="D614" s="70"/>
      <c r="E614" s="11"/>
      <c r="F614" s="11"/>
      <c r="G614" s="11"/>
      <c r="H614" s="11"/>
      <c r="I614" s="11"/>
      <c r="J614" s="180"/>
      <c r="M614" s="11"/>
      <c r="N614" s="11"/>
      <c r="O614" s="11"/>
      <c r="P614" s="11"/>
      <c r="Q614" s="11"/>
      <c r="R614" s="180"/>
      <c r="S614" s="4"/>
      <c r="T614" s="4"/>
      <c r="U614" s="11"/>
      <c r="V614" s="11"/>
      <c r="W614" s="11"/>
      <c r="X614" s="11"/>
      <c r="Y614" s="11"/>
      <c r="Z614" s="180"/>
      <c r="AA614" s="4"/>
      <c r="AB614" s="11"/>
      <c r="AC614" s="11"/>
      <c r="AD614" s="70"/>
      <c r="AE614" s="23"/>
      <c r="AF614" s="23"/>
      <c r="AG614" s="23"/>
      <c r="AH614" s="23"/>
      <c r="AI614" s="23"/>
      <c r="AJ614" s="180"/>
      <c r="AK614" s="4"/>
      <c r="AL614" s="4"/>
      <c r="AM614" s="23"/>
      <c r="AN614" s="23"/>
      <c r="AO614" s="23"/>
      <c r="AP614" s="23"/>
      <c r="AQ614" s="23"/>
      <c r="AR614" s="180"/>
      <c r="AS614" s="4"/>
      <c r="AT614" s="4"/>
      <c r="AU614" s="23"/>
      <c r="AV614" s="23"/>
      <c r="AW614" s="23"/>
      <c r="AX614" s="23"/>
      <c r="AY614" s="23"/>
      <c r="AZ614" s="180"/>
      <c r="BA614" s="4"/>
    </row>
    <row r="615" spans="1:53" ht="13.5" thickBot="1" x14ac:dyDescent="0.25">
      <c r="A615" s="5"/>
      <c r="B615" s="93" t="s">
        <v>153</v>
      </c>
      <c r="C615" s="100"/>
      <c r="D615" s="103"/>
      <c r="E615" s="168">
        <f>SUM(E320:E614)</f>
        <v>58537</v>
      </c>
      <c r="F615" s="168">
        <f>SUM(F320:F614)</f>
        <v>45642</v>
      </c>
      <c r="G615" s="168">
        <f>SUM(G320:G614)</f>
        <v>39572</v>
      </c>
      <c r="H615" s="168">
        <f>SUM(H320:H614)</f>
        <v>34545</v>
      </c>
      <c r="I615" s="168">
        <f>SUM(I320:I614)</f>
        <v>425988</v>
      </c>
      <c r="J615" s="181" t="s">
        <v>202</v>
      </c>
      <c r="L615" s="140" t="s">
        <v>154</v>
      </c>
      <c r="M615" s="230">
        <f>SUM(M320:M614)</f>
        <v>6103151.8799999747</v>
      </c>
      <c r="N615" s="231">
        <f>SUM(N320:N614)</f>
        <v>3821922.9899999998</v>
      </c>
      <c r="O615" s="231">
        <f>SUM(O320:O614)</f>
        <v>3109145.7799999961</v>
      </c>
      <c r="P615" s="231">
        <f>SUM(P320:P614)</f>
        <v>5147304.0499999989</v>
      </c>
      <c r="Q615" s="231">
        <f>SUM(Q320:Q614)</f>
        <v>17935278.670000002</v>
      </c>
      <c r="R615" s="181" t="s">
        <v>202</v>
      </c>
      <c r="S615" s="4"/>
      <c r="T615" s="140" t="s">
        <v>179</v>
      </c>
      <c r="U615" s="223">
        <f>M615/E615</f>
        <v>104.26143943147027</v>
      </c>
      <c r="V615" s="223">
        <f t="shared" ref="V615" si="116">N615/F615</f>
        <v>83.736974497173648</v>
      </c>
      <c r="W615" s="223">
        <f t="shared" ref="W615" si="117">O615/G615</f>
        <v>78.569336399474281</v>
      </c>
      <c r="X615" s="223">
        <f t="shared" ref="X615" si="118">P615/H615</f>
        <v>149.00286727456938</v>
      </c>
      <c r="Y615" s="223">
        <f t="shared" ref="Y615" si="119">Q615/I615</f>
        <v>42.102779115843646</v>
      </c>
      <c r="Z615" s="181" t="s">
        <v>202</v>
      </c>
      <c r="AA615" s="4"/>
      <c r="AB615" s="93" t="s">
        <v>153</v>
      </c>
      <c r="AC615" s="100"/>
      <c r="AD615" s="103"/>
      <c r="AE615" s="228">
        <f>SUM(AE320:AE614)</f>
        <v>4899</v>
      </c>
      <c r="AF615" s="229">
        <f>SUM(AF320:AF614)</f>
        <v>3610</v>
      </c>
      <c r="AG615" s="229">
        <f>SUM(AG320:AG614)</f>
        <v>3044</v>
      </c>
      <c r="AH615" s="229">
        <f>SUM(AH320:AH614)</f>
        <v>2682</v>
      </c>
      <c r="AI615" s="229">
        <f>SUM(AI320:AI614)</f>
        <v>43671</v>
      </c>
      <c r="AJ615" s="181" t="s">
        <v>202</v>
      </c>
      <c r="AK615" s="4"/>
      <c r="AL615" s="140" t="s">
        <v>154</v>
      </c>
      <c r="AM615" s="226">
        <f>SUM(AM320:AM614)</f>
        <v>4640638.6900000004</v>
      </c>
      <c r="AN615" s="227">
        <f>SUM(AN320:AN614)</f>
        <v>1958383.97</v>
      </c>
      <c r="AO615" s="227">
        <f>SUM(AO320:AO614)</f>
        <v>1244734.73</v>
      </c>
      <c r="AP615" s="227">
        <f>SUM(AP320:AP614)</f>
        <v>2267123.2400000012</v>
      </c>
      <c r="AQ615" s="227">
        <f>SUM(AQ320:AQ614)</f>
        <v>2796072.3799999994</v>
      </c>
      <c r="AR615" s="181" t="s">
        <v>202</v>
      </c>
      <c r="AS615" s="4"/>
      <c r="AT615" s="140" t="s">
        <v>179</v>
      </c>
      <c r="AU615" s="226">
        <f>AM615/AE615</f>
        <v>947.26243927332121</v>
      </c>
      <c r="AV615" s="227">
        <f>AN615/AF615</f>
        <v>542.48863434903046</v>
      </c>
      <c r="AW615" s="227">
        <f t="shared" ref="AW615" si="120">AO615/AG615</f>
        <v>408.91416885676739</v>
      </c>
      <c r="AX615" s="227">
        <f t="shared" ref="AX615" si="121">AP615/AH615</f>
        <v>845.3106785980616</v>
      </c>
      <c r="AY615" s="227">
        <f t="shared" ref="AY615" si="122">AQ615/AI615</f>
        <v>64.025838199262651</v>
      </c>
      <c r="AZ615" s="181" t="s">
        <v>202</v>
      </c>
      <c r="BA615" s="4"/>
    </row>
    <row r="616" spans="1:53" s="4" customFormat="1" x14ac:dyDescent="0.2"/>
    <row r="617" spans="1:53" ht="15" customHeight="1" x14ac:dyDescent="0.2">
      <c r="A617" s="5"/>
      <c r="B617" s="21"/>
      <c r="C617" s="21"/>
      <c r="D617" s="25"/>
      <c r="E617" s="316" t="str">
        <f>E16</f>
        <v>Number of Residential Customers in Arrears</v>
      </c>
      <c r="F617" s="316"/>
      <c r="G617" s="316"/>
      <c r="H617" s="316"/>
      <c r="I617" s="316"/>
      <c r="J617" s="316"/>
      <c r="K617" s="61"/>
      <c r="L617" s="25"/>
      <c r="M617" s="317" t="str">
        <f>M318</f>
        <v>Residential Arrearage Dollars</v>
      </c>
      <c r="N617" s="318"/>
      <c r="O617" s="318"/>
      <c r="P617" s="318"/>
      <c r="Q617" s="318"/>
      <c r="R617" s="319"/>
      <c r="S617" s="4"/>
      <c r="T617" s="25"/>
      <c r="U617" s="317" t="str">
        <f>U16</f>
        <v>Average Amount of Residential Arrearage Dollars</v>
      </c>
      <c r="V617" s="318"/>
      <c r="W617" s="318"/>
      <c r="X617" s="318"/>
      <c r="Y617" s="318"/>
      <c r="Z617" s="319"/>
      <c r="AA617" s="4"/>
      <c r="AB617" s="4"/>
      <c r="AC617" s="4"/>
      <c r="AD617" s="4"/>
      <c r="AE617" s="313" t="s">
        <v>183</v>
      </c>
      <c r="AF617" s="314"/>
      <c r="AG617" s="314"/>
      <c r="AH617" s="314"/>
      <c r="AI617" s="314"/>
      <c r="AJ617" s="315"/>
      <c r="AK617" s="4"/>
      <c r="AL617" s="149"/>
      <c r="AM617" s="314" t="str">
        <f>AM318</f>
        <v>Non-Residential Arrearage Dollars</v>
      </c>
      <c r="AN617" s="314"/>
      <c r="AO617" s="314"/>
      <c r="AP617" s="314"/>
      <c r="AQ617" s="314"/>
      <c r="AR617" s="315"/>
      <c r="AS617" s="4"/>
      <c r="AT617" s="149"/>
      <c r="AU617" s="313" t="str">
        <f>AU318</f>
        <v>Average Amount of Non-Residential Arrearage Dollars</v>
      </c>
      <c r="AV617" s="314"/>
      <c r="AW617" s="314"/>
      <c r="AX617" s="314"/>
      <c r="AY617" s="314"/>
      <c r="AZ617" s="315"/>
      <c r="BA617" s="4"/>
    </row>
    <row r="618" spans="1:53" x14ac:dyDescent="0.2">
      <c r="A618" s="5"/>
      <c r="B618" s="10" t="s">
        <v>29</v>
      </c>
      <c r="C618" s="10" t="s">
        <v>107</v>
      </c>
      <c r="D618" s="77" t="s">
        <v>30</v>
      </c>
      <c r="E618" s="22" t="s">
        <v>108</v>
      </c>
      <c r="F618" s="22" t="s">
        <v>109</v>
      </c>
      <c r="G618" s="22" t="s">
        <v>110</v>
      </c>
      <c r="H618" s="22" t="s">
        <v>111</v>
      </c>
      <c r="I618" s="22" t="s">
        <v>201</v>
      </c>
      <c r="J618" s="179" t="s">
        <v>31</v>
      </c>
      <c r="K618" s="24"/>
      <c r="M618" s="22" t="s">
        <v>108</v>
      </c>
      <c r="N618" s="138" t="s">
        <v>109</v>
      </c>
      <c r="O618" s="22" t="s">
        <v>110</v>
      </c>
      <c r="P618" s="22" t="s">
        <v>111</v>
      </c>
      <c r="Q618" s="22" t="s">
        <v>201</v>
      </c>
      <c r="R618" s="179" t="s">
        <v>31</v>
      </c>
      <c r="S618" s="4"/>
      <c r="T618" s="4"/>
      <c r="U618" s="22" t="s">
        <v>108</v>
      </c>
      <c r="V618" s="22" t="s">
        <v>109</v>
      </c>
      <c r="W618" s="22" t="s">
        <v>110</v>
      </c>
      <c r="X618" s="22" t="s">
        <v>111</v>
      </c>
      <c r="Y618" s="22" t="s">
        <v>201</v>
      </c>
      <c r="Z618" s="179" t="s">
        <v>31</v>
      </c>
      <c r="AA618" s="4"/>
      <c r="AB618" s="10" t="s">
        <v>29</v>
      </c>
      <c r="AC618" s="10" t="s">
        <v>107</v>
      </c>
      <c r="AD618" s="77" t="s">
        <v>30</v>
      </c>
      <c r="AE618" s="22" t="s">
        <v>108</v>
      </c>
      <c r="AF618" s="22" t="s">
        <v>109</v>
      </c>
      <c r="AG618" s="22" t="s">
        <v>110</v>
      </c>
      <c r="AH618" s="22" t="s">
        <v>111</v>
      </c>
      <c r="AI618" s="22" t="s">
        <v>201</v>
      </c>
      <c r="AJ618" s="179" t="s">
        <v>31</v>
      </c>
      <c r="AK618" s="4"/>
      <c r="AL618" s="4"/>
      <c r="AM618" s="22" t="s">
        <v>108</v>
      </c>
      <c r="AN618" s="22" t="s">
        <v>109</v>
      </c>
      <c r="AO618" s="22" t="s">
        <v>110</v>
      </c>
      <c r="AP618" s="22" t="s">
        <v>111</v>
      </c>
      <c r="AQ618" s="22" t="s">
        <v>201</v>
      </c>
      <c r="AR618" s="179" t="s">
        <v>31</v>
      </c>
      <c r="AS618" s="4"/>
      <c r="AT618" s="4"/>
      <c r="AU618" s="22" t="s">
        <v>108</v>
      </c>
      <c r="AV618" s="22" t="s">
        <v>109</v>
      </c>
      <c r="AW618" s="22" t="s">
        <v>110</v>
      </c>
      <c r="AX618" s="22" t="s">
        <v>111</v>
      </c>
      <c r="AY618" s="22" t="s">
        <v>201</v>
      </c>
      <c r="AZ618" s="179" t="s">
        <v>31</v>
      </c>
      <c r="BA618" s="4"/>
    </row>
    <row r="619" spans="1:53" x14ac:dyDescent="0.2">
      <c r="A619" s="80" t="str">
        <f>'Customers Financials, Usages'!A347</f>
        <v>February, 2019</v>
      </c>
      <c r="B619" s="11" t="s">
        <v>195</v>
      </c>
      <c r="C619" s="11"/>
      <c r="D619" s="70" t="s">
        <v>268</v>
      </c>
      <c r="E619" s="11">
        <v>46</v>
      </c>
      <c r="F619" s="11">
        <v>25</v>
      </c>
      <c r="G619" s="11">
        <v>25</v>
      </c>
      <c r="H619" s="11">
        <v>16</v>
      </c>
      <c r="I619" s="11">
        <v>28</v>
      </c>
      <c r="J619" s="180"/>
      <c r="M619" s="184">
        <v>3188.23</v>
      </c>
      <c r="N619" s="184">
        <v>1722.59</v>
      </c>
      <c r="O619" s="184">
        <v>1819</v>
      </c>
      <c r="P619" s="184">
        <v>1455.36</v>
      </c>
      <c r="Q619" s="184">
        <v>2686.91</v>
      </c>
      <c r="R619" s="180"/>
      <c r="S619" s="4"/>
      <c r="T619" s="4"/>
      <c r="U619" s="189">
        <f>IFERROR(M619/E619,0)</f>
        <v>69.309347826086963</v>
      </c>
      <c r="V619" s="189">
        <f t="shared" ref="V619:Y619" si="123">IFERROR(N619/F619,0)</f>
        <v>68.903599999999997</v>
      </c>
      <c r="W619" s="189">
        <f t="shared" si="123"/>
        <v>72.760000000000005</v>
      </c>
      <c r="X619" s="189">
        <f t="shared" si="123"/>
        <v>90.96</v>
      </c>
      <c r="Y619" s="189">
        <f t="shared" si="123"/>
        <v>95.961071428571429</v>
      </c>
      <c r="Z619" s="180"/>
      <c r="AA619" s="4"/>
      <c r="AB619" s="11" t="s">
        <v>195</v>
      </c>
      <c r="AC619" s="11"/>
      <c r="AD619" s="70" t="s">
        <v>268</v>
      </c>
      <c r="AE619" s="23">
        <v>17</v>
      </c>
      <c r="AF619" s="23">
        <v>11</v>
      </c>
      <c r="AG619" s="23">
        <v>8</v>
      </c>
      <c r="AH619" s="23">
        <v>8</v>
      </c>
      <c r="AI619" s="23">
        <v>9</v>
      </c>
      <c r="AJ619" s="180"/>
      <c r="AK619" s="4"/>
      <c r="AL619" s="4"/>
      <c r="AM619" s="187">
        <v>2427.34</v>
      </c>
      <c r="AN619" s="187">
        <v>1444.96</v>
      </c>
      <c r="AO619" s="187">
        <v>533.15</v>
      </c>
      <c r="AP619" s="187">
        <v>1476.1999999999998</v>
      </c>
      <c r="AQ619" s="187">
        <v>5176.74</v>
      </c>
      <c r="AR619" s="180"/>
      <c r="AS619" s="4"/>
      <c r="AT619" s="4"/>
      <c r="AU619" s="187">
        <f>IFERROR(AM619/AE619,0)</f>
        <v>142.78470588235294</v>
      </c>
      <c r="AV619" s="187">
        <f t="shared" ref="AV619:AY619" si="124">IFERROR(AN619/AF619,0)</f>
        <v>131.36000000000001</v>
      </c>
      <c r="AW619" s="187">
        <f t="shared" si="124"/>
        <v>66.643749999999997</v>
      </c>
      <c r="AX619" s="187">
        <f t="shared" si="124"/>
        <v>184.52499999999998</v>
      </c>
      <c r="AY619" s="187">
        <f t="shared" si="124"/>
        <v>575.19333333333327</v>
      </c>
      <c r="AZ619" s="180"/>
      <c r="BA619" s="4"/>
    </row>
    <row r="620" spans="1:53" x14ac:dyDescent="0.2">
      <c r="B620" s="11" t="s">
        <v>195</v>
      </c>
      <c r="C620" s="11"/>
      <c r="D620" s="70" t="s">
        <v>583</v>
      </c>
      <c r="E620" s="11">
        <v>0</v>
      </c>
      <c r="F620" s="11">
        <v>0</v>
      </c>
      <c r="G620" s="11">
        <v>0</v>
      </c>
      <c r="H620" s="11">
        <v>0</v>
      </c>
      <c r="I620" s="11">
        <v>0</v>
      </c>
      <c r="J620" s="180"/>
      <c r="M620" s="183">
        <v>0</v>
      </c>
      <c r="N620" s="190">
        <v>0</v>
      </c>
      <c r="O620" s="183">
        <v>0</v>
      </c>
      <c r="P620" s="183">
        <v>0</v>
      </c>
      <c r="Q620" s="183">
        <v>0</v>
      </c>
      <c r="R620" s="180"/>
      <c r="S620" s="4"/>
      <c r="T620" s="4"/>
      <c r="U620" s="183">
        <f t="shared" ref="U620:U687" si="125">IFERROR(M620/E620,0)</f>
        <v>0</v>
      </c>
      <c r="V620" s="183">
        <f t="shared" ref="V620:V687" si="126">IFERROR(N620/F620,0)</f>
        <v>0</v>
      </c>
      <c r="W620" s="183">
        <f t="shared" ref="W620:W687" si="127">IFERROR(O620/G620,0)</f>
        <v>0</v>
      </c>
      <c r="X620" s="183">
        <f t="shared" ref="X620:X687" si="128">IFERROR(P620/H620,0)</f>
        <v>0</v>
      </c>
      <c r="Y620" s="183">
        <f t="shared" ref="Y620:Y687" si="129">IFERROR(Q620/I620,0)</f>
        <v>0</v>
      </c>
      <c r="Z620" s="180"/>
      <c r="AA620" s="4"/>
      <c r="AB620" s="11" t="s">
        <v>195</v>
      </c>
      <c r="AC620" s="11"/>
      <c r="AD620" s="70" t="s">
        <v>583</v>
      </c>
      <c r="AE620" s="23">
        <v>0</v>
      </c>
      <c r="AF620" s="23">
        <v>0</v>
      </c>
      <c r="AG620" s="23">
        <v>0</v>
      </c>
      <c r="AH620" s="23">
        <v>0</v>
      </c>
      <c r="AI620" s="23">
        <v>0</v>
      </c>
      <c r="AJ620" s="180"/>
      <c r="AK620" s="4"/>
      <c r="AL620" s="4"/>
      <c r="AM620" s="185">
        <v>0</v>
      </c>
      <c r="AN620" s="185">
        <v>0</v>
      </c>
      <c r="AO620" s="185">
        <v>0</v>
      </c>
      <c r="AP620" s="185">
        <v>0</v>
      </c>
      <c r="AQ620" s="185">
        <v>0</v>
      </c>
      <c r="AR620" s="180"/>
      <c r="AS620" s="4"/>
      <c r="AT620" s="4"/>
      <c r="AU620" s="185">
        <f t="shared" ref="AU620:AU687" si="130">IFERROR(AM620/AE620,0)</f>
        <v>0</v>
      </c>
      <c r="AV620" s="185">
        <f t="shared" ref="AV620:AV687" si="131">IFERROR(AN620/AF620,0)</f>
        <v>0</v>
      </c>
      <c r="AW620" s="185">
        <f t="shared" ref="AW620:AW687" si="132">IFERROR(AO620/AG620,0)</f>
        <v>0</v>
      </c>
      <c r="AX620" s="185">
        <f t="shared" ref="AX620:AX687" si="133">IFERROR(AP620/AH620,0)</f>
        <v>0</v>
      </c>
      <c r="AY620" s="185">
        <f t="shared" ref="AY620:AY687" si="134">IFERROR(AQ620/AI620,0)</f>
        <v>0</v>
      </c>
      <c r="AZ620" s="180"/>
      <c r="BA620" s="4"/>
    </row>
    <row r="621" spans="1:53" x14ac:dyDescent="0.2">
      <c r="B621" s="11" t="s">
        <v>195</v>
      </c>
      <c r="C621" s="11"/>
      <c r="D621" s="70" t="s">
        <v>856</v>
      </c>
      <c r="E621" s="11">
        <v>1</v>
      </c>
      <c r="F621" s="11">
        <v>0</v>
      </c>
      <c r="G621" s="11">
        <v>0</v>
      </c>
      <c r="H621" s="11">
        <v>0</v>
      </c>
      <c r="I621" s="11">
        <v>0</v>
      </c>
      <c r="J621" s="180"/>
      <c r="M621" s="183">
        <v>69.5</v>
      </c>
      <c r="N621" s="190">
        <v>0</v>
      </c>
      <c r="O621" s="183">
        <v>0</v>
      </c>
      <c r="P621" s="183">
        <v>0</v>
      </c>
      <c r="Q621" s="183">
        <v>0</v>
      </c>
      <c r="R621" s="180"/>
      <c r="S621" s="4"/>
      <c r="T621" s="4"/>
      <c r="U621" s="183">
        <f t="shared" si="125"/>
        <v>69.5</v>
      </c>
      <c r="V621" s="183">
        <f t="shared" si="126"/>
        <v>0</v>
      </c>
      <c r="W621" s="183">
        <f t="shared" si="127"/>
        <v>0</v>
      </c>
      <c r="X621" s="183">
        <f t="shared" si="128"/>
        <v>0</v>
      </c>
      <c r="Y621" s="183">
        <f t="shared" si="129"/>
        <v>0</v>
      </c>
      <c r="Z621" s="180"/>
      <c r="AA621" s="4"/>
      <c r="AB621" s="11" t="s">
        <v>195</v>
      </c>
      <c r="AC621" s="11"/>
      <c r="AD621" s="70" t="s">
        <v>856</v>
      </c>
      <c r="AE621" s="23">
        <v>0</v>
      </c>
      <c r="AF621" s="23">
        <v>0</v>
      </c>
      <c r="AG621" s="23">
        <v>0</v>
      </c>
      <c r="AH621" s="23">
        <v>0</v>
      </c>
      <c r="AI621" s="23">
        <v>0</v>
      </c>
      <c r="AJ621" s="180"/>
      <c r="AK621" s="4"/>
      <c r="AL621" s="4"/>
      <c r="AM621" s="185">
        <v>0</v>
      </c>
      <c r="AN621" s="185">
        <v>0</v>
      </c>
      <c r="AO621" s="185">
        <v>0</v>
      </c>
      <c r="AP621" s="185">
        <v>0</v>
      </c>
      <c r="AQ621" s="185">
        <v>0</v>
      </c>
      <c r="AR621" s="180"/>
      <c r="AS621" s="4"/>
      <c r="AT621" s="4"/>
      <c r="AU621" s="185">
        <f t="shared" si="130"/>
        <v>0</v>
      </c>
      <c r="AV621" s="185">
        <f t="shared" si="131"/>
        <v>0</v>
      </c>
      <c r="AW621" s="185">
        <f t="shared" si="132"/>
        <v>0</v>
      </c>
      <c r="AX621" s="185">
        <f t="shared" si="133"/>
        <v>0</v>
      </c>
      <c r="AY621" s="185">
        <f t="shared" si="134"/>
        <v>0</v>
      </c>
      <c r="AZ621" s="180"/>
      <c r="BA621" s="4"/>
    </row>
    <row r="622" spans="1:53" x14ac:dyDescent="0.2">
      <c r="B622" s="11" t="s">
        <v>586</v>
      </c>
      <c r="C622" s="11"/>
      <c r="D622" s="70" t="s">
        <v>270</v>
      </c>
      <c r="E622" s="11">
        <v>10</v>
      </c>
      <c r="F622" s="11">
        <v>4</v>
      </c>
      <c r="G622" s="11">
        <v>3</v>
      </c>
      <c r="H622" s="11">
        <v>2</v>
      </c>
      <c r="I622" s="11">
        <v>0</v>
      </c>
      <c r="J622" s="180"/>
      <c r="M622" s="183">
        <v>385.26</v>
      </c>
      <c r="N622" s="190">
        <v>139.79</v>
      </c>
      <c r="O622" s="183">
        <v>65.41</v>
      </c>
      <c r="P622" s="183">
        <v>68.97</v>
      </c>
      <c r="Q622" s="183">
        <v>0</v>
      </c>
      <c r="R622" s="180"/>
      <c r="S622" s="4"/>
      <c r="T622" s="4"/>
      <c r="U622" s="183">
        <f t="shared" si="125"/>
        <v>38.525999999999996</v>
      </c>
      <c r="V622" s="183">
        <f t="shared" si="126"/>
        <v>34.947499999999998</v>
      </c>
      <c r="W622" s="183">
        <f t="shared" si="127"/>
        <v>21.803333333333331</v>
      </c>
      <c r="X622" s="183">
        <f t="shared" si="128"/>
        <v>34.484999999999999</v>
      </c>
      <c r="Y622" s="183">
        <f t="shared" si="129"/>
        <v>0</v>
      </c>
      <c r="Z622" s="180"/>
      <c r="AA622" s="4"/>
      <c r="AB622" s="11" t="s">
        <v>586</v>
      </c>
      <c r="AC622" s="11"/>
      <c r="AD622" s="70" t="s">
        <v>270</v>
      </c>
      <c r="AE622" s="23">
        <v>2</v>
      </c>
      <c r="AF622" s="23">
        <v>1</v>
      </c>
      <c r="AG622" s="23">
        <v>1</v>
      </c>
      <c r="AH622" s="23">
        <v>0</v>
      </c>
      <c r="AI622" s="23">
        <v>0</v>
      </c>
      <c r="AJ622" s="180"/>
      <c r="AK622" s="4"/>
      <c r="AL622" s="4"/>
      <c r="AM622" s="185">
        <v>1440.0900000000001</v>
      </c>
      <c r="AN622" s="185">
        <v>76.599999999999994</v>
      </c>
      <c r="AO622" s="185">
        <v>50.3</v>
      </c>
      <c r="AP622" s="185">
        <v>0</v>
      </c>
      <c r="AQ622" s="185">
        <v>0</v>
      </c>
      <c r="AR622" s="180"/>
      <c r="AS622" s="4"/>
      <c r="AT622" s="4"/>
      <c r="AU622" s="185">
        <f t="shared" si="130"/>
        <v>720.04500000000007</v>
      </c>
      <c r="AV622" s="185">
        <f t="shared" si="131"/>
        <v>76.599999999999994</v>
      </c>
      <c r="AW622" s="185">
        <f t="shared" si="132"/>
        <v>50.3</v>
      </c>
      <c r="AX622" s="185">
        <f t="shared" si="133"/>
        <v>0</v>
      </c>
      <c r="AY622" s="185">
        <f t="shared" si="134"/>
        <v>0</v>
      </c>
      <c r="AZ622" s="180"/>
      <c r="BA622" s="4"/>
    </row>
    <row r="623" spans="1:53" x14ac:dyDescent="0.2">
      <c r="B623" s="11" t="s">
        <v>587</v>
      </c>
      <c r="C623" s="11"/>
      <c r="D623" s="70" t="s">
        <v>271</v>
      </c>
      <c r="E623" s="11">
        <v>9</v>
      </c>
      <c r="F623" s="11">
        <v>3</v>
      </c>
      <c r="G623" s="11">
        <v>2</v>
      </c>
      <c r="H623" s="11">
        <v>1</v>
      </c>
      <c r="I623" s="11">
        <v>1</v>
      </c>
      <c r="J623" s="180"/>
      <c r="M623" s="183">
        <v>504.06000000000006</v>
      </c>
      <c r="N623" s="190">
        <v>168.75</v>
      </c>
      <c r="O623" s="183">
        <v>91.95</v>
      </c>
      <c r="P623" s="183">
        <v>69.7</v>
      </c>
      <c r="Q623" s="183">
        <v>95.57</v>
      </c>
      <c r="R623" s="180"/>
      <c r="S623" s="4"/>
      <c r="T623" s="4"/>
      <c r="U623" s="183">
        <f t="shared" ref="U623:U626" si="135">IFERROR(M623/E623,0)</f>
        <v>56.006666666666675</v>
      </c>
      <c r="V623" s="183">
        <f t="shared" ref="V623:V626" si="136">IFERROR(N623/F623,0)</f>
        <v>56.25</v>
      </c>
      <c r="W623" s="183">
        <f t="shared" ref="W623:W626" si="137">IFERROR(O623/G623,0)</f>
        <v>45.975000000000001</v>
      </c>
      <c r="X623" s="183">
        <f t="shared" ref="X623:X626" si="138">IFERROR(P623/H623,0)</f>
        <v>69.7</v>
      </c>
      <c r="Y623" s="183">
        <f t="shared" ref="Y623:Y626" si="139">IFERROR(Q623/I623,0)</f>
        <v>95.57</v>
      </c>
      <c r="Z623" s="180"/>
      <c r="AA623" s="4"/>
      <c r="AB623" s="11" t="s">
        <v>587</v>
      </c>
      <c r="AC623" s="11"/>
      <c r="AD623" s="70" t="s">
        <v>271</v>
      </c>
      <c r="AE623" s="23">
        <v>0</v>
      </c>
      <c r="AF623" s="23">
        <v>0</v>
      </c>
      <c r="AG623" s="23">
        <v>0</v>
      </c>
      <c r="AH623" s="23">
        <v>0</v>
      </c>
      <c r="AI623" s="23">
        <v>0</v>
      </c>
      <c r="AJ623" s="180"/>
      <c r="AK623" s="4"/>
      <c r="AL623" s="4"/>
      <c r="AM623" s="185">
        <v>0</v>
      </c>
      <c r="AN623" s="185">
        <v>0</v>
      </c>
      <c r="AO623" s="185">
        <v>0</v>
      </c>
      <c r="AP623" s="185">
        <v>0</v>
      </c>
      <c r="AQ623" s="185">
        <v>0</v>
      </c>
      <c r="AR623" s="180"/>
      <c r="AS623" s="4"/>
      <c r="AT623" s="4"/>
      <c r="AU623" s="185">
        <f t="shared" ref="AU623:AU626" si="140">IFERROR(AM623/AE623,0)</f>
        <v>0</v>
      </c>
      <c r="AV623" s="185">
        <f t="shared" ref="AV623:AV626" si="141">IFERROR(AN623/AF623,0)</f>
        <v>0</v>
      </c>
      <c r="AW623" s="185">
        <f t="shared" ref="AW623:AW626" si="142">IFERROR(AO623/AG623,0)</f>
        <v>0</v>
      </c>
      <c r="AX623" s="185">
        <f t="shared" ref="AX623:AX626" si="143">IFERROR(AP623/AH623,0)</f>
        <v>0</v>
      </c>
      <c r="AY623" s="185">
        <f t="shared" ref="AY623:AY626" si="144">IFERROR(AQ623/AI623,0)</f>
        <v>0</v>
      </c>
      <c r="AZ623" s="180"/>
      <c r="BA623" s="4"/>
    </row>
    <row r="624" spans="1:53" x14ac:dyDescent="0.2">
      <c r="B624" s="11" t="s">
        <v>588</v>
      </c>
      <c r="C624" s="11"/>
      <c r="D624" s="70" t="s">
        <v>272</v>
      </c>
      <c r="E624" s="11">
        <v>492</v>
      </c>
      <c r="F624" s="11">
        <v>200</v>
      </c>
      <c r="G624" s="11">
        <v>109</v>
      </c>
      <c r="H624" s="11">
        <v>66</v>
      </c>
      <c r="I624" s="11">
        <v>25</v>
      </c>
      <c r="J624" s="180"/>
      <c r="M624" s="183">
        <v>22313.449999999975</v>
      </c>
      <c r="N624" s="190">
        <v>8265.2500000000146</v>
      </c>
      <c r="O624" s="183">
        <v>4119.0999999999995</v>
      </c>
      <c r="P624" s="183">
        <v>3692.8900000000008</v>
      </c>
      <c r="Q624" s="183">
        <v>3308.5</v>
      </c>
      <c r="R624" s="180"/>
      <c r="S624" s="4"/>
      <c r="T624" s="4"/>
      <c r="U624" s="183">
        <f t="shared" si="135"/>
        <v>45.352540650406453</v>
      </c>
      <c r="V624" s="183">
        <f t="shared" si="136"/>
        <v>41.326250000000073</v>
      </c>
      <c r="W624" s="183">
        <f t="shared" si="137"/>
        <v>37.789908256880729</v>
      </c>
      <c r="X624" s="183">
        <f t="shared" si="138"/>
        <v>55.952878787878802</v>
      </c>
      <c r="Y624" s="183">
        <f t="shared" si="139"/>
        <v>132.34</v>
      </c>
      <c r="Z624" s="180"/>
      <c r="AA624" s="4"/>
      <c r="AB624" s="11" t="s">
        <v>588</v>
      </c>
      <c r="AC624" s="11"/>
      <c r="AD624" s="70" t="s">
        <v>272</v>
      </c>
      <c r="AE624" s="23">
        <v>25</v>
      </c>
      <c r="AF624" s="23">
        <v>12</v>
      </c>
      <c r="AG624" s="23">
        <v>7</v>
      </c>
      <c r="AH624" s="23">
        <v>6</v>
      </c>
      <c r="AI624" s="23">
        <v>3</v>
      </c>
      <c r="AJ624" s="180"/>
      <c r="AK624" s="4"/>
      <c r="AL624" s="4"/>
      <c r="AM624" s="185">
        <v>3553.93</v>
      </c>
      <c r="AN624" s="185">
        <v>460.69000000000005</v>
      </c>
      <c r="AO624" s="185">
        <v>598.56999999999994</v>
      </c>
      <c r="AP624" s="185">
        <v>629.12000000000012</v>
      </c>
      <c r="AQ624" s="185">
        <v>556</v>
      </c>
      <c r="AR624" s="180"/>
      <c r="AS624" s="4"/>
      <c r="AT624" s="4"/>
      <c r="AU624" s="185">
        <f t="shared" si="140"/>
        <v>142.15719999999999</v>
      </c>
      <c r="AV624" s="185">
        <f t="shared" si="141"/>
        <v>38.39083333333334</v>
      </c>
      <c r="AW624" s="185">
        <f t="shared" si="142"/>
        <v>85.509999999999991</v>
      </c>
      <c r="AX624" s="185">
        <f t="shared" si="143"/>
        <v>104.85333333333335</v>
      </c>
      <c r="AY624" s="185">
        <f t="shared" si="144"/>
        <v>185.33333333333334</v>
      </c>
      <c r="AZ624" s="180"/>
      <c r="BA624" s="4"/>
    </row>
    <row r="625" spans="2:53" x14ac:dyDescent="0.2">
      <c r="B625" s="11" t="s">
        <v>589</v>
      </c>
      <c r="C625" s="11"/>
      <c r="D625" s="70" t="s">
        <v>273</v>
      </c>
      <c r="E625" s="11">
        <v>0</v>
      </c>
      <c r="F625" s="11">
        <v>0</v>
      </c>
      <c r="G625" s="11">
        <v>0</v>
      </c>
      <c r="H625" s="11">
        <v>0</v>
      </c>
      <c r="I625" s="11">
        <v>0</v>
      </c>
      <c r="J625" s="180"/>
      <c r="M625" s="183">
        <v>0</v>
      </c>
      <c r="N625" s="190">
        <v>0</v>
      </c>
      <c r="O625" s="183">
        <v>0</v>
      </c>
      <c r="P625" s="183">
        <v>0</v>
      </c>
      <c r="Q625" s="183">
        <v>0</v>
      </c>
      <c r="R625" s="180"/>
      <c r="S625" s="4"/>
      <c r="T625" s="4"/>
      <c r="U625" s="183">
        <f t="shared" si="135"/>
        <v>0</v>
      </c>
      <c r="V625" s="183">
        <f t="shared" si="136"/>
        <v>0</v>
      </c>
      <c r="W625" s="183">
        <f t="shared" si="137"/>
        <v>0</v>
      </c>
      <c r="X625" s="183">
        <f t="shared" si="138"/>
        <v>0</v>
      </c>
      <c r="Y625" s="183">
        <f t="shared" si="139"/>
        <v>0</v>
      </c>
      <c r="Z625" s="180"/>
      <c r="AA625" s="4"/>
      <c r="AB625" s="11" t="s">
        <v>589</v>
      </c>
      <c r="AC625" s="11"/>
      <c r="AD625" s="70" t="s">
        <v>273</v>
      </c>
      <c r="AE625" s="23">
        <v>1</v>
      </c>
      <c r="AF625" s="23">
        <v>1</v>
      </c>
      <c r="AG625" s="23">
        <v>1</v>
      </c>
      <c r="AH625" s="23">
        <v>1</v>
      </c>
      <c r="AI625" s="23">
        <v>1</v>
      </c>
      <c r="AJ625" s="180"/>
      <c r="AK625" s="4"/>
      <c r="AL625" s="4"/>
      <c r="AM625" s="185">
        <v>42.9</v>
      </c>
      <c r="AN625" s="185">
        <v>42.75</v>
      </c>
      <c r="AO625" s="185">
        <v>42.59</v>
      </c>
      <c r="AP625" s="185">
        <v>86.83</v>
      </c>
      <c r="AQ625" s="185">
        <v>52.47</v>
      </c>
      <c r="AR625" s="180"/>
      <c r="AS625" s="4"/>
      <c r="AT625" s="4"/>
      <c r="AU625" s="185">
        <f t="shared" si="140"/>
        <v>42.9</v>
      </c>
      <c r="AV625" s="185">
        <f t="shared" si="141"/>
        <v>42.75</v>
      </c>
      <c r="AW625" s="185">
        <f t="shared" si="142"/>
        <v>42.59</v>
      </c>
      <c r="AX625" s="185">
        <f t="shared" si="143"/>
        <v>86.83</v>
      </c>
      <c r="AY625" s="185">
        <f t="shared" si="144"/>
        <v>52.47</v>
      </c>
      <c r="AZ625" s="180"/>
      <c r="BA625" s="4"/>
    </row>
    <row r="626" spans="2:53" x14ac:dyDescent="0.2">
      <c r="B626" s="11" t="s">
        <v>590</v>
      </c>
      <c r="C626" s="11"/>
      <c r="D626" s="70" t="s">
        <v>274</v>
      </c>
      <c r="E626" s="11">
        <v>0</v>
      </c>
      <c r="F626" s="11">
        <v>0</v>
      </c>
      <c r="G626" s="11">
        <v>0</v>
      </c>
      <c r="H626" s="11">
        <v>0</v>
      </c>
      <c r="I626" s="11">
        <v>0</v>
      </c>
      <c r="J626" s="180"/>
      <c r="M626" s="183">
        <v>0</v>
      </c>
      <c r="N626" s="190">
        <v>0</v>
      </c>
      <c r="O626" s="183">
        <v>0</v>
      </c>
      <c r="P626" s="183">
        <v>0</v>
      </c>
      <c r="Q626" s="183">
        <v>0</v>
      </c>
      <c r="R626" s="180"/>
      <c r="S626" s="4"/>
      <c r="T626" s="4"/>
      <c r="U626" s="183">
        <f t="shared" si="135"/>
        <v>0</v>
      </c>
      <c r="V626" s="183">
        <f t="shared" si="136"/>
        <v>0</v>
      </c>
      <c r="W626" s="183">
        <f t="shared" si="137"/>
        <v>0</v>
      </c>
      <c r="X626" s="183">
        <f t="shared" si="138"/>
        <v>0</v>
      </c>
      <c r="Y626" s="183">
        <f t="shared" si="139"/>
        <v>0</v>
      </c>
      <c r="Z626" s="180"/>
      <c r="AA626" s="4"/>
      <c r="AB626" s="11" t="s">
        <v>590</v>
      </c>
      <c r="AC626" s="11"/>
      <c r="AD626" s="70" t="s">
        <v>274</v>
      </c>
      <c r="AE626" s="23">
        <v>0</v>
      </c>
      <c r="AF626" s="23">
        <v>0</v>
      </c>
      <c r="AG626" s="23">
        <v>0</v>
      </c>
      <c r="AH626" s="23">
        <v>0</v>
      </c>
      <c r="AI626" s="23">
        <v>0</v>
      </c>
      <c r="AJ626" s="180"/>
      <c r="AK626" s="4"/>
      <c r="AL626" s="4"/>
      <c r="AM626" s="185">
        <v>0</v>
      </c>
      <c r="AN626" s="185">
        <v>0</v>
      </c>
      <c r="AO626" s="185">
        <v>0</v>
      </c>
      <c r="AP626" s="185">
        <v>0</v>
      </c>
      <c r="AQ626" s="185">
        <v>0</v>
      </c>
      <c r="AR626" s="180"/>
      <c r="AS626" s="4"/>
      <c r="AT626" s="4"/>
      <c r="AU626" s="185">
        <f t="shared" si="140"/>
        <v>0</v>
      </c>
      <c r="AV626" s="185">
        <f t="shared" si="141"/>
        <v>0</v>
      </c>
      <c r="AW626" s="185">
        <f t="shared" si="142"/>
        <v>0</v>
      </c>
      <c r="AX626" s="185">
        <f t="shared" si="143"/>
        <v>0</v>
      </c>
      <c r="AY626" s="185">
        <f t="shared" si="144"/>
        <v>0</v>
      </c>
      <c r="AZ626" s="180"/>
      <c r="BA626" s="4"/>
    </row>
    <row r="627" spans="2:53" x14ac:dyDescent="0.2">
      <c r="B627" s="11" t="s">
        <v>591</v>
      </c>
      <c r="C627" s="11"/>
      <c r="D627" s="70" t="s">
        <v>275</v>
      </c>
      <c r="E627" s="11">
        <v>251</v>
      </c>
      <c r="F627" s="11">
        <v>98</v>
      </c>
      <c r="G627" s="11">
        <v>48</v>
      </c>
      <c r="H627" s="11">
        <v>24</v>
      </c>
      <c r="I627" s="11">
        <v>6</v>
      </c>
      <c r="J627" s="180"/>
      <c r="M627" s="183">
        <v>11400.040000000025</v>
      </c>
      <c r="N627" s="190">
        <v>3462.190000000001</v>
      </c>
      <c r="O627" s="183">
        <v>1495.4799999999998</v>
      </c>
      <c r="P627" s="183">
        <v>1095.44</v>
      </c>
      <c r="Q627" s="183">
        <v>216.77</v>
      </c>
      <c r="R627" s="180"/>
      <c r="S627" s="4"/>
      <c r="T627" s="4"/>
      <c r="U627" s="183">
        <f t="shared" si="125"/>
        <v>45.418486055776988</v>
      </c>
      <c r="V627" s="183">
        <f t="shared" si="126"/>
        <v>35.328469387755113</v>
      </c>
      <c r="W627" s="183">
        <f t="shared" si="127"/>
        <v>31.15583333333333</v>
      </c>
      <c r="X627" s="183">
        <f t="shared" si="128"/>
        <v>45.643333333333338</v>
      </c>
      <c r="Y627" s="183">
        <f t="shared" si="129"/>
        <v>36.128333333333337</v>
      </c>
      <c r="Z627" s="180"/>
      <c r="AA627" s="4"/>
      <c r="AB627" s="11" t="s">
        <v>591</v>
      </c>
      <c r="AC627" s="11"/>
      <c r="AD627" s="70" t="s">
        <v>275</v>
      </c>
      <c r="AE627" s="23">
        <v>13</v>
      </c>
      <c r="AF627" s="23">
        <v>4</v>
      </c>
      <c r="AG627" s="23">
        <v>1</v>
      </c>
      <c r="AH627" s="23">
        <v>1</v>
      </c>
      <c r="AI627" s="23">
        <v>1</v>
      </c>
      <c r="AJ627" s="180"/>
      <c r="AK627" s="4"/>
      <c r="AL627" s="4"/>
      <c r="AM627" s="185">
        <v>532.02</v>
      </c>
      <c r="AN627" s="185">
        <v>104.69</v>
      </c>
      <c r="AO627" s="185">
        <v>17.170000000000002</v>
      </c>
      <c r="AP627" s="185">
        <v>34.979999999999997</v>
      </c>
      <c r="AQ627" s="185">
        <v>55.02</v>
      </c>
      <c r="AR627" s="180"/>
      <c r="AS627" s="4"/>
      <c r="AT627" s="4"/>
      <c r="AU627" s="185">
        <f t="shared" si="130"/>
        <v>40.924615384615386</v>
      </c>
      <c r="AV627" s="185">
        <f t="shared" si="131"/>
        <v>26.172499999999999</v>
      </c>
      <c r="AW627" s="185">
        <f t="shared" si="132"/>
        <v>17.170000000000002</v>
      </c>
      <c r="AX627" s="185">
        <f t="shared" si="133"/>
        <v>34.979999999999997</v>
      </c>
      <c r="AY627" s="185">
        <f t="shared" si="134"/>
        <v>55.02</v>
      </c>
      <c r="AZ627" s="180"/>
      <c r="BA627" s="4"/>
    </row>
    <row r="628" spans="2:53" x14ac:dyDescent="0.2">
      <c r="B628" s="11" t="s">
        <v>592</v>
      </c>
      <c r="C628" s="11"/>
      <c r="D628" s="70" t="s">
        <v>276</v>
      </c>
      <c r="E628" s="11">
        <v>169</v>
      </c>
      <c r="F628" s="11">
        <v>77</v>
      </c>
      <c r="G628" s="11">
        <v>47</v>
      </c>
      <c r="H628" s="11">
        <v>24</v>
      </c>
      <c r="I628" s="11">
        <v>9</v>
      </c>
      <c r="J628" s="180"/>
      <c r="M628" s="183">
        <v>9362.2800000000152</v>
      </c>
      <c r="N628" s="190">
        <v>3147.56</v>
      </c>
      <c r="O628" s="183">
        <v>1568.0299999999997</v>
      </c>
      <c r="P628" s="183">
        <v>1563.2299999999993</v>
      </c>
      <c r="Q628" s="183">
        <v>1004.77</v>
      </c>
      <c r="R628" s="180"/>
      <c r="S628" s="4"/>
      <c r="T628" s="4"/>
      <c r="U628" s="183">
        <f t="shared" si="125"/>
        <v>55.398106508875827</v>
      </c>
      <c r="V628" s="183">
        <f t="shared" si="126"/>
        <v>40.877402597402593</v>
      </c>
      <c r="W628" s="183">
        <f t="shared" si="127"/>
        <v>33.362340425531912</v>
      </c>
      <c r="X628" s="183">
        <f t="shared" si="128"/>
        <v>65.13458333333331</v>
      </c>
      <c r="Y628" s="183">
        <f t="shared" si="129"/>
        <v>111.64111111111112</v>
      </c>
      <c r="Z628" s="180"/>
      <c r="AA628" s="4"/>
      <c r="AB628" s="11" t="s">
        <v>592</v>
      </c>
      <c r="AC628" s="11"/>
      <c r="AD628" s="70" t="s">
        <v>276</v>
      </c>
      <c r="AE628" s="23">
        <v>14</v>
      </c>
      <c r="AF628" s="23">
        <v>7</v>
      </c>
      <c r="AG628" s="23">
        <v>7</v>
      </c>
      <c r="AH628" s="23">
        <v>6</v>
      </c>
      <c r="AI628" s="23">
        <v>2</v>
      </c>
      <c r="AJ628" s="180"/>
      <c r="AK628" s="4"/>
      <c r="AL628" s="4"/>
      <c r="AM628" s="185">
        <v>1859.07</v>
      </c>
      <c r="AN628" s="185">
        <v>887.8</v>
      </c>
      <c r="AO628" s="185">
        <v>798</v>
      </c>
      <c r="AP628" s="185">
        <v>6820.4</v>
      </c>
      <c r="AQ628" s="185">
        <v>233.59</v>
      </c>
      <c r="AR628" s="180"/>
      <c r="AS628" s="4"/>
      <c r="AT628" s="4"/>
      <c r="AU628" s="185">
        <f t="shared" si="130"/>
        <v>132.79071428571427</v>
      </c>
      <c r="AV628" s="185">
        <f t="shared" si="131"/>
        <v>126.82857142857142</v>
      </c>
      <c r="AW628" s="185">
        <f t="shared" si="132"/>
        <v>114</v>
      </c>
      <c r="AX628" s="185">
        <f t="shared" si="133"/>
        <v>1136.7333333333333</v>
      </c>
      <c r="AY628" s="185">
        <f t="shared" si="134"/>
        <v>116.795</v>
      </c>
      <c r="AZ628" s="180"/>
      <c r="BA628" s="4"/>
    </row>
    <row r="629" spans="2:53" x14ac:dyDescent="0.2">
      <c r="B629" s="11" t="s">
        <v>593</v>
      </c>
      <c r="C629" s="11"/>
      <c r="D629" s="70" t="s">
        <v>277</v>
      </c>
      <c r="E629" s="11">
        <v>307</v>
      </c>
      <c r="F629" s="11">
        <v>153</v>
      </c>
      <c r="G629" s="11">
        <v>84</v>
      </c>
      <c r="H629" s="11">
        <v>54</v>
      </c>
      <c r="I629" s="11">
        <v>21</v>
      </c>
      <c r="J629" s="180"/>
      <c r="M629" s="183">
        <v>15485.310000000036</v>
      </c>
      <c r="N629" s="190">
        <v>7185.8300000000118</v>
      </c>
      <c r="O629" s="183">
        <v>3356.1599999999989</v>
      </c>
      <c r="P629" s="183">
        <v>2734.7699999999995</v>
      </c>
      <c r="Q629" s="183">
        <v>3343.52</v>
      </c>
      <c r="R629" s="180"/>
      <c r="S629" s="4"/>
      <c r="T629" s="4"/>
      <c r="U629" s="183">
        <f t="shared" si="125"/>
        <v>50.440749185667869</v>
      </c>
      <c r="V629" s="183">
        <f t="shared" si="126"/>
        <v>46.966209150326875</v>
      </c>
      <c r="W629" s="183">
        <f t="shared" si="127"/>
        <v>39.954285714285703</v>
      </c>
      <c r="X629" s="183">
        <f t="shared" si="128"/>
        <v>50.643888888888881</v>
      </c>
      <c r="Y629" s="183">
        <f t="shared" si="129"/>
        <v>159.21523809523811</v>
      </c>
      <c r="Z629" s="180"/>
      <c r="AA629" s="4"/>
      <c r="AB629" s="11" t="s">
        <v>593</v>
      </c>
      <c r="AC629" s="11"/>
      <c r="AD629" s="70" t="s">
        <v>277</v>
      </c>
      <c r="AE629" s="23">
        <v>48</v>
      </c>
      <c r="AF629" s="23">
        <v>25</v>
      </c>
      <c r="AG629" s="23">
        <v>16</v>
      </c>
      <c r="AH629" s="23">
        <v>8</v>
      </c>
      <c r="AI629" s="23">
        <v>3</v>
      </c>
      <c r="AJ629" s="180"/>
      <c r="AK629" s="4"/>
      <c r="AL629" s="4"/>
      <c r="AM629" s="185">
        <v>4378.1900000000005</v>
      </c>
      <c r="AN629" s="185">
        <v>2071.42</v>
      </c>
      <c r="AO629" s="185">
        <v>1384.6700000000003</v>
      </c>
      <c r="AP629" s="185">
        <v>2013.3400000000001</v>
      </c>
      <c r="AQ629" s="185">
        <v>454.47999999999996</v>
      </c>
      <c r="AR629" s="180"/>
      <c r="AS629" s="4"/>
      <c r="AT629" s="4"/>
      <c r="AU629" s="185">
        <f t="shared" si="130"/>
        <v>91.212291666666673</v>
      </c>
      <c r="AV629" s="185">
        <f t="shared" si="131"/>
        <v>82.856800000000007</v>
      </c>
      <c r="AW629" s="185">
        <f t="shared" si="132"/>
        <v>86.541875000000019</v>
      </c>
      <c r="AX629" s="185">
        <f t="shared" si="133"/>
        <v>251.66750000000002</v>
      </c>
      <c r="AY629" s="185">
        <f t="shared" si="134"/>
        <v>151.49333333333331</v>
      </c>
      <c r="AZ629" s="180"/>
      <c r="BA629" s="4"/>
    </row>
    <row r="630" spans="2:53" x14ac:dyDescent="0.2">
      <c r="B630" s="11" t="s">
        <v>594</v>
      </c>
      <c r="C630" s="11"/>
      <c r="D630" s="70" t="s">
        <v>278</v>
      </c>
      <c r="E630" s="11">
        <v>3221</v>
      </c>
      <c r="F630" s="11">
        <v>1506</v>
      </c>
      <c r="G630" s="11">
        <v>832</v>
      </c>
      <c r="H630" s="11">
        <v>266</v>
      </c>
      <c r="I630" s="11">
        <v>172</v>
      </c>
      <c r="J630" s="180"/>
      <c r="M630" s="183">
        <v>181966.23999999929</v>
      </c>
      <c r="N630" s="190">
        <v>71143.489999999394</v>
      </c>
      <c r="O630" s="183">
        <v>53883.569999999869</v>
      </c>
      <c r="P630" s="183">
        <v>12612.080000000014</v>
      </c>
      <c r="Q630" s="183">
        <v>47924.089999999989</v>
      </c>
      <c r="R630" s="180"/>
      <c r="S630" s="4"/>
      <c r="T630" s="4"/>
      <c r="U630" s="183">
        <f t="shared" si="125"/>
        <v>56.493710027941411</v>
      </c>
      <c r="V630" s="183">
        <f t="shared" si="126"/>
        <v>47.240033200530803</v>
      </c>
      <c r="W630" s="183">
        <f t="shared" si="127"/>
        <v>64.763906249999849</v>
      </c>
      <c r="X630" s="183">
        <f t="shared" si="128"/>
        <v>47.413834586466223</v>
      </c>
      <c r="Y630" s="183">
        <f t="shared" si="129"/>
        <v>278.62843023255806</v>
      </c>
      <c r="Z630" s="180"/>
      <c r="AA630" s="4"/>
      <c r="AB630" s="11" t="s">
        <v>594</v>
      </c>
      <c r="AC630" s="11"/>
      <c r="AD630" s="70" t="s">
        <v>278</v>
      </c>
      <c r="AE630" s="23">
        <v>350</v>
      </c>
      <c r="AF630" s="23">
        <v>129</v>
      </c>
      <c r="AG630" s="23">
        <v>89</v>
      </c>
      <c r="AH630" s="23">
        <v>45</v>
      </c>
      <c r="AI630" s="23">
        <v>33</v>
      </c>
      <c r="AJ630" s="180"/>
      <c r="AK630" s="4"/>
      <c r="AL630" s="4"/>
      <c r="AM630" s="185">
        <v>90615.700000000012</v>
      </c>
      <c r="AN630" s="185">
        <v>8296.6300000000028</v>
      </c>
      <c r="AO630" s="185">
        <v>10884.560000000009</v>
      </c>
      <c r="AP630" s="185">
        <v>3517.4100000000003</v>
      </c>
      <c r="AQ630" s="185">
        <v>8907.5800000000017</v>
      </c>
      <c r="AR630" s="180"/>
      <c r="AS630" s="4"/>
      <c r="AT630" s="4"/>
      <c r="AU630" s="185">
        <f t="shared" si="130"/>
        <v>258.90200000000004</v>
      </c>
      <c r="AV630" s="185">
        <f t="shared" si="131"/>
        <v>64.314961240310097</v>
      </c>
      <c r="AW630" s="185">
        <f t="shared" si="132"/>
        <v>122.29842696629223</v>
      </c>
      <c r="AX630" s="185">
        <f t="shared" si="133"/>
        <v>78.164666666666676</v>
      </c>
      <c r="AY630" s="185">
        <f t="shared" si="134"/>
        <v>269.92666666666673</v>
      </c>
      <c r="AZ630" s="180"/>
      <c r="BA630" s="4"/>
    </row>
    <row r="631" spans="2:53" x14ac:dyDescent="0.2">
      <c r="B631" s="11" t="s">
        <v>595</v>
      </c>
      <c r="C631" s="11"/>
      <c r="D631" s="70" t="s">
        <v>279</v>
      </c>
      <c r="E631" s="11">
        <v>0</v>
      </c>
      <c r="F631" s="11">
        <v>0</v>
      </c>
      <c r="G631" s="11">
        <v>0</v>
      </c>
      <c r="H631" s="11">
        <v>0</v>
      </c>
      <c r="I631" s="11">
        <v>0</v>
      </c>
      <c r="J631" s="180"/>
      <c r="M631" s="183">
        <v>0</v>
      </c>
      <c r="N631" s="190">
        <v>0</v>
      </c>
      <c r="O631" s="183">
        <v>0</v>
      </c>
      <c r="P631" s="183">
        <v>0</v>
      </c>
      <c r="Q631" s="183">
        <v>0</v>
      </c>
      <c r="R631" s="180"/>
      <c r="S631" s="4"/>
      <c r="T631" s="4"/>
      <c r="U631" s="183">
        <f t="shared" si="125"/>
        <v>0</v>
      </c>
      <c r="V631" s="183">
        <f t="shared" si="126"/>
        <v>0</v>
      </c>
      <c r="W631" s="183">
        <f t="shared" si="127"/>
        <v>0</v>
      </c>
      <c r="X631" s="183">
        <f t="shared" si="128"/>
        <v>0</v>
      </c>
      <c r="Y631" s="183">
        <f t="shared" si="129"/>
        <v>0</v>
      </c>
      <c r="Z631" s="180"/>
      <c r="AA631" s="4"/>
      <c r="AB631" s="11" t="s">
        <v>595</v>
      </c>
      <c r="AC631" s="11"/>
      <c r="AD631" s="70" t="s">
        <v>279</v>
      </c>
      <c r="AE631" s="23">
        <v>3</v>
      </c>
      <c r="AF631" s="23">
        <v>0</v>
      </c>
      <c r="AG631" s="23">
        <v>0</v>
      </c>
      <c r="AH631" s="23">
        <v>0</v>
      </c>
      <c r="AI631" s="23">
        <v>0</v>
      </c>
      <c r="AJ631" s="180"/>
      <c r="AK631" s="4"/>
      <c r="AL631" s="4"/>
      <c r="AM631" s="185">
        <v>154505.66999999998</v>
      </c>
      <c r="AN631" s="185">
        <v>0</v>
      </c>
      <c r="AO631" s="185">
        <v>0</v>
      </c>
      <c r="AP631" s="185">
        <v>0</v>
      </c>
      <c r="AQ631" s="185">
        <v>0</v>
      </c>
      <c r="AR631" s="180"/>
      <c r="AS631" s="4"/>
      <c r="AT631" s="4"/>
      <c r="AU631" s="185">
        <f t="shared" si="130"/>
        <v>51501.889999999992</v>
      </c>
      <c r="AV631" s="185">
        <f t="shared" si="131"/>
        <v>0</v>
      </c>
      <c r="AW631" s="185">
        <f t="shared" si="132"/>
        <v>0</v>
      </c>
      <c r="AX631" s="185">
        <f t="shared" si="133"/>
        <v>0</v>
      </c>
      <c r="AY631" s="185">
        <f t="shared" si="134"/>
        <v>0</v>
      </c>
      <c r="AZ631" s="180"/>
      <c r="BA631" s="4"/>
    </row>
    <row r="632" spans="2:53" x14ac:dyDescent="0.2">
      <c r="B632" s="11" t="s">
        <v>596</v>
      </c>
      <c r="C632" s="11"/>
      <c r="D632" s="70" t="s">
        <v>280</v>
      </c>
      <c r="E632" s="11">
        <v>899</v>
      </c>
      <c r="F632" s="11">
        <v>421</v>
      </c>
      <c r="G632" s="11">
        <v>226</v>
      </c>
      <c r="H632" s="11">
        <v>132</v>
      </c>
      <c r="I632" s="11">
        <v>31</v>
      </c>
      <c r="J632" s="180"/>
      <c r="M632" s="183">
        <v>47092.929999999702</v>
      </c>
      <c r="N632" s="190">
        <v>19605.609999999997</v>
      </c>
      <c r="O632" s="183">
        <v>9029.380000000021</v>
      </c>
      <c r="P632" s="183">
        <v>7874.939999999996</v>
      </c>
      <c r="Q632" s="183">
        <v>2188.85</v>
      </c>
      <c r="R632" s="180"/>
      <c r="S632" s="4"/>
      <c r="T632" s="4"/>
      <c r="U632" s="183">
        <f t="shared" si="125"/>
        <v>52.38368186874272</v>
      </c>
      <c r="V632" s="183">
        <f t="shared" si="126"/>
        <v>46.569144893111634</v>
      </c>
      <c r="W632" s="183">
        <f t="shared" si="127"/>
        <v>39.953008849557612</v>
      </c>
      <c r="X632" s="183">
        <f t="shared" si="128"/>
        <v>59.658636363636333</v>
      </c>
      <c r="Y632" s="183">
        <f t="shared" si="129"/>
        <v>70.608064516129033</v>
      </c>
      <c r="Z632" s="180"/>
      <c r="AA632" s="4"/>
      <c r="AB632" s="11" t="s">
        <v>596</v>
      </c>
      <c r="AC632" s="11"/>
      <c r="AD632" s="70" t="s">
        <v>280</v>
      </c>
      <c r="AE632" s="23">
        <v>101</v>
      </c>
      <c r="AF632" s="23">
        <v>52</v>
      </c>
      <c r="AG632" s="23">
        <v>30</v>
      </c>
      <c r="AH632" s="23">
        <v>21</v>
      </c>
      <c r="AI632" s="23">
        <v>10</v>
      </c>
      <c r="AJ632" s="180"/>
      <c r="AK632" s="4"/>
      <c r="AL632" s="4"/>
      <c r="AM632" s="185">
        <v>18596.649999999998</v>
      </c>
      <c r="AN632" s="185">
        <v>5084.9899999999989</v>
      </c>
      <c r="AO632" s="185">
        <v>1277.8999999999999</v>
      </c>
      <c r="AP632" s="185">
        <v>2760.5499999999997</v>
      </c>
      <c r="AQ632" s="185">
        <v>566.66</v>
      </c>
      <c r="AR632" s="180"/>
      <c r="AS632" s="4"/>
      <c r="AT632" s="4"/>
      <c r="AU632" s="185">
        <f t="shared" si="130"/>
        <v>184.12524752475247</v>
      </c>
      <c r="AV632" s="185">
        <f t="shared" si="131"/>
        <v>97.788269230769203</v>
      </c>
      <c r="AW632" s="185">
        <f t="shared" si="132"/>
        <v>42.596666666666664</v>
      </c>
      <c r="AX632" s="185">
        <f t="shared" si="133"/>
        <v>131.45476190476188</v>
      </c>
      <c r="AY632" s="185">
        <f t="shared" si="134"/>
        <v>56.665999999999997</v>
      </c>
      <c r="AZ632" s="180"/>
      <c r="BA632" s="4"/>
    </row>
    <row r="633" spans="2:53" x14ac:dyDescent="0.2">
      <c r="B633" s="11" t="s">
        <v>597</v>
      </c>
      <c r="C633" s="11"/>
      <c r="D633" s="70" t="s">
        <v>281</v>
      </c>
      <c r="E633" s="11">
        <v>166</v>
      </c>
      <c r="F633" s="11">
        <v>57</v>
      </c>
      <c r="G633" s="11">
        <v>27</v>
      </c>
      <c r="H633" s="11">
        <v>6</v>
      </c>
      <c r="I633" s="11">
        <v>3</v>
      </c>
      <c r="J633" s="180"/>
      <c r="M633" s="183">
        <v>7846.310000000014</v>
      </c>
      <c r="N633" s="190">
        <v>2330.6099999999992</v>
      </c>
      <c r="O633" s="183">
        <v>871.64999999999975</v>
      </c>
      <c r="P633" s="183">
        <v>517.91000000000008</v>
      </c>
      <c r="Q633" s="183">
        <v>123.65</v>
      </c>
      <c r="R633" s="180"/>
      <c r="S633" s="4"/>
      <c r="T633" s="4"/>
      <c r="U633" s="183">
        <f t="shared" si="125"/>
        <v>47.266927710843461</v>
      </c>
      <c r="V633" s="183">
        <f t="shared" si="126"/>
        <v>40.887894736842092</v>
      </c>
      <c r="W633" s="183">
        <f t="shared" si="127"/>
        <v>32.283333333333324</v>
      </c>
      <c r="X633" s="183">
        <f t="shared" si="128"/>
        <v>86.318333333333342</v>
      </c>
      <c r="Y633" s="183">
        <f t="shared" si="129"/>
        <v>41.216666666666669</v>
      </c>
      <c r="Z633" s="180"/>
      <c r="AA633" s="4"/>
      <c r="AB633" s="11" t="s">
        <v>597</v>
      </c>
      <c r="AC633" s="11"/>
      <c r="AD633" s="70" t="s">
        <v>281</v>
      </c>
      <c r="AE633" s="23">
        <v>41</v>
      </c>
      <c r="AF633" s="23">
        <v>17</v>
      </c>
      <c r="AG633" s="23">
        <v>9</v>
      </c>
      <c r="AH633" s="23">
        <v>5</v>
      </c>
      <c r="AI633" s="23">
        <v>3</v>
      </c>
      <c r="AJ633" s="180"/>
      <c r="AK633" s="4"/>
      <c r="AL633" s="4"/>
      <c r="AM633" s="185">
        <v>9850.3000000000047</v>
      </c>
      <c r="AN633" s="185">
        <v>1205.5999999999999</v>
      </c>
      <c r="AO633" s="185">
        <v>444.68999999999994</v>
      </c>
      <c r="AP633" s="185">
        <v>516.84</v>
      </c>
      <c r="AQ633" s="185">
        <v>1554.52</v>
      </c>
      <c r="AR633" s="180"/>
      <c r="AS633" s="4"/>
      <c r="AT633" s="4"/>
      <c r="AU633" s="185">
        <f t="shared" si="130"/>
        <v>240.25121951219523</v>
      </c>
      <c r="AV633" s="185">
        <f t="shared" si="131"/>
        <v>70.917647058823519</v>
      </c>
      <c r="AW633" s="185">
        <f t="shared" si="132"/>
        <v>49.41</v>
      </c>
      <c r="AX633" s="185">
        <f t="shared" si="133"/>
        <v>103.36800000000001</v>
      </c>
      <c r="AY633" s="185">
        <f t="shared" si="134"/>
        <v>518.17333333333329</v>
      </c>
      <c r="AZ633" s="180"/>
      <c r="BA633" s="4"/>
    </row>
    <row r="634" spans="2:53" x14ac:dyDescent="0.2">
      <c r="B634" s="11" t="s">
        <v>598</v>
      </c>
      <c r="C634" s="11"/>
      <c r="D634" s="70" t="s">
        <v>282</v>
      </c>
      <c r="E634" s="11">
        <v>1</v>
      </c>
      <c r="F634" s="11">
        <v>1</v>
      </c>
      <c r="G634" s="11">
        <v>1</v>
      </c>
      <c r="H634" s="11">
        <v>1</v>
      </c>
      <c r="I634" s="11">
        <v>0</v>
      </c>
      <c r="J634" s="180"/>
      <c r="M634" s="183">
        <v>49.76</v>
      </c>
      <c r="N634" s="190">
        <v>30.01</v>
      </c>
      <c r="O634" s="183">
        <v>36.6</v>
      </c>
      <c r="P634" s="183">
        <v>52.56</v>
      </c>
      <c r="Q634" s="183">
        <v>0</v>
      </c>
      <c r="R634" s="180"/>
      <c r="S634" s="4"/>
      <c r="T634" s="4"/>
      <c r="U634" s="183">
        <f t="shared" si="125"/>
        <v>49.76</v>
      </c>
      <c r="V634" s="183">
        <f t="shared" si="126"/>
        <v>30.01</v>
      </c>
      <c r="W634" s="183">
        <f t="shared" si="127"/>
        <v>36.6</v>
      </c>
      <c r="X634" s="183">
        <f t="shared" si="128"/>
        <v>52.56</v>
      </c>
      <c r="Y634" s="183">
        <f t="shared" si="129"/>
        <v>0</v>
      </c>
      <c r="Z634" s="180"/>
      <c r="AA634" s="4"/>
      <c r="AB634" s="11" t="s">
        <v>598</v>
      </c>
      <c r="AC634" s="11"/>
      <c r="AD634" s="70" t="s">
        <v>282</v>
      </c>
      <c r="AE634" s="23">
        <v>0</v>
      </c>
      <c r="AF634" s="23">
        <v>0</v>
      </c>
      <c r="AG634" s="23">
        <v>0</v>
      </c>
      <c r="AH634" s="23">
        <v>0</v>
      </c>
      <c r="AI634" s="23">
        <v>0</v>
      </c>
      <c r="AJ634" s="180"/>
      <c r="AK634" s="4"/>
      <c r="AL634" s="4"/>
      <c r="AM634" s="185">
        <v>0</v>
      </c>
      <c r="AN634" s="185">
        <v>0</v>
      </c>
      <c r="AO634" s="185">
        <v>0</v>
      </c>
      <c r="AP634" s="185">
        <v>0</v>
      </c>
      <c r="AQ634" s="185">
        <v>0</v>
      </c>
      <c r="AR634" s="180"/>
      <c r="AS634" s="4"/>
      <c r="AT634" s="4"/>
      <c r="AU634" s="185">
        <f t="shared" si="130"/>
        <v>0</v>
      </c>
      <c r="AV634" s="185">
        <f t="shared" si="131"/>
        <v>0</v>
      </c>
      <c r="AW634" s="185">
        <f t="shared" si="132"/>
        <v>0</v>
      </c>
      <c r="AX634" s="185">
        <f t="shared" si="133"/>
        <v>0</v>
      </c>
      <c r="AY634" s="185">
        <f t="shared" si="134"/>
        <v>0</v>
      </c>
      <c r="AZ634" s="180"/>
      <c r="BA634" s="4"/>
    </row>
    <row r="635" spans="2:53" x14ac:dyDescent="0.2">
      <c r="B635" s="11" t="s">
        <v>598</v>
      </c>
      <c r="C635" s="11"/>
      <c r="D635" s="70" t="s">
        <v>283</v>
      </c>
      <c r="E635" s="11">
        <v>2</v>
      </c>
      <c r="F635" s="11">
        <v>1</v>
      </c>
      <c r="G635" s="11">
        <v>0</v>
      </c>
      <c r="H635" s="11">
        <v>0</v>
      </c>
      <c r="I635" s="11">
        <v>0</v>
      </c>
      <c r="J635" s="180"/>
      <c r="M635" s="183">
        <v>171.93</v>
      </c>
      <c r="N635" s="190">
        <v>23.86</v>
      </c>
      <c r="O635" s="183">
        <v>0</v>
      </c>
      <c r="P635" s="183">
        <v>0</v>
      </c>
      <c r="Q635" s="183">
        <v>0</v>
      </c>
      <c r="R635" s="180"/>
      <c r="S635" s="4"/>
      <c r="T635" s="4"/>
      <c r="U635" s="183">
        <f t="shared" si="125"/>
        <v>85.965000000000003</v>
      </c>
      <c r="V635" s="183">
        <f t="shared" si="126"/>
        <v>23.86</v>
      </c>
      <c r="W635" s="183">
        <f t="shared" si="127"/>
        <v>0</v>
      </c>
      <c r="X635" s="183">
        <f t="shared" si="128"/>
        <v>0</v>
      </c>
      <c r="Y635" s="183">
        <f t="shared" si="129"/>
        <v>0</v>
      </c>
      <c r="Z635" s="180"/>
      <c r="AA635" s="4"/>
      <c r="AB635" s="11" t="s">
        <v>598</v>
      </c>
      <c r="AC635" s="11"/>
      <c r="AD635" s="70" t="s">
        <v>283</v>
      </c>
      <c r="AE635" s="23">
        <v>0</v>
      </c>
      <c r="AF635" s="23">
        <v>0</v>
      </c>
      <c r="AG635" s="23">
        <v>0</v>
      </c>
      <c r="AH635" s="23">
        <v>0</v>
      </c>
      <c r="AI635" s="23">
        <v>0</v>
      </c>
      <c r="AJ635" s="180"/>
      <c r="AK635" s="4"/>
      <c r="AL635" s="4"/>
      <c r="AM635" s="185">
        <v>0</v>
      </c>
      <c r="AN635" s="185">
        <v>0</v>
      </c>
      <c r="AO635" s="185">
        <v>0</v>
      </c>
      <c r="AP635" s="185">
        <v>0</v>
      </c>
      <c r="AQ635" s="185">
        <v>0</v>
      </c>
      <c r="AR635" s="180"/>
      <c r="AS635" s="4"/>
      <c r="AT635" s="4"/>
      <c r="AU635" s="185">
        <f t="shared" si="130"/>
        <v>0</v>
      </c>
      <c r="AV635" s="185">
        <f t="shared" si="131"/>
        <v>0</v>
      </c>
      <c r="AW635" s="185">
        <f t="shared" si="132"/>
        <v>0</v>
      </c>
      <c r="AX635" s="185">
        <f t="shared" si="133"/>
        <v>0</v>
      </c>
      <c r="AY635" s="185">
        <f t="shared" si="134"/>
        <v>0</v>
      </c>
      <c r="AZ635" s="180"/>
      <c r="BA635" s="4"/>
    </row>
    <row r="636" spans="2:53" x14ac:dyDescent="0.2">
      <c r="B636" s="11" t="s">
        <v>598</v>
      </c>
      <c r="C636" s="11"/>
      <c r="D636" s="70" t="s">
        <v>284</v>
      </c>
      <c r="E636" s="11">
        <v>0</v>
      </c>
      <c r="F636" s="11">
        <v>0</v>
      </c>
      <c r="G636" s="11">
        <v>0</v>
      </c>
      <c r="H636" s="11">
        <v>0</v>
      </c>
      <c r="I636" s="11">
        <v>0</v>
      </c>
      <c r="J636" s="180"/>
      <c r="M636" s="183">
        <v>0</v>
      </c>
      <c r="N636" s="190">
        <v>0</v>
      </c>
      <c r="O636" s="183">
        <v>0</v>
      </c>
      <c r="P636" s="183">
        <v>0</v>
      </c>
      <c r="Q636" s="183">
        <v>0</v>
      </c>
      <c r="R636" s="180"/>
      <c r="S636" s="4"/>
      <c r="T636" s="4"/>
      <c r="U636" s="183">
        <f t="shared" si="125"/>
        <v>0</v>
      </c>
      <c r="V636" s="183">
        <f t="shared" si="126"/>
        <v>0</v>
      </c>
      <c r="W636" s="183">
        <f t="shared" si="127"/>
        <v>0</v>
      </c>
      <c r="X636" s="183">
        <f t="shared" si="128"/>
        <v>0</v>
      </c>
      <c r="Y636" s="183">
        <f t="shared" si="129"/>
        <v>0</v>
      </c>
      <c r="Z636" s="180"/>
      <c r="AA636" s="4"/>
      <c r="AB636" s="11" t="s">
        <v>598</v>
      </c>
      <c r="AC636" s="11"/>
      <c r="AD636" s="70" t="s">
        <v>284</v>
      </c>
      <c r="AE636" s="23">
        <v>0</v>
      </c>
      <c r="AF636" s="23">
        <v>0</v>
      </c>
      <c r="AG636" s="23">
        <v>0</v>
      </c>
      <c r="AH636" s="23">
        <v>0</v>
      </c>
      <c r="AI636" s="23">
        <v>0</v>
      </c>
      <c r="AJ636" s="180"/>
      <c r="AK636" s="4"/>
      <c r="AL636" s="4"/>
      <c r="AM636" s="185">
        <v>0</v>
      </c>
      <c r="AN636" s="185">
        <v>0</v>
      </c>
      <c r="AO636" s="185">
        <v>0</v>
      </c>
      <c r="AP636" s="185">
        <v>0</v>
      </c>
      <c r="AQ636" s="185">
        <v>0</v>
      </c>
      <c r="AR636" s="180"/>
      <c r="AS636" s="4"/>
      <c r="AT636" s="4"/>
      <c r="AU636" s="185">
        <f t="shared" si="130"/>
        <v>0</v>
      </c>
      <c r="AV636" s="185">
        <f t="shared" si="131"/>
        <v>0</v>
      </c>
      <c r="AW636" s="185">
        <f t="shared" si="132"/>
        <v>0</v>
      </c>
      <c r="AX636" s="185">
        <f t="shared" si="133"/>
        <v>0</v>
      </c>
      <c r="AY636" s="185">
        <f t="shared" si="134"/>
        <v>0</v>
      </c>
      <c r="AZ636" s="180"/>
      <c r="BA636" s="4"/>
    </row>
    <row r="637" spans="2:53" x14ac:dyDescent="0.2">
      <c r="B637" s="11" t="s">
        <v>599</v>
      </c>
      <c r="C637" s="11"/>
      <c r="D637" s="70" t="s">
        <v>286</v>
      </c>
      <c r="E637" s="11">
        <v>2114</v>
      </c>
      <c r="F637" s="11">
        <v>966</v>
      </c>
      <c r="G637" s="11">
        <v>550</v>
      </c>
      <c r="H637" s="11">
        <v>305</v>
      </c>
      <c r="I637" s="11">
        <v>69</v>
      </c>
      <c r="J637" s="180"/>
      <c r="M637" s="183">
        <v>118685.84999999798</v>
      </c>
      <c r="N637" s="190">
        <v>46966.399999999674</v>
      </c>
      <c r="O637" s="183">
        <v>22395.449999999979</v>
      </c>
      <c r="P637" s="183">
        <v>16781.580000000013</v>
      </c>
      <c r="Q637" s="183">
        <v>10059.59</v>
      </c>
      <c r="R637" s="180"/>
      <c r="S637" s="4"/>
      <c r="T637" s="4"/>
      <c r="U637" s="183">
        <f t="shared" si="125"/>
        <v>56.142786187321654</v>
      </c>
      <c r="V637" s="183">
        <f t="shared" si="126"/>
        <v>48.61946169772223</v>
      </c>
      <c r="W637" s="183">
        <f t="shared" si="127"/>
        <v>40.718999999999959</v>
      </c>
      <c r="X637" s="183">
        <f t="shared" si="128"/>
        <v>55.021573770491848</v>
      </c>
      <c r="Y637" s="183">
        <f t="shared" si="129"/>
        <v>145.79115942028986</v>
      </c>
      <c r="Z637" s="180"/>
      <c r="AA637" s="4"/>
      <c r="AB637" s="11" t="s">
        <v>599</v>
      </c>
      <c r="AC637" s="11"/>
      <c r="AD637" s="70" t="s">
        <v>286</v>
      </c>
      <c r="AE637" s="23">
        <v>213</v>
      </c>
      <c r="AF637" s="23">
        <v>82</v>
      </c>
      <c r="AG637" s="23">
        <v>53</v>
      </c>
      <c r="AH637" s="23">
        <v>30</v>
      </c>
      <c r="AI637" s="23">
        <v>13</v>
      </c>
      <c r="AJ637" s="180"/>
      <c r="AK637" s="4"/>
      <c r="AL637" s="4"/>
      <c r="AM637" s="185">
        <v>28032.329999999994</v>
      </c>
      <c r="AN637" s="185">
        <v>6021.0100000000057</v>
      </c>
      <c r="AO637" s="185">
        <v>2232.5299999999993</v>
      </c>
      <c r="AP637" s="185">
        <v>3642.059999999999</v>
      </c>
      <c r="AQ637" s="185">
        <v>445475.68</v>
      </c>
      <c r="AR637" s="180"/>
      <c r="AS637" s="4"/>
      <c r="AT637" s="4"/>
      <c r="AU637" s="185">
        <f t="shared" si="130"/>
        <v>131.60718309859152</v>
      </c>
      <c r="AV637" s="185">
        <f t="shared" si="131"/>
        <v>73.426951219512262</v>
      </c>
      <c r="AW637" s="185">
        <f t="shared" si="132"/>
        <v>42.123207547169798</v>
      </c>
      <c r="AX637" s="185">
        <f t="shared" si="133"/>
        <v>121.40199999999997</v>
      </c>
      <c r="AY637" s="185">
        <f t="shared" si="134"/>
        <v>34267.360000000001</v>
      </c>
      <c r="AZ637" s="180"/>
      <c r="BA637" s="4"/>
    </row>
    <row r="638" spans="2:53" x14ac:dyDescent="0.2">
      <c r="B638" s="11" t="s">
        <v>195</v>
      </c>
      <c r="C638" s="11"/>
      <c r="D638" s="70" t="s">
        <v>287</v>
      </c>
      <c r="E638" s="11">
        <v>0</v>
      </c>
      <c r="F638" s="11">
        <v>1</v>
      </c>
      <c r="G638" s="11">
        <v>0</v>
      </c>
      <c r="H638" s="11">
        <v>0</v>
      </c>
      <c r="I638" s="11">
        <v>0</v>
      </c>
      <c r="J638" s="180"/>
      <c r="M638" s="183">
        <v>0</v>
      </c>
      <c r="N638" s="190">
        <v>16.59</v>
      </c>
      <c r="O638" s="183">
        <v>0</v>
      </c>
      <c r="P638" s="183">
        <v>0</v>
      </c>
      <c r="Q638" s="183">
        <v>0</v>
      </c>
      <c r="R638" s="180"/>
      <c r="S638" s="4"/>
      <c r="T638" s="4"/>
      <c r="U638" s="183">
        <f t="shared" si="125"/>
        <v>0</v>
      </c>
      <c r="V638" s="183">
        <f t="shared" si="126"/>
        <v>16.59</v>
      </c>
      <c r="W638" s="183">
        <f t="shared" si="127"/>
        <v>0</v>
      </c>
      <c r="X638" s="183">
        <f t="shared" si="128"/>
        <v>0</v>
      </c>
      <c r="Y638" s="183">
        <f t="shared" si="129"/>
        <v>0</v>
      </c>
      <c r="Z638" s="180"/>
      <c r="AA638" s="4"/>
      <c r="AB638" s="11" t="s">
        <v>195</v>
      </c>
      <c r="AC638" s="11"/>
      <c r="AD638" s="70" t="s">
        <v>287</v>
      </c>
      <c r="AE638" s="23">
        <v>0</v>
      </c>
      <c r="AF638" s="23">
        <v>0</v>
      </c>
      <c r="AG638" s="23">
        <v>1</v>
      </c>
      <c r="AH638" s="23">
        <v>0</v>
      </c>
      <c r="AI638" s="23">
        <v>0</v>
      </c>
      <c r="AJ638" s="180"/>
      <c r="AK638" s="4"/>
      <c r="AL638" s="4"/>
      <c r="AM638" s="185">
        <v>0</v>
      </c>
      <c r="AN638" s="185">
        <v>0</v>
      </c>
      <c r="AO638" s="185">
        <v>19.940000000000001</v>
      </c>
      <c r="AP638" s="185">
        <v>0</v>
      </c>
      <c r="AQ638" s="185">
        <v>0</v>
      </c>
      <c r="AR638" s="180"/>
      <c r="AS638" s="4"/>
      <c r="AT638" s="4"/>
      <c r="AU638" s="185">
        <f t="shared" si="130"/>
        <v>0</v>
      </c>
      <c r="AV638" s="185">
        <f t="shared" si="131"/>
        <v>0</v>
      </c>
      <c r="AW638" s="185">
        <f t="shared" si="132"/>
        <v>19.940000000000001</v>
      </c>
      <c r="AX638" s="185">
        <f t="shared" si="133"/>
        <v>0</v>
      </c>
      <c r="AY638" s="185">
        <f t="shared" si="134"/>
        <v>0</v>
      </c>
      <c r="AZ638" s="180"/>
      <c r="BA638" s="4"/>
    </row>
    <row r="639" spans="2:53" x14ac:dyDescent="0.2">
      <c r="B639" s="11" t="s">
        <v>600</v>
      </c>
      <c r="C639" s="11"/>
      <c r="D639" s="70" t="s">
        <v>288</v>
      </c>
      <c r="E639" s="11">
        <v>0</v>
      </c>
      <c r="F639" s="11">
        <v>0</v>
      </c>
      <c r="G639" s="11">
        <v>0</v>
      </c>
      <c r="H639" s="11">
        <v>0</v>
      </c>
      <c r="I639" s="11">
        <v>0</v>
      </c>
      <c r="J639" s="180"/>
      <c r="M639" s="183">
        <v>0</v>
      </c>
      <c r="N639" s="190">
        <v>0</v>
      </c>
      <c r="O639" s="183">
        <v>0</v>
      </c>
      <c r="P639" s="183">
        <v>0</v>
      </c>
      <c r="Q639" s="183">
        <v>0</v>
      </c>
      <c r="R639" s="180"/>
      <c r="S639" s="4"/>
      <c r="T639" s="4"/>
      <c r="U639" s="183">
        <f t="shared" si="125"/>
        <v>0</v>
      </c>
      <c r="V639" s="183">
        <f t="shared" si="126"/>
        <v>0</v>
      </c>
      <c r="W639" s="183">
        <f t="shared" si="127"/>
        <v>0</v>
      </c>
      <c r="X639" s="183">
        <f t="shared" si="128"/>
        <v>0</v>
      </c>
      <c r="Y639" s="183">
        <f t="shared" si="129"/>
        <v>0</v>
      </c>
      <c r="Z639" s="180"/>
      <c r="AA639" s="4"/>
      <c r="AB639" s="11" t="s">
        <v>600</v>
      </c>
      <c r="AC639" s="11"/>
      <c r="AD639" s="70" t="s">
        <v>288</v>
      </c>
      <c r="AE639" s="23">
        <v>0</v>
      </c>
      <c r="AF639" s="23">
        <v>0</v>
      </c>
      <c r="AG639" s="23">
        <v>0</v>
      </c>
      <c r="AH639" s="23">
        <v>0</v>
      </c>
      <c r="AI639" s="23">
        <v>0</v>
      </c>
      <c r="AJ639" s="180"/>
      <c r="AK639" s="4"/>
      <c r="AL639" s="4"/>
      <c r="AM639" s="185">
        <v>0</v>
      </c>
      <c r="AN639" s="185">
        <v>0</v>
      </c>
      <c r="AO639" s="185">
        <v>0</v>
      </c>
      <c r="AP639" s="185">
        <v>0</v>
      </c>
      <c r="AQ639" s="185">
        <v>0</v>
      </c>
      <c r="AR639" s="180"/>
      <c r="AS639" s="4"/>
      <c r="AT639" s="4"/>
      <c r="AU639" s="185">
        <f t="shared" si="130"/>
        <v>0</v>
      </c>
      <c r="AV639" s="185">
        <f t="shared" si="131"/>
        <v>0</v>
      </c>
      <c r="AW639" s="185">
        <f t="shared" si="132"/>
        <v>0</v>
      </c>
      <c r="AX639" s="185">
        <f t="shared" si="133"/>
        <v>0</v>
      </c>
      <c r="AY639" s="185">
        <f t="shared" si="134"/>
        <v>0</v>
      </c>
      <c r="AZ639" s="180"/>
      <c r="BA639" s="4"/>
    </row>
    <row r="640" spans="2:53" x14ac:dyDescent="0.2">
      <c r="B640" s="11" t="s">
        <v>601</v>
      </c>
      <c r="C640" s="11"/>
      <c r="D640" s="70" t="s">
        <v>289</v>
      </c>
      <c r="E640" s="11">
        <v>440</v>
      </c>
      <c r="F640" s="11">
        <v>149</v>
      </c>
      <c r="G640" s="11">
        <v>63</v>
      </c>
      <c r="H640" s="11">
        <v>33</v>
      </c>
      <c r="I640" s="11">
        <v>13</v>
      </c>
      <c r="J640" s="180"/>
      <c r="M640" s="183">
        <v>27871.979999999901</v>
      </c>
      <c r="N640" s="190">
        <v>7770.4400000000132</v>
      </c>
      <c r="O640" s="183">
        <v>2839.96</v>
      </c>
      <c r="P640" s="183">
        <v>2582.2800000000002</v>
      </c>
      <c r="Q640" s="183">
        <v>7477.42</v>
      </c>
      <c r="R640" s="180"/>
      <c r="S640" s="4"/>
      <c r="T640" s="4"/>
      <c r="U640" s="183">
        <f t="shared" si="125"/>
        <v>63.345409090908866</v>
      </c>
      <c r="V640" s="183">
        <f t="shared" si="126"/>
        <v>52.150604026845727</v>
      </c>
      <c r="W640" s="183">
        <f t="shared" si="127"/>
        <v>45.07873015873016</v>
      </c>
      <c r="X640" s="183">
        <f t="shared" si="128"/>
        <v>78.25090909090909</v>
      </c>
      <c r="Y640" s="183">
        <f t="shared" si="129"/>
        <v>575.18615384615384</v>
      </c>
      <c r="Z640" s="180"/>
      <c r="AA640" s="4"/>
      <c r="AB640" s="11" t="s">
        <v>601</v>
      </c>
      <c r="AC640" s="11"/>
      <c r="AD640" s="70" t="s">
        <v>289</v>
      </c>
      <c r="AE640" s="23">
        <v>33</v>
      </c>
      <c r="AF640" s="23">
        <v>18</v>
      </c>
      <c r="AG640" s="23">
        <v>10</v>
      </c>
      <c r="AH640" s="23">
        <v>8</v>
      </c>
      <c r="AI640" s="23">
        <v>5</v>
      </c>
      <c r="AJ640" s="180"/>
      <c r="AK640" s="4"/>
      <c r="AL640" s="4"/>
      <c r="AM640" s="185">
        <v>6763.8900000000012</v>
      </c>
      <c r="AN640" s="185">
        <v>2259.06</v>
      </c>
      <c r="AO640" s="185">
        <v>1032.08</v>
      </c>
      <c r="AP640" s="185">
        <v>721.35</v>
      </c>
      <c r="AQ640" s="185">
        <v>929.98</v>
      </c>
      <c r="AR640" s="180"/>
      <c r="AS640" s="4"/>
      <c r="AT640" s="4"/>
      <c r="AU640" s="185">
        <f t="shared" si="130"/>
        <v>204.96636363636367</v>
      </c>
      <c r="AV640" s="185">
        <f t="shared" si="131"/>
        <v>125.50333333333333</v>
      </c>
      <c r="AW640" s="185">
        <f t="shared" si="132"/>
        <v>103.208</v>
      </c>
      <c r="AX640" s="185">
        <f t="shared" si="133"/>
        <v>90.168750000000003</v>
      </c>
      <c r="AY640" s="185">
        <f t="shared" si="134"/>
        <v>185.99600000000001</v>
      </c>
      <c r="AZ640" s="180"/>
      <c r="BA640" s="4"/>
    </row>
    <row r="641" spans="2:53" x14ac:dyDescent="0.2">
      <c r="B641" s="11" t="s">
        <v>602</v>
      </c>
      <c r="C641" s="11"/>
      <c r="D641" s="70" t="s">
        <v>290</v>
      </c>
      <c r="E641" s="11">
        <v>2111</v>
      </c>
      <c r="F641" s="11">
        <v>1110</v>
      </c>
      <c r="G641" s="11">
        <v>619</v>
      </c>
      <c r="H641" s="11">
        <v>360</v>
      </c>
      <c r="I641" s="11">
        <v>125</v>
      </c>
      <c r="J641" s="180"/>
      <c r="M641" s="183">
        <v>133475.51999999813</v>
      </c>
      <c r="N641" s="190">
        <v>58128.81999999973</v>
      </c>
      <c r="O641" s="183">
        <v>27419.609999999888</v>
      </c>
      <c r="P641" s="183">
        <v>24916.590000000029</v>
      </c>
      <c r="Q641" s="183">
        <v>30652.799999999992</v>
      </c>
      <c r="R641" s="180"/>
      <c r="S641" s="4"/>
      <c r="T641" s="4"/>
      <c r="U641" s="183">
        <f t="shared" si="125"/>
        <v>63.228574135479924</v>
      </c>
      <c r="V641" s="183">
        <f t="shared" si="126"/>
        <v>52.36830630630606</v>
      </c>
      <c r="W641" s="183">
        <f t="shared" si="127"/>
        <v>44.296623586429547</v>
      </c>
      <c r="X641" s="183">
        <f t="shared" si="128"/>
        <v>69.212750000000085</v>
      </c>
      <c r="Y641" s="183">
        <f t="shared" si="129"/>
        <v>245.22239999999994</v>
      </c>
      <c r="Z641" s="180"/>
      <c r="AA641" s="4"/>
      <c r="AB641" s="11" t="s">
        <v>602</v>
      </c>
      <c r="AC641" s="11"/>
      <c r="AD641" s="70" t="s">
        <v>290</v>
      </c>
      <c r="AE641" s="23">
        <v>171</v>
      </c>
      <c r="AF641" s="23">
        <v>92</v>
      </c>
      <c r="AG641" s="23">
        <v>52</v>
      </c>
      <c r="AH641" s="23">
        <v>34</v>
      </c>
      <c r="AI641" s="23">
        <v>17</v>
      </c>
      <c r="AJ641" s="180"/>
      <c r="AK641" s="4"/>
      <c r="AL641" s="4"/>
      <c r="AM641" s="185">
        <v>32251.630000000005</v>
      </c>
      <c r="AN641" s="185">
        <v>14524.610000000002</v>
      </c>
      <c r="AO641" s="185">
        <v>5729.6900000000014</v>
      </c>
      <c r="AP641" s="185">
        <v>6557.0199999999995</v>
      </c>
      <c r="AQ641" s="185">
        <v>12909.089999999998</v>
      </c>
      <c r="AR641" s="180"/>
      <c r="AS641" s="4"/>
      <c r="AT641" s="4"/>
      <c r="AU641" s="185">
        <f t="shared" si="130"/>
        <v>188.6060233918129</v>
      </c>
      <c r="AV641" s="185">
        <f t="shared" si="131"/>
        <v>157.87619565217395</v>
      </c>
      <c r="AW641" s="185">
        <f t="shared" si="132"/>
        <v>110.18634615384619</v>
      </c>
      <c r="AX641" s="185">
        <f t="shared" si="133"/>
        <v>192.8535294117647</v>
      </c>
      <c r="AY641" s="185">
        <f t="shared" si="134"/>
        <v>759.35823529411755</v>
      </c>
      <c r="AZ641" s="180"/>
      <c r="BA641" s="4"/>
    </row>
    <row r="642" spans="2:53" x14ac:dyDescent="0.2">
      <c r="B642" s="11" t="s">
        <v>603</v>
      </c>
      <c r="C642" s="11"/>
      <c r="D642" s="70" t="s">
        <v>291</v>
      </c>
      <c r="E642" s="11">
        <v>0</v>
      </c>
      <c r="F642" s="11">
        <v>0</v>
      </c>
      <c r="G642" s="11">
        <v>0</v>
      </c>
      <c r="H642" s="11">
        <v>0</v>
      </c>
      <c r="I642" s="11">
        <v>0</v>
      </c>
      <c r="J642" s="180"/>
      <c r="M642" s="183">
        <v>0</v>
      </c>
      <c r="N642" s="190">
        <v>0</v>
      </c>
      <c r="O642" s="183">
        <v>0</v>
      </c>
      <c r="P642" s="183">
        <v>0</v>
      </c>
      <c r="Q642" s="183">
        <v>0</v>
      </c>
      <c r="R642" s="180"/>
      <c r="S642" s="4"/>
      <c r="T642" s="4"/>
      <c r="U642" s="183">
        <f t="shared" si="125"/>
        <v>0</v>
      </c>
      <c r="V642" s="183">
        <f t="shared" si="126"/>
        <v>0</v>
      </c>
      <c r="W642" s="183">
        <f t="shared" si="127"/>
        <v>0</v>
      </c>
      <c r="X642" s="183">
        <f t="shared" si="128"/>
        <v>0</v>
      </c>
      <c r="Y642" s="183">
        <f t="shared" si="129"/>
        <v>0</v>
      </c>
      <c r="Z642" s="180"/>
      <c r="AA642" s="4"/>
      <c r="AB642" s="11" t="s">
        <v>603</v>
      </c>
      <c r="AC642" s="11"/>
      <c r="AD642" s="70" t="s">
        <v>291</v>
      </c>
      <c r="AE642" s="23">
        <v>1</v>
      </c>
      <c r="AF642" s="23">
        <v>1</v>
      </c>
      <c r="AG642" s="23">
        <v>1</v>
      </c>
      <c r="AH642" s="23">
        <v>0</v>
      </c>
      <c r="AI642" s="23">
        <v>0</v>
      </c>
      <c r="AJ642" s="180"/>
      <c r="AK642" s="4"/>
      <c r="AL642" s="4"/>
      <c r="AM642" s="185">
        <v>303.43</v>
      </c>
      <c r="AN642" s="185">
        <v>373.6</v>
      </c>
      <c r="AO642" s="185">
        <v>379.67</v>
      </c>
      <c r="AP642" s="185">
        <v>0</v>
      </c>
      <c r="AQ642" s="185">
        <v>0</v>
      </c>
      <c r="AR642" s="180"/>
      <c r="AS642" s="4"/>
      <c r="AT642" s="4"/>
      <c r="AU642" s="185">
        <f t="shared" si="130"/>
        <v>303.43</v>
      </c>
      <c r="AV642" s="185">
        <f t="shared" si="131"/>
        <v>373.6</v>
      </c>
      <c r="AW642" s="185">
        <f t="shared" si="132"/>
        <v>379.67</v>
      </c>
      <c r="AX642" s="185">
        <f t="shared" si="133"/>
        <v>0</v>
      </c>
      <c r="AY642" s="185">
        <f t="shared" si="134"/>
        <v>0</v>
      </c>
      <c r="AZ642" s="180"/>
      <c r="BA642" s="4"/>
    </row>
    <row r="643" spans="2:53" x14ac:dyDescent="0.2">
      <c r="B643" s="11" t="s">
        <v>603</v>
      </c>
      <c r="C643" s="11"/>
      <c r="D643" s="70" t="s">
        <v>292</v>
      </c>
      <c r="E643" s="11">
        <v>1000</v>
      </c>
      <c r="F643" s="11">
        <v>556</v>
      </c>
      <c r="G643" s="11">
        <v>341</v>
      </c>
      <c r="H643" s="11">
        <v>195</v>
      </c>
      <c r="I643" s="11">
        <v>72</v>
      </c>
      <c r="J643" s="180"/>
      <c r="M643" s="183">
        <v>50975.009999999638</v>
      </c>
      <c r="N643" s="190">
        <v>26673.999999999916</v>
      </c>
      <c r="O643" s="183">
        <v>15285.890000000027</v>
      </c>
      <c r="P643" s="183">
        <v>12936.579999999998</v>
      </c>
      <c r="Q643" s="183">
        <v>14977.02</v>
      </c>
      <c r="R643" s="180"/>
      <c r="S643" s="4"/>
      <c r="T643" s="4"/>
      <c r="U643" s="183">
        <f t="shared" si="125"/>
        <v>50.975009999999635</v>
      </c>
      <c r="V643" s="183">
        <f t="shared" si="126"/>
        <v>47.974820143884742</v>
      </c>
      <c r="W643" s="183">
        <f t="shared" si="127"/>
        <v>44.826656891495681</v>
      </c>
      <c r="X643" s="183">
        <f t="shared" si="128"/>
        <v>66.341435897435886</v>
      </c>
      <c r="Y643" s="183">
        <f t="shared" si="129"/>
        <v>208.01416666666668</v>
      </c>
      <c r="Z643" s="180"/>
      <c r="AA643" s="4"/>
      <c r="AB643" s="11" t="s">
        <v>603</v>
      </c>
      <c r="AC643" s="11"/>
      <c r="AD643" s="70" t="s">
        <v>292</v>
      </c>
      <c r="AE643" s="23">
        <v>26</v>
      </c>
      <c r="AF643" s="23">
        <v>12</v>
      </c>
      <c r="AG643" s="23">
        <v>9</v>
      </c>
      <c r="AH643" s="23">
        <v>5</v>
      </c>
      <c r="AI643" s="23">
        <v>4</v>
      </c>
      <c r="AJ643" s="180"/>
      <c r="AK643" s="4"/>
      <c r="AL643" s="4"/>
      <c r="AM643" s="185">
        <v>74712.789999999994</v>
      </c>
      <c r="AN643" s="185">
        <v>815.68999999999994</v>
      </c>
      <c r="AO643" s="185">
        <v>393.21000000000004</v>
      </c>
      <c r="AP643" s="185">
        <v>534.93999999999994</v>
      </c>
      <c r="AQ643" s="185">
        <v>623.04</v>
      </c>
      <c r="AR643" s="180"/>
      <c r="AS643" s="4"/>
      <c r="AT643" s="4"/>
      <c r="AU643" s="185">
        <f t="shared" si="130"/>
        <v>2873.5688461538457</v>
      </c>
      <c r="AV643" s="185">
        <f t="shared" si="131"/>
        <v>67.974166666666662</v>
      </c>
      <c r="AW643" s="185">
        <f t="shared" si="132"/>
        <v>43.690000000000005</v>
      </c>
      <c r="AX643" s="185">
        <f t="shared" si="133"/>
        <v>106.98799999999999</v>
      </c>
      <c r="AY643" s="185">
        <f t="shared" si="134"/>
        <v>155.76</v>
      </c>
      <c r="AZ643" s="180"/>
      <c r="BA643" s="4"/>
    </row>
    <row r="644" spans="2:53" x14ac:dyDescent="0.2">
      <c r="B644" s="11" t="s">
        <v>603</v>
      </c>
      <c r="C644" s="11"/>
      <c r="D644" s="70" t="s">
        <v>293</v>
      </c>
      <c r="E644" s="11">
        <v>935</v>
      </c>
      <c r="F644" s="11">
        <v>477</v>
      </c>
      <c r="G644" s="11">
        <v>280</v>
      </c>
      <c r="H644" s="11">
        <v>158</v>
      </c>
      <c r="I644" s="11">
        <v>62</v>
      </c>
      <c r="J644" s="180"/>
      <c r="M644" s="183">
        <v>52225.109999999746</v>
      </c>
      <c r="N644" s="190">
        <v>23443.570000000003</v>
      </c>
      <c r="O644" s="183">
        <v>11932.600000000029</v>
      </c>
      <c r="P644" s="183">
        <v>12745.900000000001</v>
      </c>
      <c r="Q644" s="183">
        <v>20157.36</v>
      </c>
      <c r="R644" s="180"/>
      <c r="S644" s="4"/>
      <c r="T644" s="4"/>
      <c r="U644" s="183">
        <f t="shared" si="125"/>
        <v>55.85573262032058</v>
      </c>
      <c r="V644" s="183">
        <f t="shared" si="126"/>
        <v>49.14794549266248</v>
      </c>
      <c r="W644" s="183">
        <f t="shared" si="127"/>
        <v>42.616428571428678</v>
      </c>
      <c r="X644" s="183">
        <f t="shared" si="128"/>
        <v>80.670253164556968</v>
      </c>
      <c r="Y644" s="183">
        <f t="shared" si="129"/>
        <v>325.11870967741936</v>
      </c>
      <c r="Z644" s="180"/>
      <c r="AA644" s="4"/>
      <c r="AB644" s="11" t="s">
        <v>603</v>
      </c>
      <c r="AC644" s="11"/>
      <c r="AD644" s="70" t="s">
        <v>293</v>
      </c>
      <c r="AE644" s="23">
        <v>24</v>
      </c>
      <c r="AF644" s="23">
        <v>11</v>
      </c>
      <c r="AG644" s="23">
        <v>5</v>
      </c>
      <c r="AH644" s="23">
        <v>4</v>
      </c>
      <c r="AI644" s="23">
        <v>3</v>
      </c>
      <c r="AJ644" s="180"/>
      <c r="AK644" s="4"/>
      <c r="AL644" s="4"/>
      <c r="AM644" s="185">
        <v>2741.4599999999991</v>
      </c>
      <c r="AN644" s="185">
        <v>1511.7400000000002</v>
      </c>
      <c r="AO644" s="185">
        <v>672.66000000000008</v>
      </c>
      <c r="AP644" s="185">
        <v>755.29</v>
      </c>
      <c r="AQ644" s="185">
        <v>111</v>
      </c>
      <c r="AR644" s="180"/>
      <c r="AS644" s="4"/>
      <c r="AT644" s="4"/>
      <c r="AU644" s="185">
        <f t="shared" si="130"/>
        <v>114.22749999999996</v>
      </c>
      <c r="AV644" s="185">
        <f t="shared" si="131"/>
        <v>137.43090909090913</v>
      </c>
      <c r="AW644" s="185">
        <f t="shared" si="132"/>
        <v>134.53200000000001</v>
      </c>
      <c r="AX644" s="185">
        <f t="shared" si="133"/>
        <v>188.82249999999999</v>
      </c>
      <c r="AY644" s="185">
        <f t="shared" si="134"/>
        <v>37</v>
      </c>
      <c r="AZ644" s="180"/>
      <c r="BA644" s="4"/>
    </row>
    <row r="645" spans="2:53" x14ac:dyDescent="0.2">
      <c r="B645" s="11" t="s">
        <v>604</v>
      </c>
      <c r="C645" s="11"/>
      <c r="D645" s="70" t="s">
        <v>294</v>
      </c>
      <c r="E645" s="11">
        <v>0</v>
      </c>
      <c r="F645" s="11">
        <v>0</v>
      </c>
      <c r="G645" s="11">
        <v>0</v>
      </c>
      <c r="H645" s="11">
        <v>0</v>
      </c>
      <c r="I645" s="11">
        <v>0</v>
      </c>
      <c r="J645" s="180"/>
      <c r="M645" s="183">
        <v>0</v>
      </c>
      <c r="N645" s="190">
        <v>0</v>
      </c>
      <c r="O645" s="183">
        <v>0</v>
      </c>
      <c r="P645" s="183">
        <v>0</v>
      </c>
      <c r="Q645" s="183">
        <v>0</v>
      </c>
      <c r="R645" s="180"/>
      <c r="S645" s="4"/>
      <c r="T645" s="4"/>
      <c r="U645" s="183">
        <f t="shared" si="125"/>
        <v>0</v>
      </c>
      <c r="V645" s="183">
        <f t="shared" si="126"/>
        <v>0</v>
      </c>
      <c r="W645" s="183">
        <f t="shared" si="127"/>
        <v>0</v>
      </c>
      <c r="X645" s="183">
        <f t="shared" si="128"/>
        <v>0</v>
      </c>
      <c r="Y645" s="183">
        <f t="shared" si="129"/>
        <v>0</v>
      </c>
      <c r="Z645" s="180"/>
      <c r="AA645" s="4"/>
      <c r="AB645" s="11" t="s">
        <v>604</v>
      </c>
      <c r="AC645" s="11"/>
      <c r="AD645" s="70" t="s">
        <v>294</v>
      </c>
      <c r="AE645" s="23">
        <v>0</v>
      </c>
      <c r="AF645" s="23">
        <v>3</v>
      </c>
      <c r="AG645" s="23">
        <v>3</v>
      </c>
      <c r="AH645" s="23">
        <v>0</v>
      </c>
      <c r="AI645" s="23">
        <v>0</v>
      </c>
      <c r="AJ645" s="180"/>
      <c r="AK645" s="4"/>
      <c r="AL645" s="4"/>
      <c r="AM645" s="185">
        <v>0</v>
      </c>
      <c r="AN645" s="185">
        <v>3538.5</v>
      </c>
      <c r="AO645" s="185">
        <v>3268.17</v>
      </c>
      <c r="AP645" s="185">
        <v>0</v>
      </c>
      <c r="AQ645" s="185">
        <v>0</v>
      </c>
      <c r="AR645" s="180"/>
      <c r="AS645" s="4"/>
      <c r="AT645" s="4"/>
      <c r="AU645" s="185">
        <f t="shared" si="130"/>
        <v>0</v>
      </c>
      <c r="AV645" s="185">
        <f t="shared" si="131"/>
        <v>1179.5</v>
      </c>
      <c r="AW645" s="185">
        <f t="shared" si="132"/>
        <v>1089.3900000000001</v>
      </c>
      <c r="AX645" s="185">
        <f t="shared" si="133"/>
        <v>0</v>
      </c>
      <c r="AY645" s="185">
        <f t="shared" si="134"/>
        <v>0</v>
      </c>
      <c r="AZ645" s="180"/>
      <c r="BA645" s="4"/>
    </row>
    <row r="646" spans="2:53" x14ac:dyDescent="0.2">
      <c r="B646" s="11" t="s">
        <v>605</v>
      </c>
      <c r="C646" s="11"/>
      <c r="D646" s="70" t="s">
        <v>295</v>
      </c>
      <c r="E646" s="11">
        <v>380</v>
      </c>
      <c r="F646" s="11">
        <v>152</v>
      </c>
      <c r="G646" s="11">
        <v>74</v>
      </c>
      <c r="H646" s="11">
        <v>30</v>
      </c>
      <c r="I646" s="11">
        <v>10</v>
      </c>
      <c r="J646" s="180"/>
      <c r="M646" s="183">
        <v>17849.600000000042</v>
      </c>
      <c r="N646" s="190">
        <v>6221.5900000000083</v>
      </c>
      <c r="O646" s="183">
        <v>2254.0400000000004</v>
      </c>
      <c r="P646" s="183">
        <v>1391.5400000000002</v>
      </c>
      <c r="Q646" s="183">
        <v>1237.7800000000002</v>
      </c>
      <c r="R646" s="180"/>
      <c r="S646" s="4"/>
      <c r="T646" s="4"/>
      <c r="U646" s="183">
        <f t="shared" si="125"/>
        <v>46.972631578947478</v>
      </c>
      <c r="V646" s="183">
        <f t="shared" si="126"/>
        <v>40.931513157894791</v>
      </c>
      <c r="W646" s="183">
        <f t="shared" si="127"/>
        <v>30.460000000000004</v>
      </c>
      <c r="X646" s="183">
        <f t="shared" si="128"/>
        <v>46.384666666666675</v>
      </c>
      <c r="Y646" s="183">
        <f t="shared" si="129"/>
        <v>123.77800000000002</v>
      </c>
      <c r="Z646" s="180"/>
      <c r="AA646" s="4"/>
      <c r="AB646" s="11" t="s">
        <v>605</v>
      </c>
      <c r="AC646" s="11"/>
      <c r="AD646" s="70" t="s">
        <v>295</v>
      </c>
      <c r="AE646" s="23">
        <v>31</v>
      </c>
      <c r="AF646" s="23">
        <v>4</v>
      </c>
      <c r="AG646" s="23">
        <v>6</v>
      </c>
      <c r="AH646" s="23">
        <v>4</v>
      </c>
      <c r="AI646" s="23">
        <v>0</v>
      </c>
      <c r="AJ646" s="180"/>
      <c r="AK646" s="4"/>
      <c r="AL646" s="4"/>
      <c r="AM646" s="185">
        <v>12358.590000000002</v>
      </c>
      <c r="AN646" s="185">
        <v>248.42</v>
      </c>
      <c r="AO646" s="185">
        <v>448.8</v>
      </c>
      <c r="AP646" s="185">
        <v>1200.7</v>
      </c>
      <c r="AQ646" s="185">
        <v>0</v>
      </c>
      <c r="AR646" s="180"/>
      <c r="AS646" s="4"/>
      <c r="AT646" s="4"/>
      <c r="AU646" s="185">
        <f t="shared" si="130"/>
        <v>398.66419354838717</v>
      </c>
      <c r="AV646" s="185">
        <f t="shared" si="131"/>
        <v>62.104999999999997</v>
      </c>
      <c r="AW646" s="185">
        <f t="shared" si="132"/>
        <v>74.8</v>
      </c>
      <c r="AX646" s="185">
        <f t="shared" si="133"/>
        <v>300.17500000000001</v>
      </c>
      <c r="AY646" s="185">
        <f t="shared" si="134"/>
        <v>0</v>
      </c>
      <c r="AZ646" s="180"/>
      <c r="BA646" s="4"/>
    </row>
    <row r="647" spans="2:53" x14ac:dyDescent="0.2">
      <c r="B647" s="11" t="s">
        <v>607</v>
      </c>
      <c r="C647" s="11"/>
      <c r="D647" s="70" t="s">
        <v>298</v>
      </c>
      <c r="E647" s="11">
        <v>164</v>
      </c>
      <c r="F647" s="11">
        <v>60</v>
      </c>
      <c r="G647" s="11">
        <v>29</v>
      </c>
      <c r="H647" s="11">
        <v>11</v>
      </c>
      <c r="I647" s="11">
        <v>3</v>
      </c>
      <c r="J647" s="180"/>
      <c r="M647" s="183">
        <v>10822.64000000001</v>
      </c>
      <c r="N647" s="190">
        <v>4045.4800000000009</v>
      </c>
      <c r="O647" s="183">
        <v>1262.08</v>
      </c>
      <c r="P647" s="183">
        <v>1039.17</v>
      </c>
      <c r="Q647" s="183">
        <v>141.09</v>
      </c>
      <c r="R647" s="180"/>
      <c r="S647" s="4"/>
      <c r="T647" s="4"/>
      <c r="U647" s="183">
        <f t="shared" si="125"/>
        <v>65.991707317073235</v>
      </c>
      <c r="V647" s="183">
        <f t="shared" si="126"/>
        <v>67.424666666666681</v>
      </c>
      <c r="W647" s="183">
        <f t="shared" si="127"/>
        <v>43.519999999999996</v>
      </c>
      <c r="X647" s="183">
        <f t="shared" si="128"/>
        <v>94.470000000000013</v>
      </c>
      <c r="Y647" s="183">
        <f t="shared" si="129"/>
        <v>47.03</v>
      </c>
      <c r="Z647" s="180"/>
      <c r="AA647" s="4"/>
      <c r="AB647" s="11" t="s">
        <v>607</v>
      </c>
      <c r="AC647" s="11"/>
      <c r="AD647" s="70" t="s">
        <v>298</v>
      </c>
      <c r="AE647" s="23">
        <v>25</v>
      </c>
      <c r="AF647" s="23">
        <v>8</v>
      </c>
      <c r="AG647" s="23">
        <v>5</v>
      </c>
      <c r="AH647" s="23">
        <v>5</v>
      </c>
      <c r="AI647" s="23">
        <v>4</v>
      </c>
      <c r="AJ647" s="180"/>
      <c r="AK647" s="4"/>
      <c r="AL647" s="4"/>
      <c r="AM647" s="185">
        <v>1614.4599999999998</v>
      </c>
      <c r="AN647" s="185">
        <v>318.48</v>
      </c>
      <c r="AO647" s="185">
        <v>161.48000000000002</v>
      </c>
      <c r="AP647" s="185">
        <v>260.74</v>
      </c>
      <c r="AQ647" s="185">
        <v>4116.9000000000005</v>
      </c>
      <c r="AR647" s="180"/>
      <c r="AS647" s="4"/>
      <c r="AT647" s="4"/>
      <c r="AU647" s="185">
        <f t="shared" si="130"/>
        <v>64.578399999999988</v>
      </c>
      <c r="AV647" s="185">
        <f t="shared" si="131"/>
        <v>39.81</v>
      </c>
      <c r="AW647" s="185">
        <f t="shared" si="132"/>
        <v>32.296000000000006</v>
      </c>
      <c r="AX647" s="185">
        <f t="shared" si="133"/>
        <v>52.148000000000003</v>
      </c>
      <c r="AY647" s="185">
        <f t="shared" si="134"/>
        <v>1029.2250000000001</v>
      </c>
      <c r="AZ647" s="180"/>
      <c r="BA647" s="4"/>
    </row>
    <row r="648" spans="2:53" x14ac:dyDescent="0.2">
      <c r="B648" s="11" t="s">
        <v>608</v>
      </c>
      <c r="C648" s="11"/>
      <c r="D648" s="70" t="s">
        <v>299</v>
      </c>
      <c r="E648" s="11">
        <v>819</v>
      </c>
      <c r="F648" s="11">
        <v>349</v>
      </c>
      <c r="G648" s="11">
        <v>184</v>
      </c>
      <c r="H648" s="11">
        <v>85</v>
      </c>
      <c r="I648" s="11">
        <v>21</v>
      </c>
      <c r="J648" s="180"/>
      <c r="M648" s="183">
        <v>41231.549999999792</v>
      </c>
      <c r="N648" s="190">
        <v>16409.830000000034</v>
      </c>
      <c r="O648" s="183">
        <v>6919.4300000000094</v>
      </c>
      <c r="P648" s="183">
        <v>4188.4499999999989</v>
      </c>
      <c r="Q648" s="183">
        <v>1627.4599999999998</v>
      </c>
      <c r="R648" s="180"/>
      <c r="S648" s="4"/>
      <c r="T648" s="4"/>
      <c r="U648" s="183">
        <f t="shared" si="125"/>
        <v>50.343772893772638</v>
      </c>
      <c r="V648" s="183">
        <f t="shared" si="126"/>
        <v>47.019570200573163</v>
      </c>
      <c r="W648" s="183">
        <f t="shared" si="127"/>
        <v>37.605597826087006</v>
      </c>
      <c r="X648" s="183">
        <f t="shared" si="128"/>
        <v>49.275882352941167</v>
      </c>
      <c r="Y648" s="183">
        <f t="shared" si="129"/>
        <v>77.498095238095232</v>
      </c>
      <c r="Z648" s="180"/>
      <c r="AA648" s="4"/>
      <c r="AB648" s="11" t="s">
        <v>608</v>
      </c>
      <c r="AC648" s="11"/>
      <c r="AD648" s="70" t="s">
        <v>299</v>
      </c>
      <c r="AE648" s="23">
        <v>39</v>
      </c>
      <c r="AF648" s="23">
        <v>21</v>
      </c>
      <c r="AG648" s="23">
        <v>9</v>
      </c>
      <c r="AH648" s="23">
        <v>7</v>
      </c>
      <c r="AI648" s="23">
        <v>2</v>
      </c>
      <c r="AJ648" s="180"/>
      <c r="AK648" s="4"/>
      <c r="AL648" s="4"/>
      <c r="AM648" s="185">
        <v>3067.8500000000004</v>
      </c>
      <c r="AN648" s="185">
        <v>1831.8400000000004</v>
      </c>
      <c r="AO648" s="185">
        <v>765.32999999999993</v>
      </c>
      <c r="AP648" s="185">
        <v>20368.41</v>
      </c>
      <c r="AQ648" s="185">
        <v>507.56</v>
      </c>
      <c r="AR648" s="180"/>
      <c r="AS648" s="4"/>
      <c r="AT648" s="4"/>
      <c r="AU648" s="185">
        <f t="shared" si="130"/>
        <v>78.662820512820517</v>
      </c>
      <c r="AV648" s="185">
        <f t="shared" si="131"/>
        <v>87.23047619047621</v>
      </c>
      <c r="AW648" s="185">
        <f t="shared" si="132"/>
        <v>85.036666666666662</v>
      </c>
      <c r="AX648" s="185">
        <f t="shared" si="133"/>
        <v>2909.772857142857</v>
      </c>
      <c r="AY648" s="185">
        <f t="shared" si="134"/>
        <v>253.78</v>
      </c>
      <c r="AZ648" s="180"/>
      <c r="BA648" s="4"/>
    </row>
    <row r="649" spans="2:53" x14ac:dyDescent="0.2">
      <c r="B649" s="11" t="s">
        <v>609</v>
      </c>
      <c r="C649" s="11"/>
      <c r="D649" s="70" t="s">
        <v>300</v>
      </c>
      <c r="E649" s="11">
        <v>237</v>
      </c>
      <c r="F649" s="11">
        <v>83</v>
      </c>
      <c r="G649" s="11">
        <v>32</v>
      </c>
      <c r="H649" s="11">
        <v>15</v>
      </c>
      <c r="I649" s="11">
        <v>3</v>
      </c>
      <c r="J649" s="180"/>
      <c r="M649" s="183">
        <v>14534.24000000002</v>
      </c>
      <c r="N649" s="190">
        <v>4277.4000000000015</v>
      </c>
      <c r="O649" s="183">
        <v>3242.8599999999992</v>
      </c>
      <c r="P649" s="183">
        <v>1901.5699999999997</v>
      </c>
      <c r="Q649" s="183">
        <v>350.36</v>
      </c>
      <c r="R649" s="180"/>
      <c r="S649" s="4"/>
      <c r="T649" s="4"/>
      <c r="U649" s="183">
        <f t="shared" si="125"/>
        <v>61.325907172995862</v>
      </c>
      <c r="V649" s="183">
        <f t="shared" si="126"/>
        <v>51.534939759036163</v>
      </c>
      <c r="W649" s="183">
        <f t="shared" si="127"/>
        <v>101.33937499999998</v>
      </c>
      <c r="X649" s="183">
        <f t="shared" si="128"/>
        <v>126.77133333333332</v>
      </c>
      <c r="Y649" s="183">
        <f t="shared" si="129"/>
        <v>116.78666666666668</v>
      </c>
      <c r="Z649" s="180"/>
      <c r="AA649" s="4"/>
      <c r="AB649" s="11" t="s">
        <v>609</v>
      </c>
      <c r="AC649" s="11"/>
      <c r="AD649" s="70" t="s">
        <v>300</v>
      </c>
      <c r="AE649" s="23">
        <v>13</v>
      </c>
      <c r="AF649" s="23">
        <v>5</v>
      </c>
      <c r="AG649" s="23">
        <v>2</v>
      </c>
      <c r="AH649" s="23">
        <v>3</v>
      </c>
      <c r="AI649" s="23">
        <v>0</v>
      </c>
      <c r="AJ649" s="180"/>
      <c r="AK649" s="4"/>
      <c r="AL649" s="4"/>
      <c r="AM649" s="185">
        <v>7753.6800000000012</v>
      </c>
      <c r="AN649" s="185">
        <v>333.78999999999996</v>
      </c>
      <c r="AO649" s="185">
        <v>42.53</v>
      </c>
      <c r="AP649" s="185">
        <v>113.60999999999999</v>
      </c>
      <c r="AQ649" s="185">
        <v>0</v>
      </c>
      <c r="AR649" s="180"/>
      <c r="AS649" s="4"/>
      <c r="AT649" s="4"/>
      <c r="AU649" s="185">
        <f t="shared" si="130"/>
        <v>596.43692307692322</v>
      </c>
      <c r="AV649" s="185">
        <f t="shared" si="131"/>
        <v>66.757999999999996</v>
      </c>
      <c r="AW649" s="185">
        <f t="shared" si="132"/>
        <v>21.265000000000001</v>
      </c>
      <c r="AX649" s="185">
        <f t="shared" si="133"/>
        <v>37.869999999999997</v>
      </c>
      <c r="AY649" s="185">
        <f t="shared" si="134"/>
        <v>0</v>
      </c>
      <c r="AZ649" s="180"/>
      <c r="BA649" s="4"/>
    </row>
    <row r="650" spans="2:53" x14ac:dyDescent="0.2">
      <c r="B650" s="11" t="s">
        <v>610</v>
      </c>
      <c r="C650" s="11"/>
      <c r="D650" s="70" t="s">
        <v>301</v>
      </c>
      <c r="E650" s="11">
        <v>8</v>
      </c>
      <c r="F650" s="11">
        <v>5</v>
      </c>
      <c r="G650" s="11">
        <v>2</v>
      </c>
      <c r="H650" s="11">
        <v>0</v>
      </c>
      <c r="I650" s="11">
        <v>0</v>
      </c>
      <c r="J650" s="180"/>
      <c r="M650" s="183">
        <v>531.05999999999995</v>
      </c>
      <c r="N650" s="190">
        <v>264.76</v>
      </c>
      <c r="O650" s="183">
        <v>112.75</v>
      </c>
      <c r="P650" s="183">
        <v>0</v>
      </c>
      <c r="Q650" s="183">
        <v>0</v>
      </c>
      <c r="R650" s="180"/>
      <c r="S650" s="4"/>
      <c r="T650" s="4"/>
      <c r="U650" s="183">
        <f t="shared" si="125"/>
        <v>66.382499999999993</v>
      </c>
      <c r="V650" s="183">
        <f t="shared" si="126"/>
        <v>52.951999999999998</v>
      </c>
      <c r="W650" s="183">
        <f t="shared" si="127"/>
        <v>56.375</v>
      </c>
      <c r="X650" s="183">
        <f t="shared" si="128"/>
        <v>0</v>
      </c>
      <c r="Y650" s="183">
        <f t="shared" si="129"/>
        <v>0</v>
      </c>
      <c r="Z650" s="180"/>
      <c r="AA650" s="4"/>
      <c r="AB650" s="11" t="s">
        <v>610</v>
      </c>
      <c r="AC650" s="11"/>
      <c r="AD650" s="70" t="s">
        <v>301</v>
      </c>
      <c r="AE650" s="23">
        <v>0</v>
      </c>
      <c r="AF650" s="23">
        <v>0</v>
      </c>
      <c r="AG650" s="23">
        <v>0</v>
      </c>
      <c r="AH650" s="23">
        <v>0</v>
      </c>
      <c r="AI650" s="23">
        <v>0</v>
      </c>
      <c r="AJ650" s="180"/>
      <c r="AK650" s="4"/>
      <c r="AL650" s="4"/>
      <c r="AM650" s="185">
        <v>0</v>
      </c>
      <c r="AN650" s="185">
        <v>0</v>
      </c>
      <c r="AO650" s="185">
        <v>0</v>
      </c>
      <c r="AP650" s="185">
        <v>0</v>
      </c>
      <c r="AQ650" s="185">
        <v>0</v>
      </c>
      <c r="AR650" s="180"/>
      <c r="AS650" s="4"/>
      <c r="AT650" s="4"/>
      <c r="AU650" s="185">
        <f t="shared" si="130"/>
        <v>0</v>
      </c>
      <c r="AV650" s="185">
        <f t="shared" si="131"/>
        <v>0</v>
      </c>
      <c r="AW650" s="185">
        <f t="shared" si="132"/>
        <v>0</v>
      </c>
      <c r="AX650" s="185">
        <f t="shared" si="133"/>
        <v>0</v>
      </c>
      <c r="AY650" s="185">
        <f t="shared" si="134"/>
        <v>0</v>
      </c>
      <c r="AZ650" s="180"/>
      <c r="BA650" s="4"/>
    </row>
    <row r="651" spans="2:53" x14ac:dyDescent="0.2">
      <c r="B651" s="11" t="s">
        <v>611</v>
      </c>
      <c r="C651" s="11"/>
      <c r="D651" s="70" t="s">
        <v>302</v>
      </c>
      <c r="E651" s="11">
        <v>770</v>
      </c>
      <c r="F651" s="11">
        <v>355</v>
      </c>
      <c r="G651" s="11">
        <v>211</v>
      </c>
      <c r="H651" s="11">
        <v>108</v>
      </c>
      <c r="I651" s="11">
        <v>35</v>
      </c>
      <c r="J651" s="180"/>
      <c r="M651" s="183">
        <v>40727.309999999794</v>
      </c>
      <c r="N651" s="190">
        <v>16106.580000000044</v>
      </c>
      <c r="O651" s="183">
        <v>7623.6800000000148</v>
      </c>
      <c r="P651" s="183">
        <v>5882.1800000000012</v>
      </c>
      <c r="Q651" s="183">
        <v>4221.2700000000004</v>
      </c>
      <c r="R651" s="180"/>
      <c r="S651" s="4"/>
      <c r="T651" s="4"/>
      <c r="U651" s="183">
        <f t="shared" si="125"/>
        <v>52.89261038961012</v>
      </c>
      <c r="V651" s="183">
        <f t="shared" si="126"/>
        <v>45.370647887324068</v>
      </c>
      <c r="W651" s="183">
        <f t="shared" si="127"/>
        <v>36.131184834123296</v>
      </c>
      <c r="X651" s="183">
        <f t="shared" si="128"/>
        <v>54.464629629629641</v>
      </c>
      <c r="Y651" s="183">
        <f t="shared" si="129"/>
        <v>120.60771428571429</v>
      </c>
      <c r="Z651" s="180"/>
      <c r="AA651" s="4"/>
      <c r="AB651" s="11" t="s">
        <v>611</v>
      </c>
      <c r="AC651" s="11"/>
      <c r="AD651" s="70" t="s">
        <v>302</v>
      </c>
      <c r="AE651" s="23">
        <v>92</v>
      </c>
      <c r="AF651" s="23">
        <v>18</v>
      </c>
      <c r="AG651" s="23">
        <v>6</v>
      </c>
      <c r="AH651" s="23">
        <v>2</v>
      </c>
      <c r="AI651" s="23">
        <v>0</v>
      </c>
      <c r="AJ651" s="180"/>
      <c r="AK651" s="4"/>
      <c r="AL651" s="4"/>
      <c r="AM651" s="185">
        <v>22341.820000000011</v>
      </c>
      <c r="AN651" s="185">
        <v>2410.1800000000003</v>
      </c>
      <c r="AO651" s="185">
        <v>641.81000000000006</v>
      </c>
      <c r="AP651" s="185">
        <v>150.51</v>
      </c>
      <c r="AQ651" s="185">
        <v>0</v>
      </c>
      <c r="AR651" s="180"/>
      <c r="AS651" s="4"/>
      <c r="AT651" s="4"/>
      <c r="AU651" s="185">
        <f t="shared" si="130"/>
        <v>242.8458695652175</v>
      </c>
      <c r="AV651" s="185">
        <f t="shared" si="131"/>
        <v>133.89888888888891</v>
      </c>
      <c r="AW651" s="185">
        <f t="shared" si="132"/>
        <v>106.96833333333335</v>
      </c>
      <c r="AX651" s="185">
        <f t="shared" si="133"/>
        <v>75.254999999999995</v>
      </c>
      <c r="AY651" s="185">
        <f t="shared" si="134"/>
        <v>0</v>
      </c>
      <c r="AZ651" s="180"/>
      <c r="BA651" s="4"/>
    </row>
    <row r="652" spans="2:53" x14ac:dyDescent="0.2">
      <c r="B652" s="11" t="s">
        <v>612</v>
      </c>
      <c r="C652" s="11"/>
      <c r="D652" s="70" t="s">
        <v>303</v>
      </c>
      <c r="E652" s="11">
        <v>401</v>
      </c>
      <c r="F652" s="11">
        <v>166</v>
      </c>
      <c r="G652" s="11">
        <v>88</v>
      </c>
      <c r="H652" s="11">
        <v>46</v>
      </c>
      <c r="I652" s="11">
        <v>10</v>
      </c>
      <c r="J652" s="180"/>
      <c r="M652" s="183">
        <v>19669.570000000011</v>
      </c>
      <c r="N652" s="190">
        <v>11337.550000000017</v>
      </c>
      <c r="O652" s="183">
        <v>2919.9399999999982</v>
      </c>
      <c r="P652" s="183">
        <v>2293.4899999999998</v>
      </c>
      <c r="Q652" s="183">
        <v>547.5200000000001</v>
      </c>
      <c r="R652" s="180"/>
      <c r="S652" s="4"/>
      <c r="T652" s="4"/>
      <c r="U652" s="183">
        <f t="shared" si="125"/>
        <v>49.051296758104762</v>
      </c>
      <c r="V652" s="183">
        <f t="shared" si="126"/>
        <v>68.298493975903725</v>
      </c>
      <c r="W652" s="183">
        <f t="shared" si="127"/>
        <v>33.181136363636341</v>
      </c>
      <c r="X652" s="183">
        <f t="shared" si="128"/>
        <v>49.85847826086956</v>
      </c>
      <c r="Y652" s="183">
        <f t="shared" si="129"/>
        <v>54.75200000000001</v>
      </c>
      <c r="Z652" s="180"/>
      <c r="AA652" s="4"/>
      <c r="AB652" s="11" t="s">
        <v>612</v>
      </c>
      <c r="AC652" s="11"/>
      <c r="AD652" s="70" t="s">
        <v>303</v>
      </c>
      <c r="AE652" s="23">
        <v>53</v>
      </c>
      <c r="AF652" s="23">
        <v>12</v>
      </c>
      <c r="AG652" s="23">
        <v>9</v>
      </c>
      <c r="AH652" s="23">
        <v>7</v>
      </c>
      <c r="AI652" s="23">
        <v>2</v>
      </c>
      <c r="AJ652" s="180"/>
      <c r="AK652" s="4"/>
      <c r="AL652" s="4"/>
      <c r="AM652" s="185">
        <v>9371.9399999999969</v>
      </c>
      <c r="AN652" s="185">
        <v>632.80999999999995</v>
      </c>
      <c r="AO652" s="185">
        <v>627.93000000000006</v>
      </c>
      <c r="AP652" s="185">
        <v>603.02</v>
      </c>
      <c r="AQ652" s="185">
        <v>221.52999999999997</v>
      </c>
      <c r="AR652" s="180"/>
      <c r="AS652" s="4"/>
      <c r="AT652" s="4"/>
      <c r="AU652" s="185">
        <f t="shared" si="130"/>
        <v>176.82905660377352</v>
      </c>
      <c r="AV652" s="185">
        <f t="shared" si="131"/>
        <v>52.73416666666666</v>
      </c>
      <c r="AW652" s="185">
        <f t="shared" si="132"/>
        <v>69.77000000000001</v>
      </c>
      <c r="AX652" s="185">
        <f t="shared" si="133"/>
        <v>86.145714285714277</v>
      </c>
      <c r="AY652" s="185">
        <f t="shared" si="134"/>
        <v>110.76499999999999</v>
      </c>
      <c r="AZ652" s="180"/>
      <c r="BA652" s="4"/>
    </row>
    <row r="653" spans="2:53" x14ac:dyDescent="0.2">
      <c r="B653" s="11" t="s">
        <v>613</v>
      </c>
      <c r="C653" s="11"/>
      <c r="D653" s="70" t="s">
        <v>304</v>
      </c>
      <c r="E653" s="11">
        <v>2301</v>
      </c>
      <c r="F653" s="11">
        <v>878</v>
      </c>
      <c r="G653" s="11">
        <v>537</v>
      </c>
      <c r="H653" s="11">
        <v>239</v>
      </c>
      <c r="I653" s="11">
        <v>88</v>
      </c>
      <c r="J653" s="180"/>
      <c r="M653" s="183">
        <v>130025.37999999784</v>
      </c>
      <c r="N653" s="190">
        <v>37104.409999999843</v>
      </c>
      <c r="O653" s="183">
        <v>23439.659999999989</v>
      </c>
      <c r="P653" s="183">
        <v>15937.510000000009</v>
      </c>
      <c r="Q653" s="183">
        <v>23991.230000000003</v>
      </c>
      <c r="R653" s="180"/>
      <c r="S653" s="4"/>
      <c r="T653" s="4"/>
      <c r="U653" s="183">
        <f t="shared" si="125"/>
        <v>56.508205128204189</v>
      </c>
      <c r="V653" s="183">
        <f t="shared" si="126"/>
        <v>42.260148063781145</v>
      </c>
      <c r="W653" s="183">
        <f t="shared" si="127"/>
        <v>43.649273743016742</v>
      </c>
      <c r="X653" s="183">
        <f t="shared" si="128"/>
        <v>66.684142259414259</v>
      </c>
      <c r="Y653" s="183">
        <f t="shared" si="129"/>
        <v>272.62761363636366</v>
      </c>
      <c r="Z653" s="180"/>
      <c r="AA653" s="4"/>
      <c r="AB653" s="11" t="s">
        <v>613</v>
      </c>
      <c r="AC653" s="11"/>
      <c r="AD653" s="70" t="s">
        <v>304</v>
      </c>
      <c r="AE653" s="23">
        <v>154</v>
      </c>
      <c r="AF653" s="23">
        <v>47</v>
      </c>
      <c r="AG653" s="23">
        <v>32</v>
      </c>
      <c r="AH653" s="23">
        <v>21</v>
      </c>
      <c r="AI653" s="23">
        <v>12</v>
      </c>
      <c r="AJ653" s="180"/>
      <c r="AK653" s="4"/>
      <c r="AL653" s="4"/>
      <c r="AM653" s="185">
        <v>40976.419999999991</v>
      </c>
      <c r="AN653" s="185">
        <v>9178.58</v>
      </c>
      <c r="AO653" s="185">
        <v>2220.2699999999995</v>
      </c>
      <c r="AP653" s="185">
        <v>1769.86</v>
      </c>
      <c r="AQ653" s="185">
        <v>2900.7800000000007</v>
      </c>
      <c r="AR653" s="180"/>
      <c r="AS653" s="4"/>
      <c r="AT653" s="4"/>
      <c r="AU653" s="185">
        <f t="shared" si="130"/>
        <v>266.08064935064931</v>
      </c>
      <c r="AV653" s="185">
        <f t="shared" si="131"/>
        <v>195.28893617021276</v>
      </c>
      <c r="AW653" s="185">
        <f t="shared" si="132"/>
        <v>69.383437499999985</v>
      </c>
      <c r="AX653" s="185">
        <f t="shared" si="133"/>
        <v>84.279047619047617</v>
      </c>
      <c r="AY653" s="185">
        <f t="shared" si="134"/>
        <v>241.73166666666671</v>
      </c>
      <c r="AZ653" s="180"/>
      <c r="BA653" s="4"/>
    </row>
    <row r="654" spans="2:53" x14ac:dyDescent="0.2">
      <c r="B654" s="11" t="s">
        <v>614</v>
      </c>
      <c r="C654" s="11"/>
      <c r="D654" s="70" t="s">
        <v>305</v>
      </c>
      <c r="E654" s="11">
        <v>0</v>
      </c>
      <c r="F654" s="11">
        <v>0</v>
      </c>
      <c r="G654" s="11">
        <v>0</v>
      </c>
      <c r="H654" s="11">
        <v>0</v>
      </c>
      <c r="I654" s="11">
        <v>0</v>
      </c>
      <c r="J654" s="180"/>
      <c r="M654" s="183">
        <v>0</v>
      </c>
      <c r="N654" s="190">
        <v>0</v>
      </c>
      <c r="O654" s="183">
        <v>0</v>
      </c>
      <c r="P654" s="183">
        <v>0</v>
      </c>
      <c r="Q654" s="183">
        <v>0</v>
      </c>
      <c r="R654" s="180"/>
      <c r="S654" s="4"/>
      <c r="T654" s="4"/>
      <c r="U654" s="183">
        <f t="shared" si="125"/>
        <v>0</v>
      </c>
      <c r="V654" s="183">
        <f t="shared" si="126"/>
        <v>0</v>
      </c>
      <c r="W654" s="183">
        <f t="shared" si="127"/>
        <v>0</v>
      </c>
      <c r="X654" s="183">
        <f t="shared" si="128"/>
        <v>0</v>
      </c>
      <c r="Y654" s="183">
        <f t="shared" si="129"/>
        <v>0</v>
      </c>
      <c r="Z654" s="180"/>
      <c r="AA654" s="4"/>
      <c r="AB654" s="11" t="s">
        <v>614</v>
      </c>
      <c r="AC654" s="11"/>
      <c r="AD654" s="70" t="s">
        <v>305</v>
      </c>
      <c r="AE654" s="23">
        <v>1</v>
      </c>
      <c r="AF654" s="23">
        <v>0</v>
      </c>
      <c r="AG654" s="23">
        <v>0</v>
      </c>
      <c r="AH654" s="23">
        <v>0</v>
      </c>
      <c r="AI654" s="23">
        <v>0</v>
      </c>
      <c r="AJ654" s="180"/>
      <c r="AK654" s="4"/>
      <c r="AL654" s="4"/>
      <c r="AM654" s="185">
        <v>79.84</v>
      </c>
      <c r="AN654" s="185">
        <v>0</v>
      </c>
      <c r="AO654" s="185">
        <v>0</v>
      </c>
      <c r="AP654" s="185">
        <v>0</v>
      </c>
      <c r="AQ654" s="185">
        <v>0</v>
      </c>
      <c r="AR654" s="180"/>
      <c r="AS654" s="4"/>
      <c r="AT654" s="4"/>
      <c r="AU654" s="185">
        <f t="shared" si="130"/>
        <v>79.84</v>
      </c>
      <c r="AV654" s="185">
        <f t="shared" si="131"/>
        <v>0</v>
      </c>
      <c r="AW654" s="185">
        <f t="shared" si="132"/>
        <v>0</v>
      </c>
      <c r="AX654" s="185">
        <f t="shared" si="133"/>
        <v>0</v>
      </c>
      <c r="AY654" s="185">
        <f t="shared" si="134"/>
        <v>0</v>
      </c>
      <c r="AZ654" s="180"/>
      <c r="BA654" s="4"/>
    </row>
    <row r="655" spans="2:53" x14ac:dyDescent="0.2">
      <c r="B655" s="11" t="s">
        <v>615</v>
      </c>
      <c r="C655" s="11"/>
      <c r="D655" s="70" t="s">
        <v>306</v>
      </c>
      <c r="E655" s="11">
        <v>194</v>
      </c>
      <c r="F655" s="11">
        <v>122</v>
      </c>
      <c r="G655" s="11">
        <v>69</v>
      </c>
      <c r="H655" s="11">
        <v>44</v>
      </c>
      <c r="I655" s="11">
        <v>19</v>
      </c>
      <c r="J655" s="180"/>
      <c r="M655" s="183">
        <v>9600.9100000000144</v>
      </c>
      <c r="N655" s="190">
        <v>6288.8400000000092</v>
      </c>
      <c r="O655" s="183">
        <v>3571.7900000000018</v>
      </c>
      <c r="P655" s="183">
        <v>5945.54</v>
      </c>
      <c r="Q655" s="183">
        <v>6032</v>
      </c>
      <c r="R655" s="180"/>
      <c r="S655" s="4"/>
      <c r="T655" s="4"/>
      <c r="U655" s="183">
        <f t="shared" si="125"/>
        <v>49.489226804123788</v>
      </c>
      <c r="V655" s="183">
        <f t="shared" si="126"/>
        <v>51.547868852459089</v>
      </c>
      <c r="W655" s="183">
        <f t="shared" si="127"/>
        <v>51.765072463768142</v>
      </c>
      <c r="X655" s="183">
        <f t="shared" si="128"/>
        <v>135.12590909090909</v>
      </c>
      <c r="Y655" s="183">
        <f t="shared" si="129"/>
        <v>317.4736842105263</v>
      </c>
      <c r="Z655" s="180"/>
      <c r="AA655" s="4"/>
      <c r="AB655" s="11" t="s">
        <v>615</v>
      </c>
      <c r="AC655" s="11"/>
      <c r="AD655" s="70" t="s">
        <v>306</v>
      </c>
      <c r="AE655" s="23">
        <v>13</v>
      </c>
      <c r="AF655" s="23">
        <v>5</v>
      </c>
      <c r="AG655" s="23">
        <v>4</v>
      </c>
      <c r="AH655" s="23">
        <v>2</v>
      </c>
      <c r="AI655" s="23">
        <v>1</v>
      </c>
      <c r="AJ655" s="180"/>
      <c r="AK655" s="4"/>
      <c r="AL655" s="4"/>
      <c r="AM655" s="185">
        <v>1343.77</v>
      </c>
      <c r="AN655" s="185">
        <v>105.13</v>
      </c>
      <c r="AO655" s="185">
        <v>104.92000000000002</v>
      </c>
      <c r="AP655" s="185">
        <v>39.160000000000004</v>
      </c>
      <c r="AQ655" s="185">
        <v>90.61</v>
      </c>
      <c r="AR655" s="180"/>
      <c r="AS655" s="4"/>
      <c r="AT655" s="4"/>
      <c r="AU655" s="185">
        <f t="shared" si="130"/>
        <v>103.36692307692307</v>
      </c>
      <c r="AV655" s="185">
        <f t="shared" si="131"/>
        <v>21.026</v>
      </c>
      <c r="AW655" s="185">
        <f t="shared" si="132"/>
        <v>26.230000000000004</v>
      </c>
      <c r="AX655" s="185">
        <f t="shared" si="133"/>
        <v>19.580000000000002</v>
      </c>
      <c r="AY655" s="185">
        <f t="shared" si="134"/>
        <v>90.61</v>
      </c>
      <c r="AZ655" s="180"/>
      <c r="BA655" s="4"/>
    </row>
    <row r="656" spans="2:53" x14ac:dyDescent="0.2">
      <c r="B656" s="11" t="s">
        <v>616</v>
      </c>
      <c r="C656" s="11"/>
      <c r="D656" s="70" t="s">
        <v>307</v>
      </c>
      <c r="E656" s="11">
        <v>681</v>
      </c>
      <c r="F656" s="11">
        <v>299</v>
      </c>
      <c r="G656" s="11">
        <v>180</v>
      </c>
      <c r="H656" s="11">
        <v>95</v>
      </c>
      <c r="I656" s="11">
        <v>38</v>
      </c>
      <c r="J656" s="180"/>
      <c r="M656" s="183">
        <v>32087.279999999828</v>
      </c>
      <c r="N656" s="190">
        <v>13198.850000000031</v>
      </c>
      <c r="O656" s="183">
        <v>7291.1000000000131</v>
      </c>
      <c r="P656" s="183">
        <v>6958.6400000000031</v>
      </c>
      <c r="Q656" s="183">
        <v>5253.8</v>
      </c>
      <c r="R656" s="180"/>
      <c r="S656" s="4"/>
      <c r="T656" s="4"/>
      <c r="U656" s="183">
        <f t="shared" si="125"/>
        <v>47.11788546255481</v>
      </c>
      <c r="V656" s="183">
        <f t="shared" si="126"/>
        <v>44.143311036789399</v>
      </c>
      <c r="W656" s="183">
        <f t="shared" si="127"/>
        <v>40.506111111111181</v>
      </c>
      <c r="X656" s="183">
        <f t="shared" si="128"/>
        <v>73.248842105263194</v>
      </c>
      <c r="Y656" s="183">
        <f t="shared" si="129"/>
        <v>138.2578947368421</v>
      </c>
      <c r="Z656" s="180"/>
      <c r="AA656" s="4"/>
      <c r="AB656" s="11" t="s">
        <v>616</v>
      </c>
      <c r="AC656" s="11"/>
      <c r="AD656" s="70" t="s">
        <v>307</v>
      </c>
      <c r="AE656" s="23">
        <v>37</v>
      </c>
      <c r="AF656" s="23">
        <v>12</v>
      </c>
      <c r="AG656" s="23">
        <v>9</v>
      </c>
      <c r="AH656" s="23">
        <v>6</v>
      </c>
      <c r="AI656" s="23">
        <v>2</v>
      </c>
      <c r="AJ656" s="180"/>
      <c r="AK656" s="4"/>
      <c r="AL656" s="4"/>
      <c r="AM656" s="185">
        <v>5586.9999999999991</v>
      </c>
      <c r="AN656" s="185">
        <v>776.98000000000013</v>
      </c>
      <c r="AO656" s="185">
        <v>346.66999999999996</v>
      </c>
      <c r="AP656" s="185">
        <v>235.33</v>
      </c>
      <c r="AQ656" s="185">
        <v>78.12</v>
      </c>
      <c r="AR656" s="180"/>
      <c r="AS656" s="4"/>
      <c r="AT656" s="4"/>
      <c r="AU656" s="185">
        <f t="shared" si="130"/>
        <v>150.99999999999997</v>
      </c>
      <c r="AV656" s="185">
        <f t="shared" si="131"/>
        <v>64.748333333333349</v>
      </c>
      <c r="AW656" s="185">
        <f t="shared" si="132"/>
        <v>38.518888888888881</v>
      </c>
      <c r="AX656" s="185">
        <f t="shared" si="133"/>
        <v>39.221666666666671</v>
      </c>
      <c r="AY656" s="185">
        <f t="shared" si="134"/>
        <v>39.06</v>
      </c>
      <c r="AZ656" s="180"/>
      <c r="BA656" s="4"/>
    </row>
    <row r="657" spans="2:53" x14ac:dyDescent="0.2">
      <c r="B657" s="11" t="s">
        <v>616</v>
      </c>
      <c r="C657" s="11"/>
      <c r="D657" s="70" t="s">
        <v>308</v>
      </c>
      <c r="E657" s="11">
        <v>0</v>
      </c>
      <c r="F657" s="11">
        <v>0</v>
      </c>
      <c r="G657" s="11">
        <v>0</v>
      </c>
      <c r="H657" s="11">
        <v>0</v>
      </c>
      <c r="I657" s="11">
        <v>0</v>
      </c>
      <c r="J657" s="180"/>
      <c r="M657" s="183">
        <v>0</v>
      </c>
      <c r="N657" s="190">
        <v>0</v>
      </c>
      <c r="O657" s="183">
        <v>0</v>
      </c>
      <c r="P657" s="183">
        <v>0</v>
      </c>
      <c r="Q657" s="183">
        <v>0</v>
      </c>
      <c r="R657" s="180"/>
      <c r="S657" s="4"/>
      <c r="T657" s="4"/>
      <c r="U657" s="183">
        <f t="shared" si="125"/>
        <v>0</v>
      </c>
      <c r="V657" s="183">
        <f t="shared" si="126"/>
        <v>0</v>
      </c>
      <c r="W657" s="183">
        <f t="shared" si="127"/>
        <v>0</v>
      </c>
      <c r="X657" s="183">
        <f t="shared" si="128"/>
        <v>0</v>
      </c>
      <c r="Y657" s="183">
        <f t="shared" si="129"/>
        <v>0</v>
      </c>
      <c r="Z657" s="180"/>
      <c r="AA657" s="4"/>
      <c r="AB657" s="11" t="s">
        <v>616</v>
      </c>
      <c r="AC657" s="11"/>
      <c r="AD657" s="70" t="s">
        <v>308</v>
      </c>
      <c r="AE657" s="23">
        <v>0</v>
      </c>
      <c r="AF657" s="23">
        <v>0</v>
      </c>
      <c r="AG657" s="23">
        <v>0</v>
      </c>
      <c r="AH657" s="23">
        <v>0</v>
      </c>
      <c r="AI657" s="23">
        <v>0</v>
      </c>
      <c r="AJ657" s="180"/>
      <c r="AK657" s="4"/>
      <c r="AL657" s="4"/>
      <c r="AM657" s="185">
        <v>0</v>
      </c>
      <c r="AN657" s="185">
        <v>0</v>
      </c>
      <c r="AO657" s="185">
        <v>0</v>
      </c>
      <c r="AP657" s="185">
        <v>0</v>
      </c>
      <c r="AQ657" s="185">
        <v>0</v>
      </c>
      <c r="AR657" s="180"/>
      <c r="AS657" s="4"/>
      <c r="AT657" s="4"/>
      <c r="AU657" s="185">
        <f t="shared" si="130"/>
        <v>0</v>
      </c>
      <c r="AV657" s="185">
        <f t="shared" si="131"/>
        <v>0</v>
      </c>
      <c r="AW657" s="185">
        <f t="shared" si="132"/>
        <v>0</v>
      </c>
      <c r="AX657" s="185">
        <f t="shared" si="133"/>
        <v>0</v>
      </c>
      <c r="AY657" s="185">
        <f t="shared" si="134"/>
        <v>0</v>
      </c>
      <c r="AZ657" s="180"/>
      <c r="BA657" s="4"/>
    </row>
    <row r="658" spans="2:53" x14ac:dyDescent="0.2">
      <c r="B658" s="11" t="s">
        <v>617</v>
      </c>
      <c r="C658" s="11"/>
      <c r="D658" s="70" t="s">
        <v>309</v>
      </c>
      <c r="E658" s="11">
        <v>167</v>
      </c>
      <c r="F658" s="11">
        <v>71</v>
      </c>
      <c r="G658" s="11">
        <v>28</v>
      </c>
      <c r="H658" s="11">
        <v>13</v>
      </c>
      <c r="I658" s="11">
        <v>7</v>
      </c>
      <c r="J658" s="180"/>
      <c r="M658" s="183">
        <v>8146.5700000000188</v>
      </c>
      <c r="N658" s="190">
        <v>3731.2100000000009</v>
      </c>
      <c r="O658" s="183">
        <v>949.90999999999974</v>
      </c>
      <c r="P658" s="183">
        <v>974.62999999999988</v>
      </c>
      <c r="Q658" s="183">
        <v>3795.89</v>
      </c>
      <c r="R658" s="180"/>
      <c r="S658" s="4"/>
      <c r="T658" s="4"/>
      <c r="U658" s="183">
        <f t="shared" si="125"/>
        <v>48.781856287425263</v>
      </c>
      <c r="V658" s="183">
        <f t="shared" si="126"/>
        <v>52.552253521126772</v>
      </c>
      <c r="W658" s="183">
        <f t="shared" si="127"/>
        <v>33.925357142857131</v>
      </c>
      <c r="X658" s="183">
        <f t="shared" si="128"/>
        <v>74.971538461538458</v>
      </c>
      <c r="Y658" s="183">
        <f t="shared" si="129"/>
        <v>542.27</v>
      </c>
      <c r="Z658" s="180"/>
      <c r="AA658" s="4"/>
      <c r="AB658" s="11" t="s">
        <v>617</v>
      </c>
      <c r="AC658" s="11"/>
      <c r="AD658" s="70" t="s">
        <v>309</v>
      </c>
      <c r="AE658" s="23">
        <v>16</v>
      </c>
      <c r="AF658" s="23">
        <v>1</v>
      </c>
      <c r="AG658" s="23">
        <v>1</v>
      </c>
      <c r="AH658" s="23">
        <v>1</v>
      </c>
      <c r="AI658" s="23">
        <v>1</v>
      </c>
      <c r="AJ658" s="180"/>
      <c r="AK658" s="4"/>
      <c r="AL658" s="4"/>
      <c r="AM658" s="185">
        <v>2329.9900000000002</v>
      </c>
      <c r="AN658" s="185">
        <v>16.850000000000001</v>
      </c>
      <c r="AO658" s="185">
        <v>17.260000000000002</v>
      </c>
      <c r="AP658" s="185">
        <v>6.45</v>
      </c>
      <c r="AQ658" s="185">
        <v>3505.79</v>
      </c>
      <c r="AR658" s="180"/>
      <c r="AS658" s="4"/>
      <c r="AT658" s="4"/>
      <c r="AU658" s="185">
        <f t="shared" si="130"/>
        <v>145.62437500000001</v>
      </c>
      <c r="AV658" s="185">
        <f t="shared" si="131"/>
        <v>16.850000000000001</v>
      </c>
      <c r="AW658" s="185">
        <f t="shared" si="132"/>
        <v>17.260000000000002</v>
      </c>
      <c r="AX658" s="185">
        <f t="shared" si="133"/>
        <v>6.45</v>
      </c>
      <c r="AY658" s="185">
        <f t="shared" si="134"/>
        <v>3505.79</v>
      </c>
      <c r="AZ658" s="180"/>
      <c r="BA658" s="4"/>
    </row>
    <row r="659" spans="2:53" x14ac:dyDescent="0.2">
      <c r="B659" s="11" t="s">
        <v>618</v>
      </c>
      <c r="C659" s="11"/>
      <c r="D659" s="70" t="s">
        <v>311</v>
      </c>
      <c r="E659" s="11">
        <v>0</v>
      </c>
      <c r="F659" s="11">
        <v>0</v>
      </c>
      <c r="G659" s="11">
        <v>0</v>
      </c>
      <c r="H659" s="11">
        <v>0</v>
      </c>
      <c r="I659" s="11">
        <v>0</v>
      </c>
      <c r="J659" s="180"/>
      <c r="M659" s="183">
        <v>0</v>
      </c>
      <c r="N659" s="190">
        <v>0</v>
      </c>
      <c r="O659" s="183">
        <v>0</v>
      </c>
      <c r="P659" s="183">
        <v>0</v>
      </c>
      <c r="Q659" s="183">
        <v>0</v>
      </c>
      <c r="R659" s="180"/>
      <c r="S659" s="4"/>
      <c r="T659" s="4"/>
      <c r="U659" s="183">
        <f t="shared" si="125"/>
        <v>0</v>
      </c>
      <c r="V659" s="183">
        <f t="shared" si="126"/>
        <v>0</v>
      </c>
      <c r="W659" s="183">
        <f t="shared" si="127"/>
        <v>0</v>
      </c>
      <c r="X659" s="183">
        <f t="shared" si="128"/>
        <v>0</v>
      </c>
      <c r="Y659" s="183">
        <f t="shared" si="129"/>
        <v>0</v>
      </c>
      <c r="Z659" s="180"/>
      <c r="AA659" s="4"/>
      <c r="AB659" s="11" t="s">
        <v>618</v>
      </c>
      <c r="AC659" s="11"/>
      <c r="AD659" s="70" t="s">
        <v>311</v>
      </c>
      <c r="AE659" s="23">
        <v>0</v>
      </c>
      <c r="AF659" s="23">
        <v>0</v>
      </c>
      <c r="AG659" s="23">
        <v>0</v>
      </c>
      <c r="AH659" s="23">
        <v>0</v>
      </c>
      <c r="AI659" s="23">
        <v>0</v>
      </c>
      <c r="AJ659" s="180"/>
      <c r="AK659" s="4"/>
      <c r="AL659" s="4"/>
      <c r="AM659" s="185">
        <v>0</v>
      </c>
      <c r="AN659" s="185">
        <v>0</v>
      </c>
      <c r="AO659" s="185">
        <v>0</v>
      </c>
      <c r="AP659" s="185">
        <v>0</v>
      </c>
      <c r="AQ659" s="185">
        <v>0</v>
      </c>
      <c r="AR659" s="180"/>
      <c r="AS659" s="4"/>
      <c r="AT659" s="4"/>
      <c r="AU659" s="185">
        <f t="shared" si="130"/>
        <v>0</v>
      </c>
      <c r="AV659" s="185">
        <f t="shared" si="131"/>
        <v>0</v>
      </c>
      <c r="AW659" s="185">
        <f t="shared" si="132"/>
        <v>0</v>
      </c>
      <c r="AX659" s="185">
        <f t="shared" si="133"/>
        <v>0</v>
      </c>
      <c r="AY659" s="185">
        <f t="shared" si="134"/>
        <v>0</v>
      </c>
      <c r="AZ659" s="180"/>
      <c r="BA659" s="4"/>
    </row>
    <row r="660" spans="2:53" x14ac:dyDescent="0.2">
      <c r="B660" s="11" t="s">
        <v>618</v>
      </c>
      <c r="C660" s="11"/>
      <c r="D660" s="70" t="s">
        <v>312</v>
      </c>
      <c r="E660" s="11">
        <v>3</v>
      </c>
      <c r="F660" s="11">
        <v>2</v>
      </c>
      <c r="G660" s="11">
        <v>2</v>
      </c>
      <c r="H660" s="11">
        <v>1</v>
      </c>
      <c r="I660" s="11">
        <v>1</v>
      </c>
      <c r="J660" s="180"/>
      <c r="M660" s="183">
        <v>96.63</v>
      </c>
      <c r="N660" s="190">
        <v>46.86</v>
      </c>
      <c r="O660" s="183">
        <v>40.24</v>
      </c>
      <c r="P660" s="183">
        <v>34.520000000000003</v>
      </c>
      <c r="Q660" s="183">
        <v>80.38</v>
      </c>
      <c r="R660" s="180"/>
      <c r="S660" s="4"/>
      <c r="T660" s="4"/>
      <c r="U660" s="183">
        <f t="shared" si="125"/>
        <v>32.21</v>
      </c>
      <c r="V660" s="183">
        <f t="shared" si="126"/>
        <v>23.43</v>
      </c>
      <c r="W660" s="183">
        <f t="shared" si="127"/>
        <v>20.12</v>
      </c>
      <c r="X660" s="183">
        <f t="shared" si="128"/>
        <v>34.520000000000003</v>
      </c>
      <c r="Y660" s="183">
        <f t="shared" si="129"/>
        <v>80.38</v>
      </c>
      <c r="Z660" s="180"/>
      <c r="AA660" s="4"/>
      <c r="AB660" s="11" t="s">
        <v>618</v>
      </c>
      <c r="AC660" s="11"/>
      <c r="AD660" s="70" t="s">
        <v>312</v>
      </c>
      <c r="AE660" s="23">
        <v>1</v>
      </c>
      <c r="AF660" s="23">
        <v>0</v>
      </c>
      <c r="AG660" s="23">
        <v>0</v>
      </c>
      <c r="AH660" s="23">
        <v>0</v>
      </c>
      <c r="AI660" s="23">
        <v>0</v>
      </c>
      <c r="AJ660" s="180"/>
      <c r="AK660" s="4"/>
      <c r="AL660" s="4"/>
      <c r="AM660" s="185">
        <v>43.62</v>
      </c>
      <c r="AN660" s="185">
        <v>0</v>
      </c>
      <c r="AO660" s="185">
        <v>0</v>
      </c>
      <c r="AP660" s="185">
        <v>0</v>
      </c>
      <c r="AQ660" s="185">
        <v>0</v>
      </c>
      <c r="AR660" s="180"/>
      <c r="AS660" s="4"/>
      <c r="AT660" s="4"/>
      <c r="AU660" s="185">
        <f t="shared" si="130"/>
        <v>43.62</v>
      </c>
      <c r="AV660" s="185">
        <f t="shared" si="131"/>
        <v>0</v>
      </c>
      <c r="AW660" s="185">
        <f t="shared" si="132"/>
        <v>0</v>
      </c>
      <c r="AX660" s="185">
        <f t="shared" si="133"/>
        <v>0</v>
      </c>
      <c r="AY660" s="185">
        <f t="shared" si="134"/>
        <v>0</v>
      </c>
      <c r="AZ660" s="180"/>
      <c r="BA660" s="4"/>
    </row>
    <row r="661" spans="2:53" x14ac:dyDescent="0.2">
      <c r="B661" s="11" t="s">
        <v>618</v>
      </c>
      <c r="C661" s="11"/>
      <c r="D661" s="70" t="s">
        <v>313</v>
      </c>
      <c r="E661" s="11">
        <v>0</v>
      </c>
      <c r="F661" s="11">
        <v>0</v>
      </c>
      <c r="G661" s="11">
        <v>0</v>
      </c>
      <c r="H661" s="11">
        <v>0</v>
      </c>
      <c r="I661" s="11">
        <v>0</v>
      </c>
      <c r="J661" s="180"/>
      <c r="M661" s="183">
        <v>0</v>
      </c>
      <c r="N661" s="190">
        <v>0</v>
      </c>
      <c r="O661" s="183">
        <v>0</v>
      </c>
      <c r="P661" s="183">
        <v>0</v>
      </c>
      <c r="Q661" s="183">
        <v>0</v>
      </c>
      <c r="R661" s="180"/>
      <c r="S661" s="4"/>
      <c r="T661" s="4"/>
      <c r="U661" s="183">
        <f t="shared" si="125"/>
        <v>0</v>
      </c>
      <c r="V661" s="183">
        <f t="shared" si="126"/>
        <v>0</v>
      </c>
      <c r="W661" s="183">
        <f t="shared" si="127"/>
        <v>0</v>
      </c>
      <c r="X661" s="183">
        <f t="shared" si="128"/>
        <v>0</v>
      </c>
      <c r="Y661" s="183">
        <f t="shared" si="129"/>
        <v>0</v>
      </c>
      <c r="Z661" s="180"/>
      <c r="AA661" s="4"/>
      <c r="AB661" s="11" t="s">
        <v>618</v>
      </c>
      <c r="AC661" s="11"/>
      <c r="AD661" s="70" t="s">
        <v>313</v>
      </c>
      <c r="AE661" s="23">
        <v>2</v>
      </c>
      <c r="AF661" s="23">
        <v>2</v>
      </c>
      <c r="AG661" s="23">
        <v>0</v>
      </c>
      <c r="AH661" s="23">
        <v>0</v>
      </c>
      <c r="AI661" s="23">
        <v>0</v>
      </c>
      <c r="AJ661" s="180"/>
      <c r="AK661" s="4"/>
      <c r="AL661" s="4"/>
      <c r="AM661" s="185">
        <v>172.6</v>
      </c>
      <c r="AN661" s="185">
        <v>131.02000000000001</v>
      </c>
      <c r="AO661" s="185">
        <v>0</v>
      </c>
      <c r="AP661" s="185">
        <v>0</v>
      </c>
      <c r="AQ661" s="185">
        <v>0</v>
      </c>
      <c r="AR661" s="180"/>
      <c r="AS661" s="4"/>
      <c r="AT661" s="4"/>
      <c r="AU661" s="185">
        <f t="shared" si="130"/>
        <v>86.3</v>
      </c>
      <c r="AV661" s="185">
        <f t="shared" si="131"/>
        <v>65.510000000000005</v>
      </c>
      <c r="AW661" s="185">
        <f t="shared" si="132"/>
        <v>0</v>
      </c>
      <c r="AX661" s="185">
        <f t="shared" si="133"/>
        <v>0</v>
      </c>
      <c r="AY661" s="185">
        <f t="shared" si="134"/>
        <v>0</v>
      </c>
      <c r="AZ661" s="180"/>
      <c r="BA661" s="4"/>
    </row>
    <row r="662" spans="2:53" x14ac:dyDescent="0.2">
      <c r="B662" s="11" t="s">
        <v>619</v>
      </c>
      <c r="C662" s="11"/>
      <c r="D662" s="70" t="s">
        <v>314</v>
      </c>
      <c r="E662" s="11">
        <v>2231</v>
      </c>
      <c r="F662" s="11">
        <v>1306</v>
      </c>
      <c r="G662" s="11">
        <v>811</v>
      </c>
      <c r="H662" s="11">
        <v>521</v>
      </c>
      <c r="I662" s="11">
        <v>211</v>
      </c>
      <c r="J662" s="180"/>
      <c r="M662" s="183">
        <v>151604.30999999846</v>
      </c>
      <c r="N662" s="190">
        <v>77362.749999999534</v>
      </c>
      <c r="O662" s="183">
        <v>42527.919999999809</v>
      </c>
      <c r="P662" s="183">
        <v>45132.459999999992</v>
      </c>
      <c r="Q662" s="183">
        <v>39921.140000000021</v>
      </c>
      <c r="R662" s="180"/>
      <c r="S662" s="4"/>
      <c r="T662" s="4"/>
      <c r="U662" s="183">
        <f t="shared" si="125"/>
        <v>67.953523083818226</v>
      </c>
      <c r="V662" s="183">
        <f t="shared" si="126"/>
        <v>59.236408882082337</v>
      </c>
      <c r="W662" s="183">
        <f t="shared" si="127"/>
        <v>52.438865598026894</v>
      </c>
      <c r="X662" s="183">
        <f t="shared" si="128"/>
        <v>86.626602687140092</v>
      </c>
      <c r="Y662" s="183">
        <f t="shared" si="129"/>
        <v>189.19971563981053</v>
      </c>
      <c r="Z662" s="180"/>
      <c r="AA662" s="4"/>
      <c r="AB662" s="11" t="s">
        <v>619</v>
      </c>
      <c r="AC662" s="11"/>
      <c r="AD662" s="70" t="s">
        <v>314</v>
      </c>
      <c r="AE662" s="23">
        <v>1019</v>
      </c>
      <c r="AF662" s="23">
        <v>534</v>
      </c>
      <c r="AG662" s="23">
        <v>302</v>
      </c>
      <c r="AH662" s="23">
        <v>195</v>
      </c>
      <c r="AI662" s="23">
        <v>95</v>
      </c>
      <c r="AJ662" s="180"/>
      <c r="AK662" s="4"/>
      <c r="AL662" s="4"/>
      <c r="AM662" s="185">
        <v>170282.78999999969</v>
      </c>
      <c r="AN662" s="185">
        <v>54339.020000000011</v>
      </c>
      <c r="AO662" s="185">
        <v>65673.089999999982</v>
      </c>
      <c r="AP662" s="185">
        <v>109248.73000000004</v>
      </c>
      <c r="AQ662" s="185">
        <v>63208.109999999993</v>
      </c>
      <c r="AR662" s="180"/>
      <c r="AS662" s="4"/>
      <c r="AT662" s="4"/>
      <c r="AU662" s="185">
        <f t="shared" si="130"/>
        <v>167.10774288518124</v>
      </c>
      <c r="AV662" s="185">
        <f t="shared" si="131"/>
        <v>101.75846441947567</v>
      </c>
      <c r="AW662" s="185">
        <f t="shared" si="132"/>
        <v>217.46056291390724</v>
      </c>
      <c r="AX662" s="185">
        <f t="shared" si="133"/>
        <v>560.24989743589765</v>
      </c>
      <c r="AY662" s="185">
        <f t="shared" si="134"/>
        <v>665.3485263157894</v>
      </c>
      <c r="AZ662" s="180"/>
      <c r="BA662" s="4"/>
    </row>
    <row r="663" spans="2:53" x14ac:dyDescent="0.2">
      <c r="B663" s="11" t="s">
        <v>618</v>
      </c>
      <c r="C663" s="11"/>
      <c r="D663" s="70" t="s">
        <v>315</v>
      </c>
      <c r="E663" s="11">
        <v>0</v>
      </c>
      <c r="F663" s="11">
        <v>0</v>
      </c>
      <c r="G663" s="11">
        <v>0</v>
      </c>
      <c r="H663" s="11">
        <v>0</v>
      </c>
      <c r="I663" s="11">
        <v>0</v>
      </c>
      <c r="J663" s="180"/>
      <c r="M663" s="183">
        <v>0</v>
      </c>
      <c r="N663" s="190">
        <v>0</v>
      </c>
      <c r="O663" s="183">
        <v>0</v>
      </c>
      <c r="P663" s="183">
        <v>0</v>
      </c>
      <c r="Q663" s="183">
        <v>0</v>
      </c>
      <c r="R663" s="180"/>
      <c r="S663" s="4"/>
      <c r="T663" s="4"/>
      <c r="U663" s="183">
        <f t="shared" si="125"/>
        <v>0</v>
      </c>
      <c r="V663" s="183">
        <f t="shared" si="126"/>
        <v>0</v>
      </c>
      <c r="W663" s="183">
        <f t="shared" si="127"/>
        <v>0</v>
      </c>
      <c r="X663" s="183">
        <f t="shared" si="128"/>
        <v>0</v>
      </c>
      <c r="Y663" s="183">
        <f t="shared" si="129"/>
        <v>0</v>
      </c>
      <c r="Z663" s="180"/>
      <c r="AA663" s="4"/>
      <c r="AB663" s="11" t="s">
        <v>618</v>
      </c>
      <c r="AC663" s="11"/>
      <c r="AD663" s="70" t="s">
        <v>315</v>
      </c>
      <c r="AE663" s="23">
        <v>1</v>
      </c>
      <c r="AF663" s="23">
        <v>0</v>
      </c>
      <c r="AG663" s="23">
        <v>0</v>
      </c>
      <c r="AH663" s="23">
        <v>0</v>
      </c>
      <c r="AI663" s="23">
        <v>0</v>
      </c>
      <c r="AJ663" s="180"/>
      <c r="AK663" s="4"/>
      <c r="AL663" s="4"/>
      <c r="AM663" s="185">
        <v>36.6</v>
      </c>
      <c r="AN663" s="185">
        <v>0</v>
      </c>
      <c r="AO663" s="185">
        <v>0</v>
      </c>
      <c r="AP663" s="185">
        <v>0</v>
      </c>
      <c r="AQ663" s="185">
        <v>0</v>
      </c>
      <c r="AR663" s="180"/>
      <c r="AS663" s="4"/>
      <c r="AT663" s="4"/>
      <c r="AU663" s="185">
        <f t="shared" si="130"/>
        <v>36.6</v>
      </c>
      <c r="AV663" s="185">
        <f t="shared" si="131"/>
        <v>0</v>
      </c>
      <c r="AW663" s="185">
        <f t="shared" si="132"/>
        <v>0</v>
      </c>
      <c r="AX663" s="185">
        <f t="shared" si="133"/>
        <v>0</v>
      </c>
      <c r="AY663" s="185">
        <f t="shared" si="134"/>
        <v>0</v>
      </c>
      <c r="AZ663" s="180"/>
      <c r="BA663" s="4"/>
    </row>
    <row r="664" spans="2:53" x14ac:dyDescent="0.2">
      <c r="B664" s="11" t="s">
        <v>620</v>
      </c>
      <c r="C664" s="11"/>
      <c r="D664" s="70" t="s">
        <v>316</v>
      </c>
      <c r="E664" s="11">
        <v>3</v>
      </c>
      <c r="F664" s="11">
        <v>1</v>
      </c>
      <c r="G664" s="11">
        <v>0</v>
      </c>
      <c r="H664" s="11">
        <v>0</v>
      </c>
      <c r="I664" s="11">
        <v>0</v>
      </c>
      <c r="J664" s="180"/>
      <c r="M664" s="183">
        <v>421.59000000000003</v>
      </c>
      <c r="N664" s="190">
        <v>2.14</v>
      </c>
      <c r="O664" s="183">
        <v>0</v>
      </c>
      <c r="P664" s="183">
        <v>0</v>
      </c>
      <c r="Q664" s="183">
        <v>0</v>
      </c>
      <c r="R664" s="180"/>
      <c r="S664" s="4"/>
      <c r="T664" s="4"/>
      <c r="U664" s="183">
        <f t="shared" si="125"/>
        <v>140.53</v>
      </c>
      <c r="V664" s="183">
        <f t="shared" si="126"/>
        <v>2.14</v>
      </c>
      <c r="W664" s="183">
        <f t="shared" si="127"/>
        <v>0</v>
      </c>
      <c r="X664" s="183">
        <f t="shared" si="128"/>
        <v>0</v>
      </c>
      <c r="Y664" s="183">
        <f t="shared" si="129"/>
        <v>0</v>
      </c>
      <c r="Z664" s="180"/>
      <c r="AA664" s="4"/>
      <c r="AB664" s="11" t="s">
        <v>620</v>
      </c>
      <c r="AC664" s="11"/>
      <c r="AD664" s="70" t="s">
        <v>316</v>
      </c>
      <c r="AE664" s="23">
        <v>0</v>
      </c>
      <c r="AF664" s="23">
        <v>0</v>
      </c>
      <c r="AG664" s="23">
        <v>0</v>
      </c>
      <c r="AH664" s="23">
        <v>0</v>
      </c>
      <c r="AI664" s="23">
        <v>0</v>
      </c>
      <c r="AJ664" s="180"/>
      <c r="AK664" s="4"/>
      <c r="AL664" s="4"/>
      <c r="AM664" s="185">
        <v>0</v>
      </c>
      <c r="AN664" s="185">
        <v>0</v>
      </c>
      <c r="AO664" s="185">
        <v>0</v>
      </c>
      <c r="AP664" s="185">
        <v>0</v>
      </c>
      <c r="AQ664" s="185">
        <v>0</v>
      </c>
      <c r="AR664" s="180"/>
      <c r="AS664" s="4"/>
      <c r="AT664" s="4"/>
      <c r="AU664" s="185">
        <f t="shared" si="130"/>
        <v>0</v>
      </c>
      <c r="AV664" s="185">
        <f t="shared" si="131"/>
        <v>0</v>
      </c>
      <c r="AW664" s="185">
        <f t="shared" si="132"/>
        <v>0</v>
      </c>
      <c r="AX664" s="185">
        <f t="shared" si="133"/>
        <v>0</v>
      </c>
      <c r="AY664" s="185">
        <f t="shared" si="134"/>
        <v>0</v>
      </c>
      <c r="AZ664" s="180"/>
      <c r="BA664" s="4"/>
    </row>
    <row r="665" spans="2:53" x14ac:dyDescent="0.2">
      <c r="B665" s="11" t="s">
        <v>620</v>
      </c>
      <c r="C665" s="11"/>
      <c r="D665" s="70" t="s">
        <v>317</v>
      </c>
      <c r="E665" s="11">
        <v>2127</v>
      </c>
      <c r="F665" s="11">
        <v>994</v>
      </c>
      <c r="G665" s="11">
        <v>549</v>
      </c>
      <c r="H665" s="11">
        <v>144</v>
      </c>
      <c r="I665" s="11">
        <v>91</v>
      </c>
      <c r="J665" s="180"/>
      <c r="M665" s="183">
        <v>118823.69999999808</v>
      </c>
      <c r="N665" s="190">
        <v>48655.599999999758</v>
      </c>
      <c r="O665" s="183">
        <v>39892.06999999992</v>
      </c>
      <c r="P665" s="183">
        <v>7508.1800000000021</v>
      </c>
      <c r="Q665" s="183">
        <v>20140.109999999986</v>
      </c>
      <c r="R665" s="180"/>
      <c r="S665" s="4"/>
      <c r="T665" s="4"/>
      <c r="U665" s="183">
        <f t="shared" si="125"/>
        <v>55.864456981663409</v>
      </c>
      <c r="V665" s="183">
        <f t="shared" si="126"/>
        <v>48.949295774647645</v>
      </c>
      <c r="W665" s="183">
        <f t="shared" si="127"/>
        <v>72.663151183970712</v>
      </c>
      <c r="X665" s="183">
        <f t="shared" si="128"/>
        <v>52.140138888888906</v>
      </c>
      <c r="Y665" s="183">
        <f t="shared" si="129"/>
        <v>221.31989010988997</v>
      </c>
      <c r="Z665" s="180"/>
      <c r="AA665" s="4"/>
      <c r="AB665" s="11" t="s">
        <v>620</v>
      </c>
      <c r="AC665" s="11"/>
      <c r="AD665" s="70" t="s">
        <v>317</v>
      </c>
      <c r="AE665" s="23">
        <v>124</v>
      </c>
      <c r="AF665" s="23">
        <v>54</v>
      </c>
      <c r="AG665" s="23">
        <v>24</v>
      </c>
      <c r="AH665" s="23">
        <v>10</v>
      </c>
      <c r="AI665" s="23">
        <v>6</v>
      </c>
      <c r="AJ665" s="180"/>
      <c r="AK665" s="4"/>
      <c r="AL665" s="4"/>
      <c r="AM665" s="185">
        <v>16355.540000000005</v>
      </c>
      <c r="AN665" s="185">
        <v>2436.6600000000003</v>
      </c>
      <c r="AO665" s="185">
        <v>1155.6199999999999</v>
      </c>
      <c r="AP665" s="185">
        <v>215.65</v>
      </c>
      <c r="AQ665" s="185">
        <v>667.9</v>
      </c>
      <c r="AR665" s="180"/>
      <c r="AS665" s="4"/>
      <c r="AT665" s="4"/>
      <c r="AU665" s="185">
        <f t="shared" si="130"/>
        <v>131.89951612903229</v>
      </c>
      <c r="AV665" s="185">
        <f t="shared" si="131"/>
        <v>45.123333333333342</v>
      </c>
      <c r="AW665" s="185">
        <f t="shared" si="132"/>
        <v>48.150833333333331</v>
      </c>
      <c r="AX665" s="185">
        <f t="shared" si="133"/>
        <v>21.565000000000001</v>
      </c>
      <c r="AY665" s="185">
        <f t="shared" si="134"/>
        <v>111.31666666666666</v>
      </c>
      <c r="AZ665" s="180"/>
      <c r="BA665" s="4"/>
    </row>
    <row r="666" spans="2:53" x14ac:dyDescent="0.2">
      <c r="B666" s="11" t="s">
        <v>620</v>
      </c>
      <c r="C666" s="11"/>
      <c r="D666" s="70" t="s">
        <v>318</v>
      </c>
      <c r="E666" s="11">
        <v>751</v>
      </c>
      <c r="F666" s="11">
        <v>233</v>
      </c>
      <c r="G666" s="11">
        <v>136</v>
      </c>
      <c r="H666" s="11">
        <v>47</v>
      </c>
      <c r="I666" s="11">
        <v>22</v>
      </c>
      <c r="J666" s="180"/>
      <c r="M666" s="183">
        <v>41754.159999999829</v>
      </c>
      <c r="N666" s="190">
        <v>11721.590000000029</v>
      </c>
      <c r="O666" s="183">
        <v>7916.3400000000056</v>
      </c>
      <c r="P666" s="183">
        <v>1932.6499999999999</v>
      </c>
      <c r="Q666" s="183">
        <v>4747.9499999999989</v>
      </c>
      <c r="R666" s="180"/>
      <c r="S666" s="4"/>
      <c r="T666" s="4"/>
      <c r="U666" s="183">
        <f t="shared" si="125"/>
        <v>55.598082556590981</v>
      </c>
      <c r="V666" s="183">
        <f t="shared" si="126"/>
        <v>50.307253218884249</v>
      </c>
      <c r="W666" s="183">
        <f t="shared" si="127"/>
        <v>58.208382352941214</v>
      </c>
      <c r="X666" s="183">
        <f t="shared" si="128"/>
        <v>41.120212765957447</v>
      </c>
      <c r="Y666" s="183">
        <f t="shared" si="129"/>
        <v>215.81590909090903</v>
      </c>
      <c r="Z666" s="180"/>
      <c r="AA666" s="4"/>
      <c r="AB666" s="11" t="s">
        <v>620</v>
      </c>
      <c r="AC666" s="11"/>
      <c r="AD666" s="70" t="s">
        <v>318</v>
      </c>
      <c r="AE666" s="23">
        <v>26</v>
      </c>
      <c r="AF666" s="23">
        <v>10</v>
      </c>
      <c r="AG666" s="23">
        <v>5</v>
      </c>
      <c r="AH666" s="23">
        <v>4</v>
      </c>
      <c r="AI666" s="23">
        <v>2</v>
      </c>
      <c r="AJ666" s="180"/>
      <c r="AK666" s="4"/>
      <c r="AL666" s="4"/>
      <c r="AM666" s="185">
        <v>2392.4700000000007</v>
      </c>
      <c r="AN666" s="185">
        <v>504.26</v>
      </c>
      <c r="AO666" s="185">
        <v>498.65</v>
      </c>
      <c r="AP666" s="185">
        <v>137.84</v>
      </c>
      <c r="AQ666" s="185">
        <v>1274.58</v>
      </c>
      <c r="AR666" s="180"/>
      <c r="AS666" s="4"/>
      <c r="AT666" s="4"/>
      <c r="AU666" s="185">
        <f t="shared" si="130"/>
        <v>92.018076923076947</v>
      </c>
      <c r="AV666" s="185">
        <f t="shared" si="131"/>
        <v>50.426000000000002</v>
      </c>
      <c r="AW666" s="185">
        <f t="shared" si="132"/>
        <v>99.72999999999999</v>
      </c>
      <c r="AX666" s="185">
        <f t="shared" si="133"/>
        <v>34.46</v>
      </c>
      <c r="AY666" s="185">
        <f t="shared" si="134"/>
        <v>637.29</v>
      </c>
      <c r="AZ666" s="180"/>
      <c r="BA666" s="4"/>
    </row>
    <row r="667" spans="2:53" x14ac:dyDescent="0.2">
      <c r="B667" s="11" t="s">
        <v>620</v>
      </c>
      <c r="C667" s="11"/>
      <c r="D667" s="70" t="s">
        <v>319</v>
      </c>
      <c r="E667" s="11">
        <v>1455</v>
      </c>
      <c r="F667" s="11">
        <v>491</v>
      </c>
      <c r="G667" s="11">
        <v>393</v>
      </c>
      <c r="H667" s="11">
        <v>183</v>
      </c>
      <c r="I667" s="11">
        <v>89</v>
      </c>
      <c r="J667" s="180"/>
      <c r="M667" s="183">
        <v>93917.249999999345</v>
      </c>
      <c r="N667" s="190">
        <v>22128.309999999969</v>
      </c>
      <c r="O667" s="183">
        <v>19893.600000000013</v>
      </c>
      <c r="P667" s="183">
        <v>11648.900000000007</v>
      </c>
      <c r="Q667" s="183">
        <v>22769.409999999993</v>
      </c>
      <c r="R667" s="180"/>
      <c r="S667" s="4"/>
      <c r="T667" s="4"/>
      <c r="U667" s="183">
        <f t="shared" si="125"/>
        <v>64.54793814432945</v>
      </c>
      <c r="V667" s="183">
        <f t="shared" si="126"/>
        <v>45.067841140529467</v>
      </c>
      <c r="W667" s="183">
        <f t="shared" si="127"/>
        <v>50.619847328244305</v>
      </c>
      <c r="X667" s="183">
        <f t="shared" si="128"/>
        <v>63.655191256830641</v>
      </c>
      <c r="Y667" s="183">
        <f t="shared" si="129"/>
        <v>255.83606741573024</v>
      </c>
      <c r="Z667" s="180"/>
      <c r="AA667" s="4"/>
      <c r="AB667" s="11" t="s">
        <v>620</v>
      </c>
      <c r="AC667" s="11"/>
      <c r="AD667" s="70" t="s">
        <v>319</v>
      </c>
      <c r="AE667" s="23">
        <v>51</v>
      </c>
      <c r="AF667" s="23">
        <v>25</v>
      </c>
      <c r="AG667" s="23">
        <v>16</v>
      </c>
      <c r="AH667" s="23">
        <v>13</v>
      </c>
      <c r="AI667" s="23">
        <v>7</v>
      </c>
      <c r="AJ667" s="180"/>
      <c r="AK667" s="4"/>
      <c r="AL667" s="4"/>
      <c r="AM667" s="185">
        <v>10055.870000000004</v>
      </c>
      <c r="AN667" s="185">
        <v>1610.83</v>
      </c>
      <c r="AO667" s="185">
        <v>730.24999999999989</v>
      </c>
      <c r="AP667" s="185">
        <v>1200.6399999999999</v>
      </c>
      <c r="AQ667" s="185">
        <v>643.82000000000005</v>
      </c>
      <c r="AR667" s="180"/>
      <c r="AS667" s="4"/>
      <c r="AT667" s="4"/>
      <c r="AU667" s="185">
        <f t="shared" si="130"/>
        <v>197.17392156862755</v>
      </c>
      <c r="AV667" s="185">
        <f t="shared" si="131"/>
        <v>64.433199999999999</v>
      </c>
      <c r="AW667" s="185">
        <f t="shared" si="132"/>
        <v>45.640624999999993</v>
      </c>
      <c r="AX667" s="185">
        <f t="shared" si="133"/>
        <v>92.356923076923067</v>
      </c>
      <c r="AY667" s="185">
        <f t="shared" si="134"/>
        <v>91.974285714285728</v>
      </c>
      <c r="AZ667" s="180"/>
      <c r="BA667" s="4"/>
    </row>
    <row r="668" spans="2:53" x14ac:dyDescent="0.2">
      <c r="B668" s="11" t="s">
        <v>620</v>
      </c>
      <c r="C668" s="11"/>
      <c r="D668" s="70" t="s">
        <v>320</v>
      </c>
      <c r="E668" s="11">
        <v>5</v>
      </c>
      <c r="F668" s="11">
        <v>0</v>
      </c>
      <c r="G668" s="11">
        <v>1</v>
      </c>
      <c r="H668" s="11">
        <v>1</v>
      </c>
      <c r="I668" s="11">
        <v>0</v>
      </c>
      <c r="J668" s="180"/>
      <c r="M668" s="183">
        <v>267.47000000000003</v>
      </c>
      <c r="N668" s="190">
        <v>0</v>
      </c>
      <c r="O668" s="183">
        <v>106.1</v>
      </c>
      <c r="P668" s="183">
        <v>1.04</v>
      </c>
      <c r="Q668" s="183">
        <v>0</v>
      </c>
      <c r="R668" s="180"/>
      <c r="S668" s="4"/>
      <c r="T668" s="4"/>
      <c r="U668" s="183">
        <f t="shared" si="125"/>
        <v>53.494000000000007</v>
      </c>
      <c r="V668" s="183">
        <f t="shared" si="126"/>
        <v>0</v>
      </c>
      <c r="W668" s="183">
        <f t="shared" si="127"/>
        <v>106.1</v>
      </c>
      <c r="X668" s="183">
        <f t="shared" si="128"/>
        <v>1.04</v>
      </c>
      <c r="Y668" s="183">
        <f t="shared" si="129"/>
        <v>0</v>
      </c>
      <c r="Z668" s="180"/>
      <c r="AA668" s="4"/>
      <c r="AB668" s="11" t="s">
        <v>620</v>
      </c>
      <c r="AC668" s="11"/>
      <c r="AD668" s="70" t="s">
        <v>320</v>
      </c>
      <c r="AE668" s="23">
        <v>0</v>
      </c>
      <c r="AF668" s="23">
        <v>0</v>
      </c>
      <c r="AG668" s="23">
        <v>0</v>
      </c>
      <c r="AH668" s="23">
        <v>0</v>
      </c>
      <c r="AI668" s="23">
        <v>0</v>
      </c>
      <c r="AJ668" s="180"/>
      <c r="AK668" s="4"/>
      <c r="AL668" s="4"/>
      <c r="AM668" s="185">
        <v>0</v>
      </c>
      <c r="AN668" s="185">
        <v>0</v>
      </c>
      <c r="AO668" s="185">
        <v>0</v>
      </c>
      <c r="AP668" s="185">
        <v>0</v>
      </c>
      <c r="AQ668" s="185">
        <v>0</v>
      </c>
      <c r="AR668" s="180"/>
      <c r="AS668" s="4"/>
      <c r="AT668" s="4"/>
      <c r="AU668" s="185">
        <f t="shared" si="130"/>
        <v>0</v>
      </c>
      <c r="AV668" s="185">
        <f t="shared" si="131"/>
        <v>0</v>
      </c>
      <c r="AW668" s="185">
        <f t="shared" si="132"/>
        <v>0</v>
      </c>
      <c r="AX668" s="185">
        <f t="shared" si="133"/>
        <v>0</v>
      </c>
      <c r="AY668" s="185">
        <f t="shared" si="134"/>
        <v>0</v>
      </c>
      <c r="AZ668" s="180"/>
      <c r="BA668" s="4"/>
    </row>
    <row r="669" spans="2:53" x14ac:dyDescent="0.2">
      <c r="B669" s="11" t="s">
        <v>195</v>
      </c>
      <c r="C669" s="11"/>
      <c r="D669" s="70" t="s">
        <v>321</v>
      </c>
      <c r="E669" s="11">
        <v>0</v>
      </c>
      <c r="F669" s="11">
        <v>0</v>
      </c>
      <c r="G669" s="11">
        <v>0</v>
      </c>
      <c r="H669" s="11">
        <v>0</v>
      </c>
      <c r="I669" s="11">
        <v>0</v>
      </c>
      <c r="J669" s="180"/>
      <c r="M669" s="183">
        <v>0</v>
      </c>
      <c r="N669" s="190">
        <v>0</v>
      </c>
      <c r="O669" s="183">
        <v>0</v>
      </c>
      <c r="P669" s="183">
        <v>0</v>
      </c>
      <c r="Q669" s="183">
        <v>0</v>
      </c>
      <c r="R669" s="180"/>
      <c r="S669" s="4"/>
      <c r="T669" s="4"/>
      <c r="U669" s="183">
        <f t="shared" si="125"/>
        <v>0</v>
      </c>
      <c r="V669" s="183">
        <f t="shared" si="126"/>
        <v>0</v>
      </c>
      <c r="W669" s="183">
        <f t="shared" si="127"/>
        <v>0</v>
      </c>
      <c r="X669" s="183">
        <f t="shared" si="128"/>
        <v>0</v>
      </c>
      <c r="Y669" s="183">
        <f t="shared" si="129"/>
        <v>0</v>
      </c>
      <c r="Z669" s="180"/>
      <c r="AA669" s="4"/>
      <c r="AB669" s="11" t="s">
        <v>195</v>
      </c>
      <c r="AC669" s="11"/>
      <c r="AD669" s="70" t="s">
        <v>321</v>
      </c>
      <c r="AE669" s="23">
        <v>0</v>
      </c>
      <c r="AF669" s="23">
        <v>0</v>
      </c>
      <c r="AG669" s="23">
        <v>0</v>
      </c>
      <c r="AH669" s="23">
        <v>0</v>
      </c>
      <c r="AI669" s="23">
        <v>0</v>
      </c>
      <c r="AJ669" s="180"/>
      <c r="AK669" s="4"/>
      <c r="AL669" s="4"/>
      <c r="AM669" s="185">
        <v>0</v>
      </c>
      <c r="AN669" s="185">
        <v>0</v>
      </c>
      <c r="AO669" s="185">
        <v>0</v>
      </c>
      <c r="AP669" s="185">
        <v>0</v>
      </c>
      <c r="AQ669" s="185">
        <v>0</v>
      </c>
      <c r="AR669" s="180"/>
      <c r="AS669" s="4"/>
      <c r="AT669" s="4"/>
      <c r="AU669" s="185">
        <f t="shared" si="130"/>
        <v>0</v>
      </c>
      <c r="AV669" s="185">
        <f t="shared" si="131"/>
        <v>0</v>
      </c>
      <c r="AW669" s="185">
        <f t="shared" si="132"/>
        <v>0</v>
      </c>
      <c r="AX669" s="185">
        <f t="shared" si="133"/>
        <v>0</v>
      </c>
      <c r="AY669" s="185">
        <f t="shared" si="134"/>
        <v>0</v>
      </c>
      <c r="AZ669" s="180"/>
      <c r="BA669" s="4"/>
    </row>
    <row r="670" spans="2:53" x14ac:dyDescent="0.2">
      <c r="B670" s="11" t="s">
        <v>622</v>
      </c>
      <c r="C670" s="11"/>
      <c r="D670" s="70" t="s">
        <v>323</v>
      </c>
      <c r="E670" s="11">
        <v>3</v>
      </c>
      <c r="F670" s="11">
        <v>2</v>
      </c>
      <c r="G670" s="11">
        <v>2</v>
      </c>
      <c r="H670" s="11">
        <v>1</v>
      </c>
      <c r="I670" s="11">
        <v>0</v>
      </c>
      <c r="J670" s="180"/>
      <c r="M670" s="183">
        <v>443.2</v>
      </c>
      <c r="N670" s="190">
        <v>79.77000000000001</v>
      </c>
      <c r="O670" s="183">
        <v>88.92</v>
      </c>
      <c r="P670" s="183">
        <v>36.65</v>
      </c>
      <c r="Q670" s="183">
        <v>0</v>
      </c>
      <c r="R670" s="180"/>
      <c r="S670" s="4"/>
      <c r="T670" s="4"/>
      <c r="U670" s="183">
        <f t="shared" si="125"/>
        <v>147.73333333333332</v>
      </c>
      <c r="V670" s="183">
        <f t="shared" si="126"/>
        <v>39.885000000000005</v>
      </c>
      <c r="W670" s="183">
        <f t="shared" si="127"/>
        <v>44.46</v>
      </c>
      <c r="X670" s="183">
        <f t="shared" si="128"/>
        <v>36.65</v>
      </c>
      <c r="Y670" s="183">
        <f t="shared" si="129"/>
        <v>0</v>
      </c>
      <c r="Z670" s="180"/>
      <c r="AA670" s="4"/>
      <c r="AB670" s="11" t="s">
        <v>622</v>
      </c>
      <c r="AC670" s="11"/>
      <c r="AD670" s="70" t="s">
        <v>323</v>
      </c>
      <c r="AE670" s="23">
        <v>0</v>
      </c>
      <c r="AF670" s="23">
        <v>0</v>
      </c>
      <c r="AG670" s="23">
        <v>0</v>
      </c>
      <c r="AH670" s="23">
        <v>0</v>
      </c>
      <c r="AI670" s="23">
        <v>0</v>
      </c>
      <c r="AJ670" s="180"/>
      <c r="AK670" s="4"/>
      <c r="AL670" s="4"/>
      <c r="AM670" s="185">
        <v>0</v>
      </c>
      <c r="AN670" s="185">
        <v>0</v>
      </c>
      <c r="AO670" s="185">
        <v>0</v>
      </c>
      <c r="AP670" s="185">
        <v>0</v>
      </c>
      <c r="AQ670" s="185">
        <v>0</v>
      </c>
      <c r="AR670" s="180"/>
      <c r="AS670" s="4"/>
      <c r="AT670" s="4"/>
      <c r="AU670" s="185">
        <f t="shared" si="130"/>
        <v>0</v>
      </c>
      <c r="AV670" s="185">
        <f t="shared" si="131"/>
        <v>0</v>
      </c>
      <c r="AW670" s="185">
        <f t="shared" si="132"/>
        <v>0</v>
      </c>
      <c r="AX670" s="185">
        <f t="shared" si="133"/>
        <v>0</v>
      </c>
      <c r="AY670" s="185">
        <f t="shared" si="134"/>
        <v>0</v>
      </c>
      <c r="AZ670" s="180"/>
      <c r="BA670" s="4"/>
    </row>
    <row r="671" spans="2:53" x14ac:dyDescent="0.2">
      <c r="B671" s="11" t="s">
        <v>624</v>
      </c>
      <c r="C671" s="11"/>
      <c r="D671" s="70" t="s">
        <v>325</v>
      </c>
      <c r="E671" s="11">
        <v>603</v>
      </c>
      <c r="F671" s="11">
        <v>243</v>
      </c>
      <c r="G671" s="11">
        <v>145</v>
      </c>
      <c r="H671" s="11">
        <v>76</v>
      </c>
      <c r="I671" s="11">
        <v>24</v>
      </c>
      <c r="J671" s="180"/>
      <c r="M671" s="183">
        <v>30263.619999999879</v>
      </c>
      <c r="N671" s="190">
        <v>10222.240000000023</v>
      </c>
      <c r="O671" s="183">
        <v>5509.7300000000059</v>
      </c>
      <c r="P671" s="183">
        <v>4227.0199999999995</v>
      </c>
      <c r="Q671" s="183">
        <v>1503.34</v>
      </c>
      <c r="R671" s="180"/>
      <c r="S671" s="4"/>
      <c r="T671" s="4"/>
      <c r="U671" s="183">
        <f t="shared" si="125"/>
        <v>50.188424543946731</v>
      </c>
      <c r="V671" s="183">
        <f t="shared" si="126"/>
        <v>42.066831275720261</v>
      </c>
      <c r="W671" s="183">
        <f t="shared" si="127"/>
        <v>37.99813793103452</v>
      </c>
      <c r="X671" s="183">
        <f t="shared" si="128"/>
        <v>55.618684210526311</v>
      </c>
      <c r="Y671" s="183">
        <f t="shared" si="129"/>
        <v>62.639166666666661</v>
      </c>
      <c r="Z671" s="180"/>
      <c r="AA671" s="4"/>
      <c r="AB671" s="11" t="s">
        <v>624</v>
      </c>
      <c r="AC671" s="11"/>
      <c r="AD671" s="70" t="s">
        <v>325</v>
      </c>
      <c r="AE671" s="23">
        <v>115</v>
      </c>
      <c r="AF671" s="23">
        <v>40</v>
      </c>
      <c r="AG671" s="23">
        <v>24</v>
      </c>
      <c r="AH671" s="23">
        <v>18</v>
      </c>
      <c r="AI671" s="23">
        <v>9</v>
      </c>
      <c r="AJ671" s="180"/>
      <c r="AK671" s="4"/>
      <c r="AL671" s="4"/>
      <c r="AM671" s="185">
        <v>18633.149999999994</v>
      </c>
      <c r="AN671" s="185">
        <v>1765.5599999999997</v>
      </c>
      <c r="AO671" s="185">
        <v>1054.48</v>
      </c>
      <c r="AP671" s="185">
        <v>1178.6100000000001</v>
      </c>
      <c r="AQ671" s="185">
        <v>843.49999999999977</v>
      </c>
      <c r="AR671" s="180"/>
      <c r="AS671" s="4"/>
      <c r="AT671" s="4"/>
      <c r="AU671" s="185">
        <f t="shared" si="130"/>
        <v>162.02739130434779</v>
      </c>
      <c r="AV671" s="185">
        <f t="shared" si="131"/>
        <v>44.138999999999996</v>
      </c>
      <c r="AW671" s="185">
        <f t="shared" si="132"/>
        <v>43.936666666666667</v>
      </c>
      <c r="AX671" s="185">
        <f t="shared" si="133"/>
        <v>65.478333333333339</v>
      </c>
      <c r="AY671" s="185">
        <f t="shared" si="134"/>
        <v>93.7222222222222</v>
      </c>
      <c r="AZ671" s="180"/>
      <c r="BA671" s="4"/>
    </row>
    <row r="672" spans="2:53" x14ac:dyDescent="0.2">
      <c r="B672" s="11" t="s">
        <v>625</v>
      </c>
      <c r="C672" s="11"/>
      <c r="D672" s="70" t="s">
        <v>326</v>
      </c>
      <c r="E672" s="11">
        <v>0</v>
      </c>
      <c r="F672" s="11">
        <v>0</v>
      </c>
      <c r="G672" s="11">
        <v>0</v>
      </c>
      <c r="H672" s="11">
        <v>0</v>
      </c>
      <c r="I672" s="11">
        <v>0</v>
      </c>
      <c r="J672" s="180"/>
      <c r="M672" s="183">
        <v>0</v>
      </c>
      <c r="N672" s="190">
        <v>0</v>
      </c>
      <c r="O672" s="183">
        <v>0</v>
      </c>
      <c r="P672" s="183">
        <v>0</v>
      </c>
      <c r="Q672" s="183">
        <v>0</v>
      </c>
      <c r="R672" s="180"/>
      <c r="S672" s="4"/>
      <c r="T672" s="4"/>
      <c r="U672" s="183">
        <f t="shared" si="125"/>
        <v>0</v>
      </c>
      <c r="V672" s="183">
        <f t="shared" si="126"/>
        <v>0</v>
      </c>
      <c r="W672" s="183">
        <f t="shared" si="127"/>
        <v>0</v>
      </c>
      <c r="X672" s="183">
        <f t="shared" si="128"/>
        <v>0</v>
      </c>
      <c r="Y672" s="183">
        <f t="shared" si="129"/>
        <v>0</v>
      </c>
      <c r="Z672" s="180"/>
      <c r="AA672" s="4"/>
      <c r="AB672" s="11" t="s">
        <v>625</v>
      </c>
      <c r="AC672" s="11"/>
      <c r="AD672" s="70" t="s">
        <v>326</v>
      </c>
      <c r="AE672" s="23">
        <v>0</v>
      </c>
      <c r="AF672" s="23">
        <v>0</v>
      </c>
      <c r="AG672" s="23">
        <v>0</v>
      </c>
      <c r="AH672" s="23">
        <v>0</v>
      </c>
      <c r="AI672" s="23">
        <v>0</v>
      </c>
      <c r="AJ672" s="180"/>
      <c r="AK672" s="4"/>
      <c r="AL672" s="4"/>
      <c r="AM672" s="185">
        <v>0</v>
      </c>
      <c r="AN672" s="185">
        <v>0</v>
      </c>
      <c r="AO672" s="185">
        <v>0</v>
      </c>
      <c r="AP672" s="185">
        <v>0</v>
      </c>
      <c r="AQ672" s="185">
        <v>0</v>
      </c>
      <c r="AR672" s="180"/>
      <c r="AS672" s="4"/>
      <c r="AT672" s="4"/>
      <c r="AU672" s="185">
        <f t="shared" si="130"/>
        <v>0</v>
      </c>
      <c r="AV672" s="185">
        <f t="shared" si="131"/>
        <v>0</v>
      </c>
      <c r="AW672" s="185">
        <f t="shared" si="132"/>
        <v>0</v>
      </c>
      <c r="AX672" s="185">
        <f t="shared" si="133"/>
        <v>0</v>
      </c>
      <c r="AY672" s="185">
        <f t="shared" si="134"/>
        <v>0</v>
      </c>
      <c r="AZ672" s="180"/>
      <c r="BA672" s="4"/>
    </row>
    <row r="673" spans="2:53" x14ac:dyDescent="0.2">
      <c r="B673" s="11" t="s">
        <v>626</v>
      </c>
      <c r="C673" s="11"/>
      <c r="D673" s="70" t="s">
        <v>327</v>
      </c>
      <c r="E673" s="11">
        <v>54</v>
      </c>
      <c r="F673" s="11">
        <v>19</v>
      </c>
      <c r="G673" s="11">
        <v>8</v>
      </c>
      <c r="H673" s="11">
        <v>5</v>
      </c>
      <c r="I673" s="11">
        <v>2</v>
      </c>
      <c r="J673" s="180"/>
      <c r="M673" s="183">
        <v>4325.3299999999981</v>
      </c>
      <c r="N673" s="190">
        <v>1601.0700000000004</v>
      </c>
      <c r="O673" s="183">
        <v>1243.3800000000001</v>
      </c>
      <c r="P673" s="183">
        <v>417.64</v>
      </c>
      <c r="Q673" s="183">
        <v>3314.83</v>
      </c>
      <c r="R673" s="180"/>
      <c r="S673" s="4"/>
      <c r="T673" s="4"/>
      <c r="U673" s="183">
        <f t="shared" si="125"/>
        <v>80.098703703703663</v>
      </c>
      <c r="V673" s="183">
        <f t="shared" si="126"/>
        <v>84.26684210526318</v>
      </c>
      <c r="W673" s="183">
        <f t="shared" si="127"/>
        <v>155.42250000000001</v>
      </c>
      <c r="X673" s="183">
        <f t="shared" si="128"/>
        <v>83.527999999999992</v>
      </c>
      <c r="Y673" s="183">
        <f t="shared" si="129"/>
        <v>1657.415</v>
      </c>
      <c r="Z673" s="180"/>
      <c r="AA673" s="4"/>
      <c r="AB673" s="11" t="s">
        <v>626</v>
      </c>
      <c r="AC673" s="11"/>
      <c r="AD673" s="70" t="s">
        <v>327</v>
      </c>
      <c r="AE673" s="23">
        <v>0</v>
      </c>
      <c r="AF673" s="23">
        <v>0</v>
      </c>
      <c r="AG673" s="23">
        <v>0</v>
      </c>
      <c r="AH673" s="23">
        <v>0</v>
      </c>
      <c r="AI673" s="23">
        <v>0</v>
      </c>
      <c r="AJ673" s="180"/>
      <c r="AK673" s="4"/>
      <c r="AL673" s="4"/>
      <c r="AM673" s="185">
        <v>0</v>
      </c>
      <c r="AN673" s="185">
        <v>0</v>
      </c>
      <c r="AO673" s="185">
        <v>0</v>
      </c>
      <c r="AP673" s="185">
        <v>0</v>
      </c>
      <c r="AQ673" s="185">
        <v>0</v>
      </c>
      <c r="AR673" s="180"/>
      <c r="AS673" s="4"/>
      <c r="AT673" s="4"/>
      <c r="AU673" s="185">
        <f t="shared" si="130"/>
        <v>0</v>
      </c>
      <c r="AV673" s="185">
        <f t="shared" si="131"/>
        <v>0</v>
      </c>
      <c r="AW673" s="185">
        <f t="shared" si="132"/>
        <v>0</v>
      </c>
      <c r="AX673" s="185">
        <f t="shared" si="133"/>
        <v>0</v>
      </c>
      <c r="AY673" s="185">
        <f t="shared" si="134"/>
        <v>0</v>
      </c>
      <c r="AZ673" s="180"/>
      <c r="BA673" s="4"/>
    </row>
    <row r="674" spans="2:53" x14ac:dyDescent="0.2">
      <c r="B674" s="11" t="s">
        <v>629</v>
      </c>
      <c r="C674" s="11"/>
      <c r="D674" s="70" t="s">
        <v>330</v>
      </c>
      <c r="E674" s="11">
        <v>551</v>
      </c>
      <c r="F674" s="11">
        <v>217</v>
      </c>
      <c r="G674" s="11">
        <v>128</v>
      </c>
      <c r="H674" s="11">
        <v>71</v>
      </c>
      <c r="I674" s="11">
        <v>21</v>
      </c>
      <c r="J674" s="180"/>
      <c r="M674" s="183">
        <v>27180.559999999881</v>
      </c>
      <c r="N674" s="190">
        <v>11982.790000000026</v>
      </c>
      <c r="O674" s="183">
        <v>4437.6000000000004</v>
      </c>
      <c r="P674" s="183">
        <v>5879.5099999999966</v>
      </c>
      <c r="Q674" s="183">
        <v>1585.5700000000002</v>
      </c>
      <c r="R674" s="180"/>
      <c r="S674" s="4"/>
      <c r="T674" s="4"/>
      <c r="U674" s="183">
        <f t="shared" si="125"/>
        <v>49.329509981850961</v>
      </c>
      <c r="V674" s="183">
        <f t="shared" si="126"/>
        <v>55.220230414746666</v>
      </c>
      <c r="W674" s="183">
        <f t="shared" si="127"/>
        <v>34.668750000000003</v>
      </c>
      <c r="X674" s="183">
        <f t="shared" si="128"/>
        <v>82.809999999999945</v>
      </c>
      <c r="Y674" s="183">
        <f t="shared" si="129"/>
        <v>75.503333333333345</v>
      </c>
      <c r="Z674" s="180"/>
      <c r="AA674" s="4"/>
      <c r="AB674" s="11" t="s">
        <v>629</v>
      </c>
      <c r="AC674" s="11"/>
      <c r="AD674" s="70" t="s">
        <v>330</v>
      </c>
      <c r="AE674" s="23">
        <v>13</v>
      </c>
      <c r="AF674" s="23">
        <v>9</v>
      </c>
      <c r="AG674" s="23">
        <v>9</v>
      </c>
      <c r="AH674" s="23">
        <v>6</v>
      </c>
      <c r="AI674" s="23">
        <v>2</v>
      </c>
      <c r="AJ674" s="180"/>
      <c r="AK674" s="4"/>
      <c r="AL674" s="4"/>
      <c r="AM674" s="185">
        <v>1668.37</v>
      </c>
      <c r="AN674" s="185">
        <v>1410.0099999999998</v>
      </c>
      <c r="AO674" s="185">
        <v>2400.5699999999997</v>
      </c>
      <c r="AP674" s="185">
        <v>1886.1</v>
      </c>
      <c r="AQ674" s="185">
        <v>840.56999999999994</v>
      </c>
      <c r="AR674" s="180"/>
      <c r="AS674" s="4"/>
      <c r="AT674" s="4"/>
      <c r="AU674" s="185">
        <f t="shared" si="130"/>
        <v>128.33615384615385</v>
      </c>
      <c r="AV674" s="185">
        <f t="shared" si="131"/>
        <v>156.66777777777776</v>
      </c>
      <c r="AW674" s="185">
        <f t="shared" si="132"/>
        <v>266.72999999999996</v>
      </c>
      <c r="AX674" s="185">
        <f t="shared" si="133"/>
        <v>314.34999999999997</v>
      </c>
      <c r="AY674" s="185">
        <f t="shared" si="134"/>
        <v>420.28499999999997</v>
      </c>
      <c r="AZ674" s="180"/>
      <c r="BA674" s="4"/>
    </row>
    <row r="675" spans="2:53" x14ac:dyDescent="0.2">
      <c r="B675" s="11" t="s">
        <v>630</v>
      </c>
      <c r="C675" s="11"/>
      <c r="D675" s="70" t="s">
        <v>331</v>
      </c>
      <c r="E675" s="11">
        <v>155</v>
      </c>
      <c r="F675" s="11">
        <v>54</v>
      </c>
      <c r="G675" s="11">
        <v>31</v>
      </c>
      <c r="H675" s="11">
        <v>20</v>
      </c>
      <c r="I675" s="11">
        <v>5</v>
      </c>
      <c r="J675" s="180"/>
      <c r="M675" s="183">
        <v>8201.0400000000172</v>
      </c>
      <c r="N675" s="190">
        <v>3490.3700000000003</v>
      </c>
      <c r="O675" s="183">
        <v>2251.9300000000003</v>
      </c>
      <c r="P675" s="183">
        <v>1074.8499999999999</v>
      </c>
      <c r="Q675" s="183">
        <v>617.77</v>
      </c>
      <c r="R675" s="180"/>
      <c r="S675" s="4"/>
      <c r="T675" s="4"/>
      <c r="U675" s="183">
        <f t="shared" si="125"/>
        <v>52.909935483871081</v>
      </c>
      <c r="V675" s="183">
        <f t="shared" si="126"/>
        <v>64.636481481481482</v>
      </c>
      <c r="W675" s="183">
        <f t="shared" si="127"/>
        <v>72.642903225806464</v>
      </c>
      <c r="X675" s="183">
        <f t="shared" si="128"/>
        <v>53.742499999999993</v>
      </c>
      <c r="Y675" s="183">
        <f t="shared" si="129"/>
        <v>123.554</v>
      </c>
      <c r="Z675" s="180"/>
      <c r="AA675" s="4"/>
      <c r="AB675" s="11" t="s">
        <v>630</v>
      </c>
      <c r="AC675" s="11"/>
      <c r="AD675" s="70" t="s">
        <v>331</v>
      </c>
      <c r="AE675" s="23">
        <v>18</v>
      </c>
      <c r="AF675" s="23">
        <v>8</v>
      </c>
      <c r="AG675" s="23">
        <v>7</v>
      </c>
      <c r="AH675" s="23">
        <v>4</v>
      </c>
      <c r="AI675" s="23">
        <v>4</v>
      </c>
      <c r="AJ675" s="180"/>
      <c r="AK675" s="4"/>
      <c r="AL675" s="4"/>
      <c r="AM675" s="185">
        <v>25896.05</v>
      </c>
      <c r="AN675" s="185">
        <v>168.15</v>
      </c>
      <c r="AO675" s="185">
        <v>12001.729999999996</v>
      </c>
      <c r="AP675" s="185">
        <v>163.19999999999999</v>
      </c>
      <c r="AQ675" s="185">
        <v>314.33</v>
      </c>
      <c r="AR675" s="180"/>
      <c r="AS675" s="4"/>
      <c r="AT675" s="4"/>
      <c r="AU675" s="185">
        <f t="shared" si="130"/>
        <v>1438.6694444444445</v>
      </c>
      <c r="AV675" s="185">
        <f t="shared" si="131"/>
        <v>21.018750000000001</v>
      </c>
      <c r="AW675" s="185">
        <f t="shared" si="132"/>
        <v>1714.5328571428565</v>
      </c>
      <c r="AX675" s="185">
        <f t="shared" si="133"/>
        <v>40.799999999999997</v>
      </c>
      <c r="AY675" s="185">
        <f t="shared" si="134"/>
        <v>78.582499999999996</v>
      </c>
      <c r="AZ675" s="180"/>
      <c r="BA675" s="4"/>
    </row>
    <row r="676" spans="2:53" x14ac:dyDescent="0.2">
      <c r="B676" s="11" t="s">
        <v>632</v>
      </c>
      <c r="C676" s="11"/>
      <c r="D676" s="70" t="s">
        <v>333</v>
      </c>
      <c r="E676" s="11">
        <v>168</v>
      </c>
      <c r="F676" s="11">
        <v>76</v>
      </c>
      <c r="G676" s="11">
        <v>48</v>
      </c>
      <c r="H676" s="11">
        <v>22</v>
      </c>
      <c r="I676" s="11">
        <v>11</v>
      </c>
      <c r="J676" s="180"/>
      <c r="M676" s="183">
        <v>7938.7600000000166</v>
      </c>
      <c r="N676" s="190">
        <v>3175.809999999999</v>
      </c>
      <c r="O676" s="183">
        <v>1488.0499999999997</v>
      </c>
      <c r="P676" s="183">
        <v>866.4699999999998</v>
      </c>
      <c r="Q676" s="183">
        <v>1753.6200000000001</v>
      </c>
      <c r="R676" s="180"/>
      <c r="S676" s="4"/>
      <c r="T676" s="4"/>
      <c r="U676" s="183">
        <f t="shared" si="125"/>
        <v>47.25452380952391</v>
      </c>
      <c r="V676" s="183">
        <f t="shared" si="126"/>
        <v>41.786973684210516</v>
      </c>
      <c r="W676" s="183">
        <f t="shared" si="127"/>
        <v>31.001041666666662</v>
      </c>
      <c r="X676" s="183">
        <f t="shared" si="128"/>
        <v>39.384999999999991</v>
      </c>
      <c r="Y676" s="183">
        <f t="shared" si="129"/>
        <v>159.42000000000002</v>
      </c>
      <c r="Z676" s="180"/>
      <c r="AA676" s="4"/>
      <c r="AB676" s="11" t="s">
        <v>632</v>
      </c>
      <c r="AC676" s="11"/>
      <c r="AD676" s="70" t="s">
        <v>333</v>
      </c>
      <c r="AE676" s="23">
        <v>4</v>
      </c>
      <c r="AF676" s="23">
        <v>2</v>
      </c>
      <c r="AG676" s="23">
        <v>2</v>
      </c>
      <c r="AH676" s="23">
        <v>0</v>
      </c>
      <c r="AI676" s="23">
        <v>0</v>
      </c>
      <c r="AJ676" s="180"/>
      <c r="AK676" s="4"/>
      <c r="AL676" s="4"/>
      <c r="AM676" s="185">
        <v>327.58</v>
      </c>
      <c r="AN676" s="185">
        <v>40.33</v>
      </c>
      <c r="AO676" s="185">
        <v>14.22</v>
      </c>
      <c r="AP676" s="185">
        <v>0</v>
      </c>
      <c r="AQ676" s="185">
        <v>0</v>
      </c>
      <c r="AR676" s="180"/>
      <c r="AS676" s="4"/>
      <c r="AT676" s="4"/>
      <c r="AU676" s="185">
        <f t="shared" si="130"/>
        <v>81.894999999999996</v>
      </c>
      <c r="AV676" s="185">
        <f t="shared" si="131"/>
        <v>20.164999999999999</v>
      </c>
      <c r="AW676" s="185">
        <f t="shared" si="132"/>
        <v>7.11</v>
      </c>
      <c r="AX676" s="185">
        <f t="shared" si="133"/>
        <v>0</v>
      </c>
      <c r="AY676" s="185">
        <f t="shared" si="134"/>
        <v>0</v>
      </c>
      <c r="AZ676" s="180"/>
      <c r="BA676" s="4"/>
    </row>
    <row r="677" spans="2:53" x14ac:dyDescent="0.2">
      <c r="B677" s="11" t="s">
        <v>633</v>
      </c>
      <c r="C677" s="11"/>
      <c r="D677" s="70" t="s">
        <v>334</v>
      </c>
      <c r="E677" s="11">
        <v>1</v>
      </c>
      <c r="F677" s="11">
        <v>0</v>
      </c>
      <c r="G677" s="11">
        <v>0</v>
      </c>
      <c r="H677" s="11">
        <v>0</v>
      </c>
      <c r="I677" s="11">
        <v>0</v>
      </c>
      <c r="J677" s="180"/>
      <c r="M677" s="183">
        <v>97.45</v>
      </c>
      <c r="N677" s="190">
        <v>0</v>
      </c>
      <c r="O677" s="183">
        <v>0</v>
      </c>
      <c r="P677" s="183">
        <v>0</v>
      </c>
      <c r="Q677" s="183">
        <v>0</v>
      </c>
      <c r="R677" s="180"/>
      <c r="S677" s="4"/>
      <c r="T677" s="4"/>
      <c r="U677" s="183">
        <f t="shared" si="125"/>
        <v>97.45</v>
      </c>
      <c r="V677" s="183">
        <f t="shared" si="126"/>
        <v>0</v>
      </c>
      <c r="W677" s="183">
        <f t="shared" si="127"/>
        <v>0</v>
      </c>
      <c r="X677" s="183">
        <f t="shared" si="128"/>
        <v>0</v>
      </c>
      <c r="Y677" s="183">
        <f t="shared" si="129"/>
        <v>0</v>
      </c>
      <c r="Z677" s="180"/>
      <c r="AA677" s="4"/>
      <c r="AB677" s="11" t="s">
        <v>633</v>
      </c>
      <c r="AC677" s="11"/>
      <c r="AD677" s="70" t="s">
        <v>334</v>
      </c>
      <c r="AE677" s="23">
        <v>0</v>
      </c>
      <c r="AF677" s="23">
        <v>0</v>
      </c>
      <c r="AG677" s="23">
        <v>0</v>
      </c>
      <c r="AH677" s="23">
        <v>0</v>
      </c>
      <c r="AI677" s="23">
        <v>0</v>
      </c>
      <c r="AJ677" s="180"/>
      <c r="AK677" s="4"/>
      <c r="AL677" s="4"/>
      <c r="AM677" s="185">
        <v>0</v>
      </c>
      <c r="AN677" s="185">
        <v>0</v>
      </c>
      <c r="AO677" s="185">
        <v>0</v>
      </c>
      <c r="AP677" s="185">
        <v>0</v>
      </c>
      <c r="AQ677" s="185">
        <v>0</v>
      </c>
      <c r="AR677" s="180"/>
      <c r="AS677" s="4"/>
      <c r="AT677" s="4"/>
      <c r="AU677" s="185">
        <f t="shared" si="130"/>
        <v>0</v>
      </c>
      <c r="AV677" s="185">
        <f t="shared" si="131"/>
        <v>0</v>
      </c>
      <c r="AW677" s="185">
        <f t="shared" si="132"/>
        <v>0</v>
      </c>
      <c r="AX677" s="185">
        <f t="shared" si="133"/>
        <v>0</v>
      </c>
      <c r="AY677" s="185">
        <f t="shared" si="134"/>
        <v>0</v>
      </c>
      <c r="AZ677" s="180"/>
      <c r="BA677" s="4"/>
    </row>
    <row r="678" spans="2:53" x14ac:dyDescent="0.2">
      <c r="B678" s="11" t="s">
        <v>634</v>
      </c>
      <c r="C678" s="11"/>
      <c r="D678" s="70" t="s">
        <v>335</v>
      </c>
      <c r="E678" s="11">
        <v>65</v>
      </c>
      <c r="F678" s="11">
        <v>2</v>
      </c>
      <c r="G678" s="11">
        <v>29</v>
      </c>
      <c r="H678" s="11">
        <v>13</v>
      </c>
      <c r="I678" s="11">
        <v>8</v>
      </c>
      <c r="J678" s="180"/>
      <c r="M678" s="183">
        <v>3625.5999999999985</v>
      </c>
      <c r="N678" s="190">
        <v>33.700000000000003</v>
      </c>
      <c r="O678" s="183">
        <v>2422.2799999999993</v>
      </c>
      <c r="P678" s="183">
        <v>2278.3799999999997</v>
      </c>
      <c r="Q678" s="183">
        <v>4080.0899999999997</v>
      </c>
      <c r="R678" s="180"/>
      <c r="S678" s="4"/>
      <c r="T678" s="4"/>
      <c r="U678" s="183">
        <f t="shared" si="125"/>
        <v>55.778461538461514</v>
      </c>
      <c r="V678" s="183">
        <f t="shared" si="126"/>
        <v>16.850000000000001</v>
      </c>
      <c r="W678" s="183">
        <f t="shared" si="127"/>
        <v>83.526896551724107</v>
      </c>
      <c r="X678" s="183">
        <f t="shared" si="128"/>
        <v>175.25999999999996</v>
      </c>
      <c r="Y678" s="183">
        <f t="shared" si="129"/>
        <v>510.01124999999996</v>
      </c>
      <c r="Z678" s="180"/>
      <c r="AA678" s="4"/>
      <c r="AB678" s="11" t="s">
        <v>634</v>
      </c>
      <c r="AC678" s="11"/>
      <c r="AD678" s="70" t="s">
        <v>335</v>
      </c>
      <c r="AE678" s="23">
        <v>3</v>
      </c>
      <c r="AF678" s="23">
        <v>0</v>
      </c>
      <c r="AG678" s="23">
        <v>2</v>
      </c>
      <c r="AH678" s="23">
        <v>2</v>
      </c>
      <c r="AI678" s="23">
        <v>1</v>
      </c>
      <c r="AJ678" s="180"/>
      <c r="AK678" s="4"/>
      <c r="AL678" s="4"/>
      <c r="AM678" s="185">
        <v>66.150000000000006</v>
      </c>
      <c r="AN678" s="185">
        <v>0</v>
      </c>
      <c r="AO678" s="185">
        <v>46.71</v>
      </c>
      <c r="AP678" s="185">
        <v>53.32</v>
      </c>
      <c r="AQ678" s="185">
        <v>504.37</v>
      </c>
      <c r="AR678" s="180"/>
      <c r="AS678" s="4"/>
      <c r="AT678" s="4"/>
      <c r="AU678" s="185">
        <f t="shared" si="130"/>
        <v>22.05</v>
      </c>
      <c r="AV678" s="185">
        <f t="shared" si="131"/>
        <v>0</v>
      </c>
      <c r="AW678" s="185">
        <f t="shared" si="132"/>
        <v>23.355</v>
      </c>
      <c r="AX678" s="185">
        <f t="shared" si="133"/>
        <v>26.66</v>
      </c>
      <c r="AY678" s="185">
        <f t="shared" si="134"/>
        <v>504.37</v>
      </c>
      <c r="AZ678" s="180"/>
      <c r="BA678" s="4"/>
    </row>
    <row r="679" spans="2:53" x14ac:dyDescent="0.2">
      <c r="B679" s="11" t="s">
        <v>635</v>
      </c>
      <c r="C679" s="11"/>
      <c r="D679" s="70" t="s">
        <v>336</v>
      </c>
      <c r="E679" s="11">
        <v>1217</v>
      </c>
      <c r="F679" s="11">
        <v>92</v>
      </c>
      <c r="G679" s="11">
        <v>574</v>
      </c>
      <c r="H679" s="11">
        <v>226</v>
      </c>
      <c r="I679" s="11">
        <v>114</v>
      </c>
      <c r="J679" s="180"/>
      <c r="M679" s="183">
        <v>64359.559999999801</v>
      </c>
      <c r="N679" s="190">
        <v>4800.2100000000037</v>
      </c>
      <c r="O679" s="183">
        <v>36655.659999999945</v>
      </c>
      <c r="P679" s="183">
        <v>9865.7699999999986</v>
      </c>
      <c r="Q679" s="183">
        <v>25415.420000000002</v>
      </c>
      <c r="R679" s="180"/>
      <c r="S679" s="4"/>
      <c r="T679" s="4"/>
      <c r="U679" s="183">
        <f t="shared" si="125"/>
        <v>52.883779786359739</v>
      </c>
      <c r="V679" s="183">
        <f t="shared" si="126"/>
        <v>52.176195652173952</v>
      </c>
      <c r="W679" s="183">
        <f t="shared" si="127"/>
        <v>63.860034843205483</v>
      </c>
      <c r="X679" s="183">
        <f t="shared" si="128"/>
        <v>43.653849557522115</v>
      </c>
      <c r="Y679" s="183">
        <f t="shared" si="129"/>
        <v>222.94228070175441</v>
      </c>
      <c r="Z679" s="180"/>
      <c r="AA679" s="4"/>
      <c r="AB679" s="11" t="s">
        <v>635</v>
      </c>
      <c r="AC679" s="11"/>
      <c r="AD679" s="70" t="s">
        <v>336</v>
      </c>
      <c r="AE679" s="23">
        <v>128</v>
      </c>
      <c r="AF679" s="23">
        <v>12</v>
      </c>
      <c r="AG679" s="23">
        <v>53</v>
      </c>
      <c r="AH679" s="23">
        <v>23</v>
      </c>
      <c r="AI679" s="23">
        <v>21</v>
      </c>
      <c r="AJ679" s="180"/>
      <c r="AK679" s="4"/>
      <c r="AL679" s="4"/>
      <c r="AM679" s="185">
        <v>17816.489999999998</v>
      </c>
      <c r="AN679" s="185">
        <v>585.31999999999994</v>
      </c>
      <c r="AO679" s="185">
        <v>3909.630000000001</v>
      </c>
      <c r="AP679" s="185">
        <v>2856.2599999999993</v>
      </c>
      <c r="AQ679" s="185">
        <v>3801.74</v>
      </c>
      <c r="AR679" s="180"/>
      <c r="AS679" s="4"/>
      <c r="AT679" s="4"/>
      <c r="AU679" s="185">
        <f t="shared" si="130"/>
        <v>139.19132812499998</v>
      </c>
      <c r="AV679" s="185">
        <f t="shared" si="131"/>
        <v>48.776666666666664</v>
      </c>
      <c r="AW679" s="185">
        <f t="shared" si="132"/>
        <v>73.766603773584919</v>
      </c>
      <c r="AX679" s="185">
        <f t="shared" si="133"/>
        <v>124.18521739130432</v>
      </c>
      <c r="AY679" s="185">
        <f t="shared" si="134"/>
        <v>181.03523809523807</v>
      </c>
      <c r="AZ679" s="180"/>
      <c r="BA679" s="4"/>
    </row>
    <row r="680" spans="2:53" x14ac:dyDescent="0.2">
      <c r="B680" s="11" t="s">
        <v>636</v>
      </c>
      <c r="C680" s="11"/>
      <c r="D680" s="70" t="s">
        <v>337</v>
      </c>
      <c r="E680" s="11">
        <v>128</v>
      </c>
      <c r="F680" s="11">
        <v>62</v>
      </c>
      <c r="G680" s="11">
        <v>39</v>
      </c>
      <c r="H680" s="11">
        <v>20</v>
      </c>
      <c r="I680" s="11">
        <v>10</v>
      </c>
      <c r="J680" s="180"/>
      <c r="M680" s="183">
        <v>6294.7700000000114</v>
      </c>
      <c r="N680" s="190">
        <v>2602.0100000000002</v>
      </c>
      <c r="O680" s="183">
        <v>1813.64</v>
      </c>
      <c r="P680" s="183">
        <v>2141.4699999999998</v>
      </c>
      <c r="Q680" s="183">
        <v>1011.9500000000002</v>
      </c>
      <c r="R680" s="180"/>
      <c r="S680" s="4"/>
      <c r="T680" s="4"/>
      <c r="U680" s="183">
        <f t="shared" si="125"/>
        <v>49.177890625000089</v>
      </c>
      <c r="V680" s="183">
        <f t="shared" si="126"/>
        <v>41.967903225806452</v>
      </c>
      <c r="W680" s="183">
        <f t="shared" si="127"/>
        <v>46.50358974358975</v>
      </c>
      <c r="X680" s="183">
        <f t="shared" si="128"/>
        <v>107.0735</v>
      </c>
      <c r="Y680" s="183">
        <f t="shared" si="129"/>
        <v>101.19500000000002</v>
      </c>
      <c r="Z680" s="180"/>
      <c r="AA680" s="4"/>
      <c r="AB680" s="11" t="s">
        <v>636</v>
      </c>
      <c r="AC680" s="11"/>
      <c r="AD680" s="70" t="s">
        <v>337</v>
      </c>
      <c r="AE680" s="23">
        <v>8</v>
      </c>
      <c r="AF680" s="23">
        <v>2</v>
      </c>
      <c r="AG680" s="23">
        <v>1</v>
      </c>
      <c r="AH680" s="23">
        <v>0</v>
      </c>
      <c r="AI680" s="23">
        <v>0</v>
      </c>
      <c r="AJ680" s="180"/>
      <c r="AK680" s="4"/>
      <c r="AL680" s="4"/>
      <c r="AM680" s="185">
        <v>11070.5</v>
      </c>
      <c r="AN680" s="185">
        <v>25.9</v>
      </c>
      <c r="AO680" s="185">
        <v>20.73</v>
      </c>
      <c r="AP680" s="185">
        <v>0</v>
      </c>
      <c r="AQ680" s="185">
        <v>0</v>
      </c>
      <c r="AR680" s="180"/>
      <c r="AS680" s="4"/>
      <c r="AT680" s="4"/>
      <c r="AU680" s="185">
        <f t="shared" si="130"/>
        <v>1383.8125</v>
      </c>
      <c r="AV680" s="185">
        <f t="shared" si="131"/>
        <v>12.95</v>
      </c>
      <c r="AW680" s="185">
        <f t="shared" si="132"/>
        <v>20.73</v>
      </c>
      <c r="AX680" s="185">
        <f t="shared" si="133"/>
        <v>0</v>
      </c>
      <c r="AY680" s="185">
        <f t="shared" si="134"/>
        <v>0</v>
      </c>
      <c r="AZ680" s="180"/>
      <c r="BA680" s="4"/>
    </row>
    <row r="681" spans="2:53" x14ac:dyDescent="0.2">
      <c r="B681" s="11" t="s">
        <v>637</v>
      </c>
      <c r="C681" s="11"/>
      <c r="D681" s="70" t="s">
        <v>338</v>
      </c>
      <c r="E681" s="11">
        <v>399</v>
      </c>
      <c r="F681" s="11">
        <v>186</v>
      </c>
      <c r="G681" s="11">
        <v>121</v>
      </c>
      <c r="H681" s="11">
        <v>49</v>
      </c>
      <c r="I681" s="11">
        <v>17</v>
      </c>
      <c r="J681" s="180"/>
      <c r="M681" s="183">
        <v>19591.860000000011</v>
      </c>
      <c r="N681" s="190">
        <v>9506.4300000000167</v>
      </c>
      <c r="O681" s="183">
        <v>5200.300000000002</v>
      </c>
      <c r="P681" s="183">
        <v>2750.6899999999996</v>
      </c>
      <c r="Q681" s="183">
        <v>1901.3699999999997</v>
      </c>
      <c r="R681" s="180"/>
      <c r="S681" s="4"/>
      <c r="T681" s="4"/>
      <c r="U681" s="183">
        <f t="shared" si="125"/>
        <v>49.102406015037623</v>
      </c>
      <c r="V681" s="183">
        <f t="shared" si="126"/>
        <v>51.109838709677511</v>
      </c>
      <c r="W681" s="183">
        <f t="shared" si="127"/>
        <v>42.977685950413239</v>
      </c>
      <c r="X681" s="183">
        <f t="shared" si="128"/>
        <v>56.13653061224489</v>
      </c>
      <c r="Y681" s="183">
        <f t="shared" si="129"/>
        <v>111.84529411764704</v>
      </c>
      <c r="Z681" s="180"/>
      <c r="AA681" s="4"/>
      <c r="AB681" s="11" t="s">
        <v>637</v>
      </c>
      <c r="AC681" s="11"/>
      <c r="AD681" s="70" t="s">
        <v>338</v>
      </c>
      <c r="AE681" s="23">
        <v>10</v>
      </c>
      <c r="AF681" s="23">
        <v>5</v>
      </c>
      <c r="AG681" s="23">
        <v>4</v>
      </c>
      <c r="AH681" s="23">
        <v>3</v>
      </c>
      <c r="AI681" s="23">
        <v>2</v>
      </c>
      <c r="AJ681" s="180"/>
      <c r="AK681" s="4"/>
      <c r="AL681" s="4"/>
      <c r="AM681" s="185">
        <v>874.83999999999992</v>
      </c>
      <c r="AN681" s="185">
        <v>88.87</v>
      </c>
      <c r="AO681" s="185">
        <v>202.14999999999998</v>
      </c>
      <c r="AP681" s="185">
        <v>101.97999999999999</v>
      </c>
      <c r="AQ681" s="185">
        <v>123.52</v>
      </c>
      <c r="AR681" s="180"/>
      <c r="AS681" s="4"/>
      <c r="AT681" s="4"/>
      <c r="AU681" s="185">
        <f t="shared" si="130"/>
        <v>87.483999999999995</v>
      </c>
      <c r="AV681" s="185">
        <f t="shared" si="131"/>
        <v>17.774000000000001</v>
      </c>
      <c r="AW681" s="185">
        <f t="shared" si="132"/>
        <v>50.537499999999994</v>
      </c>
      <c r="AX681" s="185">
        <f t="shared" si="133"/>
        <v>33.993333333333332</v>
      </c>
      <c r="AY681" s="185">
        <f t="shared" si="134"/>
        <v>61.76</v>
      </c>
      <c r="AZ681" s="180"/>
      <c r="BA681" s="4"/>
    </row>
    <row r="682" spans="2:53" x14ac:dyDescent="0.2">
      <c r="B682" s="11" t="s">
        <v>638</v>
      </c>
      <c r="C682" s="11"/>
      <c r="D682" s="70" t="s">
        <v>339</v>
      </c>
      <c r="E682" s="11">
        <v>0</v>
      </c>
      <c r="F682" s="11">
        <v>0</v>
      </c>
      <c r="G682" s="11">
        <v>0</v>
      </c>
      <c r="H682" s="11">
        <v>0</v>
      </c>
      <c r="I682" s="11">
        <v>0</v>
      </c>
      <c r="J682" s="180"/>
      <c r="M682" s="183">
        <v>0</v>
      </c>
      <c r="N682" s="190">
        <v>0</v>
      </c>
      <c r="O682" s="183">
        <v>0</v>
      </c>
      <c r="P682" s="183">
        <v>0</v>
      </c>
      <c r="Q682" s="183">
        <v>0</v>
      </c>
      <c r="R682" s="180"/>
      <c r="S682" s="4"/>
      <c r="T682" s="4"/>
      <c r="U682" s="183">
        <f t="shared" si="125"/>
        <v>0</v>
      </c>
      <c r="V682" s="183">
        <f t="shared" si="126"/>
        <v>0</v>
      </c>
      <c r="W682" s="183">
        <f t="shared" si="127"/>
        <v>0</v>
      </c>
      <c r="X682" s="183">
        <f t="shared" si="128"/>
        <v>0</v>
      </c>
      <c r="Y682" s="183">
        <f t="shared" si="129"/>
        <v>0</v>
      </c>
      <c r="Z682" s="180"/>
      <c r="AA682" s="4"/>
      <c r="AB682" s="11" t="s">
        <v>638</v>
      </c>
      <c r="AC682" s="11"/>
      <c r="AD682" s="70" t="s">
        <v>339</v>
      </c>
      <c r="AE682" s="23">
        <v>0</v>
      </c>
      <c r="AF682" s="23">
        <v>0</v>
      </c>
      <c r="AG682" s="23">
        <v>0</v>
      </c>
      <c r="AH682" s="23">
        <v>0</v>
      </c>
      <c r="AI682" s="23">
        <v>0</v>
      </c>
      <c r="AJ682" s="180"/>
      <c r="AK682" s="4"/>
      <c r="AL682" s="4"/>
      <c r="AM682" s="185">
        <v>0</v>
      </c>
      <c r="AN682" s="185">
        <v>0</v>
      </c>
      <c r="AO682" s="185">
        <v>0</v>
      </c>
      <c r="AP682" s="185">
        <v>0</v>
      </c>
      <c r="AQ682" s="185">
        <v>0</v>
      </c>
      <c r="AR682" s="180"/>
      <c r="AS682" s="4"/>
      <c r="AT682" s="4"/>
      <c r="AU682" s="185">
        <f t="shared" si="130"/>
        <v>0</v>
      </c>
      <c r="AV682" s="185">
        <f t="shared" si="131"/>
        <v>0</v>
      </c>
      <c r="AW682" s="185">
        <f t="shared" si="132"/>
        <v>0</v>
      </c>
      <c r="AX682" s="185">
        <f t="shared" si="133"/>
        <v>0</v>
      </c>
      <c r="AY682" s="185">
        <f t="shared" si="134"/>
        <v>0</v>
      </c>
      <c r="AZ682" s="180"/>
      <c r="BA682" s="4"/>
    </row>
    <row r="683" spans="2:53" x14ac:dyDescent="0.2">
      <c r="B683" s="11" t="s">
        <v>639</v>
      </c>
      <c r="C683" s="11"/>
      <c r="D683" s="70" t="s">
        <v>340</v>
      </c>
      <c r="E683" s="11">
        <v>380</v>
      </c>
      <c r="F683" s="11">
        <v>150</v>
      </c>
      <c r="G683" s="11">
        <v>83</v>
      </c>
      <c r="H683" s="11">
        <v>26</v>
      </c>
      <c r="I683" s="11">
        <v>20</v>
      </c>
      <c r="J683" s="180"/>
      <c r="M683" s="183">
        <v>13847.110000000059</v>
      </c>
      <c r="N683" s="190">
        <v>5189.4100000000089</v>
      </c>
      <c r="O683" s="183">
        <v>3944.7799999999997</v>
      </c>
      <c r="P683" s="183">
        <v>907.13999999999987</v>
      </c>
      <c r="Q683" s="183">
        <v>5417.0599999999995</v>
      </c>
      <c r="R683" s="180"/>
      <c r="S683" s="4"/>
      <c r="T683" s="4"/>
      <c r="U683" s="183">
        <f t="shared" si="125"/>
        <v>36.439763157894895</v>
      </c>
      <c r="V683" s="183">
        <f t="shared" si="126"/>
        <v>34.596066666666729</v>
      </c>
      <c r="W683" s="183">
        <f t="shared" si="127"/>
        <v>47.527469879518073</v>
      </c>
      <c r="X683" s="183">
        <f t="shared" si="128"/>
        <v>34.889999999999993</v>
      </c>
      <c r="Y683" s="183">
        <f t="shared" si="129"/>
        <v>270.85299999999995</v>
      </c>
      <c r="Z683" s="180"/>
      <c r="AA683" s="4"/>
      <c r="AB683" s="11" t="s">
        <v>639</v>
      </c>
      <c r="AC683" s="11"/>
      <c r="AD683" s="70" t="s">
        <v>340</v>
      </c>
      <c r="AE683" s="23">
        <v>49</v>
      </c>
      <c r="AF683" s="23">
        <v>17</v>
      </c>
      <c r="AG683" s="23">
        <v>8</v>
      </c>
      <c r="AH683" s="23">
        <v>5</v>
      </c>
      <c r="AI683" s="23">
        <v>2</v>
      </c>
      <c r="AJ683" s="180"/>
      <c r="AK683" s="4"/>
      <c r="AL683" s="4"/>
      <c r="AM683" s="185">
        <v>5607.3100000000013</v>
      </c>
      <c r="AN683" s="185">
        <v>549.28</v>
      </c>
      <c r="AO683" s="185">
        <v>414.86</v>
      </c>
      <c r="AP683" s="185">
        <v>2651.34</v>
      </c>
      <c r="AQ683" s="185">
        <v>308.57</v>
      </c>
      <c r="AR683" s="180"/>
      <c r="AS683" s="4"/>
      <c r="AT683" s="4"/>
      <c r="AU683" s="185">
        <f t="shared" si="130"/>
        <v>114.4348979591837</v>
      </c>
      <c r="AV683" s="185">
        <f t="shared" si="131"/>
        <v>32.310588235294119</v>
      </c>
      <c r="AW683" s="185">
        <f t="shared" si="132"/>
        <v>51.857500000000002</v>
      </c>
      <c r="AX683" s="185">
        <f t="shared" si="133"/>
        <v>530.26800000000003</v>
      </c>
      <c r="AY683" s="185">
        <f t="shared" si="134"/>
        <v>154.285</v>
      </c>
      <c r="AZ683" s="180"/>
      <c r="BA683" s="4"/>
    </row>
    <row r="684" spans="2:53" x14ac:dyDescent="0.2">
      <c r="B684" s="11" t="s">
        <v>640</v>
      </c>
      <c r="C684" s="11"/>
      <c r="D684" s="70" t="s">
        <v>341</v>
      </c>
      <c r="E684" s="11">
        <v>0</v>
      </c>
      <c r="F684" s="11">
        <v>0</v>
      </c>
      <c r="G684" s="11">
        <v>0</v>
      </c>
      <c r="H684" s="11">
        <v>0</v>
      </c>
      <c r="I684" s="11">
        <v>0</v>
      </c>
      <c r="J684" s="180"/>
      <c r="M684" s="183">
        <v>0</v>
      </c>
      <c r="N684" s="190">
        <v>0</v>
      </c>
      <c r="O684" s="183">
        <v>0</v>
      </c>
      <c r="P684" s="183">
        <v>0</v>
      </c>
      <c r="Q684" s="183">
        <v>0</v>
      </c>
      <c r="R684" s="180"/>
      <c r="S684" s="4"/>
      <c r="T684" s="4"/>
      <c r="U684" s="183">
        <f t="shared" si="125"/>
        <v>0</v>
      </c>
      <c r="V684" s="183">
        <f t="shared" si="126"/>
        <v>0</v>
      </c>
      <c r="W684" s="183">
        <f t="shared" si="127"/>
        <v>0</v>
      </c>
      <c r="X684" s="183">
        <f t="shared" si="128"/>
        <v>0</v>
      </c>
      <c r="Y684" s="183">
        <f t="shared" si="129"/>
        <v>0</v>
      </c>
      <c r="Z684" s="180"/>
      <c r="AA684" s="4"/>
      <c r="AB684" s="11" t="s">
        <v>640</v>
      </c>
      <c r="AC684" s="11"/>
      <c r="AD684" s="70" t="s">
        <v>341</v>
      </c>
      <c r="AE684" s="23">
        <v>0</v>
      </c>
      <c r="AF684" s="23">
        <v>0</v>
      </c>
      <c r="AG684" s="23">
        <v>0</v>
      </c>
      <c r="AH684" s="23">
        <v>0</v>
      </c>
      <c r="AI684" s="23">
        <v>0</v>
      </c>
      <c r="AJ684" s="180"/>
      <c r="AK684" s="4"/>
      <c r="AL684" s="4"/>
      <c r="AM684" s="185">
        <v>0</v>
      </c>
      <c r="AN684" s="185">
        <v>0</v>
      </c>
      <c r="AO684" s="185">
        <v>0</v>
      </c>
      <c r="AP684" s="185">
        <v>0</v>
      </c>
      <c r="AQ684" s="185">
        <v>0</v>
      </c>
      <c r="AR684" s="180"/>
      <c r="AS684" s="4"/>
      <c r="AT684" s="4"/>
      <c r="AU684" s="185">
        <f t="shared" si="130"/>
        <v>0</v>
      </c>
      <c r="AV684" s="185">
        <f t="shared" si="131"/>
        <v>0</v>
      </c>
      <c r="AW684" s="185">
        <f t="shared" si="132"/>
        <v>0</v>
      </c>
      <c r="AX684" s="185">
        <f t="shared" si="133"/>
        <v>0</v>
      </c>
      <c r="AY684" s="185">
        <f t="shared" si="134"/>
        <v>0</v>
      </c>
      <c r="AZ684" s="180"/>
      <c r="BA684" s="4"/>
    </row>
    <row r="685" spans="2:53" x14ac:dyDescent="0.2">
      <c r="B685" s="11" t="s">
        <v>641</v>
      </c>
      <c r="C685" s="11"/>
      <c r="D685" s="70" t="s">
        <v>342</v>
      </c>
      <c r="E685" s="11">
        <v>1</v>
      </c>
      <c r="F685" s="11">
        <v>1</v>
      </c>
      <c r="G685" s="11">
        <v>1</v>
      </c>
      <c r="H685" s="11">
        <v>0</v>
      </c>
      <c r="I685" s="11">
        <v>0</v>
      </c>
      <c r="J685" s="180"/>
      <c r="M685" s="183">
        <v>36.6</v>
      </c>
      <c r="N685" s="190">
        <v>23.43</v>
      </c>
      <c r="O685" s="183">
        <v>31.72</v>
      </c>
      <c r="P685" s="183">
        <v>0</v>
      </c>
      <c r="Q685" s="183">
        <v>0</v>
      </c>
      <c r="R685" s="180"/>
      <c r="S685" s="4"/>
      <c r="T685" s="4"/>
      <c r="U685" s="183">
        <f t="shared" si="125"/>
        <v>36.6</v>
      </c>
      <c r="V685" s="183">
        <f t="shared" si="126"/>
        <v>23.43</v>
      </c>
      <c r="W685" s="183">
        <f t="shared" si="127"/>
        <v>31.72</v>
      </c>
      <c r="X685" s="183">
        <f t="shared" si="128"/>
        <v>0</v>
      </c>
      <c r="Y685" s="183">
        <f t="shared" si="129"/>
        <v>0</v>
      </c>
      <c r="Z685" s="180"/>
      <c r="AA685" s="4"/>
      <c r="AB685" s="11" t="s">
        <v>641</v>
      </c>
      <c r="AC685" s="11"/>
      <c r="AD685" s="70" t="s">
        <v>342</v>
      </c>
      <c r="AE685" s="23">
        <v>2</v>
      </c>
      <c r="AF685" s="23">
        <v>0</v>
      </c>
      <c r="AG685" s="23">
        <v>0</v>
      </c>
      <c r="AH685" s="23">
        <v>0</v>
      </c>
      <c r="AI685" s="23">
        <v>0</v>
      </c>
      <c r="AJ685" s="180"/>
      <c r="AK685" s="4"/>
      <c r="AL685" s="4"/>
      <c r="AM685" s="185">
        <v>3095.56</v>
      </c>
      <c r="AN685" s="185">
        <v>0</v>
      </c>
      <c r="AO685" s="185">
        <v>0</v>
      </c>
      <c r="AP685" s="185">
        <v>0</v>
      </c>
      <c r="AQ685" s="185">
        <v>0</v>
      </c>
      <c r="AR685" s="180"/>
      <c r="AS685" s="4"/>
      <c r="AT685" s="4"/>
      <c r="AU685" s="185">
        <f t="shared" si="130"/>
        <v>1547.78</v>
      </c>
      <c r="AV685" s="185">
        <f t="shared" si="131"/>
        <v>0</v>
      </c>
      <c r="AW685" s="185">
        <f t="shared" si="132"/>
        <v>0</v>
      </c>
      <c r="AX685" s="185">
        <f t="shared" si="133"/>
        <v>0</v>
      </c>
      <c r="AY685" s="185">
        <f t="shared" si="134"/>
        <v>0</v>
      </c>
      <c r="AZ685" s="180"/>
      <c r="BA685" s="4"/>
    </row>
    <row r="686" spans="2:53" x14ac:dyDescent="0.2">
      <c r="B686" s="11" t="s">
        <v>642</v>
      </c>
      <c r="C686" s="11"/>
      <c r="D686" s="70" t="s">
        <v>343</v>
      </c>
      <c r="E686" s="11">
        <v>77</v>
      </c>
      <c r="F686" s="11">
        <v>8</v>
      </c>
      <c r="G686" s="11">
        <v>55</v>
      </c>
      <c r="H686" s="11">
        <v>26</v>
      </c>
      <c r="I686" s="11">
        <v>14</v>
      </c>
      <c r="J686" s="180"/>
      <c r="M686" s="183">
        <v>3654.2399999999989</v>
      </c>
      <c r="N686" s="190">
        <v>167.85</v>
      </c>
      <c r="O686" s="183">
        <v>5545.0700000000006</v>
      </c>
      <c r="P686" s="183">
        <v>6338.95</v>
      </c>
      <c r="Q686" s="183">
        <v>7496.1499999999987</v>
      </c>
      <c r="R686" s="180"/>
      <c r="S686" s="4"/>
      <c r="T686" s="4"/>
      <c r="U686" s="183">
        <f t="shared" si="125"/>
        <v>47.45766233766232</v>
      </c>
      <c r="V686" s="183">
        <f t="shared" si="126"/>
        <v>20.981249999999999</v>
      </c>
      <c r="W686" s="183">
        <f t="shared" si="127"/>
        <v>100.81945454545456</v>
      </c>
      <c r="X686" s="183">
        <f t="shared" si="128"/>
        <v>243.80576923076922</v>
      </c>
      <c r="Y686" s="183">
        <f t="shared" si="129"/>
        <v>535.43928571428557</v>
      </c>
      <c r="Z686" s="180"/>
      <c r="AA686" s="4"/>
      <c r="AB686" s="11" t="s">
        <v>642</v>
      </c>
      <c r="AC686" s="11"/>
      <c r="AD686" s="70" t="s">
        <v>343</v>
      </c>
      <c r="AE686" s="23">
        <v>9</v>
      </c>
      <c r="AF686" s="23">
        <v>1</v>
      </c>
      <c r="AG686" s="23">
        <v>3</v>
      </c>
      <c r="AH686" s="23">
        <v>2</v>
      </c>
      <c r="AI686" s="23">
        <v>1</v>
      </c>
      <c r="AJ686" s="180"/>
      <c r="AK686" s="4"/>
      <c r="AL686" s="4"/>
      <c r="AM686" s="185">
        <v>509.78999999999996</v>
      </c>
      <c r="AN686" s="185">
        <v>17.170000000000002</v>
      </c>
      <c r="AO686" s="185">
        <v>87.88</v>
      </c>
      <c r="AP686" s="185">
        <v>64.680000000000007</v>
      </c>
      <c r="AQ686" s="185">
        <v>4.9000000000000004</v>
      </c>
      <c r="AR686" s="180"/>
      <c r="AS686" s="4"/>
      <c r="AT686" s="4"/>
      <c r="AU686" s="185">
        <f t="shared" si="130"/>
        <v>56.643333333333331</v>
      </c>
      <c r="AV686" s="185">
        <f t="shared" si="131"/>
        <v>17.170000000000002</v>
      </c>
      <c r="AW686" s="185">
        <f t="shared" si="132"/>
        <v>29.293333333333333</v>
      </c>
      <c r="AX686" s="185">
        <f t="shared" si="133"/>
        <v>32.340000000000003</v>
      </c>
      <c r="AY686" s="185">
        <f t="shared" si="134"/>
        <v>4.9000000000000004</v>
      </c>
      <c r="AZ686" s="180"/>
      <c r="BA686" s="4"/>
    </row>
    <row r="687" spans="2:53" x14ac:dyDescent="0.2">
      <c r="B687" s="11" t="s">
        <v>643</v>
      </c>
      <c r="C687" s="11"/>
      <c r="D687" s="70" t="s">
        <v>344</v>
      </c>
      <c r="E687" s="11">
        <v>821</v>
      </c>
      <c r="F687" s="11">
        <v>396</v>
      </c>
      <c r="G687" s="11">
        <v>252</v>
      </c>
      <c r="H687" s="11">
        <v>144</v>
      </c>
      <c r="I687" s="11">
        <v>69</v>
      </c>
      <c r="J687" s="180"/>
      <c r="M687" s="183">
        <v>38723.959999999781</v>
      </c>
      <c r="N687" s="190">
        <v>16180.690000000057</v>
      </c>
      <c r="O687" s="183">
        <v>12489.560000000025</v>
      </c>
      <c r="P687" s="183">
        <v>12551.060000000005</v>
      </c>
      <c r="Q687" s="183">
        <v>9147.0099999999984</v>
      </c>
      <c r="R687" s="180"/>
      <c r="S687" s="4"/>
      <c r="T687" s="4"/>
      <c r="U687" s="183">
        <f t="shared" si="125"/>
        <v>47.166820950060632</v>
      </c>
      <c r="V687" s="183">
        <f t="shared" si="126"/>
        <v>40.860328282828426</v>
      </c>
      <c r="W687" s="183">
        <f t="shared" si="127"/>
        <v>49.561746031746132</v>
      </c>
      <c r="X687" s="183">
        <f t="shared" si="128"/>
        <v>87.160138888888923</v>
      </c>
      <c r="Y687" s="183">
        <f t="shared" si="129"/>
        <v>132.56536231884056</v>
      </c>
      <c r="Z687" s="180"/>
      <c r="AA687" s="4"/>
      <c r="AB687" s="11" t="s">
        <v>643</v>
      </c>
      <c r="AC687" s="11"/>
      <c r="AD687" s="70" t="s">
        <v>344</v>
      </c>
      <c r="AE687" s="23">
        <v>57</v>
      </c>
      <c r="AF687" s="23">
        <v>18</v>
      </c>
      <c r="AG687" s="23">
        <v>20</v>
      </c>
      <c r="AH687" s="23">
        <v>13</v>
      </c>
      <c r="AI687" s="23">
        <v>7</v>
      </c>
      <c r="AJ687" s="180"/>
      <c r="AK687" s="4"/>
      <c r="AL687" s="4"/>
      <c r="AM687" s="185">
        <v>10571.23</v>
      </c>
      <c r="AN687" s="185">
        <v>1624.1899999999998</v>
      </c>
      <c r="AO687" s="185">
        <v>2648.56</v>
      </c>
      <c r="AP687" s="185">
        <v>2860.81</v>
      </c>
      <c r="AQ687" s="185">
        <v>2667.1699999999996</v>
      </c>
      <c r="AR687" s="180"/>
      <c r="AS687" s="4"/>
      <c r="AT687" s="4"/>
      <c r="AU687" s="185">
        <f t="shared" si="130"/>
        <v>185.46017543859648</v>
      </c>
      <c r="AV687" s="185">
        <f t="shared" si="131"/>
        <v>90.23277777777777</v>
      </c>
      <c r="AW687" s="185">
        <f t="shared" si="132"/>
        <v>132.428</v>
      </c>
      <c r="AX687" s="185">
        <f t="shared" si="133"/>
        <v>220.06230769230768</v>
      </c>
      <c r="AY687" s="185">
        <f t="shared" si="134"/>
        <v>381.02428571428567</v>
      </c>
      <c r="AZ687" s="180"/>
      <c r="BA687" s="4"/>
    </row>
    <row r="688" spans="2:53" x14ac:dyDescent="0.2">
      <c r="B688" s="11" t="s">
        <v>644</v>
      </c>
      <c r="C688" s="11"/>
      <c r="D688" s="70" t="s">
        <v>345</v>
      </c>
      <c r="E688" s="11">
        <v>72</v>
      </c>
      <c r="F688" s="11">
        <v>20</v>
      </c>
      <c r="G688" s="11">
        <v>11</v>
      </c>
      <c r="H688" s="11">
        <v>4</v>
      </c>
      <c r="I688" s="11">
        <v>1</v>
      </c>
      <c r="J688" s="180"/>
      <c r="M688" s="183">
        <v>3925.1000000000004</v>
      </c>
      <c r="N688" s="190">
        <v>1198.1399999999999</v>
      </c>
      <c r="O688" s="183">
        <v>381.54000000000008</v>
      </c>
      <c r="P688" s="183">
        <v>236.05</v>
      </c>
      <c r="Q688" s="183">
        <v>178.13</v>
      </c>
      <c r="R688" s="180"/>
      <c r="S688" s="4"/>
      <c r="T688" s="4"/>
      <c r="U688" s="183">
        <f t="shared" ref="U688:U751" si="145">IFERROR(M688/E688,0)</f>
        <v>54.515277777777783</v>
      </c>
      <c r="V688" s="183">
        <f t="shared" ref="V688:V751" si="146">IFERROR(N688/F688,0)</f>
        <v>59.906999999999996</v>
      </c>
      <c r="W688" s="183">
        <f t="shared" ref="W688:W751" si="147">IFERROR(O688/G688,0)</f>
        <v>34.685454545454554</v>
      </c>
      <c r="X688" s="183">
        <f t="shared" ref="X688:X751" si="148">IFERROR(P688/H688,0)</f>
        <v>59.012500000000003</v>
      </c>
      <c r="Y688" s="183">
        <f t="shared" ref="Y688:Y751" si="149">IFERROR(Q688/I688,0)</f>
        <v>178.13</v>
      </c>
      <c r="Z688" s="180"/>
      <c r="AA688" s="4"/>
      <c r="AB688" s="11" t="s">
        <v>644</v>
      </c>
      <c r="AC688" s="11"/>
      <c r="AD688" s="70" t="s">
        <v>345</v>
      </c>
      <c r="AE688" s="23">
        <v>5</v>
      </c>
      <c r="AF688" s="23">
        <v>1</v>
      </c>
      <c r="AG688" s="23">
        <v>1</v>
      </c>
      <c r="AH688" s="23">
        <v>0</v>
      </c>
      <c r="AI688" s="23">
        <v>0</v>
      </c>
      <c r="AJ688" s="180"/>
      <c r="AK688" s="4"/>
      <c r="AL688" s="4"/>
      <c r="AM688" s="185">
        <v>278.58000000000004</v>
      </c>
      <c r="AN688" s="185">
        <v>138.75</v>
      </c>
      <c r="AO688" s="185">
        <v>5.72</v>
      </c>
      <c r="AP688" s="185">
        <v>0</v>
      </c>
      <c r="AQ688" s="185">
        <v>0</v>
      </c>
      <c r="AR688" s="180"/>
      <c r="AS688" s="4"/>
      <c r="AT688" s="4"/>
      <c r="AU688" s="185">
        <f t="shared" ref="AU688:AU751" si="150">IFERROR(AM688/AE688,0)</f>
        <v>55.716000000000008</v>
      </c>
      <c r="AV688" s="185">
        <f t="shared" ref="AV688:AV751" si="151">IFERROR(AN688/AF688,0)</f>
        <v>138.75</v>
      </c>
      <c r="AW688" s="185">
        <f t="shared" ref="AW688:AW751" si="152">IFERROR(AO688/AG688,0)</f>
        <v>5.72</v>
      </c>
      <c r="AX688" s="185">
        <f t="shared" ref="AX688:AX751" si="153">IFERROR(AP688/AH688,0)</f>
        <v>0</v>
      </c>
      <c r="AY688" s="185">
        <f t="shared" ref="AY688:AY751" si="154">IFERROR(AQ688/AI688,0)</f>
        <v>0</v>
      </c>
      <c r="AZ688" s="180"/>
      <c r="BA688" s="4"/>
    </row>
    <row r="689" spans="2:53" x14ac:dyDescent="0.2">
      <c r="B689" s="11" t="s">
        <v>645</v>
      </c>
      <c r="C689" s="11"/>
      <c r="D689" s="70" t="s">
        <v>346</v>
      </c>
      <c r="E689" s="11">
        <v>351</v>
      </c>
      <c r="F689" s="11">
        <v>145</v>
      </c>
      <c r="G689" s="11">
        <v>86</v>
      </c>
      <c r="H689" s="11">
        <v>45</v>
      </c>
      <c r="I689" s="11">
        <v>14</v>
      </c>
      <c r="J689" s="180"/>
      <c r="M689" s="183">
        <v>26045.17000000002</v>
      </c>
      <c r="N689" s="190">
        <v>8384.010000000002</v>
      </c>
      <c r="O689" s="183">
        <v>4526.5400000000027</v>
      </c>
      <c r="P689" s="183">
        <v>3087.2799999999997</v>
      </c>
      <c r="Q689" s="183">
        <v>2689.46</v>
      </c>
      <c r="R689" s="180"/>
      <c r="S689" s="4"/>
      <c r="T689" s="4"/>
      <c r="U689" s="183">
        <f t="shared" si="145"/>
        <v>74.202763532763583</v>
      </c>
      <c r="V689" s="183">
        <f t="shared" si="146"/>
        <v>57.820758620689666</v>
      </c>
      <c r="W689" s="183">
        <f t="shared" si="147"/>
        <v>52.634186046511658</v>
      </c>
      <c r="X689" s="183">
        <f t="shared" si="148"/>
        <v>68.606222222222215</v>
      </c>
      <c r="Y689" s="183">
        <f t="shared" si="149"/>
        <v>192.10428571428571</v>
      </c>
      <c r="Z689" s="180"/>
      <c r="AA689" s="4"/>
      <c r="AB689" s="11" t="s">
        <v>645</v>
      </c>
      <c r="AC689" s="11"/>
      <c r="AD689" s="70" t="s">
        <v>346</v>
      </c>
      <c r="AE689" s="23">
        <v>2</v>
      </c>
      <c r="AF689" s="23">
        <v>1</v>
      </c>
      <c r="AG689" s="23">
        <v>0</v>
      </c>
      <c r="AH689" s="23">
        <v>0</v>
      </c>
      <c r="AI689" s="23">
        <v>0</v>
      </c>
      <c r="AJ689" s="180"/>
      <c r="AK689" s="4"/>
      <c r="AL689" s="4"/>
      <c r="AM689" s="185">
        <v>94.44</v>
      </c>
      <c r="AN689" s="185">
        <v>65.23</v>
      </c>
      <c r="AO689" s="185">
        <v>0</v>
      </c>
      <c r="AP689" s="185">
        <v>0</v>
      </c>
      <c r="AQ689" s="185">
        <v>0</v>
      </c>
      <c r="AR689" s="180"/>
      <c r="AS689" s="4"/>
      <c r="AT689" s="4"/>
      <c r="AU689" s="185">
        <f t="shared" si="150"/>
        <v>47.22</v>
      </c>
      <c r="AV689" s="185">
        <f t="shared" si="151"/>
        <v>65.23</v>
      </c>
      <c r="AW689" s="185">
        <f t="shared" si="152"/>
        <v>0</v>
      </c>
      <c r="AX689" s="185">
        <f t="shared" si="153"/>
        <v>0</v>
      </c>
      <c r="AY689" s="185">
        <f t="shared" si="154"/>
        <v>0</v>
      </c>
      <c r="AZ689" s="180"/>
      <c r="BA689" s="4"/>
    </row>
    <row r="690" spans="2:53" x14ac:dyDescent="0.2">
      <c r="B690" s="11" t="s">
        <v>646</v>
      </c>
      <c r="C690" s="11"/>
      <c r="D690" s="70" t="s">
        <v>347</v>
      </c>
      <c r="E690" s="11">
        <v>760</v>
      </c>
      <c r="F690" s="11">
        <v>271</v>
      </c>
      <c r="G690" s="11">
        <v>252</v>
      </c>
      <c r="H690" s="11">
        <v>116</v>
      </c>
      <c r="I690" s="11">
        <v>52</v>
      </c>
      <c r="J690" s="180"/>
      <c r="M690" s="183">
        <v>34326.630000000005</v>
      </c>
      <c r="N690" s="190">
        <v>11692.460000000003</v>
      </c>
      <c r="O690" s="183">
        <v>13865.060000000007</v>
      </c>
      <c r="P690" s="183">
        <v>6932.8799999999983</v>
      </c>
      <c r="Q690" s="183">
        <v>4432.9999999999991</v>
      </c>
      <c r="R690" s="180"/>
      <c r="S690" s="4"/>
      <c r="T690" s="4"/>
      <c r="U690" s="183">
        <f t="shared" si="145"/>
        <v>45.16661842105264</v>
      </c>
      <c r="V690" s="183">
        <f t="shared" si="146"/>
        <v>43.145608856088572</v>
      </c>
      <c r="W690" s="183">
        <f t="shared" si="147"/>
        <v>55.02007936507939</v>
      </c>
      <c r="X690" s="183">
        <f t="shared" si="148"/>
        <v>59.766206896551708</v>
      </c>
      <c r="Y690" s="183">
        <f t="shared" si="149"/>
        <v>85.249999999999986</v>
      </c>
      <c r="Z690" s="180"/>
      <c r="AA690" s="4"/>
      <c r="AB690" s="11" t="s">
        <v>646</v>
      </c>
      <c r="AC690" s="11"/>
      <c r="AD690" s="70" t="s">
        <v>347</v>
      </c>
      <c r="AE690" s="23">
        <v>88</v>
      </c>
      <c r="AF690" s="23">
        <v>41</v>
      </c>
      <c r="AG690" s="23">
        <v>22</v>
      </c>
      <c r="AH690" s="23">
        <v>13</v>
      </c>
      <c r="AI690" s="23">
        <v>7</v>
      </c>
      <c r="AJ690" s="180"/>
      <c r="AK690" s="4"/>
      <c r="AL690" s="4"/>
      <c r="AM690" s="185">
        <v>12685.13</v>
      </c>
      <c r="AN690" s="185">
        <v>5212.12</v>
      </c>
      <c r="AO690" s="185">
        <v>1680.88</v>
      </c>
      <c r="AP690" s="185">
        <v>20840.650000000001</v>
      </c>
      <c r="AQ690" s="185">
        <v>32669.91</v>
      </c>
      <c r="AR690" s="180"/>
      <c r="AS690" s="4"/>
      <c r="AT690" s="4"/>
      <c r="AU690" s="185">
        <f t="shared" si="150"/>
        <v>144.14920454545452</v>
      </c>
      <c r="AV690" s="185">
        <f t="shared" si="151"/>
        <v>127.12487804878049</v>
      </c>
      <c r="AW690" s="185">
        <f t="shared" si="152"/>
        <v>76.403636363636366</v>
      </c>
      <c r="AX690" s="185">
        <f t="shared" si="153"/>
        <v>1603.1269230769233</v>
      </c>
      <c r="AY690" s="185">
        <f t="shared" si="154"/>
        <v>4667.13</v>
      </c>
      <c r="AZ690" s="180"/>
      <c r="BA690" s="4"/>
    </row>
    <row r="691" spans="2:53" x14ac:dyDescent="0.2">
      <c r="B691" s="11" t="s">
        <v>647</v>
      </c>
      <c r="C691" s="11"/>
      <c r="D691" s="70" t="s">
        <v>348</v>
      </c>
      <c r="E691" s="11">
        <v>1519</v>
      </c>
      <c r="F691" s="11">
        <v>646</v>
      </c>
      <c r="G691" s="11">
        <v>344</v>
      </c>
      <c r="H691" s="11">
        <v>170</v>
      </c>
      <c r="I691" s="11">
        <v>62</v>
      </c>
      <c r="J691" s="180"/>
      <c r="M691" s="183">
        <v>98337.739999999976</v>
      </c>
      <c r="N691" s="190">
        <v>36946.699999999968</v>
      </c>
      <c r="O691" s="183">
        <v>16729.850000000006</v>
      </c>
      <c r="P691" s="183">
        <v>15521.71</v>
      </c>
      <c r="Q691" s="183">
        <v>11364.599999999999</v>
      </c>
      <c r="R691" s="180"/>
      <c r="S691" s="4"/>
      <c r="T691" s="4"/>
      <c r="U691" s="183">
        <f t="shared" si="145"/>
        <v>64.73847267939432</v>
      </c>
      <c r="V691" s="183">
        <f t="shared" si="146"/>
        <v>57.193034055727502</v>
      </c>
      <c r="W691" s="183">
        <f t="shared" si="147"/>
        <v>48.633284883720947</v>
      </c>
      <c r="X691" s="183">
        <f t="shared" si="148"/>
        <v>91.304176470588231</v>
      </c>
      <c r="Y691" s="183">
        <f t="shared" si="149"/>
        <v>183.29999999999998</v>
      </c>
      <c r="Z691" s="180"/>
      <c r="AA691" s="4"/>
      <c r="AB691" s="11" t="s">
        <v>647</v>
      </c>
      <c r="AC691" s="11"/>
      <c r="AD691" s="70" t="s">
        <v>348</v>
      </c>
      <c r="AE691" s="23">
        <v>78</v>
      </c>
      <c r="AF691" s="23">
        <v>24</v>
      </c>
      <c r="AG691" s="23">
        <v>17</v>
      </c>
      <c r="AH691" s="23">
        <v>14</v>
      </c>
      <c r="AI691" s="23">
        <v>9</v>
      </c>
      <c r="AJ691" s="180"/>
      <c r="AK691" s="4"/>
      <c r="AL691" s="4"/>
      <c r="AM691" s="185">
        <v>5988.5499999999984</v>
      </c>
      <c r="AN691" s="185">
        <v>1038.0999999999999</v>
      </c>
      <c r="AO691" s="185">
        <v>923.06000000000017</v>
      </c>
      <c r="AP691" s="185">
        <v>3497.3000000000006</v>
      </c>
      <c r="AQ691" s="185">
        <v>1430.48</v>
      </c>
      <c r="AR691" s="180"/>
      <c r="AS691" s="4"/>
      <c r="AT691" s="4"/>
      <c r="AU691" s="185">
        <f t="shared" si="150"/>
        <v>76.776282051282024</v>
      </c>
      <c r="AV691" s="185">
        <f t="shared" si="151"/>
        <v>43.254166666666663</v>
      </c>
      <c r="AW691" s="185">
        <f t="shared" si="152"/>
        <v>54.297647058823543</v>
      </c>
      <c r="AX691" s="185">
        <f t="shared" si="153"/>
        <v>249.80714285714291</v>
      </c>
      <c r="AY691" s="185">
        <f t="shared" si="154"/>
        <v>158.94222222222223</v>
      </c>
      <c r="AZ691" s="180"/>
      <c r="BA691" s="4"/>
    </row>
    <row r="692" spans="2:53" x14ac:dyDescent="0.2">
      <c r="B692" s="11" t="s">
        <v>648</v>
      </c>
      <c r="C692" s="11"/>
      <c r="D692" s="70" t="s">
        <v>349</v>
      </c>
      <c r="E692" s="11">
        <v>374</v>
      </c>
      <c r="F692" s="11">
        <v>196</v>
      </c>
      <c r="G692" s="11">
        <v>144</v>
      </c>
      <c r="H692" s="11">
        <v>95</v>
      </c>
      <c r="I692" s="11">
        <v>34</v>
      </c>
      <c r="J692" s="180"/>
      <c r="M692" s="183">
        <v>21315.589999999989</v>
      </c>
      <c r="N692" s="190">
        <v>7346.2000000000216</v>
      </c>
      <c r="O692" s="183">
        <v>6773.7400000000089</v>
      </c>
      <c r="P692" s="183">
        <v>5801.5700000000015</v>
      </c>
      <c r="Q692" s="183">
        <v>2191.2799999999997</v>
      </c>
      <c r="R692" s="180"/>
      <c r="S692" s="4"/>
      <c r="T692" s="4"/>
      <c r="U692" s="183">
        <f t="shared" si="145"/>
        <v>56.993556149732591</v>
      </c>
      <c r="V692" s="183">
        <f t="shared" si="146"/>
        <v>37.480612244898069</v>
      </c>
      <c r="W692" s="183">
        <f t="shared" si="147"/>
        <v>47.039861111111172</v>
      </c>
      <c r="X692" s="183">
        <f t="shared" si="148"/>
        <v>61.069157894736861</v>
      </c>
      <c r="Y692" s="183">
        <f t="shared" si="149"/>
        <v>64.449411764705872</v>
      </c>
      <c r="Z692" s="180"/>
      <c r="AA692" s="4"/>
      <c r="AB692" s="11" t="s">
        <v>648</v>
      </c>
      <c r="AC692" s="11"/>
      <c r="AD692" s="70" t="s">
        <v>349</v>
      </c>
      <c r="AE692" s="23">
        <v>19</v>
      </c>
      <c r="AF692" s="23">
        <v>8</v>
      </c>
      <c r="AG692" s="23">
        <v>6</v>
      </c>
      <c r="AH692" s="23">
        <v>1</v>
      </c>
      <c r="AI692" s="23">
        <v>0</v>
      </c>
      <c r="AJ692" s="180"/>
      <c r="AK692" s="4"/>
      <c r="AL692" s="4"/>
      <c r="AM692" s="185">
        <v>2451.2799999999997</v>
      </c>
      <c r="AN692" s="185">
        <v>344.67</v>
      </c>
      <c r="AO692" s="185">
        <v>233.57</v>
      </c>
      <c r="AP692" s="185">
        <v>97.2</v>
      </c>
      <c r="AQ692" s="185">
        <v>0</v>
      </c>
      <c r="AR692" s="180"/>
      <c r="AS692" s="4"/>
      <c r="AT692" s="4"/>
      <c r="AU692" s="185">
        <f t="shared" si="150"/>
        <v>129.01473684210524</v>
      </c>
      <c r="AV692" s="185">
        <f t="shared" si="151"/>
        <v>43.083750000000002</v>
      </c>
      <c r="AW692" s="185">
        <f t="shared" si="152"/>
        <v>38.928333333333335</v>
      </c>
      <c r="AX692" s="185">
        <f t="shared" si="153"/>
        <v>97.2</v>
      </c>
      <c r="AY692" s="185">
        <f t="shared" si="154"/>
        <v>0</v>
      </c>
      <c r="AZ692" s="180"/>
      <c r="BA692" s="4"/>
    </row>
    <row r="693" spans="2:53" x14ac:dyDescent="0.2">
      <c r="B693" s="11" t="s">
        <v>649</v>
      </c>
      <c r="C693" s="11"/>
      <c r="D693" s="70" t="s">
        <v>350</v>
      </c>
      <c r="E693" s="11">
        <v>642</v>
      </c>
      <c r="F693" s="11">
        <v>224</v>
      </c>
      <c r="G693" s="11">
        <v>121</v>
      </c>
      <c r="H693" s="11">
        <v>59</v>
      </c>
      <c r="I693" s="11">
        <v>27</v>
      </c>
      <c r="J693" s="180"/>
      <c r="M693" s="183">
        <v>34381.679999999971</v>
      </c>
      <c r="N693" s="190">
        <v>10589.350000000008</v>
      </c>
      <c r="O693" s="183">
        <v>6655.449999999998</v>
      </c>
      <c r="P693" s="183">
        <v>5920.29</v>
      </c>
      <c r="Q693" s="183">
        <v>3103.3199999999993</v>
      </c>
      <c r="R693" s="180"/>
      <c r="S693" s="4"/>
      <c r="T693" s="4"/>
      <c r="U693" s="183">
        <f t="shared" si="145"/>
        <v>53.554018691588738</v>
      </c>
      <c r="V693" s="183">
        <f t="shared" si="146"/>
        <v>47.273883928571465</v>
      </c>
      <c r="W693" s="183">
        <f t="shared" si="147"/>
        <v>55.003719008264447</v>
      </c>
      <c r="X693" s="183">
        <f t="shared" si="148"/>
        <v>100.34389830508475</v>
      </c>
      <c r="Y693" s="183">
        <f t="shared" si="149"/>
        <v>114.93777777777775</v>
      </c>
      <c r="Z693" s="180"/>
      <c r="AA693" s="4"/>
      <c r="AB693" s="11" t="s">
        <v>649</v>
      </c>
      <c r="AC693" s="11"/>
      <c r="AD693" s="70" t="s">
        <v>350</v>
      </c>
      <c r="AE693" s="23">
        <v>34</v>
      </c>
      <c r="AF693" s="23">
        <v>10</v>
      </c>
      <c r="AG693" s="23">
        <v>7</v>
      </c>
      <c r="AH693" s="23">
        <v>5</v>
      </c>
      <c r="AI693" s="23">
        <v>2</v>
      </c>
      <c r="AJ693" s="180"/>
      <c r="AK693" s="4"/>
      <c r="AL693" s="4"/>
      <c r="AM693" s="185">
        <v>2752.4399999999987</v>
      </c>
      <c r="AN693" s="185">
        <v>535.14</v>
      </c>
      <c r="AO693" s="185">
        <v>545.57000000000005</v>
      </c>
      <c r="AP693" s="185">
        <v>529.12</v>
      </c>
      <c r="AQ693" s="185">
        <v>330.37</v>
      </c>
      <c r="AR693" s="180"/>
      <c r="AS693" s="4"/>
      <c r="AT693" s="4"/>
      <c r="AU693" s="185">
        <f t="shared" si="150"/>
        <v>80.95411764705878</v>
      </c>
      <c r="AV693" s="185">
        <f t="shared" si="151"/>
        <v>53.513999999999996</v>
      </c>
      <c r="AW693" s="185">
        <f t="shared" si="152"/>
        <v>77.938571428571436</v>
      </c>
      <c r="AX693" s="185">
        <f t="shared" si="153"/>
        <v>105.824</v>
      </c>
      <c r="AY693" s="185">
        <f t="shared" si="154"/>
        <v>165.185</v>
      </c>
      <c r="AZ693" s="180"/>
      <c r="BA693" s="4"/>
    </row>
    <row r="694" spans="2:53" x14ac:dyDescent="0.2">
      <c r="B694" s="11" t="s">
        <v>650</v>
      </c>
      <c r="C694" s="11"/>
      <c r="D694" s="70" t="s">
        <v>351</v>
      </c>
      <c r="E694" s="11">
        <v>228</v>
      </c>
      <c r="F694" s="11">
        <v>108</v>
      </c>
      <c r="G694" s="11">
        <v>57</v>
      </c>
      <c r="H694" s="11">
        <v>36</v>
      </c>
      <c r="I694" s="11">
        <v>13</v>
      </c>
      <c r="J694" s="180"/>
      <c r="M694" s="183">
        <v>10484.230000000003</v>
      </c>
      <c r="N694" s="190">
        <v>3592.4399999999996</v>
      </c>
      <c r="O694" s="183">
        <v>3000.1699999999996</v>
      </c>
      <c r="P694" s="183">
        <v>4068.75</v>
      </c>
      <c r="Q694" s="183">
        <v>1521.8999999999999</v>
      </c>
      <c r="R694" s="180"/>
      <c r="S694" s="4"/>
      <c r="T694" s="4"/>
      <c r="U694" s="183">
        <f t="shared" si="145"/>
        <v>45.983464912280716</v>
      </c>
      <c r="V694" s="183">
        <f t="shared" si="146"/>
        <v>33.263333333333328</v>
      </c>
      <c r="W694" s="183">
        <f t="shared" si="147"/>
        <v>52.634561403508762</v>
      </c>
      <c r="X694" s="183">
        <f t="shared" si="148"/>
        <v>113.02083333333333</v>
      </c>
      <c r="Y694" s="183">
        <f t="shared" si="149"/>
        <v>117.06923076923076</v>
      </c>
      <c r="Z694" s="180"/>
      <c r="AA694" s="4"/>
      <c r="AB694" s="11" t="s">
        <v>650</v>
      </c>
      <c r="AC694" s="11"/>
      <c r="AD694" s="70" t="s">
        <v>351</v>
      </c>
      <c r="AE694" s="23">
        <v>10</v>
      </c>
      <c r="AF694" s="23">
        <v>6</v>
      </c>
      <c r="AG694" s="23">
        <v>4</v>
      </c>
      <c r="AH694" s="23">
        <v>3</v>
      </c>
      <c r="AI694" s="23">
        <v>1</v>
      </c>
      <c r="AJ694" s="180"/>
      <c r="AK694" s="4"/>
      <c r="AL694" s="4"/>
      <c r="AM694" s="185">
        <v>636.04999999999995</v>
      </c>
      <c r="AN694" s="185">
        <v>132.05000000000001</v>
      </c>
      <c r="AO694" s="185">
        <v>252.51999999999998</v>
      </c>
      <c r="AP694" s="185">
        <v>137.41999999999999</v>
      </c>
      <c r="AQ694" s="185">
        <v>117.29</v>
      </c>
      <c r="AR694" s="180"/>
      <c r="AS694" s="4"/>
      <c r="AT694" s="4"/>
      <c r="AU694" s="185">
        <f t="shared" si="150"/>
        <v>63.604999999999997</v>
      </c>
      <c r="AV694" s="185">
        <f t="shared" si="151"/>
        <v>22.008333333333336</v>
      </c>
      <c r="AW694" s="185">
        <f t="shared" si="152"/>
        <v>63.129999999999995</v>
      </c>
      <c r="AX694" s="185">
        <f t="shared" si="153"/>
        <v>45.806666666666665</v>
      </c>
      <c r="AY694" s="185">
        <f t="shared" si="154"/>
        <v>117.29</v>
      </c>
      <c r="AZ694" s="180"/>
      <c r="BA694" s="4"/>
    </row>
    <row r="695" spans="2:53" x14ac:dyDescent="0.2">
      <c r="B695" s="11" t="s">
        <v>651</v>
      </c>
      <c r="C695" s="11"/>
      <c r="D695" s="70" t="s">
        <v>352</v>
      </c>
      <c r="E695" s="11">
        <v>531</v>
      </c>
      <c r="F695" s="11">
        <v>270</v>
      </c>
      <c r="G695" s="11">
        <v>174</v>
      </c>
      <c r="H695" s="11">
        <v>105</v>
      </c>
      <c r="I695" s="11">
        <v>33</v>
      </c>
      <c r="J695" s="180"/>
      <c r="M695" s="183">
        <v>23018.569999999963</v>
      </c>
      <c r="N695" s="190">
        <v>12073.870000000032</v>
      </c>
      <c r="O695" s="183">
        <v>6341.2300000000114</v>
      </c>
      <c r="P695" s="183">
        <v>5014.6700000000019</v>
      </c>
      <c r="Q695" s="183">
        <v>3520.33</v>
      </c>
      <c r="R695" s="180"/>
      <c r="S695" s="4"/>
      <c r="T695" s="4"/>
      <c r="U695" s="183">
        <f t="shared" si="145"/>
        <v>43.349472693031949</v>
      </c>
      <c r="V695" s="183">
        <f t="shared" si="146"/>
        <v>44.718037037037156</v>
      </c>
      <c r="W695" s="183">
        <f t="shared" si="147"/>
        <v>36.443850574712712</v>
      </c>
      <c r="X695" s="183">
        <f t="shared" si="148"/>
        <v>47.758761904761926</v>
      </c>
      <c r="Y695" s="183">
        <f t="shared" si="149"/>
        <v>106.67666666666666</v>
      </c>
      <c r="Z695" s="180"/>
      <c r="AA695" s="4"/>
      <c r="AB695" s="11" t="s">
        <v>651</v>
      </c>
      <c r="AC695" s="11"/>
      <c r="AD695" s="70" t="s">
        <v>352</v>
      </c>
      <c r="AE695" s="23">
        <v>9</v>
      </c>
      <c r="AF695" s="23">
        <v>5</v>
      </c>
      <c r="AG695" s="23">
        <v>4</v>
      </c>
      <c r="AH695" s="23">
        <v>2</v>
      </c>
      <c r="AI695" s="23">
        <v>1</v>
      </c>
      <c r="AJ695" s="180"/>
      <c r="AK695" s="4"/>
      <c r="AL695" s="4"/>
      <c r="AM695" s="185">
        <v>3970.6899999999996</v>
      </c>
      <c r="AN695" s="185">
        <v>555.16999999999996</v>
      </c>
      <c r="AO695" s="185">
        <v>475.79</v>
      </c>
      <c r="AP695" s="185">
        <v>84.3</v>
      </c>
      <c r="AQ695" s="185">
        <v>15.56</v>
      </c>
      <c r="AR695" s="180"/>
      <c r="AS695" s="4"/>
      <c r="AT695" s="4"/>
      <c r="AU695" s="185">
        <f t="shared" si="150"/>
        <v>441.18777777777774</v>
      </c>
      <c r="AV695" s="185">
        <f t="shared" si="151"/>
        <v>111.03399999999999</v>
      </c>
      <c r="AW695" s="185">
        <f t="shared" si="152"/>
        <v>118.94750000000001</v>
      </c>
      <c r="AX695" s="185">
        <f t="shared" si="153"/>
        <v>42.15</v>
      </c>
      <c r="AY695" s="185">
        <f t="shared" si="154"/>
        <v>15.56</v>
      </c>
      <c r="AZ695" s="180"/>
      <c r="BA695" s="4"/>
    </row>
    <row r="696" spans="2:53" x14ac:dyDescent="0.2">
      <c r="B696" s="11" t="s">
        <v>652</v>
      </c>
      <c r="C696" s="11"/>
      <c r="D696" s="70" t="s">
        <v>353</v>
      </c>
      <c r="E696" s="11">
        <v>275</v>
      </c>
      <c r="F696" s="11">
        <v>128</v>
      </c>
      <c r="G696" s="11">
        <v>89</v>
      </c>
      <c r="H696" s="11">
        <v>45</v>
      </c>
      <c r="I696" s="11">
        <v>13</v>
      </c>
      <c r="J696" s="180"/>
      <c r="M696" s="183">
        <v>12817.35000000004</v>
      </c>
      <c r="N696" s="190">
        <v>4817.400000000006</v>
      </c>
      <c r="O696" s="183">
        <v>3882.610000000001</v>
      </c>
      <c r="P696" s="183">
        <v>3435.8199999999993</v>
      </c>
      <c r="Q696" s="183">
        <v>1445.7800000000002</v>
      </c>
      <c r="R696" s="180"/>
      <c r="S696" s="4"/>
      <c r="T696" s="4"/>
      <c r="U696" s="183">
        <f t="shared" si="145"/>
        <v>46.608545454545599</v>
      </c>
      <c r="V696" s="183">
        <f t="shared" si="146"/>
        <v>37.635937500000047</v>
      </c>
      <c r="W696" s="183">
        <f t="shared" si="147"/>
        <v>43.624831460674166</v>
      </c>
      <c r="X696" s="183">
        <f t="shared" si="148"/>
        <v>76.351555555555535</v>
      </c>
      <c r="Y696" s="183">
        <f t="shared" si="149"/>
        <v>111.21384615384616</v>
      </c>
      <c r="Z696" s="180"/>
      <c r="AA696" s="4"/>
      <c r="AB696" s="11" t="s">
        <v>652</v>
      </c>
      <c r="AC696" s="11"/>
      <c r="AD696" s="70" t="s">
        <v>353</v>
      </c>
      <c r="AE696" s="23">
        <v>9</v>
      </c>
      <c r="AF696" s="23">
        <v>10</v>
      </c>
      <c r="AG696" s="23">
        <v>5</v>
      </c>
      <c r="AH696" s="23">
        <v>4</v>
      </c>
      <c r="AI696" s="23">
        <v>1</v>
      </c>
      <c r="AJ696" s="180"/>
      <c r="AK696" s="4"/>
      <c r="AL696" s="4"/>
      <c r="AM696" s="185">
        <v>511.59000000000015</v>
      </c>
      <c r="AN696" s="185">
        <v>996.8</v>
      </c>
      <c r="AO696" s="185">
        <v>2003.9299999999998</v>
      </c>
      <c r="AP696" s="185">
        <v>119.89999999999999</v>
      </c>
      <c r="AQ696" s="185">
        <v>47.32</v>
      </c>
      <c r="AR696" s="180"/>
      <c r="AS696" s="4"/>
      <c r="AT696" s="4"/>
      <c r="AU696" s="185">
        <f t="shared" si="150"/>
        <v>56.843333333333348</v>
      </c>
      <c r="AV696" s="185">
        <f t="shared" si="151"/>
        <v>99.679999999999993</v>
      </c>
      <c r="AW696" s="185">
        <f t="shared" si="152"/>
        <v>400.78599999999994</v>
      </c>
      <c r="AX696" s="185">
        <f t="shared" si="153"/>
        <v>29.974999999999998</v>
      </c>
      <c r="AY696" s="185">
        <f t="shared" si="154"/>
        <v>47.32</v>
      </c>
      <c r="AZ696" s="180"/>
      <c r="BA696" s="4"/>
    </row>
    <row r="697" spans="2:53" x14ac:dyDescent="0.2">
      <c r="B697" s="11" t="s">
        <v>653</v>
      </c>
      <c r="C697" s="11"/>
      <c r="D697" s="70" t="s">
        <v>354</v>
      </c>
      <c r="E697" s="11">
        <v>161</v>
      </c>
      <c r="F697" s="11">
        <v>73</v>
      </c>
      <c r="G697" s="11">
        <v>48</v>
      </c>
      <c r="H697" s="11">
        <v>29</v>
      </c>
      <c r="I697" s="11">
        <v>10</v>
      </c>
      <c r="J697" s="180"/>
      <c r="M697" s="183">
        <v>8811.5700000000143</v>
      </c>
      <c r="N697" s="190">
        <v>3558.79</v>
      </c>
      <c r="O697" s="183">
        <v>1824.2599999999993</v>
      </c>
      <c r="P697" s="183">
        <v>2263.5699999999997</v>
      </c>
      <c r="Q697" s="183">
        <v>1028.98</v>
      </c>
      <c r="R697" s="180"/>
      <c r="S697" s="4"/>
      <c r="T697" s="4"/>
      <c r="U697" s="183">
        <f t="shared" si="145"/>
        <v>54.730248447205057</v>
      </c>
      <c r="V697" s="183">
        <f t="shared" si="146"/>
        <v>48.750547945205476</v>
      </c>
      <c r="W697" s="183">
        <f t="shared" si="147"/>
        <v>38.005416666666655</v>
      </c>
      <c r="X697" s="183">
        <f t="shared" si="148"/>
        <v>78.054137931034475</v>
      </c>
      <c r="Y697" s="183">
        <f t="shared" si="149"/>
        <v>102.898</v>
      </c>
      <c r="Z697" s="180"/>
      <c r="AA697" s="4"/>
      <c r="AB697" s="11" t="s">
        <v>653</v>
      </c>
      <c r="AC697" s="11"/>
      <c r="AD697" s="70" t="s">
        <v>354</v>
      </c>
      <c r="AE697" s="23">
        <v>4</v>
      </c>
      <c r="AF697" s="23">
        <v>3</v>
      </c>
      <c r="AG697" s="23">
        <v>2</v>
      </c>
      <c r="AH697" s="23">
        <v>2</v>
      </c>
      <c r="AI697" s="23">
        <v>2</v>
      </c>
      <c r="AJ697" s="180"/>
      <c r="AK697" s="4"/>
      <c r="AL697" s="4"/>
      <c r="AM697" s="185">
        <v>319.70000000000005</v>
      </c>
      <c r="AN697" s="185">
        <v>240.56</v>
      </c>
      <c r="AO697" s="185">
        <v>97.820000000000007</v>
      </c>
      <c r="AP697" s="185">
        <v>284.24</v>
      </c>
      <c r="AQ697" s="185">
        <v>666.48</v>
      </c>
      <c r="AR697" s="180"/>
      <c r="AS697" s="4"/>
      <c r="AT697" s="4"/>
      <c r="AU697" s="185">
        <f t="shared" si="150"/>
        <v>79.925000000000011</v>
      </c>
      <c r="AV697" s="185">
        <f t="shared" si="151"/>
        <v>80.186666666666667</v>
      </c>
      <c r="AW697" s="185">
        <f t="shared" si="152"/>
        <v>48.910000000000004</v>
      </c>
      <c r="AX697" s="185">
        <f t="shared" si="153"/>
        <v>142.12</v>
      </c>
      <c r="AY697" s="185">
        <f t="shared" si="154"/>
        <v>333.24</v>
      </c>
      <c r="AZ697" s="180"/>
      <c r="BA697" s="4"/>
    </row>
    <row r="698" spans="2:53" x14ac:dyDescent="0.2">
      <c r="B698" s="11" t="s">
        <v>654</v>
      </c>
      <c r="C698" s="11"/>
      <c r="D698" s="70" t="s">
        <v>355</v>
      </c>
      <c r="E698" s="11">
        <v>190</v>
      </c>
      <c r="F698" s="11">
        <v>78</v>
      </c>
      <c r="G698" s="11">
        <v>43</v>
      </c>
      <c r="H698" s="11">
        <v>23</v>
      </c>
      <c r="I698" s="11">
        <v>12</v>
      </c>
      <c r="J698" s="180"/>
      <c r="M698" s="183">
        <v>10849.490000000016</v>
      </c>
      <c r="N698" s="190">
        <v>4317.4700000000012</v>
      </c>
      <c r="O698" s="183">
        <v>1479.6299999999994</v>
      </c>
      <c r="P698" s="183">
        <v>2555.6800000000003</v>
      </c>
      <c r="Q698" s="183">
        <v>1667.9499999999998</v>
      </c>
      <c r="R698" s="180"/>
      <c r="S698" s="4"/>
      <c r="T698" s="4"/>
      <c r="U698" s="183">
        <f t="shared" si="145"/>
        <v>57.102578947368507</v>
      </c>
      <c r="V698" s="183">
        <f t="shared" si="146"/>
        <v>55.352179487179505</v>
      </c>
      <c r="W698" s="183">
        <f t="shared" si="147"/>
        <v>34.409999999999989</v>
      </c>
      <c r="X698" s="183">
        <f t="shared" si="148"/>
        <v>111.11652173913045</v>
      </c>
      <c r="Y698" s="183">
        <f t="shared" si="149"/>
        <v>138.99583333333331</v>
      </c>
      <c r="Z698" s="180"/>
      <c r="AA698" s="4"/>
      <c r="AB698" s="11" t="s">
        <v>654</v>
      </c>
      <c r="AC698" s="11"/>
      <c r="AD698" s="70" t="s">
        <v>355</v>
      </c>
      <c r="AE698" s="23">
        <v>13</v>
      </c>
      <c r="AF698" s="23">
        <v>6</v>
      </c>
      <c r="AG698" s="23">
        <v>6</v>
      </c>
      <c r="AH698" s="23">
        <v>6</v>
      </c>
      <c r="AI698" s="23">
        <v>3</v>
      </c>
      <c r="AJ698" s="180"/>
      <c r="AK698" s="4"/>
      <c r="AL698" s="4"/>
      <c r="AM698" s="185">
        <v>707.48</v>
      </c>
      <c r="AN698" s="185">
        <v>321.18</v>
      </c>
      <c r="AO698" s="185">
        <v>229.28</v>
      </c>
      <c r="AP698" s="185">
        <v>409.06000000000006</v>
      </c>
      <c r="AQ698" s="185">
        <v>200.76</v>
      </c>
      <c r="AR698" s="180"/>
      <c r="AS698" s="4"/>
      <c r="AT698" s="4"/>
      <c r="AU698" s="185">
        <f t="shared" si="150"/>
        <v>54.421538461538461</v>
      </c>
      <c r="AV698" s="185">
        <f t="shared" si="151"/>
        <v>53.53</v>
      </c>
      <c r="AW698" s="185">
        <f t="shared" si="152"/>
        <v>38.213333333333331</v>
      </c>
      <c r="AX698" s="185">
        <f t="shared" si="153"/>
        <v>68.176666666666677</v>
      </c>
      <c r="AY698" s="185">
        <f t="shared" si="154"/>
        <v>66.92</v>
      </c>
      <c r="AZ698" s="180"/>
      <c r="BA698" s="4"/>
    </row>
    <row r="699" spans="2:53" x14ac:dyDescent="0.2">
      <c r="B699" s="11" t="s">
        <v>655</v>
      </c>
      <c r="C699" s="11"/>
      <c r="D699" s="70" t="s">
        <v>356</v>
      </c>
      <c r="E699" s="11">
        <v>1394</v>
      </c>
      <c r="F699" s="11">
        <v>759</v>
      </c>
      <c r="G699" s="11">
        <v>466</v>
      </c>
      <c r="H699" s="11">
        <v>257</v>
      </c>
      <c r="I699" s="11">
        <v>117</v>
      </c>
      <c r="J699" s="180"/>
      <c r="M699" s="183">
        <v>91935.78999999912</v>
      </c>
      <c r="N699" s="190">
        <v>47948.799999999879</v>
      </c>
      <c r="O699" s="183">
        <v>21100.899999999976</v>
      </c>
      <c r="P699" s="183">
        <v>24265.309999999983</v>
      </c>
      <c r="Q699" s="183">
        <v>44228.919999999984</v>
      </c>
      <c r="R699" s="180"/>
      <c r="S699" s="4"/>
      <c r="T699" s="4"/>
      <c r="U699" s="183">
        <f t="shared" si="145"/>
        <v>65.951068866570381</v>
      </c>
      <c r="V699" s="183">
        <f t="shared" si="146"/>
        <v>63.173649538866769</v>
      </c>
      <c r="W699" s="183">
        <f t="shared" si="147"/>
        <v>45.280901287553597</v>
      </c>
      <c r="X699" s="183">
        <f t="shared" si="148"/>
        <v>94.417548638132232</v>
      </c>
      <c r="Y699" s="183">
        <f t="shared" si="149"/>
        <v>378.02495726495715</v>
      </c>
      <c r="Z699" s="180"/>
      <c r="AA699" s="4"/>
      <c r="AB699" s="11" t="s">
        <v>655</v>
      </c>
      <c r="AC699" s="11"/>
      <c r="AD699" s="70" t="s">
        <v>356</v>
      </c>
      <c r="AE699" s="23">
        <v>90</v>
      </c>
      <c r="AF699" s="23">
        <v>38</v>
      </c>
      <c r="AG699" s="23">
        <v>24</v>
      </c>
      <c r="AH699" s="23">
        <v>15</v>
      </c>
      <c r="AI699" s="23">
        <v>11</v>
      </c>
      <c r="AJ699" s="180"/>
      <c r="AK699" s="4"/>
      <c r="AL699" s="4"/>
      <c r="AM699" s="185">
        <v>7878.5200000000032</v>
      </c>
      <c r="AN699" s="185">
        <v>2008.3399999999992</v>
      </c>
      <c r="AO699" s="185">
        <v>4637.5</v>
      </c>
      <c r="AP699" s="185">
        <v>1131.69</v>
      </c>
      <c r="AQ699" s="185">
        <v>5089.3200000000006</v>
      </c>
      <c r="AR699" s="180"/>
      <c r="AS699" s="4"/>
      <c r="AT699" s="4"/>
      <c r="AU699" s="185">
        <f t="shared" si="150"/>
        <v>87.53911111111114</v>
      </c>
      <c r="AV699" s="185">
        <f t="shared" si="151"/>
        <v>52.851052631578931</v>
      </c>
      <c r="AW699" s="185">
        <f t="shared" si="152"/>
        <v>193.22916666666666</v>
      </c>
      <c r="AX699" s="185">
        <f t="shared" si="153"/>
        <v>75.445999999999998</v>
      </c>
      <c r="AY699" s="185">
        <f t="shared" si="154"/>
        <v>462.66545454545462</v>
      </c>
      <c r="AZ699" s="180"/>
      <c r="BA699" s="4"/>
    </row>
    <row r="700" spans="2:53" x14ac:dyDescent="0.2">
      <c r="B700" s="11" t="s">
        <v>656</v>
      </c>
      <c r="C700" s="11"/>
      <c r="D700" s="70" t="s">
        <v>357</v>
      </c>
      <c r="E700" s="11">
        <v>0</v>
      </c>
      <c r="F700" s="11">
        <v>0</v>
      </c>
      <c r="G700" s="11">
        <v>0</v>
      </c>
      <c r="H700" s="11">
        <v>0</v>
      </c>
      <c r="I700" s="11">
        <v>0</v>
      </c>
      <c r="J700" s="180"/>
      <c r="M700" s="183">
        <v>0</v>
      </c>
      <c r="N700" s="190">
        <v>0</v>
      </c>
      <c r="O700" s="183">
        <v>0</v>
      </c>
      <c r="P700" s="183">
        <v>0</v>
      </c>
      <c r="Q700" s="183">
        <v>0</v>
      </c>
      <c r="R700" s="180"/>
      <c r="S700" s="4"/>
      <c r="T700" s="4"/>
      <c r="U700" s="183">
        <f t="shared" si="145"/>
        <v>0</v>
      </c>
      <c r="V700" s="183">
        <f t="shared" si="146"/>
        <v>0</v>
      </c>
      <c r="W700" s="183">
        <f t="shared" si="147"/>
        <v>0</v>
      </c>
      <c r="X700" s="183">
        <f t="shared" si="148"/>
        <v>0</v>
      </c>
      <c r="Y700" s="183">
        <f t="shared" si="149"/>
        <v>0</v>
      </c>
      <c r="Z700" s="180"/>
      <c r="AA700" s="4"/>
      <c r="AB700" s="11" t="s">
        <v>656</v>
      </c>
      <c r="AC700" s="11"/>
      <c r="AD700" s="70" t="s">
        <v>357</v>
      </c>
      <c r="AE700" s="23">
        <v>0</v>
      </c>
      <c r="AF700" s="23">
        <v>0</v>
      </c>
      <c r="AG700" s="23">
        <v>0</v>
      </c>
      <c r="AH700" s="23">
        <v>0</v>
      </c>
      <c r="AI700" s="23">
        <v>0</v>
      </c>
      <c r="AJ700" s="180"/>
      <c r="AK700" s="4"/>
      <c r="AL700" s="4"/>
      <c r="AM700" s="185">
        <v>0</v>
      </c>
      <c r="AN700" s="185">
        <v>0</v>
      </c>
      <c r="AO700" s="185">
        <v>0</v>
      </c>
      <c r="AP700" s="185">
        <v>0</v>
      </c>
      <c r="AQ700" s="185">
        <v>0</v>
      </c>
      <c r="AR700" s="180"/>
      <c r="AS700" s="4"/>
      <c r="AT700" s="4"/>
      <c r="AU700" s="185">
        <f t="shared" si="150"/>
        <v>0</v>
      </c>
      <c r="AV700" s="185">
        <f t="shared" si="151"/>
        <v>0</v>
      </c>
      <c r="AW700" s="185">
        <f t="shared" si="152"/>
        <v>0</v>
      </c>
      <c r="AX700" s="185">
        <f t="shared" si="153"/>
        <v>0</v>
      </c>
      <c r="AY700" s="185">
        <f t="shared" si="154"/>
        <v>0</v>
      </c>
      <c r="AZ700" s="180"/>
      <c r="BA700" s="4"/>
    </row>
    <row r="701" spans="2:53" x14ac:dyDescent="0.2">
      <c r="B701" s="11" t="s">
        <v>657</v>
      </c>
      <c r="C701" s="11"/>
      <c r="D701" s="70" t="s">
        <v>358</v>
      </c>
      <c r="E701" s="11">
        <v>323</v>
      </c>
      <c r="F701" s="11">
        <v>157</v>
      </c>
      <c r="G701" s="11">
        <v>86</v>
      </c>
      <c r="H701" s="11">
        <v>60</v>
      </c>
      <c r="I701" s="11">
        <v>13</v>
      </c>
      <c r="J701" s="180"/>
      <c r="M701" s="183">
        <v>15750.10000000004</v>
      </c>
      <c r="N701" s="190">
        <v>7122.260000000012</v>
      </c>
      <c r="O701" s="183">
        <v>3446.2299999999991</v>
      </c>
      <c r="P701" s="183">
        <v>3012.349999999999</v>
      </c>
      <c r="Q701" s="183">
        <v>1933.6599999999999</v>
      </c>
      <c r="R701" s="180"/>
      <c r="S701" s="4"/>
      <c r="T701" s="4"/>
      <c r="U701" s="183">
        <f t="shared" si="145"/>
        <v>48.761919504644091</v>
      </c>
      <c r="V701" s="183">
        <f t="shared" si="146"/>
        <v>45.364713375796256</v>
      </c>
      <c r="W701" s="183">
        <f t="shared" si="147"/>
        <v>40.072441860465105</v>
      </c>
      <c r="X701" s="183">
        <f t="shared" si="148"/>
        <v>50.205833333333317</v>
      </c>
      <c r="Y701" s="183">
        <f t="shared" si="149"/>
        <v>148.7430769230769</v>
      </c>
      <c r="Z701" s="180"/>
      <c r="AA701" s="4"/>
      <c r="AB701" s="11" t="s">
        <v>657</v>
      </c>
      <c r="AC701" s="11"/>
      <c r="AD701" s="70" t="s">
        <v>358</v>
      </c>
      <c r="AE701" s="23">
        <v>14</v>
      </c>
      <c r="AF701" s="23">
        <v>6</v>
      </c>
      <c r="AG701" s="23">
        <v>3</v>
      </c>
      <c r="AH701" s="23">
        <v>1</v>
      </c>
      <c r="AI701" s="23">
        <v>1</v>
      </c>
      <c r="AJ701" s="180"/>
      <c r="AK701" s="4"/>
      <c r="AL701" s="4"/>
      <c r="AM701" s="185">
        <v>1126.0700000000002</v>
      </c>
      <c r="AN701" s="185">
        <v>354.23</v>
      </c>
      <c r="AO701" s="185">
        <v>149.21</v>
      </c>
      <c r="AP701" s="185">
        <v>38.020000000000003</v>
      </c>
      <c r="AQ701" s="185">
        <v>488.66</v>
      </c>
      <c r="AR701" s="180"/>
      <c r="AS701" s="4"/>
      <c r="AT701" s="4"/>
      <c r="AU701" s="185">
        <f t="shared" si="150"/>
        <v>80.43357142857144</v>
      </c>
      <c r="AV701" s="185">
        <f t="shared" si="151"/>
        <v>59.038333333333334</v>
      </c>
      <c r="AW701" s="185">
        <f t="shared" si="152"/>
        <v>49.736666666666672</v>
      </c>
      <c r="AX701" s="185">
        <f t="shared" si="153"/>
        <v>38.020000000000003</v>
      </c>
      <c r="AY701" s="185">
        <f t="shared" si="154"/>
        <v>488.66</v>
      </c>
      <c r="AZ701" s="180"/>
      <c r="BA701" s="4"/>
    </row>
    <row r="702" spans="2:53" x14ac:dyDescent="0.2">
      <c r="B702" s="11" t="s">
        <v>658</v>
      </c>
      <c r="C702" s="11"/>
      <c r="D702" s="70" t="s">
        <v>359</v>
      </c>
      <c r="E702" s="11">
        <v>1454</v>
      </c>
      <c r="F702" s="11">
        <v>623</v>
      </c>
      <c r="G702" s="11">
        <v>365</v>
      </c>
      <c r="H702" s="11">
        <v>210</v>
      </c>
      <c r="I702" s="11">
        <v>57</v>
      </c>
      <c r="J702" s="180"/>
      <c r="M702" s="183">
        <v>78230.199999999095</v>
      </c>
      <c r="N702" s="190">
        <v>32322.619999999832</v>
      </c>
      <c r="O702" s="183">
        <v>16232.18000000004</v>
      </c>
      <c r="P702" s="183">
        <v>13376.21</v>
      </c>
      <c r="Q702" s="183">
        <v>4632.55</v>
      </c>
      <c r="R702" s="180"/>
      <c r="S702" s="4"/>
      <c r="T702" s="4"/>
      <c r="U702" s="183">
        <f t="shared" si="145"/>
        <v>53.80343878954546</v>
      </c>
      <c r="V702" s="183">
        <f t="shared" si="146"/>
        <v>51.882215088282237</v>
      </c>
      <c r="W702" s="183">
        <f t="shared" si="147"/>
        <v>44.471726027397374</v>
      </c>
      <c r="X702" s="183">
        <f t="shared" si="148"/>
        <v>63.696238095238094</v>
      </c>
      <c r="Y702" s="183">
        <f t="shared" si="149"/>
        <v>81.272807017543869</v>
      </c>
      <c r="Z702" s="180"/>
      <c r="AA702" s="4"/>
      <c r="AB702" s="11" t="s">
        <v>658</v>
      </c>
      <c r="AC702" s="11"/>
      <c r="AD702" s="70" t="s">
        <v>359</v>
      </c>
      <c r="AE702" s="23">
        <v>74</v>
      </c>
      <c r="AF702" s="23">
        <v>20</v>
      </c>
      <c r="AG702" s="23">
        <v>12</v>
      </c>
      <c r="AH702" s="23">
        <v>5</v>
      </c>
      <c r="AI702" s="23">
        <v>1</v>
      </c>
      <c r="AJ702" s="180"/>
      <c r="AK702" s="4"/>
      <c r="AL702" s="4"/>
      <c r="AM702" s="185">
        <v>18379.020000000004</v>
      </c>
      <c r="AN702" s="185">
        <v>4613.95</v>
      </c>
      <c r="AO702" s="185">
        <v>1609.5999999999997</v>
      </c>
      <c r="AP702" s="185">
        <v>249.25</v>
      </c>
      <c r="AQ702" s="185">
        <v>39.840000000000003</v>
      </c>
      <c r="AR702" s="180"/>
      <c r="AS702" s="4"/>
      <c r="AT702" s="4"/>
      <c r="AU702" s="185">
        <f t="shared" si="150"/>
        <v>248.36513513513518</v>
      </c>
      <c r="AV702" s="185">
        <f t="shared" si="151"/>
        <v>230.69749999999999</v>
      </c>
      <c r="AW702" s="185">
        <f t="shared" si="152"/>
        <v>134.1333333333333</v>
      </c>
      <c r="AX702" s="185">
        <f t="shared" si="153"/>
        <v>49.85</v>
      </c>
      <c r="AY702" s="185">
        <f t="shared" si="154"/>
        <v>39.840000000000003</v>
      </c>
      <c r="AZ702" s="180"/>
      <c r="BA702" s="4"/>
    </row>
    <row r="703" spans="2:53" x14ac:dyDescent="0.2">
      <c r="B703" s="11" t="s">
        <v>659</v>
      </c>
      <c r="C703" s="11"/>
      <c r="D703" s="70" t="s">
        <v>360</v>
      </c>
      <c r="E703" s="11">
        <v>85</v>
      </c>
      <c r="F703" s="11">
        <v>29</v>
      </c>
      <c r="G703" s="11">
        <v>15</v>
      </c>
      <c r="H703" s="11">
        <v>9</v>
      </c>
      <c r="I703" s="11">
        <v>1</v>
      </c>
      <c r="J703" s="180"/>
      <c r="M703" s="183">
        <v>5412.9000000000005</v>
      </c>
      <c r="N703" s="190">
        <v>1233.6199999999999</v>
      </c>
      <c r="O703" s="183">
        <v>432.55</v>
      </c>
      <c r="P703" s="183">
        <v>498.48</v>
      </c>
      <c r="Q703" s="183">
        <v>34.549999999999997</v>
      </c>
      <c r="R703" s="180"/>
      <c r="S703" s="4"/>
      <c r="T703" s="4"/>
      <c r="U703" s="183">
        <f t="shared" si="145"/>
        <v>63.681176470588241</v>
      </c>
      <c r="V703" s="183">
        <f t="shared" si="146"/>
        <v>42.538620689655168</v>
      </c>
      <c r="W703" s="183">
        <f t="shared" si="147"/>
        <v>28.836666666666666</v>
      </c>
      <c r="X703" s="183">
        <f t="shared" si="148"/>
        <v>55.38666666666667</v>
      </c>
      <c r="Y703" s="183">
        <f t="shared" si="149"/>
        <v>34.549999999999997</v>
      </c>
      <c r="Z703" s="180"/>
      <c r="AA703" s="4"/>
      <c r="AB703" s="11" t="s">
        <v>659</v>
      </c>
      <c r="AC703" s="11"/>
      <c r="AD703" s="70" t="s">
        <v>360</v>
      </c>
      <c r="AE703" s="23">
        <v>0</v>
      </c>
      <c r="AF703" s="23">
        <v>0</v>
      </c>
      <c r="AG703" s="23">
        <v>0</v>
      </c>
      <c r="AH703" s="23">
        <v>0</v>
      </c>
      <c r="AI703" s="23">
        <v>0</v>
      </c>
      <c r="AJ703" s="180"/>
      <c r="AK703" s="4"/>
      <c r="AL703" s="4"/>
      <c r="AM703" s="185">
        <v>0</v>
      </c>
      <c r="AN703" s="185">
        <v>0</v>
      </c>
      <c r="AO703" s="185">
        <v>0</v>
      </c>
      <c r="AP703" s="185">
        <v>0</v>
      </c>
      <c r="AQ703" s="185">
        <v>0</v>
      </c>
      <c r="AR703" s="180"/>
      <c r="AS703" s="4"/>
      <c r="AT703" s="4"/>
      <c r="AU703" s="185">
        <f t="shared" si="150"/>
        <v>0</v>
      </c>
      <c r="AV703" s="185">
        <f t="shared" si="151"/>
        <v>0</v>
      </c>
      <c r="AW703" s="185">
        <f t="shared" si="152"/>
        <v>0</v>
      </c>
      <c r="AX703" s="185">
        <f t="shared" si="153"/>
        <v>0</v>
      </c>
      <c r="AY703" s="185">
        <f t="shared" si="154"/>
        <v>0</v>
      </c>
      <c r="AZ703" s="180"/>
      <c r="BA703" s="4"/>
    </row>
    <row r="704" spans="2:53" x14ac:dyDescent="0.2">
      <c r="B704" s="11" t="s">
        <v>660</v>
      </c>
      <c r="C704" s="11"/>
      <c r="D704" s="70" t="s">
        <v>361</v>
      </c>
      <c r="E704" s="11">
        <v>32</v>
      </c>
      <c r="F704" s="11">
        <v>11</v>
      </c>
      <c r="G704" s="11">
        <v>7</v>
      </c>
      <c r="H704" s="11">
        <v>3</v>
      </c>
      <c r="I704" s="11">
        <v>2</v>
      </c>
      <c r="J704" s="180"/>
      <c r="M704" s="183">
        <v>1464.13</v>
      </c>
      <c r="N704" s="190">
        <v>457.32</v>
      </c>
      <c r="O704" s="183">
        <v>361.63</v>
      </c>
      <c r="P704" s="183">
        <v>170.94</v>
      </c>
      <c r="Q704" s="183">
        <v>182.26</v>
      </c>
      <c r="R704" s="180"/>
      <c r="S704" s="4"/>
      <c r="T704" s="4"/>
      <c r="U704" s="183">
        <f t="shared" si="145"/>
        <v>45.754062500000003</v>
      </c>
      <c r="V704" s="183">
        <f t="shared" si="146"/>
        <v>41.574545454545451</v>
      </c>
      <c r="W704" s="183">
        <f t="shared" si="147"/>
        <v>51.661428571428573</v>
      </c>
      <c r="X704" s="183">
        <f t="shared" si="148"/>
        <v>56.98</v>
      </c>
      <c r="Y704" s="183">
        <f t="shared" si="149"/>
        <v>91.13</v>
      </c>
      <c r="Z704" s="180"/>
      <c r="AA704" s="4"/>
      <c r="AB704" s="11" t="s">
        <v>660</v>
      </c>
      <c r="AC704" s="11"/>
      <c r="AD704" s="70" t="s">
        <v>361</v>
      </c>
      <c r="AE704" s="23">
        <v>0</v>
      </c>
      <c r="AF704" s="23">
        <v>0</v>
      </c>
      <c r="AG704" s="23">
        <v>0</v>
      </c>
      <c r="AH704" s="23">
        <v>0</v>
      </c>
      <c r="AI704" s="23">
        <v>0</v>
      </c>
      <c r="AJ704" s="180"/>
      <c r="AK704" s="4"/>
      <c r="AL704" s="4"/>
      <c r="AM704" s="185">
        <v>0</v>
      </c>
      <c r="AN704" s="185">
        <v>0</v>
      </c>
      <c r="AO704" s="185">
        <v>0</v>
      </c>
      <c r="AP704" s="185">
        <v>0</v>
      </c>
      <c r="AQ704" s="185">
        <v>0</v>
      </c>
      <c r="AR704" s="180"/>
      <c r="AS704" s="4"/>
      <c r="AT704" s="4"/>
      <c r="AU704" s="185">
        <f t="shared" si="150"/>
        <v>0</v>
      </c>
      <c r="AV704" s="185">
        <f t="shared" si="151"/>
        <v>0</v>
      </c>
      <c r="AW704" s="185">
        <f t="shared" si="152"/>
        <v>0</v>
      </c>
      <c r="AX704" s="185">
        <f t="shared" si="153"/>
        <v>0</v>
      </c>
      <c r="AY704" s="185">
        <f t="shared" si="154"/>
        <v>0</v>
      </c>
      <c r="AZ704" s="180"/>
      <c r="BA704" s="4"/>
    </row>
    <row r="705" spans="2:53" x14ac:dyDescent="0.2">
      <c r="B705" s="11" t="s">
        <v>661</v>
      </c>
      <c r="C705" s="11"/>
      <c r="D705" s="70" t="s">
        <v>362</v>
      </c>
      <c r="E705" s="11">
        <v>3333</v>
      </c>
      <c r="F705" s="11">
        <v>1210</v>
      </c>
      <c r="G705" s="11">
        <v>1028</v>
      </c>
      <c r="H705" s="11">
        <v>397</v>
      </c>
      <c r="I705" s="11">
        <v>266</v>
      </c>
      <c r="J705" s="180"/>
      <c r="M705" s="183">
        <v>173273.0199999988</v>
      </c>
      <c r="N705" s="190">
        <v>53982.049999999683</v>
      </c>
      <c r="O705" s="183">
        <v>66156.759999999747</v>
      </c>
      <c r="P705" s="183">
        <v>17096.76000000002</v>
      </c>
      <c r="Q705" s="183">
        <v>40052.530000000006</v>
      </c>
      <c r="R705" s="180"/>
      <c r="S705" s="4"/>
      <c r="T705" s="4"/>
      <c r="U705" s="183">
        <f t="shared" si="145"/>
        <v>51.987104710470689</v>
      </c>
      <c r="V705" s="183">
        <f t="shared" si="146"/>
        <v>44.613264462809653</v>
      </c>
      <c r="W705" s="183">
        <f t="shared" si="147"/>
        <v>64.354824902723493</v>
      </c>
      <c r="X705" s="183">
        <f t="shared" si="148"/>
        <v>43.064886649874104</v>
      </c>
      <c r="Y705" s="183">
        <f t="shared" si="149"/>
        <v>150.5734210526316</v>
      </c>
      <c r="Z705" s="180"/>
      <c r="AA705" s="4"/>
      <c r="AB705" s="11" t="s">
        <v>661</v>
      </c>
      <c r="AC705" s="11"/>
      <c r="AD705" s="70" t="s">
        <v>362</v>
      </c>
      <c r="AE705" s="23">
        <v>206</v>
      </c>
      <c r="AF705" s="23">
        <v>66</v>
      </c>
      <c r="AG705" s="23">
        <v>41</v>
      </c>
      <c r="AH705" s="23">
        <v>18</v>
      </c>
      <c r="AI705" s="23">
        <v>15</v>
      </c>
      <c r="AJ705" s="180"/>
      <c r="AK705" s="4"/>
      <c r="AL705" s="4"/>
      <c r="AM705" s="185">
        <v>66705.479999999952</v>
      </c>
      <c r="AN705" s="185">
        <v>4334.5999999999995</v>
      </c>
      <c r="AO705" s="185">
        <v>10532.340000000002</v>
      </c>
      <c r="AP705" s="185">
        <v>1890.4100000000003</v>
      </c>
      <c r="AQ705" s="185">
        <v>12584.779999999999</v>
      </c>
      <c r="AR705" s="180"/>
      <c r="AS705" s="4"/>
      <c r="AT705" s="4"/>
      <c r="AU705" s="185">
        <f t="shared" si="150"/>
        <v>323.81300970873764</v>
      </c>
      <c r="AV705" s="185">
        <f t="shared" si="151"/>
        <v>65.675757575757572</v>
      </c>
      <c r="AW705" s="185">
        <f t="shared" si="152"/>
        <v>256.88634146341468</v>
      </c>
      <c r="AX705" s="185">
        <f t="shared" si="153"/>
        <v>105.02277777777779</v>
      </c>
      <c r="AY705" s="185">
        <f t="shared" si="154"/>
        <v>838.9853333333333</v>
      </c>
      <c r="AZ705" s="180"/>
      <c r="BA705" s="4"/>
    </row>
    <row r="706" spans="2:53" x14ac:dyDescent="0.2">
      <c r="B706" s="11" t="s">
        <v>661</v>
      </c>
      <c r="C706" s="11"/>
      <c r="D706" s="70" t="s">
        <v>363</v>
      </c>
      <c r="E706" s="11">
        <v>0</v>
      </c>
      <c r="F706" s="11">
        <v>0</v>
      </c>
      <c r="G706" s="11">
        <v>0</v>
      </c>
      <c r="H706" s="11">
        <v>0</v>
      </c>
      <c r="I706" s="11">
        <v>0</v>
      </c>
      <c r="J706" s="180"/>
      <c r="M706" s="183">
        <v>0</v>
      </c>
      <c r="N706" s="190">
        <v>0</v>
      </c>
      <c r="O706" s="183">
        <v>0</v>
      </c>
      <c r="P706" s="183">
        <v>0</v>
      </c>
      <c r="Q706" s="183">
        <v>0</v>
      </c>
      <c r="R706" s="180"/>
      <c r="S706" s="4"/>
      <c r="T706" s="4"/>
      <c r="U706" s="183">
        <f t="shared" si="145"/>
        <v>0</v>
      </c>
      <c r="V706" s="183">
        <f t="shared" si="146"/>
        <v>0</v>
      </c>
      <c r="W706" s="183">
        <f t="shared" si="147"/>
        <v>0</v>
      </c>
      <c r="X706" s="183">
        <f t="shared" si="148"/>
        <v>0</v>
      </c>
      <c r="Y706" s="183">
        <f t="shared" si="149"/>
        <v>0</v>
      </c>
      <c r="Z706" s="180"/>
      <c r="AA706" s="4"/>
      <c r="AB706" s="11" t="s">
        <v>661</v>
      </c>
      <c r="AC706" s="11"/>
      <c r="AD706" s="70" t="s">
        <v>363</v>
      </c>
      <c r="AE706" s="23">
        <v>0</v>
      </c>
      <c r="AF706" s="23">
        <v>0</v>
      </c>
      <c r="AG706" s="23">
        <v>0</v>
      </c>
      <c r="AH706" s="23">
        <v>0</v>
      </c>
      <c r="AI706" s="23">
        <v>0</v>
      </c>
      <c r="AJ706" s="180"/>
      <c r="AK706" s="4"/>
      <c r="AL706" s="4"/>
      <c r="AM706" s="185">
        <v>0</v>
      </c>
      <c r="AN706" s="185">
        <v>0</v>
      </c>
      <c r="AO706" s="185">
        <v>0</v>
      </c>
      <c r="AP706" s="185">
        <v>0</v>
      </c>
      <c r="AQ706" s="185">
        <v>0</v>
      </c>
      <c r="AR706" s="180"/>
      <c r="AS706" s="4"/>
      <c r="AT706" s="4"/>
      <c r="AU706" s="185">
        <f t="shared" si="150"/>
        <v>0</v>
      </c>
      <c r="AV706" s="185">
        <f t="shared" si="151"/>
        <v>0</v>
      </c>
      <c r="AW706" s="185">
        <f t="shared" si="152"/>
        <v>0</v>
      </c>
      <c r="AX706" s="185">
        <f t="shared" si="153"/>
        <v>0</v>
      </c>
      <c r="AY706" s="185">
        <f t="shared" si="154"/>
        <v>0</v>
      </c>
      <c r="AZ706" s="180"/>
      <c r="BA706" s="4"/>
    </row>
    <row r="707" spans="2:53" x14ac:dyDescent="0.2">
      <c r="B707" s="11" t="s">
        <v>662</v>
      </c>
      <c r="C707" s="11"/>
      <c r="D707" s="70" t="s">
        <v>364</v>
      </c>
      <c r="E707" s="11">
        <v>249</v>
      </c>
      <c r="F707" s="11">
        <v>22</v>
      </c>
      <c r="G707" s="11">
        <v>130</v>
      </c>
      <c r="H707" s="11">
        <v>49</v>
      </c>
      <c r="I707" s="11">
        <v>17</v>
      </c>
      <c r="J707" s="180"/>
      <c r="M707" s="183">
        <v>12784.070000000036</v>
      </c>
      <c r="N707" s="190">
        <v>697.75000000000011</v>
      </c>
      <c r="O707" s="183">
        <v>8705.4900000000089</v>
      </c>
      <c r="P707" s="183">
        <v>2962.05</v>
      </c>
      <c r="Q707" s="183">
        <v>2980.0299999999997</v>
      </c>
      <c r="R707" s="180"/>
      <c r="S707" s="4"/>
      <c r="T707" s="4"/>
      <c r="U707" s="183">
        <f t="shared" si="145"/>
        <v>51.341646586345526</v>
      </c>
      <c r="V707" s="183">
        <f t="shared" si="146"/>
        <v>31.715909090909097</v>
      </c>
      <c r="W707" s="183">
        <f t="shared" si="147"/>
        <v>66.965307692307761</v>
      </c>
      <c r="X707" s="183">
        <f t="shared" si="148"/>
        <v>60.45</v>
      </c>
      <c r="Y707" s="183">
        <f t="shared" si="149"/>
        <v>175.29588235294116</v>
      </c>
      <c r="Z707" s="180"/>
      <c r="AA707" s="4"/>
      <c r="AB707" s="11" t="s">
        <v>662</v>
      </c>
      <c r="AC707" s="11"/>
      <c r="AD707" s="70" t="s">
        <v>364</v>
      </c>
      <c r="AE707" s="23">
        <v>13</v>
      </c>
      <c r="AF707" s="23">
        <v>4</v>
      </c>
      <c r="AG707" s="23">
        <v>8</v>
      </c>
      <c r="AH707" s="23">
        <v>6</v>
      </c>
      <c r="AI707" s="23">
        <v>10</v>
      </c>
      <c r="AJ707" s="180"/>
      <c r="AK707" s="4"/>
      <c r="AL707" s="4"/>
      <c r="AM707" s="185">
        <v>903.06</v>
      </c>
      <c r="AN707" s="185">
        <v>55.78</v>
      </c>
      <c r="AO707" s="185">
        <v>707.06999999999994</v>
      </c>
      <c r="AP707" s="185">
        <v>566.81999999999994</v>
      </c>
      <c r="AQ707" s="185">
        <v>2046.09</v>
      </c>
      <c r="AR707" s="180"/>
      <c r="AS707" s="4"/>
      <c r="AT707" s="4"/>
      <c r="AU707" s="185">
        <f t="shared" si="150"/>
        <v>69.466153846153844</v>
      </c>
      <c r="AV707" s="185">
        <f t="shared" si="151"/>
        <v>13.945</v>
      </c>
      <c r="AW707" s="185">
        <f t="shared" si="152"/>
        <v>88.383749999999992</v>
      </c>
      <c r="AX707" s="185">
        <f t="shared" si="153"/>
        <v>94.469999999999985</v>
      </c>
      <c r="AY707" s="185">
        <f t="shared" si="154"/>
        <v>204.60899999999998</v>
      </c>
      <c r="AZ707" s="180"/>
      <c r="BA707" s="4"/>
    </row>
    <row r="708" spans="2:53" x14ac:dyDescent="0.2">
      <c r="B708" s="11" t="s">
        <v>663</v>
      </c>
      <c r="C708" s="11"/>
      <c r="D708" s="70" t="s">
        <v>365</v>
      </c>
      <c r="E708" s="11">
        <v>280</v>
      </c>
      <c r="F708" s="11">
        <v>97</v>
      </c>
      <c r="G708" s="11">
        <v>52</v>
      </c>
      <c r="H708" s="11">
        <v>18</v>
      </c>
      <c r="I708" s="11">
        <v>13</v>
      </c>
      <c r="J708" s="180"/>
      <c r="M708" s="183">
        <v>10731.970000000041</v>
      </c>
      <c r="N708" s="190">
        <v>3583.8199999999979</v>
      </c>
      <c r="O708" s="183">
        <v>2868.5100000000007</v>
      </c>
      <c r="P708" s="183">
        <v>625.62999999999988</v>
      </c>
      <c r="Q708" s="183">
        <v>668.31000000000006</v>
      </c>
      <c r="R708" s="180"/>
      <c r="S708" s="4"/>
      <c r="T708" s="4"/>
      <c r="U708" s="183">
        <f t="shared" si="145"/>
        <v>38.328464285714432</v>
      </c>
      <c r="V708" s="183">
        <f t="shared" si="146"/>
        <v>36.946597938144308</v>
      </c>
      <c r="W708" s="183">
        <f t="shared" si="147"/>
        <v>55.163653846153856</v>
      </c>
      <c r="X708" s="183">
        <f t="shared" si="148"/>
        <v>34.757222222222218</v>
      </c>
      <c r="Y708" s="183">
        <f t="shared" si="149"/>
        <v>51.408461538461545</v>
      </c>
      <c r="Z708" s="180"/>
      <c r="AA708" s="4"/>
      <c r="AB708" s="11" t="s">
        <v>663</v>
      </c>
      <c r="AC708" s="11"/>
      <c r="AD708" s="70" t="s">
        <v>365</v>
      </c>
      <c r="AE708" s="23">
        <v>24</v>
      </c>
      <c r="AF708" s="23">
        <v>4</v>
      </c>
      <c r="AG708" s="23">
        <v>1</v>
      </c>
      <c r="AH708" s="23">
        <v>0</v>
      </c>
      <c r="AI708" s="23">
        <v>1</v>
      </c>
      <c r="AJ708" s="180"/>
      <c r="AK708" s="4"/>
      <c r="AL708" s="4"/>
      <c r="AM708" s="185">
        <v>1851.5499999999997</v>
      </c>
      <c r="AN708" s="185">
        <v>616.45000000000005</v>
      </c>
      <c r="AO708" s="185">
        <v>20.64</v>
      </c>
      <c r="AP708" s="185">
        <v>0</v>
      </c>
      <c r="AQ708" s="185">
        <v>12.79</v>
      </c>
      <c r="AR708" s="180"/>
      <c r="AS708" s="4"/>
      <c r="AT708" s="4"/>
      <c r="AU708" s="185">
        <f t="shared" si="150"/>
        <v>77.14791666666666</v>
      </c>
      <c r="AV708" s="185">
        <f t="shared" si="151"/>
        <v>154.11250000000001</v>
      </c>
      <c r="AW708" s="185">
        <f t="shared" si="152"/>
        <v>20.64</v>
      </c>
      <c r="AX708" s="185">
        <f t="shared" si="153"/>
        <v>0</v>
      </c>
      <c r="AY708" s="185">
        <f t="shared" si="154"/>
        <v>12.79</v>
      </c>
      <c r="AZ708" s="180"/>
      <c r="BA708" s="4"/>
    </row>
    <row r="709" spans="2:53" x14ac:dyDescent="0.2">
      <c r="B709" s="11" t="s">
        <v>664</v>
      </c>
      <c r="C709" s="11"/>
      <c r="D709" s="70" t="s">
        <v>366</v>
      </c>
      <c r="E709" s="11">
        <v>223</v>
      </c>
      <c r="F709" s="11">
        <v>96</v>
      </c>
      <c r="G709" s="11">
        <v>55</v>
      </c>
      <c r="H709" s="11">
        <v>31</v>
      </c>
      <c r="I709" s="11">
        <v>14</v>
      </c>
      <c r="J709" s="180"/>
      <c r="M709" s="183">
        <v>12761.970000000032</v>
      </c>
      <c r="N709" s="190">
        <v>4706.220000000003</v>
      </c>
      <c r="O709" s="183">
        <v>2402.7299999999996</v>
      </c>
      <c r="P709" s="183">
        <v>3565.0699999999997</v>
      </c>
      <c r="Q709" s="183">
        <v>1251.5</v>
      </c>
      <c r="R709" s="180"/>
      <c r="S709" s="4"/>
      <c r="T709" s="4"/>
      <c r="U709" s="183">
        <f t="shared" si="145"/>
        <v>57.22856502242167</v>
      </c>
      <c r="V709" s="183">
        <f t="shared" si="146"/>
        <v>49.023125000000029</v>
      </c>
      <c r="W709" s="183">
        <f t="shared" si="147"/>
        <v>43.685999999999993</v>
      </c>
      <c r="X709" s="183">
        <f t="shared" si="148"/>
        <v>115.00225806451611</v>
      </c>
      <c r="Y709" s="183">
        <f t="shared" si="149"/>
        <v>89.392857142857139</v>
      </c>
      <c r="Z709" s="180"/>
      <c r="AA709" s="4"/>
      <c r="AB709" s="11" t="s">
        <v>664</v>
      </c>
      <c r="AC709" s="11"/>
      <c r="AD709" s="70" t="s">
        <v>366</v>
      </c>
      <c r="AE709" s="23">
        <v>2</v>
      </c>
      <c r="AF709" s="23">
        <v>1</v>
      </c>
      <c r="AG709" s="23">
        <v>1</v>
      </c>
      <c r="AH709" s="23">
        <v>1</v>
      </c>
      <c r="AI709" s="23">
        <v>0</v>
      </c>
      <c r="AJ709" s="180"/>
      <c r="AK709" s="4"/>
      <c r="AL709" s="4"/>
      <c r="AM709" s="185">
        <v>34.769999999999996</v>
      </c>
      <c r="AN709" s="185">
        <v>23.43</v>
      </c>
      <c r="AO709" s="185">
        <v>16.97</v>
      </c>
      <c r="AP709" s="185">
        <v>15.76</v>
      </c>
      <c r="AQ709" s="185">
        <v>0</v>
      </c>
      <c r="AR709" s="180"/>
      <c r="AS709" s="4"/>
      <c r="AT709" s="4"/>
      <c r="AU709" s="185">
        <f t="shared" si="150"/>
        <v>17.384999999999998</v>
      </c>
      <c r="AV709" s="185">
        <f t="shared" si="151"/>
        <v>23.43</v>
      </c>
      <c r="AW709" s="185">
        <f t="shared" si="152"/>
        <v>16.97</v>
      </c>
      <c r="AX709" s="185">
        <f t="shared" si="153"/>
        <v>15.76</v>
      </c>
      <c r="AY709" s="185">
        <f t="shared" si="154"/>
        <v>0</v>
      </c>
      <c r="AZ709" s="180"/>
      <c r="BA709" s="4"/>
    </row>
    <row r="710" spans="2:53" x14ac:dyDescent="0.2">
      <c r="B710" s="11" t="s">
        <v>665</v>
      </c>
      <c r="C710" s="11"/>
      <c r="D710" s="70" t="s">
        <v>367</v>
      </c>
      <c r="E710" s="11">
        <v>343</v>
      </c>
      <c r="F710" s="11">
        <v>163</v>
      </c>
      <c r="G710" s="11">
        <v>100</v>
      </c>
      <c r="H710" s="11">
        <v>59</v>
      </c>
      <c r="I710" s="11">
        <v>16</v>
      </c>
      <c r="J710" s="180"/>
      <c r="M710" s="183">
        <v>16936.200000000041</v>
      </c>
      <c r="N710" s="190">
        <v>6947.4300000000112</v>
      </c>
      <c r="O710" s="183">
        <v>4940.3800000000019</v>
      </c>
      <c r="P710" s="183">
        <v>3890.6999999999989</v>
      </c>
      <c r="Q710" s="183">
        <v>2664.4900000000002</v>
      </c>
      <c r="R710" s="180"/>
      <c r="S710" s="4"/>
      <c r="T710" s="4"/>
      <c r="U710" s="183">
        <f t="shared" si="145"/>
        <v>49.376676384839769</v>
      </c>
      <c r="V710" s="183">
        <f t="shared" si="146"/>
        <v>42.622269938650376</v>
      </c>
      <c r="W710" s="183">
        <f t="shared" si="147"/>
        <v>49.403800000000018</v>
      </c>
      <c r="X710" s="183">
        <f t="shared" si="148"/>
        <v>65.944067796610156</v>
      </c>
      <c r="Y710" s="183">
        <f t="shared" si="149"/>
        <v>166.53062500000001</v>
      </c>
      <c r="Z710" s="180"/>
      <c r="AA710" s="4"/>
      <c r="AB710" s="11" t="s">
        <v>665</v>
      </c>
      <c r="AC710" s="11"/>
      <c r="AD710" s="70" t="s">
        <v>367</v>
      </c>
      <c r="AE710" s="23">
        <v>15</v>
      </c>
      <c r="AF710" s="23">
        <v>5</v>
      </c>
      <c r="AG710" s="23">
        <v>2</v>
      </c>
      <c r="AH710" s="23">
        <v>1</v>
      </c>
      <c r="AI710" s="23">
        <v>1</v>
      </c>
      <c r="AJ710" s="180"/>
      <c r="AK710" s="4"/>
      <c r="AL710" s="4"/>
      <c r="AM710" s="185">
        <v>998.79</v>
      </c>
      <c r="AN710" s="185">
        <v>188.08</v>
      </c>
      <c r="AO710" s="185">
        <v>57.16</v>
      </c>
      <c r="AP710" s="185">
        <v>34.659999999999997</v>
      </c>
      <c r="AQ710" s="185">
        <v>10.25</v>
      </c>
      <c r="AR710" s="180"/>
      <c r="AS710" s="4"/>
      <c r="AT710" s="4"/>
      <c r="AU710" s="185">
        <f t="shared" si="150"/>
        <v>66.585999999999999</v>
      </c>
      <c r="AV710" s="185">
        <f t="shared" si="151"/>
        <v>37.616</v>
      </c>
      <c r="AW710" s="185">
        <f t="shared" si="152"/>
        <v>28.58</v>
      </c>
      <c r="AX710" s="185">
        <f t="shared" si="153"/>
        <v>34.659999999999997</v>
      </c>
      <c r="AY710" s="185">
        <f t="shared" si="154"/>
        <v>10.25</v>
      </c>
      <c r="AZ710" s="180"/>
      <c r="BA710" s="4"/>
    </row>
    <row r="711" spans="2:53" x14ac:dyDescent="0.2">
      <c r="B711" s="11" t="s">
        <v>666</v>
      </c>
      <c r="C711" s="11"/>
      <c r="D711" s="70" t="s">
        <v>368</v>
      </c>
      <c r="E711" s="11">
        <v>327</v>
      </c>
      <c r="F711" s="11">
        <v>140</v>
      </c>
      <c r="G711" s="11">
        <v>76</v>
      </c>
      <c r="H711" s="11">
        <v>36</v>
      </c>
      <c r="I711" s="11">
        <v>18</v>
      </c>
      <c r="J711" s="180"/>
      <c r="M711" s="183">
        <v>20905.699999999986</v>
      </c>
      <c r="N711" s="190">
        <v>6192.8600000000133</v>
      </c>
      <c r="O711" s="183">
        <v>3116.7800000000011</v>
      </c>
      <c r="P711" s="183">
        <v>4773.3399999999992</v>
      </c>
      <c r="Q711" s="183">
        <v>2811.28</v>
      </c>
      <c r="R711" s="180"/>
      <c r="S711" s="4"/>
      <c r="T711" s="4"/>
      <c r="U711" s="183">
        <f t="shared" si="145"/>
        <v>63.931804281345521</v>
      </c>
      <c r="V711" s="183">
        <f t="shared" si="146"/>
        <v>44.234714285714382</v>
      </c>
      <c r="W711" s="183">
        <f t="shared" si="147"/>
        <v>41.010263157894748</v>
      </c>
      <c r="X711" s="183">
        <f t="shared" si="148"/>
        <v>132.59277777777777</v>
      </c>
      <c r="Y711" s="183">
        <f t="shared" si="149"/>
        <v>156.18222222222224</v>
      </c>
      <c r="Z711" s="180"/>
      <c r="AA711" s="4"/>
      <c r="AB711" s="11" t="s">
        <v>666</v>
      </c>
      <c r="AC711" s="11"/>
      <c r="AD711" s="70" t="s">
        <v>368</v>
      </c>
      <c r="AE711" s="23">
        <v>22</v>
      </c>
      <c r="AF711" s="23">
        <v>8</v>
      </c>
      <c r="AG711" s="23">
        <v>5</v>
      </c>
      <c r="AH711" s="23">
        <v>3</v>
      </c>
      <c r="AI711" s="23">
        <v>1</v>
      </c>
      <c r="AJ711" s="180"/>
      <c r="AK711" s="4"/>
      <c r="AL711" s="4"/>
      <c r="AM711" s="185">
        <v>1795.5699999999997</v>
      </c>
      <c r="AN711" s="185">
        <v>354.91</v>
      </c>
      <c r="AO711" s="185">
        <v>200.79999999999998</v>
      </c>
      <c r="AP711" s="185">
        <v>232.59</v>
      </c>
      <c r="AQ711" s="185">
        <v>14.09</v>
      </c>
      <c r="AR711" s="180"/>
      <c r="AS711" s="4"/>
      <c r="AT711" s="4"/>
      <c r="AU711" s="185">
        <f t="shared" si="150"/>
        <v>81.616818181818175</v>
      </c>
      <c r="AV711" s="185">
        <f t="shared" si="151"/>
        <v>44.363750000000003</v>
      </c>
      <c r="AW711" s="185">
        <f t="shared" si="152"/>
        <v>40.159999999999997</v>
      </c>
      <c r="AX711" s="185">
        <f t="shared" si="153"/>
        <v>77.53</v>
      </c>
      <c r="AY711" s="185">
        <f t="shared" si="154"/>
        <v>14.09</v>
      </c>
      <c r="AZ711" s="180"/>
      <c r="BA711" s="4"/>
    </row>
    <row r="712" spans="2:53" x14ac:dyDescent="0.2">
      <c r="B712" s="11" t="s">
        <v>668</v>
      </c>
      <c r="C712" s="11"/>
      <c r="D712" s="70" t="s">
        <v>370</v>
      </c>
      <c r="E712" s="11">
        <v>282</v>
      </c>
      <c r="F712" s="11">
        <v>148</v>
      </c>
      <c r="G712" s="11">
        <v>100</v>
      </c>
      <c r="H712" s="11">
        <v>62</v>
      </c>
      <c r="I712" s="11">
        <v>33</v>
      </c>
      <c r="J712" s="180"/>
      <c r="M712" s="183">
        <v>13707.620000000043</v>
      </c>
      <c r="N712" s="190">
        <v>6846.2900000000127</v>
      </c>
      <c r="O712" s="183">
        <v>3928.8500000000008</v>
      </c>
      <c r="P712" s="183">
        <v>5213.4499999999989</v>
      </c>
      <c r="Q712" s="183">
        <v>5452.2599999999984</v>
      </c>
      <c r="R712" s="180"/>
      <c r="S712" s="4"/>
      <c r="T712" s="4"/>
      <c r="U712" s="183">
        <f t="shared" si="145"/>
        <v>48.608581560283838</v>
      </c>
      <c r="V712" s="183">
        <f t="shared" si="146"/>
        <v>46.2587162162163</v>
      </c>
      <c r="W712" s="183">
        <f t="shared" si="147"/>
        <v>39.288500000000006</v>
      </c>
      <c r="X712" s="183">
        <f t="shared" si="148"/>
        <v>84.087903225806429</v>
      </c>
      <c r="Y712" s="183">
        <f t="shared" si="149"/>
        <v>165.21999999999994</v>
      </c>
      <c r="Z712" s="180"/>
      <c r="AA712" s="4"/>
      <c r="AB712" s="11" t="s">
        <v>668</v>
      </c>
      <c r="AC712" s="11"/>
      <c r="AD712" s="70" t="s">
        <v>370</v>
      </c>
      <c r="AE712" s="23">
        <v>21</v>
      </c>
      <c r="AF712" s="23">
        <v>13</v>
      </c>
      <c r="AG712" s="23">
        <v>6</v>
      </c>
      <c r="AH712" s="23">
        <v>5</v>
      </c>
      <c r="AI712" s="23">
        <v>2</v>
      </c>
      <c r="AJ712" s="180"/>
      <c r="AK712" s="4"/>
      <c r="AL712" s="4"/>
      <c r="AM712" s="185">
        <v>1032.7299999999998</v>
      </c>
      <c r="AN712" s="185">
        <v>614.07000000000005</v>
      </c>
      <c r="AO712" s="185">
        <v>327.46999999999997</v>
      </c>
      <c r="AP712" s="185">
        <v>433.98</v>
      </c>
      <c r="AQ712" s="185">
        <v>45.160000000000004</v>
      </c>
      <c r="AR712" s="180"/>
      <c r="AS712" s="4"/>
      <c r="AT712" s="4"/>
      <c r="AU712" s="185">
        <f t="shared" si="150"/>
        <v>49.177619047619039</v>
      </c>
      <c r="AV712" s="185">
        <f t="shared" si="151"/>
        <v>47.236153846153847</v>
      </c>
      <c r="AW712" s="185">
        <f t="shared" si="152"/>
        <v>54.578333333333326</v>
      </c>
      <c r="AX712" s="185">
        <f t="shared" si="153"/>
        <v>86.796000000000006</v>
      </c>
      <c r="AY712" s="185">
        <f t="shared" si="154"/>
        <v>22.580000000000002</v>
      </c>
      <c r="AZ712" s="180"/>
      <c r="BA712" s="4"/>
    </row>
    <row r="713" spans="2:53" x14ac:dyDescent="0.2">
      <c r="B713" s="11" t="s">
        <v>629</v>
      </c>
      <c r="C713" s="11"/>
      <c r="D713" s="70" t="s">
        <v>371</v>
      </c>
      <c r="E713" s="11">
        <v>0</v>
      </c>
      <c r="F713" s="11">
        <v>0</v>
      </c>
      <c r="G713" s="11">
        <v>0</v>
      </c>
      <c r="H713" s="11">
        <v>0</v>
      </c>
      <c r="I713" s="11">
        <v>0</v>
      </c>
      <c r="J713" s="180"/>
      <c r="M713" s="183">
        <v>0</v>
      </c>
      <c r="N713" s="190">
        <v>0</v>
      </c>
      <c r="O713" s="183">
        <v>0</v>
      </c>
      <c r="P713" s="183">
        <v>0</v>
      </c>
      <c r="Q713" s="183">
        <v>0</v>
      </c>
      <c r="R713" s="180"/>
      <c r="S713" s="4"/>
      <c r="T713" s="4"/>
      <c r="U713" s="183">
        <f t="shared" si="145"/>
        <v>0</v>
      </c>
      <c r="V713" s="183">
        <f t="shared" si="146"/>
        <v>0</v>
      </c>
      <c r="W713" s="183">
        <f t="shared" si="147"/>
        <v>0</v>
      </c>
      <c r="X713" s="183">
        <f t="shared" si="148"/>
        <v>0</v>
      </c>
      <c r="Y713" s="183">
        <f t="shared" si="149"/>
        <v>0</v>
      </c>
      <c r="Z713" s="180"/>
      <c r="AA713" s="4"/>
      <c r="AB713" s="11" t="s">
        <v>629</v>
      </c>
      <c r="AC713" s="11"/>
      <c r="AD713" s="70" t="s">
        <v>371</v>
      </c>
      <c r="AE713" s="23">
        <v>0</v>
      </c>
      <c r="AF713" s="23">
        <v>0</v>
      </c>
      <c r="AG713" s="23">
        <v>0</v>
      </c>
      <c r="AH713" s="23">
        <v>0</v>
      </c>
      <c r="AI713" s="23">
        <v>0</v>
      </c>
      <c r="AJ713" s="180"/>
      <c r="AK713" s="4"/>
      <c r="AL713" s="4"/>
      <c r="AM713" s="185">
        <v>0</v>
      </c>
      <c r="AN713" s="185">
        <v>0</v>
      </c>
      <c r="AO713" s="185">
        <v>0</v>
      </c>
      <c r="AP713" s="185">
        <v>0</v>
      </c>
      <c r="AQ713" s="185">
        <v>0</v>
      </c>
      <c r="AR713" s="180"/>
      <c r="AS713" s="4"/>
      <c r="AT713" s="4"/>
      <c r="AU713" s="185">
        <f t="shared" si="150"/>
        <v>0</v>
      </c>
      <c r="AV713" s="185">
        <f t="shared" si="151"/>
        <v>0</v>
      </c>
      <c r="AW713" s="185">
        <f t="shared" si="152"/>
        <v>0</v>
      </c>
      <c r="AX713" s="185">
        <f t="shared" si="153"/>
        <v>0</v>
      </c>
      <c r="AY713" s="185">
        <f t="shared" si="154"/>
        <v>0</v>
      </c>
      <c r="AZ713" s="180"/>
      <c r="BA713" s="4"/>
    </row>
    <row r="714" spans="2:53" x14ac:dyDescent="0.2">
      <c r="B714" s="11" t="s">
        <v>670</v>
      </c>
      <c r="C714" s="11"/>
      <c r="D714" s="70" t="s">
        <v>373</v>
      </c>
      <c r="E714" s="11">
        <v>1</v>
      </c>
      <c r="F714" s="11">
        <v>1</v>
      </c>
      <c r="G714" s="11">
        <v>0</v>
      </c>
      <c r="H714" s="11">
        <v>0</v>
      </c>
      <c r="I714" s="11">
        <v>0</v>
      </c>
      <c r="J714" s="180"/>
      <c r="M714" s="183">
        <v>56.34</v>
      </c>
      <c r="N714" s="190">
        <v>19.88</v>
      </c>
      <c r="O714" s="183">
        <v>0</v>
      </c>
      <c r="P714" s="183">
        <v>0</v>
      </c>
      <c r="Q714" s="183">
        <v>0</v>
      </c>
      <c r="R714" s="180"/>
      <c r="S714" s="4"/>
      <c r="T714" s="4"/>
      <c r="U714" s="183">
        <f t="shared" si="145"/>
        <v>56.34</v>
      </c>
      <c r="V714" s="183">
        <f t="shared" si="146"/>
        <v>19.88</v>
      </c>
      <c r="W714" s="183">
        <f t="shared" si="147"/>
        <v>0</v>
      </c>
      <c r="X714" s="183">
        <f t="shared" si="148"/>
        <v>0</v>
      </c>
      <c r="Y714" s="183">
        <f t="shared" si="149"/>
        <v>0</v>
      </c>
      <c r="Z714" s="180"/>
      <c r="AA714" s="4"/>
      <c r="AB714" s="11" t="s">
        <v>670</v>
      </c>
      <c r="AC714" s="11"/>
      <c r="AD714" s="70" t="s">
        <v>373</v>
      </c>
      <c r="AE714" s="23">
        <v>0</v>
      </c>
      <c r="AF714" s="23">
        <v>0</v>
      </c>
      <c r="AG714" s="23">
        <v>0</v>
      </c>
      <c r="AH714" s="23">
        <v>0</v>
      </c>
      <c r="AI714" s="23">
        <v>0</v>
      </c>
      <c r="AJ714" s="180"/>
      <c r="AK714" s="4"/>
      <c r="AL714" s="4"/>
      <c r="AM714" s="185">
        <v>0</v>
      </c>
      <c r="AN714" s="185">
        <v>0</v>
      </c>
      <c r="AO714" s="185">
        <v>0</v>
      </c>
      <c r="AP714" s="185">
        <v>0</v>
      </c>
      <c r="AQ714" s="185">
        <v>0</v>
      </c>
      <c r="AR714" s="180"/>
      <c r="AS714" s="4"/>
      <c r="AT714" s="4"/>
      <c r="AU714" s="185">
        <f t="shared" si="150"/>
        <v>0</v>
      </c>
      <c r="AV714" s="185">
        <f t="shared" si="151"/>
        <v>0</v>
      </c>
      <c r="AW714" s="185">
        <f t="shared" si="152"/>
        <v>0</v>
      </c>
      <c r="AX714" s="185">
        <f t="shared" si="153"/>
        <v>0</v>
      </c>
      <c r="AY714" s="185">
        <f t="shared" si="154"/>
        <v>0</v>
      </c>
      <c r="AZ714" s="180"/>
      <c r="BA714" s="4"/>
    </row>
    <row r="715" spans="2:53" x14ac:dyDescent="0.2">
      <c r="B715" s="11" t="s">
        <v>671</v>
      </c>
      <c r="C715" s="11"/>
      <c r="D715" s="70" t="s">
        <v>374</v>
      </c>
      <c r="E715" s="11">
        <v>259</v>
      </c>
      <c r="F715" s="11">
        <v>106</v>
      </c>
      <c r="G715" s="11">
        <v>61</v>
      </c>
      <c r="H715" s="11">
        <v>21</v>
      </c>
      <c r="I715" s="11">
        <v>13</v>
      </c>
      <c r="J715" s="180"/>
      <c r="M715" s="183">
        <v>11061.840000000029</v>
      </c>
      <c r="N715" s="190">
        <v>4296.6000000000022</v>
      </c>
      <c r="O715" s="183">
        <v>3422.9600000000009</v>
      </c>
      <c r="P715" s="183">
        <v>764.17999999999984</v>
      </c>
      <c r="Q715" s="183">
        <v>964.3</v>
      </c>
      <c r="R715" s="180"/>
      <c r="S715" s="4"/>
      <c r="T715" s="4"/>
      <c r="U715" s="183">
        <f t="shared" si="145"/>
        <v>42.70980694980706</v>
      </c>
      <c r="V715" s="183">
        <f t="shared" si="146"/>
        <v>40.533962264150965</v>
      </c>
      <c r="W715" s="183">
        <f t="shared" si="147"/>
        <v>56.114098360655753</v>
      </c>
      <c r="X715" s="183">
        <f t="shared" si="148"/>
        <v>36.389523809523801</v>
      </c>
      <c r="Y715" s="183">
        <f t="shared" si="149"/>
        <v>74.176923076923075</v>
      </c>
      <c r="Z715" s="180"/>
      <c r="AA715" s="4"/>
      <c r="AB715" s="11" t="s">
        <v>671</v>
      </c>
      <c r="AC715" s="11"/>
      <c r="AD715" s="70" t="s">
        <v>374</v>
      </c>
      <c r="AE715" s="23">
        <v>20</v>
      </c>
      <c r="AF715" s="23">
        <v>7</v>
      </c>
      <c r="AG715" s="23">
        <v>3</v>
      </c>
      <c r="AH715" s="23">
        <v>2</v>
      </c>
      <c r="AI715" s="23">
        <v>1</v>
      </c>
      <c r="AJ715" s="180"/>
      <c r="AK715" s="4"/>
      <c r="AL715" s="4"/>
      <c r="AM715" s="185">
        <v>3317.2</v>
      </c>
      <c r="AN715" s="185">
        <v>213.25000000000003</v>
      </c>
      <c r="AO715" s="185">
        <v>144.56</v>
      </c>
      <c r="AP715" s="185">
        <v>67.509999999999991</v>
      </c>
      <c r="AQ715" s="185">
        <v>13.34</v>
      </c>
      <c r="AR715" s="180"/>
      <c r="AS715" s="4"/>
      <c r="AT715" s="4"/>
      <c r="AU715" s="185">
        <f t="shared" si="150"/>
        <v>165.85999999999999</v>
      </c>
      <c r="AV715" s="185">
        <f t="shared" si="151"/>
        <v>30.464285714285719</v>
      </c>
      <c r="AW715" s="185">
        <f t="shared" si="152"/>
        <v>48.186666666666667</v>
      </c>
      <c r="AX715" s="185">
        <f t="shared" si="153"/>
        <v>33.754999999999995</v>
      </c>
      <c r="AY715" s="185">
        <f t="shared" si="154"/>
        <v>13.34</v>
      </c>
      <c r="AZ715" s="180"/>
      <c r="BA715" s="4"/>
    </row>
    <row r="716" spans="2:53" x14ac:dyDescent="0.2">
      <c r="B716" s="11" t="s">
        <v>672</v>
      </c>
      <c r="C716" s="11"/>
      <c r="D716" s="70" t="s">
        <v>375</v>
      </c>
      <c r="E716" s="11">
        <v>49</v>
      </c>
      <c r="F716" s="11">
        <v>14</v>
      </c>
      <c r="G716" s="11">
        <v>11</v>
      </c>
      <c r="H716" s="11">
        <v>7</v>
      </c>
      <c r="I716" s="11">
        <v>3</v>
      </c>
      <c r="J716" s="180"/>
      <c r="M716" s="183">
        <v>2934.4399999999982</v>
      </c>
      <c r="N716" s="190">
        <v>543.06000000000006</v>
      </c>
      <c r="O716" s="183">
        <v>361.62000000000006</v>
      </c>
      <c r="P716" s="183">
        <v>352.69</v>
      </c>
      <c r="Q716" s="183">
        <v>672.2</v>
      </c>
      <c r="R716" s="180"/>
      <c r="S716" s="4"/>
      <c r="T716" s="4"/>
      <c r="U716" s="183">
        <f t="shared" si="145"/>
        <v>59.886530612244862</v>
      </c>
      <c r="V716" s="183">
        <f t="shared" si="146"/>
        <v>38.790000000000006</v>
      </c>
      <c r="W716" s="183">
        <f t="shared" si="147"/>
        <v>32.874545454545462</v>
      </c>
      <c r="X716" s="183">
        <f t="shared" si="148"/>
        <v>50.384285714285717</v>
      </c>
      <c r="Y716" s="183">
        <f t="shared" si="149"/>
        <v>224.06666666666669</v>
      </c>
      <c r="Z716" s="180"/>
      <c r="AA716" s="4"/>
      <c r="AB716" s="11" t="s">
        <v>672</v>
      </c>
      <c r="AC716" s="11"/>
      <c r="AD716" s="70" t="s">
        <v>375</v>
      </c>
      <c r="AE716" s="23">
        <v>2</v>
      </c>
      <c r="AF716" s="23">
        <v>1</v>
      </c>
      <c r="AG716" s="23">
        <v>1</v>
      </c>
      <c r="AH716" s="23">
        <v>1</v>
      </c>
      <c r="AI716" s="23">
        <v>0</v>
      </c>
      <c r="AJ716" s="180"/>
      <c r="AK716" s="4"/>
      <c r="AL716" s="4"/>
      <c r="AM716" s="185">
        <v>1958.4299999999998</v>
      </c>
      <c r="AN716" s="185">
        <v>205.71</v>
      </c>
      <c r="AO716" s="185">
        <v>135.38</v>
      </c>
      <c r="AP716" s="185">
        <v>165.92</v>
      </c>
      <c r="AQ716" s="185">
        <v>0</v>
      </c>
      <c r="AR716" s="180"/>
      <c r="AS716" s="4"/>
      <c r="AT716" s="4"/>
      <c r="AU716" s="185">
        <f t="shared" si="150"/>
        <v>979.21499999999992</v>
      </c>
      <c r="AV716" s="185">
        <f t="shared" si="151"/>
        <v>205.71</v>
      </c>
      <c r="AW716" s="185">
        <f t="shared" si="152"/>
        <v>135.38</v>
      </c>
      <c r="AX716" s="185">
        <f t="shared" si="153"/>
        <v>165.92</v>
      </c>
      <c r="AY716" s="185">
        <f t="shared" si="154"/>
        <v>0</v>
      </c>
      <c r="AZ716" s="180"/>
      <c r="BA716" s="4"/>
    </row>
    <row r="717" spans="2:53" x14ac:dyDescent="0.2">
      <c r="B717" s="11" t="s">
        <v>674</v>
      </c>
      <c r="C717" s="11"/>
      <c r="D717" s="70" t="s">
        <v>377</v>
      </c>
      <c r="E717" s="11">
        <v>2</v>
      </c>
      <c r="F717" s="11">
        <v>1</v>
      </c>
      <c r="G717" s="11">
        <v>1</v>
      </c>
      <c r="H717" s="11">
        <v>1</v>
      </c>
      <c r="I717" s="11">
        <v>1</v>
      </c>
      <c r="J717" s="180"/>
      <c r="M717" s="183">
        <v>184.01</v>
      </c>
      <c r="N717" s="190">
        <v>30.01</v>
      </c>
      <c r="O717" s="183">
        <v>36.6</v>
      </c>
      <c r="P717" s="183">
        <v>62.04</v>
      </c>
      <c r="Q717" s="183">
        <v>26.22</v>
      </c>
      <c r="R717" s="180"/>
      <c r="S717" s="4"/>
      <c r="T717" s="4"/>
      <c r="U717" s="183">
        <f t="shared" si="145"/>
        <v>92.004999999999995</v>
      </c>
      <c r="V717" s="183">
        <f t="shared" si="146"/>
        <v>30.01</v>
      </c>
      <c r="W717" s="183">
        <f t="shared" si="147"/>
        <v>36.6</v>
      </c>
      <c r="X717" s="183">
        <f t="shared" si="148"/>
        <v>62.04</v>
      </c>
      <c r="Y717" s="183">
        <f t="shared" si="149"/>
        <v>26.22</v>
      </c>
      <c r="Z717" s="180"/>
      <c r="AA717" s="4"/>
      <c r="AB717" s="11" t="s">
        <v>674</v>
      </c>
      <c r="AC717" s="11"/>
      <c r="AD717" s="70" t="s">
        <v>377</v>
      </c>
      <c r="AE717" s="23">
        <v>0</v>
      </c>
      <c r="AF717" s="23">
        <v>0</v>
      </c>
      <c r="AG717" s="23">
        <v>0</v>
      </c>
      <c r="AH717" s="23">
        <v>0</v>
      </c>
      <c r="AI717" s="23">
        <v>0</v>
      </c>
      <c r="AJ717" s="180"/>
      <c r="AK717" s="4"/>
      <c r="AL717" s="4"/>
      <c r="AM717" s="185">
        <v>0</v>
      </c>
      <c r="AN717" s="185">
        <v>0</v>
      </c>
      <c r="AO717" s="185">
        <v>0</v>
      </c>
      <c r="AP717" s="185">
        <v>0</v>
      </c>
      <c r="AQ717" s="185">
        <v>0</v>
      </c>
      <c r="AR717" s="180"/>
      <c r="AS717" s="4"/>
      <c r="AT717" s="4"/>
      <c r="AU717" s="185">
        <f t="shared" si="150"/>
        <v>0</v>
      </c>
      <c r="AV717" s="185">
        <f t="shared" si="151"/>
        <v>0</v>
      </c>
      <c r="AW717" s="185">
        <f t="shared" si="152"/>
        <v>0</v>
      </c>
      <c r="AX717" s="185">
        <f t="shared" si="153"/>
        <v>0</v>
      </c>
      <c r="AY717" s="185">
        <f t="shared" si="154"/>
        <v>0</v>
      </c>
      <c r="AZ717" s="180"/>
      <c r="BA717" s="4"/>
    </row>
    <row r="718" spans="2:53" x14ac:dyDescent="0.2">
      <c r="B718" s="11" t="s">
        <v>675</v>
      </c>
      <c r="C718" s="11"/>
      <c r="D718" s="70" t="s">
        <v>378</v>
      </c>
      <c r="E718" s="11">
        <v>0</v>
      </c>
      <c r="F718" s="11">
        <v>0</v>
      </c>
      <c r="G718" s="11">
        <v>0</v>
      </c>
      <c r="H718" s="11">
        <v>0</v>
      </c>
      <c r="I718" s="11">
        <v>0</v>
      </c>
      <c r="J718" s="180"/>
      <c r="M718" s="183">
        <v>0</v>
      </c>
      <c r="N718" s="190">
        <v>0</v>
      </c>
      <c r="O718" s="183">
        <v>0</v>
      </c>
      <c r="P718" s="183">
        <v>0</v>
      </c>
      <c r="Q718" s="183">
        <v>0</v>
      </c>
      <c r="R718" s="180"/>
      <c r="S718" s="4"/>
      <c r="T718" s="4"/>
      <c r="U718" s="183">
        <f t="shared" si="145"/>
        <v>0</v>
      </c>
      <c r="V718" s="183">
        <f t="shared" si="146"/>
        <v>0</v>
      </c>
      <c r="W718" s="183">
        <f t="shared" si="147"/>
        <v>0</v>
      </c>
      <c r="X718" s="183">
        <f t="shared" si="148"/>
        <v>0</v>
      </c>
      <c r="Y718" s="183">
        <f t="shared" si="149"/>
        <v>0</v>
      </c>
      <c r="Z718" s="180"/>
      <c r="AA718" s="4"/>
      <c r="AB718" s="11" t="s">
        <v>675</v>
      </c>
      <c r="AC718" s="11"/>
      <c r="AD718" s="70" t="s">
        <v>378</v>
      </c>
      <c r="AE718" s="23">
        <v>0</v>
      </c>
      <c r="AF718" s="23">
        <v>0</v>
      </c>
      <c r="AG718" s="23">
        <v>0</v>
      </c>
      <c r="AH718" s="23">
        <v>0</v>
      </c>
      <c r="AI718" s="23">
        <v>0</v>
      </c>
      <c r="AJ718" s="180"/>
      <c r="AK718" s="4"/>
      <c r="AL718" s="4"/>
      <c r="AM718" s="185">
        <v>0</v>
      </c>
      <c r="AN718" s="185">
        <v>0</v>
      </c>
      <c r="AO718" s="185">
        <v>0</v>
      </c>
      <c r="AP718" s="185">
        <v>0</v>
      </c>
      <c r="AQ718" s="185">
        <v>0</v>
      </c>
      <c r="AR718" s="180"/>
      <c r="AS718" s="4"/>
      <c r="AT718" s="4"/>
      <c r="AU718" s="185">
        <f t="shared" si="150"/>
        <v>0</v>
      </c>
      <c r="AV718" s="185">
        <f t="shared" si="151"/>
        <v>0</v>
      </c>
      <c r="AW718" s="185">
        <f t="shared" si="152"/>
        <v>0</v>
      </c>
      <c r="AX718" s="185">
        <f t="shared" si="153"/>
        <v>0</v>
      </c>
      <c r="AY718" s="185">
        <f t="shared" si="154"/>
        <v>0</v>
      </c>
      <c r="AZ718" s="180"/>
      <c r="BA718" s="4"/>
    </row>
    <row r="719" spans="2:53" x14ac:dyDescent="0.2">
      <c r="B719" s="11" t="s">
        <v>676</v>
      </c>
      <c r="C719" s="11"/>
      <c r="D719" s="70" t="s">
        <v>379</v>
      </c>
      <c r="E719" s="11">
        <v>0</v>
      </c>
      <c r="F719" s="11">
        <v>0</v>
      </c>
      <c r="G719" s="11">
        <v>0</v>
      </c>
      <c r="H719" s="11">
        <v>0</v>
      </c>
      <c r="I719" s="11">
        <v>0</v>
      </c>
      <c r="J719" s="180"/>
      <c r="M719" s="183">
        <v>0</v>
      </c>
      <c r="N719" s="190">
        <v>0</v>
      </c>
      <c r="O719" s="183">
        <v>0</v>
      </c>
      <c r="P719" s="183">
        <v>0</v>
      </c>
      <c r="Q719" s="183">
        <v>0</v>
      </c>
      <c r="R719" s="180"/>
      <c r="S719" s="4"/>
      <c r="T719" s="4"/>
      <c r="U719" s="183">
        <f t="shared" si="145"/>
        <v>0</v>
      </c>
      <c r="V719" s="183">
        <f t="shared" si="146"/>
        <v>0</v>
      </c>
      <c r="W719" s="183">
        <f t="shared" si="147"/>
        <v>0</v>
      </c>
      <c r="X719" s="183">
        <f t="shared" si="148"/>
        <v>0</v>
      </c>
      <c r="Y719" s="183">
        <f t="shared" si="149"/>
        <v>0</v>
      </c>
      <c r="Z719" s="180"/>
      <c r="AA719" s="4"/>
      <c r="AB719" s="11" t="s">
        <v>676</v>
      </c>
      <c r="AC719" s="11"/>
      <c r="AD719" s="70" t="s">
        <v>379</v>
      </c>
      <c r="AE719" s="23">
        <v>0</v>
      </c>
      <c r="AF719" s="23">
        <v>0</v>
      </c>
      <c r="AG719" s="23">
        <v>0</v>
      </c>
      <c r="AH719" s="23">
        <v>0</v>
      </c>
      <c r="AI719" s="23">
        <v>0</v>
      </c>
      <c r="AJ719" s="180"/>
      <c r="AK719" s="4"/>
      <c r="AL719" s="4"/>
      <c r="AM719" s="185">
        <v>0</v>
      </c>
      <c r="AN719" s="185">
        <v>0</v>
      </c>
      <c r="AO719" s="185">
        <v>0</v>
      </c>
      <c r="AP719" s="185">
        <v>0</v>
      </c>
      <c r="AQ719" s="185">
        <v>0</v>
      </c>
      <c r="AR719" s="180"/>
      <c r="AS719" s="4"/>
      <c r="AT719" s="4"/>
      <c r="AU719" s="185">
        <f t="shared" si="150"/>
        <v>0</v>
      </c>
      <c r="AV719" s="185">
        <f t="shared" si="151"/>
        <v>0</v>
      </c>
      <c r="AW719" s="185">
        <f t="shared" si="152"/>
        <v>0</v>
      </c>
      <c r="AX719" s="185">
        <f t="shared" si="153"/>
        <v>0</v>
      </c>
      <c r="AY719" s="185">
        <f t="shared" si="154"/>
        <v>0</v>
      </c>
      <c r="AZ719" s="180"/>
      <c r="BA719" s="4"/>
    </row>
    <row r="720" spans="2:53" x14ac:dyDescent="0.2">
      <c r="B720" s="11" t="s">
        <v>677</v>
      </c>
      <c r="C720" s="11"/>
      <c r="D720" s="70" t="s">
        <v>380</v>
      </c>
      <c r="E720" s="11">
        <v>71</v>
      </c>
      <c r="F720" s="11">
        <v>29</v>
      </c>
      <c r="G720" s="11">
        <v>17</v>
      </c>
      <c r="H720" s="11">
        <v>9</v>
      </c>
      <c r="I720" s="11">
        <v>8</v>
      </c>
      <c r="J720" s="180"/>
      <c r="M720" s="183">
        <v>6371.8800000000047</v>
      </c>
      <c r="N720" s="190">
        <v>2497.9800000000005</v>
      </c>
      <c r="O720" s="183">
        <v>2346.3500000000008</v>
      </c>
      <c r="P720" s="183">
        <v>895.06000000000017</v>
      </c>
      <c r="Q720" s="183">
        <v>10327.56</v>
      </c>
      <c r="R720" s="180"/>
      <c r="S720" s="4"/>
      <c r="T720" s="4"/>
      <c r="U720" s="183">
        <f t="shared" si="145"/>
        <v>89.744788732394426</v>
      </c>
      <c r="V720" s="183">
        <f t="shared" si="146"/>
        <v>86.137241379310368</v>
      </c>
      <c r="W720" s="183">
        <f t="shared" si="147"/>
        <v>138.02058823529416</v>
      </c>
      <c r="X720" s="183">
        <f t="shared" si="148"/>
        <v>99.451111111111132</v>
      </c>
      <c r="Y720" s="183">
        <f t="shared" si="149"/>
        <v>1290.9449999999999</v>
      </c>
      <c r="Z720" s="180"/>
      <c r="AA720" s="4"/>
      <c r="AB720" s="11" t="s">
        <v>677</v>
      </c>
      <c r="AC720" s="11"/>
      <c r="AD720" s="70" t="s">
        <v>380</v>
      </c>
      <c r="AE720" s="23">
        <v>0</v>
      </c>
      <c r="AF720" s="23">
        <v>0</v>
      </c>
      <c r="AG720" s="23">
        <v>0</v>
      </c>
      <c r="AH720" s="23">
        <v>0</v>
      </c>
      <c r="AI720" s="23">
        <v>0</v>
      </c>
      <c r="AJ720" s="180"/>
      <c r="AK720" s="4"/>
      <c r="AL720" s="4"/>
      <c r="AM720" s="185">
        <v>0</v>
      </c>
      <c r="AN720" s="185">
        <v>0</v>
      </c>
      <c r="AO720" s="185">
        <v>0</v>
      </c>
      <c r="AP720" s="185">
        <v>0</v>
      </c>
      <c r="AQ720" s="185">
        <v>0</v>
      </c>
      <c r="AR720" s="180"/>
      <c r="AS720" s="4"/>
      <c r="AT720" s="4"/>
      <c r="AU720" s="185">
        <f t="shared" si="150"/>
        <v>0</v>
      </c>
      <c r="AV720" s="185">
        <f t="shared" si="151"/>
        <v>0</v>
      </c>
      <c r="AW720" s="185">
        <f t="shared" si="152"/>
        <v>0</v>
      </c>
      <c r="AX720" s="185">
        <f t="shared" si="153"/>
        <v>0</v>
      </c>
      <c r="AY720" s="185">
        <f t="shared" si="154"/>
        <v>0</v>
      </c>
      <c r="AZ720" s="180"/>
      <c r="BA720" s="4"/>
    </row>
    <row r="721" spans="2:53" x14ac:dyDescent="0.2">
      <c r="B721" s="11" t="s">
        <v>678</v>
      </c>
      <c r="C721" s="11"/>
      <c r="D721" s="70" t="s">
        <v>381</v>
      </c>
      <c r="E721" s="11">
        <v>0</v>
      </c>
      <c r="F721" s="11">
        <v>0</v>
      </c>
      <c r="G721" s="11">
        <v>0</v>
      </c>
      <c r="H721" s="11">
        <v>0</v>
      </c>
      <c r="I721" s="11">
        <v>0</v>
      </c>
      <c r="J721" s="180"/>
      <c r="M721" s="183">
        <v>0</v>
      </c>
      <c r="N721" s="190">
        <v>0</v>
      </c>
      <c r="O721" s="183">
        <v>0</v>
      </c>
      <c r="P721" s="183">
        <v>0</v>
      </c>
      <c r="Q721" s="183">
        <v>0</v>
      </c>
      <c r="R721" s="180"/>
      <c r="S721" s="4"/>
      <c r="T721" s="4"/>
      <c r="U721" s="183">
        <f t="shared" si="145"/>
        <v>0</v>
      </c>
      <c r="V721" s="183">
        <f t="shared" si="146"/>
        <v>0</v>
      </c>
      <c r="W721" s="183">
        <f t="shared" si="147"/>
        <v>0</v>
      </c>
      <c r="X721" s="183">
        <f t="shared" si="148"/>
        <v>0</v>
      </c>
      <c r="Y721" s="183">
        <f t="shared" si="149"/>
        <v>0</v>
      </c>
      <c r="Z721" s="180"/>
      <c r="AA721" s="4"/>
      <c r="AB721" s="11" t="s">
        <v>678</v>
      </c>
      <c r="AC721" s="11"/>
      <c r="AD721" s="70" t="s">
        <v>381</v>
      </c>
      <c r="AE721" s="23">
        <v>0</v>
      </c>
      <c r="AF721" s="23">
        <v>0</v>
      </c>
      <c r="AG721" s="23">
        <v>0</v>
      </c>
      <c r="AH721" s="23">
        <v>0</v>
      </c>
      <c r="AI721" s="23">
        <v>0</v>
      </c>
      <c r="AJ721" s="180"/>
      <c r="AK721" s="4"/>
      <c r="AL721" s="4"/>
      <c r="AM721" s="185">
        <v>0</v>
      </c>
      <c r="AN721" s="185">
        <v>0</v>
      </c>
      <c r="AO721" s="185">
        <v>0</v>
      </c>
      <c r="AP721" s="185">
        <v>0</v>
      </c>
      <c r="AQ721" s="185">
        <v>0</v>
      </c>
      <c r="AR721" s="180"/>
      <c r="AS721" s="4"/>
      <c r="AT721" s="4"/>
      <c r="AU721" s="185">
        <f t="shared" si="150"/>
        <v>0</v>
      </c>
      <c r="AV721" s="185">
        <f t="shared" si="151"/>
        <v>0</v>
      </c>
      <c r="AW721" s="185">
        <f t="shared" si="152"/>
        <v>0</v>
      </c>
      <c r="AX721" s="185">
        <f t="shared" si="153"/>
        <v>0</v>
      </c>
      <c r="AY721" s="185">
        <f t="shared" si="154"/>
        <v>0</v>
      </c>
      <c r="AZ721" s="180"/>
      <c r="BA721" s="4"/>
    </row>
    <row r="722" spans="2:53" x14ac:dyDescent="0.2">
      <c r="B722" s="11" t="s">
        <v>679</v>
      </c>
      <c r="C722" s="11"/>
      <c r="D722" s="70" t="s">
        <v>382</v>
      </c>
      <c r="E722" s="11">
        <v>1</v>
      </c>
      <c r="F722" s="11">
        <v>0</v>
      </c>
      <c r="G722" s="11">
        <v>0</v>
      </c>
      <c r="H722" s="11">
        <v>0</v>
      </c>
      <c r="I722" s="11">
        <v>0</v>
      </c>
      <c r="J722" s="180"/>
      <c r="M722" s="183">
        <v>36.6</v>
      </c>
      <c r="N722" s="190">
        <v>0</v>
      </c>
      <c r="O722" s="183">
        <v>0</v>
      </c>
      <c r="P722" s="183">
        <v>0</v>
      </c>
      <c r="Q722" s="183">
        <v>0</v>
      </c>
      <c r="R722" s="180"/>
      <c r="S722" s="4"/>
      <c r="T722" s="4"/>
      <c r="U722" s="183">
        <f t="shared" si="145"/>
        <v>36.6</v>
      </c>
      <c r="V722" s="183">
        <f t="shared" si="146"/>
        <v>0</v>
      </c>
      <c r="W722" s="183">
        <f t="shared" si="147"/>
        <v>0</v>
      </c>
      <c r="X722" s="183">
        <f t="shared" si="148"/>
        <v>0</v>
      </c>
      <c r="Y722" s="183">
        <f t="shared" si="149"/>
        <v>0</v>
      </c>
      <c r="Z722" s="180"/>
      <c r="AA722" s="4"/>
      <c r="AB722" s="11" t="s">
        <v>679</v>
      </c>
      <c r="AC722" s="11"/>
      <c r="AD722" s="70" t="s">
        <v>382</v>
      </c>
      <c r="AE722" s="23">
        <v>0</v>
      </c>
      <c r="AF722" s="23">
        <v>0</v>
      </c>
      <c r="AG722" s="23">
        <v>0</v>
      </c>
      <c r="AH722" s="23">
        <v>0</v>
      </c>
      <c r="AI722" s="23">
        <v>0</v>
      </c>
      <c r="AJ722" s="180"/>
      <c r="AK722" s="4"/>
      <c r="AL722" s="4"/>
      <c r="AM722" s="185">
        <v>0</v>
      </c>
      <c r="AN722" s="185">
        <v>0</v>
      </c>
      <c r="AO722" s="185">
        <v>0</v>
      </c>
      <c r="AP722" s="185">
        <v>0</v>
      </c>
      <c r="AQ722" s="185">
        <v>0</v>
      </c>
      <c r="AR722" s="180"/>
      <c r="AS722" s="4"/>
      <c r="AT722" s="4"/>
      <c r="AU722" s="185">
        <f t="shared" si="150"/>
        <v>0</v>
      </c>
      <c r="AV722" s="185">
        <f t="shared" si="151"/>
        <v>0</v>
      </c>
      <c r="AW722" s="185">
        <f t="shared" si="152"/>
        <v>0</v>
      </c>
      <c r="AX722" s="185">
        <f t="shared" si="153"/>
        <v>0</v>
      </c>
      <c r="AY722" s="185">
        <f t="shared" si="154"/>
        <v>0</v>
      </c>
      <c r="AZ722" s="180"/>
      <c r="BA722" s="4"/>
    </row>
    <row r="723" spans="2:53" x14ac:dyDescent="0.2">
      <c r="B723" s="11" t="s">
        <v>681</v>
      </c>
      <c r="C723" s="11"/>
      <c r="D723" s="70" t="s">
        <v>384</v>
      </c>
      <c r="E723" s="11">
        <v>73</v>
      </c>
      <c r="F723" s="11">
        <v>35</v>
      </c>
      <c r="G723" s="11">
        <v>15</v>
      </c>
      <c r="H723" s="11">
        <v>6</v>
      </c>
      <c r="I723" s="11">
        <v>3</v>
      </c>
      <c r="J723" s="180"/>
      <c r="M723" s="183">
        <v>3238.9400000000005</v>
      </c>
      <c r="N723" s="190">
        <v>1543.3799999999994</v>
      </c>
      <c r="O723" s="183">
        <v>773.18</v>
      </c>
      <c r="P723" s="183">
        <v>183.96</v>
      </c>
      <c r="Q723" s="183">
        <v>68.349999999999994</v>
      </c>
      <c r="R723" s="180"/>
      <c r="S723" s="4"/>
      <c r="T723" s="4"/>
      <c r="U723" s="183">
        <f t="shared" si="145"/>
        <v>44.369041095890417</v>
      </c>
      <c r="V723" s="183">
        <f t="shared" si="146"/>
        <v>44.096571428571416</v>
      </c>
      <c r="W723" s="183">
        <f t="shared" si="147"/>
        <v>51.545333333333332</v>
      </c>
      <c r="X723" s="183">
        <f t="shared" si="148"/>
        <v>30.66</v>
      </c>
      <c r="Y723" s="183">
        <f t="shared" si="149"/>
        <v>22.783333333333331</v>
      </c>
      <c r="Z723" s="180"/>
      <c r="AA723" s="4"/>
      <c r="AB723" s="11" t="s">
        <v>681</v>
      </c>
      <c r="AC723" s="11"/>
      <c r="AD723" s="70" t="s">
        <v>384</v>
      </c>
      <c r="AE723" s="23">
        <v>5</v>
      </c>
      <c r="AF723" s="23">
        <v>3</v>
      </c>
      <c r="AG723" s="23">
        <v>3</v>
      </c>
      <c r="AH723" s="23">
        <v>1</v>
      </c>
      <c r="AI723" s="23">
        <v>1</v>
      </c>
      <c r="AJ723" s="180"/>
      <c r="AK723" s="4"/>
      <c r="AL723" s="4"/>
      <c r="AM723" s="185">
        <v>1127.8600000000001</v>
      </c>
      <c r="AN723" s="185">
        <v>158.63</v>
      </c>
      <c r="AO723" s="185">
        <v>282.07</v>
      </c>
      <c r="AP723" s="185">
        <v>38.369999999999997</v>
      </c>
      <c r="AQ723" s="185">
        <v>576.36</v>
      </c>
      <c r="AR723" s="180"/>
      <c r="AS723" s="4"/>
      <c r="AT723" s="4"/>
      <c r="AU723" s="185">
        <f t="shared" si="150"/>
        <v>225.57200000000003</v>
      </c>
      <c r="AV723" s="185">
        <f t="shared" si="151"/>
        <v>52.876666666666665</v>
      </c>
      <c r="AW723" s="185">
        <f t="shared" si="152"/>
        <v>94.023333333333326</v>
      </c>
      <c r="AX723" s="185">
        <f t="shared" si="153"/>
        <v>38.369999999999997</v>
      </c>
      <c r="AY723" s="185">
        <f t="shared" si="154"/>
        <v>576.36</v>
      </c>
      <c r="AZ723" s="180"/>
      <c r="BA723" s="4"/>
    </row>
    <row r="724" spans="2:53" x14ac:dyDescent="0.2">
      <c r="B724" s="11" t="s">
        <v>682</v>
      </c>
      <c r="C724" s="11"/>
      <c r="D724" s="70" t="s">
        <v>385</v>
      </c>
      <c r="E724" s="11">
        <v>13</v>
      </c>
      <c r="F724" s="11">
        <v>8</v>
      </c>
      <c r="G724" s="11">
        <v>6</v>
      </c>
      <c r="H724" s="11">
        <v>3</v>
      </c>
      <c r="I724" s="11">
        <v>2</v>
      </c>
      <c r="J724" s="180"/>
      <c r="M724" s="183">
        <v>378.17</v>
      </c>
      <c r="N724" s="190">
        <v>330.39</v>
      </c>
      <c r="O724" s="183">
        <v>158.02000000000001</v>
      </c>
      <c r="P724" s="183">
        <v>148.28</v>
      </c>
      <c r="Q724" s="183">
        <v>137.34</v>
      </c>
      <c r="R724" s="180"/>
      <c r="S724" s="4"/>
      <c r="T724" s="4"/>
      <c r="U724" s="183">
        <f t="shared" si="145"/>
        <v>29.09</v>
      </c>
      <c r="V724" s="183">
        <f t="shared" si="146"/>
        <v>41.298749999999998</v>
      </c>
      <c r="W724" s="183">
        <f t="shared" si="147"/>
        <v>26.33666666666667</v>
      </c>
      <c r="X724" s="183">
        <f t="shared" si="148"/>
        <v>49.426666666666669</v>
      </c>
      <c r="Y724" s="183">
        <f t="shared" si="149"/>
        <v>68.67</v>
      </c>
      <c r="Z724" s="180"/>
      <c r="AA724" s="4"/>
      <c r="AB724" s="11" t="s">
        <v>682</v>
      </c>
      <c r="AC724" s="11"/>
      <c r="AD724" s="70" t="s">
        <v>385</v>
      </c>
      <c r="AE724" s="23">
        <v>1</v>
      </c>
      <c r="AF724" s="23">
        <v>0</v>
      </c>
      <c r="AG724" s="23">
        <v>0</v>
      </c>
      <c r="AH724" s="23">
        <v>0</v>
      </c>
      <c r="AI724" s="23">
        <v>0</v>
      </c>
      <c r="AJ724" s="180"/>
      <c r="AK724" s="4"/>
      <c r="AL724" s="4"/>
      <c r="AM724" s="185">
        <v>36.49</v>
      </c>
      <c r="AN724" s="185">
        <v>0</v>
      </c>
      <c r="AO724" s="185">
        <v>0</v>
      </c>
      <c r="AP724" s="185">
        <v>0</v>
      </c>
      <c r="AQ724" s="185">
        <v>0</v>
      </c>
      <c r="AR724" s="180"/>
      <c r="AS724" s="4"/>
      <c r="AT724" s="4"/>
      <c r="AU724" s="185">
        <f t="shared" si="150"/>
        <v>36.49</v>
      </c>
      <c r="AV724" s="185">
        <f t="shared" si="151"/>
        <v>0</v>
      </c>
      <c r="AW724" s="185">
        <f t="shared" si="152"/>
        <v>0</v>
      </c>
      <c r="AX724" s="185">
        <f t="shared" si="153"/>
        <v>0</v>
      </c>
      <c r="AY724" s="185">
        <f t="shared" si="154"/>
        <v>0</v>
      </c>
      <c r="AZ724" s="180"/>
      <c r="BA724" s="4"/>
    </row>
    <row r="725" spans="2:53" x14ac:dyDescent="0.2">
      <c r="B725" s="11" t="s">
        <v>683</v>
      </c>
      <c r="C725" s="11"/>
      <c r="D725" s="70" t="s">
        <v>386</v>
      </c>
      <c r="E725" s="11">
        <v>1</v>
      </c>
      <c r="F725" s="11">
        <v>0</v>
      </c>
      <c r="G725" s="11">
        <v>0</v>
      </c>
      <c r="H725" s="11">
        <v>0</v>
      </c>
      <c r="I725" s="11">
        <v>0</v>
      </c>
      <c r="J725" s="180"/>
      <c r="M725" s="183">
        <v>16.760000000000002</v>
      </c>
      <c r="N725" s="190">
        <v>0</v>
      </c>
      <c r="O725" s="183">
        <v>0</v>
      </c>
      <c r="P725" s="183">
        <v>0</v>
      </c>
      <c r="Q725" s="183">
        <v>0</v>
      </c>
      <c r="R725" s="180"/>
      <c r="S725" s="4"/>
      <c r="T725" s="4"/>
      <c r="U725" s="183">
        <f t="shared" si="145"/>
        <v>16.760000000000002</v>
      </c>
      <c r="V725" s="183">
        <f t="shared" si="146"/>
        <v>0</v>
      </c>
      <c r="W725" s="183">
        <f t="shared" si="147"/>
        <v>0</v>
      </c>
      <c r="X725" s="183">
        <f t="shared" si="148"/>
        <v>0</v>
      </c>
      <c r="Y725" s="183">
        <f t="shared" si="149"/>
        <v>0</v>
      </c>
      <c r="Z725" s="180"/>
      <c r="AA725" s="4"/>
      <c r="AB725" s="11" t="s">
        <v>683</v>
      </c>
      <c r="AC725" s="11"/>
      <c r="AD725" s="70" t="s">
        <v>386</v>
      </c>
      <c r="AE725" s="23">
        <v>0</v>
      </c>
      <c r="AF725" s="23">
        <v>0</v>
      </c>
      <c r="AG725" s="23">
        <v>0</v>
      </c>
      <c r="AH725" s="23">
        <v>0</v>
      </c>
      <c r="AI725" s="23">
        <v>0</v>
      </c>
      <c r="AJ725" s="180"/>
      <c r="AK725" s="4"/>
      <c r="AL725" s="4"/>
      <c r="AM725" s="185">
        <v>0</v>
      </c>
      <c r="AN725" s="185">
        <v>0</v>
      </c>
      <c r="AO725" s="185">
        <v>0</v>
      </c>
      <c r="AP725" s="185">
        <v>0</v>
      </c>
      <c r="AQ725" s="185">
        <v>0</v>
      </c>
      <c r="AR725" s="180"/>
      <c r="AS725" s="4"/>
      <c r="AT725" s="4"/>
      <c r="AU725" s="185">
        <f t="shared" si="150"/>
        <v>0</v>
      </c>
      <c r="AV725" s="185">
        <f t="shared" si="151"/>
        <v>0</v>
      </c>
      <c r="AW725" s="185">
        <f t="shared" si="152"/>
        <v>0</v>
      </c>
      <c r="AX725" s="185">
        <f t="shared" si="153"/>
        <v>0</v>
      </c>
      <c r="AY725" s="185">
        <f t="shared" si="154"/>
        <v>0</v>
      </c>
      <c r="AZ725" s="180"/>
      <c r="BA725" s="4"/>
    </row>
    <row r="726" spans="2:53" x14ac:dyDescent="0.2">
      <c r="B726" s="11" t="s">
        <v>684</v>
      </c>
      <c r="C726" s="11"/>
      <c r="D726" s="70" t="s">
        <v>387</v>
      </c>
      <c r="E726" s="11">
        <v>1032</v>
      </c>
      <c r="F726" s="11">
        <v>344</v>
      </c>
      <c r="G726" s="11">
        <v>284</v>
      </c>
      <c r="H726" s="11">
        <v>114</v>
      </c>
      <c r="I726" s="11">
        <v>73</v>
      </c>
      <c r="J726" s="180"/>
      <c r="M726" s="183">
        <v>53811.799999999741</v>
      </c>
      <c r="N726" s="190">
        <v>13766.580000000045</v>
      </c>
      <c r="O726" s="183">
        <v>16278.210000000034</v>
      </c>
      <c r="P726" s="183">
        <v>5358.5699999999988</v>
      </c>
      <c r="Q726" s="183">
        <v>26432.289999999994</v>
      </c>
      <c r="R726" s="180"/>
      <c r="S726" s="4"/>
      <c r="T726" s="4"/>
      <c r="U726" s="183">
        <f t="shared" si="145"/>
        <v>52.143217054263317</v>
      </c>
      <c r="V726" s="183">
        <f t="shared" si="146"/>
        <v>40.019127906976877</v>
      </c>
      <c r="W726" s="183">
        <f t="shared" si="147"/>
        <v>57.317640845070542</v>
      </c>
      <c r="X726" s="183">
        <f t="shared" si="148"/>
        <v>47.004999999999988</v>
      </c>
      <c r="Y726" s="183">
        <f t="shared" si="149"/>
        <v>362.08616438356154</v>
      </c>
      <c r="Z726" s="180"/>
      <c r="AA726" s="4"/>
      <c r="AB726" s="11" t="s">
        <v>684</v>
      </c>
      <c r="AC726" s="11"/>
      <c r="AD726" s="70" t="s">
        <v>387</v>
      </c>
      <c r="AE726" s="23">
        <v>71</v>
      </c>
      <c r="AF726" s="23">
        <v>20</v>
      </c>
      <c r="AG726" s="23">
        <v>12</v>
      </c>
      <c r="AH726" s="23">
        <v>6</v>
      </c>
      <c r="AI726" s="23">
        <v>5</v>
      </c>
      <c r="AJ726" s="180"/>
      <c r="AK726" s="4"/>
      <c r="AL726" s="4"/>
      <c r="AM726" s="185">
        <v>6367.5600000000031</v>
      </c>
      <c r="AN726" s="185">
        <v>1045.94</v>
      </c>
      <c r="AO726" s="185">
        <v>776.56999999999994</v>
      </c>
      <c r="AP726" s="185">
        <v>202.23</v>
      </c>
      <c r="AQ726" s="185">
        <v>638.05000000000007</v>
      </c>
      <c r="AR726" s="180"/>
      <c r="AS726" s="4"/>
      <c r="AT726" s="4"/>
      <c r="AU726" s="185">
        <f t="shared" si="150"/>
        <v>89.683943661971881</v>
      </c>
      <c r="AV726" s="185">
        <f t="shared" si="151"/>
        <v>52.297000000000004</v>
      </c>
      <c r="AW726" s="185">
        <f t="shared" si="152"/>
        <v>64.714166666666657</v>
      </c>
      <c r="AX726" s="185">
        <f t="shared" si="153"/>
        <v>33.704999999999998</v>
      </c>
      <c r="AY726" s="185">
        <f t="shared" si="154"/>
        <v>127.61000000000001</v>
      </c>
      <c r="AZ726" s="180"/>
      <c r="BA726" s="4"/>
    </row>
    <row r="727" spans="2:53" x14ac:dyDescent="0.2">
      <c r="B727" s="11" t="s">
        <v>195</v>
      </c>
      <c r="C727" s="11"/>
      <c r="D727" s="70" t="s">
        <v>388</v>
      </c>
      <c r="E727" s="11">
        <v>7</v>
      </c>
      <c r="F727" s="11">
        <v>2</v>
      </c>
      <c r="G727" s="11">
        <v>1</v>
      </c>
      <c r="H727" s="11">
        <v>0</v>
      </c>
      <c r="I727" s="11">
        <v>0</v>
      </c>
      <c r="J727" s="180"/>
      <c r="M727" s="183">
        <v>428.61999999999995</v>
      </c>
      <c r="N727" s="190">
        <v>132.43</v>
      </c>
      <c r="O727" s="183">
        <v>68.86</v>
      </c>
      <c r="P727" s="183">
        <v>0</v>
      </c>
      <c r="Q727" s="183">
        <v>0</v>
      </c>
      <c r="R727" s="180"/>
      <c r="S727" s="4"/>
      <c r="T727" s="4"/>
      <c r="U727" s="183">
        <f t="shared" si="145"/>
        <v>61.231428571428566</v>
      </c>
      <c r="V727" s="183">
        <f t="shared" si="146"/>
        <v>66.215000000000003</v>
      </c>
      <c r="W727" s="183">
        <f t="shared" si="147"/>
        <v>68.86</v>
      </c>
      <c r="X727" s="183">
        <f t="shared" si="148"/>
        <v>0</v>
      </c>
      <c r="Y727" s="183">
        <f t="shared" si="149"/>
        <v>0</v>
      </c>
      <c r="Z727" s="180"/>
      <c r="AA727" s="4"/>
      <c r="AB727" s="11" t="s">
        <v>195</v>
      </c>
      <c r="AC727" s="11"/>
      <c r="AD727" s="70" t="s">
        <v>388</v>
      </c>
      <c r="AE727" s="23">
        <v>0</v>
      </c>
      <c r="AF727" s="23">
        <v>0</v>
      </c>
      <c r="AG727" s="23">
        <v>0</v>
      </c>
      <c r="AH727" s="23">
        <v>0</v>
      </c>
      <c r="AI727" s="23">
        <v>0</v>
      </c>
      <c r="AJ727" s="180"/>
      <c r="AK727" s="4"/>
      <c r="AL727" s="4"/>
      <c r="AM727" s="185">
        <v>0</v>
      </c>
      <c r="AN727" s="185">
        <v>0</v>
      </c>
      <c r="AO727" s="185">
        <v>0</v>
      </c>
      <c r="AP727" s="185">
        <v>0</v>
      </c>
      <c r="AQ727" s="185">
        <v>0</v>
      </c>
      <c r="AR727" s="180"/>
      <c r="AS727" s="4"/>
      <c r="AT727" s="4"/>
      <c r="AU727" s="185">
        <f t="shared" si="150"/>
        <v>0</v>
      </c>
      <c r="AV727" s="185">
        <f t="shared" si="151"/>
        <v>0</v>
      </c>
      <c r="AW727" s="185">
        <f t="shared" si="152"/>
        <v>0</v>
      </c>
      <c r="AX727" s="185">
        <f t="shared" si="153"/>
        <v>0</v>
      </c>
      <c r="AY727" s="185">
        <f t="shared" si="154"/>
        <v>0</v>
      </c>
      <c r="AZ727" s="180"/>
      <c r="BA727" s="4"/>
    </row>
    <row r="728" spans="2:53" x14ac:dyDescent="0.2">
      <c r="B728" s="11" t="s">
        <v>686</v>
      </c>
      <c r="C728" s="11"/>
      <c r="D728" s="70" t="s">
        <v>390</v>
      </c>
      <c r="E728" s="11">
        <v>811</v>
      </c>
      <c r="F728" s="11">
        <v>262</v>
      </c>
      <c r="G728" s="11">
        <v>121</v>
      </c>
      <c r="H728" s="11">
        <v>37</v>
      </c>
      <c r="I728" s="11">
        <v>17</v>
      </c>
      <c r="J728" s="180"/>
      <c r="M728" s="183">
        <v>43458.809999999816</v>
      </c>
      <c r="N728" s="190">
        <v>13873.800000000034</v>
      </c>
      <c r="O728" s="183">
        <v>7677.1200000000063</v>
      </c>
      <c r="P728" s="183">
        <v>1224.73</v>
      </c>
      <c r="Q728" s="183">
        <v>2519.7999999999997</v>
      </c>
      <c r="R728" s="180"/>
      <c r="S728" s="4"/>
      <c r="T728" s="4"/>
      <c r="U728" s="183">
        <f t="shared" si="145"/>
        <v>53.586695437730967</v>
      </c>
      <c r="V728" s="183">
        <f t="shared" si="146"/>
        <v>52.953435114503947</v>
      </c>
      <c r="W728" s="183">
        <f t="shared" si="147"/>
        <v>63.447272727272782</v>
      </c>
      <c r="X728" s="183">
        <f t="shared" si="148"/>
        <v>33.100810810810813</v>
      </c>
      <c r="Y728" s="183">
        <f t="shared" si="149"/>
        <v>148.2235294117647</v>
      </c>
      <c r="Z728" s="180"/>
      <c r="AA728" s="4"/>
      <c r="AB728" s="11" t="s">
        <v>686</v>
      </c>
      <c r="AC728" s="11"/>
      <c r="AD728" s="70" t="s">
        <v>390</v>
      </c>
      <c r="AE728" s="23">
        <v>119</v>
      </c>
      <c r="AF728" s="23">
        <v>20</v>
      </c>
      <c r="AG728" s="23">
        <v>10</v>
      </c>
      <c r="AH728" s="23">
        <v>3</v>
      </c>
      <c r="AI728" s="23">
        <v>0</v>
      </c>
      <c r="AJ728" s="180"/>
      <c r="AK728" s="4"/>
      <c r="AL728" s="4"/>
      <c r="AM728" s="185">
        <v>53856.879999999983</v>
      </c>
      <c r="AN728" s="185">
        <v>1155.9099999999999</v>
      </c>
      <c r="AO728" s="185">
        <v>825.7700000000001</v>
      </c>
      <c r="AP728" s="185">
        <v>75.830000000000013</v>
      </c>
      <c r="AQ728" s="185">
        <v>0</v>
      </c>
      <c r="AR728" s="180"/>
      <c r="AS728" s="4"/>
      <c r="AT728" s="4"/>
      <c r="AU728" s="185">
        <f t="shared" si="150"/>
        <v>452.57882352941164</v>
      </c>
      <c r="AV728" s="185">
        <f t="shared" si="151"/>
        <v>57.79549999999999</v>
      </c>
      <c r="AW728" s="185">
        <f t="shared" si="152"/>
        <v>82.577000000000012</v>
      </c>
      <c r="AX728" s="185">
        <f t="shared" si="153"/>
        <v>25.276666666666671</v>
      </c>
      <c r="AY728" s="185">
        <f t="shared" si="154"/>
        <v>0</v>
      </c>
      <c r="AZ728" s="180"/>
      <c r="BA728" s="4"/>
    </row>
    <row r="729" spans="2:53" x14ac:dyDescent="0.2">
      <c r="B729" s="11" t="s">
        <v>687</v>
      </c>
      <c r="C729" s="11"/>
      <c r="D729" s="70" t="s">
        <v>391</v>
      </c>
      <c r="E729" s="11">
        <v>379</v>
      </c>
      <c r="F729" s="11">
        <v>159</v>
      </c>
      <c r="G729" s="11">
        <v>90</v>
      </c>
      <c r="H729" s="11">
        <v>56</v>
      </c>
      <c r="I729" s="11">
        <v>22</v>
      </c>
      <c r="J729" s="180"/>
      <c r="M729" s="183">
        <v>21211.999999999982</v>
      </c>
      <c r="N729" s="190">
        <v>8588.1200000000135</v>
      </c>
      <c r="O729" s="183">
        <v>4085.4699999999989</v>
      </c>
      <c r="P729" s="183">
        <v>6064.8899999999976</v>
      </c>
      <c r="Q729" s="183">
        <v>7687.52</v>
      </c>
      <c r="R729" s="180"/>
      <c r="S729" s="4"/>
      <c r="T729" s="4"/>
      <c r="U729" s="183">
        <f t="shared" si="145"/>
        <v>55.968337730870665</v>
      </c>
      <c r="V729" s="183">
        <f t="shared" si="146"/>
        <v>54.013333333333421</v>
      </c>
      <c r="W729" s="183">
        <f t="shared" si="147"/>
        <v>45.394111111111101</v>
      </c>
      <c r="X729" s="183">
        <f t="shared" si="148"/>
        <v>108.30160714285709</v>
      </c>
      <c r="Y729" s="183">
        <f t="shared" si="149"/>
        <v>349.43272727272728</v>
      </c>
      <c r="Z729" s="180"/>
      <c r="AA729" s="4"/>
      <c r="AB729" s="11" t="s">
        <v>687</v>
      </c>
      <c r="AC729" s="11"/>
      <c r="AD729" s="70" t="s">
        <v>391</v>
      </c>
      <c r="AE729" s="23">
        <v>32</v>
      </c>
      <c r="AF729" s="23">
        <v>10</v>
      </c>
      <c r="AG729" s="23">
        <v>1</v>
      </c>
      <c r="AH729" s="23">
        <v>1</v>
      </c>
      <c r="AI729" s="23">
        <v>0</v>
      </c>
      <c r="AJ729" s="180"/>
      <c r="AK729" s="4"/>
      <c r="AL729" s="4"/>
      <c r="AM729" s="185">
        <v>4904.7299999999996</v>
      </c>
      <c r="AN729" s="185">
        <v>3052.18</v>
      </c>
      <c r="AO729" s="185">
        <v>157.81</v>
      </c>
      <c r="AP729" s="185">
        <v>464.22</v>
      </c>
      <c r="AQ729" s="185">
        <v>0</v>
      </c>
      <c r="AR729" s="180"/>
      <c r="AS729" s="4"/>
      <c r="AT729" s="4"/>
      <c r="AU729" s="185">
        <f t="shared" si="150"/>
        <v>153.27281249999999</v>
      </c>
      <c r="AV729" s="185">
        <f t="shared" si="151"/>
        <v>305.21799999999996</v>
      </c>
      <c r="AW729" s="185">
        <f t="shared" si="152"/>
        <v>157.81</v>
      </c>
      <c r="AX729" s="185">
        <f t="shared" si="153"/>
        <v>464.22</v>
      </c>
      <c r="AY729" s="185">
        <f t="shared" si="154"/>
        <v>0</v>
      </c>
      <c r="AZ729" s="180"/>
      <c r="BA729" s="4"/>
    </row>
    <row r="730" spans="2:53" x14ac:dyDescent="0.2">
      <c r="B730" s="11" t="s">
        <v>688</v>
      </c>
      <c r="C730" s="11"/>
      <c r="D730" s="70" t="s">
        <v>392</v>
      </c>
      <c r="E730" s="11">
        <v>318</v>
      </c>
      <c r="F730" s="11">
        <v>128</v>
      </c>
      <c r="G730" s="11">
        <v>89</v>
      </c>
      <c r="H730" s="11">
        <v>70</v>
      </c>
      <c r="I730" s="11">
        <v>47</v>
      </c>
      <c r="J730" s="180"/>
      <c r="M730" s="183">
        <v>22470.069999999982</v>
      </c>
      <c r="N730" s="190">
        <v>8403.3300000000163</v>
      </c>
      <c r="O730" s="183">
        <v>5798.880000000001</v>
      </c>
      <c r="P730" s="183">
        <v>7930.0899999999965</v>
      </c>
      <c r="Q730" s="183">
        <v>50405.279999999999</v>
      </c>
      <c r="R730" s="180"/>
      <c r="S730" s="4"/>
      <c r="T730" s="4"/>
      <c r="U730" s="183">
        <f t="shared" si="145"/>
        <v>70.660597484276678</v>
      </c>
      <c r="V730" s="183">
        <f t="shared" si="146"/>
        <v>65.651015625000127</v>
      </c>
      <c r="W730" s="183">
        <f t="shared" si="147"/>
        <v>65.155955056179792</v>
      </c>
      <c r="X730" s="183">
        <f t="shared" si="148"/>
        <v>113.28699999999995</v>
      </c>
      <c r="Y730" s="183">
        <f t="shared" si="149"/>
        <v>1072.4527659574467</v>
      </c>
      <c r="Z730" s="180"/>
      <c r="AA730" s="4"/>
      <c r="AB730" s="11" t="s">
        <v>688</v>
      </c>
      <c r="AC730" s="11"/>
      <c r="AD730" s="70" t="s">
        <v>392</v>
      </c>
      <c r="AE730" s="23">
        <v>10</v>
      </c>
      <c r="AF730" s="23">
        <v>2</v>
      </c>
      <c r="AG730" s="23">
        <v>2</v>
      </c>
      <c r="AH730" s="23">
        <v>1</v>
      </c>
      <c r="AI730" s="23">
        <v>0</v>
      </c>
      <c r="AJ730" s="180"/>
      <c r="AK730" s="4"/>
      <c r="AL730" s="4"/>
      <c r="AM730" s="185">
        <v>746.2</v>
      </c>
      <c r="AN730" s="185">
        <v>182.26</v>
      </c>
      <c r="AO730" s="185">
        <v>208.81</v>
      </c>
      <c r="AP730" s="185">
        <v>25.01</v>
      </c>
      <c r="AQ730" s="185">
        <v>0</v>
      </c>
      <c r="AR730" s="180"/>
      <c r="AS730" s="4"/>
      <c r="AT730" s="4"/>
      <c r="AU730" s="185">
        <f t="shared" si="150"/>
        <v>74.62</v>
      </c>
      <c r="AV730" s="185">
        <f t="shared" si="151"/>
        <v>91.13</v>
      </c>
      <c r="AW730" s="185">
        <f t="shared" si="152"/>
        <v>104.405</v>
      </c>
      <c r="AX730" s="185">
        <f t="shared" si="153"/>
        <v>25.01</v>
      </c>
      <c r="AY730" s="185">
        <f t="shared" si="154"/>
        <v>0</v>
      </c>
      <c r="AZ730" s="180"/>
      <c r="BA730" s="4"/>
    </row>
    <row r="731" spans="2:53" x14ac:dyDescent="0.2">
      <c r="B731" s="11" t="s">
        <v>689</v>
      </c>
      <c r="C731" s="11"/>
      <c r="D731" s="70" t="s">
        <v>393</v>
      </c>
      <c r="E731" s="11">
        <v>244</v>
      </c>
      <c r="F731" s="11">
        <v>92</v>
      </c>
      <c r="G731" s="11">
        <v>55</v>
      </c>
      <c r="H731" s="11">
        <v>32</v>
      </c>
      <c r="I731" s="11">
        <v>5</v>
      </c>
      <c r="J731" s="180"/>
      <c r="M731" s="183">
        <v>12841.390000000025</v>
      </c>
      <c r="N731" s="190">
        <v>4769.18</v>
      </c>
      <c r="O731" s="183">
        <v>2357.5099999999998</v>
      </c>
      <c r="P731" s="183">
        <v>1644.5799999999997</v>
      </c>
      <c r="Q731" s="183">
        <v>470.75</v>
      </c>
      <c r="R731" s="180"/>
      <c r="S731" s="4"/>
      <c r="T731" s="4"/>
      <c r="U731" s="183">
        <f t="shared" si="145"/>
        <v>52.628647540983707</v>
      </c>
      <c r="V731" s="183">
        <f t="shared" si="146"/>
        <v>51.838913043478264</v>
      </c>
      <c r="W731" s="183">
        <f t="shared" si="147"/>
        <v>42.863818181818175</v>
      </c>
      <c r="X731" s="183">
        <f t="shared" si="148"/>
        <v>51.393124999999991</v>
      </c>
      <c r="Y731" s="183">
        <f t="shared" si="149"/>
        <v>94.15</v>
      </c>
      <c r="Z731" s="180"/>
      <c r="AA731" s="4"/>
      <c r="AB731" s="11" t="s">
        <v>689</v>
      </c>
      <c r="AC731" s="11"/>
      <c r="AD731" s="70" t="s">
        <v>393</v>
      </c>
      <c r="AE731" s="23">
        <v>11</v>
      </c>
      <c r="AF731" s="23">
        <v>3</v>
      </c>
      <c r="AG731" s="23">
        <v>1</v>
      </c>
      <c r="AH731" s="23">
        <v>0</v>
      </c>
      <c r="AI731" s="23">
        <v>0</v>
      </c>
      <c r="AJ731" s="180"/>
      <c r="AK731" s="4"/>
      <c r="AL731" s="4"/>
      <c r="AM731" s="185">
        <v>2333.09</v>
      </c>
      <c r="AN731" s="185">
        <v>543.11</v>
      </c>
      <c r="AO731" s="185">
        <v>188.4</v>
      </c>
      <c r="AP731" s="185">
        <v>0</v>
      </c>
      <c r="AQ731" s="185">
        <v>0</v>
      </c>
      <c r="AR731" s="180"/>
      <c r="AS731" s="4"/>
      <c r="AT731" s="4"/>
      <c r="AU731" s="185">
        <f t="shared" si="150"/>
        <v>212.09909090909093</v>
      </c>
      <c r="AV731" s="185">
        <f t="shared" si="151"/>
        <v>181.03666666666666</v>
      </c>
      <c r="AW731" s="185">
        <f t="shared" si="152"/>
        <v>188.4</v>
      </c>
      <c r="AX731" s="185">
        <f t="shared" si="153"/>
        <v>0</v>
      </c>
      <c r="AY731" s="185">
        <f t="shared" si="154"/>
        <v>0</v>
      </c>
      <c r="AZ731" s="180"/>
      <c r="BA731" s="4"/>
    </row>
    <row r="732" spans="2:53" x14ac:dyDescent="0.2">
      <c r="B732" s="11" t="s">
        <v>690</v>
      </c>
      <c r="C732" s="11"/>
      <c r="D732" s="70" t="s">
        <v>394</v>
      </c>
      <c r="E732" s="11">
        <v>145</v>
      </c>
      <c r="F732" s="11">
        <v>60</v>
      </c>
      <c r="G732" s="11">
        <v>37</v>
      </c>
      <c r="H732" s="11">
        <v>20</v>
      </c>
      <c r="I732" s="11">
        <v>3</v>
      </c>
      <c r="J732" s="180"/>
      <c r="M732" s="183">
        <v>7672.0900000000074</v>
      </c>
      <c r="N732" s="190">
        <v>2615.670000000001</v>
      </c>
      <c r="O732" s="183">
        <v>1825.8999999999999</v>
      </c>
      <c r="P732" s="183">
        <v>1132.5100000000002</v>
      </c>
      <c r="Q732" s="183">
        <v>41.81</v>
      </c>
      <c r="R732" s="180"/>
      <c r="S732" s="4"/>
      <c r="T732" s="4"/>
      <c r="U732" s="183">
        <f t="shared" si="145"/>
        <v>52.910965517241429</v>
      </c>
      <c r="V732" s="183">
        <f t="shared" si="146"/>
        <v>43.594500000000018</v>
      </c>
      <c r="W732" s="183">
        <f t="shared" si="147"/>
        <v>49.348648648648648</v>
      </c>
      <c r="X732" s="183">
        <f t="shared" si="148"/>
        <v>56.625500000000009</v>
      </c>
      <c r="Y732" s="183">
        <f t="shared" si="149"/>
        <v>13.936666666666667</v>
      </c>
      <c r="Z732" s="180"/>
      <c r="AA732" s="4"/>
      <c r="AB732" s="11" t="s">
        <v>690</v>
      </c>
      <c r="AC732" s="11"/>
      <c r="AD732" s="70" t="s">
        <v>394</v>
      </c>
      <c r="AE732" s="23">
        <v>17</v>
      </c>
      <c r="AF732" s="23">
        <v>6</v>
      </c>
      <c r="AG732" s="23">
        <v>0</v>
      </c>
      <c r="AH732" s="23">
        <v>0</v>
      </c>
      <c r="AI732" s="23">
        <v>0</v>
      </c>
      <c r="AJ732" s="180"/>
      <c r="AK732" s="4"/>
      <c r="AL732" s="4"/>
      <c r="AM732" s="185">
        <v>1524.04</v>
      </c>
      <c r="AN732" s="185">
        <v>241.07</v>
      </c>
      <c r="AO732" s="185">
        <v>0</v>
      </c>
      <c r="AP732" s="185">
        <v>0</v>
      </c>
      <c r="AQ732" s="185">
        <v>0</v>
      </c>
      <c r="AR732" s="180"/>
      <c r="AS732" s="4"/>
      <c r="AT732" s="4"/>
      <c r="AU732" s="185">
        <f t="shared" si="150"/>
        <v>89.649411764705874</v>
      </c>
      <c r="AV732" s="185">
        <f t="shared" si="151"/>
        <v>40.178333333333335</v>
      </c>
      <c r="AW732" s="185">
        <f t="shared" si="152"/>
        <v>0</v>
      </c>
      <c r="AX732" s="185">
        <f t="shared" si="153"/>
        <v>0</v>
      </c>
      <c r="AY732" s="185">
        <f t="shared" si="154"/>
        <v>0</v>
      </c>
      <c r="AZ732" s="180"/>
      <c r="BA732" s="4"/>
    </row>
    <row r="733" spans="2:53" x14ac:dyDescent="0.2">
      <c r="B733" s="11" t="s">
        <v>691</v>
      </c>
      <c r="C733" s="11"/>
      <c r="D733" s="70" t="s">
        <v>395</v>
      </c>
      <c r="E733" s="11">
        <v>14</v>
      </c>
      <c r="F733" s="11">
        <v>7</v>
      </c>
      <c r="G733" s="11">
        <v>3</v>
      </c>
      <c r="H733" s="11">
        <v>3</v>
      </c>
      <c r="I733" s="11">
        <v>0</v>
      </c>
      <c r="J733" s="180"/>
      <c r="M733" s="183">
        <v>586.76000000000022</v>
      </c>
      <c r="N733" s="190">
        <v>325.41999999999996</v>
      </c>
      <c r="O733" s="183">
        <v>96.63</v>
      </c>
      <c r="P733" s="183">
        <v>165.51000000000002</v>
      </c>
      <c r="Q733" s="183">
        <v>0</v>
      </c>
      <c r="R733" s="180"/>
      <c r="S733" s="4"/>
      <c r="T733" s="4"/>
      <c r="U733" s="183">
        <f t="shared" si="145"/>
        <v>41.911428571428587</v>
      </c>
      <c r="V733" s="183">
        <f t="shared" si="146"/>
        <v>46.488571428571426</v>
      </c>
      <c r="W733" s="183">
        <f t="shared" si="147"/>
        <v>32.21</v>
      </c>
      <c r="X733" s="183">
        <f t="shared" si="148"/>
        <v>55.170000000000009</v>
      </c>
      <c r="Y733" s="183">
        <f t="shared" si="149"/>
        <v>0</v>
      </c>
      <c r="Z733" s="180"/>
      <c r="AA733" s="4"/>
      <c r="AB733" s="11" t="s">
        <v>691</v>
      </c>
      <c r="AC733" s="11"/>
      <c r="AD733" s="70" t="s">
        <v>395</v>
      </c>
      <c r="AE733" s="23">
        <v>0</v>
      </c>
      <c r="AF733" s="23">
        <v>0</v>
      </c>
      <c r="AG733" s="23">
        <v>0</v>
      </c>
      <c r="AH733" s="23">
        <v>0</v>
      </c>
      <c r="AI733" s="23">
        <v>0</v>
      </c>
      <c r="AJ733" s="180"/>
      <c r="AK733" s="4"/>
      <c r="AL733" s="4"/>
      <c r="AM733" s="185">
        <v>0</v>
      </c>
      <c r="AN733" s="185">
        <v>0</v>
      </c>
      <c r="AO733" s="185">
        <v>0</v>
      </c>
      <c r="AP733" s="185">
        <v>0</v>
      </c>
      <c r="AQ733" s="185">
        <v>0</v>
      </c>
      <c r="AR733" s="180"/>
      <c r="AS733" s="4"/>
      <c r="AT733" s="4"/>
      <c r="AU733" s="185">
        <f t="shared" si="150"/>
        <v>0</v>
      </c>
      <c r="AV733" s="185">
        <f t="shared" si="151"/>
        <v>0</v>
      </c>
      <c r="AW733" s="185">
        <f t="shared" si="152"/>
        <v>0</v>
      </c>
      <c r="AX733" s="185">
        <f t="shared" si="153"/>
        <v>0</v>
      </c>
      <c r="AY733" s="185">
        <f t="shared" si="154"/>
        <v>0</v>
      </c>
      <c r="AZ733" s="180"/>
      <c r="BA733" s="4"/>
    </row>
    <row r="734" spans="2:53" x14ac:dyDescent="0.2">
      <c r="B734" s="11" t="s">
        <v>692</v>
      </c>
      <c r="C734" s="11"/>
      <c r="D734" s="70" t="s">
        <v>396</v>
      </c>
      <c r="E734" s="11">
        <v>119</v>
      </c>
      <c r="F734" s="11">
        <v>44</v>
      </c>
      <c r="G734" s="11">
        <v>31</v>
      </c>
      <c r="H734" s="11">
        <v>15</v>
      </c>
      <c r="I734" s="11">
        <v>0</v>
      </c>
      <c r="J734" s="180"/>
      <c r="M734" s="183">
        <v>7369.2300000000105</v>
      </c>
      <c r="N734" s="190">
        <v>1834.83</v>
      </c>
      <c r="O734" s="183">
        <v>988.8</v>
      </c>
      <c r="P734" s="183">
        <v>3281.9300000000003</v>
      </c>
      <c r="Q734" s="183">
        <v>0</v>
      </c>
      <c r="R734" s="180"/>
      <c r="S734" s="4"/>
      <c r="T734" s="4"/>
      <c r="U734" s="183">
        <f t="shared" si="145"/>
        <v>61.926302521008495</v>
      </c>
      <c r="V734" s="183">
        <f t="shared" si="146"/>
        <v>41.700681818181813</v>
      </c>
      <c r="W734" s="183">
        <f t="shared" si="147"/>
        <v>31.896774193548385</v>
      </c>
      <c r="X734" s="183">
        <f t="shared" si="148"/>
        <v>218.79533333333336</v>
      </c>
      <c r="Y734" s="183">
        <f t="shared" si="149"/>
        <v>0</v>
      </c>
      <c r="Z734" s="180"/>
      <c r="AA734" s="4"/>
      <c r="AB734" s="11" t="s">
        <v>692</v>
      </c>
      <c r="AC734" s="11"/>
      <c r="AD734" s="70" t="s">
        <v>396</v>
      </c>
      <c r="AE734" s="23">
        <v>6</v>
      </c>
      <c r="AF734" s="23">
        <v>3</v>
      </c>
      <c r="AG734" s="23">
        <v>2</v>
      </c>
      <c r="AH734" s="23">
        <v>2</v>
      </c>
      <c r="AI734" s="23">
        <v>0</v>
      </c>
      <c r="AJ734" s="180"/>
      <c r="AK734" s="4"/>
      <c r="AL734" s="4"/>
      <c r="AM734" s="185">
        <v>643.18999999999994</v>
      </c>
      <c r="AN734" s="185">
        <v>332.64</v>
      </c>
      <c r="AO734" s="185">
        <v>329.81</v>
      </c>
      <c r="AP734" s="185">
        <v>224.88</v>
      </c>
      <c r="AQ734" s="185">
        <v>0</v>
      </c>
      <c r="AR734" s="180"/>
      <c r="AS734" s="4"/>
      <c r="AT734" s="4"/>
      <c r="AU734" s="185">
        <f t="shared" si="150"/>
        <v>107.19833333333332</v>
      </c>
      <c r="AV734" s="185">
        <f t="shared" si="151"/>
        <v>110.88</v>
      </c>
      <c r="AW734" s="185">
        <f t="shared" si="152"/>
        <v>164.905</v>
      </c>
      <c r="AX734" s="185">
        <f t="shared" si="153"/>
        <v>112.44</v>
      </c>
      <c r="AY734" s="185">
        <f t="shared" si="154"/>
        <v>0</v>
      </c>
      <c r="AZ734" s="180"/>
      <c r="BA734" s="4"/>
    </row>
    <row r="735" spans="2:53" x14ac:dyDescent="0.2">
      <c r="B735" s="11" t="s">
        <v>693</v>
      </c>
      <c r="C735" s="11"/>
      <c r="D735" s="70" t="s">
        <v>397</v>
      </c>
      <c r="E735" s="11">
        <v>25</v>
      </c>
      <c r="F735" s="11">
        <v>10</v>
      </c>
      <c r="G735" s="11">
        <v>6</v>
      </c>
      <c r="H735" s="11">
        <v>3</v>
      </c>
      <c r="I735" s="11">
        <v>3</v>
      </c>
      <c r="J735" s="180"/>
      <c r="M735" s="183">
        <v>1039.3799999999999</v>
      </c>
      <c r="N735" s="190">
        <v>412.96000000000004</v>
      </c>
      <c r="O735" s="183">
        <v>273.5</v>
      </c>
      <c r="P735" s="183">
        <v>150.77000000000001</v>
      </c>
      <c r="Q735" s="183">
        <v>343.59999999999997</v>
      </c>
      <c r="R735" s="180"/>
      <c r="S735" s="4"/>
      <c r="T735" s="4"/>
      <c r="U735" s="183">
        <f t="shared" si="145"/>
        <v>41.575199999999995</v>
      </c>
      <c r="V735" s="183">
        <f t="shared" si="146"/>
        <v>41.296000000000006</v>
      </c>
      <c r="W735" s="183">
        <f t="shared" si="147"/>
        <v>45.583333333333336</v>
      </c>
      <c r="X735" s="183">
        <f t="shared" si="148"/>
        <v>50.256666666666668</v>
      </c>
      <c r="Y735" s="183">
        <f t="shared" si="149"/>
        <v>114.53333333333332</v>
      </c>
      <c r="Z735" s="180"/>
      <c r="AA735" s="4"/>
      <c r="AB735" s="11" t="s">
        <v>693</v>
      </c>
      <c r="AC735" s="11"/>
      <c r="AD735" s="70" t="s">
        <v>397</v>
      </c>
      <c r="AE735" s="23">
        <v>5</v>
      </c>
      <c r="AF735" s="23">
        <v>2</v>
      </c>
      <c r="AG735" s="23">
        <v>2</v>
      </c>
      <c r="AH735" s="23">
        <v>1</v>
      </c>
      <c r="AI735" s="23">
        <v>1</v>
      </c>
      <c r="AJ735" s="180"/>
      <c r="AK735" s="4"/>
      <c r="AL735" s="4"/>
      <c r="AM735" s="185">
        <v>539.39</v>
      </c>
      <c r="AN735" s="185">
        <v>243.95999999999998</v>
      </c>
      <c r="AO735" s="185">
        <v>247.44</v>
      </c>
      <c r="AP735" s="185">
        <v>428.64</v>
      </c>
      <c r="AQ735" s="185">
        <v>1621.28</v>
      </c>
      <c r="AR735" s="180"/>
      <c r="AS735" s="4"/>
      <c r="AT735" s="4"/>
      <c r="AU735" s="185">
        <f t="shared" si="150"/>
        <v>107.878</v>
      </c>
      <c r="AV735" s="185">
        <f t="shared" si="151"/>
        <v>121.97999999999999</v>
      </c>
      <c r="AW735" s="185">
        <f t="shared" si="152"/>
        <v>123.72</v>
      </c>
      <c r="AX735" s="185">
        <f t="shared" si="153"/>
        <v>428.64</v>
      </c>
      <c r="AY735" s="185">
        <f t="shared" si="154"/>
        <v>1621.28</v>
      </c>
      <c r="AZ735" s="180"/>
      <c r="BA735" s="4"/>
    </row>
    <row r="736" spans="2:53" x14ac:dyDescent="0.2">
      <c r="B736" s="11" t="s">
        <v>694</v>
      </c>
      <c r="C736" s="11"/>
      <c r="D736" s="70" t="s">
        <v>398</v>
      </c>
      <c r="E736" s="11">
        <v>27</v>
      </c>
      <c r="F736" s="11">
        <v>9</v>
      </c>
      <c r="G736" s="11">
        <v>9</v>
      </c>
      <c r="H736" s="11">
        <v>6</v>
      </c>
      <c r="I736" s="11">
        <v>2</v>
      </c>
      <c r="J736" s="180"/>
      <c r="M736" s="183">
        <v>1183.81</v>
      </c>
      <c r="N736" s="190">
        <v>1919.3900000000003</v>
      </c>
      <c r="O736" s="183">
        <v>518.42000000000007</v>
      </c>
      <c r="P736" s="183">
        <v>219.19</v>
      </c>
      <c r="Q736" s="183">
        <v>424.38</v>
      </c>
      <c r="R736" s="180"/>
      <c r="S736" s="4"/>
      <c r="T736" s="4"/>
      <c r="U736" s="183">
        <f t="shared" si="145"/>
        <v>43.844814814814811</v>
      </c>
      <c r="V736" s="183">
        <f t="shared" si="146"/>
        <v>213.26555555555558</v>
      </c>
      <c r="W736" s="183">
        <f t="shared" si="147"/>
        <v>57.602222222222231</v>
      </c>
      <c r="X736" s="183">
        <f t="shared" si="148"/>
        <v>36.531666666666666</v>
      </c>
      <c r="Y736" s="183">
        <f t="shared" si="149"/>
        <v>212.19</v>
      </c>
      <c r="Z736" s="180"/>
      <c r="AA736" s="4"/>
      <c r="AB736" s="11" t="s">
        <v>694</v>
      </c>
      <c r="AC736" s="11"/>
      <c r="AD736" s="70" t="s">
        <v>398</v>
      </c>
      <c r="AE736" s="23">
        <v>8</v>
      </c>
      <c r="AF736" s="23">
        <v>2</v>
      </c>
      <c r="AG736" s="23">
        <v>3</v>
      </c>
      <c r="AH736" s="23">
        <v>3</v>
      </c>
      <c r="AI736" s="23">
        <v>3</v>
      </c>
      <c r="AJ736" s="180"/>
      <c r="AK736" s="4"/>
      <c r="AL736" s="4"/>
      <c r="AM736" s="185">
        <v>584.68999999999983</v>
      </c>
      <c r="AN736" s="185">
        <v>39.92</v>
      </c>
      <c r="AO736" s="185">
        <v>311.40999999999997</v>
      </c>
      <c r="AP736" s="185">
        <v>362.80999999999995</v>
      </c>
      <c r="AQ736" s="185">
        <v>1049.9100000000001</v>
      </c>
      <c r="AR736" s="180"/>
      <c r="AS736" s="4"/>
      <c r="AT736" s="4"/>
      <c r="AU736" s="185">
        <f t="shared" si="150"/>
        <v>73.086249999999978</v>
      </c>
      <c r="AV736" s="185">
        <f t="shared" si="151"/>
        <v>19.96</v>
      </c>
      <c r="AW736" s="185">
        <f t="shared" si="152"/>
        <v>103.80333333333333</v>
      </c>
      <c r="AX736" s="185">
        <f t="shared" si="153"/>
        <v>120.93666666666665</v>
      </c>
      <c r="AY736" s="185">
        <f t="shared" si="154"/>
        <v>349.97</v>
      </c>
      <c r="AZ736" s="180"/>
      <c r="BA736" s="4"/>
    </row>
    <row r="737" spans="2:53" x14ac:dyDescent="0.2">
      <c r="B737" s="11" t="s">
        <v>695</v>
      </c>
      <c r="C737" s="11"/>
      <c r="D737" s="70" t="s">
        <v>399</v>
      </c>
      <c r="E737" s="11">
        <v>0</v>
      </c>
      <c r="F737" s="11">
        <v>0</v>
      </c>
      <c r="G737" s="11">
        <v>0</v>
      </c>
      <c r="H737" s="11">
        <v>0</v>
      </c>
      <c r="I737" s="11">
        <v>0</v>
      </c>
      <c r="J737" s="180"/>
      <c r="M737" s="183">
        <v>0</v>
      </c>
      <c r="N737" s="190">
        <v>0</v>
      </c>
      <c r="O737" s="183">
        <v>0</v>
      </c>
      <c r="P737" s="183">
        <v>0</v>
      </c>
      <c r="Q737" s="183">
        <v>0</v>
      </c>
      <c r="R737" s="180"/>
      <c r="S737" s="4"/>
      <c r="T737" s="4"/>
      <c r="U737" s="183">
        <f t="shared" si="145"/>
        <v>0</v>
      </c>
      <c r="V737" s="183">
        <f t="shared" si="146"/>
        <v>0</v>
      </c>
      <c r="W737" s="183">
        <f t="shared" si="147"/>
        <v>0</v>
      </c>
      <c r="X737" s="183">
        <f t="shared" si="148"/>
        <v>0</v>
      </c>
      <c r="Y737" s="183">
        <f t="shared" si="149"/>
        <v>0</v>
      </c>
      <c r="Z737" s="180"/>
      <c r="AA737" s="4"/>
      <c r="AB737" s="11" t="s">
        <v>695</v>
      </c>
      <c r="AC737" s="11"/>
      <c r="AD737" s="70" t="s">
        <v>399</v>
      </c>
      <c r="AE737" s="23">
        <v>5</v>
      </c>
      <c r="AF737" s="23">
        <v>0</v>
      </c>
      <c r="AG737" s="23">
        <v>0</v>
      </c>
      <c r="AH737" s="23">
        <v>0</v>
      </c>
      <c r="AI737" s="23">
        <v>0</v>
      </c>
      <c r="AJ737" s="180"/>
      <c r="AK737" s="4"/>
      <c r="AL737" s="4"/>
      <c r="AM737" s="185">
        <v>1892.27</v>
      </c>
      <c r="AN737" s="185">
        <v>0</v>
      </c>
      <c r="AO737" s="185">
        <v>0</v>
      </c>
      <c r="AP737" s="185">
        <v>0</v>
      </c>
      <c r="AQ737" s="185">
        <v>0</v>
      </c>
      <c r="AR737" s="180"/>
      <c r="AS737" s="4"/>
      <c r="AT737" s="4"/>
      <c r="AU737" s="185">
        <f t="shared" si="150"/>
        <v>378.45400000000001</v>
      </c>
      <c r="AV737" s="185">
        <f t="shared" si="151"/>
        <v>0</v>
      </c>
      <c r="AW737" s="185">
        <f t="shared" si="152"/>
        <v>0</v>
      </c>
      <c r="AX737" s="185">
        <f t="shared" si="153"/>
        <v>0</v>
      </c>
      <c r="AY737" s="185">
        <f t="shared" si="154"/>
        <v>0</v>
      </c>
      <c r="AZ737" s="180"/>
      <c r="BA737" s="4"/>
    </row>
    <row r="738" spans="2:53" x14ac:dyDescent="0.2">
      <c r="B738" s="11" t="s">
        <v>696</v>
      </c>
      <c r="C738" s="11"/>
      <c r="D738" s="70" t="s">
        <v>400</v>
      </c>
      <c r="E738" s="11">
        <v>60</v>
      </c>
      <c r="F738" s="11">
        <v>26</v>
      </c>
      <c r="G738" s="11">
        <v>12</v>
      </c>
      <c r="H738" s="11">
        <v>5</v>
      </c>
      <c r="I738" s="11">
        <v>3</v>
      </c>
      <c r="J738" s="180"/>
      <c r="M738" s="183">
        <v>2392.0299999999997</v>
      </c>
      <c r="N738" s="190">
        <v>1233.48</v>
      </c>
      <c r="O738" s="183">
        <v>606.3599999999999</v>
      </c>
      <c r="P738" s="183">
        <v>442.78</v>
      </c>
      <c r="Q738" s="183">
        <v>157.88</v>
      </c>
      <c r="R738" s="180"/>
      <c r="S738" s="4"/>
      <c r="T738" s="4"/>
      <c r="U738" s="183">
        <f t="shared" si="145"/>
        <v>39.867166666666662</v>
      </c>
      <c r="V738" s="183">
        <f t="shared" si="146"/>
        <v>47.441538461538464</v>
      </c>
      <c r="W738" s="183">
        <f t="shared" si="147"/>
        <v>50.529999999999994</v>
      </c>
      <c r="X738" s="183">
        <f t="shared" si="148"/>
        <v>88.555999999999997</v>
      </c>
      <c r="Y738" s="183">
        <f t="shared" si="149"/>
        <v>52.626666666666665</v>
      </c>
      <c r="Z738" s="180"/>
      <c r="AA738" s="4"/>
      <c r="AB738" s="11" t="s">
        <v>696</v>
      </c>
      <c r="AC738" s="11"/>
      <c r="AD738" s="70" t="s">
        <v>400</v>
      </c>
      <c r="AE738" s="23">
        <v>7</v>
      </c>
      <c r="AF738" s="23">
        <v>3</v>
      </c>
      <c r="AG738" s="23">
        <v>2</v>
      </c>
      <c r="AH738" s="23">
        <v>2</v>
      </c>
      <c r="AI738" s="23">
        <v>1</v>
      </c>
      <c r="AJ738" s="180"/>
      <c r="AK738" s="4"/>
      <c r="AL738" s="4"/>
      <c r="AM738" s="185">
        <v>531.49</v>
      </c>
      <c r="AN738" s="185">
        <v>136.06</v>
      </c>
      <c r="AO738" s="185">
        <v>62.58</v>
      </c>
      <c r="AP738" s="185">
        <v>73.900000000000006</v>
      </c>
      <c r="AQ738" s="185">
        <v>120.8</v>
      </c>
      <c r="AR738" s="180"/>
      <c r="AS738" s="4"/>
      <c r="AT738" s="4"/>
      <c r="AU738" s="185">
        <f t="shared" si="150"/>
        <v>75.927142857142854</v>
      </c>
      <c r="AV738" s="185">
        <f t="shared" si="151"/>
        <v>45.353333333333332</v>
      </c>
      <c r="AW738" s="185">
        <f t="shared" si="152"/>
        <v>31.29</v>
      </c>
      <c r="AX738" s="185">
        <f t="shared" si="153"/>
        <v>36.950000000000003</v>
      </c>
      <c r="AY738" s="185">
        <f t="shared" si="154"/>
        <v>120.8</v>
      </c>
      <c r="AZ738" s="180"/>
      <c r="BA738" s="4"/>
    </row>
    <row r="739" spans="2:53" x14ac:dyDescent="0.2">
      <c r="B739" s="11" t="s">
        <v>697</v>
      </c>
      <c r="C739" s="11"/>
      <c r="D739" s="70" t="s">
        <v>401</v>
      </c>
      <c r="E739" s="11">
        <v>69</v>
      </c>
      <c r="F739" s="11">
        <v>21</v>
      </c>
      <c r="G739" s="11">
        <v>14</v>
      </c>
      <c r="H739" s="11">
        <v>4</v>
      </c>
      <c r="I739" s="11">
        <v>0</v>
      </c>
      <c r="J739" s="180"/>
      <c r="M739" s="183">
        <v>3656.1900000000014</v>
      </c>
      <c r="N739" s="190">
        <v>762.31000000000006</v>
      </c>
      <c r="O739" s="183">
        <v>485.16</v>
      </c>
      <c r="P739" s="183">
        <v>186.92000000000002</v>
      </c>
      <c r="Q739" s="183">
        <v>0</v>
      </c>
      <c r="R739" s="180"/>
      <c r="S739" s="4"/>
      <c r="T739" s="4"/>
      <c r="U739" s="183">
        <f t="shared" si="145"/>
        <v>52.988260869565238</v>
      </c>
      <c r="V739" s="183">
        <f t="shared" si="146"/>
        <v>36.300476190476196</v>
      </c>
      <c r="W739" s="183">
        <f t="shared" si="147"/>
        <v>34.654285714285713</v>
      </c>
      <c r="X739" s="183">
        <f t="shared" si="148"/>
        <v>46.730000000000004</v>
      </c>
      <c r="Y739" s="183">
        <f t="shared" si="149"/>
        <v>0</v>
      </c>
      <c r="Z739" s="180"/>
      <c r="AA739" s="4"/>
      <c r="AB739" s="11" t="s">
        <v>697</v>
      </c>
      <c r="AC739" s="11"/>
      <c r="AD739" s="70" t="s">
        <v>401</v>
      </c>
      <c r="AE739" s="23">
        <v>8</v>
      </c>
      <c r="AF739" s="23">
        <v>3</v>
      </c>
      <c r="AG739" s="23">
        <v>2</v>
      </c>
      <c r="AH739" s="23">
        <v>2</v>
      </c>
      <c r="AI739" s="23">
        <v>2</v>
      </c>
      <c r="AJ739" s="180"/>
      <c r="AK739" s="4"/>
      <c r="AL739" s="4"/>
      <c r="AM739" s="185">
        <v>567.80000000000007</v>
      </c>
      <c r="AN739" s="185">
        <v>156.91999999999999</v>
      </c>
      <c r="AO739" s="185">
        <v>73.31</v>
      </c>
      <c r="AP739" s="185">
        <v>129.44</v>
      </c>
      <c r="AQ739" s="185">
        <v>213.25</v>
      </c>
      <c r="AR739" s="180"/>
      <c r="AS739" s="4"/>
      <c r="AT739" s="4"/>
      <c r="AU739" s="185">
        <f t="shared" si="150"/>
        <v>70.975000000000009</v>
      </c>
      <c r="AV739" s="185">
        <f t="shared" si="151"/>
        <v>52.306666666666665</v>
      </c>
      <c r="AW739" s="185">
        <f t="shared" si="152"/>
        <v>36.655000000000001</v>
      </c>
      <c r="AX739" s="185">
        <f t="shared" si="153"/>
        <v>64.72</v>
      </c>
      <c r="AY739" s="185">
        <f t="shared" si="154"/>
        <v>106.625</v>
      </c>
      <c r="AZ739" s="180"/>
      <c r="BA739" s="4"/>
    </row>
    <row r="740" spans="2:53" x14ac:dyDescent="0.2">
      <c r="B740" s="11" t="s">
        <v>698</v>
      </c>
      <c r="C740" s="11"/>
      <c r="D740" s="70" t="s">
        <v>402</v>
      </c>
      <c r="E740" s="11">
        <v>7</v>
      </c>
      <c r="F740" s="11">
        <v>2</v>
      </c>
      <c r="G740" s="11">
        <v>3</v>
      </c>
      <c r="H740" s="11">
        <v>2</v>
      </c>
      <c r="I740" s="11">
        <v>2</v>
      </c>
      <c r="J740" s="180"/>
      <c r="M740" s="183">
        <v>267.38</v>
      </c>
      <c r="N740" s="190">
        <v>46.86</v>
      </c>
      <c r="O740" s="183">
        <v>67.849999999999994</v>
      </c>
      <c r="P740" s="183">
        <v>167.55</v>
      </c>
      <c r="Q740" s="183">
        <v>351.41999999999996</v>
      </c>
      <c r="R740" s="180"/>
      <c r="S740" s="4"/>
      <c r="T740" s="4"/>
      <c r="U740" s="183">
        <f t="shared" si="145"/>
        <v>38.197142857142858</v>
      </c>
      <c r="V740" s="183">
        <f t="shared" si="146"/>
        <v>23.43</v>
      </c>
      <c r="W740" s="183">
        <f t="shared" si="147"/>
        <v>22.616666666666664</v>
      </c>
      <c r="X740" s="183">
        <f t="shared" si="148"/>
        <v>83.775000000000006</v>
      </c>
      <c r="Y740" s="183">
        <f t="shared" si="149"/>
        <v>175.70999999999998</v>
      </c>
      <c r="Z740" s="180"/>
      <c r="AA740" s="4"/>
      <c r="AB740" s="11" t="s">
        <v>698</v>
      </c>
      <c r="AC740" s="11"/>
      <c r="AD740" s="70" t="s">
        <v>402</v>
      </c>
      <c r="AE740" s="23">
        <v>0</v>
      </c>
      <c r="AF740" s="23">
        <v>0</v>
      </c>
      <c r="AG740" s="23">
        <v>0</v>
      </c>
      <c r="AH740" s="23">
        <v>0</v>
      </c>
      <c r="AI740" s="23">
        <v>0</v>
      </c>
      <c r="AJ740" s="180"/>
      <c r="AK740" s="4"/>
      <c r="AL740" s="4"/>
      <c r="AM740" s="185">
        <v>0</v>
      </c>
      <c r="AN740" s="185">
        <v>0</v>
      </c>
      <c r="AO740" s="185">
        <v>0</v>
      </c>
      <c r="AP740" s="185">
        <v>0</v>
      </c>
      <c r="AQ740" s="185">
        <v>0</v>
      </c>
      <c r="AR740" s="180"/>
      <c r="AS740" s="4"/>
      <c r="AT740" s="4"/>
      <c r="AU740" s="185">
        <f t="shared" si="150"/>
        <v>0</v>
      </c>
      <c r="AV740" s="185">
        <f t="shared" si="151"/>
        <v>0</v>
      </c>
      <c r="AW740" s="185">
        <f t="shared" si="152"/>
        <v>0</v>
      </c>
      <c r="AX740" s="185">
        <f t="shared" si="153"/>
        <v>0</v>
      </c>
      <c r="AY740" s="185">
        <f t="shared" si="154"/>
        <v>0</v>
      </c>
      <c r="AZ740" s="180"/>
      <c r="BA740" s="4"/>
    </row>
    <row r="741" spans="2:53" x14ac:dyDescent="0.2">
      <c r="B741" s="11" t="s">
        <v>699</v>
      </c>
      <c r="C741" s="11"/>
      <c r="D741" s="70" t="s">
        <v>403</v>
      </c>
      <c r="E741" s="11">
        <v>0</v>
      </c>
      <c r="F741" s="11">
        <v>0</v>
      </c>
      <c r="G741" s="11">
        <v>0</v>
      </c>
      <c r="H741" s="11">
        <v>0</v>
      </c>
      <c r="I741" s="11">
        <v>0</v>
      </c>
      <c r="J741" s="180"/>
      <c r="M741" s="183">
        <v>0</v>
      </c>
      <c r="N741" s="190">
        <v>0</v>
      </c>
      <c r="O741" s="183">
        <v>0</v>
      </c>
      <c r="P741" s="183">
        <v>0</v>
      </c>
      <c r="Q741" s="183">
        <v>0</v>
      </c>
      <c r="R741" s="180"/>
      <c r="S741" s="4"/>
      <c r="T741" s="4"/>
      <c r="U741" s="183">
        <f t="shared" si="145"/>
        <v>0</v>
      </c>
      <c r="V741" s="183">
        <f t="shared" si="146"/>
        <v>0</v>
      </c>
      <c r="W741" s="183">
        <f t="shared" si="147"/>
        <v>0</v>
      </c>
      <c r="X741" s="183">
        <f t="shared" si="148"/>
        <v>0</v>
      </c>
      <c r="Y741" s="183">
        <f t="shared" si="149"/>
        <v>0</v>
      </c>
      <c r="Z741" s="180"/>
      <c r="AA741" s="4"/>
      <c r="AB741" s="11" t="s">
        <v>699</v>
      </c>
      <c r="AC741" s="11"/>
      <c r="AD741" s="70" t="s">
        <v>403</v>
      </c>
      <c r="AE741" s="23">
        <v>0</v>
      </c>
      <c r="AF741" s="23">
        <v>0</v>
      </c>
      <c r="AG741" s="23">
        <v>0</v>
      </c>
      <c r="AH741" s="23">
        <v>0</v>
      </c>
      <c r="AI741" s="23">
        <v>0</v>
      </c>
      <c r="AJ741" s="180"/>
      <c r="AK741" s="4"/>
      <c r="AL741" s="4"/>
      <c r="AM741" s="185">
        <v>0</v>
      </c>
      <c r="AN741" s="185">
        <v>0</v>
      </c>
      <c r="AO741" s="185">
        <v>0</v>
      </c>
      <c r="AP741" s="185">
        <v>0</v>
      </c>
      <c r="AQ741" s="185">
        <v>0</v>
      </c>
      <c r="AR741" s="180"/>
      <c r="AS741" s="4"/>
      <c r="AT741" s="4"/>
      <c r="AU741" s="185">
        <f t="shared" si="150"/>
        <v>0</v>
      </c>
      <c r="AV741" s="185">
        <f t="shared" si="151"/>
        <v>0</v>
      </c>
      <c r="AW741" s="185">
        <f t="shared" si="152"/>
        <v>0</v>
      </c>
      <c r="AX741" s="185">
        <f t="shared" si="153"/>
        <v>0</v>
      </c>
      <c r="AY741" s="185">
        <f t="shared" si="154"/>
        <v>0</v>
      </c>
      <c r="AZ741" s="180"/>
      <c r="BA741" s="4"/>
    </row>
    <row r="742" spans="2:53" x14ac:dyDescent="0.2">
      <c r="B742" s="11" t="s">
        <v>700</v>
      </c>
      <c r="C742" s="11"/>
      <c r="D742" s="70" t="s">
        <v>404</v>
      </c>
      <c r="E742" s="11">
        <v>2</v>
      </c>
      <c r="F742" s="11">
        <v>2</v>
      </c>
      <c r="G742" s="11">
        <v>1</v>
      </c>
      <c r="H742" s="11">
        <v>1</v>
      </c>
      <c r="I742" s="11">
        <v>0</v>
      </c>
      <c r="J742" s="180"/>
      <c r="M742" s="183">
        <v>106.1</v>
      </c>
      <c r="N742" s="190">
        <v>97.4</v>
      </c>
      <c r="O742" s="183">
        <v>43.18</v>
      </c>
      <c r="P742" s="183">
        <v>56.29</v>
      </c>
      <c r="Q742" s="183">
        <v>0</v>
      </c>
      <c r="R742" s="180"/>
      <c r="S742" s="4"/>
      <c r="T742" s="4"/>
      <c r="U742" s="183">
        <f t="shared" si="145"/>
        <v>53.05</v>
      </c>
      <c r="V742" s="183">
        <f t="shared" si="146"/>
        <v>48.7</v>
      </c>
      <c r="W742" s="183">
        <f t="shared" si="147"/>
        <v>43.18</v>
      </c>
      <c r="X742" s="183">
        <f t="shared" si="148"/>
        <v>56.29</v>
      </c>
      <c r="Y742" s="183">
        <f t="shared" si="149"/>
        <v>0</v>
      </c>
      <c r="Z742" s="180"/>
      <c r="AA742" s="4"/>
      <c r="AB742" s="11" t="s">
        <v>700</v>
      </c>
      <c r="AC742" s="11"/>
      <c r="AD742" s="70" t="s">
        <v>404</v>
      </c>
      <c r="AE742" s="23">
        <v>0</v>
      </c>
      <c r="AF742" s="23">
        <v>0</v>
      </c>
      <c r="AG742" s="23">
        <v>0</v>
      </c>
      <c r="AH742" s="23">
        <v>0</v>
      </c>
      <c r="AI742" s="23">
        <v>0</v>
      </c>
      <c r="AJ742" s="180"/>
      <c r="AK742" s="4"/>
      <c r="AL742" s="4"/>
      <c r="AM742" s="185">
        <v>0</v>
      </c>
      <c r="AN742" s="185">
        <v>0</v>
      </c>
      <c r="AO742" s="185">
        <v>0</v>
      </c>
      <c r="AP742" s="185">
        <v>0</v>
      </c>
      <c r="AQ742" s="185">
        <v>0</v>
      </c>
      <c r="AR742" s="180"/>
      <c r="AS742" s="4"/>
      <c r="AT742" s="4"/>
      <c r="AU742" s="185">
        <f t="shared" si="150"/>
        <v>0</v>
      </c>
      <c r="AV742" s="185">
        <f t="shared" si="151"/>
        <v>0</v>
      </c>
      <c r="AW742" s="185">
        <f t="shared" si="152"/>
        <v>0</v>
      </c>
      <c r="AX742" s="185">
        <f t="shared" si="153"/>
        <v>0</v>
      </c>
      <c r="AY742" s="185">
        <f t="shared" si="154"/>
        <v>0</v>
      </c>
      <c r="AZ742" s="180"/>
      <c r="BA742" s="4"/>
    </row>
    <row r="743" spans="2:53" x14ac:dyDescent="0.2">
      <c r="B743" s="11" t="s">
        <v>687</v>
      </c>
      <c r="C743" s="11"/>
      <c r="D743" s="70" t="s">
        <v>405</v>
      </c>
      <c r="E743" s="11">
        <v>0</v>
      </c>
      <c r="F743" s="11">
        <v>0</v>
      </c>
      <c r="G743" s="11">
        <v>0</v>
      </c>
      <c r="H743" s="11">
        <v>0</v>
      </c>
      <c r="I743" s="11">
        <v>0</v>
      </c>
      <c r="J743" s="180"/>
      <c r="M743" s="183">
        <v>0</v>
      </c>
      <c r="N743" s="190">
        <v>0</v>
      </c>
      <c r="O743" s="183">
        <v>0</v>
      </c>
      <c r="P743" s="183">
        <v>0</v>
      </c>
      <c r="Q743" s="183">
        <v>0</v>
      </c>
      <c r="R743" s="180"/>
      <c r="S743" s="4"/>
      <c r="T743" s="4"/>
      <c r="U743" s="183">
        <f t="shared" si="145"/>
        <v>0</v>
      </c>
      <c r="V743" s="183">
        <f t="shared" si="146"/>
        <v>0</v>
      </c>
      <c r="W743" s="183">
        <f t="shared" si="147"/>
        <v>0</v>
      </c>
      <c r="X743" s="183">
        <f t="shared" si="148"/>
        <v>0</v>
      </c>
      <c r="Y743" s="183">
        <f t="shared" si="149"/>
        <v>0</v>
      </c>
      <c r="Z743" s="180"/>
      <c r="AA743" s="4"/>
      <c r="AB743" s="11" t="s">
        <v>687</v>
      </c>
      <c r="AC743" s="11"/>
      <c r="AD743" s="70" t="s">
        <v>405</v>
      </c>
      <c r="AE743" s="23">
        <v>2</v>
      </c>
      <c r="AF743" s="23">
        <v>0</v>
      </c>
      <c r="AG743" s="23">
        <v>0</v>
      </c>
      <c r="AH743" s="23">
        <v>0</v>
      </c>
      <c r="AI743" s="23">
        <v>0</v>
      </c>
      <c r="AJ743" s="180"/>
      <c r="AK743" s="4"/>
      <c r="AL743" s="4"/>
      <c r="AM743" s="185">
        <v>15009.439999999999</v>
      </c>
      <c r="AN743" s="185">
        <v>0</v>
      </c>
      <c r="AO743" s="185">
        <v>0</v>
      </c>
      <c r="AP743" s="185">
        <v>0</v>
      </c>
      <c r="AQ743" s="185">
        <v>0</v>
      </c>
      <c r="AR743" s="180"/>
      <c r="AS743" s="4"/>
      <c r="AT743" s="4"/>
      <c r="AU743" s="185">
        <f t="shared" si="150"/>
        <v>7504.7199999999993</v>
      </c>
      <c r="AV743" s="185">
        <f t="shared" si="151"/>
        <v>0</v>
      </c>
      <c r="AW743" s="185">
        <f t="shared" si="152"/>
        <v>0</v>
      </c>
      <c r="AX743" s="185">
        <f t="shared" si="153"/>
        <v>0</v>
      </c>
      <c r="AY743" s="185">
        <f t="shared" si="154"/>
        <v>0</v>
      </c>
      <c r="AZ743" s="180"/>
      <c r="BA743" s="4"/>
    </row>
    <row r="744" spans="2:53" x14ac:dyDescent="0.2">
      <c r="B744" s="11" t="s">
        <v>701</v>
      </c>
      <c r="C744" s="11"/>
      <c r="D744" s="70" t="s">
        <v>406</v>
      </c>
      <c r="E744" s="11">
        <v>1</v>
      </c>
      <c r="F744" s="11">
        <v>1</v>
      </c>
      <c r="G744" s="11">
        <v>1</v>
      </c>
      <c r="H744" s="11">
        <v>0</v>
      </c>
      <c r="I744" s="11">
        <v>0</v>
      </c>
      <c r="J744" s="180"/>
      <c r="M744" s="183">
        <v>147.96</v>
      </c>
      <c r="N744" s="190">
        <v>182.55</v>
      </c>
      <c r="O744" s="183">
        <v>153.84</v>
      </c>
      <c r="P744" s="183">
        <v>0</v>
      </c>
      <c r="Q744" s="183">
        <v>0</v>
      </c>
      <c r="R744" s="180"/>
      <c r="S744" s="4"/>
      <c r="T744" s="4"/>
      <c r="U744" s="183">
        <f t="shared" si="145"/>
        <v>147.96</v>
      </c>
      <c r="V744" s="183">
        <f t="shared" si="146"/>
        <v>182.55</v>
      </c>
      <c r="W744" s="183">
        <f t="shared" si="147"/>
        <v>153.84</v>
      </c>
      <c r="X744" s="183">
        <f t="shared" si="148"/>
        <v>0</v>
      </c>
      <c r="Y744" s="183">
        <f t="shared" si="149"/>
        <v>0</v>
      </c>
      <c r="Z744" s="180"/>
      <c r="AA744" s="4"/>
      <c r="AB744" s="11" t="s">
        <v>701</v>
      </c>
      <c r="AC744" s="11"/>
      <c r="AD744" s="70" t="s">
        <v>406</v>
      </c>
      <c r="AE744" s="23">
        <v>2</v>
      </c>
      <c r="AF744" s="23">
        <v>1</v>
      </c>
      <c r="AG744" s="23">
        <v>1</v>
      </c>
      <c r="AH744" s="23">
        <v>1</v>
      </c>
      <c r="AI744" s="23">
        <v>1</v>
      </c>
      <c r="AJ744" s="180"/>
      <c r="AK744" s="4"/>
      <c r="AL744" s="4"/>
      <c r="AM744" s="185">
        <v>135.43</v>
      </c>
      <c r="AN744" s="185">
        <v>23.43</v>
      </c>
      <c r="AO744" s="185">
        <v>30.5</v>
      </c>
      <c r="AP744" s="185">
        <v>70.290000000000006</v>
      </c>
      <c r="AQ744" s="185">
        <v>63.23</v>
      </c>
      <c r="AR744" s="180"/>
      <c r="AS744" s="4"/>
      <c r="AT744" s="4"/>
      <c r="AU744" s="185">
        <f t="shared" si="150"/>
        <v>67.715000000000003</v>
      </c>
      <c r="AV744" s="185">
        <f t="shared" si="151"/>
        <v>23.43</v>
      </c>
      <c r="AW744" s="185">
        <f t="shared" si="152"/>
        <v>30.5</v>
      </c>
      <c r="AX744" s="185">
        <f t="shared" si="153"/>
        <v>70.290000000000006</v>
      </c>
      <c r="AY744" s="185">
        <f t="shared" si="154"/>
        <v>63.23</v>
      </c>
      <c r="AZ744" s="180"/>
      <c r="BA744" s="4"/>
    </row>
    <row r="745" spans="2:53" x14ac:dyDescent="0.2">
      <c r="B745" s="11" t="s">
        <v>702</v>
      </c>
      <c r="C745" s="11"/>
      <c r="D745" s="70" t="s">
        <v>407</v>
      </c>
      <c r="E745" s="11">
        <v>153</v>
      </c>
      <c r="F745" s="11">
        <v>55</v>
      </c>
      <c r="G745" s="11">
        <v>29</v>
      </c>
      <c r="H745" s="11">
        <v>16</v>
      </c>
      <c r="I745" s="11">
        <v>6</v>
      </c>
      <c r="J745" s="180"/>
      <c r="M745" s="183">
        <v>7621.4600000000082</v>
      </c>
      <c r="N745" s="190">
        <v>1973.1899999999991</v>
      </c>
      <c r="O745" s="183">
        <v>875.12</v>
      </c>
      <c r="P745" s="183">
        <v>548.49</v>
      </c>
      <c r="Q745" s="183">
        <v>301.51</v>
      </c>
      <c r="R745" s="180"/>
      <c r="S745" s="4"/>
      <c r="T745" s="4"/>
      <c r="U745" s="183">
        <f t="shared" si="145"/>
        <v>49.813464052287635</v>
      </c>
      <c r="V745" s="183">
        <f t="shared" si="146"/>
        <v>35.876181818181806</v>
      </c>
      <c r="W745" s="183">
        <f t="shared" si="147"/>
        <v>30.17655172413793</v>
      </c>
      <c r="X745" s="183">
        <f t="shared" si="148"/>
        <v>34.280625000000001</v>
      </c>
      <c r="Y745" s="183">
        <f t="shared" si="149"/>
        <v>50.251666666666665</v>
      </c>
      <c r="Z745" s="180"/>
      <c r="AA745" s="4"/>
      <c r="AB745" s="11" t="s">
        <v>702</v>
      </c>
      <c r="AC745" s="11"/>
      <c r="AD745" s="70" t="s">
        <v>407</v>
      </c>
      <c r="AE745" s="23">
        <v>7</v>
      </c>
      <c r="AF745" s="23">
        <v>4</v>
      </c>
      <c r="AG745" s="23">
        <v>3</v>
      </c>
      <c r="AH745" s="23">
        <v>4</v>
      </c>
      <c r="AI745" s="23">
        <v>2</v>
      </c>
      <c r="AJ745" s="180"/>
      <c r="AK745" s="4"/>
      <c r="AL745" s="4"/>
      <c r="AM745" s="185">
        <v>155.64000000000001</v>
      </c>
      <c r="AN745" s="185">
        <v>79.150000000000006</v>
      </c>
      <c r="AO745" s="185">
        <v>109.23</v>
      </c>
      <c r="AP745" s="185">
        <v>429.88</v>
      </c>
      <c r="AQ745" s="185">
        <v>121.21000000000001</v>
      </c>
      <c r="AR745" s="180"/>
      <c r="AS745" s="4"/>
      <c r="AT745" s="4"/>
      <c r="AU745" s="185">
        <f t="shared" si="150"/>
        <v>22.234285714285715</v>
      </c>
      <c r="AV745" s="185">
        <f t="shared" si="151"/>
        <v>19.787500000000001</v>
      </c>
      <c r="AW745" s="185">
        <f t="shared" si="152"/>
        <v>36.410000000000004</v>
      </c>
      <c r="AX745" s="185">
        <f t="shared" si="153"/>
        <v>107.47</v>
      </c>
      <c r="AY745" s="185">
        <f t="shared" si="154"/>
        <v>60.605000000000004</v>
      </c>
      <c r="AZ745" s="180"/>
      <c r="BA745" s="4"/>
    </row>
    <row r="746" spans="2:53" x14ac:dyDescent="0.2">
      <c r="B746" s="11" t="s">
        <v>703</v>
      </c>
      <c r="C746" s="11"/>
      <c r="D746" s="70" t="s">
        <v>408</v>
      </c>
      <c r="E746" s="11">
        <v>59</v>
      </c>
      <c r="F746" s="11">
        <v>23</v>
      </c>
      <c r="G746" s="11">
        <v>12</v>
      </c>
      <c r="H746" s="11">
        <v>7</v>
      </c>
      <c r="I746" s="11">
        <v>1</v>
      </c>
      <c r="J746" s="180"/>
      <c r="M746" s="183">
        <v>2733.380000000001</v>
      </c>
      <c r="N746" s="190">
        <v>851.18000000000006</v>
      </c>
      <c r="O746" s="183">
        <v>469.8</v>
      </c>
      <c r="P746" s="183">
        <v>316.68</v>
      </c>
      <c r="Q746" s="183">
        <v>21.61</v>
      </c>
      <c r="R746" s="180"/>
      <c r="S746" s="4"/>
      <c r="T746" s="4"/>
      <c r="U746" s="183">
        <f t="shared" si="145"/>
        <v>46.328474576271205</v>
      </c>
      <c r="V746" s="183">
        <f t="shared" si="146"/>
        <v>37.007826086956527</v>
      </c>
      <c r="W746" s="183">
        <f t="shared" si="147"/>
        <v>39.15</v>
      </c>
      <c r="X746" s="183">
        <f t="shared" si="148"/>
        <v>45.24</v>
      </c>
      <c r="Y746" s="183">
        <f t="shared" si="149"/>
        <v>21.61</v>
      </c>
      <c r="Z746" s="180"/>
      <c r="AA746" s="4"/>
      <c r="AB746" s="11" t="s">
        <v>703</v>
      </c>
      <c r="AC746" s="11"/>
      <c r="AD746" s="70" t="s">
        <v>408</v>
      </c>
      <c r="AE746" s="23">
        <v>6</v>
      </c>
      <c r="AF746" s="23">
        <v>1</v>
      </c>
      <c r="AG746" s="23">
        <v>1</v>
      </c>
      <c r="AH746" s="23">
        <v>1</v>
      </c>
      <c r="AI746" s="23">
        <v>0</v>
      </c>
      <c r="AJ746" s="180"/>
      <c r="AK746" s="4"/>
      <c r="AL746" s="4"/>
      <c r="AM746" s="185">
        <v>1444.92</v>
      </c>
      <c r="AN746" s="185">
        <v>79.84</v>
      </c>
      <c r="AO746" s="185">
        <v>79.84</v>
      </c>
      <c r="AP746" s="185">
        <v>1.74</v>
      </c>
      <c r="AQ746" s="185">
        <v>0</v>
      </c>
      <c r="AR746" s="180"/>
      <c r="AS746" s="4"/>
      <c r="AT746" s="4"/>
      <c r="AU746" s="185">
        <f t="shared" si="150"/>
        <v>240.82000000000002</v>
      </c>
      <c r="AV746" s="185">
        <f t="shared" si="151"/>
        <v>79.84</v>
      </c>
      <c r="AW746" s="185">
        <f t="shared" si="152"/>
        <v>79.84</v>
      </c>
      <c r="AX746" s="185">
        <f t="shared" si="153"/>
        <v>1.74</v>
      </c>
      <c r="AY746" s="185">
        <f t="shared" si="154"/>
        <v>0</v>
      </c>
      <c r="AZ746" s="180"/>
      <c r="BA746" s="4"/>
    </row>
    <row r="747" spans="2:53" x14ac:dyDescent="0.2">
      <c r="B747" s="11" t="s">
        <v>704</v>
      </c>
      <c r="C747" s="11"/>
      <c r="D747" s="70" t="s">
        <v>409</v>
      </c>
      <c r="E747" s="11">
        <v>0</v>
      </c>
      <c r="F747" s="11">
        <v>0</v>
      </c>
      <c r="G747" s="11">
        <v>0</v>
      </c>
      <c r="H747" s="11">
        <v>0</v>
      </c>
      <c r="I747" s="11">
        <v>0</v>
      </c>
      <c r="J747" s="180"/>
      <c r="M747" s="183">
        <v>0</v>
      </c>
      <c r="N747" s="190">
        <v>0</v>
      </c>
      <c r="O747" s="183">
        <v>0</v>
      </c>
      <c r="P747" s="183">
        <v>0</v>
      </c>
      <c r="Q747" s="183">
        <v>0</v>
      </c>
      <c r="R747" s="180"/>
      <c r="S747" s="4"/>
      <c r="T747" s="4"/>
      <c r="U747" s="183">
        <f t="shared" si="145"/>
        <v>0</v>
      </c>
      <c r="V747" s="183">
        <f t="shared" si="146"/>
        <v>0</v>
      </c>
      <c r="W747" s="183">
        <f t="shared" si="147"/>
        <v>0</v>
      </c>
      <c r="X747" s="183">
        <f t="shared" si="148"/>
        <v>0</v>
      </c>
      <c r="Y747" s="183">
        <f t="shared" si="149"/>
        <v>0</v>
      </c>
      <c r="Z747" s="180"/>
      <c r="AA747" s="4"/>
      <c r="AB747" s="11" t="s">
        <v>704</v>
      </c>
      <c r="AC747" s="11"/>
      <c r="AD747" s="70" t="s">
        <v>409</v>
      </c>
      <c r="AE747" s="23">
        <v>0</v>
      </c>
      <c r="AF747" s="23">
        <v>0</v>
      </c>
      <c r="AG747" s="23">
        <v>0</v>
      </c>
      <c r="AH747" s="23">
        <v>0</v>
      </c>
      <c r="AI747" s="23">
        <v>0</v>
      </c>
      <c r="AJ747" s="180"/>
      <c r="AK747" s="4"/>
      <c r="AL747" s="4"/>
      <c r="AM747" s="185">
        <v>0</v>
      </c>
      <c r="AN747" s="185">
        <v>0</v>
      </c>
      <c r="AO747" s="185">
        <v>0</v>
      </c>
      <c r="AP747" s="185">
        <v>0</v>
      </c>
      <c r="AQ747" s="185">
        <v>0</v>
      </c>
      <c r="AR747" s="180"/>
      <c r="AS747" s="4"/>
      <c r="AT747" s="4"/>
      <c r="AU747" s="185">
        <f t="shared" si="150"/>
        <v>0</v>
      </c>
      <c r="AV747" s="185">
        <f t="shared" si="151"/>
        <v>0</v>
      </c>
      <c r="AW747" s="185">
        <f t="shared" si="152"/>
        <v>0</v>
      </c>
      <c r="AX747" s="185">
        <f t="shared" si="153"/>
        <v>0</v>
      </c>
      <c r="AY747" s="185">
        <f t="shared" si="154"/>
        <v>0</v>
      </c>
      <c r="AZ747" s="180"/>
      <c r="BA747" s="4"/>
    </row>
    <row r="748" spans="2:53" x14ac:dyDescent="0.2">
      <c r="B748" s="11" t="s">
        <v>705</v>
      </c>
      <c r="C748" s="11"/>
      <c r="D748" s="70" t="s">
        <v>410</v>
      </c>
      <c r="E748" s="11">
        <v>0</v>
      </c>
      <c r="F748" s="11">
        <v>0</v>
      </c>
      <c r="G748" s="11">
        <v>0</v>
      </c>
      <c r="H748" s="11">
        <v>0</v>
      </c>
      <c r="I748" s="11">
        <v>0</v>
      </c>
      <c r="J748" s="180"/>
      <c r="M748" s="183">
        <v>0</v>
      </c>
      <c r="N748" s="190">
        <v>0</v>
      </c>
      <c r="O748" s="183">
        <v>0</v>
      </c>
      <c r="P748" s="183">
        <v>0</v>
      </c>
      <c r="Q748" s="183">
        <v>0</v>
      </c>
      <c r="R748" s="180"/>
      <c r="S748" s="4"/>
      <c r="T748" s="4"/>
      <c r="U748" s="183">
        <f t="shared" si="145"/>
        <v>0</v>
      </c>
      <c r="V748" s="183">
        <f t="shared" si="146"/>
        <v>0</v>
      </c>
      <c r="W748" s="183">
        <f t="shared" si="147"/>
        <v>0</v>
      </c>
      <c r="X748" s="183">
        <f t="shared" si="148"/>
        <v>0</v>
      </c>
      <c r="Y748" s="183">
        <f t="shared" si="149"/>
        <v>0</v>
      </c>
      <c r="Z748" s="180"/>
      <c r="AA748" s="4"/>
      <c r="AB748" s="11" t="s">
        <v>705</v>
      </c>
      <c r="AC748" s="11"/>
      <c r="AD748" s="70" t="s">
        <v>410</v>
      </c>
      <c r="AE748" s="23">
        <v>0</v>
      </c>
      <c r="AF748" s="23">
        <v>0</v>
      </c>
      <c r="AG748" s="23">
        <v>0</v>
      </c>
      <c r="AH748" s="23">
        <v>0</v>
      </c>
      <c r="AI748" s="23">
        <v>0</v>
      </c>
      <c r="AJ748" s="180"/>
      <c r="AK748" s="4"/>
      <c r="AL748" s="4"/>
      <c r="AM748" s="185">
        <v>0</v>
      </c>
      <c r="AN748" s="185">
        <v>0</v>
      </c>
      <c r="AO748" s="185">
        <v>0</v>
      </c>
      <c r="AP748" s="185">
        <v>0</v>
      </c>
      <c r="AQ748" s="185">
        <v>0</v>
      </c>
      <c r="AR748" s="180"/>
      <c r="AS748" s="4"/>
      <c r="AT748" s="4"/>
      <c r="AU748" s="185">
        <f t="shared" si="150"/>
        <v>0</v>
      </c>
      <c r="AV748" s="185">
        <f t="shared" si="151"/>
        <v>0</v>
      </c>
      <c r="AW748" s="185">
        <f t="shared" si="152"/>
        <v>0</v>
      </c>
      <c r="AX748" s="185">
        <f t="shared" si="153"/>
        <v>0</v>
      </c>
      <c r="AY748" s="185">
        <f t="shared" si="154"/>
        <v>0</v>
      </c>
      <c r="AZ748" s="180"/>
      <c r="BA748" s="4"/>
    </row>
    <row r="749" spans="2:53" x14ac:dyDescent="0.2">
      <c r="B749" s="11" t="s">
        <v>706</v>
      </c>
      <c r="C749" s="11"/>
      <c r="D749" s="70" t="s">
        <v>411</v>
      </c>
      <c r="E749" s="11">
        <v>524</v>
      </c>
      <c r="F749" s="11">
        <v>5</v>
      </c>
      <c r="G749" s="11">
        <v>79</v>
      </c>
      <c r="H749" s="11">
        <v>23</v>
      </c>
      <c r="I749" s="11">
        <v>4</v>
      </c>
      <c r="J749" s="180"/>
      <c r="M749" s="183">
        <v>33745.569999999934</v>
      </c>
      <c r="N749" s="190">
        <v>1082.24</v>
      </c>
      <c r="O749" s="183">
        <v>5280.8600000000006</v>
      </c>
      <c r="P749" s="183">
        <v>3105.55</v>
      </c>
      <c r="Q749" s="183">
        <v>455.07</v>
      </c>
      <c r="R749" s="180"/>
      <c r="S749" s="4"/>
      <c r="T749" s="4"/>
      <c r="U749" s="183">
        <f t="shared" si="145"/>
        <v>64.399942748091476</v>
      </c>
      <c r="V749" s="183">
        <f t="shared" si="146"/>
        <v>216.44800000000001</v>
      </c>
      <c r="W749" s="183">
        <f t="shared" si="147"/>
        <v>66.846329113924057</v>
      </c>
      <c r="X749" s="183">
        <f t="shared" si="148"/>
        <v>135.02391304347827</v>
      </c>
      <c r="Y749" s="183">
        <f t="shared" si="149"/>
        <v>113.7675</v>
      </c>
      <c r="Z749" s="180"/>
      <c r="AA749" s="4"/>
      <c r="AB749" s="11" t="s">
        <v>706</v>
      </c>
      <c r="AC749" s="11"/>
      <c r="AD749" s="70" t="s">
        <v>411</v>
      </c>
      <c r="AE749" s="23">
        <v>54</v>
      </c>
      <c r="AF749" s="23">
        <v>0</v>
      </c>
      <c r="AG749" s="23">
        <v>4</v>
      </c>
      <c r="AH749" s="23">
        <v>1</v>
      </c>
      <c r="AI749" s="23">
        <v>0</v>
      </c>
      <c r="AJ749" s="180"/>
      <c r="AK749" s="4"/>
      <c r="AL749" s="4"/>
      <c r="AM749" s="185">
        <v>10547.480000000003</v>
      </c>
      <c r="AN749" s="185">
        <v>0</v>
      </c>
      <c r="AO749" s="185">
        <v>361.46</v>
      </c>
      <c r="AP749" s="185">
        <v>16.850000000000001</v>
      </c>
      <c r="AQ749" s="185">
        <v>0</v>
      </c>
      <c r="AR749" s="180"/>
      <c r="AS749" s="4"/>
      <c r="AT749" s="4"/>
      <c r="AU749" s="185">
        <f t="shared" si="150"/>
        <v>195.32370370370376</v>
      </c>
      <c r="AV749" s="185">
        <f t="shared" si="151"/>
        <v>0</v>
      </c>
      <c r="AW749" s="185">
        <f t="shared" si="152"/>
        <v>90.364999999999995</v>
      </c>
      <c r="AX749" s="185">
        <f t="shared" si="153"/>
        <v>16.850000000000001</v>
      </c>
      <c r="AY749" s="185">
        <f t="shared" si="154"/>
        <v>0</v>
      </c>
      <c r="AZ749" s="180"/>
      <c r="BA749" s="4"/>
    </row>
    <row r="750" spans="2:53" x14ac:dyDescent="0.2">
      <c r="B750" s="11" t="s">
        <v>707</v>
      </c>
      <c r="C750" s="11"/>
      <c r="D750" s="70" t="s">
        <v>412</v>
      </c>
      <c r="E750" s="11">
        <v>0</v>
      </c>
      <c r="F750" s="11">
        <v>0</v>
      </c>
      <c r="G750" s="11">
        <v>0</v>
      </c>
      <c r="H750" s="11">
        <v>0</v>
      </c>
      <c r="I750" s="11">
        <v>0</v>
      </c>
      <c r="J750" s="180"/>
      <c r="M750" s="183">
        <v>0</v>
      </c>
      <c r="N750" s="190">
        <v>0</v>
      </c>
      <c r="O750" s="183">
        <v>0</v>
      </c>
      <c r="P750" s="183">
        <v>0</v>
      </c>
      <c r="Q750" s="183">
        <v>0</v>
      </c>
      <c r="R750" s="180"/>
      <c r="S750" s="4"/>
      <c r="T750" s="4"/>
      <c r="U750" s="183">
        <f t="shared" si="145"/>
        <v>0</v>
      </c>
      <c r="V750" s="183">
        <f t="shared" si="146"/>
        <v>0</v>
      </c>
      <c r="W750" s="183">
        <f t="shared" si="147"/>
        <v>0</v>
      </c>
      <c r="X750" s="183">
        <f t="shared" si="148"/>
        <v>0</v>
      </c>
      <c r="Y750" s="183">
        <f t="shared" si="149"/>
        <v>0</v>
      </c>
      <c r="Z750" s="180"/>
      <c r="AA750" s="4"/>
      <c r="AB750" s="11" t="s">
        <v>707</v>
      </c>
      <c r="AC750" s="11"/>
      <c r="AD750" s="70" t="s">
        <v>412</v>
      </c>
      <c r="AE750" s="23">
        <v>0</v>
      </c>
      <c r="AF750" s="23">
        <v>0</v>
      </c>
      <c r="AG750" s="23">
        <v>0</v>
      </c>
      <c r="AH750" s="23">
        <v>0</v>
      </c>
      <c r="AI750" s="23">
        <v>0</v>
      </c>
      <c r="AJ750" s="180"/>
      <c r="AK750" s="4"/>
      <c r="AL750" s="4"/>
      <c r="AM750" s="185">
        <v>0</v>
      </c>
      <c r="AN750" s="185">
        <v>0</v>
      </c>
      <c r="AO750" s="185">
        <v>0</v>
      </c>
      <c r="AP750" s="185">
        <v>0</v>
      </c>
      <c r="AQ750" s="185">
        <v>0</v>
      </c>
      <c r="AR750" s="180"/>
      <c r="AS750" s="4"/>
      <c r="AT750" s="4"/>
      <c r="AU750" s="185">
        <f t="shared" si="150"/>
        <v>0</v>
      </c>
      <c r="AV750" s="185">
        <f t="shared" si="151"/>
        <v>0</v>
      </c>
      <c r="AW750" s="185">
        <f t="shared" si="152"/>
        <v>0</v>
      </c>
      <c r="AX750" s="185">
        <f t="shared" si="153"/>
        <v>0</v>
      </c>
      <c r="AY750" s="185">
        <f t="shared" si="154"/>
        <v>0</v>
      </c>
      <c r="AZ750" s="180"/>
      <c r="BA750" s="4"/>
    </row>
    <row r="751" spans="2:53" x14ac:dyDescent="0.2">
      <c r="B751" s="11" t="s">
        <v>708</v>
      </c>
      <c r="C751" s="11"/>
      <c r="D751" s="70" t="s">
        <v>413</v>
      </c>
      <c r="E751" s="11">
        <v>51</v>
      </c>
      <c r="F751" s="11">
        <v>28</v>
      </c>
      <c r="G751" s="11">
        <v>14</v>
      </c>
      <c r="H751" s="11">
        <v>8</v>
      </c>
      <c r="I751" s="11">
        <v>1</v>
      </c>
      <c r="J751" s="180"/>
      <c r="M751" s="183">
        <v>2410.8799999999997</v>
      </c>
      <c r="N751" s="190">
        <v>1196.8999999999996</v>
      </c>
      <c r="O751" s="183">
        <v>634.68999999999994</v>
      </c>
      <c r="P751" s="183">
        <v>413.33</v>
      </c>
      <c r="Q751" s="183">
        <v>2124.61</v>
      </c>
      <c r="R751" s="180"/>
      <c r="S751" s="4"/>
      <c r="T751" s="4"/>
      <c r="U751" s="183">
        <f t="shared" si="145"/>
        <v>47.272156862745092</v>
      </c>
      <c r="V751" s="183">
        <f t="shared" si="146"/>
        <v>42.746428571428559</v>
      </c>
      <c r="W751" s="183">
        <f t="shared" si="147"/>
        <v>45.334999999999994</v>
      </c>
      <c r="X751" s="183">
        <f t="shared" si="148"/>
        <v>51.666249999999998</v>
      </c>
      <c r="Y751" s="183">
        <f t="shared" si="149"/>
        <v>2124.61</v>
      </c>
      <c r="Z751" s="180"/>
      <c r="AA751" s="4"/>
      <c r="AB751" s="11" t="s">
        <v>708</v>
      </c>
      <c r="AC751" s="11"/>
      <c r="AD751" s="70" t="s">
        <v>413</v>
      </c>
      <c r="AE751" s="23">
        <v>6</v>
      </c>
      <c r="AF751" s="23">
        <v>2</v>
      </c>
      <c r="AG751" s="23">
        <v>0</v>
      </c>
      <c r="AH751" s="23">
        <v>0</v>
      </c>
      <c r="AI751" s="23">
        <v>0</v>
      </c>
      <c r="AJ751" s="180"/>
      <c r="AK751" s="4"/>
      <c r="AL751" s="4"/>
      <c r="AM751" s="185">
        <v>4053.83</v>
      </c>
      <c r="AN751" s="185">
        <v>223.06</v>
      </c>
      <c r="AO751" s="185">
        <v>0</v>
      </c>
      <c r="AP751" s="185">
        <v>0</v>
      </c>
      <c r="AQ751" s="185">
        <v>0</v>
      </c>
      <c r="AR751" s="180"/>
      <c r="AS751" s="4"/>
      <c r="AT751" s="4"/>
      <c r="AU751" s="185">
        <f t="shared" si="150"/>
        <v>675.63833333333332</v>
      </c>
      <c r="AV751" s="185">
        <f t="shared" si="151"/>
        <v>111.53</v>
      </c>
      <c r="AW751" s="185">
        <f t="shared" si="152"/>
        <v>0</v>
      </c>
      <c r="AX751" s="185">
        <f t="shared" si="153"/>
        <v>0</v>
      </c>
      <c r="AY751" s="185">
        <f t="shared" si="154"/>
        <v>0</v>
      </c>
      <c r="AZ751" s="180"/>
      <c r="BA751" s="4"/>
    </row>
    <row r="752" spans="2:53" x14ac:dyDescent="0.2">
      <c r="B752" s="11" t="s">
        <v>709</v>
      </c>
      <c r="C752" s="11"/>
      <c r="D752" s="70" t="s">
        <v>414</v>
      </c>
      <c r="E752" s="11">
        <v>1</v>
      </c>
      <c r="F752" s="11">
        <v>0</v>
      </c>
      <c r="G752" s="11">
        <v>0</v>
      </c>
      <c r="H752" s="11">
        <v>0</v>
      </c>
      <c r="I752" s="11">
        <v>0</v>
      </c>
      <c r="J752" s="180"/>
      <c r="M752" s="183">
        <v>68.8</v>
      </c>
      <c r="N752" s="190">
        <v>0</v>
      </c>
      <c r="O752" s="183">
        <v>0</v>
      </c>
      <c r="P752" s="183">
        <v>0</v>
      </c>
      <c r="Q752" s="183">
        <v>0</v>
      </c>
      <c r="R752" s="180"/>
      <c r="S752" s="4"/>
      <c r="T752" s="4"/>
      <c r="U752" s="183">
        <f t="shared" ref="U752:U815" si="155">IFERROR(M752/E752,0)</f>
        <v>68.8</v>
      </c>
      <c r="V752" s="183">
        <f t="shared" ref="V752:V815" si="156">IFERROR(N752/F752,0)</f>
        <v>0</v>
      </c>
      <c r="W752" s="183">
        <f t="shared" ref="W752:W815" si="157">IFERROR(O752/G752,0)</f>
        <v>0</v>
      </c>
      <c r="X752" s="183">
        <f t="shared" ref="X752:X815" si="158">IFERROR(P752/H752,0)</f>
        <v>0</v>
      </c>
      <c r="Y752" s="183">
        <f t="shared" ref="Y752:Y815" si="159">IFERROR(Q752/I752,0)</f>
        <v>0</v>
      </c>
      <c r="Z752" s="180"/>
      <c r="AA752" s="4"/>
      <c r="AB752" s="11" t="s">
        <v>709</v>
      </c>
      <c r="AC752" s="11"/>
      <c r="AD752" s="70" t="s">
        <v>414</v>
      </c>
      <c r="AE752" s="23">
        <v>2</v>
      </c>
      <c r="AF752" s="23">
        <v>1</v>
      </c>
      <c r="AG752" s="23">
        <v>0</v>
      </c>
      <c r="AH752" s="23">
        <v>0</v>
      </c>
      <c r="AI752" s="23">
        <v>0</v>
      </c>
      <c r="AJ752" s="180"/>
      <c r="AK752" s="4"/>
      <c r="AL752" s="4"/>
      <c r="AM752" s="185">
        <v>1054.0500000000002</v>
      </c>
      <c r="AN752" s="185">
        <v>17.920000000000002</v>
      </c>
      <c r="AO752" s="185">
        <v>0</v>
      </c>
      <c r="AP752" s="185">
        <v>0</v>
      </c>
      <c r="AQ752" s="185">
        <v>0</v>
      </c>
      <c r="AR752" s="180"/>
      <c r="AS752" s="4"/>
      <c r="AT752" s="4"/>
      <c r="AU752" s="185">
        <f t="shared" ref="AU752:AU815" si="160">IFERROR(AM752/AE752,0)</f>
        <v>527.02500000000009</v>
      </c>
      <c r="AV752" s="185">
        <f t="shared" ref="AV752:AV815" si="161">IFERROR(AN752/AF752,0)</f>
        <v>17.920000000000002</v>
      </c>
      <c r="AW752" s="185">
        <f t="shared" ref="AW752:AW815" si="162">IFERROR(AO752/AG752,0)</f>
        <v>0</v>
      </c>
      <c r="AX752" s="185">
        <f t="shared" ref="AX752:AX815" si="163">IFERROR(AP752/AH752,0)</f>
        <v>0</v>
      </c>
      <c r="AY752" s="185">
        <f t="shared" ref="AY752:AY815" si="164">IFERROR(AQ752/AI752,0)</f>
        <v>0</v>
      </c>
      <c r="AZ752" s="180"/>
      <c r="BA752" s="4"/>
    </row>
    <row r="753" spans="2:53" x14ac:dyDescent="0.2">
      <c r="B753" s="11" t="s">
        <v>710</v>
      </c>
      <c r="C753" s="11"/>
      <c r="D753" s="70" t="s">
        <v>415</v>
      </c>
      <c r="E753" s="11">
        <v>20</v>
      </c>
      <c r="F753" s="11">
        <v>6</v>
      </c>
      <c r="G753" s="11">
        <v>3</v>
      </c>
      <c r="H753" s="11">
        <v>4</v>
      </c>
      <c r="I753" s="11">
        <v>2</v>
      </c>
      <c r="J753" s="180"/>
      <c r="M753" s="183">
        <v>1564.42</v>
      </c>
      <c r="N753" s="190">
        <v>448.19</v>
      </c>
      <c r="O753" s="183">
        <v>177.24</v>
      </c>
      <c r="P753" s="183">
        <v>559.15</v>
      </c>
      <c r="Q753" s="183">
        <v>9212.2099999999991</v>
      </c>
      <c r="R753" s="180"/>
      <c r="S753" s="4"/>
      <c r="T753" s="4"/>
      <c r="U753" s="183">
        <f t="shared" si="155"/>
        <v>78.221000000000004</v>
      </c>
      <c r="V753" s="183">
        <f t="shared" si="156"/>
        <v>74.698333333333338</v>
      </c>
      <c r="W753" s="183">
        <f t="shared" si="157"/>
        <v>59.080000000000005</v>
      </c>
      <c r="X753" s="183">
        <f t="shared" si="158"/>
        <v>139.78749999999999</v>
      </c>
      <c r="Y753" s="183">
        <f t="shared" si="159"/>
        <v>4606.1049999999996</v>
      </c>
      <c r="Z753" s="180"/>
      <c r="AA753" s="4"/>
      <c r="AB753" s="11" t="s">
        <v>710</v>
      </c>
      <c r="AC753" s="11"/>
      <c r="AD753" s="70" t="s">
        <v>415</v>
      </c>
      <c r="AE753" s="23">
        <v>3</v>
      </c>
      <c r="AF753" s="23">
        <v>1</v>
      </c>
      <c r="AG753" s="23">
        <v>1</v>
      </c>
      <c r="AH753" s="23">
        <v>1</v>
      </c>
      <c r="AI753" s="23">
        <v>1</v>
      </c>
      <c r="AJ753" s="180"/>
      <c r="AK753" s="4"/>
      <c r="AL753" s="4"/>
      <c r="AM753" s="185">
        <v>587.5</v>
      </c>
      <c r="AN753" s="185">
        <v>43.18</v>
      </c>
      <c r="AO753" s="185">
        <v>37.909999999999997</v>
      </c>
      <c r="AP753" s="185">
        <v>220.31</v>
      </c>
      <c r="AQ753" s="185">
        <v>132.6</v>
      </c>
      <c r="AR753" s="180"/>
      <c r="AS753" s="4"/>
      <c r="AT753" s="4"/>
      <c r="AU753" s="185">
        <f t="shared" si="160"/>
        <v>195.83333333333334</v>
      </c>
      <c r="AV753" s="185">
        <f t="shared" si="161"/>
        <v>43.18</v>
      </c>
      <c r="AW753" s="185">
        <f t="shared" si="162"/>
        <v>37.909999999999997</v>
      </c>
      <c r="AX753" s="185">
        <f t="shared" si="163"/>
        <v>220.31</v>
      </c>
      <c r="AY753" s="185">
        <f t="shared" si="164"/>
        <v>132.6</v>
      </c>
      <c r="AZ753" s="180"/>
      <c r="BA753" s="4"/>
    </row>
    <row r="754" spans="2:53" x14ac:dyDescent="0.2">
      <c r="B754" s="11" t="s">
        <v>711</v>
      </c>
      <c r="C754" s="11"/>
      <c r="D754" s="70" t="s">
        <v>416</v>
      </c>
      <c r="E754" s="11">
        <v>51</v>
      </c>
      <c r="F754" s="11">
        <v>26</v>
      </c>
      <c r="G754" s="11">
        <v>17</v>
      </c>
      <c r="H754" s="11">
        <v>9</v>
      </c>
      <c r="I754" s="11">
        <v>2</v>
      </c>
      <c r="J754" s="180"/>
      <c r="M754" s="183">
        <v>2419.04</v>
      </c>
      <c r="N754" s="190">
        <v>1058.8699999999999</v>
      </c>
      <c r="O754" s="183">
        <v>704.42</v>
      </c>
      <c r="P754" s="183">
        <v>609.36</v>
      </c>
      <c r="Q754" s="183">
        <v>198.29</v>
      </c>
      <c r="R754" s="180"/>
      <c r="S754" s="4"/>
      <c r="T754" s="4"/>
      <c r="U754" s="183">
        <f t="shared" si="155"/>
        <v>47.432156862745096</v>
      </c>
      <c r="V754" s="183">
        <f t="shared" si="156"/>
        <v>40.725769230769224</v>
      </c>
      <c r="W754" s="183">
        <f t="shared" si="157"/>
        <v>41.436470588235295</v>
      </c>
      <c r="X754" s="183">
        <f t="shared" si="158"/>
        <v>67.706666666666663</v>
      </c>
      <c r="Y754" s="183">
        <f t="shared" si="159"/>
        <v>99.144999999999996</v>
      </c>
      <c r="Z754" s="180"/>
      <c r="AA754" s="4"/>
      <c r="AB754" s="11" t="s">
        <v>711</v>
      </c>
      <c r="AC754" s="11"/>
      <c r="AD754" s="70" t="s">
        <v>416</v>
      </c>
      <c r="AE754" s="23">
        <v>14</v>
      </c>
      <c r="AF754" s="23">
        <v>5</v>
      </c>
      <c r="AG754" s="23">
        <v>4</v>
      </c>
      <c r="AH754" s="23">
        <v>3</v>
      </c>
      <c r="AI754" s="23">
        <v>2</v>
      </c>
      <c r="AJ754" s="180"/>
      <c r="AK754" s="4"/>
      <c r="AL754" s="4"/>
      <c r="AM754" s="185">
        <v>1701.82</v>
      </c>
      <c r="AN754" s="185">
        <v>282.11</v>
      </c>
      <c r="AO754" s="185">
        <v>317.12999999999994</v>
      </c>
      <c r="AP754" s="185">
        <v>403.80999999999995</v>
      </c>
      <c r="AQ754" s="185">
        <v>288.81</v>
      </c>
      <c r="AR754" s="180"/>
      <c r="AS754" s="4"/>
      <c r="AT754" s="4"/>
      <c r="AU754" s="185">
        <f t="shared" si="160"/>
        <v>121.55857142857143</v>
      </c>
      <c r="AV754" s="185">
        <f t="shared" si="161"/>
        <v>56.422000000000004</v>
      </c>
      <c r="AW754" s="185">
        <f t="shared" si="162"/>
        <v>79.282499999999985</v>
      </c>
      <c r="AX754" s="185">
        <f t="shared" si="163"/>
        <v>134.60333333333332</v>
      </c>
      <c r="AY754" s="185">
        <f t="shared" si="164"/>
        <v>144.405</v>
      </c>
      <c r="AZ754" s="180"/>
      <c r="BA754" s="4"/>
    </row>
    <row r="755" spans="2:53" x14ac:dyDescent="0.2">
      <c r="B755" s="11" t="s">
        <v>712</v>
      </c>
      <c r="C755" s="11"/>
      <c r="D755" s="70" t="s">
        <v>417</v>
      </c>
      <c r="E755" s="11">
        <v>738</v>
      </c>
      <c r="F755" s="11">
        <v>301</v>
      </c>
      <c r="G755" s="11">
        <v>180</v>
      </c>
      <c r="H755" s="11">
        <v>77</v>
      </c>
      <c r="I755" s="11">
        <v>23</v>
      </c>
      <c r="J755" s="180"/>
      <c r="M755" s="183">
        <v>37915.919999999816</v>
      </c>
      <c r="N755" s="190">
        <v>14068.330000000044</v>
      </c>
      <c r="O755" s="183">
        <v>8955.8000000000211</v>
      </c>
      <c r="P755" s="183">
        <v>5228.82</v>
      </c>
      <c r="Q755" s="183">
        <v>1509.2</v>
      </c>
      <c r="R755" s="180"/>
      <c r="S755" s="4"/>
      <c r="T755" s="4"/>
      <c r="U755" s="183">
        <f t="shared" si="155"/>
        <v>51.376585365853408</v>
      </c>
      <c r="V755" s="183">
        <f t="shared" si="156"/>
        <v>46.7386378737543</v>
      </c>
      <c r="W755" s="183">
        <f t="shared" si="157"/>
        <v>49.754444444444559</v>
      </c>
      <c r="X755" s="183">
        <f t="shared" si="158"/>
        <v>67.90675324675324</v>
      </c>
      <c r="Y755" s="183">
        <f t="shared" si="159"/>
        <v>65.617391304347834</v>
      </c>
      <c r="Z755" s="180"/>
      <c r="AA755" s="4"/>
      <c r="AB755" s="11" t="s">
        <v>712</v>
      </c>
      <c r="AC755" s="11"/>
      <c r="AD755" s="70" t="s">
        <v>417</v>
      </c>
      <c r="AE755" s="23">
        <v>34</v>
      </c>
      <c r="AF755" s="23">
        <v>17</v>
      </c>
      <c r="AG755" s="23">
        <v>4</v>
      </c>
      <c r="AH755" s="23">
        <v>4</v>
      </c>
      <c r="AI755" s="23">
        <v>1</v>
      </c>
      <c r="AJ755" s="180"/>
      <c r="AK755" s="4"/>
      <c r="AL755" s="4"/>
      <c r="AM755" s="185">
        <v>3734.0200000000009</v>
      </c>
      <c r="AN755" s="185">
        <v>1472.5099999999995</v>
      </c>
      <c r="AO755" s="185">
        <v>153.01999999999998</v>
      </c>
      <c r="AP755" s="185">
        <v>300</v>
      </c>
      <c r="AQ755" s="185">
        <v>92.34</v>
      </c>
      <c r="AR755" s="180"/>
      <c r="AS755" s="4"/>
      <c r="AT755" s="4"/>
      <c r="AU755" s="185">
        <f t="shared" si="160"/>
        <v>109.82411764705886</v>
      </c>
      <c r="AV755" s="185">
        <f t="shared" si="161"/>
        <v>86.618235294117625</v>
      </c>
      <c r="AW755" s="185">
        <f t="shared" si="162"/>
        <v>38.254999999999995</v>
      </c>
      <c r="AX755" s="185">
        <f t="shared" si="163"/>
        <v>75</v>
      </c>
      <c r="AY755" s="185">
        <f t="shared" si="164"/>
        <v>92.34</v>
      </c>
      <c r="AZ755" s="180"/>
      <c r="BA755" s="4"/>
    </row>
    <row r="756" spans="2:53" x14ac:dyDescent="0.2">
      <c r="B756" s="11" t="s">
        <v>712</v>
      </c>
      <c r="C756" s="11"/>
      <c r="D756" s="70" t="s">
        <v>418</v>
      </c>
      <c r="E756" s="11">
        <v>999</v>
      </c>
      <c r="F756" s="11">
        <v>432</v>
      </c>
      <c r="G756" s="11">
        <v>267</v>
      </c>
      <c r="H756" s="11">
        <v>119</v>
      </c>
      <c r="I756" s="11">
        <v>30</v>
      </c>
      <c r="J756" s="180"/>
      <c r="M756" s="183">
        <v>47060.809999999721</v>
      </c>
      <c r="N756" s="190">
        <v>18526.960000000017</v>
      </c>
      <c r="O756" s="183">
        <v>9782.1000000000204</v>
      </c>
      <c r="P756" s="183">
        <v>5993.44</v>
      </c>
      <c r="Q756" s="183">
        <v>1772.9899999999993</v>
      </c>
      <c r="R756" s="180"/>
      <c r="S756" s="4"/>
      <c r="T756" s="4"/>
      <c r="U756" s="183">
        <f t="shared" si="155"/>
        <v>47.107917917917639</v>
      </c>
      <c r="V756" s="183">
        <f t="shared" si="156"/>
        <v>42.886481481481525</v>
      </c>
      <c r="W756" s="183">
        <f t="shared" si="157"/>
        <v>36.637078651685471</v>
      </c>
      <c r="X756" s="183">
        <f t="shared" si="158"/>
        <v>50.365042016806719</v>
      </c>
      <c r="Y756" s="183">
        <f t="shared" si="159"/>
        <v>59.099666666666643</v>
      </c>
      <c r="Z756" s="180"/>
      <c r="AA756" s="4"/>
      <c r="AB756" s="11" t="s">
        <v>712</v>
      </c>
      <c r="AC756" s="11"/>
      <c r="AD756" s="70" t="s">
        <v>418</v>
      </c>
      <c r="AE756" s="23">
        <v>66</v>
      </c>
      <c r="AF756" s="23">
        <v>22</v>
      </c>
      <c r="AG756" s="23">
        <v>12</v>
      </c>
      <c r="AH756" s="23">
        <v>9</v>
      </c>
      <c r="AI756" s="23">
        <v>6</v>
      </c>
      <c r="AJ756" s="180"/>
      <c r="AK756" s="4"/>
      <c r="AL756" s="4"/>
      <c r="AM756" s="185">
        <v>5694.8300000000008</v>
      </c>
      <c r="AN756" s="185">
        <v>1503.2600000000002</v>
      </c>
      <c r="AO756" s="185">
        <v>5498.73</v>
      </c>
      <c r="AP756" s="185">
        <v>4827.0199999999995</v>
      </c>
      <c r="AQ756" s="185">
        <v>3033.17</v>
      </c>
      <c r="AR756" s="180"/>
      <c r="AS756" s="4"/>
      <c r="AT756" s="4"/>
      <c r="AU756" s="185">
        <f t="shared" si="160"/>
        <v>86.285303030303041</v>
      </c>
      <c r="AV756" s="185">
        <f t="shared" si="161"/>
        <v>68.330000000000013</v>
      </c>
      <c r="AW756" s="185">
        <f t="shared" si="162"/>
        <v>458.22749999999996</v>
      </c>
      <c r="AX756" s="185">
        <f t="shared" si="163"/>
        <v>536.33555555555552</v>
      </c>
      <c r="AY756" s="185">
        <f t="shared" si="164"/>
        <v>505.52833333333336</v>
      </c>
      <c r="AZ756" s="180"/>
      <c r="BA756" s="4"/>
    </row>
    <row r="757" spans="2:53" x14ac:dyDescent="0.2">
      <c r="B757" s="11" t="s">
        <v>713</v>
      </c>
      <c r="C757" s="11"/>
      <c r="D757" s="70" t="s">
        <v>419</v>
      </c>
      <c r="E757" s="11">
        <v>0</v>
      </c>
      <c r="F757" s="11">
        <v>0</v>
      </c>
      <c r="G757" s="11">
        <v>0</v>
      </c>
      <c r="H757" s="11">
        <v>0</v>
      </c>
      <c r="I757" s="11">
        <v>0</v>
      </c>
      <c r="J757" s="180"/>
      <c r="M757" s="183">
        <v>0</v>
      </c>
      <c r="N757" s="190">
        <v>0</v>
      </c>
      <c r="O757" s="183">
        <v>0</v>
      </c>
      <c r="P757" s="183">
        <v>0</v>
      </c>
      <c r="Q757" s="183">
        <v>0</v>
      </c>
      <c r="R757" s="180"/>
      <c r="S757" s="4"/>
      <c r="T757" s="4"/>
      <c r="U757" s="183">
        <f t="shared" si="155"/>
        <v>0</v>
      </c>
      <c r="V757" s="183">
        <f t="shared" si="156"/>
        <v>0</v>
      </c>
      <c r="W757" s="183">
        <f t="shared" si="157"/>
        <v>0</v>
      </c>
      <c r="X757" s="183">
        <f t="shared" si="158"/>
        <v>0</v>
      </c>
      <c r="Y757" s="183">
        <f t="shared" si="159"/>
        <v>0</v>
      </c>
      <c r="Z757" s="180"/>
      <c r="AA757" s="4"/>
      <c r="AB757" s="11" t="s">
        <v>713</v>
      </c>
      <c r="AC757" s="11"/>
      <c r="AD757" s="70" t="s">
        <v>419</v>
      </c>
      <c r="AE757" s="23">
        <v>0</v>
      </c>
      <c r="AF757" s="23">
        <v>0</v>
      </c>
      <c r="AG757" s="23">
        <v>0</v>
      </c>
      <c r="AH757" s="23">
        <v>0</v>
      </c>
      <c r="AI757" s="23">
        <v>0</v>
      </c>
      <c r="AJ757" s="180"/>
      <c r="AK757" s="4"/>
      <c r="AL757" s="4"/>
      <c r="AM757" s="185">
        <v>0</v>
      </c>
      <c r="AN757" s="185">
        <v>0</v>
      </c>
      <c r="AO757" s="185">
        <v>0</v>
      </c>
      <c r="AP757" s="185">
        <v>0</v>
      </c>
      <c r="AQ757" s="185">
        <v>0</v>
      </c>
      <c r="AR757" s="180"/>
      <c r="AS757" s="4"/>
      <c r="AT757" s="4"/>
      <c r="AU757" s="185">
        <f t="shared" si="160"/>
        <v>0</v>
      </c>
      <c r="AV757" s="185">
        <f t="shared" si="161"/>
        <v>0</v>
      </c>
      <c r="AW757" s="185">
        <f t="shared" si="162"/>
        <v>0</v>
      </c>
      <c r="AX757" s="185">
        <f t="shared" si="163"/>
        <v>0</v>
      </c>
      <c r="AY757" s="185">
        <f t="shared" si="164"/>
        <v>0</v>
      </c>
      <c r="AZ757" s="180"/>
      <c r="BA757" s="4"/>
    </row>
    <row r="758" spans="2:53" x14ac:dyDescent="0.2">
      <c r="B758" s="11" t="s">
        <v>714</v>
      </c>
      <c r="C758" s="11"/>
      <c r="D758" s="70" t="s">
        <v>420</v>
      </c>
      <c r="E758" s="11">
        <v>274</v>
      </c>
      <c r="F758" s="11">
        <v>12</v>
      </c>
      <c r="G758" s="11">
        <v>98</v>
      </c>
      <c r="H758" s="11">
        <v>34</v>
      </c>
      <c r="I758" s="11">
        <v>11</v>
      </c>
      <c r="J758" s="180"/>
      <c r="M758" s="183">
        <v>14546.260000000046</v>
      </c>
      <c r="N758" s="190">
        <v>187.52999999999997</v>
      </c>
      <c r="O758" s="183">
        <v>4941.3799999999992</v>
      </c>
      <c r="P758" s="183">
        <v>1232.5100000000002</v>
      </c>
      <c r="Q758" s="183">
        <v>486.4</v>
      </c>
      <c r="R758" s="180"/>
      <c r="S758" s="4"/>
      <c r="T758" s="4"/>
      <c r="U758" s="183">
        <f t="shared" si="155"/>
        <v>53.088540145985569</v>
      </c>
      <c r="V758" s="183">
        <f t="shared" si="156"/>
        <v>15.627499999999998</v>
      </c>
      <c r="W758" s="183">
        <f t="shared" si="157"/>
        <v>50.422244897959175</v>
      </c>
      <c r="X758" s="183">
        <f t="shared" si="158"/>
        <v>36.250294117647066</v>
      </c>
      <c r="Y758" s="183">
        <f t="shared" si="159"/>
        <v>44.218181818181819</v>
      </c>
      <c r="Z758" s="180"/>
      <c r="AA758" s="4"/>
      <c r="AB758" s="11" t="s">
        <v>714</v>
      </c>
      <c r="AC758" s="11"/>
      <c r="AD758" s="70" t="s">
        <v>420</v>
      </c>
      <c r="AE758" s="23">
        <v>16</v>
      </c>
      <c r="AF758" s="23">
        <v>1</v>
      </c>
      <c r="AG758" s="23">
        <v>7</v>
      </c>
      <c r="AH758" s="23">
        <v>4</v>
      </c>
      <c r="AI758" s="23">
        <v>1</v>
      </c>
      <c r="AJ758" s="180"/>
      <c r="AK758" s="4"/>
      <c r="AL758" s="4"/>
      <c r="AM758" s="185">
        <v>5664.7400000000007</v>
      </c>
      <c r="AN758" s="185">
        <v>17.11</v>
      </c>
      <c r="AO758" s="185">
        <v>369.07999999999993</v>
      </c>
      <c r="AP758" s="185">
        <v>131.82999999999998</v>
      </c>
      <c r="AQ758" s="185">
        <v>15.74</v>
      </c>
      <c r="AR758" s="180"/>
      <c r="AS758" s="4"/>
      <c r="AT758" s="4"/>
      <c r="AU758" s="185">
        <f t="shared" si="160"/>
        <v>354.04625000000004</v>
      </c>
      <c r="AV758" s="185">
        <f t="shared" si="161"/>
        <v>17.11</v>
      </c>
      <c r="AW758" s="185">
        <f t="shared" si="162"/>
        <v>52.725714285714275</v>
      </c>
      <c r="AX758" s="185">
        <f t="shared" si="163"/>
        <v>32.957499999999996</v>
      </c>
      <c r="AY758" s="185">
        <f t="shared" si="164"/>
        <v>15.74</v>
      </c>
      <c r="AZ758" s="180"/>
      <c r="BA758" s="4"/>
    </row>
    <row r="759" spans="2:53" x14ac:dyDescent="0.2">
      <c r="B759" s="11" t="s">
        <v>195</v>
      </c>
      <c r="C759" s="11"/>
      <c r="D759" s="70" t="s">
        <v>584</v>
      </c>
      <c r="E759" s="11">
        <v>0</v>
      </c>
      <c r="F759" s="11">
        <v>0</v>
      </c>
      <c r="G759" s="11">
        <v>0</v>
      </c>
      <c r="H759" s="11">
        <v>0</v>
      </c>
      <c r="I759" s="11">
        <v>0</v>
      </c>
      <c r="J759" s="180"/>
      <c r="M759" s="183">
        <v>0</v>
      </c>
      <c r="N759" s="190">
        <v>0</v>
      </c>
      <c r="O759" s="183">
        <v>0</v>
      </c>
      <c r="P759" s="183">
        <v>0</v>
      </c>
      <c r="Q759" s="183">
        <v>0</v>
      </c>
      <c r="R759" s="180"/>
      <c r="S759" s="4"/>
      <c r="T759" s="4"/>
      <c r="U759" s="183">
        <f t="shared" si="155"/>
        <v>0</v>
      </c>
      <c r="V759" s="183">
        <f t="shared" si="156"/>
        <v>0</v>
      </c>
      <c r="W759" s="183">
        <f t="shared" si="157"/>
        <v>0</v>
      </c>
      <c r="X759" s="183">
        <f t="shared" si="158"/>
        <v>0</v>
      </c>
      <c r="Y759" s="183">
        <f t="shared" si="159"/>
        <v>0</v>
      </c>
      <c r="Z759" s="180"/>
      <c r="AA759" s="4"/>
      <c r="AB759" s="11" t="s">
        <v>195</v>
      </c>
      <c r="AC759" s="11"/>
      <c r="AD759" s="70" t="s">
        <v>584</v>
      </c>
      <c r="AE759" s="23">
        <v>0</v>
      </c>
      <c r="AF759" s="23">
        <v>0</v>
      </c>
      <c r="AG759" s="23">
        <v>0</v>
      </c>
      <c r="AH759" s="23">
        <v>0</v>
      </c>
      <c r="AI759" s="23">
        <v>0</v>
      </c>
      <c r="AJ759" s="180"/>
      <c r="AK759" s="4"/>
      <c r="AL759" s="4"/>
      <c r="AM759" s="185">
        <v>0</v>
      </c>
      <c r="AN759" s="185">
        <v>0</v>
      </c>
      <c r="AO759" s="185">
        <v>0</v>
      </c>
      <c r="AP759" s="185">
        <v>0</v>
      </c>
      <c r="AQ759" s="185">
        <v>0</v>
      </c>
      <c r="AR759" s="180"/>
      <c r="AS759" s="4"/>
      <c r="AT759" s="4"/>
      <c r="AU759" s="185">
        <f t="shared" si="160"/>
        <v>0</v>
      </c>
      <c r="AV759" s="185">
        <f t="shared" si="161"/>
        <v>0</v>
      </c>
      <c r="AW759" s="185">
        <f t="shared" si="162"/>
        <v>0</v>
      </c>
      <c r="AX759" s="185">
        <f t="shared" si="163"/>
        <v>0</v>
      </c>
      <c r="AY759" s="185">
        <f t="shared" si="164"/>
        <v>0</v>
      </c>
      <c r="AZ759" s="180"/>
      <c r="BA759" s="4"/>
    </row>
    <row r="760" spans="2:53" x14ac:dyDescent="0.2">
      <c r="B760" s="11" t="s">
        <v>715</v>
      </c>
      <c r="C760" s="11"/>
      <c r="D760" s="70" t="s">
        <v>421</v>
      </c>
      <c r="E760" s="11">
        <v>0</v>
      </c>
      <c r="F760" s="11">
        <v>0</v>
      </c>
      <c r="G760" s="11">
        <v>0</v>
      </c>
      <c r="H760" s="11">
        <v>0</v>
      </c>
      <c r="I760" s="11">
        <v>0</v>
      </c>
      <c r="J760" s="180"/>
      <c r="M760" s="183">
        <v>0</v>
      </c>
      <c r="N760" s="190">
        <v>0</v>
      </c>
      <c r="O760" s="183">
        <v>0</v>
      </c>
      <c r="P760" s="183">
        <v>0</v>
      </c>
      <c r="Q760" s="183">
        <v>0</v>
      </c>
      <c r="R760" s="180"/>
      <c r="S760" s="4"/>
      <c r="T760" s="4"/>
      <c r="U760" s="183">
        <f t="shared" si="155"/>
        <v>0</v>
      </c>
      <c r="V760" s="183">
        <f t="shared" si="156"/>
        <v>0</v>
      </c>
      <c r="W760" s="183">
        <f t="shared" si="157"/>
        <v>0</v>
      </c>
      <c r="X760" s="183">
        <f t="shared" si="158"/>
        <v>0</v>
      </c>
      <c r="Y760" s="183">
        <f t="shared" si="159"/>
        <v>0</v>
      </c>
      <c r="Z760" s="180"/>
      <c r="AA760" s="4"/>
      <c r="AB760" s="11" t="s">
        <v>715</v>
      </c>
      <c r="AC760" s="11"/>
      <c r="AD760" s="70" t="s">
        <v>421</v>
      </c>
      <c r="AE760" s="23">
        <v>1</v>
      </c>
      <c r="AF760" s="23">
        <v>0</v>
      </c>
      <c r="AG760" s="23">
        <v>0</v>
      </c>
      <c r="AH760" s="23">
        <v>0</v>
      </c>
      <c r="AI760" s="23">
        <v>0</v>
      </c>
      <c r="AJ760" s="180"/>
      <c r="AK760" s="4"/>
      <c r="AL760" s="4"/>
      <c r="AM760" s="185">
        <v>168.16</v>
      </c>
      <c r="AN760" s="185">
        <v>0</v>
      </c>
      <c r="AO760" s="185">
        <v>0</v>
      </c>
      <c r="AP760" s="185">
        <v>0</v>
      </c>
      <c r="AQ760" s="185">
        <v>0</v>
      </c>
      <c r="AR760" s="180"/>
      <c r="AS760" s="4"/>
      <c r="AT760" s="4"/>
      <c r="AU760" s="185">
        <f t="shared" si="160"/>
        <v>168.16</v>
      </c>
      <c r="AV760" s="185">
        <f t="shared" si="161"/>
        <v>0</v>
      </c>
      <c r="AW760" s="185">
        <f t="shared" si="162"/>
        <v>0</v>
      </c>
      <c r="AX760" s="185">
        <f t="shared" si="163"/>
        <v>0</v>
      </c>
      <c r="AY760" s="185">
        <f t="shared" si="164"/>
        <v>0</v>
      </c>
      <c r="AZ760" s="180"/>
      <c r="BA760" s="4"/>
    </row>
    <row r="761" spans="2:53" x14ac:dyDescent="0.2">
      <c r="B761" s="11" t="s">
        <v>716</v>
      </c>
      <c r="C761" s="11"/>
      <c r="D761" s="70" t="s">
        <v>422</v>
      </c>
      <c r="E761" s="11">
        <v>700</v>
      </c>
      <c r="F761" s="11">
        <v>375</v>
      </c>
      <c r="G761" s="11">
        <v>231</v>
      </c>
      <c r="H761" s="11">
        <v>135</v>
      </c>
      <c r="I761" s="11">
        <v>40</v>
      </c>
      <c r="J761" s="180"/>
      <c r="M761" s="183">
        <v>34172.459999999854</v>
      </c>
      <c r="N761" s="190">
        <v>15552.700000000052</v>
      </c>
      <c r="O761" s="183">
        <v>8021.5800000000145</v>
      </c>
      <c r="P761" s="183">
        <v>6985.9599999999982</v>
      </c>
      <c r="Q761" s="183">
        <v>3863.7600000000007</v>
      </c>
      <c r="R761" s="180"/>
      <c r="S761" s="4"/>
      <c r="T761" s="4"/>
      <c r="U761" s="183">
        <f t="shared" si="155"/>
        <v>48.817799999999792</v>
      </c>
      <c r="V761" s="183">
        <f t="shared" si="156"/>
        <v>41.473866666666801</v>
      </c>
      <c r="W761" s="183">
        <f t="shared" si="157"/>
        <v>34.72545454545461</v>
      </c>
      <c r="X761" s="183">
        <f t="shared" si="158"/>
        <v>51.747851851851841</v>
      </c>
      <c r="Y761" s="183">
        <f t="shared" si="159"/>
        <v>96.594000000000023</v>
      </c>
      <c r="Z761" s="180"/>
      <c r="AA761" s="4"/>
      <c r="AB761" s="11" t="s">
        <v>716</v>
      </c>
      <c r="AC761" s="11"/>
      <c r="AD761" s="70" t="s">
        <v>422</v>
      </c>
      <c r="AE761" s="23">
        <v>34</v>
      </c>
      <c r="AF761" s="23">
        <v>13</v>
      </c>
      <c r="AG761" s="23">
        <v>9</v>
      </c>
      <c r="AH761" s="23">
        <v>6</v>
      </c>
      <c r="AI761" s="23">
        <v>3</v>
      </c>
      <c r="AJ761" s="180"/>
      <c r="AK761" s="4"/>
      <c r="AL761" s="4"/>
      <c r="AM761" s="185">
        <v>6759.65</v>
      </c>
      <c r="AN761" s="185">
        <v>874.74000000000012</v>
      </c>
      <c r="AO761" s="185">
        <v>338.96999999999991</v>
      </c>
      <c r="AP761" s="185">
        <v>320.04000000000002</v>
      </c>
      <c r="AQ761" s="185">
        <v>508.64</v>
      </c>
      <c r="AR761" s="180"/>
      <c r="AS761" s="4"/>
      <c r="AT761" s="4"/>
      <c r="AU761" s="185">
        <f t="shared" si="160"/>
        <v>198.81323529411765</v>
      </c>
      <c r="AV761" s="185">
        <f t="shared" si="161"/>
        <v>67.287692307692311</v>
      </c>
      <c r="AW761" s="185">
        <f t="shared" si="162"/>
        <v>37.663333333333327</v>
      </c>
      <c r="AX761" s="185">
        <f t="shared" si="163"/>
        <v>53.34</v>
      </c>
      <c r="AY761" s="185">
        <f t="shared" si="164"/>
        <v>169.54666666666665</v>
      </c>
      <c r="AZ761" s="180"/>
      <c r="BA761" s="4"/>
    </row>
    <row r="762" spans="2:53" x14ac:dyDescent="0.2">
      <c r="B762" s="11" t="s">
        <v>717</v>
      </c>
      <c r="C762" s="11"/>
      <c r="D762" s="70" t="s">
        <v>423</v>
      </c>
      <c r="E762" s="11">
        <v>549</v>
      </c>
      <c r="F762" s="11">
        <v>25</v>
      </c>
      <c r="G762" s="11">
        <v>137</v>
      </c>
      <c r="H762" s="11">
        <v>53</v>
      </c>
      <c r="I762" s="11">
        <v>33</v>
      </c>
      <c r="J762" s="180"/>
      <c r="M762" s="183">
        <v>36416.709999999919</v>
      </c>
      <c r="N762" s="190">
        <v>1295.33</v>
      </c>
      <c r="O762" s="183">
        <v>8192.3100000000049</v>
      </c>
      <c r="P762" s="183">
        <v>2060.02</v>
      </c>
      <c r="Q762" s="183">
        <v>3694.6599999999994</v>
      </c>
      <c r="R762" s="180"/>
      <c r="S762" s="4"/>
      <c r="T762" s="4"/>
      <c r="U762" s="183">
        <f t="shared" si="155"/>
        <v>66.332805100182</v>
      </c>
      <c r="V762" s="183">
        <f t="shared" si="156"/>
        <v>51.813199999999995</v>
      </c>
      <c r="W762" s="183">
        <f t="shared" si="157"/>
        <v>59.797883211678865</v>
      </c>
      <c r="X762" s="183">
        <f t="shared" si="158"/>
        <v>38.868301886792452</v>
      </c>
      <c r="Y762" s="183">
        <f t="shared" si="159"/>
        <v>111.95939393939392</v>
      </c>
      <c r="Z762" s="180"/>
      <c r="AA762" s="4"/>
      <c r="AB762" s="11" t="s">
        <v>717</v>
      </c>
      <c r="AC762" s="11"/>
      <c r="AD762" s="70" t="s">
        <v>423</v>
      </c>
      <c r="AE762" s="23">
        <v>19</v>
      </c>
      <c r="AF762" s="23">
        <v>0</v>
      </c>
      <c r="AG762" s="23">
        <v>4</v>
      </c>
      <c r="AH762" s="23">
        <v>1</v>
      </c>
      <c r="AI762" s="23">
        <v>1</v>
      </c>
      <c r="AJ762" s="180"/>
      <c r="AK762" s="4"/>
      <c r="AL762" s="4"/>
      <c r="AM762" s="185">
        <v>2128.3200000000002</v>
      </c>
      <c r="AN762" s="185">
        <v>0</v>
      </c>
      <c r="AO762" s="185">
        <v>274.11</v>
      </c>
      <c r="AP762" s="185">
        <v>24.57</v>
      </c>
      <c r="AQ762" s="185">
        <v>76.27</v>
      </c>
      <c r="AR762" s="180"/>
      <c r="AS762" s="4"/>
      <c r="AT762" s="4"/>
      <c r="AU762" s="185">
        <f t="shared" si="160"/>
        <v>112.01684210526317</v>
      </c>
      <c r="AV762" s="185">
        <f t="shared" si="161"/>
        <v>0</v>
      </c>
      <c r="AW762" s="185">
        <f t="shared" si="162"/>
        <v>68.527500000000003</v>
      </c>
      <c r="AX762" s="185">
        <f t="shared" si="163"/>
        <v>24.57</v>
      </c>
      <c r="AY762" s="185">
        <f t="shared" si="164"/>
        <v>76.27</v>
      </c>
      <c r="AZ762" s="180"/>
      <c r="BA762" s="4"/>
    </row>
    <row r="763" spans="2:53" x14ac:dyDescent="0.2">
      <c r="B763" s="11" t="s">
        <v>718</v>
      </c>
      <c r="C763" s="11"/>
      <c r="D763" s="70" t="s">
        <v>424</v>
      </c>
      <c r="E763" s="11">
        <v>50</v>
      </c>
      <c r="F763" s="11">
        <v>26</v>
      </c>
      <c r="G763" s="11">
        <v>23</v>
      </c>
      <c r="H763" s="11">
        <v>13</v>
      </c>
      <c r="I763" s="11">
        <v>7</v>
      </c>
      <c r="J763" s="180"/>
      <c r="M763" s="183">
        <v>1936.7600000000004</v>
      </c>
      <c r="N763" s="190">
        <v>929.47000000000025</v>
      </c>
      <c r="O763" s="183">
        <v>677.17000000000007</v>
      </c>
      <c r="P763" s="183">
        <v>706.34999999999991</v>
      </c>
      <c r="Q763" s="183">
        <v>701.01</v>
      </c>
      <c r="R763" s="180"/>
      <c r="S763" s="4"/>
      <c r="T763" s="4"/>
      <c r="U763" s="183">
        <f t="shared" si="155"/>
        <v>38.735200000000006</v>
      </c>
      <c r="V763" s="183">
        <f t="shared" si="156"/>
        <v>35.748846153846166</v>
      </c>
      <c r="W763" s="183">
        <f t="shared" si="157"/>
        <v>29.442173913043483</v>
      </c>
      <c r="X763" s="183">
        <f t="shared" si="158"/>
        <v>54.334615384615375</v>
      </c>
      <c r="Y763" s="183">
        <f t="shared" si="159"/>
        <v>100.14428571428572</v>
      </c>
      <c r="Z763" s="180"/>
      <c r="AA763" s="4"/>
      <c r="AB763" s="11" t="s">
        <v>718</v>
      </c>
      <c r="AC763" s="11"/>
      <c r="AD763" s="70" t="s">
        <v>424</v>
      </c>
      <c r="AE763" s="23">
        <v>6</v>
      </c>
      <c r="AF763" s="23">
        <v>2</v>
      </c>
      <c r="AG763" s="23">
        <v>2</v>
      </c>
      <c r="AH763" s="23">
        <v>1</v>
      </c>
      <c r="AI763" s="23">
        <v>0</v>
      </c>
      <c r="AJ763" s="180"/>
      <c r="AK763" s="4"/>
      <c r="AL763" s="4"/>
      <c r="AM763" s="185">
        <v>280.23</v>
      </c>
      <c r="AN763" s="185">
        <v>52.64</v>
      </c>
      <c r="AO763" s="185">
        <v>492.98</v>
      </c>
      <c r="AP763" s="185">
        <v>306.27999999999997</v>
      </c>
      <c r="AQ763" s="185">
        <v>0</v>
      </c>
      <c r="AR763" s="180"/>
      <c r="AS763" s="4"/>
      <c r="AT763" s="4"/>
      <c r="AU763" s="185">
        <f t="shared" si="160"/>
        <v>46.705000000000005</v>
      </c>
      <c r="AV763" s="185">
        <f t="shared" si="161"/>
        <v>26.32</v>
      </c>
      <c r="AW763" s="185">
        <f t="shared" si="162"/>
        <v>246.49</v>
      </c>
      <c r="AX763" s="185">
        <f t="shared" si="163"/>
        <v>306.27999999999997</v>
      </c>
      <c r="AY763" s="185">
        <f t="shared" si="164"/>
        <v>0</v>
      </c>
      <c r="AZ763" s="180"/>
      <c r="BA763" s="4"/>
    </row>
    <row r="764" spans="2:53" x14ac:dyDescent="0.2">
      <c r="B764" s="11" t="s">
        <v>719</v>
      </c>
      <c r="C764" s="11"/>
      <c r="D764" s="70" t="s">
        <v>425</v>
      </c>
      <c r="E764" s="11">
        <v>28</v>
      </c>
      <c r="F764" s="11">
        <v>16</v>
      </c>
      <c r="G764" s="11">
        <v>9</v>
      </c>
      <c r="H764" s="11">
        <v>6</v>
      </c>
      <c r="I764" s="11">
        <v>2</v>
      </c>
      <c r="J764" s="180"/>
      <c r="M764" s="183">
        <v>1310.3399999999999</v>
      </c>
      <c r="N764" s="190">
        <v>565.18999999999994</v>
      </c>
      <c r="O764" s="183">
        <v>284.39</v>
      </c>
      <c r="P764" s="183">
        <v>247.5</v>
      </c>
      <c r="Q764" s="183">
        <v>95.23</v>
      </c>
      <c r="R764" s="180"/>
      <c r="S764" s="4"/>
      <c r="T764" s="4"/>
      <c r="U764" s="183">
        <f t="shared" si="155"/>
        <v>46.79785714285714</v>
      </c>
      <c r="V764" s="183">
        <f t="shared" si="156"/>
        <v>35.324374999999996</v>
      </c>
      <c r="W764" s="183">
        <f t="shared" si="157"/>
        <v>31.598888888888887</v>
      </c>
      <c r="X764" s="183">
        <f t="shared" si="158"/>
        <v>41.25</v>
      </c>
      <c r="Y764" s="183">
        <f t="shared" si="159"/>
        <v>47.615000000000002</v>
      </c>
      <c r="Z764" s="180"/>
      <c r="AA764" s="4"/>
      <c r="AB764" s="11" t="s">
        <v>719</v>
      </c>
      <c r="AC764" s="11"/>
      <c r="AD764" s="70" t="s">
        <v>425</v>
      </c>
      <c r="AE764" s="23">
        <v>0</v>
      </c>
      <c r="AF764" s="23">
        <v>0</v>
      </c>
      <c r="AG764" s="23">
        <v>0</v>
      </c>
      <c r="AH764" s="23">
        <v>0</v>
      </c>
      <c r="AI764" s="23">
        <v>0</v>
      </c>
      <c r="AJ764" s="180"/>
      <c r="AK764" s="4"/>
      <c r="AL764" s="4"/>
      <c r="AM764" s="185">
        <v>0</v>
      </c>
      <c r="AN764" s="185">
        <v>0</v>
      </c>
      <c r="AO764" s="185">
        <v>0</v>
      </c>
      <c r="AP764" s="185">
        <v>0</v>
      </c>
      <c r="AQ764" s="185">
        <v>0</v>
      </c>
      <c r="AR764" s="180"/>
      <c r="AS764" s="4"/>
      <c r="AT764" s="4"/>
      <c r="AU764" s="185">
        <f t="shared" si="160"/>
        <v>0</v>
      </c>
      <c r="AV764" s="185">
        <f t="shared" si="161"/>
        <v>0</v>
      </c>
      <c r="AW764" s="185">
        <f t="shared" si="162"/>
        <v>0</v>
      </c>
      <c r="AX764" s="185">
        <f t="shared" si="163"/>
        <v>0</v>
      </c>
      <c r="AY764" s="185">
        <f t="shared" si="164"/>
        <v>0</v>
      </c>
      <c r="AZ764" s="180"/>
      <c r="BA764" s="4"/>
    </row>
    <row r="765" spans="2:53" x14ac:dyDescent="0.2">
      <c r="B765" s="11" t="s">
        <v>720</v>
      </c>
      <c r="C765" s="11"/>
      <c r="D765" s="70" t="s">
        <v>426</v>
      </c>
      <c r="E765" s="11">
        <v>1212</v>
      </c>
      <c r="F765" s="11">
        <v>517</v>
      </c>
      <c r="G765" s="11">
        <v>367</v>
      </c>
      <c r="H765" s="11">
        <v>177</v>
      </c>
      <c r="I765" s="11">
        <v>59</v>
      </c>
      <c r="J765" s="180"/>
      <c r="M765" s="183">
        <v>59478.209999999744</v>
      </c>
      <c r="N765" s="190">
        <v>19917.820000000003</v>
      </c>
      <c r="O765" s="183">
        <v>13097.800000000023</v>
      </c>
      <c r="P765" s="183">
        <v>9019.8900000000012</v>
      </c>
      <c r="Q765" s="183">
        <v>7456.8300000000008</v>
      </c>
      <c r="R765" s="180"/>
      <c r="S765" s="4"/>
      <c r="T765" s="4"/>
      <c r="U765" s="183">
        <f t="shared" si="155"/>
        <v>49.074430693069097</v>
      </c>
      <c r="V765" s="183">
        <f t="shared" si="156"/>
        <v>38.52576402321084</v>
      </c>
      <c r="W765" s="183">
        <f t="shared" si="157"/>
        <v>35.688828337874725</v>
      </c>
      <c r="X765" s="183">
        <f t="shared" si="158"/>
        <v>50.959830508474582</v>
      </c>
      <c r="Y765" s="183">
        <f t="shared" si="159"/>
        <v>126.38694915254239</v>
      </c>
      <c r="Z765" s="180"/>
      <c r="AA765" s="4"/>
      <c r="AB765" s="11" t="s">
        <v>720</v>
      </c>
      <c r="AC765" s="11"/>
      <c r="AD765" s="70" t="s">
        <v>426</v>
      </c>
      <c r="AE765" s="23">
        <v>73</v>
      </c>
      <c r="AF765" s="23">
        <v>11</v>
      </c>
      <c r="AG765" s="23">
        <v>6</v>
      </c>
      <c r="AH765" s="23">
        <v>4</v>
      </c>
      <c r="AI765" s="23">
        <v>0</v>
      </c>
      <c r="AJ765" s="180"/>
      <c r="AK765" s="4"/>
      <c r="AL765" s="4"/>
      <c r="AM765" s="185">
        <v>24268.159999999996</v>
      </c>
      <c r="AN765" s="185">
        <v>492.18000000000006</v>
      </c>
      <c r="AO765" s="185">
        <v>184</v>
      </c>
      <c r="AP765" s="185">
        <v>370.53999999999996</v>
      </c>
      <c r="AQ765" s="185">
        <v>0</v>
      </c>
      <c r="AR765" s="180"/>
      <c r="AS765" s="4"/>
      <c r="AT765" s="4"/>
      <c r="AU765" s="185">
        <f t="shared" si="160"/>
        <v>332.44054794520542</v>
      </c>
      <c r="AV765" s="185">
        <f t="shared" si="161"/>
        <v>44.743636363636369</v>
      </c>
      <c r="AW765" s="185">
        <f t="shared" si="162"/>
        <v>30.666666666666668</v>
      </c>
      <c r="AX765" s="185">
        <f t="shared" si="163"/>
        <v>92.634999999999991</v>
      </c>
      <c r="AY765" s="185">
        <f t="shared" si="164"/>
        <v>0</v>
      </c>
      <c r="AZ765" s="180"/>
      <c r="BA765" s="4"/>
    </row>
    <row r="766" spans="2:53" x14ac:dyDescent="0.2">
      <c r="B766" s="11" t="s">
        <v>721</v>
      </c>
      <c r="C766" s="11"/>
      <c r="D766" s="70" t="s">
        <v>427</v>
      </c>
      <c r="E766" s="11">
        <v>187</v>
      </c>
      <c r="F766" s="11">
        <v>64</v>
      </c>
      <c r="G766" s="11">
        <v>33</v>
      </c>
      <c r="H766" s="11">
        <v>17</v>
      </c>
      <c r="I766" s="11">
        <v>4</v>
      </c>
      <c r="J766" s="180"/>
      <c r="M766" s="183">
        <v>14601.429999999997</v>
      </c>
      <c r="N766" s="190">
        <v>5353.9900000000007</v>
      </c>
      <c r="O766" s="183">
        <v>1853.94</v>
      </c>
      <c r="P766" s="183">
        <v>982.22000000000014</v>
      </c>
      <c r="Q766" s="183">
        <v>317.08999999999997</v>
      </c>
      <c r="R766" s="180"/>
      <c r="S766" s="4"/>
      <c r="T766" s="4"/>
      <c r="U766" s="183">
        <f t="shared" si="155"/>
        <v>78.082513368983939</v>
      </c>
      <c r="V766" s="183">
        <f t="shared" si="156"/>
        <v>83.656093750000011</v>
      </c>
      <c r="W766" s="183">
        <f t="shared" si="157"/>
        <v>56.18</v>
      </c>
      <c r="X766" s="183">
        <f t="shared" si="158"/>
        <v>57.77764705882354</v>
      </c>
      <c r="Y766" s="183">
        <f t="shared" si="159"/>
        <v>79.272499999999994</v>
      </c>
      <c r="Z766" s="180"/>
      <c r="AA766" s="4"/>
      <c r="AB766" s="11" t="s">
        <v>721</v>
      </c>
      <c r="AC766" s="11"/>
      <c r="AD766" s="70" t="s">
        <v>427</v>
      </c>
      <c r="AE766" s="23">
        <v>10</v>
      </c>
      <c r="AF766" s="23">
        <v>2</v>
      </c>
      <c r="AG766" s="23">
        <v>0</v>
      </c>
      <c r="AH766" s="23">
        <v>0</v>
      </c>
      <c r="AI766" s="23">
        <v>0</v>
      </c>
      <c r="AJ766" s="180"/>
      <c r="AK766" s="4"/>
      <c r="AL766" s="4"/>
      <c r="AM766" s="185">
        <v>9416.5500000000011</v>
      </c>
      <c r="AN766" s="185">
        <v>134.16</v>
      </c>
      <c r="AO766" s="185">
        <v>0</v>
      </c>
      <c r="AP766" s="185">
        <v>0</v>
      </c>
      <c r="AQ766" s="185">
        <v>0</v>
      </c>
      <c r="AR766" s="180"/>
      <c r="AS766" s="4"/>
      <c r="AT766" s="4"/>
      <c r="AU766" s="185">
        <f t="shared" si="160"/>
        <v>941.65500000000009</v>
      </c>
      <c r="AV766" s="185">
        <f t="shared" si="161"/>
        <v>67.08</v>
      </c>
      <c r="AW766" s="185">
        <f t="shared" si="162"/>
        <v>0</v>
      </c>
      <c r="AX766" s="185">
        <f t="shared" si="163"/>
        <v>0</v>
      </c>
      <c r="AY766" s="185">
        <f t="shared" si="164"/>
        <v>0</v>
      </c>
      <c r="AZ766" s="180"/>
      <c r="BA766" s="4"/>
    </row>
    <row r="767" spans="2:53" x14ac:dyDescent="0.2">
      <c r="B767" s="11" t="s">
        <v>722</v>
      </c>
      <c r="C767" s="11"/>
      <c r="D767" s="70" t="s">
        <v>428</v>
      </c>
      <c r="E767" s="11">
        <v>99</v>
      </c>
      <c r="F767" s="11">
        <v>45</v>
      </c>
      <c r="G767" s="11">
        <v>36</v>
      </c>
      <c r="H767" s="11">
        <v>20</v>
      </c>
      <c r="I767" s="11">
        <v>6</v>
      </c>
      <c r="J767" s="180"/>
      <c r="M767" s="183">
        <v>4279.4700000000021</v>
      </c>
      <c r="N767" s="190">
        <v>1799.1999999999994</v>
      </c>
      <c r="O767" s="183">
        <v>1249.5000000000002</v>
      </c>
      <c r="P767" s="183">
        <v>700.16</v>
      </c>
      <c r="Q767" s="183">
        <v>189.93</v>
      </c>
      <c r="R767" s="180"/>
      <c r="S767" s="4"/>
      <c r="T767" s="4"/>
      <c r="U767" s="183">
        <f t="shared" si="155"/>
        <v>43.226969696969718</v>
      </c>
      <c r="V767" s="183">
        <f t="shared" si="156"/>
        <v>39.982222222222205</v>
      </c>
      <c r="W767" s="183">
        <f t="shared" si="157"/>
        <v>34.708333333333343</v>
      </c>
      <c r="X767" s="183">
        <f t="shared" si="158"/>
        <v>35.007999999999996</v>
      </c>
      <c r="Y767" s="183">
        <f t="shared" si="159"/>
        <v>31.655000000000001</v>
      </c>
      <c r="Z767" s="180"/>
      <c r="AA767" s="4"/>
      <c r="AB767" s="11" t="s">
        <v>722</v>
      </c>
      <c r="AC767" s="11"/>
      <c r="AD767" s="70" t="s">
        <v>428</v>
      </c>
      <c r="AE767" s="23">
        <v>7</v>
      </c>
      <c r="AF767" s="23">
        <v>3</v>
      </c>
      <c r="AG767" s="23">
        <v>3</v>
      </c>
      <c r="AH767" s="23">
        <v>3</v>
      </c>
      <c r="AI767" s="23">
        <v>2</v>
      </c>
      <c r="AJ767" s="180"/>
      <c r="AK767" s="4"/>
      <c r="AL767" s="4"/>
      <c r="AM767" s="185">
        <v>563.39</v>
      </c>
      <c r="AN767" s="185">
        <v>330.65000000000003</v>
      </c>
      <c r="AO767" s="185">
        <v>304.20000000000005</v>
      </c>
      <c r="AP767" s="185">
        <v>428.49</v>
      </c>
      <c r="AQ767" s="185">
        <v>706.13</v>
      </c>
      <c r="AR767" s="180"/>
      <c r="AS767" s="4"/>
      <c r="AT767" s="4"/>
      <c r="AU767" s="185">
        <f t="shared" si="160"/>
        <v>80.484285714285718</v>
      </c>
      <c r="AV767" s="185">
        <f t="shared" si="161"/>
        <v>110.21666666666668</v>
      </c>
      <c r="AW767" s="185">
        <f t="shared" si="162"/>
        <v>101.40000000000002</v>
      </c>
      <c r="AX767" s="185">
        <f t="shared" si="163"/>
        <v>142.83000000000001</v>
      </c>
      <c r="AY767" s="185">
        <f t="shared" si="164"/>
        <v>353.065</v>
      </c>
      <c r="AZ767" s="180"/>
      <c r="BA767" s="4"/>
    </row>
    <row r="768" spans="2:53" x14ac:dyDescent="0.2">
      <c r="B768" s="11" t="s">
        <v>723</v>
      </c>
      <c r="C768" s="11"/>
      <c r="D768" s="70" t="s">
        <v>429</v>
      </c>
      <c r="E768" s="11">
        <v>7</v>
      </c>
      <c r="F768" s="11">
        <v>1</v>
      </c>
      <c r="G768" s="11">
        <v>2</v>
      </c>
      <c r="H768" s="11">
        <v>0</v>
      </c>
      <c r="I768" s="11">
        <v>1</v>
      </c>
      <c r="J768" s="180"/>
      <c r="M768" s="183">
        <v>681</v>
      </c>
      <c r="N768" s="190">
        <v>0.2</v>
      </c>
      <c r="O768" s="183">
        <v>177.9</v>
      </c>
      <c r="P768" s="183">
        <v>0</v>
      </c>
      <c r="Q768" s="183">
        <v>129.13999999999999</v>
      </c>
      <c r="R768" s="180"/>
      <c r="S768" s="4"/>
      <c r="T768" s="4"/>
      <c r="U768" s="183">
        <f t="shared" si="155"/>
        <v>97.285714285714292</v>
      </c>
      <c r="V768" s="183">
        <f t="shared" si="156"/>
        <v>0.2</v>
      </c>
      <c r="W768" s="183">
        <f t="shared" si="157"/>
        <v>88.95</v>
      </c>
      <c r="X768" s="183">
        <f t="shared" si="158"/>
        <v>0</v>
      </c>
      <c r="Y768" s="183">
        <f t="shared" si="159"/>
        <v>129.13999999999999</v>
      </c>
      <c r="Z768" s="180"/>
      <c r="AA768" s="4"/>
      <c r="AB768" s="11" t="s">
        <v>723</v>
      </c>
      <c r="AC768" s="11"/>
      <c r="AD768" s="70" t="s">
        <v>429</v>
      </c>
      <c r="AE768" s="23">
        <v>0</v>
      </c>
      <c r="AF768" s="23">
        <v>0</v>
      </c>
      <c r="AG768" s="23">
        <v>0</v>
      </c>
      <c r="AH768" s="23">
        <v>0</v>
      </c>
      <c r="AI768" s="23">
        <v>0</v>
      </c>
      <c r="AJ768" s="180"/>
      <c r="AK768" s="4"/>
      <c r="AL768" s="4"/>
      <c r="AM768" s="185">
        <v>0</v>
      </c>
      <c r="AN768" s="185">
        <v>0</v>
      </c>
      <c r="AO768" s="185">
        <v>0</v>
      </c>
      <c r="AP768" s="185">
        <v>0</v>
      </c>
      <c r="AQ768" s="185">
        <v>0</v>
      </c>
      <c r="AR768" s="180"/>
      <c r="AS768" s="4"/>
      <c r="AT768" s="4"/>
      <c r="AU768" s="185">
        <f t="shared" si="160"/>
        <v>0</v>
      </c>
      <c r="AV768" s="185">
        <f t="shared" si="161"/>
        <v>0</v>
      </c>
      <c r="AW768" s="185">
        <f t="shared" si="162"/>
        <v>0</v>
      </c>
      <c r="AX768" s="185">
        <f t="shared" si="163"/>
        <v>0</v>
      </c>
      <c r="AY768" s="185">
        <f t="shared" si="164"/>
        <v>0</v>
      </c>
      <c r="AZ768" s="180"/>
      <c r="BA768" s="4"/>
    </row>
    <row r="769" spans="2:53" x14ac:dyDescent="0.2">
      <c r="B769" s="11" t="s">
        <v>724</v>
      </c>
      <c r="C769" s="11"/>
      <c r="D769" s="70" t="s">
        <v>430</v>
      </c>
      <c r="E769" s="11">
        <v>579</v>
      </c>
      <c r="F769" s="11">
        <v>14</v>
      </c>
      <c r="G769" s="11">
        <v>158</v>
      </c>
      <c r="H769" s="11">
        <v>48</v>
      </c>
      <c r="I769" s="11">
        <v>19</v>
      </c>
      <c r="J769" s="180"/>
      <c r="M769" s="183">
        <v>36811.809999999918</v>
      </c>
      <c r="N769" s="190">
        <v>383.86</v>
      </c>
      <c r="O769" s="183">
        <v>7976.59</v>
      </c>
      <c r="P769" s="183">
        <v>1814.49</v>
      </c>
      <c r="Q769" s="183">
        <v>914.84999999999991</v>
      </c>
      <c r="R769" s="180"/>
      <c r="S769" s="4"/>
      <c r="T769" s="4"/>
      <c r="U769" s="183">
        <f t="shared" si="155"/>
        <v>63.57825561312594</v>
      </c>
      <c r="V769" s="183">
        <f t="shared" si="156"/>
        <v>27.418571428571429</v>
      </c>
      <c r="W769" s="183">
        <f t="shared" si="157"/>
        <v>50.48474683544304</v>
      </c>
      <c r="X769" s="183">
        <f t="shared" si="158"/>
        <v>37.801875000000003</v>
      </c>
      <c r="Y769" s="183">
        <f t="shared" si="159"/>
        <v>48.15</v>
      </c>
      <c r="Z769" s="180"/>
      <c r="AA769" s="4"/>
      <c r="AB769" s="11" t="s">
        <v>724</v>
      </c>
      <c r="AC769" s="11"/>
      <c r="AD769" s="70" t="s">
        <v>430</v>
      </c>
      <c r="AE769" s="23">
        <v>17</v>
      </c>
      <c r="AF769" s="23">
        <v>0</v>
      </c>
      <c r="AG769" s="23">
        <v>3</v>
      </c>
      <c r="AH769" s="23">
        <v>0</v>
      </c>
      <c r="AI769" s="23">
        <v>0</v>
      </c>
      <c r="AJ769" s="180"/>
      <c r="AK769" s="4"/>
      <c r="AL769" s="4"/>
      <c r="AM769" s="185">
        <v>3572.099999999999</v>
      </c>
      <c r="AN769" s="185">
        <v>0</v>
      </c>
      <c r="AO769" s="185">
        <v>81.25</v>
      </c>
      <c r="AP769" s="185">
        <v>0</v>
      </c>
      <c r="AQ769" s="185">
        <v>0</v>
      </c>
      <c r="AR769" s="180"/>
      <c r="AS769" s="4"/>
      <c r="AT769" s="4"/>
      <c r="AU769" s="185">
        <f t="shared" si="160"/>
        <v>210.12352941176465</v>
      </c>
      <c r="AV769" s="185">
        <f t="shared" si="161"/>
        <v>0</v>
      </c>
      <c r="AW769" s="185">
        <f t="shared" si="162"/>
        <v>27.083333333333332</v>
      </c>
      <c r="AX769" s="185">
        <f t="shared" si="163"/>
        <v>0</v>
      </c>
      <c r="AY769" s="185">
        <f t="shared" si="164"/>
        <v>0</v>
      </c>
      <c r="AZ769" s="180"/>
      <c r="BA769" s="4"/>
    </row>
    <row r="770" spans="2:53" x14ac:dyDescent="0.2">
      <c r="B770" s="11" t="s">
        <v>726</v>
      </c>
      <c r="C770" s="11"/>
      <c r="D770" s="70" t="s">
        <v>432</v>
      </c>
      <c r="E770" s="11">
        <v>402</v>
      </c>
      <c r="F770" s="11">
        <v>205</v>
      </c>
      <c r="G770" s="11">
        <v>131</v>
      </c>
      <c r="H770" s="11">
        <v>63</v>
      </c>
      <c r="I770" s="11">
        <v>42</v>
      </c>
      <c r="J770" s="180"/>
      <c r="M770" s="183">
        <v>18091.79000000003</v>
      </c>
      <c r="N770" s="190">
        <v>9356.7500000000036</v>
      </c>
      <c r="O770" s="183">
        <v>8385.2899999999991</v>
      </c>
      <c r="P770" s="183">
        <v>2260.0699999999997</v>
      </c>
      <c r="Q770" s="183">
        <v>3396.3600000000006</v>
      </c>
      <c r="R770" s="180"/>
      <c r="S770" s="4"/>
      <c r="T770" s="4"/>
      <c r="U770" s="183">
        <f t="shared" si="155"/>
        <v>45.004452736318484</v>
      </c>
      <c r="V770" s="183">
        <f t="shared" si="156"/>
        <v>45.642682926829288</v>
      </c>
      <c r="W770" s="183">
        <f t="shared" si="157"/>
        <v>64.009847328244263</v>
      </c>
      <c r="X770" s="183">
        <f t="shared" si="158"/>
        <v>35.874126984126981</v>
      </c>
      <c r="Y770" s="183">
        <f t="shared" si="159"/>
        <v>80.865714285714304</v>
      </c>
      <c r="Z770" s="180"/>
      <c r="AA770" s="4"/>
      <c r="AB770" s="11" t="s">
        <v>726</v>
      </c>
      <c r="AC770" s="11"/>
      <c r="AD770" s="70" t="s">
        <v>432</v>
      </c>
      <c r="AE770" s="23">
        <v>24</v>
      </c>
      <c r="AF770" s="23">
        <v>8</v>
      </c>
      <c r="AG770" s="23">
        <v>4</v>
      </c>
      <c r="AH770" s="23">
        <v>2</v>
      </c>
      <c r="AI770" s="23">
        <v>2</v>
      </c>
      <c r="AJ770" s="180"/>
      <c r="AK770" s="4"/>
      <c r="AL770" s="4"/>
      <c r="AM770" s="185">
        <v>3794.3900000000003</v>
      </c>
      <c r="AN770" s="185">
        <v>451.26000000000005</v>
      </c>
      <c r="AO770" s="185">
        <v>99.830000000000013</v>
      </c>
      <c r="AP770" s="185">
        <v>42.47</v>
      </c>
      <c r="AQ770" s="185">
        <v>78.86</v>
      </c>
      <c r="AR770" s="180"/>
      <c r="AS770" s="4"/>
      <c r="AT770" s="4"/>
      <c r="AU770" s="185">
        <f t="shared" si="160"/>
        <v>158.09958333333336</v>
      </c>
      <c r="AV770" s="185">
        <f t="shared" si="161"/>
        <v>56.407500000000006</v>
      </c>
      <c r="AW770" s="185">
        <f t="shared" si="162"/>
        <v>24.957500000000003</v>
      </c>
      <c r="AX770" s="185">
        <f t="shared" si="163"/>
        <v>21.234999999999999</v>
      </c>
      <c r="AY770" s="185">
        <f t="shared" si="164"/>
        <v>39.43</v>
      </c>
      <c r="AZ770" s="180"/>
      <c r="BA770" s="4"/>
    </row>
    <row r="771" spans="2:53" x14ac:dyDescent="0.2">
      <c r="B771" s="11" t="s">
        <v>727</v>
      </c>
      <c r="C771" s="11"/>
      <c r="D771" s="70" t="s">
        <v>433</v>
      </c>
      <c r="E771" s="11">
        <v>848</v>
      </c>
      <c r="F771" s="11">
        <v>28</v>
      </c>
      <c r="G771" s="11">
        <v>143</v>
      </c>
      <c r="H771" s="11">
        <v>51</v>
      </c>
      <c r="I771" s="11">
        <v>26</v>
      </c>
      <c r="J771" s="180"/>
      <c r="M771" s="183">
        <v>54046.159999999909</v>
      </c>
      <c r="N771" s="190">
        <v>477.18</v>
      </c>
      <c r="O771" s="183">
        <v>7757.9000000000015</v>
      </c>
      <c r="P771" s="183">
        <v>2378.5200000000004</v>
      </c>
      <c r="Q771" s="183">
        <v>1295.74</v>
      </c>
      <c r="R771" s="180"/>
      <c r="S771" s="4"/>
      <c r="T771" s="4"/>
      <c r="U771" s="183">
        <f t="shared" si="155"/>
        <v>63.733679245282914</v>
      </c>
      <c r="V771" s="183">
        <f t="shared" si="156"/>
        <v>17.042142857142856</v>
      </c>
      <c r="W771" s="183">
        <f t="shared" si="157"/>
        <v>54.251048951048958</v>
      </c>
      <c r="X771" s="183">
        <f t="shared" si="158"/>
        <v>46.637647058823539</v>
      </c>
      <c r="Y771" s="183">
        <f t="shared" si="159"/>
        <v>49.836153846153849</v>
      </c>
      <c r="Z771" s="180"/>
      <c r="AA771" s="4"/>
      <c r="AB771" s="11" t="s">
        <v>727</v>
      </c>
      <c r="AC771" s="11"/>
      <c r="AD771" s="70" t="s">
        <v>433</v>
      </c>
      <c r="AE771" s="23">
        <v>125</v>
      </c>
      <c r="AF771" s="23">
        <v>17</v>
      </c>
      <c r="AG771" s="23">
        <v>31</v>
      </c>
      <c r="AH771" s="23">
        <v>29</v>
      </c>
      <c r="AI771" s="23">
        <v>19</v>
      </c>
      <c r="AJ771" s="180"/>
      <c r="AK771" s="4"/>
      <c r="AL771" s="4"/>
      <c r="AM771" s="185">
        <v>10858.589999999997</v>
      </c>
      <c r="AN771" s="185">
        <v>1131.8799999999999</v>
      </c>
      <c r="AO771" s="185">
        <v>1733.8000000000004</v>
      </c>
      <c r="AP771" s="185">
        <v>3315.5600000000004</v>
      </c>
      <c r="AQ771" s="185">
        <v>1081.4099999999999</v>
      </c>
      <c r="AR771" s="180"/>
      <c r="AS771" s="4"/>
      <c r="AT771" s="4"/>
      <c r="AU771" s="185">
        <f t="shared" si="160"/>
        <v>86.868719999999968</v>
      </c>
      <c r="AV771" s="185">
        <f t="shared" si="161"/>
        <v>66.581176470588233</v>
      </c>
      <c r="AW771" s="185">
        <f t="shared" si="162"/>
        <v>55.929032258064531</v>
      </c>
      <c r="AX771" s="185">
        <f t="shared" si="163"/>
        <v>114.32965517241381</v>
      </c>
      <c r="AY771" s="185">
        <f t="shared" si="164"/>
        <v>56.916315789473678</v>
      </c>
      <c r="AZ771" s="180"/>
      <c r="BA771" s="4"/>
    </row>
    <row r="772" spans="2:53" x14ac:dyDescent="0.2">
      <c r="B772" s="11" t="s">
        <v>712</v>
      </c>
      <c r="C772" s="11"/>
      <c r="D772" s="70" t="s">
        <v>434</v>
      </c>
      <c r="E772" s="11">
        <v>652</v>
      </c>
      <c r="F772" s="11">
        <v>291</v>
      </c>
      <c r="G772" s="11">
        <v>161</v>
      </c>
      <c r="H772" s="11">
        <v>88</v>
      </c>
      <c r="I772" s="11">
        <v>31</v>
      </c>
      <c r="J772" s="180"/>
      <c r="M772" s="183">
        <v>31683.18999999985</v>
      </c>
      <c r="N772" s="190">
        <v>13579.890000000036</v>
      </c>
      <c r="O772" s="183">
        <v>6085.8600000000069</v>
      </c>
      <c r="P772" s="183">
        <v>3767.6500000000005</v>
      </c>
      <c r="Q772" s="183">
        <v>1645.0999999999997</v>
      </c>
      <c r="R772" s="180"/>
      <c r="S772" s="4"/>
      <c r="T772" s="4"/>
      <c r="U772" s="183">
        <f t="shared" si="155"/>
        <v>48.5938496932513</v>
      </c>
      <c r="V772" s="183">
        <f t="shared" si="156"/>
        <v>46.666288659793935</v>
      </c>
      <c r="W772" s="183">
        <f t="shared" si="157"/>
        <v>37.800372670807498</v>
      </c>
      <c r="X772" s="183">
        <f t="shared" si="158"/>
        <v>42.814204545454551</v>
      </c>
      <c r="Y772" s="183">
        <f t="shared" si="159"/>
        <v>53.067741935483859</v>
      </c>
      <c r="Z772" s="180"/>
      <c r="AA772" s="4"/>
      <c r="AB772" s="11" t="s">
        <v>712</v>
      </c>
      <c r="AC772" s="11"/>
      <c r="AD772" s="70" t="s">
        <v>434</v>
      </c>
      <c r="AE772" s="23">
        <v>75</v>
      </c>
      <c r="AF772" s="23">
        <v>24</v>
      </c>
      <c r="AG772" s="23">
        <v>21</v>
      </c>
      <c r="AH772" s="23">
        <v>12</v>
      </c>
      <c r="AI772" s="23">
        <v>5</v>
      </c>
      <c r="AJ772" s="180"/>
      <c r="AK772" s="4"/>
      <c r="AL772" s="4"/>
      <c r="AM772" s="185">
        <v>10172.429999999995</v>
      </c>
      <c r="AN772" s="185">
        <v>994.0200000000001</v>
      </c>
      <c r="AO772" s="185">
        <v>557.84</v>
      </c>
      <c r="AP772" s="185">
        <v>1126.0099999999998</v>
      </c>
      <c r="AQ772" s="185">
        <v>761.99</v>
      </c>
      <c r="AR772" s="180"/>
      <c r="AS772" s="4"/>
      <c r="AT772" s="4"/>
      <c r="AU772" s="185">
        <f t="shared" si="160"/>
        <v>135.63239999999993</v>
      </c>
      <c r="AV772" s="185">
        <f t="shared" si="161"/>
        <v>41.417500000000004</v>
      </c>
      <c r="AW772" s="185">
        <f t="shared" si="162"/>
        <v>26.563809523809525</v>
      </c>
      <c r="AX772" s="185">
        <f t="shared" si="163"/>
        <v>93.834166666666647</v>
      </c>
      <c r="AY772" s="185">
        <f t="shared" si="164"/>
        <v>152.398</v>
      </c>
      <c r="AZ772" s="180"/>
      <c r="BA772" s="4"/>
    </row>
    <row r="773" spans="2:53" x14ac:dyDescent="0.2">
      <c r="B773" s="11" t="s">
        <v>728</v>
      </c>
      <c r="C773" s="11"/>
      <c r="D773" s="70" t="s">
        <v>435</v>
      </c>
      <c r="E773" s="11">
        <v>488</v>
      </c>
      <c r="F773" s="11">
        <v>4</v>
      </c>
      <c r="G773" s="11">
        <v>90</v>
      </c>
      <c r="H773" s="11">
        <v>25</v>
      </c>
      <c r="I773" s="11">
        <v>13</v>
      </c>
      <c r="J773" s="180"/>
      <c r="M773" s="183">
        <v>30371.669999999944</v>
      </c>
      <c r="N773" s="190">
        <v>104.42000000000002</v>
      </c>
      <c r="O773" s="183">
        <v>4932.6600000000017</v>
      </c>
      <c r="P773" s="183">
        <v>607.41</v>
      </c>
      <c r="Q773" s="183">
        <v>940.02000000000021</v>
      </c>
      <c r="R773" s="180"/>
      <c r="S773" s="4"/>
      <c r="T773" s="4"/>
      <c r="U773" s="183">
        <f t="shared" si="155"/>
        <v>62.237028688524475</v>
      </c>
      <c r="V773" s="183">
        <f t="shared" si="156"/>
        <v>26.105000000000004</v>
      </c>
      <c r="W773" s="183">
        <f t="shared" si="157"/>
        <v>54.807333333333354</v>
      </c>
      <c r="X773" s="183">
        <f t="shared" si="158"/>
        <v>24.296399999999998</v>
      </c>
      <c r="Y773" s="183">
        <f t="shared" si="159"/>
        <v>72.30923076923078</v>
      </c>
      <c r="Z773" s="180"/>
      <c r="AA773" s="4"/>
      <c r="AB773" s="11" t="s">
        <v>728</v>
      </c>
      <c r="AC773" s="11"/>
      <c r="AD773" s="70" t="s">
        <v>435</v>
      </c>
      <c r="AE773" s="23">
        <v>58</v>
      </c>
      <c r="AF773" s="23">
        <v>1</v>
      </c>
      <c r="AG773" s="23">
        <v>7</v>
      </c>
      <c r="AH773" s="23">
        <v>5</v>
      </c>
      <c r="AI773" s="23">
        <v>2</v>
      </c>
      <c r="AJ773" s="180"/>
      <c r="AK773" s="4"/>
      <c r="AL773" s="4"/>
      <c r="AM773" s="185">
        <v>5545.2800000000007</v>
      </c>
      <c r="AN773" s="185">
        <v>16.850000000000001</v>
      </c>
      <c r="AO773" s="185">
        <v>386.82</v>
      </c>
      <c r="AP773" s="185">
        <v>119.38000000000001</v>
      </c>
      <c r="AQ773" s="185">
        <v>238.74</v>
      </c>
      <c r="AR773" s="180"/>
      <c r="AS773" s="4"/>
      <c r="AT773" s="4"/>
      <c r="AU773" s="185">
        <f t="shared" si="160"/>
        <v>95.608275862068979</v>
      </c>
      <c r="AV773" s="185">
        <f t="shared" si="161"/>
        <v>16.850000000000001</v>
      </c>
      <c r="AW773" s="185">
        <f t="shared" si="162"/>
        <v>55.26</v>
      </c>
      <c r="AX773" s="185">
        <f t="shared" si="163"/>
        <v>23.876000000000001</v>
      </c>
      <c r="AY773" s="185">
        <f t="shared" si="164"/>
        <v>119.37</v>
      </c>
      <c r="AZ773" s="180"/>
      <c r="BA773" s="4"/>
    </row>
    <row r="774" spans="2:53" x14ac:dyDescent="0.2">
      <c r="B774" s="11" t="s">
        <v>729</v>
      </c>
      <c r="C774" s="11"/>
      <c r="D774" s="70" t="s">
        <v>436</v>
      </c>
      <c r="E774" s="11">
        <v>282</v>
      </c>
      <c r="F774" s="11">
        <v>149</v>
      </c>
      <c r="G774" s="11">
        <v>88</v>
      </c>
      <c r="H774" s="11">
        <v>45</v>
      </c>
      <c r="I774" s="11">
        <v>25</v>
      </c>
      <c r="J774" s="180"/>
      <c r="M774" s="183">
        <v>13243.220000000039</v>
      </c>
      <c r="N774" s="190">
        <v>6390.6800000000103</v>
      </c>
      <c r="O774" s="183">
        <v>3179.4700000000003</v>
      </c>
      <c r="P774" s="183">
        <v>2462.23</v>
      </c>
      <c r="Q774" s="183">
        <v>2271.84</v>
      </c>
      <c r="R774" s="180"/>
      <c r="S774" s="4"/>
      <c r="T774" s="4"/>
      <c r="U774" s="183">
        <f t="shared" si="155"/>
        <v>46.961773049645529</v>
      </c>
      <c r="V774" s="183">
        <f t="shared" si="156"/>
        <v>42.89046979865779</v>
      </c>
      <c r="W774" s="183">
        <f t="shared" si="157"/>
        <v>36.130340909090911</v>
      </c>
      <c r="X774" s="183">
        <f t="shared" si="158"/>
        <v>54.716222222222221</v>
      </c>
      <c r="Y774" s="183">
        <f t="shared" si="159"/>
        <v>90.87360000000001</v>
      </c>
      <c r="Z774" s="180"/>
      <c r="AA774" s="4"/>
      <c r="AB774" s="11" t="s">
        <v>729</v>
      </c>
      <c r="AC774" s="11"/>
      <c r="AD774" s="70" t="s">
        <v>436</v>
      </c>
      <c r="AE774" s="23">
        <v>15</v>
      </c>
      <c r="AF774" s="23">
        <v>7</v>
      </c>
      <c r="AG774" s="23">
        <v>5</v>
      </c>
      <c r="AH774" s="23">
        <v>4</v>
      </c>
      <c r="AI774" s="23">
        <v>3</v>
      </c>
      <c r="AJ774" s="180"/>
      <c r="AK774" s="4"/>
      <c r="AL774" s="4"/>
      <c r="AM774" s="185">
        <v>1452.15</v>
      </c>
      <c r="AN774" s="185">
        <v>358.02</v>
      </c>
      <c r="AO774" s="185">
        <v>171.08999999999997</v>
      </c>
      <c r="AP774" s="185">
        <v>262.06</v>
      </c>
      <c r="AQ774" s="185">
        <v>404.85</v>
      </c>
      <c r="AR774" s="180"/>
      <c r="AS774" s="4"/>
      <c r="AT774" s="4"/>
      <c r="AU774" s="185">
        <f t="shared" si="160"/>
        <v>96.81</v>
      </c>
      <c r="AV774" s="185">
        <f t="shared" si="161"/>
        <v>51.145714285714284</v>
      </c>
      <c r="AW774" s="185">
        <f t="shared" si="162"/>
        <v>34.217999999999996</v>
      </c>
      <c r="AX774" s="185">
        <f t="shared" si="163"/>
        <v>65.515000000000001</v>
      </c>
      <c r="AY774" s="185">
        <f t="shared" si="164"/>
        <v>134.95000000000002</v>
      </c>
      <c r="AZ774" s="180"/>
      <c r="BA774" s="4"/>
    </row>
    <row r="775" spans="2:53" x14ac:dyDescent="0.2">
      <c r="B775" s="11" t="s">
        <v>731</v>
      </c>
      <c r="C775" s="11"/>
      <c r="D775" s="70" t="s">
        <v>438</v>
      </c>
      <c r="E775" s="11">
        <v>0</v>
      </c>
      <c r="F775" s="11">
        <v>0</v>
      </c>
      <c r="G775" s="11">
        <v>0</v>
      </c>
      <c r="H775" s="11">
        <v>0</v>
      </c>
      <c r="I775" s="11">
        <v>0</v>
      </c>
      <c r="J775" s="180"/>
      <c r="M775" s="183">
        <v>0</v>
      </c>
      <c r="N775" s="190">
        <v>0</v>
      </c>
      <c r="O775" s="183">
        <v>0</v>
      </c>
      <c r="P775" s="183">
        <v>0</v>
      </c>
      <c r="Q775" s="183">
        <v>0</v>
      </c>
      <c r="R775" s="180"/>
      <c r="S775" s="4"/>
      <c r="T775" s="4"/>
      <c r="U775" s="183">
        <f t="shared" si="155"/>
        <v>0</v>
      </c>
      <c r="V775" s="183">
        <f t="shared" si="156"/>
        <v>0</v>
      </c>
      <c r="W775" s="183">
        <f t="shared" si="157"/>
        <v>0</v>
      </c>
      <c r="X775" s="183">
        <f t="shared" si="158"/>
        <v>0</v>
      </c>
      <c r="Y775" s="183">
        <f t="shared" si="159"/>
        <v>0</v>
      </c>
      <c r="Z775" s="180"/>
      <c r="AA775" s="4"/>
      <c r="AB775" s="11" t="s">
        <v>731</v>
      </c>
      <c r="AC775" s="11"/>
      <c r="AD775" s="70" t="s">
        <v>438</v>
      </c>
      <c r="AE775" s="23">
        <v>0</v>
      </c>
      <c r="AF775" s="23">
        <v>0</v>
      </c>
      <c r="AG775" s="23">
        <v>0</v>
      </c>
      <c r="AH775" s="23">
        <v>0</v>
      </c>
      <c r="AI775" s="23">
        <v>0</v>
      </c>
      <c r="AJ775" s="180"/>
      <c r="AK775" s="4"/>
      <c r="AL775" s="4"/>
      <c r="AM775" s="185">
        <v>0</v>
      </c>
      <c r="AN775" s="185">
        <v>0</v>
      </c>
      <c r="AO775" s="185">
        <v>0</v>
      </c>
      <c r="AP775" s="185">
        <v>0</v>
      </c>
      <c r="AQ775" s="185">
        <v>0</v>
      </c>
      <c r="AR775" s="180"/>
      <c r="AS775" s="4"/>
      <c r="AT775" s="4"/>
      <c r="AU775" s="185">
        <f t="shared" si="160"/>
        <v>0</v>
      </c>
      <c r="AV775" s="185">
        <f t="shared" si="161"/>
        <v>0</v>
      </c>
      <c r="AW775" s="185">
        <f t="shared" si="162"/>
        <v>0</v>
      </c>
      <c r="AX775" s="185">
        <f t="shared" si="163"/>
        <v>0</v>
      </c>
      <c r="AY775" s="185">
        <f t="shared" si="164"/>
        <v>0</v>
      </c>
      <c r="AZ775" s="180"/>
      <c r="BA775" s="4"/>
    </row>
    <row r="776" spans="2:53" x14ac:dyDescent="0.2">
      <c r="B776" s="11" t="s">
        <v>732</v>
      </c>
      <c r="C776" s="11"/>
      <c r="D776" s="70" t="s">
        <v>439</v>
      </c>
      <c r="E776" s="11">
        <v>782</v>
      </c>
      <c r="F776" s="11">
        <v>309</v>
      </c>
      <c r="G776" s="11">
        <v>197</v>
      </c>
      <c r="H776" s="11">
        <v>98</v>
      </c>
      <c r="I776" s="11">
        <v>32</v>
      </c>
      <c r="J776" s="180"/>
      <c r="M776" s="183">
        <v>39389.6599999998</v>
      </c>
      <c r="N776" s="190">
        <v>11992.150000000032</v>
      </c>
      <c r="O776" s="183">
        <v>7780.8500000000076</v>
      </c>
      <c r="P776" s="183">
        <v>8012.3800000000047</v>
      </c>
      <c r="Q776" s="183">
        <v>2373.0099999999998</v>
      </c>
      <c r="R776" s="180"/>
      <c r="S776" s="4"/>
      <c r="T776" s="4"/>
      <c r="U776" s="183">
        <f t="shared" si="155"/>
        <v>50.370409207160868</v>
      </c>
      <c r="V776" s="183">
        <f t="shared" si="156"/>
        <v>38.809546925566451</v>
      </c>
      <c r="W776" s="183">
        <f t="shared" si="157"/>
        <v>39.49670050761425</v>
      </c>
      <c r="X776" s="183">
        <f t="shared" si="158"/>
        <v>81.758979591836777</v>
      </c>
      <c r="Y776" s="183">
        <f t="shared" si="159"/>
        <v>74.156562499999993</v>
      </c>
      <c r="Z776" s="180"/>
      <c r="AA776" s="4"/>
      <c r="AB776" s="11" t="s">
        <v>732</v>
      </c>
      <c r="AC776" s="11"/>
      <c r="AD776" s="70" t="s">
        <v>439</v>
      </c>
      <c r="AE776" s="23">
        <v>48</v>
      </c>
      <c r="AF776" s="23">
        <v>23</v>
      </c>
      <c r="AG776" s="23">
        <v>15</v>
      </c>
      <c r="AH776" s="23">
        <v>13</v>
      </c>
      <c r="AI776" s="23">
        <v>9</v>
      </c>
      <c r="AJ776" s="180"/>
      <c r="AK776" s="4"/>
      <c r="AL776" s="4"/>
      <c r="AM776" s="185">
        <v>20226.470000000005</v>
      </c>
      <c r="AN776" s="185">
        <v>1432.7199999999998</v>
      </c>
      <c r="AO776" s="185">
        <v>12907.32</v>
      </c>
      <c r="AP776" s="185">
        <v>710.53000000000009</v>
      </c>
      <c r="AQ776" s="185">
        <v>1826.8</v>
      </c>
      <c r="AR776" s="180"/>
      <c r="AS776" s="4"/>
      <c r="AT776" s="4"/>
      <c r="AU776" s="185">
        <f t="shared" si="160"/>
        <v>421.38479166666679</v>
      </c>
      <c r="AV776" s="185">
        <f t="shared" si="161"/>
        <v>62.29217391304347</v>
      </c>
      <c r="AW776" s="185">
        <f t="shared" si="162"/>
        <v>860.48799999999994</v>
      </c>
      <c r="AX776" s="185">
        <f t="shared" si="163"/>
        <v>54.656153846153856</v>
      </c>
      <c r="AY776" s="185">
        <f t="shared" si="164"/>
        <v>202.97777777777776</v>
      </c>
      <c r="AZ776" s="180"/>
      <c r="BA776" s="4"/>
    </row>
    <row r="777" spans="2:53" x14ac:dyDescent="0.2">
      <c r="B777" s="11" t="s">
        <v>733</v>
      </c>
      <c r="C777" s="11"/>
      <c r="D777" s="70" t="s">
        <v>440</v>
      </c>
      <c r="E777" s="11">
        <v>399</v>
      </c>
      <c r="F777" s="11">
        <v>6</v>
      </c>
      <c r="G777" s="11">
        <v>165</v>
      </c>
      <c r="H777" s="11">
        <v>65</v>
      </c>
      <c r="I777" s="11">
        <v>28</v>
      </c>
      <c r="J777" s="180"/>
      <c r="M777" s="183">
        <v>26004.05999999999</v>
      </c>
      <c r="N777" s="190">
        <v>171.10000000000002</v>
      </c>
      <c r="O777" s="183">
        <v>9607.9200000000037</v>
      </c>
      <c r="P777" s="183">
        <v>2624.1200000000003</v>
      </c>
      <c r="Q777" s="183">
        <v>2611.6400000000003</v>
      </c>
      <c r="R777" s="180"/>
      <c r="S777" s="4"/>
      <c r="T777" s="4"/>
      <c r="U777" s="183">
        <f t="shared" si="155"/>
        <v>65.173082706766891</v>
      </c>
      <c r="V777" s="183">
        <f t="shared" si="156"/>
        <v>28.516666666666669</v>
      </c>
      <c r="W777" s="183">
        <f t="shared" si="157"/>
        <v>58.229818181818203</v>
      </c>
      <c r="X777" s="183">
        <f t="shared" si="158"/>
        <v>40.371076923076927</v>
      </c>
      <c r="Y777" s="183">
        <f t="shared" si="159"/>
        <v>93.272857142857148</v>
      </c>
      <c r="Z777" s="180"/>
      <c r="AA777" s="4"/>
      <c r="AB777" s="11" t="s">
        <v>733</v>
      </c>
      <c r="AC777" s="11"/>
      <c r="AD777" s="70" t="s">
        <v>440</v>
      </c>
      <c r="AE777" s="23">
        <v>12</v>
      </c>
      <c r="AF777" s="23">
        <v>0</v>
      </c>
      <c r="AG777" s="23">
        <v>0</v>
      </c>
      <c r="AH777" s="23">
        <v>1</v>
      </c>
      <c r="AI777" s="23">
        <v>0</v>
      </c>
      <c r="AJ777" s="180"/>
      <c r="AK777" s="4"/>
      <c r="AL777" s="4"/>
      <c r="AM777" s="185">
        <v>2021.58</v>
      </c>
      <c r="AN777" s="185">
        <v>0</v>
      </c>
      <c r="AO777" s="185">
        <v>0</v>
      </c>
      <c r="AP777" s="185">
        <v>2.29</v>
      </c>
      <c r="AQ777" s="185">
        <v>0</v>
      </c>
      <c r="AR777" s="180"/>
      <c r="AS777" s="4"/>
      <c r="AT777" s="4"/>
      <c r="AU777" s="185">
        <f t="shared" si="160"/>
        <v>168.465</v>
      </c>
      <c r="AV777" s="185">
        <f t="shared" si="161"/>
        <v>0</v>
      </c>
      <c r="AW777" s="185">
        <f t="shared" si="162"/>
        <v>0</v>
      </c>
      <c r="AX777" s="185">
        <f t="shared" si="163"/>
        <v>2.29</v>
      </c>
      <c r="AY777" s="185">
        <f t="shared" si="164"/>
        <v>0</v>
      </c>
      <c r="AZ777" s="180"/>
      <c r="BA777" s="4"/>
    </row>
    <row r="778" spans="2:53" x14ac:dyDescent="0.2">
      <c r="B778" s="11" t="s">
        <v>734</v>
      </c>
      <c r="C778" s="11"/>
      <c r="D778" s="70" t="s">
        <v>441</v>
      </c>
      <c r="E778" s="11">
        <v>448</v>
      </c>
      <c r="F778" s="11">
        <v>134</v>
      </c>
      <c r="G778" s="11">
        <v>181</v>
      </c>
      <c r="H778" s="11">
        <v>70</v>
      </c>
      <c r="I778" s="11">
        <v>39</v>
      </c>
      <c r="J778" s="180"/>
      <c r="M778" s="183">
        <v>22977.259999999969</v>
      </c>
      <c r="N778" s="190">
        <v>5657.8200000000052</v>
      </c>
      <c r="O778" s="183">
        <v>7967.1300000000056</v>
      </c>
      <c r="P778" s="183">
        <v>2773.1700000000005</v>
      </c>
      <c r="Q778" s="183">
        <v>3139.0000000000005</v>
      </c>
      <c r="R778" s="180"/>
      <c r="S778" s="4"/>
      <c r="T778" s="4"/>
      <c r="U778" s="183">
        <f t="shared" si="155"/>
        <v>51.288526785714218</v>
      </c>
      <c r="V778" s="183">
        <f t="shared" si="156"/>
        <v>42.222537313432873</v>
      </c>
      <c r="W778" s="183">
        <f t="shared" si="157"/>
        <v>44.017292817679589</v>
      </c>
      <c r="X778" s="183">
        <f t="shared" si="158"/>
        <v>39.616714285714295</v>
      </c>
      <c r="Y778" s="183">
        <f t="shared" si="159"/>
        <v>80.487179487179503</v>
      </c>
      <c r="Z778" s="180"/>
      <c r="AA778" s="4"/>
      <c r="AB778" s="11" t="s">
        <v>734</v>
      </c>
      <c r="AC778" s="11"/>
      <c r="AD778" s="70" t="s">
        <v>441</v>
      </c>
      <c r="AE778" s="23">
        <v>13</v>
      </c>
      <c r="AF778" s="23">
        <v>4</v>
      </c>
      <c r="AG778" s="23">
        <v>11</v>
      </c>
      <c r="AH778" s="23">
        <v>8</v>
      </c>
      <c r="AI778" s="23">
        <v>4</v>
      </c>
      <c r="AJ778" s="180"/>
      <c r="AK778" s="4"/>
      <c r="AL778" s="4"/>
      <c r="AM778" s="185">
        <v>634.00999999999988</v>
      </c>
      <c r="AN778" s="185">
        <v>80.56</v>
      </c>
      <c r="AO778" s="185">
        <v>481.66</v>
      </c>
      <c r="AP778" s="185">
        <v>172.10000000000002</v>
      </c>
      <c r="AQ778" s="185">
        <v>153.54</v>
      </c>
      <c r="AR778" s="180"/>
      <c r="AS778" s="4"/>
      <c r="AT778" s="4"/>
      <c r="AU778" s="185">
        <f t="shared" si="160"/>
        <v>48.769999999999989</v>
      </c>
      <c r="AV778" s="185">
        <f t="shared" si="161"/>
        <v>20.14</v>
      </c>
      <c r="AW778" s="185">
        <f t="shared" si="162"/>
        <v>43.787272727272729</v>
      </c>
      <c r="AX778" s="185">
        <f t="shared" si="163"/>
        <v>21.512500000000003</v>
      </c>
      <c r="AY778" s="185">
        <f t="shared" si="164"/>
        <v>38.384999999999998</v>
      </c>
      <c r="AZ778" s="180"/>
      <c r="BA778" s="4"/>
    </row>
    <row r="779" spans="2:53" x14ac:dyDescent="0.2">
      <c r="B779" s="11" t="s">
        <v>735</v>
      </c>
      <c r="C779" s="11"/>
      <c r="D779" s="70" t="s">
        <v>442</v>
      </c>
      <c r="E779" s="11">
        <v>263</v>
      </c>
      <c r="F779" s="11">
        <v>67</v>
      </c>
      <c r="G779" s="11">
        <v>123</v>
      </c>
      <c r="H779" s="11">
        <v>50</v>
      </c>
      <c r="I779" s="11">
        <v>14</v>
      </c>
      <c r="J779" s="180"/>
      <c r="M779" s="183">
        <v>10925.57000000004</v>
      </c>
      <c r="N779" s="190">
        <v>2547.6899999999996</v>
      </c>
      <c r="O779" s="183">
        <v>5549.100000000004</v>
      </c>
      <c r="P779" s="183">
        <v>1678.6</v>
      </c>
      <c r="Q779" s="183">
        <v>555.1</v>
      </c>
      <c r="R779" s="180"/>
      <c r="S779" s="4"/>
      <c r="T779" s="4"/>
      <c r="U779" s="183">
        <f t="shared" si="155"/>
        <v>41.542091254753004</v>
      </c>
      <c r="V779" s="183">
        <f t="shared" si="156"/>
        <v>38.025223880597011</v>
      </c>
      <c r="W779" s="183">
        <f t="shared" si="157"/>
        <v>45.114634146341494</v>
      </c>
      <c r="X779" s="183">
        <f t="shared" si="158"/>
        <v>33.571999999999996</v>
      </c>
      <c r="Y779" s="183">
        <f t="shared" si="159"/>
        <v>39.65</v>
      </c>
      <c r="Z779" s="180"/>
      <c r="AA779" s="4"/>
      <c r="AB779" s="11" t="s">
        <v>735</v>
      </c>
      <c r="AC779" s="11"/>
      <c r="AD779" s="70" t="s">
        <v>442</v>
      </c>
      <c r="AE779" s="23">
        <v>10</v>
      </c>
      <c r="AF779" s="23">
        <v>5</v>
      </c>
      <c r="AG779" s="23">
        <v>12</v>
      </c>
      <c r="AH779" s="23">
        <v>8</v>
      </c>
      <c r="AI779" s="23">
        <v>3</v>
      </c>
      <c r="AJ779" s="180"/>
      <c r="AK779" s="4"/>
      <c r="AL779" s="4"/>
      <c r="AM779" s="185">
        <v>433.29</v>
      </c>
      <c r="AN779" s="185">
        <v>153.63</v>
      </c>
      <c r="AO779" s="185">
        <v>1127.6899999999996</v>
      </c>
      <c r="AP779" s="185">
        <v>2515.9199999999996</v>
      </c>
      <c r="AQ779" s="185">
        <v>55.28</v>
      </c>
      <c r="AR779" s="180"/>
      <c r="AS779" s="4"/>
      <c r="AT779" s="4"/>
      <c r="AU779" s="185">
        <f t="shared" si="160"/>
        <v>43.329000000000001</v>
      </c>
      <c r="AV779" s="185">
        <f t="shared" si="161"/>
        <v>30.725999999999999</v>
      </c>
      <c r="AW779" s="185">
        <f t="shared" si="162"/>
        <v>93.974166666666633</v>
      </c>
      <c r="AX779" s="185">
        <f t="shared" si="163"/>
        <v>314.48999999999995</v>
      </c>
      <c r="AY779" s="185">
        <f t="shared" si="164"/>
        <v>18.426666666666666</v>
      </c>
      <c r="AZ779" s="180"/>
      <c r="BA779" s="4"/>
    </row>
    <row r="780" spans="2:53" x14ac:dyDescent="0.2">
      <c r="B780" s="11" t="s">
        <v>736</v>
      </c>
      <c r="C780" s="11"/>
      <c r="D780" s="70" t="s">
        <v>443</v>
      </c>
      <c r="E780" s="11">
        <v>3</v>
      </c>
      <c r="F780" s="11">
        <v>2</v>
      </c>
      <c r="G780" s="11">
        <v>1</v>
      </c>
      <c r="H780" s="11">
        <v>1</v>
      </c>
      <c r="I780" s="11">
        <v>1</v>
      </c>
      <c r="J780" s="180"/>
      <c r="M780" s="183">
        <v>122.94999999999999</v>
      </c>
      <c r="N780" s="190">
        <v>63.480000000000004</v>
      </c>
      <c r="O780" s="183">
        <v>62.92</v>
      </c>
      <c r="P780" s="183">
        <v>140.05000000000001</v>
      </c>
      <c r="Q780" s="183">
        <v>79.819999999999993</v>
      </c>
      <c r="R780" s="180"/>
      <c r="S780" s="4"/>
      <c r="T780" s="4"/>
      <c r="U780" s="183">
        <f t="shared" si="155"/>
        <v>40.983333333333327</v>
      </c>
      <c r="V780" s="183">
        <f t="shared" si="156"/>
        <v>31.740000000000002</v>
      </c>
      <c r="W780" s="183">
        <f t="shared" si="157"/>
        <v>62.92</v>
      </c>
      <c r="X780" s="183">
        <f t="shared" si="158"/>
        <v>140.05000000000001</v>
      </c>
      <c r="Y780" s="183">
        <f t="shared" si="159"/>
        <v>79.819999999999993</v>
      </c>
      <c r="Z780" s="180"/>
      <c r="AA780" s="4"/>
      <c r="AB780" s="11" t="s">
        <v>736</v>
      </c>
      <c r="AC780" s="11"/>
      <c r="AD780" s="70" t="s">
        <v>443</v>
      </c>
      <c r="AE780" s="23">
        <v>2</v>
      </c>
      <c r="AF780" s="23">
        <v>0</v>
      </c>
      <c r="AG780" s="23">
        <v>0</v>
      </c>
      <c r="AH780" s="23">
        <v>0</v>
      </c>
      <c r="AI780" s="23">
        <v>0</v>
      </c>
      <c r="AJ780" s="180"/>
      <c r="AK780" s="4"/>
      <c r="AL780" s="4"/>
      <c r="AM780" s="185">
        <v>230.32</v>
      </c>
      <c r="AN780" s="185">
        <v>0</v>
      </c>
      <c r="AO780" s="185">
        <v>0</v>
      </c>
      <c r="AP780" s="185">
        <v>0</v>
      </c>
      <c r="AQ780" s="185">
        <v>0</v>
      </c>
      <c r="AR780" s="180"/>
      <c r="AS780" s="4"/>
      <c r="AT780" s="4"/>
      <c r="AU780" s="185">
        <f t="shared" si="160"/>
        <v>115.16</v>
      </c>
      <c r="AV780" s="185">
        <f t="shared" si="161"/>
        <v>0</v>
      </c>
      <c r="AW780" s="185">
        <f t="shared" si="162"/>
        <v>0</v>
      </c>
      <c r="AX780" s="185">
        <f t="shared" si="163"/>
        <v>0</v>
      </c>
      <c r="AY780" s="185">
        <f t="shared" si="164"/>
        <v>0</v>
      </c>
      <c r="AZ780" s="180"/>
      <c r="BA780" s="4"/>
    </row>
    <row r="781" spans="2:53" x14ac:dyDescent="0.2">
      <c r="B781" s="11" t="s">
        <v>737</v>
      </c>
      <c r="C781" s="11"/>
      <c r="D781" s="70" t="s">
        <v>444</v>
      </c>
      <c r="E781" s="11">
        <v>0</v>
      </c>
      <c r="F781" s="11">
        <v>0</v>
      </c>
      <c r="G781" s="11">
        <v>0</v>
      </c>
      <c r="H781" s="11">
        <v>0</v>
      </c>
      <c r="I781" s="11">
        <v>0</v>
      </c>
      <c r="J781" s="180"/>
      <c r="M781" s="183">
        <v>0</v>
      </c>
      <c r="N781" s="190">
        <v>0</v>
      </c>
      <c r="O781" s="183">
        <v>0</v>
      </c>
      <c r="P781" s="183">
        <v>0</v>
      </c>
      <c r="Q781" s="183">
        <v>0</v>
      </c>
      <c r="R781" s="180"/>
      <c r="S781" s="4"/>
      <c r="T781" s="4"/>
      <c r="U781" s="183">
        <f t="shared" si="155"/>
        <v>0</v>
      </c>
      <c r="V781" s="183">
        <f t="shared" si="156"/>
        <v>0</v>
      </c>
      <c r="W781" s="183">
        <f t="shared" si="157"/>
        <v>0</v>
      </c>
      <c r="X781" s="183">
        <f t="shared" si="158"/>
        <v>0</v>
      </c>
      <c r="Y781" s="183">
        <f t="shared" si="159"/>
        <v>0</v>
      </c>
      <c r="Z781" s="180"/>
      <c r="AA781" s="4"/>
      <c r="AB781" s="11" t="s">
        <v>737</v>
      </c>
      <c r="AC781" s="11"/>
      <c r="AD781" s="70" t="s">
        <v>444</v>
      </c>
      <c r="AE781" s="23">
        <v>0</v>
      </c>
      <c r="AF781" s="23">
        <v>0</v>
      </c>
      <c r="AG781" s="23">
        <v>0</v>
      </c>
      <c r="AH781" s="23">
        <v>0</v>
      </c>
      <c r="AI781" s="23">
        <v>0</v>
      </c>
      <c r="AJ781" s="180"/>
      <c r="AK781" s="4"/>
      <c r="AL781" s="4"/>
      <c r="AM781" s="185">
        <v>0</v>
      </c>
      <c r="AN781" s="185">
        <v>0</v>
      </c>
      <c r="AO781" s="185">
        <v>0</v>
      </c>
      <c r="AP781" s="185">
        <v>0</v>
      </c>
      <c r="AQ781" s="185">
        <v>0</v>
      </c>
      <c r="AR781" s="180"/>
      <c r="AS781" s="4"/>
      <c r="AT781" s="4"/>
      <c r="AU781" s="185">
        <f t="shared" si="160"/>
        <v>0</v>
      </c>
      <c r="AV781" s="185">
        <f t="shared" si="161"/>
        <v>0</v>
      </c>
      <c r="AW781" s="185">
        <f t="shared" si="162"/>
        <v>0</v>
      </c>
      <c r="AX781" s="185">
        <f t="shared" si="163"/>
        <v>0</v>
      </c>
      <c r="AY781" s="185">
        <f t="shared" si="164"/>
        <v>0</v>
      </c>
      <c r="AZ781" s="180"/>
      <c r="BA781" s="4"/>
    </row>
    <row r="782" spans="2:53" x14ac:dyDescent="0.2">
      <c r="B782" s="11" t="s">
        <v>738</v>
      </c>
      <c r="C782" s="11"/>
      <c r="D782" s="70" t="s">
        <v>445</v>
      </c>
      <c r="E782" s="11">
        <v>104</v>
      </c>
      <c r="F782" s="11">
        <v>43</v>
      </c>
      <c r="G782" s="11">
        <v>24</v>
      </c>
      <c r="H782" s="11">
        <v>12</v>
      </c>
      <c r="I782" s="11">
        <v>3</v>
      </c>
      <c r="J782" s="180"/>
      <c r="M782" s="183">
        <v>4772.2700000000032</v>
      </c>
      <c r="N782" s="190">
        <v>1447.7099999999996</v>
      </c>
      <c r="O782" s="183">
        <v>952.81000000000006</v>
      </c>
      <c r="P782" s="183">
        <v>472.2299999999999</v>
      </c>
      <c r="Q782" s="183">
        <v>482.88</v>
      </c>
      <c r="R782" s="180"/>
      <c r="S782" s="4"/>
      <c r="T782" s="4"/>
      <c r="U782" s="183">
        <f t="shared" si="155"/>
        <v>45.887211538461571</v>
      </c>
      <c r="V782" s="183">
        <f t="shared" si="156"/>
        <v>33.667674418604641</v>
      </c>
      <c r="W782" s="183">
        <f t="shared" si="157"/>
        <v>39.700416666666669</v>
      </c>
      <c r="X782" s="183">
        <f t="shared" si="158"/>
        <v>39.352499999999992</v>
      </c>
      <c r="Y782" s="183">
        <f t="shared" si="159"/>
        <v>160.96</v>
      </c>
      <c r="Z782" s="180"/>
      <c r="AA782" s="4"/>
      <c r="AB782" s="11" t="s">
        <v>738</v>
      </c>
      <c r="AC782" s="11"/>
      <c r="AD782" s="70" t="s">
        <v>445</v>
      </c>
      <c r="AE782" s="23">
        <v>15</v>
      </c>
      <c r="AF782" s="23">
        <v>2</v>
      </c>
      <c r="AG782" s="23">
        <v>1</v>
      </c>
      <c r="AH782" s="23">
        <v>1</v>
      </c>
      <c r="AI782" s="23">
        <v>0</v>
      </c>
      <c r="AJ782" s="180"/>
      <c r="AK782" s="4"/>
      <c r="AL782" s="4"/>
      <c r="AM782" s="185">
        <v>16833.84</v>
      </c>
      <c r="AN782" s="185">
        <v>24.76</v>
      </c>
      <c r="AO782" s="185">
        <v>50.65</v>
      </c>
      <c r="AP782" s="185">
        <v>42.45</v>
      </c>
      <c r="AQ782" s="185">
        <v>0</v>
      </c>
      <c r="AR782" s="180"/>
      <c r="AS782" s="4"/>
      <c r="AT782" s="4"/>
      <c r="AU782" s="185">
        <f t="shared" si="160"/>
        <v>1122.2560000000001</v>
      </c>
      <c r="AV782" s="185">
        <f t="shared" si="161"/>
        <v>12.38</v>
      </c>
      <c r="AW782" s="185">
        <f t="shared" si="162"/>
        <v>50.65</v>
      </c>
      <c r="AX782" s="185">
        <f t="shared" si="163"/>
        <v>42.45</v>
      </c>
      <c r="AY782" s="185">
        <f t="shared" si="164"/>
        <v>0</v>
      </c>
      <c r="AZ782" s="180"/>
      <c r="BA782" s="4"/>
    </row>
    <row r="783" spans="2:53" x14ac:dyDescent="0.2">
      <c r="B783" s="11" t="s">
        <v>739</v>
      </c>
      <c r="C783" s="11"/>
      <c r="D783" s="70" t="s">
        <v>446</v>
      </c>
      <c r="E783" s="11">
        <v>0</v>
      </c>
      <c r="F783" s="11">
        <v>0</v>
      </c>
      <c r="G783" s="11">
        <v>0</v>
      </c>
      <c r="H783" s="11">
        <v>0</v>
      </c>
      <c r="I783" s="11">
        <v>0</v>
      </c>
      <c r="J783" s="180"/>
      <c r="M783" s="183">
        <v>0</v>
      </c>
      <c r="N783" s="190">
        <v>0</v>
      </c>
      <c r="O783" s="183">
        <v>0</v>
      </c>
      <c r="P783" s="183">
        <v>0</v>
      </c>
      <c r="Q783" s="183">
        <v>0</v>
      </c>
      <c r="R783" s="180"/>
      <c r="S783" s="4"/>
      <c r="T783" s="4"/>
      <c r="U783" s="183">
        <f t="shared" si="155"/>
        <v>0</v>
      </c>
      <c r="V783" s="183">
        <f t="shared" si="156"/>
        <v>0</v>
      </c>
      <c r="W783" s="183">
        <f t="shared" si="157"/>
        <v>0</v>
      </c>
      <c r="X783" s="183">
        <f t="shared" si="158"/>
        <v>0</v>
      </c>
      <c r="Y783" s="183">
        <f t="shared" si="159"/>
        <v>0</v>
      </c>
      <c r="Z783" s="180"/>
      <c r="AA783" s="4"/>
      <c r="AB783" s="11" t="s">
        <v>739</v>
      </c>
      <c r="AC783" s="11"/>
      <c r="AD783" s="70" t="s">
        <v>446</v>
      </c>
      <c r="AE783" s="23">
        <v>1</v>
      </c>
      <c r="AF783" s="23">
        <v>1</v>
      </c>
      <c r="AG783" s="23">
        <v>0</v>
      </c>
      <c r="AH783" s="23">
        <v>0</v>
      </c>
      <c r="AI783" s="23">
        <v>0</v>
      </c>
      <c r="AJ783" s="180"/>
      <c r="AK783" s="4"/>
      <c r="AL783" s="4"/>
      <c r="AM783" s="185">
        <v>91.67</v>
      </c>
      <c r="AN783" s="185">
        <v>170.72</v>
      </c>
      <c r="AO783" s="185">
        <v>0</v>
      </c>
      <c r="AP783" s="185">
        <v>0</v>
      </c>
      <c r="AQ783" s="185">
        <v>0</v>
      </c>
      <c r="AR783" s="180"/>
      <c r="AS783" s="4"/>
      <c r="AT783" s="4"/>
      <c r="AU783" s="185">
        <f t="shared" si="160"/>
        <v>91.67</v>
      </c>
      <c r="AV783" s="185">
        <f t="shared" si="161"/>
        <v>170.72</v>
      </c>
      <c r="AW783" s="185">
        <f t="shared" si="162"/>
        <v>0</v>
      </c>
      <c r="AX783" s="185">
        <f t="shared" si="163"/>
        <v>0</v>
      </c>
      <c r="AY783" s="185">
        <f t="shared" si="164"/>
        <v>0</v>
      </c>
      <c r="AZ783" s="180"/>
      <c r="BA783" s="4"/>
    </row>
    <row r="784" spans="2:53" x14ac:dyDescent="0.2">
      <c r="B784" s="11" t="s">
        <v>740</v>
      </c>
      <c r="C784" s="11"/>
      <c r="D784" s="70" t="s">
        <v>447</v>
      </c>
      <c r="E784" s="11">
        <v>2</v>
      </c>
      <c r="F784" s="11">
        <v>0</v>
      </c>
      <c r="G784" s="11">
        <v>0</v>
      </c>
      <c r="H784" s="11">
        <v>0</v>
      </c>
      <c r="I784" s="11">
        <v>0</v>
      </c>
      <c r="J784" s="180"/>
      <c r="M784" s="183">
        <v>192.12</v>
      </c>
      <c r="N784" s="190">
        <v>0</v>
      </c>
      <c r="O784" s="183">
        <v>0</v>
      </c>
      <c r="P784" s="183">
        <v>0</v>
      </c>
      <c r="Q784" s="183">
        <v>0</v>
      </c>
      <c r="R784" s="180"/>
      <c r="S784" s="4"/>
      <c r="T784" s="4"/>
      <c r="U784" s="183">
        <f t="shared" si="155"/>
        <v>96.06</v>
      </c>
      <c r="V784" s="183">
        <f t="shared" si="156"/>
        <v>0</v>
      </c>
      <c r="W784" s="183">
        <f t="shared" si="157"/>
        <v>0</v>
      </c>
      <c r="X784" s="183">
        <f t="shared" si="158"/>
        <v>0</v>
      </c>
      <c r="Y784" s="183">
        <f t="shared" si="159"/>
        <v>0</v>
      </c>
      <c r="Z784" s="180"/>
      <c r="AA784" s="4"/>
      <c r="AB784" s="11" t="s">
        <v>740</v>
      </c>
      <c r="AC784" s="11"/>
      <c r="AD784" s="70" t="s">
        <v>447</v>
      </c>
      <c r="AE784" s="23">
        <v>0</v>
      </c>
      <c r="AF784" s="23">
        <v>0</v>
      </c>
      <c r="AG784" s="23">
        <v>0</v>
      </c>
      <c r="AH784" s="23">
        <v>0</v>
      </c>
      <c r="AI784" s="23">
        <v>0</v>
      </c>
      <c r="AJ784" s="180"/>
      <c r="AK784" s="4"/>
      <c r="AL784" s="4"/>
      <c r="AM784" s="185">
        <v>0</v>
      </c>
      <c r="AN784" s="185">
        <v>0</v>
      </c>
      <c r="AO784" s="185">
        <v>0</v>
      </c>
      <c r="AP784" s="185">
        <v>0</v>
      </c>
      <c r="AQ784" s="185">
        <v>0</v>
      </c>
      <c r="AR784" s="180"/>
      <c r="AS784" s="4"/>
      <c r="AT784" s="4"/>
      <c r="AU784" s="185">
        <f t="shared" si="160"/>
        <v>0</v>
      </c>
      <c r="AV784" s="185">
        <f t="shared" si="161"/>
        <v>0</v>
      </c>
      <c r="AW784" s="185">
        <f t="shared" si="162"/>
        <v>0</v>
      </c>
      <c r="AX784" s="185">
        <f t="shared" si="163"/>
        <v>0</v>
      </c>
      <c r="AY784" s="185">
        <f t="shared" si="164"/>
        <v>0</v>
      </c>
      <c r="AZ784" s="180"/>
      <c r="BA784" s="4"/>
    </row>
    <row r="785" spans="2:53" x14ac:dyDescent="0.2">
      <c r="B785" s="11" t="s">
        <v>741</v>
      </c>
      <c r="C785" s="11"/>
      <c r="D785" s="70" t="s">
        <v>448</v>
      </c>
      <c r="E785" s="11">
        <v>17</v>
      </c>
      <c r="F785" s="11">
        <v>8</v>
      </c>
      <c r="G785" s="11">
        <v>4</v>
      </c>
      <c r="H785" s="11">
        <v>2</v>
      </c>
      <c r="I785" s="11">
        <v>1</v>
      </c>
      <c r="J785" s="180"/>
      <c r="M785" s="183">
        <v>947.8900000000001</v>
      </c>
      <c r="N785" s="190">
        <v>380.3</v>
      </c>
      <c r="O785" s="183">
        <v>115.04</v>
      </c>
      <c r="P785" s="183">
        <v>105.69999999999999</v>
      </c>
      <c r="Q785" s="183">
        <v>91.71</v>
      </c>
      <c r="R785" s="180"/>
      <c r="S785" s="4"/>
      <c r="T785" s="4"/>
      <c r="U785" s="183">
        <f t="shared" si="155"/>
        <v>55.758235294117654</v>
      </c>
      <c r="V785" s="183">
        <f t="shared" si="156"/>
        <v>47.537500000000001</v>
      </c>
      <c r="W785" s="183">
        <f t="shared" si="157"/>
        <v>28.76</v>
      </c>
      <c r="X785" s="183">
        <f t="shared" si="158"/>
        <v>52.849999999999994</v>
      </c>
      <c r="Y785" s="183">
        <f t="shared" si="159"/>
        <v>91.71</v>
      </c>
      <c r="Z785" s="180"/>
      <c r="AA785" s="4"/>
      <c r="AB785" s="11" t="s">
        <v>741</v>
      </c>
      <c r="AC785" s="11"/>
      <c r="AD785" s="70" t="s">
        <v>448</v>
      </c>
      <c r="AE785" s="23">
        <v>0</v>
      </c>
      <c r="AF785" s="23">
        <v>0</v>
      </c>
      <c r="AG785" s="23">
        <v>0</v>
      </c>
      <c r="AH785" s="23">
        <v>0</v>
      </c>
      <c r="AI785" s="23">
        <v>0</v>
      </c>
      <c r="AJ785" s="180"/>
      <c r="AK785" s="4"/>
      <c r="AL785" s="4"/>
      <c r="AM785" s="185">
        <v>0</v>
      </c>
      <c r="AN785" s="185">
        <v>0</v>
      </c>
      <c r="AO785" s="185">
        <v>0</v>
      </c>
      <c r="AP785" s="185">
        <v>0</v>
      </c>
      <c r="AQ785" s="185">
        <v>0</v>
      </c>
      <c r="AR785" s="180"/>
      <c r="AS785" s="4"/>
      <c r="AT785" s="4"/>
      <c r="AU785" s="185">
        <f t="shared" si="160"/>
        <v>0</v>
      </c>
      <c r="AV785" s="185">
        <f t="shared" si="161"/>
        <v>0</v>
      </c>
      <c r="AW785" s="185">
        <f t="shared" si="162"/>
        <v>0</v>
      </c>
      <c r="AX785" s="185">
        <f t="shared" si="163"/>
        <v>0</v>
      </c>
      <c r="AY785" s="185">
        <f t="shared" si="164"/>
        <v>0</v>
      </c>
      <c r="AZ785" s="180"/>
      <c r="BA785" s="4"/>
    </row>
    <row r="786" spans="2:53" x14ac:dyDescent="0.2">
      <c r="B786" s="11" t="s">
        <v>742</v>
      </c>
      <c r="C786" s="11"/>
      <c r="D786" s="70" t="s">
        <v>449</v>
      </c>
      <c r="E786" s="11">
        <v>464</v>
      </c>
      <c r="F786" s="11">
        <v>230</v>
      </c>
      <c r="G786" s="11">
        <v>143</v>
      </c>
      <c r="H786" s="11">
        <v>75</v>
      </c>
      <c r="I786" s="11">
        <v>28</v>
      </c>
      <c r="J786" s="180"/>
      <c r="M786" s="183">
        <v>22536.739999999951</v>
      </c>
      <c r="N786" s="190">
        <v>9931.6600000000199</v>
      </c>
      <c r="O786" s="183">
        <v>7018.8700000000044</v>
      </c>
      <c r="P786" s="183">
        <v>3137.0099999999998</v>
      </c>
      <c r="Q786" s="183">
        <v>1655.6200000000001</v>
      </c>
      <c r="R786" s="180"/>
      <c r="S786" s="4"/>
      <c r="T786" s="4"/>
      <c r="U786" s="183">
        <f t="shared" si="155"/>
        <v>48.570560344827477</v>
      </c>
      <c r="V786" s="183">
        <f t="shared" si="156"/>
        <v>43.181130434782695</v>
      </c>
      <c r="W786" s="183">
        <f t="shared" si="157"/>
        <v>49.083006993007025</v>
      </c>
      <c r="X786" s="183">
        <f t="shared" si="158"/>
        <v>41.826799999999999</v>
      </c>
      <c r="Y786" s="183">
        <f t="shared" si="159"/>
        <v>59.129285714285722</v>
      </c>
      <c r="Z786" s="180"/>
      <c r="AA786" s="4"/>
      <c r="AB786" s="11" t="s">
        <v>742</v>
      </c>
      <c r="AC786" s="11"/>
      <c r="AD786" s="70" t="s">
        <v>449</v>
      </c>
      <c r="AE786" s="23">
        <v>21</v>
      </c>
      <c r="AF786" s="23">
        <v>7</v>
      </c>
      <c r="AG786" s="23">
        <v>6</v>
      </c>
      <c r="AH786" s="23">
        <v>4</v>
      </c>
      <c r="AI786" s="23">
        <v>3</v>
      </c>
      <c r="AJ786" s="180"/>
      <c r="AK786" s="4"/>
      <c r="AL786" s="4"/>
      <c r="AM786" s="185">
        <v>1338.7399999999998</v>
      </c>
      <c r="AN786" s="185">
        <v>230.50999999999996</v>
      </c>
      <c r="AO786" s="185">
        <v>288.76</v>
      </c>
      <c r="AP786" s="185">
        <v>203.7</v>
      </c>
      <c r="AQ786" s="185">
        <v>1598</v>
      </c>
      <c r="AR786" s="180"/>
      <c r="AS786" s="4"/>
      <c r="AT786" s="4"/>
      <c r="AU786" s="185">
        <f t="shared" si="160"/>
        <v>63.749523809523801</v>
      </c>
      <c r="AV786" s="185">
        <f t="shared" si="161"/>
        <v>32.929999999999993</v>
      </c>
      <c r="AW786" s="185">
        <f t="shared" si="162"/>
        <v>48.126666666666665</v>
      </c>
      <c r="AX786" s="185">
        <f t="shared" si="163"/>
        <v>50.924999999999997</v>
      </c>
      <c r="AY786" s="185">
        <f t="shared" si="164"/>
        <v>532.66666666666663</v>
      </c>
      <c r="AZ786" s="180"/>
      <c r="BA786" s="4"/>
    </row>
    <row r="787" spans="2:53" x14ac:dyDescent="0.2">
      <c r="B787" s="11" t="s">
        <v>743</v>
      </c>
      <c r="C787" s="11"/>
      <c r="D787" s="70" t="s">
        <v>450</v>
      </c>
      <c r="E787" s="11">
        <v>1858</v>
      </c>
      <c r="F787" s="11">
        <v>48</v>
      </c>
      <c r="G787" s="11">
        <v>636</v>
      </c>
      <c r="H787" s="11">
        <v>204</v>
      </c>
      <c r="I787" s="11">
        <v>115</v>
      </c>
      <c r="J787" s="180"/>
      <c r="M787" s="183">
        <v>108335.68999999901</v>
      </c>
      <c r="N787" s="190">
        <v>1352.2599999999995</v>
      </c>
      <c r="O787" s="183">
        <v>36198.829999999973</v>
      </c>
      <c r="P787" s="183">
        <v>6963.2400000000071</v>
      </c>
      <c r="Q787" s="183">
        <v>9382.9100000000035</v>
      </c>
      <c r="R787" s="180"/>
      <c r="S787" s="4"/>
      <c r="T787" s="4"/>
      <c r="U787" s="183">
        <f t="shared" si="155"/>
        <v>58.307691065661473</v>
      </c>
      <c r="V787" s="183">
        <f t="shared" si="156"/>
        <v>28.172083333333322</v>
      </c>
      <c r="W787" s="183">
        <f t="shared" si="157"/>
        <v>56.91639937106914</v>
      </c>
      <c r="X787" s="183">
        <f t="shared" si="158"/>
        <v>34.133529411764741</v>
      </c>
      <c r="Y787" s="183">
        <f t="shared" si="159"/>
        <v>81.590521739130466</v>
      </c>
      <c r="Z787" s="180"/>
      <c r="AA787" s="4"/>
      <c r="AB787" s="11" t="s">
        <v>743</v>
      </c>
      <c r="AC787" s="11"/>
      <c r="AD787" s="70" t="s">
        <v>450</v>
      </c>
      <c r="AE787" s="23">
        <v>126</v>
      </c>
      <c r="AF787" s="23">
        <v>24</v>
      </c>
      <c r="AG787" s="23">
        <v>28</v>
      </c>
      <c r="AH787" s="23">
        <v>13</v>
      </c>
      <c r="AI787" s="23">
        <v>10</v>
      </c>
      <c r="AJ787" s="180"/>
      <c r="AK787" s="4"/>
      <c r="AL787" s="4"/>
      <c r="AM787" s="185">
        <v>20510.159999999993</v>
      </c>
      <c r="AN787" s="185">
        <v>4544.5499999999984</v>
      </c>
      <c r="AO787" s="185">
        <v>3934.4199999999992</v>
      </c>
      <c r="AP787" s="185">
        <v>1404.16</v>
      </c>
      <c r="AQ787" s="185">
        <v>823.93999999999994</v>
      </c>
      <c r="AR787" s="180"/>
      <c r="AS787" s="4"/>
      <c r="AT787" s="4"/>
      <c r="AU787" s="185">
        <f t="shared" si="160"/>
        <v>162.77904761904756</v>
      </c>
      <c r="AV787" s="185">
        <f t="shared" si="161"/>
        <v>189.35624999999993</v>
      </c>
      <c r="AW787" s="185">
        <f t="shared" si="162"/>
        <v>140.51499999999996</v>
      </c>
      <c r="AX787" s="185">
        <f t="shared" si="163"/>
        <v>108.0123076923077</v>
      </c>
      <c r="AY787" s="185">
        <f t="shared" si="164"/>
        <v>82.393999999999991</v>
      </c>
      <c r="AZ787" s="180"/>
      <c r="BA787" s="4"/>
    </row>
    <row r="788" spans="2:53" x14ac:dyDescent="0.2">
      <c r="B788" s="11" t="s">
        <v>744</v>
      </c>
      <c r="C788" s="11"/>
      <c r="D788" s="70" t="s">
        <v>451</v>
      </c>
      <c r="E788" s="11">
        <v>541</v>
      </c>
      <c r="F788" s="11">
        <v>6</v>
      </c>
      <c r="G788" s="11">
        <v>82</v>
      </c>
      <c r="H788" s="11">
        <v>27</v>
      </c>
      <c r="I788" s="11">
        <v>19</v>
      </c>
      <c r="J788" s="180"/>
      <c r="M788" s="183">
        <v>40562.459999999912</v>
      </c>
      <c r="N788" s="190">
        <v>119.45000000000002</v>
      </c>
      <c r="O788" s="183">
        <v>4739.7900000000009</v>
      </c>
      <c r="P788" s="183">
        <v>1321.96</v>
      </c>
      <c r="Q788" s="183">
        <v>2034.3799999999999</v>
      </c>
      <c r="R788" s="180"/>
      <c r="S788" s="4"/>
      <c r="T788" s="4"/>
      <c r="U788" s="183">
        <f t="shared" si="155"/>
        <v>74.97682070240279</v>
      </c>
      <c r="V788" s="183">
        <f t="shared" si="156"/>
        <v>19.908333333333335</v>
      </c>
      <c r="W788" s="183">
        <f t="shared" si="157"/>
        <v>57.802317073170741</v>
      </c>
      <c r="X788" s="183">
        <f t="shared" si="158"/>
        <v>48.961481481481485</v>
      </c>
      <c r="Y788" s="183">
        <f t="shared" si="159"/>
        <v>107.07263157894737</v>
      </c>
      <c r="Z788" s="180"/>
      <c r="AA788" s="4"/>
      <c r="AB788" s="11" t="s">
        <v>744</v>
      </c>
      <c r="AC788" s="11"/>
      <c r="AD788" s="70" t="s">
        <v>451</v>
      </c>
      <c r="AE788" s="23">
        <v>18</v>
      </c>
      <c r="AF788" s="23">
        <v>0</v>
      </c>
      <c r="AG788" s="23">
        <v>1</v>
      </c>
      <c r="AH788" s="23">
        <v>0</v>
      </c>
      <c r="AI788" s="23">
        <v>0</v>
      </c>
      <c r="AJ788" s="180"/>
      <c r="AK788" s="4"/>
      <c r="AL788" s="4"/>
      <c r="AM788" s="185">
        <v>1818.2899999999997</v>
      </c>
      <c r="AN788" s="185">
        <v>0</v>
      </c>
      <c r="AO788" s="185">
        <v>31.97</v>
      </c>
      <c r="AP788" s="185">
        <v>0</v>
      </c>
      <c r="AQ788" s="185">
        <v>0</v>
      </c>
      <c r="AR788" s="180"/>
      <c r="AS788" s="4"/>
      <c r="AT788" s="4"/>
      <c r="AU788" s="185">
        <f t="shared" si="160"/>
        <v>101.0161111111111</v>
      </c>
      <c r="AV788" s="185">
        <f t="shared" si="161"/>
        <v>0</v>
      </c>
      <c r="AW788" s="185">
        <f t="shared" si="162"/>
        <v>31.97</v>
      </c>
      <c r="AX788" s="185">
        <f t="shared" si="163"/>
        <v>0</v>
      </c>
      <c r="AY788" s="185">
        <f t="shared" si="164"/>
        <v>0</v>
      </c>
      <c r="AZ788" s="180"/>
      <c r="BA788" s="4"/>
    </row>
    <row r="789" spans="2:53" x14ac:dyDescent="0.2">
      <c r="B789" s="11" t="s">
        <v>745</v>
      </c>
      <c r="C789" s="11"/>
      <c r="D789" s="70" t="s">
        <v>452</v>
      </c>
      <c r="E789" s="11">
        <v>405</v>
      </c>
      <c r="F789" s="11">
        <v>210</v>
      </c>
      <c r="G789" s="11">
        <v>146</v>
      </c>
      <c r="H789" s="11">
        <v>81</v>
      </c>
      <c r="I789" s="11">
        <v>31</v>
      </c>
      <c r="J789" s="180"/>
      <c r="M789" s="183">
        <v>17671.980000000025</v>
      </c>
      <c r="N789" s="190">
        <v>7744.5300000000225</v>
      </c>
      <c r="O789" s="183">
        <v>4870.2900000000027</v>
      </c>
      <c r="P789" s="183">
        <v>3510.8399999999983</v>
      </c>
      <c r="Q789" s="183">
        <v>2182.9300000000003</v>
      </c>
      <c r="R789" s="180"/>
      <c r="S789" s="4"/>
      <c r="T789" s="4"/>
      <c r="U789" s="183">
        <f t="shared" si="155"/>
        <v>43.634518518518583</v>
      </c>
      <c r="V789" s="183">
        <f t="shared" si="156"/>
        <v>36.878714285714395</v>
      </c>
      <c r="W789" s="183">
        <f t="shared" si="157"/>
        <v>33.358150684931523</v>
      </c>
      <c r="X789" s="183">
        <f t="shared" si="158"/>
        <v>43.343703703703682</v>
      </c>
      <c r="Y789" s="183">
        <f t="shared" si="159"/>
        <v>70.417096774193553</v>
      </c>
      <c r="Z789" s="180"/>
      <c r="AA789" s="4"/>
      <c r="AB789" s="11" t="s">
        <v>745</v>
      </c>
      <c r="AC789" s="11"/>
      <c r="AD789" s="70" t="s">
        <v>452</v>
      </c>
      <c r="AE789" s="23">
        <v>18</v>
      </c>
      <c r="AF789" s="23">
        <v>10</v>
      </c>
      <c r="AG789" s="23">
        <v>8</v>
      </c>
      <c r="AH789" s="23">
        <v>3</v>
      </c>
      <c r="AI789" s="23">
        <v>2</v>
      </c>
      <c r="AJ789" s="180"/>
      <c r="AK789" s="4"/>
      <c r="AL789" s="4"/>
      <c r="AM789" s="185">
        <v>668.75</v>
      </c>
      <c r="AN789" s="185">
        <v>408.71000000000009</v>
      </c>
      <c r="AO789" s="185">
        <v>282.32</v>
      </c>
      <c r="AP789" s="185">
        <v>157.33999999999997</v>
      </c>
      <c r="AQ789" s="185">
        <v>145.08000000000001</v>
      </c>
      <c r="AR789" s="180"/>
      <c r="AS789" s="4"/>
      <c r="AT789" s="4"/>
      <c r="AU789" s="185">
        <f t="shared" si="160"/>
        <v>37.152777777777779</v>
      </c>
      <c r="AV789" s="185">
        <f t="shared" si="161"/>
        <v>40.871000000000009</v>
      </c>
      <c r="AW789" s="185">
        <f t="shared" si="162"/>
        <v>35.29</v>
      </c>
      <c r="AX789" s="185">
        <f t="shared" si="163"/>
        <v>52.446666666666658</v>
      </c>
      <c r="AY789" s="185">
        <f t="shared" si="164"/>
        <v>72.540000000000006</v>
      </c>
      <c r="AZ789" s="180"/>
      <c r="BA789" s="4"/>
    </row>
    <row r="790" spans="2:53" x14ac:dyDescent="0.2">
      <c r="B790" s="11" t="s">
        <v>746</v>
      </c>
      <c r="C790" s="11"/>
      <c r="D790" s="70" t="s">
        <v>453</v>
      </c>
      <c r="E790" s="11">
        <v>68</v>
      </c>
      <c r="F790" s="11">
        <v>39</v>
      </c>
      <c r="G790" s="11">
        <v>25</v>
      </c>
      <c r="H790" s="11">
        <v>17</v>
      </c>
      <c r="I790" s="11">
        <v>6</v>
      </c>
      <c r="J790" s="180"/>
      <c r="M790" s="183">
        <v>2924.9699999999993</v>
      </c>
      <c r="N790" s="190">
        <v>1540.59</v>
      </c>
      <c r="O790" s="183">
        <v>901.2600000000001</v>
      </c>
      <c r="P790" s="183">
        <v>645.43999999999994</v>
      </c>
      <c r="Q790" s="183">
        <v>183.02</v>
      </c>
      <c r="R790" s="180"/>
      <c r="S790" s="4"/>
      <c r="T790" s="4"/>
      <c r="U790" s="183">
        <f t="shared" si="155"/>
        <v>43.01426470588234</v>
      </c>
      <c r="V790" s="183">
        <f t="shared" si="156"/>
        <v>39.502307692307689</v>
      </c>
      <c r="W790" s="183">
        <f t="shared" si="157"/>
        <v>36.050400000000003</v>
      </c>
      <c r="X790" s="183">
        <f t="shared" si="158"/>
        <v>37.967058823529406</v>
      </c>
      <c r="Y790" s="183">
        <f t="shared" si="159"/>
        <v>30.503333333333334</v>
      </c>
      <c r="Z790" s="180"/>
      <c r="AA790" s="4"/>
      <c r="AB790" s="11" t="s">
        <v>746</v>
      </c>
      <c r="AC790" s="11"/>
      <c r="AD790" s="70" t="s">
        <v>453</v>
      </c>
      <c r="AE790" s="23">
        <v>4</v>
      </c>
      <c r="AF790" s="23">
        <v>0</v>
      </c>
      <c r="AG790" s="23">
        <v>0</v>
      </c>
      <c r="AH790" s="23">
        <v>0</v>
      </c>
      <c r="AI790" s="23">
        <v>0</v>
      </c>
      <c r="AJ790" s="180"/>
      <c r="AK790" s="4"/>
      <c r="AL790" s="4"/>
      <c r="AM790" s="185">
        <v>3659.27</v>
      </c>
      <c r="AN790" s="185">
        <v>0</v>
      </c>
      <c r="AO790" s="185">
        <v>0</v>
      </c>
      <c r="AP790" s="185">
        <v>0</v>
      </c>
      <c r="AQ790" s="185">
        <v>0</v>
      </c>
      <c r="AR790" s="180"/>
      <c r="AS790" s="4"/>
      <c r="AT790" s="4"/>
      <c r="AU790" s="185">
        <f t="shared" si="160"/>
        <v>914.8175</v>
      </c>
      <c r="AV790" s="185">
        <f t="shared" si="161"/>
        <v>0</v>
      </c>
      <c r="AW790" s="185">
        <f t="shared" si="162"/>
        <v>0</v>
      </c>
      <c r="AX790" s="185">
        <f t="shared" si="163"/>
        <v>0</v>
      </c>
      <c r="AY790" s="185">
        <f t="shared" si="164"/>
        <v>0</v>
      </c>
      <c r="AZ790" s="180"/>
      <c r="BA790" s="4"/>
    </row>
    <row r="791" spans="2:53" x14ac:dyDescent="0.2">
      <c r="B791" s="11" t="s">
        <v>747</v>
      </c>
      <c r="C791" s="11"/>
      <c r="D791" s="70" t="s">
        <v>454</v>
      </c>
      <c r="E791" s="11">
        <v>152</v>
      </c>
      <c r="F791" s="11">
        <v>113</v>
      </c>
      <c r="G791" s="11">
        <v>75</v>
      </c>
      <c r="H791" s="11">
        <v>57</v>
      </c>
      <c r="I791" s="11">
        <v>30</v>
      </c>
      <c r="J791" s="180"/>
      <c r="M791" s="183">
        <v>6893.8600000000124</v>
      </c>
      <c r="N791" s="190">
        <v>4079.1800000000026</v>
      </c>
      <c r="O791" s="183">
        <v>2800.29</v>
      </c>
      <c r="P791" s="183">
        <v>3949.2999999999997</v>
      </c>
      <c r="Q791" s="183">
        <v>2391.9699999999998</v>
      </c>
      <c r="R791" s="180"/>
      <c r="S791" s="4"/>
      <c r="T791" s="4"/>
      <c r="U791" s="183">
        <f t="shared" si="155"/>
        <v>45.354342105263243</v>
      </c>
      <c r="V791" s="183">
        <f t="shared" si="156"/>
        <v>36.09893805309737</v>
      </c>
      <c r="W791" s="183">
        <f t="shared" si="157"/>
        <v>37.337200000000003</v>
      </c>
      <c r="X791" s="183">
        <f t="shared" si="158"/>
        <v>69.28596491228069</v>
      </c>
      <c r="Y791" s="183">
        <f t="shared" si="159"/>
        <v>79.73233333333333</v>
      </c>
      <c r="Z791" s="180"/>
      <c r="AA791" s="4"/>
      <c r="AB791" s="11" t="s">
        <v>747</v>
      </c>
      <c r="AC791" s="11"/>
      <c r="AD791" s="70" t="s">
        <v>454</v>
      </c>
      <c r="AE791" s="23">
        <v>1</v>
      </c>
      <c r="AF791" s="23">
        <v>1</v>
      </c>
      <c r="AG791" s="23">
        <v>0</v>
      </c>
      <c r="AH791" s="23">
        <v>0</v>
      </c>
      <c r="AI791" s="23">
        <v>0</v>
      </c>
      <c r="AJ791" s="180"/>
      <c r="AK791" s="4"/>
      <c r="AL791" s="4"/>
      <c r="AM791" s="185">
        <v>42.59</v>
      </c>
      <c r="AN791" s="185">
        <v>1.55</v>
      </c>
      <c r="AO791" s="185">
        <v>0</v>
      </c>
      <c r="AP791" s="185">
        <v>0</v>
      </c>
      <c r="AQ791" s="185">
        <v>0</v>
      </c>
      <c r="AR791" s="180"/>
      <c r="AS791" s="4"/>
      <c r="AT791" s="4"/>
      <c r="AU791" s="185">
        <f t="shared" si="160"/>
        <v>42.59</v>
      </c>
      <c r="AV791" s="185">
        <f t="shared" si="161"/>
        <v>1.55</v>
      </c>
      <c r="AW791" s="185">
        <f t="shared" si="162"/>
        <v>0</v>
      </c>
      <c r="AX791" s="185">
        <f t="shared" si="163"/>
        <v>0</v>
      </c>
      <c r="AY791" s="185">
        <f t="shared" si="164"/>
        <v>0</v>
      </c>
      <c r="AZ791" s="180"/>
      <c r="BA791" s="4"/>
    </row>
    <row r="792" spans="2:53" x14ac:dyDescent="0.2">
      <c r="B792" s="11" t="s">
        <v>748</v>
      </c>
      <c r="C792" s="11"/>
      <c r="D792" s="70" t="s">
        <v>455</v>
      </c>
      <c r="E792" s="11">
        <v>1475</v>
      </c>
      <c r="F792" s="11">
        <v>35</v>
      </c>
      <c r="G792" s="11">
        <v>516</v>
      </c>
      <c r="H792" s="11">
        <v>211</v>
      </c>
      <c r="I792" s="11">
        <v>145</v>
      </c>
      <c r="J792" s="180"/>
      <c r="M792" s="183">
        <v>96849.010000000024</v>
      </c>
      <c r="N792" s="190">
        <v>3239.65</v>
      </c>
      <c r="O792" s="183">
        <v>30340.990000000023</v>
      </c>
      <c r="P792" s="183">
        <v>7040.6099999999969</v>
      </c>
      <c r="Q792" s="183">
        <v>14675.730000000001</v>
      </c>
      <c r="R792" s="180"/>
      <c r="S792" s="4"/>
      <c r="T792" s="4"/>
      <c r="U792" s="183">
        <f t="shared" si="155"/>
        <v>65.660345762711884</v>
      </c>
      <c r="V792" s="183">
        <f t="shared" si="156"/>
        <v>92.561428571428578</v>
      </c>
      <c r="W792" s="183">
        <f t="shared" si="157"/>
        <v>58.800368217054306</v>
      </c>
      <c r="X792" s="183">
        <f t="shared" si="158"/>
        <v>33.367819905213253</v>
      </c>
      <c r="Y792" s="183">
        <f t="shared" si="159"/>
        <v>101.21193103448277</v>
      </c>
      <c r="Z792" s="180"/>
      <c r="AA792" s="4"/>
      <c r="AB792" s="11" t="s">
        <v>748</v>
      </c>
      <c r="AC792" s="11"/>
      <c r="AD792" s="70" t="s">
        <v>455</v>
      </c>
      <c r="AE792" s="23">
        <v>86</v>
      </c>
      <c r="AF792" s="23">
        <v>2</v>
      </c>
      <c r="AG792" s="23">
        <v>12</v>
      </c>
      <c r="AH792" s="23">
        <v>7</v>
      </c>
      <c r="AI792" s="23">
        <v>4</v>
      </c>
      <c r="AJ792" s="180"/>
      <c r="AK792" s="4"/>
      <c r="AL792" s="4"/>
      <c r="AM792" s="185">
        <v>35570.979999999989</v>
      </c>
      <c r="AN792" s="185">
        <v>74.569999999999993</v>
      </c>
      <c r="AO792" s="185">
        <v>1495.1799999999998</v>
      </c>
      <c r="AP792" s="185">
        <v>126.47</v>
      </c>
      <c r="AQ792" s="185">
        <v>114.32</v>
      </c>
      <c r="AR792" s="180"/>
      <c r="AS792" s="4"/>
      <c r="AT792" s="4"/>
      <c r="AU792" s="185">
        <f t="shared" si="160"/>
        <v>413.61604651162776</v>
      </c>
      <c r="AV792" s="185">
        <f t="shared" si="161"/>
        <v>37.284999999999997</v>
      </c>
      <c r="AW792" s="185">
        <f t="shared" si="162"/>
        <v>124.59833333333331</v>
      </c>
      <c r="AX792" s="185">
        <f t="shared" si="163"/>
        <v>18.067142857142859</v>
      </c>
      <c r="AY792" s="185">
        <f t="shared" si="164"/>
        <v>28.58</v>
      </c>
      <c r="AZ792" s="180"/>
      <c r="BA792" s="4"/>
    </row>
    <row r="793" spans="2:53" x14ac:dyDescent="0.2">
      <c r="B793" s="11" t="s">
        <v>749</v>
      </c>
      <c r="C793" s="11"/>
      <c r="D793" s="70" t="s">
        <v>456</v>
      </c>
      <c r="E793" s="11">
        <v>0</v>
      </c>
      <c r="F793" s="11">
        <v>0</v>
      </c>
      <c r="G793" s="11">
        <v>0</v>
      </c>
      <c r="H793" s="11">
        <v>0</v>
      </c>
      <c r="I793" s="11">
        <v>0</v>
      </c>
      <c r="J793" s="180"/>
      <c r="M793" s="183">
        <v>0</v>
      </c>
      <c r="N793" s="190">
        <v>0</v>
      </c>
      <c r="O793" s="183">
        <v>0</v>
      </c>
      <c r="P793" s="183">
        <v>0</v>
      </c>
      <c r="Q793" s="183">
        <v>0</v>
      </c>
      <c r="R793" s="180"/>
      <c r="S793" s="4"/>
      <c r="T793" s="4"/>
      <c r="U793" s="183">
        <f t="shared" si="155"/>
        <v>0</v>
      </c>
      <c r="V793" s="183">
        <f t="shared" si="156"/>
        <v>0</v>
      </c>
      <c r="W793" s="183">
        <f t="shared" si="157"/>
        <v>0</v>
      </c>
      <c r="X793" s="183">
        <f t="shared" si="158"/>
        <v>0</v>
      </c>
      <c r="Y793" s="183">
        <f t="shared" si="159"/>
        <v>0</v>
      </c>
      <c r="Z793" s="180"/>
      <c r="AA793" s="4"/>
      <c r="AB793" s="11" t="s">
        <v>749</v>
      </c>
      <c r="AC793" s="11"/>
      <c r="AD793" s="70" t="s">
        <v>456</v>
      </c>
      <c r="AE793" s="23">
        <v>0</v>
      </c>
      <c r="AF793" s="23">
        <v>0</v>
      </c>
      <c r="AG793" s="23">
        <v>0</v>
      </c>
      <c r="AH793" s="23">
        <v>0</v>
      </c>
      <c r="AI793" s="23">
        <v>0</v>
      </c>
      <c r="AJ793" s="180"/>
      <c r="AK793" s="4"/>
      <c r="AL793" s="4"/>
      <c r="AM793" s="185">
        <v>0</v>
      </c>
      <c r="AN793" s="185">
        <v>0</v>
      </c>
      <c r="AO793" s="185">
        <v>0</v>
      </c>
      <c r="AP793" s="185">
        <v>0</v>
      </c>
      <c r="AQ793" s="185">
        <v>0</v>
      </c>
      <c r="AR793" s="180"/>
      <c r="AS793" s="4"/>
      <c r="AT793" s="4"/>
      <c r="AU793" s="185">
        <f t="shared" si="160"/>
        <v>0</v>
      </c>
      <c r="AV793" s="185">
        <f t="shared" si="161"/>
        <v>0</v>
      </c>
      <c r="AW793" s="185">
        <f t="shared" si="162"/>
        <v>0</v>
      </c>
      <c r="AX793" s="185">
        <f t="shared" si="163"/>
        <v>0</v>
      </c>
      <c r="AY793" s="185">
        <f t="shared" si="164"/>
        <v>0</v>
      </c>
      <c r="AZ793" s="180"/>
      <c r="BA793" s="4"/>
    </row>
    <row r="794" spans="2:53" x14ac:dyDescent="0.2">
      <c r="B794" s="11" t="s">
        <v>750</v>
      </c>
      <c r="C794" s="11"/>
      <c r="D794" s="70" t="s">
        <v>457</v>
      </c>
      <c r="E794" s="11">
        <v>1847</v>
      </c>
      <c r="F794" s="11">
        <v>890</v>
      </c>
      <c r="G794" s="11">
        <v>528</v>
      </c>
      <c r="H794" s="11">
        <v>293</v>
      </c>
      <c r="I794" s="11">
        <v>87</v>
      </c>
      <c r="J794" s="180"/>
      <c r="M794" s="183">
        <v>90660.95999999858</v>
      </c>
      <c r="N794" s="190">
        <v>35276.619999999799</v>
      </c>
      <c r="O794" s="183">
        <v>19962.349999999991</v>
      </c>
      <c r="P794" s="183">
        <v>15009.020000000004</v>
      </c>
      <c r="Q794" s="183">
        <v>8548.34</v>
      </c>
      <c r="R794" s="180"/>
      <c r="S794" s="4"/>
      <c r="T794" s="4"/>
      <c r="U794" s="183">
        <f t="shared" si="155"/>
        <v>49.085522468867666</v>
      </c>
      <c r="V794" s="183">
        <f t="shared" si="156"/>
        <v>39.636651685393034</v>
      </c>
      <c r="W794" s="183">
        <f t="shared" si="157"/>
        <v>37.807481060606044</v>
      </c>
      <c r="X794" s="183">
        <f t="shared" si="158"/>
        <v>51.225324232081924</v>
      </c>
      <c r="Y794" s="183">
        <f t="shared" si="159"/>
        <v>98.2567816091954</v>
      </c>
      <c r="Z794" s="180"/>
      <c r="AA794" s="4"/>
      <c r="AB794" s="11" t="s">
        <v>750</v>
      </c>
      <c r="AC794" s="11"/>
      <c r="AD794" s="70" t="s">
        <v>457</v>
      </c>
      <c r="AE794" s="23">
        <v>125</v>
      </c>
      <c r="AF794" s="23">
        <v>58</v>
      </c>
      <c r="AG794" s="23">
        <v>42</v>
      </c>
      <c r="AH794" s="23">
        <v>23</v>
      </c>
      <c r="AI794" s="23">
        <v>8</v>
      </c>
      <c r="AJ794" s="180"/>
      <c r="AK794" s="4"/>
      <c r="AL794" s="4"/>
      <c r="AM794" s="185">
        <v>29901.289999999997</v>
      </c>
      <c r="AN794" s="185">
        <v>3421.2300000000023</v>
      </c>
      <c r="AO794" s="185">
        <v>2365.63</v>
      </c>
      <c r="AP794" s="185">
        <v>1841.2900000000006</v>
      </c>
      <c r="AQ794" s="185">
        <v>542.17000000000007</v>
      </c>
      <c r="AR794" s="180"/>
      <c r="AS794" s="4"/>
      <c r="AT794" s="4"/>
      <c r="AU794" s="185">
        <f t="shared" si="160"/>
        <v>239.21031999999997</v>
      </c>
      <c r="AV794" s="185">
        <f t="shared" si="161"/>
        <v>58.986724137931077</v>
      </c>
      <c r="AW794" s="185">
        <f t="shared" si="162"/>
        <v>56.324523809523811</v>
      </c>
      <c r="AX794" s="185">
        <f t="shared" si="163"/>
        <v>80.056086956521767</v>
      </c>
      <c r="AY794" s="185">
        <f t="shared" si="164"/>
        <v>67.771250000000009</v>
      </c>
      <c r="AZ794" s="180"/>
      <c r="BA794" s="4"/>
    </row>
    <row r="795" spans="2:53" x14ac:dyDescent="0.2">
      <c r="B795" s="11" t="s">
        <v>751</v>
      </c>
      <c r="C795" s="11"/>
      <c r="D795" s="70" t="s">
        <v>458</v>
      </c>
      <c r="E795" s="11">
        <v>1012</v>
      </c>
      <c r="F795" s="11">
        <v>489</v>
      </c>
      <c r="G795" s="11">
        <v>257</v>
      </c>
      <c r="H795" s="11">
        <v>140</v>
      </c>
      <c r="I795" s="11">
        <v>41</v>
      </c>
      <c r="J795" s="180"/>
      <c r="M795" s="183">
        <v>46543.749999999833</v>
      </c>
      <c r="N795" s="190">
        <v>19685.89</v>
      </c>
      <c r="O795" s="183">
        <v>8561.1900000000205</v>
      </c>
      <c r="P795" s="183">
        <v>6311.9799999999977</v>
      </c>
      <c r="Q795" s="183">
        <v>3514.52</v>
      </c>
      <c r="R795" s="180"/>
      <c r="S795" s="4"/>
      <c r="T795" s="4"/>
      <c r="U795" s="183">
        <f t="shared" si="155"/>
        <v>45.99184782608679</v>
      </c>
      <c r="V795" s="183">
        <f t="shared" si="156"/>
        <v>40.257443762781186</v>
      </c>
      <c r="W795" s="183">
        <f t="shared" si="157"/>
        <v>33.312023346303583</v>
      </c>
      <c r="X795" s="183">
        <f t="shared" si="158"/>
        <v>45.085571428571413</v>
      </c>
      <c r="Y795" s="183">
        <f t="shared" si="159"/>
        <v>85.72</v>
      </c>
      <c r="Z795" s="180"/>
      <c r="AA795" s="4"/>
      <c r="AB795" s="11" t="s">
        <v>751</v>
      </c>
      <c r="AC795" s="11"/>
      <c r="AD795" s="70" t="s">
        <v>458</v>
      </c>
      <c r="AE795" s="23">
        <v>115</v>
      </c>
      <c r="AF795" s="23">
        <v>57</v>
      </c>
      <c r="AG795" s="23">
        <v>41</v>
      </c>
      <c r="AH795" s="23">
        <v>28</v>
      </c>
      <c r="AI795" s="23">
        <v>12</v>
      </c>
      <c r="AJ795" s="180"/>
      <c r="AK795" s="4"/>
      <c r="AL795" s="4"/>
      <c r="AM795" s="185">
        <v>6904.18</v>
      </c>
      <c r="AN795" s="185">
        <v>2872.48</v>
      </c>
      <c r="AO795" s="185">
        <v>5822.55</v>
      </c>
      <c r="AP795" s="185">
        <v>2228.6</v>
      </c>
      <c r="AQ795" s="185">
        <v>388.28999999999996</v>
      </c>
      <c r="AR795" s="180"/>
      <c r="AS795" s="4"/>
      <c r="AT795" s="4"/>
      <c r="AU795" s="185">
        <f t="shared" si="160"/>
        <v>60.03634782608696</v>
      </c>
      <c r="AV795" s="185">
        <f t="shared" si="161"/>
        <v>50.394385964912281</v>
      </c>
      <c r="AW795" s="185">
        <f t="shared" si="162"/>
        <v>142.01341463414636</v>
      </c>
      <c r="AX795" s="185">
        <f t="shared" si="163"/>
        <v>79.592857142857142</v>
      </c>
      <c r="AY795" s="185">
        <f t="shared" si="164"/>
        <v>32.357499999999995</v>
      </c>
      <c r="AZ795" s="180"/>
      <c r="BA795" s="4"/>
    </row>
    <row r="796" spans="2:53" x14ac:dyDescent="0.2">
      <c r="B796" s="11" t="s">
        <v>752</v>
      </c>
      <c r="C796" s="11"/>
      <c r="D796" s="70" t="s">
        <v>459</v>
      </c>
      <c r="E796" s="11">
        <v>803</v>
      </c>
      <c r="F796" s="11">
        <v>7</v>
      </c>
      <c r="G796" s="11">
        <v>226</v>
      </c>
      <c r="H796" s="11">
        <v>78</v>
      </c>
      <c r="I796" s="11">
        <v>56</v>
      </c>
      <c r="J796" s="180"/>
      <c r="M796" s="183">
        <v>52904.469999999856</v>
      </c>
      <c r="N796" s="190">
        <v>302.49</v>
      </c>
      <c r="O796" s="183">
        <v>13146.38000000001</v>
      </c>
      <c r="P796" s="183">
        <v>2674.5099999999989</v>
      </c>
      <c r="Q796" s="183">
        <v>4804.4000000000005</v>
      </c>
      <c r="R796" s="180"/>
      <c r="S796" s="4"/>
      <c r="T796" s="4"/>
      <c r="U796" s="183">
        <f t="shared" si="155"/>
        <v>65.88352428393506</v>
      </c>
      <c r="V796" s="183">
        <f t="shared" si="156"/>
        <v>43.212857142857146</v>
      </c>
      <c r="W796" s="183">
        <f t="shared" si="157"/>
        <v>58.169823008849605</v>
      </c>
      <c r="X796" s="183">
        <f t="shared" si="158"/>
        <v>34.288589743589732</v>
      </c>
      <c r="Y796" s="183">
        <f t="shared" si="159"/>
        <v>85.792857142857159</v>
      </c>
      <c r="Z796" s="180"/>
      <c r="AA796" s="4"/>
      <c r="AB796" s="11" t="s">
        <v>752</v>
      </c>
      <c r="AC796" s="11"/>
      <c r="AD796" s="70" t="s">
        <v>459</v>
      </c>
      <c r="AE796" s="23">
        <v>64</v>
      </c>
      <c r="AF796" s="23">
        <v>4</v>
      </c>
      <c r="AG796" s="23">
        <v>14</v>
      </c>
      <c r="AH796" s="23">
        <v>8</v>
      </c>
      <c r="AI796" s="23">
        <v>6</v>
      </c>
      <c r="AJ796" s="180"/>
      <c r="AK796" s="4"/>
      <c r="AL796" s="4"/>
      <c r="AM796" s="185">
        <v>9727.619999999999</v>
      </c>
      <c r="AN796" s="185">
        <v>124.10999999999999</v>
      </c>
      <c r="AO796" s="185">
        <v>623.38999999999987</v>
      </c>
      <c r="AP796" s="185">
        <v>251.83000000000004</v>
      </c>
      <c r="AQ796" s="185">
        <v>482.02</v>
      </c>
      <c r="AR796" s="180"/>
      <c r="AS796" s="4"/>
      <c r="AT796" s="4"/>
      <c r="AU796" s="185">
        <f t="shared" si="160"/>
        <v>151.99406249999998</v>
      </c>
      <c r="AV796" s="185">
        <f t="shared" si="161"/>
        <v>31.027499999999996</v>
      </c>
      <c r="AW796" s="185">
        <f t="shared" si="162"/>
        <v>44.527857142857137</v>
      </c>
      <c r="AX796" s="185">
        <f t="shared" si="163"/>
        <v>31.478750000000005</v>
      </c>
      <c r="AY796" s="185">
        <f t="shared" si="164"/>
        <v>80.336666666666659</v>
      </c>
      <c r="AZ796" s="180"/>
      <c r="BA796" s="4"/>
    </row>
    <row r="797" spans="2:53" x14ac:dyDescent="0.2">
      <c r="B797" s="11" t="s">
        <v>753</v>
      </c>
      <c r="C797" s="11"/>
      <c r="D797" s="70" t="s">
        <v>460</v>
      </c>
      <c r="E797" s="11">
        <v>0</v>
      </c>
      <c r="F797" s="11">
        <v>0</v>
      </c>
      <c r="G797" s="11">
        <v>0</v>
      </c>
      <c r="H797" s="11">
        <v>0</v>
      </c>
      <c r="I797" s="11">
        <v>0</v>
      </c>
      <c r="J797" s="180"/>
      <c r="M797" s="183">
        <v>0</v>
      </c>
      <c r="N797" s="190">
        <v>0</v>
      </c>
      <c r="O797" s="183">
        <v>0</v>
      </c>
      <c r="P797" s="183">
        <v>0</v>
      </c>
      <c r="Q797" s="183">
        <v>0</v>
      </c>
      <c r="R797" s="180"/>
      <c r="S797" s="4"/>
      <c r="T797" s="4"/>
      <c r="U797" s="183">
        <f t="shared" si="155"/>
        <v>0</v>
      </c>
      <c r="V797" s="183">
        <f t="shared" si="156"/>
        <v>0</v>
      </c>
      <c r="W797" s="183">
        <f t="shared" si="157"/>
        <v>0</v>
      </c>
      <c r="X797" s="183">
        <f t="shared" si="158"/>
        <v>0</v>
      </c>
      <c r="Y797" s="183">
        <f t="shared" si="159"/>
        <v>0</v>
      </c>
      <c r="Z797" s="180"/>
      <c r="AA797" s="4"/>
      <c r="AB797" s="11" t="s">
        <v>753</v>
      </c>
      <c r="AC797" s="11"/>
      <c r="AD797" s="70" t="s">
        <v>460</v>
      </c>
      <c r="AE797" s="23">
        <v>0</v>
      </c>
      <c r="AF797" s="23">
        <v>0</v>
      </c>
      <c r="AG797" s="23">
        <v>0</v>
      </c>
      <c r="AH797" s="23">
        <v>0</v>
      </c>
      <c r="AI797" s="23">
        <v>0</v>
      </c>
      <c r="AJ797" s="180"/>
      <c r="AK797" s="4"/>
      <c r="AL797" s="4"/>
      <c r="AM797" s="185">
        <v>0</v>
      </c>
      <c r="AN797" s="185">
        <v>0</v>
      </c>
      <c r="AO797" s="185">
        <v>0</v>
      </c>
      <c r="AP797" s="185">
        <v>0</v>
      </c>
      <c r="AQ797" s="185">
        <v>0</v>
      </c>
      <c r="AR797" s="180"/>
      <c r="AS797" s="4"/>
      <c r="AT797" s="4"/>
      <c r="AU797" s="185">
        <f t="shared" si="160"/>
        <v>0</v>
      </c>
      <c r="AV797" s="185">
        <f t="shared" si="161"/>
        <v>0</v>
      </c>
      <c r="AW797" s="185">
        <f t="shared" si="162"/>
        <v>0</v>
      </c>
      <c r="AX797" s="185">
        <f t="shared" si="163"/>
        <v>0</v>
      </c>
      <c r="AY797" s="185">
        <f t="shared" si="164"/>
        <v>0</v>
      </c>
      <c r="AZ797" s="180"/>
      <c r="BA797" s="4"/>
    </row>
    <row r="798" spans="2:53" x14ac:dyDescent="0.2">
      <c r="B798" s="11" t="s">
        <v>754</v>
      </c>
      <c r="C798" s="11"/>
      <c r="D798" s="70" t="s">
        <v>461</v>
      </c>
      <c r="E798" s="11">
        <v>549</v>
      </c>
      <c r="F798" s="11">
        <v>254</v>
      </c>
      <c r="G798" s="11">
        <v>167</v>
      </c>
      <c r="H798" s="11">
        <v>89</v>
      </c>
      <c r="I798" s="11">
        <v>21</v>
      </c>
      <c r="J798" s="180"/>
      <c r="M798" s="183">
        <v>26612.319999999905</v>
      </c>
      <c r="N798" s="190">
        <v>10127.980000000025</v>
      </c>
      <c r="O798" s="183">
        <v>5914.4800000000059</v>
      </c>
      <c r="P798" s="183">
        <v>4027.2199999999993</v>
      </c>
      <c r="Q798" s="183">
        <v>1775.7699999999998</v>
      </c>
      <c r="R798" s="180"/>
      <c r="S798" s="4"/>
      <c r="T798" s="4"/>
      <c r="U798" s="183">
        <f t="shared" si="155"/>
        <v>48.474171220400557</v>
      </c>
      <c r="V798" s="183">
        <f t="shared" si="156"/>
        <v>39.873937007874112</v>
      </c>
      <c r="W798" s="183">
        <f t="shared" si="157"/>
        <v>35.41604790419165</v>
      </c>
      <c r="X798" s="183">
        <f t="shared" si="158"/>
        <v>45.24966292134831</v>
      </c>
      <c r="Y798" s="183">
        <f t="shared" si="159"/>
        <v>84.56047619047618</v>
      </c>
      <c r="Z798" s="180"/>
      <c r="AA798" s="4"/>
      <c r="AB798" s="11" t="s">
        <v>754</v>
      </c>
      <c r="AC798" s="11"/>
      <c r="AD798" s="70" t="s">
        <v>461</v>
      </c>
      <c r="AE798" s="23">
        <v>35</v>
      </c>
      <c r="AF798" s="23">
        <v>14</v>
      </c>
      <c r="AG798" s="23">
        <v>9</v>
      </c>
      <c r="AH798" s="23">
        <v>6</v>
      </c>
      <c r="AI798" s="23">
        <v>3</v>
      </c>
      <c r="AJ798" s="180"/>
      <c r="AK798" s="4"/>
      <c r="AL798" s="4"/>
      <c r="AM798" s="185">
        <v>3313.0700000000006</v>
      </c>
      <c r="AN798" s="185">
        <v>832.56</v>
      </c>
      <c r="AO798" s="185">
        <v>539.23</v>
      </c>
      <c r="AP798" s="185">
        <v>295.63</v>
      </c>
      <c r="AQ798" s="185">
        <v>102.19</v>
      </c>
      <c r="AR798" s="180"/>
      <c r="AS798" s="4"/>
      <c r="AT798" s="4"/>
      <c r="AU798" s="185">
        <f t="shared" si="160"/>
        <v>94.659142857142868</v>
      </c>
      <c r="AV798" s="185">
        <f t="shared" si="161"/>
        <v>59.468571428571423</v>
      </c>
      <c r="AW798" s="185">
        <f t="shared" si="162"/>
        <v>59.914444444444449</v>
      </c>
      <c r="AX798" s="185">
        <f t="shared" si="163"/>
        <v>49.271666666666668</v>
      </c>
      <c r="AY798" s="185">
        <f t="shared" si="164"/>
        <v>34.063333333333333</v>
      </c>
      <c r="AZ798" s="180"/>
      <c r="BA798" s="4"/>
    </row>
    <row r="799" spans="2:53" x14ac:dyDescent="0.2">
      <c r="B799" s="11" t="s">
        <v>755</v>
      </c>
      <c r="C799" s="11"/>
      <c r="D799" s="70" t="s">
        <v>462</v>
      </c>
      <c r="E799" s="11">
        <v>365</v>
      </c>
      <c r="F799" s="11">
        <v>182</v>
      </c>
      <c r="G799" s="11">
        <v>110</v>
      </c>
      <c r="H799" s="11">
        <v>77</v>
      </c>
      <c r="I799" s="11">
        <v>22</v>
      </c>
      <c r="J799" s="180"/>
      <c r="M799" s="183">
        <v>16154.080000000056</v>
      </c>
      <c r="N799" s="190">
        <v>6578.7400000000116</v>
      </c>
      <c r="O799" s="183">
        <v>4202.3800000000019</v>
      </c>
      <c r="P799" s="183">
        <v>3507.3799999999997</v>
      </c>
      <c r="Q799" s="183">
        <v>1494.5600000000002</v>
      </c>
      <c r="R799" s="180"/>
      <c r="S799" s="4"/>
      <c r="T799" s="4"/>
      <c r="U799" s="183">
        <f t="shared" si="155"/>
        <v>44.257753424657686</v>
      </c>
      <c r="V799" s="183">
        <f t="shared" si="156"/>
        <v>36.146923076923137</v>
      </c>
      <c r="W799" s="183">
        <f t="shared" si="157"/>
        <v>38.203454545454562</v>
      </c>
      <c r="X799" s="183">
        <f t="shared" si="158"/>
        <v>45.550389610389608</v>
      </c>
      <c r="Y799" s="183">
        <f t="shared" si="159"/>
        <v>67.934545454545457</v>
      </c>
      <c r="Z799" s="180"/>
      <c r="AA799" s="4"/>
      <c r="AB799" s="11" t="s">
        <v>755</v>
      </c>
      <c r="AC799" s="11"/>
      <c r="AD799" s="70" t="s">
        <v>462</v>
      </c>
      <c r="AE799" s="23">
        <v>16</v>
      </c>
      <c r="AF799" s="23">
        <v>6</v>
      </c>
      <c r="AG799" s="23">
        <v>3</v>
      </c>
      <c r="AH799" s="23">
        <v>2</v>
      </c>
      <c r="AI799" s="23">
        <v>0</v>
      </c>
      <c r="AJ799" s="180"/>
      <c r="AK799" s="4"/>
      <c r="AL799" s="4"/>
      <c r="AM799" s="185">
        <v>663.93000000000006</v>
      </c>
      <c r="AN799" s="185">
        <v>240.62</v>
      </c>
      <c r="AO799" s="185">
        <v>41.22</v>
      </c>
      <c r="AP799" s="185">
        <v>43.510000000000005</v>
      </c>
      <c r="AQ799" s="185">
        <v>0</v>
      </c>
      <c r="AR799" s="180"/>
      <c r="AS799" s="4"/>
      <c r="AT799" s="4"/>
      <c r="AU799" s="185">
        <f t="shared" si="160"/>
        <v>41.495625000000004</v>
      </c>
      <c r="AV799" s="185">
        <f t="shared" si="161"/>
        <v>40.103333333333332</v>
      </c>
      <c r="AW799" s="185">
        <f t="shared" si="162"/>
        <v>13.74</v>
      </c>
      <c r="AX799" s="185">
        <f t="shared" si="163"/>
        <v>21.755000000000003</v>
      </c>
      <c r="AY799" s="185">
        <f t="shared" si="164"/>
        <v>0</v>
      </c>
      <c r="AZ799" s="180"/>
      <c r="BA799" s="4"/>
    </row>
    <row r="800" spans="2:53" x14ac:dyDescent="0.2">
      <c r="B800" s="11" t="s">
        <v>756</v>
      </c>
      <c r="C800" s="11"/>
      <c r="D800" s="70" t="s">
        <v>463</v>
      </c>
      <c r="E800" s="11">
        <v>359</v>
      </c>
      <c r="F800" s="11">
        <v>193</v>
      </c>
      <c r="G800" s="11">
        <v>113</v>
      </c>
      <c r="H800" s="11">
        <v>71</v>
      </c>
      <c r="I800" s="11">
        <v>21</v>
      </c>
      <c r="J800" s="180"/>
      <c r="M800" s="183">
        <v>16247.240000000049</v>
      </c>
      <c r="N800" s="190">
        <v>7600.2200000000139</v>
      </c>
      <c r="O800" s="183">
        <v>3742.8199999999988</v>
      </c>
      <c r="P800" s="183">
        <v>2988.2599999999998</v>
      </c>
      <c r="Q800" s="183">
        <v>1424.6399999999999</v>
      </c>
      <c r="R800" s="180"/>
      <c r="S800" s="4"/>
      <c r="T800" s="4"/>
      <c r="U800" s="183">
        <f t="shared" si="155"/>
        <v>45.256935933147766</v>
      </c>
      <c r="V800" s="183">
        <f t="shared" si="156"/>
        <v>39.379378238342042</v>
      </c>
      <c r="W800" s="183">
        <f t="shared" si="157"/>
        <v>33.122300884955742</v>
      </c>
      <c r="X800" s="183">
        <f t="shared" si="158"/>
        <v>42.088169014084507</v>
      </c>
      <c r="Y800" s="183">
        <f t="shared" si="159"/>
        <v>67.839999999999989</v>
      </c>
      <c r="Z800" s="180"/>
      <c r="AA800" s="4"/>
      <c r="AB800" s="11" t="s">
        <v>756</v>
      </c>
      <c r="AC800" s="11"/>
      <c r="AD800" s="70" t="s">
        <v>463</v>
      </c>
      <c r="AE800" s="23">
        <v>34</v>
      </c>
      <c r="AF800" s="23">
        <v>13</v>
      </c>
      <c r="AG800" s="23">
        <v>8</v>
      </c>
      <c r="AH800" s="23">
        <v>3</v>
      </c>
      <c r="AI800" s="23">
        <v>0</v>
      </c>
      <c r="AJ800" s="180"/>
      <c r="AK800" s="4"/>
      <c r="AL800" s="4"/>
      <c r="AM800" s="185">
        <v>6779.8300000000017</v>
      </c>
      <c r="AN800" s="185">
        <v>916.27999999999986</v>
      </c>
      <c r="AO800" s="185">
        <v>847.81999999999994</v>
      </c>
      <c r="AP800" s="185">
        <v>390.21999999999997</v>
      </c>
      <c r="AQ800" s="185">
        <v>0</v>
      </c>
      <c r="AR800" s="180"/>
      <c r="AS800" s="4"/>
      <c r="AT800" s="4"/>
      <c r="AU800" s="185">
        <f t="shared" si="160"/>
        <v>199.40676470588241</v>
      </c>
      <c r="AV800" s="185">
        <f t="shared" si="161"/>
        <v>70.483076923076908</v>
      </c>
      <c r="AW800" s="185">
        <f t="shared" si="162"/>
        <v>105.97749999999999</v>
      </c>
      <c r="AX800" s="185">
        <f t="shared" si="163"/>
        <v>130.07333333333332</v>
      </c>
      <c r="AY800" s="185">
        <f t="shared" si="164"/>
        <v>0</v>
      </c>
      <c r="AZ800" s="180"/>
      <c r="BA800" s="4"/>
    </row>
    <row r="801" spans="2:53" x14ac:dyDescent="0.2">
      <c r="B801" s="11" t="s">
        <v>757</v>
      </c>
      <c r="C801" s="11"/>
      <c r="D801" s="70" t="s">
        <v>464</v>
      </c>
      <c r="E801" s="11">
        <v>0</v>
      </c>
      <c r="F801" s="11">
        <v>0</v>
      </c>
      <c r="G801" s="11">
        <v>0</v>
      </c>
      <c r="H801" s="11">
        <v>0</v>
      </c>
      <c r="I801" s="11">
        <v>0</v>
      </c>
      <c r="J801" s="180"/>
      <c r="M801" s="183">
        <v>0</v>
      </c>
      <c r="N801" s="190">
        <v>0</v>
      </c>
      <c r="O801" s="183">
        <v>0</v>
      </c>
      <c r="P801" s="183">
        <v>0</v>
      </c>
      <c r="Q801" s="183">
        <v>0</v>
      </c>
      <c r="R801" s="180"/>
      <c r="S801" s="4"/>
      <c r="T801" s="4"/>
      <c r="U801" s="183">
        <f t="shared" si="155"/>
        <v>0</v>
      </c>
      <c r="V801" s="183">
        <f t="shared" si="156"/>
        <v>0</v>
      </c>
      <c r="W801" s="183">
        <f t="shared" si="157"/>
        <v>0</v>
      </c>
      <c r="X801" s="183">
        <f t="shared" si="158"/>
        <v>0</v>
      </c>
      <c r="Y801" s="183">
        <f t="shared" si="159"/>
        <v>0</v>
      </c>
      <c r="Z801" s="180"/>
      <c r="AA801" s="4"/>
      <c r="AB801" s="11" t="s">
        <v>757</v>
      </c>
      <c r="AC801" s="11"/>
      <c r="AD801" s="70" t="s">
        <v>464</v>
      </c>
      <c r="AE801" s="23">
        <v>0</v>
      </c>
      <c r="AF801" s="23">
        <v>0</v>
      </c>
      <c r="AG801" s="23">
        <v>0</v>
      </c>
      <c r="AH801" s="23">
        <v>0</v>
      </c>
      <c r="AI801" s="23">
        <v>0</v>
      </c>
      <c r="AJ801" s="180"/>
      <c r="AK801" s="4"/>
      <c r="AL801" s="4"/>
      <c r="AM801" s="185">
        <v>0</v>
      </c>
      <c r="AN801" s="185">
        <v>0</v>
      </c>
      <c r="AO801" s="185">
        <v>0</v>
      </c>
      <c r="AP801" s="185">
        <v>0</v>
      </c>
      <c r="AQ801" s="185">
        <v>0</v>
      </c>
      <c r="AR801" s="180"/>
      <c r="AS801" s="4"/>
      <c r="AT801" s="4"/>
      <c r="AU801" s="185">
        <f t="shared" si="160"/>
        <v>0</v>
      </c>
      <c r="AV801" s="185">
        <f t="shared" si="161"/>
        <v>0</v>
      </c>
      <c r="AW801" s="185">
        <f t="shared" si="162"/>
        <v>0</v>
      </c>
      <c r="AX801" s="185">
        <f t="shared" si="163"/>
        <v>0</v>
      </c>
      <c r="AY801" s="185">
        <f t="shared" si="164"/>
        <v>0</v>
      </c>
      <c r="AZ801" s="180"/>
      <c r="BA801" s="4"/>
    </row>
    <row r="802" spans="2:53" x14ac:dyDescent="0.2">
      <c r="B802" s="11" t="s">
        <v>195</v>
      </c>
      <c r="C802" s="11"/>
      <c r="D802" s="70" t="s">
        <v>585</v>
      </c>
      <c r="E802" s="11">
        <v>1</v>
      </c>
      <c r="F802" s="11">
        <v>0</v>
      </c>
      <c r="G802" s="11">
        <v>0</v>
      </c>
      <c r="H802" s="11">
        <v>0</v>
      </c>
      <c r="I802" s="11">
        <v>0</v>
      </c>
      <c r="J802" s="180"/>
      <c r="M802" s="183">
        <v>21.73</v>
      </c>
      <c r="N802" s="190">
        <v>0</v>
      </c>
      <c r="O802" s="183">
        <v>0</v>
      </c>
      <c r="P802" s="183">
        <v>0</v>
      </c>
      <c r="Q802" s="183">
        <v>0</v>
      </c>
      <c r="R802" s="180"/>
      <c r="S802" s="4"/>
      <c r="T802" s="4"/>
      <c r="U802" s="183">
        <f t="shared" si="155"/>
        <v>21.73</v>
      </c>
      <c r="V802" s="183">
        <f t="shared" si="156"/>
        <v>0</v>
      </c>
      <c r="W802" s="183">
        <f t="shared" si="157"/>
        <v>0</v>
      </c>
      <c r="X802" s="183">
        <f t="shared" si="158"/>
        <v>0</v>
      </c>
      <c r="Y802" s="183">
        <f t="shared" si="159"/>
        <v>0</v>
      </c>
      <c r="Z802" s="180"/>
      <c r="AA802" s="4"/>
      <c r="AB802" s="11" t="s">
        <v>195</v>
      </c>
      <c r="AC802" s="11"/>
      <c r="AD802" s="70" t="s">
        <v>585</v>
      </c>
      <c r="AE802" s="23">
        <v>0</v>
      </c>
      <c r="AF802" s="23">
        <v>0</v>
      </c>
      <c r="AG802" s="23">
        <v>0</v>
      </c>
      <c r="AH802" s="23">
        <v>0</v>
      </c>
      <c r="AI802" s="23">
        <v>0</v>
      </c>
      <c r="AJ802" s="180"/>
      <c r="AK802" s="4"/>
      <c r="AL802" s="4"/>
      <c r="AM802" s="185">
        <v>0</v>
      </c>
      <c r="AN802" s="185">
        <v>0</v>
      </c>
      <c r="AO802" s="185">
        <v>0</v>
      </c>
      <c r="AP802" s="185">
        <v>0</v>
      </c>
      <c r="AQ802" s="185">
        <v>0</v>
      </c>
      <c r="AR802" s="180"/>
      <c r="AS802" s="4"/>
      <c r="AT802" s="4"/>
      <c r="AU802" s="185">
        <f t="shared" si="160"/>
        <v>0</v>
      </c>
      <c r="AV802" s="185">
        <f t="shared" si="161"/>
        <v>0</v>
      </c>
      <c r="AW802" s="185">
        <f t="shared" si="162"/>
        <v>0</v>
      </c>
      <c r="AX802" s="185">
        <f t="shared" si="163"/>
        <v>0</v>
      </c>
      <c r="AY802" s="185">
        <f t="shared" si="164"/>
        <v>0</v>
      </c>
      <c r="AZ802" s="180"/>
      <c r="BA802" s="4"/>
    </row>
    <row r="803" spans="2:53" x14ac:dyDescent="0.2">
      <c r="B803" s="11" t="s">
        <v>758</v>
      </c>
      <c r="C803" s="11"/>
      <c r="D803" s="70" t="s">
        <v>465</v>
      </c>
      <c r="E803" s="11">
        <v>38</v>
      </c>
      <c r="F803" s="11">
        <v>26</v>
      </c>
      <c r="G803" s="11">
        <v>18</v>
      </c>
      <c r="H803" s="11">
        <v>11</v>
      </c>
      <c r="I803" s="11">
        <v>4</v>
      </c>
      <c r="J803" s="180"/>
      <c r="M803" s="183">
        <v>1653.8899999999996</v>
      </c>
      <c r="N803" s="190">
        <v>1008.8599999999999</v>
      </c>
      <c r="O803" s="183">
        <v>598.85</v>
      </c>
      <c r="P803" s="183">
        <v>536.13</v>
      </c>
      <c r="Q803" s="183">
        <v>203.55</v>
      </c>
      <c r="R803" s="180"/>
      <c r="S803" s="4"/>
      <c r="T803" s="4"/>
      <c r="U803" s="183">
        <f t="shared" si="155"/>
        <v>43.523421052631569</v>
      </c>
      <c r="V803" s="183">
        <f t="shared" si="156"/>
        <v>38.802307692307686</v>
      </c>
      <c r="W803" s="183">
        <f t="shared" si="157"/>
        <v>33.269444444444446</v>
      </c>
      <c r="X803" s="183">
        <f t="shared" si="158"/>
        <v>48.739090909090912</v>
      </c>
      <c r="Y803" s="183">
        <f t="shared" si="159"/>
        <v>50.887500000000003</v>
      </c>
      <c r="Z803" s="180"/>
      <c r="AA803" s="4"/>
      <c r="AB803" s="11" t="s">
        <v>758</v>
      </c>
      <c r="AC803" s="11"/>
      <c r="AD803" s="70" t="s">
        <v>465</v>
      </c>
      <c r="AE803" s="23">
        <v>3</v>
      </c>
      <c r="AF803" s="23">
        <v>0</v>
      </c>
      <c r="AG803" s="23">
        <v>0</v>
      </c>
      <c r="AH803" s="23">
        <v>0</v>
      </c>
      <c r="AI803" s="23">
        <v>0</v>
      </c>
      <c r="AJ803" s="180"/>
      <c r="AK803" s="4"/>
      <c r="AL803" s="4"/>
      <c r="AM803" s="185">
        <v>136.63</v>
      </c>
      <c r="AN803" s="185">
        <v>0</v>
      </c>
      <c r="AO803" s="185">
        <v>0</v>
      </c>
      <c r="AP803" s="185">
        <v>0</v>
      </c>
      <c r="AQ803" s="185">
        <v>0</v>
      </c>
      <c r="AR803" s="180"/>
      <c r="AS803" s="4"/>
      <c r="AT803" s="4"/>
      <c r="AU803" s="185">
        <f t="shared" si="160"/>
        <v>45.543333333333329</v>
      </c>
      <c r="AV803" s="185">
        <f t="shared" si="161"/>
        <v>0</v>
      </c>
      <c r="AW803" s="185">
        <f t="shared" si="162"/>
        <v>0</v>
      </c>
      <c r="AX803" s="185">
        <f t="shared" si="163"/>
        <v>0</v>
      </c>
      <c r="AY803" s="185">
        <f t="shared" si="164"/>
        <v>0</v>
      </c>
      <c r="AZ803" s="180"/>
      <c r="BA803" s="4"/>
    </row>
    <row r="804" spans="2:53" x14ac:dyDescent="0.2">
      <c r="B804" s="11" t="s">
        <v>759</v>
      </c>
      <c r="C804" s="11"/>
      <c r="D804" s="70" t="s">
        <v>466</v>
      </c>
      <c r="E804" s="11">
        <v>0</v>
      </c>
      <c r="F804" s="11">
        <v>0</v>
      </c>
      <c r="G804" s="11">
        <v>0</v>
      </c>
      <c r="H804" s="11">
        <v>0</v>
      </c>
      <c r="I804" s="11">
        <v>0</v>
      </c>
      <c r="J804" s="180"/>
      <c r="M804" s="183">
        <v>0</v>
      </c>
      <c r="N804" s="190">
        <v>0</v>
      </c>
      <c r="O804" s="183">
        <v>0</v>
      </c>
      <c r="P804" s="183">
        <v>0</v>
      </c>
      <c r="Q804" s="183">
        <v>0</v>
      </c>
      <c r="R804" s="180"/>
      <c r="S804" s="4"/>
      <c r="T804" s="4"/>
      <c r="U804" s="183">
        <f t="shared" si="155"/>
        <v>0</v>
      </c>
      <c r="V804" s="183">
        <f t="shared" si="156"/>
        <v>0</v>
      </c>
      <c r="W804" s="183">
        <f t="shared" si="157"/>
        <v>0</v>
      </c>
      <c r="X804" s="183">
        <f t="shared" si="158"/>
        <v>0</v>
      </c>
      <c r="Y804" s="183">
        <f t="shared" si="159"/>
        <v>0</v>
      </c>
      <c r="Z804" s="180"/>
      <c r="AA804" s="4"/>
      <c r="AB804" s="11" t="s">
        <v>759</v>
      </c>
      <c r="AC804" s="11"/>
      <c r="AD804" s="70" t="s">
        <v>466</v>
      </c>
      <c r="AE804" s="23">
        <v>0</v>
      </c>
      <c r="AF804" s="23">
        <v>1</v>
      </c>
      <c r="AG804" s="23">
        <v>1</v>
      </c>
      <c r="AH804" s="23">
        <v>0</v>
      </c>
      <c r="AI804" s="23">
        <v>0</v>
      </c>
      <c r="AJ804" s="180"/>
      <c r="AK804" s="4"/>
      <c r="AL804" s="4"/>
      <c r="AM804" s="185">
        <v>0</v>
      </c>
      <c r="AN804" s="185">
        <v>9.9700000000000006</v>
      </c>
      <c r="AO804" s="185">
        <v>17.170000000000002</v>
      </c>
      <c r="AP804" s="185">
        <v>0</v>
      </c>
      <c r="AQ804" s="185">
        <v>0</v>
      </c>
      <c r="AR804" s="180"/>
      <c r="AS804" s="4"/>
      <c r="AT804" s="4"/>
      <c r="AU804" s="185">
        <f t="shared" si="160"/>
        <v>0</v>
      </c>
      <c r="AV804" s="185">
        <f t="shared" si="161"/>
        <v>9.9700000000000006</v>
      </c>
      <c r="AW804" s="185">
        <f t="shared" si="162"/>
        <v>17.170000000000002</v>
      </c>
      <c r="AX804" s="185">
        <f t="shared" si="163"/>
        <v>0</v>
      </c>
      <c r="AY804" s="185">
        <f t="shared" si="164"/>
        <v>0</v>
      </c>
      <c r="AZ804" s="180"/>
      <c r="BA804" s="4"/>
    </row>
    <row r="805" spans="2:53" x14ac:dyDescent="0.2">
      <c r="B805" s="11" t="s">
        <v>760</v>
      </c>
      <c r="C805" s="11"/>
      <c r="D805" s="70" t="s">
        <v>467</v>
      </c>
      <c r="E805" s="11">
        <v>0</v>
      </c>
      <c r="F805" s="11">
        <v>0</v>
      </c>
      <c r="G805" s="11">
        <v>0</v>
      </c>
      <c r="H805" s="11">
        <v>0</v>
      </c>
      <c r="I805" s="11">
        <v>0</v>
      </c>
      <c r="J805" s="180"/>
      <c r="M805" s="183">
        <v>0</v>
      </c>
      <c r="N805" s="190">
        <v>0</v>
      </c>
      <c r="O805" s="183">
        <v>0</v>
      </c>
      <c r="P805" s="183">
        <v>0</v>
      </c>
      <c r="Q805" s="183">
        <v>0</v>
      </c>
      <c r="R805" s="180"/>
      <c r="S805" s="4"/>
      <c r="T805" s="4"/>
      <c r="U805" s="183">
        <f t="shared" si="155"/>
        <v>0</v>
      </c>
      <c r="V805" s="183">
        <f t="shared" si="156"/>
        <v>0</v>
      </c>
      <c r="W805" s="183">
        <f t="shared" si="157"/>
        <v>0</v>
      </c>
      <c r="X805" s="183">
        <f t="shared" si="158"/>
        <v>0</v>
      </c>
      <c r="Y805" s="183">
        <f t="shared" si="159"/>
        <v>0</v>
      </c>
      <c r="Z805" s="180"/>
      <c r="AA805" s="4"/>
      <c r="AB805" s="11" t="s">
        <v>760</v>
      </c>
      <c r="AC805" s="11"/>
      <c r="AD805" s="70" t="s">
        <v>467</v>
      </c>
      <c r="AE805" s="23">
        <v>0</v>
      </c>
      <c r="AF805" s="23">
        <v>0</v>
      </c>
      <c r="AG805" s="23">
        <v>0</v>
      </c>
      <c r="AH805" s="23">
        <v>0</v>
      </c>
      <c r="AI805" s="23">
        <v>0</v>
      </c>
      <c r="AJ805" s="180"/>
      <c r="AK805" s="4"/>
      <c r="AL805" s="4"/>
      <c r="AM805" s="185">
        <v>0</v>
      </c>
      <c r="AN805" s="185">
        <v>0</v>
      </c>
      <c r="AO805" s="185">
        <v>0</v>
      </c>
      <c r="AP805" s="185">
        <v>0</v>
      </c>
      <c r="AQ805" s="185">
        <v>0</v>
      </c>
      <c r="AR805" s="180"/>
      <c r="AS805" s="4"/>
      <c r="AT805" s="4"/>
      <c r="AU805" s="185">
        <f t="shared" si="160"/>
        <v>0</v>
      </c>
      <c r="AV805" s="185">
        <f t="shared" si="161"/>
        <v>0</v>
      </c>
      <c r="AW805" s="185">
        <f t="shared" si="162"/>
        <v>0</v>
      </c>
      <c r="AX805" s="185">
        <f t="shared" si="163"/>
        <v>0</v>
      </c>
      <c r="AY805" s="185">
        <f t="shared" si="164"/>
        <v>0</v>
      </c>
      <c r="AZ805" s="180"/>
      <c r="BA805" s="4"/>
    </row>
    <row r="806" spans="2:53" x14ac:dyDescent="0.2">
      <c r="B806" s="11" t="s">
        <v>762</v>
      </c>
      <c r="C806" s="11"/>
      <c r="D806" s="70" t="s">
        <v>469</v>
      </c>
      <c r="E806" s="11">
        <v>0</v>
      </c>
      <c r="F806" s="11">
        <v>0</v>
      </c>
      <c r="G806" s="11">
        <v>0</v>
      </c>
      <c r="H806" s="11">
        <v>0</v>
      </c>
      <c r="I806" s="11">
        <v>0</v>
      </c>
      <c r="J806" s="180"/>
      <c r="M806" s="183">
        <v>0</v>
      </c>
      <c r="N806" s="190">
        <v>0</v>
      </c>
      <c r="O806" s="183">
        <v>0</v>
      </c>
      <c r="P806" s="183">
        <v>0</v>
      </c>
      <c r="Q806" s="183">
        <v>0</v>
      </c>
      <c r="R806" s="180"/>
      <c r="S806" s="4"/>
      <c r="T806" s="4"/>
      <c r="U806" s="183">
        <f t="shared" si="155"/>
        <v>0</v>
      </c>
      <c r="V806" s="183">
        <f t="shared" si="156"/>
        <v>0</v>
      </c>
      <c r="W806" s="183">
        <f t="shared" si="157"/>
        <v>0</v>
      </c>
      <c r="X806" s="183">
        <f t="shared" si="158"/>
        <v>0</v>
      </c>
      <c r="Y806" s="183">
        <f t="shared" si="159"/>
        <v>0</v>
      </c>
      <c r="Z806" s="180"/>
      <c r="AA806" s="4"/>
      <c r="AB806" s="11" t="s">
        <v>762</v>
      </c>
      <c r="AC806" s="11"/>
      <c r="AD806" s="70" t="s">
        <v>469</v>
      </c>
      <c r="AE806" s="23">
        <v>0</v>
      </c>
      <c r="AF806" s="23">
        <v>0</v>
      </c>
      <c r="AG806" s="23">
        <v>0</v>
      </c>
      <c r="AH806" s="23">
        <v>0</v>
      </c>
      <c r="AI806" s="23">
        <v>0</v>
      </c>
      <c r="AJ806" s="180"/>
      <c r="AK806" s="4"/>
      <c r="AL806" s="4"/>
      <c r="AM806" s="185">
        <v>0</v>
      </c>
      <c r="AN806" s="185">
        <v>0</v>
      </c>
      <c r="AO806" s="185">
        <v>0</v>
      </c>
      <c r="AP806" s="185">
        <v>0</v>
      </c>
      <c r="AQ806" s="185">
        <v>0</v>
      </c>
      <c r="AR806" s="180"/>
      <c r="AS806" s="4"/>
      <c r="AT806" s="4"/>
      <c r="AU806" s="185">
        <f t="shared" si="160"/>
        <v>0</v>
      </c>
      <c r="AV806" s="185">
        <f t="shared" si="161"/>
        <v>0</v>
      </c>
      <c r="AW806" s="185">
        <f t="shared" si="162"/>
        <v>0</v>
      </c>
      <c r="AX806" s="185">
        <f t="shared" si="163"/>
        <v>0</v>
      </c>
      <c r="AY806" s="185">
        <f t="shared" si="164"/>
        <v>0</v>
      </c>
      <c r="AZ806" s="180"/>
      <c r="BA806" s="4"/>
    </row>
    <row r="807" spans="2:53" x14ac:dyDescent="0.2">
      <c r="B807" s="11" t="s">
        <v>763</v>
      </c>
      <c r="C807" s="11"/>
      <c r="D807" s="70" t="s">
        <v>470</v>
      </c>
      <c r="E807" s="11">
        <v>0</v>
      </c>
      <c r="F807" s="11">
        <v>0</v>
      </c>
      <c r="G807" s="11">
        <v>0</v>
      </c>
      <c r="H807" s="11">
        <v>0</v>
      </c>
      <c r="I807" s="11">
        <v>0</v>
      </c>
      <c r="J807" s="180"/>
      <c r="M807" s="183">
        <v>0</v>
      </c>
      <c r="N807" s="190">
        <v>0</v>
      </c>
      <c r="O807" s="183">
        <v>0</v>
      </c>
      <c r="P807" s="183">
        <v>0</v>
      </c>
      <c r="Q807" s="183">
        <v>0</v>
      </c>
      <c r="R807" s="180"/>
      <c r="S807" s="4"/>
      <c r="T807" s="4"/>
      <c r="U807" s="183">
        <f t="shared" si="155"/>
        <v>0</v>
      </c>
      <c r="V807" s="183">
        <f t="shared" si="156"/>
        <v>0</v>
      </c>
      <c r="W807" s="183">
        <f t="shared" si="157"/>
        <v>0</v>
      </c>
      <c r="X807" s="183">
        <f t="shared" si="158"/>
        <v>0</v>
      </c>
      <c r="Y807" s="183">
        <f t="shared" si="159"/>
        <v>0</v>
      </c>
      <c r="Z807" s="180"/>
      <c r="AA807" s="4"/>
      <c r="AB807" s="11" t="s">
        <v>763</v>
      </c>
      <c r="AC807" s="11"/>
      <c r="AD807" s="70" t="s">
        <v>470</v>
      </c>
      <c r="AE807" s="23">
        <v>0</v>
      </c>
      <c r="AF807" s="23">
        <v>0</v>
      </c>
      <c r="AG807" s="23">
        <v>0</v>
      </c>
      <c r="AH807" s="23">
        <v>0</v>
      </c>
      <c r="AI807" s="23">
        <v>0</v>
      </c>
      <c r="AJ807" s="180"/>
      <c r="AK807" s="4"/>
      <c r="AL807" s="4"/>
      <c r="AM807" s="185">
        <v>0</v>
      </c>
      <c r="AN807" s="185">
        <v>0</v>
      </c>
      <c r="AO807" s="185">
        <v>0</v>
      </c>
      <c r="AP807" s="185">
        <v>0</v>
      </c>
      <c r="AQ807" s="185">
        <v>0</v>
      </c>
      <c r="AR807" s="180"/>
      <c r="AS807" s="4"/>
      <c r="AT807" s="4"/>
      <c r="AU807" s="185">
        <f t="shared" si="160"/>
        <v>0</v>
      </c>
      <c r="AV807" s="185">
        <f t="shared" si="161"/>
        <v>0</v>
      </c>
      <c r="AW807" s="185">
        <f t="shared" si="162"/>
        <v>0</v>
      </c>
      <c r="AX807" s="185">
        <f t="shared" si="163"/>
        <v>0</v>
      </c>
      <c r="AY807" s="185">
        <f t="shared" si="164"/>
        <v>0</v>
      </c>
      <c r="AZ807" s="180"/>
      <c r="BA807" s="4"/>
    </row>
    <row r="808" spans="2:53" x14ac:dyDescent="0.2">
      <c r="B808" s="11" t="s">
        <v>764</v>
      </c>
      <c r="C808" s="11"/>
      <c r="D808" s="70" t="s">
        <v>471</v>
      </c>
      <c r="E808" s="11">
        <v>0</v>
      </c>
      <c r="F808" s="11">
        <v>0</v>
      </c>
      <c r="G808" s="11">
        <v>0</v>
      </c>
      <c r="H808" s="11">
        <v>0</v>
      </c>
      <c r="I808" s="11">
        <v>0</v>
      </c>
      <c r="J808" s="180"/>
      <c r="M808" s="183">
        <v>0</v>
      </c>
      <c r="N808" s="190">
        <v>0</v>
      </c>
      <c r="O808" s="183">
        <v>0</v>
      </c>
      <c r="P808" s="183">
        <v>0</v>
      </c>
      <c r="Q808" s="183">
        <v>0</v>
      </c>
      <c r="R808" s="180"/>
      <c r="S808" s="4"/>
      <c r="T808" s="4"/>
      <c r="U808" s="183">
        <f t="shared" si="155"/>
        <v>0</v>
      </c>
      <c r="V808" s="183">
        <f t="shared" si="156"/>
        <v>0</v>
      </c>
      <c r="W808" s="183">
        <f t="shared" si="157"/>
        <v>0</v>
      </c>
      <c r="X808" s="183">
        <f t="shared" si="158"/>
        <v>0</v>
      </c>
      <c r="Y808" s="183">
        <f t="shared" si="159"/>
        <v>0</v>
      </c>
      <c r="Z808" s="180"/>
      <c r="AA808" s="4"/>
      <c r="AB808" s="11" t="s">
        <v>764</v>
      </c>
      <c r="AC808" s="11"/>
      <c r="AD808" s="70" t="s">
        <v>471</v>
      </c>
      <c r="AE808" s="23">
        <v>0</v>
      </c>
      <c r="AF808" s="23">
        <v>0</v>
      </c>
      <c r="AG808" s="23">
        <v>0</v>
      </c>
      <c r="AH808" s="23">
        <v>0</v>
      </c>
      <c r="AI808" s="23">
        <v>0</v>
      </c>
      <c r="AJ808" s="180"/>
      <c r="AK808" s="4"/>
      <c r="AL808" s="4"/>
      <c r="AM808" s="185">
        <v>0</v>
      </c>
      <c r="AN808" s="185">
        <v>0</v>
      </c>
      <c r="AO808" s="185">
        <v>0</v>
      </c>
      <c r="AP808" s="185">
        <v>0</v>
      </c>
      <c r="AQ808" s="185">
        <v>0</v>
      </c>
      <c r="AR808" s="180"/>
      <c r="AS808" s="4"/>
      <c r="AT808" s="4"/>
      <c r="AU808" s="185">
        <f t="shared" si="160"/>
        <v>0</v>
      </c>
      <c r="AV808" s="185">
        <f t="shared" si="161"/>
        <v>0</v>
      </c>
      <c r="AW808" s="185">
        <f t="shared" si="162"/>
        <v>0</v>
      </c>
      <c r="AX808" s="185">
        <f t="shared" si="163"/>
        <v>0</v>
      </c>
      <c r="AY808" s="185">
        <f t="shared" si="164"/>
        <v>0</v>
      </c>
      <c r="AZ808" s="180"/>
      <c r="BA808" s="4"/>
    </row>
    <row r="809" spans="2:53" x14ac:dyDescent="0.2">
      <c r="B809" s="11" t="s">
        <v>764</v>
      </c>
      <c r="C809" s="11"/>
      <c r="D809" s="70" t="s">
        <v>472</v>
      </c>
      <c r="E809" s="11">
        <v>0</v>
      </c>
      <c r="F809" s="11">
        <v>0</v>
      </c>
      <c r="G809" s="11">
        <v>0</v>
      </c>
      <c r="H809" s="11">
        <v>0</v>
      </c>
      <c r="I809" s="11">
        <v>0</v>
      </c>
      <c r="J809" s="180"/>
      <c r="M809" s="183">
        <v>0</v>
      </c>
      <c r="N809" s="190">
        <v>0</v>
      </c>
      <c r="O809" s="183">
        <v>0</v>
      </c>
      <c r="P809" s="183">
        <v>0</v>
      </c>
      <c r="Q809" s="183">
        <v>0</v>
      </c>
      <c r="R809" s="180"/>
      <c r="S809" s="4"/>
      <c r="T809" s="4"/>
      <c r="U809" s="183">
        <f t="shared" si="155"/>
        <v>0</v>
      </c>
      <c r="V809" s="183">
        <f t="shared" si="156"/>
        <v>0</v>
      </c>
      <c r="W809" s="183">
        <f t="shared" si="157"/>
        <v>0</v>
      </c>
      <c r="X809" s="183">
        <f t="shared" si="158"/>
        <v>0</v>
      </c>
      <c r="Y809" s="183">
        <f t="shared" si="159"/>
        <v>0</v>
      </c>
      <c r="Z809" s="180"/>
      <c r="AA809" s="4"/>
      <c r="AB809" s="11" t="s">
        <v>764</v>
      </c>
      <c r="AC809" s="11"/>
      <c r="AD809" s="70" t="s">
        <v>472</v>
      </c>
      <c r="AE809" s="23">
        <v>0</v>
      </c>
      <c r="AF809" s="23">
        <v>0</v>
      </c>
      <c r="AG809" s="23">
        <v>0</v>
      </c>
      <c r="AH809" s="23">
        <v>0</v>
      </c>
      <c r="AI809" s="23">
        <v>0</v>
      </c>
      <c r="AJ809" s="180"/>
      <c r="AK809" s="4"/>
      <c r="AL809" s="4"/>
      <c r="AM809" s="185">
        <v>0</v>
      </c>
      <c r="AN809" s="185">
        <v>0</v>
      </c>
      <c r="AO809" s="185">
        <v>0</v>
      </c>
      <c r="AP809" s="185">
        <v>0</v>
      </c>
      <c r="AQ809" s="185">
        <v>0</v>
      </c>
      <c r="AR809" s="180"/>
      <c r="AS809" s="4"/>
      <c r="AT809" s="4"/>
      <c r="AU809" s="185">
        <f t="shared" si="160"/>
        <v>0</v>
      </c>
      <c r="AV809" s="185">
        <f t="shared" si="161"/>
        <v>0</v>
      </c>
      <c r="AW809" s="185">
        <f t="shared" si="162"/>
        <v>0</v>
      </c>
      <c r="AX809" s="185">
        <f t="shared" si="163"/>
        <v>0</v>
      </c>
      <c r="AY809" s="185">
        <f t="shared" si="164"/>
        <v>0</v>
      </c>
      <c r="AZ809" s="180"/>
      <c r="BA809" s="4"/>
    </row>
    <row r="810" spans="2:53" x14ac:dyDescent="0.2">
      <c r="B810" s="11" t="s">
        <v>764</v>
      </c>
      <c r="C810" s="11"/>
      <c r="D810" s="70" t="s">
        <v>473</v>
      </c>
      <c r="E810" s="11">
        <v>2639</v>
      </c>
      <c r="F810" s="11">
        <v>849</v>
      </c>
      <c r="G810" s="11">
        <v>841</v>
      </c>
      <c r="H810" s="11">
        <v>398</v>
      </c>
      <c r="I810" s="11">
        <v>123</v>
      </c>
      <c r="J810" s="180"/>
      <c r="M810" s="183">
        <v>164772.38999999853</v>
      </c>
      <c r="N810" s="190">
        <v>39915.889999999868</v>
      </c>
      <c r="O810" s="183">
        <v>41961.959999999832</v>
      </c>
      <c r="P810" s="183">
        <v>20863.140000000007</v>
      </c>
      <c r="Q810" s="183">
        <v>10747.539999999999</v>
      </c>
      <c r="R810" s="180"/>
      <c r="S810" s="4"/>
      <c r="T810" s="4"/>
      <c r="U810" s="183">
        <f t="shared" si="155"/>
        <v>62.437434634330629</v>
      </c>
      <c r="V810" s="183">
        <f t="shared" si="156"/>
        <v>47.015182567726583</v>
      </c>
      <c r="W810" s="183">
        <f t="shared" si="157"/>
        <v>49.895315101069954</v>
      </c>
      <c r="X810" s="183">
        <f t="shared" si="158"/>
        <v>52.419949748743733</v>
      </c>
      <c r="Y810" s="183">
        <f t="shared" si="159"/>
        <v>87.378373983739834</v>
      </c>
      <c r="Z810" s="180"/>
      <c r="AA810" s="4"/>
      <c r="AB810" s="11" t="s">
        <v>764</v>
      </c>
      <c r="AC810" s="11"/>
      <c r="AD810" s="70" t="s">
        <v>473</v>
      </c>
      <c r="AE810" s="23">
        <v>359</v>
      </c>
      <c r="AF810" s="23">
        <v>56</v>
      </c>
      <c r="AG810" s="23">
        <v>85</v>
      </c>
      <c r="AH810" s="23">
        <v>27</v>
      </c>
      <c r="AI810" s="23">
        <v>10</v>
      </c>
      <c r="AJ810" s="180"/>
      <c r="AK810" s="4"/>
      <c r="AL810" s="4"/>
      <c r="AM810" s="185">
        <v>32535.619999999952</v>
      </c>
      <c r="AN810" s="185">
        <v>3105.3000000000011</v>
      </c>
      <c r="AO810" s="185">
        <v>4709.0400000000018</v>
      </c>
      <c r="AP810" s="185">
        <v>2858.4300000000003</v>
      </c>
      <c r="AQ810" s="185">
        <v>874.68000000000006</v>
      </c>
      <c r="AR810" s="180"/>
      <c r="AS810" s="4"/>
      <c r="AT810" s="4"/>
      <c r="AU810" s="185">
        <f t="shared" si="160"/>
        <v>90.62846796657368</v>
      </c>
      <c r="AV810" s="185">
        <f t="shared" si="161"/>
        <v>55.451785714285734</v>
      </c>
      <c r="AW810" s="185">
        <f t="shared" si="162"/>
        <v>55.400470588235315</v>
      </c>
      <c r="AX810" s="185">
        <f t="shared" si="163"/>
        <v>105.86777777777779</v>
      </c>
      <c r="AY810" s="185">
        <f t="shared" si="164"/>
        <v>87.468000000000004</v>
      </c>
      <c r="AZ810" s="180"/>
      <c r="BA810" s="4"/>
    </row>
    <row r="811" spans="2:53" x14ac:dyDescent="0.2">
      <c r="B811" s="11" t="s">
        <v>765</v>
      </c>
      <c r="C811" s="11"/>
      <c r="D811" s="70" t="s">
        <v>474</v>
      </c>
      <c r="E811" s="11">
        <v>694</v>
      </c>
      <c r="F811" s="11">
        <v>342</v>
      </c>
      <c r="G811" s="11">
        <v>220</v>
      </c>
      <c r="H811" s="11">
        <v>88</v>
      </c>
      <c r="I811" s="11">
        <v>54</v>
      </c>
      <c r="J811" s="180"/>
      <c r="M811" s="183">
        <v>32062.729999999829</v>
      </c>
      <c r="N811" s="190">
        <v>17191.890000000007</v>
      </c>
      <c r="O811" s="183">
        <v>15064.520000000022</v>
      </c>
      <c r="P811" s="183">
        <v>3364.099999999999</v>
      </c>
      <c r="Q811" s="183">
        <v>3434.7800000000007</v>
      </c>
      <c r="R811" s="180"/>
      <c r="S811" s="4"/>
      <c r="T811" s="4"/>
      <c r="U811" s="183">
        <f t="shared" si="155"/>
        <v>46.199899135446437</v>
      </c>
      <c r="V811" s="183">
        <f t="shared" si="156"/>
        <v>50.268684210526338</v>
      </c>
      <c r="W811" s="183">
        <f t="shared" si="157"/>
        <v>68.475090909091008</v>
      </c>
      <c r="X811" s="183">
        <f t="shared" si="158"/>
        <v>38.228409090909082</v>
      </c>
      <c r="Y811" s="183">
        <f t="shared" si="159"/>
        <v>63.607037037037053</v>
      </c>
      <c r="Z811" s="180"/>
      <c r="AA811" s="4"/>
      <c r="AB811" s="11" t="s">
        <v>765</v>
      </c>
      <c r="AC811" s="11"/>
      <c r="AD811" s="70" t="s">
        <v>474</v>
      </c>
      <c r="AE811" s="23">
        <v>52</v>
      </c>
      <c r="AF811" s="23">
        <v>17</v>
      </c>
      <c r="AG811" s="23">
        <v>11</v>
      </c>
      <c r="AH811" s="23">
        <v>4</v>
      </c>
      <c r="AI811" s="23">
        <v>4</v>
      </c>
      <c r="AJ811" s="180"/>
      <c r="AK811" s="4"/>
      <c r="AL811" s="4"/>
      <c r="AM811" s="185">
        <v>6802.3300000000017</v>
      </c>
      <c r="AN811" s="185">
        <v>618.51</v>
      </c>
      <c r="AO811" s="185">
        <v>553.81999999999994</v>
      </c>
      <c r="AP811" s="185">
        <v>85.570000000000007</v>
      </c>
      <c r="AQ811" s="185">
        <v>691.1400000000001</v>
      </c>
      <c r="AR811" s="180"/>
      <c r="AS811" s="4"/>
      <c r="AT811" s="4"/>
      <c r="AU811" s="185">
        <f t="shared" si="160"/>
        <v>130.8140384615385</v>
      </c>
      <c r="AV811" s="185">
        <f t="shared" si="161"/>
        <v>36.382941176470588</v>
      </c>
      <c r="AW811" s="185">
        <f t="shared" si="162"/>
        <v>50.347272727272724</v>
      </c>
      <c r="AX811" s="185">
        <f t="shared" si="163"/>
        <v>21.392500000000002</v>
      </c>
      <c r="AY811" s="185">
        <f t="shared" si="164"/>
        <v>172.78500000000003</v>
      </c>
      <c r="AZ811" s="180"/>
      <c r="BA811" s="4"/>
    </row>
    <row r="812" spans="2:53" x14ac:dyDescent="0.2">
      <c r="B812" s="11" t="s">
        <v>764</v>
      </c>
      <c r="C812" s="11"/>
      <c r="D812" s="70" t="s">
        <v>475</v>
      </c>
      <c r="E812" s="11">
        <v>343</v>
      </c>
      <c r="F812" s="11">
        <v>173</v>
      </c>
      <c r="G812" s="11">
        <v>113</v>
      </c>
      <c r="H812" s="11">
        <v>46</v>
      </c>
      <c r="I812" s="11">
        <v>34</v>
      </c>
      <c r="J812" s="180"/>
      <c r="M812" s="183">
        <v>17535.790000000026</v>
      </c>
      <c r="N812" s="190">
        <v>8087.7600000000029</v>
      </c>
      <c r="O812" s="183">
        <v>8006.6299999999974</v>
      </c>
      <c r="P812" s="183">
        <v>1451.7999999999997</v>
      </c>
      <c r="Q812" s="183">
        <v>2688.6999999999989</v>
      </c>
      <c r="R812" s="180"/>
      <c r="S812" s="4"/>
      <c r="T812" s="4"/>
      <c r="U812" s="183">
        <f t="shared" si="155"/>
        <v>51.124752186588999</v>
      </c>
      <c r="V812" s="183">
        <f t="shared" si="156"/>
        <v>46.750057803468223</v>
      </c>
      <c r="W812" s="183">
        <f t="shared" si="157"/>
        <v>70.855132743362802</v>
      </c>
      <c r="X812" s="183">
        <f t="shared" si="158"/>
        <v>31.560869565217384</v>
      </c>
      <c r="Y812" s="183">
        <f t="shared" si="159"/>
        <v>79.079411764705853</v>
      </c>
      <c r="Z812" s="180"/>
      <c r="AA812" s="4"/>
      <c r="AB812" s="11" t="s">
        <v>764</v>
      </c>
      <c r="AC812" s="11"/>
      <c r="AD812" s="70" t="s">
        <v>475</v>
      </c>
      <c r="AE812" s="23">
        <v>39</v>
      </c>
      <c r="AF812" s="23">
        <v>17</v>
      </c>
      <c r="AG812" s="23">
        <v>10</v>
      </c>
      <c r="AH812" s="23">
        <v>5</v>
      </c>
      <c r="AI812" s="23">
        <v>3</v>
      </c>
      <c r="AJ812" s="180"/>
      <c r="AK812" s="4"/>
      <c r="AL812" s="4"/>
      <c r="AM812" s="185">
        <v>4756.4399999999987</v>
      </c>
      <c r="AN812" s="185">
        <v>702.91999999999985</v>
      </c>
      <c r="AO812" s="185">
        <v>421.39</v>
      </c>
      <c r="AP812" s="185">
        <v>109.9</v>
      </c>
      <c r="AQ812" s="185">
        <v>625.45000000000005</v>
      </c>
      <c r="AR812" s="180"/>
      <c r="AS812" s="4"/>
      <c r="AT812" s="4"/>
      <c r="AU812" s="185">
        <f t="shared" si="160"/>
        <v>121.95999999999997</v>
      </c>
      <c r="AV812" s="185">
        <f t="shared" si="161"/>
        <v>41.348235294117636</v>
      </c>
      <c r="AW812" s="185">
        <f t="shared" si="162"/>
        <v>42.138999999999996</v>
      </c>
      <c r="AX812" s="185">
        <f t="shared" si="163"/>
        <v>21.98</v>
      </c>
      <c r="AY812" s="185">
        <f t="shared" si="164"/>
        <v>208.48333333333335</v>
      </c>
      <c r="AZ812" s="180"/>
      <c r="BA812" s="4"/>
    </row>
    <row r="813" spans="2:53" x14ac:dyDescent="0.2">
      <c r="B813" s="11" t="s">
        <v>764</v>
      </c>
      <c r="C813" s="11"/>
      <c r="D813" s="70" t="s">
        <v>476</v>
      </c>
      <c r="E813" s="11">
        <v>0</v>
      </c>
      <c r="F813" s="11">
        <v>0</v>
      </c>
      <c r="G813" s="11">
        <v>0</v>
      </c>
      <c r="H813" s="11">
        <v>0</v>
      </c>
      <c r="I813" s="11">
        <v>0</v>
      </c>
      <c r="J813" s="180"/>
      <c r="M813" s="183">
        <v>0</v>
      </c>
      <c r="N813" s="190">
        <v>0</v>
      </c>
      <c r="O813" s="183">
        <v>0</v>
      </c>
      <c r="P813" s="183">
        <v>0</v>
      </c>
      <c r="Q813" s="183">
        <v>0</v>
      </c>
      <c r="R813" s="180"/>
      <c r="S813" s="4"/>
      <c r="T813" s="4"/>
      <c r="U813" s="183">
        <f t="shared" si="155"/>
        <v>0</v>
      </c>
      <c r="V813" s="183">
        <f t="shared" si="156"/>
        <v>0</v>
      </c>
      <c r="W813" s="183">
        <f t="shared" si="157"/>
        <v>0</v>
      </c>
      <c r="X813" s="183">
        <f t="shared" si="158"/>
        <v>0</v>
      </c>
      <c r="Y813" s="183">
        <f t="shared" si="159"/>
        <v>0</v>
      </c>
      <c r="Z813" s="180"/>
      <c r="AA813" s="4"/>
      <c r="AB813" s="11" t="s">
        <v>764</v>
      </c>
      <c r="AC813" s="11"/>
      <c r="AD813" s="70" t="s">
        <v>476</v>
      </c>
      <c r="AE813" s="23">
        <v>0</v>
      </c>
      <c r="AF813" s="23">
        <v>0</v>
      </c>
      <c r="AG813" s="23">
        <v>0</v>
      </c>
      <c r="AH813" s="23">
        <v>0</v>
      </c>
      <c r="AI813" s="23">
        <v>0</v>
      </c>
      <c r="AJ813" s="180"/>
      <c r="AK813" s="4"/>
      <c r="AL813" s="4"/>
      <c r="AM813" s="185">
        <v>0</v>
      </c>
      <c r="AN813" s="185">
        <v>0</v>
      </c>
      <c r="AO813" s="185">
        <v>0</v>
      </c>
      <c r="AP813" s="185">
        <v>0</v>
      </c>
      <c r="AQ813" s="185">
        <v>0</v>
      </c>
      <c r="AR813" s="180"/>
      <c r="AS813" s="4"/>
      <c r="AT813" s="4"/>
      <c r="AU813" s="185">
        <f t="shared" si="160"/>
        <v>0</v>
      </c>
      <c r="AV813" s="185">
        <f t="shared" si="161"/>
        <v>0</v>
      </c>
      <c r="AW813" s="185">
        <f t="shared" si="162"/>
        <v>0</v>
      </c>
      <c r="AX813" s="185">
        <f t="shared" si="163"/>
        <v>0</v>
      </c>
      <c r="AY813" s="185">
        <f t="shared" si="164"/>
        <v>0</v>
      </c>
      <c r="AZ813" s="180"/>
      <c r="BA813" s="4"/>
    </row>
    <row r="814" spans="2:53" x14ac:dyDescent="0.2">
      <c r="B814" s="11" t="s">
        <v>764</v>
      </c>
      <c r="C814" s="11"/>
      <c r="D814" s="70" t="s">
        <v>477</v>
      </c>
      <c r="E814" s="11">
        <v>57</v>
      </c>
      <c r="F814" s="11">
        <v>36</v>
      </c>
      <c r="G814" s="11">
        <v>13</v>
      </c>
      <c r="H814" s="11">
        <v>5</v>
      </c>
      <c r="I814" s="11">
        <v>1</v>
      </c>
      <c r="J814" s="180"/>
      <c r="M814" s="183">
        <v>2963.3</v>
      </c>
      <c r="N814" s="190">
        <v>1778.1399999999996</v>
      </c>
      <c r="O814" s="183">
        <v>871.49</v>
      </c>
      <c r="P814" s="183">
        <v>93.59</v>
      </c>
      <c r="Q814" s="183">
        <v>58.81</v>
      </c>
      <c r="R814" s="180"/>
      <c r="S814" s="4"/>
      <c r="T814" s="4"/>
      <c r="U814" s="183">
        <f t="shared" si="155"/>
        <v>51.987719298245615</v>
      </c>
      <c r="V814" s="183">
        <f t="shared" si="156"/>
        <v>49.392777777777766</v>
      </c>
      <c r="W814" s="183">
        <f t="shared" si="157"/>
        <v>67.037692307692311</v>
      </c>
      <c r="X814" s="183">
        <f t="shared" si="158"/>
        <v>18.718</v>
      </c>
      <c r="Y814" s="183">
        <f t="shared" si="159"/>
        <v>58.81</v>
      </c>
      <c r="Z814" s="180"/>
      <c r="AA814" s="4"/>
      <c r="AB814" s="11" t="s">
        <v>764</v>
      </c>
      <c r="AC814" s="11"/>
      <c r="AD814" s="70" t="s">
        <v>477</v>
      </c>
      <c r="AE814" s="23">
        <v>34</v>
      </c>
      <c r="AF814" s="23">
        <v>5</v>
      </c>
      <c r="AG814" s="23">
        <v>8</v>
      </c>
      <c r="AH814" s="23">
        <v>3</v>
      </c>
      <c r="AI814" s="23">
        <v>1</v>
      </c>
      <c r="AJ814" s="180"/>
      <c r="AK814" s="4"/>
      <c r="AL814" s="4"/>
      <c r="AM814" s="185">
        <v>5918.75</v>
      </c>
      <c r="AN814" s="185">
        <v>394.61</v>
      </c>
      <c r="AO814" s="185">
        <v>1532.2</v>
      </c>
      <c r="AP814" s="185">
        <v>569.61</v>
      </c>
      <c r="AQ814" s="185">
        <v>54.67</v>
      </c>
      <c r="AR814" s="180"/>
      <c r="AS814" s="4"/>
      <c r="AT814" s="4"/>
      <c r="AU814" s="185">
        <f t="shared" si="160"/>
        <v>174.08088235294119</v>
      </c>
      <c r="AV814" s="185">
        <f t="shared" si="161"/>
        <v>78.921999999999997</v>
      </c>
      <c r="AW814" s="185">
        <f t="shared" si="162"/>
        <v>191.52500000000001</v>
      </c>
      <c r="AX814" s="185">
        <f t="shared" si="163"/>
        <v>189.87</v>
      </c>
      <c r="AY814" s="185">
        <f t="shared" si="164"/>
        <v>54.67</v>
      </c>
      <c r="AZ814" s="180"/>
      <c r="BA814" s="4"/>
    </row>
    <row r="815" spans="2:53" x14ac:dyDescent="0.2">
      <c r="B815" s="11" t="s">
        <v>764</v>
      </c>
      <c r="C815" s="11"/>
      <c r="D815" s="70" t="s">
        <v>478</v>
      </c>
      <c r="E815" s="11">
        <v>469</v>
      </c>
      <c r="F815" s="11">
        <v>148</v>
      </c>
      <c r="G815" s="11">
        <v>142</v>
      </c>
      <c r="H815" s="11">
        <v>56</v>
      </c>
      <c r="I815" s="11">
        <v>16</v>
      </c>
      <c r="J815" s="180"/>
      <c r="M815" s="183">
        <v>25820.819999999938</v>
      </c>
      <c r="N815" s="190">
        <v>6932.7200000000093</v>
      </c>
      <c r="O815" s="183">
        <v>6201.1300000000028</v>
      </c>
      <c r="P815" s="183">
        <v>2814.2999999999988</v>
      </c>
      <c r="Q815" s="183">
        <v>1446.6499999999999</v>
      </c>
      <c r="R815" s="180"/>
      <c r="S815" s="4"/>
      <c r="T815" s="4"/>
      <c r="U815" s="183">
        <f t="shared" si="155"/>
        <v>55.055053304903922</v>
      </c>
      <c r="V815" s="183">
        <f t="shared" si="156"/>
        <v>46.842702702702766</v>
      </c>
      <c r="W815" s="183">
        <f t="shared" si="157"/>
        <v>43.669929577464806</v>
      </c>
      <c r="X815" s="183">
        <f t="shared" si="158"/>
        <v>50.255357142857122</v>
      </c>
      <c r="Y815" s="183">
        <f t="shared" si="159"/>
        <v>90.415624999999991</v>
      </c>
      <c r="Z815" s="180"/>
      <c r="AA815" s="4"/>
      <c r="AB815" s="11" t="s">
        <v>764</v>
      </c>
      <c r="AC815" s="11"/>
      <c r="AD815" s="70" t="s">
        <v>478</v>
      </c>
      <c r="AE815" s="23">
        <v>32</v>
      </c>
      <c r="AF815" s="23">
        <v>13</v>
      </c>
      <c r="AG815" s="23">
        <v>10</v>
      </c>
      <c r="AH815" s="23">
        <v>3</v>
      </c>
      <c r="AI815" s="23">
        <v>1</v>
      </c>
      <c r="AJ815" s="180"/>
      <c r="AK815" s="4"/>
      <c r="AL815" s="4"/>
      <c r="AM815" s="185">
        <v>7071.0800000000017</v>
      </c>
      <c r="AN815" s="185">
        <v>718.77</v>
      </c>
      <c r="AO815" s="185">
        <v>644.15999999999985</v>
      </c>
      <c r="AP815" s="185">
        <v>253.26000000000002</v>
      </c>
      <c r="AQ815" s="185">
        <v>250.59</v>
      </c>
      <c r="AR815" s="180"/>
      <c r="AS815" s="4"/>
      <c r="AT815" s="4"/>
      <c r="AU815" s="185">
        <f t="shared" si="160"/>
        <v>220.97125000000005</v>
      </c>
      <c r="AV815" s="185">
        <f t="shared" si="161"/>
        <v>55.29</v>
      </c>
      <c r="AW815" s="185">
        <f t="shared" si="162"/>
        <v>64.415999999999983</v>
      </c>
      <c r="AX815" s="185">
        <f t="shared" si="163"/>
        <v>84.42</v>
      </c>
      <c r="AY815" s="185">
        <f t="shared" si="164"/>
        <v>250.59</v>
      </c>
      <c r="AZ815" s="180"/>
      <c r="BA815" s="4"/>
    </row>
    <row r="816" spans="2:53" x14ac:dyDescent="0.2">
      <c r="B816" s="11" t="s">
        <v>766</v>
      </c>
      <c r="C816" s="11"/>
      <c r="D816" s="70" t="s">
        <v>479</v>
      </c>
      <c r="E816" s="11">
        <v>126</v>
      </c>
      <c r="F816" s="11">
        <v>369</v>
      </c>
      <c r="G816" s="11">
        <v>214</v>
      </c>
      <c r="H816" s="11">
        <v>64</v>
      </c>
      <c r="I816" s="11">
        <v>14</v>
      </c>
      <c r="J816" s="180"/>
      <c r="M816" s="183">
        <v>5359.2100000000055</v>
      </c>
      <c r="N816" s="190">
        <v>15481.560000000047</v>
      </c>
      <c r="O816" s="183">
        <v>12208.54000000001</v>
      </c>
      <c r="P816" s="183">
        <v>3177.5500000000011</v>
      </c>
      <c r="Q816" s="183">
        <v>3259.76</v>
      </c>
      <c r="R816" s="180"/>
      <c r="S816" s="4"/>
      <c r="T816" s="4"/>
      <c r="U816" s="183">
        <f t="shared" ref="U816:U879" si="165">IFERROR(M816/E816,0)</f>
        <v>42.533412698412739</v>
      </c>
      <c r="V816" s="183">
        <f t="shared" ref="V816:V879" si="166">IFERROR(N816/F816,0)</f>
        <v>41.955447154471671</v>
      </c>
      <c r="W816" s="183">
        <f t="shared" ref="W816:W879" si="167">IFERROR(O816/G816,0)</f>
        <v>57.049252336448646</v>
      </c>
      <c r="X816" s="183">
        <f t="shared" ref="X816:X879" si="168">IFERROR(P816/H816,0)</f>
        <v>49.649218750000017</v>
      </c>
      <c r="Y816" s="183">
        <f t="shared" ref="Y816:Y879" si="169">IFERROR(Q816/I816,0)</f>
        <v>232.84</v>
      </c>
      <c r="Z816" s="180"/>
      <c r="AA816" s="4"/>
      <c r="AB816" s="11" t="s">
        <v>766</v>
      </c>
      <c r="AC816" s="11"/>
      <c r="AD816" s="70" t="s">
        <v>479</v>
      </c>
      <c r="AE816" s="23">
        <v>17</v>
      </c>
      <c r="AF816" s="23">
        <v>11</v>
      </c>
      <c r="AG816" s="23">
        <v>12</v>
      </c>
      <c r="AH816" s="23">
        <v>8</v>
      </c>
      <c r="AI816" s="23">
        <v>3</v>
      </c>
      <c r="AJ816" s="180"/>
      <c r="AK816" s="4"/>
      <c r="AL816" s="4"/>
      <c r="AM816" s="185">
        <v>9475.91</v>
      </c>
      <c r="AN816" s="185">
        <v>3495.0699999999997</v>
      </c>
      <c r="AO816" s="185">
        <v>2809.03</v>
      </c>
      <c r="AP816" s="185">
        <v>5070.54</v>
      </c>
      <c r="AQ816" s="185">
        <v>695.89</v>
      </c>
      <c r="AR816" s="180"/>
      <c r="AS816" s="4"/>
      <c r="AT816" s="4"/>
      <c r="AU816" s="185">
        <f t="shared" ref="AU816:AU879" si="170">IFERROR(AM816/AE816,0)</f>
        <v>557.40647058823527</v>
      </c>
      <c r="AV816" s="185">
        <f t="shared" ref="AV816:AV879" si="171">IFERROR(AN816/AF816,0)</f>
        <v>317.73363636363632</v>
      </c>
      <c r="AW816" s="185">
        <f t="shared" ref="AW816:AW879" si="172">IFERROR(AO816/AG816,0)</f>
        <v>234.08583333333334</v>
      </c>
      <c r="AX816" s="185">
        <f t="shared" ref="AX816:AX879" si="173">IFERROR(AP816/AH816,0)</f>
        <v>633.8175</v>
      </c>
      <c r="AY816" s="185">
        <f t="shared" ref="AY816:AY879" si="174">IFERROR(AQ816/AI816,0)</f>
        <v>231.96333333333334</v>
      </c>
      <c r="AZ816" s="180"/>
      <c r="BA816" s="4"/>
    </row>
    <row r="817" spans="2:53" x14ac:dyDescent="0.2">
      <c r="B817" s="11" t="s">
        <v>767</v>
      </c>
      <c r="C817" s="11"/>
      <c r="D817" s="70" t="s">
        <v>480</v>
      </c>
      <c r="E817" s="11">
        <v>0</v>
      </c>
      <c r="F817" s="11">
        <v>0</v>
      </c>
      <c r="G817" s="11">
        <v>0</v>
      </c>
      <c r="H817" s="11">
        <v>0</v>
      </c>
      <c r="I817" s="11">
        <v>0</v>
      </c>
      <c r="J817" s="180"/>
      <c r="M817" s="183">
        <v>0</v>
      </c>
      <c r="N817" s="190">
        <v>0</v>
      </c>
      <c r="O817" s="183">
        <v>0</v>
      </c>
      <c r="P817" s="183">
        <v>0</v>
      </c>
      <c r="Q817" s="183">
        <v>0</v>
      </c>
      <c r="R817" s="180"/>
      <c r="S817" s="4"/>
      <c r="T817" s="4"/>
      <c r="U817" s="183">
        <f t="shared" si="165"/>
        <v>0</v>
      </c>
      <c r="V817" s="183">
        <f t="shared" si="166"/>
        <v>0</v>
      </c>
      <c r="W817" s="183">
        <f t="shared" si="167"/>
        <v>0</v>
      </c>
      <c r="X817" s="183">
        <f t="shared" si="168"/>
        <v>0</v>
      </c>
      <c r="Y817" s="183">
        <f t="shared" si="169"/>
        <v>0</v>
      </c>
      <c r="Z817" s="180"/>
      <c r="AA817" s="4"/>
      <c r="AB817" s="11" t="s">
        <v>767</v>
      </c>
      <c r="AC817" s="11"/>
      <c r="AD817" s="70" t="s">
        <v>480</v>
      </c>
      <c r="AE817" s="23">
        <v>0</v>
      </c>
      <c r="AF817" s="23">
        <v>0</v>
      </c>
      <c r="AG817" s="23">
        <v>0</v>
      </c>
      <c r="AH817" s="23">
        <v>0</v>
      </c>
      <c r="AI817" s="23">
        <v>0</v>
      </c>
      <c r="AJ817" s="180"/>
      <c r="AK817" s="4"/>
      <c r="AL817" s="4"/>
      <c r="AM817" s="185">
        <v>0</v>
      </c>
      <c r="AN817" s="185">
        <v>0</v>
      </c>
      <c r="AO817" s="185">
        <v>0</v>
      </c>
      <c r="AP817" s="185">
        <v>0</v>
      </c>
      <c r="AQ817" s="185">
        <v>0</v>
      </c>
      <c r="AR817" s="180"/>
      <c r="AS817" s="4"/>
      <c r="AT817" s="4"/>
      <c r="AU817" s="185">
        <f t="shared" si="170"/>
        <v>0</v>
      </c>
      <c r="AV817" s="185">
        <f t="shared" si="171"/>
        <v>0</v>
      </c>
      <c r="AW817" s="185">
        <f t="shared" si="172"/>
        <v>0</v>
      </c>
      <c r="AX817" s="185">
        <f t="shared" si="173"/>
        <v>0</v>
      </c>
      <c r="AY817" s="185">
        <f t="shared" si="174"/>
        <v>0</v>
      </c>
      <c r="AZ817" s="180"/>
      <c r="BA817" s="4"/>
    </row>
    <row r="818" spans="2:53" x14ac:dyDescent="0.2">
      <c r="B818" s="11" t="s">
        <v>768</v>
      </c>
      <c r="C818" s="11"/>
      <c r="D818" s="70" t="s">
        <v>481</v>
      </c>
      <c r="E818" s="11">
        <v>3202</v>
      </c>
      <c r="F818" s="11">
        <v>1879</v>
      </c>
      <c r="G818" s="11">
        <v>1232</v>
      </c>
      <c r="H818" s="11">
        <v>563</v>
      </c>
      <c r="I818" s="11">
        <v>354</v>
      </c>
      <c r="J818" s="180"/>
      <c r="M818" s="183">
        <v>144927.93999999663</v>
      </c>
      <c r="N818" s="190">
        <v>87228.289999999513</v>
      </c>
      <c r="O818" s="183">
        <v>84529.599999999875</v>
      </c>
      <c r="P818" s="183">
        <v>23349.700000000066</v>
      </c>
      <c r="Q818" s="183">
        <v>35888.30000000001</v>
      </c>
      <c r="R818" s="180"/>
      <c r="S818" s="4"/>
      <c r="T818" s="4"/>
      <c r="U818" s="183">
        <f t="shared" si="165"/>
        <v>45.261692692066404</v>
      </c>
      <c r="V818" s="183">
        <f t="shared" si="166"/>
        <v>46.422719531665521</v>
      </c>
      <c r="W818" s="183">
        <f t="shared" si="167"/>
        <v>68.611688311688212</v>
      </c>
      <c r="X818" s="183">
        <f t="shared" si="168"/>
        <v>41.473712255772767</v>
      </c>
      <c r="Y818" s="183">
        <f t="shared" si="169"/>
        <v>101.37937853107347</v>
      </c>
      <c r="Z818" s="180"/>
      <c r="AA818" s="4"/>
      <c r="AB818" s="11" t="s">
        <v>768</v>
      </c>
      <c r="AC818" s="11"/>
      <c r="AD818" s="70" t="s">
        <v>481</v>
      </c>
      <c r="AE818" s="23">
        <v>79</v>
      </c>
      <c r="AF818" s="23">
        <v>28</v>
      </c>
      <c r="AG818" s="23">
        <v>20</v>
      </c>
      <c r="AH818" s="23">
        <v>5</v>
      </c>
      <c r="AI818" s="23">
        <v>3</v>
      </c>
      <c r="AJ818" s="180"/>
      <c r="AK818" s="4"/>
      <c r="AL818" s="4"/>
      <c r="AM818" s="185">
        <v>19027.84</v>
      </c>
      <c r="AN818" s="185">
        <v>2512.6299999999997</v>
      </c>
      <c r="AO818" s="185">
        <v>1657.1899999999998</v>
      </c>
      <c r="AP818" s="185">
        <v>483.14</v>
      </c>
      <c r="AQ818" s="185">
        <v>430.38</v>
      </c>
      <c r="AR818" s="180"/>
      <c r="AS818" s="4"/>
      <c r="AT818" s="4"/>
      <c r="AU818" s="185">
        <f t="shared" si="170"/>
        <v>240.85873417721518</v>
      </c>
      <c r="AV818" s="185">
        <f t="shared" si="171"/>
        <v>89.736785714285702</v>
      </c>
      <c r="AW818" s="185">
        <f t="shared" si="172"/>
        <v>82.859499999999997</v>
      </c>
      <c r="AX818" s="185">
        <f t="shared" si="173"/>
        <v>96.628</v>
      </c>
      <c r="AY818" s="185">
        <f t="shared" si="174"/>
        <v>143.46</v>
      </c>
      <c r="AZ818" s="180"/>
      <c r="BA818" s="4"/>
    </row>
    <row r="819" spans="2:53" x14ac:dyDescent="0.2">
      <c r="B819" s="11" t="s">
        <v>769</v>
      </c>
      <c r="C819" s="11"/>
      <c r="D819" s="70" t="s">
        <v>482</v>
      </c>
      <c r="E819" s="11">
        <v>399</v>
      </c>
      <c r="F819" s="11">
        <v>202</v>
      </c>
      <c r="G819" s="11">
        <v>139</v>
      </c>
      <c r="H819" s="11">
        <v>95</v>
      </c>
      <c r="I819" s="11">
        <v>45</v>
      </c>
      <c r="J819" s="180"/>
      <c r="M819" s="183">
        <v>17750.320000000022</v>
      </c>
      <c r="N819" s="190">
        <v>7699.780000000017</v>
      </c>
      <c r="O819" s="183">
        <v>5729.1600000000035</v>
      </c>
      <c r="P819" s="183">
        <v>7132.1000000000013</v>
      </c>
      <c r="Q819" s="183">
        <v>4168.1400000000003</v>
      </c>
      <c r="R819" s="180"/>
      <c r="S819" s="4"/>
      <c r="T819" s="4"/>
      <c r="U819" s="183">
        <f t="shared" si="165"/>
        <v>44.4870175438597</v>
      </c>
      <c r="V819" s="183">
        <f t="shared" si="166"/>
        <v>38.117722772277311</v>
      </c>
      <c r="W819" s="183">
        <f t="shared" si="167"/>
        <v>41.216978417266212</v>
      </c>
      <c r="X819" s="183">
        <f t="shared" si="168"/>
        <v>75.074736842105281</v>
      </c>
      <c r="Y819" s="183">
        <f t="shared" si="169"/>
        <v>92.625333333333344</v>
      </c>
      <c r="Z819" s="180"/>
      <c r="AA819" s="4"/>
      <c r="AB819" s="11" t="s">
        <v>769</v>
      </c>
      <c r="AC819" s="11"/>
      <c r="AD819" s="70" t="s">
        <v>482</v>
      </c>
      <c r="AE819" s="23">
        <v>48</v>
      </c>
      <c r="AF819" s="23">
        <v>14</v>
      </c>
      <c r="AG819" s="23">
        <v>5</v>
      </c>
      <c r="AH819" s="23">
        <v>3</v>
      </c>
      <c r="AI819" s="23">
        <v>1</v>
      </c>
      <c r="AJ819" s="180"/>
      <c r="AK819" s="4"/>
      <c r="AL819" s="4"/>
      <c r="AM819" s="185">
        <v>4284.4500000000007</v>
      </c>
      <c r="AN819" s="185">
        <v>1228.32</v>
      </c>
      <c r="AO819" s="185">
        <v>131.94</v>
      </c>
      <c r="AP819" s="185">
        <v>401.22999999999996</v>
      </c>
      <c r="AQ819" s="185">
        <v>21.03</v>
      </c>
      <c r="AR819" s="180"/>
      <c r="AS819" s="4"/>
      <c r="AT819" s="4"/>
      <c r="AU819" s="185">
        <f t="shared" si="170"/>
        <v>89.25937500000002</v>
      </c>
      <c r="AV819" s="185">
        <f t="shared" si="171"/>
        <v>87.737142857142857</v>
      </c>
      <c r="AW819" s="185">
        <f t="shared" si="172"/>
        <v>26.387999999999998</v>
      </c>
      <c r="AX819" s="185">
        <f t="shared" si="173"/>
        <v>133.74333333333331</v>
      </c>
      <c r="AY819" s="185">
        <f t="shared" si="174"/>
        <v>21.03</v>
      </c>
      <c r="AZ819" s="180"/>
      <c r="BA819" s="4"/>
    </row>
    <row r="820" spans="2:53" x14ac:dyDescent="0.2">
      <c r="B820" s="11" t="s">
        <v>770</v>
      </c>
      <c r="C820" s="11"/>
      <c r="D820" s="70" t="s">
        <v>483</v>
      </c>
      <c r="E820" s="11">
        <v>17</v>
      </c>
      <c r="F820" s="11">
        <v>6</v>
      </c>
      <c r="G820" s="11">
        <v>5</v>
      </c>
      <c r="H820" s="11">
        <v>1</v>
      </c>
      <c r="I820" s="11">
        <v>0</v>
      </c>
      <c r="J820" s="180"/>
      <c r="M820" s="183">
        <v>813.61999999999989</v>
      </c>
      <c r="N820" s="190">
        <v>300.23</v>
      </c>
      <c r="O820" s="183">
        <v>229.26</v>
      </c>
      <c r="P820" s="183">
        <v>25.57</v>
      </c>
      <c r="Q820" s="183">
        <v>0</v>
      </c>
      <c r="R820" s="180"/>
      <c r="S820" s="4"/>
      <c r="T820" s="4"/>
      <c r="U820" s="183">
        <f t="shared" si="165"/>
        <v>47.859999999999992</v>
      </c>
      <c r="V820" s="183">
        <f t="shared" si="166"/>
        <v>50.038333333333334</v>
      </c>
      <c r="W820" s="183">
        <f t="shared" si="167"/>
        <v>45.851999999999997</v>
      </c>
      <c r="X820" s="183">
        <f t="shared" si="168"/>
        <v>25.57</v>
      </c>
      <c r="Y820" s="183">
        <f t="shared" si="169"/>
        <v>0</v>
      </c>
      <c r="Z820" s="180"/>
      <c r="AA820" s="4"/>
      <c r="AB820" s="11" t="s">
        <v>770</v>
      </c>
      <c r="AC820" s="11"/>
      <c r="AD820" s="70" t="s">
        <v>483</v>
      </c>
      <c r="AE820" s="23">
        <v>3</v>
      </c>
      <c r="AF820" s="23">
        <v>0</v>
      </c>
      <c r="AG820" s="23">
        <v>0</v>
      </c>
      <c r="AH820" s="23">
        <v>0</v>
      </c>
      <c r="AI820" s="23">
        <v>0</v>
      </c>
      <c r="AJ820" s="180"/>
      <c r="AK820" s="4"/>
      <c r="AL820" s="4"/>
      <c r="AM820" s="185">
        <v>158.84</v>
      </c>
      <c r="AN820" s="185">
        <v>0</v>
      </c>
      <c r="AO820" s="185">
        <v>0</v>
      </c>
      <c r="AP820" s="185">
        <v>0</v>
      </c>
      <c r="AQ820" s="185">
        <v>0</v>
      </c>
      <c r="AR820" s="180"/>
      <c r="AS820" s="4"/>
      <c r="AT820" s="4"/>
      <c r="AU820" s="185">
        <f t="shared" si="170"/>
        <v>52.946666666666665</v>
      </c>
      <c r="AV820" s="185">
        <f t="shared" si="171"/>
        <v>0</v>
      </c>
      <c r="AW820" s="185">
        <f t="shared" si="172"/>
        <v>0</v>
      </c>
      <c r="AX820" s="185">
        <f t="shared" si="173"/>
        <v>0</v>
      </c>
      <c r="AY820" s="185">
        <f t="shared" si="174"/>
        <v>0</v>
      </c>
      <c r="AZ820" s="180"/>
      <c r="BA820" s="4"/>
    </row>
    <row r="821" spans="2:53" x14ac:dyDescent="0.2">
      <c r="B821" s="11" t="s">
        <v>771</v>
      </c>
      <c r="C821" s="11"/>
      <c r="D821" s="70" t="s">
        <v>484</v>
      </c>
      <c r="E821" s="11">
        <v>51</v>
      </c>
      <c r="F821" s="11">
        <v>20</v>
      </c>
      <c r="G821" s="11">
        <v>12</v>
      </c>
      <c r="H821" s="11">
        <v>4</v>
      </c>
      <c r="I821" s="11">
        <v>4</v>
      </c>
      <c r="J821" s="180"/>
      <c r="M821" s="183">
        <v>1963.2599999999998</v>
      </c>
      <c r="N821" s="190">
        <v>761.99</v>
      </c>
      <c r="O821" s="183">
        <v>689.3</v>
      </c>
      <c r="P821" s="183">
        <v>181.60999999999999</v>
      </c>
      <c r="Q821" s="183">
        <v>870.07999999999993</v>
      </c>
      <c r="R821" s="180"/>
      <c r="S821" s="4"/>
      <c r="T821" s="4"/>
      <c r="U821" s="183">
        <f t="shared" si="165"/>
        <v>38.495294117647056</v>
      </c>
      <c r="V821" s="183">
        <f t="shared" si="166"/>
        <v>38.099499999999999</v>
      </c>
      <c r="W821" s="183">
        <f t="shared" si="167"/>
        <v>57.441666666666663</v>
      </c>
      <c r="X821" s="183">
        <f t="shared" si="168"/>
        <v>45.402499999999996</v>
      </c>
      <c r="Y821" s="183">
        <f t="shared" si="169"/>
        <v>217.51999999999998</v>
      </c>
      <c r="Z821" s="180"/>
      <c r="AA821" s="4"/>
      <c r="AB821" s="11" t="s">
        <v>771</v>
      </c>
      <c r="AC821" s="11"/>
      <c r="AD821" s="70" t="s">
        <v>484</v>
      </c>
      <c r="AE821" s="23">
        <v>4</v>
      </c>
      <c r="AF821" s="23">
        <v>0</v>
      </c>
      <c r="AG821" s="23">
        <v>0</v>
      </c>
      <c r="AH821" s="23">
        <v>0</v>
      </c>
      <c r="AI821" s="23">
        <v>0</v>
      </c>
      <c r="AJ821" s="180"/>
      <c r="AK821" s="4"/>
      <c r="AL821" s="4"/>
      <c r="AM821" s="185">
        <v>3304.9500000000003</v>
      </c>
      <c r="AN821" s="185">
        <v>0</v>
      </c>
      <c r="AO821" s="185">
        <v>0</v>
      </c>
      <c r="AP821" s="185">
        <v>0</v>
      </c>
      <c r="AQ821" s="185">
        <v>0</v>
      </c>
      <c r="AR821" s="180"/>
      <c r="AS821" s="4"/>
      <c r="AT821" s="4"/>
      <c r="AU821" s="185">
        <f t="shared" si="170"/>
        <v>826.23750000000007</v>
      </c>
      <c r="AV821" s="185">
        <f t="shared" si="171"/>
        <v>0</v>
      </c>
      <c r="AW821" s="185">
        <f t="shared" si="172"/>
        <v>0</v>
      </c>
      <c r="AX821" s="185">
        <f t="shared" si="173"/>
        <v>0</v>
      </c>
      <c r="AY821" s="185">
        <f t="shared" si="174"/>
        <v>0</v>
      </c>
      <c r="AZ821" s="180"/>
      <c r="BA821" s="4"/>
    </row>
    <row r="822" spans="2:53" x14ac:dyDescent="0.2">
      <c r="B822" s="11" t="s">
        <v>773</v>
      </c>
      <c r="C822" s="11"/>
      <c r="D822" s="70" t="s">
        <v>486</v>
      </c>
      <c r="E822" s="11">
        <v>324</v>
      </c>
      <c r="F822" s="11">
        <v>156</v>
      </c>
      <c r="G822" s="11">
        <v>103</v>
      </c>
      <c r="H822" s="11">
        <v>63</v>
      </c>
      <c r="I822" s="11">
        <v>24</v>
      </c>
      <c r="J822" s="180"/>
      <c r="M822" s="183">
        <v>14012.470000000041</v>
      </c>
      <c r="N822" s="190">
        <v>6898.4600000000128</v>
      </c>
      <c r="O822" s="183">
        <v>3835.5099999999984</v>
      </c>
      <c r="P822" s="183">
        <v>5135.3900000000003</v>
      </c>
      <c r="Q822" s="183">
        <v>2262.6999999999994</v>
      </c>
      <c r="R822" s="180"/>
      <c r="S822" s="4"/>
      <c r="T822" s="4"/>
      <c r="U822" s="183">
        <f t="shared" si="165"/>
        <v>43.248364197530989</v>
      </c>
      <c r="V822" s="183">
        <f t="shared" si="166"/>
        <v>44.22089743589752</v>
      </c>
      <c r="W822" s="183">
        <f t="shared" si="167"/>
        <v>37.237961165048532</v>
      </c>
      <c r="X822" s="183">
        <f t="shared" si="168"/>
        <v>81.514126984126989</v>
      </c>
      <c r="Y822" s="183">
        <f t="shared" si="169"/>
        <v>94.27916666666664</v>
      </c>
      <c r="Z822" s="180"/>
      <c r="AA822" s="4"/>
      <c r="AB822" s="11" t="s">
        <v>773</v>
      </c>
      <c r="AC822" s="11"/>
      <c r="AD822" s="70" t="s">
        <v>486</v>
      </c>
      <c r="AE822" s="23">
        <v>17</v>
      </c>
      <c r="AF822" s="23">
        <v>8</v>
      </c>
      <c r="AG822" s="23">
        <v>4</v>
      </c>
      <c r="AH822" s="23">
        <v>1</v>
      </c>
      <c r="AI822" s="23">
        <v>1</v>
      </c>
      <c r="AJ822" s="180"/>
      <c r="AK822" s="4"/>
      <c r="AL822" s="4"/>
      <c r="AM822" s="185">
        <v>590.28</v>
      </c>
      <c r="AN822" s="185">
        <v>280.61</v>
      </c>
      <c r="AO822" s="185">
        <v>104.53</v>
      </c>
      <c r="AP822" s="185">
        <v>35.26</v>
      </c>
      <c r="AQ822" s="185">
        <v>55.41</v>
      </c>
      <c r="AR822" s="180"/>
      <c r="AS822" s="4"/>
      <c r="AT822" s="4"/>
      <c r="AU822" s="185">
        <f t="shared" si="170"/>
        <v>34.722352941176467</v>
      </c>
      <c r="AV822" s="185">
        <f t="shared" si="171"/>
        <v>35.076250000000002</v>
      </c>
      <c r="AW822" s="185">
        <f t="shared" si="172"/>
        <v>26.1325</v>
      </c>
      <c r="AX822" s="185">
        <f t="shared" si="173"/>
        <v>35.26</v>
      </c>
      <c r="AY822" s="185">
        <f t="shared" si="174"/>
        <v>55.41</v>
      </c>
      <c r="AZ822" s="180"/>
      <c r="BA822" s="4"/>
    </row>
    <row r="823" spans="2:53" x14ac:dyDescent="0.2">
      <c r="B823" s="11" t="s">
        <v>774</v>
      </c>
      <c r="C823" s="11"/>
      <c r="D823" s="70" t="s">
        <v>487</v>
      </c>
      <c r="E823" s="11">
        <v>71</v>
      </c>
      <c r="F823" s="11">
        <v>33</v>
      </c>
      <c r="G823" s="11">
        <v>26</v>
      </c>
      <c r="H823" s="11">
        <v>19</v>
      </c>
      <c r="I823" s="11">
        <v>5</v>
      </c>
      <c r="J823" s="180"/>
      <c r="M823" s="183">
        <v>2644.0599999999995</v>
      </c>
      <c r="N823" s="190">
        <v>1085.1199999999999</v>
      </c>
      <c r="O823" s="183">
        <v>986.06000000000017</v>
      </c>
      <c r="P823" s="183">
        <v>1406.93</v>
      </c>
      <c r="Q823" s="183">
        <v>296.66999999999996</v>
      </c>
      <c r="R823" s="180"/>
      <c r="S823" s="4"/>
      <c r="T823" s="4"/>
      <c r="U823" s="183">
        <f t="shared" si="165"/>
        <v>37.24028169014084</v>
      </c>
      <c r="V823" s="183">
        <f t="shared" si="166"/>
        <v>32.882424242424236</v>
      </c>
      <c r="W823" s="183">
        <f t="shared" si="167"/>
        <v>37.925384615384623</v>
      </c>
      <c r="X823" s="183">
        <f t="shared" si="168"/>
        <v>74.048947368421054</v>
      </c>
      <c r="Y823" s="183">
        <f t="shared" si="169"/>
        <v>59.333999999999989</v>
      </c>
      <c r="Z823" s="180"/>
      <c r="AA823" s="4"/>
      <c r="AB823" s="11" t="s">
        <v>774</v>
      </c>
      <c r="AC823" s="11"/>
      <c r="AD823" s="70" t="s">
        <v>487</v>
      </c>
      <c r="AE823" s="23">
        <v>7</v>
      </c>
      <c r="AF823" s="23">
        <v>5</v>
      </c>
      <c r="AG823" s="23">
        <v>1</v>
      </c>
      <c r="AH823" s="23">
        <v>1</v>
      </c>
      <c r="AI823" s="23">
        <v>0</v>
      </c>
      <c r="AJ823" s="180"/>
      <c r="AK823" s="4"/>
      <c r="AL823" s="4"/>
      <c r="AM823" s="185">
        <v>341.90999999999997</v>
      </c>
      <c r="AN823" s="185">
        <v>166.35</v>
      </c>
      <c r="AO823" s="185">
        <v>50.37</v>
      </c>
      <c r="AP823" s="185">
        <v>2.1</v>
      </c>
      <c r="AQ823" s="185">
        <v>0</v>
      </c>
      <c r="AR823" s="180"/>
      <c r="AS823" s="4"/>
      <c r="AT823" s="4"/>
      <c r="AU823" s="185">
        <f t="shared" si="170"/>
        <v>48.844285714285711</v>
      </c>
      <c r="AV823" s="185">
        <f t="shared" si="171"/>
        <v>33.269999999999996</v>
      </c>
      <c r="AW823" s="185">
        <f t="shared" si="172"/>
        <v>50.37</v>
      </c>
      <c r="AX823" s="185">
        <f t="shared" si="173"/>
        <v>2.1</v>
      </c>
      <c r="AY823" s="185">
        <f t="shared" si="174"/>
        <v>0</v>
      </c>
      <c r="AZ823" s="180"/>
      <c r="BA823" s="4"/>
    </row>
    <row r="824" spans="2:53" x14ac:dyDescent="0.2">
      <c r="B824" s="11" t="s">
        <v>775</v>
      </c>
      <c r="C824" s="11"/>
      <c r="D824" s="70" t="s">
        <v>488</v>
      </c>
      <c r="E824" s="11">
        <v>502</v>
      </c>
      <c r="F824" s="11">
        <v>266</v>
      </c>
      <c r="G824" s="11">
        <v>167</v>
      </c>
      <c r="H824" s="11">
        <v>96</v>
      </c>
      <c r="I824" s="11">
        <v>29</v>
      </c>
      <c r="J824" s="180"/>
      <c r="M824" s="183">
        <v>20658.71999999999</v>
      </c>
      <c r="N824" s="190">
        <v>10589.540000000028</v>
      </c>
      <c r="O824" s="183">
        <v>5842.120000000009</v>
      </c>
      <c r="P824" s="183">
        <v>5579.4</v>
      </c>
      <c r="Q824" s="183">
        <v>2503.54</v>
      </c>
      <c r="R824" s="180"/>
      <c r="S824" s="4"/>
      <c r="T824" s="4"/>
      <c r="U824" s="183">
        <f t="shared" si="165"/>
        <v>41.152828685258946</v>
      </c>
      <c r="V824" s="183">
        <f t="shared" si="166"/>
        <v>39.810300751879808</v>
      </c>
      <c r="W824" s="183">
        <f t="shared" si="167"/>
        <v>34.982754491018021</v>
      </c>
      <c r="X824" s="183">
        <f t="shared" si="168"/>
        <v>58.118749999999999</v>
      </c>
      <c r="Y824" s="183">
        <f t="shared" si="169"/>
        <v>86.328965517241372</v>
      </c>
      <c r="Z824" s="180"/>
      <c r="AA824" s="4"/>
      <c r="AB824" s="11" t="s">
        <v>775</v>
      </c>
      <c r="AC824" s="11"/>
      <c r="AD824" s="70" t="s">
        <v>488</v>
      </c>
      <c r="AE824" s="23">
        <v>45</v>
      </c>
      <c r="AF824" s="23">
        <v>30</v>
      </c>
      <c r="AG824" s="23">
        <v>21</v>
      </c>
      <c r="AH824" s="23">
        <v>12</v>
      </c>
      <c r="AI824" s="23">
        <v>6</v>
      </c>
      <c r="AJ824" s="180"/>
      <c r="AK824" s="4"/>
      <c r="AL824" s="4"/>
      <c r="AM824" s="185">
        <v>3814.4399999999996</v>
      </c>
      <c r="AN824" s="185">
        <v>856.48</v>
      </c>
      <c r="AO824" s="185">
        <v>475.06000000000012</v>
      </c>
      <c r="AP824" s="185">
        <v>474.80999999999995</v>
      </c>
      <c r="AQ824" s="185">
        <v>567.69000000000005</v>
      </c>
      <c r="AR824" s="180"/>
      <c r="AS824" s="4"/>
      <c r="AT824" s="4"/>
      <c r="AU824" s="185">
        <f t="shared" si="170"/>
        <v>84.765333333333331</v>
      </c>
      <c r="AV824" s="185">
        <f t="shared" si="171"/>
        <v>28.549333333333333</v>
      </c>
      <c r="AW824" s="185">
        <f t="shared" si="172"/>
        <v>22.621904761904766</v>
      </c>
      <c r="AX824" s="185">
        <f t="shared" si="173"/>
        <v>39.567499999999995</v>
      </c>
      <c r="AY824" s="185">
        <f t="shared" si="174"/>
        <v>94.615000000000009</v>
      </c>
      <c r="AZ824" s="180"/>
      <c r="BA824" s="4"/>
    </row>
    <row r="825" spans="2:53" x14ac:dyDescent="0.2">
      <c r="B825" s="11" t="s">
        <v>776</v>
      </c>
      <c r="C825" s="11"/>
      <c r="D825" s="70" t="s">
        <v>489</v>
      </c>
      <c r="E825" s="11">
        <v>1026</v>
      </c>
      <c r="F825" s="11">
        <v>304</v>
      </c>
      <c r="G825" s="11">
        <v>149</v>
      </c>
      <c r="H825" s="11">
        <v>82</v>
      </c>
      <c r="I825" s="11">
        <v>34</v>
      </c>
      <c r="J825" s="180"/>
      <c r="M825" s="183">
        <v>87579.560000000056</v>
      </c>
      <c r="N825" s="190">
        <v>23359.340000000022</v>
      </c>
      <c r="O825" s="183">
        <v>12116.150000000001</v>
      </c>
      <c r="P825" s="183">
        <v>15982.929999999995</v>
      </c>
      <c r="Q825" s="183">
        <v>6331.25</v>
      </c>
      <c r="R825" s="180"/>
      <c r="S825" s="4"/>
      <c r="T825" s="4"/>
      <c r="U825" s="183">
        <f t="shared" si="165"/>
        <v>85.360194931773933</v>
      </c>
      <c r="V825" s="183">
        <f t="shared" si="166"/>
        <v>76.839934210526394</v>
      </c>
      <c r="W825" s="183">
        <f t="shared" si="167"/>
        <v>81.316442953020143</v>
      </c>
      <c r="X825" s="183">
        <f t="shared" si="168"/>
        <v>194.91378048780481</v>
      </c>
      <c r="Y825" s="183">
        <f t="shared" si="169"/>
        <v>186.21323529411765</v>
      </c>
      <c r="Z825" s="180"/>
      <c r="AA825" s="4"/>
      <c r="AB825" s="11" t="s">
        <v>776</v>
      </c>
      <c r="AC825" s="11"/>
      <c r="AD825" s="70" t="s">
        <v>489</v>
      </c>
      <c r="AE825" s="23">
        <v>196</v>
      </c>
      <c r="AF825" s="23">
        <v>58</v>
      </c>
      <c r="AG825" s="23">
        <v>30</v>
      </c>
      <c r="AH825" s="23">
        <v>15</v>
      </c>
      <c r="AI825" s="23">
        <v>5</v>
      </c>
      <c r="AJ825" s="180"/>
      <c r="AK825" s="4"/>
      <c r="AL825" s="4"/>
      <c r="AM825" s="185">
        <v>60044.800000000025</v>
      </c>
      <c r="AN825" s="185">
        <v>5332.2900000000009</v>
      </c>
      <c r="AO825" s="185">
        <v>4622.4700000000012</v>
      </c>
      <c r="AP825" s="185">
        <v>5686.8300000000017</v>
      </c>
      <c r="AQ825" s="185">
        <v>1001.27</v>
      </c>
      <c r="AR825" s="180"/>
      <c r="AS825" s="4"/>
      <c r="AT825" s="4"/>
      <c r="AU825" s="185">
        <f t="shared" si="170"/>
        <v>306.35102040816338</v>
      </c>
      <c r="AV825" s="185">
        <f t="shared" si="171"/>
        <v>91.936034482758629</v>
      </c>
      <c r="AW825" s="185">
        <f t="shared" si="172"/>
        <v>154.08233333333337</v>
      </c>
      <c r="AX825" s="185">
        <f t="shared" si="173"/>
        <v>379.12200000000013</v>
      </c>
      <c r="AY825" s="185">
        <f t="shared" si="174"/>
        <v>200.25399999999999</v>
      </c>
      <c r="AZ825" s="180"/>
      <c r="BA825" s="4"/>
    </row>
    <row r="826" spans="2:53" x14ac:dyDescent="0.2">
      <c r="B826" s="11" t="s">
        <v>777</v>
      </c>
      <c r="C826" s="11"/>
      <c r="D826" s="70" t="s">
        <v>490</v>
      </c>
      <c r="E826" s="11">
        <v>22</v>
      </c>
      <c r="F826" s="11">
        <v>11</v>
      </c>
      <c r="G826" s="11">
        <v>8</v>
      </c>
      <c r="H826" s="11">
        <v>4</v>
      </c>
      <c r="I826" s="11">
        <v>3</v>
      </c>
      <c r="J826" s="180"/>
      <c r="M826" s="183">
        <v>867.63</v>
      </c>
      <c r="N826" s="190">
        <v>396.6</v>
      </c>
      <c r="O826" s="183">
        <v>266.27999999999997</v>
      </c>
      <c r="P826" s="183">
        <v>233.92999999999998</v>
      </c>
      <c r="Q826" s="183">
        <v>162.29</v>
      </c>
      <c r="R826" s="180"/>
      <c r="S826" s="4"/>
      <c r="T826" s="4"/>
      <c r="U826" s="183">
        <f t="shared" si="165"/>
        <v>39.437727272727273</v>
      </c>
      <c r="V826" s="183">
        <f t="shared" si="166"/>
        <v>36.054545454545455</v>
      </c>
      <c r="W826" s="183">
        <f t="shared" si="167"/>
        <v>33.284999999999997</v>
      </c>
      <c r="X826" s="183">
        <f t="shared" si="168"/>
        <v>58.482499999999995</v>
      </c>
      <c r="Y826" s="183">
        <f t="shared" si="169"/>
        <v>54.096666666666664</v>
      </c>
      <c r="Z826" s="180"/>
      <c r="AA826" s="4"/>
      <c r="AB826" s="11" t="s">
        <v>777</v>
      </c>
      <c r="AC826" s="11"/>
      <c r="AD826" s="70" t="s">
        <v>490</v>
      </c>
      <c r="AE826" s="23">
        <v>0</v>
      </c>
      <c r="AF826" s="23">
        <v>0</v>
      </c>
      <c r="AG826" s="23">
        <v>0</v>
      </c>
      <c r="AH826" s="23">
        <v>0</v>
      </c>
      <c r="AI826" s="23">
        <v>0</v>
      </c>
      <c r="AJ826" s="180"/>
      <c r="AK826" s="4"/>
      <c r="AL826" s="4"/>
      <c r="AM826" s="185">
        <v>0</v>
      </c>
      <c r="AN826" s="185">
        <v>0</v>
      </c>
      <c r="AO826" s="185">
        <v>0</v>
      </c>
      <c r="AP826" s="185">
        <v>0</v>
      </c>
      <c r="AQ826" s="185">
        <v>0</v>
      </c>
      <c r="AR826" s="180"/>
      <c r="AS826" s="4"/>
      <c r="AT826" s="4"/>
      <c r="AU826" s="185">
        <f t="shared" si="170"/>
        <v>0</v>
      </c>
      <c r="AV826" s="185">
        <f t="shared" si="171"/>
        <v>0</v>
      </c>
      <c r="AW826" s="185">
        <f t="shared" si="172"/>
        <v>0</v>
      </c>
      <c r="AX826" s="185">
        <f t="shared" si="173"/>
        <v>0</v>
      </c>
      <c r="AY826" s="185">
        <f t="shared" si="174"/>
        <v>0</v>
      </c>
      <c r="AZ826" s="180"/>
      <c r="BA826" s="4"/>
    </row>
    <row r="827" spans="2:53" x14ac:dyDescent="0.2">
      <c r="B827" s="11" t="s">
        <v>778</v>
      </c>
      <c r="C827" s="11"/>
      <c r="D827" s="70" t="s">
        <v>491</v>
      </c>
      <c r="E827" s="11">
        <v>1465</v>
      </c>
      <c r="F827" s="11">
        <v>888</v>
      </c>
      <c r="G827" s="11">
        <v>594</v>
      </c>
      <c r="H827" s="11">
        <v>390</v>
      </c>
      <c r="I827" s="11">
        <v>170</v>
      </c>
      <c r="J827" s="180"/>
      <c r="M827" s="183">
        <v>65735.309999999663</v>
      </c>
      <c r="N827" s="190">
        <v>38691.659999999785</v>
      </c>
      <c r="O827" s="183">
        <v>24102.549999999967</v>
      </c>
      <c r="P827" s="183">
        <v>25458.640000000029</v>
      </c>
      <c r="Q827" s="183">
        <v>21472.439999999995</v>
      </c>
      <c r="R827" s="180"/>
      <c r="S827" s="4"/>
      <c r="T827" s="4"/>
      <c r="U827" s="183">
        <f t="shared" si="165"/>
        <v>44.870518771330829</v>
      </c>
      <c r="V827" s="183">
        <f t="shared" si="166"/>
        <v>43.571689189188945</v>
      </c>
      <c r="W827" s="183">
        <f t="shared" si="167"/>
        <v>40.576683501683448</v>
      </c>
      <c r="X827" s="183">
        <f t="shared" si="168"/>
        <v>65.278564102564175</v>
      </c>
      <c r="Y827" s="183">
        <f t="shared" si="169"/>
        <v>126.30847058823527</v>
      </c>
      <c r="Z827" s="180"/>
      <c r="AA827" s="4"/>
      <c r="AB827" s="11" t="s">
        <v>778</v>
      </c>
      <c r="AC827" s="11"/>
      <c r="AD827" s="70" t="s">
        <v>491</v>
      </c>
      <c r="AE827" s="23">
        <v>101</v>
      </c>
      <c r="AF827" s="23">
        <v>53</v>
      </c>
      <c r="AG827" s="23">
        <v>38</v>
      </c>
      <c r="AH827" s="23">
        <v>31</v>
      </c>
      <c r="AI827" s="23">
        <v>21</v>
      </c>
      <c r="AJ827" s="180"/>
      <c r="AK827" s="4"/>
      <c r="AL827" s="4"/>
      <c r="AM827" s="185">
        <v>50165.889999999978</v>
      </c>
      <c r="AN827" s="185">
        <v>1743.2999999999997</v>
      </c>
      <c r="AO827" s="185">
        <v>1649.2599999999993</v>
      </c>
      <c r="AP827" s="185">
        <v>1732.9099999999999</v>
      </c>
      <c r="AQ827" s="185">
        <v>11632.99</v>
      </c>
      <c r="AR827" s="180"/>
      <c r="AS827" s="4"/>
      <c r="AT827" s="4"/>
      <c r="AU827" s="185">
        <f t="shared" si="170"/>
        <v>496.69198019801956</v>
      </c>
      <c r="AV827" s="185">
        <f t="shared" si="171"/>
        <v>32.892452830188674</v>
      </c>
      <c r="AW827" s="185">
        <f t="shared" si="172"/>
        <v>43.401578947368399</v>
      </c>
      <c r="AX827" s="185">
        <f t="shared" si="173"/>
        <v>55.90032258064516</v>
      </c>
      <c r="AY827" s="185">
        <f t="shared" si="174"/>
        <v>553.95190476190476</v>
      </c>
      <c r="AZ827" s="180"/>
      <c r="BA827" s="4"/>
    </row>
    <row r="828" spans="2:53" x14ac:dyDescent="0.2">
      <c r="B828" s="11" t="s">
        <v>778</v>
      </c>
      <c r="C828" s="11"/>
      <c r="D828" s="70" t="s">
        <v>492</v>
      </c>
      <c r="E828" s="11">
        <v>0</v>
      </c>
      <c r="F828" s="11">
        <v>0</v>
      </c>
      <c r="G828" s="11">
        <v>0</v>
      </c>
      <c r="H828" s="11">
        <v>0</v>
      </c>
      <c r="I828" s="11">
        <v>0</v>
      </c>
      <c r="J828" s="180"/>
      <c r="M828" s="183">
        <v>0</v>
      </c>
      <c r="N828" s="190">
        <v>0</v>
      </c>
      <c r="O828" s="183">
        <v>0</v>
      </c>
      <c r="P828" s="183">
        <v>0</v>
      </c>
      <c r="Q828" s="183">
        <v>0</v>
      </c>
      <c r="R828" s="180"/>
      <c r="S828" s="4"/>
      <c r="T828" s="4"/>
      <c r="U828" s="183">
        <f t="shared" si="165"/>
        <v>0</v>
      </c>
      <c r="V828" s="183">
        <f t="shared" si="166"/>
        <v>0</v>
      </c>
      <c r="W828" s="183">
        <f t="shared" si="167"/>
        <v>0</v>
      </c>
      <c r="X828" s="183">
        <f t="shared" si="168"/>
        <v>0</v>
      </c>
      <c r="Y828" s="183">
        <f t="shared" si="169"/>
        <v>0</v>
      </c>
      <c r="Z828" s="180"/>
      <c r="AA828" s="4"/>
      <c r="AB828" s="11" t="s">
        <v>778</v>
      </c>
      <c r="AC828" s="11"/>
      <c r="AD828" s="70" t="s">
        <v>492</v>
      </c>
      <c r="AE828" s="23">
        <v>0</v>
      </c>
      <c r="AF828" s="23">
        <v>0</v>
      </c>
      <c r="AG828" s="23">
        <v>0</v>
      </c>
      <c r="AH828" s="23">
        <v>0</v>
      </c>
      <c r="AI828" s="23">
        <v>0</v>
      </c>
      <c r="AJ828" s="180"/>
      <c r="AK828" s="4"/>
      <c r="AL828" s="4"/>
      <c r="AM828" s="185">
        <v>0</v>
      </c>
      <c r="AN828" s="185">
        <v>0</v>
      </c>
      <c r="AO828" s="185">
        <v>0</v>
      </c>
      <c r="AP828" s="185">
        <v>0</v>
      </c>
      <c r="AQ828" s="185">
        <v>0</v>
      </c>
      <c r="AR828" s="180"/>
      <c r="AS828" s="4"/>
      <c r="AT828" s="4"/>
      <c r="AU828" s="185">
        <f t="shared" si="170"/>
        <v>0</v>
      </c>
      <c r="AV828" s="185">
        <f t="shared" si="171"/>
        <v>0</v>
      </c>
      <c r="AW828" s="185">
        <f t="shared" si="172"/>
        <v>0</v>
      </c>
      <c r="AX828" s="185">
        <f t="shared" si="173"/>
        <v>0</v>
      </c>
      <c r="AY828" s="185">
        <f t="shared" si="174"/>
        <v>0</v>
      </c>
      <c r="AZ828" s="180"/>
      <c r="BA828" s="4"/>
    </row>
    <row r="829" spans="2:53" x14ac:dyDescent="0.2">
      <c r="B829" s="11" t="s">
        <v>779</v>
      </c>
      <c r="C829" s="11"/>
      <c r="D829" s="70" t="s">
        <v>493</v>
      </c>
      <c r="E829" s="11">
        <v>2036</v>
      </c>
      <c r="F829" s="11">
        <v>1086</v>
      </c>
      <c r="G829" s="11">
        <v>697</v>
      </c>
      <c r="H829" s="11">
        <v>422</v>
      </c>
      <c r="I829" s="11">
        <v>134</v>
      </c>
      <c r="J829" s="180"/>
      <c r="M829" s="183">
        <v>92521.99999999837</v>
      </c>
      <c r="N829" s="190">
        <v>47464.689999999675</v>
      </c>
      <c r="O829" s="183">
        <v>27973.509999999893</v>
      </c>
      <c r="P829" s="183">
        <v>27068.260000000024</v>
      </c>
      <c r="Q829" s="183">
        <v>14718.349999999995</v>
      </c>
      <c r="R829" s="180"/>
      <c r="S829" s="4"/>
      <c r="T829" s="4"/>
      <c r="U829" s="183">
        <f t="shared" si="165"/>
        <v>45.443025540274249</v>
      </c>
      <c r="V829" s="183">
        <f t="shared" si="166"/>
        <v>43.705976058931562</v>
      </c>
      <c r="W829" s="183">
        <f t="shared" si="167"/>
        <v>40.13416068866556</v>
      </c>
      <c r="X829" s="183">
        <f t="shared" si="168"/>
        <v>64.142796208530868</v>
      </c>
      <c r="Y829" s="183">
        <f t="shared" si="169"/>
        <v>109.83843283582085</v>
      </c>
      <c r="Z829" s="180"/>
      <c r="AA829" s="4"/>
      <c r="AB829" s="11" t="s">
        <v>779</v>
      </c>
      <c r="AC829" s="11"/>
      <c r="AD829" s="70" t="s">
        <v>493</v>
      </c>
      <c r="AE829" s="23">
        <v>86</v>
      </c>
      <c r="AF829" s="23">
        <v>28</v>
      </c>
      <c r="AG829" s="23">
        <v>21</v>
      </c>
      <c r="AH829" s="23">
        <v>14</v>
      </c>
      <c r="AI829" s="23">
        <v>7</v>
      </c>
      <c r="AJ829" s="180"/>
      <c r="AK829" s="4"/>
      <c r="AL829" s="4"/>
      <c r="AM829" s="185">
        <v>15885.910000000003</v>
      </c>
      <c r="AN829" s="185">
        <v>2100.8399999999992</v>
      </c>
      <c r="AO829" s="185">
        <v>1735.8100000000002</v>
      </c>
      <c r="AP829" s="185">
        <v>2005.8200000000002</v>
      </c>
      <c r="AQ829" s="185">
        <v>1596.64</v>
      </c>
      <c r="AR829" s="180"/>
      <c r="AS829" s="4"/>
      <c r="AT829" s="4"/>
      <c r="AU829" s="185">
        <f t="shared" si="170"/>
        <v>184.71988372093028</v>
      </c>
      <c r="AV829" s="185">
        <f t="shared" si="171"/>
        <v>75.029999999999973</v>
      </c>
      <c r="AW829" s="185">
        <f t="shared" si="172"/>
        <v>82.65761904761905</v>
      </c>
      <c r="AX829" s="185">
        <f t="shared" si="173"/>
        <v>143.27285714285716</v>
      </c>
      <c r="AY829" s="185">
        <f t="shared" si="174"/>
        <v>228.09142857142859</v>
      </c>
      <c r="AZ829" s="180"/>
      <c r="BA829" s="4"/>
    </row>
    <row r="830" spans="2:53" x14ac:dyDescent="0.2">
      <c r="B830" s="11" t="s">
        <v>780</v>
      </c>
      <c r="C830" s="11"/>
      <c r="D830" s="70" t="s">
        <v>494</v>
      </c>
      <c r="E830" s="11">
        <v>73</v>
      </c>
      <c r="F830" s="11">
        <v>32</v>
      </c>
      <c r="G830" s="11">
        <v>18</v>
      </c>
      <c r="H830" s="11">
        <v>3</v>
      </c>
      <c r="I830" s="11">
        <v>1</v>
      </c>
      <c r="J830" s="180"/>
      <c r="M830" s="183">
        <v>3674.7500000000005</v>
      </c>
      <c r="N830" s="190">
        <v>1339.55</v>
      </c>
      <c r="O830" s="183">
        <v>1088.48</v>
      </c>
      <c r="P830" s="183">
        <v>73.09</v>
      </c>
      <c r="Q830" s="183">
        <v>76.790000000000006</v>
      </c>
      <c r="R830" s="180"/>
      <c r="S830" s="4"/>
      <c r="T830" s="4"/>
      <c r="U830" s="183">
        <f t="shared" si="165"/>
        <v>50.339041095890416</v>
      </c>
      <c r="V830" s="183">
        <f t="shared" si="166"/>
        <v>41.860937499999999</v>
      </c>
      <c r="W830" s="183">
        <f t="shared" si="167"/>
        <v>60.471111111111114</v>
      </c>
      <c r="X830" s="183">
        <f t="shared" si="168"/>
        <v>24.363333333333333</v>
      </c>
      <c r="Y830" s="183">
        <f t="shared" si="169"/>
        <v>76.790000000000006</v>
      </c>
      <c r="Z830" s="180"/>
      <c r="AA830" s="4"/>
      <c r="AB830" s="11" t="s">
        <v>780</v>
      </c>
      <c r="AC830" s="11"/>
      <c r="AD830" s="70" t="s">
        <v>494</v>
      </c>
      <c r="AE830" s="23">
        <v>0</v>
      </c>
      <c r="AF830" s="23">
        <v>0</v>
      </c>
      <c r="AG830" s="23">
        <v>0</v>
      </c>
      <c r="AH830" s="23">
        <v>0</v>
      </c>
      <c r="AI830" s="23">
        <v>0</v>
      </c>
      <c r="AJ830" s="180"/>
      <c r="AK830" s="4"/>
      <c r="AL830" s="4"/>
      <c r="AM830" s="185">
        <v>0</v>
      </c>
      <c r="AN830" s="185">
        <v>0</v>
      </c>
      <c r="AO830" s="185">
        <v>0</v>
      </c>
      <c r="AP830" s="185">
        <v>0</v>
      </c>
      <c r="AQ830" s="185">
        <v>0</v>
      </c>
      <c r="AR830" s="180"/>
      <c r="AS830" s="4"/>
      <c r="AT830" s="4"/>
      <c r="AU830" s="185">
        <f t="shared" si="170"/>
        <v>0</v>
      </c>
      <c r="AV830" s="185">
        <f t="shared" si="171"/>
        <v>0</v>
      </c>
      <c r="AW830" s="185">
        <f t="shared" si="172"/>
        <v>0</v>
      </c>
      <c r="AX830" s="185">
        <f t="shared" si="173"/>
        <v>0</v>
      </c>
      <c r="AY830" s="185">
        <f t="shared" si="174"/>
        <v>0</v>
      </c>
      <c r="AZ830" s="180"/>
      <c r="BA830" s="4"/>
    </row>
    <row r="831" spans="2:53" x14ac:dyDescent="0.2">
      <c r="B831" s="11" t="s">
        <v>781</v>
      </c>
      <c r="C831" s="11"/>
      <c r="D831" s="70" t="s">
        <v>495</v>
      </c>
      <c r="E831" s="11">
        <v>15</v>
      </c>
      <c r="F831" s="11">
        <v>7</v>
      </c>
      <c r="G831" s="11">
        <v>4</v>
      </c>
      <c r="H831" s="11">
        <v>3</v>
      </c>
      <c r="I831" s="11">
        <v>3</v>
      </c>
      <c r="J831" s="180"/>
      <c r="M831" s="183">
        <v>517.73</v>
      </c>
      <c r="N831" s="190">
        <v>276.39</v>
      </c>
      <c r="O831" s="183">
        <v>110.82</v>
      </c>
      <c r="P831" s="183">
        <v>107.4</v>
      </c>
      <c r="Q831" s="183">
        <v>572.96</v>
      </c>
      <c r="R831" s="180"/>
      <c r="S831" s="4"/>
      <c r="T831" s="4"/>
      <c r="U831" s="183">
        <f t="shared" si="165"/>
        <v>34.515333333333338</v>
      </c>
      <c r="V831" s="183">
        <f t="shared" si="166"/>
        <v>39.484285714285711</v>
      </c>
      <c r="W831" s="183">
        <f t="shared" si="167"/>
        <v>27.704999999999998</v>
      </c>
      <c r="X831" s="183">
        <f t="shared" si="168"/>
        <v>35.800000000000004</v>
      </c>
      <c r="Y831" s="183">
        <f t="shared" si="169"/>
        <v>190.98666666666668</v>
      </c>
      <c r="Z831" s="180"/>
      <c r="AA831" s="4"/>
      <c r="AB831" s="11" t="s">
        <v>781</v>
      </c>
      <c r="AC831" s="11"/>
      <c r="AD831" s="70" t="s">
        <v>495</v>
      </c>
      <c r="AE831" s="23">
        <v>0</v>
      </c>
      <c r="AF831" s="23">
        <v>0</v>
      </c>
      <c r="AG831" s="23">
        <v>0</v>
      </c>
      <c r="AH831" s="23">
        <v>0</v>
      </c>
      <c r="AI831" s="23">
        <v>0</v>
      </c>
      <c r="AJ831" s="180"/>
      <c r="AK831" s="4"/>
      <c r="AL831" s="4"/>
      <c r="AM831" s="185">
        <v>0</v>
      </c>
      <c r="AN831" s="185">
        <v>0</v>
      </c>
      <c r="AO831" s="185">
        <v>0</v>
      </c>
      <c r="AP831" s="185">
        <v>0</v>
      </c>
      <c r="AQ831" s="185">
        <v>0</v>
      </c>
      <c r="AR831" s="180"/>
      <c r="AS831" s="4"/>
      <c r="AT831" s="4"/>
      <c r="AU831" s="185">
        <f t="shared" si="170"/>
        <v>0</v>
      </c>
      <c r="AV831" s="185">
        <f t="shared" si="171"/>
        <v>0</v>
      </c>
      <c r="AW831" s="185">
        <f t="shared" si="172"/>
        <v>0</v>
      </c>
      <c r="AX831" s="185">
        <f t="shared" si="173"/>
        <v>0</v>
      </c>
      <c r="AY831" s="185">
        <f t="shared" si="174"/>
        <v>0</v>
      </c>
      <c r="AZ831" s="180"/>
      <c r="BA831" s="4"/>
    </row>
    <row r="832" spans="2:53" x14ac:dyDescent="0.2">
      <c r="B832" s="11" t="s">
        <v>783</v>
      </c>
      <c r="C832" s="11"/>
      <c r="D832" s="70" t="s">
        <v>497</v>
      </c>
      <c r="E832" s="11">
        <v>582</v>
      </c>
      <c r="F832" s="11">
        <v>339</v>
      </c>
      <c r="G832" s="11">
        <v>213</v>
      </c>
      <c r="H832" s="11">
        <v>114</v>
      </c>
      <c r="I832" s="11">
        <v>40</v>
      </c>
      <c r="J832" s="180"/>
      <c r="M832" s="183">
        <v>24371.189999999948</v>
      </c>
      <c r="N832" s="190">
        <v>13078.650000000047</v>
      </c>
      <c r="O832" s="183">
        <v>8750.8600000000133</v>
      </c>
      <c r="P832" s="183">
        <v>6989.3999999999969</v>
      </c>
      <c r="Q832" s="183">
        <v>4192.6499999999996</v>
      </c>
      <c r="R832" s="180"/>
      <c r="S832" s="4"/>
      <c r="T832" s="4"/>
      <c r="U832" s="183">
        <f t="shared" si="165"/>
        <v>41.874896907216403</v>
      </c>
      <c r="V832" s="183">
        <f t="shared" si="166"/>
        <v>38.58008849557536</v>
      </c>
      <c r="W832" s="183">
        <f t="shared" si="167"/>
        <v>41.083849765258279</v>
      </c>
      <c r="X832" s="183">
        <f t="shared" si="168"/>
        <v>61.310526315789446</v>
      </c>
      <c r="Y832" s="183">
        <f t="shared" si="169"/>
        <v>104.81625</v>
      </c>
      <c r="Z832" s="180"/>
      <c r="AA832" s="4"/>
      <c r="AB832" s="11" t="s">
        <v>783</v>
      </c>
      <c r="AC832" s="11"/>
      <c r="AD832" s="70" t="s">
        <v>497</v>
      </c>
      <c r="AE832" s="23">
        <v>33</v>
      </c>
      <c r="AF832" s="23">
        <v>19</v>
      </c>
      <c r="AG832" s="23">
        <v>21</v>
      </c>
      <c r="AH832" s="23">
        <v>14</v>
      </c>
      <c r="AI832" s="23">
        <v>7</v>
      </c>
      <c r="AJ832" s="180"/>
      <c r="AK832" s="4"/>
      <c r="AL832" s="4"/>
      <c r="AM832" s="185">
        <v>4400.59</v>
      </c>
      <c r="AN832" s="185">
        <v>888.88000000000011</v>
      </c>
      <c r="AO832" s="185">
        <v>713.18000000000006</v>
      </c>
      <c r="AP832" s="185">
        <v>868.57999999999981</v>
      </c>
      <c r="AQ832" s="185">
        <v>2109.31</v>
      </c>
      <c r="AR832" s="180"/>
      <c r="AS832" s="4"/>
      <c r="AT832" s="4"/>
      <c r="AU832" s="185">
        <f t="shared" si="170"/>
        <v>133.35121212121211</v>
      </c>
      <c r="AV832" s="185">
        <f t="shared" si="171"/>
        <v>46.783157894736846</v>
      </c>
      <c r="AW832" s="185">
        <f t="shared" si="172"/>
        <v>33.960952380952385</v>
      </c>
      <c r="AX832" s="185">
        <f t="shared" si="173"/>
        <v>62.041428571428561</v>
      </c>
      <c r="AY832" s="185">
        <f t="shared" si="174"/>
        <v>301.33</v>
      </c>
      <c r="AZ832" s="180"/>
      <c r="BA832" s="4"/>
    </row>
    <row r="833" spans="2:53" x14ac:dyDescent="0.2">
      <c r="B833" s="11" t="s">
        <v>784</v>
      </c>
      <c r="C833" s="11"/>
      <c r="D833" s="70" t="s">
        <v>498</v>
      </c>
      <c r="E833" s="11">
        <v>47</v>
      </c>
      <c r="F833" s="11">
        <v>20</v>
      </c>
      <c r="G833" s="11">
        <v>16</v>
      </c>
      <c r="H833" s="11">
        <v>16</v>
      </c>
      <c r="I833" s="11">
        <v>6</v>
      </c>
      <c r="J833" s="180"/>
      <c r="M833" s="183">
        <v>1090.8</v>
      </c>
      <c r="N833" s="190">
        <v>299.04000000000002</v>
      </c>
      <c r="O833" s="183">
        <v>282.62</v>
      </c>
      <c r="P833" s="183">
        <v>717.93000000000006</v>
      </c>
      <c r="Q833" s="183">
        <v>808.6</v>
      </c>
      <c r="R833" s="180"/>
      <c r="S833" s="4"/>
      <c r="T833" s="4"/>
      <c r="U833" s="183">
        <f t="shared" si="165"/>
        <v>23.20851063829787</v>
      </c>
      <c r="V833" s="183">
        <f t="shared" si="166"/>
        <v>14.952000000000002</v>
      </c>
      <c r="W833" s="183">
        <f t="shared" si="167"/>
        <v>17.66375</v>
      </c>
      <c r="X833" s="183">
        <f t="shared" si="168"/>
        <v>44.870625000000004</v>
      </c>
      <c r="Y833" s="183">
        <f t="shared" si="169"/>
        <v>134.76666666666668</v>
      </c>
      <c r="Z833" s="180"/>
      <c r="AA833" s="4"/>
      <c r="AB833" s="11" t="s">
        <v>784</v>
      </c>
      <c r="AC833" s="11"/>
      <c r="AD833" s="70" t="s">
        <v>498</v>
      </c>
      <c r="AE833" s="23">
        <v>2</v>
      </c>
      <c r="AF833" s="23">
        <v>1</v>
      </c>
      <c r="AG833" s="23">
        <v>0</v>
      </c>
      <c r="AH833" s="23">
        <v>0</v>
      </c>
      <c r="AI833" s="23">
        <v>0</v>
      </c>
      <c r="AJ833" s="180"/>
      <c r="AK833" s="4"/>
      <c r="AL833" s="4"/>
      <c r="AM833" s="185">
        <v>178.12</v>
      </c>
      <c r="AN833" s="185">
        <v>40.74</v>
      </c>
      <c r="AO833" s="185">
        <v>0</v>
      </c>
      <c r="AP833" s="185">
        <v>0</v>
      </c>
      <c r="AQ833" s="185">
        <v>0</v>
      </c>
      <c r="AR833" s="180"/>
      <c r="AS833" s="4"/>
      <c r="AT833" s="4"/>
      <c r="AU833" s="185">
        <f t="shared" si="170"/>
        <v>89.06</v>
      </c>
      <c r="AV833" s="185">
        <f t="shared" si="171"/>
        <v>40.74</v>
      </c>
      <c r="AW833" s="185">
        <f t="shared" si="172"/>
        <v>0</v>
      </c>
      <c r="AX833" s="185">
        <f t="shared" si="173"/>
        <v>0</v>
      </c>
      <c r="AY833" s="185">
        <f t="shared" si="174"/>
        <v>0</v>
      </c>
      <c r="AZ833" s="180"/>
      <c r="BA833" s="4"/>
    </row>
    <row r="834" spans="2:53" x14ac:dyDescent="0.2">
      <c r="B834" s="11" t="s">
        <v>785</v>
      </c>
      <c r="C834" s="11"/>
      <c r="D834" s="70" t="s">
        <v>499</v>
      </c>
      <c r="E834" s="11">
        <v>0</v>
      </c>
      <c r="F834" s="11">
        <v>0</v>
      </c>
      <c r="G834" s="11">
        <v>0</v>
      </c>
      <c r="H834" s="11">
        <v>0</v>
      </c>
      <c r="I834" s="11">
        <v>0</v>
      </c>
      <c r="J834" s="180"/>
      <c r="M834" s="183">
        <v>0</v>
      </c>
      <c r="N834" s="190">
        <v>0</v>
      </c>
      <c r="O834" s="183">
        <v>0</v>
      </c>
      <c r="P834" s="183">
        <v>0</v>
      </c>
      <c r="Q834" s="183">
        <v>0</v>
      </c>
      <c r="R834" s="180"/>
      <c r="S834" s="4"/>
      <c r="T834" s="4"/>
      <c r="U834" s="183">
        <f t="shared" si="165"/>
        <v>0</v>
      </c>
      <c r="V834" s="183">
        <f t="shared" si="166"/>
        <v>0</v>
      </c>
      <c r="W834" s="183">
        <f t="shared" si="167"/>
        <v>0</v>
      </c>
      <c r="X834" s="183">
        <f t="shared" si="168"/>
        <v>0</v>
      </c>
      <c r="Y834" s="183">
        <f t="shared" si="169"/>
        <v>0</v>
      </c>
      <c r="Z834" s="180"/>
      <c r="AA834" s="4"/>
      <c r="AB834" s="11" t="s">
        <v>785</v>
      </c>
      <c r="AC834" s="11"/>
      <c r="AD834" s="70" t="s">
        <v>499</v>
      </c>
      <c r="AE834" s="23">
        <v>0</v>
      </c>
      <c r="AF834" s="23">
        <v>0</v>
      </c>
      <c r="AG834" s="23">
        <v>0</v>
      </c>
      <c r="AH834" s="23">
        <v>0</v>
      </c>
      <c r="AI834" s="23">
        <v>0</v>
      </c>
      <c r="AJ834" s="180"/>
      <c r="AK834" s="4"/>
      <c r="AL834" s="4"/>
      <c r="AM834" s="185">
        <v>0</v>
      </c>
      <c r="AN834" s="185">
        <v>0</v>
      </c>
      <c r="AO834" s="185">
        <v>0</v>
      </c>
      <c r="AP834" s="185">
        <v>0</v>
      </c>
      <c r="AQ834" s="185">
        <v>0</v>
      </c>
      <c r="AR834" s="180"/>
      <c r="AS834" s="4"/>
      <c r="AT834" s="4"/>
      <c r="AU834" s="185">
        <f t="shared" si="170"/>
        <v>0</v>
      </c>
      <c r="AV834" s="185">
        <f t="shared" si="171"/>
        <v>0</v>
      </c>
      <c r="AW834" s="185">
        <f t="shared" si="172"/>
        <v>0</v>
      </c>
      <c r="AX834" s="185">
        <f t="shared" si="173"/>
        <v>0</v>
      </c>
      <c r="AY834" s="185">
        <f t="shared" si="174"/>
        <v>0</v>
      </c>
      <c r="AZ834" s="180"/>
      <c r="BA834" s="4"/>
    </row>
    <row r="835" spans="2:53" x14ac:dyDescent="0.2">
      <c r="B835" s="11" t="s">
        <v>786</v>
      </c>
      <c r="C835" s="11"/>
      <c r="D835" s="70" t="s">
        <v>500</v>
      </c>
      <c r="E835" s="11">
        <v>28</v>
      </c>
      <c r="F835" s="11">
        <v>21</v>
      </c>
      <c r="G835" s="11">
        <v>15</v>
      </c>
      <c r="H835" s="11">
        <v>10</v>
      </c>
      <c r="I835" s="11">
        <v>8</v>
      </c>
      <c r="J835" s="180"/>
      <c r="M835" s="183">
        <v>1205.6399999999999</v>
      </c>
      <c r="N835" s="190">
        <v>695</v>
      </c>
      <c r="O835" s="183">
        <v>704.9799999999999</v>
      </c>
      <c r="P835" s="183">
        <v>741.66</v>
      </c>
      <c r="Q835" s="183">
        <v>1193.8399999999999</v>
      </c>
      <c r="R835" s="180"/>
      <c r="S835" s="4"/>
      <c r="T835" s="4"/>
      <c r="U835" s="183">
        <f t="shared" si="165"/>
        <v>43.058571428571426</v>
      </c>
      <c r="V835" s="183">
        <f t="shared" si="166"/>
        <v>33.095238095238095</v>
      </c>
      <c r="W835" s="183">
        <f t="shared" si="167"/>
        <v>46.998666666666658</v>
      </c>
      <c r="X835" s="183">
        <f t="shared" si="168"/>
        <v>74.165999999999997</v>
      </c>
      <c r="Y835" s="183">
        <f t="shared" si="169"/>
        <v>149.22999999999999</v>
      </c>
      <c r="Z835" s="180"/>
      <c r="AA835" s="4"/>
      <c r="AB835" s="11" t="s">
        <v>786</v>
      </c>
      <c r="AC835" s="11"/>
      <c r="AD835" s="70" t="s">
        <v>500</v>
      </c>
      <c r="AE835" s="23">
        <v>2</v>
      </c>
      <c r="AF835" s="23">
        <v>0</v>
      </c>
      <c r="AG835" s="23">
        <v>0</v>
      </c>
      <c r="AH835" s="23">
        <v>0</v>
      </c>
      <c r="AI835" s="23">
        <v>0</v>
      </c>
      <c r="AJ835" s="180"/>
      <c r="AK835" s="4"/>
      <c r="AL835" s="4"/>
      <c r="AM835" s="185">
        <v>367.58000000000004</v>
      </c>
      <c r="AN835" s="185">
        <v>0</v>
      </c>
      <c r="AO835" s="185">
        <v>0</v>
      </c>
      <c r="AP835" s="185">
        <v>0</v>
      </c>
      <c r="AQ835" s="185">
        <v>0</v>
      </c>
      <c r="AR835" s="180"/>
      <c r="AS835" s="4"/>
      <c r="AT835" s="4"/>
      <c r="AU835" s="185">
        <f t="shared" si="170"/>
        <v>183.79000000000002</v>
      </c>
      <c r="AV835" s="185">
        <f t="shared" si="171"/>
        <v>0</v>
      </c>
      <c r="AW835" s="185">
        <f t="shared" si="172"/>
        <v>0</v>
      </c>
      <c r="AX835" s="185">
        <f t="shared" si="173"/>
        <v>0</v>
      </c>
      <c r="AY835" s="185">
        <f t="shared" si="174"/>
        <v>0</v>
      </c>
      <c r="AZ835" s="180"/>
      <c r="BA835" s="4"/>
    </row>
    <row r="836" spans="2:53" x14ac:dyDescent="0.2">
      <c r="B836" s="11" t="s">
        <v>195</v>
      </c>
      <c r="C836" s="11"/>
      <c r="D836" s="70" t="s">
        <v>501</v>
      </c>
      <c r="E836" s="11">
        <v>0</v>
      </c>
      <c r="F836" s="11">
        <v>0</v>
      </c>
      <c r="G836" s="11">
        <v>0</v>
      </c>
      <c r="H836" s="11">
        <v>0</v>
      </c>
      <c r="I836" s="11">
        <v>0</v>
      </c>
      <c r="J836" s="180"/>
      <c r="M836" s="183">
        <v>0</v>
      </c>
      <c r="N836" s="190">
        <v>0</v>
      </c>
      <c r="O836" s="183">
        <v>0</v>
      </c>
      <c r="P836" s="183">
        <v>0</v>
      </c>
      <c r="Q836" s="183">
        <v>0</v>
      </c>
      <c r="R836" s="180"/>
      <c r="S836" s="4"/>
      <c r="T836" s="4"/>
      <c r="U836" s="183">
        <f t="shared" si="165"/>
        <v>0</v>
      </c>
      <c r="V836" s="183">
        <f t="shared" si="166"/>
        <v>0</v>
      </c>
      <c r="W836" s="183">
        <f t="shared" si="167"/>
        <v>0</v>
      </c>
      <c r="X836" s="183">
        <f t="shared" si="168"/>
        <v>0</v>
      </c>
      <c r="Y836" s="183">
        <f t="shared" si="169"/>
        <v>0</v>
      </c>
      <c r="Z836" s="180"/>
      <c r="AA836" s="4"/>
      <c r="AB836" s="11" t="s">
        <v>195</v>
      </c>
      <c r="AC836" s="11"/>
      <c r="AD836" s="70" t="s">
        <v>501</v>
      </c>
      <c r="AE836" s="23">
        <v>0</v>
      </c>
      <c r="AF836" s="23">
        <v>0</v>
      </c>
      <c r="AG836" s="23">
        <v>0</v>
      </c>
      <c r="AH836" s="23">
        <v>0</v>
      </c>
      <c r="AI836" s="23">
        <v>0</v>
      </c>
      <c r="AJ836" s="180"/>
      <c r="AK836" s="4"/>
      <c r="AL836" s="4"/>
      <c r="AM836" s="185">
        <v>0</v>
      </c>
      <c r="AN836" s="185">
        <v>0</v>
      </c>
      <c r="AO836" s="185">
        <v>0</v>
      </c>
      <c r="AP836" s="185">
        <v>0</v>
      </c>
      <c r="AQ836" s="185">
        <v>0</v>
      </c>
      <c r="AR836" s="180"/>
      <c r="AS836" s="4"/>
      <c r="AT836" s="4"/>
      <c r="AU836" s="185">
        <f t="shared" si="170"/>
        <v>0</v>
      </c>
      <c r="AV836" s="185">
        <f t="shared" si="171"/>
        <v>0</v>
      </c>
      <c r="AW836" s="185">
        <f t="shared" si="172"/>
        <v>0</v>
      </c>
      <c r="AX836" s="185">
        <f t="shared" si="173"/>
        <v>0</v>
      </c>
      <c r="AY836" s="185">
        <f t="shared" si="174"/>
        <v>0</v>
      </c>
      <c r="AZ836" s="180"/>
      <c r="BA836" s="4"/>
    </row>
    <row r="837" spans="2:53" x14ac:dyDescent="0.2">
      <c r="B837" s="11" t="s">
        <v>195</v>
      </c>
      <c r="C837" s="11"/>
      <c r="D837" s="70" t="s">
        <v>503</v>
      </c>
      <c r="E837" s="11">
        <v>0</v>
      </c>
      <c r="F837" s="11">
        <v>0</v>
      </c>
      <c r="G837" s="11">
        <v>0</v>
      </c>
      <c r="H837" s="11">
        <v>0</v>
      </c>
      <c r="I837" s="11">
        <v>0</v>
      </c>
      <c r="J837" s="180"/>
      <c r="M837" s="183">
        <v>0</v>
      </c>
      <c r="N837" s="190">
        <v>0</v>
      </c>
      <c r="O837" s="183">
        <v>0</v>
      </c>
      <c r="P837" s="183">
        <v>0</v>
      </c>
      <c r="Q837" s="183">
        <v>0</v>
      </c>
      <c r="R837" s="180"/>
      <c r="S837" s="4"/>
      <c r="T837" s="4"/>
      <c r="U837" s="183">
        <f t="shared" si="165"/>
        <v>0</v>
      </c>
      <c r="V837" s="183">
        <f t="shared" si="166"/>
        <v>0</v>
      </c>
      <c r="W837" s="183">
        <f t="shared" si="167"/>
        <v>0</v>
      </c>
      <c r="X837" s="183">
        <f t="shared" si="168"/>
        <v>0</v>
      </c>
      <c r="Y837" s="183">
        <f t="shared" si="169"/>
        <v>0</v>
      </c>
      <c r="Z837" s="180"/>
      <c r="AA837" s="4"/>
      <c r="AB837" s="11" t="s">
        <v>195</v>
      </c>
      <c r="AC837" s="11"/>
      <c r="AD837" s="70" t="s">
        <v>503</v>
      </c>
      <c r="AE837" s="23">
        <v>0</v>
      </c>
      <c r="AF837" s="23">
        <v>0</v>
      </c>
      <c r="AG837" s="23">
        <v>0</v>
      </c>
      <c r="AH837" s="23">
        <v>0</v>
      </c>
      <c r="AI837" s="23">
        <v>0</v>
      </c>
      <c r="AJ837" s="180"/>
      <c r="AK837" s="4"/>
      <c r="AL837" s="4"/>
      <c r="AM837" s="185">
        <v>0</v>
      </c>
      <c r="AN837" s="185">
        <v>0</v>
      </c>
      <c r="AO837" s="185">
        <v>0</v>
      </c>
      <c r="AP837" s="185">
        <v>0</v>
      </c>
      <c r="AQ837" s="185">
        <v>0</v>
      </c>
      <c r="AR837" s="180"/>
      <c r="AS837" s="4"/>
      <c r="AT837" s="4"/>
      <c r="AU837" s="185">
        <f t="shared" si="170"/>
        <v>0</v>
      </c>
      <c r="AV837" s="185">
        <f t="shared" si="171"/>
        <v>0</v>
      </c>
      <c r="AW837" s="185">
        <f t="shared" si="172"/>
        <v>0</v>
      </c>
      <c r="AX837" s="185">
        <f t="shared" si="173"/>
        <v>0</v>
      </c>
      <c r="AY837" s="185">
        <f t="shared" si="174"/>
        <v>0</v>
      </c>
      <c r="AZ837" s="180"/>
      <c r="BA837" s="4"/>
    </row>
    <row r="838" spans="2:53" x14ac:dyDescent="0.2">
      <c r="B838" s="11" t="s">
        <v>790</v>
      </c>
      <c r="C838" s="11"/>
      <c r="D838" s="70" t="s">
        <v>506</v>
      </c>
      <c r="E838" s="11">
        <v>41</v>
      </c>
      <c r="F838" s="11">
        <v>7</v>
      </c>
      <c r="G838" s="11">
        <v>3</v>
      </c>
      <c r="H838" s="11">
        <v>1</v>
      </c>
      <c r="I838" s="11">
        <v>1</v>
      </c>
      <c r="J838" s="180"/>
      <c r="M838" s="183">
        <v>2994.1599999999989</v>
      </c>
      <c r="N838" s="190">
        <v>604.07000000000005</v>
      </c>
      <c r="O838" s="183">
        <v>346.46000000000004</v>
      </c>
      <c r="P838" s="183">
        <v>104.44</v>
      </c>
      <c r="Q838" s="183">
        <v>168.98</v>
      </c>
      <c r="R838" s="180"/>
      <c r="S838" s="4"/>
      <c r="T838" s="4"/>
      <c r="U838" s="183">
        <f t="shared" si="165"/>
        <v>73.028292682926804</v>
      </c>
      <c r="V838" s="183">
        <f t="shared" si="166"/>
        <v>86.295714285714297</v>
      </c>
      <c r="W838" s="183">
        <f t="shared" si="167"/>
        <v>115.48666666666668</v>
      </c>
      <c r="X838" s="183">
        <f t="shared" si="168"/>
        <v>104.44</v>
      </c>
      <c r="Y838" s="183">
        <f t="shared" si="169"/>
        <v>168.98</v>
      </c>
      <c r="Z838" s="180"/>
      <c r="AA838" s="4"/>
      <c r="AB838" s="11" t="s">
        <v>790</v>
      </c>
      <c r="AC838" s="11"/>
      <c r="AD838" s="70" t="s">
        <v>506</v>
      </c>
      <c r="AE838" s="23">
        <v>0</v>
      </c>
      <c r="AF838" s="23">
        <v>0</v>
      </c>
      <c r="AG838" s="23">
        <v>0</v>
      </c>
      <c r="AH838" s="23">
        <v>0</v>
      </c>
      <c r="AI838" s="23">
        <v>0</v>
      </c>
      <c r="AJ838" s="180"/>
      <c r="AK838" s="4"/>
      <c r="AL838" s="4"/>
      <c r="AM838" s="185">
        <v>0</v>
      </c>
      <c r="AN838" s="185">
        <v>0</v>
      </c>
      <c r="AO838" s="185">
        <v>0</v>
      </c>
      <c r="AP838" s="185">
        <v>0</v>
      </c>
      <c r="AQ838" s="185">
        <v>0</v>
      </c>
      <c r="AR838" s="180"/>
      <c r="AS838" s="4"/>
      <c r="AT838" s="4"/>
      <c r="AU838" s="185">
        <f t="shared" si="170"/>
        <v>0</v>
      </c>
      <c r="AV838" s="185">
        <f t="shared" si="171"/>
        <v>0</v>
      </c>
      <c r="AW838" s="185">
        <f t="shared" si="172"/>
        <v>0</v>
      </c>
      <c r="AX838" s="185">
        <f t="shared" si="173"/>
        <v>0</v>
      </c>
      <c r="AY838" s="185">
        <f t="shared" si="174"/>
        <v>0</v>
      </c>
      <c r="AZ838" s="180"/>
      <c r="BA838" s="4"/>
    </row>
    <row r="839" spans="2:53" x14ac:dyDescent="0.2">
      <c r="B839" s="11" t="s">
        <v>791</v>
      </c>
      <c r="C839" s="11"/>
      <c r="D839" s="70" t="s">
        <v>507</v>
      </c>
      <c r="E839" s="11">
        <v>233</v>
      </c>
      <c r="F839" s="11">
        <v>109</v>
      </c>
      <c r="G839" s="11">
        <v>60</v>
      </c>
      <c r="H839" s="11">
        <v>35</v>
      </c>
      <c r="I839" s="11">
        <v>9</v>
      </c>
      <c r="J839" s="180"/>
      <c r="M839" s="183">
        <v>13965.380000000028</v>
      </c>
      <c r="N839" s="190">
        <v>5237.3800000000056</v>
      </c>
      <c r="O839" s="183">
        <v>2123.5199999999995</v>
      </c>
      <c r="P839" s="183">
        <v>1930.51</v>
      </c>
      <c r="Q839" s="183">
        <v>1047.4900000000002</v>
      </c>
      <c r="R839" s="180"/>
      <c r="S839" s="4"/>
      <c r="T839" s="4"/>
      <c r="U839" s="183">
        <f t="shared" si="165"/>
        <v>59.937253218884244</v>
      </c>
      <c r="V839" s="183">
        <f t="shared" si="166"/>
        <v>48.04935779816519</v>
      </c>
      <c r="W839" s="183">
        <f t="shared" si="167"/>
        <v>35.391999999999989</v>
      </c>
      <c r="X839" s="183">
        <f t="shared" si="168"/>
        <v>55.157428571428568</v>
      </c>
      <c r="Y839" s="183">
        <f t="shared" si="169"/>
        <v>116.3877777777778</v>
      </c>
      <c r="Z839" s="180"/>
      <c r="AA839" s="4"/>
      <c r="AB839" s="11" t="s">
        <v>791</v>
      </c>
      <c r="AC839" s="11"/>
      <c r="AD839" s="70" t="s">
        <v>507</v>
      </c>
      <c r="AE839" s="23">
        <v>13</v>
      </c>
      <c r="AF839" s="23">
        <v>8</v>
      </c>
      <c r="AG839" s="23">
        <v>7</v>
      </c>
      <c r="AH839" s="23">
        <v>3</v>
      </c>
      <c r="AI839" s="23">
        <v>1</v>
      </c>
      <c r="AJ839" s="180"/>
      <c r="AK839" s="4"/>
      <c r="AL839" s="4"/>
      <c r="AM839" s="185">
        <v>8132.54</v>
      </c>
      <c r="AN839" s="185">
        <v>284.51</v>
      </c>
      <c r="AO839" s="185">
        <v>222.78</v>
      </c>
      <c r="AP839" s="185">
        <v>112.73</v>
      </c>
      <c r="AQ839" s="185">
        <v>369.96</v>
      </c>
      <c r="AR839" s="180"/>
      <c r="AS839" s="4"/>
      <c r="AT839" s="4"/>
      <c r="AU839" s="185">
        <f t="shared" si="170"/>
        <v>625.58000000000004</v>
      </c>
      <c r="AV839" s="185">
        <f t="shared" si="171"/>
        <v>35.563749999999999</v>
      </c>
      <c r="AW839" s="185">
        <f t="shared" si="172"/>
        <v>31.825714285714287</v>
      </c>
      <c r="AX839" s="185">
        <f t="shared" si="173"/>
        <v>37.576666666666668</v>
      </c>
      <c r="AY839" s="185">
        <f t="shared" si="174"/>
        <v>369.96</v>
      </c>
      <c r="AZ839" s="180"/>
      <c r="BA839" s="4"/>
    </row>
    <row r="840" spans="2:53" x14ac:dyDescent="0.2">
      <c r="B840" s="11" t="s">
        <v>792</v>
      </c>
      <c r="C840" s="11"/>
      <c r="D840" s="70" t="s">
        <v>508</v>
      </c>
      <c r="E840" s="11">
        <v>5</v>
      </c>
      <c r="F840" s="11">
        <v>0</v>
      </c>
      <c r="G840" s="11">
        <v>0</v>
      </c>
      <c r="H840" s="11">
        <v>1</v>
      </c>
      <c r="I840" s="11">
        <v>1</v>
      </c>
      <c r="J840" s="180"/>
      <c r="M840" s="183">
        <v>313.25</v>
      </c>
      <c r="N840" s="190">
        <v>0</v>
      </c>
      <c r="O840" s="183">
        <v>0</v>
      </c>
      <c r="P840" s="183">
        <v>41.4</v>
      </c>
      <c r="Q840" s="183">
        <v>90.33</v>
      </c>
      <c r="R840" s="180"/>
      <c r="S840" s="4"/>
      <c r="T840" s="4"/>
      <c r="U840" s="183">
        <f t="shared" si="165"/>
        <v>62.65</v>
      </c>
      <c r="V840" s="183">
        <f t="shared" si="166"/>
        <v>0</v>
      </c>
      <c r="W840" s="183">
        <f t="shared" si="167"/>
        <v>0</v>
      </c>
      <c r="X840" s="183">
        <f t="shared" si="168"/>
        <v>41.4</v>
      </c>
      <c r="Y840" s="183">
        <f t="shared" si="169"/>
        <v>90.33</v>
      </c>
      <c r="Z840" s="180"/>
      <c r="AA840" s="4"/>
      <c r="AB840" s="11" t="s">
        <v>792</v>
      </c>
      <c r="AC840" s="11"/>
      <c r="AD840" s="70" t="s">
        <v>508</v>
      </c>
      <c r="AE840" s="23">
        <v>0</v>
      </c>
      <c r="AF840" s="23">
        <v>0</v>
      </c>
      <c r="AG840" s="23">
        <v>0</v>
      </c>
      <c r="AH840" s="23">
        <v>0</v>
      </c>
      <c r="AI840" s="23">
        <v>0</v>
      </c>
      <c r="AJ840" s="180"/>
      <c r="AK840" s="4"/>
      <c r="AL840" s="4"/>
      <c r="AM840" s="185">
        <v>0</v>
      </c>
      <c r="AN840" s="185">
        <v>0</v>
      </c>
      <c r="AO840" s="185">
        <v>0</v>
      </c>
      <c r="AP840" s="185">
        <v>0</v>
      </c>
      <c r="AQ840" s="185">
        <v>0</v>
      </c>
      <c r="AR840" s="180"/>
      <c r="AS840" s="4"/>
      <c r="AT840" s="4"/>
      <c r="AU840" s="185">
        <f t="shared" si="170"/>
        <v>0</v>
      </c>
      <c r="AV840" s="185">
        <f t="shared" si="171"/>
        <v>0</v>
      </c>
      <c r="AW840" s="185">
        <f t="shared" si="172"/>
        <v>0</v>
      </c>
      <c r="AX840" s="185">
        <f t="shared" si="173"/>
        <v>0</v>
      </c>
      <c r="AY840" s="185">
        <f t="shared" si="174"/>
        <v>0</v>
      </c>
      <c r="AZ840" s="180"/>
      <c r="BA840" s="4"/>
    </row>
    <row r="841" spans="2:53" x14ac:dyDescent="0.2">
      <c r="B841" s="11" t="s">
        <v>195</v>
      </c>
      <c r="C841" s="11"/>
      <c r="D841" s="70" t="s">
        <v>509</v>
      </c>
      <c r="E841" s="11">
        <v>0</v>
      </c>
      <c r="F841" s="11">
        <v>0</v>
      </c>
      <c r="G841" s="11">
        <v>0</v>
      </c>
      <c r="H841" s="11">
        <v>0</v>
      </c>
      <c r="I841" s="11">
        <v>0</v>
      </c>
      <c r="J841" s="180"/>
      <c r="M841" s="183">
        <v>0</v>
      </c>
      <c r="N841" s="190">
        <v>0</v>
      </c>
      <c r="O841" s="183">
        <v>0</v>
      </c>
      <c r="P841" s="183">
        <v>0</v>
      </c>
      <c r="Q841" s="183">
        <v>0</v>
      </c>
      <c r="R841" s="180"/>
      <c r="S841" s="4"/>
      <c r="T841" s="4"/>
      <c r="U841" s="183">
        <f t="shared" si="165"/>
        <v>0</v>
      </c>
      <c r="V841" s="183">
        <f t="shared" si="166"/>
        <v>0</v>
      </c>
      <c r="W841" s="183">
        <f t="shared" si="167"/>
        <v>0</v>
      </c>
      <c r="X841" s="183">
        <f t="shared" si="168"/>
        <v>0</v>
      </c>
      <c r="Y841" s="183">
        <f t="shared" si="169"/>
        <v>0</v>
      </c>
      <c r="Z841" s="180"/>
      <c r="AA841" s="4"/>
      <c r="AB841" s="11" t="s">
        <v>195</v>
      </c>
      <c r="AC841" s="11"/>
      <c r="AD841" s="70" t="s">
        <v>509</v>
      </c>
      <c r="AE841" s="23">
        <v>0</v>
      </c>
      <c r="AF841" s="23">
        <v>0</v>
      </c>
      <c r="AG841" s="23">
        <v>0</v>
      </c>
      <c r="AH841" s="23">
        <v>0</v>
      </c>
      <c r="AI841" s="23">
        <v>0</v>
      </c>
      <c r="AJ841" s="180"/>
      <c r="AK841" s="4"/>
      <c r="AL841" s="4"/>
      <c r="AM841" s="185">
        <v>0</v>
      </c>
      <c r="AN841" s="185">
        <v>0</v>
      </c>
      <c r="AO841" s="185">
        <v>0</v>
      </c>
      <c r="AP841" s="185">
        <v>0</v>
      </c>
      <c r="AQ841" s="185">
        <v>0</v>
      </c>
      <c r="AR841" s="180"/>
      <c r="AS841" s="4"/>
      <c r="AT841" s="4"/>
      <c r="AU841" s="185">
        <f t="shared" si="170"/>
        <v>0</v>
      </c>
      <c r="AV841" s="185">
        <f t="shared" si="171"/>
        <v>0</v>
      </c>
      <c r="AW841" s="185">
        <f t="shared" si="172"/>
        <v>0</v>
      </c>
      <c r="AX841" s="185">
        <f t="shared" si="173"/>
        <v>0</v>
      </c>
      <c r="AY841" s="185">
        <f t="shared" si="174"/>
        <v>0</v>
      </c>
      <c r="AZ841" s="180"/>
      <c r="BA841" s="4"/>
    </row>
    <row r="842" spans="2:53" x14ac:dyDescent="0.2">
      <c r="B842" s="11" t="s">
        <v>793</v>
      </c>
      <c r="C842" s="11"/>
      <c r="D842" s="70" t="s">
        <v>510</v>
      </c>
      <c r="E842" s="11">
        <v>137</v>
      </c>
      <c r="F842" s="11">
        <v>52</v>
      </c>
      <c r="G842" s="11">
        <v>35</v>
      </c>
      <c r="H842" s="11">
        <v>17</v>
      </c>
      <c r="I842" s="11">
        <v>7</v>
      </c>
      <c r="J842" s="180"/>
      <c r="M842" s="183">
        <v>6810.6900000000105</v>
      </c>
      <c r="N842" s="190">
        <v>2164.9500000000007</v>
      </c>
      <c r="O842" s="183">
        <v>1653.1499999999999</v>
      </c>
      <c r="P842" s="183">
        <v>845.49</v>
      </c>
      <c r="Q842" s="183">
        <v>857.08999999999992</v>
      </c>
      <c r="R842" s="180"/>
      <c r="S842" s="4"/>
      <c r="T842" s="4"/>
      <c r="U842" s="183">
        <f t="shared" si="165"/>
        <v>49.713065693430735</v>
      </c>
      <c r="V842" s="183">
        <f t="shared" si="166"/>
        <v>41.633653846153862</v>
      </c>
      <c r="W842" s="183">
        <f t="shared" si="167"/>
        <v>47.232857142857142</v>
      </c>
      <c r="X842" s="183">
        <f t="shared" si="168"/>
        <v>49.734705882352941</v>
      </c>
      <c r="Y842" s="183">
        <f t="shared" si="169"/>
        <v>122.44142857142856</v>
      </c>
      <c r="Z842" s="180"/>
      <c r="AA842" s="4"/>
      <c r="AB842" s="11" t="s">
        <v>793</v>
      </c>
      <c r="AC842" s="11"/>
      <c r="AD842" s="70" t="s">
        <v>510</v>
      </c>
      <c r="AE842" s="23">
        <v>8</v>
      </c>
      <c r="AF842" s="23">
        <v>3</v>
      </c>
      <c r="AG842" s="23">
        <v>2</v>
      </c>
      <c r="AH842" s="23">
        <v>0</v>
      </c>
      <c r="AI842" s="23">
        <v>0</v>
      </c>
      <c r="AJ842" s="180"/>
      <c r="AK842" s="4"/>
      <c r="AL842" s="4"/>
      <c r="AM842" s="185">
        <v>2757.0699999999993</v>
      </c>
      <c r="AN842" s="185">
        <v>616.88</v>
      </c>
      <c r="AO842" s="185">
        <v>305.73</v>
      </c>
      <c r="AP842" s="185">
        <v>0</v>
      </c>
      <c r="AQ842" s="185">
        <v>0</v>
      </c>
      <c r="AR842" s="180"/>
      <c r="AS842" s="4"/>
      <c r="AT842" s="4"/>
      <c r="AU842" s="185">
        <f t="shared" si="170"/>
        <v>344.63374999999991</v>
      </c>
      <c r="AV842" s="185">
        <f t="shared" si="171"/>
        <v>205.62666666666667</v>
      </c>
      <c r="AW842" s="185">
        <f t="shared" si="172"/>
        <v>152.86500000000001</v>
      </c>
      <c r="AX842" s="185">
        <f t="shared" si="173"/>
        <v>0</v>
      </c>
      <c r="AY842" s="185">
        <f t="shared" si="174"/>
        <v>0</v>
      </c>
      <c r="AZ842" s="180"/>
      <c r="BA842" s="4"/>
    </row>
    <row r="843" spans="2:53" x14ac:dyDescent="0.2">
      <c r="B843" s="11" t="s">
        <v>794</v>
      </c>
      <c r="C843" s="11"/>
      <c r="D843" s="70" t="s">
        <v>511</v>
      </c>
      <c r="E843" s="11">
        <v>13</v>
      </c>
      <c r="F843" s="11">
        <v>4</v>
      </c>
      <c r="G843" s="11">
        <v>2</v>
      </c>
      <c r="H843" s="11">
        <v>1</v>
      </c>
      <c r="I843" s="11">
        <v>1</v>
      </c>
      <c r="J843" s="180"/>
      <c r="M843" s="183">
        <v>1026.47</v>
      </c>
      <c r="N843" s="190">
        <v>251.1</v>
      </c>
      <c r="O843" s="183">
        <v>100.62</v>
      </c>
      <c r="P843" s="183">
        <v>151.22</v>
      </c>
      <c r="Q843" s="183">
        <v>121.26</v>
      </c>
      <c r="R843" s="180"/>
      <c r="S843" s="4"/>
      <c r="T843" s="4"/>
      <c r="U843" s="183">
        <f t="shared" si="165"/>
        <v>78.959230769230771</v>
      </c>
      <c r="V843" s="183">
        <f t="shared" si="166"/>
        <v>62.774999999999999</v>
      </c>
      <c r="W843" s="183">
        <f t="shared" si="167"/>
        <v>50.31</v>
      </c>
      <c r="X843" s="183">
        <f t="shared" si="168"/>
        <v>151.22</v>
      </c>
      <c r="Y843" s="183">
        <f t="shared" si="169"/>
        <v>121.26</v>
      </c>
      <c r="Z843" s="180"/>
      <c r="AA843" s="4"/>
      <c r="AB843" s="11" t="s">
        <v>794</v>
      </c>
      <c r="AC843" s="11"/>
      <c r="AD843" s="70" t="s">
        <v>511</v>
      </c>
      <c r="AE843" s="23">
        <v>1</v>
      </c>
      <c r="AF843" s="23">
        <v>1</v>
      </c>
      <c r="AG843" s="23">
        <v>0</v>
      </c>
      <c r="AH843" s="23">
        <v>0</v>
      </c>
      <c r="AI843" s="23">
        <v>0</v>
      </c>
      <c r="AJ843" s="180"/>
      <c r="AK843" s="4"/>
      <c r="AL843" s="4"/>
      <c r="AM843" s="185">
        <v>138.78</v>
      </c>
      <c r="AN843" s="185">
        <v>998.98</v>
      </c>
      <c r="AO843" s="185">
        <v>0</v>
      </c>
      <c r="AP843" s="185">
        <v>0</v>
      </c>
      <c r="AQ843" s="185">
        <v>0</v>
      </c>
      <c r="AR843" s="180"/>
      <c r="AS843" s="4"/>
      <c r="AT843" s="4"/>
      <c r="AU843" s="185">
        <f t="shared" si="170"/>
        <v>138.78</v>
      </c>
      <c r="AV843" s="185">
        <f t="shared" si="171"/>
        <v>998.98</v>
      </c>
      <c r="AW843" s="185">
        <f t="shared" si="172"/>
        <v>0</v>
      </c>
      <c r="AX843" s="185">
        <f t="shared" si="173"/>
        <v>0</v>
      </c>
      <c r="AY843" s="185">
        <f t="shared" si="174"/>
        <v>0</v>
      </c>
      <c r="AZ843" s="180"/>
      <c r="BA843" s="4"/>
    </row>
    <row r="844" spans="2:53" x14ac:dyDescent="0.2">
      <c r="B844" s="11" t="s">
        <v>795</v>
      </c>
      <c r="C844" s="11"/>
      <c r="D844" s="70" t="s">
        <v>512</v>
      </c>
      <c r="E844" s="11">
        <v>2</v>
      </c>
      <c r="F844" s="11">
        <v>0</v>
      </c>
      <c r="G844" s="11">
        <v>0</v>
      </c>
      <c r="H844" s="11">
        <v>0</v>
      </c>
      <c r="I844" s="11">
        <v>0</v>
      </c>
      <c r="J844" s="180"/>
      <c r="M844" s="183">
        <v>90.740000000000009</v>
      </c>
      <c r="N844" s="190">
        <v>0</v>
      </c>
      <c r="O844" s="183">
        <v>0</v>
      </c>
      <c r="P844" s="183">
        <v>0</v>
      </c>
      <c r="Q844" s="183">
        <v>0</v>
      </c>
      <c r="R844" s="180"/>
      <c r="S844" s="4"/>
      <c r="T844" s="4"/>
      <c r="U844" s="183">
        <f t="shared" si="165"/>
        <v>45.370000000000005</v>
      </c>
      <c r="V844" s="183">
        <f t="shared" si="166"/>
        <v>0</v>
      </c>
      <c r="W844" s="183">
        <f t="shared" si="167"/>
        <v>0</v>
      </c>
      <c r="X844" s="183">
        <f t="shared" si="168"/>
        <v>0</v>
      </c>
      <c r="Y844" s="183">
        <f t="shared" si="169"/>
        <v>0</v>
      </c>
      <c r="Z844" s="180"/>
      <c r="AA844" s="4"/>
      <c r="AB844" s="11" t="s">
        <v>795</v>
      </c>
      <c r="AC844" s="11"/>
      <c r="AD844" s="70" t="s">
        <v>512</v>
      </c>
      <c r="AE844" s="23">
        <v>0</v>
      </c>
      <c r="AF844" s="23">
        <v>0</v>
      </c>
      <c r="AG844" s="23">
        <v>0</v>
      </c>
      <c r="AH844" s="23">
        <v>0</v>
      </c>
      <c r="AI844" s="23">
        <v>0</v>
      </c>
      <c r="AJ844" s="180"/>
      <c r="AK844" s="4"/>
      <c r="AL844" s="4"/>
      <c r="AM844" s="185">
        <v>0</v>
      </c>
      <c r="AN844" s="185">
        <v>0</v>
      </c>
      <c r="AO844" s="185">
        <v>0</v>
      </c>
      <c r="AP844" s="185">
        <v>0</v>
      </c>
      <c r="AQ844" s="185">
        <v>0</v>
      </c>
      <c r="AR844" s="180"/>
      <c r="AS844" s="4"/>
      <c r="AT844" s="4"/>
      <c r="AU844" s="185">
        <f t="shared" si="170"/>
        <v>0</v>
      </c>
      <c r="AV844" s="185">
        <f t="shared" si="171"/>
        <v>0</v>
      </c>
      <c r="AW844" s="185">
        <f t="shared" si="172"/>
        <v>0</v>
      </c>
      <c r="AX844" s="185">
        <f t="shared" si="173"/>
        <v>0</v>
      </c>
      <c r="AY844" s="185">
        <f t="shared" si="174"/>
        <v>0</v>
      </c>
      <c r="AZ844" s="180"/>
      <c r="BA844" s="4"/>
    </row>
    <row r="845" spans="2:53" x14ac:dyDescent="0.2">
      <c r="B845" s="11" t="s">
        <v>796</v>
      </c>
      <c r="C845" s="11"/>
      <c r="D845" s="70" t="s">
        <v>513</v>
      </c>
      <c r="E845" s="11">
        <v>0</v>
      </c>
      <c r="F845" s="11">
        <v>0</v>
      </c>
      <c r="G845" s="11">
        <v>0</v>
      </c>
      <c r="H845" s="11">
        <v>0</v>
      </c>
      <c r="I845" s="11">
        <v>0</v>
      </c>
      <c r="J845" s="180"/>
      <c r="M845" s="183">
        <v>0</v>
      </c>
      <c r="N845" s="190">
        <v>0</v>
      </c>
      <c r="O845" s="183">
        <v>0</v>
      </c>
      <c r="P845" s="183">
        <v>0</v>
      </c>
      <c r="Q845" s="183">
        <v>0</v>
      </c>
      <c r="R845" s="180"/>
      <c r="S845" s="4"/>
      <c r="T845" s="4"/>
      <c r="U845" s="183">
        <f t="shared" si="165"/>
        <v>0</v>
      </c>
      <c r="V845" s="183">
        <f t="shared" si="166"/>
        <v>0</v>
      </c>
      <c r="W845" s="183">
        <f t="shared" si="167"/>
        <v>0</v>
      </c>
      <c r="X845" s="183">
        <f t="shared" si="168"/>
        <v>0</v>
      </c>
      <c r="Y845" s="183">
        <f t="shared" si="169"/>
        <v>0</v>
      </c>
      <c r="Z845" s="180"/>
      <c r="AA845" s="4"/>
      <c r="AB845" s="11" t="s">
        <v>796</v>
      </c>
      <c r="AC845" s="11"/>
      <c r="AD845" s="70" t="s">
        <v>513</v>
      </c>
      <c r="AE845" s="23">
        <v>0</v>
      </c>
      <c r="AF845" s="23">
        <v>0</v>
      </c>
      <c r="AG845" s="23">
        <v>0</v>
      </c>
      <c r="AH845" s="23">
        <v>0</v>
      </c>
      <c r="AI845" s="23">
        <v>0</v>
      </c>
      <c r="AJ845" s="180"/>
      <c r="AK845" s="4"/>
      <c r="AL845" s="4"/>
      <c r="AM845" s="185">
        <v>0</v>
      </c>
      <c r="AN845" s="185">
        <v>0</v>
      </c>
      <c r="AO845" s="185">
        <v>0</v>
      </c>
      <c r="AP845" s="185">
        <v>0</v>
      </c>
      <c r="AQ845" s="185">
        <v>0</v>
      </c>
      <c r="AR845" s="180"/>
      <c r="AS845" s="4"/>
      <c r="AT845" s="4"/>
      <c r="AU845" s="185">
        <f t="shared" si="170"/>
        <v>0</v>
      </c>
      <c r="AV845" s="185">
        <f t="shared" si="171"/>
        <v>0</v>
      </c>
      <c r="AW845" s="185">
        <f t="shared" si="172"/>
        <v>0</v>
      </c>
      <c r="AX845" s="185">
        <f t="shared" si="173"/>
        <v>0</v>
      </c>
      <c r="AY845" s="185">
        <f t="shared" si="174"/>
        <v>0</v>
      </c>
      <c r="AZ845" s="180"/>
      <c r="BA845" s="4"/>
    </row>
    <row r="846" spans="2:53" x14ac:dyDescent="0.2">
      <c r="B846" s="11" t="s">
        <v>797</v>
      </c>
      <c r="C846" s="11"/>
      <c r="D846" s="70" t="s">
        <v>514</v>
      </c>
      <c r="E846" s="11">
        <v>27</v>
      </c>
      <c r="F846" s="11">
        <v>12</v>
      </c>
      <c r="G846" s="11">
        <v>8</v>
      </c>
      <c r="H846" s="11">
        <v>7</v>
      </c>
      <c r="I846" s="11">
        <v>3</v>
      </c>
      <c r="J846" s="180"/>
      <c r="M846" s="183">
        <v>1095.1999999999998</v>
      </c>
      <c r="N846" s="190">
        <v>366.27000000000004</v>
      </c>
      <c r="O846" s="183">
        <v>238.29999999999998</v>
      </c>
      <c r="P846" s="183">
        <v>288.5</v>
      </c>
      <c r="Q846" s="183">
        <v>191.75</v>
      </c>
      <c r="R846" s="180"/>
      <c r="S846" s="4"/>
      <c r="T846" s="4"/>
      <c r="U846" s="183">
        <f t="shared" si="165"/>
        <v>40.562962962962956</v>
      </c>
      <c r="V846" s="183">
        <f t="shared" si="166"/>
        <v>30.522500000000004</v>
      </c>
      <c r="W846" s="183">
        <f t="shared" si="167"/>
        <v>29.787499999999998</v>
      </c>
      <c r="X846" s="183">
        <f t="shared" si="168"/>
        <v>41.214285714285715</v>
      </c>
      <c r="Y846" s="183">
        <f t="shared" si="169"/>
        <v>63.916666666666664</v>
      </c>
      <c r="Z846" s="180"/>
      <c r="AA846" s="4"/>
      <c r="AB846" s="11" t="s">
        <v>797</v>
      </c>
      <c r="AC846" s="11"/>
      <c r="AD846" s="70" t="s">
        <v>514</v>
      </c>
      <c r="AE846" s="23">
        <v>4</v>
      </c>
      <c r="AF846" s="23">
        <v>1</v>
      </c>
      <c r="AG846" s="23">
        <v>0</v>
      </c>
      <c r="AH846" s="23">
        <v>0</v>
      </c>
      <c r="AI846" s="23">
        <v>0</v>
      </c>
      <c r="AJ846" s="180"/>
      <c r="AK846" s="4"/>
      <c r="AL846" s="4"/>
      <c r="AM846" s="185">
        <v>1375.3000000000002</v>
      </c>
      <c r="AN846" s="185">
        <v>38.32</v>
      </c>
      <c r="AO846" s="185">
        <v>0</v>
      </c>
      <c r="AP846" s="185">
        <v>0</v>
      </c>
      <c r="AQ846" s="185">
        <v>0</v>
      </c>
      <c r="AR846" s="180"/>
      <c r="AS846" s="4"/>
      <c r="AT846" s="4"/>
      <c r="AU846" s="185">
        <f t="shared" si="170"/>
        <v>343.82500000000005</v>
      </c>
      <c r="AV846" s="185">
        <f t="shared" si="171"/>
        <v>38.32</v>
      </c>
      <c r="AW846" s="185">
        <f t="shared" si="172"/>
        <v>0</v>
      </c>
      <c r="AX846" s="185">
        <f t="shared" si="173"/>
        <v>0</v>
      </c>
      <c r="AY846" s="185">
        <f t="shared" si="174"/>
        <v>0</v>
      </c>
      <c r="AZ846" s="180"/>
      <c r="BA846" s="4"/>
    </row>
    <row r="847" spans="2:53" x14ac:dyDescent="0.2">
      <c r="B847" s="11" t="s">
        <v>798</v>
      </c>
      <c r="C847" s="11"/>
      <c r="D847" s="70" t="s">
        <v>515</v>
      </c>
      <c r="E847" s="11">
        <v>96</v>
      </c>
      <c r="F847" s="11">
        <v>54</v>
      </c>
      <c r="G847" s="11">
        <v>30</v>
      </c>
      <c r="H847" s="11">
        <v>22</v>
      </c>
      <c r="I847" s="11">
        <v>8</v>
      </c>
      <c r="J847" s="180"/>
      <c r="M847" s="183">
        <v>3963.4900000000011</v>
      </c>
      <c r="N847" s="190">
        <v>1864.1799999999987</v>
      </c>
      <c r="O847" s="183">
        <v>902.17000000000007</v>
      </c>
      <c r="P847" s="183">
        <v>1083.7299999999998</v>
      </c>
      <c r="Q847" s="183">
        <v>603.65000000000009</v>
      </c>
      <c r="R847" s="180"/>
      <c r="S847" s="4"/>
      <c r="T847" s="4"/>
      <c r="U847" s="183">
        <f t="shared" si="165"/>
        <v>41.286354166666676</v>
      </c>
      <c r="V847" s="183">
        <f t="shared" si="166"/>
        <v>34.521851851851828</v>
      </c>
      <c r="W847" s="183">
        <f t="shared" si="167"/>
        <v>30.072333333333336</v>
      </c>
      <c r="X847" s="183">
        <f t="shared" si="168"/>
        <v>49.260454545454536</v>
      </c>
      <c r="Y847" s="183">
        <f t="shared" si="169"/>
        <v>75.456250000000011</v>
      </c>
      <c r="Z847" s="180"/>
      <c r="AA847" s="4"/>
      <c r="AB847" s="11" t="s">
        <v>798</v>
      </c>
      <c r="AC847" s="11"/>
      <c r="AD847" s="70" t="s">
        <v>515</v>
      </c>
      <c r="AE847" s="23">
        <v>5</v>
      </c>
      <c r="AF847" s="23">
        <v>2</v>
      </c>
      <c r="AG847" s="23">
        <v>0</v>
      </c>
      <c r="AH847" s="23">
        <v>0</v>
      </c>
      <c r="AI847" s="23">
        <v>0</v>
      </c>
      <c r="AJ847" s="180"/>
      <c r="AK847" s="4"/>
      <c r="AL847" s="4"/>
      <c r="AM847" s="185">
        <v>537.73</v>
      </c>
      <c r="AN847" s="185">
        <v>28.44</v>
      </c>
      <c r="AO847" s="185">
        <v>0</v>
      </c>
      <c r="AP847" s="185">
        <v>0</v>
      </c>
      <c r="AQ847" s="185">
        <v>0</v>
      </c>
      <c r="AR847" s="180"/>
      <c r="AS847" s="4"/>
      <c r="AT847" s="4"/>
      <c r="AU847" s="185">
        <f t="shared" si="170"/>
        <v>107.54600000000001</v>
      </c>
      <c r="AV847" s="185">
        <f t="shared" si="171"/>
        <v>14.22</v>
      </c>
      <c r="AW847" s="185">
        <f t="shared" si="172"/>
        <v>0</v>
      </c>
      <c r="AX847" s="185">
        <f t="shared" si="173"/>
        <v>0</v>
      </c>
      <c r="AY847" s="185">
        <f t="shared" si="174"/>
        <v>0</v>
      </c>
      <c r="AZ847" s="180"/>
      <c r="BA847" s="4"/>
    </row>
    <row r="848" spans="2:53" x14ac:dyDescent="0.2">
      <c r="B848" s="11" t="s">
        <v>799</v>
      </c>
      <c r="C848" s="11"/>
      <c r="D848" s="70" t="s">
        <v>516</v>
      </c>
      <c r="E848" s="11">
        <v>1</v>
      </c>
      <c r="F848" s="11">
        <v>0</v>
      </c>
      <c r="G848" s="11">
        <v>0</v>
      </c>
      <c r="H848" s="11">
        <v>0</v>
      </c>
      <c r="I848" s="11">
        <v>0</v>
      </c>
      <c r="J848" s="180"/>
      <c r="M848" s="183">
        <v>36.6</v>
      </c>
      <c r="N848" s="190">
        <v>0</v>
      </c>
      <c r="O848" s="183">
        <v>0</v>
      </c>
      <c r="P848" s="183">
        <v>0</v>
      </c>
      <c r="Q848" s="183">
        <v>0</v>
      </c>
      <c r="R848" s="180"/>
      <c r="S848" s="4"/>
      <c r="T848" s="4"/>
      <c r="U848" s="183">
        <f t="shared" si="165"/>
        <v>36.6</v>
      </c>
      <c r="V848" s="183">
        <f t="shared" si="166"/>
        <v>0</v>
      </c>
      <c r="W848" s="183">
        <f t="shared" si="167"/>
        <v>0</v>
      </c>
      <c r="X848" s="183">
        <f t="shared" si="168"/>
        <v>0</v>
      </c>
      <c r="Y848" s="183">
        <f t="shared" si="169"/>
        <v>0</v>
      </c>
      <c r="Z848" s="180"/>
      <c r="AA848" s="4"/>
      <c r="AB848" s="11" t="s">
        <v>799</v>
      </c>
      <c r="AC848" s="11"/>
      <c r="AD848" s="70" t="s">
        <v>516</v>
      </c>
      <c r="AE848" s="23">
        <v>0</v>
      </c>
      <c r="AF848" s="23">
        <v>0</v>
      </c>
      <c r="AG848" s="23">
        <v>0</v>
      </c>
      <c r="AH848" s="23">
        <v>0</v>
      </c>
      <c r="AI848" s="23">
        <v>0</v>
      </c>
      <c r="AJ848" s="180"/>
      <c r="AK848" s="4"/>
      <c r="AL848" s="4"/>
      <c r="AM848" s="185">
        <v>0</v>
      </c>
      <c r="AN848" s="185">
        <v>0</v>
      </c>
      <c r="AO848" s="185">
        <v>0</v>
      </c>
      <c r="AP848" s="185">
        <v>0</v>
      </c>
      <c r="AQ848" s="185">
        <v>0</v>
      </c>
      <c r="AR848" s="180"/>
      <c r="AS848" s="4"/>
      <c r="AT848" s="4"/>
      <c r="AU848" s="185">
        <f t="shared" si="170"/>
        <v>0</v>
      </c>
      <c r="AV848" s="185">
        <f t="shared" si="171"/>
        <v>0</v>
      </c>
      <c r="AW848" s="185">
        <f t="shared" si="172"/>
        <v>0</v>
      </c>
      <c r="AX848" s="185">
        <f t="shared" si="173"/>
        <v>0</v>
      </c>
      <c r="AY848" s="185">
        <f t="shared" si="174"/>
        <v>0</v>
      </c>
      <c r="AZ848" s="180"/>
      <c r="BA848" s="4"/>
    </row>
    <row r="849" spans="2:53" x14ac:dyDescent="0.2">
      <c r="B849" s="11" t="s">
        <v>800</v>
      </c>
      <c r="C849" s="11"/>
      <c r="D849" s="70" t="s">
        <v>517</v>
      </c>
      <c r="E849" s="11">
        <v>485</v>
      </c>
      <c r="F849" s="11">
        <v>182</v>
      </c>
      <c r="G849" s="11">
        <v>91</v>
      </c>
      <c r="H849" s="11">
        <v>41</v>
      </c>
      <c r="I849" s="11">
        <v>9</v>
      </c>
      <c r="J849" s="180"/>
      <c r="M849" s="183">
        <v>23986.55999999995</v>
      </c>
      <c r="N849" s="190">
        <v>7579.0000000000173</v>
      </c>
      <c r="O849" s="183">
        <v>3641.6700000000005</v>
      </c>
      <c r="P849" s="183">
        <v>2208.5499999999997</v>
      </c>
      <c r="Q849" s="183">
        <v>1613.96</v>
      </c>
      <c r="R849" s="180"/>
      <c r="S849" s="4"/>
      <c r="T849" s="4"/>
      <c r="U849" s="183">
        <f t="shared" si="165"/>
        <v>49.456824742267941</v>
      </c>
      <c r="V849" s="183">
        <f t="shared" si="166"/>
        <v>41.642857142857238</v>
      </c>
      <c r="W849" s="183">
        <f t="shared" si="167"/>
        <v>40.018351648351654</v>
      </c>
      <c r="X849" s="183">
        <f t="shared" si="168"/>
        <v>53.8670731707317</v>
      </c>
      <c r="Y849" s="183">
        <f t="shared" si="169"/>
        <v>179.32888888888888</v>
      </c>
      <c r="Z849" s="180"/>
      <c r="AA849" s="4"/>
      <c r="AB849" s="11" t="s">
        <v>800</v>
      </c>
      <c r="AC849" s="11"/>
      <c r="AD849" s="70" t="s">
        <v>517</v>
      </c>
      <c r="AE849" s="23">
        <v>63</v>
      </c>
      <c r="AF849" s="23">
        <v>15</v>
      </c>
      <c r="AG849" s="23">
        <v>6</v>
      </c>
      <c r="AH849" s="23">
        <v>1</v>
      </c>
      <c r="AI849" s="23">
        <v>0</v>
      </c>
      <c r="AJ849" s="180"/>
      <c r="AK849" s="4"/>
      <c r="AL849" s="4"/>
      <c r="AM849" s="185">
        <v>33369.37999999999</v>
      </c>
      <c r="AN849" s="185">
        <v>6089.2900000000009</v>
      </c>
      <c r="AO849" s="185">
        <v>543.07999999999993</v>
      </c>
      <c r="AP849" s="185">
        <v>33.19</v>
      </c>
      <c r="AQ849" s="185">
        <v>0</v>
      </c>
      <c r="AR849" s="180"/>
      <c r="AS849" s="4"/>
      <c r="AT849" s="4"/>
      <c r="AU849" s="185">
        <f t="shared" si="170"/>
        <v>529.67269841269831</v>
      </c>
      <c r="AV849" s="185">
        <f t="shared" si="171"/>
        <v>405.95266666666674</v>
      </c>
      <c r="AW849" s="185">
        <f t="shared" si="172"/>
        <v>90.513333333333321</v>
      </c>
      <c r="AX849" s="185">
        <f t="shared" si="173"/>
        <v>33.19</v>
      </c>
      <c r="AY849" s="185">
        <f t="shared" si="174"/>
        <v>0</v>
      </c>
      <c r="AZ849" s="180"/>
      <c r="BA849" s="4"/>
    </row>
    <row r="850" spans="2:53" x14ac:dyDescent="0.2">
      <c r="B850" s="11" t="s">
        <v>801</v>
      </c>
      <c r="C850" s="11"/>
      <c r="D850" s="70" t="s">
        <v>518</v>
      </c>
      <c r="E850" s="11">
        <v>745</v>
      </c>
      <c r="F850" s="11">
        <v>289</v>
      </c>
      <c r="G850" s="11">
        <v>161</v>
      </c>
      <c r="H850" s="11">
        <v>86</v>
      </c>
      <c r="I850" s="11">
        <v>24</v>
      </c>
      <c r="J850" s="180"/>
      <c r="M850" s="183">
        <v>38712.049999999886</v>
      </c>
      <c r="N850" s="190">
        <v>16659.470000000027</v>
      </c>
      <c r="O850" s="183">
        <v>5991.9200000000064</v>
      </c>
      <c r="P850" s="183">
        <v>4265.5600000000031</v>
      </c>
      <c r="Q850" s="183">
        <v>5687.1100000000006</v>
      </c>
      <c r="R850" s="180"/>
      <c r="S850" s="4"/>
      <c r="T850" s="4"/>
      <c r="U850" s="183">
        <f t="shared" si="165"/>
        <v>51.962483221476354</v>
      </c>
      <c r="V850" s="183">
        <f t="shared" si="166"/>
        <v>57.6452249134949</v>
      </c>
      <c r="W850" s="183">
        <f t="shared" si="167"/>
        <v>37.216894409937929</v>
      </c>
      <c r="X850" s="183">
        <f t="shared" si="168"/>
        <v>49.599534883720963</v>
      </c>
      <c r="Y850" s="183">
        <f t="shared" si="169"/>
        <v>236.9629166666667</v>
      </c>
      <c r="Z850" s="180"/>
      <c r="AA850" s="4"/>
      <c r="AB850" s="11" t="s">
        <v>801</v>
      </c>
      <c r="AC850" s="11"/>
      <c r="AD850" s="70" t="s">
        <v>518</v>
      </c>
      <c r="AE850" s="23">
        <v>85</v>
      </c>
      <c r="AF850" s="23">
        <v>27</v>
      </c>
      <c r="AG850" s="23">
        <v>14</v>
      </c>
      <c r="AH850" s="23">
        <v>6</v>
      </c>
      <c r="AI850" s="23">
        <v>1</v>
      </c>
      <c r="AJ850" s="180"/>
      <c r="AK850" s="4"/>
      <c r="AL850" s="4"/>
      <c r="AM850" s="185">
        <v>15678.63</v>
      </c>
      <c r="AN850" s="185">
        <v>3989.6299999999997</v>
      </c>
      <c r="AO850" s="185">
        <v>851.2</v>
      </c>
      <c r="AP850" s="185">
        <v>697.71999999999991</v>
      </c>
      <c r="AQ850" s="185">
        <v>4698.49</v>
      </c>
      <c r="AR850" s="180"/>
      <c r="AS850" s="4"/>
      <c r="AT850" s="4"/>
      <c r="AU850" s="185">
        <f t="shared" si="170"/>
        <v>184.4544705882353</v>
      </c>
      <c r="AV850" s="185">
        <f t="shared" si="171"/>
        <v>147.76407407407407</v>
      </c>
      <c r="AW850" s="185">
        <f t="shared" si="172"/>
        <v>60.800000000000004</v>
      </c>
      <c r="AX850" s="185">
        <f t="shared" si="173"/>
        <v>116.28666666666665</v>
      </c>
      <c r="AY850" s="185">
        <f t="shared" si="174"/>
        <v>4698.49</v>
      </c>
      <c r="AZ850" s="180"/>
      <c r="BA850" s="4"/>
    </row>
    <row r="851" spans="2:53" x14ac:dyDescent="0.2">
      <c r="B851" s="11" t="s">
        <v>801</v>
      </c>
      <c r="C851" s="11"/>
      <c r="D851" s="70" t="s">
        <v>519</v>
      </c>
      <c r="E851" s="11">
        <v>69</v>
      </c>
      <c r="F851" s="11">
        <v>26</v>
      </c>
      <c r="G851" s="11">
        <v>23</v>
      </c>
      <c r="H851" s="11">
        <v>15</v>
      </c>
      <c r="I851" s="11">
        <v>7</v>
      </c>
      <c r="J851" s="180"/>
      <c r="M851" s="183">
        <v>3263.7900000000018</v>
      </c>
      <c r="N851" s="190">
        <v>950.49</v>
      </c>
      <c r="O851" s="183">
        <v>872.63000000000011</v>
      </c>
      <c r="P851" s="183">
        <v>998.10000000000014</v>
      </c>
      <c r="Q851" s="183">
        <v>401.61</v>
      </c>
      <c r="R851" s="180"/>
      <c r="S851" s="4"/>
      <c r="T851" s="4"/>
      <c r="U851" s="183">
        <f t="shared" si="165"/>
        <v>47.301304347826111</v>
      </c>
      <c r="V851" s="183">
        <f t="shared" si="166"/>
        <v>36.557307692307695</v>
      </c>
      <c r="W851" s="183">
        <f t="shared" si="167"/>
        <v>37.940434782608698</v>
      </c>
      <c r="X851" s="183">
        <f t="shared" si="168"/>
        <v>66.540000000000006</v>
      </c>
      <c r="Y851" s="183">
        <f t="shared" si="169"/>
        <v>57.372857142857143</v>
      </c>
      <c r="Z851" s="180"/>
      <c r="AA851" s="4"/>
      <c r="AB851" s="11" t="s">
        <v>801</v>
      </c>
      <c r="AC851" s="11"/>
      <c r="AD851" s="70" t="s">
        <v>519</v>
      </c>
      <c r="AE851" s="23">
        <v>22</v>
      </c>
      <c r="AF851" s="23">
        <v>11</v>
      </c>
      <c r="AG851" s="23">
        <v>4</v>
      </c>
      <c r="AH851" s="23">
        <v>1</v>
      </c>
      <c r="AI851" s="23">
        <v>0</v>
      </c>
      <c r="AJ851" s="180"/>
      <c r="AK851" s="4"/>
      <c r="AL851" s="4"/>
      <c r="AM851" s="185">
        <v>8282.7800000000007</v>
      </c>
      <c r="AN851" s="185">
        <v>466.46000000000004</v>
      </c>
      <c r="AO851" s="185">
        <v>208.13000000000002</v>
      </c>
      <c r="AP851" s="185">
        <v>1302.06</v>
      </c>
      <c r="AQ851" s="185">
        <v>0</v>
      </c>
      <c r="AR851" s="180"/>
      <c r="AS851" s="4"/>
      <c r="AT851" s="4"/>
      <c r="AU851" s="185">
        <f t="shared" si="170"/>
        <v>376.49</v>
      </c>
      <c r="AV851" s="185">
        <f t="shared" si="171"/>
        <v>42.405454545454546</v>
      </c>
      <c r="AW851" s="185">
        <f t="shared" si="172"/>
        <v>52.032500000000006</v>
      </c>
      <c r="AX851" s="185">
        <f t="shared" si="173"/>
        <v>1302.06</v>
      </c>
      <c r="AY851" s="185">
        <f t="shared" si="174"/>
        <v>0</v>
      </c>
      <c r="AZ851" s="180"/>
      <c r="BA851" s="4"/>
    </row>
    <row r="852" spans="2:53" x14ac:dyDescent="0.2">
      <c r="B852" s="11" t="s">
        <v>801</v>
      </c>
      <c r="C852" s="11"/>
      <c r="D852" s="70" t="s">
        <v>520</v>
      </c>
      <c r="E852" s="11">
        <v>0</v>
      </c>
      <c r="F852" s="11">
        <v>0</v>
      </c>
      <c r="G852" s="11">
        <v>0</v>
      </c>
      <c r="H852" s="11">
        <v>0</v>
      </c>
      <c r="I852" s="11">
        <v>0</v>
      </c>
      <c r="J852" s="180"/>
      <c r="M852" s="183">
        <v>0</v>
      </c>
      <c r="N852" s="190">
        <v>0</v>
      </c>
      <c r="O852" s="183">
        <v>0</v>
      </c>
      <c r="P852" s="183">
        <v>0</v>
      </c>
      <c r="Q852" s="183">
        <v>0</v>
      </c>
      <c r="R852" s="180"/>
      <c r="S852" s="4"/>
      <c r="T852" s="4"/>
      <c r="U852" s="183">
        <f t="shared" si="165"/>
        <v>0</v>
      </c>
      <c r="V852" s="183">
        <f t="shared" si="166"/>
        <v>0</v>
      </c>
      <c r="W852" s="183">
        <f t="shared" si="167"/>
        <v>0</v>
      </c>
      <c r="X852" s="183">
        <f t="shared" si="168"/>
        <v>0</v>
      </c>
      <c r="Y852" s="183">
        <f t="shared" si="169"/>
        <v>0</v>
      </c>
      <c r="Z852" s="180"/>
      <c r="AA852" s="4"/>
      <c r="AB852" s="11" t="s">
        <v>801</v>
      </c>
      <c r="AC852" s="11"/>
      <c r="AD852" s="70" t="s">
        <v>520</v>
      </c>
      <c r="AE852" s="23">
        <v>0</v>
      </c>
      <c r="AF852" s="23">
        <v>0</v>
      </c>
      <c r="AG852" s="23">
        <v>0</v>
      </c>
      <c r="AH852" s="23">
        <v>0</v>
      </c>
      <c r="AI852" s="23">
        <v>0</v>
      </c>
      <c r="AJ852" s="180"/>
      <c r="AK852" s="4"/>
      <c r="AL852" s="4"/>
      <c r="AM852" s="185">
        <v>0</v>
      </c>
      <c r="AN852" s="185">
        <v>0</v>
      </c>
      <c r="AO852" s="185">
        <v>0</v>
      </c>
      <c r="AP852" s="185">
        <v>0</v>
      </c>
      <c r="AQ852" s="185">
        <v>0</v>
      </c>
      <c r="AR852" s="180"/>
      <c r="AS852" s="4"/>
      <c r="AT852" s="4"/>
      <c r="AU852" s="185">
        <f t="shared" si="170"/>
        <v>0</v>
      </c>
      <c r="AV852" s="185">
        <f t="shared" si="171"/>
        <v>0</v>
      </c>
      <c r="AW852" s="185">
        <f t="shared" si="172"/>
        <v>0</v>
      </c>
      <c r="AX852" s="185">
        <f t="shared" si="173"/>
        <v>0</v>
      </c>
      <c r="AY852" s="185">
        <f t="shared" si="174"/>
        <v>0</v>
      </c>
      <c r="AZ852" s="180"/>
      <c r="BA852" s="4"/>
    </row>
    <row r="853" spans="2:53" x14ac:dyDescent="0.2">
      <c r="B853" s="11" t="s">
        <v>802</v>
      </c>
      <c r="C853" s="11"/>
      <c r="D853" s="70" t="s">
        <v>521</v>
      </c>
      <c r="E853" s="11">
        <v>619</v>
      </c>
      <c r="F853" s="11">
        <v>233</v>
      </c>
      <c r="G853" s="11">
        <v>114</v>
      </c>
      <c r="H853" s="11">
        <v>55</v>
      </c>
      <c r="I853" s="11">
        <v>16</v>
      </c>
      <c r="J853" s="180"/>
      <c r="M853" s="183">
        <v>30643.299999999879</v>
      </c>
      <c r="N853" s="190">
        <v>8963.0700000000088</v>
      </c>
      <c r="O853" s="183">
        <v>5054.630000000001</v>
      </c>
      <c r="P853" s="183">
        <v>2477.54</v>
      </c>
      <c r="Q853" s="183">
        <v>847.61999999999989</v>
      </c>
      <c r="R853" s="180"/>
      <c r="S853" s="4"/>
      <c r="T853" s="4"/>
      <c r="U853" s="183">
        <f t="shared" si="165"/>
        <v>49.504523424878641</v>
      </c>
      <c r="V853" s="183">
        <f t="shared" si="166"/>
        <v>38.468111587982868</v>
      </c>
      <c r="W853" s="183">
        <f t="shared" si="167"/>
        <v>44.338859649122817</v>
      </c>
      <c r="X853" s="183">
        <f t="shared" si="168"/>
        <v>45.046181818181815</v>
      </c>
      <c r="Y853" s="183">
        <f t="shared" si="169"/>
        <v>52.976249999999993</v>
      </c>
      <c r="Z853" s="180"/>
      <c r="AA853" s="4"/>
      <c r="AB853" s="11" t="s">
        <v>802</v>
      </c>
      <c r="AC853" s="11"/>
      <c r="AD853" s="70" t="s">
        <v>521</v>
      </c>
      <c r="AE853" s="23">
        <v>45</v>
      </c>
      <c r="AF853" s="23">
        <v>9</v>
      </c>
      <c r="AG853" s="23">
        <v>3</v>
      </c>
      <c r="AH853" s="23">
        <v>3</v>
      </c>
      <c r="AI853" s="23">
        <v>2</v>
      </c>
      <c r="AJ853" s="180"/>
      <c r="AK853" s="4"/>
      <c r="AL853" s="4"/>
      <c r="AM853" s="185">
        <v>15415.599999999999</v>
      </c>
      <c r="AN853" s="185">
        <v>534.37</v>
      </c>
      <c r="AO853" s="185">
        <v>140.04</v>
      </c>
      <c r="AP853" s="185">
        <v>258.47999999999996</v>
      </c>
      <c r="AQ853" s="185">
        <v>640.15</v>
      </c>
      <c r="AR853" s="180"/>
      <c r="AS853" s="4"/>
      <c r="AT853" s="4"/>
      <c r="AU853" s="185">
        <f t="shared" si="170"/>
        <v>342.56888888888886</v>
      </c>
      <c r="AV853" s="185">
        <f t="shared" si="171"/>
        <v>59.374444444444443</v>
      </c>
      <c r="AW853" s="185">
        <f t="shared" si="172"/>
        <v>46.68</v>
      </c>
      <c r="AX853" s="185">
        <f t="shared" si="173"/>
        <v>86.159999999999982</v>
      </c>
      <c r="AY853" s="185">
        <f t="shared" si="174"/>
        <v>320.07499999999999</v>
      </c>
      <c r="AZ853" s="180"/>
      <c r="BA853" s="4"/>
    </row>
    <row r="854" spans="2:53" x14ac:dyDescent="0.2">
      <c r="B854" s="11" t="s">
        <v>803</v>
      </c>
      <c r="C854" s="11"/>
      <c r="D854" s="70" t="s">
        <v>522</v>
      </c>
      <c r="E854" s="11">
        <v>3</v>
      </c>
      <c r="F854" s="11">
        <v>2</v>
      </c>
      <c r="G854" s="11">
        <v>1</v>
      </c>
      <c r="H854" s="11">
        <v>1</v>
      </c>
      <c r="I854" s="11">
        <v>1</v>
      </c>
      <c r="J854" s="180"/>
      <c r="M854" s="183">
        <v>109.78999999999999</v>
      </c>
      <c r="N854" s="190">
        <v>73.19</v>
      </c>
      <c r="O854" s="183">
        <v>23.43</v>
      </c>
      <c r="P854" s="183">
        <v>48.28</v>
      </c>
      <c r="Q854" s="183">
        <v>21.25</v>
      </c>
      <c r="R854" s="180"/>
      <c r="S854" s="4"/>
      <c r="T854" s="4"/>
      <c r="U854" s="183">
        <f t="shared" si="165"/>
        <v>36.596666666666664</v>
      </c>
      <c r="V854" s="183">
        <f t="shared" si="166"/>
        <v>36.594999999999999</v>
      </c>
      <c r="W854" s="183">
        <f t="shared" si="167"/>
        <v>23.43</v>
      </c>
      <c r="X854" s="183">
        <f t="shared" si="168"/>
        <v>48.28</v>
      </c>
      <c r="Y854" s="183">
        <f t="shared" si="169"/>
        <v>21.25</v>
      </c>
      <c r="Z854" s="180"/>
      <c r="AA854" s="4"/>
      <c r="AB854" s="11" t="s">
        <v>803</v>
      </c>
      <c r="AC854" s="11"/>
      <c r="AD854" s="70" t="s">
        <v>522</v>
      </c>
      <c r="AE854" s="23">
        <v>0</v>
      </c>
      <c r="AF854" s="23">
        <v>0</v>
      </c>
      <c r="AG854" s="23">
        <v>0</v>
      </c>
      <c r="AH854" s="23">
        <v>0</v>
      </c>
      <c r="AI854" s="23">
        <v>0</v>
      </c>
      <c r="AJ854" s="180"/>
      <c r="AK854" s="4"/>
      <c r="AL854" s="4"/>
      <c r="AM854" s="185">
        <v>0</v>
      </c>
      <c r="AN854" s="185">
        <v>0</v>
      </c>
      <c r="AO854" s="185">
        <v>0</v>
      </c>
      <c r="AP854" s="185">
        <v>0</v>
      </c>
      <c r="AQ854" s="185">
        <v>0</v>
      </c>
      <c r="AR854" s="180"/>
      <c r="AS854" s="4"/>
      <c r="AT854" s="4"/>
      <c r="AU854" s="185">
        <f t="shared" si="170"/>
        <v>0</v>
      </c>
      <c r="AV854" s="185">
        <f t="shared" si="171"/>
        <v>0</v>
      </c>
      <c r="AW854" s="185">
        <f t="shared" si="172"/>
        <v>0</v>
      </c>
      <c r="AX854" s="185">
        <f t="shared" si="173"/>
        <v>0</v>
      </c>
      <c r="AY854" s="185">
        <f t="shared" si="174"/>
        <v>0</v>
      </c>
      <c r="AZ854" s="180"/>
      <c r="BA854" s="4"/>
    </row>
    <row r="855" spans="2:53" x14ac:dyDescent="0.2">
      <c r="B855" s="11" t="s">
        <v>804</v>
      </c>
      <c r="C855" s="11"/>
      <c r="D855" s="70" t="s">
        <v>523</v>
      </c>
      <c r="E855" s="11">
        <v>0</v>
      </c>
      <c r="F855" s="11">
        <v>0</v>
      </c>
      <c r="G855" s="11">
        <v>0</v>
      </c>
      <c r="H855" s="11">
        <v>0</v>
      </c>
      <c r="I855" s="11">
        <v>0</v>
      </c>
      <c r="J855" s="180"/>
      <c r="M855" s="183">
        <v>0</v>
      </c>
      <c r="N855" s="190">
        <v>0</v>
      </c>
      <c r="O855" s="183">
        <v>0</v>
      </c>
      <c r="P855" s="183">
        <v>0</v>
      </c>
      <c r="Q855" s="183">
        <v>0</v>
      </c>
      <c r="R855" s="180"/>
      <c r="S855" s="4"/>
      <c r="T855" s="4"/>
      <c r="U855" s="183">
        <f t="shared" si="165"/>
        <v>0</v>
      </c>
      <c r="V855" s="183">
        <f t="shared" si="166"/>
        <v>0</v>
      </c>
      <c r="W855" s="183">
        <f t="shared" si="167"/>
        <v>0</v>
      </c>
      <c r="X855" s="183">
        <f t="shared" si="168"/>
        <v>0</v>
      </c>
      <c r="Y855" s="183">
        <f t="shared" si="169"/>
        <v>0</v>
      </c>
      <c r="Z855" s="180"/>
      <c r="AA855" s="4"/>
      <c r="AB855" s="11" t="s">
        <v>804</v>
      </c>
      <c r="AC855" s="11"/>
      <c r="AD855" s="70" t="s">
        <v>523</v>
      </c>
      <c r="AE855" s="23">
        <v>0</v>
      </c>
      <c r="AF855" s="23">
        <v>0</v>
      </c>
      <c r="AG855" s="23">
        <v>0</v>
      </c>
      <c r="AH855" s="23">
        <v>0</v>
      </c>
      <c r="AI855" s="23">
        <v>0</v>
      </c>
      <c r="AJ855" s="180"/>
      <c r="AK855" s="4"/>
      <c r="AL855" s="4"/>
      <c r="AM855" s="185">
        <v>0</v>
      </c>
      <c r="AN855" s="185">
        <v>0</v>
      </c>
      <c r="AO855" s="185">
        <v>0</v>
      </c>
      <c r="AP855" s="185">
        <v>0</v>
      </c>
      <c r="AQ855" s="185">
        <v>0</v>
      </c>
      <c r="AR855" s="180"/>
      <c r="AS855" s="4"/>
      <c r="AT855" s="4"/>
      <c r="AU855" s="185">
        <f t="shared" si="170"/>
        <v>0</v>
      </c>
      <c r="AV855" s="185">
        <f t="shared" si="171"/>
        <v>0</v>
      </c>
      <c r="AW855" s="185">
        <f t="shared" si="172"/>
        <v>0</v>
      </c>
      <c r="AX855" s="185">
        <f t="shared" si="173"/>
        <v>0</v>
      </c>
      <c r="AY855" s="185">
        <f t="shared" si="174"/>
        <v>0</v>
      </c>
      <c r="AZ855" s="180"/>
      <c r="BA855" s="4"/>
    </row>
    <row r="856" spans="2:53" x14ac:dyDescent="0.2">
      <c r="B856" s="11" t="s">
        <v>805</v>
      </c>
      <c r="C856" s="11"/>
      <c r="D856" s="70" t="s">
        <v>524</v>
      </c>
      <c r="E856" s="11">
        <v>49</v>
      </c>
      <c r="F856" s="11">
        <v>14</v>
      </c>
      <c r="G856" s="11">
        <v>6</v>
      </c>
      <c r="H856" s="11">
        <v>0</v>
      </c>
      <c r="I856" s="11">
        <v>0</v>
      </c>
      <c r="J856" s="180"/>
      <c r="M856" s="183">
        <v>2567.110000000001</v>
      </c>
      <c r="N856" s="190">
        <v>501.59999999999997</v>
      </c>
      <c r="O856" s="183">
        <v>149.07</v>
      </c>
      <c r="P856" s="183">
        <v>0</v>
      </c>
      <c r="Q856" s="183">
        <v>0</v>
      </c>
      <c r="R856" s="180"/>
      <c r="S856" s="4"/>
      <c r="T856" s="4"/>
      <c r="U856" s="183">
        <f t="shared" si="165"/>
        <v>52.390000000000022</v>
      </c>
      <c r="V856" s="183">
        <f t="shared" si="166"/>
        <v>35.828571428571429</v>
      </c>
      <c r="W856" s="183">
        <f t="shared" si="167"/>
        <v>24.844999999999999</v>
      </c>
      <c r="X856" s="183">
        <f t="shared" si="168"/>
        <v>0</v>
      </c>
      <c r="Y856" s="183">
        <f t="shared" si="169"/>
        <v>0</v>
      </c>
      <c r="Z856" s="180"/>
      <c r="AA856" s="4"/>
      <c r="AB856" s="11" t="s">
        <v>805</v>
      </c>
      <c r="AC856" s="11"/>
      <c r="AD856" s="70" t="s">
        <v>524</v>
      </c>
      <c r="AE856" s="23">
        <v>4</v>
      </c>
      <c r="AF856" s="23">
        <v>2</v>
      </c>
      <c r="AG856" s="23">
        <v>2</v>
      </c>
      <c r="AH856" s="23">
        <v>2</v>
      </c>
      <c r="AI856" s="23">
        <v>2</v>
      </c>
      <c r="AJ856" s="180"/>
      <c r="AK856" s="4"/>
      <c r="AL856" s="4"/>
      <c r="AM856" s="185">
        <v>280.56</v>
      </c>
      <c r="AN856" s="185">
        <v>70.14</v>
      </c>
      <c r="AO856" s="185">
        <v>140.28</v>
      </c>
      <c r="AP856" s="185">
        <v>71.62</v>
      </c>
      <c r="AQ856" s="185">
        <v>739.92</v>
      </c>
      <c r="AR856" s="180"/>
      <c r="AS856" s="4"/>
      <c r="AT856" s="4"/>
      <c r="AU856" s="185">
        <f t="shared" si="170"/>
        <v>70.14</v>
      </c>
      <c r="AV856" s="185">
        <f t="shared" si="171"/>
        <v>35.07</v>
      </c>
      <c r="AW856" s="185">
        <f t="shared" si="172"/>
        <v>70.14</v>
      </c>
      <c r="AX856" s="185">
        <f t="shared" si="173"/>
        <v>35.81</v>
      </c>
      <c r="AY856" s="185">
        <f t="shared" si="174"/>
        <v>369.96</v>
      </c>
      <c r="AZ856" s="180"/>
      <c r="BA856" s="4"/>
    </row>
    <row r="857" spans="2:53" x14ac:dyDescent="0.2">
      <c r="B857" s="11" t="s">
        <v>806</v>
      </c>
      <c r="C857" s="11"/>
      <c r="D857" s="70" t="s">
        <v>525</v>
      </c>
      <c r="E857" s="11">
        <v>0</v>
      </c>
      <c r="F857" s="11">
        <v>0</v>
      </c>
      <c r="G857" s="11">
        <v>0</v>
      </c>
      <c r="H857" s="11">
        <v>0</v>
      </c>
      <c r="I857" s="11">
        <v>0</v>
      </c>
      <c r="J857" s="180"/>
      <c r="M857" s="183">
        <v>0</v>
      </c>
      <c r="N857" s="190">
        <v>0</v>
      </c>
      <c r="O857" s="183">
        <v>0</v>
      </c>
      <c r="P857" s="183">
        <v>0</v>
      </c>
      <c r="Q857" s="183">
        <v>0</v>
      </c>
      <c r="R857" s="180"/>
      <c r="S857" s="4"/>
      <c r="T857" s="4"/>
      <c r="U857" s="183">
        <f t="shared" si="165"/>
        <v>0</v>
      </c>
      <c r="V857" s="183">
        <f t="shared" si="166"/>
        <v>0</v>
      </c>
      <c r="W857" s="183">
        <f t="shared" si="167"/>
        <v>0</v>
      </c>
      <c r="X857" s="183">
        <f t="shared" si="168"/>
        <v>0</v>
      </c>
      <c r="Y857" s="183">
        <f t="shared" si="169"/>
        <v>0</v>
      </c>
      <c r="Z857" s="180"/>
      <c r="AA857" s="4"/>
      <c r="AB857" s="11" t="s">
        <v>806</v>
      </c>
      <c r="AC857" s="11"/>
      <c r="AD857" s="70" t="s">
        <v>525</v>
      </c>
      <c r="AE857" s="23">
        <v>0</v>
      </c>
      <c r="AF857" s="23">
        <v>0</v>
      </c>
      <c r="AG857" s="23">
        <v>0</v>
      </c>
      <c r="AH857" s="23">
        <v>0</v>
      </c>
      <c r="AI857" s="23">
        <v>0</v>
      </c>
      <c r="AJ857" s="180"/>
      <c r="AK857" s="4"/>
      <c r="AL857" s="4"/>
      <c r="AM857" s="185">
        <v>0</v>
      </c>
      <c r="AN857" s="185">
        <v>0</v>
      </c>
      <c r="AO857" s="185">
        <v>0</v>
      </c>
      <c r="AP857" s="185">
        <v>0</v>
      </c>
      <c r="AQ857" s="185">
        <v>0</v>
      </c>
      <c r="AR857" s="180"/>
      <c r="AS857" s="4"/>
      <c r="AT857" s="4"/>
      <c r="AU857" s="185">
        <f t="shared" si="170"/>
        <v>0</v>
      </c>
      <c r="AV857" s="185">
        <f t="shared" si="171"/>
        <v>0</v>
      </c>
      <c r="AW857" s="185">
        <f t="shared" si="172"/>
        <v>0</v>
      </c>
      <c r="AX857" s="185">
        <f t="shared" si="173"/>
        <v>0</v>
      </c>
      <c r="AY857" s="185">
        <f t="shared" si="174"/>
        <v>0</v>
      </c>
      <c r="AZ857" s="180"/>
      <c r="BA857" s="4"/>
    </row>
    <row r="858" spans="2:53" x14ac:dyDescent="0.2">
      <c r="B858" s="11" t="s">
        <v>808</v>
      </c>
      <c r="C858" s="11"/>
      <c r="D858" s="70" t="s">
        <v>527</v>
      </c>
      <c r="E858" s="11">
        <v>0</v>
      </c>
      <c r="F858" s="11">
        <v>0</v>
      </c>
      <c r="G858" s="11">
        <v>0</v>
      </c>
      <c r="H858" s="11">
        <v>0</v>
      </c>
      <c r="I858" s="11">
        <v>0</v>
      </c>
      <c r="J858" s="180"/>
      <c r="M858" s="183">
        <v>0</v>
      </c>
      <c r="N858" s="190">
        <v>0</v>
      </c>
      <c r="O858" s="183">
        <v>0</v>
      </c>
      <c r="P858" s="183">
        <v>0</v>
      </c>
      <c r="Q858" s="183">
        <v>0</v>
      </c>
      <c r="R858" s="180"/>
      <c r="S858" s="4"/>
      <c r="T858" s="4"/>
      <c r="U858" s="183">
        <f t="shared" si="165"/>
        <v>0</v>
      </c>
      <c r="V858" s="183">
        <f t="shared" si="166"/>
        <v>0</v>
      </c>
      <c r="W858" s="183">
        <f t="shared" si="167"/>
        <v>0</v>
      </c>
      <c r="X858" s="183">
        <f t="shared" si="168"/>
        <v>0</v>
      </c>
      <c r="Y858" s="183">
        <f t="shared" si="169"/>
        <v>0</v>
      </c>
      <c r="Z858" s="180"/>
      <c r="AA858" s="4"/>
      <c r="AB858" s="11" t="s">
        <v>808</v>
      </c>
      <c r="AC858" s="11"/>
      <c r="AD858" s="70" t="s">
        <v>527</v>
      </c>
      <c r="AE858" s="23">
        <v>0</v>
      </c>
      <c r="AF858" s="23">
        <v>0</v>
      </c>
      <c r="AG858" s="23">
        <v>0</v>
      </c>
      <c r="AH858" s="23">
        <v>0</v>
      </c>
      <c r="AI858" s="23">
        <v>0</v>
      </c>
      <c r="AJ858" s="180"/>
      <c r="AK858" s="4"/>
      <c r="AL858" s="4"/>
      <c r="AM858" s="185">
        <v>0</v>
      </c>
      <c r="AN858" s="185">
        <v>0</v>
      </c>
      <c r="AO858" s="185">
        <v>0</v>
      </c>
      <c r="AP858" s="185">
        <v>0</v>
      </c>
      <c r="AQ858" s="185">
        <v>0</v>
      </c>
      <c r="AR858" s="180"/>
      <c r="AS858" s="4"/>
      <c r="AT858" s="4"/>
      <c r="AU858" s="185">
        <f t="shared" si="170"/>
        <v>0</v>
      </c>
      <c r="AV858" s="185">
        <f t="shared" si="171"/>
        <v>0</v>
      </c>
      <c r="AW858" s="185">
        <f t="shared" si="172"/>
        <v>0</v>
      </c>
      <c r="AX858" s="185">
        <f t="shared" si="173"/>
        <v>0</v>
      </c>
      <c r="AY858" s="185">
        <f t="shared" si="174"/>
        <v>0</v>
      </c>
      <c r="AZ858" s="180"/>
      <c r="BA858" s="4"/>
    </row>
    <row r="859" spans="2:53" x14ac:dyDescent="0.2">
      <c r="B859" s="11" t="s">
        <v>195</v>
      </c>
      <c r="C859" s="11"/>
      <c r="D859" s="70" t="s">
        <v>528</v>
      </c>
      <c r="E859" s="11">
        <v>0</v>
      </c>
      <c r="F859" s="11">
        <v>0</v>
      </c>
      <c r="G859" s="11">
        <v>0</v>
      </c>
      <c r="H859" s="11">
        <v>0</v>
      </c>
      <c r="I859" s="11">
        <v>0</v>
      </c>
      <c r="J859" s="180"/>
      <c r="M859" s="183">
        <v>0</v>
      </c>
      <c r="N859" s="190">
        <v>0</v>
      </c>
      <c r="O859" s="183">
        <v>0</v>
      </c>
      <c r="P859" s="183">
        <v>0</v>
      </c>
      <c r="Q859" s="183">
        <v>0</v>
      </c>
      <c r="R859" s="180"/>
      <c r="S859" s="4"/>
      <c r="T859" s="4"/>
      <c r="U859" s="183">
        <f t="shared" si="165"/>
        <v>0</v>
      </c>
      <c r="V859" s="183">
        <f t="shared" si="166"/>
        <v>0</v>
      </c>
      <c r="W859" s="183">
        <f t="shared" si="167"/>
        <v>0</v>
      </c>
      <c r="X859" s="183">
        <f t="shared" si="168"/>
        <v>0</v>
      </c>
      <c r="Y859" s="183">
        <f t="shared" si="169"/>
        <v>0</v>
      </c>
      <c r="Z859" s="180"/>
      <c r="AA859" s="4"/>
      <c r="AB859" s="11" t="s">
        <v>195</v>
      </c>
      <c r="AC859" s="11"/>
      <c r="AD859" s="70" t="s">
        <v>528</v>
      </c>
      <c r="AE859" s="23">
        <v>0</v>
      </c>
      <c r="AF859" s="23">
        <v>0</v>
      </c>
      <c r="AG859" s="23">
        <v>0</v>
      </c>
      <c r="AH859" s="23">
        <v>0</v>
      </c>
      <c r="AI859" s="23">
        <v>0</v>
      </c>
      <c r="AJ859" s="180"/>
      <c r="AK859" s="4"/>
      <c r="AL859" s="4"/>
      <c r="AM859" s="185">
        <v>0</v>
      </c>
      <c r="AN859" s="185">
        <v>0</v>
      </c>
      <c r="AO859" s="185">
        <v>0</v>
      </c>
      <c r="AP859" s="185">
        <v>0</v>
      </c>
      <c r="AQ859" s="185">
        <v>0</v>
      </c>
      <c r="AR859" s="180"/>
      <c r="AS859" s="4"/>
      <c r="AT859" s="4"/>
      <c r="AU859" s="185">
        <f t="shared" si="170"/>
        <v>0</v>
      </c>
      <c r="AV859" s="185">
        <f t="shared" si="171"/>
        <v>0</v>
      </c>
      <c r="AW859" s="185">
        <f t="shared" si="172"/>
        <v>0</v>
      </c>
      <c r="AX859" s="185">
        <f t="shared" si="173"/>
        <v>0</v>
      </c>
      <c r="AY859" s="185">
        <f t="shared" si="174"/>
        <v>0</v>
      </c>
      <c r="AZ859" s="180"/>
      <c r="BA859" s="4"/>
    </row>
    <row r="860" spans="2:53" x14ac:dyDescent="0.2">
      <c r="B860" s="11" t="s">
        <v>809</v>
      </c>
      <c r="C860" s="11"/>
      <c r="D860" s="70" t="s">
        <v>529</v>
      </c>
      <c r="E860" s="11">
        <v>474</v>
      </c>
      <c r="F860" s="11">
        <v>252</v>
      </c>
      <c r="G860" s="11">
        <v>152</v>
      </c>
      <c r="H860" s="11">
        <v>96</v>
      </c>
      <c r="I860" s="11">
        <v>27</v>
      </c>
      <c r="J860" s="180"/>
      <c r="M860" s="183">
        <v>26281.929999999938</v>
      </c>
      <c r="N860" s="190">
        <v>10766.13000000003</v>
      </c>
      <c r="O860" s="183">
        <v>5953.1700000000046</v>
      </c>
      <c r="P860" s="183">
        <v>4489.2900000000009</v>
      </c>
      <c r="Q860" s="183">
        <v>1861.0900000000001</v>
      </c>
      <c r="R860" s="180"/>
      <c r="S860" s="4"/>
      <c r="T860" s="4"/>
      <c r="U860" s="183">
        <f t="shared" si="165"/>
        <v>55.447109704641221</v>
      </c>
      <c r="V860" s="183">
        <f t="shared" si="166"/>
        <v>42.722738095238213</v>
      </c>
      <c r="W860" s="183">
        <f t="shared" si="167"/>
        <v>39.165592105263187</v>
      </c>
      <c r="X860" s="183">
        <f t="shared" si="168"/>
        <v>46.763437500000009</v>
      </c>
      <c r="Y860" s="183">
        <f t="shared" si="169"/>
        <v>68.929259259259268</v>
      </c>
      <c r="Z860" s="180"/>
      <c r="AA860" s="4"/>
      <c r="AB860" s="11" t="s">
        <v>809</v>
      </c>
      <c r="AC860" s="11"/>
      <c r="AD860" s="70" t="s">
        <v>529</v>
      </c>
      <c r="AE860" s="23">
        <v>15</v>
      </c>
      <c r="AF860" s="23">
        <v>6</v>
      </c>
      <c r="AG860" s="23">
        <v>4</v>
      </c>
      <c r="AH860" s="23">
        <v>4</v>
      </c>
      <c r="AI860" s="23">
        <v>0</v>
      </c>
      <c r="AJ860" s="180"/>
      <c r="AK860" s="4"/>
      <c r="AL860" s="4"/>
      <c r="AM860" s="185">
        <v>26071.620000000006</v>
      </c>
      <c r="AN860" s="185">
        <v>210.94</v>
      </c>
      <c r="AO860" s="185">
        <v>165.45000000000002</v>
      </c>
      <c r="AP860" s="185">
        <v>2120.6</v>
      </c>
      <c r="AQ860" s="185">
        <v>0</v>
      </c>
      <c r="AR860" s="180"/>
      <c r="AS860" s="4"/>
      <c r="AT860" s="4"/>
      <c r="AU860" s="185">
        <f t="shared" si="170"/>
        <v>1738.1080000000004</v>
      </c>
      <c r="AV860" s="185">
        <f t="shared" si="171"/>
        <v>35.156666666666666</v>
      </c>
      <c r="AW860" s="185">
        <f t="shared" si="172"/>
        <v>41.362500000000004</v>
      </c>
      <c r="AX860" s="185">
        <f t="shared" si="173"/>
        <v>530.15</v>
      </c>
      <c r="AY860" s="185">
        <f t="shared" si="174"/>
        <v>0</v>
      </c>
      <c r="AZ860" s="180"/>
      <c r="BA860" s="4"/>
    </row>
    <row r="861" spans="2:53" x14ac:dyDescent="0.2">
      <c r="B861" s="11" t="s">
        <v>810</v>
      </c>
      <c r="C861" s="11"/>
      <c r="D861" s="70" t="s">
        <v>530</v>
      </c>
      <c r="E861" s="11">
        <v>2636</v>
      </c>
      <c r="F861" s="11">
        <v>958</v>
      </c>
      <c r="G861" s="11">
        <v>520</v>
      </c>
      <c r="H861" s="11">
        <v>263</v>
      </c>
      <c r="I861" s="11">
        <v>110</v>
      </c>
      <c r="J861" s="180"/>
      <c r="M861" s="183">
        <v>276908.41000000009</v>
      </c>
      <c r="N861" s="190">
        <v>92361.969999999725</v>
      </c>
      <c r="O861" s="183">
        <v>44016.489999999969</v>
      </c>
      <c r="P861" s="183">
        <v>37152.230000000003</v>
      </c>
      <c r="Q861" s="183">
        <v>20351.750000000004</v>
      </c>
      <c r="R861" s="180"/>
      <c r="S861" s="4"/>
      <c r="T861" s="4"/>
      <c r="U861" s="183">
        <f t="shared" si="165"/>
        <v>105.04871396054632</v>
      </c>
      <c r="V861" s="183">
        <f t="shared" si="166"/>
        <v>96.411242171189699</v>
      </c>
      <c r="W861" s="183">
        <f t="shared" si="167"/>
        <v>84.647096153846093</v>
      </c>
      <c r="X861" s="183">
        <f t="shared" si="168"/>
        <v>141.26323193916352</v>
      </c>
      <c r="Y861" s="183">
        <f t="shared" si="169"/>
        <v>185.01590909090913</v>
      </c>
      <c r="Z861" s="180"/>
      <c r="AA861" s="4"/>
      <c r="AB861" s="11" t="s">
        <v>810</v>
      </c>
      <c r="AC861" s="11"/>
      <c r="AD861" s="70" t="s">
        <v>530</v>
      </c>
      <c r="AE861" s="23">
        <v>129</v>
      </c>
      <c r="AF861" s="23">
        <v>43</v>
      </c>
      <c r="AG861" s="23">
        <v>32</v>
      </c>
      <c r="AH861" s="23">
        <v>20</v>
      </c>
      <c r="AI861" s="23">
        <v>9</v>
      </c>
      <c r="AJ861" s="180"/>
      <c r="AK861" s="4"/>
      <c r="AL861" s="4"/>
      <c r="AM861" s="185">
        <v>39035.269999999982</v>
      </c>
      <c r="AN861" s="185">
        <v>5239.1200000000008</v>
      </c>
      <c r="AO861" s="185">
        <v>2412.6000000000004</v>
      </c>
      <c r="AP861" s="185">
        <v>2335.9300000000003</v>
      </c>
      <c r="AQ861" s="185">
        <v>4538.3900000000003</v>
      </c>
      <c r="AR861" s="180"/>
      <c r="AS861" s="4"/>
      <c r="AT861" s="4"/>
      <c r="AU861" s="185">
        <f t="shared" si="170"/>
        <v>302.5989922480619</v>
      </c>
      <c r="AV861" s="185">
        <f t="shared" si="171"/>
        <v>121.84000000000002</v>
      </c>
      <c r="AW861" s="185">
        <f t="shared" si="172"/>
        <v>75.393750000000011</v>
      </c>
      <c r="AX861" s="185">
        <f t="shared" si="173"/>
        <v>116.79650000000001</v>
      </c>
      <c r="AY861" s="185">
        <f t="shared" si="174"/>
        <v>504.26555555555558</v>
      </c>
      <c r="AZ861" s="180"/>
      <c r="BA861" s="4"/>
    </row>
    <row r="862" spans="2:53" x14ac:dyDescent="0.2">
      <c r="B862" s="11" t="s">
        <v>811</v>
      </c>
      <c r="C862" s="11"/>
      <c r="D862" s="70" t="s">
        <v>531</v>
      </c>
      <c r="E862" s="11">
        <v>4</v>
      </c>
      <c r="F862" s="11">
        <v>1</v>
      </c>
      <c r="G862" s="11">
        <v>0</v>
      </c>
      <c r="H862" s="11">
        <v>0</v>
      </c>
      <c r="I862" s="11">
        <v>0</v>
      </c>
      <c r="J862" s="180"/>
      <c r="M862" s="183">
        <v>132.14000000000001</v>
      </c>
      <c r="N862" s="190">
        <v>1</v>
      </c>
      <c r="O862" s="183">
        <v>0</v>
      </c>
      <c r="P862" s="183">
        <v>0</v>
      </c>
      <c r="Q862" s="183">
        <v>0</v>
      </c>
      <c r="R862" s="180"/>
      <c r="S862" s="4"/>
      <c r="T862" s="4"/>
      <c r="U862" s="183">
        <f t="shared" si="165"/>
        <v>33.035000000000004</v>
      </c>
      <c r="V862" s="183">
        <f t="shared" si="166"/>
        <v>1</v>
      </c>
      <c r="W862" s="183">
        <f t="shared" si="167"/>
        <v>0</v>
      </c>
      <c r="X862" s="183">
        <f t="shared" si="168"/>
        <v>0</v>
      </c>
      <c r="Y862" s="183">
        <f t="shared" si="169"/>
        <v>0</v>
      </c>
      <c r="Z862" s="180"/>
      <c r="AA862" s="4"/>
      <c r="AB862" s="11" t="s">
        <v>811</v>
      </c>
      <c r="AC862" s="11"/>
      <c r="AD862" s="70" t="s">
        <v>531</v>
      </c>
      <c r="AE862" s="23">
        <v>2</v>
      </c>
      <c r="AF862" s="23">
        <v>0</v>
      </c>
      <c r="AG862" s="23">
        <v>0</v>
      </c>
      <c r="AH862" s="23">
        <v>0</v>
      </c>
      <c r="AI862" s="23">
        <v>0</v>
      </c>
      <c r="AJ862" s="180"/>
      <c r="AK862" s="4"/>
      <c r="AL862" s="4"/>
      <c r="AM862" s="185">
        <v>99.800000000000011</v>
      </c>
      <c r="AN862" s="185">
        <v>0</v>
      </c>
      <c r="AO862" s="185">
        <v>0</v>
      </c>
      <c r="AP862" s="185">
        <v>0</v>
      </c>
      <c r="AQ862" s="185">
        <v>0</v>
      </c>
      <c r="AR862" s="180"/>
      <c r="AS862" s="4"/>
      <c r="AT862" s="4"/>
      <c r="AU862" s="185">
        <f t="shared" si="170"/>
        <v>49.900000000000006</v>
      </c>
      <c r="AV862" s="185">
        <f t="shared" si="171"/>
        <v>0</v>
      </c>
      <c r="AW862" s="185">
        <f t="shared" si="172"/>
        <v>0</v>
      </c>
      <c r="AX862" s="185">
        <f t="shared" si="173"/>
        <v>0</v>
      </c>
      <c r="AY862" s="185">
        <f t="shared" si="174"/>
        <v>0</v>
      </c>
      <c r="AZ862" s="180"/>
      <c r="BA862" s="4"/>
    </row>
    <row r="863" spans="2:53" x14ac:dyDescent="0.2">
      <c r="B863" s="11" t="s">
        <v>811</v>
      </c>
      <c r="C863" s="11"/>
      <c r="D863" s="70" t="s">
        <v>532</v>
      </c>
      <c r="E863" s="11">
        <v>3</v>
      </c>
      <c r="F863" s="11">
        <v>1</v>
      </c>
      <c r="G863" s="11">
        <v>1</v>
      </c>
      <c r="H863" s="11">
        <v>0</v>
      </c>
      <c r="I863" s="11">
        <v>0</v>
      </c>
      <c r="J863" s="180"/>
      <c r="M863" s="183">
        <v>154.78</v>
      </c>
      <c r="N863" s="190">
        <v>61.85</v>
      </c>
      <c r="O863" s="183">
        <v>68.430000000000007</v>
      </c>
      <c r="P863" s="183">
        <v>0</v>
      </c>
      <c r="Q863" s="183">
        <v>0</v>
      </c>
      <c r="R863" s="180"/>
      <c r="S863" s="4"/>
      <c r="T863" s="4"/>
      <c r="U863" s="183">
        <f t="shared" si="165"/>
        <v>51.593333333333334</v>
      </c>
      <c r="V863" s="183">
        <f t="shared" si="166"/>
        <v>61.85</v>
      </c>
      <c r="W863" s="183">
        <f t="shared" si="167"/>
        <v>68.430000000000007</v>
      </c>
      <c r="X863" s="183">
        <f t="shared" si="168"/>
        <v>0</v>
      </c>
      <c r="Y863" s="183">
        <f t="shared" si="169"/>
        <v>0</v>
      </c>
      <c r="Z863" s="180"/>
      <c r="AA863" s="4"/>
      <c r="AB863" s="11" t="s">
        <v>811</v>
      </c>
      <c r="AC863" s="11"/>
      <c r="AD863" s="70" t="s">
        <v>532</v>
      </c>
      <c r="AE863" s="23">
        <v>0</v>
      </c>
      <c r="AF863" s="23">
        <v>0</v>
      </c>
      <c r="AG863" s="23">
        <v>0</v>
      </c>
      <c r="AH863" s="23">
        <v>0</v>
      </c>
      <c r="AI863" s="23">
        <v>0</v>
      </c>
      <c r="AJ863" s="180"/>
      <c r="AK863" s="4"/>
      <c r="AL863" s="4"/>
      <c r="AM863" s="185">
        <v>0</v>
      </c>
      <c r="AN863" s="185">
        <v>0</v>
      </c>
      <c r="AO863" s="185">
        <v>0</v>
      </c>
      <c r="AP863" s="185">
        <v>0</v>
      </c>
      <c r="AQ863" s="185">
        <v>0</v>
      </c>
      <c r="AR863" s="180"/>
      <c r="AS863" s="4"/>
      <c r="AT863" s="4"/>
      <c r="AU863" s="185">
        <f t="shared" si="170"/>
        <v>0</v>
      </c>
      <c r="AV863" s="185">
        <f t="shared" si="171"/>
        <v>0</v>
      </c>
      <c r="AW863" s="185">
        <f t="shared" si="172"/>
        <v>0</v>
      </c>
      <c r="AX863" s="185">
        <f t="shared" si="173"/>
        <v>0</v>
      </c>
      <c r="AY863" s="185">
        <f t="shared" si="174"/>
        <v>0</v>
      </c>
      <c r="AZ863" s="180"/>
      <c r="BA863" s="4"/>
    </row>
    <row r="864" spans="2:53" x14ac:dyDescent="0.2">
      <c r="B864" s="11" t="s">
        <v>813</v>
      </c>
      <c r="C864" s="11"/>
      <c r="D864" s="70" t="s">
        <v>534</v>
      </c>
      <c r="E864" s="11">
        <v>213</v>
      </c>
      <c r="F864" s="11">
        <v>117</v>
      </c>
      <c r="G864" s="11">
        <v>84</v>
      </c>
      <c r="H864" s="11">
        <v>53</v>
      </c>
      <c r="I864" s="11">
        <v>19</v>
      </c>
      <c r="J864" s="180"/>
      <c r="M864" s="183">
        <v>4730.6000000000004</v>
      </c>
      <c r="N864" s="190">
        <v>2698.5799999999967</v>
      </c>
      <c r="O864" s="183">
        <v>1882.2099999999996</v>
      </c>
      <c r="P864" s="183">
        <v>2354.67</v>
      </c>
      <c r="Q864" s="183">
        <v>2253.1099999999997</v>
      </c>
      <c r="R864" s="180"/>
      <c r="S864" s="4"/>
      <c r="T864" s="4"/>
      <c r="U864" s="183">
        <f t="shared" si="165"/>
        <v>22.209389671361503</v>
      </c>
      <c r="V864" s="183">
        <f t="shared" si="166"/>
        <v>23.064786324786297</v>
      </c>
      <c r="W864" s="183">
        <f t="shared" si="167"/>
        <v>22.407261904761899</v>
      </c>
      <c r="X864" s="183">
        <f t="shared" si="168"/>
        <v>44.427735849056603</v>
      </c>
      <c r="Y864" s="183">
        <f t="shared" si="169"/>
        <v>118.58473684210524</v>
      </c>
      <c r="Z864" s="180"/>
      <c r="AA864" s="4"/>
      <c r="AB864" s="11" t="s">
        <v>813</v>
      </c>
      <c r="AC864" s="11"/>
      <c r="AD864" s="70" t="s">
        <v>534</v>
      </c>
      <c r="AE864" s="23">
        <v>11</v>
      </c>
      <c r="AF864" s="23">
        <v>6</v>
      </c>
      <c r="AG864" s="23">
        <v>4</v>
      </c>
      <c r="AH864" s="23">
        <v>3</v>
      </c>
      <c r="AI864" s="23">
        <v>1</v>
      </c>
      <c r="AJ864" s="180"/>
      <c r="AK864" s="4"/>
      <c r="AL864" s="4"/>
      <c r="AM864" s="185">
        <v>1285.74</v>
      </c>
      <c r="AN864" s="185">
        <v>91.47999999999999</v>
      </c>
      <c r="AO864" s="185">
        <v>92.100000000000009</v>
      </c>
      <c r="AP864" s="185">
        <v>69.36</v>
      </c>
      <c r="AQ864" s="185">
        <v>679.04</v>
      </c>
      <c r="AR864" s="180"/>
      <c r="AS864" s="4"/>
      <c r="AT864" s="4"/>
      <c r="AU864" s="185">
        <f t="shared" si="170"/>
        <v>116.88545454545455</v>
      </c>
      <c r="AV864" s="185">
        <f t="shared" si="171"/>
        <v>15.246666666666664</v>
      </c>
      <c r="AW864" s="185">
        <f t="shared" si="172"/>
        <v>23.025000000000002</v>
      </c>
      <c r="AX864" s="185">
        <f t="shared" si="173"/>
        <v>23.12</v>
      </c>
      <c r="AY864" s="185">
        <f t="shared" si="174"/>
        <v>679.04</v>
      </c>
      <c r="AZ864" s="180"/>
      <c r="BA864" s="4"/>
    </row>
    <row r="865" spans="2:53" x14ac:dyDescent="0.2">
      <c r="B865" s="11" t="s">
        <v>815</v>
      </c>
      <c r="C865" s="11"/>
      <c r="D865" s="70" t="s">
        <v>536</v>
      </c>
      <c r="E865" s="11">
        <v>160</v>
      </c>
      <c r="F865" s="11">
        <v>46</v>
      </c>
      <c r="G865" s="11">
        <v>24</v>
      </c>
      <c r="H865" s="11">
        <v>12</v>
      </c>
      <c r="I865" s="11">
        <v>5</v>
      </c>
      <c r="J865" s="180"/>
      <c r="M865" s="183">
        <v>5182.6700000000046</v>
      </c>
      <c r="N865" s="190">
        <v>1121.51</v>
      </c>
      <c r="O865" s="183">
        <v>1185.5999999999997</v>
      </c>
      <c r="P865" s="183">
        <v>2042.93</v>
      </c>
      <c r="Q865" s="183">
        <v>456.37</v>
      </c>
      <c r="R865" s="180"/>
      <c r="S865" s="4"/>
      <c r="T865" s="4"/>
      <c r="U865" s="183">
        <f t="shared" si="165"/>
        <v>32.391687500000032</v>
      </c>
      <c r="V865" s="183">
        <f t="shared" si="166"/>
        <v>24.380652173913042</v>
      </c>
      <c r="W865" s="183">
        <f t="shared" si="167"/>
        <v>49.399999999999984</v>
      </c>
      <c r="X865" s="183">
        <f t="shared" si="168"/>
        <v>170.24416666666667</v>
      </c>
      <c r="Y865" s="183">
        <f t="shared" si="169"/>
        <v>91.274000000000001</v>
      </c>
      <c r="Z865" s="180"/>
      <c r="AA865" s="4"/>
      <c r="AB865" s="11" t="s">
        <v>815</v>
      </c>
      <c r="AC865" s="11"/>
      <c r="AD865" s="70" t="s">
        <v>536</v>
      </c>
      <c r="AE865" s="23">
        <v>6</v>
      </c>
      <c r="AF865" s="23">
        <v>1</v>
      </c>
      <c r="AG865" s="23">
        <v>1</v>
      </c>
      <c r="AH865" s="23">
        <v>1</v>
      </c>
      <c r="AI865" s="23">
        <v>1</v>
      </c>
      <c r="AJ865" s="180"/>
      <c r="AK865" s="4"/>
      <c r="AL865" s="4"/>
      <c r="AM865" s="185">
        <v>198.34</v>
      </c>
      <c r="AN865" s="185">
        <v>17.46</v>
      </c>
      <c r="AO865" s="185">
        <v>47.98</v>
      </c>
      <c r="AP865" s="185">
        <v>31.85</v>
      </c>
      <c r="AQ865" s="185">
        <v>55.76</v>
      </c>
      <c r="AR865" s="180"/>
      <c r="AS865" s="4"/>
      <c r="AT865" s="4"/>
      <c r="AU865" s="185">
        <f t="shared" si="170"/>
        <v>33.056666666666665</v>
      </c>
      <c r="AV865" s="185">
        <f t="shared" si="171"/>
        <v>17.46</v>
      </c>
      <c r="AW865" s="185">
        <f t="shared" si="172"/>
        <v>47.98</v>
      </c>
      <c r="AX865" s="185">
        <f t="shared" si="173"/>
        <v>31.85</v>
      </c>
      <c r="AY865" s="185">
        <f t="shared" si="174"/>
        <v>55.76</v>
      </c>
      <c r="AZ865" s="180"/>
      <c r="BA865" s="4"/>
    </row>
    <row r="866" spans="2:53" x14ac:dyDescent="0.2">
      <c r="B866" s="11" t="s">
        <v>816</v>
      </c>
      <c r="C866" s="11"/>
      <c r="D866" s="70" t="s">
        <v>537</v>
      </c>
      <c r="E866" s="11">
        <v>115</v>
      </c>
      <c r="F866" s="11">
        <v>41</v>
      </c>
      <c r="G866" s="11">
        <v>27</v>
      </c>
      <c r="H866" s="11">
        <v>15</v>
      </c>
      <c r="I866" s="11">
        <v>7</v>
      </c>
      <c r="J866" s="180"/>
      <c r="M866" s="183">
        <v>3455.3299999999949</v>
      </c>
      <c r="N866" s="190">
        <v>927.33000000000027</v>
      </c>
      <c r="O866" s="183">
        <v>820.73</v>
      </c>
      <c r="P866" s="183">
        <v>489.71999999999997</v>
      </c>
      <c r="Q866" s="183">
        <v>384.33</v>
      </c>
      <c r="R866" s="180"/>
      <c r="S866" s="4"/>
      <c r="T866" s="4"/>
      <c r="U866" s="183">
        <f t="shared" si="165"/>
        <v>30.046347826086912</v>
      </c>
      <c r="V866" s="183">
        <f t="shared" si="166"/>
        <v>22.617804878048787</v>
      </c>
      <c r="W866" s="183">
        <f t="shared" si="167"/>
        <v>30.397407407407407</v>
      </c>
      <c r="X866" s="183">
        <f t="shared" si="168"/>
        <v>32.647999999999996</v>
      </c>
      <c r="Y866" s="183">
        <f t="shared" si="169"/>
        <v>54.904285714285713</v>
      </c>
      <c r="Z866" s="180"/>
      <c r="AA866" s="4"/>
      <c r="AB866" s="11" t="s">
        <v>816</v>
      </c>
      <c r="AC866" s="11"/>
      <c r="AD866" s="70" t="s">
        <v>537</v>
      </c>
      <c r="AE866" s="23">
        <v>4</v>
      </c>
      <c r="AF866" s="23">
        <v>1</v>
      </c>
      <c r="AG866" s="23">
        <v>1</v>
      </c>
      <c r="AH866" s="23">
        <v>0</v>
      </c>
      <c r="AI866" s="23">
        <v>0</v>
      </c>
      <c r="AJ866" s="180"/>
      <c r="AK866" s="4"/>
      <c r="AL866" s="4"/>
      <c r="AM866" s="185">
        <v>740.29000000000008</v>
      </c>
      <c r="AN866" s="185">
        <v>19.96</v>
      </c>
      <c r="AO866" s="185">
        <v>19.96</v>
      </c>
      <c r="AP866" s="185">
        <v>0</v>
      </c>
      <c r="AQ866" s="185">
        <v>0</v>
      </c>
      <c r="AR866" s="180"/>
      <c r="AS866" s="4"/>
      <c r="AT866" s="4"/>
      <c r="AU866" s="185">
        <f t="shared" si="170"/>
        <v>185.07250000000002</v>
      </c>
      <c r="AV866" s="185">
        <f t="shared" si="171"/>
        <v>19.96</v>
      </c>
      <c r="AW866" s="185">
        <f t="shared" si="172"/>
        <v>19.96</v>
      </c>
      <c r="AX866" s="185">
        <f t="shared" si="173"/>
        <v>0</v>
      </c>
      <c r="AY866" s="185">
        <f t="shared" si="174"/>
        <v>0</v>
      </c>
      <c r="AZ866" s="180"/>
      <c r="BA866" s="4"/>
    </row>
    <row r="867" spans="2:53" x14ac:dyDescent="0.2">
      <c r="B867" s="11" t="s">
        <v>817</v>
      </c>
      <c r="C867" s="11"/>
      <c r="D867" s="70" t="s">
        <v>538</v>
      </c>
      <c r="E867" s="11">
        <v>141</v>
      </c>
      <c r="F867" s="11">
        <v>40</v>
      </c>
      <c r="G867" s="11">
        <v>19</v>
      </c>
      <c r="H867" s="11">
        <v>7</v>
      </c>
      <c r="I867" s="11">
        <v>2</v>
      </c>
      <c r="J867" s="180"/>
      <c r="M867" s="183">
        <v>4812.060000000004</v>
      </c>
      <c r="N867" s="190">
        <v>1688.8099999999993</v>
      </c>
      <c r="O867" s="183">
        <v>807.64999999999986</v>
      </c>
      <c r="P867" s="183">
        <v>142.44</v>
      </c>
      <c r="Q867" s="183">
        <v>55.87</v>
      </c>
      <c r="R867" s="180"/>
      <c r="S867" s="4"/>
      <c r="T867" s="4"/>
      <c r="U867" s="183">
        <f t="shared" si="165"/>
        <v>34.128085106383004</v>
      </c>
      <c r="V867" s="183">
        <f t="shared" si="166"/>
        <v>42.220249999999979</v>
      </c>
      <c r="W867" s="183">
        <f t="shared" si="167"/>
        <v>42.507894736842097</v>
      </c>
      <c r="X867" s="183">
        <f t="shared" si="168"/>
        <v>20.348571428571429</v>
      </c>
      <c r="Y867" s="183">
        <f t="shared" si="169"/>
        <v>27.934999999999999</v>
      </c>
      <c r="Z867" s="180"/>
      <c r="AA867" s="4"/>
      <c r="AB867" s="11" t="s">
        <v>817</v>
      </c>
      <c r="AC867" s="11"/>
      <c r="AD867" s="70" t="s">
        <v>538</v>
      </c>
      <c r="AE867" s="23">
        <v>5</v>
      </c>
      <c r="AF867" s="23">
        <v>1</v>
      </c>
      <c r="AG867" s="23">
        <v>1</v>
      </c>
      <c r="AH867" s="23">
        <v>0</v>
      </c>
      <c r="AI867" s="23">
        <v>0</v>
      </c>
      <c r="AJ867" s="180"/>
      <c r="AK867" s="4"/>
      <c r="AL867" s="4"/>
      <c r="AM867" s="185">
        <v>730.33999999999992</v>
      </c>
      <c r="AN867" s="185">
        <v>601.41</v>
      </c>
      <c r="AO867" s="185">
        <v>102.97</v>
      </c>
      <c r="AP867" s="185">
        <v>0</v>
      </c>
      <c r="AQ867" s="185">
        <v>0</v>
      </c>
      <c r="AR867" s="180"/>
      <c r="AS867" s="4"/>
      <c r="AT867" s="4"/>
      <c r="AU867" s="185">
        <f t="shared" si="170"/>
        <v>146.06799999999998</v>
      </c>
      <c r="AV867" s="185">
        <f t="shared" si="171"/>
        <v>601.41</v>
      </c>
      <c r="AW867" s="185">
        <f t="shared" si="172"/>
        <v>102.97</v>
      </c>
      <c r="AX867" s="185">
        <f t="shared" si="173"/>
        <v>0</v>
      </c>
      <c r="AY867" s="185">
        <f t="shared" si="174"/>
        <v>0</v>
      </c>
      <c r="AZ867" s="180"/>
      <c r="BA867" s="4"/>
    </row>
    <row r="868" spans="2:53" x14ac:dyDescent="0.2">
      <c r="B868" s="11" t="s">
        <v>818</v>
      </c>
      <c r="C868" s="11"/>
      <c r="D868" s="70" t="s">
        <v>539</v>
      </c>
      <c r="E868" s="11">
        <v>0</v>
      </c>
      <c r="F868" s="11">
        <v>0</v>
      </c>
      <c r="G868" s="11">
        <v>0</v>
      </c>
      <c r="H868" s="11">
        <v>0</v>
      </c>
      <c r="I868" s="11">
        <v>0</v>
      </c>
      <c r="J868" s="180"/>
      <c r="M868" s="183">
        <v>0</v>
      </c>
      <c r="N868" s="190">
        <v>0</v>
      </c>
      <c r="O868" s="183">
        <v>0</v>
      </c>
      <c r="P868" s="183">
        <v>0</v>
      </c>
      <c r="Q868" s="183">
        <v>0</v>
      </c>
      <c r="R868" s="180"/>
      <c r="S868" s="4"/>
      <c r="T868" s="4"/>
      <c r="U868" s="183">
        <f t="shared" si="165"/>
        <v>0</v>
      </c>
      <c r="V868" s="183">
        <f t="shared" si="166"/>
        <v>0</v>
      </c>
      <c r="W868" s="183">
        <f t="shared" si="167"/>
        <v>0</v>
      </c>
      <c r="X868" s="183">
        <f t="shared" si="168"/>
        <v>0</v>
      </c>
      <c r="Y868" s="183">
        <f t="shared" si="169"/>
        <v>0</v>
      </c>
      <c r="Z868" s="180"/>
      <c r="AA868" s="4"/>
      <c r="AB868" s="11" t="s">
        <v>818</v>
      </c>
      <c r="AC868" s="11"/>
      <c r="AD868" s="70" t="s">
        <v>539</v>
      </c>
      <c r="AE868" s="23">
        <v>0</v>
      </c>
      <c r="AF868" s="23">
        <v>0</v>
      </c>
      <c r="AG868" s="23">
        <v>0</v>
      </c>
      <c r="AH868" s="23">
        <v>0</v>
      </c>
      <c r="AI868" s="23">
        <v>0</v>
      </c>
      <c r="AJ868" s="180"/>
      <c r="AK868" s="4"/>
      <c r="AL868" s="4"/>
      <c r="AM868" s="185">
        <v>0</v>
      </c>
      <c r="AN868" s="185">
        <v>0</v>
      </c>
      <c r="AO868" s="185">
        <v>0</v>
      </c>
      <c r="AP868" s="185">
        <v>0</v>
      </c>
      <c r="AQ868" s="185">
        <v>0</v>
      </c>
      <c r="AR868" s="180"/>
      <c r="AS868" s="4"/>
      <c r="AT868" s="4"/>
      <c r="AU868" s="185">
        <f t="shared" si="170"/>
        <v>0</v>
      </c>
      <c r="AV868" s="185">
        <f t="shared" si="171"/>
        <v>0</v>
      </c>
      <c r="AW868" s="185">
        <f t="shared" si="172"/>
        <v>0</v>
      </c>
      <c r="AX868" s="185">
        <f t="shared" si="173"/>
        <v>0</v>
      </c>
      <c r="AY868" s="185">
        <f t="shared" si="174"/>
        <v>0</v>
      </c>
      <c r="AZ868" s="180"/>
      <c r="BA868" s="4"/>
    </row>
    <row r="869" spans="2:53" x14ac:dyDescent="0.2">
      <c r="B869" s="11" t="s">
        <v>819</v>
      </c>
      <c r="C869" s="11"/>
      <c r="D869" s="70" t="s">
        <v>540</v>
      </c>
      <c r="E869" s="11">
        <v>136</v>
      </c>
      <c r="F869" s="11">
        <v>80</v>
      </c>
      <c r="G869" s="11">
        <v>60</v>
      </c>
      <c r="H869" s="11">
        <v>30</v>
      </c>
      <c r="I869" s="11">
        <v>14</v>
      </c>
      <c r="J869" s="180"/>
      <c r="M869" s="183">
        <v>4062.9699999999957</v>
      </c>
      <c r="N869" s="190">
        <v>4061.2999999999965</v>
      </c>
      <c r="O869" s="183">
        <v>2249.6899999999996</v>
      </c>
      <c r="P869" s="183">
        <v>1496.1999999999998</v>
      </c>
      <c r="Q869" s="183">
        <v>2640.66</v>
      </c>
      <c r="R869" s="180"/>
      <c r="S869" s="4"/>
      <c r="T869" s="4"/>
      <c r="U869" s="183">
        <f t="shared" si="165"/>
        <v>29.874779411764674</v>
      </c>
      <c r="V869" s="183">
        <f t="shared" si="166"/>
        <v>50.766249999999957</v>
      </c>
      <c r="W869" s="183">
        <f t="shared" si="167"/>
        <v>37.494833333333325</v>
      </c>
      <c r="X869" s="183">
        <f t="shared" si="168"/>
        <v>49.873333333333328</v>
      </c>
      <c r="Y869" s="183">
        <f t="shared" si="169"/>
        <v>188.61857142857141</v>
      </c>
      <c r="Z869" s="180"/>
      <c r="AA869" s="4"/>
      <c r="AB869" s="11" t="s">
        <v>819</v>
      </c>
      <c r="AC869" s="11"/>
      <c r="AD869" s="70" t="s">
        <v>540</v>
      </c>
      <c r="AE869" s="23">
        <v>8</v>
      </c>
      <c r="AF869" s="23">
        <v>3</v>
      </c>
      <c r="AG869" s="23">
        <v>3</v>
      </c>
      <c r="AH869" s="23">
        <v>1</v>
      </c>
      <c r="AI869" s="23">
        <v>0</v>
      </c>
      <c r="AJ869" s="180"/>
      <c r="AK869" s="4"/>
      <c r="AL869" s="4"/>
      <c r="AM869" s="185">
        <v>379.90999999999997</v>
      </c>
      <c r="AN869" s="185">
        <v>96.63</v>
      </c>
      <c r="AO869" s="185">
        <v>46.739999999999995</v>
      </c>
      <c r="AP869" s="185">
        <v>20.149999999999999</v>
      </c>
      <c r="AQ869" s="185">
        <v>0</v>
      </c>
      <c r="AR869" s="180"/>
      <c r="AS869" s="4"/>
      <c r="AT869" s="4"/>
      <c r="AU869" s="185">
        <f t="shared" si="170"/>
        <v>47.488749999999996</v>
      </c>
      <c r="AV869" s="185">
        <f t="shared" si="171"/>
        <v>32.21</v>
      </c>
      <c r="AW869" s="185">
        <f t="shared" si="172"/>
        <v>15.579999999999998</v>
      </c>
      <c r="AX869" s="185">
        <f t="shared" si="173"/>
        <v>20.149999999999999</v>
      </c>
      <c r="AY869" s="185">
        <f t="shared" si="174"/>
        <v>0</v>
      </c>
      <c r="AZ869" s="180"/>
      <c r="BA869" s="4"/>
    </row>
    <row r="870" spans="2:53" x14ac:dyDescent="0.2">
      <c r="B870" s="11" t="s">
        <v>821</v>
      </c>
      <c r="C870" s="11"/>
      <c r="D870" s="70" t="s">
        <v>542</v>
      </c>
      <c r="E870" s="11">
        <v>0</v>
      </c>
      <c r="F870" s="11">
        <v>0</v>
      </c>
      <c r="G870" s="11">
        <v>0</v>
      </c>
      <c r="H870" s="11">
        <v>0</v>
      </c>
      <c r="I870" s="11">
        <v>0</v>
      </c>
      <c r="J870" s="180"/>
      <c r="M870" s="183">
        <v>0</v>
      </c>
      <c r="N870" s="190">
        <v>0</v>
      </c>
      <c r="O870" s="183">
        <v>0</v>
      </c>
      <c r="P870" s="183">
        <v>0</v>
      </c>
      <c r="Q870" s="183">
        <v>0</v>
      </c>
      <c r="R870" s="180"/>
      <c r="S870" s="4"/>
      <c r="T870" s="4"/>
      <c r="U870" s="183">
        <f t="shared" si="165"/>
        <v>0</v>
      </c>
      <c r="V870" s="183">
        <f t="shared" si="166"/>
        <v>0</v>
      </c>
      <c r="W870" s="183">
        <f t="shared" si="167"/>
        <v>0</v>
      </c>
      <c r="X870" s="183">
        <f t="shared" si="168"/>
        <v>0</v>
      </c>
      <c r="Y870" s="183">
        <f t="shared" si="169"/>
        <v>0</v>
      </c>
      <c r="Z870" s="180"/>
      <c r="AA870" s="4"/>
      <c r="AB870" s="11" t="s">
        <v>821</v>
      </c>
      <c r="AC870" s="11"/>
      <c r="AD870" s="70" t="s">
        <v>542</v>
      </c>
      <c r="AE870" s="23">
        <v>1</v>
      </c>
      <c r="AF870" s="23">
        <v>1</v>
      </c>
      <c r="AG870" s="23">
        <v>1</v>
      </c>
      <c r="AH870" s="23">
        <v>0</v>
      </c>
      <c r="AI870" s="23">
        <v>0</v>
      </c>
      <c r="AJ870" s="180"/>
      <c r="AK870" s="4"/>
      <c r="AL870" s="4"/>
      <c r="AM870" s="185">
        <v>17.04</v>
      </c>
      <c r="AN870" s="185">
        <v>16.850000000000001</v>
      </c>
      <c r="AO870" s="185">
        <v>3.34</v>
      </c>
      <c r="AP870" s="185">
        <v>0</v>
      </c>
      <c r="AQ870" s="185">
        <v>0</v>
      </c>
      <c r="AR870" s="180"/>
      <c r="AS870" s="4"/>
      <c r="AT870" s="4"/>
      <c r="AU870" s="185">
        <f t="shared" si="170"/>
        <v>17.04</v>
      </c>
      <c r="AV870" s="185">
        <f t="shared" si="171"/>
        <v>16.850000000000001</v>
      </c>
      <c r="AW870" s="185">
        <f t="shared" si="172"/>
        <v>3.34</v>
      </c>
      <c r="AX870" s="185">
        <f t="shared" si="173"/>
        <v>0</v>
      </c>
      <c r="AY870" s="185">
        <f t="shared" si="174"/>
        <v>0</v>
      </c>
      <c r="AZ870" s="180"/>
      <c r="BA870" s="4"/>
    </row>
    <row r="871" spans="2:53" x14ac:dyDescent="0.2">
      <c r="B871" s="11" t="s">
        <v>821</v>
      </c>
      <c r="C871" s="11"/>
      <c r="D871" s="70" t="s">
        <v>543</v>
      </c>
      <c r="E871" s="11">
        <v>0</v>
      </c>
      <c r="F871" s="11">
        <v>0</v>
      </c>
      <c r="G871" s="11">
        <v>0</v>
      </c>
      <c r="H871" s="11">
        <v>0</v>
      </c>
      <c r="I871" s="11">
        <v>0</v>
      </c>
      <c r="J871" s="180"/>
      <c r="M871" s="183">
        <v>0</v>
      </c>
      <c r="N871" s="190">
        <v>0</v>
      </c>
      <c r="O871" s="183">
        <v>0</v>
      </c>
      <c r="P871" s="183">
        <v>0</v>
      </c>
      <c r="Q871" s="183">
        <v>0</v>
      </c>
      <c r="R871" s="180"/>
      <c r="S871" s="4"/>
      <c r="T871" s="4"/>
      <c r="U871" s="183">
        <f t="shared" si="165"/>
        <v>0</v>
      </c>
      <c r="V871" s="183">
        <f t="shared" si="166"/>
        <v>0</v>
      </c>
      <c r="W871" s="183">
        <f t="shared" si="167"/>
        <v>0</v>
      </c>
      <c r="X871" s="183">
        <f t="shared" si="168"/>
        <v>0</v>
      </c>
      <c r="Y871" s="183">
        <f t="shared" si="169"/>
        <v>0</v>
      </c>
      <c r="Z871" s="180"/>
      <c r="AA871" s="4"/>
      <c r="AB871" s="11" t="s">
        <v>821</v>
      </c>
      <c r="AC871" s="11"/>
      <c r="AD871" s="70" t="s">
        <v>543</v>
      </c>
      <c r="AE871" s="23">
        <v>2</v>
      </c>
      <c r="AF871" s="23">
        <v>2</v>
      </c>
      <c r="AG871" s="23">
        <v>2</v>
      </c>
      <c r="AH871" s="23">
        <v>0</v>
      </c>
      <c r="AI871" s="23">
        <v>0</v>
      </c>
      <c r="AJ871" s="180"/>
      <c r="AK871" s="4"/>
      <c r="AL871" s="4"/>
      <c r="AM871" s="185">
        <v>3193.5</v>
      </c>
      <c r="AN871" s="185">
        <v>2479.4899999999998</v>
      </c>
      <c r="AO871" s="185">
        <v>1683.8400000000001</v>
      </c>
      <c r="AP871" s="185">
        <v>0</v>
      </c>
      <c r="AQ871" s="185">
        <v>0</v>
      </c>
      <c r="AR871" s="180"/>
      <c r="AS871" s="4"/>
      <c r="AT871" s="4"/>
      <c r="AU871" s="185">
        <f t="shared" si="170"/>
        <v>1596.75</v>
      </c>
      <c r="AV871" s="185">
        <f t="shared" si="171"/>
        <v>1239.7449999999999</v>
      </c>
      <c r="AW871" s="185">
        <f t="shared" si="172"/>
        <v>841.92000000000007</v>
      </c>
      <c r="AX871" s="185">
        <f t="shared" si="173"/>
        <v>0</v>
      </c>
      <c r="AY871" s="185">
        <f t="shared" si="174"/>
        <v>0</v>
      </c>
      <c r="AZ871" s="180"/>
      <c r="BA871" s="4"/>
    </row>
    <row r="872" spans="2:53" x14ac:dyDescent="0.2">
      <c r="B872" s="11" t="s">
        <v>821</v>
      </c>
      <c r="C872" s="11"/>
      <c r="D872" s="70" t="s">
        <v>544</v>
      </c>
      <c r="E872" s="11">
        <v>1</v>
      </c>
      <c r="F872" s="11">
        <v>0</v>
      </c>
      <c r="G872" s="11">
        <v>0</v>
      </c>
      <c r="H872" s="11">
        <v>0</v>
      </c>
      <c r="I872" s="11">
        <v>0</v>
      </c>
      <c r="J872" s="180"/>
      <c r="M872" s="183">
        <v>16.850000000000001</v>
      </c>
      <c r="N872" s="190">
        <v>0</v>
      </c>
      <c r="O872" s="183">
        <v>0</v>
      </c>
      <c r="P872" s="183">
        <v>0</v>
      </c>
      <c r="Q872" s="183">
        <v>0</v>
      </c>
      <c r="R872" s="180"/>
      <c r="S872" s="4"/>
      <c r="T872" s="4"/>
      <c r="U872" s="183">
        <f t="shared" si="165"/>
        <v>16.850000000000001</v>
      </c>
      <c r="V872" s="183">
        <f t="shared" si="166"/>
        <v>0</v>
      </c>
      <c r="W872" s="183">
        <f t="shared" si="167"/>
        <v>0</v>
      </c>
      <c r="X872" s="183">
        <f t="shared" si="168"/>
        <v>0</v>
      </c>
      <c r="Y872" s="183">
        <f t="shared" si="169"/>
        <v>0</v>
      </c>
      <c r="Z872" s="180"/>
      <c r="AA872" s="4"/>
      <c r="AB872" s="11" t="s">
        <v>821</v>
      </c>
      <c r="AC872" s="11"/>
      <c r="AD872" s="70" t="s">
        <v>544</v>
      </c>
      <c r="AE872" s="23">
        <v>0</v>
      </c>
      <c r="AF872" s="23">
        <v>0</v>
      </c>
      <c r="AG872" s="23">
        <v>0</v>
      </c>
      <c r="AH872" s="23">
        <v>0</v>
      </c>
      <c r="AI872" s="23">
        <v>0</v>
      </c>
      <c r="AJ872" s="180"/>
      <c r="AK872" s="4"/>
      <c r="AL872" s="4"/>
      <c r="AM872" s="185">
        <v>0</v>
      </c>
      <c r="AN872" s="185">
        <v>0</v>
      </c>
      <c r="AO872" s="185">
        <v>0</v>
      </c>
      <c r="AP872" s="185">
        <v>0</v>
      </c>
      <c r="AQ872" s="185">
        <v>0</v>
      </c>
      <c r="AR872" s="180"/>
      <c r="AS872" s="4"/>
      <c r="AT872" s="4"/>
      <c r="AU872" s="185">
        <f t="shared" si="170"/>
        <v>0</v>
      </c>
      <c r="AV872" s="185">
        <f t="shared" si="171"/>
        <v>0</v>
      </c>
      <c r="AW872" s="185">
        <f t="shared" si="172"/>
        <v>0</v>
      </c>
      <c r="AX872" s="185">
        <f t="shared" si="173"/>
        <v>0</v>
      </c>
      <c r="AY872" s="185">
        <f t="shared" si="174"/>
        <v>0</v>
      </c>
      <c r="AZ872" s="180"/>
      <c r="BA872" s="4"/>
    </row>
    <row r="873" spans="2:53" x14ac:dyDescent="0.2">
      <c r="B873" s="11" t="s">
        <v>822</v>
      </c>
      <c r="C873" s="11"/>
      <c r="D873" s="70" t="s">
        <v>545</v>
      </c>
      <c r="E873" s="11">
        <v>7</v>
      </c>
      <c r="F873" s="11">
        <v>4</v>
      </c>
      <c r="G873" s="11">
        <v>0</v>
      </c>
      <c r="H873" s="11">
        <v>0</v>
      </c>
      <c r="I873" s="11">
        <v>0</v>
      </c>
      <c r="J873" s="180"/>
      <c r="M873" s="183">
        <v>559.26</v>
      </c>
      <c r="N873" s="190">
        <v>284.02000000000004</v>
      </c>
      <c r="O873" s="183">
        <v>0</v>
      </c>
      <c r="P873" s="183">
        <v>0</v>
      </c>
      <c r="Q873" s="183">
        <v>0</v>
      </c>
      <c r="R873" s="180"/>
      <c r="S873" s="4"/>
      <c r="T873" s="4"/>
      <c r="U873" s="183">
        <f t="shared" si="165"/>
        <v>79.894285714285715</v>
      </c>
      <c r="V873" s="183">
        <f t="shared" si="166"/>
        <v>71.00500000000001</v>
      </c>
      <c r="W873" s="183">
        <f t="shared" si="167"/>
        <v>0</v>
      </c>
      <c r="X873" s="183">
        <f t="shared" si="168"/>
        <v>0</v>
      </c>
      <c r="Y873" s="183">
        <f t="shared" si="169"/>
        <v>0</v>
      </c>
      <c r="Z873" s="180"/>
      <c r="AA873" s="4"/>
      <c r="AB873" s="11" t="s">
        <v>822</v>
      </c>
      <c r="AC873" s="11"/>
      <c r="AD873" s="70" t="s">
        <v>545</v>
      </c>
      <c r="AE873" s="23">
        <v>0</v>
      </c>
      <c r="AF873" s="23">
        <v>0</v>
      </c>
      <c r="AG873" s="23">
        <v>0</v>
      </c>
      <c r="AH873" s="23">
        <v>0</v>
      </c>
      <c r="AI873" s="23">
        <v>0</v>
      </c>
      <c r="AJ873" s="180"/>
      <c r="AK873" s="4"/>
      <c r="AL873" s="4"/>
      <c r="AM873" s="185">
        <v>0</v>
      </c>
      <c r="AN873" s="185">
        <v>0</v>
      </c>
      <c r="AO873" s="185">
        <v>0</v>
      </c>
      <c r="AP873" s="185">
        <v>0</v>
      </c>
      <c r="AQ873" s="185">
        <v>0</v>
      </c>
      <c r="AR873" s="180"/>
      <c r="AS873" s="4"/>
      <c r="AT873" s="4"/>
      <c r="AU873" s="185">
        <f t="shared" si="170"/>
        <v>0</v>
      </c>
      <c r="AV873" s="185">
        <f t="shared" si="171"/>
        <v>0</v>
      </c>
      <c r="AW873" s="185">
        <f t="shared" si="172"/>
        <v>0</v>
      </c>
      <c r="AX873" s="185">
        <f t="shared" si="173"/>
        <v>0</v>
      </c>
      <c r="AY873" s="185">
        <f t="shared" si="174"/>
        <v>0</v>
      </c>
      <c r="AZ873" s="180"/>
      <c r="BA873" s="4"/>
    </row>
    <row r="874" spans="2:53" x14ac:dyDescent="0.2">
      <c r="B874" s="11" t="s">
        <v>823</v>
      </c>
      <c r="C874" s="11"/>
      <c r="D874" s="70" t="s">
        <v>546</v>
      </c>
      <c r="E874" s="11">
        <v>7</v>
      </c>
      <c r="F874" s="11">
        <v>1</v>
      </c>
      <c r="G874" s="11">
        <v>1</v>
      </c>
      <c r="H874" s="11">
        <v>0</v>
      </c>
      <c r="I874" s="11">
        <v>0</v>
      </c>
      <c r="J874" s="180"/>
      <c r="M874" s="183">
        <v>1484.04</v>
      </c>
      <c r="N874" s="190">
        <v>93.18</v>
      </c>
      <c r="O874" s="183">
        <v>109.78</v>
      </c>
      <c r="P874" s="183">
        <v>0</v>
      </c>
      <c r="Q874" s="183">
        <v>0</v>
      </c>
      <c r="R874" s="180"/>
      <c r="S874" s="4"/>
      <c r="T874" s="4"/>
      <c r="U874" s="183">
        <f t="shared" si="165"/>
        <v>212.00571428571428</v>
      </c>
      <c r="V874" s="183">
        <f t="shared" si="166"/>
        <v>93.18</v>
      </c>
      <c r="W874" s="183">
        <f t="shared" si="167"/>
        <v>109.78</v>
      </c>
      <c r="X874" s="183">
        <f t="shared" si="168"/>
        <v>0</v>
      </c>
      <c r="Y874" s="183">
        <f t="shared" si="169"/>
        <v>0</v>
      </c>
      <c r="Z874" s="180"/>
      <c r="AA874" s="4"/>
      <c r="AB874" s="11" t="s">
        <v>823</v>
      </c>
      <c r="AC874" s="11"/>
      <c r="AD874" s="70" t="s">
        <v>546</v>
      </c>
      <c r="AE874" s="23">
        <v>0</v>
      </c>
      <c r="AF874" s="23">
        <v>0</v>
      </c>
      <c r="AG874" s="23">
        <v>0</v>
      </c>
      <c r="AH874" s="23">
        <v>0</v>
      </c>
      <c r="AI874" s="23">
        <v>0</v>
      </c>
      <c r="AJ874" s="180"/>
      <c r="AK874" s="4"/>
      <c r="AL874" s="4"/>
      <c r="AM874" s="185">
        <v>0</v>
      </c>
      <c r="AN874" s="185">
        <v>0</v>
      </c>
      <c r="AO874" s="185">
        <v>0</v>
      </c>
      <c r="AP874" s="185">
        <v>0</v>
      </c>
      <c r="AQ874" s="185">
        <v>0</v>
      </c>
      <c r="AR874" s="180"/>
      <c r="AS874" s="4"/>
      <c r="AT874" s="4"/>
      <c r="AU874" s="185">
        <f t="shared" si="170"/>
        <v>0</v>
      </c>
      <c r="AV874" s="185">
        <f t="shared" si="171"/>
        <v>0</v>
      </c>
      <c r="AW874" s="185">
        <f t="shared" si="172"/>
        <v>0</v>
      </c>
      <c r="AX874" s="185">
        <f t="shared" si="173"/>
        <v>0</v>
      </c>
      <c r="AY874" s="185">
        <f t="shared" si="174"/>
        <v>0</v>
      </c>
      <c r="AZ874" s="180"/>
      <c r="BA874" s="4"/>
    </row>
    <row r="875" spans="2:53" x14ac:dyDescent="0.2">
      <c r="B875" s="11" t="s">
        <v>824</v>
      </c>
      <c r="C875" s="11"/>
      <c r="D875" s="70" t="s">
        <v>547</v>
      </c>
      <c r="E875" s="11">
        <v>10</v>
      </c>
      <c r="F875" s="11">
        <v>2</v>
      </c>
      <c r="G875" s="11">
        <v>1</v>
      </c>
      <c r="H875" s="11">
        <v>1</v>
      </c>
      <c r="I875" s="11">
        <v>1</v>
      </c>
      <c r="J875" s="180"/>
      <c r="M875" s="183">
        <v>927.09000000000015</v>
      </c>
      <c r="N875" s="190">
        <v>100.80000000000001</v>
      </c>
      <c r="O875" s="183">
        <v>135.75</v>
      </c>
      <c r="P875" s="183">
        <v>104.44</v>
      </c>
      <c r="Q875" s="183">
        <v>103.06</v>
      </c>
      <c r="R875" s="180"/>
      <c r="S875" s="4"/>
      <c r="T875" s="4"/>
      <c r="U875" s="183">
        <f t="shared" si="165"/>
        <v>92.709000000000017</v>
      </c>
      <c r="V875" s="183">
        <f t="shared" si="166"/>
        <v>50.400000000000006</v>
      </c>
      <c r="W875" s="183">
        <f t="shared" si="167"/>
        <v>135.75</v>
      </c>
      <c r="X875" s="183">
        <f t="shared" si="168"/>
        <v>104.44</v>
      </c>
      <c r="Y875" s="183">
        <f t="shared" si="169"/>
        <v>103.06</v>
      </c>
      <c r="Z875" s="180"/>
      <c r="AA875" s="4"/>
      <c r="AB875" s="11" t="s">
        <v>824</v>
      </c>
      <c r="AC875" s="11"/>
      <c r="AD875" s="70" t="s">
        <v>547</v>
      </c>
      <c r="AE875" s="23">
        <v>0</v>
      </c>
      <c r="AF875" s="23">
        <v>0</v>
      </c>
      <c r="AG875" s="23">
        <v>0</v>
      </c>
      <c r="AH875" s="23">
        <v>0</v>
      </c>
      <c r="AI875" s="23">
        <v>0</v>
      </c>
      <c r="AJ875" s="180"/>
      <c r="AK875" s="4"/>
      <c r="AL875" s="4"/>
      <c r="AM875" s="185">
        <v>0</v>
      </c>
      <c r="AN875" s="185">
        <v>0</v>
      </c>
      <c r="AO875" s="185">
        <v>0</v>
      </c>
      <c r="AP875" s="185">
        <v>0</v>
      </c>
      <c r="AQ875" s="185">
        <v>0</v>
      </c>
      <c r="AR875" s="180"/>
      <c r="AS875" s="4"/>
      <c r="AT875" s="4"/>
      <c r="AU875" s="185">
        <f t="shared" si="170"/>
        <v>0</v>
      </c>
      <c r="AV875" s="185">
        <f t="shared" si="171"/>
        <v>0</v>
      </c>
      <c r="AW875" s="185">
        <f t="shared" si="172"/>
        <v>0</v>
      </c>
      <c r="AX875" s="185">
        <f t="shared" si="173"/>
        <v>0</v>
      </c>
      <c r="AY875" s="185">
        <f t="shared" si="174"/>
        <v>0</v>
      </c>
      <c r="AZ875" s="180"/>
      <c r="BA875" s="4"/>
    </row>
    <row r="876" spans="2:53" x14ac:dyDescent="0.2">
      <c r="B876" s="11" t="s">
        <v>825</v>
      </c>
      <c r="C876" s="11"/>
      <c r="D876" s="70" t="s">
        <v>548</v>
      </c>
      <c r="E876" s="11">
        <v>851</v>
      </c>
      <c r="F876" s="11">
        <v>377</v>
      </c>
      <c r="G876" s="11">
        <v>231</v>
      </c>
      <c r="H876" s="11">
        <v>74</v>
      </c>
      <c r="I876" s="11">
        <v>48</v>
      </c>
      <c r="J876" s="180"/>
      <c r="M876" s="183">
        <v>41636.719999999768</v>
      </c>
      <c r="N876" s="190">
        <v>18841.420000000024</v>
      </c>
      <c r="O876" s="183">
        <v>16335.620000000015</v>
      </c>
      <c r="P876" s="183">
        <v>2905.2300000000005</v>
      </c>
      <c r="Q876" s="183">
        <v>14484.5</v>
      </c>
      <c r="R876" s="180"/>
      <c r="S876" s="4"/>
      <c r="T876" s="4"/>
      <c r="U876" s="183">
        <f t="shared" si="165"/>
        <v>48.926815511163063</v>
      </c>
      <c r="V876" s="183">
        <f t="shared" si="166"/>
        <v>49.977241379310406</v>
      </c>
      <c r="W876" s="183">
        <f t="shared" si="167"/>
        <v>70.71696969696977</v>
      </c>
      <c r="X876" s="183">
        <f t="shared" si="168"/>
        <v>39.259864864864873</v>
      </c>
      <c r="Y876" s="183">
        <f t="shared" si="169"/>
        <v>301.76041666666669</v>
      </c>
      <c r="Z876" s="180"/>
      <c r="AA876" s="4"/>
      <c r="AB876" s="11" t="s">
        <v>825</v>
      </c>
      <c r="AC876" s="11"/>
      <c r="AD876" s="70" t="s">
        <v>548</v>
      </c>
      <c r="AE876" s="23">
        <v>52</v>
      </c>
      <c r="AF876" s="23">
        <v>19</v>
      </c>
      <c r="AG876" s="23">
        <v>8</v>
      </c>
      <c r="AH876" s="23">
        <v>3</v>
      </c>
      <c r="AI876" s="23">
        <v>2</v>
      </c>
      <c r="AJ876" s="180"/>
      <c r="AK876" s="4"/>
      <c r="AL876" s="4"/>
      <c r="AM876" s="185">
        <v>7243.9599999999982</v>
      </c>
      <c r="AN876" s="185">
        <v>858.08999999999992</v>
      </c>
      <c r="AO876" s="185">
        <v>497.17999999999995</v>
      </c>
      <c r="AP876" s="185">
        <v>63.34</v>
      </c>
      <c r="AQ876" s="185">
        <v>46.38</v>
      </c>
      <c r="AR876" s="180"/>
      <c r="AS876" s="4"/>
      <c r="AT876" s="4"/>
      <c r="AU876" s="185">
        <f t="shared" si="170"/>
        <v>139.30692307692306</v>
      </c>
      <c r="AV876" s="185">
        <f t="shared" si="171"/>
        <v>45.162631578947362</v>
      </c>
      <c r="AW876" s="185">
        <f t="shared" si="172"/>
        <v>62.147499999999994</v>
      </c>
      <c r="AX876" s="185">
        <f t="shared" si="173"/>
        <v>21.113333333333333</v>
      </c>
      <c r="AY876" s="185">
        <f t="shared" si="174"/>
        <v>23.19</v>
      </c>
      <c r="AZ876" s="180"/>
      <c r="BA876" s="4"/>
    </row>
    <row r="877" spans="2:53" x14ac:dyDescent="0.2">
      <c r="B877" s="11" t="s">
        <v>826</v>
      </c>
      <c r="C877" s="11"/>
      <c r="D877" s="70" t="s">
        <v>549</v>
      </c>
      <c r="E877" s="11">
        <v>696</v>
      </c>
      <c r="F877" s="11">
        <v>387</v>
      </c>
      <c r="G877" s="11">
        <v>263</v>
      </c>
      <c r="H877" s="11">
        <v>96</v>
      </c>
      <c r="I877" s="11">
        <v>43</v>
      </c>
      <c r="J877" s="180"/>
      <c r="M877" s="183">
        <v>30323.579999999831</v>
      </c>
      <c r="N877" s="190">
        <v>16465.130000000056</v>
      </c>
      <c r="O877" s="183">
        <v>15016.580000000025</v>
      </c>
      <c r="P877" s="183">
        <v>4488.7599999999993</v>
      </c>
      <c r="Q877" s="183">
        <v>4657.67</v>
      </c>
      <c r="R877" s="180"/>
      <c r="S877" s="4"/>
      <c r="T877" s="4"/>
      <c r="U877" s="183">
        <f t="shared" si="165"/>
        <v>43.568362068965271</v>
      </c>
      <c r="V877" s="183">
        <f t="shared" si="166"/>
        <v>42.545555555555701</v>
      </c>
      <c r="W877" s="183">
        <f t="shared" si="167"/>
        <v>57.097262357414543</v>
      </c>
      <c r="X877" s="183">
        <f t="shared" si="168"/>
        <v>46.757916666666659</v>
      </c>
      <c r="Y877" s="183">
        <f t="shared" si="169"/>
        <v>108.31790697674418</v>
      </c>
      <c r="Z877" s="180"/>
      <c r="AA877" s="4"/>
      <c r="AB877" s="11" t="s">
        <v>826</v>
      </c>
      <c r="AC877" s="11"/>
      <c r="AD877" s="70" t="s">
        <v>549</v>
      </c>
      <c r="AE877" s="23">
        <v>50</v>
      </c>
      <c r="AF877" s="23">
        <v>44</v>
      </c>
      <c r="AG877" s="23">
        <v>42</v>
      </c>
      <c r="AH877" s="23">
        <v>15</v>
      </c>
      <c r="AI877" s="23">
        <v>7</v>
      </c>
      <c r="AJ877" s="180"/>
      <c r="AK877" s="4"/>
      <c r="AL877" s="4"/>
      <c r="AM877" s="185">
        <v>12620.38</v>
      </c>
      <c r="AN877" s="185">
        <v>10410.650000000001</v>
      </c>
      <c r="AO877" s="185">
        <v>15723.480000000001</v>
      </c>
      <c r="AP877" s="185">
        <v>1186.8299999999997</v>
      </c>
      <c r="AQ877" s="185">
        <v>3699.54</v>
      </c>
      <c r="AR877" s="180"/>
      <c r="AS877" s="4"/>
      <c r="AT877" s="4"/>
      <c r="AU877" s="185">
        <f t="shared" si="170"/>
        <v>252.40759999999997</v>
      </c>
      <c r="AV877" s="185">
        <f t="shared" si="171"/>
        <v>236.60568181818186</v>
      </c>
      <c r="AW877" s="185">
        <f t="shared" si="172"/>
        <v>374.36857142857144</v>
      </c>
      <c r="AX877" s="185">
        <f t="shared" si="173"/>
        <v>79.121999999999986</v>
      </c>
      <c r="AY877" s="185">
        <f t="shared" si="174"/>
        <v>528.50571428571425</v>
      </c>
      <c r="AZ877" s="180"/>
      <c r="BA877" s="4"/>
    </row>
    <row r="878" spans="2:53" x14ac:dyDescent="0.2">
      <c r="B878" s="11" t="s">
        <v>827</v>
      </c>
      <c r="C878" s="11"/>
      <c r="D878" s="70" t="s">
        <v>550</v>
      </c>
      <c r="E878" s="11">
        <v>8</v>
      </c>
      <c r="F878" s="11">
        <v>6</v>
      </c>
      <c r="G878" s="11">
        <v>3</v>
      </c>
      <c r="H878" s="11">
        <v>1</v>
      </c>
      <c r="I878" s="11">
        <v>0</v>
      </c>
      <c r="J878" s="180"/>
      <c r="M878" s="183">
        <v>286.19</v>
      </c>
      <c r="N878" s="190">
        <v>205.96</v>
      </c>
      <c r="O878" s="183">
        <v>83.610000000000014</v>
      </c>
      <c r="P878" s="183">
        <v>29.45</v>
      </c>
      <c r="Q878" s="183">
        <v>0</v>
      </c>
      <c r="R878" s="180"/>
      <c r="S878" s="4"/>
      <c r="T878" s="4"/>
      <c r="U878" s="183">
        <f t="shared" si="165"/>
        <v>35.77375</v>
      </c>
      <c r="V878" s="183">
        <f t="shared" si="166"/>
        <v>34.326666666666668</v>
      </c>
      <c r="W878" s="183">
        <f t="shared" si="167"/>
        <v>27.870000000000005</v>
      </c>
      <c r="X878" s="183">
        <f t="shared" si="168"/>
        <v>29.45</v>
      </c>
      <c r="Y878" s="183">
        <f t="shared" si="169"/>
        <v>0</v>
      </c>
      <c r="Z878" s="180"/>
      <c r="AA878" s="4"/>
      <c r="AB878" s="11" t="s">
        <v>827</v>
      </c>
      <c r="AC878" s="11"/>
      <c r="AD878" s="70" t="s">
        <v>550</v>
      </c>
      <c r="AE878" s="23">
        <v>1</v>
      </c>
      <c r="AF878" s="23">
        <v>0</v>
      </c>
      <c r="AG878" s="23">
        <v>0</v>
      </c>
      <c r="AH878" s="23">
        <v>0</v>
      </c>
      <c r="AI878" s="23">
        <v>0</v>
      </c>
      <c r="AJ878" s="180"/>
      <c r="AK878" s="4"/>
      <c r="AL878" s="4"/>
      <c r="AM878" s="185">
        <v>602.14</v>
      </c>
      <c r="AN878" s="185">
        <v>0</v>
      </c>
      <c r="AO878" s="185">
        <v>0</v>
      </c>
      <c r="AP878" s="185">
        <v>0</v>
      </c>
      <c r="AQ878" s="185">
        <v>0</v>
      </c>
      <c r="AR878" s="180"/>
      <c r="AS878" s="4"/>
      <c r="AT878" s="4"/>
      <c r="AU878" s="185">
        <f t="shared" si="170"/>
        <v>602.14</v>
      </c>
      <c r="AV878" s="185">
        <f t="shared" si="171"/>
        <v>0</v>
      </c>
      <c r="AW878" s="185">
        <f t="shared" si="172"/>
        <v>0</v>
      </c>
      <c r="AX878" s="185">
        <f t="shared" si="173"/>
        <v>0</v>
      </c>
      <c r="AY878" s="185">
        <f t="shared" si="174"/>
        <v>0</v>
      </c>
      <c r="AZ878" s="180"/>
      <c r="BA878" s="4"/>
    </row>
    <row r="879" spans="2:53" x14ac:dyDescent="0.2">
      <c r="B879" s="11" t="s">
        <v>828</v>
      </c>
      <c r="C879" s="11"/>
      <c r="D879" s="70" t="s">
        <v>551</v>
      </c>
      <c r="E879" s="11">
        <v>6</v>
      </c>
      <c r="F879" s="11">
        <v>3</v>
      </c>
      <c r="G879" s="11">
        <v>0</v>
      </c>
      <c r="H879" s="11">
        <v>0</v>
      </c>
      <c r="I879" s="11">
        <v>0</v>
      </c>
      <c r="J879" s="180"/>
      <c r="M879" s="183">
        <v>543.02</v>
      </c>
      <c r="N879" s="190">
        <v>190.47000000000003</v>
      </c>
      <c r="O879" s="183">
        <v>0</v>
      </c>
      <c r="P879" s="183">
        <v>0</v>
      </c>
      <c r="Q879" s="183">
        <v>0</v>
      </c>
      <c r="R879" s="180"/>
      <c r="S879" s="4"/>
      <c r="T879" s="4"/>
      <c r="U879" s="183">
        <f t="shared" si="165"/>
        <v>90.50333333333333</v>
      </c>
      <c r="V879" s="183">
        <f t="shared" si="166"/>
        <v>63.490000000000009</v>
      </c>
      <c r="W879" s="183">
        <f t="shared" si="167"/>
        <v>0</v>
      </c>
      <c r="X879" s="183">
        <f t="shared" si="168"/>
        <v>0</v>
      </c>
      <c r="Y879" s="183">
        <f t="shared" si="169"/>
        <v>0</v>
      </c>
      <c r="Z879" s="180"/>
      <c r="AA879" s="4"/>
      <c r="AB879" s="11" t="s">
        <v>828</v>
      </c>
      <c r="AC879" s="11"/>
      <c r="AD879" s="70" t="s">
        <v>551</v>
      </c>
      <c r="AE879" s="23">
        <v>0</v>
      </c>
      <c r="AF879" s="23">
        <v>0</v>
      </c>
      <c r="AG879" s="23">
        <v>0</v>
      </c>
      <c r="AH879" s="23">
        <v>0</v>
      </c>
      <c r="AI879" s="23">
        <v>0</v>
      </c>
      <c r="AJ879" s="180"/>
      <c r="AK879" s="4"/>
      <c r="AL879" s="4"/>
      <c r="AM879" s="185">
        <v>0</v>
      </c>
      <c r="AN879" s="185">
        <v>0</v>
      </c>
      <c r="AO879" s="185">
        <v>0</v>
      </c>
      <c r="AP879" s="185">
        <v>0</v>
      </c>
      <c r="AQ879" s="185">
        <v>0</v>
      </c>
      <c r="AR879" s="180"/>
      <c r="AS879" s="4"/>
      <c r="AT879" s="4"/>
      <c r="AU879" s="185">
        <f t="shared" si="170"/>
        <v>0</v>
      </c>
      <c r="AV879" s="185">
        <f t="shared" si="171"/>
        <v>0</v>
      </c>
      <c r="AW879" s="185">
        <f t="shared" si="172"/>
        <v>0</v>
      </c>
      <c r="AX879" s="185">
        <f t="shared" si="173"/>
        <v>0</v>
      </c>
      <c r="AY879" s="185">
        <f t="shared" si="174"/>
        <v>0</v>
      </c>
      <c r="AZ879" s="180"/>
      <c r="BA879" s="4"/>
    </row>
    <row r="880" spans="2:53" x14ac:dyDescent="0.2">
      <c r="B880" s="11" t="s">
        <v>829</v>
      </c>
      <c r="C880" s="11"/>
      <c r="D880" s="70" t="s">
        <v>552</v>
      </c>
      <c r="E880" s="11">
        <v>0</v>
      </c>
      <c r="F880" s="11">
        <v>0</v>
      </c>
      <c r="G880" s="11">
        <v>0</v>
      </c>
      <c r="H880" s="11">
        <v>0</v>
      </c>
      <c r="I880" s="11">
        <v>0</v>
      </c>
      <c r="J880" s="180"/>
      <c r="M880" s="183">
        <v>0</v>
      </c>
      <c r="N880" s="190">
        <v>0</v>
      </c>
      <c r="O880" s="183">
        <v>0</v>
      </c>
      <c r="P880" s="183">
        <v>0</v>
      </c>
      <c r="Q880" s="183">
        <v>0</v>
      </c>
      <c r="R880" s="180"/>
      <c r="S880" s="4"/>
      <c r="T880" s="4"/>
      <c r="U880" s="183">
        <f t="shared" ref="U880:U908" si="175">IFERROR(M880/E880,0)</f>
        <v>0</v>
      </c>
      <c r="V880" s="183">
        <f t="shared" ref="V880:V908" si="176">IFERROR(N880/F880,0)</f>
        <v>0</v>
      </c>
      <c r="W880" s="183">
        <f t="shared" ref="W880:W908" si="177">IFERROR(O880/G880,0)</f>
        <v>0</v>
      </c>
      <c r="X880" s="183">
        <f t="shared" ref="X880:X908" si="178">IFERROR(P880/H880,0)</f>
        <v>0</v>
      </c>
      <c r="Y880" s="183">
        <f t="shared" ref="Y880:Y908" si="179">IFERROR(Q880/I880,0)</f>
        <v>0</v>
      </c>
      <c r="Z880" s="180"/>
      <c r="AA880" s="4"/>
      <c r="AB880" s="11" t="s">
        <v>829</v>
      </c>
      <c r="AC880" s="11"/>
      <c r="AD880" s="70" t="s">
        <v>552</v>
      </c>
      <c r="AE880" s="23">
        <v>1</v>
      </c>
      <c r="AF880" s="23">
        <v>1</v>
      </c>
      <c r="AG880" s="23">
        <v>0</v>
      </c>
      <c r="AH880" s="23">
        <v>0</v>
      </c>
      <c r="AI880" s="23">
        <v>0</v>
      </c>
      <c r="AJ880" s="180"/>
      <c r="AK880" s="4"/>
      <c r="AL880" s="4"/>
      <c r="AM880" s="185">
        <v>1247.4000000000001</v>
      </c>
      <c r="AN880" s="185">
        <v>1058.04</v>
      </c>
      <c r="AO880" s="185">
        <v>0</v>
      </c>
      <c r="AP880" s="185">
        <v>0</v>
      </c>
      <c r="AQ880" s="185">
        <v>0</v>
      </c>
      <c r="AR880" s="180"/>
      <c r="AS880" s="4"/>
      <c r="AT880" s="4"/>
      <c r="AU880" s="185">
        <f t="shared" ref="AU880:AU908" si="180">IFERROR(AM880/AE880,0)</f>
        <v>1247.4000000000001</v>
      </c>
      <c r="AV880" s="185">
        <f t="shared" ref="AV880:AV908" si="181">IFERROR(AN880/AF880,0)</f>
        <v>1058.04</v>
      </c>
      <c r="AW880" s="185">
        <f t="shared" ref="AW880:AW908" si="182">IFERROR(AO880/AG880,0)</f>
        <v>0</v>
      </c>
      <c r="AX880" s="185">
        <f t="shared" ref="AX880:AX908" si="183">IFERROR(AP880/AH880,0)</f>
        <v>0</v>
      </c>
      <c r="AY880" s="185">
        <f t="shared" ref="AY880:AY908" si="184">IFERROR(AQ880/AI880,0)</f>
        <v>0</v>
      </c>
      <c r="AZ880" s="180"/>
      <c r="BA880" s="4"/>
    </row>
    <row r="881" spans="2:53" x14ac:dyDescent="0.2">
      <c r="B881" s="11" t="s">
        <v>830</v>
      </c>
      <c r="C881" s="11"/>
      <c r="D881" s="70" t="s">
        <v>553</v>
      </c>
      <c r="E881" s="11">
        <v>838</v>
      </c>
      <c r="F881" s="11">
        <v>373</v>
      </c>
      <c r="G881" s="11">
        <v>219</v>
      </c>
      <c r="H881" s="11">
        <v>120</v>
      </c>
      <c r="I881" s="11">
        <v>47</v>
      </c>
      <c r="J881" s="180"/>
      <c r="M881" s="183">
        <v>41404.629999999728</v>
      </c>
      <c r="N881" s="190">
        <v>16713.600000000028</v>
      </c>
      <c r="O881" s="183">
        <v>9554.6300000000138</v>
      </c>
      <c r="P881" s="183">
        <v>7611.4400000000041</v>
      </c>
      <c r="Q881" s="183">
        <v>8074.0700000000006</v>
      </c>
      <c r="R881" s="180"/>
      <c r="S881" s="4"/>
      <c r="T881" s="4"/>
      <c r="U881" s="183">
        <f t="shared" si="175"/>
        <v>49.408866348448363</v>
      </c>
      <c r="V881" s="183">
        <f t="shared" si="176"/>
        <v>44.808579088471923</v>
      </c>
      <c r="W881" s="183">
        <f t="shared" si="177"/>
        <v>43.628447488584534</v>
      </c>
      <c r="X881" s="183">
        <f t="shared" si="178"/>
        <v>63.4286666666667</v>
      </c>
      <c r="Y881" s="183">
        <f t="shared" si="179"/>
        <v>171.78872340425534</v>
      </c>
      <c r="Z881" s="180"/>
      <c r="AA881" s="4"/>
      <c r="AB881" s="11" t="s">
        <v>830</v>
      </c>
      <c r="AC881" s="11"/>
      <c r="AD881" s="70" t="s">
        <v>553</v>
      </c>
      <c r="AE881" s="23">
        <v>33</v>
      </c>
      <c r="AF881" s="23">
        <v>13</v>
      </c>
      <c r="AG881" s="23">
        <v>8</v>
      </c>
      <c r="AH881" s="23">
        <v>4</v>
      </c>
      <c r="AI881" s="23">
        <v>0</v>
      </c>
      <c r="AJ881" s="180"/>
      <c r="AK881" s="4"/>
      <c r="AL881" s="4"/>
      <c r="AM881" s="185">
        <v>3289.43</v>
      </c>
      <c r="AN881" s="185">
        <v>770.22</v>
      </c>
      <c r="AO881" s="185">
        <v>608.87</v>
      </c>
      <c r="AP881" s="185">
        <v>132.47999999999999</v>
      </c>
      <c r="AQ881" s="185">
        <v>0</v>
      </c>
      <c r="AR881" s="180"/>
      <c r="AS881" s="4"/>
      <c r="AT881" s="4"/>
      <c r="AU881" s="185">
        <f t="shared" si="180"/>
        <v>99.679696969696963</v>
      </c>
      <c r="AV881" s="185">
        <f t="shared" si="181"/>
        <v>59.247692307692311</v>
      </c>
      <c r="AW881" s="185">
        <f t="shared" si="182"/>
        <v>76.108750000000001</v>
      </c>
      <c r="AX881" s="185">
        <f t="shared" si="183"/>
        <v>33.119999999999997</v>
      </c>
      <c r="AY881" s="185">
        <f t="shared" si="184"/>
        <v>0</v>
      </c>
      <c r="AZ881" s="180"/>
      <c r="BA881" s="4"/>
    </row>
    <row r="882" spans="2:53" x14ac:dyDescent="0.2">
      <c r="B882" s="11" t="s">
        <v>831</v>
      </c>
      <c r="C882" s="11"/>
      <c r="D882" s="70" t="s">
        <v>554</v>
      </c>
      <c r="E882" s="11">
        <v>3</v>
      </c>
      <c r="F882" s="11">
        <v>0</v>
      </c>
      <c r="G882" s="11">
        <v>0</v>
      </c>
      <c r="H882" s="11">
        <v>0</v>
      </c>
      <c r="I882" s="11">
        <v>0</v>
      </c>
      <c r="J882" s="180"/>
      <c r="M882" s="183">
        <v>149.38</v>
      </c>
      <c r="N882" s="190">
        <v>0</v>
      </c>
      <c r="O882" s="183">
        <v>0</v>
      </c>
      <c r="P882" s="183">
        <v>0</v>
      </c>
      <c r="Q882" s="183">
        <v>0</v>
      </c>
      <c r="R882" s="180"/>
      <c r="S882" s="4"/>
      <c r="T882" s="4"/>
      <c r="U882" s="183">
        <f t="shared" si="175"/>
        <v>49.793333333333329</v>
      </c>
      <c r="V882" s="183">
        <f t="shared" si="176"/>
        <v>0</v>
      </c>
      <c r="W882" s="183">
        <f t="shared" si="177"/>
        <v>0</v>
      </c>
      <c r="X882" s="183">
        <f t="shared" si="178"/>
        <v>0</v>
      </c>
      <c r="Y882" s="183">
        <f t="shared" si="179"/>
        <v>0</v>
      </c>
      <c r="Z882" s="180"/>
      <c r="AA882" s="4"/>
      <c r="AB882" s="11" t="s">
        <v>831</v>
      </c>
      <c r="AC882" s="11"/>
      <c r="AD882" s="70" t="s">
        <v>554</v>
      </c>
      <c r="AE882" s="23">
        <v>0</v>
      </c>
      <c r="AF882" s="23">
        <v>0</v>
      </c>
      <c r="AG882" s="23">
        <v>0</v>
      </c>
      <c r="AH882" s="23">
        <v>0</v>
      </c>
      <c r="AI882" s="23">
        <v>0</v>
      </c>
      <c r="AJ882" s="180"/>
      <c r="AK882" s="4"/>
      <c r="AL882" s="4"/>
      <c r="AM882" s="185">
        <v>0</v>
      </c>
      <c r="AN882" s="185">
        <v>0</v>
      </c>
      <c r="AO882" s="185">
        <v>0</v>
      </c>
      <c r="AP882" s="185">
        <v>0</v>
      </c>
      <c r="AQ882" s="185">
        <v>0</v>
      </c>
      <c r="AR882" s="180"/>
      <c r="AS882" s="4"/>
      <c r="AT882" s="4"/>
      <c r="AU882" s="185">
        <f t="shared" si="180"/>
        <v>0</v>
      </c>
      <c r="AV882" s="185">
        <f t="shared" si="181"/>
        <v>0</v>
      </c>
      <c r="AW882" s="185">
        <f t="shared" si="182"/>
        <v>0</v>
      </c>
      <c r="AX882" s="185">
        <f t="shared" si="183"/>
        <v>0</v>
      </c>
      <c r="AY882" s="185">
        <f t="shared" si="184"/>
        <v>0</v>
      </c>
      <c r="AZ882" s="180"/>
      <c r="BA882" s="4"/>
    </row>
    <row r="883" spans="2:53" x14ac:dyDescent="0.2">
      <c r="B883" s="11" t="s">
        <v>831</v>
      </c>
      <c r="C883" s="11"/>
      <c r="D883" s="70" t="s">
        <v>555</v>
      </c>
      <c r="E883" s="11">
        <v>87</v>
      </c>
      <c r="F883" s="11">
        <v>29</v>
      </c>
      <c r="G883" s="11">
        <v>14</v>
      </c>
      <c r="H883" s="11">
        <v>8</v>
      </c>
      <c r="I883" s="11">
        <v>4</v>
      </c>
      <c r="J883" s="180"/>
      <c r="M883" s="183">
        <v>4484.4200000000037</v>
      </c>
      <c r="N883" s="190">
        <v>1402.5900000000001</v>
      </c>
      <c r="O883" s="183">
        <v>624.32999999999993</v>
      </c>
      <c r="P883" s="183">
        <v>1036.8900000000001</v>
      </c>
      <c r="Q883" s="183">
        <v>1324.76</v>
      </c>
      <c r="R883" s="180"/>
      <c r="S883" s="4"/>
      <c r="T883" s="4"/>
      <c r="U883" s="183">
        <f t="shared" si="175"/>
        <v>51.545057471264407</v>
      </c>
      <c r="V883" s="183">
        <f t="shared" si="176"/>
        <v>48.365172413793111</v>
      </c>
      <c r="W883" s="183">
        <f t="shared" si="177"/>
        <v>44.594999999999992</v>
      </c>
      <c r="X883" s="183">
        <f t="shared" si="178"/>
        <v>129.61125000000001</v>
      </c>
      <c r="Y883" s="183">
        <f t="shared" si="179"/>
        <v>331.19</v>
      </c>
      <c r="Z883" s="180"/>
      <c r="AA883" s="4"/>
      <c r="AB883" s="11" t="s">
        <v>831</v>
      </c>
      <c r="AC883" s="11"/>
      <c r="AD883" s="70" t="s">
        <v>555</v>
      </c>
      <c r="AE883" s="23">
        <v>18</v>
      </c>
      <c r="AF883" s="23">
        <v>10</v>
      </c>
      <c r="AG883" s="23">
        <v>6</v>
      </c>
      <c r="AH883" s="23">
        <v>2</v>
      </c>
      <c r="AI883" s="23">
        <v>1</v>
      </c>
      <c r="AJ883" s="180"/>
      <c r="AK883" s="4"/>
      <c r="AL883" s="4"/>
      <c r="AM883" s="185">
        <v>2307.02</v>
      </c>
      <c r="AN883" s="185">
        <v>1183.25</v>
      </c>
      <c r="AO883" s="185">
        <v>466.96</v>
      </c>
      <c r="AP883" s="185">
        <v>172.38</v>
      </c>
      <c r="AQ883" s="185">
        <v>326.60000000000002</v>
      </c>
      <c r="AR883" s="180"/>
      <c r="AS883" s="4"/>
      <c r="AT883" s="4"/>
      <c r="AU883" s="185">
        <f t="shared" si="180"/>
        <v>128.16777777777779</v>
      </c>
      <c r="AV883" s="185">
        <f t="shared" si="181"/>
        <v>118.325</v>
      </c>
      <c r="AW883" s="185">
        <f t="shared" si="182"/>
        <v>77.826666666666668</v>
      </c>
      <c r="AX883" s="185">
        <f t="shared" si="183"/>
        <v>86.19</v>
      </c>
      <c r="AY883" s="185">
        <f t="shared" si="184"/>
        <v>326.60000000000002</v>
      </c>
      <c r="AZ883" s="180"/>
      <c r="BA883" s="4"/>
    </row>
    <row r="884" spans="2:53" x14ac:dyDescent="0.2">
      <c r="B884" s="11" t="s">
        <v>832</v>
      </c>
      <c r="C884" s="11"/>
      <c r="D884" s="70" t="s">
        <v>556</v>
      </c>
      <c r="E884" s="11">
        <v>0</v>
      </c>
      <c r="F884" s="11">
        <v>0</v>
      </c>
      <c r="G884" s="11">
        <v>0</v>
      </c>
      <c r="H884" s="11">
        <v>0</v>
      </c>
      <c r="I884" s="11">
        <v>0</v>
      </c>
      <c r="J884" s="180"/>
      <c r="M884" s="183">
        <v>0</v>
      </c>
      <c r="N884" s="190">
        <v>0</v>
      </c>
      <c r="O884" s="183">
        <v>0</v>
      </c>
      <c r="P884" s="183">
        <v>0</v>
      </c>
      <c r="Q884" s="183">
        <v>0</v>
      </c>
      <c r="R884" s="180"/>
      <c r="S884" s="4"/>
      <c r="T884" s="4"/>
      <c r="U884" s="183">
        <f t="shared" si="175"/>
        <v>0</v>
      </c>
      <c r="V884" s="183">
        <f t="shared" si="176"/>
        <v>0</v>
      </c>
      <c r="W884" s="183">
        <f t="shared" si="177"/>
        <v>0</v>
      </c>
      <c r="X884" s="183">
        <f t="shared" si="178"/>
        <v>0</v>
      </c>
      <c r="Y884" s="183">
        <f t="shared" si="179"/>
        <v>0</v>
      </c>
      <c r="Z884" s="180"/>
      <c r="AA884" s="4"/>
      <c r="AB884" s="11" t="s">
        <v>832</v>
      </c>
      <c r="AC884" s="11"/>
      <c r="AD884" s="70" t="s">
        <v>556</v>
      </c>
      <c r="AE884" s="23">
        <v>0</v>
      </c>
      <c r="AF884" s="23">
        <v>0</v>
      </c>
      <c r="AG884" s="23">
        <v>0</v>
      </c>
      <c r="AH884" s="23">
        <v>0</v>
      </c>
      <c r="AI884" s="23">
        <v>0</v>
      </c>
      <c r="AJ884" s="180"/>
      <c r="AK884" s="4"/>
      <c r="AL884" s="4"/>
      <c r="AM884" s="185">
        <v>0</v>
      </c>
      <c r="AN884" s="185">
        <v>0</v>
      </c>
      <c r="AO884" s="185">
        <v>0</v>
      </c>
      <c r="AP884" s="185">
        <v>0</v>
      </c>
      <c r="AQ884" s="185">
        <v>0</v>
      </c>
      <c r="AR884" s="180"/>
      <c r="AS884" s="4"/>
      <c r="AT884" s="4"/>
      <c r="AU884" s="185">
        <f t="shared" si="180"/>
        <v>0</v>
      </c>
      <c r="AV884" s="185">
        <f t="shared" si="181"/>
        <v>0</v>
      </c>
      <c r="AW884" s="185">
        <f t="shared" si="182"/>
        <v>0</v>
      </c>
      <c r="AX884" s="185">
        <f t="shared" si="183"/>
        <v>0</v>
      </c>
      <c r="AY884" s="185">
        <f t="shared" si="184"/>
        <v>0</v>
      </c>
      <c r="AZ884" s="180"/>
      <c r="BA884" s="4"/>
    </row>
    <row r="885" spans="2:53" x14ac:dyDescent="0.2">
      <c r="B885" s="11" t="s">
        <v>833</v>
      </c>
      <c r="C885" s="11"/>
      <c r="D885" s="70" t="s">
        <v>557</v>
      </c>
      <c r="E885" s="11">
        <v>307</v>
      </c>
      <c r="F885" s="11">
        <v>143</v>
      </c>
      <c r="G885" s="11">
        <v>80</v>
      </c>
      <c r="H885" s="11">
        <v>35</v>
      </c>
      <c r="I885" s="11">
        <v>10</v>
      </c>
      <c r="J885" s="180"/>
      <c r="M885" s="183">
        <v>11578.500000000042</v>
      </c>
      <c r="N885" s="190">
        <v>5187.0100000000066</v>
      </c>
      <c r="O885" s="183">
        <v>2540.4700000000012</v>
      </c>
      <c r="P885" s="183">
        <v>1853.6199999999997</v>
      </c>
      <c r="Q885" s="183">
        <v>2997.39</v>
      </c>
      <c r="R885" s="180"/>
      <c r="S885" s="4"/>
      <c r="T885" s="4"/>
      <c r="U885" s="183">
        <f t="shared" si="175"/>
        <v>37.714983713355188</v>
      </c>
      <c r="V885" s="183">
        <f t="shared" si="176"/>
        <v>36.27279720279725</v>
      </c>
      <c r="W885" s="183">
        <f t="shared" si="177"/>
        <v>31.755875000000014</v>
      </c>
      <c r="X885" s="183">
        <f t="shared" si="178"/>
        <v>52.96057142857142</v>
      </c>
      <c r="Y885" s="183">
        <f t="shared" si="179"/>
        <v>299.73899999999998</v>
      </c>
      <c r="Z885" s="180"/>
      <c r="AA885" s="4"/>
      <c r="AB885" s="11" t="s">
        <v>833</v>
      </c>
      <c r="AC885" s="11"/>
      <c r="AD885" s="70" t="s">
        <v>557</v>
      </c>
      <c r="AE885" s="23">
        <v>46</v>
      </c>
      <c r="AF885" s="23">
        <v>11</v>
      </c>
      <c r="AG885" s="23">
        <v>5</v>
      </c>
      <c r="AH885" s="23">
        <v>5</v>
      </c>
      <c r="AI885" s="23">
        <v>3</v>
      </c>
      <c r="AJ885" s="180"/>
      <c r="AK885" s="4"/>
      <c r="AL885" s="4"/>
      <c r="AM885" s="185">
        <v>11941.159999999996</v>
      </c>
      <c r="AN885" s="185">
        <v>3589.5099999999998</v>
      </c>
      <c r="AO885" s="185">
        <v>144.63999999999999</v>
      </c>
      <c r="AP885" s="185">
        <v>2967.86</v>
      </c>
      <c r="AQ885" s="185">
        <v>10496.99</v>
      </c>
      <c r="AR885" s="180"/>
      <c r="AS885" s="4"/>
      <c r="AT885" s="4"/>
      <c r="AU885" s="185">
        <f t="shared" si="180"/>
        <v>259.59043478260861</v>
      </c>
      <c r="AV885" s="185">
        <f t="shared" si="181"/>
        <v>326.3190909090909</v>
      </c>
      <c r="AW885" s="185">
        <f t="shared" si="182"/>
        <v>28.927999999999997</v>
      </c>
      <c r="AX885" s="185">
        <f t="shared" si="183"/>
        <v>593.572</v>
      </c>
      <c r="AY885" s="185">
        <f t="shared" si="184"/>
        <v>3498.9966666666664</v>
      </c>
      <c r="AZ885" s="180"/>
      <c r="BA885" s="4"/>
    </row>
    <row r="886" spans="2:53" x14ac:dyDescent="0.2">
      <c r="B886" s="11" t="s">
        <v>834</v>
      </c>
      <c r="C886" s="11"/>
      <c r="D886" s="70" t="s">
        <v>558</v>
      </c>
      <c r="E886" s="11">
        <v>48</v>
      </c>
      <c r="F886" s="11">
        <v>21</v>
      </c>
      <c r="G886" s="11">
        <v>14</v>
      </c>
      <c r="H886" s="11">
        <v>8</v>
      </c>
      <c r="I886" s="11">
        <v>5</v>
      </c>
      <c r="J886" s="180"/>
      <c r="M886" s="183">
        <v>1637.88</v>
      </c>
      <c r="N886" s="190">
        <v>759.21999999999991</v>
      </c>
      <c r="O886" s="183">
        <v>391.46000000000004</v>
      </c>
      <c r="P886" s="183">
        <v>556.24</v>
      </c>
      <c r="Q886" s="183">
        <v>438.98999999999995</v>
      </c>
      <c r="R886" s="180"/>
      <c r="S886" s="4"/>
      <c r="T886" s="4"/>
      <c r="U886" s="183">
        <f t="shared" si="175"/>
        <v>34.122500000000002</v>
      </c>
      <c r="V886" s="183">
        <f t="shared" si="176"/>
        <v>36.153333333333329</v>
      </c>
      <c r="W886" s="183">
        <f t="shared" si="177"/>
        <v>27.961428571428574</v>
      </c>
      <c r="X886" s="183">
        <f t="shared" si="178"/>
        <v>69.53</v>
      </c>
      <c r="Y886" s="183">
        <f t="shared" si="179"/>
        <v>87.797999999999988</v>
      </c>
      <c r="Z886" s="180"/>
      <c r="AA886" s="4"/>
      <c r="AB886" s="11" t="s">
        <v>834</v>
      </c>
      <c r="AC886" s="11"/>
      <c r="AD886" s="70" t="s">
        <v>558</v>
      </c>
      <c r="AE886" s="23">
        <v>8</v>
      </c>
      <c r="AF886" s="23">
        <v>3</v>
      </c>
      <c r="AG886" s="23">
        <v>1</v>
      </c>
      <c r="AH886" s="23">
        <v>1</v>
      </c>
      <c r="AI886" s="23">
        <v>1</v>
      </c>
      <c r="AJ886" s="180"/>
      <c r="AK886" s="4"/>
      <c r="AL886" s="4"/>
      <c r="AM886" s="185">
        <v>2172.9499999999998</v>
      </c>
      <c r="AN886" s="185">
        <v>146.44999999999999</v>
      </c>
      <c r="AO886" s="185">
        <v>79.84</v>
      </c>
      <c r="AP886" s="185">
        <v>168.64</v>
      </c>
      <c r="AQ886" s="185">
        <v>799.75</v>
      </c>
      <c r="AR886" s="180"/>
      <c r="AS886" s="4"/>
      <c r="AT886" s="4"/>
      <c r="AU886" s="185">
        <f t="shared" si="180"/>
        <v>271.61874999999998</v>
      </c>
      <c r="AV886" s="185">
        <f t="shared" si="181"/>
        <v>48.816666666666663</v>
      </c>
      <c r="AW886" s="185">
        <f t="shared" si="182"/>
        <v>79.84</v>
      </c>
      <c r="AX886" s="185">
        <f t="shared" si="183"/>
        <v>168.64</v>
      </c>
      <c r="AY886" s="185">
        <f t="shared" si="184"/>
        <v>799.75</v>
      </c>
      <c r="AZ886" s="180"/>
      <c r="BA886" s="4"/>
    </row>
    <row r="887" spans="2:53" x14ac:dyDescent="0.2">
      <c r="B887" s="11" t="s">
        <v>835</v>
      </c>
      <c r="C887" s="11"/>
      <c r="D887" s="70" t="s">
        <v>559</v>
      </c>
      <c r="E887" s="11">
        <v>255</v>
      </c>
      <c r="F887" s="11">
        <v>146</v>
      </c>
      <c r="G887" s="11">
        <v>89</v>
      </c>
      <c r="H887" s="11">
        <v>59</v>
      </c>
      <c r="I887" s="11">
        <v>22</v>
      </c>
      <c r="J887" s="180"/>
      <c r="M887" s="183">
        <v>14822.540000000028</v>
      </c>
      <c r="N887" s="190">
        <v>5913.9600000000091</v>
      </c>
      <c r="O887" s="183">
        <v>2938.6599999999976</v>
      </c>
      <c r="P887" s="183">
        <v>3570.2999999999993</v>
      </c>
      <c r="Q887" s="183">
        <v>1895.5299999999997</v>
      </c>
      <c r="R887" s="180"/>
      <c r="S887" s="4"/>
      <c r="T887" s="4"/>
      <c r="U887" s="183">
        <f t="shared" si="175"/>
        <v>58.127607843137362</v>
      </c>
      <c r="V887" s="183">
        <f t="shared" si="176"/>
        <v>40.506575342465815</v>
      </c>
      <c r="W887" s="183">
        <f t="shared" si="177"/>
        <v>33.01865168539323</v>
      </c>
      <c r="X887" s="183">
        <f t="shared" si="178"/>
        <v>60.513559322033885</v>
      </c>
      <c r="Y887" s="183">
        <f t="shared" si="179"/>
        <v>86.160454545454527</v>
      </c>
      <c r="Z887" s="180"/>
      <c r="AA887" s="4"/>
      <c r="AB887" s="11" t="s">
        <v>835</v>
      </c>
      <c r="AC887" s="11"/>
      <c r="AD887" s="70" t="s">
        <v>559</v>
      </c>
      <c r="AE887" s="23">
        <v>11</v>
      </c>
      <c r="AF887" s="23">
        <v>5</v>
      </c>
      <c r="AG887" s="23">
        <v>6</v>
      </c>
      <c r="AH887" s="23">
        <v>6</v>
      </c>
      <c r="AI887" s="23">
        <v>3</v>
      </c>
      <c r="AJ887" s="180"/>
      <c r="AK887" s="4"/>
      <c r="AL887" s="4"/>
      <c r="AM887" s="185">
        <v>630.17999999999995</v>
      </c>
      <c r="AN887" s="185">
        <v>198.22</v>
      </c>
      <c r="AO887" s="185">
        <v>193.68</v>
      </c>
      <c r="AP887" s="185">
        <v>316.24</v>
      </c>
      <c r="AQ887" s="185">
        <v>301.70000000000005</v>
      </c>
      <c r="AR887" s="180"/>
      <c r="AS887" s="4"/>
      <c r="AT887" s="4"/>
      <c r="AU887" s="185">
        <f t="shared" si="180"/>
        <v>57.289090909090902</v>
      </c>
      <c r="AV887" s="185">
        <f t="shared" si="181"/>
        <v>39.643999999999998</v>
      </c>
      <c r="AW887" s="185">
        <f t="shared" si="182"/>
        <v>32.28</v>
      </c>
      <c r="AX887" s="185">
        <f t="shared" si="183"/>
        <v>52.706666666666671</v>
      </c>
      <c r="AY887" s="185">
        <f t="shared" si="184"/>
        <v>100.56666666666668</v>
      </c>
      <c r="AZ887" s="180"/>
      <c r="BA887" s="4"/>
    </row>
    <row r="888" spans="2:53" x14ac:dyDescent="0.2">
      <c r="B888" s="11" t="s">
        <v>836</v>
      </c>
      <c r="C888" s="11"/>
      <c r="D888" s="70" t="s">
        <v>560</v>
      </c>
      <c r="E888" s="11">
        <v>902</v>
      </c>
      <c r="F888" s="11">
        <v>436</v>
      </c>
      <c r="G888" s="11">
        <v>251</v>
      </c>
      <c r="H888" s="11">
        <v>100</v>
      </c>
      <c r="I888" s="11">
        <v>70</v>
      </c>
      <c r="J888" s="180"/>
      <c r="M888" s="183">
        <v>45990.269999999735</v>
      </c>
      <c r="N888" s="190">
        <v>19078</v>
      </c>
      <c r="O888" s="183">
        <v>15910.890000000023</v>
      </c>
      <c r="P888" s="183">
        <v>3477.1699999999987</v>
      </c>
      <c r="Q888" s="183">
        <v>13547.479999999994</v>
      </c>
      <c r="R888" s="180"/>
      <c r="S888" s="4"/>
      <c r="T888" s="4"/>
      <c r="U888" s="183">
        <f t="shared" si="175"/>
        <v>50.986995565409906</v>
      </c>
      <c r="V888" s="183">
        <f t="shared" si="176"/>
        <v>43.756880733944953</v>
      </c>
      <c r="W888" s="183">
        <f t="shared" si="177"/>
        <v>63.390000000000093</v>
      </c>
      <c r="X888" s="183">
        <f t="shared" si="178"/>
        <v>34.771699999999989</v>
      </c>
      <c r="Y888" s="183">
        <f t="shared" si="179"/>
        <v>193.5354285714285</v>
      </c>
      <c r="Z888" s="180"/>
      <c r="AA888" s="4"/>
      <c r="AB888" s="11" t="s">
        <v>836</v>
      </c>
      <c r="AC888" s="11"/>
      <c r="AD888" s="70" t="s">
        <v>560</v>
      </c>
      <c r="AE888" s="23">
        <v>7</v>
      </c>
      <c r="AF888" s="23">
        <v>3</v>
      </c>
      <c r="AG888" s="23">
        <v>1</v>
      </c>
      <c r="AH888" s="23">
        <v>1</v>
      </c>
      <c r="AI888" s="23">
        <v>0</v>
      </c>
      <c r="AJ888" s="180"/>
      <c r="AK888" s="4"/>
      <c r="AL888" s="4"/>
      <c r="AM888" s="185">
        <v>506.31000000000006</v>
      </c>
      <c r="AN888" s="185">
        <v>209.95000000000002</v>
      </c>
      <c r="AO888" s="185">
        <v>76.180000000000007</v>
      </c>
      <c r="AP888" s="185">
        <v>26.16</v>
      </c>
      <c r="AQ888" s="185">
        <v>0</v>
      </c>
      <c r="AR888" s="180"/>
      <c r="AS888" s="4"/>
      <c r="AT888" s="4"/>
      <c r="AU888" s="185">
        <f t="shared" si="180"/>
        <v>72.330000000000013</v>
      </c>
      <c r="AV888" s="185">
        <f t="shared" si="181"/>
        <v>69.983333333333334</v>
      </c>
      <c r="AW888" s="185">
        <f t="shared" si="182"/>
        <v>76.180000000000007</v>
      </c>
      <c r="AX888" s="185">
        <f t="shared" si="183"/>
        <v>26.16</v>
      </c>
      <c r="AY888" s="185">
        <f t="shared" si="184"/>
        <v>0</v>
      </c>
      <c r="AZ888" s="180"/>
      <c r="BA888" s="4"/>
    </row>
    <row r="889" spans="2:53" x14ac:dyDescent="0.2">
      <c r="B889" s="11" t="s">
        <v>837</v>
      </c>
      <c r="C889" s="11"/>
      <c r="D889" s="70" t="s">
        <v>561</v>
      </c>
      <c r="E889" s="11">
        <v>86</v>
      </c>
      <c r="F889" s="11">
        <v>29</v>
      </c>
      <c r="G889" s="11">
        <v>17</v>
      </c>
      <c r="H889" s="11">
        <v>4</v>
      </c>
      <c r="I889" s="11">
        <v>3</v>
      </c>
      <c r="J889" s="180"/>
      <c r="M889" s="183">
        <v>3222.64</v>
      </c>
      <c r="N889" s="190">
        <v>1414.2199999999998</v>
      </c>
      <c r="O889" s="183">
        <v>950.05999999999983</v>
      </c>
      <c r="P889" s="183">
        <v>114.61000000000001</v>
      </c>
      <c r="Q889" s="183">
        <v>4071.5699999999997</v>
      </c>
      <c r="R889" s="180"/>
      <c r="S889" s="4"/>
      <c r="T889" s="4"/>
      <c r="U889" s="183">
        <f t="shared" si="175"/>
        <v>37.472558139534883</v>
      </c>
      <c r="V889" s="183">
        <f t="shared" si="176"/>
        <v>48.766206896551715</v>
      </c>
      <c r="W889" s="183">
        <f t="shared" si="177"/>
        <v>55.885882352941167</v>
      </c>
      <c r="X889" s="183">
        <f t="shared" si="178"/>
        <v>28.652500000000003</v>
      </c>
      <c r="Y889" s="183">
        <f t="shared" si="179"/>
        <v>1357.1899999999998</v>
      </c>
      <c r="Z889" s="180"/>
      <c r="AA889" s="4"/>
      <c r="AB889" s="11" t="s">
        <v>837</v>
      </c>
      <c r="AC889" s="11"/>
      <c r="AD889" s="70" t="s">
        <v>561</v>
      </c>
      <c r="AE889" s="23">
        <v>1</v>
      </c>
      <c r="AF889" s="23">
        <v>0</v>
      </c>
      <c r="AG889" s="23">
        <v>0</v>
      </c>
      <c r="AH889" s="23">
        <v>0</v>
      </c>
      <c r="AI889" s="23">
        <v>0</v>
      </c>
      <c r="AJ889" s="180"/>
      <c r="AK889" s="4"/>
      <c r="AL889" s="4"/>
      <c r="AM889" s="185">
        <v>700.87</v>
      </c>
      <c r="AN889" s="185">
        <v>0</v>
      </c>
      <c r="AO889" s="185">
        <v>0</v>
      </c>
      <c r="AP889" s="185">
        <v>0</v>
      </c>
      <c r="AQ889" s="185">
        <v>0</v>
      </c>
      <c r="AR889" s="180"/>
      <c r="AS889" s="4"/>
      <c r="AT889" s="4"/>
      <c r="AU889" s="185">
        <f t="shared" si="180"/>
        <v>700.87</v>
      </c>
      <c r="AV889" s="185">
        <f t="shared" si="181"/>
        <v>0</v>
      </c>
      <c r="AW889" s="185">
        <f t="shared" si="182"/>
        <v>0</v>
      </c>
      <c r="AX889" s="185">
        <f t="shared" si="183"/>
        <v>0</v>
      </c>
      <c r="AY889" s="185">
        <f t="shared" si="184"/>
        <v>0</v>
      </c>
      <c r="AZ889" s="180"/>
      <c r="BA889" s="4"/>
    </row>
    <row r="890" spans="2:53" x14ac:dyDescent="0.2">
      <c r="B890" s="11" t="s">
        <v>838</v>
      </c>
      <c r="C890" s="11"/>
      <c r="D890" s="70" t="s">
        <v>562</v>
      </c>
      <c r="E890" s="11">
        <v>0</v>
      </c>
      <c r="F890" s="11">
        <v>0</v>
      </c>
      <c r="G890" s="11">
        <v>0</v>
      </c>
      <c r="H890" s="11">
        <v>0</v>
      </c>
      <c r="I890" s="11">
        <v>0</v>
      </c>
      <c r="J890" s="180"/>
      <c r="M890" s="183">
        <v>0</v>
      </c>
      <c r="N890" s="190">
        <v>0</v>
      </c>
      <c r="O890" s="183">
        <v>0</v>
      </c>
      <c r="P890" s="183">
        <v>0</v>
      </c>
      <c r="Q890" s="183">
        <v>0</v>
      </c>
      <c r="R890" s="180"/>
      <c r="S890" s="4"/>
      <c r="T890" s="4"/>
      <c r="U890" s="183">
        <f t="shared" si="175"/>
        <v>0</v>
      </c>
      <c r="V890" s="183">
        <f t="shared" si="176"/>
        <v>0</v>
      </c>
      <c r="W890" s="183">
        <f t="shared" si="177"/>
        <v>0</v>
      </c>
      <c r="X890" s="183">
        <f t="shared" si="178"/>
        <v>0</v>
      </c>
      <c r="Y890" s="183">
        <f t="shared" si="179"/>
        <v>0</v>
      </c>
      <c r="Z890" s="180"/>
      <c r="AA890" s="4"/>
      <c r="AB890" s="11" t="s">
        <v>838</v>
      </c>
      <c r="AC890" s="11"/>
      <c r="AD890" s="70" t="s">
        <v>562</v>
      </c>
      <c r="AE890" s="23">
        <v>0</v>
      </c>
      <c r="AF890" s="23">
        <v>0</v>
      </c>
      <c r="AG890" s="23">
        <v>0</v>
      </c>
      <c r="AH890" s="23">
        <v>0</v>
      </c>
      <c r="AI890" s="23">
        <v>0</v>
      </c>
      <c r="AJ890" s="180"/>
      <c r="AK890" s="4"/>
      <c r="AL890" s="4"/>
      <c r="AM890" s="185">
        <v>0</v>
      </c>
      <c r="AN890" s="185">
        <v>0</v>
      </c>
      <c r="AO890" s="185">
        <v>0</v>
      </c>
      <c r="AP890" s="185">
        <v>0</v>
      </c>
      <c r="AQ890" s="185">
        <v>0</v>
      </c>
      <c r="AR890" s="180"/>
      <c r="AS890" s="4"/>
      <c r="AT890" s="4"/>
      <c r="AU890" s="185">
        <f t="shared" si="180"/>
        <v>0</v>
      </c>
      <c r="AV890" s="185">
        <f t="shared" si="181"/>
        <v>0</v>
      </c>
      <c r="AW890" s="185">
        <f t="shared" si="182"/>
        <v>0</v>
      </c>
      <c r="AX890" s="185">
        <f t="shared" si="183"/>
        <v>0</v>
      </c>
      <c r="AY890" s="185">
        <f t="shared" si="184"/>
        <v>0</v>
      </c>
      <c r="AZ890" s="180"/>
      <c r="BA890" s="4"/>
    </row>
    <row r="891" spans="2:53" x14ac:dyDescent="0.2">
      <c r="B891" s="11" t="s">
        <v>839</v>
      </c>
      <c r="C891" s="11"/>
      <c r="D891" s="70" t="s">
        <v>563</v>
      </c>
      <c r="E891" s="11">
        <v>952</v>
      </c>
      <c r="F891" s="11">
        <v>410</v>
      </c>
      <c r="G891" s="11">
        <v>222</v>
      </c>
      <c r="H891" s="11">
        <v>109</v>
      </c>
      <c r="I891" s="11">
        <v>23</v>
      </c>
      <c r="J891" s="180"/>
      <c r="M891" s="183">
        <v>48292.71999999979</v>
      </c>
      <c r="N891" s="190">
        <v>16879.240000000038</v>
      </c>
      <c r="O891" s="183">
        <v>9571.9700000000157</v>
      </c>
      <c r="P891" s="183">
        <v>13104.28</v>
      </c>
      <c r="Q891" s="183">
        <v>1082.22</v>
      </c>
      <c r="R891" s="180"/>
      <c r="S891" s="4"/>
      <c r="T891" s="4"/>
      <c r="U891" s="183">
        <f t="shared" si="175"/>
        <v>50.727647058823308</v>
      </c>
      <c r="V891" s="183">
        <f t="shared" si="176"/>
        <v>41.168878048780577</v>
      </c>
      <c r="W891" s="183">
        <f t="shared" si="177"/>
        <v>43.11698198198205</v>
      </c>
      <c r="X891" s="183">
        <f t="shared" si="178"/>
        <v>120.22275229357798</v>
      </c>
      <c r="Y891" s="183">
        <f t="shared" si="179"/>
        <v>47.053043478260868</v>
      </c>
      <c r="Z891" s="180"/>
      <c r="AA891" s="4"/>
      <c r="AB891" s="11" t="s">
        <v>839</v>
      </c>
      <c r="AC891" s="11"/>
      <c r="AD891" s="70" t="s">
        <v>563</v>
      </c>
      <c r="AE891" s="23">
        <v>72</v>
      </c>
      <c r="AF891" s="23">
        <v>44</v>
      </c>
      <c r="AG891" s="23">
        <v>21</v>
      </c>
      <c r="AH891" s="23">
        <v>6</v>
      </c>
      <c r="AI891" s="23">
        <v>9</v>
      </c>
      <c r="AJ891" s="180"/>
      <c r="AK891" s="4"/>
      <c r="AL891" s="4"/>
      <c r="AM891" s="185">
        <v>422094.5</v>
      </c>
      <c r="AN891" s="185">
        <v>291012.95999999979</v>
      </c>
      <c r="AO891" s="185">
        <v>6269.81</v>
      </c>
      <c r="AP891" s="185">
        <v>214.65999999999997</v>
      </c>
      <c r="AQ891" s="185">
        <v>3441.48</v>
      </c>
      <c r="AR891" s="180"/>
      <c r="AS891" s="4"/>
      <c r="AT891" s="4"/>
      <c r="AU891" s="185">
        <f t="shared" si="180"/>
        <v>5862.4236111111113</v>
      </c>
      <c r="AV891" s="185">
        <f t="shared" si="181"/>
        <v>6613.9309090909046</v>
      </c>
      <c r="AW891" s="185">
        <f t="shared" si="182"/>
        <v>298.56238095238098</v>
      </c>
      <c r="AX891" s="185">
        <f t="shared" si="183"/>
        <v>35.776666666666664</v>
      </c>
      <c r="AY891" s="185">
        <f t="shared" si="184"/>
        <v>382.38666666666666</v>
      </c>
      <c r="AZ891" s="180"/>
      <c r="BA891" s="4"/>
    </row>
    <row r="892" spans="2:53" x14ac:dyDescent="0.2">
      <c r="B892" s="11" t="s">
        <v>840</v>
      </c>
      <c r="C892" s="11"/>
      <c r="D892" s="70" t="s">
        <v>564</v>
      </c>
      <c r="E892" s="11">
        <v>835</v>
      </c>
      <c r="F892" s="11">
        <v>375</v>
      </c>
      <c r="G892" s="11">
        <v>211</v>
      </c>
      <c r="H892" s="11">
        <v>108</v>
      </c>
      <c r="I892" s="11">
        <v>44</v>
      </c>
      <c r="J892" s="180"/>
      <c r="M892" s="183">
        <v>53700.79999999977</v>
      </c>
      <c r="N892" s="190">
        <v>16985.670000000035</v>
      </c>
      <c r="O892" s="183">
        <v>9775.5400000000154</v>
      </c>
      <c r="P892" s="183">
        <v>6208.0900000000011</v>
      </c>
      <c r="Q892" s="183">
        <v>10113.82</v>
      </c>
      <c r="R892" s="180"/>
      <c r="S892" s="4"/>
      <c r="T892" s="4"/>
      <c r="U892" s="183">
        <f t="shared" si="175"/>
        <v>64.312335329341039</v>
      </c>
      <c r="V892" s="183">
        <f t="shared" si="176"/>
        <v>45.29512000000009</v>
      </c>
      <c r="W892" s="183">
        <f t="shared" si="177"/>
        <v>46.329573459715711</v>
      </c>
      <c r="X892" s="183">
        <f t="shared" si="178"/>
        <v>57.482314814814828</v>
      </c>
      <c r="Y892" s="183">
        <f t="shared" si="179"/>
        <v>229.85954545454544</v>
      </c>
      <c r="Z892" s="180"/>
      <c r="AA892" s="4"/>
      <c r="AB892" s="11" t="s">
        <v>840</v>
      </c>
      <c r="AC892" s="11"/>
      <c r="AD892" s="70" t="s">
        <v>564</v>
      </c>
      <c r="AE892" s="23">
        <v>83</v>
      </c>
      <c r="AF892" s="23">
        <v>26</v>
      </c>
      <c r="AG892" s="23">
        <v>15</v>
      </c>
      <c r="AH892" s="23">
        <v>11</v>
      </c>
      <c r="AI892" s="23">
        <v>8</v>
      </c>
      <c r="AJ892" s="180"/>
      <c r="AK892" s="4"/>
      <c r="AL892" s="4"/>
      <c r="AM892" s="185">
        <v>10390.890000000003</v>
      </c>
      <c r="AN892" s="185">
        <v>1008.1400000000001</v>
      </c>
      <c r="AO892" s="185">
        <v>865.63000000000011</v>
      </c>
      <c r="AP892" s="185">
        <v>1061.94</v>
      </c>
      <c r="AQ892" s="185">
        <v>1853.19</v>
      </c>
      <c r="AR892" s="180"/>
      <c r="AS892" s="4"/>
      <c r="AT892" s="4"/>
      <c r="AU892" s="185">
        <f t="shared" si="180"/>
        <v>125.19144578313256</v>
      </c>
      <c r="AV892" s="185">
        <f t="shared" si="181"/>
        <v>38.774615384615387</v>
      </c>
      <c r="AW892" s="185">
        <f t="shared" si="182"/>
        <v>57.708666666666673</v>
      </c>
      <c r="AX892" s="185">
        <f t="shared" si="183"/>
        <v>96.54</v>
      </c>
      <c r="AY892" s="185">
        <f t="shared" si="184"/>
        <v>231.64875000000001</v>
      </c>
      <c r="AZ892" s="180"/>
      <c r="BA892" s="4"/>
    </row>
    <row r="893" spans="2:53" x14ac:dyDescent="0.2">
      <c r="B893" s="11" t="s">
        <v>195</v>
      </c>
      <c r="C893" s="11"/>
      <c r="D893" s="70" t="s">
        <v>565</v>
      </c>
      <c r="E893" s="11">
        <v>1</v>
      </c>
      <c r="F893" s="11">
        <v>0</v>
      </c>
      <c r="G893" s="11">
        <v>0</v>
      </c>
      <c r="H893" s="11">
        <v>0</v>
      </c>
      <c r="I893" s="11">
        <v>0</v>
      </c>
      <c r="J893" s="180"/>
      <c r="M893" s="183">
        <v>75.010000000000005</v>
      </c>
      <c r="N893" s="190">
        <v>0</v>
      </c>
      <c r="O893" s="183">
        <v>0</v>
      </c>
      <c r="P893" s="183">
        <v>0</v>
      </c>
      <c r="Q893" s="183">
        <v>0</v>
      </c>
      <c r="R893" s="180"/>
      <c r="S893" s="4"/>
      <c r="T893" s="4"/>
      <c r="U893" s="183">
        <f t="shared" si="175"/>
        <v>75.010000000000005</v>
      </c>
      <c r="V893" s="183">
        <f t="shared" si="176"/>
        <v>0</v>
      </c>
      <c r="W893" s="183">
        <f t="shared" si="177"/>
        <v>0</v>
      </c>
      <c r="X893" s="183">
        <f t="shared" si="178"/>
        <v>0</v>
      </c>
      <c r="Y893" s="183">
        <f t="shared" si="179"/>
        <v>0</v>
      </c>
      <c r="Z893" s="180"/>
      <c r="AA893" s="4"/>
      <c r="AB893" s="11" t="s">
        <v>195</v>
      </c>
      <c r="AC893" s="11"/>
      <c r="AD893" s="70" t="s">
        <v>565</v>
      </c>
      <c r="AE893" s="23">
        <v>0</v>
      </c>
      <c r="AF893" s="23">
        <v>0</v>
      </c>
      <c r="AG893" s="23">
        <v>0</v>
      </c>
      <c r="AH893" s="23">
        <v>0</v>
      </c>
      <c r="AI893" s="23">
        <v>0</v>
      </c>
      <c r="AJ893" s="180"/>
      <c r="AK893" s="4"/>
      <c r="AL893" s="4"/>
      <c r="AM893" s="185">
        <v>0</v>
      </c>
      <c r="AN893" s="185">
        <v>0</v>
      </c>
      <c r="AO893" s="185">
        <v>0</v>
      </c>
      <c r="AP893" s="185">
        <v>0</v>
      </c>
      <c r="AQ893" s="185">
        <v>0</v>
      </c>
      <c r="AR893" s="180"/>
      <c r="AS893" s="4"/>
      <c r="AT893" s="4"/>
      <c r="AU893" s="185">
        <f t="shared" si="180"/>
        <v>0</v>
      </c>
      <c r="AV893" s="185">
        <f t="shared" si="181"/>
        <v>0</v>
      </c>
      <c r="AW893" s="185">
        <f t="shared" si="182"/>
        <v>0</v>
      </c>
      <c r="AX893" s="185">
        <f t="shared" si="183"/>
        <v>0</v>
      </c>
      <c r="AY893" s="185">
        <f t="shared" si="184"/>
        <v>0</v>
      </c>
      <c r="AZ893" s="180"/>
      <c r="BA893" s="4"/>
    </row>
    <row r="894" spans="2:53" x14ac:dyDescent="0.2">
      <c r="B894" s="11" t="s">
        <v>841</v>
      </c>
      <c r="C894" s="11"/>
      <c r="D894" s="70" t="s">
        <v>566</v>
      </c>
      <c r="E894" s="11">
        <v>0</v>
      </c>
      <c r="F894" s="11">
        <v>0</v>
      </c>
      <c r="G894" s="11">
        <v>0</v>
      </c>
      <c r="H894" s="11">
        <v>0</v>
      </c>
      <c r="I894" s="11">
        <v>0</v>
      </c>
      <c r="J894" s="180"/>
      <c r="M894" s="183">
        <v>0</v>
      </c>
      <c r="N894" s="190">
        <v>0</v>
      </c>
      <c r="O894" s="183">
        <v>0</v>
      </c>
      <c r="P894" s="183">
        <v>0</v>
      </c>
      <c r="Q894" s="183">
        <v>0</v>
      </c>
      <c r="R894" s="180"/>
      <c r="S894" s="4"/>
      <c r="T894" s="4"/>
      <c r="U894" s="183">
        <f t="shared" si="175"/>
        <v>0</v>
      </c>
      <c r="V894" s="183">
        <f t="shared" si="176"/>
        <v>0</v>
      </c>
      <c r="W894" s="183">
        <f t="shared" si="177"/>
        <v>0</v>
      </c>
      <c r="X894" s="183">
        <f t="shared" si="178"/>
        <v>0</v>
      </c>
      <c r="Y894" s="183">
        <f t="shared" si="179"/>
        <v>0</v>
      </c>
      <c r="Z894" s="180"/>
      <c r="AA894" s="4"/>
      <c r="AB894" s="11" t="s">
        <v>841</v>
      </c>
      <c r="AC894" s="11"/>
      <c r="AD894" s="70" t="s">
        <v>566</v>
      </c>
      <c r="AE894" s="23">
        <v>2</v>
      </c>
      <c r="AF894" s="23">
        <v>1</v>
      </c>
      <c r="AG894" s="23">
        <v>1</v>
      </c>
      <c r="AH894" s="23">
        <v>0</v>
      </c>
      <c r="AI894" s="23">
        <v>0</v>
      </c>
      <c r="AJ894" s="180"/>
      <c r="AK894" s="4"/>
      <c r="AL894" s="4"/>
      <c r="AM894" s="185">
        <v>70.14</v>
      </c>
      <c r="AN894" s="185">
        <v>35.07</v>
      </c>
      <c r="AO894" s="185">
        <v>33.19</v>
      </c>
      <c r="AP894" s="185">
        <v>0</v>
      </c>
      <c r="AQ894" s="185">
        <v>0</v>
      </c>
      <c r="AR894" s="180"/>
      <c r="AS894" s="4"/>
      <c r="AT894" s="4"/>
      <c r="AU894" s="185">
        <f t="shared" si="180"/>
        <v>35.07</v>
      </c>
      <c r="AV894" s="185">
        <f t="shared" si="181"/>
        <v>35.07</v>
      </c>
      <c r="AW894" s="185">
        <f t="shared" si="182"/>
        <v>33.19</v>
      </c>
      <c r="AX894" s="185">
        <f t="shared" si="183"/>
        <v>0</v>
      </c>
      <c r="AY894" s="185">
        <f t="shared" si="184"/>
        <v>0</v>
      </c>
      <c r="AZ894" s="180"/>
      <c r="BA894" s="4"/>
    </row>
    <row r="895" spans="2:53" x14ac:dyDescent="0.2">
      <c r="B895" s="11" t="s">
        <v>842</v>
      </c>
      <c r="C895" s="11"/>
      <c r="D895" s="70" t="s">
        <v>567</v>
      </c>
      <c r="E895" s="11">
        <v>54</v>
      </c>
      <c r="F895" s="11">
        <v>26</v>
      </c>
      <c r="G895" s="11">
        <v>10</v>
      </c>
      <c r="H895" s="11">
        <v>5</v>
      </c>
      <c r="I895" s="11">
        <v>0</v>
      </c>
      <c r="J895" s="180"/>
      <c r="M895" s="183">
        <v>2641.97</v>
      </c>
      <c r="N895" s="190">
        <v>1233.94</v>
      </c>
      <c r="O895" s="183">
        <v>421.87</v>
      </c>
      <c r="P895" s="183">
        <v>191.21999999999997</v>
      </c>
      <c r="Q895" s="183">
        <v>0</v>
      </c>
      <c r="R895" s="180"/>
      <c r="S895" s="4"/>
      <c r="T895" s="4"/>
      <c r="U895" s="183">
        <f t="shared" si="175"/>
        <v>48.925370370370366</v>
      </c>
      <c r="V895" s="183">
        <f t="shared" si="176"/>
        <v>47.459230769230771</v>
      </c>
      <c r="W895" s="183">
        <f t="shared" si="177"/>
        <v>42.186999999999998</v>
      </c>
      <c r="X895" s="183">
        <f t="shared" si="178"/>
        <v>38.243999999999993</v>
      </c>
      <c r="Y895" s="183">
        <f t="shared" si="179"/>
        <v>0</v>
      </c>
      <c r="Z895" s="180"/>
      <c r="AA895" s="4"/>
      <c r="AB895" s="11" t="s">
        <v>842</v>
      </c>
      <c r="AC895" s="11"/>
      <c r="AD895" s="70" t="s">
        <v>567</v>
      </c>
      <c r="AE895" s="23">
        <v>6</v>
      </c>
      <c r="AF895" s="23">
        <v>6</v>
      </c>
      <c r="AG895" s="23">
        <v>5</v>
      </c>
      <c r="AH895" s="23">
        <v>3</v>
      </c>
      <c r="AI895" s="23">
        <v>1</v>
      </c>
      <c r="AJ895" s="180"/>
      <c r="AK895" s="4"/>
      <c r="AL895" s="4"/>
      <c r="AM895" s="185">
        <v>205.08999999999997</v>
      </c>
      <c r="AN895" s="185">
        <v>573.3900000000001</v>
      </c>
      <c r="AO895" s="185">
        <v>238.27</v>
      </c>
      <c r="AP895" s="185">
        <v>111.63</v>
      </c>
      <c r="AQ895" s="185">
        <v>120.63</v>
      </c>
      <c r="AR895" s="180"/>
      <c r="AS895" s="4"/>
      <c r="AT895" s="4"/>
      <c r="AU895" s="185">
        <f t="shared" si="180"/>
        <v>34.181666666666665</v>
      </c>
      <c r="AV895" s="185">
        <f t="shared" si="181"/>
        <v>95.565000000000012</v>
      </c>
      <c r="AW895" s="185">
        <f t="shared" si="182"/>
        <v>47.654000000000003</v>
      </c>
      <c r="AX895" s="185">
        <f t="shared" si="183"/>
        <v>37.21</v>
      </c>
      <c r="AY895" s="185">
        <f t="shared" si="184"/>
        <v>120.63</v>
      </c>
      <c r="AZ895" s="180"/>
      <c r="BA895" s="4"/>
    </row>
    <row r="896" spans="2:53" x14ac:dyDescent="0.2">
      <c r="B896" s="11" t="s">
        <v>843</v>
      </c>
      <c r="C896" s="11"/>
      <c r="D896" s="70" t="s">
        <v>568</v>
      </c>
      <c r="E896" s="11">
        <v>2564</v>
      </c>
      <c r="F896" s="11">
        <v>1189</v>
      </c>
      <c r="G896" s="11">
        <v>660</v>
      </c>
      <c r="H896" s="11">
        <v>328</v>
      </c>
      <c r="I896" s="11">
        <v>98</v>
      </c>
      <c r="J896" s="180"/>
      <c r="M896" s="183">
        <v>139223.93999999738</v>
      </c>
      <c r="N896" s="190">
        <v>55460.689999999755</v>
      </c>
      <c r="O896" s="183">
        <v>29479.519999999942</v>
      </c>
      <c r="P896" s="183">
        <v>22342.150000000023</v>
      </c>
      <c r="Q896" s="183">
        <v>22538.59</v>
      </c>
      <c r="R896" s="180"/>
      <c r="S896" s="4"/>
      <c r="T896" s="4"/>
      <c r="U896" s="183">
        <f t="shared" si="175"/>
        <v>54.299508580342192</v>
      </c>
      <c r="V896" s="183">
        <f t="shared" si="176"/>
        <v>46.644819175777755</v>
      </c>
      <c r="W896" s="183">
        <f t="shared" si="177"/>
        <v>44.665939393939304</v>
      </c>
      <c r="X896" s="183">
        <f t="shared" si="178"/>
        <v>68.116310975609821</v>
      </c>
      <c r="Y896" s="183">
        <f t="shared" si="179"/>
        <v>229.98561224489796</v>
      </c>
      <c r="Z896" s="180"/>
      <c r="AA896" s="4"/>
      <c r="AB896" s="11" t="s">
        <v>843</v>
      </c>
      <c r="AC896" s="11"/>
      <c r="AD896" s="70" t="s">
        <v>568</v>
      </c>
      <c r="AE896" s="23">
        <v>112</v>
      </c>
      <c r="AF896" s="23">
        <v>54</v>
      </c>
      <c r="AG896" s="23">
        <v>27</v>
      </c>
      <c r="AH896" s="23">
        <v>17</v>
      </c>
      <c r="AI896" s="23">
        <v>12</v>
      </c>
      <c r="AJ896" s="180"/>
      <c r="AK896" s="4"/>
      <c r="AL896" s="4"/>
      <c r="AM896" s="185">
        <v>29724.950000000004</v>
      </c>
      <c r="AN896" s="185">
        <v>4617.9299999999994</v>
      </c>
      <c r="AO896" s="185">
        <v>2462.8299999999995</v>
      </c>
      <c r="AP896" s="185">
        <v>16093.320000000002</v>
      </c>
      <c r="AQ896" s="185">
        <v>19692.310000000001</v>
      </c>
      <c r="AR896" s="180"/>
      <c r="AS896" s="4"/>
      <c r="AT896" s="4"/>
      <c r="AU896" s="185">
        <f t="shared" si="180"/>
        <v>265.4013392857143</v>
      </c>
      <c r="AV896" s="185">
        <f t="shared" si="181"/>
        <v>85.517222222222216</v>
      </c>
      <c r="AW896" s="185">
        <f t="shared" si="182"/>
        <v>91.215925925925902</v>
      </c>
      <c r="AX896" s="185">
        <f t="shared" si="183"/>
        <v>946.66588235294125</v>
      </c>
      <c r="AY896" s="185">
        <f t="shared" si="184"/>
        <v>1641.0258333333334</v>
      </c>
      <c r="AZ896" s="180"/>
      <c r="BA896" s="4"/>
    </row>
    <row r="897" spans="2:61" x14ac:dyDescent="0.2">
      <c r="B897" s="11" t="s">
        <v>843</v>
      </c>
      <c r="C897" s="11"/>
      <c r="D897" s="70" t="s">
        <v>569</v>
      </c>
      <c r="E897" s="11">
        <v>11</v>
      </c>
      <c r="F897" s="11">
        <v>3</v>
      </c>
      <c r="G897" s="11">
        <v>1</v>
      </c>
      <c r="H897" s="11">
        <v>0</v>
      </c>
      <c r="I897" s="11">
        <v>0</v>
      </c>
      <c r="J897" s="180"/>
      <c r="M897" s="183">
        <v>407.99</v>
      </c>
      <c r="N897" s="190">
        <v>116.37</v>
      </c>
      <c r="O897" s="183">
        <v>15.3</v>
      </c>
      <c r="P897" s="183">
        <v>0</v>
      </c>
      <c r="Q897" s="183">
        <v>0</v>
      </c>
      <c r="R897" s="180"/>
      <c r="S897" s="4"/>
      <c r="T897" s="4"/>
      <c r="U897" s="183">
        <f t="shared" si="175"/>
        <v>37.090000000000003</v>
      </c>
      <c r="V897" s="183">
        <f t="shared" si="176"/>
        <v>38.79</v>
      </c>
      <c r="W897" s="183">
        <f t="shared" si="177"/>
        <v>15.3</v>
      </c>
      <c r="X897" s="183">
        <f t="shared" si="178"/>
        <v>0</v>
      </c>
      <c r="Y897" s="183">
        <f t="shared" si="179"/>
        <v>0</v>
      </c>
      <c r="Z897" s="180"/>
      <c r="AA897" s="4"/>
      <c r="AB897" s="11" t="s">
        <v>843</v>
      </c>
      <c r="AC897" s="11"/>
      <c r="AD897" s="70" t="s">
        <v>569</v>
      </c>
      <c r="AE897" s="23">
        <v>0</v>
      </c>
      <c r="AF897" s="23">
        <v>0</v>
      </c>
      <c r="AG897" s="23">
        <v>0</v>
      </c>
      <c r="AH897" s="23">
        <v>0</v>
      </c>
      <c r="AI897" s="23">
        <v>0</v>
      </c>
      <c r="AJ897" s="180"/>
      <c r="AK897" s="4"/>
      <c r="AL897" s="4"/>
      <c r="AM897" s="185">
        <v>0</v>
      </c>
      <c r="AN897" s="185">
        <v>0</v>
      </c>
      <c r="AO897" s="185">
        <v>0</v>
      </c>
      <c r="AP897" s="185">
        <v>0</v>
      </c>
      <c r="AQ897" s="185">
        <v>0</v>
      </c>
      <c r="AR897" s="180"/>
      <c r="AS897" s="4"/>
      <c r="AT897" s="4"/>
      <c r="AU897" s="185">
        <f t="shared" si="180"/>
        <v>0</v>
      </c>
      <c r="AV897" s="185">
        <f t="shared" si="181"/>
        <v>0</v>
      </c>
      <c r="AW897" s="185">
        <f t="shared" si="182"/>
        <v>0</v>
      </c>
      <c r="AX897" s="185">
        <f t="shared" si="183"/>
        <v>0</v>
      </c>
      <c r="AY897" s="185">
        <f t="shared" si="184"/>
        <v>0</v>
      </c>
      <c r="AZ897" s="180"/>
      <c r="BA897" s="4"/>
    </row>
    <row r="898" spans="2:61" x14ac:dyDescent="0.2">
      <c r="B898" s="11" t="s">
        <v>844</v>
      </c>
      <c r="C898" s="11"/>
      <c r="D898" s="70" t="s">
        <v>570</v>
      </c>
      <c r="E898" s="11">
        <v>2</v>
      </c>
      <c r="F898" s="11">
        <v>1</v>
      </c>
      <c r="G898" s="11">
        <v>0</v>
      </c>
      <c r="H898" s="11">
        <v>0</v>
      </c>
      <c r="I898" s="11">
        <v>0</v>
      </c>
      <c r="J898" s="180"/>
      <c r="M898" s="183">
        <v>106.1</v>
      </c>
      <c r="N898" s="190">
        <v>43.18</v>
      </c>
      <c r="O898" s="183">
        <v>0</v>
      </c>
      <c r="P898" s="183">
        <v>0</v>
      </c>
      <c r="Q898" s="183">
        <v>0</v>
      </c>
      <c r="R898" s="180"/>
      <c r="S898" s="4"/>
      <c r="T898" s="4"/>
      <c r="U898" s="183">
        <f t="shared" si="175"/>
        <v>53.05</v>
      </c>
      <c r="V898" s="183">
        <f t="shared" si="176"/>
        <v>43.18</v>
      </c>
      <c r="W898" s="183">
        <f t="shared" si="177"/>
        <v>0</v>
      </c>
      <c r="X898" s="183">
        <f t="shared" si="178"/>
        <v>0</v>
      </c>
      <c r="Y898" s="183">
        <f t="shared" si="179"/>
        <v>0</v>
      </c>
      <c r="Z898" s="180"/>
      <c r="AA898" s="4"/>
      <c r="AB898" s="11" t="s">
        <v>844</v>
      </c>
      <c r="AC898" s="11"/>
      <c r="AD898" s="70" t="s">
        <v>570</v>
      </c>
      <c r="AE898" s="23">
        <v>0</v>
      </c>
      <c r="AF898" s="23">
        <v>1</v>
      </c>
      <c r="AG898" s="23">
        <v>0</v>
      </c>
      <c r="AH898" s="23">
        <v>0</v>
      </c>
      <c r="AI898" s="23">
        <v>0</v>
      </c>
      <c r="AJ898" s="180"/>
      <c r="AK898" s="4"/>
      <c r="AL898" s="4"/>
      <c r="AM898" s="185">
        <v>0</v>
      </c>
      <c r="AN898" s="185">
        <v>84.2</v>
      </c>
      <c r="AO898" s="185">
        <v>0</v>
      </c>
      <c r="AP898" s="185">
        <v>0</v>
      </c>
      <c r="AQ898" s="185">
        <v>0</v>
      </c>
      <c r="AR898" s="180"/>
      <c r="AS898" s="4"/>
      <c r="AT898" s="4"/>
      <c r="AU898" s="185">
        <f t="shared" si="180"/>
        <v>0</v>
      </c>
      <c r="AV898" s="185">
        <f t="shared" si="181"/>
        <v>84.2</v>
      </c>
      <c r="AW898" s="185">
        <f t="shared" si="182"/>
        <v>0</v>
      </c>
      <c r="AX898" s="185">
        <f t="shared" si="183"/>
        <v>0</v>
      </c>
      <c r="AY898" s="185">
        <f t="shared" si="184"/>
        <v>0</v>
      </c>
      <c r="AZ898" s="180"/>
      <c r="BA898" s="4"/>
    </row>
    <row r="899" spans="2:61" x14ac:dyDescent="0.2">
      <c r="B899" s="11" t="s">
        <v>845</v>
      </c>
      <c r="C899" s="11"/>
      <c r="D899" s="70" t="s">
        <v>571</v>
      </c>
      <c r="E899" s="11">
        <v>7</v>
      </c>
      <c r="F899" s="11">
        <v>4</v>
      </c>
      <c r="G899" s="11">
        <v>2</v>
      </c>
      <c r="H899" s="11">
        <v>3</v>
      </c>
      <c r="I899" s="11">
        <v>2</v>
      </c>
      <c r="J899" s="180"/>
      <c r="M899" s="183">
        <v>652.26</v>
      </c>
      <c r="N899" s="190">
        <v>319.44000000000005</v>
      </c>
      <c r="O899" s="183">
        <v>372.72</v>
      </c>
      <c r="P899" s="183">
        <v>253.98</v>
      </c>
      <c r="Q899" s="183">
        <v>69.099999999999994</v>
      </c>
      <c r="R899" s="180"/>
      <c r="S899" s="4"/>
      <c r="T899" s="4"/>
      <c r="U899" s="183">
        <f t="shared" si="175"/>
        <v>93.179999999999993</v>
      </c>
      <c r="V899" s="183">
        <f t="shared" si="176"/>
        <v>79.860000000000014</v>
      </c>
      <c r="W899" s="183">
        <f t="shared" si="177"/>
        <v>186.36</v>
      </c>
      <c r="X899" s="183">
        <f t="shared" si="178"/>
        <v>84.66</v>
      </c>
      <c r="Y899" s="183">
        <f t="shared" si="179"/>
        <v>34.549999999999997</v>
      </c>
      <c r="Z899" s="180"/>
      <c r="AA899" s="4"/>
      <c r="AB899" s="11" t="s">
        <v>845</v>
      </c>
      <c r="AC899" s="11"/>
      <c r="AD899" s="70" t="s">
        <v>571</v>
      </c>
      <c r="AE899" s="23">
        <v>0</v>
      </c>
      <c r="AF899" s="23">
        <v>0</v>
      </c>
      <c r="AG899" s="23">
        <v>0</v>
      </c>
      <c r="AH899" s="23">
        <v>0</v>
      </c>
      <c r="AI899" s="23">
        <v>0</v>
      </c>
      <c r="AJ899" s="180"/>
      <c r="AK899" s="4"/>
      <c r="AL899" s="4"/>
      <c r="AM899" s="185">
        <v>0</v>
      </c>
      <c r="AN899" s="185">
        <v>0</v>
      </c>
      <c r="AO899" s="185">
        <v>0</v>
      </c>
      <c r="AP899" s="185">
        <v>0</v>
      </c>
      <c r="AQ899" s="185">
        <v>0</v>
      </c>
      <c r="AR899" s="180"/>
      <c r="AS899" s="4"/>
      <c r="AT899" s="4"/>
      <c r="AU899" s="185">
        <f t="shared" si="180"/>
        <v>0</v>
      </c>
      <c r="AV899" s="185">
        <f t="shared" si="181"/>
        <v>0</v>
      </c>
      <c r="AW899" s="185">
        <f t="shared" si="182"/>
        <v>0</v>
      </c>
      <c r="AX899" s="185">
        <f t="shared" si="183"/>
        <v>0</v>
      </c>
      <c r="AY899" s="185">
        <f t="shared" si="184"/>
        <v>0</v>
      </c>
      <c r="AZ899" s="180"/>
      <c r="BA899" s="4"/>
    </row>
    <row r="900" spans="2:61" x14ac:dyDescent="0.2">
      <c r="B900" s="11" t="s">
        <v>846</v>
      </c>
      <c r="C900" s="11"/>
      <c r="D900" s="70" t="s">
        <v>572</v>
      </c>
      <c r="E900" s="11">
        <v>256</v>
      </c>
      <c r="F900" s="11">
        <v>126</v>
      </c>
      <c r="G900" s="11">
        <v>85</v>
      </c>
      <c r="H900" s="11">
        <v>46</v>
      </c>
      <c r="I900" s="11">
        <v>16</v>
      </c>
      <c r="J900" s="180"/>
      <c r="M900" s="183">
        <v>11664.710000000026</v>
      </c>
      <c r="N900" s="190">
        <v>5090.3800000000056</v>
      </c>
      <c r="O900" s="183">
        <v>3212.9399999999996</v>
      </c>
      <c r="P900" s="183">
        <v>1848.89</v>
      </c>
      <c r="Q900" s="183">
        <v>2840.29</v>
      </c>
      <c r="R900" s="180"/>
      <c r="S900" s="4"/>
      <c r="T900" s="4"/>
      <c r="U900" s="183">
        <f t="shared" si="175"/>
        <v>45.565273437500103</v>
      </c>
      <c r="V900" s="183">
        <f t="shared" si="176"/>
        <v>40.399841269841311</v>
      </c>
      <c r="W900" s="183">
        <f t="shared" si="177"/>
        <v>37.799294117647051</v>
      </c>
      <c r="X900" s="183">
        <f t="shared" si="178"/>
        <v>40.193260869565222</v>
      </c>
      <c r="Y900" s="183">
        <f t="shared" si="179"/>
        <v>177.518125</v>
      </c>
      <c r="Z900" s="180"/>
      <c r="AA900" s="4"/>
      <c r="AB900" s="11" t="s">
        <v>846</v>
      </c>
      <c r="AC900" s="11"/>
      <c r="AD900" s="70" t="s">
        <v>572</v>
      </c>
      <c r="AE900" s="23">
        <v>17</v>
      </c>
      <c r="AF900" s="23">
        <v>4</v>
      </c>
      <c r="AG900" s="23">
        <v>4</v>
      </c>
      <c r="AH900" s="23">
        <v>2</v>
      </c>
      <c r="AI900" s="23">
        <v>1</v>
      </c>
      <c r="AJ900" s="180"/>
      <c r="AK900" s="4"/>
      <c r="AL900" s="4"/>
      <c r="AM900" s="185">
        <v>36362.880000000005</v>
      </c>
      <c r="AN900" s="185">
        <v>18904.18</v>
      </c>
      <c r="AO900" s="185">
        <v>359.24</v>
      </c>
      <c r="AP900" s="185">
        <v>234.12</v>
      </c>
      <c r="AQ900" s="185">
        <v>48.62</v>
      </c>
      <c r="AR900" s="180"/>
      <c r="AS900" s="4"/>
      <c r="AT900" s="4"/>
      <c r="AU900" s="185">
        <f t="shared" si="180"/>
        <v>2138.992941176471</v>
      </c>
      <c r="AV900" s="185">
        <f t="shared" si="181"/>
        <v>4726.0450000000001</v>
      </c>
      <c r="AW900" s="185">
        <f t="shared" si="182"/>
        <v>89.81</v>
      </c>
      <c r="AX900" s="185">
        <f t="shared" si="183"/>
        <v>117.06</v>
      </c>
      <c r="AY900" s="185">
        <f t="shared" si="184"/>
        <v>48.62</v>
      </c>
      <c r="AZ900" s="180"/>
      <c r="BA900" s="4"/>
    </row>
    <row r="901" spans="2:61" x14ac:dyDescent="0.2">
      <c r="B901" s="11" t="s">
        <v>847</v>
      </c>
      <c r="C901" s="11"/>
      <c r="D901" s="70" t="s">
        <v>573</v>
      </c>
      <c r="E901" s="11">
        <v>0</v>
      </c>
      <c r="F901" s="11">
        <v>0</v>
      </c>
      <c r="G901" s="11">
        <v>0</v>
      </c>
      <c r="H901" s="11">
        <v>0</v>
      </c>
      <c r="I901" s="11">
        <v>0</v>
      </c>
      <c r="J901" s="180"/>
      <c r="M901" s="183">
        <v>0</v>
      </c>
      <c r="N901" s="190">
        <v>0</v>
      </c>
      <c r="O901" s="183">
        <v>0</v>
      </c>
      <c r="P901" s="183">
        <v>0</v>
      </c>
      <c r="Q901" s="183">
        <v>0</v>
      </c>
      <c r="R901" s="180"/>
      <c r="S901" s="4"/>
      <c r="T901" s="4"/>
      <c r="U901" s="183">
        <f t="shared" si="175"/>
        <v>0</v>
      </c>
      <c r="V901" s="183">
        <f t="shared" si="176"/>
        <v>0</v>
      </c>
      <c r="W901" s="183">
        <f t="shared" si="177"/>
        <v>0</v>
      </c>
      <c r="X901" s="183">
        <f t="shared" si="178"/>
        <v>0</v>
      </c>
      <c r="Y901" s="183">
        <f t="shared" si="179"/>
        <v>0</v>
      </c>
      <c r="Z901" s="180"/>
      <c r="AA901" s="4"/>
      <c r="AB901" s="11" t="s">
        <v>847</v>
      </c>
      <c r="AC901" s="11"/>
      <c r="AD901" s="70" t="s">
        <v>573</v>
      </c>
      <c r="AE901" s="23">
        <v>0</v>
      </c>
      <c r="AF901" s="23">
        <v>0</v>
      </c>
      <c r="AG901" s="23">
        <v>0</v>
      </c>
      <c r="AH901" s="23">
        <v>0</v>
      </c>
      <c r="AI901" s="23">
        <v>0</v>
      </c>
      <c r="AJ901" s="180"/>
      <c r="AK901" s="4"/>
      <c r="AL901" s="4"/>
      <c r="AM901" s="185">
        <v>0</v>
      </c>
      <c r="AN901" s="185">
        <v>0</v>
      </c>
      <c r="AO901" s="185">
        <v>0</v>
      </c>
      <c r="AP901" s="185">
        <v>0</v>
      </c>
      <c r="AQ901" s="185">
        <v>0</v>
      </c>
      <c r="AR901" s="180"/>
      <c r="AS901" s="4"/>
      <c r="AT901" s="4"/>
      <c r="AU901" s="185">
        <f t="shared" si="180"/>
        <v>0</v>
      </c>
      <c r="AV901" s="185">
        <f t="shared" si="181"/>
        <v>0</v>
      </c>
      <c r="AW901" s="185">
        <f t="shared" si="182"/>
        <v>0</v>
      </c>
      <c r="AX901" s="185">
        <f t="shared" si="183"/>
        <v>0</v>
      </c>
      <c r="AY901" s="185">
        <f t="shared" si="184"/>
        <v>0</v>
      </c>
      <c r="AZ901" s="180"/>
      <c r="BA901" s="4"/>
    </row>
    <row r="902" spans="2:61" x14ac:dyDescent="0.2">
      <c r="B902" s="11" t="s">
        <v>848</v>
      </c>
      <c r="C902" s="11"/>
      <c r="D902" s="70" t="s">
        <v>574</v>
      </c>
      <c r="E902" s="11">
        <v>58</v>
      </c>
      <c r="F902" s="11">
        <v>29</v>
      </c>
      <c r="G902" s="11">
        <v>12</v>
      </c>
      <c r="H902" s="11">
        <v>2</v>
      </c>
      <c r="I902" s="11">
        <v>1</v>
      </c>
      <c r="J902" s="180"/>
      <c r="M902" s="183">
        <v>2852.9300000000012</v>
      </c>
      <c r="N902" s="190">
        <v>1356.8</v>
      </c>
      <c r="O902" s="183">
        <v>790.09</v>
      </c>
      <c r="P902" s="183">
        <v>45.099999999999994</v>
      </c>
      <c r="Q902" s="183">
        <v>33.33</v>
      </c>
      <c r="R902" s="180"/>
      <c r="S902" s="4"/>
      <c r="T902" s="4"/>
      <c r="U902" s="183">
        <f t="shared" si="175"/>
        <v>49.188448275862086</v>
      </c>
      <c r="V902" s="183">
        <f t="shared" si="176"/>
        <v>46.786206896551725</v>
      </c>
      <c r="W902" s="183">
        <f t="shared" si="177"/>
        <v>65.840833333333336</v>
      </c>
      <c r="X902" s="183">
        <f t="shared" si="178"/>
        <v>22.549999999999997</v>
      </c>
      <c r="Y902" s="183">
        <f t="shared" si="179"/>
        <v>33.33</v>
      </c>
      <c r="Z902" s="180"/>
      <c r="AA902" s="4"/>
      <c r="AB902" s="11" t="s">
        <v>848</v>
      </c>
      <c r="AC902" s="11"/>
      <c r="AD902" s="70" t="s">
        <v>574</v>
      </c>
      <c r="AE902" s="23">
        <v>11</v>
      </c>
      <c r="AF902" s="23">
        <v>10</v>
      </c>
      <c r="AG902" s="23">
        <v>10</v>
      </c>
      <c r="AH902" s="23">
        <v>10</v>
      </c>
      <c r="AI902" s="23">
        <v>0</v>
      </c>
      <c r="AJ902" s="180"/>
      <c r="AK902" s="4"/>
      <c r="AL902" s="4"/>
      <c r="AM902" s="185">
        <v>2033.29</v>
      </c>
      <c r="AN902" s="185">
        <v>350.7</v>
      </c>
      <c r="AO902" s="185">
        <v>701.4</v>
      </c>
      <c r="AP902" s="185">
        <v>225.11999999999998</v>
      </c>
      <c r="AQ902" s="185">
        <v>0</v>
      </c>
      <c r="AR902" s="180"/>
      <c r="AS902" s="4"/>
      <c r="AT902" s="4"/>
      <c r="AU902" s="185">
        <f t="shared" si="180"/>
        <v>184.84454545454545</v>
      </c>
      <c r="AV902" s="185">
        <f t="shared" si="181"/>
        <v>35.07</v>
      </c>
      <c r="AW902" s="185">
        <f t="shared" si="182"/>
        <v>70.14</v>
      </c>
      <c r="AX902" s="185">
        <f t="shared" si="183"/>
        <v>22.511999999999997</v>
      </c>
      <c r="AY902" s="185">
        <f t="shared" si="184"/>
        <v>0</v>
      </c>
      <c r="AZ902" s="180"/>
      <c r="BA902" s="4"/>
    </row>
    <row r="903" spans="2:61" x14ac:dyDescent="0.2">
      <c r="B903" s="11" t="s">
        <v>849</v>
      </c>
      <c r="C903" s="11"/>
      <c r="D903" s="70" t="s">
        <v>575</v>
      </c>
      <c r="E903" s="11">
        <v>445</v>
      </c>
      <c r="F903" s="11">
        <v>391</v>
      </c>
      <c r="G903" s="11">
        <v>233</v>
      </c>
      <c r="H903" s="11">
        <v>81</v>
      </c>
      <c r="I903" s="11">
        <v>34</v>
      </c>
      <c r="J903" s="180"/>
      <c r="M903" s="183">
        <v>21668.729999999963</v>
      </c>
      <c r="N903" s="190">
        <v>15737.140000000054</v>
      </c>
      <c r="O903" s="183">
        <v>11659.760000000022</v>
      </c>
      <c r="P903" s="183">
        <v>2920.3399999999997</v>
      </c>
      <c r="Q903" s="183">
        <v>3259.94</v>
      </c>
      <c r="R903" s="180"/>
      <c r="S903" s="4"/>
      <c r="T903" s="4"/>
      <c r="U903" s="183">
        <f t="shared" si="175"/>
        <v>48.693775280898791</v>
      </c>
      <c r="V903" s="183">
        <f t="shared" si="176"/>
        <v>40.248439897698347</v>
      </c>
      <c r="W903" s="183">
        <f t="shared" si="177"/>
        <v>50.041888412017265</v>
      </c>
      <c r="X903" s="183">
        <f t="shared" si="178"/>
        <v>36.053580246913576</v>
      </c>
      <c r="Y903" s="183">
        <f t="shared" si="179"/>
        <v>95.880588235294113</v>
      </c>
      <c r="Z903" s="180"/>
      <c r="AA903" s="4"/>
      <c r="AB903" s="11" t="s">
        <v>849</v>
      </c>
      <c r="AC903" s="11"/>
      <c r="AD903" s="70" t="s">
        <v>575</v>
      </c>
      <c r="AE903" s="23">
        <v>73</v>
      </c>
      <c r="AF903" s="23">
        <v>33</v>
      </c>
      <c r="AG903" s="23">
        <v>24</v>
      </c>
      <c r="AH903" s="23">
        <v>7</v>
      </c>
      <c r="AI903" s="23">
        <v>6</v>
      </c>
      <c r="AJ903" s="180"/>
      <c r="AK903" s="4"/>
      <c r="AL903" s="4"/>
      <c r="AM903" s="185">
        <v>10126.33</v>
      </c>
      <c r="AN903" s="185">
        <v>4681.33</v>
      </c>
      <c r="AO903" s="185">
        <v>30174.23</v>
      </c>
      <c r="AP903" s="185">
        <v>975.54</v>
      </c>
      <c r="AQ903" s="185">
        <v>27751.089999999997</v>
      </c>
      <c r="AR903" s="180"/>
      <c r="AS903" s="4"/>
      <c r="AT903" s="4"/>
      <c r="AU903" s="185">
        <f t="shared" si="180"/>
        <v>138.71684931506849</v>
      </c>
      <c r="AV903" s="185">
        <f t="shared" si="181"/>
        <v>141.85848484848484</v>
      </c>
      <c r="AW903" s="185">
        <f t="shared" si="182"/>
        <v>1257.2595833333332</v>
      </c>
      <c r="AX903" s="185">
        <f t="shared" si="183"/>
        <v>139.36285714285714</v>
      </c>
      <c r="AY903" s="185">
        <f t="shared" si="184"/>
        <v>4625.1816666666664</v>
      </c>
      <c r="AZ903" s="180"/>
      <c r="BA903" s="4"/>
    </row>
    <row r="904" spans="2:61" x14ac:dyDescent="0.2">
      <c r="B904" s="11" t="s">
        <v>850</v>
      </c>
      <c r="C904" s="11"/>
      <c r="D904" s="70" t="s">
        <v>576</v>
      </c>
      <c r="E904" s="11">
        <v>364</v>
      </c>
      <c r="F904" s="11">
        <v>187</v>
      </c>
      <c r="G904" s="11">
        <v>123</v>
      </c>
      <c r="H904" s="11">
        <v>50</v>
      </c>
      <c r="I904" s="11">
        <v>29</v>
      </c>
      <c r="J904" s="180"/>
      <c r="M904" s="183">
        <v>16909.180000000048</v>
      </c>
      <c r="N904" s="190">
        <v>7306.3400000000129</v>
      </c>
      <c r="O904" s="183">
        <v>6833.7400000000016</v>
      </c>
      <c r="P904" s="183">
        <v>1639.58</v>
      </c>
      <c r="Q904" s="183">
        <v>4294.76</v>
      </c>
      <c r="R904" s="180"/>
      <c r="S904" s="4"/>
      <c r="T904" s="4"/>
      <c r="U904" s="183">
        <f t="shared" si="175"/>
        <v>46.453791208791337</v>
      </c>
      <c r="V904" s="183">
        <f t="shared" si="176"/>
        <v>39.071336898395792</v>
      </c>
      <c r="W904" s="183">
        <f t="shared" si="177"/>
        <v>55.558861788617897</v>
      </c>
      <c r="X904" s="183">
        <f t="shared" si="178"/>
        <v>32.791599999999995</v>
      </c>
      <c r="Y904" s="183">
        <f t="shared" si="179"/>
        <v>148.09517241379311</v>
      </c>
      <c r="Z904" s="180"/>
      <c r="AA904" s="4"/>
      <c r="AB904" s="11" t="s">
        <v>850</v>
      </c>
      <c r="AC904" s="11"/>
      <c r="AD904" s="70" t="s">
        <v>576</v>
      </c>
      <c r="AE904" s="23">
        <v>15</v>
      </c>
      <c r="AF904" s="23">
        <v>8</v>
      </c>
      <c r="AG904" s="23">
        <v>6</v>
      </c>
      <c r="AH904" s="23">
        <v>4</v>
      </c>
      <c r="AI904" s="23">
        <v>2</v>
      </c>
      <c r="AJ904" s="180"/>
      <c r="AK904" s="4"/>
      <c r="AL904" s="4"/>
      <c r="AM904" s="185">
        <v>4351.9699999999993</v>
      </c>
      <c r="AN904" s="185">
        <v>226.76000000000002</v>
      </c>
      <c r="AO904" s="185">
        <v>202.48</v>
      </c>
      <c r="AP904" s="185">
        <v>71.84</v>
      </c>
      <c r="AQ904" s="185">
        <v>108.69</v>
      </c>
      <c r="AR904" s="180"/>
      <c r="AS904" s="4"/>
      <c r="AT904" s="4"/>
      <c r="AU904" s="185">
        <f t="shared" si="180"/>
        <v>290.13133333333332</v>
      </c>
      <c r="AV904" s="185">
        <f t="shared" si="181"/>
        <v>28.345000000000002</v>
      </c>
      <c r="AW904" s="185">
        <f t="shared" si="182"/>
        <v>33.746666666666663</v>
      </c>
      <c r="AX904" s="185">
        <f t="shared" si="183"/>
        <v>17.96</v>
      </c>
      <c r="AY904" s="185">
        <f t="shared" si="184"/>
        <v>54.344999999999999</v>
      </c>
      <c r="AZ904" s="180"/>
      <c r="BA904" s="4"/>
    </row>
    <row r="905" spans="2:61" x14ac:dyDescent="0.2">
      <c r="B905" s="11" t="s">
        <v>851</v>
      </c>
      <c r="C905" s="11"/>
      <c r="D905" s="70" t="s">
        <v>577</v>
      </c>
      <c r="E905" s="11">
        <v>0</v>
      </c>
      <c r="F905" s="11">
        <v>0</v>
      </c>
      <c r="G905" s="11">
        <v>0</v>
      </c>
      <c r="H905" s="11">
        <v>0</v>
      </c>
      <c r="I905" s="11">
        <v>0</v>
      </c>
      <c r="J905" s="180"/>
      <c r="M905" s="183">
        <v>0</v>
      </c>
      <c r="N905" s="190">
        <v>0</v>
      </c>
      <c r="O905" s="183">
        <v>0</v>
      </c>
      <c r="P905" s="183">
        <v>0</v>
      </c>
      <c r="Q905" s="183">
        <v>0</v>
      </c>
      <c r="R905" s="180"/>
      <c r="S905" s="4"/>
      <c r="T905" s="4"/>
      <c r="U905" s="183">
        <f t="shared" si="175"/>
        <v>0</v>
      </c>
      <c r="V905" s="183">
        <f t="shared" si="176"/>
        <v>0</v>
      </c>
      <c r="W905" s="183">
        <f t="shared" si="177"/>
        <v>0</v>
      </c>
      <c r="X905" s="183">
        <f t="shared" si="178"/>
        <v>0</v>
      </c>
      <c r="Y905" s="183">
        <f t="shared" si="179"/>
        <v>0</v>
      </c>
      <c r="Z905" s="180"/>
      <c r="AA905" s="4"/>
      <c r="AB905" s="11" t="s">
        <v>851</v>
      </c>
      <c r="AC905" s="11"/>
      <c r="AD905" s="70" t="s">
        <v>577</v>
      </c>
      <c r="AE905" s="23">
        <v>0</v>
      </c>
      <c r="AF905" s="23">
        <v>0</v>
      </c>
      <c r="AG905" s="23">
        <v>0</v>
      </c>
      <c r="AH905" s="23">
        <v>0</v>
      </c>
      <c r="AI905" s="23">
        <v>0</v>
      </c>
      <c r="AJ905" s="180"/>
      <c r="AK905" s="4"/>
      <c r="AL905" s="4"/>
      <c r="AM905" s="185">
        <v>0</v>
      </c>
      <c r="AN905" s="185">
        <v>0</v>
      </c>
      <c r="AO905" s="185">
        <v>0</v>
      </c>
      <c r="AP905" s="185">
        <v>0</v>
      </c>
      <c r="AQ905" s="185">
        <v>0</v>
      </c>
      <c r="AR905" s="180"/>
      <c r="AS905" s="4"/>
      <c r="AT905" s="4"/>
      <c r="AU905" s="185">
        <f t="shared" si="180"/>
        <v>0</v>
      </c>
      <c r="AV905" s="185">
        <f t="shared" si="181"/>
        <v>0</v>
      </c>
      <c r="AW905" s="185">
        <f t="shared" si="182"/>
        <v>0</v>
      </c>
      <c r="AX905" s="185">
        <f t="shared" si="183"/>
        <v>0</v>
      </c>
      <c r="AY905" s="185">
        <f t="shared" si="184"/>
        <v>0</v>
      </c>
      <c r="AZ905" s="180"/>
      <c r="BA905" s="4"/>
    </row>
    <row r="906" spans="2:61" x14ac:dyDescent="0.2">
      <c r="B906" s="11" t="s">
        <v>853</v>
      </c>
      <c r="C906" s="11"/>
      <c r="D906" s="70" t="s">
        <v>579</v>
      </c>
      <c r="E906" s="11">
        <v>4</v>
      </c>
      <c r="F906" s="11">
        <v>1</v>
      </c>
      <c r="G906" s="11">
        <v>0</v>
      </c>
      <c r="H906" s="11">
        <v>0</v>
      </c>
      <c r="I906" s="11">
        <v>0</v>
      </c>
      <c r="J906" s="180"/>
      <c r="M906" s="183">
        <v>88.63</v>
      </c>
      <c r="N906" s="190">
        <v>43.18</v>
      </c>
      <c r="O906" s="183">
        <v>0</v>
      </c>
      <c r="P906" s="183">
        <v>0</v>
      </c>
      <c r="Q906" s="183">
        <v>0</v>
      </c>
      <c r="R906" s="180"/>
      <c r="S906" s="4"/>
      <c r="T906" s="4"/>
      <c r="U906" s="183">
        <f t="shared" ref="U906" si="185">IFERROR(M906/E906,0)</f>
        <v>22.157499999999999</v>
      </c>
      <c r="V906" s="183">
        <f t="shared" ref="V906" si="186">IFERROR(N906/F906,0)</f>
        <v>43.18</v>
      </c>
      <c r="W906" s="183">
        <f t="shared" ref="W906" si="187">IFERROR(O906/G906,0)</f>
        <v>0</v>
      </c>
      <c r="X906" s="183">
        <f t="shared" ref="X906" si="188">IFERROR(P906/H906,0)</f>
        <v>0</v>
      </c>
      <c r="Y906" s="183">
        <f t="shared" ref="Y906" si="189">IFERROR(Q906/I906,0)</f>
        <v>0</v>
      </c>
      <c r="Z906" s="180"/>
      <c r="AA906" s="4"/>
      <c r="AB906" s="11" t="s">
        <v>853</v>
      </c>
      <c r="AC906" s="11"/>
      <c r="AD906" s="70" t="s">
        <v>579</v>
      </c>
      <c r="AE906" s="23">
        <v>0</v>
      </c>
      <c r="AF906" s="23">
        <v>0</v>
      </c>
      <c r="AG906" s="23">
        <v>0</v>
      </c>
      <c r="AH906" s="23">
        <v>0</v>
      </c>
      <c r="AI906" s="23">
        <v>0</v>
      </c>
      <c r="AJ906" s="180"/>
      <c r="AK906" s="4"/>
      <c r="AL906" s="4"/>
      <c r="AM906" s="185">
        <v>0</v>
      </c>
      <c r="AN906" s="185">
        <v>0</v>
      </c>
      <c r="AO906" s="185">
        <v>0</v>
      </c>
      <c r="AP906" s="185">
        <v>0</v>
      </c>
      <c r="AQ906" s="185">
        <v>0</v>
      </c>
      <c r="AR906" s="180"/>
      <c r="AS906" s="4"/>
      <c r="AT906" s="4"/>
      <c r="AU906" s="185">
        <f t="shared" ref="AU906" si="190">IFERROR(AM906/AE906,0)</f>
        <v>0</v>
      </c>
      <c r="AV906" s="185">
        <f t="shared" ref="AV906" si="191">IFERROR(AN906/AF906,0)</f>
        <v>0</v>
      </c>
      <c r="AW906" s="185">
        <f t="shared" ref="AW906" si="192">IFERROR(AO906/AG906,0)</f>
        <v>0</v>
      </c>
      <c r="AX906" s="185">
        <f t="shared" ref="AX906" si="193">IFERROR(AP906/AH906,0)</f>
        <v>0</v>
      </c>
      <c r="AY906" s="185">
        <f t="shared" ref="AY906" si="194">IFERROR(AQ906/AI906,0)</f>
        <v>0</v>
      </c>
      <c r="AZ906" s="180"/>
      <c r="BA906" s="4"/>
    </row>
    <row r="907" spans="2:61" x14ac:dyDescent="0.2">
      <c r="B907" s="11" t="s">
        <v>855</v>
      </c>
      <c r="C907" s="11"/>
      <c r="D907" s="70" t="s">
        <v>581</v>
      </c>
      <c r="E907" s="11">
        <v>71</v>
      </c>
      <c r="F907" s="11">
        <v>36</v>
      </c>
      <c r="G907" s="11">
        <v>20</v>
      </c>
      <c r="H907" s="11">
        <v>8</v>
      </c>
      <c r="I907" s="11">
        <v>1</v>
      </c>
      <c r="J907" s="180"/>
      <c r="M907" s="183">
        <v>2862.2200000000007</v>
      </c>
      <c r="N907" s="190">
        <v>1888.8399999999997</v>
      </c>
      <c r="O907" s="183">
        <v>557.36</v>
      </c>
      <c r="P907" s="183">
        <v>230.42999999999995</v>
      </c>
      <c r="Q907" s="183">
        <v>133.97</v>
      </c>
      <c r="R907" s="180"/>
      <c r="S907" s="4"/>
      <c r="T907" s="4"/>
      <c r="U907" s="183">
        <f t="shared" si="175"/>
        <v>40.312957746478887</v>
      </c>
      <c r="V907" s="183">
        <f t="shared" si="176"/>
        <v>52.467777777777769</v>
      </c>
      <c r="W907" s="183">
        <f t="shared" si="177"/>
        <v>27.868000000000002</v>
      </c>
      <c r="X907" s="183">
        <f t="shared" si="178"/>
        <v>28.803749999999994</v>
      </c>
      <c r="Y907" s="183">
        <f t="shared" si="179"/>
        <v>133.97</v>
      </c>
      <c r="Z907" s="180"/>
      <c r="AA907" s="4"/>
      <c r="AB907" s="11" t="s">
        <v>855</v>
      </c>
      <c r="AC907" s="11"/>
      <c r="AD907" s="70" t="s">
        <v>581</v>
      </c>
      <c r="AE907" s="23">
        <v>11</v>
      </c>
      <c r="AF907" s="23">
        <v>2</v>
      </c>
      <c r="AG907" s="23">
        <v>0</v>
      </c>
      <c r="AH907" s="23">
        <v>0</v>
      </c>
      <c r="AI907" s="23">
        <v>0</v>
      </c>
      <c r="AJ907" s="180"/>
      <c r="AK907" s="4"/>
      <c r="AL907" s="4"/>
      <c r="AM907" s="185">
        <v>8645.9400000000023</v>
      </c>
      <c r="AN907" s="185">
        <v>205.2</v>
      </c>
      <c r="AO907" s="185">
        <v>0</v>
      </c>
      <c r="AP907" s="185">
        <v>0</v>
      </c>
      <c r="AQ907" s="185">
        <v>0</v>
      </c>
      <c r="AR907" s="180"/>
      <c r="AS907" s="4"/>
      <c r="AT907" s="4"/>
      <c r="AU907" s="185">
        <f t="shared" si="180"/>
        <v>785.99454545454569</v>
      </c>
      <c r="AV907" s="185">
        <f t="shared" si="181"/>
        <v>102.6</v>
      </c>
      <c r="AW907" s="185">
        <f t="shared" si="182"/>
        <v>0</v>
      </c>
      <c r="AX907" s="185">
        <f t="shared" si="183"/>
        <v>0</v>
      </c>
      <c r="AY907" s="185">
        <f t="shared" si="184"/>
        <v>0</v>
      </c>
      <c r="AZ907" s="180"/>
      <c r="BA907" s="4"/>
    </row>
    <row r="908" spans="2:61" x14ac:dyDescent="0.2">
      <c r="B908" s="11" t="s">
        <v>195</v>
      </c>
      <c r="C908" s="11"/>
      <c r="D908" s="70" t="s">
        <v>582</v>
      </c>
      <c r="E908" s="11">
        <v>0</v>
      </c>
      <c r="F908" s="11">
        <v>0</v>
      </c>
      <c r="G908" s="11">
        <v>0</v>
      </c>
      <c r="H908" s="11">
        <v>0</v>
      </c>
      <c r="I908" s="11">
        <v>0</v>
      </c>
      <c r="J908" s="180"/>
      <c r="M908" s="183">
        <v>0</v>
      </c>
      <c r="N908" s="190">
        <v>0</v>
      </c>
      <c r="O908" s="183">
        <v>0</v>
      </c>
      <c r="P908" s="183">
        <v>0</v>
      </c>
      <c r="Q908" s="183">
        <v>0</v>
      </c>
      <c r="R908" s="180"/>
      <c r="S908" s="4"/>
      <c r="T908" s="4"/>
      <c r="U908" s="183">
        <f t="shared" si="175"/>
        <v>0</v>
      </c>
      <c r="V908" s="183">
        <f t="shared" si="176"/>
        <v>0</v>
      </c>
      <c r="W908" s="183">
        <f t="shared" si="177"/>
        <v>0</v>
      </c>
      <c r="X908" s="183">
        <f t="shared" si="178"/>
        <v>0</v>
      </c>
      <c r="Y908" s="183">
        <f t="shared" si="179"/>
        <v>0</v>
      </c>
      <c r="Z908" s="180"/>
      <c r="AA908" s="4"/>
      <c r="AB908" s="11" t="s">
        <v>195</v>
      </c>
      <c r="AC908" s="11"/>
      <c r="AD908" s="70" t="s">
        <v>582</v>
      </c>
      <c r="AE908" s="23">
        <v>0</v>
      </c>
      <c r="AF908" s="23">
        <v>0</v>
      </c>
      <c r="AG908" s="23">
        <v>0</v>
      </c>
      <c r="AH908" s="23">
        <v>0</v>
      </c>
      <c r="AI908" s="23">
        <v>0</v>
      </c>
      <c r="AJ908" s="180"/>
      <c r="AK908" s="4"/>
      <c r="AL908" s="4"/>
      <c r="AM908" s="185">
        <v>0</v>
      </c>
      <c r="AN908" s="185">
        <v>0</v>
      </c>
      <c r="AO908" s="185">
        <v>0</v>
      </c>
      <c r="AP908" s="185">
        <v>0</v>
      </c>
      <c r="AQ908" s="185">
        <v>0</v>
      </c>
      <c r="AR908" s="180"/>
      <c r="AS908" s="4"/>
      <c r="AT908" s="4"/>
      <c r="AU908" s="185">
        <f t="shared" si="180"/>
        <v>0</v>
      </c>
      <c r="AV908" s="185">
        <f t="shared" si="181"/>
        <v>0</v>
      </c>
      <c r="AW908" s="185">
        <f t="shared" si="182"/>
        <v>0</v>
      </c>
      <c r="AX908" s="185">
        <f t="shared" si="183"/>
        <v>0</v>
      </c>
      <c r="AY908" s="185">
        <f t="shared" si="184"/>
        <v>0</v>
      </c>
      <c r="AZ908" s="180"/>
      <c r="BA908" s="4"/>
    </row>
    <row r="909" spans="2:61" ht="13.5" thickBot="1" x14ac:dyDescent="0.25">
      <c r="B909" s="11"/>
      <c r="C909" s="11"/>
      <c r="D909" s="70"/>
      <c r="E909" s="11"/>
      <c r="F909" s="11"/>
      <c r="G909" s="11"/>
      <c r="H909" s="11"/>
      <c r="I909" s="11"/>
      <c r="J909" s="180"/>
      <c r="M909" s="92"/>
      <c r="N909" s="139"/>
      <c r="O909" s="11"/>
      <c r="P909" s="11"/>
      <c r="Q909" s="11"/>
      <c r="R909" s="180"/>
      <c r="S909" s="4"/>
      <c r="T909" s="4"/>
      <c r="U909" s="148"/>
      <c r="V909" s="11"/>
      <c r="W909" s="11"/>
      <c r="X909" s="11"/>
      <c r="Y909" s="11"/>
      <c r="Z909" s="180"/>
      <c r="AA909" s="4"/>
      <c r="AB909" s="92"/>
      <c r="AC909" s="92"/>
      <c r="AD909" s="84"/>
      <c r="AE909" s="23"/>
      <c r="AF909" s="23"/>
      <c r="AG909" s="23"/>
      <c r="AH909" s="23"/>
      <c r="AI909" s="23"/>
      <c r="AJ909" s="180"/>
      <c r="AK909" s="4"/>
      <c r="AL909" s="4"/>
      <c r="AM909" s="150"/>
      <c r="AN909" s="23"/>
      <c r="AO909" s="23"/>
      <c r="AP909" s="23"/>
      <c r="AQ909" s="23"/>
      <c r="AR909" s="180"/>
      <c r="AS909" s="4"/>
      <c r="AT909" s="4"/>
      <c r="AU909" s="150"/>
      <c r="AV909" s="23"/>
      <c r="AW909" s="23"/>
      <c r="AX909" s="23"/>
      <c r="AY909" s="23"/>
      <c r="AZ909" s="180"/>
      <c r="BA909" s="4"/>
    </row>
    <row r="910" spans="2:61" ht="13.5" thickBot="1" x14ac:dyDescent="0.25">
      <c r="B910" s="93" t="s">
        <v>153</v>
      </c>
      <c r="C910" s="100"/>
      <c r="D910" s="103"/>
      <c r="E910" s="168">
        <f>SUM(E619:E909)</f>
        <v>97891</v>
      </c>
      <c r="F910" s="168">
        <f>SUM(F619:F909)</f>
        <v>40238</v>
      </c>
      <c r="G910" s="168">
        <f>SUM(G619:G909)</f>
        <v>27985</v>
      </c>
      <c r="H910" s="168">
        <f>SUM(H619:H909)</f>
        <v>13571</v>
      </c>
      <c r="I910" s="168">
        <f>SUM(I619:I909)</f>
        <v>5651</v>
      </c>
      <c r="J910" s="181" t="s">
        <v>202</v>
      </c>
      <c r="L910" s="140" t="s">
        <v>154</v>
      </c>
      <c r="M910" s="224">
        <f>SUM(M619:M909)</f>
        <v>5408371.6399999643</v>
      </c>
      <c r="N910" s="225">
        <f>SUM(N619:N909)</f>
        <v>1916483.1399999973</v>
      </c>
      <c r="O910" s="223">
        <f>SUM(O619:O909)</f>
        <v>1412517.49</v>
      </c>
      <c r="P910" s="223">
        <f>SUM(P619:P909)</f>
        <v>847048.31000000052</v>
      </c>
      <c r="Q910" s="223">
        <f>SUM(Q619:Q909)</f>
        <v>942756.2699999999</v>
      </c>
      <c r="R910" s="181" t="s">
        <v>202</v>
      </c>
      <c r="S910" s="4"/>
      <c r="T910" s="140" t="s">
        <v>179</v>
      </c>
      <c r="U910" s="223">
        <f>M910/E910</f>
        <v>55.248916039267797</v>
      </c>
      <c r="V910" s="223">
        <f t="shared" ref="V910" si="195">N910/F910</f>
        <v>47.628687807545042</v>
      </c>
      <c r="W910" s="223">
        <f t="shared" ref="W910" si="196">O910/G910</f>
        <v>50.474092906914422</v>
      </c>
      <c r="X910" s="223">
        <f t="shared" ref="X910" si="197">P910/H910</f>
        <v>62.416057033380042</v>
      </c>
      <c r="Y910" s="223">
        <f t="shared" ref="Y910" si="198">Q910/I910</f>
        <v>166.82998938241016</v>
      </c>
      <c r="Z910" s="181" t="s">
        <v>202</v>
      </c>
      <c r="AA910" s="4"/>
      <c r="AB910" s="93" t="s">
        <v>153</v>
      </c>
      <c r="AC910" s="100"/>
      <c r="AD910" s="103"/>
      <c r="AE910" s="228">
        <f>SUM(AE619:AE909)</f>
        <v>7938</v>
      </c>
      <c r="AF910" s="229">
        <f>SUM(AF619:AF909)</f>
        <v>2894</v>
      </c>
      <c r="AG910" s="229">
        <f>SUM(AG619:AG909)</f>
        <v>2005</v>
      </c>
      <c r="AH910" s="229">
        <f>SUM(AH619:AH909)</f>
        <v>1179</v>
      </c>
      <c r="AI910" s="229">
        <f>SUM(AI619:AI909)</f>
        <v>634</v>
      </c>
      <c r="AJ910" s="181" t="s">
        <v>202</v>
      </c>
      <c r="AK910" s="4"/>
      <c r="AL910" s="140" t="s">
        <v>154</v>
      </c>
      <c r="AM910" s="226">
        <f>SUM(AM619:AM909)</f>
        <v>2291325.4</v>
      </c>
      <c r="AN910" s="227">
        <f>SUM(AN619:AN909)</f>
        <v>570638.85999999987</v>
      </c>
      <c r="AO910" s="227">
        <f>SUM(AO619:AO909)</f>
        <v>284778.85000000003</v>
      </c>
      <c r="AP910" s="227">
        <f>SUM(AP619:AP909)</f>
        <v>285101.3600000001</v>
      </c>
      <c r="AQ910" s="227">
        <f>SUM(AQ619:AQ909)</f>
        <v>739123.8</v>
      </c>
      <c r="AR910" s="181" t="s">
        <v>202</v>
      </c>
      <c r="AS910" s="4"/>
      <c r="AT910" s="140" t="s">
        <v>179</v>
      </c>
      <c r="AU910" s="226">
        <f>AM910/AE910</f>
        <v>288.65273368606699</v>
      </c>
      <c r="AV910" s="227">
        <f>AN910/AF910</f>
        <v>197.17997926744985</v>
      </c>
      <c r="AW910" s="227">
        <f t="shared" ref="AW910" si="199">AO910/AG910</f>
        <v>142.03433915211971</v>
      </c>
      <c r="AX910" s="227">
        <f t="shared" ref="AX910" si="200">AP910/AH910</f>
        <v>241.81625106022062</v>
      </c>
      <c r="AY910" s="227">
        <f t="shared" ref="AY910" si="201">AQ910/AI910</f>
        <v>1165.8104100946373</v>
      </c>
      <c r="AZ910" s="181" t="s">
        <v>202</v>
      </c>
      <c r="BA910" s="4"/>
    </row>
    <row r="911" spans="2:61" s="4" customFormat="1" x14ac:dyDescent="0.2"/>
    <row r="912" spans="2:61" hidden="1" x14ac:dyDescent="0.2">
      <c r="AZ912" s="4"/>
      <c r="BA912" s="4"/>
      <c r="BI912" s="4"/>
    </row>
    <row r="913" spans="1:32" x14ac:dyDescent="0.2"/>
    <row r="914" spans="1:32" x14ac:dyDescent="0.2">
      <c r="A914" s="5"/>
      <c r="B914" s="5"/>
      <c r="C914" s="5"/>
      <c r="D914" s="5"/>
      <c r="E914" s="5"/>
      <c r="F914" s="5"/>
      <c r="G914" s="5"/>
      <c r="H914" s="5"/>
      <c r="I914" s="5"/>
      <c r="J914" s="5"/>
      <c r="K914" s="5"/>
      <c r="L914" s="5"/>
      <c r="M914" s="5"/>
      <c r="N914" s="5"/>
      <c r="O914" s="5"/>
      <c r="R914" s="5"/>
      <c r="X914" s="5"/>
      <c r="Y914" s="5"/>
      <c r="AF914" s="5"/>
    </row>
    <row r="915" spans="1:32" x14ac:dyDescent="0.2">
      <c r="A915" s="5"/>
      <c r="B915" s="5"/>
      <c r="C915" s="5"/>
      <c r="D915" s="5"/>
      <c r="E915" s="5"/>
      <c r="F915" s="5"/>
      <c r="G915" s="5"/>
      <c r="H915" s="5"/>
      <c r="I915" s="5"/>
      <c r="J915" s="5"/>
      <c r="K915" s="5"/>
      <c r="L915" s="5"/>
      <c r="M915" s="5"/>
      <c r="N915" s="5"/>
      <c r="O915" s="5"/>
      <c r="R915" s="5"/>
      <c r="X915" s="5"/>
      <c r="Y915" s="5"/>
      <c r="AF915" s="5"/>
    </row>
    <row r="916" spans="1:32" x14ac:dyDescent="0.2">
      <c r="A916" s="5"/>
      <c r="B916" s="5"/>
      <c r="C916" s="5"/>
      <c r="D916" s="5"/>
      <c r="E916" s="5"/>
      <c r="F916" s="5"/>
      <c r="G916" s="5"/>
      <c r="H916" s="5"/>
      <c r="I916" s="5"/>
      <c r="J916" s="5"/>
      <c r="K916" s="5"/>
      <c r="L916" s="5"/>
      <c r="M916" s="5"/>
      <c r="N916" s="5"/>
      <c r="O916" s="5"/>
      <c r="R916" s="5"/>
      <c r="X916" s="5"/>
      <c r="Y916" s="5"/>
      <c r="AF916" s="5"/>
    </row>
    <row r="917" spans="1:32" x14ac:dyDescent="0.2">
      <c r="A917" s="5"/>
      <c r="B917" s="5"/>
      <c r="C917" s="5"/>
      <c r="D917" s="5"/>
      <c r="E917" s="5"/>
      <c r="F917" s="5"/>
      <c r="G917" s="5"/>
      <c r="H917" s="5"/>
      <c r="I917" s="5"/>
      <c r="J917" s="5"/>
      <c r="K917" s="5"/>
      <c r="L917" s="5"/>
      <c r="M917" s="5"/>
      <c r="N917" s="5"/>
      <c r="O917" s="5"/>
      <c r="R917" s="5"/>
      <c r="X917" s="5"/>
      <c r="Y917" s="5"/>
      <c r="AF917" s="5"/>
    </row>
    <row r="918" spans="1:32" x14ac:dyDescent="0.2">
      <c r="A918" s="5"/>
      <c r="B918" s="5"/>
      <c r="C918" s="5"/>
      <c r="D918" s="5"/>
      <c r="E918" s="5"/>
      <c r="F918" s="5"/>
      <c r="G918" s="5"/>
      <c r="H918" s="5"/>
      <c r="I918" s="5"/>
      <c r="J918" s="5"/>
      <c r="K918" s="5"/>
      <c r="L918" s="5"/>
      <c r="M918" s="5"/>
      <c r="N918" s="5"/>
      <c r="O918" s="5"/>
      <c r="R918" s="5"/>
      <c r="X918" s="5"/>
      <c r="Y918" s="5"/>
      <c r="AF918" s="5"/>
    </row>
    <row r="919" spans="1:32" x14ac:dyDescent="0.2">
      <c r="A919" s="5"/>
      <c r="B919" s="5"/>
      <c r="C919" s="5"/>
      <c r="D919" s="5"/>
      <c r="E919" s="5"/>
      <c r="F919" s="5"/>
      <c r="G919" s="5"/>
      <c r="H919" s="5"/>
      <c r="I919" s="5"/>
      <c r="J919" s="5"/>
      <c r="K919" s="5"/>
      <c r="L919" s="5"/>
      <c r="M919" s="5"/>
      <c r="N919" s="5"/>
      <c r="O919" s="5"/>
      <c r="R919" s="5"/>
      <c r="X919" s="5"/>
      <c r="Y919" s="5"/>
      <c r="AF919" s="5"/>
    </row>
    <row r="920" spans="1:32" x14ac:dyDescent="0.2">
      <c r="A920" s="5"/>
      <c r="B920" s="5"/>
      <c r="C920" s="5"/>
      <c r="D920" s="5"/>
      <c r="E920" s="5"/>
      <c r="F920" s="5"/>
      <c r="G920" s="5"/>
      <c r="H920" s="5"/>
      <c r="I920" s="5"/>
      <c r="J920" s="5"/>
      <c r="K920" s="5"/>
      <c r="L920" s="5"/>
      <c r="M920" s="5"/>
      <c r="N920" s="5"/>
      <c r="O920" s="5"/>
      <c r="R920" s="5"/>
      <c r="X920" s="5"/>
      <c r="Y920" s="5"/>
      <c r="AF920" s="5"/>
    </row>
    <row r="921" spans="1:32" x14ac:dyDescent="0.2">
      <c r="A921" s="5"/>
      <c r="B921" s="5"/>
      <c r="C921" s="5"/>
      <c r="D921" s="5"/>
      <c r="E921" s="5"/>
      <c r="F921" s="5"/>
      <c r="G921" s="5"/>
      <c r="H921" s="5"/>
      <c r="I921" s="5"/>
      <c r="J921" s="5"/>
      <c r="K921" s="5"/>
      <c r="L921" s="5"/>
      <c r="M921" s="5"/>
      <c r="N921" s="5"/>
      <c r="O921" s="5"/>
      <c r="R921" s="5"/>
      <c r="X921" s="5"/>
      <c r="Y921" s="5"/>
      <c r="AF921" s="5"/>
    </row>
    <row r="922" spans="1:32" x14ac:dyDescent="0.2">
      <c r="A922" s="5"/>
      <c r="B922" s="5"/>
      <c r="C922" s="5"/>
      <c r="D922" s="5"/>
      <c r="E922" s="5"/>
      <c r="F922" s="5"/>
      <c r="G922" s="5"/>
      <c r="H922" s="5"/>
      <c r="I922" s="5"/>
      <c r="J922" s="5"/>
      <c r="K922" s="5"/>
      <c r="L922" s="5"/>
      <c r="M922" s="5"/>
      <c r="N922" s="5"/>
      <c r="O922" s="5"/>
      <c r="R922" s="5"/>
      <c r="X922" s="5"/>
      <c r="Y922" s="5"/>
      <c r="AF922" s="5"/>
    </row>
    <row r="923" spans="1:32" x14ac:dyDescent="0.2">
      <c r="A923" s="5"/>
      <c r="B923" s="5"/>
      <c r="C923" s="5"/>
      <c r="D923" s="5"/>
      <c r="E923" s="5"/>
      <c r="F923" s="5"/>
      <c r="G923" s="5"/>
      <c r="H923" s="5"/>
      <c r="I923" s="5"/>
      <c r="J923" s="5"/>
      <c r="K923" s="5"/>
      <c r="L923" s="5"/>
      <c r="M923" s="5"/>
      <c r="N923" s="5"/>
      <c r="O923" s="5"/>
      <c r="R923" s="5"/>
      <c r="X923" s="5"/>
      <c r="Y923" s="5"/>
      <c r="AF923" s="5"/>
    </row>
    <row r="924" spans="1:32" x14ac:dyDescent="0.2">
      <c r="A924" s="5"/>
      <c r="B924" s="5"/>
      <c r="C924" s="5"/>
      <c r="D924" s="5"/>
      <c r="E924" s="5"/>
      <c r="F924" s="5"/>
      <c r="G924" s="5"/>
      <c r="H924" s="5"/>
      <c r="I924" s="5"/>
      <c r="J924" s="5"/>
      <c r="K924" s="5"/>
      <c r="L924" s="5"/>
      <c r="M924" s="5"/>
      <c r="N924" s="5"/>
      <c r="O924" s="5"/>
      <c r="R924" s="5"/>
      <c r="X924" s="5"/>
      <c r="Y924" s="5"/>
      <c r="AF924" s="5"/>
    </row>
    <row r="925" spans="1:32" x14ac:dyDescent="0.2">
      <c r="A925" s="5"/>
      <c r="B925" s="5"/>
      <c r="C925" s="5"/>
      <c r="D925" s="5"/>
      <c r="E925" s="5"/>
      <c r="F925" s="5"/>
      <c r="G925" s="5"/>
      <c r="H925" s="5"/>
      <c r="I925" s="5"/>
      <c r="J925" s="5"/>
      <c r="K925" s="5"/>
      <c r="L925" s="5"/>
      <c r="M925" s="5"/>
      <c r="N925" s="5"/>
      <c r="O925" s="5"/>
      <c r="R925" s="5"/>
      <c r="X925" s="5"/>
      <c r="Y925" s="5"/>
      <c r="AF925" s="5"/>
    </row>
    <row r="926" spans="1:32" x14ac:dyDescent="0.2">
      <c r="A926" s="5"/>
      <c r="B926" s="5"/>
      <c r="C926" s="5"/>
      <c r="D926" s="5"/>
      <c r="E926" s="5"/>
      <c r="F926" s="5"/>
      <c r="G926" s="5"/>
      <c r="H926" s="5"/>
      <c r="I926" s="5"/>
      <c r="J926" s="5"/>
      <c r="K926" s="5"/>
      <c r="L926" s="5"/>
      <c r="M926" s="5"/>
      <c r="N926" s="5"/>
      <c r="O926" s="5"/>
      <c r="R926" s="5"/>
      <c r="X926" s="5"/>
      <c r="Y926" s="5"/>
      <c r="AF926" s="5"/>
    </row>
    <row r="927" spans="1:32" x14ac:dyDescent="0.2">
      <c r="A927" s="5"/>
      <c r="B927" s="5"/>
      <c r="C927" s="5"/>
      <c r="D927" s="5"/>
      <c r="E927" s="5"/>
      <c r="F927" s="5"/>
      <c r="G927" s="5"/>
      <c r="H927" s="5"/>
      <c r="I927" s="5"/>
      <c r="J927" s="5"/>
      <c r="K927" s="5"/>
      <c r="L927" s="5"/>
      <c r="M927" s="5"/>
      <c r="N927" s="5"/>
      <c r="O927" s="5"/>
      <c r="R927" s="5"/>
      <c r="X927" s="5"/>
      <c r="Y927" s="5"/>
      <c r="AF927" s="5"/>
    </row>
    <row r="928" spans="1:32" x14ac:dyDescent="0.2">
      <c r="A928" s="5"/>
      <c r="B928" s="5"/>
      <c r="C928" s="5"/>
      <c r="D928" s="5"/>
      <c r="E928" s="5"/>
      <c r="F928" s="5"/>
      <c r="G928" s="5"/>
      <c r="H928" s="5"/>
      <c r="I928" s="5"/>
      <c r="J928" s="5"/>
      <c r="K928" s="5"/>
      <c r="L928" s="5"/>
      <c r="M928" s="5"/>
      <c r="N928" s="5"/>
      <c r="O928" s="5"/>
      <c r="R928" s="5"/>
      <c r="X928" s="5"/>
      <c r="Y928" s="5"/>
      <c r="AF928" s="5"/>
    </row>
    <row r="929" s="5" customFormat="1" x14ac:dyDescent="0.2"/>
    <row r="930" s="5" customFormat="1" x14ac:dyDescent="0.2"/>
    <row r="931" s="5" customFormat="1" x14ac:dyDescent="0.2"/>
    <row r="932" s="5" customFormat="1" x14ac:dyDescent="0.2"/>
    <row r="933" s="5" customFormat="1" x14ac:dyDescent="0.2"/>
    <row r="934" s="5" customFormat="1" x14ac:dyDescent="0.2"/>
    <row r="935" s="5" customFormat="1" x14ac:dyDescent="0.2"/>
    <row r="936" s="5" customFormat="1" x14ac:dyDescent="0.2"/>
    <row r="937" s="5" customFormat="1" x14ac:dyDescent="0.2"/>
    <row r="938" s="5" customFormat="1" x14ac:dyDescent="0.2"/>
    <row r="939" s="5" customFormat="1" x14ac:dyDescent="0.2"/>
    <row r="940" s="5" customFormat="1" x14ac:dyDescent="0.2"/>
    <row r="941" s="5" customFormat="1" x14ac:dyDescent="0.2"/>
    <row r="942" s="5" customFormat="1" x14ac:dyDescent="0.2"/>
    <row r="943" s="5" customFormat="1" x14ac:dyDescent="0.2"/>
    <row r="944" s="5" customFormat="1" x14ac:dyDescent="0.2"/>
    <row r="945" spans="1:32" x14ac:dyDescent="0.2">
      <c r="A945" s="5"/>
      <c r="B945" s="5"/>
      <c r="C945" s="5"/>
      <c r="D945" s="5"/>
      <c r="E945" s="5"/>
      <c r="F945" s="5"/>
      <c r="G945" s="5"/>
      <c r="H945" s="5"/>
      <c r="I945" s="5"/>
      <c r="J945" s="5"/>
      <c r="K945" s="5"/>
      <c r="L945" s="5"/>
      <c r="M945" s="5"/>
      <c r="N945" s="5"/>
      <c r="O945" s="5"/>
      <c r="R945" s="5"/>
      <c r="X945" s="5"/>
      <c r="Y945" s="5"/>
      <c r="AF945" s="5"/>
    </row>
    <row r="946" spans="1:32" x14ac:dyDescent="0.2">
      <c r="A946" s="5"/>
      <c r="B946" s="5"/>
      <c r="C946" s="5"/>
      <c r="D946" s="5"/>
      <c r="E946" s="5"/>
      <c r="F946" s="5"/>
      <c r="G946" s="5"/>
      <c r="H946" s="5"/>
      <c r="I946" s="5"/>
      <c r="J946" s="5"/>
      <c r="K946" s="5"/>
      <c r="L946" s="5"/>
      <c r="M946" s="5"/>
      <c r="N946" s="5"/>
      <c r="O946" s="5"/>
      <c r="R946" s="5"/>
      <c r="X946" s="5"/>
      <c r="Y946" s="5"/>
      <c r="AF946" s="5"/>
    </row>
    <row r="947" spans="1:32" x14ac:dyDescent="0.2">
      <c r="A947" s="5"/>
      <c r="B947" s="5"/>
      <c r="C947" s="5"/>
      <c r="D947" s="5"/>
      <c r="E947" s="5"/>
      <c r="F947" s="5"/>
      <c r="G947" s="5"/>
      <c r="H947" s="5"/>
      <c r="I947" s="5"/>
      <c r="J947" s="5"/>
      <c r="K947" s="5"/>
      <c r="L947" s="5"/>
      <c r="M947" s="5"/>
      <c r="N947" s="5"/>
      <c r="O947" s="5"/>
      <c r="R947" s="5"/>
      <c r="X947" s="5"/>
      <c r="Y947" s="5"/>
      <c r="AF947" s="5"/>
    </row>
    <row r="948" spans="1:32" x14ac:dyDescent="0.2">
      <c r="A948" s="5"/>
      <c r="B948" s="5"/>
      <c r="C948" s="5"/>
      <c r="D948" s="5"/>
      <c r="E948" s="5"/>
      <c r="F948" s="5"/>
      <c r="G948" s="5"/>
      <c r="H948" s="5"/>
      <c r="I948" s="5"/>
      <c r="J948" s="5"/>
      <c r="K948" s="5"/>
      <c r="L948" s="5"/>
      <c r="M948" s="5"/>
      <c r="N948" s="5"/>
      <c r="O948" s="5"/>
      <c r="R948" s="5"/>
      <c r="X948" s="5"/>
      <c r="Y948" s="5"/>
      <c r="AF948" s="5"/>
    </row>
    <row r="949" spans="1:32" x14ac:dyDescent="0.2">
      <c r="A949" s="5"/>
      <c r="B949" s="5"/>
      <c r="C949" s="5"/>
      <c r="D949" s="5"/>
      <c r="E949" s="5"/>
      <c r="F949" s="5"/>
      <c r="G949" s="5"/>
      <c r="H949" s="5"/>
      <c r="I949" s="5"/>
      <c r="J949" s="5"/>
      <c r="K949" s="5"/>
      <c r="L949" s="5"/>
      <c r="M949" s="5"/>
      <c r="N949" s="5"/>
      <c r="O949" s="5"/>
      <c r="R949" s="5"/>
      <c r="X949" s="5"/>
      <c r="Y949" s="5"/>
      <c r="AF949" s="5"/>
    </row>
    <row r="950" spans="1:32" x14ac:dyDescent="0.2"/>
    <row r="951" spans="1:32" x14ac:dyDescent="0.2"/>
    <row r="952" spans="1:32" x14ac:dyDescent="0.2"/>
    <row r="953" spans="1:32" x14ac:dyDescent="0.2"/>
    <row r="954" spans="1:32" x14ac:dyDescent="0.2"/>
    <row r="955" spans="1:32" x14ac:dyDescent="0.2"/>
    <row r="956" spans="1:32" x14ac:dyDescent="0.2"/>
    <row r="957" spans="1:32" x14ac:dyDescent="0.2"/>
    <row r="958" spans="1:32" x14ac:dyDescent="0.2"/>
    <row r="959" spans="1:32" x14ac:dyDescent="0.2"/>
    <row r="960" spans="1:32"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sheetData>
  <mergeCells count="20">
    <mergeCell ref="U16:Z16"/>
    <mergeCell ref="A2:E3"/>
    <mergeCell ref="E16:J16"/>
    <mergeCell ref="H2:O3"/>
    <mergeCell ref="E318:J318"/>
    <mergeCell ref="M16:R16"/>
    <mergeCell ref="E617:J617"/>
    <mergeCell ref="AE318:AJ318"/>
    <mergeCell ref="AE617:AJ617"/>
    <mergeCell ref="M318:R318"/>
    <mergeCell ref="M617:R617"/>
    <mergeCell ref="U318:Z318"/>
    <mergeCell ref="U617:Z617"/>
    <mergeCell ref="AE16:AJ16"/>
    <mergeCell ref="AM16:AR16"/>
    <mergeCell ref="AM318:AR318"/>
    <mergeCell ref="AM617:AR617"/>
    <mergeCell ref="AU16:AZ16"/>
    <mergeCell ref="AU318:AZ318"/>
    <mergeCell ref="AU617:AZ617"/>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2" manualBreakCount="2">
    <brk id="26" max="1048575" man="1"/>
    <brk id="54" max="1048575" man="1"/>
  </colBreaks>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C1630"/>
  <sheetViews>
    <sheetView zoomScale="80" zoomScaleNormal="80" zoomScaleSheetLayoutView="40" zoomScalePageLayoutView="55" workbookViewId="0"/>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8" customWidth="1"/>
    <col min="13" max="20" width="20.85546875" style="5" customWidth="1"/>
    <col min="21" max="21" width="2.5703125" style="4" customWidth="1"/>
    <col min="22" max="22" width="20.85546875" style="58" customWidth="1"/>
    <col min="23" max="30" width="20.85546875" style="5" customWidth="1"/>
    <col min="31" max="31" width="8.85546875" style="4" hidden="1" customWidth="1"/>
    <col min="34" max="36" width="0" style="5" hidden="1" customWidth="1"/>
    <col min="37" max="16382" width="8.85546875" style="5" hidden="1"/>
    <col min="16383" max="16383" width="8.85546875" hidden="1"/>
    <col min="16384" max="16384" width="4.28515625" hidden="1" customWidth="1"/>
  </cols>
  <sheetData>
    <row r="1" spans="1:30" ht="15.75" thickBot="1" x14ac:dyDescent="0.3">
      <c r="A1" s="60" t="s">
        <v>32</v>
      </c>
      <c r="B1" s="4"/>
      <c r="C1" s="4"/>
      <c r="D1" s="4"/>
      <c r="E1" s="4"/>
      <c r="F1" s="4"/>
      <c r="G1" s="16"/>
      <c r="H1" s="4"/>
      <c r="I1" s="4"/>
      <c r="J1" s="4"/>
      <c r="L1" s="60" t="s">
        <v>34</v>
      </c>
      <c r="M1" s="16"/>
      <c r="N1" s="16"/>
      <c r="O1" s="4"/>
      <c r="P1" s="4"/>
      <c r="Q1" s="4"/>
      <c r="R1" s="4"/>
      <c r="S1" s="4"/>
      <c r="T1" s="4"/>
      <c r="V1" s="60" t="s">
        <v>36</v>
      </c>
      <c r="W1" s="4"/>
      <c r="X1" s="4"/>
      <c r="Y1" s="4"/>
      <c r="Z1" s="4"/>
      <c r="AA1" s="4"/>
      <c r="AB1" s="4"/>
      <c r="AC1" s="4"/>
      <c r="AD1" s="4"/>
    </row>
    <row r="2" spans="1:30" ht="78" customHeight="1" thickBot="1" x14ac:dyDescent="0.3">
      <c r="A2" s="327" t="s">
        <v>33</v>
      </c>
      <c r="B2" s="328"/>
      <c r="C2" s="328"/>
      <c r="D2" s="329"/>
      <c r="E2" s="104"/>
      <c r="F2" s="104"/>
      <c r="G2" s="104"/>
      <c r="H2" s="104"/>
      <c r="I2" s="4"/>
      <c r="J2" s="4"/>
      <c r="L2" s="330" t="s">
        <v>35</v>
      </c>
      <c r="M2" s="331"/>
      <c r="N2" s="332"/>
      <c r="O2" s="18"/>
      <c r="P2" s="18"/>
      <c r="Q2" s="18"/>
      <c r="R2" s="4"/>
      <c r="S2" s="4"/>
      <c r="T2" s="4"/>
      <c r="V2" s="330" t="s">
        <v>37</v>
      </c>
      <c r="W2" s="331"/>
      <c r="X2" s="331"/>
      <c r="Y2" s="332"/>
      <c r="Z2" s="18"/>
      <c r="AA2" s="18"/>
      <c r="AB2" s="18"/>
      <c r="AC2" s="4"/>
      <c r="AD2" s="4"/>
    </row>
    <row r="3" spans="1:30" x14ac:dyDescent="0.25">
      <c r="A3" s="151"/>
      <c r="B3" s="151"/>
      <c r="C3" s="151"/>
      <c r="D3" s="151"/>
      <c r="E3" s="104"/>
      <c r="F3" s="104"/>
      <c r="G3" s="104"/>
      <c r="H3" s="104"/>
      <c r="I3" s="4"/>
      <c r="J3" s="4"/>
      <c r="L3" s="152"/>
      <c r="M3" s="64"/>
      <c r="N3" s="64"/>
      <c r="O3" s="18"/>
      <c r="P3" s="18"/>
      <c r="Q3" s="18"/>
      <c r="R3" s="4"/>
      <c r="S3" s="4"/>
      <c r="T3" s="4"/>
      <c r="V3" s="152"/>
      <c r="W3" s="64"/>
      <c r="X3" s="64"/>
      <c r="Y3" s="64"/>
      <c r="Z3" s="18"/>
      <c r="AA3" s="18"/>
      <c r="AB3" s="18"/>
      <c r="AC3" s="4"/>
      <c r="AD3" s="4"/>
    </row>
    <row r="4" spans="1:30" ht="14.45" customHeight="1" x14ac:dyDescent="0.25">
      <c r="A4" s="6" t="s">
        <v>175</v>
      </c>
      <c r="B4" s="62"/>
      <c r="C4" s="62"/>
      <c r="D4" s="62"/>
      <c r="E4" s="62"/>
      <c r="F4" s="6"/>
      <c r="G4" s="6"/>
      <c r="H4" s="6"/>
      <c r="I4" s="4"/>
      <c r="J4" s="4"/>
      <c r="L4" s="276" t="s">
        <v>250</v>
      </c>
      <c r="M4" s="277"/>
      <c r="N4" s="277"/>
      <c r="O4" s="277"/>
      <c r="P4" s="277"/>
      <c r="Q4" s="277"/>
      <c r="R4" s="277"/>
      <c r="S4" s="277"/>
      <c r="T4" s="277"/>
      <c r="V4" s="50" t="s">
        <v>242</v>
      </c>
      <c r="W4" s="4"/>
      <c r="X4" s="4"/>
      <c r="Y4" s="4"/>
      <c r="Z4" s="4"/>
      <c r="AA4" s="4"/>
      <c r="AB4" s="4"/>
      <c r="AC4" s="4"/>
      <c r="AD4" s="4"/>
    </row>
    <row r="5" spans="1:30" x14ac:dyDescent="0.25">
      <c r="B5" s="4"/>
      <c r="C5" s="4"/>
      <c r="D5" s="4"/>
      <c r="E5" s="4"/>
      <c r="F5" s="4"/>
      <c r="G5" s="4"/>
      <c r="H5" s="4"/>
      <c r="I5" s="4"/>
      <c r="J5" s="4"/>
      <c r="L5" s="276"/>
      <c r="M5" s="277"/>
      <c r="N5" s="277"/>
      <c r="O5" s="277"/>
      <c r="P5" s="277"/>
      <c r="Q5" s="277"/>
      <c r="R5" s="277"/>
      <c r="S5" s="277"/>
      <c r="T5" s="277"/>
      <c r="V5" s="50"/>
      <c r="W5" s="4"/>
      <c r="X5" s="4"/>
      <c r="Y5" s="4"/>
      <c r="Z5" s="4"/>
      <c r="AA5" s="4"/>
      <c r="AB5" s="4"/>
      <c r="AC5" s="4"/>
      <c r="AD5" s="4"/>
    </row>
    <row r="6" spans="1:30" x14ac:dyDescent="0.25">
      <c r="A6" s="4" t="s">
        <v>161</v>
      </c>
      <c r="B6" s="4"/>
      <c r="C6" s="4"/>
      <c r="D6" s="4"/>
      <c r="E6" s="4"/>
      <c r="F6" s="4"/>
      <c r="G6" s="4"/>
      <c r="H6" s="4"/>
      <c r="I6" s="4"/>
      <c r="J6" s="4"/>
      <c r="L6" s="276"/>
      <c r="M6" s="277"/>
      <c r="N6" s="277"/>
      <c r="O6" s="277"/>
      <c r="P6" s="277"/>
      <c r="Q6" s="277"/>
      <c r="R6" s="277"/>
      <c r="S6" s="277"/>
      <c r="T6" s="277"/>
      <c r="V6" s="89" t="s">
        <v>158</v>
      </c>
      <c r="W6" s="4" t="s">
        <v>186</v>
      </c>
      <c r="X6" s="4"/>
      <c r="Y6" s="4"/>
      <c r="Z6" s="4"/>
      <c r="AA6" s="4"/>
      <c r="AB6" s="4"/>
      <c r="AC6" s="4"/>
      <c r="AD6" s="4"/>
    </row>
    <row r="7" spans="1:30" x14ac:dyDescent="0.25">
      <c r="B7" s="4"/>
      <c r="C7" s="4"/>
      <c r="D7" s="4"/>
      <c r="E7" s="4"/>
      <c r="F7" s="4"/>
      <c r="G7" s="4"/>
      <c r="H7" s="4"/>
      <c r="I7" s="4"/>
      <c r="J7" s="4"/>
      <c r="M7" s="4"/>
      <c r="N7" s="4"/>
      <c r="O7" s="4"/>
      <c r="P7" s="4"/>
      <c r="Q7" s="4"/>
      <c r="R7" s="4"/>
      <c r="S7" s="4"/>
      <c r="T7" s="4"/>
      <c r="V7" s="50"/>
      <c r="W7" s="4" t="s">
        <v>187</v>
      </c>
      <c r="X7" s="4"/>
      <c r="Y7" s="4"/>
      <c r="Z7" s="4"/>
      <c r="AA7" s="4"/>
      <c r="AB7" s="4"/>
      <c r="AC7" s="4"/>
      <c r="AD7" s="4"/>
    </row>
    <row r="8" spans="1:30" x14ac:dyDescent="0.25">
      <c r="B8" s="4"/>
      <c r="C8" s="4"/>
      <c r="D8" s="4"/>
      <c r="E8" s="4"/>
      <c r="F8" s="4"/>
      <c r="G8" s="4"/>
      <c r="H8" s="4"/>
      <c r="I8" s="4"/>
      <c r="J8" s="4"/>
      <c r="L8" s="50"/>
      <c r="M8" s="4"/>
      <c r="N8" s="4"/>
      <c r="O8" s="4"/>
      <c r="P8" s="4"/>
      <c r="Q8" s="4"/>
      <c r="R8" s="4"/>
      <c r="S8" s="4"/>
      <c r="T8" s="4"/>
      <c r="V8" s="50"/>
      <c r="W8" s="4" t="s">
        <v>188</v>
      </c>
      <c r="X8" s="4"/>
      <c r="Y8" s="4"/>
      <c r="Z8" s="4"/>
      <c r="AA8" s="4"/>
      <c r="AB8" s="4"/>
      <c r="AC8" s="4"/>
      <c r="AD8" s="4"/>
    </row>
    <row r="9" spans="1:30" x14ac:dyDescent="0.25">
      <c r="B9" s="4"/>
      <c r="C9" s="4"/>
      <c r="D9" s="4"/>
      <c r="E9" s="4"/>
      <c r="F9" s="4"/>
      <c r="G9" s="4"/>
      <c r="H9" s="4"/>
      <c r="I9" s="4"/>
      <c r="J9" s="117" t="s">
        <v>127</v>
      </c>
      <c r="L9" s="50"/>
      <c r="M9" s="4"/>
      <c r="N9" s="4"/>
      <c r="O9" s="4"/>
      <c r="P9" s="4"/>
      <c r="Q9" s="4"/>
      <c r="R9" s="4"/>
      <c r="S9" s="4"/>
      <c r="T9" s="117" t="s">
        <v>127</v>
      </c>
      <c r="V9" s="50"/>
      <c r="W9" s="4"/>
      <c r="X9" s="4"/>
      <c r="Y9" s="4"/>
      <c r="Z9" s="4"/>
      <c r="AA9" s="4"/>
      <c r="AB9" s="4"/>
      <c r="AC9" s="4"/>
      <c r="AD9" s="4"/>
    </row>
    <row r="10" spans="1:30" x14ac:dyDescent="0.25">
      <c r="A10" s="135" t="str">
        <f>Arrearages!A16</f>
        <v>New Jersey American Water Company</v>
      </c>
      <c r="B10" s="4"/>
      <c r="C10" s="4"/>
      <c r="D10" s="4"/>
      <c r="E10" s="4"/>
      <c r="F10" s="4"/>
      <c r="H10" s="4"/>
      <c r="I10" s="4"/>
      <c r="L10" s="50"/>
      <c r="M10" s="4"/>
      <c r="N10" s="4"/>
      <c r="O10" s="4"/>
      <c r="V10" s="50"/>
      <c r="W10" s="4"/>
      <c r="AB10" s="4"/>
      <c r="AC10" s="4"/>
      <c r="AD10" s="4"/>
    </row>
    <row r="11" spans="1:30" ht="76.5" x14ac:dyDescent="0.25">
      <c r="A11" s="55" t="str">
        <f>'Customers Financials, Usages'!A19</f>
        <v>February, 2023</v>
      </c>
      <c r="B11" s="67" t="s">
        <v>112</v>
      </c>
      <c r="C11" s="67" t="s">
        <v>20</v>
      </c>
      <c r="D11" s="67" t="s">
        <v>107</v>
      </c>
      <c r="E11" s="67" t="s">
        <v>21</v>
      </c>
      <c r="F11" s="68" t="s">
        <v>133</v>
      </c>
      <c r="G11" s="68" t="s">
        <v>113</v>
      </c>
      <c r="H11" s="68" t="s">
        <v>132</v>
      </c>
      <c r="I11" s="68" t="s">
        <v>40</v>
      </c>
      <c r="J11" s="68" t="s">
        <v>239</v>
      </c>
      <c r="K11" s="71"/>
      <c r="L11" s="68" t="s">
        <v>41</v>
      </c>
      <c r="M11" s="68" t="s">
        <v>150</v>
      </c>
      <c r="N11" s="68" t="s">
        <v>151</v>
      </c>
      <c r="O11" s="68" t="s">
        <v>134</v>
      </c>
      <c r="P11" s="68" t="s">
        <v>43</v>
      </c>
      <c r="Q11" s="68" t="s">
        <v>141</v>
      </c>
      <c r="R11" s="68" t="s">
        <v>44</v>
      </c>
      <c r="S11" s="68" t="s">
        <v>45</v>
      </c>
      <c r="T11" s="68" t="s">
        <v>152</v>
      </c>
      <c r="U11" s="71"/>
      <c r="V11" s="68" t="s">
        <v>46</v>
      </c>
      <c r="W11" s="68" t="s">
        <v>47</v>
      </c>
      <c r="X11" s="68" t="s">
        <v>142</v>
      </c>
      <c r="Y11" s="68" t="s">
        <v>48</v>
      </c>
      <c r="Z11" s="68" t="s">
        <v>49</v>
      </c>
      <c r="AA11" s="68" t="s">
        <v>143</v>
      </c>
      <c r="AB11" s="68" t="s">
        <v>123</v>
      </c>
      <c r="AC11" s="68" t="s">
        <v>124</v>
      </c>
      <c r="AD11" s="68" t="s">
        <v>144</v>
      </c>
    </row>
    <row r="12" spans="1:30" x14ac:dyDescent="0.25">
      <c r="A12" s="55"/>
      <c r="B12" s="11"/>
      <c r="C12" s="11" t="s">
        <v>195</v>
      </c>
      <c r="D12" s="11"/>
      <c r="E12" s="167" t="s">
        <v>268</v>
      </c>
      <c r="F12" s="11">
        <v>0</v>
      </c>
      <c r="G12" s="184">
        <f>ROUND(IFERROR(I12/J12,0),2)</f>
        <v>0</v>
      </c>
      <c r="H12" s="184">
        <v>0</v>
      </c>
      <c r="I12" s="184">
        <f>IFERROR(ROUND(H12/F12,2),0)</f>
        <v>0</v>
      </c>
      <c r="J12" s="11">
        <v>0</v>
      </c>
      <c r="L12" s="11">
        <v>0</v>
      </c>
      <c r="M12" s="184">
        <v>0</v>
      </c>
      <c r="N12" s="184">
        <f>IFERROR(M12/L12,0)</f>
        <v>0</v>
      </c>
      <c r="O12" s="11" t="s">
        <v>195</v>
      </c>
      <c r="P12" s="11" t="s">
        <v>195</v>
      </c>
      <c r="Q12" s="11" t="s">
        <v>195</v>
      </c>
      <c r="R12" s="11" t="s">
        <v>195</v>
      </c>
      <c r="S12" s="11" t="s">
        <v>195</v>
      </c>
      <c r="T12" s="11" t="s">
        <v>195</v>
      </c>
      <c r="V12" s="11">
        <v>0</v>
      </c>
      <c r="W12" s="184">
        <v>0</v>
      </c>
      <c r="X12" s="184">
        <f>IFERROR(W12/V12,0)</f>
        <v>0</v>
      </c>
      <c r="Y12" s="11" t="s">
        <v>195</v>
      </c>
      <c r="Z12" s="11" t="s">
        <v>195</v>
      </c>
      <c r="AA12" s="11" t="s">
        <v>195</v>
      </c>
      <c r="AB12" s="11" t="s">
        <v>195</v>
      </c>
      <c r="AC12" s="11" t="s">
        <v>195</v>
      </c>
      <c r="AD12" s="11" t="s">
        <v>195</v>
      </c>
    </row>
    <row r="13" spans="1:30" x14ac:dyDescent="0.25">
      <c r="A13" s="55"/>
      <c r="B13" s="11"/>
      <c r="C13" s="11" t="s">
        <v>586</v>
      </c>
      <c r="D13" s="11"/>
      <c r="E13" s="11" t="s">
        <v>270</v>
      </c>
      <c r="F13" s="11">
        <v>2</v>
      </c>
      <c r="G13" s="183">
        <f t="shared" ref="G13:G77" si="0">ROUND(IFERROR(I13/J13,0),2)</f>
        <v>76.64</v>
      </c>
      <c r="H13" s="183">
        <v>766.4</v>
      </c>
      <c r="I13" s="183">
        <f t="shared" ref="I13:I77" si="1">IFERROR(ROUND(H13/F13,2),0)</f>
        <v>383.2</v>
      </c>
      <c r="J13" s="11">
        <v>5</v>
      </c>
      <c r="L13" s="11">
        <v>1</v>
      </c>
      <c r="M13" s="183">
        <v>486.9</v>
      </c>
      <c r="N13" s="183">
        <f t="shared" ref="N13:N77" si="2">IFERROR(M13/L13,0)</f>
        <v>486.9</v>
      </c>
      <c r="O13" s="11" t="s">
        <v>195</v>
      </c>
      <c r="P13" s="11" t="s">
        <v>195</v>
      </c>
      <c r="Q13" s="11" t="s">
        <v>195</v>
      </c>
      <c r="R13" s="11" t="s">
        <v>195</v>
      </c>
      <c r="S13" s="11" t="s">
        <v>195</v>
      </c>
      <c r="T13" s="11" t="s">
        <v>195</v>
      </c>
      <c r="V13" s="11">
        <v>0</v>
      </c>
      <c r="W13" s="183">
        <v>0</v>
      </c>
      <c r="X13" s="183">
        <f t="shared" ref="X13:X77" si="3">IFERROR(W13/V13,0)</f>
        <v>0</v>
      </c>
      <c r="Y13" s="11" t="s">
        <v>195</v>
      </c>
      <c r="Z13" s="11" t="s">
        <v>195</v>
      </c>
      <c r="AA13" s="11" t="s">
        <v>195</v>
      </c>
      <c r="AB13" s="11" t="s">
        <v>195</v>
      </c>
      <c r="AC13" s="11" t="s">
        <v>195</v>
      </c>
      <c r="AD13" s="11" t="s">
        <v>195</v>
      </c>
    </row>
    <row r="14" spans="1:30" x14ac:dyDescent="0.25">
      <c r="A14" s="55"/>
      <c r="B14" s="11"/>
      <c r="C14" s="11" t="s">
        <v>588</v>
      </c>
      <c r="D14" s="11"/>
      <c r="E14" s="11" t="s">
        <v>272</v>
      </c>
      <c r="F14" s="11">
        <v>34</v>
      </c>
      <c r="G14" s="183">
        <f t="shared" si="0"/>
        <v>35.9</v>
      </c>
      <c r="H14" s="183">
        <v>12205.03</v>
      </c>
      <c r="I14" s="183">
        <f t="shared" si="1"/>
        <v>358.97</v>
      </c>
      <c r="J14" s="11">
        <v>10</v>
      </c>
      <c r="L14" s="11">
        <v>4</v>
      </c>
      <c r="M14" s="183">
        <v>1649.69</v>
      </c>
      <c r="N14" s="183">
        <f t="shared" si="2"/>
        <v>412.42250000000001</v>
      </c>
      <c r="O14" s="11" t="s">
        <v>195</v>
      </c>
      <c r="P14" s="11" t="s">
        <v>195</v>
      </c>
      <c r="Q14" s="11" t="s">
        <v>195</v>
      </c>
      <c r="R14" s="11" t="s">
        <v>195</v>
      </c>
      <c r="S14" s="11" t="s">
        <v>195</v>
      </c>
      <c r="T14" s="11" t="s">
        <v>195</v>
      </c>
      <c r="V14" s="11">
        <v>0</v>
      </c>
      <c r="W14" s="183">
        <v>0</v>
      </c>
      <c r="X14" s="183">
        <f t="shared" si="3"/>
        <v>0</v>
      </c>
      <c r="Y14" s="11" t="s">
        <v>195</v>
      </c>
      <c r="Z14" s="11" t="s">
        <v>195</v>
      </c>
      <c r="AA14" s="11" t="s">
        <v>195</v>
      </c>
      <c r="AB14" s="11" t="s">
        <v>195</v>
      </c>
      <c r="AC14" s="11" t="s">
        <v>195</v>
      </c>
      <c r="AD14" s="11" t="s">
        <v>195</v>
      </c>
    </row>
    <row r="15" spans="1:30" x14ac:dyDescent="0.25">
      <c r="A15" s="55"/>
      <c r="B15" s="11"/>
      <c r="C15" s="11" t="s">
        <v>591</v>
      </c>
      <c r="D15" s="11"/>
      <c r="E15" s="11" t="s">
        <v>275</v>
      </c>
      <c r="F15" s="11">
        <v>17</v>
      </c>
      <c r="G15" s="183">
        <f t="shared" si="0"/>
        <v>39.74</v>
      </c>
      <c r="H15" s="183">
        <v>6755.54</v>
      </c>
      <c r="I15" s="183">
        <f t="shared" si="1"/>
        <v>397.38</v>
      </c>
      <c r="J15" s="11">
        <v>10</v>
      </c>
      <c r="L15" s="11">
        <v>1</v>
      </c>
      <c r="M15" s="183">
        <v>104.84</v>
      </c>
      <c r="N15" s="183">
        <f t="shared" si="2"/>
        <v>104.84</v>
      </c>
      <c r="O15" s="11" t="s">
        <v>195</v>
      </c>
      <c r="P15" s="11" t="s">
        <v>195</v>
      </c>
      <c r="Q15" s="11" t="s">
        <v>195</v>
      </c>
      <c r="R15" s="11" t="s">
        <v>195</v>
      </c>
      <c r="S15" s="11" t="s">
        <v>195</v>
      </c>
      <c r="T15" s="11" t="s">
        <v>195</v>
      </c>
      <c r="V15" s="11">
        <v>0</v>
      </c>
      <c r="W15" s="183">
        <v>0</v>
      </c>
      <c r="X15" s="183">
        <f t="shared" si="3"/>
        <v>0</v>
      </c>
      <c r="Y15" s="11" t="s">
        <v>195</v>
      </c>
      <c r="Z15" s="11" t="s">
        <v>195</v>
      </c>
      <c r="AA15" s="11" t="s">
        <v>195</v>
      </c>
      <c r="AB15" s="11" t="s">
        <v>195</v>
      </c>
      <c r="AC15" s="11" t="s">
        <v>195</v>
      </c>
      <c r="AD15" s="11" t="s">
        <v>195</v>
      </c>
    </row>
    <row r="16" spans="1:30" x14ac:dyDescent="0.25">
      <c r="A16" s="55"/>
      <c r="B16" s="11"/>
      <c r="C16" s="11" t="s">
        <v>592</v>
      </c>
      <c r="D16" s="11"/>
      <c r="E16" s="11" t="s">
        <v>276</v>
      </c>
      <c r="F16" s="11">
        <v>16</v>
      </c>
      <c r="G16" s="183">
        <f t="shared" si="0"/>
        <v>55.32</v>
      </c>
      <c r="H16" s="183">
        <v>11505.979999999998</v>
      </c>
      <c r="I16" s="183">
        <f t="shared" si="1"/>
        <v>719.12</v>
      </c>
      <c r="J16" s="11">
        <v>13</v>
      </c>
      <c r="L16" s="11">
        <v>3</v>
      </c>
      <c r="M16" s="183">
        <v>3239.2</v>
      </c>
      <c r="N16" s="183">
        <f t="shared" si="2"/>
        <v>1079.7333333333333</v>
      </c>
      <c r="O16" s="11" t="s">
        <v>195</v>
      </c>
      <c r="P16" s="11" t="s">
        <v>195</v>
      </c>
      <c r="Q16" s="11" t="s">
        <v>195</v>
      </c>
      <c r="R16" s="11" t="s">
        <v>195</v>
      </c>
      <c r="S16" s="11" t="s">
        <v>195</v>
      </c>
      <c r="T16" s="11" t="s">
        <v>195</v>
      </c>
      <c r="V16" s="11">
        <v>0</v>
      </c>
      <c r="W16" s="183">
        <v>0</v>
      </c>
      <c r="X16" s="183">
        <f t="shared" si="3"/>
        <v>0</v>
      </c>
      <c r="Y16" s="11" t="s">
        <v>195</v>
      </c>
      <c r="Z16" s="11" t="s">
        <v>195</v>
      </c>
      <c r="AA16" s="11" t="s">
        <v>195</v>
      </c>
      <c r="AB16" s="11" t="s">
        <v>195</v>
      </c>
      <c r="AC16" s="11" t="s">
        <v>195</v>
      </c>
      <c r="AD16" s="11" t="s">
        <v>195</v>
      </c>
    </row>
    <row r="17" spans="1:30" x14ac:dyDescent="0.25">
      <c r="A17" s="55"/>
      <c r="B17" s="11"/>
      <c r="C17" s="11" t="s">
        <v>593</v>
      </c>
      <c r="D17" s="11"/>
      <c r="E17" s="11" t="s">
        <v>277</v>
      </c>
      <c r="F17" s="11">
        <v>46</v>
      </c>
      <c r="G17" s="183">
        <f t="shared" si="0"/>
        <v>65.290000000000006</v>
      </c>
      <c r="H17" s="183">
        <v>33037.089999999997</v>
      </c>
      <c r="I17" s="183">
        <f t="shared" si="1"/>
        <v>718.2</v>
      </c>
      <c r="J17" s="11">
        <v>11</v>
      </c>
      <c r="L17" s="11">
        <v>11</v>
      </c>
      <c r="M17" s="183">
        <v>15303.600000000002</v>
      </c>
      <c r="N17" s="183">
        <f t="shared" si="2"/>
        <v>1391.2363636363639</v>
      </c>
      <c r="O17" s="11" t="s">
        <v>195</v>
      </c>
      <c r="P17" s="11" t="s">
        <v>195</v>
      </c>
      <c r="Q17" s="11" t="s">
        <v>195</v>
      </c>
      <c r="R17" s="11" t="s">
        <v>195</v>
      </c>
      <c r="S17" s="11" t="s">
        <v>195</v>
      </c>
      <c r="T17" s="11" t="s">
        <v>195</v>
      </c>
      <c r="V17" s="11">
        <v>0</v>
      </c>
      <c r="W17" s="183">
        <v>0</v>
      </c>
      <c r="X17" s="183">
        <f t="shared" si="3"/>
        <v>0</v>
      </c>
      <c r="Y17" s="11" t="s">
        <v>195</v>
      </c>
      <c r="Z17" s="11" t="s">
        <v>195</v>
      </c>
      <c r="AA17" s="11" t="s">
        <v>195</v>
      </c>
      <c r="AB17" s="11" t="s">
        <v>195</v>
      </c>
      <c r="AC17" s="11" t="s">
        <v>195</v>
      </c>
      <c r="AD17" s="11" t="s">
        <v>195</v>
      </c>
    </row>
    <row r="18" spans="1:30" x14ac:dyDescent="0.25">
      <c r="A18" s="55"/>
      <c r="B18" s="11"/>
      <c r="C18" s="11" t="s">
        <v>594</v>
      </c>
      <c r="D18" s="11"/>
      <c r="E18" s="11" t="s">
        <v>278</v>
      </c>
      <c r="F18" s="11">
        <v>362</v>
      </c>
      <c r="G18" s="183">
        <f t="shared" ref="G18" si="4">ROUND(IFERROR(I18/J18,0),2)</f>
        <v>57.86</v>
      </c>
      <c r="H18" s="183">
        <v>251341.11000000013</v>
      </c>
      <c r="I18" s="183">
        <f t="shared" ref="I18" si="5">IFERROR(ROUND(H18/F18,2),0)</f>
        <v>694.31</v>
      </c>
      <c r="J18" s="11">
        <v>12</v>
      </c>
      <c r="L18" s="11">
        <v>61</v>
      </c>
      <c r="M18" s="183">
        <v>38196.830000000009</v>
      </c>
      <c r="N18" s="183">
        <f t="shared" ref="N18" si="6">IFERROR(M18/L18,0)</f>
        <v>626.17754098360672</v>
      </c>
      <c r="O18" s="11" t="s">
        <v>195</v>
      </c>
      <c r="P18" s="11" t="s">
        <v>195</v>
      </c>
      <c r="Q18" s="11" t="s">
        <v>195</v>
      </c>
      <c r="R18" s="11" t="s">
        <v>195</v>
      </c>
      <c r="S18" s="11" t="s">
        <v>195</v>
      </c>
      <c r="T18" s="11" t="s">
        <v>195</v>
      </c>
      <c r="V18" s="11">
        <v>0</v>
      </c>
      <c r="W18" s="183">
        <v>0</v>
      </c>
      <c r="X18" s="183">
        <f t="shared" ref="X18" si="7">IFERROR(W18/V18,0)</f>
        <v>0</v>
      </c>
      <c r="Y18" s="11" t="s">
        <v>195</v>
      </c>
      <c r="Z18" s="11" t="s">
        <v>195</v>
      </c>
      <c r="AA18" s="11" t="s">
        <v>195</v>
      </c>
      <c r="AB18" s="11" t="s">
        <v>195</v>
      </c>
      <c r="AC18" s="11" t="s">
        <v>195</v>
      </c>
      <c r="AD18" s="11" t="s">
        <v>195</v>
      </c>
    </row>
    <row r="19" spans="1:30" x14ac:dyDescent="0.25">
      <c r="A19" s="55"/>
      <c r="B19" s="11"/>
      <c r="C19" s="11" t="s">
        <v>595</v>
      </c>
      <c r="D19" s="11"/>
      <c r="E19" s="11" t="s">
        <v>279</v>
      </c>
      <c r="F19" s="11">
        <v>0</v>
      </c>
      <c r="G19" s="183">
        <f t="shared" si="0"/>
        <v>0</v>
      </c>
      <c r="H19" s="183">
        <v>0</v>
      </c>
      <c r="I19" s="183">
        <f t="shared" si="1"/>
        <v>0</v>
      </c>
      <c r="J19" s="11">
        <v>0</v>
      </c>
      <c r="L19" s="11">
        <v>0</v>
      </c>
      <c r="M19" s="183">
        <v>0</v>
      </c>
      <c r="N19" s="183">
        <f t="shared" si="2"/>
        <v>0</v>
      </c>
      <c r="O19" s="11" t="s">
        <v>195</v>
      </c>
      <c r="P19" s="11" t="s">
        <v>195</v>
      </c>
      <c r="Q19" s="11" t="s">
        <v>195</v>
      </c>
      <c r="R19" s="11" t="s">
        <v>195</v>
      </c>
      <c r="S19" s="11" t="s">
        <v>195</v>
      </c>
      <c r="T19" s="11" t="s">
        <v>195</v>
      </c>
      <c r="V19" s="11">
        <v>0</v>
      </c>
      <c r="W19" s="183">
        <v>0</v>
      </c>
      <c r="X19" s="183">
        <f t="shared" si="3"/>
        <v>0</v>
      </c>
      <c r="Y19" s="11" t="s">
        <v>195</v>
      </c>
      <c r="Z19" s="11" t="s">
        <v>195</v>
      </c>
      <c r="AA19" s="11" t="s">
        <v>195</v>
      </c>
      <c r="AB19" s="11" t="s">
        <v>195</v>
      </c>
      <c r="AC19" s="11" t="s">
        <v>195</v>
      </c>
      <c r="AD19" s="11" t="s">
        <v>195</v>
      </c>
    </row>
    <row r="20" spans="1:30" x14ac:dyDescent="0.25">
      <c r="A20" s="55"/>
      <c r="B20" s="11"/>
      <c r="C20" s="11" t="s">
        <v>596</v>
      </c>
      <c r="D20" s="11"/>
      <c r="E20" s="11" t="s">
        <v>280</v>
      </c>
      <c r="F20" s="11">
        <v>92</v>
      </c>
      <c r="G20" s="183">
        <f t="shared" si="0"/>
        <v>51.63</v>
      </c>
      <c r="H20" s="183">
        <v>52246.48000000001</v>
      </c>
      <c r="I20" s="183">
        <f t="shared" si="1"/>
        <v>567.9</v>
      </c>
      <c r="J20" s="11">
        <v>11</v>
      </c>
      <c r="L20" s="11">
        <v>10</v>
      </c>
      <c r="M20" s="183">
        <v>3965.92</v>
      </c>
      <c r="N20" s="183">
        <f t="shared" si="2"/>
        <v>396.59199999999998</v>
      </c>
      <c r="O20" s="11" t="s">
        <v>195</v>
      </c>
      <c r="P20" s="11" t="s">
        <v>195</v>
      </c>
      <c r="Q20" s="11" t="s">
        <v>195</v>
      </c>
      <c r="R20" s="11" t="s">
        <v>195</v>
      </c>
      <c r="S20" s="11" t="s">
        <v>195</v>
      </c>
      <c r="T20" s="11" t="s">
        <v>195</v>
      </c>
      <c r="V20" s="11">
        <v>1</v>
      </c>
      <c r="W20" s="183">
        <v>0.4</v>
      </c>
      <c r="X20" s="183">
        <f t="shared" si="3"/>
        <v>0.4</v>
      </c>
      <c r="Y20" s="11" t="s">
        <v>195</v>
      </c>
      <c r="Z20" s="11" t="s">
        <v>195</v>
      </c>
      <c r="AA20" s="11" t="s">
        <v>195</v>
      </c>
      <c r="AB20" s="11" t="s">
        <v>195</v>
      </c>
      <c r="AC20" s="11" t="s">
        <v>195</v>
      </c>
      <c r="AD20" s="11" t="s">
        <v>195</v>
      </c>
    </row>
    <row r="21" spans="1:30" x14ac:dyDescent="0.25">
      <c r="A21" s="55"/>
      <c r="B21" s="11"/>
      <c r="C21" s="11" t="s">
        <v>597</v>
      </c>
      <c r="D21" s="11"/>
      <c r="E21" s="11" t="s">
        <v>281</v>
      </c>
      <c r="F21" s="11">
        <v>7</v>
      </c>
      <c r="G21" s="183">
        <f t="shared" si="0"/>
        <v>35.96</v>
      </c>
      <c r="H21" s="183">
        <v>2769.01</v>
      </c>
      <c r="I21" s="183">
        <f t="shared" si="1"/>
        <v>395.57</v>
      </c>
      <c r="J21" s="11">
        <v>11</v>
      </c>
      <c r="L21" s="11">
        <v>1</v>
      </c>
      <c r="M21" s="183">
        <v>827.29</v>
      </c>
      <c r="N21" s="183">
        <f t="shared" si="2"/>
        <v>827.29</v>
      </c>
      <c r="O21" s="11" t="s">
        <v>195</v>
      </c>
      <c r="P21" s="11" t="s">
        <v>195</v>
      </c>
      <c r="Q21" s="11" t="s">
        <v>195</v>
      </c>
      <c r="R21" s="11" t="s">
        <v>195</v>
      </c>
      <c r="S21" s="11" t="s">
        <v>195</v>
      </c>
      <c r="T21" s="11" t="s">
        <v>195</v>
      </c>
      <c r="V21" s="11">
        <v>0</v>
      </c>
      <c r="W21" s="183">
        <v>0</v>
      </c>
      <c r="X21" s="183">
        <f t="shared" si="3"/>
        <v>0</v>
      </c>
      <c r="Y21" s="11" t="s">
        <v>195</v>
      </c>
      <c r="Z21" s="11" t="s">
        <v>195</v>
      </c>
      <c r="AA21" s="11" t="s">
        <v>195</v>
      </c>
      <c r="AB21" s="11" t="s">
        <v>195</v>
      </c>
      <c r="AC21" s="11" t="s">
        <v>195</v>
      </c>
      <c r="AD21" s="11" t="s">
        <v>195</v>
      </c>
    </row>
    <row r="22" spans="1:30" x14ac:dyDescent="0.25">
      <c r="A22" s="55"/>
      <c r="B22" s="11"/>
      <c r="C22" s="11" t="s">
        <v>598</v>
      </c>
      <c r="D22" s="11"/>
      <c r="E22" s="11" t="s">
        <v>282</v>
      </c>
      <c r="F22" s="11">
        <v>1</v>
      </c>
      <c r="G22" s="183">
        <f t="shared" si="0"/>
        <v>9.56</v>
      </c>
      <c r="H22" s="183">
        <v>382.58</v>
      </c>
      <c r="I22" s="183">
        <f t="shared" si="1"/>
        <v>382.58</v>
      </c>
      <c r="J22" s="11">
        <v>40</v>
      </c>
      <c r="L22" s="11">
        <v>0</v>
      </c>
      <c r="M22" s="183">
        <v>0</v>
      </c>
      <c r="N22" s="183">
        <f t="shared" si="2"/>
        <v>0</v>
      </c>
      <c r="O22" s="11" t="s">
        <v>195</v>
      </c>
      <c r="P22" s="11" t="s">
        <v>195</v>
      </c>
      <c r="Q22" s="11" t="s">
        <v>195</v>
      </c>
      <c r="R22" s="11" t="s">
        <v>195</v>
      </c>
      <c r="S22" s="11" t="s">
        <v>195</v>
      </c>
      <c r="T22" s="11" t="s">
        <v>195</v>
      </c>
      <c r="V22" s="11">
        <v>0</v>
      </c>
      <c r="W22" s="183">
        <v>0</v>
      </c>
      <c r="X22" s="183">
        <f t="shared" si="3"/>
        <v>0</v>
      </c>
      <c r="Y22" s="11" t="s">
        <v>195</v>
      </c>
      <c r="Z22" s="11" t="s">
        <v>195</v>
      </c>
      <c r="AA22" s="11" t="s">
        <v>195</v>
      </c>
      <c r="AB22" s="11" t="s">
        <v>195</v>
      </c>
      <c r="AC22" s="11" t="s">
        <v>195</v>
      </c>
      <c r="AD22" s="11" t="s">
        <v>195</v>
      </c>
    </row>
    <row r="23" spans="1:30" x14ac:dyDescent="0.25">
      <c r="A23" s="55"/>
      <c r="B23" s="11"/>
      <c r="C23" s="11" t="s">
        <v>599</v>
      </c>
      <c r="D23" s="11"/>
      <c r="E23" s="11" t="s">
        <v>286</v>
      </c>
      <c r="F23" s="11">
        <v>221</v>
      </c>
      <c r="G23" s="183">
        <f t="shared" si="0"/>
        <v>62.76</v>
      </c>
      <c r="H23" s="183">
        <v>180307.94</v>
      </c>
      <c r="I23" s="183">
        <f t="shared" si="1"/>
        <v>815.87</v>
      </c>
      <c r="J23" s="11">
        <v>13</v>
      </c>
      <c r="L23" s="11">
        <v>37</v>
      </c>
      <c r="M23" s="183">
        <v>18325.22</v>
      </c>
      <c r="N23" s="183">
        <f t="shared" si="2"/>
        <v>495.27621621621626</v>
      </c>
      <c r="O23" s="11" t="s">
        <v>195</v>
      </c>
      <c r="P23" s="11" t="s">
        <v>195</v>
      </c>
      <c r="Q23" s="11" t="s">
        <v>195</v>
      </c>
      <c r="R23" s="11" t="s">
        <v>195</v>
      </c>
      <c r="S23" s="11" t="s">
        <v>195</v>
      </c>
      <c r="T23" s="11" t="s">
        <v>195</v>
      </c>
      <c r="V23" s="11">
        <v>0</v>
      </c>
      <c r="W23" s="183">
        <v>0</v>
      </c>
      <c r="X23" s="183">
        <f t="shared" si="3"/>
        <v>0</v>
      </c>
      <c r="Y23" s="11" t="s">
        <v>195</v>
      </c>
      <c r="Z23" s="11" t="s">
        <v>195</v>
      </c>
      <c r="AA23" s="11" t="s">
        <v>195</v>
      </c>
      <c r="AB23" s="11" t="s">
        <v>195</v>
      </c>
      <c r="AC23" s="11" t="s">
        <v>195</v>
      </c>
      <c r="AD23" s="11" t="s">
        <v>195</v>
      </c>
    </row>
    <row r="24" spans="1:30" x14ac:dyDescent="0.25">
      <c r="A24" s="55"/>
      <c r="B24" s="11"/>
      <c r="C24" s="11" t="s">
        <v>601</v>
      </c>
      <c r="D24" s="11"/>
      <c r="E24" s="11" t="s">
        <v>289</v>
      </c>
      <c r="F24" s="11">
        <v>19</v>
      </c>
      <c r="G24" s="183">
        <f t="shared" si="0"/>
        <v>72.16</v>
      </c>
      <c r="H24" s="183">
        <v>15081.259999999998</v>
      </c>
      <c r="I24" s="183">
        <f t="shared" si="1"/>
        <v>793.75</v>
      </c>
      <c r="J24" s="11">
        <v>11</v>
      </c>
      <c r="L24" s="11">
        <v>6</v>
      </c>
      <c r="M24" s="183">
        <v>3524.95</v>
      </c>
      <c r="N24" s="183">
        <f t="shared" si="2"/>
        <v>587.49166666666667</v>
      </c>
      <c r="O24" s="11" t="s">
        <v>195</v>
      </c>
      <c r="P24" s="11" t="s">
        <v>195</v>
      </c>
      <c r="Q24" s="11" t="s">
        <v>195</v>
      </c>
      <c r="R24" s="11" t="s">
        <v>195</v>
      </c>
      <c r="S24" s="11" t="s">
        <v>195</v>
      </c>
      <c r="T24" s="11" t="s">
        <v>195</v>
      </c>
      <c r="V24" s="11">
        <v>0</v>
      </c>
      <c r="W24" s="183">
        <v>0</v>
      </c>
      <c r="X24" s="183">
        <f t="shared" si="3"/>
        <v>0</v>
      </c>
      <c r="Y24" s="11" t="s">
        <v>195</v>
      </c>
      <c r="Z24" s="11" t="s">
        <v>195</v>
      </c>
      <c r="AA24" s="11" t="s">
        <v>195</v>
      </c>
      <c r="AB24" s="11" t="s">
        <v>195</v>
      </c>
      <c r="AC24" s="11" t="s">
        <v>195</v>
      </c>
      <c r="AD24" s="11" t="s">
        <v>195</v>
      </c>
    </row>
    <row r="25" spans="1:30" x14ac:dyDescent="0.25">
      <c r="A25" s="55"/>
      <c r="B25" s="11"/>
      <c r="C25" s="11" t="s">
        <v>602</v>
      </c>
      <c r="D25" s="11"/>
      <c r="E25" s="11" t="s">
        <v>290</v>
      </c>
      <c r="F25" s="11">
        <v>246</v>
      </c>
      <c r="G25" s="183">
        <f t="shared" si="0"/>
        <v>56.38</v>
      </c>
      <c r="H25" s="183">
        <v>138684.25</v>
      </c>
      <c r="I25" s="183">
        <f t="shared" si="1"/>
        <v>563.76</v>
      </c>
      <c r="J25" s="11">
        <v>10</v>
      </c>
      <c r="L25" s="11">
        <v>68</v>
      </c>
      <c r="M25" s="183">
        <v>28477.180000000004</v>
      </c>
      <c r="N25" s="183">
        <f t="shared" si="2"/>
        <v>418.7820588235295</v>
      </c>
      <c r="O25" s="11" t="s">
        <v>195</v>
      </c>
      <c r="P25" s="11" t="s">
        <v>195</v>
      </c>
      <c r="Q25" s="11" t="s">
        <v>195</v>
      </c>
      <c r="R25" s="11" t="s">
        <v>195</v>
      </c>
      <c r="S25" s="11" t="s">
        <v>195</v>
      </c>
      <c r="T25" s="11" t="s">
        <v>195</v>
      </c>
      <c r="V25" s="11">
        <v>0</v>
      </c>
      <c r="W25" s="183">
        <v>0</v>
      </c>
      <c r="X25" s="183">
        <f t="shared" si="3"/>
        <v>0</v>
      </c>
      <c r="Y25" s="11" t="s">
        <v>195</v>
      </c>
      <c r="Z25" s="11" t="s">
        <v>195</v>
      </c>
      <c r="AA25" s="11" t="s">
        <v>195</v>
      </c>
      <c r="AB25" s="11" t="s">
        <v>195</v>
      </c>
      <c r="AC25" s="11" t="s">
        <v>195</v>
      </c>
      <c r="AD25" s="11" t="s">
        <v>195</v>
      </c>
    </row>
    <row r="26" spans="1:30" x14ac:dyDescent="0.25">
      <c r="A26" s="55"/>
      <c r="B26" s="11"/>
      <c r="C26" s="11" t="s">
        <v>603</v>
      </c>
      <c r="D26" s="11"/>
      <c r="E26" s="11" t="s">
        <v>292</v>
      </c>
      <c r="F26" s="11">
        <v>109</v>
      </c>
      <c r="G26" s="183">
        <f t="shared" si="0"/>
        <v>43.2</v>
      </c>
      <c r="H26" s="183">
        <v>42375.839999999997</v>
      </c>
      <c r="I26" s="183">
        <f t="shared" si="1"/>
        <v>388.77</v>
      </c>
      <c r="J26" s="11">
        <v>9</v>
      </c>
      <c r="L26" s="11">
        <v>30</v>
      </c>
      <c r="M26" s="183">
        <v>5770.38</v>
      </c>
      <c r="N26" s="183">
        <f t="shared" si="2"/>
        <v>192.346</v>
      </c>
      <c r="O26" s="11" t="s">
        <v>195</v>
      </c>
      <c r="P26" s="11" t="s">
        <v>195</v>
      </c>
      <c r="Q26" s="11" t="s">
        <v>195</v>
      </c>
      <c r="R26" s="11" t="s">
        <v>195</v>
      </c>
      <c r="S26" s="11" t="s">
        <v>195</v>
      </c>
      <c r="T26" s="11" t="s">
        <v>195</v>
      </c>
      <c r="V26" s="11">
        <v>0</v>
      </c>
      <c r="W26" s="183">
        <v>0</v>
      </c>
      <c r="X26" s="183">
        <f t="shared" si="3"/>
        <v>0</v>
      </c>
      <c r="Y26" s="11" t="s">
        <v>195</v>
      </c>
      <c r="Z26" s="11" t="s">
        <v>195</v>
      </c>
      <c r="AA26" s="11" t="s">
        <v>195</v>
      </c>
      <c r="AB26" s="11" t="s">
        <v>195</v>
      </c>
      <c r="AC26" s="11" t="s">
        <v>195</v>
      </c>
      <c r="AD26" s="11" t="s">
        <v>195</v>
      </c>
    </row>
    <row r="27" spans="1:30" x14ac:dyDescent="0.25">
      <c r="A27" s="55"/>
      <c r="B27" s="11"/>
      <c r="C27" s="11" t="s">
        <v>603</v>
      </c>
      <c r="D27" s="11"/>
      <c r="E27" s="11" t="s">
        <v>293</v>
      </c>
      <c r="F27" s="11">
        <v>93</v>
      </c>
      <c r="G27" s="183">
        <f t="shared" si="0"/>
        <v>72.36</v>
      </c>
      <c r="H27" s="183">
        <v>60569.5</v>
      </c>
      <c r="I27" s="183">
        <f t="shared" si="1"/>
        <v>651.28</v>
      </c>
      <c r="J27" s="11">
        <v>9</v>
      </c>
      <c r="L27" s="11">
        <v>23</v>
      </c>
      <c r="M27" s="183">
        <v>20899.440000000002</v>
      </c>
      <c r="N27" s="183">
        <f t="shared" si="2"/>
        <v>908.67130434782621</v>
      </c>
      <c r="O27" s="11" t="s">
        <v>195</v>
      </c>
      <c r="P27" s="11" t="s">
        <v>195</v>
      </c>
      <c r="Q27" s="11" t="s">
        <v>195</v>
      </c>
      <c r="R27" s="11" t="s">
        <v>195</v>
      </c>
      <c r="S27" s="11" t="s">
        <v>195</v>
      </c>
      <c r="T27" s="11" t="s">
        <v>195</v>
      </c>
      <c r="V27" s="11">
        <v>0</v>
      </c>
      <c r="W27" s="183">
        <v>0</v>
      </c>
      <c r="X27" s="183">
        <f t="shared" si="3"/>
        <v>0</v>
      </c>
      <c r="Y27" s="11" t="s">
        <v>195</v>
      </c>
      <c r="Z27" s="11" t="s">
        <v>195</v>
      </c>
      <c r="AA27" s="11" t="s">
        <v>195</v>
      </c>
      <c r="AB27" s="11" t="s">
        <v>195</v>
      </c>
      <c r="AC27" s="11" t="s">
        <v>195</v>
      </c>
      <c r="AD27" s="11" t="s">
        <v>195</v>
      </c>
    </row>
    <row r="28" spans="1:30" x14ac:dyDescent="0.25">
      <c r="A28" s="55"/>
      <c r="B28" s="11"/>
      <c r="C28" s="11" t="s">
        <v>605</v>
      </c>
      <c r="D28" s="11"/>
      <c r="E28" s="11" t="s">
        <v>295</v>
      </c>
      <c r="F28" s="11">
        <v>34</v>
      </c>
      <c r="G28" s="183">
        <f t="shared" si="0"/>
        <v>57.98</v>
      </c>
      <c r="H28" s="183">
        <v>19713.560000000005</v>
      </c>
      <c r="I28" s="183">
        <f t="shared" si="1"/>
        <v>579.80999999999995</v>
      </c>
      <c r="J28" s="11">
        <v>10</v>
      </c>
      <c r="L28" s="11">
        <v>11</v>
      </c>
      <c r="M28" s="183">
        <v>2548.7400000000002</v>
      </c>
      <c r="N28" s="183">
        <f t="shared" si="2"/>
        <v>231.70363636363638</v>
      </c>
      <c r="O28" s="11" t="s">
        <v>195</v>
      </c>
      <c r="P28" s="11" t="s">
        <v>195</v>
      </c>
      <c r="Q28" s="11" t="s">
        <v>195</v>
      </c>
      <c r="R28" s="11" t="s">
        <v>195</v>
      </c>
      <c r="S28" s="11" t="s">
        <v>195</v>
      </c>
      <c r="T28" s="11" t="s">
        <v>195</v>
      </c>
      <c r="V28" s="11">
        <v>0</v>
      </c>
      <c r="W28" s="183">
        <v>0</v>
      </c>
      <c r="X28" s="183">
        <f t="shared" si="3"/>
        <v>0</v>
      </c>
      <c r="Y28" s="11" t="s">
        <v>195</v>
      </c>
      <c r="Z28" s="11" t="s">
        <v>195</v>
      </c>
      <c r="AA28" s="11" t="s">
        <v>195</v>
      </c>
      <c r="AB28" s="11" t="s">
        <v>195</v>
      </c>
      <c r="AC28" s="11" t="s">
        <v>195</v>
      </c>
      <c r="AD28" s="11" t="s">
        <v>195</v>
      </c>
    </row>
    <row r="29" spans="1:30" x14ac:dyDescent="0.25">
      <c r="A29" s="55"/>
      <c r="B29" s="11"/>
      <c r="C29" s="11" t="s">
        <v>607</v>
      </c>
      <c r="D29" s="11"/>
      <c r="E29" s="11" t="s">
        <v>298</v>
      </c>
      <c r="F29" s="11">
        <v>14</v>
      </c>
      <c r="G29" s="183">
        <f t="shared" si="0"/>
        <v>141.32</v>
      </c>
      <c r="H29" s="183">
        <v>23741.600000000002</v>
      </c>
      <c r="I29" s="183">
        <f t="shared" si="1"/>
        <v>1695.83</v>
      </c>
      <c r="J29" s="11">
        <v>12</v>
      </c>
      <c r="L29" s="11">
        <v>4</v>
      </c>
      <c r="M29" s="183">
        <v>10278.240000000002</v>
      </c>
      <c r="N29" s="183">
        <f t="shared" si="2"/>
        <v>2569.5600000000004</v>
      </c>
      <c r="O29" s="11" t="s">
        <v>195</v>
      </c>
      <c r="P29" s="11" t="s">
        <v>195</v>
      </c>
      <c r="Q29" s="11" t="s">
        <v>195</v>
      </c>
      <c r="R29" s="11" t="s">
        <v>195</v>
      </c>
      <c r="S29" s="11" t="s">
        <v>195</v>
      </c>
      <c r="T29" s="11" t="s">
        <v>195</v>
      </c>
      <c r="V29" s="11">
        <v>0</v>
      </c>
      <c r="W29" s="183">
        <v>0</v>
      </c>
      <c r="X29" s="183">
        <f t="shared" si="3"/>
        <v>0</v>
      </c>
      <c r="Y29" s="11" t="s">
        <v>195</v>
      </c>
      <c r="Z29" s="11" t="s">
        <v>195</v>
      </c>
      <c r="AA29" s="11" t="s">
        <v>195</v>
      </c>
      <c r="AB29" s="11" t="s">
        <v>195</v>
      </c>
      <c r="AC29" s="11" t="s">
        <v>195</v>
      </c>
      <c r="AD29" s="11" t="s">
        <v>195</v>
      </c>
    </row>
    <row r="30" spans="1:30" x14ac:dyDescent="0.25">
      <c r="A30" s="55"/>
      <c r="B30" s="11"/>
      <c r="C30" s="11" t="s">
        <v>608</v>
      </c>
      <c r="D30" s="11"/>
      <c r="E30" s="11" t="s">
        <v>299</v>
      </c>
      <c r="F30" s="11">
        <v>70</v>
      </c>
      <c r="G30" s="183">
        <f t="shared" si="0"/>
        <v>61.78</v>
      </c>
      <c r="H30" s="183">
        <v>51893.69</v>
      </c>
      <c r="I30" s="183">
        <f t="shared" si="1"/>
        <v>741.34</v>
      </c>
      <c r="J30" s="11">
        <v>12</v>
      </c>
      <c r="L30" s="11">
        <v>6</v>
      </c>
      <c r="M30" s="183">
        <v>3844.9800000000005</v>
      </c>
      <c r="N30" s="183">
        <f t="shared" si="2"/>
        <v>640.83000000000004</v>
      </c>
      <c r="O30" s="11" t="s">
        <v>195</v>
      </c>
      <c r="P30" s="11" t="s">
        <v>195</v>
      </c>
      <c r="Q30" s="11" t="s">
        <v>195</v>
      </c>
      <c r="R30" s="11" t="s">
        <v>195</v>
      </c>
      <c r="S30" s="11" t="s">
        <v>195</v>
      </c>
      <c r="T30" s="11" t="s">
        <v>195</v>
      </c>
      <c r="V30" s="11">
        <v>0</v>
      </c>
      <c r="W30" s="183">
        <v>0</v>
      </c>
      <c r="X30" s="183">
        <f t="shared" si="3"/>
        <v>0</v>
      </c>
      <c r="Y30" s="11" t="s">
        <v>195</v>
      </c>
      <c r="Z30" s="11" t="s">
        <v>195</v>
      </c>
      <c r="AA30" s="11" t="s">
        <v>195</v>
      </c>
      <c r="AB30" s="11" t="s">
        <v>195</v>
      </c>
      <c r="AC30" s="11" t="s">
        <v>195</v>
      </c>
      <c r="AD30" s="11" t="s">
        <v>195</v>
      </c>
    </row>
    <row r="31" spans="1:30" x14ac:dyDescent="0.25">
      <c r="A31" s="55"/>
      <c r="B31" s="11"/>
      <c r="C31" s="11" t="s">
        <v>609</v>
      </c>
      <c r="D31" s="11"/>
      <c r="E31" s="11" t="s">
        <v>300</v>
      </c>
      <c r="F31" s="11">
        <v>10</v>
      </c>
      <c r="G31" s="183">
        <f t="shared" si="0"/>
        <v>120.79</v>
      </c>
      <c r="H31" s="183">
        <v>16910.47</v>
      </c>
      <c r="I31" s="183">
        <f t="shared" si="1"/>
        <v>1691.05</v>
      </c>
      <c r="J31" s="11">
        <v>14</v>
      </c>
      <c r="L31" s="11">
        <v>2</v>
      </c>
      <c r="M31" s="183">
        <v>3140.95</v>
      </c>
      <c r="N31" s="183">
        <f t="shared" si="2"/>
        <v>1570.4749999999999</v>
      </c>
      <c r="O31" s="11" t="s">
        <v>195</v>
      </c>
      <c r="P31" s="11" t="s">
        <v>195</v>
      </c>
      <c r="Q31" s="11" t="s">
        <v>195</v>
      </c>
      <c r="R31" s="11" t="s">
        <v>195</v>
      </c>
      <c r="S31" s="11" t="s">
        <v>195</v>
      </c>
      <c r="T31" s="11" t="s">
        <v>195</v>
      </c>
      <c r="V31" s="11">
        <v>0</v>
      </c>
      <c r="W31" s="183">
        <v>0</v>
      </c>
      <c r="X31" s="183">
        <f t="shared" si="3"/>
        <v>0</v>
      </c>
      <c r="Y31" s="11" t="s">
        <v>195</v>
      </c>
      <c r="Z31" s="11" t="s">
        <v>195</v>
      </c>
      <c r="AA31" s="11" t="s">
        <v>195</v>
      </c>
      <c r="AB31" s="11" t="s">
        <v>195</v>
      </c>
      <c r="AC31" s="11" t="s">
        <v>195</v>
      </c>
      <c r="AD31" s="11" t="s">
        <v>195</v>
      </c>
    </row>
    <row r="32" spans="1:30" x14ac:dyDescent="0.25">
      <c r="A32" s="55"/>
      <c r="B32" s="11"/>
      <c r="C32" s="11" t="s">
        <v>610</v>
      </c>
      <c r="D32" s="11"/>
      <c r="E32" s="11" t="s">
        <v>301</v>
      </c>
      <c r="F32" s="11">
        <v>1</v>
      </c>
      <c r="G32" s="183">
        <f t="shared" si="0"/>
        <v>25.43</v>
      </c>
      <c r="H32" s="183">
        <v>305.19</v>
      </c>
      <c r="I32" s="183">
        <f t="shared" si="1"/>
        <v>305.19</v>
      </c>
      <c r="J32" s="11">
        <v>12</v>
      </c>
      <c r="L32" s="11">
        <v>0</v>
      </c>
      <c r="M32" s="183">
        <v>0</v>
      </c>
      <c r="N32" s="183">
        <f t="shared" si="2"/>
        <v>0</v>
      </c>
      <c r="O32" s="11" t="s">
        <v>195</v>
      </c>
      <c r="P32" s="11" t="s">
        <v>195</v>
      </c>
      <c r="Q32" s="11" t="s">
        <v>195</v>
      </c>
      <c r="R32" s="11" t="s">
        <v>195</v>
      </c>
      <c r="S32" s="11" t="s">
        <v>195</v>
      </c>
      <c r="T32" s="11" t="s">
        <v>195</v>
      </c>
      <c r="V32" s="11">
        <v>0</v>
      </c>
      <c r="W32" s="183">
        <v>0</v>
      </c>
      <c r="X32" s="183">
        <f t="shared" si="3"/>
        <v>0</v>
      </c>
      <c r="Y32" s="11" t="s">
        <v>195</v>
      </c>
      <c r="Z32" s="11" t="s">
        <v>195</v>
      </c>
      <c r="AA32" s="11" t="s">
        <v>195</v>
      </c>
      <c r="AB32" s="11" t="s">
        <v>195</v>
      </c>
      <c r="AC32" s="11" t="s">
        <v>195</v>
      </c>
      <c r="AD32" s="11" t="s">
        <v>195</v>
      </c>
    </row>
    <row r="33" spans="1:30" x14ac:dyDescent="0.25">
      <c r="A33" s="55"/>
      <c r="B33" s="11"/>
      <c r="C33" s="11" t="s">
        <v>611</v>
      </c>
      <c r="D33" s="11"/>
      <c r="E33" s="11" t="s">
        <v>302</v>
      </c>
      <c r="F33" s="11">
        <v>79</v>
      </c>
      <c r="G33" s="183">
        <f t="shared" si="0"/>
        <v>45.63</v>
      </c>
      <c r="H33" s="183">
        <v>39653.250000000007</v>
      </c>
      <c r="I33" s="183">
        <f t="shared" si="1"/>
        <v>501.94</v>
      </c>
      <c r="J33" s="11">
        <v>11</v>
      </c>
      <c r="L33" s="11">
        <v>14</v>
      </c>
      <c r="M33" s="183">
        <v>7178.35</v>
      </c>
      <c r="N33" s="183">
        <f t="shared" si="2"/>
        <v>512.73928571428576</v>
      </c>
      <c r="O33" s="11" t="s">
        <v>195</v>
      </c>
      <c r="P33" s="11" t="s">
        <v>195</v>
      </c>
      <c r="Q33" s="11" t="s">
        <v>195</v>
      </c>
      <c r="R33" s="11" t="s">
        <v>195</v>
      </c>
      <c r="S33" s="11" t="s">
        <v>195</v>
      </c>
      <c r="T33" s="11" t="s">
        <v>195</v>
      </c>
      <c r="V33" s="11">
        <v>0</v>
      </c>
      <c r="W33" s="183">
        <v>0</v>
      </c>
      <c r="X33" s="183">
        <f t="shared" si="3"/>
        <v>0</v>
      </c>
      <c r="Y33" s="11" t="s">
        <v>195</v>
      </c>
      <c r="Z33" s="11" t="s">
        <v>195</v>
      </c>
      <c r="AA33" s="11" t="s">
        <v>195</v>
      </c>
      <c r="AB33" s="11" t="s">
        <v>195</v>
      </c>
      <c r="AC33" s="11" t="s">
        <v>195</v>
      </c>
      <c r="AD33" s="11" t="s">
        <v>195</v>
      </c>
    </row>
    <row r="34" spans="1:30" x14ac:dyDescent="0.25">
      <c r="A34" s="55"/>
      <c r="B34" s="11"/>
      <c r="C34" s="11" t="s">
        <v>612</v>
      </c>
      <c r="D34" s="11"/>
      <c r="E34" s="11" t="s">
        <v>303</v>
      </c>
      <c r="F34" s="11">
        <v>42</v>
      </c>
      <c r="G34" s="183">
        <f t="shared" si="0"/>
        <v>50.62</v>
      </c>
      <c r="H34" s="183">
        <v>25512.54</v>
      </c>
      <c r="I34" s="183">
        <f t="shared" si="1"/>
        <v>607.44000000000005</v>
      </c>
      <c r="J34" s="11">
        <v>12</v>
      </c>
      <c r="L34" s="11">
        <v>6</v>
      </c>
      <c r="M34" s="183">
        <v>5737.3</v>
      </c>
      <c r="N34" s="183">
        <f t="shared" si="2"/>
        <v>956.2166666666667</v>
      </c>
      <c r="O34" s="11" t="s">
        <v>195</v>
      </c>
      <c r="P34" s="11" t="s">
        <v>195</v>
      </c>
      <c r="Q34" s="11" t="s">
        <v>195</v>
      </c>
      <c r="R34" s="11" t="s">
        <v>195</v>
      </c>
      <c r="S34" s="11" t="s">
        <v>195</v>
      </c>
      <c r="T34" s="11" t="s">
        <v>195</v>
      </c>
      <c r="V34" s="11">
        <v>0</v>
      </c>
      <c r="W34" s="183">
        <v>0</v>
      </c>
      <c r="X34" s="183">
        <f t="shared" si="3"/>
        <v>0</v>
      </c>
      <c r="Y34" s="11" t="s">
        <v>195</v>
      </c>
      <c r="Z34" s="11" t="s">
        <v>195</v>
      </c>
      <c r="AA34" s="11" t="s">
        <v>195</v>
      </c>
      <c r="AB34" s="11" t="s">
        <v>195</v>
      </c>
      <c r="AC34" s="11" t="s">
        <v>195</v>
      </c>
      <c r="AD34" s="11" t="s">
        <v>195</v>
      </c>
    </row>
    <row r="35" spans="1:30" x14ac:dyDescent="0.25">
      <c r="A35" s="55"/>
      <c r="B35" s="11"/>
      <c r="C35" s="11" t="s">
        <v>613</v>
      </c>
      <c r="D35" s="11"/>
      <c r="E35" s="11" t="s">
        <v>304</v>
      </c>
      <c r="F35" s="11">
        <v>322</v>
      </c>
      <c r="G35" s="183">
        <f t="shared" si="0"/>
        <v>48.35</v>
      </c>
      <c r="H35" s="183">
        <v>186836.08999999994</v>
      </c>
      <c r="I35" s="183">
        <f t="shared" si="1"/>
        <v>580.24</v>
      </c>
      <c r="J35" s="11">
        <v>12</v>
      </c>
      <c r="L35" s="11">
        <v>52</v>
      </c>
      <c r="M35" s="183">
        <v>32302.749999999996</v>
      </c>
      <c r="N35" s="183">
        <f t="shared" si="2"/>
        <v>621.20673076923072</v>
      </c>
      <c r="O35" s="11" t="s">
        <v>195</v>
      </c>
      <c r="P35" s="11" t="s">
        <v>195</v>
      </c>
      <c r="Q35" s="11" t="s">
        <v>195</v>
      </c>
      <c r="R35" s="11" t="s">
        <v>195</v>
      </c>
      <c r="S35" s="11" t="s">
        <v>195</v>
      </c>
      <c r="T35" s="11" t="s">
        <v>195</v>
      </c>
      <c r="V35" s="11">
        <v>0</v>
      </c>
      <c r="W35" s="183">
        <v>0</v>
      </c>
      <c r="X35" s="183">
        <f t="shared" si="3"/>
        <v>0</v>
      </c>
      <c r="Y35" s="11" t="s">
        <v>195</v>
      </c>
      <c r="Z35" s="11" t="s">
        <v>195</v>
      </c>
      <c r="AA35" s="11" t="s">
        <v>195</v>
      </c>
      <c r="AB35" s="11" t="s">
        <v>195</v>
      </c>
      <c r="AC35" s="11" t="s">
        <v>195</v>
      </c>
      <c r="AD35" s="11" t="s">
        <v>195</v>
      </c>
    </row>
    <row r="36" spans="1:30" x14ac:dyDescent="0.25">
      <c r="A36" s="55"/>
      <c r="B36" s="11"/>
      <c r="C36" s="11" t="s">
        <v>614</v>
      </c>
      <c r="D36" s="11"/>
      <c r="E36" s="11" t="s">
        <v>305</v>
      </c>
      <c r="F36" s="11">
        <v>0</v>
      </c>
      <c r="G36" s="183">
        <f t="shared" si="0"/>
        <v>0</v>
      </c>
      <c r="H36" s="183">
        <v>0</v>
      </c>
      <c r="I36" s="183">
        <f t="shared" si="1"/>
        <v>0</v>
      </c>
      <c r="J36" s="11">
        <v>0</v>
      </c>
      <c r="L36" s="11">
        <v>0</v>
      </c>
      <c r="M36" s="183">
        <v>0</v>
      </c>
      <c r="N36" s="183">
        <f t="shared" si="2"/>
        <v>0</v>
      </c>
      <c r="O36" s="11" t="s">
        <v>195</v>
      </c>
      <c r="P36" s="11" t="s">
        <v>195</v>
      </c>
      <c r="Q36" s="11" t="s">
        <v>195</v>
      </c>
      <c r="R36" s="11" t="s">
        <v>195</v>
      </c>
      <c r="S36" s="11" t="s">
        <v>195</v>
      </c>
      <c r="T36" s="11" t="s">
        <v>195</v>
      </c>
      <c r="V36" s="11">
        <v>0</v>
      </c>
      <c r="W36" s="183">
        <v>0</v>
      </c>
      <c r="X36" s="183">
        <f t="shared" si="3"/>
        <v>0</v>
      </c>
      <c r="Y36" s="11" t="s">
        <v>195</v>
      </c>
      <c r="Z36" s="11" t="s">
        <v>195</v>
      </c>
      <c r="AA36" s="11" t="s">
        <v>195</v>
      </c>
      <c r="AB36" s="11" t="s">
        <v>195</v>
      </c>
      <c r="AC36" s="11" t="s">
        <v>195</v>
      </c>
      <c r="AD36" s="11" t="s">
        <v>195</v>
      </c>
    </row>
    <row r="37" spans="1:30" x14ac:dyDescent="0.25">
      <c r="A37" s="55"/>
      <c r="B37" s="11"/>
      <c r="C37" s="11" t="s">
        <v>615</v>
      </c>
      <c r="D37" s="11"/>
      <c r="E37" s="11" t="s">
        <v>306</v>
      </c>
      <c r="F37" s="11">
        <v>43</v>
      </c>
      <c r="G37" s="183">
        <f t="shared" si="0"/>
        <v>56.32</v>
      </c>
      <c r="H37" s="183">
        <v>29058.33</v>
      </c>
      <c r="I37" s="183">
        <f t="shared" si="1"/>
        <v>675.78</v>
      </c>
      <c r="J37" s="11">
        <v>12</v>
      </c>
      <c r="L37" s="11">
        <v>11</v>
      </c>
      <c r="M37" s="183">
        <v>5176</v>
      </c>
      <c r="N37" s="183">
        <f t="shared" si="2"/>
        <v>470.54545454545456</v>
      </c>
      <c r="O37" s="11" t="s">
        <v>195</v>
      </c>
      <c r="P37" s="11" t="s">
        <v>195</v>
      </c>
      <c r="Q37" s="11" t="s">
        <v>195</v>
      </c>
      <c r="R37" s="11" t="s">
        <v>195</v>
      </c>
      <c r="S37" s="11" t="s">
        <v>195</v>
      </c>
      <c r="T37" s="11" t="s">
        <v>195</v>
      </c>
      <c r="V37" s="11">
        <v>0</v>
      </c>
      <c r="W37" s="183">
        <v>0</v>
      </c>
      <c r="X37" s="183">
        <f t="shared" si="3"/>
        <v>0</v>
      </c>
      <c r="Y37" s="11" t="s">
        <v>195</v>
      </c>
      <c r="Z37" s="11" t="s">
        <v>195</v>
      </c>
      <c r="AA37" s="11" t="s">
        <v>195</v>
      </c>
      <c r="AB37" s="11" t="s">
        <v>195</v>
      </c>
      <c r="AC37" s="11" t="s">
        <v>195</v>
      </c>
      <c r="AD37" s="11" t="s">
        <v>195</v>
      </c>
    </row>
    <row r="38" spans="1:30" x14ac:dyDescent="0.25">
      <c r="A38" s="55"/>
      <c r="B38" s="11"/>
      <c r="C38" s="11" t="s">
        <v>616</v>
      </c>
      <c r="D38" s="11"/>
      <c r="E38" s="11" t="s">
        <v>307</v>
      </c>
      <c r="F38" s="11">
        <v>51</v>
      </c>
      <c r="G38" s="183">
        <f t="shared" si="0"/>
        <v>41.75</v>
      </c>
      <c r="H38" s="183">
        <v>23420.839999999993</v>
      </c>
      <c r="I38" s="183">
        <f t="shared" si="1"/>
        <v>459.23</v>
      </c>
      <c r="J38" s="11">
        <v>11</v>
      </c>
      <c r="L38" s="11">
        <v>7</v>
      </c>
      <c r="M38" s="183">
        <v>1614.87</v>
      </c>
      <c r="N38" s="183">
        <f t="shared" si="2"/>
        <v>230.69571428571427</v>
      </c>
      <c r="O38" s="11" t="s">
        <v>195</v>
      </c>
      <c r="P38" s="11" t="s">
        <v>195</v>
      </c>
      <c r="Q38" s="11" t="s">
        <v>195</v>
      </c>
      <c r="R38" s="11" t="s">
        <v>195</v>
      </c>
      <c r="S38" s="11" t="s">
        <v>195</v>
      </c>
      <c r="T38" s="11" t="s">
        <v>195</v>
      </c>
      <c r="V38" s="11">
        <v>0</v>
      </c>
      <c r="W38" s="183">
        <v>0</v>
      </c>
      <c r="X38" s="183">
        <f t="shared" si="3"/>
        <v>0</v>
      </c>
      <c r="Y38" s="11" t="s">
        <v>195</v>
      </c>
      <c r="Z38" s="11" t="s">
        <v>195</v>
      </c>
      <c r="AA38" s="11" t="s">
        <v>195</v>
      </c>
      <c r="AB38" s="11" t="s">
        <v>195</v>
      </c>
      <c r="AC38" s="11" t="s">
        <v>195</v>
      </c>
      <c r="AD38" s="11" t="s">
        <v>195</v>
      </c>
    </row>
    <row r="39" spans="1:30" x14ac:dyDescent="0.25">
      <c r="A39" s="55"/>
      <c r="B39" s="11"/>
      <c r="C39" s="11" t="s">
        <v>617</v>
      </c>
      <c r="D39" s="11"/>
      <c r="E39" s="11" t="s">
        <v>309</v>
      </c>
      <c r="F39" s="11">
        <v>12</v>
      </c>
      <c r="G39" s="183">
        <f t="shared" si="0"/>
        <v>50.33</v>
      </c>
      <c r="H39" s="183">
        <v>10870.410000000002</v>
      </c>
      <c r="I39" s="183">
        <f t="shared" si="1"/>
        <v>905.87</v>
      </c>
      <c r="J39" s="11">
        <v>18</v>
      </c>
      <c r="L39" s="11">
        <v>0</v>
      </c>
      <c r="M39" s="183">
        <v>0</v>
      </c>
      <c r="N39" s="183">
        <f t="shared" si="2"/>
        <v>0</v>
      </c>
      <c r="O39" s="11" t="s">
        <v>195</v>
      </c>
      <c r="P39" s="11" t="s">
        <v>195</v>
      </c>
      <c r="Q39" s="11" t="s">
        <v>195</v>
      </c>
      <c r="R39" s="11" t="s">
        <v>195</v>
      </c>
      <c r="S39" s="11" t="s">
        <v>195</v>
      </c>
      <c r="T39" s="11" t="s">
        <v>195</v>
      </c>
      <c r="V39" s="11">
        <v>0</v>
      </c>
      <c r="W39" s="183">
        <v>0</v>
      </c>
      <c r="X39" s="183">
        <f t="shared" si="3"/>
        <v>0</v>
      </c>
      <c r="Y39" s="11" t="s">
        <v>195</v>
      </c>
      <c r="Z39" s="11" t="s">
        <v>195</v>
      </c>
      <c r="AA39" s="11" t="s">
        <v>195</v>
      </c>
      <c r="AB39" s="11" t="s">
        <v>195</v>
      </c>
      <c r="AC39" s="11" t="s">
        <v>195</v>
      </c>
      <c r="AD39" s="11" t="s">
        <v>195</v>
      </c>
    </row>
    <row r="40" spans="1:30" x14ac:dyDescent="0.25">
      <c r="A40" s="55"/>
      <c r="B40" s="11"/>
      <c r="C40" s="11" t="s">
        <v>618</v>
      </c>
      <c r="D40" s="11"/>
      <c r="E40" s="11" t="s">
        <v>313</v>
      </c>
      <c r="F40" s="11">
        <v>0</v>
      </c>
      <c r="G40" s="183">
        <f t="shared" si="0"/>
        <v>0</v>
      </c>
      <c r="H40" s="183">
        <v>0</v>
      </c>
      <c r="I40" s="183">
        <f t="shared" si="1"/>
        <v>0</v>
      </c>
      <c r="J40" s="11">
        <v>0</v>
      </c>
      <c r="L40" s="11">
        <v>0</v>
      </c>
      <c r="M40" s="183">
        <v>0</v>
      </c>
      <c r="N40" s="183">
        <f t="shared" si="2"/>
        <v>0</v>
      </c>
      <c r="O40" s="11" t="s">
        <v>195</v>
      </c>
      <c r="P40" s="11" t="s">
        <v>195</v>
      </c>
      <c r="Q40" s="11" t="s">
        <v>195</v>
      </c>
      <c r="R40" s="11" t="s">
        <v>195</v>
      </c>
      <c r="S40" s="11" t="s">
        <v>195</v>
      </c>
      <c r="T40" s="11" t="s">
        <v>195</v>
      </c>
      <c r="V40" s="11">
        <v>0</v>
      </c>
      <c r="W40" s="183">
        <v>0</v>
      </c>
      <c r="X40" s="183">
        <f t="shared" si="3"/>
        <v>0</v>
      </c>
      <c r="Y40" s="11" t="s">
        <v>195</v>
      </c>
      <c r="Z40" s="11" t="s">
        <v>195</v>
      </c>
      <c r="AA40" s="11" t="s">
        <v>195</v>
      </c>
      <c r="AB40" s="11" t="s">
        <v>195</v>
      </c>
      <c r="AC40" s="11" t="s">
        <v>195</v>
      </c>
      <c r="AD40" s="11" t="s">
        <v>195</v>
      </c>
    </row>
    <row r="41" spans="1:30" x14ac:dyDescent="0.25">
      <c r="A41" s="55"/>
      <c r="B41" s="11"/>
      <c r="C41" s="11" t="s">
        <v>619</v>
      </c>
      <c r="D41" s="11"/>
      <c r="E41" s="11" t="s">
        <v>314</v>
      </c>
      <c r="F41" s="11">
        <v>420</v>
      </c>
      <c r="G41" s="183">
        <f t="shared" si="0"/>
        <v>69.75</v>
      </c>
      <c r="H41" s="183">
        <v>351515.88</v>
      </c>
      <c r="I41" s="183">
        <f t="shared" si="1"/>
        <v>836.94</v>
      </c>
      <c r="J41" s="11">
        <v>12</v>
      </c>
      <c r="L41" s="11">
        <v>73</v>
      </c>
      <c r="M41" s="183">
        <v>64620.960000000021</v>
      </c>
      <c r="N41" s="183">
        <f t="shared" si="2"/>
        <v>885.21863013698658</v>
      </c>
      <c r="O41" s="11" t="s">
        <v>195</v>
      </c>
      <c r="P41" s="11" t="s">
        <v>195</v>
      </c>
      <c r="Q41" s="11" t="s">
        <v>195</v>
      </c>
      <c r="R41" s="11" t="s">
        <v>195</v>
      </c>
      <c r="S41" s="11" t="s">
        <v>195</v>
      </c>
      <c r="T41" s="11" t="s">
        <v>195</v>
      </c>
      <c r="V41" s="11">
        <v>0</v>
      </c>
      <c r="W41" s="183">
        <v>0</v>
      </c>
      <c r="X41" s="183">
        <f t="shared" si="3"/>
        <v>0</v>
      </c>
      <c r="Y41" s="11" t="s">
        <v>195</v>
      </c>
      <c r="Z41" s="11" t="s">
        <v>195</v>
      </c>
      <c r="AA41" s="11" t="s">
        <v>195</v>
      </c>
      <c r="AB41" s="11" t="s">
        <v>195</v>
      </c>
      <c r="AC41" s="11" t="s">
        <v>195</v>
      </c>
      <c r="AD41" s="11" t="s">
        <v>195</v>
      </c>
    </row>
    <row r="42" spans="1:30" x14ac:dyDescent="0.25">
      <c r="A42" s="55"/>
      <c r="B42" s="11"/>
      <c r="C42" s="11" t="s">
        <v>618</v>
      </c>
      <c r="D42" s="11"/>
      <c r="E42" s="11" t="s">
        <v>315</v>
      </c>
      <c r="F42" s="11">
        <v>0</v>
      </c>
      <c r="G42" s="183">
        <f t="shared" si="0"/>
        <v>0</v>
      </c>
      <c r="H42" s="183">
        <v>0</v>
      </c>
      <c r="I42" s="183">
        <f t="shared" si="1"/>
        <v>0</v>
      </c>
      <c r="J42" s="11">
        <v>0</v>
      </c>
      <c r="L42" s="11">
        <v>0</v>
      </c>
      <c r="M42" s="183">
        <v>0</v>
      </c>
      <c r="N42" s="183">
        <f t="shared" si="2"/>
        <v>0</v>
      </c>
      <c r="O42" s="11" t="s">
        <v>195</v>
      </c>
      <c r="P42" s="11" t="s">
        <v>195</v>
      </c>
      <c r="Q42" s="11" t="s">
        <v>195</v>
      </c>
      <c r="R42" s="11" t="s">
        <v>195</v>
      </c>
      <c r="S42" s="11" t="s">
        <v>195</v>
      </c>
      <c r="T42" s="11" t="s">
        <v>195</v>
      </c>
      <c r="V42" s="11">
        <v>0</v>
      </c>
      <c r="W42" s="183">
        <v>0</v>
      </c>
      <c r="X42" s="183">
        <f t="shared" si="3"/>
        <v>0</v>
      </c>
      <c r="Y42" s="11" t="s">
        <v>195</v>
      </c>
      <c r="Z42" s="11" t="s">
        <v>195</v>
      </c>
      <c r="AA42" s="11" t="s">
        <v>195</v>
      </c>
      <c r="AB42" s="11" t="s">
        <v>195</v>
      </c>
      <c r="AC42" s="11" t="s">
        <v>195</v>
      </c>
      <c r="AD42" s="11" t="s">
        <v>195</v>
      </c>
    </row>
    <row r="43" spans="1:30" x14ac:dyDescent="0.25">
      <c r="A43" s="55"/>
      <c r="B43" s="11"/>
      <c r="C43" s="11" t="s">
        <v>620</v>
      </c>
      <c r="D43" s="11"/>
      <c r="E43" s="11" t="s">
        <v>317</v>
      </c>
      <c r="F43" s="11">
        <v>216</v>
      </c>
      <c r="G43" s="183">
        <f t="shared" si="0"/>
        <v>56.6</v>
      </c>
      <c r="H43" s="183">
        <v>134478.12000000002</v>
      </c>
      <c r="I43" s="183">
        <f t="shared" si="1"/>
        <v>622.58000000000004</v>
      </c>
      <c r="J43" s="11">
        <v>11</v>
      </c>
      <c r="L43" s="11">
        <v>35</v>
      </c>
      <c r="M43" s="183">
        <v>14266.09</v>
      </c>
      <c r="N43" s="183">
        <f t="shared" si="2"/>
        <v>407.60257142857142</v>
      </c>
      <c r="O43" s="11" t="s">
        <v>195</v>
      </c>
      <c r="P43" s="11" t="s">
        <v>195</v>
      </c>
      <c r="Q43" s="11" t="s">
        <v>195</v>
      </c>
      <c r="R43" s="11" t="s">
        <v>195</v>
      </c>
      <c r="S43" s="11" t="s">
        <v>195</v>
      </c>
      <c r="T43" s="11" t="s">
        <v>195</v>
      </c>
      <c r="V43" s="11">
        <v>0</v>
      </c>
      <c r="W43" s="183">
        <v>0</v>
      </c>
      <c r="X43" s="183">
        <f t="shared" si="3"/>
        <v>0</v>
      </c>
      <c r="Y43" s="11" t="s">
        <v>195</v>
      </c>
      <c r="Z43" s="11" t="s">
        <v>195</v>
      </c>
      <c r="AA43" s="11" t="s">
        <v>195</v>
      </c>
      <c r="AB43" s="11" t="s">
        <v>195</v>
      </c>
      <c r="AC43" s="11" t="s">
        <v>195</v>
      </c>
      <c r="AD43" s="11" t="s">
        <v>195</v>
      </c>
    </row>
    <row r="44" spans="1:30" x14ac:dyDescent="0.25">
      <c r="A44" s="55"/>
      <c r="B44" s="11"/>
      <c r="C44" s="11" t="s">
        <v>620</v>
      </c>
      <c r="D44" s="11"/>
      <c r="E44" s="11" t="s">
        <v>318</v>
      </c>
      <c r="F44" s="11">
        <v>66</v>
      </c>
      <c r="G44" s="183">
        <f t="shared" si="0"/>
        <v>50.42</v>
      </c>
      <c r="H44" s="183">
        <v>33275.579999999994</v>
      </c>
      <c r="I44" s="183">
        <f t="shared" si="1"/>
        <v>504.18</v>
      </c>
      <c r="J44" s="11">
        <v>10</v>
      </c>
      <c r="L44" s="11">
        <v>13</v>
      </c>
      <c r="M44" s="183">
        <v>7811.58</v>
      </c>
      <c r="N44" s="183">
        <f t="shared" si="2"/>
        <v>600.89076923076925</v>
      </c>
      <c r="O44" s="11" t="s">
        <v>195</v>
      </c>
      <c r="P44" s="11" t="s">
        <v>195</v>
      </c>
      <c r="Q44" s="11" t="s">
        <v>195</v>
      </c>
      <c r="R44" s="11" t="s">
        <v>195</v>
      </c>
      <c r="S44" s="11" t="s">
        <v>195</v>
      </c>
      <c r="T44" s="11" t="s">
        <v>195</v>
      </c>
      <c r="V44" s="11">
        <v>0</v>
      </c>
      <c r="W44" s="183">
        <v>0</v>
      </c>
      <c r="X44" s="183">
        <f t="shared" si="3"/>
        <v>0</v>
      </c>
      <c r="Y44" s="11" t="s">
        <v>195</v>
      </c>
      <c r="Z44" s="11" t="s">
        <v>195</v>
      </c>
      <c r="AA44" s="11" t="s">
        <v>195</v>
      </c>
      <c r="AB44" s="11" t="s">
        <v>195</v>
      </c>
      <c r="AC44" s="11" t="s">
        <v>195</v>
      </c>
      <c r="AD44" s="11" t="s">
        <v>195</v>
      </c>
    </row>
    <row r="45" spans="1:30" x14ac:dyDescent="0.25">
      <c r="A45" s="55"/>
      <c r="B45" s="11"/>
      <c r="C45" s="11" t="s">
        <v>620</v>
      </c>
      <c r="D45" s="11"/>
      <c r="E45" s="11" t="s">
        <v>319</v>
      </c>
      <c r="F45" s="11">
        <v>212</v>
      </c>
      <c r="G45" s="183">
        <f t="shared" si="0"/>
        <v>67.8</v>
      </c>
      <c r="H45" s="183">
        <v>172478.12999999992</v>
      </c>
      <c r="I45" s="183">
        <f t="shared" si="1"/>
        <v>813.58</v>
      </c>
      <c r="J45" s="11">
        <v>12</v>
      </c>
      <c r="L45" s="11">
        <v>40</v>
      </c>
      <c r="M45" s="183">
        <v>31223.31</v>
      </c>
      <c r="N45" s="183">
        <f t="shared" si="2"/>
        <v>780.58275000000003</v>
      </c>
      <c r="O45" s="11" t="s">
        <v>195</v>
      </c>
      <c r="P45" s="11" t="s">
        <v>195</v>
      </c>
      <c r="Q45" s="11" t="s">
        <v>195</v>
      </c>
      <c r="R45" s="11" t="s">
        <v>195</v>
      </c>
      <c r="S45" s="11" t="s">
        <v>195</v>
      </c>
      <c r="T45" s="11" t="s">
        <v>195</v>
      </c>
      <c r="V45" s="11">
        <v>0</v>
      </c>
      <c r="W45" s="183">
        <v>0</v>
      </c>
      <c r="X45" s="183">
        <f t="shared" si="3"/>
        <v>0</v>
      </c>
      <c r="Y45" s="11" t="s">
        <v>195</v>
      </c>
      <c r="Z45" s="11" t="s">
        <v>195</v>
      </c>
      <c r="AA45" s="11" t="s">
        <v>195</v>
      </c>
      <c r="AB45" s="11" t="s">
        <v>195</v>
      </c>
      <c r="AC45" s="11" t="s">
        <v>195</v>
      </c>
      <c r="AD45" s="11" t="s">
        <v>195</v>
      </c>
    </row>
    <row r="46" spans="1:30" x14ac:dyDescent="0.25">
      <c r="A46" s="55"/>
      <c r="B46" s="11"/>
      <c r="C46" s="11" t="s">
        <v>622</v>
      </c>
      <c r="D46" s="11"/>
      <c r="E46" s="11" t="s">
        <v>323</v>
      </c>
      <c r="F46" s="11">
        <v>1</v>
      </c>
      <c r="G46" s="183">
        <f t="shared" si="0"/>
        <v>61.19</v>
      </c>
      <c r="H46" s="183">
        <v>734.24</v>
      </c>
      <c r="I46" s="183">
        <f t="shared" si="1"/>
        <v>734.24</v>
      </c>
      <c r="J46" s="11">
        <v>12</v>
      </c>
      <c r="L46" s="11">
        <v>1</v>
      </c>
      <c r="M46" s="183">
        <v>734.24</v>
      </c>
      <c r="N46" s="183">
        <f t="shared" si="2"/>
        <v>734.24</v>
      </c>
      <c r="O46" s="11" t="s">
        <v>195</v>
      </c>
      <c r="P46" s="11" t="s">
        <v>195</v>
      </c>
      <c r="Q46" s="11" t="s">
        <v>195</v>
      </c>
      <c r="R46" s="11" t="s">
        <v>195</v>
      </c>
      <c r="S46" s="11" t="s">
        <v>195</v>
      </c>
      <c r="T46" s="11" t="s">
        <v>195</v>
      </c>
      <c r="V46" s="11">
        <v>0</v>
      </c>
      <c r="W46" s="183">
        <v>0</v>
      </c>
      <c r="X46" s="183">
        <f t="shared" si="3"/>
        <v>0</v>
      </c>
      <c r="Y46" s="11" t="s">
        <v>195</v>
      </c>
      <c r="Z46" s="11" t="s">
        <v>195</v>
      </c>
      <c r="AA46" s="11" t="s">
        <v>195</v>
      </c>
      <c r="AB46" s="11" t="s">
        <v>195</v>
      </c>
      <c r="AC46" s="11" t="s">
        <v>195</v>
      </c>
      <c r="AD46" s="11" t="s">
        <v>195</v>
      </c>
    </row>
    <row r="47" spans="1:30" x14ac:dyDescent="0.25">
      <c r="A47" s="55"/>
      <c r="B47" s="11"/>
      <c r="C47" s="11" t="s">
        <v>624</v>
      </c>
      <c r="D47" s="11"/>
      <c r="E47" s="11" t="s">
        <v>325</v>
      </c>
      <c r="F47" s="11">
        <v>66</v>
      </c>
      <c r="G47" s="183">
        <f t="shared" si="0"/>
        <v>66.260000000000005</v>
      </c>
      <c r="H47" s="183">
        <v>52478.84</v>
      </c>
      <c r="I47" s="183">
        <f t="shared" si="1"/>
        <v>795.13</v>
      </c>
      <c r="J47" s="11">
        <v>12</v>
      </c>
      <c r="L47" s="11">
        <v>11</v>
      </c>
      <c r="M47" s="183">
        <v>3770.5</v>
      </c>
      <c r="N47" s="183">
        <f t="shared" si="2"/>
        <v>342.77272727272725</v>
      </c>
      <c r="O47" s="11" t="s">
        <v>195</v>
      </c>
      <c r="P47" s="11" t="s">
        <v>195</v>
      </c>
      <c r="Q47" s="11" t="s">
        <v>195</v>
      </c>
      <c r="R47" s="11" t="s">
        <v>195</v>
      </c>
      <c r="S47" s="11" t="s">
        <v>195</v>
      </c>
      <c r="T47" s="11" t="s">
        <v>195</v>
      </c>
      <c r="V47" s="11">
        <v>0</v>
      </c>
      <c r="W47" s="183">
        <v>0</v>
      </c>
      <c r="X47" s="183">
        <f t="shared" si="3"/>
        <v>0</v>
      </c>
      <c r="Y47" s="11" t="s">
        <v>195</v>
      </c>
      <c r="Z47" s="11" t="s">
        <v>195</v>
      </c>
      <c r="AA47" s="11" t="s">
        <v>195</v>
      </c>
      <c r="AB47" s="11" t="s">
        <v>195</v>
      </c>
      <c r="AC47" s="11" t="s">
        <v>195</v>
      </c>
      <c r="AD47" s="11" t="s">
        <v>195</v>
      </c>
    </row>
    <row r="48" spans="1:30" x14ac:dyDescent="0.25">
      <c r="A48" s="55"/>
      <c r="B48" s="11"/>
      <c r="C48" s="11" t="s">
        <v>626</v>
      </c>
      <c r="D48" s="11"/>
      <c r="E48" s="11" t="s">
        <v>327</v>
      </c>
      <c r="F48" s="11">
        <v>2</v>
      </c>
      <c r="G48" s="183">
        <f t="shared" si="0"/>
        <v>103.78</v>
      </c>
      <c r="H48" s="183">
        <v>3113.4</v>
      </c>
      <c r="I48" s="183">
        <f t="shared" si="1"/>
        <v>1556.7</v>
      </c>
      <c r="J48" s="11">
        <v>15</v>
      </c>
      <c r="L48" s="11">
        <v>0</v>
      </c>
      <c r="M48" s="183">
        <v>0</v>
      </c>
      <c r="N48" s="183">
        <f t="shared" si="2"/>
        <v>0</v>
      </c>
      <c r="O48" s="11" t="s">
        <v>195</v>
      </c>
      <c r="P48" s="11" t="s">
        <v>195</v>
      </c>
      <c r="Q48" s="11" t="s">
        <v>195</v>
      </c>
      <c r="R48" s="11" t="s">
        <v>195</v>
      </c>
      <c r="S48" s="11" t="s">
        <v>195</v>
      </c>
      <c r="T48" s="11" t="s">
        <v>195</v>
      </c>
      <c r="V48" s="11">
        <v>0</v>
      </c>
      <c r="W48" s="183">
        <v>0</v>
      </c>
      <c r="X48" s="183">
        <f t="shared" si="3"/>
        <v>0</v>
      </c>
      <c r="Y48" s="11" t="s">
        <v>195</v>
      </c>
      <c r="Z48" s="11" t="s">
        <v>195</v>
      </c>
      <c r="AA48" s="11" t="s">
        <v>195</v>
      </c>
      <c r="AB48" s="11" t="s">
        <v>195</v>
      </c>
      <c r="AC48" s="11" t="s">
        <v>195</v>
      </c>
      <c r="AD48" s="11" t="s">
        <v>195</v>
      </c>
    </row>
    <row r="49" spans="1:30" x14ac:dyDescent="0.25">
      <c r="A49" s="55"/>
      <c r="B49" s="11"/>
      <c r="C49" s="11" t="s">
        <v>629</v>
      </c>
      <c r="D49" s="11"/>
      <c r="E49" s="11" t="s">
        <v>330</v>
      </c>
      <c r="F49" s="11">
        <v>36</v>
      </c>
      <c r="G49" s="183">
        <f t="shared" si="0"/>
        <v>47.63</v>
      </c>
      <c r="H49" s="183">
        <v>22292.349999999995</v>
      </c>
      <c r="I49" s="183">
        <f t="shared" si="1"/>
        <v>619.23</v>
      </c>
      <c r="J49" s="11">
        <v>13</v>
      </c>
      <c r="L49" s="11">
        <v>8</v>
      </c>
      <c r="M49" s="183">
        <v>1990.08</v>
      </c>
      <c r="N49" s="183">
        <f t="shared" si="2"/>
        <v>248.76</v>
      </c>
      <c r="O49" s="11" t="s">
        <v>195</v>
      </c>
      <c r="P49" s="11" t="s">
        <v>195</v>
      </c>
      <c r="Q49" s="11" t="s">
        <v>195</v>
      </c>
      <c r="R49" s="11" t="s">
        <v>195</v>
      </c>
      <c r="S49" s="11" t="s">
        <v>195</v>
      </c>
      <c r="T49" s="11" t="s">
        <v>195</v>
      </c>
      <c r="V49" s="11">
        <v>0</v>
      </c>
      <c r="W49" s="183">
        <v>0</v>
      </c>
      <c r="X49" s="183">
        <f t="shared" si="3"/>
        <v>0</v>
      </c>
      <c r="Y49" s="11" t="s">
        <v>195</v>
      </c>
      <c r="Z49" s="11" t="s">
        <v>195</v>
      </c>
      <c r="AA49" s="11" t="s">
        <v>195</v>
      </c>
      <c r="AB49" s="11" t="s">
        <v>195</v>
      </c>
      <c r="AC49" s="11" t="s">
        <v>195</v>
      </c>
      <c r="AD49" s="11" t="s">
        <v>195</v>
      </c>
    </row>
    <row r="50" spans="1:30" x14ac:dyDescent="0.25">
      <c r="A50" s="55"/>
      <c r="B50" s="11"/>
      <c r="C50" s="11" t="s">
        <v>630</v>
      </c>
      <c r="D50" s="11"/>
      <c r="E50" s="11" t="s">
        <v>331</v>
      </c>
      <c r="F50" s="11">
        <v>13</v>
      </c>
      <c r="G50" s="183">
        <f t="shared" si="0"/>
        <v>35.03</v>
      </c>
      <c r="H50" s="183">
        <v>4554.1500000000005</v>
      </c>
      <c r="I50" s="183">
        <f t="shared" si="1"/>
        <v>350.32</v>
      </c>
      <c r="J50" s="11">
        <v>10</v>
      </c>
      <c r="L50" s="11">
        <v>1</v>
      </c>
      <c r="M50" s="183">
        <v>382.2</v>
      </c>
      <c r="N50" s="183">
        <f t="shared" si="2"/>
        <v>382.2</v>
      </c>
      <c r="O50" s="11" t="s">
        <v>195</v>
      </c>
      <c r="P50" s="11" t="s">
        <v>195</v>
      </c>
      <c r="Q50" s="11" t="s">
        <v>195</v>
      </c>
      <c r="R50" s="11" t="s">
        <v>195</v>
      </c>
      <c r="S50" s="11" t="s">
        <v>195</v>
      </c>
      <c r="T50" s="11" t="s">
        <v>195</v>
      </c>
      <c r="V50" s="11">
        <v>0</v>
      </c>
      <c r="W50" s="183">
        <v>0</v>
      </c>
      <c r="X50" s="183">
        <f t="shared" si="3"/>
        <v>0</v>
      </c>
      <c r="Y50" s="11" t="s">
        <v>195</v>
      </c>
      <c r="Z50" s="11" t="s">
        <v>195</v>
      </c>
      <c r="AA50" s="11" t="s">
        <v>195</v>
      </c>
      <c r="AB50" s="11" t="s">
        <v>195</v>
      </c>
      <c r="AC50" s="11" t="s">
        <v>195</v>
      </c>
      <c r="AD50" s="11" t="s">
        <v>195</v>
      </c>
    </row>
    <row r="51" spans="1:30" x14ac:dyDescent="0.25">
      <c r="A51" s="55"/>
      <c r="B51" s="11"/>
      <c r="C51" s="11" t="s">
        <v>631</v>
      </c>
      <c r="D51" s="11"/>
      <c r="E51" s="11" t="s">
        <v>332</v>
      </c>
      <c r="F51" s="11">
        <v>0</v>
      </c>
      <c r="G51" s="183">
        <f t="shared" si="0"/>
        <v>0</v>
      </c>
      <c r="H51" s="183">
        <v>0</v>
      </c>
      <c r="I51" s="183">
        <f t="shared" si="1"/>
        <v>0</v>
      </c>
      <c r="J51" s="11">
        <v>0</v>
      </c>
      <c r="L51" s="11">
        <v>0</v>
      </c>
      <c r="M51" s="183">
        <v>0</v>
      </c>
      <c r="N51" s="183">
        <f t="shared" si="2"/>
        <v>0</v>
      </c>
      <c r="O51" s="11" t="s">
        <v>195</v>
      </c>
      <c r="P51" s="11" t="s">
        <v>195</v>
      </c>
      <c r="Q51" s="11" t="s">
        <v>195</v>
      </c>
      <c r="R51" s="11" t="s">
        <v>195</v>
      </c>
      <c r="S51" s="11" t="s">
        <v>195</v>
      </c>
      <c r="T51" s="11" t="s">
        <v>195</v>
      </c>
      <c r="V51" s="11">
        <v>0</v>
      </c>
      <c r="W51" s="183">
        <v>0</v>
      </c>
      <c r="X51" s="183">
        <f t="shared" si="3"/>
        <v>0</v>
      </c>
      <c r="Y51" s="11" t="s">
        <v>195</v>
      </c>
      <c r="Z51" s="11" t="s">
        <v>195</v>
      </c>
      <c r="AA51" s="11" t="s">
        <v>195</v>
      </c>
      <c r="AB51" s="11" t="s">
        <v>195</v>
      </c>
      <c r="AC51" s="11" t="s">
        <v>195</v>
      </c>
      <c r="AD51" s="11" t="s">
        <v>195</v>
      </c>
    </row>
    <row r="52" spans="1:30" x14ac:dyDescent="0.25">
      <c r="A52" s="55"/>
      <c r="B52" s="11"/>
      <c r="C52" s="11" t="s">
        <v>632</v>
      </c>
      <c r="D52" s="11"/>
      <c r="E52" s="11" t="s">
        <v>333</v>
      </c>
      <c r="F52" s="11">
        <v>15</v>
      </c>
      <c r="G52" s="183">
        <f t="shared" si="0"/>
        <v>36.86</v>
      </c>
      <c r="H52" s="183">
        <v>6082.06</v>
      </c>
      <c r="I52" s="183">
        <f t="shared" si="1"/>
        <v>405.47</v>
      </c>
      <c r="J52" s="11">
        <v>11</v>
      </c>
      <c r="L52" s="11">
        <v>3</v>
      </c>
      <c r="M52" s="183">
        <v>1732.3799999999999</v>
      </c>
      <c r="N52" s="183">
        <f t="shared" si="2"/>
        <v>577.45999999999992</v>
      </c>
      <c r="O52" s="11" t="s">
        <v>195</v>
      </c>
      <c r="P52" s="11" t="s">
        <v>195</v>
      </c>
      <c r="Q52" s="11" t="s">
        <v>195</v>
      </c>
      <c r="R52" s="11" t="s">
        <v>195</v>
      </c>
      <c r="S52" s="11" t="s">
        <v>195</v>
      </c>
      <c r="T52" s="11" t="s">
        <v>195</v>
      </c>
      <c r="V52" s="11">
        <v>0</v>
      </c>
      <c r="W52" s="183">
        <v>0</v>
      </c>
      <c r="X52" s="183">
        <f t="shared" si="3"/>
        <v>0</v>
      </c>
      <c r="Y52" s="11" t="s">
        <v>195</v>
      </c>
      <c r="Z52" s="11" t="s">
        <v>195</v>
      </c>
      <c r="AA52" s="11" t="s">
        <v>195</v>
      </c>
      <c r="AB52" s="11" t="s">
        <v>195</v>
      </c>
      <c r="AC52" s="11" t="s">
        <v>195</v>
      </c>
      <c r="AD52" s="11" t="s">
        <v>195</v>
      </c>
    </row>
    <row r="53" spans="1:30" x14ac:dyDescent="0.25">
      <c r="A53" s="55"/>
      <c r="B53" s="11"/>
      <c r="C53" s="11" t="s">
        <v>634</v>
      </c>
      <c r="D53" s="11"/>
      <c r="E53" s="11" t="s">
        <v>335</v>
      </c>
      <c r="F53" s="11">
        <v>11</v>
      </c>
      <c r="G53" s="183">
        <f t="shared" si="0"/>
        <v>114.72</v>
      </c>
      <c r="H53" s="183">
        <v>17667.169999999998</v>
      </c>
      <c r="I53" s="183">
        <f t="shared" si="1"/>
        <v>1606.11</v>
      </c>
      <c r="J53" s="11">
        <v>14</v>
      </c>
      <c r="L53" s="11">
        <v>1</v>
      </c>
      <c r="M53" s="183">
        <v>327.27999999999997</v>
      </c>
      <c r="N53" s="183">
        <f t="shared" si="2"/>
        <v>327.27999999999997</v>
      </c>
      <c r="O53" s="11" t="s">
        <v>195</v>
      </c>
      <c r="P53" s="11" t="s">
        <v>195</v>
      </c>
      <c r="Q53" s="11" t="s">
        <v>195</v>
      </c>
      <c r="R53" s="11" t="s">
        <v>195</v>
      </c>
      <c r="S53" s="11" t="s">
        <v>195</v>
      </c>
      <c r="T53" s="11" t="s">
        <v>195</v>
      </c>
      <c r="V53" s="11">
        <v>0</v>
      </c>
      <c r="W53" s="183">
        <v>0</v>
      </c>
      <c r="X53" s="183">
        <f t="shared" si="3"/>
        <v>0</v>
      </c>
      <c r="Y53" s="11" t="s">
        <v>195</v>
      </c>
      <c r="Z53" s="11" t="s">
        <v>195</v>
      </c>
      <c r="AA53" s="11" t="s">
        <v>195</v>
      </c>
      <c r="AB53" s="11" t="s">
        <v>195</v>
      </c>
      <c r="AC53" s="11" t="s">
        <v>195</v>
      </c>
      <c r="AD53" s="11" t="s">
        <v>195</v>
      </c>
    </row>
    <row r="54" spans="1:30" x14ac:dyDescent="0.25">
      <c r="A54" s="55"/>
      <c r="B54" s="11"/>
      <c r="C54" s="11" t="s">
        <v>635</v>
      </c>
      <c r="D54" s="11"/>
      <c r="E54" s="11" t="s">
        <v>336</v>
      </c>
      <c r="F54" s="11">
        <v>158</v>
      </c>
      <c r="G54" s="183">
        <f t="shared" si="0"/>
        <v>58.93</v>
      </c>
      <c r="H54" s="183">
        <v>102421.88000000003</v>
      </c>
      <c r="I54" s="183">
        <f t="shared" si="1"/>
        <v>648.24</v>
      </c>
      <c r="J54" s="11">
        <v>11</v>
      </c>
      <c r="L54" s="11">
        <v>33</v>
      </c>
      <c r="M54" s="183">
        <v>28508.189999999995</v>
      </c>
      <c r="N54" s="183">
        <f t="shared" si="2"/>
        <v>863.88454545454533</v>
      </c>
      <c r="O54" s="11" t="s">
        <v>195</v>
      </c>
      <c r="P54" s="11" t="s">
        <v>195</v>
      </c>
      <c r="Q54" s="11" t="s">
        <v>195</v>
      </c>
      <c r="R54" s="11" t="s">
        <v>195</v>
      </c>
      <c r="S54" s="11" t="s">
        <v>195</v>
      </c>
      <c r="T54" s="11" t="s">
        <v>195</v>
      </c>
      <c r="V54" s="11">
        <v>0</v>
      </c>
      <c r="W54" s="183">
        <v>0</v>
      </c>
      <c r="X54" s="183">
        <f t="shared" si="3"/>
        <v>0</v>
      </c>
      <c r="Y54" s="11" t="s">
        <v>195</v>
      </c>
      <c r="Z54" s="11" t="s">
        <v>195</v>
      </c>
      <c r="AA54" s="11" t="s">
        <v>195</v>
      </c>
      <c r="AB54" s="11" t="s">
        <v>195</v>
      </c>
      <c r="AC54" s="11" t="s">
        <v>195</v>
      </c>
      <c r="AD54" s="11" t="s">
        <v>195</v>
      </c>
    </row>
    <row r="55" spans="1:30" x14ac:dyDescent="0.25">
      <c r="A55" s="55"/>
      <c r="B55" s="11"/>
      <c r="C55" s="11" t="s">
        <v>636</v>
      </c>
      <c r="D55" s="11"/>
      <c r="E55" s="11" t="s">
        <v>337</v>
      </c>
      <c r="F55" s="11">
        <v>9</v>
      </c>
      <c r="G55" s="183">
        <f t="shared" si="0"/>
        <v>51.11</v>
      </c>
      <c r="H55" s="183">
        <v>5520.26</v>
      </c>
      <c r="I55" s="183">
        <f t="shared" si="1"/>
        <v>613.36</v>
      </c>
      <c r="J55" s="11">
        <v>12</v>
      </c>
      <c r="L55" s="11">
        <v>3</v>
      </c>
      <c r="M55" s="183">
        <v>3383.24</v>
      </c>
      <c r="N55" s="183">
        <f t="shared" si="2"/>
        <v>1127.7466666666667</v>
      </c>
      <c r="O55" s="11" t="s">
        <v>195</v>
      </c>
      <c r="P55" s="11" t="s">
        <v>195</v>
      </c>
      <c r="Q55" s="11" t="s">
        <v>195</v>
      </c>
      <c r="R55" s="11" t="s">
        <v>195</v>
      </c>
      <c r="S55" s="11" t="s">
        <v>195</v>
      </c>
      <c r="T55" s="11" t="s">
        <v>195</v>
      </c>
      <c r="V55" s="11">
        <v>0</v>
      </c>
      <c r="W55" s="183">
        <v>0</v>
      </c>
      <c r="X55" s="183">
        <f t="shared" si="3"/>
        <v>0</v>
      </c>
      <c r="Y55" s="11" t="s">
        <v>195</v>
      </c>
      <c r="Z55" s="11" t="s">
        <v>195</v>
      </c>
      <c r="AA55" s="11" t="s">
        <v>195</v>
      </c>
      <c r="AB55" s="11" t="s">
        <v>195</v>
      </c>
      <c r="AC55" s="11" t="s">
        <v>195</v>
      </c>
      <c r="AD55" s="11" t="s">
        <v>195</v>
      </c>
    </row>
    <row r="56" spans="1:30" x14ac:dyDescent="0.25">
      <c r="A56" s="55"/>
      <c r="B56" s="11"/>
      <c r="C56" s="11" t="s">
        <v>637</v>
      </c>
      <c r="D56" s="11"/>
      <c r="E56" s="11" t="s">
        <v>338</v>
      </c>
      <c r="F56" s="11">
        <v>41</v>
      </c>
      <c r="G56" s="183">
        <f t="shared" si="0"/>
        <v>47.31</v>
      </c>
      <c r="H56" s="183">
        <v>21337.829999999994</v>
      </c>
      <c r="I56" s="183">
        <f t="shared" si="1"/>
        <v>520.42999999999995</v>
      </c>
      <c r="J56" s="11">
        <v>11</v>
      </c>
      <c r="L56" s="11">
        <v>16</v>
      </c>
      <c r="M56" s="183">
        <v>7219.04</v>
      </c>
      <c r="N56" s="183">
        <f t="shared" si="2"/>
        <v>451.19</v>
      </c>
      <c r="O56" s="11" t="s">
        <v>195</v>
      </c>
      <c r="P56" s="11" t="s">
        <v>195</v>
      </c>
      <c r="Q56" s="11" t="s">
        <v>195</v>
      </c>
      <c r="R56" s="11" t="s">
        <v>195</v>
      </c>
      <c r="S56" s="11" t="s">
        <v>195</v>
      </c>
      <c r="T56" s="11" t="s">
        <v>195</v>
      </c>
      <c r="V56" s="11">
        <v>0</v>
      </c>
      <c r="W56" s="183">
        <v>0</v>
      </c>
      <c r="X56" s="183">
        <f t="shared" si="3"/>
        <v>0</v>
      </c>
      <c r="Y56" s="11" t="s">
        <v>195</v>
      </c>
      <c r="Z56" s="11" t="s">
        <v>195</v>
      </c>
      <c r="AA56" s="11" t="s">
        <v>195</v>
      </c>
      <c r="AB56" s="11" t="s">
        <v>195</v>
      </c>
      <c r="AC56" s="11" t="s">
        <v>195</v>
      </c>
      <c r="AD56" s="11" t="s">
        <v>195</v>
      </c>
    </row>
    <row r="57" spans="1:30" x14ac:dyDescent="0.25">
      <c r="A57" s="55"/>
      <c r="B57" s="11"/>
      <c r="C57" s="11" t="s">
        <v>639</v>
      </c>
      <c r="D57" s="11"/>
      <c r="E57" s="11" t="s">
        <v>340</v>
      </c>
      <c r="F57" s="11">
        <v>14</v>
      </c>
      <c r="G57" s="183">
        <f t="shared" si="0"/>
        <v>45.57</v>
      </c>
      <c r="H57" s="183">
        <v>6379.9699999999993</v>
      </c>
      <c r="I57" s="183">
        <f t="shared" si="1"/>
        <v>455.71</v>
      </c>
      <c r="J57" s="11">
        <v>10</v>
      </c>
      <c r="L57" s="11">
        <v>2</v>
      </c>
      <c r="M57" s="183">
        <v>337.83</v>
      </c>
      <c r="N57" s="183">
        <f t="shared" si="2"/>
        <v>168.91499999999999</v>
      </c>
      <c r="O57" s="11" t="s">
        <v>195</v>
      </c>
      <c r="P57" s="11" t="s">
        <v>195</v>
      </c>
      <c r="Q57" s="11" t="s">
        <v>195</v>
      </c>
      <c r="R57" s="11" t="s">
        <v>195</v>
      </c>
      <c r="S57" s="11" t="s">
        <v>195</v>
      </c>
      <c r="T57" s="11" t="s">
        <v>195</v>
      </c>
      <c r="V57" s="11">
        <v>0</v>
      </c>
      <c r="W57" s="183">
        <v>0</v>
      </c>
      <c r="X57" s="183">
        <f t="shared" si="3"/>
        <v>0</v>
      </c>
      <c r="Y57" s="11" t="s">
        <v>195</v>
      </c>
      <c r="Z57" s="11" t="s">
        <v>195</v>
      </c>
      <c r="AA57" s="11" t="s">
        <v>195</v>
      </c>
      <c r="AB57" s="11" t="s">
        <v>195</v>
      </c>
      <c r="AC57" s="11" t="s">
        <v>195</v>
      </c>
      <c r="AD57" s="11" t="s">
        <v>195</v>
      </c>
    </row>
    <row r="58" spans="1:30" x14ac:dyDescent="0.25">
      <c r="A58" s="55"/>
      <c r="B58" s="11"/>
      <c r="C58" s="11" t="s">
        <v>642</v>
      </c>
      <c r="D58" s="11"/>
      <c r="E58" s="11" t="s">
        <v>343</v>
      </c>
      <c r="F58" s="11">
        <v>19</v>
      </c>
      <c r="G58" s="183">
        <f t="shared" si="0"/>
        <v>137.13999999999999</v>
      </c>
      <c r="H58" s="183">
        <v>33874.700000000004</v>
      </c>
      <c r="I58" s="183">
        <f t="shared" si="1"/>
        <v>1782.88</v>
      </c>
      <c r="J58" s="11">
        <v>13</v>
      </c>
      <c r="L58" s="11">
        <v>2</v>
      </c>
      <c r="M58" s="183">
        <v>1819.62</v>
      </c>
      <c r="N58" s="183">
        <f t="shared" si="2"/>
        <v>909.81</v>
      </c>
      <c r="O58" s="11" t="s">
        <v>195</v>
      </c>
      <c r="P58" s="11" t="s">
        <v>195</v>
      </c>
      <c r="Q58" s="11" t="s">
        <v>195</v>
      </c>
      <c r="R58" s="11" t="s">
        <v>195</v>
      </c>
      <c r="S58" s="11" t="s">
        <v>195</v>
      </c>
      <c r="T58" s="11" t="s">
        <v>195</v>
      </c>
      <c r="V58" s="11">
        <v>0</v>
      </c>
      <c r="W58" s="183">
        <v>0</v>
      </c>
      <c r="X58" s="183">
        <f t="shared" si="3"/>
        <v>0</v>
      </c>
      <c r="Y58" s="11" t="s">
        <v>195</v>
      </c>
      <c r="Z58" s="11" t="s">
        <v>195</v>
      </c>
      <c r="AA58" s="11" t="s">
        <v>195</v>
      </c>
      <c r="AB58" s="11" t="s">
        <v>195</v>
      </c>
      <c r="AC58" s="11" t="s">
        <v>195</v>
      </c>
      <c r="AD58" s="11" t="s">
        <v>195</v>
      </c>
    </row>
    <row r="59" spans="1:30" x14ac:dyDescent="0.25">
      <c r="A59" s="55"/>
      <c r="B59" s="11"/>
      <c r="C59" s="11" t="s">
        <v>643</v>
      </c>
      <c r="D59" s="11"/>
      <c r="E59" s="11" t="s">
        <v>344</v>
      </c>
      <c r="F59" s="11">
        <v>112</v>
      </c>
      <c r="G59" s="183">
        <f t="shared" si="0"/>
        <v>58.15</v>
      </c>
      <c r="H59" s="183">
        <v>78147.26999999999</v>
      </c>
      <c r="I59" s="183">
        <f t="shared" si="1"/>
        <v>697.74</v>
      </c>
      <c r="J59" s="11">
        <v>12</v>
      </c>
      <c r="L59" s="11">
        <v>19</v>
      </c>
      <c r="M59" s="183">
        <v>7866.92</v>
      </c>
      <c r="N59" s="183">
        <f t="shared" si="2"/>
        <v>414.04842105263157</v>
      </c>
      <c r="O59" s="11" t="s">
        <v>195</v>
      </c>
      <c r="P59" s="11" t="s">
        <v>195</v>
      </c>
      <c r="Q59" s="11" t="s">
        <v>195</v>
      </c>
      <c r="R59" s="11" t="s">
        <v>195</v>
      </c>
      <c r="S59" s="11" t="s">
        <v>195</v>
      </c>
      <c r="T59" s="11" t="s">
        <v>195</v>
      </c>
      <c r="V59" s="11">
        <v>0</v>
      </c>
      <c r="W59" s="183">
        <v>0</v>
      </c>
      <c r="X59" s="183">
        <f t="shared" si="3"/>
        <v>0</v>
      </c>
      <c r="Y59" s="11" t="s">
        <v>195</v>
      </c>
      <c r="Z59" s="11" t="s">
        <v>195</v>
      </c>
      <c r="AA59" s="11" t="s">
        <v>195</v>
      </c>
      <c r="AB59" s="11" t="s">
        <v>195</v>
      </c>
      <c r="AC59" s="11" t="s">
        <v>195</v>
      </c>
      <c r="AD59" s="11" t="s">
        <v>195</v>
      </c>
    </row>
    <row r="60" spans="1:30" x14ac:dyDescent="0.25">
      <c r="A60" s="55"/>
      <c r="B60" s="11"/>
      <c r="C60" s="11" t="s">
        <v>644</v>
      </c>
      <c r="D60" s="11"/>
      <c r="E60" s="11" t="s">
        <v>345</v>
      </c>
      <c r="F60" s="11">
        <v>7</v>
      </c>
      <c r="G60" s="183">
        <f t="shared" si="0"/>
        <v>34.729999999999997</v>
      </c>
      <c r="H60" s="183">
        <v>5833.7999999999993</v>
      </c>
      <c r="I60" s="183">
        <f t="shared" si="1"/>
        <v>833.4</v>
      </c>
      <c r="J60" s="11">
        <v>24</v>
      </c>
      <c r="L60" s="11">
        <v>1</v>
      </c>
      <c r="M60" s="183">
        <v>629.96</v>
      </c>
      <c r="N60" s="183">
        <f t="shared" si="2"/>
        <v>629.96</v>
      </c>
      <c r="O60" s="11" t="s">
        <v>195</v>
      </c>
      <c r="P60" s="11" t="s">
        <v>195</v>
      </c>
      <c r="Q60" s="11" t="s">
        <v>195</v>
      </c>
      <c r="R60" s="11" t="s">
        <v>195</v>
      </c>
      <c r="S60" s="11" t="s">
        <v>195</v>
      </c>
      <c r="T60" s="11" t="s">
        <v>195</v>
      </c>
      <c r="V60" s="11">
        <v>0</v>
      </c>
      <c r="W60" s="183">
        <v>0</v>
      </c>
      <c r="X60" s="183">
        <f t="shared" si="3"/>
        <v>0</v>
      </c>
      <c r="Y60" s="11" t="s">
        <v>195</v>
      </c>
      <c r="Z60" s="11" t="s">
        <v>195</v>
      </c>
      <c r="AA60" s="11" t="s">
        <v>195</v>
      </c>
      <c r="AB60" s="11" t="s">
        <v>195</v>
      </c>
      <c r="AC60" s="11" t="s">
        <v>195</v>
      </c>
      <c r="AD60" s="11" t="s">
        <v>195</v>
      </c>
    </row>
    <row r="61" spans="1:30" x14ac:dyDescent="0.25">
      <c r="A61" s="55"/>
      <c r="B61" s="11"/>
      <c r="C61" s="11" t="s">
        <v>645</v>
      </c>
      <c r="D61" s="11"/>
      <c r="E61" s="11" t="s">
        <v>346</v>
      </c>
      <c r="F61" s="11">
        <v>46</v>
      </c>
      <c r="G61" s="183">
        <f t="shared" si="0"/>
        <v>53.05</v>
      </c>
      <c r="H61" s="183">
        <v>31721.57</v>
      </c>
      <c r="I61" s="183">
        <f t="shared" si="1"/>
        <v>689.6</v>
      </c>
      <c r="J61" s="11">
        <v>13</v>
      </c>
      <c r="L61" s="11">
        <v>7</v>
      </c>
      <c r="M61" s="183">
        <v>8019.5300000000007</v>
      </c>
      <c r="N61" s="183">
        <f t="shared" si="2"/>
        <v>1145.6471428571429</v>
      </c>
      <c r="O61" s="11" t="s">
        <v>195</v>
      </c>
      <c r="P61" s="11" t="s">
        <v>195</v>
      </c>
      <c r="Q61" s="11" t="s">
        <v>195</v>
      </c>
      <c r="R61" s="11" t="s">
        <v>195</v>
      </c>
      <c r="S61" s="11" t="s">
        <v>195</v>
      </c>
      <c r="T61" s="11" t="s">
        <v>195</v>
      </c>
      <c r="V61" s="11">
        <v>0</v>
      </c>
      <c r="W61" s="183">
        <v>0</v>
      </c>
      <c r="X61" s="183">
        <f t="shared" si="3"/>
        <v>0</v>
      </c>
      <c r="Y61" s="11" t="s">
        <v>195</v>
      </c>
      <c r="Z61" s="11" t="s">
        <v>195</v>
      </c>
      <c r="AA61" s="11" t="s">
        <v>195</v>
      </c>
      <c r="AB61" s="11" t="s">
        <v>195</v>
      </c>
      <c r="AC61" s="11" t="s">
        <v>195</v>
      </c>
      <c r="AD61" s="11" t="s">
        <v>195</v>
      </c>
    </row>
    <row r="62" spans="1:30" x14ac:dyDescent="0.25">
      <c r="A62" s="55"/>
      <c r="B62" s="11"/>
      <c r="C62" s="11" t="s">
        <v>646</v>
      </c>
      <c r="D62" s="11"/>
      <c r="E62" s="11" t="s">
        <v>347</v>
      </c>
      <c r="F62" s="11">
        <v>96</v>
      </c>
      <c r="G62" s="183">
        <f t="shared" si="0"/>
        <v>51.44</v>
      </c>
      <c r="H62" s="183">
        <v>49379.01</v>
      </c>
      <c r="I62" s="183">
        <f t="shared" si="1"/>
        <v>514.36</v>
      </c>
      <c r="J62" s="11">
        <v>10</v>
      </c>
      <c r="L62" s="11">
        <v>20</v>
      </c>
      <c r="M62" s="183">
        <v>10590.459999999997</v>
      </c>
      <c r="N62" s="183">
        <f t="shared" si="2"/>
        <v>529.52299999999991</v>
      </c>
      <c r="O62" s="11" t="s">
        <v>195</v>
      </c>
      <c r="P62" s="11" t="s">
        <v>195</v>
      </c>
      <c r="Q62" s="11" t="s">
        <v>195</v>
      </c>
      <c r="R62" s="11" t="s">
        <v>195</v>
      </c>
      <c r="S62" s="11" t="s">
        <v>195</v>
      </c>
      <c r="T62" s="11" t="s">
        <v>195</v>
      </c>
      <c r="V62" s="11">
        <v>0</v>
      </c>
      <c r="W62" s="183">
        <v>0</v>
      </c>
      <c r="X62" s="183">
        <f t="shared" si="3"/>
        <v>0</v>
      </c>
      <c r="Y62" s="11" t="s">
        <v>195</v>
      </c>
      <c r="Z62" s="11" t="s">
        <v>195</v>
      </c>
      <c r="AA62" s="11" t="s">
        <v>195</v>
      </c>
      <c r="AB62" s="11" t="s">
        <v>195</v>
      </c>
      <c r="AC62" s="11" t="s">
        <v>195</v>
      </c>
      <c r="AD62" s="11" t="s">
        <v>195</v>
      </c>
    </row>
    <row r="63" spans="1:30" x14ac:dyDescent="0.25">
      <c r="A63" s="55"/>
      <c r="B63" s="11"/>
      <c r="C63" s="11" t="s">
        <v>647</v>
      </c>
      <c r="D63" s="11"/>
      <c r="E63" s="11" t="s">
        <v>348</v>
      </c>
      <c r="F63" s="11">
        <v>213</v>
      </c>
      <c r="G63" s="183">
        <f t="shared" si="0"/>
        <v>59.79</v>
      </c>
      <c r="H63" s="183">
        <v>152827.05999999994</v>
      </c>
      <c r="I63" s="183">
        <f t="shared" si="1"/>
        <v>717.5</v>
      </c>
      <c r="J63" s="11">
        <v>12</v>
      </c>
      <c r="L63" s="11">
        <v>37</v>
      </c>
      <c r="M63" s="183">
        <v>26086.979999999996</v>
      </c>
      <c r="N63" s="183">
        <f t="shared" si="2"/>
        <v>705.05351351351339</v>
      </c>
      <c r="O63" s="11" t="s">
        <v>195</v>
      </c>
      <c r="P63" s="11" t="s">
        <v>195</v>
      </c>
      <c r="Q63" s="11" t="s">
        <v>195</v>
      </c>
      <c r="R63" s="11" t="s">
        <v>195</v>
      </c>
      <c r="S63" s="11" t="s">
        <v>195</v>
      </c>
      <c r="T63" s="11" t="s">
        <v>195</v>
      </c>
      <c r="V63" s="11">
        <v>0</v>
      </c>
      <c r="W63" s="183">
        <v>0</v>
      </c>
      <c r="X63" s="183">
        <f t="shared" si="3"/>
        <v>0</v>
      </c>
      <c r="Y63" s="11" t="s">
        <v>195</v>
      </c>
      <c r="Z63" s="11" t="s">
        <v>195</v>
      </c>
      <c r="AA63" s="11" t="s">
        <v>195</v>
      </c>
      <c r="AB63" s="11" t="s">
        <v>195</v>
      </c>
      <c r="AC63" s="11" t="s">
        <v>195</v>
      </c>
      <c r="AD63" s="11" t="s">
        <v>195</v>
      </c>
    </row>
    <row r="64" spans="1:30" x14ac:dyDescent="0.25">
      <c r="A64" s="55"/>
      <c r="B64" s="11"/>
      <c r="C64" s="11" t="s">
        <v>648</v>
      </c>
      <c r="D64" s="11"/>
      <c r="E64" s="11" t="s">
        <v>349</v>
      </c>
      <c r="F64" s="11">
        <v>24</v>
      </c>
      <c r="G64" s="183">
        <f t="shared" si="0"/>
        <v>47.59</v>
      </c>
      <c r="H64" s="183">
        <v>10279.769999999995</v>
      </c>
      <c r="I64" s="183">
        <f t="shared" si="1"/>
        <v>428.32</v>
      </c>
      <c r="J64" s="11">
        <v>9</v>
      </c>
      <c r="L64" s="11">
        <v>9</v>
      </c>
      <c r="M64" s="183">
        <v>3477.3300000000004</v>
      </c>
      <c r="N64" s="183">
        <f t="shared" si="2"/>
        <v>386.37000000000006</v>
      </c>
      <c r="O64" s="11" t="s">
        <v>195</v>
      </c>
      <c r="P64" s="11" t="s">
        <v>195</v>
      </c>
      <c r="Q64" s="11" t="s">
        <v>195</v>
      </c>
      <c r="R64" s="11" t="s">
        <v>195</v>
      </c>
      <c r="S64" s="11" t="s">
        <v>195</v>
      </c>
      <c r="T64" s="11" t="s">
        <v>195</v>
      </c>
      <c r="V64" s="11">
        <v>0</v>
      </c>
      <c r="W64" s="183">
        <v>0</v>
      </c>
      <c r="X64" s="183">
        <f t="shared" si="3"/>
        <v>0</v>
      </c>
      <c r="Y64" s="11" t="s">
        <v>195</v>
      </c>
      <c r="Z64" s="11" t="s">
        <v>195</v>
      </c>
      <c r="AA64" s="11" t="s">
        <v>195</v>
      </c>
      <c r="AB64" s="11" t="s">
        <v>195</v>
      </c>
      <c r="AC64" s="11" t="s">
        <v>195</v>
      </c>
      <c r="AD64" s="11" t="s">
        <v>195</v>
      </c>
    </row>
    <row r="65" spans="1:30" x14ac:dyDescent="0.25">
      <c r="A65" s="55"/>
      <c r="B65" s="11"/>
      <c r="C65" s="11" t="s">
        <v>649</v>
      </c>
      <c r="D65" s="11"/>
      <c r="E65" s="11" t="s">
        <v>350</v>
      </c>
      <c r="F65" s="11">
        <v>58</v>
      </c>
      <c r="G65" s="183">
        <f t="shared" si="0"/>
        <v>65.34</v>
      </c>
      <c r="H65" s="183">
        <v>41688.090000000011</v>
      </c>
      <c r="I65" s="183">
        <f t="shared" si="1"/>
        <v>718.76</v>
      </c>
      <c r="J65" s="11">
        <v>11</v>
      </c>
      <c r="L65" s="11">
        <v>20</v>
      </c>
      <c r="M65" s="183">
        <v>11252.28</v>
      </c>
      <c r="N65" s="183">
        <f t="shared" si="2"/>
        <v>562.61400000000003</v>
      </c>
      <c r="O65" s="11" t="s">
        <v>195</v>
      </c>
      <c r="P65" s="11" t="s">
        <v>195</v>
      </c>
      <c r="Q65" s="11" t="s">
        <v>195</v>
      </c>
      <c r="R65" s="11" t="s">
        <v>195</v>
      </c>
      <c r="S65" s="11" t="s">
        <v>195</v>
      </c>
      <c r="T65" s="11" t="s">
        <v>195</v>
      </c>
      <c r="V65" s="11">
        <v>0</v>
      </c>
      <c r="W65" s="183">
        <v>0</v>
      </c>
      <c r="X65" s="183">
        <f t="shared" si="3"/>
        <v>0</v>
      </c>
      <c r="Y65" s="11" t="s">
        <v>195</v>
      </c>
      <c r="Z65" s="11" t="s">
        <v>195</v>
      </c>
      <c r="AA65" s="11" t="s">
        <v>195</v>
      </c>
      <c r="AB65" s="11" t="s">
        <v>195</v>
      </c>
      <c r="AC65" s="11" t="s">
        <v>195</v>
      </c>
      <c r="AD65" s="11" t="s">
        <v>195</v>
      </c>
    </row>
    <row r="66" spans="1:30" x14ac:dyDescent="0.25">
      <c r="A66" s="55"/>
      <c r="B66" s="11"/>
      <c r="C66" s="11" t="s">
        <v>650</v>
      </c>
      <c r="D66" s="11"/>
      <c r="E66" s="11" t="s">
        <v>351</v>
      </c>
      <c r="F66" s="11">
        <v>42</v>
      </c>
      <c r="G66" s="183">
        <f t="shared" si="0"/>
        <v>55.66</v>
      </c>
      <c r="H66" s="183">
        <v>25716.37</v>
      </c>
      <c r="I66" s="183">
        <f t="shared" si="1"/>
        <v>612.29</v>
      </c>
      <c r="J66" s="11">
        <v>11</v>
      </c>
      <c r="L66" s="11">
        <v>9</v>
      </c>
      <c r="M66" s="183">
        <v>9083.56</v>
      </c>
      <c r="N66" s="183">
        <f t="shared" si="2"/>
        <v>1009.2844444444444</v>
      </c>
      <c r="O66" s="11" t="s">
        <v>195</v>
      </c>
      <c r="P66" s="11" t="s">
        <v>195</v>
      </c>
      <c r="Q66" s="11" t="s">
        <v>195</v>
      </c>
      <c r="R66" s="11" t="s">
        <v>195</v>
      </c>
      <c r="S66" s="11" t="s">
        <v>195</v>
      </c>
      <c r="T66" s="11" t="s">
        <v>195</v>
      </c>
      <c r="V66" s="11">
        <v>0</v>
      </c>
      <c r="W66" s="183">
        <v>0</v>
      </c>
      <c r="X66" s="183">
        <f t="shared" si="3"/>
        <v>0</v>
      </c>
      <c r="Y66" s="11" t="s">
        <v>195</v>
      </c>
      <c r="Z66" s="11" t="s">
        <v>195</v>
      </c>
      <c r="AA66" s="11" t="s">
        <v>195</v>
      </c>
      <c r="AB66" s="11" t="s">
        <v>195</v>
      </c>
      <c r="AC66" s="11" t="s">
        <v>195</v>
      </c>
      <c r="AD66" s="11" t="s">
        <v>195</v>
      </c>
    </row>
    <row r="67" spans="1:30" x14ac:dyDescent="0.25">
      <c r="A67" s="55"/>
      <c r="B67" s="11"/>
      <c r="C67" s="11" t="s">
        <v>651</v>
      </c>
      <c r="D67" s="11"/>
      <c r="E67" s="11" t="s">
        <v>352</v>
      </c>
      <c r="F67" s="11">
        <v>59</v>
      </c>
      <c r="G67" s="183">
        <f t="shared" si="0"/>
        <v>49.43</v>
      </c>
      <c r="H67" s="183">
        <v>32079.849999999995</v>
      </c>
      <c r="I67" s="183">
        <f t="shared" si="1"/>
        <v>543.73</v>
      </c>
      <c r="J67" s="11">
        <v>11</v>
      </c>
      <c r="L67" s="11">
        <v>21</v>
      </c>
      <c r="M67" s="183">
        <v>11663.140000000001</v>
      </c>
      <c r="N67" s="183">
        <f t="shared" si="2"/>
        <v>555.38761904761907</v>
      </c>
      <c r="O67" s="11" t="s">
        <v>195</v>
      </c>
      <c r="P67" s="11" t="s">
        <v>195</v>
      </c>
      <c r="Q67" s="11" t="s">
        <v>195</v>
      </c>
      <c r="R67" s="11" t="s">
        <v>195</v>
      </c>
      <c r="S67" s="11" t="s">
        <v>195</v>
      </c>
      <c r="T67" s="11" t="s">
        <v>195</v>
      </c>
      <c r="V67" s="11">
        <v>0</v>
      </c>
      <c r="W67" s="183">
        <v>0</v>
      </c>
      <c r="X67" s="183">
        <f t="shared" si="3"/>
        <v>0</v>
      </c>
      <c r="Y67" s="11" t="s">
        <v>195</v>
      </c>
      <c r="Z67" s="11" t="s">
        <v>195</v>
      </c>
      <c r="AA67" s="11" t="s">
        <v>195</v>
      </c>
      <c r="AB67" s="11" t="s">
        <v>195</v>
      </c>
      <c r="AC67" s="11" t="s">
        <v>195</v>
      </c>
      <c r="AD67" s="11" t="s">
        <v>195</v>
      </c>
    </row>
    <row r="68" spans="1:30" x14ac:dyDescent="0.25">
      <c r="A68" s="55"/>
      <c r="B68" s="11"/>
      <c r="C68" s="11" t="s">
        <v>652</v>
      </c>
      <c r="D68" s="11"/>
      <c r="E68" s="11" t="s">
        <v>353</v>
      </c>
      <c r="F68" s="11">
        <v>28</v>
      </c>
      <c r="G68" s="183">
        <f t="shared" si="0"/>
        <v>40.479999999999997</v>
      </c>
      <c r="H68" s="183">
        <v>11335.44</v>
      </c>
      <c r="I68" s="183">
        <f t="shared" si="1"/>
        <v>404.84</v>
      </c>
      <c r="J68" s="11">
        <v>10</v>
      </c>
      <c r="L68" s="11">
        <v>8</v>
      </c>
      <c r="M68" s="183">
        <v>2342.75</v>
      </c>
      <c r="N68" s="183">
        <f t="shared" si="2"/>
        <v>292.84375</v>
      </c>
      <c r="O68" s="11" t="s">
        <v>195</v>
      </c>
      <c r="P68" s="11" t="s">
        <v>195</v>
      </c>
      <c r="Q68" s="11" t="s">
        <v>195</v>
      </c>
      <c r="R68" s="11" t="s">
        <v>195</v>
      </c>
      <c r="S68" s="11" t="s">
        <v>195</v>
      </c>
      <c r="T68" s="11" t="s">
        <v>195</v>
      </c>
      <c r="V68" s="11">
        <v>0</v>
      </c>
      <c r="W68" s="183">
        <v>0</v>
      </c>
      <c r="X68" s="183">
        <f t="shared" si="3"/>
        <v>0</v>
      </c>
      <c r="Y68" s="11" t="s">
        <v>195</v>
      </c>
      <c r="Z68" s="11" t="s">
        <v>195</v>
      </c>
      <c r="AA68" s="11" t="s">
        <v>195</v>
      </c>
      <c r="AB68" s="11" t="s">
        <v>195</v>
      </c>
      <c r="AC68" s="11" t="s">
        <v>195</v>
      </c>
      <c r="AD68" s="11" t="s">
        <v>195</v>
      </c>
    </row>
    <row r="69" spans="1:30" x14ac:dyDescent="0.25">
      <c r="A69" s="55"/>
      <c r="B69" s="11"/>
      <c r="C69" s="11" t="s">
        <v>653</v>
      </c>
      <c r="D69" s="11"/>
      <c r="E69" s="11" t="s">
        <v>354</v>
      </c>
      <c r="F69" s="11">
        <v>21</v>
      </c>
      <c r="G69" s="183">
        <f t="shared" si="0"/>
        <v>64.03</v>
      </c>
      <c r="H69" s="183">
        <v>14791.32</v>
      </c>
      <c r="I69" s="183">
        <f t="shared" si="1"/>
        <v>704.35</v>
      </c>
      <c r="J69" s="11">
        <v>11</v>
      </c>
      <c r="L69" s="11">
        <v>2</v>
      </c>
      <c r="M69" s="183">
        <v>552.46</v>
      </c>
      <c r="N69" s="183">
        <f t="shared" si="2"/>
        <v>276.23</v>
      </c>
      <c r="O69" s="11" t="s">
        <v>195</v>
      </c>
      <c r="P69" s="11" t="s">
        <v>195</v>
      </c>
      <c r="Q69" s="11" t="s">
        <v>195</v>
      </c>
      <c r="R69" s="11" t="s">
        <v>195</v>
      </c>
      <c r="S69" s="11" t="s">
        <v>195</v>
      </c>
      <c r="T69" s="11" t="s">
        <v>195</v>
      </c>
      <c r="V69" s="11">
        <v>0</v>
      </c>
      <c r="W69" s="183">
        <v>0</v>
      </c>
      <c r="X69" s="183">
        <f t="shared" si="3"/>
        <v>0</v>
      </c>
      <c r="Y69" s="11" t="s">
        <v>195</v>
      </c>
      <c r="Z69" s="11" t="s">
        <v>195</v>
      </c>
      <c r="AA69" s="11" t="s">
        <v>195</v>
      </c>
      <c r="AB69" s="11" t="s">
        <v>195</v>
      </c>
      <c r="AC69" s="11" t="s">
        <v>195</v>
      </c>
      <c r="AD69" s="11" t="s">
        <v>195</v>
      </c>
    </row>
    <row r="70" spans="1:30" x14ac:dyDescent="0.25">
      <c r="A70" s="55"/>
      <c r="B70" s="11"/>
      <c r="C70" s="11" t="s">
        <v>654</v>
      </c>
      <c r="D70" s="11"/>
      <c r="E70" s="11" t="s">
        <v>355</v>
      </c>
      <c r="F70" s="11">
        <v>14</v>
      </c>
      <c r="G70" s="183">
        <f t="shared" si="0"/>
        <v>86.52</v>
      </c>
      <c r="H70" s="183">
        <v>15747.359999999999</v>
      </c>
      <c r="I70" s="183">
        <f t="shared" si="1"/>
        <v>1124.81</v>
      </c>
      <c r="J70" s="11">
        <v>13</v>
      </c>
      <c r="L70" s="11">
        <v>2</v>
      </c>
      <c r="M70" s="183">
        <v>1215.3499999999999</v>
      </c>
      <c r="N70" s="183">
        <f t="shared" si="2"/>
        <v>607.67499999999995</v>
      </c>
      <c r="O70" s="11" t="s">
        <v>195</v>
      </c>
      <c r="P70" s="11" t="s">
        <v>195</v>
      </c>
      <c r="Q70" s="11" t="s">
        <v>195</v>
      </c>
      <c r="R70" s="11" t="s">
        <v>195</v>
      </c>
      <c r="S70" s="11" t="s">
        <v>195</v>
      </c>
      <c r="T70" s="11" t="s">
        <v>195</v>
      </c>
      <c r="V70" s="11">
        <v>0</v>
      </c>
      <c r="W70" s="183">
        <v>0</v>
      </c>
      <c r="X70" s="183">
        <f t="shared" si="3"/>
        <v>0</v>
      </c>
      <c r="Y70" s="11" t="s">
        <v>195</v>
      </c>
      <c r="Z70" s="11" t="s">
        <v>195</v>
      </c>
      <c r="AA70" s="11" t="s">
        <v>195</v>
      </c>
      <c r="AB70" s="11" t="s">
        <v>195</v>
      </c>
      <c r="AC70" s="11" t="s">
        <v>195</v>
      </c>
      <c r="AD70" s="11" t="s">
        <v>195</v>
      </c>
    </row>
    <row r="71" spans="1:30" x14ac:dyDescent="0.25">
      <c r="A71" s="55"/>
      <c r="B71" s="11"/>
      <c r="C71" s="11" t="s">
        <v>655</v>
      </c>
      <c r="D71" s="11"/>
      <c r="E71" s="11" t="s">
        <v>356</v>
      </c>
      <c r="F71" s="11">
        <v>282</v>
      </c>
      <c r="G71" s="183">
        <f t="shared" si="0"/>
        <v>60.59</v>
      </c>
      <c r="H71" s="183">
        <v>205027.05000000008</v>
      </c>
      <c r="I71" s="183">
        <f t="shared" si="1"/>
        <v>727.05</v>
      </c>
      <c r="J71" s="11">
        <v>12</v>
      </c>
      <c r="L71" s="11">
        <v>39</v>
      </c>
      <c r="M71" s="183">
        <v>23085.789999999997</v>
      </c>
      <c r="N71" s="183">
        <f t="shared" si="2"/>
        <v>591.94333333333327</v>
      </c>
      <c r="O71" s="11" t="s">
        <v>195</v>
      </c>
      <c r="P71" s="11" t="s">
        <v>195</v>
      </c>
      <c r="Q71" s="11" t="s">
        <v>195</v>
      </c>
      <c r="R71" s="11" t="s">
        <v>195</v>
      </c>
      <c r="S71" s="11" t="s">
        <v>195</v>
      </c>
      <c r="T71" s="11" t="s">
        <v>195</v>
      </c>
      <c r="V71" s="11">
        <v>1</v>
      </c>
      <c r="W71" s="183">
        <v>1.68</v>
      </c>
      <c r="X71" s="183">
        <f t="shared" si="3"/>
        <v>1.68</v>
      </c>
      <c r="Y71" s="11" t="s">
        <v>195</v>
      </c>
      <c r="Z71" s="11" t="s">
        <v>195</v>
      </c>
      <c r="AA71" s="11" t="s">
        <v>195</v>
      </c>
      <c r="AB71" s="11" t="s">
        <v>195</v>
      </c>
      <c r="AC71" s="11" t="s">
        <v>195</v>
      </c>
      <c r="AD71" s="11" t="s">
        <v>195</v>
      </c>
    </row>
    <row r="72" spans="1:30" x14ac:dyDescent="0.25">
      <c r="A72" s="55"/>
      <c r="B72" s="11"/>
      <c r="C72" s="11" t="s">
        <v>657</v>
      </c>
      <c r="D72" s="11"/>
      <c r="E72" s="11" t="s">
        <v>358</v>
      </c>
      <c r="F72" s="11">
        <v>29</v>
      </c>
      <c r="G72" s="183">
        <f t="shared" si="0"/>
        <v>35.619999999999997</v>
      </c>
      <c r="H72" s="183">
        <v>11363.23</v>
      </c>
      <c r="I72" s="183">
        <f t="shared" si="1"/>
        <v>391.84</v>
      </c>
      <c r="J72" s="11">
        <v>11</v>
      </c>
      <c r="L72" s="11">
        <v>9</v>
      </c>
      <c r="M72" s="183">
        <v>5736.3099999999995</v>
      </c>
      <c r="N72" s="183">
        <f t="shared" si="2"/>
        <v>637.36777777777775</v>
      </c>
      <c r="O72" s="11" t="s">
        <v>195</v>
      </c>
      <c r="P72" s="11" t="s">
        <v>195</v>
      </c>
      <c r="Q72" s="11" t="s">
        <v>195</v>
      </c>
      <c r="R72" s="11" t="s">
        <v>195</v>
      </c>
      <c r="S72" s="11" t="s">
        <v>195</v>
      </c>
      <c r="T72" s="11" t="s">
        <v>195</v>
      </c>
      <c r="V72" s="11">
        <v>0</v>
      </c>
      <c r="W72" s="183">
        <v>0</v>
      </c>
      <c r="X72" s="183">
        <f t="shared" si="3"/>
        <v>0</v>
      </c>
      <c r="Y72" s="11" t="s">
        <v>195</v>
      </c>
      <c r="Z72" s="11" t="s">
        <v>195</v>
      </c>
      <c r="AA72" s="11" t="s">
        <v>195</v>
      </c>
      <c r="AB72" s="11" t="s">
        <v>195</v>
      </c>
      <c r="AC72" s="11" t="s">
        <v>195</v>
      </c>
      <c r="AD72" s="11" t="s">
        <v>195</v>
      </c>
    </row>
    <row r="73" spans="1:30" x14ac:dyDescent="0.25">
      <c r="A73" s="55"/>
      <c r="B73" s="11"/>
      <c r="C73" s="11" t="s">
        <v>658</v>
      </c>
      <c r="D73" s="11"/>
      <c r="E73" s="11" t="s">
        <v>359</v>
      </c>
      <c r="F73" s="11">
        <v>141</v>
      </c>
      <c r="G73" s="183">
        <f t="shared" si="0"/>
        <v>52.77</v>
      </c>
      <c r="H73" s="183">
        <v>74410.640000000029</v>
      </c>
      <c r="I73" s="183">
        <f t="shared" si="1"/>
        <v>527.74</v>
      </c>
      <c r="J73" s="11">
        <v>10</v>
      </c>
      <c r="L73" s="11">
        <v>34</v>
      </c>
      <c r="M73" s="183">
        <v>21579.57</v>
      </c>
      <c r="N73" s="183">
        <f t="shared" si="2"/>
        <v>634.69323529411758</v>
      </c>
      <c r="O73" s="11" t="s">
        <v>195</v>
      </c>
      <c r="P73" s="11" t="s">
        <v>195</v>
      </c>
      <c r="Q73" s="11" t="s">
        <v>195</v>
      </c>
      <c r="R73" s="11" t="s">
        <v>195</v>
      </c>
      <c r="S73" s="11" t="s">
        <v>195</v>
      </c>
      <c r="T73" s="11" t="s">
        <v>195</v>
      </c>
      <c r="V73" s="11">
        <v>0</v>
      </c>
      <c r="W73" s="183">
        <v>0</v>
      </c>
      <c r="X73" s="183">
        <f t="shared" si="3"/>
        <v>0</v>
      </c>
      <c r="Y73" s="11" t="s">
        <v>195</v>
      </c>
      <c r="Z73" s="11" t="s">
        <v>195</v>
      </c>
      <c r="AA73" s="11" t="s">
        <v>195</v>
      </c>
      <c r="AB73" s="11" t="s">
        <v>195</v>
      </c>
      <c r="AC73" s="11" t="s">
        <v>195</v>
      </c>
      <c r="AD73" s="11" t="s">
        <v>195</v>
      </c>
    </row>
    <row r="74" spans="1:30" x14ac:dyDescent="0.25">
      <c r="A74" s="55"/>
      <c r="B74" s="11"/>
      <c r="C74" s="11" t="s">
        <v>659</v>
      </c>
      <c r="D74" s="11"/>
      <c r="E74" s="11" t="s">
        <v>360</v>
      </c>
      <c r="F74" s="11">
        <v>5</v>
      </c>
      <c r="G74" s="183">
        <f t="shared" si="0"/>
        <v>55.64</v>
      </c>
      <c r="H74" s="183">
        <v>2503.6</v>
      </c>
      <c r="I74" s="183">
        <f t="shared" si="1"/>
        <v>500.72</v>
      </c>
      <c r="J74" s="11">
        <v>9</v>
      </c>
      <c r="L74" s="11">
        <v>1</v>
      </c>
      <c r="M74" s="183">
        <v>922.31</v>
      </c>
      <c r="N74" s="183">
        <f t="shared" si="2"/>
        <v>922.31</v>
      </c>
      <c r="O74" s="11" t="s">
        <v>195</v>
      </c>
      <c r="P74" s="11" t="s">
        <v>195</v>
      </c>
      <c r="Q74" s="11" t="s">
        <v>195</v>
      </c>
      <c r="R74" s="11" t="s">
        <v>195</v>
      </c>
      <c r="S74" s="11" t="s">
        <v>195</v>
      </c>
      <c r="T74" s="11" t="s">
        <v>195</v>
      </c>
      <c r="V74" s="11">
        <v>0</v>
      </c>
      <c r="W74" s="183">
        <v>0</v>
      </c>
      <c r="X74" s="183">
        <f t="shared" si="3"/>
        <v>0</v>
      </c>
      <c r="Y74" s="11" t="s">
        <v>195</v>
      </c>
      <c r="Z74" s="11" t="s">
        <v>195</v>
      </c>
      <c r="AA74" s="11" t="s">
        <v>195</v>
      </c>
      <c r="AB74" s="11" t="s">
        <v>195</v>
      </c>
      <c r="AC74" s="11" t="s">
        <v>195</v>
      </c>
      <c r="AD74" s="11" t="s">
        <v>195</v>
      </c>
    </row>
    <row r="75" spans="1:30" x14ac:dyDescent="0.25">
      <c r="A75" s="55"/>
      <c r="B75" s="11"/>
      <c r="C75" s="11" t="s">
        <v>660</v>
      </c>
      <c r="D75" s="11"/>
      <c r="E75" s="11" t="s">
        <v>361</v>
      </c>
      <c r="F75" s="11">
        <v>3</v>
      </c>
      <c r="G75" s="183">
        <f t="shared" si="0"/>
        <v>16.690000000000001</v>
      </c>
      <c r="H75" s="183">
        <v>650.80999999999995</v>
      </c>
      <c r="I75" s="183">
        <f t="shared" si="1"/>
        <v>216.94</v>
      </c>
      <c r="J75" s="11">
        <v>13</v>
      </c>
      <c r="L75" s="11">
        <v>0</v>
      </c>
      <c r="M75" s="183">
        <v>0</v>
      </c>
      <c r="N75" s="183">
        <f t="shared" si="2"/>
        <v>0</v>
      </c>
      <c r="O75" s="11" t="s">
        <v>195</v>
      </c>
      <c r="P75" s="11" t="s">
        <v>195</v>
      </c>
      <c r="Q75" s="11" t="s">
        <v>195</v>
      </c>
      <c r="R75" s="11" t="s">
        <v>195</v>
      </c>
      <c r="S75" s="11" t="s">
        <v>195</v>
      </c>
      <c r="T75" s="11" t="s">
        <v>195</v>
      </c>
      <c r="V75" s="11">
        <v>0</v>
      </c>
      <c r="W75" s="183">
        <v>0</v>
      </c>
      <c r="X75" s="183">
        <f t="shared" si="3"/>
        <v>0</v>
      </c>
      <c r="Y75" s="11" t="s">
        <v>195</v>
      </c>
      <c r="Z75" s="11" t="s">
        <v>195</v>
      </c>
      <c r="AA75" s="11" t="s">
        <v>195</v>
      </c>
      <c r="AB75" s="11" t="s">
        <v>195</v>
      </c>
      <c r="AC75" s="11" t="s">
        <v>195</v>
      </c>
      <c r="AD75" s="11" t="s">
        <v>195</v>
      </c>
    </row>
    <row r="76" spans="1:30" x14ac:dyDescent="0.25">
      <c r="A76" s="55"/>
      <c r="B76" s="11"/>
      <c r="C76" s="11" t="s">
        <v>661</v>
      </c>
      <c r="D76" s="11"/>
      <c r="E76" s="11" t="s">
        <v>362</v>
      </c>
      <c r="F76" s="11">
        <v>373</v>
      </c>
      <c r="G76" s="183">
        <f t="shared" si="0"/>
        <v>50.36</v>
      </c>
      <c r="H76" s="183">
        <v>225405.92</v>
      </c>
      <c r="I76" s="183">
        <f t="shared" si="1"/>
        <v>604.30999999999995</v>
      </c>
      <c r="J76" s="11">
        <v>12</v>
      </c>
      <c r="L76" s="11">
        <v>70</v>
      </c>
      <c r="M76" s="183">
        <v>41670.230000000003</v>
      </c>
      <c r="N76" s="183">
        <f t="shared" si="2"/>
        <v>595.2890000000001</v>
      </c>
      <c r="O76" s="11" t="s">
        <v>195</v>
      </c>
      <c r="P76" s="11" t="s">
        <v>195</v>
      </c>
      <c r="Q76" s="11" t="s">
        <v>195</v>
      </c>
      <c r="R76" s="11" t="s">
        <v>195</v>
      </c>
      <c r="S76" s="11" t="s">
        <v>195</v>
      </c>
      <c r="T76" s="11" t="s">
        <v>195</v>
      </c>
      <c r="V76" s="11">
        <v>0</v>
      </c>
      <c r="W76" s="183">
        <v>0</v>
      </c>
      <c r="X76" s="183">
        <f t="shared" si="3"/>
        <v>0</v>
      </c>
      <c r="Y76" s="11" t="s">
        <v>195</v>
      </c>
      <c r="Z76" s="11" t="s">
        <v>195</v>
      </c>
      <c r="AA76" s="11" t="s">
        <v>195</v>
      </c>
      <c r="AB76" s="11" t="s">
        <v>195</v>
      </c>
      <c r="AC76" s="11" t="s">
        <v>195</v>
      </c>
      <c r="AD76" s="11" t="s">
        <v>195</v>
      </c>
    </row>
    <row r="77" spans="1:30" x14ac:dyDescent="0.25">
      <c r="A77" s="55"/>
      <c r="B77" s="11"/>
      <c r="C77" s="11" t="s">
        <v>662</v>
      </c>
      <c r="D77" s="11"/>
      <c r="E77" s="11" t="s">
        <v>364</v>
      </c>
      <c r="F77" s="11">
        <v>47</v>
      </c>
      <c r="G77" s="183">
        <f t="shared" si="0"/>
        <v>65.260000000000005</v>
      </c>
      <c r="H77" s="183">
        <v>36804.43</v>
      </c>
      <c r="I77" s="183">
        <f t="shared" si="1"/>
        <v>783.07</v>
      </c>
      <c r="J77" s="11">
        <v>12</v>
      </c>
      <c r="L77" s="11">
        <v>14</v>
      </c>
      <c r="M77" s="183">
        <v>10409.899999999998</v>
      </c>
      <c r="N77" s="183">
        <f t="shared" si="2"/>
        <v>743.56428571428557</v>
      </c>
      <c r="O77" s="11" t="s">
        <v>195</v>
      </c>
      <c r="P77" s="11" t="s">
        <v>195</v>
      </c>
      <c r="Q77" s="11" t="s">
        <v>195</v>
      </c>
      <c r="R77" s="11" t="s">
        <v>195</v>
      </c>
      <c r="S77" s="11" t="s">
        <v>195</v>
      </c>
      <c r="T77" s="11" t="s">
        <v>195</v>
      </c>
      <c r="V77" s="11">
        <v>0</v>
      </c>
      <c r="W77" s="183">
        <v>0</v>
      </c>
      <c r="X77" s="183">
        <f t="shared" si="3"/>
        <v>0</v>
      </c>
      <c r="Y77" s="11" t="s">
        <v>195</v>
      </c>
      <c r="Z77" s="11" t="s">
        <v>195</v>
      </c>
      <c r="AA77" s="11" t="s">
        <v>195</v>
      </c>
      <c r="AB77" s="11" t="s">
        <v>195</v>
      </c>
      <c r="AC77" s="11" t="s">
        <v>195</v>
      </c>
      <c r="AD77" s="11" t="s">
        <v>195</v>
      </c>
    </row>
    <row r="78" spans="1:30" x14ac:dyDescent="0.25">
      <c r="A78" s="55"/>
      <c r="B78" s="11"/>
      <c r="C78" s="11" t="s">
        <v>663</v>
      </c>
      <c r="D78" s="11"/>
      <c r="E78" s="11" t="s">
        <v>365</v>
      </c>
      <c r="F78" s="11">
        <v>7</v>
      </c>
      <c r="G78" s="183">
        <f t="shared" ref="G78:G141" si="8">ROUND(IFERROR(I78/J78,0),2)</f>
        <v>35.67</v>
      </c>
      <c r="H78" s="183">
        <v>2746.6199999999994</v>
      </c>
      <c r="I78" s="183">
        <f t="shared" ref="I78:I141" si="9">IFERROR(ROUND(H78/F78,2),0)</f>
        <v>392.37</v>
      </c>
      <c r="J78" s="11">
        <v>11</v>
      </c>
      <c r="L78" s="11">
        <v>1</v>
      </c>
      <c r="M78" s="183">
        <v>119.76</v>
      </c>
      <c r="N78" s="183">
        <f t="shared" ref="N78:N141" si="10">IFERROR(M78/L78,0)</f>
        <v>119.76</v>
      </c>
      <c r="O78" s="11" t="s">
        <v>195</v>
      </c>
      <c r="P78" s="11" t="s">
        <v>195</v>
      </c>
      <c r="Q78" s="11" t="s">
        <v>195</v>
      </c>
      <c r="R78" s="11" t="s">
        <v>195</v>
      </c>
      <c r="S78" s="11" t="s">
        <v>195</v>
      </c>
      <c r="T78" s="11" t="s">
        <v>195</v>
      </c>
      <c r="V78" s="11">
        <v>0</v>
      </c>
      <c r="W78" s="183">
        <v>0</v>
      </c>
      <c r="X78" s="183">
        <f t="shared" ref="X78:X141" si="11">IFERROR(W78/V78,0)</f>
        <v>0</v>
      </c>
      <c r="Y78" s="11" t="s">
        <v>195</v>
      </c>
      <c r="Z78" s="11" t="s">
        <v>195</v>
      </c>
      <c r="AA78" s="11" t="s">
        <v>195</v>
      </c>
      <c r="AB78" s="11" t="s">
        <v>195</v>
      </c>
      <c r="AC78" s="11" t="s">
        <v>195</v>
      </c>
      <c r="AD78" s="11" t="s">
        <v>195</v>
      </c>
    </row>
    <row r="79" spans="1:30" x14ac:dyDescent="0.25">
      <c r="A79" s="55"/>
      <c r="B79" s="11"/>
      <c r="C79" s="11" t="s">
        <v>664</v>
      </c>
      <c r="D79" s="11"/>
      <c r="E79" s="11" t="s">
        <v>366</v>
      </c>
      <c r="F79" s="11">
        <v>19</v>
      </c>
      <c r="G79" s="183">
        <f t="shared" si="8"/>
        <v>58.35</v>
      </c>
      <c r="H79" s="183">
        <v>13303.339999999997</v>
      </c>
      <c r="I79" s="183">
        <f t="shared" si="9"/>
        <v>700.18</v>
      </c>
      <c r="J79" s="11">
        <v>12</v>
      </c>
      <c r="L79" s="11">
        <v>3</v>
      </c>
      <c r="M79" s="183">
        <v>1805.01</v>
      </c>
      <c r="N79" s="183">
        <f t="shared" si="10"/>
        <v>601.66999999999996</v>
      </c>
      <c r="O79" s="11" t="s">
        <v>195</v>
      </c>
      <c r="P79" s="11" t="s">
        <v>195</v>
      </c>
      <c r="Q79" s="11" t="s">
        <v>195</v>
      </c>
      <c r="R79" s="11" t="s">
        <v>195</v>
      </c>
      <c r="S79" s="11" t="s">
        <v>195</v>
      </c>
      <c r="T79" s="11" t="s">
        <v>195</v>
      </c>
      <c r="V79" s="11">
        <v>0</v>
      </c>
      <c r="W79" s="183">
        <v>0</v>
      </c>
      <c r="X79" s="183">
        <f t="shared" si="11"/>
        <v>0</v>
      </c>
      <c r="Y79" s="11" t="s">
        <v>195</v>
      </c>
      <c r="Z79" s="11" t="s">
        <v>195</v>
      </c>
      <c r="AA79" s="11" t="s">
        <v>195</v>
      </c>
      <c r="AB79" s="11" t="s">
        <v>195</v>
      </c>
      <c r="AC79" s="11" t="s">
        <v>195</v>
      </c>
      <c r="AD79" s="11" t="s">
        <v>195</v>
      </c>
    </row>
    <row r="80" spans="1:30" x14ac:dyDescent="0.25">
      <c r="A80" s="55"/>
      <c r="B80" s="11"/>
      <c r="C80" s="11" t="s">
        <v>665</v>
      </c>
      <c r="D80" s="11"/>
      <c r="E80" s="11" t="s">
        <v>367</v>
      </c>
      <c r="F80" s="11">
        <v>53</v>
      </c>
      <c r="G80" s="183">
        <f t="shared" si="8"/>
        <v>52.66</v>
      </c>
      <c r="H80" s="183">
        <v>30699.250000000004</v>
      </c>
      <c r="I80" s="183">
        <f t="shared" si="9"/>
        <v>579.23</v>
      </c>
      <c r="J80" s="11">
        <v>11</v>
      </c>
      <c r="L80" s="11">
        <v>4</v>
      </c>
      <c r="M80" s="183">
        <v>2990.15</v>
      </c>
      <c r="N80" s="183">
        <f t="shared" si="10"/>
        <v>747.53750000000002</v>
      </c>
      <c r="O80" s="11" t="s">
        <v>195</v>
      </c>
      <c r="P80" s="11" t="s">
        <v>195</v>
      </c>
      <c r="Q80" s="11" t="s">
        <v>195</v>
      </c>
      <c r="R80" s="11" t="s">
        <v>195</v>
      </c>
      <c r="S80" s="11" t="s">
        <v>195</v>
      </c>
      <c r="T80" s="11" t="s">
        <v>195</v>
      </c>
      <c r="V80" s="11">
        <v>0</v>
      </c>
      <c r="W80" s="183">
        <v>0</v>
      </c>
      <c r="X80" s="183">
        <f t="shared" si="11"/>
        <v>0</v>
      </c>
      <c r="Y80" s="11" t="s">
        <v>195</v>
      </c>
      <c r="Z80" s="11" t="s">
        <v>195</v>
      </c>
      <c r="AA80" s="11" t="s">
        <v>195</v>
      </c>
      <c r="AB80" s="11" t="s">
        <v>195</v>
      </c>
      <c r="AC80" s="11" t="s">
        <v>195</v>
      </c>
      <c r="AD80" s="11" t="s">
        <v>195</v>
      </c>
    </row>
    <row r="81" spans="1:30" x14ac:dyDescent="0.25">
      <c r="A81" s="55"/>
      <c r="B81" s="11"/>
      <c r="C81" s="11" t="s">
        <v>666</v>
      </c>
      <c r="D81" s="11"/>
      <c r="E81" s="11" t="s">
        <v>368</v>
      </c>
      <c r="F81" s="11">
        <v>14</v>
      </c>
      <c r="G81" s="183">
        <f t="shared" si="8"/>
        <v>98.48</v>
      </c>
      <c r="H81" s="183">
        <v>16544.27</v>
      </c>
      <c r="I81" s="183">
        <f t="shared" si="9"/>
        <v>1181.73</v>
      </c>
      <c r="J81" s="11">
        <v>12</v>
      </c>
      <c r="L81" s="11">
        <v>3</v>
      </c>
      <c r="M81" s="183">
        <v>2167.83</v>
      </c>
      <c r="N81" s="183">
        <f t="shared" si="10"/>
        <v>722.61</v>
      </c>
      <c r="O81" s="11" t="s">
        <v>195</v>
      </c>
      <c r="P81" s="11" t="s">
        <v>195</v>
      </c>
      <c r="Q81" s="11" t="s">
        <v>195</v>
      </c>
      <c r="R81" s="11" t="s">
        <v>195</v>
      </c>
      <c r="S81" s="11" t="s">
        <v>195</v>
      </c>
      <c r="T81" s="11" t="s">
        <v>195</v>
      </c>
      <c r="V81" s="11">
        <v>0</v>
      </c>
      <c r="W81" s="183">
        <v>0</v>
      </c>
      <c r="X81" s="183">
        <f t="shared" si="11"/>
        <v>0</v>
      </c>
      <c r="Y81" s="11" t="s">
        <v>195</v>
      </c>
      <c r="Z81" s="11" t="s">
        <v>195</v>
      </c>
      <c r="AA81" s="11" t="s">
        <v>195</v>
      </c>
      <c r="AB81" s="11" t="s">
        <v>195</v>
      </c>
      <c r="AC81" s="11" t="s">
        <v>195</v>
      </c>
      <c r="AD81" s="11" t="s">
        <v>195</v>
      </c>
    </row>
    <row r="82" spans="1:30" x14ac:dyDescent="0.25">
      <c r="A82" s="55"/>
      <c r="B82" s="11"/>
      <c r="C82" s="11" t="s">
        <v>668</v>
      </c>
      <c r="D82" s="11"/>
      <c r="E82" s="11" t="s">
        <v>370</v>
      </c>
      <c r="F82" s="11">
        <v>34</v>
      </c>
      <c r="G82" s="183">
        <f t="shared" si="8"/>
        <v>50.91</v>
      </c>
      <c r="H82" s="183">
        <v>20772.900000000001</v>
      </c>
      <c r="I82" s="183">
        <f t="shared" si="9"/>
        <v>610.97</v>
      </c>
      <c r="J82" s="11">
        <v>12</v>
      </c>
      <c r="L82" s="11">
        <v>6</v>
      </c>
      <c r="M82" s="183">
        <v>4490.21</v>
      </c>
      <c r="N82" s="183">
        <f t="shared" si="10"/>
        <v>748.36833333333334</v>
      </c>
      <c r="O82" s="11" t="s">
        <v>195</v>
      </c>
      <c r="P82" s="11" t="s">
        <v>195</v>
      </c>
      <c r="Q82" s="11" t="s">
        <v>195</v>
      </c>
      <c r="R82" s="11" t="s">
        <v>195</v>
      </c>
      <c r="S82" s="11" t="s">
        <v>195</v>
      </c>
      <c r="T82" s="11" t="s">
        <v>195</v>
      </c>
      <c r="V82" s="11">
        <v>0</v>
      </c>
      <c r="W82" s="183">
        <v>0</v>
      </c>
      <c r="X82" s="183">
        <f t="shared" si="11"/>
        <v>0</v>
      </c>
      <c r="Y82" s="11" t="s">
        <v>195</v>
      </c>
      <c r="Z82" s="11" t="s">
        <v>195</v>
      </c>
      <c r="AA82" s="11" t="s">
        <v>195</v>
      </c>
      <c r="AB82" s="11" t="s">
        <v>195</v>
      </c>
      <c r="AC82" s="11" t="s">
        <v>195</v>
      </c>
      <c r="AD82" s="11" t="s">
        <v>195</v>
      </c>
    </row>
    <row r="83" spans="1:30" x14ac:dyDescent="0.25">
      <c r="A83" s="55"/>
      <c r="B83" s="11"/>
      <c r="C83" s="11" t="s">
        <v>670</v>
      </c>
      <c r="D83" s="11"/>
      <c r="E83" s="11" t="s">
        <v>373</v>
      </c>
      <c r="F83" s="11">
        <v>0</v>
      </c>
      <c r="G83" s="183">
        <f t="shared" si="8"/>
        <v>0</v>
      </c>
      <c r="H83" s="183">
        <v>0</v>
      </c>
      <c r="I83" s="183">
        <f t="shared" si="9"/>
        <v>0</v>
      </c>
      <c r="J83" s="11">
        <v>0</v>
      </c>
      <c r="L83" s="11">
        <v>0</v>
      </c>
      <c r="M83" s="183">
        <v>0</v>
      </c>
      <c r="N83" s="183">
        <f t="shared" si="10"/>
        <v>0</v>
      </c>
      <c r="O83" s="11" t="s">
        <v>195</v>
      </c>
      <c r="P83" s="11" t="s">
        <v>195</v>
      </c>
      <c r="Q83" s="11" t="s">
        <v>195</v>
      </c>
      <c r="R83" s="11" t="s">
        <v>195</v>
      </c>
      <c r="S83" s="11" t="s">
        <v>195</v>
      </c>
      <c r="T83" s="11" t="s">
        <v>195</v>
      </c>
      <c r="V83" s="11">
        <v>0</v>
      </c>
      <c r="W83" s="183">
        <v>0</v>
      </c>
      <c r="X83" s="183">
        <f t="shared" si="11"/>
        <v>0</v>
      </c>
      <c r="Y83" s="11" t="s">
        <v>195</v>
      </c>
      <c r="Z83" s="11" t="s">
        <v>195</v>
      </c>
      <c r="AA83" s="11" t="s">
        <v>195</v>
      </c>
      <c r="AB83" s="11" t="s">
        <v>195</v>
      </c>
      <c r="AC83" s="11" t="s">
        <v>195</v>
      </c>
      <c r="AD83" s="11" t="s">
        <v>195</v>
      </c>
    </row>
    <row r="84" spans="1:30" x14ac:dyDescent="0.25">
      <c r="A84" s="55"/>
      <c r="B84" s="11"/>
      <c r="C84" s="11" t="s">
        <v>671</v>
      </c>
      <c r="D84" s="11"/>
      <c r="E84" s="11" t="s">
        <v>374</v>
      </c>
      <c r="F84" s="11">
        <v>11</v>
      </c>
      <c r="G84" s="183">
        <f t="shared" si="8"/>
        <v>37.090000000000003</v>
      </c>
      <c r="H84" s="183">
        <v>3671.7699999999995</v>
      </c>
      <c r="I84" s="183">
        <f t="shared" si="9"/>
        <v>333.8</v>
      </c>
      <c r="J84" s="11">
        <v>9</v>
      </c>
      <c r="L84" s="11">
        <v>5</v>
      </c>
      <c r="M84" s="183">
        <v>1234.28</v>
      </c>
      <c r="N84" s="183">
        <f t="shared" si="10"/>
        <v>246.85599999999999</v>
      </c>
      <c r="O84" s="11" t="s">
        <v>195</v>
      </c>
      <c r="P84" s="11" t="s">
        <v>195</v>
      </c>
      <c r="Q84" s="11" t="s">
        <v>195</v>
      </c>
      <c r="R84" s="11" t="s">
        <v>195</v>
      </c>
      <c r="S84" s="11" t="s">
        <v>195</v>
      </c>
      <c r="T84" s="11" t="s">
        <v>195</v>
      </c>
      <c r="V84" s="11">
        <v>0</v>
      </c>
      <c r="W84" s="183">
        <v>0</v>
      </c>
      <c r="X84" s="183">
        <f t="shared" si="11"/>
        <v>0</v>
      </c>
      <c r="Y84" s="11" t="s">
        <v>195</v>
      </c>
      <c r="Z84" s="11" t="s">
        <v>195</v>
      </c>
      <c r="AA84" s="11" t="s">
        <v>195</v>
      </c>
      <c r="AB84" s="11" t="s">
        <v>195</v>
      </c>
      <c r="AC84" s="11" t="s">
        <v>195</v>
      </c>
      <c r="AD84" s="11" t="s">
        <v>195</v>
      </c>
    </row>
    <row r="85" spans="1:30" x14ac:dyDescent="0.25">
      <c r="A85" s="55"/>
      <c r="B85" s="11"/>
      <c r="C85" s="11" t="s">
        <v>672</v>
      </c>
      <c r="D85" s="11"/>
      <c r="E85" s="11" t="s">
        <v>375</v>
      </c>
      <c r="F85" s="11">
        <v>7</v>
      </c>
      <c r="G85" s="183">
        <f t="shared" si="8"/>
        <v>73.3</v>
      </c>
      <c r="H85" s="183">
        <v>6670.37</v>
      </c>
      <c r="I85" s="183">
        <f t="shared" si="9"/>
        <v>952.91</v>
      </c>
      <c r="J85" s="11">
        <v>13</v>
      </c>
      <c r="L85" s="11">
        <v>1</v>
      </c>
      <c r="M85" s="183">
        <v>722.43</v>
      </c>
      <c r="N85" s="183">
        <f t="shared" si="10"/>
        <v>722.43</v>
      </c>
      <c r="O85" s="11" t="s">
        <v>195</v>
      </c>
      <c r="P85" s="11" t="s">
        <v>195</v>
      </c>
      <c r="Q85" s="11" t="s">
        <v>195</v>
      </c>
      <c r="R85" s="11" t="s">
        <v>195</v>
      </c>
      <c r="S85" s="11" t="s">
        <v>195</v>
      </c>
      <c r="T85" s="11" t="s">
        <v>195</v>
      </c>
      <c r="V85" s="11">
        <v>0</v>
      </c>
      <c r="W85" s="183">
        <v>0</v>
      </c>
      <c r="X85" s="183">
        <f t="shared" si="11"/>
        <v>0</v>
      </c>
      <c r="Y85" s="11" t="s">
        <v>195</v>
      </c>
      <c r="Z85" s="11" t="s">
        <v>195</v>
      </c>
      <c r="AA85" s="11" t="s">
        <v>195</v>
      </c>
      <c r="AB85" s="11" t="s">
        <v>195</v>
      </c>
      <c r="AC85" s="11" t="s">
        <v>195</v>
      </c>
      <c r="AD85" s="11" t="s">
        <v>195</v>
      </c>
    </row>
    <row r="86" spans="1:30" x14ac:dyDescent="0.25">
      <c r="A86" s="55"/>
      <c r="B86" s="11"/>
      <c r="C86" s="11" t="s">
        <v>676</v>
      </c>
      <c r="D86" s="11"/>
      <c r="E86" s="11" t="s">
        <v>379</v>
      </c>
      <c r="F86" s="11">
        <v>0</v>
      </c>
      <c r="G86" s="183">
        <f t="shared" si="8"/>
        <v>0</v>
      </c>
      <c r="H86" s="183">
        <v>0</v>
      </c>
      <c r="I86" s="183">
        <f t="shared" si="9"/>
        <v>0</v>
      </c>
      <c r="J86" s="11">
        <v>0</v>
      </c>
      <c r="L86" s="11">
        <v>0</v>
      </c>
      <c r="M86" s="183">
        <v>0</v>
      </c>
      <c r="N86" s="183">
        <f t="shared" si="10"/>
        <v>0</v>
      </c>
      <c r="O86" s="11" t="s">
        <v>195</v>
      </c>
      <c r="P86" s="11" t="s">
        <v>195</v>
      </c>
      <c r="Q86" s="11" t="s">
        <v>195</v>
      </c>
      <c r="R86" s="11" t="s">
        <v>195</v>
      </c>
      <c r="S86" s="11" t="s">
        <v>195</v>
      </c>
      <c r="T86" s="11" t="s">
        <v>195</v>
      </c>
      <c r="V86" s="11">
        <v>0</v>
      </c>
      <c r="W86" s="183">
        <v>0</v>
      </c>
      <c r="X86" s="183">
        <f t="shared" si="11"/>
        <v>0</v>
      </c>
      <c r="Y86" s="11" t="s">
        <v>195</v>
      </c>
      <c r="Z86" s="11" t="s">
        <v>195</v>
      </c>
      <c r="AA86" s="11" t="s">
        <v>195</v>
      </c>
      <c r="AB86" s="11" t="s">
        <v>195</v>
      </c>
      <c r="AC86" s="11" t="s">
        <v>195</v>
      </c>
      <c r="AD86" s="11" t="s">
        <v>195</v>
      </c>
    </row>
    <row r="87" spans="1:30" x14ac:dyDescent="0.25">
      <c r="A87" s="55"/>
      <c r="B87" s="11"/>
      <c r="C87" s="11" t="s">
        <v>677</v>
      </c>
      <c r="D87" s="11"/>
      <c r="E87" s="11" t="s">
        <v>380</v>
      </c>
      <c r="F87" s="11">
        <v>5</v>
      </c>
      <c r="G87" s="183">
        <f t="shared" si="8"/>
        <v>70.84</v>
      </c>
      <c r="H87" s="183">
        <v>6021.75</v>
      </c>
      <c r="I87" s="183">
        <f t="shared" si="9"/>
        <v>1204.3499999999999</v>
      </c>
      <c r="J87" s="11">
        <v>17</v>
      </c>
      <c r="L87" s="11">
        <v>0</v>
      </c>
      <c r="M87" s="183">
        <v>0</v>
      </c>
      <c r="N87" s="183">
        <f t="shared" si="10"/>
        <v>0</v>
      </c>
      <c r="O87" s="11" t="s">
        <v>195</v>
      </c>
      <c r="P87" s="11" t="s">
        <v>195</v>
      </c>
      <c r="Q87" s="11" t="s">
        <v>195</v>
      </c>
      <c r="R87" s="11" t="s">
        <v>195</v>
      </c>
      <c r="S87" s="11" t="s">
        <v>195</v>
      </c>
      <c r="T87" s="11" t="s">
        <v>195</v>
      </c>
      <c r="V87" s="11">
        <v>0</v>
      </c>
      <c r="W87" s="183">
        <v>0</v>
      </c>
      <c r="X87" s="183">
        <f t="shared" si="11"/>
        <v>0</v>
      </c>
      <c r="Y87" s="11" t="s">
        <v>195</v>
      </c>
      <c r="Z87" s="11" t="s">
        <v>195</v>
      </c>
      <c r="AA87" s="11" t="s">
        <v>195</v>
      </c>
      <c r="AB87" s="11" t="s">
        <v>195</v>
      </c>
      <c r="AC87" s="11" t="s">
        <v>195</v>
      </c>
      <c r="AD87" s="11" t="s">
        <v>195</v>
      </c>
    </row>
    <row r="88" spans="1:30" x14ac:dyDescent="0.25">
      <c r="A88" s="55"/>
      <c r="B88" s="11"/>
      <c r="C88" s="11" t="s">
        <v>678</v>
      </c>
      <c r="D88" s="11"/>
      <c r="E88" s="11" t="s">
        <v>381</v>
      </c>
      <c r="F88" s="11">
        <v>2</v>
      </c>
      <c r="G88" s="183">
        <f t="shared" si="8"/>
        <v>36.020000000000003</v>
      </c>
      <c r="H88" s="183">
        <v>504.30999999999995</v>
      </c>
      <c r="I88" s="183">
        <f t="shared" si="9"/>
        <v>252.16</v>
      </c>
      <c r="J88" s="11">
        <v>7</v>
      </c>
      <c r="L88" s="11">
        <v>0</v>
      </c>
      <c r="M88" s="183">
        <v>0</v>
      </c>
      <c r="N88" s="183">
        <f t="shared" si="10"/>
        <v>0</v>
      </c>
      <c r="O88" s="11" t="s">
        <v>195</v>
      </c>
      <c r="P88" s="11" t="s">
        <v>195</v>
      </c>
      <c r="Q88" s="11" t="s">
        <v>195</v>
      </c>
      <c r="R88" s="11" t="s">
        <v>195</v>
      </c>
      <c r="S88" s="11" t="s">
        <v>195</v>
      </c>
      <c r="T88" s="11" t="s">
        <v>195</v>
      </c>
      <c r="V88" s="11">
        <v>0</v>
      </c>
      <c r="W88" s="183">
        <v>0</v>
      </c>
      <c r="X88" s="183">
        <f t="shared" si="11"/>
        <v>0</v>
      </c>
      <c r="Y88" s="11" t="s">
        <v>195</v>
      </c>
      <c r="Z88" s="11" t="s">
        <v>195</v>
      </c>
      <c r="AA88" s="11" t="s">
        <v>195</v>
      </c>
      <c r="AB88" s="11" t="s">
        <v>195</v>
      </c>
      <c r="AC88" s="11" t="s">
        <v>195</v>
      </c>
      <c r="AD88" s="11" t="s">
        <v>195</v>
      </c>
    </row>
    <row r="89" spans="1:30" x14ac:dyDescent="0.25">
      <c r="A89" s="55"/>
      <c r="B89" s="11"/>
      <c r="C89" s="11" t="s">
        <v>681</v>
      </c>
      <c r="D89" s="11"/>
      <c r="E89" s="11" t="s">
        <v>384</v>
      </c>
      <c r="F89" s="11">
        <v>6</v>
      </c>
      <c r="G89" s="183">
        <f t="shared" si="8"/>
        <v>32.93</v>
      </c>
      <c r="H89" s="183">
        <v>2173.36</v>
      </c>
      <c r="I89" s="183">
        <f t="shared" si="9"/>
        <v>362.23</v>
      </c>
      <c r="J89" s="11">
        <v>11</v>
      </c>
      <c r="L89" s="11">
        <v>1</v>
      </c>
      <c r="M89" s="183">
        <v>0</v>
      </c>
      <c r="N89" s="183">
        <f t="shared" si="10"/>
        <v>0</v>
      </c>
      <c r="O89" s="11" t="s">
        <v>195</v>
      </c>
      <c r="P89" s="11" t="s">
        <v>195</v>
      </c>
      <c r="Q89" s="11" t="s">
        <v>195</v>
      </c>
      <c r="R89" s="11" t="s">
        <v>195</v>
      </c>
      <c r="S89" s="11" t="s">
        <v>195</v>
      </c>
      <c r="T89" s="11" t="s">
        <v>195</v>
      </c>
      <c r="V89" s="11">
        <v>0</v>
      </c>
      <c r="W89" s="183">
        <v>0</v>
      </c>
      <c r="X89" s="183">
        <f t="shared" si="11"/>
        <v>0</v>
      </c>
      <c r="Y89" s="11" t="s">
        <v>195</v>
      </c>
      <c r="Z89" s="11" t="s">
        <v>195</v>
      </c>
      <c r="AA89" s="11" t="s">
        <v>195</v>
      </c>
      <c r="AB89" s="11" t="s">
        <v>195</v>
      </c>
      <c r="AC89" s="11" t="s">
        <v>195</v>
      </c>
      <c r="AD89" s="11" t="s">
        <v>195</v>
      </c>
    </row>
    <row r="90" spans="1:30" x14ac:dyDescent="0.25">
      <c r="A90" s="55"/>
      <c r="B90" s="11"/>
      <c r="C90" s="11" t="s">
        <v>682</v>
      </c>
      <c r="D90" s="11"/>
      <c r="E90" s="11" t="s">
        <v>385</v>
      </c>
      <c r="F90" s="11">
        <v>3</v>
      </c>
      <c r="G90" s="183">
        <f t="shared" si="8"/>
        <v>82.72</v>
      </c>
      <c r="H90" s="183">
        <v>2729.67</v>
      </c>
      <c r="I90" s="183">
        <f t="shared" si="9"/>
        <v>909.89</v>
      </c>
      <c r="J90" s="11">
        <v>11</v>
      </c>
      <c r="L90" s="11">
        <v>1</v>
      </c>
      <c r="M90" s="183">
        <v>2119.87</v>
      </c>
      <c r="N90" s="183">
        <f t="shared" si="10"/>
        <v>2119.87</v>
      </c>
      <c r="O90" s="11" t="s">
        <v>195</v>
      </c>
      <c r="P90" s="11" t="s">
        <v>195</v>
      </c>
      <c r="Q90" s="11" t="s">
        <v>195</v>
      </c>
      <c r="R90" s="11" t="s">
        <v>195</v>
      </c>
      <c r="S90" s="11" t="s">
        <v>195</v>
      </c>
      <c r="T90" s="11" t="s">
        <v>195</v>
      </c>
      <c r="V90" s="11">
        <v>0</v>
      </c>
      <c r="W90" s="183">
        <v>0</v>
      </c>
      <c r="X90" s="183">
        <f t="shared" si="11"/>
        <v>0</v>
      </c>
      <c r="Y90" s="11" t="s">
        <v>195</v>
      </c>
      <c r="Z90" s="11" t="s">
        <v>195</v>
      </c>
      <c r="AA90" s="11" t="s">
        <v>195</v>
      </c>
      <c r="AB90" s="11" t="s">
        <v>195</v>
      </c>
      <c r="AC90" s="11" t="s">
        <v>195</v>
      </c>
      <c r="AD90" s="11" t="s">
        <v>195</v>
      </c>
    </row>
    <row r="91" spans="1:30" x14ac:dyDescent="0.25">
      <c r="A91" s="55"/>
      <c r="B91" s="11"/>
      <c r="C91" s="11" t="s">
        <v>683</v>
      </c>
      <c r="D91" s="11"/>
      <c r="E91" s="11" t="s">
        <v>386</v>
      </c>
      <c r="F91" s="11">
        <v>19</v>
      </c>
      <c r="G91" s="183">
        <f t="shared" si="8"/>
        <v>50.43</v>
      </c>
      <c r="H91" s="183">
        <v>8623.7900000000009</v>
      </c>
      <c r="I91" s="183">
        <f t="shared" si="9"/>
        <v>453.88</v>
      </c>
      <c r="J91" s="11">
        <v>9</v>
      </c>
      <c r="L91" s="11">
        <v>5</v>
      </c>
      <c r="M91" s="183">
        <v>5343.79</v>
      </c>
      <c r="N91" s="183">
        <f t="shared" si="10"/>
        <v>1068.758</v>
      </c>
      <c r="O91" s="11" t="s">
        <v>195</v>
      </c>
      <c r="P91" s="11" t="s">
        <v>195</v>
      </c>
      <c r="Q91" s="11" t="s">
        <v>195</v>
      </c>
      <c r="R91" s="11" t="s">
        <v>195</v>
      </c>
      <c r="S91" s="11" t="s">
        <v>195</v>
      </c>
      <c r="T91" s="11" t="s">
        <v>195</v>
      </c>
      <c r="V91" s="11">
        <v>0</v>
      </c>
      <c r="W91" s="183">
        <v>0</v>
      </c>
      <c r="X91" s="183">
        <f t="shared" si="11"/>
        <v>0</v>
      </c>
      <c r="Y91" s="11" t="s">
        <v>195</v>
      </c>
      <c r="Z91" s="11" t="s">
        <v>195</v>
      </c>
      <c r="AA91" s="11" t="s">
        <v>195</v>
      </c>
      <c r="AB91" s="11" t="s">
        <v>195</v>
      </c>
      <c r="AC91" s="11" t="s">
        <v>195</v>
      </c>
      <c r="AD91" s="11" t="s">
        <v>195</v>
      </c>
    </row>
    <row r="92" spans="1:30" x14ac:dyDescent="0.25">
      <c r="A92" s="55"/>
      <c r="B92" s="11"/>
      <c r="C92" s="11" t="s">
        <v>684</v>
      </c>
      <c r="D92" s="11"/>
      <c r="E92" s="11" t="s">
        <v>387</v>
      </c>
      <c r="F92" s="11">
        <v>117</v>
      </c>
      <c r="G92" s="183">
        <f t="shared" si="8"/>
        <v>45.53</v>
      </c>
      <c r="H92" s="183">
        <v>53267.340000000004</v>
      </c>
      <c r="I92" s="183">
        <f t="shared" si="9"/>
        <v>455.28</v>
      </c>
      <c r="J92" s="11">
        <v>10</v>
      </c>
      <c r="L92" s="11">
        <v>27</v>
      </c>
      <c r="M92" s="183">
        <v>13849.269999999999</v>
      </c>
      <c r="N92" s="183">
        <f t="shared" si="10"/>
        <v>512.93592592592586</v>
      </c>
      <c r="O92" s="11" t="s">
        <v>195</v>
      </c>
      <c r="P92" s="11" t="s">
        <v>195</v>
      </c>
      <c r="Q92" s="11" t="s">
        <v>195</v>
      </c>
      <c r="R92" s="11" t="s">
        <v>195</v>
      </c>
      <c r="S92" s="11" t="s">
        <v>195</v>
      </c>
      <c r="T92" s="11" t="s">
        <v>195</v>
      </c>
      <c r="V92" s="11">
        <v>0</v>
      </c>
      <c r="W92" s="183">
        <v>0</v>
      </c>
      <c r="X92" s="183">
        <f t="shared" si="11"/>
        <v>0</v>
      </c>
      <c r="Y92" s="11" t="s">
        <v>195</v>
      </c>
      <c r="Z92" s="11" t="s">
        <v>195</v>
      </c>
      <c r="AA92" s="11" t="s">
        <v>195</v>
      </c>
      <c r="AB92" s="11" t="s">
        <v>195</v>
      </c>
      <c r="AC92" s="11" t="s">
        <v>195</v>
      </c>
      <c r="AD92" s="11" t="s">
        <v>195</v>
      </c>
    </row>
    <row r="93" spans="1:30" x14ac:dyDescent="0.25">
      <c r="A93" s="55"/>
      <c r="B93" s="11"/>
      <c r="C93" s="11" t="s">
        <v>195</v>
      </c>
      <c r="D93" s="11"/>
      <c r="E93" s="11" t="s">
        <v>388</v>
      </c>
      <c r="F93" s="11">
        <v>1</v>
      </c>
      <c r="G93" s="183">
        <f t="shared" si="8"/>
        <v>34.090000000000003</v>
      </c>
      <c r="H93" s="183">
        <v>443.12</v>
      </c>
      <c r="I93" s="183">
        <f t="shared" si="9"/>
        <v>443.12</v>
      </c>
      <c r="J93" s="11">
        <v>13</v>
      </c>
      <c r="L93" s="11">
        <v>0</v>
      </c>
      <c r="M93" s="183">
        <v>0</v>
      </c>
      <c r="N93" s="183">
        <f t="shared" si="10"/>
        <v>0</v>
      </c>
      <c r="O93" s="11" t="s">
        <v>195</v>
      </c>
      <c r="P93" s="11" t="s">
        <v>195</v>
      </c>
      <c r="Q93" s="11" t="s">
        <v>195</v>
      </c>
      <c r="R93" s="11" t="s">
        <v>195</v>
      </c>
      <c r="S93" s="11" t="s">
        <v>195</v>
      </c>
      <c r="T93" s="11" t="s">
        <v>195</v>
      </c>
      <c r="V93" s="11">
        <v>0</v>
      </c>
      <c r="W93" s="183">
        <v>0</v>
      </c>
      <c r="X93" s="183">
        <f t="shared" si="11"/>
        <v>0</v>
      </c>
      <c r="Y93" s="11" t="s">
        <v>195</v>
      </c>
      <c r="Z93" s="11" t="s">
        <v>195</v>
      </c>
      <c r="AA93" s="11" t="s">
        <v>195</v>
      </c>
      <c r="AB93" s="11" t="s">
        <v>195</v>
      </c>
      <c r="AC93" s="11" t="s">
        <v>195</v>
      </c>
      <c r="AD93" s="11" t="s">
        <v>195</v>
      </c>
    </row>
    <row r="94" spans="1:30" x14ac:dyDescent="0.25">
      <c r="A94" s="55"/>
      <c r="B94" s="11"/>
      <c r="C94" s="11" t="s">
        <v>686</v>
      </c>
      <c r="D94" s="11"/>
      <c r="E94" s="11" t="s">
        <v>390</v>
      </c>
      <c r="F94" s="11">
        <v>27</v>
      </c>
      <c r="G94" s="183">
        <f t="shared" si="8"/>
        <v>45.85</v>
      </c>
      <c r="H94" s="183">
        <v>13616.65</v>
      </c>
      <c r="I94" s="183">
        <f t="shared" si="9"/>
        <v>504.32</v>
      </c>
      <c r="J94" s="11">
        <v>11</v>
      </c>
      <c r="L94" s="11">
        <v>3</v>
      </c>
      <c r="M94" s="183">
        <v>968.89999999999986</v>
      </c>
      <c r="N94" s="183">
        <f t="shared" si="10"/>
        <v>322.96666666666664</v>
      </c>
      <c r="O94" s="11" t="s">
        <v>195</v>
      </c>
      <c r="P94" s="11" t="s">
        <v>195</v>
      </c>
      <c r="Q94" s="11" t="s">
        <v>195</v>
      </c>
      <c r="R94" s="11" t="s">
        <v>195</v>
      </c>
      <c r="S94" s="11" t="s">
        <v>195</v>
      </c>
      <c r="T94" s="11" t="s">
        <v>195</v>
      </c>
      <c r="V94" s="11">
        <v>0</v>
      </c>
      <c r="W94" s="183">
        <v>0</v>
      </c>
      <c r="X94" s="183">
        <f t="shared" si="11"/>
        <v>0</v>
      </c>
      <c r="Y94" s="11" t="s">
        <v>195</v>
      </c>
      <c r="Z94" s="11" t="s">
        <v>195</v>
      </c>
      <c r="AA94" s="11" t="s">
        <v>195</v>
      </c>
      <c r="AB94" s="11" t="s">
        <v>195</v>
      </c>
      <c r="AC94" s="11" t="s">
        <v>195</v>
      </c>
      <c r="AD94" s="11" t="s">
        <v>195</v>
      </c>
    </row>
    <row r="95" spans="1:30" x14ac:dyDescent="0.25">
      <c r="A95" s="55"/>
      <c r="B95" s="11"/>
      <c r="C95" s="11" t="s">
        <v>687</v>
      </c>
      <c r="D95" s="11"/>
      <c r="E95" s="11" t="s">
        <v>391</v>
      </c>
      <c r="F95" s="11">
        <v>24</v>
      </c>
      <c r="G95" s="183">
        <f t="shared" si="8"/>
        <v>52.26</v>
      </c>
      <c r="H95" s="183">
        <v>15052.039999999999</v>
      </c>
      <c r="I95" s="183">
        <f t="shared" si="9"/>
        <v>627.16999999999996</v>
      </c>
      <c r="J95" s="11">
        <v>12</v>
      </c>
      <c r="L95" s="11">
        <v>5</v>
      </c>
      <c r="M95" s="183">
        <v>5168.01</v>
      </c>
      <c r="N95" s="183">
        <f t="shared" si="10"/>
        <v>1033.6020000000001</v>
      </c>
      <c r="O95" s="11" t="s">
        <v>195</v>
      </c>
      <c r="P95" s="11" t="s">
        <v>195</v>
      </c>
      <c r="Q95" s="11" t="s">
        <v>195</v>
      </c>
      <c r="R95" s="11" t="s">
        <v>195</v>
      </c>
      <c r="S95" s="11" t="s">
        <v>195</v>
      </c>
      <c r="T95" s="11" t="s">
        <v>195</v>
      </c>
      <c r="V95" s="11">
        <v>0</v>
      </c>
      <c r="W95" s="183">
        <v>0</v>
      </c>
      <c r="X95" s="183">
        <f t="shared" si="11"/>
        <v>0</v>
      </c>
      <c r="Y95" s="11" t="s">
        <v>195</v>
      </c>
      <c r="Z95" s="11" t="s">
        <v>195</v>
      </c>
      <c r="AA95" s="11" t="s">
        <v>195</v>
      </c>
      <c r="AB95" s="11" t="s">
        <v>195</v>
      </c>
      <c r="AC95" s="11" t="s">
        <v>195</v>
      </c>
      <c r="AD95" s="11" t="s">
        <v>195</v>
      </c>
    </row>
    <row r="96" spans="1:30" x14ac:dyDescent="0.25">
      <c r="A96" s="55"/>
      <c r="B96" s="11"/>
      <c r="C96" s="11" t="s">
        <v>688</v>
      </c>
      <c r="D96" s="11"/>
      <c r="E96" s="11" t="s">
        <v>392</v>
      </c>
      <c r="F96" s="11">
        <v>24</v>
      </c>
      <c r="G96" s="183">
        <f t="shared" si="8"/>
        <v>48</v>
      </c>
      <c r="H96" s="183">
        <v>11520.909999999998</v>
      </c>
      <c r="I96" s="183">
        <f t="shared" si="9"/>
        <v>480.04</v>
      </c>
      <c r="J96" s="11">
        <v>10</v>
      </c>
      <c r="L96" s="11">
        <v>4</v>
      </c>
      <c r="M96" s="183">
        <v>1695.2199999999998</v>
      </c>
      <c r="N96" s="183">
        <f t="shared" si="10"/>
        <v>423.80499999999995</v>
      </c>
      <c r="O96" s="11" t="s">
        <v>195</v>
      </c>
      <c r="P96" s="11" t="s">
        <v>195</v>
      </c>
      <c r="Q96" s="11" t="s">
        <v>195</v>
      </c>
      <c r="R96" s="11" t="s">
        <v>195</v>
      </c>
      <c r="S96" s="11" t="s">
        <v>195</v>
      </c>
      <c r="T96" s="11" t="s">
        <v>195</v>
      </c>
      <c r="V96" s="11">
        <v>0</v>
      </c>
      <c r="W96" s="183">
        <v>0</v>
      </c>
      <c r="X96" s="183">
        <f t="shared" si="11"/>
        <v>0</v>
      </c>
      <c r="Y96" s="11" t="s">
        <v>195</v>
      </c>
      <c r="Z96" s="11" t="s">
        <v>195</v>
      </c>
      <c r="AA96" s="11" t="s">
        <v>195</v>
      </c>
      <c r="AB96" s="11" t="s">
        <v>195</v>
      </c>
      <c r="AC96" s="11" t="s">
        <v>195</v>
      </c>
      <c r="AD96" s="11" t="s">
        <v>195</v>
      </c>
    </row>
    <row r="97" spans="1:30" x14ac:dyDescent="0.25">
      <c r="A97" s="55"/>
      <c r="B97" s="11"/>
      <c r="C97" s="11" t="s">
        <v>689</v>
      </c>
      <c r="D97" s="11"/>
      <c r="E97" s="11" t="s">
        <v>393</v>
      </c>
      <c r="F97" s="11">
        <v>17</v>
      </c>
      <c r="G97" s="183">
        <f t="shared" si="8"/>
        <v>39.659999999999997</v>
      </c>
      <c r="H97" s="183">
        <v>8089.91</v>
      </c>
      <c r="I97" s="183">
        <f t="shared" si="9"/>
        <v>475.88</v>
      </c>
      <c r="J97" s="11">
        <v>12</v>
      </c>
      <c r="L97" s="11">
        <v>1</v>
      </c>
      <c r="M97" s="183">
        <v>2395.7600000000002</v>
      </c>
      <c r="N97" s="183">
        <f t="shared" si="10"/>
        <v>2395.7600000000002</v>
      </c>
      <c r="O97" s="11" t="s">
        <v>195</v>
      </c>
      <c r="P97" s="11" t="s">
        <v>195</v>
      </c>
      <c r="Q97" s="11" t="s">
        <v>195</v>
      </c>
      <c r="R97" s="11" t="s">
        <v>195</v>
      </c>
      <c r="S97" s="11" t="s">
        <v>195</v>
      </c>
      <c r="T97" s="11" t="s">
        <v>195</v>
      </c>
      <c r="V97" s="11">
        <v>0</v>
      </c>
      <c r="W97" s="183">
        <v>0</v>
      </c>
      <c r="X97" s="183">
        <f t="shared" si="11"/>
        <v>0</v>
      </c>
      <c r="Y97" s="11" t="s">
        <v>195</v>
      </c>
      <c r="Z97" s="11" t="s">
        <v>195</v>
      </c>
      <c r="AA97" s="11" t="s">
        <v>195</v>
      </c>
      <c r="AB97" s="11" t="s">
        <v>195</v>
      </c>
      <c r="AC97" s="11" t="s">
        <v>195</v>
      </c>
      <c r="AD97" s="11" t="s">
        <v>195</v>
      </c>
    </row>
    <row r="98" spans="1:30" x14ac:dyDescent="0.25">
      <c r="A98" s="55"/>
      <c r="B98" s="11"/>
      <c r="C98" s="11" t="s">
        <v>690</v>
      </c>
      <c r="D98" s="11"/>
      <c r="E98" s="11" t="s">
        <v>394</v>
      </c>
      <c r="F98" s="11">
        <v>17</v>
      </c>
      <c r="G98" s="183">
        <f t="shared" si="8"/>
        <v>39.520000000000003</v>
      </c>
      <c r="H98" s="183">
        <v>8734.48</v>
      </c>
      <c r="I98" s="183">
        <f t="shared" si="9"/>
        <v>513.79</v>
      </c>
      <c r="J98" s="11">
        <v>13</v>
      </c>
      <c r="L98" s="11">
        <v>4</v>
      </c>
      <c r="M98" s="183">
        <v>1299.94</v>
      </c>
      <c r="N98" s="183">
        <f t="shared" si="10"/>
        <v>324.98500000000001</v>
      </c>
      <c r="O98" s="11" t="s">
        <v>195</v>
      </c>
      <c r="P98" s="11" t="s">
        <v>195</v>
      </c>
      <c r="Q98" s="11" t="s">
        <v>195</v>
      </c>
      <c r="R98" s="11" t="s">
        <v>195</v>
      </c>
      <c r="S98" s="11" t="s">
        <v>195</v>
      </c>
      <c r="T98" s="11" t="s">
        <v>195</v>
      </c>
      <c r="V98" s="11">
        <v>0</v>
      </c>
      <c r="W98" s="183">
        <v>0</v>
      </c>
      <c r="X98" s="183">
        <f t="shared" si="11"/>
        <v>0</v>
      </c>
      <c r="Y98" s="11" t="s">
        <v>195</v>
      </c>
      <c r="Z98" s="11" t="s">
        <v>195</v>
      </c>
      <c r="AA98" s="11" t="s">
        <v>195</v>
      </c>
      <c r="AB98" s="11" t="s">
        <v>195</v>
      </c>
      <c r="AC98" s="11" t="s">
        <v>195</v>
      </c>
      <c r="AD98" s="11" t="s">
        <v>195</v>
      </c>
    </row>
    <row r="99" spans="1:30" x14ac:dyDescent="0.25">
      <c r="A99" s="55"/>
      <c r="B99" s="11"/>
      <c r="C99" s="11" t="s">
        <v>692</v>
      </c>
      <c r="D99" s="11"/>
      <c r="E99" s="11" t="s">
        <v>396</v>
      </c>
      <c r="F99" s="11">
        <v>6</v>
      </c>
      <c r="G99" s="183">
        <f t="shared" si="8"/>
        <v>47.62</v>
      </c>
      <c r="H99" s="183">
        <v>3143.1800000000003</v>
      </c>
      <c r="I99" s="183">
        <f t="shared" si="9"/>
        <v>523.86</v>
      </c>
      <c r="J99" s="11">
        <v>11</v>
      </c>
      <c r="L99" s="11">
        <v>0</v>
      </c>
      <c r="M99" s="183">
        <v>0</v>
      </c>
      <c r="N99" s="183">
        <f t="shared" si="10"/>
        <v>0</v>
      </c>
      <c r="O99" s="11" t="s">
        <v>195</v>
      </c>
      <c r="P99" s="11" t="s">
        <v>195</v>
      </c>
      <c r="Q99" s="11" t="s">
        <v>195</v>
      </c>
      <c r="R99" s="11" t="s">
        <v>195</v>
      </c>
      <c r="S99" s="11" t="s">
        <v>195</v>
      </c>
      <c r="T99" s="11" t="s">
        <v>195</v>
      </c>
      <c r="V99" s="11">
        <v>0</v>
      </c>
      <c r="W99" s="183">
        <v>0</v>
      </c>
      <c r="X99" s="183">
        <f t="shared" si="11"/>
        <v>0</v>
      </c>
      <c r="Y99" s="11" t="s">
        <v>195</v>
      </c>
      <c r="Z99" s="11" t="s">
        <v>195</v>
      </c>
      <c r="AA99" s="11" t="s">
        <v>195</v>
      </c>
      <c r="AB99" s="11" t="s">
        <v>195</v>
      </c>
      <c r="AC99" s="11" t="s">
        <v>195</v>
      </c>
      <c r="AD99" s="11" t="s">
        <v>195</v>
      </c>
    </row>
    <row r="100" spans="1:30" x14ac:dyDescent="0.25">
      <c r="A100" s="55"/>
      <c r="B100" s="11"/>
      <c r="C100" s="11" t="s">
        <v>693</v>
      </c>
      <c r="D100" s="11"/>
      <c r="E100" s="11" t="s">
        <v>397</v>
      </c>
      <c r="F100" s="11">
        <v>4</v>
      </c>
      <c r="G100" s="183">
        <f t="shared" si="8"/>
        <v>26.53</v>
      </c>
      <c r="H100" s="183">
        <v>742.88</v>
      </c>
      <c r="I100" s="183">
        <f t="shared" si="9"/>
        <v>185.72</v>
      </c>
      <c r="J100" s="11">
        <v>7</v>
      </c>
      <c r="L100" s="11">
        <v>2</v>
      </c>
      <c r="M100" s="183">
        <v>177.77</v>
      </c>
      <c r="N100" s="183">
        <f t="shared" si="10"/>
        <v>88.885000000000005</v>
      </c>
      <c r="O100" s="11" t="s">
        <v>195</v>
      </c>
      <c r="P100" s="11" t="s">
        <v>195</v>
      </c>
      <c r="Q100" s="11" t="s">
        <v>195</v>
      </c>
      <c r="R100" s="11" t="s">
        <v>195</v>
      </c>
      <c r="S100" s="11" t="s">
        <v>195</v>
      </c>
      <c r="T100" s="11" t="s">
        <v>195</v>
      </c>
      <c r="V100" s="11">
        <v>0</v>
      </c>
      <c r="W100" s="183">
        <v>0</v>
      </c>
      <c r="X100" s="183">
        <f t="shared" si="11"/>
        <v>0</v>
      </c>
      <c r="Y100" s="11" t="s">
        <v>195</v>
      </c>
      <c r="Z100" s="11" t="s">
        <v>195</v>
      </c>
      <c r="AA100" s="11" t="s">
        <v>195</v>
      </c>
      <c r="AB100" s="11" t="s">
        <v>195</v>
      </c>
      <c r="AC100" s="11" t="s">
        <v>195</v>
      </c>
      <c r="AD100" s="11" t="s">
        <v>195</v>
      </c>
    </row>
    <row r="101" spans="1:30" x14ac:dyDescent="0.25">
      <c r="A101" s="55"/>
      <c r="B101" s="11"/>
      <c r="C101" s="11" t="s">
        <v>694</v>
      </c>
      <c r="D101" s="11"/>
      <c r="E101" s="11" t="s">
        <v>398</v>
      </c>
      <c r="F101" s="11">
        <v>3</v>
      </c>
      <c r="G101" s="183">
        <f t="shared" si="8"/>
        <v>23.96</v>
      </c>
      <c r="H101" s="183">
        <v>646.79</v>
      </c>
      <c r="I101" s="183">
        <f t="shared" si="9"/>
        <v>215.6</v>
      </c>
      <c r="J101" s="11">
        <v>9</v>
      </c>
      <c r="L101" s="11">
        <v>0</v>
      </c>
      <c r="M101" s="183">
        <v>0</v>
      </c>
      <c r="N101" s="183">
        <f t="shared" si="10"/>
        <v>0</v>
      </c>
      <c r="O101" s="11" t="s">
        <v>195</v>
      </c>
      <c r="P101" s="11" t="s">
        <v>195</v>
      </c>
      <c r="Q101" s="11" t="s">
        <v>195</v>
      </c>
      <c r="R101" s="11" t="s">
        <v>195</v>
      </c>
      <c r="S101" s="11" t="s">
        <v>195</v>
      </c>
      <c r="T101" s="11" t="s">
        <v>195</v>
      </c>
      <c r="V101" s="11">
        <v>0</v>
      </c>
      <c r="W101" s="183">
        <v>0</v>
      </c>
      <c r="X101" s="183">
        <f t="shared" si="11"/>
        <v>0</v>
      </c>
      <c r="Y101" s="11" t="s">
        <v>195</v>
      </c>
      <c r="Z101" s="11" t="s">
        <v>195</v>
      </c>
      <c r="AA101" s="11" t="s">
        <v>195</v>
      </c>
      <c r="AB101" s="11" t="s">
        <v>195</v>
      </c>
      <c r="AC101" s="11" t="s">
        <v>195</v>
      </c>
      <c r="AD101" s="11" t="s">
        <v>195</v>
      </c>
    </row>
    <row r="102" spans="1:30" x14ac:dyDescent="0.25">
      <c r="A102" s="55"/>
      <c r="B102" s="11"/>
      <c r="C102" s="11" t="s">
        <v>695</v>
      </c>
      <c r="D102" s="11"/>
      <c r="E102" s="11" t="s">
        <v>399</v>
      </c>
      <c r="F102" s="11">
        <v>0</v>
      </c>
      <c r="G102" s="183">
        <f t="shared" si="8"/>
        <v>0</v>
      </c>
      <c r="H102" s="183">
        <v>0</v>
      </c>
      <c r="I102" s="183">
        <f t="shared" si="9"/>
        <v>0</v>
      </c>
      <c r="J102" s="11">
        <v>0</v>
      </c>
      <c r="L102" s="11">
        <v>0</v>
      </c>
      <c r="M102" s="183">
        <v>0</v>
      </c>
      <c r="N102" s="183">
        <f t="shared" si="10"/>
        <v>0</v>
      </c>
      <c r="O102" s="11" t="s">
        <v>195</v>
      </c>
      <c r="P102" s="11" t="s">
        <v>195</v>
      </c>
      <c r="Q102" s="11" t="s">
        <v>195</v>
      </c>
      <c r="R102" s="11" t="s">
        <v>195</v>
      </c>
      <c r="S102" s="11" t="s">
        <v>195</v>
      </c>
      <c r="T102" s="11" t="s">
        <v>195</v>
      </c>
      <c r="V102" s="11">
        <v>0</v>
      </c>
      <c r="W102" s="183">
        <v>0</v>
      </c>
      <c r="X102" s="183">
        <f t="shared" si="11"/>
        <v>0</v>
      </c>
      <c r="Y102" s="11" t="s">
        <v>195</v>
      </c>
      <c r="Z102" s="11" t="s">
        <v>195</v>
      </c>
      <c r="AA102" s="11" t="s">
        <v>195</v>
      </c>
      <c r="AB102" s="11" t="s">
        <v>195</v>
      </c>
      <c r="AC102" s="11" t="s">
        <v>195</v>
      </c>
      <c r="AD102" s="11" t="s">
        <v>195</v>
      </c>
    </row>
    <row r="103" spans="1:30" x14ac:dyDescent="0.25">
      <c r="A103" s="55"/>
      <c r="B103" s="11"/>
      <c r="C103" s="11" t="s">
        <v>696</v>
      </c>
      <c r="D103" s="11"/>
      <c r="E103" s="11" t="s">
        <v>400</v>
      </c>
      <c r="F103" s="11">
        <v>15</v>
      </c>
      <c r="G103" s="183">
        <f t="shared" si="8"/>
        <v>55.44</v>
      </c>
      <c r="H103" s="183">
        <v>9148.11</v>
      </c>
      <c r="I103" s="183">
        <f t="shared" si="9"/>
        <v>609.87</v>
      </c>
      <c r="J103" s="11">
        <v>11</v>
      </c>
      <c r="L103" s="11">
        <v>2</v>
      </c>
      <c r="M103" s="183">
        <v>1077.82</v>
      </c>
      <c r="N103" s="183">
        <f t="shared" si="10"/>
        <v>538.91</v>
      </c>
      <c r="O103" s="11" t="s">
        <v>195</v>
      </c>
      <c r="P103" s="11" t="s">
        <v>195</v>
      </c>
      <c r="Q103" s="11" t="s">
        <v>195</v>
      </c>
      <c r="R103" s="11" t="s">
        <v>195</v>
      </c>
      <c r="S103" s="11" t="s">
        <v>195</v>
      </c>
      <c r="T103" s="11" t="s">
        <v>195</v>
      </c>
      <c r="V103" s="11">
        <v>0</v>
      </c>
      <c r="W103" s="183">
        <v>0</v>
      </c>
      <c r="X103" s="183">
        <f t="shared" si="11"/>
        <v>0</v>
      </c>
      <c r="Y103" s="11" t="s">
        <v>195</v>
      </c>
      <c r="Z103" s="11" t="s">
        <v>195</v>
      </c>
      <c r="AA103" s="11" t="s">
        <v>195</v>
      </c>
      <c r="AB103" s="11" t="s">
        <v>195</v>
      </c>
      <c r="AC103" s="11" t="s">
        <v>195</v>
      </c>
      <c r="AD103" s="11" t="s">
        <v>195</v>
      </c>
    </row>
    <row r="104" spans="1:30" x14ac:dyDescent="0.25">
      <c r="A104" s="55"/>
      <c r="B104" s="11"/>
      <c r="C104" s="11" t="s">
        <v>697</v>
      </c>
      <c r="D104" s="11"/>
      <c r="E104" s="11" t="s">
        <v>401</v>
      </c>
      <c r="F104" s="11">
        <v>1</v>
      </c>
      <c r="G104" s="183">
        <f t="shared" si="8"/>
        <v>15.52</v>
      </c>
      <c r="H104" s="183">
        <v>263.86</v>
      </c>
      <c r="I104" s="183">
        <f t="shared" si="9"/>
        <v>263.86</v>
      </c>
      <c r="J104" s="11">
        <v>17</v>
      </c>
      <c r="L104" s="11">
        <v>0</v>
      </c>
      <c r="M104" s="183">
        <v>0</v>
      </c>
      <c r="N104" s="183">
        <f t="shared" si="10"/>
        <v>0</v>
      </c>
      <c r="O104" s="11" t="s">
        <v>195</v>
      </c>
      <c r="P104" s="11" t="s">
        <v>195</v>
      </c>
      <c r="Q104" s="11" t="s">
        <v>195</v>
      </c>
      <c r="R104" s="11" t="s">
        <v>195</v>
      </c>
      <c r="S104" s="11" t="s">
        <v>195</v>
      </c>
      <c r="T104" s="11" t="s">
        <v>195</v>
      </c>
      <c r="V104" s="11">
        <v>0</v>
      </c>
      <c r="W104" s="183">
        <v>0</v>
      </c>
      <c r="X104" s="183">
        <f t="shared" si="11"/>
        <v>0</v>
      </c>
      <c r="Y104" s="11" t="s">
        <v>195</v>
      </c>
      <c r="Z104" s="11" t="s">
        <v>195</v>
      </c>
      <c r="AA104" s="11" t="s">
        <v>195</v>
      </c>
      <c r="AB104" s="11" t="s">
        <v>195</v>
      </c>
      <c r="AC104" s="11" t="s">
        <v>195</v>
      </c>
      <c r="AD104" s="11" t="s">
        <v>195</v>
      </c>
    </row>
    <row r="105" spans="1:30" x14ac:dyDescent="0.25">
      <c r="A105" s="55"/>
      <c r="B105" s="11"/>
      <c r="C105" s="11" t="s">
        <v>700</v>
      </c>
      <c r="D105" s="11"/>
      <c r="E105" s="11" t="s">
        <v>404</v>
      </c>
      <c r="F105" s="11">
        <v>1</v>
      </c>
      <c r="G105" s="183">
        <f t="shared" si="8"/>
        <v>87.96</v>
      </c>
      <c r="H105" s="183">
        <v>615.69000000000005</v>
      </c>
      <c r="I105" s="183">
        <f t="shared" si="9"/>
        <v>615.69000000000005</v>
      </c>
      <c r="J105" s="11">
        <v>7</v>
      </c>
      <c r="L105" s="11">
        <v>0</v>
      </c>
      <c r="M105" s="183">
        <v>0</v>
      </c>
      <c r="N105" s="183">
        <f t="shared" si="10"/>
        <v>0</v>
      </c>
      <c r="O105" s="11" t="s">
        <v>195</v>
      </c>
      <c r="P105" s="11" t="s">
        <v>195</v>
      </c>
      <c r="Q105" s="11" t="s">
        <v>195</v>
      </c>
      <c r="R105" s="11" t="s">
        <v>195</v>
      </c>
      <c r="S105" s="11" t="s">
        <v>195</v>
      </c>
      <c r="T105" s="11" t="s">
        <v>195</v>
      </c>
      <c r="V105" s="11">
        <v>0</v>
      </c>
      <c r="W105" s="183">
        <v>0</v>
      </c>
      <c r="X105" s="183">
        <f t="shared" si="11"/>
        <v>0</v>
      </c>
      <c r="Y105" s="11" t="s">
        <v>195</v>
      </c>
      <c r="Z105" s="11" t="s">
        <v>195</v>
      </c>
      <c r="AA105" s="11" t="s">
        <v>195</v>
      </c>
      <c r="AB105" s="11" t="s">
        <v>195</v>
      </c>
      <c r="AC105" s="11" t="s">
        <v>195</v>
      </c>
      <c r="AD105" s="11" t="s">
        <v>195</v>
      </c>
    </row>
    <row r="106" spans="1:30" x14ac:dyDescent="0.25">
      <c r="A106" s="55"/>
      <c r="B106" s="11"/>
      <c r="C106" s="11" t="s">
        <v>701</v>
      </c>
      <c r="D106" s="11"/>
      <c r="E106" s="11" t="s">
        <v>406</v>
      </c>
      <c r="F106" s="11">
        <v>0</v>
      </c>
      <c r="G106" s="183">
        <f t="shared" si="8"/>
        <v>0</v>
      </c>
      <c r="H106" s="183">
        <v>0</v>
      </c>
      <c r="I106" s="183">
        <f t="shared" si="9"/>
        <v>0</v>
      </c>
      <c r="J106" s="11">
        <v>0</v>
      </c>
      <c r="L106" s="11">
        <v>0</v>
      </c>
      <c r="M106" s="183">
        <v>0</v>
      </c>
      <c r="N106" s="183">
        <f t="shared" si="10"/>
        <v>0</v>
      </c>
      <c r="O106" s="11" t="s">
        <v>195</v>
      </c>
      <c r="P106" s="11" t="s">
        <v>195</v>
      </c>
      <c r="Q106" s="11" t="s">
        <v>195</v>
      </c>
      <c r="R106" s="11" t="s">
        <v>195</v>
      </c>
      <c r="S106" s="11" t="s">
        <v>195</v>
      </c>
      <c r="T106" s="11" t="s">
        <v>195</v>
      </c>
      <c r="V106" s="11">
        <v>0</v>
      </c>
      <c r="W106" s="183">
        <v>0</v>
      </c>
      <c r="X106" s="183">
        <f t="shared" si="11"/>
        <v>0</v>
      </c>
      <c r="Y106" s="11" t="s">
        <v>195</v>
      </c>
      <c r="Z106" s="11" t="s">
        <v>195</v>
      </c>
      <c r="AA106" s="11" t="s">
        <v>195</v>
      </c>
      <c r="AB106" s="11" t="s">
        <v>195</v>
      </c>
      <c r="AC106" s="11" t="s">
        <v>195</v>
      </c>
      <c r="AD106" s="11" t="s">
        <v>195</v>
      </c>
    </row>
    <row r="107" spans="1:30" x14ac:dyDescent="0.25">
      <c r="A107" s="55"/>
      <c r="B107" s="11"/>
      <c r="C107" s="11" t="s">
        <v>702</v>
      </c>
      <c r="D107" s="11"/>
      <c r="E107" s="11" t="s">
        <v>407</v>
      </c>
      <c r="F107" s="11">
        <v>14</v>
      </c>
      <c r="G107" s="183">
        <f t="shared" si="8"/>
        <v>60.63</v>
      </c>
      <c r="H107" s="183">
        <v>10185.26</v>
      </c>
      <c r="I107" s="183">
        <f t="shared" si="9"/>
        <v>727.52</v>
      </c>
      <c r="J107" s="11">
        <v>12</v>
      </c>
      <c r="L107" s="11">
        <v>4</v>
      </c>
      <c r="M107" s="183">
        <v>3172.18</v>
      </c>
      <c r="N107" s="183">
        <f t="shared" si="10"/>
        <v>793.04499999999996</v>
      </c>
      <c r="O107" s="11" t="s">
        <v>195</v>
      </c>
      <c r="P107" s="11" t="s">
        <v>195</v>
      </c>
      <c r="Q107" s="11" t="s">
        <v>195</v>
      </c>
      <c r="R107" s="11" t="s">
        <v>195</v>
      </c>
      <c r="S107" s="11" t="s">
        <v>195</v>
      </c>
      <c r="T107" s="11" t="s">
        <v>195</v>
      </c>
      <c r="V107" s="11">
        <v>0</v>
      </c>
      <c r="W107" s="183">
        <v>0</v>
      </c>
      <c r="X107" s="183">
        <f t="shared" si="11"/>
        <v>0</v>
      </c>
      <c r="Y107" s="11" t="s">
        <v>195</v>
      </c>
      <c r="Z107" s="11" t="s">
        <v>195</v>
      </c>
      <c r="AA107" s="11" t="s">
        <v>195</v>
      </c>
      <c r="AB107" s="11" t="s">
        <v>195</v>
      </c>
      <c r="AC107" s="11" t="s">
        <v>195</v>
      </c>
      <c r="AD107" s="11" t="s">
        <v>195</v>
      </c>
    </row>
    <row r="108" spans="1:30" x14ac:dyDescent="0.25">
      <c r="A108" s="55"/>
      <c r="B108" s="11"/>
      <c r="C108" s="11" t="s">
        <v>703</v>
      </c>
      <c r="D108" s="11"/>
      <c r="E108" s="11" t="s">
        <v>408</v>
      </c>
      <c r="F108" s="11">
        <v>5</v>
      </c>
      <c r="G108" s="183">
        <f t="shared" si="8"/>
        <v>67.39</v>
      </c>
      <c r="H108" s="183">
        <v>4043.48</v>
      </c>
      <c r="I108" s="183">
        <f t="shared" si="9"/>
        <v>808.7</v>
      </c>
      <c r="J108" s="11">
        <v>12</v>
      </c>
      <c r="L108" s="11">
        <v>0</v>
      </c>
      <c r="M108" s="183">
        <v>0</v>
      </c>
      <c r="N108" s="183">
        <f t="shared" si="10"/>
        <v>0</v>
      </c>
      <c r="O108" s="11" t="s">
        <v>195</v>
      </c>
      <c r="P108" s="11" t="s">
        <v>195</v>
      </c>
      <c r="Q108" s="11" t="s">
        <v>195</v>
      </c>
      <c r="R108" s="11" t="s">
        <v>195</v>
      </c>
      <c r="S108" s="11" t="s">
        <v>195</v>
      </c>
      <c r="T108" s="11" t="s">
        <v>195</v>
      </c>
      <c r="V108" s="11">
        <v>0</v>
      </c>
      <c r="W108" s="183">
        <v>0</v>
      </c>
      <c r="X108" s="183">
        <f t="shared" si="11"/>
        <v>0</v>
      </c>
      <c r="Y108" s="11" t="s">
        <v>195</v>
      </c>
      <c r="Z108" s="11" t="s">
        <v>195</v>
      </c>
      <c r="AA108" s="11" t="s">
        <v>195</v>
      </c>
      <c r="AB108" s="11" t="s">
        <v>195</v>
      </c>
      <c r="AC108" s="11" t="s">
        <v>195</v>
      </c>
      <c r="AD108" s="11" t="s">
        <v>195</v>
      </c>
    </row>
    <row r="109" spans="1:30" x14ac:dyDescent="0.25">
      <c r="A109" s="55"/>
      <c r="B109" s="11"/>
      <c r="C109" s="11" t="s">
        <v>704</v>
      </c>
      <c r="D109" s="11"/>
      <c r="E109" s="11" t="s">
        <v>409</v>
      </c>
      <c r="F109" s="11">
        <v>0</v>
      </c>
      <c r="G109" s="183">
        <f t="shared" si="8"/>
        <v>0</v>
      </c>
      <c r="H109" s="183">
        <v>0</v>
      </c>
      <c r="I109" s="183">
        <f t="shared" si="9"/>
        <v>0</v>
      </c>
      <c r="J109" s="11">
        <v>0</v>
      </c>
      <c r="L109" s="11">
        <v>0</v>
      </c>
      <c r="M109" s="183">
        <v>0</v>
      </c>
      <c r="N109" s="183">
        <f t="shared" si="10"/>
        <v>0</v>
      </c>
      <c r="O109" s="11" t="s">
        <v>195</v>
      </c>
      <c r="P109" s="11" t="s">
        <v>195</v>
      </c>
      <c r="Q109" s="11" t="s">
        <v>195</v>
      </c>
      <c r="R109" s="11" t="s">
        <v>195</v>
      </c>
      <c r="S109" s="11" t="s">
        <v>195</v>
      </c>
      <c r="T109" s="11" t="s">
        <v>195</v>
      </c>
      <c r="V109" s="11">
        <v>0</v>
      </c>
      <c r="W109" s="183">
        <v>0</v>
      </c>
      <c r="X109" s="183">
        <f t="shared" si="11"/>
        <v>0</v>
      </c>
      <c r="Y109" s="11" t="s">
        <v>195</v>
      </c>
      <c r="Z109" s="11" t="s">
        <v>195</v>
      </c>
      <c r="AA109" s="11" t="s">
        <v>195</v>
      </c>
      <c r="AB109" s="11" t="s">
        <v>195</v>
      </c>
      <c r="AC109" s="11" t="s">
        <v>195</v>
      </c>
      <c r="AD109" s="11" t="s">
        <v>195</v>
      </c>
    </row>
    <row r="110" spans="1:30" x14ac:dyDescent="0.25">
      <c r="A110" s="55"/>
      <c r="B110" s="11"/>
      <c r="C110" s="11" t="s">
        <v>705</v>
      </c>
      <c r="D110" s="11"/>
      <c r="E110" s="11" t="s">
        <v>410</v>
      </c>
      <c r="F110" s="11">
        <v>0</v>
      </c>
      <c r="G110" s="183">
        <f t="shared" si="8"/>
        <v>0</v>
      </c>
      <c r="H110" s="183">
        <v>0</v>
      </c>
      <c r="I110" s="183">
        <f t="shared" si="9"/>
        <v>0</v>
      </c>
      <c r="J110" s="11">
        <v>0</v>
      </c>
      <c r="L110" s="11">
        <v>0</v>
      </c>
      <c r="M110" s="183">
        <v>0</v>
      </c>
      <c r="N110" s="183">
        <f t="shared" si="10"/>
        <v>0</v>
      </c>
      <c r="O110" s="11" t="s">
        <v>195</v>
      </c>
      <c r="P110" s="11" t="s">
        <v>195</v>
      </c>
      <c r="Q110" s="11" t="s">
        <v>195</v>
      </c>
      <c r="R110" s="11" t="s">
        <v>195</v>
      </c>
      <c r="S110" s="11" t="s">
        <v>195</v>
      </c>
      <c r="T110" s="11" t="s">
        <v>195</v>
      </c>
      <c r="V110" s="11">
        <v>0</v>
      </c>
      <c r="W110" s="183">
        <v>0</v>
      </c>
      <c r="X110" s="183">
        <f t="shared" si="11"/>
        <v>0</v>
      </c>
      <c r="Y110" s="11" t="s">
        <v>195</v>
      </c>
      <c r="Z110" s="11" t="s">
        <v>195</v>
      </c>
      <c r="AA110" s="11" t="s">
        <v>195</v>
      </c>
      <c r="AB110" s="11" t="s">
        <v>195</v>
      </c>
      <c r="AC110" s="11" t="s">
        <v>195</v>
      </c>
      <c r="AD110" s="11" t="s">
        <v>195</v>
      </c>
    </row>
    <row r="111" spans="1:30" x14ac:dyDescent="0.25">
      <c r="A111" s="55"/>
      <c r="B111" s="11"/>
      <c r="C111" s="11" t="s">
        <v>706</v>
      </c>
      <c r="D111" s="11"/>
      <c r="E111" s="11" t="s">
        <v>411</v>
      </c>
      <c r="F111" s="11">
        <v>17</v>
      </c>
      <c r="G111" s="183">
        <f t="shared" si="8"/>
        <v>53.95</v>
      </c>
      <c r="H111" s="183">
        <v>14674.580000000002</v>
      </c>
      <c r="I111" s="183">
        <f t="shared" si="9"/>
        <v>863.21</v>
      </c>
      <c r="J111" s="11">
        <v>16</v>
      </c>
      <c r="L111" s="11">
        <v>1</v>
      </c>
      <c r="M111" s="183">
        <v>1486.05</v>
      </c>
      <c r="N111" s="183">
        <f t="shared" si="10"/>
        <v>1486.05</v>
      </c>
      <c r="O111" s="11" t="s">
        <v>195</v>
      </c>
      <c r="P111" s="11" t="s">
        <v>195</v>
      </c>
      <c r="Q111" s="11" t="s">
        <v>195</v>
      </c>
      <c r="R111" s="11" t="s">
        <v>195</v>
      </c>
      <c r="S111" s="11" t="s">
        <v>195</v>
      </c>
      <c r="T111" s="11" t="s">
        <v>195</v>
      </c>
      <c r="V111" s="11">
        <v>0</v>
      </c>
      <c r="W111" s="183">
        <v>0</v>
      </c>
      <c r="X111" s="183">
        <f t="shared" si="11"/>
        <v>0</v>
      </c>
      <c r="Y111" s="11" t="s">
        <v>195</v>
      </c>
      <c r="Z111" s="11" t="s">
        <v>195</v>
      </c>
      <c r="AA111" s="11" t="s">
        <v>195</v>
      </c>
      <c r="AB111" s="11" t="s">
        <v>195</v>
      </c>
      <c r="AC111" s="11" t="s">
        <v>195</v>
      </c>
      <c r="AD111" s="11" t="s">
        <v>195</v>
      </c>
    </row>
    <row r="112" spans="1:30" x14ac:dyDescent="0.25">
      <c r="A112" s="55"/>
      <c r="B112" s="11"/>
      <c r="C112" s="11" t="s">
        <v>708</v>
      </c>
      <c r="D112" s="11"/>
      <c r="E112" s="11" t="s">
        <v>413</v>
      </c>
      <c r="F112" s="11">
        <v>4</v>
      </c>
      <c r="G112" s="183">
        <f t="shared" si="8"/>
        <v>52.8</v>
      </c>
      <c r="H112" s="183">
        <v>4646.38</v>
      </c>
      <c r="I112" s="183">
        <f t="shared" si="9"/>
        <v>1161.5999999999999</v>
      </c>
      <c r="J112" s="11">
        <v>22</v>
      </c>
      <c r="L112" s="11">
        <v>2</v>
      </c>
      <c r="M112" s="183">
        <v>727.98</v>
      </c>
      <c r="N112" s="183">
        <f t="shared" si="10"/>
        <v>363.99</v>
      </c>
      <c r="O112" s="11" t="s">
        <v>195</v>
      </c>
      <c r="P112" s="11" t="s">
        <v>195</v>
      </c>
      <c r="Q112" s="11" t="s">
        <v>195</v>
      </c>
      <c r="R112" s="11" t="s">
        <v>195</v>
      </c>
      <c r="S112" s="11" t="s">
        <v>195</v>
      </c>
      <c r="T112" s="11" t="s">
        <v>195</v>
      </c>
      <c r="V112" s="11">
        <v>0</v>
      </c>
      <c r="W112" s="183">
        <v>0</v>
      </c>
      <c r="X112" s="183">
        <f t="shared" si="11"/>
        <v>0</v>
      </c>
      <c r="Y112" s="11" t="s">
        <v>195</v>
      </c>
      <c r="Z112" s="11" t="s">
        <v>195</v>
      </c>
      <c r="AA112" s="11" t="s">
        <v>195</v>
      </c>
      <c r="AB112" s="11" t="s">
        <v>195</v>
      </c>
      <c r="AC112" s="11" t="s">
        <v>195</v>
      </c>
      <c r="AD112" s="11" t="s">
        <v>195</v>
      </c>
    </row>
    <row r="113" spans="1:30" x14ac:dyDescent="0.25">
      <c r="A113" s="55"/>
      <c r="B113" s="11"/>
      <c r="C113" s="11" t="s">
        <v>710</v>
      </c>
      <c r="D113" s="11"/>
      <c r="E113" s="11" t="s">
        <v>415</v>
      </c>
      <c r="F113" s="11">
        <v>1</v>
      </c>
      <c r="G113" s="183">
        <f t="shared" si="8"/>
        <v>36.43</v>
      </c>
      <c r="H113" s="183">
        <v>400.7</v>
      </c>
      <c r="I113" s="183">
        <f t="shared" si="9"/>
        <v>400.7</v>
      </c>
      <c r="J113" s="11">
        <v>11</v>
      </c>
      <c r="L113" s="11">
        <v>0</v>
      </c>
      <c r="M113" s="183">
        <v>0</v>
      </c>
      <c r="N113" s="183">
        <f t="shared" si="10"/>
        <v>0</v>
      </c>
      <c r="O113" s="11" t="s">
        <v>195</v>
      </c>
      <c r="P113" s="11" t="s">
        <v>195</v>
      </c>
      <c r="Q113" s="11" t="s">
        <v>195</v>
      </c>
      <c r="R113" s="11" t="s">
        <v>195</v>
      </c>
      <c r="S113" s="11" t="s">
        <v>195</v>
      </c>
      <c r="T113" s="11" t="s">
        <v>195</v>
      </c>
      <c r="V113" s="11">
        <v>0</v>
      </c>
      <c r="W113" s="183">
        <v>0</v>
      </c>
      <c r="X113" s="183">
        <f t="shared" si="11"/>
        <v>0</v>
      </c>
      <c r="Y113" s="11" t="s">
        <v>195</v>
      </c>
      <c r="Z113" s="11" t="s">
        <v>195</v>
      </c>
      <c r="AA113" s="11" t="s">
        <v>195</v>
      </c>
      <c r="AB113" s="11" t="s">
        <v>195</v>
      </c>
      <c r="AC113" s="11" t="s">
        <v>195</v>
      </c>
      <c r="AD113" s="11" t="s">
        <v>195</v>
      </c>
    </row>
    <row r="114" spans="1:30" x14ac:dyDescent="0.25">
      <c r="A114" s="55"/>
      <c r="B114" s="11"/>
      <c r="C114" s="11" t="s">
        <v>711</v>
      </c>
      <c r="D114" s="11"/>
      <c r="E114" s="11" t="s">
        <v>416</v>
      </c>
      <c r="F114" s="11">
        <v>9</v>
      </c>
      <c r="G114" s="183">
        <f t="shared" si="8"/>
        <v>61.5</v>
      </c>
      <c r="H114" s="183">
        <v>6642.16</v>
      </c>
      <c r="I114" s="183">
        <f t="shared" si="9"/>
        <v>738.02</v>
      </c>
      <c r="J114" s="11">
        <v>12</v>
      </c>
      <c r="L114" s="11">
        <v>0</v>
      </c>
      <c r="M114" s="183">
        <v>0</v>
      </c>
      <c r="N114" s="183">
        <f t="shared" si="10"/>
        <v>0</v>
      </c>
      <c r="O114" s="11" t="s">
        <v>195</v>
      </c>
      <c r="P114" s="11" t="s">
        <v>195</v>
      </c>
      <c r="Q114" s="11" t="s">
        <v>195</v>
      </c>
      <c r="R114" s="11" t="s">
        <v>195</v>
      </c>
      <c r="S114" s="11" t="s">
        <v>195</v>
      </c>
      <c r="T114" s="11" t="s">
        <v>195</v>
      </c>
      <c r="V114" s="11">
        <v>0</v>
      </c>
      <c r="W114" s="183">
        <v>0</v>
      </c>
      <c r="X114" s="183">
        <f t="shared" si="11"/>
        <v>0</v>
      </c>
      <c r="Y114" s="11" t="s">
        <v>195</v>
      </c>
      <c r="Z114" s="11" t="s">
        <v>195</v>
      </c>
      <c r="AA114" s="11" t="s">
        <v>195</v>
      </c>
      <c r="AB114" s="11" t="s">
        <v>195</v>
      </c>
      <c r="AC114" s="11" t="s">
        <v>195</v>
      </c>
      <c r="AD114" s="11" t="s">
        <v>195</v>
      </c>
    </row>
    <row r="115" spans="1:30" x14ac:dyDescent="0.25">
      <c r="A115" s="55"/>
      <c r="B115" s="11"/>
      <c r="C115" s="11" t="s">
        <v>712</v>
      </c>
      <c r="D115" s="11"/>
      <c r="E115" s="11" t="s">
        <v>417</v>
      </c>
      <c r="F115" s="11">
        <v>63</v>
      </c>
      <c r="G115" s="183">
        <f t="shared" si="8"/>
        <v>53.28</v>
      </c>
      <c r="H115" s="183">
        <v>36921.11</v>
      </c>
      <c r="I115" s="183">
        <f t="shared" si="9"/>
        <v>586.04999999999995</v>
      </c>
      <c r="J115" s="11">
        <v>11</v>
      </c>
      <c r="L115" s="11">
        <v>16</v>
      </c>
      <c r="M115" s="183">
        <v>7408.9799999999987</v>
      </c>
      <c r="N115" s="183">
        <f t="shared" si="10"/>
        <v>463.06124999999992</v>
      </c>
      <c r="O115" s="11" t="s">
        <v>195</v>
      </c>
      <c r="P115" s="11" t="s">
        <v>195</v>
      </c>
      <c r="Q115" s="11" t="s">
        <v>195</v>
      </c>
      <c r="R115" s="11" t="s">
        <v>195</v>
      </c>
      <c r="S115" s="11" t="s">
        <v>195</v>
      </c>
      <c r="T115" s="11" t="s">
        <v>195</v>
      </c>
      <c r="V115" s="11">
        <v>0</v>
      </c>
      <c r="W115" s="183">
        <v>0</v>
      </c>
      <c r="X115" s="183">
        <f t="shared" si="11"/>
        <v>0</v>
      </c>
      <c r="Y115" s="11" t="s">
        <v>195</v>
      </c>
      <c r="Z115" s="11" t="s">
        <v>195</v>
      </c>
      <c r="AA115" s="11" t="s">
        <v>195</v>
      </c>
      <c r="AB115" s="11" t="s">
        <v>195</v>
      </c>
      <c r="AC115" s="11" t="s">
        <v>195</v>
      </c>
      <c r="AD115" s="11" t="s">
        <v>195</v>
      </c>
    </row>
    <row r="116" spans="1:30" x14ac:dyDescent="0.25">
      <c r="A116" s="55"/>
      <c r="B116" s="11"/>
      <c r="C116" s="11" t="s">
        <v>712</v>
      </c>
      <c r="D116" s="11"/>
      <c r="E116" s="11" t="s">
        <v>418</v>
      </c>
      <c r="F116" s="11">
        <v>103</v>
      </c>
      <c r="G116" s="183">
        <f t="shared" si="8"/>
        <v>51.88</v>
      </c>
      <c r="H116" s="183">
        <v>58775</v>
      </c>
      <c r="I116" s="183">
        <f t="shared" si="9"/>
        <v>570.63</v>
      </c>
      <c r="J116" s="11">
        <v>11</v>
      </c>
      <c r="L116" s="11">
        <v>29</v>
      </c>
      <c r="M116" s="183">
        <v>15656.499999999996</v>
      </c>
      <c r="N116" s="183">
        <f t="shared" si="10"/>
        <v>539.87931034482745</v>
      </c>
      <c r="O116" s="11" t="s">
        <v>195</v>
      </c>
      <c r="P116" s="11" t="s">
        <v>195</v>
      </c>
      <c r="Q116" s="11" t="s">
        <v>195</v>
      </c>
      <c r="R116" s="11" t="s">
        <v>195</v>
      </c>
      <c r="S116" s="11" t="s">
        <v>195</v>
      </c>
      <c r="T116" s="11" t="s">
        <v>195</v>
      </c>
      <c r="V116" s="11">
        <v>0</v>
      </c>
      <c r="W116" s="183">
        <v>0</v>
      </c>
      <c r="X116" s="183">
        <f t="shared" si="11"/>
        <v>0</v>
      </c>
      <c r="Y116" s="11" t="s">
        <v>195</v>
      </c>
      <c r="Z116" s="11" t="s">
        <v>195</v>
      </c>
      <c r="AA116" s="11" t="s">
        <v>195</v>
      </c>
      <c r="AB116" s="11" t="s">
        <v>195</v>
      </c>
      <c r="AC116" s="11" t="s">
        <v>195</v>
      </c>
      <c r="AD116" s="11" t="s">
        <v>195</v>
      </c>
    </row>
    <row r="117" spans="1:30" x14ac:dyDescent="0.25">
      <c r="A117" s="55"/>
      <c r="B117" s="11"/>
      <c r="C117" s="11" t="s">
        <v>714</v>
      </c>
      <c r="D117" s="11"/>
      <c r="E117" s="11" t="s">
        <v>420</v>
      </c>
      <c r="F117" s="11">
        <v>29</v>
      </c>
      <c r="G117" s="183">
        <f t="shared" si="8"/>
        <v>42.2</v>
      </c>
      <c r="H117" s="183">
        <v>13460.76</v>
      </c>
      <c r="I117" s="183">
        <f t="shared" si="9"/>
        <v>464.16</v>
      </c>
      <c r="J117" s="11">
        <v>11</v>
      </c>
      <c r="L117" s="11">
        <v>4</v>
      </c>
      <c r="M117" s="183">
        <v>741.62</v>
      </c>
      <c r="N117" s="183">
        <f t="shared" si="10"/>
        <v>185.405</v>
      </c>
      <c r="O117" s="11" t="s">
        <v>195</v>
      </c>
      <c r="P117" s="11" t="s">
        <v>195</v>
      </c>
      <c r="Q117" s="11" t="s">
        <v>195</v>
      </c>
      <c r="R117" s="11" t="s">
        <v>195</v>
      </c>
      <c r="S117" s="11" t="s">
        <v>195</v>
      </c>
      <c r="T117" s="11" t="s">
        <v>195</v>
      </c>
      <c r="V117" s="11">
        <v>0</v>
      </c>
      <c r="W117" s="183">
        <v>0</v>
      </c>
      <c r="X117" s="183">
        <f t="shared" si="11"/>
        <v>0</v>
      </c>
      <c r="Y117" s="11" t="s">
        <v>195</v>
      </c>
      <c r="Z117" s="11" t="s">
        <v>195</v>
      </c>
      <c r="AA117" s="11" t="s">
        <v>195</v>
      </c>
      <c r="AB117" s="11" t="s">
        <v>195</v>
      </c>
      <c r="AC117" s="11" t="s">
        <v>195</v>
      </c>
      <c r="AD117" s="11" t="s">
        <v>195</v>
      </c>
    </row>
    <row r="118" spans="1:30" x14ac:dyDescent="0.25">
      <c r="A118" s="55"/>
      <c r="B118" s="11"/>
      <c r="C118" s="11" t="s">
        <v>716</v>
      </c>
      <c r="D118" s="11"/>
      <c r="E118" s="11" t="s">
        <v>422</v>
      </c>
      <c r="F118" s="11">
        <v>129</v>
      </c>
      <c r="G118" s="183">
        <f t="shared" si="8"/>
        <v>58.08</v>
      </c>
      <c r="H118" s="183">
        <v>82412.629999999976</v>
      </c>
      <c r="I118" s="183">
        <f t="shared" si="9"/>
        <v>638.86</v>
      </c>
      <c r="J118" s="11">
        <v>11</v>
      </c>
      <c r="L118" s="11">
        <v>33</v>
      </c>
      <c r="M118" s="183">
        <v>14568.320000000002</v>
      </c>
      <c r="N118" s="183">
        <f t="shared" si="10"/>
        <v>441.46424242424246</v>
      </c>
      <c r="O118" s="11" t="s">
        <v>195</v>
      </c>
      <c r="P118" s="11" t="s">
        <v>195</v>
      </c>
      <c r="Q118" s="11" t="s">
        <v>195</v>
      </c>
      <c r="R118" s="11" t="s">
        <v>195</v>
      </c>
      <c r="S118" s="11" t="s">
        <v>195</v>
      </c>
      <c r="T118" s="11" t="s">
        <v>195</v>
      </c>
      <c r="V118" s="11">
        <v>0</v>
      </c>
      <c r="W118" s="183">
        <v>0</v>
      </c>
      <c r="X118" s="183">
        <f t="shared" si="11"/>
        <v>0</v>
      </c>
      <c r="Y118" s="11" t="s">
        <v>195</v>
      </c>
      <c r="Z118" s="11" t="s">
        <v>195</v>
      </c>
      <c r="AA118" s="11" t="s">
        <v>195</v>
      </c>
      <c r="AB118" s="11" t="s">
        <v>195</v>
      </c>
      <c r="AC118" s="11" t="s">
        <v>195</v>
      </c>
      <c r="AD118" s="11" t="s">
        <v>195</v>
      </c>
    </row>
    <row r="119" spans="1:30" x14ac:dyDescent="0.25">
      <c r="A119" s="55"/>
      <c r="B119" s="11"/>
      <c r="C119" s="11" t="s">
        <v>717</v>
      </c>
      <c r="D119" s="11"/>
      <c r="E119" s="11" t="s">
        <v>423</v>
      </c>
      <c r="F119" s="11">
        <v>62</v>
      </c>
      <c r="G119" s="183">
        <f t="shared" si="8"/>
        <v>54.2</v>
      </c>
      <c r="H119" s="183">
        <v>36967.71</v>
      </c>
      <c r="I119" s="183">
        <f t="shared" si="9"/>
        <v>596.25</v>
      </c>
      <c r="J119" s="11">
        <v>11</v>
      </c>
      <c r="L119" s="11">
        <v>14</v>
      </c>
      <c r="M119" s="183">
        <v>13204.920000000002</v>
      </c>
      <c r="N119" s="183">
        <f t="shared" si="10"/>
        <v>943.20857142857153</v>
      </c>
      <c r="O119" s="11" t="s">
        <v>195</v>
      </c>
      <c r="P119" s="11" t="s">
        <v>195</v>
      </c>
      <c r="Q119" s="11" t="s">
        <v>195</v>
      </c>
      <c r="R119" s="11" t="s">
        <v>195</v>
      </c>
      <c r="S119" s="11" t="s">
        <v>195</v>
      </c>
      <c r="T119" s="11" t="s">
        <v>195</v>
      </c>
      <c r="V119" s="11">
        <v>0</v>
      </c>
      <c r="W119" s="183">
        <v>0</v>
      </c>
      <c r="X119" s="183">
        <f t="shared" si="11"/>
        <v>0</v>
      </c>
      <c r="Y119" s="11" t="s">
        <v>195</v>
      </c>
      <c r="Z119" s="11" t="s">
        <v>195</v>
      </c>
      <c r="AA119" s="11" t="s">
        <v>195</v>
      </c>
      <c r="AB119" s="11" t="s">
        <v>195</v>
      </c>
      <c r="AC119" s="11" t="s">
        <v>195</v>
      </c>
      <c r="AD119" s="11" t="s">
        <v>195</v>
      </c>
    </row>
    <row r="120" spans="1:30" x14ac:dyDescent="0.25">
      <c r="A120" s="55"/>
      <c r="B120" s="11"/>
      <c r="C120" s="11" t="s">
        <v>718</v>
      </c>
      <c r="D120" s="11"/>
      <c r="E120" s="11" t="s">
        <v>424</v>
      </c>
      <c r="F120" s="11">
        <v>6</v>
      </c>
      <c r="G120" s="183">
        <f t="shared" si="8"/>
        <v>40.26</v>
      </c>
      <c r="H120" s="183">
        <v>1932.6499999999999</v>
      </c>
      <c r="I120" s="183">
        <f t="shared" si="9"/>
        <v>322.11</v>
      </c>
      <c r="J120" s="11">
        <v>8</v>
      </c>
      <c r="L120" s="11">
        <v>2</v>
      </c>
      <c r="M120" s="183">
        <v>635.41999999999996</v>
      </c>
      <c r="N120" s="183">
        <f t="shared" si="10"/>
        <v>317.70999999999998</v>
      </c>
      <c r="O120" s="11" t="s">
        <v>195</v>
      </c>
      <c r="P120" s="11" t="s">
        <v>195</v>
      </c>
      <c r="Q120" s="11" t="s">
        <v>195</v>
      </c>
      <c r="R120" s="11" t="s">
        <v>195</v>
      </c>
      <c r="S120" s="11" t="s">
        <v>195</v>
      </c>
      <c r="T120" s="11" t="s">
        <v>195</v>
      </c>
      <c r="V120" s="11">
        <v>0</v>
      </c>
      <c r="W120" s="183">
        <v>0</v>
      </c>
      <c r="X120" s="183">
        <f t="shared" si="11"/>
        <v>0</v>
      </c>
      <c r="Y120" s="11" t="s">
        <v>195</v>
      </c>
      <c r="Z120" s="11" t="s">
        <v>195</v>
      </c>
      <c r="AA120" s="11" t="s">
        <v>195</v>
      </c>
      <c r="AB120" s="11" t="s">
        <v>195</v>
      </c>
      <c r="AC120" s="11" t="s">
        <v>195</v>
      </c>
      <c r="AD120" s="11" t="s">
        <v>195</v>
      </c>
    </row>
    <row r="121" spans="1:30" x14ac:dyDescent="0.25">
      <c r="A121" s="55"/>
      <c r="B121" s="11"/>
      <c r="C121" s="11" t="s">
        <v>719</v>
      </c>
      <c r="D121" s="11"/>
      <c r="E121" s="11" t="s">
        <v>425</v>
      </c>
      <c r="F121" s="11">
        <v>3</v>
      </c>
      <c r="G121" s="183">
        <f t="shared" si="8"/>
        <v>33.68</v>
      </c>
      <c r="H121" s="183">
        <v>1010.29</v>
      </c>
      <c r="I121" s="183">
        <f t="shared" si="9"/>
        <v>336.76</v>
      </c>
      <c r="J121" s="11">
        <v>10</v>
      </c>
      <c r="L121" s="11">
        <v>0</v>
      </c>
      <c r="M121" s="183">
        <v>0</v>
      </c>
      <c r="N121" s="183">
        <f t="shared" si="10"/>
        <v>0</v>
      </c>
      <c r="O121" s="11" t="s">
        <v>195</v>
      </c>
      <c r="P121" s="11" t="s">
        <v>195</v>
      </c>
      <c r="Q121" s="11" t="s">
        <v>195</v>
      </c>
      <c r="R121" s="11" t="s">
        <v>195</v>
      </c>
      <c r="S121" s="11" t="s">
        <v>195</v>
      </c>
      <c r="T121" s="11" t="s">
        <v>195</v>
      </c>
      <c r="V121" s="11">
        <v>0</v>
      </c>
      <c r="W121" s="183">
        <v>0</v>
      </c>
      <c r="X121" s="183">
        <f t="shared" si="11"/>
        <v>0</v>
      </c>
      <c r="Y121" s="11" t="s">
        <v>195</v>
      </c>
      <c r="Z121" s="11" t="s">
        <v>195</v>
      </c>
      <c r="AA121" s="11" t="s">
        <v>195</v>
      </c>
      <c r="AB121" s="11" t="s">
        <v>195</v>
      </c>
      <c r="AC121" s="11" t="s">
        <v>195</v>
      </c>
      <c r="AD121" s="11" t="s">
        <v>195</v>
      </c>
    </row>
    <row r="122" spans="1:30" x14ac:dyDescent="0.25">
      <c r="A122" s="55"/>
      <c r="B122" s="11"/>
      <c r="C122" s="11" t="s">
        <v>720</v>
      </c>
      <c r="D122" s="11"/>
      <c r="E122" s="11" t="s">
        <v>426</v>
      </c>
      <c r="F122" s="11">
        <v>222</v>
      </c>
      <c r="G122" s="183">
        <f t="shared" si="8"/>
        <v>44.12</v>
      </c>
      <c r="H122" s="183">
        <v>107739.51999999995</v>
      </c>
      <c r="I122" s="183">
        <f t="shared" si="9"/>
        <v>485.31</v>
      </c>
      <c r="J122" s="11">
        <v>11</v>
      </c>
      <c r="L122" s="11">
        <v>36</v>
      </c>
      <c r="M122" s="183">
        <v>20415.29</v>
      </c>
      <c r="N122" s="183">
        <f t="shared" si="10"/>
        <v>567.0913888888889</v>
      </c>
      <c r="O122" s="11" t="s">
        <v>195</v>
      </c>
      <c r="P122" s="11" t="s">
        <v>195</v>
      </c>
      <c r="Q122" s="11" t="s">
        <v>195</v>
      </c>
      <c r="R122" s="11" t="s">
        <v>195</v>
      </c>
      <c r="S122" s="11" t="s">
        <v>195</v>
      </c>
      <c r="T122" s="11" t="s">
        <v>195</v>
      </c>
      <c r="V122" s="11">
        <v>0</v>
      </c>
      <c r="W122" s="183">
        <v>0</v>
      </c>
      <c r="X122" s="183">
        <f t="shared" si="11"/>
        <v>0</v>
      </c>
      <c r="Y122" s="11" t="s">
        <v>195</v>
      </c>
      <c r="Z122" s="11" t="s">
        <v>195</v>
      </c>
      <c r="AA122" s="11" t="s">
        <v>195</v>
      </c>
      <c r="AB122" s="11" t="s">
        <v>195</v>
      </c>
      <c r="AC122" s="11" t="s">
        <v>195</v>
      </c>
      <c r="AD122" s="11" t="s">
        <v>195</v>
      </c>
    </row>
    <row r="123" spans="1:30" x14ac:dyDescent="0.25">
      <c r="A123" s="55"/>
      <c r="B123" s="11"/>
      <c r="C123" s="11" t="s">
        <v>721</v>
      </c>
      <c r="D123" s="11"/>
      <c r="E123" s="11" t="s">
        <v>427</v>
      </c>
      <c r="F123" s="11">
        <v>18</v>
      </c>
      <c r="G123" s="183">
        <f t="shared" si="8"/>
        <v>66</v>
      </c>
      <c r="H123" s="183">
        <v>16632.770000000004</v>
      </c>
      <c r="I123" s="183">
        <f t="shared" si="9"/>
        <v>924.04</v>
      </c>
      <c r="J123" s="11">
        <v>14</v>
      </c>
      <c r="L123" s="11">
        <v>3</v>
      </c>
      <c r="M123" s="183">
        <v>1337.87</v>
      </c>
      <c r="N123" s="183">
        <f t="shared" si="10"/>
        <v>445.95666666666665</v>
      </c>
      <c r="O123" s="11" t="s">
        <v>195</v>
      </c>
      <c r="P123" s="11" t="s">
        <v>195</v>
      </c>
      <c r="Q123" s="11" t="s">
        <v>195</v>
      </c>
      <c r="R123" s="11" t="s">
        <v>195</v>
      </c>
      <c r="S123" s="11" t="s">
        <v>195</v>
      </c>
      <c r="T123" s="11" t="s">
        <v>195</v>
      </c>
      <c r="V123" s="11">
        <v>0</v>
      </c>
      <c r="W123" s="183">
        <v>0</v>
      </c>
      <c r="X123" s="183">
        <f t="shared" si="11"/>
        <v>0</v>
      </c>
      <c r="Y123" s="11" t="s">
        <v>195</v>
      </c>
      <c r="Z123" s="11" t="s">
        <v>195</v>
      </c>
      <c r="AA123" s="11" t="s">
        <v>195</v>
      </c>
      <c r="AB123" s="11" t="s">
        <v>195</v>
      </c>
      <c r="AC123" s="11" t="s">
        <v>195</v>
      </c>
      <c r="AD123" s="11" t="s">
        <v>195</v>
      </c>
    </row>
    <row r="124" spans="1:30" x14ac:dyDescent="0.25">
      <c r="A124" s="55"/>
      <c r="B124" s="11"/>
      <c r="C124" s="11" t="s">
        <v>722</v>
      </c>
      <c r="D124" s="11"/>
      <c r="E124" s="11" t="s">
        <v>428</v>
      </c>
      <c r="F124" s="11">
        <v>11</v>
      </c>
      <c r="G124" s="183">
        <f t="shared" si="8"/>
        <v>54.61</v>
      </c>
      <c r="H124" s="183">
        <v>6607.94</v>
      </c>
      <c r="I124" s="183">
        <f t="shared" si="9"/>
        <v>600.72</v>
      </c>
      <c r="J124" s="11">
        <v>11</v>
      </c>
      <c r="L124" s="11">
        <v>1</v>
      </c>
      <c r="M124" s="183">
        <v>594.19000000000005</v>
      </c>
      <c r="N124" s="183">
        <f t="shared" si="10"/>
        <v>594.19000000000005</v>
      </c>
      <c r="O124" s="11" t="s">
        <v>195</v>
      </c>
      <c r="P124" s="11" t="s">
        <v>195</v>
      </c>
      <c r="Q124" s="11" t="s">
        <v>195</v>
      </c>
      <c r="R124" s="11" t="s">
        <v>195</v>
      </c>
      <c r="S124" s="11" t="s">
        <v>195</v>
      </c>
      <c r="T124" s="11" t="s">
        <v>195</v>
      </c>
      <c r="V124" s="11">
        <v>0</v>
      </c>
      <c r="W124" s="183">
        <v>0</v>
      </c>
      <c r="X124" s="183">
        <f t="shared" si="11"/>
        <v>0</v>
      </c>
      <c r="Y124" s="11" t="s">
        <v>195</v>
      </c>
      <c r="Z124" s="11" t="s">
        <v>195</v>
      </c>
      <c r="AA124" s="11" t="s">
        <v>195</v>
      </c>
      <c r="AB124" s="11" t="s">
        <v>195</v>
      </c>
      <c r="AC124" s="11" t="s">
        <v>195</v>
      </c>
      <c r="AD124" s="11" t="s">
        <v>195</v>
      </c>
    </row>
    <row r="125" spans="1:30" x14ac:dyDescent="0.25">
      <c r="A125" s="55"/>
      <c r="B125" s="11"/>
      <c r="C125" s="11" t="s">
        <v>723</v>
      </c>
      <c r="D125" s="11"/>
      <c r="E125" s="11" t="s">
        <v>429</v>
      </c>
      <c r="F125" s="11">
        <v>3</v>
      </c>
      <c r="G125" s="183">
        <f t="shared" si="8"/>
        <v>64.650000000000006</v>
      </c>
      <c r="H125" s="183">
        <v>1939.3500000000001</v>
      </c>
      <c r="I125" s="183">
        <f t="shared" si="9"/>
        <v>646.45000000000005</v>
      </c>
      <c r="J125" s="11">
        <v>10</v>
      </c>
      <c r="L125" s="11">
        <v>2</v>
      </c>
      <c r="M125" s="183">
        <v>1387.15</v>
      </c>
      <c r="N125" s="183">
        <f t="shared" si="10"/>
        <v>693.57500000000005</v>
      </c>
      <c r="O125" s="11" t="s">
        <v>195</v>
      </c>
      <c r="P125" s="11" t="s">
        <v>195</v>
      </c>
      <c r="Q125" s="11" t="s">
        <v>195</v>
      </c>
      <c r="R125" s="11" t="s">
        <v>195</v>
      </c>
      <c r="S125" s="11" t="s">
        <v>195</v>
      </c>
      <c r="T125" s="11" t="s">
        <v>195</v>
      </c>
      <c r="V125" s="11">
        <v>0</v>
      </c>
      <c r="W125" s="183">
        <v>0</v>
      </c>
      <c r="X125" s="183">
        <f t="shared" si="11"/>
        <v>0</v>
      </c>
      <c r="Y125" s="11" t="s">
        <v>195</v>
      </c>
      <c r="Z125" s="11" t="s">
        <v>195</v>
      </c>
      <c r="AA125" s="11" t="s">
        <v>195</v>
      </c>
      <c r="AB125" s="11" t="s">
        <v>195</v>
      </c>
      <c r="AC125" s="11" t="s">
        <v>195</v>
      </c>
      <c r="AD125" s="11" t="s">
        <v>195</v>
      </c>
    </row>
    <row r="126" spans="1:30" x14ac:dyDescent="0.25">
      <c r="A126" s="55"/>
      <c r="B126" s="11"/>
      <c r="C126" s="11" t="s">
        <v>724</v>
      </c>
      <c r="D126" s="11"/>
      <c r="E126" s="11" t="s">
        <v>430</v>
      </c>
      <c r="F126" s="11">
        <v>54</v>
      </c>
      <c r="G126" s="183">
        <f t="shared" si="8"/>
        <v>40.42</v>
      </c>
      <c r="H126" s="183">
        <v>21824.019999999997</v>
      </c>
      <c r="I126" s="183">
        <f t="shared" si="9"/>
        <v>404.15</v>
      </c>
      <c r="J126" s="11">
        <v>10</v>
      </c>
      <c r="L126" s="11">
        <v>14</v>
      </c>
      <c r="M126" s="183">
        <v>4375.51</v>
      </c>
      <c r="N126" s="183">
        <f t="shared" si="10"/>
        <v>312.53642857142859</v>
      </c>
      <c r="O126" s="11" t="s">
        <v>195</v>
      </c>
      <c r="P126" s="11" t="s">
        <v>195</v>
      </c>
      <c r="Q126" s="11" t="s">
        <v>195</v>
      </c>
      <c r="R126" s="11" t="s">
        <v>195</v>
      </c>
      <c r="S126" s="11" t="s">
        <v>195</v>
      </c>
      <c r="T126" s="11" t="s">
        <v>195</v>
      </c>
      <c r="V126" s="11">
        <v>0</v>
      </c>
      <c r="W126" s="183">
        <v>0</v>
      </c>
      <c r="X126" s="183">
        <f t="shared" si="11"/>
        <v>0</v>
      </c>
      <c r="Y126" s="11" t="s">
        <v>195</v>
      </c>
      <c r="Z126" s="11" t="s">
        <v>195</v>
      </c>
      <c r="AA126" s="11" t="s">
        <v>195</v>
      </c>
      <c r="AB126" s="11" t="s">
        <v>195</v>
      </c>
      <c r="AC126" s="11" t="s">
        <v>195</v>
      </c>
      <c r="AD126" s="11" t="s">
        <v>195</v>
      </c>
    </row>
    <row r="127" spans="1:30" x14ac:dyDescent="0.25">
      <c r="A127" s="55"/>
      <c r="B127" s="11"/>
      <c r="C127" s="11" t="s">
        <v>726</v>
      </c>
      <c r="D127" s="11"/>
      <c r="E127" s="11" t="s">
        <v>432</v>
      </c>
      <c r="F127" s="11">
        <v>36</v>
      </c>
      <c r="G127" s="183">
        <f t="shared" si="8"/>
        <v>47.65</v>
      </c>
      <c r="H127" s="183">
        <v>15439.529999999999</v>
      </c>
      <c r="I127" s="183">
        <f t="shared" si="9"/>
        <v>428.88</v>
      </c>
      <c r="J127" s="11">
        <v>9</v>
      </c>
      <c r="L127" s="11">
        <v>10</v>
      </c>
      <c r="M127" s="183">
        <v>3605.36</v>
      </c>
      <c r="N127" s="183">
        <f t="shared" si="10"/>
        <v>360.536</v>
      </c>
      <c r="O127" s="11" t="s">
        <v>195</v>
      </c>
      <c r="P127" s="11" t="s">
        <v>195</v>
      </c>
      <c r="Q127" s="11" t="s">
        <v>195</v>
      </c>
      <c r="R127" s="11" t="s">
        <v>195</v>
      </c>
      <c r="S127" s="11" t="s">
        <v>195</v>
      </c>
      <c r="T127" s="11" t="s">
        <v>195</v>
      </c>
      <c r="V127" s="11">
        <v>0</v>
      </c>
      <c r="W127" s="183">
        <v>0</v>
      </c>
      <c r="X127" s="183">
        <f t="shared" si="11"/>
        <v>0</v>
      </c>
      <c r="Y127" s="11" t="s">
        <v>195</v>
      </c>
      <c r="Z127" s="11" t="s">
        <v>195</v>
      </c>
      <c r="AA127" s="11" t="s">
        <v>195</v>
      </c>
      <c r="AB127" s="11" t="s">
        <v>195</v>
      </c>
      <c r="AC127" s="11" t="s">
        <v>195</v>
      </c>
      <c r="AD127" s="11" t="s">
        <v>195</v>
      </c>
    </row>
    <row r="128" spans="1:30" x14ac:dyDescent="0.25">
      <c r="A128" s="55"/>
      <c r="B128" s="11"/>
      <c r="C128" s="11" t="s">
        <v>727</v>
      </c>
      <c r="D128" s="11"/>
      <c r="E128" s="11" t="s">
        <v>433</v>
      </c>
      <c r="F128" s="11">
        <v>27</v>
      </c>
      <c r="G128" s="183">
        <f t="shared" si="8"/>
        <v>40.78</v>
      </c>
      <c r="H128" s="183">
        <v>13214.110000000002</v>
      </c>
      <c r="I128" s="183">
        <f t="shared" si="9"/>
        <v>489.41</v>
      </c>
      <c r="J128" s="11">
        <v>12</v>
      </c>
      <c r="L128" s="11">
        <v>3</v>
      </c>
      <c r="M128" s="183">
        <v>3729.63</v>
      </c>
      <c r="N128" s="183">
        <f t="shared" si="10"/>
        <v>1243.21</v>
      </c>
      <c r="O128" s="11" t="s">
        <v>195</v>
      </c>
      <c r="P128" s="11" t="s">
        <v>195</v>
      </c>
      <c r="Q128" s="11" t="s">
        <v>195</v>
      </c>
      <c r="R128" s="11" t="s">
        <v>195</v>
      </c>
      <c r="S128" s="11" t="s">
        <v>195</v>
      </c>
      <c r="T128" s="11" t="s">
        <v>195</v>
      </c>
      <c r="V128" s="11">
        <v>0</v>
      </c>
      <c r="W128" s="183">
        <v>0</v>
      </c>
      <c r="X128" s="183">
        <f t="shared" si="11"/>
        <v>0</v>
      </c>
      <c r="Y128" s="11" t="s">
        <v>195</v>
      </c>
      <c r="Z128" s="11" t="s">
        <v>195</v>
      </c>
      <c r="AA128" s="11" t="s">
        <v>195</v>
      </c>
      <c r="AB128" s="11" t="s">
        <v>195</v>
      </c>
      <c r="AC128" s="11" t="s">
        <v>195</v>
      </c>
      <c r="AD128" s="11" t="s">
        <v>195</v>
      </c>
    </row>
    <row r="129" spans="1:30" x14ac:dyDescent="0.25">
      <c r="A129" s="55"/>
      <c r="B129" s="11"/>
      <c r="C129" s="11" t="s">
        <v>712</v>
      </c>
      <c r="D129" s="11"/>
      <c r="E129" s="11" t="s">
        <v>434</v>
      </c>
      <c r="F129" s="11">
        <v>73</v>
      </c>
      <c r="G129" s="183">
        <f t="shared" si="8"/>
        <v>53.65</v>
      </c>
      <c r="H129" s="183">
        <v>46997.460000000021</v>
      </c>
      <c r="I129" s="183">
        <f t="shared" si="9"/>
        <v>643.79999999999995</v>
      </c>
      <c r="J129" s="11">
        <v>12</v>
      </c>
      <c r="L129" s="11">
        <v>11</v>
      </c>
      <c r="M129" s="183">
        <v>9160.2800000000007</v>
      </c>
      <c r="N129" s="183">
        <f t="shared" si="10"/>
        <v>832.75272727272738</v>
      </c>
      <c r="O129" s="11" t="s">
        <v>195</v>
      </c>
      <c r="P129" s="11" t="s">
        <v>195</v>
      </c>
      <c r="Q129" s="11" t="s">
        <v>195</v>
      </c>
      <c r="R129" s="11" t="s">
        <v>195</v>
      </c>
      <c r="S129" s="11" t="s">
        <v>195</v>
      </c>
      <c r="T129" s="11" t="s">
        <v>195</v>
      </c>
      <c r="V129" s="11">
        <v>0</v>
      </c>
      <c r="W129" s="183">
        <v>0</v>
      </c>
      <c r="X129" s="183">
        <f t="shared" si="11"/>
        <v>0</v>
      </c>
      <c r="Y129" s="11" t="s">
        <v>195</v>
      </c>
      <c r="Z129" s="11" t="s">
        <v>195</v>
      </c>
      <c r="AA129" s="11" t="s">
        <v>195</v>
      </c>
      <c r="AB129" s="11" t="s">
        <v>195</v>
      </c>
      <c r="AC129" s="11" t="s">
        <v>195</v>
      </c>
      <c r="AD129" s="11" t="s">
        <v>195</v>
      </c>
    </row>
    <row r="130" spans="1:30" x14ac:dyDescent="0.25">
      <c r="A130" s="55"/>
      <c r="B130" s="11"/>
      <c r="C130" s="11" t="s">
        <v>728</v>
      </c>
      <c r="D130" s="11"/>
      <c r="E130" s="11" t="s">
        <v>435</v>
      </c>
      <c r="F130" s="11">
        <v>20</v>
      </c>
      <c r="G130" s="183">
        <f t="shared" si="8"/>
        <v>51.4</v>
      </c>
      <c r="H130" s="183">
        <v>10279.19</v>
      </c>
      <c r="I130" s="183">
        <f t="shared" si="9"/>
        <v>513.96</v>
      </c>
      <c r="J130" s="11">
        <v>10</v>
      </c>
      <c r="L130" s="11">
        <v>4</v>
      </c>
      <c r="M130" s="183">
        <v>455.6</v>
      </c>
      <c r="N130" s="183">
        <f t="shared" si="10"/>
        <v>113.9</v>
      </c>
      <c r="O130" s="11" t="s">
        <v>195</v>
      </c>
      <c r="P130" s="11" t="s">
        <v>195</v>
      </c>
      <c r="Q130" s="11" t="s">
        <v>195</v>
      </c>
      <c r="R130" s="11" t="s">
        <v>195</v>
      </c>
      <c r="S130" s="11" t="s">
        <v>195</v>
      </c>
      <c r="T130" s="11" t="s">
        <v>195</v>
      </c>
      <c r="V130" s="11">
        <v>0</v>
      </c>
      <c r="W130" s="183">
        <v>0</v>
      </c>
      <c r="X130" s="183">
        <f t="shared" si="11"/>
        <v>0</v>
      </c>
      <c r="Y130" s="11" t="s">
        <v>195</v>
      </c>
      <c r="Z130" s="11" t="s">
        <v>195</v>
      </c>
      <c r="AA130" s="11" t="s">
        <v>195</v>
      </c>
      <c r="AB130" s="11" t="s">
        <v>195</v>
      </c>
      <c r="AC130" s="11" t="s">
        <v>195</v>
      </c>
      <c r="AD130" s="11" t="s">
        <v>195</v>
      </c>
    </row>
    <row r="131" spans="1:30" x14ac:dyDescent="0.25">
      <c r="A131" s="55"/>
      <c r="B131" s="11"/>
      <c r="C131" s="11" t="s">
        <v>729</v>
      </c>
      <c r="D131" s="11"/>
      <c r="E131" s="11" t="s">
        <v>436</v>
      </c>
      <c r="F131" s="11">
        <v>38</v>
      </c>
      <c r="G131" s="183">
        <f t="shared" si="8"/>
        <v>47.59</v>
      </c>
      <c r="H131" s="183">
        <v>21701.409999999989</v>
      </c>
      <c r="I131" s="183">
        <f t="shared" si="9"/>
        <v>571.09</v>
      </c>
      <c r="J131" s="11">
        <v>12</v>
      </c>
      <c r="L131" s="11">
        <v>6</v>
      </c>
      <c r="M131" s="183">
        <v>2357.2799999999997</v>
      </c>
      <c r="N131" s="183">
        <f t="shared" si="10"/>
        <v>392.87999999999994</v>
      </c>
      <c r="O131" s="11" t="s">
        <v>195</v>
      </c>
      <c r="P131" s="11" t="s">
        <v>195</v>
      </c>
      <c r="Q131" s="11" t="s">
        <v>195</v>
      </c>
      <c r="R131" s="11" t="s">
        <v>195</v>
      </c>
      <c r="S131" s="11" t="s">
        <v>195</v>
      </c>
      <c r="T131" s="11" t="s">
        <v>195</v>
      </c>
      <c r="V131" s="11">
        <v>0</v>
      </c>
      <c r="W131" s="183">
        <v>0</v>
      </c>
      <c r="X131" s="183">
        <f t="shared" si="11"/>
        <v>0</v>
      </c>
      <c r="Y131" s="11" t="s">
        <v>195</v>
      </c>
      <c r="Z131" s="11" t="s">
        <v>195</v>
      </c>
      <c r="AA131" s="11" t="s">
        <v>195</v>
      </c>
      <c r="AB131" s="11" t="s">
        <v>195</v>
      </c>
      <c r="AC131" s="11" t="s">
        <v>195</v>
      </c>
      <c r="AD131" s="11" t="s">
        <v>195</v>
      </c>
    </row>
    <row r="132" spans="1:30" x14ac:dyDescent="0.25">
      <c r="A132" s="55"/>
      <c r="B132" s="11"/>
      <c r="C132" s="11" t="s">
        <v>732</v>
      </c>
      <c r="D132" s="11"/>
      <c r="E132" s="11" t="s">
        <v>439</v>
      </c>
      <c r="F132" s="11">
        <v>129</v>
      </c>
      <c r="G132" s="183">
        <f t="shared" si="8"/>
        <v>54.35</v>
      </c>
      <c r="H132" s="183">
        <v>84127.870000000024</v>
      </c>
      <c r="I132" s="183">
        <f t="shared" si="9"/>
        <v>652.15</v>
      </c>
      <c r="J132" s="11">
        <v>12</v>
      </c>
      <c r="L132" s="11">
        <v>26</v>
      </c>
      <c r="M132" s="183">
        <v>14060.060000000001</v>
      </c>
      <c r="N132" s="183">
        <f t="shared" si="10"/>
        <v>540.77153846153851</v>
      </c>
      <c r="O132" s="11" t="s">
        <v>195</v>
      </c>
      <c r="P132" s="11" t="s">
        <v>195</v>
      </c>
      <c r="Q132" s="11" t="s">
        <v>195</v>
      </c>
      <c r="R132" s="11" t="s">
        <v>195</v>
      </c>
      <c r="S132" s="11" t="s">
        <v>195</v>
      </c>
      <c r="T132" s="11" t="s">
        <v>195</v>
      </c>
      <c r="V132" s="11">
        <v>0</v>
      </c>
      <c r="W132" s="183">
        <v>0</v>
      </c>
      <c r="X132" s="183">
        <f t="shared" si="11"/>
        <v>0</v>
      </c>
      <c r="Y132" s="11" t="s">
        <v>195</v>
      </c>
      <c r="Z132" s="11" t="s">
        <v>195</v>
      </c>
      <c r="AA132" s="11" t="s">
        <v>195</v>
      </c>
      <c r="AB132" s="11" t="s">
        <v>195</v>
      </c>
      <c r="AC132" s="11" t="s">
        <v>195</v>
      </c>
      <c r="AD132" s="11" t="s">
        <v>195</v>
      </c>
    </row>
    <row r="133" spans="1:30" x14ac:dyDescent="0.25">
      <c r="A133" s="55"/>
      <c r="B133" s="11"/>
      <c r="C133" s="11" t="s">
        <v>733</v>
      </c>
      <c r="D133" s="11"/>
      <c r="E133" s="11" t="s">
        <v>440</v>
      </c>
      <c r="F133" s="11">
        <v>77</v>
      </c>
      <c r="G133" s="183">
        <f t="shared" si="8"/>
        <v>52.39</v>
      </c>
      <c r="H133" s="183">
        <v>44371.16</v>
      </c>
      <c r="I133" s="183">
        <f t="shared" si="9"/>
        <v>576.25</v>
      </c>
      <c r="J133" s="11">
        <v>11</v>
      </c>
      <c r="L133" s="11">
        <v>13</v>
      </c>
      <c r="M133" s="183">
        <v>4901.53</v>
      </c>
      <c r="N133" s="183">
        <f t="shared" si="10"/>
        <v>377.04076923076923</v>
      </c>
      <c r="O133" s="11" t="s">
        <v>195</v>
      </c>
      <c r="P133" s="11" t="s">
        <v>195</v>
      </c>
      <c r="Q133" s="11" t="s">
        <v>195</v>
      </c>
      <c r="R133" s="11" t="s">
        <v>195</v>
      </c>
      <c r="S133" s="11" t="s">
        <v>195</v>
      </c>
      <c r="T133" s="11" t="s">
        <v>195</v>
      </c>
      <c r="V133" s="11">
        <v>0</v>
      </c>
      <c r="W133" s="183">
        <v>0</v>
      </c>
      <c r="X133" s="183">
        <f t="shared" si="11"/>
        <v>0</v>
      </c>
      <c r="Y133" s="11" t="s">
        <v>195</v>
      </c>
      <c r="Z133" s="11" t="s">
        <v>195</v>
      </c>
      <c r="AA133" s="11" t="s">
        <v>195</v>
      </c>
      <c r="AB133" s="11" t="s">
        <v>195</v>
      </c>
      <c r="AC133" s="11" t="s">
        <v>195</v>
      </c>
      <c r="AD133" s="11" t="s">
        <v>195</v>
      </c>
    </row>
    <row r="134" spans="1:30" x14ac:dyDescent="0.25">
      <c r="A134" s="55"/>
      <c r="B134" s="11"/>
      <c r="C134" s="11" t="s">
        <v>734</v>
      </c>
      <c r="D134" s="11"/>
      <c r="E134" s="11" t="s">
        <v>441</v>
      </c>
      <c r="F134" s="11">
        <v>87</v>
      </c>
      <c r="G134" s="183">
        <f t="shared" si="8"/>
        <v>52.15</v>
      </c>
      <c r="H134" s="183">
        <v>45371.759999999995</v>
      </c>
      <c r="I134" s="183">
        <f t="shared" si="9"/>
        <v>521.51</v>
      </c>
      <c r="J134" s="11">
        <v>10</v>
      </c>
      <c r="L134" s="11">
        <v>19</v>
      </c>
      <c r="M134" s="183">
        <v>9604.1299999999974</v>
      </c>
      <c r="N134" s="183">
        <f t="shared" si="10"/>
        <v>505.48052631578935</v>
      </c>
      <c r="O134" s="11" t="s">
        <v>195</v>
      </c>
      <c r="P134" s="11" t="s">
        <v>195</v>
      </c>
      <c r="Q134" s="11" t="s">
        <v>195</v>
      </c>
      <c r="R134" s="11" t="s">
        <v>195</v>
      </c>
      <c r="S134" s="11" t="s">
        <v>195</v>
      </c>
      <c r="T134" s="11" t="s">
        <v>195</v>
      </c>
      <c r="V134" s="11">
        <v>0</v>
      </c>
      <c r="W134" s="183">
        <v>0</v>
      </c>
      <c r="X134" s="183">
        <f t="shared" si="11"/>
        <v>0</v>
      </c>
      <c r="Y134" s="11" t="s">
        <v>195</v>
      </c>
      <c r="Z134" s="11" t="s">
        <v>195</v>
      </c>
      <c r="AA134" s="11" t="s">
        <v>195</v>
      </c>
      <c r="AB134" s="11" t="s">
        <v>195</v>
      </c>
      <c r="AC134" s="11" t="s">
        <v>195</v>
      </c>
      <c r="AD134" s="11" t="s">
        <v>195</v>
      </c>
    </row>
    <row r="135" spans="1:30" x14ac:dyDescent="0.25">
      <c r="A135" s="55"/>
      <c r="B135" s="11"/>
      <c r="C135" s="11" t="s">
        <v>735</v>
      </c>
      <c r="D135" s="11"/>
      <c r="E135" s="11" t="s">
        <v>442</v>
      </c>
      <c r="F135" s="11">
        <v>57</v>
      </c>
      <c r="G135" s="183">
        <f t="shared" si="8"/>
        <v>51.45</v>
      </c>
      <c r="H135" s="183">
        <v>29326.870000000006</v>
      </c>
      <c r="I135" s="183">
        <f t="shared" si="9"/>
        <v>514.51</v>
      </c>
      <c r="J135" s="11">
        <v>10</v>
      </c>
      <c r="L135" s="11">
        <v>8</v>
      </c>
      <c r="M135" s="183">
        <v>4655.0599999999995</v>
      </c>
      <c r="N135" s="183">
        <f t="shared" si="10"/>
        <v>581.88249999999994</v>
      </c>
      <c r="O135" s="11" t="s">
        <v>195</v>
      </c>
      <c r="P135" s="11" t="s">
        <v>195</v>
      </c>
      <c r="Q135" s="11" t="s">
        <v>195</v>
      </c>
      <c r="R135" s="11" t="s">
        <v>195</v>
      </c>
      <c r="S135" s="11" t="s">
        <v>195</v>
      </c>
      <c r="T135" s="11" t="s">
        <v>195</v>
      </c>
      <c r="V135" s="11">
        <v>0</v>
      </c>
      <c r="W135" s="183">
        <v>0</v>
      </c>
      <c r="X135" s="183">
        <f t="shared" si="11"/>
        <v>0</v>
      </c>
      <c r="Y135" s="11" t="s">
        <v>195</v>
      </c>
      <c r="Z135" s="11" t="s">
        <v>195</v>
      </c>
      <c r="AA135" s="11" t="s">
        <v>195</v>
      </c>
      <c r="AB135" s="11" t="s">
        <v>195</v>
      </c>
      <c r="AC135" s="11" t="s">
        <v>195</v>
      </c>
      <c r="AD135" s="11" t="s">
        <v>195</v>
      </c>
    </row>
    <row r="136" spans="1:30" x14ac:dyDescent="0.25">
      <c r="A136" s="55"/>
      <c r="B136" s="11"/>
      <c r="C136" s="11" t="s">
        <v>736</v>
      </c>
      <c r="D136" s="11"/>
      <c r="E136" s="11" t="s">
        <v>443</v>
      </c>
      <c r="F136" s="11">
        <v>2</v>
      </c>
      <c r="G136" s="183">
        <f t="shared" si="8"/>
        <v>93.57</v>
      </c>
      <c r="H136" s="183">
        <v>1309.92</v>
      </c>
      <c r="I136" s="183">
        <f t="shared" si="9"/>
        <v>654.96</v>
      </c>
      <c r="J136" s="11">
        <v>7</v>
      </c>
      <c r="L136" s="11">
        <v>0</v>
      </c>
      <c r="M136" s="183">
        <v>0</v>
      </c>
      <c r="N136" s="183">
        <f t="shared" si="10"/>
        <v>0</v>
      </c>
      <c r="O136" s="11" t="s">
        <v>195</v>
      </c>
      <c r="P136" s="11" t="s">
        <v>195</v>
      </c>
      <c r="Q136" s="11" t="s">
        <v>195</v>
      </c>
      <c r="R136" s="11" t="s">
        <v>195</v>
      </c>
      <c r="S136" s="11" t="s">
        <v>195</v>
      </c>
      <c r="T136" s="11" t="s">
        <v>195</v>
      </c>
      <c r="V136" s="11">
        <v>0</v>
      </c>
      <c r="W136" s="183">
        <v>0</v>
      </c>
      <c r="X136" s="183">
        <f t="shared" si="11"/>
        <v>0</v>
      </c>
      <c r="Y136" s="11" t="s">
        <v>195</v>
      </c>
      <c r="Z136" s="11" t="s">
        <v>195</v>
      </c>
      <c r="AA136" s="11" t="s">
        <v>195</v>
      </c>
      <c r="AB136" s="11" t="s">
        <v>195</v>
      </c>
      <c r="AC136" s="11" t="s">
        <v>195</v>
      </c>
      <c r="AD136" s="11" t="s">
        <v>195</v>
      </c>
    </row>
    <row r="137" spans="1:30" x14ac:dyDescent="0.25">
      <c r="A137" s="55"/>
      <c r="B137" s="11"/>
      <c r="C137" s="11" t="s">
        <v>738</v>
      </c>
      <c r="D137" s="11"/>
      <c r="E137" s="11" t="s">
        <v>445</v>
      </c>
      <c r="F137" s="11">
        <v>4</v>
      </c>
      <c r="G137" s="183">
        <f t="shared" si="8"/>
        <v>25.39</v>
      </c>
      <c r="H137" s="183">
        <v>1218.55</v>
      </c>
      <c r="I137" s="183">
        <f t="shared" si="9"/>
        <v>304.64</v>
      </c>
      <c r="J137" s="11">
        <v>12</v>
      </c>
      <c r="L137" s="11">
        <v>1</v>
      </c>
      <c r="M137" s="183">
        <v>758.74</v>
      </c>
      <c r="N137" s="183">
        <f t="shared" si="10"/>
        <v>758.74</v>
      </c>
      <c r="O137" s="11" t="s">
        <v>195</v>
      </c>
      <c r="P137" s="11" t="s">
        <v>195</v>
      </c>
      <c r="Q137" s="11" t="s">
        <v>195</v>
      </c>
      <c r="R137" s="11" t="s">
        <v>195</v>
      </c>
      <c r="S137" s="11" t="s">
        <v>195</v>
      </c>
      <c r="T137" s="11" t="s">
        <v>195</v>
      </c>
      <c r="V137" s="11">
        <v>0</v>
      </c>
      <c r="W137" s="183">
        <v>0</v>
      </c>
      <c r="X137" s="183">
        <f t="shared" si="11"/>
        <v>0</v>
      </c>
      <c r="Y137" s="11" t="s">
        <v>195</v>
      </c>
      <c r="Z137" s="11" t="s">
        <v>195</v>
      </c>
      <c r="AA137" s="11" t="s">
        <v>195</v>
      </c>
      <c r="AB137" s="11" t="s">
        <v>195</v>
      </c>
      <c r="AC137" s="11" t="s">
        <v>195</v>
      </c>
      <c r="AD137" s="11" t="s">
        <v>195</v>
      </c>
    </row>
    <row r="138" spans="1:30" x14ac:dyDescent="0.25">
      <c r="A138" s="55"/>
      <c r="B138" s="11"/>
      <c r="C138" s="11" t="s">
        <v>741</v>
      </c>
      <c r="D138" s="11"/>
      <c r="E138" s="11" t="s">
        <v>448</v>
      </c>
      <c r="F138" s="11">
        <v>2</v>
      </c>
      <c r="G138" s="183">
        <f t="shared" si="8"/>
        <v>106.11</v>
      </c>
      <c r="H138" s="183">
        <v>2758.91</v>
      </c>
      <c r="I138" s="183">
        <f t="shared" si="9"/>
        <v>1379.46</v>
      </c>
      <c r="J138" s="11">
        <v>13</v>
      </c>
      <c r="L138" s="11">
        <v>0</v>
      </c>
      <c r="M138" s="183">
        <v>0</v>
      </c>
      <c r="N138" s="183">
        <f t="shared" si="10"/>
        <v>0</v>
      </c>
      <c r="O138" s="11" t="s">
        <v>195</v>
      </c>
      <c r="P138" s="11" t="s">
        <v>195</v>
      </c>
      <c r="Q138" s="11" t="s">
        <v>195</v>
      </c>
      <c r="R138" s="11" t="s">
        <v>195</v>
      </c>
      <c r="S138" s="11" t="s">
        <v>195</v>
      </c>
      <c r="T138" s="11" t="s">
        <v>195</v>
      </c>
      <c r="V138" s="11">
        <v>0</v>
      </c>
      <c r="W138" s="183">
        <v>0</v>
      </c>
      <c r="X138" s="183">
        <f t="shared" si="11"/>
        <v>0</v>
      </c>
      <c r="Y138" s="11" t="s">
        <v>195</v>
      </c>
      <c r="Z138" s="11" t="s">
        <v>195</v>
      </c>
      <c r="AA138" s="11" t="s">
        <v>195</v>
      </c>
      <c r="AB138" s="11" t="s">
        <v>195</v>
      </c>
      <c r="AC138" s="11" t="s">
        <v>195</v>
      </c>
      <c r="AD138" s="11" t="s">
        <v>195</v>
      </c>
    </row>
    <row r="139" spans="1:30" x14ac:dyDescent="0.25">
      <c r="A139" s="55"/>
      <c r="B139" s="11"/>
      <c r="C139" s="11" t="s">
        <v>742</v>
      </c>
      <c r="D139" s="11"/>
      <c r="E139" s="11" t="s">
        <v>449</v>
      </c>
      <c r="F139" s="11">
        <v>60</v>
      </c>
      <c r="G139" s="183">
        <f t="shared" si="8"/>
        <v>57.73</v>
      </c>
      <c r="H139" s="183">
        <v>38099.53</v>
      </c>
      <c r="I139" s="183">
        <f t="shared" si="9"/>
        <v>634.99</v>
      </c>
      <c r="J139" s="11">
        <v>11</v>
      </c>
      <c r="L139" s="11">
        <v>13</v>
      </c>
      <c r="M139" s="183">
        <v>6794.2300000000005</v>
      </c>
      <c r="N139" s="183">
        <f t="shared" si="10"/>
        <v>522.63307692307694</v>
      </c>
      <c r="O139" s="11" t="s">
        <v>195</v>
      </c>
      <c r="P139" s="11" t="s">
        <v>195</v>
      </c>
      <c r="Q139" s="11" t="s">
        <v>195</v>
      </c>
      <c r="R139" s="11" t="s">
        <v>195</v>
      </c>
      <c r="S139" s="11" t="s">
        <v>195</v>
      </c>
      <c r="T139" s="11" t="s">
        <v>195</v>
      </c>
      <c r="V139" s="11">
        <v>0</v>
      </c>
      <c r="W139" s="183">
        <v>0</v>
      </c>
      <c r="X139" s="183">
        <f t="shared" si="11"/>
        <v>0</v>
      </c>
      <c r="Y139" s="11" t="s">
        <v>195</v>
      </c>
      <c r="Z139" s="11" t="s">
        <v>195</v>
      </c>
      <c r="AA139" s="11" t="s">
        <v>195</v>
      </c>
      <c r="AB139" s="11" t="s">
        <v>195</v>
      </c>
      <c r="AC139" s="11" t="s">
        <v>195</v>
      </c>
      <c r="AD139" s="11" t="s">
        <v>195</v>
      </c>
    </row>
    <row r="140" spans="1:30" x14ac:dyDescent="0.25">
      <c r="A140" s="55"/>
      <c r="B140" s="11"/>
      <c r="C140" s="11" t="s">
        <v>743</v>
      </c>
      <c r="D140" s="11"/>
      <c r="E140" s="11" t="s">
        <v>450</v>
      </c>
      <c r="F140" s="11">
        <v>209</v>
      </c>
      <c r="G140" s="183">
        <f t="shared" si="8"/>
        <v>50.45</v>
      </c>
      <c r="H140" s="183">
        <v>115992.94000000008</v>
      </c>
      <c r="I140" s="183">
        <f t="shared" si="9"/>
        <v>554.99</v>
      </c>
      <c r="J140" s="11">
        <v>11</v>
      </c>
      <c r="L140" s="11">
        <v>31</v>
      </c>
      <c r="M140" s="183">
        <v>14191.460000000001</v>
      </c>
      <c r="N140" s="183">
        <f t="shared" si="10"/>
        <v>457.78903225806454</v>
      </c>
      <c r="O140" s="11" t="s">
        <v>195</v>
      </c>
      <c r="P140" s="11" t="s">
        <v>195</v>
      </c>
      <c r="Q140" s="11" t="s">
        <v>195</v>
      </c>
      <c r="R140" s="11" t="s">
        <v>195</v>
      </c>
      <c r="S140" s="11" t="s">
        <v>195</v>
      </c>
      <c r="T140" s="11" t="s">
        <v>195</v>
      </c>
      <c r="V140" s="11">
        <v>0</v>
      </c>
      <c r="W140" s="183">
        <v>0</v>
      </c>
      <c r="X140" s="183">
        <f t="shared" si="11"/>
        <v>0</v>
      </c>
      <c r="Y140" s="11" t="s">
        <v>195</v>
      </c>
      <c r="Z140" s="11" t="s">
        <v>195</v>
      </c>
      <c r="AA140" s="11" t="s">
        <v>195</v>
      </c>
      <c r="AB140" s="11" t="s">
        <v>195</v>
      </c>
      <c r="AC140" s="11" t="s">
        <v>195</v>
      </c>
      <c r="AD140" s="11" t="s">
        <v>195</v>
      </c>
    </row>
    <row r="141" spans="1:30" x14ac:dyDescent="0.25">
      <c r="A141" s="55"/>
      <c r="B141" s="11"/>
      <c r="C141" s="11" t="s">
        <v>744</v>
      </c>
      <c r="D141" s="11"/>
      <c r="E141" s="11" t="s">
        <v>451</v>
      </c>
      <c r="F141" s="11">
        <v>32</v>
      </c>
      <c r="G141" s="183">
        <f t="shared" si="8"/>
        <v>53.45</v>
      </c>
      <c r="H141" s="183">
        <v>18816.07</v>
      </c>
      <c r="I141" s="183">
        <f t="shared" si="9"/>
        <v>588</v>
      </c>
      <c r="J141" s="11">
        <v>11</v>
      </c>
      <c r="L141" s="11">
        <v>2</v>
      </c>
      <c r="M141" s="183">
        <v>855.46</v>
      </c>
      <c r="N141" s="183">
        <f t="shared" si="10"/>
        <v>427.73</v>
      </c>
      <c r="O141" s="11" t="s">
        <v>195</v>
      </c>
      <c r="P141" s="11" t="s">
        <v>195</v>
      </c>
      <c r="Q141" s="11" t="s">
        <v>195</v>
      </c>
      <c r="R141" s="11" t="s">
        <v>195</v>
      </c>
      <c r="S141" s="11" t="s">
        <v>195</v>
      </c>
      <c r="T141" s="11" t="s">
        <v>195</v>
      </c>
      <c r="V141" s="11">
        <v>0</v>
      </c>
      <c r="W141" s="183">
        <v>0</v>
      </c>
      <c r="X141" s="183">
        <f t="shared" si="11"/>
        <v>0</v>
      </c>
      <c r="Y141" s="11" t="s">
        <v>195</v>
      </c>
      <c r="Z141" s="11" t="s">
        <v>195</v>
      </c>
      <c r="AA141" s="11" t="s">
        <v>195</v>
      </c>
      <c r="AB141" s="11" t="s">
        <v>195</v>
      </c>
      <c r="AC141" s="11" t="s">
        <v>195</v>
      </c>
      <c r="AD141" s="11" t="s">
        <v>195</v>
      </c>
    </row>
    <row r="142" spans="1:30" x14ac:dyDescent="0.25">
      <c r="A142" s="55"/>
      <c r="B142" s="11"/>
      <c r="C142" s="11" t="s">
        <v>745</v>
      </c>
      <c r="D142" s="11"/>
      <c r="E142" s="11" t="s">
        <v>452</v>
      </c>
      <c r="F142" s="11">
        <v>52</v>
      </c>
      <c r="G142" s="183">
        <f t="shared" ref="G142:G205" si="12">ROUND(IFERROR(I142/J142,0),2)</f>
        <v>50.23</v>
      </c>
      <c r="H142" s="183">
        <v>28731.770000000004</v>
      </c>
      <c r="I142" s="183">
        <f t="shared" ref="I142:I205" si="13">IFERROR(ROUND(H142/F142,2),0)</f>
        <v>552.53</v>
      </c>
      <c r="J142" s="11">
        <v>11</v>
      </c>
      <c r="L142" s="11">
        <v>9</v>
      </c>
      <c r="M142" s="183">
        <v>5290.2000000000007</v>
      </c>
      <c r="N142" s="183">
        <f t="shared" ref="N142:N205" si="14">IFERROR(M142/L142,0)</f>
        <v>587.80000000000007</v>
      </c>
      <c r="O142" s="11" t="s">
        <v>195</v>
      </c>
      <c r="P142" s="11" t="s">
        <v>195</v>
      </c>
      <c r="Q142" s="11" t="s">
        <v>195</v>
      </c>
      <c r="R142" s="11" t="s">
        <v>195</v>
      </c>
      <c r="S142" s="11" t="s">
        <v>195</v>
      </c>
      <c r="T142" s="11" t="s">
        <v>195</v>
      </c>
      <c r="V142" s="11">
        <v>0</v>
      </c>
      <c r="W142" s="183">
        <v>0</v>
      </c>
      <c r="X142" s="183">
        <f t="shared" ref="X142:X205" si="15">IFERROR(W142/V142,0)</f>
        <v>0</v>
      </c>
      <c r="Y142" s="11" t="s">
        <v>195</v>
      </c>
      <c r="Z142" s="11" t="s">
        <v>195</v>
      </c>
      <c r="AA142" s="11" t="s">
        <v>195</v>
      </c>
      <c r="AB142" s="11" t="s">
        <v>195</v>
      </c>
      <c r="AC142" s="11" t="s">
        <v>195</v>
      </c>
      <c r="AD142" s="11" t="s">
        <v>195</v>
      </c>
    </row>
    <row r="143" spans="1:30" x14ac:dyDescent="0.25">
      <c r="A143" s="55"/>
      <c r="B143" s="11"/>
      <c r="C143" s="11" t="s">
        <v>746</v>
      </c>
      <c r="D143" s="11"/>
      <c r="E143" s="11" t="s">
        <v>453</v>
      </c>
      <c r="F143" s="11">
        <v>8</v>
      </c>
      <c r="G143" s="183">
        <f t="shared" si="12"/>
        <v>67.47</v>
      </c>
      <c r="H143" s="183">
        <v>5397.89</v>
      </c>
      <c r="I143" s="183">
        <f t="shared" si="13"/>
        <v>674.74</v>
      </c>
      <c r="J143" s="11">
        <v>10</v>
      </c>
      <c r="L143" s="11">
        <v>0</v>
      </c>
      <c r="M143" s="183">
        <v>0</v>
      </c>
      <c r="N143" s="183">
        <f t="shared" si="14"/>
        <v>0</v>
      </c>
      <c r="O143" s="11" t="s">
        <v>195</v>
      </c>
      <c r="P143" s="11" t="s">
        <v>195</v>
      </c>
      <c r="Q143" s="11" t="s">
        <v>195</v>
      </c>
      <c r="R143" s="11" t="s">
        <v>195</v>
      </c>
      <c r="S143" s="11" t="s">
        <v>195</v>
      </c>
      <c r="T143" s="11" t="s">
        <v>195</v>
      </c>
      <c r="V143" s="11">
        <v>0</v>
      </c>
      <c r="W143" s="183">
        <v>0</v>
      </c>
      <c r="X143" s="183">
        <f t="shared" si="15"/>
        <v>0</v>
      </c>
      <c r="Y143" s="11" t="s">
        <v>195</v>
      </c>
      <c r="Z143" s="11" t="s">
        <v>195</v>
      </c>
      <c r="AA143" s="11" t="s">
        <v>195</v>
      </c>
      <c r="AB143" s="11" t="s">
        <v>195</v>
      </c>
      <c r="AC143" s="11" t="s">
        <v>195</v>
      </c>
      <c r="AD143" s="11" t="s">
        <v>195</v>
      </c>
    </row>
    <row r="144" spans="1:30" x14ac:dyDescent="0.25">
      <c r="A144" s="55"/>
      <c r="B144" s="11"/>
      <c r="C144" s="11" t="s">
        <v>747</v>
      </c>
      <c r="D144" s="11"/>
      <c r="E144" s="11" t="s">
        <v>454</v>
      </c>
      <c r="F144" s="11">
        <v>35</v>
      </c>
      <c r="G144" s="183">
        <f t="shared" si="12"/>
        <v>50.82</v>
      </c>
      <c r="H144" s="183">
        <v>19564.269999999997</v>
      </c>
      <c r="I144" s="183">
        <f t="shared" si="13"/>
        <v>558.98</v>
      </c>
      <c r="J144" s="11">
        <v>11</v>
      </c>
      <c r="L144" s="11">
        <v>5</v>
      </c>
      <c r="M144" s="183">
        <v>3612.0299999999997</v>
      </c>
      <c r="N144" s="183">
        <f t="shared" si="14"/>
        <v>722.40599999999995</v>
      </c>
      <c r="O144" s="11" t="s">
        <v>195</v>
      </c>
      <c r="P144" s="11" t="s">
        <v>195</v>
      </c>
      <c r="Q144" s="11" t="s">
        <v>195</v>
      </c>
      <c r="R144" s="11" t="s">
        <v>195</v>
      </c>
      <c r="S144" s="11" t="s">
        <v>195</v>
      </c>
      <c r="T144" s="11" t="s">
        <v>195</v>
      </c>
      <c r="V144" s="11">
        <v>0</v>
      </c>
      <c r="W144" s="183">
        <v>0</v>
      </c>
      <c r="X144" s="183">
        <f t="shared" si="15"/>
        <v>0</v>
      </c>
      <c r="Y144" s="11" t="s">
        <v>195</v>
      </c>
      <c r="Z144" s="11" t="s">
        <v>195</v>
      </c>
      <c r="AA144" s="11" t="s">
        <v>195</v>
      </c>
      <c r="AB144" s="11" t="s">
        <v>195</v>
      </c>
      <c r="AC144" s="11" t="s">
        <v>195</v>
      </c>
      <c r="AD144" s="11" t="s">
        <v>195</v>
      </c>
    </row>
    <row r="145" spans="1:30" x14ac:dyDescent="0.25">
      <c r="A145" s="55"/>
      <c r="B145" s="11"/>
      <c r="C145" s="11" t="s">
        <v>748</v>
      </c>
      <c r="D145" s="11"/>
      <c r="E145" s="11" t="s">
        <v>455</v>
      </c>
      <c r="F145" s="11">
        <v>248</v>
      </c>
      <c r="G145" s="183">
        <f t="shared" si="12"/>
        <v>53.37</v>
      </c>
      <c r="H145" s="183">
        <v>158832.49999999994</v>
      </c>
      <c r="I145" s="183">
        <f t="shared" si="13"/>
        <v>640.45000000000005</v>
      </c>
      <c r="J145" s="11">
        <v>12</v>
      </c>
      <c r="L145" s="11">
        <v>37</v>
      </c>
      <c r="M145" s="183">
        <v>29996.390000000007</v>
      </c>
      <c r="N145" s="183">
        <f t="shared" si="14"/>
        <v>810.71324324324337</v>
      </c>
      <c r="O145" s="11" t="s">
        <v>195</v>
      </c>
      <c r="P145" s="11" t="s">
        <v>195</v>
      </c>
      <c r="Q145" s="11" t="s">
        <v>195</v>
      </c>
      <c r="R145" s="11" t="s">
        <v>195</v>
      </c>
      <c r="S145" s="11" t="s">
        <v>195</v>
      </c>
      <c r="T145" s="11" t="s">
        <v>195</v>
      </c>
      <c r="V145" s="11">
        <v>0</v>
      </c>
      <c r="W145" s="183">
        <v>0</v>
      </c>
      <c r="X145" s="183">
        <f t="shared" si="15"/>
        <v>0</v>
      </c>
      <c r="Y145" s="11" t="s">
        <v>195</v>
      </c>
      <c r="Z145" s="11" t="s">
        <v>195</v>
      </c>
      <c r="AA145" s="11" t="s">
        <v>195</v>
      </c>
      <c r="AB145" s="11" t="s">
        <v>195</v>
      </c>
      <c r="AC145" s="11" t="s">
        <v>195</v>
      </c>
      <c r="AD145" s="11" t="s">
        <v>195</v>
      </c>
    </row>
    <row r="146" spans="1:30" x14ac:dyDescent="0.25">
      <c r="A146" s="55"/>
      <c r="B146" s="11"/>
      <c r="C146" s="11" t="s">
        <v>750</v>
      </c>
      <c r="D146" s="11"/>
      <c r="E146" s="11" t="s">
        <v>457</v>
      </c>
      <c r="F146" s="11">
        <v>186</v>
      </c>
      <c r="G146" s="183">
        <f t="shared" si="12"/>
        <v>48.9</v>
      </c>
      <c r="H146" s="183">
        <v>100050.06</v>
      </c>
      <c r="I146" s="183">
        <f t="shared" si="13"/>
        <v>537.9</v>
      </c>
      <c r="J146" s="11">
        <v>11</v>
      </c>
      <c r="L146" s="11">
        <v>28</v>
      </c>
      <c r="M146" s="183">
        <v>13188.460000000001</v>
      </c>
      <c r="N146" s="183">
        <f t="shared" si="14"/>
        <v>471.01642857142861</v>
      </c>
      <c r="O146" s="11" t="s">
        <v>195</v>
      </c>
      <c r="P146" s="11" t="s">
        <v>195</v>
      </c>
      <c r="Q146" s="11" t="s">
        <v>195</v>
      </c>
      <c r="R146" s="11" t="s">
        <v>195</v>
      </c>
      <c r="S146" s="11" t="s">
        <v>195</v>
      </c>
      <c r="T146" s="11" t="s">
        <v>195</v>
      </c>
      <c r="V146" s="11">
        <v>0</v>
      </c>
      <c r="W146" s="183">
        <v>0</v>
      </c>
      <c r="X146" s="183">
        <f t="shared" si="15"/>
        <v>0</v>
      </c>
      <c r="Y146" s="11" t="s">
        <v>195</v>
      </c>
      <c r="Z146" s="11" t="s">
        <v>195</v>
      </c>
      <c r="AA146" s="11" t="s">
        <v>195</v>
      </c>
      <c r="AB146" s="11" t="s">
        <v>195</v>
      </c>
      <c r="AC146" s="11" t="s">
        <v>195</v>
      </c>
      <c r="AD146" s="11" t="s">
        <v>195</v>
      </c>
    </row>
    <row r="147" spans="1:30" x14ac:dyDescent="0.25">
      <c r="A147" s="55"/>
      <c r="B147" s="11"/>
      <c r="C147" s="11" t="s">
        <v>751</v>
      </c>
      <c r="D147" s="11"/>
      <c r="E147" s="11" t="s">
        <v>458</v>
      </c>
      <c r="F147" s="11">
        <v>107</v>
      </c>
      <c r="G147" s="183">
        <f t="shared" si="12"/>
        <v>42.77</v>
      </c>
      <c r="H147" s="183">
        <v>50336.589999999989</v>
      </c>
      <c r="I147" s="183">
        <f t="shared" si="13"/>
        <v>470.44</v>
      </c>
      <c r="J147" s="11">
        <v>11</v>
      </c>
      <c r="L147" s="11">
        <v>22</v>
      </c>
      <c r="M147" s="183">
        <v>9797.6699999999983</v>
      </c>
      <c r="N147" s="183">
        <f t="shared" si="14"/>
        <v>445.34863636363627</v>
      </c>
      <c r="O147" s="11" t="s">
        <v>195</v>
      </c>
      <c r="P147" s="11" t="s">
        <v>195</v>
      </c>
      <c r="Q147" s="11" t="s">
        <v>195</v>
      </c>
      <c r="R147" s="11" t="s">
        <v>195</v>
      </c>
      <c r="S147" s="11" t="s">
        <v>195</v>
      </c>
      <c r="T147" s="11" t="s">
        <v>195</v>
      </c>
      <c r="V147" s="11">
        <v>0</v>
      </c>
      <c r="W147" s="183">
        <v>0</v>
      </c>
      <c r="X147" s="183">
        <f t="shared" si="15"/>
        <v>0</v>
      </c>
      <c r="Y147" s="11" t="s">
        <v>195</v>
      </c>
      <c r="Z147" s="11" t="s">
        <v>195</v>
      </c>
      <c r="AA147" s="11" t="s">
        <v>195</v>
      </c>
      <c r="AB147" s="11" t="s">
        <v>195</v>
      </c>
      <c r="AC147" s="11" t="s">
        <v>195</v>
      </c>
      <c r="AD147" s="11" t="s">
        <v>195</v>
      </c>
    </row>
    <row r="148" spans="1:30" x14ac:dyDescent="0.25">
      <c r="A148" s="55"/>
      <c r="B148" s="11"/>
      <c r="C148" s="11" t="s">
        <v>752</v>
      </c>
      <c r="D148" s="11"/>
      <c r="E148" s="11" t="s">
        <v>459</v>
      </c>
      <c r="F148" s="11">
        <v>84</v>
      </c>
      <c r="G148" s="183">
        <f t="shared" si="12"/>
        <v>47.88</v>
      </c>
      <c r="H148" s="183">
        <v>44241.999999999985</v>
      </c>
      <c r="I148" s="183">
        <f t="shared" si="13"/>
        <v>526.69000000000005</v>
      </c>
      <c r="J148" s="11">
        <v>11</v>
      </c>
      <c r="L148" s="11">
        <v>16</v>
      </c>
      <c r="M148" s="183">
        <v>7753.3399999999992</v>
      </c>
      <c r="N148" s="183">
        <f t="shared" si="14"/>
        <v>484.58374999999995</v>
      </c>
      <c r="O148" s="11" t="s">
        <v>195</v>
      </c>
      <c r="P148" s="11" t="s">
        <v>195</v>
      </c>
      <c r="Q148" s="11" t="s">
        <v>195</v>
      </c>
      <c r="R148" s="11" t="s">
        <v>195</v>
      </c>
      <c r="S148" s="11" t="s">
        <v>195</v>
      </c>
      <c r="T148" s="11" t="s">
        <v>195</v>
      </c>
      <c r="V148" s="11">
        <v>0</v>
      </c>
      <c r="W148" s="183">
        <v>0</v>
      </c>
      <c r="X148" s="183">
        <f t="shared" si="15"/>
        <v>0</v>
      </c>
      <c r="Y148" s="11" t="s">
        <v>195</v>
      </c>
      <c r="Z148" s="11" t="s">
        <v>195</v>
      </c>
      <c r="AA148" s="11" t="s">
        <v>195</v>
      </c>
      <c r="AB148" s="11" t="s">
        <v>195</v>
      </c>
      <c r="AC148" s="11" t="s">
        <v>195</v>
      </c>
      <c r="AD148" s="11" t="s">
        <v>195</v>
      </c>
    </row>
    <row r="149" spans="1:30" x14ac:dyDescent="0.25">
      <c r="A149" s="55"/>
      <c r="B149" s="11"/>
      <c r="C149" s="11" t="s">
        <v>754</v>
      </c>
      <c r="D149" s="11"/>
      <c r="E149" s="11" t="s">
        <v>461</v>
      </c>
      <c r="F149" s="11">
        <v>81</v>
      </c>
      <c r="G149" s="183">
        <f t="shared" si="12"/>
        <v>37.840000000000003</v>
      </c>
      <c r="H149" s="183">
        <v>33714.469999999994</v>
      </c>
      <c r="I149" s="183">
        <f t="shared" si="13"/>
        <v>416.23</v>
      </c>
      <c r="J149" s="11">
        <v>11</v>
      </c>
      <c r="L149" s="11">
        <v>19</v>
      </c>
      <c r="M149" s="183">
        <v>5153.01</v>
      </c>
      <c r="N149" s="183">
        <f t="shared" si="14"/>
        <v>271.21105263157898</v>
      </c>
      <c r="O149" s="11" t="s">
        <v>195</v>
      </c>
      <c r="P149" s="11" t="s">
        <v>195</v>
      </c>
      <c r="Q149" s="11" t="s">
        <v>195</v>
      </c>
      <c r="R149" s="11" t="s">
        <v>195</v>
      </c>
      <c r="S149" s="11" t="s">
        <v>195</v>
      </c>
      <c r="T149" s="11" t="s">
        <v>195</v>
      </c>
      <c r="V149" s="11">
        <v>0</v>
      </c>
      <c r="W149" s="183">
        <v>0</v>
      </c>
      <c r="X149" s="183">
        <f t="shared" si="15"/>
        <v>0</v>
      </c>
      <c r="Y149" s="11" t="s">
        <v>195</v>
      </c>
      <c r="Z149" s="11" t="s">
        <v>195</v>
      </c>
      <c r="AA149" s="11" t="s">
        <v>195</v>
      </c>
      <c r="AB149" s="11" t="s">
        <v>195</v>
      </c>
      <c r="AC149" s="11" t="s">
        <v>195</v>
      </c>
      <c r="AD149" s="11" t="s">
        <v>195</v>
      </c>
    </row>
    <row r="150" spans="1:30" x14ac:dyDescent="0.25">
      <c r="A150" s="55"/>
      <c r="B150" s="11"/>
      <c r="C150" s="11" t="s">
        <v>755</v>
      </c>
      <c r="D150" s="11"/>
      <c r="E150" s="11" t="s">
        <v>462</v>
      </c>
      <c r="F150" s="11">
        <v>75</v>
      </c>
      <c r="G150" s="183">
        <f t="shared" si="12"/>
        <v>56.9</v>
      </c>
      <c r="H150" s="183">
        <v>46939.999999999971</v>
      </c>
      <c r="I150" s="183">
        <f t="shared" si="13"/>
        <v>625.87</v>
      </c>
      <c r="J150" s="11">
        <v>11</v>
      </c>
      <c r="L150" s="11">
        <v>21</v>
      </c>
      <c r="M150" s="183">
        <v>14136.619999999997</v>
      </c>
      <c r="N150" s="183">
        <f t="shared" si="14"/>
        <v>673.17238095238076</v>
      </c>
      <c r="O150" s="11" t="s">
        <v>195</v>
      </c>
      <c r="P150" s="11" t="s">
        <v>195</v>
      </c>
      <c r="Q150" s="11" t="s">
        <v>195</v>
      </c>
      <c r="R150" s="11" t="s">
        <v>195</v>
      </c>
      <c r="S150" s="11" t="s">
        <v>195</v>
      </c>
      <c r="T150" s="11" t="s">
        <v>195</v>
      </c>
      <c r="V150" s="11">
        <v>0</v>
      </c>
      <c r="W150" s="183">
        <v>0</v>
      </c>
      <c r="X150" s="183">
        <f t="shared" si="15"/>
        <v>0</v>
      </c>
      <c r="Y150" s="11" t="s">
        <v>195</v>
      </c>
      <c r="Z150" s="11" t="s">
        <v>195</v>
      </c>
      <c r="AA150" s="11" t="s">
        <v>195</v>
      </c>
      <c r="AB150" s="11" t="s">
        <v>195</v>
      </c>
      <c r="AC150" s="11" t="s">
        <v>195</v>
      </c>
      <c r="AD150" s="11" t="s">
        <v>195</v>
      </c>
    </row>
    <row r="151" spans="1:30" x14ac:dyDescent="0.25">
      <c r="A151" s="55"/>
      <c r="B151" s="11"/>
      <c r="C151" s="11" t="s">
        <v>756</v>
      </c>
      <c r="D151" s="11"/>
      <c r="E151" s="11" t="s">
        <v>463</v>
      </c>
      <c r="F151" s="11">
        <v>46</v>
      </c>
      <c r="G151" s="183">
        <f t="shared" si="12"/>
        <v>42.83</v>
      </c>
      <c r="H151" s="183">
        <v>23639.189999999995</v>
      </c>
      <c r="I151" s="183">
        <f t="shared" si="13"/>
        <v>513.9</v>
      </c>
      <c r="J151" s="11">
        <v>12</v>
      </c>
      <c r="L151" s="11">
        <v>13</v>
      </c>
      <c r="M151" s="183">
        <v>7246.95</v>
      </c>
      <c r="N151" s="183">
        <f t="shared" si="14"/>
        <v>557.45769230769224</v>
      </c>
      <c r="O151" s="11" t="s">
        <v>195</v>
      </c>
      <c r="P151" s="11" t="s">
        <v>195</v>
      </c>
      <c r="Q151" s="11" t="s">
        <v>195</v>
      </c>
      <c r="R151" s="11" t="s">
        <v>195</v>
      </c>
      <c r="S151" s="11" t="s">
        <v>195</v>
      </c>
      <c r="T151" s="11" t="s">
        <v>195</v>
      </c>
      <c r="V151" s="11">
        <v>0</v>
      </c>
      <c r="W151" s="183">
        <v>0</v>
      </c>
      <c r="X151" s="183">
        <f t="shared" si="15"/>
        <v>0</v>
      </c>
      <c r="Y151" s="11" t="s">
        <v>195</v>
      </c>
      <c r="Z151" s="11" t="s">
        <v>195</v>
      </c>
      <c r="AA151" s="11" t="s">
        <v>195</v>
      </c>
      <c r="AB151" s="11" t="s">
        <v>195</v>
      </c>
      <c r="AC151" s="11" t="s">
        <v>195</v>
      </c>
      <c r="AD151" s="11" t="s">
        <v>195</v>
      </c>
    </row>
    <row r="152" spans="1:30" x14ac:dyDescent="0.25">
      <c r="A152" s="55"/>
      <c r="B152" s="11"/>
      <c r="C152" s="11" t="s">
        <v>758</v>
      </c>
      <c r="D152" s="11"/>
      <c r="E152" s="11" t="s">
        <v>465</v>
      </c>
      <c r="F152" s="11">
        <v>7</v>
      </c>
      <c r="G152" s="183">
        <f t="shared" si="12"/>
        <v>44.21</v>
      </c>
      <c r="H152" s="183">
        <v>4332.08</v>
      </c>
      <c r="I152" s="183">
        <f t="shared" si="13"/>
        <v>618.87</v>
      </c>
      <c r="J152" s="11">
        <v>14</v>
      </c>
      <c r="L152" s="11">
        <v>1</v>
      </c>
      <c r="M152" s="183">
        <v>344.07</v>
      </c>
      <c r="N152" s="183">
        <f t="shared" si="14"/>
        <v>344.07</v>
      </c>
      <c r="O152" s="11" t="s">
        <v>195</v>
      </c>
      <c r="P152" s="11" t="s">
        <v>195</v>
      </c>
      <c r="Q152" s="11" t="s">
        <v>195</v>
      </c>
      <c r="R152" s="11" t="s">
        <v>195</v>
      </c>
      <c r="S152" s="11" t="s">
        <v>195</v>
      </c>
      <c r="T152" s="11" t="s">
        <v>195</v>
      </c>
      <c r="V152" s="11">
        <v>0</v>
      </c>
      <c r="W152" s="183">
        <v>0</v>
      </c>
      <c r="X152" s="183">
        <f t="shared" si="15"/>
        <v>0</v>
      </c>
      <c r="Y152" s="11" t="s">
        <v>195</v>
      </c>
      <c r="Z152" s="11" t="s">
        <v>195</v>
      </c>
      <c r="AA152" s="11" t="s">
        <v>195</v>
      </c>
      <c r="AB152" s="11" t="s">
        <v>195</v>
      </c>
      <c r="AC152" s="11" t="s">
        <v>195</v>
      </c>
      <c r="AD152" s="11" t="s">
        <v>195</v>
      </c>
    </row>
    <row r="153" spans="1:30" x14ac:dyDescent="0.25">
      <c r="A153" s="55"/>
      <c r="B153" s="11"/>
      <c r="C153" s="11" t="s">
        <v>764</v>
      </c>
      <c r="D153" s="11"/>
      <c r="E153" s="11" t="s">
        <v>471</v>
      </c>
      <c r="F153" s="11">
        <v>0</v>
      </c>
      <c r="G153" s="183">
        <f t="shared" si="12"/>
        <v>0</v>
      </c>
      <c r="H153" s="183">
        <v>0</v>
      </c>
      <c r="I153" s="183">
        <f t="shared" si="13"/>
        <v>0</v>
      </c>
      <c r="J153" s="11">
        <v>0</v>
      </c>
      <c r="L153" s="11">
        <v>0</v>
      </c>
      <c r="M153" s="183">
        <v>0</v>
      </c>
      <c r="N153" s="183">
        <f t="shared" si="14"/>
        <v>0</v>
      </c>
      <c r="O153" s="11" t="s">
        <v>195</v>
      </c>
      <c r="P153" s="11" t="s">
        <v>195</v>
      </c>
      <c r="Q153" s="11" t="s">
        <v>195</v>
      </c>
      <c r="R153" s="11" t="s">
        <v>195</v>
      </c>
      <c r="S153" s="11" t="s">
        <v>195</v>
      </c>
      <c r="T153" s="11" t="s">
        <v>195</v>
      </c>
      <c r="V153" s="11">
        <v>0</v>
      </c>
      <c r="W153" s="183">
        <v>0</v>
      </c>
      <c r="X153" s="183">
        <f t="shared" si="15"/>
        <v>0</v>
      </c>
      <c r="Y153" s="11" t="s">
        <v>195</v>
      </c>
      <c r="Z153" s="11" t="s">
        <v>195</v>
      </c>
      <c r="AA153" s="11" t="s">
        <v>195</v>
      </c>
      <c r="AB153" s="11" t="s">
        <v>195</v>
      </c>
      <c r="AC153" s="11" t="s">
        <v>195</v>
      </c>
      <c r="AD153" s="11" t="s">
        <v>195</v>
      </c>
    </row>
    <row r="154" spans="1:30" x14ac:dyDescent="0.25">
      <c r="A154" s="55"/>
      <c r="B154" s="11"/>
      <c r="C154" s="11" t="s">
        <v>764</v>
      </c>
      <c r="D154" s="11"/>
      <c r="E154" s="11" t="s">
        <v>473</v>
      </c>
      <c r="F154" s="11">
        <v>443</v>
      </c>
      <c r="G154" s="183">
        <f t="shared" si="12"/>
        <v>52.33</v>
      </c>
      <c r="H154" s="183">
        <v>278162.39999999997</v>
      </c>
      <c r="I154" s="183">
        <f t="shared" si="13"/>
        <v>627.91</v>
      </c>
      <c r="J154" s="11">
        <v>12</v>
      </c>
      <c r="L154" s="11">
        <v>89</v>
      </c>
      <c r="M154" s="183">
        <v>51009.7</v>
      </c>
      <c r="N154" s="183">
        <f t="shared" si="14"/>
        <v>573.14269662921345</v>
      </c>
      <c r="O154" s="11" t="s">
        <v>195</v>
      </c>
      <c r="P154" s="11" t="s">
        <v>195</v>
      </c>
      <c r="Q154" s="11" t="s">
        <v>195</v>
      </c>
      <c r="R154" s="11" t="s">
        <v>195</v>
      </c>
      <c r="S154" s="11" t="s">
        <v>195</v>
      </c>
      <c r="T154" s="11" t="s">
        <v>195</v>
      </c>
      <c r="V154" s="11">
        <v>0</v>
      </c>
      <c r="W154" s="183">
        <v>0</v>
      </c>
      <c r="X154" s="183">
        <f t="shared" si="15"/>
        <v>0</v>
      </c>
      <c r="Y154" s="11" t="s">
        <v>195</v>
      </c>
      <c r="Z154" s="11" t="s">
        <v>195</v>
      </c>
      <c r="AA154" s="11" t="s">
        <v>195</v>
      </c>
      <c r="AB154" s="11" t="s">
        <v>195</v>
      </c>
      <c r="AC154" s="11" t="s">
        <v>195</v>
      </c>
      <c r="AD154" s="11" t="s">
        <v>195</v>
      </c>
    </row>
    <row r="155" spans="1:30" x14ac:dyDescent="0.25">
      <c r="A155" s="55"/>
      <c r="B155" s="11"/>
      <c r="C155" s="11" t="s">
        <v>765</v>
      </c>
      <c r="D155" s="11"/>
      <c r="E155" s="11" t="s">
        <v>474</v>
      </c>
      <c r="F155" s="11">
        <v>46</v>
      </c>
      <c r="G155" s="183">
        <f t="shared" si="12"/>
        <v>42.75</v>
      </c>
      <c r="H155" s="183">
        <v>19666.050000000003</v>
      </c>
      <c r="I155" s="183">
        <f t="shared" si="13"/>
        <v>427.52</v>
      </c>
      <c r="J155" s="11">
        <v>10</v>
      </c>
      <c r="L155" s="11">
        <v>10</v>
      </c>
      <c r="M155" s="183">
        <v>5773.7100000000009</v>
      </c>
      <c r="N155" s="183">
        <f t="shared" si="14"/>
        <v>577.37100000000009</v>
      </c>
      <c r="O155" s="11" t="s">
        <v>195</v>
      </c>
      <c r="P155" s="11" t="s">
        <v>195</v>
      </c>
      <c r="Q155" s="11" t="s">
        <v>195</v>
      </c>
      <c r="R155" s="11" t="s">
        <v>195</v>
      </c>
      <c r="S155" s="11" t="s">
        <v>195</v>
      </c>
      <c r="T155" s="11" t="s">
        <v>195</v>
      </c>
      <c r="V155" s="11">
        <v>0</v>
      </c>
      <c r="W155" s="183">
        <v>0</v>
      </c>
      <c r="X155" s="183">
        <f t="shared" si="15"/>
        <v>0</v>
      </c>
      <c r="Y155" s="11" t="s">
        <v>195</v>
      </c>
      <c r="Z155" s="11" t="s">
        <v>195</v>
      </c>
      <c r="AA155" s="11" t="s">
        <v>195</v>
      </c>
      <c r="AB155" s="11" t="s">
        <v>195</v>
      </c>
      <c r="AC155" s="11" t="s">
        <v>195</v>
      </c>
      <c r="AD155" s="11" t="s">
        <v>195</v>
      </c>
    </row>
    <row r="156" spans="1:30" x14ac:dyDescent="0.25">
      <c r="A156" s="55"/>
      <c r="B156" s="11"/>
      <c r="C156" s="11" t="s">
        <v>764</v>
      </c>
      <c r="D156" s="11"/>
      <c r="E156" s="11" t="s">
        <v>475</v>
      </c>
      <c r="F156" s="11">
        <v>18</v>
      </c>
      <c r="G156" s="183">
        <f t="shared" si="12"/>
        <v>55.08</v>
      </c>
      <c r="H156" s="183">
        <v>10906.619999999997</v>
      </c>
      <c r="I156" s="183">
        <f t="shared" si="13"/>
        <v>605.91999999999996</v>
      </c>
      <c r="J156" s="11">
        <v>11</v>
      </c>
      <c r="L156" s="11">
        <v>1</v>
      </c>
      <c r="M156" s="183">
        <v>1230.95</v>
      </c>
      <c r="N156" s="183">
        <f t="shared" si="14"/>
        <v>1230.95</v>
      </c>
      <c r="O156" s="11" t="s">
        <v>195</v>
      </c>
      <c r="P156" s="11" t="s">
        <v>195</v>
      </c>
      <c r="Q156" s="11" t="s">
        <v>195</v>
      </c>
      <c r="R156" s="11" t="s">
        <v>195</v>
      </c>
      <c r="S156" s="11" t="s">
        <v>195</v>
      </c>
      <c r="T156" s="11" t="s">
        <v>195</v>
      </c>
      <c r="V156" s="11">
        <v>0</v>
      </c>
      <c r="W156" s="183">
        <v>0</v>
      </c>
      <c r="X156" s="183">
        <f t="shared" si="15"/>
        <v>0</v>
      </c>
      <c r="Y156" s="11" t="s">
        <v>195</v>
      </c>
      <c r="Z156" s="11" t="s">
        <v>195</v>
      </c>
      <c r="AA156" s="11" t="s">
        <v>195</v>
      </c>
      <c r="AB156" s="11" t="s">
        <v>195</v>
      </c>
      <c r="AC156" s="11" t="s">
        <v>195</v>
      </c>
      <c r="AD156" s="11" t="s">
        <v>195</v>
      </c>
    </row>
    <row r="157" spans="1:30" x14ac:dyDescent="0.25">
      <c r="A157" s="55"/>
      <c r="B157" s="11"/>
      <c r="C157" s="11" t="s">
        <v>764</v>
      </c>
      <c r="D157" s="11"/>
      <c r="E157" s="11" t="s">
        <v>477</v>
      </c>
      <c r="F157" s="11">
        <v>7</v>
      </c>
      <c r="G157" s="183">
        <f t="shared" si="12"/>
        <v>40.07</v>
      </c>
      <c r="H157" s="183">
        <v>2804.68</v>
      </c>
      <c r="I157" s="183">
        <f t="shared" si="13"/>
        <v>400.67</v>
      </c>
      <c r="J157" s="11">
        <v>10</v>
      </c>
      <c r="L157" s="11">
        <v>0</v>
      </c>
      <c r="M157" s="183">
        <v>0</v>
      </c>
      <c r="N157" s="183">
        <f t="shared" si="14"/>
        <v>0</v>
      </c>
      <c r="O157" s="11" t="s">
        <v>195</v>
      </c>
      <c r="P157" s="11" t="s">
        <v>195</v>
      </c>
      <c r="Q157" s="11" t="s">
        <v>195</v>
      </c>
      <c r="R157" s="11" t="s">
        <v>195</v>
      </c>
      <c r="S157" s="11" t="s">
        <v>195</v>
      </c>
      <c r="T157" s="11" t="s">
        <v>195</v>
      </c>
      <c r="V157" s="11">
        <v>0</v>
      </c>
      <c r="W157" s="183">
        <v>0</v>
      </c>
      <c r="X157" s="183">
        <f t="shared" si="15"/>
        <v>0</v>
      </c>
      <c r="Y157" s="11" t="s">
        <v>195</v>
      </c>
      <c r="Z157" s="11" t="s">
        <v>195</v>
      </c>
      <c r="AA157" s="11" t="s">
        <v>195</v>
      </c>
      <c r="AB157" s="11" t="s">
        <v>195</v>
      </c>
      <c r="AC157" s="11" t="s">
        <v>195</v>
      </c>
      <c r="AD157" s="11" t="s">
        <v>195</v>
      </c>
    </row>
    <row r="158" spans="1:30" x14ac:dyDescent="0.25">
      <c r="A158" s="55"/>
      <c r="B158" s="11"/>
      <c r="C158" s="11" t="s">
        <v>764</v>
      </c>
      <c r="D158" s="11"/>
      <c r="E158" s="11" t="s">
        <v>478</v>
      </c>
      <c r="F158" s="11">
        <v>66</v>
      </c>
      <c r="G158" s="183">
        <f t="shared" si="12"/>
        <v>40.4</v>
      </c>
      <c r="H158" s="183">
        <v>26665.140000000007</v>
      </c>
      <c r="I158" s="183">
        <f t="shared" si="13"/>
        <v>404.02</v>
      </c>
      <c r="J158" s="11">
        <v>10</v>
      </c>
      <c r="L158" s="11">
        <v>17</v>
      </c>
      <c r="M158" s="183">
        <v>4468.2699999999995</v>
      </c>
      <c r="N158" s="183">
        <f t="shared" si="14"/>
        <v>262.83941176470586</v>
      </c>
      <c r="O158" s="11" t="s">
        <v>195</v>
      </c>
      <c r="P158" s="11" t="s">
        <v>195</v>
      </c>
      <c r="Q158" s="11" t="s">
        <v>195</v>
      </c>
      <c r="R158" s="11" t="s">
        <v>195</v>
      </c>
      <c r="S158" s="11" t="s">
        <v>195</v>
      </c>
      <c r="T158" s="11" t="s">
        <v>195</v>
      </c>
      <c r="V158" s="11">
        <v>0</v>
      </c>
      <c r="W158" s="183">
        <v>0</v>
      </c>
      <c r="X158" s="183">
        <f t="shared" si="15"/>
        <v>0</v>
      </c>
      <c r="Y158" s="11" t="s">
        <v>195</v>
      </c>
      <c r="Z158" s="11" t="s">
        <v>195</v>
      </c>
      <c r="AA158" s="11" t="s">
        <v>195</v>
      </c>
      <c r="AB158" s="11" t="s">
        <v>195</v>
      </c>
      <c r="AC158" s="11" t="s">
        <v>195</v>
      </c>
      <c r="AD158" s="11" t="s">
        <v>195</v>
      </c>
    </row>
    <row r="159" spans="1:30" x14ac:dyDescent="0.25">
      <c r="A159" s="55"/>
      <c r="B159" s="11"/>
      <c r="C159" s="11" t="s">
        <v>766</v>
      </c>
      <c r="D159" s="11"/>
      <c r="E159" s="11" t="s">
        <v>479</v>
      </c>
      <c r="F159" s="11">
        <v>94</v>
      </c>
      <c r="G159" s="183">
        <f t="shared" si="12"/>
        <v>55.62</v>
      </c>
      <c r="H159" s="183">
        <v>57511.279999999992</v>
      </c>
      <c r="I159" s="183">
        <f t="shared" si="13"/>
        <v>611.82000000000005</v>
      </c>
      <c r="J159" s="11">
        <v>11</v>
      </c>
      <c r="L159" s="11">
        <v>14</v>
      </c>
      <c r="M159" s="183">
        <v>4169.0300000000007</v>
      </c>
      <c r="N159" s="183">
        <f t="shared" si="14"/>
        <v>297.78785714285721</v>
      </c>
      <c r="O159" s="11" t="s">
        <v>195</v>
      </c>
      <c r="P159" s="11" t="s">
        <v>195</v>
      </c>
      <c r="Q159" s="11" t="s">
        <v>195</v>
      </c>
      <c r="R159" s="11" t="s">
        <v>195</v>
      </c>
      <c r="S159" s="11" t="s">
        <v>195</v>
      </c>
      <c r="T159" s="11" t="s">
        <v>195</v>
      </c>
      <c r="V159" s="11">
        <v>0</v>
      </c>
      <c r="W159" s="183">
        <v>0</v>
      </c>
      <c r="X159" s="183">
        <f t="shared" si="15"/>
        <v>0</v>
      </c>
      <c r="Y159" s="11" t="s">
        <v>195</v>
      </c>
      <c r="Z159" s="11" t="s">
        <v>195</v>
      </c>
      <c r="AA159" s="11" t="s">
        <v>195</v>
      </c>
      <c r="AB159" s="11" t="s">
        <v>195</v>
      </c>
      <c r="AC159" s="11" t="s">
        <v>195</v>
      </c>
      <c r="AD159" s="11" t="s">
        <v>195</v>
      </c>
    </row>
    <row r="160" spans="1:30" x14ac:dyDescent="0.25">
      <c r="A160" s="55"/>
      <c r="B160" s="11"/>
      <c r="C160" s="11" t="s">
        <v>768</v>
      </c>
      <c r="D160" s="11"/>
      <c r="E160" s="11" t="s">
        <v>481</v>
      </c>
      <c r="F160" s="11">
        <v>501</v>
      </c>
      <c r="G160" s="183">
        <f t="shared" si="12"/>
        <v>52.25</v>
      </c>
      <c r="H160" s="183">
        <v>314105.88999999984</v>
      </c>
      <c r="I160" s="183">
        <f t="shared" si="13"/>
        <v>626.96</v>
      </c>
      <c r="J160" s="11">
        <v>12</v>
      </c>
      <c r="L160" s="11">
        <v>100</v>
      </c>
      <c r="M160" s="183">
        <v>82546.16999999994</v>
      </c>
      <c r="N160" s="183">
        <f t="shared" si="14"/>
        <v>825.46169999999938</v>
      </c>
      <c r="O160" s="11" t="s">
        <v>195</v>
      </c>
      <c r="P160" s="11" t="s">
        <v>195</v>
      </c>
      <c r="Q160" s="11" t="s">
        <v>195</v>
      </c>
      <c r="R160" s="11" t="s">
        <v>195</v>
      </c>
      <c r="S160" s="11" t="s">
        <v>195</v>
      </c>
      <c r="T160" s="11" t="s">
        <v>195</v>
      </c>
      <c r="V160" s="11">
        <v>0</v>
      </c>
      <c r="W160" s="183">
        <v>0</v>
      </c>
      <c r="X160" s="183">
        <f t="shared" si="15"/>
        <v>0</v>
      </c>
      <c r="Y160" s="11" t="s">
        <v>195</v>
      </c>
      <c r="Z160" s="11" t="s">
        <v>195</v>
      </c>
      <c r="AA160" s="11" t="s">
        <v>195</v>
      </c>
      <c r="AB160" s="11" t="s">
        <v>195</v>
      </c>
      <c r="AC160" s="11" t="s">
        <v>195</v>
      </c>
      <c r="AD160" s="11" t="s">
        <v>195</v>
      </c>
    </row>
    <row r="161" spans="1:30" x14ac:dyDescent="0.25">
      <c r="A161" s="55"/>
      <c r="B161" s="11"/>
      <c r="C161" s="11" t="s">
        <v>769</v>
      </c>
      <c r="D161" s="11"/>
      <c r="E161" s="11" t="s">
        <v>482</v>
      </c>
      <c r="F161" s="11">
        <v>61</v>
      </c>
      <c r="G161" s="183">
        <f t="shared" si="12"/>
        <v>48.78</v>
      </c>
      <c r="H161" s="183">
        <v>35709.649999999994</v>
      </c>
      <c r="I161" s="183">
        <f t="shared" si="13"/>
        <v>585.4</v>
      </c>
      <c r="J161" s="11">
        <v>12</v>
      </c>
      <c r="L161" s="11">
        <v>8</v>
      </c>
      <c r="M161" s="183">
        <v>2912.6099999999992</v>
      </c>
      <c r="N161" s="183">
        <f t="shared" si="14"/>
        <v>364.0762499999999</v>
      </c>
      <c r="O161" s="11" t="s">
        <v>195</v>
      </c>
      <c r="P161" s="11" t="s">
        <v>195</v>
      </c>
      <c r="Q161" s="11" t="s">
        <v>195</v>
      </c>
      <c r="R161" s="11" t="s">
        <v>195</v>
      </c>
      <c r="S161" s="11" t="s">
        <v>195</v>
      </c>
      <c r="T161" s="11" t="s">
        <v>195</v>
      </c>
      <c r="V161" s="11">
        <v>0</v>
      </c>
      <c r="W161" s="183">
        <v>0</v>
      </c>
      <c r="X161" s="183">
        <f t="shared" si="15"/>
        <v>0</v>
      </c>
      <c r="Y161" s="11" t="s">
        <v>195</v>
      </c>
      <c r="Z161" s="11" t="s">
        <v>195</v>
      </c>
      <c r="AA161" s="11" t="s">
        <v>195</v>
      </c>
      <c r="AB161" s="11" t="s">
        <v>195</v>
      </c>
      <c r="AC161" s="11" t="s">
        <v>195</v>
      </c>
      <c r="AD161" s="11" t="s">
        <v>195</v>
      </c>
    </row>
    <row r="162" spans="1:30" x14ac:dyDescent="0.25">
      <c r="A162" s="55"/>
      <c r="B162" s="11"/>
      <c r="C162" s="11" t="s">
        <v>770</v>
      </c>
      <c r="D162" s="11"/>
      <c r="E162" s="11" t="s">
        <v>483</v>
      </c>
      <c r="F162" s="11">
        <v>3</v>
      </c>
      <c r="G162" s="183">
        <f t="shared" si="12"/>
        <v>107.68</v>
      </c>
      <c r="H162" s="183">
        <v>3230.45</v>
      </c>
      <c r="I162" s="183">
        <f t="shared" si="13"/>
        <v>1076.82</v>
      </c>
      <c r="J162" s="11">
        <v>10</v>
      </c>
      <c r="L162" s="11">
        <v>3</v>
      </c>
      <c r="M162" s="183">
        <v>3081.22</v>
      </c>
      <c r="N162" s="183">
        <f t="shared" si="14"/>
        <v>1027.0733333333333</v>
      </c>
      <c r="O162" s="11" t="s">
        <v>195</v>
      </c>
      <c r="P162" s="11" t="s">
        <v>195</v>
      </c>
      <c r="Q162" s="11" t="s">
        <v>195</v>
      </c>
      <c r="R162" s="11" t="s">
        <v>195</v>
      </c>
      <c r="S162" s="11" t="s">
        <v>195</v>
      </c>
      <c r="T162" s="11" t="s">
        <v>195</v>
      </c>
      <c r="V162" s="11">
        <v>0</v>
      </c>
      <c r="W162" s="183">
        <v>0</v>
      </c>
      <c r="X162" s="183">
        <f t="shared" si="15"/>
        <v>0</v>
      </c>
      <c r="Y162" s="11" t="s">
        <v>195</v>
      </c>
      <c r="Z162" s="11" t="s">
        <v>195</v>
      </c>
      <c r="AA162" s="11" t="s">
        <v>195</v>
      </c>
      <c r="AB162" s="11" t="s">
        <v>195</v>
      </c>
      <c r="AC162" s="11" t="s">
        <v>195</v>
      </c>
      <c r="AD162" s="11" t="s">
        <v>195</v>
      </c>
    </row>
    <row r="163" spans="1:30" x14ac:dyDescent="0.25">
      <c r="A163" s="55"/>
      <c r="B163" s="11"/>
      <c r="C163" s="11" t="s">
        <v>771</v>
      </c>
      <c r="D163" s="11"/>
      <c r="E163" s="11" t="s">
        <v>484</v>
      </c>
      <c r="F163" s="11">
        <v>5</v>
      </c>
      <c r="G163" s="183">
        <f t="shared" si="12"/>
        <v>48.71</v>
      </c>
      <c r="H163" s="183">
        <v>3653.3500000000004</v>
      </c>
      <c r="I163" s="183">
        <f t="shared" si="13"/>
        <v>730.67</v>
      </c>
      <c r="J163" s="11">
        <v>15</v>
      </c>
      <c r="L163" s="11">
        <v>1</v>
      </c>
      <c r="M163" s="183">
        <v>850.71</v>
      </c>
      <c r="N163" s="183">
        <f t="shared" si="14"/>
        <v>850.71</v>
      </c>
      <c r="O163" s="11" t="s">
        <v>195</v>
      </c>
      <c r="P163" s="11" t="s">
        <v>195</v>
      </c>
      <c r="Q163" s="11" t="s">
        <v>195</v>
      </c>
      <c r="R163" s="11" t="s">
        <v>195</v>
      </c>
      <c r="S163" s="11" t="s">
        <v>195</v>
      </c>
      <c r="T163" s="11" t="s">
        <v>195</v>
      </c>
      <c r="V163" s="11">
        <v>0</v>
      </c>
      <c r="W163" s="183">
        <v>0</v>
      </c>
      <c r="X163" s="183">
        <f t="shared" si="15"/>
        <v>0</v>
      </c>
      <c r="Y163" s="11" t="s">
        <v>195</v>
      </c>
      <c r="Z163" s="11" t="s">
        <v>195</v>
      </c>
      <c r="AA163" s="11" t="s">
        <v>195</v>
      </c>
      <c r="AB163" s="11" t="s">
        <v>195</v>
      </c>
      <c r="AC163" s="11" t="s">
        <v>195</v>
      </c>
      <c r="AD163" s="11" t="s">
        <v>195</v>
      </c>
    </row>
    <row r="164" spans="1:30" x14ac:dyDescent="0.25">
      <c r="A164" s="55"/>
      <c r="B164" s="11"/>
      <c r="C164" s="11" t="s">
        <v>773</v>
      </c>
      <c r="D164" s="11"/>
      <c r="E164" s="11" t="s">
        <v>486</v>
      </c>
      <c r="F164" s="11">
        <v>53</v>
      </c>
      <c r="G164" s="183">
        <f t="shared" si="12"/>
        <v>50.54</v>
      </c>
      <c r="H164" s="183">
        <v>29467.19</v>
      </c>
      <c r="I164" s="183">
        <f t="shared" si="13"/>
        <v>555.98</v>
      </c>
      <c r="J164" s="11">
        <v>11</v>
      </c>
      <c r="L164" s="11">
        <v>6</v>
      </c>
      <c r="M164" s="183">
        <v>942.19</v>
      </c>
      <c r="N164" s="183">
        <f t="shared" si="14"/>
        <v>157.03166666666667</v>
      </c>
      <c r="O164" s="11" t="s">
        <v>195</v>
      </c>
      <c r="P164" s="11" t="s">
        <v>195</v>
      </c>
      <c r="Q164" s="11" t="s">
        <v>195</v>
      </c>
      <c r="R164" s="11" t="s">
        <v>195</v>
      </c>
      <c r="S164" s="11" t="s">
        <v>195</v>
      </c>
      <c r="T164" s="11" t="s">
        <v>195</v>
      </c>
      <c r="V164" s="11">
        <v>0</v>
      </c>
      <c r="W164" s="183">
        <v>0</v>
      </c>
      <c r="X164" s="183">
        <f t="shared" si="15"/>
        <v>0</v>
      </c>
      <c r="Y164" s="11" t="s">
        <v>195</v>
      </c>
      <c r="Z164" s="11" t="s">
        <v>195</v>
      </c>
      <c r="AA164" s="11" t="s">
        <v>195</v>
      </c>
      <c r="AB164" s="11" t="s">
        <v>195</v>
      </c>
      <c r="AC164" s="11" t="s">
        <v>195</v>
      </c>
      <c r="AD164" s="11" t="s">
        <v>195</v>
      </c>
    </row>
    <row r="165" spans="1:30" x14ac:dyDescent="0.25">
      <c r="A165" s="55"/>
      <c r="B165" s="11"/>
      <c r="C165" s="11" t="s">
        <v>774</v>
      </c>
      <c r="D165" s="11"/>
      <c r="E165" s="11" t="s">
        <v>487</v>
      </c>
      <c r="F165" s="11">
        <v>4</v>
      </c>
      <c r="G165" s="183">
        <f t="shared" si="12"/>
        <v>45.83</v>
      </c>
      <c r="H165" s="183">
        <v>1833.09</v>
      </c>
      <c r="I165" s="183">
        <f t="shared" si="13"/>
        <v>458.27</v>
      </c>
      <c r="J165" s="11">
        <v>10</v>
      </c>
      <c r="L165" s="11">
        <v>0</v>
      </c>
      <c r="M165" s="183">
        <v>0</v>
      </c>
      <c r="N165" s="183">
        <f t="shared" si="14"/>
        <v>0</v>
      </c>
      <c r="O165" s="11" t="s">
        <v>195</v>
      </c>
      <c r="P165" s="11" t="s">
        <v>195</v>
      </c>
      <c r="Q165" s="11" t="s">
        <v>195</v>
      </c>
      <c r="R165" s="11" t="s">
        <v>195</v>
      </c>
      <c r="S165" s="11" t="s">
        <v>195</v>
      </c>
      <c r="T165" s="11" t="s">
        <v>195</v>
      </c>
      <c r="V165" s="11">
        <v>0</v>
      </c>
      <c r="W165" s="183">
        <v>0</v>
      </c>
      <c r="X165" s="183">
        <f t="shared" si="15"/>
        <v>0</v>
      </c>
      <c r="Y165" s="11" t="s">
        <v>195</v>
      </c>
      <c r="Z165" s="11" t="s">
        <v>195</v>
      </c>
      <c r="AA165" s="11" t="s">
        <v>195</v>
      </c>
      <c r="AB165" s="11" t="s">
        <v>195</v>
      </c>
      <c r="AC165" s="11" t="s">
        <v>195</v>
      </c>
      <c r="AD165" s="11" t="s">
        <v>195</v>
      </c>
    </row>
    <row r="166" spans="1:30" x14ac:dyDescent="0.25">
      <c r="A166" s="55"/>
      <c r="B166" s="11"/>
      <c r="C166" s="11" t="s">
        <v>775</v>
      </c>
      <c r="D166" s="11"/>
      <c r="E166" s="11" t="s">
        <v>488</v>
      </c>
      <c r="F166" s="11">
        <v>74</v>
      </c>
      <c r="G166" s="183">
        <f t="shared" si="12"/>
        <v>52.74</v>
      </c>
      <c r="H166" s="183">
        <v>42929.010000000009</v>
      </c>
      <c r="I166" s="183">
        <f t="shared" si="13"/>
        <v>580.12</v>
      </c>
      <c r="J166" s="11">
        <v>11</v>
      </c>
      <c r="L166" s="11">
        <v>10</v>
      </c>
      <c r="M166" s="183">
        <v>7464.0199999999995</v>
      </c>
      <c r="N166" s="183">
        <f t="shared" si="14"/>
        <v>746.40199999999993</v>
      </c>
      <c r="O166" s="11" t="s">
        <v>195</v>
      </c>
      <c r="P166" s="11" t="s">
        <v>195</v>
      </c>
      <c r="Q166" s="11" t="s">
        <v>195</v>
      </c>
      <c r="R166" s="11" t="s">
        <v>195</v>
      </c>
      <c r="S166" s="11" t="s">
        <v>195</v>
      </c>
      <c r="T166" s="11" t="s">
        <v>195</v>
      </c>
      <c r="V166" s="11">
        <v>0</v>
      </c>
      <c r="W166" s="183">
        <v>0</v>
      </c>
      <c r="X166" s="183">
        <f t="shared" si="15"/>
        <v>0</v>
      </c>
      <c r="Y166" s="11" t="s">
        <v>195</v>
      </c>
      <c r="Z166" s="11" t="s">
        <v>195</v>
      </c>
      <c r="AA166" s="11" t="s">
        <v>195</v>
      </c>
      <c r="AB166" s="11" t="s">
        <v>195</v>
      </c>
      <c r="AC166" s="11" t="s">
        <v>195</v>
      </c>
      <c r="AD166" s="11" t="s">
        <v>195</v>
      </c>
    </row>
    <row r="167" spans="1:30" x14ac:dyDescent="0.25">
      <c r="A167" s="55"/>
      <c r="B167" s="11"/>
      <c r="C167" s="11" t="s">
        <v>776</v>
      </c>
      <c r="D167" s="11"/>
      <c r="E167" s="11" t="s">
        <v>489</v>
      </c>
      <c r="F167" s="11">
        <v>52</v>
      </c>
      <c r="G167" s="183">
        <f t="shared" si="12"/>
        <v>79.73</v>
      </c>
      <c r="H167" s="183">
        <v>66332.310000000012</v>
      </c>
      <c r="I167" s="183">
        <f t="shared" si="13"/>
        <v>1275.6199999999999</v>
      </c>
      <c r="J167" s="11">
        <v>16</v>
      </c>
      <c r="L167" s="11">
        <v>15</v>
      </c>
      <c r="M167" s="183">
        <v>18492.55</v>
      </c>
      <c r="N167" s="183">
        <f t="shared" si="14"/>
        <v>1232.8366666666666</v>
      </c>
      <c r="O167" s="11" t="s">
        <v>195</v>
      </c>
      <c r="P167" s="11" t="s">
        <v>195</v>
      </c>
      <c r="Q167" s="11" t="s">
        <v>195</v>
      </c>
      <c r="R167" s="11" t="s">
        <v>195</v>
      </c>
      <c r="S167" s="11" t="s">
        <v>195</v>
      </c>
      <c r="T167" s="11" t="s">
        <v>195</v>
      </c>
      <c r="V167" s="11">
        <v>0</v>
      </c>
      <c r="W167" s="183">
        <v>0</v>
      </c>
      <c r="X167" s="183">
        <f t="shared" si="15"/>
        <v>0</v>
      </c>
      <c r="Y167" s="11" t="s">
        <v>195</v>
      </c>
      <c r="Z167" s="11" t="s">
        <v>195</v>
      </c>
      <c r="AA167" s="11" t="s">
        <v>195</v>
      </c>
      <c r="AB167" s="11" t="s">
        <v>195</v>
      </c>
      <c r="AC167" s="11" t="s">
        <v>195</v>
      </c>
      <c r="AD167" s="11" t="s">
        <v>195</v>
      </c>
    </row>
    <row r="168" spans="1:30" x14ac:dyDescent="0.25">
      <c r="A168" s="55"/>
      <c r="B168" s="11"/>
      <c r="C168" s="11" t="s">
        <v>777</v>
      </c>
      <c r="D168" s="11"/>
      <c r="E168" s="11" t="s">
        <v>490</v>
      </c>
      <c r="F168" s="11">
        <v>0</v>
      </c>
      <c r="G168" s="183">
        <f t="shared" si="12"/>
        <v>0</v>
      </c>
      <c r="H168" s="183">
        <v>0</v>
      </c>
      <c r="I168" s="183">
        <f t="shared" si="13"/>
        <v>0</v>
      </c>
      <c r="J168" s="11">
        <v>0</v>
      </c>
      <c r="L168" s="11">
        <v>0</v>
      </c>
      <c r="M168" s="183">
        <v>0</v>
      </c>
      <c r="N168" s="183">
        <f t="shared" si="14"/>
        <v>0</v>
      </c>
      <c r="O168" s="11" t="s">
        <v>195</v>
      </c>
      <c r="P168" s="11" t="s">
        <v>195</v>
      </c>
      <c r="Q168" s="11" t="s">
        <v>195</v>
      </c>
      <c r="R168" s="11" t="s">
        <v>195</v>
      </c>
      <c r="S168" s="11" t="s">
        <v>195</v>
      </c>
      <c r="T168" s="11" t="s">
        <v>195</v>
      </c>
      <c r="V168" s="11">
        <v>0</v>
      </c>
      <c r="W168" s="183">
        <v>0</v>
      </c>
      <c r="X168" s="183">
        <f t="shared" si="15"/>
        <v>0</v>
      </c>
      <c r="Y168" s="11" t="s">
        <v>195</v>
      </c>
      <c r="Z168" s="11" t="s">
        <v>195</v>
      </c>
      <c r="AA168" s="11" t="s">
        <v>195</v>
      </c>
      <c r="AB168" s="11" t="s">
        <v>195</v>
      </c>
      <c r="AC168" s="11" t="s">
        <v>195</v>
      </c>
      <c r="AD168" s="11" t="s">
        <v>195</v>
      </c>
    </row>
    <row r="169" spans="1:30" x14ac:dyDescent="0.25">
      <c r="A169" s="55"/>
      <c r="B169" s="11"/>
      <c r="C169" s="11" t="s">
        <v>778</v>
      </c>
      <c r="D169" s="11"/>
      <c r="E169" s="11" t="s">
        <v>491</v>
      </c>
      <c r="F169" s="11">
        <v>343</v>
      </c>
      <c r="G169" s="183">
        <f t="shared" si="12"/>
        <v>58.03</v>
      </c>
      <c r="H169" s="183">
        <v>238866.77999999994</v>
      </c>
      <c r="I169" s="183">
        <f t="shared" si="13"/>
        <v>696.4</v>
      </c>
      <c r="J169" s="11">
        <v>12</v>
      </c>
      <c r="L169" s="11">
        <v>66</v>
      </c>
      <c r="M169" s="183">
        <v>42364.309999999983</v>
      </c>
      <c r="N169" s="183">
        <f t="shared" si="14"/>
        <v>641.88348484848461</v>
      </c>
      <c r="O169" s="11" t="s">
        <v>195</v>
      </c>
      <c r="P169" s="11" t="s">
        <v>195</v>
      </c>
      <c r="Q169" s="11" t="s">
        <v>195</v>
      </c>
      <c r="R169" s="11" t="s">
        <v>195</v>
      </c>
      <c r="S169" s="11" t="s">
        <v>195</v>
      </c>
      <c r="T169" s="11" t="s">
        <v>195</v>
      </c>
      <c r="V169" s="11">
        <v>0</v>
      </c>
      <c r="W169" s="183">
        <v>0</v>
      </c>
      <c r="X169" s="183">
        <f t="shared" si="15"/>
        <v>0</v>
      </c>
      <c r="Y169" s="11" t="s">
        <v>195</v>
      </c>
      <c r="Z169" s="11" t="s">
        <v>195</v>
      </c>
      <c r="AA169" s="11" t="s">
        <v>195</v>
      </c>
      <c r="AB169" s="11" t="s">
        <v>195</v>
      </c>
      <c r="AC169" s="11" t="s">
        <v>195</v>
      </c>
      <c r="AD169" s="11" t="s">
        <v>195</v>
      </c>
    </row>
    <row r="170" spans="1:30" x14ac:dyDescent="0.25">
      <c r="A170" s="55"/>
      <c r="B170" s="11"/>
      <c r="C170" s="11" t="s">
        <v>779</v>
      </c>
      <c r="D170" s="11"/>
      <c r="E170" s="11" t="s">
        <v>493</v>
      </c>
      <c r="F170" s="11">
        <v>420</v>
      </c>
      <c r="G170" s="183">
        <f t="shared" si="12"/>
        <v>47.19</v>
      </c>
      <c r="H170" s="183">
        <v>218025.40000000002</v>
      </c>
      <c r="I170" s="183">
        <f t="shared" si="13"/>
        <v>519.11</v>
      </c>
      <c r="J170" s="11">
        <v>11</v>
      </c>
      <c r="L170" s="11">
        <v>72</v>
      </c>
      <c r="M170" s="183">
        <v>34477.369999999988</v>
      </c>
      <c r="N170" s="183">
        <f t="shared" si="14"/>
        <v>478.85236111111095</v>
      </c>
      <c r="O170" s="11" t="s">
        <v>195</v>
      </c>
      <c r="P170" s="11" t="s">
        <v>195</v>
      </c>
      <c r="Q170" s="11" t="s">
        <v>195</v>
      </c>
      <c r="R170" s="11" t="s">
        <v>195</v>
      </c>
      <c r="S170" s="11" t="s">
        <v>195</v>
      </c>
      <c r="T170" s="11" t="s">
        <v>195</v>
      </c>
      <c r="V170" s="11">
        <v>0</v>
      </c>
      <c r="W170" s="183">
        <v>0</v>
      </c>
      <c r="X170" s="183">
        <f t="shared" si="15"/>
        <v>0</v>
      </c>
      <c r="Y170" s="11" t="s">
        <v>195</v>
      </c>
      <c r="Z170" s="11" t="s">
        <v>195</v>
      </c>
      <c r="AA170" s="11" t="s">
        <v>195</v>
      </c>
      <c r="AB170" s="11" t="s">
        <v>195</v>
      </c>
      <c r="AC170" s="11" t="s">
        <v>195</v>
      </c>
      <c r="AD170" s="11" t="s">
        <v>195</v>
      </c>
    </row>
    <row r="171" spans="1:30" x14ac:dyDescent="0.25">
      <c r="A171" s="55"/>
      <c r="B171" s="11"/>
      <c r="C171" s="11" t="s">
        <v>780</v>
      </c>
      <c r="D171" s="11"/>
      <c r="E171" s="11" t="s">
        <v>494</v>
      </c>
      <c r="F171" s="11">
        <v>8</v>
      </c>
      <c r="G171" s="183">
        <f t="shared" si="12"/>
        <v>51.67</v>
      </c>
      <c r="H171" s="183">
        <v>4960.4800000000005</v>
      </c>
      <c r="I171" s="183">
        <f t="shared" si="13"/>
        <v>620.05999999999995</v>
      </c>
      <c r="J171" s="11">
        <v>12</v>
      </c>
      <c r="L171" s="11">
        <v>1</v>
      </c>
      <c r="M171" s="183">
        <v>695.48</v>
      </c>
      <c r="N171" s="183">
        <f t="shared" si="14"/>
        <v>695.48</v>
      </c>
      <c r="O171" s="11" t="s">
        <v>195</v>
      </c>
      <c r="P171" s="11" t="s">
        <v>195</v>
      </c>
      <c r="Q171" s="11" t="s">
        <v>195</v>
      </c>
      <c r="R171" s="11" t="s">
        <v>195</v>
      </c>
      <c r="S171" s="11" t="s">
        <v>195</v>
      </c>
      <c r="T171" s="11" t="s">
        <v>195</v>
      </c>
      <c r="V171" s="11">
        <v>0</v>
      </c>
      <c r="W171" s="183">
        <v>0</v>
      </c>
      <c r="X171" s="183">
        <f t="shared" si="15"/>
        <v>0</v>
      </c>
      <c r="Y171" s="11" t="s">
        <v>195</v>
      </c>
      <c r="Z171" s="11" t="s">
        <v>195</v>
      </c>
      <c r="AA171" s="11" t="s">
        <v>195</v>
      </c>
      <c r="AB171" s="11" t="s">
        <v>195</v>
      </c>
      <c r="AC171" s="11" t="s">
        <v>195</v>
      </c>
      <c r="AD171" s="11" t="s">
        <v>195</v>
      </c>
    </row>
    <row r="172" spans="1:30" x14ac:dyDescent="0.25">
      <c r="A172" s="55"/>
      <c r="B172" s="11"/>
      <c r="C172" s="11" t="s">
        <v>781</v>
      </c>
      <c r="D172" s="11"/>
      <c r="E172" s="11" t="s">
        <v>495</v>
      </c>
      <c r="F172" s="11">
        <v>5</v>
      </c>
      <c r="G172" s="183">
        <f t="shared" si="12"/>
        <v>23.67</v>
      </c>
      <c r="H172" s="183">
        <v>946.87999999999988</v>
      </c>
      <c r="I172" s="183">
        <f t="shared" si="13"/>
        <v>189.38</v>
      </c>
      <c r="J172" s="11">
        <v>8</v>
      </c>
      <c r="L172" s="11">
        <v>1</v>
      </c>
      <c r="M172" s="183">
        <v>86.4</v>
      </c>
      <c r="N172" s="183">
        <f t="shared" si="14"/>
        <v>86.4</v>
      </c>
      <c r="O172" s="11" t="s">
        <v>195</v>
      </c>
      <c r="P172" s="11" t="s">
        <v>195</v>
      </c>
      <c r="Q172" s="11" t="s">
        <v>195</v>
      </c>
      <c r="R172" s="11" t="s">
        <v>195</v>
      </c>
      <c r="S172" s="11" t="s">
        <v>195</v>
      </c>
      <c r="T172" s="11" t="s">
        <v>195</v>
      </c>
      <c r="V172" s="11">
        <v>0</v>
      </c>
      <c r="W172" s="183">
        <v>0</v>
      </c>
      <c r="X172" s="183">
        <f t="shared" si="15"/>
        <v>0</v>
      </c>
      <c r="Y172" s="11" t="s">
        <v>195</v>
      </c>
      <c r="Z172" s="11" t="s">
        <v>195</v>
      </c>
      <c r="AA172" s="11" t="s">
        <v>195</v>
      </c>
      <c r="AB172" s="11" t="s">
        <v>195</v>
      </c>
      <c r="AC172" s="11" t="s">
        <v>195</v>
      </c>
      <c r="AD172" s="11" t="s">
        <v>195</v>
      </c>
    </row>
    <row r="173" spans="1:30" x14ac:dyDescent="0.25">
      <c r="A173" s="55"/>
      <c r="B173" s="11"/>
      <c r="C173" s="11" t="s">
        <v>783</v>
      </c>
      <c r="D173" s="11"/>
      <c r="E173" s="11" t="s">
        <v>497</v>
      </c>
      <c r="F173" s="11">
        <v>83</v>
      </c>
      <c r="G173" s="183">
        <f t="shared" si="12"/>
        <v>59.38</v>
      </c>
      <c r="H173" s="183">
        <v>49289.100000000006</v>
      </c>
      <c r="I173" s="183">
        <f t="shared" si="13"/>
        <v>593.84</v>
      </c>
      <c r="J173" s="11">
        <v>10</v>
      </c>
      <c r="L173" s="11">
        <v>22</v>
      </c>
      <c r="M173" s="183">
        <v>17791.300000000003</v>
      </c>
      <c r="N173" s="183">
        <f t="shared" si="14"/>
        <v>808.69545454545471</v>
      </c>
      <c r="O173" s="11" t="s">
        <v>195</v>
      </c>
      <c r="P173" s="11" t="s">
        <v>195</v>
      </c>
      <c r="Q173" s="11" t="s">
        <v>195</v>
      </c>
      <c r="R173" s="11" t="s">
        <v>195</v>
      </c>
      <c r="S173" s="11" t="s">
        <v>195</v>
      </c>
      <c r="T173" s="11" t="s">
        <v>195</v>
      </c>
      <c r="V173" s="11">
        <v>0</v>
      </c>
      <c r="W173" s="183">
        <v>0</v>
      </c>
      <c r="X173" s="183">
        <f t="shared" si="15"/>
        <v>0</v>
      </c>
      <c r="Y173" s="11" t="s">
        <v>195</v>
      </c>
      <c r="Z173" s="11" t="s">
        <v>195</v>
      </c>
      <c r="AA173" s="11" t="s">
        <v>195</v>
      </c>
      <c r="AB173" s="11" t="s">
        <v>195</v>
      </c>
      <c r="AC173" s="11" t="s">
        <v>195</v>
      </c>
      <c r="AD173" s="11" t="s">
        <v>195</v>
      </c>
    </row>
    <row r="174" spans="1:30" x14ac:dyDescent="0.25">
      <c r="A174" s="55"/>
      <c r="B174" s="11"/>
      <c r="C174" s="11" t="s">
        <v>784</v>
      </c>
      <c r="D174" s="11"/>
      <c r="E174" s="11" t="s">
        <v>498</v>
      </c>
      <c r="F174" s="11">
        <v>0</v>
      </c>
      <c r="G174" s="183">
        <f t="shared" si="12"/>
        <v>0</v>
      </c>
      <c r="H174" s="183">
        <v>0</v>
      </c>
      <c r="I174" s="183">
        <f t="shared" si="13"/>
        <v>0</v>
      </c>
      <c r="J174" s="11">
        <v>0</v>
      </c>
      <c r="L174" s="11">
        <v>0</v>
      </c>
      <c r="M174" s="183">
        <v>0</v>
      </c>
      <c r="N174" s="183">
        <f t="shared" si="14"/>
        <v>0</v>
      </c>
      <c r="O174" s="11" t="s">
        <v>195</v>
      </c>
      <c r="P174" s="11" t="s">
        <v>195</v>
      </c>
      <c r="Q174" s="11" t="s">
        <v>195</v>
      </c>
      <c r="R174" s="11" t="s">
        <v>195</v>
      </c>
      <c r="S174" s="11" t="s">
        <v>195</v>
      </c>
      <c r="T174" s="11" t="s">
        <v>195</v>
      </c>
      <c r="V174" s="11">
        <v>0</v>
      </c>
      <c r="W174" s="183">
        <v>0</v>
      </c>
      <c r="X174" s="183">
        <f t="shared" si="15"/>
        <v>0</v>
      </c>
      <c r="Y174" s="11" t="s">
        <v>195</v>
      </c>
      <c r="Z174" s="11" t="s">
        <v>195</v>
      </c>
      <c r="AA174" s="11" t="s">
        <v>195</v>
      </c>
      <c r="AB174" s="11" t="s">
        <v>195</v>
      </c>
      <c r="AC174" s="11" t="s">
        <v>195</v>
      </c>
      <c r="AD174" s="11" t="s">
        <v>195</v>
      </c>
    </row>
    <row r="175" spans="1:30" x14ac:dyDescent="0.25">
      <c r="A175" s="55"/>
      <c r="B175" s="11"/>
      <c r="C175" s="11" t="s">
        <v>786</v>
      </c>
      <c r="D175" s="11"/>
      <c r="E175" s="11" t="s">
        <v>500</v>
      </c>
      <c r="F175" s="11">
        <v>7</v>
      </c>
      <c r="G175" s="183">
        <f t="shared" si="12"/>
        <v>53.82</v>
      </c>
      <c r="H175" s="183">
        <v>5273.84</v>
      </c>
      <c r="I175" s="183">
        <f t="shared" si="13"/>
        <v>753.41</v>
      </c>
      <c r="J175" s="11">
        <v>14</v>
      </c>
      <c r="L175" s="11">
        <v>3</v>
      </c>
      <c r="M175" s="183">
        <v>694.63</v>
      </c>
      <c r="N175" s="183">
        <f t="shared" si="14"/>
        <v>231.54333333333332</v>
      </c>
      <c r="O175" s="11" t="s">
        <v>195</v>
      </c>
      <c r="P175" s="11" t="s">
        <v>195</v>
      </c>
      <c r="Q175" s="11" t="s">
        <v>195</v>
      </c>
      <c r="R175" s="11" t="s">
        <v>195</v>
      </c>
      <c r="S175" s="11" t="s">
        <v>195</v>
      </c>
      <c r="T175" s="11" t="s">
        <v>195</v>
      </c>
      <c r="V175" s="11">
        <v>0</v>
      </c>
      <c r="W175" s="183">
        <v>0</v>
      </c>
      <c r="X175" s="183">
        <f t="shared" si="15"/>
        <v>0</v>
      </c>
      <c r="Y175" s="11" t="s">
        <v>195</v>
      </c>
      <c r="Z175" s="11" t="s">
        <v>195</v>
      </c>
      <c r="AA175" s="11" t="s">
        <v>195</v>
      </c>
      <c r="AB175" s="11" t="s">
        <v>195</v>
      </c>
      <c r="AC175" s="11" t="s">
        <v>195</v>
      </c>
      <c r="AD175" s="11" t="s">
        <v>195</v>
      </c>
    </row>
    <row r="176" spans="1:30" x14ac:dyDescent="0.25">
      <c r="A176" s="55"/>
      <c r="B176" s="11"/>
      <c r="C176" s="11" t="s">
        <v>789</v>
      </c>
      <c r="D176" s="11"/>
      <c r="E176" s="11" t="s">
        <v>505</v>
      </c>
      <c r="F176" s="11">
        <v>0</v>
      </c>
      <c r="G176" s="183">
        <f t="shared" si="12"/>
        <v>0</v>
      </c>
      <c r="H176" s="183">
        <v>0</v>
      </c>
      <c r="I176" s="183">
        <f t="shared" si="13"/>
        <v>0</v>
      </c>
      <c r="J176" s="11">
        <v>0</v>
      </c>
      <c r="L176" s="11">
        <v>0</v>
      </c>
      <c r="M176" s="183">
        <v>0</v>
      </c>
      <c r="N176" s="183">
        <f t="shared" si="14"/>
        <v>0</v>
      </c>
      <c r="O176" s="11" t="s">
        <v>195</v>
      </c>
      <c r="P176" s="11" t="s">
        <v>195</v>
      </c>
      <c r="Q176" s="11" t="s">
        <v>195</v>
      </c>
      <c r="R176" s="11" t="s">
        <v>195</v>
      </c>
      <c r="S176" s="11" t="s">
        <v>195</v>
      </c>
      <c r="T176" s="11" t="s">
        <v>195</v>
      </c>
      <c r="V176" s="11">
        <v>0</v>
      </c>
      <c r="W176" s="183">
        <v>0</v>
      </c>
      <c r="X176" s="183">
        <f t="shared" si="15"/>
        <v>0</v>
      </c>
      <c r="Y176" s="11" t="s">
        <v>195</v>
      </c>
      <c r="Z176" s="11" t="s">
        <v>195</v>
      </c>
      <c r="AA176" s="11" t="s">
        <v>195</v>
      </c>
      <c r="AB176" s="11" t="s">
        <v>195</v>
      </c>
      <c r="AC176" s="11" t="s">
        <v>195</v>
      </c>
      <c r="AD176" s="11" t="s">
        <v>195</v>
      </c>
    </row>
    <row r="177" spans="1:30" x14ac:dyDescent="0.25">
      <c r="A177" s="55"/>
      <c r="B177" s="11"/>
      <c r="C177" s="11" t="s">
        <v>790</v>
      </c>
      <c r="D177" s="11"/>
      <c r="E177" s="11" t="s">
        <v>506</v>
      </c>
      <c r="F177" s="11">
        <v>1</v>
      </c>
      <c r="G177" s="183">
        <f t="shared" si="12"/>
        <v>62.05</v>
      </c>
      <c r="H177" s="183">
        <v>930.7</v>
      </c>
      <c r="I177" s="183">
        <f t="shared" si="13"/>
        <v>930.7</v>
      </c>
      <c r="J177" s="11">
        <v>15</v>
      </c>
      <c r="L177" s="11">
        <v>0</v>
      </c>
      <c r="M177" s="183">
        <v>0</v>
      </c>
      <c r="N177" s="183">
        <f t="shared" si="14"/>
        <v>0</v>
      </c>
      <c r="O177" s="11" t="s">
        <v>195</v>
      </c>
      <c r="P177" s="11" t="s">
        <v>195</v>
      </c>
      <c r="Q177" s="11" t="s">
        <v>195</v>
      </c>
      <c r="R177" s="11" t="s">
        <v>195</v>
      </c>
      <c r="S177" s="11" t="s">
        <v>195</v>
      </c>
      <c r="T177" s="11" t="s">
        <v>195</v>
      </c>
      <c r="V177" s="11">
        <v>0</v>
      </c>
      <c r="W177" s="183">
        <v>0</v>
      </c>
      <c r="X177" s="183">
        <f t="shared" si="15"/>
        <v>0</v>
      </c>
      <c r="Y177" s="11" t="s">
        <v>195</v>
      </c>
      <c r="Z177" s="11" t="s">
        <v>195</v>
      </c>
      <c r="AA177" s="11" t="s">
        <v>195</v>
      </c>
      <c r="AB177" s="11" t="s">
        <v>195</v>
      </c>
      <c r="AC177" s="11" t="s">
        <v>195</v>
      </c>
      <c r="AD177" s="11" t="s">
        <v>195</v>
      </c>
    </row>
    <row r="178" spans="1:30" x14ac:dyDescent="0.25">
      <c r="A178" s="55"/>
      <c r="B178" s="11"/>
      <c r="C178" s="11" t="s">
        <v>791</v>
      </c>
      <c r="D178" s="11"/>
      <c r="E178" s="11" t="s">
        <v>507</v>
      </c>
      <c r="F178" s="11">
        <v>12</v>
      </c>
      <c r="G178" s="183">
        <f t="shared" si="12"/>
        <v>58.38</v>
      </c>
      <c r="H178" s="183">
        <v>7706.2999999999993</v>
      </c>
      <c r="I178" s="183">
        <f t="shared" si="13"/>
        <v>642.19000000000005</v>
      </c>
      <c r="J178" s="11">
        <v>11</v>
      </c>
      <c r="L178" s="11">
        <v>5</v>
      </c>
      <c r="M178" s="183">
        <v>2456.25</v>
      </c>
      <c r="N178" s="183">
        <f t="shared" si="14"/>
        <v>491.25</v>
      </c>
      <c r="O178" s="11" t="s">
        <v>195</v>
      </c>
      <c r="P178" s="11" t="s">
        <v>195</v>
      </c>
      <c r="Q178" s="11" t="s">
        <v>195</v>
      </c>
      <c r="R178" s="11" t="s">
        <v>195</v>
      </c>
      <c r="S178" s="11" t="s">
        <v>195</v>
      </c>
      <c r="T178" s="11" t="s">
        <v>195</v>
      </c>
      <c r="V178" s="11">
        <v>0</v>
      </c>
      <c r="W178" s="183">
        <v>0</v>
      </c>
      <c r="X178" s="183">
        <f t="shared" si="15"/>
        <v>0</v>
      </c>
      <c r="Y178" s="11" t="s">
        <v>195</v>
      </c>
      <c r="Z178" s="11" t="s">
        <v>195</v>
      </c>
      <c r="AA178" s="11" t="s">
        <v>195</v>
      </c>
      <c r="AB178" s="11" t="s">
        <v>195</v>
      </c>
      <c r="AC178" s="11" t="s">
        <v>195</v>
      </c>
      <c r="AD178" s="11" t="s">
        <v>195</v>
      </c>
    </row>
    <row r="179" spans="1:30" x14ac:dyDescent="0.25">
      <c r="A179" s="55"/>
      <c r="B179" s="11"/>
      <c r="C179" s="11" t="s">
        <v>195</v>
      </c>
      <c r="D179" s="11"/>
      <c r="E179" s="11" t="s">
        <v>509</v>
      </c>
      <c r="F179" s="11">
        <v>0</v>
      </c>
      <c r="G179" s="183">
        <f t="shared" si="12"/>
        <v>0</v>
      </c>
      <c r="H179" s="183">
        <v>0</v>
      </c>
      <c r="I179" s="183">
        <f t="shared" si="13"/>
        <v>0</v>
      </c>
      <c r="J179" s="11">
        <v>0</v>
      </c>
      <c r="L179" s="11">
        <v>0</v>
      </c>
      <c r="M179" s="183">
        <v>0</v>
      </c>
      <c r="N179" s="183">
        <f t="shared" si="14"/>
        <v>0</v>
      </c>
      <c r="O179" s="11" t="s">
        <v>195</v>
      </c>
      <c r="P179" s="11" t="s">
        <v>195</v>
      </c>
      <c r="Q179" s="11" t="s">
        <v>195</v>
      </c>
      <c r="R179" s="11" t="s">
        <v>195</v>
      </c>
      <c r="S179" s="11" t="s">
        <v>195</v>
      </c>
      <c r="T179" s="11" t="s">
        <v>195</v>
      </c>
      <c r="V179" s="11">
        <v>0</v>
      </c>
      <c r="W179" s="183">
        <v>0</v>
      </c>
      <c r="X179" s="183">
        <f t="shared" si="15"/>
        <v>0</v>
      </c>
      <c r="Y179" s="11" t="s">
        <v>195</v>
      </c>
      <c r="Z179" s="11" t="s">
        <v>195</v>
      </c>
      <c r="AA179" s="11" t="s">
        <v>195</v>
      </c>
      <c r="AB179" s="11" t="s">
        <v>195</v>
      </c>
      <c r="AC179" s="11" t="s">
        <v>195</v>
      </c>
      <c r="AD179" s="11" t="s">
        <v>195</v>
      </c>
    </row>
    <row r="180" spans="1:30" x14ac:dyDescent="0.25">
      <c r="A180" s="55"/>
      <c r="B180" s="11"/>
      <c r="C180" s="11" t="s">
        <v>793</v>
      </c>
      <c r="D180" s="11"/>
      <c r="E180" s="11" t="s">
        <v>510</v>
      </c>
      <c r="F180" s="11">
        <v>4</v>
      </c>
      <c r="G180" s="183">
        <f t="shared" si="12"/>
        <v>42.24</v>
      </c>
      <c r="H180" s="183">
        <v>1858.72</v>
      </c>
      <c r="I180" s="183">
        <f t="shared" si="13"/>
        <v>464.68</v>
      </c>
      <c r="J180" s="11">
        <v>11</v>
      </c>
      <c r="L180" s="11">
        <v>1</v>
      </c>
      <c r="M180" s="183">
        <v>704.74</v>
      </c>
      <c r="N180" s="183">
        <f t="shared" si="14"/>
        <v>704.74</v>
      </c>
      <c r="O180" s="11" t="s">
        <v>195</v>
      </c>
      <c r="P180" s="11" t="s">
        <v>195</v>
      </c>
      <c r="Q180" s="11" t="s">
        <v>195</v>
      </c>
      <c r="R180" s="11" t="s">
        <v>195</v>
      </c>
      <c r="S180" s="11" t="s">
        <v>195</v>
      </c>
      <c r="T180" s="11" t="s">
        <v>195</v>
      </c>
      <c r="V180" s="11">
        <v>0</v>
      </c>
      <c r="W180" s="183">
        <v>0</v>
      </c>
      <c r="X180" s="183">
        <f t="shared" si="15"/>
        <v>0</v>
      </c>
      <c r="Y180" s="11" t="s">
        <v>195</v>
      </c>
      <c r="Z180" s="11" t="s">
        <v>195</v>
      </c>
      <c r="AA180" s="11" t="s">
        <v>195</v>
      </c>
      <c r="AB180" s="11" t="s">
        <v>195</v>
      </c>
      <c r="AC180" s="11" t="s">
        <v>195</v>
      </c>
      <c r="AD180" s="11" t="s">
        <v>195</v>
      </c>
    </row>
    <row r="181" spans="1:30" x14ac:dyDescent="0.25">
      <c r="A181" s="55"/>
      <c r="B181" s="11"/>
      <c r="C181" s="11" t="s">
        <v>794</v>
      </c>
      <c r="D181" s="11"/>
      <c r="E181" s="11" t="s">
        <v>511</v>
      </c>
      <c r="F181" s="11">
        <v>3</v>
      </c>
      <c r="G181" s="183">
        <f t="shared" si="12"/>
        <v>18.350000000000001</v>
      </c>
      <c r="H181" s="183">
        <v>440.43</v>
      </c>
      <c r="I181" s="183">
        <f t="shared" si="13"/>
        <v>146.81</v>
      </c>
      <c r="J181" s="11">
        <v>8</v>
      </c>
      <c r="L181" s="11">
        <v>0</v>
      </c>
      <c r="M181" s="183">
        <v>0</v>
      </c>
      <c r="N181" s="183">
        <f t="shared" si="14"/>
        <v>0</v>
      </c>
      <c r="O181" s="11" t="s">
        <v>195</v>
      </c>
      <c r="P181" s="11" t="s">
        <v>195</v>
      </c>
      <c r="Q181" s="11" t="s">
        <v>195</v>
      </c>
      <c r="R181" s="11" t="s">
        <v>195</v>
      </c>
      <c r="S181" s="11" t="s">
        <v>195</v>
      </c>
      <c r="T181" s="11" t="s">
        <v>195</v>
      </c>
      <c r="V181" s="11">
        <v>0</v>
      </c>
      <c r="W181" s="183">
        <v>0</v>
      </c>
      <c r="X181" s="183">
        <f t="shared" si="15"/>
        <v>0</v>
      </c>
      <c r="Y181" s="11" t="s">
        <v>195</v>
      </c>
      <c r="Z181" s="11" t="s">
        <v>195</v>
      </c>
      <c r="AA181" s="11" t="s">
        <v>195</v>
      </c>
      <c r="AB181" s="11" t="s">
        <v>195</v>
      </c>
      <c r="AC181" s="11" t="s">
        <v>195</v>
      </c>
      <c r="AD181" s="11" t="s">
        <v>195</v>
      </c>
    </row>
    <row r="182" spans="1:30" x14ac:dyDescent="0.25">
      <c r="A182" s="55"/>
      <c r="B182" s="11"/>
      <c r="C182" s="11" t="s">
        <v>795</v>
      </c>
      <c r="D182" s="11"/>
      <c r="E182" s="11" t="s">
        <v>512</v>
      </c>
      <c r="F182" s="11">
        <v>1</v>
      </c>
      <c r="G182" s="183">
        <f t="shared" si="12"/>
        <v>34.700000000000003</v>
      </c>
      <c r="H182" s="183">
        <v>138.78</v>
      </c>
      <c r="I182" s="183">
        <f t="shared" si="13"/>
        <v>138.78</v>
      </c>
      <c r="J182" s="11">
        <v>4</v>
      </c>
      <c r="L182" s="11">
        <v>0</v>
      </c>
      <c r="M182" s="183">
        <v>0</v>
      </c>
      <c r="N182" s="183">
        <f t="shared" si="14"/>
        <v>0</v>
      </c>
      <c r="O182" s="11" t="s">
        <v>195</v>
      </c>
      <c r="P182" s="11" t="s">
        <v>195</v>
      </c>
      <c r="Q182" s="11" t="s">
        <v>195</v>
      </c>
      <c r="R182" s="11" t="s">
        <v>195</v>
      </c>
      <c r="S182" s="11" t="s">
        <v>195</v>
      </c>
      <c r="T182" s="11" t="s">
        <v>195</v>
      </c>
      <c r="V182" s="11">
        <v>0</v>
      </c>
      <c r="W182" s="183">
        <v>0</v>
      </c>
      <c r="X182" s="183">
        <f t="shared" si="15"/>
        <v>0</v>
      </c>
      <c r="Y182" s="11" t="s">
        <v>195</v>
      </c>
      <c r="Z182" s="11" t="s">
        <v>195</v>
      </c>
      <c r="AA182" s="11" t="s">
        <v>195</v>
      </c>
      <c r="AB182" s="11" t="s">
        <v>195</v>
      </c>
      <c r="AC182" s="11" t="s">
        <v>195</v>
      </c>
      <c r="AD182" s="11" t="s">
        <v>195</v>
      </c>
    </row>
    <row r="183" spans="1:30" x14ac:dyDescent="0.25">
      <c r="A183" s="55"/>
      <c r="B183" s="11"/>
      <c r="C183" s="11" t="s">
        <v>797</v>
      </c>
      <c r="D183" s="11"/>
      <c r="E183" s="11" t="s">
        <v>514</v>
      </c>
      <c r="F183" s="11">
        <v>1</v>
      </c>
      <c r="G183" s="183">
        <f t="shared" si="12"/>
        <v>26.36</v>
      </c>
      <c r="H183" s="183">
        <v>395.45</v>
      </c>
      <c r="I183" s="183">
        <f t="shared" si="13"/>
        <v>395.45</v>
      </c>
      <c r="J183" s="11">
        <v>15</v>
      </c>
      <c r="L183" s="11">
        <v>0</v>
      </c>
      <c r="M183" s="183">
        <v>0</v>
      </c>
      <c r="N183" s="183">
        <f t="shared" si="14"/>
        <v>0</v>
      </c>
      <c r="O183" s="11" t="s">
        <v>195</v>
      </c>
      <c r="P183" s="11" t="s">
        <v>195</v>
      </c>
      <c r="Q183" s="11" t="s">
        <v>195</v>
      </c>
      <c r="R183" s="11" t="s">
        <v>195</v>
      </c>
      <c r="S183" s="11" t="s">
        <v>195</v>
      </c>
      <c r="T183" s="11" t="s">
        <v>195</v>
      </c>
      <c r="V183" s="11">
        <v>0</v>
      </c>
      <c r="W183" s="183">
        <v>0</v>
      </c>
      <c r="X183" s="183">
        <f t="shared" si="15"/>
        <v>0</v>
      </c>
      <c r="Y183" s="11" t="s">
        <v>195</v>
      </c>
      <c r="Z183" s="11" t="s">
        <v>195</v>
      </c>
      <c r="AA183" s="11" t="s">
        <v>195</v>
      </c>
      <c r="AB183" s="11" t="s">
        <v>195</v>
      </c>
      <c r="AC183" s="11" t="s">
        <v>195</v>
      </c>
      <c r="AD183" s="11" t="s">
        <v>195</v>
      </c>
    </row>
    <row r="184" spans="1:30" x14ac:dyDescent="0.25">
      <c r="A184" s="55"/>
      <c r="B184" s="11"/>
      <c r="C184" s="11" t="s">
        <v>798</v>
      </c>
      <c r="D184" s="11"/>
      <c r="E184" s="11" t="s">
        <v>515</v>
      </c>
      <c r="F184" s="11">
        <v>12</v>
      </c>
      <c r="G184" s="183">
        <f t="shared" si="12"/>
        <v>30.38</v>
      </c>
      <c r="H184" s="183">
        <v>4009.7300000000005</v>
      </c>
      <c r="I184" s="183">
        <f t="shared" si="13"/>
        <v>334.14</v>
      </c>
      <c r="J184" s="11">
        <v>11</v>
      </c>
      <c r="L184" s="11">
        <v>3</v>
      </c>
      <c r="M184" s="183">
        <v>688.45</v>
      </c>
      <c r="N184" s="183">
        <f t="shared" si="14"/>
        <v>229.48333333333335</v>
      </c>
      <c r="O184" s="11" t="s">
        <v>195</v>
      </c>
      <c r="P184" s="11" t="s">
        <v>195</v>
      </c>
      <c r="Q184" s="11" t="s">
        <v>195</v>
      </c>
      <c r="R184" s="11" t="s">
        <v>195</v>
      </c>
      <c r="S184" s="11" t="s">
        <v>195</v>
      </c>
      <c r="T184" s="11" t="s">
        <v>195</v>
      </c>
      <c r="V184" s="11">
        <v>0</v>
      </c>
      <c r="W184" s="183">
        <v>0</v>
      </c>
      <c r="X184" s="183">
        <f t="shared" si="15"/>
        <v>0</v>
      </c>
      <c r="Y184" s="11" t="s">
        <v>195</v>
      </c>
      <c r="Z184" s="11" t="s">
        <v>195</v>
      </c>
      <c r="AA184" s="11" t="s">
        <v>195</v>
      </c>
      <c r="AB184" s="11" t="s">
        <v>195</v>
      </c>
      <c r="AC184" s="11" t="s">
        <v>195</v>
      </c>
      <c r="AD184" s="11" t="s">
        <v>195</v>
      </c>
    </row>
    <row r="185" spans="1:30" x14ac:dyDescent="0.25">
      <c r="A185" s="55"/>
      <c r="B185" s="11"/>
      <c r="C185" s="11" t="s">
        <v>800</v>
      </c>
      <c r="D185" s="11"/>
      <c r="E185" s="11" t="s">
        <v>517</v>
      </c>
      <c r="F185" s="11">
        <v>35</v>
      </c>
      <c r="G185" s="183">
        <f t="shared" si="12"/>
        <v>39.14</v>
      </c>
      <c r="H185" s="183">
        <v>13698.67</v>
      </c>
      <c r="I185" s="183">
        <f t="shared" si="13"/>
        <v>391.39</v>
      </c>
      <c r="J185" s="11">
        <v>10</v>
      </c>
      <c r="L185" s="11">
        <v>8</v>
      </c>
      <c r="M185" s="183">
        <v>2264.84</v>
      </c>
      <c r="N185" s="183">
        <f t="shared" si="14"/>
        <v>283.10500000000002</v>
      </c>
      <c r="O185" s="11" t="s">
        <v>195</v>
      </c>
      <c r="P185" s="11" t="s">
        <v>195</v>
      </c>
      <c r="Q185" s="11" t="s">
        <v>195</v>
      </c>
      <c r="R185" s="11" t="s">
        <v>195</v>
      </c>
      <c r="S185" s="11" t="s">
        <v>195</v>
      </c>
      <c r="T185" s="11" t="s">
        <v>195</v>
      </c>
      <c r="V185" s="11">
        <v>0</v>
      </c>
      <c r="W185" s="183">
        <v>0</v>
      </c>
      <c r="X185" s="183">
        <f t="shared" si="15"/>
        <v>0</v>
      </c>
      <c r="Y185" s="11" t="s">
        <v>195</v>
      </c>
      <c r="Z185" s="11" t="s">
        <v>195</v>
      </c>
      <c r="AA185" s="11" t="s">
        <v>195</v>
      </c>
      <c r="AB185" s="11" t="s">
        <v>195</v>
      </c>
      <c r="AC185" s="11" t="s">
        <v>195</v>
      </c>
      <c r="AD185" s="11" t="s">
        <v>195</v>
      </c>
    </row>
    <row r="186" spans="1:30" x14ac:dyDescent="0.25">
      <c r="A186" s="55"/>
      <c r="B186" s="11"/>
      <c r="C186" s="11" t="s">
        <v>801</v>
      </c>
      <c r="D186" s="11"/>
      <c r="E186" s="11" t="s">
        <v>518</v>
      </c>
      <c r="F186" s="11">
        <v>25</v>
      </c>
      <c r="G186" s="183">
        <f t="shared" si="12"/>
        <v>64.77</v>
      </c>
      <c r="H186" s="183">
        <v>19430.740000000002</v>
      </c>
      <c r="I186" s="183">
        <f t="shared" si="13"/>
        <v>777.23</v>
      </c>
      <c r="J186" s="11">
        <v>12</v>
      </c>
      <c r="L186" s="11">
        <v>5</v>
      </c>
      <c r="M186" s="183">
        <v>6175.57</v>
      </c>
      <c r="N186" s="183">
        <f t="shared" si="14"/>
        <v>1235.114</v>
      </c>
      <c r="O186" s="11" t="s">
        <v>195</v>
      </c>
      <c r="P186" s="11" t="s">
        <v>195</v>
      </c>
      <c r="Q186" s="11" t="s">
        <v>195</v>
      </c>
      <c r="R186" s="11" t="s">
        <v>195</v>
      </c>
      <c r="S186" s="11" t="s">
        <v>195</v>
      </c>
      <c r="T186" s="11" t="s">
        <v>195</v>
      </c>
      <c r="V186" s="11">
        <v>0</v>
      </c>
      <c r="W186" s="183">
        <v>0</v>
      </c>
      <c r="X186" s="183">
        <f t="shared" si="15"/>
        <v>0</v>
      </c>
      <c r="Y186" s="11" t="s">
        <v>195</v>
      </c>
      <c r="Z186" s="11" t="s">
        <v>195</v>
      </c>
      <c r="AA186" s="11" t="s">
        <v>195</v>
      </c>
      <c r="AB186" s="11" t="s">
        <v>195</v>
      </c>
      <c r="AC186" s="11" t="s">
        <v>195</v>
      </c>
      <c r="AD186" s="11" t="s">
        <v>195</v>
      </c>
    </row>
    <row r="187" spans="1:30" x14ac:dyDescent="0.25">
      <c r="A187" s="55"/>
      <c r="B187" s="11"/>
      <c r="C187" s="11" t="s">
        <v>801</v>
      </c>
      <c r="D187" s="11"/>
      <c r="E187" s="11" t="s">
        <v>519</v>
      </c>
      <c r="F187" s="11">
        <v>5</v>
      </c>
      <c r="G187" s="183">
        <f t="shared" si="12"/>
        <v>24.84</v>
      </c>
      <c r="H187" s="183">
        <v>1117.78</v>
      </c>
      <c r="I187" s="183">
        <f t="shared" si="13"/>
        <v>223.56</v>
      </c>
      <c r="J187" s="11">
        <v>9</v>
      </c>
      <c r="L187" s="11">
        <v>0</v>
      </c>
      <c r="M187" s="183">
        <v>0</v>
      </c>
      <c r="N187" s="183">
        <f t="shared" si="14"/>
        <v>0</v>
      </c>
      <c r="O187" s="11" t="s">
        <v>195</v>
      </c>
      <c r="P187" s="11" t="s">
        <v>195</v>
      </c>
      <c r="Q187" s="11" t="s">
        <v>195</v>
      </c>
      <c r="R187" s="11" t="s">
        <v>195</v>
      </c>
      <c r="S187" s="11" t="s">
        <v>195</v>
      </c>
      <c r="T187" s="11" t="s">
        <v>195</v>
      </c>
      <c r="V187" s="11">
        <v>0</v>
      </c>
      <c r="W187" s="183">
        <v>0</v>
      </c>
      <c r="X187" s="183">
        <f t="shared" si="15"/>
        <v>0</v>
      </c>
      <c r="Y187" s="11" t="s">
        <v>195</v>
      </c>
      <c r="Z187" s="11" t="s">
        <v>195</v>
      </c>
      <c r="AA187" s="11" t="s">
        <v>195</v>
      </c>
      <c r="AB187" s="11" t="s">
        <v>195</v>
      </c>
      <c r="AC187" s="11" t="s">
        <v>195</v>
      </c>
      <c r="AD187" s="11" t="s">
        <v>195</v>
      </c>
    </row>
    <row r="188" spans="1:30" x14ac:dyDescent="0.25">
      <c r="A188" s="55"/>
      <c r="B188" s="11"/>
      <c r="C188" s="11" t="s">
        <v>802</v>
      </c>
      <c r="D188" s="11"/>
      <c r="E188" s="11" t="s">
        <v>521</v>
      </c>
      <c r="F188" s="11">
        <v>23</v>
      </c>
      <c r="G188" s="183">
        <f t="shared" si="12"/>
        <v>83.42</v>
      </c>
      <c r="H188" s="183">
        <v>19187.129999999997</v>
      </c>
      <c r="I188" s="183">
        <f t="shared" si="13"/>
        <v>834.22</v>
      </c>
      <c r="J188" s="11">
        <v>10</v>
      </c>
      <c r="L188" s="11">
        <v>9</v>
      </c>
      <c r="M188" s="183">
        <v>5063.7700000000004</v>
      </c>
      <c r="N188" s="183">
        <f t="shared" si="14"/>
        <v>562.64111111111117</v>
      </c>
      <c r="O188" s="11" t="s">
        <v>195</v>
      </c>
      <c r="P188" s="11" t="s">
        <v>195</v>
      </c>
      <c r="Q188" s="11" t="s">
        <v>195</v>
      </c>
      <c r="R188" s="11" t="s">
        <v>195</v>
      </c>
      <c r="S188" s="11" t="s">
        <v>195</v>
      </c>
      <c r="T188" s="11" t="s">
        <v>195</v>
      </c>
      <c r="V188" s="11">
        <v>0</v>
      </c>
      <c r="W188" s="183">
        <v>0</v>
      </c>
      <c r="X188" s="183">
        <f t="shared" si="15"/>
        <v>0</v>
      </c>
      <c r="Y188" s="11" t="s">
        <v>195</v>
      </c>
      <c r="Z188" s="11" t="s">
        <v>195</v>
      </c>
      <c r="AA188" s="11" t="s">
        <v>195</v>
      </c>
      <c r="AB188" s="11" t="s">
        <v>195</v>
      </c>
      <c r="AC188" s="11" t="s">
        <v>195</v>
      </c>
      <c r="AD188" s="11" t="s">
        <v>195</v>
      </c>
    </row>
    <row r="189" spans="1:30" x14ac:dyDescent="0.25">
      <c r="A189" s="55"/>
      <c r="B189" s="11"/>
      <c r="C189" s="11" t="s">
        <v>805</v>
      </c>
      <c r="D189" s="11"/>
      <c r="E189" s="11" t="s">
        <v>524</v>
      </c>
      <c r="F189" s="11">
        <v>2</v>
      </c>
      <c r="G189" s="183">
        <f t="shared" si="12"/>
        <v>49.63</v>
      </c>
      <c r="H189" s="183">
        <v>1985.1999999999998</v>
      </c>
      <c r="I189" s="183">
        <f t="shared" si="13"/>
        <v>992.6</v>
      </c>
      <c r="J189" s="11">
        <v>20</v>
      </c>
      <c r="L189" s="11">
        <v>0</v>
      </c>
      <c r="M189" s="183">
        <v>0</v>
      </c>
      <c r="N189" s="183">
        <f t="shared" si="14"/>
        <v>0</v>
      </c>
      <c r="O189" s="11" t="s">
        <v>195</v>
      </c>
      <c r="P189" s="11" t="s">
        <v>195</v>
      </c>
      <c r="Q189" s="11" t="s">
        <v>195</v>
      </c>
      <c r="R189" s="11" t="s">
        <v>195</v>
      </c>
      <c r="S189" s="11" t="s">
        <v>195</v>
      </c>
      <c r="T189" s="11" t="s">
        <v>195</v>
      </c>
      <c r="V189" s="11">
        <v>0</v>
      </c>
      <c r="W189" s="183">
        <v>0</v>
      </c>
      <c r="X189" s="183">
        <f t="shared" si="15"/>
        <v>0</v>
      </c>
      <c r="Y189" s="11" t="s">
        <v>195</v>
      </c>
      <c r="Z189" s="11" t="s">
        <v>195</v>
      </c>
      <c r="AA189" s="11" t="s">
        <v>195</v>
      </c>
      <c r="AB189" s="11" t="s">
        <v>195</v>
      </c>
      <c r="AC189" s="11" t="s">
        <v>195</v>
      </c>
      <c r="AD189" s="11" t="s">
        <v>195</v>
      </c>
    </row>
    <row r="190" spans="1:30" x14ac:dyDescent="0.25">
      <c r="A190" s="55"/>
      <c r="B190" s="11"/>
      <c r="C190" s="11" t="s">
        <v>809</v>
      </c>
      <c r="D190" s="11"/>
      <c r="E190" s="11" t="s">
        <v>529</v>
      </c>
      <c r="F190" s="11">
        <v>50</v>
      </c>
      <c r="G190" s="183">
        <f t="shared" si="12"/>
        <v>57.92</v>
      </c>
      <c r="H190" s="183">
        <v>31855.659999999996</v>
      </c>
      <c r="I190" s="183">
        <f t="shared" si="13"/>
        <v>637.11</v>
      </c>
      <c r="J190" s="11">
        <v>11</v>
      </c>
      <c r="L190" s="11">
        <v>18</v>
      </c>
      <c r="M190" s="183">
        <v>15957.960000000001</v>
      </c>
      <c r="N190" s="183">
        <f t="shared" si="14"/>
        <v>886.5533333333334</v>
      </c>
      <c r="O190" s="11" t="s">
        <v>195</v>
      </c>
      <c r="P190" s="11" t="s">
        <v>195</v>
      </c>
      <c r="Q190" s="11" t="s">
        <v>195</v>
      </c>
      <c r="R190" s="11" t="s">
        <v>195</v>
      </c>
      <c r="S190" s="11" t="s">
        <v>195</v>
      </c>
      <c r="T190" s="11" t="s">
        <v>195</v>
      </c>
      <c r="V190" s="11">
        <v>0</v>
      </c>
      <c r="W190" s="183">
        <v>0</v>
      </c>
      <c r="X190" s="183">
        <f t="shared" si="15"/>
        <v>0</v>
      </c>
      <c r="Y190" s="11" t="s">
        <v>195</v>
      </c>
      <c r="Z190" s="11" t="s">
        <v>195</v>
      </c>
      <c r="AA190" s="11" t="s">
        <v>195</v>
      </c>
      <c r="AB190" s="11" t="s">
        <v>195</v>
      </c>
      <c r="AC190" s="11" t="s">
        <v>195</v>
      </c>
      <c r="AD190" s="11" t="s">
        <v>195</v>
      </c>
    </row>
    <row r="191" spans="1:30" x14ac:dyDescent="0.25">
      <c r="A191" s="55"/>
      <c r="B191" s="11"/>
      <c r="C191" s="11" t="s">
        <v>810</v>
      </c>
      <c r="D191" s="11"/>
      <c r="E191" s="11" t="s">
        <v>530</v>
      </c>
      <c r="F191" s="11">
        <v>872</v>
      </c>
      <c r="G191" s="183">
        <f t="shared" si="12"/>
        <v>95.98</v>
      </c>
      <c r="H191" s="183">
        <v>1255436.969999999</v>
      </c>
      <c r="I191" s="183">
        <f t="shared" si="13"/>
        <v>1439.72</v>
      </c>
      <c r="J191" s="11">
        <v>15</v>
      </c>
      <c r="L191" s="11">
        <v>105</v>
      </c>
      <c r="M191" s="183">
        <v>148995.87</v>
      </c>
      <c r="N191" s="183">
        <f t="shared" si="14"/>
        <v>1419.0082857142856</v>
      </c>
      <c r="O191" s="11" t="s">
        <v>195</v>
      </c>
      <c r="P191" s="11" t="s">
        <v>195</v>
      </c>
      <c r="Q191" s="11" t="s">
        <v>195</v>
      </c>
      <c r="R191" s="11" t="s">
        <v>195</v>
      </c>
      <c r="S191" s="11" t="s">
        <v>195</v>
      </c>
      <c r="T191" s="11" t="s">
        <v>195</v>
      </c>
      <c r="V191" s="11">
        <v>1</v>
      </c>
      <c r="W191" s="183">
        <v>1.1099999999999999</v>
      </c>
      <c r="X191" s="183">
        <f t="shared" si="15"/>
        <v>1.1099999999999999</v>
      </c>
      <c r="Y191" s="11" t="s">
        <v>195</v>
      </c>
      <c r="Z191" s="11" t="s">
        <v>195</v>
      </c>
      <c r="AA191" s="11" t="s">
        <v>195</v>
      </c>
      <c r="AB191" s="11" t="s">
        <v>195</v>
      </c>
      <c r="AC191" s="11" t="s">
        <v>195</v>
      </c>
      <c r="AD191" s="11" t="s">
        <v>195</v>
      </c>
    </row>
    <row r="192" spans="1:30" x14ac:dyDescent="0.25">
      <c r="A192" s="55"/>
      <c r="B192" s="11"/>
      <c r="C192" s="11" t="s">
        <v>813</v>
      </c>
      <c r="D192" s="11"/>
      <c r="E192" s="11" t="s">
        <v>534</v>
      </c>
      <c r="F192" s="11">
        <v>3</v>
      </c>
      <c r="G192" s="183">
        <f t="shared" si="12"/>
        <v>33.770000000000003</v>
      </c>
      <c r="H192" s="183">
        <v>1317.05</v>
      </c>
      <c r="I192" s="183">
        <f t="shared" si="13"/>
        <v>439.02</v>
      </c>
      <c r="J192" s="11">
        <v>13</v>
      </c>
      <c r="L192" s="11">
        <v>0</v>
      </c>
      <c r="M192" s="183">
        <v>0</v>
      </c>
      <c r="N192" s="183">
        <f t="shared" si="14"/>
        <v>0</v>
      </c>
      <c r="O192" s="11" t="s">
        <v>195</v>
      </c>
      <c r="P192" s="11" t="s">
        <v>195</v>
      </c>
      <c r="Q192" s="11" t="s">
        <v>195</v>
      </c>
      <c r="R192" s="11" t="s">
        <v>195</v>
      </c>
      <c r="S192" s="11" t="s">
        <v>195</v>
      </c>
      <c r="T192" s="11" t="s">
        <v>195</v>
      </c>
      <c r="V192" s="11">
        <v>0</v>
      </c>
      <c r="W192" s="183">
        <v>0</v>
      </c>
      <c r="X192" s="183">
        <f t="shared" si="15"/>
        <v>0</v>
      </c>
      <c r="Y192" s="11" t="s">
        <v>195</v>
      </c>
      <c r="Z192" s="11" t="s">
        <v>195</v>
      </c>
      <c r="AA192" s="11" t="s">
        <v>195</v>
      </c>
      <c r="AB192" s="11" t="s">
        <v>195</v>
      </c>
      <c r="AC192" s="11" t="s">
        <v>195</v>
      </c>
      <c r="AD192" s="11" t="s">
        <v>195</v>
      </c>
    </row>
    <row r="193" spans="1:30" x14ac:dyDescent="0.25">
      <c r="A193" s="55"/>
      <c r="B193" s="11"/>
      <c r="C193" s="11" t="s">
        <v>815</v>
      </c>
      <c r="D193" s="11"/>
      <c r="E193" s="11" t="s">
        <v>536</v>
      </c>
      <c r="F193" s="11">
        <v>1</v>
      </c>
      <c r="G193" s="183">
        <f t="shared" si="12"/>
        <v>17.920000000000002</v>
      </c>
      <c r="H193" s="183">
        <v>215.01</v>
      </c>
      <c r="I193" s="183">
        <f t="shared" si="13"/>
        <v>215.01</v>
      </c>
      <c r="J193" s="11">
        <v>12</v>
      </c>
      <c r="L193" s="11">
        <v>0</v>
      </c>
      <c r="M193" s="183">
        <v>0</v>
      </c>
      <c r="N193" s="183">
        <f t="shared" si="14"/>
        <v>0</v>
      </c>
      <c r="O193" s="11" t="s">
        <v>195</v>
      </c>
      <c r="P193" s="11" t="s">
        <v>195</v>
      </c>
      <c r="Q193" s="11" t="s">
        <v>195</v>
      </c>
      <c r="R193" s="11" t="s">
        <v>195</v>
      </c>
      <c r="S193" s="11" t="s">
        <v>195</v>
      </c>
      <c r="T193" s="11" t="s">
        <v>195</v>
      </c>
      <c r="V193" s="11">
        <v>0</v>
      </c>
      <c r="W193" s="183">
        <v>0</v>
      </c>
      <c r="X193" s="183">
        <f t="shared" si="15"/>
        <v>0</v>
      </c>
      <c r="Y193" s="11" t="s">
        <v>195</v>
      </c>
      <c r="Z193" s="11" t="s">
        <v>195</v>
      </c>
      <c r="AA193" s="11" t="s">
        <v>195</v>
      </c>
      <c r="AB193" s="11" t="s">
        <v>195</v>
      </c>
      <c r="AC193" s="11" t="s">
        <v>195</v>
      </c>
      <c r="AD193" s="11" t="s">
        <v>195</v>
      </c>
    </row>
    <row r="194" spans="1:30" x14ac:dyDescent="0.25">
      <c r="A194" s="55"/>
      <c r="B194" s="11"/>
      <c r="C194" s="11" t="s">
        <v>816</v>
      </c>
      <c r="D194" s="11"/>
      <c r="E194" s="11" t="s">
        <v>537</v>
      </c>
      <c r="F194" s="11">
        <v>2</v>
      </c>
      <c r="G194" s="183">
        <f t="shared" si="12"/>
        <v>19.89</v>
      </c>
      <c r="H194" s="183">
        <v>318.2</v>
      </c>
      <c r="I194" s="183">
        <f t="shared" si="13"/>
        <v>159.1</v>
      </c>
      <c r="J194" s="11">
        <v>8</v>
      </c>
      <c r="L194" s="11">
        <v>0</v>
      </c>
      <c r="M194" s="183">
        <v>0</v>
      </c>
      <c r="N194" s="183">
        <f t="shared" si="14"/>
        <v>0</v>
      </c>
      <c r="O194" s="11" t="s">
        <v>195</v>
      </c>
      <c r="P194" s="11" t="s">
        <v>195</v>
      </c>
      <c r="Q194" s="11" t="s">
        <v>195</v>
      </c>
      <c r="R194" s="11" t="s">
        <v>195</v>
      </c>
      <c r="S194" s="11" t="s">
        <v>195</v>
      </c>
      <c r="T194" s="11" t="s">
        <v>195</v>
      </c>
      <c r="V194" s="11">
        <v>0</v>
      </c>
      <c r="W194" s="183">
        <v>0</v>
      </c>
      <c r="X194" s="183">
        <f t="shared" si="15"/>
        <v>0</v>
      </c>
      <c r="Y194" s="11" t="s">
        <v>195</v>
      </c>
      <c r="Z194" s="11" t="s">
        <v>195</v>
      </c>
      <c r="AA194" s="11" t="s">
        <v>195</v>
      </c>
      <c r="AB194" s="11" t="s">
        <v>195</v>
      </c>
      <c r="AC194" s="11" t="s">
        <v>195</v>
      </c>
      <c r="AD194" s="11" t="s">
        <v>195</v>
      </c>
    </row>
    <row r="195" spans="1:30" x14ac:dyDescent="0.25">
      <c r="A195" s="55"/>
      <c r="B195" s="11"/>
      <c r="C195" s="11" t="s">
        <v>817</v>
      </c>
      <c r="D195" s="11"/>
      <c r="E195" s="11" t="s">
        <v>538</v>
      </c>
      <c r="F195" s="11">
        <v>2</v>
      </c>
      <c r="G195" s="183">
        <f t="shared" si="12"/>
        <v>104.95</v>
      </c>
      <c r="H195" s="183">
        <v>2518.7600000000002</v>
      </c>
      <c r="I195" s="183">
        <f t="shared" si="13"/>
        <v>1259.3800000000001</v>
      </c>
      <c r="J195" s="11">
        <v>12</v>
      </c>
      <c r="L195" s="11">
        <v>1</v>
      </c>
      <c r="M195" s="183">
        <v>0</v>
      </c>
      <c r="N195" s="183">
        <f t="shared" si="14"/>
        <v>0</v>
      </c>
      <c r="O195" s="11" t="s">
        <v>195</v>
      </c>
      <c r="P195" s="11" t="s">
        <v>195</v>
      </c>
      <c r="Q195" s="11" t="s">
        <v>195</v>
      </c>
      <c r="R195" s="11" t="s">
        <v>195</v>
      </c>
      <c r="S195" s="11" t="s">
        <v>195</v>
      </c>
      <c r="T195" s="11" t="s">
        <v>195</v>
      </c>
      <c r="V195" s="11">
        <v>0</v>
      </c>
      <c r="W195" s="183">
        <v>0</v>
      </c>
      <c r="X195" s="183">
        <f t="shared" si="15"/>
        <v>0</v>
      </c>
      <c r="Y195" s="11" t="s">
        <v>195</v>
      </c>
      <c r="Z195" s="11" t="s">
        <v>195</v>
      </c>
      <c r="AA195" s="11" t="s">
        <v>195</v>
      </c>
      <c r="AB195" s="11" t="s">
        <v>195</v>
      </c>
      <c r="AC195" s="11" t="s">
        <v>195</v>
      </c>
      <c r="AD195" s="11" t="s">
        <v>195</v>
      </c>
    </row>
    <row r="196" spans="1:30" x14ac:dyDescent="0.25">
      <c r="A196" s="55"/>
      <c r="B196" s="11"/>
      <c r="C196" s="11" t="s">
        <v>819</v>
      </c>
      <c r="D196" s="11"/>
      <c r="E196" s="11" t="s">
        <v>540</v>
      </c>
      <c r="F196" s="11">
        <v>13</v>
      </c>
      <c r="G196" s="183">
        <f t="shared" si="12"/>
        <v>25.41</v>
      </c>
      <c r="H196" s="183">
        <v>5285.9700000000012</v>
      </c>
      <c r="I196" s="183">
        <f t="shared" si="13"/>
        <v>406.61</v>
      </c>
      <c r="J196" s="11">
        <v>16</v>
      </c>
      <c r="L196" s="11">
        <v>4</v>
      </c>
      <c r="M196" s="183">
        <v>714.28</v>
      </c>
      <c r="N196" s="183">
        <f t="shared" si="14"/>
        <v>178.57</v>
      </c>
      <c r="O196" s="11" t="s">
        <v>195</v>
      </c>
      <c r="P196" s="11" t="s">
        <v>195</v>
      </c>
      <c r="Q196" s="11" t="s">
        <v>195</v>
      </c>
      <c r="R196" s="11" t="s">
        <v>195</v>
      </c>
      <c r="S196" s="11" t="s">
        <v>195</v>
      </c>
      <c r="T196" s="11" t="s">
        <v>195</v>
      </c>
      <c r="V196" s="11">
        <v>0</v>
      </c>
      <c r="W196" s="183">
        <v>0</v>
      </c>
      <c r="X196" s="183">
        <f t="shared" si="15"/>
        <v>0</v>
      </c>
      <c r="Y196" s="11" t="s">
        <v>195</v>
      </c>
      <c r="Z196" s="11" t="s">
        <v>195</v>
      </c>
      <c r="AA196" s="11" t="s">
        <v>195</v>
      </c>
      <c r="AB196" s="11" t="s">
        <v>195</v>
      </c>
      <c r="AC196" s="11" t="s">
        <v>195</v>
      </c>
      <c r="AD196" s="11" t="s">
        <v>195</v>
      </c>
    </row>
    <row r="197" spans="1:30" x14ac:dyDescent="0.25">
      <c r="A197" s="55"/>
      <c r="B197" s="11"/>
      <c r="C197" s="11" t="s">
        <v>821</v>
      </c>
      <c r="D197" s="11"/>
      <c r="E197" s="11" t="s">
        <v>544</v>
      </c>
      <c r="F197" s="11">
        <v>1</v>
      </c>
      <c r="G197" s="183">
        <f t="shared" si="12"/>
        <v>41.48</v>
      </c>
      <c r="H197" s="183">
        <v>497.73</v>
      </c>
      <c r="I197" s="183">
        <f t="shared" si="13"/>
        <v>497.73</v>
      </c>
      <c r="J197" s="11">
        <v>12</v>
      </c>
      <c r="L197" s="11">
        <v>0</v>
      </c>
      <c r="M197" s="183">
        <v>0</v>
      </c>
      <c r="N197" s="183">
        <f t="shared" si="14"/>
        <v>0</v>
      </c>
      <c r="O197" s="11" t="s">
        <v>195</v>
      </c>
      <c r="P197" s="11" t="s">
        <v>195</v>
      </c>
      <c r="Q197" s="11" t="s">
        <v>195</v>
      </c>
      <c r="R197" s="11" t="s">
        <v>195</v>
      </c>
      <c r="S197" s="11" t="s">
        <v>195</v>
      </c>
      <c r="T197" s="11" t="s">
        <v>195</v>
      </c>
      <c r="V197" s="11">
        <v>0</v>
      </c>
      <c r="W197" s="183">
        <v>0</v>
      </c>
      <c r="X197" s="183">
        <f t="shared" si="15"/>
        <v>0</v>
      </c>
      <c r="Y197" s="11" t="s">
        <v>195</v>
      </c>
      <c r="Z197" s="11" t="s">
        <v>195</v>
      </c>
      <c r="AA197" s="11" t="s">
        <v>195</v>
      </c>
      <c r="AB197" s="11" t="s">
        <v>195</v>
      </c>
      <c r="AC197" s="11" t="s">
        <v>195</v>
      </c>
      <c r="AD197" s="11" t="s">
        <v>195</v>
      </c>
    </row>
    <row r="198" spans="1:30" x14ac:dyDescent="0.25">
      <c r="A198" s="55"/>
      <c r="B198" s="11"/>
      <c r="C198" s="11" t="s">
        <v>824</v>
      </c>
      <c r="D198" s="11"/>
      <c r="E198" s="11" t="s">
        <v>547</v>
      </c>
      <c r="F198" s="11">
        <v>1</v>
      </c>
      <c r="G198" s="183">
        <f t="shared" si="12"/>
        <v>10.050000000000001</v>
      </c>
      <c r="H198" s="183">
        <v>60.3</v>
      </c>
      <c r="I198" s="183">
        <f t="shared" si="13"/>
        <v>60.3</v>
      </c>
      <c r="J198" s="11">
        <v>6</v>
      </c>
      <c r="L198" s="11">
        <v>0</v>
      </c>
      <c r="M198" s="183">
        <v>0</v>
      </c>
      <c r="N198" s="183">
        <f t="shared" si="14"/>
        <v>0</v>
      </c>
      <c r="O198" s="11" t="s">
        <v>195</v>
      </c>
      <c r="P198" s="11" t="s">
        <v>195</v>
      </c>
      <c r="Q198" s="11" t="s">
        <v>195</v>
      </c>
      <c r="R198" s="11" t="s">
        <v>195</v>
      </c>
      <c r="S198" s="11" t="s">
        <v>195</v>
      </c>
      <c r="T198" s="11" t="s">
        <v>195</v>
      </c>
      <c r="V198" s="11">
        <v>0</v>
      </c>
      <c r="W198" s="183">
        <v>0</v>
      </c>
      <c r="X198" s="183">
        <f t="shared" si="15"/>
        <v>0</v>
      </c>
      <c r="Y198" s="11" t="s">
        <v>195</v>
      </c>
      <c r="Z198" s="11" t="s">
        <v>195</v>
      </c>
      <c r="AA198" s="11" t="s">
        <v>195</v>
      </c>
      <c r="AB198" s="11" t="s">
        <v>195</v>
      </c>
      <c r="AC198" s="11" t="s">
        <v>195</v>
      </c>
      <c r="AD198" s="11" t="s">
        <v>195</v>
      </c>
    </row>
    <row r="199" spans="1:30" x14ac:dyDescent="0.25">
      <c r="A199" s="55"/>
      <c r="B199" s="11"/>
      <c r="C199" s="11" t="s">
        <v>825</v>
      </c>
      <c r="D199" s="11"/>
      <c r="E199" s="11" t="s">
        <v>548</v>
      </c>
      <c r="F199" s="11">
        <v>81</v>
      </c>
      <c r="G199" s="183">
        <f t="shared" si="12"/>
        <v>60.28</v>
      </c>
      <c r="H199" s="183">
        <v>58591.070000000007</v>
      </c>
      <c r="I199" s="183">
        <f t="shared" si="13"/>
        <v>723.35</v>
      </c>
      <c r="J199" s="11">
        <v>12</v>
      </c>
      <c r="L199" s="11">
        <v>32</v>
      </c>
      <c r="M199" s="183">
        <v>18577.700000000004</v>
      </c>
      <c r="N199" s="183">
        <f t="shared" si="14"/>
        <v>580.55312500000014</v>
      </c>
      <c r="O199" s="11" t="s">
        <v>195</v>
      </c>
      <c r="P199" s="11" t="s">
        <v>195</v>
      </c>
      <c r="Q199" s="11" t="s">
        <v>195</v>
      </c>
      <c r="R199" s="11" t="s">
        <v>195</v>
      </c>
      <c r="S199" s="11" t="s">
        <v>195</v>
      </c>
      <c r="T199" s="11" t="s">
        <v>195</v>
      </c>
      <c r="V199" s="11">
        <v>0</v>
      </c>
      <c r="W199" s="183">
        <v>0</v>
      </c>
      <c r="X199" s="183">
        <f t="shared" si="15"/>
        <v>0</v>
      </c>
      <c r="Y199" s="11" t="s">
        <v>195</v>
      </c>
      <c r="Z199" s="11" t="s">
        <v>195</v>
      </c>
      <c r="AA199" s="11" t="s">
        <v>195</v>
      </c>
      <c r="AB199" s="11" t="s">
        <v>195</v>
      </c>
      <c r="AC199" s="11" t="s">
        <v>195</v>
      </c>
      <c r="AD199" s="11" t="s">
        <v>195</v>
      </c>
    </row>
    <row r="200" spans="1:30" x14ac:dyDescent="0.25">
      <c r="A200" s="55"/>
      <c r="B200" s="11"/>
      <c r="C200" s="11" t="s">
        <v>826</v>
      </c>
      <c r="D200" s="11"/>
      <c r="E200" s="11" t="s">
        <v>549</v>
      </c>
      <c r="F200" s="11">
        <v>81</v>
      </c>
      <c r="G200" s="183">
        <f t="shared" si="12"/>
        <v>52.13</v>
      </c>
      <c r="H200" s="183">
        <v>46452.060000000005</v>
      </c>
      <c r="I200" s="183">
        <f t="shared" si="13"/>
        <v>573.48</v>
      </c>
      <c r="J200" s="11">
        <v>11</v>
      </c>
      <c r="L200" s="11">
        <v>12</v>
      </c>
      <c r="M200" s="183">
        <v>9205.85</v>
      </c>
      <c r="N200" s="183">
        <f t="shared" si="14"/>
        <v>767.1541666666667</v>
      </c>
      <c r="O200" s="11" t="s">
        <v>195</v>
      </c>
      <c r="P200" s="11" t="s">
        <v>195</v>
      </c>
      <c r="Q200" s="11" t="s">
        <v>195</v>
      </c>
      <c r="R200" s="11" t="s">
        <v>195</v>
      </c>
      <c r="S200" s="11" t="s">
        <v>195</v>
      </c>
      <c r="T200" s="11" t="s">
        <v>195</v>
      </c>
      <c r="V200" s="11">
        <v>0</v>
      </c>
      <c r="W200" s="183">
        <v>0</v>
      </c>
      <c r="X200" s="183">
        <f t="shared" si="15"/>
        <v>0</v>
      </c>
      <c r="Y200" s="11" t="s">
        <v>195</v>
      </c>
      <c r="Z200" s="11" t="s">
        <v>195</v>
      </c>
      <c r="AA200" s="11" t="s">
        <v>195</v>
      </c>
      <c r="AB200" s="11" t="s">
        <v>195</v>
      </c>
      <c r="AC200" s="11" t="s">
        <v>195</v>
      </c>
      <c r="AD200" s="11" t="s">
        <v>195</v>
      </c>
    </row>
    <row r="201" spans="1:30" x14ac:dyDescent="0.25">
      <c r="A201" s="55"/>
      <c r="B201" s="11"/>
      <c r="C201" s="11" t="s">
        <v>827</v>
      </c>
      <c r="D201" s="11"/>
      <c r="E201" s="11" t="s">
        <v>550</v>
      </c>
      <c r="F201" s="11">
        <v>1</v>
      </c>
      <c r="G201" s="183">
        <f t="shared" si="12"/>
        <v>20.14</v>
      </c>
      <c r="H201" s="183">
        <v>140.94999999999999</v>
      </c>
      <c r="I201" s="183">
        <f t="shared" si="13"/>
        <v>140.94999999999999</v>
      </c>
      <c r="J201" s="11">
        <v>7</v>
      </c>
      <c r="L201" s="11">
        <v>0</v>
      </c>
      <c r="M201" s="183">
        <v>0</v>
      </c>
      <c r="N201" s="183">
        <f t="shared" si="14"/>
        <v>0</v>
      </c>
      <c r="O201" s="11" t="s">
        <v>195</v>
      </c>
      <c r="P201" s="11" t="s">
        <v>195</v>
      </c>
      <c r="Q201" s="11" t="s">
        <v>195</v>
      </c>
      <c r="R201" s="11" t="s">
        <v>195</v>
      </c>
      <c r="S201" s="11" t="s">
        <v>195</v>
      </c>
      <c r="T201" s="11" t="s">
        <v>195</v>
      </c>
      <c r="V201" s="11">
        <v>0</v>
      </c>
      <c r="W201" s="183">
        <v>0</v>
      </c>
      <c r="X201" s="183">
        <f t="shared" si="15"/>
        <v>0</v>
      </c>
      <c r="Y201" s="11" t="s">
        <v>195</v>
      </c>
      <c r="Z201" s="11" t="s">
        <v>195</v>
      </c>
      <c r="AA201" s="11" t="s">
        <v>195</v>
      </c>
      <c r="AB201" s="11" t="s">
        <v>195</v>
      </c>
      <c r="AC201" s="11" t="s">
        <v>195</v>
      </c>
      <c r="AD201" s="11" t="s">
        <v>195</v>
      </c>
    </row>
    <row r="202" spans="1:30" x14ac:dyDescent="0.25">
      <c r="A202" s="55"/>
      <c r="B202" s="11"/>
      <c r="C202" s="11" t="s">
        <v>830</v>
      </c>
      <c r="D202" s="11"/>
      <c r="E202" s="11" t="s">
        <v>553</v>
      </c>
      <c r="F202" s="11">
        <v>72</v>
      </c>
      <c r="G202" s="183">
        <f t="shared" si="12"/>
        <v>60.83</v>
      </c>
      <c r="H202" s="183">
        <v>52556.159999999996</v>
      </c>
      <c r="I202" s="183">
        <f t="shared" si="13"/>
        <v>729.95</v>
      </c>
      <c r="J202" s="11">
        <v>12</v>
      </c>
      <c r="L202" s="11">
        <v>14</v>
      </c>
      <c r="M202" s="183">
        <v>5390.380000000001</v>
      </c>
      <c r="N202" s="183">
        <f t="shared" si="14"/>
        <v>385.02714285714291</v>
      </c>
      <c r="O202" s="11" t="s">
        <v>195</v>
      </c>
      <c r="P202" s="11" t="s">
        <v>195</v>
      </c>
      <c r="Q202" s="11" t="s">
        <v>195</v>
      </c>
      <c r="R202" s="11" t="s">
        <v>195</v>
      </c>
      <c r="S202" s="11" t="s">
        <v>195</v>
      </c>
      <c r="T202" s="11" t="s">
        <v>195</v>
      </c>
      <c r="V202" s="11">
        <v>0</v>
      </c>
      <c r="W202" s="183">
        <v>0</v>
      </c>
      <c r="X202" s="183">
        <f t="shared" si="15"/>
        <v>0</v>
      </c>
      <c r="Y202" s="11" t="s">
        <v>195</v>
      </c>
      <c r="Z202" s="11" t="s">
        <v>195</v>
      </c>
      <c r="AA202" s="11" t="s">
        <v>195</v>
      </c>
      <c r="AB202" s="11" t="s">
        <v>195</v>
      </c>
      <c r="AC202" s="11" t="s">
        <v>195</v>
      </c>
      <c r="AD202" s="11" t="s">
        <v>195</v>
      </c>
    </row>
    <row r="203" spans="1:30" x14ac:dyDescent="0.25">
      <c r="A203" s="55"/>
      <c r="B203" s="11"/>
      <c r="C203" s="11" t="s">
        <v>831</v>
      </c>
      <c r="D203" s="11"/>
      <c r="E203" s="11" t="s">
        <v>555</v>
      </c>
      <c r="F203" s="11">
        <v>4</v>
      </c>
      <c r="G203" s="183">
        <f t="shared" si="12"/>
        <v>41.99</v>
      </c>
      <c r="H203" s="183">
        <v>2351.29</v>
      </c>
      <c r="I203" s="183">
        <f t="shared" si="13"/>
        <v>587.82000000000005</v>
      </c>
      <c r="J203" s="11">
        <v>14</v>
      </c>
      <c r="L203" s="11">
        <v>1</v>
      </c>
      <c r="M203" s="183">
        <v>564.88</v>
      </c>
      <c r="N203" s="183">
        <f t="shared" si="14"/>
        <v>564.88</v>
      </c>
      <c r="O203" s="11" t="s">
        <v>195</v>
      </c>
      <c r="P203" s="11" t="s">
        <v>195</v>
      </c>
      <c r="Q203" s="11" t="s">
        <v>195</v>
      </c>
      <c r="R203" s="11" t="s">
        <v>195</v>
      </c>
      <c r="S203" s="11" t="s">
        <v>195</v>
      </c>
      <c r="T203" s="11" t="s">
        <v>195</v>
      </c>
      <c r="V203" s="11">
        <v>0</v>
      </c>
      <c r="W203" s="183">
        <v>0</v>
      </c>
      <c r="X203" s="183">
        <f t="shared" si="15"/>
        <v>0</v>
      </c>
      <c r="Y203" s="11" t="s">
        <v>195</v>
      </c>
      <c r="Z203" s="11" t="s">
        <v>195</v>
      </c>
      <c r="AA203" s="11" t="s">
        <v>195</v>
      </c>
      <c r="AB203" s="11" t="s">
        <v>195</v>
      </c>
      <c r="AC203" s="11" t="s">
        <v>195</v>
      </c>
      <c r="AD203" s="11" t="s">
        <v>195</v>
      </c>
    </row>
    <row r="204" spans="1:30" x14ac:dyDescent="0.25">
      <c r="A204" s="55"/>
      <c r="B204" s="11"/>
      <c r="C204" s="11" t="s">
        <v>833</v>
      </c>
      <c r="D204" s="11"/>
      <c r="E204" s="11" t="s">
        <v>557</v>
      </c>
      <c r="F204" s="11">
        <v>23</v>
      </c>
      <c r="G204" s="183">
        <f t="shared" si="12"/>
        <v>40.76</v>
      </c>
      <c r="H204" s="183">
        <v>10313.32</v>
      </c>
      <c r="I204" s="183">
        <f t="shared" si="13"/>
        <v>448.41</v>
      </c>
      <c r="J204" s="11">
        <v>11</v>
      </c>
      <c r="L204" s="11">
        <v>3</v>
      </c>
      <c r="M204" s="183">
        <v>551.54999999999995</v>
      </c>
      <c r="N204" s="183">
        <f t="shared" si="14"/>
        <v>183.85</v>
      </c>
      <c r="O204" s="11" t="s">
        <v>195</v>
      </c>
      <c r="P204" s="11" t="s">
        <v>195</v>
      </c>
      <c r="Q204" s="11" t="s">
        <v>195</v>
      </c>
      <c r="R204" s="11" t="s">
        <v>195</v>
      </c>
      <c r="S204" s="11" t="s">
        <v>195</v>
      </c>
      <c r="T204" s="11" t="s">
        <v>195</v>
      </c>
      <c r="V204" s="11">
        <v>0</v>
      </c>
      <c r="W204" s="183">
        <v>0</v>
      </c>
      <c r="X204" s="183">
        <f t="shared" si="15"/>
        <v>0</v>
      </c>
      <c r="Y204" s="11" t="s">
        <v>195</v>
      </c>
      <c r="Z204" s="11" t="s">
        <v>195</v>
      </c>
      <c r="AA204" s="11" t="s">
        <v>195</v>
      </c>
      <c r="AB204" s="11" t="s">
        <v>195</v>
      </c>
      <c r="AC204" s="11" t="s">
        <v>195</v>
      </c>
      <c r="AD204" s="11" t="s">
        <v>195</v>
      </c>
    </row>
    <row r="205" spans="1:30" x14ac:dyDescent="0.25">
      <c r="A205" s="55"/>
      <c r="B205" s="11"/>
      <c r="C205" s="11" t="s">
        <v>834</v>
      </c>
      <c r="D205" s="11"/>
      <c r="E205" s="11" t="s">
        <v>558</v>
      </c>
      <c r="F205" s="11">
        <v>9</v>
      </c>
      <c r="G205" s="183">
        <f t="shared" si="12"/>
        <v>36.67</v>
      </c>
      <c r="H205" s="183">
        <v>4290.88</v>
      </c>
      <c r="I205" s="183">
        <f t="shared" si="13"/>
        <v>476.76</v>
      </c>
      <c r="J205" s="11">
        <v>13</v>
      </c>
      <c r="L205" s="11">
        <v>1</v>
      </c>
      <c r="M205" s="183">
        <v>628.54999999999995</v>
      </c>
      <c r="N205" s="183">
        <f t="shared" si="14"/>
        <v>628.54999999999995</v>
      </c>
      <c r="O205" s="11" t="s">
        <v>195</v>
      </c>
      <c r="P205" s="11" t="s">
        <v>195</v>
      </c>
      <c r="Q205" s="11" t="s">
        <v>195</v>
      </c>
      <c r="R205" s="11" t="s">
        <v>195</v>
      </c>
      <c r="S205" s="11" t="s">
        <v>195</v>
      </c>
      <c r="T205" s="11" t="s">
        <v>195</v>
      </c>
      <c r="V205" s="11">
        <v>0</v>
      </c>
      <c r="W205" s="183">
        <v>0</v>
      </c>
      <c r="X205" s="183">
        <f t="shared" si="15"/>
        <v>0</v>
      </c>
      <c r="Y205" s="11" t="s">
        <v>195</v>
      </c>
      <c r="Z205" s="11" t="s">
        <v>195</v>
      </c>
      <c r="AA205" s="11" t="s">
        <v>195</v>
      </c>
      <c r="AB205" s="11" t="s">
        <v>195</v>
      </c>
      <c r="AC205" s="11" t="s">
        <v>195</v>
      </c>
      <c r="AD205" s="11" t="s">
        <v>195</v>
      </c>
    </row>
    <row r="206" spans="1:30" x14ac:dyDescent="0.25">
      <c r="A206" s="55"/>
      <c r="B206" s="11"/>
      <c r="C206" s="11" t="s">
        <v>835</v>
      </c>
      <c r="D206" s="11"/>
      <c r="E206" s="11" t="s">
        <v>559</v>
      </c>
      <c r="F206" s="11">
        <v>34</v>
      </c>
      <c r="G206" s="183">
        <f t="shared" ref="G206:G219" si="16">ROUND(IFERROR(I206/J206,0),2)</f>
        <v>47.26</v>
      </c>
      <c r="H206" s="183">
        <v>20886.84</v>
      </c>
      <c r="I206" s="183">
        <f t="shared" ref="I206:I219" si="17">IFERROR(ROUND(H206/F206,2),0)</f>
        <v>614.32000000000005</v>
      </c>
      <c r="J206" s="11">
        <v>13</v>
      </c>
      <c r="L206" s="11">
        <v>6</v>
      </c>
      <c r="M206" s="183">
        <v>3065.8</v>
      </c>
      <c r="N206" s="183">
        <f t="shared" ref="N206:N219" si="18">IFERROR(M206/L206,0)</f>
        <v>510.9666666666667</v>
      </c>
      <c r="O206" s="11" t="s">
        <v>195</v>
      </c>
      <c r="P206" s="11" t="s">
        <v>195</v>
      </c>
      <c r="Q206" s="11" t="s">
        <v>195</v>
      </c>
      <c r="R206" s="11" t="s">
        <v>195</v>
      </c>
      <c r="S206" s="11" t="s">
        <v>195</v>
      </c>
      <c r="T206" s="11" t="s">
        <v>195</v>
      </c>
      <c r="V206" s="11">
        <v>0</v>
      </c>
      <c r="W206" s="183">
        <v>0</v>
      </c>
      <c r="X206" s="183">
        <f t="shared" ref="X206:X219" si="19">IFERROR(W206/V206,0)</f>
        <v>0</v>
      </c>
      <c r="Y206" s="11" t="s">
        <v>195</v>
      </c>
      <c r="Z206" s="11" t="s">
        <v>195</v>
      </c>
      <c r="AA206" s="11" t="s">
        <v>195</v>
      </c>
      <c r="AB206" s="11" t="s">
        <v>195</v>
      </c>
      <c r="AC206" s="11" t="s">
        <v>195</v>
      </c>
      <c r="AD206" s="11" t="s">
        <v>195</v>
      </c>
    </row>
    <row r="207" spans="1:30" x14ac:dyDescent="0.25">
      <c r="A207" s="55"/>
      <c r="B207" s="11"/>
      <c r="C207" s="11" t="s">
        <v>836</v>
      </c>
      <c r="D207" s="11"/>
      <c r="E207" s="11" t="s">
        <v>560</v>
      </c>
      <c r="F207" s="11">
        <v>82</v>
      </c>
      <c r="G207" s="183">
        <f t="shared" si="16"/>
        <v>52.94</v>
      </c>
      <c r="H207" s="183">
        <v>43414.349999999984</v>
      </c>
      <c r="I207" s="183">
        <f t="shared" si="17"/>
        <v>529.44000000000005</v>
      </c>
      <c r="J207" s="11">
        <v>10</v>
      </c>
      <c r="L207" s="11">
        <v>29</v>
      </c>
      <c r="M207" s="183">
        <v>17558.82</v>
      </c>
      <c r="N207" s="183">
        <f t="shared" si="18"/>
        <v>605.47655172413795</v>
      </c>
      <c r="O207" s="11" t="s">
        <v>195</v>
      </c>
      <c r="P207" s="11" t="s">
        <v>195</v>
      </c>
      <c r="Q207" s="11" t="s">
        <v>195</v>
      </c>
      <c r="R207" s="11" t="s">
        <v>195</v>
      </c>
      <c r="S207" s="11" t="s">
        <v>195</v>
      </c>
      <c r="T207" s="11" t="s">
        <v>195</v>
      </c>
      <c r="V207" s="11">
        <v>0</v>
      </c>
      <c r="W207" s="183">
        <v>0</v>
      </c>
      <c r="X207" s="183">
        <f t="shared" si="19"/>
        <v>0</v>
      </c>
      <c r="Y207" s="11" t="s">
        <v>195</v>
      </c>
      <c r="Z207" s="11" t="s">
        <v>195</v>
      </c>
      <c r="AA207" s="11" t="s">
        <v>195</v>
      </c>
      <c r="AB207" s="11" t="s">
        <v>195</v>
      </c>
      <c r="AC207" s="11" t="s">
        <v>195</v>
      </c>
      <c r="AD207" s="11" t="s">
        <v>195</v>
      </c>
    </row>
    <row r="208" spans="1:30" x14ac:dyDescent="0.25">
      <c r="A208" s="55"/>
      <c r="B208" s="11"/>
      <c r="C208" s="11" t="s">
        <v>837</v>
      </c>
      <c r="D208" s="11"/>
      <c r="E208" s="11" t="s">
        <v>561</v>
      </c>
      <c r="F208" s="11">
        <v>4</v>
      </c>
      <c r="G208" s="183">
        <f t="shared" si="16"/>
        <v>22.19</v>
      </c>
      <c r="H208" s="183">
        <v>1065.25</v>
      </c>
      <c r="I208" s="183">
        <f t="shared" si="17"/>
        <v>266.31</v>
      </c>
      <c r="J208" s="11">
        <v>12</v>
      </c>
      <c r="L208" s="11">
        <v>1</v>
      </c>
      <c r="M208" s="183">
        <v>273.87</v>
      </c>
      <c r="N208" s="183">
        <f t="shared" si="18"/>
        <v>273.87</v>
      </c>
      <c r="O208" s="11" t="s">
        <v>195</v>
      </c>
      <c r="P208" s="11" t="s">
        <v>195</v>
      </c>
      <c r="Q208" s="11" t="s">
        <v>195</v>
      </c>
      <c r="R208" s="11" t="s">
        <v>195</v>
      </c>
      <c r="S208" s="11" t="s">
        <v>195</v>
      </c>
      <c r="T208" s="11" t="s">
        <v>195</v>
      </c>
      <c r="V208" s="11">
        <v>0</v>
      </c>
      <c r="W208" s="183">
        <v>0</v>
      </c>
      <c r="X208" s="183">
        <f t="shared" si="19"/>
        <v>0</v>
      </c>
      <c r="Y208" s="11" t="s">
        <v>195</v>
      </c>
      <c r="Z208" s="11" t="s">
        <v>195</v>
      </c>
      <c r="AA208" s="11" t="s">
        <v>195</v>
      </c>
      <c r="AB208" s="11" t="s">
        <v>195</v>
      </c>
      <c r="AC208" s="11" t="s">
        <v>195</v>
      </c>
      <c r="AD208" s="11" t="s">
        <v>195</v>
      </c>
    </row>
    <row r="209" spans="1:30" x14ac:dyDescent="0.25">
      <c r="A209" s="55"/>
      <c r="B209" s="11"/>
      <c r="C209" s="11" t="s">
        <v>839</v>
      </c>
      <c r="D209" s="11"/>
      <c r="E209" s="11" t="s">
        <v>563</v>
      </c>
      <c r="F209" s="11">
        <v>64</v>
      </c>
      <c r="G209" s="183">
        <f t="shared" si="16"/>
        <v>47.6</v>
      </c>
      <c r="H209" s="183">
        <v>33513.590000000004</v>
      </c>
      <c r="I209" s="183">
        <f t="shared" si="17"/>
        <v>523.65</v>
      </c>
      <c r="J209" s="11">
        <v>11</v>
      </c>
      <c r="L209" s="11">
        <v>17</v>
      </c>
      <c r="M209" s="183">
        <v>8741.9499999999989</v>
      </c>
      <c r="N209" s="183">
        <f t="shared" si="18"/>
        <v>514.23235294117637</v>
      </c>
      <c r="O209" s="11" t="s">
        <v>195</v>
      </c>
      <c r="P209" s="11" t="s">
        <v>195</v>
      </c>
      <c r="Q209" s="11" t="s">
        <v>195</v>
      </c>
      <c r="R209" s="11" t="s">
        <v>195</v>
      </c>
      <c r="S209" s="11" t="s">
        <v>195</v>
      </c>
      <c r="T209" s="11" t="s">
        <v>195</v>
      </c>
      <c r="V209" s="11">
        <v>0</v>
      </c>
      <c r="W209" s="183">
        <v>0</v>
      </c>
      <c r="X209" s="183">
        <f t="shared" si="19"/>
        <v>0</v>
      </c>
      <c r="Y209" s="11" t="s">
        <v>195</v>
      </c>
      <c r="Z209" s="11" t="s">
        <v>195</v>
      </c>
      <c r="AA209" s="11" t="s">
        <v>195</v>
      </c>
      <c r="AB209" s="11" t="s">
        <v>195</v>
      </c>
      <c r="AC209" s="11" t="s">
        <v>195</v>
      </c>
      <c r="AD209" s="11" t="s">
        <v>195</v>
      </c>
    </row>
    <row r="210" spans="1:30" x14ac:dyDescent="0.25">
      <c r="A210" s="55"/>
      <c r="B210" s="11"/>
      <c r="C210" s="11" t="s">
        <v>840</v>
      </c>
      <c r="D210" s="11"/>
      <c r="E210" s="11" t="s">
        <v>564</v>
      </c>
      <c r="F210" s="11">
        <v>76</v>
      </c>
      <c r="G210" s="183">
        <f t="shared" si="16"/>
        <v>60.59</v>
      </c>
      <c r="H210" s="183">
        <v>50650.729999999989</v>
      </c>
      <c r="I210" s="183">
        <f t="shared" si="17"/>
        <v>666.46</v>
      </c>
      <c r="J210" s="11">
        <v>11</v>
      </c>
      <c r="L210" s="11">
        <v>17</v>
      </c>
      <c r="M210" s="183">
        <v>9943.81</v>
      </c>
      <c r="N210" s="183">
        <f t="shared" si="18"/>
        <v>584.92999999999995</v>
      </c>
      <c r="O210" s="11" t="s">
        <v>195</v>
      </c>
      <c r="P210" s="11" t="s">
        <v>195</v>
      </c>
      <c r="Q210" s="11" t="s">
        <v>195</v>
      </c>
      <c r="R210" s="11" t="s">
        <v>195</v>
      </c>
      <c r="S210" s="11" t="s">
        <v>195</v>
      </c>
      <c r="T210" s="11" t="s">
        <v>195</v>
      </c>
      <c r="V210" s="11">
        <v>0</v>
      </c>
      <c r="W210" s="183">
        <v>0</v>
      </c>
      <c r="X210" s="183">
        <f t="shared" si="19"/>
        <v>0</v>
      </c>
      <c r="Y210" s="11" t="s">
        <v>195</v>
      </c>
      <c r="Z210" s="11" t="s">
        <v>195</v>
      </c>
      <c r="AA210" s="11" t="s">
        <v>195</v>
      </c>
      <c r="AB210" s="11" t="s">
        <v>195</v>
      </c>
      <c r="AC210" s="11" t="s">
        <v>195</v>
      </c>
      <c r="AD210" s="11" t="s">
        <v>195</v>
      </c>
    </row>
    <row r="211" spans="1:30" x14ac:dyDescent="0.25">
      <c r="A211" s="55"/>
      <c r="B211" s="11"/>
      <c r="C211" s="11" t="s">
        <v>842</v>
      </c>
      <c r="D211" s="11"/>
      <c r="E211" s="11" t="s">
        <v>567</v>
      </c>
      <c r="F211" s="11">
        <v>3</v>
      </c>
      <c r="G211" s="183">
        <f t="shared" si="16"/>
        <v>17.02</v>
      </c>
      <c r="H211" s="183">
        <v>561.81000000000006</v>
      </c>
      <c r="I211" s="183">
        <f t="shared" si="17"/>
        <v>187.27</v>
      </c>
      <c r="J211" s="11">
        <v>11</v>
      </c>
      <c r="L211" s="11">
        <v>0</v>
      </c>
      <c r="M211" s="183">
        <v>0</v>
      </c>
      <c r="N211" s="183">
        <f t="shared" si="18"/>
        <v>0</v>
      </c>
      <c r="O211" s="11" t="s">
        <v>195</v>
      </c>
      <c r="P211" s="11" t="s">
        <v>195</v>
      </c>
      <c r="Q211" s="11" t="s">
        <v>195</v>
      </c>
      <c r="R211" s="11" t="s">
        <v>195</v>
      </c>
      <c r="S211" s="11" t="s">
        <v>195</v>
      </c>
      <c r="T211" s="11" t="s">
        <v>195</v>
      </c>
      <c r="V211" s="11">
        <v>0</v>
      </c>
      <c r="W211" s="183">
        <v>0</v>
      </c>
      <c r="X211" s="183">
        <f t="shared" si="19"/>
        <v>0</v>
      </c>
      <c r="Y211" s="11" t="s">
        <v>195</v>
      </c>
      <c r="Z211" s="11" t="s">
        <v>195</v>
      </c>
      <c r="AA211" s="11" t="s">
        <v>195</v>
      </c>
      <c r="AB211" s="11" t="s">
        <v>195</v>
      </c>
      <c r="AC211" s="11" t="s">
        <v>195</v>
      </c>
      <c r="AD211" s="11" t="s">
        <v>195</v>
      </c>
    </row>
    <row r="212" spans="1:30" x14ac:dyDescent="0.25">
      <c r="A212" s="55"/>
      <c r="B212" s="11"/>
      <c r="C212" s="11" t="s">
        <v>843</v>
      </c>
      <c r="D212" s="11"/>
      <c r="E212" s="11" t="s">
        <v>568</v>
      </c>
      <c r="F212" s="11">
        <v>263</v>
      </c>
      <c r="G212" s="183">
        <f t="shared" si="16"/>
        <v>58.66</v>
      </c>
      <c r="H212" s="183">
        <v>185144.39999999988</v>
      </c>
      <c r="I212" s="183">
        <f t="shared" si="17"/>
        <v>703.97</v>
      </c>
      <c r="J212" s="11">
        <v>12</v>
      </c>
      <c r="L212" s="11">
        <v>42</v>
      </c>
      <c r="M212" s="183">
        <v>27295.420000000009</v>
      </c>
      <c r="N212" s="183">
        <f t="shared" si="18"/>
        <v>649.89095238095263</v>
      </c>
      <c r="O212" s="11" t="s">
        <v>195</v>
      </c>
      <c r="P212" s="11" t="s">
        <v>195</v>
      </c>
      <c r="Q212" s="11" t="s">
        <v>195</v>
      </c>
      <c r="R212" s="11" t="s">
        <v>195</v>
      </c>
      <c r="S212" s="11" t="s">
        <v>195</v>
      </c>
      <c r="T212" s="11" t="s">
        <v>195</v>
      </c>
      <c r="V212" s="11">
        <v>0</v>
      </c>
      <c r="W212" s="183">
        <v>0</v>
      </c>
      <c r="X212" s="183">
        <f t="shared" si="19"/>
        <v>0</v>
      </c>
      <c r="Y212" s="11" t="s">
        <v>195</v>
      </c>
      <c r="Z212" s="11" t="s">
        <v>195</v>
      </c>
      <c r="AA212" s="11" t="s">
        <v>195</v>
      </c>
      <c r="AB212" s="11" t="s">
        <v>195</v>
      </c>
      <c r="AC212" s="11" t="s">
        <v>195</v>
      </c>
      <c r="AD212" s="11" t="s">
        <v>195</v>
      </c>
    </row>
    <row r="213" spans="1:30" x14ac:dyDescent="0.25">
      <c r="A213" s="55"/>
      <c r="B213" s="11"/>
      <c r="C213" s="11" t="s">
        <v>846</v>
      </c>
      <c r="D213" s="11"/>
      <c r="E213" s="11" t="s">
        <v>572</v>
      </c>
      <c r="F213" s="11">
        <v>32</v>
      </c>
      <c r="G213" s="183">
        <f t="shared" si="16"/>
        <v>41.04</v>
      </c>
      <c r="H213" s="183">
        <v>15758.949999999999</v>
      </c>
      <c r="I213" s="183">
        <f t="shared" si="17"/>
        <v>492.47</v>
      </c>
      <c r="J213" s="11">
        <v>12</v>
      </c>
      <c r="L213" s="11">
        <v>2</v>
      </c>
      <c r="M213" s="183">
        <v>434.68</v>
      </c>
      <c r="N213" s="183">
        <f t="shared" si="18"/>
        <v>217.34</v>
      </c>
      <c r="O213" s="11" t="s">
        <v>195</v>
      </c>
      <c r="P213" s="11" t="s">
        <v>195</v>
      </c>
      <c r="Q213" s="11" t="s">
        <v>195</v>
      </c>
      <c r="R213" s="11" t="s">
        <v>195</v>
      </c>
      <c r="S213" s="11" t="s">
        <v>195</v>
      </c>
      <c r="T213" s="11" t="s">
        <v>195</v>
      </c>
      <c r="V213" s="11">
        <v>0</v>
      </c>
      <c r="W213" s="183">
        <v>0</v>
      </c>
      <c r="X213" s="183">
        <f t="shared" si="19"/>
        <v>0</v>
      </c>
      <c r="Y213" s="11" t="s">
        <v>195</v>
      </c>
      <c r="Z213" s="11" t="s">
        <v>195</v>
      </c>
      <c r="AA213" s="11" t="s">
        <v>195</v>
      </c>
      <c r="AB213" s="11" t="s">
        <v>195</v>
      </c>
      <c r="AC213" s="11" t="s">
        <v>195</v>
      </c>
      <c r="AD213" s="11" t="s">
        <v>195</v>
      </c>
    </row>
    <row r="214" spans="1:30" x14ac:dyDescent="0.25">
      <c r="A214" s="55"/>
      <c r="B214" s="11"/>
      <c r="C214" s="11" t="s">
        <v>848</v>
      </c>
      <c r="D214" s="11"/>
      <c r="E214" s="11" t="s">
        <v>574</v>
      </c>
      <c r="F214" s="11">
        <v>3</v>
      </c>
      <c r="G214" s="183">
        <f t="shared" si="16"/>
        <v>24.69</v>
      </c>
      <c r="H214" s="183">
        <v>666.64</v>
      </c>
      <c r="I214" s="183">
        <f t="shared" si="17"/>
        <v>222.21</v>
      </c>
      <c r="J214" s="11">
        <v>9</v>
      </c>
      <c r="L214" s="11">
        <v>0</v>
      </c>
      <c r="M214" s="183">
        <v>0</v>
      </c>
      <c r="N214" s="183">
        <f t="shared" si="18"/>
        <v>0</v>
      </c>
      <c r="O214" s="11" t="s">
        <v>195</v>
      </c>
      <c r="P214" s="11" t="s">
        <v>195</v>
      </c>
      <c r="Q214" s="11" t="s">
        <v>195</v>
      </c>
      <c r="R214" s="11" t="s">
        <v>195</v>
      </c>
      <c r="S214" s="11" t="s">
        <v>195</v>
      </c>
      <c r="T214" s="11" t="s">
        <v>195</v>
      </c>
      <c r="V214" s="11">
        <v>0</v>
      </c>
      <c r="W214" s="183">
        <v>0</v>
      </c>
      <c r="X214" s="183">
        <f t="shared" si="19"/>
        <v>0</v>
      </c>
      <c r="Y214" s="11" t="s">
        <v>195</v>
      </c>
      <c r="Z214" s="11" t="s">
        <v>195</v>
      </c>
      <c r="AA214" s="11" t="s">
        <v>195</v>
      </c>
      <c r="AB214" s="11" t="s">
        <v>195</v>
      </c>
      <c r="AC214" s="11" t="s">
        <v>195</v>
      </c>
      <c r="AD214" s="11" t="s">
        <v>195</v>
      </c>
    </row>
    <row r="215" spans="1:30" x14ac:dyDescent="0.25">
      <c r="A215" s="55"/>
      <c r="B215" s="11"/>
      <c r="C215" s="11" t="s">
        <v>849</v>
      </c>
      <c r="D215" s="11"/>
      <c r="E215" s="11" t="s">
        <v>575</v>
      </c>
      <c r="F215" s="11">
        <v>62</v>
      </c>
      <c r="G215" s="183">
        <f t="shared" si="16"/>
        <v>50.41</v>
      </c>
      <c r="H215" s="183">
        <v>37505.79</v>
      </c>
      <c r="I215" s="183">
        <f t="shared" si="17"/>
        <v>604.92999999999995</v>
      </c>
      <c r="J215" s="11">
        <v>12</v>
      </c>
      <c r="L215" s="11">
        <v>13</v>
      </c>
      <c r="M215" s="183">
        <v>5358.3899999999994</v>
      </c>
      <c r="N215" s="183">
        <f t="shared" si="18"/>
        <v>412.1838461538461</v>
      </c>
      <c r="O215" s="11" t="s">
        <v>195</v>
      </c>
      <c r="P215" s="11" t="s">
        <v>195</v>
      </c>
      <c r="Q215" s="11" t="s">
        <v>195</v>
      </c>
      <c r="R215" s="11" t="s">
        <v>195</v>
      </c>
      <c r="S215" s="11" t="s">
        <v>195</v>
      </c>
      <c r="T215" s="11" t="s">
        <v>195</v>
      </c>
      <c r="V215" s="11">
        <v>0</v>
      </c>
      <c r="W215" s="183">
        <v>0</v>
      </c>
      <c r="X215" s="183">
        <f t="shared" si="19"/>
        <v>0</v>
      </c>
      <c r="Y215" s="11" t="s">
        <v>195</v>
      </c>
      <c r="Z215" s="11" t="s">
        <v>195</v>
      </c>
      <c r="AA215" s="11" t="s">
        <v>195</v>
      </c>
      <c r="AB215" s="11" t="s">
        <v>195</v>
      </c>
      <c r="AC215" s="11" t="s">
        <v>195</v>
      </c>
      <c r="AD215" s="11" t="s">
        <v>195</v>
      </c>
    </row>
    <row r="216" spans="1:30" x14ac:dyDescent="0.25">
      <c r="A216" s="55"/>
      <c r="B216" s="11"/>
      <c r="C216" s="11" t="s">
        <v>850</v>
      </c>
      <c r="D216" s="11"/>
      <c r="E216" s="11" t="s">
        <v>576</v>
      </c>
      <c r="F216" s="11">
        <v>40</v>
      </c>
      <c r="G216" s="183">
        <f t="shared" si="16"/>
        <v>49.81</v>
      </c>
      <c r="H216" s="183">
        <v>21918.48</v>
      </c>
      <c r="I216" s="183">
        <f t="shared" si="17"/>
        <v>547.96</v>
      </c>
      <c r="J216" s="11">
        <v>11</v>
      </c>
      <c r="L216" s="11">
        <v>11</v>
      </c>
      <c r="M216" s="183">
        <v>5738.0599999999995</v>
      </c>
      <c r="N216" s="183">
        <f t="shared" si="18"/>
        <v>521.64181818181817</v>
      </c>
      <c r="O216" s="11" t="s">
        <v>195</v>
      </c>
      <c r="P216" s="11" t="s">
        <v>195</v>
      </c>
      <c r="Q216" s="11" t="s">
        <v>195</v>
      </c>
      <c r="R216" s="11" t="s">
        <v>195</v>
      </c>
      <c r="S216" s="11" t="s">
        <v>195</v>
      </c>
      <c r="T216" s="11" t="s">
        <v>195</v>
      </c>
      <c r="V216" s="11">
        <v>0</v>
      </c>
      <c r="W216" s="183">
        <v>0</v>
      </c>
      <c r="X216" s="183">
        <f t="shared" si="19"/>
        <v>0</v>
      </c>
      <c r="Y216" s="11" t="s">
        <v>195</v>
      </c>
      <c r="Z216" s="11" t="s">
        <v>195</v>
      </c>
      <c r="AA216" s="11" t="s">
        <v>195</v>
      </c>
      <c r="AB216" s="11" t="s">
        <v>195</v>
      </c>
      <c r="AC216" s="11" t="s">
        <v>195</v>
      </c>
      <c r="AD216" s="11" t="s">
        <v>195</v>
      </c>
    </row>
    <row r="217" spans="1:30" x14ac:dyDescent="0.25">
      <c r="A217" s="55"/>
      <c r="B217" s="11"/>
      <c r="C217" s="11" t="s">
        <v>852</v>
      </c>
      <c r="D217" s="11"/>
      <c r="E217" s="11" t="s">
        <v>578</v>
      </c>
      <c r="F217" s="11">
        <v>3</v>
      </c>
      <c r="G217" s="183">
        <f t="shared" si="16"/>
        <v>26.76</v>
      </c>
      <c r="H217" s="183">
        <v>883</v>
      </c>
      <c r="I217" s="183">
        <f t="shared" si="17"/>
        <v>294.33</v>
      </c>
      <c r="J217" s="11">
        <v>11</v>
      </c>
      <c r="L217" s="11">
        <v>0</v>
      </c>
      <c r="M217" s="183">
        <v>0</v>
      </c>
      <c r="N217" s="183">
        <f t="shared" si="18"/>
        <v>0</v>
      </c>
      <c r="O217" s="11" t="s">
        <v>195</v>
      </c>
      <c r="P217" s="11" t="s">
        <v>195</v>
      </c>
      <c r="Q217" s="11" t="s">
        <v>195</v>
      </c>
      <c r="R217" s="11" t="s">
        <v>195</v>
      </c>
      <c r="S217" s="11" t="s">
        <v>195</v>
      </c>
      <c r="T217" s="11" t="s">
        <v>195</v>
      </c>
      <c r="V217" s="11">
        <v>0</v>
      </c>
      <c r="W217" s="183">
        <v>0</v>
      </c>
      <c r="X217" s="183">
        <f t="shared" si="19"/>
        <v>0</v>
      </c>
      <c r="Y217" s="11" t="s">
        <v>195</v>
      </c>
      <c r="Z217" s="11" t="s">
        <v>195</v>
      </c>
      <c r="AA217" s="11" t="s">
        <v>195</v>
      </c>
      <c r="AB217" s="11" t="s">
        <v>195</v>
      </c>
      <c r="AC217" s="11" t="s">
        <v>195</v>
      </c>
      <c r="AD217" s="11" t="s">
        <v>195</v>
      </c>
    </row>
    <row r="218" spans="1:30" x14ac:dyDescent="0.25">
      <c r="A218" s="55"/>
      <c r="B218" s="11"/>
      <c r="C218" s="11" t="s">
        <v>855</v>
      </c>
      <c r="D218" s="11"/>
      <c r="E218" s="11" t="s">
        <v>581</v>
      </c>
      <c r="F218" s="11">
        <v>6</v>
      </c>
      <c r="G218" s="183">
        <f t="shared" si="16"/>
        <v>67.75</v>
      </c>
      <c r="H218" s="183">
        <v>4065.04</v>
      </c>
      <c r="I218" s="183">
        <f t="shared" si="17"/>
        <v>677.51</v>
      </c>
      <c r="J218" s="11">
        <v>10</v>
      </c>
      <c r="L218" s="11">
        <v>2</v>
      </c>
      <c r="M218" s="183">
        <v>365.5</v>
      </c>
      <c r="N218" s="183">
        <f t="shared" si="18"/>
        <v>182.75</v>
      </c>
      <c r="O218" s="11" t="s">
        <v>195</v>
      </c>
      <c r="P218" s="11" t="s">
        <v>195</v>
      </c>
      <c r="Q218" s="11" t="s">
        <v>195</v>
      </c>
      <c r="R218" s="11" t="s">
        <v>195</v>
      </c>
      <c r="S218" s="11" t="s">
        <v>195</v>
      </c>
      <c r="T218" s="11" t="s">
        <v>195</v>
      </c>
      <c r="V218" s="11">
        <v>0</v>
      </c>
      <c r="W218" s="183">
        <v>0</v>
      </c>
      <c r="X218" s="183">
        <f t="shared" si="19"/>
        <v>0</v>
      </c>
      <c r="Y218" s="11" t="s">
        <v>195</v>
      </c>
      <c r="Z218" s="11" t="s">
        <v>195</v>
      </c>
      <c r="AA218" s="11" t="s">
        <v>195</v>
      </c>
      <c r="AB218" s="11" t="s">
        <v>195</v>
      </c>
      <c r="AC218" s="11" t="s">
        <v>195</v>
      </c>
      <c r="AD218" s="11" t="s">
        <v>195</v>
      </c>
    </row>
    <row r="219" spans="1:30" x14ac:dyDescent="0.25">
      <c r="A219" s="55"/>
      <c r="B219" s="11"/>
      <c r="C219" s="11" t="s">
        <v>195</v>
      </c>
      <c r="D219" s="11"/>
      <c r="E219" s="11" t="s">
        <v>583</v>
      </c>
      <c r="F219" s="11">
        <v>0</v>
      </c>
      <c r="G219" s="183">
        <f t="shared" si="16"/>
        <v>0</v>
      </c>
      <c r="H219" s="183">
        <v>0</v>
      </c>
      <c r="I219" s="183">
        <f t="shared" si="17"/>
        <v>0</v>
      </c>
      <c r="J219" s="11">
        <v>0</v>
      </c>
      <c r="L219" s="11">
        <v>0</v>
      </c>
      <c r="M219" s="183">
        <v>0</v>
      </c>
      <c r="N219" s="183">
        <f t="shared" si="18"/>
        <v>0</v>
      </c>
      <c r="O219" s="11" t="s">
        <v>195</v>
      </c>
      <c r="P219" s="11" t="s">
        <v>195</v>
      </c>
      <c r="Q219" s="11" t="s">
        <v>195</v>
      </c>
      <c r="R219" s="11" t="s">
        <v>195</v>
      </c>
      <c r="S219" s="11" t="s">
        <v>195</v>
      </c>
      <c r="T219" s="11" t="s">
        <v>195</v>
      </c>
      <c r="V219" s="11">
        <v>0</v>
      </c>
      <c r="W219" s="183">
        <v>0</v>
      </c>
      <c r="X219" s="183">
        <f t="shared" si="19"/>
        <v>0</v>
      </c>
      <c r="Y219" s="11" t="s">
        <v>195</v>
      </c>
      <c r="Z219" s="11" t="s">
        <v>195</v>
      </c>
      <c r="AA219" s="11" t="s">
        <v>195</v>
      </c>
      <c r="AB219" s="11" t="s">
        <v>195</v>
      </c>
      <c r="AC219" s="11" t="s">
        <v>195</v>
      </c>
      <c r="AD219" s="11" t="s">
        <v>195</v>
      </c>
    </row>
    <row r="220" spans="1:30" ht="15.75" thickBot="1" x14ac:dyDescent="0.3">
      <c r="A220" s="55"/>
      <c r="B220" s="11"/>
      <c r="C220" s="11"/>
      <c r="D220" s="11"/>
      <c r="E220" s="11"/>
      <c r="F220" s="11"/>
      <c r="G220" s="11"/>
      <c r="H220" s="11"/>
      <c r="I220" s="11"/>
      <c r="J220" s="11"/>
      <c r="L220" s="11"/>
      <c r="M220" s="11"/>
      <c r="N220" s="11"/>
      <c r="O220" s="11"/>
      <c r="P220" s="11"/>
      <c r="Q220" s="11"/>
      <c r="R220" s="11"/>
      <c r="S220" s="11"/>
      <c r="T220" s="11"/>
      <c r="V220" s="11"/>
      <c r="W220" s="11"/>
      <c r="X220" s="11"/>
      <c r="Y220" s="11"/>
      <c r="Z220" s="11"/>
      <c r="AA220" s="11"/>
      <c r="AB220" s="11"/>
      <c r="AC220" s="11"/>
      <c r="AD220" s="11"/>
    </row>
    <row r="221" spans="1:30" ht="15.75" thickBot="1" x14ac:dyDescent="0.3">
      <c r="A221" s="55"/>
      <c r="B221" s="93" t="s">
        <v>126</v>
      </c>
      <c r="C221" s="100"/>
      <c r="D221" s="100"/>
      <c r="E221" s="100"/>
      <c r="F221" s="168">
        <f>SUM(F12:F220)</f>
        <v>12119</v>
      </c>
      <c r="G221" s="193">
        <f>AVERAGEIF(G12:G219,"&gt;0")</f>
        <v>52.286684210526303</v>
      </c>
      <c r="H221" s="198">
        <f>SUM(H12:H220)</f>
        <v>8270705.3699999973</v>
      </c>
      <c r="I221" s="193">
        <f>AVERAGEIF(I12:I219,"&gt;0")</f>
        <v>606.34931578947385</v>
      </c>
      <c r="J221" s="199">
        <f>ROUND(AVERAGEIF(J12:J219,"&gt;0"),0)</f>
        <v>12</v>
      </c>
      <c r="L221" s="201">
        <f>SUM(L12:L220)</f>
        <v>2291</v>
      </c>
      <c r="M221" s="198">
        <f>SUM(M12:M220)</f>
        <v>1457658.1099999996</v>
      </c>
      <c r="N221" s="193">
        <f>AVERAGEIF(N12:N219,"&gt;0")</f>
        <v>617.18675129254245</v>
      </c>
      <c r="O221" s="95" t="s">
        <v>195</v>
      </c>
      <c r="P221" s="95" t="s">
        <v>195</v>
      </c>
      <c r="Q221" s="99" t="s">
        <v>195</v>
      </c>
      <c r="R221" s="95" t="s">
        <v>195</v>
      </c>
      <c r="S221" s="95" t="s">
        <v>195</v>
      </c>
      <c r="T221" s="99" t="s">
        <v>195</v>
      </c>
      <c r="V221" s="200">
        <f>SUM(V12:V220)</f>
        <v>3</v>
      </c>
      <c r="W221" s="198">
        <f>SUM(W12:W220)</f>
        <v>3.19</v>
      </c>
      <c r="X221" s="193">
        <f>AVERAGEIF(X12:X219,"&gt;0")</f>
        <v>1.0633333333333332</v>
      </c>
      <c r="Y221" s="95" t="s">
        <v>195</v>
      </c>
      <c r="Z221" s="95" t="s">
        <v>195</v>
      </c>
      <c r="AA221" s="99" t="s">
        <v>195</v>
      </c>
      <c r="AB221" s="95" t="s">
        <v>195</v>
      </c>
      <c r="AC221" s="95" t="s">
        <v>195</v>
      </c>
      <c r="AD221" s="102" t="s">
        <v>195</v>
      </c>
    </row>
    <row r="222" spans="1:30" s="4" customFormat="1" ht="12.75" x14ac:dyDescent="0.2">
      <c r="A222" s="55"/>
      <c r="L222" s="50"/>
      <c r="V222" s="50"/>
    </row>
    <row r="223" spans="1:30" ht="76.5" x14ac:dyDescent="0.25">
      <c r="A223" s="55" t="str">
        <f>'Customers Financials, Usages'!A341</f>
        <v>February, 2022</v>
      </c>
      <c r="B223" s="67" t="s">
        <v>112</v>
      </c>
      <c r="C223" s="67" t="s">
        <v>20</v>
      </c>
      <c r="D223" s="67" t="s">
        <v>107</v>
      </c>
      <c r="E223" s="67" t="s">
        <v>21</v>
      </c>
      <c r="F223" s="68" t="s">
        <v>39</v>
      </c>
      <c r="G223" s="68" t="s">
        <v>113</v>
      </c>
      <c r="H223" s="68" t="s">
        <v>129</v>
      </c>
      <c r="I223" s="68" t="s">
        <v>40</v>
      </c>
      <c r="J223" s="68" t="s">
        <v>239</v>
      </c>
      <c r="K223" s="71"/>
      <c r="L223" s="68" t="s">
        <v>41</v>
      </c>
      <c r="M223" s="68" t="s">
        <v>42</v>
      </c>
      <c r="N223" s="68" t="s">
        <v>151</v>
      </c>
      <c r="O223" s="68" t="s">
        <v>134</v>
      </c>
      <c r="P223" s="68" t="s">
        <v>43</v>
      </c>
      <c r="Q223" s="68" t="s">
        <v>141</v>
      </c>
      <c r="R223" s="68" t="s">
        <v>44</v>
      </c>
      <c r="S223" s="68" t="s">
        <v>45</v>
      </c>
      <c r="T223" s="68" t="s">
        <v>152</v>
      </c>
      <c r="U223" s="71"/>
      <c r="V223" s="68" t="s">
        <v>46</v>
      </c>
      <c r="W223" s="68" t="s">
        <v>47</v>
      </c>
      <c r="X223" s="68" t="s">
        <v>142</v>
      </c>
      <c r="Y223" s="68" t="s">
        <v>48</v>
      </c>
      <c r="Z223" s="68" t="s">
        <v>49</v>
      </c>
      <c r="AA223" s="68" t="s">
        <v>143</v>
      </c>
      <c r="AB223" s="68" t="s">
        <v>123</v>
      </c>
      <c r="AC223" s="68" t="s">
        <v>124</v>
      </c>
      <c r="AD223" s="68" t="s">
        <v>144</v>
      </c>
    </row>
    <row r="224" spans="1:30" x14ac:dyDescent="0.25">
      <c r="A224" s="55"/>
      <c r="B224" s="11"/>
      <c r="C224" s="11" t="s">
        <v>195</v>
      </c>
      <c r="D224" s="11"/>
      <c r="E224" s="167">
        <v>0</v>
      </c>
      <c r="F224" s="11">
        <v>0</v>
      </c>
      <c r="G224" s="189">
        <f t="shared" ref="G224:G291" si="20">ROUND(IFERROR(I224/J224,0),2)</f>
        <v>0</v>
      </c>
      <c r="H224" s="184">
        <v>0</v>
      </c>
      <c r="I224" s="189">
        <f t="shared" ref="I224:I291" si="21">IFERROR(ROUND(H224/F224,2),0)</f>
        <v>0</v>
      </c>
      <c r="J224" s="11">
        <v>0</v>
      </c>
      <c r="L224" s="11">
        <v>0</v>
      </c>
      <c r="M224" s="184">
        <v>0</v>
      </c>
      <c r="N224" s="189">
        <f t="shared" ref="N224:N291" si="22">IFERROR(M224/L224,0)</f>
        <v>0</v>
      </c>
      <c r="O224" s="11" t="s">
        <v>195</v>
      </c>
      <c r="P224" s="11" t="s">
        <v>195</v>
      </c>
      <c r="Q224" s="11" t="s">
        <v>195</v>
      </c>
      <c r="R224" s="11" t="s">
        <v>195</v>
      </c>
      <c r="S224" s="11" t="s">
        <v>195</v>
      </c>
      <c r="T224" s="11" t="s">
        <v>195</v>
      </c>
      <c r="V224" s="11">
        <v>0</v>
      </c>
      <c r="W224" s="184">
        <v>0</v>
      </c>
      <c r="X224" s="189">
        <f t="shared" ref="X224:X291" si="23">IFERROR(W224/V224,0)</f>
        <v>0</v>
      </c>
      <c r="Y224" s="11" t="s">
        <v>195</v>
      </c>
      <c r="Z224" s="11" t="s">
        <v>195</v>
      </c>
      <c r="AA224" s="11" t="s">
        <v>195</v>
      </c>
      <c r="AB224" s="11" t="s">
        <v>195</v>
      </c>
      <c r="AC224" s="11" t="s">
        <v>195</v>
      </c>
      <c r="AD224" s="11" t="s">
        <v>195</v>
      </c>
    </row>
    <row r="225" spans="1:30" x14ac:dyDescent="0.25">
      <c r="A225" s="55"/>
      <c r="B225" s="11"/>
      <c r="C225" s="11" t="s">
        <v>586</v>
      </c>
      <c r="D225" s="11"/>
      <c r="E225" s="11" t="s">
        <v>270</v>
      </c>
      <c r="F225" s="11">
        <v>1</v>
      </c>
      <c r="G225" s="183">
        <f t="shared" si="20"/>
        <v>106.15</v>
      </c>
      <c r="H225" s="183">
        <v>636.88</v>
      </c>
      <c r="I225" s="183">
        <f t="shared" si="21"/>
        <v>636.88</v>
      </c>
      <c r="J225" s="11">
        <v>6</v>
      </c>
      <c r="L225" s="11">
        <v>1</v>
      </c>
      <c r="M225" s="183">
        <v>636.88</v>
      </c>
      <c r="N225" s="183">
        <f t="shared" si="22"/>
        <v>636.88</v>
      </c>
      <c r="O225" s="11" t="s">
        <v>195</v>
      </c>
      <c r="P225" s="11" t="s">
        <v>195</v>
      </c>
      <c r="Q225" s="11" t="s">
        <v>195</v>
      </c>
      <c r="R225" s="11" t="s">
        <v>195</v>
      </c>
      <c r="S225" s="11" t="s">
        <v>195</v>
      </c>
      <c r="T225" s="11" t="s">
        <v>195</v>
      </c>
      <c r="V225" s="11">
        <v>0</v>
      </c>
      <c r="W225" s="183">
        <v>0</v>
      </c>
      <c r="X225" s="183">
        <f t="shared" si="23"/>
        <v>0</v>
      </c>
      <c r="Y225" s="11" t="s">
        <v>195</v>
      </c>
      <c r="Z225" s="11" t="s">
        <v>195</v>
      </c>
      <c r="AA225" s="11" t="s">
        <v>195</v>
      </c>
      <c r="AB225" s="11" t="s">
        <v>195</v>
      </c>
      <c r="AC225" s="11" t="s">
        <v>195</v>
      </c>
      <c r="AD225" s="11" t="s">
        <v>195</v>
      </c>
    </row>
    <row r="226" spans="1:30" x14ac:dyDescent="0.25">
      <c r="A226" s="55"/>
      <c r="B226" s="11"/>
      <c r="C226" s="11" t="s">
        <v>587</v>
      </c>
      <c r="D226" s="11"/>
      <c r="E226" s="11" t="s">
        <v>271</v>
      </c>
      <c r="F226" s="11">
        <v>0</v>
      </c>
      <c r="G226" s="183">
        <f t="shared" si="20"/>
        <v>0</v>
      </c>
      <c r="H226" s="183">
        <v>0</v>
      </c>
      <c r="I226" s="183">
        <f t="shared" si="21"/>
        <v>0</v>
      </c>
      <c r="J226" s="11">
        <v>0</v>
      </c>
      <c r="L226" s="11">
        <v>0</v>
      </c>
      <c r="M226" s="183">
        <v>0</v>
      </c>
      <c r="N226" s="183">
        <f t="shared" si="22"/>
        <v>0</v>
      </c>
      <c r="O226" s="11" t="s">
        <v>195</v>
      </c>
      <c r="P226" s="11" t="s">
        <v>195</v>
      </c>
      <c r="Q226" s="11" t="s">
        <v>195</v>
      </c>
      <c r="R226" s="11" t="s">
        <v>195</v>
      </c>
      <c r="S226" s="11" t="s">
        <v>195</v>
      </c>
      <c r="T226" s="11" t="s">
        <v>195</v>
      </c>
      <c r="V226" s="11">
        <v>0</v>
      </c>
      <c r="W226" s="183">
        <v>0</v>
      </c>
      <c r="X226" s="183">
        <f t="shared" si="23"/>
        <v>0</v>
      </c>
      <c r="Y226" s="11" t="s">
        <v>195</v>
      </c>
      <c r="Z226" s="11" t="s">
        <v>195</v>
      </c>
      <c r="AA226" s="11" t="s">
        <v>195</v>
      </c>
      <c r="AB226" s="11" t="s">
        <v>195</v>
      </c>
      <c r="AC226" s="11" t="s">
        <v>195</v>
      </c>
      <c r="AD226" s="11" t="s">
        <v>195</v>
      </c>
    </row>
    <row r="227" spans="1:30" x14ac:dyDescent="0.25">
      <c r="A227" s="55"/>
      <c r="B227" s="11"/>
      <c r="C227" s="11" t="s">
        <v>588</v>
      </c>
      <c r="D227" s="11"/>
      <c r="E227" s="11" t="s">
        <v>272</v>
      </c>
      <c r="F227" s="11">
        <v>9</v>
      </c>
      <c r="G227" s="183">
        <f t="shared" si="20"/>
        <v>35.83</v>
      </c>
      <c r="H227" s="183">
        <v>3869.24</v>
      </c>
      <c r="I227" s="183">
        <f t="shared" si="21"/>
        <v>429.92</v>
      </c>
      <c r="J227" s="11">
        <v>12</v>
      </c>
      <c r="L227" s="11">
        <v>3</v>
      </c>
      <c r="M227" s="183">
        <v>1289.27</v>
      </c>
      <c r="N227" s="183">
        <f t="shared" si="22"/>
        <v>429.75666666666666</v>
      </c>
      <c r="O227" s="11" t="s">
        <v>195</v>
      </c>
      <c r="P227" s="11" t="s">
        <v>195</v>
      </c>
      <c r="Q227" s="11" t="s">
        <v>195</v>
      </c>
      <c r="R227" s="11" t="s">
        <v>195</v>
      </c>
      <c r="S227" s="11" t="s">
        <v>195</v>
      </c>
      <c r="T227" s="11" t="s">
        <v>195</v>
      </c>
      <c r="V227" s="11">
        <v>0</v>
      </c>
      <c r="W227" s="183">
        <v>0</v>
      </c>
      <c r="X227" s="183">
        <f t="shared" si="23"/>
        <v>0</v>
      </c>
      <c r="Y227" s="11" t="s">
        <v>195</v>
      </c>
      <c r="Z227" s="11" t="s">
        <v>195</v>
      </c>
      <c r="AA227" s="11" t="s">
        <v>195</v>
      </c>
      <c r="AB227" s="11" t="s">
        <v>195</v>
      </c>
      <c r="AC227" s="11" t="s">
        <v>195</v>
      </c>
      <c r="AD227" s="11" t="s">
        <v>195</v>
      </c>
    </row>
    <row r="228" spans="1:30" x14ac:dyDescent="0.25">
      <c r="A228" s="55"/>
      <c r="B228" s="11"/>
      <c r="C228" s="11" t="s">
        <v>591</v>
      </c>
      <c r="D228" s="11"/>
      <c r="E228" s="11" t="s">
        <v>275</v>
      </c>
      <c r="F228" s="11">
        <v>3</v>
      </c>
      <c r="G228" s="183">
        <f t="shared" ref="G228:G231" si="24">ROUND(IFERROR(I228/J228,0),2)</f>
        <v>41.88</v>
      </c>
      <c r="H228" s="183">
        <v>1633.38</v>
      </c>
      <c r="I228" s="183">
        <f t="shared" ref="I228:I231" si="25">IFERROR(ROUND(H228/F228,2),0)</f>
        <v>544.46</v>
      </c>
      <c r="J228" s="11">
        <v>13</v>
      </c>
      <c r="L228" s="11">
        <v>0</v>
      </c>
      <c r="M228" s="183">
        <v>0</v>
      </c>
      <c r="N228" s="183">
        <f t="shared" ref="N228:N231" si="26">IFERROR(M228/L228,0)</f>
        <v>0</v>
      </c>
      <c r="O228" s="11" t="s">
        <v>195</v>
      </c>
      <c r="P228" s="11" t="s">
        <v>195</v>
      </c>
      <c r="Q228" s="11" t="s">
        <v>195</v>
      </c>
      <c r="R228" s="11" t="s">
        <v>195</v>
      </c>
      <c r="S228" s="11" t="s">
        <v>195</v>
      </c>
      <c r="T228" s="11" t="s">
        <v>195</v>
      </c>
      <c r="V228" s="11">
        <v>0</v>
      </c>
      <c r="W228" s="183">
        <v>0</v>
      </c>
      <c r="X228" s="183">
        <f t="shared" ref="X228:X231" si="27">IFERROR(W228/V228,0)</f>
        <v>0</v>
      </c>
      <c r="Y228" s="11" t="s">
        <v>195</v>
      </c>
      <c r="Z228" s="11" t="s">
        <v>195</v>
      </c>
      <c r="AA228" s="11" t="s">
        <v>195</v>
      </c>
      <c r="AB228" s="11" t="s">
        <v>195</v>
      </c>
      <c r="AC228" s="11" t="s">
        <v>195</v>
      </c>
      <c r="AD228" s="11" t="s">
        <v>195</v>
      </c>
    </row>
    <row r="229" spans="1:30" x14ac:dyDescent="0.25">
      <c r="A229" s="55"/>
      <c r="B229" s="11"/>
      <c r="C229" s="11" t="s">
        <v>592</v>
      </c>
      <c r="D229" s="11"/>
      <c r="E229" s="11" t="s">
        <v>276</v>
      </c>
      <c r="F229" s="11">
        <v>3</v>
      </c>
      <c r="G229" s="183">
        <f t="shared" si="24"/>
        <v>11.1</v>
      </c>
      <c r="H229" s="183">
        <v>266.33</v>
      </c>
      <c r="I229" s="183">
        <f t="shared" si="25"/>
        <v>88.78</v>
      </c>
      <c r="J229" s="11">
        <v>8</v>
      </c>
      <c r="L229" s="11">
        <v>1</v>
      </c>
      <c r="M229" s="183">
        <v>181.13</v>
      </c>
      <c r="N229" s="183">
        <f t="shared" si="26"/>
        <v>181.13</v>
      </c>
      <c r="O229" s="11" t="s">
        <v>195</v>
      </c>
      <c r="P229" s="11" t="s">
        <v>195</v>
      </c>
      <c r="Q229" s="11" t="s">
        <v>195</v>
      </c>
      <c r="R229" s="11" t="s">
        <v>195</v>
      </c>
      <c r="S229" s="11" t="s">
        <v>195</v>
      </c>
      <c r="T229" s="11" t="s">
        <v>195</v>
      </c>
      <c r="V229" s="11">
        <v>0</v>
      </c>
      <c r="W229" s="183">
        <v>0</v>
      </c>
      <c r="X229" s="183">
        <f t="shared" si="27"/>
        <v>0</v>
      </c>
      <c r="Y229" s="11" t="s">
        <v>195</v>
      </c>
      <c r="Z229" s="11" t="s">
        <v>195</v>
      </c>
      <c r="AA229" s="11" t="s">
        <v>195</v>
      </c>
      <c r="AB229" s="11" t="s">
        <v>195</v>
      </c>
      <c r="AC229" s="11" t="s">
        <v>195</v>
      </c>
      <c r="AD229" s="11" t="s">
        <v>195</v>
      </c>
    </row>
    <row r="230" spans="1:30" x14ac:dyDescent="0.25">
      <c r="A230" s="55"/>
      <c r="B230" s="11"/>
      <c r="C230" s="11" t="s">
        <v>593</v>
      </c>
      <c r="D230" s="11"/>
      <c r="E230" s="11" t="s">
        <v>277</v>
      </c>
      <c r="F230" s="11">
        <v>10</v>
      </c>
      <c r="G230" s="183">
        <f t="shared" si="24"/>
        <v>43.57</v>
      </c>
      <c r="H230" s="183">
        <v>6099.5999999999995</v>
      </c>
      <c r="I230" s="183">
        <f t="shared" si="25"/>
        <v>609.96</v>
      </c>
      <c r="J230" s="11">
        <v>14</v>
      </c>
      <c r="L230" s="11">
        <v>1</v>
      </c>
      <c r="M230" s="183">
        <v>0</v>
      </c>
      <c r="N230" s="183">
        <f t="shared" si="26"/>
        <v>0</v>
      </c>
      <c r="O230" s="11" t="s">
        <v>195</v>
      </c>
      <c r="P230" s="11" t="s">
        <v>195</v>
      </c>
      <c r="Q230" s="11" t="s">
        <v>195</v>
      </c>
      <c r="R230" s="11" t="s">
        <v>195</v>
      </c>
      <c r="S230" s="11" t="s">
        <v>195</v>
      </c>
      <c r="T230" s="11" t="s">
        <v>195</v>
      </c>
      <c r="V230" s="11">
        <v>0</v>
      </c>
      <c r="W230" s="183">
        <v>0</v>
      </c>
      <c r="X230" s="183">
        <f t="shared" si="27"/>
        <v>0</v>
      </c>
      <c r="Y230" s="11" t="s">
        <v>195</v>
      </c>
      <c r="Z230" s="11" t="s">
        <v>195</v>
      </c>
      <c r="AA230" s="11" t="s">
        <v>195</v>
      </c>
      <c r="AB230" s="11" t="s">
        <v>195</v>
      </c>
      <c r="AC230" s="11" t="s">
        <v>195</v>
      </c>
      <c r="AD230" s="11" t="s">
        <v>195</v>
      </c>
    </row>
    <row r="231" spans="1:30" x14ac:dyDescent="0.25">
      <c r="A231" s="55"/>
      <c r="B231" s="11"/>
      <c r="C231" s="11" t="s">
        <v>594</v>
      </c>
      <c r="D231" s="11"/>
      <c r="E231" s="11" t="s">
        <v>278</v>
      </c>
      <c r="F231" s="11">
        <v>78</v>
      </c>
      <c r="G231" s="183">
        <f t="shared" si="24"/>
        <v>35.94</v>
      </c>
      <c r="H231" s="183">
        <v>42050.689999999995</v>
      </c>
      <c r="I231" s="183">
        <f t="shared" si="25"/>
        <v>539.11</v>
      </c>
      <c r="J231" s="11">
        <v>15</v>
      </c>
      <c r="L231" s="11">
        <v>7</v>
      </c>
      <c r="M231" s="183">
        <v>3534.13</v>
      </c>
      <c r="N231" s="183">
        <f t="shared" si="26"/>
        <v>504.87571428571431</v>
      </c>
      <c r="O231" s="11" t="s">
        <v>195</v>
      </c>
      <c r="P231" s="11" t="s">
        <v>195</v>
      </c>
      <c r="Q231" s="11" t="s">
        <v>195</v>
      </c>
      <c r="R231" s="11" t="s">
        <v>195</v>
      </c>
      <c r="S231" s="11" t="s">
        <v>195</v>
      </c>
      <c r="T231" s="11" t="s">
        <v>195</v>
      </c>
      <c r="V231" s="11">
        <v>3</v>
      </c>
      <c r="W231" s="183">
        <v>3.4400000000000004</v>
      </c>
      <c r="X231" s="183">
        <f t="shared" si="27"/>
        <v>1.1466666666666667</v>
      </c>
      <c r="Y231" s="11" t="s">
        <v>195</v>
      </c>
      <c r="Z231" s="11" t="s">
        <v>195</v>
      </c>
      <c r="AA231" s="11" t="s">
        <v>195</v>
      </c>
      <c r="AB231" s="11" t="s">
        <v>195</v>
      </c>
      <c r="AC231" s="11" t="s">
        <v>195</v>
      </c>
      <c r="AD231" s="11" t="s">
        <v>195</v>
      </c>
    </row>
    <row r="232" spans="1:30" x14ac:dyDescent="0.25">
      <c r="A232" s="55"/>
      <c r="B232" s="11"/>
      <c r="C232" s="11" t="s">
        <v>595</v>
      </c>
      <c r="D232" s="11"/>
      <c r="E232" s="11" t="s">
        <v>279</v>
      </c>
      <c r="F232" s="11">
        <v>0</v>
      </c>
      <c r="G232" s="183">
        <f t="shared" si="20"/>
        <v>0</v>
      </c>
      <c r="H232" s="183">
        <v>0</v>
      </c>
      <c r="I232" s="183">
        <f t="shared" si="21"/>
        <v>0</v>
      </c>
      <c r="J232" s="11">
        <v>0</v>
      </c>
      <c r="L232" s="11">
        <v>0</v>
      </c>
      <c r="M232" s="183">
        <v>0</v>
      </c>
      <c r="N232" s="183">
        <f t="shared" si="22"/>
        <v>0</v>
      </c>
      <c r="O232" s="11" t="s">
        <v>195</v>
      </c>
      <c r="P232" s="11" t="s">
        <v>195</v>
      </c>
      <c r="Q232" s="11" t="s">
        <v>195</v>
      </c>
      <c r="R232" s="11" t="s">
        <v>195</v>
      </c>
      <c r="S232" s="11" t="s">
        <v>195</v>
      </c>
      <c r="T232" s="11" t="s">
        <v>195</v>
      </c>
      <c r="V232" s="11">
        <v>0</v>
      </c>
      <c r="W232" s="183">
        <v>0</v>
      </c>
      <c r="X232" s="183">
        <f t="shared" si="23"/>
        <v>0</v>
      </c>
      <c r="Y232" s="11" t="s">
        <v>195</v>
      </c>
      <c r="Z232" s="11" t="s">
        <v>195</v>
      </c>
      <c r="AA232" s="11" t="s">
        <v>195</v>
      </c>
      <c r="AB232" s="11" t="s">
        <v>195</v>
      </c>
      <c r="AC232" s="11" t="s">
        <v>195</v>
      </c>
      <c r="AD232" s="11" t="s">
        <v>195</v>
      </c>
    </row>
    <row r="233" spans="1:30" x14ac:dyDescent="0.25">
      <c r="A233" s="55"/>
      <c r="B233" s="11"/>
      <c r="C233" s="11" t="s">
        <v>596</v>
      </c>
      <c r="D233" s="11"/>
      <c r="E233" s="11" t="s">
        <v>280</v>
      </c>
      <c r="F233" s="11">
        <v>18</v>
      </c>
      <c r="G233" s="183">
        <f t="shared" si="20"/>
        <v>45.91</v>
      </c>
      <c r="H233" s="183">
        <v>10741.829999999998</v>
      </c>
      <c r="I233" s="183">
        <f t="shared" si="21"/>
        <v>596.77</v>
      </c>
      <c r="J233" s="11">
        <v>13</v>
      </c>
      <c r="L233" s="11">
        <v>0</v>
      </c>
      <c r="M233" s="183">
        <v>0</v>
      </c>
      <c r="N233" s="183">
        <f t="shared" si="22"/>
        <v>0</v>
      </c>
      <c r="O233" s="11" t="s">
        <v>195</v>
      </c>
      <c r="P233" s="11" t="s">
        <v>195</v>
      </c>
      <c r="Q233" s="11" t="s">
        <v>195</v>
      </c>
      <c r="R233" s="11" t="s">
        <v>195</v>
      </c>
      <c r="S233" s="11" t="s">
        <v>195</v>
      </c>
      <c r="T233" s="11" t="s">
        <v>195</v>
      </c>
      <c r="V233" s="11">
        <v>9</v>
      </c>
      <c r="W233" s="183">
        <v>25.29</v>
      </c>
      <c r="X233" s="183">
        <f t="shared" si="23"/>
        <v>2.81</v>
      </c>
      <c r="Y233" s="11" t="s">
        <v>195</v>
      </c>
      <c r="Z233" s="11" t="s">
        <v>195</v>
      </c>
      <c r="AA233" s="11" t="s">
        <v>195</v>
      </c>
      <c r="AB233" s="11" t="s">
        <v>195</v>
      </c>
      <c r="AC233" s="11" t="s">
        <v>195</v>
      </c>
      <c r="AD233" s="11" t="s">
        <v>195</v>
      </c>
    </row>
    <row r="234" spans="1:30" x14ac:dyDescent="0.25">
      <c r="A234" s="55"/>
      <c r="B234" s="11"/>
      <c r="C234" s="11" t="s">
        <v>597</v>
      </c>
      <c r="D234" s="11"/>
      <c r="E234" s="11" t="s">
        <v>281</v>
      </c>
      <c r="F234" s="11">
        <v>1</v>
      </c>
      <c r="G234" s="183">
        <f t="shared" si="20"/>
        <v>10.98</v>
      </c>
      <c r="H234" s="183">
        <v>76.87</v>
      </c>
      <c r="I234" s="183">
        <f t="shared" si="21"/>
        <v>76.87</v>
      </c>
      <c r="J234" s="11">
        <v>7</v>
      </c>
      <c r="L234" s="11">
        <v>0</v>
      </c>
      <c r="M234" s="183">
        <v>0</v>
      </c>
      <c r="N234" s="183">
        <f t="shared" si="22"/>
        <v>0</v>
      </c>
      <c r="O234" s="11" t="s">
        <v>195</v>
      </c>
      <c r="P234" s="11" t="s">
        <v>195</v>
      </c>
      <c r="Q234" s="11" t="s">
        <v>195</v>
      </c>
      <c r="R234" s="11" t="s">
        <v>195</v>
      </c>
      <c r="S234" s="11" t="s">
        <v>195</v>
      </c>
      <c r="T234" s="11" t="s">
        <v>195</v>
      </c>
      <c r="V234" s="11">
        <v>0</v>
      </c>
      <c r="W234" s="183">
        <v>0</v>
      </c>
      <c r="X234" s="183">
        <f t="shared" si="23"/>
        <v>0</v>
      </c>
      <c r="Y234" s="11" t="s">
        <v>195</v>
      </c>
      <c r="Z234" s="11" t="s">
        <v>195</v>
      </c>
      <c r="AA234" s="11" t="s">
        <v>195</v>
      </c>
      <c r="AB234" s="11" t="s">
        <v>195</v>
      </c>
      <c r="AC234" s="11" t="s">
        <v>195</v>
      </c>
      <c r="AD234" s="11" t="s">
        <v>195</v>
      </c>
    </row>
    <row r="235" spans="1:30" x14ac:dyDescent="0.25">
      <c r="A235" s="55"/>
      <c r="B235" s="11"/>
      <c r="C235" s="11" t="s">
        <v>598</v>
      </c>
      <c r="D235" s="11"/>
      <c r="E235" s="11" t="s">
        <v>282</v>
      </c>
      <c r="F235" s="11">
        <v>1</v>
      </c>
      <c r="G235" s="183">
        <f t="shared" si="20"/>
        <v>38.97</v>
      </c>
      <c r="H235" s="183">
        <v>1247.04</v>
      </c>
      <c r="I235" s="183">
        <f t="shared" si="21"/>
        <v>1247.04</v>
      </c>
      <c r="J235" s="11">
        <v>32</v>
      </c>
      <c r="L235" s="11">
        <v>0</v>
      </c>
      <c r="M235" s="183">
        <v>0</v>
      </c>
      <c r="N235" s="183">
        <f t="shared" si="22"/>
        <v>0</v>
      </c>
      <c r="O235" s="11" t="s">
        <v>195</v>
      </c>
      <c r="P235" s="11" t="s">
        <v>195</v>
      </c>
      <c r="Q235" s="11" t="s">
        <v>195</v>
      </c>
      <c r="R235" s="11" t="s">
        <v>195</v>
      </c>
      <c r="S235" s="11" t="s">
        <v>195</v>
      </c>
      <c r="T235" s="11" t="s">
        <v>195</v>
      </c>
      <c r="V235" s="11">
        <v>0</v>
      </c>
      <c r="W235" s="183">
        <v>0</v>
      </c>
      <c r="X235" s="183">
        <f t="shared" si="23"/>
        <v>0</v>
      </c>
      <c r="Y235" s="11" t="s">
        <v>195</v>
      </c>
      <c r="Z235" s="11" t="s">
        <v>195</v>
      </c>
      <c r="AA235" s="11" t="s">
        <v>195</v>
      </c>
      <c r="AB235" s="11" t="s">
        <v>195</v>
      </c>
      <c r="AC235" s="11" t="s">
        <v>195</v>
      </c>
      <c r="AD235" s="11" t="s">
        <v>195</v>
      </c>
    </row>
    <row r="236" spans="1:30" x14ac:dyDescent="0.25">
      <c r="A236" s="55"/>
      <c r="B236" s="11"/>
      <c r="C236" s="11" t="s">
        <v>599</v>
      </c>
      <c r="D236" s="11"/>
      <c r="E236" s="11" t="s">
        <v>286</v>
      </c>
      <c r="F236" s="11">
        <v>51</v>
      </c>
      <c r="G236" s="183">
        <f t="shared" si="20"/>
        <v>54.04</v>
      </c>
      <c r="H236" s="183">
        <v>35827.869999999995</v>
      </c>
      <c r="I236" s="183">
        <f t="shared" si="21"/>
        <v>702.51</v>
      </c>
      <c r="J236" s="11">
        <v>13</v>
      </c>
      <c r="L236" s="11">
        <v>9</v>
      </c>
      <c r="M236" s="183">
        <v>5266.4699999999993</v>
      </c>
      <c r="N236" s="183">
        <f t="shared" si="22"/>
        <v>585.1633333333333</v>
      </c>
      <c r="O236" s="11" t="s">
        <v>195</v>
      </c>
      <c r="P236" s="11" t="s">
        <v>195</v>
      </c>
      <c r="Q236" s="11" t="s">
        <v>195</v>
      </c>
      <c r="R236" s="11" t="s">
        <v>195</v>
      </c>
      <c r="S236" s="11" t="s">
        <v>195</v>
      </c>
      <c r="T236" s="11" t="s">
        <v>195</v>
      </c>
      <c r="V236" s="11">
        <v>11</v>
      </c>
      <c r="W236" s="183">
        <v>22.94</v>
      </c>
      <c r="X236" s="183">
        <f t="shared" si="23"/>
        <v>2.0854545454545454</v>
      </c>
      <c r="Y236" s="11" t="s">
        <v>195</v>
      </c>
      <c r="Z236" s="11" t="s">
        <v>195</v>
      </c>
      <c r="AA236" s="11" t="s">
        <v>195</v>
      </c>
      <c r="AB236" s="11" t="s">
        <v>195</v>
      </c>
      <c r="AC236" s="11" t="s">
        <v>195</v>
      </c>
      <c r="AD236" s="11" t="s">
        <v>195</v>
      </c>
    </row>
    <row r="237" spans="1:30" x14ac:dyDescent="0.25">
      <c r="A237" s="55"/>
      <c r="B237" s="11"/>
      <c r="C237" s="11" t="s">
        <v>601</v>
      </c>
      <c r="D237" s="11"/>
      <c r="E237" s="11" t="s">
        <v>289</v>
      </c>
      <c r="F237" s="11">
        <v>7</v>
      </c>
      <c r="G237" s="183">
        <f t="shared" si="20"/>
        <v>22.76</v>
      </c>
      <c r="H237" s="183">
        <v>2389.8199999999997</v>
      </c>
      <c r="I237" s="183">
        <f t="shared" si="21"/>
        <v>341.4</v>
      </c>
      <c r="J237" s="11">
        <v>15</v>
      </c>
      <c r="L237" s="11">
        <v>1</v>
      </c>
      <c r="M237" s="183">
        <v>200</v>
      </c>
      <c r="N237" s="183">
        <f t="shared" si="22"/>
        <v>200</v>
      </c>
      <c r="O237" s="11" t="s">
        <v>195</v>
      </c>
      <c r="P237" s="11" t="s">
        <v>195</v>
      </c>
      <c r="Q237" s="11" t="s">
        <v>195</v>
      </c>
      <c r="R237" s="11" t="s">
        <v>195</v>
      </c>
      <c r="S237" s="11" t="s">
        <v>195</v>
      </c>
      <c r="T237" s="11" t="s">
        <v>195</v>
      </c>
      <c r="V237" s="11">
        <v>0</v>
      </c>
      <c r="W237" s="183">
        <v>0</v>
      </c>
      <c r="X237" s="183">
        <f t="shared" si="23"/>
        <v>0</v>
      </c>
      <c r="Y237" s="11" t="s">
        <v>195</v>
      </c>
      <c r="Z237" s="11" t="s">
        <v>195</v>
      </c>
      <c r="AA237" s="11" t="s">
        <v>195</v>
      </c>
      <c r="AB237" s="11" t="s">
        <v>195</v>
      </c>
      <c r="AC237" s="11" t="s">
        <v>195</v>
      </c>
      <c r="AD237" s="11" t="s">
        <v>195</v>
      </c>
    </row>
    <row r="238" spans="1:30" x14ac:dyDescent="0.25">
      <c r="A238" s="55"/>
      <c r="B238" s="11"/>
      <c r="C238" s="11" t="s">
        <v>602</v>
      </c>
      <c r="D238" s="11"/>
      <c r="E238" s="11" t="s">
        <v>290</v>
      </c>
      <c r="F238" s="11">
        <v>52</v>
      </c>
      <c r="G238" s="183">
        <f t="shared" si="20"/>
        <v>44.17</v>
      </c>
      <c r="H238" s="183">
        <v>34448.82</v>
      </c>
      <c r="I238" s="183">
        <f t="shared" si="21"/>
        <v>662.48</v>
      </c>
      <c r="J238" s="11">
        <v>15</v>
      </c>
      <c r="L238" s="11">
        <v>3</v>
      </c>
      <c r="M238" s="183">
        <v>1812.75</v>
      </c>
      <c r="N238" s="183">
        <f t="shared" si="22"/>
        <v>604.25</v>
      </c>
      <c r="O238" s="11" t="s">
        <v>195</v>
      </c>
      <c r="P238" s="11" t="s">
        <v>195</v>
      </c>
      <c r="Q238" s="11" t="s">
        <v>195</v>
      </c>
      <c r="R238" s="11" t="s">
        <v>195</v>
      </c>
      <c r="S238" s="11" t="s">
        <v>195</v>
      </c>
      <c r="T238" s="11" t="s">
        <v>195</v>
      </c>
      <c r="V238" s="11">
        <v>1</v>
      </c>
      <c r="W238" s="183">
        <v>3.75</v>
      </c>
      <c r="X238" s="183">
        <f t="shared" si="23"/>
        <v>3.75</v>
      </c>
      <c r="Y238" s="11" t="s">
        <v>195</v>
      </c>
      <c r="Z238" s="11" t="s">
        <v>195</v>
      </c>
      <c r="AA238" s="11" t="s">
        <v>195</v>
      </c>
      <c r="AB238" s="11" t="s">
        <v>195</v>
      </c>
      <c r="AC238" s="11" t="s">
        <v>195</v>
      </c>
      <c r="AD238" s="11" t="s">
        <v>195</v>
      </c>
    </row>
    <row r="239" spans="1:30" x14ac:dyDescent="0.25">
      <c r="A239" s="55"/>
      <c r="B239" s="11"/>
      <c r="C239" s="11" t="s">
        <v>603</v>
      </c>
      <c r="D239" s="11"/>
      <c r="E239" s="11" t="s">
        <v>292</v>
      </c>
      <c r="F239" s="11">
        <v>41</v>
      </c>
      <c r="G239" s="183">
        <f t="shared" si="20"/>
        <v>51.1</v>
      </c>
      <c r="H239" s="183">
        <v>29333.679999999993</v>
      </c>
      <c r="I239" s="183">
        <f t="shared" si="21"/>
        <v>715.46</v>
      </c>
      <c r="J239" s="11">
        <v>14</v>
      </c>
      <c r="L239" s="11">
        <v>5</v>
      </c>
      <c r="M239" s="183">
        <v>2796.31</v>
      </c>
      <c r="N239" s="183">
        <f t="shared" si="22"/>
        <v>559.26199999999994</v>
      </c>
      <c r="O239" s="11" t="s">
        <v>195</v>
      </c>
      <c r="P239" s="11" t="s">
        <v>195</v>
      </c>
      <c r="Q239" s="11" t="s">
        <v>195</v>
      </c>
      <c r="R239" s="11" t="s">
        <v>195</v>
      </c>
      <c r="S239" s="11" t="s">
        <v>195</v>
      </c>
      <c r="T239" s="11" t="s">
        <v>195</v>
      </c>
      <c r="V239" s="11">
        <v>0</v>
      </c>
      <c r="W239" s="183">
        <v>0</v>
      </c>
      <c r="X239" s="183">
        <f t="shared" si="23"/>
        <v>0</v>
      </c>
      <c r="Y239" s="11" t="s">
        <v>195</v>
      </c>
      <c r="Z239" s="11" t="s">
        <v>195</v>
      </c>
      <c r="AA239" s="11" t="s">
        <v>195</v>
      </c>
      <c r="AB239" s="11" t="s">
        <v>195</v>
      </c>
      <c r="AC239" s="11" t="s">
        <v>195</v>
      </c>
      <c r="AD239" s="11" t="s">
        <v>195</v>
      </c>
    </row>
    <row r="240" spans="1:30" x14ac:dyDescent="0.25">
      <c r="A240" s="55"/>
      <c r="B240" s="11"/>
      <c r="C240" s="11" t="s">
        <v>603</v>
      </c>
      <c r="D240" s="11"/>
      <c r="E240" s="11" t="s">
        <v>293</v>
      </c>
      <c r="F240" s="11">
        <v>23</v>
      </c>
      <c r="G240" s="183">
        <f t="shared" si="20"/>
        <v>36.57</v>
      </c>
      <c r="H240" s="183">
        <v>13456.97</v>
      </c>
      <c r="I240" s="183">
        <f t="shared" si="21"/>
        <v>585.09</v>
      </c>
      <c r="J240" s="11">
        <v>16</v>
      </c>
      <c r="L240" s="11">
        <v>1</v>
      </c>
      <c r="M240" s="183">
        <v>168.02</v>
      </c>
      <c r="N240" s="183">
        <f t="shared" si="22"/>
        <v>168.02</v>
      </c>
      <c r="O240" s="11" t="s">
        <v>195</v>
      </c>
      <c r="P240" s="11" t="s">
        <v>195</v>
      </c>
      <c r="Q240" s="11" t="s">
        <v>195</v>
      </c>
      <c r="R240" s="11" t="s">
        <v>195</v>
      </c>
      <c r="S240" s="11" t="s">
        <v>195</v>
      </c>
      <c r="T240" s="11" t="s">
        <v>195</v>
      </c>
      <c r="V240" s="11">
        <v>0</v>
      </c>
      <c r="W240" s="183">
        <v>0</v>
      </c>
      <c r="X240" s="183">
        <f t="shared" si="23"/>
        <v>0</v>
      </c>
      <c r="Y240" s="11" t="s">
        <v>195</v>
      </c>
      <c r="Z240" s="11" t="s">
        <v>195</v>
      </c>
      <c r="AA240" s="11" t="s">
        <v>195</v>
      </c>
      <c r="AB240" s="11" t="s">
        <v>195</v>
      </c>
      <c r="AC240" s="11" t="s">
        <v>195</v>
      </c>
      <c r="AD240" s="11" t="s">
        <v>195</v>
      </c>
    </row>
    <row r="241" spans="1:30" x14ac:dyDescent="0.25">
      <c r="A241" s="55"/>
      <c r="B241" s="11"/>
      <c r="C241" s="11" t="s">
        <v>605</v>
      </c>
      <c r="D241" s="11"/>
      <c r="E241" s="11" t="s">
        <v>295</v>
      </c>
      <c r="F241" s="11">
        <v>11</v>
      </c>
      <c r="G241" s="183">
        <f t="shared" si="20"/>
        <v>45.18</v>
      </c>
      <c r="H241" s="183">
        <v>6957.22</v>
      </c>
      <c r="I241" s="183">
        <f t="shared" si="21"/>
        <v>632.47</v>
      </c>
      <c r="J241" s="11">
        <v>14</v>
      </c>
      <c r="L241" s="11">
        <v>2</v>
      </c>
      <c r="M241" s="183">
        <v>988.01</v>
      </c>
      <c r="N241" s="183">
        <f t="shared" si="22"/>
        <v>494.005</v>
      </c>
      <c r="O241" s="11" t="s">
        <v>195</v>
      </c>
      <c r="P241" s="11" t="s">
        <v>195</v>
      </c>
      <c r="Q241" s="11" t="s">
        <v>195</v>
      </c>
      <c r="R241" s="11" t="s">
        <v>195</v>
      </c>
      <c r="S241" s="11" t="s">
        <v>195</v>
      </c>
      <c r="T241" s="11" t="s">
        <v>195</v>
      </c>
      <c r="V241" s="11">
        <v>0</v>
      </c>
      <c r="W241" s="183">
        <v>0</v>
      </c>
      <c r="X241" s="183">
        <f t="shared" si="23"/>
        <v>0</v>
      </c>
      <c r="Y241" s="11" t="s">
        <v>195</v>
      </c>
      <c r="Z241" s="11" t="s">
        <v>195</v>
      </c>
      <c r="AA241" s="11" t="s">
        <v>195</v>
      </c>
      <c r="AB241" s="11" t="s">
        <v>195</v>
      </c>
      <c r="AC241" s="11" t="s">
        <v>195</v>
      </c>
      <c r="AD241" s="11" t="s">
        <v>195</v>
      </c>
    </row>
    <row r="242" spans="1:30" x14ac:dyDescent="0.25">
      <c r="A242" s="55"/>
      <c r="B242" s="11"/>
      <c r="C242" s="11" t="s">
        <v>607</v>
      </c>
      <c r="D242" s="11"/>
      <c r="E242" s="11" t="s">
        <v>298</v>
      </c>
      <c r="F242" s="11">
        <v>1</v>
      </c>
      <c r="G242" s="183">
        <f t="shared" si="20"/>
        <v>24.05</v>
      </c>
      <c r="H242" s="183">
        <v>673.37</v>
      </c>
      <c r="I242" s="183">
        <f t="shared" si="21"/>
        <v>673.37</v>
      </c>
      <c r="J242" s="11">
        <v>28</v>
      </c>
      <c r="L242" s="11">
        <v>0</v>
      </c>
      <c r="M242" s="183">
        <v>0</v>
      </c>
      <c r="N242" s="183">
        <f t="shared" si="22"/>
        <v>0</v>
      </c>
      <c r="O242" s="11" t="s">
        <v>195</v>
      </c>
      <c r="P242" s="11" t="s">
        <v>195</v>
      </c>
      <c r="Q242" s="11" t="s">
        <v>195</v>
      </c>
      <c r="R242" s="11" t="s">
        <v>195</v>
      </c>
      <c r="S242" s="11" t="s">
        <v>195</v>
      </c>
      <c r="T242" s="11" t="s">
        <v>195</v>
      </c>
      <c r="V242" s="11">
        <v>0</v>
      </c>
      <c r="W242" s="183">
        <v>0</v>
      </c>
      <c r="X242" s="183">
        <f t="shared" si="23"/>
        <v>0</v>
      </c>
      <c r="Y242" s="11" t="s">
        <v>195</v>
      </c>
      <c r="Z242" s="11" t="s">
        <v>195</v>
      </c>
      <c r="AA242" s="11" t="s">
        <v>195</v>
      </c>
      <c r="AB242" s="11" t="s">
        <v>195</v>
      </c>
      <c r="AC242" s="11" t="s">
        <v>195</v>
      </c>
      <c r="AD242" s="11" t="s">
        <v>195</v>
      </c>
    </row>
    <row r="243" spans="1:30" x14ac:dyDescent="0.25">
      <c r="A243" s="55"/>
      <c r="B243" s="11"/>
      <c r="C243" s="11" t="s">
        <v>608</v>
      </c>
      <c r="D243" s="11"/>
      <c r="E243" s="11" t="s">
        <v>299</v>
      </c>
      <c r="F243" s="11">
        <v>14</v>
      </c>
      <c r="G243" s="183">
        <f t="shared" si="20"/>
        <v>21.39</v>
      </c>
      <c r="H243" s="183">
        <v>4791.22</v>
      </c>
      <c r="I243" s="183">
        <f t="shared" si="21"/>
        <v>342.23</v>
      </c>
      <c r="J243" s="11">
        <v>16</v>
      </c>
      <c r="L243" s="11">
        <v>0</v>
      </c>
      <c r="M243" s="183">
        <v>0</v>
      </c>
      <c r="N243" s="183">
        <f t="shared" si="22"/>
        <v>0</v>
      </c>
      <c r="O243" s="11" t="s">
        <v>195</v>
      </c>
      <c r="P243" s="11" t="s">
        <v>195</v>
      </c>
      <c r="Q243" s="11" t="s">
        <v>195</v>
      </c>
      <c r="R243" s="11" t="s">
        <v>195</v>
      </c>
      <c r="S243" s="11" t="s">
        <v>195</v>
      </c>
      <c r="T243" s="11" t="s">
        <v>195</v>
      </c>
      <c r="V243" s="11">
        <v>0</v>
      </c>
      <c r="W243" s="183">
        <v>0</v>
      </c>
      <c r="X243" s="183">
        <f t="shared" si="23"/>
        <v>0</v>
      </c>
      <c r="Y243" s="11" t="s">
        <v>195</v>
      </c>
      <c r="Z243" s="11" t="s">
        <v>195</v>
      </c>
      <c r="AA243" s="11" t="s">
        <v>195</v>
      </c>
      <c r="AB243" s="11" t="s">
        <v>195</v>
      </c>
      <c r="AC243" s="11" t="s">
        <v>195</v>
      </c>
      <c r="AD243" s="11" t="s">
        <v>195</v>
      </c>
    </row>
    <row r="244" spans="1:30" x14ac:dyDescent="0.25">
      <c r="A244" s="55"/>
      <c r="B244" s="11"/>
      <c r="C244" s="11" t="s">
        <v>609</v>
      </c>
      <c r="D244" s="11"/>
      <c r="E244" s="11" t="s">
        <v>300</v>
      </c>
      <c r="F244" s="11">
        <v>0</v>
      </c>
      <c r="G244" s="183">
        <f t="shared" si="20"/>
        <v>0</v>
      </c>
      <c r="H244" s="183">
        <v>0</v>
      </c>
      <c r="I244" s="183">
        <f t="shared" si="21"/>
        <v>0</v>
      </c>
      <c r="J244" s="11">
        <v>0</v>
      </c>
      <c r="L244" s="11">
        <v>0</v>
      </c>
      <c r="M244" s="183">
        <v>0</v>
      </c>
      <c r="N244" s="183">
        <f t="shared" si="22"/>
        <v>0</v>
      </c>
      <c r="O244" s="11" t="s">
        <v>195</v>
      </c>
      <c r="P244" s="11" t="s">
        <v>195</v>
      </c>
      <c r="Q244" s="11" t="s">
        <v>195</v>
      </c>
      <c r="R244" s="11" t="s">
        <v>195</v>
      </c>
      <c r="S244" s="11" t="s">
        <v>195</v>
      </c>
      <c r="T244" s="11" t="s">
        <v>195</v>
      </c>
      <c r="V244" s="11">
        <v>0</v>
      </c>
      <c r="W244" s="183">
        <v>0</v>
      </c>
      <c r="X244" s="183">
        <f t="shared" si="23"/>
        <v>0</v>
      </c>
      <c r="Y244" s="11" t="s">
        <v>195</v>
      </c>
      <c r="Z244" s="11" t="s">
        <v>195</v>
      </c>
      <c r="AA244" s="11" t="s">
        <v>195</v>
      </c>
      <c r="AB244" s="11" t="s">
        <v>195</v>
      </c>
      <c r="AC244" s="11" t="s">
        <v>195</v>
      </c>
      <c r="AD244" s="11" t="s">
        <v>195</v>
      </c>
    </row>
    <row r="245" spans="1:30" x14ac:dyDescent="0.25">
      <c r="A245" s="55"/>
      <c r="B245" s="11"/>
      <c r="C245" s="11" t="s">
        <v>611</v>
      </c>
      <c r="D245" s="11"/>
      <c r="E245" s="11" t="s">
        <v>302</v>
      </c>
      <c r="F245" s="11">
        <v>13</v>
      </c>
      <c r="G245" s="183">
        <f t="shared" si="20"/>
        <v>39.79</v>
      </c>
      <c r="H245" s="183">
        <v>8793.0399999999991</v>
      </c>
      <c r="I245" s="183">
        <f t="shared" si="21"/>
        <v>676.39</v>
      </c>
      <c r="J245" s="11">
        <v>17</v>
      </c>
      <c r="L245" s="11">
        <v>2</v>
      </c>
      <c r="M245" s="183">
        <v>1404.26</v>
      </c>
      <c r="N245" s="183">
        <f t="shared" si="22"/>
        <v>702.13</v>
      </c>
      <c r="O245" s="11" t="s">
        <v>195</v>
      </c>
      <c r="P245" s="11" t="s">
        <v>195</v>
      </c>
      <c r="Q245" s="11" t="s">
        <v>195</v>
      </c>
      <c r="R245" s="11" t="s">
        <v>195</v>
      </c>
      <c r="S245" s="11" t="s">
        <v>195</v>
      </c>
      <c r="T245" s="11" t="s">
        <v>195</v>
      </c>
      <c r="V245" s="11">
        <v>0</v>
      </c>
      <c r="W245" s="183">
        <v>0</v>
      </c>
      <c r="X245" s="183">
        <f t="shared" si="23"/>
        <v>0</v>
      </c>
      <c r="Y245" s="11" t="s">
        <v>195</v>
      </c>
      <c r="Z245" s="11" t="s">
        <v>195</v>
      </c>
      <c r="AA245" s="11" t="s">
        <v>195</v>
      </c>
      <c r="AB245" s="11" t="s">
        <v>195</v>
      </c>
      <c r="AC245" s="11" t="s">
        <v>195</v>
      </c>
      <c r="AD245" s="11" t="s">
        <v>195</v>
      </c>
    </row>
    <row r="246" spans="1:30" x14ac:dyDescent="0.25">
      <c r="A246" s="55"/>
      <c r="B246" s="11"/>
      <c r="C246" s="11" t="s">
        <v>612</v>
      </c>
      <c r="D246" s="11"/>
      <c r="E246" s="11" t="s">
        <v>303</v>
      </c>
      <c r="F246" s="11">
        <v>11</v>
      </c>
      <c r="G246" s="183">
        <f t="shared" si="20"/>
        <v>34.29</v>
      </c>
      <c r="H246" s="183">
        <v>6034.7300000000014</v>
      </c>
      <c r="I246" s="183">
        <f t="shared" si="21"/>
        <v>548.61</v>
      </c>
      <c r="J246" s="11">
        <v>16</v>
      </c>
      <c r="L246" s="11">
        <v>1</v>
      </c>
      <c r="M246" s="183">
        <v>338.73</v>
      </c>
      <c r="N246" s="183">
        <f t="shared" si="22"/>
        <v>338.73</v>
      </c>
      <c r="O246" s="11" t="s">
        <v>195</v>
      </c>
      <c r="P246" s="11" t="s">
        <v>195</v>
      </c>
      <c r="Q246" s="11" t="s">
        <v>195</v>
      </c>
      <c r="R246" s="11" t="s">
        <v>195</v>
      </c>
      <c r="S246" s="11" t="s">
        <v>195</v>
      </c>
      <c r="T246" s="11" t="s">
        <v>195</v>
      </c>
      <c r="V246" s="11">
        <v>0</v>
      </c>
      <c r="W246" s="183">
        <v>0</v>
      </c>
      <c r="X246" s="183">
        <f t="shared" si="23"/>
        <v>0</v>
      </c>
      <c r="Y246" s="11" t="s">
        <v>195</v>
      </c>
      <c r="Z246" s="11" t="s">
        <v>195</v>
      </c>
      <c r="AA246" s="11" t="s">
        <v>195</v>
      </c>
      <c r="AB246" s="11" t="s">
        <v>195</v>
      </c>
      <c r="AC246" s="11" t="s">
        <v>195</v>
      </c>
      <c r="AD246" s="11" t="s">
        <v>195</v>
      </c>
    </row>
    <row r="247" spans="1:30" x14ac:dyDescent="0.25">
      <c r="A247" s="55"/>
      <c r="B247" s="11"/>
      <c r="C247" s="11" t="s">
        <v>613</v>
      </c>
      <c r="D247" s="11"/>
      <c r="E247" s="11" t="s">
        <v>304</v>
      </c>
      <c r="F247" s="11">
        <v>75</v>
      </c>
      <c r="G247" s="183">
        <f t="shared" si="20"/>
        <v>37.619999999999997</v>
      </c>
      <c r="H247" s="183">
        <v>36680.490000000005</v>
      </c>
      <c r="I247" s="183">
        <f t="shared" si="21"/>
        <v>489.07</v>
      </c>
      <c r="J247" s="11">
        <v>13</v>
      </c>
      <c r="L247" s="11">
        <v>9</v>
      </c>
      <c r="M247" s="183">
        <v>3071.28</v>
      </c>
      <c r="N247" s="183">
        <f t="shared" si="22"/>
        <v>341.25333333333333</v>
      </c>
      <c r="O247" s="11" t="s">
        <v>195</v>
      </c>
      <c r="P247" s="11" t="s">
        <v>195</v>
      </c>
      <c r="Q247" s="11" t="s">
        <v>195</v>
      </c>
      <c r="R247" s="11" t="s">
        <v>195</v>
      </c>
      <c r="S247" s="11" t="s">
        <v>195</v>
      </c>
      <c r="T247" s="11" t="s">
        <v>195</v>
      </c>
      <c r="V247" s="11">
        <v>2</v>
      </c>
      <c r="W247" s="183">
        <v>1.6800000000000002</v>
      </c>
      <c r="X247" s="183">
        <f t="shared" si="23"/>
        <v>0.84000000000000008</v>
      </c>
      <c r="Y247" s="11" t="s">
        <v>195</v>
      </c>
      <c r="Z247" s="11" t="s">
        <v>195</v>
      </c>
      <c r="AA247" s="11" t="s">
        <v>195</v>
      </c>
      <c r="AB247" s="11" t="s">
        <v>195</v>
      </c>
      <c r="AC247" s="11" t="s">
        <v>195</v>
      </c>
      <c r="AD247" s="11" t="s">
        <v>195</v>
      </c>
    </row>
    <row r="248" spans="1:30" x14ac:dyDescent="0.25">
      <c r="A248" s="55"/>
      <c r="B248" s="11"/>
      <c r="C248" s="11" t="s">
        <v>614</v>
      </c>
      <c r="D248" s="11"/>
      <c r="E248" s="11" t="s">
        <v>305</v>
      </c>
      <c r="F248" s="11">
        <v>0</v>
      </c>
      <c r="G248" s="183">
        <f t="shared" si="20"/>
        <v>0</v>
      </c>
      <c r="H248" s="183">
        <v>0</v>
      </c>
      <c r="I248" s="183">
        <f t="shared" si="21"/>
        <v>0</v>
      </c>
      <c r="J248" s="11">
        <v>0</v>
      </c>
      <c r="L248" s="11">
        <v>0</v>
      </c>
      <c r="M248" s="183">
        <v>0</v>
      </c>
      <c r="N248" s="183">
        <f t="shared" si="22"/>
        <v>0</v>
      </c>
      <c r="O248" s="11" t="s">
        <v>195</v>
      </c>
      <c r="P248" s="11" t="s">
        <v>195</v>
      </c>
      <c r="Q248" s="11" t="s">
        <v>195</v>
      </c>
      <c r="R248" s="11" t="s">
        <v>195</v>
      </c>
      <c r="S248" s="11" t="s">
        <v>195</v>
      </c>
      <c r="T248" s="11" t="s">
        <v>195</v>
      </c>
      <c r="V248" s="11">
        <v>0</v>
      </c>
      <c r="W248" s="183">
        <v>0</v>
      </c>
      <c r="X248" s="183">
        <f t="shared" si="23"/>
        <v>0</v>
      </c>
      <c r="Y248" s="11" t="s">
        <v>195</v>
      </c>
      <c r="Z248" s="11" t="s">
        <v>195</v>
      </c>
      <c r="AA248" s="11" t="s">
        <v>195</v>
      </c>
      <c r="AB248" s="11" t="s">
        <v>195</v>
      </c>
      <c r="AC248" s="11" t="s">
        <v>195</v>
      </c>
      <c r="AD248" s="11" t="s">
        <v>195</v>
      </c>
    </row>
    <row r="249" spans="1:30" x14ac:dyDescent="0.25">
      <c r="A249" s="55"/>
      <c r="B249" s="11"/>
      <c r="C249" s="11" t="s">
        <v>615</v>
      </c>
      <c r="D249" s="11"/>
      <c r="E249" s="11" t="s">
        <v>306</v>
      </c>
      <c r="F249" s="11">
        <v>10</v>
      </c>
      <c r="G249" s="183">
        <f t="shared" si="20"/>
        <v>86.97</v>
      </c>
      <c r="H249" s="183">
        <v>16523.900000000001</v>
      </c>
      <c r="I249" s="183">
        <f t="shared" si="21"/>
        <v>1652.39</v>
      </c>
      <c r="J249" s="11">
        <v>19</v>
      </c>
      <c r="L249" s="11">
        <v>3</v>
      </c>
      <c r="M249" s="183">
        <v>1988.2</v>
      </c>
      <c r="N249" s="183">
        <f t="shared" si="22"/>
        <v>662.73333333333335</v>
      </c>
      <c r="O249" s="11" t="s">
        <v>195</v>
      </c>
      <c r="P249" s="11" t="s">
        <v>195</v>
      </c>
      <c r="Q249" s="11" t="s">
        <v>195</v>
      </c>
      <c r="R249" s="11" t="s">
        <v>195</v>
      </c>
      <c r="S249" s="11" t="s">
        <v>195</v>
      </c>
      <c r="T249" s="11" t="s">
        <v>195</v>
      </c>
      <c r="V249" s="11">
        <v>0</v>
      </c>
      <c r="W249" s="183">
        <v>0</v>
      </c>
      <c r="X249" s="183">
        <f t="shared" si="23"/>
        <v>0</v>
      </c>
      <c r="Y249" s="11" t="s">
        <v>195</v>
      </c>
      <c r="Z249" s="11" t="s">
        <v>195</v>
      </c>
      <c r="AA249" s="11" t="s">
        <v>195</v>
      </c>
      <c r="AB249" s="11" t="s">
        <v>195</v>
      </c>
      <c r="AC249" s="11" t="s">
        <v>195</v>
      </c>
      <c r="AD249" s="11" t="s">
        <v>195</v>
      </c>
    </row>
    <row r="250" spans="1:30" x14ac:dyDescent="0.25">
      <c r="A250" s="55"/>
      <c r="B250" s="11"/>
      <c r="C250" s="11" t="s">
        <v>616</v>
      </c>
      <c r="D250" s="11"/>
      <c r="E250" s="11" t="s">
        <v>307</v>
      </c>
      <c r="F250" s="11">
        <v>12</v>
      </c>
      <c r="G250" s="183">
        <f t="shared" si="20"/>
        <v>36</v>
      </c>
      <c r="H250" s="183">
        <v>5184.63</v>
      </c>
      <c r="I250" s="183">
        <f t="shared" si="21"/>
        <v>432.05</v>
      </c>
      <c r="J250" s="11">
        <v>12</v>
      </c>
      <c r="L250" s="11">
        <v>1</v>
      </c>
      <c r="M250" s="183">
        <v>221.72</v>
      </c>
      <c r="N250" s="183">
        <f t="shared" si="22"/>
        <v>221.72</v>
      </c>
      <c r="O250" s="11" t="s">
        <v>195</v>
      </c>
      <c r="P250" s="11" t="s">
        <v>195</v>
      </c>
      <c r="Q250" s="11" t="s">
        <v>195</v>
      </c>
      <c r="R250" s="11" t="s">
        <v>195</v>
      </c>
      <c r="S250" s="11" t="s">
        <v>195</v>
      </c>
      <c r="T250" s="11" t="s">
        <v>195</v>
      </c>
      <c r="V250" s="11">
        <v>0</v>
      </c>
      <c r="W250" s="183">
        <v>0</v>
      </c>
      <c r="X250" s="183">
        <f t="shared" si="23"/>
        <v>0</v>
      </c>
      <c r="Y250" s="11" t="s">
        <v>195</v>
      </c>
      <c r="Z250" s="11" t="s">
        <v>195</v>
      </c>
      <c r="AA250" s="11" t="s">
        <v>195</v>
      </c>
      <c r="AB250" s="11" t="s">
        <v>195</v>
      </c>
      <c r="AC250" s="11" t="s">
        <v>195</v>
      </c>
      <c r="AD250" s="11" t="s">
        <v>195</v>
      </c>
    </row>
    <row r="251" spans="1:30" x14ac:dyDescent="0.25">
      <c r="A251" s="55"/>
      <c r="B251" s="11"/>
      <c r="C251" s="11" t="s">
        <v>617</v>
      </c>
      <c r="D251" s="11"/>
      <c r="E251" s="11" t="s">
        <v>309</v>
      </c>
      <c r="F251" s="11">
        <v>5</v>
      </c>
      <c r="G251" s="183">
        <f t="shared" si="20"/>
        <v>40.630000000000003</v>
      </c>
      <c r="H251" s="183">
        <v>3859.8499999999995</v>
      </c>
      <c r="I251" s="183">
        <f t="shared" si="21"/>
        <v>771.97</v>
      </c>
      <c r="J251" s="11">
        <v>19</v>
      </c>
      <c r="L251" s="11">
        <v>0</v>
      </c>
      <c r="M251" s="183">
        <v>0</v>
      </c>
      <c r="N251" s="183">
        <f t="shared" si="22"/>
        <v>0</v>
      </c>
      <c r="O251" s="11" t="s">
        <v>195</v>
      </c>
      <c r="P251" s="11" t="s">
        <v>195</v>
      </c>
      <c r="Q251" s="11" t="s">
        <v>195</v>
      </c>
      <c r="R251" s="11" t="s">
        <v>195</v>
      </c>
      <c r="S251" s="11" t="s">
        <v>195</v>
      </c>
      <c r="T251" s="11" t="s">
        <v>195</v>
      </c>
      <c r="V251" s="11">
        <v>0</v>
      </c>
      <c r="W251" s="183">
        <v>0</v>
      </c>
      <c r="X251" s="183">
        <f t="shared" si="23"/>
        <v>0</v>
      </c>
      <c r="Y251" s="11" t="s">
        <v>195</v>
      </c>
      <c r="Z251" s="11" t="s">
        <v>195</v>
      </c>
      <c r="AA251" s="11" t="s">
        <v>195</v>
      </c>
      <c r="AB251" s="11" t="s">
        <v>195</v>
      </c>
      <c r="AC251" s="11" t="s">
        <v>195</v>
      </c>
      <c r="AD251" s="11" t="s">
        <v>195</v>
      </c>
    </row>
    <row r="252" spans="1:30" x14ac:dyDescent="0.25">
      <c r="A252" s="55"/>
      <c r="B252" s="11"/>
      <c r="C252" s="11" t="s">
        <v>618</v>
      </c>
      <c r="D252" s="11"/>
      <c r="E252" s="11" t="s">
        <v>313</v>
      </c>
      <c r="F252" s="11">
        <v>0</v>
      </c>
      <c r="G252" s="183">
        <f t="shared" si="20"/>
        <v>0</v>
      </c>
      <c r="H252" s="183">
        <v>0</v>
      </c>
      <c r="I252" s="183">
        <f t="shared" si="21"/>
        <v>0</v>
      </c>
      <c r="J252" s="11">
        <v>0</v>
      </c>
      <c r="L252" s="11">
        <v>0</v>
      </c>
      <c r="M252" s="183">
        <v>0</v>
      </c>
      <c r="N252" s="183">
        <f t="shared" si="22"/>
        <v>0</v>
      </c>
      <c r="O252" s="11" t="s">
        <v>195</v>
      </c>
      <c r="P252" s="11" t="s">
        <v>195</v>
      </c>
      <c r="Q252" s="11" t="s">
        <v>195</v>
      </c>
      <c r="R252" s="11" t="s">
        <v>195</v>
      </c>
      <c r="S252" s="11" t="s">
        <v>195</v>
      </c>
      <c r="T252" s="11" t="s">
        <v>195</v>
      </c>
      <c r="V252" s="11">
        <v>0</v>
      </c>
      <c r="W252" s="183">
        <v>0</v>
      </c>
      <c r="X252" s="183">
        <f t="shared" si="23"/>
        <v>0</v>
      </c>
      <c r="Y252" s="11" t="s">
        <v>195</v>
      </c>
      <c r="Z252" s="11" t="s">
        <v>195</v>
      </c>
      <c r="AA252" s="11" t="s">
        <v>195</v>
      </c>
      <c r="AB252" s="11" t="s">
        <v>195</v>
      </c>
      <c r="AC252" s="11" t="s">
        <v>195</v>
      </c>
      <c r="AD252" s="11" t="s">
        <v>195</v>
      </c>
    </row>
    <row r="253" spans="1:30" x14ac:dyDescent="0.25">
      <c r="A253" s="55"/>
      <c r="B253" s="11"/>
      <c r="C253" s="11" t="s">
        <v>619</v>
      </c>
      <c r="D253" s="11"/>
      <c r="E253" s="11" t="s">
        <v>314</v>
      </c>
      <c r="F253" s="11">
        <v>84</v>
      </c>
      <c r="G253" s="183">
        <f t="shared" si="20"/>
        <v>64.959999999999994</v>
      </c>
      <c r="H253" s="183">
        <v>81846.90999999996</v>
      </c>
      <c r="I253" s="183">
        <f t="shared" si="21"/>
        <v>974.37</v>
      </c>
      <c r="J253" s="11">
        <v>15</v>
      </c>
      <c r="L253" s="11">
        <v>5</v>
      </c>
      <c r="M253" s="183">
        <v>4748.42</v>
      </c>
      <c r="N253" s="183">
        <f t="shared" si="22"/>
        <v>949.68399999999997</v>
      </c>
      <c r="O253" s="11" t="s">
        <v>195</v>
      </c>
      <c r="P253" s="11" t="s">
        <v>195</v>
      </c>
      <c r="Q253" s="11" t="s">
        <v>195</v>
      </c>
      <c r="R253" s="11" t="s">
        <v>195</v>
      </c>
      <c r="S253" s="11" t="s">
        <v>195</v>
      </c>
      <c r="T253" s="11" t="s">
        <v>195</v>
      </c>
      <c r="V253" s="11">
        <v>24</v>
      </c>
      <c r="W253" s="183">
        <v>34.17</v>
      </c>
      <c r="X253" s="183">
        <f t="shared" si="23"/>
        <v>1.4237500000000001</v>
      </c>
      <c r="Y253" s="11" t="s">
        <v>195</v>
      </c>
      <c r="Z253" s="11" t="s">
        <v>195</v>
      </c>
      <c r="AA253" s="11" t="s">
        <v>195</v>
      </c>
      <c r="AB253" s="11" t="s">
        <v>195</v>
      </c>
      <c r="AC253" s="11" t="s">
        <v>195</v>
      </c>
      <c r="AD253" s="11" t="s">
        <v>195</v>
      </c>
    </row>
    <row r="254" spans="1:30" x14ac:dyDescent="0.25">
      <c r="A254" s="55"/>
      <c r="B254" s="11"/>
      <c r="C254" s="11" t="s">
        <v>620</v>
      </c>
      <c r="D254" s="11"/>
      <c r="E254" s="11" t="s">
        <v>317</v>
      </c>
      <c r="F254" s="11">
        <v>40</v>
      </c>
      <c r="G254" s="183">
        <f t="shared" si="20"/>
        <v>47.23</v>
      </c>
      <c r="H254" s="183">
        <v>26448.969999999994</v>
      </c>
      <c r="I254" s="183">
        <f t="shared" si="21"/>
        <v>661.22</v>
      </c>
      <c r="J254" s="11">
        <v>14</v>
      </c>
      <c r="L254" s="11">
        <v>6</v>
      </c>
      <c r="M254" s="183">
        <v>4050.55</v>
      </c>
      <c r="N254" s="183">
        <f t="shared" si="22"/>
        <v>675.0916666666667</v>
      </c>
      <c r="O254" s="11" t="s">
        <v>195</v>
      </c>
      <c r="P254" s="11" t="s">
        <v>195</v>
      </c>
      <c r="Q254" s="11" t="s">
        <v>195</v>
      </c>
      <c r="R254" s="11" t="s">
        <v>195</v>
      </c>
      <c r="S254" s="11" t="s">
        <v>195</v>
      </c>
      <c r="T254" s="11" t="s">
        <v>195</v>
      </c>
      <c r="V254" s="11">
        <v>0</v>
      </c>
      <c r="W254" s="183">
        <v>0</v>
      </c>
      <c r="X254" s="183">
        <f t="shared" si="23"/>
        <v>0</v>
      </c>
      <c r="Y254" s="11" t="s">
        <v>195</v>
      </c>
      <c r="Z254" s="11" t="s">
        <v>195</v>
      </c>
      <c r="AA254" s="11" t="s">
        <v>195</v>
      </c>
      <c r="AB254" s="11" t="s">
        <v>195</v>
      </c>
      <c r="AC254" s="11" t="s">
        <v>195</v>
      </c>
      <c r="AD254" s="11" t="s">
        <v>195</v>
      </c>
    </row>
    <row r="255" spans="1:30" x14ac:dyDescent="0.25">
      <c r="A255" s="55"/>
      <c r="B255" s="11"/>
      <c r="C255" s="11" t="s">
        <v>620</v>
      </c>
      <c r="D255" s="11"/>
      <c r="E255" s="11" t="s">
        <v>318</v>
      </c>
      <c r="F255" s="11">
        <v>16</v>
      </c>
      <c r="G255" s="183">
        <f t="shared" si="20"/>
        <v>55.46</v>
      </c>
      <c r="H255" s="183">
        <v>8874.2999999999993</v>
      </c>
      <c r="I255" s="183">
        <f t="shared" si="21"/>
        <v>554.64</v>
      </c>
      <c r="J255" s="11">
        <v>10</v>
      </c>
      <c r="L255" s="11">
        <v>5</v>
      </c>
      <c r="M255" s="183">
        <v>1036.78</v>
      </c>
      <c r="N255" s="183">
        <f t="shared" si="22"/>
        <v>207.35599999999999</v>
      </c>
      <c r="O255" s="11" t="s">
        <v>195</v>
      </c>
      <c r="P255" s="11" t="s">
        <v>195</v>
      </c>
      <c r="Q255" s="11" t="s">
        <v>195</v>
      </c>
      <c r="R255" s="11" t="s">
        <v>195</v>
      </c>
      <c r="S255" s="11" t="s">
        <v>195</v>
      </c>
      <c r="T255" s="11" t="s">
        <v>195</v>
      </c>
      <c r="V255" s="11">
        <v>0</v>
      </c>
      <c r="W255" s="183">
        <v>0</v>
      </c>
      <c r="X255" s="183">
        <f t="shared" si="23"/>
        <v>0</v>
      </c>
      <c r="Y255" s="11" t="s">
        <v>195</v>
      </c>
      <c r="Z255" s="11" t="s">
        <v>195</v>
      </c>
      <c r="AA255" s="11" t="s">
        <v>195</v>
      </c>
      <c r="AB255" s="11" t="s">
        <v>195</v>
      </c>
      <c r="AC255" s="11" t="s">
        <v>195</v>
      </c>
      <c r="AD255" s="11" t="s">
        <v>195</v>
      </c>
    </row>
    <row r="256" spans="1:30" x14ac:dyDescent="0.25">
      <c r="A256" s="55"/>
      <c r="B256" s="11"/>
      <c r="C256" s="11" t="s">
        <v>620</v>
      </c>
      <c r="D256" s="11"/>
      <c r="E256" s="11" t="s">
        <v>319</v>
      </c>
      <c r="F256" s="11">
        <v>50</v>
      </c>
      <c r="G256" s="183">
        <f t="shared" si="20"/>
        <v>45.36</v>
      </c>
      <c r="H256" s="183">
        <v>31750.819999999996</v>
      </c>
      <c r="I256" s="183">
        <f t="shared" si="21"/>
        <v>635.02</v>
      </c>
      <c r="J256" s="11">
        <v>14</v>
      </c>
      <c r="L256" s="11">
        <v>7</v>
      </c>
      <c r="M256" s="183">
        <v>4500.5599999999995</v>
      </c>
      <c r="N256" s="183">
        <f t="shared" si="22"/>
        <v>642.93714285714282</v>
      </c>
      <c r="O256" s="11" t="s">
        <v>195</v>
      </c>
      <c r="P256" s="11" t="s">
        <v>195</v>
      </c>
      <c r="Q256" s="11" t="s">
        <v>195</v>
      </c>
      <c r="R256" s="11" t="s">
        <v>195</v>
      </c>
      <c r="S256" s="11" t="s">
        <v>195</v>
      </c>
      <c r="T256" s="11" t="s">
        <v>195</v>
      </c>
      <c r="V256" s="11">
        <v>2</v>
      </c>
      <c r="W256" s="183">
        <v>4.07</v>
      </c>
      <c r="X256" s="183">
        <f t="shared" si="23"/>
        <v>2.0350000000000001</v>
      </c>
      <c r="Y256" s="11" t="s">
        <v>195</v>
      </c>
      <c r="Z256" s="11" t="s">
        <v>195</v>
      </c>
      <c r="AA256" s="11" t="s">
        <v>195</v>
      </c>
      <c r="AB256" s="11" t="s">
        <v>195</v>
      </c>
      <c r="AC256" s="11" t="s">
        <v>195</v>
      </c>
      <c r="AD256" s="11" t="s">
        <v>195</v>
      </c>
    </row>
    <row r="257" spans="1:30" x14ac:dyDescent="0.25">
      <c r="A257" s="55"/>
      <c r="B257" s="11"/>
      <c r="C257" s="11" t="s">
        <v>624</v>
      </c>
      <c r="D257" s="11"/>
      <c r="E257" s="11" t="s">
        <v>325</v>
      </c>
      <c r="F257" s="11">
        <v>11</v>
      </c>
      <c r="G257" s="183">
        <f t="shared" si="20"/>
        <v>85.53</v>
      </c>
      <c r="H257" s="183">
        <v>16935.149999999998</v>
      </c>
      <c r="I257" s="183">
        <f t="shared" si="21"/>
        <v>1539.56</v>
      </c>
      <c r="J257" s="11">
        <v>18</v>
      </c>
      <c r="L257" s="11">
        <v>2</v>
      </c>
      <c r="M257" s="183">
        <v>11881.91</v>
      </c>
      <c r="N257" s="183">
        <f t="shared" si="22"/>
        <v>5940.9549999999999</v>
      </c>
      <c r="O257" s="11" t="s">
        <v>195</v>
      </c>
      <c r="P257" s="11" t="s">
        <v>195</v>
      </c>
      <c r="Q257" s="11" t="s">
        <v>195</v>
      </c>
      <c r="R257" s="11" t="s">
        <v>195</v>
      </c>
      <c r="S257" s="11" t="s">
        <v>195</v>
      </c>
      <c r="T257" s="11" t="s">
        <v>195</v>
      </c>
      <c r="V257" s="11">
        <v>4</v>
      </c>
      <c r="W257" s="183">
        <v>5.45</v>
      </c>
      <c r="X257" s="183">
        <f t="shared" si="23"/>
        <v>1.3625</v>
      </c>
      <c r="Y257" s="11" t="s">
        <v>195</v>
      </c>
      <c r="Z257" s="11" t="s">
        <v>195</v>
      </c>
      <c r="AA257" s="11" t="s">
        <v>195</v>
      </c>
      <c r="AB257" s="11" t="s">
        <v>195</v>
      </c>
      <c r="AC257" s="11" t="s">
        <v>195</v>
      </c>
      <c r="AD257" s="11" t="s">
        <v>195</v>
      </c>
    </row>
    <row r="258" spans="1:30" x14ac:dyDescent="0.25">
      <c r="A258" s="55"/>
      <c r="B258" s="11"/>
      <c r="C258" s="11" t="s">
        <v>629</v>
      </c>
      <c r="D258" s="11"/>
      <c r="E258" s="11" t="s">
        <v>330</v>
      </c>
      <c r="F258" s="11">
        <v>16</v>
      </c>
      <c r="G258" s="183">
        <f t="shared" si="20"/>
        <v>34.049999999999997</v>
      </c>
      <c r="H258" s="183">
        <v>7626.1200000000017</v>
      </c>
      <c r="I258" s="183">
        <f t="shared" si="21"/>
        <v>476.63</v>
      </c>
      <c r="J258" s="11">
        <v>14</v>
      </c>
      <c r="L258" s="11">
        <v>2</v>
      </c>
      <c r="M258" s="183">
        <v>1977.27</v>
      </c>
      <c r="N258" s="183">
        <f t="shared" si="22"/>
        <v>988.63499999999999</v>
      </c>
      <c r="O258" s="11" t="s">
        <v>195</v>
      </c>
      <c r="P258" s="11" t="s">
        <v>195</v>
      </c>
      <c r="Q258" s="11" t="s">
        <v>195</v>
      </c>
      <c r="R258" s="11" t="s">
        <v>195</v>
      </c>
      <c r="S258" s="11" t="s">
        <v>195</v>
      </c>
      <c r="T258" s="11" t="s">
        <v>195</v>
      </c>
      <c r="V258" s="11">
        <v>0</v>
      </c>
      <c r="W258" s="183">
        <v>0</v>
      </c>
      <c r="X258" s="183">
        <f t="shared" si="23"/>
        <v>0</v>
      </c>
      <c r="Y258" s="11" t="s">
        <v>195</v>
      </c>
      <c r="Z258" s="11" t="s">
        <v>195</v>
      </c>
      <c r="AA258" s="11" t="s">
        <v>195</v>
      </c>
      <c r="AB258" s="11" t="s">
        <v>195</v>
      </c>
      <c r="AC258" s="11" t="s">
        <v>195</v>
      </c>
      <c r="AD258" s="11" t="s">
        <v>195</v>
      </c>
    </row>
    <row r="259" spans="1:30" x14ac:dyDescent="0.25">
      <c r="A259" s="55"/>
      <c r="B259" s="11"/>
      <c r="C259" s="11" t="s">
        <v>630</v>
      </c>
      <c r="D259" s="11"/>
      <c r="E259" s="11" t="s">
        <v>331</v>
      </c>
      <c r="F259" s="11">
        <v>5</v>
      </c>
      <c r="G259" s="183">
        <f t="shared" si="20"/>
        <v>37.520000000000003</v>
      </c>
      <c r="H259" s="183">
        <v>2251.37</v>
      </c>
      <c r="I259" s="183">
        <f t="shared" si="21"/>
        <v>450.27</v>
      </c>
      <c r="J259" s="11">
        <v>12</v>
      </c>
      <c r="L259" s="11">
        <v>0</v>
      </c>
      <c r="M259" s="183">
        <v>0</v>
      </c>
      <c r="N259" s="183">
        <f t="shared" si="22"/>
        <v>0</v>
      </c>
      <c r="O259" s="11" t="s">
        <v>195</v>
      </c>
      <c r="P259" s="11" t="s">
        <v>195</v>
      </c>
      <c r="Q259" s="11" t="s">
        <v>195</v>
      </c>
      <c r="R259" s="11" t="s">
        <v>195</v>
      </c>
      <c r="S259" s="11" t="s">
        <v>195</v>
      </c>
      <c r="T259" s="11" t="s">
        <v>195</v>
      </c>
      <c r="V259" s="11">
        <v>0</v>
      </c>
      <c r="W259" s="183">
        <v>0</v>
      </c>
      <c r="X259" s="183">
        <f t="shared" si="23"/>
        <v>0</v>
      </c>
      <c r="Y259" s="11" t="s">
        <v>195</v>
      </c>
      <c r="Z259" s="11" t="s">
        <v>195</v>
      </c>
      <c r="AA259" s="11" t="s">
        <v>195</v>
      </c>
      <c r="AB259" s="11" t="s">
        <v>195</v>
      </c>
      <c r="AC259" s="11" t="s">
        <v>195</v>
      </c>
      <c r="AD259" s="11" t="s">
        <v>195</v>
      </c>
    </row>
    <row r="260" spans="1:30" x14ac:dyDescent="0.25">
      <c r="A260" s="55"/>
      <c r="B260" s="11"/>
      <c r="C260" s="11" t="s">
        <v>632</v>
      </c>
      <c r="D260" s="11"/>
      <c r="E260" s="11" t="s">
        <v>333</v>
      </c>
      <c r="F260" s="11">
        <v>7</v>
      </c>
      <c r="G260" s="183">
        <f t="shared" si="20"/>
        <v>40.69</v>
      </c>
      <c r="H260" s="183">
        <v>4557.78</v>
      </c>
      <c r="I260" s="183">
        <f t="shared" si="21"/>
        <v>651.11</v>
      </c>
      <c r="J260" s="11">
        <v>16</v>
      </c>
      <c r="L260" s="11">
        <v>0</v>
      </c>
      <c r="M260" s="183">
        <v>0</v>
      </c>
      <c r="N260" s="183">
        <f t="shared" si="22"/>
        <v>0</v>
      </c>
      <c r="O260" s="11" t="s">
        <v>195</v>
      </c>
      <c r="P260" s="11" t="s">
        <v>195</v>
      </c>
      <c r="Q260" s="11" t="s">
        <v>195</v>
      </c>
      <c r="R260" s="11" t="s">
        <v>195</v>
      </c>
      <c r="S260" s="11" t="s">
        <v>195</v>
      </c>
      <c r="T260" s="11" t="s">
        <v>195</v>
      </c>
      <c r="V260" s="11">
        <v>0</v>
      </c>
      <c r="W260" s="183">
        <v>0</v>
      </c>
      <c r="X260" s="183">
        <f t="shared" si="23"/>
        <v>0</v>
      </c>
      <c r="Y260" s="11" t="s">
        <v>195</v>
      </c>
      <c r="Z260" s="11" t="s">
        <v>195</v>
      </c>
      <c r="AA260" s="11" t="s">
        <v>195</v>
      </c>
      <c r="AB260" s="11" t="s">
        <v>195</v>
      </c>
      <c r="AC260" s="11" t="s">
        <v>195</v>
      </c>
      <c r="AD260" s="11" t="s">
        <v>195</v>
      </c>
    </row>
    <row r="261" spans="1:30" x14ac:dyDescent="0.25">
      <c r="A261" s="55"/>
      <c r="B261" s="11"/>
      <c r="C261" s="11" t="s">
        <v>633</v>
      </c>
      <c r="D261" s="11"/>
      <c r="E261" s="11" t="s">
        <v>334</v>
      </c>
      <c r="F261" s="11">
        <v>0</v>
      </c>
      <c r="G261" s="183">
        <f t="shared" si="20"/>
        <v>0</v>
      </c>
      <c r="H261" s="183">
        <v>0</v>
      </c>
      <c r="I261" s="183">
        <f t="shared" si="21"/>
        <v>0</v>
      </c>
      <c r="J261" s="11">
        <v>0</v>
      </c>
      <c r="L261" s="11">
        <v>0</v>
      </c>
      <c r="M261" s="183">
        <v>0</v>
      </c>
      <c r="N261" s="183">
        <f t="shared" si="22"/>
        <v>0</v>
      </c>
      <c r="O261" s="11" t="s">
        <v>195</v>
      </c>
      <c r="P261" s="11" t="s">
        <v>195</v>
      </c>
      <c r="Q261" s="11" t="s">
        <v>195</v>
      </c>
      <c r="R261" s="11" t="s">
        <v>195</v>
      </c>
      <c r="S261" s="11" t="s">
        <v>195</v>
      </c>
      <c r="T261" s="11" t="s">
        <v>195</v>
      </c>
      <c r="V261" s="11">
        <v>0</v>
      </c>
      <c r="W261" s="183">
        <v>0</v>
      </c>
      <c r="X261" s="183">
        <f t="shared" si="23"/>
        <v>0</v>
      </c>
      <c r="Y261" s="11" t="s">
        <v>195</v>
      </c>
      <c r="Z261" s="11" t="s">
        <v>195</v>
      </c>
      <c r="AA261" s="11" t="s">
        <v>195</v>
      </c>
      <c r="AB261" s="11" t="s">
        <v>195</v>
      </c>
      <c r="AC261" s="11" t="s">
        <v>195</v>
      </c>
      <c r="AD261" s="11" t="s">
        <v>195</v>
      </c>
    </row>
    <row r="262" spans="1:30" x14ac:dyDescent="0.25">
      <c r="A262" s="55"/>
      <c r="B262" s="11"/>
      <c r="C262" s="11" t="s">
        <v>634</v>
      </c>
      <c r="D262" s="11"/>
      <c r="E262" s="11" t="s">
        <v>335</v>
      </c>
      <c r="F262" s="11">
        <v>4</v>
      </c>
      <c r="G262" s="183">
        <f t="shared" si="20"/>
        <v>59.35</v>
      </c>
      <c r="H262" s="183">
        <v>2848.68</v>
      </c>
      <c r="I262" s="183">
        <f t="shared" si="21"/>
        <v>712.17</v>
      </c>
      <c r="J262" s="11">
        <v>12</v>
      </c>
      <c r="L262" s="11">
        <v>2</v>
      </c>
      <c r="M262" s="183">
        <v>1332.3000000000002</v>
      </c>
      <c r="N262" s="183">
        <f t="shared" si="22"/>
        <v>666.15000000000009</v>
      </c>
      <c r="O262" s="11" t="s">
        <v>195</v>
      </c>
      <c r="P262" s="11" t="s">
        <v>195</v>
      </c>
      <c r="Q262" s="11" t="s">
        <v>195</v>
      </c>
      <c r="R262" s="11" t="s">
        <v>195</v>
      </c>
      <c r="S262" s="11" t="s">
        <v>195</v>
      </c>
      <c r="T262" s="11" t="s">
        <v>195</v>
      </c>
      <c r="V262" s="11">
        <v>0</v>
      </c>
      <c r="W262" s="183">
        <v>0</v>
      </c>
      <c r="X262" s="183">
        <f t="shared" si="23"/>
        <v>0</v>
      </c>
      <c r="Y262" s="11" t="s">
        <v>195</v>
      </c>
      <c r="Z262" s="11" t="s">
        <v>195</v>
      </c>
      <c r="AA262" s="11" t="s">
        <v>195</v>
      </c>
      <c r="AB262" s="11" t="s">
        <v>195</v>
      </c>
      <c r="AC262" s="11" t="s">
        <v>195</v>
      </c>
      <c r="AD262" s="11" t="s">
        <v>195</v>
      </c>
    </row>
    <row r="263" spans="1:30" x14ac:dyDescent="0.25">
      <c r="A263" s="55"/>
      <c r="B263" s="11"/>
      <c r="C263" s="11" t="s">
        <v>635</v>
      </c>
      <c r="D263" s="11"/>
      <c r="E263" s="11" t="s">
        <v>336</v>
      </c>
      <c r="F263" s="11">
        <v>39</v>
      </c>
      <c r="G263" s="183">
        <f t="shared" si="20"/>
        <v>47.77</v>
      </c>
      <c r="H263" s="183">
        <v>26083.919999999995</v>
      </c>
      <c r="I263" s="183">
        <f t="shared" si="21"/>
        <v>668.82</v>
      </c>
      <c r="J263" s="11">
        <v>14</v>
      </c>
      <c r="L263" s="11">
        <v>4</v>
      </c>
      <c r="M263" s="183">
        <v>3120.8199999999997</v>
      </c>
      <c r="N263" s="183">
        <f t="shared" si="22"/>
        <v>780.20499999999993</v>
      </c>
      <c r="O263" s="11" t="s">
        <v>195</v>
      </c>
      <c r="P263" s="11" t="s">
        <v>195</v>
      </c>
      <c r="Q263" s="11" t="s">
        <v>195</v>
      </c>
      <c r="R263" s="11" t="s">
        <v>195</v>
      </c>
      <c r="S263" s="11" t="s">
        <v>195</v>
      </c>
      <c r="T263" s="11" t="s">
        <v>195</v>
      </c>
      <c r="V263" s="11">
        <v>3</v>
      </c>
      <c r="W263" s="183">
        <v>8.25</v>
      </c>
      <c r="X263" s="183">
        <f t="shared" si="23"/>
        <v>2.75</v>
      </c>
      <c r="Y263" s="11" t="s">
        <v>195</v>
      </c>
      <c r="Z263" s="11" t="s">
        <v>195</v>
      </c>
      <c r="AA263" s="11" t="s">
        <v>195</v>
      </c>
      <c r="AB263" s="11" t="s">
        <v>195</v>
      </c>
      <c r="AC263" s="11" t="s">
        <v>195</v>
      </c>
      <c r="AD263" s="11" t="s">
        <v>195</v>
      </c>
    </row>
    <row r="264" spans="1:30" x14ac:dyDescent="0.25">
      <c r="A264" s="55"/>
      <c r="B264" s="11"/>
      <c r="C264" s="11" t="s">
        <v>636</v>
      </c>
      <c r="D264" s="11"/>
      <c r="E264" s="11" t="s">
        <v>337</v>
      </c>
      <c r="F264" s="11">
        <v>3</v>
      </c>
      <c r="G264" s="183">
        <f t="shared" si="20"/>
        <v>52.36</v>
      </c>
      <c r="H264" s="183">
        <v>2199.1799999999998</v>
      </c>
      <c r="I264" s="183">
        <f t="shared" si="21"/>
        <v>733.06</v>
      </c>
      <c r="J264" s="11">
        <v>14</v>
      </c>
      <c r="L264" s="11">
        <v>0</v>
      </c>
      <c r="M264" s="183">
        <v>0</v>
      </c>
      <c r="N264" s="183">
        <f t="shared" si="22"/>
        <v>0</v>
      </c>
      <c r="O264" s="11" t="s">
        <v>195</v>
      </c>
      <c r="P264" s="11" t="s">
        <v>195</v>
      </c>
      <c r="Q264" s="11" t="s">
        <v>195</v>
      </c>
      <c r="R264" s="11" t="s">
        <v>195</v>
      </c>
      <c r="S264" s="11" t="s">
        <v>195</v>
      </c>
      <c r="T264" s="11" t="s">
        <v>195</v>
      </c>
      <c r="V264" s="11">
        <v>0</v>
      </c>
      <c r="W264" s="183">
        <v>0</v>
      </c>
      <c r="X264" s="183">
        <f t="shared" si="23"/>
        <v>0</v>
      </c>
      <c r="Y264" s="11" t="s">
        <v>195</v>
      </c>
      <c r="Z264" s="11" t="s">
        <v>195</v>
      </c>
      <c r="AA264" s="11" t="s">
        <v>195</v>
      </c>
      <c r="AB264" s="11" t="s">
        <v>195</v>
      </c>
      <c r="AC264" s="11" t="s">
        <v>195</v>
      </c>
      <c r="AD264" s="11" t="s">
        <v>195</v>
      </c>
    </row>
    <row r="265" spans="1:30" x14ac:dyDescent="0.25">
      <c r="A265" s="55"/>
      <c r="B265" s="11"/>
      <c r="C265" s="11" t="s">
        <v>637</v>
      </c>
      <c r="D265" s="11"/>
      <c r="E265" s="11" t="s">
        <v>338</v>
      </c>
      <c r="F265" s="11">
        <v>16</v>
      </c>
      <c r="G265" s="183">
        <f t="shared" si="20"/>
        <v>45.86</v>
      </c>
      <c r="H265" s="183">
        <v>8805.9699999999993</v>
      </c>
      <c r="I265" s="183">
        <f t="shared" si="21"/>
        <v>550.37</v>
      </c>
      <c r="J265" s="11">
        <v>12</v>
      </c>
      <c r="L265" s="11">
        <v>4</v>
      </c>
      <c r="M265" s="183">
        <v>3711.4</v>
      </c>
      <c r="N265" s="183">
        <f t="shared" si="22"/>
        <v>927.85</v>
      </c>
      <c r="O265" s="11" t="s">
        <v>195</v>
      </c>
      <c r="P265" s="11" t="s">
        <v>195</v>
      </c>
      <c r="Q265" s="11" t="s">
        <v>195</v>
      </c>
      <c r="R265" s="11" t="s">
        <v>195</v>
      </c>
      <c r="S265" s="11" t="s">
        <v>195</v>
      </c>
      <c r="T265" s="11" t="s">
        <v>195</v>
      </c>
      <c r="V265" s="11">
        <v>0</v>
      </c>
      <c r="W265" s="183">
        <v>0</v>
      </c>
      <c r="X265" s="183">
        <f t="shared" si="23"/>
        <v>0</v>
      </c>
      <c r="Y265" s="11" t="s">
        <v>195</v>
      </c>
      <c r="Z265" s="11" t="s">
        <v>195</v>
      </c>
      <c r="AA265" s="11" t="s">
        <v>195</v>
      </c>
      <c r="AB265" s="11" t="s">
        <v>195</v>
      </c>
      <c r="AC265" s="11" t="s">
        <v>195</v>
      </c>
      <c r="AD265" s="11" t="s">
        <v>195</v>
      </c>
    </row>
    <row r="266" spans="1:30" x14ac:dyDescent="0.25">
      <c r="A266" s="55"/>
      <c r="B266" s="11"/>
      <c r="C266" s="11" t="s">
        <v>639</v>
      </c>
      <c r="D266" s="11"/>
      <c r="E266" s="11" t="s">
        <v>340</v>
      </c>
      <c r="F266" s="11">
        <v>2</v>
      </c>
      <c r="G266" s="183">
        <f t="shared" si="20"/>
        <v>68.94</v>
      </c>
      <c r="H266" s="183">
        <v>1378.81</v>
      </c>
      <c r="I266" s="183">
        <f t="shared" si="21"/>
        <v>689.41</v>
      </c>
      <c r="J266" s="11">
        <v>10</v>
      </c>
      <c r="L266" s="11">
        <v>0</v>
      </c>
      <c r="M266" s="183">
        <v>0</v>
      </c>
      <c r="N266" s="183">
        <f t="shared" si="22"/>
        <v>0</v>
      </c>
      <c r="O266" s="11" t="s">
        <v>195</v>
      </c>
      <c r="P266" s="11" t="s">
        <v>195</v>
      </c>
      <c r="Q266" s="11" t="s">
        <v>195</v>
      </c>
      <c r="R266" s="11" t="s">
        <v>195</v>
      </c>
      <c r="S266" s="11" t="s">
        <v>195</v>
      </c>
      <c r="T266" s="11" t="s">
        <v>195</v>
      </c>
      <c r="V266" s="11">
        <v>0</v>
      </c>
      <c r="W266" s="183">
        <v>0</v>
      </c>
      <c r="X266" s="183">
        <f t="shared" si="23"/>
        <v>0</v>
      </c>
      <c r="Y266" s="11" t="s">
        <v>195</v>
      </c>
      <c r="Z266" s="11" t="s">
        <v>195</v>
      </c>
      <c r="AA266" s="11" t="s">
        <v>195</v>
      </c>
      <c r="AB266" s="11" t="s">
        <v>195</v>
      </c>
      <c r="AC266" s="11" t="s">
        <v>195</v>
      </c>
      <c r="AD266" s="11" t="s">
        <v>195</v>
      </c>
    </row>
    <row r="267" spans="1:30" x14ac:dyDescent="0.25">
      <c r="A267" s="55"/>
      <c r="B267" s="11"/>
      <c r="C267" s="11" t="s">
        <v>642</v>
      </c>
      <c r="D267" s="11"/>
      <c r="E267" s="11" t="s">
        <v>343</v>
      </c>
      <c r="F267" s="11">
        <v>7</v>
      </c>
      <c r="G267" s="183">
        <f t="shared" si="20"/>
        <v>117.48</v>
      </c>
      <c r="H267" s="183">
        <v>17270.18</v>
      </c>
      <c r="I267" s="183">
        <f t="shared" si="21"/>
        <v>2467.17</v>
      </c>
      <c r="J267" s="11">
        <v>21</v>
      </c>
      <c r="L267" s="11">
        <v>1</v>
      </c>
      <c r="M267" s="183">
        <v>2483.38</v>
      </c>
      <c r="N267" s="183">
        <f t="shared" si="22"/>
        <v>2483.38</v>
      </c>
      <c r="O267" s="11" t="s">
        <v>195</v>
      </c>
      <c r="P267" s="11" t="s">
        <v>195</v>
      </c>
      <c r="Q267" s="11" t="s">
        <v>195</v>
      </c>
      <c r="R267" s="11" t="s">
        <v>195</v>
      </c>
      <c r="S267" s="11" t="s">
        <v>195</v>
      </c>
      <c r="T267" s="11" t="s">
        <v>195</v>
      </c>
      <c r="V267" s="11">
        <v>0</v>
      </c>
      <c r="W267" s="183">
        <v>0</v>
      </c>
      <c r="X267" s="183">
        <f t="shared" si="23"/>
        <v>0</v>
      </c>
      <c r="Y267" s="11" t="s">
        <v>195</v>
      </c>
      <c r="Z267" s="11" t="s">
        <v>195</v>
      </c>
      <c r="AA267" s="11" t="s">
        <v>195</v>
      </c>
      <c r="AB267" s="11" t="s">
        <v>195</v>
      </c>
      <c r="AC267" s="11" t="s">
        <v>195</v>
      </c>
      <c r="AD267" s="11" t="s">
        <v>195</v>
      </c>
    </row>
    <row r="268" spans="1:30" x14ac:dyDescent="0.25">
      <c r="A268" s="55"/>
      <c r="B268" s="11"/>
      <c r="C268" s="11" t="s">
        <v>643</v>
      </c>
      <c r="D268" s="11"/>
      <c r="E268" s="11" t="s">
        <v>344</v>
      </c>
      <c r="F268" s="11">
        <v>25</v>
      </c>
      <c r="G268" s="183">
        <f t="shared" si="20"/>
        <v>60.69</v>
      </c>
      <c r="H268" s="183">
        <v>21242.350000000002</v>
      </c>
      <c r="I268" s="183">
        <f t="shared" si="21"/>
        <v>849.69</v>
      </c>
      <c r="J268" s="11">
        <v>14</v>
      </c>
      <c r="L268" s="11">
        <v>1</v>
      </c>
      <c r="M268" s="183">
        <v>1309.46</v>
      </c>
      <c r="N268" s="183">
        <f t="shared" si="22"/>
        <v>1309.46</v>
      </c>
      <c r="O268" s="11" t="s">
        <v>195</v>
      </c>
      <c r="P268" s="11" t="s">
        <v>195</v>
      </c>
      <c r="Q268" s="11" t="s">
        <v>195</v>
      </c>
      <c r="R268" s="11" t="s">
        <v>195</v>
      </c>
      <c r="S268" s="11" t="s">
        <v>195</v>
      </c>
      <c r="T268" s="11" t="s">
        <v>195</v>
      </c>
      <c r="V268" s="11">
        <v>1</v>
      </c>
      <c r="W268" s="183">
        <v>3.58</v>
      </c>
      <c r="X268" s="183">
        <f t="shared" si="23"/>
        <v>3.58</v>
      </c>
      <c r="Y268" s="11" t="s">
        <v>195</v>
      </c>
      <c r="Z268" s="11" t="s">
        <v>195</v>
      </c>
      <c r="AA268" s="11" t="s">
        <v>195</v>
      </c>
      <c r="AB268" s="11" t="s">
        <v>195</v>
      </c>
      <c r="AC268" s="11" t="s">
        <v>195</v>
      </c>
      <c r="AD268" s="11" t="s">
        <v>195</v>
      </c>
    </row>
    <row r="269" spans="1:30" x14ac:dyDescent="0.25">
      <c r="A269" s="55"/>
      <c r="B269" s="11"/>
      <c r="C269" s="11" t="s">
        <v>644</v>
      </c>
      <c r="D269" s="11"/>
      <c r="E269" s="11" t="s">
        <v>345</v>
      </c>
      <c r="F269" s="11">
        <v>1</v>
      </c>
      <c r="G269" s="183">
        <f t="shared" si="20"/>
        <v>31.73</v>
      </c>
      <c r="H269" s="183">
        <v>475.94</v>
      </c>
      <c r="I269" s="183">
        <f t="shared" si="21"/>
        <v>475.94</v>
      </c>
      <c r="J269" s="11">
        <v>15</v>
      </c>
      <c r="L269" s="11">
        <v>0</v>
      </c>
      <c r="M269" s="183">
        <v>0</v>
      </c>
      <c r="N269" s="183">
        <f t="shared" si="22"/>
        <v>0</v>
      </c>
      <c r="O269" s="11" t="s">
        <v>195</v>
      </c>
      <c r="P269" s="11" t="s">
        <v>195</v>
      </c>
      <c r="Q269" s="11" t="s">
        <v>195</v>
      </c>
      <c r="R269" s="11" t="s">
        <v>195</v>
      </c>
      <c r="S269" s="11" t="s">
        <v>195</v>
      </c>
      <c r="T269" s="11" t="s">
        <v>195</v>
      </c>
      <c r="V269" s="11">
        <v>0</v>
      </c>
      <c r="W269" s="183">
        <v>0</v>
      </c>
      <c r="X269" s="183">
        <f t="shared" si="23"/>
        <v>0</v>
      </c>
      <c r="Y269" s="11" t="s">
        <v>195</v>
      </c>
      <c r="Z269" s="11" t="s">
        <v>195</v>
      </c>
      <c r="AA269" s="11" t="s">
        <v>195</v>
      </c>
      <c r="AB269" s="11" t="s">
        <v>195</v>
      </c>
      <c r="AC269" s="11" t="s">
        <v>195</v>
      </c>
      <c r="AD269" s="11" t="s">
        <v>195</v>
      </c>
    </row>
    <row r="270" spans="1:30" x14ac:dyDescent="0.25">
      <c r="A270" s="55"/>
      <c r="B270" s="11"/>
      <c r="C270" s="11" t="s">
        <v>645</v>
      </c>
      <c r="D270" s="11"/>
      <c r="E270" s="11" t="s">
        <v>346</v>
      </c>
      <c r="F270" s="11">
        <v>23</v>
      </c>
      <c r="G270" s="183">
        <f t="shared" si="20"/>
        <v>26.87</v>
      </c>
      <c r="H270" s="183">
        <v>10504.53</v>
      </c>
      <c r="I270" s="183">
        <f t="shared" si="21"/>
        <v>456.72</v>
      </c>
      <c r="J270" s="11">
        <v>17</v>
      </c>
      <c r="L270" s="11">
        <v>3</v>
      </c>
      <c r="M270" s="183">
        <v>1861.41</v>
      </c>
      <c r="N270" s="183">
        <f t="shared" si="22"/>
        <v>620.47</v>
      </c>
      <c r="O270" s="11" t="s">
        <v>195</v>
      </c>
      <c r="P270" s="11" t="s">
        <v>195</v>
      </c>
      <c r="Q270" s="11" t="s">
        <v>195</v>
      </c>
      <c r="R270" s="11" t="s">
        <v>195</v>
      </c>
      <c r="S270" s="11" t="s">
        <v>195</v>
      </c>
      <c r="T270" s="11" t="s">
        <v>195</v>
      </c>
      <c r="V270" s="11">
        <v>1</v>
      </c>
      <c r="W270" s="183">
        <v>1.47</v>
      </c>
      <c r="X270" s="183">
        <f t="shared" si="23"/>
        <v>1.47</v>
      </c>
      <c r="Y270" s="11" t="s">
        <v>195</v>
      </c>
      <c r="Z270" s="11" t="s">
        <v>195</v>
      </c>
      <c r="AA270" s="11" t="s">
        <v>195</v>
      </c>
      <c r="AB270" s="11" t="s">
        <v>195</v>
      </c>
      <c r="AC270" s="11" t="s">
        <v>195</v>
      </c>
      <c r="AD270" s="11" t="s">
        <v>195</v>
      </c>
    </row>
    <row r="271" spans="1:30" x14ac:dyDescent="0.25">
      <c r="A271" s="55"/>
      <c r="B271" s="11"/>
      <c r="C271" s="11" t="s">
        <v>646</v>
      </c>
      <c r="D271" s="11"/>
      <c r="E271" s="11" t="s">
        <v>347</v>
      </c>
      <c r="F271" s="11">
        <v>26</v>
      </c>
      <c r="G271" s="183">
        <f t="shared" si="20"/>
        <v>51.02</v>
      </c>
      <c r="H271" s="183">
        <v>15917.4</v>
      </c>
      <c r="I271" s="183">
        <f t="shared" si="21"/>
        <v>612.21</v>
      </c>
      <c r="J271" s="11">
        <v>12</v>
      </c>
      <c r="L271" s="11">
        <v>4</v>
      </c>
      <c r="M271" s="183">
        <v>1548.21</v>
      </c>
      <c r="N271" s="183">
        <f t="shared" si="22"/>
        <v>387.05250000000001</v>
      </c>
      <c r="O271" s="11" t="s">
        <v>195</v>
      </c>
      <c r="P271" s="11" t="s">
        <v>195</v>
      </c>
      <c r="Q271" s="11" t="s">
        <v>195</v>
      </c>
      <c r="R271" s="11" t="s">
        <v>195</v>
      </c>
      <c r="S271" s="11" t="s">
        <v>195</v>
      </c>
      <c r="T271" s="11" t="s">
        <v>195</v>
      </c>
      <c r="V271" s="11">
        <v>1</v>
      </c>
      <c r="W271" s="183">
        <v>0.24</v>
      </c>
      <c r="X271" s="183">
        <f t="shared" si="23"/>
        <v>0.24</v>
      </c>
      <c r="Y271" s="11" t="s">
        <v>195</v>
      </c>
      <c r="Z271" s="11" t="s">
        <v>195</v>
      </c>
      <c r="AA271" s="11" t="s">
        <v>195</v>
      </c>
      <c r="AB271" s="11" t="s">
        <v>195</v>
      </c>
      <c r="AC271" s="11" t="s">
        <v>195</v>
      </c>
      <c r="AD271" s="11" t="s">
        <v>195</v>
      </c>
    </row>
    <row r="272" spans="1:30" x14ac:dyDescent="0.25">
      <c r="A272" s="55"/>
      <c r="B272" s="11"/>
      <c r="C272" s="11" t="s">
        <v>647</v>
      </c>
      <c r="D272" s="11"/>
      <c r="E272" s="11" t="s">
        <v>348</v>
      </c>
      <c r="F272" s="11">
        <v>85</v>
      </c>
      <c r="G272" s="183">
        <f t="shared" si="20"/>
        <v>42.77</v>
      </c>
      <c r="H272" s="183">
        <v>54529.990000000005</v>
      </c>
      <c r="I272" s="183">
        <f t="shared" si="21"/>
        <v>641.53</v>
      </c>
      <c r="J272" s="11">
        <v>15</v>
      </c>
      <c r="L272" s="11">
        <v>13</v>
      </c>
      <c r="M272" s="183">
        <v>11973.380000000001</v>
      </c>
      <c r="N272" s="183">
        <f t="shared" si="22"/>
        <v>921.02923076923082</v>
      </c>
      <c r="O272" s="11" t="s">
        <v>195</v>
      </c>
      <c r="P272" s="11" t="s">
        <v>195</v>
      </c>
      <c r="Q272" s="11" t="s">
        <v>195</v>
      </c>
      <c r="R272" s="11" t="s">
        <v>195</v>
      </c>
      <c r="S272" s="11" t="s">
        <v>195</v>
      </c>
      <c r="T272" s="11" t="s">
        <v>195</v>
      </c>
      <c r="V272" s="11">
        <v>3</v>
      </c>
      <c r="W272" s="183">
        <v>6.95</v>
      </c>
      <c r="X272" s="183">
        <f t="shared" si="23"/>
        <v>2.3166666666666669</v>
      </c>
      <c r="Y272" s="11" t="s">
        <v>195</v>
      </c>
      <c r="Z272" s="11" t="s">
        <v>195</v>
      </c>
      <c r="AA272" s="11" t="s">
        <v>195</v>
      </c>
      <c r="AB272" s="11" t="s">
        <v>195</v>
      </c>
      <c r="AC272" s="11" t="s">
        <v>195</v>
      </c>
      <c r="AD272" s="11" t="s">
        <v>195</v>
      </c>
    </row>
    <row r="273" spans="1:30" x14ac:dyDescent="0.25">
      <c r="A273" s="55"/>
      <c r="B273" s="11"/>
      <c r="C273" s="11" t="s">
        <v>648</v>
      </c>
      <c r="D273" s="11"/>
      <c r="E273" s="11" t="s">
        <v>349</v>
      </c>
      <c r="F273" s="11">
        <v>10</v>
      </c>
      <c r="G273" s="183">
        <f t="shared" si="20"/>
        <v>49.81</v>
      </c>
      <c r="H273" s="183">
        <v>4981.2299999999996</v>
      </c>
      <c r="I273" s="183">
        <f t="shared" si="21"/>
        <v>498.12</v>
      </c>
      <c r="J273" s="11">
        <v>10</v>
      </c>
      <c r="L273" s="11">
        <v>4</v>
      </c>
      <c r="M273" s="183">
        <v>2217.66</v>
      </c>
      <c r="N273" s="183">
        <f t="shared" si="22"/>
        <v>554.41499999999996</v>
      </c>
      <c r="O273" s="11" t="s">
        <v>195</v>
      </c>
      <c r="P273" s="11" t="s">
        <v>195</v>
      </c>
      <c r="Q273" s="11" t="s">
        <v>195</v>
      </c>
      <c r="R273" s="11" t="s">
        <v>195</v>
      </c>
      <c r="S273" s="11" t="s">
        <v>195</v>
      </c>
      <c r="T273" s="11" t="s">
        <v>195</v>
      </c>
      <c r="V273" s="11">
        <v>0</v>
      </c>
      <c r="W273" s="183">
        <v>0</v>
      </c>
      <c r="X273" s="183">
        <f t="shared" si="23"/>
        <v>0</v>
      </c>
      <c r="Y273" s="11" t="s">
        <v>195</v>
      </c>
      <c r="Z273" s="11" t="s">
        <v>195</v>
      </c>
      <c r="AA273" s="11" t="s">
        <v>195</v>
      </c>
      <c r="AB273" s="11" t="s">
        <v>195</v>
      </c>
      <c r="AC273" s="11" t="s">
        <v>195</v>
      </c>
      <c r="AD273" s="11" t="s">
        <v>195</v>
      </c>
    </row>
    <row r="274" spans="1:30" x14ac:dyDescent="0.25">
      <c r="A274" s="55"/>
      <c r="B274" s="11"/>
      <c r="C274" s="11" t="s">
        <v>649</v>
      </c>
      <c r="D274" s="11"/>
      <c r="E274" s="11" t="s">
        <v>350</v>
      </c>
      <c r="F274" s="11">
        <v>19</v>
      </c>
      <c r="G274" s="183">
        <f t="shared" si="20"/>
        <v>50.1</v>
      </c>
      <c r="H274" s="183">
        <v>15230.27</v>
      </c>
      <c r="I274" s="183">
        <f t="shared" si="21"/>
        <v>801.59</v>
      </c>
      <c r="J274" s="11">
        <v>16</v>
      </c>
      <c r="L274" s="11">
        <v>2</v>
      </c>
      <c r="M274" s="183">
        <v>717.9</v>
      </c>
      <c r="N274" s="183">
        <f t="shared" si="22"/>
        <v>358.95</v>
      </c>
      <c r="O274" s="11" t="s">
        <v>195</v>
      </c>
      <c r="P274" s="11" t="s">
        <v>195</v>
      </c>
      <c r="Q274" s="11" t="s">
        <v>195</v>
      </c>
      <c r="R274" s="11" t="s">
        <v>195</v>
      </c>
      <c r="S274" s="11" t="s">
        <v>195</v>
      </c>
      <c r="T274" s="11" t="s">
        <v>195</v>
      </c>
      <c r="V274" s="11">
        <v>0</v>
      </c>
      <c r="W274" s="183">
        <v>0</v>
      </c>
      <c r="X274" s="183">
        <f t="shared" si="23"/>
        <v>0</v>
      </c>
      <c r="Y274" s="11" t="s">
        <v>195</v>
      </c>
      <c r="Z274" s="11" t="s">
        <v>195</v>
      </c>
      <c r="AA274" s="11" t="s">
        <v>195</v>
      </c>
      <c r="AB274" s="11" t="s">
        <v>195</v>
      </c>
      <c r="AC274" s="11" t="s">
        <v>195</v>
      </c>
      <c r="AD274" s="11" t="s">
        <v>195</v>
      </c>
    </row>
    <row r="275" spans="1:30" x14ac:dyDescent="0.25">
      <c r="A275" s="55"/>
      <c r="B275" s="11"/>
      <c r="C275" s="11" t="s">
        <v>650</v>
      </c>
      <c r="D275" s="11"/>
      <c r="E275" s="11" t="s">
        <v>351</v>
      </c>
      <c r="F275" s="11">
        <v>10</v>
      </c>
      <c r="G275" s="183">
        <f t="shared" si="20"/>
        <v>57.25</v>
      </c>
      <c r="H275" s="183">
        <v>6870.17</v>
      </c>
      <c r="I275" s="183">
        <f t="shared" si="21"/>
        <v>687.02</v>
      </c>
      <c r="J275" s="11">
        <v>12</v>
      </c>
      <c r="L275" s="11">
        <v>2</v>
      </c>
      <c r="M275" s="183">
        <v>551.74</v>
      </c>
      <c r="N275" s="183">
        <f t="shared" si="22"/>
        <v>275.87</v>
      </c>
      <c r="O275" s="11" t="s">
        <v>195</v>
      </c>
      <c r="P275" s="11" t="s">
        <v>195</v>
      </c>
      <c r="Q275" s="11" t="s">
        <v>195</v>
      </c>
      <c r="R275" s="11" t="s">
        <v>195</v>
      </c>
      <c r="S275" s="11" t="s">
        <v>195</v>
      </c>
      <c r="T275" s="11" t="s">
        <v>195</v>
      </c>
      <c r="V275" s="11">
        <v>0</v>
      </c>
      <c r="W275" s="183">
        <v>0</v>
      </c>
      <c r="X275" s="183">
        <f t="shared" si="23"/>
        <v>0</v>
      </c>
      <c r="Y275" s="11" t="s">
        <v>195</v>
      </c>
      <c r="Z275" s="11" t="s">
        <v>195</v>
      </c>
      <c r="AA275" s="11" t="s">
        <v>195</v>
      </c>
      <c r="AB275" s="11" t="s">
        <v>195</v>
      </c>
      <c r="AC275" s="11" t="s">
        <v>195</v>
      </c>
      <c r="AD275" s="11" t="s">
        <v>195</v>
      </c>
    </row>
    <row r="276" spans="1:30" x14ac:dyDescent="0.25">
      <c r="A276" s="55"/>
      <c r="B276" s="11"/>
      <c r="C276" s="11" t="s">
        <v>651</v>
      </c>
      <c r="D276" s="11"/>
      <c r="E276" s="11" t="s">
        <v>352</v>
      </c>
      <c r="F276" s="11">
        <v>12</v>
      </c>
      <c r="G276" s="183">
        <f t="shared" si="20"/>
        <v>42.52</v>
      </c>
      <c r="H276" s="183">
        <v>7653.1499999999987</v>
      </c>
      <c r="I276" s="183">
        <f t="shared" si="21"/>
        <v>637.76</v>
      </c>
      <c r="J276" s="11">
        <v>15</v>
      </c>
      <c r="L276" s="11">
        <v>3</v>
      </c>
      <c r="M276" s="183">
        <v>1308.51</v>
      </c>
      <c r="N276" s="183">
        <f t="shared" si="22"/>
        <v>436.17</v>
      </c>
      <c r="O276" s="11" t="s">
        <v>195</v>
      </c>
      <c r="P276" s="11" t="s">
        <v>195</v>
      </c>
      <c r="Q276" s="11" t="s">
        <v>195</v>
      </c>
      <c r="R276" s="11" t="s">
        <v>195</v>
      </c>
      <c r="S276" s="11" t="s">
        <v>195</v>
      </c>
      <c r="T276" s="11" t="s">
        <v>195</v>
      </c>
      <c r="V276" s="11">
        <v>0</v>
      </c>
      <c r="W276" s="183">
        <v>0</v>
      </c>
      <c r="X276" s="183">
        <f t="shared" si="23"/>
        <v>0</v>
      </c>
      <c r="Y276" s="11" t="s">
        <v>195</v>
      </c>
      <c r="Z276" s="11" t="s">
        <v>195</v>
      </c>
      <c r="AA276" s="11" t="s">
        <v>195</v>
      </c>
      <c r="AB276" s="11" t="s">
        <v>195</v>
      </c>
      <c r="AC276" s="11" t="s">
        <v>195</v>
      </c>
      <c r="AD276" s="11" t="s">
        <v>195</v>
      </c>
    </row>
    <row r="277" spans="1:30" x14ac:dyDescent="0.25">
      <c r="A277" s="55"/>
      <c r="B277" s="11"/>
      <c r="C277" s="11" t="s">
        <v>652</v>
      </c>
      <c r="D277" s="11"/>
      <c r="E277" s="11" t="s">
        <v>353</v>
      </c>
      <c r="F277" s="11">
        <v>15</v>
      </c>
      <c r="G277" s="183">
        <f t="shared" si="20"/>
        <v>37.979999999999997</v>
      </c>
      <c r="H277" s="183">
        <v>8546.14</v>
      </c>
      <c r="I277" s="183">
        <f t="shared" si="21"/>
        <v>569.74</v>
      </c>
      <c r="J277" s="11">
        <v>15</v>
      </c>
      <c r="L277" s="11">
        <v>2</v>
      </c>
      <c r="M277" s="183">
        <v>770.69</v>
      </c>
      <c r="N277" s="183">
        <f t="shared" si="22"/>
        <v>385.34500000000003</v>
      </c>
      <c r="O277" s="11" t="s">
        <v>195</v>
      </c>
      <c r="P277" s="11" t="s">
        <v>195</v>
      </c>
      <c r="Q277" s="11" t="s">
        <v>195</v>
      </c>
      <c r="R277" s="11" t="s">
        <v>195</v>
      </c>
      <c r="S277" s="11" t="s">
        <v>195</v>
      </c>
      <c r="T277" s="11" t="s">
        <v>195</v>
      </c>
      <c r="V277" s="11">
        <v>0</v>
      </c>
      <c r="W277" s="183">
        <v>0</v>
      </c>
      <c r="X277" s="183">
        <f t="shared" si="23"/>
        <v>0</v>
      </c>
      <c r="Y277" s="11" t="s">
        <v>195</v>
      </c>
      <c r="Z277" s="11" t="s">
        <v>195</v>
      </c>
      <c r="AA277" s="11" t="s">
        <v>195</v>
      </c>
      <c r="AB277" s="11" t="s">
        <v>195</v>
      </c>
      <c r="AC277" s="11" t="s">
        <v>195</v>
      </c>
      <c r="AD277" s="11" t="s">
        <v>195</v>
      </c>
    </row>
    <row r="278" spans="1:30" x14ac:dyDescent="0.25">
      <c r="A278" s="55"/>
      <c r="B278" s="11"/>
      <c r="C278" s="11" t="s">
        <v>653</v>
      </c>
      <c r="D278" s="11"/>
      <c r="E278" s="11" t="s">
        <v>354</v>
      </c>
      <c r="F278" s="11">
        <v>8</v>
      </c>
      <c r="G278" s="183">
        <f t="shared" si="20"/>
        <v>52.97</v>
      </c>
      <c r="H278" s="183">
        <v>4661.59</v>
      </c>
      <c r="I278" s="183">
        <f t="shared" si="21"/>
        <v>582.70000000000005</v>
      </c>
      <c r="J278" s="11">
        <v>11</v>
      </c>
      <c r="L278" s="11">
        <v>0</v>
      </c>
      <c r="M278" s="183">
        <v>0</v>
      </c>
      <c r="N278" s="183">
        <f t="shared" si="22"/>
        <v>0</v>
      </c>
      <c r="O278" s="11" t="s">
        <v>195</v>
      </c>
      <c r="P278" s="11" t="s">
        <v>195</v>
      </c>
      <c r="Q278" s="11" t="s">
        <v>195</v>
      </c>
      <c r="R278" s="11" t="s">
        <v>195</v>
      </c>
      <c r="S278" s="11" t="s">
        <v>195</v>
      </c>
      <c r="T278" s="11" t="s">
        <v>195</v>
      </c>
      <c r="V278" s="11">
        <v>0</v>
      </c>
      <c r="W278" s="183">
        <v>0</v>
      </c>
      <c r="X278" s="183">
        <f t="shared" si="23"/>
        <v>0</v>
      </c>
      <c r="Y278" s="11" t="s">
        <v>195</v>
      </c>
      <c r="Z278" s="11" t="s">
        <v>195</v>
      </c>
      <c r="AA278" s="11" t="s">
        <v>195</v>
      </c>
      <c r="AB278" s="11" t="s">
        <v>195</v>
      </c>
      <c r="AC278" s="11" t="s">
        <v>195</v>
      </c>
      <c r="AD278" s="11" t="s">
        <v>195</v>
      </c>
    </row>
    <row r="279" spans="1:30" x14ac:dyDescent="0.25">
      <c r="A279" s="55"/>
      <c r="B279" s="11"/>
      <c r="C279" s="11" t="s">
        <v>654</v>
      </c>
      <c r="D279" s="11"/>
      <c r="E279" s="11" t="s">
        <v>355</v>
      </c>
      <c r="F279" s="11">
        <v>6</v>
      </c>
      <c r="G279" s="183">
        <f t="shared" si="20"/>
        <v>54.7</v>
      </c>
      <c r="H279" s="183">
        <v>3281.91</v>
      </c>
      <c r="I279" s="183">
        <f t="shared" si="21"/>
        <v>546.99</v>
      </c>
      <c r="J279" s="11">
        <v>10</v>
      </c>
      <c r="L279" s="11">
        <v>1</v>
      </c>
      <c r="M279" s="183">
        <v>283.5</v>
      </c>
      <c r="N279" s="183">
        <f t="shared" si="22"/>
        <v>283.5</v>
      </c>
      <c r="O279" s="11" t="s">
        <v>195</v>
      </c>
      <c r="P279" s="11" t="s">
        <v>195</v>
      </c>
      <c r="Q279" s="11" t="s">
        <v>195</v>
      </c>
      <c r="R279" s="11" t="s">
        <v>195</v>
      </c>
      <c r="S279" s="11" t="s">
        <v>195</v>
      </c>
      <c r="T279" s="11" t="s">
        <v>195</v>
      </c>
      <c r="V279" s="11">
        <v>0</v>
      </c>
      <c r="W279" s="183">
        <v>0</v>
      </c>
      <c r="X279" s="183">
        <f t="shared" si="23"/>
        <v>0</v>
      </c>
      <c r="Y279" s="11" t="s">
        <v>195</v>
      </c>
      <c r="Z279" s="11" t="s">
        <v>195</v>
      </c>
      <c r="AA279" s="11" t="s">
        <v>195</v>
      </c>
      <c r="AB279" s="11" t="s">
        <v>195</v>
      </c>
      <c r="AC279" s="11" t="s">
        <v>195</v>
      </c>
      <c r="AD279" s="11" t="s">
        <v>195</v>
      </c>
    </row>
    <row r="280" spans="1:30" x14ac:dyDescent="0.25">
      <c r="A280" s="55"/>
      <c r="B280" s="11"/>
      <c r="C280" s="11" t="s">
        <v>655</v>
      </c>
      <c r="D280" s="11"/>
      <c r="E280" s="11" t="s">
        <v>356</v>
      </c>
      <c r="F280" s="11">
        <v>68</v>
      </c>
      <c r="G280" s="183">
        <f t="shared" si="20"/>
        <v>48.71</v>
      </c>
      <c r="H280" s="183">
        <v>52993.350000000006</v>
      </c>
      <c r="I280" s="183">
        <f t="shared" si="21"/>
        <v>779.31</v>
      </c>
      <c r="J280" s="11">
        <v>16</v>
      </c>
      <c r="L280" s="11">
        <v>6</v>
      </c>
      <c r="M280" s="183">
        <v>3948.29</v>
      </c>
      <c r="N280" s="183">
        <f t="shared" si="22"/>
        <v>658.04833333333329</v>
      </c>
      <c r="O280" s="11" t="s">
        <v>195</v>
      </c>
      <c r="P280" s="11" t="s">
        <v>195</v>
      </c>
      <c r="Q280" s="11" t="s">
        <v>195</v>
      </c>
      <c r="R280" s="11" t="s">
        <v>195</v>
      </c>
      <c r="S280" s="11" t="s">
        <v>195</v>
      </c>
      <c r="T280" s="11" t="s">
        <v>195</v>
      </c>
      <c r="V280" s="11">
        <v>5</v>
      </c>
      <c r="W280" s="183">
        <v>8.1</v>
      </c>
      <c r="X280" s="183">
        <f t="shared" si="23"/>
        <v>1.6199999999999999</v>
      </c>
      <c r="Y280" s="11" t="s">
        <v>195</v>
      </c>
      <c r="Z280" s="11" t="s">
        <v>195</v>
      </c>
      <c r="AA280" s="11" t="s">
        <v>195</v>
      </c>
      <c r="AB280" s="11" t="s">
        <v>195</v>
      </c>
      <c r="AC280" s="11" t="s">
        <v>195</v>
      </c>
      <c r="AD280" s="11" t="s">
        <v>195</v>
      </c>
    </row>
    <row r="281" spans="1:30" x14ac:dyDescent="0.25">
      <c r="A281" s="55"/>
      <c r="B281" s="11"/>
      <c r="C281" s="11" t="s">
        <v>657</v>
      </c>
      <c r="D281" s="11"/>
      <c r="E281" s="11" t="s">
        <v>358</v>
      </c>
      <c r="F281" s="11">
        <v>9</v>
      </c>
      <c r="G281" s="183">
        <f t="shared" si="20"/>
        <v>52.56</v>
      </c>
      <c r="H281" s="183">
        <v>7095.5399999999991</v>
      </c>
      <c r="I281" s="183">
        <f t="shared" si="21"/>
        <v>788.39</v>
      </c>
      <c r="J281" s="11">
        <v>15</v>
      </c>
      <c r="L281" s="11">
        <v>1</v>
      </c>
      <c r="M281" s="183">
        <v>705.44</v>
      </c>
      <c r="N281" s="183">
        <f t="shared" si="22"/>
        <v>705.44</v>
      </c>
      <c r="O281" s="11" t="s">
        <v>195</v>
      </c>
      <c r="P281" s="11" t="s">
        <v>195</v>
      </c>
      <c r="Q281" s="11" t="s">
        <v>195</v>
      </c>
      <c r="R281" s="11" t="s">
        <v>195</v>
      </c>
      <c r="S281" s="11" t="s">
        <v>195</v>
      </c>
      <c r="T281" s="11" t="s">
        <v>195</v>
      </c>
      <c r="V281" s="11">
        <v>0</v>
      </c>
      <c r="W281" s="183">
        <v>0</v>
      </c>
      <c r="X281" s="183">
        <f t="shared" si="23"/>
        <v>0</v>
      </c>
      <c r="Y281" s="11" t="s">
        <v>195</v>
      </c>
      <c r="Z281" s="11" t="s">
        <v>195</v>
      </c>
      <c r="AA281" s="11" t="s">
        <v>195</v>
      </c>
      <c r="AB281" s="11" t="s">
        <v>195</v>
      </c>
      <c r="AC281" s="11" t="s">
        <v>195</v>
      </c>
      <c r="AD281" s="11" t="s">
        <v>195</v>
      </c>
    </row>
    <row r="282" spans="1:30" x14ac:dyDescent="0.25">
      <c r="A282" s="55"/>
      <c r="B282" s="11"/>
      <c r="C282" s="11" t="s">
        <v>658</v>
      </c>
      <c r="D282" s="11"/>
      <c r="E282" s="11" t="s">
        <v>359</v>
      </c>
      <c r="F282" s="11">
        <v>35</v>
      </c>
      <c r="G282" s="183">
        <f t="shared" si="20"/>
        <v>34.33</v>
      </c>
      <c r="H282" s="183">
        <v>15618.859999999997</v>
      </c>
      <c r="I282" s="183">
        <f t="shared" si="21"/>
        <v>446.25</v>
      </c>
      <c r="J282" s="11">
        <v>13</v>
      </c>
      <c r="L282" s="11">
        <v>5</v>
      </c>
      <c r="M282" s="183">
        <v>1445.21</v>
      </c>
      <c r="N282" s="183">
        <f t="shared" si="22"/>
        <v>289.04200000000003</v>
      </c>
      <c r="O282" s="11" t="s">
        <v>195</v>
      </c>
      <c r="P282" s="11" t="s">
        <v>195</v>
      </c>
      <c r="Q282" s="11" t="s">
        <v>195</v>
      </c>
      <c r="R282" s="11" t="s">
        <v>195</v>
      </c>
      <c r="S282" s="11" t="s">
        <v>195</v>
      </c>
      <c r="T282" s="11" t="s">
        <v>195</v>
      </c>
      <c r="V282" s="11">
        <v>0</v>
      </c>
      <c r="W282" s="183">
        <v>0</v>
      </c>
      <c r="X282" s="183">
        <f t="shared" si="23"/>
        <v>0</v>
      </c>
      <c r="Y282" s="11" t="s">
        <v>195</v>
      </c>
      <c r="Z282" s="11" t="s">
        <v>195</v>
      </c>
      <c r="AA282" s="11" t="s">
        <v>195</v>
      </c>
      <c r="AB282" s="11" t="s">
        <v>195</v>
      </c>
      <c r="AC282" s="11" t="s">
        <v>195</v>
      </c>
      <c r="AD282" s="11" t="s">
        <v>195</v>
      </c>
    </row>
    <row r="283" spans="1:30" x14ac:dyDescent="0.25">
      <c r="A283" s="55"/>
      <c r="B283" s="11"/>
      <c r="C283" s="11" t="s">
        <v>659</v>
      </c>
      <c r="D283" s="11"/>
      <c r="E283" s="11" t="s">
        <v>360</v>
      </c>
      <c r="F283" s="11">
        <v>5</v>
      </c>
      <c r="G283" s="183">
        <f t="shared" si="20"/>
        <v>45.93</v>
      </c>
      <c r="H283" s="183">
        <v>3215.26</v>
      </c>
      <c r="I283" s="183">
        <f t="shared" si="21"/>
        <v>643.04999999999995</v>
      </c>
      <c r="J283" s="11">
        <v>14</v>
      </c>
      <c r="L283" s="11">
        <v>1</v>
      </c>
      <c r="M283" s="183">
        <v>1000.32</v>
      </c>
      <c r="N283" s="183">
        <f t="shared" si="22"/>
        <v>1000.32</v>
      </c>
      <c r="O283" s="11" t="s">
        <v>195</v>
      </c>
      <c r="P283" s="11" t="s">
        <v>195</v>
      </c>
      <c r="Q283" s="11" t="s">
        <v>195</v>
      </c>
      <c r="R283" s="11" t="s">
        <v>195</v>
      </c>
      <c r="S283" s="11" t="s">
        <v>195</v>
      </c>
      <c r="T283" s="11" t="s">
        <v>195</v>
      </c>
      <c r="V283" s="11">
        <v>0</v>
      </c>
      <c r="W283" s="183">
        <v>0</v>
      </c>
      <c r="X283" s="183">
        <f t="shared" si="23"/>
        <v>0</v>
      </c>
      <c r="Y283" s="11" t="s">
        <v>195</v>
      </c>
      <c r="Z283" s="11" t="s">
        <v>195</v>
      </c>
      <c r="AA283" s="11" t="s">
        <v>195</v>
      </c>
      <c r="AB283" s="11" t="s">
        <v>195</v>
      </c>
      <c r="AC283" s="11" t="s">
        <v>195</v>
      </c>
      <c r="AD283" s="11" t="s">
        <v>195</v>
      </c>
    </row>
    <row r="284" spans="1:30" x14ac:dyDescent="0.25">
      <c r="A284" s="55"/>
      <c r="B284" s="11"/>
      <c r="C284" s="11" t="s">
        <v>660</v>
      </c>
      <c r="D284" s="11"/>
      <c r="E284" s="11" t="s">
        <v>361</v>
      </c>
      <c r="F284" s="11">
        <v>0</v>
      </c>
      <c r="G284" s="183">
        <f t="shared" si="20"/>
        <v>0</v>
      </c>
      <c r="H284" s="183">
        <v>0</v>
      </c>
      <c r="I284" s="183">
        <f t="shared" si="21"/>
        <v>0</v>
      </c>
      <c r="J284" s="11">
        <v>0</v>
      </c>
      <c r="L284" s="11">
        <v>0</v>
      </c>
      <c r="M284" s="183">
        <v>0</v>
      </c>
      <c r="N284" s="183">
        <f t="shared" si="22"/>
        <v>0</v>
      </c>
      <c r="O284" s="11" t="s">
        <v>195</v>
      </c>
      <c r="P284" s="11" t="s">
        <v>195</v>
      </c>
      <c r="Q284" s="11" t="s">
        <v>195</v>
      </c>
      <c r="R284" s="11" t="s">
        <v>195</v>
      </c>
      <c r="S284" s="11" t="s">
        <v>195</v>
      </c>
      <c r="T284" s="11" t="s">
        <v>195</v>
      </c>
      <c r="V284" s="11">
        <v>0</v>
      </c>
      <c r="W284" s="183">
        <v>0</v>
      </c>
      <c r="X284" s="183">
        <f t="shared" si="23"/>
        <v>0</v>
      </c>
      <c r="Y284" s="11" t="s">
        <v>195</v>
      </c>
      <c r="Z284" s="11" t="s">
        <v>195</v>
      </c>
      <c r="AA284" s="11" t="s">
        <v>195</v>
      </c>
      <c r="AB284" s="11" t="s">
        <v>195</v>
      </c>
      <c r="AC284" s="11" t="s">
        <v>195</v>
      </c>
      <c r="AD284" s="11" t="s">
        <v>195</v>
      </c>
    </row>
    <row r="285" spans="1:30" x14ac:dyDescent="0.25">
      <c r="A285" s="55"/>
      <c r="B285" s="11"/>
      <c r="C285" s="11" t="s">
        <v>661</v>
      </c>
      <c r="D285" s="11"/>
      <c r="E285" s="11" t="s">
        <v>362</v>
      </c>
      <c r="F285" s="11">
        <v>104</v>
      </c>
      <c r="G285" s="183">
        <f t="shared" si="20"/>
        <v>41.62</v>
      </c>
      <c r="H285" s="183">
        <v>56268.969999999979</v>
      </c>
      <c r="I285" s="183">
        <f t="shared" si="21"/>
        <v>541.04999999999995</v>
      </c>
      <c r="J285" s="11">
        <v>13</v>
      </c>
      <c r="L285" s="11">
        <v>19</v>
      </c>
      <c r="M285" s="183">
        <v>8778.9800000000014</v>
      </c>
      <c r="N285" s="183">
        <f t="shared" si="22"/>
        <v>462.05157894736851</v>
      </c>
      <c r="O285" s="11" t="s">
        <v>195</v>
      </c>
      <c r="P285" s="11" t="s">
        <v>195</v>
      </c>
      <c r="Q285" s="11" t="s">
        <v>195</v>
      </c>
      <c r="R285" s="11" t="s">
        <v>195</v>
      </c>
      <c r="S285" s="11" t="s">
        <v>195</v>
      </c>
      <c r="T285" s="11" t="s">
        <v>195</v>
      </c>
      <c r="V285" s="11">
        <v>3</v>
      </c>
      <c r="W285" s="183">
        <v>25.14</v>
      </c>
      <c r="X285" s="183">
        <f t="shared" si="23"/>
        <v>8.3800000000000008</v>
      </c>
      <c r="Y285" s="11" t="s">
        <v>195</v>
      </c>
      <c r="Z285" s="11" t="s">
        <v>195</v>
      </c>
      <c r="AA285" s="11" t="s">
        <v>195</v>
      </c>
      <c r="AB285" s="11" t="s">
        <v>195</v>
      </c>
      <c r="AC285" s="11" t="s">
        <v>195</v>
      </c>
      <c r="AD285" s="11" t="s">
        <v>195</v>
      </c>
    </row>
    <row r="286" spans="1:30" x14ac:dyDescent="0.25">
      <c r="A286" s="55"/>
      <c r="B286" s="11"/>
      <c r="C286" s="11" t="s">
        <v>662</v>
      </c>
      <c r="D286" s="11"/>
      <c r="E286" s="11" t="s">
        <v>364</v>
      </c>
      <c r="F286" s="11">
        <v>11</v>
      </c>
      <c r="G286" s="183">
        <f t="shared" si="20"/>
        <v>51.58</v>
      </c>
      <c r="H286" s="183">
        <v>7944.0199999999995</v>
      </c>
      <c r="I286" s="183">
        <f t="shared" si="21"/>
        <v>722.18</v>
      </c>
      <c r="J286" s="11">
        <v>14</v>
      </c>
      <c r="L286" s="11">
        <v>1</v>
      </c>
      <c r="M286" s="183">
        <v>636.79</v>
      </c>
      <c r="N286" s="183">
        <f t="shared" si="22"/>
        <v>636.79</v>
      </c>
      <c r="O286" s="11" t="s">
        <v>195</v>
      </c>
      <c r="P286" s="11" t="s">
        <v>195</v>
      </c>
      <c r="Q286" s="11" t="s">
        <v>195</v>
      </c>
      <c r="R286" s="11" t="s">
        <v>195</v>
      </c>
      <c r="S286" s="11" t="s">
        <v>195</v>
      </c>
      <c r="T286" s="11" t="s">
        <v>195</v>
      </c>
      <c r="V286" s="11">
        <v>0</v>
      </c>
      <c r="W286" s="183">
        <v>0</v>
      </c>
      <c r="X286" s="183">
        <f t="shared" si="23"/>
        <v>0</v>
      </c>
      <c r="Y286" s="11" t="s">
        <v>195</v>
      </c>
      <c r="Z286" s="11" t="s">
        <v>195</v>
      </c>
      <c r="AA286" s="11" t="s">
        <v>195</v>
      </c>
      <c r="AB286" s="11" t="s">
        <v>195</v>
      </c>
      <c r="AC286" s="11" t="s">
        <v>195</v>
      </c>
      <c r="AD286" s="11" t="s">
        <v>195</v>
      </c>
    </row>
    <row r="287" spans="1:30" x14ac:dyDescent="0.25">
      <c r="A287" s="55"/>
      <c r="B287" s="11"/>
      <c r="C287" s="11" t="s">
        <v>663</v>
      </c>
      <c r="D287" s="11"/>
      <c r="E287" s="11" t="s">
        <v>365</v>
      </c>
      <c r="F287" s="11">
        <v>3</v>
      </c>
      <c r="G287" s="183">
        <f t="shared" si="20"/>
        <v>43.02</v>
      </c>
      <c r="H287" s="183">
        <v>1677.93</v>
      </c>
      <c r="I287" s="183">
        <f t="shared" si="21"/>
        <v>559.30999999999995</v>
      </c>
      <c r="J287" s="11">
        <v>13</v>
      </c>
      <c r="L287" s="11">
        <v>0</v>
      </c>
      <c r="M287" s="183">
        <v>0</v>
      </c>
      <c r="N287" s="183">
        <f t="shared" si="22"/>
        <v>0</v>
      </c>
      <c r="O287" s="11" t="s">
        <v>195</v>
      </c>
      <c r="P287" s="11" t="s">
        <v>195</v>
      </c>
      <c r="Q287" s="11" t="s">
        <v>195</v>
      </c>
      <c r="R287" s="11" t="s">
        <v>195</v>
      </c>
      <c r="S287" s="11" t="s">
        <v>195</v>
      </c>
      <c r="T287" s="11" t="s">
        <v>195</v>
      </c>
      <c r="V287" s="11">
        <v>0</v>
      </c>
      <c r="W287" s="183">
        <v>0</v>
      </c>
      <c r="X287" s="183">
        <f t="shared" si="23"/>
        <v>0</v>
      </c>
      <c r="Y287" s="11" t="s">
        <v>195</v>
      </c>
      <c r="Z287" s="11" t="s">
        <v>195</v>
      </c>
      <c r="AA287" s="11" t="s">
        <v>195</v>
      </c>
      <c r="AB287" s="11" t="s">
        <v>195</v>
      </c>
      <c r="AC287" s="11" t="s">
        <v>195</v>
      </c>
      <c r="AD287" s="11" t="s">
        <v>195</v>
      </c>
    </row>
    <row r="288" spans="1:30" x14ac:dyDescent="0.25">
      <c r="A288" s="55"/>
      <c r="B288" s="11"/>
      <c r="C288" s="11" t="s">
        <v>664</v>
      </c>
      <c r="D288" s="11"/>
      <c r="E288" s="11" t="s">
        <v>366</v>
      </c>
      <c r="F288" s="11">
        <v>5</v>
      </c>
      <c r="G288" s="183">
        <f t="shared" si="20"/>
        <v>35.54</v>
      </c>
      <c r="H288" s="183">
        <v>1954.9</v>
      </c>
      <c r="I288" s="183">
        <f t="shared" si="21"/>
        <v>390.98</v>
      </c>
      <c r="J288" s="11">
        <v>11</v>
      </c>
      <c r="L288" s="11">
        <v>2</v>
      </c>
      <c r="M288" s="183">
        <v>563.98</v>
      </c>
      <c r="N288" s="183">
        <f t="shared" si="22"/>
        <v>281.99</v>
      </c>
      <c r="O288" s="11" t="s">
        <v>195</v>
      </c>
      <c r="P288" s="11" t="s">
        <v>195</v>
      </c>
      <c r="Q288" s="11" t="s">
        <v>195</v>
      </c>
      <c r="R288" s="11" t="s">
        <v>195</v>
      </c>
      <c r="S288" s="11" t="s">
        <v>195</v>
      </c>
      <c r="T288" s="11" t="s">
        <v>195</v>
      </c>
      <c r="V288" s="11">
        <v>0</v>
      </c>
      <c r="W288" s="183">
        <v>0</v>
      </c>
      <c r="X288" s="183">
        <f t="shared" si="23"/>
        <v>0</v>
      </c>
      <c r="Y288" s="11" t="s">
        <v>195</v>
      </c>
      <c r="Z288" s="11" t="s">
        <v>195</v>
      </c>
      <c r="AA288" s="11" t="s">
        <v>195</v>
      </c>
      <c r="AB288" s="11" t="s">
        <v>195</v>
      </c>
      <c r="AC288" s="11" t="s">
        <v>195</v>
      </c>
      <c r="AD288" s="11" t="s">
        <v>195</v>
      </c>
    </row>
    <row r="289" spans="1:30" x14ac:dyDescent="0.25">
      <c r="A289" s="55"/>
      <c r="B289" s="11"/>
      <c r="C289" s="11" t="s">
        <v>665</v>
      </c>
      <c r="D289" s="11"/>
      <c r="E289" s="11" t="s">
        <v>367</v>
      </c>
      <c r="F289" s="11">
        <v>14</v>
      </c>
      <c r="G289" s="183">
        <f t="shared" si="20"/>
        <v>37.44</v>
      </c>
      <c r="H289" s="183">
        <v>6814.17</v>
      </c>
      <c r="I289" s="183">
        <f t="shared" si="21"/>
        <v>486.73</v>
      </c>
      <c r="J289" s="11">
        <v>13</v>
      </c>
      <c r="L289" s="11">
        <v>5</v>
      </c>
      <c r="M289" s="183">
        <v>1780.35</v>
      </c>
      <c r="N289" s="183">
        <f t="shared" si="22"/>
        <v>356.07</v>
      </c>
      <c r="O289" s="11" t="s">
        <v>195</v>
      </c>
      <c r="P289" s="11" t="s">
        <v>195</v>
      </c>
      <c r="Q289" s="11" t="s">
        <v>195</v>
      </c>
      <c r="R289" s="11" t="s">
        <v>195</v>
      </c>
      <c r="S289" s="11" t="s">
        <v>195</v>
      </c>
      <c r="T289" s="11" t="s">
        <v>195</v>
      </c>
      <c r="V289" s="11">
        <v>0</v>
      </c>
      <c r="W289" s="183">
        <v>0</v>
      </c>
      <c r="X289" s="183">
        <f t="shared" si="23"/>
        <v>0</v>
      </c>
      <c r="Y289" s="11" t="s">
        <v>195</v>
      </c>
      <c r="Z289" s="11" t="s">
        <v>195</v>
      </c>
      <c r="AA289" s="11" t="s">
        <v>195</v>
      </c>
      <c r="AB289" s="11" t="s">
        <v>195</v>
      </c>
      <c r="AC289" s="11" t="s">
        <v>195</v>
      </c>
      <c r="AD289" s="11" t="s">
        <v>195</v>
      </c>
    </row>
    <row r="290" spans="1:30" x14ac:dyDescent="0.25">
      <c r="A290" s="55"/>
      <c r="B290" s="11"/>
      <c r="C290" s="11" t="s">
        <v>666</v>
      </c>
      <c r="D290" s="11"/>
      <c r="E290" s="11" t="s">
        <v>368</v>
      </c>
      <c r="F290" s="11">
        <v>3</v>
      </c>
      <c r="G290" s="183">
        <f t="shared" si="20"/>
        <v>48.5</v>
      </c>
      <c r="H290" s="183">
        <v>2910.07</v>
      </c>
      <c r="I290" s="183">
        <f t="shared" si="21"/>
        <v>970.02</v>
      </c>
      <c r="J290" s="11">
        <v>20</v>
      </c>
      <c r="L290" s="11">
        <v>0</v>
      </c>
      <c r="M290" s="183">
        <v>0</v>
      </c>
      <c r="N290" s="183">
        <f t="shared" si="22"/>
        <v>0</v>
      </c>
      <c r="O290" s="11" t="s">
        <v>195</v>
      </c>
      <c r="P290" s="11" t="s">
        <v>195</v>
      </c>
      <c r="Q290" s="11" t="s">
        <v>195</v>
      </c>
      <c r="R290" s="11" t="s">
        <v>195</v>
      </c>
      <c r="S290" s="11" t="s">
        <v>195</v>
      </c>
      <c r="T290" s="11" t="s">
        <v>195</v>
      </c>
      <c r="V290" s="11">
        <v>0</v>
      </c>
      <c r="W290" s="183">
        <v>0</v>
      </c>
      <c r="X290" s="183">
        <f t="shared" si="23"/>
        <v>0</v>
      </c>
      <c r="Y290" s="11" t="s">
        <v>195</v>
      </c>
      <c r="Z290" s="11" t="s">
        <v>195</v>
      </c>
      <c r="AA290" s="11" t="s">
        <v>195</v>
      </c>
      <c r="AB290" s="11" t="s">
        <v>195</v>
      </c>
      <c r="AC290" s="11" t="s">
        <v>195</v>
      </c>
      <c r="AD290" s="11" t="s">
        <v>195</v>
      </c>
    </row>
    <row r="291" spans="1:30" x14ac:dyDescent="0.25">
      <c r="A291" s="55"/>
      <c r="B291" s="11"/>
      <c r="C291" s="11" t="s">
        <v>668</v>
      </c>
      <c r="D291" s="11"/>
      <c r="E291" s="11" t="s">
        <v>370</v>
      </c>
      <c r="F291" s="11">
        <v>17</v>
      </c>
      <c r="G291" s="183">
        <f t="shared" si="20"/>
        <v>41.87</v>
      </c>
      <c r="H291" s="183">
        <v>11387.36</v>
      </c>
      <c r="I291" s="183">
        <f t="shared" si="21"/>
        <v>669.84</v>
      </c>
      <c r="J291" s="11">
        <v>16</v>
      </c>
      <c r="L291" s="11">
        <v>3</v>
      </c>
      <c r="M291" s="183">
        <v>852.08</v>
      </c>
      <c r="N291" s="183">
        <f t="shared" si="22"/>
        <v>284.0266666666667</v>
      </c>
      <c r="O291" s="11" t="s">
        <v>195</v>
      </c>
      <c r="P291" s="11" t="s">
        <v>195</v>
      </c>
      <c r="Q291" s="11" t="s">
        <v>195</v>
      </c>
      <c r="R291" s="11" t="s">
        <v>195</v>
      </c>
      <c r="S291" s="11" t="s">
        <v>195</v>
      </c>
      <c r="T291" s="11" t="s">
        <v>195</v>
      </c>
      <c r="V291" s="11">
        <v>0</v>
      </c>
      <c r="W291" s="183">
        <v>0</v>
      </c>
      <c r="X291" s="183">
        <f t="shared" si="23"/>
        <v>0</v>
      </c>
      <c r="Y291" s="11" t="s">
        <v>195</v>
      </c>
      <c r="Z291" s="11" t="s">
        <v>195</v>
      </c>
      <c r="AA291" s="11" t="s">
        <v>195</v>
      </c>
      <c r="AB291" s="11" t="s">
        <v>195</v>
      </c>
      <c r="AC291" s="11" t="s">
        <v>195</v>
      </c>
      <c r="AD291" s="11" t="s">
        <v>195</v>
      </c>
    </row>
    <row r="292" spans="1:30" x14ac:dyDescent="0.25">
      <c r="A292" s="55"/>
      <c r="B292" s="11"/>
      <c r="C292" s="11" t="s">
        <v>670</v>
      </c>
      <c r="D292" s="11"/>
      <c r="E292" s="11" t="s">
        <v>373</v>
      </c>
      <c r="F292" s="11">
        <v>0</v>
      </c>
      <c r="G292" s="183">
        <f t="shared" ref="G292:G355" si="28">ROUND(IFERROR(I292/J292,0),2)</f>
        <v>0</v>
      </c>
      <c r="H292" s="183">
        <v>0</v>
      </c>
      <c r="I292" s="183">
        <f t="shared" ref="I292:I355" si="29">IFERROR(ROUND(H292/F292,2),0)</f>
        <v>0</v>
      </c>
      <c r="J292" s="11">
        <v>0</v>
      </c>
      <c r="L292" s="11">
        <v>0</v>
      </c>
      <c r="M292" s="183">
        <v>0</v>
      </c>
      <c r="N292" s="183">
        <f t="shared" ref="N292:N355" si="30">IFERROR(M292/L292,0)</f>
        <v>0</v>
      </c>
      <c r="O292" s="11" t="s">
        <v>195</v>
      </c>
      <c r="P292" s="11" t="s">
        <v>195</v>
      </c>
      <c r="Q292" s="11" t="s">
        <v>195</v>
      </c>
      <c r="R292" s="11" t="s">
        <v>195</v>
      </c>
      <c r="S292" s="11" t="s">
        <v>195</v>
      </c>
      <c r="T292" s="11" t="s">
        <v>195</v>
      </c>
      <c r="V292" s="11">
        <v>0</v>
      </c>
      <c r="W292" s="183">
        <v>0</v>
      </c>
      <c r="X292" s="183">
        <f t="shared" ref="X292:X355" si="31">IFERROR(W292/V292,0)</f>
        <v>0</v>
      </c>
      <c r="Y292" s="11" t="s">
        <v>195</v>
      </c>
      <c r="Z292" s="11" t="s">
        <v>195</v>
      </c>
      <c r="AA292" s="11" t="s">
        <v>195</v>
      </c>
      <c r="AB292" s="11" t="s">
        <v>195</v>
      </c>
      <c r="AC292" s="11" t="s">
        <v>195</v>
      </c>
      <c r="AD292" s="11" t="s">
        <v>195</v>
      </c>
    </row>
    <row r="293" spans="1:30" x14ac:dyDescent="0.25">
      <c r="A293" s="55"/>
      <c r="B293" s="11"/>
      <c r="C293" s="11" t="s">
        <v>671</v>
      </c>
      <c r="D293" s="11"/>
      <c r="E293" s="11" t="s">
        <v>374</v>
      </c>
      <c r="F293" s="11">
        <v>4</v>
      </c>
      <c r="G293" s="183">
        <f t="shared" si="28"/>
        <v>53.86</v>
      </c>
      <c r="H293" s="183">
        <v>1723.5400000000002</v>
      </c>
      <c r="I293" s="183">
        <f t="shared" si="29"/>
        <v>430.89</v>
      </c>
      <c r="J293" s="11">
        <v>8</v>
      </c>
      <c r="L293" s="11">
        <v>0</v>
      </c>
      <c r="M293" s="183">
        <v>0</v>
      </c>
      <c r="N293" s="183">
        <f t="shared" si="30"/>
        <v>0</v>
      </c>
      <c r="O293" s="11" t="s">
        <v>195</v>
      </c>
      <c r="P293" s="11" t="s">
        <v>195</v>
      </c>
      <c r="Q293" s="11" t="s">
        <v>195</v>
      </c>
      <c r="R293" s="11" t="s">
        <v>195</v>
      </c>
      <c r="S293" s="11" t="s">
        <v>195</v>
      </c>
      <c r="T293" s="11" t="s">
        <v>195</v>
      </c>
      <c r="V293" s="11">
        <v>0</v>
      </c>
      <c r="W293" s="183">
        <v>0</v>
      </c>
      <c r="X293" s="183">
        <f t="shared" si="31"/>
        <v>0</v>
      </c>
      <c r="Y293" s="11" t="s">
        <v>195</v>
      </c>
      <c r="Z293" s="11" t="s">
        <v>195</v>
      </c>
      <c r="AA293" s="11" t="s">
        <v>195</v>
      </c>
      <c r="AB293" s="11" t="s">
        <v>195</v>
      </c>
      <c r="AC293" s="11" t="s">
        <v>195</v>
      </c>
      <c r="AD293" s="11" t="s">
        <v>195</v>
      </c>
    </row>
    <row r="294" spans="1:30" x14ac:dyDescent="0.25">
      <c r="A294" s="55"/>
      <c r="B294" s="11"/>
      <c r="C294" s="11" t="s">
        <v>672</v>
      </c>
      <c r="D294" s="11"/>
      <c r="E294" s="11" t="s">
        <v>375</v>
      </c>
      <c r="F294" s="11">
        <v>1</v>
      </c>
      <c r="G294" s="183">
        <f t="shared" si="28"/>
        <v>17.13</v>
      </c>
      <c r="H294" s="183">
        <v>599.52</v>
      </c>
      <c r="I294" s="183">
        <f t="shared" si="29"/>
        <v>599.52</v>
      </c>
      <c r="J294" s="11">
        <v>35</v>
      </c>
      <c r="L294" s="11">
        <v>0</v>
      </c>
      <c r="M294" s="183">
        <v>0</v>
      </c>
      <c r="N294" s="183">
        <f t="shared" si="30"/>
        <v>0</v>
      </c>
      <c r="O294" s="11" t="s">
        <v>195</v>
      </c>
      <c r="P294" s="11" t="s">
        <v>195</v>
      </c>
      <c r="Q294" s="11" t="s">
        <v>195</v>
      </c>
      <c r="R294" s="11" t="s">
        <v>195</v>
      </c>
      <c r="S294" s="11" t="s">
        <v>195</v>
      </c>
      <c r="T294" s="11" t="s">
        <v>195</v>
      </c>
      <c r="V294" s="11">
        <v>0</v>
      </c>
      <c r="W294" s="183">
        <v>0</v>
      </c>
      <c r="X294" s="183">
        <f t="shared" si="31"/>
        <v>0</v>
      </c>
      <c r="Y294" s="11" t="s">
        <v>195</v>
      </c>
      <c r="Z294" s="11" t="s">
        <v>195</v>
      </c>
      <c r="AA294" s="11" t="s">
        <v>195</v>
      </c>
      <c r="AB294" s="11" t="s">
        <v>195</v>
      </c>
      <c r="AC294" s="11" t="s">
        <v>195</v>
      </c>
      <c r="AD294" s="11" t="s">
        <v>195</v>
      </c>
    </row>
    <row r="295" spans="1:30" x14ac:dyDescent="0.25">
      <c r="A295" s="55"/>
      <c r="B295" s="11"/>
      <c r="C295" s="11" t="s">
        <v>676</v>
      </c>
      <c r="D295" s="11"/>
      <c r="E295" s="11" t="s">
        <v>379</v>
      </c>
      <c r="F295" s="11">
        <v>0</v>
      </c>
      <c r="G295" s="183">
        <f t="shared" si="28"/>
        <v>0</v>
      </c>
      <c r="H295" s="183">
        <v>0</v>
      </c>
      <c r="I295" s="183">
        <f t="shared" si="29"/>
        <v>0</v>
      </c>
      <c r="J295" s="11">
        <v>0</v>
      </c>
      <c r="L295" s="11">
        <v>0</v>
      </c>
      <c r="M295" s="183">
        <v>0</v>
      </c>
      <c r="N295" s="183">
        <f t="shared" si="30"/>
        <v>0</v>
      </c>
      <c r="O295" s="11" t="s">
        <v>195</v>
      </c>
      <c r="P295" s="11" t="s">
        <v>195</v>
      </c>
      <c r="Q295" s="11" t="s">
        <v>195</v>
      </c>
      <c r="R295" s="11" t="s">
        <v>195</v>
      </c>
      <c r="S295" s="11" t="s">
        <v>195</v>
      </c>
      <c r="T295" s="11" t="s">
        <v>195</v>
      </c>
      <c r="V295" s="11">
        <v>0</v>
      </c>
      <c r="W295" s="183">
        <v>0</v>
      </c>
      <c r="X295" s="183">
        <f t="shared" si="31"/>
        <v>0</v>
      </c>
      <c r="Y295" s="11" t="s">
        <v>195</v>
      </c>
      <c r="Z295" s="11" t="s">
        <v>195</v>
      </c>
      <c r="AA295" s="11" t="s">
        <v>195</v>
      </c>
      <c r="AB295" s="11" t="s">
        <v>195</v>
      </c>
      <c r="AC295" s="11" t="s">
        <v>195</v>
      </c>
      <c r="AD295" s="11" t="s">
        <v>195</v>
      </c>
    </row>
    <row r="296" spans="1:30" x14ac:dyDescent="0.25">
      <c r="A296" s="55"/>
      <c r="B296" s="11"/>
      <c r="C296" s="11" t="s">
        <v>677</v>
      </c>
      <c r="D296" s="11"/>
      <c r="E296" s="11" t="s">
        <v>380</v>
      </c>
      <c r="F296" s="11">
        <v>1</v>
      </c>
      <c r="G296" s="183">
        <f t="shared" si="28"/>
        <v>19.149999999999999</v>
      </c>
      <c r="H296" s="183">
        <v>229.8</v>
      </c>
      <c r="I296" s="183">
        <f t="shared" si="29"/>
        <v>229.8</v>
      </c>
      <c r="J296" s="11">
        <v>12</v>
      </c>
      <c r="L296" s="11">
        <v>0</v>
      </c>
      <c r="M296" s="183">
        <v>0</v>
      </c>
      <c r="N296" s="183">
        <f t="shared" si="30"/>
        <v>0</v>
      </c>
      <c r="O296" s="11" t="s">
        <v>195</v>
      </c>
      <c r="P296" s="11" t="s">
        <v>195</v>
      </c>
      <c r="Q296" s="11" t="s">
        <v>195</v>
      </c>
      <c r="R296" s="11" t="s">
        <v>195</v>
      </c>
      <c r="S296" s="11" t="s">
        <v>195</v>
      </c>
      <c r="T296" s="11" t="s">
        <v>195</v>
      </c>
      <c r="V296" s="11">
        <v>0</v>
      </c>
      <c r="W296" s="183">
        <v>0</v>
      </c>
      <c r="X296" s="183">
        <f t="shared" si="31"/>
        <v>0</v>
      </c>
      <c r="Y296" s="11" t="s">
        <v>195</v>
      </c>
      <c r="Z296" s="11" t="s">
        <v>195</v>
      </c>
      <c r="AA296" s="11" t="s">
        <v>195</v>
      </c>
      <c r="AB296" s="11" t="s">
        <v>195</v>
      </c>
      <c r="AC296" s="11" t="s">
        <v>195</v>
      </c>
      <c r="AD296" s="11" t="s">
        <v>195</v>
      </c>
    </row>
    <row r="297" spans="1:30" x14ac:dyDescent="0.25">
      <c r="A297" s="55"/>
      <c r="B297" s="11"/>
      <c r="C297" s="11" t="s">
        <v>678</v>
      </c>
      <c r="D297" s="11"/>
      <c r="E297" s="11" t="s">
        <v>381</v>
      </c>
      <c r="F297" s="11">
        <v>0</v>
      </c>
      <c r="G297" s="183">
        <f t="shared" si="28"/>
        <v>0</v>
      </c>
      <c r="H297" s="183">
        <v>0</v>
      </c>
      <c r="I297" s="183">
        <f t="shared" si="29"/>
        <v>0</v>
      </c>
      <c r="J297" s="11">
        <v>0</v>
      </c>
      <c r="L297" s="11">
        <v>0</v>
      </c>
      <c r="M297" s="183">
        <v>0</v>
      </c>
      <c r="N297" s="183">
        <f t="shared" si="30"/>
        <v>0</v>
      </c>
      <c r="O297" s="11" t="s">
        <v>195</v>
      </c>
      <c r="P297" s="11" t="s">
        <v>195</v>
      </c>
      <c r="Q297" s="11" t="s">
        <v>195</v>
      </c>
      <c r="R297" s="11" t="s">
        <v>195</v>
      </c>
      <c r="S297" s="11" t="s">
        <v>195</v>
      </c>
      <c r="T297" s="11" t="s">
        <v>195</v>
      </c>
      <c r="V297" s="11">
        <v>0</v>
      </c>
      <c r="W297" s="183">
        <v>0</v>
      </c>
      <c r="X297" s="183">
        <f t="shared" si="31"/>
        <v>0</v>
      </c>
      <c r="Y297" s="11" t="s">
        <v>195</v>
      </c>
      <c r="Z297" s="11" t="s">
        <v>195</v>
      </c>
      <c r="AA297" s="11" t="s">
        <v>195</v>
      </c>
      <c r="AB297" s="11" t="s">
        <v>195</v>
      </c>
      <c r="AC297" s="11" t="s">
        <v>195</v>
      </c>
      <c r="AD297" s="11" t="s">
        <v>195</v>
      </c>
    </row>
    <row r="298" spans="1:30" x14ac:dyDescent="0.25">
      <c r="A298" s="55"/>
      <c r="B298" s="11"/>
      <c r="C298" s="11" t="s">
        <v>681</v>
      </c>
      <c r="D298" s="11"/>
      <c r="E298" s="11" t="s">
        <v>384</v>
      </c>
      <c r="F298" s="11">
        <v>0</v>
      </c>
      <c r="G298" s="183">
        <f t="shared" si="28"/>
        <v>0</v>
      </c>
      <c r="H298" s="183">
        <v>0</v>
      </c>
      <c r="I298" s="183">
        <f t="shared" si="29"/>
        <v>0</v>
      </c>
      <c r="J298" s="11">
        <v>0</v>
      </c>
      <c r="L298" s="11">
        <v>0</v>
      </c>
      <c r="M298" s="183">
        <v>0</v>
      </c>
      <c r="N298" s="183">
        <f t="shared" si="30"/>
        <v>0</v>
      </c>
      <c r="O298" s="11" t="s">
        <v>195</v>
      </c>
      <c r="P298" s="11" t="s">
        <v>195</v>
      </c>
      <c r="Q298" s="11" t="s">
        <v>195</v>
      </c>
      <c r="R298" s="11" t="s">
        <v>195</v>
      </c>
      <c r="S298" s="11" t="s">
        <v>195</v>
      </c>
      <c r="T298" s="11" t="s">
        <v>195</v>
      </c>
      <c r="V298" s="11">
        <v>0</v>
      </c>
      <c r="W298" s="183">
        <v>0</v>
      </c>
      <c r="X298" s="183">
        <f t="shared" si="31"/>
        <v>0</v>
      </c>
      <c r="Y298" s="11" t="s">
        <v>195</v>
      </c>
      <c r="Z298" s="11" t="s">
        <v>195</v>
      </c>
      <c r="AA298" s="11" t="s">
        <v>195</v>
      </c>
      <c r="AB298" s="11" t="s">
        <v>195</v>
      </c>
      <c r="AC298" s="11" t="s">
        <v>195</v>
      </c>
      <c r="AD298" s="11" t="s">
        <v>195</v>
      </c>
    </row>
    <row r="299" spans="1:30" x14ac:dyDescent="0.25">
      <c r="A299" s="55"/>
      <c r="B299" s="11"/>
      <c r="C299" s="11" t="s">
        <v>682</v>
      </c>
      <c r="D299" s="11"/>
      <c r="E299" s="11" t="s">
        <v>385</v>
      </c>
      <c r="F299" s="11">
        <v>0</v>
      </c>
      <c r="G299" s="183">
        <f t="shared" si="28"/>
        <v>0</v>
      </c>
      <c r="H299" s="183">
        <v>0</v>
      </c>
      <c r="I299" s="183">
        <f t="shared" si="29"/>
        <v>0</v>
      </c>
      <c r="J299" s="11">
        <v>0</v>
      </c>
      <c r="L299" s="11">
        <v>0</v>
      </c>
      <c r="M299" s="183">
        <v>0</v>
      </c>
      <c r="N299" s="183">
        <f t="shared" si="30"/>
        <v>0</v>
      </c>
      <c r="O299" s="11" t="s">
        <v>195</v>
      </c>
      <c r="P299" s="11" t="s">
        <v>195</v>
      </c>
      <c r="Q299" s="11" t="s">
        <v>195</v>
      </c>
      <c r="R299" s="11" t="s">
        <v>195</v>
      </c>
      <c r="S299" s="11" t="s">
        <v>195</v>
      </c>
      <c r="T299" s="11" t="s">
        <v>195</v>
      </c>
      <c r="V299" s="11">
        <v>0</v>
      </c>
      <c r="W299" s="183">
        <v>0</v>
      </c>
      <c r="X299" s="183">
        <f t="shared" si="31"/>
        <v>0</v>
      </c>
      <c r="Y299" s="11" t="s">
        <v>195</v>
      </c>
      <c r="Z299" s="11" t="s">
        <v>195</v>
      </c>
      <c r="AA299" s="11" t="s">
        <v>195</v>
      </c>
      <c r="AB299" s="11" t="s">
        <v>195</v>
      </c>
      <c r="AC299" s="11" t="s">
        <v>195</v>
      </c>
      <c r="AD299" s="11" t="s">
        <v>195</v>
      </c>
    </row>
    <row r="300" spans="1:30" x14ac:dyDescent="0.25">
      <c r="A300" s="55"/>
      <c r="B300" s="11"/>
      <c r="C300" s="11" t="s">
        <v>683</v>
      </c>
      <c r="D300" s="11"/>
      <c r="E300" s="11" t="s">
        <v>386</v>
      </c>
      <c r="F300" s="11">
        <v>0</v>
      </c>
      <c r="G300" s="183">
        <f t="shared" si="28"/>
        <v>0</v>
      </c>
      <c r="H300" s="183">
        <v>0</v>
      </c>
      <c r="I300" s="183">
        <f t="shared" si="29"/>
        <v>0</v>
      </c>
      <c r="J300" s="11">
        <v>0</v>
      </c>
      <c r="L300" s="11">
        <v>0</v>
      </c>
      <c r="M300" s="183">
        <v>0</v>
      </c>
      <c r="N300" s="183">
        <f t="shared" si="30"/>
        <v>0</v>
      </c>
      <c r="O300" s="11" t="s">
        <v>195</v>
      </c>
      <c r="P300" s="11" t="s">
        <v>195</v>
      </c>
      <c r="Q300" s="11" t="s">
        <v>195</v>
      </c>
      <c r="R300" s="11" t="s">
        <v>195</v>
      </c>
      <c r="S300" s="11" t="s">
        <v>195</v>
      </c>
      <c r="T300" s="11" t="s">
        <v>195</v>
      </c>
      <c r="V300" s="11">
        <v>0</v>
      </c>
      <c r="W300" s="183">
        <v>0</v>
      </c>
      <c r="X300" s="183">
        <f t="shared" si="31"/>
        <v>0</v>
      </c>
      <c r="Y300" s="11" t="s">
        <v>195</v>
      </c>
      <c r="Z300" s="11" t="s">
        <v>195</v>
      </c>
      <c r="AA300" s="11" t="s">
        <v>195</v>
      </c>
      <c r="AB300" s="11" t="s">
        <v>195</v>
      </c>
      <c r="AC300" s="11" t="s">
        <v>195</v>
      </c>
      <c r="AD300" s="11" t="s">
        <v>195</v>
      </c>
    </row>
    <row r="301" spans="1:30" x14ac:dyDescent="0.25">
      <c r="A301" s="55"/>
      <c r="B301" s="11"/>
      <c r="C301" s="11" t="s">
        <v>684</v>
      </c>
      <c r="D301" s="11"/>
      <c r="E301" s="11" t="s">
        <v>387</v>
      </c>
      <c r="F301" s="11">
        <v>28</v>
      </c>
      <c r="G301" s="183">
        <f t="shared" si="28"/>
        <v>30.5</v>
      </c>
      <c r="H301" s="183">
        <v>11102.449999999999</v>
      </c>
      <c r="I301" s="183">
        <f t="shared" si="29"/>
        <v>396.52</v>
      </c>
      <c r="J301" s="11">
        <v>13</v>
      </c>
      <c r="L301" s="11">
        <v>3</v>
      </c>
      <c r="M301" s="183">
        <v>837.9</v>
      </c>
      <c r="N301" s="183">
        <f t="shared" si="30"/>
        <v>279.3</v>
      </c>
      <c r="O301" s="11" t="s">
        <v>195</v>
      </c>
      <c r="P301" s="11" t="s">
        <v>195</v>
      </c>
      <c r="Q301" s="11" t="s">
        <v>195</v>
      </c>
      <c r="R301" s="11" t="s">
        <v>195</v>
      </c>
      <c r="S301" s="11" t="s">
        <v>195</v>
      </c>
      <c r="T301" s="11" t="s">
        <v>195</v>
      </c>
      <c r="V301" s="11">
        <v>1</v>
      </c>
      <c r="W301" s="183">
        <v>1.2</v>
      </c>
      <c r="X301" s="183">
        <f t="shared" si="31"/>
        <v>1.2</v>
      </c>
      <c r="Y301" s="11" t="s">
        <v>195</v>
      </c>
      <c r="Z301" s="11" t="s">
        <v>195</v>
      </c>
      <c r="AA301" s="11" t="s">
        <v>195</v>
      </c>
      <c r="AB301" s="11" t="s">
        <v>195</v>
      </c>
      <c r="AC301" s="11" t="s">
        <v>195</v>
      </c>
      <c r="AD301" s="11" t="s">
        <v>195</v>
      </c>
    </row>
    <row r="302" spans="1:30" x14ac:dyDescent="0.25">
      <c r="A302" s="55"/>
      <c r="B302" s="11"/>
      <c r="C302" s="11" t="s">
        <v>686</v>
      </c>
      <c r="D302" s="11"/>
      <c r="E302" s="11" t="s">
        <v>390</v>
      </c>
      <c r="F302" s="11">
        <v>8</v>
      </c>
      <c r="G302" s="183">
        <f t="shared" si="28"/>
        <v>52.52</v>
      </c>
      <c r="H302" s="183">
        <v>4201.72</v>
      </c>
      <c r="I302" s="183">
        <f t="shared" si="29"/>
        <v>525.22</v>
      </c>
      <c r="J302" s="11">
        <v>10</v>
      </c>
      <c r="L302" s="11">
        <v>2</v>
      </c>
      <c r="M302" s="183">
        <v>170.19</v>
      </c>
      <c r="N302" s="183">
        <f t="shared" si="30"/>
        <v>85.094999999999999</v>
      </c>
      <c r="O302" s="11" t="s">
        <v>195</v>
      </c>
      <c r="P302" s="11" t="s">
        <v>195</v>
      </c>
      <c r="Q302" s="11" t="s">
        <v>195</v>
      </c>
      <c r="R302" s="11" t="s">
        <v>195</v>
      </c>
      <c r="S302" s="11" t="s">
        <v>195</v>
      </c>
      <c r="T302" s="11" t="s">
        <v>195</v>
      </c>
      <c r="V302" s="11">
        <v>2</v>
      </c>
      <c r="W302" s="183">
        <v>1.92</v>
      </c>
      <c r="X302" s="183">
        <f t="shared" si="31"/>
        <v>0.96</v>
      </c>
      <c r="Y302" s="11" t="s">
        <v>195</v>
      </c>
      <c r="Z302" s="11" t="s">
        <v>195</v>
      </c>
      <c r="AA302" s="11" t="s">
        <v>195</v>
      </c>
      <c r="AB302" s="11" t="s">
        <v>195</v>
      </c>
      <c r="AC302" s="11" t="s">
        <v>195</v>
      </c>
      <c r="AD302" s="11" t="s">
        <v>195</v>
      </c>
    </row>
    <row r="303" spans="1:30" x14ac:dyDescent="0.25">
      <c r="A303" s="55"/>
      <c r="B303" s="11"/>
      <c r="C303" s="11" t="s">
        <v>687</v>
      </c>
      <c r="D303" s="11"/>
      <c r="E303" s="11" t="s">
        <v>391</v>
      </c>
      <c r="F303" s="11">
        <v>11</v>
      </c>
      <c r="G303" s="183">
        <f t="shared" si="28"/>
        <v>69.38</v>
      </c>
      <c r="H303" s="183">
        <v>10685.04</v>
      </c>
      <c r="I303" s="183">
        <f t="shared" si="29"/>
        <v>971.37</v>
      </c>
      <c r="J303" s="11">
        <v>14</v>
      </c>
      <c r="L303" s="11">
        <v>1</v>
      </c>
      <c r="M303" s="183">
        <v>156.69999999999999</v>
      </c>
      <c r="N303" s="183">
        <f t="shared" si="30"/>
        <v>156.69999999999999</v>
      </c>
      <c r="O303" s="11" t="s">
        <v>195</v>
      </c>
      <c r="P303" s="11" t="s">
        <v>195</v>
      </c>
      <c r="Q303" s="11" t="s">
        <v>195</v>
      </c>
      <c r="R303" s="11" t="s">
        <v>195</v>
      </c>
      <c r="S303" s="11" t="s">
        <v>195</v>
      </c>
      <c r="T303" s="11" t="s">
        <v>195</v>
      </c>
      <c r="V303" s="11">
        <v>0</v>
      </c>
      <c r="W303" s="183">
        <v>0</v>
      </c>
      <c r="X303" s="183">
        <f t="shared" si="31"/>
        <v>0</v>
      </c>
      <c r="Y303" s="11" t="s">
        <v>195</v>
      </c>
      <c r="Z303" s="11" t="s">
        <v>195</v>
      </c>
      <c r="AA303" s="11" t="s">
        <v>195</v>
      </c>
      <c r="AB303" s="11" t="s">
        <v>195</v>
      </c>
      <c r="AC303" s="11" t="s">
        <v>195</v>
      </c>
      <c r="AD303" s="11" t="s">
        <v>195</v>
      </c>
    </row>
    <row r="304" spans="1:30" x14ac:dyDescent="0.25">
      <c r="A304" s="55"/>
      <c r="B304" s="11"/>
      <c r="C304" s="11" t="s">
        <v>688</v>
      </c>
      <c r="D304" s="11"/>
      <c r="E304" s="11" t="s">
        <v>392</v>
      </c>
      <c r="F304" s="11">
        <v>8</v>
      </c>
      <c r="G304" s="183">
        <f t="shared" si="28"/>
        <v>37.15</v>
      </c>
      <c r="H304" s="183">
        <v>3565.9500000000003</v>
      </c>
      <c r="I304" s="183">
        <f t="shared" si="29"/>
        <v>445.74</v>
      </c>
      <c r="J304" s="11">
        <v>12</v>
      </c>
      <c r="L304" s="11">
        <v>1</v>
      </c>
      <c r="M304" s="183">
        <v>723.22</v>
      </c>
      <c r="N304" s="183">
        <f t="shared" si="30"/>
        <v>723.22</v>
      </c>
      <c r="O304" s="11" t="s">
        <v>195</v>
      </c>
      <c r="P304" s="11" t="s">
        <v>195</v>
      </c>
      <c r="Q304" s="11" t="s">
        <v>195</v>
      </c>
      <c r="R304" s="11" t="s">
        <v>195</v>
      </c>
      <c r="S304" s="11" t="s">
        <v>195</v>
      </c>
      <c r="T304" s="11" t="s">
        <v>195</v>
      </c>
      <c r="V304" s="11">
        <v>0</v>
      </c>
      <c r="W304" s="183">
        <v>0</v>
      </c>
      <c r="X304" s="183">
        <f t="shared" si="31"/>
        <v>0</v>
      </c>
      <c r="Y304" s="11" t="s">
        <v>195</v>
      </c>
      <c r="Z304" s="11" t="s">
        <v>195</v>
      </c>
      <c r="AA304" s="11" t="s">
        <v>195</v>
      </c>
      <c r="AB304" s="11" t="s">
        <v>195</v>
      </c>
      <c r="AC304" s="11" t="s">
        <v>195</v>
      </c>
      <c r="AD304" s="11" t="s">
        <v>195</v>
      </c>
    </row>
    <row r="305" spans="1:30" x14ac:dyDescent="0.25">
      <c r="A305" s="55"/>
      <c r="B305" s="11"/>
      <c r="C305" s="11" t="s">
        <v>689</v>
      </c>
      <c r="D305" s="11"/>
      <c r="E305" s="11" t="s">
        <v>393</v>
      </c>
      <c r="F305" s="11">
        <v>7</v>
      </c>
      <c r="G305" s="183">
        <f t="shared" si="28"/>
        <v>63.35</v>
      </c>
      <c r="H305" s="183">
        <v>5321.68</v>
      </c>
      <c r="I305" s="183">
        <f t="shared" si="29"/>
        <v>760.24</v>
      </c>
      <c r="J305" s="11">
        <v>12</v>
      </c>
      <c r="L305" s="11">
        <v>0</v>
      </c>
      <c r="M305" s="183">
        <v>0</v>
      </c>
      <c r="N305" s="183">
        <f t="shared" si="30"/>
        <v>0</v>
      </c>
      <c r="O305" s="11" t="s">
        <v>195</v>
      </c>
      <c r="P305" s="11" t="s">
        <v>195</v>
      </c>
      <c r="Q305" s="11" t="s">
        <v>195</v>
      </c>
      <c r="R305" s="11" t="s">
        <v>195</v>
      </c>
      <c r="S305" s="11" t="s">
        <v>195</v>
      </c>
      <c r="T305" s="11" t="s">
        <v>195</v>
      </c>
      <c r="V305" s="11">
        <v>0</v>
      </c>
      <c r="W305" s="183">
        <v>0</v>
      </c>
      <c r="X305" s="183">
        <f t="shared" si="31"/>
        <v>0</v>
      </c>
      <c r="Y305" s="11" t="s">
        <v>195</v>
      </c>
      <c r="Z305" s="11" t="s">
        <v>195</v>
      </c>
      <c r="AA305" s="11" t="s">
        <v>195</v>
      </c>
      <c r="AB305" s="11" t="s">
        <v>195</v>
      </c>
      <c r="AC305" s="11" t="s">
        <v>195</v>
      </c>
      <c r="AD305" s="11" t="s">
        <v>195</v>
      </c>
    </row>
    <row r="306" spans="1:30" x14ac:dyDescent="0.25">
      <c r="A306" s="55"/>
      <c r="B306" s="11"/>
      <c r="C306" s="11" t="s">
        <v>690</v>
      </c>
      <c r="D306" s="11"/>
      <c r="E306" s="11" t="s">
        <v>394</v>
      </c>
      <c r="F306" s="11">
        <v>2</v>
      </c>
      <c r="G306" s="183">
        <f t="shared" si="28"/>
        <v>58.72</v>
      </c>
      <c r="H306" s="183">
        <v>1174.29</v>
      </c>
      <c r="I306" s="183">
        <f t="shared" si="29"/>
        <v>587.15</v>
      </c>
      <c r="J306" s="11">
        <v>10</v>
      </c>
      <c r="L306" s="11">
        <v>0</v>
      </c>
      <c r="M306" s="183">
        <v>0</v>
      </c>
      <c r="N306" s="183">
        <f t="shared" si="30"/>
        <v>0</v>
      </c>
      <c r="O306" s="11" t="s">
        <v>195</v>
      </c>
      <c r="P306" s="11" t="s">
        <v>195</v>
      </c>
      <c r="Q306" s="11" t="s">
        <v>195</v>
      </c>
      <c r="R306" s="11" t="s">
        <v>195</v>
      </c>
      <c r="S306" s="11" t="s">
        <v>195</v>
      </c>
      <c r="T306" s="11" t="s">
        <v>195</v>
      </c>
      <c r="V306" s="11">
        <v>0</v>
      </c>
      <c r="W306" s="183">
        <v>0</v>
      </c>
      <c r="X306" s="183">
        <f t="shared" si="31"/>
        <v>0</v>
      </c>
      <c r="Y306" s="11" t="s">
        <v>195</v>
      </c>
      <c r="Z306" s="11" t="s">
        <v>195</v>
      </c>
      <c r="AA306" s="11" t="s">
        <v>195</v>
      </c>
      <c r="AB306" s="11" t="s">
        <v>195</v>
      </c>
      <c r="AC306" s="11" t="s">
        <v>195</v>
      </c>
      <c r="AD306" s="11" t="s">
        <v>195</v>
      </c>
    </row>
    <row r="307" spans="1:30" x14ac:dyDescent="0.25">
      <c r="A307" s="55"/>
      <c r="B307" s="11"/>
      <c r="C307" s="11" t="s">
        <v>692</v>
      </c>
      <c r="D307" s="11"/>
      <c r="E307" s="11" t="s">
        <v>396</v>
      </c>
      <c r="F307" s="11">
        <v>0</v>
      </c>
      <c r="G307" s="183">
        <f t="shared" si="28"/>
        <v>0</v>
      </c>
      <c r="H307" s="183">
        <v>0</v>
      </c>
      <c r="I307" s="183">
        <f t="shared" si="29"/>
        <v>0</v>
      </c>
      <c r="J307" s="11">
        <v>0</v>
      </c>
      <c r="L307" s="11">
        <v>0</v>
      </c>
      <c r="M307" s="183">
        <v>0</v>
      </c>
      <c r="N307" s="183">
        <f t="shared" si="30"/>
        <v>0</v>
      </c>
      <c r="O307" s="11" t="s">
        <v>195</v>
      </c>
      <c r="P307" s="11" t="s">
        <v>195</v>
      </c>
      <c r="Q307" s="11" t="s">
        <v>195</v>
      </c>
      <c r="R307" s="11" t="s">
        <v>195</v>
      </c>
      <c r="S307" s="11" t="s">
        <v>195</v>
      </c>
      <c r="T307" s="11" t="s">
        <v>195</v>
      </c>
      <c r="V307" s="11">
        <v>0</v>
      </c>
      <c r="W307" s="183">
        <v>0</v>
      </c>
      <c r="X307" s="183">
        <f t="shared" si="31"/>
        <v>0</v>
      </c>
      <c r="Y307" s="11" t="s">
        <v>195</v>
      </c>
      <c r="Z307" s="11" t="s">
        <v>195</v>
      </c>
      <c r="AA307" s="11" t="s">
        <v>195</v>
      </c>
      <c r="AB307" s="11" t="s">
        <v>195</v>
      </c>
      <c r="AC307" s="11" t="s">
        <v>195</v>
      </c>
      <c r="AD307" s="11" t="s">
        <v>195</v>
      </c>
    </row>
    <row r="308" spans="1:30" x14ac:dyDescent="0.25">
      <c r="A308" s="55"/>
      <c r="B308" s="11"/>
      <c r="C308" s="11" t="s">
        <v>693</v>
      </c>
      <c r="D308" s="11"/>
      <c r="E308" s="11" t="s">
        <v>397</v>
      </c>
      <c r="F308" s="11">
        <v>0</v>
      </c>
      <c r="G308" s="183">
        <f t="shared" si="28"/>
        <v>0</v>
      </c>
      <c r="H308" s="183">
        <v>0</v>
      </c>
      <c r="I308" s="183">
        <f t="shared" si="29"/>
        <v>0</v>
      </c>
      <c r="J308" s="11">
        <v>0</v>
      </c>
      <c r="L308" s="11">
        <v>0</v>
      </c>
      <c r="M308" s="183">
        <v>0</v>
      </c>
      <c r="N308" s="183">
        <f t="shared" si="30"/>
        <v>0</v>
      </c>
      <c r="O308" s="11" t="s">
        <v>195</v>
      </c>
      <c r="P308" s="11" t="s">
        <v>195</v>
      </c>
      <c r="Q308" s="11" t="s">
        <v>195</v>
      </c>
      <c r="R308" s="11" t="s">
        <v>195</v>
      </c>
      <c r="S308" s="11" t="s">
        <v>195</v>
      </c>
      <c r="T308" s="11" t="s">
        <v>195</v>
      </c>
      <c r="V308" s="11">
        <v>0</v>
      </c>
      <c r="W308" s="183">
        <v>0</v>
      </c>
      <c r="X308" s="183">
        <f t="shared" si="31"/>
        <v>0</v>
      </c>
      <c r="Y308" s="11" t="s">
        <v>195</v>
      </c>
      <c r="Z308" s="11" t="s">
        <v>195</v>
      </c>
      <c r="AA308" s="11" t="s">
        <v>195</v>
      </c>
      <c r="AB308" s="11" t="s">
        <v>195</v>
      </c>
      <c r="AC308" s="11" t="s">
        <v>195</v>
      </c>
      <c r="AD308" s="11" t="s">
        <v>195</v>
      </c>
    </row>
    <row r="309" spans="1:30" x14ac:dyDescent="0.25">
      <c r="A309" s="55"/>
      <c r="B309" s="11"/>
      <c r="C309" s="11" t="s">
        <v>694</v>
      </c>
      <c r="D309" s="11"/>
      <c r="E309" s="11" t="s">
        <v>398</v>
      </c>
      <c r="F309" s="11">
        <v>0</v>
      </c>
      <c r="G309" s="183">
        <f t="shared" si="28"/>
        <v>0</v>
      </c>
      <c r="H309" s="183">
        <v>0</v>
      </c>
      <c r="I309" s="183">
        <f t="shared" si="29"/>
        <v>0</v>
      </c>
      <c r="J309" s="11">
        <v>0</v>
      </c>
      <c r="L309" s="11">
        <v>0</v>
      </c>
      <c r="M309" s="183">
        <v>0</v>
      </c>
      <c r="N309" s="183">
        <f t="shared" si="30"/>
        <v>0</v>
      </c>
      <c r="O309" s="11" t="s">
        <v>195</v>
      </c>
      <c r="P309" s="11" t="s">
        <v>195</v>
      </c>
      <c r="Q309" s="11" t="s">
        <v>195</v>
      </c>
      <c r="R309" s="11" t="s">
        <v>195</v>
      </c>
      <c r="S309" s="11" t="s">
        <v>195</v>
      </c>
      <c r="T309" s="11" t="s">
        <v>195</v>
      </c>
      <c r="V309" s="11">
        <v>0</v>
      </c>
      <c r="W309" s="183">
        <v>0</v>
      </c>
      <c r="X309" s="183">
        <f t="shared" si="31"/>
        <v>0</v>
      </c>
      <c r="Y309" s="11" t="s">
        <v>195</v>
      </c>
      <c r="Z309" s="11" t="s">
        <v>195</v>
      </c>
      <c r="AA309" s="11" t="s">
        <v>195</v>
      </c>
      <c r="AB309" s="11" t="s">
        <v>195</v>
      </c>
      <c r="AC309" s="11" t="s">
        <v>195</v>
      </c>
      <c r="AD309" s="11" t="s">
        <v>195</v>
      </c>
    </row>
    <row r="310" spans="1:30" x14ac:dyDescent="0.25">
      <c r="A310" s="55"/>
      <c r="B310" s="11"/>
      <c r="C310" s="11" t="s">
        <v>695</v>
      </c>
      <c r="D310" s="11"/>
      <c r="E310" s="11" t="s">
        <v>399</v>
      </c>
      <c r="F310" s="11">
        <v>0</v>
      </c>
      <c r="G310" s="183">
        <f t="shared" si="28"/>
        <v>0</v>
      </c>
      <c r="H310" s="183">
        <v>0</v>
      </c>
      <c r="I310" s="183">
        <f t="shared" si="29"/>
        <v>0</v>
      </c>
      <c r="J310" s="11">
        <v>0</v>
      </c>
      <c r="L310" s="11">
        <v>0</v>
      </c>
      <c r="M310" s="183">
        <v>0</v>
      </c>
      <c r="N310" s="183">
        <f t="shared" si="30"/>
        <v>0</v>
      </c>
      <c r="O310" s="11" t="s">
        <v>195</v>
      </c>
      <c r="P310" s="11" t="s">
        <v>195</v>
      </c>
      <c r="Q310" s="11" t="s">
        <v>195</v>
      </c>
      <c r="R310" s="11" t="s">
        <v>195</v>
      </c>
      <c r="S310" s="11" t="s">
        <v>195</v>
      </c>
      <c r="T310" s="11" t="s">
        <v>195</v>
      </c>
      <c r="V310" s="11">
        <v>0</v>
      </c>
      <c r="W310" s="183">
        <v>0</v>
      </c>
      <c r="X310" s="183">
        <f t="shared" si="31"/>
        <v>0</v>
      </c>
      <c r="Y310" s="11" t="s">
        <v>195</v>
      </c>
      <c r="Z310" s="11" t="s">
        <v>195</v>
      </c>
      <c r="AA310" s="11" t="s">
        <v>195</v>
      </c>
      <c r="AB310" s="11" t="s">
        <v>195</v>
      </c>
      <c r="AC310" s="11" t="s">
        <v>195</v>
      </c>
      <c r="AD310" s="11" t="s">
        <v>195</v>
      </c>
    </row>
    <row r="311" spans="1:30" x14ac:dyDescent="0.25">
      <c r="A311" s="55"/>
      <c r="B311" s="11"/>
      <c r="C311" s="11" t="s">
        <v>696</v>
      </c>
      <c r="D311" s="11"/>
      <c r="E311" s="11" t="s">
        <v>400</v>
      </c>
      <c r="F311" s="11">
        <v>3</v>
      </c>
      <c r="G311" s="183">
        <f t="shared" si="28"/>
        <v>16.03</v>
      </c>
      <c r="H311" s="183">
        <v>769.44</v>
      </c>
      <c r="I311" s="183">
        <f t="shared" si="29"/>
        <v>256.48</v>
      </c>
      <c r="J311" s="11">
        <v>16</v>
      </c>
      <c r="L311" s="11">
        <v>0</v>
      </c>
      <c r="M311" s="183">
        <v>0</v>
      </c>
      <c r="N311" s="183">
        <f t="shared" si="30"/>
        <v>0</v>
      </c>
      <c r="O311" s="11" t="s">
        <v>195</v>
      </c>
      <c r="P311" s="11" t="s">
        <v>195</v>
      </c>
      <c r="Q311" s="11" t="s">
        <v>195</v>
      </c>
      <c r="R311" s="11" t="s">
        <v>195</v>
      </c>
      <c r="S311" s="11" t="s">
        <v>195</v>
      </c>
      <c r="T311" s="11" t="s">
        <v>195</v>
      </c>
      <c r="V311" s="11">
        <v>0</v>
      </c>
      <c r="W311" s="183">
        <v>0</v>
      </c>
      <c r="X311" s="183">
        <f t="shared" si="31"/>
        <v>0</v>
      </c>
      <c r="Y311" s="11" t="s">
        <v>195</v>
      </c>
      <c r="Z311" s="11" t="s">
        <v>195</v>
      </c>
      <c r="AA311" s="11" t="s">
        <v>195</v>
      </c>
      <c r="AB311" s="11" t="s">
        <v>195</v>
      </c>
      <c r="AC311" s="11" t="s">
        <v>195</v>
      </c>
      <c r="AD311" s="11" t="s">
        <v>195</v>
      </c>
    </row>
    <row r="312" spans="1:30" x14ac:dyDescent="0.25">
      <c r="A312" s="55"/>
      <c r="B312" s="11"/>
      <c r="C312" s="11" t="s">
        <v>697</v>
      </c>
      <c r="D312" s="11"/>
      <c r="E312" s="11" t="s">
        <v>401</v>
      </c>
      <c r="F312" s="11">
        <v>1</v>
      </c>
      <c r="G312" s="183">
        <f t="shared" si="28"/>
        <v>60.49</v>
      </c>
      <c r="H312" s="183">
        <v>423.4</v>
      </c>
      <c r="I312" s="183">
        <f t="shared" si="29"/>
        <v>423.4</v>
      </c>
      <c r="J312" s="11">
        <v>7</v>
      </c>
      <c r="L312" s="11">
        <v>0</v>
      </c>
      <c r="M312" s="183">
        <v>0</v>
      </c>
      <c r="N312" s="183">
        <f t="shared" si="30"/>
        <v>0</v>
      </c>
      <c r="O312" s="11" t="s">
        <v>195</v>
      </c>
      <c r="P312" s="11" t="s">
        <v>195</v>
      </c>
      <c r="Q312" s="11" t="s">
        <v>195</v>
      </c>
      <c r="R312" s="11" t="s">
        <v>195</v>
      </c>
      <c r="S312" s="11" t="s">
        <v>195</v>
      </c>
      <c r="T312" s="11" t="s">
        <v>195</v>
      </c>
      <c r="V312" s="11">
        <v>0</v>
      </c>
      <c r="W312" s="183">
        <v>0</v>
      </c>
      <c r="X312" s="183">
        <f t="shared" si="31"/>
        <v>0</v>
      </c>
      <c r="Y312" s="11" t="s">
        <v>195</v>
      </c>
      <c r="Z312" s="11" t="s">
        <v>195</v>
      </c>
      <c r="AA312" s="11" t="s">
        <v>195</v>
      </c>
      <c r="AB312" s="11" t="s">
        <v>195</v>
      </c>
      <c r="AC312" s="11" t="s">
        <v>195</v>
      </c>
      <c r="AD312" s="11" t="s">
        <v>195</v>
      </c>
    </row>
    <row r="313" spans="1:30" x14ac:dyDescent="0.25">
      <c r="A313" s="55"/>
      <c r="B313" s="11"/>
      <c r="C313" s="11" t="s">
        <v>700</v>
      </c>
      <c r="D313" s="11"/>
      <c r="E313" s="11" t="s">
        <v>404</v>
      </c>
      <c r="F313" s="11">
        <v>0</v>
      </c>
      <c r="G313" s="183">
        <f t="shared" si="28"/>
        <v>0</v>
      </c>
      <c r="H313" s="183">
        <v>0</v>
      </c>
      <c r="I313" s="183">
        <f t="shared" si="29"/>
        <v>0</v>
      </c>
      <c r="J313" s="11">
        <v>0</v>
      </c>
      <c r="L313" s="11">
        <v>0</v>
      </c>
      <c r="M313" s="183">
        <v>0</v>
      </c>
      <c r="N313" s="183">
        <f t="shared" si="30"/>
        <v>0</v>
      </c>
      <c r="O313" s="11" t="s">
        <v>195</v>
      </c>
      <c r="P313" s="11" t="s">
        <v>195</v>
      </c>
      <c r="Q313" s="11" t="s">
        <v>195</v>
      </c>
      <c r="R313" s="11" t="s">
        <v>195</v>
      </c>
      <c r="S313" s="11" t="s">
        <v>195</v>
      </c>
      <c r="T313" s="11" t="s">
        <v>195</v>
      </c>
      <c r="V313" s="11">
        <v>0</v>
      </c>
      <c r="W313" s="183">
        <v>0</v>
      </c>
      <c r="X313" s="183">
        <f t="shared" si="31"/>
        <v>0</v>
      </c>
      <c r="Y313" s="11" t="s">
        <v>195</v>
      </c>
      <c r="Z313" s="11" t="s">
        <v>195</v>
      </c>
      <c r="AA313" s="11" t="s">
        <v>195</v>
      </c>
      <c r="AB313" s="11" t="s">
        <v>195</v>
      </c>
      <c r="AC313" s="11" t="s">
        <v>195</v>
      </c>
      <c r="AD313" s="11" t="s">
        <v>195</v>
      </c>
    </row>
    <row r="314" spans="1:30" x14ac:dyDescent="0.25">
      <c r="A314" s="55"/>
      <c r="B314" s="11"/>
      <c r="C314" s="11" t="s">
        <v>701</v>
      </c>
      <c r="D314" s="11"/>
      <c r="E314" s="11" t="s">
        <v>406</v>
      </c>
      <c r="F314" s="11">
        <v>0</v>
      </c>
      <c r="G314" s="183">
        <f t="shared" si="28"/>
        <v>0</v>
      </c>
      <c r="H314" s="183">
        <v>0</v>
      </c>
      <c r="I314" s="183">
        <f t="shared" si="29"/>
        <v>0</v>
      </c>
      <c r="J314" s="11">
        <v>0</v>
      </c>
      <c r="L314" s="11">
        <v>0</v>
      </c>
      <c r="M314" s="183">
        <v>0</v>
      </c>
      <c r="N314" s="183">
        <f t="shared" si="30"/>
        <v>0</v>
      </c>
      <c r="O314" s="11" t="s">
        <v>195</v>
      </c>
      <c r="P314" s="11" t="s">
        <v>195</v>
      </c>
      <c r="Q314" s="11" t="s">
        <v>195</v>
      </c>
      <c r="R314" s="11" t="s">
        <v>195</v>
      </c>
      <c r="S314" s="11" t="s">
        <v>195</v>
      </c>
      <c r="T314" s="11" t="s">
        <v>195</v>
      </c>
      <c r="V314" s="11">
        <v>0</v>
      </c>
      <c r="W314" s="183">
        <v>0</v>
      </c>
      <c r="X314" s="183">
        <f t="shared" si="31"/>
        <v>0</v>
      </c>
      <c r="Y314" s="11" t="s">
        <v>195</v>
      </c>
      <c r="Z314" s="11" t="s">
        <v>195</v>
      </c>
      <c r="AA314" s="11" t="s">
        <v>195</v>
      </c>
      <c r="AB314" s="11" t="s">
        <v>195</v>
      </c>
      <c r="AC314" s="11" t="s">
        <v>195</v>
      </c>
      <c r="AD314" s="11" t="s">
        <v>195</v>
      </c>
    </row>
    <row r="315" spans="1:30" x14ac:dyDescent="0.25">
      <c r="A315" s="55"/>
      <c r="B315" s="11"/>
      <c r="C315" s="11" t="s">
        <v>702</v>
      </c>
      <c r="D315" s="11"/>
      <c r="E315" s="11" t="s">
        <v>407</v>
      </c>
      <c r="F315" s="11">
        <v>4</v>
      </c>
      <c r="G315" s="183">
        <f t="shared" si="28"/>
        <v>19.989999999999998</v>
      </c>
      <c r="H315" s="183">
        <v>1039.31</v>
      </c>
      <c r="I315" s="183">
        <f t="shared" si="29"/>
        <v>259.83</v>
      </c>
      <c r="J315" s="11">
        <v>13</v>
      </c>
      <c r="L315" s="11">
        <v>1</v>
      </c>
      <c r="M315" s="183">
        <v>129.88</v>
      </c>
      <c r="N315" s="183">
        <f t="shared" si="30"/>
        <v>129.88</v>
      </c>
      <c r="O315" s="11" t="s">
        <v>195</v>
      </c>
      <c r="P315" s="11" t="s">
        <v>195</v>
      </c>
      <c r="Q315" s="11" t="s">
        <v>195</v>
      </c>
      <c r="R315" s="11" t="s">
        <v>195</v>
      </c>
      <c r="S315" s="11" t="s">
        <v>195</v>
      </c>
      <c r="T315" s="11" t="s">
        <v>195</v>
      </c>
      <c r="V315" s="11">
        <v>0</v>
      </c>
      <c r="W315" s="183">
        <v>0</v>
      </c>
      <c r="X315" s="183">
        <f t="shared" si="31"/>
        <v>0</v>
      </c>
      <c r="Y315" s="11" t="s">
        <v>195</v>
      </c>
      <c r="Z315" s="11" t="s">
        <v>195</v>
      </c>
      <c r="AA315" s="11" t="s">
        <v>195</v>
      </c>
      <c r="AB315" s="11" t="s">
        <v>195</v>
      </c>
      <c r="AC315" s="11" t="s">
        <v>195</v>
      </c>
      <c r="AD315" s="11" t="s">
        <v>195</v>
      </c>
    </row>
    <row r="316" spans="1:30" x14ac:dyDescent="0.25">
      <c r="A316" s="55"/>
      <c r="B316" s="11"/>
      <c r="C316" s="11" t="s">
        <v>703</v>
      </c>
      <c r="D316" s="11"/>
      <c r="E316" s="11" t="s">
        <v>408</v>
      </c>
      <c r="F316" s="11">
        <v>2</v>
      </c>
      <c r="G316" s="183">
        <f t="shared" si="28"/>
        <v>23.76</v>
      </c>
      <c r="H316" s="183">
        <v>570.31999999999994</v>
      </c>
      <c r="I316" s="183">
        <f t="shared" si="29"/>
        <v>285.16000000000003</v>
      </c>
      <c r="J316" s="11">
        <v>12</v>
      </c>
      <c r="L316" s="11">
        <v>0</v>
      </c>
      <c r="M316" s="183">
        <v>0</v>
      </c>
      <c r="N316" s="183">
        <f t="shared" si="30"/>
        <v>0</v>
      </c>
      <c r="O316" s="11" t="s">
        <v>195</v>
      </c>
      <c r="P316" s="11" t="s">
        <v>195</v>
      </c>
      <c r="Q316" s="11" t="s">
        <v>195</v>
      </c>
      <c r="R316" s="11" t="s">
        <v>195</v>
      </c>
      <c r="S316" s="11" t="s">
        <v>195</v>
      </c>
      <c r="T316" s="11" t="s">
        <v>195</v>
      </c>
      <c r="V316" s="11">
        <v>0</v>
      </c>
      <c r="W316" s="183">
        <v>0</v>
      </c>
      <c r="X316" s="183">
        <f t="shared" si="31"/>
        <v>0</v>
      </c>
      <c r="Y316" s="11" t="s">
        <v>195</v>
      </c>
      <c r="Z316" s="11" t="s">
        <v>195</v>
      </c>
      <c r="AA316" s="11" t="s">
        <v>195</v>
      </c>
      <c r="AB316" s="11" t="s">
        <v>195</v>
      </c>
      <c r="AC316" s="11" t="s">
        <v>195</v>
      </c>
      <c r="AD316" s="11" t="s">
        <v>195</v>
      </c>
    </row>
    <row r="317" spans="1:30" x14ac:dyDescent="0.25">
      <c r="A317" s="55"/>
      <c r="B317" s="11"/>
      <c r="C317" s="11" t="s">
        <v>704</v>
      </c>
      <c r="D317" s="11"/>
      <c r="E317" s="11" t="s">
        <v>409</v>
      </c>
      <c r="F317" s="11">
        <v>0</v>
      </c>
      <c r="G317" s="183">
        <f t="shared" si="28"/>
        <v>0</v>
      </c>
      <c r="H317" s="183">
        <v>0</v>
      </c>
      <c r="I317" s="183">
        <f t="shared" si="29"/>
        <v>0</v>
      </c>
      <c r="J317" s="11">
        <v>0</v>
      </c>
      <c r="L317" s="11">
        <v>0</v>
      </c>
      <c r="M317" s="183">
        <v>0</v>
      </c>
      <c r="N317" s="183">
        <f t="shared" si="30"/>
        <v>0</v>
      </c>
      <c r="O317" s="11" t="s">
        <v>195</v>
      </c>
      <c r="P317" s="11" t="s">
        <v>195</v>
      </c>
      <c r="Q317" s="11" t="s">
        <v>195</v>
      </c>
      <c r="R317" s="11" t="s">
        <v>195</v>
      </c>
      <c r="S317" s="11" t="s">
        <v>195</v>
      </c>
      <c r="T317" s="11" t="s">
        <v>195</v>
      </c>
      <c r="V317" s="11">
        <v>0</v>
      </c>
      <c r="W317" s="183">
        <v>0</v>
      </c>
      <c r="X317" s="183">
        <f t="shared" si="31"/>
        <v>0</v>
      </c>
      <c r="Y317" s="11" t="s">
        <v>195</v>
      </c>
      <c r="Z317" s="11" t="s">
        <v>195</v>
      </c>
      <c r="AA317" s="11" t="s">
        <v>195</v>
      </c>
      <c r="AB317" s="11" t="s">
        <v>195</v>
      </c>
      <c r="AC317" s="11" t="s">
        <v>195</v>
      </c>
      <c r="AD317" s="11" t="s">
        <v>195</v>
      </c>
    </row>
    <row r="318" spans="1:30" x14ac:dyDescent="0.25">
      <c r="A318" s="55"/>
      <c r="B318" s="11"/>
      <c r="C318" s="11" t="s">
        <v>705</v>
      </c>
      <c r="D318" s="11"/>
      <c r="E318" s="11" t="s">
        <v>410</v>
      </c>
      <c r="F318" s="11">
        <v>0</v>
      </c>
      <c r="G318" s="183">
        <f t="shared" si="28"/>
        <v>0</v>
      </c>
      <c r="H318" s="183">
        <v>0</v>
      </c>
      <c r="I318" s="183">
        <f t="shared" si="29"/>
        <v>0</v>
      </c>
      <c r="J318" s="11">
        <v>0</v>
      </c>
      <c r="L318" s="11">
        <v>0</v>
      </c>
      <c r="M318" s="183">
        <v>0</v>
      </c>
      <c r="N318" s="183">
        <f t="shared" si="30"/>
        <v>0</v>
      </c>
      <c r="O318" s="11" t="s">
        <v>195</v>
      </c>
      <c r="P318" s="11" t="s">
        <v>195</v>
      </c>
      <c r="Q318" s="11" t="s">
        <v>195</v>
      </c>
      <c r="R318" s="11" t="s">
        <v>195</v>
      </c>
      <c r="S318" s="11" t="s">
        <v>195</v>
      </c>
      <c r="T318" s="11" t="s">
        <v>195</v>
      </c>
      <c r="V318" s="11">
        <v>0</v>
      </c>
      <c r="W318" s="183">
        <v>0</v>
      </c>
      <c r="X318" s="183">
        <f t="shared" si="31"/>
        <v>0</v>
      </c>
      <c r="Y318" s="11" t="s">
        <v>195</v>
      </c>
      <c r="Z318" s="11" t="s">
        <v>195</v>
      </c>
      <c r="AA318" s="11" t="s">
        <v>195</v>
      </c>
      <c r="AB318" s="11" t="s">
        <v>195</v>
      </c>
      <c r="AC318" s="11" t="s">
        <v>195</v>
      </c>
      <c r="AD318" s="11" t="s">
        <v>195</v>
      </c>
    </row>
    <row r="319" spans="1:30" x14ac:dyDescent="0.25">
      <c r="A319" s="55"/>
      <c r="B319" s="11"/>
      <c r="C319" s="11" t="s">
        <v>706</v>
      </c>
      <c r="D319" s="11"/>
      <c r="E319" s="11" t="s">
        <v>411</v>
      </c>
      <c r="F319" s="11">
        <v>4</v>
      </c>
      <c r="G319" s="183">
        <f t="shared" si="28"/>
        <v>51.87</v>
      </c>
      <c r="H319" s="183">
        <v>3527.38</v>
      </c>
      <c r="I319" s="183">
        <f t="shared" si="29"/>
        <v>881.85</v>
      </c>
      <c r="J319" s="11">
        <v>17</v>
      </c>
      <c r="L319" s="11">
        <v>0</v>
      </c>
      <c r="M319" s="183">
        <v>0</v>
      </c>
      <c r="N319" s="183">
        <f t="shared" si="30"/>
        <v>0</v>
      </c>
      <c r="O319" s="11" t="s">
        <v>195</v>
      </c>
      <c r="P319" s="11" t="s">
        <v>195</v>
      </c>
      <c r="Q319" s="11" t="s">
        <v>195</v>
      </c>
      <c r="R319" s="11" t="s">
        <v>195</v>
      </c>
      <c r="S319" s="11" t="s">
        <v>195</v>
      </c>
      <c r="T319" s="11" t="s">
        <v>195</v>
      </c>
      <c r="V319" s="11">
        <v>1</v>
      </c>
      <c r="W319" s="183">
        <v>1.8</v>
      </c>
      <c r="X319" s="183">
        <f t="shared" si="31"/>
        <v>1.8</v>
      </c>
      <c r="Y319" s="11" t="s">
        <v>195</v>
      </c>
      <c r="Z319" s="11" t="s">
        <v>195</v>
      </c>
      <c r="AA319" s="11" t="s">
        <v>195</v>
      </c>
      <c r="AB319" s="11" t="s">
        <v>195</v>
      </c>
      <c r="AC319" s="11" t="s">
        <v>195</v>
      </c>
      <c r="AD319" s="11" t="s">
        <v>195</v>
      </c>
    </row>
    <row r="320" spans="1:30" x14ac:dyDescent="0.25">
      <c r="A320" s="55"/>
      <c r="B320" s="11"/>
      <c r="C320" s="11" t="s">
        <v>708</v>
      </c>
      <c r="D320" s="11"/>
      <c r="E320" s="11" t="s">
        <v>413</v>
      </c>
      <c r="F320" s="11">
        <v>0</v>
      </c>
      <c r="G320" s="183">
        <f t="shared" si="28"/>
        <v>0</v>
      </c>
      <c r="H320" s="183">
        <v>0</v>
      </c>
      <c r="I320" s="183">
        <f t="shared" si="29"/>
        <v>0</v>
      </c>
      <c r="J320" s="11">
        <v>0</v>
      </c>
      <c r="L320" s="11">
        <v>0</v>
      </c>
      <c r="M320" s="183">
        <v>0</v>
      </c>
      <c r="N320" s="183">
        <f t="shared" si="30"/>
        <v>0</v>
      </c>
      <c r="O320" s="11" t="s">
        <v>195</v>
      </c>
      <c r="P320" s="11" t="s">
        <v>195</v>
      </c>
      <c r="Q320" s="11" t="s">
        <v>195</v>
      </c>
      <c r="R320" s="11" t="s">
        <v>195</v>
      </c>
      <c r="S320" s="11" t="s">
        <v>195</v>
      </c>
      <c r="T320" s="11" t="s">
        <v>195</v>
      </c>
      <c r="V320" s="11">
        <v>0</v>
      </c>
      <c r="W320" s="183">
        <v>0</v>
      </c>
      <c r="X320" s="183">
        <f t="shared" si="31"/>
        <v>0</v>
      </c>
      <c r="Y320" s="11" t="s">
        <v>195</v>
      </c>
      <c r="Z320" s="11" t="s">
        <v>195</v>
      </c>
      <c r="AA320" s="11" t="s">
        <v>195</v>
      </c>
      <c r="AB320" s="11" t="s">
        <v>195</v>
      </c>
      <c r="AC320" s="11" t="s">
        <v>195</v>
      </c>
      <c r="AD320" s="11" t="s">
        <v>195</v>
      </c>
    </row>
    <row r="321" spans="1:30" x14ac:dyDescent="0.25">
      <c r="A321" s="55"/>
      <c r="B321" s="11"/>
      <c r="C321" s="11" t="s">
        <v>709</v>
      </c>
      <c r="D321" s="11"/>
      <c r="E321" s="11" t="s">
        <v>414</v>
      </c>
      <c r="F321" s="11">
        <v>0</v>
      </c>
      <c r="G321" s="183">
        <f t="shared" si="28"/>
        <v>0</v>
      </c>
      <c r="H321" s="183">
        <v>0</v>
      </c>
      <c r="I321" s="183">
        <f t="shared" si="29"/>
        <v>0</v>
      </c>
      <c r="J321" s="11">
        <v>0</v>
      </c>
      <c r="L321" s="11">
        <v>0</v>
      </c>
      <c r="M321" s="183">
        <v>0</v>
      </c>
      <c r="N321" s="183">
        <f t="shared" si="30"/>
        <v>0</v>
      </c>
      <c r="O321" s="11" t="s">
        <v>195</v>
      </c>
      <c r="P321" s="11" t="s">
        <v>195</v>
      </c>
      <c r="Q321" s="11" t="s">
        <v>195</v>
      </c>
      <c r="R321" s="11" t="s">
        <v>195</v>
      </c>
      <c r="S321" s="11" t="s">
        <v>195</v>
      </c>
      <c r="T321" s="11" t="s">
        <v>195</v>
      </c>
      <c r="V321" s="11">
        <v>0</v>
      </c>
      <c r="W321" s="183">
        <v>0</v>
      </c>
      <c r="X321" s="183">
        <f t="shared" si="31"/>
        <v>0</v>
      </c>
      <c r="Y321" s="11" t="s">
        <v>195</v>
      </c>
      <c r="Z321" s="11" t="s">
        <v>195</v>
      </c>
      <c r="AA321" s="11" t="s">
        <v>195</v>
      </c>
      <c r="AB321" s="11" t="s">
        <v>195</v>
      </c>
      <c r="AC321" s="11" t="s">
        <v>195</v>
      </c>
      <c r="AD321" s="11" t="s">
        <v>195</v>
      </c>
    </row>
    <row r="322" spans="1:30" x14ac:dyDescent="0.25">
      <c r="A322" s="55"/>
      <c r="B322" s="11"/>
      <c r="C322" s="11" t="s">
        <v>710</v>
      </c>
      <c r="D322" s="11"/>
      <c r="E322" s="11" t="s">
        <v>415</v>
      </c>
      <c r="F322" s="11">
        <v>0</v>
      </c>
      <c r="G322" s="183">
        <f t="shared" si="28"/>
        <v>0</v>
      </c>
      <c r="H322" s="183">
        <v>0</v>
      </c>
      <c r="I322" s="183">
        <f t="shared" si="29"/>
        <v>0</v>
      </c>
      <c r="J322" s="11">
        <v>0</v>
      </c>
      <c r="L322" s="11">
        <v>0</v>
      </c>
      <c r="M322" s="183">
        <v>0</v>
      </c>
      <c r="N322" s="183">
        <f t="shared" si="30"/>
        <v>0</v>
      </c>
      <c r="O322" s="11" t="s">
        <v>195</v>
      </c>
      <c r="P322" s="11" t="s">
        <v>195</v>
      </c>
      <c r="Q322" s="11" t="s">
        <v>195</v>
      </c>
      <c r="R322" s="11" t="s">
        <v>195</v>
      </c>
      <c r="S322" s="11" t="s">
        <v>195</v>
      </c>
      <c r="T322" s="11" t="s">
        <v>195</v>
      </c>
      <c r="V322" s="11">
        <v>0</v>
      </c>
      <c r="W322" s="183">
        <v>0</v>
      </c>
      <c r="X322" s="183">
        <f t="shared" si="31"/>
        <v>0</v>
      </c>
      <c r="Y322" s="11" t="s">
        <v>195</v>
      </c>
      <c r="Z322" s="11" t="s">
        <v>195</v>
      </c>
      <c r="AA322" s="11" t="s">
        <v>195</v>
      </c>
      <c r="AB322" s="11" t="s">
        <v>195</v>
      </c>
      <c r="AC322" s="11" t="s">
        <v>195</v>
      </c>
      <c r="AD322" s="11" t="s">
        <v>195</v>
      </c>
    </row>
    <row r="323" spans="1:30" x14ac:dyDescent="0.25">
      <c r="A323" s="55"/>
      <c r="B323" s="11"/>
      <c r="C323" s="11" t="s">
        <v>711</v>
      </c>
      <c r="D323" s="11"/>
      <c r="E323" s="11" t="s">
        <v>416</v>
      </c>
      <c r="F323" s="11">
        <v>2</v>
      </c>
      <c r="G323" s="183">
        <f t="shared" si="28"/>
        <v>166.12</v>
      </c>
      <c r="H323" s="183">
        <v>1993.3999999999999</v>
      </c>
      <c r="I323" s="183">
        <f t="shared" si="29"/>
        <v>996.7</v>
      </c>
      <c r="J323" s="11">
        <v>6</v>
      </c>
      <c r="L323" s="11">
        <v>2</v>
      </c>
      <c r="M323" s="183">
        <v>1614.85</v>
      </c>
      <c r="N323" s="183">
        <f t="shared" si="30"/>
        <v>807.42499999999995</v>
      </c>
      <c r="O323" s="11" t="s">
        <v>195</v>
      </c>
      <c r="P323" s="11" t="s">
        <v>195</v>
      </c>
      <c r="Q323" s="11" t="s">
        <v>195</v>
      </c>
      <c r="R323" s="11" t="s">
        <v>195</v>
      </c>
      <c r="S323" s="11" t="s">
        <v>195</v>
      </c>
      <c r="T323" s="11" t="s">
        <v>195</v>
      </c>
      <c r="V323" s="11">
        <v>0</v>
      </c>
      <c r="W323" s="183">
        <v>0</v>
      </c>
      <c r="X323" s="183">
        <f t="shared" si="31"/>
        <v>0</v>
      </c>
      <c r="Y323" s="11" t="s">
        <v>195</v>
      </c>
      <c r="Z323" s="11" t="s">
        <v>195</v>
      </c>
      <c r="AA323" s="11" t="s">
        <v>195</v>
      </c>
      <c r="AB323" s="11" t="s">
        <v>195</v>
      </c>
      <c r="AC323" s="11" t="s">
        <v>195</v>
      </c>
      <c r="AD323" s="11" t="s">
        <v>195</v>
      </c>
    </row>
    <row r="324" spans="1:30" x14ac:dyDescent="0.25">
      <c r="A324" s="55"/>
      <c r="B324" s="11"/>
      <c r="C324" s="11" t="s">
        <v>712</v>
      </c>
      <c r="D324" s="11"/>
      <c r="E324" s="11" t="s">
        <v>417</v>
      </c>
      <c r="F324" s="11">
        <v>16</v>
      </c>
      <c r="G324" s="183">
        <f t="shared" si="28"/>
        <v>49.97</v>
      </c>
      <c r="H324" s="183">
        <v>11992.510000000002</v>
      </c>
      <c r="I324" s="183">
        <f t="shared" si="29"/>
        <v>749.53</v>
      </c>
      <c r="J324" s="11">
        <v>15</v>
      </c>
      <c r="L324" s="11">
        <v>0</v>
      </c>
      <c r="M324" s="183">
        <v>0</v>
      </c>
      <c r="N324" s="183">
        <f t="shared" si="30"/>
        <v>0</v>
      </c>
      <c r="O324" s="11" t="s">
        <v>195</v>
      </c>
      <c r="P324" s="11" t="s">
        <v>195</v>
      </c>
      <c r="Q324" s="11" t="s">
        <v>195</v>
      </c>
      <c r="R324" s="11" t="s">
        <v>195</v>
      </c>
      <c r="S324" s="11" t="s">
        <v>195</v>
      </c>
      <c r="T324" s="11" t="s">
        <v>195</v>
      </c>
      <c r="V324" s="11">
        <v>0</v>
      </c>
      <c r="W324" s="183">
        <v>0</v>
      </c>
      <c r="X324" s="183">
        <f t="shared" si="31"/>
        <v>0</v>
      </c>
      <c r="Y324" s="11" t="s">
        <v>195</v>
      </c>
      <c r="Z324" s="11" t="s">
        <v>195</v>
      </c>
      <c r="AA324" s="11" t="s">
        <v>195</v>
      </c>
      <c r="AB324" s="11" t="s">
        <v>195</v>
      </c>
      <c r="AC324" s="11" t="s">
        <v>195</v>
      </c>
      <c r="AD324" s="11" t="s">
        <v>195</v>
      </c>
    </row>
    <row r="325" spans="1:30" x14ac:dyDescent="0.25">
      <c r="A325" s="55"/>
      <c r="B325" s="11"/>
      <c r="C325" s="11" t="s">
        <v>712</v>
      </c>
      <c r="D325" s="11"/>
      <c r="E325" s="11" t="s">
        <v>418</v>
      </c>
      <c r="F325" s="11">
        <v>27</v>
      </c>
      <c r="G325" s="183">
        <f t="shared" si="28"/>
        <v>51.58</v>
      </c>
      <c r="H325" s="183">
        <v>16712.13</v>
      </c>
      <c r="I325" s="183">
        <f t="shared" si="29"/>
        <v>618.97</v>
      </c>
      <c r="J325" s="11">
        <v>12</v>
      </c>
      <c r="L325" s="11">
        <v>2</v>
      </c>
      <c r="M325" s="183">
        <v>606.75</v>
      </c>
      <c r="N325" s="183">
        <f t="shared" si="30"/>
        <v>303.375</v>
      </c>
      <c r="O325" s="11" t="s">
        <v>195</v>
      </c>
      <c r="P325" s="11" t="s">
        <v>195</v>
      </c>
      <c r="Q325" s="11" t="s">
        <v>195</v>
      </c>
      <c r="R325" s="11" t="s">
        <v>195</v>
      </c>
      <c r="S325" s="11" t="s">
        <v>195</v>
      </c>
      <c r="T325" s="11" t="s">
        <v>195</v>
      </c>
      <c r="V325" s="11">
        <v>0</v>
      </c>
      <c r="W325" s="183">
        <v>0</v>
      </c>
      <c r="X325" s="183">
        <f t="shared" si="31"/>
        <v>0</v>
      </c>
      <c r="Y325" s="11" t="s">
        <v>195</v>
      </c>
      <c r="Z325" s="11" t="s">
        <v>195</v>
      </c>
      <c r="AA325" s="11" t="s">
        <v>195</v>
      </c>
      <c r="AB325" s="11" t="s">
        <v>195</v>
      </c>
      <c r="AC325" s="11" t="s">
        <v>195</v>
      </c>
      <c r="AD325" s="11" t="s">
        <v>195</v>
      </c>
    </row>
    <row r="326" spans="1:30" x14ac:dyDescent="0.25">
      <c r="A326" s="55"/>
      <c r="B326" s="11"/>
      <c r="C326" s="11" t="s">
        <v>714</v>
      </c>
      <c r="D326" s="11"/>
      <c r="E326" s="11" t="s">
        <v>420</v>
      </c>
      <c r="F326" s="11">
        <v>8</v>
      </c>
      <c r="G326" s="183">
        <f t="shared" si="28"/>
        <v>61.68</v>
      </c>
      <c r="H326" s="183">
        <v>5427.47</v>
      </c>
      <c r="I326" s="183">
        <f t="shared" si="29"/>
        <v>678.43</v>
      </c>
      <c r="J326" s="11">
        <v>11</v>
      </c>
      <c r="L326" s="11">
        <v>3</v>
      </c>
      <c r="M326" s="183">
        <v>2979.46</v>
      </c>
      <c r="N326" s="183">
        <f t="shared" si="30"/>
        <v>993.15333333333331</v>
      </c>
      <c r="O326" s="11" t="s">
        <v>195</v>
      </c>
      <c r="P326" s="11" t="s">
        <v>195</v>
      </c>
      <c r="Q326" s="11" t="s">
        <v>195</v>
      </c>
      <c r="R326" s="11" t="s">
        <v>195</v>
      </c>
      <c r="S326" s="11" t="s">
        <v>195</v>
      </c>
      <c r="T326" s="11" t="s">
        <v>195</v>
      </c>
      <c r="V326" s="11">
        <v>1</v>
      </c>
      <c r="W326" s="183">
        <v>1.85</v>
      </c>
      <c r="X326" s="183">
        <f t="shared" si="31"/>
        <v>1.85</v>
      </c>
      <c r="Y326" s="11" t="s">
        <v>195</v>
      </c>
      <c r="Z326" s="11" t="s">
        <v>195</v>
      </c>
      <c r="AA326" s="11" t="s">
        <v>195</v>
      </c>
      <c r="AB326" s="11" t="s">
        <v>195</v>
      </c>
      <c r="AC326" s="11" t="s">
        <v>195</v>
      </c>
      <c r="AD326" s="11" t="s">
        <v>195</v>
      </c>
    </row>
    <row r="327" spans="1:30" x14ac:dyDescent="0.25">
      <c r="A327" s="55"/>
      <c r="B327" s="11"/>
      <c r="C327" s="11" t="s">
        <v>715</v>
      </c>
      <c r="D327" s="11"/>
      <c r="E327" s="11" t="s">
        <v>421</v>
      </c>
      <c r="F327" s="11">
        <v>0</v>
      </c>
      <c r="G327" s="183">
        <f t="shared" si="28"/>
        <v>0</v>
      </c>
      <c r="H327" s="183">
        <v>0</v>
      </c>
      <c r="I327" s="183">
        <f t="shared" si="29"/>
        <v>0</v>
      </c>
      <c r="J327" s="11">
        <v>0</v>
      </c>
      <c r="L327" s="11">
        <v>0</v>
      </c>
      <c r="M327" s="183">
        <v>0</v>
      </c>
      <c r="N327" s="183">
        <f t="shared" si="30"/>
        <v>0</v>
      </c>
      <c r="O327" s="11" t="s">
        <v>195</v>
      </c>
      <c r="P327" s="11" t="s">
        <v>195</v>
      </c>
      <c r="Q327" s="11" t="s">
        <v>195</v>
      </c>
      <c r="R327" s="11" t="s">
        <v>195</v>
      </c>
      <c r="S327" s="11" t="s">
        <v>195</v>
      </c>
      <c r="T327" s="11" t="s">
        <v>195</v>
      </c>
      <c r="V327" s="11">
        <v>0</v>
      </c>
      <c r="W327" s="183">
        <v>0</v>
      </c>
      <c r="X327" s="183">
        <f t="shared" si="31"/>
        <v>0</v>
      </c>
      <c r="Y327" s="11" t="s">
        <v>195</v>
      </c>
      <c r="Z327" s="11" t="s">
        <v>195</v>
      </c>
      <c r="AA327" s="11" t="s">
        <v>195</v>
      </c>
      <c r="AB327" s="11" t="s">
        <v>195</v>
      </c>
      <c r="AC327" s="11" t="s">
        <v>195</v>
      </c>
      <c r="AD327" s="11" t="s">
        <v>195</v>
      </c>
    </row>
    <row r="328" spans="1:30" x14ac:dyDescent="0.25">
      <c r="A328" s="55"/>
      <c r="B328" s="11"/>
      <c r="C328" s="11" t="s">
        <v>716</v>
      </c>
      <c r="D328" s="11"/>
      <c r="E328" s="11" t="s">
        <v>422</v>
      </c>
      <c r="F328" s="11">
        <v>33</v>
      </c>
      <c r="G328" s="183">
        <f t="shared" si="28"/>
        <v>34.72</v>
      </c>
      <c r="H328" s="183">
        <v>14896.449999999997</v>
      </c>
      <c r="I328" s="183">
        <f t="shared" si="29"/>
        <v>451.41</v>
      </c>
      <c r="J328" s="11">
        <v>13</v>
      </c>
      <c r="L328" s="11">
        <v>11</v>
      </c>
      <c r="M328" s="183">
        <v>5910.04</v>
      </c>
      <c r="N328" s="183">
        <f t="shared" si="30"/>
        <v>537.27636363636361</v>
      </c>
      <c r="O328" s="11" t="s">
        <v>195</v>
      </c>
      <c r="P328" s="11" t="s">
        <v>195</v>
      </c>
      <c r="Q328" s="11" t="s">
        <v>195</v>
      </c>
      <c r="R328" s="11" t="s">
        <v>195</v>
      </c>
      <c r="S328" s="11" t="s">
        <v>195</v>
      </c>
      <c r="T328" s="11" t="s">
        <v>195</v>
      </c>
      <c r="V328" s="11">
        <v>0</v>
      </c>
      <c r="W328" s="183">
        <v>0</v>
      </c>
      <c r="X328" s="183">
        <f t="shared" si="31"/>
        <v>0</v>
      </c>
      <c r="Y328" s="11" t="s">
        <v>195</v>
      </c>
      <c r="Z328" s="11" t="s">
        <v>195</v>
      </c>
      <c r="AA328" s="11" t="s">
        <v>195</v>
      </c>
      <c r="AB328" s="11" t="s">
        <v>195</v>
      </c>
      <c r="AC328" s="11" t="s">
        <v>195</v>
      </c>
      <c r="AD328" s="11" t="s">
        <v>195</v>
      </c>
    </row>
    <row r="329" spans="1:30" x14ac:dyDescent="0.25">
      <c r="A329" s="55"/>
      <c r="B329" s="11"/>
      <c r="C329" s="11" t="s">
        <v>717</v>
      </c>
      <c r="D329" s="11"/>
      <c r="E329" s="11" t="s">
        <v>423</v>
      </c>
      <c r="F329" s="11">
        <v>12</v>
      </c>
      <c r="G329" s="183">
        <f t="shared" si="28"/>
        <v>34.369999999999997</v>
      </c>
      <c r="H329" s="183">
        <v>7011.49</v>
      </c>
      <c r="I329" s="183">
        <f t="shared" si="29"/>
        <v>584.29</v>
      </c>
      <c r="J329" s="11">
        <v>17</v>
      </c>
      <c r="L329" s="11">
        <v>3</v>
      </c>
      <c r="M329" s="183">
        <v>1992.47</v>
      </c>
      <c r="N329" s="183">
        <f t="shared" si="30"/>
        <v>664.15666666666664</v>
      </c>
      <c r="O329" s="11" t="s">
        <v>195</v>
      </c>
      <c r="P329" s="11" t="s">
        <v>195</v>
      </c>
      <c r="Q329" s="11" t="s">
        <v>195</v>
      </c>
      <c r="R329" s="11" t="s">
        <v>195</v>
      </c>
      <c r="S329" s="11" t="s">
        <v>195</v>
      </c>
      <c r="T329" s="11" t="s">
        <v>195</v>
      </c>
      <c r="V329" s="11">
        <v>2</v>
      </c>
      <c r="W329" s="183">
        <v>3.65</v>
      </c>
      <c r="X329" s="183">
        <f t="shared" si="31"/>
        <v>1.825</v>
      </c>
      <c r="Y329" s="11" t="s">
        <v>195</v>
      </c>
      <c r="Z329" s="11" t="s">
        <v>195</v>
      </c>
      <c r="AA329" s="11" t="s">
        <v>195</v>
      </c>
      <c r="AB329" s="11" t="s">
        <v>195</v>
      </c>
      <c r="AC329" s="11" t="s">
        <v>195</v>
      </c>
      <c r="AD329" s="11" t="s">
        <v>195</v>
      </c>
    </row>
    <row r="330" spans="1:30" x14ac:dyDescent="0.25">
      <c r="A330" s="55"/>
      <c r="B330" s="11"/>
      <c r="C330" s="11" t="s">
        <v>718</v>
      </c>
      <c r="D330" s="11"/>
      <c r="E330" s="11" t="s">
        <v>424</v>
      </c>
      <c r="F330" s="11">
        <v>1</v>
      </c>
      <c r="G330" s="183">
        <f t="shared" si="28"/>
        <v>27.59</v>
      </c>
      <c r="H330" s="183">
        <v>193.16</v>
      </c>
      <c r="I330" s="183">
        <f t="shared" si="29"/>
        <v>193.16</v>
      </c>
      <c r="J330" s="11">
        <v>7</v>
      </c>
      <c r="L330" s="11">
        <v>0</v>
      </c>
      <c r="M330" s="183">
        <v>0</v>
      </c>
      <c r="N330" s="183">
        <f t="shared" si="30"/>
        <v>0</v>
      </c>
      <c r="O330" s="11" t="s">
        <v>195</v>
      </c>
      <c r="P330" s="11" t="s">
        <v>195</v>
      </c>
      <c r="Q330" s="11" t="s">
        <v>195</v>
      </c>
      <c r="R330" s="11" t="s">
        <v>195</v>
      </c>
      <c r="S330" s="11" t="s">
        <v>195</v>
      </c>
      <c r="T330" s="11" t="s">
        <v>195</v>
      </c>
      <c r="V330" s="11">
        <v>1</v>
      </c>
      <c r="W330" s="183">
        <v>0.55000000000000004</v>
      </c>
      <c r="X330" s="183">
        <f t="shared" si="31"/>
        <v>0.55000000000000004</v>
      </c>
      <c r="Y330" s="11" t="s">
        <v>195</v>
      </c>
      <c r="Z330" s="11" t="s">
        <v>195</v>
      </c>
      <c r="AA330" s="11" t="s">
        <v>195</v>
      </c>
      <c r="AB330" s="11" t="s">
        <v>195</v>
      </c>
      <c r="AC330" s="11" t="s">
        <v>195</v>
      </c>
      <c r="AD330" s="11" t="s">
        <v>195</v>
      </c>
    </row>
    <row r="331" spans="1:30" x14ac:dyDescent="0.25">
      <c r="A331" s="55"/>
      <c r="B331" s="11"/>
      <c r="C331" s="11" t="s">
        <v>719</v>
      </c>
      <c r="D331" s="11"/>
      <c r="E331" s="11" t="s">
        <v>425</v>
      </c>
      <c r="F331" s="11">
        <v>1</v>
      </c>
      <c r="G331" s="183">
        <f t="shared" si="28"/>
        <v>51.48</v>
      </c>
      <c r="H331" s="183">
        <v>360.36</v>
      </c>
      <c r="I331" s="183">
        <f t="shared" si="29"/>
        <v>360.36</v>
      </c>
      <c r="J331" s="11">
        <v>7</v>
      </c>
      <c r="L331" s="11">
        <v>1</v>
      </c>
      <c r="M331" s="183">
        <v>360.36</v>
      </c>
      <c r="N331" s="183">
        <f t="shared" si="30"/>
        <v>360.36</v>
      </c>
      <c r="O331" s="11" t="s">
        <v>195</v>
      </c>
      <c r="P331" s="11" t="s">
        <v>195</v>
      </c>
      <c r="Q331" s="11" t="s">
        <v>195</v>
      </c>
      <c r="R331" s="11" t="s">
        <v>195</v>
      </c>
      <c r="S331" s="11" t="s">
        <v>195</v>
      </c>
      <c r="T331" s="11" t="s">
        <v>195</v>
      </c>
      <c r="V331" s="11">
        <v>0</v>
      </c>
      <c r="W331" s="183">
        <v>0</v>
      </c>
      <c r="X331" s="183">
        <f t="shared" si="31"/>
        <v>0</v>
      </c>
      <c r="Y331" s="11" t="s">
        <v>195</v>
      </c>
      <c r="Z331" s="11" t="s">
        <v>195</v>
      </c>
      <c r="AA331" s="11" t="s">
        <v>195</v>
      </c>
      <c r="AB331" s="11" t="s">
        <v>195</v>
      </c>
      <c r="AC331" s="11" t="s">
        <v>195</v>
      </c>
      <c r="AD331" s="11" t="s">
        <v>195</v>
      </c>
    </row>
    <row r="332" spans="1:30" x14ac:dyDescent="0.25">
      <c r="A332" s="55"/>
      <c r="B332" s="11"/>
      <c r="C332" s="11" t="s">
        <v>720</v>
      </c>
      <c r="D332" s="11"/>
      <c r="E332" s="11" t="s">
        <v>426</v>
      </c>
      <c r="F332" s="11">
        <v>34</v>
      </c>
      <c r="G332" s="183">
        <f t="shared" si="28"/>
        <v>36.58</v>
      </c>
      <c r="H332" s="183">
        <v>16167.420000000004</v>
      </c>
      <c r="I332" s="183">
        <f t="shared" si="29"/>
        <v>475.51</v>
      </c>
      <c r="J332" s="11">
        <v>13</v>
      </c>
      <c r="L332" s="11">
        <v>8</v>
      </c>
      <c r="M332" s="183">
        <v>2591.7599999999998</v>
      </c>
      <c r="N332" s="183">
        <f t="shared" si="30"/>
        <v>323.96999999999997</v>
      </c>
      <c r="O332" s="11" t="s">
        <v>195</v>
      </c>
      <c r="P332" s="11" t="s">
        <v>195</v>
      </c>
      <c r="Q332" s="11" t="s">
        <v>195</v>
      </c>
      <c r="R332" s="11" t="s">
        <v>195</v>
      </c>
      <c r="S332" s="11" t="s">
        <v>195</v>
      </c>
      <c r="T332" s="11" t="s">
        <v>195</v>
      </c>
      <c r="V332" s="11">
        <v>1</v>
      </c>
      <c r="W332" s="183">
        <v>0.2</v>
      </c>
      <c r="X332" s="183">
        <f t="shared" si="31"/>
        <v>0.2</v>
      </c>
      <c r="Y332" s="11" t="s">
        <v>195</v>
      </c>
      <c r="Z332" s="11" t="s">
        <v>195</v>
      </c>
      <c r="AA332" s="11" t="s">
        <v>195</v>
      </c>
      <c r="AB332" s="11" t="s">
        <v>195</v>
      </c>
      <c r="AC332" s="11" t="s">
        <v>195</v>
      </c>
      <c r="AD332" s="11" t="s">
        <v>195</v>
      </c>
    </row>
    <row r="333" spans="1:30" x14ac:dyDescent="0.25">
      <c r="A333" s="55"/>
      <c r="B333" s="11"/>
      <c r="C333" s="11" t="s">
        <v>721</v>
      </c>
      <c r="D333" s="11"/>
      <c r="E333" s="11" t="s">
        <v>427</v>
      </c>
      <c r="F333" s="11">
        <v>11</v>
      </c>
      <c r="G333" s="183">
        <f t="shared" si="28"/>
        <v>55.39</v>
      </c>
      <c r="H333" s="183">
        <v>10358.65</v>
      </c>
      <c r="I333" s="183">
        <f t="shared" si="29"/>
        <v>941.7</v>
      </c>
      <c r="J333" s="11">
        <v>17</v>
      </c>
      <c r="L333" s="11">
        <v>2</v>
      </c>
      <c r="M333" s="183">
        <v>1320.9</v>
      </c>
      <c r="N333" s="183">
        <f t="shared" si="30"/>
        <v>660.45</v>
      </c>
      <c r="O333" s="11" t="s">
        <v>195</v>
      </c>
      <c r="P333" s="11" t="s">
        <v>195</v>
      </c>
      <c r="Q333" s="11" t="s">
        <v>195</v>
      </c>
      <c r="R333" s="11" t="s">
        <v>195</v>
      </c>
      <c r="S333" s="11" t="s">
        <v>195</v>
      </c>
      <c r="T333" s="11" t="s">
        <v>195</v>
      </c>
      <c r="V333" s="11">
        <v>0</v>
      </c>
      <c r="W333" s="183">
        <v>0</v>
      </c>
      <c r="X333" s="183">
        <f t="shared" si="31"/>
        <v>0</v>
      </c>
      <c r="Y333" s="11" t="s">
        <v>195</v>
      </c>
      <c r="Z333" s="11" t="s">
        <v>195</v>
      </c>
      <c r="AA333" s="11" t="s">
        <v>195</v>
      </c>
      <c r="AB333" s="11" t="s">
        <v>195</v>
      </c>
      <c r="AC333" s="11" t="s">
        <v>195</v>
      </c>
      <c r="AD333" s="11" t="s">
        <v>195</v>
      </c>
    </row>
    <row r="334" spans="1:30" x14ac:dyDescent="0.25">
      <c r="A334" s="55"/>
      <c r="B334" s="11"/>
      <c r="C334" s="11" t="s">
        <v>722</v>
      </c>
      <c r="D334" s="11"/>
      <c r="E334" s="11" t="s">
        <v>428</v>
      </c>
      <c r="F334" s="11">
        <v>1</v>
      </c>
      <c r="G334" s="183">
        <f t="shared" si="28"/>
        <v>46.04</v>
      </c>
      <c r="H334" s="183">
        <v>276.23</v>
      </c>
      <c r="I334" s="183">
        <f t="shared" si="29"/>
        <v>276.23</v>
      </c>
      <c r="J334" s="11">
        <v>6</v>
      </c>
      <c r="L334" s="11">
        <v>0</v>
      </c>
      <c r="M334" s="183">
        <v>0</v>
      </c>
      <c r="N334" s="183">
        <f t="shared" si="30"/>
        <v>0</v>
      </c>
      <c r="O334" s="11" t="s">
        <v>195</v>
      </c>
      <c r="P334" s="11" t="s">
        <v>195</v>
      </c>
      <c r="Q334" s="11" t="s">
        <v>195</v>
      </c>
      <c r="R334" s="11" t="s">
        <v>195</v>
      </c>
      <c r="S334" s="11" t="s">
        <v>195</v>
      </c>
      <c r="T334" s="11" t="s">
        <v>195</v>
      </c>
      <c r="V334" s="11">
        <v>0</v>
      </c>
      <c r="W334" s="183">
        <v>0</v>
      </c>
      <c r="X334" s="183">
        <f t="shared" si="31"/>
        <v>0</v>
      </c>
      <c r="Y334" s="11" t="s">
        <v>195</v>
      </c>
      <c r="Z334" s="11" t="s">
        <v>195</v>
      </c>
      <c r="AA334" s="11" t="s">
        <v>195</v>
      </c>
      <c r="AB334" s="11" t="s">
        <v>195</v>
      </c>
      <c r="AC334" s="11" t="s">
        <v>195</v>
      </c>
      <c r="AD334" s="11" t="s">
        <v>195</v>
      </c>
    </row>
    <row r="335" spans="1:30" x14ac:dyDescent="0.25">
      <c r="A335" s="55"/>
      <c r="B335" s="11"/>
      <c r="C335" s="11" t="s">
        <v>724</v>
      </c>
      <c r="D335" s="11"/>
      <c r="E335" s="11" t="s">
        <v>430</v>
      </c>
      <c r="F335" s="11">
        <v>14</v>
      </c>
      <c r="G335" s="183">
        <f t="shared" si="28"/>
        <v>43.85</v>
      </c>
      <c r="H335" s="183">
        <v>6138.9</v>
      </c>
      <c r="I335" s="183">
        <f t="shared" si="29"/>
        <v>438.49</v>
      </c>
      <c r="J335" s="11">
        <v>10</v>
      </c>
      <c r="L335" s="11">
        <v>2</v>
      </c>
      <c r="M335" s="183">
        <v>2689.17</v>
      </c>
      <c r="N335" s="183">
        <f t="shared" si="30"/>
        <v>1344.585</v>
      </c>
      <c r="O335" s="11" t="s">
        <v>195</v>
      </c>
      <c r="P335" s="11" t="s">
        <v>195</v>
      </c>
      <c r="Q335" s="11" t="s">
        <v>195</v>
      </c>
      <c r="R335" s="11" t="s">
        <v>195</v>
      </c>
      <c r="S335" s="11" t="s">
        <v>195</v>
      </c>
      <c r="T335" s="11" t="s">
        <v>195</v>
      </c>
      <c r="V335" s="11">
        <v>0</v>
      </c>
      <c r="W335" s="183">
        <v>0</v>
      </c>
      <c r="X335" s="183">
        <f t="shared" si="31"/>
        <v>0</v>
      </c>
      <c r="Y335" s="11" t="s">
        <v>195</v>
      </c>
      <c r="Z335" s="11" t="s">
        <v>195</v>
      </c>
      <c r="AA335" s="11" t="s">
        <v>195</v>
      </c>
      <c r="AB335" s="11" t="s">
        <v>195</v>
      </c>
      <c r="AC335" s="11" t="s">
        <v>195</v>
      </c>
      <c r="AD335" s="11" t="s">
        <v>195</v>
      </c>
    </row>
    <row r="336" spans="1:30" x14ac:dyDescent="0.25">
      <c r="A336" s="55"/>
      <c r="B336" s="11"/>
      <c r="C336" s="11" t="s">
        <v>726</v>
      </c>
      <c r="D336" s="11"/>
      <c r="E336" s="11" t="s">
        <v>432</v>
      </c>
      <c r="F336" s="11">
        <v>9</v>
      </c>
      <c r="G336" s="183">
        <f t="shared" si="28"/>
        <v>20.82</v>
      </c>
      <c r="H336" s="183">
        <v>2435.4699999999998</v>
      </c>
      <c r="I336" s="183">
        <f t="shared" si="29"/>
        <v>270.61</v>
      </c>
      <c r="J336" s="11">
        <v>13</v>
      </c>
      <c r="L336" s="11">
        <v>2</v>
      </c>
      <c r="M336" s="183">
        <v>608.45000000000005</v>
      </c>
      <c r="N336" s="183">
        <f t="shared" si="30"/>
        <v>304.22500000000002</v>
      </c>
      <c r="O336" s="11" t="s">
        <v>195</v>
      </c>
      <c r="P336" s="11" t="s">
        <v>195</v>
      </c>
      <c r="Q336" s="11" t="s">
        <v>195</v>
      </c>
      <c r="R336" s="11" t="s">
        <v>195</v>
      </c>
      <c r="S336" s="11" t="s">
        <v>195</v>
      </c>
      <c r="T336" s="11" t="s">
        <v>195</v>
      </c>
      <c r="V336" s="11">
        <v>0</v>
      </c>
      <c r="W336" s="183">
        <v>0</v>
      </c>
      <c r="X336" s="183">
        <f t="shared" si="31"/>
        <v>0</v>
      </c>
      <c r="Y336" s="11" t="s">
        <v>195</v>
      </c>
      <c r="Z336" s="11" t="s">
        <v>195</v>
      </c>
      <c r="AA336" s="11" t="s">
        <v>195</v>
      </c>
      <c r="AB336" s="11" t="s">
        <v>195</v>
      </c>
      <c r="AC336" s="11" t="s">
        <v>195</v>
      </c>
      <c r="AD336" s="11" t="s">
        <v>195</v>
      </c>
    </row>
    <row r="337" spans="1:30" x14ac:dyDescent="0.25">
      <c r="A337" s="55"/>
      <c r="B337" s="11"/>
      <c r="C337" s="11" t="s">
        <v>727</v>
      </c>
      <c r="D337" s="11"/>
      <c r="E337" s="11" t="s">
        <v>433</v>
      </c>
      <c r="F337" s="11">
        <v>8</v>
      </c>
      <c r="G337" s="183">
        <f t="shared" si="28"/>
        <v>36.770000000000003</v>
      </c>
      <c r="H337" s="183">
        <v>4412.5</v>
      </c>
      <c r="I337" s="183">
        <f t="shared" si="29"/>
        <v>551.55999999999995</v>
      </c>
      <c r="J337" s="11">
        <v>15</v>
      </c>
      <c r="L337" s="11">
        <v>3</v>
      </c>
      <c r="M337" s="183">
        <v>1995.23</v>
      </c>
      <c r="N337" s="183">
        <f t="shared" si="30"/>
        <v>665.07666666666671</v>
      </c>
      <c r="O337" s="11" t="s">
        <v>195</v>
      </c>
      <c r="P337" s="11" t="s">
        <v>195</v>
      </c>
      <c r="Q337" s="11" t="s">
        <v>195</v>
      </c>
      <c r="R337" s="11" t="s">
        <v>195</v>
      </c>
      <c r="S337" s="11" t="s">
        <v>195</v>
      </c>
      <c r="T337" s="11" t="s">
        <v>195</v>
      </c>
      <c r="V337" s="11">
        <v>0</v>
      </c>
      <c r="W337" s="183">
        <v>0</v>
      </c>
      <c r="X337" s="183">
        <f t="shared" si="31"/>
        <v>0</v>
      </c>
      <c r="Y337" s="11" t="s">
        <v>195</v>
      </c>
      <c r="Z337" s="11" t="s">
        <v>195</v>
      </c>
      <c r="AA337" s="11" t="s">
        <v>195</v>
      </c>
      <c r="AB337" s="11" t="s">
        <v>195</v>
      </c>
      <c r="AC337" s="11" t="s">
        <v>195</v>
      </c>
      <c r="AD337" s="11" t="s">
        <v>195</v>
      </c>
    </row>
    <row r="338" spans="1:30" x14ac:dyDescent="0.25">
      <c r="A338" s="55"/>
      <c r="B338" s="11"/>
      <c r="C338" s="11" t="s">
        <v>712</v>
      </c>
      <c r="D338" s="11"/>
      <c r="E338" s="11" t="s">
        <v>434</v>
      </c>
      <c r="F338" s="11">
        <v>12</v>
      </c>
      <c r="G338" s="183">
        <f t="shared" si="28"/>
        <v>31.08</v>
      </c>
      <c r="H338" s="183">
        <v>6713.39</v>
      </c>
      <c r="I338" s="183">
        <f t="shared" si="29"/>
        <v>559.45000000000005</v>
      </c>
      <c r="J338" s="11">
        <v>18</v>
      </c>
      <c r="L338" s="11">
        <v>1</v>
      </c>
      <c r="M338" s="183">
        <v>970.3</v>
      </c>
      <c r="N338" s="183">
        <f t="shared" si="30"/>
        <v>970.3</v>
      </c>
      <c r="O338" s="11" t="s">
        <v>195</v>
      </c>
      <c r="P338" s="11" t="s">
        <v>195</v>
      </c>
      <c r="Q338" s="11" t="s">
        <v>195</v>
      </c>
      <c r="R338" s="11" t="s">
        <v>195</v>
      </c>
      <c r="S338" s="11" t="s">
        <v>195</v>
      </c>
      <c r="T338" s="11" t="s">
        <v>195</v>
      </c>
      <c r="V338" s="11">
        <v>0</v>
      </c>
      <c r="W338" s="183">
        <v>0</v>
      </c>
      <c r="X338" s="183">
        <f t="shared" si="31"/>
        <v>0</v>
      </c>
      <c r="Y338" s="11" t="s">
        <v>195</v>
      </c>
      <c r="Z338" s="11" t="s">
        <v>195</v>
      </c>
      <c r="AA338" s="11" t="s">
        <v>195</v>
      </c>
      <c r="AB338" s="11" t="s">
        <v>195</v>
      </c>
      <c r="AC338" s="11" t="s">
        <v>195</v>
      </c>
      <c r="AD338" s="11" t="s">
        <v>195</v>
      </c>
    </row>
    <row r="339" spans="1:30" x14ac:dyDescent="0.25">
      <c r="A339" s="55"/>
      <c r="B339" s="11"/>
      <c r="C339" s="11" t="s">
        <v>728</v>
      </c>
      <c r="D339" s="11"/>
      <c r="E339" s="11" t="s">
        <v>435</v>
      </c>
      <c r="F339" s="11">
        <v>4</v>
      </c>
      <c r="G339" s="183">
        <f t="shared" si="28"/>
        <v>34.42</v>
      </c>
      <c r="H339" s="183">
        <v>1652.2800000000002</v>
      </c>
      <c r="I339" s="183">
        <f t="shared" si="29"/>
        <v>413.07</v>
      </c>
      <c r="J339" s="11">
        <v>12</v>
      </c>
      <c r="L339" s="11">
        <v>1</v>
      </c>
      <c r="M339" s="183">
        <v>201.23</v>
      </c>
      <c r="N339" s="183">
        <f t="shared" si="30"/>
        <v>201.23</v>
      </c>
      <c r="O339" s="11" t="s">
        <v>195</v>
      </c>
      <c r="P339" s="11" t="s">
        <v>195</v>
      </c>
      <c r="Q339" s="11" t="s">
        <v>195</v>
      </c>
      <c r="R339" s="11" t="s">
        <v>195</v>
      </c>
      <c r="S339" s="11" t="s">
        <v>195</v>
      </c>
      <c r="T339" s="11" t="s">
        <v>195</v>
      </c>
      <c r="V339" s="11">
        <v>0</v>
      </c>
      <c r="W339" s="183">
        <v>0</v>
      </c>
      <c r="X339" s="183">
        <f t="shared" si="31"/>
        <v>0</v>
      </c>
      <c r="Y339" s="11" t="s">
        <v>195</v>
      </c>
      <c r="Z339" s="11" t="s">
        <v>195</v>
      </c>
      <c r="AA339" s="11" t="s">
        <v>195</v>
      </c>
      <c r="AB339" s="11" t="s">
        <v>195</v>
      </c>
      <c r="AC339" s="11" t="s">
        <v>195</v>
      </c>
      <c r="AD339" s="11" t="s">
        <v>195</v>
      </c>
    </row>
    <row r="340" spans="1:30" x14ac:dyDescent="0.25">
      <c r="A340" s="55"/>
      <c r="B340" s="11"/>
      <c r="C340" s="11" t="s">
        <v>729</v>
      </c>
      <c r="D340" s="11"/>
      <c r="E340" s="11" t="s">
        <v>436</v>
      </c>
      <c r="F340" s="11">
        <v>12</v>
      </c>
      <c r="G340" s="183">
        <f t="shared" si="28"/>
        <v>41.41</v>
      </c>
      <c r="H340" s="183">
        <v>5963.63</v>
      </c>
      <c r="I340" s="183">
        <f t="shared" si="29"/>
        <v>496.97</v>
      </c>
      <c r="J340" s="11">
        <v>12</v>
      </c>
      <c r="L340" s="11">
        <v>2</v>
      </c>
      <c r="M340" s="183">
        <v>2127.4</v>
      </c>
      <c r="N340" s="183">
        <f t="shared" si="30"/>
        <v>1063.7</v>
      </c>
      <c r="O340" s="11" t="s">
        <v>195</v>
      </c>
      <c r="P340" s="11" t="s">
        <v>195</v>
      </c>
      <c r="Q340" s="11" t="s">
        <v>195</v>
      </c>
      <c r="R340" s="11" t="s">
        <v>195</v>
      </c>
      <c r="S340" s="11" t="s">
        <v>195</v>
      </c>
      <c r="T340" s="11" t="s">
        <v>195</v>
      </c>
      <c r="V340" s="11">
        <v>1</v>
      </c>
      <c r="W340" s="183">
        <v>0.89</v>
      </c>
      <c r="X340" s="183">
        <f t="shared" si="31"/>
        <v>0.89</v>
      </c>
      <c r="Y340" s="11" t="s">
        <v>195</v>
      </c>
      <c r="Z340" s="11" t="s">
        <v>195</v>
      </c>
      <c r="AA340" s="11" t="s">
        <v>195</v>
      </c>
      <c r="AB340" s="11" t="s">
        <v>195</v>
      </c>
      <c r="AC340" s="11" t="s">
        <v>195</v>
      </c>
      <c r="AD340" s="11" t="s">
        <v>195</v>
      </c>
    </row>
    <row r="341" spans="1:30" x14ac:dyDescent="0.25">
      <c r="A341" s="55"/>
      <c r="B341" s="11"/>
      <c r="C341" s="11" t="s">
        <v>732</v>
      </c>
      <c r="D341" s="11"/>
      <c r="E341" s="11" t="s">
        <v>439</v>
      </c>
      <c r="F341" s="11">
        <v>31</v>
      </c>
      <c r="G341" s="183">
        <f t="shared" si="28"/>
        <v>49.4</v>
      </c>
      <c r="H341" s="183">
        <v>18377.059999999998</v>
      </c>
      <c r="I341" s="183">
        <f t="shared" si="29"/>
        <v>592.80999999999995</v>
      </c>
      <c r="J341" s="11">
        <v>12</v>
      </c>
      <c r="L341" s="11">
        <v>3</v>
      </c>
      <c r="M341" s="183">
        <v>1225.69</v>
      </c>
      <c r="N341" s="183">
        <f t="shared" si="30"/>
        <v>408.56333333333333</v>
      </c>
      <c r="O341" s="11" t="s">
        <v>195</v>
      </c>
      <c r="P341" s="11" t="s">
        <v>195</v>
      </c>
      <c r="Q341" s="11" t="s">
        <v>195</v>
      </c>
      <c r="R341" s="11" t="s">
        <v>195</v>
      </c>
      <c r="S341" s="11" t="s">
        <v>195</v>
      </c>
      <c r="T341" s="11" t="s">
        <v>195</v>
      </c>
      <c r="V341" s="11">
        <v>0</v>
      </c>
      <c r="W341" s="183">
        <v>0</v>
      </c>
      <c r="X341" s="183">
        <f t="shared" si="31"/>
        <v>0</v>
      </c>
      <c r="Y341" s="11" t="s">
        <v>195</v>
      </c>
      <c r="Z341" s="11" t="s">
        <v>195</v>
      </c>
      <c r="AA341" s="11" t="s">
        <v>195</v>
      </c>
      <c r="AB341" s="11" t="s">
        <v>195</v>
      </c>
      <c r="AC341" s="11" t="s">
        <v>195</v>
      </c>
      <c r="AD341" s="11" t="s">
        <v>195</v>
      </c>
    </row>
    <row r="342" spans="1:30" x14ac:dyDescent="0.25">
      <c r="A342" s="55"/>
      <c r="B342" s="11"/>
      <c r="C342" s="11" t="s">
        <v>733</v>
      </c>
      <c r="D342" s="11"/>
      <c r="E342" s="11" t="s">
        <v>440</v>
      </c>
      <c r="F342" s="11">
        <v>11</v>
      </c>
      <c r="G342" s="183">
        <f t="shared" si="28"/>
        <v>38.56</v>
      </c>
      <c r="H342" s="183">
        <v>5513.81</v>
      </c>
      <c r="I342" s="183">
        <f t="shared" si="29"/>
        <v>501.26</v>
      </c>
      <c r="J342" s="11">
        <v>13</v>
      </c>
      <c r="L342" s="11">
        <v>1</v>
      </c>
      <c r="M342" s="183">
        <v>201.75</v>
      </c>
      <c r="N342" s="183">
        <f t="shared" si="30"/>
        <v>201.75</v>
      </c>
      <c r="O342" s="11" t="s">
        <v>195</v>
      </c>
      <c r="P342" s="11" t="s">
        <v>195</v>
      </c>
      <c r="Q342" s="11" t="s">
        <v>195</v>
      </c>
      <c r="R342" s="11" t="s">
        <v>195</v>
      </c>
      <c r="S342" s="11" t="s">
        <v>195</v>
      </c>
      <c r="T342" s="11" t="s">
        <v>195</v>
      </c>
      <c r="V342" s="11">
        <v>1</v>
      </c>
      <c r="W342" s="183">
        <v>1.48</v>
      </c>
      <c r="X342" s="183">
        <f t="shared" si="31"/>
        <v>1.48</v>
      </c>
      <c r="Y342" s="11" t="s">
        <v>195</v>
      </c>
      <c r="Z342" s="11" t="s">
        <v>195</v>
      </c>
      <c r="AA342" s="11" t="s">
        <v>195</v>
      </c>
      <c r="AB342" s="11" t="s">
        <v>195</v>
      </c>
      <c r="AC342" s="11" t="s">
        <v>195</v>
      </c>
      <c r="AD342" s="11" t="s">
        <v>195</v>
      </c>
    </row>
    <row r="343" spans="1:30" x14ac:dyDescent="0.25">
      <c r="A343" s="55"/>
      <c r="B343" s="11"/>
      <c r="C343" s="11" t="s">
        <v>734</v>
      </c>
      <c r="D343" s="11"/>
      <c r="E343" s="11" t="s">
        <v>441</v>
      </c>
      <c r="F343" s="11">
        <v>19</v>
      </c>
      <c r="G343" s="183">
        <f t="shared" si="28"/>
        <v>55.36</v>
      </c>
      <c r="H343" s="183">
        <v>15778.94</v>
      </c>
      <c r="I343" s="183">
        <f t="shared" si="29"/>
        <v>830.47</v>
      </c>
      <c r="J343" s="11">
        <v>15</v>
      </c>
      <c r="L343" s="11">
        <v>1</v>
      </c>
      <c r="M343" s="183">
        <v>2721.13</v>
      </c>
      <c r="N343" s="183">
        <f t="shared" si="30"/>
        <v>2721.13</v>
      </c>
      <c r="O343" s="11" t="s">
        <v>195</v>
      </c>
      <c r="P343" s="11" t="s">
        <v>195</v>
      </c>
      <c r="Q343" s="11" t="s">
        <v>195</v>
      </c>
      <c r="R343" s="11" t="s">
        <v>195</v>
      </c>
      <c r="S343" s="11" t="s">
        <v>195</v>
      </c>
      <c r="T343" s="11" t="s">
        <v>195</v>
      </c>
      <c r="V343" s="11">
        <v>0</v>
      </c>
      <c r="W343" s="183">
        <v>0</v>
      </c>
      <c r="X343" s="183">
        <f t="shared" si="31"/>
        <v>0</v>
      </c>
      <c r="Y343" s="11" t="s">
        <v>195</v>
      </c>
      <c r="Z343" s="11" t="s">
        <v>195</v>
      </c>
      <c r="AA343" s="11" t="s">
        <v>195</v>
      </c>
      <c r="AB343" s="11" t="s">
        <v>195</v>
      </c>
      <c r="AC343" s="11" t="s">
        <v>195</v>
      </c>
      <c r="AD343" s="11" t="s">
        <v>195</v>
      </c>
    </row>
    <row r="344" spans="1:30" x14ac:dyDescent="0.25">
      <c r="A344" s="55"/>
      <c r="B344" s="11"/>
      <c r="C344" s="11" t="s">
        <v>735</v>
      </c>
      <c r="D344" s="11"/>
      <c r="E344" s="11" t="s">
        <v>442</v>
      </c>
      <c r="F344" s="11">
        <v>10</v>
      </c>
      <c r="G344" s="183">
        <f t="shared" si="28"/>
        <v>45.76</v>
      </c>
      <c r="H344" s="183">
        <v>5490.5499999999993</v>
      </c>
      <c r="I344" s="183">
        <f t="shared" si="29"/>
        <v>549.05999999999995</v>
      </c>
      <c r="J344" s="11">
        <v>12</v>
      </c>
      <c r="L344" s="11">
        <v>3</v>
      </c>
      <c r="M344" s="183">
        <v>1136.44</v>
      </c>
      <c r="N344" s="183">
        <f t="shared" si="30"/>
        <v>378.81333333333333</v>
      </c>
      <c r="O344" s="11" t="s">
        <v>195</v>
      </c>
      <c r="P344" s="11" t="s">
        <v>195</v>
      </c>
      <c r="Q344" s="11" t="s">
        <v>195</v>
      </c>
      <c r="R344" s="11" t="s">
        <v>195</v>
      </c>
      <c r="S344" s="11" t="s">
        <v>195</v>
      </c>
      <c r="T344" s="11" t="s">
        <v>195</v>
      </c>
      <c r="V344" s="11">
        <v>1</v>
      </c>
      <c r="W344" s="183">
        <v>2.1800000000000002</v>
      </c>
      <c r="X344" s="183">
        <f t="shared" si="31"/>
        <v>2.1800000000000002</v>
      </c>
      <c r="Y344" s="11" t="s">
        <v>195</v>
      </c>
      <c r="Z344" s="11" t="s">
        <v>195</v>
      </c>
      <c r="AA344" s="11" t="s">
        <v>195</v>
      </c>
      <c r="AB344" s="11" t="s">
        <v>195</v>
      </c>
      <c r="AC344" s="11" t="s">
        <v>195</v>
      </c>
      <c r="AD344" s="11" t="s">
        <v>195</v>
      </c>
    </row>
    <row r="345" spans="1:30" x14ac:dyDescent="0.25">
      <c r="A345" s="55"/>
      <c r="B345" s="11"/>
      <c r="C345" s="11" t="s">
        <v>736</v>
      </c>
      <c r="D345" s="11"/>
      <c r="E345" s="11" t="s">
        <v>443</v>
      </c>
      <c r="F345" s="11">
        <v>0</v>
      </c>
      <c r="G345" s="183">
        <f t="shared" si="28"/>
        <v>0</v>
      </c>
      <c r="H345" s="183">
        <v>0</v>
      </c>
      <c r="I345" s="183">
        <f t="shared" si="29"/>
        <v>0</v>
      </c>
      <c r="J345" s="11">
        <v>0</v>
      </c>
      <c r="L345" s="11">
        <v>0</v>
      </c>
      <c r="M345" s="183">
        <v>0</v>
      </c>
      <c r="N345" s="183">
        <f t="shared" si="30"/>
        <v>0</v>
      </c>
      <c r="O345" s="11" t="s">
        <v>195</v>
      </c>
      <c r="P345" s="11" t="s">
        <v>195</v>
      </c>
      <c r="Q345" s="11" t="s">
        <v>195</v>
      </c>
      <c r="R345" s="11" t="s">
        <v>195</v>
      </c>
      <c r="S345" s="11" t="s">
        <v>195</v>
      </c>
      <c r="T345" s="11" t="s">
        <v>195</v>
      </c>
      <c r="V345" s="11">
        <v>0</v>
      </c>
      <c r="W345" s="183">
        <v>0</v>
      </c>
      <c r="X345" s="183">
        <f t="shared" si="31"/>
        <v>0</v>
      </c>
      <c r="Y345" s="11" t="s">
        <v>195</v>
      </c>
      <c r="Z345" s="11" t="s">
        <v>195</v>
      </c>
      <c r="AA345" s="11" t="s">
        <v>195</v>
      </c>
      <c r="AB345" s="11" t="s">
        <v>195</v>
      </c>
      <c r="AC345" s="11" t="s">
        <v>195</v>
      </c>
      <c r="AD345" s="11" t="s">
        <v>195</v>
      </c>
    </row>
    <row r="346" spans="1:30" x14ac:dyDescent="0.25">
      <c r="A346" s="55"/>
      <c r="B346" s="11"/>
      <c r="C346" s="11" t="s">
        <v>738</v>
      </c>
      <c r="D346" s="11"/>
      <c r="E346" s="11" t="s">
        <v>445</v>
      </c>
      <c r="F346" s="11">
        <v>4</v>
      </c>
      <c r="G346" s="183">
        <f t="shared" si="28"/>
        <v>76.19</v>
      </c>
      <c r="H346" s="183">
        <v>4876.16</v>
      </c>
      <c r="I346" s="183">
        <f t="shared" si="29"/>
        <v>1219.04</v>
      </c>
      <c r="J346" s="11">
        <v>16</v>
      </c>
      <c r="L346" s="11">
        <v>0</v>
      </c>
      <c r="M346" s="183">
        <v>0</v>
      </c>
      <c r="N346" s="183">
        <f t="shared" si="30"/>
        <v>0</v>
      </c>
      <c r="O346" s="11" t="s">
        <v>195</v>
      </c>
      <c r="P346" s="11" t="s">
        <v>195</v>
      </c>
      <c r="Q346" s="11" t="s">
        <v>195</v>
      </c>
      <c r="R346" s="11" t="s">
        <v>195</v>
      </c>
      <c r="S346" s="11" t="s">
        <v>195</v>
      </c>
      <c r="T346" s="11" t="s">
        <v>195</v>
      </c>
      <c r="V346" s="11">
        <v>0</v>
      </c>
      <c r="W346" s="183">
        <v>0</v>
      </c>
      <c r="X346" s="183">
        <f t="shared" si="31"/>
        <v>0</v>
      </c>
      <c r="Y346" s="11" t="s">
        <v>195</v>
      </c>
      <c r="Z346" s="11" t="s">
        <v>195</v>
      </c>
      <c r="AA346" s="11" t="s">
        <v>195</v>
      </c>
      <c r="AB346" s="11" t="s">
        <v>195</v>
      </c>
      <c r="AC346" s="11" t="s">
        <v>195</v>
      </c>
      <c r="AD346" s="11" t="s">
        <v>195</v>
      </c>
    </row>
    <row r="347" spans="1:30" x14ac:dyDescent="0.25">
      <c r="A347" s="55"/>
      <c r="B347" s="11"/>
      <c r="C347" s="11" t="s">
        <v>741</v>
      </c>
      <c r="D347" s="11"/>
      <c r="E347" s="11" t="s">
        <v>448</v>
      </c>
      <c r="F347" s="11">
        <v>1</v>
      </c>
      <c r="G347" s="183">
        <f t="shared" si="28"/>
        <v>17.760000000000002</v>
      </c>
      <c r="H347" s="183">
        <v>444.05</v>
      </c>
      <c r="I347" s="183">
        <f t="shared" si="29"/>
        <v>444.05</v>
      </c>
      <c r="J347" s="11">
        <v>25</v>
      </c>
      <c r="L347" s="11">
        <v>0</v>
      </c>
      <c r="M347" s="183">
        <v>0</v>
      </c>
      <c r="N347" s="183">
        <f t="shared" si="30"/>
        <v>0</v>
      </c>
      <c r="O347" s="11" t="s">
        <v>195</v>
      </c>
      <c r="P347" s="11" t="s">
        <v>195</v>
      </c>
      <c r="Q347" s="11" t="s">
        <v>195</v>
      </c>
      <c r="R347" s="11" t="s">
        <v>195</v>
      </c>
      <c r="S347" s="11" t="s">
        <v>195</v>
      </c>
      <c r="T347" s="11" t="s">
        <v>195</v>
      </c>
      <c r="V347" s="11">
        <v>0</v>
      </c>
      <c r="W347" s="183">
        <v>0</v>
      </c>
      <c r="X347" s="183">
        <f t="shared" si="31"/>
        <v>0</v>
      </c>
      <c r="Y347" s="11" t="s">
        <v>195</v>
      </c>
      <c r="Z347" s="11" t="s">
        <v>195</v>
      </c>
      <c r="AA347" s="11" t="s">
        <v>195</v>
      </c>
      <c r="AB347" s="11" t="s">
        <v>195</v>
      </c>
      <c r="AC347" s="11" t="s">
        <v>195</v>
      </c>
      <c r="AD347" s="11" t="s">
        <v>195</v>
      </c>
    </row>
    <row r="348" spans="1:30" x14ac:dyDescent="0.25">
      <c r="A348" s="55"/>
      <c r="B348" s="11"/>
      <c r="C348" s="11" t="s">
        <v>742</v>
      </c>
      <c r="D348" s="11"/>
      <c r="E348" s="11" t="s">
        <v>449</v>
      </c>
      <c r="F348" s="11">
        <v>12</v>
      </c>
      <c r="G348" s="183">
        <f t="shared" si="28"/>
        <v>49.75</v>
      </c>
      <c r="H348" s="183">
        <v>7760.8500000000013</v>
      </c>
      <c r="I348" s="183">
        <f t="shared" si="29"/>
        <v>646.74</v>
      </c>
      <c r="J348" s="11">
        <v>13</v>
      </c>
      <c r="L348" s="11">
        <v>5</v>
      </c>
      <c r="M348" s="183">
        <v>2027.08</v>
      </c>
      <c r="N348" s="183">
        <f t="shared" si="30"/>
        <v>405.416</v>
      </c>
      <c r="O348" s="11" t="s">
        <v>195</v>
      </c>
      <c r="P348" s="11" t="s">
        <v>195</v>
      </c>
      <c r="Q348" s="11" t="s">
        <v>195</v>
      </c>
      <c r="R348" s="11" t="s">
        <v>195</v>
      </c>
      <c r="S348" s="11" t="s">
        <v>195</v>
      </c>
      <c r="T348" s="11" t="s">
        <v>195</v>
      </c>
      <c r="V348" s="11">
        <v>0</v>
      </c>
      <c r="W348" s="183">
        <v>0</v>
      </c>
      <c r="X348" s="183">
        <f t="shared" si="31"/>
        <v>0</v>
      </c>
      <c r="Y348" s="11" t="s">
        <v>195</v>
      </c>
      <c r="Z348" s="11" t="s">
        <v>195</v>
      </c>
      <c r="AA348" s="11" t="s">
        <v>195</v>
      </c>
      <c r="AB348" s="11" t="s">
        <v>195</v>
      </c>
      <c r="AC348" s="11" t="s">
        <v>195</v>
      </c>
      <c r="AD348" s="11" t="s">
        <v>195</v>
      </c>
    </row>
    <row r="349" spans="1:30" x14ac:dyDescent="0.25">
      <c r="A349" s="55"/>
      <c r="B349" s="11"/>
      <c r="C349" s="11" t="s">
        <v>743</v>
      </c>
      <c r="D349" s="11"/>
      <c r="E349" s="11" t="s">
        <v>450</v>
      </c>
      <c r="F349" s="11">
        <v>43</v>
      </c>
      <c r="G349" s="183">
        <f t="shared" si="28"/>
        <v>42.02</v>
      </c>
      <c r="H349" s="183">
        <v>25297.550000000003</v>
      </c>
      <c r="I349" s="183">
        <f t="shared" si="29"/>
        <v>588.32000000000005</v>
      </c>
      <c r="J349" s="11">
        <v>14</v>
      </c>
      <c r="L349" s="11">
        <v>3</v>
      </c>
      <c r="M349" s="183">
        <v>791.61</v>
      </c>
      <c r="N349" s="183">
        <f t="shared" si="30"/>
        <v>263.87</v>
      </c>
      <c r="O349" s="11" t="s">
        <v>195</v>
      </c>
      <c r="P349" s="11" t="s">
        <v>195</v>
      </c>
      <c r="Q349" s="11" t="s">
        <v>195</v>
      </c>
      <c r="R349" s="11" t="s">
        <v>195</v>
      </c>
      <c r="S349" s="11" t="s">
        <v>195</v>
      </c>
      <c r="T349" s="11" t="s">
        <v>195</v>
      </c>
      <c r="V349" s="11">
        <v>2</v>
      </c>
      <c r="W349" s="183">
        <v>1.29</v>
      </c>
      <c r="X349" s="183">
        <f t="shared" si="31"/>
        <v>0.64500000000000002</v>
      </c>
      <c r="Y349" s="11" t="s">
        <v>195</v>
      </c>
      <c r="Z349" s="11" t="s">
        <v>195</v>
      </c>
      <c r="AA349" s="11" t="s">
        <v>195</v>
      </c>
      <c r="AB349" s="11" t="s">
        <v>195</v>
      </c>
      <c r="AC349" s="11" t="s">
        <v>195</v>
      </c>
      <c r="AD349" s="11" t="s">
        <v>195</v>
      </c>
    </row>
    <row r="350" spans="1:30" x14ac:dyDescent="0.25">
      <c r="A350" s="55"/>
      <c r="B350" s="11"/>
      <c r="C350" s="11" t="s">
        <v>744</v>
      </c>
      <c r="D350" s="11"/>
      <c r="E350" s="11" t="s">
        <v>451</v>
      </c>
      <c r="F350" s="11">
        <v>12</v>
      </c>
      <c r="G350" s="183">
        <f t="shared" si="28"/>
        <v>42.64</v>
      </c>
      <c r="H350" s="183">
        <v>6140.1200000000008</v>
      </c>
      <c r="I350" s="183">
        <f t="shared" si="29"/>
        <v>511.68</v>
      </c>
      <c r="J350" s="11">
        <v>12</v>
      </c>
      <c r="L350" s="11">
        <v>2</v>
      </c>
      <c r="M350" s="183">
        <v>720.93000000000006</v>
      </c>
      <c r="N350" s="183">
        <f t="shared" si="30"/>
        <v>360.46500000000003</v>
      </c>
      <c r="O350" s="11" t="s">
        <v>195</v>
      </c>
      <c r="P350" s="11" t="s">
        <v>195</v>
      </c>
      <c r="Q350" s="11" t="s">
        <v>195</v>
      </c>
      <c r="R350" s="11" t="s">
        <v>195</v>
      </c>
      <c r="S350" s="11" t="s">
        <v>195</v>
      </c>
      <c r="T350" s="11" t="s">
        <v>195</v>
      </c>
      <c r="V350" s="11">
        <v>0</v>
      </c>
      <c r="W350" s="183">
        <v>0</v>
      </c>
      <c r="X350" s="183">
        <f t="shared" si="31"/>
        <v>0</v>
      </c>
      <c r="Y350" s="11" t="s">
        <v>195</v>
      </c>
      <c r="Z350" s="11" t="s">
        <v>195</v>
      </c>
      <c r="AA350" s="11" t="s">
        <v>195</v>
      </c>
      <c r="AB350" s="11" t="s">
        <v>195</v>
      </c>
      <c r="AC350" s="11" t="s">
        <v>195</v>
      </c>
      <c r="AD350" s="11" t="s">
        <v>195</v>
      </c>
    </row>
    <row r="351" spans="1:30" x14ac:dyDescent="0.25">
      <c r="A351" s="55"/>
      <c r="B351" s="11"/>
      <c r="C351" s="11" t="s">
        <v>745</v>
      </c>
      <c r="D351" s="11"/>
      <c r="E351" s="11" t="s">
        <v>452</v>
      </c>
      <c r="F351" s="11">
        <v>14</v>
      </c>
      <c r="G351" s="183">
        <f t="shared" si="28"/>
        <v>40.299999999999997</v>
      </c>
      <c r="H351" s="183">
        <v>7335.2099999999991</v>
      </c>
      <c r="I351" s="183">
        <f t="shared" si="29"/>
        <v>523.94000000000005</v>
      </c>
      <c r="J351" s="11">
        <v>13</v>
      </c>
      <c r="L351" s="11">
        <v>2</v>
      </c>
      <c r="M351" s="183">
        <v>1234.31</v>
      </c>
      <c r="N351" s="183">
        <f t="shared" si="30"/>
        <v>617.15499999999997</v>
      </c>
      <c r="O351" s="11" t="s">
        <v>195</v>
      </c>
      <c r="P351" s="11" t="s">
        <v>195</v>
      </c>
      <c r="Q351" s="11" t="s">
        <v>195</v>
      </c>
      <c r="R351" s="11" t="s">
        <v>195</v>
      </c>
      <c r="S351" s="11" t="s">
        <v>195</v>
      </c>
      <c r="T351" s="11" t="s">
        <v>195</v>
      </c>
      <c r="V351" s="11">
        <v>1</v>
      </c>
      <c r="W351" s="183">
        <v>1.56</v>
      </c>
      <c r="X351" s="183">
        <f t="shared" si="31"/>
        <v>1.56</v>
      </c>
      <c r="Y351" s="11" t="s">
        <v>195</v>
      </c>
      <c r="Z351" s="11" t="s">
        <v>195</v>
      </c>
      <c r="AA351" s="11" t="s">
        <v>195</v>
      </c>
      <c r="AB351" s="11" t="s">
        <v>195</v>
      </c>
      <c r="AC351" s="11" t="s">
        <v>195</v>
      </c>
      <c r="AD351" s="11" t="s">
        <v>195</v>
      </c>
    </row>
    <row r="352" spans="1:30" x14ac:dyDescent="0.25">
      <c r="A352" s="55"/>
      <c r="B352" s="11"/>
      <c r="C352" s="11" t="s">
        <v>746</v>
      </c>
      <c r="D352" s="11"/>
      <c r="E352" s="11" t="s">
        <v>453</v>
      </c>
      <c r="F352" s="11">
        <v>1</v>
      </c>
      <c r="G352" s="183">
        <f t="shared" si="28"/>
        <v>53.97</v>
      </c>
      <c r="H352" s="183">
        <v>1295.2</v>
      </c>
      <c r="I352" s="183">
        <f t="shared" si="29"/>
        <v>1295.2</v>
      </c>
      <c r="J352" s="11">
        <v>24</v>
      </c>
      <c r="L352" s="11">
        <v>1</v>
      </c>
      <c r="M352" s="183">
        <v>1295.2</v>
      </c>
      <c r="N352" s="183">
        <f t="shared" si="30"/>
        <v>1295.2</v>
      </c>
      <c r="O352" s="11" t="s">
        <v>195</v>
      </c>
      <c r="P352" s="11" t="s">
        <v>195</v>
      </c>
      <c r="Q352" s="11" t="s">
        <v>195</v>
      </c>
      <c r="R352" s="11" t="s">
        <v>195</v>
      </c>
      <c r="S352" s="11" t="s">
        <v>195</v>
      </c>
      <c r="T352" s="11" t="s">
        <v>195</v>
      </c>
      <c r="V352" s="11">
        <v>0</v>
      </c>
      <c r="W352" s="183">
        <v>0</v>
      </c>
      <c r="X352" s="183">
        <f t="shared" si="31"/>
        <v>0</v>
      </c>
      <c r="Y352" s="11" t="s">
        <v>195</v>
      </c>
      <c r="Z352" s="11" t="s">
        <v>195</v>
      </c>
      <c r="AA352" s="11" t="s">
        <v>195</v>
      </c>
      <c r="AB352" s="11" t="s">
        <v>195</v>
      </c>
      <c r="AC352" s="11" t="s">
        <v>195</v>
      </c>
      <c r="AD352" s="11" t="s">
        <v>195</v>
      </c>
    </row>
    <row r="353" spans="1:30" x14ac:dyDescent="0.25">
      <c r="A353" s="55"/>
      <c r="B353" s="11"/>
      <c r="C353" s="11" t="s">
        <v>747</v>
      </c>
      <c r="D353" s="11"/>
      <c r="E353" s="11" t="s">
        <v>454</v>
      </c>
      <c r="F353" s="11">
        <v>8</v>
      </c>
      <c r="G353" s="183">
        <f t="shared" si="28"/>
        <v>38.22</v>
      </c>
      <c r="H353" s="183">
        <v>3669.44</v>
      </c>
      <c r="I353" s="183">
        <f t="shared" si="29"/>
        <v>458.68</v>
      </c>
      <c r="J353" s="11">
        <v>12</v>
      </c>
      <c r="L353" s="11">
        <v>1</v>
      </c>
      <c r="M353" s="183">
        <v>360.92</v>
      </c>
      <c r="N353" s="183">
        <f t="shared" si="30"/>
        <v>360.92</v>
      </c>
      <c r="O353" s="11" t="s">
        <v>195</v>
      </c>
      <c r="P353" s="11" t="s">
        <v>195</v>
      </c>
      <c r="Q353" s="11" t="s">
        <v>195</v>
      </c>
      <c r="R353" s="11" t="s">
        <v>195</v>
      </c>
      <c r="S353" s="11" t="s">
        <v>195</v>
      </c>
      <c r="T353" s="11" t="s">
        <v>195</v>
      </c>
      <c r="V353" s="11">
        <v>0</v>
      </c>
      <c r="W353" s="183">
        <v>0</v>
      </c>
      <c r="X353" s="183">
        <f t="shared" si="31"/>
        <v>0</v>
      </c>
      <c r="Y353" s="11" t="s">
        <v>195</v>
      </c>
      <c r="Z353" s="11" t="s">
        <v>195</v>
      </c>
      <c r="AA353" s="11" t="s">
        <v>195</v>
      </c>
      <c r="AB353" s="11" t="s">
        <v>195</v>
      </c>
      <c r="AC353" s="11" t="s">
        <v>195</v>
      </c>
      <c r="AD353" s="11" t="s">
        <v>195</v>
      </c>
    </row>
    <row r="354" spans="1:30" x14ac:dyDescent="0.25">
      <c r="A354" s="55"/>
      <c r="B354" s="11"/>
      <c r="C354" s="11" t="s">
        <v>748</v>
      </c>
      <c r="D354" s="11"/>
      <c r="E354" s="11" t="s">
        <v>455</v>
      </c>
      <c r="F354" s="11">
        <v>44</v>
      </c>
      <c r="G354" s="183">
        <f t="shared" si="28"/>
        <v>46.89</v>
      </c>
      <c r="H354" s="183">
        <v>24760.299999999996</v>
      </c>
      <c r="I354" s="183">
        <f t="shared" si="29"/>
        <v>562.73</v>
      </c>
      <c r="J354" s="11">
        <v>12</v>
      </c>
      <c r="L354" s="11">
        <v>6</v>
      </c>
      <c r="M354" s="183">
        <v>3185.45</v>
      </c>
      <c r="N354" s="183">
        <f t="shared" si="30"/>
        <v>530.9083333333333</v>
      </c>
      <c r="O354" s="11" t="s">
        <v>195</v>
      </c>
      <c r="P354" s="11" t="s">
        <v>195</v>
      </c>
      <c r="Q354" s="11" t="s">
        <v>195</v>
      </c>
      <c r="R354" s="11" t="s">
        <v>195</v>
      </c>
      <c r="S354" s="11" t="s">
        <v>195</v>
      </c>
      <c r="T354" s="11" t="s">
        <v>195</v>
      </c>
      <c r="V354" s="11">
        <v>0</v>
      </c>
      <c r="W354" s="183">
        <v>0</v>
      </c>
      <c r="X354" s="183">
        <f t="shared" si="31"/>
        <v>0</v>
      </c>
      <c r="Y354" s="11" t="s">
        <v>195</v>
      </c>
      <c r="Z354" s="11" t="s">
        <v>195</v>
      </c>
      <c r="AA354" s="11" t="s">
        <v>195</v>
      </c>
      <c r="AB354" s="11" t="s">
        <v>195</v>
      </c>
      <c r="AC354" s="11" t="s">
        <v>195</v>
      </c>
      <c r="AD354" s="11" t="s">
        <v>195</v>
      </c>
    </row>
    <row r="355" spans="1:30" x14ac:dyDescent="0.25">
      <c r="A355" s="55"/>
      <c r="B355" s="11"/>
      <c r="C355" s="11" t="s">
        <v>750</v>
      </c>
      <c r="D355" s="11"/>
      <c r="E355" s="11" t="s">
        <v>457</v>
      </c>
      <c r="F355" s="11">
        <v>22</v>
      </c>
      <c r="G355" s="183">
        <f t="shared" si="28"/>
        <v>48.6</v>
      </c>
      <c r="H355" s="183">
        <v>11760.5</v>
      </c>
      <c r="I355" s="183">
        <f t="shared" si="29"/>
        <v>534.57000000000005</v>
      </c>
      <c r="J355" s="11">
        <v>11</v>
      </c>
      <c r="L355" s="11">
        <v>5</v>
      </c>
      <c r="M355" s="183">
        <v>2249.0300000000002</v>
      </c>
      <c r="N355" s="183">
        <f t="shared" si="30"/>
        <v>449.80600000000004</v>
      </c>
      <c r="O355" s="11" t="s">
        <v>195</v>
      </c>
      <c r="P355" s="11" t="s">
        <v>195</v>
      </c>
      <c r="Q355" s="11" t="s">
        <v>195</v>
      </c>
      <c r="R355" s="11" t="s">
        <v>195</v>
      </c>
      <c r="S355" s="11" t="s">
        <v>195</v>
      </c>
      <c r="T355" s="11" t="s">
        <v>195</v>
      </c>
      <c r="V355" s="11">
        <v>4</v>
      </c>
      <c r="W355" s="183">
        <v>2.59</v>
      </c>
      <c r="X355" s="183">
        <f t="shared" si="31"/>
        <v>0.64749999999999996</v>
      </c>
      <c r="Y355" s="11" t="s">
        <v>195</v>
      </c>
      <c r="Z355" s="11" t="s">
        <v>195</v>
      </c>
      <c r="AA355" s="11" t="s">
        <v>195</v>
      </c>
      <c r="AB355" s="11" t="s">
        <v>195</v>
      </c>
      <c r="AC355" s="11" t="s">
        <v>195</v>
      </c>
      <c r="AD355" s="11" t="s">
        <v>195</v>
      </c>
    </row>
    <row r="356" spans="1:30" x14ac:dyDescent="0.25">
      <c r="A356" s="55"/>
      <c r="B356" s="11"/>
      <c r="C356" s="11" t="s">
        <v>751</v>
      </c>
      <c r="D356" s="11"/>
      <c r="E356" s="11" t="s">
        <v>458</v>
      </c>
      <c r="F356" s="11">
        <v>24</v>
      </c>
      <c r="G356" s="183">
        <f t="shared" ref="G356:G419" si="32">ROUND(IFERROR(I356/J356,0),2)</f>
        <v>41.5</v>
      </c>
      <c r="H356" s="183">
        <v>11952.710000000001</v>
      </c>
      <c r="I356" s="183">
        <f t="shared" ref="I356:I419" si="33">IFERROR(ROUND(H356/F356,2),0)</f>
        <v>498.03</v>
      </c>
      <c r="J356" s="11">
        <v>12</v>
      </c>
      <c r="L356" s="11">
        <v>6</v>
      </c>
      <c r="M356" s="183">
        <v>1437.85</v>
      </c>
      <c r="N356" s="183">
        <f t="shared" ref="N356:N419" si="34">IFERROR(M356/L356,0)</f>
        <v>239.64166666666665</v>
      </c>
      <c r="O356" s="11" t="s">
        <v>195</v>
      </c>
      <c r="P356" s="11" t="s">
        <v>195</v>
      </c>
      <c r="Q356" s="11" t="s">
        <v>195</v>
      </c>
      <c r="R356" s="11" t="s">
        <v>195</v>
      </c>
      <c r="S356" s="11" t="s">
        <v>195</v>
      </c>
      <c r="T356" s="11" t="s">
        <v>195</v>
      </c>
      <c r="V356" s="11">
        <v>5</v>
      </c>
      <c r="W356" s="183">
        <v>3.5500000000000003</v>
      </c>
      <c r="X356" s="183">
        <f t="shared" ref="X356:X419" si="35">IFERROR(W356/V356,0)</f>
        <v>0.71000000000000008</v>
      </c>
      <c r="Y356" s="11" t="s">
        <v>195</v>
      </c>
      <c r="Z356" s="11" t="s">
        <v>195</v>
      </c>
      <c r="AA356" s="11" t="s">
        <v>195</v>
      </c>
      <c r="AB356" s="11" t="s">
        <v>195</v>
      </c>
      <c r="AC356" s="11" t="s">
        <v>195</v>
      </c>
      <c r="AD356" s="11" t="s">
        <v>195</v>
      </c>
    </row>
    <row r="357" spans="1:30" x14ac:dyDescent="0.25">
      <c r="A357" s="55"/>
      <c r="B357" s="11"/>
      <c r="C357" s="11" t="s">
        <v>752</v>
      </c>
      <c r="D357" s="11"/>
      <c r="E357" s="11" t="s">
        <v>459</v>
      </c>
      <c r="F357" s="11">
        <v>12</v>
      </c>
      <c r="G357" s="183">
        <f t="shared" si="32"/>
        <v>46.08</v>
      </c>
      <c r="H357" s="183">
        <v>6082.12</v>
      </c>
      <c r="I357" s="183">
        <f t="shared" si="33"/>
        <v>506.84</v>
      </c>
      <c r="J357" s="11">
        <v>11</v>
      </c>
      <c r="L357" s="11">
        <v>2</v>
      </c>
      <c r="M357" s="183">
        <v>1007.04</v>
      </c>
      <c r="N357" s="183">
        <f t="shared" si="34"/>
        <v>503.52</v>
      </c>
      <c r="O357" s="11" t="s">
        <v>195</v>
      </c>
      <c r="P357" s="11" t="s">
        <v>195</v>
      </c>
      <c r="Q357" s="11" t="s">
        <v>195</v>
      </c>
      <c r="R357" s="11" t="s">
        <v>195</v>
      </c>
      <c r="S357" s="11" t="s">
        <v>195</v>
      </c>
      <c r="T357" s="11" t="s">
        <v>195</v>
      </c>
      <c r="V357" s="11">
        <v>2</v>
      </c>
      <c r="W357" s="183">
        <v>1.1600000000000001</v>
      </c>
      <c r="X357" s="183">
        <f t="shared" si="35"/>
        <v>0.58000000000000007</v>
      </c>
      <c r="Y357" s="11" t="s">
        <v>195</v>
      </c>
      <c r="Z357" s="11" t="s">
        <v>195</v>
      </c>
      <c r="AA357" s="11" t="s">
        <v>195</v>
      </c>
      <c r="AB357" s="11" t="s">
        <v>195</v>
      </c>
      <c r="AC357" s="11" t="s">
        <v>195</v>
      </c>
      <c r="AD357" s="11" t="s">
        <v>195</v>
      </c>
    </row>
    <row r="358" spans="1:30" x14ac:dyDescent="0.25">
      <c r="A358" s="55"/>
      <c r="B358" s="11"/>
      <c r="C358" s="11" t="s">
        <v>754</v>
      </c>
      <c r="D358" s="11"/>
      <c r="E358" s="11" t="s">
        <v>461</v>
      </c>
      <c r="F358" s="11">
        <v>22</v>
      </c>
      <c r="G358" s="183">
        <f t="shared" si="32"/>
        <v>31.89</v>
      </c>
      <c r="H358" s="183">
        <v>9822.4599999999991</v>
      </c>
      <c r="I358" s="183">
        <f t="shared" si="33"/>
        <v>446.48</v>
      </c>
      <c r="J358" s="11">
        <v>14</v>
      </c>
      <c r="L358" s="11">
        <v>3</v>
      </c>
      <c r="M358" s="183">
        <v>890.55</v>
      </c>
      <c r="N358" s="183">
        <f t="shared" si="34"/>
        <v>296.84999999999997</v>
      </c>
      <c r="O358" s="11" t="s">
        <v>195</v>
      </c>
      <c r="P358" s="11" t="s">
        <v>195</v>
      </c>
      <c r="Q358" s="11" t="s">
        <v>195</v>
      </c>
      <c r="R358" s="11" t="s">
        <v>195</v>
      </c>
      <c r="S358" s="11" t="s">
        <v>195</v>
      </c>
      <c r="T358" s="11" t="s">
        <v>195</v>
      </c>
      <c r="V358" s="11">
        <v>0</v>
      </c>
      <c r="W358" s="183">
        <v>0</v>
      </c>
      <c r="X358" s="183">
        <f t="shared" si="35"/>
        <v>0</v>
      </c>
      <c r="Y358" s="11" t="s">
        <v>195</v>
      </c>
      <c r="Z358" s="11" t="s">
        <v>195</v>
      </c>
      <c r="AA358" s="11" t="s">
        <v>195</v>
      </c>
      <c r="AB358" s="11" t="s">
        <v>195</v>
      </c>
      <c r="AC358" s="11" t="s">
        <v>195</v>
      </c>
      <c r="AD358" s="11" t="s">
        <v>195</v>
      </c>
    </row>
    <row r="359" spans="1:30" x14ac:dyDescent="0.25">
      <c r="A359" s="55"/>
      <c r="B359" s="11"/>
      <c r="C359" s="11" t="s">
        <v>755</v>
      </c>
      <c r="D359" s="11"/>
      <c r="E359" s="11" t="s">
        <v>462</v>
      </c>
      <c r="F359" s="11">
        <v>12</v>
      </c>
      <c r="G359" s="183">
        <f t="shared" si="32"/>
        <v>27.18</v>
      </c>
      <c r="H359" s="183">
        <v>4893.25</v>
      </c>
      <c r="I359" s="183">
        <f t="shared" si="33"/>
        <v>407.77</v>
      </c>
      <c r="J359" s="11">
        <v>15</v>
      </c>
      <c r="L359" s="11">
        <v>4</v>
      </c>
      <c r="M359" s="183">
        <v>1592.54</v>
      </c>
      <c r="N359" s="183">
        <f t="shared" si="34"/>
        <v>398.13499999999999</v>
      </c>
      <c r="O359" s="11" t="s">
        <v>195</v>
      </c>
      <c r="P359" s="11" t="s">
        <v>195</v>
      </c>
      <c r="Q359" s="11" t="s">
        <v>195</v>
      </c>
      <c r="R359" s="11" t="s">
        <v>195</v>
      </c>
      <c r="S359" s="11" t="s">
        <v>195</v>
      </c>
      <c r="T359" s="11" t="s">
        <v>195</v>
      </c>
      <c r="V359" s="11">
        <v>1</v>
      </c>
      <c r="W359" s="183">
        <v>0.73</v>
      </c>
      <c r="X359" s="183">
        <f t="shared" si="35"/>
        <v>0.73</v>
      </c>
      <c r="Y359" s="11" t="s">
        <v>195</v>
      </c>
      <c r="Z359" s="11" t="s">
        <v>195</v>
      </c>
      <c r="AA359" s="11" t="s">
        <v>195</v>
      </c>
      <c r="AB359" s="11" t="s">
        <v>195</v>
      </c>
      <c r="AC359" s="11" t="s">
        <v>195</v>
      </c>
      <c r="AD359" s="11" t="s">
        <v>195</v>
      </c>
    </row>
    <row r="360" spans="1:30" x14ac:dyDescent="0.25">
      <c r="A360" s="55"/>
      <c r="B360" s="11"/>
      <c r="C360" s="11" t="s">
        <v>756</v>
      </c>
      <c r="D360" s="11"/>
      <c r="E360" s="11" t="s">
        <v>463</v>
      </c>
      <c r="F360" s="11">
        <v>11</v>
      </c>
      <c r="G360" s="183">
        <f t="shared" si="32"/>
        <v>36.53</v>
      </c>
      <c r="H360" s="183">
        <v>3616.87</v>
      </c>
      <c r="I360" s="183">
        <f t="shared" si="33"/>
        <v>328.81</v>
      </c>
      <c r="J360" s="11">
        <v>9</v>
      </c>
      <c r="L360" s="11">
        <v>1</v>
      </c>
      <c r="M360" s="183">
        <v>382.26</v>
      </c>
      <c r="N360" s="183">
        <f t="shared" si="34"/>
        <v>382.26</v>
      </c>
      <c r="O360" s="11" t="s">
        <v>195</v>
      </c>
      <c r="P360" s="11" t="s">
        <v>195</v>
      </c>
      <c r="Q360" s="11" t="s">
        <v>195</v>
      </c>
      <c r="R360" s="11" t="s">
        <v>195</v>
      </c>
      <c r="S360" s="11" t="s">
        <v>195</v>
      </c>
      <c r="T360" s="11" t="s">
        <v>195</v>
      </c>
      <c r="V360" s="11">
        <v>0</v>
      </c>
      <c r="W360" s="183">
        <v>0</v>
      </c>
      <c r="X360" s="183">
        <f t="shared" si="35"/>
        <v>0</v>
      </c>
      <c r="Y360" s="11" t="s">
        <v>195</v>
      </c>
      <c r="Z360" s="11" t="s">
        <v>195</v>
      </c>
      <c r="AA360" s="11" t="s">
        <v>195</v>
      </c>
      <c r="AB360" s="11" t="s">
        <v>195</v>
      </c>
      <c r="AC360" s="11" t="s">
        <v>195</v>
      </c>
      <c r="AD360" s="11" t="s">
        <v>195</v>
      </c>
    </row>
    <row r="361" spans="1:30" x14ac:dyDescent="0.25">
      <c r="A361" s="55"/>
      <c r="B361" s="11"/>
      <c r="C361" s="11" t="s">
        <v>758</v>
      </c>
      <c r="D361" s="11"/>
      <c r="E361" s="11" t="s">
        <v>465</v>
      </c>
      <c r="F361" s="11">
        <v>0</v>
      </c>
      <c r="G361" s="183">
        <f t="shared" si="32"/>
        <v>0</v>
      </c>
      <c r="H361" s="183">
        <v>0</v>
      </c>
      <c r="I361" s="183">
        <f t="shared" si="33"/>
        <v>0</v>
      </c>
      <c r="J361" s="11">
        <v>0</v>
      </c>
      <c r="L361" s="11">
        <v>0</v>
      </c>
      <c r="M361" s="183">
        <v>0</v>
      </c>
      <c r="N361" s="183">
        <f t="shared" si="34"/>
        <v>0</v>
      </c>
      <c r="O361" s="11" t="s">
        <v>195</v>
      </c>
      <c r="P361" s="11" t="s">
        <v>195</v>
      </c>
      <c r="Q361" s="11" t="s">
        <v>195</v>
      </c>
      <c r="R361" s="11" t="s">
        <v>195</v>
      </c>
      <c r="S361" s="11" t="s">
        <v>195</v>
      </c>
      <c r="T361" s="11" t="s">
        <v>195</v>
      </c>
      <c r="V361" s="11">
        <v>0</v>
      </c>
      <c r="W361" s="183">
        <v>0</v>
      </c>
      <c r="X361" s="183">
        <f t="shared" si="35"/>
        <v>0</v>
      </c>
      <c r="Y361" s="11" t="s">
        <v>195</v>
      </c>
      <c r="Z361" s="11" t="s">
        <v>195</v>
      </c>
      <c r="AA361" s="11" t="s">
        <v>195</v>
      </c>
      <c r="AB361" s="11" t="s">
        <v>195</v>
      </c>
      <c r="AC361" s="11" t="s">
        <v>195</v>
      </c>
      <c r="AD361" s="11" t="s">
        <v>195</v>
      </c>
    </row>
    <row r="362" spans="1:30" x14ac:dyDescent="0.25">
      <c r="A362" s="55"/>
      <c r="B362" s="11"/>
      <c r="C362" s="11" t="s">
        <v>764</v>
      </c>
      <c r="D362" s="11"/>
      <c r="E362" s="11" t="s">
        <v>471</v>
      </c>
      <c r="F362" s="11">
        <v>0</v>
      </c>
      <c r="G362" s="183">
        <f t="shared" si="32"/>
        <v>0</v>
      </c>
      <c r="H362" s="183">
        <v>0</v>
      </c>
      <c r="I362" s="183">
        <f t="shared" si="33"/>
        <v>0</v>
      </c>
      <c r="J362" s="11">
        <v>0</v>
      </c>
      <c r="L362" s="11">
        <v>0</v>
      </c>
      <c r="M362" s="183">
        <v>0</v>
      </c>
      <c r="N362" s="183">
        <f t="shared" si="34"/>
        <v>0</v>
      </c>
      <c r="O362" s="11" t="s">
        <v>195</v>
      </c>
      <c r="P362" s="11" t="s">
        <v>195</v>
      </c>
      <c r="Q362" s="11" t="s">
        <v>195</v>
      </c>
      <c r="R362" s="11" t="s">
        <v>195</v>
      </c>
      <c r="S362" s="11" t="s">
        <v>195</v>
      </c>
      <c r="T362" s="11" t="s">
        <v>195</v>
      </c>
      <c r="V362" s="11">
        <v>0</v>
      </c>
      <c r="W362" s="183">
        <v>0</v>
      </c>
      <c r="X362" s="183">
        <f t="shared" si="35"/>
        <v>0</v>
      </c>
      <c r="Y362" s="11" t="s">
        <v>195</v>
      </c>
      <c r="Z362" s="11" t="s">
        <v>195</v>
      </c>
      <c r="AA362" s="11" t="s">
        <v>195</v>
      </c>
      <c r="AB362" s="11" t="s">
        <v>195</v>
      </c>
      <c r="AC362" s="11" t="s">
        <v>195</v>
      </c>
      <c r="AD362" s="11" t="s">
        <v>195</v>
      </c>
    </row>
    <row r="363" spans="1:30" x14ac:dyDescent="0.25">
      <c r="A363" s="55"/>
      <c r="B363" s="11"/>
      <c r="C363" s="11" t="s">
        <v>764</v>
      </c>
      <c r="D363" s="11"/>
      <c r="E363" s="11" t="s">
        <v>472</v>
      </c>
      <c r="F363" s="11">
        <v>0</v>
      </c>
      <c r="G363" s="183">
        <f t="shared" si="32"/>
        <v>0</v>
      </c>
      <c r="H363" s="183">
        <v>0</v>
      </c>
      <c r="I363" s="183">
        <f t="shared" si="33"/>
        <v>0</v>
      </c>
      <c r="J363" s="11">
        <v>0</v>
      </c>
      <c r="L363" s="11">
        <v>0</v>
      </c>
      <c r="M363" s="183">
        <v>0</v>
      </c>
      <c r="N363" s="183">
        <f t="shared" si="34"/>
        <v>0</v>
      </c>
      <c r="O363" s="11" t="s">
        <v>195</v>
      </c>
      <c r="P363" s="11" t="s">
        <v>195</v>
      </c>
      <c r="Q363" s="11" t="s">
        <v>195</v>
      </c>
      <c r="R363" s="11" t="s">
        <v>195</v>
      </c>
      <c r="S363" s="11" t="s">
        <v>195</v>
      </c>
      <c r="T363" s="11" t="s">
        <v>195</v>
      </c>
      <c r="V363" s="11">
        <v>0</v>
      </c>
      <c r="W363" s="183">
        <v>0</v>
      </c>
      <c r="X363" s="183">
        <f t="shared" si="35"/>
        <v>0</v>
      </c>
      <c r="Y363" s="11" t="s">
        <v>195</v>
      </c>
      <c r="Z363" s="11" t="s">
        <v>195</v>
      </c>
      <c r="AA363" s="11" t="s">
        <v>195</v>
      </c>
      <c r="AB363" s="11" t="s">
        <v>195</v>
      </c>
      <c r="AC363" s="11" t="s">
        <v>195</v>
      </c>
      <c r="AD363" s="11" t="s">
        <v>195</v>
      </c>
    </row>
    <row r="364" spans="1:30" x14ac:dyDescent="0.25">
      <c r="A364" s="55"/>
      <c r="B364" s="11"/>
      <c r="C364" s="11" t="s">
        <v>764</v>
      </c>
      <c r="D364" s="11"/>
      <c r="E364" s="11" t="s">
        <v>473</v>
      </c>
      <c r="F364" s="11">
        <v>74</v>
      </c>
      <c r="G364" s="183">
        <f t="shared" si="32"/>
        <v>35.89</v>
      </c>
      <c r="H364" s="183">
        <v>37183.390000000007</v>
      </c>
      <c r="I364" s="183">
        <f t="shared" si="33"/>
        <v>502.48</v>
      </c>
      <c r="J364" s="11">
        <v>14</v>
      </c>
      <c r="L364" s="11">
        <v>12</v>
      </c>
      <c r="M364" s="183">
        <v>6012.4000000000005</v>
      </c>
      <c r="N364" s="183">
        <f t="shared" si="34"/>
        <v>501.03333333333336</v>
      </c>
      <c r="O364" s="11" t="s">
        <v>195</v>
      </c>
      <c r="P364" s="11" t="s">
        <v>195</v>
      </c>
      <c r="Q364" s="11" t="s">
        <v>195</v>
      </c>
      <c r="R364" s="11" t="s">
        <v>195</v>
      </c>
      <c r="S364" s="11" t="s">
        <v>195</v>
      </c>
      <c r="T364" s="11" t="s">
        <v>195</v>
      </c>
      <c r="V364" s="11">
        <v>19</v>
      </c>
      <c r="W364" s="183">
        <v>20.8</v>
      </c>
      <c r="X364" s="183">
        <f t="shared" si="35"/>
        <v>1.0947368421052632</v>
      </c>
      <c r="Y364" s="11" t="s">
        <v>195</v>
      </c>
      <c r="Z364" s="11" t="s">
        <v>195</v>
      </c>
      <c r="AA364" s="11" t="s">
        <v>195</v>
      </c>
      <c r="AB364" s="11" t="s">
        <v>195</v>
      </c>
      <c r="AC364" s="11" t="s">
        <v>195</v>
      </c>
      <c r="AD364" s="11" t="s">
        <v>195</v>
      </c>
    </row>
    <row r="365" spans="1:30" x14ac:dyDescent="0.25">
      <c r="A365" s="55"/>
      <c r="B365" s="11"/>
      <c r="C365" s="11" t="s">
        <v>765</v>
      </c>
      <c r="D365" s="11"/>
      <c r="E365" s="11" t="s">
        <v>474</v>
      </c>
      <c r="F365" s="11">
        <v>13</v>
      </c>
      <c r="G365" s="183">
        <f t="shared" si="32"/>
        <v>74.33</v>
      </c>
      <c r="H365" s="183">
        <v>7729.95</v>
      </c>
      <c r="I365" s="183">
        <f t="shared" si="33"/>
        <v>594.61</v>
      </c>
      <c r="J365" s="11">
        <v>8</v>
      </c>
      <c r="L365" s="11">
        <v>2</v>
      </c>
      <c r="M365" s="183">
        <v>1480.68</v>
      </c>
      <c r="N365" s="183">
        <f t="shared" si="34"/>
        <v>740.34</v>
      </c>
      <c r="O365" s="11" t="s">
        <v>195</v>
      </c>
      <c r="P365" s="11" t="s">
        <v>195</v>
      </c>
      <c r="Q365" s="11" t="s">
        <v>195</v>
      </c>
      <c r="R365" s="11" t="s">
        <v>195</v>
      </c>
      <c r="S365" s="11" t="s">
        <v>195</v>
      </c>
      <c r="T365" s="11" t="s">
        <v>195</v>
      </c>
      <c r="V365" s="11">
        <v>2</v>
      </c>
      <c r="W365" s="183">
        <v>0.4</v>
      </c>
      <c r="X365" s="183">
        <f t="shared" si="35"/>
        <v>0.2</v>
      </c>
      <c r="Y365" s="11" t="s">
        <v>195</v>
      </c>
      <c r="Z365" s="11" t="s">
        <v>195</v>
      </c>
      <c r="AA365" s="11" t="s">
        <v>195</v>
      </c>
      <c r="AB365" s="11" t="s">
        <v>195</v>
      </c>
      <c r="AC365" s="11" t="s">
        <v>195</v>
      </c>
      <c r="AD365" s="11" t="s">
        <v>195</v>
      </c>
    </row>
    <row r="366" spans="1:30" x14ac:dyDescent="0.25">
      <c r="A366" s="55"/>
      <c r="B366" s="11"/>
      <c r="C366" s="11" t="s">
        <v>764</v>
      </c>
      <c r="D366" s="11"/>
      <c r="E366" s="11" t="s">
        <v>475</v>
      </c>
      <c r="F366" s="11">
        <v>7</v>
      </c>
      <c r="G366" s="183">
        <f t="shared" si="32"/>
        <v>46.48</v>
      </c>
      <c r="H366" s="183">
        <v>5531.6600000000008</v>
      </c>
      <c r="I366" s="183">
        <f t="shared" si="33"/>
        <v>790.24</v>
      </c>
      <c r="J366" s="11">
        <v>17</v>
      </c>
      <c r="L366" s="11">
        <v>1</v>
      </c>
      <c r="M366" s="183">
        <v>613.54999999999995</v>
      </c>
      <c r="N366" s="183">
        <f t="shared" si="34"/>
        <v>613.54999999999995</v>
      </c>
      <c r="O366" s="11" t="s">
        <v>195</v>
      </c>
      <c r="P366" s="11" t="s">
        <v>195</v>
      </c>
      <c r="Q366" s="11" t="s">
        <v>195</v>
      </c>
      <c r="R366" s="11" t="s">
        <v>195</v>
      </c>
      <c r="S366" s="11" t="s">
        <v>195</v>
      </c>
      <c r="T366" s="11" t="s">
        <v>195</v>
      </c>
      <c r="V366" s="11">
        <v>1</v>
      </c>
      <c r="W366" s="183">
        <v>2.6</v>
      </c>
      <c r="X366" s="183">
        <f t="shared" si="35"/>
        <v>2.6</v>
      </c>
      <c r="Y366" s="11" t="s">
        <v>195</v>
      </c>
      <c r="Z366" s="11" t="s">
        <v>195</v>
      </c>
      <c r="AA366" s="11" t="s">
        <v>195</v>
      </c>
      <c r="AB366" s="11" t="s">
        <v>195</v>
      </c>
      <c r="AC366" s="11" t="s">
        <v>195</v>
      </c>
      <c r="AD366" s="11" t="s">
        <v>195</v>
      </c>
    </row>
    <row r="367" spans="1:30" x14ac:dyDescent="0.25">
      <c r="A367" s="55"/>
      <c r="B367" s="11"/>
      <c r="C367" s="11" t="s">
        <v>764</v>
      </c>
      <c r="D367" s="11"/>
      <c r="E367" s="11" t="s">
        <v>477</v>
      </c>
      <c r="F367" s="11">
        <v>4</v>
      </c>
      <c r="G367" s="183">
        <f t="shared" si="32"/>
        <v>32.92</v>
      </c>
      <c r="H367" s="183">
        <v>2106.9700000000003</v>
      </c>
      <c r="I367" s="183">
        <f t="shared" si="33"/>
        <v>526.74</v>
      </c>
      <c r="J367" s="11">
        <v>16</v>
      </c>
      <c r="L367" s="11">
        <v>1</v>
      </c>
      <c r="M367" s="183">
        <v>268.77999999999997</v>
      </c>
      <c r="N367" s="183">
        <f t="shared" si="34"/>
        <v>268.77999999999997</v>
      </c>
      <c r="O367" s="11" t="s">
        <v>195</v>
      </c>
      <c r="P367" s="11" t="s">
        <v>195</v>
      </c>
      <c r="Q367" s="11" t="s">
        <v>195</v>
      </c>
      <c r="R367" s="11" t="s">
        <v>195</v>
      </c>
      <c r="S367" s="11" t="s">
        <v>195</v>
      </c>
      <c r="T367" s="11" t="s">
        <v>195</v>
      </c>
      <c r="V367" s="11">
        <v>1</v>
      </c>
      <c r="W367" s="183">
        <v>1.05</v>
      </c>
      <c r="X367" s="183">
        <f t="shared" si="35"/>
        <v>1.05</v>
      </c>
      <c r="Y367" s="11" t="s">
        <v>195</v>
      </c>
      <c r="Z367" s="11" t="s">
        <v>195</v>
      </c>
      <c r="AA367" s="11" t="s">
        <v>195</v>
      </c>
      <c r="AB367" s="11" t="s">
        <v>195</v>
      </c>
      <c r="AC367" s="11" t="s">
        <v>195</v>
      </c>
      <c r="AD367" s="11" t="s">
        <v>195</v>
      </c>
    </row>
    <row r="368" spans="1:30" x14ac:dyDescent="0.25">
      <c r="A368" s="55"/>
      <c r="B368" s="11"/>
      <c r="C368" s="11" t="s">
        <v>764</v>
      </c>
      <c r="D368" s="11"/>
      <c r="E368" s="11" t="s">
        <v>478</v>
      </c>
      <c r="F368" s="11">
        <v>18</v>
      </c>
      <c r="G368" s="183">
        <f t="shared" si="32"/>
        <v>48.83</v>
      </c>
      <c r="H368" s="183">
        <v>10546.33</v>
      </c>
      <c r="I368" s="183">
        <f t="shared" si="33"/>
        <v>585.91</v>
      </c>
      <c r="J368" s="11">
        <v>12</v>
      </c>
      <c r="L368" s="11">
        <v>2</v>
      </c>
      <c r="M368" s="183">
        <v>701.94</v>
      </c>
      <c r="N368" s="183">
        <f t="shared" si="34"/>
        <v>350.97</v>
      </c>
      <c r="O368" s="11" t="s">
        <v>195</v>
      </c>
      <c r="P368" s="11" t="s">
        <v>195</v>
      </c>
      <c r="Q368" s="11" t="s">
        <v>195</v>
      </c>
      <c r="R368" s="11" t="s">
        <v>195</v>
      </c>
      <c r="S368" s="11" t="s">
        <v>195</v>
      </c>
      <c r="T368" s="11" t="s">
        <v>195</v>
      </c>
      <c r="V368" s="11">
        <v>2</v>
      </c>
      <c r="W368" s="183">
        <v>3.23</v>
      </c>
      <c r="X368" s="183">
        <f t="shared" si="35"/>
        <v>1.615</v>
      </c>
      <c r="Y368" s="11" t="s">
        <v>195</v>
      </c>
      <c r="Z368" s="11" t="s">
        <v>195</v>
      </c>
      <c r="AA368" s="11" t="s">
        <v>195</v>
      </c>
      <c r="AB368" s="11" t="s">
        <v>195</v>
      </c>
      <c r="AC368" s="11" t="s">
        <v>195</v>
      </c>
      <c r="AD368" s="11" t="s">
        <v>195</v>
      </c>
    </row>
    <row r="369" spans="1:30" x14ac:dyDescent="0.25">
      <c r="A369" s="55"/>
      <c r="B369" s="11"/>
      <c r="C369" s="11" t="s">
        <v>766</v>
      </c>
      <c r="D369" s="11"/>
      <c r="E369" s="11" t="s">
        <v>479</v>
      </c>
      <c r="F369" s="11">
        <v>17</v>
      </c>
      <c r="G369" s="183">
        <f t="shared" si="32"/>
        <v>65.97</v>
      </c>
      <c r="H369" s="183">
        <v>15701.790000000003</v>
      </c>
      <c r="I369" s="183">
        <f t="shared" si="33"/>
        <v>923.63</v>
      </c>
      <c r="J369" s="11">
        <v>14</v>
      </c>
      <c r="L369" s="11">
        <v>0</v>
      </c>
      <c r="M369" s="183">
        <v>0</v>
      </c>
      <c r="N369" s="183">
        <f t="shared" si="34"/>
        <v>0</v>
      </c>
      <c r="O369" s="11" t="s">
        <v>195</v>
      </c>
      <c r="P369" s="11" t="s">
        <v>195</v>
      </c>
      <c r="Q369" s="11" t="s">
        <v>195</v>
      </c>
      <c r="R369" s="11" t="s">
        <v>195</v>
      </c>
      <c r="S369" s="11" t="s">
        <v>195</v>
      </c>
      <c r="T369" s="11" t="s">
        <v>195</v>
      </c>
      <c r="V369" s="11">
        <v>0</v>
      </c>
      <c r="W369" s="183">
        <v>0</v>
      </c>
      <c r="X369" s="183">
        <f t="shared" si="35"/>
        <v>0</v>
      </c>
      <c r="Y369" s="11" t="s">
        <v>195</v>
      </c>
      <c r="Z369" s="11" t="s">
        <v>195</v>
      </c>
      <c r="AA369" s="11" t="s">
        <v>195</v>
      </c>
      <c r="AB369" s="11" t="s">
        <v>195</v>
      </c>
      <c r="AC369" s="11" t="s">
        <v>195</v>
      </c>
      <c r="AD369" s="11" t="s">
        <v>195</v>
      </c>
    </row>
    <row r="370" spans="1:30" x14ac:dyDescent="0.25">
      <c r="A370" s="55"/>
      <c r="B370" s="11"/>
      <c r="C370" s="11" t="s">
        <v>768</v>
      </c>
      <c r="D370" s="11"/>
      <c r="E370" s="11" t="s">
        <v>481</v>
      </c>
      <c r="F370" s="11">
        <v>109</v>
      </c>
      <c r="G370" s="183">
        <f t="shared" si="32"/>
        <v>37.229999999999997</v>
      </c>
      <c r="H370" s="183">
        <v>48699.859999999971</v>
      </c>
      <c r="I370" s="183">
        <f t="shared" si="33"/>
        <v>446.79</v>
      </c>
      <c r="J370" s="11">
        <v>12</v>
      </c>
      <c r="L370" s="11">
        <v>15</v>
      </c>
      <c r="M370" s="183">
        <v>4549.47</v>
      </c>
      <c r="N370" s="183">
        <f t="shared" si="34"/>
        <v>303.298</v>
      </c>
      <c r="O370" s="11" t="s">
        <v>195</v>
      </c>
      <c r="P370" s="11" t="s">
        <v>195</v>
      </c>
      <c r="Q370" s="11" t="s">
        <v>195</v>
      </c>
      <c r="R370" s="11" t="s">
        <v>195</v>
      </c>
      <c r="S370" s="11" t="s">
        <v>195</v>
      </c>
      <c r="T370" s="11" t="s">
        <v>195</v>
      </c>
      <c r="V370" s="11">
        <v>0</v>
      </c>
      <c r="W370" s="183">
        <v>0</v>
      </c>
      <c r="X370" s="183">
        <f t="shared" si="35"/>
        <v>0</v>
      </c>
      <c r="Y370" s="11" t="s">
        <v>195</v>
      </c>
      <c r="Z370" s="11" t="s">
        <v>195</v>
      </c>
      <c r="AA370" s="11" t="s">
        <v>195</v>
      </c>
      <c r="AB370" s="11" t="s">
        <v>195</v>
      </c>
      <c r="AC370" s="11" t="s">
        <v>195</v>
      </c>
      <c r="AD370" s="11" t="s">
        <v>195</v>
      </c>
    </row>
    <row r="371" spans="1:30" x14ac:dyDescent="0.25">
      <c r="A371" s="55"/>
      <c r="B371" s="11"/>
      <c r="C371" s="11" t="s">
        <v>769</v>
      </c>
      <c r="D371" s="11"/>
      <c r="E371" s="11" t="s">
        <v>482</v>
      </c>
      <c r="F371" s="11">
        <v>10</v>
      </c>
      <c r="G371" s="183">
        <f t="shared" si="32"/>
        <v>50.14</v>
      </c>
      <c r="H371" s="183">
        <v>7018.9900000000007</v>
      </c>
      <c r="I371" s="183">
        <f t="shared" si="33"/>
        <v>701.9</v>
      </c>
      <c r="J371" s="11">
        <v>14</v>
      </c>
      <c r="L371" s="11">
        <v>1</v>
      </c>
      <c r="M371" s="183">
        <v>126.07</v>
      </c>
      <c r="N371" s="183">
        <f t="shared" si="34"/>
        <v>126.07</v>
      </c>
      <c r="O371" s="11" t="s">
        <v>195</v>
      </c>
      <c r="P371" s="11" t="s">
        <v>195</v>
      </c>
      <c r="Q371" s="11" t="s">
        <v>195</v>
      </c>
      <c r="R371" s="11" t="s">
        <v>195</v>
      </c>
      <c r="S371" s="11" t="s">
        <v>195</v>
      </c>
      <c r="T371" s="11" t="s">
        <v>195</v>
      </c>
      <c r="V371" s="11">
        <v>1</v>
      </c>
      <c r="W371" s="183">
        <v>1.08</v>
      </c>
      <c r="X371" s="183">
        <f t="shared" si="35"/>
        <v>1.08</v>
      </c>
      <c r="Y371" s="11" t="s">
        <v>195</v>
      </c>
      <c r="Z371" s="11" t="s">
        <v>195</v>
      </c>
      <c r="AA371" s="11" t="s">
        <v>195</v>
      </c>
      <c r="AB371" s="11" t="s">
        <v>195</v>
      </c>
      <c r="AC371" s="11" t="s">
        <v>195</v>
      </c>
      <c r="AD371" s="11" t="s">
        <v>195</v>
      </c>
    </row>
    <row r="372" spans="1:30" x14ac:dyDescent="0.25">
      <c r="A372" s="55"/>
      <c r="B372" s="11"/>
      <c r="C372" s="11" t="s">
        <v>770</v>
      </c>
      <c r="D372" s="11"/>
      <c r="E372" s="11" t="s">
        <v>483</v>
      </c>
      <c r="F372" s="11">
        <v>1</v>
      </c>
      <c r="G372" s="183">
        <f t="shared" si="32"/>
        <v>8.64</v>
      </c>
      <c r="H372" s="183">
        <v>181.49</v>
      </c>
      <c r="I372" s="183">
        <f t="shared" si="33"/>
        <v>181.49</v>
      </c>
      <c r="J372" s="11">
        <v>21</v>
      </c>
      <c r="L372" s="11">
        <v>0</v>
      </c>
      <c r="M372" s="183">
        <v>0</v>
      </c>
      <c r="N372" s="183">
        <f t="shared" si="34"/>
        <v>0</v>
      </c>
      <c r="O372" s="11" t="s">
        <v>195</v>
      </c>
      <c r="P372" s="11" t="s">
        <v>195</v>
      </c>
      <c r="Q372" s="11" t="s">
        <v>195</v>
      </c>
      <c r="R372" s="11" t="s">
        <v>195</v>
      </c>
      <c r="S372" s="11" t="s">
        <v>195</v>
      </c>
      <c r="T372" s="11" t="s">
        <v>195</v>
      </c>
      <c r="V372" s="11">
        <v>0</v>
      </c>
      <c r="W372" s="183">
        <v>0</v>
      </c>
      <c r="X372" s="183">
        <f t="shared" si="35"/>
        <v>0</v>
      </c>
      <c r="Y372" s="11" t="s">
        <v>195</v>
      </c>
      <c r="Z372" s="11" t="s">
        <v>195</v>
      </c>
      <c r="AA372" s="11" t="s">
        <v>195</v>
      </c>
      <c r="AB372" s="11" t="s">
        <v>195</v>
      </c>
      <c r="AC372" s="11" t="s">
        <v>195</v>
      </c>
      <c r="AD372" s="11" t="s">
        <v>195</v>
      </c>
    </row>
    <row r="373" spans="1:30" x14ac:dyDescent="0.25">
      <c r="A373" s="55"/>
      <c r="B373" s="11"/>
      <c r="C373" s="11" t="s">
        <v>771</v>
      </c>
      <c r="D373" s="11"/>
      <c r="E373" s="11" t="s">
        <v>484</v>
      </c>
      <c r="F373" s="11">
        <v>2</v>
      </c>
      <c r="G373" s="183">
        <f t="shared" si="32"/>
        <v>88.88</v>
      </c>
      <c r="H373" s="183">
        <v>1422.1100000000001</v>
      </c>
      <c r="I373" s="183">
        <f t="shared" si="33"/>
        <v>711.06</v>
      </c>
      <c r="J373" s="11">
        <v>8</v>
      </c>
      <c r="L373" s="11">
        <v>1</v>
      </c>
      <c r="M373" s="183">
        <v>944.37</v>
      </c>
      <c r="N373" s="183">
        <f t="shared" si="34"/>
        <v>944.37</v>
      </c>
      <c r="O373" s="11" t="s">
        <v>195</v>
      </c>
      <c r="P373" s="11" t="s">
        <v>195</v>
      </c>
      <c r="Q373" s="11" t="s">
        <v>195</v>
      </c>
      <c r="R373" s="11" t="s">
        <v>195</v>
      </c>
      <c r="S373" s="11" t="s">
        <v>195</v>
      </c>
      <c r="T373" s="11" t="s">
        <v>195</v>
      </c>
      <c r="V373" s="11">
        <v>0</v>
      </c>
      <c r="W373" s="183">
        <v>0</v>
      </c>
      <c r="X373" s="183">
        <f t="shared" si="35"/>
        <v>0</v>
      </c>
      <c r="Y373" s="11" t="s">
        <v>195</v>
      </c>
      <c r="Z373" s="11" t="s">
        <v>195</v>
      </c>
      <c r="AA373" s="11" t="s">
        <v>195</v>
      </c>
      <c r="AB373" s="11" t="s">
        <v>195</v>
      </c>
      <c r="AC373" s="11" t="s">
        <v>195</v>
      </c>
      <c r="AD373" s="11" t="s">
        <v>195</v>
      </c>
    </row>
    <row r="374" spans="1:30" x14ac:dyDescent="0.25">
      <c r="A374" s="55"/>
      <c r="B374" s="11"/>
      <c r="C374" s="11" t="s">
        <v>773</v>
      </c>
      <c r="D374" s="11"/>
      <c r="E374" s="11" t="s">
        <v>486</v>
      </c>
      <c r="F374" s="11">
        <v>12</v>
      </c>
      <c r="G374" s="183">
        <f t="shared" si="32"/>
        <v>48.24</v>
      </c>
      <c r="H374" s="183">
        <v>8104.01</v>
      </c>
      <c r="I374" s="183">
        <f t="shared" si="33"/>
        <v>675.33</v>
      </c>
      <c r="J374" s="11">
        <v>14</v>
      </c>
      <c r="L374" s="11">
        <v>2</v>
      </c>
      <c r="M374" s="183">
        <v>137.47999999999999</v>
      </c>
      <c r="N374" s="183">
        <f t="shared" si="34"/>
        <v>68.739999999999995</v>
      </c>
      <c r="O374" s="11" t="s">
        <v>195</v>
      </c>
      <c r="P374" s="11" t="s">
        <v>195</v>
      </c>
      <c r="Q374" s="11" t="s">
        <v>195</v>
      </c>
      <c r="R374" s="11" t="s">
        <v>195</v>
      </c>
      <c r="S374" s="11" t="s">
        <v>195</v>
      </c>
      <c r="T374" s="11" t="s">
        <v>195</v>
      </c>
      <c r="V374" s="11">
        <v>0</v>
      </c>
      <c r="W374" s="183">
        <v>0</v>
      </c>
      <c r="X374" s="183">
        <f t="shared" si="35"/>
        <v>0</v>
      </c>
      <c r="Y374" s="11" t="s">
        <v>195</v>
      </c>
      <c r="Z374" s="11" t="s">
        <v>195</v>
      </c>
      <c r="AA374" s="11" t="s">
        <v>195</v>
      </c>
      <c r="AB374" s="11" t="s">
        <v>195</v>
      </c>
      <c r="AC374" s="11" t="s">
        <v>195</v>
      </c>
      <c r="AD374" s="11" t="s">
        <v>195</v>
      </c>
    </row>
    <row r="375" spans="1:30" x14ac:dyDescent="0.25">
      <c r="A375" s="55"/>
      <c r="B375" s="11"/>
      <c r="C375" s="11" t="s">
        <v>774</v>
      </c>
      <c r="D375" s="11"/>
      <c r="E375" s="11" t="s">
        <v>487</v>
      </c>
      <c r="F375" s="11">
        <v>2</v>
      </c>
      <c r="G375" s="183">
        <f t="shared" si="32"/>
        <v>66.38</v>
      </c>
      <c r="H375" s="183">
        <v>1593.06</v>
      </c>
      <c r="I375" s="183">
        <f t="shared" si="33"/>
        <v>796.53</v>
      </c>
      <c r="J375" s="11">
        <v>12</v>
      </c>
      <c r="L375" s="11">
        <v>1</v>
      </c>
      <c r="M375" s="183">
        <v>1039.1300000000001</v>
      </c>
      <c r="N375" s="183">
        <f t="shared" si="34"/>
        <v>1039.1300000000001</v>
      </c>
      <c r="O375" s="11" t="s">
        <v>195</v>
      </c>
      <c r="P375" s="11" t="s">
        <v>195</v>
      </c>
      <c r="Q375" s="11" t="s">
        <v>195</v>
      </c>
      <c r="R375" s="11" t="s">
        <v>195</v>
      </c>
      <c r="S375" s="11" t="s">
        <v>195</v>
      </c>
      <c r="T375" s="11" t="s">
        <v>195</v>
      </c>
      <c r="V375" s="11">
        <v>0</v>
      </c>
      <c r="W375" s="183">
        <v>0</v>
      </c>
      <c r="X375" s="183">
        <f t="shared" si="35"/>
        <v>0</v>
      </c>
      <c r="Y375" s="11" t="s">
        <v>195</v>
      </c>
      <c r="Z375" s="11" t="s">
        <v>195</v>
      </c>
      <c r="AA375" s="11" t="s">
        <v>195</v>
      </c>
      <c r="AB375" s="11" t="s">
        <v>195</v>
      </c>
      <c r="AC375" s="11" t="s">
        <v>195</v>
      </c>
      <c r="AD375" s="11" t="s">
        <v>195</v>
      </c>
    </row>
    <row r="376" spans="1:30" x14ac:dyDescent="0.25">
      <c r="A376" s="55"/>
      <c r="B376" s="11"/>
      <c r="C376" s="11" t="s">
        <v>775</v>
      </c>
      <c r="D376" s="11"/>
      <c r="E376" s="11" t="s">
        <v>488</v>
      </c>
      <c r="F376" s="11">
        <v>29</v>
      </c>
      <c r="G376" s="183">
        <f t="shared" si="32"/>
        <v>34.89</v>
      </c>
      <c r="H376" s="183">
        <v>13153.269999999999</v>
      </c>
      <c r="I376" s="183">
        <f t="shared" si="33"/>
        <v>453.56</v>
      </c>
      <c r="J376" s="11">
        <v>13</v>
      </c>
      <c r="L376" s="11">
        <v>5</v>
      </c>
      <c r="M376" s="183">
        <v>997.45999999999992</v>
      </c>
      <c r="N376" s="183">
        <f t="shared" si="34"/>
        <v>199.49199999999999</v>
      </c>
      <c r="O376" s="11" t="s">
        <v>195</v>
      </c>
      <c r="P376" s="11" t="s">
        <v>195</v>
      </c>
      <c r="Q376" s="11" t="s">
        <v>195</v>
      </c>
      <c r="R376" s="11" t="s">
        <v>195</v>
      </c>
      <c r="S376" s="11" t="s">
        <v>195</v>
      </c>
      <c r="T376" s="11" t="s">
        <v>195</v>
      </c>
      <c r="V376" s="11">
        <v>0</v>
      </c>
      <c r="W376" s="183">
        <v>0</v>
      </c>
      <c r="X376" s="183">
        <f t="shared" si="35"/>
        <v>0</v>
      </c>
      <c r="Y376" s="11" t="s">
        <v>195</v>
      </c>
      <c r="Z376" s="11" t="s">
        <v>195</v>
      </c>
      <c r="AA376" s="11" t="s">
        <v>195</v>
      </c>
      <c r="AB376" s="11" t="s">
        <v>195</v>
      </c>
      <c r="AC376" s="11" t="s">
        <v>195</v>
      </c>
      <c r="AD376" s="11" t="s">
        <v>195</v>
      </c>
    </row>
    <row r="377" spans="1:30" x14ac:dyDescent="0.25">
      <c r="A377" s="55"/>
      <c r="B377" s="11"/>
      <c r="C377" s="11" t="s">
        <v>776</v>
      </c>
      <c r="D377" s="11"/>
      <c r="E377" s="11" t="s">
        <v>489</v>
      </c>
      <c r="F377" s="11">
        <v>30</v>
      </c>
      <c r="G377" s="183">
        <f t="shared" si="32"/>
        <v>53.26</v>
      </c>
      <c r="H377" s="183">
        <v>30358.21</v>
      </c>
      <c r="I377" s="183">
        <f t="shared" si="33"/>
        <v>1011.94</v>
      </c>
      <c r="J377" s="11">
        <v>19</v>
      </c>
      <c r="L377" s="11">
        <v>5</v>
      </c>
      <c r="M377" s="183">
        <v>4662.6400000000003</v>
      </c>
      <c r="N377" s="183">
        <f t="shared" si="34"/>
        <v>932.52800000000002</v>
      </c>
      <c r="O377" s="11" t="s">
        <v>195</v>
      </c>
      <c r="P377" s="11" t="s">
        <v>195</v>
      </c>
      <c r="Q377" s="11" t="s">
        <v>195</v>
      </c>
      <c r="R377" s="11" t="s">
        <v>195</v>
      </c>
      <c r="S377" s="11" t="s">
        <v>195</v>
      </c>
      <c r="T377" s="11" t="s">
        <v>195</v>
      </c>
      <c r="V377" s="11">
        <v>5</v>
      </c>
      <c r="W377" s="183">
        <v>18.55</v>
      </c>
      <c r="X377" s="183">
        <f t="shared" si="35"/>
        <v>3.71</v>
      </c>
      <c r="Y377" s="11" t="s">
        <v>195</v>
      </c>
      <c r="Z377" s="11" t="s">
        <v>195</v>
      </c>
      <c r="AA377" s="11" t="s">
        <v>195</v>
      </c>
      <c r="AB377" s="11" t="s">
        <v>195</v>
      </c>
      <c r="AC377" s="11" t="s">
        <v>195</v>
      </c>
      <c r="AD377" s="11" t="s">
        <v>195</v>
      </c>
    </row>
    <row r="378" spans="1:30" x14ac:dyDescent="0.25">
      <c r="A378" s="55"/>
      <c r="B378" s="11"/>
      <c r="C378" s="11" t="s">
        <v>777</v>
      </c>
      <c r="D378" s="11"/>
      <c r="E378" s="11" t="s">
        <v>490</v>
      </c>
      <c r="F378" s="11">
        <v>0</v>
      </c>
      <c r="G378" s="183">
        <f t="shared" si="32"/>
        <v>0</v>
      </c>
      <c r="H378" s="183">
        <v>0</v>
      </c>
      <c r="I378" s="183">
        <f t="shared" si="33"/>
        <v>0</v>
      </c>
      <c r="J378" s="11">
        <v>0</v>
      </c>
      <c r="L378" s="11">
        <v>0</v>
      </c>
      <c r="M378" s="183">
        <v>0</v>
      </c>
      <c r="N378" s="183">
        <f t="shared" si="34"/>
        <v>0</v>
      </c>
      <c r="O378" s="11" t="s">
        <v>195</v>
      </c>
      <c r="P378" s="11" t="s">
        <v>195</v>
      </c>
      <c r="Q378" s="11" t="s">
        <v>195</v>
      </c>
      <c r="R378" s="11" t="s">
        <v>195</v>
      </c>
      <c r="S378" s="11" t="s">
        <v>195</v>
      </c>
      <c r="T378" s="11" t="s">
        <v>195</v>
      </c>
      <c r="V378" s="11">
        <v>0</v>
      </c>
      <c r="W378" s="183">
        <v>0</v>
      </c>
      <c r="X378" s="183">
        <f t="shared" si="35"/>
        <v>0</v>
      </c>
      <c r="Y378" s="11" t="s">
        <v>195</v>
      </c>
      <c r="Z378" s="11" t="s">
        <v>195</v>
      </c>
      <c r="AA378" s="11" t="s">
        <v>195</v>
      </c>
      <c r="AB378" s="11" t="s">
        <v>195</v>
      </c>
      <c r="AC378" s="11" t="s">
        <v>195</v>
      </c>
      <c r="AD378" s="11" t="s">
        <v>195</v>
      </c>
    </row>
    <row r="379" spans="1:30" x14ac:dyDescent="0.25">
      <c r="A379" s="55"/>
      <c r="B379" s="11"/>
      <c r="C379" s="11" t="s">
        <v>778</v>
      </c>
      <c r="D379" s="11"/>
      <c r="E379" s="11" t="s">
        <v>491</v>
      </c>
      <c r="F379" s="11">
        <v>73</v>
      </c>
      <c r="G379" s="183">
        <f t="shared" si="32"/>
        <v>41.46</v>
      </c>
      <c r="H379" s="183">
        <v>42373.120000000003</v>
      </c>
      <c r="I379" s="183">
        <f t="shared" si="33"/>
        <v>580.45000000000005</v>
      </c>
      <c r="J379" s="11">
        <v>14</v>
      </c>
      <c r="L379" s="11">
        <v>13</v>
      </c>
      <c r="M379" s="183">
        <v>3880.77</v>
      </c>
      <c r="N379" s="183">
        <f t="shared" si="34"/>
        <v>298.52076923076925</v>
      </c>
      <c r="O379" s="11" t="s">
        <v>195</v>
      </c>
      <c r="P379" s="11" t="s">
        <v>195</v>
      </c>
      <c r="Q379" s="11" t="s">
        <v>195</v>
      </c>
      <c r="R379" s="11" t="s">
        <v>195</v>
      </c>
      <c r="S379" s="11" t="s">
        <v>195</v>
      </c>
      <c r="T379" s="11" t="s">
        <v>195</v>
      </c>
      <c r="V379" s="11">
        <v>10</v>
      </c>
      <c r="W379" s="183">
        <v>14.42</v>
      </c>
      <c r="X379" s="183">
        <f t="shared" si="35"/>
        <v>1.4419999999999999</v>
      </c>
      <c r="Y379" s="11" t="s">
        <v>195</v>
      </c>
      <c r="Z379" s="11" t="s">
        <v>195</v>
      </c>
      <c r="AA379" s="11" t="s">
        <v>195</v>
      </c>
      <c r="AB379" s="11" t="s">
        <v>195</v>
      </c>
      <c r="AC379" s="11" t="s">
        <v>195</v>
      </c>
      <c r="AD379" s="11" t="s">
        <v>195</v>
      </c>
    </row>
    <row r="380" spans="1:30" x14ac:dyDescent="0.25">
      <c r="A380" s="55"/>
      <c r="B380" s="11"/>
      <c r="C380" s="11" t="s">
        <v>779</v>
      </c>
      <c r="D380" s="11"/>
      <c r="E380" s="11" t="s">
        <v>493</v>
      </c>
      <c r="F380" s="11">
        <v>95</v>
      </c>
      <c r="G380" s="183">
        <f t="shared" si="32"/>
        <v>42.2</v>
      </c>
      <c r="H380" s="183">
        <v>56126.939999999988</v>
      </c>
      <c r="I380" s="183">
        <f t="shared" si="33"/>
        <v>590.80999999999995</v>
      </c>
      <c r="J380" s="11">
        <v>14</v>
      </c>
      <c r="L380" s="11">
        <v>27</v>
      </c>
      <c r="M380" s="183">
        <v>12920.340000000004</v>
      </c>
      <c r="N380" s="183">
        <f t="shared" si="34"/>
        <v>478.53111111111127</v>
      </c>
      <c r="O380" s="11" t="s">
        <v>195</v>
      </c>
      <c r="P380" s="11" t="s">
        <v>195</v>
      </c>
      <c r="Q380" s="11" t="s">
        <v>195</v>
      </c>
      <c r="R380" s="11" t="s">
        <v>195</v>
      </c>
      <c r="S380" s="11" t="s">
        <v>195</v>
      </c>
      <c r="T380" s="11" t="s">
        <v>195</v>
      </c>
      <c r="V380" s="11">
        <v>4</v>
      </c>
      <c r="W380" s="183">
        <v>15.629999999999999</v>
      </c>
      <c r="X380" s="183">
        <f t="shared" si="35"/>
        <v>3.9074999999999998</v>
      </c>
      <c r="Y380" s="11" t="s">
        <v>195</v>
      </c>
      <c r="Z380" s="11" t="s">
        <v>195</v>
      </c>
      <c r="AA380" s="11" t="s">
        <v>195</v>
      </c>
      <c r="AB380" s="11" t="s">
        <v>195</v>
      </c>
      <c r="AC380" s="11" t="s">
        <v>195</v>
      </c>
      <c r="AD380" s="11" t="s">
        <v>195</v>
      </c>
    </row>
    <row r="381" spans="1:30" x14ac:dyDescent="0.25">
      <c r="A381" s="55"/>
      <c r="B381" s="11"/>
      <c r="C381" s="11" t="s">
        <v>780</v>
      </c>
      <c r="D381" s="11"/>
      <c r="E381" s="11" t="s">
        <v>494</v>
      </c>
      <c r="F381" s="11">
        <v>3</v>
      </c>
      <c r="G381" s="183">
        <f t="shared" si="32"/>
        <v>94.2</v>
      </c>
      <c r="H381" s="183">
        <v>4239.17</v>
      </c>
      <c r="I381" s="183">
        <f t="shared" si="33"/>
        <v>1413.06</v>
      </c>
      <c r="J381" s="11">
        <v>15</v>
      </c>
      <c r="L381" s="11">
        <v>1</v>
      </c>
      <c r="M381" s="183">
        <v>1235.4000000000001</v>
      </c>
      <c r="N381" s="183">
        <f t="shared" si="34"/>
        <v>1235.4000000000001</v>
      </c>
      <c r="O381" s="11" t="s">
        <v>195</v>
      </c>
      <c r="P381" s="11" t="s">
        <v>195</v>
      </c>
      <c r="Q381" s="11" t="s">
        <v>195</v>
      </c>
      <c r="R381" s="11" t="s">
        <v>195</v>
      </c>
      <c r="S381" s="11" t="s">
        <v>195</v>
      </c>
      <c r="T381" s="11" t="s">
        <v>195</v>
      </c>
      <c r="V381" s="11">
        <v>0</v>
      </c>
      <c r="W381" s="183">
        <v>0</v>
      </c>
      <c r="X381" s="183">
        <f t="shared" si="35"/>
        <v>0</v>
      </c>
      <c r="Y381" s="11" t="s">
        <v>195</v>
      </c>
      <c r="Z381" s="11" t="s">
        <v>195</v>
      </c>
      <c r="AA381" s="11" t="s">
        <v>195</v>
      </c>
      <c r="AB381" s="11" t="s">
        <v>195</v>
      </c>
      <c r="AC381" s="11" t="s">
        <v>195</v>
      </c>
      <c r="AD381" s="11" t="s">
        <v>195</v>
      </c>
    </row>
    <row r="382" spans="1:30" x14ac:dyDescent="0.25">
      <c r="A382" s="55"/>
      <c r="B382" s="11"/>
      <c r="C382" s="11" t="s">
        <v>783</v>
      </c>
      <c r="D382" s="11"/>
      <c r="E382" s="11" t="s">
        <v>497</v>
      </c>
      <c r="F382" s="11">
        <v>17</v>
      </c>
      <c r="G382" s="183">
        <f t="shared" si="32"/>
        <v>40.69</v>
      </c>
      <c r="H382" s="183">
        <v>9684.68</v>
      </c>
      <c r="I382" s="183">
        <f t="shared" si="33"/>
        <v>569.69000000000005</v>
      </c>
      <c r="J382" s="11">
        <v>14</v>
      </c>
      <c r="L382" s="11">
        <v>4</v>
      </c>
      <c r="M382" s="183">
        <v>862.01</v>
      </c>
      <c r="N382" s="183">
        <f t="shared" si="34"/>
        <v>215.5025</v>
      </c>
      <c r="O382" s="11" t="s">
        <v>195</v>
      </c>
      <c r="P382" s="11" t="s">
        <v>195</v>
      </c>
      <c r="Q382" s="11" t="s">
        <v>195</v>
      </c>
      <c r="R382" s="11" t="s">
        <v>195</v>
      </c>
      <c r="S382" s="11" t="s">
        <v>195</v>
      </c>
      <c r="T382" s="11" t="s">
        <v>195</v>
      </c>
      <c r="V382" s="11">
        <v>0</v>
      </c>
      <c r="W382" s="183">
        <v>0</v>
      </c>
      <c r="X382" s="183">
        <f t="shared" si="35"/>
        <v>0</v>
      </c>
      <c r="Y382" s="11" t="s">
        <v>195</v>
      </c>
      <c r="Z382" s="11" t="s">
        <v>195</v>
      </c>
      <c r="AA382" s="11" t="s">
        <v>195</v>
      </c>
      <c r="AB382" s="11" t="s">
        <v>195</v>
      </c>
      <c r="AC382" s="11" t="s">
        <v>195</v>
      </c>
      <c r="AD382" s="11" t="s">
        <v>195</v>
      </c>
    </row>
    <row r="383" spans="1:30" x14ac:dyDescent="0.25">
      <c r="A383" s="55"/>
      <c r="B383" s="11"/>
      <c r="C383" s="11" t="s">
        <v>784</v>
      </c>
      <c r="D383" s="11"/>
      <c r="E383" s="11" t="s">
        <v>498</v>
      </c>
      <c r="F383" s="11">
        <v>0</v>
      </c>
      <c r="G383" s="183">
        <f t="shared" si="32"/>
        <v>0</v>
      </c>
      <c r="H383" s="183">
        <v>0</v>
      </c>
      <c r="I383" s="183">
        <f t="shared" si="33"/>
        <v>0</v>
      </c>
      <c r="J383" s="11">
        <v>0</v>
      </c>
      <c r="L383" s="11">
        <v>0</v>
      </c>
      <c r="M383" s="183">
        <v>0</v>
      </c>
      <c r="N383" s="183">
        <f t="shared" si="34"/>
        <v>0</v>
      </c>
      <c r="O383" s="11" t="s">
        <v>195</v>
      </c>
      <c r="P383" s="11" t="s">
        <v>195</v>
      </c>
      <c r="Q383" s="11" t="s">
        <v>195</v>
      </c>
      <c r="R383" s="11" t="s">
        <v>195</v>
      </c>
      <c r="S383" s="11" t="s">
        <v>195</v>
      </c>
      <c r="T383" s="11" t="s">
        <v>195</v>
      </c>
      <c r="V383" s="11">
        <v>0</v>
      </c>
      <c r="W383" s="183">
        <v>0</v>
      </c>
      <c r="X383" s="183">
        <f t="shared" si="35"/>
        <v>0</v>
      </c>
      <c r="Y383" s="11" t="s">
        <v>195</v>
      </c>
      <c r="Z383" s="11" t="s">
        <v>195</v>
      </c>
      <c r="AA383" s="11" t="s">
        <v>195</v>
      </c>
      <c r="AB383" s="11" t="s">
        <v>195</v>
      </c>
      <c r="AC383" s="11" t="s">
        <v>195</v>
      </c>
      <c r="AD383" s="11" t="s">
        <v>195</v>
      </c>
    </row>
    <row r="384" spans="1:30" x14ac:dyDescent="0.25">
      <c r="A384" s="55"/>
      <c r="B384" s="11"/>
      <c r="C384" s="11" t="s">
        <v>786</v>
      </c>
      <c r="D384" s="11"/>
      <c r="E384" s="11" t="s">
        <v>500</v>
      </c>
      <c r="F384" s="11">
        <v>0</v>
      </c>
      <c r="G384" s="183">
        <f t="shared" si="32"/>
        <v>0</v>
      </c>
      <c r="H384" s="183">
        <v>0</v>
      </c>
      <c r="I384" s="183">
        <f t="shared" si="33"/>
        <v>0</v>
      </c>
      <c r="J384" s="11">
        <v>0</v>
      </c>
      <c r="L384" s="11">
        <v>0</v>
      </c>
      <c r="M384" s="183">
        <v>0</v>
      </c>
      <c r="N384" s="183">
        <f t="shared" si="34"/>
        <v>0</v>
      </c>
      <c r="O384" s="11" t="s">
        <v>195</v>
      </c>
      <c r="P384" s="11" t="s">
        <v>195</v>
      </c>
      <c r="Q384" s="11" t="s">
        <v>195</v>
      </c>
      <c r="R384" s="11" t="s">
        <v>195</v>
      </c>
      <c r="S384" s="11" t="s">
        <v>195</v>
      </c>
      <c r="T384" s="11" t="s">
        <v>195</v>
      </c>
      <c r="V384" s="11">
        <v>0</v>
      </c>
      <c r="W384" s="183">
        <v>0</v>
      </c>
      <c r="X384" s="183">
        <f t="shared" si="35"/>
        <v>0</v>
      </c>
      <c r="Y384" s="11" t="s">
        <v>195</v>
      </c>
      <c r="Z384" s="11" t="s">
        <v>195</v>
      </c>
      <c r="AA384" s="11" t="s">
        <v>195</v>
      </c>
      <c r="AB384" s="11" t="s">
        <v>195</v>
      </c>
      <c r="AC384" s="11" t="s">
        <v>195</v>
      </c>
      <c r="AD384" s="11" t="s">
        <v>195</v>
      </c>
    </row>
    <row r="385" spans="1:30" x14ac:dyDescent="0.25">
      <c r="A385" s="55"/>
      <c r="B385" s="11"/>
      <c r="C385" s="11" t="s">
        <v>791</v>
      </c>
      <c r="D385" s="11"/>
      <c r="E385" s="11" t="s">
        <v>507</v>
      </c>
      <c r="F385" s="11">
        <v>0</v>
      </c>
      <c r="G385" s="183">
        <f t="shared" si="32"/>
        <v>0</v>
      </c>
      <c r="H385" s="183">
        <v>0</v>
      </c>
      <c r="I385" s="183">
        <f t="shared" si="33"/>
        <v>0</v>
      </c>
      <c r="J385" s="11">
        <v>0</v>
      </c>
      <c r="L385" s="11">
        <v>0</v>
      </c>
      <c r="M385" s="183">
        <v>0</v>
      </c>
      <c r="N385" s="183">
        <f t="shared" si="34"/>
        <v>0</v>
      </c>
      <c r="O385" s="11" t="s">
        <v>195</v>
      </c>
      <c r="P385" s="11" t="s">
        <v>195</v>
      </c>
      <c r="Q385" s="11" t="s">
        <v>195</v>
      </c>
      <c r="R385" s="11" t="s">
        <v>195</v>
      </c>
      <c r="S385" s="11" t="s">
        <v>195</v>
      </c>
      <c r="T385" s="11" t="s">
        <v>195</v>
      </c>
      <c r="V385" s="11">
        <v>0</v>
      </c>
      <c r="W385" s="183">
        <v>0</v>
      </c>
      <c r="X385" s="183">
        <f t="shared" si="35"/>
        <v>0</v>
      </c>
      <c r="Y385" s="11" t="s">
        <v>195</v>
      </c>
      <c r="Z385" s="11" t="s">
        <v>195</v>
      </c>
      <c r="AA385" s="11" t="s">
        <v>195</v>
      </c>
      <c r="AB385" s="11" t="s">
        <v>195</v>
      </c>
      <c r="AC385" s="11" t="s">
        <v>195</v>
      </c>
      <c r="AD385" s="11" t="s">
        <v>195</v>
      </c>
    </row>
    <row r="386" spans="1:30" x14ac:dyDescent="0.25">
      <c r="A386" s="55"/>
      <c r="B386" s="11"/>
      <c r="C386" s="11" t="s">
        <v>195</v>
      </c>
      <c r="D386" s="11"/>
      <c r="E386" s="11" t="s">
        <v>509</v>
      </c>
      <c r="F386" s="11">
        <v>0</v>
      </c>
      <c r="G386" s="183">
        <f t="shared" si="32"/>
        <v>0</v>
      </c>
      <c r="H386" s="183">
        <v>0</v>
      </c>
      <c r="I386" s="183">
        <f t="shared" si="33"/>
        <v>0</v>
      </c>
      <c r="J386" s="11">
        <v>0</v>
      </c>
      <c r="L386" s="11">
        <v>0</v>
      </c>
      <c r="M386" s="183">
        <v>0</v>
      </c>
      <c r="N386" s="183">
        <f t="shared" si="34"/>
        <v>0</v>
      </c>
      <c r="O386" s="11" t="s">
        <v>195</v>
      </c>
      <c r="P386" s="11" t="s">
        <v>195</v>
      </c>
      <c r="Q386" s="11" t="s">
        <v>195</v>
      </c>
      <c r="R386" s="11" t="s">
        <v>195</v>
      </c>
      <c r="S386" s="11" t="s">
        <v>195</v>
      </c>
      <c r="T386" s="11" t="s">
        <v>195</v>
      </c>
      <c r="V386" s="11">
        <v>0</v>
      </c>
      <c r="W386" s="183">
        <v>0</v>
      </c>
      <c r="X386" s="183">
        <f t="shared" si="35"/>
        <v>0</v>
      </c>
      <c r="Y386" s="11" t="s">
        <v>195</v>
      </c>
      <c r="Z386" s="11" t="s">
        <v>195</v>
      </c>
      <c r="AA386" s="11" t="s">
        <v>195</v>
      </c>
      <c r="AB386" s="11" t="s">
        <v>195</v>
      </c>
      <c r="AC386" s="11" t="s">
        <v>195</v>
      </c>
      <c r="AD386" s="11" t="s">
        <v>195</v>
      </c>
    </row>
    <row r="387" spans="1:30" x14ac:dyDescent="0.25">
      <c r="A387" s="55"/>
      <c r="B387" s="11"/>
      <c r="C387" s="11" t="s">
        <v>793</v>
      </c>
      <c r="D387" s="11"/>
      <c r="E387" s="11" t="s">
        <v>510</v>
      </c>
      <c r="F387" s="11">
        <v>3</v>
      </c>
      <c r="G387" s="183">
        <f t="shared" si="32"/>
        <v>17.96</v>
      </c>
      <c r="H387" s="183">
        <v>969.6</v>
      </c>
      <c r="I387" s="183">
        <f t="shared" si="33"/>
        <v>323.2</v>
      </c>
      <c r="J387" s="11">
        <v>18</v>
      </c>
      <c r="L387" s="11">
        <v>0</v>
      </c>
      <c r="M387" s="183">
        <v>0</v>
      </c>
      <c r="N387" s="183">
        <f t="shared" si="34"/>
        <v>0</v>
      </c>
      <c r="O387" s="11" t="s">
        <v>195</v>
      </c>
      <c r="P387" s="11" t="s">
        <v>195</v>
      </c>
      <c r="Q387" s="11" t="s">
        <v>195</v>
      </c>
      <c r="R387" s="11" t="s">
        <v>195</v>
      </c>
      <c r="S387" s="11" t="s">
        <v>195</v>
      </c>
      <c r="T387" s="11" t="s">
        <v>195</v>
      </c>
      <c r="V387" s="11">
        <v>0</v>
      </c>
      <c r="W387" s="183">
        <v>0</v>
      </c>
      <c r="X387" s="183">
        <f t="shared" si="35"/>
        <v>0</v>
      </c>
      <c r="Y387" s="11" t="s">
        <v>195</v>
      </c>
      <c r="Z387" s="11" t="s">
        <v>195</v>
      </c>
      <c r="AA387" s="11" t="s">
        <v>195</v>
      </c>
      <c r="AB387" s="11" t="s">
        <v>195</v>
      </c>
      <c r="AC387" s="11" t="s">
        <v>195</v>
      </c>
      <c r="AD387" s="11" t="s">
        <v>195</v>
      </c>
    </row>
    <row r="388" spans="1:30" x14ac:dyDescent="0.25">
      <c r="A388" s="55"/>
      <c r="B388" s="11"/>
      <c r="C388" s="11" t="s">
        <v>797</v>
      </c>
      <c r="D388" s="11"/>
      <c r="E388" s="11" t="s">
        <v>514</v>
      </c>
      <c r="F388" s="11">
        <v>0</v>
      </c>
      <c r="G388" s="183">
        <f t="shared" si="32"/>
        <v>0</v>
      </c>
      <c r="H388" s="183">
        <v>0</v>
      </c>
      <c r="I388" s="183">
        <f t="shared" si="33"/>
        <v>0</v>
      </c>
      <c r="J388" s="11">
        <v>0</v>
      </c>
      <c r="L388" s="11">
        <v>0</v>
      </c>
      <c r="M388" s="183">
        <v>0</v>
      </c>
      <c r="N388" s="183">
        <f t="shared" si="34"/>
        <v>0</v>
      </c>
      <c r="O388" s="11" t="s">
        <v>195</v>
      </c>
      <c r="P388" s="11" t="s">
        <v>195</v>
      </c>
      <c r="Q388" s="11" t="s">
        <v>195</v>
      </c>
      <c r="R388" s="11" t="s">
        <v>195</v>
      </c>
      <c r="S388" s="11" t="s">
        <v>195</v>
      </c>
      <c r="T388" s="11" t="s">
        <v>195</v>
      </c>
      <c r="V388" s="11">
        <v>0</v>
      </c>
      <c r="W388" s="183">
        <v>0</v>
      </c>
      <c r="X388" s="183">
        <f t="shared" si="35"/>
        <v>0</v>
      </c>
      <c r="Y388" s="11" t="s">
        <v>195</v>
      </c>
      <c r="Z388" s="11" t="s">
        <v>195</v>
      </c>
      <c r="AA388" s="11" t="s">
        <v>195</v>
      </c>
      <c r="AB388" s="11" t="s">
        <v>195</v>
      </c>
      <c r="AC388" s="11" t="s">
        <v>195</v>
      </c>
      <c r="AD388" s="11" t="s">
        <v>195</v>
      </c>
    </row>
    <row r="389" spans="1:30" x14ac:dyDescent="0.25">
      <c r="A389" s="55"/>
      <c r="B389" s="11"/>
      <c r="C389" s="11" t="s">
        <v>798</v>
      </c>
      <c r="D389" s="11"/>
      <c r="E389" s="11" t="s">
        <v>515</v>
      </c>
      <c r="F389" s="11">
        <v>3</v>
      </c>
      <c r="G389" s="183">
        <f t="shared" si="32"/>
        <v>32.590000000000003</v>
      </c>
      <c r="H389" s="183">
        <v>1466.51</v>
      </c>
      <c r="I389" s="183">
        <f t="shared" si="33"/>
        <v>488.84</v>
      </c>
      <c r="J389" s="11">
        <v>15</v>
      </c>
      <c r="L389" s="11">
        <v>0</v>
      </c>
      <c r="M389" s="183">
        <v>0</v>
      </c>
      <c r="N389" s="183">
        <f t="shared" si="34"/>
        <v>0</v>
      </c>
      <c r="O389" s="11" t="s">
        <v>195</v>
      </c>
      <c r="P389" s="11" t="s">
        <v>195</v>
      </c>
      <c r="Q389" s="11" t="s">
        <v>195</v>
      </c>
      <c r="R389" s="11" t="s">
        <v>195</v>
      </c>
      <c r="S389" s="11" t="s">
        <v>195</v>
      </c>
      <c r="T389" s="11" t="s">
        <v>195</v>
      </c>
      <c r="V389" s="11">
        <v>0</v>
      </c>
      <c r="W389" s="183">
        <v>0</v>
      </c>
      <c r="X389" s="183">
        <f t="shared" si="35"/>
        <v>0</v>
      </c>
      <c r="Y389" s="11" t="s">
        <v>195</v>
      </c>
      <c r="Z389" s="11" t="s">
        <v>195</v>
      </c>
      <c r="AA389" s="11" t="s">
        <v>195</v>
      </c>
      <c r="AB389" s="11" t="s">
        <v>195</v>
      </c>
      <c r="AC389" s="11" t="s">
        <v>195</v>
      </c>
      <c r="AD389" s="11" t="s">
        <v>195</v>
      </c>
    </row>
    <row r="390" spans="1:30" x14ac:dyDescent="0.25">
      <c r="A390" s="55"/>
      <c r="B390" s="11"/>
      <c r="C390" s="11" t="s">
        <v>800</v>
      </c>
      <c r="D390" s="11"/>
      <c r="E390" s="11" t="s">
        <v>517</v>
      </c>
      <c r="F390" s="11">
        <v>5</v>
      </c>
      <c r="G390" s="183">
        <f t="shared" si="32"/>
        <v>24.34</v>
      </c>
      <c r="H390" s="183">
        <v>1825.8200000000002</v>
      </c>
      <c r="I390" s="183">
        <f t="shared" si="33"/>
        <v>365.16</v>
      </c>
      <c r="J390" s="11">
        <v>15</v>
      </c>
      <c r="L390" s="11">
        <v>0</v>
      </c>
      <c r="M390" s="183">
        <v>0</v>
      </c>
      <c r="N390" s="183">
        <f t="shared" si="34"/>
        <v>0</v>
      </c>
      <c r="O390" s="11" t="s">
        <v>195</v>
      </c>
      <c r="P390" s="11" t="s">
        <v>195</v>
      </c>
      <c r="Q390" s="11" t="s">
        <v>195</v>
      </c>
      <c r="R390" s="11" t="s">
        <v>195</v>
      </c>
      <c r="S390" s="11" t="s">
        <v>195</v>
      </c>
      <c r="T390" s="11" t="s">
        <v>195</v>
      </c>
      <c r="V390" s="11">
        <v>0</v>
      </c>
      <c r="W390" s="183">
        <v>0</v>
      </c>
      <c r="X390" s="183">
        <f t="shared" si="35"/>
        <v>0</v>
      </c>
      <c r="Y390" s="11" t="s">
        <v>195</v>
      </c>
      <c r="Z390" s="11" t="s">
        <v>195</v>
      </c>
      <c r="AA390" s="11" t="s">
        <v>195</v>
      </c>
      <c r="AB390" s="11" t="s">
        <v>195</v>
      </c>
      <c r="AC390" s="11" t="s">
        <v>195</v>
      </c>
      <c r="AD390" s="11" t="s">
        <v>195</v>
      </c>
    </row>
    <row r="391" spans="1:30" x14ac:dyDescent="0.25">
      <c r="A391" s="55"/>
      <c r="B391" s="11"/>
      <c r="C391" s="11" t="s">
        <v>801</v>
      </c>
      <c r="D391" s="11"/>
      <c r="E391" s="11" t="s">
        <v>518</v>
      </c>
      <c r="F391" s="11">
        <v>7</v>
      </c>
      <c r="G391" s="183">
        <f t="shared" si="32"/>
        <v>44.4</v>
      </c>
      <c r="H391" s="183">
        <v>5594.8600000000006</v>
      </c>
      <c r="I391" s="183">
        <f t="shared" si="33"/>
        <v>799.27</v>
      </c>
      <c r="J391" s="11">
        <v>18</v>
      </c>
      <c r="L391" s="11">
        <v>0</v>
      </c>
      <c r="M391" s="183">
        <v>0</v>
      </c>
      <c r="N391" s="183">
        <f t="shared" si="34"/>
        <v>0</v>
      </c>
      <c r="O391" s="11" t="s">
        <v>195</v>
      </c>
      <c r="P391" s="11" t="s">
        <v>195</v>
      </c>
      <c r="Q391" s="11" t="s">
        <v>195</v>
      </c>
      <c r="R391" s="11" t="s">
        <v>195</v>
      </c>
      <c r="S391" s="11" t="s">
        <v>195</v>
      </c>
      <c r="T391" s="11" t="s">
        <v>195</v>
      </c>
      <c r="V391" s="11">
        <v>0</v>
      </c>
      <c r="W391" s="183">
        <v>0</v>
      </c>
      <c r="X391" s="183">
        <f t="shared" si="35"/>
        <v>0</v>
      </c>
      <c r="Y391" s="11" t="s">
        <v>195</v>
      </c>
      <c r="Z391" s="11" t="s">
        <v>195</v>
      </c>
      <c r="AA391" s="11" t="s">
        <v>195</v>
      </c>
      <c r="AB391" s="11" t="s">
        <v>195</v>
      </c>
      <c r="AC391" s="11" t="s">
        <v>195</v>
      </c>
      <c r="AD391" s="11" t="s">
        <v>195</v>
      </c>
    </row>
    <row r="392" spans="1:30" x14ac:dyDescent="0.25">
      <c r="A392" s="55"/>
      <c r="B392" s="11"/>
      <c r="C392" s="11" t="s">
        <v>801</v>
      </c>
      <c r="D392" s="11"/>
      <c r="E392" s="11" t="s">
        <v>519</v>
      </c>
      <c r="F392" s="11">
        <v>1</v>
      </c>
      <c r="G392" s="183">
        <f t="shared" si="32"/>
        <v>95.63</v>
      </c>
      <c r="H392" s="183">
        <v>1434.39</v>
      </c>
      <c r="I392" s="183">
        <f t="shared" si="33"/>
        <v>1434.39</v>
      </c>
      <c r="J392" s="11">
        <v>15</v>
      </c>
      <c r="L392" s="11">
        <v>0</v>
      </c>
      <c r="M392" s="183">
        <v>0</v>
      </c>
      <c r="N392" s="183">
        <f t="shared" si="34"/>
        <v>0</v>
      </c>
      <c r="O392" s="11" t="s">
        <v>195</v>
      </c>
      <c r="P392" s="11" t="s">
        <v>195</v>
      </c>
      <c r="Q392" s="11" t="s">
        <v>195</v>
      </c>
      <c r="R392" s="11" t="s">
        <v>195</v>
      </c>
      <c r="S392" s="11" t="s">
        <v>195</v>
      </c>
      <c r="T392" s="11" t="s">
        <v>195</v>
      </c>
      <c r="V392" s="11">
        <v>0</v>
      </c>
      <c r="W392" s="183">
        <v>0</v>
      </c>
      <c r="X392" s="183">
        <f t="shared" si="35"/>
        <v>0</v>
      </c>
      <c r="Y392" s="11" t="s">
        <v>195</v>
      </c>
      <c r="Z392" s="11" t="s">
        <v>195</v>
      </c>
      <c r="AA392" s="11" t="s">
        <v>195</v>
      </c>
      <c r="AB392" s="11" t="s">
        <v>195</v>
      </c>
      <c r="AC392" s="11" t="s">
        <v>195</v>
      </c>
      <c r="AD392" s="11" t="s">
        <v>195</v>
      </c>
    </row>
    <row r="393" spans="1:30" x14ac:dyDescent="0.25">
      <c r="A393" s="55"/>
      <c r="B393" s="11"/>
      <c r="C393" s="11" t="s">
        <v>802</v>
      </c>
      <c r="D393" s="11"/>
      <c r="E393" s="11" t="s">
        <v>521</v>
      </c>
      <c r="F393" s="11">
        <v>8</v>
      </c>
      <c r="G393" s="183">
        <f t="shared" si="32"/>
        <v>87.09</v>
      </c>
      <c r="H393" s="183">
        <v>8360.57</v>
      </c>
      <c r="I393" s="183">
        <f t="shared" si="33"/>
        <v>1045.07</v>
      </c>
      <c r="J393" s="11">
        <v>12</v>
      </c>
      <c r="L393" s="11">
        <v>1</v>
      </c>
      <c r="M393" s="183">
        <v>2504.5</v>
      </c>
      <c r="N393" s="183">
        <f t="shared" si="34"/>
        <v>2504.5</v>
      </c>
      <c r="O393" s="11" t="s">
        <v>195</v>
      </c>
      <c r="P393" s="11" t="s">
        <v>195</v>
      </c>
      <c r="Q393" s="11" t="s">
        <v>195</v>
      </c>
      <c r="R393" s="11" t="s">
        <v>195</v>
      </c>
      <c r="S393" s="11" t="s">
        <v>195</v>
      </c>
      <c r="T393" s="11" t="s">
        <v>195</v>
      </c>
      <c r="V393" s="11">
        <v>0</v>
      </c>
      <c r="W393" s="183">
        <v>0</v>
      </c>
      <c r="X393" s="183">
        <f t="shared" si="35"/>
        <v>0</v>
      </c>
      <c r="Y393" s="11" t="s">
        <v>195</v>
      </c>
      <c r="Z393" s="11" t="s">
        <v>195</v>
      </c>
      <c r="AA393" s="11" t="s">
        <v>195</v>
      </c>
      <c r="AB393" s="11" t="s">
        <v>195</v>
      </c>
      <c r="AC393" s="11" t="s">
        <v>195</v>
      </c>
      <c r="AD393" s="11" t="s">
        <v>195</v>
      </c>
    </row>
    <row r="394" spans="1:30" x14ac:dyDescent="0.25">
      <c r="A394" s="55"/>
      <c r="B394" s="11"/>
      <c r="C394" s="11" t="s">
        <v>805</v>
      </c>
      <c r="D394" s="11"/>
      <c r="E394" s="11" t="s">
        <v>524</v>
      </c>
      <c r="F394" s="11">
        <v>0</v>
      </c>
      <c r="G394" s="183">
        <f t="shared" si="32"/>
        <v>0</v>
      </c>
      <c r="H394" s="183">
        <v>0</v>
      </c>
      <c r="I394" s="183">
        <f t="shared" si="33"/>
        <v>0</v>
      </c>
      <c r="J394" s="11">
        <v>0</v>
      </c>
      <c r="L394" s="11">
        <v>0</v>
      </c>
      <c r="M394" s="183">
        <v>0</v>
      </c>
      <c r="N394" s="183">
        <f t="shared" si="34"/>
        <v>0</v>
      </c>
      <c r="O394" s="11" t="s">
        <v>195</v>
      </c>
      <c r="P394" s="11" t="s">
        <v>195</v>
      </c>
      <c r="Q394" s="11" t="s">
        <v>195</v>
      </c>
      <c r="R394" s="11" t="s">
        <v>195</v>
      </c>
      <c r="S394" s="11" t="s">
        <v>195</v>
      </c>
      <c r="T394" s="11" t="s">
        <v>195</v>
      </c>
      <c r="V394" s="11">
        <v>0</v>
      </c>
      <c r="W394" s="183">
        <v>0</v>
      </c>
      <c r="X394" s="183">
        <f t="shared" si="35"/>
        <v>0</v>
      </c>
      <c r="Y394" s="11" t="s">
        <v>195</v>
      </c>
      <c r="Z394" s="11" t="s">
        <v>195</v>
      </c>
      <c r="AA394" s="11" t="s">
        <v>195</v>
      </c>
      <c r="AB394" s="11" t="s">
        <v>195</v>
      </c>
      <c r="AC394" s="11" t="s">
        <v>195</v>
      </c>
      <c r="AD394" s="11" t="s">
        <v>195</v>
      </c>
    </row>
    <row r="395" spans="1:30" x14ac:dyDescent="0.25">
      <c r="A395" s="55"/>
      <c r="B395" s="11"/>
      <c r="C395" s="11" t="s">
        <v>809</v>
      </c>
      <c r="D395" s="11"/>
      <c r="E395" s="11" t="s">
        <v>529</v>
      </c>
      <c r="F395" s="11">
        <v>5</v>
      </c>
      <c r="G395" s="183">
        <f t="shared" si="32"/>
        <v>12.89</v>
      </c>
      <c r="H395" s="183">
        <v>1224.44</v>
      </c>
      <c r="I395" s="183">
        <f t="shared" si="33"/>
        <v>244.89</v>
      </c>
      <c r="J395" s="11">
        <v>19</v>
      </c>
      <c r="L395" s="11">
        <v>0</v>
      </c>
      <c r="M395" s="183">
        <v>0</v>
      </c>
      <c r="N395" s="183">
        <f t="shared" si="34"/>
        <v>0</v>
      </c>
      <c r="O395" s="11" t="s">
        <v>195</v>
      </c>
      <c r="P395" s="11" t="s">
        <v>195</v>
      </c>
      <c r="Q395" s="11" t="s">
        <v>195</v>
      </c>
      <c r="R395" s="11" t="s">
        <v>195</v>
      </c>
      <c r="S395" s="11" t="s">
        <v>195</v>
      </c>
      <c r="T395" s="11" t="s">
        <v>195</v>
      </c>
      <c r="V395" s="11">
        <v>0</v>
      </c>
      <c r="W395" s="183">
        <v>0</v>
      </c>
      <c r="X395" s="183">
        <f t="shared" si="35"/>
        <v>0</v>
      </c>
      <c r="Y395" s="11" t="s">
        <v>195</v>
      </c>
      <c r="Z395" s="11" t="s">
        <v>195</v>
      </c>
      <c r="AA395" s="11" t="s">
        <v>195</v>
      </c>
      <c r="AB395" s="11" t="s">
        <v>195</v>
      </c>
      <c r="AC395" s="11" t="s">
        <v>195</v>
      </c>
      <c r="AD395" s="11" t="s">
        <v>195</v>
      </c>
    </row>
    <row r="396" spans="1:30" x14ac:dyDescent="0.25">
      <c r="A396" s="55"/>
      <c r="B396" s="11"/>
      <c r="C396" s="11" t="s">
        <v>810</v>
      </c>
      <c r="D396" s="11"/>
      <c r="E396" s="11" t="s">
        <v>530</v>
      </c>
      <c r="F396" s="11">
        <v>242</v>
      </c>
      <c r="G396" s="183">
        <f t="shared" si="32"/>
        <v>66.45</v>
      </c>
      <c r="H396" s="183">
        <v>305537.35999999987</v>
      </c>
      <c r="I396" s="183">
        <f t="shared" si="33"/>
        <v>1262.55</v>
      </c>
      <c r="J396" s="11">
        <v>19</v>
      </c>
      <c r="L396" s="11">
        <v>29</v>
      </c>
      <c r="M396" s="183">
        <v>41299</v>
      </c>
      <c r="N396" s="183">
        <f t="shared" si="34"/>
        <v>1424.1034482758621</v>
      </c>
      <c r="O396" s="11" t="s">
        <v>195</v>
      </c>
      <c r="P396" s="11" t="s">
        <v>195</v>
      </c>
      <c r="Q396" s="11" t="s">
        <v>195</v>
      </c>
      <c r="R396" s="11" t="s">
        <v>195</v>
      </c>
      <c r="S396" s="11" t="s">
        <v>195</v>
      </c>
      <c r="T396" s="11" t="s">
        <v>195</v>
      </c>
      <c r="V396" s="11">
        <v>8</v>
      </c>
      <c r="W396" s="183">
        <v>44.740000000000009</v>
      </c>
      <c r="X396" s="183">
        <f t="shared" si="35"/>
        <v>5.5925000000000011</v>
      </c>
      <c r="Y396" s="11" t="s">
        <v>195</v>
      </c>
      <c r="Z396" s="11" t="s">
        <v>195</v>
      </c>
      <c r="AA396" s="11" t="s">
        <v>195</v>
      </c>
      <c r="AB396" s="11" t="s">
        <v>195</v>
      </c>
      <c r="AC396" s="11" t="s">
        <v>195</v>
      </c>
      <c r="AD396" s="11" t="s">
        <v>195</v>
      </c>
    </row>
    <row r="397" spans="1:30" x14ac:dyDescent="0.25">
      <c r="A397" s="55"/>
      <c r="B397" s="11"/>
      <c r="C397" s="11" t="s">
        <v>813</v>
      </c>
      <c r="D397" s="11"/>
      <c r="E397" s="11" t="s">
        <v>534</v>
      </c>
      <c r="F397" s="11">
        <v>0</v>
      </c>
      <c r="G397" s="183">
        <f t="shared" si="32"/>
        <v>0</v>
      </c>
      <c r="H397" s="183">
        <v>0</v>
      </c>
      <c r="I397" s="183">
        <f t="shared" si="33"/>
        <v>0</v>
      </c>
      <c r="J397" s="11">
        <v>0</v>
      </c>
      <c r="L397" s="11">
        <v>0</v>
      </c>
      <c r="M397" s="183">
        <v>0</v>
      </c>
      <c r="N397" s="183">
        <f t="shared" si="34"/>
        <v>0</v>
      </c>
      <c r="O397" s="11" t="s">
        <v>195</v>
      </c>
      <c r="P397" s="11" t="s">
        <v>195</v>
      </c>
      <c r="Q397" s="11" t="s">
        <v>195</v>
      </c>
      <c r="R397" s="11" t="s">
        <v>195</v>
      </c>
      <c r="S397" s="11" t="s">
        <v>195</v>
      </c>
      <c r="T397" s="11" t="s">
        <v>195</v>
      </c>
      <c r="V397" s="11">
        <v>0</v>
      </c>
      <c r="W397" s="183">
        <v>0</v>
      </c>
      <c r="X397" s="183">
        <f t="shared" si="35"/>
        <v>0</v>
      </c>
      <c r="Y397" s="11" t="s">
        <v>195</v>
      </c>
      <c r="Z397" s="11" t="s">
        <v>195</v>
      </c>
      <c r="AA397" s="11" t="s">
        <v>195</v>
      </c>
      <c r="AB397" s="11" t="s">
        <v>195</v>
      </c>
      <c r="AC397" s="11" t="s">
        <v>195</v>
      </c>
      <c r="AD397" s="11" t="s">
        <v>195</v>
      </c>
    </row>
    <row r="398" spans="1:30" x14ac:dyDescent="0.25">
      <c r="A398" s="55"/>
      <c r="B398" s="11"/>
      <c r="C398" s="11" t="s">
        <v>815</v>
      </c>
      <c r="D398" s="11"/>
      <c r="E398" s="11" t="s">
        <v>536</v>
      </c>
      <c r="F398" s="11">
        <v>1</v>
      </c>
      <c r="G398" s="183">
        <f t="shared" si="32"/>
        <v>27.78</v>
      </c>
      <c r="H398" s="183">
        <v>666.8</v>
      </c>
      <c r="I398" s="183">
        <f t="shared" si="33"/>
        <v>666.8</v>
      </c>
      <c r="J398" s="11">
        <v>24</v>
      </c>
      <c r="L398" s="11">
        <v>0</v>
      </c>
      <c r="M398" s="183">
        <v>0</v>
      </c>
      <c r="N398" s="183">
        <f t="shared" si="34"/>
        <v>0</v>
      </c>
      <c r="O398" s="11" t="s">
        <v>195</v>
      </c>
      <c r="P398" s="11" t="s">
        <v>195</v>
      </c>
      <c r="Q398" s="11" t="s">
        <v>195</v>
      </c>
      <c r="R398" s="11" t="s">
        <v>195</v>
      </c>
      <c r="S398" s="11" t="s">
        <v>195</v>
      </c>
      <c r="T398" s="11" t="s">
        <v>195</v>
      </c>
      <c r="V398" s="11">
        <v>1</v>
      </c>
      <c r="W398" s="183">
        <v>4.8</v>
      </c>
      <c r="X398" s="183">
        <f t="shared" si="35"/>
        <v>4.8</v>
      </c>
      <c r="Y398" s="11" t="s">
        <v>195</v>
      </c>
      <c r="Z398" s="11" t="s">
        <v>195</v>
      </c>
      <c r="AA398" s="11" t="s">
        <v>195</v>
      </c>
      <c r="AB398" s="11" t="s">
        <v>195</v>
      </c>
      <c r="AC398" s="11" t="s">
        <v>195</v>
      </c>
      <c r="AD398" s="11" t="s">
        <v>195</v>
      </c>
    </row>
    <row r="399" spans="1:30" x14ac:dyDescent="0.25">
      <c r="A399" s="55"/>
      <c r="B399" s="11"/>
      <c r="C399" s="11" t="s">
        <v>816</v>
      </c>
      <c r="D399" s="11"/>
      <c r="E399" s="11" t="s">
        <v>537</v>
      </c>
      <c r="F399" s="11">
        <v>1</v>
      </c>
      <c r="G399" s="183">
        <f t="shared" si="32"/>
        <v>27.03</v>
      </c>
      <c r="H399" s="183">
        <v>243.29</v>
      </c>
      <c r="I399" s="183">
        <f t="shared" si="33"/>
        <v>243.29</v>
      </c>
      <c r="J399" s="11">
        <v>9</v>
      </c>
      <c r="L399" s="11">
        <v>0</v>
      </c>
      <c r="M399" s="183">
        <v>0</v>
      </c>
      <c r="N399" s="183">
        <f t="shared" si="34"/>
        <v>0</v>
      </c>
      <c r="O399" s="11" t="s">
        <v>195</v>
      </c>
      <c r="P399" s="11" t="s">
        <v>195</v>
      </c>
      <c r="Q399" s="11" t="s">
        <v>195</v>
      </c>
      <c r="R399" s="11" t="s">
        <v>195</v>
      </c>
      <c r="S399" s="11" t="s">
        <v>195</v>
      </c>
      <c r="T399" s="11" t="s">
        <v>195</v>
      </c>
      <c r="V399" s="11">
        <v>0</v>
      </c>
      <c r="W399" s="183">
        <v>0</v>
      </c>
      <c r="X399" s="183">
        <f t="shared" si="35"/>
        <v>0</v>
      </c>
      <c r="Y399" s="11" t="s">
        <v>195</v>
      </c>
      <c r="Z399" s="11" t="s">
        <v>195</v>
      </c>
      <c r="AA399" s="11" t="s">
        <v>195</v>
      </c>
      <c r="AB399" s="11" t="s">
        <v>195</v>
      </c>
      <c r="AC399" s="11" t="s">
        <v>195</v>
      </c>
      <c r="AD399" s="11" t="s">
        <v>195</v>
      </c>
    </row>
    <row r="400" spans="1:30" x14ac:dyDescent="0.25">
      <c r="A400" s="55"/>
      <c r="B400" s="11"/>
      <c r="C400" s="11" t="s">
        <v>819</v>
      </c>
      <c r="D400" s="11"/>
      <c r="E400" s="11" t="s">
        <v>540</v>
      </c>
      <c r="F400" s="11">
        <v>3</v>
      </c>
      <c r="G400" s="183">
        <f t="shared" si="32"/>
        <v>11.49</v>
      </c>
      <c r="H400" s="183">
        <v>1241.1599999999999</v>
      </c>
      <c r="I400" s="183">
        <f t="shared" si="33"/>
        <v>413.72</v>
      </c>
      <c r="J400" s="11">
        <v>36</v>
      </c>
      <c r="L400" s="11">
        <v>0</v>
      </c>
      <c r="M400" s="183">
        <v>0</v>
      </c>
      <c r="N400" s="183">
        <f t="shared" si="34"/>
        <v>0</v>
      </c>
      <c r="O400" s="11" t="s">
        <v>195</v>
      </c>
      <c r="P400" s="11" t="s">
        <v>195</v>
      </c>
      <c r="Q400" s="11" t="s">
        <v>195</v>
      </c>
      <c r="R400" s="11" t="s">
        <v>195</v>
      </c>
      <c r="S400" s="11" t="s">
        <v>195</v>
      </c>
      <c r="T400" s="11" t="s">
        <v>195</v>
      </c>
      <c r="V400" s="11">
        <v>1</v>
      </c>
      <c r="W400" s="183">
        <v>0.79</v>
      </c>
      <c r="X400" s="183">
        <f t="shared" si="35"/>
        <v>0.79</v>
      </c>
      <c r="Y400" s="11" t="s">
        <v>195</v>
      </c>
      <c r="Z400" s="11" t="s">
        <v>195</v>
      </c>
      <c r="AA400" s="11" t="s">
        <v>195</v>
      </c>
      <c r="AB400" s="11" t="s">
        <v>195</v>
      </c>
      <c r="AC400" s="11" t="s">
        <v>195</v>
      </c>
      <c r="AD400" s="11" t="s">
        <v>195</v>
      </c>
    </row>
    <row r="401" spans="1:30" x14ac:dyDescent="0.25">
      <c r="A401" s="55"/>
      <c r="B401" s="11"/>
      <c r="C401" s="11" t="s">
        <v>825</v>
      </c>
      <c r="D401" s="11"/>
      <c r="E401" s="11" t="s">
        <v>548</v>
      </c>
      <c r="F401" s="11">
        <v>13</v>
      </c>
      <c r="G401" s="183">
        <f t="shared" si="32"/>
        <v>43.01</v>
      </c>
      <c r="H401" s="183">
        <v>8387.01</v>
      </c>
      <c r="I401" s="183">
        <f t="shared" si="33"/>
        <v>645.15</v>
      </c>
      <c r="J401" s="11">
        <v>15</v>
      </c>
      <c r="L401" s="11">
        <v>1</v>
      </c>
      <c r="M401" s="183">
        <v>1258.3399999999999</v>
      </c>
      <c r="N401" s="183">
        <f t="shared" si="34"/>
        <v>1258.3399999999999</v>
      </c>
      <c r="O401" s="11" t="s">
        <v>195</v>
      </c>
      <c r="P401" s="11" t="s">
        <v>195</v>
      </c>
      <c r="Q401" s="11" t="s">
        <v>195</v>
      </c>
      <c r="R401" s="11" t="s">
        <v>195</v>
      </c>
      <c r="S401" s="11" t="s">
        <v>195</v>
      </c>
      <c r="T401" s="11" t="s">
        <v>195</v>
      </c>
      <c r="V401" s="11">
        <v>0</v>
      </c>
      <c r="W401" s="183">
        <v>0</v>
      </c>
      <c r="X401" s="183">
        <f t="shared" si="35"/>
        <v>0</v>
      </c>
      <c r="Y401" s="11" t="s">
        <v>195</v>
      </c>
      <c r="Z401" s="11" t="s">
        <v>195</v>
      </c>
      <c r="AA401" s="11" t="s">
        <v>195</v>
      </c>
      <c r="AB401" s="11" t="s">
        <v>195</v>
      </c>
      <c r="AC401" s="11" t="s">
        <v>195</v>
      </c>
      <c r="AD401" s="11" t="s">
        <v>195</v>
      </c>
    </row>
    <row r="402" spans="1:30" x14ac:dyDescent="0.25">
      <c r="A402" s="55"/>
      <c r="B402" s="11"/>
      <c r="C402" s="11" t="s">
        <v>826</v>
      </c>
      <c r="D402" s="11"/>
      <c r="E402" s="11" t="s">
        <v>549</v>
      </c>
      <c r="F402" s="11">
        <v>19</v>
      </c>
      <c r="G402" s="183">
        <f t="shared" si="32"/>
        <v>34.450000000000003</v>
      </c>
      <c r="H402" s="183">
        <v>8507.9200000000019</v>
      </c>
      <c r="I402" s="183">
        <f t="shared" si="33"/>
        <v>447.79</v>
      </c>
      <c r="J402" s="11">
        <v>13</v>
      </c>
      <c r="L402" s="11">
        <v>4</v>
      </c>
      <c r="M402" s="183">
        <v>2003.9699999999998</v>
      </c>
      <c r="N402" s="183">
        <f t="shared" si="34"/>
        <v>500.99249999999995</v>
      </c>
      <c r="O402" s="11" t="s">
        <v>195</v>
      </c>
      <c r="P402" s="11" t="s">
        <v>195</v>
      </c>
      <c r="Q402" s="11" t="s">
        <v>195</v>
      </c>
      <c r="R402" s="11" t="s">
        <v>195</v>
      </c>
      <c r="S402" s="11" t="s">
        <v>195</v>
      </c>
      <c r="T402" s="11" t="s">
        <v>195</v>
      </c>
      <c r="V402" s="11">
        <v>0</v>
      </c>
      <c r="W402" s="183">
        <v>0</v>
      </c>
      <c r="X402" s="183">
        <f t="shared" si="35"/>
        <v>0</v>
      </c>
      <c r="Y402" s="11" t="s">
        <v>195</v>
      </c>
      <c r="Z402" s="11" t="s">
        <v>195</v>
      </c>
      <c r="AA402" s="11" t="s">
        <v>195</v>
      </c>
      <c r="AB402" s="11" t="s">
        <v>195</v>
      </c>
      <c r="AC402" s="11" t="s">
        <v>195</v>
      </c>
      <c r="AD402" s="11" t="s">
        <v>195</v>
      </c>
    </row>
    <row r="403" spans="1:30" x14ac:dyDescent="0.25">
      <c r="A403" s="55"/>
      <c r="B403" s="11"/>
      <c r="C403" s="11" t="s">
        <v>827</v>
      </c>
      <c r="D403" s="11"/>
      <c r="E403" s="11" t="s">
        <v>550</v>
      </c>
      <c r="F403" s="11">
        <v>0</v>
      </c>
      <c r="G403" s="183">
        <f t="shared" si="32"/>
        <v>0</v>
      </c>
      <c r="H403" s="183">
        <v>0</v>
      </c>
      <c r="I403" s="183">
        <f t="shared" si="33"/>
        <v>0</v>
      </c>
      <c r="J403" s="11">
        <v>0</v>
      </c>
      <c r="L403" s="11">
        <v>0</v>
      </c>
      <c r="M403" s="183">
        <v>0</v>
      </c>
      <c r="N403" s="183">
        <f t="shared" si="34"/>
        <v>0</v>
      </c>
      <c r="O403" s="11" t="s">
        <v>195</v>
      </c>
      <c r="P403" s="11" t="s">
        <v>195</v>
      </c>
      <c r="Q403" s="11" t="s">
        <v>195</v>
      </c>
      <c r="R403" s="11" t="s">
        <v>195</v>
      </c>
      <c r="S403" s="11" t="s">
        <v>195</v>
      </c>
      <c r="T403" s="11" t="s">
        <v>195</v>
      </c>
      <c r="V403" s="11">
        <v>0</v>
      </c>
      <c r="W403" s="183">
        <v>0</v>
      </c>
      <c r="X403" s="183">
        <f t="shared" si="35"/>
        <v>0</v>
      </c>
      <c r="Y403" s="11" t="s">
        <v>195</v>
      </c>
      <c r="Z403" s="11" t="s">
        <v>195</v>
      </c>
      <c r="AA403" s="11" t="s">
        <v>195</v>
      </c>
      <c r="AB403" s="11" t="s">
        <v>195</v>
      </c>
      <c r="AC403" s="11" t="s">
        <v>195</v>
      </c>
      <c r="AD403" s="11" t="s">
        <v>195</v>
      </c>
    </row>
    <row r="404" spans="1:30" x14ac:dyDescent="0.25">
      <c r="A404" s="55"/>
      <c r="B404" s="11"/>
      <c r="C404" s="11" t="s">
        <v>830</v>
      </c>
      <c r="D404" s="11"/>
      <c r="E404" s="11" t="s">
        <v>553</v>
      </c>
      <c r="F404" s="11">
        <v>19</v>
      </c>
      <c r="G404" s="183">
        <f t="shared" si="32"/>
        <v>46.43</v>
      </c>
      <c r="H404" s="183">
        <v>13233.170000000002</v>
      </c>
      <c r="I404" s="183">
        <f t="shared" si="33"/>
        <v>696.48</v>
      </c>
      <c r="J404" s="11">
        <v>15</v>
      </c>
      <c r="L404" s="11">
        <v>2</v>
      </c>
      <c r="M404" s="183">
        <v>519.59</v>
      </c>
      <c r="N404" s="183">
        <f t="shared" si="34"/>
        <v>259.79500000000002</v>
      </c>
      <c r="O404" s="11" t="s">
        <v>195</v>
      </c>
      <c r="P404" s="11" t="s">
        <v>195</v>
      </c>
      <c r="Q404" s="11" t="s">
        <v>195</v>
      </c>
      <c r="R404" s="11" t="s">
        <v>195</v>
      </c>
      <c r="S404" s="11" t="s">
        <v>195</v>
      </c>
      <c r="T404" s="11" t="s">
        <v>195</v>
      </c>
      <c r="V404" s="11">
        <v>1</v>
      </c>
      <c r="W404" s="183">
        <v>0.05</v>
      </c>
      <c r="X404" s="183">
        <f t="shared" si="35"/>
        <v>0.05</v>
      </c>
      <c r="Y404" s="11" t="s">
        <v>195</v>
      </c>
      <c r="Z404" s="11" t="s">
        <v>195</v>
      </c>
      <c r="AA404" s="11" t="s">
        <v>195</v>
      </c>
      <c r="AB404" s="11" t="s">
        <v>195</v>
      </c>
      <c r="AC404" s="11" t="s">
        <v>195</v>
      </c>
      <c r="AD404" s="11" t="s">
        <v>195</v>
      </c>
    </row>
    <row r="405" spans="1:30" x14ac:dyDescent="0.25">
      <c r="A405" s="55"/>
      <c r="B405" s="11"/>
      <c r="C405" s="11" t="s">
        <v>831</v>
      </c>
      <c r="D405" s="11"/>
      <c r="E405" s="11" t="s">
        <v>555</v>
      </c>
      <c r="F405" s="11">
        <v>2</v>
      </c>
      <c r="G405" s="183">
        <f t="shared" si="32"/>
        <v>51.03</v>
      </c>
      <c r="H405" s="183">
        <v>1020.57</v>
      </c>
      <c r="I405" s="183">
        <f t="shared" si="33"/>
        <v>510.29</v>
      </c>
      <c r="J405" s="11">
        <v>10</v>
      </c>
      <c r="L405" s="11">
        <v>2</v>
      </c>
      <c r="M405" s="183">
        <v>1020.57</v>
      </c>
      <c r="N405" s="183">
        <f t="shared" si="34"/>
        <v>510.28500000000003</v>
      </c>
      <c r="O405" s="11" t="s">
        <v>195</v>
      </c>
      <c r="P405" s="11" t="s">
        <v>195</v>
      </c>
      <c r="Q405" s="11" t="s">
        <v>195</v>
      </c>
      <c r="R405" s="11" t="s">
        <v>195</v>
      </c>
      <c r="S405" s="11" t="s">
        <v>195</v>
      </c>
      <c r="T405" s="11" t="s">
        <v>195</v>
      </c>
      <c r="V405" s="11">
        <v>0</v>
      </c>
      <c r="W405" s="183">
        <v>0</v>
      </c>
      <c r="X405" s="183">
        <f t="shared" si="35"/>
        <v>0</v>
      </c>
      <c r="Y405" s="11" t="s">
        <v>195</v>
      </c>
      <c r="Z405" s="11" t="s">
        <v>195</v>
      </c>
      <c r="AA405" s="11" t="s">
        <v>195</v>
      </c>
      <c r="AB405" s="11" t="s">
        <v>195</v>
      </c>
      <c r="AC405" s="11" t="s">
        <v>195</v>
      </c>
      <c r="AD405" s="11" t="s">
        <v>195</v>
      </c>
    </row>
    <row r="406" spans="1:30" x14ac:dyDescent="0.25">
      <c r="A406" s="55"/>
      <c r="B406" s="11"/>
      <c r="C406" s="11" t="s">
        <v>833</v>
      </c>
      <c r="D406" s="11"/>
      <c r="E406" s="11" t="s">
        <v>557</v>
      </c>
      <c r="F406" s="11">
        <v>9</v>
      </c>
      <c r="G406" s="183">
        <f t="shared" si="32"/>
        <v>30.01</v>
      </c>
      <c r="H406" s="183">
        <v>3781.75</v>
      </c>
      <c r="I406" s="183">
        <f t="shared" si="33"/>
        <v>420.19</v>
      </c>
      <c r="J406" s="11">
        <v>14</v>
      </c>
      <c r="L406" s="11">
        <v>3</v>
      </c>
      <c r="M406" s="183">
        <v>471.52000000000004</v>
      </c>
      <c r="N406" s="183">
        <f t="shared" si="34"/>
        <v>157.17333333333335</v>
      </c>
      <c r="O406" s="11" t="s">
        <v>195</v>
      </c>
      <c r="P406" s="11" t="s">
        <v>195</v>
      </c>
      <c r="Q406" s="11" t="s">
        <v>195</v>
      </c>
      <c r="R406" s="11" t="s">
        <v>195</v>
      </c>
      <c r="S406" s="11" t="s">
        <v>195</v>
      </c>
      <c r="T406" s="11" t="s">
        <v>195</v>
      </c>
      <c r="V406" s="11">
        <v>0</v>
      </c>
      <c r="W406" s="183">
        <v>0</v>
      </c>
      <c r="X406" s="183">
        <f t="shared" si="35"/>
        <v>0</v>
      </c>
      <c r="Y406" s="11" t="s">
        <v>195</v>
      </c>
      <c r="Z406" s="11" t="s">
        <v>195</v>
      </c>
      <c r="AA406" s="11" t="s">
        <v>195</v>
      </c>
      <c r="AB406" s="11" t="s">
        <v>195</v>
      </c>
      <c r="AC406" s="11" t="s">
        <v>195</v>
      </c>
      <c r="AD406" s="11" t="s">
        <v>195</v>
      </c>
    </row>
    <row r="407" spans="1:30" x14ac:dyDescent="0.25">
      <c r="A407" s="55"/>
      <c r="B407" s="11"/>
      <c r="C407" s="11" t="s">
        <v>834</v>
      </c>
      <c r="D407" s="11"/>
      <c r="E407" s="11" t="s">
        <v>558</v>
      </c>
      <c r="F407" s="11">
        <v>1</v>
      </c>
      <c r="G407" s="183">
        <f t="shared" si="32"/>
        <v>264.72000000000003</v>
      </c>
      <c r="H407" s="183">
        <v>3176.6</v>
      </c>
      <c r="I407" s="183">
        <f t="shared" si="33"/>
        <v>3176.6</v>
      </c>
      <c r="J407" s="11">
        <v>12</v>
      </c>
      <c r="L407" s="11">
        <v>0</v>
      </c>
      <c r="M407" s="183">
        <v>0</v>
      </c>
      <c r="N407" s="183">
        <f t="shared" si="34"/>
        <v>0</v>
      </c>
      <c r="O407" s="11" t="s">
        <v>195</v>
      </c>
      <c r="P407" s="11" t="s">
        <v>195</v>
      </c>
      <c r="Q407" s="11" t="s">
        <v>195</v>
      </c>
      <c r="R407" s="11" t="s">
        <v>195</v>
      </c>
      <c r="S407" s="11" t="s">
        <v>195</v>
      </c>
      <c r="T407" s="11" t="s">
        <v>195</v>
      </c>
      <c r="V407" s="11">
        <v>0</v>
      </c>
      <c r="W407" s="183">
        <v>0</v>
      </c>
      <c r="X407" s="183">
        <f t="shared" si="35"/>
        <v>0</v>
      </c>
      <c r="Y407" s="11" t="s">
        <v>195</v>
      </c>
      <c r="Z407" s="11" t="s">
        <v>195</v>
      </c>
      <c r="AA407" s="11" t="s">
        <v>195</v>
      </c>
      <c r="AB407" s="11" t="s">
        <v>195</v>
      </c>
      <c r="AC407" s="11" t="s">
        <v>195</v>
      </c>
      <c r="AD407" s="11" t="s">
        <v>195</v>
      </c>
    </row>
    <row r="408" spans="1:30" x14ac:dyDescent="0.25">
      <c r="A408" s="55"/>
      <c r="B408" s="11"/>
      <c r="C408" s="11" t="s">
        <v>835</v>
      </c>
      <c r="D408" s="11"/>
      <c r="E408" s="11" t="s">
        <v>559</v>
      </c>
      <c r="F408" s="11">
        <v>4</v>
      </c>
      <c r="G408" s="183">
        <f t="shared" si="32"/>
        <v>63.3</v>
      </c>
      <c r="H408" s="183">
        <v>4557.8100000000004</v>
      </c>
      <c r="I408" s="183">
        <f t="shared" si="33"/>
        <v>1139.45</v>
      </c>
      <c r="J408" s="11">
        <v>18</v>
      </c>
      <c r="L408" s="11">
        <v>0</v>
      </c>
      <c r="M408" s="183">
        <v>0</v>
      </c>
      <c r="N408" s="183">
        <f t="shared" si="34"/>
        <v>0</v>
      </c>
      <c r="O408" s="11" t="s">
        <v>195</v>
      </c>
      <c r="P408" s="11" t="s">
        <v>195</v>
      </c>
      <c r="Q408" s="11" t="s">
        <v>195</v>
      </c>
      <c r="R408" s="11" t="s">
        <v>195</v>
      </c>
      <c r="S408" s="11" t="s">
        <v>195</v>
      </c>
      <c r="T408" s="11" t="s">
        <v>195</v>
      </c>
      <c r="V408" s="11">
        <v>0</v>
      </c>
      <c r="W408" s="183">
        <v>0</v>
      </c>
      <c r="X408" s="183">
        <f t="shared" si="35"/>
        <v>0</v>
      </c>
      <c r="Y408" s="11" t="s">
        <v>195</v>
      </c>
      <c r="Z408" s="11" t="s">
        <v>195</v>
      </c>
      <c r="AA408" s="11" t="s">
        <v>195</v>
      </c>
      <c r="AB408" s="11" t="s">
        <v>195</v>
      </c>
      <c r="AC408" s="11" t="s">
        <v>195</v>
      </c>
      <c r="AD408" s="11" t="s">
        <v>195</v>
      </c>
    </row>
    <row r="409" spans="1:30" x14ac:dyDescent="0.25">
      <c r="A409" s="55"/>
      <c r="B409" s="11"/>
      <c r="C409" s="11" t="s">
        <v>836</v>
      </c>
      <c r="D409" s="11"/>
      <c r="E409" s="11" t="s">
        <v>560</v>
      </c>
      <c r="F409" s="11">
        <v>13</v>
      </c>
      <c r="G409" s="183">
        <f t="shared" si="32"/>
        <v>34.46</v>
      </c>
      <c r="H409" s="183">
        <v>6272.5499999999993</v>
      </c>
      <c r="I409" s="183">
        <f t="shared" si="33"/>
        <v>482.5</v>
      </c>
      <c r="J409" s="11">
        <v>14</v>
      </c>
      <c r="L409" s="11">
        <v>0</v>
      </c>
      <c r="M409" s="183">
        <v>0</v>
      </c>
      <c r="N409" s="183">
        <f t="shared" si="34"/>
        <v>0</v>
      </c>
      <c r="O409" s="11" t="s">
        <v>195</v>
      </c>
      <c r="P409" s="11" t="s">
        <v>195</v>
      </c>
      <c r="Q409" s="11" t="s">
        <v>195</v>
      </c>
      <c r="R409" s="11" t="s">
        <v>195</v>
      </c>
      <c r="S409" s="11" t="s">
        <v>195</v>
      </c>
      <c r="T409" s="11" t="s">
        <v>195</v>
      </c>
      <c r="V409" s="11">
        <v>0</v>
      </c>
      <c r="W409" s="183">
        <v>0</v>
      </c>
      <c r="X409" s="183">
        <f t="shared" si="35"/>
        <v>0</v>
      </c>
      <c r="Y409" s="11" t="s">
        <v>195</v>
      </c>
      <c r="Z409" s="11" t="s">
        <v>195</v>
      </c>
      <c r="AA409" s="11" t="s">
        <v>195</v>
      </c>
      <c r="AB409" s="11" t="s">
        <v>195</v>
      </c>
      <c r="AC409" s="11" t="s">
        <v>195</v>
      </c>
      <c r="AD409" s="11" t="s">
        <v>195</v>
      </c>
    </row>
    <row r="410" spans="1:30" x14ac:dyDescent="0.25">
      <c r="A410" s="55"/>
      <c r="B410" s="11"/>
      <c r="C410" s="11" t="s">
        <v>837</v>
      </c>
      <c r="D410" s="11"/>
      <c r="E410" s="11" t="s">
        <v>561</v>
      </c>
      <c r="F410" s="11">
        <v>1</v>
      </c>
      <c r="G410" s="183">
        <f t="shared" si="32"/>
        <v>21.54</v>
      </c>
      <c r="H410" s="183">
        <v>366.18</v>
      </c>
      <c r="I410" s="183">
        <f t="shared" si="33"/>
        <v>366.18</v>
      </c>
      <c r="J410" s="11">
        <v>17</v>
      </c>
      <c r="L410" s="11">
        <v>0</v>
      </c>
      <c r="M410" s="183">
        <v>0</v>
      </c>
      <c r="N410" s="183">
        <f t="shared" si="34"/>
        <v>0</v>
      </c>
      <c r="O410" s="11" t="s">
        <v>195</v>
      </c>
      <c r="P410" s="11" t="s">
        <v>195</v>
      </c>
      <c r="Q410" s="11" t="s">
        <v>195</v>
      </c>
      <c r="R410" s="11" t="s">
        <v>195</v>
      </c>
      <c r="S410" s="11" t="s">
        <v>195</v>
      </c>
      <c r="T410" s="11" t="s">
        <v>195</v>
      </c>
      <c r="V410" s="11">
        <v>0</v>
      </c>
      <c r="W410" s="183">
        <v>0</v>
      </c>
      <c r="X410" s="183">
        <f t="shared" si="35"/>
        <v>0</v>
      </c>
      <c r="Y410" s="11" t="s">
        <v>195</v>
      </c>
      <c r="Z410" s="11" t="s">
        <v>195</v>
      </c>
      <c r="AA410" s="11" t="s">
        <v>195</v>
      </c>
      <c r="AB410" s="11" t="s">
        <v>195</v>
      </c>
      <c r="AC410" s="11" t="s">
        <v>195</v>
      </c>
      <c r="AD410" s="11" t="s">
        <v>195</v>
      </c>
    </row>
    <row r="411" spans="1:30" x14ac:dyDescent="0.25">
      <c r="A411" s="55"/>
      <c r="B411" s="11"/>
      <c r="C411" s="11" t="s">
        <v>839</v>
      </c>
      <c r="D411" s="11"/>
      <c r="E411" s="11" t="s">
        <v>563</v>
      </c>
      <c r="F411" s="11">
        <v>14</v>
      </c>
      <c r="G411" s="183">
        <f t="shared" si="32"/>
        <v>40.26</v>
      </c>
      <c r="H411" s="183">
        <v>5636.99</v>
      </c>
      <c r="I411" s="183">
        <f t="shared" si="33"/>
        <v>402.64</v>
      </c>
      <c r="J411" s="11">
        <v>10</v>
      </c>
      <c r="L411" s="11">
        <v>2</v>
      </c>
      <c r="M411" s="183">
        <v>312.86</v>
      </c>
      <c r="N411" s="183">
        <f t="shared" si="34"/>
        <v>156.43</v>
      </c>
      <c r="O411" s="11" t="s">
        <v>195</v>
      </c>
      <c r="P411" s="11" t="s">
        <v>195</v>
      </c>
      <c r="Q411" s="11" t="s">
        <v>195</v>
      </c>
      <c r="R411" s="11" t="s">
        <v>195</v>
      </c>
      <c r="S411" s="11" t="s">
        <v>195</v>
      </c>
      <c r="T411" s="11" t="s">
        <v>195</v>
      </c>
      <c r="V411" s="11">
        <v>0</v>
      </c>
      <c r="W411" s="183">
        <v>0</v>
      </c>
      <c r="X411" s="183">
        <f t="shared" si="35"/>
        <v>0</v>
      </c>
      <c r="Y411" s="11" t="s">
        <v>195</v>
      </c>
      <c r="Z411" s="11" t="s">
        <v>195</v>
      </c>
      <c r="AA411" s="11" t="s">
        <v>195</v>
      </c>
      <c r="AB411" s="11" t="s">
        <v>195</v>
      </c>
      <c r="AC411" s="11" t="s">
        <v>195</v>
      </c>
      <c r="AD411" s="11" t="s">
        <v>195</v>
      </c>
    </row>
    <row r="412" spans="1:30" x14ac:dyDescent="0.25">
      <c r="A412" s="55"/>
      <c r="B412" s="11"/>
      <c r="C412" s="11" t="s">
        <v>840</v>
      </c>
      <c r="D412" s="11"/>
      <c r="E412" s="11" t="s">
        <v>564</v>
      </c>
      <c r="F412" s="11">
        <v>15</v>
      </c>
      <c r="G412" s="183">
        <f t="shared" si="32"/>
        <v>63.38</v>
      </c>
      <c r="H412" s="183">
        <v>10457.030000000001</v>
      </c>
      <c r="I412" s="183">
        <f t="shared" si="33"/>
        <v>697.14</v>
      </c>
      <c r="J412" s="11">
        <v>11</v>
      </c>
      <c r="L412" s="11">
        <v>2</v>
      </c>
      <c r="M412" s="183">
        <v>4753.5</v>
      </c>
      <c r="N412" s="183">
        <f t="shared" si="34"/>
        <v>2376.75</v>
      </c>
      <c r="O412" s="11" t="s">
        <v>195</v>
      </c>
      <c r="P412" s="11" t="s">
        <v>195</v>
      </c>
      <c r="Q412" s="11" t="s">
        <v>195</v>
      </c>
      <c r="R412" s="11" t="s">
        <v>195</v>
      </c>
      <c r="S412" s="11" t="s">
        <v>195</v>
      </c>
      <c r="T412" s="11" t="s">
        <v>195</v>
      </c>
      <c r="V412" s="11">
        <v>0</v>
      </c>
      <c r="W412" s="183">
        <v>0</v>
      </c>
      <c r="X412" s="183">
        <f t="shared" si="35"/>
        <v>0</v>
      </c>
      <c r="Y412" s="11" t="s">
        <v>195</v>
      </c>
      <c r="Z412" s="11" t="s">
        <v>195</v>
      </c>
      <c r="AA412" s="11" t="s">
        <v>195</v>
      </c>
      <c r="AB412" s="11" t="s">
        <v>195</v>
      </c>
      <c r="AC412" s="11" t="s">
        <v>195</v>
      </c>
      <c r="AD412" s="11" t="s">
        <v>195</v>
      </c>
    </row>
    <row r="413" spans="1:30" x14ac:dyDescent="0.25">
      <c r="A413" s="55"/>
      <c r="B413" s="11"/>
      <c r="C413" s="11" t="s">
        <v>842</v>
      </c>
      <c r="D413" s="11"/>
      <c r="E413" s="11" t="s">
        <v>567</v>
      </c>
      <c r="F413" s="11">
        <v>0</v>
      </c>
      <c r="G413" s="183">
        <f t="shared" si="32"/>
        <v>0</v>
      </c>
      <c r="H413" s="183">
        <v>0</v>
      </c>
      <c r="I413" s="183">
        <f t="shared" si="33"/>
        <v>0</v>
      </c>
      <c r="J413" s="11">
        <v>0</v>
      </c>
      <c r="L413" s="11">
        <v>0</v>
      </c>
      <c r="M413" s="183">
        <v>0</v>
      </c>
      <c r="N413" s="183">
        <f t="shared" si="34"/>
        <v>0</v>
      </c>
      <c r="O413" s="11" t="s">
        <v>195</v>
      </c>
      <c r="P413" s="11" t="s">
        <v>195</v>
      </c>
      <c r="Q413" s="11" t="s">
        <v>195</v>
      </c>
      <c r="R413" s="11" t="s">
        <v>195</v>
      </c>
      <c r="S413" s="11" t="s">
        <v>195</v>
      </c>
      <c r="T413" s="11" t="s">
        <v>195</v>
      </c>
      <c r="V413" s="11">
        <v>0</v>
      </c>
      <c r="W413" s="183">
        <v>0</v>
      </c>
      <c r="X413" s="183">
        <f t="shared" si="35"/>
        <v>0</v>
      </c>
      <c r="Y413" s="11" t="s">
        <v>195</v>
      </c>
      <c r="Z413" s="11" t="s">
        <v>195</v>
      </c>
      <c r="AA413" s="11" t="s">
        <v>195</v>
      </c>
      <c r="AB413" s="11" t="s">
        <v>195</v>
      </c>
      <c r="AC413" s="11" t="s">
        <v>195</v>
      </c>
      <c r="AD413" s="11" t="s">
        <v>195</v>
      </c>
    </row>
    <row r="414" spans="1:30" x14ac:dyDescent="0.25">
      <c r="A414" s="55"/>
      <c r="B414" s="11"/>
      <c r="C414" s="11" t="s">
        <v>843</v>
      </c>
      <c r="D414" s="11"/>
      <c r="E414" s="11" t="s">
        <v>568</v>
      </c>
      <c r="F414" s="11">
        <v>77</v>
      </c>
      <c r="G414" s="183">
        <f t="shared" si="32"/>
        <v>41.13</v>
      </c>
      <c r="H414" s="183">
        <v>44341.069999999978</v>
      </c>
      <c r="I414" s="183">
        <f t="shared" si="33"/>
        <v>575.86</v>
      </c>
      <c r="J414" s="11">
        <v>14</v>
      </c>
      <c r="L414" s="11">
        <v>8</v>
      </c>
      <c r="M414" s="183">
        <v>3429.01</v>
      </c>
      <c r="N414" s="183">
        <f t="shared" si="34"/>
        <v>428.62625000000003</v>
      </c>
      <c r="O414" s="11" t="s">
        <v>195</v>
      </c>
      <c r="P414" s="11" t="s">
        <v>195</v>
      </c>
      <c r="Q414" s="11" t="s">
        <v>195</v>
      </c>
      <c r="R414" s="11" t="s">
        <v>195</v>
      </c>
      <c r="S414" s="11" t="s">
        <v>195</v>
      </c>
      <c r="T414" s="11" t="s">
        <v>195</v>
      </c>
      <c r="V414" s="11">
        <v>0</v>
      </c>
      <c r="W414" s="183">
        <v>0</v>
      </c>
      <c r="X414" s="183">
        <f t="shared" si="35"/>
        <v>0</v>
      </c>
      <c r="Y414" s="11" t="s">
        <v>195</v>
      </c>
      <c r="Z414" s="11" t="s">
        <v>195</v>
      </c>
      <c r="AA414" s="11" t="s">
        <v>195</v>
      </c>
      <c r="AB414" s="11" t="s">
        <v>195</v>
      </c>
      <c r="AC414" s="11" t="s">
        <v>195</v>
      </c>
      <c r="AD414" s="11" t="s">
        <v>195</v>
      </c>
    </row>
    <row r="415" spans="1:30" x14ac:dyDescent="0.25">
      <c r="A415" s="55"/>
      <c r="B415" s="11"/>
      <c r="C415" s="11" t="s">
        <v>844</v>
      </c>
      <c r="D415" s="11"/>
      <c r="E415" s="11" t="s">
        <v>570</v>
      </c>
      <c r="F415" s="11">
        <v>0</v>
      </c>
      <c r="G415" s="183">
        <f t="shared" si="32"/>
        <v>0</v>
      </c>
      <c r="H415" s="183">
        <v>0</v>
      </c>
      <c r="I415" s="183">
        <f t="shared" si="33"/>
        <v>0</v>
      </c>
      <c r="J415" s="11">
        <v>0</v>
      </c>
      <c r="L415" s="11">
        <v>0</v>
      </c>
      <c r="M415" s="183">
        <v>0</v>
      </c>
      <c r="N415" s="183">
        <f t="shared" si="34"/>
        <v>0</v>
      </c>
      <c r="O415" s="11" t="s">
        <v>195</v>
      </c>
      <c r="P415" s="11" t="s">
        <v>195</v>
      </c>
      <c r="Q415" s="11" t="s">
        <v>195</v>
      </c>
      <c r="R415" s="11" t="s">
        <v>195</v>
      </c>
      <c r="S415" s="11" t="s">
        <v>195</v>
      </c>
      <c r="T415" s="11" t="s">
        <v>195</v>
      </c>
      <c r="V415" s="11">
        <v>0</v>
      </c>
      <c r="W415" s="183">
        <v>0</v>
      </c>
      <c r="X415" s="183">
        <f t="shared" si="35"/>
        <v>0</v>
      </c>
      <c r="Y415" s="11" t="s">
        <v>195</v>
      </c>
      <c r="Z415" s="11" t="s">
        <v>195</v>
      </c>
      <c r="AA415" s="11" t="s">
        <v>195</v>
      </c>
      <c r="AB415" s="11" t="s">
        <v>195</v>
      </c>
      <c r="AC415" s="11" t="s">
        <v>195</v>
      </c>
      <c r="AD415" s="11" t="s">
        <v>195</v>
      </c>
    </row>
    <row r="416" spans="1:30" x14ac:dyDescent="0.25">
      <c r="A416" s="55"/>
      <c r="B416" s="11"/>
      <c r="C416" s="11" t="s">
        <v>846</v>
      </c>
      <c r="D416" s="11"/>
      <c r="E416" s="11" t="s">
        <v>572</v>
      </c>
      <c r="F416" s="11">
        <v>9</v>
      </c>
      <c r="G416" s="183">
        <f t="shared" si="32"/>
        <v>63.15</v>
      </c>
      <c r="H416" s="183">
        <v>7388.5399999999991</v>
      </c>
      <c r="I416" s="183">
        <f t="shared" si="33"/>
        <v>820.95</v>
      </c>
      <c r="J416" s="11">
        <v>13</v>
      </c>
      <c r="L416" s="11">
        <v>2</v>
      </c>
      <c r="M416" s="183">
        <v>972.39</v>
      </c>
      <c r="N416" s="183">
        <f t="shared" si="34"/>
        <v>486.19499999999999</v>
      </c>
      <c r="O416" s="11" t="s">
        <v>195</v>
      </c>
      <c r="P416" s="11" t="s">
        <v>195</v>
      </c>
      <c r="Q416" s="11" t="s">
        <v>195</v>
      </c>
      <c r="R416" s="11" t="s">
        <v>195</v>
      </c>
      <c r="S416" s="11" t="s">
        <v>195</v>
      </c>
      <c r="T416" s="11" t="s">
        <v>195</v>
      </c>
      <c r="V416" s="11">
        <v>0</v>
      </c>
      <c r="W416" s="183">
        <v>0</v>
      </c>
      <c r="X416" s="183">
        <f t="shared" si="35"/>
        <v>0</v>
      </c>
      <c r="Y416" s="11" t="s">
        <v>195</v>
      </c>
      <c r="Z416" s="11" t="s">
        <v>195</v>
      </c>
      <c r="AA416" s="11" t="s">
        <v>195</v>
      </c>
      <c r="AB416" s="11" t="s">
        <v>195</v>
      </c>
      <c r="AC416" s="11" t="s">
        <v>195</v>
      </c>
      <c r="AD416" s="11" t="s">
        <v>195</v>
      </c>
    </row>
    <row r="417" spans="1:30" x14ac:dyDescent="0.25">
      <c r="A417" s="55"/>
      <c r="B417" s="11"/>
      <c r="C417" s="11" t="s">
        <v>849</v>
      </c>
      <c r="D417" s="11"/>
      <c r="E417" s="11" t="s">
        <v>575</v>
      </c>
      <c r="F417" s="11">
        <v>21</v>
      </c>
      <c r="G417" s="183">
        <f t="shared" si="32"/>
        <v>45.13</v>
      </c>
      <c r="H417" s="183">
        <v>14214.43</v>
      </c>
      <c r="I417" s="183">
        <f t="shared" si="33"/>
        <v>676.88</v>
      </c>
      <c r="J417" s="11">
        <v>15</v>
      </c>
      <c r="L417" s="11">
        <v>1</v>
      </c>
      <c r="M417" s="183">
        <v>100.82</v>
      </c>
      <c r="N417" s="183">
        <f t="shared" si="34"/>
        <v>100.82</v>
      </c>
      <c r="O417" s="11" t="s">
        <v>195</v>
      </c>
      <c r="P417" s="11" t="s">
        <v>195</v>
      </c>
      <c r="Q417" s="11" t="s">
        <v>195</v>
      </c>
      <c r="R417" s="11" t="s">
        <v>195</v>
      </c>
      <c r="S417" s="11" t="s">
        <v>195</v>
      </c>
      <c r="T417" s="11" t="s">
        <v>195</v>
      </c>
      <c r="V417" s="11">
        <v>0</v>
      </c>
      <c r="W417" s="183">
        <v>0</v>
      </c>
      <c r="X417" s="183">
        <f t="shared" si="35"/>
        <v>0</v>
      </c>
      <c r="Y417" s="11" t="s">
        <v>195</v>
      </c>
      <c r="Z417" s="11" t="s">
        <v>195</v>
      </c>
      <c r="AA417" s="11" t="s">
        <v>195</v>
      </c>
      <c r="AB417" s="11" t="s">
        <v>195</v>
      </c>
      <c r="AC417" s="11" t="s">
        <v>195</v>
      </c>
      <c r="AD417" s="11" t="s">
        <v>195</v>
      </c>
    </row>
    <row r="418" spans="1:30" x14ac:dyDescent="0.25">
      <c r="A418" s="55"/>
      <c r="B418" s="11"/>
      <c r="C418" s="11" t="s">
        <v>850</v>
      </c>
      <c r="D418" s="11"/>
      <c r="E418" s="11" t="s">
        <v>576</v>
      </c>
      <c r="F418" s="11">
        <v>7</v>
      </c>
      <c r="G418" s="183">
        <f t="shared" si="32"/>
        <v>22.43</v>
      </c>
      <c r="H418" s="183">
        <v>2825.6399999999994</v>
      </c>
      <c r="I418" s="183">
        <f t="shared" si="33"/>
        <v>403.66</v>
      </c>
      <c r="J418" s="11">
        <v>18</v>
      </c>
      <c r="L418" s="11">
        <v>0</v>
      </c>
      <c r="M418" s="183">
        <v>0</v>
      </c>
      <c r="N418" s="183">
        <f t="shared" si="34"/>
        <v>0</v>
      </c>
      <c r="O418" s="11" t="s">
        <v>195</v>
      </c>
      <c r="P418" s="11" t="s">
        <v>195</v>
      </c>
      <c r="Q418" s="11" t="s">
        <v>195</v>
      </c>
      <c r="R418" s="11" t="s">
        <v>195</v>
      </c>
      <c r="S418" s="11" t="s">
        <v>195</v>
      </c>
      <c r="T418" s="11" t="s">
        <v>195</v>
      </c>
      <c r="V418" s="11">
        <v>0</v>
      </c>
      <c r="W418" s="183">
        <v>0</v>
      </c>
      <c r="X418" s="183">
        <f t="shared" si="35"/>
        <v>0</v>
      </c>
      <c r="Y418" s="11" t="s">
        <v>195</v>
      </c>
      <c r="Z418" s="11" t="s">
        <v>195</v>
      </c>
      <c r="AA418" s="11" t="s">
        <v>195</v>
      </c>
      <c r="AB418" s="11" t="s">
        <v>195</v>
      </c>
      <c r="AC418" s="11" t="s">
        <v>195</v>
      </c>
      <c r="AD418" s="11" t="s">
        <v>195</v>
      </c>
    </row>
    <row r="419" spans="1:30" x14ac:dyDescent="0.25">
      <c r="A419" s="55"/>
      <c r="B419" s="11"/>
      <c r="C419" s="11" t="s">
        <v>852</v>
      </c>
      <c r="D419" s="11"/>
      <c r="E419" s="11" t="s">
        <v>578</v>
      </c>
      <c r="F419" s="11">
        <v>0</v>
      </c>
      <c r="G419" s="183">
        <f t="shared" si="32"/>
        <v>0</v>
      </c>
      <c r="H419" s="183">
        <v>0</v>
      </c>
      <c r="I419" s="183">
        <f t="shared" si="33"/>
        <v>0</v>
      </c>
      <c r="J419" s="11">
        <v>0</v>
      </c>
      <c r="L419" s="11">
        <v>0</v>
      </c>
      <c r="M419" s="183">
        <v>0</v>
      </c>
      <c r="N419" s="183">
        <f t="shared" si="34"/>
        <v>0</v>
      </c>
      <c r="O419" s="11" t="s">
        <v>195</v>
      </c>
      <c r="P419" s="11" t="s">
        <v>195</v>
      </c>
      <c r="Q419" s="11" t="s">
        <v>195</v>
      </c>
      <c r="R419" s="11" t="s">
        <v>195</v>
      </c>
      <c r="S419" s="11" t="s">
        <v>195</v>
      </c>
      <c r="T419" s="11" t="s">
        <v>195</v>
      </c>
      <c r="V419" s="11">
        <v>0</v>
      </c>
      <c r="W419" s="183">
        <v>0</v>
      </c>
      <c r="X419" s="183">
        <f t="shared" si="35"/>
        <v>0</v>
      </c>
      <c r="Y419" s="11" t="s">
        <v>195</v>
      </c>
      <c r="Z419" s="11" t="s">
        <v>195</v>
      </c>
      <c r="AA419" s="11" t="s">
        <v>195</v>
      </c>
      <c r="AB419" s="11" t="s">
        <v>195</v>
      </c>
      <c r="AC419" s="11" t="s">
        <v>195</v>
      </c>
      <c r="AD419" s="11" t="s">
        <v>195</v>
      </c>
    </row>
    <row r="420" spans="1:30" x14ac:dyDescent="0.25">
      <c r="A420" s="55"/>
      <c r="B420" s="11"/>
      <c r="C420" s="11" t="s">
        <v>853</v>
      </c>
      <c r="D420" s="11"/>
      <c r="E420" s="11" t="s">
        <v>579</v>
      </c>
      <c r="F420" s="11">
        <v>0</v>
      </c>
      <c r="G420" s="183">
        <f t="shared" ref="G420:G422" si="36">ROUND(IFERROR(I420/J420,0),2)</f>
        <v>0</v>
      </c>
      <c r="H420" s="183">
        <v>0</v>
      </c>
      <c r="I420" s="183">
        <f t="shared" ref="I420:I422" si="37">IFERROR(ROUND(H420/F420,2),0)</f>
        <v>0</v>
      </c>
      <c r="J420" s="11">
        <v>0</v>
      </c>
      <c r="L420" s="11">
        <v>0</v>
      </c>
      <c r="M420" s="183">
        <v>0</v>
      </c>
      <c r="N420" s="183">
        <f t="shared" ref="N420:N422" si="38">IFERROR(M420/L420,0)</f>
        <v>0</v>
      </c>
      <c r="O420" s="11" t="s">
        <v>195</v>
      </c>
      <c r="P420" s="11" t="s">
        <v>195</v>
      </c>
      <c r="Q420" s="11" t="s">
        <v>195</v>
      </c>
      <c r="R420" s="11" t="s">
        <v>195</v>
      </c>
      <c r="S420" s="11" t="s">
        <v>195</v>
      </c>
      <c r="T420" s="11" t="s">
        <v>195</v>
      </c>
      <c r="V420" s="11">
        <v>0</v>
      </c>
      <c r="W420" s="183">
        <v>0</v>
      </c>
      <c r="X420" s="183">
        <f t="shared" ref="X420:X422" si="39">IFERROR(W420/V420,0)</f>
        <v>0</v>
      </c>
      <c r="Y420" s="11" t="s">
        <v>195</v>
      </c>
      <c r="Z420" s="11" t="s">
        <v>195</v>
      </c>
      <c r="AA420" s="11" t="s">
        <v>195</v>
      </c>
      <c r="AB420" s="11" t="s">
        <v>195</v>
      </c>
      <c r="AC420" s="11" t="s">
        <v>195</v>
      </c>
      <c r="AD420" s="11" t="s">
        <v>195</v>
      </c>
    </row>
    <row r="421" spans="1:30" x14ac:dyDescent="0.25">
      <c r="A421" s="55"/>
      <c r="B421" s="11"/>
      <c r="C421" s="11" t="s">
        <v>855</v>
      </c>
      <c r="D421" s="11"/>
      <c r="E421" s="11" t="s">
        <v>581</v>
      </c>
      <c r="F421" s="11">
        <v>1</v>
      </c>
      <c r="G421" s="183">
        <f t="shared" si="36"/>
        <v>9.6199999999999992</v>
      </c>
      <c r="H421" s="183">
        <v>230.89</v>
      </c>
      <c r="I421" s="183">
        <f t="shared" si="37"/>
        <v>230.89</v>
      </c>
      <c r="J421" s="11">
        <v>24</v>
      </c>
      <c r="L421" s="11">
        <v>0</v>
      </c>
      <c r="M421" s="183">
        <v>0</v>
      </c>
      <c r="N421" s="183">
        <f t="shared" si="38"/>
        <v>0</v>
      </c>
      <c r="O421" s="11" t="s">
        <v>195</v>
      </c>
      <c r="P421" s="11" t="s">
        <v>195</v>
      </c>
      <c r="Q421" s="11" t="s">
        <v>195</v>
      </c>
      <c r="R421" s="11" t="s">
        <v>195</v>
      </c>
      <c r="S421" s="11" t="s">
        <v>195</v>
      </c>
      <c r="T421" s="11" t="s">
        <v>195</v>
      </c>
      <c r="V421" s="11">
        <v>0</v>
      </c>
      <c r="W421" s="183">
        <v>0</v>
      </c>
      <c r="X421" s="183">
        <f t="shared" si="39"/>
        <v>0</v>
      </c>
      <c r="Y421" s="11" t="s">
        <v>195</v>
      </c>
      <c r="Z421" s="11" t="s">
        <v>195</v>
      </c>
      <c r="AA421" s="11" t="s">
        <v>195</v>
      </c>
      <c r="AB421" s="11" t="s">
        <v>195</v>
      </c>
      <c r="AC421" s="11" t="s">
        <v>195</v>
      </c>
      <c r="AD421" s="11" t="s">
        <v>195</v>
      </c>
    </row>
    <row r="422" spans="1:30" x14ac:dyDescent="0.25">
      <c r="A422" s="55"/>
      <c r="B422" s="11"/>
      <c r="C422" s="11" t="s">
        <v>195</v>
      </c>
      <c r="D422" s="11"/>
      <c r="E422" s="11" t="s">
        <v>583</v>
      </c>
      <c r="F422" s="11">
        <v>0</v>
      </c>
      <c r="G422" s="183">
        <f t="shared" si="36"/>
        <v>0</v>
      </c>
      <c r="H422" s="183">
        <v>0</v>
      </c>
      <c r="I422" s="183">
        <f t="shared" si="37"/>
        <v>0</v>
      </c>
      <c r="J422" s="11">
        <v>0</v>
      </c>
      <c r="L422" s="11">
        <v>0</v>
      </c>
      <c r="M422" s="183">
        <v>0</v>
      </c>
      <c r="N422" s="183">
        <f t="shared" si="38"/>
        <v>0</v>
      </c>
      <c r="O422" s="11" t="s">
        <v>195</v>
      </c>
      <c r="P422" s="11" t="s">
        <v>195</v>
      </c>
      <c r="Q422" s="11" t="s">
        <v>195</v>
      </c>
      <c r="R422" s="11" t="s">
        <v>195</v>
      </c>
      <c r="S422" s="11" t="s">
        <v>195</v>
      </c>
      <c r="T422" s="11" t="s">
        <v>195</v>
      </c>
      <c r="V422" s="11">
        <v>0</v>
      </c>
      <c r="W422" s="183">
        <v>0</v>
      </c>
      <c r="X422" s="183">
        <f t="shared" si="39"/>
        <v>0</v>
      </c>
      <c r="Y422" s="11" t="s">
        <v>195</v>
      </c>
      <c r="Z422" s="11" t="s">
        <v>195</v>
      </c>
      <c r="AA422" s="11" t="s">
        <v>195</v>
      </c>
      <c r="AB422" s="11" t="s">
        <v>195</v>
      </c>
      <c r="AC422" s="11" t="s">
        <v>195</v>
      </c>
      <c r="AD422" s="11" t="s">
        <v>195</v>
      </c>
    </row>
    <row r="423" spans="1:30" ht="15.75" thickBot="1" x14ac:dyDescent="0.3">
      <c r="A423" s="55"/>
      <c r="B423" s="11"/>
      <c r="C423" s="11"/>
      <c r="D423" s="11"/>
      <c r="E423" s="11"/>
      <c r="F423" s="11"/>
      <c r="G423" s="11"/>
      <c r="H423" s="11"/>
      <c r="I423" s="11"/>
      <c r="J423" s="11"/>
      <c r="L423" s="11"/>
      <c r="M423" s="11"/>
      <c r="N423" s="11"/>
      <c r="O423" s="11"/>
      <c r="P423" s="11"/>
      <c r="Q423" s="11"/>
      <c r="R423" s="11"/>
      <c r="S423" s="11"/>
      <c r="T423" s="11"/>
      <c r="V423" s="11"/>
      <c r="W423" s="11"/>
      <c r="X423" s="11"/>
      <c r="Y423" s="11"/>
      <c r="Z423" s="11"/>
      <c r="AA423" s="11"/>
      <c r="AB423" s="11"/>
      <c r="AC423" s="11"/>
      <c r="AD423" s="11"/>
    </row>
    <row r="424" spans="1:30" ht="15.75" thickBot="1" x14ac:dyDescent="0.3">
      <c r="A424" s="55"/>
      <c r="B424" s="93" t="s">
        <v>126</v>
      </c>
      <c r="C424" s="100"/>
      <c r="D424" s="100"/>
      <c r="E424" s="100"/>
      <c r="F424" s="168">
        <f>SUM(F224:F423)</f>
        <v>2886</v>
      </c>
      <c r="G424" s="193">
        <f>AVERAGEIF(G224:G422,"&gt;0")</f>
        <v>46.746193548387104</v>
      </c>
      <c r="H424" s="198">
        <f>SUM(H224:H423)</f>
        <v>1929455.1100000003</v>
      </c>
      <c r="I424" s="193">
        <f>AVERAGEIF(I224:I422,"&gt;0")</f>
        <v>636.82812903225795</v>
      </c>
      <c r="J424" s="199">
        <f>ROUND(AVERAGEIF(J224:J422,"&gt;0"),0)</f>
        <v>14</v>
      </c>
      <c r="L424" s="201">
        <f>SUM(L224:L423)</f>
        <v>416</v>
      </c>
      <c r="M424" s="198">
        <f>SUM(M224:M423)</f>
        <v>254519.05000000002</v>
      </c>
      <c r="N424" s="193">
        <f>AVERAGEIF(N224:N422,"&gt;0")</f>
        <v>647.83649483747138</v>
      </c>
      <c r="O424" s="95" t="s">
        <v>195</v>
      </c>
      <c r="P424" s="95" t="s">
        <v>195</v>
      </c>
      <c r="Q424" s="99" t="s">
        <v>195</v>
      </c>
      <c r="R424" s="95" t="s">
        <v>195</v>
      </c>
      <c r="S424" s="95" t="s">
        <v>195</v>
      </c>
      <c r="T424" s="99" t="s">
        <v>195</v>
      </c>
      <c r="V424" s="200">
        <f>SUM(V224:V423)</f>
        <v>156</v>
      </c>
      <c r="W424" s="198">
        <f>SUM(W224:W423)</f>
        <v>309.26000000000005</v>
      </c>
      <c r="X424" s="193">
        <f>AVERAGEIF(X224:X422,"&gt;0")</f>
        <v>1.8533926072930258</v>
      </c>
      <c r="Y424" s="95" t="s">
        <v>195</v>
      </c>
      <c r="Z424" s="95" t="s">
        <v>195</v>
      </c>
      <c r="AA424" s="99" t="s">
        <v>195</v>
      </c>
      <c r="AB424" s="95" t="s">
        <v>195</v>
      </c>
      <c r="AC424" s="95" t="s">
        <v>195</v>
      </c>
      <c r="AD424" s="102" t="s">
        <v>195</v>
      </c>
    </row>
    <row r="425" spans="1:30" s="4" customFormat="1" ht="12.75" x14ac:dyDescent="0.2">
      <c r="A425" s="55"/>
      <c r="L425" s="50"/>
      <c r="V425" s="50"/>
    </row>
    <row r="426" spans="1:30" ht="76.5" x14ac:dyDescent="0.25">
      <c r="A426" s="55" t="str">
        <f>'Customers Financials, Usages'!A347</f>
        <v>February, 2019</v>
      </c>
      <c r="B426" s="67" t="s">
        <v>112</v>
      </c>
      <c r="C426" s="67" t="s">
        <v>20</v>
      </c>
      <c r="D426" s="67" t="s">
        <v>107</v>
      </c>
      <c r="E426" s="67" t="s">
        <v>21</v>
      </c>
      <c r="F426" s="68" t="s">
        <v>39</v>
      </c>
      <c r="G426" s="68" t="s">
        <v>113</v>
      </c>
      <c r="H426" s="68" t="s">
        <v>129</v>
      </c>
      <c r="I426" s="68" t="s">
        <v>40</v>
      </c>
      <c r="J426" s="68" t="s">
        <v>130</v>
      </c>
      <c r="K426" s="71"/>
      <c r="L426" s="68" t="s">
        <v>41</v>
      </c>
      <c r="M426" s="68" t="s">
        <v>42</v>
      </c>
      <c r="N426" s="68" t="s">
        <v>151</v>
      </c>
      <c r="O426" s="68" t="s">
        <v>134</v>
      </c>
      <c r="P426" s="68" t="s">
        <v>43</v>
      </c>
      <c r="Q426" s="68" t="s">
        <v>141</v>
      </c>
      <c r="R426" s="68" t="s">
        <v>44</v>
      </c>
      <c r="S426" s="68" t="s">
        <v>45</v>
      </c>
      <c r="T426" s="68" t="s">
        <v>152</v>
      </c>
      <c r="U426" s="71"/>
      <c r="V426" s="68" t="s">
        <v>46</v>
      </c>
      <c r="W426" s="68" t="s">
        <v>47</v>
      </c>
      <c r="X426" s="68" t="s">
        <v>142</v>
      </c>
      <c r="Y426" s="68" t="s">
        <v>48</v>
      </c>
      <c r="Z426" s="68" t="s">
        <v>49</v>
      </c>
      <c r="AA426" s="68" t="s">
        <v>143</v>
      </c>
      <c r="AB426" s="68" t="s">
        <v>123</v>
      </c>
      <c r="AC426" s="68" t="s">
        <v>124</v>
      </c>
      <c r="AD426" s="68" t="s">
        <v>144</v>
      </c>
    </row>
    <row r="427" spans="1:30" x14ac:dyDescent="0.25">
      <c r="A427" s="55"/>
      <c r="B427" s="11"/>
      <c r="C427" s="11" t="s">
        <v>195</v>
      </c>
      <c r="D427" s="11"/>
      <c r="E427" s="167">
        <v>0</v>
      </c>
      <c r="F427" s="11" t="s">
        <v>195</v>
      </c>
      <c r="G427" s="11" t="s">
        <v>195</v>
      </c>
      <c r="H427" s="11" t="s">
        <v>195</v>
      </c>
      <c r="I427" s="11" t="s">
        <v>195</v>
      </c>
      <c r="J427" s="11" t="s">
        <v>195</v>
      </c>
      <c r="L427" s="11" t="s">
        <v>195</v>
      </c>
      <c r="M427" s="11" t="s">
        <v>195</v>
      </c>
      <c r="N427" s="11" t="s">
        <v>195</v>
      </c>
      <c r="O427" s="11" t="s">
        <v>195</v>
      </c>
      <c r="P427" s="11" t="s">
        <v>195</v>
      </c>
      <c r="Q427" s="11" t="s">
        <v>195</v>
      </c>
      <c r="R427" s="11" t="s">
        <v>195</v>
      </c>
      <c r="S427" s="11" t="s">
        <v>195</v>
      </c>
      <c r="T427" s="11" t="s">
        <v>195</v>
      </c>
      <c r="V427" s="11">
        <v>0</v>
      </c>
      <c r="W427" s="184">
        <v>0</v>
      </c>
      <c r="X427" s="189">
        <f t="shared" ref="X427:X495" si="40">IFERROR(W427/V427,0)</f>
        <v>0</v>
      </c>
      <c r="Y427" s="11" t="s">
        <v>195</v>
      </c>
      <c r="Z427" s="11" t="s">
        <v>195</v>
      </c>
      <c r="AA427" s="11" t="s">
        <v>195</v>
      </c>
      <c r="AB427" s="11" t="s">
        <v>195</v>
      </c>
      <c r="AC427" s="11" t="s">
        <v>195</v>
      </c>
      <c r="AD427" s="11" t="s">
        <v>195</v>
      </c>
    </row>
    <row r="428" spans="1:30" x14ac:dyDescent="0.25">
      <c r="A428" s="55"/>
      <c r="B428" s="11"/>
      <c r="C428" s="11" t="s">
        <v>586</v>
      </c>
      <c r="D428" s="11"/>
      <c r="E428" s="11" t="s">
        <v>270</v>
      </c>
      <c r="F428" s="11" t="s">
        <v>195</v>
      </c>
      <c r="G428" s="11" t="s">
        <v>195</v>
      </c>
      <c r="H428" s="11" t="s">
        <v>195</v>
      </c>
      <c r="I428" s="11" t="s">
        <v>195</v>
      </c>
      <c r="J428" s="11" t="s">
        <v>195</v>
      </c>
      <c r="L428" s="11" t="s">
        <v>195</v>
      </c>
      <c r="M428" s="11" t="s">
        <v>195</v>
      </c>
      <c r="N428" s="11" t="s">
        <v>195</v>
      </c>
      <c r="O428" s="11" t="s">
        <v>195</v>
      </c>
      <c r="P428" s="11" t="s">
        <v>195</v>
      </c>
      <c r="Q428" s="11" t="s">
        <v>195</v>
      </c>
      <c r="R428" s="11" t="s">
        <v>195</v>
      </c>
      <c r="S428" s="11" t="s">
        <v>195</v>
      </c>
      <c r="T428" s="11" t="s">
        <v>195</v>
      </c>
      <c r="V428" s="11">
        <v>0</v>
      </c>
      <c r="W428" s="183">
        <v>0</v>
      </c>
      <c r="X428" s="183">
        <f t="shared" si="40"/>
        <v>0</v>
      </c>
      <c r="Y428" s="11" t="s">
        <v>195</v>
      </c>
      <c r="Z428" s="11" t="s">
        <v>195</v>
      </c>
      <c r="AA428" s="11" t="s">
        <v>195</v>
      </c>
      <c r="AB428" s="11" t="s">
        <v>195</v>
      </c>
      <c r="AC428" s="11" t="s">
        <v>195</v>
      </c>
      <c r="AD428" s="11" t="s">
        <v>195</v>
      </c>
    </row>
    <row r="429" spans="1:30" x14ac:dyDescent="0.25">
      <c r="A429" s="55"/>
      <c r="B429" s="11"/>
      <c r="C429" s="11" t="s">
        <v>587</v>
      </c>
      <c r="D429" s="11"/>
      <c r="E429" s="11" t="s">
        <v>271</v>
      </c>
      <c r="F429" s="11" t="s">
        <v>195</v>
      </c>
      <c r="G429" s="11" t="s">
        <v>195</v>
      </c>
      <c r="H429" s="11" t="s">
        <v>195</v>
      </c>
      <c r="I429" s="11" t="s">
        <v>195</v>
      </c>
      <c r="J429" s="11" t="s">
        <v>195</v>
      </c>
      <c r="L429" s="11" t="s">
        <v>195</v>
      </c>
      <c r="M429" s="11" t="s">
        <v>195</v>
      </c>
      <c r="N429" s="11" t="s">
        <v>195</v>
      </c>
      <c r="O429" s="11" t="s">
        <v>195</v>
      </c>
      <c r="P429" s="11" t="s">
        <v>195</v>
      </c>
      <c r="Q429" s="11" t="s">
        <v>195</v>
      </c>
      <c r="R429" s="11" t="s">
        <v>195</v>
      </c>
      <c r="S429" s="11" t="s">
        <v>195</v>
      </c>
      <c r="T429" s="11" t="s">
        <v>195</v>
      </c>
      <c r="V429" s="11">
        <v>0</v>
      </c>
      <c r="W429" s="183">
        <v>0</v>
      </c>
      <c r="X429" s="183">
        <f t="shared" si="40"/>
        <v>0</v>
      </c>
      <c r="Y429" s="11" t="s">
        <v>195</v>
      </c>
      <c r="Z429" s="11" t="s">
        <v>195</v>
      </c>
      <c r="AA429" s="11" t="s">
        <v>195</v>
      </c>
      <c r="AB429" s="11" t="s">
        <v>195</v>
      </c>
      <c r="AC429" s="11" t="s">
        <v>195</v>
      </c>
      <c r="AD429" s="11" t="s">
        <v>195</v>
      </c>
    </row>
    <row r="430" spans="1:30" x14ac:dyDescent="0.25">
      <c r="A430" s="55"/>
      <c r="B430" s="11"/>
      <c r="C430" s="11" t="s">
        <v>588</v>
      </c>
      <c r="D430" s="11"/>
      <c r="E430" s="11" t="s">
        <v>272</v>
      </c>
      <c r="F430" s="11" t="s">
        <v>195</v>
      </c>
      <c r="G430" s="11" t="s">
        <v>195</v>
      </c>
      <c r="H430" s="11" t="s">
        <v>195</v>
      </c>
      <c r="I430" s="11" t="s">
        <v>195</v>
      </c>
      <c r="J430" s="11" t="s">
        <v>195</v>
      </c>
      <c r="L430" s="11" t="s">
        <v>195</v>
      </c>
      <c r="M430" s="11" t="s">
        <v>195</v>
      </c>
      <c r="N430" s="11" t="s">
        <v>195</v>
      </c>
      <c r="O430" s="11" t="s">
        <v>195</v>
      </c>
      <c r="P430" s="11" t="s">
        <v>195</v>
      </c>
      <c r="Q430" s="11" t="s">
        <v>195</v>
      </c>
      <c r="R430" s="11" t="s">
        <v>195</v>
      </c>
      <c r="S430" s="11" t="s">
        <v>195</v>
      </c>
      <c r="T430" s="11" t="s">
        <v>195</v>
      </c>
      <c r="V430" s="11">
        <v>0</v>
      </c>
      <c r="W430" s="183">
        <v>0</v>
      </c>
      <c r="X430" s="183">
        <f t="shared" si="40"/>
        <v>0</v>
      </c>
      <c r="Y430" s="11" t="s">
        <v>195</v>
      </c>
      <c r="Z430" s="11" t="s">
        <v>195</v>
      </c>
      <c r="AA430" s="11" t="s">
        <v>195</v>
      </c>
      <c r="AB430" s="11" t="s">
        <v>195</v>
      </c>
      <c r="AC430" s="11" t="s">
        <v>195</v>
      </c>
      <c r="AD430" s="11" t="s">
        <v>195</v>
      </c>
    </row>
    <row r="431" spans="1:30" x14ac:dyDescent="0.25">
      <c r="A431" s="55"/>
      <c r="B431" s="11"/>
      <c r="C431" s="11" t="s">
        <v>589</v>
      </c>
      <c r="D431" s="11"/>
      <c r="E431" s="11" t="s">
        <v>273</v>
      </c>
      <c r="F431" s="11" t="s">
        <v>195</v>
      </c>
      <c r="G431" s="11" t="s">
        <v>195</v>
      </c>
      <c r="H431" s="11" t="s">
        <v>195</v>
      </c>
      <c r="I431" s="11" t="s">
        <v>195</v>
      </c>
      <c r="J431" s="11" t="s">
        <v>195</v>
      </c>
      <c r="L431" s="11" t="s">
        <v>195</v>
      </c>
      <c r="M431" s="11" t="s">
        <v>195</v>
      </c>
      <c r="N431" s="11" t="s">
        <v>195</v>
      </c>
      <c r="O431" s="11" t="s">
        <v>195</v>
      </c>
      <c r="P431" s="11" t="s">
        <v>195</v>
      </c>
      <c r="Q431" s="11" t="s">
        <v>195</v>
      </c>
      <c r="R431" s="11" t="s">
        <v>195</v>
      </c>
      <c r="S431" s="11" t="s">
        <v>195</v>
      </c>
      <c r="T431" s="11" t="s">
        <v>195</v>
      </c>
      <c r="V431" s="11">
        <v>0</v>
      </c>
      <c r="W431" s="183">
        <v>0</v>
      </c>
      <c r="X431" s="183">
        <f t="shared" si="40"/>
        <v>0</v>
      </c>
      <c r="Y431" s="11" t="s">
        <v>195</v>
      </c>
      <c r="Z431" s="11" t="s">
        <v>195</v>
      </c>
      <c r="AA431" s="11" t="s">
        <v>195</v>
      </c>
      <c r="AB431" s="11" t="s">
        <v>195</v>
      </c>
      <c r="AC431" s="11" t="s">
        <v>195</v>
      </c>
      <c r="AD431" s="11" t="s">
        <v>195</v>
      </c>
    </row>
    <row r="432" spans="1:30" x14ac:dyDescent="0.25">
      <c r="A432" s="55"/>
      <c r="B432" s="11"/>
      <c r="C432" s="11" t="s">
        <v>591</v>
      </c>
      <c r="D432" s="11"/>
      <c r="E432" s="11" t="s">
        <v>275</v>
      </c>
      <c r="F432" s="11" t="s">
        <v>195</v>
      </c>
      <c r="G432" s="11" t="s">
        <v>195</v>
      </c>
      <c r="H432" s="11" t="s">
        <v>195</v>
      </c>
      <c r="I432" s="11" t="s">
        <v>195</v>
      </c>
      <c r="J432" s="11" t="s">
        <v>195</v>
      </c>
      <c r="L432" s="11" t="s">
        <v>195</v>
      </c>
      <c r="M432" s="11" t="s">
        <v>195</v>
      </c>
      <c r="N432" s="11" t="s">
        <v>195</v>
      </c>
      <c r="O432" s="11" t="s">
        <v>195</v>
      </c>
      <c r="P432" s="11" t="s">
        <v>195</v>
      </c>
      <c r="Q432" s="11" t="s">
        <v>195</v>
      </c>
      <c r="R432" s="11" t="s">
        <v>195</v>
      </c>
      <c r="S432" s="11" t="s">
        <v>195</v>
      </c>
      <c r="T432" s="11" t="s">
        <v>195</v>
      </c>
      <c r="V432" s="11">
        <v>1</v>
      </c>
      <c r="W432" s="183">
        <v>0.27</v>
      </c>
      <c r="X432" s="183">
        <f t="shared" si="40"/>
        <v>0.27</v>
      </c>
      <c r="Y432" s="11" t="s">
        <v>195</v>
      </c>
      <c r="Z432" s="11" t="s">
        <v>195</v>
      </c>
      <c r="AA432" s="11" t="s">
        <v>195</v>
      </c>
      <c r="AB432" s="11" t="s">
        <v>195</v>
      </c>
      <c r="AC432" s="11" t="s">
        <v>195</v>
      </c>
      <c r="AD432" s="11" t="s">
        <v>195</v>
      </c>
    </row>
    <row r="433" spans="1:30" x14ac:dyDescent="0.25">
      <c r="A433" s="55"/>
      <c r="B433" s="11"/>
      <c r="C433" s="11" t="s">
        <v>592</v>
      </c>
      <c r="D433" s="11"/>
      <c r="E433" s="11" t="s">
        <v>276</v>
      </c>
      <c r="F433" s="11" t="s">
        <v>195</v>
      </c>
      <c r="G433" s="11" t="s">
        <v>195</v>
      </c>
      <c r="H433" s="11" t="s">
        <v>195</v>
      </c>
      <c r="I433" s="11" t="s">
        <v>195</v>
      </c>
      <c r="J433" s="11" t="s">
        <v>195</v>
      </c>
      <c r="L433" s="11" t="s">
        <v>195</v>
      </c>
      <c r="M433" s="11" t="s">
        <v>195</v>
      </c>
      <c r="N433" s="11" t="s">
        <v>195</v>
      </c>
      <c r="O433" s="11" t="s">
        <v>195</v>
      </c>
      <c r="P433" s="11" t="s">
        <v>195</v>
      </c>
      <c r="Q433" s="11" t="s">
        <v>195</v>
      </c>
      <c r="R433" s="11" t="s">
        <v>195</v>
      </c>
      <c r="S433" s="11" t="s">
        <v>195</v>
      </c>
      <c r="T433" s="11" t="s">
        <v>195</v>
      </c>
      <c r="V433" s="11">
        <v>0</v>
      </c>
      <c r="W433" s="183">
        <v>0</v>
      </c>
      <c r="X433" s="183">
        <f t="shared" si="40"/>
        <v>0</v>
      </c>
      <c r="Y433" s="11" t="s">
        <v>195</v>
      </c>
      <c r="Z433" s="11" t="s">
        <v>195</v>
      </c>
      <c r="AA433" s="11" t="s">
        <v>195</v>
      </c>
      <c r="AB433" s="11" t="s">
        <v>195</v>
      </c>
      <c r="AC433" s="11" t="s">
        <v>195</v>
      </c>
      <c r="AD433" s="11" t="s">
        <v>195</v>
      </c>
    </row>
    <row r="434" spans="1:30" x14ac:dyDescent="0.25">
      <c r="A434" s="55"/>
      <c r="B434" s="11"/>
      <c r="C434" s="11" t="s">
        <v>593</v>
      </c>
      <c r="D434" s="11"/>
      <c r="E434" s="11" t="s">
        <v>277</v>
      </c>
      <c r="F434" s="11" t="s">
        <v>195</v>
      </c>
      <c r="G434" s="11" t="s">
        <v>195</v>
      </c>
      <c r="H434" s="11" t="s">
        <v>195</v>
      </c>
      <c r="I434" s="11" t="s">
        <v>195</v>
      </c>
      <c r="J434" s="11" t="s">
        <v>195</v>
      </c>
      <c r="L434" s="11" t="s">
        <v>195</v>
      </c>
      <c r="M434" s="11" t="s">
        <v>195</v>
      </c>
      <c r="N434" s="11" t="s">
        <v>195</v>
      </c>
      <c r="O434" s="11" t="s">
        <v>195</v>
      </c>
      <c r="P434" s="11" t="s">
        <v>195</v>
      </c>
      <c r="Q434" s="11" t="s">
        <v>195</v>
      </c>
      <c r="R434" s="11" t="s">
        <v>195</v>
      </c>
      <c r="S434" s="11" t="s">
        <v>195</v>
      </c>
      <c r="T434" s="11" t="s">
        <v>195</v>
      </c>
      <c r="V434" s="11">
        <v>0</v>
      </c>
      <c r="W434" s="183">
        <v>0</v>
      </c>
      <c r="X434" s="183">
        <f t="shared" si="40"/>
        <v>0</v>
      </c>
      <c r="Y434" s="11" t="s">
        <v>195</v>
      </c>
      <c r="Z434" s="11" t="s">
        <v>195</v>
      </c>
      <c r="AA434" s="11" t="s">
        <v>195</v>
      </c>
      <c r="AB434" s="11" t="s">
        <v>195</v>
      </c>
      <c r="AC434" s="11" t="s">
        <v>195</v>
      </c>
      <c r="AD434" s="11" t="s">
        <v>195</v>
      </c>
    </row>
    <row r="435" spans="1:30" x14ac:dyDescent="0.25">
      <c r="A435" s="55"/>
      <c r="B435" s="11"/>
      <c r="C435" s="11" t="s">
        <v>594</v>
      </c>
      <c r="D435" s="11"/>
      <c r="E435" s="11" t="s">
        <v>278</v>
      </c>
      <c r="F435" s="11" t="s">
        <v>195</v>
      </c>
      <c r="G435" s="11" t="s">
        <v>195</v>
      </c>
      <c r="H435" s="11" t="s">
        <v>195</v>
      </c>
      <c r="I435" s="11" t="s">
        <v>195</v>
      </c>
      <c r="J435" s="11" t="s">
        <v>195</v>
      </c>
      <c r="L435" s="11" t="s">
        <v>195</v>
      </c>
      <c r="M435" s="11" t="s">
        <v>195</v>
      </c>
      <c r="N435" s="11" t="s">
        <v>195</v>
      </c>
      <c r="O435" s="11" t="s">
        <v>195</v>
      </c>
      <c r="P435" s="11" t="s">
        <v>195</v>
      </c>
      <c r="Q435" s="11" t="s">
        <v>195</v>
      </c>
      <c r="R435" s="11" t="s">
        <v>195</v>
      </c>
      <c r="S435" s="11" t="s">
        <v>195</v>
      </c>
      <c r="T435" s="11" t="s">
        <v>195</v>
      </c>
      <c r="V435" s="11">
        <v>3</v>
      </c>
      <c r="W435" s="183">
        <v>2.31</v>
      </c>
      <c r="X435" s="183">
        <f t="shared" si="40"/>
        <v>0.77</v>
      </c>
      <c r="Y435" s="11" t="s">
        <v>195</v>
      </c>
      <c r="Z435" s="11" t="s">
        <v>195</v>
      </c>
      <c r="AA435" s="11" t="s">
        <v>195</v>
      </c>
      <c r="AB435" s="11" t="s">
        <v>195</v>
      </c>
      <c r="AC435" s="11" t="s">
        <v>195</v>
      </c>
      <c r="AD435" s="11" t="s">
        <v>195</v>
      </c>
    </row>
    <row r="436" spans="1:30" x14ac:dyDescent="0.25">
      <c r="A436" s="55"/>
      <c r="B436" s="11"/>
      <c r="C436" s="11" t="s">
        <v>596</v>
      </c>
      <c r="D436" s="11"/>
      <c r="E436" s="11" t="s">
        <v>280</v>
      </c>
      <c r="F436" s="11" t="s">
        <v>195</v>
      </c>
      <c r="G436" s="11" t="s">
        <v>195</v>
      </c>
      <c r="H436" s="11" t="s">
        <v>195</v>
      </c>
      <c r="I436" s="11" t="s">
        <v>195</v>
      </c>
      <c r="J436" s="11" t="s">
        <v>195</v>
      </c>
      <c r="L436" s="11" t="s">
        <v>195</v>
      </c>
      <c r="M436" s="11" t="s">
        <v>195</v>
      </c>
      <c r="N436" s="11" t="s">
        <v>195</v>
      </c>
      <c r="O436" s="11" t="s">
        <v>195</v>
      </c>
      <c r="P436" s="11" t="s">
        <v>195</v>
      </c>
      <c r="Q436" s="11" t="s">
        <v>195</v>
      </c>
      <c r="R436" s="11" t="s">
        <v>195</v>
      </c>
      <c r="S436" s="11" t="s">
        <v>195</v>
      </c>
      <c r="T436" s="11" t="s">
        <v>195</v>
      </c>
      <c r="V436" s="11">
        <v>10</v>
      </c>
      <c r="W436" s="183">
        <v>10</v>
      </c>
      <c r="X436" s="183">
        <f t="shared" si="40"/>
        <v>1</v>
      </c>
      <c r="Y436" s="11" t="s">
        <v>195</v>
      </c>
      <c r="Z436" s="11" t="s">
        <v>195</v>
      </c>
      <c r="AA436" s="11" t="s">
        <v>195</v>
      </c>
      <c r="AB436" s="11" t="s">
        <v>195</v>
      </c>
      <c r="AC436" s="11" t="s">
        <v>195</v>
      </c>
      <c r="AD436" s="11" t="s">
        <v>195</v>
      </c>
    </row>
    <row r="437" spans="1:30" x14ac:dyDescent="0.25">
      <c r="A437" s="55"/>
      <c r="B437" s="11"/>
      <c r="C437" s="11" t="s">
        <v>597</v>
      </c>
      <c r="D437" s="11"/>
      <c r="E437" s="11" t="s">
        <v>281</v>
      </c>
      <c r="F437" s="11" t="s">
        <v>195</v>
      </c>
      <c r="G437" s="11" t="s">
        <v>195</v>
      </c>
      <c r="H437" s="11" t="s">
        <v>195</v>
      </c>
      <c r="I437" s="11" t="s">
        <v>195</v>
      </c>
      <c r="J437" s="11" t="s">
        <v>195</v>
      </c>
      <c r="L437" s="11" t="s">
        <v>195</v>
      </c>
      <c r="M437" s="11" t="s">
        <v>195</v>
      </c>
      <c r="N437" s="11" t="s">
        <v>195</v>
      </c>
      <c r="O437" s="11" t="s">
        <v>195</v>
      </c>
      <c r="P437" s="11" t="s">
        <v>195</v>
      </c>
      <c r="Q437" s="11" t="s">
        <v>195</v>
      </c>
      <c r="R437" s="11" t="s">
        <v>195</v>
      </c>
      <c r="S437" s="11" t="s">
        <v>195</v>
      </c>
      <c r="T437" s="11" t="s">
        <v>195</v>
      </c>
      <c r="V437" s="11">
        <v>0</v>
      </c>
      <c r="W437" s="183">
        <v>0</v>
      </c>
      <c r="X437" s="183">
        <f t="shared" si="40"/>
        <v>0</v>
      </c>
      <c r="Y437" s="11" t="s">
        <v>195</v>
      </c>
      <c r="Z437" s="11" t="s">
        <v>195</v>
      </c>
      <c r="AA437" s="11" t="s">
        <v>195</v>
      </c>
      <c r="AB437" s="11" t="s">
        <v>195</v>
      </c>
      <c r="AC437" s="11" t="s">
        <v>195</v>
      </c>
      <c r="AD437" s="11" t="s">
        <v>195</v>
      </c>
    </row>
    <row r="438" spans="1:30" x14ac:dyDescent="0.25">
      <c r="A438" s="55"/>
      <c r="B438" s="11"/>
      <c r="C438" s="11" t="s">
        <v>599</v>
      </c>
      <c r="D438" s="11"/>
      <c r="E438" s="11" t="s">
        <v>286</v>
      </c>
      <c r="F438" s="11" t="s">
        <v>195</v>
      </c>
      <c r="G438" s="11" t="s">
        <v>195</v>
      </c>
      <c r="H438" s="11" t="s">
        <v>195</v>
      </c>
      <c r="I438" s="11" t="s">
        <v>195</v>
      </c>
      <c r="J438" s="11" t="s">
        <v>195</v>
      </c>
      <c r="L438" s="11" t="s">
        <v>195</v>
      </c>
      <c r="M438" s="11" t="s">
        <v>195</v>
      </c>
      <c r="N438" s="11" t="s">
        <v>195</v>
      </c>
      <c r="O438" s="11" t="s">
        <v>195</v>
      </c>
      <c r="P438" s="11" t="s">
        <v>195</v>
      </c>
      <c r="Q438" s="11" t="s">
        <v>195</v>
      </c>
      <c r="R438" s="11" t="s">
        <v>195</v>
      </c>
      <c r="S438" s="11" t="s">
        <v>195</v>
      </c>
      <c r="T438" s="11" t="s">
        <v>195</v>
      </c>
      <c r="V438" s="11">
        <v>16</v>
      </c>
      <c r="W438" s="183">
        <v>11.320000000000002</v>
      </c>
      <c r="X438" s="183">
        <f t="shared" ref="X438:X468" si="41">IFERROR(W438/V438,0)</f>
        <v>0.70750000000000013</v>
      </c>
      <c r="Y438" s="11" t="s">
        <v>195</v>
      </c>
      <c r="Z438" s="11" t="s">
        <v>195</v>
      </c>
      <c r="AA438" s="11" t="s">
        <v>195</v>
      </c>
      <c r="AB438" s="11" t="s">
        <v>195</v>
      </c>
      <c r="AC438" s="11" t="s">
        <v>195</v>
      </c>
      <c r="AD438" s="11" t="s">
        <v>195</v>
      </c>
    </row>
    <row r="439" spans="1:30" x14ac:dyDescent="0.25">
      <c r="A439" s="55"/>
      <c r="B439" s="11"/>
      <c r="C439" s="11" t="s">
        <v>601</v>
      </c>
      <c r="D439" s="11"/>
      <c r="E439" s="11" t="s">
        <v>289</v>
      </c>
      <c r="F439" s="11" t="s">
        <v>195</v>
      </c>
      <c r="G439" s="11" t="s">
        <v>195</v>
      </c>
      <c r="H439" s="11" t="s">
        <v>195</v>
      </c>
      <c r="I439" s="11" t="s">
        <v>195</v>
      </c>
      <c r="J439" s="11" t="s">
        <v>195</v>
      </c>
      <c r="L439" s="11" t="s">
        <v>195</v>
      </c>
      <c r="M439" s="11" t="s">
        <v>195</v>
      </c>
      <c r="N439" s="11" t="s">
        <v>195</v>
      </c>
      <c r="O439" s="11" t="s">
        <v>195</v>
      </c>
      <c r="P439" s="11" t="s">
        <v>195</v>
      </c>
      <c r="Q439" s="11" t="s">
        <v>195</v>
      </c>
      <c r="R439" s="11" t="s">
        <v>195</v>
      </c>
      <c r="S439" s="11" t="s">
        <v>195</v>
      </c>
      <c r="T439" s="11" t="s">
        <v>195</v>
      </c>
      <c r="V439" s="11">
        <v>0</v>
      </c>
      <c r="W439" s="183">
        <v>0</v>
      </c>
      <c r="X439" s="183">
        <f t="shared" si="41"/>
        <v>0</v>
      </c>
      <c r="Y439" s="11" t="s">
        <v>195</v>
      </c>
      <c r="Z439" s="11" t="s">
        <v>195</v>
      </c>
      <c r="AA439" s="11" t="s">
        <v>195</v>
      </c>
      <c r="AB439" s="11" t="s">
        <v>195</v>
      </c>
      <c r="AC439" s="11" t="s">
        <v>195</v>
      </c>
      <c r="AD439" s="11" t="s">
        <v>195</v>
      </c>
    </row>
    <row r="440" spans="1:30" x14ac:dyDescent="0.25">
      <c r="A440" s="55"/>
      <c r="B440" s="11"/>
      <c r="C440" s="11" t="s">
        <v>602</v>
      </c>
      <c r="D440" s="11"/>
      <c r="E440" s="11" t="s">
        <v>290</v>
      </c>
      <c r="F440" s="11" t="s">
        <v>195</v>
      </c>
      <c r="G440" s="11" t="s">
        <v>195</v>
      </c>
      <c r="H440" s="11" t="s">
        <v>195</v>
      </c>
      <c r="I440" s="11" t="s">
        <v>195</v>
      </c>
      <c r="J440" s="11" t="s">
        <v>195</v>
      </c>
      <c r="L440" s="11" t="s">
        <v>195</v>
      </c>
      <c r="M440" s="11" t="s">
        <v>195</v>
      </c>
      <c r="N440" s="11" t="s">
        <v>195</v>
      </c>
      <c r="O440" s="11" t="s">
        <v>195</v>
      </c>
      <c r="P440" s="11" t="s">
        <v>195</v>
      </c>
      <c r="Q440" s="11" t="s">
        <v>195</v>
      </c>
      <c r="R440" s="11" t="s">
        <v>195</v>
      </c>
      <c r="S440" s="11" t="s">
        <v>195</v>
      </c>
      <c r="T440" s="11" t="s">
        <v>195</v>
      </c>
      <c r="V440" s="11">
        <v>3</v>
      </c>
      <c r="W440" s="183">
        <v>3.04</v>
      </c>
      <c r="X440" s="183">
        <f t="shared" si="41"/>
        <v>1.0133333333333334</v>
      </c>
      <c r="Y440" s="11" t="s">
        <v>195</v>
      </c>
      <c r="Z440" s="11" t="s">
        <v>195</v>
      </c>
      <c r="AA440" s="11" t="s">
        <v>195</v>
      </c>
      <c r="AB440" s="11" t="s">
        <v>195</v>
      </c>
      <c r="AC440" s="11" t="s">
        <v>195</v>
      </c>
      <c r="AD440" s="11" t="s">
        <v>195</v>
      </c>
    </row>
    <row r="441" spans="1:30" x14ac:dyDescent="0.25">
      <c r="A441" s="55"/>
      <c r="B441" s="11"/>
      <c r="C441" s="11" t="s">
        <v>603</v>
      </c>
      <c r="D441" s="11"/>
      <c r="E441" s="11" t="s">
        <v>291</v>
      </c>
      <c r="F441" s="11" t="s">
        <v>195</v>
      </c>
      <c r="G441" s="11" t="s">
        <v>195</v>
      </c>
      <c r="H441" s="11" t="s">
        <v>195</v>
      </c>
      <c r="I441" s="11" t="s">
        <v>195</v>
      </c>
      <c r="J441" s="11" t="s">
        <v>195</v>
      </c>
      <c r="L441" s="11" t="s">
        <v>195</v>
      </c>
      <c r="M441" s="11" t="s">
        <v>195</v>
      </c>
      <c r="N441" s="11" t="s">
        <v>195</v>
      </c>
      <c r="O441" s="11" t="s">
        <v>195</v>
      </c>
      <c r="P441" s="11" t="s">
        <v>195</v>
      </c>
      <c r="Q441" s="11" t="s">
        <v>195</v>
      </c>
      <c r="R441" s="11" t="s">
        <v>195</v>
      </c>
      <c r="S441" s="11" t="s">
        <v>195</v>
      </c>
      <c r="T441" s="11" t="s">
        <v>195</v>
      </c>
      <c r="V441" s="11">
        <v>0</v>
      </c>
      <c r="W441" s="183">
        <v>0</v>
      </c>
      <c r="X441" s="183">
        <f t="shared" si="41"/>
        <v>0</v>
      </c>
      <c r="Y441" s="11" t="s">
        <v>195</v>
      </c>
      <c r="Z441" s="11" t="s">
        <v>195</v>
      </c>
      <c r="AA441" s="11" t="s">
        <v>195</v>
      </c>
      <c r="AB441" s="11" t="s">
        <v>195</v>
      </c>
      <c r="AC441" s="11" t="s">
        <v>195</v>
      </c>
      <c r="AD441" s="11" t="s">
        <v>195</v>
      </c>
    </row>
    <row r="442" spans="1:30" x14ac:dyDescent="0.25">
      <c r="A442" s="55"/>
      <c r="B442" s="11"/>
      <c r="C442" s="11" t="s">
        <v>603</v>
      </c>
      <c r="D442" s="11"/>
      <c r="E442" s="11" t="s">
        <v>292</v>
      </c>
      <c r="F442" s="11" t="s">
        <v>195</v>
      </c>
      <c r="G442" s="11" t="s">
        <v>195</v>
      </c>
      <c r="H442" s="11" t="s">
        <v>195</v>
      </c>
      <c r="I442" s="11" t="s">
        <v>195</v>
      </c>
      <c r="J442" s="11" t="s">
        <v>195</v>
      </c>
      <c r="L442" s="11" t="s">
        <v>195</v>
      </c>
      <c r="M442" s="11" t="s">
        <v>195</v>
      </c>
      <c r="N442" s="11" t="s">
        <v>195</v>
      </c>
      <c r="O442" s="11" t="s">
        <v>195</v>
      </c>
      <c r="P442" s="11" t="s">
        <v>195</v>
      </c>
      <c r="Q442" s="11" t="s">
        <v>195</v>
      </c>
      <c r="R442" s="11" t="s">
        <v>195</v>
      </c>
      <c r="S442" s="11" t="s">
        <v>195</v>
      </c>
      <c r="T442" s="11" t="s">
        <v>195</v>
      </c>
      <c r="V442" s="11">
        <v>0</v>
      </c>
      <c r="W442" s="183">
        <v>0</v>
      </c>
      <c r="X442" s="183">
        <f t="shared" si="41"/>
        <v>0</v>
      </c>
      <c r="Y442" s="11" t="s">
        <v>195</v>
      </c>
      <c r="Z442" s="11" t="s">
        <v>195</v>
      </c>
      <c r="AA442" s="11" t="s">
        <v>195</v>
      </c>
      <c r="AB442" s="11" t="s">
        <v>195</v>
      </c>
      <c r="AC442" s="11" t="s">
        <v>195</v>
      </c>
      <c r="AD442" s="11" t="s">
        <v>195</v>
      </c>
    </row>
    <row r="443" spans="1:30" x14ac:dyDescent="0.25">
      <c r="A443" s="55"/>
      <c r="B443" s="11"/>
      <c r="C443" s="11" t="s">
        <v>603</v>
      </c>
      <c r="D443" s="11"/>
      <c r="E443" s="11" t="s">
        <v>293</v>
      </c>
      <c r="F443" s="11" t="s">
        <v>195</v>
      </c>
      <c r="G443" s="11" t="s">
        <v>195</v>
      </c>
      <c r="H443" s="11" t="s">
        <v>195</v>
      </c>
      <c r="I443" s="11" t="s">
        <v>195</v>
      </c>
      <c r="J443" s="11" t="s">
        <v>195</v>
      </c>
      <c r="L443" s="11" t="s">
        <v>195</v>
      </c>
      <c r="M443" s="11" t="s">
        <v>195</v>
      </c>
      <c r="N443" s="11" t="s">
        <v>195</v>
      </c>
      <c r="O443" s="11" t="s">
        <v>195</v>
      </c>
      <c r="P443" s="11" t="s">
        <v>195</v>
      </c>
      <c r="Q443" s="11" t="s">
        <v>195</v>
      </c>
      <c r="R443" s="11" t="s">
        <v>195</v>
      </c>
      <c r="S443" s="11" t="s">
        <v>195</v>
      </c>
      <c r="T443" s="11" t="s">
        <v>195</v>
      </c>
      <c r="V443" s="11">
        <v>0</v>
      </c>
      <c r="W443" s="183">
        <v>0</v>
      </c>
      <c r="X443" s="183">
        <f t="shared" si="41"/>
        <v>0</v>
      </c>
      <c r="Y443" s="11" t="s">
        <v>195</v>
      </c>
      <c r="Z443" s="11" t="s">
        <v>195</v>
      </c>
      <c r="AA443" s="11" t="s">
        <v>195</v>
      </c>
      <c r="AB443" s="11" t="s">
        <v>195</v>
      </c>
      <c r="AC443" s="11" t="s">
        <v>195</v>
      </c>
      <c r="AD443" s="11" t="s">
        <v>195</v>
      </c>
    </row>
    <row r="444" spans="1:30" x14ac:dyDescent="0.25">
      <c r="A444" s="55"/>
      <c r="B444" s="11"/>
      <c r="C444" s="11" t="s">
        <v>605</v>
      </c>
      <c r="D444" s="11"/>
      <c r="E444" s="11" t="s">
        <v>295</v>
      </c>
      <c r="F444" s="11" t="s">
        <v>195</v>
      </c>
      <c r="G444" s="11" t="s">
        <v>195</v>
      </c>
      <c r="H444" s="11" t="s">
        <v>195</v>
      </c>
      <c r="I444" s="11" t="s">
        <v>195</v>
      </c>
      <c r="J444" s="11" t="s">
        <v>195</v>
      </c>
      <c r="L444" s="11" t="s">
        <v>195</v>
      </c>
      <c r="M444" s="11" t="s">
        <v>195</v>
      </c>
      <c r="N444" s="11" t="s">
        <v>195</v>
      </c>
      <c r="O444" s="11" t="s">
        <v>195</v>
      </c>
      <c r="P444" s="11" t="s">
        <v>195</v>
      </c>
      <c r="Q444" s="11" t="s">
        <v>195</v>
      </c>
      <c r="R444" s="11" t="s">
        <v>195</v>
      </c>
      <c r="S444" s="11" t="s">
        <v>195</v>
      </c>
      <c r="T444" s="11" t="s">
        <v>195</v>
      </c>
      <c r="V444" s="11">
        <v>0</v>
      </c>
      <c r="W444" s="183">
        <v>0</v>
      </c>
      <c r="X444" s="183">
        <f t="shared" si="41"/>
        <v>0</v>
      </c>
      <c r="Y444" s="11" t="s">
        <v>195</v>
      </c>
      <c r="Z444" s="11" t="s">
        <v>195</v>
      </c>
      <c r="AA444" s="11" t="s">
        <v>195</v>
      </c>
      <c r="AB444" s="11" t="s">
        <v>195</v>
      </c>
      <c r="AC444" s="11" t="s">
        <v>195</v>
      </c>
      <c r="AD444" s="11" t="s">
        <v>195</v>
      </c>
    </row>
    <row r="445" spans="1:30" x14ac:dyDescent="0.25">
      <c r="A445" s="55"/>
      <c r="B445" s="11"/>
      <c r="C445" s="11" t="s">
        <v>607</v>
      </c>
      <c r="D445" s="11"/>
      <c r="E445" s="11" t="s">
        <v>298</v>
      </c>
      <c r="F445" s="11" t="s">
        <v>195</v>
      </c>
      <c r="G445" s="11" t="s">
        <v>195</v>
      </c>
      <c r="H445" s="11" t="s">
        <v>195</v>
      </c>
      <c r="I445" s="11" t="s">
        <v>195</v>
      </c>
      <c r="J445" s="11" t="s">
        <v>195</v>
      </c>
      <c r="L445" s="11" t="s">
        <v>195</v>
      </c>
      <c r="M445" s="11" t="s">
        <v>195</v>
      </c>
      <c r="N445" s="11" t="s">
        <v>195</v>
      </c>
      <c r="O445" s="11" t="s">
        <v>195</v>
      </c>
      <c r="P445" s="11" t="s">
        <v>195</v>
      </c>
      <c r="Q445" s="11" t="s">
        <v>195</v>
      </c>
      <c r="R445" s="11" t="s">
        <v>195</v>
      </c>
      <c r="S445" s="11" t="s">
        <v>195</v>
      </c>
      <c r="T445" s="11" t="s">
        <v>195</v>
      </c>
      <c r="V445" s="11">
        <v>0</v>
      </c>
      <c r="W445" s="183">
        <v>0</v>
      </c>
      <c r="X445" s="183">
        <f t="shared" si="41"/>
        <v>0</v>
      </c>
      <c r="Y445" s="11" t="s">
        <v>195</v>
      </c>
      <c r="Z445" s="11" t="s">
        <v>195</v>
      </c>
      <c r="AA445" s="11" t="s">
        <v>195</v>
      </c>
      <c r="AB445" s="11" t="s">
        <v>195</v>
      </c>
      <c r="AC445" s="11" t="s">
        <v>195</v>
      </c>
      <c r="AD445" s="11" t="s">
        <v>195</v>
      </c>
    </row>
    <row r="446" spans="1:30" x14ac:dyDescent="0.25">
      <c r="A446" s="55"/>
      <c r="B446" s="11"/>
      <c r="C446" s="11" t="s">
        <v>608</v>
      </c>
      <c r="D446" s="11"/>
      <c r="E446" s="11" t="s">
        <v>299</v>
      </c>
      <c r="F446" s="11" t="s">
        <v>195</v>
      </c>
      <c r="G446" s="11" t="s">
        <v>195</v>
      </c>
      <c r="H446" s="11" t="s">
        <v>195</v>
      </c>
      <c r="I446" s="11" t="s">
        <v>195</v>
      </c>
      <c r="J446" s="11" t="s">
        <v>195</v>
      </c>
      <c r="L446" s="11" t="s">
        <v>195</v>
      </c>
      <c r="M446" s="11" t="s">
        <v>195</v>
      </c>
      <c r="N446" s="11" t="s">
        <v>195</v>
      </c>
      <c r="O446" s="11" t="s">
        <v>195</v>
      </c>
      <c r="P446" s="11" t="s">
        <v>195</v>
      </c>
      <c r="Q446" s="11" t="s">
        <v>195</v>
      </c>
      <c r="R446" s="11" t="s">
        <v>195</v>
      </c>
      <c r="S446" s="11" t="s">
        <v>195</v>
      </c>
      <c r="T446" s="11" t="s">
        <v>195</v>
      </c>
      <c r="V446" s="11">
        <v>1</v>
      </c>
      <c r="W446" s="183">
        <v>0.78</v>
      </c>
      <c r="X446" s="183">
        <f t="shared" si="41"/>
        <v>0.78</v>
      </c>
      <c r="Y446" s="11" t="s">
        <v>195</v>
      </c>
      <c r="Z446" s="11" t="s">
        <v>195</v>
      </c>
      <c r="AA446" s="11" t="s">
        <v>195</v>
      </c>
      <c r="AB446" s="11" t="s">
        <v>195</v>
      </c>
      <c r="AC446" s="11" t="s">
        <v>195</v>
      </c>
      <c r="AD446" s="11" t="s">
        <v>195</v>
      </c>
    </row>
    <row r="447" spans="1:30" x14ac:dyDescent="0.25">
      <c r="A447" s="55"/>
      <c r="B447" s="11"/>
      <c r="C447" s="11" t="s">
        <v>609</v>
      </c>
      <c r="D447" s="11"/>
      <c r="E447" s="11" t="s">
        <v>300</v>
      </c>
      <c r="F447" s="11" t="s">
        <v>195</v>
      </c>
      <c r="G447" s="11" t="s">
        <v>195</v>
      </c>
      <c r="H447" s="11" t="s">
        <v>195</v>
      </c>
      <c r="I447" s="11" t="s">
        <v>195</v>
      </c>
      <c r="J447" s="11" t="s">
        <v>195</v>
      </c>
      <c r="L447" s="11" t="s">
        <v>195</v>
      </c>
      <c r="M447" s="11" t="s">
        <v>195</v>
      </c>
      <c r="N447" s="11" t="s">
        <v>195</v>
      </c>
      <c r="O447" s="11" t="s">
        <v>195</v>
      </c>
      <c r="P447" s="11" t="s">
        <v>195</v>
      </c>
      <c r="Q447" s="11" t="s">
        <v>195</v>
      </c>
      <c r="R447" s="11" t="s">
        <v>195</v>
      </c>
      <c r="S447" s="11" t="s">
        <v>195</v>
      </c>
      <c r="T447" s="11" t="s">
        <v>195</v>
      </c>
      <c r="V447" s="11">
        <v>0</v>
      </c>
      <c r="W447" s="183">
        <v>0</v>
      </c>
      <c r="X447" s="183">
        <f t="shared" si="41"/>
        <v>0</v>
      </c>
      <c r="Y447" s="11" t="s">
        <v>195</v>
      </c>
      <c r="Z447" s="11" t="s">
        <v>195</v>
      </c>
      <c r="AA447" s="11" t="s">
        <v>195</v>
      </c>
      <c r="AB447" s="11" t="s">
        <v>195</v>
      </c>
      <c r="AC447" s="11" t="s">
        <v>195</v>
      </c>
      <c r="AD447" s="11" t="s">
        <v>195</v>
      </c>
    </row>
    <row r="448" spans="1:30" x14ac:dyDescent="0.25">
      <c r="A448" s="55"/>
      <c r="B448" s="11"/>
      <c r="C448" s="11" t="s">
        <v>611</v>
      </c>
      <c r="D448" s="11"/>
      <c r="E448" s="11" t="s">
        <v>302</v>
      </c>
      <c r="F448" s="11" t="s">
        <v>195</v>
      </c>
      <c r="G448" s="11" t="s">
        <v>195</v>
      </c>
      <c r="H448" s="11" t="s">
        <v>195</v>
      </c>
      <c r="I448" s="11" t="s">
        <v>195</v>
      </c>
      <c r="J448" s="11" t="s">
        <v>195</v>
      </c>
      <c r="L448" s="11" t="s">
        <v>195</v>
      </c>
      <c r="M448" s="11" t="s">
        <v>195</v>
      </c>
      <c r="N448" s="11" t="s">
        <v>195</v>
      </c>
      <c r="O448" s="11" t="s">
        <v>195</v>
      </c>
      <c r="P448" s="11" t="s">
        <v>195</v>
      </c>
      <c r="Q448" s="11" t="s">
        <v>195</v>
      </c>
      <c r="R448" s="11" t="s">
        <v>195</v>
      </c>
      <c r="S448" s="11" t="s">
        <v>195</v>
      </c>
      <c r="T448" s="11" t="s">
        <v>195</v>
      </c>
      <c r="V448" s="11">
        <v>0</v>
      </c>
      <c r="W448" s="183">
        <v>0</v>
      </c>
      <c r="X448" s="183">
        <f t="shared" si="41"/>
        <v>0</v>
      </c>
      <c r="Y448" s="11" t="s">
        <v>195</v>
      </c>
      <c r="Z448" s="11" t="s">
        <v>195</v>
      </c>
      <c r="AA448" s="11" t="s">
        <v>195</v>
      </c>
      <c r="AB448" s="11" t="s">
        <v>195</v>
      </c>
      <c r="AC448" s="11" t="s">
        <v>195</v>
      </c>
      <c r="AD448" s="11" t="s">
        <v>195</v>
      </c>
    </row>
    <row r="449" spans="1:30" x14ac:dyDescent="0.25">
      <c r="A449" s="55"/>
      <c r="B449" s="11"/>
      <c r="C449" s="11" t="s">
        <v>612</v>
      </c>
      <c r="D449" s="11"/>
      <c r="E449" s="11" t="s">
        <v>303</v>
      </c>
      <c r="F449" s="11" t="s">
        <v>195</v>
      </c>
      <c r="G449" s="11" t="s">
        <v>195</v>
      </c>
      <c r="H449" s="11" t="s">
        <v>195</v>
      </c>
      <c r="I449" s="11" t="s">
        <v>195</v>
      </c>
      <c r="J449" s="11" t="s">
        <v>195</v>
      </c>
      <c r="L449" s="11" t="s">
        <v>195</v>
      </c>
      <c r="M449" s="11" t="s">
        <v>195</v>
      </c>
      <c r="N449" s="11" t="s">
        <v>195</v>
      </c>
      <c r="O449" s="11" t="s">
        <v>195</v>
      </c>
      <c r="P449" s="11" t="s">
        <v>195</v>
      </c>
      <c r="Q449" s="11" t="s">
        <v>195</v>
      </c>
      <c r="R449" s="11" t="s">
        <v>195</v>
      </c>
      <c r="S449" s="11" t="s">
        <v>195</v>
      </c>
      <c r="T449" s="11" t="s">
        <v>195</v>
      </c>
      <c r="V449" s="11">
        <v>0</v>
      </c>
      <c r="W449" s="183">
        <v>0</v>
      </c>
      <c r="X449" s="183">
        <f t="shared" si="41"/>
        <v>0</v>
      </c>
      <c r="Y449" s="11" t="s">
        <v>195</v>
      </c>
      <c r="Z449" s="11" t="s">
        <v>195</v>
      </c>
      <c r="AA449" s="11" t="s">
        <v>195</v>
      </c>
      <c r="AB449" s="11" t="s">
        <v>195</v>
      </c>
      <c r="AC449" s="11" t="s">
        <v>195</v>
      </c>
      <c r="AD449" s="11" t="s">
        <v>195</v>
      </c>
    </row>
    <row r="450" spans="1:30" x14ac:dyDescent="0.25">
      <c r="A450" s="55"/>
      <c r="B450" s="11"/>
      <c r="C450" s="11" t="s">
        <v>613</v>
      </c>
      <c r="D450" s="11"/>
      <c r="E450" s="11" t="s">
        <v>304</v>
      </c>
      <c r="F450" s="11" t="s">
        <v>195</v>
      </c>
      <c r="G450" s="11" t="s">
        <v>195</v>
      </c>
      <c r="H450" s="11" t="s">
        <v>195</v>
      </c>
      <c r="I450" s="11" t="s">
        <v>195</v>
      </c>
      <c r="J450" s="11" t="s">
        <v>195</v>
      </c>
      <c r="L450" s="11" t="s">
        <v>195</v>
      </c>
      <c r="M450" s="11" t="s">
        <v>195</v>
      </c>
      <c r="N450" s="11" t="s">
        <v>195</v>
      </c>
      <c r="O450" s="11" t="s">
        <v>195</v>
      </c>
      <c r="P450" s="11" t="s">
        <v>195</v>
      </c>
      <c r="Q450" s="11" t="s">
        <v>195</v>
      </c>
      <c r="R450" s="11" t="s">
        <v>195</v>
      </c>
      <c r="S450" s="11" t="s">
        <v>195</v>
      </c>
      <c r="T450" s="11" t="s">
        <v>195</v>
      </c>
      <c r="V450" s="11">
        <v>1</v>
      </c>
      <c r="W450" s="183">
        <v>0.78</v>
      </c>
      <c r="X450" s="183">
        <f t="shared" si="41"/>
        <v>0.78</v>
      </c>
      <c r="Y450" s="11" t="s">
        <v>195</v>
      </c>
      <c r="Z450" s="11" t="s">
        <v>195</v>
      </c>
      <c r="AA450" s="11" t="s">
        <v>195</v>
      </c>
      <c r="AB450" s="11" t="s">
        <v>195</v>
      </c>
      <c r="AC450" s="11" t="s">
        <v>195</v>
      </c>
      <c r="AD450" s="11" t="s">
        <v>195</v>
      </c>
    </row>
    <row r="451" spans="1:30" x14ac:dyDescent="0.25">
      <c r="A451" s="55"/>
      <c r="B451" s="11"/>
      <c r="C451" s="11" t="s">
        <v>614</v>
      </c>
      <c r="D451" s="11"/>
      <c r="E451" s="11" t="s">
        <v>305</v>
      </c>
      <c r="F451" s="11" t="s">
        <v>195</v>
      </c>
      <c r="G451" s="11" t="s">
        <v>195</v>
      </c>
      <c r="H451" s="11" t="s">
        <v>195</v>
      </c>
      <c r="I451" s="11" t="s">
        <v>195</v>
      </c>
      <c r="J451" s="11" t="s">
        <v>195</v>
      </c>
      <c r="L451" s="11" t="s">
        <v>195</v>
      </c>
      <c r="M451" s="11" t="s">
        <v>195</v>
      </c>
      <c r="N451" s="11" t="s">
        <v>195</v>
      </c>
      <c r="O451" s="11" t="s">
        <v>195</v>
      </c>
      <c r="P451" s="11" t="s">
        <v>195</v>
      </c>
      <c r="Q451" s="11" t="s">
        <v>195</v>
      </c>
      <c r="R451" s="11" t="s">
        <v>195</v>
      </c>
      <c r="S451" s="11" t="s">
        <v>195</v>
      </c>
      <c r="T451" s="11" t="s">
        <v>195</v>
      </c>
      <c r="V451" s="11">
        <v>0</v>
      </c>
      <c r="W451" s="183">
        <v>0</v>
      </c>
      <c r="X451" s="183">
        <f t="shared" si="41"/>
        <v>0</v>
      </c>
      <c r="Y451" s="11" t="s">
        <v>195</v>
      </c>
      <c r="Z451" s="11" t="s">
        <v>195</v>
      </c>
      <c r="AA451" s="11" t="s">
        <v>195</v>
      </c>
      <c r="AB451" s="11" t="s">
        <v>195</v>
      </c>
      <c r="AC451" s="11" t="s">
        <v>195</v>
      </c>
      <c r="AD451" s="11" t="s">
        <v>195</v>
      </c>
    </row>
    <row r="452" spans="1:30" x14ac:dyDescent="0.25">
      <c r="A452" s="55"/>
      <c r="B452" s="11"/>
      <c r="C452" s="11" t="s">
        <v>615</v>
      </c>
      <c r="D452" s="11"/>
      <c r="E452" s="11" t="s">
        <v>306</v>
      </c>
      <c r="F452" s="11" t="s">
        <v>195</v>
      </c>
      <c r="G452" s="11" t="s">
        <v>195</v>
      </c>
      <c r="H452" s="11" t="s">
        <v>195</v>
      </c>
      <c r="I452" s="11" t="s">
        <v>195</v>
      </c>
      <c r="J452" s="11" t="s">
        <v>195</v>
      </c>
      <c r="L452" s="11" t="s">
        <v>195</v>
      </c>
      <c r="M452" s="11" t="s">
        <v>195</v>
      </c>
      <c r="N452" s="11" t="s">
        <v>195</v>
      </c>
      <c r="O452" s="11" t="s">
        <v>195</v>
      </c>
      <c r="P452" s="11" t="s">
        <v>195</v>
      </c>
      <c r="Q452" s="11" t="s">
        <v>195</v>
      </c>
      <c r="R452" s="11" t="s">
        <v>195</v>
      </c>
      <c r="S452" s="11" t="s">
        <v>195</v>
      </c>
      <c r="T452" s="11" t="s">
        <v>195</v>
      </c>
      <c r="V452" s="11">
        <v>0</v>
      </c>
      <c r="W452" s="183">
        <v>0</v>
      </c>
      <c r="X452" s="183">
        <f t="shared" si="41"/>
        <v>0</v>
      </c>
      <c r="Y452" s="11" t="s">
        <v>195</v>
      </c>
      <c r="Z452" s="11" t="s">
        <v>195</v>
      </c>
      <c r="AA452" s="11" t="s">
        <v>195</v>
      </c>
      <c r="AB452" s="11" t="s">
        <v>195</v>
      </c>
      <c r="AC452" s="11" t="s">
        <v>195</v>
      </c>
      <c r="AD452" s="11" t="s">
        <v>195</v>
      </c>
    </row>
    <row r="453" spans="1:30" x14ac:dyDescent="0.25">
      <c r="A453" s="55"/>
      <c r="B453" s="11"/>
      <c r="C453" s="11" t="s">
        <v>616</v>
      </c>
      <c r="D453" s="11"/>
      <c r="E453" s="11" t="s">
        <v>307</v>
      </c>
      <c r="F453" s="11" t="s">
        <v>195</v>
      </c>
      <c r="G453" s="11" t="s">
        <v>195</v>
      </c>
      <c r="H453" s="11" t="s">
        <v>195</v>
      </c>
      <c r="I453" s="11" t="s">
        <v>195</v>
      </c>
      <c r="J453" s="11" t="s">
        <v>195</v>
      </c>
      <c r="L453" s="11" t="s">
        <v>195</v>
      </c>
      <c r="M453" s="11" t="s">
        <v>195</v>
      </c>
      <c r="N453" s="11" t="s">
        <v>195</v>
      </c>
      <c r="O453" s="11" t="s">
        <v>195</v>
      </c>
      <c r="P453" s="11" t="s">
        <v>195</v>
      </c>
      <c r="Q453" s="11" t="s">
        <v>195</v>
      </c>
      <c r="R453" s="11" t="s">
        <v>195</v>
      </c>
      <c r="S453" s="11" t="s">
        <v>195</v>
      </c>
      <c r="T453" s="11" t="s">
        <v>195</v>
      </c>
      <c r="V453" s="11">
        <v>1</v>
      </c>
      <c r="W453" s="183">
        <v>0.17</v>
      </c>
      <c r="X453" s="183">
        <f t="shared" si="41"/>
        <v>0.17</v>
      </c>
      <c r="Y453" s="11" t="s">
        <v>195</v>
      </c>
      <c r="Z453" s="11" t="s">
        <v>195</v>
      </c>
      <c r="AA453" s="11" t="s">
        <v>195</v>
      </c>
      <c r="AB453" s="11" t="s">
        <v>195</v>
      </c>
      <c r="AC453" s="11" t="s">
        <v>195</v>
      </c>
      <c r="AD453" s="11" t="s">
        <v>195</v>
      </c>
    </row>
    <row r="454" spans="1:30" x14ac:dyDescent="0.25">
      <c r="A454" s="55"/>
      <c r="B454" s="11"/>
      <c r="C454" s="11" t="s">
        <v>617</v>
      </c>
      <c r="D454" s="11"/>
      <c r="E454" s="11" t="s">
        <v>309</v>
      </c>
      <c r="F454" s="11" t="s">
        <v>195</v>
      </c>
      <c r="G454" s="11" t="s">
        <v>195</v>
      </c>
      <c r="H454" s="11" t="s">
        <v>195</v>
      </c>
      <c r="I454" s="11" t="s">
        <v>195</v>
      </c>
      <c r="J454" s="11" t="s">
        <v>195</v>
      </c>
      <c r="L454" s="11" t="s">
        <v>195</v>
      </c>
      <c r="M454" s="11" t="s">
        <v>195</v>
      </c>
      <c r="N454" s="11" t="s">
        <v>195</v>
      </c>
      <c r="O454" s="11" t="s">
        <v>195</v>
      </c>
      <c r="P454" s="11" t="s">
        <v>195</v>
      </c>
      <c r="Q454" s="11" t="s">
        <v>195</v>
      </c>
      <c r="R454" s="11" t="s">
        <v>195</v>
      </c>
      <c r="S454" s="11" t="s">
        <v>195</v>
      </c>
      <c r="T454" s="11" t="s">
        <v>195</v>
      </c>
      <c r="V454" s="11">
        <v>0</v>
      </c>
      <c r="W454" s="183">
        <v>0</v>
      </c>
      <c r="X454" s="183">
        <f t="shared" si="41"/>
        <v>0</v>
      </c>
      <c r="Y454" s="11" t="s">
        <v>195</v>
      </c>
      <c r="Z454" s="11" t="s">
        <v>195</v>
      </c>
      <c r="AA454" s="11" t="s">
        <v>195</v>
      </c>
      <c r="AB454" s="11" t="s">
        <v>195</v>
      </c>
      <c r="AC454" s="11" t="s">
        <v>195</v>
      </c>
      <c r="AD454" s="11" t="s">
        <v>195</v>
      </c>
    </row>
    <row r="455" spans="1:30" x14ac:dyDescent="0.25">
      <c r="A455" s="55"/>
      <c r="B455" s="11"/>
      <c r="C455" s="11" t="s">
        <v>618</v>
      </c>
      <c r="D455" s="11"/>
      <c r="E455" s="11" t="s">
        <v>312</v>
      </c>
      <c r="F455" s="11" t="s">
        <v>195</v>
      </c>
      <c r="G455" s="11" t="s">
        <v>195</v>
      </c>
      <c r="H455" s="11" t="s">
        <v>195</v>
      </c>
      <c r="I455" s="11" t="s">
        <v>195</v>
      </c>
      <c r="J455" s="11" t="s">
        <v>195</v>
      </c>
      <c r="L455" s="11" t="s">
        <v>195</v>
      </c>
      <c r="M455" s="11" t="s">
        <v>195</v>
      </c>
      <c r="N455" s="11" t="s">
        <v>195</v>
      </c>
      <c r="O455" s="11" t="s">
        <v>195</v>
      </c>
      <c r="P455" s="11" t="s">
        <v>195</v>
      </c>
      <c r="Q455" s="11" t="s">
        <v>195</v>
      </c>
      <c r="R455" s="11" t="s">
        <v>195</v>
      </c>
      <c r="S455" s="11" t="s">
        <v>195</v>
      </c>
      <c r="T455" s="11" t="s">
        <v>195</v>
      </c>
      <c r="V455" s="11">
        <v>0</v>
      </c>
      <c r="W455" s="183">
        <v>0</v>
      </c>
      <c r="X455" s="183">
        <f t="shared" si="41"/>
        <v>0</v>
      </c>
      <c r="Y455" s="11" t="s">
        <v>195</v>
      </c>
      <c r="Z455" s="11" t="s">
        <v>195</v>
      </c>
      <c r="AA455" s="11" t="s">
        <v>195</v>
      </c>
      <c r="AB455" s="11" t="s">
        <v>195</v>
      </c>
      <c r="AC455" s="11" t="s">
        <v>195</v>
      </c>
      <c r="AD455" s="11" t="s">
        <v>195</v>
      </c>
    </row>
    <row r="456" spans="1:30" x14ac:dyDescent="0.25">
      <c r="A456" s="55"/>
      <c r="B456" s="11"/>
      <c r="C456" s="11" t="s">
        <v>618</v>
      </c>
      <c r="D456" s="11"/>
      <c r="E456" s="11" t="s">
        <v>313</v>
      </c>
      <c r="F456" s="11" t="s">
        <v>195</v>
      </c>
      <c r="G456" s="11" t="s">
        <v>195</v>
      </c>
      <c r="H456" s="11" t="s">
        <v>195</v>
      </c>
      <c r="I456" s="11" t="s">
        <v>195</v>
      </c>
      <c r="J456" s="11" t="s">
        <v>195</v>
      </c>
      <c r="L456" s="11" t="s">
        <v>195</v>
      </c>
      <c r="M456" s="11" t="s">
        <v>195</v>
      </c>
      <c r="N456" s="11" t="s">
        <v>195</v>
      </c>
      <c r="O456" s="11" t="s">
        <v>195</v>
      </c>
      <c r="P456" s="11" t="s">
        <v>195</v>
      </c>
      <c r="Q456" s="11" t="s">
        <v>195</v>
      </c>
      <c r="R456" s="11" t="s">
        <v>195</v>
      </c>
      <c r="S456" s="11" t="s">
        <v>195</v>
      </c>
      <c r="T456" s="11" t="s">
        <v>195</v>
      </c>
      <c r="V456" s="11">
        <v>0</v>
      </c>
      <c r="W456" s="183">
        <v>0</v>
      </c>
      <c r="X456" s="183">
        <f t="shared" si="41"/>
        <v>0</v>
      </c>
      <c r="Y456" s="11" t="s">
        <v>195</v>
      </c>
      <c r="Z456" s="11" t="s">
        <v>195</v>
      </c>
      <c r="AA456" s="11" t="s">
        <v>195</v>
      </c>
      <c r="AB456" s="11" t="s">
        <v>195</v>
      </c>
      <c r="AC456" s="11" t="s">
        <v>195</v>
      </c>
      <c r="AD456" s="11" t="s">
        <v>195</v>
      </c>
    </row>
    <row r="457" spans="1:30" x14ac:dyDescent="0.25">
      <c r="A457" s="55"/>
      <c r="B457" s="11"/>
      <c r="C457" s="11" t="s">
        <v>619</v>
      </c>
      <c r="D457" s="11"/>
      <c r="E457" s="11" t="s">
        <v>314</v>
      </c>
      <c r="F457" s="11" t="s">
        <v>195</v>
      </c>
      <c r="G457" s="11" t="s">
        <v>195</v>
      </c>
      <c r="H457" s="11" t="s">
        <v>195</v>
      </c>
      <c r="I457" s="11" t="s">
        <v>195</v>
      </c>
      <c r="J457" s="11" t="s">
        <v>195</v>
      </c>
      <c r="L457" s="11" t="s">
        <v>195</v>
      </c>
      <c r="M457" s="11" t="s">
        <v>195</v>
      </c>
      <c r="N457" s="11" t="s">
        <v>195</v>
      </c>
      <c r="O457" s="11" t="s">
        <v>195</v>
      </c>
      <c r="P457" s="11" t="s">
        <v>195</v>
      </c>
      <c r="Q457" s="11" t="s">
        <v>195</v>
      </c>
      <c r="R457" s="11" t="s">
        <v>195</v>
      </c>
      <c r="S457" s="11" t="s">
        <v>195</v>
      </c>
      <c r="T457" s="11" t="s">
        <v>195</v>
      </c>
      <c r="V457" s="11">
        <v>42</v>
      </c>
      <c r="W457" s="183">
        <v>32.1</v>
      </c>
      <c r="X457" s="183">
        <f t="shared" si="41"/>
        <v>0.76428571428571435</v>
      </c>
      <c r="Y457" s="11" t="s">
        <v>195</v>
      </c>
      <c r="Z457" s="11" t="s">
        <v>195</v>
      </c>
      <c r="AA457" s="11" t="s">
        <v>195</v>
      </c>
      <c r="AB457" s="11" t="s">
        <v>195</v>
      </c>
      <c r="AC457" s="11" t="s">
        <v>195</v>
      </c>
      <c r="AD457" s="11" t="s">
        <v>195</v>
      </c>
    </row>
    <row r="458" spans="1:30" x14ac:dyDescent="0.25">
      <c r="A458" s="55"/>
      <c r="B458" s="11"/>
      <c r="C458" s="11" t="s">
        <v>620</v>
      </c>
      <c r="D458" s="11"/>
      <c r="E458" s="11" t="s">
        <v>317</v>
      </c>
      <c r="F458" s="11" t="s">
        <v>195</v>
      </c>
      <c r="G458" s="11" t="s">
        <v>195</v>
      </c>
      <c r="H458" s="11" t="s">
        <v>195</v>
      </c>
      <c r="I458" s="11" t="s">
        <v>195</v>
      </c>
      <c r="J458" s="11" t="s">
        <v>195</v>
      </c>
      <c r="L458" s="11" t="s">
        <v>195</v>
      </c>
      <c r="M458" s="11" t="s">
        <v>195</v>
      </c>
      <c r="N458" s="11" t="s">
        <v>195</v>
      </c>
      <c r="O458" s="11" t="s">
        <v>195</v>
      </c>
      <c r="P458" s="11" t="s">
        <v>195</v>
      </c>
      <c r="Q458" s="11" t="s">
        <v>195</v>
      </c>
      <c r="R458" s="11" t="s">
        <v>195</v>
      </c>
      <c r="S458" s="11" t="s">
        <v>195</v>
      </c>
      <c r="T458" s="11" t="s">
        <v>195</v>
      </c>
      <c r="V458" s="11">
        <v>0</v>
      </c>
      <c r="W458" s="183">
        <v>0</v>
      </c>
      <c r="X458" s="183">
        <f t="shared" si="41"/>
        <v>0</v>
      </c>
      <c r="Y458" s="11" t="s">
        <v>195</v>
      </c>
      <c r="Z458" s="11" t="s">
        <v>195</v>
      </c>
      <c r="AA458" s="11" t="s">
        <v>195</v>
      </c>
      <c r="AB458" s="11" t="s">
        <v>195</v>
      </c>
      <c r="AC458" s="11" t="s">
        <v>195</v>
      </c>
      <c r="AD458" s="11" t="s">
        <v>195</v>
      </c>
    </row>
    <row r="459" spans="1:30" x14ac:dyDescent="0.25">
      <c r="A459" s="55"/>
      <c r="B459" s="11"/>
      <c r="C459" s="11" t="s">
        <v>620</v>
      </c>
      <c r="D459" s="11"/>
      <c r="E459" s="11" t="s">
        <v>318</v>
      </c>
      <c r="F459" s="11" t="s">
        <v>195</v>
      </c>
      <c r="G459" s="11" t="s">
        <v>195</v>
      </c>
      <c r="H459" s="11" t="s">
        <v>195</v>
      </c>
      <c r="I459" s="11" t="s">
        <v>195</v>
      </c>
      <c r="J459" s="11" t="s">
        <v>195</v>
      </c>
      <c r="L459" s="11" t="s">
        <v>195</v>
      </c>
      <c r="M459" s="11" t="s">
        <v>195</v>
      </c>
      <c r="N459" s="11" t="s">
        <v>195</v>
      </c>
      <c r="O459" s="11" t="s">
        <v>195</v>
      </c>
      <c r="P459" s="11" t="s">
        <v>195</v>
      </c>
      <c r="Q459" s="11" t="s">
        <v>195</v>
      </c>
      <c r="R459" s="11" t="s">
        <v>195</v>
      </c>
      <c r="S459" s="11" t="s">
        <v>195</v>
      </c>
      <c r="T459" s="11" t="s">
        <v>195</v>
      </c>
      <c r="V459" s="11">
        <v>0</v>
      </c>
      <c r="W459" s="183">
        <v>0</v>
      </c>
      <c r="X459" s="183">
        <f t="shared" si="41"/>
        <v>0</v>
      </c>
      <c r="Y459" s="11" t="s">
        <v>195</v>
      </c>
      <c r="Z459" s="11" t="s">
        <v>195</v>
      </c>
      <c r="AA459" s="11" t="s">
        <v>195</v>
      </c>
      <c r="AB459" s="11" t="s">
        <v>195</v>
      </c>
      <c r="AC459" s="11" t="s">
        <v>195</v>
      </c>
      <c r="AD459" s="11" t="s">
        <v>195</v>
      </c>
    </row>
    <row r="460" spans="1:30" x14ac:dyDescent="0.25">
      <c r="A460" s="55"/>
      <c r="B460" s="11"/>
      <c r="C460" s="11" t="s">
        <v>620</v>
      </c>
      <c r="D460" s="11"/>
      <c r="E460" s="11" t="s">
        <v>319</v>
      </c>
      <c r="F460" s="11" t="s">
        <v>195</v>
      </c>
      <c r="G460" s="11" t="s">
        <v>195</v>
      </c>
      <c r="H460" s="11" t="s">
        <v>195</v>
      </c>
      <c r="I460" s="11" t="s">
        <v>195</v>
      </c>
      <c r="J460" s="11" t="s">
        <v>195</v>
      </c>
      <c r="L460" s="11" t="s">
        <v>195</v>
      </c>
      <c r="M460" s="11" t="s">
        <v>195</v>
      </c>
      <c r="N460" s="11" t="s">
        <v>195</v>
      </c>
      <c r="O460" s="11" t="s">
        <v>195</v>
      </c>
      <c r="P460" s="11" t="s">
        <v>195</v>
      </c>
      <c r="Q460" s="11" t="s">
        <v>195</v>
      </c>
      <c r="R460" s="11" t="s">
        <v>195</v>
      </c>
      <c r="S460" s="11" t="s">
        <v>195</v>
      </c>
      <c r="T460" s="11" t="s">
        <v>195</v>
      </c>
      <c r="V460" s="11">
        <v>1</v>
      </c>
      <c r="W460" s="183">
        <v>0.74</v>
      </c>
      <c r="X460" s="183">
        <f t="shared" si="41"/>
        <v>0.74</v>
      </c>
      <c r="Y460" s="11" t="s">
        <v>195</v>
      </c>
      <c r="Z460" s="11" t="s">
        <v>195</v>
      </c>
      <c r="AA460" s="11" t="s">
        <v>195</v>
      </c>
      <c r="AB460" s="11" t="s">
        <v>195</v>
      </c>
      <c r="AC460" s="11" t="s">
        <v>195</v>
      </c>
      <c r="AD460" s="11" t="s">
        <v>195</v>
      </c>
    </row>
    <row r="461" spans="1:30" x14ac:dyDescent="0.25">
      <c r="A461" s="55"/>
      <c r="B461" s="11"/>
      <c r="C461" s="11" t="s">
        <v>620</v>
      </c>
      <c r="D461" s="11"/>
      <c r="E461" s="11" t="s">
        <v>320</v>
      </c>
      <c r="F461" s="11" t="s">
        <v>195</v>
      </c>
      <c r="G461" s="11" t="s">
        <v>195</v>
      </c>
      <c r="H461" s="11" t="s">
        <v>195</v>
      </c>
      <c r="I461" s="11" t="s">
        <v>195</v>
      </c>
      <c r="J461" s="11" t="s">
        <v>195</v>
      </c>
      <c r="L461" s="11" t="s">
        <v>195</v>
      </c>
      <c r="M461" s="11" t="s">
        <v>195</v>
      </c>
      <c r="N461" s="11" t="s">
        <v>195</v>
      </c>
      <c r="O461" s="11" t="s">
        <v>195</v>
      </c>
      <c r="P461" s="11" t="s">
        <v>195</v>
      </c>
      <c r="Q461" s="11" t="s">
        <v>195</v>
      </c>
      <c r="R461" s="11" t="s">
        <v>195</v>
      </c>
      <c r="S461" s="11" t="s">
        <v>195</v>
      </c>
      <c r="T461" s="11" t="s">
        <v>195</v>
      </c>
      <c r="V461" s="11">
        <v>0</v>
      </c>
      <c r="W461" s="183">
        <v>0</v>
      </c>
      <c r="X461" s="183">
        <f t="shared" si="41"/>
        <v>0</v>
      </c>
      <c r="Y461" s="11" t="s">
        <v>195</v>
      </c>
      <c r="Z461" s="11" t="s">
        <v>195</v>
      </c>
      <c r="AA461" s="11" t="s">
        <v>195</v>
      </c>
      <c r="AB461" s="11" t="s">
        <v>195</v>
      </c>
      <c r="AC461" s="11" t="s">
        <v>195</v>
      </c>
      <c r="AD461" s="11" t="s">
        <v>195</v>
      </c>
    </row>
    <row r="462" spans="1:30" x14ac:dyDescent="0.25">
      <c r="A462" s="55"/>
      <c r="B462" s="11"/>
      <c r="C462" s="11" t="s">
        <v>624</v>
      </c>
      <c r="D462" s="11"/>
      <c r="E462" s="11" t="s">
        <v>325</v>
      </c>
      <c r="F462" s="11" t="s">
        <v>195</v>
      </c>
      <c r="G462" s="11" t="s">
        <v>195</v>
      </c>
      <c r="H462" s="11" t="s">
        <v>195</v>
      </c>
      <c r="I462" s="11" t="s">
        <v>195</v>
      </c>
      <c r="J462" s="11" t="s">
        <v>195</v>
      </c>
      <c r="L462" s="11" t="s">
        <v>195</v>
      </c>
      <c r="M462" s="11" t="s">
        <v>195</v>
      </c>
      <c r="N462" s="11" t="s">
        <v>195</v>
      </c>
      <c r="O462" s="11" t="s">
        <v>195</v>
      </c>
      <c r="P462" s="11" t="s">
        <v>195</v>
      </c>
      <c r="Q462" s="11" t="s">
        <v>195</v>
      </c>
      <c r="R462" s="11" t="s">
        <v>195</v>
      </c>
      <c r="S462" s="11" t="s">
        <v>195</v>
      </c>
      <c r="T462" s="11" t="s">
        <v>195</v>
      </c>
      <c r="V462" s="11">
        <v>3</v>
      </c>
      <c r="W462" s="183">
        <v>1.75</v>
      </c>
      <c r="X462" s="183">
        <f t="shared" si="41"/>
        <v>0.58333333333333337</v>
      </c>
      <c r="Y462" s="11" t="s">
        <v>195</v>
      </c>
      <c r="Z462" s="11" t="s">
        <v>195</v>
      </c>
      <c r="AA462" s="11" t="s">
        <v>195</v>
      </c>
      <c r="AB462" s="11" t="s">
        <v>195</v>
      </c>
      <c r="AC462" s="11" t="s">
        <v>195</v>
      </c>
      <c r="AD462" s="11" t="s">
        <v>195</v>
      </c>
    </row>
    <row r="463" spans="1:30" x14ac:dyDescent="0.25">
      <c r="A463" s="55"/>
      <c r="B463" s="11"/>
      <c r="C463" s="11" t="s">
        <v>629</v>
      </c>
      <c r="D463" s="11"/>
      <c r="E463" s="11" t="s">
        <v>330</v>
      </c>
      <c r="F463" s="11" t="s">
        <v>195</v>
      </c>
      <c r="G463" s="11" t="s">
        <v>195</v>
      </c>
      <c r="H463" s="11" t="s">
        <v>195</v>
      </c>
      <c r="I463" s="11" t="s">
        <v>195</v>
      </c>
      <c r="J463" s="11" t="s">
        <v>195</v>
      </c>
      <c r="L463" s="11" t="s">
        <v>195</v>
      </c>
      <c r="M463" s="11" t="s">
        <v>195</v>
      </c>
      <c r="N463" s="11" t="s">
        <v>195</v>
      </c>
      <c r="O463" s="11" t="s">
        <v>195</v>
      </c>
      <c r="P463" s="11" t="s">
        <v>195</v>
      </c>
      <c r="Q463" s="11" t="s">
        <v>195</v>
      </c>
      <c r="R463" s="11" t="s">
        <v>195</v>
      </c>
      <c r="S463" s="11" t="s">
        <v>195</v>
      </c>
      <c r="T463" s="11" t="s">
        <v>195</v>
      </c>
      <c r="V463" s="11">
        <v>0</v>
      </c>
      <c r="W463" s="183">
        <v>0</v>
      </c>
      <c r="X463" s="183">
        <f t="shared" si="41"/>
        <v>0</v>
      </c>
      <c r="Y463" s="11" t="s">
        <v>195</v>
      </c>
      <c r="Z463" s="11" t="s">
        <v>195</v>
      </c>
      <c r="AA463" s="11" t="s">
        <v>195</v>
      </c>
      <c r="AB463" s="11" t="s">
        <v>195</v>
      </c>
      <c r="AC463" s="11" t="s">
        <v>195</v>
      </c>
      <c r="AD463" s="11" t="s">
        <v>195</v>
      </c>
    </row>
    <row r="464" spans="1:30" x14ac:dyDescent="0.25">
      <c r="A464" s="55"/>
      <c r="B464" s="11"/>
      <c r="C464" s="11" t="s">
        <v>630</v>
      </c>
      <c r="D464" s="11"/>
      <c r="E464" s="11" t="s">
        <v>331</v>
      </c>
      <c r="F464" s="11" t="s">
        <v>195</v>
      </c>
      <c r="G464" s="11" t="s">
        <v>195</v>
      </c>
      <c r="H464" s="11" t="s">
        <v>195</v>
      </c>
      <c r="I464" s="11" t="s">
        <v>195</v>
      </c>
      <c r="J464" s="11" t="s">
        <v>195</v>
      </c>
      <c r="L464" s="11" t="s">
        <v>195</v>
      </c>
      <c r="M464" s="11" t="s">
        <v>195</v>
      </c>
      <c r="N464" s="11" t="s">
        <v>195</v>
      </c>
      <c r="O464" s="11" t="s">
        <v>195</v>
      </c>
      <c r="P464" s="11" t="s">
        <v>195</v>
      </c>
      <c r="Q464" s="11" t="s">
        <v>195</v>
      </c>
      <c r="R464" s="11" t="s">
        <v>195</v>
      </c>
      <c r="S464" s="11" t="s">
        <v>195</v>
      </c>
      <c r="T464" s="11" t="s">
        <v>195</v>
      </c>
      <c r="V464" s="11">
        <v>0</v>
      </c>
      <c r="W464" s="183">
        <v>0</v>
      </c>
      <c r="X464" s="183">
        <f t="shared" si="41"/>
        <v>0</v>
      </c>
      <c r="Y464" s="11" t="s">
        <v>195</v>
      </c>
      <c r="Z464" s="11" t="s">
        <v>195</v>
      </c>
      <c r="AA464" s="11" t="s">
        <v>195</v>
      </c>
      <c r="AB464" s="11" t="s">
        <v>195</v>
      </c>
      <c r="AC464" s="11" t="s">
        <v>195</v>
      </c>
      <c r="AD464" s="11" t="s">
        <v>195</v>
      </c>
    </row>
    <row r="465" spans="1:30" x14ac:dyDescent="0.25">
      <c r="A465" s="55"/>
      <c r="B465" s="11"/>
      <c r="C465" s="11" t="s">
        <v>632</v>
      </c>
      <c r="D465" s="11"/>
      <c r="E465" s="11" t="s">
        <v>333</v>
      </c>
      <c r="F465" s="11" t="s">
        <v>195</v>
      </c>
      <c r="G465" s="11" t="s">
        <v>195</v>
      </c>
      <c r="H465" s="11" t="s">
        <v>195</v>
      </c>
      <c r="I465" s="11" t="s">
        <v>195</v>
      </c>
      <c r="J465" s="11" t="s">
        <v>195</v>
      </c>
      <c r="L465" s="11" t="s">
        <v>195</v>
      </c>
      <c r="M465" s="11" t="s">
        <v>195</v>
      </c>
      <c r="N465" s="11" t="s">
        <v>195</v>
      </c>
      <c r="O465" s="11" t="s">
        <v>195</v>
      </c>
      <c r="P465" s="11" t="s">
        <v>195</v>
      </c>
      <c r="Q465" s="11" t="s">
        <v>195</v>
      </c>
      <c r="R465" s="11" t="s">
        <v>195</v>
      </c>
      <c r="S465" s="11" t="s">
        <v>195</v>
      </c>
      <c r="T465" s="11" t="s">
        <v>195</v>
      </c>
      <c r="V465" s="11">
        <v>0</v>
      </c>
      <c r="W465" s="183">
        <v>0</v>
      </c>
      <c r="X465" s="183">
        <f t="shared" si="41"/>
        <v>0</v>
      </c>
      <c r="Y465" s="11" t="s">
        <v>195</v>
      </c>
      <c r="Z465" s="11" t="s">
        <v>195</v>
      </c>
      <c r="AA465" s="11" t="s">
        <v>195</v>
      </c>
      <c r="AB465" s="11" t="s">
        <v>195</v>
      </c>
      <c r="AC465" s="11" t="s">
        <v>195</v>
      </c>
      <c r="AD465" s="11" t="s">
        <v>195</v>
      </c>
    </row>
    <row r="466" spans="1:30" x14ac:dyDescent="0.25">
      <c r="A466" s="55"/>
      <c r="B466" s="11"/>
      <c r="C466" s="11" t="s">
        <v>634</v>
      </c>
      <c r="D466" s="11"/>
      <c r="E466" s="11" t="s">
        <v>335</v>
      </c>
      <c r="F466" s="11" t="s">
        <v>195</v>
      </c>
      <c r="G466" s="11" t="s">
        <v>195</v>
      </c>
      <c r="H466" s="11" t="s">
        <v>195</v>
      </c>
      <c r="I466" s="11" t="s">
        <v>195</v>
      </c>
      <c r="J466" s="11" t="s">
        <v>195</v>
      </c>
      <c r="L466" s="11" t="s">
        <v>195</v>
      </c>
      <c r="M466" s="11" t="s">
        <v>195</v>
      </c>
      <c r="N466" s="11" t="s">
        <v>195</v>
      </c>
      <c r="O466" s="11" t="s">
        <v>195</v>
      </c>
      <c r="P466" s="11" t="s">
        <v>195</v>
      </c>
      <c r="Q466" s="11" t="s">
        <v>195</v>
      </c>
      <c r="R466" s="11" t="s">
        <v>195</v>
      </c>
      <c r="S466" s="11" t="s">
        <v>195</v>
      </c>
      <c r="T466" s="11" t="s">
        <v>195</v>
      </c>
      <c r="V466" s="11">
        <v>0</v>
      </c>
      <c r="W466" s="183">
        <v>0</v>
      </c>
      <c r="X466" s="183">
        <f t="shared" si="41"/>
        <v>0</v>
      </c>
      <c r="Y466" s="11" t="s">
        <v>195</v>
      </c>
      <c r="Z466" s="11" t="s">
        <v>195</v>
      </c>
      <c r="AA466" s="11" t="s">
        <v>195</v>
      </c>
      <c r="AB466" s="11" t="s">
        <v>195</v>
      </c>
      <c r="AC466" s="11" t="s">
        <v>195</v>
      </c>
      <c r="AD466" s="11" t="s">
        <v>195</v>
      </c>
    </row>
    <row r="467" spans="1:30" x14ac:dyDescent="0.25">
      <c r="A467" s="55"/>
      <c r="B467" s="11"/>
      <c r="C467" s="11" t="s">
        <v>635</v>
      </c>
      <c r="D467" s="11"/>
      <c r="E467" s="11" t="s">
        <v>336</v>
      </c>
      <c r="F467" s="11" t="s">
        <v>195</v>
      </c>
      <c r="G467" s="11" t="s">
        <v>195</v>
      </c>
      <c r="H467" s="11" t="s">
        <v>195</v>
      </c>
      <c r="I467" s="11" t="s">
        <v>195</v>
      </c>
      <c r="J467" s="11" t="s">
        <v>195</v>
      </c>
      <c r="L467" s="11" t="s">
        <v>195</v>
      </c>
      <c r="M467" s="11" t="s">
        <v>195</v>
      </c>
      <c r="N467" s="11" t="s">
        <v>195</v>
      </c>
      <c r="O467" s="11" t="s">
        <v>195</v>
      </c>
      <c r="P467" s="11" t="s">
        <v>195</v>
      </c>
      <c r="Q467" s="11" t="s">
        <v>195</v>
      </c>
      <c r="R467" s="11" t="s">
        <v>195</v>
      </c>
      <c r="S467" s="11" t="s">
        <v>195</v>
      </c>
      <c r="T467" s="11" t="s">
        <v>195</v>
      </c>
      <c r="V467" s="11">
        <v>4</v>
      </c>
      <c r="W467" s="183">
        <v>2.0099999999999998</v>
      </c>
      <c r="X467" s="183">
        <f t="shared" si="41"/>
        <v>0.50249999999999995</v>
      </c>
      <c r="Y467" s="11" t="s">
        <v>195</v>
      </c>
      <c r="Z467" s="11" t="s">
        <v>195</v>
      </c>
      <c r="AA467" s="11" t="s">
        <v>195</v>
      </c>
      <c r="AB467" s="11" t="s">
        <v>195</v>
      </c>
      <c r="AC467" s="11" t="s">
        <v>195</v>
      </c>
      <c r="AD467" s="11" t="s">
        <v>195</v>
      </c>
    </row>
    <row r="468" spans="1:30" x14ac:dyDescent="0.25">
      <c r="A468" s="55"/>
      <c r="B468" s="11"/>
      <c r="C468" s="11" t="s">
        <v>636</v>
      </c>
      <c r="D468" s="11"/>
      <c r="E468" s="11" t="s">
        <v>337</v>
      </c>
      <c r="F468" s="11" t="s">
        <v>195</v>
      </c>
      <c r="G468" s="11" t="s">
        <v>195</v>
      </c>
      <c r="H468" s="11" t="s">
        <v>195</v>
      </c>
      <c r="I468" s="11" t="s">
        <v>195</v>
      </c>
      <c r="J468" s="11" t="s">
        <v>195</v>
      </c>
      <c r="L468" s="11" t="s">
        <v>195</v>
      </c>
      <c r="M468" s="11" t="s">
        <v>195</v>
      </c>
      <c r="N468" s="11" t="s">
        <v>195</v>
      </c>
      <c r="O468" s="11" t="s">
        <v>195</v>
      </c>
      <c r="P468" s="11" t="s">
        <v>195</v>
      </c>
      <c r="Q468" s="11" t="s">
        <v>195</v>
      </c>
      <c r="R468" s="11" t="s">
        <v>195</v>
      </c>
      <c r="S468" s="11" t="s">
        <v>195</v>
      </c>
      <c r="T468" s="11" t="s">
        <v>195</v>
      </c>
      <c r="V468" s="11">
        <v>0</v>
      </c>
      <c r="W468" s="183">
        <v>0</v>
      </c>
      <c r="X468" s="183">
        <f t="shared" si="41"/>
        <v>0</v>
      </c>
      <c r="Y468" s="11" t="s">
        <v>195</v>
      </c>
      <c r="Z468" s="11" t="s">
        <v>195</v>
      </c>
      <c r="AA468" s="11" t="s">
        <v>195</v>
      </c>
      <c r="AB468" s="11" t="s">
        <v>195</v>
      </c>
      <c r="AC468" s="11" t="s">
        <v>195</v>
      </c>
      <c r="AD468" s="11" t="s">
        <v>195</v>
      </c>
    </row>
    <row r="469" spans="1:30" x14ac:dyDescent="0.25">
      <c r="A469" s="55"/>
      <c r="B469" s="11"/>
      <c r="C469" s="11" t="s">
        <v>637</v>
      </c>
      <c r="D469" s="11"/>
      <c r="E469" s="11" t="s">
        <v>338</v>
      </c>
      <c r="F469" s="11" t="s">
        <v>195</v>
      </c>
      <c r="G469" s="11" t="s">
        <v>195</v>
      </c>
      <c r="H469" s="11" t="s">
        <v>195</v>
      </c>
      <c r="I469" s="11" t="s">
        <v>195</v>
      </c>
      <c r="J469" s="11" t="s">
        <v>195</v>
      </c>
      <c r="L469" s="11" t="s">
        <v>195</v>
      </c>
      <c r="M469" s="11" t="s">
        <v>195</v>
      </c>
      <c r="N469" s="11" t="s">
        <v>195</v>
      </c>
      <c r="O469" s="11" t="s">
        <v>195</v>
      </c>
      <c r="P469" s="11" t="s">
        <v>195</v>
      </c>
      <c r="Q469" s="11" t="s">
        <v>195</v>
      </c>
      <c r="R469" s="11" t="s">
        <v>195</v>
      </c>
      <c r="S469" s="11" t="s">
        <v>195</v>
      </c>
      <c r="T469" s="11" t="s">
        <v>195</v>
      </c>
      <c r="V469" s="11">
        <v>0</v>
      </c>
      <c r="W469" s="183">
        <v>0</v>
      </c>
      <c r="X469" s="183">
        <f t="shared" si="40"/>
        <v>0</v>
      </c>
      <c r="Y469" s="11" t="s">
        <v>195</v>
      </c>
      <c r="Z469" s="11" t="s">
        <v>195</v>
      </c>
      <c r="AA469" s="11" t="s">
        <v>195</v>
      </c>
      <c r="AB469" s="11" t="s">
        <v>195</v>
      </c>
      <c r="AC469" s="11" t="s">
        <v>195</v>
      </c>
      <c r="AD469" s="11" t="s">
        <v>195</v>
      </c>
    </row>
    <row r="470" spans="1:30" x14ac:dyDescent="0.25">
      <c r="A470" s="55"/>
      <c r="B470" s="11"/>
      <c r="C470" s="11" t="s">
        <v>639</v>
      </c>
      <c r="D470" s="11"/>
      <c r="E470" s="11" t="s">
        <v>340</v>
      </c>
      <c r="F470" s="11" t="s">
        <v>195</v>
      </c>
      <c r="G470" s="11" t="s">
        <v>195</v>
      </c>
      <c r="H470" s="11" t="s">
        <v>195</v>
      </c>
      <c r="I470" s="11" t="s">
        <v>195</v>
      </c>
      <c r="J470" s="11" t="s">
        <v>195</v>
      </c>
      <c r="L470" s="11" t="s">
        <v>195</v>
      </c>
      <c r="M470" s="11" t="s">
        <v>195</v>
      </c>
      <c r="N470" s="11" t="s">
        <v>195</v>
      </c>
      <c r="O470" s="11" t="s">
        <v>195</v>
      </c>
      <c r="P470" s="11" t="s">
        <v>195</v>
      </c>
      <c r="Q470" s="11" t="s">
        <v>195</v>
      </c>
      <c r="R470" s="11" t="s">
        <v>195</v>
      </c>
      <c r="S470" s="11" t="s">
        <v>195</v>
      </c>
      <c r="T470" s="11" t="s">
        <v>195</v>
      </c>
      <c r="V470" s="11">
        <v>1</v>
      </c>
      <c r="W470" s="183">
        <v>0.92</v>
      </c>
      <c r="X470" s="183">
        <f t="shared" si="40"/>
        <v>0.92</v>
      </c>
      <c r="Y470" s="11" t="s">
        <v>195</v>
      </c>
      <c r="Z470" s="11" t="s">
        <v>195</v>
      </c>
      <c r="AA470" s="11" t="s">
        <v>195</v>
      </c>
      <c r="AB470" s="11" t="s">
        <v>195</v>
      </c>
      <c r="AC470" s="11" t="s">
        <v>195</v>
      </c>
      <c r="AD470" s="11" t="s">
        <v>195</v>
      </c>
    </row>
    <row r="471" spans="1:30" x14ac:dyDescent="0.25">
      <c r="A471" s="55"/>
      <c r="B471" s="11"/>
      <c r="C471" s="11" t="s">
        <v>640</v>
      </c>
      <c r="D471" s="11"/>
      <c r="E471" s="11" t="s">
        <v>341</v>
      </c>
      <c r="F471" s="11" t="s">
        <v>195</v>
      </c>
      <c r="G471" s="11" t="s">
        <v>195</v>
      </c>
      <c r="H471" s="11" t="s">
        <v>195</v>
      </c>
      <c r="I471" s="11" t="s">
        <v>195</v>
      </c>
      <c r="J471" s="11" t="s">
        <v>195</v>
      </c>
      <c r="L471" s="11" t="s">
        <v>195</v>
      </c>
      <c r="M471" s="11" t="s">
        <v>195</v>
      </c>
      <c r="N471" s="11" t="s">
        <v>195</v>
      </c>
      <c r="O471" s="11" t="s">
        <v>195</v>
      </c>
      <c r="P471" s="11" t="s">
        <v>195</v>
      </c>
      <c r="Q471" s="11" t="s">
        <v>195</v>
      </c>
      <c r="R471" s="11" t="s">
        <v>195</v>
      </c>
      <c r="S471" s="11" t="s">
        <v>195</v>
      </c>
      <c r="T471" s="11" t="s">
        <v>195</v>
      </c>
      <c r="V471" s="11">
        <v>0</v>
      </c>
      <c r="W471" s="183">
        <v>0</v>
      </c>
      <c r="X471" s="183">
        <f t="shared" si="40"/>
        <v>0</v>
      </c>
      <c r="Y471" s="11" t="s">
        <v>195</v>
      </c>
      <c r="Z471" s="11" t="s">
        <v>195</v>
      </c>
      <c r="AA471" s="11" t="s">
        <v>195</v>
      </c>
      <c r="AB471" s="11" t="s">
        <v>195</v>
      </c>
      <c r="AC471" s="11" t="s">
        <v>195</v>
      </c>
      <c r="AD471" s="11" t="s">
        <v>195</v>
      </c>
    </row>
    <row r="472" spans="1:30" x14ac:dyDescent="0.25">
      <c r="A472" s="55"/>
      <c r="B472" s="11"/>
      <c r="C472" s="11" t="s">
        <v>642</v>
      </c>
      <c r="D472" s="11"/>
      <c r="E472" s="11" t="s">
        <v>343</v>
      </c>
      <c r="F472" s="11" t="s">
        <v>195</v>
      </c>
      <c r="G472" s="11" t="s">
        <v>195</v>
      </c>
      <c r="H472" s="11" t="s">
        <v>195</v>
      </c>
      <c r="I472" s="11" t="s">
        <v>195</v>
      </c>
      <c r="J472" s="11" t="s">
        <v>195</v>
      </c>
      <c r="L472" s="11" t="s">
        <v>195</v>
      </c>
      <c r="M472" s="11" t="s">
        <v>195</v>
      </c>
      <c r="N472" s="11" t="s">
        <v>195</v>
      </c>
      <c r="O472" s="11" t="s">
        <v>195</v>
      </c>
      <c r="P472" s="11" t="s">
        <v>195</v>
      </c>
      <c r="Q472" s="11" t="s">
        <v>195</v>
      </c>
      <c r="R472" s="11" t="s">
        <v>195</v>
      </c>
      <c r="S472" s="11" t="s">
        <v>195</v>
      </c>
      <c r="T472" s="11" t="s">
        <v>195</v>
      </c>
      <c r="V472" s="11">
        <v>0</v>
      </c>
      <c r="W472" s="183">
        <v>0</v>
      </c>
      <c r="X472" s="183">
        <f t="shared" si="40"/>
        <v>0</v>
      </c>
      <c r="Y472" s="11" t="s">
        <v>195</v>
      </c>
      <c r="Z472" s="11" t="s">
        <v>195</v>
      </c>
      <c r="AA472" s="11" t="s">
        <v>195</v>
      </c>
      <c r="AB472" s="11" t="s">
        <v>195</v>
      </c>
      <c r="AC472" s="11" t="s">
        <v>195</v>
      </c>
      <c r="AD472" s="11" t="s">
        <v>195</v>
      </c>
    </row>
    <row r="473" spans="1:30" x14ac:dyDescent="0.25">
      <c r="A473" s="55"/>
      <c r="B473" s="11"/>
      <c r="C473" s="11" t="s">
        <v>643</v>
      </c>
      <c r="D473" s="11"/>
      <c r="E473" s="11" t="s">
        <v>344</v>
      </c>
      <c r="F473" s="11" t="s">
        <v>195</v>
      </c>
      <c r="G473" s="11" t="s">
        <v>195</v>
      </c>
      <c r="H473" s="11" t="s">
        <v>195</v>
      </c>
      <c r="I473" s="11" t="s">
        <v>195</v>
      </c>
      <c r="J473" s="11" t="s">
        <v>195</v>
      </c>
      <c r="L473" s="11" t="s">
        <v>195</v>
      </c>
      <c r="M473" s="11" t="s">
        <v>195</v>
      </c>
      <c r="N473" s="11" t="s">
        <v>195</v>
      </c>
      <c r="O473" s="11" t="s">
        <v>195</v>
      </c>
      <c r="P473" s="11" t="s">
        <v>195</v>
      </c>
      <c r="Q473" s="11" t="s">
        <v>195</v>
      </c>
      <c r="R473" s="11" t="s">
        <v>195</v>
      </c>
      <c r="S473" s="11" t="s">
        <v>195</v>
      </c>
      <c r="T473" s="11" t="s">
        <v>195</v>
      </c>
      <c r="V473" s="11">
        <v>1</v>
      </c>
      <c r="W473" s="183">
        <v>2.7</v>
      </c>
      <c r="X473" s="183">
        <f t="shared" si="40"/>
        <v>2.7</v>
      </c>
      <c r="Y473" s="11" t="s">
        <v>195</v>
      </c>
      <c r="Z473" s="11" t="s">
        <v>195</v>
      </c>
      <c r="AA473" s="11" t="s">
        <v>195</v>
      </c>
      <c r="AB473" s="11" t="s">
        <v>195</v>
      </c>
      <c r="AC473" s="11" t="s">
        <v>195</v>
      </c>
      <c r="AD473" s="11" t="s">
        <v>195</v>
      </c>
    </row>
    <row r="474" spans="1:30" x14ac:dyDescent="0.25">
      <c r="A474" s="55"/>
      <c r="B474" s="11"/>
      <c r="C474" s="11" t="s">
        <v>644</v>
      </c>
      <c r="D474" s="11"/>
      <c r="E474" s="11" t="s">
        <v>345</v>
      </c>
      <c r="F474" s="11" t="s">
        <v>195</v>
      </c>
      <c r="G474" s="11" t="s">
        <v>195</v>
      </c>
      <c r="H474" s="11" t="s">
        <v>195</v>
      </c>
      <c r="I474" s="11" t="s">
        <v>195</v>
      </c>
      <c r="J474" s="11" t="s">
        <v>195</v>
      </c>
      <c r="L474" s="11" t="s">
        <v>195</v>
      </c>
      <c r="M474" s="11" t="s">
        <v>195</v>
      </c>
      <c r="N474" s="11" t="s">
        <v>195</v>
      </c>
      <c r="O474" s="11" t="s">
        <v>195</v>
      </c>
      <c r="P474" s="11" t="s">
        <v>195</v>
      </c>
      <c r="Q474" s="11" t="s">
        <v>195</v>
      </c>
      <c r="R474" s="11" t="s">
        <v>195</v>
      </c>
      <c r="S474" s="11" t="s">
        <v>195</v>
      </c>
      <c r="T474" s="11" t="s">
        <v>195</v>
      </c>
      <c r="V474" s="11">
        <v>0</v>
      </c>
      <c r="W474" s="183">
        <v>0</v>
      </c>
      <c r="X474" s="183">
        <f t="shared" si="40"/>
        <v>0</v>
      </c>
      <c r="Y474" s="11" t="s">
        <v>195</v>
      </c>
      <c r="Z474" s="11" t="s">
        <v>195</v>
      </c>
      <c r="AA474" s="11" t="s">
        <v>195</v>
      </c>
      <c r="AB474" s="11" t="s">
        <v>195</v>
      </c>
      <c r="AC474" s="11" t="s">
        <v>195</v>
      </c>
      <c r="AD474" s="11" t="s">
        <v>195</v>
      </c>
    </row>
    <row r="475" spans="1:30" x14ac:dyDescent="0.25">
      <c r="A475" s="55"/>
      <c r="B475" s="11"/>
      <c r="C475" s="11" t="s">
        <v>645</v>
      </c>
      <c r="D475" s="11"/>
      <c r="E475" s="11" t="s">
        <v>346</v>
      </c>
      <c r="F475" s="11" t="s">
        <v>195</v>
      </c>
      <c r="G475" s="11" t="s">
        <v>195</v>
      </c>
      <c r="H475" s="11" t="s">
        <v>195</v>
      </c>
      <c r="I475" s="11" t="s">
        <v>195</v>
      </c>
      <c r="J475" s="11" t="s">
        <v>195</v>
      </c>
      <c r="L475" s="11" t="s">
        <v>195</v>
      </c>
      <c r="M475" s="11" t="s">
        <v>195</v>
      </c>
      <c r="N475" s="11" t="s">
        <v>195</v>
      </c>
      <c r="O475" s="11" t="s">
        <v>195</v>
      </c>
      <c r="P475" s="11" t="s">
        <v>195</v>
      </c>
      <c r="Q475" s="11" t="s">
        <v>195</v>
      </c>
      <c r="R475" s="11" t="s">
        <v>195</v>
      </c>
      <c r="S475" s="11" t="s">
        <v>195</v>
      </c>
      <c r="T475" s="11" t="s">
        <v>195</v>
      </c>
      <c r="V475" s="11">
        <v>1</v>
      </c>
      <c r="W475" s="183">
        <v>0.34</v>
      </c>
      <c r="X475" s="183">
        <f t="shared" si="40"/>
        <v>0.34</v>
      </c>
      <c r="Y475" s="11" t="s">
        <v>195</v>
      </c>
      <c r="Z475" s="11" t="s">
        <v>195</v>
      </c>
      <c r="AA475" s="11" t="s">
        <v>195</v>
      </c>
      <c r="AB475" s="11" t="s">
        <v>195</v>
      </c>
      <c r="AC475" s="11" t="s">
        <v>195</v>
      </c>
      <c r="AD475" s="11" t="s">
        <v>195</v>
      </c>
    </row>
    <row r="476" spans="1:30" x14ac:dyDescent="0.25">
      <c r="A476" s="55"/>
      <c r="B476" s="11"/>
      <c r="C476" s="11" t="s">
        <v>646</v>
      </c>
      <c r="D476" s="11"/>
      <c r="E476" s="11" t="s">
        <v>347</v>
      </c>
      <c r="F476" s="11" t="s">
        <v>195</v>
      </c>
      <c r="G476" s="11" t="s">
        <v>195</v>
      </c>
      <c r="H476" s="11" t="s">
        <v>195</v>
      </c>
      <c r="I476" s="11" t="s">
        <v>195</v>
      </c>
      <c r="J476" s="11" t="s">
        <v>195</v>
      </c>
      <c r="L476" s="11" t="s">
        <v>195</v>
      </c>
      <c r="M476" s="11" t="s">
        <v>195</v>
      </c>
      <c r="N476" s="11" t="s">
        <v>195</v>
      </c>
      <c r="O476" s="11" t="s">
        <v>195</v>
      </c>
      <c r="P476" s="11" t="s">
        <v>195</v>
      </c>
      <c r="Q476" s="11" t="s">
        <v>195</v>
      </c>
      <c r="R476" s="11" t="s">
        <v>195</v>
      </c>
      <c r="S476" s="11" t="s">
        <v>195</v>
      </c>
      <c r="T476" s="11" t="s">
        <v>195</v>
      </c>
      <c r="V476" s="11">
        <v>0</v>
      </c>
      <c r="W476" s="183">
        <v>0</v>
      </c>
      <c r="X476" s="183">
        <f t="shared" si="40"/>
        <v>0</v>
      </c>
      <c r="Y476" s="11" t="s">
        <v>195</v>
      </c>
      <c r="Z476" s="11" t="s">
        <v>195</v>
      </c>
      <c r="AA476" s="11" t="s">
        <v>195</v>
      </c>
      <c r="AB476" s="11" t="s">
        <v>195</v>
      </c>
      <c r="AC476" s="11" t="s">
        <v>195</v>
      </c>
      <c r="AD476" s="11" t="s">
        <v>195</v>
      </c>
    </row>
    <row r="477" spans="1:30" x14ac:dyDescent="0.25">
      <c r="A477" s="55"/>
      <c r="B477" s="11"/>
      <c r="C477" s="11" t="s">
        <v>647</v>
      </c>
      <c r="D477" s="11"/>
      <c r="E477" s="11" t="s">
        <v>348</v>
      </c>
      <c r="F477" s="11" t="s">
        <v>195</v>
      </c>
      <c r="G477" s="11" t="s">
        <v>195</v>
      </c>
      <c r="H477" s="11" t="s">
        <v>195</v>
      </c>
      <c r="I477" s="11" t="s">
        <v>195</v>
      </c>
      <c r="J477" s="11" t="s">
        <v>195</v>
      </c>
      <c r="L477" s="11" t="s">
        <v>195</v>
      </c>
      <c r="M477" s="11" t="s">
        <v>195</v>
      </c>
      <c r="N477" s="11" t="s">
        <v>195</v>
      </c>
      <c r="O477" s="11" t="s">
        <v>195</v>
      </c>
      <c r="P477" s="11" t="s">
        <v>195</v>
      </c>
      <c r="Q477" s="11" t="s">
        <v>195</v>
      </c>
      <c r="R477" s="11" t="s">
        <v>195</v>
      </c>
      <c r="S477" s="11" t="s">
        <v>195</v>
      </c>
      <c r="T477" s="11" t="s">
        <v>195</v>
      </c>
      <c r="V477" s="11">
        <v>3</v>
      </c>
      <c r="W477" s="183">
        <v>1.3</v>
      </c>
      <c r="X477" s="183">
        <f t="shared" si="40"/>
        <v>0.43333333333333335</v>
      </c>
      <c r="Y477" s="11" t="s">
        <v>195</v>
      </c>
      <c r="Z477" s="11" t="s">
        <v>195</v>
      </c>
      <c r="AA477" s="11" t="s">
        <v>195</v>
      </c>
      <c r="AB477" s="11" t="s">
        <v>195</v>
      </c>
      <c r="AC477" s="11" t="s">
        <v>195</v>
      </c>
      <c r="AD477" s="11" t="s">
        <v>195</v>
      </c>
    </row>
    <row r="478" spans="1:30" x14ac:dyDescent="0.25">
      <c r="A478" s="55"/>
      <c r="B478" s="11"/>
      <c r="C478" s="11" t="s">
        <v>648</v>
      </c>
      <c r="D478" s="11"/>
      <c r="E478" s="11" t="s">
        <v>349</v>
      </c>
      <c r="F478" s="11" t="s">
        <v>195</v>
      </c>
      <c r="G478" s="11" t="s">
        <v>195</v>
      </c>
      <c r="H478" s="11" t="s">
        <v>195</v>
      </c>
      <c r="I478" s="11" t="s">
        <v>195</v>
      </c>
      <c r="J478" s="11" t="s">
        <v>195</v>
      </c>
      <c r="L478" s="11" t="s">
        <v>195</v>
      </c>
      <c r="M478" s="11" t="s">
        <v>195</v>
      </c>
      <c r="N478" s="11" t="s">
        <v>195</v>
      </c>
      <c r="O478" s="11" t="s">
        <v>195</v>
      </c>
      <c r="P478" s="11" t="s">
        <v>195</v>
      </c>
      <c r="Q478" s="11" t="s">
        <v>195</v>
      </c>
      <c r="R478" s="11" t="s">
        <v>195</v>
      </c>
      <c r="S478" s="11" t="s">
        <v>195</v>
      </c>
      <c r="T478" s="11" t="s">
        <v>195</v>
      </c>
      <c r="V478" s="11">
        <v>0</v>
      </c>
      <c r="W478" s="183">
        <v>0</v>
      </c>
      <c r="X478" s="183">
        <f t="shared" si="40"/>
        <v>0</v>
      </c>
      <c r="Y478" s="11" t="s">
        <v>195</v>
      </c>
      <c r="Z478" s="11" t="s">
        <v>195</v>
      </c>
      <c r="AA478" s="11" t="s">
        <v>195</v>
      </c>
      <c r="AB478" s="11" t="s">
        <v>195</v>
      </c>
      <c r="AC478" s="11" t="s">
        <v>195</v>
      </c>
      <c r="AD478" s="11" t="s">
        <v>195</v>
      </c>
    </row>
    <row r="479" spans="1:30" x14ac:dyDescent="0.25">
      <c r="A479" s="55"/>
      <c r="B479" s="11"/>
      <c r="C479" s="11" t="s">
        <v>649</v>
      </c>
      <c r="D479" s="11"/>
      <c r="E479" s="11" t="s">
        <v>350</v>
      </c>
      <c r="F479" s="11" t="s">
        <v>195</v>
      </c>
      <c r="G479" s="11" t="s">
        <v>195</v>
      </c>
      <c r="H479" s="11" t="s">
        <v>195</v>
      </c>
      <c r="I479" s="11" t="s">
        <v>195</v>
      </c>
      <c r="J479" s="11" t="s">
        <v>195</v>
      </c>
      <c r="L479" s="11" t="s">
        <v>195</v>
      </c>
      <c r="M479" s="11" t="s">
        <v>195</v>
      </c>
      <c r="N479" s="11" t="s">
        <v>195</v>
      </c>
      <c r="O479" s="11" t="s">
        <v>195</v>
      </c>
      <c r="P479" s="11" t="s">
        <v>195</v>
      </c>
      <c r="Q479" s="11" t="s">
        <v>195</v>
      </c>
      <c r="R479" s="11" t="s">
        <v>195</v>
      </c>
      <c r="S479" s="11" t="s">
        <v>195</v>
      </c>
      <c r="T479" s="11" t="s">
        <v>195</v>
      </c>
      <c r="V479" s="11">
        <v>0</v>
      </c>
      <c r="W479" s="183">
        <v>0</v>
      </c>
      <c r="X479" s="183">
        <f t="shared" si="40"/>
        <v>0</v>
      </c>
      <c r="Y479" s="11" t="s">
        <v>195</v>
      </c>
      <c r="Z479" s="11" t="s">
        <v>195</v>
      </c>
      <c r="AA479" s="11" t="s">
        <v>195</v>
      </c>
      <c r="AB479" s="11" t="s">
        <v>195</v>
      </c>
      <c r="AC479" s="11" t="s">
        <v>195</v>
      </c>
      <c r="AD479" s="11" t="s">
        <v>195</v>
      </c>
    </row>
    <row r="480" spans="1:30" x14ac:dyDescent="0.25">
      <c r="A480" s="55"/>
      <c r="B480" s="11"/>
      <c r="C480" s="11" t="s">
        <v>650</v>
      </c>
      <c r="D480" s="11"/>
      <c r="E480" s="11" t="s">
        <v>351</v>
      </c>
      <c r="F480" s="11" t="s">
        <v>195</v>
      </c>
      <c r="G480" s="11" t="s">
        <v>195</v>
      </c>
      <c r="H480" s="11" t="s">
        <v>195</v>
      </c>
      <c r="I480" s="11" t="s">
        <v>195</v>
      </c>
      <c r="J480" s="11" t="s">
        <v>195</v>
      </c>
      <c r="L480" s="11" t="s">
        <v>195</v>
      </c>
      <c r="M480" s="11" t="s">
        <v>195</v>
      </c>
      <c r="N480" s="11" t="s">
        <v>195</v>
      </c>
      <c r="O480" s="11" t="s">
        <v>195</v>
      </c>
      <c r="P480" s="11" t="s">
        <v>195</v>
      </c>
      <c r="Q480" s="11" t="s">
        <v>195</v>
      </c>
      <c r="R480" s="11" t="s">
        <v>195</v>
      </c>
      <c r="S480" s="11" t="s">
        <v>195</v>
      </c>
      <c r="T480" s="11" t="s">
        <v>195</v>
      </c>
      <c r="V480" s="11">
        <v>0</v>
      </c>
      <c r="W480" s="183">
        <v>0</v>
      </c>
      <c r="X480" s="183">
        <f t="shared" si="40"/>
        <v>0</v>
      </c>
      <c r="Y480" s="11" t="s">
        <v>195</v>
      </c>
      <c r="Z480" s="11" t="s">
        <v>195</v>
      </c>
      <c r="AA480" s="11" t="s">
        <v>195</v>
      </c>
      <c r="AB480" s="11" t="s">
        <v>195</v>
      </c>
      <c r="AC480" s="11" t="s">
        <v>195</v>
      </c>
      <c r="AD480" s="11" t="s">
        <v>195</v>
      </c>
    </row>
    <row r="481" spans="1:30" x14ac:dyDescent="0.25">
      <c r="A481" s="55"/>
      <c r="B481" s="11"/>
      <c r="C481" s="11" t="s">
        <v>651</v>
      </c>
      <c r="D481" s="11"/>
      <c r="E481" s="11" t="s">
        <v>352</v>
      </c>
      <c r="F481" s="11" t="s">
        <v>195</v>
      </c>
      <c r="G481" s="11" t="s">
        <v>195</v>
      </c>
      <c r="H481" s="11" t="s">
        <v>195</v>
      </c>
      <c r="I481" s="11" t="s">
        <v>195</v>
      </c>
      <c r="J481" s="11" t="s">
        <v>195</v>
      </c>
      <c r="L481" s="11" t="s">
        <v>195</v>
      </c>
      <c r="M481" s="11" t="s">
        <v>195</v>
      </c>
      <c r="N481" s="11" t="s">
        <v>195</v>
      </c>
      <c r="O481" s="11" t="s">
        <v>195</v>
      </c>
      <c r="P481" s="11" t="s">
        <v>195</v>
      </c>
      <c r="Q481" s="11" t="s">
        <v>195</v>
      </c>
      <c r="R481" s="11" t="s">
        <v>195</v>
      </c>
      <c r="S481" s="11" t="s">
        <v>195</v>
      </c>
      <c r="T481" s="11" t="s">
        <v>195</v>
      </c>
      <c r="V481" s="11">
        <v>0</v>
      </c>
      <c r="W481" s="183">
        <v>0</v>
      </c>
      <c r="X481" s="183">
        <f t="shared" si="40"/>
        <v>0</v>
      </c>
      <c r="Y481" s="11" t="s">
        <v>195</v>
      </c>
      <c r="Z481" s="11" t="s">
        <v>195</v>
      </c>
      <c r="AA481" s="11" t="s">
        <v>195</v>
      </c>
      <c r="AB481" s="11" t="s">
        <v>195</v>
      </c>
      <c r="AC481" s="11" t="s">
        <v>195</v>
      </c>
      <c r="AD481" s="11" t="s">
        <v>195</v>
      </c>
    </row>
    <row r="482" spans="1:30" x14ac:dyDescent="0.25">
      <c r="A482" s="55"/>
      <c r="B482" s="11"/>
      <c r="C482" s="11" t="s">
        <v>652</v>
      </c>
      <c r="D482" s="11"/>
      <c r="E482" s="11" t="s">
        <v>353</v>
      </c>
      <c r="F482" s="11" t="s">
        <v>195</v>
      </c>
      <c r="G482" s="11" t="s">
        <v>195</v>
      </c>
      <c r="H482" s="11" t="s">
        <v>195</v>
      </c>
      <c r="I482" s="11" t="s">
        <v>195</v>
      </c>
      <c r="J482" s="11" t="s">
        <v>195</v>
      </c>
      <c r="L482" s="11" t="s">
        <v>195</v>
      </c>
      <c r="M482" s="11" t="s">
        <v>195</v>
      </c>
      <c r="N482" s="11" t="s">
        <v>195</v>
      </c>
      <c r="O482" s="11" t="s">
        <v>195</v>
      </c>
      <c r="P482" s="11" t="s">
        <v>195</v>
      </c>
      <c r="Q482" s="11" t="s">
        <v>195</v>
      </c>
      <c r="R482" s="11" t="s">
        <v>195</v>
      </c>
      <c r="S482" s="11" t="s">
        <v>195</v>
      </c>
      <c r="T482" s="11" t="s">
        <v>195</v>
      </c>
      <c r="V482" s="11">
        <v>0</v>
      </c>
      <c r="W482" s="183">
        <v>0</v>
      </c>
      <c r="X482" s="183">
        <f t="shared" si="40"/>
        <v>0</v>
      </c>
      <c r="Y482" s="11" t="s">
        <v>195</v>
      </c>
      <c r="Z482" s="11" t="s">
        <v>195</v>
      </c>
      <c r="AA482" s="11" t="s">
        <v>195</v>
      </c>
      <c r="AB482" s="11" t="s">
        <v>195</v>
      </c>
      <c r="AC482" s="11" t="s">
        <v>195</v>
      </c>
      <c r="AD482" s="11" t="s">
        <v>195</v>
      </c>
    </row>
    <row r="483" spans="1:30" x14ac:dyDescent="0.25">
      <c r="A483" s="55"/>
      <c r="B483" s="11"/>
      <c r="C483" s="11" t="s">
        <v>653</v>
      </c>
      <c r="D483" s="11"/>
      <c r="E483" s="11" t="s">
        <v>354</v>
      </c>
      <c r="F483" s="11" t="s">
        <v>195</v>
      </c>
      <c r="G483" s="11" t="s">
        <v>195</v>
      </c>
      <c r="H483" s="11" t="s">
        <v>195</v>
      </c>
      <c r="I483" s="11" t="s">
        <v>195</v>
      </c>
      <c r="J483" s="11" t="s">
        <v>195</v>
      </c>
      <c r="L483" s="11" t="s">
        <v>195</v>
      </c>
      <c r="M483" s="11" t="s">
        <v>195</v>
      </c>
      <c r="N483" s="11" t="s">
        <v>195</v>
      </c>
      <c r="O483" s="11" t="s">
        <v>195</v>
      </c>
      <c r="P483" s="11" t="s">
        <v>195</v>
      </c>
      <c r="Q483" s="11" t="s">
        <v>195</v>
      </c>
      <c r="R483" s="11" t="s">
        <v>195</v>
      </c>
      <c r="S483" s="11" t="s">
        <v>195</v>
      </c>
      <c r="T483" s="11" t="s">
        <v>195</v>
      </c>
      <c r="V483" s="11">
        <v>0</v>
      </c>
      <c r="W483" s="183">
        <v>0</v>
      </c>
      <c r="X483" s="183">
        <f t="shared" si="40"/>
        <v>0</v>
      </c>
      <c r="Y483" s="11" t="s">
        <v>195</v>
      </c>
      <c r="Z483" s="11" t="s">
        <v>195</v>
      </c>
      <c r="AA483" s="11" t="s">
        <v>195</v>
      </c>
      <c r="AB483" s="11" t="s">
        <v>195</v>
      </c>
      <c r="AC483" s="11" t="s">
        <v>195</v>
      </c>
      <c r="AD483" s="11" t="s">
        <v>195</v>
      </c>
    </row>
    <row r="484" spans="1:30" x14ac:dyDescent="0.25">
      <c r="A484" s="55"/>
      <c r="B484" s="11"/>
      <c r="C484" s="11" t="s">
        <v>654</v>
      </c>
      <c r="D484" s="11"/>
      <c r="E484" s="11" t="s">
        <v>355</v>
      </c>
      <c r="F484" s="11" t="s">
        <v>195</v>
      </c>
      <c r="G484" s="11" t="s">
        <v>195</v>
      </c>
      <c r="H484" s="11" t="s">
        <v>195</v>
      </c>
      <c r="I484" s="11" t="s">
        <v>195</v>
      </c>
      <c r="J484" s="11" t="s">
        <v>195</v>
      </c>
      <c r="L484" s="11" t="s">
        <v>195</v>
      </c>
      <c r="M484" s="11" t="s">
        <v>195</v>
      </c>
      <c r="N484" s="11" t="s">
        <v>195</v>
      </c>
      <c r="O484" s="11" t="s">
        <v>195</v>
      </c>
      <c r="P484" s="11" t="s">
        <v>195</v>
      </c>
      <c r="Q484" s="11" t="s">
        <v>195</v>
      </c>
      <c r="R484" s="11" t="s">
        <v>195</v>
      </c>
      <c r="S484" s="11" t="s">
        <v>195</v>
      </c>
      <c r="T484" s="11" t="s">
        <v>195</v>
      </c>
      <c r="V484" s="11">
        <v>0</v>
      </c>
      <c r="W484" s="183">
        <v>0</v>
      </c>
      <c r="X484" s="183">
        <f t="shared" si="40"/>
        <v>0</v>
      </c>
      <c r="Y484" s="11" t="s">
        <v>195</v>
      </c>
      <c r="Z484" s="11" t="s">
        <v>195</v>
      </c>
      <c r="AA484" s="11" t="s">
        <v>195</v>
      </c>
      <c r="AB484" s="11" t="s">
        <v>195</v>
      </c>
      <c r="AC484" s="11" t="s">
        <v>195</v>
      </c>
      <c r="AD484" s="11" t="s">
        <v>195</v>
      </c>
    </row>
    <row r="485" spans="1:30" x14ac:dyDescent="0.25">
      <c r="A485" s="55"/>
      <c r="B485" s="11"/>
      <c r="C485" s="11" t="s">
        <v>655</v>
      </c>
      <c r="D485" s="11"/>
      <c r="E485" s="11" t="s">
        <v>356</v>
      </c>
      <c r="F485" s="11" t="s">
        <v>195</v>
      </c>
      <c r="G485" s="11" t="s">
        <v>195</v>
      </c>
      <c r="H485" s="11" t="s">
        <v>195</v>
      </c>
      <c r="I485" s="11" t="s">
        <v>195</v>
      </c>
      <c r="J485" s="11" t="s">
        <v>195</v>
      </c>
      <c r="L485" s="11" t="s">
        <v>195</v>
      </c>
      <c r="M485" s="11" t="s">
        <v>195</v>
      </c>
      <c r="N485" s="11" t="s">
        <v>195</v>
      </c>
      <c r="O485" s="11" t="s">
        <v>195</v>
      </c>
      <c r="P485" s="11" t="s">
        <v>195</v>
      </c>
      <c r="Q485" s="11" t="s">
        <v>195</v>
      </c>
      <c r="R485" s="11" t="s">
        <v>195</v>
      </c>
      <c r="S485" s="11" t="s">
        <v>195</v>
      </c>
      <c r="T485" s="11" t="s">
        <v>195</v>
      </c>
      <c r="V485" s="11">
        <v>7</v>
      </c>
      <c r="W485" s="183">
        <v>4.16</v>
      </c>
      <c r="X485" s="183">
        <f t="shared" si="40"/>
        <v>0.59428571428571431</v>
      </c>
      <c r="Y485" s="11" t="s">
        <v>195</v>
      </c>
      <c r="Z485" s="11" t="s">
        <v>195</v>
      </c>
      <c r="AA485" s="11" t="s">
        <v>195</v>
      </c>
      <c r="AB485" s="11" t="s">
        <v>195</v>
      </c>
      <c r="AC485" s="11" t="s">
        <v>195</v>
      </c>
      <c r="AD485" s="11" t="s">
        <v>195</v>
      </c>
    </row>
    <row r="486" spans="1:30" x14ac:dyDescent="0.25">
      <c r="A486" s="55"/>
      <c r="B486" s="11"/>
      <c r="C486" s="11" t="s">
        <v>657</v>
      </c>
      <c r="D486" s="11"/>
      <c r="E486" s="11" t="s">
        <v>358</v>
      </c>
      <c r="F486" s="11" t="s">
        <v>195</v>
      </c>
      <c r="G486" s="11" t="s">
        <v>195</v>
      </c>
      <c r="H486" s="11" t="s">
        <v>195</v>
      </c>
      <c r="I486" s="11" t="s">
        <v>195</v>
      </c>
      <c r="J486" s="11" t="s">
        <v>195</v>
      </c>
      <c r="L486" s="11" t="s">
        <v>195</v>
      </c>
      <c r="M486" s="11" t="s">
        <v>195</v>
      </c>
      <c r="N486" s="11" t="s">
        <v>195</v>
      </c>
      <c r="O486" s="11" t="s">
        <v>195</v>
      </c>
      <c r="P486" s="11" t="s">
        <v>195</v>
      </c>
      <c r="Q486" s="11" t="s">
        <v>195</v>
      </c>
      <c r="R486" s="11" t="s">
        <v>195</v>
      </c>
      <c r="S486" s="11" t="s">
        <v>195</v>
      </c>
      <c r="T486" s="11" t="s">
        <v>195</v>
      </c>
      <c r="V486" s="11">
        <v>0</v>
      </c>
      <c r="W486" s="183">
        <v>0</v>
      </c>
      <c r="X486" s="183">
        <f t="shared" si="40"/>
        <v>0</v>
      </c>
      <c r="Y486" s="11" t="s">
        <v>195</v>
      </c>
      <c r="Z486" s="11" t="s">
        <v>195</v>
      </c>
      <c r="AA486" s="11" t="s">
        <v>195</v>
      </c>
      <c r="AB486" s="11" t="s">
        <v>195</v>
      </c>
      <c r="AC486" s="11" t="s">
        <v>195</v>
      </c>
      <c r="AD486" s="11" t="s">
        <v>195</v>
      </c>
    </row>
    <row r="487" spans="1:30" x14ac:dyDescent="0.25">
      <c r="A487" s="55"/>
      <c r="B487" s="11"/>
      <c r="C487" s="11" t="s">
        <v>658</v>
      </c>
      <c r="D487" s="11"/>
      <c r="E487" s="11" t="s">
        <v>359</v>
      </c>
      <c r="F487" s="11" t="s">
        <v>195</v>
      </c>
      <c r="G487" s="11" t="s">
        <v>195</v>
      </c>
      <c r="H487" s="11" t="s">
        <v>195</v>
      </c>
      <c r="I487" s="11" t="s">
        <v>195</v>
      </c>
      <c r="J487" s="11" t="s">
        <v>195</v>
      </c>
      <c r="L487" s="11" t="s">
        <v>195</v>
      </c>
      <c r="M487" s="11" t="s">
        <v>195</v>
      </c>
      <c r="N487" s="11" t="s">
        <v>195</v>
      </c>
      <c r="O487" s="11" t="s">
        <v>195</v>
      </c>
      <c r="P487" s="11" t="s">
        <v>195</v>
      </c>
      <c r="Q487" s="11" t="s">
        <v>195</v>
      </c>
      <c r="R487" s="11" t="s">
        <v>195</v>
      </c>
      <c r="S487" s="11" t="s">
        <v>195</v>
      </c>
      <c r="T487" s="11" t="s">
        <v>195</v>
      </c>
      <c r="V487" s="11">
        <v>0</v>
      </c>
      <c r="W487" s="183">
        <v>0</v>
      </c>
      <c r="X487" s="183">
        <f t="shared" si="40"/>
        <v>0</v>
      </c>
      <c r="Y487" s="11" t="s">
        <v>195</v>
      </c>
      <c r="Z487" s="11" t="s">
        <v>195</v>
      </c>
      <c r="AA487" s="11" t="s">
        <v>195</v>
      </c>
      <c r="AB487" s="11" t="s">
        <v>195</v>
      </c>
      <c r="AC487" s="11" t="s">
        <v>195</v>
      </c>
      <c r="AD487" s="11" t="s">
        <v>195</v>
      </c>
    </row>
    <row r="488" spans="1:30" x14ac:dyDescent="0.25">
      <c r="A488" s="55"/>
      <c r="B488" s="11"/>
      <c r="C488" s="11" t="s">
        <v>659</v>
      </c>
      <c r="D488" s="11"/>
      <c r="E488" s="11" t="s">
        <v>360</v>
      </c>
      <c r="F488" s="11" t="s">
        <v>195</v>
      </c>
      <c r="G488" s="11" t="s">
        <v>195</v>
      </c>
      <c r="H488" s="11" t="s">
        <v>195</v>
      </c>
      <c r="I488" s="11" t="s">
        <v>195</v>
      </c>
      <c r="J488" s="11" t="s">
        <v>195</v>
      </c>
      <c r="L488" s="11" t="s">
        <v>195</v>
      </c>
      <c r="M488" s="11" t="s">
        <v>195</v>
      </c>
      <c r="N488" s="11" t="s">
        <v>195</v>
      </c>
      <c r="O488" s="11" t="s">
        <v>195</v>
      </c>
      <c r="P488" s="11" t="s">
        <v>195</v>
      </c>
      <c r="Q488" s="11" t="s">
        <v>195</v>
      </c>
      <c r="R488" s="11" t="s">
        <v>195</v>
      </c>
      <c r="S488" s="11" t="s">
        <v>195</v>
      </c>
      <c r="T488" s="11" t="s">
        <v>195</v>
      </c>
      <c r="V488" s="11">
        <v>0</v>
      </c>
      <c r="W488" s="183">
        <v>0</v>
      </c>
      <c r="X488" s="183">
        <f t="shared" si="40"/>
        <v>0</v>
      </c>
      <c r="Y488" s="11" t="s">
        <v>195</v>
      </c>
      <c r="Z488" s="11" t="s">
        <v>195</v>
      </c>
      <c r="AA488" s="11" t="s">
        <v>195</v>
      </c>
      <c r="AB488" s="11" t="s">
        <v>195</v>
      </c>
      <c r="AC488" s="11" t="s">
        <v>195</v>
      </c>
      <c r="AD488" s="11" t="s">
        <v>195</v>
      </c>
    </row>
    <row r="489" spans="1:30" x14ac:dyDescent="0.25">
      <c r="A489" s="55"/>
      <c r="B489" s="11"/>
      <c r="C489" s="11" t="s">
        <v>660</v>
      </c>
      <c r="D489" s="11"/>
      <c r="E489" s="11" t="s">
        <v>361</v>
      </c>
      <c r="F489" s="11" t="s">
        <v>195</v>
      </c>
      <c r="G489" s="11" t="s">
        <v>195</v>
      </c>
      <c r="H489" s="11" t="s">
        <v>195</v>
      </c>
      <c r="I489" s="11" t="s">
        <v>195</v>
      </c>
      <c r="J489" s="11" t="s">
        <v>195</v>
      </c>
      <c r="L489" s="11" t="s">
        <v>195</v>
      </c>
      <c r="M489" s="11" t="s">
        <v>195</v>
      </c>
      <c r="N489" s="11" t="s">
        <v>195</v>
      </c>
      <c r="O489" s="11" t="s">
        <v>195</v>
      </c>
      <c r="P489" s="11" t="s">
        <v>195</v>
      </c>
      <c r="Q489" s="11" t="s">
        <v>195</v>
      </c>
      <c r="R489" s="11" t="s">
        <v>195</v>
      </c>
      <c r="S489" s="11" t="s">
        <v>195</v>
      </c>
      <c r="T489" s="11" t="s">
        <v>195</v>
      </c>
      <c r="V489" s="11">
        <v>0</v>
      </c>
      <c r="W489" s="183">
        <v>0</v>
      </c>
      <c r="X489" s="183">
        <f t="shared" si="40"/>
        <v>0</v>
      </c>
      <c r="Y489" s="11" t="s">
        <v>195</v>
      </c>
      <c r="Z489" s="11" t="s">
        <v>195</v>
      </c>
      <c r="AA489" s="11" t="s">
        <v>195</v>
      </c>
      <c r="AB489" s="11" t="s">
        <v>195</v>
      </c>
      <c r="AC489" s="11" t="s">
        <v>195</v>
      </c>
      <c r="AD489" s="11" t="s">
        <v>195</v>
      </c>
    </row>
    <row r="490" spans="1:30" x14ac:dyDescent="0.25">
      <c r="A490" s="55"/>
      <c r="B490" s="11"/>
      <c r="C490" s="11" t="s">
        <v>661</v>
      </c>
      <c r="D490" s="11"/>
      <c r="E490" s="11" t="s">
        <v>362</v>
      </c>
      <c r="F490" s="11" t="s">
        <v>195</v>
      </c>
      <c r="G490" s="11" t="s">
        <v>195</v>
      </c>
      <c r="H490" s="11" t="s">
        <v>195</v>
      </c>
      <c r="I490" s="11" t="s">
        <v>195</v>
      </c>
      <c r="J490" s="11" t="s">
        <v>195</v>
      </c>
      <c r="L490" s="11" t="s">
        <v>195</v>
      </c>
      <c r="M490" s="11" t="s">
        <v>195</v>
      </c>
      <c r="N490" s="11" t="s">
        <v>195</v>
      </c>
      <c r="O490" s="11" t="s">
        <v>195</v>
      </c>
      <c r="P490" s="11" t="s">
        <v>195</v>
      </c>
      <c r="Q490" s="11" t="s">
        <v>195</v>
      </c>
      <c r="R490" s="11" t="s">
        <v>195</v>
      </c>
      <c r="S490" s="11" t="s">
        <v>195</v>
      </c>
      <c r="T490" s="11" t="s">
        <v>195</v>
      </c>
      <c r="V490" s="11">
        <v>4</v>
      </c>
      <c r="W490" s="183">
        <v>12.34</v>
      </c>
      <c r="X490" s="183">
        <f t="shared" si="40"/>
        <v>3.085</v>
      </c>
      <c r="Y490" s="11" t="s">
        <v>195</v>
      </c>
      <c r="Z490" s="11" t="s">
        <v>195</v>
      </c>
      <c r="AA490" s="11" t="s">
        <v>195</v>
      </c>
      <c r="AB490" s="11" t="s">
        <v>195</v>
      </c>
      <c r="AC490" s="11" t="s">
        <v>195</v>
      </c>
      <c r="AD490" s="11" t="s">
        <v>195</v>
      </c>
    </row>
    <row r="491" spans="1:30" x14ac:dyDescent="0.25">
      <c r="A491" s="55"/>
      <c r="B491" s="11"/>
      <c r="C491" s="11" t="s">
        <v>661</v>
      </c>
      <c r="D491" s="11"/>
      <c r="E491" s="11" t="s">
        <v>363</v>
      </c>
      <c r="F491" s="11" t="s">
        <v>195</v>
      </c>
      <c r="G491" s="11" t="s">
        <v>195</v>
      </c>
      <c r="H491" s="11" t="s">
        <v>195</v>
      </c>
      <c r="I491" s="11" t="s">
        <v>195</v>
      </c>
      <c r="J491" s="11" t="s">
        <v>195</v>
      </c>
      <c r="L491" s="11" t="s">
        <v>195</v>
      </c>
      <c r="M491" s="11" t="s">
        <v>195</v>
      </c>
      <c r="N491" s="11" t="s">
        <v>195</v>
      </c>
      <c r="O491" s="11" t="s">
        <v>195</v>
      </c>
      <c r="P491" s="11" t="s">
        <v>195</v>
      </c>
      <c r="Q491" s="11" t="s">
        <v>195</v>
      </c>
      <c r="R491" s="11" t="s">
        <v>195</v>
      </c>
      <c r="S491" s="11" t="s">
        <v>195</v>
      </c>
      <c r="T491" s="11" t="s">
        <v>195</v>
      </c>
      <c r="V491" s="11">
        <v>0</v>
      </c>
      <c r="W491" s="183">
        <v>0</v>
      </c>
      <c r="X491" s="183">
        <f t="shared" si="40"/>
        <v>0</v>
      </c>
      <c r="Y491" s="11" t="s">
        <v>195</v>
      </c>
      <c r="Z491" s="11" t="s">
        <v>195</v>
      </c>
      <c r="AA491" s="11" t="s">
        <v>195</v>
      </c>
      <c r="AB491" s="11" t="s">
        <v>195</v>
      </c>
      <c r="AC491" s="11" t="s">
        <v>195</v>
      </c>
      <c r="AD491" s="11" t="s">
        <v>195</v>
      </c>
    </row>
    <row r="492" spans="1:30" x14ac:dyDescent="0.25">
      <c r="A492" s="55"/>
      <c r="B492" s="11"/>
      <c r="C492" s="11" t="s">
        <v>662</v>
      </c>
      <c r="D492" s="11"/>
      <c r="E492" s="11" t="s">
        <v>364</v>
      </c>
      <c r="F492" s="11" t="s">
        <v>195</v>
      </c>
      <c r="G492" s="11" t="s">
        <v>195</v>
      </c>
      <c r="H492" s="11" t="s">
        <v>195</v>
      </c>
      <c r="I492" s="11" t="s">
        <v>195</v>
      </c>
      <c r="J492" s="11" t="s">
        <v>195</v>
      </c>
      <c r="L492" s="11" t="s">
        <v>195</v>
      </c>
      <c r="M492" s="11" t="s">
        <v>195</v>
      </c>
      <c r="N492" s="11" t="s">
        <v>195</v>
      </c>
      <c r="O492" s="11" t="s">
        <v>195</v>
      </c>
      <c r="P492" s="11" t="s">
        <v>195</v>
      </c>
      <c r="Q492" s="11" t="s">
        <v>195</v>
      </c>
      <c r="R492" s="11" t="s">
        <v>195</v>
      </c>
      <c r="S492" s="11" t="s">
        <v>195</v>
      </c>
      <c r="T492" s="11" t="s">
        <v>195</v>
      </c>
      <c r="V492" s="11">
        <v>0</v>
      </c>
      <c r="W492" s="183">
        <v>0</v>
      </c>
      <c r="X492" s="183">
        <f t="shared" si="40"/>
        <v>0</v>
      </c>
      <c r="Y492" s="11" t="s">
        <v>195</v>
      </c>
      <c r="Z492" s="11" t="s">
        <v>195</v>
      </c>
      <c r="AA492" s="11" t="s">
        <v>195</v>
      </c>
      <c r="AB492" s="11" t="s">
        <v>195</v>
      </c>
      <c r="AC492" s="11" t="s">
        <v>195</v>
      </c>
      <c r="AD492" s="11" t="s">
        <v>195</v>
      </c>
    </row>
    <row r="493" spans="1:30" x14ac:dyDescent="0.25">
      <c r="A493" s="55"/>
      <c r="B493" s="11"/>
      <c r="C493" s="11" t="s">
        <v>663</v>
      </c>
      <c r="D493" s="11"/>
      <c r="E493" s="11" t="s">
        <v>365</v>
      </c>
      <c r="F493" s="11" t="s">
        <v>195</v>
      </c>
      <c r="G493" s="11" t="s">
        <v>195</v>
      </c>
      <c r="H493" s="11" t="s">
        <v>195</v>
      </c>
      <c r="I493" s="11" t="s">
        <v>195</v>
      </c>
      <c r="J493" s="11" t="s">
        <v>195</v>
      </c>
      <c r="L493" s="11" t="s">
        <v>195</v>
      </c>
      <c r="M493" s="11" t="s">
        <v>195</v>
      </c>
      <c r="N493" s="11" t="s">
        <v>195</v>
      </c>
      <c r="O493" s="11" t="s">
        <v>195</v>
      </c>
      <c r="P493" s="11" t="s">
        <v>195</v>
      </c>
      <c r="Q493" s="11" t="s">
        <v>195</v>
      </c>
      <c r="R493" s="11" t="s">
        <v>195</v>
      </c>
      <c r="S493" s="11" t="s">
        <v>195</v>
      </c>
      <c r="T493" s="11" t="s">
        <v>195</v>
      </c>
      <c r="V493" s="11">
        <v>0</v>
      </c>
      <c r="W493" s="183">
        <v>0</v>
      </c>
      <c r="X493" s="183">
        <f t="shared" si="40"/>
        <v>0</v>
      </c>
      <c r="Y493" s="11" t="s">
        <v>195</v>
      </c>
      <c r="Z493" s="11" t="s">
        <v>195</v>
      </c>
      <c r="AA493" s="11" t="s">
        <v>195</v>
      </c>
      <c r="AB493" s="11" t="s">
        <v>195</v>
      </c>
      <c r="AC493" s="11" t="s">
        <v>195</v>
      </c>
      <c r="AD493" s="11" t="s">
        <v>195</v>
      </c>
    </row>
    <row r="494" spans="1:30" x14ac:dyDescent="0.25">
      <c r="A494" s="55"/>
      <c r="B494" s="11"/>
      <c r="C494" s="11" t="s">
        <v>664</v>
      </c>
      <c r="D494" s="11"/>
      <c r="E494" s="11" t="s">
        <v>366</v>
      </c>
      <c r="F494" s="11" t="s">
        <v>195</v>
      </c>
      <c r="G494" s="11" t="s">
        <v>195</v>
      </c>
      <c r="H494" s="11" t="s">
        <v>195</v>
      </c>
      <c r="I494" s="11" t="s">
        <v>195</v>
      </c>
      <c r="J494" s="11" t="s">
        <v>195</v>
      </c>
      <c r="L494" s="11" t="s">
        <v>195</v>
      </c>
      <c r="M494" s="11" t="s">
        <v>195</v>
      </c>
      <c r="N494" s="11" t="s">
        <v>195</v>
      </c>
      <c r="O494" s="11" t="s">
        <v>195</v>
      </c>
      <c r="P494" s="11" t="s">
        <v>195</v>
      </c>
      <c r="Q494" s="11" t="s">
        <v>195</v>
      </c>
      <c r="R494" s="11" t="s">
        <v>195</v>
      </c>
      <c r="S494" s="11" t="s">
        <v>195</v>
      </c>
      <c r="T494" s="11" t="s">
        <v>195</v>
      </c>
      <c r="V494" s="11">
        <v>0</v>
      </c>
      <c r="W494" s="183">
        <v>0</v>
      </c>
      <c r="X494" s="183">
        <f t="shared" si="40"/>
        <v>0</v>
      </c>
      <c r="Y494" s="11" t="s">
        <v>195</v>
      </c>
      <c r="Z494" s="11" t="s">
        <v>195</v>
      </c>
      <c r="AA494" s="11" t="s">
        <v>195</v>
      </c>
      <c r="AB494" s="11" t="s">
        <v>195</v>
      </c>
      <c r="AC494" s="11" t="s">
        <v>195</v>
      </c>
      <c r="AD494" s="11" t="s">
        <v>195</v>
      </c>
    </row>
    <row r="495" spans="1:30" x14ac:dyDescent="0.25">
      <c r="A495" s="55"/>
      <c r="B495" s="11"/>
      <c r="C495" s="11" t="s">
        <v>665</v>
      </c>
      <c r="D495" s="11"/>
      <c r="E495" s="11" t="s">
        <v>367</v>
      </c>
      <c r="F495" s="11" t="s">
        <v>195</v>
      </c>
      <c r="G495" s="11" t="s">
        <v>195</v>
      </c>
      <c r="H495" s="11" t="s">
        <v>195</v>
      </c>
      <c r="I495" s="11" t="s">
        <v>195</v>
      </c>
      <c r="J495" s="11" t="s">
        <v>195</v>
      </c>
      <c r="L495" s="11" t="s">
        <v>195</v>
      </c>
      <c r="M495" s="11" t="s">
        <v>195</v>
      </c>
      <c r="N495" s="11" t="s">
        <v>195</v>
      </c>
      <c r="O495" s="11" t="s">
        <v>195</v>
      </c>
      <c r="P495" s="11" t="s">
        <v>195</v>
      </c>
      <c r="Q495" s="11" t="s">
        <v>195</v>
      </c>
      <c r="R495" s="11" t="s">
        <v>195</v>
      </c>
      <c r="S495" s="11" t="s">
        <v>195</v>
      </c>
      <c r="T495" s="11" t="s">
        <v>195</v>
      </c>
      <c r="V495" s="11">
        <v>0</v>
      </c>
      <c r="W495" s="183">
        <v>0</v>
      </c>
      <c r="X495" s="183">
        <f t="shared" si="40"/>
        <v>0</v>
      </c>
      <c r="Y495" s="11" t="s">
        <v>195</v>
      </c>
      <c r="Z495" s="11" t="s">
        <v>195</v>
      </c>
      <c r="AA495" s="11" t="s">
        <v>195</v>
      </c>
      <c r="AB495" s="11" t="s">
        <v>195</v>
      </c>
      <c r="AC495" s="11" t="s">
        <v>195</v>
      </c>
      <c r="AD495" s="11" t="s">
        <v>195</v>
      </c>
    </row>
    <row r="496" spans="1:30" x14ac:dyDescent="0.25">
      <c r="A496" s="55"/>
      <c r="B496" s="11"/>
      <c r="C496" s="11" t="s">
        <v>666</v>
      </c>
      <c r="D496" s="11"/>
      <c r="E496" s="11" t="s">
        <v>368</v>
      </c>
      <c r="F496" s="11" t="s">
        <v>195</v>
      </c>
      <c r="G496" s="11" t="s">
        <v>195</v>
      </c>
      <c r="H496" s="11" t="s">
        <v>195</v>
      </c>
      <c r="I496" s="11" t="s">
        <v>195</v>
      </c>
      <c r="J496" s="11" t="s">
        <v>195</v>
      </c>
      <c r="L496" s="11" t="s">
        <v>195</v>
      </c>
      <c r="M496" s="11" t="s">
        <v>195</v>
      </c>
      <c r="N496" s="11" t="s">
        <v>195</v>
      </c>
      <c r="O496" s="11" t="s">
        <v>195</v>
      </c>
      <c r="P496" s="11" t="s">
        <v>195</v>
      </c>
      <c r="Q496" s="11" t="s">
        <v>195</v>
      </c>
      <c r="R496" s="11" t="s">
        <v>195</v>
      </c>
      <c r="S496" s="11" t="s">
        <v>195</v>
      </c>
      <c r="T496" s="11" t="s">
        <v>195</v>
      </c>
      <c r="V496" s="11">
        <v>0</v>
      </c>
      <c r="W496" s="183">
        <v>0</v>
      </c>
      <c r="X496" s="183">
        <f t="shared" ref="X496:X559" si="42">IFERROR(W496/V496,0)</f>
        <v>0</v>
      </c>
      <c r="Y496" s="11" t="s">
        <v>195</v>
      </c>
      <c r="Z496" s="11" t="s">
        <v>195</v>
      </c>
      <c r="AA496" s="11" t="s">
        <v>195</v>
      </c>
      <c r="AB496" s="11" t="s">
        <v>195</v>
      </c>
      <c r="AC496" s="11" t="s">
        <v>195</v>
      </c>
      <c r="AD496" s="11" t="s">
        <v>195</v>
      </c>
    </row>
    <row r="497" spans="1:30" x14ac:dyDescent="0.25">
      <c r="A497" s="55"/>
      <c r="B497" s="11"/>
      <c r="C497" s="11" t="s">
        <v>668</v>
      </c>
      <c r="D497" s="11"/>
      <c r="E497" s="11" t="s">
        <v>370</v>
      </c>
      <c r="F497" s="11" t="s">
        <v>195</v>
      </c>
      <c r="G497" s="11" t="s">
        <v>195</v>
      </c>
      <c r="H497" s="11" t="s">
        <v>195</v>
      </c>
      <c r="I497" s="11" t="s">
        <v>195</v>
      </c>
      <c r="J497" s="11" t="s">
        <v>195</v>
      </c>
      <c r="L497" s="11" t="s">
        <v>195</v>
      </c>
      <c r="M497" s="11" t="s">
        <v>195</v>
      </c>
      <c r="N497" s="11" t="s">
        <v>195</v>
      </c>
      <c r="O497" s="11" t="s">
        <v>195</v>
      </c>
      <c r="P497" s="11" t="s">
        <v>195</v>
      </c>
      <c r="Q497" s="11" t="s">
        <v>195</v>
      </c>
      <c r="R497" s="11" t="s">
        <v>195</v>
      </c>
      <c r="S497" s="11" t="s">
        <v>195</v>
      </c>
      <c r="T497" s="11" t="s">
        <v>195</v>
      </c>
      <c r="V497" s="11">
        <v>0</v>
      </c>
      <c r="W497" s="183">
        <v>0</v>
      </c>
      <c r="X497" s="183">
        <f t="shared" si="42"/>
        <v>0</v>
      </c>
      <c r="Y497" s="11" t="s">
        <v>195</v>
      </c>
      <c r="Z497" s="11" t="s">
        <v>195</v>
      </c>
      <c r="AA497" s="11" t="s">
        <v>195</v>
      </c>
      <c r="AB497" s="11" t="s">
        <v>195</v>
      </c>
      <c r="AC497" s="11" t="s">
        <v>195</v>
      </c>
      <c r="AD497" s="11" t="s">
        <v>195</v>
      </c>
    </row>
    <row r="498" spans="1:30" x14ac:dyDescent="0.25">
      <c r="A498" s="55"/>
      <c r="B498" s="11"/>
      <c r="C498" s="11" t="s">
        <v>629</v>
      </c>
      <c r="D498" s="11"/>
      <c r="E498" s="11" t="s">
        <v>371</v>
      </c>
      <c r="F498" s="11" t="s">
        <v>195</v>
      </c>
      <c r="G498" s="11" t="s">
        <v>195</v>
      </c>
      <c r="H498" s="11" t="s">
        <v>195</v>
      </c>
      <c r="I498" s="11" t="s">
        <v>195</v>
      </c>
      <c r="J498" s="11" t="s">
        <v>195</v>
      </c>
      <c r="L498" s="11" t="s">
        <v>195</v>
      </c>
      <c r="M498" s="11" t="s">
        <v>195</v>
      </c>
      <c r="N498" s="11" t="s">
        <v>195</v>
      </c>
      <c r="O498" s="11" t="s">
        <v>195</v>
      </c>
      <c r="P498" s="11" t="s">
        <v>195</v>
      </c>
      <c r="Q498" s="11" t="s">
        <v>195</v>
      </c>
      <c r="R498" s="11" t="s">
        <v>195</v>
      </c>
      <c r="S498" s="11" t="s">
        <v>195</v>
      </c>
      <c r="T498" s="11" t="s">
        <v>195</v>
      </c>
      <c r="V498" s="11">
        <v>0</v>
      </c>
      <c r="W498" s="183">
        <v>0</v>
      </c>
      <c r="X498" s="183">
        <f t="shared" si="42"/>
        <v>0</v>
      </c>
      <c r="Y498" s="11" t="s">
        <v>195</v>
      </c>
      <c r="Z498" s="11" t="s">
        <v>195</v>
      </c>
      <c r="AA498" s="11" t="s">
        <v>195</v>
      </c>
      <c r="AB498" s="11" t="s">
        <v>195</v>
      </c>
      <c r="AC498" s="11" t="s">
        <v>195</v>
      </c>
      <c r="AD498" s="11" t="s">
        <v>195</v>
      </c>
    </row>
    <row r="499" spans="1:30" x14ac:dyDescent="0.25">
      <c r="A499" s="55"/>
      <c r="B499" s="11"/>
      <c r="C499" s="11" t="s">
        <v>671</v>
      </c>
      <c r="D499" s="11"/>
      <c r="E499" s="11" t="s">
        <v>374</v>
      </c>
      <c r="F499" s="11" t="s">
        <v>195</v>
      </c>
      <c r="G499" s="11" t="s">
        <v>195</v>
      </c>
      <c r="H499" s="11" t="s">
        <v>195</v>
      </c>
      <c r="I499" s="11" t="s">
        <v>195</v>
      </c>
      <c r="J499" s="11" t="s">
        <v>195</v>
      </c>
      <c r="L499" s="11" t="s">
        <v>195</v>
      </c>
      <c r="M499" s="11" t="s">
        <v>195</v>
      </c>
      <c r="N499" s="11" t="s">
        <v>195</v>
      </c>
      <c r="O499" s="11" t="s">
        <v>195</v>
      </c>
      <c r="P499" s="11" t="s">
        <v>195</v>
      </c>
      <c r="Q499" s="11" t="s">
        <v>195</v>
      </c>
      <c r="R499" s="11" t="s">
        <v>195</v>
      </c>
      <c r="S499" s="11" t="s">
        <v>195</v>
      </c>
      <c r="T499" s="11" t="s">
        <v>195</v>
      </c>
      <c r="V499" s="11">
        <v>0</v>
      </c>
      <c r="W499" s="183">
        <v>0</v>
      </c>
      <c r="X499" s="183">
        <f t="shared" si="42"/>
        <v>0</v>
      </c>
      <c r="Y499" s="11" t="s">
        <v>195</v>
      </c>
      <c r="Z499" s="11" t="s">
        <v>195</v>
      </c>
      <c r="AA499" s="11" t="s">
        <v>195</v>
      </c>
      <c r="AB499" s="11" t="s">
        <v>195</v>
      </c>
      <c r="AC499" s="11" t="s">
        <v>195</v>
      </c>
      <c r="AD499" s="11" t="s">
        <v>195</v>
      </c>
    </row>
    <row r="500" spans="1:30" x14ac:dyDescent="0.25">
      <c r="A500" s="55"/>
      <c r="B500" s="11"/>
      <c r="C500" s="11" t="s">
        <v>672</v>
      </c>
      <c r="D500" s="11"/>
      <c r="E500" s="11" t="s">
        <v>375</v>
      </c>
      <c r="F500" s="11" t="s">
        <v>195</v>
      </c>
      <c r="G500" s="11" t="s">
        <v>195</v>
      </c>
      <c r="H500" s="11" t="s">
        <v>195</v>
      </c>
      <c r="I500" s="11" t="s">
        <v>195</v>
      </c>
      <c r="J500" s="11" t="s">
        <v>195</v>
      </c>
      <c r="L500" s="11" t="s">
        <v>195</v>
      </c>
      <c r="M500" s="11" t="s">
        <v>195</v>
      </c>
      <c r="N500" s="11" t="s">
        <v>195</v>
      </c>
      <c r="O500" s="11" t="s">
        <v>195</v>
      </c>
      <c r="P500" s="11" t="s">
        <v>195</v>
      </c>
      <c r="Q500" s="11" t="s">
        <v>195</v>
      </c>
      <c r="R500" s="11" t="s">
        <v>195</v>
      </c>
      <c r="S500" s="11" t="s">
        <v>195</v>
      </c>
      <c r="T500" s="11" t="s">
        <v>195</v>
      </c>
      <c r="V500" s="11">
        <v>0</v>
      </c>
      <c r="W500" s="183">
        <v>0</v>
      </c>
      <c r="X500" s="183">
        <f t="shared" si="42"/>
        <v>0</v>
      </c>
      <c r="Y500" s="11" t="s">
        <v>195</v>
      </c>
      <c r="Z500" s="11" t="s">
        <v>195</v>
      </c>
      <c r="AA500" s="11" t="s">
        <v>195</v>
      </c>
      <c r="AB500" s="11" t="s">
        <v>195</v>
      </c>
      <c r="AC500" s="11" t="s">
        <v>195</v>
      </c>
      <c r="AD500" s="11" t="s">
        <v>195</v>
      </c>
    </row>
    <row r="501" spans="1:30" x14ac:dyDescent="0.25">
      <c r="A501" s="55"/>
      <c r="B501" s="11"/>
      <c r="C501" s="11" t="s">
        <v>681</v>
      </c>
      <c r="D501" s="11"/>
      <c r="E501" s="11" t="s">
        <v>384</v>
      </c>
      <c r="F501" s="11" t="s">
        <v>195</v>
      </c>
      <c r="G501" s="11" t="s">
        <v>195</v>
      </c>
      <c r="H501" s="11" t="s">
        <v>195</v>
      </c>
      <c r="I501" s="11" t="s">
        <v>195</v>
      </c>
      <c r="J501" s="11" t="s">
        <v>195</v>
      </c>
      <c r="L501" s="11" t="s">
        <v>195</v>
      </c>
      <c r="M501" s="11" t="s">
        <v>195</v>
      </c>
      <c r="N501" s="11" t="s">
        <v>195</v>
      </c>
      <c r="O501" s="11" t="s">
        <v>195</v>
      </c>
      <c r="P501" s="11" t="s">
        <v>195</v>
      </c>
      <c r="Q501" s="11" t="s">
        <v>195</v>
      </c>
      <c r="R501" s="11" t="s">
        <v>195</v>
      </c>
      <c r="S501" s="11" t="s">
        <v>195</v>
      </c>
      <c r="T501" s="11" t="s">
        <v>195</v>
      </c>
      <c r="V501" s="11">
        <v>0</v>
      </c>
      <c r="W501" s="183">
        <v>0</v>
      </c>
      <c r="X501" s="183">
        <f t="shared" si="42"/>
        <v>0</v>
      </c>
      <c r="Y501" s="11" t="s">
        <v>195</v>
      </c>
      <c r="Z501" s="11" t="s">
        <v>195</v>
      </c>
      <c r="AA501" s="11" t="s">
        <v>195</v>
      </c>
      <c r="AB501" s="11" t="s">
        <v>195</v>
      </c>
      <c r="AC501" s="11" t="s">
        <v>195</v>
      </c>
      <c r="AD501" s="11" t="s">
        <v>195</v>
      </c>
    </row>
    <row r="502" spans="1:30" x14ac:dyDescent="0.25">
      <c r="A502" s="55"/>
      <c r="B502" s="11"/>
      <c r="C502" s="11" t="s">
        <v>682</v>
      </c>
      <c r="D502" s="11"/>
      <c r="E502" s="11" t="s">
        <v>385</v>
      </c>
      <c r="F502" s="11" t="s">
        <v>195</v>
      </c>
      <c r="G502" s="11" t="s">
        <v>195</v>
      </c>
      <c r="H502" s="11" t="s">
        <v>195</v>
      </c>
      <c r="I502" s="11" t="s">
        <v>195</v>
      </c>
      <c r="J502" s="11" t="s">
        <v>195</v>
      </c>
      <c r="L502" s="11" t="s">
        <v>195</v>
      </c>
      <c r="M502" s="11" t="s">
        <v>195</v>
      </c>
      <c r="N502" s="11" t="s">
        <v>195</v>
      </c>
      <c r="O502" s="11" t="s">
        <v>195</v>
      </c>
      <c r="P502" s="11" t="s">
        <v>195</v>
      </c>
      <c r="Q502" s="11" t="s">
        <v>195</v>
      </c>
      <c r="R502" s="11" t="s">
        <v>195</v>
      </c>
      <c r="S502" s="11" t="s">
        <v>195</v>
      </c>
      <c r="T502" s="11" t="s">
        <v>195</v>
      </c>
      <c r="V502" s="11">
        <v>0</v>
      </c>
      <c r="W502" s="183">
        <v>0</v>
      </c>
      <c r="X502" s="183">
        <f t="shared" si="42"/>
        <v>0</v>
      </c>
      <c r="Y502" s="11" t="s">
        <v>195</v>
      </c>
      <c r="Z502" s="11" t="s">
        <v>195</v>
      </c>
      <c r="AA502" s="11" t="s">
        <v>195</v>
      </c>
      <c r="AB502" s="11" t="s">
        <v>195</v>
      </c>
      <c r="AC502" s="11" t="s">
        <v>195</v>
      </c>
      <c r="AD502" s="11" t="s">
        <v>195</v>
      </c>
    </row>
    <row r="503" spans="1:30" x14ac:dyDescent="0.25">
      <c r="A503" s="55"/>
      <c r="B503" s="11"/>
      <c r="C503" s="11" t="s">
        <v>684</v>
      </c>
      <c r="D503" s="11"/>
      <c r="E503" s="11" t="s">
        <v>387</v>
      </c>
      <c r="F503" s="11" t="s">
        <v>195</v>
      </c>
      <c r="G503" s="11" t="s">
        <v>195</v>
      </c>
      <c r="H503" s="11" t="s">
        <v>195</v>
      </c>
      <c r="I503" s="11" t="s">
        <v>195</v>
      </c>
      <c r="J503" s="11" t="s">
        <v>195</v>
      </c>
      <c r="L503" s="11" t="s">
        <v>195</v>
      </c>
      <c r="M503" s="11" t="s">
        <v>195</v>
      </c>
      <c r="N503" s="11" t="s">
        <v>195</v>
      </c>
      <c r="O503" s="11" t="s">
        <v>195</v>
      </c>
      <c r="P503" s="11" t="s">
        <v>195</v>
      </c>
      <c r="Q503" s="11" t="s">
        <v>195</v>
      </c>
      <c r="R503" s="11" t="s">
        <v>195</v>
      </c>
      <c r="S503" s="11" t="s">
        <v>195</v>
      </c>
      <c r="T503" s="11" t="s">
        <v>195</v>
      </c>
      <c r="V503" s="11">
        <v>1</v>
      </c>
      <c r="W503" s="183">
        <v>0.25</v>
      </c>
      <c r="X503" s="183">
        <f t="shared" si="42"/>
        <v>0.25</v>
      </c>
      <c r="Y503" s="11" t="s">
        <v>195</v>
      </c>
      <c r="Z503" s="11" t="s">
        <v>195</v>
      </c>
      <c r="AA503" s="11" t="s">
        <v>195</v>
      </c>
      <c r="AB503" s="11" t="s">
        <v>195</v>
      </c>
      <c r="AC503" s="11" t="s">
        <v>195</v>
      </c>
      <c r="AD503" s="11" t="s">
        <v>195</v>
      </c>
    </row>
    <row r="504" spans="1:30" x14ac:dyDescent="0.25">
      <c r="A504" s="55"/>
      <c r="B504" s="11"/>
      <c r="C504" s="11" t="s">
        <v>686</v>
      </c>
      <c r="D504" s="11"/>
      <c r="E504" s="11" t="s">
        <v>390</v>
      </c>
      <c r="F504" s="11" t="s">
        <v>195</v>
      </c>
      <c r="G504" s="11" t="s">
        <v>195</v>
      </c>
      <c r="H504" s="11" t="s">
        <v>195</v>
      </c>
      <c r="I504" s="11" t="s">
        <v>195</v>
      </c>
      <c r="J504" s="11" t="s">
        <v>195</v>
      </c>
      <c r="L504" s="11" t="s">
        <v>195</v>
      </c>
      <c r="M504" s="11" t="s">
        <v>195</v>
      </c>
      <c r="N504" s="11" t="s">
        <v>195</v>
      </c>
      <c r="O504" s="11" t="s">
        <v>195</v>
      </c>
      <c r="P504" s="11" t="s">
        <v>195</v>
      </c>
      <c r="Q504" s="11" t="s">
        <v>195</v>
      </c>
      <c r="R504" s="11" t="s">
        <v>195</v>
      </c>
      <c r="S504" s="11" t="s">
        <v>195</v>
      </c>
      <c r="T504" s="11" t="s">
        <v>195</v>
      </c>
      <c r="V504" s="11">
        <v>2</v>
      </c>
      <c r="W504" s="183">
        <v>0.87</v>
      </c>
      <c r="X504" s="183">
        <f t="shared" si="42"/>
        <v>0.435</v>
      </c>
      <c r="Y504" s="11" t="s">
        <v>195</v>
      </c>
      <c r="Z504" s="11" t="s">
        <v>195</v>
      </c>
      <c r="AA504" s="11" t="s">
        <v>195</v>
      </c>
      <c r="AB504" s="11" t="s">
        <v>195</v>
      </c>
      <c r="AC504" s="11" t="s">
        <v>195</v>
      </c>
      <c r="AD504" s="11" t="s">
        <v>195</v>
      </c>
    </row>
    <row r="505" spans="1:30" x14ac:dyDescent="0.25">
      <c r="A505" s="55"/>
      <c r="B505" s="11"/>
      <c r="C505" s="11" t="s">
        <v>687</v>
      </c>
      <c r="D505" s="11"/>
      <c r="E505" s="11" t="s">
        <v>391</v>
      </c>
      <c r="F505" s="11" t="s">
        <v>195</v>
      </c>
      <c r="G505" s="11" t="s">
        <v>195</v>
      </c>
      <c r="H505" s="11" t="s">
        <v>195</v>
      </c>
      <c r="I505" s="11" t="s">
        <v>195</v>
      </c>
      <c r="J505" s="11" t="s">
        <v>195</v>
      </c>
      <c r="L505" s="11" t="s">
        <v>195</v>
      </c>
      <c r="M505" s="11" t="s">
        <v>195</v>
      </c>
      <c r="N505" s="11" t="s">
        <v>195</v>
      </c>
      <c r="O505" s="11" t="s">
        <v>195</v>
      </c>
      <c r="P505" s="11" t="s">
        <v>195</v>
      </c>
      <c r="Q505" s="11" t="s">
        <v>195</v>
      </c>
      <c r="R505" s="11" t="s">
        <v>195</v>
      </c>
      <c r="S505" s="11" t="s">
        <v>195</v>
      </c>
      <c r="T505" s="11" t="s">
        <v>195</v>
      </c>
      <c r="V505" s="11">
        <v>0</v>
      </c>
      <c r="W505" s="183">
        <v>0</v>
      </c>
      <c r="X505" s="183">
        <f t="shared" si="42"/>
        <v>0</v>
      </c>
      <c r="Y505" s="11" t="s">
        <v>195</v>
      </c>
      <c r="Z505" s="11" t="s">
        <v>195</v>
      </c>
      <c r="AA505" s="11" t="s">
        <v>195</v>
      </c>
      <c r="AB505" s="11" t="s">
        <v>195</v>
      </c>
      <c r="AC505" s="11" t="s">
        <v>195</v>
      </c>
      <c r="AD505" s="11" t="s">
        <v>195</v>
      </c>
    </row>
    <row r="506" spans="1:30" x14ac:dyDescent="0.25">
      <c r="A506" s="55"/>
      <c r="B506" s="11"/>
      <c r="C506" s="11" t="s">
        <v>688</v>
      </c>
      <c r="D506" s="11"/>
      <c r="E506" s="11" t="s">
        <v>392</v>
      </c>
      <c r="F506" s="11" t="s">
        <v>195</v>
      </c>
      <c r="G506" s="11" t="s">
        <v>195</v>
      </c>
      <c r="H506" s="11" t="s">
        <v>195</v>
      </c>
      <c r="I506" s="11" t="s">
        <v>195</v>
      </c>
      <c r="J506" s="11" t="s">
        <v>195</v>
      </c>
      <c r="L506" s="11" t="s">
        <v>195</v>
      </c>
      <c r="M506" s="11" t="s">
        <v>195</v>
      </c>
      <c r="N506" s="11" t="s">
        <v>195</v>
      </c>
      <c r="O506" s="11" t="s">
        <v>195</v>
      </c>
      <c r="P506" s="11" t="s">
        <v>195</v>
      </c>
      <c r="Q506" s="11" t="s">
        <v>195</v>
      </c>
      <c r="R506" s="11" t="s">
        <v>195</v>
      </c>
      <c r="S506" s="11" t="s">
        <v>195</v>
      </c>
      <c r="T506" s="11" t="s">
        <v>195</v>
      </c>
      <c r="V506" s="11">
        <v>0</v>
      </c>
      <c r="W506" s="183">
        <v>0</v>
      </c>
      <c r="X506" s="183">
        <f t="shared" si="42"/>
        <v>0</v>
      </c>
      <c r="Y506" s="11" t="s">
        <v>195</v>
      </c>
      <c r="Z506" s="11" t="s">
        <v>195</v>
      </c>
      <c r="AA506" s="11" t="s">
        <v>195</v>
      </c>
      <c r="AB506" s="11" t="s">
        <v>195</v>
      </c>
      <c r="AC506" s="11" t="s">
        <v>195</v>
      </c>
      <c r="AD506" s="11" t="s">
        <v>195</v>
      </c>
    </row>
    <row r="507" spans="1:30" x14ac:dyDescent="0.25">
      <c r="A507" s="55"/>
      <c r="B507" s="11"/>
      <c r="C507" s="11" t="s">
        <v>689</v>
      </c>
      <c r="D507" s="11"/>
      <c r="E507" s="11" t="s">
        <v>393</v>
      </c>
      <c r="F507" s="11" t="s">
        <v>195</v>
      </c>
      <c r="G507" s="11" t="s">
        <v>195</v>
      </c>
      <c r="H507" s="11" t="s">
        <v>195</v>
      </c>
      <c r="I507" s="11" t="s">
        <v>195</v>
      </c>
      <c r="J507" s="11" t="s">
        <v>195</v>
      </c>
      <c r="L507" s="11" t="s">
        <v>195</v>
      </c>
      <c r="M507" s="11" t="s">
        <v>195</v>
      </c>
      <c r="N507" s="11" t="s">
        <v>195</v>
      </c>
      <c r="O507" s="11" t="s">
        <v>195</v>
      </c>
      <c r="P507" s="11" t="s">
        <v>195</v>
      </c>
      <c r="Q507" s="11" t="s">
        <v>195</v>
      </c>
      <c r="R507" s="11" t="s">
        <v>195</v>
      </c>
      <c r="S507" s="11" t="s">
        <v>195</v>
      </c>
      <c r="T507" s="11" t="s">
        <v>195</v>
      </c>
      <c r="V507" s="11">
        <v>0</v>
      </c>
      <c r="W507" s="183">
        <v>0</v>
      </c>
      <c r="X507" s="183">
        <f t="shared" si="42"/>
        <v>0</v>
      </c>
      <c r="Y507" s="11" t="s">
        <v>195</v>
      </c>
      <c r="Z507" s="11" t="s">
        <v>195</v>
      </c>
      <c r="AA507" s="11" t="s">
        <v>195</v>
      </c>
      <c r="AB507" s="11" t="s">
        <v>195</v>
      </c>
      <c r="AC507" s="11" t="s">
        <v>195</v>
      </c>
      <c r="AD507" s="11" t="s">
        <v>195</v>
      </c>
    </row>
    <row r="508" spans="1:30" x14ac:dyDescent="0.25">
      <c r="A508" s="55"/>
      <c r="B508" s="11"/>
      <c r="C508" s="11" t="s">
        <v>690</v>
      </c>
      <c r="D508" s="11"/>
      <c r="E508" s="11" t="s">
        <v>394</v>
      </c>
      <c r="F508" s="11" t="s">
        <v>195</v>
      </c>
      <c r="G508" s="11" t="s">
        <v>195</v>
      </c>
      <c r="H508" s="11" t="s">
        <v>195</v>
      </c>
      <c r="I508" s="11" t="s">
        <v>195</v>
      </c>
      <c r="J508" s="11" t="s">
        <v>195</v>
      </c>
      <c r="L508" s="11" t="s">
        <v>195</v>
      </c>
      <c r="M508" s="11" t="s">
        <v>195</v>
      </c>
      <c r="N508" s="11" t="s">
        <v>195</v>
      </c>
      <c r="O508" s="11" t="s">
        <v>195</v>
      </c>
      <c r="P508" s="11" t="s">
        <v>195</v>
      </c>
      <c r="Q508" s="11" t="s">
        <v>195</v>
      </c>
      <c r="R508" s="11" t="s">
        <v>195</v>
      </c>
      <c r="S508" s="11" t="s">
        <v>195</v>
      </c>
      <c r="T508" s="11" t="s">
        <v>195</v>
      </c>
      <c r="V508" s="11">
        <v>0</v>
      </c>
      <c r="W508" s="183">
        <v>0</v>
      </c>
      <c r="X508" s="183">
        <f t="shared" si="42"/>
        <v>0</v>
      </c>
      <c r="Y508" s="11" t="s">
        <v>195</v>
      </c>
      <c r="Z508" s="11" t="s">
        <v>195</v>
      </c>
      <c r="AA508" s="11" t="s">
        <v>195</v>
      </c>
      <c r="AB508" s="11" t="s">
        <v>195</v>
      </c>
      <c r="AC508" s="11" t="s">
        <v>195</v>
      </c>
      <c r="AD508" s="11" t="s">
        <v>195</v>
      </c>
    </row>
    <row r="509" spans="1:30" x14ac:dyDescent="0.25">
      <c r="A509" s="55"/>
      <c r="B509" s="11"/>
      <c r="C509" s="11" t="s">
        <v>692</v>
      </c>
      <c r="D509" s="11"/>
      <c r="E509" s="11" t="s">
        <v>396</v>
      </c>
      <c r="F509" s="11" t="s">
        <v>195</v>
      </c>
      <c r="G509" s="11" t="s">
        <v>195</v>
      </c>
      <c r="H509" s="11" t="s">
        <v>195</v>
      </c>
      <c r="I509" s="11" t="s">
        <v>195</v>
      </c>
      <c r="J509" s="11" t="s">
        <v>195</v>
      </c>
      <c r="L509" s="11" t="s">
        <v>195</v>
      </c>
      <c r="M509" s="11" t="s">
        <v>195</v>
      </c>
      <c r="N509" s="11" t="s">
        <v>195</v>
      </c>
      <c r="O509" s="11" t="s">
        <v>195</v>
      </c>
      <c r="P509" s="11" t="s">
        <v>195</v>
      </c>
      <c r="Q509" s="11" t="s">
        <v>195</v>
      </c>
      <c r="R509" s="11" t="s">
        <v>195</v>
      </c>
      <c r="S509" s="11" t="s">
        <v>195</v>
      </c>
      <c r="T509" s="11" t="s">
        <v>195</v>
      </c>
      <c r="V509" s="11">
        <v>1</v>
      </c>
      <c r="W509" s="183">
        <v>0.13</v>
      </c>
      <c r="X509" s="183">
        <f t="shared" si="42"/>
        <v>0.13</v>
      </c>
      <c r="Y509" s="11" t="s">
        <v>195</v>
      </c>
      <c r="Z509" s="11" t="s">
        <v>195</v>
      </c>
      <c r="AA509" s="11" t="s">
        <v>195</v>
      </c>
      <c r="AB509" s="11" t="s">
        <v>195</v>
      </c>
      <c r="AC509" s="11" t="s">
        <v>195</v>
      </c>
      <c r="AD509" s="11" t="s">
        <v>195</v>
      </c>
    </row>
    <row r="510" spans="1:30" x14ac:dyDescent="0.25">
      <c r="A510" s="55"/>
      <c r="B510" s="11"/>
      <c r="C510" s="11" t="s">
        <v>693</v>
      </c>
      <c r="D510" s="11"/>
      <c r="E510" s="11" t="s">
        <v>397</v>
      </c>
      <c r="F510" s="11" t="s">
        <v>195</v>
      </c>
      <c r="G510" s="11" t="s">
        <v>195</v>
      </c>
      <c r="H510" s="11" t="s">
        <v>195</v>
      </c>
      <c r="I510" s="11" t="s">
        <v>195</v>
      </c>
      <c r="J510" s="11" t="s">
        <v>195</v>
      </c>
      <c r="L510" s="11" t="s">
        <v>195</v>
      </c>
      <c r="M510" s="11" t="s">
        <v>195</v>
      </c>
      <c r="N510" s="11" t="s">
        <v>195</v>
      </c>
      <c r="O510" s="11" t="s">
        <v>195</v>
      </c>
      <c r="P510" s="11" t="s">
        <v>195</v>
      </c>
      <c r="Q510" s="11" t="s">
        <v>195</v>
      </c>
      <c r="R510" s="11" t="s">
        <v>195</v>
      </c>
      <c r="S510" s="11" t="s">
        <v>195</v>
      </c>
      <c r="T510" s="11" t="s">
        <v>195</v>
      </c>
      <c r="V510" s="11">
        <v>0</v>
      </c>
      <c r="W510" s="183">
        <v>0</v>
      </c>
      <c r="X510" s="183">
        <f t="shared" si="42"/>
        <v>0</v>
      </c>
      <c r="Y510" s="11" t="s">
        <v>195</v>
      </c>
      <c r="Z510" s="11" t="s">
        <v>195</v>
      </c>
      <c r="AA510" s="11" t="s">
        <v>195</v>
      </c>
      <c r="AB510" s="11" t="s">
        <v>195</v>
      </c>
      <c r="AC510" s="11" t="s">
        <v>195</v>
      </c>
      <c r="AD510" s="11" t="s">
        <v>195</v>
      </c>
    </row>
    <row r="511" spans="1:30" x14ac:dyDescent="0.25">
      <c r="A511" s="55"/>
      <c r="B511" s="11"/>
      <c r="C511" s="11" t="s">
        <v>694</v>
      </c>
      <c r="D511" s="11"/>
      <c r="E511" s="11" t="s">
        <v>398</v>
      </c>
      <c r="F511" s="11" t="s">
        <v>195</v>
      </c>
      <c r="G511" s="11" t="s">
        <v>195</v>
      </c>
      <c r="H511" s="11" t="s">
        <v>195</v>
      </c>
      <c r="I511" s="11" t="s">
        <v>195</v>
      </c>
      <c r="J511" s="11" t="s">
        <v>195</v>
      </c>
      <c r="L511" s="11" t="s">
        <v>195</v>
      </c>
      <c r="M511" s="11" t="s">
        <v>195</v>
      </c>
      <c r="N511" s="11" t="s">
        <v>195</v>
      </c>
      <c r="O511" s="11" t="s">
        <v>195</v>
      </c>
      <c r="P511" s="11" t="s">
        <v>195</v>
      </c>
      <c r="Q511" s="11" t="s">
        <v>195</v>
      </c>
      <c r="R511" s="11" t="s">
        <v>195</v>
      </c>
      <c r="S511" s="11" t="s">
        <v>195</v>
      </c>
      <c r="T511" s="11" t="s">
        <v>195</v>
      </c>
      <c r="V511" s="11">
        <v>0</v>
      </c>
      <c r="W511" s="183">
        <v>0</v>
      </c>
      <c r="X511" s="183">
        <f t="shared" si="42"/>
        <v>0</v>
      </c>
      <c r="Y511" s="11" t="s">
        <v>195</v>
      </c>
      <c r="Z511" s="11" t="s">
        <v>195</v>
      </c>
      <c r="AA511" s="11" t="s">
        <v>195</v>
      </c>
      <c r="AB511" s="11" t="s">
        <v>195</v>
      </c>
      <c r="AC511" s="11" t="s">
        <v>195</v>
      </c>
      <c r="AD511" s="11" t="s">
        <v>195</v>
      </c>
    </row>
    <row r="512" spans="1:30" x14ac:dyDescent="0.25">
      <c r="A512" s="55"/>
      <c r="B512" s="11"/>
      <c r="C512" s="11" t="s">
        <v>695</v>
      </c>
      <c r="D512" s="11"/>
      <c r="E512" s="11" t="s">
        <v>399</v>
      </c>
      <c r="F512" s="11" t="s">
        <v>195</v>
      </c>
      <c r="G512" s="11" t="s">
        <v>195</v>
      </c>
      <c r="H512" s="11" t="s">
        <v>195</v>
      </c>
      <c r="I512" s="11" t="s">
        <v>195</v>
      </c>
      <c r="J512" s="11" t="s">
        <v>195</v>
      </c>
      <c r="L512" s="11" t="s">
        <v>195</v>
      </c>
      <c r="M512" s="11" t="s">
        <v>195</v>
      </c>
      <c r="N512" s="11" t="s">
        <v>195</v>
      </c>
      <c r="O512" s="11" t="s">
        <v>195</v>
      </c>
      <c r="P512" s="11" t="s">
        <v>195</v>
      </c>
      <c r="Q512" s="11" t="s">
        <v>195</v>
      </c>
      <c r="R512" s="11" t="s">
        <v>195</v>
      </c>
      <c r="S512" s="11" t="s">
        <v>195</v>
      </c>
      <c r="T512" s="11" t="s">
        <v>195</v>
      </c>
      <c r="V512" s="11">
        <v>0</v>
      </c>
      <c r="W512" s="183">
        <v>0</v>
      </c>
      <c r="X512" s="183">
        <f t="shared" si="42"/>
        <v>0</v>
      </c>
      <c r="Y512" s="11" t="s">
        <v>195</v>
      </c>
      <c r="Z512" s="11" t="s">
        <v>195</v>
      </c>
      <c r="AA512" s="11" t="s">
        <v>195</v>
      </c>
      <c r="AB512" s="11" t="s">
        <v>195</v>
      </c>
      <c r="AC512" s="11" t="s">
        <v>195</v>
      </c>
      <c r="AD512" s="11" t="s">
        <v>195</v>
      </c>
    </row>
    <row r="513" spans="1:30" x14ac:dyDescent="0.25">
      <c r="A513" s="55"/>
      <c r="B513" s="11"/>
      <c r="C513" s="11" t="s">
        <v>696</v>
      </c>
      <c r="D513" s="11"/>
      <c r="E513" s="11" t="s">
        <v>400</v>
      </c>
      <c r="F513" s="11" t="s">
        <v>195</v>
      </c>
      <c r="G513" s="11" t="s">
        <v>195</v>
      </c>
      <c r="H513" s="11" t="s">
        <v>195</v>
      </c>
      <c r="I513" s="11" t="s">
        <v>195</v>
      </c>
      <c r="J513" s="11" t="s">
        <v>195</v>
      </c>
      <c r="L513" s="11" t="s">
        <v>195</v>
      </c>
      <c r="M513" s="11" t="s">
        <v>195</v>
      </c>
      <c r="N513" s="11" t="s">
        <v>195</v>
      </c>
      <c r="O513" s="11" t="s">
        <v>195</v>
      </c>
      <c r="P513" s="11" t="s">
        <v>195</v>
      </c>
      <c r="Q513" s="11" t="s">
        <v>195</v>
      </c>
      <c r="R513" s="11" t="s">
        <v>195</v>
      </c>
      <c r="S513" s="11" t="s">
        <v>195</v>
      </c>
      <c r="T513" s="11" t="s">
        <v>195</v>
      </c>
      <c r="V513" s="11">
        <v>0</v>
      </c>
      <c r="W513" s="183">
        <v>0</v>
      </c>
      <c r="X513" s="183">
        <f t="shared" si="42"/>
        <v>0</v>
      </c>
      <c r="Y513" s="11" t="s">
        <v>195</v>
      </c>
      <c r="Z513" s="11" t="s">
        <v>195</v>
      </c>
      <c r="AA513" s="11" t="s">
        <v>195</v>
      </c>
      <c r="AB513" s="11" t="s">
        <v>195</v>
      </c>
      <c r="AC513" s="11" t="s">
        <v>195</v>
      </c>
      <c r="AD513" s="11" t="s">
        <v>195</v>
      </c>
    </row>
    <row r="514" spans="1:30" x14ac:dyDescent="0.25">
      <c r="A514" s="55"/>
      <c r="B514" s="11"/>
      <c r="C514" s="11" t="s">
        <v>697</v>
      </c>
      <c r="D514" s="11"/>
      <c r="E514" s="11" t="s">
        <v>401</v>
      </c>
      <c r="F514" s="11" t="s">
        <v>195</v>
      </c>
      <c r="G514" s="11" t="s">
        <v>195</v>
      </c>
      <c r="H514" s="11" t="s">
        <v>195</v>
      </c>
      <c r="I514" s="11" t="s">
        <v>195</v>
      </c>
      <c r="J514" s="11" t="s">
        <v>195</v>
      </c>
      <c r="L514" s="11" t="s">
        <v>195</v>
      </c>
      <c r="M514" s="11" t="s">
        <v>195</v>
      </c>
      <c r="N514" s="11" t="s">
        <v>195</v>
      </c>
      <c r="O514" s="11" t="s">
        <v>195</v>
      </c>
      <c r="P514" s="11" t="s">
        <v>195</v>
      </c>
      <c r="Q514" s="11" t="s">
        <v>195</v>
      </c>
      <c r="R514" s="11" t="s">
        <v>195</v>
      </c>
      <c r="S514" s="11" t="s">
        <v>195</v>
      </c>
      <c r="T514" s="11" t="s">
        <v>195</v>
      </c>
      <c r="V514" s="11">
        <v>1</v>
      </c>
      <c r="W514" s="183">
        <v>1.02</v>
      </c>
      <c r="X514" s="183">
        <f t="shared" si="42"/>
        <v>1.02</v>
      </c>
      <c r="Y514" s="11" t="s">
        <v>195</v>
      </c>
      <c r="Z514" s="11" t="s">
        <v>195</v>
      </c>
      <c r="AA514" s="11" t="s">
        <v>195</v>
      </c>
      <c r="AB514" s="11" t="s">
        <v>195</v>
      </c>
      <c r="AC514" s="11" t="s">
        <v>195</v>
      </c>
      <c r="AD514" s="11" t="s">
        <v>195</v>
      </c>
    </row>
    <row r="515" spans="1:30" x14ac:dyDescent="0.25">
      <c r="A515" s="55"/>
      <c r="B515" s="11"/>
      <c r="C515" s="11" t="s">
        <v>698</v>
      </c>
      <c r="D515" s="11"/>
      <c r="E515" s="11" t="s">
        <v>402</v>
      </c>
      <c r="F515" s="11" t="s">
        <v>195</v>
      </c>
      <c r="G515" s="11" t="s">
        <v>195</v>
      </c>
      <c r="H515" s="11" t="s">
        <v>195</v>
      </c>
      <c r="I515" s="11" t="s">
        <v>195</v>
      </c>
      <c r="J515" s="11" t="s">
        <v>195</v>
      </c>
      <c r="L515" s="11" t="s">
        <v>195</v>
      </c>
      <c r="M515" s="11" t="s">
        <v>195</v>
      </c>
      <c r="N515" s="11" t="s">
        <v>195</v>
      </c>
      <c r="O515" s="11" t="s">
        <v>195</v>
      </c>
      <c r="P515" s="11" t="s">
        <v>195</v>
      </c>
      <c r="Q515" s="11" t="s">
        <v>195</v>
      </c>
      <c r="R515" s="11" t="s">
        <v>195</v>
      </c>
      <c r="S515" s="11" t="s">
        <v>195</v>
      </c>
      <c r="T515" s="11" t="s">
        <v>195</v>
      </c>
      <c r="V515" s="11">
        <v>0</v>
      </c>
      <c r="W515" s="183">
        <v>0</v>
      </c>
      <c r="X515" s="183">
        <f t="shared" si="42"/>
        <v>0</v>
      </c>
      <c r="Y515" s="11" t="s">
        <v>195</v>
      </c>
      <c r="Z515" s="11" t="s">
        <v>195</v>
      </c>
      <c r="AA515" s="11" t="s">
        <v>195</v>
      </c>
      <c r="AB515" s="11" t="s">
        <v>195</v>
      </c>
      <c r="AC515" s="11" t="s">
        <v>195</v>
      </c>
      <c r="AD515" s="11" t="s">
        <v>195</v>
      </c>
    </row>
    <row r="516" spans="1:30" x14ac:dyDescent="0.25">
      <c r="A516" s="55"/>
      <c r="B516" s="11"/>
      <c r="C516" s="11" t="s">
        <v>700</v>
      </c>
      <c r="D516" s="11"/>
      <c r="E516" s="11" t="s">
        <v>404</v>
      </c>
      <c r="F516" s="11" t="s">
        <v>195</v>
      </c>
      <c r="G516" s="11" t="s">
        <v>195</v>
      </c>
      <c r="H516" s="11" t="s">
        <v>195</v>
      </c>
      <c r="I516" s="11" t="s">
        <v>195</v>
      </c>
      <c r="J516" s="11" t="s">
        <v>195</v>
      </c>
      <c r="L516" s="11" t="s">
        <v>195</v>
      </c>
      <c r="M516" s="11" t="s">
        <v>195</v>
      </c>
      <c r="N516" s="11" t="s">
        <v>195</v>
      </c>
      <c r="O516" s="11" t="s">
        <v>195</v>
      </c>
      <c r="P516" s="11" t="s">
        <v>195</v>
      </c>
      <c r="Q516" s="11" t="s">
        <v>195</v>
      </c>
      <c r="R516" s="11" t="s">
        <v>195</v>
      </c>
      <c r="S516" s="11" t="s">
        <v>195</v>
      </c>
      <c r="T516" s="11" t="s">
        <v>195</v>
      </c>
      <c r="V516" s="11">
        <v>0</v>
      </c>
      <c r="W516" s="183">
        <v>0</v>
      </c>
      <c r="X516" s="183">
        <f t="shared" si="42"/>
        <v>0</v>
      </c>
      <c r="Y516" s="11" t="s">
        <v>195</v>
      </c>
      <c r="Z516" s="11" t="s">
        <v>195</v>
      </c>
      <c r="AA516" s="11" t="s">
        <v>195</v>
      </c>
      <c r="AB516" s="11" t="s">
        <v>195</v>
      </c>
      <c r="AC516" s="11" t="s">
        <v>195</v>
      </c>
      <c r="AD516" s="11" t="s">
        <v>195</v>
      </c>
    </row>
    <row r="517" spans="1:30" x14ac:dyDescent="0.25">
      <c r="A517" s="55"/>
      <c r="B517" s="11"/>
      <c r="C517" s="11" t="s">
        <v>701</v>
      </c>
      <c r="D517" s="11"/>
      <c r="E517" s="11" t="s">
        <v>406</v>
      </c>
      <c r="F517" s="11" t="s">
        <v>195</v>
      </c>
      <c r="G517" s="11" t="s">
        <v>195</v>
      </c>
      <c r="H517" s="11" t="s">
        <v>195</v>
      </c>
      <c r="I517" s="11" t="s">
        <v>195</v>
      </c>
      <c r="J517" s="11" t="s">
        <v>195</v>
      </c>
      <c r="L517" s="11" t="s">
        <v>195</v>
      </c>
      <c r="M517" s="11" t="s">
        <v>195</v>
      </c>
      <c r="N517" s="11" t="s">
        <v>195</v>
      </c>
      <c r="O517" s="11" t="s">
        <v>195</v>
      </c>
      <c r="P517" s="11" t="s">
        <v>195</v>
      </c>
      <c r="Q517" s="11" t="s">
        <v>195</v>
      </c>
      <c r="R517" s="11" t="s">
        <v>195</v>
      </c>
      <c r="S517" s="11" t="s">
        <v>195</v>
      </c>
      <c r="T517" s="11" t="s">
        <v>195</v>
      </c>
      <c r="V517" s="11">
        <v>0</v>
      </c>
      <c r="W517" s="183">
        <v>0</v>
      </c>
      <c r="X517" s="183">
        <f t="shared" si="42"/>
        <v>0</v>
      </c>
      <c r="Y517" s="11" t="s">
        <v>195</v>
      </c>
      <c r="Z517" s="11" t="s">
        <v>195</v>
      </c>
      <c r="AA517" s="11" t="s">
        <v>195</v>
      </c>
      <c r="AB517" s="11" t="s">
        <v>195</v>
      </c>
      <c r="AC517" s="11" t="s">
        <v>195</v>
      </c>
      <c r="AD517" s="11" t="s">
        <v>195</v>
      </c>
    </row>
    <row r="518" spans="1:30" x14ac:dyDescent="0.25">
      <c r="A518" s="55"/>
      <c r="B518" s="11"/>
      <c r="C518" s="11" t="s">
        <v>702</v>
      </c>
      <c r="D518" s="11"/>
      <c r="E518" s="11" t="s">
        <v>407</v>
      </c>
      <c r="F518" s="11" t="s">
        <v>195</v>
      </c>
      <c r="G518" s="11" t="s">
        <v>195</v>
      </c>
      <c r="H518" s="11" t="s">
        <v>195</v>
      </c>
      <c r="I518" s="11" t="s">
        <v>195</v>
      </c>
      <c r="J518" s="11" t="s">
        <v>195</v>
      </c>
      <c r="L518" s="11" t="s">
        <v>195</v>
      </c>
      <c r="M518" s="11" t="s">
        <v>195</v>
      </c>
      <c r="N518" s="11" t="s">
        <v>195</v>
      </c>
      <c r="O518" s="11" t="s">
        <v>195</v>
      </c>
      <c r="P518" s="11" t="s">
        <v>195</v>
      </c>
      <c r="Q518" s="11" t="s">
        <v>195</v>
      </c>
      <c r="R518" s="11" t="s">
        <v>195</v>
      </c>
      <c r="S518" s="11" t="s">
        <v>195</v>
      </c>
      <c r="T518" s="11" t="s">
        <v>195</v>
      </c>
      <c r="V518" s="11">
        <v>0</v>
      </c>
      <c r="W518" s="183">
        <v>0</v>
      </c>
      <c r="X518" s="183">
        <f t="shared" si="42"/>
        <v>0</v>
      </c>
      <c r="Y518" s="11" t="s">
        <v>195</v>
      </c>
      <c r="Z518" s="11" t="s">
        <v>195</v>
      </c>
      <c r="AA518" s="11" t="s">
        <v>195</v>
      </c>
      <c r="AB518" s="11" t="s">
        <v>195</v>
      </c>
      <c r="AC518" s="11" t="s">
        <v>195</v>
      </c>
      <c r="AD518" s="11" t="s">
        <v>195</v>
      </c>
    </row>
    <row r="519" spans="1:30" x14ac:dyDescent="0.25">
      <c r="A519" s="55"/>
      <c r="B519" s="11"/>
      <c r="C519" s="11" t="s">
        <v>703</v>
      </c>
      <c r="D519" s="11"/>
      <c r="E519" s="11" t="s">
        <v>408</v>
      </c>
      <c r="F519" s="11" t="s">
        <v>195</v>
      </c>
      <c r="G519" s="11" t="s">
        <v>195</v>
      </c>
      <c r="H519" s="11" t="s">
        <v>195</v>
      </c>
      <c r="I519" s="11" t="s">
        <v>195</v>
      </c>
      <c r="J519" s="11" t="s">
        <v>195</v>
      </c>
      <c r="L519" s="11" t="s">
        <v>195</v>
      </c>
      <c r="M519" s="11" t="s">
        <v>195</v>
      </c>
      <c r="N519" s="11" t="s">
        <v>195</v>
      </c>
      <c r="O519" s="11" t="s">
        <v>195</v>
      </c>
      <c r="P519" s="11" t="s">
        <v>195</v>
      </c>
      <c r="Q519" s="11" t="s">
        <v>195</v>
      </c>
      <c r="R519" s="11" t="s">
        <v>195</v>
      </c>
      <c r="S519" s="11" t="s">
        <v>195</v>
      </c>
      <c r="T519" s="11" t="s">
        <v>195</v>
      </c>
      <c r="V519" s="11">
        <v>0</v>
      </c>
      <c r="W519" s="183">
        <v>0</v>
      </c>
      <c r="X519" s="183">
        <f t="shared" si="42"/>
        <v>0</v>
      </c>
      <c r="Y519" s="11" t="s">
        <v>195</v>
      </c>
      <c r="Z519" s="11" t="s">
        <v>195</v>
      </c>
      <c r="AA519" s="11" t="s">
        <v>195</v>
      </c>
      <c r="AB519" s="11" t="s">
        <v>195</v>
      </c>
      <c r="AC519" s="11" t="s">
        <v>195</v>
      </c>
      <c r="AD519" s="11" t="s">
        <v>195</v>
      </c>
    </row>
    <row r="520" spans="1:30" x14ac:dyDescent="0.25">
      <c r="A520" s="55"/>
      <c r="B520" s="11"/>
      <c r="C520" s="11" t="s">
        <v>705</v>
      </c>
      <c r="D520" s="11"/>
      <c r="E520" s="11" t="s">
        <v>410</v>
      </c>
      <c r="F520" s="11" t="s">
        <v>195</v>
      </c>
      <c r="G520" s="11" t="s">
        <v>195</v>
      </c>
      <c r="H520" s="11" t="s">
        <v>195</v>
      </c>
      <c r="I520" s="11" t="s">
        <v>195</v>
      </c>
      <c r="J520" s="11" t="s">
        <v>195</v>
      </c>
      <c r="L520" s="11" t="s">
        <v>195</v>
      </c>
      <c r="M520" s="11" t="s">
        <v>195</v>
      </c>
      <c r="N520" s="11" t="s">
        <v>195</v>
      </c>
      <c r="O520" s="11" t="s">
        <v>195</v>
      </c>
      <c r="P520" s="11" t="s">
        <v>195</v>
      </c>
      <c r="Q520" s="11" t="s">
        <v>195</v>
      </c>
      <c r="R520" s="11" t="s">
        <v>195</v>
      </c>
      <c r="S520" s="11" t="s">
        <v>195</v>
      </c>
      <c r="T520" s="11" t="s">
        <v>195</v>
      </c>
      <c r="V520" s="11">
        <v>0</v>
      </c>
      <c r="W520" s="183">
        <v>0</v>
      </c>
      <c r="X520" s="183">
        <f t="shared" si="42"/>
        <v>0</v>
      </c>
      <c r="Y520" s="11" t="s">
        <v>195</v>
      </c>
      <c r="Z520" s="11" t="s">
        <v>195</v>
      </c>
      <c r="AA520" s="11" t="s">
        <v>195</v>
      </c>
      <c r="AB520" s="11" t="s">
        <v>195</v>
      </c>
      <c r="AC520" s="11" t="s">
        <v>195</v>
      </c>
      <c r="AD520" s="11" t="s">
        <v>195</v>
      </c>
    </row>
    <row r="521" spans="1:30" x14ac:dyDescent="0.25">
      <c r="A521" s="55"/>
      <c r="B521" s="11"/>
      <c r="C521" s="11" t="s">
        <v>706</v>
      </c>
      <c r="D521" s="11"/>
      <c r="E521" s="11" t="s">
        <v>411</v>
      </c>
      <c r="F521" s="11" t="s">
        <v>195</v>
      </c>
      <c r="G521" s="11" t="s">
        <v>195</v>
      </c>
      <c r="H521" s="11" t="s">
        <v>195</v>
      </c>
      <c r="I521" s="11" t="s">
        <v>195</v>
      </c>
      <c r="J521" s="11" t="s">
        <v>195</v>
      </c>
      <c r="L521" s="11" t="s">
        <v>195</v>
      </c>
      <c r="M521" s="11" t="s">
        <v>195</v>
      </c>
      <c r="N521" s="11" t="s">
        <v>195</v>
      </c>
      <c r="O521" s="11" t="s">
        <v>195</v>
      </c>
      <c r="P521" s="11" t="s">
        <v>195</v>
      </c>
      <c r="Q521" s="11" t="s">
        <v>195</v>
      </c>
      <c r="R521" s="11" t="s">
        <v>195</v>
      </c>
      <c r="S521" s="11" t="s">
        <v>195</v>
      </c>
      <c r="T521" s="11" t="s">
        <v>195</v>
      </c>
      <c r="V521" s="11">
        <v>1</v>
      </c>
      <c r="W521" s="183">
        <v>0.47</v>
      </c>
      <c r="X521" s="183">
        <f t="shared" si="42"/>
        <v>0.47</v>
      </c>
      <c r="Y521" s="11" t="s">
        <v>195</v>
      </c>
      <c r="Z521" s="11" t="s">
        <v>195</v>
      </c>
      <c r="AA521" s="11" t="s">
        <v>195</v>
      </c>
      <c r="AB521" s="11" t="s">
        <v>195</v>
      </c>
      <c r="AC521" s="11" t="s">
        <v>195</v>
      </c>
      <c r="AD521" s="11" t="s">
        <v>195</v>
      </c>
    </row>
    <row r="522" spans="1:30" x14ac:dyDescent="0.25">
      <c r="A522" s="55"/>
      <c r="B522" s="11"/>
      <c r="C522" s="11" t="s">
        <v>708</v>
      </c>
      <c r="D522" s="11"/>
      <c r="E522" s="11" t="s">
        <v>413</v>
      </c>
      <c r="F522" s="11" t="s">
        <v>195</v>
      </c>
      <c r="G522" s="11" t="s">
        <v>195</v>
      </c>
      <c r="H522" s="11" t="s">
        <v>195</v>
      </c>
      <c r="I522" s="11" t="s">
        <v>195</v>
      </c>
      <c r="J522" s="11" t="s">
        <v>195</v>
      </c>
      <c r="L522" s="11" t="s">
        <v>195</v>
      </c>
      <c r="M522" s="11" t="s">
        <v>195</v>
      </c>
      <c r="N522" s="11" t="s">
        <v>195</v>
      </c>
      <c r="O522" s="11" t="s">
        <v>195</v>
      </c>
      <c r="P522" s="11" t="s">
        <v>195</v>
      </c>
      <c r="Q522" s="11" t="s">
        <v>195</v>
      </c>
      <c r="R522" s="11" t="s">
        <v>195</v>
      </c>
      <c r="S522" s="11" t="s">
        <v>195</v>
      </c>
      <c r="T522" s="11" t="s">
        <v>195</v>
      </c>
      <c r="V522" s="11">
        <v>0</v>
      </c>
      <c r="W522" s="183">
        <v>0</v>
      </c>
      <c r="X522" s="183">
        <f t="shared" si="42"/>
        <v>0</v>
      </c>
      <c r="Y522" s="11" t="s">
        <v>195</v>
      </c>
      <c r="Z522" s="11" t="s">
        <v>195</v>
      </c>
      <c r="AA522" s="11" t="s">
        <v>195</v>
      </c>
      <c r="AB522" s="11" t="s">
        <v>195</v>
      </c>
      <c r="AC522" s="11" t="s">
        <v>195</v>
      </c>
      <c r="AD522" s="11" t="s">
        <v>195</v>
      </c>
    </row>
    <row r="523" spans="1:30" x14ac:dyDescent="0.25">
      <c r="A523" s="55"/>
      <c r="B523" s="11"/>
      <c r="C523" s="11" t="s">
        <v>709</v>
      </c>
      <c r="D523" s="11"/>
      <c r="E523" s="11" t="s">
        <v>414</v>
      </c>
      <c r="F523" s="11" t="s">
        <v>195</v>
      </c>
      <c r="G523" s="11" t="s">
        <v>195</v>
      </c>
      <c r="H523" s="11" t="s">
        <v>195</v>
      </c>
      <c r="I523" s="11" t="s">
        <v>195</v>
      </c>
      <c r="J523" s="11" t="s">
        <v>195</v>
      </c>
      <c r="L523" s="11" t="s">
        <v>195</v>
      </c>
      <c r="M523" s="11" t="s">
        <v>195</v>
      </c>
      <c r="N523" s="11" t="s">
        <v>195</v>
      </c>
      <c r="O523" s="11" t="s">
        <v>195</v>
      </c>
      <c r="P523" s="11" t="s">
        <v>195</v>
      </c>
      <c r="Q523" s="11" t="s">
        <v>195</v>
      </c>
      <c r="R523" s="11" t="s">
        <v>195</v>
      </c>
      <c r="S523" s="11" t="s">
        <v>195</v>
      </c>
      <c r="T523" s="11" t="s">
        <v>195</v>
      </c>
      <c r="V523" s="11">
        <v>0</v>
      </c>
      <c r="W523" s="183">
        <v>0</v>
      </c>
      <c r="X523" s="183">
        <f t="shared" si="42"/>
        <v>0</v>
      </c>
      <c r="Y523" s="11" t="s">
        <v>195</v>
      </c>
      <c r="Z523" s="11" t="s">
        <v>195</v>
      </c>
      <c r="AA523" s="11" t="s">
        <v>195</v>
      </c>
      <c r="AB523" s="11" t="s">
        <v>195</v>
      </c>
      <c r="AC523" s="11" t="s">
        <v>195</v>
      </c>
      <c r="AD523" s="11" t="s">
        <v>195</v>
      </c>
    </row>
    <row r="524" spans="1:30" x14ac:dyDescent="0.25">
      <c r="A524" s="55"/>
      <c r="B524" s="11"/>
      <c r="C524" s="11" t="s">
        <v>710</v>
      </c>
      <c r="D524" s="11"/>
      <c r="E524" s="11" t="s">
        <v>415</v>
      </c>
      <c r="F524" s="11" t="s">
        <v>195</v>
      </c>
      <c r="G524" s="11" t="s">
        <v>195</v>
      </c>
      <c r="H524" s="11" t="s">
        <v>195</v>
      </c>
      <c r="I524" s="11" t="s">
        <v>195</v>
      </c>
      <c r="J524" s="11" t="s">
        <v>195</v>
      </c>
      <c r="L524" s="11" t="s">
        <v>195</v>
      </c>
      <c r="M524" s="11" t="s">
        <v>195</v>
      </c>
      <c r="N524" s="11" t="s">
        <v>195</v>
      </c>
      <c r="O524" s="11" t="s">
        <v>195</v>
      </c>
      <c r="P524" s="11" t="s">
        <v>195</v>
      </c>
      <c r="Q524" s="11" t="s">
        <v>195</v>
      </c>
      <c r="R524" s="11" t="s">
        <v>195</v>
      </c>
      <c r="S524" s="11" t="s">
        <v>195</v>
      </c>
      <c r="T524" s="11" t="s">
        <v>195</v>
      </c>
      <c r="V524" s="11">
        <v>0</v>
      </c>
      <c r="W524" s="183">
        <v>0</v>
      </c>
      <c r="X524" s="183">
        <f t="shared" si="42"/>
        <v>0</v>
      </c>
      <c r="Y524" s="11" t="s">
        <v>195</v>
      </c>
      <c r="Z524" s="11" t="s">
        <v>195</v>
      </c>
      <c r="AA524" s="11" t="s">
        <v>195</v>
      </c>
      <c r="AB524" s="11" t="s">
        <v>195</v>
      </c>
      <c r="AC524" s="11" t="s">
        <v>195</v>
      </c>
      <c r="AD524" s="11" t="s">
        <v>195</v>
      </c>
    </row>
    <row r="525" spans="1:30" x14ac:dyDescent="0.25">
      <c r="A525" s="55"/>
      <c r="B525" s="11"/>
      <c r="C525" s="11" t="s">
        <v>711</v>
      </c>
      <c r="D525" s="11"/>
      <c r="E525" s="11" t="s">
        <v>416</v>
      </c>
      <c r="F525" s="11" t="s">
        <v>195</v>
      </c>
      <c r="G525" s="11" t="s">
        <v>195</v>
      </c>
      <c r="H525" s="11" t="s">
        <v>195</v>
      </c>
      <c r="I525" s="11" t="s">
        <v>195</v>
      </c>
      <c r="J525" s="11" t="s">
        <v>195</v>
      </c>
      <c r="L525" s="11" t="s">
        <v>195</v>
      </c>
      <c r="M525" s="11" t="s">
        <v>195</v>
      </c>
      <c r="N525" s="11" t="s">
        <v>195</v>
      </c>
      <c r="O525" s="11" t="s">
        <v>195</v>
      </c>
      <c r="P525" s="11" t="s">
        <v>195</v>
      </c>
      <c r="Q525" s="11" t="s">
        <v>195</v>
      </c>
      <c r="R525" s="11" t="s">
        <v>195</v>
      </c>
      <c r="S525" s="11" t="s">
        <v>195</v>
      </c>
      <c r="T525" s="11" t="s">
        <v>195</v>
      </c>
      <c r="V525" s="11">
        <v>0</v>
      </c>
      <c r="W525" s="183">
        <v>0</v>
      </c>
      <c r="X525" s="183">
        <f t="shared" si="42"/>
        <v>0</v>
      </c>
      <c r="Y525" s="11" t="s">
        <v>195</v>
      </c>
      <c r="Z525" s="11" t="s">
        <v>195</v>
      </c>
      <c r="AA525" s="11" t="s">
        <v>195</v>
      </c>
      <c r="AB525" s="11" t="s">
        <v>195</v>
      </c>
      <c r="AC525" s="11" t="s">
        <v>195</v>
      </c>
      <c r="AD525" s="11" t="s">
        <v>195</v>
      </c>
    </row>
    <row r="526" spans="1:30" x14ac:dyDescent="0.25">
      <c r="A526" s="55"/>
      <c r="B526" s="11"/>
      <c r="C526" s="11" t="s">
        <v>712</v>
      </c>
      <c r="D526" s="11"/>
      <c r="E526" s="11" t="s">
        <v>417</v>
      </c>
      <c r="F526" s="11" t="s">
        <v>195</v>
      </c>
      <c r="G526" s="11" t="s">
        <v>195</v>
      </c>
      <c r="H526" s="11" t="s">
        <v>195</v>
      </c>
      <c r="I526" s="11" t="s">
        <v>195</v>
      </c>
      <c r="J526" s="11" t="s">
        <v>195</v>
      </c>
      <c r="L526" s="11" t="s">
        <v>195</v>
      </c>
      <c r="M526" s="11" t="s">
        <v>195</v>
      </c>
      <c r="N526" s="11" t="s">
        <v>195</v>
      </c>
      <c r="O526" s="11" t="s">
        <v>195</v>
      </c>
      <c r="P526" s="11" t="s">
        <v>195</v>
      </c>
      <c r="Q526" s="11" t="s">
        <v>195</v>
      </c>
      <c r="R526" s="11" t="s">
        <v>195</v>
      </c>
      <c r="S526" s="11" t="s">
        <v>195</v>
      </c>
      <c r="T526" s="11" t="s">
        <v>195</v>
      </c>
      <c r="V526" s="11">
        <v>6</v>
      </c>
      <c r="W526" s="183">
        <v>1.8</v>
      </c>
      <c r="X526" s="183">
        <f t="shared" si="42"/>
        <v>0.3</v>
      </c>
      <c r="Y526" s="11" t="s">
        <v>195</v>
      </c>
      <c r="Z526" s="11" t="s">
        <v>195</v>
      </c>
      <c r="AA526" s="11" t="s">
        <v>195</v>
      </c>
      <c r="AB526" s="11" t="s">
        <v>195</v>
      </c>
      <c r="AC526" s="11" t="s">
        <v>195</v>
      </c>
      <c r="AD526" s="11" t="s">
        <v>195</v>
      </c>
    </row>
    <row r="527" spans="1:30" x14ac:dyDescent="0.25">
      <c r="A527" s="55"/>
      <c r="B527" s="11"/>
      <c r="C527" s="11" t="s">
        <v>712</v>
      </c>
      <c r="D527" s="11"/>
      <c r="E527" s="11" t="s">
        <v>418</v>
      </c>
      <c r="F527" s="11" t="s">
        <v>195</v>
      </c>
      <c r="G527" s="11" t="s">
        <v>195</v>
      </c>
      <c r="H527" s="11" t="s">
        <v>195</v>
      </c>
      <c r="I527" s="11" t="s">
        <v>195</v>
      </c>
      <c r="J527" s="11" t="s">
        <v>195</v>
      </c>
      <c r="L527" s="11" t="s">
        <v>195</v>
      </c>
      <c r="M527" s="11" t="s">
        <v>195</v>
      </c>
      <c r="N527" s="11" t="s">
        <v>195</v>
      </c>
      <c r="O527" s="11" t="s">
        <v>195</v>
      </c>
      <c r="P527" s="11" t="s">
        <v>195</v>
      </c>
      <c r="Q527" s="11" t="s">
        <v>195</v>
      </c>
      <c r="R527" s="11" t="s">
        <v>195</v>
      </c>
      <c r="S527" s="11" t="s">
        <v>195</v>
      </c>
      <c r="T527" s="11" t="s">
        <v>195</v>
      </c>
      <c r="V527" s="11">
        <v>0</v>
      </c>
      <c r="W527" s="183">
        <v>0</v>
      </c>
      <c r="X527" s="183">
        <f t="shared" si="42"/>
        <v>0</v>
      </c>
      <c r="Y527" s="11" t="s">
        <v>195</v>
      </c>
      <c r="Z527" s="11" t="s">
        <v>195</v>
      </c>
      <c r="AA527" s="11" t="s">
        <v>195</v>
      </c>
      <c r="AB527" s="11" t="s">
        <v>195</v>
      </c>
      <c r="AC527" s="11" t="s">
        <v>195</v>
      </c>
      <c r="AD527" s="11" t="s">
        <v>195</v>
      </c>
    </row>
    <row r="528" spans="1:30" x14ac:dyDescent="0.25">
      <c r="A528" s="55"/>
      <c r="B528" s="11"/>
      <c r="C528" s="11" t="s">
        <v>714</v>
      </c>
      <c r="D528" s="11"/>
      <c r="E528" s="11" t="s">
        <v>420</v>
      </c>
      <c r="F528" s="11" t="s">
        <v>195</v>
      </c>
      <c r="G528" s="11" t="s">
        <v>195</v>
      </c>
      <c r="H528" s="11" t="s">
        <v>195</v>
      </c>
      <c r="I528" s="11" t="s">
        <v>195</v>
      </c>
      <c r="J528" s="11" t="s">
        <v>195</v>
      </c>
      <c r="L528" s="11" t="s">
        <v>195</v>
      </c>
      <c r="M528" s="11" t="s">
        <v>195</v>
      </c>
      <c r="N528" s="11" t="s">
        <v>195</v>
      </c>
      <c r="O528" s="11" t="s">
        <v>195</v>
      </c>
      <c r="P528" s="11" t="s">
        <v>195</v>
      </c>
      <c r="Q528" s="11" t="s">
        <v>195</v>
      </c>
      <c r="R528" s="11" t="s">
        <v>195</v>
      </c>
      <c r="S528" s="11" t="s">
        <v>195</v>
      </c>
      <c r="T528" s="11" t="s">
        <v>195</v>
      </c>
      <c r="V528" s="11">
        <v>2</v>
      </c>
      <c r="W528" s="183">
        <v>1</v>
      </c>
      <c r="X528" s="183">
        <f t="shared" si="42"/>
        <v>0.5</v>
      </c>
      <c r="Y528" s="11" t="s">
        <v>195</v>
      </c>
      <c r="Z528" s="11" t="s">
        <v>195</v>
      </c>
      <c r="AA528" s="11" t="s">
        <v>195</v>
      </c>
      <c r="AB528" s="11" t="s">
        <v>195</v>
      </c>
      <c r="AC528" s="11" t="s">
        <v>195</v>
      </c>
      <c r="AD528" s="11" t="s">
        <v>195</v>
      </c>
    </row>
    <row r="529" spans="1:30" x14ac:dyDescent="0.25">
      <c r="A529" s="55"/>
      <c r="B529" s="11"/>
      <c r="C529" s="11" t="s">
        <v>715</v>
      </c>
      <c r="D529" s="11"/>
      <c r="E529" s="11" t="s">
        <v>421</v>
      </c>
      <c r="F529" s="11" t="s">
        <v>195</v>
      </c>
      <c r="G529" s="11" t="s">
        <v>195</v>
      </c>
      <c r="H529" s="11" t="s">
        <v>195</v>
      </c>
      <c r="I529" s="11" t="s">
        <v>195</v>
      </c>
      <c r="J529" s="11" t="s">
        <v>195</v>
      </c>
      <c r="L529" s="11" t="s">
        <v>195</v>
      </c>
      <c r="M529" s="11" t="s">
        <v>195</v>
      </c>
      <c r="N529" s="11" t="s">
        <v>195</v>
      </c>
      <c r="O529" s="11" t="s">
        <v>195</v>
      </c>
      <c r="P529" s="11" t="s">
        <v>195</v>
      </c>
      <c r="Q529" s="11" t="s">
        <v>195</v>
      </c>
      <c r="R529" s="11" t="s">
        <v>195</v>
      </c>
      <c r="S529" s="11" t="s">
        <v>195</v>
      </c>
      <c r="T529" s="11" t="s">
        <v>195</v>
      </c>
      <c r="V529" s="11">
        <v>0</v>
      </c>
      <c r="W529" s="183">
        <v>0</v>
      </c>
      <c r="X529" s="183">
        <f t="shared" si="42"/>
        <v>0</v>
      </c>
      <c r="Y529" s="11" t="s">
        <v>195</v>
      </c>
      <c r="Z529" s="11" t="s">
        <v>195</v>
      </c>
      <c r="AA529" s="11" t="s">
        <v>195</v>
      </c>
      <c r="AB529" s="11" t="s">
        <v>195</v>
      </c>
      <c r="AC529" s="11" t="s">
        <v>195</v>
      </c>
      <c r="AD529" s="11" t="s">
        <v>195</v>
      </c>
    </row>
    <row r="530" spans="1:30" x14ac:dyDescent="0.25">
      <c r="A530" s="55"/>
      <c r="B530" s="11"/>
      <c r="C530" s="11" t="s">
        <v>716</v>
      </c>
      <c r="D530" s="11"/>
      <c r="E530" s="11" t="s">
        <v>422</v>
      </c>
      <c r="F530" s="11" t="s">
        <v>195</v>
      </c>
      <c r="G530" s="11" t="s">
        <v>195</v>
      </c>
      <c r="H530" s="11" t="s">
        <v>195</v>
      </c>
      <c r="I530" s="11" t="s">
        <v>195</v>
      </c>
      <c r="J530" s="11" t="s">
        <v>195</v>
      </c>
      <c r="L530" s="11" t="s">
        <v>195</v>
      </c>
      <c r="M530" s="11" t="s">
        <v>195</v>
      </c>
      <c r="N530" s="11" t="s">
        <v>195</v>
      </c>
      <c r="O530" s="11" t="s">
        <v>195</v>
      </c>
      <c r="P530" s="11" t="s">
        <v>195</v>
      </c>
      <c r="Q530" s="11" t="s">
        <v>195</v>
      </c>
      <c r="R530" s="11" t="s">
        <v>195</v>
      </c>
      <c r="S530" s="11" t="s">
        <v>195</v>
      </c>
      <c r="T530" s="11" t="s">
        <v>195</v>
      </c>
      <c r="V530" s="11">
        <v>0</v>
      </c>
      <c r="W530" s="183">
        <v>0</v>
      </c>
      <c r="X530" s="183">
        <f t="shared" si="42"/>
        <v>0</v>
      </c>
      <c r="Y530" s="11" t="s">
        <v>195</v>
      </c>
      <c r="Z530" s="11" t="s">
        <v>195</v>
      </c>
      <c r="AA530" s="11" t="s">
        <v>195</v>
      </c>
      <c r="AB530" s="11" t="s">
        <v>195</v>
      </c>
      <c r="AC530" s="11" t="s">
        <v>195</v>
      </c>
      <c r="AD530" s="11" t="s">
        <v>195</v>
      </c>
    </row>
    <row r="531" spans="1:30" x14ac:dyDescent="0.25">
      <c r="A531" s="55"/>
      <c r="B531" s="11"/>
      <c r="C531" s="11" t="s">
        <v>717</v>
      </c>
      <c r="D531" s="11"/>
      <c r="E531" s="11" t="s">
        <v>423</v>
      </c>
      <c r="F531" s="11" t="s">
        <v>195</v>
      </c>
      <c r="G531" s="11" t="s">
        <v>195</v>
      </c>
      <c r="H531" s="11" t="s">
        <v>195</v>
      </c>
      <c r="I531" s="11" t="s">
        <v>195</v>
      </c>
      <c r="J531" s="11" t="s">
        <v>195</v>
      </c>
      <c r="L531" s="11" t="s">
        <v>195</v>
      </c>
      <c r="M531" s="11" t="s">
        <v>195</v>
      </c>
      <c r="N531" s="11" t="s">
        <v>195</v>
      </c>
      <c r="O531" s="11" t="s">
        <v>195</v>
      </c>
      <c r="P531" s="11" t="s">
        <v>195</v>
      </c>
      <c r="Q531" s="11" t="s">
        <v>195</v>
      </c>
      <c r="R531" s="11" t="s">
        <v>195</v>
      </c>
      <c r="S531" s="11" t="s">
        <v>195</v>
      </c>
      <c r="T531" s="11" t="s">
        <v>195</v>
      </c>
      <c r="V531" s="11">
        <v>1</v>
      </c>
      <c r="W531" s="183">
        <v>0.56999999999999995</v>
      </c>
      <c r="X531" s="183">
        <f t="shared" si="42"/>
        <v>0.56999999999999995</v>
      </c>
      <c r="Y531" s="11" t="s">
        <v>195</v>
      </c>
      <c r="Z531" s="11" t="s">
        <v>195</v>
      </c>
      <c r="AA531" s="11" t="s">
        <v>195</v>
      </c>
      <c r="AB531" s="11" t="s">
        <v>195</v>
      </c>
      <c r="AC531" s="11" t="s">
        <v>195</v>
      </c>
      <c r="AD531" s="11" t="s">
        <v>195</v>
      </c>
    </row>
    <row r="532" spans="1:30" x14ac:dyDescent="0.25">
      <c r="A532" s="55"/>
      <c r="B532" s="11"/>
      <c r="C532" s="11" t="s">
        <v>718</v>
      </c>
      <c r="D532" s="11"/>
      <c r="E532" s="11" t="s">
        <v>424</v>
      </c>
      <c r="F532" s="11" t="s">
        <v>195</v>
      </c>
      <c r="G532" s="11" t="s">
        <v>195</v>
      </c>
      <c r="H532" s="11" t="s">
        <v>195</v>
      </c>
      <c r="I532" s="11" t="s">
        <v>195</v>
      </c>
      <c r="J532" s="11" t="s">
        <v>195</v>
      </c>
      <c r="L532" s="11" t="s">
        <v>195</v>
      </c>
      <c r="M532" s="11" t="s">
        <v>195</v>
      </c>
      <c r="N532" s="11" t="s">
        <v>195</v>
      </c>
      <c r="O532" s="11" t="s">
        <v>195</v>
      </c>
      <c r="P532" s="11" t="s">
        <v>195</v>
      </c>
      <c r="Q532" s="11" t="s">
        <v>195</v>
      </c>
      <c r="R532" s="11" t="s">
        <v>195</v>
      </c>
      <c r="S532" s="11" t="s">
        <v>195</v>
      </c>
      <c r="T532" s="11" t="s">
        <v>195</v>
      </c>
      <c r="V532" s="11">
        <v>0</v>
      </c>
      <c r="W532" s="183">
        <v>0</v>
      </c>
      <c r="X532" s="183">
        <f t="shared" si="42"/>
        <v>0</v>
      </c>
      <c r="Y532" s="11" t="s">
        <v>195</v>
      </c>
      <c r="Z532" s="11" t="s">
        <v>195</v>
      </c>
      <c r="AA532" s="11" t="s">
        <v>195</v>
      </c>
      <c r="AB532" s="11" t="s">
        <v>195</v>
      </c>
      <c r="AC532" s="11" t="s">
        <v>195</v>
      </c>
      <c r="AD532" s="11" t="s">
        <v>195</v>
      </c>
    </row>
    <row r="533" spans="1:30" x14ac:dyDescent="0.25">
      <c r="A533" s="55"/>
      <c r="B533" s="11"/>
      <c r="C533" s="11" t="s">
        <v>720</v>
      </c>
      <c r="D533" s="11"/>
      <c r="E533" s="11" t="s">
        <v>426</v>
      </c>
      <c r="F533" s="11" t="s">
        <v>195</v>
      </c>
      <c r="G533" s="11" t="s">
        <v>195</v>
      </c>
      <c r="H533" s="11" t="s">
        <v>195</v>
      </c>
      <c r="I533" s="11" t="s">
        <v>195</v>
      </c>
      <c r="J533" s="11" t="s">
        <v>195</v>
      </c>
      <c r="L533" s="11" t="s">
        <v>195</v>
      </c>
      <c r="M533" s="11" t="s">
        <v>195</v>
      </c>
      <c r="N533" s="11" t="s">
        <v>195</v>
      </c>
      <c r="O533" s="11" t="s">
        <v>195</v>
      </c>
      <c r="P533" s="11" t="s">
        <v>195</v>
      </c>
      <c r="Q533" s="11" t="s">
        <v>195</v>
      </c>
      <c r="R533" s="11" t="s">
        <v>195</v>
      </c>
      <c r="S533" s="11" t="s">
        <v>195</v>
      </c>
      <c r="T533" s="11" t="s">
        <v>195</v>
      </c>
      <c r="V533" s="11">
        <v>1</v>
      </c>
      <c r="W533" s="183">
        <v>0.33</v>
      </c>
      <c r="X533" s="183">
        <f t="shared" si="42"/>
        <v>0.33</v>
      </c>
      <c r="Y533" s="11" t="s">
        <v>195</v>
      </c>
      <c r="Z533" s="11" t="s">
        <v>195</v>
      </c>
      <c r="AA533" s="11" t="s">
        <v>195</v>
      </c>
      <c r="AB533" s="11" t="s">
        <v>195</v>
      </c>
      <c r="AC533" s="11" t="s">
        <v>195</v>
      </c>
      <c r="AD533" s="11" t="s">
        <v>195</v>
      </c>
    </row>
    <row r="534" spans="1:30" x14ac:dyDescent="0.25">
      <c r="A534" s="55"/>
      <c r="B534" s="11"/>
      <c r="C534" s="11" t="s">
        <v>721</v>
      </c>
      <c r="D534" s="11"/>
      <c r="E534" s="11" t="s">
        <v>427</v>
      </c>
      <c r="F534" s="11" t="s">
        <v>195</v>
      </c>
      <c r="G534" s="11" t="s">
        <v>195</v>
      </c>
      <c r="H534" s="11" t="s">
        <v>195</v>
      </c>
      <c r="I534" s="11" t="s">
        <v>195</v>
      </c>
      <c r="J534" s="11" t="s">
        <v>195</v>
      </c>
      <c r="L534" s="11" t="s">
        <v>195</v>
      </c>
      <c r="M534" s="11" t="s">
        <v>195</v>
      </c>
      <c r="N534" s="11" t="s">
        <v>195</v>
      </c>
      <c r="O534" s="11" t="s">
        <v>195</v>
      </c>
      <c r="P534" s="11" t="s">
        <v>195</v>
      </c>
      <c r="Q534" s="11" t="s">
        <v>195</v>
      </c>
      <c r="R534" s="11" t="s">
        <v>195</v>
      </c>
      <c r="S534" s="11" t="s">
        <v>195</v>
      </c>
      <c r="T534" s="11" t="s">
        <v>195</v>
      </c>
      <c r="V534" s="11">
        <v>0</v>
      </c>
      <c r="W534" s="183">
        <v>0</v>
      </c>
      <c r="X534" s="183">
        <f t="shared" si="42"/>
        <v>0</v>
      </c>
      <c r="Y534" s="11" t="s">
        <v>195</v>
      </c>
      <c r="Z534" s="11" t="s">
        <v>195</v>
      </c>
      <c r="AA534" s="11" t="s">
        <v>195</v>
      </c>
      <c r="AB534" s="11" t="s">
        <v>195</v>
      </c>
      <c r="AC534" s="11" t="s">
        <v>195</v>
      </c>
      <c r="AD534" s="11" t="s">
        <v>195</v>
      </c>
    </row>
    <row r="535" spans="1:30" x14ac:dyDescent="0.25">
      <c r="A535" s="55"/>
      <c r="B535" s="11"/>
      <c r="C535" s="11" t="s">
        <v>722</v>
      </c>
      <c r="D535" s="11"/>
      <c r="E535" s="11" t="s">
        <v>428</v>
      </c>
      <c r="F535" s="11" t="s">
        <v>195</v>
      </c>
      <c r="G535" s="11" t="s">
        <v>195</v>
      </c>
      <c r="H535" s="11" t="s">
        <v>195</v>
      </c>
      <c r="I535" s="11" t="s">
        <v>195</v>
      </c>
      <c r="J535" s="11" t="s">
        <v>195</v>
      </c>
      <c r="L535" s="11" t="s">
        <v>195</v>
      </c>
      <c r="M535" s="11" t="s">
        <v>195</v>
      </c>
      <c r="N535" s="11" t="s">
        <v>195</v>
      </c>
      <c r="O535" s="11" t="s">
        <v>195</v>
      </c>
      <c r="P535" s="11" t="s">
        <v>195</v>
      </c>
      <c r="Q535" s="11" t="s">
        <v>195</v>
      </c>
      <c r="R535" s="11" t="s">
        <v>195</v>
      </c>
      <c r="S535" s="11" t="s">
        <v>195</v>
      </c>
      <c r="T535" s="11" t="s">
        <v>195</v>
      </c>
      <c r="V535" s="11">
        <v>0</v>
      </c>
      <c r="W535" s="183">
        <v>0</v>
      </c>
      <c r="X535" s="183">
        <f t="shared" si="42"/>
        <v>0</v>
      </c>
      <c r="Y535" s="11" t="s">
        <v>195</v>
      </c>
      <c r="Z535" s="11" t="s">
        <v>195</v>
      </c>
      <c r="AA535" s="11" t="s">
        <v>195</v>
      </c>
      <c r="AB535" s="11" t="s">
        <v>195</v>
      </c>
      <c r="AC535" s="11" t="s">
        <v>195</v>
      </c>
      <c r="AD535" s="11" t="s">
        <v>195</v>
      </c>
    </row>
    <row r="536" spans="1:30" x14ac:dyDescent="0.25">
      <c r="A536" s="55"/>
      <c r="B536" s="11"/>
      <c r="C536" s="11" t="s">
        <v>724</v>
      </c>
      <c r="D536" s="11"/>
      <c r="E536" s="11" t="s">
        <v>430</v>
      </c>
      <c r="F536" s="11" t="s">
        <v>195</v>
      </c>
      <c r="G536" s="11" t="s">
        <v>195</v>
      </c>
      <c r="H536" s="11" t="s">
        <v>195</v>
      </c>
      <c r="I536" s="11" t="s">
        <v>195</v>
      </c>
      <c r="J536" s="11" t="s">
        <v>195</v>
      </c>
      <c r="L536" s="11" t="s">
        <v>195</v>
      </c>
      <c r="M536" s="11" t="s">
        <v>195</v>
      </c>
      <c r="N536" s="11" t="s">
        <v>195</v>
      </c>
      <c r="O536" s="11" t="s">
        <v>195</v>
      </c>
      <c r="P536" s="11" t="s">
        <v>195</v>
      </c>
      <c r="Q536" s="11" t="s">
        <v>195</v>
      </c>
      <c r="R536" s="11" t="s">
        <v>195</v>
      </c>
      <c r="S536" s="11" t="s">
        <v>195</v>
      </c>
      <c r="T536" s="11" t="s">
        <v>195</v>
      </c>
      <c r="V536" s="11">
        <v>0</v>
      </c>
      <c r="W536" s="183">
        <v>0</v>
      </c>
      <c r="X536" s="183">
        <f t="shared" si="42"/>
        <v>0</v>
      </c>
      <c r="Y536" s="11" t="s">
        <v>195</v>
      </c>
      <c r="Z536" s="11" t="s">
        <v>195</v>
      </c>
      <c r="AA536" s="11" t="s">
        <v>195</v>
      </c>
      <c r="AB536" s="11" t="s">
        <v>195</v>
      </c>
      <c r="AC536" s="11" t="s">
        <v>195</v>
      </c>
      <c r="AD536" s="11" t="s">
        <v>195</v>
      </c>
    </row>
    <row r="537" spans="1:30" x14ac:dyDescent="0.25">
      <c r="A537" s="55"/>
      <c r="B537" s="11"/>
      <c r="C537" s="11" t="s">
        <v>726</v>
      </c>
      <c r="D537" s="11"/>
      <c r="E537" s="11" t="s">
        <v>432</v>
      </c>
      <c r="F537" s="11" t="s">
        <v>195</v>
      </c>
      <c r="G537" s="11" t="s">
        <v>195</v>
      </c>
      <c r="H537" s="11" t="s">
        <v>195</v>
      </c>
      <c r="I537" s="11" t="s">
        <v>195</v>
      </c>
      <c r="J537" s="11" t="s">
        <v>195</v>
      </c>
      <c r="L537" s="11" t="s">
        <v>195</v>
      </c>
      <c r="M537" s="11" t="s">
        <v>195</v>
      </c>
      <c r="N537" s="11" t="s">
        <v>195</v>
      </c>
      <c r="O537" s="11" t="s">
        <v>195</v>
      </c>
      <c r="P537" s="11" t="s">
        <v>195</v>
      </c>
      <c r="Q537" s="11" t="s">
        <v>195</v>
      </c>
      <c r="R537" s="11" t="s">
        <v>195</v>
      </c>
      <c r="S537" s="11" t="s">
        <v>195</v>
      </c>
      <c r="T537" s="11" t="s">
        <v>195</v>
      </c>
      <c r="V537" s="11">
        <v>0</v>
      </c>
      <c r="W537" s="183">
        <v>0</v>
      </c>
      <c r="X537" s="183">
        <f t="shared" si="42"/>
        <v>0</v>
      </c>
      <c r="Y537" s="11" t="s">
        <v>195</v>
      </c>
      <c r="Z537" s="11" t="s">
        <v>195</v>
      </c>
      <c r="AA537" s="11" t="s">
        <v>195</v>
      </c>
      <c r="AB537" s="11" t="s">
        <v>195</v>
      </c>
      <c r="AC537" s="11" t="s">
        <v>195</v>
      </c>
      <c r="AD537" s="11" t="s">
        <v>195</v>
      </c>
    </row>
    <row r="538" spans="1:30" x14ac:dyDescent="0.25">
      <c r="A538" s="55"/>
      <c r="B538" s="11"/>
      <c r="C538" s="11" t="s">
        <v>727</v>
      </c>
      <c r="D538" s="11"/>
      <c r="E538" s="11" t="s">
        <v>433</v>
      </c>
      <c r="F538" s="11" t="s">
        <v>195</v>
      </c>
      <c r="G538" s="11" t="s">
        <v>195</v>
      </c>
      <c r="H538" s="11" t="s">
        <v>195</v>
      </c>
      <c r="I538" s="11" t="s">
        <v>195</v>
      </c>
      <c r="J538" s="11" t="s">
        <v>195</v>
      </c>
      <c r="L538" s="11" t="s">
        <v>195</v>
      </c>
      <c r="M538" s="11" t="s">
        <v>195</v>
      </c>
      <c r="N538" s="11" t="s">
        <v>195</v>
      </c>
      <c r="O538" s="11" t="s">
        <v>195</v>
      </c>
      <c r="P538" s="11" t="s">
        <v>195</v>
      </c>
      <c r="Q538" s="11" t="s">
        <v>195</v>
      </c>
      <c r="R538" s="11" t="s">
        <v>195</v>
      </c>
      <c r="S538" s="11" t="s">
        <v>195</v>
      </c>
      <c r="T538" s="11" t="s">
        <v>195</v>
      </c>
      <c r="V538" s="11">
        <v>0</v>
      </c>
      <c r="W538" s="183">
        <v>0</v>
      </c>
      <c r="X538" s="183">
        <f t="shared" si="42"/>
        <v>0</v>
      </c>
      <c r="Y538" s="11" t="s">
        <v>195</v>
      </c>
      <c r="Z538" s="11" t="s">
        <v>195</v>
      </c>
      <c r="AA538" s="11" t="s">
        <v>195</v>
      </c>
      <c r="AB538" s="11" t="s">
        <v>195</v>
      </c>
      <c r="AC538" s="11" t="s">
        <v>195</v>
      </c>
      <c r="AD538" s="11" t="s">
        <v>195</v>
      </c>
    </row>
    <row r="539" spans="1:30" x14ac:dyDescent="0.25">
      <c r="A539" s="55"/>
      <c r="B539" s="11"/>
      <c r="C539" s="11" t="s">
        <v>712</v>
      </c>
      <c r="D539" s="11"/>
      <c r="E539" s="11" t="s">
        <v>434</v>
      </c>
      <c r="F539" s="11" t="s">
        <v>195</v>
      </c>
      <c r="G539" s="11" t="s">
        <v>195</v>
      </c>
      <c r="H539" s="11" t="s">
        <v>195</v>
      </c>
      <c r="I539" s="11" t="s">
        <v>195</v>
      </c>
      <c r="J539" s="11" t="s">
        <v>195</v>
      </c>
      <c r="L539" s="11" t="s">
        <v>195</v>
      </c>
      <c r="M539" s="11" t="s">
        <v>195</v>
      </c>
      <c r="N539" s="11" t="s">
        <v>195</v>
      </c>
      <c r="O539" s="11" t="s">
        <v>195</v>
      </c>
      <c r="P539" s="11" t="s">
        <v>195</v>
      </c>
      <c r="Q539" s="11" t="s">
        <v>195</v>
      </c>
      <c r="R539" s="11" t="s">
        <v>195</v>
      </c>
      <c r="S539" s="11" t="s">
        <v>195</v>
      </c>
      <c r="T539" s="11" t="s">
        <v>195</v>
      </c>
      <c r="V539" s="11">
        <v>0</v>
      </c>
      <c r="W539" s="183">
        <v>0</v>
      </c>
      <c r="X539" s="183">
        <f t="shared" si="42"/>
        <v>0</v>
      </c>
      <c r="Y539" s="11" t="s">
        <v>195</v>
      </c>
      <c r="Z539" s="11" t="s">
        <v>195</v>
      </c>
      <c r="AA539" s="11" t="s">
        <v>195</v>
      </c>
      <c r="AB539" s="11" t="s">
        <v>195</v>
      </c>
      <c r="AC539" s="11" t="s">
        <v>195</v>
      </c>
      <c r="AD539" s="11" t="s">
        <v>195</v>
      </c>
    </row>
    <row r="540" spans="1:30" x14ac:dyDescent="0.25">
      <c r="A540" s="55"/>
      <c r="B540" s="11"/>
      <c r="C540" s="11" t="s">
        <v>728</v>
      </c>
      <c r="D540" s="11"/>
      <c r="E540" s="11" t="s">
        <v>435</v>
      </c>
      <c r="F540" s="11" t="s">
        <v>195</v>
      </c>
      <c r="G540" s="11" t="s">
        <v>195</v>
      </c>
      <c r="H540" s="11" t="s">
        <v>195</v>
      </c>
      <c r="I540" s="11" t="s">
        <v>195</v>
      </c>
      <c r="J540" s="11" t="s">
        <v>195</v>
      </c>
      <c r="L540" s="11" t="s">
        <v>195</v>
      </c>
      <c r="M540" s="11" t="s">
        <v>195</v>
      </c>
      <c r="N540" s="11" t="s">
        <v>195</v>
      </c>
      <c r="O540" s="11" t="s">
        <v>195</v>
      </c>
      <c r="P540" s="11" t="s">
        <v>195</v>
      </c>
      <c r="Q540" s="11" t="s">
        <v>195</v>
      </c>
      <c r="R540" s="11" t="s">
        <v>195</v>
      </c>
      <c r="S540" s="11" t="s">
        <v>195</v>
      </c>
      <c r="T540" s="11" t="s">
        <v>195</v>
      </c>
      <c r="V540" s="11">
        <v>2</v>
      </c>
      <c r="W540" s="183">
        <v>0.3</v>
      </c>
      <c r="X540" s="183">
        <f t="shared" si="42"/>
        <v>0.15</v>
      </c>
      <c r="Y540" s="11" t="s">
        <v>195</v>
      </c>
      <c r="Z540" s="11" t="s">
        <v>195</v>
      </c>
      <c r="AA540" s="11" t="s">
        <v>195</v>
      </c>
      <c r="AB540" s="11" t="s">
        <v>195</v>
      </c>
      <c r="AC540" s="11" t="s">
        <v>195</v>
      </c>
      <c r="AD540" s="11" t="s">
        <v>195</v>
      </c>
    </row>
    <row r="541" spans="1:30" x14ac:dyDescent="0.25">
      <c r="A541" s="55"/>
      <c r="B541" s="11"/>
      <c r="C541" s="11" t="s">
        <v>729</v>
      </c>
      <c r="D541" s="11"/>
      <c r="E541" s="11" t="s">
        <v>436</v>
      </c>
      <c r="F541" s="11" t="s">
        <v>195</v>
      </c>
      <c r="G541" s="11" t="s">
        <v>195</v>
      </c>
      <c r="H541" s="11" t="s">
        <v>195</v>
      </c>
      <c r="I541" s="11" t="s">
        <v>195</v>
      </c>
      <c r="J541" s="11" t="s">
        <v>195</v>
      </c>
      <c r="L541" s="11" t="s">
        <v>195</v>
      </c>
      <c r="M541" s="11" t="s">
        <v>195</v>
      </c>
      <c r="N541" s="11" t="s">
        <v>195</v>
      </c>
      <c r="O541" s="11" t="s">
        <v>195</v>
      </c>
      <c r="P541" s="11" t="s">
        <v>195</v>
      </c>
      <c r="Q541" s="11" t="s">
        <v>195</v>
      </c>
      <c r="R541" s="11" t="s">
        <v>195</v>
      </c>
      <c r="S541" s="11" t="s">
        <v>195</v>
      </c>
      <c r="T541" s="11" t="s">
        <v>195</v>
      </c>
      <c r="V541" s="11">
        <v>0</v>
      </c>
      <c r="W541" s="183">
        <v>0</v>
      </c>
      <c r="X541" s="183">
        <f t="shared" si="42"/>
        <v>0</v>
      </c>
      <c r="Y541" s="11" t="s">
        <v>195</v>
      </c>
      <c r="Z541" s="11" t="s">
        <v>195</v>
      </c>
      <c r="AA541" s="11" t="s">
        <v>195</v>
      </c>
      <c r="AB541" s="11" t="s">
        <v>195</v>
      </c>
      <c r="AC541" s="11" t="s">
        <v>195</v>
      </c>
      <c r="AD541" s="11" t="s">
        <v>195</v>
      </c>
    </row>
    <row r="542" spans="1:30" x14ac:dyDescent="0.25">
      <c r="A542" s="55"/>
      <c r="B542" s="11"/>
      <c r="C542" s="11" t="s">
        <v>732</v>
      </c>
      <c r="D542" s="11"/>
      <c r="E542" s="11" t="s">
        <v>439</v>
      </c>
      <c r="F542" s="11" t="s">
        <v>195</v>
      </c>
      <c r="G542" s="11" t="s">
        <v>195</v>
      </c>
      <c r="H542" s="11" t="s">
        <v>195</v>
      </c>
      <c r="I542" s="11" t="s">
        <v>195</v>
      </c>
      <c r="J542" s="11" t="s">
        <v>195</v>
      </c>
      <c r="L542" s="11" t="s">
        <v>195</v>
      </c>
      <c r="M542" s="11" t="s">
        <v>195</v>
      </c>
      <c r="N542" s="11" t="s">
        <v>195</v>
      </c>
      <c r="O542" s="11" t="s">
        <v>195</v>
      </c>
      <c r="P542" s="11" t="s">
        <v>195</v>
      </c>
      <c r="Q542" s="11" t="s">
        <v>195</v>
      </c>
      <c r="R542" s="11" t="s">
        <v>195</v>
      </c>
      <c r="S542" s="11" t="s">
        <v>195</v>
      </c>
      <c r="T542" s="11" t="s">
        <v>195</v>
      </c>
      <c r="V542" s="11">
        <v>1</v>
      </c>
      <c r="W542" s="183">
        <v>1.84</v>
      </c>
      <c r="X542" s="183">
        <f t="shared" si="42"/>
        <v>1.84</v>
      </c>
      <c r="Y542" s="11" t="s">
        <v>195</v>
      </c>
      <c r="Z542" s="11" t="s">
        <v>195</v>
      </c>
      <c r="AA542" s="11" t="s">
        <v>195</v>
      </c>
      <c r="AB542" s="11" t="s">
        <v>195</v>
      </c>
      <c r="AC542" s="11" t="s">
        <v>195</v>
      </c>
      <c r="AD542" s="11" t="s">
        <v>195</v>
      </c>
    </row>
    <row r="543" spans="1:30" x14ac:dyDescent="0.25">
      <c r="A543" s="55"/>
      <c r="B543" s="11"/>
      <c r="C543" s="11" t="s">
        <v>733</v>
      </c>
      <c r="D543" s="11"/>
      <c r="E543" s="11" t="s">
        <v>440</v>
      </c>
      <c r="F543" s="11" t="s">
        <v>195</v>
      </c>
      <c r="G543" s="11" t="s">
        <v>195</v>
      </c>
      <c r="H543" s="11" t="s">
        <v>195</v>
      </c>
      <c r="I543" s="11" t="s">
        <v>195</v>
      </c>
      <c r="J543" s="11" t="s">
        <v>195</v>
      </c>
      <c r="L543" s="11" t="s">
        <v>195</v>
      </c>
      <c r="M543" s="11" t="s">
        <v>195</v>
      </c>
      <c r="N543" s="11" t="s">
        <v>195</v>
      </c>
      <c r="O543" s="11" t="s">
        <v>195</v>
      </c>
      <c r="P543" s="11" t="s">
        <v>195</v>
      </c>
      <c r="Q543" s="11" t="s">
        <v>195</v>
      </c>
      <c r="R543" s="11" t="s">
        <v>195</v>
      </c>
      <c r="S543" s="11" t="s">
        <v>195</v>
      </c>
      <c r="T543" s="11" t="s">
        <v>195</v>
      </c>
      <c r="V543" s="11">
        <v>1</v>
      </c>
      <c r="W543" s="183">
        <v>0.42</v>
      </c>
      <c r="X543" s="183">
        <f t="shared" si="42"/>
        <v>0.42</v>
      </c>
      <c r="Y543" s="11" t="s">
        <v>195</v>
      </c>
      <c r="Z543" s="11" t="s">
        <v>195</v>
      </c>
      <c r="AA543" s="11" t="s">
        <v>195</v>
      </c>
      <c r="AB543" s="11" t="s">
        <v>195</v>
      </c>
      <c r="AC543" s="11" t="s">
        <v>195</v>
      </c>
      <c r="AD543" s="11" t="s">
        <v>195</v>
      </c>
    </row>
    <row r="544" spans="1:30" x14ac:dyDescent="0.25">
      <c r="A544" s="55"/>
      <c r="B544" s="11"/>
      <c r="C544" s="11" t="s">
        <v>734</v>
      </c>
      <c r="D544" s="11"/>
      <c r="E544" s="11" t="s">
        <v>441</v>
      </c>
      <c r="F544" s="11" t="s">
        <v>195</v>
      </c>
      <c r="G544" s="11" t="s">
        <v>195</v>
      </c>
      <c r="H544" s="11" t="s">
        <v>195</v>
      </c>
      <c r="I544" s="11" t="s">
        <v>195</v>
      </c>
      <c r="J544" s="11" t="s">
        <v>195</v>
      </c>
      <c r="L544" s="11" t="s">
        <v>195</v>
      </c>
      <c r="M544" s="11" t="s">
        <v>195</v>
      </c>
      <c r="N544" s="11" t="s">
        <v>195</v>
      </c>
      <c r="O544" s="11" t="s">
        <v>195</v>
      </c>
      <c r="P544" s="11" t="s">
        <v>195</v>
      </c>
      <c r="Q544" s="11" t="s">
        <v>195</v>
      </c>
      <c r="R544" s="11" t="s">
        <v>195</v>
      </c>
      <c r="S544" s="11" t="s">
        <v>195</v>
      </c>
      <c r="T544" s="11" t="s">
        <v>195</v>
      </c>
      <c r="V544" s="11">
        <v>0</v>
      </c>
      <c r="W544" s="183">
        <v>0</v>
      </c>
      <c r="X544" s="183">
        <f t="shared" si="42"/>
        <v>0</v>
      </c>
      <c r="Y544" s="11" t="s">
        <v>195</v>
      </c>
      <c r="Z544" s="11" t="s">
        <v>195</v>
      </c>
      <c r="AA544" s="11" t="s">
        <v>195</v>
      </c>
      <c r="AB544" s="11" t="s">
        <v>195</v>
      </c>
      <c r="AC544" s="11" t="s">
        <v>195</v>
      </c>
      <c r="AD544" s="11" t="s">
        <v>195</v>
      </c>
    </row>
    <row r="545" spans="1:30" x14ac:dyDescent="0.25">
      <c r="A545" s="55"/>
      <c r="B545" s="11"/>
      <c r="C545" s="11" t="s">
        <v>735</v>
      </c>
      <c r="D545" s="11"/>
      <c r="E545" s="11" t="s">
        <v>442</v>
      </c>
      <c r="F545" s="11" t="s">
        <v>195</v>
      </c>
      <c r="G545" s="11" t="s">
        <v>195</v>
      </c>
      <c r="H545" s="11" t="s">
        <v>195</v>
      </c>
      <c r="I545" s="11" t="s">
        <v>195</v>
      </c>
      <c r="J545" s="11" t="s">
        <v>195</v>
      </c>
      <c r="L545" s="11" t="s">
        <v>195</v>
      </c>
      <c r="M545" s="11" t="s">
        <v>195</v>
      </c>
      <c r="N545" s="11" t="s">
        <v>195</v>
      </c>
      <c r="O545" s="11" t="s">
        <v>195</v>
      </c>
      <c r="P545" s="11" t="s">
        <v>195</v>
      </c>
      <c r="Q545" s="11" t="s">
        <v>195</v>
      </c>
      <c r="R545" s="11" t="s">
        <v>195</v>
      </c>
      <c r="S545" s="11" t="s">
        <v>195</v>
      </c>
      <c r="T545" s="11" t="s">
        <v>195</v>
      </c>
      <c r="V545" s="11">
        <v>1</v>
      </c>
      <c r="W545" s="183">
        <v>0.95</v>
      </c>
      <c r="X545" s="183">
        <f t="shared" si="42"/>
        <v>0.95</v>
      </c>
      <c r="Y545" s="11" t="s">
        <v>195</v>
      </c>
      <c r="Z545" s="11" t="s">
        <v>195</v>
      </c>
      <c r="AA545" s="11" t="s">
        <v>195</v>
      </c>
      <c r="AB545" s="11" t="s">
        <v>195</v>
      </c>
      <c r="AC545" s="11" t="s">
        <v>195</v>
      </c>
      <c r="AD545" s="11" t="s">
        <v>195</v>
      </c>
    </row>
    <row r="546" spans="1:30" x14ac:dyDescent="0.25">
      <c r="A546" s="55"/>
      <c r="B546" s="11"/>
      <c r="C546" s="11" t="s">
        <v>736</v>
      </c>
      <c r="D546" s="11"/>
      <c r="E546" s="11" t="s">
        <v>443</v>
      </c>
      <c r="F546" s="11" t="s">
        <v>195</v>
      </c>
      <c r="G546" s="11" t="s">
        <v>195</v>
      </c>
      <c r="H546" s="11" t="s">
        <v>195</v>
      </c>
      <c r="I546" s="11" t="s">
        <v>195</v>
      </c>
      <c r="J546" s="11" t="s">
        <v>195</v>
      </c>
      <c r="L546" s="11" t="s">
        <v>195</v>
      </c>
      <c r="M546" s="11" t="s">
        <v>195</v>
      </c>
      <c r="N546" s="11" t="s">
        <v>195</v>
      </c>
      <c r="O546" s="11" t="s">
        <v>195</v>
      </c>
      <c r="P546" s="11" t="s">
        <v>195</v>
      </c>
      <c r="Q546" s="11" t="s">
        <v>195</v>
      </c>
      <c r="R546" s="11" t="s">
        <v>195</v>
      </c>
      <c r="S546" s="11" t="s">
        <v>195</v>
      </c>
      <c r="T546" s="11" t="s">
        <v>195</v>
      </c>
      <c r="V546" s="11">
        <v>0</v>
      </c>
      <c r="W546" s="183">
        <v>0</v>
      </c>
      <c r="X546" s="183">
        <f t="shared" si="42"/>
        <v>0</v>
      </c>
      <c r="Y546" s="11" t="s">
        <v>195</v>
      </c>
      <c r="Z546" s="11" t="s">
        <v>195</v>
      </c>
      <c r="AA546" s="11" t="s">
        <v>195</v>
      </c>
      <c r="AB546" s="11" t="s">
        <v>195</v>
      </c>
      <c r="AC546" s="11" t="s">
        <v>195</v>
      </c>
      <c r="AD546" s="11" t="s">
        <v>195</v>
      </c>
    </row>
    <row r="547" spans="1:30" x14ac:dyDescent="0.25">
      <c r="A547" s="55"/>
      <c r="B547" s="11"/>
      <c r="C547" s="11" t="s">
        <v>738</v>
      </c>
      <c r="D547" s="11"/>
      <c r="E547" s="11" t="s">
        <v>445</v>
      </c>
      <c r="F547" s="11" t="s">
        <v>195</v>
      </c>
      <c r="G547" s="11" t="s">
        <v>195</v>
      </c>
      <c r="H547" s="11" t="s">
        <v>195</v>
      </c>
      <c r="I547" s="11" t="s">
        <v>195</v>
      </c>
      <c r="J547" s="11" t="s">
        <v>195</v>
      </c>
      <c r="L547" s="11" t="s">
        <v>195</v>
      </c>
      <c r="M547" s="11" t="s">
        <v>195</v>
      </c>
      <c r="N547" s="11" t="s">
        <v>195</v>
      </c>
      <c r="O547" s="11" t="s">
        <v>195</v>
      </c>
      <c r="P547" s="11" t="s">
        <v>195</v>
      </c>
      <c r="Q547" s="11" t="s">
        <v>195</v>
      </c>
      <c r="R547" s="11" t="s">
        <v>195</v>
      </c>
      <c r="S547" s="11" t="s">
        <v>195</v>
      </c>
      <c r="T547" s="11" t="s">
        <v>195</v>
      </c>
      <c r="V547" s="11">
        <v>0</v>
      </c>
      <c r="W547" s="183">
        <v>0</v>
      </c>
      <c r="X547" s="183">
        <f t="shared" si="42"/>
        <v>0</v>
      </c>
      <c r="Y547" s="11" t="s">
        <v>195</v>
      </c>
      <c r="Z547" s="11" t="s">
        <v>195</v>
      </c>
      <c r="AA547" s="11" t="s">
        <v>195</v>
      </c>
      <c r="AB547" s="11" t="s">
        <v>195</v>
      </c>
      <c r="AC547" s="11" t="s">
        <v>195</v>
      </c>
      <c r="AD547" s="11" t="s">
        <v>195</v>
      </c>
    </row>
    <row r="548" spans="1:30" x14ac:dyDescent="0.25">
      <c r="A548" s="55"/>
      <c r="B548" s="11"/>
      <c r="C548" s="11" t="s">
        <v>739</v>
      </c>
      <c r="D548" s="11"/>
      <c r="E548" s="11" t="s">
        <v>446</v>
      </c>
      <c r="F548" s="11" t="s">
        <v>195</v>
      </c>
      <c r="G548" s="11" t="s">
        <v>195</v>
      </c>
      <c r="H548" s="11" t="s">
        <v>195</v>
      </c>
      <c r="I548" s="11" t="s">
        <v>195</v>
      </c>
      <c r="J548" s="11" t="s">
        <v>195</v>
      </c>
      <c r="L548" s="11" t="s">
        <v>195</v>
      </c>
      <c r="M548" s="11" t="s">
        <v>195</v>
      </c>
      <c r="N548" s="11" t="s">
        <v>195</v>
      </c>
      <c r="O548" s="11" t="s">
        <v>195</v>
      </c>
      <c r="P548" s="11" t="s">
        <v>195</v>
      </c>
      <c r="Q548" s="11" t="s">
        <v>195</v>
      </c>
      <c r="R548" s="11" t="s">
        <v>195</v>
      </c>
      <c r="S548" s="11" t="s">
        <v>195</v>
      </c>
      <c r="T548" s="11" t="s">
        <v>195</v>
      </c>
      <c r="V548" s="11">
        <v>0</v>
      </c>
      <c r="W548" s="183">
        <v>0</v>
      </c>
      <c r="X548" s="183">
        <f t="shared" si="42"/>
        <v>0</v>
      </c>
      <c r="Y548" s="11" t="s">
        <v>195</v>
      </c>
      <c r="Z548" s="11" t="s">
        <v>195</v>
      </c>
      <c r="AA548" s="11" t="s">
        <v>195</v>
      </c>
      <c r="AB548" s="11" t="s">
        <v>195</v>
      </c>
      <c r="AC548" s="11" t="s">
        <v>195</v>
      </c>
      <c r="AD548" s="11" t="s">
        <v>195</v>
      </c>
    </row>
    <row r="549" spans="1:30" x14ac:dyDescent="0.25">
      <c r="A549" s="55"/>
      <c r="B549" s="11"/>
      <c r="C549" s="11" t="s">
        <v>741</v>
      </c>
      <c r="D549" s="11"/>
      <c r="E549" s="11" t="s">
        <v>448</v>
      </c>
      <c r="F549" s="11" t="s">
        <v>195</v>
      </c>
      <c r="G549" s="11" t="s">
        <v>195</v>
      </c>
      <c r="H549" s="11" t="s">
        <v>195</v>
      </c>
      <c r="I549" s="11" t="s">
        <v>195</v>
      </c>
      <c r="J549" s="11" t="s">
        <v>195</v>
      </c>
      <c r="L549" s="11" t="s">
        <v>195</v>
      </c>
      <c r="M549" s="11" t="s">
        <v>195</v>
      </c>
      <c r="N549" s="11" t="s">
        <v>195</v>
      </c>
      <c r="O549" s="11" t="s">
        <v>195</v>
      </c>
      <c r="P549" s="11" t="s">
        <v>195</v>
      </c>
      <c r="Q549" s="11" t="s">
        <v>195</v>
      </c>
      <c r="R549" s="11" t="s">
        <v>195</v>
      </c>
      <c r="S549" s="11" t="s">
        <v>195</v>
      </c>
      <c r="T549" s="11" t="s">
        <v>195</v>
      </c>
      <c r="V549" s="11">
        <v>0</v>
      </c>
      <c r="W549" s="183">
        <v>0</v>
      </c>
      <c r="X549" s="183">
        <f t="shared" si="42"/>
        <v>0</v>
      </c>
      <c r="Y549" s="11" t="s">
        <v>195</v>
      </c>
      <c r="Z549" s="11" t="s">
        <v>195</v>
      </c>
      <c r="AA549" s="11" t="s">
        <v>195</v>
      </c>
      <c r="AB549" s="11" t="s">
        <v>195</v>
      </c>
      <c r="AC549" s="11" t="s">
        <v>195</v>
      </c>
      <c r="AD549" s="11" t="s">
        <v>195</v>
      </c>
    </row>
    <row r="550" spans="1:30" x14ac:dyDescent="0.25">
      <c r="A550" s="55"/>
      <c r="B550" s="11"/>
      <c r="C550" s="11" t="s">
        <v>742</v>
      </c>
      <c r="D550" s="11"/>
      <c r="E550" s="11" t="s">
        <v>449</v>
      </c>
      <c r="F550" s="11" t="s">
        <v>195</v>
      </c>
      <c r="G550" s="11" t="s">
        <v>195</v>
      </c>
      <c r="H550" s="11" t="s">
        <v>195</v>
      </c>
      <c r="I550" s="11" t="s">
        <v>195</v>
      </c>
      <c r="J550" s="11" t="s">
        <v>195</v>
      </c>
      <c r="L550" s="11" t="s">
        <v>195</v>
      </c>
      <c r="M550" s="11" t="s">
        <v>195</v>
      </c>
      <c r="N550" s="11" t="s">
        <v>195</v>
      </c>
      <c r="O550" s="11" t="s">
        <v>195</v>
      </c>
      <c r="P550" s="11" t="s">
        <v>195</v>
      </c>
      <c r="Q550" s="11" t="s">
        <v>195</v>
      </c>
      <c r="R550" s="11" t="s">
        <v>195</v>
      </c>
      <c r="S550" s="11" t="s">
        <v>195</v>
      </c>
      <c r="T550" s="11" t="s">
        <v>195</v>
      </c>
      <c r="V550" s="11">
        <v>1</v>
      </c>
      <c r="W550" s="183">
        <v>0.89</v>
      </c>
      <c r="X550" s="183">
        <f t="shared" si="42"/>
        <v>0.89</v>
      </c>
      <c r="Y550" s="11" t="s">
        <v>195</v>
      </c>
      <c r="Z550" s="11" t="s">
        <v>195</v>
      </c>
      <c r="AA550" s="11" t="s">
        <v>195</v>
      </c>
      <c r="AB550" s="11" t="s">
        <v>195</v>
      </c>
      <c r="AC550" s="11" t="s">
        <v>195</v>
      </c>
      <c r="AD550" s="11" t="s">
        <v>195</v>
      </c>
    </row>
    <row r="551" spans="1:30" x14ac:dyDescent="0.25">
      <c r="A551" s="55"/>
      <c r="B551" s="11"/>
      <c r="C551" s="11" t="s">
        <v>743</v>
      </c>
      <c r="D551" s="11"/>
      <c r="E551" s="11" t="s">
        <v>450</v>
      </c>
      <c r="F551" s="11" t="s">
        <v>195</v>
      </c>
      <c r="G551" s="11" t="s">
        <v>195</v>
      </c>
      <c r="H551" s="11" t="s">
        <v>195</v>
      </c>
      <c r="I551" s="11" t="s">
        <v>195</v>
      </c>
      <c r="J551" s="11" t="s">
        <v>195</v>
      </c>
      <c r="L551" s="11" t="s">
        <v>195</v>
      </c>
      <c r="M551" s="11" t="s">
        <v>195</v>
      </c>
      <c r="N551" s="11" t="s">
        <v>195</v>
      </c>
      <c r="O551" s="11" t="s">
        <v>195</v>
      </c>
      <c r="P551" s="11" t="s">
        <v>195</v>
      </c>
      <c r="Q551" s="11" t="s">
        <v>195</v>
      </c>
      <c r="R551" s="11" t="s">
        <v>195</v>
      </c>
      <c r="S551" s="11" t="s">
        <v>195</v>
      </c>
      <c r="T551" s="11" t="s">
        <v>195</v>
      </c>
      <c r="V551" s="11">
        <v>4</v>
      </c>
      <c r="W551" s="183">
        <v>4.8999999999999995</v>
      </c>
      <c r="X551" s="183">
        <f t="shared" si="42"/>
        <v>1.2249999999999999</v>
      </c>
      <c r="Y551" s="11" t="s">
        <v>195</v>
      </c>
      <c r="Z551" s="11" t="s">
        <v>195</v>
      </c>
      <c r="AA551" s="11" t="s">
        <v>195</v>
      </c>
      <c r="AB551" s="11" t="s">
        <v>195</v>
      </c>
      <c r="AC551" s="11" t="s">
        <v>195</v>
      </c>
      <c r="AD551" s="11" t="s">
        <v>195</v>
      </c>
    </row>
    <row r="552" spans="1:30" x14ac:dyDescent="0.25">
      <c r="A552" s="55"/>
      <c r="B552" s="11"/>
      <c r="C552" s="11" t="s">
        <v>744</v>
      </c>
      <c r="D552" s="11"/>
      <c r="E552" s="11" t="s">
        <v>451</v>
      </c>
      <c r="F552" s="11" t="s">
        <v>195</v>
      </c>
      <c r="G552" s="11" t="s">
        <v>195</v>
      </c>
      <c r="H552" s="11" t="s">
        <v>195</v>
      </c>
      <c r="I552" s="11" t="s">
        <v>195</v>
      </c>
      <c r="J552" s="11" t="s">
        <v>195</v>
      </c>
      <c r="L552" s="11" t="s">
        <v>195</v>
      </c>
      <c r="M552" s="11" t="s">
        <v>195</v>
      </c>
      <c r="N552" s="11" t="s">
        <v>195</v>
      </c>
      <c r="O552" s="11" t="s">
        <v>195</v>
      </c>
      <c r="P552" s="11" t="s">
        <v>195</v>
      </c>
      <c r="Q552" s="11" t="s">
        <v>195</v>
      </c>
      <c r="R552" s="11" t="s">
        <v>195</v>
      </c>
      <c r="S552" s="11" t="s">
        <v>195</v>
      </c>
      <c r="T552" s="11" t="s">
        <v>195</v>
      </c>
      <c r="V552" s="11">
        <v>0</v>
      </c>
      <c r="W552" s="183">
        <v>0</v>
      </c>
      <c r="X552" s="183">
        <f t="shared" si="42"/>
        <v>0</v>
      </c>
      <c r="Y552" s="11" t="s">
        <v>195</v>
      </c>
      <c r="Z552" s="11" t="s">
        <v>195</v>
      </c>
      <c r="AA552" s="11" t="s">
        <v>195</v>
      </c>
      <c r="AB552" s="11" t="s">
        <v>195</v>
      </c>
      <c r="AC552" s="11" t="s">
        <v>195</v>
      </c>
      <c r="AD552" s="11" t="s">
        <v>195</v>
      </c>
    </row>
    <row r="553" spans="1:30" x14ac:dyDescent="0.25">
      <c r="A553" s="55"/>
      <c r="B553" s="11"/>
      <c r="C553" s="11" t="s">
        <v>745</v>
      </c>
      <c r="D553" s="11"/>
      <c r="E553" s="11" t="s">
        <v>452</v>
      </c>
      <c r="F553" s="11" t="s">
        <v>195</v>
      </c>
      <c r="G553" s="11" t="s">
        <v>195</v>
      </c>
      <c r="H553" s="11" t="s">
        <v>195</v>
      </c>
      <c r="I553" s="11" t="s">
        <v>195</v>
      </c>
      <c r="J553" s="11" t="s">
        <v>195</v>
      </c>
      <c r="L553" s="11" t="s">
        <v>195</v>
      </c>
      <c r="M553" s="11" t="s">
        <v>195</v>
      </c>
      <c r="N553" s="11" t="s">
        <v>195</v>
      </c>
      <c r="O553" s="11" t="s">
        <v>195</v>
      </c>
      <c r="P553" s="11" t="s">
        <v>195</v>
      </c>
      <c r="Q553" s="11" t="s">
        <v>195</v>
      </c>
      <c r="R553" s="11" t="s">
        <v>195</v>
      </c>
      <c r="S553" s="11" t="s">
        <v>195</v>
      </c>
      <c r="T553" s="11" t="s">
        <v>195</v>
      </c>
      <c r="V553" s="11">
        <v>0</v>
      </c>
      <c r="W553" s="183">
        <v>0</v>
      </c>
      <c r="X553" s="183">
        <f t="shared" si="42"/>
        <v>0</v>
      </c>
      <c r="Y553" s="11" t="s">
        <v>195</v>
      </c>
      <c r="Z553" s="11" t="s">
        <v>195</v>
      </c>
      <c r="AA553" s="11" t="s">
        <v>195</v>
      </c>
      <c r="AB553" s="11" t="s">
        <v>195</v>
      </c>
      <c r="AC553" s="11" t="s">
        <v>195</v>
      </c>
      <c r="AD553" s="11" t="s">
        <v>195</v>
      </c>
    </row>
    <row r="554" spans="1:30" x14ac:dyDescent="0.25">
      <c r="A554" s="55"/>
      <c r="B554" s="11"/>
      <c r="C554" s="11" t="s">
        <v>746</v>
      </c>
      <c r="D554" s="11"/>
      <c r="E554" s="11" t="s">
        <v>453</v>
      </c>
      <c r="F554" s="11" t="s">
        <v>195</v>
      </c>
      <c r="G554" s="11" t="s">
        <v>195</v>
      </c>
      <c r="H554" s="11" t="s">
        <v>195</v>
      </c>
      <c r="I554" s="11" t="s">
        <v>195</v>
      </c>
      <c r="J554" s="11" t="s">
        <v>195</v>
      </c>
      <c r="L554" s="11" t="s">
        <v>195</v>
      </c>
      <c r="M554" s="11" t="s">
        <v>195</v>
      </c>
      <c r="N554" s="11" t="s">
        <v>195</v>
      </c>
      <c r="O554" s="11" t="s">
        <v>195</v>
      </c>
      <c r="P554" s="11" t="s">
        <v>195</v>
      </c>
      <c r="Q554" s="11" t="s">
        <v>195</v>
      </c>
      <c r="R554" s="11" t="s">
        <v>195</v>
      </c>
      <c r="S554" s="11" t="s">
        <v>195</v>
      </c>
      <c r="T554" s="11" t="s">
        <v>195</v>
      </c>
      <c r="V554" s="11">
        <v>0</v>
      </c>
      <c r="W554" s="183">
        <v>0</v>
      </c>
      <c r="X554" s="183">
        <f t="shared" si="42"/>
        <v>0</v>
      </c>
      <c r="Y554" s="11" t="s">
        <v>195</v>
      </c>
      <c r="Z554" s="11" t="s">
        <v>195</v>
      </c>
      <c r="AA554" s="11" t="s">
        <v>195</v>
      </c>
      <c r="AB554" s="11" t="s">
        <v>195</v>
      </c>
      <c r="AC554" s="11" t="s">
        <v>195</v>
      </c>
      <c r="AD554" s="11" t="s">
        <v>195</v>
      </c>
    </row>
    <row r="555" spans="1:30" x14ac:dyDescent="0.25">
      <c r="A555" s="55"/>
      <c r="B555" s="11"/>
      <c r="C555" s="11" t="s">
        <v>747</v>
      </c>
      <c r="D555" s="11"/>
      <c r="E555" s="11" t="s">
        <v>454</v>
      </c>
      <c r="F555" s="11" t="s">
        <v>195</v>
      </c>
      <c r="G555" s="11" t="s">
        <v>195</v>
      </c>
      <c r="H555" s="11" t="s">
        <v>195</v>
      </c>
      <c r="I555" s="11" t="s">
        <v>195</v>
      </c>
      <c r="J555" s="11" t="s">
        <v>195</v>
      </c>
      <c r="L555" s="11" t="s">
        <v>195</v>
      </c>
      <c r="M555" s="11" t="s">
        <v>195</v>
      </c>
      <c r="N555" s="11" t="s">
        <v>195</v>
      </c>
      <c r="O555" s="11" t="s">
        <v>195</v>
      </c>
      <c r="P555" s="11" t="s">
        <v>195</v>
      </c>
      <c r="Q555" s="11" t="s">
        <v>195</v>
      </c>
      <c r="R555" s="11" t="s">
        <v>195</v>
      </c>
      <c r="S555" s="11" t="s">
        <v>195</v>
      </c>
      <c r="T555" s="11" t="s">
        <v>195</v>
      </c>
      <c r="V555" s="11">
        <v>0</v>
      </c>
      <c r="W555" s="183">
        <v>0</v>
      </c>
      <c r="X555" s="183">
        <f t="shared" si="42"/>
        <v>0</v>
      </c>
      <c r="Y555" s="11" t="s">
        <v>195</v>
      </c>
      <c r="Z555" s="11" t="s">
        <v>195</v>
      </c>
      <c r="AA555" s="11" t="s">
        <v>195</v>
      </c>
      <c r="AB555" s="11" t="s">
        <v>195</v>
      </c>
      <c r="AC555" s="11" t="s">
        <v>195</v>
      </c>
      <c r="AD555" s="11" t="s">
        <v>195</v>
      </c>
    </row>
    <row r="556" spans="1:30" x14ac:dyDescent="0.25">
      <c r="A556" s="55"/>
      <c r="B556" s="11"/>
      <c r="C556" s="11" t="s">
        <v>748</v>
      </c>
      <c r="D556" s="11"/>
      <c r="E556" s="11" t="s">
        <v>455</v>
      </c>
      <c r="F556" s="11" t="s">
        <v>195</v>
      </c>
      <c r="G556" s="11" t="s">
        <v>195</v>
      </c>
      <c r="H556" s="11" t="s">
        <v>195</v>
      </c>
      <c r="I556" s="11" t="s">
        <v>195</v>
      </c>
      <c r="J556" s="11" t="s">
        <v>195</v>
      </c>
      <c r="L556" s="11" t="s">
        <v>195</v>
      </c>
      <c r="M556" s="11" t="s">
        <v>195</v>
      </c>
      <c r="N556" s="11" t="s">
        <v>195</v>
      </c>
      <c r="O556" s="11" t="s">
        <v>195</v>
      </c>
      <c r="P556" s="11" t="s">
        <v>195</v>
      </c>
      <c r="Q556" s="11" t="s">
        <v>195</v>
      </c>
      <c r="R556" s="11" t="s">
        <v>195</v>
      </c>
      <c r="S556" s="11" t="s">
        <v>195</v>
      </c>
      <c r="T556" s="11" t="s">
        <v>195</v>
      </c>
      <c r="V556" s="11">
        <v>0</v>
      </c>
      <c r="W556" s="183">
        <v>0</v>
      </c>
      <c r="X556" s="183">
        <f t="shared" si="42"/>
        <v>0</v>
      </c>
      <c r="Y556" s="11" t="s">
        <v>195</v>
      </c>
      <c r="Z556" s="11" t="s">
        <v>195</v>
      </c>
      <c r="AA556" s="11" t="s">
        <v>195</v>
      </c>
      <c r="AB556" s="11" t="s">
        <v>195</v>
      </c>
      <c r="AC556" s="11" t="s">
        <v>195</v>
      </c>
      <c r="AD556" s="11" t="s">
        <v>195</v>
      </c>
    </row>
    <row r="557" spans="1:30" x14ac:dyDescent="0.25">
      <c r="A557" s="55"/>
      <c r="B557" s="11"/>
      <c r="C557" s="11" t="s">
        <v>750</v>
      </c>
      <c r="D557" s="11"/>
      <c r="E557" s="11" t="s">
        <v>457</v>
      </c>
      <c r="F557" s="11" t="s">
        <v>195</v>
      </c>
      <c r="G557" s="11" t="s">
        <v>195</v>
      </c>
      <c r="H557" s="11" t="s">
        <v>195</v>
      </c>
      <c r="I557" s="11" t="s">
        <v>195</v>
      </c>
      <c r="J557" s="11" t="s">
        <v>195</v>
      </c>
      <c r="L557" s="11" t="s">
        <v>195</v>
      </c>
      <c r="M557" s="11" t="s">
        <v>195</v>
      </c>
      <c r="N557" s="11" t="s">
        <v>195</v>
      </c>
      <c r="O557" s="11" t="s">
        <v>195</v>
      </c>
      <c r="P557" s="11" t="s">
        <v>195</v>
      </c>
      <c r="Q557" s="11" t="s">
        <v>195</v>
      </c>
      <c r="R557" s="11" t="s">
        <v>195</v>
      </c>
      <c r="S557" s="11" t="s">
        <v>195</v>
      </c>
      <c r="T557" s="11" t="s">
        <v>195</v>
      </c>
      <c r="V557" s="11">
        <v>6</v>
      </c>
      <c r="W557" s="183">
        <v>3.1</v>
      </c>
      <c r="X557" s="183">
        <f t="shared" si="42"/>
        <v>0.51666666666666672</v>
      </c>
      <c r="Y557" s="11" t="s">
        <v>195</v>
      </c>
      <c r="Z557" s="11" t="s">
        <v>195</v>
      </c>
      <c r="AA557" s="11" t="s">
        <v>195</v>
      </c>
      <c r="AB557" s="11" t="s">
        <v>195</v>
      </c>
      <c r="AC557" s="11" t="s">
        <v>195</v>
      </c>
      <c r="AD557" s="11" t="s">
        <v>195</v>
      </c>
    </row>
    <row r="558" spans="1:30" x14ac:dyDescent="0.25">
      <c r="A558" s="55"/>
      <c r="B558" s="11"/>
      <c r="C558" s="11" t="s">
        <v>751</v>
      </c>
      <c r="D558" s="11"/>
      <c r="E558" s="11" t="s">
        <v>458</v>
      </c>
      <c r="F558" s="11" t="s">
        <v>195</v>
      </c>
      <c r="G558" s="11" t="s">
        <v>195</v>
      </c>
      <c r="H558" s="11" t="s">
        <v>195</v>
      </c>
      <c r="I558" s="11" t="s">
        <v>195</v>
      </c>
      <c r="J558" s="11" t="s">
        <v>195</v>
      </c>
      <c r="L558" s="11" t="s">
        <v>195</v>
      </c>
      <c r="M558" s="11" t="s">
        <v>195</v>
      </c>
      <c r="N558" s="11" t="s">
        <v>195</v>
      </c>
      <c r="O558" s="11" t="s">
        <v>195</v>
      </c>
      <c r="P558" s="11" t="s">
        <v>195</v>
      </c>
      <c r="Q558" s="11" t="s">
        <v>195</v>
      </c>
      <c r="R558" s="11" t="s">
        <v>195</v>
      </c>
      <c r="S558" s="11" t="s">
        <v>195</v>
      </c>
      <c r="T558" s="11" t="s">
        <v>195</v>
      </c>
      <c r="V558" s="11">
        <v>8</v>
      </c>
      <c r="W558" s="183">
        <v>2.0599999999999996</v>
      </c>
      <c r="X558" s="183">
        <f t="shared" si="42"/>
        <v>0.25749999999999995</v>
      </c>
      <c r="Y558" s="11" t="s">
        <v>195</v>
      </c>
      <c r="Z558" s="11" t="s">
        <v>195</v>
      </c>
      <c r="AA558" s="11" t="s">
        <v>195</v>
      </c>
      <c r="AB558" s="11" t="s">
        <v>195</v>
      </c>
      <c r="AC558" s="11" t="s">
        <v>195</v>
      </c>
      <c r="AD558" s="11" t="s">
        <v>195</v>
      </c>
    </row>
    <row r="559" spans="1:30" x14ac:dyDescent="0.25">
      <c r="A559" s="55"/>
      <c r="B559" s="11"/>
      <c r="C559" s="11" t="s">
        <v>752</v>
      </c>
      <c r="D559" s="11"/>
      <c r="E559" s="11" t="s">
        <v>459</v>
      </c>
      <c r="F559" s="11" t="s">
        <v>195</v>
      </c>
      <c r="G559" s="11" t="s">
        <v>195</v>
      </c>
      <c r="H559" s="11" t="s">
        <v>195</v>
      </c>
      <c r="I559" s="11" t="s">
        <v>195</v>
      </c>
      <c r="J559" s="11" t="s">
        <v>195</v>
      </c>
      <c r="L559" s="11" t="s">
        <v>195</v>
      </c>
      <c r="M559" s="11" t="s">
        <v>195</v>
      </c>
      <c r="N559" s="11" t="s">
        <v>195</v>
      </c>
      <c r="O559" s="11" t="s">
        <v>195</v>
      </c>
      <c r="P559" s="11" t="s">
        <v>195</v>
      </c>
      <c r="Q559" s="11" t="s">
        <v>195</v>
      </c>
      <c r="R559" s="11" t="s">
        <v>195</v>
      </c>
      <c r="S559" s="11" t="s">
        <v>195</v>
      </c>
      <c r="T559" s="11" t="s">
        <v>195</v>
      </c>
      <c r="V559" s="11">
        <v>1</v>
      </c>
      <c r="W559" s="183">
        <v>0.28999999999999998</v>
      </c>
      <c r="X559" s="183">
        <f t="shared" si="42"/>
        <v>0.28999999999999998</v>
      </c>
      <c r="Y559" s="11" t="s">
        <v>195</v>
      </c>
      <c r="Z559" s="11" t="s">
        <v>195</v>
      </c>
      <c r="AA559" s="11" t="s">
        <v>195</v>
      </c>
      <c r="AB559" s="11" t="s">
        <v>195</v>
      </c>
      <c r="AC559" s="11" t="s">
        <v>195</v>
      </c>
      <c r="AD559" s="11" t="s">
        <v>195</v>
      </c>
    </row>
    <row r="560" spans="1:30" x14ac:dyDescent="0.25">
      <c r="A560" s="55"/>
      <c r="B560" s="11"/>
      <c r="C560" s="11" t="s">
        <v>754</v>
      </c>
      <c r="D560" s="11"/>
      <c r="E560" s="11" t="s">
        <v>461</v>
      </c>
      <c r="F560" s="11" t="s">
        <v>195</v>
      </c>
      <c r="G560" s="11" t="s">
        <v>195</v>
      </c>
      <c r="H560" s="11" t="s">
        <v>195</v>
      </c>
      <c r="I560" s="11" t="s">
        <v>195</v>
      </c>
      <c r="J560" s="11" t="s">
        <v>195</v>
      </c>
      <c r="L560" s="11" t="s">
        <v>195</v>
      </c>
      <c r="M560" s="11" t="s">
        <v>195</v>
      </c>
      <c r="N560" s="11" t="s">
        <v>195</v>
      </c>
      <c r="O560" s="11" t="s">
        <v>195</v>
      </c>
      <c r="P560" s="11" t="s">
        <v>195</v>
      </c>
      <c r="Q560" s="11" t="s">
        <v>195</v>
      </c>
      <c r="R560" s="11" t="s">
        <v>195</v>
      </c>
      <c r="S560" s="11" t="s">
        <v>195</v>
      </c>
      <c r="T560" s="11" t="s">
        <v>195</v>
      </c>
      <c r="V560" s="11">
        <v>0</v>
      </c>
      <c r="W560" s="183">
        <v>0</v>
      </c>
      <c r="X560" s="183">
        <f t="shared" ref="X560:X623" si="43">IFERROR(W560/V560,0)</f>
        <v>0</v>
      </c>
      <c r="Y560" s="11" t="s">
        <v>195</v>
      </c>
      <c r="Z560" s="11" t="s">
        <v>195</v>
      </c>
      <c r="AA560" s="11" t="s">
        <v>195</v>
      </c>
      <c r="AB560" s="11" t="s">
        <v>195</v>
      </c>
      <c r="AC560" s="11" t="s">
        <v>195</v>
      </c>
      <c r="AD560" s="11" t="s">
        <v>195</v>
      </c>
    </row>
    <row r="561" spans="1:30" x14ac:dyDescent="0.25">
      <c r="A561" s="55"/>
      <c r="B561" s="11"/>
      <c r="C561" s="11" t="s">
        <v>755</v>
      </c>
      <c r="D561" s="11"/>
      <c r="E561" s="11" t="s">
        <v>462</v>
      </c>
      <c r="F561" s="11" t="s">
        <v>195</v>
      </c>
      <c r="G561" s="11" t="s">
        <v>195</v>
      </c>
      <c r="H561" s="11" t="s">
        <v>195</v>
      </c>
      <c r="I561" s="11" t="s">
        <v>195</v>
      </c>
      <c r="J561" s="11" t="s">
        <v>195</v>
      </c>
      <c r="L561" s="11" t="s">
        <v>195</v>
      </c>
      <c r="M561" s="11" t="s">
        <v>195</v>
      </c>
      <c r="N561" s="11" t="s">
        <v>195</v>
      </c>
      <c r="O561" s="11" t="s">
        <v>195</v>
      </c>
      <c r="P561" s="11" t="s">
        <v>195</v>
      </c>
      <c r="Q561" s="11" t="s">
        <v>195</v>
      </c>
      <c r="R561" s="11" t="s">
        <v>195</v>
      </c>
      <c r="S561" s="11" t="s">
        <v>195</v>
      </c>
      <c r="T561" s="11" t="s">
        <v>195</v>
      </c>
      <c r="V561" s="11">
        <v>0</v>
      </c>
      <c r="W561" s="183">
        <v>0</v>
      </c>
      <c r="X561" s="183">
        <f t="shared" si="43"/>
        <v>0</v>
      </c>
      <c r="Y561" s="11" t="s">
        <v>195</v>
      </c>
      <c r="Z561" s="11" t="s">
        <v>195</v>
      </c>
      <c r="AA561" s="11" t="s">
        <v>195</v>
      </c>
      <c r="AB561" s="11" t="s">
        <v>195</v>
      </c>
      <c r="AC561" s="11" t="s">
        <v>195</v>
      </c>
      <c r="AD561" s="11" t="s">
        <v>195</v>
      </c>
    </row>
    <row r="562" spans="1:30" x14ac:dyDescent="0.25">
      <c r="A562" s="55"/>
      <c r="B562" s="11"/>
      <c r="C562" s="11" t="s">
        <v>756</v>
      </c>
      <c r="D562" s="11"/>
      <c r="E562" s="11" t="s">
        <v>463</v>
      </c>
      <c r="F562" s="11" t="s">
        <v>195</v>
      </c>
      <c r="G562" s="11" t="s">
        <v>195</v>
      </c>
      <c r="H562" s="11" t="s">
        <v>195</v>
      </c>
      <c r="I562" s="11" t="s">
        <v>195</v>
      </c>
      <c r="J562" s="11" t="s">
        <v>195</v>
      </c>
      <c r="L562" s="11" t="s">
        <v>195</v>
      </c>
      <c r="M562" s="11" t="s">
        <v>195</v>
      </c>
      <c r="N562" s="11" t="s">
        <v>195</v>
      </c>
      <c r="O562" s="11" t="s">
        <v>195</v>
      </c>
      <c r="P562" s="11" t="s">
        <v>195</v>
      </c>
      <c r="Q562" s="11" t="s">
        <v>195</v>
      </c>
      <c r="R562" s="11" t="s">
        <v>195</v>
      </c>
      <c r="S562" s="11" t="s">
        <v>195</v>
      </c>
      <c r="T562" s="11" t="s">
        <v>195</v>
      </c>
      <c r="V562" s="11">
        <v>0</v>
      </c>
      <c r="W562" s="183">
        <v>0</v>
      </c>
      <c r="X562" s="183">
        <f t="shared" si="43"/>
        <v>0</v>
      </c>
      <c r="Y562" s="11" t="s">
        <v>195</v>
      </c>
      <c r="Z562" s="11" t="s">
        <v>195</v>
      </c>
      <c r="AA562" s="11" t="s">
        <v>195</v>
      </c>
      <c r="AB562" s="11" t="s">
        <v>195</v>
      </c>
      <c r="AC562" s="11" t="s">
        <v>195</v>
      </c>
      <c r="AD562" s="11" t="s">
        <v>195</v>
      </c>
    </row>
    <row r="563" spans="1:30" x14ac:dyDescent="0.25">
      <c r="A563" s="55"/>
      <c r="B563" s="11"/>
      <c r="C563" s="11" t="s">
        <v>758</v>
      </c>
      <c r="D563" s="11"/>
      <c r="E563" s="11" t="s">
        <v>465</v>
      </c>
      <c r="F563" s="11" t="s">
        <v>195</v>
      </c>
      <c r="G563" s="11" t="s">
        <v>195</v>
      </c>
      <c r="H563" s="11" t="s">
        <v>195</v>
      </c>
      <c r="I563" s="11" t="s">
        <v>195</v>
      </c>
      <c r="J563" s="11" t="s">
        <v>195</v>
      </c>
      <c r="L563" s="11" t="s">
        <v>195</v>
      </c>
      <c r="M563" s="11" t="s">
        <v>195</v>
      </c>
      <c r="N563" s="11" t="s">
        <v>195</v>
      </c>
      <c r="O563" s="11" t="s">
        <v>195</v>
      </c>
      <c r="P563" s="11" t="s">
        <v>195</v>
      </c>
      <c r="Q563" s="11" t="s">
        <v>195</v>
      </c>
      <c r="R563" s="11" t="s">
        <v>195</v>
      </c>
      <c r="S563" s="11" t="s">
        <v>195</v>
      </c>
      <c r="T563" s="11" t="s">
        <v>195</v>
      </c>
      <c r="V563" s="11">
        <v>0</v>
      </c>
      <c r="W563" s="183">
        <v>0</v>
      </c>
      <c r="X563" s="183">
        <f t="shared" si="43"/>
        <v>0</v>
      </c>
      <c r="Y563" s="11" t="s">
        <v>195</v>
      </c>
      <c r="Z563" s="11" t="s">
        <v>195</v>
      </c>
      <c r="AA563" s="11" t="s">
        <v>195</v>
      </c>
      <c r="AB563" s="11" t="s">
        <v>195</v>
      </c>
      <c r="AC563" s="11" t="s">
        <v>195</v>
      </c>
      <c r="AD563" s="11" t="s">
        <v>195</v>
      </c>
    </row>
    <row r="564" spans="1:30" x14ac:dyDescent="0.25">
      <c r="A564" s="55"/>
      <c r="B564" s="11"/>
      <c r="C564" s="11" t="s">
        <v>764</v>
      </c>
      <c r="D564" s="11"/>
      <c r="E564" s="11" t="s">
        <v>473</v>
      </c>
      <c r="F564" s="11" t="s">
        <v>195</v>
      </c>
      <c r="G564" s="11" t="s">
        <v>195</v>
      </c>
      <c r="H564" s="11" t="s">
        <v>195</v>
      </c>
      <c r="I564" s="11" t="s">
        <v>195</v>
      </c>
      <c r="J564" s="11" t="s">
        <v>195</v>
      </c>
      <c r="L564" s="11" t="s">
        <v>195</v>
      </c>
      <c r="M564" s="11" t="s">
        <v>195</v>
      </c>
      <c r="N564" s="11" t="s">
        <v>195</v>
      </c>
      <c r="O564" s="11" t="s">
        <v>195</v>
      </c>
      <c r="P564" s="11" t="s">
        <v>195</v>
      </c>
      <c r="Q564" s="11" t="s">
        <v>195</v>
      </c>
      <c r="R564" s="11" t="s">
        <v>195</v>
      </c>
      <c r="S564" s="11" t="s">
        <v>195</v>
      </c>
      <c r="T564" s="11" t="s">
        <v>195</v>
      </c>
      <c r="V564" s="11">
        <v>9</v>
      </c>
      <c r="W564" s="183">
        <v>4.24</v>
      </c>
      <c r="X564" s="183">
        <f t="shared" si="43"/>
        <v>0.47111111111111115</v>
      </c>
      <c r="Y564" s="11" t="s">
        <v>195</v>
      </c>
      <c r="Z564" s="11" t="s">
        <v>195</v>
      </c>
      <c r="AA564" s="11" t="s">
        <v>195</v>
      </c>
      <c r="AB564" s="11" t="s">
        <v>195</v>
      </c>
      <c r="AC564" s="11" t="s">
        <v>195</v>
      </c>
      <c r="AD564" s="11" t="s">
        <v>195</v>
      </c>
    </row>
    <row r="565" spans="1:30" x14ac:dyDescent="0.25">
      <c r="A565" s="55"/>
      <c r="B565" s="11"/>
      <c r="C565" s="11" t="s">
        <v>765</v>
      </c>
      <c r="D565" s="11"/>
      <c r="E565" s="11" t="s">
        <v>474</v>
      </c>
      <c r="F565" s="11" t="s">
        <v>195</v>
      </c>
      <c r="G565" s="11" t="s">
        <v>195</v>
      </c>
      <c r="H565" s="11" t="s">
        <v>195</v>
      </c>
      <c r="I565" s="11" t="s">
        <v>195</v>
      </c>
      <c r="J565" s="11" t="s">
        <v>195</v>
      </c>
      <c r="L565" s="11" t="s">
        <v>195</v>
      </c>
      <c r="M565" s="11" t="s">
        <v>195</v>
      </c>
      <c r="N565" s="11" t="s">
        <v>195</v>
      </c>
      <c r="O565" s="11" t="s">
        <v>195</v>
      </c>
      <c r="P565" s="11" t="s">
        <v>195</v>
      </c>
      <c r="Q565" s="11" t="s">
        <v>195</v>
      </c>
      <c r="R565" s="11" t="s">
        <v>195</v>
      </c>
      <c r="S565" s="11" t="s">
        <v>195</v>
      </c>
      <c r="T565" s="11" t="s">
        <v>195</v>
      </c>
      <c r="V565" s="11">
        <v>1</v>
      </c>
      <c r="W565" s="183">
        <v>0.2</v>
      </c>
      <c r="X565" s="183">
        <f t="shared" si="43"/>
        <v>0.2</v>
      </c>
      <c r="Y565" s="11" t="s">
        <v>195</v>
      </c>
      <c r="Z565" s="11" t="s">
        <v>195</v>
      </c>
      <c r="AA565" s="11" t="s">
        <v>195</v>
      </c>
      <c r="AB565" s="11" t="s">
        <v>195</v>
      </c>
      <c r="AC565" s="11" t="s">
        <v>195</v>
      </c>
      <c r="AD565" s="11" t="s">
        <v>195</v>
      </c>
    </row>
    <row r="566" spans="1:30" x14ac:dyDescent="0.25">
      <c r="A566" s="55"/>
      <c r="B566" s="11"/>
      <c r="C566" s="11" t="s">
        <v>764</v>
      </c>
      <c r="D566" s="11"/>
      <c r="E566" s="11" t="s">
        <v>475</v>
      </c>
      <c r="F566" s="11" t="s">
        <v>195</v>
      </c>
      <c r="G566" s="11" t="s">
        <v>195</v>
      </c>
      <c r="H566" s="11" t="s">
        <v>195</v>
      </c>
      <c r="I566" s="11" t="s">
        <v>195</v>
      </c>
      <c r="J566" s="11" t="s">
        <v>195</v>
      </c>
      <c r="L566" s="11" t="s">
        <v>195</v>
      </c>
      <c r="M566" s="11" t="s">
        <v>195</v>
      </c>
      <c r="N566" s="11" t="s">
        <v>195</v>
      </c>
      <c r="O566" s="11" t="s">
        <v>195</v>
      </c>
      <c r="P566" s="11" t="s">
        <v>195</v>
      </c>
      <c r="Q566" s="11" t="s">
        <v>195</v>
      </c>
      <c r="R566" s="11" t="s">
        <v>195</v>
      </c>
      <c r="S566" s="11" t="s">
        <v>195</v>
      </c>
      <c r="T566" s="11" t="s">
        <v>195</v>
      </c>
      <c r="V566" s="11">
        <v>2</v>
      </c>
      <c r="W566" s="183">
        <v>0.68</v>
      </c>
      <c r="X566" s="183">
        <f t="shared" si="43"/>
        <v>0.34</v>
      </c>
      <c r="Y566" s="11" t="s">
        <v>195</v>
      </c>
      <c r="Z566" s="11" t="s">
        <v>195</v>
      </c>
      <c r="AA566" s="11" t="s">
        <v>195</v>
      </c>
      <c r="AB566" s="11" t="s">
        <v>195</v>
      </c>
      <c r="AC566" s="11" t="s">
        <v>195</v>
      </c>
      <c r="AD566" s="11" t="s">
        <v>195</v>
      </c>
    </row>
    <row r="567" spans="1:30" x14ac:dyDescent="0.25">
      <c r="A567" s="55"/>
      <c r="B567" s="11"/>
      <c r="C567" s="11" t="s">
        <v>764</v>
      </c>
      <c r="D567" s="11"/>
      <c r="E567" s="11" t="s">
        <v>476</v>
      </c>
      <c r="F567" s="11" t="s">
        <v>195</v>
      </c>
      <c r="G567" s="11" t="s">
        <v>195</v>
      </c>
      <c r="H567" s="11" t="s">
        <v>195</v>
      </c>
      <c r="I567" s="11" t="s">
        <v>195</v>
      </c>
      <c r="J567" s="11" t="s">
        <v>195</v>
      </c>
      <c r="L567" s="11" t="s">
        <v>195</v>
      </c>
      <c r="M567" s="11" t="s">
        <v>195</v>
      </c>
      <c r="N567" s="11" t="s">
        <v>195</v>
      </c>
      <c r="O567" s="11" t="s">
        <v>195</v>
      </c>
      <c r="P567" s="11" t="s">
        <v>195</v>
      </c>
      <c r="Q567" s="11" t="s">
        <v>195</v>
      </c>
      <c r="R567" s="11" t="s">
        <v>195</v>
      </c>
      <c r="S567" s="11" t="s">
        <v>195</v>
      </c>
      <c r="T567" s="11" t="s">
        <v>195</v>
      </c>
      <c r="V567" s="11">
        <v>0</v>
      </c>
      <c r="W567" s="183">
        <v>0</v>
      </c>
      <c r="X567" s="183">
        <f t="shared" si="43"/>
        <v>0</v>
      </c>
      <c r="Y567" s="11" t="s">
        <v>195</v>
      </c>
      <c r="Z567" s="11" t="s">
        <v>195</v>
      </c>
      <c r="AA567" s="11" t="s">
        <v>195</v>
      </c>
      <c r="AB567" s="11" t="s">
        <v>195</v>
      </c>
      <c r="AC567" s="11" t="s">
        <v>195</v>
      </c>
      <c r="AD567" s="11" t="s">
        <v>195</v>
      </c>
    </row>
    <row r="568" spans="1:30" x14ac:dyDescent="0.25">
      <c r="A568" s="55"/>
      <c r="B568" s="11"/>
      <c r="C568" s="11" t="s">
        <v>764</v>
      </c>
      <c r="D568" s="11"/>
      <c r="E568" s="11" t="s">
        <v>477</v>
      </c>
      <c r="F568" s="11" t="s">
        <v>195</v>
      </c>
      <c r="G568" s="11" t="s">
        <v>195</v>
      </c>
      <c r="H568" s="11" t="s">
        <v>195</v>
      </c>
      <c r="I568" s="11" t="s">
        <v>195</v>
      </c>
      <c r="J568" s="11" t="s">
        <v>195</v>
      </c>
      <c r="L568" s="11" t="s">
        <v>195</v>
      </c>
      <c r="M568" s="11" t="s">
        <v>195</v>
      </c>
      <c r="N568" s="11" t="s">
        <v>195</v>
      </c>
      <c r="O568" s="11" t="s">
        <v>195</v>
      </c>
      <c r="P568" s="11" t="s">
        <v>195</v>
      </c>
      <c r="Q568" s="11" t="s">
        <v>195</v>
      </c>
      <c r="R568" s="11" t="s">
        <v>195</v>
      </c>
      <c r="S568" s="11" t="s">
        <v>195</v>
      </c>
      <c r="T568" s="11" t="s">
        <v>195</v>
      </c>
      <c r="V568" s="11">
        <v>1</v>
      </c>
      <c r="W568" s="183">
        <v>0.22</v>
      </c>
      <c r="X568" s="183">
        <f t="shared" si="43"/>
        <v>0.22</v>
      </c>
      <c r="Y568" s="11" t="s">
        <v>195</v>
      </c>
      <c r="Z568" s="11" t="s">
        <v>195</v>
      </c>
      <c r="AA568" s="11" t="s">
        <v>195</v>
      </c>
      <c r="AB568" s="11" t="s">
        <v>195</v>
      </c>
      <c r="AC568" s="11" t="s">
        <v>195</v>
      </c>
      <c r="AD568" s="11" t="s">
        <v>195</v>
      </c>
    </row>
    <row r="569" spans="1:30" x14ac:dyDescent="0.25">
      <c r="A569" s="55"/>
      <c r="B569" s="11"/>
      <c r="C569" s="11" t="s">
        <v>764</v>
      </c>
      <c r="D569" s="11"/>
      <c r="E569" s="11" t="s">
        <v>478</v>
      </c>
      <c r="F569" s="11" t="s">
        <v>195</v>
      </c>
      <c r="G569" s="11" t="s">
        <v>195</v>
      </c>
      <c r="H569" s="11" t="s">
        <v>195</v>
      </c>
      <c r="I569" s="11" t="s">
        <v>195</v>
      </c>
      <c r="J569" s="11" t="s">
        <v>195</v>
      </c>
      <c r="L569" s="11" t="s">
        <v>195</v>
      </c>
      <c r="M569" s="11" t="s">
        <v>195</v>
      </c>
      <c r="N569" s="11" t="s">
        <v>195</v>
      </c>
      <c r="O569" s="11" t="s">
        <v>195</v>
      </c>
      <c r="P569" s="11" t="s">
        <v>195</v>
      </c>
      <c r="Q569" s="11" t="s">
        <v>195</v>
      </c>
      <c r="R569" s="11" t="s">
        <v>195</v>
      </c>
      <c r="S569" s="11" t="s">
        <v>195</v>
      </c>
      <c r="T569" s="11" t="s">
        <v>195</v>
      </c>
      <c r="V569" s="11">
        <v>2</v>
      </c>
      <c r="W569" s="183">
        <v>0.42000000000000004</v>
      </c>
      <c r="X569" s="183">
        <f t="shared" si="43"/>
        <v>0.21000000000000002</v>
      </c>
      <c r="Y569" s="11" t="s">
        <v>195</v>
      </c>
      <c r="Z569" s="11" t="s">
        <v>195</v>
      </c>
      <c r="AA569" s="11" t="s">
        <v>195</v>
      </c>
      <c r="AB569" s="11" t="s">
        <v>195</v>
      </c>
      <c r="AC569" s="11" t="s">
        <v>195</v>
      </c>
      <c r="AD569" s="11" t="s">
        <v>195</v>
      </c>
    </row>
    <row r="570" spans="1:30" x14ac:dyDescent="0.25">
      <c r="A570" s="55"/>
      <c r="B570" s="11"/>
      <c r="C570" s="11" t="s">
        <v>766</v>
      </c>
      <c r="D570" s="11"/>
      <c r="E570" s="11" t="s">
        <v>479</v>
      </c>
      <c r="F570" s="11" t="s">
        <v>195</v>
      </c>
      <c r="G570" s="11" t="s">
        <v>195</v>
      </c>
      <c r="H570" s="11" t="s">
        <v>195</v>
      </c>
      <c r="I570" s="11" t="s">
        <v>195</v>
      </c>
      <c r="J570" s="11" t="s">
        <v>195</v>
      </c>
      <c r="L570" s="11" t="s">
        <v>195</v>
      </c>
      <c r="M570" s="11" t="s">
        <v>195</v>
      </c>
      <c r="N570" s="11" t="s">
        <v>195</v>
      </c>
      <c r="O570" s="11" t="s">
        <v>195</v>
      </c>
      <c r="P570" s="11" t="s">
        <v>195</v>
      </c>
      <c r="Q570" s="11" t="s">
        <v>195</v>
      </c>
      <c r="R570" s="11" t="s">
        <v>195</v>
      </c>
      <c r="S570" s="11" t="s">
        <v>195</v>
      </c>
      <c r="T570" s="11" t="s">
        <v>195</v>
      </c>
      <c r="V570" s="11">
        <v>0</v>
      </c>
      <c r="W570" s="183">
        <v>0</v>
      </c>
      <c r="X570" s="183">
        <f t="shared" si="43"/>
        <v>0</v>
      </c>
      <c r="Y570" s="11" t="s">
        <v>195</v>
      </c>
      <c r="Z570" s="11" t="s">
        <v>195</v>
      </c>
      <c r="AA570" s="11" t="s">
        <v>195</v>
      </c>
      <c r="AB570" s="11" t="s">
        <v>195</v>
      </c>
      <c r="AC570" s="11" t="s">
        <v>195</v>
      </c>
      <c r="AD570" s="11" t="s">
        <v>195</v>
      </c>
    </row>
    <row r="571" spans="1:30" x14ac:dyDescent="0.25">
      <c r="A571" s="55"/>
      <c r="B571" s="11"/>
      <c r="C571" s="11" t="s">
        <v>768</v>
      </c>
      <c r="D571" s="11"/>
      <c r="E571" s="11" t="s">
        <v>481</v>
      </c>
      <c r="F571" s="11" t="s">
        <v>195</v>
      </c>
      <c r="G571" s="11" t="s">
        <v>195</v>
      </c>
      <c r="H571" s="11" t="s">
        <v>195</v>
      </c>
      <c r="I571" s="11" t="s">
        <v>195</v>
      </c>
      <c r="J571" s="11" t="s">
        <v>195</v>
      </c>
      <c r="L571" s="11" t="s">
        <v>195</v>
      </c>
      <c r="M571" s="11" t="s">
        <v>195</v>
      </c>
      <c r="N571" s="11" t="s">
        <v>195</v>
      </c>
      <c r="O571" s="11" t="s">
        <v>195</v>
      </c>
      <c r="P571" s="11" t="s">
        <v>195</v>
      </c>
      <c r="Q571" s="11" t="s">
        <v>195</v>
      </c>
      <c r="R571" s="11" t="s">
        <v>195</v>
      </c>
      <c r="S571" s="11" t="s">
        <v>195</v>
      </c>
      <c r="T571" s="11" t="s">
        <v>195</v>
      </c>
      <c r="V571" s="11">
        <v>0</v>
      </c>
      <c r="W571" s="183">
        <v>0</v>
      </c>
      <c r="X571" s="183">
        <f t="shared" si="43"/>
        <v>0</v>
      </c>
      <c r="Y571" s="11" t="s">
        <v>195</v>
      </c>
      <c r="Z571" s="11" t="s">
        <v>195</v>
      </c>
      <c r="AA571" s="11" t="s">
        <v>195</v>
      </c>
      <c r="AB571" s="11" t="s">
        <v>195</v>
      </c>
      <c r="AC571" s="11" t="s">
        <v>195</v>
      </c>
      <c r="AD571" s="11" t="s">
        <v>195</v>
      </c>
    </row>
    <row r="572" spans="1:30" x14ac:dyDescent="0.25">
      <c r="A572" s="55"/>
      <c r="B572" s="11"/>
      <c r="C572" s="11" t="s">
        <v>769</v>
      </c>
      <c r="D572" s="11"/>
      <c r="E572" s="11" t="s">
        <v>482</v>
      </c>
      <c r="F572" s="11" t="s">
        <v>195</v>
      </c>
      <c r="G572" s="11" t="s">
        <v>195</v>
      </c>
      <c r="H572" s="11" t="s">
        <v>195</v>
      </c>
      <c r="I572" s="11" t="s">
        <v>195</v>
      </c>
      <c r="J572" s="11" t="s">
        <v>195</v>
      </c>
      <c r="L572" s="11" t="s">
        <v>195</v>
      </c>
      <c r="M572" s="11" t="s">
        <v>195</v>
      </c>
      <c r="N572" s="11" t="s">
        <v>195</v>
      </c>
      <c r="O572" s="11" t="s">
        <v>195</v>
      </c>
      <c r="P572" s="11" t="s">
        <v>195</v>
      </c>
      <c r="Q572" s="11" t="s">
        <v>195</v>
      </c>
      <c r="R572" s="11" t="s">
        <v>195</v>
      </c>
      <c r="S572" s="11" t="s">
        <v>195</v>
      </c>
      <c r="T572" s="11" t="s">
        <v>195</v>
      </c>
      <c r="V572" s="11">
        <v>2</v>
      </c>
      <c r="W572" s="183">
        <v>0.82000000000000006</v>
      </c>
      <c r="X572" s="183">
        <f t="shared" si="43"/>
        <v>0.41000000000000003</v>
      </c>
      <c r="Y572" s="11" t="s">
        <v>195</v>
      </c>
      <c r="Z572" s="11" t="s">
        <v>195</v>
      </c>
      <c r="AA572" s="11" t="s">
        <v>195</v>
      </c>
      <c r="AB572" s="11" t="s">
        <v>195</v>
      </c>
      <c r="AC572" s="11" t="s">
        <v>195</v>
      </c>
      <c r="AD572" s="11" t="s">
        <v>195</v>
      </c>
    </row>
    <row r="573" spans="1:30" x14ac:dyDescent="0.25">
      <c r="A573" s="55"/>
      <c r="B573" s="11"/>
      <c r="C573" s="11" t="s">
        <v>770</v>
      </c>
      <c r="D573" s="11"/>
      <c r="E573" s="11" t="s">
        <v>483</v>
      </c>
      <c r="F573" s="11" t="s">
        <v>195</v>
      </c>
      <c r="G573" s="11" t="s">
        <v>195</v>
      </c>
      <c r="H573" s="11" t="s">
        <v>195</v>
      </c>
      <c r="I573" s="11" t="s">
        <v>195</v>
      </c>
      <c r="J573" s="11" t="s">
        <v>195</v>
      </c>
      <c r="L573" s="11" t="s">
        <v>195</v>
      </c>
      <c r="M573" s="11" t="s">
        <v>195</v>
      </c>
      <c r="N573" s="11" t="s">
        <v>195</v>
      </c>
      <c r="O573" s="11" t="s">
        <v>195</v>
      </c>
      <c r="P573" s="11" t="s">
        <v>195</v>
      </c>
      <c r="Q573" s="11" t="s">
        <v>195</v>
      </c>
      <c r="R573" s="11" t="s">
        <v>195</v>
      </c>
      <c r="S573" s="11" t="s">
        <v>195</v>
      </c>
      <c r="T573" s="11" t="s">
        <v>195</v>
      </c>
      <c r="V573" s="11">
        <v>0</v>
      </c>
      <c r="W573" s="183">
        <v>0</v>
      </c>
      <c r="X573" s="183">
        <f t="shared" si="43"/>
        <v>0</v>
      </c>
      <c r="Y573" s="11" t="s">
        <v>195</v>
      </c>
      <c r="Z573" s="11" t="s">
        <v>195</v>
      </c>
      <c r="AA573" s="11" t="s">
        <v>195</v>
      </c>
      <c r="AB573" s="11" t="s">
        <v>195</v>
      </c>
      <c r="AC573" s="11" t="s">
        <v>195</v>
      </c>
      <c r="AD573" s="11" t="s">
        <v>195</v>
      </c>
    </row>
    <row r="574" spans="1:30" x14ac:dyDescent="0.25">
      <c r="A574" s="55"/>
      <c r="B574" s="11"/>
      <c r="C574" s="11" t="s">
        <v>771</v>
      </c>
      <c r="D574" s="11"/>
      <c r="E574" s="11" t="s">
        <v>484</v>
      </c>
      <c r="F574" s="11" t="s">
        <v>195</v>
      </c>
      <c r="G574" s="11" t="s">
        <v>195</v>
      </c>
      <c r="H574" s="11" t="s">
        <v>195</v>
      </c>
      <c r="I574" s="11" t="s">
        <v>195</v>
      </c>
      <c r="J574" s="11" t="s">
        <v>195</v>
      </c>
      <c r="L574" s="11" t="s">
        <v>195</v>
      </c>
      <c r="M574" s="11" t="s">
        <v>195</v>
      </c>
      <c r="N574" s="11" t="s">
        <v>195</v>
      </c>
      <c r="O574" s="11" t="s">
        <v>195</v>
      </c>
      <c r="P574" s="11" t="s">
        <v>195</v>
      </c>
      <c r="Q574" s="11" t="s">
        <v>195</v>
      </c>
      <c r="R574" s="11" t="s">
        <v>195</v>
      </c>
      <c r="S574" s="11" t="s">
        <v>195</v>
      </c>
      <c r="T574" s="11" t="s">
        <v>195</v>
      </c>
      <c r="V574" s="11">
        <v>0</v>
      </c>
      <c r="W574" s="183">
        <v>0</v>
      </c>
      <c r="X574" s="183">
        <f t="shared" si="43"/>
        <v>0</v>
      </c>
      <c r="Y574" s="11" t="s">
        <v>195</v>
      </c>
      <c r="Z574" s="11" t="s">
        <v>195</v>
      </c>
      <c r="AA574" s="11" t="s">
        <v>195</v>
      </c>
      <c r="AB574" s="11" t="s">
        <v>195</v>
      </c>
      <c r="AC574" s="11" t="s">
        <v>195</v>
      </c>
      <c r="AD574" s="11" t="s">
        <v>195</v>
      </c>
    </row>
    <row r="575" spans="1:30" x14ac:dyDescent="0.25">
      <c r="A575" s="55"/>
      <c r="B575" s="11"/>
      <c r="C575" s="11" t="s">
        <v>773</v>
      </c>
      <c r="D575" s="11"/>
      <c r="E575" s="11" t="s">
        <v>486</v>
      </c>
      <c r="F575" s="11" t="s">
        <v>195</v>
      </c>
      <c r="G575" s="11" t="s">
        <v>195</v>
      </c>
      <c r="H575" s="11" t="s">
        <v>195</v>
      </c>
      <c r="I575" s="11" t="s">
        <v>195</v>
      </c>
      <c r="J575" s="11" t="s">
        <v>195</v>
      </c>
      <c r="L575" s="11" t="s">
        <v>195</v>
      </c>
      <c r="M575" s="11" t="s">
        <v>195</v>
      </c>
      <c r="N575" s="11" t="s">
        <v>195</v>
      </c>
      <c r="O575" s="11" t="s">
        <v>195</v>
      </c>
      <c r="P575" s="11" t="s">
        <v>195</v>
      </c>
      <c r="Q575" s="11" t="s">
        <v>195</v>
      </c>
      <c r="R575" s="11" t="s">
        <v>195</v>
      </c>
      <c r="S575" s="11" t="s">
        <v>195</v>
      </c>
      <c r="T575" s="11" t="s">
        <v>195</v>
      </c>
      <c r="V575" s="11">
        <v>0</v>
      </c>
      <c r="W575" s="183">
        <v>0</v>
      </c>
      <c r="X575" s="183">
        <f t="shared" si="43"/>
        <v>0</v>
      </c>
      <c r="Y575" s="11" t="s">
        <v>195</v>
      </c>
      <c r="Z575" s="11" t="s">
        <v>195</v>
      </c>
      <c r="AA575" s="11" t="s">
        <v>195</v>
      </c>
      <c r="AB575" s="11" t="s">
        <v>195</v>
      </c>
      <c r="AC575" s="11" t="s">
        <v>195</v>
      </c>
      <c r="AD575" s="11" t="s">
        <v>195</v>
      </c>
    </row>
    <row r="576" spans="1:30" x14ac:dyDescent="0.25">
      <c r="A576" s="55"/>
      <c r="B576" s="11"/>
      <c r="C576" s="11" t="s">
        <v>774</v>
      </c>
      <c r="D576" s="11"/>
      <c r="E576" s="11" t="s">
        <v>487</v>
      </c>
      <c r="F576" s="11" t="s">
        <v>195</v>
      </c>
      <c r="G576" s="11" t="s">
        <v>195</v>
      </c>
      <c r="H576" s="11" t="s">
        <v>195</v>
      </c>
      <c r="I576" s="11" t="s">
        <v>195</v>
      </c>
      <c r="J576" s="11" t="s">
        <v>195</v>
      </c>
      <c r="L576" s="11" t="s">
        <v>195</v>
      </c>
      <c r="M576" s="11" t="s">
        <v>195</v>
      </c>
      <c r="N576" s="11" t="s">
        <v>195</v>
      </c>
      <c r="O576" s="11" t="s">
        <v>195</v>
      </c>
      <c r="P576" s="11" t="s">
        <v>195</v>
      </c>
      <c r="Q576" s="11" t="s">
        <v>195</v>
      </c>
      <c r="R576" s="11" t="s">
        <v>195</v>
      </c>
      <c r="S576" s="11" t="s">
        <v>195</v>
      </c>
      <c r="T576" s="11" t="s">
        <v>195</v>
      </c>
      <c r="V576" s="11">
        <v>0</v>
      </c>
      <c r="W576" s="183">
        <v>0</v>
      </c>
      <c r="X576" s="183">
        <f t="shared" si="43"/>
        <v>0</v>
      </c>
      <c r="Y576" s="11" t="s">
        <v>195</v>
      </c>
      <c r="Z576" s="11" t="s">
        <v>195</v>
      </c>
      <c r="AA576" s="11" t="s">
        <v>195</v>
      </c>
      <c r="AB576" s="11" t="s">
        <v>195</v>
      </c>
      <c r="AC576" s="11" t="s">
        <v>195</v>
      </c>
      <c r="AD576" s="11" t="s">
        <v>195</v>
      </c>
    </row>
    <row r="577" spans="1:30" x14ac:dyDescent="0.25">
      <c r="A577" s="55"/>
      <c r="B577" s="11"/>
      <c r="C577" s="11" t="s">
        <v>775</v>
      </c>
      <c r="D577" s="11"/>
      <c r="E577" s="11" t="s">
        <v>488</v>
      </c>
      <c r="F577" s="11" t="s">
        <v>195</v>
      </c>
      <c r="G577" s="11" t="s">
        <v>195</v>
      </c>
      <c r="H577" s="11" t="s">
        <v>195</v>
      </c>
      <c r="I577" s="11" t="s">
        <v>195</v>
      </c>
      <c r="J577" s="11" t="s">
        <v>195</v>
      </c>
      <c r="L577" s="11" t="s">
        <v>195</v>
      </c>
      <c r="M577" s="11" t="s">
        <v>195</v>
      </c>
      <c r="N577" s="11" t="s">
        <v>195</v>
      </c>
      <c r="O577" s="11" t="s">
        <v>195</v>
      </c>
      <c r="P577" s="11" t="s">
        <v>195</v>
      </c>
      <c r="Q577" s="11" t="s">
        <v>195</v>
      </c>
      <c r="R577" s="11" t="s">
        <v>195</v>
      </c>
      <c r="S577" s="11" t="s">
        <v>195</v>
      </c>
      <c r="T577" s="11" t="s">
        <v>195</v>
      </c>
      <c r="V577" s="11">
        <v>0</v>
      </c>
      <c r="W577" s="183">
        <v>0</v>
      </c>
      <c r="X577" s="183">
        <f t="shared" si="43"/>
        <v>0</v>
      </c>
      <c r="Y577" s="11" t="s">
        <v>195</v>
      </c>
      <c r="Z577" s="11" t="s">
        <v>195</v>
      </c>
      <c r="AA577" s="11" t="s">
        <v>195</v>
      </c>
      <c r="AB577" s="11" t="s">
        <v>195</v>
      </c>
      <c r="AC577" s="11" t="s">
        <v>195</v>
      </c>
      <c r="AD577" s="11" t="s">
        <v>195</v>
      </c>
    </row>
    <row r="578" spans="1:30" x14ac:dyDescent="0.25">
      <c r="A578" s="55"/>
      <c r="B578" s="11"/>
      <c r="C578" s="11" t="s">
        <v>776</v>
      </c>
      <c r="D578" s="11"/>
      <c r="E578" s="11" t="s">
        <v>489</v>
      </c>
      <c r="F578" s="11" t="s">
        <v>195</v>
      </c>
      <c r="G578" s="11" t="s">
        <v>195</v>
      </c>
      <c r="H578" s="11" t="s">
        <v>195</v>
      </c>
      <c r="I578" s="11" t="s">
        <v>195</v>
      </c>
      <c r="J578" s="11" t="s">
        <v>195</v>
      </c>
      <c r="L578" s="11" t="s">
        <v>195</v>
      </c>
      <c r="M578" s="11" t="s">
        <v>195</v>
      </c>
      <c r="N578" s="11" t="s">
        <v>195</v>
      </c>
      <c r="O578" s="11" t="s">
        <v>195</v>
      </c>
      <c r="P578" s="11" t="s">
        <v>195</v>
      </c>
      <c r="Q578" s="11" t="s">
        <v>195</v>
      </c>
      <c r="R578" s="11" t="s">
        <v>195</v>
      </c>
      <c r="S578" s="11" t="s">
        <v>195</v>
      </c>
      <c r="T578" s="11" t="s">
        <v>195</v>
      </c>
      <c r="V578" s="11">
        <v>9</v>
      </c>
      <c r="W578" s="183">
        <v>5.9600000000000009</v>
      </c>
      <c r="X578" s="183">
        <f t="shared" si="43"/>
        <v>0.66222222222222227</v>
      </c>
      <c r="Y578" s="11" t="s">
        <v>195</v>
      </c>
      <c r="Z578" s="11" t="s">
        <v>195</v>
      </c>
      <c r="AA578" s="11" t="s">
        <v>195</v>
      </c>
      <c r="AB578" s="11" t="s">
        <v>195</v>
      </c>
      <c r="AC578" s="11" t="s">
        <v>195</v>
      </c>
      <c r="AD578" s="11" t="s">
        <v>195</v>
      </c>
    </row>
    <row r="579" spans="1:30" x14ac:dyDescent="0.25">
      <c r="A579" s="55"/>
      <c r="B579" s="11"/>
      <c r="C579" s="11" t="s">
        <v>778</v>
      </c>
      <c r="D579" s="11"/>
      <c r="E579" s="11" t="s">
        <v>491</v>
      </c>
      <c r="F579" s="11" t="s">
        <v>195</v>
      </c>
      <c r="G579" s="11" t="s">
        <v>195</v>
      </c>
      <c r="H579" s="11" t="s">
        <v>195</v>
      </c>
      <c r="I579" s="11" t="s">
        <v>195</v>
      </c>
      <c r="J579" s="11" t="s">
        <v>195</v>
      </c>
      <c r="L579" s="11" t="s">
        <v>195</v>
      </c>
      <c r="M579" s="11" t="s">
        <v>195</v>
      </c>
      <c r="N579" s="11" t="s">
        <v>195</v>
      </c>
      <c r="O579" s="11" t="s">
        <v>195</v>
      </c>
      <c r="P579" s="11" t="s">
        <v>195</v>
      </c>
      <c r="Q579" s="11" t="s">
        <v>195</v>
      </c>
      <c r="R579" s="11" t="s">
        <v>195</v>
      </c>
      <c r="S579" s="11" t="s">
        <v>195</v>
      </c>
      <c r="T579" s="11" t="s">
        <v>195</v>
      </c>
      <c r="V579" s="11">
        <v>5</v>
      </c>
      <c r="W579" s="183">
        <v>8.49</v>
      </c>
      <c r="X579" s="183">
        <f t="shared" si="43"/>
        <v>1.698</v>
      </c>
      <c r="Y579" s="11" t="s">
        <v>195</v>
      </c>
      <c r="Z579" s="11" t="s">
        <v>195</v>
      </c>
      <c r="AA579" s="11" t="s">
        <v>195</v>
      </c>
      <c r="AB579" s="11" t="s">
        <v>195</v>
      </c>
      <c r="AC579" s="11" t="s">
        <v>195</v>
      </c>
      <c r="AD579" s="11" t="s">
        <v>195</v>
      </c>
    </row>
    <row r="580" spans="1:30" x14ac:dyDescent="0.25">
      <c r="A580" s="55"/>
      <c r="B580" s="11"/>
      <c r="C580" s="11" t="s">
        <v>779</v>
      </c>
      <c r="D580" s="11"/>
      <c r="E580" s="11" t="s">
        <v>493</v>
      </c>
      <c r="F580" s="11" t="s">
        <v>195</v>
      </c>
      <c r="G580" s="11" t="s">
        <v>195</v>
      </c>
      <c r="H580" s="11" t="s">
        <v>195</v>
      </c>
      <c r="I580" s="11" t="s">
        <v>195</v>
      </c>
      <c r="J580" s="11" t="s">
        <v>195</v>
      </c>
      <c r="L580" s="11" t="s">
        <v>195</v>
      </c>
      <c r="M580" s="11" t="s">
        <v>195</v>
      </c>
      <c r="N580" s="11" t="s">
        <v>195</v>
      </c>
      <c r="O580" s="11" t="s">
        <v>195</v>
      </c>
      <c r="P580" s="11" t="s">
        <v>195</v>
      </c>
      <c r="Q580" s="11" t="s">
        <v>195</v>
      </c>
      <c r="R580" s="11" t="s">
        <v>195</v>
      </c>
      <c r="S580" s="11" t="s">
        <v>195</v>
      </c>
      <c r="T580" s="11" t="s">
        <v>195</v>
      </c>
      <c r="V580" s="11">
        <v>3</v>
      </c>
      <c r="W580" s="183">
        <v>1.6999999999999997</v>
      </c>
      <c r="X580" s="183">
        <f t="shared" si="43"/>
        <v>0.56666666666666654</v>
      </c>
      <c r="Y580" s="11" t="s">
        <v>195</v>
      </c>
      <c r="Z580" s="11" t="s">
        <v>195</v>
      </c>
      <c r="AA580" s="11" t="s">
        <v>195</v>
      </c>
      <c r="AB580" s="11" t="s">
        <v>195</v>
      </c>
      <c r="AC580" s="11" t="s">
        <v>195</v>
      </c>
      <c r="AD580" s="11" t="s">
        <v>195</v>
      </c>
    </row>
    <row r="581" spans="1:30" x14ac:dyDescent="0.25">
      <c r="A581" s="55"/>
      <c r="B581" s="11"/>
      <c r="C581" s="11" t="s">
        <v>783</v>
      </c>
      <c r="D581" s="11"/>
      <c r="E581" s="11" t="s">
        <v>497</v>
      </c>
      <c r="F581" s="11" t="s">
        <v>195</v>
      </c>
      <c r="G581" s="11" t="s">
        <v>195</v>
      </c>
      <c r="H581" s="11" t="s">
        <v>195</v>
      </c>
      <c r="I581" s="11" t="s">
        <v>195</v>
      </c>
      <c r="J581" s="11" t="s">
        <v>195</v>
      </c>
      <c r="L581" s="11" t="s">
        <v>195</v>
      </c>
      <c r="M581" s="11" t="s">
        <v>195</v>
      </c>
      <c r="N581" s="11" t="s">
        <v>195</v>
      </c>
      <c r="O581" s="11" t="s">
        <v>195</v>
      </c>
      <c r="P581" s="11" t="s">
        <v>195</v>
      </c>
      <c r="Q581" s="11" t="s">
        <v>195</v>
      </c>
      <c r="R581" s="11" t="s">
        <v>195</v>
      </c>
      <c r="S581" s="11" t="s">
        <v>195</v>
      </c>
      <c r="T581" s="11" t="s">
        <v>195</v>
      </c>
      <c r="V581" s="11">
        <v>0</v>
      </c>
      <c r="W581" s="183">
        <v>0</v>
      </c>
      <c r="X581" s="183">
        <f t="shared" si="43"/>
        <v>0</v>
      </c>
      <c r="Y581" s="11" t="s">
        <v>195</v>
      </c>
      <c r="Z581" s="11" t="s">
        <v>195</v>
      </c>
      <c r="AA581" s="11" t="s">
        <v>195</v>
      </c>
      <c r="AB581" s="11" t="s">
        <v>195</v>
      </c>
      <c r="AC581" s="11" t="s">
        <v>195</v>
      </c>
      <c r="AD581" s="11" t="s">
        <v>195</v>
      </c>
    </row>
    <row r="582" spans="1:30" x14ac:dyDescent="0.25">
      <c r="A582" s="55"/>
      <c r="B582" s="11"/>
      <c r="C582" s="11" t="s">
        <v>784</v>
      </c>
      <c r="D582" s="11"/>
      <c r="E582" s="11" t="s">
        <v>498</v>
      </c>
      <c r="F582" s="11" t="s">
        <v>195</v>
      </c>
      <c r="G582" s="11" t="s">
        <v>195</v>
      </c>
      <c r="H582" s="11" t="s">
        <v>195</v>
      </c>
      <c r="I582" s="11" t="s">
        <v>195</v>
      </c>
      <c r="J582" s="11" t="s">
        <v>195</v>
      </c>
      <c r="L582" s="11" t="s">
        <v>195</v>
      </c>
      <c r="M582" s="11" t="s">
        <v>195</v>
      </c>
      <c r="N582" s="11" t="s">
        <v>195</v>
      </c>
      <c r="O582" s="11" t="s">
        <v>195</v>
      </c>
      <c r="P582" s="11" t="s">
        <v>195</v>
      </c>
      <c r="Q582" s="11" t="s">
        <v>195</v>
      </c>
      <c r="R582" s="11" t="s">
        <v>195</v>
      </c>
      <c r="S582" s="11" t="s">
        <v>195</v>
      </c>
      <c r="T582" s="11" t="s">
        <v>195</v>
      </c>
      <c r="V582" s="11">
        <v>0</v>
      </c>
      <c r="W582" s="183">
        <v>0</v>
      </c>
      <c r="X582" s="183">
        <f t="shared" si="43"/>
        <v>0</v>
      </c>
      <c r="Y582" s="11" t="s">
        <v>195</v>
      </c>
      <c r="Z582" s="11" t="s">
        <v>195</v>
      </c>
      <c r="AA582" s="11" t="s">
        <v>195</v>
      </c>
      <c r="AB582" s="11" t="s">
        <v>195</v>
      </c>
      <c r="AC582" s="11" t="s">
        <v>195</v>
      </c>
      <c r="AD582" s="11" t="s">
        <v>195</v>
      </c>
    </row>
    <row r="583" spans="1:30" x14ac:dyDescent="0.25">
      <c r="A583" s="55"/>
      <c r="B583" s="11"/>
      <c r="C583" s="11" t="s">
        <v>786</v>
      </c>
      <c r="D583" s="11"/>
      <c r="E583" s="11" t="s">
        <v>500</v>
      </c>
      <c r="F583" s="11" t="s">
        <v>195</v>
      </c>
      <c r="G583" s="11" t="s">
        <v>195</v>
      </c>
      <c r="H583" s="11" t="s">
        <v>195</v>
      </c>
      <c r="I583" s="11" t="s">
        <v>195</v>
      </c>
      <c r="J583" s="11" t="s">
        <v>195</v>
      </c>
      <c r="L583" s="11" t="s">
        <v>195</v>
      </c>
      <c r="M583" s="11" t="s">
        <v>195</v>
      </c>
      <c r="N583" s="11" t="s">
        <v>195</v>
      </c>
      <c r="O583" s="11" t="s">
        <v>195</v>
      </c>
      <c r="P583" s="11" t="s">
        <v>195</v>
      </c>
      <c r="Q583" s="11" t="s">
        <v>195</v>
      </c>
      <c r="R583" s="11" t="s">
        <v>195</v>
      </c>
      <c r="S583" s="11" t="s">
        <v>195</v>
      </c>
      <c r="T583" s="11" t="s">
        <v>195</v>
      </c>
      <c r="V583" s="11">
        <v>0</v>
      </c>
      <c r="W583" s="183">
        <v>0</v>
      </c>
      <c r="X583" s="183">
        <f t="shared" si="43"/>
        <v>0</v>
      </c>
      <c r="Y583" s="11" t="s">
        <v>195</v>
      </c>
      <c r="Z583" s="11" t="s">
        <v>195</v>
      </c>
      <c r="AA583" s="11" t="s">
        <v>195</v>
      </c>
      <c r="AB583" s="11" t="s">
        <v>195</v>
      </c>
      <c r="AC583" s="11" t="s">
        <v>195</v>
      </c>
      <c r="AD583" s="11" t="s">
        <v>195</v>
      </c>
    </row>
    <row r="584" spans="1:30" x14ac:dyDescent="0.25">
      <c r="A584" s="55"/>
      <c r="B584" s="11"/>
      <c r="C584" s="11" t="s">
        <v>791</v>
      </c>
      <c r="D584" s="11"/>
      <c r="E584" s="11" t="s">
        <v>507</v>
      </c>
      <c r="F584" s="11" t="s">
        <v>195</v>
      </c>
      <c r="G584" s="11" t="s">
        <v>195</v>
      </c>
      <c r="H584" s="11" t="s">
        <v>195</v>
      </c>
      <c r="I584" s="11" t="s">
        <v>195</v>
      </c>
      <c r="J584" s="11" t="s">
        <v>195</v>
      </c>
      <c r="L584" s="11" t="s">
        <v>195</v>
      </c>
      <c r="M584" s="11" t="s">
        <v>195</v>
      </c>
      <c r="N584" s="11" t="s">
        <v>195</v>
      </c>
      <c r="O584" s="11" t="s">
        <v>195</v>
      </c>
      <c r="P584" s="11" t="s">
        <v>195</v>
      </c>
      <c r="Q584" s="11" t="s">
        <v>195</v>
      </c>
      <c r="R584" s="11" t="s">
        <v>195</v>
      </c>
      <c r="S584" s="11" t="s">
        <v>195</v>
      </c>
      <c r="T584" s="11" t="s">
        <v>195</v>
      </c>
      <c r="V584" s="11">
        <v>0</v>
      </c>
      <c r="W584" s="183">
        <v>0</v>
      </c>
      <c r="X584" s="183">
        <f t="shared" si="43"/>
        <v>0</v>
      </c>
      <c r="Y584" s="11" t="s">
        <v>195</v>
      </c>
      <c r="Z584" s="11" t="s">
        <v>195</v>
      </c>
      <c r="AA584" s="11" t="s">
        <v>195</v>
      </c>
      <c r="AB584" s="11" t="s">
        <v>195</v>
      </c>
      <c r="AC584" s="11" t="s">
        <v>195</v>
      </c>
      <c r="AD584" s="11" t="s">
        <v>195</v>
      </c>
    </row>
    <row r="585" spans="1:30" x14ac:dyDescent="0.25">
      <c r="A585" s="55"/>
      <c r="B585" s="11"/>
      <c r="C585" s="11" t="s">
        <v>793</v>
      </c>
      <c r="D585" s="11"/>
      <c r="E585" s="11" t="s">
        <v>510</v>
      </c>
      <c r="F585" s="11" t="s">
        <v>195</v>
      </c>
      <c r="G585" s="11" t="s">
        <v>195</v>
      </c>
      <c r="H585" s="11" t="s">
        <v>195</v>
      </c>
      <c r="I585" s="11" t="s">
        <v>195</v>
      </c>
      <c r="J585" s="11" t="s">
        <v>195</v>
      </c>
      <c r="L585" s="11" t="s">
        <v>195</v>
      </c>
      <c r="M585" s="11" t="s">
        <v>195</v>
      </c>
      <c r="N585" s="11" t="s">
        <v>195</v>
      </c>
      <c r="O585" s="11" t="s">
        <v>195</v>
      </c>
      <c r="P585" s="11" t="s">
        <v>195</v>
      </c>
      <c r="Q585" s="11" t="s">
        <v>195</v>
      </c>
      <c r="R585" s="11" t="s">
        <v>195</v>
      </c>
      <c r="S585" s="11" t="s">
        <v>195</v>
      </c>
      <c r="T585" s="11" t="s">
        <v>195</v>
      </c>
      <c r="V585" s="11">
        <v>0</v>
      </c>
      <c r="W585" s="183">
        <v>0</v>
      </c>
      <c r="X585" s="183">
        <f t="shared" si="43"/>
        <v>0</v>
      </c>
      <c r="Y585" s="11" t="s">
        <v>195</v>
      </c>
      <c r="Z585" s="11" t="s">
        <v>195</v>
      </c>
      <c r="AA585" s="11" t="s">
        <v>195</v>
      </c>
      <c r="AB585" s="11" t="s">
        <v>195</v>
      </c>
      <c r="AC585" s="11" t="s">
        <v>195</v>
      </c>
      <c r="AD585" s="11" t="s">
        <v>195</v>
      </c>
    </row>
    <row r="586" spans="1:30" x14ac:dyDescent="0.25">
      <c r="A586" s="55"/>
      <c r="B586" s="11"/>
      <c r="C586" s="11" t="s">
        <v>794</v>
      </c>
      <c r="D586" s="11"/>
      <c r="E586" s="11" t="s">
        <v>511</v>
      </c>
      <c r="F586" s="11" t="s">
        <v>195</v>
      </c>
      <c r="G586" s="11" t="s">
        <v>195</v>
      </c>
      <c r="H586" s="11" t="s">
        <v>195</v>
      </c>
      <c r="I586" s="11" t="s">
        <v>195</v>
      </c>
      <c r="J586" s="11" t="s">
        <v>195</v>
      </c>
      <c r="L586" s="11" t="s">
        <v>195</v>
      </c>
      <c r="M586" s="11" t="s">
        <v>195</v>
      </c>
      <c r="N586" s="11" t="s">
        <v>195</v>
      </c>
      <c r="O586" s="11" t="s">
        <v>195</v>
      </c>
      <c r="P586" s="11" t="s">
        <v>195</v>
      </c>
      <c r="Q586" s="11" t="s">
        <v>195</v>
      </c>
      <c r="R586" s="11" t="s">
        <v>195</v>
      </c>
      <c r="S586" s="11" t="s">
        <v>195</v>
      </c>
      <c r="T586" s="11" t="s">
        <v>195</v>
      </c>
      <c r="V586" s="11">
        <v>0</v>
      </c>
      <c r="W586" s="183">
        <v>0</v>
      </c>
      <c r="X586" s="183">
        <f t="shared" si="43"/>
        <v>0</v>
      </c>
      <c r="Y586" s="11" t="s">
        <v>195</v>
      </c>
      <c r="Z586" s="11" t="s">
        <v>195</v>
      </c>
      <c r="AA586" s="11" t="s">
        <v>195</v>
      </c>
      <c r="AB586" s="11" t="s">
        <v>195</v>
      </c>
      <c r="AC586" s="11" t="s">
        <v>195</v>
      </c>
      <c r="AD586" s="11" t="s">
        <v>195</v>
      </c>
    </row>
    <row r="587" spans="1:30" x14ac:dyDescent="0.25">
      <c r="A587" s="55"/>
      <c r="B587" s="11"/>
      <c r="C587" s="11" t="s">
        <v>797</v>
      </c>
      <c r="D587" s="11"/>
      <c r="E587" s="11" t="s">
        <v>514</v>
      </c>
      <c r="F587" s="11" t="s">
        <v>195</v>
      </c>
      <c r="G587" s="11" t="s">
        <v>195</v>
      </c>
      <c r="H587" s="11" t="s">
        <v>195</v>
      </c>
      <c r="I587" s="11" t="s">
        <v>195</v>
      </c>
      <c r="J587" s="11" t="s">
        <v>195</v>
      </c>
      <c r="L587" s="11" t="s">
        <v>195</v>
      </c>
      <c r="M587" s="11" t="s">
        <v>195</v>
      </c>
      <c r="N587" s="11" t="s">
        <v>195</v>
      </c>
      <c r="O587" s="11" t="s">
        <v>195</v>
      </c>
      <c r="P587" s="11" t="s">
        <v>195</v>
      </c>
      <c r="Q587" s="11" t="s">
        <v>195</v>
      </c>
      <c r="R587" s="11" t="s">
        <v>195</v>
      </c>
      <c r="S587" s="11" t="s">
        <v>195</v>
      </c>
      <c r="T587" s="11" t="s">
        <v>195</v>
      </c>
      <c r="V587" s="11">
        <v>0</v>
      </c>
      <c r="W587" s="183">
        <v>0</v>
      </c>
      <c r="X587" s="183">
        <f t="shared" si="43"/>
        <v>0</v>
      </c>
      <c r="Y587" s="11" t="s">
        <v>195</v>
      </c>
      <c r="Z587" s="11" t="s">
        <v>195</v>
      </c>
      <c r="AA587" s="11" t="s">
        <v>195</v>
      </c>
      <c r="AB587" s="11" t="s">
        <v>195</v>
      </c>
      <c r="AC587" s="11" t="s">
        <v>195</v>
      </c>
      <c r="AD587" s="11" t="s">
        <v>195</v>
      </c>
    </row>
    <row r="588" spans="1:30" x14ac:dyDescent="0.25">
      <c r="A588" s="55"/>
      <c r="B588" s="11"/>
      <c r="C588" s="11" t="s">
        <v>798</v>
      </c>
      <c r="D588" s="11"/>
      <c r="E588" s="11" t="s">
        <v>515</v>
      </c>
      <c r="F588" s="11" t="s">
        <v>195</v>
      </c>
      <c r="G588" s="11" t="s">
        <v>195</v>
      </c>
      <c r="H588" s="11" t="s">
        <v>195</v>
      </c>
      <c r="I588" s="11" t="s">
        <v>195</v>
      </c>
      <c r="J588" s="11" t="s">
        <v>195</v>
      </c>
      <c r="L588" s="11" t="s">
        <v>195</v>
      </c>
      <c r="M588" s="11" t="s">
        <v>195</v>
      </c>
      <c r="N588" s="11" t="s">
        <v>195</v>
      </c>
      <c r="O588" s="11" t="s">
        <v>195</v>
      </c>
      <c r="P588" s="11" t="s">
        <v>195</v>
      </c>
      <c r="Q588" s="11" t="s">
        <v>195</v>
      </c>
      <c r="R588" s="11" t="s">
        <v>195</v>
      </c>
      <c r="S588" s="11" t="s">
        <v>195</v>
      </c>
      <c r="T588" s="11" t="s">
        <v>195</v>
      </c>
      <c r="V588" s="11">
        <v>0</v>
      </c>
      <c r="W588" s="183">
        <v>0</v>
      </c>
      <c r="X588" s="183">
        <f t="shared" si="43"/>
        <v>0</v>
      </c>
      <c r="Y588" s="11" t="s">
        <v>195</v>
      </c>
      <c r="Z588" s="11" t="s">
        <v>195</v>
      </c>
      <c r="AA588" s="11" t="s">
        <v>195</v>
      </c>
      <c r="AB588" s="11" t="s">
        <v>195</v>
      </c>
      <c r="AC588" s="11" t="s">
        <v>195</v>
      </c>
      <c r="AD588" s="11" t="s">
        <v>195</v>
      </c>
    </row>
    <row r="589" spans="1:30" x14ac:dyDescent="0.25">
      <c r="A589" s="55"/>
      <c r="B589" s="11"/>
      <c r="C589" s="11" t="s">
        <v>800</v>
      </c>
      <c r="D589" s="11"/>
      <c r="E589" s="11" t="s">
        <v>517</v>
      </c>
      <c r="F589" s="11" t="s">
        <v>195</v>
      </c>
      <c r="G589" s="11" t="s">
        <v>195</v>
      </c>
      <c r="H589" s="11" t="s">
        <v>195</v>
      </c>
      <c r="I589" s="11" t="s">
        <v>195</v>
      </c>
      <c r="J589" s="11" t="s">
        <v>195</v>
      </c>
      <c r="L589" s="11" t="s">
        <v>195</v>
      </c>
      <c r="M589" s="11" t="s">
        <v>195</v>
      </c>
      <c r="N589" s="11" t="s">
        <v>195</v>
      </c>
      <c r="O589" s="11" t="s">
        <v>195</v>
      </c>
      <c r="P589" s="11" t="s">
        <v>195</v>
      </c>
      <c r="Q589" s="11" t="s">
        <v>195</v>
      </c>
      <c r="R589" s="11" t="s">
        <v>195</v>
      </c>
      <c r="S589" s="11" t="s">
        <v>195</v>
      </c>
      <c r="T589" s="11" t="s">
        <v>195</v>
      </c>
      <c r="V589" s="11">
        <v>0</v>
      </c>
      <c r="W589" s="183">
        <v>0</v>
      </c>
      <c r="X589" s="183">
        <f t="shared" si="43"/>
        <v>0</v>
      </c>
      <c r="Y589" s="11" t="s">
        <v>195</v>
      </c>
      <c r="Z589" s="11" t="s">
        <v>195</v>
      </c>
      <c r="AA589" s="11" t="s">
        <v>195</v>
      </c>
      <c r="AB589" s="11" t="s">
        <v>195</v>
      </c>
      <c r="AC589" s="11" t="s">
        <v>195</v>
      </c>
      <c r="AD589" s="11" t="s">
        <v>195</v>
      </c>
    </row>
    <row r="590" spans="1:30" x14ac:dyDescent="0.25">
      <c r="A590" s="55"/>
      <c r="B590" s="11"/>
      <c r="C590" s="11" t="s">
        <v>801</v>
      </c>
      <c r="D590" s="11"/>
      <c r="E590" s="11" t="s">
        <v>518</v>
      </c>
      <c r="F590" s="11" t="s">
        <v>195</v>
      </c>
      <c r="G590" s="11" t="s">
        <v>195</v>
      </c>
      <c r="H590" s="11" t="s">
        <v>195</v>
      </c>
      <c r="I590" s="11" t="s">
        <v>195</v>
      </c>
      <c r="J590" s="11" t="s">
        <v>195</v>
      </c>
      <c r="L590" s="11" t="s">
        <v>195</v>
      </c>
      <c r="M590" s="11" t="s">
        <v>195</v>
      </c>
      <c r="N590" s="11" t="s">
        <v>195</v>
      </c>
      <c r="O590" s="11" t="s">
        <v>195</v>
      </c>
      <c r="P590" s="11" t="s">
        <v>195</v>
      </c>
      <c r="Q590" s="11" t="s">
        <v>195</v>
      </c>
      <c r="R590" s="11" t="s">
        <v>195</v>
      </c>
      <c r="S590" s="11" t="s">
        <v>195</v>
      </c>
      <c r="T590" s="11" t="s">
        <v>195</v>
      </c>
      <c r="V590" s="11">
        <v>1</v>
      </c>
      <c r="W590" s="183">
        <v>0.12</v>
      </c>
      <c r="X590" s="183">
        <f t="shared" si="43"/>
        <v>0.12</v>
      </c>
      <c r="Y590" s="11" t="s">
        <v>195</v>
      </c>
      <c r="Z590" s="11" t="s">
        <v>195</v>
      </c>
      <c r="AA590" s="11" t="s">
        <v>195</v>
      </c>
      <c r="AB590" s="11" t="s">
        <v>195</v>
      </c>
      <c r="AC590" s="11" t="s">
        <v>195</v>
      </c>
      <c r="AD590" s="11" t="s">
        <v>195</v>
      </c>
    </row>
    <row r="591" spans="1:30" x14ac:dyDescent="0.25">
      <c r="A591" s="55"/>
      <c r="B591" s="11"/>
      <c r="C591" s="11" t="s">
        <v>801</v>
      </c>
      <c r="D591" s="11"/>
      <c r="E591" s="11" t="s">
        <v>519</v>
      </c>
      <c r="F591" s="11" t="s">
        <v>195</v>
      </c>
      <c r="G591" s="11" t="s">
        <v>195</v>
      </c>
      <c r="H591" s="11" t="s">
        <v>195</v>
      </c>
      <c r="I591" s="11" t="s">
        <v>195</v>
      </c>
      <c r="J591" s="11" t="s">
        <v>195</v>
      </c>
      <c r="L591" s="11" t="s">
        <v>195</v>
      </c>
      <c r="M591" s="11" t="s">
        <v>195</v>
      </c>
      <c r="N591" s="11" t="s">
        <v>195</v>
      </c>
      <c r="O591" s="11" t="s">
        <v>195</v>
      </c>
      <c r="P591" s="11" t="s">
        <v>195</v>
      </c>
      <c r="Q591" s="11" t="s">
        <v>195</v>
      </c>
      <c r="R591" s="11" t="s">
        <v>195</v>
      </c>
      <c r="S591" s="11" t="s">
        <v>195</v>
      </c>
      <c r="T591" s="11" t="s">
        <v>195</v>
      </c>
      <c r="V591" s="11">
        <v>0</v>
      </c>
      <c r="W591" s="183">
        <v>0</v>
      </c>
      <c r="X591" s="183">
        <f t="shared" si="43"/>
        <v>0</v>
      </c>
      <c r="Y591" s="11" t="s">
        <v>195</v>
      </c>
      <c r="Z591" s="11" t="s">
        <v>195</v>
      </c>
      <c r="AA591" s="11" t="s">
        <v>195</v>
      </c>
      <c r="AB591" s="11" t="s">
        <v>195</v>
      </c>
      <c r="AC591" s="11" t="s">
        <v>195</v>
      </c>
      <c r="AD591" s="11" t="s">
        <v>195</v>
      </c>
    </row>
    <row r="592" spans="1:30" x14ac:dyDescent="0.25">
      <c r="A592" s="55"/>
      <c r="B592" s="11"/>
      <c r="C592" s="11" t="s">
        <v>802</v>
      </c>
      <c r="D592" s="11"/>
      <c r="E592" s="11" t="s">
        <v>521</v>
      </c>
      <c r="F592" s="11" t="s">
        <v>195</v>
      </c>
      <c r="G592" s="11" t="s">
        <v>195</v>
      </c>
      <c r="H592" s="11" t="s">
        <v>195</v>
      </c>
      <c r="I592" s="11" t="s">
        <v>195</v>
      </c>
      <c r="J592" s="11" t="s">
        <v>195</v>
      </c>
      <c r="L592" s="11" t="s">
        <v>195</v>
      </c>
      <c r="M592" s="11" t="s">
        <v>195</v>
      </c>
      <c r="N592" s="11" t="s">
        <v>195</v>
      </c>
      <c r="O592" s="11" t="s">
        <v>195</v>
      </c>
      <c r="P592" s="11" t="s">
        <v>195</v>
      </c>
      <c r="Q592" s="11" t="s">
        <v>195</v>
      </c>
      <c r="R592" s="11" t="s">
        <v>195</v>
      </c>
      <c r="S592" s="11" t="s">
        <v>195</v>
      </c>
      <c r="T592" s="11" t="s">
        <v>195</v>
      </c>
      <c r="V592" s="11">
        <v>0</v>
      </c>
      <c r="W592" s="183">
        <v>0</v>
      </c>
      <c r="X592" s="183">
        <f t="shared" si="43"/>
        <v>0</v>
      </c>
      <c r="Y592" s="11" t="s">
        <v>195</v>
      </c>
      <c r="Z592" s="11" t="s">
        <v>195</v>
      </c>
      <c r="AA592" s="11" t="s">
        <v>195</v>
      </c>
      <c r="AB592" s="11" t="s">
        <v>195</v>
      </c>
      <c r="AC592" s="11" t="s">
        <v>195</v>
      </c>
      <c r="AD592" s="11" t="s">
        <v>195</v>
      </c>
    </row>
    <row r="593" spans="1:30" x14ac:dyDescent="0.25">
      <c r="A593" s="55"/>
      <c r="B593" s="11"/>
      <c r="C593" s="11" t="s">
        <v>803</v>
      </c>
      <c r="D593" s="11"/>
      <c r="E593" s="11" t="s">
        <v>522</v>
      </c>
      <c r="F593" s="11" t="s">
        <v>195</v>
      </c>
      <c r="G593" s="11" t="s">
        <v>195</v>
      </c>
      <c r="H593" s="11" t="s">
        <v>195</v>
      </c>
      <c r="I593" s="11" t="s">
        <v>195</v>
      </c>
      <c r="J593" s="11" t="s">
        <v>195</v>
      </c>
      <c r="L593" s="11" t="s">
        <v>195</v>
      </c>
      <c r="M593" s="11" t="s">
        <v>195</v>
      </c>
      <c r="N593" s="11" t="s">
        <v>195</v>
      </c>
      <c r="O593" s="11" t="s">
        <v>195</v>
      </c>
      <c r="P593" s="11" t="s">
        <v>195</v>
      </c>
      <c r="Q593" s="11" t="s">
        <v>195</v>
      </c>
      <c r="R593" s="11" t="s">
        <v>195</v>
      </c>
      <c r="S593" s="11" t="s">
        <v>195</v>
      </c>
      <c r="T593" s="11" t="s">
        <v>195</v>
      </c>
      <c r="V593" s="11">
        <v>0</v>
      </c>
      <c r="W593" s="183">
        <v>0</v>
      </c>
      <c r="X593" s="183">
        <f t="shared" si="43"/>
        <v>0</v>
      </c>
      <c r="Y593" s="11" t="s">
        <v>195</v>
      </c>
      <c r="Z593" s="11" t="s">
        <v>195</v>
      </c>
      <c r="AA593" s="11" t="s">
        <v>195</v>
      </c>
      <c r="AB593" s="11" t="s">
        <v>195</v>
      </c>
      <c r="AC593" s="11" t="s">
        <v>195</v>
      </c>
      <c r="AD593" s="11" t="s">
        <v>195</v>
      </c>
    </row>
    <row r="594" spans="1:30" x14ac:dyDescent="0.25">
      <c r="A594" s="55"/>
      <c r="B594" s="11"/>
      <c r="C594" s="11" t="s">
        <v>805</v>
      </c>
      <c r="D594" s="11"/>
      <c r="E594" s="11" t="s">
        <v>524</v>
      </c>
      <c r="F594" s="11" t="s">
        <v>195</v>
      </c>
      <c r="G594" s="11" t="s">
        <v>195</v>
      </c>
      <c r="H594" s="11" t="s">
        <v>195</v>
      </c>
      <c r="I594" s="11" t="s">
        <v>195</v>
      </c>
      <c r="J594" s="11" t="s">
        <v>195</v>
      </c>
      <c r="L594" s="11" t="s">
        <v>195</v>
      </c>
      <c r="M594" s="11" t="s">
        <v>195</v>
      </c>
      <c r="N594" s="11" t="s">
        <v>195</v>
      </c>
      <c r="O594" s="11" t="s">
        <v>195</v>
      </c>
      <c r="P594" s="11" t="s">
        <v>195</v>
      </c>
      <c r="Q594" s="11" t="s">
        <v>195</v>
      </c>
      <c r="R594" s="11" t="s">
        <v>195</v>
      </c>
      <c r="S594" s="11" t="s">
        <v>195</v>
      </c>
      <c r="T594" s="11" t="s">
        <v>195</v>
      </c>
      <c r="V594" s="11">
        <v>0</v>
      </c>
      <c r="W594" s="183">
        <v>0</v>
      </c>
      <c r="X594" s="183">
        <f t="shared" si="43"/>
        <v>0</v>
      </c>
      <c r="Y594" s="11" t="s">
        <v>195</v>
      </c>
      <c r="Z594" s="11" t="s">
        <v>195</v>
      </c>
      <c r="AA594" s="11" t="s">
        <v>195</v>
      </c>
      <c r="AB594" s="11" t="s">
        <v>195</v>
      </c>
      <c r="AC594" s="11" t="s">
        <v>195</v>
      </c>
      <c r="AD594" s="11" t="s">
        <v>195</v>
      </c>
    </row>
    <row r="595" spans="1:30" x14ac:dyDescent="0.25">
      <c r="A595" s="55"/>
      <c r="B595" s="11"/>
      <c r="C595" s="11" t="s">
        <v>809</v>
      </c>
      <c r="D595" s="11"/>
      <c r="E595" s="11" t="s">
        <v>529</v>
      </c>
      <c r="F595" s="11" t="s">
        <v>195</v>
      </c>
      <c r="G595" s="11" t="s">
        <v>195</v>
      </c>
      <c r="H595" s="11" t="s">
        <v>195</v>
      </c>
      <c r="I595" s="11" t="s">
        <v>195</v>
      </c>
      <c r="J595" s="11" t="s">
        <v>195</v>
      </c>
      <c r="L595" s="11" t="s">
        <v>195</v>
      </c>
      <c r="M595" s="11" t="s">
        <v>195</v>
      </c>
      <c r="N595" s="11" t="s">
        <v>195</v>
      </c>
      <c r="O595" s="11" t="s">
        <v>195</v>
      </c>
      <c r="P595" s="11" t="s">
        <v>195</v>
      </c>
      <c r="Q595" s="11" t="s">
        <v>195</v>
      </c>
      <c r="R595" s="11" t="s">
        <v>195</v>
      </c>
      <c r="S595" s="11" t="s">
        <v>195</v>
      </c>
      <c r="T595" s="11" t="s">
        <v>195</v>
      </c>
      <c r="V595" s="11">
        <v>0</v>
      </c>
      <c r="W595" s="183">
        <v>0</v>
      </c>
      <c r="X595" s="183">
        <f t="shared" si="43"/>
        <v>0</v>
      </c>
      <c r="Y595" s="11" t="s">
        <v>195</v>
      </c>
      <c r="Z595" s="11" t="s">
        <v>195</v>
      </c>
      <c r="AA595" s="11" t="s">
        <v>195</v>
      </c>
      <c r="AB595" s="11" t="s">
        <v>195</v>
      </c>
      <c r="AC595" s="11" t="s">
        <v>195</v>
      </c>
      <c r="AD595" s="11" t="s">
        <v>195</v>
      </c>
    </row>
    <row r="596" spans="1:30" x14ac:dyDescent="0.25">
      <c r="A596" s="55"/>
      <c r="B596" s="11"/>
      <c r="C596" s="11" t="s">
        <v>810</v>
      </c>
      <c r="D596" s="11"/>
      <c r="E596" s="11" t="s">
        <v>530</v>
      </c>
      <c r="F596" s="11" t="s">
        <v>195</v>
      </c>
      <c r="G596" s="11" t="s">
        <v>195</v>
      </c>
      <c r="H596" s="11" t="s">
        <v>195</v>
      </c>
      <c r="I596" s="11" t="s">
        <v>195</v>
      </c>
      <c r="J596" s="11" t="s">
        <v>195</v>
      </c>
      <c r="L596" s="11" t="s">
        <v>195</v>
      </c>
      <c r="M596" s="11" t="s">
        <v>195</v>
      </c>
      <c r="N596" s="11" t="s">
        <v>195</v>
      </c>
      <c r="O596" s="11" t="s">
        <v>195</v>
      </c>
      <c r="P596" s="11" t="s">
        <v>195</v>
      </c>
      <c r="Q596" s="11" t="s">
        <v>195</v>
      </c>
      <c r="R596" s="11" t="s">
        <v>195</v>
      </c>
      <c r="S596" s="11" t="s">
        <v>195</v>
      </c>
      <c r="T596" s="11" t="s">
        <v>195</v>
      </c>
      <c r="V596" s="11">
        <v>10</v>
      </c>
      <c r="W596" s="183">
        <v>13.98</v>
      </c>
      <c r="X596" s="183">
        <f t="shared" si="43"/>
        <v>1.3980000000000001</v>
      </c>
      <c r="Y596" s="11" t="s">
        <v>195</v>
      </c>
      <c r="Z596" s="11" t="s">
        <v>195</v>
      </c>
      <c r="AA596" s="11" t="s">
        <v>195</v>
      </c>
      <c r="AB596" s="11" t="s">
        <v>195</v>
      </c>
      <c r="AC596" s="11" t="s">
        <v>195</v>
      </c>
      <c r="AD596" s="11" t="s">
        <v>195</v>
      </c>
    </row>
    <row r="597" spans="1:30" x14ac:dyDescent="0.25">
      <c r="A597" s="55"/>
      <c r="B597" s="11"/>
      <c r="C597" s="11" t="s">
        <v>813</v>
      </c>
      <c r="D597" s="11"/>
      <c r="E597" s="11" t="s">
        <v>534</v>
      </c>
      <c r="F597" s="11" t="s">
        <v>195</v>
      </c>
      <c r="G597" s="11" t="s">
        <v>195</v>
      </c>
      <c r="H597" s="11" t="s">
        <v>195</v>
      </c>
      <c r="I597" s="11" t="s">
        <v>195</v>
      </c>
      <c r="J597" s="11" t="s">
        <v>195</v>
      </c>
      <c r="L597" s="11" t="s">
        <v>195</v>
      </c>
      <c r="M597" s="11" t="s">
        <v>195</v>
      </c>
      <c r="N597" s="11" t="s">
        <v>195</v>
      </c>
      <c r="O597" s="11" t="s">
        <v>195</v>
      </c>
      <c r="P597" s="11" t="s">
        <v>195</v>
      </c>
      <c r="Q597" s="11" t="s">
        <v>195</v>
      </c>
      <c r="R597" s="11" t="s">
        <v>195</v>
      </c>
      <c r="S597" s="11" t="s">
        <v>195</v>
      </c>
      <c r="T597" s="11" t="s">
        <v>195</v>
      </c>
      <c r="V597" s="11">
        <v>0</v>
      </c>
      <c r="W597" s="183">
        <v>0</v>
      </c>
      <c r="X597" s="183">
        <f t="shared" si="43"/>
        <v>0</v>
      </c>
      <c r="Y597" s="11" t="s">
        <v>195</v>
      </c>
      <c r="Z597" s="11" t="s">
        <v>195</v>
      </c>
      <c r="AA597" s="11" t="s">
        <v>195</v>
      </c>
      <c r="AB597" s="11" t="s">
        <v>195</v>
      </c>
      <c r="AC597" s="11" t="s">
        <v>195</v>
      </c>
      <c r="AD597" s="11" t="s">
        <v>195</v>
      </c>
    </row>
    <row r="598" spans="1:30" x14ac:dyDescent="0.25">
      <c r="A598" s="55"/>
      <c r="B598" s="11"/>
      <c r="C598" s="11" t="s">
        <v>815</v>
      </c>
      <c r="D598" s="11"/>
      <c r="E598" s="11" t="s">
        <v>536</v>
      </c>
      <c r="F598" s="11" t="s">
        <v>195</v>
      </c>
      <c r="G598" s="11" t="s">
        <v>195</v>
      </c>
      <c r="H598" s="11" t="s">
        <v>195</v>
      </c>
      <c r="I598" s="11" t="s">
        <v>195</v>
      </c>
      <c r="J598" s="11" t="s">
        <v>195</v>
      </c>
      <c r="L598" s="11" t="s">
        <v>195</v>
      </c>
      <c r="M598" s="11" t="s">
        <v>195</v>
      </c>
      <c r="N598" s="11" t="s">
        <v>195</v>
      </c>
      <c r="O598" s="11" t="s">
        <v>195</v>
      </c>
      <c r="P598" s="11" t="s">
        <v>195</v>
      </c>
      <c r="Q598" s="11" t="s">
        <v>195</v>
      </c>
      <c r="R598" s="11" t="s">
        <v>195</v>
      </c>
      <c r="S598" s="11" t="s">
        <v>195</v>
      </c>
      <c r="T598" s="11" t="s">
        <v>195</v>
      </c>
      <c r="V598" s="11">
        <v>0</v>
      </c>
      <c r="W598" s="183">
        <v>0</v>
      </c>
      <c r="X598" s="183">
        <f t="shared" si="43"/>
        <v>0</v>
      </c>
      <c r="Y598" s="11" t="s">
        <v>195</v>
      </c>
      <c r="Z598" s="11" t="s">
        <v>195</v>
      </c>
      <c r="AA598" s="11" t="s">
        <v>195</v>
      </c>
      <c r="AB598" s="11" t="s">
        <v>195</v>
      </c>
      <c r="AC598" s="11" t="s">
        <v>195</v>
      </c>
      <c r="AD598" s="11" t="s">
        <v>195</v>
      </c>
    </row>
    <row r="599" spans="1:30" x14ac:dyDescent="0.25">
      <c r="A599" s="55"/>
      <c r="B599" s="11"/>
      <c r="C599" s="11" t="s">
        <v>817</v>
      </c>
      <c r="D599" s="11"/>
      <c r="E599" s="11" t="s">
        <v>538</v>
      </c>
      <c r="F599" s="11" t="s">
        <v>195</v>
      </c>
      <c r="G599" s="11" t="s">
        <v>195</v>
      </c>
      <c r="H599" s="11" t="s">
        <v>195</v>
      </c>
      <c r="I599" s="11" t="s">
        <v>195</v>
      </c>
      <c r="J599" s="11" t="s">
        <v>195</v>
      </c>
      <c r="L599" s="11" t="s">
        <v>195</v>
      </c>
      <c r="M599" s="11" t="s">
        <v>195</v>
      </c>
      <c r="N599" s="11" t="s">
        <v>195</v>
      </c>
      <c r="O599" s="11" t="s">
        <v>195</v>
      </c>
      <c r="P599" s="11" t="s">
        <v>195</v>
      </c>
      <c r="Q599" s="11" t="s">
        <v>195</v>
      </c>
      <c r="R599" s="11" t="s">
        <v>195</v>
      </c>
      <c r="S599" s="11" t="s">
        <v>195</v>
      </c>
      <c r="T599" s="11" t="s">
        <v>195</v>
      </c>
      <c r="V599" s="11">
        <v>0</v>
      </c>
      <c r="W599" s="183">
        <v>0</v>
      </c>
      <c r="X599" s="183">
        <f t="shared" si="43"/>
        <v>0</v>
      </c>
      <c r="Y599" s="11" t="s">
        <v>195</v>
      </c>
      <c r="Z599" s="11" t="s">
        <v>195</v>
      </c>
      <c r="AA599" s="11" t="s">
        <v>195</v>
      </c>
      <c r="AB599" s="11" t="s">
        <v>195</v>
      </c>
      <c r="AC599" s="11" t="s">
        <v>195</v>
      </c>
      <c r="AD599" s="11" t="s">
        <v>195</v>
      </c>
    </row>
    <row r="600" spans="1:30" x14ac:dyDescent="0.25">
      <c r="A600" s="55"/>
      <c r="B600" s="11"/>
      <c r="C600" s="11" t="s">
        <v>819</v>
      </c>
      <c r="D600" s="11"/>
      <c r="E600" s="11" t="s">
        <v>540</v>
      </c>
      <c r="F600" s="11" t="s">
        <v>195</v>
      </c>
      <c r="G600" s="11" t="s">
        <v>195</v>
      </c>
      <c r="H600" s="11" t="s">
        <v>195</v>
      </c>
      <c r="I600" s="11" t="s">
        <v>195</v>
      </c>
      <c r="J600" s="11" t="s">
        <v>195</v>
      </c>
      <c r="L600" s="11" t="s">
        <v>195</v>
      </c>
      <c r="M600" s="11" t="s">
        <v>195</v>
      </c>
      <c r="N600" s="11" t="s">
        <v>195</v>
      </c>
      <c r="O600" s="11" t="s">
        <v>195</v>
      </c>
      <c r="P600" s="11" t="s">
        <v>195</v>
      </c>
      <c r="Q600" s="11" t="s">
        <v>195</v>
      </c>
      <c r="R600" s="11" t="s">
        <v>195</v>
      </c>
      <c r="S600" s="11" t="s">
        <v>195</v>
      </c>
      <c r="T600" s="11" t="s">
        <v>195</v>
      </c>
      <c r="V600" s="11">
        <v>1</v>
      </c>
      <c r="W600" s="183">
        <v>0.02</v>
      </c>
      <c r="X600" s="183">
        <f t="shared" si="43"/>
        <v>0.02</v>
      </c>
      <c r="Y600" s="11" t="s">
        <v>195</v>
      </c>
      <c r="Z600" s="11" t="s">
        <v>195</v>
      </c>
      <c r="AA600" s="11" t="s">
        <v>195</v>
      </c>
      <c r="AB600" s="11" t="s">
        <v>195</v>
      </c>
      <c r="AC600" s="11" t="s">
        <v>195</v>
      </c>
      <c r="AD600" s="11" t="s">
        <v>195</v>
      </c>
    </row>
    <row r="601" spans="1:30" x14ac:dyDescent="0.25">
      <c r="A601" s="55"/>
      <c r="B601" s="11"/>
      <c r="C601" s="11" t="s">
        <v>821</v>
      </c>
      <c r="D601" s="11"/>
      <c r="E601" s="11" t="s">
        <v>542</v>
      </c>
      <c r="F601" s="11" t="s">
        <v>195</v>
      </c>
      <c r="G601" s="11" t="s">
        <v>195</v>
      </c>
      <c r="H601" s="11" t="s">
        <v>195</v>
      </c>
      <c r="I601" s="11" t="s">
        <v>195</v>
      </c>
      <c r="J601" s="11" t="s">
        <v>195</v>
      </c>
      <c r="L601" s="11" t="s">
        <v>195</v>
      </c>
      <c r="M601" s="11" t="s">
        <v>195</v>
      </c>
      <c r="N601" s="11" t="s">
        <v>195</v>
      </c>
      <c r="O601" s="11" t="s">
        <v>195</v>
      </c>
      <c r="P601" s="11" t="s">
        <v>195</v>
      </c>
      <c r="Q601" s="11" t="s">
        <v>195</v>
      </c>
      <c r="R601" s="11" t="s">
        <v>195</v>
      </c>
      <c r="S601" s="11" t="s">
        <v>195</v>
      </c>
      <c r="T601" s="11" t="s">
        <v>195</v>
      </c>
      <c r="V601" s="11">
        <v>0</v>
      </c>
      <c r="W601" s="183">
        <v>0</v>
      </c>
      <c r="X601" s="183">
        <f t="shared" si="43"/>
        <v>0</v>
      </c>
      <c r="Y601" s="11" t="s">
        <v>195</v>
      </c>
      <c r="Z601" s="11" t="s">
        <v>195</v>
      </c>
      <c r="AA601" s="11" t="s">
        <v>195</v>
      </c>
      <c r="AB601" s="11" t="s">
        <v>195</v>
      </c>
      <c r="AC601" s="11" t="s">
        <v>195</v>
      </c>
      <c r="AD601" s="11" t="s">
        <v>195</v>
      </c>
    </row>
    <row r="602" spans="1:30" x14ac:dyDescent="0.25">
      <c r="A602" s="55"/>
      <c r="B602" s="11"/>
      <c r="C602" s="11" t="s">
        <v>821</v>
      </c>
      <c r="D602" s="11"/>
      <c r="E602" s="11" t="s">
        <v>543</v>
      </c>
      <c r="F602" s="11" t="s">
        <v>195</v>
      </c>
      <c r="G602" s="11" t="s">
        <v>195</v>
      </c>
      <c r="H602" s="11" t="s">
        <v>195</v>
      </c>
      <c r="I602" s="11" t="s">
        <v>195</v>
      </c>
      <c r="J602" s="11" t="s">
        <v>195</v>
      </c>
      <c r="L602" s="11" t="s">
        <v>195</v>
      </c>
      <c r="M602" s="11" t="s">
        <v>195</v>
      </c>
      <c r="N602" s="11" t="s">
        <v>195</v>
      </c>
      <c r="O602" s="11" t="s">
        <v>195</v>
      </c>
      <c r="P602" s="11" t="s">
        <v>195</v>
      </c>
      <c r="Q602" s="11" t="s">
        <v>195</v>
      </c>
      <c r="R602" s="11" t="s">
        <v>195</v>
      </c>
      <c r="S602" s="11" t="s">
        <v>195</v>
      </c>
      <c r="T602" s="11" t="s">
        <v>195</v>
      </c>
      <c r="V602" s="11">
        <v>0</v>
      </c>
      <c r="W602" s="183">
        <v>0</v>
      </c>
      <c r="X602" s="183">
        <f t="shared" si="43"/>
        <v>0</v>
      </c>
      <c r="Y602" s="11" t="s">
        <v>195</v>
      </c>
      <c r="Z602" s="11" t="s">
        <v>195</v>
      </c>
      <c r="AA602" s="11" t="s">
        <v>195</v>
      </c>
      <c r="AB602" s="11" t="s">
        <v>195</v>
      </c>
      <c r="AC602" s="11" t="s">
        <v>195</v>
      </c>
      <c r="AD602" s="11" t="s">
        <v>195</v>
      </c>
    </row>
    <row r="603" spans="1:30" x14ac:dyDescent="0.25">
      <c r="A603" s="55"/>
      <c r="B603" s="11"/>
      <c r="C603" s="11" t="s">
        <v>825</v>
      </c>
      <c r="D603" s="11"/>
      <c r="E603" s="11" t="s">
        <v>548</v>
      </c>
      <c r="F603" s="11" t="s">
        <v>195</v>
      </c>
      <c r="G603" s="11" t="s">
        <v>195</v>
      </c>
      <c r="H603" s="11" t="s">
        <v>195</v>
      </c>
      <c r="I603" s="11" t="s">
        <v>195</v>
      </c>
      <c r="J603" s="11" t="s">
        <v>195</v>
      </c>
      <c r="L603" s="11" t="s">
        <v>195</v>
      </c>
      <c r="M603" s="11" t="s">
        <v>195</v>
      </c>
      <c r="N603" s="11" t="s">
        <v>195</v>
      </c>
      <c r="O603" s="11" t="s">
        <v>195</v>
      </c>
      <c r="P603" s="11" t="s">
        <v>195</v>
      </c>
      <c r="Q603" s="11" t="s">
        <v>195</v>
      </c>
      <c r="R603" s="11" t="s">
        <v>195</v>
      </c>
      <c r="S603" s="11" t="s">
        <v>195</v>
      </c>
      <c r="T603" s="11" t="s">
        <v>195</v>
      </c>
      <c r="V603" s="11">
        <v>0</v>
      </c>
      <c r="W603" s="183">
        <v>0</v>
      </c>
      <c r="X603" s="183">
        <f t="shared" si="43"/>
        <v>0</v>
      </c>
      <c r="Y603" s="11" t="s">
        <v>195</v>
      </c>
      <c r="Z603" s="11" t="s">
        <v>195</v>
      </c>
      <c r="AA603" s="11" t="s">
        <v>195</v>
      </c>
      <c r="AB603" s="11" t="s">
        <v>195</v>
      </c>
      <c r="AC603" s="11" t="s">
        <v>195</v>
      </c>
      <c r="AD603" s="11" t="s">
        <v>195</v>
      </c>
    </row>
    <row r="604" spans="1:30" x14ac:dyDescent="0.25">
      <c r="A604" s="55"/>
      <c r="B604" s="11"/>
      <c r="C604" s="11" t="s">
        <v>826</v>
      </c>
      <c r="D604" s="11"/>
      <c r="E604" s="11" t="s">
        <v>549</v>
      </c>
      <c r="F604" s="11" t="s">
        <v>195</v>
      </c>
      <c r="G604" s="11" t="s">
        <v>195</v>
      </c>
      <c r="H604" s="11" t="s">
        <v>195</v>
      </c>
      <c r="I604" s="11" t="s">
        <v>195</v>
      </c>
      <c r="J604" s="11" t="s">
        <v>195</v>
      </c>
      <c r="L604" s="11" t="s">
        <v>195</v>
      </c>
      <c r="M604" s="11" t="s">
        <v>195</v>
      </c>
      <c r="N604" s="11" t="s">
        <v>195</v>
      </c>
      <c r="O604" s="11" t="s">
        <v>195</v>
      </c>
      <c r="P604" s="11" t="s">
        <v>195</v>
      </c>
      <c r="Q604" s="11" t="s">
        <v>195</v>
      </c>
      <c r="R604" s="11" t="s">
        <v>195</v>
      </c>
      <c r="S604" s="11" t="s">
        <v>195</v>
      </c>
      <c r="T604" s="11" t="s">
        <v>195</v>
      </c>
      <c r="V604" s="11">
        <v>0</v>
      </c>
      <c r="W604" s="183">
        <v>0</v>
      </c>
      <c r="X604" s="183">
        <f t="shared" si="43"/>
        <v>0</v>
      </c>
      <c r="Y604" s="11" t="s">
        <v>195</v>
      </c>
      <c r="Z604" s="11" t="s">
        <v>195</v>
      </c>
      <c r="AA604" s="11" t="s">
        <v>195</v>
      </c>
      <c r="AB604" s="11" t="s">
        <v>195</v>
      </c>
      <c r="AC604" s="11" t="s">
        <v>195</v>
      </c>
      <c r="AD604" s="11" t="s">
        <v>195</v>
      </c>
    </row>
    <row r="605" spans="1:30" x14ac:dyDescent="0.25">
      <c r="A605" s="55"/>
      <c r="B605" s="11"/>
      <c r="C605" s="11" t="s">
        <v>827</v>
      </c>
      <c r="D605" s="11"/>
      <c r="E605" s="11" t="s">
        <v>550</v>
      </c>
      <c r="F605" s="11" t="s">
        <v>195</v>
      </c>
      <c r="G605" s="11" t="s">
        <v>195</v>
      </c>
      <c r="H605" s="11" t="s">
        <v>195</v>
      </c>
      <c r="I605" s="11" t="s">
        <v>195</v>
      </c>
      <c r="J605" s="11" t="s">
        <v>195</v>
      </c>
      <c r="L605" s="11" t="s">
        <v>195</v>
      </c>
      <c r="M605" s="11" t="s">
        <v>195</v>
      </c>
      <c r="N605" s="11" t="s">
        <v>195</v>
      </c>
      <c r="O605" s="11" t="s">
        <v>195</v>
      </c>
      <c r="P605" s="11" t="s">
        <v>195</v>
      </c>
      <c r="Q605" s="11" t="s">
        <v>195</v>
      </c>
      <c r="R605" s="11" t="s">
        <v>195</v>
      </c>
      <c r="S605" s="11" t="s">
        <v>195</v>
      </c>
      <c r="T605" s="11" t="s">
        <v>195</v>
      </c>
      <c r="V605" s="11">
        <v>0</v>
      </c>
      <c r="W605" s="183">
        <v>0</v>
      </c>
      <c r="X605" s="183">
        <f t="shared" si="43"/>
        <v>0</v>
      </c>
      <c r="Y605" s="11" t="s">
        <v>195</v>
      </c>
      <c r="Z605" s="11" t="s">
        <v>195</v>
      </c>
      <c r="AA605" s="11" t="s">
        <v>195</v>
      </c>
      <c r="AB605" s="11" t="s">
        <v>195</v>
      </c>
      <c r="AC605" s="11" t="s">
        <v>195</v>
      </c>
      <c r="AD605" s="11" t="s">
        <v>195</v>
      </c>
    </row>
    <row r="606" spans="1:30" x14ac:dyDescent="0.25">
      <c r="A606" s="55"/>
      <c r="B606" s="11"/>
      <c r="C606" s="11" t="s">
        <v>830</v>
      </c>
      <c r="D606" s="11"/>
      <c r="E606" s="11" t="s">
        <v>553</v>
      </c>
      <c r="F606" s="11" t="s">
        <v>195</v>
      </c>
      <c r="G606" s="11" t="s">
        <v>195</v>
      </c>
      <c r="H606" s="11" t="s">
        <v>195</v>
      </c>
      <c r="I606" s="11" t="s">
        <v>195</v>
      </c>
      <c r="J606" s="11" t="s">
        <v>195</v>
      </c>
      <c r="L606" s="11" t="s">
        <v>195</v>
      </c>
      <c r="M606" s="11" t="s">
        <v>195</v>
      </c>
      <c r="N606" s="11" t="s">
        <v>195</v>
      </c>
      <c r="O606" s="11" t="s">
        <v>195</v>
      </c>
      <c r="P606" s="11" t="s">
        <v>195</v>
      </c>
      <c r="Q606" s="11" t="s">
        <v>195</v>
      </c>
      <c r="R606" s="11" t="s">
        <v>195</v>
      </c>
      <c r="S606" s="11" t="s">
        <v>195</v>
      </c>
      <c r="T606" s="11" t="s">
        <v>195</v>
      </c>
      <c r="V606" s="11">
        <v>1</v>
      </c>
      <c r="W606" s="183">
        <v>0.64</v>
      </c>
      <c r="X606" s="183">
        <f t="shared" si="43"/>
        <v>0.64</v>
      </c>
      <c r="Y606" s="11" t="s">
        <v>195</v>
      </c>
      <c r="Z606" s="11" t="s">
        <v>195</v>
      </c>
      <c r="AA606" s="11" t="s">
        <v>195</v>
      </c>
      <c r="AB606" s="11" t="s">
        <v>195</v>
      </c>
      <c r="AC606" s="11" t="s">
        <v>195</v>
      </c>
      <c r="AD606" s="11" t="s">
        <v>195</v>
      </c>
    </row>
    <row r="607" spans="1:30" x14ac:dyDescent="0.25">
      <c r="A607" s="55"/>
      <c r="B607" s="11"/>
      <c r="C607" s="11" t="s">
        <v>831</v>
      </c>
      <c r="D607" s="11"/>
      <c r="E607" s="11" t="s">
        <v>555</v>
      </c>
      <c r="F607" s="11" t="s">
        <v>195</v>
      </c>
      <c r="G607" s="11" t="s">
        <v>195</v>
      </c>
      <c r="H607" s="11" t="s">
        <v>195</v>
      </c>
      <c r="I607" s="11" t="s">
        <v>195</v>
      </c>
      <c r="J607" s="11" t="s">
        <v>195</v>
      </c>
      <c r="L607" s="11" t="s">
        <v>195</v>
      </c>
      <c r="M607" s="11" t="s">
        <v>195</v>
      </c>
      <c r="N607" s="11" t="s">
        <v>195</v>
      </c>
      <c r="O607" s="11" t="s">
        <v>195</v>
      </c>
      <c r="P607" s="11" t="s">
        <v>195</v>
      </c>
      <c r="Q607" s="11" t="s">
        <v>195</v>
      </c>
      <c r="R607" s="11" t="s">
        <v>195</v>
      </c>
      <c r="S607" s="11" t="s">
        <v>195</v>
      </c>
      <c r="T607" s="11" t="s">
        <v>195</v>
      </c>
      <c r="V607" s="11">
        <v>0</v>
      </c>
      <c r="W607" s="183">
        <v>0</v>
      </c>
      <c r="X607" s="183">
        <f t="shared" si="43"/>
        <v>0</v>
      </c>
      <c r="Y607" s="11" t="s">
        <v>195</v>
      </c>
      <c r="Z607" s="11" t="s">
        <v>195</v>
      </c>
      <c r="AA607" s="11" t="s">
        <v>195</v>
      </c>
      <c r="AB607" s="11" t="s">
        <v>195</v>
      </c>
      <c r="AC607" s="11" t="s">
        <v>195</v>
      </c>
      <c r="AD607" s="11" t="s">
        <v>195</v>
      </c>
    </row>
    <row r="608" spans="1:30" x14ac:dyDescent="0.25">
      <c r="A608" s="55"/>
      <c r="B608" s="11"/>
      <c r="C608" s="11" t="s">
        <v>833</v>
      </c>
      <c r="D608" s="11"/>
      <c r="E608" s="11" t="s">
        <v>557</v>
      </c>
      <c r="F608" s="11" t="s">
        <v>195</v>
      </c>
      <c r="G608" s="11" t="s">
        <v>195</v>
      </c>
      <c r="H608" s="11" t="s">
        <v>195</v>
      </c>
      <c r="I608" s="11" t="s">
        <v>195</v>
      </c>
      <c r="J608" s="11" t="s">
        <v>195</v>
      </c>
      <c r="L608" s="11" t="s">
        <v>195</v>
      </c>
      <c r="M608" s="11" t="s">
        <v>195</v>
      </c>
      <c r="N608" s="11" t="s">
        <v>195</v>
      </c>
      <c r="O608" s="11" t="s">
        <v>195</v>
      </c>
      <c r="P608" s="11" t="s">
        <v>195</v>
      </c>
      <c r="Q608" s="11" t="s">
        <v>195</v>
      </c>
      <c r="R608" s="11" t="s">
        <v>195</v>
      </c>
      <c r="S608" s="11" t="s">
        <v>195</v>
      </c>
      <c r="T608" s="11" t="s">
        <v>195</v>
      </c>
      <c r="V608" s="11">
        <v>0</v>
      </c>
      <c r="W608" s="183">
        <v>0</v>
      </c>
      <c r="X608" s="183">
        <f t="shared" si="43"/>
        <v>0</v>
      </c>
      <c r="Y608" s="11" t="s">
        <v>195</v>
      </c>
      <c r="Z608" s="11" t="s">
        <v>195</v>
      </c>
      <c r="AA608" s="11" t="s">
        <v>195</v>
      </c>
      <c r="AB608" s="11" t="s">
        <v>195</v>
      </c>
      <c r="AC608" s="11" t="s">
        <v>195</v>
      </c>
      <c r="AD608" s="11" t="s">
        <v>195</v>
      </c>
    </row>
    <row r="609" spans="1:30" x14ac:dyDescent="0.25">
      <c r="A609" s="55"/>
      <c r="B609" s="11"/>
      <c r="C609" s="11" t="s">
        <v>834</v>
      </c>
      <c r="D609" s="11"/>
      <c r="E609" s="11" t="s">
        <v>558</v>
      </c>
      <c r="F609" s="11" t="s">
        <v>195</v>
      </c>
      <c r="G609" s="11" t="s">
        <v>195</v>
      </c>
      <c r="H609" s="11" t="s">
        <v>195</v>
      </c>
      <c r="I609" s="11" t="s">
        <v>195</v>
      </c>
      <c r="J609" s="11" t="s">
        <v>195</v>
      </c>
      <c r="L609" s="11" t="s">
        <v>195</v>
      </c>
      <c r="M609" s="11" t="s">
        <v>195</v>
      </c>
      <c r="N609" s="11" t="s">
        <v>195</v>
      </c>
      <c r="O609" s="11" t="s">
        <v>195</v>
      </c>
      <c r="P609" s="11" t="s">
        <v>195</v>
      </c>
      <c r="Q609" s="11" t="s">
        <v>195</v>
      </c>
      <c r="R609" s="11" t="s">
        <v>195</v>
      </c>
      <c r="S609" s="11" t="s">
        <v>195</v>
      </c>
      <c r="T609" s="11" t="s">
        <v>195</v>
      </c>
      <c r="V609" s="11">
        <v>0</v>
      </c>
      <c r="W609" s="183">
        <v>0</v>
      </c>
      <c r="X609" s="183">
        <f t="shared" si="43"/>
        <v>0</v>
      </c>
      <c r="Y609" s="11" t="s">
        <v>195</v>
      </c>
      <c r="Z609" s="11" t="s">
        <v>195</v>
      </c>
      <c r="AA609" s="11" t="s">
        <v>195</v>
      </c>
      <c r="AB609" s="11" t="s">
        <v>195</v>
      </c>
      <c r="AC609" s="11" t="s">
        <v>195</v>
      </c>
      <c r="AD609" s="11" t="s">
        <v>195</v>
      </c>
    </row>
    <row r="610" spans="1:30" x14ac:dyDescent="0.25">
      <c r="A610" s="55"/>
      <c r="B610" s="11"/>
      <c r="C610" s="11" t="s">
        <v>835</v>
      </c>
      <c r="D610" s="11"/>
      <c r="E610" s="11" t="s">
        <v>559</v>
      </c>
      <c r="F610" s="11" t="s">
        <v>195</v>
      </c>
      <c r="G610" s="11" t="s">
        <v>195</v>
      </c>
      <c r="H610" s="11" t="s">
        <v>195</v>
      </c>
      <c r="I610" s="11" t="s">
        <v>195</v>
      </c>
      <c r="J610" s="11" t="s">
        <v>195</v>
      </c>
      <c r="L610" s="11" t="s">
        <v>195</v>
      </c>
      <c r="M610" s="11" t="s">
        <v>195</v>
      </c>
      <c r="N610" s="11" t="s">
        <v>195</v>
      </c>
      <c r="O610" s="11" t="s">
        <v>195</v>
      </c>
      <c r="P610" s="11" t="s">
        <v>195</v>
      </c>
      <c r="Q610" s="11" t="s">
        <v>195</v>
      </c>
      <c r="R610" s="11" t="s">
        <v>195</v>
      </c>
      <c r="S610" s="11" t="s">
        <v>195</v>
      </c>
      <c r="T610" s="11" t="s">
        <v>195</v>
      </c>
      <c r="V610" s="11">
        <v>0</v>
      </c>
      <c r="W610" s="183">
        <v>0</v>
      </c>
      <c r="X610" s="183">
        <f t="shared" si="43"/>
        <v>0</v>
      </c>
      <c r="Y610" s="11" t="s">
        <v>195</v>
      </c>
      <c r="Z610" s="11" t="s">
        <v>195</v>
      </c>
      <c r="AA610" s="11" t="s">
        <v>195</v>
      </c>
      <c r="AB610" s="11" t="s">
        <v>195</v>
      </c>
      <c r="AC610" s="11" t="s">
        <v>195</v>
      </c>
      <c r="AD610" s="11" t="s">
        <v>195</v>
      </c>
    </row>
    <row r="611" spans="1:30" x14ac:dyDescent="0.25">
      <c r="A611" s="55"/>
      <c r="B611" s="11"/>
      <c r="C611" s="11" t="s">
        <v>836</v>
      </c>
      <c r="D611" s="11"/>
      <c r="E611" s="11" t="s">
        <v>560</v>
      </c>
      <c r="F611" s="11" t="s">
        <v>195</v>
      </c>
      <c r="G611" s="11" t="s">
        <v>195</v>
      </c>
      <c r="H611" s="11" t="s">
        <v>195</v>
      </c>
      <c r="I611" s="11" t="s">
        <v>195</v>
      </c>
      <c r="J611" s="11" t="s">
        <v>195</v>
      </c>
      <c r="L611" s="11" t="s">
        <v>195</v>
      </c>
      <c r="M611" s="11" t="s">
        <v>195</v>
      </c>
      <c r="N611" s="11" t="s">
        <v>195</v>
      </c>
      <c r="O611" s="11" t="s">
        <v>195</v>
      </c>
      <c r="P611" s="11" t="s">
        <v>195</v>
      </c>
      <c r="Q611" s="11" t="s">
        <v>195</v>
      </c>
      <c r="R611" s="11" t="s">
        <v>195</v>
      </c>
      <c r="S611" s="11" t="s">
        <v>195</v>
      </c>
      <c r="T611" s="11" t="s">
        <v>195</v>
      </c>
      <c r="V611" s="11">
        <v>0</v>
      </c>
      <c r="W611" s="183">
        <v>0</v>
      </c>
      <c r="X611" s="183">
        <f t="shared" si="43"/>
        <v>0</v>
      </c>
      <c r="Y611" s="11" t="s">
        <v>195</v>
      </c>
      <c r="Z611" s="11" t="s">
        <v>195</v>
      </c>
      <c r="AA611" s="11" t="s">
        <v>195</v>
      </c>
      <c r="AB611" s="11" t="s">
        <v>195</v>
      </c>
      <c r="AC611" s="11" t="s">
        <v>195</v>
      </c>
      <c r="AD611" s="11" t="s">
        <v>195</v>
      </c>
    </row>
    <row r="612" spans="1:30" x14ac:dyDescent="0.25">
      <c r="A612" s="55"/>
      <c r="B612" s="11"/>
      <c r="C612" s="11" t="s">
        <v>839</v>
      </c>
      <c r="D612" s="11"/>
      <c r="E612" s="11" t="s">
        <v>563</v>
      </c>
      <c r="F612" s="11" t="s">
        <v>195</v>
      </c>
      <c r="G612" s="11" t="s">
        <v>195</v>
      </c>
      <c r="H612" s="11" t="s">
        <v>195</v>
      </c>
      <c r="I612" s="11" t="s">
        <v>195</v>
      </c>
      <c r="J612" s="11" t="s">
        <v>195</v>
      </c>
      <c r="L612" s="11" t="s">
        <v>195</v>
      </c>
      <c r="M612" s="11" t="s">
        <v>195</v>
      </c>
      <c r="N612" s="11" t="s">
        <v>195</v>
      </c>
      <c r="O612" s="11" t="s">
        <v>195</v>
      </c>
      <c r="P612" s="11" t="s">
        <v>195</v>
      </c>
      <c r="Q612" s="11" t="s">
        <v>195</v>
      </c>
      <c r="R612" s="11" t="s">
        <v>195</v>
      </c>
      <c r="S612" s="11" t="s">
        <v>195</v>
      </c>
      <c r="T612" s="11" t="s">
        <v>195</v>
      </c>
      <c r="V612" s="11">
        <v>0</v>
      </c>
      <c r="W612" s="183">
        <v>0</v>
      </c>
      <c r="X612" s="183">
        <f t="shared" si="43"/>
        <v>0</v>
      </c>
      <c r="Y612" s="11" t="s">
        <v>195</v>
      </c>
      <c r="Z612" s="11" t="s">
        <v>195</v>
      </c>
      <c r="AA612" s="11" t="s">
        <v>195</v>
      </c>
      <c r="AB612" s="11" t="s">
        <v>195</v>
      </c>
      <c r="AC612" s="11" t="s">
        <v>195</v>
      </c>
      <c r="AD612" s="11" t="s">
        <v>195</v>
      </c>
    </row>
    <row r="613" spans="1:30" x14ac:dyDescent="0.25">
      <c r="A613" s="55"/>
      <c r="B613" s="11"/>
      <c r="C613" s="11" t="s">
        <v>840</v>
      </c>
      <c r="D613" s="11"/>
      <c r="E613" s="11" t="s">
        <v>564</v>
      </c>
      <c r="F613" s="11" t="s">
        <v>195</v>
      </c>
      <c r="G613" s="11" t="s">
        <v>195</v>
      </c>
      <c r="H613" s="11" t="s">
        <v>195</v>
      </c>
      <c r="I613" s="11" t="s">
        <v>195</v>
      </c>
      <c r="J613" s="11" t="s">
        <v>195</v>
      </c>
      <c r="L613" s="11" t="s">
        <v>195</v>
      </c>
      <c r="M613" s="11" t="s">
        <v>195</v>
      </c>
      <c r="N613" s="11" t="s">
        <v>195</v>
      </c>
      <c r="O613" s="11" t="s">
        <v>195</v>
      </c>
      <c r="P613" s="11" t="s">
        <v>195</v>
      </c>
      <c r="Q613" s="11" t="s">
        <v>195</v>
      </c>
      <c r="R613" s="11" t="s">
        <v>195</v>
      </c>
      <c r="S613" s="11" t="s">
        <v>195</v>
      </c>
      <c r="T613" s="11" t="s">
        <v>195</v>
      </c>
      <c r="V613" s="11">
        <v>0</v>
      </c>
      <c r="W613" s="183">
        <v>0</v>
      </c>
      <c r="X613" s="183">
        <f t="shared" si="43"/>
        <v>0</v>
      </c>
      <c r="Y613" s="11" t="s">
        <v>195</v>
      </c>
      <c r="Z613" s="11" t="s">
        <v>195</v>
      </c>
      <c r="AA613" s="11" t="s">
        <v>195</v>
      </c>
      <c r="AB613" s="11" t="s">
        <v>195</v>
      </c>
      <c r="AC613" s="11" t="s">
        <v>195</v>
      </c>
      <c r="AD613" s="11" t="s">
        <v>195</v>
      </c>
    </row>
    <row r="614" spans="1:30" x14ac:dyDescent="0.25">
      <c r="A614" s="55"/>
      <c r="B614" s="11"/>
      <c r="C614" s="11" t="s">
        <v>195</v>
      </c>
      <c r="D614" s="11"/>
      <c r="E614" s="11" t="s">
        <v>565</v>
      </c>
      <c r="F614" s="11" t="s">
        <v>195</v>
      </c>
      <c r="G614" s="11" t="s">
        <v>195</v>
      </c>
      <c r="H614" s="11" t="s">
        <v>195</v>
      </c>
      <c r="I614" s="11" t="s">
        <v>195</v>
      </c>
      <c r="J614" s="11" t="s">
        <v>195</v>
      </c>
      <c r="L614" s="11" t="s">
        <v>195</v>
      </c>
      <c r="M614" s="11" t="s">
        <v>195</v>
      </c>
      <c r="N614" s="11" t="s">
        <v>195</v>
      </c>
      <c r="O614" s="11" t="s">
        <v>195</v>
      </c>
      <c r="P614" s="11" t="s">
        <v>195</v>
      </c>
      <c r="Q614" s="11" t="s">
        <v>195</v>
      </c>
      <c r="R614" s="11" t="s">
        <v>195</v>
      </c>
      <c r="S614" s="11" t="s">
        <v>195</v>
      </c>
      <c r="T614" s="11" t="s">
        <v>195</v>
      </c>
      <c r="V614" s="11">
        <v>0</v>
      </c>
      <c r="W614" s="183">
        <v>0</v>
      </c>
      <c r="X614" s="183">
        <f t="shared" si="43"/>
        <v>0</v>
      </c>
      <c r="Y614" s="11" t="s">
        <v>195</v>
      </c>
      <c r="Z614" s="11" t="s">
        <v>195</v>
      </c>
      <c r="AA614" s="11" t="s">
        <v>195</v>
      </c>
      <c r="AB614" s="11" t="s">
        <v>195</v>
      </c>
      <c r="AC614" s="11" t="s">
        <v>195</v>
      </c>
      <c r="AD614" s="11" t="s">
        <v>195</v>
      </c>
    </row>
    <row r="615" spans="1:30" x14ac:dyDescent="0.25">
      <c r="A615" s="55"/>
      <c r="B615" s="11"/>
      <c r="C615" s="11" t="s">
        <v>842</v>
      </c>
      <c r="D615" s="11"/>
      <c r="E615" s="11" t="s">
        <v>567</v>
      </c>
      <c r="F615" s="11" t="s">
        <v>195</v>
      </c>
      <c r="G615" s="11" t="s">
        <v>195</v>
      </c>
      <c r="H615" s="11" t="s">
        <v>195</v>
      </c>
      <c r="I615" s="11" t="s">
        <v>195</v>
      </c>
      <c r="J615" s="11" t="s">
        <v>195</v>
      </c>
      <c r="L615" s="11" t="s">
        <v>195</v>
      </c>
      <c r="M615" s="11" t="s">
        <v>195</v>
      </c>
      <c r="N615" s="11" t="s">
        <v>195</v>
      </c>
      <c r="O615" s="11" t="s">
        <v>195</v>
      </c>
      <c r="P615" s="11" t="s">
        <v>195</v>
      </c>
      <c r="Q615" s="11" t="s">
        <v>195</v>
      </c>
      <c r="R615" s="11" t="s">
        <v>195</v>
      </c>
      <c r="S615" s="11" t="s">
        <v>195</v>
      </c>
      <c r="T615" s="11" t="s">
        <v>195</v>
      </c>
      <c r="V615" s="11">
        <v>0</v>
      </c>
      <c r="W615" s="183">
        <v>0</v>
      </c>
      <c r="X615" s="183">
        <f t="shared" si="43"/>
        <v>0</v>
      </c>
      <c r="Y615" s="11" t="s">
        <v>195</v>
      </c>
      <c r="Z615" s="11" t="s">
        <v>195</v>
      </c>
      <c r="AA615" s="11" t="s">
        <v>195</v>
      </c>
      <c r="AB615" s="11" t="s">
        <v>195</v>
      </c>
      <c r="AC615" s="11" t="s">
        <v>195</v>
      </c>
      <c r="AD615" s="11" t="s">
        <v>195</v>
      </c>
    </row>
    <row r="616" spans="1:30" x14ac:dyDescent="0.25">
      <c r="A616" s="55"/>
      <c r="B616" s="11"/>
      <c r="C616" s="11" t="s">
        <v>843</v>
      </c>
      <c r="D616" s="11"/>
      <c r="E616" s="11" t="s">
        <v>568</v>
      </c>
      <c r="F616" s="11" t="s">
        <v>195</v>
      </c>
      <c r="G616" s="11" t="s">
        <v>195</v>
      </c>
      <c r="H616" s="11" t="s">
        <v>195</v>
      </c>
      <c r="I616" s="11" t="s">
        <v>195</v>
      </c>
      <c r="J616" s="11" t="s">
        <v>195</v>
      </c>
      <c r="L616" s="11" t="s">
        <v>195</v>
      </c>
      <c r="M616" s="11" t="s">
        <v>195</v>
      </c>
      <c r="N616" s="11" t="s">
        <v>195</v>
      </c>
      <c r="O616" s="11" t="s">
        <v>195</v>
      </c>
      <c r="P616" s="11" t="s">
        <v>195</v>
      </c>
      <c r="Q616" s="11" t="s">
        <v>195</v>
      </c>
      <c r="R616" s="11" t="s">
        <v>195</v>
      </c>
      <c r="S616" s="11" t="s">
        <v>195</v>
      </c>
      <c r="T616" s="11" t="s">
        <v>195</v>
      </c>
      <c r="V616" s="11">
        <v>0</v>
      </c>
      <c r="W616" s="183">
        <v>0</v>
      </c>
      <c r="X616" s="183">
        <f t="shared" si="43"/>
        <v>0</v>
      </c>
      <c r="Y616" s="11" t="s">
        <v>195</v>
      </c>
      <c r="Z616" s="11" t="s">
        <v>195</v>
      </c>
      <c r="AA616" s="11" t="s">
        <v>195</v>
      </c>
      <c r="AB616" s="11" t="s">
        <v>195</v>
      </c>
      <c r="AC616" s="11" t="s">
        <v>195</v>
      </c>
      <c r="AD616" s="11" t="s">
        <v>195</v>
      </c>
    </row>
    <row r="617" spans="1:30" x14ac:dyDescent="0.25">
      <c r="A617" s="55"/>
      <c r="B617" s="11"/>
      <c r="C617" s="11" t="s">
        <v>844</v>
      </c>
      <c r="D617" s="11"/>
      <c r="E617" s="11" t="s">
        <v>570</v>
      </c>
      <c r="F617" s="11" t="s">
        <v>195</v>
      </c>
      <c r="G617" s="11" t="s">
        <v>195</v>
      </c>
      <c r="H617" s="11" t="s">
        <v>195</v>
      </c>
      <c r="I617" s="11" t="s">
        <v>195</v>
      </c>
      <c r="J617" s="11" t="s">
        <v>195</v>
      </c>
      <c r="L617" s="11" t="s">
        <v>195</v>
      </c>
      <c r="M617" s="11" t="s">
        <v>195</v>
      </c>
      <c r="N617" s="11" t="s">
        <v>195</v>
      </c>
      <c r="O617" s="11" t="s">
        <v>195</v>
      </c>
      <c r="P617" s="11" t="s">
        <v>195</v>
      </c>
      <c r="Q617" s="11" t="s">
        <v>195</v>
      </c>
      <c r="R617" s="11" t="s">
        <v>195</v>
      </c>
      <c r="S617" s="11" t="s">
        <v>195</v>
      </c>
      <c r="T617" s="11" t="s">
        <v>195</v>
      </c>
      <c r="V617" s="11">
        <v>0</v>
      </c>
      <c r="W617" s="183">
        <v>0</v>
      </c>
      <c r="X617" s="183">
        <f t="shared" si="43"/>
        <v>0</v>
      </c>
      <c r="Y617" s="11" t="s">
        <v>195</v>
      </c>
      <c r="Z617" s="11" t="s">
        <v>195</v>
      </c>
      <c r="AA617" s="11" t="s">
        <v>195</v>
      </c>
      <c r="AB617" s="11" t="s">
        <v>195</v>
      </c>
      <c r="AC617" s="11" t="s">
        <v>195</v>
      </c>
      <c r="AD617" s="11" t="s">
        <v>195</v>
      </c>
    </row>
    <row r="618" spans="1:30" x14ac:dyDescent="0.25">
      <c r="A618" s="55"/>
      <c r="B618" s="11"/>
      <c r="C618" s="11" t="s">
        <v>846</v>
      </c>
      <c r="D618" s="11"/>
      <c r="E618" s="11" t="s">
        <v>572</v>
      </c>
      <c r="F618" s="11" t="s">
        <v>195</v>
      </c>
      <c r="G618" s="11" t="s">
        <v>195</v>
      </c>
      <c r="H618" s="11" t="s">
        <v>195</v>
      </c>
      <c r="I618" s="11" t="s">
        <v>195</v>
      </c>
      <c r="J618" s="11" t="s">
        <v>195</v>
      </c>
      <c r="L618" s="11" t="s">
        <v>195</v>
      </c>
      <c r="M618" s="11" t="s">
        <v>195</v>
      </c>
      <c r="N618" s="11" t="s">
        <v>195</v>
      </c>
      <c r="O618" s="11" t="s">
        <v>195</v>
      </c>
      <c r="P618" s="11" t="s">
        <v>195</v>
      </c>
      <c r="Q618" s="11" t="s">
        <v>195</v>
      </c>
      <c r="R618" s="11" t="s">
        <v>195</v>
      </c>
      <c r="S618" s="11" t="s">
        <v>195</v>
      </c>
      <c r="T618" s="11" t="s">
        <v>195</v>
      </c>
      <c r="V618" s="11">
        <v>0</v>
      </c>
      <c r="W618" s="183">
        <v>0</v>
      </c>
      <c r="X618" s="183">
        <f t="shared" si="43"/>
        <v>0</v>
      </c>
      <c r="Y618" s="11" t="s">
        <v>195</v>
      </c>
      <c r="Z618" s="11" t="s">
        <v>195</v>
      </c>
      <c r="AA618" s="11" t="s">
        <v>195</v>
      </c>
      <c r="AB618" s="11" t="s">
        <v>195</v>
      </c>
      <c r="AC618" s="11" t="s">
        <v>195</v>
      </c>
      <c r="AD618" s="11" t="s">
        <v>195</v>
      </c>
    </row>
    <row r="619" spans="1:30" x14ac:dyDescent="0.25">
      <c r="A619" s="55"/>
      <c r="B619" s="11"/>
      <c r="C619" s="11" t="s">
        <v>848</v>
      </c>
      <c r="D619" s="11"/>
      <c r="E619" s="11" t="s">
        <v>574</v>
      </c>
      <c r="F619" s="11" t="s">
        <v>195</v>
      </c>
      <c r="G619" s="11" t="s">
        <v>195</v>
      </c>
      <c r="H619" s="11" t="s">
        <v>195</v>
      </c>
      <c r="I619" s="11" t="s">
        <v>195</v>
      </c>
      <c r="J619" s="11" t="s">
        <v>195</v>
      </c>
      <c r="L619" s="11" t="s">
        <v>195</v>
      </c>
      <c r="M619" s="11" t="s">
        <v>195</v>
      </c>
      <c r="N619" s="11" t="s">
        <v>195</v>
      </c>
      <c r="O619" s="11" t="s">
        <v>195</v>
      </c>
      <c r="P619" s="11" t="s">
        <v>195</v>
      </c>
      <c r="Q619" s="11" t="s">
        <v>195</v>
      </c>
      <c r="R619" s="11" t="s">
        <v>195</v>
      </c>
      <c r="S619" s="11" t="s">
        <v>195</v>
      </c>
      <c r="T619" s="11" t="s">
        <v>195</v>
      </c>
      <c r="V619" s="11">
        <v>0</v>
      </c>
      <c r="W619" s="183">
        <v>0</v>
      </c>
      <c r="X619" s="183">
        <f t="shared" si="43"/>
        <v>0</v>
      </c>
      <c r="Y619" s="11" t="s">
        <v>195</v>
      </c>
      <c r="Z619" s="11" t="s">
        <v>195</v>
      </c>
      <c r="AA619" s="11" t="s">
        <v>195</v>
      </c>
      <c r="AB619" s="11" t="s">
        <v>195</v>
      </c>
      <c r="AC619" s="11" t="s">
        <v>195</v>
      </c>
      <c r="AD619" s="11" t="s">
        <v>195</v>
      </c>
    </row>
    <row r="620" spans="1:30" x14ac:dyDescent="0.25">
      <c r="A620" s="55"/>
      <c r="B620" s="11"/>
      <c r="C620" s="11" t="s">
        <v>849</v>
      </c>
      <c r="D620" s="11"/>
      <c r="E620" s="11" t="s">
        <v>575</v>
      </c>
      <c r="F620" s="11" t="s">
        <v>195</v>
      </c>
      <c r="G620" s="11" t="s">
        <v>195</v>
      </c>
      <c r="H620" s="11" t="s">
        <v>195</v>
      </c>
      <c r="I620" s="11" t="s">
        <v>195</v>
      </c>
      <c r="J620" s="11" t="s">
        <v>195</v>
      </c>
      <c r="L620" s="11" t="s">
        <v>195</v>
      </c>
      <c r="M620" s="11" t="s">
        <v>195</v>
      </c>
      <c r="N620" s="11" t="s">
        <v>195</v>
      </c>
      <c r="O620" s="11" t="s">
        <v>195</v>
      </c>
      <c r="P620" s="11" t="s">
        <v>195</v>
      </c>
      <c r="Q620" s="11" t="s">
        <v>195</v>
      </c>
      <c r="R620" s="11" t="s">
        <v>195</v>
      </c>
      <c r="S620" s="11" t="s">
        <v>195</v>
      </c>
      <c r="T620" s="11" t="s">
        <v>195</v>
      </c>
      <c r="V620" s="11">
        <v>1</v>
      </c>
      <c r="W620" s="183">
        <v>1.02</v>
      </c>
      <c r="X620" s="183">
        <f t="shared" si="43"/>
        <v>1.02</v>
      </c>
      <c r="Y620" s="11" t="s">
        <v>195</v>
      </c>
      <c r="Z620" s="11" t="s">
        <v>195</v>
      </c>
      <c r="AA620" s="11" t="s">
        <v>195</v>
      </c>
      <c r="AB620" s="11" t="s">
        <v>195</v>
      </c>
      <c r="AC620" s="11" t="s">
        <v>195</v>
      </c>
      <c r="AD620" s="11" t="s">
        <v>195</v>
      </c>
    </row>
    <row r="621" spans="1:30" x14ac:dyDescent="0.25">
      <c r="A621" s="55"/>
      <c r="B621" s="11"/>
      <c r="C621" s="11" t="s">
        <v>850</v>
      </c>
      <c r="D621" s="11"/>
      <c r="E621" s="11" t="s">
        <v>576</v>
      </c>
      <c r="F621" s="11" t="s">
        <v>195</v>
      </c>
      <c r="G621" s="11" t="s">
        <v>195</v>
      </c>
      <c r="H621" s="11" t="s">
        <v>195</v>
      </c>
      <c r="I621" s="11" t="s">
        <v>195</v>
      </c>
      <c r="J621" s="11" t="s">
        <v>195</v>
      </c>
      <c r="L621" s="11" t="s">
        <v>195</v>
      </c>
      <c r="M621" s="11" t="s">
        <v>195</v>
      </c>
      <c r="N621" s="11" t="s">
        <v>195</v>
      </c>
      <c r="O621" s="11" t="s">
        <v>195</v>
      </c>
      <c r="P621" s="11" t="s">
        <v>195</v>
      </c>
      <c r="Q621" s="11" t="s">
        <v>195</v>
      </c>
      <c r="R621" s="11" t="s">
        <v>195</v>
      </c>
      <c r="S621" s="11" t="s">
        <v>195</v>
      </c>
      <c r="T621" s="11" t="s">
        <v>195</v>
      </c>
      <c r="V621" s="11">
        <v>0</v>
      </c>
      <c r="W621" s="183">
        <v>0</v>
      </c>
      <c r="X621" s="183">
        <f t="shared" si="43"/>
        <v>0</v>
      </c>
      <c r="Y621" s="11" t="s">
        <v>195</v>
      </c>
      <c r="Z621" s="11" t="s">
        <v>195</v>
      </c>
      <c r="AA621" s="11" t="s">
        <v>195</v>
      </c>
      <c r="AB621" s="11" t="s">
        <v>195</v>
      </c>
      <c r="AC621" s="11" t="s">
        <v>195</v>
      </c>
      <c r="AD621" s="11" t="s">
        <v>195</v>
      </c>
    </row>
    <row r="622" spans="1:30" x14ac:dyDescent="0.25">
      <c r="A622" s="55"/>
      <c r="B622" s="11"/>
      <c r="C622" s="11" t="s">
        <v>853</v>
      </c>
      <c r="D622" s="11"/>
      <c r="E622" s="11" t="s">
        <v>579</v>
      </c>
      <c r="F622" s="11" t="s">
        <v>195</v>
      </c>
      <c r="G622" s="11" t="s">
        <v>195</v>
      </c>
      <c r="H622" s="11" t="s">
        <v>195</v>
      </c>
      <c r="I622" s="11" t="s">
        <v>195</v>
      </c>
      <c r="J622" s="11" t="s">
        <v>195</v>
      </c>
      <c r="L622" s="11" t="s">
        <v>195</v>
      </c>
      <c r="M622" s="11" t="s">
        <v>195</v>
      </c>
      <c r="N622" s="11" t="s">
        <v>195</v>
      </c>
      <c r="O622" s="11" t="s">
        <v>195</v>
      </c>
      <c r="P622" s="11" t="s">
        <v>195</v>
      </c>
      <c r="Q622" s="11" t="s">
        <v>195</v>
      </c>
      <c r="R622" s="11" t="s">
        <v>195</v>
      </c>
      <c r="S622" s="11" t="s">
        <v>195</v>
      </c>
      <c r="T622" s="11" t="s">
        <v>195</v>
      </c>
      <c r="V622" s="11">
        <v>0</v>
      </c>
      <c r="W622" s="183">
        <v>0</v>
      </c>
      <c r="X622" s="183">
        <f t="shared" si="43"/>
        <v>0</v>
      </c>
      <c r="Y622" s="11" t="s">
        <v>195</v>
      </c>
      <c r="Z622" s="11" t="s">
        <v>195</v>
      </c>
      <c r="AA622" s="11" t="s">
        <v>195</v>
      </c>
      <c r="AB622" s="11" t="s">
        <v>195</v>
      </c>
      <c r="AC622" s="11" t="s">
        <v>195</v>
      </c>
      <c r="AD622" s="11" t="s">
        <v>195</v>
      </c>
    </row>
    <row r="623" spans="1:30" x14ac:dyDescent="0.25">
      <c r="A623" s="55"/>
      <c r="B623" s="11"/>
      <c r="C623" s="11" t="s">
        <v>854</v>
      </c>
      <c r="D623" s="11"/>
      <c r="E623" s="11" t="s">
        <v>580</v>
      </c>
      <c r="F623" s="11" t="s">
        <v>195</v>
      </c>
      <c r="G623" s="11" t="s">
        <v>195</v>
      </c>
      <c r="H623" s="11" t="s">
        <v>195</v>
      </c>
      <c r="I623" s="11" t="s">
        <v>195</v>
      </c>
      <c r="J623" s="11" t="s">
        <v>195</v>
      </c>
      <c r="L623" s="11" t="s">
        <v>195</v>
      </c>
      <c r="M623" s="11" t="s">
        <v>195</v>
      </c>
      <c r="N623" s="11" t="s">
        <v>195</v>
      </c>
      <c r="O623" s="11" t="s">
        <v>195</v>
      </c>
      <c r="P623" s="11" t="s">
        <v>195</v>
      </c>
      <c r="Q623" s="11" t="s">
        <v>195</v>
      </c>
      <c r="R623" s="11" t="s">
        <v>195</v>
      </c>
      <c r="S623" s="11" t="s">
        <v>195</v>
      </c>
      <c r="T623" s="11" t="s">
        <v>195</v>
      </c>
      <c r="V623" s="11">
        <v>0</v>
      </c>
      <c r="W623" s="183">
        <v>0</v>
      </c>
      <c r="X623" s="183">
        <f t="shared" si="43"/>
        <v>0</v>
      </c>
      <c r="Y623" s="11" t="s">
        <v>195</v>
      </c>
      <c r="Z623" s="11" t="s">
        <v>195</v>
      </c>
      <c r="AA623" s="11" t="s">
        <v>195</v>
      </c>
      <c r="AB623" s="11" t="s">
        <v>195</v>
      </c>
      <c r="AC623" s="11" t="s">
        <v>195</v>
      </c>
      <c r="AD623" s="11" t="s">
        <v>195</v>
      </c>
    </row>
    <row r="624" spans="1:30" x14ac:dyDescent="0.25">
      <c r="A624" s="55"/>
      <c r="B624" s="11"/>
      <c r="C624" s="11" t="s">
        <v>855</v>
      </c>
      <c r="D624" s="11"/>
      <c r="E624" s="11" t="s">
        <v>581</v>
      </c>
      <c r="F624" s="11" t="s">
        <v>195</v>
      </c>
      <c r="G624" s="11" t="s">
        <v>195</v>
      </c>
      <c r="H624" s="11" t="s">
        <v>195</v>
      </c>
      <c r="I624" s="11" t="s">
        <v>195</v>
      </c>
      <c r="J624" s="11" t="s">
        <v>195</v>
      </c>
      <c r="L624" s="11" t="s">
        <v>195</v>
      </c>
      <c r="M624" s="11" t="s">
        <v>195</v>
      </c>
      <c r="N624" s="11" t="s">
        <v>195</v>
      </c>
      <c r="O624" s="11" t="s">
        <v>195</v>
      </c>
      <c r="P624" s="11" t="s">
        <v>195</v>
      </c>
      <c r="Q624" s="11" t="s">
        <v>195</v>
      </c>
      <c r="R624" s="11" t="s">
        <v>195</v>
      </c>
      <c r="S624" s="11" t="s">
        <v>195</v>
      </c>
      <c r="T624" s="11" t="s">
        <v>195</v>
      </c>
      <c r="V624" s="11">
        <v>0</v>
      </c>
      <c r="W624" s="183">
        <v>0</v>
      </c>
      <c r="X624" s="183">
        <f t="shared" ref="X624" si="44">IFERROR(W624/V624,0)</f>
        <v>0</v>
      </c>
      <c r="Y624" s="11" t="s">
        <v>195</v>
      </c>
      <c r="Z624" s="11" t="s">
        <v>195</v>
      </c>
      <c r="AA624" s="11" t="s">
        <v>195</v>
      </c>
      <c r="AB624" s="11" t="s">
        <v>195</v>
      </c>
      <c r="AC624" s="11" t="s">
        <v>195</v>
      </c>
      <c r="AD624" s="11" t="s">
        <v>195</v>
      </c>
    </row>
    <row r="625" spans="1:30" ht="15.75" thickBot="1" x14ac:dyDescent="0.3">
      <c r="A625" s="55"/>
      <c r="B625" s="11"/>
      <c r="C625" s="11"/>
      <c r="D625" s="11"/>
      <c r="E625" s="11"/>
      <c r="F625" s="11"/>
      <c r="G625" s="11"/>
      <c r="H625" s="11"/>
      <c r="I625" s="11"/>
      <c r="J625" s="11"/>
      <c r="L625" s="11"/>
      <c r="M625" s="11"/>
      <c r="N625" s="11"/>
      <c r="O625" s="11"/>
      <c r="P625" s="11"/>
      <c r="Q625" s="11"/>
      <c r="R625" s="11"/>
      <c r="S625" s="11"/>
      <c r="T625" s="11"/>
      <c r="V625" s="11"/>
      <c r="W625" s="11"/>
      <c r="X625" s="11"/>
      <c r="Y625" s="11"/>
      <c r="Z625" s="11"/>
      <c r="AA625" s="11"/>
      <c r="AB625" s="11"/>
      <c r="AC625" s="11"/>
      <c r="AD625" s="11"/>
    </row>
    <row r="626" spans="1:30" ht="15.75" thickBot="1" x14ac:dyDescent="0.3">
      <c r="A626" s="55"/>
      <c r="B626" s="93" t="s">
        <v>126</v>
      </c>
      <c r="C626" s="100"/>
      <c r="D626" s="100"/>
      <c r="E626" s="100"/>
      <c r="F626" s="95" t="s">
        <v>195</v>
      </c>
      <c r="G626" s="99" t="s">
        <v>195</v>
      </c>
      <c r="H626" s="95" t="s">
        <v>195</v>
      </c>
      <c r="I626" s="99" t="s">
        <v>195</v>
      </c>
      <c r="J626" s="99" t="s">
        <v>195</v>
      </c>
      <c r="L626" s="97" t="s">
        <v>195</v>
      </c>
      <c r="M626" s="95" t="s">
        <v>195</v>
      </c>
      <c r="N626" s="99" t="s">
        <v>195</v>
      </c>
      <c r="O626" s="95" t="s">
        <v>195</v>
      </c>
      <c r="P626" s="95" t="s">
        <v>195</v>
      </c>
      <c r="Q626" s="99" t="s">
        <v>195</v>
      </c>
      <c r="R626" s="95" t="s">
        <v>195</v>
      </c>
      <c r="S626" s="95" t="s">
        <v>195</v>
      </c>
      <c r="T626" s="99" t="s">
        <v>195</v>
      </c>
      <c r="V626" s="200">
        <f>SUM(V427:V625)</f>
        <v>192</v>
      </c>
      <c r="W626" s="198">
        <f>SUM(W427:W625)</f>
        <v>146.73000000000002</v>
      </c>
      <c r="X626" s="193">
        <f>AVERAGEIF(X427:X624,"&gt;0")</f>
        <v>0.69347476190476198</v>
      </c>
      <c r="Y626" s="95" t="s">
        <v>195</v>
      </c>
      <c r="Z626" s="95" t="s">
        <v>195</v>
      </c>
      <c r="AA626" s="99" t="s">
        <v>195</v>
      </c>
      <c r="AB626" s="95" t="s">
        <v>195</v>
      </c>
      <c r="AC626" s="95" t="s">
        <v>195</v>
      </c>
      <c r="AD626" s="102" t="s">
        <v>195</v>
      </c>
    </row>
    <row r="627" spans="1:30" s="4" customFormat="1" ht="12.75" x14ac:dyDescent="0.2">
      <c r="A627" s="55"/>
      <c r="L627" s="50"/>
      <c r="V627" s="50"/>
    </row>
    <row r="628" spans="1:30" ht="76.5" x14ac:dyDescent="0.25">
      <c r="A628" s="55" t="str">
        <f>A11</f>
        <v>February, 2023</v>
      </c>
      <c r="B628" s="56" t="s">
        <v>145</v>
      </c>
      <c r="C628" s="56" t="s">
        <v>20</v>
      </c>
      <c r="D628" s="56" t="s">
        <v>107</v>
      </c>
      <c r="E628" s="56" t="s">
        <v>21</v>
      </c>
      <c r="F628" s="69" t="s">
        <v>39</v>
      </c>
      <c r="G628" s="69" t="s">
        <v>113</v>
      </c>
      <c r="H628" s="69" t="s">
        <v>129</v>
      </c>
      <c r="I628" s="69" t="s">
        <v>40</v>
      </c>
      <c r="J628" s="69" t="s">
        <v>239</v>
      </c>
      <c r="K628" s="71"/>
      <c r="L628" s="69" t="s">
        <v>41</v>
      </c>
      <c r="M628" s="69" t="s">
        <v>42</v>
      </c>
      <c r="N628" s="69" t="s">
        <v>151</v>
      </c>
      <c r="O628" s="69" t="s">
        <v>134</v>
      </c>
      <c r="P628" s="69" t="s">
        <v>43</v>
      </c>
      <c r="Q628" s="69" t="s">
        <v>141</v>
      </c>
      <c r="R628" s="57" t="s">
        <v>44</v>
      </c>
      <c r="S628" s="57" t="s">
        <v>45</v>
      </c>
      <c r="T628" s="57" t="s">
        <v>152</v>
      </c>
      <c r="U628" s="72"/>
      <c r="V628" s="57" t="s">
        <v>46</v>
      </c>
      <c r="W628" s="57" t="s">
        <v>47</v>
      </c>
      <c r="X628" s="57" t="s">
        <v>142</v>
      </c>
      <c r="Y628" s="57" t="s">
        <v>48</v>
      </c>
      <c r="Z628" s="57" t="s">
        <v>49</v>
      </c>
      <c r="AA628" s="57" t="s">
        <v>143</v>
      </c>
      <c r="AB628" s="57" t="s">
        <v>123</v>
      </c>
      <c r="AC628" s="57" t="s">
        <v>124</v>
      </c>
      <c r="AD628" s="57" t="s">
        <v>144</v>
      </c>
    </row>
    <row r="629" spans="1:30" x14ac:dyDescent="0.25">
      <c r="A629" s="55"/>
      <c r="B629" s="11"/>
      <c r="C629" s="11" t="s">
        <v>195</v>
      </c>
      <c r="D629" s="11"/>
      <c r="E629" s="167" t="s">
        <v>268</v>
      </c>
      <c r="F629" s="11">
        <v>0</v>
      </c>
      <c r="G629" s="189">
        <f t="shared" ref="G629:G693" si="45">ROUND(IFERROR(I629/J629,0),2)</f>
        <v>0</v>
      </c>
      <c r="H629" s="184">
        <v>0</v>
      </c>
      <c r="I629" s="189">
        <f t="shared" ref="I629:I693" si="46">IFERROR(ROUND(H629/F629,2),0)</f>
        <v>0</v>
      </c>
      <c r="J629" s="11">
        <v>0</v>
      </c>
      <c r="L629" s="11">
        <v>0</v>
      </c>
      <c r="M629" s="184">
        <v>0</v>
      </c>
      <c r="N629" s="189">
        <f t="shared" ref="N629:N693" si="47">IFERROR(M629/L629,0)</f>
        <v>0</v>
      </c>
      <c r="O629" s="11" t="s">
        <v>195</v>
      </c>
      <c r="P629" s="11" t="s">
        <v>195</v>
      </c>
      <c r="Q629" s="11" t="s">
        <v>195</v>
      </c>
      <c r="R629" s="11" t="s">
        <v>195</v>
      </c>
      <c r="S629" s="11" t="s">
        <v>195</v>
      </c>
      <c r="T629" s="11" t="s">
        <v>195</v>
      </c>
      <c r="V629" s="11">
        <v>2</v>
      </c>
      <c r="W629" s="184">
        <v>0.24</v>
      </c>
      <c r="X629" s="189">
        <f t="shared" ref="X629:X693" si="48">IFERROR(W629/V629,0)</f>
        <v>0.12</v>
      </c>
      <c r="Y629" s="11" t="s">
        <v>195</v>
      </c>
      <c r="Z629" s="11" t="s">
        <v>195</v>
      </c>
      <c r="AA629" s="11" t="s">
        <v>195</v>
      </c>
      <c r="AB629" s="11" t="s">
        <v>195</v>
      </c>
      <c r="AC629" s="11" t="s">
        <v>195</v>
      </c>
      <c r="AD629" s="11" t="s">
        <v>195</v>
      </c>
    </row>
    <row r="630" spans="1:30" x14ac:dyDescent="0.25">
      <c r="A630" s="55"/>
      <c r="B630" s="11"/>
      <c r="C630" s="11" t="s">
        <v>586</v>
      </c>
      <c r="D630" s="11"/>
      <c r="E630" s="11" t="s">
        <v>270</v>
      </c>
      <c r="F630" s="11">
        <v>0</v>
      </c>
      <c r="G630" s="183">
        <f t="shared" si="45"/>
        <v>0</v>
      </c>
      <c r="H630" s="183">
        <v>0</v>
      </c>
      <c r="I630" s="183">
        <f>IFERROR(ROUND(#REF!/F630,2),0)</f>
        <v>0</v>
      </c>
      <c r="J630" s="11">
        <v>0</v>
      </c>
      <c r="L630" s="11">
        <v>0</v>
      </c>
      <c r="M630" s="183">
        <v>0</v>
      </c>
      <c r="N630" s="183">
        <f t="shared" si="47"/>
        <v>0</v>
      </c>
      <c r="O630" s="11" t="s">
        <v>195</v>
      </c>
      <c r="P630" s="11" t="s">
        <v>195</v>
      </c>
      <c r="Q630" s="11" t="s">
        <v>195</v>
      </c>
      <c r="R630" s="11" t="s">
        <v>195</v>
      </c>
      <c r="S630" s="11" t="s">
        <v>195</v>
      </c>
      <c r="T630" s="11" t="s">
        <v>195</v>
      </c>
      <c r="V630" s="11">
        <v>2</v>
      </c>
      <c r="W630" s="183">
        <v>0.77</v>
      </c>
      <c r="X630" s="183">
        <f t="shared" si="48"/>
        <v>0.38500000000000001</v>
      </c>
      <c r="Y630" s="11" t="s">
        <v>195</v>
      </c>
      <c r="Z630" s="11" t="s">
        <v>195</v>
      </c>
      <c r="AA630" s="11" t="s">
        <v>195</v>
      </c>
      <c r="AB630" s="11" t="s">
        <v>195</v>
      </c>
      <c r="AC630" s="11" t="s">
        <v>195</v>
      </c>
      <c r="AD630" s="11" t="s">
        <v>195</v>
      </c>
    </row>
    <row r="631" spans="1:30" x14ac:dyDescent="0.25">
      <c r="A631" s="55"/>
      <c r="B631" s="11"/>
      <c r="C631" s="11" t="s">
        <v>588</v>
      </c>
      <c r="D631" s="11"/>
      <c r="E631" s="11" t="s">
        <v>272</v>
      </c>
      <c r="F631" s="11">
        <v>1</v>
      </c>
      <c r="G631" s="183">
        <f t="shared" si="45"/>
        <v>0</v>
      </c>
      <c r="H631" s="183">
        <v>4438.46</v>
      </c>
      <c r="I631" s="183">
        <f>IFERROR(ROUND(H630/F631,2),0)</f>
        <v>0</v>
      </c>
      <c r="J631" s="11">
        <v>13</v>
      </c>
      <c r="L631" s="11">
        <v>0</v>
      </c>
      <c r="M631" s="183">
        <v>0</v>
      </c>
      <c r="N631" s="183">
        <f t="shared" si="47"/>
        <v>0</v>
      </c>
      <c r="O631" s="11" t="s">
        <v>195</v>
      </c>
      <c r="P631" s="11" t="s">
        <v>195</v>
      </c>
      <c r="Q631" s="11" t="s">
        <v>195</v>
      </c>
      <c r="R631" s="11" t="s">
        <v>195</v>
      </c>
      <c r="S631" s="11" t="s">
        <v>195</v>
      </c>
      <c r="T631" s="11" t="s">
        <v>195</v>
      </c>
      <c r="V631" s="11">
        <v>48</v>
      </c>
      <c r="W631" s="183">
        <v>73.300000000000011</v>
      </c>
      <c r="X631" s="183">
        <f t="shared" si="48"/>
        <v>1.5270833333333336</v>
      </c>
      <c r="Y631" s="11" t="s">
        <v>195</v>
      </c>
      <c r="Z631" s="11" t="s">
        <v>195</v>
      </c>
      <c r="AA631" s="11" t="s">
        <v>195</v>
      </c>
      <c r="AB631" s="11" t="s">
        <v>195</v>
      </c>
      <c r="AC631" s="11" t="s">
        <v>195</v>
      </c>
      <c r="AD631" s="11" t="s">
        <v>195</v>
      </c>
    </row>
    <row r="632" spans="1:30" x14ac:dyDescent="0.25">
      <c r="A632" s="55"/>
      <c r="B632" s="11"/>
      <c r="C632" s="11" t="s">
        <v>591</v>
      </c>
      <c r="D632" s="11"/>
      <c r="E632" s="11" t="s">
        <v>275</v>
      </c>
      <c r="F632" s="11">
        <v>0</v>
      </c>
      <c r="G632" s="183">
        <f t="shared" si="45"/>
        <v>0</v>
      </c>
      <c r="H632" s="183">
        <v>0</v>
      </c>
      <c r="I632" s="183">
        <f t="shared" si="46"/>
        <v>0</v>
      </c>
      <c r="J632" s="11">
        <v>0</v>
      </c>
      <c r="L632" s="11">
        <v>0</v>
      </c>
      <c r="M632" s="183">
        <v>0</v>
      </c>
      <c r="N632" s="183">
        <f t="shared" si="47"/>
        <v>0</v>
      </c>
      <c r="O632" s="11" t="s">
        <v>195</v>
      </c>
      <c r="P632" s="11" t="s">
        <v>195</v>
      </c>
      <c r="Q632" s="11" t="s">
        <v>195</v>
      </c>
      <c r="R632" s="11" t="s">
        <v>195</v>
      </c>
      <c r="S632" s="11" t="s">
        <v>195</v>
      </c>
      <c r="T632" s="11" t="s">
        <v>195</v>
      </c>
      <c r="V632" s="11">
        <v>21</v>
      </c>
      <c r="W632" s="183">
        <v>29.570000000000004</v>
      </c>
      <c r="X632" s="183">
        <f t="shared" si="48"/>
        <v>1.4080952380952383</v>
      </c>
      <c r="Y632" s="11" t="s">
        <v>195</v>
      </c>
      <c r="Z632" s="11" t="s">
        <v>195</v>
      </c>
      <c r="AA632" s="11" t="s">
        <v>195</v>
      </c>
      <c r="AB632" s="11" t="s">
        <v>195</v>
      </c>
      <c r="AC632" s="11" t="s">
        <v>195</v>
      </c>
      <c r="AD632" s="11" t="s">
        <v>195</v>
      </c>
    </row>
    <row r="633" spans="1:30" x14ac:dyDescent="0.25">
      <c r="A633" s="55"/>
      <c r="B633" s="11"/>
      <c r="C633" s="11" t="s">
        <v>592</v>
      </c>
      <c r="D633" s="11"/>
      <c r="E633" s="11" t="s">
        <v>276</v>
      </c>
      <c r="F633" s="11">
        <v>0</v>
      </c>
      <c r="G633" s="183">
        <f t="shared" ref="G633" si="49">ROUND(IFERROR(I633/J633,0),2)</f>
        <v>0</v>
      </c>
      <c r="H633" s="183">
        <v>0</v>
      </c>
      <c r="I633" s="183">
        <f t="shared" ref="I633" si="50">IFERROR(ROUND(H633/F633,2),0)</f>
        <v>0</v>
      </c>
      <c r="J633" s="11">
        <v>0</v>
      </c>
      <c r="L633" s="11">
        <v>0</v>
      </c>
      <c r="M633" s="183">
        <v>0</v>
      </c>
      <c r="N633" s="183">
        <f t="shared" ref="N633" si="51">IFERROR(M633/L633,0)</f>
        <v>0</v>
      </c>
      <c r="O633" s="11" t="s">
        <v>195</v>
      </c>
      <c r="P633" s="11" t="s">
        <v>195</v>
      </c>
      <c r="Q633" s="11" t="s">
        <v>195</v>
      </c>
      <c r="R633" s="11" t="s">
        <v>195</v>
      </c>
      <c r="S633" s="11" t="s">
        <v>195</v>
      </c>
      <c r="T633" s="11" t="s">
        <v>195</v>
      </c>
      <c r="V633" s="11">
        <v>24</v>
      </c>
      <c r="W633" s="183">
        <v>24.770000000000003</v>
      </c>
      <c r="X633" s="183">
        <f t="shared" ref="X633" si="52">IFERROR(W633/V633,0)</f>
        <v>1.0320833333333335</v>
      </c>
      <c r="Y633" s="11" t="s">
        <v>195</v>
      </c>
      <c r="Z633" s="11" t="s">
        <v>195</v>
      </c>
      <c r="AA633" s="11" t="s">
        <v>195</v>
      </c>
      <c r="AB633" s="11" t="s">
        <v>195</v>
      </c>
      <c r="AC633" s="11" t="s">
        <v>195</v>
      </c>
      <c r="AD633" s="11" t="s">
        <v>195</v>
      </c>
    </row>
    <row r="634" spans="1:30" x14ac:dyDescent="0.25">
      <c r="A634" s="55"/>
      <c r="B634" s="11"/>
      <c r="C634" s="11" t="s">
        <v>593</v>
      </c>
      <c r="D634" s="11"/>
      <c r="E634" s="11" t="s">
        <v>277</v>
      </c>
      <c r="F634" s="11">
        <v>1</v>
      </c>
      <c r="G634" s="183">
        <f t="shared" si="45"/>
        <v>4.21</v>
      </c>
      <c r="H634" s="183">
        <v>58.95</v>
      </c>
      <c r="I634" s="183">
        <f t="shared" si="46"/>
        <v>58.95</v>
      </c>
      <c r="J634" s="11">
        <v>14</v>
      </c>
      <c r="L634" s="11">
        <v>0</v>
      </c>
      <c r="M634" s="183">
        <v>0</v>
      </c>
      <c r="N634" s="183">
        <f t="shared" si="47"/>
        <v>0</v>
      </c>
      <c r="O634" s="11" t="s">
        <v>195</v>
      </c>
      <c r="P634" s="11" t="s">
        <v>195</v>
      </c>
      <c r="Q634" s="11" t="s">
        <v>195</v>
      </c>
      <c r="R634" s="11" t="s">
        <v>195</v>
      </c>
      <c r="S634" s="11" t="s">
        <v>195</v>
      </c>
      <c r="T634" s="11" t="s">
        <v>195</v>
      </c>
      <c r="V634" s="11">
        <v>63</v>
      </c>
      <c r="W634" s="183">
        <v>43.650000000000006</v>
      </c>
      <c r="X634" s="183">
        <f t="shared" si="48"/>
        <v>0.69285714285714295</v>
      </c>
      <c r="Y634" s="11" t="s">
        <v>195</v>
      </c>
      <c r="Z634" s="11" t="s">
        <v>195</v>
      </c>
      <c r="AA634" s="11" t="s">
        <v>195</v>
      </c>
      <c r="AB634" s="11" t="s">
        <v>195</v>
      </c>
      <c r="AC634" s="11" t="s">
        <v>195</v>
      </c>
      <c r="AD634" s="11" t="s">
        <v>195</v>
      </c>
    </row>
    <row r="635" spans="1:30" x14ac:dyDescent="0.25">
      <c r="A635" s="55"/>
      <c r="B635" s="11"/>
      <c r="C635" s="11" t="s">
        <v>594</v>
      </c>
      <c r="D635" s="11"/>
      <c r="E635" s="11" t="s">
        <v>278</v>
      </c>
      <c r="F635" s="11">
        <v>8</v>
      </c>
      <c r="G635" s="183">
        <f t="shared" si="45"/>
        <v>144.62</v>
      </c>
      <c r="H635" s="183">
        <v>15040.470000000001</v>
      </c>
      <c r="I635" s="183">
        <f t="shared" si="46"/>
        <v>1880.06</v>
      </c>
      <c r="J635" s="11">
        <v>13</v>
      </c>
      <c r="L635" s="11">
        <v>3</v>
      </c>
      <c r="M635" s="183">
        <v>8765.85</v>
      </c>
      <c r="N635" s="183">
        <f t="shared" si="47"/>
        <v>2921.9500000000003</v>
      </c>
      <c r="O635" s="11" t="s">
        <v>195</v>
      </c>
      <c r="P635" s="11" t="s">
        <v>195</v>
      </c>
      <c r="Q635" s="11" t="s">
        <v>195</v>
      </c>
      <c r="R635" s="11" t="s">
        <v>195</v>
      </c>
      <c r="S635" s="11" t="s">
        <v>195</v>
      </c>
      <c r="T635" s="11" t="s">
        <v>195</v>
      </c>
      <c r="V635" s="11">
        <v>264</v>
      </c>
      <c r="W635" s="183">
        <v>583.45000000000027</v>
      </c>
      <c r="X635" s="183">
        <f t="shared" si="48"/>
        <v>2.2100378787878796</v>
      </c>
      <c r="Y635" s="11" t="s">
        <v>195</v>
      </c>
      <c r="Z635" s="11" t="s">
        <v>195</v>
      </c>
      <c r="AA635" s="11" t="s">
        <v>195</v>
      </c>
      <c r="AB635" s="11" t="s">
        <v>195</v>
      </c>
      <c r="AC635" s="11" t="s">
        <v>195</v>
      </c>
      <c r="AD635" s="11" t="s">
        <v>195</v>
      </c>
    </row>
    <row r="636" spans="1:30" x14ac:dyDescent="0.25">
      <c r="A636" s="55"/>
      <c r="B636" s="11"/>
      <c r="C636" s="11" t="s">
        <v>595</v>
      </c>
      <c r="D636" s="11"/>
      <c r="E636" s="11" t="s">
        <v>279</v>
      </c>
      <c r="F636" s="11">
        <v>0</v>
      </c>
      <c r="G636" s="183">
        <f t="shared" si="45"/>
        <v>0</v>
      </c>
      <c r="H636" s="183">
        <v>0</v>
      </c>
      <c r="I636" s="183">
        <f t="shared" si="46"/>
        <v>0</v>
      </c>
      <c r="J636" s="11">
        <v>0</v>
      </c>
      <c r="L636" s="11">
        <v>0</v>
      </c>
      <c r="M636" s="183">
        <v>0</v>
      </c>
      <c r="N636" s="183">
        <f t="shared" si="47"/>
        <v>0</v>
      </c>
      <c r="O636" s="11" t="s">
        <v>195</v>
      </c>
      <c r="P636" s="11" t="s">
        <v>195</v>
      </c>
      <c r="Q636" s="11" t="s">
        <v>195</v>
      </c>
      <c r="R636" s="11" t="s">
        <v>195</v>
      </c>
      <c r="S636" s="11" t="s">
        <v>195</v>
      </c>
      <c r="T636" s="11" t="s">
        <v>195</v>
      </c>
      <c r="V636" s="11">
        <v>2</v>
      </c>
      <c r="W636" s="183">
        <v>113.03</v>
      </c>
      <c r="X636" s="183">
        <f t="shared" si="48"/>
        <v>56.515000000000001</v>
      </c>
      <c r="Y636" s="11" t="s">
        <v>195</v>
      </c>
      <c r="Z636" s="11" t="s">
        <v>195</v>
      </c>
      <c r="AA636" s="11" t="s">
        <v>195</v>
      </c>
      <c r="AB636" s="11" t="s">
        <v>195</v>
      </c>
      <c r="AC636" s="11" t="s">
        <v>195</v>
      </c>
      <c r="AD636" s="11" t="s">
        <v>195</v>
      </c>
    </row>
    <row r="637" spans="1:30" x14ac:dyDescent="0.25">
      <c r="A637" s="55"/>
      <c r="B637" s="11"/>
      <c r="C637" s="11" t="s">
        <v>596</v>
      </c>
      <c r="D637" s="11"/>
      <c r="E637" s="11" t="s">
        <v>280</v>
      </c>
      <c r="F637" s="11">
        <v>6</v>
      </c>
      <c r="G637" s="183">
        <f t="shared" si="45"/>
        <v>66.53</v>
      </c>
      <c r="H637" s="183">
        <v>5588.58</v>
      </c>
      <c r="I637" s="183">
        <f t="shared" si="46"/>
        <v>931.43</v>
      </c>
      <c r="J637" s="11">
        <v>14</v>
      </c>
      <c r="L637" s="11">
        <v>2</v>
      </c>
      <c r="M637" s="183">
        <v>480.21</v>
      </c>
      <c r="N637" s="183">
        <f t="shared" si="47"/>
        <v>240.10499999999999</v>
      </c>
      <c r="O637" s="11" t="s">
        <v>195</v>
      </c>
      <c r="P637" s="11" t="s">
        <v>195</v>
      </c>
      <c r="Q637" s="11" t="s">
        <v>195</v>
      </c>
      <c r="R637" s="11" t="s">
        <v>195</v>
      </c>
      <c r="S637" s="11" t="s">
        <v>195</v>
      </c>
      <c r="T637" s="11" t="s">
        <v>195</v>
      </c>
      <c r="V637" s="11">
        <v>92</v>
      </c>
      <c r="W637" s="183">
        <v>367.34999999999962</v>
      </c>
      <c r="X637" s="183">
        <f t="shared" si="48"/>
        <v>3.9929347826086916</v>
      </c>
      <c r="Y637" s="11" t="s">
        <v>195</v>
      </c>
      <c r="Z637" s="11" t="s">
        <v>195</v>
      </c>
      <c r="AA637" s="11" t="s">
        <v>195</v>
      </c>
      <c r="AB637" s="11" t="s">
        <v>195</v>
      </c>
      <c r="AC637" s="11" t="s">
        <v>195</v>
      </c>
      <c r="AD637" s="11" t="s">
        <v>195</v>
      </c>
    </row>
    <row r="638" spans="1:30" x14ac:dyDescent="0.25">
      <c r="A638" s="55"/>
      <c r="B638" s="11"/>
      <c r="C638" s="11" t="s">
        <v>597</v>
      </c>
      <c r="D638" s="11"/>
      <c r="E638" s="11" t="s">
        <v>281</v>
      </c>
      <c r="F638" s="11">
        <v>1</v>
      </c>
      <c r="G638" s="183">
        <f t="shared" si="45"/>
        <v>19.75</v>
      </c>
      <c r="H638" s="183">
        <v>256.75</v>
      </c>
      <c r="I638" s="183">
        <f t="shared" si="46"/>
        <v>256.75</v>
      </c>
      <c r="J638" s="11">
        <v>13</v>
      </c>
      <c r="L638" s="11">
        <v>0</v>
      </c>
      <c r="M638" s="183">
        <v>0</v>
      </c>
      <c r="N638" s="183">
        <f t="shared" si="47"/>
        <v>0</v>
      </c>
      <c r="O638" s="11" t="s">
        <v>195</v>
      </c>
      <c r="P638" s="11" t="s">
        <v>195</v>
      </c>
      <c r="Q638" s="11" t="s">
        <v>195</v>
      </c>
      <c r="R638" s="11" t="s">
        <v>195</v>
      </c>
      <c r="S638" s="11" t="s">
        <v>195</v>
      </c>
      <c r="T638" s="11" t="s">
        <v>195</v>
      </c>
      <c r="V638" s="11">
        <v>39</v>
      </c>
      <c r="W638" s="183">
        <v>48.540000000000013</v>
      </c>
      <c r="X638" s="183">
        <f t="shared" si="48"/>
        <v>1.2446153846153849</v>
      </c>
      <c r="Y638" s="11" t="s">
        <v>195</v>
      </c>
      <c r="Z638" s="11" t="s">
        <v>195</v>
      </c>
      <c r="AA638" s="11" t="s">
        <v>195</v>
      </c>
      <c r="AB638" s="11" t="s">
        <v>195</v>
      </c>
      <c r="AC638" s="11" t="s">
        <v>195</v>
      </c>
      <c r="AD638" s="11" t="s">
        <v>195</v>
      </c>
    </row>
    <row r="639" spans="1:30" x14ac:dyDescent="0.25">
      <c r="A639" s="55"/>
      <c r="B639" s="11"/>
      <c r="C639" s="11" t="s">
        <v>598</v>
      </c>
      <c r="D639" s="11"/>
      <c r="E639" s="11" t="s">
        <v>282</v>
      </c>
      <c r="F639" s="11">
        <v>0</v>
      </c>
      <c r="G639" s="183">
        <f t="shared" si="45"/>
        <v>0</v>
      </c>
      <c r="H639" s="183">
        <v>0</v>
      </c>
      <c r="I639" s="183">
        <f t="shared" si="46"/>
        <v>0</v>
      </c>
      <c r="J639" s="11">
        <v>0</v>
      </c>
      <c r="L639" s="11">
        <v>0</v>
      </c>
      <c r="M639" s="183">
        <v>0</v>
      </c>
      <c r="N639" s="183">
        <f t="shared" si="47"/>
        <v>0</v>
      </c>
      <c r="O639" s="11" t="s">
        <v>195</v>
      </c>
      <c r="P639" s="11" t="s">
        <v>195</v>
      </c>
      <c r="Q639" s="11" t="s">
        <v>195</v>
      </c>
      <c r="R639" s="11" t="s">
        <v>195</v>
      </c>
      <c r="S639" s="11" t="s">
        <v>195</v>
      </c>
      <c r="T639" s="11" t="s">
        <v>195</v>
      </c>
      <c r="V639" s="11">
        <v>0</v>
      </c>
      <c r="W639" s="183">
        <v>0</v>
      </c>
      <c r="X639" s="183">
        <f t="shared" si="48"/>
        <v>0</v>
      </c>
      <c r="Y639" s="11" t="s">
        <v>195</v>
      </c>
      <c r="Z639" s="11" t="s">
        <v>195</v>
      </c>
      <c r="AA639" s="11" t="s">
        <v>195</v>
      </c>
      <c r="AB639" s="11" t="s">
        <v>195</v>
      </c>
      <c r="AC639" s="11" t="s">
        <v>195</v>
      </c>
      <c r="AD639" s="11" t="s">
        <v>195</v>
      </c>
    </row>
    <row r="640" spans="1:30" x14ac:dyDescent="0.25">
      <c r="A640" s="55"/>
      <c r="B640" s="11"/>
      <c r="C640" s="11" t="s">
        <v>599</v>
      </c>
      <c r="D640" s="11"/>
      <c r="E640" s="11" t="s">
        <v>286</v>
      </c>
      <c r="F640" s="11">
        <v>15</v>
      </c>
      <c r="G640" s="183">
        <f t="shared" si="45"/>
        <v>123.78</v>
      </c>
      <c r="H640" s="183">
        <v>31564.429999999997</v>
      </c>
      <c r="I640" s="183">
        <f t="shared" si="46"/>
        <v>2104.3000000000002</v>
      </c>
      <c r="J640" s="11">
        <v>17</v>
      </c>
      <c r="L640" s="11">
        <v>1</v>
      </c>
      <c r="M640" s="183">
        <v>962.98</v>
      </c>
      <c r="N640" s="183">
        <f t="shared" si="47"/>
        <v>962.98</v>
      </c>
      <c r="O640" s="11" t="s">
        <v>195</v>
      </c>
      <c r="P640" s="11" t="s">
        <v>195</v>
      </c>
      <c r="Q640" s="11" t="s">
        <v>195</v>
      </c>
      <c r="R640" s="11" t="s">
        <v>195</v>
      </c>
      <c r="S640" s="11" t="s">
        <v>195</v>
      </c>
      <c r="T640" s="11" t="s">
        <v>195</v>
      </c>
      <c r="V640" s="11">
        <v>186</v>
      </c>
      <c r="W640" s="183">
        <v>199.90000000000026</v>
      </c>
      <c r="X640" s="183">
        <f t="shared" si="48"/>
        <v>1.0747311827957002</v>
      </c>
      <c r="Y640" s="11" t="s">
        <v>195</v>
      </c>
      <c r="Z640" s="11" t="s">
        <v>195</v>
      </c>
      <c r="AA640" s="11" t="s">
        <v>195</v>
      </c>
      <c r="AB640" s="11" t="s">
        <v>195</v>
      </c>
      <c r="AC640" s="11" t="s">
        <v>195</v>
      </c>
      <c r="AD640" s="11" t="s">
        <v>195</v>
      </c>
    </row>
    <row r="641" spans="1:30" x14ac:dyDescent="0.25">
      <c r="A641" s="55"/>
      <c r="B641" s="11"/>
      <c r="C641" s="11" t="s">
        <v>601</v>
      </c>
      <c r="D641" s="11"/>
      <c r="E641" s="11" t="s">
        <v>289</v>
      </c>
      <c r="F641" s="11">
        <v>1</v>
      </c>
      <c r="G641" s="183">
        <f t="shared" si="45"/>
        <v>148.36000000000001</v>
      </c>
      <c r="H641" s="183">
        <v>3560.64</v>
      </c>
      <c r="I641" s="183">
        <f t="shared" si="46"/>
        <v>3560.64</v>
      </c>
      <c r="J641" s="11">
        <v>24</v>
      </c>
      <c r="L641" s="11">
        <v>0</v>
      </c>
      <c r="M641" s="183">
        <v>0</v>
      </c>
      <c r="N641" s="183">
        <f t="shared" si="47"/>
        <v>0</v>
      </c>
      <c r="O641" s="11" t="s">
        <v>195</v>
      </c>
      <c r="P641" s="11" t="s">
        <v>195</v>
      </c>
      <c r="Q641" s="11" t="s">
        <v>195</v>
      </c>
      <c r="R641" s="11" t="s">
        <v>195</v>
      </c>
      <c r="S641" s="11" t="s">
        <v>195</v>
      </c>
      <c r="T641" s="11" t="s">
        <v>195</v>
      </c>
      <c r="V641" s="11">
        <v>22</v>
      </c>
      <c r="W641" s="183">
        <v>115.32</v>
      </c>
      <c r="X641" s="183">
        <f t="shared" si="48"/>
        <v>5.2418181818181813</v>
      </c>
      <c r="Y641" s="11" t="s">
        <v>195</v>
      </c>
      <c r="Z641" s="11" t="s">
        <v>195</v>
      </c>
      <c r="AA641" s="11" t="s">
        <v>195</v>
      </c>
      <c r="AB641" s="11" t="s">
        <v>195</v>
      </c>
      <c r="AC641" s="11" t="s">
        <v>195</v>
      </c>
      <c r="AD641" s="11" t="s">
        <v>195</v>
      </c>
    </row>
    <row r="642" spans="1:30" x14ac:dyDescent="0.25">
      <c r="A642" s="55"/>
      <c r="B642" s="11"/>
      <c r="C642" s="11" t="s">
        <v>602</v>
      </c>
      <c r="D642" s="11"/>
      <c r="E642" s="11" t="s">
        <v>290</v>
      </c>
      <c r="F642" s="11">
        <v>9</v>
      </c>
      <c r="G642" s="183">
        <f t="shared" si="45"/>
        <v>786.4</v>
      </c>
      <c r="H642" s="183">
        <v>106163.83</v>
      </c>
      <c r="I642" s="183">
        <f t="shared" si="46"/>
        <v>11795.98</v>
      </c>
      <c r="J642" s="11">
        <v>15</v>
      </c>
      <c r="L642" s="11">
        <v>2</v>
      </c>
      <c r="M642" s="183">
        <v>76813.649999999994</v>
      </c>
      <c r="N642" s="183">
        <f t="shared" si="47"/>
        <v>38406.824999999997</v>
      </c>
      <c r="O642" s="11" t="s">
        <v>195</v>
      </c>
      <c r="P642" s="11" t="s">
        <v>195</v>
      </c>
      <c r="Q642" s="11" t="s">
        <v>195</v>
      </c>
      <c r="R642" s="11" t="s">
        <v>195</v>
      </c>
      <c r="S642" s="11" t="s">
        <v>195</v>
      </c>
      <c r="T642" s="11" t="s">
        <v>195</v>
      </c>
      <c r="V642" s="11">
        <v>152</v>
      </c>
      <c r="W642" s="183">
        <v>620.30000000000041</v>
      </c>
      <c r="X642" s="183">
        <f t="shared" si="48"/>
        <v>4.0809210526315818</v>
      </c>
      <c r="Y642" s="11" t="s">
        <v>195</v>
      </c>
      <c r="Z642" s="11" t="s">
        <v>195</v>
      </c>
      <c r="AA642" s="11" t="s">
        <v>195</v>
      </c>
      <c r="AB642" s="11" t="s">
        <v>195</v>
      </c>
      <c r="AC642" s="11" t="s">
        <v>195</v>
      </c>
      <c r="AD642" s="11" t="s">
        <v>195</v>
      </c>
    </row>
    <row r="643" spans="1:30" x14ac:dyDescent="0.25">
      <c r="A643" s="55"/>
      <c r="B643" s="11"/>
      <c r="C643" s="11" t="s">
        <v>603</v>
      </c>
      <c r="D643" s="11"/>
      <c r="E643" s="11" t="s">
        <v>292</v>
      </c>
      <c r="F643" s="11">
        <v>1</v>
      </c>
      <c r="G643" s="183">
        <f t="shared" si="45"/>
        <v>19.38</v>
      </c>
      <c r="H643" s="183">
        <v>213.14</v>
      </c>
      <c r="I643" s="183">
        <f t="shared" si="46"/>
        <v>213.14</v>
      </c>
      <c r="J643" s="11">
        <v>11</v>
      </c>
      <c r="L643" s="11">
        <v>0</v>
      </c>
      <c r="M643" s="183">
        <v>0</v>
      </c>
      <c r="N643" s="183">
        <f t="shared" si="47"/>
        <v>0</v>
      </c>
      <c r="O643" s="11" t="s">
        <v>195</v>
      </c>
      <c r="P643" s="11" t="s">
        <v>195</v>
      </c>
      <c r="Q643" s="11" t="s">
        <v>195</v>
      </c>
      <c r="R643" s="11" t="s">
        <v>195</v>
      </c>
      <c r="S643" s="11" t="s">
        <v>195</v>
      </c>
      <c r="T643" s="11" t="s">
        <v>195</v>
      </c>
      <c r="V643" s="11">
        <v>33</v>
      </c>
      <c r="W643" s="183">
        <v>22.46</v>
      </c>
      <c r="X643" s="183">
        <f t="shared" si="48"/>
        <v>0.68060606060606066</v>
      </c>
      <c r="Y643" s="11" t="s">
        <v>195</v>
      </c>
      <c r="Z643" s="11" t="s">
        <v>195</v>
      </c>
      <c r="AA643" s="11" t="s">
        <v>195</v>
      </c>
      <c r="AB643" s="11" t="s">
        <v>195</v>
      </c>
      <c r="AC643" s="11" t="s">
        <v>195</v>
      </c>
      <c r="AD643" s="11" t="s">
        <v>195</v>
      </c>
    </row>
    <row r="644" spans="1:30" x14ac:dyDescent="0.25">
      <c r="A644" s="55"/>
      <c r="B644" s="11"/>
      <c r="C644" s="11" t="s">
        <v>603</v>
      </c>
      <c r="D644" s="11"/>
      <c r="E644" s="11" t="s">
        <v>293</v>
      </c>
      <c r="F644" s="11">
        <v>1</v>
      </c>
      <c r="G644" s="183">
        <f t="shared" si="45"/>
        <v>266.23</v>
      </c>
      <c r="H644" s="183">
        <v>6389.42</v>
      </c>
      <c r="I644" s="183">
        <f t="shared" si="46"/>
        <v>6389.42</v>
      </c>
      <c r="J644" s="11">
        <v>24</v>
      </c>
      <c r="L644" s="11">
        <v>0</v>
      </c>
      <c r="M644" s="183">
        <v>0</v>
      </c>
      <c r="N644" s="183">
        <f t="shared" si="47"/>
        <v>0</v>
      </c>
      <c r="O644" s="11" t="s">
        <v>195</v>
      </c>
      <c r="P644" s="11" t="s">
        <v>195</v>
      </c>
      <c r="Q644" s="11" t="s">
        <v>195</v>
      </c>
      <c r="R644" s="11" t="s">
        <v>195</v>
      </c>
      <c r="S644" s="11" t="s">
        <v>195</v>
      </c>
      <c r="T644" s="11" t="s">
        <v>195</v>
      </c>
      <c r="V644" s="11">
        <v>20</v>
      </c>
      <c r="W644" s="183">
        <v>21.69</v>
      </c>
      <c r="X644" s="183">
        <f t="shared" si="48"/>
        <v>1.0845</v>
      </c>
      <c r="Y644" s="11" t="s">
        <v>195</v>
      </c>
      <c r="Z644" s="11" t="s">
        <v>195</v>
      </c>
      <c r="AA644" s="11" t="s">
        <v>195</v>
      </c>
      <c r="AB644" s="11" t="s">
        <v>195</v>
      </c>
      <c r="AC644" s="11" t="s">
        <v>195</v>
      </c>
      <c r="AD644" s="11" t="s">
        <v>195</v>
      </c>
    </row>
    <row r="645" spans="1:30" x14ac:dyDescent="0.25">
      <c r="A645" s="55"/>
      <c r="B645" s="11"/>
      <c r="C645" s="11" t="s">
        <v>605</v>
      </c>
      <c r="D645" s="11"/>
      <c r="E645" s="11" t="s">
        <v>295</v>
      </c>
      <c r="F645" s="11">
        <v>0</v>
      </c>
      <c r="G645" s="183">
        <f t="shared" si="45"/>
        <v>0</v>
      </c>
      <c r="H645" s="183">
        <v>0</v>
      </c>
      <c r="I645" s="183">
        <f t="shared" si="46"/>
        <v>0</v>
      </c>
      <c r="J645" s="11">
        <v>0</v>
      </c>
      <c r="L645" s="11">
        <v>0</v>
      </c>
      <c r="M645" s="183">
        <v>0</v>
      </c>
      <c r="N645" s="183">
        <f t="shared" si="47"/>
        <v>0</v>
      </c>
      <c r="O645" s="11" t="s">
        <v>195</v>
      </c>
      <c r="P645" s="11" t="s">
        <v>195</v>
      </c>
      <c r="Q645" s="11" t="s">
        <v>195</v>
      </c>
      <c r="R645" s="11" t="s">
        <v>195</v>
      </c>
      <c r="S645" s="11" t="s">
        <v>195</v>
      </c>
      <c r="T645" s="11" t="s">
        <v>195</v>
      </c>
      <c r="V645" s="11">
        <v>37</v>
      </c>
      <c r="W645" s="183">
        <v>125.27999999999997</v>
      </c>
      <c r="X645" s="183">
        <f t="shared" si="48"/>
        <v>3.3859459459459451</v>
      </c>
      <c r="Y645" s="11" t="s">
        <v>195</v>
      </c>
      <c r="Z645" s="11" t="s">
        <v>195</v>
      </c>
      <c r="AA645" s="11" t="s">
        <v>195</v>
      </c>
      <c r="AB645" s="11" t="s">
        <v>195</v>
      </c>
      <c r="AC645" s="11" t="s">
        <v>195</v>
      </c>
      <c r="AD645" s="11" t="s">
        <v>195</v>
      </c>
    </row>
    <row r="646" spans="1:30" x14ac:dyDescent="0.25">
      <c r="A646" s="55"/>
      <c r="B646" s="11"/>
      <c r="C646" s="11" t="s">
        <v>607</v>
      </c>
      <c r="D646" s="11"/>
      <c r="E646" s="11" t="s">
        <v>298</v>
      </c>
      <c r="F646" s="11">
        <v>0</v>
      </c>
      <c r="G646" s="183">
        <f t="shared" si="45"/>
        <v>0</v>
      </c>
      <c r="H646" s="183">
        <v>0</v>
      </c>
      <c r="I646" s="183">
        <f t="shared" si="46"/>
        <v>0</v>
      </c>
      <c r="J646" s="11">
        <v>0</v>
      </c>
      <c r="L646" s="11">
        <v>0</v>
      </c>
      <c r="M646" s="183">
        <v>0</v>
      </c>
      <c r="N646" s="183">
        <f t="shared" si="47"/>
        <v>0</v>
      </c>
      <c r="O646" s="11" t="s">
        <v>195</v>
      </c>
      <c r="P646" s="11" t="s">
        <v>195</v>
      </c>
      <c r="Q646" s="11" t="s">
        <v>195</v>
      </c>
      <c r="R646" s="11" t="s">
        <v>195</v>
      </c>
      <c r="S646" s="11" t="s">
        <v>195</v>
      </c>
      <c r="T646" s="11" t="s">
        <v>195</v>
      </c>
      <c r="V646" s="11">
        <v>10</v>
      </c>
      <c r="W646" s="183">
        <v>8.7299999999999986</v>
      </c>
      <c r="X646" s="183">
        <f t="shared" si="48"/>
        <v>0.87299999999999989</v>
      </c>
      <c r="Y646" s="11" t="s">
        <v>195</v>
      </c>
      <c r="Z646" s="11" t="s">
        <v>195</v>
      </c>
      <c r="AA646" s="11" t="s">
        <v>195</v>
      </c>
      <c r="AB646" s="11" t="s">
        <v>195</v>
      </c>
      <c r="AC646" s="11" t="s">
        <v>195</v>
      </c>
      <c r="AD646" s="11" t="s">
        <v>195</v>
      </c>
    </row>
    <row r="647" spans="1:30" x14ac:dyDescent="0.25">
      <c r="A647" s="55"/>
      <c r="B647" s="11"/>
      <c r="C647" s="11" t="s">
        <v>608</v>
      </c>
      <c r="D647" s="11"/>
      <c r="E647" s="11" t="s">
        <v>299</v>
      </c>
      <c r="F647" s="11">
        <v>1</v>
      </c>
      <c r="G647" s="183">
        <f t="shared" si="45"/>
        <v>24.55</v>
      </c>
      <c r="H647" s="183">
        <v>319.16000000000003</v>
      </c>
      <c r="I647" s="183">
        <f t="shared" si="46"/>
        <v>319.16000000000003</v>
      </c>
      <c r="J647" s="11">
        <v>13</v>
      </c>
      <c r="L647" s="11">
        <v>0</v>
      </c>
      <c r="M647" s="183">
        <v>0</v>
      </c>
      <c r="N647" s="183">
        <f t="shared" si="47"/>
        <v>0</v>
      </c>
      <c r="O647" s="11" t="s">
        <v>195</v>
      </c>
      <c r="P647" s="11" t="s">
        <v>195</v>
      </c>
      <c r="Q647" s="11" t="s">
        <v>195</v>
      </c>
      <c r="R647" s="11" t="s">
        <v>195</v>
      </c>
      <c r="S647" s="11" t="s">
        <v>195</v>
      </c>
      <c r="T647" s="11" t="s">
        <v>195</v>
      </c>
      <c r="V647" s="11">
        <v>33</v>
      </c>
      <c r="W647" s="183">
        <v>19.570000000000004</v>
      </c>
      <c r="X647" s="183">
        <f t="shared" si="48"/>
        <v>0.59303030303030313</v>
      </c>
      <c r="Y647" s="11" t="s">
        <v>195</v>
      </c>
      <c r="Z647" s="11" t="s">
        <v>195</v>
      </c>
      <c r="AA647" s="11" t="s">
        <v>195</v>
      </c>
      <c r="AB647" s="11" t="s">
        <v>195</v>
      </c>
      <c r="AC647" s="11" t="s">
        <v>195</v>
      </c>
      <c r="AD647" s="11" t="s">
        <v>195</v>
      </c>
    </row>
    <row r="648" spans="1:30" x14ac:dyDescent="0.25">
      <c r="A648" s="55"/>
      <c r="B648" s="11"/>
      <c r="C648" s="11" t="s">
        <v>609</v>
      </c>
      <c r="D648" s="11"/>
      <c r="E648" s="11" t="s">
        <v>300</v>
      </c>
      <c r="F648" s="11">
        <v>0</v>
      </c>
      <c r="G648" s="183">
        <f t="shared" si="45"/>
        <v>0</v>
      </c>
      <c r="H648" s="183">
        <v>0</v>
      </c>
      <c r="I648" s="183">
        <f t="shared" si="46"/>
        <v>0</v>
      </c>
      <c r="J648" s="11">
        <v>0</v>
      </c>
      <c r="L648" s="11">
        <v>0</v>
      </c>
      <c r="M648" s="183">
        <v>0</v>
      </c>
      <c r="N648" s="183">
        <f t="shared" si="47"/>
        <v>0</v>
      </c>
      <c r="O648" s="11" t="s">
        <v>195</v>
      </c>
      <c r="P648" s="11" t="s">
        <v>195</v>
      </c>
      <c r="Q648" s="11" t="s">
        <v>195</v>
      </c>
      <c r="R648" s="11" t="s">
        <v>195</v>
      </c>
      <c r="S648" s="11" t="s">
        <v>195</v>
      </c>
      <c r="T648" s="11" t="s">
        <v>195</v>
      </c>
      <c r="V648" s="11">
        <v>10</v>
      </c>
      <c r="W648" s="183">
        <v>2.2999999999999998</v>
      </c>
      <c r="X648" s="183">
        <f t="shared" si="48"/>
        <v>0.22999999999999998</v>
      </c>
      <c r="Y648" s="11" t="s">
        <v>195</v>
      </c>
      <c r="Z648" s="11" t="s">
        <v>195</v>
      </c>
      <c r="AA648" s="11" t="s">
        <v>195</v>
      </c>
      <c r="AB648" s="11" t="s">
        <v>195</v>
      </c>
      <c r="AC648" s="11" t="s">
        <v>195</v>
      </c>
      <c r="AD648" s="11" t="s">
        <v>195</v>
      </c>
    </row>
    <row r="649" spans="1:30" x14ac:dyDescent="0.25">
      <c r="A649" s="55"/>
      <c r="B649" s="11"/>
      <c r="C649" s="11" t="s">
        <v>610</v>
      </c>
      <c r="D649" s="11"/>
      <c r="E649" s="11" t="s">
        <v>301</v>
      </c>
      <c r="F649" s="11">
        <v>0</v>
      </c>
      <c r="G649" s="183">
        <f t="shared" si="45"/>
        <v>0</v>
      </c>
      <c r="H649" s="183">
        <v>0</v>
      </c>
      <c r="I649" s="183">
        <f t="shared" si="46"/>
        <v>0</v>
      </c>
      <c r="J649" s="11">
        <v>0</v>
      </c>
      <c r="L649" s="11">
        <v>0</v>
      </c>
      <c r="M649" s="183">
        <v>0</v>
      </c>
      <c r="N649" s="183">
        <f t="shared" si="47"/>
        <v>0</v>
      </c>
      <c r="O649" s="11" t="s">
        <v>195</v>
      </c>
      <c r="P649" s="11" t="s">
        <v>195</v>
      </c>
      <c r="Q649" s="11" t="s">
        <v>195</v>
      </c>
      <c r="R649" s="11" t="s">
        <v>195</v>
      </c>
      <c r="S649" s="11" t="s">
        <v>195</v>
      </c>
      <c r="T649" s="11" t="s">
        <v>195</v>
      </c>
      <c r="V649" s="11">
        <v>0</v>
      </c>
      <c r="W649" s="183">
        <v>0</v>
      </c>
      <c r="X649" s="183">
        <f t="shared" si="48"/>
        <v>0</v>
      </c>
      <c r="Y649" s="11" t="s">
        <v>195</v>
      </c>
      <c r="Z649" s="11" t="s">
        <v>195</v>
      </c>
      <c r="AA649" s="11" t="s">
        <v>195</v>
      </c>
      <c r="AB649" s="11" t="s">
        <v>195</v>
      </c>
      <c r="AC649" s="11" t="s">
        <v>195</v>
      </c>
      <c r="AD649" s="11" t="s">
        <v>195</v>
      </c>
    </row>
    <row r="650" spans="1:30" x14ac:dyDescent="0.25">
      <c r="A650" s="55"/>
      <c r="B650" s="11"/>
      <c r="C650" s="11" t="s">
        <v>611</v>
      </c>
      <c r="D650" s="11"/>
      <c r="E650" s="11" t="s">
        <v>302</v>
      </c>
      <c r="F650" s="11">
        <v>2</v>
      </c>
      <c r="G650" s="183">
        <f t="shared" si="45"/>
        <v>29.6</v>
      </c>
      <c r="H650" s="183">
        <v>769.54</v>
      </c>
      <c r="I650" s="183">
        <f t="shared" si="46"/>
        <v>384.77</v>
      </c>
      <c r="J650" s="11">
        <v>13</v>
      </c>
      <c r="L650" s="11">
        <v>1</v>
      </c>
      <c r="M650" s="183">
        <v>261.06</v>
      </c>
      <c r="N650" s="183">
        <f t="shared" si="47"/>
        <v>261.06</v>
      </c>
      <c r="O650" s="11" t="s">
        <v>195</v>
      </c>
      <c r="P650" s="11" t="s">
        <v>195</v>
      </c>
      <c r="Q650" s="11" t="s">
        <v>195</v>
      </c>
      <c r="R650" s="11" t="s">
        <v>195</v>
      </c>
      <c r="S650" s="11" t="s">
        <v>195</v>
      </c>
      <c r="T650" s="11" t="s">
        <v>195</v>
      </c>
      <c r="V650" s="11">
        <v>66</v>
      </c>
      <c r="W650" s="183">
        <v>131.70999999999998</v>
      </c>
      <c r="X650" s="183">
        <f t="shared" si="48"/>
        <v>1.9956060606060604</v>
      </c>
      <c r="Y650" s="11" t="s">
        <v>195</v>
      </c>
      <c r="Z650" s="11" t="s">
        <v>195</v>
      </c>
      <c r="AA650" s="11" t="s">
        <v>195</v>
      </c>
      <c r="AB650" s="11" t="s">
        <v>195</v>
      </c>
      <c r="AC650" s="11" t="s">
        <v>195</v>
      </c>
      <c r="AD650" s="11" t="s">
        <v>195</v>
      </c>
    </row>
    <row r="651" spans="1:30" x14ac:dyDescent="0.25">
      <c r="A651" s="55"/>
      <c r="B651" s="11"/>
      <c r="C651" s="11" t="s">
        <v>612</v>
      </c>
      <c r="D651" s="11"/>
      <c r="E651" s="11" t="s">
        <v>303</v>
      </c>
      <c r="F651" s="11">
        <v>2</v>
      </c>
      <c r="G651" s="183">
        <f t="shared" si="45"/>
        <v>30.37</v>
      </c>
      <c r="H651" s="183">
        <v>485.87</v>
      </c>
      <c r="I651" s="183">
        <f t="shared" si="46"/>
        <v>242.94</v>
      </c>
      <c r="J651" s="11">
        <v>8</v>
      </c>
      <c r="L651" s="11">
        <v>0</v>
      </c>
      <c r="M651" s="183">
        <v>0</v>
      </c>
      <c r="N651" s="183">
        <f t="shared" si="47"/>
        <v>0</v>
      </c>
      <c r="O651" s="11" t="s">
        <v>195</v>
      </c>
      <c r="P651" s="11" t="s">
        <v>195</v>
      </c>
      <c r="Q651" s="11" t="s">
        <v>195</v>
      </c>
      <c r="R651" s="11" t="s">
        <v>195</v>
      </c>
      <c r="S651" s="11" t="s">
        <v>195</v>
      </c>
      <c r="T651" s="11" t="s">
        <v>195</v>
      </c>
      <c r="V651" s="11">
        <v>57</v>
      </c>
      <c r="W651" s="183">
        <v>33.19</v>
      </c>
      <c r="X651" s="183">
        <f t="shared" si="48"/>
        <v>0.58228070175438595</v>
      </c>
      <c r="Y651" s="11" t="s">
        <v>195</v>
      </c>
      <c r="Z651" s="11" t="s">
        <v>195</v>
      </c>
      <c r="AA651" s="11" t="s">
        <v>195</v>
      </c>
      <c r="AB651" s="11" t="s">
        <v>195</v>
      </c>
      <c r="AC651" s="11" t="s">
        <v>195</v>
      </c>
      <c r="AD651" s="11" t="s">
        <v>195</v>
      </c>
    </row>
    <row r="652" spans="1:30" x14ac:dyDescent="0.25">
      <c r="A652" s="55"/>
      <c r="B652" s="11"/>
      <c r="C652" s="11" t="s">
        <v>613</v>
      </c>
      <c r="D652" s="11"/>
      <c r="E652" s="11" t="s">
        <v>304</v>
      </c>
      <c r="F652" s="11">
        <v>6</v>
      </c>
      <c r="G652" s="183">
        <f t="shared" si="45"/>
        <v>252.56</v>
      </c>
      <c r="H652" s="183">
        <v>22730.440000000002</v>
      </c>
      <c r="I652" s="183">
        <f t="shared" si="46"/>
        <v>3788.41</v>
      </c>
      <c r="J652" s="11">
        <v>15</v>
      </c>
      <c r="L652" s="11">
        <v>2</v>
      </c>
      <c r="M652" s="183">
        <v>934.54</v>
      </c>
      <c r="N652" s="183">
        <f t="shared" si="47"/>
        <v>467.27</v>
      </c>
      <c r="O652" s="11" t="s">
        <v>195</v>
      </c>
      <c r="P652" s="11" t="s">
        <v>195</v>
      </c>
      <c r="Q652" s="11" t="s">
        <v>195</v>
      </c>
      <c r="R652" s="11" t="s">
        <v>195</v>
      </c>
      <c r="S652" s="11" t="s">
        <v>195</v>
      </c>
      <c r="T652" s="11" t="s">
        <v>195</v>
      </c>
      <c r="V652" s="11">
        <v>193</v>
      </c>
      <c r="W652" s="183">
        <v>473.34000000000026</v>
      </c>
      <c r="X652" s="183">
        <f t="shared" si="48"/>
        <v>2.4525388601036284</v>
      </c>
      <c r="Y652" s="11" t="s">
        <v>195</v>
      </c>
      <c r="Z652" s="11" t="s">
        <v>195</v>
      </c>
      <c r="AA652" s="11" t="s">
        <v>195</v>
      </c>
      <c r="AB652" s="11" t="s">
        <v>195</v>
      </c>
      <c r="AC652" s="11" t="s">
        <v>195</v>
      </c>
      <c r="AD652" s="11" t="s">
        <v>195</v>
      </c>
    </row>
    <row r="653" spans="1:30" x14ac:dyDescent="0.25">
      <c r="A653" s="55"/>
      <c r="B653" s="11"/>
      <c r="C653" s="11" t="s">
        <v>614</v>
      </c>
      <c r="D653" s="11"/>
      <c r="E653" s="11" t="s">
        <v>305</v>
      </c>
      <c r="F653" s="11">
        <v>0</v>
      </c>
      <c r="G653" s="183">
        <f t="shared" si="45"/>
        <v>0</v>
      </c>
      <c r="H653" s="183">
        <v>0</v>
      </c>
      <c r="I653" s="183">
        <f t="shared" si="46"/>
        <v>0</v>
      </c>
      <c r="J653" s="11">
        <v>0</v>
      </c>
      <c r="L653" s="11">
        <v>0</v>
      </c>
      <c r="M653" s="183">
        <v>0</v>
      </c>
      <c r="N653" s="183">
        <f t="shared" si="47"/>
        <v>0</v>
      </c>
      <c r="O653" s="11" t="s">
        <v>195</v>
      </c>
      <c r="P653" s="11" t="s">
        <v>195</v>
      </c>
      <c r="Q653" s="11" t="s">
        <v>195</v>
      </c>
      <c r="R653" s="11" t="s">
        <v>195</v>
      </c>
      <c r="S653" s="11" t="s">
        <v>195</v>
      </c>
      <c r="T653" s="11" t="s">
        <v>195</v>
      </c>
      <c r="V653" s="11">
        <v>1</v>
      </c>
      <c r="W653" s="183">
        <v>15.05</v>
      </c>
      <c r="X653" s="183">
        <f t="shared" si="48"/>
        <v>15.05</v>
      </c>
      <c r="Y653" s="11" t="s">
        <v>195</v>
      </c>
      <c r="Z653" s="11" t="s">
        <v>195</v>
      </c>
      <c r="AA653" s="11" t="s">
        <v>195</v>
      </c>
      <c r="AB653" s="11" t="s">
        <v>195</v>
      </c>
      <c r="AC653" s="11" t="s">
        <v>195</v>
      </c>
      <c r="AD653" s="11" t="s">
        <v>195</v>
      </c>
    </row>
    <row r="654" spans="1:30" x14ac:dyDescent="0.25">
      <c r="A654" s="55"/>
      <c r="B654" s="11"/>
      <c r="C654" s="11" t="s">
        <v>615</v>
      </c>
      <c r="D654" s="11"/>
      <c r="E654" s="11" t="s">
        <v>306</v>
      </c>
      <c r="F654" s="11">
        <v>0</v>
      </c>
      <c r="G654" s="183">
        <f t="shared" si="45"/>
        <v>0</v>
      </c>
      <c r="H654" s="183">
        <v>0</v>
      </c>
      <c r="I654" s="183">
        <f t="shared" si="46"/>
        <v>0</v>
      </c>
      <c r="J654" s="11">
        <v>0</v>
      </c>
      <c r="L654" s="11">
        <v>0</v>
      </c>
      <c r="M654" s="183">
        <v>0</v>
      </c>
      <c r="N654" s="183">
        <f t="shared" si="47"/>
        <v>0</v>
      </c>
      <c r="O654" s="11" t="s">
        <v>195</v>
      </c>
      <c r="P654" s="11" t="s">
        <v>195</v>
      </c>
      <c r="Q654" s="11" t="s">
        <v>195</v>
      </c>
      <c r="R654" s="11" t="s">
        <v>195</v>
      </c>
      <c r="S654" s="11" t="s">
        <v>195</v>
      </c>
      <c r="T654" s="11" t="s">
        <v>195</v>
      </c>
      <c r="V654" s="11">
        <v>12</v>
      </c>
      <c r="W654" s="183">
        <v>4.93</v>
      </c>
      <c r="X654" s="183">
        <f t="shared" si="48"/>
        <v>0.41083333333333333</v>
      </c>
      <c r="Y654" s="11" t="s">
        <v>195</v>
      </c>
      <c r="Z654" s="11" t="s">
        <v>195</v>
      </c>
      <c r="AA654" s="11" t="s">
        <v>195</v>
      </c>
      <c r="AB654" s="11" t="s">
        <v>195</v>
      </c>
      <c r="AC654" s="11" t="s">
        <v>195</v>
      </c>
      <c r="AD654" s="11" t="s">
        <v>195</v>
      </c>
    </row>
    <row r="655" spans="1:30" x14ac:dyDescent="0.25">
      <c r="A655" s="55"/>
      <c r="B655" s="11"/>
      <c r="C655" s="11" t="s">
        <v>616</v>
      </c>
      <c r="D655" s="11"/>
      <c r="E655" s="11" t="s">
        <v>307</v>
      </c>
      <c r="F655" s="11">
        <v>3</v>
      </c>
      <c r="G655" s="183">
        <f t="shared" si="45"/>
        <v>73.16</v>
      </c>
      <c r="H655" s="183">
        <v>2194.8500000000004</v>
      </c>
      <c r="I655" s="183">
        <f t="shared" si="46"/>
        <v>731.62</v>
      </c>
      <c r="J655" s="11">
        <v>10</v>
      </c>
      <c r="L655" s="11">
        <v>0</v>
      </c>
      <c r="M655" s="183">
        <v>0</v>
      </c>
      <c r="N655" s="183">
        <f t="shared" si="47"/>
        <v>0</v>
      </c>
      <c r="O655" s="11" t="s">
        <v>195</v>
      </c>
      <c r="P655" s="11" t="s">
        <v>195</v>
      </c>
      <c r="Q655" s="11" t="s">
        <v>195</v>
      </c>
      <c r="R655" s="11" t="s">
        <v>195</v>
      </c>
      <c r="S655" s="11" t="s">
        <v>195</v>
      </c>
      <c r="T655" s="11" t="s">
        <v>195</v>
      </c>
      <c r="V655" s="11">
        <v>47</v>
      </c>
      <c r="W655" s="183">
        <v>45.740000000000016</v>
      </c>
      <c r="X655" s="183">
        <f t="shared" si="48"/>
        <v>0.97319148936170252</v>
      </c>
      <c r="Y655" s="11" t="s">
        <v>195</v>
      </c>
      <c r="Z655" s="11" t="s">
        <v>195</v>
      </c>
      <c r="AA655" s="11" t="s">
        <v>195</v>
      </c>
      <c r="AB655" s="11" t="s">
        <v>195</v>
      </c>
      <c r="AC655" s="11" t="s">
        <v>195</v>
      </c>
      <c r="AD655" s="11" t="s">
        <v>195</v>
      </c>
    </row>
    <row r="656" spans="1:30" x14ac:dyDescent="0.25">
      <c r="A656" s="55"/>
      <c r="B656" s="11"/>
      <c r="C656" s="11" t="s">
        <v>617</v>
      </c>
      <c r="D656" s="11"/>
      <c r="E656" s="11" t="s">
        <v>309</v>
      </c>
      <c r="F656" s="11">
        <v>0</v>
      </c>
      <c r="G656" s="183">
        <f t="shared" si="45"/>
        <v>0</v>
      </c>
      <c r="H656" s="183">
        <v>0</v>
      </c>
      <c r="I656" s="183">
        <f t="shared" si="46"/>
        <v>0</v>
      </c>
      <c r="J656" s="11">
        <v>0</v>
      </c>
      <c r="L656" s="11">
        <v>0</v>
      </c>
      <c r="M656" s="183">
        <v>0</v>
      </c>
      <c r="N656" s="183">
        <f t="shared" si="47"/>
        <v>0</v>
      </c>
      <c r="O656" s="11" t="s">
        <v>195</v>
      </c>
      <c r="P656" s="11" t="s">
        <v>195</v>
      </c>
      <c r="Q656" s="11" t="s">
        <v>195</v>
      </c>
      <c r="R656" s="11" t="s">
        <v>195</v>
      </c>
      <c r="S656" s="11" t="s">
        <v>195</v>
      </c>
      <c r="T656" s="11" t="s">
        <v>195</v>
      </c>
      <c r="V656" s="11">
        <v>20</v>
      </c>
      <c r="W656" s="183">
        <v>29.459999999999994</v>
      </c>
      <c r="X656" s="183">
        <f t="shared" si="48"/>
        <v>1.4729999999999996</v>
      </c>
      <c r="Y656" s="11" t="s">
        <v>195</v>
      </c>
      <c r="Z656" s="11" t="s">
        <v>195</v>
      </c>
      <c r="AA656" s="11" t="s">
        <v>195</v>
      </c>
      <c r="AB656" s="11" t="s">
        <v>195</v>
      </c>
      <c r="AC656" s="11" t="s">
        <v>195</v>
      </c>
      <c r="AD656" s="11" t="s">
        <v>195</v>
      </c>
    </row>
    <row r="657" spans="1:30" x14ac:dyDescent="0.25">
      <c r="A657" s="55"/>
      <c r="B657" s="11"/>
      <c r="C657" s="11" t="s">
        <v>618</v>
      </c>
      <c r="D657" s="11"/>
      <c r="E657" s="11" t="s">
        <v>313</v>
      </c>
      <c r="F657" s="11">
        <v>0</v>
      </c>
      <c r="G657" s="183">
        <f t="shared" si="45"/>
        <v>0</v>
      </c>
      <c r="H657" s="183">
        <v>0</v>
      </c>
      <c r="I657" s="183">
        <f t="shared" si="46"/>
        <v>0</v>
      </c>
      <c r="J657" s="11">
        <v>0</v>
      </c>
      <c r="L657" s="11">
        <v>0</v>
      </c>
      <c r="M657" s="183">
        <v>0</v>
      </c>
      <c r="N657" s="183">
        <f t="shared" si="47"/>
        <v>0</v>
      </c>
      <c r="O657" s="11" t="s">
        <v>195</v>
      </c>
      <c r="P657" s="11" t="s">
        <v>195</v>
      </c>
      <c r="Q657" s="11" t="s">
        <v>195</v>
      </c>
      <c r="R657" s="11" t="s">
        <v>195</v>
      </c>
      <c r="S657" s="11" t="s">
        <v>195</v>
      </c>
      <c r="T657" s="11" t="s">
        <v>195</v>
      </c>
      <c r="V657" s="11">
        <v>1</v>
      </c>
      <c r="W657" s="183">
        <v>0.42</v>
      </c>
      <c r="X657" s="183">
        <f t="shared" si="48"/>
        <v>0.42</v>
      </c>
      <c r="Y657" s="11" t="s">
        <v>195</v>
      </c>
      <c r="Z657" s="11" t="s">
        <v>195</v>
      </c>
      <c r="AA657" s="11" t="s">
        <v>195</v>
      </c>
      <c r="AB657" s="11" t="s">
        <v>195</v>
      </c>
      <c r="AC657" s="11" t="s">
        <v>195</v>
      </c>
      <c r="AD657" s="11" t="s">
        <v>195</v>
      </c>
    </row>
    <row r="658" spans="1:30" x14ac:dyDescent="0.25">
      <c r="A658" s="55"/>
      <c r="B658" s="11"/>
      <c r="C658" s="11" t="s">
        <v>619</v>
      </c>
      <c r="D658" s="11"/>
      <c r="E658" s="11" t="s">
        <v>314</v>
      </c>
      <c r="F658" s="11">
        <v>145</v>
      </c>
      <c r="G658" s="183">
        <f t="shared" si="45"/>
        <v>197.73</v>
      </c>
      <c r="H658" s="183">
        <v>401397.33000000013</v>
      </c>
      <c r="I658" s="183">
        <f t="shared" si="46"/>
        <v>2768.26</v>
      </c>
      <c r="J658" s="11">
        <v>14</v>
      </c>
      <c r="L658" s="11">
        <v>20</v>
      </c>
      <c r="M658" s="183">
        <v>65050.329999999994</v>
      </c>
      <c r="N658" s="183">
        <f t="shared" si="47"/>
        <v>3252.5164999999997</v>
      </c>
      <c r="O658" s="11" t="s">
        <v>195</v>
      </c>
      <c r="P658" s="11" t="s">
        <v>195</v>
      </c>
      <c r="Q658" s="11" t="s">
        <v>195</v>
      </c>
      <c r="R658" s="11" t="s">
        <v>195</v>
      </c>
      <c r="S658" s="11" t="s">
        <v>195</v>
      </c>
      <c r="T658" s="11" t="s">
        <v>195</v>
      </c>
      <c r="V658" s="11">
        <v>882</v>
      </c>
      <c r="W658" s="183">
        <v>1950.7299999999996</v>
      </c>
      <c r="X658" s="183">
        <f t="shared" si="48"/>
        <v>2.2117120181405889</v>
      </c>
      <c r="Y658" s="11" t="s">
        <v>195</v>
      </c>
      <c r="Z658" s="11" t="s">
        <v>195</v>
      </c>
      <c r="AA658" s="11" t="s">
        <v>195</v>
      </c>
      <c r="AB658" s="11" t="s">
        <v>195</v>
      </c>
      <c r="AC658" s="11" t="s">
        <v>195</v>
      </c>
      <c r="AD658" s="11" t="s">
        <v>195</v>
      </c>
    </row>
    <row r="659" spans="1:30" x14ac:dyDescent="0.25">
      <c r="A659" s="55"/>
      <c r="B659" s="11"/>
      <c r="C659" s="11" t="s">
        <v>618</v>
      </c>
      <c r="D659" s="11"/>
      <c r="E659" s="11" t="s">
        <v>315</v>
      </c>
      <c r="F659" s="11">
        <v>0</v>
      </c>
      <c r="G659" s="183">
        <f t="shared" si="45"/>
        <v>0</v>
      </c>
      <c r="H659" s="183">
        <v>0</v>
      </c>
      <c r="I659" s="183">
        <f t="shared" si="46"/>
        <v>0</v>
      </c>
      <c r="J659" s="11">
        <v>0</v>
      </c>
      <c r="L659" s="11">
        <v>0</v>
      </c>
      <c r="M659" s="183">
        <v>0</v>
      </c>
      <c r="N659" s="183">
        <f t="shared" si="47"/>
        <v>0</v>
      </c>
      <c r="O659" s="11" t="s">
        <v>195</v>
      </c>
      <c r="P659" s="11" t="s">
        <v>195</v>
      </c>
      <c r="Q659" s="11" t="s">
        <v>195</v>
      </c>
      <c r="R659" s="11" t="s">
        <v>195</v>
      </c>
      <c r="S659" s="11" t="s">
        <v>195</v>
      </c>
      <c r="T659" s="11" t="s">
        <v>195</v>
      </c>
      <c r="V659" s="11">
        <v>1</v>
      </c>
      <c r="W659" s="183">
        <v>0.24</v>
      </c>
      <c r="X659" s="183">
        <f t="shared" si="48"/>
        <v>0.24</v>
      </c>
      <c r="Y659" s="11" t="s">
        <v>195</v>
      </c>
      <c r="Z659" s="11" t="s">
        <v>195</v>
      </c>
      <c r="AA659" s="11" t="s">
        <v>195</v>
      </c>
      <c r="AB659" s="11" t="s">
        <v>195</v>
      </c>
      <c r="AC659" s="11" t="s">
        <v>195</v>
      </c>
      <c r="AD659" s="11" t="s">
        <v>195</v>
      </c>
    </row>
    <row r="660" spans="1:30" x14ac:dyDescent="0.25">
      <c r="A660" s="55"/>
      <c r="B660" s="11"/>
      <c r="C660" s="11" t="s">
        <v>620</v>
      </c>
      <c r="D660" s="11"/>
      <c r="E660" s="11" t="s">
        <v>317</v>
      </c>
      <c r="F660" s="11">
        <v>6</v>
      </c>
      <c r="G660" s="183">
        <f t="shared" si="45"/>
        <v>362.3</v>
      </c>
      <c r="H660" s="183">
        <v>32606.909999999996</v>
      </c>
      <c r="I660" s="183">
        <f t="shared" si="46"/>
        <v>5434.49</v>
      </c>
      <c r="J660" s="11">
        <v>15</v>
      </c>
      <c r="L660" s="11">
        <v>2</v>
      </c>
      <c r="M660" s="183">
        <v>18008.469999999998</v>
      </c>
      <c r="N660" s="183">
        <f t="shared" si="47"/>
        <v>9004.2349999999988</v>
      </c>
      <c r="O660" s="11" t="s">
        <v>195</v>
      </c>
      <c r="P660" s="11" t="s">
        <v>195</v>
      </c>
      <c r="Q660" s="11" t="s">
        <v>195</v>
      </c>
      <c r="R660" s="11" t="s">
        <v>195</v>
      </c>
      <c r="S660" s="11" t="s">
        <v>195</v>
      </c>
      <c r="T660" s="11" t="s">
        <v>195</v>
      </c>
      <c r="V660" s="11">
        <v>92</v>
      </c>
      <c r="W660" s="183">
        <v>179.01000000000005</v>
      </c>
      <c r="X660" s="183">
        <f t="shared" si="48"/>
        <v>1.945760869565218</v>
      </c>
      <c r="Y660" s="11" t="s">
        <v>195</v>
      </c>
      <c r="Z660" s="11" t="s">
        <v>195</v>
      </c>
      <c r="AA660" s="11" t="s">
        <v>195</v>
      </c>
      <c r="AB660" s="11" t="s">
        <v>195</v>
      </c>
      <c r="AC660" s="11" t="s">
        <v>195</v>
      </c>
      <c r="AD660" s="11" t="s">
        <v>195</v>
      </c>
    </row>
    <row r="661" spans="1:30" x14ac:dyDescent="0.25">
      <c r="A661" s="55"/>
      <c r="B661" s="11"/>
      <c r="C661" s="11" t="s">
        <v>620</v>
      </c>
      <c r="D661" s="11"/>
      <c r="E661" s="11" t="s">
        <v>318</v>
      </c>
      <c r="F661" s="11">
        <v>1</v>
      </c>
      <c r="G661" s="183">
        <f t="shared" si="45"/>
        <v>48.25</v>
      </c>
      <c r="H661" s="183">
        <v>530.73</v>
      </c>
      <c r="I661" s="183">
        <f t="shared" si="46"/>
        <v>530.73</v>
      </c>
      <c r="J661" s="11">
        <v>11</v>
      </c>
      <c r="L661" s="11">
        <v>0</v>
      </c>
      <c r="M661" s="183">
        <v>0</v>
      </c>
      <c r="N661" s="183">
        <f t="shared" si="47"/>
        <v>0</v>
      </c>
      <c r="O661" s="11" t="s">
        <v>195</v>
      </c>
      <c r="P661" s="11" t="s">
        <v>195</v>
      </c>
      <c r="Q661" s="11" t="s">
        <v>195</v>
      </c>
      <c r="R661" s="11" t="s">
        <v>195</v>
      </c>
      <c r="S661" s="11" t="s">
        <v>195</v>
      </c>
      <c r="T661" s="11" t="s">
        <v>195</v>
      </c>
      <c r="V661" s="11">
        <v>30</v>
      </c>
      <c r="W661" s="183">
        <v>35.229999999999997</v>
      </c>
      <c r="X661" s="183">
        <f t="shared" si="48"/>
        <v>1.1743333333333332</v>
      </c>
      <c r="Y661" s="11" t="s">
        <v>195</v>
      </c>
      <c r="Z661" s="11" t="s">
        <v>195</v>
      </c>
      <c r="AA661" s="11" t="s">
        <v>195</v>
      </c>
      <c r="AB661" s="11" t="s">
        <v>195</v>
      </c>
      <c r="AC661" s="11" t="s">
        <v>195</v>
      </c>
      <c r="AD661" s="11" t="s">
        <v>195</v>
      </c>
    </row>
    <row r="662" spans="1:30" x14ac:dyDescent="0.25">
      <c r="A662" s="55"/>
      <c r="B662" s="11"/>
      <c r="C662" s="11" t="s">
        <v>620</v>
      </c>
      <c r="D662" s="11"/>
      <c r="E662" s="11" t="s">
        <v>319</v>
      </c>
      <c r="F662" s="11">
        <v>5</v>
      </c>
      <c r="G662" s="183">
        <f t="shared" si="45"/>
        <v>174.22</v>
      </c>
      <c r="H662" s="183">
        <v>21777.11</v>
      </c>
      <c r="I662" s="183">
        <f t="shared" si="46"/>
        <v>4355.42</v>
      </c>
      <c r="J662" s="11">
        <v>25</v>
      </c>
      <c r="L662" s="11">
        <v>1</v>
      </c>
      <c r="M662" s="183">
        <v>900</v>
      </c>
      <c r="N662" s="183">
        <f t="shared" si="47"/>
        <v>900</v>
      </c>
      <c r="O662" s="11" t="s">
        <v>195</v>
      </c>
      <c r="P662" s="11" t="s">
        <v>195</v>
      </c>
      <c r="Q662" s="11" t="s">
        <v>195</v>
      </c>
      <c r="R662" s="11" t="s">
        <v>195</v>
      </c>
      <c r="S662" s="11" t="s">
        <v>195</v>
      </c>
      <c r="T662" s="11" t="s">
        <v>195</v>
      </c>
      <c r="V662" s="11">
        <v>65</v>
      </c>
      <c r="W662" s="183">
        <v>92.41</v>
      </c>
      <c r="X662" s="183">
        <f t="shared" si="48"/>
        <v>1.4216923076923076</v>
      </c>
      <c r="Y662" s="11" t="s">
        <v>195</v>
      </c>
      <c r="Z662" s="11" t="s">
        <v>195</v>
      </c>
      <c r="AA662" s="11" t="s">
        <v>195</v>
      </c>
      <c r="AB662" s="11" t="s">
        <v>195</v>
      </c>
      <c r="AC662" s="11" t="s">
        <v>195</v>
      </c>
      <c r="AD662" s="11" t="s">
        <v>195</v>
      </c>
    </row>
    <row r="663" spans="1:30" x14ac:dyDescent="0.25">
      <c r="A663" s="55"/>
      <c r="B663" s="11"/>
      <c r="C663" s="11" t="s">
        <v>622</v>
      </c>
      <c r="D663" s="11"/>
      <c r="E663" s="11" t="s">
        <v>323</v>
      </c>
      <c r="F663" s="11">
        <v>0</v>
      </c>
      <c r="G663" s="183">
        <f t="shared" si="45"/>
        <v>0</v>
      </c>
      <c r="H663" s="183">
        <v>0</v>
      </c>
      <c r="I663" s="183">
        <f t="shared" si="46"/>
        <v>0</v>
      </c>
      <c r="J663" s="11">
        <v>0</v>
      </c>
      <c r="L663" s="11">
        <v>0</v>
      </c>
      <c r="M663" s="183">
        <v>0</v>
      </c>
      <c r="N663" s="183">
        <f t="shared" si="47"/>
        <v>0</v>
      </c>
      <c r="O663" s="11" t="s">
        <v>195</v>
      </c>
      <c r="P663" s="11" t="s">
        <v>195</v>
      </c>
      <c r="Q663" s="11" t="s">
        <v>195</v>
      </c>
      <c r="R663" s="11" t="s">
        <v>195</v>
      </c>
      <c r="S663" s="11" t="s">
        <v>195</v>
      </c>
      <c r="T663" s="11" t="s">
        <v>195</v>
      </c>
      <c r="V663" s="11">
        <v>0</v>
      </c>
      <c r="W663" s="183">
        <v>0</v>
      </c>
      <c r="X663" s="183">
        <f t="shared" si="48"/>
        <v>0</v>
      </c>
      <c r="Y663" s="11" t="s">
        <v>195</v>
      </c>
      <c r="Z663" s="11" t="s">
        <v>195</v>
      </c>
      <c r="AA663" s="11" t="s">
        <v>195</v>
      </c>
      <c r="AB663" s="11" t="s">
        <v>195</v>
      </c>
      <c r="AC663" s="11" t="s">
        <v>195</v>
      </c>
      <c r="AD663" s="11" t="s">
        <v>195</v>
      </c>
    </row>
    <row r="664" spans="1:30" x14ac:dyDescent="0.25">
      <c r="A664" s="55"/>
      <c r="B664" s="11"/>
      <c r="C664" s="11" t="s">
        <v>624</v>
      </c>
      <c r="D664" s="11"/>
      <c r="E664" s="11" t="s">
        <v>325</v>
      </c>
      <c r="F664" s="11">
        <v>4</v>
      </c>
      <c r="G664" s="183">
        <f t="shared" si="45"/>
        <v>28.75</v>
      </c>
      <c r="H664" s="183">
        <v>1379.7800000000002</v>
      </c>
      <c r="I664" s="183">
        <f t="shared" si="46"/>
        <v>344.95</v>
      </c>
      <c r="J664" s="11">
        <v>12</v>
      </c>
      <c r="L664" s="11">
        <v>0</v>
      </c>
      <c r="M664" s="183">
        <v>0</v>
      </c>
      <c r="N664" s="183">
        <f t="shared" si="47"/>
        <v>0</v>
      </c>
      <c r="O664" s="11" t="s">
        <v>195</v>
      </c>
      <c r="P664" s="11" t="s">
        <v>195</v>
      </c>
      <c r="Q664" s="11" t="s">
        <v>195</v>
      </c>
      <c r="R664" s="11" t="s">
        <v>195</v>
      </c>
      <c r="S664" s="11" t="s">
        <v>195</v>
      </c>
      <c r="T664" s="11" t="s">
        <v>195</v>
      </c>
      <c r="V664" s="11">
        <v>81</v>
      </c>
      <c r="W664" s="183">
        <v>91.159999999999982</v>
      </c>
      <c r="X664" s="183">
        <f t="shared" si="48"/>
        <v>1.1254320987654318</v>
      </c>
      <c r="Y664" s="11" t="s">
        <v>195</v>
      </c>
      <c r="Z664" s="11" t="s">
        <v>195</v>
      </c>
      <c r="AA664" s="11" t="s">
        <v>195</v>
      </c>
      <c r="AB664" s="11" t="s">
        <v>195</v>
      </c>
      <c r="AC664" s="11" t="s">
        <v>195</v>
      </c>
      <c r="AD664" s="11" t="s">
        <v>195</v>
      </c>
    </row>
    <row r="665" spans="1:30" x14ac:dyDescent="0.25">
      <c r="A665" s="55"/>
      <c r="B665" s="11"/>
      <c r="C665" s="11" t="s">
        <v>626</v>
      </c>
      <c r="D665" s="11"/>
      <c r="E665" s="11" t="s">
        <v>327</v>
      </c>
      <c r="F665" s="11">
        <v>0</v>
      </c>
      <c r="G665" s="183">
        <f t="shared" si="45"/>
        <v>0</v>
      </c>
      <c r="H665" s="183">
        <v>0</v>
      </c>
      <c r="I665" s="183">
        <f t="shared" si="46"/>
        <v>0</v>
      </c>
      <c r="J665" s="11">
        <v>0</v>
      </c>
      <c r="L665" s="11">
        <v>0</v>
      </c>
      <c r="M665" s="183">
        <v>0</v>
      </c>
      <c r="N665" s="183">
        <f t="shared" si="47"/>
        <v>0</v>
      </c>
      <c r="O665" s="11" t="s">
        <v>195</v>
      </c>
      <c r="P665" s="11" t="s">
        <v>195</v>
      </c>
      <c r="Q665" s="11" t="s">
        <v>195</v>
      </c>
      <c r="R665" s="11" t="s">
        <v>195</v>
      </c>
      <c r="S665" s="11" t="s">
        <v>195</v>
      </c>
      <c r="T665" s="11" t="s">
        <v>195</v>
      </c>
      <c r="V665" s="11">
        <v>0</v>
      </c>
      <c r="W665" s="183">
        <v>0</v>
      </c>
      <c r="X665" s="183">
        <f t="shared" si="48"/>
        <v>0</v>
      </c>
      <c r="Y665" s="11" t="s">
        <v>195</v>
      </c>
      <c r="Z665" s="11" t="s">
        <v>195</v>
      </c>
      <c r="AA665" s="11" t="s">
        <v>195</v>
      </c>
      <c r="AB665" s="11" t="s">
        <v>195</v>
      </c>
      <c r="AC665" s="11" t="s">
        <v>195</v>
      </c>
      <c r="AD665" s="11" t="s">
        <v>195</v>
      </c>
    </row>
    <row r="666" spans="1:30" x14ac:dyDescent="0.25">
      <c r="A666" s="55"/>
      <c r="B666" s="11"/>
      <c r="C666" s="11" t="s">
        <v>629</v>
      </c>
      <c r="D666" s="11"/>
      <c r="E666" s="11" t="s">
        <v>330</v>
      </c>
      <c r="F666" s="11">
        <v>2</v>
      </c>
      <c r="G666" s="183">
        <f t="shared" si="45"/>
        <v>42.2</v>
      </c>
      <c r="H666" s="183">
        <v>1181.51</v>
      </c>
      <c r="I666" s="183">
        <f t="shared" si="46"/>
        <v>590.76</v>
      </c>
      <c r="J666" s="11">
        <v>14</v>
      </c>
      <c r="L666" s="11">
        <v>0</v>
      </c>
      <c r="M666" s="183">
        <v>0</v>
      </c>
      <c r="N666" s="183">
        <f t="shared" si="47"/>
        <v>0</v>
      </c>
      <c r="O666" s="11" t="s">
        <v>195</v>
      </c>
      <c r="P666" s="11" t="s">
        <v>195</v>
      </c>
      <c r="Q666" s="11" t="s">
        <v>195</v>
      </c>
      <c r="R666" s="11" t="s">
        <v>195</v>
      </c>
      <c r="S666" s="11" t="s">
        <v>195</v>
      </c>
      <c r="T666" s="11" t="s">
        <v>195</v>
      </c>
      <c r="V666" s="11">
        <v>13</v>
      </c>
      <c r="W666" s="183">
        <v>23.720000000000002</v>
      </c>
      <c r="X666" s="183">
        <f t="shared" si="48"/>
        <v>1.8246153846153847</v>
      </c>
      <c r="Y666" s="11" t="s">
        <v>195</v>
      </c>
      <c r="Z666" s="11" t="s">
        <v>195</v>
      </c>
      <c r="AA666" s="11" t="s">
        <v>195</v>
      </c>
      <c r="AB666" s="11" t="s">
        <v>195</v>
      </c>
      <c r="AC666" s="11" t="s">
        <v>195</v>
      </c>
      <c r="AD666" s="11" t="s">
        <v>195</v>
      </c>
    </row>
    <row r="667" spans="1:30" x14ac:dyDescent="0.25">
      <c r="A667" s="55"/>
      <c r="B667" s="11"/>
      <c r="C667" s="11" t="s">
        <v>630</v>
      </c>
      <c r="D667" s="11"/>
      <c r="E667" s="11" t="s">
        <v>331</v>
      </c>
      <c r="F667" s="11">
        <v>0</v>
      </c>
      <c r="G667" s="183">
        <f t="shared" si="45"/>
        <v>0</v>
      </c>
      <c r="H667" s="183">
        <v>0</v>
      </c>
      <c r="I667" s="183">
        <f t="shared" si="46"/>
        <v>0</v>
      </c>
      <c r="J667" s="11">
        <v>0</v>
      </c>
      <c r="L667" s="11">
        <v>0</v>
      </c>
      <c r="M667" s="183">
        <v>0</v>
      </c>
      <c r="N667" s="183">
        <f t="shared" si="47"/>
        <v>0</v>
      </c>
      <c r="O667" s="11" t="s">
        <v>195</v>
      </c>
      <c r="P667" s="11" t="s">
        <v>195</v>
      </c>
      <c r="Q667" s="11" t="s">
        <v>195</v>
      </c>
      <c r="R667" s="11" t="s">
        <v>195</v>
      </c>
      <c r="S667" s="11" t="s">
        <v>195</v>
      </c>
      <c r="T667" s="11" t="s">
        <v>195</v>
      </c>
      <c r="V667" s="11">
        <v>24</v>
      </c>
      <c r="W667" s="183">
        <v>12.05</v>
      </c>
      <c r="X667" s="183">
        <f t="shared" si="48"/>
        <v>0.50208333333333333</v>
      </c>
      <c r="Y667" s="11" t="s">
        <v>195</v>
      </c>
      <c r="Z667" s="11" t="s">
        <v>195</v>
      </c>
      <c r="AA667" s="11" t="s">
        <v>195</v>
      </c>
      <c r="AB667" s="11" t="s">
        <v>195</v>
      </c>
      <c r="AC667" s="11" t="s">
        <v>195</v>
      </c>
      <c r="AD667" s="11" t="s">
        <v>195</v>
      </c>
    </row>
    <row r="668" spans="1:30" x14ac:dyDescent="0.25">
      <c r="A668" s="55"/>
      <c r="B668" s="11"/>
      <c r="C668" s="11" t="s">
        <v>631</v>
      </c>
      <c r="D668" s="11"/>
      <c r="E668" s="11" t="s">
        <v>332</v>
      </c>
      <c r="F668" s="11">
        <v>0</v>
      </c>
      <c r="G668" s="183">
        <f t="shared" si="45"/>
        <v>0</v>
      </c>
      <c r="H668" s="183">
        <v>0</v>
      </c>
      <c r="I668" s="183">
        <f t="shared" si="46"/>
        <v>0</v>
      </c>
      <c r="J668" s="11">
        <v>0</v>
      </c>
      <c r="L668" s="11">
        <v>0</v>
      </c>
      <c r="M668" s="183">
        <v>0</v>
      </c>
      <c r="N668" s="183">
        <f t="shared" si="47"/>
        <v>0</v>
      </c>
      <c r="O668" s="11" t="s">
        <v>195</v>
      </c>
      <c r="P668" s="11" t="s">
        <v>195</v>
      </c>
      <c r="Q668" s="11" t="s">
        <v>195</v>
      </c>
      <c r="R668" s="11" t="s">
        <v>195</v>
      </c>
      <c r="S668" s="11" t="s">
        <v>195</v>
      </c>
      <c r="T668" s="11" t="s">
        <v>195</v>
      </c>
      <c r="V668" s="11">
        <v>2</v>
      </c>
      <c r="W668" s="183">
        <v>7.07</v>
      </c>
      <c r="X668" s="183">
        <f t="shared" si="48"/>
        <v>3.5350000000000001</v>
      </c>
      <c r="Y668" s="11" t="s">
        <v>195</v>
      </c>
      <c r="Z668" s="11" t="s">
        <v>195</v>
      </c>
      <c r="AA668" s="11" t="s">
        <v>195</v>
      </c>
      <c r="AB668" s="11" t="s">
        <v>195</v>
      </c>
      <c r="AC668" s="11" t="s">
        <v>195</v>
      </c>
      <c r="AD668" s="11" t="s">
        <v>195</v>
      </c>
    </row>
    <row r="669" spans="1:30" x14ac:dyDescent="0.25">
      <c r="A669" s="55"/>
      <c r="B669" s="11"/>
      <c r="C669" s="11" t="s">
        <v>632</v>
      </c>
      <c r="D669" s="11"/>
      <c r="E669" s="11" t="s">
        <v>333</v>
      </c>
      <c r="F669" s="11">
        <v>0</v>
      </c>
      <c r="G669" s="183">
        <f t="shared" si="45"/>
        <v>0</v>
      </c>
      <c r="H669" s="183">
        <v>0</v>
      </c>
      <c r="I669" s="183">
        <f t="shared" si="46"/>
        <v>0</v>
      </c>
      <c r="J669" s="11">
        <v>0</v>
      </c>
      <c r="L669" s="11">
        <v>0</v>
      </c>
      <c r="M669" s="183">
        <v>0</v>
      </c>
      <c r="N669" s="183">
        <f t="shared" si="47"/>
        <v>0</v>
      </c>
      <c r="O669" s="11" t="s">
        <v>195</v>
      </c>
      <c r="P669" s="11" t="s">
        <v>195</v>
      </c>
      <c r="Q669" s="11" t="s">
        <v>195</v>
      </c>
      <c r="R669" s="11" t="s">
        <v>195</v>
      </c>
      <c r="S669" s="11" t="s">
        <v>195</v>
      </c>
      <c r="T669" s="11" t="s">
        <v>195</v>
      </c>
      <c r="V669" s="11">
        <v>12</v>
      </c>
      <c r="W669" s="183">
        <v>5.68</v>
      </c>
      <c r="X669" s="183">
        <f t="shared" si="48"/>
        <v>0.47333333333333333</v>
      </c>
      <c r="Y669" s="11" t="s">
        <v>195</v>
      </c>
      <c r="Z669" s="11" t="s">
        <v>195</v>
      </c>
      <c r="AA669" s="11" t="s">
        <v>195</v>
      </c>
      <c r="AB669" s="11" t="s">
        <v>195</v>
      </c>
      <c r="AC669" s="11" t="s">
        <v>195</v>
      </c>
      <c r="AD669" s="11" t="s">
        <v>195</v>
      </c>
    </row>
    <row r="670" spans="1:30" x14ac:dyDescent="0.25">
      <c r="A670" s="55"/>
      <c r="B670" s="11"/>
      <c r="C670" s="11" t="s">
        <v>634</v>
      </c>
      <c r="D670" s="11"/>
      <c r="E670" s="11" t="s">
        <v>335</v>
      </c>
      <c r="F670" s="11">
        <v>0</v>
      </c>
      <c r="G670" s="183">
        <f t="shared" si="45"/>
        <v>0</v>
      </c>
      <c r="H670" s="183">
        <v>0</v>
      </c>
      <c r="I670" s="183">
        <f t="shared" si="46"/>
        <v>0</v>
      </c>
      <c r="J670" s="11">
        <v>0</v>
      </c>
      <c r="L670" s="11">
        <v>0</v>
      </c>
      <c r="M670" s="183">
        <v>0</v>
      </c>
      <c r="N670" s="183">
        <f t="shared" si="47"/>
        <v>0</v>
      </c>
      <c r="O670" s="11" t="s">
        <v>195</v>
      </c>
      <c r="P670" s="11" t="s">
        <v>195</v>
      </c>
      <c r="Q670" s="11" t="s">
        <v>195</v>
      </c>
      <c r="R670" s="11" t="s">
        <v>195</v>
      </c>
      <c r="S670" s="11" t="s">
        <v>195</v>
      </c>
      <c r="T670" s="11" t="s">
        <v>195</v>
      </c>
      <c r="V670" s="11">
        <v>7</v>
      </c>
      <c r="W670" s="183">
        <v>7.75</v>
      </c>
      <c r="X670" s="183">
        <f t="shared" si="48"/>
        <v>1.1071428571428572</v>
      </c>
      <c r="Y670" s="11" t="s">
        <v>195</v>
      </c>
      <c r="Z670" s="11" t="s">
        <v>195</v>
      </c>
      <c r="AA670" s="11" t="s">
        <v>195</v>
      </c>
      <c r="AB670" s="11" t="s">
        <v>195</v>
      </c>
      <c r="AC670" s="11" t="s">
        <v>195</v>
      </c>
      <c r="AD670" s="11" t="s">
        <v>195</v>
      </c>
    </row>
    <row r="671" spans="1:30" x14ac:dyDescent="0.25">
      <c r="A671" s="55"/>
      <c r="B671" s="11"/>
      <c r="C671" s="11" t="s">
        <v>635</v>
      </c>
      <c r="D671" s="11"/>
      <c r="E671" s="11" t="s">
        <v>336</v>
      </c>
      <c r="F671" s="11">
        <v>11</v>
      </c>
      <c r="G671" s="183">
        <f t="shared" si="45"/>
        <v>160.74</v>
      </c>
      <c r="H671" s="183">
        <v>19450.039999999997</v>
      </c>
      <c r="I671" s="183">
        <f t="shared" si="46"/>
        <v>1768.19</v>
      </c>
      <c r="J671" s="11">
        <v>11</v>
      </c>
      <c r="L671" s="11">
        <v>2</v>
      </c>
      <c r="M671" s="183">
        <v>15342.41</v>
      </c>
      <c r="N671" s="183">
        <f t="shared" si="47"/>
        <v>7671.2049999999999</v>
      </c>
      <c r="O671" s="11" t="s">
        <v>195</v>
      </c>
      <c r="P671" s="11" t="s">
        <v>195</v>
      </c>
      <c r="Q671" s="11" t="s">
        <v>195</v>
      </c>
      <c r="R671" s="11" t="s">
        <v>195</v>
      </c>
      <c r="S671" s="11" t="s">
        <v>195</v>
      </c>
      <c r="T671" s="11" t="s">
        <v>195</v>
      </c>
      <c r="V671" s="11">
        <v>132</v>
      </c>
      <c r="W671" s="183">
        <v>223.3799999999998</v>
      </c>
      <c r="X671" s="183">
        <f t="shared" si="48"/>
        <v>1.6922727272727258</v>
      </c>
      <c r="Y671" s="11" t="s">
        <v>195</v>
      </c>
      <c r="Z671" s="11" t="s">
        <v>195</v>
      </c>
      <c r="AA671" s="11" t="s">
        <v>195</v>
      </c>
      <c r="AB671" s="11" t="s">
        <v>195</v>
      </c>
      <c r="AC671" s="11" t="s">
        <v>195</v>
      </c>
      <c r="AD671" s="11" t="s">
        <v>195</v>
      </c>
    </row>
    <row r="672" spans="1:30" x14ac:dyDescent="0.25">
      <c r="A672" s="55"/>
      <c r="B672" s="11"/>
      <c r="C672" s="11" t="s">
        <v>636</v>
      </c>
      <c r="D672" s="11"/>
      <c r="E672" s="11" t="s">
        <v>337</v>
      </c>
      <c r="F672" s="11">
        <v>0</v>
      </c>
      <c r="G672" s="183">
        <f t="shared" si="45"/>
        <v>0</v>
      </c>
      <c r="H672" s="183">
        <v>0</v>
      </c>
      <c r="I672" s="183">
        <f t="shared" si="46"/>
        <v>0</v>
      </c>
      <c r="J672" s="11">
        <v>0</v>
      </c>
      <c r="L672" s="11">
        <v>0</v>
      </c>
      <c r="M672" s="183">
        <v>0</v>
      </c>
      <c r="N672" s="183">
        <f t="shared" si="47"/>
        <v>0</v>
      </c>
      <c r="O672" s="11" t="s">
        <v>195</v>
      </c>
      <c r="P672" s="11" t="s">
        <v>195</v>
      </c>
      <c r="Q672" s="11" t="s">
        <v>195</v>
      </c>
      <c r="R672" s="11" t="s">
        <v>195</v>
      </c>
      <c r="S672" s="11" t="s">
        <v>195</v>
      </c>
      <c r="T672" s="11" t="s">
        <v>195</v>
      </c>
      <c r="V672" s="11">
        <v>6</v>
      </c>
      <c r="W672" s="183">
        <v>9.81</v>
      </c>
      <c r="X672" s="183">
        <f t="shared" si="48"/>
        <v>1.635</v>
      </c>
      <c r="Y672" s="11" t="s">
        <v>195</v>
      </c>
      <c r="Z672" s="11" t="s">
        <v>195</v>
      </c>
      <c r="AA672" s="11" t="s">
        <v>195</v>
      </c>
      <c r="AB672" s="11" t="s">
        <v>195</v>
      </c>
      <c r="AC672" s="11" t="s">
        <v>195</v>
      </c>
      <c r="AD672" s="11" t="s">
        <v>195</v>
      </c>
    </row>
    <row r="673" spans="1:30" x14ac:dyDescent="0.25">
      <c r="A673" s="55"/>
      <c r="B673" s="11"/>
      <c r="C673" s="11" t="s">
        <v>637</v>
      </c>
      <c r="D673" s="11"/>
      <c r="E673" s="11" t="s">
        <v>338</v>
      </c>
      <c r="F673" s="11">
        <v>1</v>
      </c>
      <c r="G673" s="183">
        <f t="shared" si="45"/>
        <v>17.399999999999999</v>
      </c>
      <c r="H673" s="183">
        <v>226.21</v>
      </c>
      <c r="I673" s="183">
        <f t="shared" si="46"/>
        <v>226.21</v>
      </c>
      <c r="J673" s="11">
        <v>13</v>
      </c>
      <c r="L673" s="11">
        <v>0</v>
      </c>
      <c r="M673" s="183">
        <v>0</v>
      </c>
      <c r="N673" s="183">
        <f t="shared" si="47"/>
        <v>0</v>
      </c>
      <c r="O673" s="11" t="s">
        <v>195</v>
      </c>
      <c r="P673" s="11" t="s">
        <v>195</v>
      </c>
      <c r="Q673" s="11" t="s">
        <v>195</v>
      </c>
      <c r="R673" s="11" t="s">
        <v>195</v>
      </c>
      <c r="S673" s="11" t="s">
        <v>195</v>
      </c>
      <c r="T673" s="11" t="s">
        <v>195</v>
      </c>
      <c r="V673" s="11">
        <v>16</v>
      </c>
      <c r="W673" s="183">
        <v>10.08</v>
      </c>
      <c r="X673" s="183">
        <f t="shared" si="48"/>
        <v>0.63</v>
      </c>
      <c r="Y673" s="11" t="s">
        <v>195</v>
      </c>
      <c r="Z673" s="11" t="s">
        <v>195</v>
      </c>
      <c r="AA673" s="11" t="s">
        <v>195</v>
      </c>
      <c r="AB673" s="11" t="s">
        <v>195</v>
      </c>
      <c r="AC673" s="11" t="s">
        <v>195</v>
      </c>
      <c r="AD673" s="11" t="s">
        <v>195</v>
      </c>
    </row>
    <row r="674" spans="1:30" x14ac:dyDescent="0.25">
      <c r="A674" s="55"/>
      <c r="B674" s="11"/>
      <c r="C674" s="11" t="s">
        <v>639</v>
      </c>
      <c r="D674" s="11"/>
      <c r="E674" s="11" t="s">
        <v>340</v>
      </c>
      <c r="F674" s="11">
        <v>0</v>
      </c>
      <c r="G674" s="183">
        <f t="shared" si="45"/>
        <v>0</v>
      </c>
      <c r="H674" s="183">
        <v>0</v>
      </c>
      <c r="I674" s="183">
        <f t="shared" si="46"/>
        <v>0</v>
      </c>
      <c r="J674" s="11">
        <v>0</v>
      </c>
      <c r="L674" s="11">
        <v>0</v>
      </c>
      <c r="M674" s="183">
        <v>0</v>
      </c>
      <c r="N674" s="183">
        <f t="shared" si="47"/>
        <v>0</v>
      </c>
      <c r="O674" s="11" t="s">
        <v>195</v>
      </c>
      <c r="P674" s="11" t="s">
        <v>195</v>
      </c>
      <c r="Q674" s="11" t="s">
        <v>195</v>
      </c>
      <c r="R674" s="11" t="s">
        <v>195</v>
      </c>
      <c r="S674" s="11" t="s">
        <v>195</v>
      </c>
      <c r="T674" s="11" t="s">
        <v>195</v>
      </c>
      <c r="V674" s="11">
        <v>23</v>
      </c>
      <c r="W674" s="183">
        <v>14.620000000000001</v>
      </c>
      <c r="X674" s="183">
        <f t="shared" si="48"/>
        <v>0.63565217391304352</v>
      </c>
      <c r="Y674" s="11" t="s">
        <v>195</v>
      </c>
      <c r="Z674" s="11" t="s">
        <v>195</v>
      </c>
      <c r="AA674" s="11" t="s">
        <v>195</v>
      </c>
      <c r="AB674" s="11" t="s">
        <v>195</v>
      </c>
      <c r="AC674" s="11" t="s">
        <v>195</v>
      </c>
      <c r="AD674" s="11" t="s">
        <v>195</v>
      </c>
    </row>
    <row r="675" spans="1:30" x14ac:dyDescent="0.25">
      <c r="A675" s="55"/>
      <c r="B675" s="11"/>
      <c r="C675" s="11" t="s">
        <v>642</v>
      </c>
      <c r="D675" s="11"/>
      <c r="E675" s="11" t="s">
        <v>343</v>
      </c>
      <c r="F675" s="11">
        <v>0</v>
      </c>
      <c r="G675" s="183">
        <f t="shared" si="45"/>
        <v>0</v>
      </c>
      <c r="H675" s="183">
        <v>0</v>
      </c>
      <c r="I675" s="183">
        <f t="shared" si="46"/>
        <v>0</v>
      </c>
      <c r="J675" s="11">
        <v>0</v>
      </c>
      <c r="L675" s="11">
        <v>0</v>
      </c>
      <c r="M675" s="183">
        <v>0</v>
      </c>
      <c r="N675" s="183">
        <f t="shared" si="47"/>
        <v>0</v>
      </c>
      <c r="O675" s="11" t="s">
        <v>195</v>
      </c>
      <c r="P675" s="11" t="s">
        <v>195</v>
      </c>
      <c r="Q675" s="11" t="s">
        <v>195</v>
      </c>
      <c r="R675" s="11" t="s">
        <v>195</v>
      </c>
      <c r="S675" s="11" t="s">
        <v>195</v>
      </c>
      <c r="T675" s="11" t="s">
        <v>195</v>
      </c>
      <c r="V675" s="11">
        <v>7</v>
      </c>
      <c r="W675" s="183">
        <v>46.220000000000006</v>
      </c>
      <c r="X675" s="183">
        <f t="shared" si="48"/>
        <v>6.6028571428571441</v>
      </c>
      <c r="Y675" s="11" t="s">
        <v>195</v>
      </c>
      <c r="Z675" s="11" t="s">
        <v>195</v>
      </c>
      <c r="AA675" s="11" t="s">
        <v>195</v>
      </c>
      <c r="AB675" s="11" t="s">
        <v>195</v>
      </c>
      <c r="AC675" s="11" t="s">
        <v>195</v>
      </c>
      <c r="AD675" s="11" t="s">
        <v>195</v>
      </c>
    </row>
    <row r="676" spans="1:30" x14ac:dyDescent="0.25">
      <c r="A676" s="55"/>
      <c r="B676" s="11"/>
      <c r="C676" s="11" t="s">
        <v>643</v>
      </c>
      <c r="D676" s="11"/>
      <c r="E676" s="11" t="s">
        <v>344</v>
      </c>
      <c r="F676" s="11">
        <v>2</v>
      </c>
      <c r="G676" s="183">
        <f t="shared" si="45"/>
        <v>7.75</v>
      </c>
      <c r="H676" s="183">
        <v>294.54000000000002</v>
      </c>
      <c r="I676" s="183">
        <f t="shared" si="46"/>
        <v>147.27000000000001</v>
      </c>
      <c r="J676" s="11">
        <v>19</v>
      </c>
      <c r="L676" s="11">
        <v>0</v>
      </c>
      <c r="M676" s="183">
        <v>0</v>
      </c>
      <c r="N676" s="183">
        <f t="shared" si="47"/>
        <v>0</v>
      </c>
      <c r="O676" s="11" t="s">
        <v>195</v>
      </c>
      <c r="P676" s="11" t="s">
        <v>195</v>
      </c>
      <c r="Q676" s="11" t="s">
        <v>195</v>
      </c>
      <c r="R676" s="11" t="s">
        <v>195</v>
      </c>
      <c r="S676" s="11" t="s">
        <v>195</v>
      </c>
      <c r="T676" s="11" t="s">
        <v>195</v>
      </c>
      <c r="V676" s="11">
        <v>82</v>
      </c>
      <c r="W676" s="183">
        <v>198.94999999999996</v>
      </c>
      <c r="X676" s="183">
        <f t="shared" si="48"/>
        <v>2.4262195121951216</v>
      </c>
      <c r="Y676" s="11" t="s">
        <v>195</v>
      </c>
      <c r="Z676" s="11" t="s">
        <v>195</v>
      </c>
      <c r="AA676" s="11" t="s">
        <v>195</v>
      </c>
      <c r="AB676" s="11" t="s">
        <v>195</v>
      </c>
      <c r="AC676" s="11" t="s">
        <v>195</v>
      </c>
      <c r="AD676" s="11" t="s">
        <v>195</v>
      </c>
    </row>
    <row r="677" spans="1:30" x14ac:dyDescent="0.25">
      <c r="A677" s="55"/>
      <c r="B677" s="11"/>
      <c r="C677" s="11" t="s">
        <v>644</v>
      </c>
      <c r="D677" s="11"/>
      <c r="E677" s="11" t="s">
        <v>345</v>
      </c>
      <c r="F677" s="11">
        <v>0</v>
      </c>
      <c r="G677" s="183">
        <f t="shared" si="45"/>
        <v>0</v>
      </c>
      <c r="H677" s="183">
        <v>0</v>
      </c>
      <c r="I677" s="183">
        <f t="shared" si="46"/>
        <v>0</v>
      </c>
      <c r="J677" s="11">
        <v>0</v>
      </c>
      <c r="L677" s="11">
        <v>0</v>
      </c>
      <c r="M677" s="183">
        <v>0</v>
      </c>
      <c r="N677" s="183">
        <f t="shared" si="47"/>
        <v>0</v>
      </c>
      <c r="O677" s="11" t="s">
        <v>195</v>
      </c>
      <c r="P677" s="11" t="s">
        <v>195</v>
      </c>
      <c r="Q677" s="11" t="s">
        <v>195</v>
      </c>
      <c r="R677" s="11" t="s">
        <v>195</v>
      </c>
      <c r="S677" s="11" t="s">
        <v>195</v>
      </c>
      <c r="T677" s="11" t="s">
        <v>195</v>
      </c>
      <c r="V677" s="11">
        <v>1</v>
      </c>
      <c r="W677" s="183">
        <v>0.18</v>
      </c>
      <c r="X677" s="183">
        <f t="shared" si="48"/>
        <v>0.18</v>
      </c>
      <c r="Y677" s="11" t="s">
        <v>195</v>
      </c>
      <c r="Z677" s="11" t="s">
        <v>195</v>
      </c>
      <c r="AA677" s="11" t="s">
        <v>195</v>
      </c>
      <c r="AB677" s="11" t="s">
        <v>195</v>
      </c>
      <c r="AC677" s="11" t="s">
        <v>195</v>
      </c>
      <c r="AD677" s="11" t="s">
        <v>195</v>
      </c>
    </row>
    <row r="678" spans="1:30" x14ac:dyDescent="0.25">
      <c r="A678" s="55"/>
      <c r="B678" s="11"/>
      <c r="C678" s="11" t="s">
        <v>645</v>
      </c>
      <c r="D678" s="11"/>
      <c r="E678" s="11" t="s">
        <v>346</v>
      </c>
      <c r="F678" s="11">
        <v>0</v>
      </c>
      <c r="G678" s="183">
        <f t="shared" si="45"/>
        <v>0</v>
      </c>
      <c r="H678" s="183">
        <v>0</v>
      </c>
      <c r="I678" s="183">
        <f t="shared" si="46"/>
        <v>0</v>
      </c>
      <c r="J678" s="11">
        <v>0</v>
      </c>
      <c r="L678" s="11">
        <v>0</v>
      </c>
      <c r="M678" s="183">
        <v>0</v>
      </c>
      <c r="N678" s="183">
        <f t="shared" si="47"/>
        <v>0</v>
      </c>
      <c r="O678" s="11" t="s">
        <v>195</v>
      </c>
      <c r="P678" s="11" t="s">
        <v>195</v>
      </c>
      <c r="Q678" s="11" t="s">
        <v>195</v>
      </c>
      <c r="R678" s="11" t="s">
        <v>195</v>
      </c>
      <c r="S678" s="11" t="s">
        <v>195</v>
      </c>
      <c r="T678" s="11" t="s">
        <v>195</v>
      </c>
      <c r="V678" s="11">
        <v>1</v>
      </c>
      <c r="W678" s="183">
        <v>6.17</v>
      </c>
      <c r="X678" s="183">
        <f t="shared" si="48"/>
        <v>6.17</v>
      </c>
      <c r="Y678" s="11" t="s">
        <v>195</v>
      </c>
      <c r="Z678" s="11" t="s">
        <v>195</v>
      </c>
      <c r="AA678" s="11" t="s">
        <v>195</v>
      </c>
      <c r="AB678" s="11" t="s">
        <v>195</v>
      </c>
      <c r="AC678" s="11" t="s">
        <v>195</v>
      </c>
      <c r="AD678" s="11" t="s">
        <v>195</v>
      </c>
    </row>
    <row r="679" spans="1:30" x14ac:dyDescent="0.25">
      <c r="A679" s="55"/>
      <c r="B679" s="11"/>
      <c r="C679" s="11" t="s">
        <v>646</v>
      </c>
      <c r="D679" s="11"/>
      <c r="E679" s="11" t="s">
        <v>347</v>
      </c>
      <c r="F679" s="11">
        <v>0</v>
      </c>
      <c r="G679" s="183">
        <f t="shared" si="45"/>
        <v>0</v>
      </c>
      <c r="H679" s="183">
        <v>0</v>
      </c>
      <c r="I679" s="183">
        <f t="shared" si="46"/>
        <v>0</v>
      </c>
      <c r="J679" s="11">
        <v>0</v>
      </c>
      <c r="L679" s="11">
        <v>0</v>
      </c>
      <c r="M679" s="183">
        <v>0</v>
      </c>
      <c r="N679" s="183">
        <f t="shared" si="47"/>
        <v>0</v>
      </c>
      <c r="O679" s="11" t="s">
        <v>195</v>
      </c>
      <c r="P679" s="11" t="s">
        <v>195</v>
      </c>
      <c r="Q679" s="11" t="s">
        <v>195</v>
      </c>
      <c r="R679" s="11" t="s">
        <v>195</v>
      </c>
      <c r="S679" s="11" t="s">
        <v>195</v>
      </c>
      <c r="T679" s="11" t="s">
        <v>195</v>
      </c>
      <c r="V679" s="11">
        <v>84</v>
      </c>
      <c r="W679" s="183">
        <v>82.229999999999976</v>
      </c>
      <c r="X679" s="183">
        <f t="shared" si="48"/>
        <v>0.97892857142857115</v>
      </c>
      <c r="Y679" s="11" t="s">
        <v>195</v>
      </c>
      <c r="Z679" s="11" t="s">
        <v>195</v>
      </c>
      <c r="AA679" s="11" t="s">
        <v>195</v>
      </c>
      <c r="AB679" s="11" t="s">
        <v>195</v>
      </c>
      <c r="AC679" s="11" t="s">
        <v>195</v>
      </c>
      <c r="AD679" s="11" t="s">
        <v>195</v>
      </c>
    </row>
    <row r="680" spans="1:30" x14ac:dyDescent="0.25">
      <c r="A680" s="55"/>
      <c r="B680" s="11"/>
      <c r="C680" s="11" t="s">
        <v>647</v>
      </c>
      <c r="D680" s="11"/>
      <c r="E680" s="11" t="s">
        <v>348</v>
      </c>
      <c r="F680" s="11">
        <v>2</v>
      </c>
      <c r="G680" s="183">
        <f t="shared" si="45"/>
        <v>192.74</v>
      </c>
      <c r="H680" s="183">
        <v>2698.29</v>
      </c>
      <c r="I680" s="183">
        <f t="shared" si="46"/>
        <v>1349.15</v>
      </c>
      <c r="J680" s="11">
        <v>7</v>
      </c>
      <c r="L680" s="11">
        <v>1</v>
      </c>
      <c r="M680" s="183">
        <v>1938.96</v>
      </c>
      <c r="N680" s="183">
        <f t="shared" si="47"/>
        <v>1938.96</v>
      </c>
      <c r="O680" s="11" t="s">
        <v>195</v>
      </c>
      <c r="P680" s="11" t="s">
        <v>195</v>
      </c>
      <c r="Q680" s="11" t="s">
        <v>195</v>
      </c>
      <c r="R680" s="11" t="s">
        <v>195</v>
      </c>
      <c r="S680" s="11" t="s">
        <v>195</v>
      </c>
      <c r="T680" s="11" t="s">
        <v>195</v>
      </c>
      <c r="V680" s="11">
        <v>67</v>
      </c>
      <c r="W680" s="183">
        <v>55.31</v>
      </c>
      <c r="X680" s="183">
        <f t="shared" si="48"/>
        <v>0.82552238805970157</v>
      </c>
      <c r="Y680" s="11" t="s">
        <v>195</v>
      </c>
      <c r="Z680" s="11" t="s">
        <v>195</v>
      </c>
      <c r="AA680" s="11" t="s">
        <v>195</v>
      </c>
      <c r="AB680" s="11" t="s">
        <v>195</v>
      </c>
      <c r="AC680" s="11" t="s">
        <v>195</v>
      </c>
      <c r="AD680" s="11" t="s">
        <v>195</v>
      </c>
    </row>
    <row r="681" spans="1:30" x14ac:dyDescent="0.25">
      <c r="A681" s="55"/>
      <c r="B681" s="11"/>
      <c r="C681" s="11" t="s">
        <v>648</v>
      </c>
      <c r="D681" s="11"/>
      <c r="E681" s="11" t="s">
        <v>349</v>
      </c>
      <c r="F681" s="11">
        <v>0</v>
      </c>
      <c r="G681" s="183">
        <f t="shared" si="45"/>
        <v>0</v>
      </c>
      <c r="H681" s="183">
        <v>0</v>
      </c>
      <c r="I681" s="183">
        <f t="shared" si="46"/>
        <v>0</v>
      </c>
      <c r="J681" s="11">
        <v>0</v>
      </c>
      <c r="L681" s="11">
        <v>0</v>
      </c>
      <c r="M681" s="183">
        <v>0</v>
      </c>
      <c r="N681" s="183">
        <f t="shared" si="47"/>
        <v>0</v>
      </c>
      <c r="O681" s="11" t="s">
        <v>195</v>
      </c>
      <c r="P681" s="11" t="s">
        <v>195</v>
      </c>
      <c r="Q681" s="11" t="s">
        <v>195</v>
      </c>
      <c r="R681" s="11" t="s">
        <v>195</v>
      </c>
      <c r="S681" s="11" t="s">
        <v>195</v>
      </c>
      <c r="T681" s="11" t="s">
        <v>195</v>
      </c>
      <c r="V681" s="11">
        <v>17</v>
      </c>
      <c r="W681" s="183">
        <v>31.99</v>
      </c>
      <c r="X681" s="183">
        <f t="shared" si="48"/>
        <v>1.8817647058823528</v>
      </c>
      <c r="Y681" s="11" t="s">
        <v>195</v>
      </c>
      <c r="Z681" s="11" t="s">
        <v>195</v>
      </c>
      <c r="AA681" s="11" t="s">
        <v>195</v>
      </c>
      <c r="AB681" s="11" t="s">
        <v>195</v>
      </c>
      <c r="AC681" s="11" t="s">
        <v>195</v>
      </c>
      <c r="AD681" s="11" t="s">
        <v>195</v>
      </c>
    </row>
    <row r="682" spans="1:30" x14ac:dyDescent="0.25">
      <c r="A682" s="55"/>
      <c r="B682" s="11"/>
      <c r="C682" s="11" t="s">
        <v>649</v>
      </c>
      <c r="D682" s="11"/>
      <c r="E682" s="11" t="s">
        <v>350</v>
      </c>
      <c r="F682" s="11">
        <v>0</v>
      </c>
      <c r="G682" s="183">
        <f t="shared" si="45"/>
        <v>0</v>
      </c>
      <c r="H682" s="183">
        <v>0</v>
      </c>
      <c r="I682" s="183">
        <f t="shared" si="46"/>
        <v>0</v>
      </c>
      <c r="J682" s="11">
        <v>0</v>
      </c>
      <c r="L682" s="11">
        <v>0</v>
      </c>
      <c r="M682" s="183">
        <v>0</v>
      </c>
      <c r="N682" s="183">
        <f t="shared" si="47"/>
        <v>0</v>
      </c>
      <c r="O682" s="11" t="s">
        <v>195</v>
      </c>
      <c r="P682" s="11" t="s">
        <v>195</v>
      </c>
      <c r="Q682" s="11" t="s">
        <v>195</v>
      </c>
      <c r="R682" s="11" t="s">
        <v>195</v>
      </c>
      <c r="S682" s="11" t="s">
        <v>195</v>
      </c>
      <c r="T682" s="11" t="s">
        <v>195</v>
      </c>
      <c r="V682" s="11">
        <v>31</v>
      </c>
      <c r="W682" s="183">
        <v>17.88</v>
      </c>
      <c r="X682" s="183">
        <f t="shared" si="48"/>
        <v>0.5767741935483871</v>
      </c>
      <c r="Y682" s="11" t="s">
        <v>195</v>
      </c>
      <c r="Z682" s="11" t="s">
        <v>195</v>
      </c>
      <c r="AA682" s="11" t="s">
        <v>195</v>
      </c>
      <c r="AB682" s="11" t="s">
        <v>195</v>
      </c>
      <c r="AC682" s="11" t="s">
        <v>195</v>
      </c>
      <c r="AD682" s="11" t="s">
        <v>195</v>
      </c>
    </row>
    <row r="683" spans="1:30" x14ac:dyDescent="0.25">
      <c r="A683" s="55"/>
      <c r="B683" s="11"/>
      <c r="C683" s="11" t="s">
        <v>650</v>
      </c>
      <c r="D683" s="11"/>
      <c r="E683" s="11" t="s">
        <v>351</v>
      </c>
      <c r="F683" s="11">
        <v>0</v>
      </c>
      <c r="G683" s="183">
        <f t="shared" si="45"/>
        <v>0</v>
      </c>
      <c r="H683" s="183">
        <v>0</v>
      </c>
      <c r="I683" s="183">
        <f t="shared" si="46"/>
        <v>0</v>
      </c>
      <c r="J683" s="11">
        <v>0</v>
      </c>
      <c r="L683" s="11">
        <v>0</v>
      </c>
      <c r="M683" s="183">
        <v>0</v>
      </c>
      <c r="N683" s="183">
        <f t="shared" si="47"/>
        <v>0</v>
      </c>
      <c r="O683" s="11" t="s">
        <v>195</v>
      </c>
      <c r="P683" s="11" t="s">
        <v>195</v>
      </c>
      <c r="Q683" s="11" t="s">
        <v>195</v>
      </c>
      <c r="R683" s="11" t="s">
        <v>195</v>
      </c>
      <c r="S683" s="11" t="s">
        <v>195</v>
      </c>
      <c r="T683" s="11" t="s">
        <v>195</v>
      </c>
      <c r="V683" s="11">
        <v>10</v>
      </c>
      <c r="W683" s="183">
        <v>6.0299999999999994</v>
      </c>
      <c r="X683" s="183">
        <f t="shared" si="48"/>
        <v>0.60299999999999998</v>
      </c>
      <c r="Y683" s="11" t="s">
        <v>195</v>
      </c>
      <c r="Z683" s="11" t="s">
        <v>195</v>
      </c>
      <c r="AA683" s="11" t="s">
        <v>195</v>
      </c>
      <c r="AB683" s="11" t="s">
        <v>195</v>
      </c>
      <c r="AC683" s="11" t="s">
        <v>195</v>
      </c>
      <c r="AD683" s="11" t="s">
        <v>195</v>
      </c>
    </row>
    <row r="684" spans="1:30" x14ac:dyDescent="0.25">
      <c r="A684" s="55"/>
      <c r="B684" s="11"/>
      <c r="C684" s="11" t="s">
        <v>651</v>
      </c>
      <c r="D684" s="11"/>
      <c r="E684" s="11" t="s">
        <v>352</v>
      </c>
      <c r="F684" s="11">
        <v>0</v>
      </c>
      <c r="G684" s="183">
        <f t="shared" si="45"/>
        <v>0</v>
      </c>
      <c r="H684" s="183">
        <v>0</v>
      </c>
      <c r="I684" s="183">
        <f t="shared" si="46"/>
        <v>0</v>
      </c>
      <c r="J684" s="11">
        <v>0</v>
      </c>
      <c r="L684" s="11">
        <v>1</v>
      </c>
      <c r="M684" s="183">
        <v>36.32</v>
      </c>
      <c r="N684" s="183">
        <f t="shared" si="47"/>
        <v>36.32</v>
      </c>
      <c r="O684" s="11" t="s">
        <v>195</v>
      </c>
      <c r="P684" s="11" t="s">
        <v>195</v>
      </c>
      <c r="Q684" s="11" t="s">
        <v>195</v>
      </c>
      <c r="R684" s="11" t="s">
        <v>195</v>
      </c>
      <c r="S684" s="11" t="s">
        <v>195</v>
      </c>
      <c r="T684" s="11" t="s">
        <v>195</v>
      </c>
      <c r="V684" s="11">
        <v>4</v>
      </c>
      <c r="W684" s="183">
        <v>1.19</v>
      </c>
      <c r="X684" s="183">
        <f t="shared" si="48"/>
        <v>0.29749999999999999</v>
      </c>
      <c r="Y684" s="11" t="s">
        <v>195</v>
      </c>
      <c r="Z684" s="11" t="s">
        <v>195</v>
      </c>
      <c r="AA684" s="11" t="s">
        <v>195</v>
      </c>
      <c r="AB684" s="11" t="s">
        <v>195</v>
      </c>
      <c r="AC684" s="11" t="s">
        <v>195</v>
      </c>
      <c r="AD684" s="11" t="s">
        <v>195</v>
      </c>
    </row>
    <row r="685" spans="1:30" x14ac:dyDescent="0.25">
      <c r="A685" s="55"/>
      <c r="B685" s="11"/>
      <c r="C685" s="11" t="s">
        <v>652</v>
      </c>
      <c r="D685" s="11"/>
      <c r="E685" s="11" t="s">
        <v>353</v>
      </c>
      <c r="F685" s="11">
        <v>0</v>
      </c>
      <c r="G685" s="183">
        <f t="shared" si="45"/>
        <v>0</v>
      </c>
      <c r="H685" s="183">
        <v>0</v>
      </c>
      <c r="I685" s="183">
        <f t="shared" si="46"/>
        <v>0</v>
      </c>
      <c r="J685" s="11">
        <v>0</v>
      </c>
      <c r="L685" s="11">
        <v>0</v>
      </c>
      <c r="M685" s="183">
        <v>0</v>
      </c>
      <c r="N685" s="183">
        <f t="shared" si="47"/>
        <v>0</v>
      </c>
      <c r="O685" s="11" t="s">
        <v>195</v>
      </c>
      <c r="P685" s="11" t="s">
        <v>195</v>
      </c>
      <c r="Q685" s="11" t="s">
        <v>195</v>
      </c>
      <c r="R685" s="11" t="s">
        <v>195</v>
      </c>
      <c r="S685" s="11" t="s">
        <v>195</v>
      </c>
      <c r="T685" s="11" t="s">
        <v>195</v>
      </c>
      <c r="V685" s="11">
        <v>5</v>
      </c>
      <c r="W685" s="183">
        <v>3.37</v>
      </c>
      <c r="X685" s="183">
        <f t="shared" si="48"/>
        <v>0.67400000000000004</v>
      </c>
      <c r="Y685" s="11" t="s">
        <v>195</v>
      </c>
      <c r="Z685" s="11" t="s">
        <v>195</v>
      </c>
      <c r="AA685" s="11" t="s">
        <v>195</v>
      </c>
      <c r="AB685" s="11" t="s">
        <v>195</v>
      </c>
      <c r="AC685" s="11" t="s">
        <v>195</v>
      </c>
      <c r="AD685" s="11" t="s">
        <v>195</v>
      </c>
    </row>
    <row r="686" spans="1:30" x14ac:dyDescent="0.25">
      <c r="A686" s="55"/>
      <c r="B686" s="11"/>
      <c r="C686" s="11" t="s">
        <v>653</v>
      </c>
      <c r="D686" s="11"/>
      <c r="E686" s="11" t="s">
        <v>354</v>
      </c>
      <c r="F686" s="11">
        <v>0</v>
      </c>
      <c r="G686" s="183">
        <f t="shared" si="45"/>
        <v>0</v>
      </c>
      <c r="H686" s="183">
        <v>0</v>
      </c>
      <c r="I686" s="183">
        <f t="shared" si="46"/>
        <v>0</v>
      </c>
      <c r="J686" s="11">
        <v>0</v>
      </c>
      <c r="L686" s="11">
        <v>0</v>
      </c>
      <c r="M686" s="183">
        <v>0</v>
      </c>
      <c r="N686" s="183">
        <f t="shared" si="47"/>
        <v>0</v>
      </c>
      <c r="O686" s="11" t="s">
        <v>195</v>
      </c>
      <c r="P686" s="11" t="s">
        <v>195</v>
      </c>
      <c r="Q686" s="11" t="s">
        <v>195</v>
      </c>
      <c r="R686" s="11" t="s">
        <v>195</v>
      </c>
      <c r="S686" s="11" t="s">
        <v>195</v>
      </c>
      <c r="T686" s="11" t="s">
        <v>195</v>
      </c>
      <c r="V686" s="11">
        <v>4</v>
      </c>
      <c r="W686" s="183">
        <v>8.1300000000000008</v>
      </c>
      <c r="X686" s="183">
        <f t="shared" si="48"/>
        <v>2.0325000000000002</v>
      </c>
      <c r="Y686" s="11" t="s">
        <v>195</v>
      </c>
      <c r="Z686" s="11" t="s">
        <v>195</v>
      </c>
      <c r="AA686" s="11" t="s">
        <v>195</v>
      </c>
      <c r="AB686" s="11" t="s">
        <v>195</v>
      </c>
      <c r="AC686" s="11" t="s">
        <v>195</v>
      </c>
      <c r="AD686" s="11" t="s">
        <v>195</v>
      </c>
    </row>
    <row r="687" spans="1:30" x14ac:dyDescent="0.25">
      <c r="A687" s="55"/>
      <c r="B687" s="11"/>
      <c r="C687" s="11" t="s">
        <v>654</v>
      </c>
      <c r="D687" s="11"/>
      <c r="E687" s="11" t="s">
        <v>355</v>
      </c>
      <c r="F687" s="11">
        <v>0</v>
      </c>
      <c r="G687" s="183">
        <f t="shared" si="45"/>
        <v>0</v>
      </c>
      <c r="H687" s="183">
        <v>0</v>
      </c>
      <c r="I687" s="183">
        <f t="shared" si="46"/>
        <v>0</v>
      </c>
      <c r="J687" s="11">
        <v>0</v>
      </c>
      <c r="L687" s="11">
        <v>0</v>
      </c>
      <c r="M687" s="183">
        <v>0</v>
      </c>
      <c r="N687" s="183">
        <f t="shared" si="47"/>
        <v>0</v>
      </c>
      <c r="O687" s="11" t="s">
        <v>195</v>
      </c>
      <c r="P687" s="11" t="s">
        <v>195</v>
      </c>
      <c r="Q687" s="11" t="s">
        <v>195</v>
      </c>
      <c r="R687" s="11" t="s">
        <v>195</v>
      </c>
      <c r="S687" s="11" t="s">
        <v>195</v>
      </c>
      <c r="T687" s="11" t="s">
        <v>195</v>
      </c>
      <c r="V687" s="11">
        <v>19</v>
      </c>
      <c r="W687" s="183">
        <v>7.92</v>
      </c>
      <c r="X687" s="183">
        <f t="shared" si="48"/>
        <v>0.4168421052631579</v>
      </c>
      <c r="Y687" s="11" t="s">
        <v>195</v>
      </c>
      <c r="Z687" s="11" t="s">
        <v>195</v>
      </c>
      <c r="AA687" s="11" t="s">
        <v>195</v>
      </c>
      <c r="AB687" s="11" t="s">
        <v>195</v>
      </c>
      <c r="AC687" s="11" t="s">
        <v>195</v>
      </c>
      <c r="AD687" s="11" t="s">
        <v>195</v>
      </c>
    </row>
    <row r="688" spans="1:30" x14ac:dyDescent="0.25">
      <c r="A688" s="55"/>
      <c r="B688" s="11"/>
      <c r="C688" s="11" t="s">
        <v>655</v>
      </c>
      <c r="D688" s="11"/>
      <c r="E688" s="11" t="s">
        <v>356</v>
      </c>
      <c r="F688" s="11">
        <v>3</v>
      </c>
      <c r="G688" s="183">
        <f t="shared" si="45"/>
        <v>101.15</v>
      </c>
      <c r="H688" s="183">
        <v>3337.84</v>
      </c>
      <c r="I688" s="183">
        <f t="shared" si="46"/>
        <v>1112.6099999999999</v>
      </c>
      <c r="J688" s="11">
        <v>11</v>
      </c>
      <c r="L688" s="11">
        <v>0</v>
      </c>
      <c r="M688" s="183">
        <v>0</v>
      </c>
      <c r="N688" s="183">
        <f t="shared" si="47"/>
        <v>0</v>
      </c>
      <c r="O688" s="11" t="s">
        <v>195</v>
      </c>
      <c r="P688" s="11" t="s">
        <v>195</v>
      </c>
      <c r="Q688" s="11" t="s">
        <v>195</v>
      </c>
      <c r="R688" s="11" t="s">
        <v>195</v>
      </c>
      <c r="S688" s="11" t="s">
        <v>195</v>
      </c>
      <c r="T688" s="11" t="s">
        <v>195</v>
      </c>
      <c r="V688" s="11">
        <v>157</v>
      </c>
      <c r="W688" s="183">
        <v>262.25999999999988</v>
      </c>
      <c r="X688" s="183">
        <f t="shared" si="48"/>
        <v>1.6704458598726106</v>
      </c>
      <c r="Y688" s="11" t="s">
        <v>195</v>
      </c>
      <c r="Z688" s="11" t="s">
        <v>195</v>
      </c>
      <c r="AA688" s="11" t="s">
        <v>195</v>
      </c>
      <c r="AB688" s="11" t="s">
        <v>195</v>
      </c>
      <c r="AC688" s="11" t="s">
        <v>195</v>
      </c>
      <c r="AD688" s="11" t="s">
        <v>195</v>
      </c>
    </row>
    <row r="689" spans="1:30" x14ac:dyDescent="0.25">
      <c r="A689" s="55"/>
      <c r="B689" s="11"/>
      <c r="C689" s="11" t="s">
        <v>657</v>
      </c>
      <c r="D689" s="11"/>
      <c r="E689" s="11" t="s">
        <v>358</v>
      </c>
      <c r="F689" s="11">
        <v>0</v>
      </c>
      <c r="G689" s="183">
        <f t="shared" si="45"/>
        <v>0</v>
      </c>
      <c r="H689" s="183">
        <v>0</v>
      </c>
      <c r="I689" s="183">
        <f t="shared" si="46"/>
        <v>0</v>
      </c>
      <c r="J689" s="11">
        <v>0</v>
      </c>
      <c r="L689" s="11">
        <v>0</v>
      </c>
      <c r="M689" s="183">
        <v>0</v>
      </c>
      <c r="N689" s="183">
        <f t="shared" si="47"/>
        <v>0</v>
      </c>
      <c r="O689" s="11" t="s">
        <v>195</v>
      </c>
      <c r="P689" s="11" t="s">
        <v>195</v>
      </c>
      <c r="Q689" s="11" t="s">
        <v>195</v>
      </c>
      <c r="R689" s="11" t="s">
        <v>195</v>
      </c>
      <c r="S689" s="11" t="s">
        <v>195</v>
      </c>
      <c r="T689" s="11" t="s">
        <v>195</v>
      </c>
      <c r="V689" s="11">
        <v>12</v>
      </c>
      <c r="W689" s="183">
        <v>7.6100000000000012</v>
      </c>
      <c r="X689" s="183">
        <f t="shared" si="48"/>
        <v>0.63416666666666677</v>
      </c>
      <c r="Y689" s="11" t="s">
        <v>195</v>
      </c>
      <c r="Z689" s="11" t="s">
        <v>195</v>
      </c>
      <c r="AA689" s="11" t="s">
        <v>195</v>
      </c>
      <c r="AB689" s="11" t="s">
        <v>195</v>
      </c>
      <c r="AC689" s="11" t="s">
        <v>195</v>
      </c>
      <c r="AD689" s="11" t="s">
        <v>195</v>
      </c>
    </row>
    <row r="690" spans="1:30" x14ac:dyDescent="0.25">
      <c r="A690" s="55"/>
      <c r="B690" s="11"/>
      <c r="C690" s="11" t="s">
        <v>658</v>
      </c>
      <c r="D690" s="11"/>
      <c r="E690" s="11" t="s">
        <v>359</v>
      </c>
      <c r="F690" s="11">
        <v>1</v>
      </c>
      <c r="G690" s="183">
        <f t="shared" si="45"/>
        <v>15.32</v>
      </c>
      <c r="H690" s="183">
        <v>137.91999999999999</v>
      </c>
      <c r="I690" s="183">
        <f t="shared" si="46"/>
        <v>137.91999999999999</v>
      </c>
      <c r="J690" s="11">
        <v>9</v>
      </c>
      <c r="L690" s="11">
        <v>0</v>
      </c>
      <c r="M690" s="183">
        <v>0</v>
      </c>
      <c r="N690" s="183">
        <f t="shared" si="47"/>
        <v>0</v>
      </c>
      <c r="O690" s="11" t="s">
        <v>195</v>
      </c>
      <c r="P690" s="11" t="s">
        <v>195</v>
      </c>
      <c r="Q690" s="11" t="s">
        <v>195</v>
      </c>
      <c r="R690" s="11" t="s">
        <v>195</v>
      </c>
      <c r="S690" s="11" t="s">
        <v>195</v>
      </c>
      <c r="T690" s="11" t="s">
        <v>195</v>
      </c>
      <c r="V690" s="11">
        <v>47</v>
      </c>
      <c r="W690" s="183">
        <v>335.22</v>
      </c>
      <c r="X690" s="183">
        <f t="shared" si="48"/>
        <v>7.1323404255319156</v>
      </c>
      <c r="Y690" s="11" t="s">
        <v>195</v>
      </c>
      <c r="Z690" s="11" t="s">
        <v>195</v>
      </c>
      <c r="AA690" s="11" t="s">
        <v>195</v>
      </c>
      <c r="AB690" s="11" t="s">
        <v>195</v>
      </c>
      <c r="AC690" s="11" t="s">
        <v>195</v>
      </c>
      <c r="AD690" s="11" t="s">
        <v>195</v>
      </c>
    </row>
    <row r="691" spans="1:30" x14ac:dyDescent="0.25">
      <c r="A691" s="55"/>
      <c r="B691" s="11"/>
      <c r="C691" s="11" t="s">
        <v>659</v>
      </c>
      <c r="D691" s="11"/>
      <c r="E691" s="11" t="s">
        <v>360</v>
      </c>
      <c r="F691" s="11">
        <v>0</v>
      </c>
      <c r="G691" s="183">
        <f t="shared" si="45"/>
        <v>0</v>
      </c>
      <c r="H691" s="183">
        <v>0</v>
      </c>
      <c r="I691" s="183">
        <f t="shared" si="46"/>
        <v>0</v>
      </c>
      <c r="J691" s="11">
        <v>0</v>
      </c>
      <c r="L691" s="11">
        <v>0</v>
      </c>
      <c r="M691" s="183">
        <v>0</v>
      </c>
      <c r="N691" s="183">
        <f t="shared" si="47"/>
        <v>0</v>
      </c>
      <c r="O691" s="11" t="s">
        <v>195</v>
      </c>
      <c r="P691" s="11" t="s">
        <v>195</v>
      </c>
      <c r="Q691" s="11" t="s">
        <v>195</v>
      </c>
      <c r="R691" s="11" t="s">
        <v>195</v>
      </c>
      <c r="S691" s="11" t="s">
        <v>195</v>
      </c>
      <c r="T691" s="11" t="s">
        <v>195</v>
      </c>
      <c r="V691" s="11">
        <v>2</v>
      </c>
      <c r="W691" s="183">
        <v>4.5600000000000005</v>
      </c>
      <c r="X691" s="183">
        <f t="shared" si="48"/>
        <v>2.2800000000000002</v>
      </c>
      <c r="Y691" s="11" t="s">
        <v>195</v>
      </c>
      <c r="Z691" s="11" t="s">
        <v>195</v>
      </c>
      <c r="AA691" s="11" t="s">
        <v>195</v>
      </c>
      <c r="AB691" s="11" t="s">
        <v>195</v>
      </c>
      <c r="AC691" s="11" t="s">
        <v>195</v>
      </c>
      <c r="AD691" s="11" t="s">
        <v>195</v>
      </c>
    </row>
    <row r="692" spans="1:30" x14ac:dyDescent="0.25">
      <c r="A692" s="55"/>
      <c r="B692" s="11"/>
      <c r="C692" s="11" t="s">
        <v>660</v>
      </c>
      <c r="D692" s="11"/>
      <c r="E692" s="11" t="s">
        <v>361</v>
      </c>
      <c r="F692" s="11">
        <v>0</v>
      </c>
      <c r="G692" s="183">
        <f t="shared" si="45"/>
        <v>0</v>
      </c>
      <c r="H692" s="183">
        <v>0</v>
      </c>
      <c r="I692" s="183">
        <f t="shared" si="46"/>
        <v>0</v>
      </c>
      <c r="J692" s="11">
        <v>0</v>
      </c>
      <c r="L692" s="11">
        <v>0</v>
      </c>
      <c r="M692" s="183">
        <v>0</v>
      </c>
      <c r="N692" s="183">
        <f t="shared" si="47"/>
        <v>0</v>
      </c>
      <c r="O692" s="11" t="s">
        <v>195</v>
      </c>
      <c r="P692" s="11" t="s">
        <v>195</v>
      </c>
      <c r="Q692" s="11" t="s">
        <v>195</v>
      </c>
      <c r="R692" s="11" t="s">
        <v>195</v>
      </c>
      <c r="S692" s="11" t="s">
        <v>195</v>
      </c>
      <c r="T692" s="11" t="s">
        <v>195</v>
      </c>
      <c r="V692" s="11">
        <v>2</v>
      </c>
      <c r="W692" s="183">
        <v>0.69000000000000006</v>
      </c>
      <c r="X692" s="183">
        <f t="shared" si="48"/>
        <v>0.34500000000000003</v>
      </c>
      <c r="Y692" s="11" t="s">
        <v>195</v>
      </c>
      <c r="Z692" s="11" t="s">
        <v>195</v>
      </c>
      <c r="AA692" s="11" t="s">
        <v>195</v>
      </c>
      <c r="AB692" s="11" t="s">
        <v>195</v>
      </c>
      <c r="AC692" s="11" t="s">
        <v>195</v>
      </c>
      <c r="AD692" s="11" t="s">
        <v>195</v>
      </c>
    </row>
    <row r="693" spans="1:30" x14ac:dyDescent="0.25">
      <c r="A693" s="55"/>
      <c r="B693" s="11"/>
      <c r="C693" s="11" t="s">
        <v>661</v>
      </c>
      <c r="D693" s="11"/>
      <c r="E693" s="11" t="s">
        <v>362</v>
      </c>
      <c r="F693" s="11">
        <v>7</v>
      </c>
      <c r="G693" s="183">
        <f t="shared" si="45"/>
        <v>379.26</v>
      </c>
      <c r="H693" s="183">
        <v>69024.990000000005</v>
      </c>
      <c r="I693" s="183">
        <f t="shared" si="46"/>
        <v>9860.7099999999991</v>
      </c>
      <c r="J693" s="11">
        <v>26</v>
      </c>
      <c r="L693" s="11">
        <v>0</v>
      </c>
      <c r="M693" s="183">
        <v>0</v>
      </c>
      <c r="N693" s="183">
        <f t="shared" si="47"/>
        <v>0</v>
      </c>
      <c r="O693" s="11" t="s">
        <v>195</v>
      </c>
      <c r="P693" s="11" t="s">
        <v>195</v>
      </c>
      <c r="Q693" s="11" t="s">
        <v>195</v>
      </c>
      <c r="R693" s="11" t="s">
        <v>195</v>
      </c>
      <c r="S693" s="11" t="s">
        <v>195</v>
      </c>
      <c r="T693" s="11" t="s">
        <v>195</v>
      </c>
      <c r="V693" s="11">
        <v>106</v>
      </c>
      <c r="W693" s="183">
        <v>134.37999999999991</v>
      </c>
      <c r="X693" s="183">
        <f t="shared" si="48"/>
        <v>1.2677358490566029</v>
      </c>
      <c r="Y693" s="11" t="s">
        <v>195</v>
      </c>
      <c r="Z693" s="11" t="s">
        <v>195</v>
      </c>
      <c r="AA693" s="11" t="s">
        <v>195</v>
      </c>
      <c r="AB693" s="11" t="s">
        <v>195</v>
      </c>
      <c r="AC693" s="11" t="s">
        <v>195</v>
      </c>
      <c r="AD693" s="11" t="s">
        <v>195</v>
      </c>
    </row>
    <row r="694" spans="1:30" x14ac:dyDescent="0.25">
      <c r="A694" s="55"/>
      <c r="B694" s="11"/>
      <c r="C694" s="11" t="s">
        <v>662</v>
      </c>
      <c r="D694" s="11"/>
      <c r="E694" s="11" t="s">
        <v>364</v>
      </c>
      <c r="F694" s="11">
        <v>1</v>
      </c>
      <c r="G694" s="183">
        <f t="shared" ref="G694:G757" si="53">ROUND(IFERROR(I694/J694,0),2)</f>
        <v>44.52</v>
      </c>
      <c r="H694" s="183">
        <v>712.25</v>
      </c>
      <c r="I694" s="183">
        <f t="shared" ref="I694:I757" si="54">IFERROR(ROUND(H694/F694,2),0)</f>
        <v>712.25</v>
      </c>
      <c r="J694" s="11">
        <v>16</v>
      </c>
      <c r="L694" s="11">
        <v>0</v>
      </c>
      <c r="M694" s="183">
        <v>0</v>
      </c>
      <c r="N694" s="183">
        <f t="shared" ref="N694:N757" si="55">IFERROR(M694/L694,0)</f>
        <v>0</v>
      </c>
      <c r="O694" s="11" t="s">
        <v>195</v>
      </c>
      <c r="P694" s="11" t="s">
        <v>195</v>
      </c>
      <c r="Q694" s="11" t="s">
        <v>195</v>
      </c>
      <c r="R694" s="11" t="s">
        <v>195</v>
      </c>
      <c r="S694" s="11" t="s">
        <v>195</v>
      </c>
      <c r="T694" s="11" t="s">
        <v>195</v>
      </c>
      <c r="V694" s="11">
        <v>30</v>
      </c>
      <c r="W694" s="183">
        <v>23.839999999999996</v>
      </c>
      <c r="X694" s="183">
        <f t="shared" ref="X694:X757" si="56">IFERROR(W694/V694,0)</f>
        <v>0.79466666666666652</v>
      </c>
      <c r="Y694" s="11" t="s">
        <v>195</v>
      </c>
      <c r="Z694" s="11" t="s">
        <v>195</v>
      </c>
      <c r="AA694" s="11" t="s">
        <v>195</v>
      </c>
      <c r="AB694" s="11" t="s">
        <v>195</v>
      </c>
      <c r="AC694" s="11" t="s">
        <v>195</v>
      </c>
      <c r="AD694" s="11" t="s">
        <v>195</v>
      </c>
    </row>
    <row r="695" spans="1:30" x14ac:dyDescent="0.25">
      <c r="A695" s="55"/>
      <c r="B695" s="11"/>
      <c r="C695" s="11" t="s">
        <v>663</v>
      </c>
      <c r="D695" s="11"/>
      <c r="E695" s="11" t="s">
        <v>365</v>
      </c>
      <c r="F695" s="11">
        <v>1</v>
      </c>
      <c r="G695" s="183">
        <f t="shared" si="53"/>
        <v>110.45</v>
      </c>
      <c r="H695" s="183">
        <v>1325.4</v>
      </c>
      <c r="I695" s="183">
        <f t="shared" si="54"/>
        <v>1325.4</v>
      </c>
      <c r="J695" s="11">
        <v>12</v>
      </c>
      <c r="L695" s="11">
        <v>1</v>
      </c>
      <c r="M695" s="183">
        <v>1325.4</v>
      </c>
      <c r="N695" s="183">
        <f t="shared" si="55"/>
        <v>1325.4</v>
      </c>
      <c r="O695" s="11" t="s">
        <v>195</v>
      </c>
      <c r="P695" s="11" t="s">
        <v>195</v>
      </c>
      <c r="Q695" s="11" t="s">
        <v>195</v>
      </c>
      <c r="R695" s="11" t="s">
        <v>195</v>
      </c>
      <c r="S695" s="11" t="s">
        <v>195</v>
      </c>
      <c r="T695" s="11" t="s">
        <v>195</v>
      </c>
      <c r="V695" s="11">
        <v>12</v>
      </c>
      <c r="W695" s="183">
        <v>62.580000000000005</v>
      </c>
      <c r="X695" s="183">
        <f t="shared" si="56"/>
        <v>5.2150000000000007</v>
      </c>
      <c r="Y695" s="11" t="s">
        <v>195</v>
      </c>
      <c r="Z695" s="11" t="s">
        <v>195</v>
      </c>
      <c r="AA695" s="11" t="s">
        <v>195</v>
      </c>
      <c r="AB695" s="11" t="s">
        <v>195</v>
      </c>
      <c r="AC695" s="11" t="s">
        <v>195</v>
      </c>
      <c r="AD695" s="11" t="s">
        <v>195</v>
      </c>
    </row>
    <row r="696" spans="1:30" x14ac:dyDescent="0.25">
      <c r="A696" s="55"/>
      <c r="B696" s="11"/>
      <c r="C696" s="11" t="s">
        <v>664</v>
      </c>
      <c r="D696" s="11"/>
      <c r="E696" s="11" t="s">
        <v>366</v>
      </c>
      <c r="F696" s="11">
        <v>0</v>
      </c>
      <c r="G696" s="183">
        <f t="shared" si="53"/>
        <v>0</v>
      </c>
      <c r="H696" s="183">
        <v>0</v>
      </c>
      <c r="I696" s="183">
        <f t="shared" si="54"/>
        <v>0</v>
      </c>
      <c r="J696" s="11">
        <v>0</v>
      </c>
      <c r="L696" s="11">
        <v>0</v>
      </c>
      <c r="M696" s="183">
        <v>0</v>
      </c>
      <c r="N696" s="183">
        <f t="shared" si="55"/>
        <v>0</v>
      </c>
      <c r="O696" s="11" t="s">
        <v>195</v>
      </c>
      <c r="P696" s="11" t="s">
        <v>195</v>
      </c>
      <c r="Q696" s="11" t="s">
        <v>195</v>
      </c>
      <c r="R696" s="11" t="s">
        <v>195</v>
      </c>
      <c r="S696" s="11" t="s">
        <v>195</v>
      </c>
      <c r="T696" s="11" t="s">
        <v>195</v>
      </c>
      <c r="V696" s="11">
        <v>10</v>
      </c>
      <c r="W696" s="183">
        <v>3.8600000000000003</v>
      </c>
      <c r="X696" s="183">
        <f t="shared" si="56"/>
        <v>0.38600000000000001</v>
      </c>
      <c r="Y696" s="11" t="s">
        <v>195</v>
      </c>
      <c r="Z696" s="11" t="s">
        <v>195</v>
      </c>
      <c r="AA696" s="11" t="s">
        <v>195</v>
      </c>
      <c r="AB696" s="11" t="s">
        <v>195</v>
      </c>
      <c r="AC696" s="11" t="s">
        <v>195</v>
      </c>
      <c r="AD696" s="11" t="s">
        <v>195</v>
      </c>
    </row>
    <row r="697" spans="1:30" x14ac:dyDescent="0.25">
      <c r="A697" s="55"/>
      <c r="B697" s="11"/>
      <c r="C697" s="11" t="s">
        <v>665</v>
      </c>
      <c r="D697" s="11"/>
      <c r="E697" s="11" t="s">
        <v>367</v>
      </c>
      <c r="F697" s="11">
        <v>2</v>
      </c>
      <c r="G697" s="183">
        <f t="shared" si="53"/>
        <v>8.0500000000000007</v>
      </c>
      <c r="H697" s="183">
        <v>161.04000000000002</v>
      </c>
      <c r="I697" s="183">
        <f t="shared" si="54"/>
        <v>80.52</v>
      </c>
      <c r="J697" s="11">
        <v>10</v>
      </c>
      <c r="L697" s="11">
        <v>0</v>
      </c>
      <c r="M697" s="183">
        <v>0</v>
      </c>
      <c r="N697" s="183">
        <f t="shared" si="55"/>
        <v>0</v>
      </c>
      <c r="O697" s="11" t="s">
        <v>195</v>
      </c>
      <c r="P697" s="11" t="s">
        <v>195</v>
      </c>
      <c r="Q697" s="11" t="s">
        <v>195</v>
      </c>
      <c r="R697" s="11" t="s">
        <v>195</v>
      </c>
      <c r="S697" s="11" t="s">
        <v>195</v>
      </c>
      <c r="T697" s="11" t="s">
        <v>195</v>
      </c>
      <c r="V697" s="11">
        <v>14</v>
      </c>
      <c r="W697" s="183">
        <v>17.009999999999998</v>
      </c>
      <c r="X697" s="183">
        <f t="shared" si="56"/>
        <v>1.2149999999999999</v>
      </c>
      <c r="Y697" s="11" t="s">
        <v>195</v>
      </c>
      <c r="Z697" s="11" t="s">
        <v>195</v>
      </c>
      <c r="AA697" s="11" t="s">
        <v>195</v>
      </c>
      <c r="AB697" s="11" t="s">
        <v>195</v>
      </c>
      <c r="AC697" s="11" t="s">
        <v>195</v>
      </c>
      <c r="AD697" s="11" t="s">
        <v>195</v>
      </c>
    </row>
    <row r="698" spans="1:30" x14ac:dyDescent="0.25">
      <c r="A698" s="55"/>
      <c r="B698" s="11"/>
      <c r="C698" s="11" t="s">
        <v>666</v>
      </c>
      <c r="D698" s="11"/>
      <c r="E698" s="11" t="s">
        <v>368</v>
      </c>
      <c r="F698" s="11">
        <v>1</v>
      </c>
      <c r="G698" s="183">
        <f t="shared" si="53"/>
        <v>29.09</v>
      </c>
      <c r="H698" s="183">
        <v>203.66</v>
      </c>
      <c r="I698" s="183">
        <f t="shared" si="54"/>
        <v>203.66</v>
      </c>
      <c r="J698" s="11">
        <v>7</v>
      </c>
      <c r="L698" s="11">
        <v>0</v>
      </c>
      <c r="M698" s="183">
        <v>0</v>
      </c>
      <c r="N698" s="183">
        <f t="shared" si="55"/>
        <v>0</v>
      </c>
      <c r="O698" s="11" t="s">
        <v>195</v>
      </c>
      <c r="P698" s="11" t="s">
        <v>195</v>
      </c>
      <c r="Q698" s="11" t="s">
        <v>195</v>
      </c>
      <c r="R698" s="11" t="s">
        <v>195</v>
      </c>
      <c r="S698" s="11" t="s">
        <v>195</v>
      </c>
      <c r="T698" s="11" t="s">
        <v>195</v>
      </c>
      <c r="V698" s="11">
        <v>16</v>
      </c>
      <c r="W698" s="183">
        <v>22.92</v>
      </c>
      <c r="X698" s="183">
        <f t="shared" si="56"/>
        <v>1.4325000000000001</v>
      </c>
      <c r="Y698" s="11" t="s">
        <v>195</v>
      </c>
      <c r="Z698" s="11" t="s">
        <v>195</v>
      </c>
      <c r="AA698" s="11" t="s">
        <v>195</v>
      </c>
      <c r="AB698" s="11" t="s">
        <v>195</v>
      </c>
      <c r="AC698" s="11" t="s">
        <v>195</v>
      </c>
      <c r="AD698" s="11" t="s">
        <v>195</v>
      </c>
    </row>
    <row r="699" spans="1:30" x14ac:dyDescent="0.25">
      <c r="A699" s="55"/>
      <c r="B699" s="11"/>
      <c r="C699" s="11" t="s">
        <v>668</v>
      </c>
      <c r="D699" s="11"/>
      <c r="E699" s="11" t="s">
        <v>370</v>
      </c>
      <c r="F699" s="11">
        <v>0</v>
      </c>
      <c r="G699" s="183">
        <f t="shared" si="53"/>
        <v>0</v>
      </c>
      <c r="H699" s="183">
        <v>0</v>
      </c>
      <c r="I699" s="183">
        <f t="shared" si="54"/>
        <v>0</v>
      </c>
      <c r="J699" s="11">
        <v>0</v>
      </c>
      <c r="L699" s="11">
        <v>0</v>
      </c>
      <c r="M699" s="183">
        <v>0</v>
      </c>
      <c r="N699" s="183">
        <f t="shared" si="55"/>
        <v>0</v>
      </c>
      <c r="O699" s="11" t="s">
        <v>195</v>
      </c>
      <c r="P699" s="11" t="s">
        <v>195</v>
      </c>
      <c r="Q699" s="11" t="s">
        <v>195</v>
      </c>
      <c r="R699" s="11" t="s">
        <v>195</v>
      </c>
      <c r="S699" s="11" t="s">
        <v>195</v>
      </c>
      <c r="T699" s="11" t="s">
        <v>195</v>
      </c>
      <c r="V699" s="11">
        <v>23</v>
      </c>
      <c r="W699" s="183">
        <v>17.250000000000007</v>
      </c>
      <c r="X699" s="183">
        <f t="shared" si="56"/>
        <v>0.75000000000000033</v>
      </c>
      <c r="Y699" s="11" t="s">
        <v>195</v>
      </c>
      <c r="Z699" s="11" t="s">
        <v>195</v>
      </c>
      <c r="AA699" s="11" t="s">
        <v>195</v>
      </c>
      <c r="AB699" s="11" t="s">
        <v>195</v>
      </c>
      <c r="AC699" s="11" t="s">
        <v>195</v>
      </c>
      <c r="AD699" s="11" t="s">
        <v>195</v>
      </c>
    </row>
    <row r="700" spans="1:30" x14ac:dyDescent="0.25">
      <c r="A700" s="55"/>
      <c r="B700" s="11"/>
      <c r="C700" s="11" t="s">
        <v>670</v>
      </c>
      <c r="D700" s="11"/>
      <c r="E700" s="11" t="s">
        <v>373</v>
      </c>
      <c r="F700" s="11">
        <v>1</v>
      </c>
      <c r="G700" s="183">
        <f t="shared" si="53"/>
        <v>173.65</v>
      </c>
      <c r="H700" s="183">
        <v>2778.41</v>
      </c>
      <c r="I700" s="183">
        <f t="shared" si="54"/>
        <v>2778.41</v>
      </c>
      <c r="J700" s="11">
        <v>16</v>
      </c>
      <c r="L700" s="11">
        <v>0</v>
      </c>
      <c r="M700" s="183">
        <v>0</v>
      </c>
      <c r="N700" s="183">
        <f t="shared" si="55"/>
        <v>0</v>
      </c>
      <c r="O700" s="11" t="s">
        <v>195</v>
      </c>
      <c r="P700" s="11" t="s">
        <v>195</v>
      </c>
      <c r="Q700" s="11" t="s">
        <v>195</v>
      </c>
      <c r="R700" s="11" t="s">
        <v>195</v>
      </c>
      <c r="S700" s="11" t="s">
        <v>195</v>
      </c>
      <c r="T700" s="11" t="s">
        <v>195</v>
      </c>
      <c r="V700" s="11">
        <v>0</v>
      </c>
      <c r="W700" s="183">
        <v>0</v>
      </c>
      <c r="X700" s="183">
        <f t="shared" si="56"/>
        <v>0</v>
      </c>
      <c r="Y700" s="11" t="s">
        <v>195</v>
      </c>
      <c r="Z700" s="11" t="s">
        <v>195</v>
      </c>
      <c r="AA700" s="11" t="s">
        <v>195</v>
      </c>
      <c r="AB700" s="11" t="s">
        <v>195</v>
      </c>
      <c r="AC700" s="11" t="s">
        <v>195</v>
      </c>
      <c r="AD700" s="11" t="s">
        <v>195</v>
      </c>
    </row>
    <row r="701" spans="1:30" x14ac:dyDescent="0.25">
      <c r="A701" s="55"/>
      <c r="B701" s="11"/>
      <c r="C701" s="11" t="s">
        <v>671</v>
      </c>
      <c r="D701" s="11"/>
      <c r="E701" s="11" t="s">
        <v>374</v>
      </c>
      <c r="F701" s="11">
        <v>1</v>
      </c>
      <c r="G701" s="183">
        <f t="shared" si="53"/>
        <v>14.28</v>
      </c>
      <c r="H701" s="183">
        <v>185.68</v>
      </c>
      <c r="I701" s="183">
        <f t="shared" si="54"/>
        <v>185.68</v>
      </c>
      <c r="J701" s="11">
        <v>13</v>
      </c>
      <c r="L701" s="11">
        <v>0</v>
      </c>
      <c r="M701" s="183">
        <v>0</v>
      </c>
      <c r="N701" s="183">
        <f t="shared" si="55"/>
        <v>0</v>
      </c>
      <c r="O701" s="11" t="s">
        <v>195</v>
      </c>
      <c r="P701" s="11" t="s">
        <v>195</v>
      </c>
      <c r="Q701" s="11" t="s">
        <v>195</v>
      </c>
      <c r="R701" s="11" t="s">
        <v>195</v>
      </c>
      <c r="S701" s="11" t="s">
        <v>195</v>
      </c>
      <c r="T701" s="11" t="s">
        <v>195</v>
      </c>
      <c r="V701" s="11">
        <v>8</v>
      </c>
      <c r="W701" s="183">
        <v>4.51</v>
      </c>
      <c r="X701" s="183">
        <f t="shared" si="56"/>
        <v>0.56374999999999997</v>
      </c>
      <c r="Y701" s="11" t="s">
        <v>195</v>
      </c>
      <c r="Z701" s="11" t="s">
        <v>195</v>
      </c>
      <c r="AA701" s="11" t="s">
        <v>195</v>
      </c>
      <c r="AB701" s="11" t="s">
        <v>195</v>
      </c>
      <c r="AC701" s="11" t="s">
        <v>195</v>
      </c>
      <c r="AD701" s="11" t="s">
        <v>195</v>
      </c>
    </row>
    <row r="702" spans="1:30" x14ac:dyDescent="0.25">
      <c r="A702" s="55"/>
      <c r="B702" s="11"/>
      <c r="C702" s="11" t="s">
        <v>672</v>
      </c>
      <c r="D702" s="11"/>
      <c r="E702" s="11" t="s">
        <v>375</v>
      </c>
      <c r="F702" s="11">
        <v>0</v>
      </c>
      <c r="G702" s="183">
        <f t="shared" si="53"/>
        <v>0</v>
      </c>
      <c r="H702" s="183">
        <v>0</v>
      </c>
      <c r="I702" s="183">
        <f t="shared" si="54"/>
        <v>0</v>
      </c>
      <c r="J702" s="11">
        <v>0</v>
      </c>
      <c r="L702" s="11">
        <v>0</v>
      </c>
      <c r="M702" s="183">
        <v>0</v>
      </c>
      <c r="N702" s="183">
        <f t="shared" si="55"/>
        <v>0</v>
      </c>
      <c r="O702" s="11" t="s">
        <v>195</v>
      </c>
      <c r="P702" s="11" t="s">
        <v>195</v>
      </c>
      <c r="Q702" s="11" t="s">
        <v>195</v>
      </c>
      <c r="R702" s="11" t="s">
        <v>195</v>
      </c>
      <c r="S702" s="11" t="s">
        <v>195</v>
      </c>
      <c r="T702" s="11" t="s">
        <v>195</v>
      </c>
      <c r="V702" s="11">
        <v>8</v>
      </c>
      <c r="W702" s="183">
        <v>13.879999999999999</v>
      </c>
      <c r="X702" s="183">
        <f t="shared" si="56"/>
        <v>1.7349999999999999</v>
      </c>
      <c r="Y702" s="11" t="s">
        <v>195</v>
      </c>
      <c r="Z702" s="11" t="s">
        <v>195</v>
      </c>
      <c r="AA702" s="11" t="s">
        <v>195</v>
      </c>
      <c r="AB702" s="11" t="s">
        <v>195</v>
      </c>
      <c r="AC702" s="11" t="s">
        <v>195</v>
      </c>
      <c r="AD702" s="11" t="s">
        <v>195</v>
      </c>
    </row>
    <row r="703" spans="1:30" x14ac:dyDescent="0.25">
      <c r="A703" s="55"/>
      <c r="B703" s="11"/>
      <c r="C703" s="11" t="s">
        <v>676</v>
      </c>
      <c r="D703" s="11"/>
      <c r="E703" s="11" t="s">
        <v>379</v>
      </c>
      <c r="F703" s="11">
        <v>0</v>
      </c>
      <c r="G703" s="183">
        <f t="shared" si="53"/>
        <v>0</v>
      </c>
      <c r="H703" s="183">
        <v>0</v>
      </c>
      <c r="I703" s="183">
        <f t="shared" si="54"/>
        <v>0</v>
      </c>
      <c r="J703" s="11">
        <v>0</v>
      </c>
      <c r="L703" s="11">
        <v>0</v>
      </c>
      <c r="M703" s="183">
        <v>0</v>
      </c>
      <c r="N703" s="183">
        <f t="shared" si="55"/>
        <v>0</v>
      </c>
      <c r="O703" s="11" t="s">
        <v>195</v>
      </c>
      <c r="P703" s="11" t="s">
        <v>195</v>
      </c>
      <c r="Q703" s="11" t="s">
        <v>195</v>
      </c>
      <c r="R703" s="11" t="s">
        <v>195</v>
      </c>
      <c r="S703" s="11" t="s">
        <v>195</v>
      </c>
      <c r="T703" s="11" t="s">
        <v>195</v>
      </c>
      <c r="V703" s="11">
        <v>4</v>
      </c>
      <c r="W703" s="183">
        <v>1.9000000000000001</v>
      </c>
      <c r="X703" s="183">
        <f t="shared" si="56"/>
        <v>0.47500000000000003</v>
      </c>
      <c r="Y703" s="11" t="s">
        <v>195</v>
      </c>
      <c r="Z703" s="11" t="s">
        <v>195</v>
      </c>
      <c r="AA703" s="11" t="s">
        <v>195</v>
      </c>
      <c r="AB703" s="11" t="s">
        <v>195</v>
      </c>
      <c r="AC703" s="11" t="s">
        <v>195</v>
      </c>
      <c r="AD703" s="11" t="s">
        <v>195</v>
      </c>
    </row>
    <row r="704" spans="1:30" x14ac:dyDescent="0.25">
      <c r="A704" s="55"/>
      <c r="B704" s="11"/>
      <c r="C704" s="11" t="s">
        <v>677</v>
      </c>
      <c r="D704" s="11"/>
      <c r="E704" s="11" t="s">
        <v>380</v>
      </c>
      <c r="F704" s="11">
        <v>0</v>
      </c>
      <c r="G704" s="183">
        <f t="shared" si="53"/>
        <v>0</v>
      </c>
      <c r="H704" s="183">
        <v>0</v>
      </c>
      <c r="I704" s="183">
        <f t="shared" si="54"/>
        <v>0</v>
      </c>
      <c r="J704" s="11">
        <v>0</v>
      </c>
      <c r="L704" s="11">
        <v>0</v>
      </c>
      <c r="M704" s="183">
        <v>0</v>
      </c>
      <c r="N704" s="183">
        <f t="shared" si="55"/>
        <v>0</v>
      </c>
      <c r="O704" s="11" t="s">
        <v>195</v>
      </c>
      <c r="P704" s="11" t="s">
        <v>195</v>
      </c>
      <c r="Q704" s="11" t="s">
        <v>195</v>
      </c>
      <c r="R704" s="11" t="s">
        <v>195</v>
      </c>
      <c r="S704" s="11" t="s">
        <v>195</v>
      </c>
      <c r="T704" s="11" t="s">
        <v>195</v>
      </c>
      <c r="V704" s="11">
        <v>0</v>
      </c>
      <c r="W704" s="183">
        <v>0</v>
      </c>
      <c r="X704" s="183">
        <f t="shared" si="56"/>
        <v>0</v>
      </c>
      <c r="Y704" s="11" t="s">
        <v>195</v>
      </c>
      <c r="Z704" s="11" t="s">
        <v>195</v>
      </c>
      <c r="AA704" s="11" t="s">
        <v>195</v>
      </c>
      <c r="AB704" s="11" t="s">
        <v>195</v>
      </c>
      <c r="AC704" s="11" t="s">
        <v>195</v>
      </c>
      <c r="AD704" s="11" t="s">
        <v>195</v>
      </c>
    </row>
    <row r="705" spans="1:30" x14ac:dyDescent="0.25">
      <c r="A705" s="55"/>
      <c r="B705" s="11"/>
      <c r="C705" s="11" t="s">
        <v>678</v>
      </c>
      <c r="D705" s="11"/>
      <c r="E705" s="11" t="s">
        <v>381</v>
      </c>
      <c r="F705" s="11">
        <v>0</v>
      </c>
      <c r="G705" s="183">
        <f t="shared" si="53"/>
        <v>0</v>
      </c>
      <c r="H705" s="183">
        <v>0</v>
      </c>
      <c r="I705" s="183">
        <f t="shared" si="54"/>
        <v>0</v>
      </c>
      <c r="J705" s="11">
        <v>0</v>
      </c>
      <c r="L705" s="11">
        <v>0</v>
      </c>
      <c r="M705" s="183">
        <v>0</v>
      </c>
      <c r="N705" s="183">
        <f t="shared" si="55"/>
        <v>0</v>
      </c>
      <c r="O705" s="11" t="s">
        <v>195</v>
      </c>
      <c r="P705" s="11" t="s">
        <v>195</v>
      </c>
      <c r="Q705" s="11" t="s">
        <v>195</v>
      </c>
      <c r="R705" s="11" t="s">
        <v>195</v>
      </c>
      <c r="S705" s="11" t="s">
        <v>195</v>
      </c>
      <c r="T705" s="11" t="s">
        <v>195</v>
      </c>
      <c r="V705" s="11">
        <v>5</v>
      </c>
      <c r="W705" s="183">
        <v>2.3400000000000003</v>
      </c>
      <c r="X705" s="183">
        <f t="shared" si="56"/>
        <v>0.46800000000000008</v>
      </c>
      <c r="Y705" s="11" t="s">
        <v>195</v>
      </c>
      <c r="Z705" s="11" t="s">
        <v>195</v>
      </c>
      <c r="AA705" s="11" t="s">
        <v>195</v>
      </c>
      <c r="AB705" s="11" t="s">
        <v>195</v>
      </c>
      <c r="AC705" s="11" t="s">
        <v>195</v>
      </c>
      <c r="AD705" s="11" t="s">
        <v>195</v>
      </c>
    </row>
    <row r="706" spans="1:30" x14ac:dyDescent="0.25">
      <c r="A706" s="55"/>
      <c r="B706" s="11"/>
      <c r="C706" s="11" t="s">
        <v>681</v>
      </c>
      <c r="D706" s="11"/>
      <c r="E706" s="11" t="s">
        <v>384</v>
      </c>
      <c r="F706" s="11">
        <v>1</v>
      </c>
      <c r="G706" s="183">
        <f t="shared" si="53"/>
        <v>304.48</v>
      </c>
      <c r="H706" s="183">
        <v>3958.19</v>
      </c>
      <c r="I706" s="183">
        <f t="shared" si="54"/>
        <v>3958.19</v>
      </c>
      <c r="J706" s="11">
        <v>13</v>
      </c>
      <c r="L706" s="11">
        <v>0</v>
      </c>
      <c r="M706" s="183">
        <v>0</v>
      </c>
      <c r="N706" s="183">
        <f t="shared" si="55"/>
        <v>0</v>
      </c>
      <c r="O706" s="11" t="s">
        <v>195</v>
      </c>
      <c r="P706" s="11" t="s">
        <v>195</v>
      </c>
      <c r="Q706" s="11" t="s">
        <v>195</v>
      </c>
      <c r="R706" s="11" t="s">
        <v>195</v>
      </c>
      <c r="S706" s="11" t="s">
        <v>195</v>
      </c>
      <c r="T706" s="11" t="s">
        <v>195</v>
      </c>
      <c r="V706" s="11">
        <v>0</v>
      </c>
      <c r="W706" s="183">
        <v>0</v>
      </c>
      <c r="X706" s="183">
        <f t="shared" si="56"/>
        <v>0</v>
      </c>
      <c r="Y706" s="11" t="s">
        <v>195</v>
      </c>
      <c r="Z706" s="11" t="s">
        <v>195</v>
      </c>
      <c r="AA706" s="11" t="s">
        <v>195</v>
      </c>
      <c r="AB706" s="11" t="s">
        <v>195</v>
      </c>
      <c r="AC706" s="11" t="s">
        <v>195</v>
      </c>
      <c r="AD706" s="11" t="s">
        <v>195</v>
      </c>
    </row>
    <row r="707" spans="1:30" x14ac:dyDescent="0.25">
      <c r="A707" s="55"/>
      <c r="B707" s="11"/>
      <c r="C707" s="11" t="s">
        <v>682</v>
      </c>
      <c r="D707" s="11"/>
      <c r="E707" s="11" t="s">
        <v>385</v>
      </c>
      <c r="F707" s="11">
        <v>0</v>
      </c>
      <c r="G707" s="183">
        <f t="shared" si="53"/>
        <v>0</v>
      </c>
      <c r="H707" s="183">
        <v>0</v>
      </c>
      <c r="I707" s="183">
        <f t="shared" si="54"/>
        <v>0</v>
      </c>
      <c r="J707" s="11">
        <v>0</v>
      </c>
      <c r="L707" s="11">
        <v>0</v>
      </c>
      <c r="M707" s="183">
        <v>0</v>
      </c>
      <c r="N707" s="183">
        <f t="shared" si="55"/>
        <v>0</v>
      </c>
      <c r="O707" s="11" t="s">
        <v>195</v>
      </c>
      <c r="P707" s="11" t="s">
        <v>195</v>
      </c>
      <c r="Q707" s="11" t="s">
        <v>195</v>
      </c>
      <c r="R707" s="11" t="s">
        <v>195</v>
      </c>
      <c r="S707" s="11" t="s">
        <v>195</v>
      </c>
      <c r="T707" s="11" t="s">
        <v>195</v>
      </c>
      <c r="V707" s="11">
        <v>1</v>
      </c>
      <c r="W707" s="183">
        <v>0.16</v>
      </c>
      <c r="X707" s="183">
        <f t="shared" si="56"/>
        <v>0.16</v>
      </c>
      <c r="Y707" s="11" t="s">
        <v>195</v>
      </c>
      <c r="Z707" s="11" t="s">
        <v>195</v>
      </c>
      <c r="AA707" s="11" t="s">
        <v>195</v>
      </c>
      <c r="AB707" s="11" t="s">
        <v>195</v>
      </c>
      <c r="AC707" s="11" t="s">
        <v>195</v>
      </c>
      <c r="AD707" s="11" t="s">
        <v>195</v>
      </c>
    </row>
    <row r="708" spans="1:30" x14ac:dyDescent="0.25">
      <c r="A708" s="55"/>
      <c r="B708" s="11"/>
      <c r="C708" s="11" t="s">
        <v>683</v>
      </c>
      <c r="D708" s="11"/>
      <c r="E708" s="11" t="s">
        <v>386</v>
      </c>
      <c r="F708" s="11">
        <v>1</v>
      </c>
      <c r="G708" s="183">
        <f t="shared" si="53"/>
        <v>22.87</v>
      </c>
      <c r="H708" s="183">
        <v>343.07</v>
      </c>
      <c r="I708" s="183">
        <f t="shared" si="54"/>
        <v>343.07</v>
      </c>
      <c r="J708" s="11">
        <v>15</v>
      </c>
      <c r="L708" s="11">
        <v>0</v>
      </c>
      <c r="M708" s="183">
        <v>0</v>
      </c>
      <c r="N708" s="183">
        <f t="shared" si="55"/>
        <v>0</v>
      </c>
      <c r="O708" s="11" t="s">
        <v>195</v>
      </c>
      <c r="P708" s="11" t="s">
        <v>195</v>
      </c>
      <c r="Q708" s="11" t="s">
        <v>195</v>
      </c>
      <c r="R708" s="11" t="s">
        <v>195</v>
      </c>
      <c r="S708" s="11" t="s">
        <v>195</v>
      </c>
      <c r="T708" s="11" t="s">
        <v>195</v>
      </c>
      <c r="V708" s="11">
        <v>24</v>
      </c>
      <c r="W708" s="183">
        <v>6.0100000000000007</v>
      </c>
      <c r="X708" s="183">
        <f t="shared" si="56"/>
        <v>0.25041666666666668</v>
      </c>
      <c r="Y708" s="11" t="s">
        <v>195</v>
      </c>
      <c r="Z708" s="11" t="s">
        <v>195</v>
      </c>
      <c r="AA708" s="11" t="s">
        <v>195</v>
      </c>
      <c r="AB708" s="11" t="s">
        <v>195</v>
      </c>
      <c r="AC708" s="11" t="s">
        <v>195</v>
      </c>
      <c r="AD708" s="11" t="s">
        <v>195</v>
      </c>
    </row>
    <row r="709" spans="1:30" x14ac:dyDescent="0.25">
      <c r="A709" s="55"/>
      <c r="B709" s="11"/>
      <c r="C709" s="11" t="s">
        <v>684</v>
      </c>
      <c r="D709" s="11"/>
      <c r="E709" s="11" t="s">
        <v>387</v>
      </c>
      <c r="F709" s="11">
        <v>1</v>
      </c>
      <c r="G709" s="183">
        <f t="shared" si="53"/>
        <v>124.44</v>
      </c>
      <c r="H709" s="183">
        <v>3235.55</v>
      </c>
      <c r="I709" s="183">
        <f t="shared" si="54"/>
        <v>3235.55</v>
      </c>
      <c r="J709" s="11">
        <v>26</v>
      </c>
      <c r="L709" s="11">
        <v>0</v>
      </c>
      <c r="M709" s="183">
        <v>0</v>
      </c>
      <c r="N709" s="183">
        <f t="shared" si="55"/>
        <v>0</v>
      </c>
      <c r="O709" s="11" t="s">
        <v>195</v>
      </c>
      <c r="P709" s="11" t="s">
        <v>195</v>
      </c>
      <c r="Q709" s="11" t="s">
        <v>195</v>
      </c>
      <c r="R709" s="11" t="s">
        <v>195</v>
      </c>
      <c r="S709" s="11" t="s">
        <v>195</v>
      </c>
      <c r="T709" s="11" t="s">
        <v>195</v>
      </c>
      <c r="V709" s="11">
        <v>36</v>
      </c>
      <c r="W709" s="183">
        <v>70.899999999999991</v>
      </c>
      <c r="X709" s="183">
        <f t="shared" si="56"/>
        <v>1.9694444444444441</v>
      </c>
      <c r="Y709" s="11" t="s">
        <v>195</v>
      </c>
      <c r="Z709" s="11" t="s">
        <v>195</v>
      </c>
      <c r="AA709" s="11" t="s">
        <v>195</v>
      </c>
      <c r="AB709" s="11" t="s">
        <v>195</v>
      </c>
      <c r="AC709" s="11" t="s">
        <v>195</v>
      </c>
      <c r="AD709" s="11" t="s">
        <v>195</v>
      </c>
    </row>
    <row r="710" spans="1:30" x14ac:dyDescent="0.25">
      <c r="A710" s="55"/>
      <c r="B710" s="11"/>
      <c r="C710" s="11" t="s">
        <v>195</v>
      </c>
      <c r="D710" s="11"/>
      <c r="E710" s="11" t="s">
        <v>388</v>
      </c>
      <c r="F710" s="11">
        <v>0</v>
      </c>
      <c r="G710" s="183">
        <f t="shared" si="53"/>
        <v>0</v>
      </c>
      <c r="H710" s="183">
        <v>0</v>
      </c>
      <c r="I710" s="183">
        <f t="shared" si="54"/>
        <v>0</v>
      </c>
      <c r="J710" s="11">
        <v>0</v>
      </c>
      <c r="L710" s="11">
        <v>0</v>
      </c>
      <c r="M710" s="183">
        <v>0</v>
      </c>
      <c r="N710" s="183">
        <f t="shared" si="55"/>
        <v>0</v>
      </c>
      <c r="O710" s="11" t="s">
        <v>195</v>
      </c>
      <c r="P710" s="11" t="s">
        <v>195</v>
      </c>
      <c r="Q710" s="11" t="s">
        <v>195</v>
      </c>
      <c r="R710" s="11" t="s">
        <v>195</v>
      </c>
      <c r="S710" s="11" t="s">
        <v>195</v>
      </c>
      <c r="T710" s="11" t="s">
        <v>195</v>
      </c>
      <c r="V710" s="11">
        <v>0</v>
      </c>
      <c r="W710" s="183">
        <v>0</v>
      </c>
      <c r="X710" s="183">
        <f t="shared" si="56"/>
        <v>0</v>
      </c>
      <c r="Y710" s="11" t="s">
        <v>195</v>
      </c>
      <c r="Z710" s="11" t="s">
        <v>195</v>
      </c>
      <c r="AA710" s="11" t="s">
        <v>195</v>
      </c>
      <c r="AB710" s="11" t="s">
        <v>195</v>
      </c>
      <c r="AC710" s="11" t="s">
        <v>195</v>
      </c>
      <c r="AD710" s="11" t="s">
        <v>195</v>
      </c>
    </row>
    <row r="711" spans="1:30" x14ac:dyDescent="0.25">
      <c r="A711" s="55"/>
      <c r="B711" s="11"/>
      <c r="C711" s="11" t="s">
        <v>686</v>
      </c>
      <c r="D711" s="11"/>
      <c r="E711" s="11" t="s">
        <v>390</v>
      </c>
      <c r="F711" s="11">
        <v>1</v>
      </c>
      <c r="G711" s="183">
        <f t="shared" si="53"/>
        <v>14.72</v>
      </c>
      <c r="H711" s="183">
        <v>176.65</v>
      </c>
      <c r="I711" s="183">
        <f t="shared" si="54"/>
        <v>176.65</v>
      </c>
      <c r="J711" s="11">
        <v>12</v>
      </c>
      <c r="L711" s="11">
        <v>0</v>
      </c>
      <c r="M711" s="183">
        <v>0</v>
      </c>
      <c r="N711" s="183">
        <f t="shared" si="55"/>
        <v>0</v>
      </c>
      <c r="O711" s="11" t="s">
        <v>195</v>
      </c>
      <c r="P711" s="11" t="s">
        <v>195</v>
      </c>
      <c r="Q711" s="11" t="s">
        <v>195</v>
      </c>
      <c r="R711" s="11" t="s">
        <v>195</v>
      </c>
      <c r="S711" s="11" t="s">
        <v>195</v>
      </c>
      <c r="T711" s="11" t="s">
        <v>195</v>
      </c>
      <c r="V711" s="11">
        <v>57</v>
      </c>
      <c r="W711" s="183">
        <v>109.85999999999999</v>
      </c>
      <c r="X711" s="183">
        <f t="shared" si="56"/>
        <v>1.9273684210526314</v>
      </c>
      <c r="Y711" s="11" t="s">
        <v>195</v>
      </c>
      <c r="Z711" s="11" t="s">
        <v>195</v>
      </c>
      <c r="AA711" s="11" t="s">
        <v>195</v>
      </c>
      <c r="AB711" s="11" t="s">
        <v>195</v>
      </c>
      <c r="AC711" s="11" t="s">
        <v>195</v>
      </c>
      <c r="AD711" s="11" t="s">
        <v>195</v>
      </c>
    </row>
    <row r="712" spans="1:30" x14ac:dyDescent="0.25">
      <c r="A712" s="55"/>
      <c r="B712" s="11"/>
      <c r="C712" s="11" t="s">
        <v>687</v>
      </c>
      <c r="D712" s="11"/>
      <c r="E712" s="11" t="s">
        <v>391</v>
      </c>
      <c r="F712" s="11">
        <v>2</v>
      </c>
      <c r="G712" s="183">
        <f t="shared" si="53"/>
        <v>275.02</v>
      </c>
      <c r="H712" s="183">
        <v>17051</v>
      </c>
      <c r="I712" s="183">
        <f t="shared" si="54"/>
        <v>8525.5</v>
      </c>
      <c r="J712" s="11">
        <v>31</v>
      </c>
      <c r="L712" s="11">
        <v>0</v>
      </c>
      <c r="M712" s="183">
        <v>0</v>
      </c>
      <c r="N712" s="183">
        <f t="shared" si="55"/>
        <v>0</v>
      </c>
      <c r="O712" s="11" t="s">
        <v>195</v>
      </c>
      <c r="P712" s="11" t="s">
        <v>195</v>
      </c>
      <c r="Q712" s="11" t="s">
        <v>195</v>
      </c>
      <c r="R712" s="11" t="s">
        <v>195</v>
      </c>
      <c r="S712" s="11" t="s">
        <v>195</v>
      </c>
      <c r="T712" s="11" t="s">
        <v>195</v>
      </c>
      <c r="V712" s="11">
        <v>37</v>
      </c>
      <c r="W712" s="183">
        <v>24.449999999999992</v>
      </c>
      <c r="X712" s="183">
        <f t="shared" si="56"/>
        <v>0.66081081081081061</v>
      </c>
      <c r="Y712" s="11" t="s">
        <v>195</v>
      </c>
      <c r="Z712" s="11" t="s">
        <v>195</v>
      </c>
      <c r="AA712" s="11" t="s">
        <v>195</v>
      </c>
      <c r="AB712" s="11" t="s">
        <v>195</v>
      </c>
      <c r="AC712" s="11" t="s">
        <v>195</v>
      </c>
      <c r="AD712" s="11" t="s">
        <v>195</v>
      </c>
    </row>
    <row r="713" spans="1:30" x14ac:dyDescent="0.25">
      <c r="A713" s="55"/>
      <c r="B713" s="11"/>
      <c r="C713" s="11" t="s">
        <v>688</v>
      </c>
      <c r="D713" s="11"/>
      <c r="E713" s="11" t="s">
        <v>392</v>
      </c>
      <c r="F713" s="11">
        <v>0</v>
      </c>
      <c r="G713" s="183">
        <f t="shared" si="53"/>
        <v>0</v>
      </c>
      <c r="H713" s="183">
        <v>0</v>
      </c>
      <c r="I713" s="183">
        <f t="shared" si="54"/>
        <v>0</v>
      </c>
      <c r="J713" s="11">
        <v>0</v>
      </c>
      <c r="L713" s="11">
        <v>0</v>
      </c>
      <c r="M713" s="183">
        <v>0</v>
      </c>
      <c r="N713" s="183">
        <f t="shared" si="55"/>
        <v>0</v>
      </c>
      <c r="O713" s="11" t="s">
        <v>195</v>
      </c>
      <c r="P713" s="11" t="s">
        <v>195</v>
      </c>
      <c r="Q713" s="11" t="s">
        <v>195</v>
      </c>
      <c r="R713" s="11" t="s">
        <v>195</v>
      </c>
      <c r="S713" s="11" t="s">
        <v>195</v>
      </c>
      <c r="T713" s="11" t="s">
        <v>195</v>
      </c>
      <c r="V713" s="11">
        <v>25</v>
      </c>
      <c r="W713" s="183">
        <v>75.44</v>
      </c>
      <c r="X713" s="183">
        <f t="shared" si="56"/>
        <v>3.0175999999999998</v>
      </c>
      <c r="Y713" s="11" t="s">
        <v>195</v>
      </c>
      <c r="Z713" s="11" t="s">
        <v>195</v>
      </c>
      <c r="AA713" s="11" t="s">
        <v>195</v>
      </c>
      <c r="AB713" s="11" t="s">
        <v>195</v>
      </c>
      <c r="AC713" s="11" t="s">
        <v>195</v>
      </c>
      <c r="AD713" s="11" t="s">
        <v>195</v>
      </c>
    </row>
    <row r="714" spans="1:30" x14ac:dyDescent="0.25">
      <c r="A714" s="55"/>
      <c r="B714" s="11"/>
      <c r="C714" s="11" t="s">
        <v>689</v>
      </c>
      <c r="D714" s="11"/>
      <c r="E714" s="11" t="s">
        <v>393</v>
      </c>
      <c r="F714" s="11">
        <v>0</v>
      </c>
      <c r="G714" s="183">
        <f t="shared" si="53"/>
        <v>0</v>
      </c>
      <c r="H714" s="183">
        <v>0</v>
      </c>
      <c r="I714" s="183">
        <f t="shared" si="54"/>
        <v>0</v>
      </c>
      <c r="J714" s="11">
        <v>0</v>
      </c>
      <c r="L714" s="11">
        <v>0</v>
      </c>
      <c r="M714" s="183">
        <v>0</v>
      </c>
      <c r="N714" s="183">
        <f t="shared" si="55"/>
        <v>0</v>
      </c>
      <c r="O714" s="11" t="s">
        <v>195</v>
      </c>
      <c r="P714" s="11" t="s">
        <v>195</v>
      </c>
      <c r="Q714" s="11" t="s">
        <v>195</v>
      </c>
      <c r="R714" s="11" t="s">
        <v>195</v>
      </c>
      <c r="S714" s="11" t="s">
        <v>195</v>
      </c>
      <c r="T714" s="11" t="s">
        <v>195</v>
      </c>
      <c r="V714" s="11">
        <v>29</v>
      </c>
      <c r="W714" s="183">
        <v>113.02</v>
      </c>
      <c r="X714" s="183">
        <f t="shared" si="56"/>
        <v>3.8972413793103446</v>
      </c>
      <c r="Y714" s="11" t="s">
        <v>195</v>
      </c>
      <c r="Z714" s="11" t="s">
        <v>195</v>
      </c>
      <c r="AA714" s="11" t="s">
        <v>195</v>
      </c>
      <c r="AB714" s="11" t="s">
        <v>195</v>
      </c>
      <c r="AC714" s="11" t="s">
        <v>195</v>
      </c>
      <c r="AD714" s="11" t="s">
        <v>195</v>
      </c>
    </row>
    <row r="715" spans="1:30" x14ac:dyDescent="0.25">
      <c r="A715" s="55"/>
      <c r="B715" s="11"/>
      <c r="C715" s="11" t="s">
        <v>690</v>
      </c>
      <c r="D715" s="11"/>
      <c r="E715" s="11" t="s">
        <v>394</v>
      </c>
      <c r="F715" s="11">
        <v>0</v>
      </c>
      <c r="G715" s="183">
        <f t="shared" si="53"/>
        <v>0</v>
      </c>
      <c r="H715" s="183">
        <v>0</v>
      </c>
      <c r="I715" s="183">
        <f t="shared" si="54"/>
        <v>0</v>
      </c>
      <c r="J715" s="11">
        <v>0</v>
      </c>
      <c r="L715" s="11">
        <v>0</v>
      </c>
      <c r="M715" s="183">
        <v>0</v>
      </c>
      <c r="N715" s="183">
        <f t="shared" si="55"/>
        <v>0</v>
      </c>
      <c r="O715" s="11" t="s">
        <v>195</v>
      </c>
      <c r="P715" s="11" t="s">
        <v>195</v>
      </c>
      <c r="Q715" s="11" t="s">
        <v>195</v>
      </c>
      <c r="R715" s="11" t="s">
        <v>195</v>
      </c>
      <c r="S715" s="11" t="s">
        <v>195</v>
      </c>
      <c r="T715" s="11" t="s">
        <v>195</v>
      </c>
      <c r="V715" s="11">
        <v>25</v>
      </c>
      <c r="W715" s="183">
        <v>16.680000000000003</v>
      </c>
      <c r="X715" s="183">
        <f t="shared" si="56"/>
        <v>0.66720000000000013</v>
      </c>
      <c r="Y715" s="11" t="s">
        <v>195</v>
      </c>
      <c r="Z715" s="11" t="s">
        <v>195</v>
      </c>
      <c r="AA715" s="11" t="s">
        <v>195</v>
      </c>
      <c r="AB715" s="11" t="s">
        <v>195</v>
      </c>
      <c r="AC715" s="11" t="s">
        <v>195</v>
      </c>
      <c r="AD715" s="11" t="s">
        <v>195</v>
      </c>
    </row>
    <row r="716" spans="1:30" x14ac:dyDescent="0.25">
      <c r="A716" s="55"/>
      <c r="B716" s="11"/>
      <c r="C716" s="11" t="s">
        <v>692</v>
      </c>
      <c r="D716" s="11"/>
      <c r="E716" s="11" t="s">
        <v>396</v>
      </c>
      <c r="F716" s="11">
        <v>0</v>
      </c>
      <c r="G716" s="183">
        <f t="shared" si="53"/>
        <v>0</v>
      </c>
      <c r="H716" s="183">
        <v>0</v>
      </c>
      <c r="I716" s="183">
        <f t="shared" si="54"/>
        <v>0</v>
      </c>
      <c r="J716" s="11">
        <v>0</v>
      </c>
      <c r="L716" s="11">
        <v>0</v>
      </c>
      <c r="M716" s="183">
        <v>0</v>
      </c>
      <c r="N716" s="183">
        <f t="shared" si="55"/>
        <v>0</v>
      </c>
      <c r="O716" s="11" t="s">
        <v>195</v>
      </c>
      <c r="P716" s="11" t="s">
        <v>195</v>
      </c>
      <c r="Q716" s="11" t="s">
        <v>195</v>
      </c>
      <c r="R716" s="11" t="s">
        <v>195</v>
      </c>
      <c r="S716" s="11" t="s">
        <v>195</v>
      </c>
      <c r="T716" s="11" t="s">
        <v>195</v>
      </c>
      <c r="V716" s="11">
        <v>9</v>
      </c>
      <c r="W716" s="183">
        <v>5.0199999999999996</v>
      </c>
      <c r="X716" s="183">
        <f t="shared" si="56"/>
        <v>0.55777777777777771</v>
      </c>
      <c r="Y716" s="11" t="s">
        <v>195</v>
      </c>
      <c r="Z716" s="11" t="s">
        <v>195</v>
      </c>
      <c r="AA716" s="11" t="s">
        <v>195</v>
      </c>
      <c r="AB716" s="11" t="s">
        <v>195</v>
      </c>
      <c r="AC716" s="11" t="s">
        <v>195</v>
      </c>
      <c r="AD716" s="11" t="s">
        <v>195</v>
      </c>
    </row>
    <row r="717" spans="1:30" x14ac:dyDescent="0.25">
      <c r="A717" s="55"/>
      <c r="B717" s="11"/>
      <c r="C717" s="11" t="s">
        <v>693</v>
      </c>
      <c r="D717" s="11"/>
      <c r="E717" s="11" t="s">
        <v>397</v>
      </c>
      <c r="F717" s="11">
        <v>0</v>
      </c>
      <c r="G717" s="183">
        <f t="shared" si="53"/>
        <v>0</v>
      </c>
      <c r="H717" s="183">
        <v>0</v>
      </c>
      <c r="I717" s="183">
        <f t="shared" si="54"/>
        <v>0</v>
      </c>
      <c r="J717" s="11">
        <v>0</v>
      </c>
      <c r="L717" s="11">
        <v>0</v>
      </c>
      <c r="M717" s="183">
        <v>0</v>
      </c>
      <c r="N717" s="183">
        <f t="shared" si="55"/>
        <v>0</v>
      </c>
      <c r="O717" s="11" t="s">
        <v>195</v>
      </c>
      <c r="P717" s="11" t="s">
        <v>195</v>
      </c>
      <c r="Q717" s="11" t="s">
        <v>195</v>
      </c>
      <c r="R717" s="11" t="s">
        <v>195</v>
      </c>
      <c r="S717" s="11" t="s">
        <v>195</v>
      </c>
      <c r="T717" s="11" t="s">
        <v>195</v>
      </c>
      <c r="V717" s="11">
        <v>8</v>
      </c>
      <c r="W717" s="183">
        <v>10.47</v>
      </c>
      <c r="X717" s="183">
        <f t="shared" si="56"/>
        <v>1.3087500000000001</v>
      </c>
      <c r="Y717" s="11" t="s">
        <v>195</v>
      </c>
      <c r="Z717" s="11" t="s">
        <v>195</v>
      </c>
      <c r="AA717" s="11" t="s">
        <v>195</v>
      </c>
      <c r="AB717" s="11" t="s">
        <v>195</v>
      </c>
      <c r="AC717" s="11" t="s">
        <v>195</v>
      </c>
      <c r="AD717" s="11" t="s">
        <v>195</v>
      </c>
    </row>
    <row r="718" spans="1:30" x14ac:dyDescent="0.25">
      <c r="A718" s="55"/>
      <c r="B718" s="11"/>
      <c r="C718" s="11" t="s">
        <v>694</v>
      </c>
      <c r="D718" s="11"/>
      <c r="E718" s="11" t="s">
        <v>398</v>
      </c>
      <c r="F718" s="11">
        <v>0</v>
      </c>
      <c r="G718" s="183">
        <f t="shared" si="53"/>
        <v>0</v>
      </c>
      <c r="H718" s="183">
        <v>0</v>
      </c>
      <c r="I718" s="183">
        <f t="shared" si="54"/>
        <v>0</v>
      </c>
      <c r="J718" s="11">
        <v>0</v>
      </c>
      <c r="L718" s="11">
        <v>0</v>
      </c>
      <c r="M718" s="183">
        <v>0</v>
      </c>
      <c r="N718" s="183">
        <f t="shared" si="55"/>
        <v>0</v>
      </c>
      <c r="O718" s="11" t="s">
        <v>195</v>
      </c>
      <c r="P718" s="11" t="s">
        <v>195</v>
      </c>
      <c r="Q718" s="11" t="s">
        <v>195</v>
      </c>
      <c r="R718" s="11" t="s">
        <v>195</v>
      </c>
      <c r="S718" s="11" t="s">
        <v>195</v>
      </c>
      <c r="T718" s="11" t="s">
        <v>195</v>
      </c>
      <c r="V718" s="11">
        <v>2</v>
      </c>
      <c r="W718" s="183">
        <v>1.08</v>
      </c>
      <c r="X718" s="183">
        <f t="shared" si="56"/>
        <v>0.54</v>
      </c>
      <c r="Y718" s="11" t="s">
        <v>195</v>
      </c>
      <c r="Z718" s="11" t="s">
        <v>195</v>
      </c>
      <c r="AA718" s="11" t="s">
        <v>195</v>
      </c>
      <c r="AB718" s="11" t="s">
        <v>195</v>
      </c>
      <c r="AC718" s="11" t="s">
        <v>195</v>
      </c>
      <c r="AD718" s="11" t="s">
        <v>195</v>
      </c>
    </row>
    <row r="719" spans="1:30" x14ac:dyDescent="0.25">
      <c r="A719" s="55"/>
      <c r="B719" s="11"/>
      <c r="C719" s="11" t="s">
        <v>695</v>
      </c>
      <c r="D719" s="11"/>
      <c r="E719" s="11" t="s">
        <v>399</v>
      </c>
      <c r="F719" s="11">
        <v>0</v>
      </c>
      <c r="G719" s="183">
        <f t="shared" si="53"/>
        <v>0</v>
      </c>
      <c r="H719" s="183">
        <v>0</v>
      </c>
      <c r="I719" s="183">
        <f t="shared" si="54"/>
        <v>0</v>
      </c>
      <c r="J719" s="11">
        <v>0</v>
      </c>
      <c r="L719" s="11">
        <v>0</v>
      </c>
      <c r="M719" s="183">
        <v>0</v>
      </c>
      <c r="N719" s="183">
        <f t="shared" si="55"/>
        <v>0</v>
      </c>
      <c r="O719" s="11" t="s">
        <v>195</v>
      </c>
      <c r="P719" s="11" t="s">
        <v>195</v>
      </c>
      <c r="Q719" s="11" t="s">
        <v>195</v>
      </c>
      <c r="R719" s="11" t="s">
        <v>195</v>
      </c>
      <c r="S719" s="11" t="s">
        <v>195</v>
      </c>
      <c r="T719" s="11" t="s">
        <v>195</v>
      </c>
      <c r="V719" s="11">
        <v>8</v>
      </c>
      <c r="W719" s="183">
        <v>14.59</v>
      </c>
      <c r="X719" s="183">
        <f t="shared" si="56"/>
        <v>1.82375</v>
      </c>
      <c r="Y719" s="11" t="s">
        <v>195</v>
      </c>
      <c r="Z719" s="11" t="s">
        <v>195</v>
      </c>
      <c r="AA719" s="11" t="s">
        <v>195</v>
      </c>
      <c r="AB719" s="11" t="s">
        <v>195</v>
      </c>
      <c r="AC719" s="11" t="s">
        <v>195</v>
      </c>
      <c r="AD719" s="11" t="s">
        <v>195</v>
      </c>
    </row>
    <row r="720" spans="1:30" x14ac:dyDescent="0.25">
      <c r="A720" s="55"/>
      <c r="B720" s="11"/>
      <c r="C720" s="11" t="s">
        <v>696</v>
      </c>
      <c r="D720" s="11"/>
      <c r="E720" s="11" t="s">
        <v>400</v>
      </c>
      <c r="F720" s="11">
        <v>1</v>
      </c>
      <c r="G720" s="183">
        <f t="shared" si="53"/>
        <v>76.05</v>
      </c>
      <c r="H720" s="183">
        <v>912.6</v>
      </c>
      <c r="I720" s="183">
        <f t="shared" si="54"/>
        <v>912.6</v>
      </c>
      <c r="J720" s="11">
        <v>12</v>
      </c>
      <c r="L720" s="11">
        <v>0</v>
      </c>
      <c r="M720" s="183">
        <v>0</v>
      </c>
      <c r="N720" s="183">
        <f t="shared" si="55"/>
        <v>0</v>
      </c>
      <c r="O720" s="11" t="s">
        <v>195</v>
      </c>
      <c r="P720" s="11" t="s">
        <v>195</v>
      </c>
      <c r="Q720" s="11" t="s">
        <v>195</v>
      </c>
      <c r="R720" s="11" t="s">
        <v>195</v>
      </c>
      <c r="S720" s="11" t="s">
        <v>195</v>
      </c>
      <c r="T720" s="11" t="s">
        <v>195</v>
      </c>
      <c r="V720" s="11">
        <v>7</v>
      </c>
      <c r="W720" s="183">
        <v>3.2800000000000002</v>
      </c>
      <c r="X720" s="183">
        <f t="shared" si="56"/>
        <v>0.46857142857142858</v>
      </c>
      <c r="Y720" s="11" t="s">
        <v>195</v>
      </c>
      <c r="Z720" s="11" t="s">
        <v>195</v>
      </c>
      <c r="AA720" s="11" t="s">
        <v>195</v>
      </c>
      <c r="AB720" s="11" t="s">
        <v>195</v>
      </c>
      <c r="AC720" s="11" t="s">
        <v>195</v>
      </c>
      <c r="AD720" s="11" t="s">
        <v>195</v>
      </c>
    </row>
    <row r="721" spans="1:30" x14ac:dyDescent="0.25">
      <c r="A721" s="55"/>
      <c r="B721" s="11"/>
      <c r="C721" s="11" t="s">
        <v>697</v>
      </c>
      <c r="D721" s="11"/>
      <c r="E721" s="11" t="s">
        <v>401</v>
      </c>
      <c r="F721" s="11">
        <v>0</v>
      </c>
      <c r="G721" s="183">
        <f t="shared" si="53"/>
        <v>0</v>
      </c>
      <c r="H721" s="183">
        <v>0</v>
      </c>
      <c r="I721" s="183">
        <f t="shared" si="54"/>
        <v>0</v>
      </c>
      <c r="J721" s="11">
        <v>0</v>
      </c>
      <c r="L721" s="11">
        <v>0</v>
      </c>
      <c r="M721" s="183">
        <v>0</v>
      </c>
      <c r="N721" s="183">
        <f t="shared" si="55"/>
        <v>0</v>
      </c>
      <c r="O721" s="11" t="s">
        <v>195</v>
      </c>
      <c r="P721" s="11" t="s">
        <v>195</v>
      </c>
      <c r="Q721" s="11" t="s">
        <v>195</v>
      </c>
      <c r="R721" s="11" t="s">
        <v>195</v>
      </c>
      <c r="S721" s="11" t="s">
        <v>195</v>
      </c>
      <c r="T721" s="11" t="s">
        <v>195</v>
      </c>
      <c r="V721" s="11">
        <v>0</v>
      </c>
      <c r="W721" s="183">
        <v>0</v>
      </c>
      <c r="X721" s="183">
        <f t="shared" si="56"/>
        <v>0</v>
      </c>
      <c r="Y721" s="11" t="s">
        <v>195</v>
      </c>
      <c r="Z721" s="11" t="s">
        <v>195</v>
      </c>
      <c r="AA721" s="11" t="s">
        <v>195</v>
      </c>
      <c r="AB721" s="11" t="s">
        <v>195</v>
      </c>
      <c r="AC721" s="11" t="s">
        <v>195</v>
      </c>
      <c r="AD721" s="11" t="s">
        <v>195</v>
      </c>
    </row>
    <row r="722" spans="1:30" x14ac:dyDescent="0.25">
      <c r="A722" s="55"/>
      <c r="B722" s="11"/>
      <c r="C722" s="11" t="s">
        <v>700</v>
      </c>
      <c r="D722" s="11"/>
      <c r="E722" s="11" t="s">
        <v>404</v>
      </c>
      <c r="F722" s="11">
        <v>0</v>
      </c>
      <c r="G722" s="183">
        <f t="shared" si="53"/>
        <v>0</v>
      </c>
      <c r="H722" s="183">
        <v>0</v>
      </c>
      <c r="I722" s="183">
        <f t="shared" si="54"/>
        <v>0</v>
      </c>
      <c r="J722" s="11">
        <v>0</v>
      </c>
      <c r="L722" s="11">
        <v>0</v>
      </c>
      <c r="M722" s="183">
        <v>0</v>
      </c>
      <c r="N722" s="183">
        <f t="shared" si="55"/>
        <v>0</v>
      </c>
      <c r="O722" s="11" t="s">
        <v>195</v>
      </c>
      <c r="P722" s="11" t="s">
        <v>195</v>
      </c>
      <c r="Q722" s="11" t="s">
        <v>195</v>
      </c>
      <c r="R722" s="11" t="s">
        <v>195</v>
      </c>
      <c r="S722" s="11" t="s">
        <v>195</v>
      </c>
      <c r="T722" s="11" t="s">
        <v>195</v>
      </c>
      <c r="V722" s="11">
        <v>0</v>
      </c>
      <c r="W722" s="183">
        <v>0</v>
      </c>
      <c r="X722" s="183">
        <f t="shared" si="56"/>
        <v>0</v>
      </c>
      <c r="Y722" s="11" t="s">
        <v>195</v>
      </c>
      <c r="Z722" s="11" t="s">
        <v>195</v>
      </c>
      <c r="AA722" s="11" t="s">
        <v>195</v>
      </c>
      <c r="AB722" s="11" t="s">
        <v>195</v>
      </c>
      <c r="AC722" s="11" t="s">
        <v>195</v>
      </c>
      <c r="AD722" s="11" t="s">
        <v>195</v>
      </c>
    </row>
    <row r="723" spans="1:30" x14ac:dyDescent="0.25">
      <c r="A723" s="55"/>
      <c r="B723" s="11"/>
      <c r="C723" s="11" t="s">
        <v>701</v>
      </c>
      <c r="D723" s="11"/>
      <c r="E723" s="11" t="s">
        <v>406</v>
      </c>
      <c r="F723" s="11">
        <v>0</v>
      </c>
      <c r="G723" s="183">
        <f t="shared" si="53"/>
        <v>0</v>
      </c>
      <c r="H723" s="183">
        <v>0</v>
      </c>
      <c r="I723" s="183">
        <f t="shared" si="54"/>
        <v>0</v>
      </c>
      <c r="J723" s="11">
        <v>0</v>
      </c>
      <c r="L723" s="11">
        <v>0</v>
      </c>
      <c r="M723" s="183">
        <v>0</v>
      </c>
      <c r="N723" s="183">
        <f t="shared" si="55"/>
        <v>0</v>
      </c>
      <c r="O723" s="11" t="s">
        <v>195</v>
      </c>
      <c r="P723" s="11" t="s">
        <v>195</v>
      </c>
      <c r="Q723" s="11" t="s">
        <v>195</v>
      </c>
      <c r="R723" s="11" t="s">
        <v>195</v>
      </c>
      <c r="S723" s="11" t="s">
        <v>195</v>
      </c>
      <c r="T723" s="11" t="s">
        <v>195</v>
      </c>
      <c r="V723" s="11">
        <v>1</v>
      </c>
      <c r="W723" s="183">
        <v>0.56000000000000005</v>
      </c>
      <c r="X723" s="183">
        <f t="shared" si="56"/>
        <v>0.56000000000000005</v>
      </c>
      <c r="Y723" s="11" t="s">
        <v>195</v>
      </c>
      <c r="Z723" s="11" t="s">
        <v>195</v>
      </c>
      <c r="AA723" s="11" t="s">
        <v>195</v>
      </c>
      <c r="AB723" s="11" t="s">
        <v>195</v>
      </c>
      <c r="AC723" s="11" t="s">
        <v>195</v>
      </c>
      <c r="AD723" s="11" t="s">
        <v>195</v>
      </c>
    </row>
    <row r="724" spans="1:30" x14ac:dyDescent="0.25">
      <c r="A724" s="55"/>
      <c r="B724" s="11"/>
      <c r="C724" s="11" t="s">
        <v>702</v>
      </c>
      <c r="D724" s="11"/>
      <c r="E724" s="11" t="s">
        <v>407</v>
      </c>
      <c r="F724" s="11">
        <v>0</v>
      </c>
      <c r="G724" s="183">
        <f t="shared" si="53"/>
        <v>0</v>
      </c>
      <c r="H724" s="183">
        <v>0</v>
      </c>
      <c r="I724" s="183">
        <f t="shared" si="54"/>
        <v>0</v>
      </c>
      <c r="J724" s="11">
        <v>0</v>
      </c>
      <c r="L724" s="11">
        <v>0</v>
      </c>
      <c r="M724" s="183">
        <v>0</v>
      </c>
      <c r="N724" s="183">
        <f t="shared" si="55"/>
        <v>0</v>
      </c>
      <c r="O724" s="11" t="s">
        <v>195</v>
      </c>
      <c r="P724" s="11" t="s">
        <v>195</v>
      </c>
      <c r="Q724" s="11" t="s">
        <v>195</v>
      </c>
      <c r="R724" s="11" t="s">
        <v>195</v>
      </c>
      <c r="S724" s="11" t="s">
        <v>195</v>
      </c>
      <c r="T724" s="11" t="s">
        <v>195</v>
      </c>
      <c r="V724" s="11">
        <v>6</v>
      </c>
      <c r="W724" s="183">
        <v>8.9700000000000006</v>
      </c>
      <c r="X724" s="183">
        <f t="shared" si="56"/>
        <v>1.4950000000000001</v>
      </c>
      <c r="Y724" s="11" t="s">
        <v>195</v>
      </c>
      <c r="Z724" s="11" t="s">
        <v>195</v>
      </c>
      <c r="AA724" s="11" t="s">
        <v>195</v>
      </c>
      <c r="AB724" s="11" t="s">
        <v>195</v>
      </c>
      <c r="AC724" s="11" t="s">
        <v>195</v>
      </c>
      <c r="AD724" s="11" t="s">
        <v>195</v>
      </c>
    </row>
    <row r="725" spans="1:30" x14ac:dyDescent="0.25">
      <c r="A725" s="55"/>
      <c r="B725" s="11"/>
      <c r="C725" s="11" t="s">
        <v>703</v>
      </c>
      <c r="D725" s="11"/>
      <c r="E725" s="11" t="s">
        <v>408</v>
      </c>
      <c r="F725" s="11">
        <v>0</v>
      </c>
      <c r="G725" s="183">
        <f t="shared" si="53"/>
        <v>0</v>
      </c>
      <c r="H725" s="183">
        <v>0</v>
      </c>
      <c r="I725" s="183">
        <f t="shared" si="54"/>
        <v>0</v>
      </c>
      <c r="J725" s="11">
        <v>0</v>
      </c>
      <c r="L725" s="11">
        <v>0</v>
      </c>
      <c r="M725" s="183">
        <v>0</v>
      </c>
      <c r="N725" s="183">
        <f t="shared" si="55"/>
        <v>0</v>
      </c>
      <c r="O725" s="11" t="s">
        <v>195</v>
      </c>
      <c r="P725" s="11" t="s">
        <v>195</v>
      </c>
      <c r="Q725" s="11" t="s">
        <v>195</v>
      </c>
      <c r="R725" s="11" t="s">
        <v>195</v>
      </c>
      <c r="S725" s="11" t="s">
        <v>195</v>
      </c>
      <c r="T725" s="11" t="s">
        <v>195</v>
      </c>
      <c r="V725" s="11">
        <v>3</v>
      </c>
      <c r="W725" s="183">
        <v>1.84</v>
      </c>
      <c r="X725" s="183">
        <f t="shared" si="56"/>
        <v>0.6133333333333334</v>
      </c>
      <c r="Y725" s="11" t="s">
        <v>195</v>
      </c>
      <c r="Z725" s="11" t="s">
        <v>195</v>
      </c>
      <c r="AA725" s="11" t="s">
        <v>195</v>
      </c>
      <c r="AB725" s="11" t="s">
        <v>195</v>
      </c>
      <c r="AC725" s="11" t="s">
        <v>195</v>
      </c>
      <c r="AD725" s="11" t="s">
        <v>195</v>
      </c>
    </row>
    <row r="726" spans="1:30" x14ac:dyDescent="0.25">
      <c r="A726" s="55"/>
      <c r="B726" s="11"/>
      <c r="C726" s="11" t="s">
        <v>704</v>
      </c>
      <c r="D726" s="11"/>
      <c r="E726" s="11" t="s">
        <v>409</v>
      </c>
      <c r="F726" s="11">
        <v>0</v>
      </c>
      <c r="G726" s="183">
        <f t="shared" si="53"/>
        <v>0</v>
      </c>
      <c r="H726" s="183">
        <v>0</v>
      </c>
      <c r="I726" s="183">
        <f t="shared" si="54"/>
        <v>0</v>
      </c>
      <c r="J726" s="11">
        <v>0</v>
      </c>
      <c r="L726" s="11">
        <v>0</v>
      </c>
      <c r="M726" s="183">
        <v>0</v>
      </c>
      <c r="N726" s="183">
        <f t="shared" si="55"/>
        <v>0</v>
      </c>
      <c r="O726" s="11" t="s">
        <v>195</v>
      </c>
      <c r="P726" s="11" t="s">
        <v>195</v>
      </c>
      <c r="Q726" s="11" t="s">
        <v>195</v>
      </c>
      <c r="R726" s="11" t="s">
        <v>195</v>
      </c>
      <c r="S726" s="11" t="s">
        <v>195</v>
      </c>
      <c r="T726" s="11" t="s">
        <v>195</v>
      </c>
      <c r="V726" s="11">
        <v>1</v>
      </c>
      <c r="W726" s="183">
        <v>1.57</v>
      </c>
      <c r="X726" s="183">
        <f t="shared" si="56"/>
        <v>1.57</v>
      </c>
      <c r="Y726" s="11" t="s">
        <v>195</v>
      </c>
      <c r="Z726" s="11" t="s">
        <v>195</v>
      </c>
      <c r="AA726" s="11" t="s">
        <v>195</v>
      </c>
      <c r="AB726" s="11" t="s">
        <v>195</v>
      </c>
      <c r="AC726" s="11" t="s">
        <v>195</v>
      </c>
      <c r="AD726" s="11" t="s">
        <v>195</v>
      </c>
    </row>
    <row r="727" spans="1:30" x14ac:dyDescent="0.25">
      <c r="A727" s="55"/>
      <c r="B727" s="11"/>
      <c r="C727" s="11" t="s">
        <v>705</v>
      </c>
      <c r="D727" s="11"/>
      <c r="E727" s="11" t="s">
        <v>410</v>
      </c>
      <c r="F727" s="11">
        <v>0</v>
      </c>
      <c r="G727" s="183">
        <f t="shared" si="53"/>
        <v>0</v>
      </c>
      <c r="H727" s="183">
        <v>0</v>
      </c>
      <c r="I727" s="183">
        <f t="shared" si="54"/>
        <v>0</v>
      </c>
      <c r="J727" s="11">
        <v>0</v>
      </c>
      <c r="L727" s="11">
        <v>0</v>
      </c>
      <c r="M727" s="183">
        <v>0</v>
      </c>
      <c r="N727" s="183">
        <f t="shared" si="55"/>
        <v>0</v>
      </c>
      <c r="O727" s="11" t="s">
        <v>195</v>
      </c>
      <c r="P727" s="11" t="s">
        <v>195</v>
      </c>
      <c r="Q727" s="11" t="s">
        <v>195</v>
      </c>
      <c r="R727" s="11" t="s">
        <v>195</v>
      </c>
      <c r="S727" s="11" t="s">
        <v>195</v>
      </c>
      <c r="T727" s="11" t="s">
        <v>195</v>
      </c>
      <c r="V727" s="11">
        <v>1</v>
      </c>
      <c r="W727" s="183">
        <v>0.88</v>
      </c>
      <c r="X727" s="183">
        <f t="shared" si="56"/>
        <v>0.88</v>
      </c>
      <c r="Y727" s="11" t="s">
        <v>195</v>
      </c>
      <c r="Z727" s="11" t="s">
        <v>195</v>
      </c>
      <c r="AA727" s="11" t="s">
        <v>195</v>
      </c>
      <c r="AB727" s="11" t="s">
        <v>195</v>
      </c>
      <c r="AC727" s="11" t="s">
        <v>195</v>
      </c>
      <c r="AD727" s="11" t="s">
        <v>195</v>
      </c>
    </row>
    <row r="728" spans="1:30" x14ac:dyDescent="0.25">
      <c r="A728" s="55"/>
      <c r="B728" s="11"/>
      <c r="C728" s="11" t="s">
        <v>706</v>
      </c>
      <c r="D728" s="11"/>
      <c r="E728" s="11" t="s">
        <v>411</v>
      </c>
      <c r="F728" s="11">
        <v>1</v>
      </c>
      <c r="G728" s="183">
        <f t="shared" si="53"/>
        <v>60.87</v>
      </c>
      <c r="H728" s="183">
        <v>791.36</v>
      </c>
      <c r="I728" s="183">
        <f t="shared" si="54"/>
        <v>791.36</v>
      </c>
      <c r="J728" s="11">
        <v>13</v>
      </c>
      <c r="L728" s="11">
        <v>0</v>
      </c>
      <c r="M728" s="183">
        <v>0</v>
      </c>
      <c r="N728" s="183">
        <f t="shared" si="55"/>
        <v>0</v>
      </c>
      <c r="O728" s="11" t="s">
        <v>195</v>
      </c>
      <c r="P728" s="11" t="s">
        <v>195</v>
      </c>
      <c r="Q728" s="11" t="s">
        <v>195</v>
      </c>
      <c r="R728" s="11" t="s">
        <v>195</v>
      </c>
      <c r="S728" s="11" t="s">
        <v>195</v>
      </c>
      <c r="T728" s="11" t="s">
        <v>195</v>
      </c>
      <c r="V728" s="11">
        <v>21</v>
      </c>
      <c r="W728" s="183">
        <v>17.23</v>
      </c>
      <c r="X728" s="183">
        <f t="shared" si="56"/>
        <v>0.82047619047619047</v>
      </c>
      <c r="Y728" s="11" t="s">
        <v>195</v>
      </c>
      <c r="Z728" s="11" t="s">
        <v>195</v>
      </c>
      <c r="AA728" s="11" t="s">
        <v>195</v>
      </c>
      <c r="AB728" s="11" t="s">
        <v>195</v>
      </c>
      <c r="AC728" s="11" t="s">
        <v>195</v>
      </c>
      <c r="AD728" s="11" t="s">
        <v>195</v>
      </c>
    </row>
    <row r="729" spans="1:30" x14ac:dyDescent="0.25">
      <c r="A729" s="55"/>
      <c r="B729" s="11"/>
      <c r="C729" s="11" t="s">
        <v>708</v>
      </c>
      <c r="D729" s="11"/>
      <c r="E729" s="11" t="s">
        <v>413</v>
      </c>
      <c r="F729" s="11">
        <v>0</v>
      </c>
      <c r="G729" s="183">
        <f t="shared" si="53"/>
        <v>0</v>
      </c>
      <c r="H729" s="183">
        <v>0</v>
      </c>
      <c r="I729" s="183">
        <f t="shared" si="54"/>
        <v>0</v>
      </c>
      <c r="J729" s="11">
        <v>0</v>
      </c>
      <c r="L729" s="11">
        <v>0</v>
      </c>
      <c r="M729" s="183">
        <v>0</v>
      </c>
      <c r="N729" s="183">
        <f t="shared" si="55"/>
        <v>0</v>
      </c>
      <c r="O729" s="11" t="s">
        <v>195</v>
      </c>
      <c r="P729" s="11" t="s">
        <v>195</v>
      </c>
      <c r="Q729" s="11" t="s">
        <v>195</v>
      </c>
      <c r="R729" s="11" t="s">
        <v>195</v>
      </c>
      <c r="S729" s="11" t="s">
        <v>195</v>
      </c>
      <c r="T729" s="11" t="s">
        <v>195</v>
      </c>
      <c r="V729" s="11">
        <v>0</v>
      </c>
      <c r="W729" s="183">
        <v>0</v>
      </c>
      <c r="X729" s="183">
        <f t="shared" si="56"/>
        <v>0</v>
      </c>
      <c r="Y729" s="11" t="s">
        <v>195</v>
      </c>
      <c r="Z729" s="11" t="s">
        <v>195</v>
      </c>
      <c r="AA729" s="11" t="s">
        <v>195</v>
      </c>
      <c r="AB729" s="11" t="s">
        <v>195</v>
      </c>
      <c r="AC729" s="11" t="s">
        <v>195</v>
      </c>
      <c r="AD729" s="11" t="s">
        <v>195</v>
      </c>
    </row>
    <row r="730" spans="1:30" x14ac:dyDescent="0.25">
      <c r="A730" s="55"/>
      <c r="B730" s="11"/>
      <c r="C730" s="11" t="s">
        <v>710</v>
      </c>
      <c r="D730" s="11"/>
      <c r="E730" s="11" t="s">
        <v>415</v>
      </c>
      <c r="F730" s="11">
        <v>0</v>
      </c>
      <c r="G730" s="183">
        <f t="shared" si="53"/>
        <v>0</v>
      </c>
      <c r="H730" s="183">
        <v>0</v>
      </c>
      <c r="I730" s="183">
        <f t="shared" si="54"/>
        <v>0</v>
      </c>
      <c r="J730" s="11">
        <v>0</v>
      </c>
      <c r="L730" s="11">
        <v>0</v>
      </c>
      <c r="M730" s="183">
        <v>0</v>
      </c>
      <c r="N730" s="183">
        <f t="shared" si="55"/>
        <v>0</v>
      </c>
      <c r="O730" s="11" t="s">
        <v>195</v>
      </c>
      <c r="P730" s="11" t="s">
        <v>195</v>
      </c>
      <c r="Q730" s="11" t="s">
        <v>195</v>
      </c>
      <c r="R730" s="11" t="s">
        <v>195</v>
      </c>
      <c r="S730" s="11" t="s">
        <v>195</v>
      </c>
      <c r="T730" s="11" t="s">
        <v>195</v>
      </c>
      <c r="V730" s="11">
        <v>0</v>
      </c>
      <c r="W730" s="183">
        <v>0</v>
      </c>
      <c r="X730" s="183">
        <f t="shared" si="56"/>
        <v>0</v>
      </c>
      <c r="Y730" s="11" t="s">
        <v>195</v>
      </c>
      <c r="Z730" s="11" t="s">
        <v>195</v>
      </c>
      <c r="AA730" s="11" t="s">
        <v>195</v>
      </c>
      <c r="AB730" s="11" t="s">
        <v>195</v>
      </c>
      <c r="AC730" s="11" t="s">
        <v>195</v>
      </c>
      <c r="AD730" s="11" t="s">
        <v>195</v>
      </c>
    </row>
    <row r="731" spans="1:30" x14ac:dyDescent="0.25">
      <c r="A731" s="55"/>
      <c r="B731" s="11"/>
      <c r="C731" s="11" t="s">
        <v>711</v>
      </c>
      <c r="D731" s="11"/>
      <c r="E731" s="11" t="s">
        <v>416</v>
      </c>
      <c r="F731" s="11">
        <v>0</v>
      </c>
      <c r="G731" s="183">
        <f t="shared" si="53"/>
        <v>0</v>
      </c>
      <c r="H731" s="183">
        <v>0</v>
      </c>
      <c r="I731" s="183">
        <f t="shared" si="54"/>
        <v>0</v>
      </c>
      <c r="J731" s="11">
        <v>0</v>
      </c>
      <c r="L731" s="11">
        <v>0</v>
      </c>
      <c r="M731" s="183">
        <v>0</v>
      </c>
      <c r="N731" s="183">
        <f t="shared" si="55"/>
        <v>0</v>
      </c>
      <c r="O731" s="11" t="s">
        <v>195</v>
      </c>
      <c r="P731" s="11" t="s">
        <v>195</v>
      </c>
      <c r="Q731" s="11" t="s">
        <v>195</v>
      </c>
      <c r="R731" s="11" t="s">
        <v>195</v>
      </c>
      <c r="S731" s="11" t="s">
        <v>195</v>
      </c>
      <c r="T731" s="11" t="s">
        <v>195</v>
      </c>
      <c r="V731" s="11">
        <v>18</v>
      </c>
      <c r="W731" s="183">
        <v>19.450000000000003</v>
      </c>
      <c r="X731" s="183">
        <f t="shared" si="56"/>
        <v>1.0805555555555557</v>
      </c>
      <c r="Y731" s="11" t="s">
        <v>195</v>
      </c>
      <c r="Z731" s="11" t="s">
        <v>195</v>
      </c>
      <c r="AA731" s="11" t="s">
        <v>195</v>
      </c>
      <c r="AB731" s="11" t="s">
        <v>195</v>
      </c>
      <c r="AC731" s="11" t="s">
        <v>195</v>
      </c>
      <c r="AD731" s="11" t="s">
        <v>195</v>
      </c>
    </row>
    <row r="732" spans="1:30" x14ac:dyDescent="0.25">
      <c r="A732" s="55"/>
      <c r="B732" s="11"/>
      <c r="C732" s="11" t="s">
        <v>712</v>
      </c>
      <c r="D732" s="11"/>
      <c r="E732" s="11" t="s">
        <v>417</v>
      </c>
      <c r="F732" s="11">
        <v>2</v>
      </c>
      <c r="G732" s="183">
        <f t="shared" si="53"/>
        <v>194.9</v>
      </c>
      <c r="H732" s="183">
        <v>5067.3200000000006</v>
      </c>
      <c r="I732" s="183">
        <f t="shared" si="54"/>
        <v>2533.66</v>
      </c>
      <c r="J732" s="11">
        <v>13</v>
      </c>
      <c r="L732" s="11">
        <v>0</v>
      </c>
      <c r="M732" s="183">
        <v>0</v>
      </c>
      <c r="N732" s="183">
        <f t="shared" si="55"/>
        <v>0</v>
      </c>
      <c r="O732" s="11" t="s">
        <v>195</v>
      </c>
      <c r="P732" s="11" t="s">
        <v>195</v>
      </c>
      <c r="Q732" s="11" t="s">
        <v>195</v>
      </c>
      <c r="R732" s="11" t="s">
        <v>195</v>
      </c>
      <c r="S732" s="11" t="s">
        <v>195</v>
      </c>
      <c r="T732" s="11" t="s">
        <v>195</v>
      </c>
      <c r="V732" s="11">
        <v>27</v>
      </c>
      <c r="W732" s="183">
        <v>42.36</v>
      </c>
      <c r="X732" s="183">
        <f t="shared" si="56"/>
        <v>1.5688888888888888</v>
      </c>
      <c r="Y732" s="11" t="s">
        <v>195</v>
      </c>
      <c r="Z732" s="11" t="s">
        <v>195</v>
      </c>
      <c r="AA732" s="11" t="s">
        <v>195</v>
      </c>
      <c r="AB732" s="11" t="s">
        <v>195</v>
      </c>
      <c r="AC732" s="11" t="s">
        <v>195</v>
      </c>
      <c r="AD732" s="11" t="s">
        <v>195</v>
      </c>
    </row>
    <row r="733" spans="1:30" x14ac:dyDescent="0.25">
      <c r="A733" s="55"/>
      <c r="B733" s="11"/>
      <c r="C733" s="11" t="s">
        <v>712</v>
      </c>
      <c r="D733" s="11"/>
      <c r="E733" s="11" t="s">
        <v>418</v>
      </c>
      <c r="F733" s="11">
        <v>2</v>
      </c>
      <c r="G733" s="183">
        <f t="shared" si="53"/>
        <v>27.54</v>
      </c>
      <c r="H733" s="183">
        <v>495.78</v>
      </c>
      <c r="I733" s="183">
        <f t="shared" si="54"/>
        <v>247.89</v>
      </c>
      <c r="J733" s="11">
        <v>9</v>
      </c>
      <c r="L733" s="11">
        <v>1</v>
      </c>
      <c r="M733" s="183">
        <v>200</v>
      </c>
      <c r="N733" s="183">
        <f t="shared" si="55"/>
        <v>200</v>
      </c>
      <c r="O733" s="11" t="s">
        <v>195</v>
      </c>
      <c r="P733" s="11" t="s">
        <v>195</v>
      </c>
      <c r="Q733" s="11" t="s">
        <v>195</v>
      </c>
      <c r="R733" s="11" t="s">
        <v>195</v>
      </c>
      <c r="S733" s="11" t="s">
        <v>195</v>
      </c>
      <c r="T733" s="11" t="s">
        <v>195</v>
      </c>
      <c r="V733" s="11">
        <v>74</v>
      </c>
      <c r="W733" s="183">
        <v>70.899999999999991</v>
      </c>
      <c r="X733" s="183">
        <f t="shared" si="56"/>
        <v>0.95810810810810798</v>
      </c>
      <c r="Y733" s="11" t="s">
        <v>195</v>
      </c>
      <c r="Z733" s="11" t="s">
        <v>195</v>
      </c>
      <c r="AA733" s="11" t="s">
        <v>195</v>
      </c>
      <c r="AB733" s="11" t="s">
        <v>195</v>
      </c>
      <c r="AC733" s="11" t="s">
        <v>195</v>
      </c>
      <c r="AD733" s="11" t="s">
        <v>195</v>
      </c>
    </row>
    <row r="734" spans="1:30" x14ac:dyDescent="0.25">
      <c r="A734" s="55"/>
      <c r="B734" s="11"/>
      <c r="C734" s="11" t="s">
        <v>714</v>
      </c>
      <c r="D734" s="11"/>
      <c r="E734" s="11" t="s">
        <v>420</v>
      </c>
      <c r="F734" s="11">
        <v>1</v>
      </c>
      <c r="G734" s="183">
        <f t="shared" si="53"/>
        <v>19.29</v>
      </c>
      <c r="H734" s="183">
        <v>250.74</v>
      </c>
      <c r="I734" s="183">
        <f t="shared" si="54"/>
        <v>250.74</v>
      </c>
      <c r="J734" s="11">
        <v>13</v>
      </c>
      <c r="L734" s="11">
        <v>0</v>
      </c>
      <c r="M734" s="183">
        <v>0</v>
      </c>
      <c r="N734" s="183">
        <f t="shared" si="55"/>
        <v>0</v>
      </c>
      <c r="O734" s="11" t="s">
        <v>195</v>
      </c>
      <c r="P734" s="11" t="s">
        <v>195</v>
      </c>
      <c r="Q734" s="11" t="s">
        <v>195</v>
      </c>
      <c r="R734" s="11" t="s">
        <v>195</v>
      </c>
      <c r="S734" s="11" t="s">
        <v>195</v>
      </c>
      <c r="T734" s="11" t="s">
        <v>195</v>
      </c>
      <c r="V734" s="11">
        <v>20</v>
      </c>
      <c r="W734" s="183">
        <v>7.5200000000000014</v>
      </c>
      <c r="X734" s="183">
        <f t="shared" si="56"/>
        <v>0.37600000000000006</v>
      </c>
      <c r="Y734" s="11" t="s">
        <v>195</v>
      </c>
      <c r="Z734" s="11" t="s">
        <v>195</v>
      </c>
      <c r="AA734" s="11" t="s">
        <v>195</v>
      </c>
      <c r="AB734" s="11" t="s">
        <v>195</v>
      </c>
      <c r="AC734" s="11" t="s">
        <v>195</v>
      </c>
      <c r="AD734" s="11" t="s">
        <v>195</v>
      </c>
    </row>
    <row r="735" spans="1:30" x14ac:dyDescent="0.25">
      <c r="A735" s="55"/>
      <c r="B735" s="11"/>
      <c r="C735" s="11" t="s">
        <v>716</v>
      </c>
      <c r="D735" s="11"/>
      <c r="E735" s="11" t="s">
        <v>422</v>
      </c>
      <c r="F735" s="11">
        <v>3</v>
      </c>
      <c r="G735" s="183">
        <f t="shared" si="53"/>
        <v>43.7</v>
      </c>
      <c r="H735" s="183">
        <v>1704.3</v>
      </c>
      <c r="I735" s="183">
        <f t="shared" si="54"/>
        <v>568.1</v>
      </c>
      <c r="J735" s="11">
        <v>13</v>
      </c>
      <c r="L735" s="11">
        <v>0</v>
      </c>
      <c r="M735" s="183">
        <v>0</v>
      </c>
      <c r="N735" s="183">
        <f t="shared" si="55"/>
        <v>0</v>
      </c>
      <c r="O735" s="11" t="s">
        <v>195</v>
      </c>
      <c r="P735" s="11" t="s">
        <v>195</v>
      </c>
      <c r="Q735" s="11" t="s">
        <v>195</v>
      </c>
      <c r="R735" s="11" t="s">
        <v>195</v>
      </c>
      <c r="S735" s="11" t="s">
        <v>195</v>
      </c>
      <c r="T735" s="11" t="s">
        <v>195</v>
      </c>
      <c r="V735" s="11">
        <v>101</v>
      </c>
      <c r="W735" s="183">
        <v>178.56999999999996</v>
      </c>
      <c r="X735" s="183">
        <f t="shared" si="56"/>
        <v>1.7680198019801976</v>
      </c>
      <c r="Y735" s="11" t="s">
        <v>195</v>
      </c>
      <c r="Z735" s="11" t="s">
        <v>195</v>
      </c>
      <c r="AA735" s="11" t="s">
        <v>195</v>
      </c>
      <c r="AB735" s="11" t="s">
        <v>195</v>
      </c>
      <c r="AC735" s="11" t="s">
        <v>195</v>
      </c>
      <c r="AD735" s="11" t="s">
        <v>195</v>
      </c>
    </row>
    <row r="736" spans="1:30" x14ac:dyDescent="0.25">
      <c r="A736" s="55"/>
      <c r="B736" s="11"/>
      <c r="C736" s="11" t="s">
        <v>717</v>
      </c>
      <c r="D736" s="11"/>
      <c r="E736" s="11" t="s">
        <v>423</v>
      </c>
      <c r="F736" s="11">
        <v>1</v>
      </c>
      <c r="G736" s="183">
        <f t="shared" si="53"/>
        <v>19.309999999999999</v>
      </c>
      <c r="H736" s="183">
        <v>250.98</v>
      </c>
      <c r="I736" s="183">
        <f t="shared" si="54"/>
        <v>250.98</v>
      </c>
      <c r="J736" s="11">
        <v>13</v>
      </c>
      <c r="L736" s="11">
        <v>0</v>
      </c>
      <c r="M736" s="183">
        <v>0</v>
      </c>
      <c r="N736" s="183">
        <f t="shared" si="55"/>
        <v>0</v>
      </c>
      <c r="O736" s="11" t="s">
        <v>195</v>
      </c>
      <c r="P736" s="11" t="s">
        <v>195</v>
      </c>
      <c r="Q736" s="11" t="s">
        <v>195</v>
      </c>
      <c r="R736" s="11" t="s">
        <v>195</v>
      </c>
      <c r="S736" s="11" t="s">
        <v>195</v>
      </c>
      <c r="T736" s="11" t="s">
        <v>195</v>
      </c>
      <c r="V736" s="11">
        <v>14</v>
      </c>
      <c r="W736" s="183">
        <v>5.7099999999999991</v>
      </c>
      <c r="X736" s="183">
        <f t="shared" si="56"/>
        <v>0.40785714285714281</v>
      </c>
      <c r="Y736" s="11" t="s">
        <v>195</v>
      </c>
      <c r="Z736" s="11" t="s">
        <v>195</v>
      </c>
      <c r="AA736" s="11" t="s">
        <v>195</v>
      </c>
      <c r="AB736" s="11" t="s">
        <v>195</v>
      </c>
      <c r="AC736" s="11" t="s">
        <v>195</v>
      </c>
      <c r="AD736" s="11" t="s">
        <v>195</v>
      </c>
    </row>
    <row r="737" spans="1:30" x14ac:dyDescent="0.25">
      <c r="A737" s="55"/>
      <c r="B737" s="11"/>
      <c r="C737" s="11" t="s">
        <v>718</v>
      </c>
      <c r="D737" s="11"/>
      <c r="E737" s="11" t="s">
        <v>424</v>
      </c>
      <c r="F737" s="11">
        <v>0</v>
      </c>
      <c r="G737" s="183">
        <f t="shared" si="53"/>
        <v>0</v>
      </c>
      <c r="H737" s="183">
        <v>0</v>
      </c>
      <c r="I737" s="183">
        <f t="shared" si="54"/>
        <v>0</v>
      </c>
      <c r="J737" s="11">
        <v>0</v>
      </c>
      <c r="L737" s="11">
        <v>0</v>
      </c>
      <c r="M737" s="183">
        <v>0</v>
      </c>
      <c r="N737" s="183">
        <f t="shared" si="55"/>
        <v>0</v>
      </c>
      <c r="O737" s="11" t="s">
        <v>195</v>
      </c>
      <c r="P737" s="11" t="s">
        <v>195</v>
      </c>
      <c r="Q737" s="11" t="s">
        <v>195</v>
      </c>
      <c r="R737" s="11" t="s">
        <v>195</v>
      </c>
      <c r="S737" s="11" t="s">
        <v>195</v>
      </c>
      <c r="T737" s="11" t="s">
        <v>195</v>
      </c>
      <c r="V737" s="11">
        <v>18</v>
      </c>
      <c r="W737" s="183">
        <v>16.400000000000002</v>
      </c>
      <c r="X737" s="183">
        <f t="shared" si="56"/>
        <v>0.9111111111111112</v>
      </c>
      <c r="Y737" s="11" t="s">
        <v>195</v>
      </c>
      <c r="Z737" s="11" t="s">
        <v>195</v>
      </c>
      <c r="AA737" s="11" t="s">
        <v>195</v>
      </c>
      <c r="AB737" s="11" t="s">
        <v>195</v>
      </c>
      <c r="AC737" s="11" t="s">
        <v>195</v>
      </c>
      <c r="AD737" s="11" t="s">
        <v>195</v>
      </c>
    </row>
    <row r="738" spans="1:30" x14ac:dyDescent="0.25">
      <c r="A738" s="55"/>
      <c r="B738" s="11"/>
      <c r="C738" s="11" t="s">
        <v>719</v>
      </c>
      <c r="D738" s="11"/>
      <c r="E738" s="11" t="s">
        <v>425</v>
      </c>
      <c r="F738" s="11">
        <v>0</v>
      </c>
      <c r="G738" s="183">
        <f t="shared" si="53"/>
        <v>0</v>
      </c>
      <c r="H738" s="183">
        <v>0</v>
      </c>
      <c r="I738" s="183">
        <f t="shared" si="54"/>
        <v>0</v>
      </c>
      <c r="J738" s="11">
        <v>0</v>
      </c>
      <c r="L738" s="11">
        <v>0</v>
      </c>
      <c r="M738" s="183">
        <v>0</v>
      </c>
      <c r="N738" s="183">
        <f t="shared" si="55"/>
        <v>0</v>
      </c>
      <c r="O738" s="11" t="s">
        <v>195</v>
      </c>
      <c r="P738" s="11" t="s">
        <v>195</v>
      </c>
      <c r="Q738" s="11" t="s">
        <v>195</v>
      </c>
      <c r="R738" s="11" t="s">
        <v>195</v>
      </c>
      <c r="S738" s="11" t="s">
        <v>195</v>
      </c>
      <c r="T738" s="11" t="s">
        <v>195</v>
      </c>
      <c r="V738" s="11">
        <v>0</v>
      </c>
      <c r="W738" s="183">
        <v>0</v>
      </c>
      <c r="X738" s="183">
        <f t="shared" si="56"/>
        <v>0</v>
      </c>
      <c r="Y738" s="11" t="s">
        <v>195</v>
      </c>
      <c r="Z738" s="11" t="s">
        <v>195</v>
      </c>
      <c r="AA738" s="11" t="s">
        <v>195</v>
      </c>
      <c r="AB738" s="11" t="s">
        <v>195</v>
      </c>
      <c r="AC738" s="11" t="s">
        <v>195</v>
      </c>
      <c r="AD738" s="11" t="s">
        <v>195</v>
      </c>
    </row>
    <row r="739" spans="1:30" x14ac:dyDescent="0.25">
      <c r="A739" s="55"/>
      <c r="B739" s="11"/>
      <c r="C739" s="11" t="s">
        <v>720</v>
      </c>
      <c r="D739" s="11"/>
      <c r="E739" s="11" t="s">
        <v>426</v>
      </c>
      <c r="F739" s="11">
        <v>4</v>
      </c>
      <c r="G739" s="183">
        <f t="shared" si="53"/>
        <v>24.5</v>
      </c>
      <c r="H739" s="183">
        <v>1077.99</v>
      </c>
      <c r="I739" s="183">
        <f t="shared" si="54"/>
        <v>269.5</v>
      </c>
      <c r="J739" s="11">
        <v>11</v>
      </c>
      <c r="L739" s="11">
        <v>1</v>
      </c>
      <c r="M739" s="183">
        <v>69.260000000000005</v>
      </c>
      <c r="N739" s="183">
        <f t="shared" si="55"/>
        <v>69.260000000000005</v>
      </c>
      <c r="O739" s="11" t="s">
        <v>195</v>
      </c>
      <c r="P739" s="11" t="s">
        <v>195</v>
      </c>
      <c r="Q739" s="11" t="s">
        <v>195</v>
      </c>
      <c r="R739" s="11" t="s">
        <v>195</v>
      </c>
      <c r="S739" s="11" t="s">
        <v>195</v>
      </c>
      <c r="T739" s="11" t="s">
        <v>195</v>
      </c>
      <c r="V739" s="11">
        <v>40</v>
      </c>
      <c r="W739" s="183">
        <v>48.46</v>
      </c>
      <c r="X739" s="183">
        <f t="shared" si="56"/>
        <v>1.2115</v>
      </c>
      <c r="Y739" s="11" t="s">
        <v>195</v>
      </c>
      <c r="Z739" s="11" t="s">
        <v>195</v>
      </c>
      <c r="AA739" s="11" t="s">
        <v>195</v>
      </c>
      <c r="AB739" s="11" t="s">
        <v>195</v>
      </c>
      <c r="AC739" s="11" t="s">
        <v>195</v>
      </c>
      <c r="AD739" s="11" t="s">
        <v>195</v>
      </c>
    </row>
    <row r="740" spans="1:30" x14ac:dyDescent="0.25">
      <c r="A740" s="55"/>
      <c r="B740" s="11"/>
      <c r="C740" s="11" t="s">
        <v>721</v>
      </c>
      <c r="D740" s="11"/>
      <c r="E740" s="11" t="s">
        <v>427</v>
      </c>
      <c r="F740" s="11">
        <v>1</v>
      </c>
      <c r="G740" s="183">
        <f t="shared" si="53"/>
        <v>15.28</v>
      </c>
      <c r="H740" s="183">
        <v>213.85</v>
      </c>
      <c r="I740" s="183">
        <f t="shared" si="54"/>
        <v>213.85</v>
      </c>
      <c r="J740" s="11">
        <v>14</v>
      </c>
      <c r="L740" s="11">
        <v>0</v>
      </c>
      <c r="M740" s="183">
        <v>0</v>
      </c>
      <c r="N740" s="183">
        <f t="shared" si="55"/>
        <v>0</v>
      </c>
      <c r="O740" s="11" t="s">
        <v>195</v>
      </c>
      <c r="P740" s="11" t="s">
        <v>195</v>
      </c>
      <c r="Q740" s="11" t="s">
        <v>195</v>
      </c>
      <c r="R740" s="11" t="s">
        <v>195</v>
      </c>
      <c r="S740" s="11" t="s">
        <v>195</v>
      </c>
      <c r="T740" s="11" t="s">
        <v>195</v>
      </c>
      <c r="V740" s="11">
        <v>10</v>
      </c>
      <c r="W740" s="183">
        <v>3.1399999999999997</v>
      </c>
      <c r="X740" s="183">
        <f t="shared" si="56"/>
        <v>0.31399999999999995</v>
      </c>
      <c r="Y740" s="11" t="s">
        <v>195</v>
      </c>
      <c r="Z740" s="11" t="s">
        <v>195</v>
      </c>
      <c r="AA740" s="11" t="s">
        <v>195</v>
      </c>
      <c r="AB740" s="11" t="s">
        <v>195</v>
      </c>
      <c r="AC740" s="11" t="s">
        <v>195</v>
      </c>
      <c r="AD740" s="11" t="s">
        <v>195</v>
      </c>
    </row>
    <row r="741" spans="1:30" x14ac:dyDescent="0.25">
      <c r="A741" s="55"/>
      <c r="B741" s="11"/>
      <c r="C741" s="11" t="s">
        <v>722</v>
      </c>
      <c r="D741" s="11"/>
      <c r="E741" s="11" t="s">
        <v>428</v>
      </c>
      <c r="F741" s="11">
        <v>0</v>
      </c>
      <c r="G741" s="183">
        <f t="shared" si="53"/>
        <v>0</v>
      </c>
      <c r="H741" s="183">
        <v>0</v>
      </c>
      <c r="I741" s="183">
        <f t="shared" si="54"/>
        <v>0</v>
      </c>
      <c r="J741" s="11">
        <v>0</v>
      </c>
      <c r="L741" s="11">
        <v>0</v>
      </c>
      <c r="M741" s="183">
        <v>0</v>
      </c>
      <c r="N741" s="183">
        <f t="shared" si="55"/>
        <v>0</v>
      </c>
      <c r="O741" s="11" t="s">
        <v>195</v>
      </c>
      <c r="P741" s="11" t="s">
        <v>195</v>
      </c>
      <c r="Q741" s="11" t="s">
        <v>195</v>
      </c>
      <c r="R741" s="11" t="s">
        <v>195</v>
      </c>
      <c r="S741" s="11" t="s">
        <v>195</v>
      </c>
      <c r="T741" s="11" t="s">
        <v>195</v>
      </c>
      <c r="V741" s="11">
        <v>7</v>
      </c>
      <c r="W741" s="183">
        <v>4.1899999999999995</v>
      </c>
      <c r="X741" s="183">
        <f t="shared" si="56"/>
        <v>0.59857142857142853</v>
      </c>
      <c r="Y741" s="11" t="s">
        <v>195</v>
      </c>
      <c r="Z741" s="11" t="s">
        <v>195</v>
      </c>
      <c r="AA741" s="11" t="s">
        <v>195</v>
      </c>
      <c r="AB741" s="11" t="s">
        <v>195</v>
      </c>
      <c r="AC741" s="11" t="s">
        <v>195</v>
      </c>
      <c r="AD741" s="11" t="s">
        <v>195</v>
      </c>
    </row>
    <row r="742" spans="1:30" x14ac:dyDescent="0.25">
      <c r="A742" s="55"/>
      <c r="B742" s="11"/>
      <c r="C742" s="11" t="s">
        <v>723</v>
      </c>
      <c r="D742" s="11"/>
      <c r="E742" s="11" t="s">
        <v>429</v>
      </c>
      <c r="F742" s="11">
        <v>0</v>
      </c>
      <c r="G742" s="183">
        <f t="shared" si="53"/>
        <v>0</v>
      </c>
      <c r="H742" s="183">
        <v>0</v>
      </c>
      <c r="I742" s="183">
        <f t="shared" si="54"/>
        <v>0</v>
      </c>
      <c r="J742" s="11">
        <v>0</v>
      </c>
      <c r="L742" s="11">
        <v>0</v>
      </c>
      <c r="M742" s="183">
        <v>0</v>
      </c>
      <c r="N742" s="183">
        <f t="shared" si="55"/>
        <v>0</v>
      </c>
      <c r="O742" s="11" t="s">
        <v>195</v>
      </c>
      <c r="P742" s="11" t="s">
        <v>195</v>
      </c>
      <c r="Q742" s="11" t="s">
        <v>195</v>
      </c>
      <c r="R742" s="11" t="s">
        <v>195</v>
      </c>
      <c r="S742" s="11" t="s">
        <v>195</v>
      </c>
      <c r="T742" s="11" t="s">
        <v>195</v>
      </c>
      <c r="V742" s="11">
        <v>0</v>
      </c>
      <c r="W742" s="183">
        <v>0</v>
      </c>
      <c r="X742" s="183">
        <f t="shared" si="56"/>
        <v>0</v>
      </c>
      <c r="Y742" s="11" t="s">
        <v>195</v>
      </c>
      <c r="Z742" s="11" t="s">
        <v>195</v>
      </c>
      <c r="AA742" s="11" t="s">
        <v>195</v>
      </c>
      <c r="AB742" s="11" t="s">
        <v>195</v>
      </c>
      <c r="AC742" s="11" t="s">
        <v>195</v>
      </c>
      <c r="AD742" s="11" t="s">
        <v>195</v>
      </c>
    </row>
    <row r="743" spans="1:30" x14ac:dyDescent="0.25">
      <c r="A743" s="55"/>
      <c r="B743" s="11"/>
      <c r="C743" s="11" t="s">
        <v>724</v>
      </c>
      <c r="D743" s="11"/>
      <c r="E743" s="11" t="s">
        <v>430</v>
      </c>
      <c r="F743" s="11">
        <v>0</v>
      </c>
      <c r="G743" s="183">
        <f t="shared" si="53"/>
        <v>0</v>
      </c>
      <c r="H743" s="183">
        <v>0</v>
      </c>
      <c r="I743" s="183">
        <f t="shared" si="54"/>
        <v>0</v>
      </c>
      <c r="J743" s="11">
        <v>0</v>
      </c>
      <c r="L743" s="11">
        <v>0</v>
      </c>
      <c r="M743" s="183">
        <v>0</v>
      </c>
      <c r="N743" s="183">
        <f t="shared" si="55"/>
        <v>0</v>
      </c>
      <c r="O743" s="11" t="s">
        <v>195</v>
      </c>
      <c r="P743" s="11" t="s">
        <v>195</v>
      </c>
      <c r="Q743" s="11" t="s">
        <v>195</v>
      </c>
      <c r="R743" s="11" t="s">
        <v>195</v>
      </c>
      <c r="S743" s="11" t="s">
        <v>195</v>
      </c>
      <c r="T743" s="11" t="s">
        <v>195</v>
      </c>
      <c r="V743" s="11">
        <v>7</v>
      </c>
      <c r="W743" s="183">
        <v>2.93</v>
      </c>
      <c r="X743" s="183">
        <f t="shared" si="56"/>
        <v>0.41857142857142859</v>
      </c>
      <c r="Y743" s="11" t="s">
        <v>195</v>
      </c>
      <c r="Z743" s="11" t="s">
        <v>195</v>
      </c>
      <c r="AA743" s="11" t="s">
        <v>195</v>
      </c>
      <c r="AB743" s="11" t="s">
        <v>195</v>
      </c>
      <c r="AC743" s="11" t="s">
        <v>195</v>
      </c>
      <c r="AD743" s="11" t="s">
        <v>195</v>
      </c>
    </row>
    <row r="744" spans="1:30" x14ac:dyDescent="0.25">
      <c r="A744" s="55"/>
      <c r="B744" s="11"/>
      <c r="C744" s="11" t="s">
        <v>726</v>
      </c>
      <c r="D744" s="11"/>
      <c r="E744" s="11" t="s">
        <v>432</v>
      </c>
      <c r="F744" s="11">
        <v>1</v>
      </c>
      <c r="G744" s="183">
        <f t="shared" si="53"/>
        <v>742.01</v>
      </c>
      <c r="H744" s="183">
        <v>9646.1200000000008</v>
      </c>
      <c r="I744" s="183">
        <f t="shared" si="54"/>
        <v>9646.1200000000008</v>
      </c>
      <c r="J744" s="11">
        <v>13</v>
      </c>
      <c r="L744" s="11">
        <v>2</v>
      </c>
      <c r="M744" s="183">
        <v>9646.1200000000008</v>
      </c>
      <c r="N744" s="183">
        <f t="shared" si="55"/>
        <v>4823.0600000000004</v>
      </c>
      <c r="O744" s="11" t="s">
        <v>195</v>
      </c>
      <c r="P744" s="11" t="s">
        <v>195</v>
      </c>
      <c r="Q744" s="11" t="s">
        <v>195</v>
      </c>
      <c r="R744" s="11" t="s">
        <v>195</v>
      </c>
      <c r="S744" s="11" t="s">
        <v>195</v>
      </c>
      <c r="T744" s="11" t="s">
        <v>195</v>
      </c>
      <c r="V744" s="11">
        <v>8</v>
      </c>
      <c r="W744" s="183">
        <v>2.4099999999999997</v>
      </c>
      <c r="X744" s="183">
        <f t="shared" si="56"/>
        <v>0.30124999999999996</v>
      </c>
      <c r="Y744" s="11" t="s">
        <v>195</v>
      </c>
      <c r="Z744" s="11" t="s">
        <v>195</v>
      </c>
      <c r="AA744" s="11" t="s">
        <v>195</v>
      </c>
      <c r="AB744" s="11" t="s">
        <v>195</v>
      </c>
      <c r="AC744" s="11" t="s">
        <v>195</v>
      </c>
      <c r="AD744" s="11" t="s">
        <v>195</v>
      </c>
    </row>
    <row r="745" spans="1:30" x14ac:dyDescent="0.25">
      <c r="A745" s="55"/>
      <c r="B745" s="11"/>
      <c r="C745" s="11" t="s">
        <v>727</v>
      </c>
      <c r="D745" s="11"/>
      <c r="E745" s="11" t="s">
        <v>433</v>
      </c>
      <c r="F745" s="11">
        <v>0</v>
      </c>
      <c r="G745" s="183">
        <f t="shared" si="53"/>
        <v>0</v>
      </c>
      <c r="H745" s="183">
        <v>0</v>
      </c>
      <c r="I745" s="183">
        <f t="shared" si="54"/>
        <v>0</v>
      </c>
      <c r="J745" s="11">
        <v>0</v>
      </c>
      <c r="L745" s="11">
        <v>0</v>
      </c>
      <c r="M745" s="183">
        <v>0</v>
      </c>
      <c r="N745" s="183">
        <f t="shared" si="55"/>
        <v>0</v>
      </c>
      <c r="O745" s="11" t="s">
        <v>195</v>
      </c>
      <c r="P745" s="11" t="s">
        <v>195</v>
      </c>
      <c r="Q745" s="11" t="s">
        <v>195</v>
      </c>
      <c r="R745" s="11" t="s">
        <v>195</v>
      </c>
      <c r="S745" s="11" t="s">
        <v>195</v>
      </c>
      <c r="T745" s="11" t="s">
        <v>195</v>
      </c>
      <c r="V745" s="11">
        <v>69</v>
      </c>
      <c r="W745" s="183">
        <v>39.02000000000001</v>
      </c>
      <c r="X745" s="183">
        <f t="shared" si="56"/>
        <v>0.56550724637681171</v>
      </c>
      <c r="Y745" s="11" t="s">
        <v>195</v>
      </c>
      <c r="Z745" s="11" t="s">
        <v>195</v>
      </c>
      <c r="AA745" s="11" t="s">
        <v>195</v>
      </c>
      <c r="AB745" s="11" t="s">
        <v>195</v>
      </c>
      <c r="AC745" s="11" t="s">
        <v>195</v>
      </c>
      <c r="AD745" s="11" t="s">
        <v>195</v>
      </c>
    </row>
    <row r="746" spans="1:30" x14ac:dyDescent="0.25">
      <c r="A746" s="55"/>
      <c r="B746" s="11"/>
      <c r="C746" s="11" t="s">
        <v>712</v>
      </c>
      <c r="D746" s="11"/>
      <c r="E746" s="11" t="s">
        <v>434</v>
      </c>
      <c r="F746" s="11">
        <v>1</v>
      </c>
      <c r="G746" s="183">
        <f t="shared" si="53"/>
        <v>25.53</v>
      </c>
      <c r="H746" s="183">
        <v>306.38</v>
      </c>
      <c r="I746" s="183">
        <f t="shared" si="54"/>
        <v>306.38</v>
      </c>
      <c r="J746" s="11">
        <v>12</v>
      </c>
      <c r="L746" s="11">
        <v>0</v>
      </c>
      <c r="M746" s="183">
        <v>0</v>
      </c>
      <c r="N746" s="183">
        <f t="shared" si="55"/>
        <v>0</v>
      </c>
      <c r="O746" s="11" t="s">
        <v>195</v>
      </c>
      <c r="P746" s="11" t="s">
        <v>195</v>
      </c>
      <c r="Q746" s="11" t="s">
        <v>195</v>
      </c>
      <c r="R746" s="11" t="s">
        <v>195</v>
      </c>
      <c r="S746" s="11" t="s">
        <v>195</v>
      </c>
      <c r="T746" s="11" t="s">
        <v>195</v>
      </c>
      <c r="V746" s="11">
        <v>100</v>
      </c>
      <c r="W746" s="183">
        <v>151.41999999999985</v>
      </c>
      <c r="X746" s="183">
        <f t="shared" si="56"/>
        <v>1.5141999999999984</v>
      </c>
      <c r="Y746" s="11" t="s">
        <v>195</v>
      </c>
      <c r="Z746" s="11" t="s">
        <v>195</v>
      </c>
      <c r="AA746" s="11" t="s">
        <v>195</v>
      </c>
      <c r="AB746" s="11" t="s">
        <v>195</v>
      </c>
      <c r="AC746" s="11" t="s">
        <v>195</v>
      </c>
      <c r="AD746" s="11" t="s">
        <v>195</v>
      </c>
    </row>
    <row r="747" spans="1:30" x14ac:dyDescent="0.25">
      <c r="A747" s="55"/>
      <c r="B747" s="11"/>
      <c r="C747" s="11" t="s">
        <v>728</v>
      </c>
      <c r="D747" s="11"/>
      <c r="E747" s="11" t="s">
        <v>435</v>
      </c>
      <c r="F747" s="11">
        <v>3</v>
      </c>
      <c r="G747" s="183">
        <f t="shared" si="53"/>
        <v>27.04</v>
      </c>
      <c r="H747" s="183">
        <v>973.52</v>
      </c>
      <c r="I747" s="183">
        <f t="shared" si="54"/>
        <v>324.51</v>
      </c>
      <c r="J747" s="11">
        <v>12</v>
      </c>
      <c r="L747" s="11">
        <v>0</v>
      </c>
      <c r="M747" s="183">
        <v>0</v>
      </c>
      <c r="N747" s="183">
        <f t="shared" si="55"/>
        <v>0</v>
      </c>
      <c r="O747" s="11" t="s">
        <v>195</v>
      </c>
      <c r="P747" s="11" t="s">
        <v>195</v>
      </c>
      <c r="Q747" s="11" t="s">
        <v>195</v>
      </c>
      <c r="R747" s="11" t="s">
        <v>195</v>
      </c>
      <c r="S747" s="11" t="s">
        <v>195</v>
      </c>
      <c r="T747" s="11" t="s">
        <v>195</v>
      </c>
      <c r="V747" s="11">
        <v>29</v>
      </c>
      <c r="W747" s="183">
        <v>10.000000000000002</v>
      </c>
      <c r="X747" s="183">
        <f t="shared" si="56"/>
        <v>0.34482758620689663</v>
      </c>
      <c r="Y747" s="11" t="s">
        <v>195</v>
      </c>
      <c r="Z747" s="11" t="s">
        <v>195</v>
      </c>
      <c r="AA747" s="11" t="s">
        <v>195</v>
      </c>
      <c r="AB747" s="11" t="s">
        <v>195</v>
      </c>
      <c r="AC747" s="11" t="s">
        <v>195</v>
      </c>
      <c r="AD747" s="11" t="s">
        <v>195</v>
      </c>
    </row>
    <row r="748" spans="1:30" x14ac:dyDescent="0.25">
      <c r="A748" s="55"/>
      <c r="B748" s="11"/>
      <c r="C748" s="11" t="s">
        <v>729</v>
      </c>
      <c r="D748" s="11"/>
      <c r="E748" s="11" t="s">
        <v>436</v>
      </c>
      <c r="F748" s="11">
        <v>1</v>
      </c>
      <c r="G748" s="183">
        <f t="shared" si="53"/>
        <v>8.9</v>
      </c>
      <c r="H748" s="183">
        <v>133.57</v>
      </c>
      <c r="I748" s="183">
        <f t="shared" si="54"/>
        <v>133.57</v>
      </c>
      <c r="J748" s="11">
        <v>15</v>
      </c>
      <c r="L748" s="11">
        <v>0</v>
      </c>
      <c r="M748" s="183">
        <v>0</v>
      </c>
      <c r="N748" s="183">
        <f t="shared" si="55"/>
        <v>0</v>
      </c>
      <c r="O748" s="11" t="s">
        <v>195</v>
      </c>
      <c r="P748" s="11" t="s">
        <v>195</v>
      </c>
      <c r="Q748" s="11" t="s">
        <v>195</v>
      </c>
      <c r="R748" s="11" t="s">
        <v>195</v>
      </c>
      <c r="S748" s="11" t="s">
        <v>195</v>
      </c>
      <c r="T748" s="11" t="s">
        <v>195</v>
      </c>
      <c r="V748" s="11">
        <v>19</v>
      </c>
      <c r="W748" s="183">
        <v>11.71</v>
      </c>
      <c r="X748" s="183">
        <f t="shared" si="56"/>
        <v>0.61631578947368426</v>
      </c>
      <c r="Y748" s="11" t="s">
        <v>195</v>
      </c>
      <c r="Z748" s="11" t="s">
        <v>195</v>
      </c>
      <c r="AA748" s="11" t="s">
        <v>195</v>
      </c>
      <c r="AB748" s="11" t="s">
        <v>195</v>
      </c>
      <c r="AC748" s="11" t="s">
        <v>195</v>
      </c>
      <c r="AD748" s="11" t="s">
        <v>195</v>
      </c>
    </row>
    <row r="749" spans="1:30" x14ac:dyDescent="0.25">
      <c r="A749" s="55"/>
      <c r="B749" s="11"/>
      <c r="C749" s="11" t="s">
        <v>732</v>
      </c>
      <c r="D749" s="11"/>
      <c r="E749" s="11" t="s">
        <v>439</v>
      </c>
      <c r="F749" s="11">
        <v>1</v>
      </c>
      <c r="G749" s="183">
        <f t="shared" si="53"/>
        <v>87.62</v>
      </c>
      <c r="H749" s="183">
        <v>1051.49</v>
      </c>
      <c r="I749" s="183">
        <f t="shared" si="54"/>
        <v>1051.49</v>
      </c>
      <c r="J749" s="11">
        <v>12</v>
      </c>
      <c r="L749" s="11">
        <v>0</v>
      </c>
      <c r="M749" s="183">
        <v>0</v>
      </c>
      <c r="N749" s="183">
        <f t="shared" si="55"/>
        <v>0</v>
      </c>
      <c r="O749" s="11" t="s">
        <v>195</v>
      </c>
      <c r="P749" s="11" t="s">
        <v>195</v>
      </c>
      <c r="Q749" s="11" t="s">
        <v>195</v>
      </c>
      <c r="R749" s="11" t="s">
        <v>195</v>
      </c>
      <c r="S749" s="11" t="s">
        <v>195</v>
      </c>
      <c r="T749" s="11" t="s">
        <v>195</v>
      </c>
      <c r="V749" s="11">
        <v>96</v>
      </c>
      <c r="W749" s="183">
        <v>52.170000000000044</v>
      </c>
      <c r="X749" s="183">
        <f t="shared" si="56"/>
        <v>0.54343750000000046</v>
      </c>
      <c r="Y749" s="11" t="s">
        <v>195</v>
      </c>
      <c r="Z749" s="11" t="s">
        <v>195</v>
      </c>
      <c r="AA749" s="11" t="s">
        <v>195</v>
      </c>
      <c r="AB749" s="11" t="s">
        <v>195</v>
      </c>
      <c r="AC749" s="11" t="s">
        <v>195</v>
      </c>
      <c r="AD749" s="11" t="s">
        <v>195</v>
      </c>
    </row>
    <row r="750" spans="1:30" x14ac:dyDescent="0.25">
      <c r="A750" s="55"/>
      <c r="B750" s="11"/>
      <c r="C750" s="11" t="s">
        <v>733</v>
      </c>
      <c r="D750" s="11"/>
      <c r="E750" s="11" t="s">
        <v>440</v>
      </c>
      <c r="F750" s="11">
        <v>1</v>
      </c>
      <c r="G750" s="183">
        <f t="shared" si="53"/>
        <v>33.01</v>
      </c>
      <c r="H750" s="183">
        <v>429.17</v>
      </c>
      <c r="I750" s="183">
        <f t="shared" si="54"/>
        <v>429.17</v>
      </c>
      <c r="J750" s="11">
        <v>13</v>
      </c>
      <c r="L750" s="11">
        <v>0</v>
      </c>
      <c r="M750" s="183">
        <v>0</v>
      </c>
      <c r="N750" s="183">
        <f t="shared" si="55"/>
        <v>0</v>
      </c>
      <c r="O750" s="11" t="s">
        <v>195</v>
      </c>
      <c r="P750" s="11" t="s">
        <v>195</v>
      </c>
      <c r="Q750" s="11" t="s">
        <v>195</v>
      </c>
      <c r="R750" s="11" t="s">
        <v>195</v>
      </c>
      <c r="S750" s="11" t="s">
        <v>195</v>
      </c>
      <c r="T750" s="11" t="s">
        <v>195</v>
      </c>
      <c r="V750" s="11">
        <v>13</v>
      </c>
      <c r="W750" s="183">
        <v>7.35</v>
      </c>
      <c r="X750" s="183">
        <f t="shared" si="56"/>
        <v>0.56538461538461537</v>
      </c>
      <c r="Y750" s="11" t="s">
        <v>195</v>
      </c>
      <c r="Z750" s="11" t="s">
        <v>195</v>
      </c>
      <c r="AA750" s="11" t="s">
        <v>195</v>
      </c>
      <c r="AB750" s="11" t="s">
        <v>195</v>
      </c>
      <c r="AC750" s="11" t="s">
        <v>195</v>
      </c>
      <c r="AD750" s="11" t="s">
        <v>195</v>
      </c>
    </row>
    <row r="751" spans="1:30" x14ac:dyDescent="0.25">
      <c r="A751" s="55"/>
      <c r="B751" s="11"/>
      <c r="C751" s="11" t="s">
        <v>734</v>
      </c>
      <c r="D751" s="11"/>
      <c r="E751" s="11" t="s">
        <v>441</v>
      </c>
      <c r="F751" s="11">
        <v>1</v>
      </c>
      <c r="G751" s="183">
        <f t="shared" si="53"/>
        <v>63.08</v>
      </c>
      <c r="H751" s="183">
        <v>378.5</v>
      </c>
      <c r="I751" s="183">
        <f t="shared" si="54"/>
        <v>378.5</v>
      </c>
      <c r="J751" s="11">
        <v>6</v>
      </c>
      <c r="L751" s="11">
        <v>0</v>
      </c>
      <c r="M751" s="183">
        <v>0</v>
      </c>
      <c r="N751" s="183">
        <f t="shared" si="55"/>
        <v>0</v>
      </c>
      <c r="O751" s="11" t="s">
        <v>195</v>
      </c>
      <c r="P751" s="11" t="s">
        <v>195</v>
      </c>
      <c r="Q751" s="11" t="s">
        <v>195</v>
      </c>
      <c r="R751" s="11" t="s">
        <v>195</v>
      </c>
      <c r="S751" s="11" t="s">
        <v>195</v>
      </c>
      <c r="T751" s="11" t="s">
        <v>195</v>
      </c>
      <c r="V751" s="11">
        <v>34</v>
      </c>
      <c r="W751" s="183">
        <v>28.68</v>
      </c>
      <c r="X751" s="183">
        <f t="shared" si="56"/>
        <v>0.84352941176470586</v>
      </c>
      <c r="Y751" s="11" t="s">
        <v>195</v>
      </c>
      <c r="Z751" s="11" t="s">
        <v>195</v>
      </c>
      <c r="AA751" s="11" t="s">
        <v>195</v>
      </c>
      <c r="AB751" s="11" t="s">
        <v>195</v>
      </c>
      <c r="AC751" s="11" t="s">
        <v>195</v>
      </c>
      <c r="AD751" s="11" t="s">
        <v>195</v>
      </c>
    </row>
    <row r="752" spans="1:30" x14ac:dyDescent="0.25">
      <c r="A752" s="55"/>
      <c r="B752" s="11"/>
      <c r="C752" s="11" t="s">
        <v>735</v>
      </c>
      <c r="D752" s="11"/>
      <c r="E752" s="11" t="s">
        <v>442</v>
      </c>
      <c r="F752" s="11">
        <v>1</v>
      </c>
      <c r="G752" s="183">
        <f t="shared" si="53"/>
        <v>71.75</v>
      </c>
      <c r="H752" s="183">
        <v>502.22</v>
      </c>
      <c r="I752" s="183">
        <f t="shared" si="54"/>
        <v>502.22</v>
      </c>
      <c r="J752" s="11">
        <v>7</v>
      </c>
      <c r="L752" s="11">
        <v>1</v>
      </c>
      <c r="M752" s="183">
        <v>502.22</v>
      </c>
      <c r="N752" s="183">
        <f t="shared" si="55"/>
        <v>502.22</v>
      </c>
      <c r="O752" s="11" t="s">
        <v>195</v>
      </c>
      <c r="P752" s="11" t="s">
        <v>195</v>
      </c>
      <c r="Q752" s="11" t="s">
        <v>195</v>
      </c>
      <c r="R752" s="11" t="s">
        <v>195</v>
      </c>
      <c r="S752" s="11" t="s">
        <v>195</v>
      </c>
      <c r="T752" s="11" t="s">
        <v>195</v>
      </c>
      <c r="V752" s="11">
        <v>20</v>
      </c>
      <c r="W752" s="183">
        <v>16.37</v>
      </c>
      <c r="X752" s="183">
        <f t="shared" si="56"/>
        <v>0.81850000000000001</v>
      </c>
      <c r="Y752" s="11" t="s">
        <v>195</v>
      </c>
      <c r="Z752" s="11" t="s">
        <v>195</v>
      </c>
      <c r="AA752" s="11" t="s">
        <v>195</v>
      </c>
      <c r="AB752" s="11" t="s">
        <v>195</v>
      </c>
      <c r="AC752" s="11" t="s">
        <v>195</v>
      </c>
      <c r="AD752" s="11" t="s">
        <v>195</v>
      </c>
    </row>
    <row r="753" spans="1:30" x14ac:dyDescent="0.25">
      <c r="A753" s="55"/>
      <c r="B753" s="11"/>
      <c r="C753" s="11" t="s">
        <v>736</v>
      </c>
      <c r="D753" s="11"/>
      <c r="E753" s="11" t="s">
        <v>443</v>
      </c>
      <c r="F753" s="11">
        <v>0</v>
      </c>
      <c r="G753" s="183">
        <f t="shared" si="53"/>
        <v>0</v>
      </c>
      <c r="H753" s="183">
        <v>0</v>
      </c>
      <c r="I753" s="183">
        <f t="shared" si="54"/>
        <v>0</v>
      </c>
      <c r="J753" s="11">
        <v>0</v>
      </c>
      <c r="L753" s="11">
        <v>0</v>
      </c>
      <c r="M753" s="183">
        <v>0</v>
      </c>
      <c r="N753" s="183">
        <f t="shared" si="55"/>
        <v>0</v>
      </c>
      <c r="O753" s="11" t="s">
        <v>195</v>
      </c>
      <c r="P753" s="11" t="s">
        <v>195</v>
      </c>
      <c r="Q753" s="11" t="s">
        <v>195</v>
      </c>
      <c r="R753" s="11" t="s">
        <v>195</v>
      </c>
      <c r="S753" s="11" t="s">
        <v>195</v>
      </c>
      <c r="T753" s="11" t="s">
        <v>195</v>
      </c>
      <c r="V753" s="11">
        <v>22</v>
      </c>
      <c r="W753" s="183">
        <v>17.359999999999996</v>
      </c>
      <c r="X753" s="183">
        <f t="shared" si="56"/>
        <v>0.78909090909090895</v>
      </c>
      <c r="Y753" s="11" t="s">
        <v>195</v>
      </c>
      <c r="Z753" s="11" t="s">
        <v>195</v>
      </c>
      <c r="AA753" s="11" t="s">
        <v>195</v>
      </c>
      <c r="AB753" s="11" t="s">
        <v>195</v>
      </c>
      <c r="AC753" s="11" t="s">
        <v>195</v>
      </c>
      <c r="AD753" s="11" t="s">
        <v>195</v>
      </c>
    </row>
    <row r="754" spans="1:30" x14ac:dyDescent="0.25">
      <c r="A754" s="55"/>
      <c r="B754" s="11"/>
      <c r="C754" s="11" t="s">
        <v>738</v>
      </c>
      <c r="D754" s="11"/>
      <c r="E754" s="11" t="s">
        <v>445</v>
      </c>
      <c r="F754" s="11">
        <v>1</v>
      </c>
      <c r="G754" s="183">
        <f t="shared" si="53"/>
        <v>1176.1199999999999</v>
      </c>
      <c r="H754" s="183">
        <v>18817.900000000001</v>
      </c>
      <c r="I754" s="183">
        <f t="shared" si="54"/>
        <v>18817.900000000001</v>
      </c>
      <c r="J754" s="11">
        <v>16</v>
      </c>
      <c r="L754" s="11">
        <v>0</v>
      </c>
      <c r="M754" s="183">
        <v>0</v>
      </c>
      <c r="N754" s="183">
        <f t="shared" si="55"/>
        <v>0</v>
      </c>
      <c r="O754" s="11" t="s">
        <v>195</v>
      </c>
      <c r="P754" s="11" t="s">
        <v>195</v>
      </c>
      <c r="Q754" s="11" t="s">
        <v>195</v>
      </c>
      <c r="R754" s="11" t="s">
        <v>195</v>
      </c>
      <c r="S754" s="11" t="s">
        <v>195</v>
      </c>
      <c r="T754" s="11" t="s">
        <v>195</v>
      </c>
      <c r="V754" s="11">
        <v>8</v>
      </c>
      <c r="W754" s="183">
        <v>12.19</v>
      </c>
      <c r="X754" s="183">
        <f t="shared" si="56"/>
        <v>1.5237499999999999</v>
      </c>
      <c r="Y754" s="11" t="s">
        <v>195</v>
      </c>
      <c r="Z754" s="11" t="s">
        <v>195</v>
      </c>
      <c r="AA754" s="11" t="s">
        <v>195</v>
      </c>
      <c r="AB754" s="11" t="s">
        <v>195</v>
      </c>
      <c r="AC754" s="11" t="s">
        <v>195</v>
      </c>
      <c r="AD754" s="11" t="s">
        <v>195</v>
      </c>
    </row>
    <row r="755" spans="1:30" x14ac:dyDescent="0.25">
      <c r="A755" s="55"/>
      <c r="B755" s="11"/>
      <c r="C755" s="11" t="s">
        <v>741</v>
      </c>
      <c r="D755" s="11"/>
      <c r="E755" s="11" t="s">
        <v>448</v>
      </c>
      <c r="F755" s="11">
        <v>0</v>
      </c>
      <c r="G755" s="183">
        <f t="shared" si="53"/>
        <v>0</v>
      </c>
      <c r="H755" s="183">
        <v>0</v>
      </c>
      <c r="I755" s="183">
        <f t="shared" si="54"/>
        <v>0</v>
      </c>
      <c r="J755" s="11">
        <v>0</v>
      </c>
      <c r="L755" s="11">
        <v>0</v>
      </c>
      <c r="M755" s="183">
        <v>0</v>
      </c>
      <c r="N755" s="183">
        <f t="shared" si="55"/>
        <v>0</v>
      </c>
      <c r="O755" s="11" t="s">
        <v>195</v>
      </c>
      <c r="P755" s="11" t="s">
        <v>195</v>
      </c>
      <c r="Q755" s="11" t="s">
        <v>195</v>
      </c>
      <c r="R755" s="11" t="s">
        <v>195</v>
      </c>
      <c r="S755" s="11" t="s">
        <v>195</v>
      </c>
      <c r="T755" s="11" t="s">
        <v>195</v>
      </c>
      <c r="V755" s="11">
        <v>1</v>
      </c>
      <c r="W755" s="183">
        <v>0.66</v>
      </c>
      <c r="X755" s="183">
        <f t="shared" si="56"/>
        <v>0.66</v>
      </c>
      <c r="Y755" s="11" t="s">
        <v>195</v>
      </c>
      <c r="Z755" s="11" t="s">
        <v>195</v>
      </c>
      <c r="AA755" s="11" t="s">
        <v>195</v>
      </c>
      <c r="AB755" s="11" t="s">
        <v>195</v>
      </c>
      <c r="AC755" s="11" t="s">
        <v>195</v>
      </c>
      <c r="AD755" s="11" t="s">
        <v>195</v>
      </c>
    </row>
    <row r="756" spans="1:30" x14ac:dyDescent="0.25">
      <c r="A756" s="55"/>
      <c r="B756" s="11"/>
      <c r="C756" s="11" t="s">
        <v>742</v>
      </c>
      <c r="D756" s="11"/>
      <c r="E756" s="11" t="s">
        <v>449</v>
      </c>
      <c r="F756" s="11">
        <v>1</v>
      </c>
      <c r="G756" s="183">
        <f t="shared" si="53"/>
        <v>12.52</v>
      </c>
      <c r="H756" s="183">
        <v>175.33</v>
      </c>
      <c r="I756" s="183">
        <f t="shared" si="54"/>
        <v>175.33</v>
      </c>
      <c r="J756" s="11">
        <v>14</v>
      </c>
      <c r="L756" s="11">
        <v>0</v>
      </c>
      <c r="M756" s="183">
        <v>0</v>
      </c>
      <c r="N756" s="183">
        <f t="shared" si="55"/>
        <v>0</v>
      </c>
      <c r="O756" s="11" t="s">
        <v>195</v>
      </c>
      <c r="P756" s="11" t="s">
        <v>195</v>
      </c>
      <c r="Q756" s="11" t="s">
        <v>195</v>
      </c>
      <c r="R756" s="11" t="s">
        <v>195</v>
      </c>
      <c r="S756" s="11" t="s">
        <v>195</v>
      </c>
      <c r="T756" s="11" t="s">
        <v>195</v>
      </c>
      <c r="V756" s="11">
        <v>17</v>
      </c>
      <c r="W756" s="183">
        <v>4.59</v>
      </c>
      <c r="X756" s="183">
        <f t="shared" si="56"/>
        <v>0.27</v>
      </c>
      <c r="Y756" s="11" t="s">
        <v>195</v>
      </c>
      <c r="Z756" s="11" t="s">
        <v>195</v>
      </c>
      <c r="AA756" s="11" t="s">
        <v>195</v>
      </c>
      <c r="AB756" s="11" t="s">
        <v>195</v>
      </c>
      <c r="AC756" s="11" t="s">
        <v>195</v>
      </c>
      <c r="AD756" s="11" t="s">
        <v>195</v>
      </c>
    </row>
    <row r="757" spans="1:30" x14ac:dyDescent="0.25">
      <c r="A757" s="55"/>
      <c r="B757" s="11"/>
      <c r="C757" s="11" t="s">
        <v>743</v>
      </c>
      <c r="D757" s="11"/>
      <c r="E757" s="11" t="s">
        <v>450</v>
      </c>
      <c r="F757" s="11">
        <v>3</v>
      </c>
      <c r="G757" s="183">
        <f t="shared" si="53"/>
        <v>63.59</v>
      </c>
      <c r="H757" s="183">
        <v>2098.33</v>
      </c>
      <c r="I757" s="183">
        <f t="shared" si="54"/>
        <v>699.44</v>
      </c>
      <c r="J757" s="11">
        <v>11</v>
      </c>
      <c r="L757" s="11">
        <v>0</v>
      </c>
      <c r="M757" s="183">
        <v>0</v>
      </c>
      <c r="N757" s="183">
        <f t="shared" si="55"/>
        <v>0</v>
      </c>
      <c r="O757" s="11" t="s">
        <v>195</v>
      </c>
      <c r="P757" s="11" t="s">
        <v>195</v>
      </c>
      <c r="Q757" s="11" t="s">
        <v>195</v>
      </c>
      <c r="R757" s="11" t="s">
        <v>195</v>
      </c>
      <c r="S757" s="11" t="s">
        <v>195</v>
      </c>
      <c r="T757" s="11" t="s">
        <v>195</v>
      </c>
      <c r="V757" s="11">
        <v>91</v>
      </c>
      <c r="W757" s="183">
        <v>62.449999999999996</v>
      </c>
      <c r="X757" s="183">
        <f t="shared" si="56"/>
        <v>0.68626373626373627</v>
      </c>
      <c r="Y757" s="11" t="s">
        <v>195</v>
      </c>
      <c r="Z757" s="11" t="s">
        <v>195</v>
      </c>
      <c r="AA757" s="11" t="s">
        <v>195</v>
      </c>
      <c r="AB757" s="11" t="s">
        <v>195</v>
      </c>
      <c r="AC757" s="11" t="s">
        <v>195</v>
      </c>
      <c r="AD757" s="11" t="s">
        <v>195</v>
      </c>
    </row>
    <row r="758" spans="1:30" x14ac:dyDescent="0.25">
      <c r="A758" s="55"/>
      <c r="B758" s="11"/>
      <c r="C758" s="11" t="s">
        <v>744</v>
      </c>
      <c r="D758" s="11"/>
      <c r="E758" s="11" t="s">
        <v>451</v>
      </c>
      <c r="F758" s="11">
        <v>0</v>
      </c>
      <c r="G758" s="183">
        <f t="shared" ref="G758:G821" si="57">ROUND(IFERROR(I758/J758,0),2)</f>
        <v>0</v>
      </c>
      <c r="H758" s="183">
        <v>0</v>
      </c>
      <c r="I758" s="183">
        <f t="shared" ref="I758:I821" si="58">IFERROR(ROUND(H758/F758,2),0)</f>
        <v>0</v>
      </c>
      <c r="J758" s="11">
        <v>0</v>
      </c>
      <c r="L758" s="11">
        <v>0</v>
      </c>
      <c r="M758" s="183">
        <v>0</v>
      </c>
      <c r="N758" s="183">
        <f t="shared" ref="N758:N821" si="59">IFERROR(M758/L758,0)</f>
        <v>0</v>
      </c>
      <c r="O758" s="11" t="s">
        <v>195</v>
      </c>
      <c r="P758" s="11" t="s">
        <v>195</v>
      </c>
      <c r="Q758" s="11" t="s">
        <v>195</v>
      </c>
      <c r="R758" s="11" t="s">
        <v>195</v>
      </c>
      <c r="S758" s="11" t="s">
        <v>195</v>
      </c>
      <c r="T758" s="11" t="s">
        <v>195</v>
      </c>
      <c r="V758" s="11">
        <v>13</v>
      </c>
      <c r="W758" s="183">
        <v>10.199999999999999</v>
      </c>
      <c r="X758" s="183">
        <f t="shared" ref="X758:X821" si="60">IFERROR(W758/V758,0)</f>
        <v>0.7846153846153846</v>
      </c>
      <c r="Y758" s="11" t="s">
        <v>195</v>
      </c>
      <c r="Z758" s="11" t="s">
        <v>195</v>
      </c>
      <c r="AA758" s="11" t="s">
        <v>195</v>
      </c>
      <c r="AB758" s="11" t="s">
        <v>195</v>
      </c>
      <c r="AC758" s="11" t="s">
        <v>195</v>
      </c>
      <c r="AD758" s="11" t="s">
        <v>195</v>
      </c>
    </row>
    <row r="759" spans="1:30" x14ac:dyDescent="0.25">
      <c r="A759" s="55"/>
      <c r="B759" s="11"/>
      <c r="C759" s="11" t="s">
        <v>745</v>
      </c>
      <c r="D759" s="11"/>
      <c r="E759" s="11" t="s">
        <v>452</v>
      </c>
      <c r="F759" s="11">
        <v>1</v>
      </c>
      <c r="G759" s="183">
        <f t="shared" si="57"/>
        <v>26.15</v>
      </c>
      <c r="H759" s="183">
        <v>339.96</v>
      </c>
      <c r="I759" s="183">
        <f t="shared" si="58"/>
        <v>339.96</v>
      </c>
      <c r="J759" s="11">
        <v>13</v>
      </c>
      <c r="L759" s="11">
        <v>1</v>
      </c>
      <c r="M759" s="183">
        <v>339.96</v>
      </c>
      <c r="N759" s="183">
        <f t="shared" si="59"/>
        <v>339.96</v>
      </c>
      <c r="O759" s="11" t="s">
        <v>195</v>
      </c>
      <c r="P759" s="11" t="s">
        <v>195</v>
      </c>
      <c r="Q759" s="11" t="s">
        <v>195</v>
      </c>
      <c r="R759" s="11" t="s">
        <v>195</v>
      </c>
      <c r="S759" s="11" t="s">
        <v>195</v>
      </c>
      <c r="T759" s="11" t="s">
        <v>195</v>
      </c>
      <c r="V759" s="11">
        <v>26</v>
      </c>
      <c r="W759" s="183">
        <v>23.179999999999993</v>
      </c>
      <c r="X759" s="183">
        <f t="shared" si="60"/>
        <v>0.89153846153846128</v>
      </c>
      <c r="Y759" s="11" t="s">
        <v>195</v>
      </c>
      <c r="Z759" s="11" t="s">
        <v>195</v>
      </c>
      <c r="AA759" s="11" t="s">
        <v>195</v>
      </c>
      <c r="AB759" s="11" t="s">
        <v>195</v>
      </c>
      <c r="AC759" s="11" t="s">
        <v>195</v>
      </c>
      <c r="AD759" s="11" t="s">
        <v>195</v>
      </c>
    </row>
    <row r="760" spans="1:30" x14ac:dyDescent="0.25">
      <c r="A760" s="55"/>
      <c r="B760" s="11"/>
      <c r="C760" s="11" t="s">
        <v>746</v>
      </c>
      <c r="D760" s="11"/>
      <c r="E760" s="11" t="s">
        <v>453</v>
      </c>
      <c r="F760" s="11">
        <v>0</v>
      </c>
      <c r="G760" s="183">
        <f t="shared" si="57"/>
        <v>0</v>
      </c>
      <c r="H760" s="183">
        <v>0</v>
      </c>
      <c r="I760" s="183">
        <f t="shared" si="58"/>
        <v>0</v>
      </c>
      <c r="J760" s="11">
        <v>0</v>
      </c>
      <c r="L760" s="11">
        <v>0</v>
      </c>
      <c r="M760" s="183">
        <v>0</v>
      </c>
      <c r="N760" s="183">
        <f t="shared" si="59"/>
        <v>0</v>
      </c>
      <c r="O760" s="11" t="s">
        <v>195</v>
      </c>
      <c r="P760" s="11" t="s">
        <v>195</v>
      </c>
      <c r="Q760" s="11" t="s">
        <v>195</v>
      </c>
      <c r="R760" s="11" t="s">
        <v>195</v>
      </c>
      <c r="S760" s="11" t="s">
        <v>195</v>
      </c>
      <c r="T760" s="11" t="s">
        <v>195</v>
      </c>
      <c r="V760" s="11">
        <v>2</v>
      </c>
      <c r="W760" s="183">
        <v>0.59000000000000008</v>
      </c>
      <c r="X760" s="183">
        <f t="shared" si="60"/>
        <v>0.29500000000000004</v>
      </c>
      <c r="Y760" s="11" t="s">
        <v>195</v>
      </c>
      <c r="Z760" s="11" t="s">
        <v>195</v>
      </c>
      <c r="AA760" s="11" t="s">
        <v>195</v>
      </c>
      <c r="AB760" s="11" t="s">
        <v>195</v>
      </c>
      <c r="AC760" s="11" t="s">
        <v>195</v>
      </c>
      <c r="AD760" s="11" t="s">
        <v>195</v>
      </c>
    </row>
    <row r="761" spans="1:30" x14ac:dyDescent="0.25">
      <c r="A761" s="55"/>
      <c r="B761" s="11"/>
      <c r="C761" s="11" t="s">
        <v>747</v>
      </c>
      <c r="D761" s="11"/>
      <c r="E761" s="11" t="s">
        <v>454</v>
      </c>
      <c r="F761" s="11">
        <v>0</v>
      </c>
      <c r="G761" s="183">
        <f t="shared" si="57"/>
        <v>0</v>
      </c>
      <c r="H761" s="183">
        <v>0</v>
      </c>
      <c r="I761" s="183">
        <f t="shared" si="58"/>
        <v>0</v>
      </c>
      <c r="J761" s="11">
        <v>0</v>
      </c>
      <c r="L761" s="11">
        <v>0</v>
      </c>
      <c r="M761" s="183">
        <v>0</v>
      </c>
      <c r="N761" s="183">
        <f t="shared" si="59"/>
        <v>0</v>
      </c>
      <c r="O761" s="11" t="s">
        <v>195</v>
      </c>
      <c r="P761" s="11" t="s">
        <v>195</v>
      </c>
      <c r="Q761" s="11" t="s">
        <v>195</v>
      </c>
      <c r="R761" s="11" t="s">
        <v>195</v>
      </c>
      <c r="S761" s="11" t="s">
        <v>195</v>
      </c>
      <c r="T761" s="11" t="s">
        <v>195</v>
      </c>
      <c r="V761" s="11">
        <v>1</v>
      </c>
      <c r="W761" s="183">
        <v>0.17</v>
      </c>
      <c r="X761" s="183">
        <f t="shared" si="60"/>
        <v>0.17</v>
      </c>
      <c r="Y761" s="11" t="s">
        <v>195</v>
      </c>
      <c r="Z761" s="11" t="s">
        <v>195</v>
      </c>
      <c r="AA761" s="11" t="s">
        <v>195</v>
      </c>
      <c r="AB761" s="11" t="s">
        <v>195</v>
      </c>
      <c r="AC761" s="11" t="s">
        <v>195</v>
      </c>
      <c r="AD761" s="11" t="s">
        <v>195</v>
      </c>
    </row>
    <row r="762" spans="1:30" x14ac:dyDescent="0.25">
      <c r="A762" s="55"/>
      <c r="B762" s="11"/>
      <c r="C762" s="11" t="s">
        <v>748</v>
      </c>
      <c r="D762" s="11"/>
      <c r="E762" s="11" t="s">
        <v>455</v>
      </c>
      <c r="F762" s="11">
        <v>3</v>
      </c>
      <c r="G762" s="183">
        <f t="shared" si="57"/>
        <v>34.630000000000003</v>
      </c>
      <c r="H762" s="183">
        <v>1558.5100000000002</v>
      </c>
      <c r="I762" s="183">
        <f t="shared" si="58"/>
        <v>519.5</v>
      </c>
      <c r="J762" s="11">
        <v>15</v>
      </c>
      <c r="L762" s="11">
        <v>0</v>
      </c>
      <c r="M762" s="183">
        <v>0</v>
      </c>
      <c r="N762" s="183">
        <f t="shared" si="59"/>
        <v>0</v>
      </c>
      <c r="O762" s="11" t="s">
        <v>195</v>
      </c>
      <c r="P762" s="11" t="s">
        <v>195</v>
      </c>
      <c r="Q762" s="11" t="s">
        <v>195</v>
      </c>
      <c r="R762" s="11" t="s">
        <v>195</v>
      </c>
      <c r="S762" s="11" t="s">
        <v>195</v>
      </c>
      <c r="T762" s="11" t="s">
        <v>195</v>
      </c>
      <c r="V762" s="11">
        <v>35</v>
      </c>
      <c r="W762" s="183">
        <v>65.509999999999991</v>
      </c>
      <c r="X762" s="183">
        <f t="shared" si="60"/>
        <v>1.8717142857142854</v>
      </c>
      <c r="Y762" s="11" t="s">
        <v>195</v>
      </c>
      <c r="Z762" s="11" t="s">
        <v>195</v>
      </c>
      <c r="AA762" s="11" t="s">
        <v>195</v>
      </c>
      <c r="AB762" s="11" t="s">
        <v>195</v>
      </c>
      <c r="AC762" s="11" t="s">
        <v>195</v>
      </c>
      <c r="AD762" s="11" t="s">
        <v>195</v>
      </c>
    </row>
    <row r="763" spans="1:30" x14ac:dyDescent="0.25">
      <c r="A763" s="55"/>
      <c r="B763" s="11"/>
      <c r="C763" s="11" t="s">
        <v>750</v>
      </c>
      <c r="D763" s="11"/>
      <c r="E763" s="11" t="s">
        <v>457</v>
      </c>
      <c r="F763" s="11">
        <v>1</v>
      </c>
      <c r="G763" s="183">
        <f t="shared" si="57"/>
        <v>20.420000000000002</v>
      </c>
      <c r="H763" s="183">
        <v>265.45999999999998</v>
      </c>
      <c r="I763" s="183">
        <f t="shared" si="58"/>
        <v>265.45999999999998</v>
      </c>
      <c r="J763" s="11">
        <v>13</v>
      </c>
      <c r="L763" s="11">
        <v>0</v>
      </c>
      <c r="M763" s="183">
        <v>0</v>
      </c>
      <c r="N763" s="183">
        <f t="shared" si="59"/>
        <v>0</v>
      </c>
      <c r="O763" s="11" t="s">
        <v>195</v>
      </c>
      <c r="P763" s="11" t="s">
        <v>195</v>
      </c>
      <c r="Q763" s="11" t="s">
        <v>195</v>
      </c>
      <c r="R763" s="11" t="s">
        <v>195</v>
      </c>
      <c r="S763" s="11" t="s">
        <v>195</v>
      </c>
      <c r="T763" s="11" t="s">
        <v>195</v>
      </c>
      <c r="V763" s="11">
        <v>143</v>
      </c>
      <c r="W763" s="183">
        <v>90.879999999999967</v>
      </c>
      <c r="X763" s="183">
        <f t="shared" si="60"/>
        <v>0.63552447552447533</v>
      </c>
      <c r="Y763" s="11" t="s">
        <v>195</v>
      </c>
      <c r="Z763" s="11" t="s">
        <v>195</v>
      </c>
      <c r="AA763" s="11" t="s">
        <v>195</v>
      </c>
      <c r="AB763" s="11" t="s">
        <v>195</v>
      </c>
      <c r="AC763" s="11" t="s">
        <v>195</v>
      </c>
      <c r="AD763" s="11" t="s">
        <v>195</v>
      </c>
    </row>
    <row r="764" spans="1:30" x14ac:dyDescent="0.25">
      <c r="A764" s="55"/>
      <c r="B764" s="11"/>
      <c r="C764" s="11" t="s">
        <v>751</v>
      </c>
      <c r="D764" s="11"/>
      <c r="E764" s="11" t="s">
        <v>458</v>
      </c>
      <c r="F764" s="11">
        <v>5</v>
      </c>
      <c r="G764" s="183">
        <f t="shared" si="57"/>
        <v>15.67</v>
      </c>
      <c r="H764" s="183">
        <v>1018.2300000000001</v>
      </c>
      <c r="I764" s="183">
        <f t="shared" si="58"/>
        <v>203.65</v>
      </c>
      <c r="J764" s="11">
        <v>13</v>
      </c>
      <c r="L764" s="11">
        <v>2</v>
      </c>
      <c r="M764" s="183">
        <v>231.6</v>
      </c>
      <c r="N764" s="183">
        <f t="shared" si="59"/>
        <v>115.8</v>
      </c>
      <c r="O764" s="11" t="s">
        <v>195</v>
      </c>
      <c r="P764" s="11" t="s">
        <v>195</v>
      </c>
      <c r="Q764" s="11" t="s">
        <v>195</v>
      </c>
      <c r="R764" s="11" t="s">
        <v>195</v>
      </c>
      <c r="S764" s="11" t="s">
        <v>195</v>
      </c>
      <c r="T764" s="11" t="s">
        <v>195</v>
      </c>
      <c r="V764" s="11">
        <v>87</v>
      </c>
      <c r="W764" s="183">
        <v>50.250000000000007</v>
      </c>
      <c r="X764" s="183">
        <f t="shared" si="60"/>
        <v>0.57758620689655182</v>
      </c>
      <c r="Y764" s="11" t="s">
        <v>195</v>
      </c>
      <c r="Z764" s="11" t="s">
        <v>195</v>
      </c>
      <c r="AA764" s="11" t="s">
        <v>195</v>
      </c>
      <c r="AB764" s="11" t="s">
        <v>195</v>
      </c>
      <c r="AC764" s="11" t="s">
        <v>195</v>
      </c>
      <c r="AD764" s="11" t="s">
        <v>195</v>
      </c>
    </row>
    <row r="765" spans="1:30" x14ac:dyDescent="0.25">
      <c r="A765" s="55"/>
      <c r="B765" s="11"/>
      <c r="C765" s="11" t="s">
        <v>752</v>
      </c>
      <c r="D765" s="11"/>
      <c r="E765" s="11" t="s">
        <v>459</v>
      </c>
      <c r="F765" s="11">
        <v>2</v>
      </c>
      <c r="G765" s="183">
        <f t="shared" si="57"/>
        <v>39.21</v>
      </c>
      <c r="H765" s="183">
        <v>1019.51</v>
      </c>
      <c r="I765" s="183">
        <f t="shared" si="58"/>
        <v>509.76</v>
      </c>
      <c r="J765" s="11">
        <v>13</v>
      </c>
      <c r="L765" s="11">
        <v>0</v>
      </c>
      <c r="M765" s="183">
        <v>0</v>
      </c>
      <c r="N765" s="183">
        <f t="shared" si="59"/>
        <v>0</v>
      </c>
      <c r="O765" s="11" t="s">
        <v>195</v>
      </c>
      <c r="P765" s="11" t="s">
        <v>195</v>
      </c>
      <c r="Q765" s="11" t="s">
        <v>195</v>
      </c>
      <c r="R765" s="11" t="s">
        <v>195</v>
      </c>
      <c r="S765" s="11" t="s">
        <v>195</v>
      </c>
      <c r="T765" s="11" t="s">
        <v>195</v>
      </c>
      <c r="V765" s="11">
        <v>39</v>
      </c>
      <c r="W765" s="183">
        <v>20.280000000000005</v>
      </c>
      <c r="X765" s="183">
        <f t="shared" si="60"/>
        <v>0.52000000000000013</v>
      </c>
      <c r="Y765" s="11" t="s">
        <v>195</v>
      </c>
      <c r="Z765" s="11" t="s">
        <v>195</v>
      </c>
      <c r="AA765" s="11" t="s">
        <v>195</v>
      </c>
      <c r="AB765" s="11" t="s">
        <v>195</v>
      </c>
      <c r="AC765" s="11" t="s">
        <v>195</v>
      </c>
      <c r="AD765" s="11" t="s">
        <v>195</v>
      </c>
    </row>
    <row r="766" spans="1:30" x14ac:dyDescent="0.25">
      <c r="A766" s="55"/>
      <c r="B766" s="11"/>
      <c r="C766" s="11" t="s">
        <v>754</v>
      </c>
      <c r="D766" s="11"/>
      <c r="E766" s="11" t="s">
        <v>461</v>
      </c>
      <c r="F766" s="11">
        <v>1</v>
      </c>
      <c r="G766" s="183">
        <f t="shared" si="57"/>
        <v>31.46</v>
      </c>
      <c r="H766" s="183">
        <v>220.2</v>
      </c>
      <c r="I766" s="183">
        <f t="shared" si="58"/>
        <v>220.2</v>
      </c>
      <c r="J766" s="11">
        <v>7</v>
      </c>
      <c r="L766" s="11">
        <v>0</v>
      </c>
      <c r="M766" s="183">
        <v>0</v>
      </c>
      <c r="N766" s="183">
        <f t="shared" si="59"/>
        <v>0</v>
      </c>
      <c r="O766" s="11" t="s">
        <v>195</v>
      </c>
      <c r="P766" s="11" t="s">
        <v>195</v>
      </c>
      <c r="Q766" s="11" t="s">
        <v>195</v>
      </c>
      <c r="R766" s="11" t="s">
        <v>195</v>
      </c>
      <c r="S766" s="11" t="s">
        <v>195</v>
      </c>
      <c r="T766" s="11" t="s">
        <v>195</v>
      </c>
      <c r="V766" s="11">
        <v>34</v>
      </c>
      <c r="W766" s="183">
        <v>24.170000000000005</v>
      </c>
      <c r="X766" s="183">
        <f t="shared" si="60"/>
        <v>0.71088235294117663</v>
      </c>
      <c r="Y766" s="11" t="s">
        <v>195</v>
      </c>
      <c r="Z766" s="11" t="s">
        <v>195</v>
      </c>
      <c r="AA766" s="11" t="s">
        <v>195</v>
      </c>
      <c r="AB766" s="11" t="s">
        <v>195</v>
      </c>
      <c r="AC766" s="11" t="s">
        <v>195</v>
      </c>
      <c r="AD766" s="11" t="s">
        <v>195</v>
      </c>
    </row>
    <row r="767" spans="1:30" x14ac:dyDescent="0.25">
      <c r="A767" s="55"/>
      <c r="B767" s="11"/>
      <c r="C767" s="11" t="s">
        <v>755</v>
      </c>
      <c r="D767" s="11"/>
      <c r="E767" s="11" t="s">
        <v>462</v>
      </c>
      <c r="F767" s="11">
        <v>0</v>
      </c>
      <c r="G767" s="183">
        <f t="shared" si="57"/>
        <v>0</v>
      </c>
      <c r="H767" s="183">
        <v>0</v>
      </c>
      <c r="I767" s="183">
        <f t="shared" si="58"/>
        <v>0</v>
      </c>
      <c r="J767" s="11">
        <v>0</v>
      </c>
      <c r="L767" s="11">
        <v>0</v>
      </c>
      <c r="M767" s="183">
        <v>0</v>
      </c>
      <c r="N767" s="183">
        <f t="shared" si="59"/>
        <v>0</v>
      </c>
      <c r="O767" s="11" t="s">
        <v>195</v>
      </c>
      <c r="P767" s="11" t="s">
        <v>195</v>
      </c>
      <c r="Q767" s="11" t="s">
        <v>195</v>
      </c>
      <c r="R767" s="11" t="s">
        <v>195</v>
      </c>
      <c r="S767" s="11" t="s">
        <v>195</v>
      </c>
      <c r="T767" s="11" t="s">
        <v>195</v>
      </c>
      <c r="V767" s="11">
        <v>26</v>
      </c>
      <c r="W767" s="183">
        <v>39.180000000000007</v>
      </c>
      <c r="X767" s="183">
        <f t="shared" si="60"/>
        <v>1.5069230769230773</v>
      </c>
      <c r="Y767" s="11" t="s">
        <v>195</v>
      </c>
      <c r="Z767" s="11" t="s">
        <v>195</v>
      </c>
      <c r="AA767" s="11" t="s">
        <v>195</v>
      </c>
      <c r="AB767" s="11" t="s">
        <v>195</v>
      </c>
      <c r="AC767" s="11" t="s">
        <v>195</v>
      </c>
      <c r="AD767" s="11" t="s">
        <v>195</v>
      </c>
    </row>
    <row r="768" spans="1:30" x14ac:dyDescent="0.25">
      <c r="A768" s="55"/>
      <c r="B768" s="11"/>
      <c r="C768" s="11" t="s">
        <v>756</v>
      </c>
      <c r="D768" s="11"/>
      <c r="E768" s="11" t="s">
        <v>463</v>
      </c>
      <c r="F768" s="11">
        <v>0</v>
      </c>
      <c r="G768" s="183">
        <f t="shared" si="57"/>
        <v>0</v>
      </c>
      <c r="H768" s="183">
        <v>0</v>
      </c>
      <c r="I768" s="183">
        <f t="shared" si="58"/>
        <v>0</v>
      </c>
      <c r="J768" s="11">
        <v>0</v>
      </c>
      <c r="L768" s="11">
        <v>0</v>
      </c>
      <c r="M768" s="183">
        <v>0</v>
      </c>
      <c r="N768" s="183">
        <f t="shared" si="59"/>
        <v>0</v>
      </c>
      <c r="O768" s="11" t="s">
        <v>195</v>
      </c>
      <c r="P768" s="11" t="s">
        <v>195</v>
      </c>
      <c r="Q768" s="11" t="s">
        <v>195</v>
      </c>
      <c r="R768" s="11" t="s">
        <v>195</v>
      </c>
      <c r="S768" s="11" t="s">
        <v>195</v>
      </c>
      <c r="T768" s="11" t="s">
        <v>195</v>
      </c>
      <c r="V768" s="11">
        <v>39</v>
      </c>
      <c r="W768" s="183">
        <v>103.40999999999994</v>
      </c>
      <c r="X768" s="183">
        <f t="shared" si="60"/>
        <v>2.6515384615384598</v>
      </c>
      <c r="Y768" s="11" t="s">
        <v>195</v>
      </c>
      <c r="Z768" s="11" t="s">
        <v>195</v>
      </c>
      <c r="AA768" s="11" t="s">
        <v>195</v>
      </c>
      <c r="AB768" s="11" t="s">
        <v>195</v>
      </c>
      <c r="AC768" s="11" t="s">
        <v>195</v>
      </c>
      <c r="AD768" s="11" t="s">
        <v>195</v>
      </c>
    </row>
    <row r="769" spans="1:30" x14ac:dyDescent="0.25">
      <c r="A769" s="55"/>
      <c r="B769" s="11"/>
      <c r="C769" s="11" t="s">
        <v>758</v>
      </c>
      <c r="D769" s="11"/>
      <c r="E769" s="11" t="s">
        <v>465</v>
      </c>
      <c r="F769" s="11">
        <v>0</v>
      </c>
      <c r="G769" s="183">
        <f t="shared" si="57"/>
        <v>0</v>
      </c>
      <c r="H769" s="183">
        <v>0</v>
      </c>
      <c r="I769" s="183">
        <f t="shared" si="58"/>
        <v>0</v>
      </c>
      <c r="J769" s="11">
        <v>0</v>
      </c>
      <c r="L769" s="11">
        <v>0</v>
      </c>
      <c r="M769" s="183">
        <v>0</v>
      </c>
      <c r="N769" s="183">
        <f t="shared" si="59"/>
        <v>0</v>
      </c>
      <c r="O769" s="11" t="s">
        <v>195</v>
      </c>
      <c r="P769" s="11" t="s">
        <v>195</v>
      </c>
      <c r="Q769" s="11" t="s">
        <v>195</v>
      </c>
      <c r="R769" s="11" t="s">
        <v>195</v>
      </c>
      <c r="S769" s="11" t="s">
        <v>195</v>
      </c>
      <c r="T769" s="11" t="s">
        <v>195</v>
      </c>
      <c r="V769" s="11">
        <v>3</v>
      </c>
      <c r="W769" s="183">
        <v>1.4500000000000002</v>
      </c>
      <c r="X769" s="183">
        <f t="shared" si="60"/>
        <v>0.48333333333333339</v>
      </c>
      <c r="Y769" s="11" t="s">
        <v>195</v>
      </c>
      <c r="Z769" s="11" t="s">
        <v>195</v>
      </c>
      <c r="AA769" s="11" t="s">
        <v>195</v>
      </c>
      <c r="AB769" s="11" t="s">
        <v>195</v>
      </c>
      <c r="AC769" s="11" t="s">
        <v>195</v>
      </c>
      <c r="AD769" s="11" t="s">
        <v>195</v>
      </c>
    </row>
    <row r="770" spans="1:30" x14ac:dyDescent="0.25">
      <c r="A770" s="55"/>
      <c r="B770" s="11"/>
      <c r="C770" s="11" t="s">
        <v>764</v>
      </c>
      <c r="D770" s="11"/>
      <c r="E770" s="11" t="s">
        <v>471</v>
      </c>
      <c r="F770" s="11">
        <v>0</v>
      </c>
      <c r="G770" s="183">
        <f t="shared" si="57"/>
        <v>0</v>
      </c>
      <c r="H770" s="183">
        <v>0</v>
      </c>
      <c r="I770" s="183">
        <f t="shared" si="58"/>
        <v>0</v>
      </c>
      <c r="J770" s="11">
        <v>0</v>
      </c>
      <c r="L770" s="11">
        <v>0</v>
      </c>
      <c r="M770" s="183">
        <v>0</v>
      </c>
      <c r="N770" s="183">
        <f t="shared" si="59"/>
        <v>0</v>
      </c>
      <c r="O770" s="11" t="s">
        <v>195</v>
      </c>
      <c r="P770" s="11" t="s">
        <v>195</v>
      </c>
      <c r="Q770" s="11" t="s">
        <v>195</v>
      </c>
      <c r="R770" s="11" t="s">
        <v>195</v>
      </c>
      <c r="S770" s="11" t="s">
        <v>195</v>
      </c>
      <c r="T770" s="11" t="s">
        <v>195</v>
      </c>
      <c r="V770" s="11">
        <v>1</v>
      </c>
      <c r="W770" s="183">
        <v>0.17</v>
      </c>
      <c r="X770" s="183">
        <f t="shared" si="60"/>
        <v>0.17</v>
      </c>
      <c r="Y770" s="11" t="s">
        <v>195</v>
      </c>
      <c r="Z770" s="11" t="s">
        <v>195</v>
      </c>
      <c r="AA770" s="11" t="s">
        <v>195</v>
      </c>
      <c r="AB770" s="11" t="s">
        <v>195</v>
      </c>
      <c r="AC770" s="11" t="s">
        <v>195</v>
      </c>
      <c r="AD770" s="11" t="s">
        <v>195</v>
      </c>
    </row>
    <row r="771" spans="1:30" x14ac:dyDescent="0.25">
      <c r="A771" s="55"/>
      <c r="B771" s="11"/>
      <c r="C771" s="11" t="s">
        <v>764</v>
      </c>
      <c r="D771" s="11"/>
      <c r="E771" s="11" t="s">
        <v>473</v>
      </c>
      <c r="F771" s="11">
        <v>18</v>
      </c>
      <c r="G771" s="183">
        <f t="shared" si="57"/>
        <v>37.74</v>
      </c>
      <c r="H771" s="183">
        <v>7471.74</v>
      </c>
      <c r="I771" s="183">
        <f t="shared" si="58"/>
        <v>415.1</v>
      </c>
      <c r="J771" s="11">
        <v>11</v>
      </c>
      <c r="L771" s="11">
        <v>2</v>
      </c>
      <c r="M771" s="183">
        <v>690.46</v>
      </c>
      <c r="N771" s="183">
        <f t="shared" si="59"/>
        <v>345.23</v>
      </c>
      <c r="O771" s="11" t="s">
        <v>195</v>
      </c>
      <c r="P771" s="11" t="s">
        <v>195</v>
      </c>
      <c r="Q771" s="11" t="s">
        <v>195</v>
      </c>
      <c r="R771" s="11" t="s">
        <v>195</v>
      </c>
      <c r="S771" s="11" t="s">
        <v>195</v>
      </c>
      <c r="T771" s="11" t="s">
        <v>195</v>
      </c>
      <c r="V771" s="11">
        <v>198</v>
      </c>
      <c r="W771" s="183">
        <v>115.89999999999988</v>
      </c>
      <c r="X771" s="183">
        <f t="shared" si="60"/>
        <v>0.58535353535353474</v>
      </c>
      <c r="Y771" s="11" t="s">
        <v>195</v>
      </c>
      <c r="Z771" s="11" t="s">
        <v>195</v>
      </c>
      <c r="AA771" s="11" t="s">
        <v>195</v>
      </c>
      <c r="AB771" s="11" t="s">
        <v>195</v>
      </c>
      <c r="AC771" s="11" t="s">
        <v>195</v>
      </c>
      <c r="AD771" s="11" t="s">
        <v>195</v>
      </c>
    </row>
    <row r="772" spans="1:30" x14ac:dyDescent="0.25">
      <c r="A772" s="55"/>
      <c r="B772" s="11"/>
      <c r="C772" s="11" t="s">
        <v>765</v>
      </c>
      <c r="D772" s="11"/>
      <c r="E772" s="11" t="s">
        <v>474</v>
      </c>
      <c r="F772" s="11">
        <v>0</v>
      </c>
      <c r="G772" s="183">
        <f t="shared" si="57"/>
        <v>0</v>
      </c>
      <c r="H772" s="183">
        <v>0</v>
      </c>
      <c r="I772" s="183">
        <f t="shared" si="58"/>
        <v>0</v>
      </c>
      <c r="J772" s="11">
        <v>0</v>
      </c>
      <c r="L772" s="11">
        <v>0</v>
      </c>
      <c r="M772" s="183">
        <v>0</v>
      </c>
      <c r="N772" s="183">
        <f t="shared" si="59"/>
        <v>0</v>
      </c>
      <c r="O772" s="11" t="s">
        <v>195</v>
      </c>
      <c r="P772" s="11" t="s">
        <v>195</v>
      </c>
      <c r="Q772" s="11" t="s">
        <v>195</v>
      </c>
      <c r="R772" s="11" t="s">
        <v>195</v>
      </c>
      <c r="S772" s="11" t="s">
        <v>195</v>
      </c>
      <c r="T772" s="11" t="s">
        <v>195</v>
      </c>
      <c r="V772" s="11">
        <v>48</v>
      </c>
      <c r="W772" s="183">
        <v>22.830000000000013</v>
      </c>
      <c r="X772" s="183">
        <f t="shared" si="60"/>
        <v>0.47562500000000024</v>
      </c>
      <c r="Y772" s="11" t="s">
        <v>195</v>
      </c>
      <c r="Z772" s="11" t="s">
        <v>195</v>
      </c>
      <c r="AA772" s="11" t="s">
        <v>195</v>
      </c>
      <c r="AB772" s="11" t="s">
        <v>195</v>
      </c>
      <c r="AC772" s="11" t="s">
        <v>195</v>
      </c>
      <c r="AD772" s="11" t="s">
        <v>195</v>
      </c>
    </row>
    <row r="773" spans="1:30" x14ac:dyDescent="0.25">
      <c r="A773" s="55"/>
      <c r="B773" s="11"/>
      <c r="C773" s="11" t="s">
        <v>764</v>
      </c>
      <c r="D773" s="11"/>
      <c r="E773" s="11" t="s">
        <v>475</v>
      </c>
      <c r="F773" s="11">
        <v>1</v>
      </c>
      <c r="G773" s="183">
        <f t="shared" si="57"/>
        <v>58.31</v>
      </c>
      <c r="H773" s="183">
        <v>349.87</v>
      </c>
      <c r="I773" s="183">
        <f t="shared" si="58"/>
        <v>349.87</v>
      </c>
      <c r="J773" s="11">
        <v>6</v>
      </c>
      <c r="L773" s="11">
        <v>0</v>
      </c>
      <c r="M773" s="183">
        <v>0</v>
      </c>
      <c r="N773" s="183">
        <f t="shared" si="59"/>
        <v>0</v>
      </c>
      <c r="O773" s="11" t="s">
        <v>195</v>
      </c>
      <c r="P773" s="11" t="s">
        <v>195</v>
      </c>
      <c r="Q773" s="11" t="s">
        <v>195</v>
      </c>
      <c r="R773" s="11" t="s">
        <v>195</v>
      </c>
      <c r="S773" s="11" t="s">
        <v>195</v>
      </c>
      <c r="T773" s="11" t="s">
        <v>195</v>
      </c>
      <c r="V773" s="11">
        <v>32</v>
      </c>
      <c r="W773" s="183">
        <v>24.189999999999998</v>
      </c>
      <c r="X773" s="183">
        <f t="shared" si="60"/>
        <v>0.75593749999999993</v>
      </c>
      <c r="Y773" s="11" t="s">
        <v>195</v>
      </c>
      <c r="Z773" s="11" t="s">
        <v>195</v>
      </c>
      <c r="AA773" s="11" t="s">
        <v>195</v>
      </c>
      <c r="AB773" s="11" t="s">
        <v>195</v>
      </c>
      <c r="AC773" s="11" t="s">
        <v>195</v>
      </c>
      <c r="AD773" s="11" t="s">
        <v>195</v>
      </c>
    </row>
    <row r="774" spans="1:30" x14ac:dyDescent="0.25">
      <c r="A774" s="55"/>
      <c r="B774" s="11"/>
      <c r="C774" s="11" t="s">
        <v>764</v>
      </c>
      <c r="D774" s="11"/>
      <c r="E774" s="11" t="s">
        <v>477</v>
      </c>
      <c r="F774" s="11">
        <v>0</v>
      </c>
      <c r="G774" s="183">
        <f t="shared" si="57"/>
        <v>0</v>
      </c>
      <c r="H774" s="183">
        <v>0</v>
      </c>
      <c r="I774" s="183">
        <f t="shared" si="58"/>
        <v>0</v>
      </c>
      <c r="J774" s="11">
        <v>0</v>
      </c>
      <c r="L774" s="11">
        <v>0</v>
      </c>
      <c r="M774" s="183">
        <v>0</v>
      </c>
      <c r="N774" s="183">
        <f t="shared" si="59"/>
        <v>0</v>
      </c>
      <c r="O774" s="11" t="s">
        <v>195</v>
      </c>
      <c r="P774" s="11" t="s">
        <v>195</v>
      </c>
      <c r="Q774" s="11" t="s">
        <v>195</v>
      </c>
      <c r="R774" s="11" t="s">
        <v>195</v>
      </c>
      <c r="S774" s="11" t="s">
        <v>195</v>
      </c>
      <c r="T774" s="11" t="s">
        <v>195</v>
      </c>
      <c r="V774" s="11">
        <v>27</v>
      </c>
      <c r="W774" s="183">
        <v>16.13</v>
      </c>
      <c r="X774" s="183">
        <f t="shared" si="60"/>
        <v>0.59740740740740739</v>
      </c>
      <c r="Y774" s="11" t="s">
        <v>195</v>
      </c>
      <c r="Z774" s="11" t="s">
        <v>195</v>
      </c>
      <c r="AA774" s="11" t="s">
        <v>195</v>
      </c>
      <c r="AB774" s="11" t="s">
        <v>195</v>
      </c>
      <c r="AC774" s="11" t="s">
        <v>195</v>
      </c>
      <c r="AD774" s="11" t="s">
        <v>195</v>
      </c>
    </row>
    <row r="775" spans="1:30" x14ac:dyDescent="0.25">
      <c r="A775" s="55"/>
      <c r="B775" s="11"/>
      <c r="C775" s="11" t="s">
        <v>764</v>
      </c>
      <c r="D775" s="11"/>
      <c r="E775" s="11" t="s">
        <v>478</v>
      </c>
      <c r="F775" s="11">
        <v>4</v>
      </c>
      <c r="G775" s="183">
        <f t="shared" si="57"/>
        <v>74.930000000000007</v>
      </c>
      <c r="H775" s="183">
        <v>4495.97</v>
      </c>
      <c r="I775" s="183">
        <f t="shared" si="58"/>
        <v>1123.99</v>
      </c>
      <c r="J775" s="11">
        <v>15</v>
      </c>
      <c r="L775" s="11">
        <v>1</v>
      </c>
      <c r="M775" s="183">
        <v>467.15</v>
      </c>
      <c r="N775" s="183">
        <f t="shared" si="59"/>
        <v>467.15</v>
      </c>
      <c r="O775" s="11" t="s">
        <v>195</v>
      </c>
      <c r="P775" s="11" t="s">
        <v>195</v>
      </c>
      <c r="Q775" s="11" t="s">
        <v>195</v>
      </c>
      <c r="R775" s="11" t="s">
        <v>195</v>
      </c>
      <c r="S775" s="11" t="s">
        <v>195</v>
      </c>
      <c r="T775" s="11" t="s">
        <v>195</v>
      </c>
      <c r="V775" s="11">
        <v>26</v>
      </c>
      <c r="W775" s="183">
        <v>18.459999999999997</v>
      </c>
      <c r="X775" s="183">
        <f t="shared" si="60"/>
        <v>0.70999999999999985</v>
      </c>
      <c r="Y775" s="11" t="s">
        <v>195</v>
      </c>
      <c r="Z775" s="11" t="s">
        <v>195</v>
      </c>
      <c r="AA775" s="11" t="s">
        <v>195</v>
      </c>
      <c r="AB775" s="11" t="s">
        <v>195</v>
      </c>
      <c r="AC775" s="11" t="s">
        <v>195</v>
      </c>
      <c r="AD775" s="11" t="s">
        <v>195</v>
      </c>
    </row>
    <row r="776" spans="1:30" x14ac:dyDescent="0.25">
      <c r="A776" s="55"/>
      <c r="B776" s="11"/>
      <c r="C776" s="11" t="s">
        <v>766</v>
      </c>
      <c r="D776" s="11"/>
      <c r="E776" s="11" t="s">
        <v>479</v>
      </c>
      <c r="F776" s="11">
        <v>0</v>
      </c>
      <c r="G776" s="183">
        <f t="shared" si="57"/>
        <v>0</v>
      </c>
      <c r="H776" s="183">
        <v>0</v>
      </c>
      <c r="I776" s="183">
        <f t="shared" si="58"/>
        <v>0</v>
      </c>
      <c r="J776" s="11">
        <v>0</v>
      </c>
      <c r="L776" s="11">
        <v>0</v>
      </c>
      <c r="M776" s="183">
        <v>0</v>
      </c>
      <c r="N776" s="183">
        <f t="shared" si="59"/>
        <v>0</v>
      </c>
      <c r="O776" s="11" t="s">
        <v>195</v>
      </c>
      <c r="P776" s="11" t="s">
        <v>195</v>
      </c>
      <c r="Q776" s="11" t="s">
        <v>195</v>
      </c>
      <c r="R776" s="11" t="s">
        <v>195</v>
      </c>
      <c r="S776" s="11" t="s">
        <v>195</v>
      </c>
      <c r="T776" s="11" t="s">
        <v>195</v>
      </c>
      <c r="V776" s="11">
        <v>36</v>
      </c>
      <c r="W776" s="183">
        <v>83.639999999999972</v>
      </c>
      <c r="X776" s="183">
        <f t="shared" si="60"/>
        <v>2.3233333333333324</v>
      </c>
      <c r="Y776" s="11" t="s">
        <v>195</v>
      </c>
      <c r="Z776" s="11" t="s">
        <v>195</v>
      </c>
      <c r="AA776" s="11" t="s">
        <v>195</v>
      </c>
      <c r="AB776" s="11" t="s">
        <v>195</v>
      </c>
      <c r="AC776" s="11" t="s">
        <v>195</v>
      </c>
      <c r="AD776" s="11" t="s">
        <v>195</v>
      </c>
    </row>
    <row r="777" spans="1:30" x14ac:dyDescent="0.25">
      <c r="A777" s="55"/>
      <c r="B777" s="11"/>
      <c r="C777" s="11" t="s">
        <v>768</v>
      </c>
      <c r="D777" s="11"/>
      <c r="E777" s="11" t="s">
        <v>481</v>
      </c>
      <c r="F777" s="11">
        <v>2</v>
      </c>
      <c r="G777" s="183">
        <f t="shared" si="57"/>
        <v>145.51</v>
      </c>
      <c r="H777" s="183">
        <v>2328.15</v>
      </c>
      <c r="I777" s="183">
        <f t="shared" si="58"/>
        <v>1164.08</v>
      </c>
      <c r="J777" s="11">
        <v>8</v>
      </c>
      <c r="L777" s="11">
        <v>1</v>
      </c>
      <c r="M777" s="183">
        <v>0</v>
      </c>
      <c r="N777" s="183">
        <f t="shared" si="59"/>
        <v>0</v>
      </c>
      <c r="O777" s="11" t="s">
        <v>195</v>
      </c>
      <c r="P777" s="11" t="s">
        <v>195</v>
      </c>
      <c r="Q777" s="11" t="s">
        <v>195</v>
      </c>
      <c r="R777" s="11" t="s">
        <v>195</v>
      </c>
      <c r="S777" s="11" t="s">
        <v>195</v>
      </c>
      <c r="T777" s="11" t="s">
        <v>195</v>
      </c>
      <c r="V777" s="11">
        <v>46</v>
      </c>
      <c r="W777" s="183">
        <v>47.090000000000011</v>
      </c>
      <c r="X777" s="183">
        <f t="shared" si="60"/>
        <v>1.0236956521739133</v>
      </c>
      <c r="Y777" s="11" t="s">
        <v>195</v>
      </c>
      <c r="Z777" s="11" t="s">
        <v>195</v>
      </c>
      <c r="AA777" s="11" t="s">
        <v>195</v>
      </c>
      <c r="AB777" s="11" t="s">
        <v>195</v>
      </c>
      <c r="AC777" s="11" t="s">
        <v>195</v>
      </c>
      <c r="AD777" s="11" t="s">
        <v>195</v>
      </c>
    </row>
    <row r="778" spans="1:30" x14ac:dyDescent="0.25">
      <c r="A778" s="55"/>
      <c r="B778" s="11"/>
      <c r="C778" s="11" t="s">
        <v>769</v>
      </c>
      <c r="D778" s="11"/>
      <c r="E778" s="11" t="s">
        <v>482</v>
      </c>
      <c r="F778" s="11">
        <v>0</v>
      </c>
      <c r="G778" s="183">
        <f t="shared" si="57"/>
        <v>0</v>
      </c>
      <c r="H778" s="183">
        <v>0</v>
      </c>
      <c r="I778" s="183">
        <f t="shared" si="58"/>
        <v>0</v>
      </c>
      <c r="J778" s="11">
        <v>0</v>
      </c>
      <c r="L778" s="11">
        <v>0</v>
      </c>
      <c r="M778" s="183">
        <v>0</v>
      </c>
      <c r="N778" s="183">
        <f t="shared" si="59"/>
        <v>0</v>
      </c>
      <c r="O778" s="11" t="s">
        <v>195</v>
      </c>
      <c r="P778" s="11" t="s">
        <v>195</v>
      </c>
      <c r="Q778" s="11" t="s">
        <v>195</v>
      </c>
      <c r="R778" s="11" t="s">
        <v>195</v>
      </c>
      <c r="S778" s="11" t="s">
        <v>195</v>
      </c>
      <c r="T778" s="11" t="s">
        <v>195</v>
      </c>
      <c r="V778" s="11">
        <v>33</v>
      </c>
      <c r="W778" s="183">
        <v>14.580000000000002</v>
      </c>
      <c r="X778" s="183">
        <f t="shared" si="60"/>
        <v>0.44181818181818189</v>
      </c>
      <c r="Y778" s="11" t="s">
        <v>195</v>
      </c>
      <c r="Z778" s="11" t="s">
        <v>195</v>
      </c>
      <c r="AA778" s="11" t="s">
        <v>195</v>
      </c>
      <c r="AB778" s="11" t="s">
        <v>195</v>
      </c>
      <c r="AC778" s="11" t="s">
        <v>195</v>
      </c>
      <c r="AD778" s="11" t="s">
        <v>195</v>
      </c>
    </row>
    <row r="779" spans="1:30" x14ac:dyDescent="0.25">
      <c r="A779" s="55"/>
      <c r="B779" s="11"/>
      <c r="C779" s="11" t="s">
        <v>770</v>
      </c>
      <c r="D779" s="11"/>
      <c r="E779" s="11" t="s">
        <v>483</v>
      </c>
      <c r="F779" s="11">
        <v>0</v>
      </c>
      <c r="G779" s="183">
        <f t="shared" si="57"/>
        <v>0</v>
      </c>
      <c r="H779" s="183">
        <v>0</v>
      </c>
      <c r="I779" s="183">
        <f t="shared" si="58"/>
        <v>0</v>
      </c>
      <c r="J779" s="11">
        <v>0</v>
      </c>
      <c r="L779" s="11">
        <v>0</v>
      </c>
      <c r="M779" s="183">
        <v>0</v>
      </c>
      <c r="N779" s="183">
        <f t="shared" si="59"/>
        <v>0</v>
      </c>
      <c r="O779" s="11" t="s">
        <v>195</v>
      </c>
      <c r="P779" s="11" t="s">
        <v>195</v>
      </c>
      <c r="Q779" s="11" t="s">
        <v>195</v>
      </c>
      <c r="R779" s="11" t="s">
        <v>195</v>
      </c>
      <c r="S779" s="11" t="s">
        <v>195</v>
      </c>
      <c r="T779" s="11" t="s">
        <v>195</v>
      </c>
      <c r="V779" s="11">
        <v>1</v>
      </c>
      <c r="W779" s="183">
        <v>0.1</v>
      </c>
      <c r="X779" s="183">
        <f t="shared" si="60"/>
        <v>0.1</v>
      </c>
      <c r="Y779" s="11" t="s">
        <v>195</v>
      </c>
      <c r="Z779" s="11" t="s">
        <v>195</v>
      </c>
      <c r="AA779" s="11" t="s">
        <v>195</v>
      </c>
      <c r="AB779" s="11" t="s">
        <v>195</v>
      </c>
      <c r="AC779" s="11" t="s">
        <v>195</v>
      </c>
      <c r="AD779" s="11" t="s">
        <v>195</v>
      </c>
    </row>
    <row r="780" spans="1:30" x14ac:dyDescent="0.25">
      <c r="A780" s="55"/>
      <c r="B780" s="11"/>
      <c r="C780" s="11" t="s">
        <v>771</v>
      </c>
      <c r="D780" s="11"/>
      <c r="E780" s="11" t="s">
        <v>484</v>
      </c>
      <c r="F780" s="11">
        <v>0</v>
      </c>
      <c r="G780" s="183">
        <f t="shared" si="57"/>
        <v>0</v>
      </c>
      <c r="H780" s="183">
        <v>0</v>
      </c>
      <c r="I780" s="183">
        <f t="shared" si="58"/>
        <v>0</v>
      </c>
      <c r="J780" s="11">
        <v>0</v>
      </c>
      <c r="L780" s="11">
        <v>0</v>
      </c>
      <c r="M780" s="183">
        <v>0</v>
      </c>
      <c r="N780" s="183">
        <f t="shared" si="59"/>
        <v>0</v>
      </c>
      <c r="O780" s="11" t="s">
        <v>195</v>
      </c>
      <c r="P780" s="11" t="s">
        <v>195</v>
      </c>
      <c r="Q780" s="11" t="s">
        <v>195</v>
      </c>
      <c r="R780" s="11" t="s">
        <v>195</v>
      </c>
      <c r="S780" s="11" t="s">
        <v>195</v>
      </c>
      <c r="T780" s="11" t="s">
        <v>195</v>
      </c>
      <c r="V780" s="11">
        <v>1</v>
      </c>
      <c r="W780" s="183">
        <v>0.16</v>
      </c>
      <c r="X780" s="183">
        <f t="shared" si="60"/>
        <v>0.16</v>
      </c>
      <c r="Y780" s="11" t="s">
        <v>195</v>
      </c>
      <c r="Z780" s="11" t="s">
        <v>195</v>
      </c>
      <c r="AA780" s="11" t="s">
        <v>195</v>
      </c>
      <c r="AB780" s="11" t="s">
        <v>195</v>
      </c>
      <c r="AC780" s="11" t="s">
        <v>195</v>
      </c>
      <c r="AD780" s="11" t="s">
        <v>195</v>
      </c>
    </row>
    <row r="781" spans="1:30" x14ac:dyDescent="0.25">
      <c r="A781" s="55"/>
      <c r="B781" s="11"/>
      <c r="C781" s="11" t="s">
        <v>773</v>
      </c>
      <c r="D781" s="11"/>
      <c r="E781" s="11" t="s">
        <v>486</v>
      </c>
      <c r="F781" s="11">
        <v>0</v>
      </c>
      <c r="G781" s="183">
        <f t="shared" si="57"/>
        <v>0</v>
      </c>
      <c r="H781" s="183">
        <v>0</v>
      </c>
      <c r="I781" s="183">
        <f t="shared" si="58"/>
        <v>0</v>
      </c>
      <c r="J781" s="11">
        <v>0</v>
      </c>
      <c r="L781" s="11">
        <v>0</v>
      </c>
      <c r="M781" s="183">
        <v>0</v>
      </c>
      <c r="N781" s="183">
        <f t="shared" si="59"/>
        <v>0</v>
      </c>
      <c r="O781" s="11" t="s">
        <v>195</v>
      </c>
      <c r="P781" s="11" t="s">
        <v>195</v>
      </c>
      <c r="Q781" s="11" t="s">
        <v>195</v>
      </c>
      <c r="R781" s="11" t="s">
        <v>195</v>
      </c>
      <c r="S781" s="11" t="s">
        <v>195</v>
      </c>
      <c r="T781" s="11" t="s">
        <v>195</v>
      </c>
      <c r="V781" s="11">
        <v>24</v>
      </c>
      <c r="W781" s="183">
        <v>6.8699999999999992</v>
      </c>
      <c r="X781" s="183">
        <f t="shared" si="60"/>
        <v>0.28624999999999995</v>
      </c>
      <c r="Y781" s="11" t="s">
        <v>195</v>
      </c>
      <c r="Z781" s="11" t="s">
        <v>195</v>
      </c>
      <c r="AA781" s="11" t="s">
        <v>195</v>
      </c>
      <c r="AB781" s="11" t="s">
        <v>195</v>
      </c>
      <c r="AC781" s="11" t="s">
        <v>195</v>
      </c>
      <c r="AD781" s="11" t="s">
        <v>195</v>
      </c>
    </row>
    <row r="782" spans="1:30" x14ac:dyDescent="0.25">
      <c r="A782" s="55"/>
      <c r="B782" s="11"/>
      <c r="C782" s="11" t="s">
        <v>774</v>
      </c>
      <c r="D782" s="11"/>
      <c r="E782" s="11" t="s">
        <v>487</v>
      </c>
      <c r="F782" s="11">
        <v>0</v>
      </c>
      <c r="G782" s="183">
        <f t="shared" si="57"/>
        <v>0</v>
      </c>
      <c r="H782" s="183">
        <v>0</v>
      </c>
      <c r="I782" s="183">
        <f t="shared" si="58"/>
        <v>0</v>
      </c>
      <c r="J782" s="11">
        <v>0</v>
      </c>
      <c r="L782" s="11">
        <v>0</v>
      </c>
      <c r="M782" s="183">
        <v>0</v>
      </c>
      <c r="N782" s="183">
        <f t="shared" si="59"/>
        <v>0</v>
      </c>
      <c r="O782" s="11" t="s">
        <v>195</v>
      </c>
      <c r="P782" s="11" t="s">
        <v>195</v>
      </c>
      <c r="Q782" s="11" t="s">
        <v>195</v>
      </c>
      <c r="R782" s="11" t="s">
        <v>195</v>
      </c>
      <c r="S782" s="11" t="s">
        <v>195</v>
      </c>
      <c r="T782" s="11" t="s">
        <v>195</v>
      </c>
      <c r="V782" s="11">
        <v>5</v>
      </c>
      <c r="W782" s="183">
        <v>5</v>
      </c>
      <c r="X782" s="183">
        <f t="shared" si="60"/>
        <v>1</v>
      </c>
      <c r="Y782" s="11" t="s">
        <v>195</v>
      </c>
      <c r="Z782" s="11" t="s">
        <v>195</v>
      </c>
      <c r="AA782" s="11" t="s">
        <v>195</v>
      </c>
      <c r="AB782" s="11" t="s">
        <v>195</v>
      </c>
      <c r="AC782" s="11" t="s">
        <v>195</v>
      </c>
      <c r="AD782" s="11" t="s">
        <v>195</v>
      </c>
    </row>
    <row r="783" spans="1:30" x14ac:dyDescent="0.25">
      <c r="A783" s="55"/>
      <c r="B783" s="11"/>
      <c r="C783" s="11" t="s">
        <v>775</v>
      </c>
      <c r="D783" s="11"/>
      <c r="E783" s="11" t="s">
        <v>488</v>
      </c>
      <c r="F783" s="11">
        <v>1</v>
      </c>
      <c r="G783" s="183">
        <f t="shared" si="57"/>
        <v>24</v>
      </c>
      <c r="H783" s="183">
        <v>120</v>
      </c>
      <c r="I783" s="183">
        <f t="shared" si="58"/>
        <v>120</v>
      </c>
      <c r="J783" s="11">
        <v>5</v>
      </c>
      <c r="L783" s="11">
        <v>0</v>
      </c>
      <c r="M783" s="183">
        <v>0</v>
      </c>
      <c r="N783" s="183">
        <f t="shared" si="59"/>
        <v>0</v>
      </c>
      <c r="O783" s="11" t="s">
        <v>195</v>
      </c>
      <c r="P783" s="11" t="s">
        <v>195</v>
      </c>
      <c r="Q783" s="11" t="s">
        <v>195</v>
      </c>
      <c r="R783" s="11" t="s">
        <v>195</v>
      </c>
      <c r="S783" s="11" t="s">
        <v>195</v>
      </c>
      <c r="T783" s="11" t="s">
        <v>195</v>
      </c>
      <c r="V783" s="11">
        <v>39</v>
      </c>
      <c r="W783" s="183">
        <v>17.28</v>
      </c>
      <c r="X783" s="183">
        <f t="shared" si="60"/>
        <v>0.44307692307692309</v>
      </c>
      <c r="Y783" s="11" t="s">
        <v>195</v>
      </c>
      <c r="Z783" s="11" t="s">
        <v>195</v>
      </c>
      <c r="AA783" s="11" t="s">
        <v>195</v>
      </c>
      <c r="AB783" s="11" t="s">
        <v>195</v>
      </c>
      <c r="AC783" s="11" t="s">
        <v>195</v>
      </c>
      <c r="AD783" s="11" t="s">
        <v>195</v>
      </c>
    </row>
    <row r="784" spans="1:30" x14ac:dyDescent="0.25">
      <c r="A784" s="55"/>
      <c r="B784" s="11"/>
      <c r="C784" s="11" t="s">
        <v>776</v>
      </c>
      <c r="D784" s="11"/>
      <c r="E784" s="11" t="s">
        <v>489</v>
      </c>
      <c r="F784" s="11">
        <v>5</v>
      </c>
      <c r="G784" s="183">
        <f t="shared" si="57"/>
        <v>32.96</v>
      </c>
      <c r="H784" s="183">
        <v>2801.7200000000003</v>
      </c>
      <c r="I784" s="183">
        <f t="shared" si="58"/>
        <v>560.34</v>
      </c>
      <c r="J784" s="11">
        <v>17</v>
      </c>
      <c r="L784" s="11">
        <v>0</v>
      </c>
      <c r="M784" s="183">
        <v>0</v>
      </c>
      <c r="N784" s="183">
        <f t="shared" si="59"/>
        <v>0</v>
      </c>
      <c r="O784" s="11" t="s">
        <v>195</v>
      </c>
      <c r="P784" s="11" t="s">
        <v>195</v>
      </c>
      <c r="Q784" s="11" t="s">
        <v>195</v>
      </c>
      <c r="R784" s="11" t="s">
        <v>195</v>
      </c>
      <c r="S784" s="11" t="s">
        <v>195</v>
      </c>
      <c r="T784" s="11" t="s">
        <v>195</v>
      </c>
      <c r="V784" s="11">
        <v>243</v>
      </c>
      <c r="W784" s="183">
        <v>337.66000000000014</v>
      </c>
      <c r="X784" s="183">
        <f t="shared" si="60"/>
        <v>1.3895473251028811</v>
      </c>
      <c r="Y784" s="11" t="s">
        <v>195</v>
      </c>
      <c r="Z784" s="11" t="s">
        <v>195</v>
      </c>
      <c r="AA784" s="11" t="s">
        <v>195</v>
      </c>
      <c r="AB784" s="11" t="s">
        <v>195</v>
      </c>
      <c r="AC784" s="11" t="s">
        <v>195</v>
      </c>
      <c r="AD784" s="11" t="s">
        <v>195</v>
      </c>
    </row>
    <row r="785" spans="1:30" x14ac:dyDescent="0.25">
      <c r="A785" s="55"/>
      <c r="B785" s="11"/>
      <c r="C785" s="11" t="s">
        <v>777</v>
      </c>
      <c r="D785" s="11"/>
      <c r="E785" s="11" t="s">
        <v>490</v>
      </c>
      <c r="F785" s="11">
        <v>0</v>
      </c>
      <c r="G785" s="183">
        <f t="shared" si="57"/>
        <v>0</v>
      </c>
      <c r="H785" s="183">
        <v>0</v>
      </c>
      <c r="I785" s="183">
        <f t="shared" si="58"/>
        <v>0</v>
      </c>
      <c r="J785" s="11">
        <v>0</v>
      </c>
      <c r="L785" s="11">
        <v>0</v>
      </c>
      <c r="M785" s="183">
        <v>0</v>
      </c>
      <c r="N785" s="183">
        <f t="shared" si="59"/>
        <v>0</v>
      </c>
      <c r="O785" s="11" t="s">
        <v>195</v>
      </c>
      <c r="P785" s="11" t="s">
        <v>195</v>
      </c>
      <c r="Q785" s="11" t="s">
        <v>195</v>
      </c>
      <c r="R785" s="11" t="s">
        <v>195</v>
      </c>
      <c r="S785" s="11" t="s">
        <v>195</v>
      </c>
      <c r="T785" s="11" t="s">
        <v>195</v>
      </c>
      <c r="V785" s="11">
        <v>1</v>
      </c>
      <c r="W785" s="183">
        <v>0.61</v>
      </c>
      <c r="X785" s="183">
        <f t="shared" si="60"/>
        <v>0.61</v>
      </c>
      <c r="Y785" s="11" t="s">
        <v>195</v>
      </c>
      <c r="Z785" s="11" t="s">
        <v>195</v>
      </c>
      <c r="AA785" s="11" t="s">
        <v>195</v>
      </c>
      <c r="AB785" s="11" t="s">
        <v>195</v>
      </c>
      <c r="AC785" s="11" t="s">
        <v>195</v>
      </c>
      <c r="AD785" s="11" t="s">
        <v>195</v>
      </c>
    </row>
    <row r="786" spans="1:30" x14ac:dyDescent="0.25">
      <c r="A786" s="55"/>
      <c r="B786" s="11"/>
      <c r="C786" s="11" t="s">
        <v>778</v>
      </c>
      <c r="D786" s="11"/>
      <c r="E786" s="11" t="s">
        <v>491</v>
      </c>
      <c r="F786" s="11">
        <v>11</v>
      </c>
      <c r="G786" s="183">
        <f t="shared" si="57"/>
        <v>34.42</v>
      </c>
      <c r="H786" s="183">
        <v>4164.55</v>
      </c>
      <c r="I786" s="183">
        <f t="shared" si="58"/>
        <v>378.6</v>
      </c>
      <c r="J786" s="11">
        <v>11</v>
      </c>
      <c r="L786" s="11">
        <v>4</v>
      </c>
      <c r="M786" s="183">
        <v>2552.63</v>
      </c>
      <c r="N786" s="183">
        <f t="shared" si="59"/>
        <v>638.15750000000003</v>
      </c>
      <c r="O786" s="11" t="s">
        <v>195</v>
      </c>
      <c r="P786" s="11" t="s">
        <v>195</v>
      </c>
      <c r="Q786" s="11" t="s">
        <v>195</v>
      </c>
      <c r="R786" s="11" t="s">
        <v>195</v>
      </c>
      <c r="S786" s="11" t="s">
        <v>195</v>
      </c>
      <c r="T786" s="11" t="s">
        <v>195</v>
      </c>
      <c r="V786" s="11">
        <v>142</v>
      </c>
      <c r="W786" s="183">
        <v>193.80000000000004</v>
      </c>
      <c r="X786" s="183">
        <f t="shared" si="60"/>
        <v>1.3647887323943664</v>
      </c>
      <c r="Y786" s="11" t="s">
        <v>195</v>
      </c>
      <c r="Z786" s="11" t="s">
        <v>195</v>
      </c>
      <c r="AA786" s="11" t="s">
        <v>195</v>
      </c>
      <c r="AB786" s="11" t="s">
        <v>195</v>
      </c>
      <c r="AC786" s="11" t="s">
        <v>195</v>
      </c>
      <c r="AD786" s="11" t="s">
        <v>195</v>
      </c>
    </row>
    <row r="787" spans="1:30" x14ac:dyDescent="0.25">
      <c r="A787" s="55"/>
      <c r="B787" s="11"/>
      <c r="C787" s="11" t="s">
        <v>779</v>
      </c>
      <c r="D787" s="11"/>
      <c r="E787" s="11" t="s">
        <v>493</v>
      </c>
      <c r="F787" s="11">
        <v>8</v>
      </c>
      <c r="G787" s="183">
        <f t="shared" si="57"/>
        <v>106.38</v>
      </c>
      <c r="H787" s="183">
        <v>10212.700000000001</v>
      </c>
      <c r="I787" s="183">
        <f t="shared" si="58"/>
        <v>1276.5899999999999</v>
      </c>
      <c r="J787" s="11">
        <v>12</v>
      </c>
      <c r="L787" s="11">
        <v>2</v>
      </c>
      <c r="M787" s="183">
        <v>2257.09</v>
      </c>
      <c r="N787" s="183">
        <f t="shared" si="59"/>
        <v>1128.5450000000001</v>
      </c>
      <c r="O787" s="11" t="s">
        <v>195</v>
      </c>
      <c r="P787" s="11" t="s">
        <v>195</v>
      </c>
      <c r="Q787" s="11" t="s">
        <v>195</v>
      </c>
      <c r="R787" s="11" t="s">
        <v>195</v>
      </c>
      <c r="S787" s="11" t="s">
        <v>195</v>
      </c>
      <c r="T787" s="11" t="s">
        <v>195</v>
      </c>
      <c r="V787" s="11">
        <v>91</v>
      </c>
      <c r="W787" s="183">
        <v>78.84</v>
      </c>
      <c r="X787" s="183">
        <f t="shared" si="60"/>
        <v>0.86637362637362636</v>
      </c>
      <c r="Y787" s="11" t="s">
        <v>195</v>
      </c>
      <c r="Z787" s="11" t="s">
        <v>195</v>
      </c>
      <c r="AA787" s="11" t="s">
        <v>195</v>
      </c>
      <c r="AB787" s="11" t="s">
        <v>195</v>
      </c>
      <c r="AC787" s="11" t="s">
        <v>195</v>
      </c>
      <c r="AD787" s="11" t="s">
        <v>195</v>
      </c>
    </row>
    <row r="788" spans="1:30" x14ac:dyDescent="0.25">
      <c r="A788" s="55"/>
      <c r="B788" s="11"/>
      <c r="C788" s="11" t="s">
        <v>780</v>
      </c>
      <c r="D788" s="11"/>
      <c r="E788" s="11" t="s">
        <v>494</v>
      </c>
      <c r="F788" s="11">
        <v>0</v>
      </c>
      <c r="G788" s="183">
        <f t="shared" si="57"/>
        <v>0</v>
      </c>
      <c r="H788" s="183">
        <v>0</v>
      </c>
      <c r="I788" s="183">
        <f t="shared" si="58"/>
        <v>0</v>
      </c>
      <c r="J788" s="11">
        <v>0</v>
      </c>
      <c r="L788" s="11">
        <v>0</v>
      </c>
      <c r="M788" s="183">
        <v>0</v>
      </c>
      <c r="N788" s="183">
        <f t="shared" si="59"/>
        <v>0</v>
      </c>
      <c r="O788" s="11" t="s">
        <v>195</v>
      </c>
      <c r="P788" s="11" t="s">
        <v>195</v>
      </c>
      <c r="Q788" s="11" t="s">
        <v>195</v>
      </c>
      <c r="R788" s="11" t="s">
        <v>195</v>
      </c>
      <c r="S788" s="11" t="s">
        <v>195</v>
      </c>
      <c r="T788" s="11" t="s">
        <v>195</v>
      </c>
      <c r="V788" s="11">
        <v>0</v>
      </c>
      <c r="W788" s="183">
        <v>0</v>
      </c>
      <c r="X788" s="183">
        <f t="shared" si="60"/>
        <v>0</v>
      </c>
      <c r="Y788" s="11" t="s">
        <v>195</v>
      </c>
      <c r="Z788" s="11" t="s">
        <v>195</v>
      </c>
      <c r="AA788" s="11" t="s">
        <v>195</v>
      </c>
      <c r="AB788" s="11" t="s">
        <v>195</v>
      </c>
      <c r="AC788" s="11" t="s">
        <v>195</v>
      </c>
      <c r="AD788" s="11" t="s">
        <v>195</v>
      </c>
    </row>
    <row r="789" spans="1:30" x14ac:dyDescent="0.25">
      <c r="A789" s="55"/>
      <c r="B789" s="11"/>
      <c r="C789" s="11" t="s">
        <v>781</v>
      </c>
      <c r="D789" s="11"/>
      <c r="E789" s="11" t="s">
        <v>495</v>
      </c>
      <c r="F789" s="11">
        <v>0</v>
      </c>
      <c r="G789" s="183">
        <f t="shared" si="57"/>
        <v>0</v>
      </c>
      <c r="H789" s="183">
        <v>0</v>
      </c>
      <c r="I789" s="183">
        <f t="shared" si="58"/>
        <v>0</v>
      </c>
      <c r="J789" s="11">
        <v>0</v>
      </c>
      <c r="L789" s="11">
        <v>0</v>
      </c>
      <c r="M789" s="183">
        <v>0</v>
      </c>
      <c r="N789" s="183">
        <f t="shared" si="59"/>
        <v>0</v>
      </c>
      <c r="O789" s="11" t="s">
        <v>195</v>
      </c>
      <c r="P789" s="11" t="s">
        <v>195</v>
      </c>
      <c r="Q789" s="11" t="s">
        <v>195</v>
      </c>
      <c r="R789" s="11" t="s">
        <v>195</v>
      </c>
      <c r="S789" s="11" t="s">
        <v>195</v>
      </c>
      <c r="T789" s="11" t="s">
        <v>195</v>
      </c>
      <c r="V789" s="11">
        <v>0</v>
      </c>
      <c r="W789" s="183">
        <v>0</v>
      </c>
      <c r="X789" s="183">
        <f t="shared" si="60"/>
        <v>0</v>
      </c>
      <c r="Y789" s="11" t="s">
        <v>195</v>
      </c>
      <c r="Z789" s="11" t="s">
        <v>195</v>
      </c>
      <c r="AA789" s="11" t="s">
        <v>195</v>
      </c>
      <c r="AB789" s="11" t="s">
        <v>195</v>
      </c>
      <c r="AC789" s="11" t="s">
        <v>195</v>
      </c>
      <c r="AD789" s="11" t="s">
        <v>195</v>
      </c>
    </row>
    <row r="790" spans="1:30" x14ac:dyDescent="0.25">
      <c r="A790" s="55"/>
      <c r="B790" s="11"/>
      <c r="C790" s="11" t="s">
        <v>783</v>
      </c>
      <c r="D790" s="11"/>
      <c r="E790" s="11" t="s">
        <v>497</v>
      </c>
      <c r="F790" s="11">
        <v>0</v>
      </c>
      <c r="G790" s="183">
        <f t="shared" si="57"/>
        <v>0</v>
      </c>
      <c r="H790" s="183">
        <v>0</v>
      </c>
      <c r="I790" s="183">
        <f t="shared" si="58"/>
        <v>0</v>
      </c>
      <c r="J790" s="11">
        <v>0</v>
      </c>
      <c r="L790" s="11">
        <v>0</v>
      </c>
      <c r="M790" s="183">
        <v>0</v>
      </c>
      <c r="N790" s="183">
        <f t="shared" si="59"/>
        <v>0</v>
      </c>
      <c r="O790" s="11" t="s">
        <v>195</v>
      </c>
      <c r="P790" s="11" t="s">
        <v>195</v>
      </c>
      <c r="Q790" s="11" t="s">
        <v>195</v>
      </c>
      <c r="R790" s="11" t="s">
        <v>195</v>
      </c>
      <c r="S790" s="11" t="s">
        <v>195</v>
      </c>
      <c r="T790" s="11" t="s">
        <v>195</v>
      </c>
      <c r="V790" s="11">
        <v>46</v>
      </c>
      <c r="W790" s="183">
        <v>31.160000000000007</v>
      </c>
      <c r="X790" s="183">
        <f t="shared" si="60"/>
        <v>0.67739130434782624</v>
      </c>
      <c r="Y790" s="11" t="s">
        <v>195</v>
      </c>
      <c r="Z790" s="11" t="s">
        <v>195</v>
      </c>
      <c r="AA790" s="11" t="s">
        <v>195</v>
      </c>
      <c r="AB790" s="11" t="s">
        <v>195</v>
      </c>
      <c r="AC790" s="11" t="s">
        <v>195</v>
      </c>
      <c r="AD790" s="11" t="s">
        <v>195</v>
      </c>
    </row>
    <row r="791" spans="1:30" x14ac:dyDescent="0.25">
      <c r="A791" s="55"/>
      <c r="B791" s="11"/>
      <c r="C791" s="11" t="s">
        <v>784</v>
      </c>
      <c r="D791" s="11"/>
      <c r="E791" s="11" t="s">
        <v>498</v>
      </c>
      <c r="F791" s="11">
        <v>0</v>
      </c>
      <c r="G791" s="183">
        <f t="shared" si="57"/>
        <v>0</v>
      </c>
      <c r="H791" s="183">
        <v>0</v>
      </c>
      <c r="I791" s="183">
        <f t="shared" si="58"/>
        <v>0</v>
      </c>
      <c r="J791" s="11">
        <v>0</v>
      </c>
      <c r="L791" s="11">
        <v>0</v>
      </c>
      <c r="M791" s="183">
        <v>0</v>
      </c>
      <c r="N791" s="183">
        <f t="shared" si="59"/>
        <v>0</v>
      </c>
      <c r="O791" s="11" t="s">
        <v>195</v>
      </c>
      <c r="P791" s="11" t="s">
        <v>195</v>
      </c>
      <c r="Q791" s="11" t="s">
        <v>195</v>
      </c>
      <c r="R791" s="11" t="s">
        <v>195</v>
      </c>
      <c r="S791" s="11" t="s">
        <v>195</v>
      </c>
      <c r="T791" s="11" t="s">
        <v>195</v>
      </c>
      <c r="V791" s="11">
        <v>1</v>
      </c>
      <c r="W791" s="183">
        <v>0.13</v>
      </c>
      <c r="X791" s="183">
        <f t="shared" si="60"/>
        <v>0.13</v>
      </c>
      <c r="Y791" s="11" t="s">
        <v>195</v>
      </c>
      <c r="Z791" s="11" t="s">
        <v>195</v>
      </c>
      <c r="AA791" s="11" t="s">
        <v>195</v>
      </c>
      <c r="AB791" s="11" t="s">
        <v>195</v>
      </c>
      <c r="AC791" s="11" t="s">
        <v>195</v>
      </c>
      <c r="AD791" s="11" t="s">
        <v>195</v>
      </c>
    </row>
    <row r="792" spans="1:30" x14ac:dyDescent="0.25">
      <c r="A792" s="55"/>
      <c r="B792" s="11"/>
      <c r="C792" s="11" t="s">
        <v>786</v>
      </c>
      <c r="D792" s="11"/>
      <c r="E792" s="11" t="s">
        <v>500</v>
      </c>
      <c r="F792" s="11">
        <v>0</v>
      </c>
      <c r="G792" s="183">
        <f t="shared" si="57"/>
        <v>0</v>
      </c>
      <c r="H792" s="183">
        <v>0</v>
      </c>
      <c r="I792" s="183">
        <f t="shared" si="58"/>
        <v>0</v>
      </c>
      <c r="J792" s="11">
        <v>0</v>
      </c>
      <c r="L792" s="11">
        <v>0</v>
      </c>
      <c r="M792" s="183">
        <v>0</v>
      </c>
      <c r="N792" s="183">
        <f t="shared" si="59"/>
        <v>0</v>
      </c>
      <c r="O792" s="11" t="s">
        <v>195</v>
      </c>
      <c r="P792" s="11" t="s">
        <v>195</v>
      </c>
      <c r="Q792" s="11" t="s">
        <v>195</v>
      </c>
      <c r="R792" s="11" t="s">
        <v>195</v>
      </c>
      <c r="S792" s="11" t="s">
        <v>195</v>
      </c>
      <c r="T792" s="11" t="s">
        <v>195</v>
      </c>
      <c r="V792" s="11">
        <v>0</v>
      </c>
      <c r="W792" s="183">
        <v>0</v>
      </c>
      <c r="X792" s="183">
        <f t="shared" si="60"/>
        <v>0</v>
      </c>
      <c r="Y792" s="11" t="s">
        <v>195</v>
      </c>
      <c r="Z792" s="11" t="s">
        <v>195</v>
      </c>
      <c r="AA792" s="11" t="s">
        <v>195</v>
      </c>
      <c r="AB792" s="11" t="s">
        <v>195</v>
      </c>
      <c r="AC792" s="11" t="s">
        <v>195</v>
      </c>
      <c r="AD792" s="11" t="s">
        <v>195</v>
      </c>
    </row>
    <row r="793" spans="1:30" x14ac:dyDescent="0.25">
      <c r="A793" s="55"/>
      <c r="B793" s="11"/>
      <c r="C793" s="11" t="s">
        <v>789</v>
      </c>
      <c r="D793" s="11"/>
      <c r="E793" s="11" t="s">
        <v>505</v>
      </c>
      <c r="F793" s="11">
        <v>0</v>
      </c>
      <c r="G793" s="183">
        <f t="shared" si="57"/>
        <v>0</v>
      </c>
      <c r="H793" s="183">
        <v>0</v>
      </c>
      <c r="I793" s="183">
        <f t="shared" si="58"/>
        <v>0</v>
      </c>
      <c r="J793" s="11">
        <v>0</v>
      </c>
      <c r="L793" s="11">
        <v>0</v>
      </c>
      <c r="M793" s="183">
        <v>0</v>
      </c>
      <c r="N793" s="183">
        <f t="shared" si="59"/>
        <v>0</v>
      </c>
      <c r="O793" s="11" t="s">
        <v>195</v>
      </c>
      <c r="P793" s="11" t="s">
        <v>195</v>
      </c>
      <c r="Q793" s="11" t="s">
        <v>195</v>
      </c>
      <c r="R793" s="11" t="s">
        <v>195</v>
      </c>
      <c r="S793" s="11" t="s">
        <v>195</v>
      </c>
      <c r="T793" s="11" t="s">
        <v>195</v>
      </c>
      <c r="V793" s="11">
        <v>1</v>
      </c>
      <c r="W793" s="183">
        <v>1.36</v>
      </c>
      <c r="X793" s="183">
        <f t="shared" si="60"/>
        <v>1.36</v>
      </c>
      <c r="Y793" s="11" t="s">
        <v>195</v>
      </c>
      <c r="Z793" s="11" t="s">
        <v>195</v>
      </c>
      <c r="AA793" s="11" t="s">
        <v>195</v>
      </c>
      <c r="AB793" s="11" t="s">
        <v>195</v>
      </c>
      <c r="AC793" s="11" t="s">
        <v>195</v>
      </c>
      <c r="AD793" s="11" t="s">
        <v>195</v>
      </c>
    </row>
    <row r="794" spans="1:30" x14ac:dyDescent="0.25">
      <c r="A794" s="55"/>
      <c r="B794" s="11"/>
      <c r="C794" s="11" t="s">
        <v>790</v>
      </c>
      <c r="D794" s="11"/>
      <c r="E794" s="11" t="s">
        <v>506</v>
      </c>
      <c r="F794" s="11">
        <v>0</v>
      </c>
      <c r="G794" s="183">
        <f t="shared" si="57"/>
        <v>0</v>
      </c>
      <c r="H794" s="183">
        <v>0</v>
      </c>
      <c r="I794" s="183">
        <f t="shared" si="58"/>
        <v>0</v>
      </c>
      <c r="J794" s="11">
        <v>0</v>
      </c>
      <c r="L794" s="11">
        <v>0</v>
      </c>
      <c r="M794" s="183">
        <v>0</v>
      </c>
      <c r="N794" s="183">
        <f t="shared" si="59"/>
        <v>0</v>
      </c>
      <c r="O794" s="11" t="s">
        <v>195</v>
      </c>
      <c r="P794" s="11" t="s">
        <v>195</v>
      </c>
      <c r="Q794" s="11" t="s">
        <v>195</v>
      </c>
      <c r="R794" s="11" t="s">
        <v>195</v>
      </c>
      <c r="S794" s="11" t="s">
        <v>195</v>
      </c>
      <c r="T794" s="11" t="s">
        <v>195</v>
      </c>
      <c r="V794" s="11">
        <v>0</v>
      </c>
      <c r="W794" s="183">
        <v>0</v>
      </c>
      <c r="X794" s="183">
        <f t="shared" si="60"/>
        <v>0</v>
      </c>
      <c r="Y794" s="11" t="s">
        <v>195</v>
      </c>
      <c r="Z794" s="11" t="s">
        <v>195</v>
      </c>
      <c r="AA794" s="11" t="s">
        <v>195</v>
      </c>
      <c r="AB794" s="11" t="s">
        <v>195</v>
      </c>
      <c r="AC794" s="11" t="s">
        <v>195</v>
      </c>
      <c r="AD794" s="11" t="s">
        <v>195</v>
      </c>
    </row>
    <row r="795" spans="1:30" x14ac:dyDescent="0.25">
      <c r="A795" s="55"/>
      <c r="B795" s="11"/>
      <c r="C795" s="11" t="s">
        <v>791</v>
      </c>
      <c r="D795" s="11"/>
      <c r="E795" s="11" t="s">
        <v>507</v>
      </c>
      <c r="F795" s="11">
        <v>0</v>
      </c>
      <c r="G795" s="183">
        <f t="shared" si="57"/>
        <v>0</v>
      </c>
      <c r="H795" s="183">
        <v>0</v>
      </c>
      <c r="I795" s="183">
        <f t="shared" si="58"/>
        <v>0</v>
      </c>
      <c r="J795" s="11">
        <v>0</v>
      </c>
      <c r="L795" s="11">
        <v>0</v>
      </c>
      <c r="M795" s="183">
        <v>0</v>
      </c>
      <c r="N795" s="183">
        <f t="shared" si="59"/>
        <v>0</v>
      </c>
      <c r="O795" s="11" t="s">
        <v>195</v>
      </c>
      <c r="P795" s="11" t="s">
        <v>195</v>
      </c>
      <c r="Q795" s="11" t="s">
        <v>195</v>
      </c>
      <c r="R795" s="11" t="s">
        <v>195</v>
      </c>
      <c r="S795" s="11" t="s">
        <v>195</v>
      </c>
      <c r="T795" s="11" t="s">
        <v>195</v>
      </c>
      <c r="V795" s="11">
        <v>21</v>
      </c>
      <c r="W795" s="183">
        <v>32.28</v>
      </c>
      <c r="X795" s="183">
        <f t="shared" si="60"/>
        <v>1.5371428571428571</v>
      </c>
      <c r="Y795" s="11" t="s">
        <v>195</v>
      </c>
      <c r="Z795" s="11" t="s">
        <v>195</v>
      </c>
      <c r="AA795" s="11" t="s">
        <v>195</v>
      </c>
      <c r="AB795" s="11" t="s">
        <v>195</v>
      </c>
      <c r="AC795" s="11" t="s">
        <v>195</v>
      </c>
      <c r="AD795" s="11" t="s">
        <v>195</v>
      </c>
    </row>
    <row r="796" spans="1:30" x14ac:dyDescent="0.25">
      <c r="A796" s="55"/>
      <c r="B796" s="11"/>
      <c r="C796" s="11" t="s">
        <v>195</v>
      </c>
      <c r="D796" s="11"/>
      <c r="E796" s="11" t="s">
        <v>509</v>
      </c>
      <c r="F796" s="11">
        <v>0</v>
      </c>
      <c r="G796" s="183">
        <f t="shared" si="57"/>
        <v>0</v>
      </c>
      <c r="H796" s="183">
        <v>0</v>
      </c>
      <c r="I796" s="183">
        <f t="shared" si="58"/>
        <v>0</v>
      </c>
      <c r="J796" s="11">
        <v>0</v>
      </c>
      <c r="L796" s="11">
        <v>0</v>
      </c>
      <c r="M796" s="183">
        <v>0</v>
      </c>
      <c r="N796" s="183">
        <f t="shared" si="59"/>
        <v>0</v>
      </c>
      <c r="O796" s="11" t="s">
        <v>195</v>
      </c>
      <c r="P796" s="11" t="s">
        <v>195</v>
      </c>
      <c r="Q796" s="11" t="s">
        <v>195</v>
      </c>
      <c r="R796" s="11" t="s">
        <v>195</v>
      </c>
      <c r="S796" s="11" t="s">
        <v>195</v>
      </c>
      <c r="T796" s="11" t="s">
        <v>195</v>
      </c>
      <c r="V796" s="11">
        <v>1</v>
      </c>
      <c r="W796" s="183">
        <v>1.95</v>
      </c>
      <c r="X796" s="183">
        <f t="shared" si="60"/>
        <v>1.95</v>
      </c>
      <c r="Y796" s="11" t="s">
        <v>195</v>
      </c>
      <c r="Z796" s="11" t="s">
        <v>195</v>
      </c>
      <c r="AA796" s="11" t="s">
        <v>195</v>
      </c>
      <c r="AB796" s="11" t="s">
        <v>195</v>
      </c>
      <c r="AC796" s="11" t="s">
        <v>195</v>
      </c>
      <c r="AD796" s="11" t="s">
        <v>195</v>
      </c>
    </row>
    <row r="797" spans="1:30" x14ac:dyDescent="0.25">
      <c r="A797" s="55"/>
      <c r="B797" s="11"/>
      <c r="C797" s="11" t="s">
        <v>793</v>
      </c>
      <c r="D797" s="11"/>
      <c r="E797" s="11" t="s">
        <v>510</v>
      </c>
      <c r="F797" s="11">
        <v>0</v>
      </c>
      <c r="G797" s="183">
        <f t="shared" si="57"/>
        <v>0</v>
      </c>
      <c r="H797" s="183">
        <v>0</v>
      </c>
      <c r="I797" s="183">
        <f t="shared" si="58"/>
        <v>0</v>
      </c>
      <c r="J797" s="11">
        <v>0</v>
      </c>
      <c r="L797" s="11">
        <v>0</v>
      </c>
      <c r="M797" s="183">
        <v>0</v>
      </c>
      <c r="N797" s="183">
        <f t="shared" si="59"/>
        <v>0</v>
      </c>
      <c r="O797" s="11" t="s">
        <v>195</v>
      </c>
      <c r="P797" s="11" t="s">
        <v>195</v>
      </c>
      <c r="Q797" s="11" t="s">
        <v>195</v>
      </c>
      <c r="R797" s="11" t="s">
        <v>195</v>
      </c>
      <c r="S797" s="11" t="s">
        <v>195</v>
      </c>
      <c r="T797" s="11" t="s">
        <v>195</v>
      </c>
      <c r="V797" s="11">
        <v>16</v>
      </c>
      <c r="W797" s="183">
        <v>19.71</v>
      </c>
      <c r="X797" s="183">
        <f t="shared" si="60"/>
        <v>1.2318750000000001</v>
      </c>
      <c r="Y797" s="11" t="s">
        <v>195</v>
      </c>
      <c r="Z797" s="11" t="s">
        <v>195</v>
      </c>
      <c r="AA797" s="11" t="s">
        <v>195</v>
      </c>
      <c r="AB797" s="11" t="s">
        <v>195</v>
      </c>
      <c r="AC797" s="11" t="s">
        <v>195</v>
      </c>
      <c r="AD797" s="11" t="s">
        <v>195</v>
      </c>
    </row>
    <row r="798" spans="1:30" x14ac:dyDescent="0.25">
      <c r="A798" s="55"/>
      <c r="B798" s="11"/>
      <c r="C798" s="11" t="s">
        <v>794</v>
      </c>
      <c r="D798" s="11"/>
      <c r="E798" s="11" t="s">
        <v>511</v>
      </c>
      <c r="F798" s="11">
        <v>0</v>
      </c>
      <c r="G798" s="183">
        <f t="shared" si="57"/>
        <v>0</v>
      </c>
      <c r="H798" s="183">
        <v>0</v>
      </c>
      <c r="I798" s="183">
        <f t="shared" si="58"/>
        <v>0</v>
      </c>
      <c r="J798" s="11">
        <v>0</v>
      </c>
      <c r="L798" s="11">
        <v>0</v>
      </c>
      <c r="M798" s="183">
        <v>0</v>
      </c>
      <c r="N798" s="183">
        <f t="shared" si="59"/>
        <v>0</v>
      </c>
      <c r="O798" s="11" t="s">
        <v>195</v>
      </c>
      <c r="P798" s="11" t="s">
        <v>195</v>
      </c>
      <c r="Q798" s="11" t="s">
        <v>195</v>
      </c>
      <c r="R798" s="11" t="s">
        <v>195</v>
      </c>
      <c r="S798" s="11" t="s">
        <v>195</v>
      </c>
      <c r="T798" s="11" t="s">
        <v>195</v>
      </c>
      <c r="V798" s="11">
        <v>0</v>
      </c>
      <c r="W798" s="183">
        <v>0</v>
      </c>
      <c r="X798" s="183">
        <f t="shared" si="60"/>
        <v>0</v>
      </c>
      <c r="Y798" s="11" t="s">
        <v>195</v>
      </c>
      <c r="Z798" s="11" t="s">
        <v>195</v>
      </c>
      <c r="AA798" s="11" t="s">
        <v>195</v>
      </c>
      <c r="AB798" s="11" t="s">
        <v>195</v>
      </c>
      <c r="AC798" s="11" t="s">
        <v>195</v>
      </c>
      <c r="AD798" s="11" t="s">
        <v>195</v>
      </c>
    </row>
    <row r="799" spans="1:30" x14ac:dyDescent="0.25">
      <c r="A799" s="55"/>
      <c r="B799" s="11"/>
      <c r="C799" s="11" t="s">
        <v>795</v>
      </c>
      <c r="D799" s="11"/>
      <c r="E799" s="11" t="s">
        <v>512</v>
      </c>
      <c r="F799" s="11">
        <v>0</v>
      </c>
      <c r="G799" s="183">
        <f t="shared" si="57"/>
        <v>0</v>
      </c>
      <c r="H799" s="183">
        <v>0</v>
      </c>
      <c r="I799" s="183">
        <f t="shared" si="58"/>
        <v>0</v>
      </c>
      <c r="J799" s="11">
        <v>0</v>
      </c>
      <c r="L799" s="11">
        <v>0</v>
      </c>
      <c r="M799" s="183">
        <v>0</v>
      </c>
      <c r="N799" s="183">
        <f t="shared" si="59"/>
        <v>0</v>
      </c>
      <c r="O799" s="11" t="s">
        <v>195</v>
      </c>
      <c r="P799" s="11" t="s">
        <v>195</v>
      </c>
      <c r="Q799" s="11" t="s">
        <v>195</v>
      </c>
      <c r="R799" s="11" t="s">
        <v>195</v>
      </c>
      <c r="S799" s="11" t="s">
        <v>195</v>
      </c>
      <c r="T799" s="11" t="s">
        <v>195</v>
      </c>
      <c r="V799" s="11">
        <v>1</v>
      </c>
      <c r="W799" s="183">
        <v>24.1</v>
      </c>
      <c r="X799" s="183">
        <f t="shared" si="60"/>
        <v>24.1</v>
      </c>
      <c r="Y799" s="11" t="s">
        <v>195</v>
      </c>
      <c r="Z799" s="11" t="s">
        <v>195</v>
      </c>
      <c r="AA799" s="11" t="s">
        <v>195</v>
      </c>
      <c r="AB799" s="11" t="s">
        <v>195</v>
      </c>
      <c r="AC799" s="11" t="s">
        <v>195</v>
      </c>
      <c r="AD799" s="11" t="s">
        <v>195</v>
      </c>
    </row>
    <row r="800" spans="1:30" x14ac:dyDescent="0.25">
      <c r="A800" s="55"/>
      <c r="B800" s="11"/>
      <c r="C800" s="11" t="s">
        <v>797</v>
      </c>
      <c r="D800" s="11"/>
      <c r="E800" s="11" t="s">
        <v>514</v>
      </c>
      <c r="F800" s="11">
        <v>0</v>
      </c>
      <c r="G800" s="183">
        <f t="shared" si="57"/>
        <v>0</v>
      </c>
      <c r="H800" s="183">
        <v>0</v>
      </c>
      <c r="I800" s="183">
        <f t="shared" si="58"/>
        <v>0</v>
      </c>
      <c r="J800" s="11">
        <v>0</v>
      </c>
      <c r="L800" s="11">
        <v>0</v>
      </c>
      <c r="M800" s="183">
        <v>0</v>
      </c>
      <c r="N800" s="183">
        <f t="shared" si="59"/>
        <v>0</v>
      </c>
      <c r="O800" s="11" t="s">
        <v>195</v>
      </c>
      <c r="P800" s="11" t="s">
        <v>195</v>
      </c>
      <c r="Q800" s="11" t="s">
        <v>195</v>
      </c>
      <c r="R800" s="11" t="s">
        <v>195</v>
      </c>
      <c r="S800" s="11" t="s">
        <v>195</v>
      </c>
      <c r="T800" s="11" t="s">
        <v>195</v>
      </c>
      <c r="V800" s="11">
        <v>0</v>
      </c>
      <c r="W800" s="183">
        <v>0</v>
      </c>
      <c r="X800" s="183">
        <f t="shared" si="60"/>
        <v>0</v>
      </c>
      <c r="Y800" s="11" t="s">
        <v>195</v>
      </c>
      <c r="Z800" s="11" t="s">
        <v>195</v>
      </c>
      <c r="AA800" s="11" t="s">
        <v>195</v>
      </c>
      <c r="AB800" s="11" t="s">
        <v>195</v>
      </c>
      <c r="AC800" s="11" t="s">
        <v>195</v>
      </c>
      <c r="AD800" s="11" t="s">
        <v>195</v>
      </c>
    </row>
    <row r="801" spans="1:30" x14ac:dyDescent="0.25">
      <c r="A801" s="55"/>
      <c r="B801" s="11"/>
      <c r="C801" s="11" t="s">
        <v>798</v>
      </c>
      <c r="D801" s="11"/>
      <c r="E801" s="11" t="s">
        <v>515</v>
      </c>
      <c r="F801" s="11">
        <v>0</v>
      </c>
      <c r="G801" s="183">
        <f t="shared" si="57"/>
        <v>0</v>
      </c>
      <c r="H801" s="183">
        <v>0</v>
      </c>
      <c r="I801" s="183">
        <f t="shared" si="58"/>
        <v>0</v>
      </c>
      <c r="J801" s="11">
        <v>0</v>
      </c>
      <c r="L801" s="11">
        <v>0</v>
      </c>
      <c r="M801" s="183">
        <v>0</v>
      </c>
      <c r="N801" s="183">
        <f t="shared" si="59"/>
        <v>0</v>
      </c>
      <c r="O801" s="11" t="s">
        <v>195</v>
      </c>
      <c r="P801" s="11" t="s">
        <v>195</v>
      </c>
      <c r="Q801" s="11" t="s">
        <v>195</v>
      </c>
      <c r="R801" s="11" t="s">
        <v>195</v>
      </c>
      <c r="S801" s="11" t="s">
        <v>195</v>
      </c>
      <c r="T801" s="11" t="s">
        <v>195</v>
      </c>
      <c r="V801" s="11">
        <v>6</v>
      </c>
      <c r="W801" s="183">
        <v>1.78</v>
      </c>
      <c r="X801" s="183">
        <f t="shared" si="60"/>
        <v>0.29666666666666669</v>
      </c>
      <c r="Y801" s="11" t="s">
        <v>195</v>
      </c>
      <c r="Z801" s="11" t="s">
        <v>195</v>
      </c>
      <c r="AA801" s="11" t="s">
        <v>195</v>
      </c>
      <c r="AB801" s="11" t="s">
        <v>195</v>
      </c>
      <c r="AC801" s="11" t="s">
        <v>195</v>
      </c>
      <c r="AD801" s="11" t="s">
        <v>195</v>
      </c>
    </row>
    <row r="802" spans="1:30" x14ac:dyDescent="0.25">
      <c r="A802" s="55"/>
      <c r="B802" s="11"/>
      <c r="C802" s="11" t="s">
        <v>800</v>
      </c>
      <c r="D802" s="11"/>
      <c r="E802" s="11" t="s">
        <v>517</v>
      </c>
      <c r="F802" s="11">
        <v>1</v>
      </c>
      <c r="G802" s="183">
        <f t="shared" si="57"/>
        <v>25.79</v>
      </c>
      <c r="H802" s="183">
        <v>464.16</v>
      </c>
      <c r="I802" s="183">
        <f t="shared" si="58"/>
        <v>464.16</v>
      </c>
      <c r="J802" s="11">
        <v>18</v>
      </c>
      <c r="L802" s="11">
        <v>0</v>
      </c>
      <c r="M802" s="183">
        <v>0</v>
      </c>
      <c r="N802" s="183">
        <f t="shared" si="59"/>
        <v>0</v>
      </c>
      <c r="O802" s="11" t="s">
        <v>195</v>
      </c>
      <c r="P802" s="11" t="s">
        <v>195</v>
      </c>
      <c r="Q802" s="11" t="s">
        <v>195</v>
      </c>
      <c r="R802" s="11" t="s">
        <v>195</v>
      </c>
      <c r="S802" s="11" t="s">
        <v>195</v>
      </c>
      <c r="T802" s="11" t="s">
        <v>195</v>
      </c>
      <c r="V802" s="11">
        <v>42</v>
      </c>
      <c r="W802" s="183">
        <v>466.97000000000008</v>
      </c>
      <c r="X802" s="183">
        <f t="shared" si="60"/>
        <v>11.118333333333336</v>
      </c>
      <c r="Y802" s="11" t="s">
        <v>195</v>
      </c>
      <c r="Z802" s="11" t="s">
        <v>195</v>
      </c>
      <c r="AA802" s="11" t="s">
        <v>195</v>
      </c>
      <c r="AB802" s="11" t="s">
        <v>195</v>
      </c>
      <c r="AC802" s="11" t="s">
        <v>195</v>
      </c>
      <c r="AD802" s="11" t="s">
        <v>195</v>
      </c>
    </row>
    <row r="803" spans="1:30" x14ac:dyDescent="0.25">
      <c r="A803" s="55"/>
      <c r="B803" s="11"/>
      <c r="C803" s="11" t="s">
        <v>801</v>
      </c>
      <c r="D803" s="11"/>
      <c r="E803" s="11" t="s">
        <v>518</v>
      </c>
      <c r="F803" s="11">
        <v>1</v>
      </c>
      <c r="G803" s="183">
        <f t="shared" si="57"/>
        <v>1234.6099999999999</v>
      </c>
      <c r="H803" s="183">
        <v>14815.29</v>
      </c>
      <c r="I803" s="183">
        <f t="shared" si="58"/>
        <v>14815.29</v>
      </c>
      <c r="J803" s="11">
        <v>12</v>
      </c>
      <c r="L803" s="11">
        <v>2</v>
      </c>
      <c r="M803" s="183">
        <v>14815.29</v>
      </c>
      <c r="N803" s="183">
        <f t="shared" si="59"/>
        <v>7407.6450000000004</v>
      </c>
      <c r="O803" s="11" t="s">
        <v>195</v>
      </c>
      <c r="P803" s="11" t="s">
        <v>195</v>
      </c>
      <c r="Q803" s="11" t="s">
        <v>195</v>
      </c>
      <c r="R803" s="11" t="s">
        <v>195</v>
      </c>
      <c r="S803" s="11" t="s">
        <v>195</v>
      </c>
      <c r="T803" s="11" t="s">
        <v>195</v>
      </c>
      <c r="V803" s="11">
        <v>28</v>
      </c>
      <c r="W803" s="183">
        <v>69.500000000000014</v>
      </c>
      <c r="X803" s="183">
        <f t="shared" si="60"/>
        <v>2.4821428571428577</v>
      </c>
      <c r="Y803" s="11" t="s">
        <v>195</v>
      </c>
      <c r="Z803" s="11" t="s">
        <v>195</v>
      </c>
      <c r="AA803" s="11" t="s">
        <v>195</v>
      </c>
      <c r="AB803" s="11" t="s">
        <v>195</v>
      </c>
      <c r="AC803" s="11" t="s">
        <v>195</v>
      </c>
      <c r="AD803" s="11" t="s">
        <v>195</v>
      </c>
    </row>
    <row r="804" spans="1:30" x14ac:dyDescent="0.25">
      <c r="A804" s="55"/>
      <c r="B804" s="11"/>
      <c r="C804" s="11" t="s">
        <v>801</v>
      </c>
      <c r="D804" s="11"/>
      <c r="E804" s="11" t="s">
        <v>519</v>
      </c>
      <c r="F804" s="11">
        <v>0</v>
      </c>
      <c r="G804" s="183">
        <f t="shared" si="57"/>
        <v>0</v>
      </c>
      <c r="H804" s="183">
        <v>0</v>
      </c>
      <c r="I804" s="183">
        <f t="shared" si="58"/>
        <v>0</v>
      </c>
      <c r="J804" s="11">
        <v>0</v>
      </c>
      <c r="L804" s="11">
        <v>0</v>
      </c>
      <c r="M804" s="183">
        <v>0</v>
      </c>
      <c r="N804" s="183">
        <f t="shared" si="59"/>
        <v>0</v>
      </c>
      <c r="O804" s="11" t="s">
        <v>195</v>
      </c>
      <c r="P804" s="11" t="s">
        <v>195</v>
      </c>
      <c r="Q804" s="11" t="s">
        <v>195</v>
      </c>
      <c r="R804" s="11" t="s">
        <v>195</v>
      </c>
      <c r="S804" s="11" t="s">
        <v>195</v>
      </c>
      <c r="T804" s="11" t="s">
        <v>195</v>
      </c>
      <c r="V804" s="11">
        <v>0</v>
      </c>
      <c r="W804" s="183">
        <v>0</v>
      </c>
      <c r="X804" s="183">
        <f t="shared" si="60"/>
        <v>0</v>
      </c>
      <c r="Y804" s="11" t="s">
        <v>195</v>
      </c>
      <c r="Z804" s="11" t="s">
        <v>195</v>
      </c>
      <c r="AA804" s="11" t="s">
        <v>195</v>
      </c>
      <c r="AB804" s="11" t="s">
        <v>195</v>
      </c>
      <c r="AC804" s="11" t="s">
        <v>195</v>
      </c>
      <c r="AD804" s="11" t="s">
        <v>195</v>
      </c>
    </row>
    <row r="805" spans="1:30" x14ac:dyDescent="0.25">
      <c r="A805" s="55"/>
      <c r="B805" s="11"/>
      <c r="C805" s="11" t="s">
        <v>802</v>
      </c>
      <c r="D805" s="11"/>
      <c r="E805" s="11" t="s">
        <v>521</v>
      </c>
      <c r="F805" s="11">
        <v>0</v>
      </c>
      <c r="G805" s="183">
        <f t="shared" si="57"/>
        <v>0</v>
      </c>
      <c r="H805" s="183">
        <v>0</v>
      </c>
      <c r="I805" s="183">
        <f t="shared" si="58"/>
        <v>0</v>
      </c>
      <c r="J805" s="11">
        <v>0</v>
      </c>
      <c r="L805" s="11">
        <v>0</v>
      </c>
      <c r="M805" s="183">
        <v>0</v>
      </c>
      <c r="N805" s="183">
        <f t="shared" si="59"/>
        <v>0</v>
      </c>
      <c r="O805" s="11" t="s">
        <v>195</v>
      </c>
      <c r="P805" s="11" t="s">
        <v>195</v>
      </c>
      <c r="Q805" s="11" t="s">
        <v>195</v>
      </c>
      <c r="R805" s="11" t="s">
        <v>195</v>
      </c>
      <c r="S805" s="11" t="s">
        <v>195</v>
      </c>
      <c r="T805" s="11" t="s">
        <v>195</v>
      </c>
      <c r="V805" s="11">
        <v>45</v>
      </c>
      <c r="W805" s="183">
        <v>30.620000000000019</v>
      </c>
      <c r="X805" s="183">
        <f t="shared" si="60"/>
        <v>0.68044444444444485</v>
      </c>
      <c r="Y805" s="11" t="s">
        <v>195</v>
      </c>
      <c r="Z805" s="11" t="s">
        <v>195</v>
      </c>
      <c r="AA805" s="11" t="s">
        <v>195</v>
      </c>
      <c r="AB805" s="11" t="s">
        <v>195</v>
      </c>
      <c r="AC805" s="11" t="s">
        <v>195</v>
      </c>
      <c r="AD805" s="11" t="s">
        <v>195</v>
      </c>
    </row>
    <row r="806" spans="1:30" x14ac:dyDescent="0.25">
      <c r="A806" s="55"/>
      <c r="B806" s="11"/>
      <c r="C806" s="11" t="s">
        <v>805</v>
      </c>
      <c r="D806" s="11"/>
      <c r="E806" s="11" t="s">
        <v>524</v>
      </c>
      <c r="F806" s="11">
        <v>0</v>
      </c>
      <c r="G806" s="183">
        <f t="shared" si="57"/>
        <v>0</v>
      </c>
      <c r="H806" s="183">
        <v>0</v>
      </c>
      <c r="I806" s="183">
        <f t="shared" si="58"/>
        <v>0</v>
      </c>
      <c r="J806" s="11">
        <v>0</v>
      </c>
      <c r="L806" s="11">
        <v>0</v>
      </c>
      <c r="M806" s="183">
        <v>0</v>
      </c>
      <c r="N806" s="183">
        <f t="shared" si="59"/>
        <v>0</v>
      </c>
      <c r="O806" s="11" t="s">
        <v>195</v>
      </c>
      <c r="P806" s="11" t="s">
        <v>195</v>
      </c>
      <c r="Q806" s="11" t="s">
        <v>195</v>
      </c>
      <c r="R806" s="11" t="s">
        <v>195</v>
      </c>
      <c r="S806" s="11" t="s">
        <v>195</v>
      </c>
      <c r="T806" s="11" t="s">
        <v>195</v>
      </c>
      <c r="V806" s="11">
        <v>3</v>
      </c>
      <c r="W806" s="183">
        <v>1.24</v>
      </c>
      <c r="X806" s="183">
        <f t="shared" si="60"/>
        <v>0.41333333333333333</v>
      </c>
      <c r="Y806" s="11" t="s">
        <v>195</v>
      </c>
      <c r="Z806" s="11" t="s">
        <v>195</v>
      </c>
      <c r="AA806" s="11" t="s">
        <v>195</v>
      </c>
      <c r="AB806" s="11" t="s">
        <v>195</v>
      </c>
      <c r="AC806" s="11" t="s">
        <v>195</v>
      </c>
      <c r="AD806" s="11" t="s">
        <v>195</v>
      </c>
    </row>
    <row r="807" spans="1:30" x14ac:dyDescent="0.25">
      <c r="A807" s="55"/>
      <c r="B807" s="11"/>
      <c r="C807" s="11" t="s">
        <v>809</v>
      </c>
      <c r="D807" s="11"/>
      <c r="E807" s="11" t="s">
        <v>529</v>
      </c>
      <c r="F807" s="11">
        <v>0</v>
      </c>
      <c r="G807" s="183">
        <f t="shared" si="57"/>
        <v>0</v>
      </c>
      <c r="H807" s="183">
        <v>0</v>
      </c>
      <c r="I807" s="183">
        <f t="shared" si="58"/>
        <v>0</v>
      </c>
      <c r="J807" s="11">
        <v>0</v>
      </c>
      <c r="L807" s="11">
        <v>0</v>
      </c>
      <c r="M807" s="183">
        <v>0</v>
      </c>
      <c r="N807" s="183">
        <f t="shared" si="59"/>
        <v>0</v>
      </c>
      <c r="O807" s="11" t="s">
        <v>195</v>
      </c>
      <c r="P807" s="11" t="s">
        <v>195</v>
      </c>
      <c r="Q807" s="11" t="s">
        <v>195</v>
      </c>
      <c r="R807" s="11" t="s">
        <v>195</v>
      </c>
      <c r="S807" s="11" t="s">
        <v>195</v>
      </c>
      <c r="T807" s="11" t="s">
        <v>195</v>
      </c>
      <c r="V807" s="11">
        <v>15</v>
      </c>
      <c r="W807" s="183">
        <v>27.349999999999998</v>
      </c>
      <c r="X807" s="183">
        <f t="shared" si="60"/>
        <v>1.8233333333333333</v>
      </c>
      <c r="Y807" s="11" t="s">
        <v>195</v>
      </c>
      <c r="Z807" s="11" t="s">
        <v>195</v>
      </c>
      <c r="AA807" s="11" t="s">
        <v>195</v>
      </c>
      <c r="AB807" s="11" t="s">
        <v>195</v>
      </c>
      <c r="AC807" s="11" t="s">
        <v>195</v>
      </c>
      <c r="AD807" s="11" t="s">
        <v>195</v>
      </c>
    </row>
    <row r="808" spans="1:30" x14ac:dyDescent="0.25">
      <c r="A808" s="55"/>
      <c r="B808" s="11"/>
      <c r="C808" s="11" t="s">
        <v>810</v>
      </c>
      <c r="D808" s="11"/>
      <c r="E808" s="11" t="s">
        <v>530</v>
      </c>
      <c r="F808" s="11">
        <v>24</v>
      </c>
      <c r="G808" s="183">
        <f t="shared" si="57"/>
        <v>154.05000000000001</v>
      </c>
      <c r="H808" s="183">
        <v>55458.44999999999</v>
      </c>
      <c r="I808" s="183">
        <f t="shared" si="58"/>
        <v>2310.77</v>
      </c>
      <c r="J808" s="11">
        <v>15</v>
      </c>
      <c r="L808" s="11">
        <v>4</v>
      </c>
      <c r="M808" s="183">
        <v>6265.08</v>
      </c>
      <c r="N808" s="183">
        <f t="shared" si="59"/>
        <v>1566.27</v>
      </c>
      <c r="O808" s="11" t="s">
        <v>195</v>
      </c>
      <c r="P808" s="11" t="s">
        <v>195</v>
      </c>
      <c r="Q808" s="11" t="s">
        <v>195</v>
      </c>
      <c r="R808" s="11" t="s">
        <v>195</v>
      </c>
      <c r="S808" s="11" t="s">
        <v>195</v>
      </c>
      <c r="T808" s="11" t="s">
        <v>195</v>
      </c>
      <c r="V808" s="11">
        <v>191</v>
      </c>
      <c r="W808" s="183">
        <v>543.81000000000006</v>
      </c>
      <c r="X808" s="183">
        <f t="shared" si="60"/>
        <v>2.8471727748691102</v>
      </c>
      <c r="Y808" s="11" t="s">
        <v>195</v>
      </c>
      <c r="Z808" s="11" t="s">
        <v>195</v>
      </c>
      <c r="AA808" s="11" t="s">
        <v>195</v>
      </c>
      <c r="AB808" s="11" t="s">
        <v>195</v>
      </c>
      <c r="AC808" s="11" t="s">
        <v>195</v>
      </c>
      <c r="AD808" s="11" t="s">
        <v>195</v>
      </c>
    </row>
    <row r="809" spans="1:30" x14ac:dyDescent="0.25">
      <c r="A809" s="55"/>
      <c r="B809" s="11"/>
      <c r="C809" s="11" t="s">
        <v>813</v>
      </c>
      <c r="D809" s="11"/>
      <c r="E809" s="11" t="s">
        <v>534</v>
      </c>
      <c r="F809" s="11">
        <v>0</v>
      </c>
      <c r="G809" s="183">
        <f t="shared" si="57"/>
        <v>0</v>
      </c>
      <c r="H809" s="183">
        <v>0</v>
      </c>
      <c r="I809" s="183">
        <f t="shared" si="58"/>
        <v>0</v>
      </c>
      <c r="J809" s="11">
        <v>0</v>
      </c>
      <c r="L809" s="11">
        <v>0</v>
      </c>
      <c r="M809" s="183">
        <v>0</v>
      </c>
      <c r="N809" s="183">
        <f t="shared" si="59"/>
        <v>0</v>
      </c>
      <c r="O809" s="11" t="s">
        <v>195</v>
      </c>
      <c r="P809" s="11" t="s">
        <v>195</v>
      </c>
      <c r="Q809" s="11" t="s">
        <v>195</v>
      </c>
      <c r="R809" s="11" t="s">
        <v>195</v>
      </c>
      <c r="S809" s="11" t="s">
        <v>195</v>
      </c>
      <c r="T809" s="11" t="s">
        <v>195</v>
      </c>
      <c r="V809" s="11">
        <v>9</v>
      </c>
      <c r="W809" s="183">
        <v>10.330000000000002</v>
      </c>
      <c r="X809" s="183">
        <f t="shared" si="60"/>
        <v>1.147777777777778</v>
      </c>
      <c r="Y809" s="11" t="s">
        <v>195</v>
      </c>
      <c r="Z809" s="11" t="s">
        <v>195</v>
      </c>
      <c r="AA809" s="11" t="s">
        <v>195</v>
      </c>
      <c r="AB809" s="11" t="s">
        <v>195</v>
      </c>
      <c r="AC809" s="11" t="s">
        <v>195</v>
      </c>
      <c r="AD809" s="11" t="s">
        <v>195</v>
      </c>
    </row>
    <row r="810" spans="1:30" x14ac:dyDescent="0.25">
      <c r="A810" s="55"/>
      <c r="B810" s="11"/>
      <c r="C810" s="11" t="s">
        <v>815</v>
      </c>
      <c r="D810" s="11"/>
      <c r="E810" s="11" t="s">
        <v>536</v>
      </c>
      <c r="F810" s="11">
        <v>0</v>
      </c>
      <c r="G810" s="183">
        <f t="shared" si="57"/>
        <v>0</v>
      </c>
      <c r="H810" s="183">
        <v>0</v>
      </c>
      <c r="I810" s="183">
        <f t="shared" si="58"/>
        <v>0</v>
      </c>
      <c r="J810" s="11">
        <v>0</v>
      </c>
      <c r="L810" s="11">
        <v>0</v>
      </c>
      <c r="M810" s="183">
        <v>0</v>
      </c>
      <c r="N810" s="183">
        <f t="shared" si="59"/>
        <v>0</v>
      </c>
      <c r="O810" s="11" t="s">
        <v>195</v>
      </c>
      <c r="P810" s="11" t="s">
        <v>195</v>
      </c>
      <c r="Q810" s="11" t="s">
        <v>195</v>
      </c>
      <c r="R810" s="11" t="s">
        <v>195</v>
      </c>
      <c r="S810" s="11" t="s">
        <v>195</v>
      </c>
      <c r="T810" s="11" t="s">
        <v>195</v>
      </c>
      <c r="V810" s="11">
        <v>4</v>
      </c>
      <c r="W810" s="183">
        <v>1.2500000000000002</v>
      </c>
      <c r="X810" s="183">
        <f t="shared" si="60"/>
        <v>0.31250000000000006</v>
      </c>
      <c r="Y810" s="11" t="s">
        <v>195</v>
      </c>
      <c r="Z810" s="11" t="s">
        <v>195</v>
      </c>
      <c r="AA810" s="11" t="s">
        <v>195</v>
      </c>
      <c r="AB810" s="11" t="s">
        <v>195</v>
      </c>
      <c r="AC810" s="11" t="s">
        <v>195</v>
      </c>
      <c r="AD810" s="11" t="s">
        <v>195</v>
      </c>
    </row>
    <row r="811" spans="1:30" x14ac:dyDescent="0.25">
      <c r="A811" s="55"/>
      <c r="B811" s="11"/>
      <c r="C811" s="11" t="s">
        <v>816</v>
      </c>
      <c r="D811" s="11"/>
      <c r="E811" s="11" t="s">
        <v>537</v>
      </c>
      <c r="F811" s="11">
        <v>0</v>
      </c>
      <c r="G811" s="183">
        <f t="shared" si="57"/>
        <v>0</v>
      </c>
      <c r="H811" s="183">
        <v>0</v>
      </c>
      <c r="I811" s="183">
        <f t="shared" si="58"/>
        <v>0</v>
      </c>
      <c r="J811" s="11">
        <v>0</v>
      </c>
      <c r="L811" s="11">
        <v>0</v>
      </c>
      <c r="M811" s="183">
        <v>0</v>
      </c>
      <c r="N811" s="183">
        <f t="shared" si="59"/>
        <v>0</v>
      </c>
      <c r="O811" s="11" t="s">
        <v>195</v>
      </c>
      <c r="P811" s="11" t="s">
        <v>195</v>
      </c>
      <c r="Q811" s="11" t="s">
        <v>195</v>
      </c>
      <c r="R811" s="11" t="s">
        <v>195</v>
      </c>
      <c r="S811" s="11" t="s">
        <v>195</v>
      </c>
      <c r="T811" s="11" t="s">
        <v>195</v>
      </c>
      <c r="V811" s="11">
        <v>0</v>
      </c>
      <c r="W811" s="183">
        <v>0</v>
      </c>
      <c r="X811" s="183">
        <f t="shared" si="60"/>
        <v>0</v>
      </c>
      <c r="Y811" s="11" t="s">
        <v>195</v>
      </c>
      <c r="Z811" s="11" t="s">
        <v>195</v>
      </c>
      <c r="AA811" s="11" t="s">
        <v>195</v>
      </c>
      <c r="AB811" s="11" t="s">
        <v>195</v>
      </c>
      <c r="AC811" s="11" t="s">
        <v>195</v>
      </c>
      <c r="AD811" s="11" t="s">
        <v>195</v>
      </c>
    </row>
    <row r="812" spans="1:30" x14ac:dyDescent="0.25">
      <c r="A812" s="55"/>
      <c r="B812" s="11"/>
      <c r="C812" s="11" t="s">
        <v>817</v>
      </c>
      <c r="D812" s="11"/>
      <c r="E812" s="11" t="s">
        <v>538</v>
      </c>
      <c r="F812" s="11">
        <v>0</v>
      </c>
      <c r="G812" s="183">
        <f t="shared" si="57"/>
        <v>0</v>
      </c>
      <c r="H812" s="183">
        <v>0</v>
      </c>
      <c r="I812" s="183">
        <f t="shared" si="58"/>
        <v>0</v>
      </c>
      <c r="J812" s="11">
        <v>0</v>
      </c>
      <c r="L812" s="11">
        <v>0</v>
      </c>
      <c r="M812" s="183">
        <v>0</v>
      </c>
      <c r="N812" s="183">
        <f t="shared" si="59"/>
        <v>0</v>
      </c>
      <c r="O812" s="11" t="s">
        <v>195</v>
      </c>
      <c r="P812" s="11" t="s">
        <v>195</v>
      </c>
      <c r="Q812" s="11" t="s">
        <v>195</v>
      </c>
      <c r="R812" s="11" t="s">
        <v>195</v>
      </c>
      <c r="S812" s="11" t="s">
        <v>195</v>
      </c>
      <c r="T812" s="11" t="s">
        <v>195</v>
      </c>
      <c r="V812" s="11">
        <v>4</v>
      </c>
      <c r="W812" s="183">
        <v>2.79</v>
      </c>
      <c r="X812" s="183">
        <f t="shared" si="60"/>
        <v>0.69750000000000001</v>
      </c>
      <c r="Y812" s="11" t="s">
        <v>195</v>
      </c>
      <c r="Z812" s="11" t="s">
        <v>195</v>
      </c>
      <c r="AA812" s="11" t="s">
        <v>195</v>
      </c>
      <c r="AB812" s="11" t="s">
        <v>195</v>
      </c>
      <c r="AC812" s="11" t="s">
        <v>195</v>
      </c>
      <c r="AD812" s="11" t="s">
        <v>195</v>
      </c>
    </row>
    <row r="813" spans="1:30" x14ac:dyDescent="0.25">
      <c r="A813" s="55"/>
      <c r="B813" s="11"/>
      <c r="C813" s="11" t="s">
        <v>819</v>
      </c>
      <c r="D813" s="11"/>
      <c r="E813" s="11" t="s">
        <v>540</v>
      </c>
      <c r="F813" s="11">
        <v>0</v>
      </c>
      <c r="G813" s="183">
        <f t="shared" si="57"/>
        <v>0</v>
      </c>
      <c r="H813" s="183">
        <v>0</v>
      </c>
      <c r="I813" s="183">
        <f t="shared" si="58"/>
        <v>0</v>
      </c>
      <c r="J813" s="11">
        <v>0</v>
      </c>
      <c r="L813" s="11">
        <v>0</v>
      </c>
      <c r="M813" s="183">
        <v>0</v>
      </c>
      <c r="N813" s="183">
        <f t="shared" si="59"/>
        <v>0</v>
      </c>
      <c r="O813" s="11" t="s">
        <v>195</v>
      </c>
      <c r="P813" s="11" t="s">
        <v>195</v>
      </c>
      <c r="Q813" s="11" t="s">
        <v>195</v>
      </c>
      <c r="R813" s="11" t="s">
        <v>195</v>
      </c>
      <c r="S813" s="11" t="s">
        <v>195</v>
      </c>
      <c r="T813" s="11" t="s">
        <v>195</v>
      </c>
      <c r="V813" s="11">
        <v>14</v>
      </c>
      <c r="W813" s="183">
        <v>9.1199999999999992</v>
      </c>
      <c r="X813" s="183">
        <f t="shared" si="60"/>
        <v>0.65142857142857136</v>
      </c>
      <c r="Y813" s="11" t="s">
        <v>195</v>
      </c>
      <c r="Z813" s="11" t="s">
        <v>195</v>
      </c>
      <c r="AA813" s="11" t="s">
        <v>195</v>
      </c>
      <c r="AB813" s="11" t="s">
        <v>195</v>
      </c>
      <c r="AC813" s="11" t="s">
        <v>195</v>
      </c>
      <c r="AD813" s="11" t="s">
        <v>195</v>
      </c>
    </row>
    <row r="814" spans="1:30" x14ac:dyDescent="0.25">
      <c r="A814" s="55"/>
      <c r="B814" s="11"/>
      <c r="C814" s="11" t="s">
        <v>821</v>
      </c>
      <c r="D814" s="11"/>
      <c r="E814" s="11" t="s">
        <v>544</v>
      </c>
      <c r="F814" s="11">
        <v>0</v>
      </c>
      <c r="G814" s="183">
        <f t="shared" si="57"/>
        <v>0</v>
      </c>
      <c r="H814" s="183">
        <v>0</v>
      </c>
      <c r="I814" s="183">
        <f t="shared" si="58"/>
        <v>0</v>
      </c>
      <c r="J814" s="11">
        <v>0</v>
      </c>
      <c r="L814" s="11">
        <v>0</v>
      </c>
      <c r="M814" s="183">
        <v>0</v>
      </c>
      <c r="N814" s="183">
        <f t="shared" si="59"/>
        <v>0</v>
      </c>
      <c r="O814" s="11" t="s">
        <v>195</v>
      </c>
      <c r="P814" s="11" t="s">
        <v>195</v>
      </c>
      <c r="Q814" s="11" t="s">
        <v>195</v>
      </c>
      <c r="R814" s="11" t="s">
        <v>195</v>
      </c>
      <c r="S814" s="11" t="s">
        <v>195</v>
      </c>
      <c r="T814" s="11" t="s">
        <v>195</v>
      </c>
      <c r="V814" s="11">
        <v>0</v>
      </c>
      <c r="W814" s="183">
        <v>0</v>
      </c>
      <c r="X814" s="183">
        <f t="shared" si="60"/>
        <v>0</v>
      </c>
      <c r="Y814" s="11" t="s">
        <v>195</v>
      </c>
      <c r="Z814" s="11" t="s">
        <v>195</v>
      </c>
      <c r="AA814" s="11" t="s">
        <v>195</v>
      </c>
      <c r="AB814" s="11" t="s">
        <v>195</v>
      </c>
      <c r="AC814" s="11" t="s">
        <v>195</v>
      </c>
      <c r="AD814" s="11" t="s">
        <v>195</v>
      </c>
    </row>
    <row r="815" spans="1:30" x14ac:dyDescent="0.25">
      <c r="A815" s="55"/>
      <c r="B815" s="11"/>
      <c r="C815" s="11" t="s">
        <v>824</v>
      </c>
      <c r="D815" s="11"/>
      <c r="E815" s="11" t="s">
        <v>547</v>
      </c>
      <c r="F815" s="11">
        <v>0</v>
      </c>
      <c r="G815" s="183">
        <f t="shared" si="57"/>
        <v>0</v>
      </c>
      <c r="H815" s="183">
        <v>0</v>
      </c>
      <c r="I815" s="183">
        <f t="shared" si="58"/>
        <v>0</v>
      </c>
      <c r="J815" s="11">
        <v>0</v>
      </c>
      <c r="L815" s="11">
        <v>0</v>
      </c>
      <c r="M815" s="183">
        <v>0</v>
      </c>
      <c r="N815" s="183">
        <f t="shared" si="59"/>
        <v>0</v>
      </c>
      <c r="O815" s="11" t="s">
        <v>195</v>
      </c>
      <c r="P815" s="11" t="s">
        <v>195</v>
      </c>
      <c r="Q815" s="11" t="s">
        <v>195</v>
      </c>
      <c r="R815" s="11" t="s">
        <v>195</v>
      </c>
      <c r="S815" s="11" t="s">
        <v>195</v>
      </c>
      <c r="T815" s="11" t="s">
        <v>195</v>
      </c>
      <c r="V815" s="11">
        <v>0</v>
      </c>
      <c r="W815" s="183">
        <v>0</v>
      </c>
      <c r="X815" s="183">
        <f t="shared" si="60"/>
        <v>0</v>
      </c>
      <c r="Y815" s="11" t="s">
        <v>195</v>
      </c>
      <c r="Z815" s="11" t="s">
        <v>195</v>
      </c>
      <c r="AA815" s="11" t="s">
        <v>195</v>
      </c>
      <c r="AB815" s="11" t="s">
        <v>195</v>
      </c>
      <c r="AC815" s="11" t="s">
        <v>195</v>
      </c>
      <c r="AD815" s="11" t="s">
        <v>195</v>
      </c>
    </row>
    <row r="816" spans="1:30" x14ac:dyDescent="0.25">
      <c r="A816" s="55"/>
      <c r="B816" s="11"/>
      <c r="C816" s="11" t="s">
        <v>825</v>
      </c>
      <c r="D816" s="11"/>
      <c r="E816" s="11" t="s">
        <v>548</v>
      </c>
      <c r="F816" s="11">
        <v>0</v>
      </c>
      <c r="G816" s="183">
        <f t="shared" si="57"/>
        <v>0</v>
      </c>
      <c r="H816" s="183">
        <v>0</v>
      </c>
      <c r="I816" s="183">
        <f t="shared" si="58"/>
        <v>0</v>
      </c>
      <c r="J816" s="11">
        <v>0</v>
      </c>
      <c r="L816" s="11">
        <v>0</v>
      </c>
      <c r="M816" s="183">
        <v>0</v>
      </c>
      <c r="N816" s="183">
        <f t="shared" si="59"/>
        <v>0</v>
      </c>
      <c r="O816" s="11" t="s">
        <v>195</v>
      </c>
      <c r="P816" s="11" t="s">
        <v>195</v>
      </c>
      <c r="Q816" s="11" t="s">
        <v>195</v>
      </c>
      <c r="R816" s="11" t="s">
        <v>195</v>
      </c>
      <c r="S816" s="11" t="s">
        <v>195</v>
      </c>
      <c r="T816" s="11" t="s">
        <v>195</v>
      </c>
      <c r="V816" s="11">
        <v>36</v>
      </c>
      <c r="W816" s="183">
        <v>34.18</v>
      </c>
      <c r="X816" s="183">
        <f t="shared" si="60"/>
        <v>0.94944444444444442</v>
      </c>
      <c r="Y816" s="11" t="s">
        <v>195</v>
      </c>
      <c r="Z816" s="11" t="s">
        <v>195</v>
      </c>
      <c r="AA816" s="11" t="s">
        <v>195</v>
      </c>
      <c r="AB816" s="11" t="s">
        <v>195</v>
      </c>
      <c r="AC816" s="11" t="s">
        <v>195</v>
      </c>
      <c r="AD816" s="11" t="s">
        <v>195</v>
      </c>
    </row>
    <row r="817" spans="1:30" x14ac:dyDescent="0.25">
      <c r="A817" s="55"/>
      <c r="B817" s="11"/>
      <c r="C817" s="11" t="s">
        <v>826</v>
      </c>
      <c r="D817" s="11"/>
      <c r="E817" s="11" t="s">
        <v>549</v>
      </c>
      <c r="F817" s="11">
        <v>0</v>
      </c>
      <c r="G817" s="183">
        <f t="shared" si="57"/>
        <v>0</v>
      </c>
      <c r="H817" s="183">
        <v>0</v>
      </c>
      <c r="I817" s="183">
        <f t="shared" si="58"/>
        <v>0</v>
      </c>
      <c r="J817" s="11">
        <v>0</v>
      </c>
      <c r="L817" s="11">
        <v>0</v>
      </c>
      <c r="M817" s="183">
        <v>0</v>
      </c>
      <c r="N817" s="183">
        <f t="shared" si="59"/>
        <v>0</v>
      </c>
      <c r="O817" s="11" t="s">
        <v>195</v>
      </c>
      <c r="P817" s="11" t="s">
        <v>195</v>
      </c>
      <c r="Q817" s="11" t="s">
        <v>195</v>
      </c>
      <c r="R817" s="11" t="s">
        <v>195</v>
      </c>
      <c r="S817" s="11" t="s">
        <v>195</v>
      </c>
      <c r="T817" s="11" t="s">
        <v>195</v>
      </c>
      <c r="V817" s="11">
        <v>147</v>
      </c>
      <c r="W817" s="183">
        <v>247.15999999999994</v>
      </c>
      <c r="X817" s="183">
        <f t="shared" si="60"/>
        <v>1.6813605442176867</v>
      </c>
      <c r="Y817" s="11" t="s">
        <v>195</v>
      </c>
      <c r="Z817" s="11" t="s">
        <v>195</v>
      </c>
      <c r="AA817" s="11" t="s">
        <v>195</v>
      </c>
      <c r="AB817" s="11" t="s">
        <v>195</v>
      </c>
      <c r="AC817" s="11" t="s">
        <v>195</v>
      </c>
      <c r="AD817" s="11" t="s">
        <v>195</v>
      </c>
    </row>
    <row r="818" spans="1:30" x14ac:dyDescent="0.25">
      <c r="A818" s="55"/>
      <c r="B818" s="11"/>
      <c r="C818" s="11" t="s">
        <v>827</v>
      </c>
      <c r="D818" s="11"/>
      <c r="E818" s="11" t="s">
        <v>550</v>
      </c>
      <c r="F818" s="11">
        <v>0</v>
      </c>
      <c r="G818" s="183">
        <f t="shared" si="57"/>
        <v>0</v>
      </c>
      <c r="H818" s="183">
        <v>0</v>
      </c>
      <c r="I818" s="183">
        <f t="shared" si="58"/>
        <v>0</v>
      </c>
      <c r="J818" s="11">
        <v>0</v>
      </c>
      <c r="L818" s="11">
        <v>0</v>
      </c>
      <c r="M818" s="183">
        <v>0</v>
      </c>
      <c r="N818" s="183">
        <f t="shared" si="59"/>
        <v>0</v>
      </c>
      <c r="O818" s="11" t="s">
        <v>195</v>
      </c>
      <c r="P818" s="11" t="s">
        <v>195</v>
      </c>
      <c r="Q818" s="11" t="s">
        <v>195</v>
      </c>
      <c r="R818" s="11" t="s">
        <v>195</v>
      </c>
      <c r="S818" s="11" t="s">
        <v>195</v>
      </c>
      <c r="T818" s="11" t="s">
        <v>195</v>
      </c>
      <c r="V818" s="11">
        <v>3</v>
      </c>
      <c r="W818" s="183">
        <v>0.48000000000000004</v>
      </c>
      <c r="X818" s="183">
        <f t="shared" si="60"/>
        <v>0.16</v>
      </c>
      <c r="Y818" s="11" t="s">
        <v>195</v>
      </c>
      <c r="Z818" s="11" t="s">
        <v>195</v>
      </c>
      <c r="AA818" s="11" t="s">
        <v>195</v>
      </c>
      <c r="AB818" s="11" t="s">
        <v>195</v>
      </c>
      <c r="AC818" s="11" t="s">
        <v>195</v>
      </c>
      <c r="AD818" s="11" t="s">
        <v>195</v>
      </c>
    </row>
    <row r="819" spans="1:30" x14ac:dyDescent="0.25">
      <c r="A819" s="55"/>
      <c r="B819" s="11"/>
      <c r="C819" s="11" t="s">
        <v>830</v>
      </c>
      <c r="D819" s="11"/>
      <c r="E819" s="11" t="s">
        <v>553</v>
      </c>
      <c r="F819" s="11">
        <v>1</v>
      </c>
      <c r="G819" s="183">
        <f t="shared" si="57"/>
        <v>45.98</v>
      </c>
      <c r="H819" s="183">
        <v>367.82</v>
      </c>
      <c r="I819" s="183">
        <f t="shared" si="58"/>
        <v>367.82</v>
      </c>
      <c r="J819" s="11">
        <v>8</v>
      </c>
      <c r="L819" s="11">
        <v>0</v>
      </c>
      <c r="M819" s="183">
        <v>0</v>
      </c>
      <c r="N819" s="183">
        <f t="shared" si="59"/>
        <v>0</v>
      </c>
      <c r="O819" s="11" t="s">
        <v>195</v>
      </c>
      <c r="P819" s="11" t="s">
        <v>195</v>
      </c>
      <c r="Q819" s="11" t="s">
        <v>195</v>
      </c>
      <c r="R819" s="11" t="s">
        <v>195</v>
      </c>
      <c r="S819" s="11" t="s">
        <v>195</v>
      </c>
      <c r="T819" s="11" t="s">
        <v>195</v>
      </c>
      <c r="V819" s="11">
        <v>36</v>
      </c>
      <c r="W819" s="183">
        <v>34.160000000000004</v>
      </c>
      <c r="X819" s="183">
        <f t="shared" si="60"/>
        <v>0.948888888888889</v>
      </c>
      <c r="Y819" s="11" t="s">
        <v>195</v>
      </c>
      <c r="Z819" s="11" t="s">
        <v>195</v>
      </c>
      <c r="AA819" s="11" t="s">
        <v>195</v>
      </c>
      <c r="AB819" s="11" t="s">
        <v>195</v>
      </c>
      <c r="AC819" s="11" t="s">
        <v>195</v>
      </c>
      <c r="AD819" s="11" t="s">
        <v>195</v>
      </c>
    </row>
    <row r="820" spans="1:30" x14ac:dyDescent="0.25">
      <c r="A820" s="55"/>
      <c r="B820" s="11"/>
      <c r="C820" s="11" t="s">
        <v>831</v>
      </c>
      <c r="D820" s="11"/>
      <c r="E820" s="11" t="s">
        <v>555</v>
      </c>
      <c r="F820" s="11">
        <v>0</v>
      </c>
      <c r="G820" s="183">
        <f t="shared" si="57"/>
        <v>0</v>
      </c>
      <c r="H820" s="183">
        <v>0</v>
      </c>
      <c r="I820" s="183">
        <f t="shared" si="58"/>
        <v>0</v>
      </c>
      <c r="J820" s="11">
        <v>0</v>
      </c>
      <c r="L820" s="11">
        <v>0</v>
      </c>
      <c r="M820" s="183">
        <v>0</v>
      </c>
      <c r="N820" s="183">
        <f t="shared" si="59"/>
        <v>0</v>
      </c>
      <c r="O820" s="11" t="s">
        <v>195</v>
      </c>
      <c r="P820" s="11" t="s">
        <v>195</v>
      </c>
      <c r="Q820" s="11" t="s">
        <v>195</v>
      </c>
      <c r="R820" s="11" t="s">
        <v>195</v>
      </c>
      <c r="S820" s="11" t="s">
        <v>195</v>
      </c>
      <c r="T820" s="11" t="s">
        <v>195</v>
      </c>
      <c r="V820" s="11">
        <v>14</v>
      </c>
      <c r="W820" s="183">
        <v>60.520000000000017</v>
      </c>
      <c r="X820" s="183">
        <f t="shared" si="60"/>
        <v>4.3228571428571438</v>
      </c>
      <c r="Y820" s="11" t="s">
        <v>195</v>
      </c>
      <c r="Z820" s="11" t="s">
        <v>195</v>
      </c>
      <c r="AA820" s="11" t="s">
        <v>195</v>
      </c>
      <c r="AB820" s="11" t="s">
        <v>195</v>
      </c>
      <c r="AC820" s="11" t="s">
        <v>195</v>
      </c>
      <c r="AD820" s="11" t="s">
        <v>195</v>
      </c>
    </row>
    <row r="821" spans="1:30" x14ac:dyDescent="0.25">
      <c r="A821" s="55"/>
      <c r="B821" s="11"/>
      <c r="C821" s="11" t="s">
        <v>833</v>
      </c>
      <c r="D821" s="11"/>
      <c r="E821" s="11" t="s">
        <v>557</v>
      </c>
      <c r="F821" s="11">
        <v>0</v>
      </c>
      <c r="G821" s="183">
        <f t="shared" si="57"/>
        <v>0</v>
      </c>
      <c r="H821" s="183">
        <v>0</v>
      </c>
      <c r="I821" s="183">
        <f t="shared" si="58"/>
        <v>0</v>
      </c>
      <c r="J821" s="11">
        <v>0</v>
      </c>
      <c r="L821" s="11">
        <v>0</v>
      </c>
      <c r="M821" s="183">
        <v>0</v>
      </c>
      <c r="N821" s="183">
        <f t="shared" si="59"/>
        <v>0</v>
      </c>
      <c r="O821" s="11" t="s">
        <v>195</v>
      </c>
      <c r="P821" s="11" t="s">
        <v>195</v>
      </c>
      <c r="Q821" s="11" t="s">
        <v>195</v>
      </c>
      <c r="R821" s="11" t="s">
        <v>195</v>
      </c>
      <c r="S821" s="11" t="s">
        <v>195</v>
      </c>
      <c r="T821" s="11" t="s">
        <v>195</v>
      </c>
      <c r="V821" s="11">
        <v>33</v>
      </c>
      <c r="W821" s="183">
        <v>24.660000000000004</v>
      </c>
      <c r="X821" s="183">
        <f t="shared" si="60"/>
        <v>0.74727272727272742</v>
      </c>
      <c r="Y821" s="11" t="s">
        <v>195</v>
      </c>
      <c r="Z821" s="11" t="s">
        <v>195</v>
      </c>
      <c r="AA821" s="11" t="s">
        <v>195</v>
      </c>
      <c r="AB821" s="11" t="s">
        <v>195</v>
      </c>
      <c r="AC821" s="11" t="s">
        <v>195</v>
      </c>
      <c r="AD821" s="11" t="s">
        <v>195</v>
      </c>
    </row>
    <row r="822" spans="1:30" x14ac:dyDescent="0.25">
      <c r="A822" s="55"/>
      <c r="B822" s="11"/>
      <c r="C822" s="11" t="s">
        <v>834</v>
      </c>
      <c r="D822" s="11"/>
      <c r="E822" s="11" t="s">
        <v>558</v>
      </c>
      <c r="F822" s="11">
        <v>1</v>
      </c>
      <c r="G822" s="183">
        <f t="shared" ref="G822:G836" si="61">ROUND(IFERROR(I822/J822,0),2)</f>
        <v>60.47</v>
      </c>
      <c r="H822" s="183">
        <v>483.79</v>
      </c>
      <c r="I822" s="183">
        <f t="shared" ref="I822:I836" si="62">IFERROR(ROUND(H822/F822,2),0)</f>
        <v>483.79</v>
      </c>
      <c r="J822" s="11">
        <v>8</v>
      </c>
      <c r="L822" s="11">
        <v>1</v>
      </c>
      <c r="M822" s="183">
        <v>483.79</v>
      </c>
      <c r="N822" s="183">
        <f t="shared" ref="N822:N836" si="63">IFERROR(M822/L822,0)</f>
        <v>483.79</v>
      </c>
      <c r="O822" s="11" t="s">
        <v>195</v>
      </c>
      <c r="P822" s="11" t="s">
        <v>195</v>
      </c>
      <c r="Q822" s="11" t="s">
        <v>195</v>
      </c>
      <c r="R822" s="11" t="s">
        <v>195</v>
      </c>
      <c r="S822" s="11" t="s">
        <v>195</v>
      </c>
      <c r="T822" s="11" t="s">
        <v>195</v>
      </c>
      <c r="V822" s="11">
        <v>5</v>
      </c>
      <c r="W822" s="183">
        <v>1.7000000000000002</v>
      </c>
      <c r="X822" s="183">
        <f t="shared" ref="X822:X836" si="64">IFERROR(W822/V822,0)</f>
        <v>0.34</v>
      </c>
      <c r="Y822" s="11" t="s">
        <v>195</v>
      </c>
      <c r="Z822" s="11" t="s">
        <v>195</v>
      </c>
      <c r="AA822" s="11" t="s">
        <v>195</v>
      </c>
      <c r="AB822" s="11" t="s">
        <v>195</v>
      </c>
      <c r="AC822" s="11" t="s">
        <v>195</v>
      </c>
      <c r="AD822" s="11" t="s">
        <v>195</v>
      </c>
    </row>
    <row r="823" spans="1:30" x14ac:dyDescent="0.25">
      <c r="A823" s="55"/>
      <c r="B823" s="11"/>
      <c r="C823" s="11" t="s">
        <v>835</v>
      </c>
      <c r="D823" s="11"/>
      <c r="E823" s="11" t="s">
        <v>559</v>
      </c>
      <c r="F823" s="11">
        <v>2</v>
      </c>
      <c r="G823" s="183">
        <f t="shared" si="61"/>
        <v>21.6</v>
      </c>
      <c r="H823" s="183">
        <v>431.9</v>
      </c>
      <c r="I823" s="183">
        <f t="shared" si="62"/>
        <v>215.95</v>
      </c>
      <c r="J823" s="11">
        <v>10</v>
      </c>
      <c r="L823" s="11">
        <v>0</v>
      </c>
      <c r="M823" s="183">
        <v>0</v>
      </c>
      <c r="N823" s="183">
        <f t="shared" si="63"/>
        <v>0</v>
      </c>
      <c r="O823" s="11" t="s">
        <v>195</v>
      </c>
      <c r="P823" s="11" t="s">
        <v>195</v>
      </c>
      <c r="Q823" s="11" t="s">
        <v>195</v>
      </c>
      <c r="R823" s="11" t="s">
        <v>195</v>
      </c>
      <c r="S823" s="11" t="s">
        <v>195</v>
      </c>
      <c r="T823" s="11" t="s">
        <v>195</v>
      </c>
      <c r="V823" s="11">
        <v>24</v>
      </c>
      <c r="W823" s="183">
        <v>12.720000000000002</v>
      </c>
      <c r="X823" s="183">
        <f t="shared" si="64"/>
        <v>0.53000000000000014</v>
      </c>
      <c r="Y823" s="11" t="s">
        <v>195</v>
      </c>
      <c r="Z823" s="11" t="s">
        <v>195</v>
      </c>
      <c r="AA823" s="11" t="s">
        <v>195</v>
      </c>
      <c r="AB823" s="11" t="s">
        <v>195</v>
      </c>
      <c r="AC823" s="11" t="s">
        <v>195</v>
      </c>
      <c r="AD823" s="11" t="s">
        <v>195</v>
      </c>
    </row>
    <row r="824" spans="1:30" x14ac:dyDescent="0.25">
      <c r="A824" s="55"/>
      <c r="B824" s="11"/>
      <c r="C824" s="11" t="s">
        <v>836</v>
      </c>
      <c r="D824" s="11"/>
      <c r="E824" s="11" t="s">
        <v>560</v>
      </c>
      <c r="F824" s="11">
        <v>1</v>
      </c>
      <c r="G824" s="183">
        <f t="shared" si="61"/>
        <v>201.15</v>
      </c>
      <c r="H824" s="183">
        <v>1206.8699999999999</v>
      </c>
      <c r="I824" s="183">
        <f t="shared" si="62"/>
        <v>1206.8699999999999</v>
      </c>
      <c r="J824" s="11">
        <v>6</v>
      </c>
      <c r="L824" s="11">
        <v>1</v>
      </c>
      <c r="M824" s="183">
        <v>0</v>
      </c>
      <c r="N824" s="183">
        <f t="shared" si="63"/>
        <v>0</v>
      </c>
      <c r="O824" s="11" t="s">
        <v>195</v>
      </c>
      <c r="P824" s="11" t="s">
        <v>195</v>
      </c>
      <c r="Q824" s="11" t="s">
        <v>195</v>
      </c>
      <c r="R824" s="11" t="s">
        <v>195</v>
      </c>
      <c r="S824" s="11" t="s">
        <v>195</v>
      </c>
      <c r="T824" s="11" t="s">
        <v>195</v>
      </c>
      <c r="V824" s="11">
        <v>11</v>
      </c>
      <c r="W824" s="183">
        <v>24.92</v>
      </c>
      <c r="X824" s="183">
        <f t="shared" si="64"/>
        <v>2.2654545454545456</v>
      </c>
      <c r="Y824" s="11" t="s">
        <v>195</v>
      </c>
      <c r="Z824" s="11" t="s">
        <v>195</v>
      </c>
      <c r="AA824" s="11" t="s">
        <v>195</v>
      </c>
      <c r="AB824" s="11" t="s">
        <v>195</v>
      </c>
      <c r="AC824" s="11" t="s">
        <v>195</v>
      </c>
      <c r="AD824" s="11" t="s">
        <v>195</v>
      </c>
    </row>
    <row r="825" spans="1:30" x14ac:dyDescent="0.25">
      <c r="A825" s="55"/>
      <c r="B825" s="11"/>
      <c r="C825" s="11" t="s">
        <v>837</v>
      </c>
      <c r="D825" s="11"/>
      <c r="E825" s="11" t="s">
        <v>561</v>
      </c>
      <c r="F825" s="11">
        <v>0</v>
      </c>
      <c r="G825" s="183">
        <f t="shared" si="61"/>
        <v>0</v>
      </c>
      <c r="H825" s="183">
        <v>0</v>
      </c>
      <c r="I825" s="183">
        <f t="shared" si="62"/>
        <v>0</v>
      </c>
      <c r="J825" s="11">
        <v>0</v>
      </c>
      <c r="L825" s="11">
        <v>0</v>
      </c>
      <c r="M825" s="183">
        <v>0</v>
      </c>
      <c r="N825" s="183">
        <f t="shared" si="63"/>
        <v>0</v>
      </c>
      <c r="O825" s="11" t="s">
        <v>195</v>
      </c>
      <c r="P825" s="11" t="s">
        <v>195</v>
      </c>
      <c r="Q825" s="11" t="s">
        <v>195</v>
      </c>
      <c r="R825" s="11" t="s">
        <v>195</v>
      </c>
      <c r="S825" s="11" t="s">
        <v>195</v>
      </c>
      <c r="T825" s="11" t="s">
        <v>195</v>
      </c>
      <c r="V825" s="11">
        <v>1</v>
      </c>
      <c r="W825" s="183">
        <v>0.1</v>
      </c>
      <c r="X825" s="183">
        <f t="shared" si="64"/>
        <v>0.1</v>
      </c>
      <c r="Y825" s="11" t="s">
        <v>195</v>
      </c>
      <c r="Z825" s="11" t="s">
        <v>195</v>
      </c>
      <c r="AA825" s="11" t="s">
        <v>195</v>
      </c>
      <c r="AB825" s="11" t="s">
        <v>195</v>
      </c>
      <c r="AC825" s="11" t="s">
        <v>195</v>
      </c>
      <c r="AD825" s="11" t="s">
        <v>195</v>
      </c>
    </row>
    <row r="826" spans="1:30" x14ac:dyDescent="0.25">
      <c r="A826" s="55"/>
      <c r="B826" s="11"/>
      <c r="C826" s="11" t="s">
        <v>839</v>
      </c>
      <c r="D826" s="11"/>
      <c r="E826" s="11" t="s">
        <v>563</v>
      </c>
      <c r="F826" s="11">
        <v>0</v>
      </c>
      <c r="G826" s="183">
        <f t="shared" si="61"/>
        <v>0</v>
      </c>
      <c r="H826" s="183">
        <v>0</v>
      </c>
      <c r="I826" s="183">
        <f t="shared" si="62"/>
        <v>0</v>
      </c>
      <c r="J826" s="11">
        <v>0</v>
      </c>
      <c r="L826" s="11">
        <v>0</v>
      </c>
      <c r="M826" s="183">
        <v>0</v>
      </c>
      <c r="N826" s="183">
        <f t="shared" si="63"/>
        <v>0</v>
      </c>
      <c r="O826" s="11" t="s">
        <v>195</v>
      </c>
      <c r="P826" s="11" t="s">
        <v>195</v>
      </c>
      <c r="Q826" s="11" t="s">
        <v>195</v>
      </c>
      <c r="R826" s="11" t="s">
        <v>195</v>
      </c>
      <c r="S826" s="11" t="s">
        <v>195</v>
      </c>
      <c r="T826" s="11" t="s">
        <v>195</v>
      </c>
      <c r="V826" s="11">
        <v>66</v>
      </c>
      <c r="W826" s="183">
        <v>55.22000000000002</v>
      </c>
      <c r="X826" s="183">
        <f t="shared" si="64"/>
        <v>0.836666666666667</v>
      </c>
      <c r="Y826" s="11" t="s">
        <v>195</v>
      </c>
      <c r="Z826" s="11" t="s">
        <v>195</v>
      </c>
      <c r="AA826" s="11" t="s">
        <v>195</v>
      </c>
      <c r="AB826" s="11" t="s">
        <v>195</v>
      </c>
      <c r="AC826" s="11" t="s">
        <v>195</v>
      </c>
      <c r="AD826" s="11" t="s">
        <v>195</v>
      </c>
    </row>
    <row r="827" spans="1:30" x14ac:dyDescent="0.25">
      <c r="A827" s="55"/>
      <c r="B827" s="11"/>
      <c r="C827" s="11" t="s">
        <v>840</v>
      </c>
      <c r="D827" s="11"/>
      <c r="E827" s="11" t="s">
        <v>564</v>
      </c>
      <c r="F827" s="11">
        <v>6</v>
      </c>
      <c r="G827" s="183">
        <f t="shared" si="61"/>
        <v>204.52</v>
      </c>
      <c r="H827" s="183">
        <v>12271.269999999999</v>
      </c>
      <c r="I827" s="183">
        <f t="shared" si="62"/>
        <v>2045.21</v>
      </c>
      <c r="J827" s="11">
        <v>10</v>
      </c>
      <c r="L827" s="11">
        <v>1</v>
      </c>
      <c r="M827" s="183">
        <v>10768.01</v>
      </c>
      <c r="N827" s="183">
        <f t="shared" si="63"/>
        <v>10768.01</v>
      </c>
      <c r="O827" s="11" t="s">
        <v>195</v>
      </c>
      <c r="P827" s="11" t="s">
        <v>195</v>
      </c>
      <c r="Q827" s="11" t="s">
        <v>195</v>
      </c>
      <c r="R827" s="11" t="s">
        <v>195</v>
      </c>
      <c r="S827" s="11" t="s">
        <v>195</v>
      </c>
      <c r="T827" s="11" t="s">
        <v>195</v>
      </c>
      <c r="V827" s="11">
        <v>74</v>
      </c>
      <c r="W827" s="183">
        <v>128.34999999999988</v>
      </c>
      <c r="X827" s="183">
        <f t="shared" si="64"/>
        <v>1.7344594594594578</v>
      </c>
      <c r="Y827" s="11" t="s">
        <v>195</v>
      </c>
      <c r="Z827" s="11" t="s">
        <v>195</v>
      </c>
      <c r="AA827" s="11" t="s">
        <v>195</v>
      </c>
      <c r="AB827" s="11" t="s">
        <v>195</v>
      </c>
      <c r="AC827" s="11" t="s">
        <v>195</v>
      </c>
      <c r="AD827" s="11" t="s">
        <v>195</v>
      </c>
    </row>
    <row r="828" spans="1:30" x14ac:dyDescent="0.25">
      <c r="A828" s="55"/>
      <c r="B828" s="11"/>
      <c r="C828" s="11" t="s">
        <v>842</v>
      </c>
      <c r="D828" s="11"/>
      <c r="E828" s="11" t="s">
        <v>567</v>
      </c>
      <c r="F828" s="11">
        <v>0</v>
      </c>
      <c r="G828" s="183">
        <f t="shared" si="61"/>
        <v>0</v>
      </c>
      <c r="H828" s="183">
        <v>0</v>
      </c>
      <c r="I828" s="183">
        <f t="shared" si="62"/>
        <v>0</v>
      </c>
      <c r="J828" s="11">
        <v>0</v>
      </c>
      <c r="L828" s="11">
        <v>0</v>
      </c>
      <c r="M828" s="183">
        <v>0</v>
      </c>
      <c r="N828" s="183">
        <f t="shared" si="63"/>
        <v>0</v>
      </c>
      <c r="O828" s="11" t="s">
        <v>195</v>
      </c>
      <c r="P828" s="11" t="s">
        <v>195</v>
      </c>
      <c r="Q828" s="11" t="s">
        <v>195</v>
      </c>
      <c r="R828" s="11" t="s">
        <v>195</v>
      </c>
      <c r="S828" s="11" t="s">
        <v>195</v>
      </c>
      <c r="T828" s="11" t="s">
        <v>195</v>
      </c>
      <c r="V828" s="11">
        <v>5</v>
      </c>
      <c r="W828" s="183">
        <v>3.4000000000000004</v>
      </c>
      <c r="X828" s="183">
        <f t="shared" si="64"/>
        <v>0.68</v>
      </c>
      <c r="Y828" s="11" t="s">
        <v>195</v>
      </c>
      <c r="Z828" s="11" t="s">
        <v>195</v>
      </c>
      <c r="AA828" s="11" t="s">
        <v>195</v>
      </c>
      <c r="AB828" s="11" t="s">
        <v>195</v>
      </c>
      <c r="AC828" s="11" t="s">
        <v>195</v>
      </c>
      <c r="AD828" s="11" t="s">
        <v>195</v>
      </c>
    </row>
    <row r="829" spans="1:30" x14ac:dyDescent="0.25">
      <c r="A829" s="55"/>
      <c r="B829" s="11"/>
      <c r="C829" s="11" t="s">
        <v>843</v>
      </c>
      <c r="D829" s="11"/>
      <c r="E829" s="11" t="s">
        <v>568</v>
      </c>
      <c r="F829" s="11">
        <v>2</v>
      </c>
      <c r="G829" s="183">
        <f t="shared" si="61"/>
        <v>83.07</v>
      </c>
      <c r="H829" s="183">
        <v>2159.81</v>
      </c>
      <c r="I829" s="183">
        <f t="shared" si="62"/>
        <v>1079.9100000000001</v>
      </c>
      <c r="J829" s="11">
        <v>13</v>
      </c>
      <c r="L829" s="11">
        <v>0</v>
      </c>
      <c r="M829" s="183">
        <v>0</v>
      </c>
      <c r="N829" s="183">
        <f t="shared" si="63"/>
        <v>0</v>
      </c>
      <c r="O829" s="11" t="s">
        <v>195</v>
      </c>
      <c r="P829" s="11" t="s">
        <v>195</v>
      </c>
      <c r="Q829" s="11" t="s">
        <v>195</v>
      </c>
      <c r="R829" s="11" t="s">
        <v>195</v>
      </c>
      <c r="S829" s="11" t="s">
        <v>195</v>
      </c>
      <c r="T829" s="11" t="s">
        <v>195</v>
      </c>
      <c r="V829" s="11">
        <v>80</v>
      </c>
      <c r="W829" s="183">
        <v>208.28999999999991</v>
      </c>
      <c r="X829" s="183">
        <f t="shared" si="64"/>
        <v>2.6036249999999987</v>
      </c>
      <c r="Y829" s="11" t="s">
        <v>195</v>
      </c>
      <c r="Z829" s="11" t="s">
        <v>195</v>
      </c>
      <c r="AA829" s="11" t="s">
        <v>195</v>
      </c>
      <c r="AB829" s="11" t="s">
        <v>195</v>
      </c>
      <c r="AC829" s="11" t="s">
        <v>195</v>
      </c>
      <c r="AD829" s="11" t="s">
        <v>195</v>
      </c>
    </row>
    <row r="830" spans="1:30" x14ac:dyDescent="0.25">
      <c r="A830" s="55"/>
      <c r="B830" s="11"/>
      <c r="C830" s="11" t="s">
        <v>846</v>
      </c>
      <c r="D830" s="11"/>
      <c r="E830" s="11" t="s">
        <v>572</v>
      </c>
      <c r="F830" s="11">
        <v>1</v>
      </c>
      <c r="G830" s="183">
        <f t="shared" si="61"/>
        <v>59.06</v>
      </c>
      <c r="H830" s="183">
        <v>767.73</v>
      </c>
      <c r="I830" s="183">
        <f t="shared" si="62"/>
        <v>767.73</v>
      </c>
      <c r="J830" s="11">
        <v>13</v>
      </c>
      <c r="L830" s="11">
        <v>0</v>
      </c>
      <c r="M830" s="183">
        <v>0</v>
      </c>
      <c r="N830" s="183">
        <f t="shared" si="63"/>
        <v>0</v>
      </c>
      <c r="O830" s="11" t="s">
        <v>195</v>
      </c>
      <c r="P830" s="11" t="s">
        <v>195</v>
      </c>
      <c r="Q830" s="11" t="s">
        <v>195</v>
      </c>
      <c r="R830" s="11" t="s">
        <v>195</v>
      </c>
      <c r="S830" s="11" t="s">
        <v>195</v>
      </c>
      <c r="T830" s="11" t="s">
        <v>195</v>
      </c>
      <c r="V830" s="11">
        <v>25</v>
      </c>
      <c r="W830" s="183">
        <v>30.209999999999994</v>
      </c>
      <c r="X830" s="183">
        <f t="shared" si="64"/>
        <v>1.2083999999999997</v>
      </c>
      <c r="Y830" s="11" t="s">
        <v>195</v>
      </c>
      <c r="Z830" s="11" t="s">
        <v>195</v>
      </c>
      <c r="AA830" s="11" t="s">
        <v>195</v>
      </c>
      <c r="AB830" s="11" t="s">
        <v>195</v>
      </c>
      <c r="AC830" s="11" t="s">
        <v>195</v>
      </c>
      <c r="AD830" s="11" t="s">
        <v>195</v>
      </c>
    </row>
    <row r="831" spans="1:30" x14ac:dyDescent="0.25">
      <c r="A831" s="55"/>
      <c r="B831" s="11"/>
      <c r="C831" s="11" t="s">
        <v>848</v>
      </c>
      <c r="D831" s="11"/>
      <c r="E831" s="11" t="s">
        <v>574</v>
      </c>
      <c r="F831" s="11">
        <v>0</v>
      </c>
      <c r="G831" s="183">
        <f t="shared" si="61"/>
        <v>0</v>
      </c>
      <c r="H831" s="183">
        <v>0</v>
      </c>
      <c r="I831" s="183">
        <f t="shared" si="62"/>
        <v>0</v>
      </c>
      <c r="J831" s="11">
        <v>0</v>
      </c>
      <c r="L831" s="11">
        <v>0</v>
      </c>
      <c r="M831" s="183">
        <v>0</v>
      </c>
      <c r="N831" s="183">
        <f t="shared" si="63"/>
        <v>0</v>
      </c>
      <c r="O831" s="11" t="s">
        <v>195</v>
      </c>
      <c r="P831" s="11" t="s">
        <v>195</v>
      </c>
      <c r="Q831" s="11" t="s">
        <v>195</v>
      </c>
      <c r="R831" s="11" t="s">
        <v>195</v>
      </c>
      <c r="S831" s="11" t="s">
        <v>195</v>
      </c>
      <c r="T831" s="11" t="s">
        <v>195</v>
      </c>
      <c r="V831" s="11">
        <v>1</v>
      </c>
      <c r="W831" s="183">
        <v>0.35</v>
      </c>
      <c r="X831" s="183">
        <f t="shared" si="64"/>
        <v>0.35</v>
      </c>
      <c r="Y831" s="11" t="s">
        <v>195</v>
      </c>
      <c r="Z831" s="11" t="s">
        <v>195</v>
      </c>
      <c r="AA831" s="11" t="s">
        <v>195</v>
      </c>
      <c r="AB831" s="11" t="s">
        <v>195</v>
      </c>
      <c r="AC831" s="11" t="s">
        <v>195</v>
      </c>
      <c r="AD831" s="11" t="s">
        <v>195</v>
      </c>
    </row>
    <row r="832" spans="1:30" x14ac:dyDescent="0.25">
      <c r="A832" s="55"/>
      <c r="B832" s="11"/>
      <c r="C832" s="11" t="s">
        <v>849</v>
      </c>
      <c r="D832" s="11"/>
      <c r="E832" s="11" t="s">
        <v>575</v>
      </c>
      <c r="F832" s="11">
        <v>1</v>
      </c>
      <c r="G832" s="183">
        <f t="shared" si="61"/>
        <v>54.4</v>
      </c>
      <c r="H832" s="183">
        <v>979.16</v>
      </c>
      <c r="I832" s="183">
        <f t="shared" si="62"/>
        <v>979.16</v>
      </c>
      <c r="J832" s="11">
        <v>18</v>
      </c>
      <c r="L832" s="11">
        <v>0</v>
      </c>
      <c r="M832" s="183">
        <v>0</v>
      </c>
      <c r="N832" s="183">
        <f t="shared" si="63"/>
        <v>0</v>
      </c>
      <c r="O832" s="11" t="s">
        <v>195</v>
      </c>
      <c r="P832" s="11" t="s">
        <v>195</v>
      </c>
      <c r="Q832" s="11" t="s">
        <v>195</v>
      </c>
      <c r="R832" s="11" t="s">
        <v>195</v>
      </c>
      <c r="S832" s="11" t="s">
        <v>195</v>
      </c>
      <c r="T832" s="11" t="s">
        <v>195</v>
      </c>
      <c r="V832" s="11">
        <v>80</v>
      </c>
      <c r="W832" s="183">
        <v>282.92999999999972</v>
      </c>
      <c r="X832" s="183">
        <f t="shared" si="64"/>
        <v>3.5366249999999964</v>
      </c>
      <c r="Y832" s="11" t="s">
        <v>195</v>
      </c>
      <c r="Z832" s="11" t="s">
        <v>195</v>
      </c>
      <c r="AA832" s="11" t="s">
        <v>195</v>
      </c>
      <c r="AB832" s="11" t="s">
        <v>195</v>
      </c>
      <c r="AC832" s="11" t="s">
        <v>195</v>
      </c>
      <c r="AD832" s="11" t="s">
        <v>195</v>
      </c>
    </row>
    <row r="833" spans="1:30" x14ac:dyDescent="0.25">
      <c r="A833" s="55"/>
      <c r="B833" s="11"/>
      <c r="C833" s="11" t="s">
        <v>850</v>
      </c>
      <c r="D833" s="11"/>
      <c r="E833" s="11" t="s">
        <v>576</v>
      </c>
      <c r="F833" s="11">
        <v>1</v>
      </c>
      <c r="G833" s="183">
        <f t="shared" si="61"/>
        <v>0</v>
      </c>
      <c r="H833" s="183">
        <v>0</v>
      </c>
      <c r="I833" s="183">
        <f t="shared" si="62"/>
        <v>0</v>
      </c>
      <c r="J833" s="11">
        <v>5</v>
      </c>
      <c r="L833" s="11">
        <v>0</v>
      </c>
      <c r="M833" s="183">
        <v>0</v>
      </c>
      <c r="N833" s="183">
        <f t="shared" si="63"/>
        <v>0</v>
      </c>
      <c r="O833" s="11" t="s">
        <v>195</v>
      </c>
      <c r="P833" s="11" t="s">
        <v>195</v>
      </c>
      <c r="Q833" s="11" t="s">
        <v>195</v>
      </c>
      <c r="R833" s="11" t="s">
        <v>195</v>
      </c>
      <c r="S833" s="11" t="s">
        <v>195</v>
      </c>
      <c r="T833" s="11" t="s">
        <v>195</v>
      </c>
      <c r="V833" s="11">
        <v>7</v>
      </c>
      <c r="W833" s="183">
        <v>2.0499999999999998</v>
      </c>
      <c r="X833" s="183">
        <f t="shared" si="64"/>
        <v>0.29285714285714282</v>
      </c>
      <c r="Y833" s="11" t="s">
        <v>195</v>
      </c>
      <c r="Z833" s="11" t="s">
        <v>195</v>
      </c>
      <c r="AA833" s="11" t="s">
        <v>195</v>
      </c>
      <c r="AB833" s="11" t="s">
        <v>195</v>
      </c>
      <c r="AC833" s="11" t="s">
        <v>195</v>
      </c>
      <c r="AD833" s="11" t="s">
        <v>195</v>
      </c>
    </row>
    <row r="834" spans="1:30" x14ac:dyDescent="0.25">
      <c r="A834" s="55"/>
      <c r="B834" s="11"/>
      <c r="C834" s="11" t="s">
        <v>852</v>
      </c>
      <c r="D834" s="11"/>
      <c r="E834" s="11" t="s">
        <v>578</v>
      </c>
      <c r="F834" s="11">
        <v>0</v>
      </c>
      <c r="G834" s="183">
        <f t="shared" si="61"/>
        <v>0</v>
      </c>
      <c r="H834" s="183">
        <v>0</v>
      </c>
      <c r="I834" s="183">
        <f t="shared" si="62"/>
        <v>0</v>
      </c>
      <c r="J834" s="11">
        <v>0</v>
      </c>
      <c r="L834" s="11">
        <v>0</v>
      </c>
      <c r="M834" s="183">
        <v>0</v>
      </c>
      <c r="N834" s="183">
        <f t="shared" si="63"/>
        <v>0</v>
      </c>
      <c r="O834" s="11" t="s">
        <v>195</v>
      </c>
      <c r="P834" s="11" t="s">
        <v>195</v>
      </c>
      <c r="Q834" s="11" t="s">
        <v>195</v>
      </c>
      <c r="R834" s="11" t="s">
        <v>195</v>
      </c>
      <c r="S834" s="11" t="s">
        <v>195</v>
      </c>
      <c r="T834" s="11" t="s">
        <v>195</v>
      </c>
      <c r="V834" s="11">
        <v>2</v>
      </c>
      <c r="W834" s="183">
        <v>0.74</v>
      </c>
      <c r="X834" s="183">
        <f t="shared" si="64"/>
        <v>0.37</v>
      </c>
      <c r="Y834" s="11" t="s">
        <v>195</v>
      </c>
      <c r="Z834" s="11" t="s">
        <v>195</v>
      </c>
      <c r="AA834" s="11" t="s">
        <v>195</v>
      </c>
      <c r="AB834" s="11" t="s">
        <v>195</v>
      </c>
      <c r="AC834" s="11" t="s">
        <v>195</v>
      </c>
      <c r="AD834" s="11" t="s">
        <v>195</v>
      </c>
    </row>
    <row r="835" spans="1:30" x14ac:dyDescent="0.25">
      <c r="A835" s="55"/>
      <c r="B835" s="11"/>
      <c r="C835" s="11" t="s">
        <v>855</v>
      </c>
      <c r="D835" s="11"/>
      <c r="E835" s="11" t="s">
        <v>581</v>
      </c>
      <c r="F835" s="11">
        <v>1</v>
      </c>
      <c r="G835" s="183">
        <f t="shared" si="61"/>
        <v>75.430000000000007</v>
      </c>
      <c r="H835" s="183">
        <v>1508.63</v>
      </c>
      <c r="I835" s="183">
        <f t="shared" si="62"/>
        <v>1508.63</v>
      </c>
      <c r="J835" s="11">
        <v>20</v>
      </c>
      <c r="L835" s="11">
        <v>0</v>
      </c>
      <c r="M835" s="183">
        <v>0</v>
      </c>
      <c r="N835" s="183">
        <f t="shared" si="63"/>
        <v>0</v>
      </c>
      <c r="O835" s="11" t="s">
        <v>195</v>
      </c>
      <c r="P835" s="11" t="s">
        <v>195</v>
      </c>
      <c r="Q835" s="11" t="s">
        <v>195</v>
      </c>
      <c r="R835" s="11" t="s">
        <v>195</v>
      </c>
      <c r="S835" s="11" t="s">
        <v>195</v>
      </c>
      <c r="T835" s="11" t="s">
        <v>195</v>
      </c>
      <c r="V835" s="11">
        <v>9</v>
      </c>
      <c r="W835" s="183">
        <v>16.010000000000002</v>
      </c>
      <c r="X835" s="183">
        <f t="shared" si="64"/>
        <v>1.778888888888889</v>
      </c>
      <c r="Y835" s="11" t="s">
        <v>195</v>
      </c>
      <c r="Z835" s="11" t="s">
        <v>195</v>
      </c>
      <c r="AA835" s="11" t="s">
        <v>195</v>
      </c>
      <c r="AB835" s="11" t="s">
        <v>195</v>
      </c>
      <c r="AC835" s="11" t="s">
        <v>195</v>
      </c>
      <c r="AD835" s="11" t="s">
        <v>195</v>
      </c>
    </row>
    <row r="836" spans="1:30" x14ac:dyDescent="0.25">
      <c r="A836" s="55"/>
      <c r="B836" s="11"/>
      <c r="C836" s="11" t="s">
        <v>195</v>
      </c>
      <c r="D836" s="11"/>
      <c r="E836" s="11" t="s">
        <v>583</v>
      </c>
      <c r="F836" s="11">
        <v>0</v>
      </c>
      <c r="G836" s="183">
        <f t="shared" si="61"/>
        <v>0</v>
      </c>
      <c r="H836" s="183">
        <v>0</v>
      </c>
      <c r="I836" s="183">
        <f t="shared" si="62"/>
        <v>0</v>
      </c>
      <c r="J836" s="11">
        <v>0</v>
      </c>
      <c r="L836" s="11">
        <v>0</v>
      </c>
      <c r="M836" s="183">
        <v>0</v>
      </c>
      <c r="N836" s="183">
        <f t="shared" si="63"/>
        <v>0</v>
      </c>
      <c r="O836" s="11" t="s">
        <v>195</v>
      </c>
      <c r="P836" s="11" t="s">
        <v>195</v>
      </c>
      <c r="Q836" s="11" t="s">
        <v>195</v>
      </c>
      <c r="R836" s="11" t="s">
        <v>195</v>
      </c>
      <c r="S836" s="11" t="s">
        <v>195</v>
      </c>
      <c r="T836" s="11" t="s">
        <v>195</v>
      </c>
      <c r="V836" s="11">
        <v>1</v>
      </c>
      <c r="W836" s="183">
        <v>0.56000000000000005</v>
      </c>
      <c r="X836" s="183">
        <f t="shared" si="64"/>
        <v>0.56000000000000005</v>
      </c>
      <c r="Y836" s="11" t="s">
        <v>195</v>
      </c>
      <c r="Z836" s="11" t="s">
        <v>195</v>
      </c>
      <c r="AA836" s="11" t="s">
        <v>195</v>
      </c>
      <c r="AB836" s="11" t="s">
        <v>195</v>
      </c>
      <c r="AC836" s="11" t="s">
        <v>195</v>
      </c>
      <c r="AD836" s="11" t="s">
        <v>195</v>
      </c>
    </row>
    <row r="837" spans="1:30" ht="15.75" thickBot="1" x14ac:dyDescent="0.3">
      <c r="A837" s="55"/>
      <c r="B837" s="11"/>
      <c r="C837" s="11"/>
      <c r="D837" s="11"/>
      <c r="E837" s="11"/>
      <c r="F837" s="11"/>
      <c r="G837" s="11"/>
      <c r="H837" s="11"/>
      <c r="I837" s="11"/>
      <c r="J837" s="11"/>
      <c r="L837" s="11"/>
      <c r="M837" s="11"/>
      <c r="N837" s="11"/>
      <c r="O837" s="11"/>
      <c r="P837" s="11"/>
      <c r="Q837" s="11"/>
      <c r="R837" s="11"/>
      <c r="S837" s="11"/>
      <c r="T837" s="11"/>
      <c r="V837" s="11"/>
      <c r="W837" s="11"/>
      <c r="X837" s="11"/>
      <c r="Y837" s="11"/>
      <c r="Z837" s="11"/>
      <c r="AA837" s="11"/>
      <c r="AB837" s="11"/>
      <c r="AC837" s="11"/>
      <c r="AD837" s="11"/>
    </row>
    <row r="838" spans="1:30" ht="15.75" thickBot="1" x14ac:dyDescent="0.3">
      <c r="A838" s="55"/>
      <c r="B838" s="93" t="s">
        <v>126</v>
      </c>
      <c r="C838" s="100"/>
      <c r="D838" s="100"/>
      <c r="E838" s="100"/>
      <c r="F838" s="203">
        <f>SUM(F629:F837)</f>
        <v>398</v>
      </c>
      <c r="G838" s="193">
        <f>AVERAGEIF(G629:G836,"&gt;0")</f>
        <v>125.39773809523807</v>
      </c>
      <c r="H838" s="198">
        <f>SUM(H629:H837)</f>
        <v>956507.53000000014</v>
      </c>
      <c r="I838" s="193">
        <f>AVERAGEIF(I629:I836,"&gt;0")</f>
        <v>1845.2954761904771</v>
      </c>
      <c r="J838" s="199">
        <f>ROUND(AVERAGEIF(J629:J836,"&gt;0"),0)</f>
        <v>13</v>
      </c>
      <c r="L838" s="200">
        <f>SUM(L629:L837)</f>
        <v>66</v>
      </c>
      <c r="M838" s="198">
        <f>SUM(M629:M837)</f>
        <v>240108.83999999997</v>
      </c>
      <c r="N838" s="193">
        <f>AVERAGEIF(N629:N836,"&gt;0")</f>
        <v>3564.5897777777773</v>
      </c>
      <c r="O838" s="95" t="s">
        <v>195</v>
      </c>
      <c r="P838" s="95" t="s">
        <v>195</v>
      </c>
      <c r="Q838" s="99" t="s">
        <v>195</v>
      </c>
      <c r="R838" s="95" t="s">
        <v>195</v>
      </c>
      <c r="S838" s="95" t="s">
        <v>195</v>
      </c>
      <c r="T838" s="99" t="s">
        <v>195</v>
      </c>
      <c r="V838" s="201">
        <f>SUM(V629:V837)</f>
        <v>7345</v>
      </c>
      <c r="W838" s="198">
        <f>SUM(W629:W837)</f>
        <v>12352.140000000005</v>
      </c>
      <c r="X838" s="193">
        <f>AVERAGEIF(X629:X836,"&gt;0")</f>
        <v>1.775070334039621</v>
      </c>
      <c r="Y838" s="95" t="s">
        <v>195</v>
      </c>
      <c r="Z838" s="95" t="s">
        <v>195</v>
      </c>
      <c r="AA838" s="99" t="s">
        <v>195</v>
      </c>
      <c r="AB838" s="95" t="s">
        <v>195</v>
      </c>
      <c r="AC838" s="95" t="s">
        <v>195</v>
      </c>
      <c r="AD838" s="102" t="s">
        <v>195</v>
      </c>
    </row>
    <row r="839" spans="1:30" s="4" customFormat="1" ht="12.75" x14ac:dyDescent="0.2">
      <c r="L839" s="50"/>
      <c r="V839" s="50"/>
    </row>
    <row r="840" spans="1:30" ht="76.5" x14ac:dyDescent="0.25">
      <c r="A840" s="55" t="str">
        <f>A223</f>
        <v>February, 2022</v>
      </c>
      <c r="B840" s="56" t="s">
        <v>145</v>
      </c>
      <c r="C840" s="56" t="s">
        <v>20</v>
      </c>
      <c r="D840" s="56" t="s">
        <v>107</v>
      </c>
      <c r="E840" s="56" t="s">
        <v>21</v>
      </c>
      <c r="F840" s="69" t="s">
        <v>39</v>
      </c>
      <c r="G840" s="69" t="s">
        <v>113</v>
      </c>
      <c r="H840" s="69" t="s">
        <v>129</v>
      </c>
      <c r="I840" s="69" t="s">
        <v>40</v>
      </c>
      <c r="J840" s="69" t="s">
        <v>239</v>
      </c>
      <c r="K840" s="71"/>
      <c r="L840" s="69" t="s">
        <v>41</v>
      </c>
      <c r="M840" s="69" t="s">
        <v>42</v>
      </c>
      <c r="N840" s="69" t="s">
        <v>151</v>
      </c>
      <c r="O840" s="69" t="s">
        <v>134</v>
      </c>
      <c r="P840" s="69" t="s">
        <v>43</v>
      </c>
      <c r="Q840" s="69" t="s">
        <v>141</v>
      </c>
      <c r="R840" s="57" t="s">
        <v>44</v>
      </c>
      <c r="S840" s="57" t="s">
        <v>45</v>
      </c>
      <c r="T840" s="57" t="s">
        <v>152</v>
      </c>
      <c r="U840" s="72"/>
      <c r="V840" s="57" t="s">
        <v>46</v>
      </c>
      <c r="W840" s="57" t="s">
        <v>47</v>
      </c>
      <c r="X840" s="57" t="s">
        <v>142</v>
      </c>
      <c r="Y840" s="57" t="s">
        <v>48</v>
      </c>
      <c r="Z840" s="57" t="s">
        <v>49</v>
      </c>
      <c r="AA840" s="57" t="s">
        <v>143</v>
      </c>
      <c r="AB840" s="57" t="s">
        <v>123</v>
      </c>
      <c r="AC840" s="57" t="s">
        <v>124</v>
      </c>
      <c r="AD840" s="57" t="s">
        <v>144</v>
      </c>
    </row>
    <row r="841" spans="1:30" x14ac:dyDescent="0.25">
      <c r="A841" s="55"/>
      <c r="B841" s="11"/>
      <c r="C841" s="11" t="s">
        <v>195</v>
      </c>
      <c r="D841" s="11"/>
      <c r="E841" s="202">
        <v>0</v>
      </c>
      <c r="F841" s="11">
        <v>0</v>
      </c>
      <c r="G841" s="189">
        <f>ROUND(IFERROR(I841/J841,0),2)</f>
        <v>0</v>
      </c>
      <c r="H841" s="184">
        <v>0</v>
      </c>
      <c r="I841" s="189">
        <f t="shared" ref="I841:I908" si="65">IFERROR(ROUND(H841/F841,2),0)</f>
        <v>0</v>
      </c>
      <c r="J841" s="11">
        <v>0</v>
      </c>
      <c r="L841" s="11">
        <v>0</v>
      </c>
      <c r="M841" s="184">
        <v>0</v>
      </c>
      <c r="N841" s="189">
        <f t="shared" ref="N841:N908" si="66">IFERROR(M841/L841,0)</f>
        <v>0</v>
      </c>
      <c r="O841" s="11" t="s">
        <v>195</v>
      </c>
      <c r="P841" s="11" t="s">
        <v>195</v>
      </c>
      <c r="Q841" s="11" t="s">
        <v>195</v>
      </c>
      <c r="R841" s="11" t="s">
        <v>195</v>
      </c>
      <c r="S841" s="11" t="s">
        <v>195</v>
      </c>
      <c r="T841" s="11" t="s">
        <v>195</v>
      </c>
      <c r="V841" s="11">
        <v>23</v>
      </c>
      <c r="W841" s="184">
        <v>79.02000000000001</v>
      </c>
      <c r="X841" s="189">
        <f t="shared" ref="X841:X908" si="67">IFERROR(W841/V841,0)</f>
        <v>3.4356521739130441</v>
      </c>
      <c r="Y841" s="11" t="s">
        <v>195</v>
      </c>
      <c r="Z841" s="11" t="s">
        <v>195</v>
      </c>
      <c r="AA841" s="11" t="s">
        <v>195</v>
      </c>
      <c r="AB841" s="11" t="s">
        <v>195</v>
      </c>
      <c r="AC841" s="11" t="s">
        <v>195</v>
      </c>
      <c r="AD841" s="11" t="s">
        <v>195</v>
      </c>
    </row>
    <row r="842" spans="1:30" x14ac:dyDescent="0.25">
      <c r="A842" s="55"/>
      <c r="B842" s="11"/>
      <c r="C842" s="11" t="s">
        <v>586</v>
      </c>
      <c r="D842" s="11"/>
      <c r="E842" s="11" t="s">
        <v>270</v>
      </c>
      <c r="F842" s="11">
        <v>0</v>
      </c>
      <c r="G842" s="183">
        <f t="shared" ref="G842:G908" si="68">ROUND(IFERROR(I842/J842,0),2)</f>
        <v>0</v>
      </c>
      <c r="H842" s="183">
        <v>0</v>
      </c>
      <c r="I842" s="183">
        <f t="shared" si="65"/>
        <v>0</v>
      </c>
      <c r="J842" s="11">
        <v>0</v>
      </c>
      <c r="L842" s="11">
        <v>0</v>
      </c>
      <c r="M842" s="183">
        <v>0</v>
      </c>
      <c r="N842" s="183">
        <f t="shared" si="66"/>
        <v>0</v>
      </c>
      <c r="O842" s="11" t="s">
        <v>195</v>
      </c>
      <c r="P842" s="11" t="s">
        <v>195</v>
      </c>
      <c r="Q842" s="11" t="s">
        <v>195</v>
      </c>
      <c r="R842" s="11" t="s">
        <v>195</v>
      </c>
      <c r="S842" s="11" t="s">
        <v>195</v>
      </c>
      <c r="T842" s="11" t="s">
        <v>195</v>
      </c>
      <c r="V842" s="11">
        <v>1</v>
      </c>
      <c r="W842" s="183">
        <v>0.21</v>
      </c>
      <c r="X842" s="183">
        <f t="shared" si="67"/>
        <v>0.21</v>
      </c>
      <c r="Y842" s="11" t="s">
        <v>195</v>
      </c>
      <c r="Z842" s="11" t="s">
        <v>195</v>
      </c>
      <c r="AA842" s="11" t="s">
        <v>195</v>
      </c>
      <c r="AB842" s="11" t="s">
        <v>195</v>
      </c>
      <c r="AC842" s="11" t="s">
        <v>195</v>
      </c>
      <c r="AD842" s="11" t="s">
        <v>195</v>
      </c>
    </row>
    <row r="843" spans="1:30" x14ac:dyDescent="0.25">
      <c r="A843" s="55"/>
      <c r="B843" s="11"/>
      <c r="C843" s="11" t="s">
        <v>587</v>
      </c>
      <c r="D843" s="11"/>
      <c r="E843" s="11" t="s">
        <v>271</v>
      </c>
      <c r="F843" s="11">
        <v>0</v>
      </c>
      <c r="G843" s="183">
        <f t="shared" si="68"/>
        <v>0</v>
      </c>
      <c r="H843" s="183">
        <v>0</v>
      </c>
      <c r="I843" s="183">
        <f t="shared" si="65"/>
        <v>0</v>
      </c>
      <c r="J843" s="11">
        <v>0</v>
      </c>
      <c r="L843" s="11">
        <v>0</v>
      </c>
      <c r="M843" s="183">
        <v>0</v>
      </c>
      <c r="N843" s="183">
        <f t="shared" si="66"/>
        <v>0</v>
      </c>
      <c r="O843" s="11" t="s">
        <v>195</v>
      </c>
      <c r="P843" s="11" t="s">
        <v>195</v>
      </c>
      <c r="Q843" s="11" t="s">
        <v>195</v>
      </c>
      <c r="R843" s="11" t="s">
        <v>195</v>
      </c>
      <c r="S843" s="11" t="s">
        <v>195</v>
      </c>
      <c r="T843" s="11" t="s">
        <v>195</v>
      </c>
      <c r="V843" s="11">
        <v>1</v>
      </c>
      <c r="W843" s="183">
        <v>0.76</v>
      </c>
      <c r="X843" s="183">
        <f t="shared" si="67"/>
        <v>0.76</v>
      </c>
      <c r="Y843" s="11" t="s">
        <v>195</v>
      </c>
      <c r="Z843" s="11" t="s">
        <v>195</v>
      </c>
      <c r="AA843" s="11" t="s">
        <v>195</v>
      </c>
      <c r="AB843" s="11" t="s">
        <v>195</v>
      </c>
      <c r="AC843" s="11" t="s">
        <v>195</v>
      </c>
      <c r="AD843" s="11" t="s">
        <v>195</v>
      </c>
    </row>
    <row r="844" spans="1:30" x14ac:dyDescent="0.25">
      <c r="A844" s="55"/>
      <c r="B844" s="11"/>
      <c r="C844" s="11" t="s">
        <v>588</v>
      </c>
      <c r="D844" s="11"/>
      <c r="E844" s="11" t="s">
        <v>272</v>
      </c>
      <c r="F844" s="11">
        <v>1</v>
      </c>
      <c r="G844" s="183">
        <f t="shared" ref="G844:G847" si="69">ROUND(IFERROR(I844/J844,0),2)</f>
        <v>40.92</v>
      </c>
      <c r="H844" s="183">
        <v>531.91</v>
      </c>
      <c r="I844" s="183">
        <f t="shared" ref="I844:I847" si="70">IFERROR(ROUND(H844/F844,2),0)</f>
        <v>531.91</v>
      </c>
      <c r="J844" s="11">
        <v>13</v>
      </c>
      <c r="L844" s="11">
        <v>0</v>
      </c>
      <c r="M844" s="183">
        <v>0</v>
      </c>
      <c r="N844" s="183">
        <f t="shared" ref="N844:N847" si="71">IFERROR(M844/L844,0)</f>
        <v>0</v>
      </c>
      <c r="O844" s="11" t="s">
        <v>195</v>
      </c>
      <c r="P844" s="11" t="s">
        <v>195</v>
      </c>
      <c r="Q844" s="11" t="s">
        <v>195</v>
      </c>
      <c r="R844" s="11" t="s">
        <v>195</v>
      </c>
      <c r="S844" s="11" t="s">
        <v>195</v>
      </c>
      <c r="T844" s="11" t="s">
        <v>195</v>
      </c>
      <c r="V844" s="11">
        <v>81</v>
      </c>
      <c r="W844" s="183">
        <v>141.26000000000013</v>
      </c>
      <c r="X844" s="183">
        <f t="shared" ref="X844:X847" si="72">IFERROR(W844/V844,0)</f>
        <v>1.7439506172839523</v>
      </c>
      <c r="Y844" s="11" t="s">
        <v>195</v>
      </c>
      <c r="Z844" s="11" t="s">
        <v>195</v>
      </c>
      <c r="AA844" s="11" t="s">
        <v>195</v>
      </c>
      <c r="AB844" s="11" t="s">
        <v>195</v>
      </c>
      <c r="AC844" s="11" t="s">
        <v>195</v>
      </c>
      <c r="AD844" s="11" t="s">
        <v>195</v>
      </c>
    </row>
    <row r="845" spans="1:30" x14ac:dyDescent="0.25">
      <c r="A845" s="55"/>
      <c r="B845" s="11"/>
      <c r="C845" s="11" t="s">
        <v>591</v>
      </c>
      <c r="D845" s="11"/>
      <c r="E845" s="11" t="s">
        <v>275</v>
      </c>
      <c r="F845" s="11">
        <v>0</v>
      </c>
      <c r="G845" s="183">
        <f t="shared" si="69"/>
        <v>0</v>
      </c>
      <c r="H845" s="183">
        <v>0</v>
      </c>
      <c r="I845" s="183">
        <f t="shared" si="70"/>
        <v>0</v>
      </c>
      <c r="J845" s="11">
        <v>0</v>
      </c>
      <c r="L845" s="11">
        <v>0</v>
      </c>
      <c r="M845" s="183">
        <v>0</v>
      </c>
      <c r="N845" s="183">
        <f t="shared" si="71"/>
        <v>0</v>
      </c>
      <c r="O845" s="11" t="s">
        <v>195</v>
      </c>
      <c r="P845" s="11" t="s">
        <v>195</v>
      </c>
      <c r="Q845" s="11" t="s">
        <v>195</v>
      </c>
      <c r="R845" s="11" t="s">
        <v>195</v>
      </c>
      <c r="S845" s="11" t="s">
        <v>195</v>
      </c>
      <c r="T845" s="11" t="s">
        <v>195</v>
      </c>
      <c r="V845" s="11">
        <v>14</v>
      </c>
      <c r="W845" s="183">
        <v>19.59</v>
      </c>
      <c r="X845" s="183">
        <f t="shared" si="72"/>
        <v>1.3992857142857142</v>
      </c>
      <c r="Y845" s="11" t="s">
        <v>195</v>
      </c>
      <c r="Z845" s="11" t="s">
        <v>195</v>
      </c>
      <c r="AA845" s="11" t="s">
        <v>195</v>
      </c>
      <c r="AB845" s="11" t="s">
        <v>195</v>
      </c>
      <c r="AC845" s="11" t="s">
        <v>195</v>
      </c>
      <c r="AD845" s="11" t="s">
        <v>195</v>
      </c>
    </row>
    <row r="846" spans="1:30" x14ac:dyDescent="0.25">
      <c r="A846" s="55"/>
      <c r="B846" s="11"/>
      <c r="C846" s="11" t="s">
        <v>592</v>
      </c>
      <c r="D846" s="11"/>
      <c r="E846" s="11" t="s">
        <v>276</v>
      </c>
      <c r="F846" s="11">
        <v>0</v>
      </c>
      <c r="G846" s="183">
        <f t="shared" si="69"/>
        <v>0</v>
      </c>
      <c r="H846" s="183">
        <v>0</v>
      </c>
      <c r="I846" s="183">
        <f t="shared" si="70"/>
        <v>0</v>
      </c>
      <c r="J846" s="11">
        <v>0</v>
      </c>
      <c r="L846" s="11">
        <v>0</v>
      </c>
      <c r="M846" s="183">
        <v>0</v>
      </c>
      <c r="N846" s="183">
        <f t="shared" si="71"/>
        <v>0</v>
      </c>
      <c r="O846" s="11" t="s">
        <v>195</v>
      </c>
      <c r="P846" s="11" t="s">
        <v>195</v>
      </c>
      <c r="Q846" s="11" t="s">
        <v>195</v>
      </c>
      <c r="R846" s="11" t="s">
        <v>195</v>
      </c>
      <c r="S846" s="11" t="s">
        <v>195</v>
      </c>
      <c r="T846" s="11" t="s">
        <v>195</v>
      </c>
      <c r="V846" s="11">
        <v>23</v>
      </c>
      <c r="W846" s="183">
        <v>23.400000000000002</v>
      </c>
      <c r="X846" s="183">
        <f t="shared" si="72"/>
        <v>1.0173913043478262</v>
      </c>
      <c r="Y846" s="11" t="s">
        <v>195</v>
      </c>
      <c r="Z846" s="11" t="s">
        <v>195</v>
      </c>
      <c r="AA846" s="11" t="s">
        <v>195</v>
      </c>
      <c r="AB846" s="11" t="s">
        <v>195</v>
      </c>
      <c r="AC846" s="11" t="s">
        <v>195</v>
      </c>
      <c r="AD846" s="11" t="s">
        <v>195</v>
      </c>
    </row>
    <row r="847" spans="1:30" x14ac:dyDescent="0.25">
      <c r="A847" s="55"/>
      <c r="B847" s="11"/>
      <c r="C847" s="11" t="s">
        <v>593</v>
      </c>
      <c r="D847" s="11"/>
      <c r="E847" s="11" t="s">
        <v>277</v>
      </c>
      <c r="F847" s="11">
        <v>1</v>
      </c>
      <c r="G847" s="183">
        <f t="shared" si="69"/>
        <v>284.35000000000002</v>
      </c>
      <c r="H847" s="183">
        <v>3412.16</v>
      </c>
      <c r="I847" s="183">
        <f t="shared" si="70"/>
        <v>3412.16</v>
      </c>
      <c r="J847" s="11">
        <v>12</v>
      </c>
      <c r="L847" s="11">
        <v>2</v>
      </c>
      <c r="M847" s="183">
        <v>3412.16</v>
      </c>
      <c r="N847" s="183">
        <f t="shared" si="71"/>
        <v>1706.08</v>
      </c>
      <c r="O847" s="11" t="s">
        <v>195</v>
      </c>
      <c r="P847" s="11" t="s">
        <v>195</v>
      </c>
      <c r="Q847" s="11" t="s">
        <v>195</v>
      </c>
      <c r="R847" s="11" t="s">
        <v>195</v>
      </c>
      <c r="S847" s="11" t="s">
        <v>195</v>
      </c>
      <c r="T847" s="11" t="s">
        <v>195</v>
      </c>
      <c r="V847" s="11">
        <v>99</v>
      </c>
      <c r="W847" s="183">
        <v>132.29999999999998</v>
      </c>
      <c r="X847" s="183">
        <f t="shared" si="72"/>
        <v>1.3363636363636362</v>
      </c>
      <c r="Y847" s="11" t="s">
        <v>195</v>
      </c>
      <c r="Z847" s="11" t="s">
        <v>195</v>
      </c>
      <c r="AA847" s="11" t="s">
        <v>195</v>
      </c>
      <c r="AB847" s="11" t="s">
        <v>195</v>
      </c>
      <c r="AC847" s="11" t="s">
        <v>195</v>
      </c>
      <c r="AD847" s="11" t="s">
        <v>195</v>
      </c>
    </row>
    <row r="848" spans="1:30" x14ac:dyDescent="0.25">
      <c r="A848" s="55"/>
      <c r="B848" s="11"/>
      <c r="C848" s="11" t="s">
        <v>594</v>
      </c>
      <c r="D848" s="11"/>
      <c r="E848" s="11" t="s">
        <v>278</v>
      </c>
      <c r="F848" s="11">
        <v>2</v>
      </c>
      <c r="G848" s="183">
        <f t="shared" si="68"/>
        <v>85.19</v>
      </c>
      <c r="H848" s="183">
        <v>3066.91</v>
      </c>
      <c r="I848" s="183">
        <f t="shared" si="65"/>
        <v>1533.46</v>
      </c>
      <c r="J848" s="11">
        <v>18</v>
      </c>
      <c r="L848" s="11">
        <v>0</v>
      </c>
      <c r="M848" s="183">
        <v>0</v>
      </c>
      <c r="N848" s="183">
        <f t="shared" si="66"/>
        <v>0</v>
      </c>
      <c r="O848" s="11" t="s">
        <v>195</v>
      </c>
      <c r="P848" s="11" t="s">
        <v>195</v>
      </c>
      <c r="Q848" s="11" t="s">
        <v>195</v>
      </c>
      <c r="R848" s="11" t="s">
        <v>195</v>
      </c>
      <c r="S848" s="11" t="s">
        <v>195</v>
      </c>
      <c r="T848" s="11" t="s">
        <v>195</v>
      </c>
      <c r="V848" s="11">
        <v>302</v>
      </c>
      <c r="W848" s="183">
        <v>614.12</v>
      </c>
      <c r="X848" s="183">
        <f t="shared" si="67"/>
        <v>2.0335099337748344</v>
      </c>
      <c r="Y848" s="11" t="s">
        <v>195</v>
      </c>
      <c r="Z848" s="11" t="s">
        <v>195</v>
      </c>
      <c r="AA848" s="11" t="s">
        <v>195</v>
      </c>
      <c r="AB848" s="11" t="s">
        <v>195</v>
      </c>
      <c r="AC848" s="11" t="s">
        <v>195</v>
      </c>
      <c r="AD848" s="11" t="s">
        <v>195</v>
      </c>
    </row>
    <row r="849" spans="1:30" x14ac:dyDescent="0.25">
      <c r="A849" s="55"/>
      <c r="B849" s="11"/>
      <c r="C849" s="11" t="s">
        <v>595</v>
      </c>
      <c r="D849" s="11"/>
      <c r="E849" s="11" t="s">
        <v>279</v>
      </c>
      <c r="F849" s="11">
        <v>0</v>
      </c>
      <c r="G849" s="183">
        <f t="shared" si="68"/>
        <v>0</v>
      </c>
      <c r="H849" s="183">
        <v>0</v>
      </c>
      <c r="I849" s="183">
        <f t="shared" si="65"/>
        <v>0</v>
      </c>
      <c r="J849" s="11">
        <v>0</v>
      </c>
      <c r="L849" s="11">
        <v>0</v>
      </c>
      <c r="M849" s="183">
        <v>0</v>
      </c>
      <c r="N849" s="183">
        <f t="shared" si="66"/>
        <v>0</v>
      </c>
      <c r="O849" s="11" t="s">
        <v>195</v>
      </c>
      <c r="P849" s="11" t="s">
        <v>195</v>
      </c>
      <c r="Q849" s="11" t="s">
        <v>195</v>
      </c>
      <c r="R849" s="11" t="s">
        <v>195</v>
      </c>
      <c r="S849" s="11" t="s">
        <v>195</v>
      </c>
      <c r="T849" s="11" t="s">
        <v>195</v>
      </c>
      <c r="V849" s="11">
        <v>1</v>
      </c>
      <c r="W849" s="183">
        <v>0.69</v>
      </c>
      <c r="X849" s="183">
        <f t="shared" si="67"/>
        <v>0.69</v>
      </c>
      <c r="Y849" s="11" t="s">
        <v>195</v>
      </c>
      <c r="Z849" s="11" t="s">
        <v>195</v>
      </c>
      <c r="AA849" s="11" t="s">
        <v>195</v>
      </c>
      <c r="AB849" s="11" t="s">
        <v>195</v>
      </c>
      <c r="AC849" s="11" t="s">
        <v>195</v>
      </c>
      <c r="AD849" s="11" t="s">
        <v>195</v>
      </c>
    </row>
    <row r="850" spans="1:30" x14ac:dyDescent="0.25">
      <c r="A850" s="55"/>
      <c r="B850" s="11"/>
      <c r="C850" s="11" t="s">
        <v>596</v>
      </c>
      <c r="D850" s="11"/>
      <c r="E850" s="11" t="s">
        <v>280</v>
      </c>
      <c r="F850" s="11">
        <v>2</v>
      </c>
      <c r="G850" s="183">
        <f t="shared" si="68"/>
        <v>43.37</v>
      </c>
      <c r="H850" s="183">
        <v>3643.09</v>
      </c>
      <c r="I850" s="183">
        <f t="shared" si="65"/>
        <v>1821.55</v>
      </c>
      <c r="J850" s="11">
        <v>42</v>
      </c>
      <c r="L850" s="11">
        <v>0</v>
      </c>
      <c r="M850" s="183">
        <v>0</v>
      </c>
      <c r="N850" s="183">
        <f t="shared" si="66"/>
        <v>0</v>
      </c>
      <c r="O850" s="11" t="s">
        <v>195</v>
      </c>
      <c r="P850" s="11" t="s">
        <v>195</v>
      </c>
      <c r="Q850" s="11" t="s">
        <v>195</v>
      </c>
      <c r="R850" s="11" t="s">
        <v>195</v>
      </c>
      <c r="S850" s="11" t="s">
        <v>195</v>
      </c>
      <c r="T850" s="11" t="s">
        <v>195</v>
      </c>
      <c r="V850" s="11">
        <v>119</v>
      </c>
      <c r="W850" s="183">
        <v>103.55999999999999</v>
      </c>
      <c r="X850" s="183">
        <f t="shared" si="67"/>
        <v>0.870252100840336</v>
      </c>
      <c r="Y850" s="11" t="s">
        <v>195</v>
      </c>
      <c r="Z850" s="11" t="s">
        <v>195</v>
      </c>
      <c r="AA850" s="11" t="s">
        <v>195</v>
      </c>
      <c r="AB850" s="11" t="s">
        <v>195</v>
      </c>
      <c r="AC850" s="11" t="s">
        <v>195</v>
      </c>
      <c r="AD850" s="11" t="s">
        <v>195</v>
      </c>
    </row>
    <row r="851" spans="1:30" x14ac:dyDescent="0.25">
      <c r="A851" s="55"/>
      <c r="B851" s="11"/>
      <c r="C851" s="11" t="s">
        <v>597</v>
      </c>
      <c r="D851" s="11"/>
      <c r="E851" s="11" t="s">
        <v>281</v>
      </c>
      <c r="F851" s="11">
        <v>2</v>
      </c>
      <c r="G851" s="183">
        <f t="shared" si="68"/>
        <v>20.93</v>
      </c>
      <c r="H851" s="183">
        <v>502.24</v>
      </c>
      <c r="I851" s="183">
        <f t="shared" si="65"/>
        <v>251.12</v>
      </c>
      <c r="J851" s="11">
        <v>12</v>
      </c>
      <c r="L851" s="11">
        <v>0</v>
      </c>
      <c r="M851" s="183">
        <v>0</v>
      </c>
      <c r="N851" s="183">
        <f t="shared" si="66"/>
        <v>0</v>
      </c>
      <c r="O851" s="11" t="s">
        <v>195</v>
      </c>
      <c r="P851" s="11" t="s">
        <v>195</v>
      </c>
      <c r="Q851" s="11" t="s">
        <v>195</v>
      </c>
      <c r="R851" s="11" t="s">
        <v>195</v>
      </c>
      <c r="S851" s="11" t="s">
        <v>195</v>
      </c>
      <c r="T851" s="11" t="s">
        <v>195</v>
      </c>
      <c r="V851" s="11">
        <v>47</v>
      </c>
      <c r="W851" s="183">
        <v>94.089999999999989</v>
      </c>
      <c r="X851" s="183">
        <f t="shared" si="67"/>
        <v>2.001914893617021</v>
      </c>
      <c r="Y851" s="11" t="s">
        <v>195</v>
      </c>
      <c r="Z851" s="11" t="s">
        <v>195</v>
      </c>
      <c r="AA851" s="11" t="s">
        <v>195</v>
      </c>
      <c r="AB851" s="11" t="s">
        <v>195</v>
      </c>
      <c r="AC851" s="11" t="s">
        <v>195</v>
      </c>
      <c r="AD851" s="11" t="s">
        <v>195</v>
      </c>
    </row>
    <row r="852" spans="1:30" x14ac:dyDescent="0.25">
      <c r="A852" s="55"/>
      <c r="B852" s="11"/>
      <c r="C852" s="11" t="s">
        <v>598</v>
      </c>
      <c r="D852" s="11"/>
      <c r="E852" s="11" t="s">
        <v>282</v>
      </c>
      <c r="F852" s="11">
        <v>0</v>
      </c>
      <c r="G852" s="183">
        <f t="shared" si="68"/>
        <v>0</v>
      </c>
      <c r="H852" s="183">
        <v>0</v>
      </c>
      <c r="I852" s="183">
        <f t="shared" si="65"/>
        <v>0</v>
      </c>
      <c r="J852" s="11">
        <v>0</v>
      </c>
      <c r="L852" s="11">
        <v>0</v>
      </c>
      <c r="M852" s="183">
        <v>0</v>
      </c>
      <c r="N852" s="183">
        <f t="shared" si="66"/>
        <v>0</v>
      </c>
      <c r="O852" s="11" t="s">
        <v>195</v>
      </c>
      <c r="P852" s="11" t="s">
        <v>195</v>
      </c>
      <c r="Q852" s="11" t="s">
        <v>195</v>
      </c>
      <c r="R852" s="11" t="s">
        <v>195</v>
      </c>
      <c r="S852" s="11" t="s">
        <v>195</v>
      </c>
      <c r="T852" s="11" t="s">
        <v>195</v>
      </c>
      <c r="V852" s="11">
        <v>0</v>
      </c>
      <c r="W852" s="183">
        <v>0</v>
      </c>
      <c r="X852" s="183">
        <f t="shared" si="67"/>
        <v>0</v>
      </c>
      <c r="Y852" s="11" t="s">
        <v>195</v>
      </c>
      <c r="Z852" s="11" t="s">
        <v>195</v>
      </c>
      <c r="AA852" s="11" t="s">
        <v>195</v>
      </c>
      <c r="AB852" s="11" t="s">
        <v>195</v>
      </c>
      <c r="AC852" s="11" t="s">
        <v>195</v>
      </c>
      <c r="AD852" s="11" t="s">
        <v>195</v>
      </c>
    </row>
    <row r="853" spans="1:30" x14ac:dyDescent="0.25">
      <c r="A853" s="55"/>
      <c r="B853" s="11"/>
      <c r="C853" s="11" t="s">
        <v>599</v>
      </c>
      <c r="D853" s="11"/>
      <c r="E853" s="11" t="s">
        <v>286</v>
      </c>
      <c r="F853" s="11">
        <v>11</v>
      </c>
      <c r="G853" s="183">
        <f t="shared" si="68"/>
        <v>96.75</v>
      </c>
      <c r="H853" s="183">
        <v>27671.059999999998</v>
      </c>
      <c r="I853" s="183">
        <f t="shared" si="65"/>
        <v>2515.5500000000002</v>
      </c>
      <c r="J853" s="11">
        <v>26</v>
      </c>
      <c r="L853" s="11">
        <v>1</v>
      </c>
      <c r="M853" s="183">
        <v>2936.67</v>
      </c>
      <c r="N853" s="183">
        <f t="shared" si="66"/>
        <v>2936.67</v>
      </c>
      <c r="O853" s="11" t="s">
        <v>195</v>
      </c>
      <c r="P853" s="11" t="s">
        <v>195</v>
      </c>
      <c r="Q853" s="11" t="s">
        <v>195</v>
      </c>
      <c r="R853" s="11" t="s">
        <v>195</v>
      </c>
      <c r="S853" s="11" t="s">
        <v>195</v>
      </c>
      <c r="T853" s="11" t="s">
        <v>195</v>
      </c>
      <c r="V853" s="11">
        <v>239</v>
      </c>
      <c r="W853" s="183">
        <v>511.65999999999968</v>
      </c>
      <c r="X853" s="183">
        <f t="shared" si="67"/>
        <v>2.1408368200836807</v>
      </c>
      <c r="Y853" s="11" t="s">
        <v>195</v>
      </c>
      <c r="Z853" s="11" t="s">
        <v>195</v>
      </c>
      <c r="AA853" s="11" t="s">
        <v>195</v>
      </c>
      <c r="AB853" s="11" t="s">
        <v>195</v>
      </c>
      <c r="AC853" s="11" t="s">
        <v>195</v>
      </c>
      <c r="AD853" s="11" t="s">
        <v>195</v>
      </c>
    </row>
    <row r="854" spans="1:30" x14ac:dyDescent="0.25">
      <c r="A854" s="55"/>
      <c r="B854" s="11"/>
      <c r="C854" s="11" t="s">
        <v>601</v>
      </c>
      <c r="D854" s="11"/>
      <c r="E854" s="11" t="s">
        <v>289</v>
      </c>
      <c r="F854" s="11">
        <v>1</v>
      </c>
      <c r="G854" s="183">
        <f t="shared" si="68"/>
        <v>153.31</v>
      </c>
      <c r="H854" s="183">
        <v>3679.35</v>
      </c>
      <c r="I854" s="183">
        <f t="shared" si="65"/>
        <v>3679.35</v>
      </c>
      <c r="J854" s="11">
        <v>24</v>
      </c>
      <c r="L854" s="11">
        <v>0</v>
      </c>
      <c r="M854" s="183">
        <v>0</v>
      </c>
      <c r="N854" s="183">
        <f t="shared" si="66"/>
        <v>0</v>
      </c>
      <c r="O854" s="11" t="s">
        <v>195</v>
      </c>
      <c r="P854" s="11" t="s">
        <v>195</v>
      </c>
      <c r="Q854" s="11" t="s">
        <v>195</v>
      </c>
      <c r="R854" s="11" t="s">
        <v>195</v>
      </c>
      <c r="S854" s="11" t="s">
        <v>195</v>
      </c>
      <c r="T854" s="11" t="s">
        <v>195</v>
      </c>
      <c r="V854" s="11">
        <v>33</v>
      </c>
      <c r="W854" s="183">
        <v>29.069999999999997</v>
      </c>
      <c r="X854" s="183">
        <f t="shared" si="67"/>
        <v>0.88090909090909086</v>
      </c>
      <c r="Y854" s="11" t="s">
        <v>195</v>
      </c>
      <c r="Z854" s="11" t="s">
        <v>195</v>
      </c>
      <c r="AA854" s="11" t="s">
        <v>195</v>
      </c>
      <c r="AB854" s="11" t="s">
        <v>195</v>
      </c>
      <c r="AC854" s="11" t="s">
        <v>195</v>
      </c>
      <c r="AD854" s="11" t="s">
        <v>195</v>
      </c>
    </row>
    <row r="855" spans="1:30" x14ac:dyDescent="0.25">
      <c r="A855" s="55"/>
      <c r="B855" s="11"/>
      <c r="C855" s="11" t="s">
        <v>602</v>
      </c>
      <c r="D855" s="11"/>
      <c r="E855" s="11" t="s">
        <v>290</v>
      </c>
      <c r="F855" s="11">
        <v>4</v>
      </c>
      <c r="G855" s="183">
        <f t="shared" si="68"/>
        <v>50.57</v>
      </c>
      <c r="H855" s="183">
        <v>3843.29</v>
      </c>
      <c r="I855" s="183">
        <f t="shared" si="65"/>
        <v>960.82</v>
      </c>
      <c r="J855" s="11">
        <v>19</v>
      </c>
      <c r="L855" s="11">
        <v>0</v>
      </c>
      <c r="M855" s="183">
        <v>0</v>
      </c>
      <c r="N855" s="183">
        <f t="shared" si="66"/>
        <v>0</v>
      </c>
      <c r="O855" s="11" t="s">
        <v>195</v>
      </c>
      <c r="P855" s="11" t="s">
        <v>195</v>
      </c>
      <c r="Q855" s="11" t="s">
        <v>195</v>
      </c>
      <c r="R855" s="11" t="s">
        <v>195</v>
      </c>
      <c r="S855" s="11" t="s">
        <v>195</v>
      </c>
      <c r="T855" s="11" t="s">
        <v>195</v>
      </c>
      <c r="V855" s="11">
        <v>164</v>
      </c>
      <c r="W855" s="183">
        <v>463.64</v>
      </c>
      <c r="X855" s="183">
        <f t="shared" si="67"/>
        <v>2.8270731707317074</v>
      </c>
      <c r="Y855" s="11" t="s">
        <v>195</v>
      </c>
      <c r="Z855" s="11" t="s">
        <v>195</v>
      </c>
      <c r="AA855" s="11" t="s">
        <v>195</v>
      </c>
      <c r="AB855" s="11" t="s">
        <v>195</v>
      </c>
      <c r="AC855" s="11" t="s">
        <v>195</v>
      </c>
      <c r="AD855" s="11" t="s">
        <v>195</v>
      </c>
    </row>
    <row r="856" spans="1:30" x14ac:dyDescent="0.25">
      <c r="A856" s="55"/>
      <c r="B856" s="11"/>
      <c r="C856" s="11" t="s">
        <v>603</v>
      </c>
      <c r="D856" s="11"/>
      <c r="E856" s="11" t="s">
        <v>292</v>
      </c>
      <c r="F856" s="11">
        <v>0</v>
      </c>
      <c r="G856" s="183">
        <f t="shared" si="68"/>
        <v>0</v>
      </c>
      <c r="H856" s="183">
        <v>0</v>
      </c>
      <c r="I856" s="183">
        <f t="shared" si="65"/>
        <v>0</v>
      </c>
      <c r="J856" s="11">
        <v>0</v>
      </c>
      <c r="L856" s="11">
        <v>0</v>
      </c>
      <c r="M856" s="183">
        <v>0</v>
      </c>
      <c r="N856" s="183">
        <f t="shared" si="66"/>
        <v>0</v>
      </c>
      <c r="O856" s="11" t="s">
        <v>195</v>
      </c>
      <c r="P856" s="11" t="s">
        <v>195</v>
      </c>
      <c r="Q856" s="11" t="s">
        <v>195</v>
      </c>
      <c r="R856" s="11" t="s">
        <v>195</v>
      </c>
      <c r="S856" s="11" t="s">
        <v>195</v>
      </c>
      <c r="T856" s="11" t="s">
        <v>195</v>
      </c>
      <c r="V856" s="11">
        <v>36</v>
      </c>
      <c r="W856" s="183">
        <v>25.260000000000005</v>
      </c>
      <c r="X856" s="183">
        <f t="shared" si="67"/>
        <v>0.70166666666666677</v>
      </c>
      <c r="Y856" s="11" t="s">
        <v>195</v>
      </c>
      <c r="Z856" s="11" t="s">
        <v>195</v>
      </c>
      <c r="AA856" s="11" t="s">
        <v>195</v>
      </c>
      <c r="AB856" s="11" t="s">
        <v>195</v>
      </c>
      <c r="AC856" s="11" t="s">
        <v>195</v>
      </c>
      <c r="AD856" s="11" t="s">
        <v>195</v>
      </c>
    </row>
    <row r="857" spans="1:30" x14ac:dyDescent="0.25">
      <c r="A857" s="55"/>
      <c r="B857" s="11"/>
      <c r="C857" s="11" t="s">
        <v>603</v>
      </c>
      <c r="D857" s="11"/>
      <c r="E857" s="11" t="s">
        <v>293</v>
      </c>
      <c r="F857" s="11">
        <v>0</v>
      </c>
      <c r="G857" s="183">
        <f t="shared" si="68"/>
        <v>0</v>
      </c>
      <c r="H857" s="183">
        <v>0</v>
      </c>
      <c r="I857" s="183">
        <f t="shared" si="65"/>
        <v>0</v>
      </c>
      <c r="J857" s="11">
        <v>0</v>
      </c>
      <c r="L857" s="11">
        <v>0</v>
      </c>
      <c r="M857" s="183">
        <v>0</v>
      </c>
      <c r="N857" s="183">
        <f t="shared" si="66"/>
        <v>0</v>
      </c>
      <c r="O857" s="11" t="s">
        <v>195</v>
      </c>
      <c r="P857" s="11" t="s">
        <v>195</v>
      </c>
      <c r="Q857" s="11" t="s">
        <v>195</v>
      </c>
      <c r="R857" s="11" t="s">
        <v>195</v>
      </c>
      <c r="S857" s="11" t="s">
        <v>195</v>
      </c>
      <c r="T857" s="11" t="s">
        <v>195</v>
      </c>
      <c r="V857" s="11">
        <v>23</v>
      </c>
      <c r="W857" s="183">
        <v>55.18</v>
      </c>
      <c r="X857" s="183">
        <f t="shared" si="67"/>
        <v>2.3991304347826086</v>
      </c>
      <c r="Y857" s="11" t="s">
        <v>195</v>
      </c>
      <c r="Z857" s="11" t="s">
        <v>195</v>
      </c>
      <c r="AA857" s="11" t="s">
        <v>195</v>
      </c>
      <c r="AB857" s="11" t="s">
        <v>195</v>
      </c>
      <c r="AC857" s="11" t="s">
        <v>195</v>
      </c>
      <c r="AD857" s="11" t="s">
        <v>195</v>
      </c>
    </row>
    <row r="858" spans="1:30" x14ac:dyDescent="0.25">
      <c r="A858" s="55"/>
      <c r="B858" s="11"/>
      <c r="C858" s="11" t="s">
        <v>605</v>
      </c>
      <c r="D858" s="11"/>
      <c r="E858" s="11" t="s">
        <v>295</v>
      </c>
      <c r="F858" s="11">
        <v>0</v>
      </c>
      <c r="G858" s="183">
        <f t="shared" si="68"/>
        <v>0</v>
      </c>
      <c r="H858" s="183">
        <v>0</v>
      </c>
      <c r="I858" s="183">
        <f t="shared" si="65"/>
        <v>0</v>
      </c>
      <c r="J858" s="11">
        <v>0</v>
      </c>
      <c r="L858" s="11">
        <v>0</v>
      </c>
      <c r="M858" s="183">
        <v>0</v>
      </c>
      <c r="N858" s="183">
        <f t="shared" si="66"/>
        <v>0</v>
      </c>
      <c r="O858" s="11" t="s">
        <v>195</v>
      </c>
      <c r="P858" s="11" t="s">
        <v>195</v>
      </c>
      <c r="Q858" s="11" t="s">
        <v>195</v>
      </c>
      <c r="R858" s="11" t="s">
        <v>195</v>
      </c>
      <c r="S858" s="11" t="s">
        <v>195</v>
      </c>
      <c r="T858" s="11" t="s">
        <v>195</v>
      </c>
      <c r="V858" s="11">
        <v>34</v>
      </c>
      <c r="W858" s="183">
        <v>53.210000000000015</v>
      </c>
      <c r="X858" s="183">
        <f t="shared" si="67"/>
        <v>1.5650000000000004</v>
      </c>
      <c r="Y858" s="11" t="s">
        <v>195</v>
      </c>
      <c r="Z858" s="11" t="s">
        <v>195</v>
      </c>
      <c r="AA858" s="11" t="s">
        <v>195</v>
      </c>
      <c r="AB858" s="11" t="s">
        <v>195</v>
      </c>
      <c r="AC858" s="11" t="s">
        <v>195</v>
      </c>
      <c r="AD858" s="11" t="s">
        <v>195</v>
      </c>
    </row>
    <row r="859" spans="1:30" x14ac:dyDescent="0.25">
      <c r="A859" s="55"/>
      <c r="B859" s="11"/>
      <c r="C859" s="11" t="s">
        <v>607</v>
      </c>
      <c r="D859" s="11"/>
      <c r="E859" s="11" t="s">
        <v>298</v>
      </c>
      <c r="F859" s="11">
        <v>0</v>
      </c>
      <c r="G859" s="183">
        <f t="shared" si="68"/>
        <v>0</v>
      </c>
      <c r="H859" s="183">
        <v>0</v>
      </c>
      <c r="I859" s="183">
        <f t="shared" si="65"/>
        <v>0</v>
      </c>
      <c r="J859" s="11">
        <v>0</v>
      </c>
      <c r="L859" s="11">
        <v>0</v>
      </c>
      <c r="M859" s="183">
        <v>0</v>
      </c>
      <c r="N859" s="183">
        <f t="shared" si="66"/>
        <v>0</v>
      </c>
      <c r="O859" s="11" t="s">
        <v>195</v>
      </c>
      <c r="P859" s="11" t="s">
        <v>195</v>
      </c>
      <c r="Q859" s="11" t="s">
        <v>195</v>
      </c>
      <c r="R859" s="11" t="s">
        <v>195</v>
      </c>
      <c r="S859" s="11" t="s">
        <v>195</v>
      </c>
      <c r="T859" s="11" t="s">
        <v>195</v>
      </c>
      <c r="V859" s="11">
        <v>12</v>
      </c>
      <c r="W859" s="183">
        <v>27.52</v>
      </c>
      <c r="X859" s="183">
        <f t="shared" si="67"/>
        <v>2.2933333333333334</v>
      </c>
      <c r="Y859" s="11" t="s">
        <v>195</v>
      </c>
      <c r="Z859" s="11" t="s">
        <v>195</v>
      </c>
      <c r="AA859" s="11" t="s">
        <v>195</v>
      </c>
      <c r="AB859" s="11" t="s">
        <v>195</v>
      </c>
      <c r="AC859" s="11" t="s">
        <v>195</v>
      </c>
      <c r="AD859" s="11" t="s">
        <v>195</v>
      </c>
    </row>
    <row r="860" spans="1:30" x14ac:dyDescent="0.25">
      <c r="A860" s="55"/>
      <c r="B860" s="11"/>
      <c r="C860" s="11" t="s">
        <v>608</v>
      </c>
      <c r="D860" s="11"/>
      <c r="E860" s="11" t="s">
        <v>299</v>
      </c>
      <c r="F860" s="11">
        <v>0</v>
      </c>
      <c r="G860" s="183">
        <f t="shared" si="68"/>
        <v>0</v>
      </c>
      <c r="H860" s="183">
        <v>0</v>
      </c>
      <c r="I860" s="183">
        <f t="shared" si="65"/>
        <v>0</v>
      </c>
      <c r="J860" s="11">
        <v>0</v>
      </c>
      <c r="L860" s="11">
        <v>0</v>
      </c>
      <c r="M860" s="183">
        <v>0</v>
      </c>
      <c r="N860" s="183">
        <f t="shared" si="66"/>
        <v>0</v>
      </c>
      <c r="O860" s="11" t="s">
        <v>195</v>
      </c>
      <c r="P860" s="11" t="s">
        <v>195</v>
      </c>
      <c r="Q860" s="11" t="s">
        <v>195</v>
      </c>
      <c r="R860" s="11" t="s">
        <v>195</v>
      </c>
      <c r="S860" s="11" t="s">
        <v>195</v>
      </c>
      <c r="T860" s="11" t="s">
        <v>195</v>
      </c>
      <c r="V860" s="11">
        <v>42</v>
      </c>
      <c r="W860" s="183">
        <v>41.5</v>
      </c>
      <c r="X860" s="183">
        <f t="shared" si="67"/>
        <v>0.98809523809523814</v>
      </c>
      <c r="Y860" s="11" t="s">
        <v>195</v>
      </c>
      <c r="Z860" s="11" t="s">
        <v>195</v>
      </c>
      <c r="AA860" s="11" t="s">
        <v>195</v>
      </c>
      <c r="AB860" s="11" t="s">
        <v>195</v>
      </c>
      <c r="AC860" s="11" t="s">
        <v>195</v>
      </c>
      <c r="AD860" s="11" t="s">
        <v>195</v>
      </c>
    </row>
    <row r="861" spans="1:30" x14ac:dyDescent="0.25">
      <c r="A861" s="55"/>
      <c r="B861" s="11"/>
      <c r="C861" s="11" t="s">
        <v>609</v>
      </c>
      <c r="D861" s="11"/>
      <c r="E861" s="11" t="s">
        <v>300</v>
      </c>
      <c r="F861" s="11">
        <v>0</v>
      </c>
      <c r="G861" s="183">
        <f t="shared" si="68"/>
        <v>0</v>
      </c>
      <c r="H861" s="183">
        <v>0</v>
      </c>
      <c r="I861" s="183">
        <f t="shared" si="65"/>
        <v>0</v>
      </c>
      <c r="J861" s="11">
        <v>0</v>
      </c>
      <c r="L861" s="11">
        <v>0</v>
      </c>
      <c r="M861" s="183">
        <v>0</v>
      </c>
      <c r="N861" s="183">
        <f t="shared" si="66"/>
        <v>0</v>
      </c>
      <c r="O861" s="11" t="s">
        <v>195</v>
      </c>
      <c r="P861" s="11" t="s">
        <v>195</v>
      </c>
      <c r="Q861" s="11" t="s">
        <v>195</v>
      </c>
      <c r="R861" s="11" t="s">
        <v>195</v>
      </c>
      <c r="S861" s="11" t="s">
        <v>195</v>
      </c>
      <c r="T861" s="11" t="s">
        <v>195</v>
      </c>
      <c r="V861" s="11">
        <v>18</v>
      </c>
      <c r="W861" s="183">
        <v>21.36</v>
      </c>
      <c r="X861" s="183">
        <f t="shared" si="67"/>
        <v>1.1866666666666665</v>
      </c>
      <c r="Y861" s="11" t="s">
        <v>195</v>
      </c>
      <c r="Z861" s="11" t="s">
        <v>195</v>
      </c>
      <c r="AA861" s="11" t="s">
        <v>195</v>
      </c>
      <c r="AB861" s="11" t="s">
        <v>195</v>
      </c>
      <c r="AC861" s="11" t="s">
        <v>195</v>
      </c>
      <c r="AD861" s="11" t="s">
        <v>195</v>
      </c>
    </row>
    <row r="862" spans="1:30" x14ac:dyDescent="0.25">
      <c r="A862" s="55"/>
      <c r="B862" s="11"/>
      <c r="C862" s="11" t="s">
        <v>611</v>
      </c>
      <c r="D862" s="11"/>
      <c r="E862" s="11" t="s">
        <v>302</v>
      </c>
      <c r="F862" s="11">
        <v>0</v>
      </c>
      <c r="G862" s="183">
        <f t="shared" si="68"/>
        <v>0</v>
      </c>
      <c r="H862" s="183">
        <v>0</v>
      </c>
      <c r="I862" s="183">
        <f t="shared" si="65"/>
        <v>0</v>
      </c>
      <c r="J862" s="11">
        <v>0</v>
      </c>
      <c r="L862" s="11">
        <v>0</v>
      </c>
      <c r="M862" s="183">
        <v>0</v>
      </c>
      <c r="N862" s="183">
        <f t="shared" si="66"/>
        <v>0</v>
      </c>
      <c r="O862" s="11" t="s">
        <v>195</v>
      </c>
      <c r="P862" s="11" t="s">
        <v>195</v>
      </c>
      <c r="Q862" s="11" t="s">
        <v>195</v>
      </c>
      <c r="R862" s="11" t="s">
        <v>195</v>
      </c>
      <c r="S862" s="11" t="s">
        <v>195</v>
      </c>
      <c r="T862" s="11" t="s">
        <v>195</v>
      </c>
      <c r="V862" s="11">
        <v>86</v>
      </c>
      <c r="W862" s="183">
        <v>220.02000000000004</v>
      </c>
      <c r="X862" s="183">
        <f t="shared" si="67"/>
        <v>2.5583720930232561</v>
      </c>
      <c r="Y862" s="11" t="s">
        <v>195</v>
      </c>
      <c r="Z862" s="11" t="s">
        <v>195</v>
      </c>
      <c r="AA862" s="11" t="s">
        <v>195</v>
      </c>
      <c r="AB862" s="11" t="s">
        <v>195</v>
      </c>
      <c r="AC862" s="11" t="s">
        <v>195</v>
      </c>
      <c r="AD862" s="11" t="s">
        <v>195</v>
      </c>
    </row>
    <row r="863" spans="1:30" x14ac:dyDescent="0.25">
      <c r="A863" s="55"/>
      <c r="B863" s="11"/>
      <c r="C863" s="11" t="s">
        <v>612</v>
      </c>
      <c r="D863" s="11"/>
      <c r="E863" s="11" t="s">
        <v>303</v>
      </c>
      <c r="F863" s="11">
        <v>0</v>
      </c>
      <c r="G863" s="183">
        <f t="shared" si="68"/>
        <v>0</v>
      </c>
      <c r="H863" s="183">
        <v>0</v>
      </c>
      <c r="I863" s="183">
        <f t="shared" si="65"/>
        <v>0</v>
      </c>
      <c r="J863" s="11">
        <v>0</v>
      </c>
      <c r="L863" s="11">
        <v>0</v>
      </c>
      <c r="M863" s="183">
        <v>0</v>
      </c>
      <c r="N863" s="183">
        <f t="shared" si="66"/>
        <v>0</v>
      </c>
      <c r="O863" s="11" t="s">
        <v>195</v>
      </c>
      <c r="P863" s="11" t="s">
        <v>195</v>
      </c>
      <c r="Q863" s="11" t="s">
        <v>195</v>
      </c>
      <c r="R863" s="11" t="s">
        <v>195</v>
      </c>
      <c r="S863" s="11" t="s">
        <v>195</v>
      </c>
      <c r="T863" s="11" t="s">
        <v>195</v>
      </c>
      <c r="V863" s="11">
        <v>66</v>
      </c>
      <c r="W863" s="183">
        <v>99.460000000000036</v>
      </c>
      <c r="X863" s="183">
        <f t="shared" si="67"/>
        <v>1.5069696969696975</v>
      </c>
      <c r="Y863" s="11" t="s">
        <v>195</v>
      </c>
      <c r="Z863" s="11" t="s">
        <v>195</v>
      </c>
      <c r="AA863" s="11" t="s">
        <v>195</v>
      </c>
      <c r="AB863" s="11" t="s">
        <v>195</v>
      </c>
      <c r="AC863" s="11" t="s">
        <v>195</v>
      </c>
      <c r="AD863" s="11" t="s">
        <v>195</v>
      </c>
    </row>
    <row r="864" spans="1:30" x14ac:dyDescent="0.25">
      <c r="A864" s="55"/>
      <c r="B864" s="11"/>
      <c r="C864" s="11" t="s">
        <v>613</v>
      </c>
      <c r="D864" s="11"/>
      <c r="E864" s="11" t="s">
        <v>304</v>
      </c>
      <c r="F864" s="11">
        <v>0</v>
      </c>
      <c r="G864" s="183">
        <f t="shared" si="68"/>
        <v>0</v>
      </c>
      <c r="H864" s="183">
        <v>0</v>
      </c>
      <c r="I864" s="183">
        <f t="shared" si="65"/>
        <v>0</v>
      </c>
      <c r="J864" s="11">
        <v>0</v>
      </c>
      <c r="L864" s="11">
        <v>0</v>
      </c>
      <c r="M864" s="183">
        <v>0</v>
      </c>
      <c r="N864" s="183">
        <f t="shared" si="66"/>
        <v>0</v>
      </c>
      <c r="O864" s="11" t="s">
        <v>195</v>
      </c>
      <c r="P864" s="11" t="s">
        <v>195</v>
      </c>
      <c r="Q864" s="11" t="s">
        <v>195</v>
      </c>
      <c r="R864" s="11" t="s">
        <v>195</v>
      </c>
      <c r="S864" s="11" t="s">
        <v>195</v>
      </c>
      <c r="T864" s="11" t="s">
        <v>195</v>
      </c>
      <c r="V864" s="11">
        <v>220</v>
      </c>
      <c r="W864" s="183">
        <v>575.39999999999975</v>
      </c>
      <c r="X864" s="183">
        <f t="shared" si="67"/>
        <v>2.6154545454545444</v>
      </c>
      <c r="Y864" s="11" t="s">
        <v>195</v>
      </c>
      <c r="Z864" s="11" t="s">
        <v>195</v>
      </c>
      <c r="AA864" s="11" t="s">
        <v>195</v>
      </c>
      <c r="AB864" s="11" t="s">
        <v>195</v>
      </c>
      <c r="AC864" s="11" t="s">
        <v>195</v>
      </c>
      <c r="AD864" s="11" t="s">
        <v>195</v>
      </c>
    </row>
    <row r="865" spans="1:30" x14ac:dyDescent="0.25">
      <c r="A865" s="55"/>
      <c r="B865" s="11"/>
      <c r="C865" s="11" t="s">
        <v>614</v>
      </c>
      <c r="D865" s="11"/>
      <c r="E865" s="11" t="s">
        <v>305</v>
      </c>
      <c r="F865" s="11">
        <v>0</v>
      </c>
      <c r="G865" s="183">
        <f t="shared" si="68"/>
        <v>0</v>
      </c>
      <c r="H865" s="183">
        <v>0</v>
      </c>
      <c r="I865" s="183">
        <f t="shared" si="65"/>
        <v>0</v>
      </c>
      <c r="J865" s="11">
        <v>0</v>
      </c>
      <c r="L865" s="11">
        <v>0</v>
      </c>
      <c r="M865" s="183">
        <v>0</v>
      </c>
      <c r="N865" s="183">
        <f t="shared" si="66"/>
        <v>0</v>
      </c>
      <c r="O865" s="11" t="s">
        <v>195</v>
      </c>
      <c r="P865" s="11" t="s">
        <v>195</v>
      </c>
      <c r="Q865" s="11" t="s">
        <v>195</v>
      </c>
      <c r="R865" s="11" t="s">
        <v>195</v>
      </c>
      <c r="S865" s="11" t="s">
        <v>195</v>
      </c>
      <c r="T865" s="11" t="s">
        <v>195</v>
      </c>
      <c r="V865" s="11">
        <v>1</v>
      </c>
      <c r="W865" s="183">
        <v>11.81</v>
      </c>
      <c r="X865" s="183">
        <f t="shared" si="67"/>
        <v>11.81</v>
      </c>
      <c r="Y865" s="11" t="s">
        <v>195</v>
      </c>
      <c r="Z865" s="11" t="s">
        <v>195</v>
      </c>
      <c r="AA865" s="11" t="s">
        <v>195</v>
      </c>
      <c r="AB865" s="11" t="s">
        <v>195</v>
      </c>
      <c r="AC865" s="11" t="s">
        <v>195</v>
      </c>
      <c r="AD865" s="11" t="s">
        <v>195</v>
      </c>
    </row>
    <row r="866" spans="1:30" x14ac:dyDescent="0.25">
      <c r="A866" s="55"/>
      <c r="B866" s="11"/>
      <c r="C866" s="11" t="s">
        <v>615</v>
      </c>
      <c r="D866" s="11"/>
      <c r="E866" s="11" t="s">
        <v>306</v>
      </c>
      <c r="F866" s="11">
        <v>0</v>
      </c>
      <c r="G866" s="183">
        <f t="shared" si="68"/>
        <v>0</v>
      </c>
      <c r="H866" s="183">
        <v>0</v>
      </c>
      <c r="I866" s="183">
        <f t="shared" si="65"/>
        <v>0</v>
      </c>
      <c r="J866" s="11">
        <v>0</v>
      </c>
      <c r="L866" s="11">
        <v>0</v>
      </c>
      <c r="M866" s="183">
        <v>0</v>
      </c>
      <c r="N866" s="183">
        <f t="shared" si="66"/>
        <v>0</v>
      </c>
      <c r="O866" s="11" t="s">
        <v>195</v>
      </c>
      <c r="P866" s="11" t="s">
        <v>195</v>
      </c>
      <c r="Q866" s="11" t="s">
        <v>195</v>
      </c>
      <c r="R866" s="11" t="s">
        <v>195</v>
      </c>
      <c r="S866" s="11" t="s">
        <v>195</v>
      </c>
      <c r="T866" s="11" t="s">
        <v>195</v>
      </c>
      <c r="V866" s="11">
        <v>15</v>
      </c>
      <c r="W866" s="183">
        <v>3.6500000000000008</v>
      </c>
      <c r="X866" s="183">
        <f t="shared" si="67"/>
        <v>0.24333333333333337</v>
      </c>
      <c r="Y866" s="11" t="s">
        <v>195</v>
      </c>
      <c r="Z866" s="11" t="s">
        <v>195</v>
      </c>
      <c r="AA866" s="11" t="s">
        <v>195</v>
      </c>
      <c r="AB866" s="11" t="s">
        <v>195</v>
      </c>
      <c r="AC866" s="11" t="s">
        <v>195</v>
      </c>
      <c r="AD866" s="11" t="s">
        <v>195</v>
      </c>
    </row>
    <row r="867" spans="1:30" x14ac:dyDescent="0.25">
      <c r="A867" s="55"/>
      <c r="B867" s="11"/>
      <c r="C867" s="11" t="s">
        <v>616</v>
      </c>
      <c r="D867" s="11"/>
      <c r="E867" s="11" t="s">
        <v>307</v>
      </c>
      <c r="F867" s="11">
        <v>0</v>
      </c>
      <c r="G867" s="183">
        <f t="shared" si="68"/>
        <v>0</v>
      </c>
      <c r="H867" s="183">
        <v>0</v>
      </c>
      <c r="I867" s="183">
        <f t="shared" si="65"/>
        <v>0</v>
      </c>
      <c r="J867" s="11">
        <v>0</v>
      </c>
      <c r="L867" s="11">
        <v>0</v>
      </c>
      <c r="M867" s="183">
        <v>0</v>
      </c>
      <c r="N867" s="183">
        <f t="shared" si="66"/>
        <v>0</v>
      </c>
      <c r="O867" s="11" t="s">
        <v>195</v>
      </c>
      <c r="P867" s="11" t="s">
        <v>195</v>
      </c>
      <c r="Q867" s="11" t="s">
        <v>195</v>
      </c>
      <c r="R867" s="11" t="s">
        <v>195</v>
      </c>
      <c r="S867" s="11" t="s">
        <v>195</v>
      </c>
      <c r="T867" s="11" t="s">
        <v>195</v>
      </c>
      <c r="V867" s="11">
        <v>59</v>
      </c>
      <c r="W867" s="183">
        <v>104.45999999999998</v>
      </c>
      <c r="X867" s="183">
        <f t="shared" si="67"/>
        <v>1.7705084745762709</v>
      </c>
      <c r="Y867" s="11" t="s">
        <v>195</v>
      </c>
      <c r="Z867" s="11" t="s">
        <v>195</v>
      </c>
      <c r="AA867" s="11" t="s">
        <v>195</v>
      </c>
      <c r="AB867" s="11" t="s">
        <v>195</v>
      </c>
      <c r="AC867" s="11" t="s">
        <v>195</v>
      </c>
      <c r="AD867" s="11" t="s">
        <v>195</v>
      </c>
    </row>
    <row r="868" spans="1:30" x14ac:dyDescent="0.25">
      <c r="A868" s="55"/>
      <c r="B868" s="11"/>
      <c r="C868" s="11" t="s">
        <v>617</v>
      </c>
      <c r="D868" s="11"/>
      <c r="E868" s="11" t="s">
        <v>309</v>
      </c>
      <c r="F868" s="11">
        <v>0</v>
      </c>
      <c r="G868" s="183">
        <f t="shared" si="68"/>
        <v>0</v>
      </c>
      <c r="H868" s="183">
        <v>0</v>
      </c>
      <c r="I868" s="183">
        <f t="shared" si="65"/>
        <v>0</v>
      </c>
      <c r="J868" s="11">
        <v>0</v>
      </c>
      <c r="L868" s="11">
        <v>0</v>
      </c>
      <c r="M868" s="183">
        <v>0</v>
      </c>
      <c r="N868" s="183">
        <f t="shared" si="66"/>
        <v>0</v>
      </c>
      <c r="O868" s="11" t="s">
        <v>195</v>
      </c>
      <c r="P868" s="11" t="s">
        <v>195</v>
      </c>
      <c r="Q868" s="11" t="s">
        <v>195</v>
      </c>
      <c r="R868" s="11" t="s">
        <v>195</v>
      </c>
      <c r="S868" s="11" t="s">
        <v>195</v>
      </c>
      <c r="T868" s="11" t="s">
        <v>195</v>
      </c>
      <c r="V868" s="11">
        <v>25</v>
      </c>
      <c r="W868" s="183">
        <v>30.640000000000011</v>
      </c>
      <c r="X868" s="183">
        <f t="shared" si="67"/>
        <v>1.2256000000000005</v>
      </c>
      <c r="Y868" s="11" t="s">
        <v>195</v>
      </c>
      <c r="Z868" s="11" t="s">
        <v>195</v>
      </c>
      <c r="AA868" s="11" t="s">
        <v>195</v>
      </c>
      <c r="AB868" s="11" t="s">
        <v>195</v>
      </c>
      <c r="AC868" s="11" t="s">
        <v>195</v>
      </c>
      <c r="AD868" s="11" t="s">
        <v>195</v>
      </c>
    </row>
    <row r="869" spans="1:30" x14ac:dyDescent="0.25">
      <c r="A869" s="55"/>
      <c r="B869" s="11"/>
      <c r="C869" s="11" t="s">
        <v>618</v>
      </c>
      <c r="D869" s="11"/>
      <c r="E869" s="11" t="s">
        <v>313</v>
      </c>
      <c r="F869" s="11">
        <v>0</v>
      </c>
      <c r="G869" s="183">
        <f t="shared" si="68"/>
        <v>0</v>
      </c>
      <c r="H869" s="183">
        <v>0</v>
      </c>
      <c r="I869" s="183">
        <f t="shared" si="65"/>
        <v>0</v>
      </c>
      <c r="J869" s="11">
        <v>0</v>
      </c>
      <c r="L869" s="11">
        <v>0</v>
      </c>
      <c r="M869" s="183">
        <v>0</v>
      </c>
      <c r="N869" s="183">
        <f t="shared" si="66"/>
        <v>0</v>
      </c>
      <c r="O869" s="11" t="s">
        <v>195</v>
      </c>
      <c r="P869" s="11" t="s">
        <v>195</v>
      </c>
      <c r="Q869" s="11" t="s">
        <v>195</v>
      </c>
      <c r="R869" s="11" t="s">
        <v>195</v>
      </c>
      <c r="S869" s="11" t="s">
        <v>195</v>
      </c>
      <c r="T869" s="11" t="s">
        <v>195</v>
      </c>
      <c r="V869" s="11">
        <v>1</v>
      </c>
      <c r="W869" s="183">
        <v>0.36</v>
      </c>
      <c r="X869" s="183">
        <f t="shared" si="67"/>
        <v>0.36</v>
      </c>
      <c r="Y869" s="11" t="s">
        <v>195</v>
      </c>
      <c r="Z869" s="11" t="s">
        <v>195</v>
      </c>
      <c r="AA869" s="11" t="s">
        <v>195</v>
      </c>
      <c r="AB869" s="11" t="s">
        <v>195</v>
      </c>
      <c r="AC869" s="11" t="s">
        <v>195</v>
      </c>
      <c r="AD869" s="11" t="s">
        <v>195</v>
      </c>
    </row>
    <row r="870" spans="1:30" x14ac:dyDescent="0.25">
      <c r="A870" s="55"/>
      <c r="B870" s="11"/>
      <c r="C870" s="11" t="s">
        <v>619</v>
      </c>
      <c r="D870" s="11"/>
      <c r="E870" s="11" t="s">
        <v>314</v>
      </c>
      <c r="F870" s="11">
        <v>32</v>
      </c>
      <c r="G870" s="183">
        <f t="shared" si="68"/>
        <v>179.07</v>
      </c>
      <c r="H870" s="183">
        <v>114606.37000000001</v>
      </c>
      <c r="I870" s="183">
        <f t="shared" si="65"/>
        <v>3581.45</v>
      </c>
      <c r="J870" s="11">
        <v>20</v>
      </c>
      <c r="L870" s="11">
        <v>1</v>
      </c>
      <c r="M870" s="183">
        <v>3360.48</v>
      </c>
      <c r="N870" s="183">
        <f t="shared" si="66"/>
        <v>3360.48</v>
      </c>
      <c r="O870" s="11" t="s">
        <v>195</v>
      </c>
      <c r="P870" s="11" t="s">
        <v>195</v>
      </c>
      <c r="Q870" s="11" t="s">
        <v>195</v>
      </c>
      <c r="R870" s="11" t="s">
        <v>195</v>
      </c>
      <c r="S870" s="11" t="s">
        <v>195</v>
      </c>
      <c r="T870" s="11" t="s">
        <v>195</v>
      </c>
      <c r="V870" s="11">
        <v>1079</v>
      </c>
      <c r="W870" s="183">
        <v>2873.6200000000003</v>
      </c>
      <c r="X870" s="183">
        <f t="shared" si="67"/>
        <v>2.6632252085264136</v>
      </c>
      <c r="Y870" s="11" t="s">
        <v>195</v>
      </c>
      <c r="Z870" s="11" t="s">
        <v>195</v>
      </c>
      <c r="AA870" s="11" t="s">
        <v>195</v>
      </c>
      <c r="AB870" s="11" t="s">
        <v>195</v>
      </c>
      <c r="AC870" s="11" t="s">
        <v>195</v>
      </c>
      <c r="AD870" s="11" t="s">
        <v>195</v>
      </c>
    </row>
    <row r="871" spans="1:30" x14ac:dyDescent="0.25">
      <c r="A871" s="55"/>
      <c r="B871" s="11"/>
      <c r="C871" s="11" t="s">
        <v>620</v>
      </c>
      <c r="D871" s="11"/>
      <c r="E871" s="11" t="s">
        <v>317</v>
      </c>
      <c r="F871" s="11">
        <v>1</v>
      </c>
      <c r="G871" s="183">
        <f t="shared" si="68"/>
        <v>65.87</v>
      </c>
      <c r="H871" s="183">
        <v>856.32</v>
      </c>
      <c r="I871" s="183">
        <f t="shared" si="65"/>
        <v>856.32</v>
      </c>
      <c r="J871" s="11">
        <v>13</v>
      </c>
      <c r="L871" s="11">
        <v>0</v>
      </c>
      <c r="M871" s="183">
        <v>0</v>
      </c>
      <c r="N871" s="183">
        <f t="shared" si="66"/>
        <v>0</v>
      </c>
      <c r="O871" s="11" t="s">
        <v>195</v>
      </c>
      <c r="P871" s="11" t="s">
        <v>195</v>
      </c>
      <c r="Q871" s="11" t="s">
        <v>195</v>
      </c>
      <c r="R871" s="11" t="s">
        <v>195</v>
      </c>
      <c r="S871" s="11" t="s">
        <v>195</v>
      </c>
      <c r="T871" s="11" t="s">
        <v>195</v>
      </c>
      <c r="V871" s="11">
        <v>98</v>
      </c>
      <c r="W871" s="183">
        <v>184.32</v>
      </c>
      <c r="X871" s="183">
        <f t="shared" si="67"/>
        <v>1.8808163265306121</v>
      </c>
      <c r="Y871" s="11" t="s">
        <v>195</v>
      </c>
      <c r="Z871" s="11" t="s">
        <v>195</v>
      </c>
      <c r="AA871" s="11" t="s">
        <v>195</v>
      </c>
      <c r="AB871" s="11" t="s">
        <v>195</v>
      </c>
      <c r="AC871" s="11" t="s">
        <v>195</v>
      </c>
      <c r="AD871" s="11" t="s">
        <v>195</v>
      </c>
    </row>
    <row r="872" spans="1:30" x14ac:dyDescent="0.25">
      <c r="A872" s="55"/>
      <c r="B872" s="11"/>
      <c r="C872" s="11" t="s">
        <v>620</v>
      </c>
      <c r="D872" s="11"/>
      <c r="E872" s="11" t="s">
        <v>318</v>
      </c>
      <c r="F872" s="11">
        <v>0</v>
      </c>
      <c r="G872" s="183">
        <f t="shared" si="68"/>
        <v>0</v>
      </c>
      <c r="H872" s="183">
        <v>0</v>
      </c>
      <c r="I872" s="183">
        <f t="shared" si="65"/>
        <v>0</v>
      </c>
      <c r="J872" s="11">
        <v>0</v>
      </c>
      <c r="L872" s="11">
        <v>0</v>
      </c>
      <c r="M872" s="183">
        <v>0</v>
      </c>
      <c r="N872" s="183">
        <f t="shared" si="66"/>
        <v>0</v>
      </c>
      <c r="O872" s="11" t="s">
        <v>195</v>
      </c>
      <c r="P872" s="11" t="s">
        <v>195</v>
      </c>
      <c r="Q872" s="11" t="s">
        <v>195</v>
      </c>
      <c r="R872" s="11" t="s">
        <v>195</v>
      </c>
      <c r="S872" s="11" t="s">
        <v>195</v>
      </c>
      <c r="T872" s="11" t="s">
        <v>195</v>
      </c>
      <c r="V872" s="11">
        <v>31</v>
      </c>
      <c r="W872" s="183">
        <v>89.479999999999976</v>
      </c>
      <c r="X872" s="183">
        <f t="shared" si="67"/>
        <v>2.8864516129032252</v>
      </c>
      <c r="Y872" s="11" t="s">
        <v>195</v>
      </c>
      <c r="Z872" s="11" t="s">
        <v>195</v>
      </c>
      <c r="AA872" s="11" t="s">
        <v>195</v>
      </c>
      <c r="AB872" s="11" t="s">
        <v>195</v>
      </c>
      <c r="AC872" s="11" t="s">
        <v>195</v>
      </c>
      <c r="AD872" s="11" t="s">
        <v>195</v>
      </c>
    </row>
    <row r="873" spans="1:30" x14ac:dyDescent="0.25">
      <c r="A873" s="55"/>
      <c r="B873" s="11"/>
      <c r="C873" s="11" t="s">
        <v>620</v>
      </c>
      <c r="D873" s="11"/>
      <c r="E873" s="11" t="s">
        <v>319</v>
      </c>
      <c r="F873" s="11">
        <v>8</v>
      </c>
      <c r="G873" s="183">
        <f t="shared" si="68"/>
        <v>150.61000000000001</v>
      </c>
      <c r="H873" s="183">
        <v>24097.41</v>
      </c>
      <c r="I873" s="183">
        <f t="shared" si="65"/>
        <v>3012.18</v>
      </c>
      <c r="J873" s="11">
        <v>20</v>
      </c>
      <c r="L873" s="11">
        <v>0</v>
      </c>
      <c r="M873" s="183">
        <v>0</v>
      </c>
      <c r="N873" s="183">
        <f t="shared" si="66"/>
        <v>0</v>
      </c>
      <c r="O873" s="11" t="s">
        <v>195</v>
      </c>
      <c r="P873" s="11" t="s">
        <v>195</v>
      </c>
      <c r="Q873" s="11" t="s">
        <v>195</v>
      </c>
      <c r="R873" s="11" t="s">
        <v>195</v>
      </c>
      <c r="S873" s="11" t="s">
        <v>195</v>
      </c>
      <c r="T873" s="11" t="s">
        <v>195</v>
      </c>
      <c r="V873" s="11">
        <v>85</v>
      </c>
      <c r="W873" s="183">
        <v>133.09999999999994</v>
      </c>
      <c r="X873" s="183">
        <f t="shared" si="67"/>
        <v>1.5658823529411758</v>
      </c>
      <c r="Y873" s="11" t="s">
        <v>195</v>
      </c>
      <c r="Z873" s="11" t="s">
        <v>195</v>
      </c>
      <c r="AA873" s="11" t="s">
        <v>195</v>
      </c>
      <c r="AB873" s="11" t="s">
        <v>195</v>
      </c>
      <c r="AC873" s="11" t="s">
        <v>195</v>
      </c>
      <c r="AD873" s="11" t="s">
        <v>195</v>
      </c>
    </row>
    <row r="874" spans="1:30" x14ac:dyDescent="0.25">
      <c r="A874" s="55"/>
      <c r="B874" s="11"/>
      <c r="C874" s="11" t="s">
        <v>624</v>
      </c>
      <c r="D874" s="11"/>
      <c r="E874" s="11" t="s">
        <v>325</v>
      </c>
      <c r="F874" s="11">
        <v>1</v>
      </c>
      <c r="G874" s="183">
        <f t="shared" si="68"/>
        <v>4.42</v>
      </c>
      <c r="H874" s="183">
        <v>83.94</v>
      </c>
      <c r="I874" s="183">
        <f t="shared" si="65"/>
        <v>83.94</v>
      </c>
      <c r="J874" s="11">
        <v>19</v>
      </c>
      <c r="L874" s="11">
        <v>0</v>
      </c>
      <c r="M874" s="183">
        <v>0</v>
      </c>
      <c r="N874" s="183">
        <f t="shared" si="66"/>
        <v>0</v>
      </c>
      <c r="O874" s="11" t="s">
        <v>195</v>
      </c>
      <c r="P874" s="11" t="s">
        <v>195</v>
      </c>
      <c r="Q874" s="11" t="s">
        <v>195</v>
      </c>
      <c r="R874" s="11" t="s">
        <v>195</v>
      </c>
      <c r="S874" s="11" t="s">
        <v>195</v>
      </c>
      <c r="T874" s="11" t="s">
        <v>195</v>
      </c>
      <c r="V874" s="11">
        <v>127</v>
      </c>
      <c r="W874" s="183">
        <v>196.52999999999992</v>
      </c>
      <c r="X874" s="183">
        <f t="shared" si="67"/>
        <v>1.5474803149606293</v>
      </c>
      <c r="Y874" s="11" t="s">
        <v>195</v>
      </c>
      <c r="Z874" s="11" t="s">
        <v>195</v>
      </c>
      <c r="AA874" s="11" t="s">
        <v>195</v>
      </c>
      <c r="AB874" s="11" t="s">
        <v>195</v>
      </c>
      <c r="AC874" s="11" t="s">
        <v>195</v>
      </c>
      <c r="AD874" s="11" t="s">
        <v>195</v>
      </c>
    </row>
    <row r="875" spans="1:30" x14ac:dyDescent="0.25">
      <c r="A875" s="55"/>
      <c r="B875" s="11"/>
      <c r="C875" s="11" t="s">
        <v>629</v>
      </c>
      <c r="D875" s="11"/>
      <c r="E875" s="11" t="s">
        <v>330</v>
      </c>
      <c r="F875" s="11">
        <v>0</v>
      </c>
      <c r="G875" s="183">
        <f t="shared" si="68"/>
        <v>0</v>
      </c>
      <c r="H875" s="183">
        <v>0</v>
      </c>
      <c r="I875" s="183">
        <f t="shared" si="65"/>
        <v>0</v>
      </c>
      <c r="J875" s="11">
        <v>0</v>
      </c>
      <c r="L875" s="11">
        <v>0</v>
      </c>
      <c r="M875" s="183">
        <v>0</v>
      </c>
      <c r="N875" s="183">
        <f t="shared" si="66"/>
        <v>0</v>
      </c>
      <c r="O875" s="11" t="s">
        <v>195</v>
      </c>
      <c r="P875" s="11" t="s">
        <v>195</v>
      </c>
      <c r="Q875" s="11" t="s">
        <v>195</v>
      </c>
      <c r="R875" s="11" t="s">
        <v>195</v>
      </c>
      <c r="S875" s="11" t="s">
        <v>195</v>
      </c>
      <c r="T875" s="11" t="s">
        <v>195</v>
      </c>
      <c r="V875" s="11">
        <v>18</v>
      </c>
      <c r="W875" s="183">
        <v>22.94</v>
      </c>
      <c r="X875" s="183">
        <f t="shared" si="67"/>
        <v>1.2744444444444445</v>
      </c>
      <c r="Y875" s="11" t="s">
        <v>195</v>
      </c>
      <c r="Z875" s="11" t="s">
        <v>195</v>
      </c>
      <c r="AA875" s="11" t="s">
        <v>195</v>
      </c>
      <c r="AB875" s="11" t="s">
        <v>195</v>
      </c>
      <c r="AC875" s="11" t="s">
        <v>195</v>
      </c>
      <c r="AD875" s="11" t="s">
        <v>195</v>
      </c>
    </row>
    <row r="876" spans="1:30" x14ac:dyDescent="0.25">
      <c r="A876" s="55"/>
      <c r="B876" s="11"/>
      <c r="C876" s="11" t="s">
        <v>630</v>
      </c>
      <c r="D876" s="11"/>
      <c r="E876" s="11" t="s">
        <v>331</v>
      </c>
      <c r="F876" s="11">
        <v>0</v>
      </c>
      <c r="G876" s="183">
        <f t="shared" si="68"/>
        <v>0</v>
      </c>
      <c r="H876" s="183">
        <v>0</v>
      </c>
      <c r="I876" s="183">
        <f t="shared" si="65"/>
        <v>0</v>
      </c>
      <c r="J876" s="11">
        <v>0</v>
      </c>
      <c r="L876" s="11">
        <v>0</v>
      </c>
      <c r="M876" s="183">
        <v>0</v>
      </c>
      <c r="N876" s="183">
        <f t="shared" si="66"/>
        <v>0</v>
      </c>
      <c r="O876" s="11" t="s">
        <v>195</v>
      </c>
      <c r="P876" s="11" t="s">
        <v>195</v>
      </c>
      <c r="Q876" s="11" t="s">
        <v>195</v>
      </c>
      <c r="R876" s="11" t="s">
        <v>195</v>
      </c>
      <c r="S876" s="11" t="s">
        <v>195</v>
      </c>
      <c r="T876" s="11" t="s">
        <v>195</v>
      </c>
      <c r="V876" s="11">
        <v>16</v>
      </c>
      <c r="W876" s="183">
        <v>5.7100000000000009</v>
      </c>
      <c r="X876" s="183">
        <f t="shared" si="67"/>
        <v>0.35687500000000005</v>
      </c>
      <c r="Y876" s="11" t="s">
        <v>195</v>
      </c>
      <c r="Z876" s="11" t="s">
        <v>195</v>
      </c>
      <c r="AA876" s="11" t="s">
        <v>195</v>
      </c>
      <c r="AB876" s="11" t="s">
        <v>195</v>
      </c>
      <c r="AC876" s="11" t="s">
        <v>195</v>
      </c>
      <c r="AD876" s="11" t="s">
        <v>195</v>
      </c>
    </row>
    <row r="877" spans="1:30" x14ac:dyDescent="0.25">
      <c r="A877" s="55"/>
      <c r="B877" s="11"/>
      <c r="C877" s="11" t="s">
        <v>632</v>
      </c>
      <c r="D877" s="11"/>
      <c r="E877" s="11" t="s">
        <v>333</v>
      </c>
      <c r="F877" s="11">
        <v>0</v>
      </c>
      <c r="G877" s="183">
        <f t="shared" si="68"/>
        <v>0</v>
      </c>
      <c r="H877" s="183">
        <v>0</v>
      </c>
      <c r="I877" s="183">
        <f t="shared" si="65"/>
        <v>0</v>
      </c>
      <c r="J877" s="11">
        <v>0</v>
      </c>
      <c r="L877" s="11">
        <v>0</v>
      </c>
      <c r="M877" s="183">
        <v>0</v>
      </c>
      <c r="N877" s="183">
        <f t="shared" si="66"/>
        <v>0</v>
      </c>
      <c r="O877" s="11" t="s">
        <v>195</v>
      </c>
      <c r="P877" s="11" t="s">
        <v>195</v>
      </c>
      <c r="Q877" s="11" t="s">
        <v>195</v>
      </c>
      <c r="R877" s="11" t="s">
        <v>195</v>
      </c>
      <c r="S877" s="11" t="s">
        <v>195</v>
      </c>
      <c r="T877" s="11" t="s">
        <v>195</v>
      </c>
      <c r="V877" s="11">
        <v>14</v>
      </c>
      <c r="W877" s="183">
        <v>7.34</v>
      </c>
      <c r="X877" s="183">
        <f t="shared" si="67"/>
        <v>0.52428571428571424</v>
      </c>
      <c r="Y877" s="11" t="s">
        <v>195</v>
      </c>
      <c r="Z877" s="11" t="s">
        <v>195</v>
      </c>
      <c r="AA877" s="11" t="s">
        <v>195</v>
      </c>
      <c r="AB877" s="11" t="s">
        <v>195</v>
      </c>
      <c r="AC877" s="11" t="s">
        <v>195</v>
      </c>
      <c r="AD877" s="11" t="s">
        <v>195</v>
      </c>
    </row>
    <row r="878" spans="1:30" x14ac:dyDescent="0.25">
      <c r="A878" s="55"/>
      <c r="B878" s="11"/>
      <c r="C878" s="11" t="s">
        <v>633</v>
      </c>
      <c r="D878" s="11"/>
      <c r="E878" s="11" t="s">
        <v>334</v>
      </c>
      <c r="F878" s="11">
        <v>0</v>
      </c>
      <c r="G878" s="183">
        <f t="shared" si="68"/>
        <v>0</v>
      </c>
      <c r="H878" s="183">
        <v>0</v>
      </c>
      <c r="I878" s="183">
        <f t="shared" si="65"/>
        <v>0</v>
      </c>
      <c r="J878" s="11">
        <v>0</v>
      </c>
      <c r="L878" s="11">
        <v>0</v>
      </c>
      <c r="M878" s="183">
        <v>0</v>
      </c>
      <c r="N878" s="183">
        <f t="shared" si="66"/>
        <v>0</v>
      </c>
      <c r="O878" s="11" t="s">
        <v>195</v>
      </c>
      <c r="P878" s="11" t="s">
        <v>195</v>
      </c>
      <c r="Q878" s="11" t="s">
        <v>195</v>
      </c>
      <c r="R878" s="11" t="s">
        <v>195</v>
      </c>
      <c r="S878" s="11" t="s">
        <v>195</v>
      </c>
      <c r="T878" s="11" t="s">
        <v>195</v>
      </c>
      <c r="V878" s="11">
        <v>1</v>
      </c>
      <c r="W878" s="183">
        <v>0.02</v>
      </c>
      <c r="X878" s="183">
        <f t="shared" si="67"/>
        <v>0.02</v>
      </c>
      <c r="Y878" s="11" t="s">
        <v>195</v>
      </c>
      <c r="Z878" s="11" t="s">
        <v>195</v>
      </c>
      <c r="AA878" s="11" t="s">
        <v>195</v>
      </c>
      <c r="AB878" s="11" t="s">
        <v>195</v>
      </c>
      <c r="AC878" s="11" t="s">
        <v>195</v>
      </c>
      <c r="AD878" s="11" t="s">
        <v>195</v>
      </c>
    </row>
    <row r="879" spans="1:30" x14ac:dyDescent="0.25">
      <c r="A879" s="55"/>
      <c r="B879" s="11"/>
      <c r="C879" s="11" t="s">
        <v>634</v>
      </c>
      <c r="D879" s="11"/>
      <c r="E879" s="11" t="s">
        <v>335</v>
      </c>
      <c r="F879" s="11">
        <v>0</v>
      </c>
      <c r="G879" s="183">
        <f t="shared" si="68"/>
        <v>0</v>
      </c>
      <c r="H879" s="183">
        <v>0</v>
      </c>
      <c r="I879" s="183">
        <f t="shared" si="65"/>
        <v>0</v>
      </c>
      <c r="J879" s="11">
        <v>0</v>
      </c>
      <c r="L879" s="11">
        <v>0</v>
      </c>
      <c r="M879" s="183">
        <v>0</v>
      </c>
      <c r="N879" s="183">
        <f t="shared" si="66"/>
        <v>0</v>
      </c>
      <c r="O879" s="11" t="s">
        <v>195</v>
      </c>
      <c r="P879" s="11" t="s">
        <v>195</v>
      </c>
      <c r="Q879" s="11" t="s">
        <v>195</v>
      </c>
      <c r="R879" s="11" t="s">
        <v>195</v>
      </c>
      <c r="S879" s="11" t="s">
        <v>195</v>
      </c>
      <c r="T879" s="11" t="s">
        <v>195</v>
      </c>
      <c r="V879" s="11">
        <v>6</v>
      </c>
      <c r="W879" s="183">
        <v>9.0799999999999983</v>
      </c>
      <c r="X879" s="183">
        <f t="shared" si="67"/>
        <v>1.513333333333333</v>
      </c>
      <c r="Y879" s="11" t="s">
        <v>195</v>
      </c>
      <c r="Z879" s="11" t="s">
        <v>195</v>
      </c>
      <c r="AA879" s="11" t="s">
        <v>195</v>
      </c>
      <c r="AB879" s="11" t="s">
        <v>195</v>
      </c>
      <c r="AC879" s="11" t="s">
        <v>195</v>
      </c>
      <c r="AD879" s="11" t="s">
        <v>195</v>
      </c>
    </row>
    <row r="880" spans="1:30" x14ac:dyDescent="0.25">
      <c r="A880" s="55"/>
      <c r="B880" s="11"/>
      <c r="C880" s="11" t="s">
        <v>635</v>
      </c>
      <c r="D880" s="11"/>
      <c r="E880" s="11" t="s">
        <v>336</v>
      </c>
      <c r="F880" s="11">
        <v>4</v>
      </c>
      <c r="G880" s="183">
        <f t="shared" si="68"/>
        <v>985.73</v>
      </c>
      <c r="H880" s="183">
        <v>31543.200000000001</v>
      </c>
      <c r="I880" s="183">
        <f t="shared" si="65"/>
        <v>7885.8</v>
      </c>
      <c r="J880" s="11">
        <v>8</v>
      </c>
      <c r="L880" s="11">
        <v>0</v>
      </c>
      <c r="M880" s="183">
        <v>0</v>
      </c>
      <c r="N880" s="183">
        <f t="shared" si="66"/>
        <v>0</v>
      </c>
      <c r="O880" s="11" t="s">
        <v>195</v>
      </c>
      <c r="P880" s="11" t="s">
        <v>195</v>
      </c>
      <c r="Q880" s="11" t="s">
        <v>195</v>
      </c>
      <c r="R880" s="11" t="s">
        <v>195</v>
      </c>
      <c r="S880" s="11" t="s">
        <v>195</v>
      </c>
      <c r="T880" s="11" t="s">
        <v>195</v>
      </c>
      <c r="V880" s="11">
        <v>175</v>
      </c>
      <c r="W880" s="183">
        <v>240.77999999999989</v>
      </c>
      <c r="X880" s="183">
        <f t="shared" si="67"/>
        <v>1.3758857142857137</v>
      </c>
      <c r="Y880" s="11" t="s">
        <v>195</v>
      </c>
      <c r="Z880" s="11" t="s">
        <v>195</v>
      </c>
      <c r="AA880" s="11" t="s">
        <v>195</v>
      </c>
      <c r="AB880" s="11" t="s">
        <v>195</v>
      </c>
      <c r="AC880" s="11" t="s">
        <v>195</v>
      </c>
      <c r="AD880" s="11" t="s">
        <v>195</v>
      </c>
    </row>
    <row r="881" spans="1:30" x14ac:dyDescent="0.25">
      <c r="A881" s="55"/>
      <c r="B881" s="11"/>
      <c r="C881" s="11" t="s">
        <v>636</v>
      </c>
      <c r="D881" s="11"/>
      <c r="E881" s="11" t="s">
        <v>337</v>
      </c>
      <c r="F881" s="11">
        <v>1</v>
      </c>
      <c r="G881" s="183">
        <f t="shared" si="68"/>
        <v>16.82</v>
      </c>
      <c r="H881" s="183">
        <v>201.85</v>
      </c>
      <c r="I881" s="183">
        <f t="shared" si="65"/>
        <v>201.85</v>
      </c>
      <c r="J881" s="11">
        <v>12</v>
      </c>
      <c r="L881" s="11">
        <v>0</v>
      </c>
      <c r="M881" s="183">
        <v>0</v>
      </c>
      <c r="N881" s="183">
        <f t="shared" si="66"/>
        <v>0</v>
      </c>
      <c r="O881" s="11" t="s">
        <v>195</v>
      </c>
      <c r="P881" s="11" t="s">
        <v>195</v>
      </c>
      <c r="Q881" s="11" t="s">
        <v>195</v>
      </c>
      <c r="R881" s="11" t="s">
        <v>195</v>
      </c>
      <c r="S881" s="11" t="s">
        <v>195</v>
      </c>
      <c r="T881" s="11" t="s">
        <v>195</v>
      </c>
      <c r="V881" s="11">
        <v>14</v>
      </c>
      <c r="W881" s="183">
        <v>16.099999999999998</v>
      </c>
      <c r="X881" s="183">
        <f t="shared" si="67"/>
        <v>1.1499999999999999</v>
      </c>
      <c r="Y881" s="11" t="s">
        <v>195</v>
      </c>
      <c r="Z881" s="11" t="s">
        <v>195</v>
      </c>
      <c r="AA881" s="11" t="s">
        <v>195</v>
      </c>
      <c r="AB881" s="11" t="s">
        <v>195</v>
      </c>
      <c r="AC881" s="11" t="s">
        <v>195</v>
      </c>
      <c r="AD881" s="11" t="s">
        <v>195</v>
      </c>
    </row>
    <row r="882" spans="1:30" x14ac:dyDescent="0.25">
      <c r="A882" s="55"/>
      <c r="B882" s="11"/>
      <c r="C882" s="11" t="s">
        <v>637</v>
      </c>
      <c r="D882" s="11"/>
      <c r="E882" s="11" t="s">
        <v>338</v>
      </c>
      <c r="F882" s="11">
        <v>0</v>
      </c>
      <c r="G882" s="183">
        <f t="shared" si="68"/>
        <v>0</v>
      </c>
      <c r="H882" s="183">
        <v>0</v>
      </c>
      <c r="I882" s="183">
        <f t="shared" si="65"/>
        <v>0</v>
      </c>
      <c r="J882" s="11">
        <v>0</v>
      </c>
      <c r="L882" s="11">
        <v>0</v>
      </c>
      <c r="M882" s="183">
        <v>0</v>
      </c>
      <c r="N882" s="183">
        <f t="shared" si="66"/>
        <v>0</v>
      </c>
      <c r="O882" s="11" t="s">
        <v>195</v>
      </c>
      <c r="P882" s="11" t="s">
        <v>195</v>
      </c>
      <c r="Q882" s="11" t="s">
        <v>195</v>
      </c>
      <c r="R882" s="11" t="s">
        <v>195</v>
      </c>
      <c r="S882" s="11" t="s">
        <v>195</v>
      </c>
      <c r="T882" s="11" t="s">
        <v>195</v>
      </c>
      <c r="V882" s="11">
        <v>20</v>
      </c>
      <c r="W882" s="183">
        <v>32.18</v>
      </c>
      <c r="X882" s="183">
        <f t="shared" si="67"/>
        <v>1.609</v>
      </c>
      <c r="Y882" s="11" t="s">
        <v>195</v>
      </c>
      <c r="Z882" s="11" t="s">
        <v>195</v>
      </c>
      <c r="AA882" s="11" t="s">
        <v>195</v>
      </c>
      <c r="AB882" s="11" t="s">
        <v>195</v>
      </c>
      <c r="AC882" s="11" t="s">
        <v>195</v>
      </c>
      <c r="AD882" s="11" t="s">
        <v>195</v>
      </c>
    </row>
    <row r="883" spans="1:30" x14ac:dyDescent="0.25">
      <c r="A883" s="55"/>
      <c r="B883" s="11"/>
      <c r="C883" s="11" t="s">
        <v>639</v>
      </c>
      <c r="D883" s="11"/>
      <c r="E883" s="11" t="s">
        <v>340</v>
      </c>
      <c r="F883" s="11">
        <v>0</v>
      </c>
      <c r="G883" s="183">
        <f t="shared" si="68"/>
        <v>0</v>
      </c>
      <c r="H883" s="183">
        <v>0</v>
      </c>
      <c r="I883" s="183">
        <f t="shared" si="65"/>
        <v>0</v>
      </c>
      <c r="J883" s="11">
        <v>0</v>
      </c>
      <c r="L883" s="11">
        <v>0</v>
      </c>
      <c r="M883" s="183">
        <v>0</v>
      </c>
      <c r="N883" s="183">
        <f t="shared" si="66"/>
        <v>0</v>
      </c>
      <c r="O883" s="11" t="s">
        <v>195</v>
      </c>
      <c r="P883" s="11" t="s">
        <v>195</v>
      </c>
      <c r="Q883" s="11" t="s">
        <v>195</v>
      </c>
      <c r="R883" s="11" t="s">
        <v>195</v>
      </c>
      <c r="S883" s="11" t="s">
        <v>195</v>
      </c>
      <c r="T883" s="11" t="s">
        <v>195</v>
      </c>
      <c r="V883" s="11">
        <v>33</v>
      </c>
      <c r="W883" s="183">
        <v>27.859999999999996</v>
      </c>
      <c r="X883" s="183">
        <f t="shared" si="67"/>
        <v>0.84424242424242413</v>
      </c>
      <c r="Y883" s="11" t="s">
        <v>195</v>
      </c>
      <c r="Z883" s="11" t="s">
        <v>195</v>
      </c>
      <c r="AA883" s="11" t="s">
        <v>195</v>
      </c>
      <c r="AB883" s="11" t="s">
        <v>195</v>
      </c>
      <c r="AC883" s="11" t="s">
        <v>195</v>
      </c>
      <c r="AD883" s="11" t="s">
        <v>195</v>
      </c>
    </row>
    <row r="884" spans="1:30" x14ac:dyDescent="0.25">
      <c r="A884" s="55"/>
      <c r="B884" s="11"/>
      <c r="C884" s="11" t="s">
        <v>642</v>
      </c>
      <c r="D884" s="11"/>
      <c r="E884" s="11" t="s">
        <v>343</v>
      </c>
      <c r="F884" s="11">
        <v>1</v>
      </c>
      <c r="G884" s="183">
        <f t="shared" si="68"/>
        <v>254.54</v>
      </c>
      <c r="H884" s="183">
        <v>6108.92</v>
      </c>
      <c r="I884" s="183">
        <f t="shared" si="65"/>
        <v>6108.92</v>
      </c>
      <c r="J884" s="11">
        <v>24</v>
      </c>
      <c r="L884" s="11">
        <v>0</v>
      </c>
      <c r="M884" s="183">
        <v>0</v>
      </c>
      <c r="N884" s="183">
        <f t="shared" si="66"/>
        <v>0</v>
      </c>
      <c r="O884" s="11" t="s">
        <v>195</v>
      </c>
      <c r="P884" s="11" t="s">
        <v>195</v>
      </c>
      <c r="Q884" s="11" t="s">
        <v>195</v>
      </c>
      <c r="R884" s="11" t="s">
        <v>195</v>
      </c>
      <c r="S884" s="11" t="s">
        <v>195</v>
      </c>
      <c r="T884" s="11" t="s">
        <v>195</v>
      </c>
      <c r="V884" s="11">
        <v>10</v>
      </c>
      <c r="W884" s="183">
        <v>3.73</v>
      </c>
      <c r="X884" s="183">
        <f t="shared" si="67"/>
        <v>0.373</v>
      </c>
      <c r="Y884" s="11" t="s">
        <v>195</v>
      </c>
      <c r="Z884" s="11" t="s">
        <v>195</v>
      </c>
      <c r="AA884" s="11" t="s">
        <v>195</v>
      </c>
      <c r="AB884" s="11" t="s">
        <v>195</v>
      </c>
      <c r="AC884" s="11" t="s">
        <v>195</v>
      </c>
      <c r="AD884" s="11" t="s">
        <v>195</v>
      </c>
    </row>
    <row r="885" spans="1:30" x14ac:dyDescent="0.25">
      <c r="A885" s="55"/>
      <c r="B885" s="11"/>
      <c r="C885" s="11" t="s">
        <v>643</v>
      </c>
      <c r="D885" s="11"/>
      <c r="E885" s="11" t="s">
        <v>344</v>
      </c>
      <c r="F885" s="11">
        <v>2</v>
      </c>
      <c r="G885" s="183">
        <f t="shared" si="68"/>
        <v>21.64</v>
      </c>
      <c r="H885" s="183">
        <v>649.16</v>
      </c>
      <c r="I885" s="183">
        <f t="shared" si="65"/>
        <v>324.58</v>
      </c>
      <c r="J885" s="11">
        <v>15</v>
      </c>
      <c r="L885" s="11">
        <v>0</v>
      </c>
      <c r="M885" s="183">
        <v>0</v>
      </c>
      <c r="N885" s="183">
        <f t="shared" si="66"/>
        <v>0</v>
      </c>
      <c r="O885" s="11" t="s">
        <v>195</v>
      </c>
      <c r="P885" s="11" t="s">
        <v>195</v>
      </c>
      <c r="Q885" s="11" t="s">
        <v>195</v>
      </c>
      <c r="R885" s="11" t="s">
        <v>195</v>
      </c>
      <c r="S885" s="11" t="s">
        <v>195</v>
      </c>
      <c r="T885" s="11" t="s">
        <v>195</v>
      </c>
      <c r="V885" s="11">
        <v>116</v>
      </c>
      <c r="W885" s="183">
        <v>454.43999999999994</v>
      </c>
      <c r="X885" s="183">
        <f t="shared" si="67"/>
        <v>3.917586206896551</v>
      </c>
      <c r="Y885" s="11" t="s">
        <v>195</v>
      </c>
      <c r="Z885" s="11" t="s">
        <v>195</v>
      </c>
      <c r="AA885" s="11" t="s">
        <v>195</v>
      </c>
      <c r="AB885" s="11" t="s">
        <v>195</v>
      </c>
      <c r="AC885" s="11" t="s">
        <v>195</v>
      </c>
      <c r="AD885" s="11" t="s">
        <v>195</v>
      </c>
    </row>
    <row r="886" spans="1:30" x14ac:dyDescent="0.25">
      <c r="A886" s="55"/>
      <c r="B886" s="11"/>
      <c r="C886" s="11" t="s">
        <v>644</v>
      </c>
      <c r="D886" s="11"/>
      <c r="E886" s="11" t="s">
        <v>345</v>
      </c>
      <c r="F886" s="11">
        <v>0</v>
      </c>
      <c r="G886" s="183">
        <f t="shared" si="68"/>
        <v>0</v>
      </c>
      <c r="H886" s="183">
        <v>0</v>
      </c>
      <c r="I886" s="183">
        <f t="shared" si="65"/>
        <v>0</v>
      </c>
      <c r="J886" s="11">
        <v>0</v>
      </c>
      <c r="L886" s="11">
        <v>0</v>
      </c>
      <c r="M886" s="183">
        <v>0</v>
      </c>
      <c r="N886" s="183">
        <f t="shared" si="66"/>
        <v>0</v>
      </c>
      <c r="O886" s="11" t="s">
        <v>195</v>
      </c>
      <c r="P886" s="11" t="s">
        <v>195</v>
      </c>
      <c r="Q886" s="11" t="s">
        <v>195</v>
      </c>
      <c r="R886" s="11" t="s">
        <v>195</v>
      </c>
      <c r="S886" s="11" t="s">
        <v>195</v>
      </c>
      <c r="T886" s="11" t="s">
        <v>195</v>
      </c>
      <c r="V886" s="11">
        <v>2</v>
      </c>
      <c r="W886" s="183">
        <v>0.72</v>
      </c>
      <c r="X886" s="183">
        <f t="shared" si="67"/>
        <v>0.36</v>
      </c>
      <c r="Y886" s="11" t="s">
        <v>195</v>
      </c>
      <c r="Z886" s="11" t="s">
        <v>195</v>
      </c>
      <c r="AA886" s="11" t="s">
        <v>195</v>
      </c>
      <c r="AB886" s="11" t="s">
        <v>195</v>
      </c>
      <c r="AC886" s="11" t="s">
        <v>195</v>
      </c>
      <c r="AD886" s="11" t="s">
        <v>195</v>
      </c>
    </row>
    <row r="887" spans="1:30" x14ac:dyDescent="0.25">
      <c r="A887" s="55"/>
      <c r="B887" s="11"/>
      <c r="C887" s="11" t="s">
        <v>645</v>
      </c>
      <c r="D887" s="11"/>
      <c r="E887" s="11" t="s">
        <v>346</v>
      </c>
      <c r="F887" s="11">
        <v>0</v>
      </c>
      <c r="G887" s="183">
        <f t="shared" si="68"/>
        <v>0</v>
      </c>
      <c r="H887" s="183">
        <v>0</v>
      </c>
      <c r="I887" s="183">
        <f t="shared" si="65"/>
        <v>0</v>
      </c>
      <c r="J887" s="11">
        <v>0</v>
      </c>
      <c r="L887" s="11">
        <v>0</v>
      </c>
      <c r="M887" s="183">
        <v>0</v>
      </c>
      <c r="N887" s="183">
        <f t="shared" si="66"/>
        <v>0</v>
      </c>
      <c r="O887" s="11" t="s">
        <v>195</v>
      </c>
      <c r="P887" s="11" t="s">
        <v>195</v>
      </c>
      <c r="Q887" s="11" t="s">
        <v>195</v>
      </c>
      <c r="R887" s="11" t="s">
        <v>195</v>
      </c>
      <c r="S887" s="11" t="s">
        <v>195</v>
      </c>
      <c r="T887" s="11" t="s">
        <v>195</v>
      </c>
      <c r="V887" s="11">
        <v>1</v>
      </c>
      <c r="W887" s="183">
        <v>0.72</v>
      </c>
      <c r="X887" s="183">
        <f t="shared" si="67"/>
        <v>0.72</v>
      </c>
      <c r="Y887" s="11" t="s">
        <v>195</v>
      </c>
      <c r="Z887" s="11" t="s">
        <v>195</v>
      </c>
      <c r="AA887" s="11" t="s">
        <v>195</v>
      </c>
      <c r="AB887" s="11" t="s">
        <v>195</v>
      </c>
      <c r="AC887" s="11" t="s">
        <v>195</v>
      </c>
      <c r="AD887" s="11" t="s">
        <v>195</v>
      </c>
    </row>
    <row r="888" spans="1:30" x14ac:dyDescent="0.25">
      <c r="A888" s="55"/>
      <c r="B888" s="11"/>
      <c r="C888" s="11" t="s">
        <v>646</v>
      </c>
      <c r="D888" s="11"/>
      <c r="E888" s="11" t="s">
        <v>347</v>
      </c>
      <c r="F888" s="11">
        <v>1</v>
      </c>
      <c r="G888" s="183">
        <f t="shared" si="68"/>
        <v>198.03</v>
      </c>
      <c r="H888" s="183">
        <v>2376.34</v>
      </c>
      <c r="I888" s="183">
        <f t="shared" si="65"/>
        <v>2376.34</v>
      </c>
      <c r="J888" s="11">
        <v>12</v>
      </c>
      <c r="L888" s="11">
        <v>0</v>
      </c>
      <c r="M888" s="183">
        <v>0</v>
      </c>
      <c r="N888" s="183">
        <f t="shared" si="66"/>
        <v>0</v>
      </c>
      <c r="O888" s="11" t="s">
        <v>195</v>
      </c>
      <c r="P888" s="11" t="s">
        <v>195</v>
      </c>
      <c r="Q888" s="11" t="s">
        <v>195</v>
      </c>
      <c r="R888" s="11" t="s">
        <v>195</v>
      </c>
      <c r="S888" s="11" t="s">
        <v>195</v>
      </c>
      <c r="T888" s="11" t="s">
        <v>195</v>
      </c>
      <c r="V888" s="11">
        <v>87</v>
      </c>
      <c r="W888" s="183">
        <v>83.879999999999967</v>
      </c>
      <c r="X888" s="183">
        <f t="shared" si="67"/>
        <v>0.96413793103448242</v>
      </c>
      <c r="Y888" s="11" t="s">
        <v>195</v>
      </c>
      <c r="Z888" s="11" t="s">
        <v>195</v>
      </c>
      <c r="AA888" s="11" t="s">
        <v>195</v>
      </c>
      <c r="AB888" s="11" t="s">
        <v>195</v>
      </c>
      <c r="AC888" s="11" t="s">
        <v>195</v>
      </c>
      <c r="AD888" s="11" t="s">
        <v>195</v>
      </c>
    </row>
    <row r="889" spans="1:30" x14ac:dyDescent="0.25">
      <c r="A889" s="55"/>
      <c r="B889" s="11"/>
      <c r="C889" s="11" t="s">
        <v>647</v>
      </c>
      <c r="D889" s="11"/>
      <c r="E889" s="11" t="s">
        <v>348</v>
      </c>
      <c r="F889" s="11">
        <v>1</v>
      </c>
      <c r="G889" s="183">
        <f t="shared" si="68"/>
        <v>29.71</v>
      </c>
      <c r="H889" s="183">
        <v>594.17999999999995</v>
      </c>
      <c r="I889" s="183">
        <f t="shared" si="65"/>
        <v>594.17999999999995</v>
      </c>
      <c r="J889" s="11">
        <v>20</v>
      </c>
      <c r="L889" s="11">
        <v>0</v>
      </c>
      <c r="M889" s="183">
        <v>0</v>
      </c>
      <c r="N889" s="183">
        <f t="shared" si="66"/>
        <v>0</v>
      </c>
      <c r="O889" s="11" t="s">
        <v>195</v>
      </c>
      <c r="P889" s="11" t="s">
        <v>195</v>
      </c>
      <c r="Q889" s="11" t="s">
        <v>195</v>
      </c>
      <c r="R889" s="11" t="s">
        <v>195</v>
      </c>
      <c r="S889" s="11" t="s">
        <v>195</v>
      </c>
      <c r="T889" s="11" t="s">
        <v>195</v>
      </c>
      <c r="V889" s="11">
        <v>78</v>
      </c>
      <c r="W889" s="183">
        <v>51.139999999999993</v>
      </c>
      <c r="X889" s="183">
        <f t="shared" si="67"/>
        <v>0.65564102564102555</v>
      </c>
      <c r="Y889" s="11" t="s">
        <v>195</v>
      </c>
      <c r="Z889" s="11" t="s">
        <v>195</v>
      </c>
      <c r="AA889" s="11" t="s">
        <v>195</v>
      </c>
      <c r="AB889" s="11" t="s">
        <v>195</v>
      </c>
      <c r="AC889" s="11" t="s">
        <v>195</v>
      </c>
      <c r="AD889" s="11" t="s">
        <v>195</v>
      </c>
    </row>
    <row r="890" spans="1:30" x14ac:dyDescent="0.25">
      <c r="A890" s="55"/>
      <c r="B890" s="11"/>
      <c r="C890" s="11" t="s">
        <v>648</v>
      </c>
      <c r="D890" s="11"/>
      <c r="E890" s="11" t="s">
        <v>349</v>
      </c>
      <c r="F890" s="11">
        <v>0</v>
      </c>
      <c r="G890" s="183">
        <f t="shared" si="68"/>
        <v>0</v>
      </c>
      <c r="H890" s="183">
        <v>0</v>
      </c>
      <c r="I890" s="183">
        <f t="shared" si="65"/>
        <v>0</v>
      </c>
      <c r="J890" s="11">
        <v>0</v>
      </c>
      <c r="L890" s="11">
        <v>0</v>
      </c>
      <c r="M890" s="183">
        <v>0</v>
      </c>
      <c r="N890" s="183">
        <f t="shared" si="66"/>
        <v>0</v>
      </c>
      <c r="O890" s="11" t="s">
        <v>195</v>
      </c>
      <c r="P890" s="11" t="s">
        <v>195</v>
      </c>
      <c r="Q890" s="11" t="s">
        <v>195</v>
      </c>
      <c r="R890" s="11" t="s">
        <v>195</v>
      </c>
      <c r="S890" s="11" t="s">
        <v>195</v>
      </c>
      <c r="T890" s="11" t="s">
        <v>195</v>
      </c>
      <c r="V890" s="11">
        <v>16</v>
      </c>
      <c r="W890" s="183">
        <v>37.14</v>
      </c>
      <c r="X890" s="183">
        <f t="shared" si="67"/>
        <v>2.32125</v>
      </c>
      <c r="Y890" s="11" t="s">
        <v>195</v>
      </c>
      <c r="Z890" s="11" t="s">
        <v>195</v>
      </c>
      <c r="AA890" s="11" t="s">
        <v>195</v>
      </c>
      <c r="AB890" s="11" t="s">
        <v>195</v>
      </c>
      <c r="AC890" s="11" t="s">
        <v>195</v>
      </c>
      <c r="AD890" s="11" t="s">
        <v>195</v>
      </c>
    </row>
    <row r="891" spans="1:30" x14ac:dyDescent="0.25">
      <c r="A891" s="55"/>
      <c r="B891" s="11"/>
      <c r="C891" s="11" t="s">
        <v>649</v>
      </c>
      <c r="D891" s="11"/>
      <c r="E891" s="11" t="s">
        <v>350</v>
      </c>
      <c r="F891" s="11">
        <v>0</v>
      </c>
      <c r="G891" s="183">
        <f t="shared" si="68"/>
        <v>0</v>
      </c>
      <c r="H891" s="183">
        <v>0</v>
      </c>
      <c r="I891" s="183">
        <f t="shared" si="65"/>
        <v>0</v>
      </c>
      <c r="J891" s="11">
        <v>0</v>
      </c>
      <c r="L891" s="11">
        <v>0</v>
      </c>
      <c r="M891" s="183">
        <v>0</v>
      </c>
      <c r="N891" s="183">
        <f t="shared" si="66"/>
        <v>0</v>
      </c>
      <c r="O891" s="11" t="s">
        <v>195</v>
      </c>
      <c r="P891" s="11" t="s">
        <v>195</v>
      </c>
      <c r="Q891" s="11" t="s">
        <v>195</v>
      </c>
      <c r="R891" s="11" t="s">
        <v>195</v>
      </c>
      <c r="S891" s="11" t="s">
        <v>195</v>
      </c>
      <c r="T891" s="11" t="s">
        <v>195</v>
      </c>
      <c r="V891" s="11">
        <v>45</v>
      </c>
      <c r="W891" s="183">
        <v>56.98</v>
      </c>
      <c r="X891" s="183">
        <f t="shared" si="67"/>
        <v>1.2662222222222221</v>
      </c>
      <c r="Y891" s="11" t="s">
        <v>195</v>
      </c>
      <c r="Z891" s="11" t="s">
        <v>195</v>
      </c>
      <c r="AA891" s="11" t="s">
        <v>195</v>
      </c>
      <c r="AB891" s="11" t="s">
        <v>195</v>
      </c>
      <c r="AC891" s="11" t="s">
        <v>195</v>
      </c>
      <c r="AD891" s="11" t="s">
        <v>195</v>
      </c>
    </row>
    <row r="892" spans="1:30" x14ac:dyDescent="0.25">
      <c r="A892" s="55"/>
      <c r="B892" s="11"/>
      <c r="C892" s="11" t="s">
        <v>650</v>
      </c>
      <c r="D892" s="11"/>
      <c r="E892" s="11" t="s">
        <v>351</v>
      </c>
      <c r="F892" s="11">
        <v>0</v>
      </c>
      <c r="G892" s="183">
        <f t="shared" si="68"/>
        <v>0</v>
      </c>
      <c r="H892" s="183">
        <v>0</v>
      </c>
      <c r="I892" s="183">
        <f t="shared" si="65"/>
        <v>0</v>
      </c>
      <c r="J892" s="11">
        <v>0</v>
      </c>
      <c r="L892" s="11">
        <v>0</v>
      </c>
      <c r="M892" s="183">
        <v>0</v>
      </c>
      <c r="N892" s="183">
        <f t="shared" si="66"/>
        <v>0</v>
      </c>
      <c r="O892" s="11" t="s">
        <v>195</v>
      </c>
      <c r="P892" s="11" t="s">
        <v>195</v>
      </c>
      <c r="Q892" s="11" t="s">
        <v>195</v>
      </c>
      <c r="R892" s="11" t="s">
        <v>195</v>
      </c>
      <c r="S892" s="11" t="s">
        <v>195</v>
      </c>
      <c r="T892" s="11" t="s">
        <v>195</v>
      </c>
      <c r="V892" s="11">
        <v>11</v>
      </c>
      <c r="W892" s="183">
        <v>16.830000000000002</v>
      </c>
      <c r="X892" s="183">
        <f t="shared" si="67"/>
        <v>1.5300000000000002</v>
      </c>
      <c r="Y892" s="11" t="s">
        <v>195</v>
      </c>
      <c r="Z892" s="11" t="s">
        <v>195</v>
      </c>
      <c r="AA892" s="11" t="s">
        <v>195</v>
      </c>
      <c r="AB892" s="11" t="s">
        <v>195</v>
      </c>
      <c r="AC892" s="11" t="s">
        <v>195</v>
      </c>
      <c r="AD892" s="11" t="s">
        <v>195</v>
      </c>
    </row>
    <row r="893" spans="1:30" x14ac:dyDescent="0.25">
      <c r="A893" s="55"/>
      <c r="B893" s="11"/>
      <c r="C893" s="11" t="s">
        <v>651</v>
      </c>
      <c r="D893" s="11"/>
      <c r="E893" s="11" t="s">
        <v>352</v>
      </c>
      <c r="F893" s="11">
        <v>0</v>
      </c>
      <c r="G893" s="183">
        <f t="shared" si="68"/>
        <v>0</v>
      </c>
      <c r="H893" s="183">
        <v>0</v>
      </c>
      <c r="I893" s="183">
        <f t="shared" si="65"/>
        <v>0</v>
      </c>
      <c r="J893" s="11">
        <v>0</v>
      </c>
      <c r="L893" s="11">
        <v>0</v>
      </c>
      <c r="M893" s="183">
        <v>0</v>
      </c>
      <c r="N893" s="183">
        <f t="shared" si="66"/>
        <v>0</v>
      </c>
      <c r="O893" s="11" t="s">
        <v>195</v>
      </c>
      <c r="P893" s="11" t="s">
        <v>195</v>
      </c>
      <c r="Q893" s="11" t="s">
        <v>195</v>
      </c>
      <c r="R893" s="11" t="s">
        <v>195</v>
      </c>
      <c r="S893" s="11" t="s">
        <v>195</v>
      </c>
      <c r="T893" s="11" t="s">
        <v>195</v>
      </c>
      <c r="V893" s="11">
        <v>4</v>
      </c>
      <c r="W893" s="183">
        <v>2.0099999999999998</v>
      </c>
      <c r="X893" s="183">
        <f t="shared" si="67"/>
        <v>0.50249999999999995</v>
      </c>
      <c r="Y893" s="11" t="s">
        <v>195</v>
      </c>
      <c r="Z893" s="11" t="s">
        <v>195</v>
      </c>
      <c r="AA893" s="11" t="s">
        <v>195</v>
      </c>
      <c r="AB893" s="11" t="s">
        <v>195</v>
      </c>
      <c r="AC893" s="11" t="s">
        <v>195</v>
      </c>
      <c r="AD893" s="11" t="s">
        <v>195</v>
      </c>
    </row>
    <row r="894" spans="1:30" x14ac:dyDescent="0.25">
      <c r="A894" s="55"/>
      <c r="B894" s="11"/>
      <c r="C894" s="11" t="s">
        <v>652</v>
      </c>
      <c r="D894" s="11"/>
      <c r="E894" s="11" t="s">
        <v>353</v>
      </c>
      <c r="F894" s="11">
        <v>0</v>
      </c>
      <c r="G894" s="183">
        <f t="shared" si="68"/>
        <v>0</v>
      </c>
      <c r="H894" s="183">
        <v>0</v>
      </c>
      <c r="I894" s="183">
        <f t="shared" si="65"/>
        <v>0</v>
      </c>
      <c r="J894" s="11">
        <v>0</v>
      </c>
      <c r="L894" s="11">
        <v>0</v>
      </c>
      <c r="M894" s="183">
        <v>0</v>
      </c>
      <c r="N894" s="183">
        <f t="shared" si="66"/>
        <v>0</v>
      </c>
      <c r="O894" s="11" t="s">
        <v>195</v>
      </c>
      <c r="P894" s="11" t="s">
        <v>195</v>
      </c>
      <c r="Q894" s="11" t="s">
        <v>195</v>
      </c>
      <c r="R894" s="11" t="s">
        <v>195</v>
      </c>
      <c r="S894" s="11" t="s">
        <v>195</v>
      </c>
      <c r="T894" s="11" t="s">
        <v>195</v>
      </c>
      <c r="V894" s="11">
        <v>7</v>
      </c>
      <c r="W894" s="183">
        <v>4.3900000000000006</v>
      </c>
      <c r="X894" s="183">
        <f t="shared" si="67"/>
        <v>0.62714285714285722</v>
      </c>
      <c r="Y894" s="11" t="s">
        <v>195</v>
      </c>
      <c r="Z894" s="11" t="s">
        <v>195</v>
      </c>
      <c r="AA894" s="11" t="s">
        <v>195</v>
      </c>
      <c r="AB894" s="11" t="s">
        <v>195</v>
      </c>
      <c r="AC894" s="11" t="s">
        <v>195</v>
      </c>
      <c r="AD894" s="11" t="s">
        <v>195</v>
      </c>
    </row>
    <row r="895" spans="1:30" x14ac:dyDescent="0.25">
      <c r="A895" s="55"/>
      <c r="B895" s="11"/>
      <c r="C895" s="11" t="s">
        <v>653</v>
      </c>
      <c r="D895" s="11"/>
      <c r="E895" s="11" t="s">
        <v>354</v>
      </c>
      <c r="F895" s="11">
        <v>1</v>
      </c>
      <c r="G895" s="183">
        <f t="shared" si="68"/>
        <v>106.66</v>
      </c>
      <c r="H895" s="183">
        <v>1279.8800000000001</v>
      </c>
      <c r="I895" s="183">
        <f t="shared" si="65"/>
        <v>1279.8800000000001</v>
      </c>
      <c r="J895" s="11">
        <v>12</v>
      </c>
      <c r="L895" s="11">
        <v>0</v>
      </c>
      <c r="M895" s="183">
        <v>0</v>
      </c>
      <c r="N895" s="183">
        <f t="shared" si="66"/>
        <v>0</v>
      </c>
      <c r="O895" s="11" t="s">
        <v>195</v>
      </c>
      <c r="P895" s="11" t="s">
        <v>195</v>
      </c>
      <c r="Q895" s="11" t="s">
        <v>195</v>
      </c>
      <c r="R895" s="11" t="s">
        <v>195</v>
      </c>
      <c r="S895" s="11" t="s">
        <v>195</v>
      </c>
      <c r="T895" s="11" t="s">
        <v>195</v>
      </c>
      <c r="V895" s="11">
        <v>4</v>
      </c>
      <c r="W895" s="183">
        <v>65.63</v>
      </c>
      <c r="X895" s="183">
        <f t="shared" si="67"/>
        <v>16.407499999999999</v>
      </c>
      <c r="Y895" s="11" t="s">
        <v>195</v>
      </c>
      <c r="Z895" s="11" t="s">
        <v>195</v>
      </c>
      <c r="AA895" s="11" t="s">
        <v>195</v>
      </c>
      <c r="AB895" s="11" t="s">
        <v>195</v>
      </c>
      <c r="AC895" s="11" t="s">
        <v>195</v>
      </c>
      <c r="AD895" s="11" t="s">
        <v>195</v>
      </c>
    </row>
    <row r="896" spans="1:30" x14ac:dyDescent="0.25">
      <c r="A896" s="55"/>
      <c r="B896" s="11"/>
      <c r="C896" s="11" t="s">
        <v>654</v>
      </c>
      <c r="D896" s="11"/>
      <c r="E896" s="11" t="s">
        <v>355</v>
      </c>
      <c r="F896" s="11">
        <v>1</v>
      </c>
      <c r="G896" s="183">
        <f t="shared" si="68"/>
        <v>65.81</v>
      </c>
      <c r="H896" s="183">
        <v>789.69</v>
      </c>
      <c r="I896" s="183">
        <f t="shared" si="65"/>
        <v>789.69</v>
      </c>
      <c r="J896" s="11">
        <v>12</v>
      </c>
      <c r="L896" s="11">
        <v>0</v>
      </c>
      <c r="M896" s="183">
        <v>0</v>
      </c>
      <c r="N896" s="183">
        <f t="shared" si="66"/>
        <v>0</v>
      </c>
      <c r="O896" s="11" t="s">
        <v>195</v>
      </c>
      <c r="P896" s="11" t="s">
        <v>195</v>
      </c>
      <c r="Q896" s="11" t="s">
        <v>195</v>
      </c>
      <c r="R896" s="11" t="s">
        <v>195</v>
      </c>
      <c r="S896" s="11" t="s">
        <v>195</v>
      </c>
      <c r="T896" s="11" t="s">
        <v>195</v>
      </c>
      <c r="V896" s="11">
        <v>18</v>
      </c>
      <c r="W896" s="183">
        <v>11.7</v>
      </c>
      <c r="X896" s="183">
        <f t="shared" si="67"/>
        <v>0.64999999999999991</v>
      </c>
      <c r="Y896" s="11" t="s">
        <v>195</v>
      </c>
      <c r="Z896" s="11" t="s">
        <v>195</v>
      </c>
      <c r="AA896" s="11" t="s">
        <v>195</v>
      </c>
      <c r="AB896" s="11" t="s">
        <v>195</v>
      </c>
      <c r="AC896" s="11" t="s">
        <v>195</v>
      </c>
      <c r="AD896" s="11" t="s">
        <v>195</v>
      </c>
    </row>
    <row r="897" spans="1:30" x14ac:dyDescent="0.25">
      <c r="A897" s="55"/>
      <c r="B897" s="11"/>
      <c r="C897" s="11" t="s">
        <v>655</v>
      </c>
      <c r="D897" s="11"/>
      <c r="E897" s="11" t="s">
        <v>356</v>
      </c>
      <c r="F897" s="11">
        <v>1</v>
      </c>
      <c r="G897" s="183">
        <f t="shared" si="68"/>
        <v>134.69</v>
      </c>
      <c r="H897" s="183">
        <v>3501.98</v>
      </c>
      <c r="I897" s="183">
        <f t="shared" si="65"/>
        <v>3501.98</v>
      </c>
      <c r="J897" s="11">
        <v>26</v>
      </c>
      <c r="L897" s="11">
        <v>0</v>
      </c>
      <c r="M897" s="183">
        <v>0</v>
      </c>
      <c r="N897" s="183">
        <f t="shared" si="66"/>
        <v>0</v>
      </c>
      <c r="O897" s="11" t="s">
        <v>195</v>
      </c>
      <c r="P897" s="11" t="s">
        <v>195</v>
      </c>
      <c r="Q897" s="11" t="s">
        <v>195</v>
      </c>
      <c r="R897" s="11" t="s">
        <v>195</v>
      </c>
      <c r="S897" s="11" t="s">
        <v>195</v>
      </c>
      <c r="T897" s="11" t="s">
        <v>195</v>
      </c>
      <c r="V897" s="11">
        <v>183</v>
      </c>
      <c r="W897" s="183">
        <v>369.28999999999979</v>
      </c>
      <c r="X897" s="183">
        <f t="shared" si="67"/>
        <v>2.0179781420765015</v>
      </c>
      <c r="Y897" s="11" t="s">
        <v>195</v>
      </c>
      <c r="Z897" s="11" t="s">
        <v>195</v>
      </c>
      <c r="AA897" s="11" t="s">
        <v>195</v>
      </c>
      <c r="AB897" s="11" t="s">
        <v>195</v>
      </c>
      <c r="AC897" s="11" t="s">
        <v>195</v>
      </c>
      <c r="AD897" s="11" t="s">
        <v>195</v>
      </c>
    </row>
    <row r="898" spans="1:30" x14ac:dyDescent="0.25">
      <c r="A898" s="55"/>
      <c r="B898" s="11"/>
      <c r="C898" s="11" t="s">
        <v>657</v>
      </c>
      <c r="D898" s="11"/>
      <c r="E898" s="11" t="s">
        <v>358</v>
      </c>
      <c r="F898" s="11">
        <v>0</v>
      </c>
      <c r="G898" s="183">
        <f t="shared" si="68"/>
        <v>0</v>
      </c>
      <c r="H898" s="183">
        <v>0</v>
      </c>
      <c r="I898" s="183">
        <f t="shared" si="65"/>
        <v>0</v>
      </c>
      <c r="J898" s="11">
        <v>0</v>
      </c>
      <c r="L898" s="11">
        <v>0</v>
      </c>
      <c r="M898" s="183">
        <v>0</v>
      </c>
      <c r="N898" s="183">
        <f t="shared" si="66"/>
        <v>0</v>
      </c>
      <c r="O898" s="11" t="s">
        <v>195</v>
      </c>
      <c r="P898" s="11" t="s">
        <v>195</v>
      </c>
      <c r="Q898" s="11" t="s">
        <v>195</v>
      </c>
      <c r="R898" s="11" t="s">
        <v>195</v>
      </c>
      <c r="S898" s="11" t="s">
        <v>195</v>
      </c>
      <c r="T898" s="11" t="s">
        <v>195</v>
      </c>
      <c r="V898" s="11">
        <v>35</v>
      </c>
      <c r="W898" s="183">
        <v>25.14</v>
      </c>
      <c r="X898" s="183">
        <f t="shared" si="67"/>
        <v>0.71828571428571431</v>
      </c>
      <c r="Y898" s="11" t="s">
        <v>195</v>
      </c>
      <c r="Z898" s="11" t="s">
        <v>195</v>
      </c>
      <c r="AA898" s="11" t="s">
        <v>195</v>
      </c>
      <c r="AB898" s="11" t="s">
        <v>195</v>
      </c>
      <c r="AC898" s="11" t="s">
        <v>195</v>
      </c>
      <c r="AD898" s="11" t="s">
        <v>195</v>
      </c>
    </row>
    <row r="899" spans="1:30" x14ac:dyDescent="0.25">
      <c r="A899" s="55"/>
      <c r="B899" s="11"/>
      <c r="C899" s="11" t="s">
        <v>658</v>
      </c>
      <c r="D899" s="11"/>
      <c r="E899" s="11" t="s">
        <v>359</v>
      </c>
      <c r="F899" s="11">
        <v>2</v>
      </c>
      <c r="G899" s="183">
        <f t="shared" si="68"/>
        <v>57.11</v>
      </c>
      <c r="H899" s="183">
        <v>1713.35</v>
      </c>
      <c r="I899" s="183">
        <f t="shared" si="65"/>
        <v>856.68</v>
      </c>
      <c r="J899" s="11">
        <v>15</v>
      </c>
      <c r="L899" s="11">
        <v>0</v>
      </c>
      <c r="M899" s="183">
        <v>0</v>
      </c>
      <c r="N899" s="183">
        <f t="shared" si="66"/>
        <v>0</v>
      </c>
      <c r="O899" s="11" t="s">
        <v>195</v>
      </c>
      <c r="P899" s="11" t="s">
        <v>195</v>
      </c>
      <c r="Q899" s="11" t="s">
        <v>195</v>
      </c>
      <c r="R899" s="11" t="s">
        <v>195</v>
      </c>
      <c r="S899" s="11" t="s">
        <v>195</v>
      </c>
      <c r="T899" s="11" t="s">
        <v>195</v>
      </c>
      <c r="V899" s="11">
        <v>51</v>
      </c>
      <c r="W899" s="183">
        <v>84.930000000000021</v>
      </c>
      <c r="X899" s="183">
        <f t="shared" si="67"/>
        <v>1.6652941176470593</v>
      </c>
      <c r="Y899" s="11" t="s">
        <v>195</v>
      </c>
      <c r="Z899" s="11" t="s">
        <v>195</v>
      </c>
      <c r="AA899" s="11" t="s">
        <v>195</v>
      </c>
      <c r="AB899" s="11" t="s">
        <v>195</v>
      </c>
      <c r="AC899" s="11" t="s">
        <v>195</v>
      </c>
      <c r="AD899" s="11" t="s">
        <v>195</v>
      </c>
    </row>
    <row r="900" spans="1:30" x14ac:dyDescent="0.25">
      <c r="A900" s="55"/>
      <c r="B900" s="11"/>
      <c r="C900" s="11" t="s">
        <v>659</v>
      </c>
      <c r="D900" s="11"/>
      <c r="E900" s="11" t="s">
        <v>360</v>
      </c>
      <c r="F900" s="11">
        <v>0</v>
      </c>
      <c r="G900" s="183">
        <f t="shared" si="68"/>
        <v>0</v>
      </c>
      <c r="H900" s="183">
        <v>0</v>
      </c>
      <c r="I900" s="183">
        <f t="shared" si="65"/>
        <v>0</v>
      </c>
      <c r="J900" s="11">
        <v>0</v>
      </c>
      <c r="L900" s="11">
        <v>0</v>
      </c>
      <c r="M900" s="183">
        <v>0</v>
      </c>
      <c r="N900" s="183">
        <f t="shared" si="66"/>
        <v>0</v>
      </c>
      <c r="O900" s="11" t="s">
        <v>195</v>
      </c>
      <c r="P900" s="11" t="s">
        <v>195</v>
      </c>
      <c r="Q900" s="11" t="s">
        <v>195</v>
      </c>
      <c r="R900" s="11" t="s">
        <v>195</v>
      </c>
      <c r="S900" s="11" t="s">
        <v>195</v>
      </c>
      <c r="T900" s="11" t="s">
        <v>195</v>
      </c>
      <c r="V900" s="11">
        <v>4</v>
      </c>
      <c r="W900" s="183">
        <v>8.56</v>
      </c>
      <c r="X900" s="183">
        <f t="shared" si="67"/>
        <v>2.14</v>
      </c>
      <c r="Y900" s="11" t="s">
        <v>195</v>
      </c>
      <c r="Z900" s="11" t="s">
        <v>195</v>
      </c>
      <c r="AA900" s="11" t="s">
        <v>195</v>
      </c>
      <c r="AB900" s="11" t="s">
        <v>195</v>
      </c>
      <c r="AC900" s="11" t="s">
        <v>195</v>
      </c>
      <c r="AD900" s="11" t="s">
        <v>195</v>
      </c>
    </row>
    <row r="901" spans="1:30" x14ac:dyDescent="0.25">
      <c r="A901" s="55"/>
      <c r="B901" s="11"/>
      <c r="C901" s="11" t="s">
        <v>660</v>
      </c>
      <c r="D901" s="11"/>
      <c r="E901" s="11" t="s">
        <v>361</v>
      </c>
      <c r="F901" s="11">
        <v>0</v>
      </c>
      <c r="G901" s="183">
        <f t="shared" si="68"/>
        <v>0</v>
      </c>
      <c r="H901" s="183">
        <v>0</v>
      </c>
      <c r="I901" s="183">
        <f t="shared" si="65"/>
        <v>0</v>
      </c>
      <c r="J901" s="11">
        <v>0</v>
      </c>
      <c r="L901" s="11">
        <v>0</v>
      </c>
      <c r="M901" s="183">
        <v>0</v>
      </c>
      <c r="N901" s="183">
        <f t="shared" si="66"/>
        <v>0</v>
      </c>
      <c r="O901" s="11" t="s">
        <v>195</v>
      </c>
      <c r="P901" s="11" t="s">
        <v>195</v>
      </c>
      <c r="Q901" s="11" t="s">
        <v>195</v>
      </c>
      <c r="R901" s="11" t="s">
        <v>195</v>
      </c>
      <c r="S901" s="11" t="s">
        <v>195</v>
      </c>
      <c r="T901" s="11" t="s">
        <v>195</v>
      </c>
      <c r="V901" s="11">
        <v>2</v>
      </c>
      <c r="W901" s="183">
        <v>0.71</v>
      </c>
      <c r="X901" s="183">
        <f t="shared" si="67"/>
        <v>0.35499999999999998</v>
      </c>
      <c r="Y901" s="11" t="s">
        <v>195</v>
      </c>
      <c r="Z901" s="11" t="s">
        <v>195</v>
      </c>
      <c r="AA901" s="11" t="s">
        <v>195</v>
      </c>
      <c r="AB901" s="11" t="s">
        <v>195</v>
      </c>
      <c r="AC901" s="11" t="s">
        <v>195</v>
      </c>
      <c r="AD901" s="11" t="s">
        <v>195</v>
      </c>
    </row>
    <row r="902" spans="1:30" x14ac:dyDescent="0.25">
      <c r="A902" s="55"/>
      <c r="B902" s="11"/>
      <c r="C902" s="11" t="s">
        <v>661</v>
      </c>
      <c r="D902" s="11"/>
      <c r="E902" s="11" t="s">
        <v>362</v>
      </c>
      <c r="F902" s="11">
        <v>2</v>
      </c>
      <c r="G902" s="183">
        <f t="shared" si="68"/>
        <v>21.54</v>
      </c>
      <c r="H902" s="183">
        <v>818.52</v>
      </c>
      <c r="I902" s="183">
        <f t="shared" si="65"/>
        <v>409.26</v>
      </c>
      <c r="J902" s="11">
        <v>19</v>
      </c>
      <c r="L902" s="11">
        <v>0</v>
      </c>
      <c r="M902" s="183">
        <v>0</v>
      </c>
      <c r="N902" s="183">
        <f t="shared" si="66"/>
        <v>0</v>
      </c>
      <c r="O902" s="11" t="s">
        <v>195</v>
      </c>
      <c r="P902" s="11" t="s">
        <v>195</v>
      </c>
      <c r="Q902" s="11" t="s">
        <v>195</v>
      </c>
      <c r="R902" s="11" t="s">
        <v>195</v>
      </c>
      <c r="S902" s="11" t="s">
        <v>195</v>
      </c>
      <c r="T902" s="11" t="s">
        <v>195</v>
      </c>
      <c r="V902" s="11">
        <v>131</v>
      </c>
      <c r="W902" s="183">
        <v>521.46999999999991</v>
      </c>
      <c r="X902" s="183">
        <f t="shared" si="67"/>
        <v>3.9806870229007627</v>
      </c>
      <c r="Y902" s="11" t="s">
        <v>195</v>
      </c>
      <c r="Z902" s="11" t="s">
        <v>195</v>
      </c>
      <c r="AA902" s="11" t="s">
        <v>195</v>
      </c>
      <c r="AB902" s="11" t="s">
        <v>195</v>
      </c>
      <c r="AC902" s="11" t="s">
        <v>195</v>
      </c>
      <c r="AD902" s="11" t="s">
        <v>195</v>
      </c>
    </row>
    <row r="903" spans="1:30" x14ac:dyDescent="0.25">
      <c r="A903" s="55"/>
      <c r="B903" s="11"/>
      <c r="C903" s="11" t="s">
        <v>662</v>
      </c>
      <c r="D903" s="11"/>
      <c r="E903" s="11" t="s">
        <v>364</v>
      </c>
      <c r="F903" s="11">
        <v>0</v>
      </c>
      <c r="G903" s="183">
        <f t="shared" si="68"/>
        <v>0</v>
      </c>
      <c r="H903" s="183">
        <v>0</v>
      </c>
      <c r="I903" s="183">
        <f t="shared" si="65"/>
        <v>0</v>
      </c>
      <c r="J903" s="11">
        <v>0</v>
      </c>
      <c r="L903" s="11">
        <v>0</v>
      </c>
      <c r="M903" s="183">
        <v>0</v>
      </c>
      <c r="N903" s="183">
        <f t="shared" si="66"/>
        <v>0</v>
      </c>
      <c r="O903" s="11" t="s">
        <v>195</v>
      </c>
      <c r="P903" s="11" t="s">
        <v>195</v>
      </c>
      <c r="Q903" s="11" t="s">
        <v>195</v>
      </c>
      <c r="R903" s="11" t="s">
        <v>195</v>
      </c>
      <c r="S903" s="11" t="s">
        <v>195</v>
      </c>
      <c r="T903" s="11" t="s">
        <v>195</v>
      </c>
      <c r="V903" s="11">
        <v>44</v>
      </c>
      <c r="W903" s="183">
        <v>42.490000000000009</v>
      </c>
      <c r="X903" s="183">
        <f t="shared" si="67"/>
        <v>0.96568181818181842</v>
      </c>
      <c r="Y903" s="11" t="s">
        <v>195</v>
      </c>
      <c r="Z903" s="11" t="s">
        <v>195</v>
      </c>
      <c r="AA903" s="11" t="s">
        <v>195</v>
      </c>
      <c r="AB903" s="11" t="s">
        <v>195</v>
      </c>
      <c r="AC903" s="11" t="s">
        <v>195</v>
      </c>
      <c r="AD903" s="11" t="s">
        <v>195</v>
      </c>
    </row>
    <row r="904" spans="1:30" x14ac:dyDescent="0.25">
      <c r="A904" s="55"/>
      <c r="B904" s="11"/>
      <c r="C904" s="11" t="s">
        <v>663</v>
      </c>
      <c r="D904" s="11"/>
      <c r="E904" s="11" t="s">
        <v>365</v>
      </c>
      <c r="F904" s="11">
        <v>0</v>
      </c>
      <c r="G904" s="183">
        <f t="shared" si="68"/>
        <v>0</v>
      </c>
      <c r="H904" s="183">
        <v>0</v>
      </c>
      <c r="I904" s="183">
        <f t="shared" si="65"/>
        <v>0</v>
      </c>
      <c r="J904" s="11">
        <v>0</v>
      </c>
      <c r="L904" s="11">
        <v>0</v>
      </c>
      <c r="M904" s="183">
        <v>0</v>
      </c>
      <c r="N904" s="183">
        <f t="shared" si="66"/>
        <v>0</v>
      </c>
      <c r="O904" s="11" t="s">
        <v>195</v>
      </c>
      <c r="P904" s="11" t="s">
        <v>195</v>
      </c>
      <c r="Q904" s="11" t="s">
        <v>195</v>
      </c>
      <c r="R904" s="11" t="s">
        <v>195</v>
      </c>
      <c r="S904" s="11" t="s">
        <v>195</v>
      </c>
      <c r="T904" s="11" t="s">
        <v>195</v>
      </c>
      <c r="V904" s="11">
        <v>15</v>
      </c>
      <c r="W904" s="183">
        <v>25.979999999999997</v>
      </c>
      <c r="X904" s="183">
        <f t="shared" si="67"/>
        <v>1.7319999999999998</v>
      </c>
      <c r="Y904" s="11" t="s">
        <v>195</v>
      </c>
      <c r="Z904" s="11" t="s">
        <v>195</v>
      </c>
      <c r="AA904" s="11" t="s">
        <v>195</v>
      </c>
      <c r="AB904" s="11" t="s">
        <v>195</v>
      </c>
      <c r="AC904" s="11" t="s">
        <v>195</v>
      </c>
      <c r="AD904" s="11" t="s">
        <v>195</v>
      </c>
    </row>
    <row r="905" spans="1:30" x14ac:dyDescent="0.25">
      <c r="A905" s="55"/>
      <c r="B905" s="11"/>
      <c r="C905" s="11" t="s">
        <v>664</v>
      </c>
      <c r="D905" s="11"/>
      <c r="E905" s="11" t="s">
        <v>366</v>
      </c>
      <c r="F905" s="11">
        <v>0</v>
      </c>
      <c r="G905" s="183">
        <f t="shared" si="68"/>
        <v>0</v>
      </c>
      <c r="H905" s="183">
        <v>0</v>
      </c>
      <c r="I905" s="183">
        <f t="shared" si="65"/>
        <v>0</v>
      </c>
      <c r="J905" s="11">
        <v>0</v>
      </c>
      <c r="L905" s="11">
        <v>0</v>
      </c>
      <c r="M905" s="183">
        <v>0</v>
      </c>
      <c r="N905" s="183">
        <f t="shared" si="66"/>
        <v>0</v>
      </c>
      <c r="O905" s="11" t="s">
        <v>195</v>
      </c>
      <c r="P905" s="11" t="s">
        <v>195</v>
      </c>
      <c r="Q905" s="11" t="s">
        <v>195</v>
      </c>
      <c r="R905" s="11" t="s">
        <v>195</v>
      </c>
      <c r="S905" s="11" t="s">
        <v>195</v>
      </c>
      <c r="T905" s="11" t="s">
        <v>195</v>
      </c>
      <c r="V905" s="11">
        <v>12</v>
      </c>
      <c r="W905" s="183">
        <v>22.449999999999996</v>
      </c>
      <c r="X905" s="183">
        <f t="shared" si="67"/>
        <v>1.8708333333333329</v>
      </c>
      <c r="Y905" s="11" t="s">
        <v>195</v>
      </c>
      <c r="Z905" s="11" t="s">
        <v>195</v>
      </c>
      <c r="AA905" s="11" t="s">
        <v>195</v>
      </c>
      <c r="AB905" s="11" t="s">
        <v>195</v>
      </c>
      <c r="AC905" s="11" t="s">
        <v>195</v>
      </c>
      <c r="AD905" s="11" t="s">
        <v>195</v>
      </c>
    </row>
    <row r="906" spans="1:30" x14ac:dyDescent="0.25">
      <c r="A906" s="55"/>
      <c r="B906" s="11"/>
      <c r="C906" s="11" t="s">
        <v>665</v>
      </c>
      <c r="D906" s="11"/>
      <c r="E906" s="11" t="s">
        <v>367</v>
      </c>
      <c r="F906" s="11">
        <v>0</v>
      </c>
      <c r="G906" s="183">
        <f t="shared" si="68"/>
        <v>0</v>
      </c>
      <c r="H906" s="183">
        <v>0</v>
      </c>
      <c r="I906" s="183">
        <f t="shared" si="65"/>
        <v>0</v>
      </c>
      <c r="J906" s="11">
        <v>0</v>
      </c>
      <c r="L906" s="11">
        <v>0</v>
      </c>
      <c r="M906" s="183">
        <v>0</v>
      </c>
      <c r="N906" s="183">
        <f t="shared" si="66"/>
        <v>0</v>
      </c>
      <c r="O906" s="11" t="s">
        <v>195</v>
      </c>
      <c r="P906" s="11" t="s">
        <v>195</v>
      </c>
      <c r="Q906" s="11" t="s">
        <v>195</v>
      </c>
      <c r="R906" s="11" t="s">
        <v>195</v>
      </c>
      <c r="S906" s="11" t="s">
        <v>195</v>
      </c>
      <c r="T906" s="11" t="s">
        <v>195</v>
      </c>
      <c r="V906" s="11">
        <v>17</v>
      </c>
      <c r="W906" s="183">
        <v>18.669999999999998</v>
      </c>
      <c r="X906" s="183">
        <f t="shared" si="67"/>
        <v>1.098235294117647</v>
      </c>
      <c r="Y906" s="11" t="s">
        <v>195</v>
      </c>
      <c r="Z906" s="11" t="s">
        <v>195</v>
      </c>
      <c r="AA906" s="11" t="s">
        <v>195</v>
      </c>
      <c r="AB906" s="11" t="s">
        <v>195</v>
      </c>
      <c r="AC906" s="11" t="s">
        <v>195</v>
      </c>
      <c r="AD906" s="11" t="s">
        <v>195</v>
      </c>
    </row>
    <row r="907" spans="1:30" x14ac:dyDescent="0.25">
      <c r="A907" s="55"/>
      <c r="B907" s="11"/>
      <c r="C907" s="11" t="s">
        <v>666</v>
      </c>
      <c r="D907" s="11"/>
      <c r="E907" s="11" t="s">
        <v>368</v>
      </c>
      <c r="F907" s="11">
        <v>0</v>
      </c>
      <c r="G907" s="183">
        <f t="shared" si="68"/>
        <v>0</v>
      </c>
      <c r="H907" s="183">
        <v>0</v>
      </c>
      <c r="I907" s="183">
        <f t="shared" si="65"/>
        <v>0</v>
      </c>
      <c r="J907" s="11">
        <v>0</v>
      </c>
      <c r="L907" s="11">
        <v>0</v>
      </c>
      <c r="M907" s="183">
        <v>0</v>
      </c>
      <c r="N907" s="183">
        <f t="shared" si="66"/>
        <v>0</v>
      </c>
      <c r="O907" s="11" t="s">
        <v>195</v>
      </c>
      <c r="P907" s="11" t="s">
        <v>195</v>
      </c>
      <c r="Q907" s="11" t="s">
        <v>195</v>
      </c>
      <c r="R907" s="11" t="s">
        <v>195</v>
      </c>
      <c r="S907" s="11" t="s">
        <v>195</v>
      </c>
      <c r="T907" s="11" t="s">
        <v>195</v>
      </c>
      <c r="V907" s="11">
        <v>25</v>
      </c>
      <c r="W907" s="183">
        <v>30.230000000000004</v>
      </c>
      <c r="X907" s="183">
        <f t="shared" si="67"/>
        <v>1.2092000000000001</v>
      </c>
      <c r="Y907" s="11" t="s">
        <v>195</v>
      </c>
      <c r="Z907" s="11" t="s">
        <v>195</v>
      </c>
      <c r="AA907" s="11" t="s">
        <v>195</v>
      </c>
      <c r="AB907" s="11" t="s">
        <v>195</v>
      </c>
      <c r="AC907" s="11" t="s">
        <v>195</v>
      </c>
      <c r="AD907" s="11" t="s">
        <v>195</v>
      </c>
    </row>
    <row r="908" spans="1:30" x14ac:dyDescent="0.25">
      <c r="A908" s="55"/>
      <c r="B908" s="11"/>
      <c r="C908" s="11" t="s">
        <v>668</v>
      </c>
      <c r="D908" s="11"/>
      <c r="E908" s="11" t="s">
        <v>370</v>
      </c>
      <c r="F908" s="11">
        <v>0</v>
      </c>
      <c r="G908" s="183">
        <f t="shared" si="68"/>
        <v>0</v>
      </c>
      <c r="H908" s="183">
        <v>0</v>
      </c>
      <c r="I908" s="183">
        <f t="shared" si="65"/>
        <v>0</v>
      </c>
      <c r="J908" s="11">
        <v>0</v>
      </c>
      <c r="L908" s="11">
        <v>0</v>
      </c>
      <c r="M908" s="183">
        <v>0</v>
      </c>
      <c r="N908" s="183">
        <f t="shared" si="66"/>
        <v>0</v>
      </c>
      <c r="O908" s="11" t="s">
        <v>195</v>
      </c>
      <c r="P908" s="11" t="s">
        <v>195</v>
      </c>
      <c r="Q908" s="11" t="s">
        <v>195</v>
      </c>
      <c r="R908" s="11" t="s">
        <v>195</v>
      </c>
      <c r="S908" s="11" t="s">
        <v>195</v>
      </c>
      <c r="T908" s="11" t="s">
        <v>195</v>
      </c>
      <c r="V908" s="11">
        <v>26</v>
      </c>
      <c r="W908" s="183">
        <v>18.32</v>
      </c>
      <c r="X908" s="183">
        <f t="shared" si="67"/>
        <v>0.70461538461538464</v>
      </c>
      <c r="Y908" s="11" t="s">
        <v>195</v>
      </c>
      <c r="Z908" s="11" t="s">
        <v>195</v>
      </c>
      <c r="AA908" s="11" t="s">
        <v>195</v>
      </c>
      <c r="AB908" s="11" t="s">
        <v>195</v>
      </c>
      <c r="AC908" s="11" t="s">
        <v>195</v>
      </c>
      <c r="AD908" s="11" t="s">
        <v>195</v>
      </c>
    </row>
    <row r="909" spans="1:30" x14ac:dyDescent="0.25">
      <c r="A909" s="55"/>
      <c r="B909" s="11"/>
      <c r="C909" s="11" t="s">
        <v>670</v>
      </c>
      <c r="D909" s="11"/>
      <c r="E909" s="11" t="s">
        <v>373</v>
      </c>
      <c r="F909" s="11">
        <v>0</v>
      </c>
      <c r="G909" s="183">
        <f t="shared" ref="G909:G972" si="73">ROUND(IFERROR(I909/J909,0),2)</f>
        <v>0</v>
      </c>
      <c r="H909" s="183">
        <v>0</v>
      </c>
      <c r="I909" s="183">
        <f t="shared" ref="I909:I972" si="74">IFERROR(ROUND(H909/F909,2),0)</f>
        <v>0</v>
      </c>
      <c r="J909" s="11">
        <v>0</v>
      </c>
      <c r="L909" s="11">
        <v>0</v>
      </c>
      <c r="M909" s="183">
        <v>0</v>
      </c>
      <c r="N909" s="183">
        <f t="shared" ref="N909:N972" si="75">IFERROR(M909/L909,0)</f>
        <v>0</v>
      </c>
      <c r="O909" s="11" t="s">
        <v>195</v>
      </c>
      <c r="P909" s="11" t="s">
        <v>195</v>
      </c>
      <c r="Q909" s="11" t="s">
        <v>195</v>
      </c>
      <c r="R909" s="11" t="s">
        <v>195</v>
      </c>
      <c r="S909" s="11" t="s">
        <v>195</v>
      </c>
      <c r="T909" s="11" t="s">
        <v>195</v>
      </c>
      <c r="V909" s="11">
        <v>1</v>
      </c>
      <c r="W909" s="183">
        <v>7.8</v>
      </c>
      <c r="X909" s="183">
        <f t="shared" ref="X909:X972" si="76">IFERROR(W909/V909,0)</f>
        <v>7.8</v>
      </c>
      <c r="Y909" s="11" t="s">
        <v>195</v>
      </c>
      <c r="Z909" s="11" t="s">
        <v>195</v>
      </c>
      <c r="AA909" s="11" t="s">
        <v>195</v>
      </c>
      <c r="AB909" s="11" t="s">
        <v>195</v>
      </c>
      <c r="AC909" s="11" t="s">
        <v>195</v>
      </c>
      <c r="AD909" s="11" t="s">
        <v>195</v>
      </c>
    </row>
    <row r="910" spans="1:30" x14ac:dyDescent="0.25">
      <c r="A910" s="55"/>
      <c r="B910" s="11"/>
      <c r="C910" s="11" t="s">
        <v>671</v>
      </c>
      <c r="D910" s="11"/>
      <c r="E910" s="11" t="s">
        <v>374</v>
      </c>
      <c r="F910" s="11">
        <v>0</v>
      </c>
      <c r="G910" s="183">
        <f t="shared" si="73"/>
        <v>0</v>
      </c>
      <c r="H910" s="183">
        <v>0</v>
      </c>
      <c r="I910" s="183">
        <f t="shared" si="74"/>
        <v>0</v>
      </c>
      <c r="J910" s="11">
        <v>0</v>
      </c>
      <c r="L910" s="11">
        <v>0</v>
      </c>
      <c r="M910" s="183">
        <v>0</v>
      </c>
      <c r="N910" s="183">
        <f t="shared" si="75"/>
        <v>0</v>
      </c>
      <c r="O910" s="11" t="s">
        <v>195</v>
      </c>
      <c r="P910" s="11" t="s">
        <v>195</v>
      </c>
      <c r="Q910" s="11" t="s">
        <v>195</v>
      </c>
      <c r="R910" s="11" t="s">
        <v>195</v>
      </c>
      <c r="S910" s="11" t="s">
        <v>195</v>
      </c>
      <c r="T910" s="11" t="s">
        <v>195</v>
      </c>
      <c r="V910" s="11">
        <v>15</v>
      </c>
      <c r="W910" s="183">
        <v>7.49</v>
      </c>
      <c r="X910" s="183">
        <f t="shared" si="76"/>
        <v>0.49933333333333335</v>
      </c>
      <c r="Y910" s="11" t="s">
        <v>195</v>
      </c>
      <c r="Z910" s="11" t="s">
        <v>195</v>
      </c>
      <c r="AA910" s="11" t="s">
        <v>195</v>
      </c>
      <c r="AB910" s="11" t="s">
        <v>195</v>
      </c>
      <c r="AC910" s="11" t="s">
        <v>195</v>
      </c>
      <c r="AD910" s="11" t="s">
        <v>195</v>
      </c>
    </row>
    <row r="911" spans="1:30" x14ac:dyDescent="0.25">
      <c r="A911" s="55"/>
      <c r="B911" s="11"/>
      <c r="C911" s="11" t="s">
        <v>672</v>
      </c>
      <c r="D911" s="11"/>
      <c r="E911" s="11" t="s">
        <v>375</v>
      </c>
      <c r="F911" s="11">
        <v>0</v>
      </c>
      <c r="G911" s="183">
        <f t="shared" si="73"/>
        <v>0</v>
      </c>
      <c r="H911" s="183">
        <v>0</v>
      </c>
      <c r="I911" s="183">
        <f t="shared" si="74"/>
        <v>0</v>
      </c>
      <c r="J911" s="11">
        <v>0</v>
      </c>
      <c r="L911" s="11">
        <v>0</v>
      </c>
      <c r="M911" s="183">
        <v>0</v>
      </c>
      <c r="N911" s="183">
        <f t="shared" si="75"/>
        <v>0</v>
      </c>
      <c r="O911" s="11" t="s">
        <v>195</v>
      </c>
      <c r="P911" s="11" t="s">
        <v>195</v>
      </c>
      <c r="Q911" s="11" t="s">
        <v>195</v>
      </c>
      <c r="R911" s="11" t="s">
        <v>195</v>
      </c>
      <c r="S911" s="11" t="s">
        <v>195</v>
      </c>
      <c r="T911" s="11" t="s">
        <v>195</v>
      </c>
      <c r="V911" s="11">
        <v>14</v>
      </c>
      <c r="W911" s="183">
        <v>30.009999999999998</v>
      </c>
      <c r="X911" s="183">
        <f t="shared" si="76"/>
        <v>2.1435714285714282</v>
      </c>
      <c r="Y911" s="11" t="s">
        <v>195</v>
      </c>
      <c r="Z911" s="11" t="s">
        <v>195</v>
      </c>
      <c r="AA911" s="11" t="s">
        <v>195</v>
      </c>
      <c r="AB911" s="11" t="s">
        <v>195</v>
      </c>
      <c r="AC911" s="11" t="s">
        <v>195</v>
      </c>
      <c r="AD911" s="11" t="s">
        <v>195</v>
      </c>
    </row>
    <row r="912" spans="1:30" x14ac:dyDescent="0.25">
      <c r="A912" s="55"/>
      <c r="B912" s="11"/>
      <c r="C912" s="11" t="s">
        <v>676</v>
      </c>
      <c r="D912" s="11"/>
      <c r="E912" s="11" t="s">
        <v>379</v>
      </c>
      <c r="F912" s="11">
        <v>0</v>
      </c>
      <c r="G912" s="183">
        <f t="shared" si="73"/>
        <v>0</v>
      </c>
      <c r="H912" s="183">
        <v>0</v>
      </c>
      <c r="I912" s="183">
        <f t="shared" si="74"/>
        <v>0</v>
      </c>
      <c r="J912" s="11">
        <v>0</v>
      </c>
      <c r="L912" s="11">
        <v>0</v>
      </c>
      <c r="M912" s="183">
        <v>0</v>
      </c>
      <c r="N912" s="183">
        <f t="shared" si="75"/>
        <v>0</v>
      </c>
      <c r="O912" s="11" t="s">
        <v>195</v>
      </c>
      <c r="P912" s="11" t="s">
        <v>195</v>
      </c>
      <c r="Q912" s="11" t="s">
        <v>195</v>
      </c>
      <c r="R912" s="11" t="s">
        <v>195</v>
      </c>
      <c r="S912" s="11" t="s">
        <v>195</v>
      </c>
      <c r="T912" s="11" t="s">
        <v>195</v>
      </c>
      <c r="V912" s="11">
        <v>2</v>
      </c>
      <c r="W912" s="183">
        <v>1.8599999999999999</v>
      </c>
      <c r="X912" s="183">
        <f t="shared" si="76"/>
        <v>0.92999999999999994</v>
      </c>
      <c r="Y912" s="11" t="s">
        <v>195</v>
      </c>
      <c r="Z912" s="11" t="s">
        <v>195</v>
      </c>
      <c r="AA912" s="11" t="s">
        <v>195</v>
      </c>
      <c r="AB912" s="11" t="s">
        <v>195</v>
      </c>
      <c r="AC912" s="11" t="s">
        <v>195</v>
      </c>
      <c r="AD912" s="11" t="s">
        <v>195</v>
      </c>
    </row>
    <row r="913" spans="1:30" x14ac:dyDescent="0.25">
      <c r="A913" s="55"/>
      <c r="B913" s="11"/>
      <c r="C913" s="11" t="s">
        <v>677</v>
      </c>
      <c r="D913" s="11"/>
      <c r="E913" s="11" t="s">
        <v>380</v>
      </c>
      <c r="F913" s="11">
        <v>0</v>
      </c>
      <c r="G913" s="183">
        <f t="shared" si="73"/>
        <v>0</v>
      </c>
      <c r="H913" s="183">
        <v>0</v>
      </c>
      <c r="I913" s="183">
        <f t="shared" si="74"/>
        <v>0</v>
      </c>
      <c r="J913" s="11">
        <v>0</v>
      </c>
      <c r="L913" s="11">
        <v>0</v>
      </c>
      <c r="M913" s="183">
        <v>0</v>
      </c>
      <c r="N913" s="183">
        <f t="shared" si="75"/>
        <v>0</v>
      </c>
      <c r="O913" s="11" t="s">
        <v>195</v>
      </c>
      <c r="P913" s="11" t="s">
        <v>195</v>
      </c>
      <c r="Q913" s="11" t="s">
        <v>195</v>
      </c>
      <c r="R913" s="11" t="s">
        <v>195</v>
      </c>
      <c r="S913" s="11" t="s">
        <v>195</v>
      </c>
      <c r="T913" s="11" t="s">
        <v>195</v>
      </c>
      <c r="V913" s="11">
        <v>0</v>
      </c>
      <c r="W913" s="183">
        <v>0</v>
      </c>
      <c r="X913" s="183">
        <f t="shared" si="76"/>
        <v>0</v>
      </c>
      <c r="Y913" s="11" t="s">
        <v>195</v>
      </c>
      <c r="Z913" s="11" t="s">
        <v>195</v>
      </c>
      <c r="AA913" s="11" t="s">
        <v>195</v>
      </c>
      <c r="AB913" s="11" t="s">
        <v>195</v>
      </c>
      <c r="AC913" s="11" t="s">
        <v>195</v>
      </c>
      <c r="AD913" s="11" t="s">
        <v>195</v>
      </c>
    </row>
    <row r="914" spans="1:30" x14ac:dyDescent="0.25">
      <c r="A914" s="55"/>
      <c r="B914" s="11"/>
      <c r="C914" s="11" t="s">
        <v>678</v>
      </c>
      <c r="D914" s="11"/>
      <c r="E914" s="11" t="s">
        <v>381</v>
      </c>
      <c r="F914" s="11">
        <v>0</v>
      </c>
      <c r="G914" s="183">
        <f t="shared" si="73"/>
        <v>0</v>
      </c>
      <c r="H914" s="183">
        <v>0</v>
      </c>
      <c r="I914" s="183">
        <f t="shared" si="74"/>
        <v>0</v>
      </c>
      <c r="J914" s="11">
        <v>0</v>
      </c>
      <c r="L914" s="11">
        <v>0</v>
      </c>
      <c r="M914" s="183">
        <v>0</v>
      </c>
      <c r="N914" s="183">
        <f t="shared" si="75"/>
        <v>0</v>
      </c>
      <c r="O914" s="11" t="s">
        <v>195</v>
      </c>
      <c r="P914" s="11" t="s">
        <v>195</v>
      </c>
      <c r="Q914" s="11" t="s">
        <v>195</v>
      </c>
      <c r="R914" s="11" t="s">
        <v>195</v>
      </c>
      <c r="S914" s="11" t="s">
        <v>195</v>
      </c>
      <c r="T914" s="11" t="s">
        <v>195</v>
      </c>
      <c r="V914" s="11">
        <v>8</v>
      </c>
      <c r="W914" s="183">
        <v>3.96</v>
      </c>
      <c r="X914" s="183">
        <f t="shared" si="76"/>
        <v>0.495</v>
      </c>
      <c r="Y914" s="11" t="s">
        <v>195</v>
      </c>
      <c r="Z914" s="11" t="s">
        <v>195</v>
      </c>
      <c r="AA914" s="11" t="s">
        <v>195</v>
      </c>
      <c r="AB914" s="11" t="s">
        <v>195</v>
      </c>
      <c r="AC914" s="11" t="s">
        <v>195</v>
      </c>
      <c r="AD914" s="11" t="s">
        <v>195</v>
      </c>
    </row>
    <row r="915" spans="1:30" x14ac:dyDescent="0.25">
      <c r="A915" s="55"/>
      <c r="B915" s="11"/>
      <c r="C915" s="11" t="s">
        <v>681</v>
      </c>
      <c r="D915" s="11"/>
      <c r="E915" s="11" t="s">
        <v>384</v>
      </c>
      <c r="F915" s="11">
        <v>0</v>
      </c>
      <c r="G915" s="183">
        <f t="shared" si="73"/>
        <v>0</v>
      </c>
      <c r="H915" s="183">
        <v>0</v>
      </c>
      <c r="I915" s="183">
        <f t="shared" si="74"/>
        <v>0</v>
      </c>
      <c r="J915" s="11">
        <v>0</v>
      </c>
      <c r="L915" s="11">
        <v>0</v>
      </c>
      <c r="M915" s="183">
        <v>0</v>
      </c>
      <c r="N915" s="183">
        <f t="shared" si="75"/>
        <v>0</v>
      </c>
      <c r="O915" s="11" t="s">
        <v>195</v>
      </c>
      <c r="P915" s="11" t="s">
        <v>195</v>
      </c>
      <c r="Q915" s="11" t="s">
        <v>195</v>
      </c>
      <c r="R915" s="11" t="s">
        <v>195</v>
      </c>
      <c r="S915" s="11" t="s">
        <v>195</v>
      </c>
      <c r="T915" s="11" t="s">
        <v>195</v>
      </c>
      <c r="V915" s="11">
        <v>6</v>
      </c>
      <c r="W915" s="183">
        <v>7.6300000000000008</v>
      </c>
      <c r="X915" s="183">
        <f t="shared" si="76"/>
        <v>1.2716666666666667</v>
      </c>
      <c r="Y915" s="11" t="s">
        <v>195</v>
      </c>
      <c r="Z915" s="11" t="s">
        <v>195</v>
      </c>
      <c r="AA915" s="11" t="s">
        <v>195</v>
      </c>
      <c r="AB915" s="11" t="s">
        <v>195</v>
      </c>
      <c r="AC915" s="11" t="s">
        <v>195</v>
      </c>
      <c r="AD915" s="11" t="s">
        <v>195</v>
      </c>
    </row>
    <row r="916" spans="1:30" x14ac:dyDescent="0.25">
      <c r="A916" s="55"/>
      <c r="B916" s="11"/>
      <c r="C916" s="11" t="s">
        <v>682</v>
      </c>
      <c r="D916" s="11"/>
      <c r="E916" s="11" t="s">
        <v>385</v>
      </c>
      <c r="F916" s="11">
        <v>0</v>
      </c>
      <c r="G916" s="183">
        <f t="shared" si="73"/>
        <v>0</v>
      </c>
      <c r="H916" s="183">
        <v>0</v>
      </c>
      <c r="I916" s="183">
        <f t="shared" si="74"/>
        <v>0</v>
      </c>
      <c r="J916" s="11">
        <v>0</v>
      </c>
      <c r="L916" s="11">
        <v>0</v>
      </c>
      <c r="M916" s="183">
        <v>0</v>
      </c>
      <c r="N916" s="183">
        <f t="shared" si="75"/>
        <v>0</v>
      </c>
      <c r="O916" s="11" t="s">
        <v>195</v>
      </c>
      <c r="P916" s="11" t="s">
        <v>195</v>
      </c>
      <c r="Q916" s="11" t="s">
        <v>195</v>
      </c>
      <c r="R916" s="11" t="s">
        <v>195</v>
      </c>
      <c r="S916" s="11" t="s">
        <v>195</v>
      </c>
      <c r="T916" s="11" t="s">
        <v>195</v>
      </c>
      <c r="V916" s="11">
        <v>1</v>
      </c>
      <c r="W916" s="183">
        <v>1.49</v>
      </c>
      <c r="X916" s="183">
        <f t="shared" si="76"/>
        <v>1.49</v>
      </c>
      <c r="Y916" s="11" t="s">
        <v>195</v>
      </c>
      <c r="Z916" s="11" t="s">
        <v>195</v>
      </c>
      <c r="AA916" s="11" t="s">
        <v>195</v>
      </c>
      <c r="AB916" s="11" t="s">
        <v>195</v>
      </c>
      <c r="AC916" s="11" t="s">
        <v>195</v>
      </c>
      <c r="AD916" s="11" t="s">
        <v>195</v>
      </c>
    </row>
    <row r="917" spans="1:30" x14ac:dyDescent="0.25">
      <c r="A917" s="55"/>
      <c r="B917" s="11"/>
      <c r="C917" s="11" t="s">
        <v>683</v>
      </c>
      <c r="D917" s="11"/>
      <c r="E917" s="11" t="s">
        <v>386</v>
      </c>
      <c r="F917" s="11">
        <v>0</v>
      </c>
      <c r="G917" s="183">
        <f t="shared" si="73"/>
        <v>0</v>
      </c>
      <c r="H917" s="183">
        <v>0</v>
      </c>
      <c r="I917" s="183">
        <f t="shared" si="74"/>
        <v>0</v>
      </c>
      <c r="J917" s="11">
        <v>0</v>
      </c>
      <c r="L917" s="11">
        <v>0</v>
      </c>
      <c r="M917" s="183">
        <v>0</v>
      </c>
      <c r="N917" s="183">
        <f t="shared" si="75"/>
        <v>0</v>
      </c>
      <c r="O917" s="11" t="s">
        <v>195</v>
      </c>
      <c r="P917" s="11" t="s">
        <v>195</v>
      </c>
      <c r="Q917" s="11" t="s">
        <v>195</v>
      </c>
      <c r="R917" s="11" t="s">
        <v>195</v>
      </c>
      <c r="S917" s="11" t="s">
        <v>195</v>
      </c>
      <c r="T917" s="11" t="s">
        <v>195</v>
      </c>
      <c r="V917" s="11">
        <v>32</v>
      </c>
      <c r="W917" s="183">
        <v>7.5700000000000029</v>
      </c>
      <c r="X917" s="183">
        <f t="shared" si="76"/>
        <v>0.23656250000000009</v>
      </c>
      <c r="Y917" s="11" t="s">
        <v>195</v>
      </c>
      <c r="Z917" s="11" t="s">
        <v>195</v>
      </c>
      <c r="AA917" s="11" t="s">
        <v>195</v>
      </c>
      <c r="AB917" s="11" t="s">
        <v>195</v>
      </c>
      <c r="AC917" s="11" t="s">
        <v>195</v>
      </c>
      <c r="AD917" s="11" t="s">
        <v>195</v>
      </c>
    </row>
    <row r="918" spans="1:30" x14ac:dyDescent="0.25">
      <c r="A918" s="55"/>
      <c r="B918" s="11"/>
      <c r="C918" s="11" t="s">
        <v>684</v>
      </c>
      <c r="D918" s="11"/>
      <c r="E918" s="11" t="s">
        <v>387</v>
      </c>
      <c r="F918" s="11">
        <v>2</v>
      </c>
      <c r="G918" s="183">
        <f t="shared" si="73"/>
        <v>92.77</v>
      </c>
      <c r="H918" s="183">
        <v>1669.94</v>
      </c>
      <c r="I918" s="183">
        <f t="shared" si="74"/>
        <v>834.97</v>
      </c>
      <c r="J918" s="11">
        <v>9</v>
      </c>
      <c r="L918" s="11">
        <v>0</v>
      </c>
      <c r="M918" s="183">
        <v>0</v>
      </c>
      <c r="N918" s="183">
        <f t="shared" si="75"/>
        <v>0</v>
      </c>
      <c r="O918" s="11" t="s">
        <v>195</v>
      </c>
      <c r="P918" s="11" t="s">
        <v>195</v>
      </c>
      <c r="Q918" s="11" t="s">
        <v>195</v>
      </c>
      <c r="R918" s="11" t="s">
        <v>195</v>
      </c>
      <c r="S918" s="11" t="s">
        <v>195</v>
      </c>
      <c r="T918" s="11" t="s">
        <v>195</v>
      </c>
      <c r="V918" s="11">
        <v>42</v>
      </c>
      <c r="W918" s="183">
        <v>47.039999999999992</v>
      </c>
      <c r="X918" s="183">
        <f t="shared" si="76"/>
        <v>1.1199999999999999</v>
      </c>
      <c r="Y918" s="11" t="s">
        <v>195</v>
      </c>
      <c r="Z918" s="11" t="s">
        <v>195</v>
      </c>
      <c r="AA918" s="11" t="s">
        <v>195</v>
      </c>
      <c r="AB918" s="11" t="s">
        <v>195</v>
      </c>
      <c r="AC918" s="11" t="s">
        <v>195</v>
      </c>
      <c r="AD918" s="11" t="s">
        <v>195</v>
      </c>
    </row>
    <row r="919" spans="1:30" x14ac:dyDescent="0.25">
      <c r="A919" s="55"/>
      <c r="B919" s="11"/>
      <c r="C919" s="11" t="s">
        <v>686</v>
      </c>
      <c r="D919" s="11"/>
      <c r="E919" s="11" t="s">
        <v>390</v>
      </c>
      <c r="F919" s="11">
        <v>0</v>
      </c>
      <c r="G919" s="183">
        <f t="shared" si="73"/>
        <v>0</v>
      </c>
      <c r="H919" s="183">
        <v>0</v>
      </c>
      <c r="I919" s="183">
        <f t="shared" si="74"/>
        <v>0</v>
      </c>
      <c r="J919" s="11">
        <v>0</v>
      </c>
      <c r="L919" s="11">
        <v>0</v>
      </c>
      <c r="M919" s="183">
        <v>0</v>
      </c>
      <c r="N919" s="183">
        <f t="shared" si="75"/>
        <v>0</v>
      </c>
      <c r="O919" s="11" t="s">
        <v>195</v>
      </c>
      <c r="P919" s="11" t="s">
        <v>195</v>
      </c>
      <c r="Q919" s="11" t="s">
        <v>195</v>
      </c>
      <c r="R919" s="11" t="s">
        <v>195</v>
      </c>
      <c r="S919" s="11" t="s">
        <v>195</v>
      </c>
      <c r="T919" s="11" t="s">
        <v>195</v>
      </c>
      <c r="V919" s="11">
        <v>89</v>
      </c>
      <c r="W919" s="183">
        <v>346.7700000000001</v>
      </c>
      <c r="X919" s="183">
        <f t="shared" si="76"/>
        <v>3.8962921348314619</v>
      </c>
      <c r="Y919" s="11" t="s">
        <v>195</v>
      </c>
      <c r="Z919" s="11" t="s">
        <v>195</v>
      </c>
      <c r="AA919" s="11" t="s">
        <v>195</v>
      </c>
      <c r="AB919" s="11" t="s">
        <v>195</v>
      </c>
      <c r="AC919" s="11" t="s">
        <v>195</v>
      </c>
      <c r="AD919" s="11" t="s">
        <v>195</v>
      </c>
    </row>
    <row r="920" spans="1:30" x14ac:dyDescent="0.25">
      <c r="A920" s="55"/>
      <c r="B920" s="11"/>
      <c r="C920" s="11" t="s">
        <v>687</v>
      </c>
      <c r="D920" s="11"/>
      <c r="E920" s="11" t="s">
        <v>391</v>
      </c>
      <c r="F920" s="11">
        <v>0</v>
      </c>
      <c r="G920" s="183">
        <f t="shared" si="73"/>
        <v>0</v>
      </c>
      <c r="H920" s="183">
        <v>0</v>
      </c>
      <c r="I920" s="183">
        <f t="shared" si="74"/>
        <v>0</v>
      </c>
      <c r="J920" s="11">
        <v>0</v>
      </c>
      <c r="L920" s="11">
        <v>0</v>
      </c>
      <c r="M920" s="183">
        <v>0</v>
      </c>
      <c r="N920" s="183">
        <f t="shared" si="75"/>
        <v>0</v>
      </c>
      <c r="O920" s="11" t="s">
        <v>195</v>
      </c>
      <c r="P920" s="11" t="s">
        <v>195</v>
      </c>
      <c r="Q920" s="11" t="s">
        <v>195</v>
      </c>
      <c r="R920" s="11" t="s">
        <v>195</v>
      </c>
      <c r="S920" s="11" t="s">
        <v>195</v>
      </c>
      <c r="T920" s="11" t="s">
        <v>195</v>
      </c>
      <c r="V920" s="11">
        <v>43</v>
      </c>
      <c r="W920" s="183">
        <v>82.34</v>
      </c>
      <c r="X920" s="183">
        <f t="shared" si="76"/>
        <v>1.9148837209302327</v>
      </c>
      <c r="Y920" s="11" t="s">
        <v>195</v>
      </c>
      <c r="Z920" s="11" t="s">
        <v>195</v>
      </c>
      <c r="AA920" s="11" t="s">
        <v>195</v>
      </c>
      <c r="AB920" s="11" t="s">
        <v>195</v>
      </c>
      <c r="AC920" s="11" t="s">
        <v>195</v>
      </c>
      <c r="AD920" s="11" t="s">
        <v>195</v>
      </c>
    </row>
    <row r="921" spans="1:30" x14ac:dyDescent="0.25">
      <c r="A921" s="55"/>
      <c r="B921" s="11"/>
      <c r="C921" s="11" t="s">
        <v>688</v>
      </c>
      <c r="D921" s="11"/>
      <c r="E921" s="11" t="s">
        <v>392</v>
      </c>
      <c r="F921" s="11">
        <v>1</v>
      </c>
      <c r="G921" s="183">
        <f t="shared" si="73"/>
        <v>26.09</v>
      </c>
      <c r="H921" s="183">
        <v>313.02</v>
      </c>
      <c r="I921" s="183">
        <f t="shared" si="74"/>
        <v>313.02</v>
      </c>
      <c r="J921" s="11">
        <v>12</v>
      </c>
      <c r="L921" s="11">
        <v>0</v>
      </c>
      <c r="M921" s="183">
        <v>0</v>
      </c>
      <c r="N921" s="183">
        <f t="shared" si="75"/>
        <v>0</v>
      </c>
      <c r="O921" s="11" t="s">
        <v>195</v>
      </c>
      <c r="P921" s="11" t="s">
        <v>195</v>
      </c>
      <c r="Q921" s="11" t="s">
        <v>195</v>
      </c>
      <c r="R921" s="11" t="s">
        <v>195</v>
      </c>
      <c r="S921" s="11" t="s">
        <v>195</v>
      </c>
      <c r="T921" s="11" t="s">
        <v>195</v>
      </c>
      <c r="V921" s="11">
        <v>43</v>
      </c>
      <c r="W921" s="183">
        <v>111.89999999999999</v>
      </c>
      <c r="X921" s="183">
        <f t="shared" si="76"/>
        <v>2.6023255813953488</v>
      </c>
      <c r="Y921" s="11" t="s">
        <v>195</v>
      </c>
      <c r="Z921" s="11" t="s">
        <v>195</v>
      </c>
      <c r="AA921" s="11" t="s">
        <v>195</v>
      </c>
      <c r="AB921" s="11" t="s">
        <v>195</v>
      </c>
      <c r="AC921" s="11" t="s">
        <v>195</v>
      </c>
      <c r="AD921" s="11" t="s">
        <v>195</v>
      </c>
    </row>
    <row r="922" spans="1:30" x14ac:dyDescent="0.25">
      <c r="A922" s="55"/>
      <c r="B922" s="11"/>
      <c r="C922" s="11" t="s">
        <v>689</v>
      </c>
      <c r="D922" s="11"/>
      <c r="E922" s="11" t="s">
        <v>393</v>
      </c>
      <c r="F922" s="11">
        <v>0</v>
      </c>
      <c r="G922" s="183">
        <f t="shared" si="73"/>
        <v>0</v>
      </c>
      <c r="H922" s="183">
        <v>0</v>
      </c>
      <c r="I922" s="183">
        <f t="shared" si="74"/>
        <v>0</v>
      </c>
      <c r="J922" s="11">
        <v>0</v>
      </c>
      <c r="L922" s="11">
        <v>0</v>
      </c>
      <c r="M922" s="183">
        <v>0</v>
      </c>
      <c r="N922" s="183">
        <f t="shared" si="75"/>
        <v>0</v>
      </c>
      <c r="O922" s="11" t="s">
        <v>195</v>
      </c>
      <c r="P922" s="11" t="s">
        <v>195</v>
      </c>
      <c r="Q922" s="11" t="s">
        <v>195</v>
      </c>
      <c r="R922" s="11" t="s">
        <v>195</v>
      </c>
      <c r="S922" s="11" t="s">
        <v>195</v>
      </c>
      <c r="T922" s="11" t="s">
        <v>195</v>
      </c>
      <c r="V922" s="11">
        <v>35</v>
      </c>
      <c r="W922" s="183">
        <v>126.12999999999998</v>
      </c>
      <c r="X922" s="183">
        <f t="shared" si="76"/>
        <v>3.6037142857142852</v>
      </c>
      <c r="Y922" s="11" t="s">
        <v>195</v>
      </c>
      <c r="Z922" s="11" t="s">
        <v>195</v>
      </c>
      <c r="AA922" s="11" t="s">
        <v>195</v>
      </c>
      <c r="AB922" s="11" t="s">
        <v>195</v>
      </c>
      <c r="AC922" s="11" t="s">
        <v>195</v>
      </c>
      <c r="AD922" s="11" t="s">
        <v>195</v>
      </c>
    </row>
    <row r="923" spans="1:30" x14ac:dyDescent="0.25">
      <c r="A923" s="55"/>
      <c r="B923" s="11"/>
      <c r="C923" s="11" t="s">
        <v>690</v>
      </c>
      <c r="D923" s="11"/>
      <c r="E923" s="11" t="s">
        <v>394</v>
      </c>
      <c r="F923" s="11">
        <v>1</v>
      </c>
      <c r="G923" s="183">
        <f t="shared" si="73"/>
        <v>55.47</v>
      </c>
      <c r="H923" s="183">
        <v>1386.82</v>
      </c>
      <c r="I923" s="183">
        <f t="shared" si="74"/>
        <v>1386.82</v>
      </c>
      <c r="J923" s="11">
        <v>25</v>
      </c>
      <c r="L923" s="11">
        <v>0</v>
      </c>
      <c r="M923" s="183">
        <v>0</v>
      </c>
      <c r="N923" s="183">
        <f t="shared" si="75"/>
        <v>0</v>
      </c>
      <c r="O923" s="11" t="s">
        <v>195</v>
      </c>
      <c r="P923" s="11" t="s">
        <v>195</v>
      </c>
      <c r="Q923" s="11" t="s">
        <v>195</v>
      </c>
      <c r="R923" s="11" t="s">
        <v>195</v>
      </c>
      <c r="S923" s="11" t="s">
        <v>195</v>
      </c>
      <c r="T923" s="11" t="s">
        <v>195</v>
      </c>
      <c r="V923" s="11">
        <v>29</v>
      </c>
      <c r="W923" s="183">
        <v>20.959999999999994</v>
      </c>
      <c r="X923" s="183">
        <f t="shared" si="76"/>
        <v>0.72275862068965491</v>
      </c>
      <c r="Y923" s="11" t="s">
        <v>195</v>
      </c>
      <c r="Z923" s="11" t="s">
        <v>195</v>
      </c>
      <c r="AA923" s="11" t="s">
        <v>195</v>
      </c>
      <c r="AB923" s="11" t="s">
        <v>195</v>
      </c>
      <c r="AC923" s="11" t="s">
        <v>195</v>
      </c>
      <c r="AD923" s="11" t="s">
        <v>195</v>
      </c>
    </row>
    <row r="924" spans="1:30" x14ac:dyDescent="0.25">
      <c r="A924" s="55"/>
      <c r="B924" s="11"/>
      <c r="C924" s="11" t="s">
        <v>692</v>
      </c>
      <c r="D924" s="11"/>
      <c r="E924" s="11" t="s">
        <v>396</v>
      </c>
      <c r="F924" s="11">
        <v>0</v>
      </c>
      <c r="G924" s="183">
        <f t="shared" si="73"/>
        <v>0</v>
      </c>
      <c r="H924" s="183">
        <v>0</v>
      </c>
      <c r="I924" s="183">
        <f t="shared" si="74"/>
        <v>0</v>
      </c>
      <c r="J924" s="11">
        <v>0</v>
      </c>
      <c r="L924" s="11">
        <v>0</v>
      </c>
      <c r="M924" s="183">
        <v>0</v>
      </c>
      <c r="N924" s="183">
        <f t="shared" si="75"/>
        <v>0</v>
      </c>
      <c r="O924" s="11" t="s">
        <v>195</v>
      </c>
      <c r="P924" s="11" t="s">
        <v>195</v>
      </c>
      <c r="Q924" s="11" t="s">
        <v>195</v>
      </c>
      <c r="R924" s="11" t="s">
        <v>195</v>
      </c>
      <c r="S924" s="11" t="s">
        <v>195</v>
      </c>
      <c r="T924" s="11" t="s">
        <v>195</v>
      </c>
      <c r="V924" s="11">
        <v>38</v>
      </c>
      <c r="W924" s="183">
        <v>62.359999999999992</v>
      </c>
      <c r="X924" s="183">
        <f t="shared" si="76"/>
        <v>1.6410526315789471</v>
      </c>
      <c r="Y924" s="11" t="s">
        <v>195</v>
      </c>
      <c r="Z924" s="11" t="s">
        <v>195</v>
      </c>
      <c r="AA924" s="11" t="s">
        <v>195</v>
      </c>
      <c r="AB924" s="11" t="s">
        <v>195</v>
      </c>
      <c r="AC924" s="11" t="s">
        <v>195</v>
      </c>
      <c r="AD924" s="11" t="s">
        <v>195</v>
      </c>
    </row>
    <row r="925" spans="1:30" x14ac:dyDescent="0.25">
      <c r="A925" s="55"/>
      <c r="B925" s="11"/>
      <c r="C925" s="11" t="s">
        <v>693</v>
      </c>
      <c r="D925" s="11"/>
      <c r="E925" s="11" t="s">
        <v>397</v>
      </c>
      <c r="F925" s="11">
        <v>0</v>
      </c>
      <c r="G925" s="183">
        <f t="shared" si="73"/>
        <v>0</v>
      </c>
      <c r="H925" s="183">
        <v>0</v>
      </c>
      <c r="I925" s="183">
        <f t="shared" si="74"/>
        <v>0</v>
      </c>
      <c r="J925" s="11">
        <v>0</v>
      </c>
      <c r="L925" s="11">
        <v>0</v>
      </c>
      <c r="M925" s="183">
        <v>0</v>
      </c>
      <c r="N925" s="183">
        <f t="shared" si="75"/>
        <v>0</v>
      </c>
      <c r="O925" s="11" t="s">
        <v>195</v>
      </c>
      <c r="P925" s="11" t="s">
        <v>195</v>
      </c>
      <c r="Q925" s="11" t="s">
        <v>195</v>
      </c>
      <c r="R925" s="11" t="s">
        <v>195</v>
      </c>
      <c r="S925" s="11" t="s">
        <v>195</v>
      </c>
      <c r="T925" s="11" t="s">
        <v>195</v>
      </c>
      <c r="V925" s="11">
        <v>10</v>
      </c>
      <c r="W925" s="183">
        <v>34.33</v>
      </c>
      <c r="X925" s="183">
        <f t="shared" si="76"/>
        <v>3.4329999999999998</v>
      </c>
      <c r="Y925" s="11" t="s">
        <v>195</v>
      </c>
      <c r="Z925" s="11" t="s">
        <v>195</v>
      </c>
      <c r="AA925" s="11" t="s">
        <v>195</v>
      </c>
      <c r="AB925" s="11" t="s">
        <v>195</v>
      </c>
      <c r="AC925" s="11" t="s">
        <v>195</v>
      </c>
      <c r="AD925" s="11" t="s">
        <v>195</v>
      </c>
    </row>
    <row r="926" spans="1:30" x14ac:dyDescent="0.25">
      <c r="A926" s="55"/>
      <c r="B926" s="11"/>
      <c r="C926" s="11" t="s">
        <v>694</v>
      </c>
      <c r="D926" s="11"/>
      <c r="E926" s="11" t="s">
        <v>398</v>
      </c>
      <c r="F926" s="11">
        <v>0</v>
      </c>
      <c r="G926" s="183">
        <f t="shared" si="73"/>
        <v>0</v>
      </c>
      <c r="H926" s="183">
        <v>0</v>
      </c>
      <c r="I926" s="183">
        <f t="shared" si="74"/>
        <v>0</v>
      </c>
      <c r="J926" s="11">
        <v>0</v>
      </c>
      <c r="L926" s="11">
        <v>0</v>
      </c>
      <c r="M926" s="183">
        <v>0</v>
      </c>
      <c r="N926" s="183">
        <f t="shared" si="75"/>
        <v>0</v>
      </c>
      <c r="O926" s="11" t="s">
        <v>195</v>
      </c>
      <c r="P926" s="11" t="s">
        <v>195</v>
      </c>
      <c r="Q926" s="11" t="s">
        <v>195</v>
      </c>
      <c r="R926" s="11" t="s">
        <v>195</v>
      </c>
      <c r="S926" s="11" t="s">
        <v>195</v>
      </c>
      <c r="T926" s="11" t="s">
        <v>195</v>
      </c>
      <c r="V926" s="11">
        <v>5</v>
      </c>
      <c r="W926" s="183">
        <v>2.5299999999999998</v>
      </c>
      <c r="X926" s="183">
        <f t="shared" si="76"/>
        <v>0.50600000000000001</v>
      </c>
      <c r="Y926" s="11" t="s">
        <v>195</v>
      </c>
      <c r="Z926" s="11" t="s">
        <v>195</v>
      </c>
      <c r="AA926" s="11" t="s">
        <v>195</v>
      </c>
      <c r="AB926" s="11" t="s">
        <v>195</v>
      </c>
      <c r="AC926" s="11" t="s">
        <v>195</v>
      </c>
      <c r="AD926" s="11" t="s">
        <v>195</v>
      </c>
    </row>
    <row r="927" spans="1:30" x14ac:dyDescent="0.25">
      <c r="A927" s="55"/>
      <c r="B927" s="11"/>
      <c r="C927" s="11" t="s">
        <v>695</v>
      </c>
      <c r="D927" s="11"/>
      <c r="E927" s="11" t="s">
        <v>399</v>
      </c>
      <c r="F927" s="11">
        <v>0</v>
      </c>
      <c r="G927" s="183">
        <f t="shared" si="73"/>
        <v>0</v>
      </c>
      <c r="H927" s="183">
        <v>0</v>
      </c>
      <c r="I927" s="183">
        <f t="shared" si="74"/>
        <v>0</v>
      </c>
      <c r="J927" s="11">
        <v>0</v>
      </c>
      <c r="L927" s="11">
        <v>0</v>
      </c>
      <c r="M927" s="183">
        <v>0</v>
      </c>
      <c r="N927" s="183">
        <f t="shared" si="75"/>
        <v>0</v>
      </c>
      <c r="O927" s="11" t="s">
        <v>195</v>
      </c>
      <c r="P927" s="11" t="s">
        <v>195</v>
      </c>
      <c r="Q927" s="11" t="s">
        <v>195</v>
      </c>
      <c r="R927" s="11" t="s">
        <v>195</v>
      </c>
      <c r="S927" s="11" t="s">
        <v>195</v>
      </c>
      <c r="T927" s="11" t="s">
        <v>195</v>
      </c>
      <c r="V927" s="11">
        <v>28</v>
      </c>
      <c r="W927" s="183">
        <v>140.48000000000002</v>
      </c>
      <c r="X927" s="183">
        <f t="shared" si="76"/>
        <v>5.0171428571428578</v>
      </c>
      <c r="Y927" s="11" t="s">
        <v>195</v>
      </c>
      <c r="Z927" s="11" t="s">
        <v>195</v>
      </c>
      <c r="AA927" s="11" t="s">
        <v>195</v>
      </c>
      <c r="AB927" s="11" t="s">
        <v>195</v>
      </c>
      <c r="AC927" s="11" t="s">
        <v>195</v>
      </c>
      <c r="AD927" s="11" t="s">
        <v>195</v>
      </c>
    </row>
    <row r="928" spans="1:30" x14ac:dyDescent="0.25">
      <c r="A928" s="55"/>
      <c r="B928" s="11"/>
      <c r="C928" s="11" t="s">
        <v>696</v>
      </c>
      <c r="D928" s="11"/>
      <c r="E928" s="11" t="s">
        <v>400</v>
      </c>
      <c r="F928" s="11">
        <v>0</v>
      </c>
      <c r="G928" s="183">
        <f t="shared" si="73"/>
        <v>0</v>
      </c>
      <c r="H928" s="183">
        <v>0</v>
      </c>
      <c r="I928" s="183">
        <f t="shared" si="74"/>
        <v>0</v>
      </c>
      <c r="J928" s="11">
        <v>0</v>
      </c>
      <c r="L928" s="11">
        <v>0</v>
      </c>
      <c r="M928" s="183">
        <v>0</v>
      </c>
      <c r="N928" s="183">
        <f t="shared" si="75"/>
        <v>0</v>
      </c>
      <c r="O928" s="11" t="s">
        <v>195</v>
      </c>
      <c r="P928" s="11" t="s">
        <v>195</v>
      </c>
      <c r="Q928" s="11" t="s">
        <v>195</v>
      </c>
      <c r="R928" s="11" t="s">
        <v>195</v>
      </c>
      <c r="S928" s="11" t="s">
        <v>195</v>
      </c>
      <c r="T928" s="11" t="s">
        <v>195</v>
      </c>
      <c r="V928" s="11">
        <v>13</v>
      </c>
      <c r="W928" s="183">
        <v>17.209999999999997</v>
      </c>
      <c r="X928" s="183">
        <f t="shared" si="76"/>
        <v>1.3238461538461537</v>
      </c>
      <c r="Y928" s="11" t="s">
        <v>195</v>
      </c>
      <c r="Z928" s="11" t="s">
        <v>195</v>
      </c>
      <c r="AA928" s="11" t="s">
        <v>195</v>
      </c>
      <c r="AB928" s="11" t="s">
        <v>195</v>
      </c>
      <c r="AC928" s="11" t="s">
        <v>195</v>
      </c>
      <c r="AD928" s="11" t="s">
        <v>195</v>
      </c>
    </row>
    <row r="929" spans="1:30" x14ac:dyDescent="0.25">
      <c r="A929" s="55"/>
      <c r="B929" s="11"/>
      <c r="C929" s="11" t="s">
        <v>697</v>
      </c>
      <c r="D929" s="11"/>
      <c r="E929" s="11" t="s">
        <v>401</v>
      </c>
      <c r="F929" s="11">
        <v>0</v>
      </c>
      <c r="G929" s="183">
        <f t="shared" si="73"/>
        <v>0</v>
      </c>
      <c r="H929" s="183">
        <v>0</v>
      </c>
      <c r="I929" s="183">
        <f t="shared" si="74"/>
        <v>0</v>
      </c>
      <c r="J929" s="11">
        <v>0</v>
      </c>
      <c r="L929" s="11">
        <v>0</v>
      </c>
      <c r="M929" s="183">
        <v>0</v>
      </c>
      <c r="N929" s="183">
        <f t="shared" si="75"/>
        <v>0</v>
      </c>
      <c r="O929" s="11" t="s">
        <v>195</v>
      </c>
      <c r="P929" s="11" t="s">
        <v>195</v>
      </c>
      <c r="Q929" s="11" t="s">
        <v>195</v>
      </c>
      <c r="R929" s="11" t="s">
        <v>195</v>
      </c>
      <c r="S929" s="11" t="s">
        <v>195</v>
      </c>
      <c r="T929" s="11" t="s">
        <v>195</v>
      </c>
      <c r="V929" s="11">
        <v>3</v>
      </c>
      <c r="W929" s="183">
        <v>1.4500000000000002</v>
      </c>
      <c r="X929" s="183">
        <f t="shared" si="76"/>
        <v>0.48333333333333339</v>
      </c>
      <c r="Y929" s="11" t="s">
        <v>195</v>
      </c>
      <c r="Z929" s="11" t="s">
        <v>195</v>
      </c>
      <c r="AA929" s="11" t="s">
        <v>195</v>
      </c>
      <c r="AB929" s="11" t="s">
        <v>195</v>
      </c>
      <c r="AC929" s="11" t="s">
        <v>195</v>
      </c>
      <c r="AD929" s="11" t="s">
        <v>195</v>
      </c>
    </row>
    <row r="930" spans="1:30" x14ac:dyDescent="0.25">
      <c r="A930" s="55"/>
      <c r="B930" s="11"/>
      <c r="C930" s="11" t="s">
        <v>700</v>
      </c>
      <c r="D930" s="11"/>
      <c r="E930" s="11" t="s">
        <v>404</v>
      </c>
      <c r="F930" s="11">
        <v>0</v>
      </c>
      <c r="G930" s="183">
        <f t="shared" si="73"/>
        <v>0</v>
      </c>
      <c r="H930" s="183">
        <v>0</v>
      </c>
      <c r="I930" s="183">
        <f t="shared" si="74"/>
        <v>0</v>
      </c>
      <c r="J930" s="11">
        <v>0</v>
      </c>
      <c r="L930" s="11">
        <v>0</v>
      </c>
      <c r="M930" s="183">
        <v>0</v>
      </c>
      <c r="N930" s="183">
        <f t="shared" si="75"/>
        <v>0</v>
      </c>
      <c r="O930" s="11" t="s">
        <v>195</v>
      </c>
      <c r="P930" s="11" t="s">
        <v>195</v>
      </c>
      <c r="Q930" s="11" t="s">
        <v>195</v>
      </c>
      <c r="R930" s="11" t="s">
        <v>195</v>
      </c>
      <c r="S930" s="11" t="s">
        <v>195</v>
      </c>
      <c r="T930" s="11" t="s">
        <v>195</v>
      </c>
      <c r="V930" s="11">
        <v>1</v>
      </c>
      <c r="W930" s="183">
        <v>11.35</v>
      </c>
      <c r="X930" s="183">
        <f t="shared" si="76"/>
        <v>11.35</v>
      </c>
      <c r="Y930" s="11" t="s">
        <v>195</v>
      </c>
      <c r="Z930" s="11" t="s">
        <v>195</v>
      </c>
      <c r="AA930" s="11" t="s">
        <v>195</v>
      </c>
      <c r="AB930" s="11" t="s">
        <v>195</v>
      </c>
      <c r="AC930" s="11" t="s">
        <v>195</v>
      </c>
      <c r="AD930" s="11" t="s">
        <v>195</v>
      </c>
    </row>
    <row r="931" spans="1:30" x14ac:dyDescent="0.25">
      <c r="A931" s="55"/>
      <c r="B931" s="11"/>
      <c r="C931" s="11" t="s">
        <v>701</v>
      </c>
      <c r="D931" s="11"/>
      <c r="E931" s="11" t="s">
        <v>406</v>
      </c>
      <c r="F931" s="11">
        <v>0</v>
      </c>
      <c r="G931" s="183">
        <f t="shared" si="73"/>
        <v>0</v>
      </c>
      <c r="H931" s="183">
        <v>0</v>
      </c>
      <c r="I931" s="183">
        <f t="shared" si="74"/>
        <v>0</v>
      </c>
      <c r="J931" s="11">
        <v>0</v>
      </c>
      <c r="L931" s="11">
        <v>0</v>
      </c>
      <c r="M931" s="183">
        <v>0</v>
      </c>
      <c r="N931" s="183">
        <f t="shared" si="75"/>
        <v>0</v>
      </c>
      <c r="O931" s="11" t="s">
        <v>195</v>
      </c>
      <c r="P931" s="11" t="s">
        <v>195</v>
      </c>
      <c r="Q931" s="11" t="s">
        <v>195</v>
      </c>
      <c r="R931" s="11" t="s">
        <v>195</v>
      </c>
      <c r="S931" s="11" t="s">
        <v>195</v>
      </c>
      <c r="T931" s="11" t="s">
        <v>195</v>
      </c>
      <c r="V931" s="11">
        <v>2</v>
      </c>
      <c r="W931" s="183">
        <v>1.06</v>
      </c>
      <c r="X931" s="183">
        <f t="shared" si="76"/>
        <v>0.53</v>
      </c>
      <c r="Y931" s="11" t="s">
        <v>195</v>
      </c>
      <c r="Z931" s="11" t="s">
        <v>195</v>
      </c>
      <c r="AA931" s="11" t="s">
        <v>195</v>
      </c>
      <c r="AB931" s="11" t="s">
        <v>195</v>
      </c>
      <c r="AC931" s="11" t="s">
        <v>195</v>
      </c>
      <c r="AD931" s="11" t="s">
        <v>195</v>
      </c>
    </row>
    <row r="932" spans="1:30" x14ac:dyDescent="0.25">
      <c r="A932" s="55"/>
      <c r="B932" s="11"/>
      <c r="C932" s="11" t="s">
        <v>702</v>
      </c>
      <c r="D932" s="11"/>
      <c r="E932" s="11" t="s">
        <v>407</v>
      </c>
      <c r="F932" s="11">
        <v>0</v>
      </c>
      <c r="G932" s="183">
        <f t="shared" si="73"/>
        <v>0</v>
      </c>
      <c r="H932" s="183">
        <v>0</v>
      </c>
      <c r="I932" s="183">
        <f t="shared" si="74"/>
        <v>0</v>
      </c>
      <c r="J932" s="11">
        <v>0</v>
      </c>
      <c r="L932" s="11">
        <v>0</v>
      </c>
      <c r="M932" s="183">
        <v>0</v>
      </c>
      <c r="N932" s="183">
        <f t="shared" si="75"/>
        <v>0</v>
      </c>
      <c r="O932" s="11" t="s">
        <v>195</v>
      </c>
      <c r="P932" s="11" t="s">
        <v>195</v>
      </c>
      <c r="Q932" s="11" t="s">
        <v>195</v>
      </c>
      <c r="R932" s="11" t="s">
        <v>195</v>
      </c>
      <c r="S932" s="11" t="s">
        <v>195</v>
      </c>
      <c r="T932" s="11" t="s">
        <v>195</v>
      </c>
      <c r="V932" s="11">
        <v>11</v>
      </c>
      <c r="W932" s="183">
        <v>8.7200000000000006</v>
      </c>
      <c r="X932" s="183">
        <f t="shared" si="76"/>
        <v>0.79272727272727284</v>
      </c>
      <c r="Y932" s="11" t="s">
        <v>195</v>
      </c>
      <c r="Z932" s="11" t="s">
        <v>195</v>
      </c>
      <c r="AA932" s="11" t="s">
        <v>195</v>
      </c>
      <c r="AB932" s="11" t="s">
        <v>195</v>
      </c>
      <c r="AC932" s="11" t="s">
        <v>195</v>
      </c>
      <c r="AD932" s="11" t="s">
        <v>195</v>
      </c>
    </row>
    <row r="933" spans="1:30" x14ac:dyDescent="0.25">
      <c r="A933" s="55"/>
      <c r="B933" s="11"/>
      <c r="C933" s="11" t="s">
        <v>703</v>
      </c>
      <c r="D933" s="11"/>
      <c r="E933" s="11" t="s">
        <v>408</v>
      </c>
      <c r="F933" s="11">
        <v>0</v>
      </c>
      <c r="G933" s="183">
        <f t="shared" si="73"/>
        <v>0</v>
      </c>
      <c r="H933" s="183">
        <v>0</v>
      </c>
      <c r="I933" s="183">
        <f t="shared" si="74"/>
        <v>0</v>
      </c>
      <c r="J933" s="11">
        <v>0</v>
      </c>
      <c r="L933" s="11">
        <v>0</v>
      </c>
      <c r="M933" s="183">
        <v>0</v>
      </c>
      <c r="N933" s="183">
        <f t="shared" si="75"/>
        <v>0</v>
      </c>
      <c r="O933" s="11" t="s">
        <v>195</v>
      </c>
      <c r="P933" s="11" t="s">
        <v>195</v>
      </c>
      <c r="Q933" s="11" t="s">
        <v>195</v>
      </c>
      <c r="R933" s="11" t="s">
        <v>195</v>
      </c>
      <c r="S933" s="11" t="s">
        <v>195</v>
      </c>
      <c r="T933" s="11" t="s">
        <v>195</v>
      </c>
      <c r="V933" s="11">
        <v>5</v>
      </c>
      <c r="W933" s="183">
        <v>3.84</v>
      </c>
      <c r="X933" s="183">
        <f t="shared" si="76"/>
        <v>0.76800000000000002</v>
      </c>
      <c r="Y933" s="11" t="s">
        <v>195</v>
      </c>
      <c r="Z933" s="11" t="s">
        <v>195</v>
      </c>
      <c r="AA933" s="11" t="s">
        <v>195</v>
      </c>
      <c r="AB933" s="11" t="s">
        <v>195</v>
      </c>
      <c r="AC933" s="11" t="s">
        <v>195</v>
      </c>
      <c r="AD933" s="11" t="s">
        <v>195</v>
      </c>
    </row>
    <row r="934" spans="1:30" x14ac:dyDescent="0.25">
      <c r="A934" s="55"/>
      <c r="B934" s="11"/>
      <c r="C934" s="11" t="s">
        <v>704</v>
      </c>
      <c r="D934" s="11"/>
      <c r="E934" s="11" t="s">
        <v>409</v>
      </c>
      <c r="F934" s="11">
        <v>0</v>
      </c>
      <c r="G934" s="183">
        <f t="shared" si="73"/>
        <v>0</v>
      </c>
      <c r="H934" s="183">
        <v>0</v>
      </c>
      <c r="I934" s="183">
        <f t="shared" si="74"/>
        <v>0</v>
      </c>
      <c r="J934" s="11">
        <v>0</v>
      </c>
      <c r="L934" s="11">
        <v>0</v>
      </c>
      <c r="M934" s="183">
        <v>0</v>
      </c>
      <c r="N934" s="183">
        <f t="shared" si="75"/>
        <v>0</v>
      </c>
      <c r="O934" s="11" t="s">
        <v>195</v>
      </c>
      <c r="P934" s="11" t="s">
        <v>195</v>
      </c>
      <c r="Q934" s="11" t="s">
        <v>195</v>
      </c>
      <c r="R934" s="11" t="s">
        <v>195</v>
      </c>
      <c r="S934" s="11" t="s">
        <v>195</v>
      </c>
      <c r="T934" s="11" t="s">
        <v>195</v>
      </c>
      <c r="V934" s="11">
        <v>1</v>
      </c>
      <c r="W934" s="183">
        <v>0.11</v>
      </c>
      <c r="X934" s="183">
        <f t="shared" si="76"/>
        <v>0.11</v>
      </c>
      <c r="Y934" s="11" t="s">
        <v>195</v>
      </c>
      <c r="Z934" s="11" t="s">
        <v>195</v>
      </c>
      <c r="AA934" s="11" t="s">
        <v>195</v>
      </c>
      <c r="AB934" s="11" t="s">
        <v>195</v>
      </c>
      <c r="AC934" s="11" t="s">
        <v>195</v>
      </c>
      <c r="AD934" s="11" t="s">
        <v>195</v>
      </c>
    </row>
    <row r="935" spans="1:30" x14ac:dyDescent="0.25">
      <c r="A935" s="55"/>
      <c r="B935" s="11"/>
      <c r="C935" s="11" t="s">
        <v>705</v>
      </c>
      <c r="D935" s="11"/>
      <c r="E935" s="11" t="s">
        <v>410</v>
      </c>
      <c r="F935" s="11">
        <v>0</v>
      </c>
      <c r="G935" s="183">
        <f t="shared" si="73"/>
        <v>0</v>
      </c>
      <c r="H935" s="183">
        <v>0</v>
      </c>
      <c r="I935" s="183">
        <f t="shared" si="74"/>
        <v>0</v>
      </c>
      <c r="J935" s="11">
        <v>0</v>
      </c>
      <c r="L935" s="11">
        <v>0</v>
      </c>
      <c r="M935" s="183">
        <v>0</v>
      </c>
      <c r="N935" s="183">
        <f t="shared" si="75"/>
        <v>0</v>
      </c>
      <c r="O935" s="11" t="s">
        <v>195</v>
      </c>
      <c r="P935" s="11" t="s">
        <v>195</v>
      </c>
      <c r="Q935" s="11" t="s">
        <v>195</v>
      </c>
      <c r="R935" s="11" t="s">
        <v>195</v>
      </c>
      <c r="S935" s="11" t="s">
        <v>195</v>
      </c>
      <c r="T935" s="11" t="s">
        <v>195</v>
      </c>
      <c r="V935" s="11">
        <v>1</v>
      </c>
      <c r="W935" s="183">
        <v>0.97</v>
      </c>
      <c r="X935" s="183">
        <f t="shared" si="76"/>
        <v>0.97</v>
      </c>
      <c r="Y935" s="11" t="s">
        <v>195</v>
      </c>
      <c r="Z935" s="11" t="s">
        <v>195</v>
      </c>
      <c r="AA935" s="11" t="s">
        <v>195</v>
      </c>
      <c r="AB935" s="11" t="s">
        <v>195</v>
      </c>
      <c r="AC935" s="11" t="s">
        <v>195</v>
      </c>
      <c r="AD935" s="11" t="s">
        <v>195</v>
      </c>
    </row>
    <row r="936" spans="1:30" x14ac:dyDescent="0.25">
      <c r="A936" s="55"/>
      <c r="B936" s="11"/>
      <c r="C936" s="11" t="s">
        <v>706</v>
      </c>
      <c r="D936" s="11"/>
      <c r="E936" s="11" t="s">
        <v>411</v>
      </c>
      <c r="F936" s="11">
        <v>0</v>
      </c>
      <c r="G936" s="183">
        <f t="shared" si="73"/>
        <v>0</v>
      </c>
      <c r="H936" s="183">
        <v>0</v>
      </c>
      <c r="I936" s="183">
        <f t="shared" si="74"/>
        <v>0</v>
      </c>
      <c r="J936" s="11">
        <v>0</v>
      </c>
      <c r="L936" s="11">
        <v>0</v>
      </c>
      <c r="M936" s="183">
        <v>0</v>
      </c>
      <c r="N936" s="183">
        <f t="shared" si="75"/>
        <v>0</v>
      </c>
      <c r="O936" s="11" t="s">
        <v>195</v>
      </c>
      <c r="P936" s="11" t="s">
        <v>195</v>
      </c>
      <c r="Q936" s="11" t="s">
        <v>195</v>
      </c>
      <c r="R936" s="11" t="s">
        <v>195</v>
      </c>
      <c r="S936" s="11" t="s">
        <v>195</v>
      </c>
      <c r="T936" s="11" t="s">
        <v>195</v>
      </c>
      <c r="V936" s="11">
        <v>37</v>
      </c>
      <c r="W936" s="183">
        <v>25.100000000000005</v>
      </c>
      <c r="X936" s="183">
        <f t="shared" si="76"/>
        <v>0.67837837837837855</v>
      </c>
      <c r="Y936" s="11" t="s">
        <v>195</v>
      </c>
      <c r="Z936" s="11" t="s">
        <v>195</v>
      </c>
      <c r="AA936" s="11" t="s">
        <v>195</v>
      </c>
      <c r="AB936" s="11" t="s">
        <v>195</v>
      </c>
      <c r="AC936" s="11" t="s">
        <v>195</v>
      </c>
      <c r="AD936" s="11" t="s">
        <v>195</v>
      </c>
    </row>
    <row r="937" spans="1:30" x14ac:dyDescent="0.25">
      <c r="A937" s="55"/>
      <c r="B937" s="11"/>
      <c r="C937" s="11" t="s">
        <v>708</v>
      </c>
      <c r="D937" s="11"/>
      <c r="E937" s="11" t="s">
        <v>413</v>
      </c>
      <c r="F937" s="11">
        <v>0</v>
      </c>
      <c r="G937" s="183">
        <f t="shared" si="73"/>
        <v>0</v>
      </c>
      <c r="H937" s="183">
        <v>0</v>
      </c>
      <c r="I937" s="183">
        <f t="shared" si="74"/>
        <v>0</v>
      </c>
      <c r="J937" s="11">
        <v>0</v>
      </c>
      <c r="L937" s="11">
        <v>0</v>
      </c>
      <c r="M937" s="183">
        <v>0</v>
      </c>
      <c r="N937" s="183">
        <f t="shared" si="75"/>
        <v>0</v>
      </c>
      <c r="O937" s="11" t="s">
        <v>195</v>
      </c>
      <c r="P937" s="11" t="s">
        <v>195</v>
      </c>
      <c r="Q937" s="11" t="s">
        <v>195</v>
      </c>
      <c r="R937" s="11" t="s">
        <v>195</v>
      </c>
      <c r="S937" s="11" t="s">
        <v>195</v>
      </c>
      <c r="T937" s="11" t="s">
        <v>195</v>
      </c>
      <c r="V937" s="11">
        <v>1</v>
      </c>
      <c r="W937" s="183">
        <v>1.69</v>
      </c>
      <c r="X937" s="183">
        <f t="shared" si="76"/>
        <v>1.69</v>
      </c>
      <c r="Y937" s="11" t="s">
        <v>195</v>
      </c>
      <c r="Z937" s="11" t="s">
        <v>195</v>
      </c>
      <c r="AA937" s="11" t="s">
        <v>195</v>
      </c>
      <c r="AB937" s="11" t="s">
        <v>195</v>
      </c>
      <c r="AC937" s="11" t="s">
        <v>195</v>
      </c>
      <c r="AD937" s="11" t="s">
        <v>195</v>
      </c>
    </row>
    <row r="938" spans="1:30" x14ac:dyDescent="0.25">
      <c r="A938" s="55"/>
      <c r="B938" s="11"/>
      <c r="C938" s="11" t="s">
        <v>709</v>
      </c>
      <c r="D938" s="11"/>
      <c r="E938" s="11" t="s">
        <v>414</v>
      </c>
      <c r="F938" s="11">
        <v>0</v>
      </c>
      <c r="G938" s="183">
        <f t="shared" si="73"/>
        <v>0</v>
      </c>
      <c r="H938" s="183">
        <v>0</v>
      </c>
      <c r="I938" s="183">
        <f t="shared" si="74"/>
        <v>0</v>
      </c>
      <c r="J938" s="11">
        <v>0</v>
      </c>
      <c r="L938" s="11">
        <v>0</v>
      </c>
      <c r="M938" s="183">
        <v>0</v>
      </c>
      <c r="N938" s="183">
        <f t="shared" si="75"/>
        <v>0</v>
      </c>
      <c r="O938" s="11" t="s">
        <v>195</v>
      </c>
      <c r="P938" s="11" t="s">
        <v>195</v>
      </c>
      <c r="Q938" s="11" t="s">
        <v>195</v>
      </c>
      <c r="R938" s="11" t="s">
        <v>195</v>
      </c>
      <c r="S938" s="11" t="s">
        <v>195</v>
      </c>
      <c r="T938" s="11" t="s">
        <v>195</v>
      </c>
      <c r="V938" s="11">
        <v>4</v>
      </c>
      <c r="W938" s="183">
        <v>24.700000000000003</v>
      </c>
      <c r="X938" s="183">
        <f t="shared" si="76"/>
        <v>6.1750000000000007</v>
      </c>
      <c r="Y938" s="11" t="s">
        <v>195</v>
      </c>
      <c r="Z938" s="11" t="s">
        <v>195</v>
      </c>
      <c r="AA938" s="11" t="s">
        <v>195</v>
      </c>
      <c r="AB938" s="11" t="s">
        <v>195</v>
      </c>
      <c r="AC938" s="11" t="s">
        <v>195</v>
      </c>
      <c r="AD938" s="11" t="s">
        <v>195</v>
      </c>
    </row>
    <row r="939" spans="1:30" x14ac:dyDescent="0.25">
      <c r="A939" s="55"/>
      <c r="B939" s="11"/>
      <c r="C939" s="11" t="s">
        <v>710</v>
      </c>
      <c r="D939" s="11"/>
      <c r="E939" s="11" t="s">
        <v>415</v>
      </c>
      <c r="F939" s="11">
        <v>0</v>
      </c>
      <c r="G939" s="183">
        <f t="shared" si="73"/>
        <v>0</v>
      </c>
      <c r="H939" s="183">
        <v>0</v>
      </c>
      <c r="I939" s="183">
        <f t="shared" si="74"/>
        <v>0</v>
      </c>
      <c r="J939" s="11">
        <v>0</v>
      </c>
      <c r="L939" s="11">
        <v>0</v>
      </c>
      <c r="M939" s="183">
        <v>0</v>
      </c>
      <c r="N939" s="183">
        <f t="shared" si="75"/>
        <v>0</v>
      </c>
      <c r="O939" s="11" t="s">
        <v>195</v>
      </c>
      <c r="P939" s="11" t="s">
        <v>195</v>
      </c>
      <c r="Q939" s="11" t="s">
        <v>195</v>
      </c>
      <c r="R939" s="11" t="s">
        <v>195</v>
      </c>
      <c r="S939" s="11" t="s">
        <v>195</v>
      </c>
      <c r="T939" s="11" t="s">
        <v>195</v>
      </c>
      <c r="V939" s="11">
        <v>1</v>
      </c>
      <c r="W939" s="183">
        <v>2.35</v>
      </c>
      <c r="X939" s="183">
        <f t="shared" si="76"/>
        <v>2.35</v>
      </c>
      <c r="Y939" s="11" t="s">
        <v>195</v>
      </c>
      <c r="Z939" s="11" t="s">
        <v>195</v>
      </c>
      <c r="AA939" s="11" t="s">
        <v>195</v>
      </c>
      <c r="AB939" s="11" t="s">
        <v>195</v>
      </c>
      <c r="AC939" s="11" t="s">
        <v>195</v>
      </c>
      <c r="AD939" s="11" t="s">
        <v>195</v>
      </c>
    </row>
    <row r="940" spans="1:30" x14ac:dyDescent="0.25">
      <c r="A940" s="55"/>
      <c r="B940" s="11"/>
      <c r="C940" s="11" t="s">
        <v>711</v>
      </c>
      <c r="D940" s="11"/>
      <c r="E940" s="11" t="s">
        <v>416</v>
      </c>
      <c r="F940" s="11">
        <v>1</v>
      </c>
      <c r="G940" s="183">
        <f t="shared" si="73"/>
        <v>48.61</v>
      </c>
      <c r="H940" s="183">
        <v>534.70000000000005</v>
      </c>
      <c r="I940" s="183">
        <f t="shared" si="74"/>
        <v>534.70000000000005</v>
      </c>
      <c r="J940" s="11">
        <v>11</v>
      </c>
      <c r="L940" s="11">
        <v>0</v>
      </c>
      <c r="M940" s="183">
        <v>0</v>
      </c>
      <c r="N940" s="183">
        <f t="shared" si="75"/>
        <v>0</v>
      </c>
      <c r="O940" s="11" t="s">
        <v>195</v>
      </c>
      <c r="P940" s="11" t="s">
        <v>195</v>
      </c>
      <c r="Q940" s="11" t="s">
        <v>195</v>
      </c>
      <c r="R940" s="11" t="s">
        <v>195</v>
      </c>
      <c r="S940" s="11" t="s">
        <v>195</v>
      </c>
      <c r="T940" s="11" t="s">
        <v>195</v>
      </c>
      <c r="V940" s="11">
        <v>21</v>
      </c>
      <c r="W940" s="183">
        <v>51.560000000000009</v>
      </c>
      <c r="X940" s="183">
        <f t="shared" si="76"/>
        <v>2.4552380952380957</v>
      </c>
      <c r="Y940" s="11" t="s">
        <v>195</v>
      </c>
      <c r="Z940" s="11" t="s">
        <v>195</v>
      </c>
      <c r="AA940" s="11" t="s">
        <v>195</v>
      </c>
      <c r="AB940" s="11" t="s">
        <v>195</v>
      </c>
      <c r="AC940" s="11" t="s">
        <v>195</v>
      </c>
      <c r="AD940" s="11" t="s">
        <v>195</v>
      </c>
    </row>
    <row r="941" spans="1:30" x14ac:dyDescent="0.25">
      <c r="A941" s="55"/>
      <c r="B941" s="11"/>
      <c r="C941" s="11" t="s">
        <v>712</v>
      </c>
      <c r="D941" s="11"/>
      <c r="E941" s="11" t="s">
        <v>417</v>
      </c>
      <c r="F941" s="11">
        <v>1</v>
      </c>
      <c r="G941" s="183">
        <f t="shared" si="73"/>
        <v>17.41</v>
      </c>
      <c r="H941" s="183">
        <v>104.43</v>
      </c>
      <c r="I941" s="183">
        <f t="shared" si="74"/>
        <v>104.43</v>
      </c>
      <c r="J941" s="11">
        <v>6</v>
      </c>
      <c r="L941" s="11">
        <v>0</v>
      </c>
      <c r="M941" s="183">
        <v>0</v>
      </c>
      <c r="N941" s="183">
        <f t="shared" si="75"/>
        <v>0</v>
      </c>
      <c r="O941" s="11" t="s">
        <v>195</v>
      </c>
      <c r="P941" s="11" t="s">
        <v>195</v>
      </c>
      <c r="Q941" s="11" t="s">
        <v>195</v>
      </c>
      <c r="R941" s="11" t="s">
        <v>195</v>
      </c>
      <c r="S941" s="11" t="s">
        <v>195</v>
      </c>
      <c r="T941" s="11" t="s">
        <v>195</v>
      </c>
      <c r="V941" s="11">
        <v>54</v>
      </c>
      <c r="W941" s="183">
        <v>92.429999999999993</v>
      </c>
      <c r="X941" s="183">
        <f t="shared" si="76"/>
        <v>1.7116666666666664</v>
      </c>
      <c r="Y941" s="11" t="s">
        <v>195</v>
      </c>
      <c r="Z941" s="11" t="s">
        <v>195</v>
      </c>
      <c r="AA941" s="11" t="s">
        <v>195</v>
      </c>
      <c r="AB941" s="11" t="s">
        <v>195</v>
      </c>
      <c r="AC941" s="11" t="s">
        <v>195</v>
      </c>
      <c r="AD941" s="11" t="s">
        <v>195</v>
      </c>
    </row>
    <row r="942" spans="1:30" x14ac:dyDescent="0.25">
      <c r="A942" s="55"/>
      <c r="B942" s="11"/>
      <c r="C942" s="11" t="s">
        <v>712</v>
      </c>
      <c r="D942" s="11"/>
      <c r="E942" s="11" t="s">
        <v>418</v>
      </c>
      <c r="F942" s="11">
        <v>2</v>
      </c>
      <c r="G942" s="183">
        <f t="shared" si="73"/>
        <v>72.36</v>
      </c>
      <c r="H942" s="183">
        <v>1736.5500000000002</v>
      </c>
      <c r="I942" s="183">
        <f t="shared" si="74"/>
        <v>868.28</v>
      </c>
      <c r="J942" s="11">
        <v>12</v>
      </c>
      <c r="L942" s="11">
        <v>0</v>
      </c>
      <c r="M942" s="183">
        <v>0</v>
      </c>
      <c r="N942" s="183">
        <f t="shared" si="75"/>
        <v>0</v>
      </c>
      <c r="O942" s="11" t="s">
        <v>195</v>
      </c>
      <c r="P942" s="11" t="s">
        <v>195</v>
      </c>
      <c r="Q942" s="11" t="s">
        <v>195</v>
      </c>
      <c r="R942" s="11" t="s">
        <v>195</v>
      </c>
      <c r="S942" s="11" t="s">
        <v>195</v>
      </c>
      <c r="T942" s="11" t="s">
        <v>195</v>
      </c>
      <c r="V942" s="11">
        <v>60</v>
      </c>
      <c r="W942" s="183">
        <v>77.059999999999988</v>
      </c>
      <c r="X942" s="183">
        <f t="shared" si="76"/>
        <v>1.2843333333333331</v>
      </c>
      <c r="Y942" s="11" t="s">
        <v>195</v>
      </c>
      <c r="Z942" s="11" t="s">
        <v>195</v>
      </c>
      <c r="AA942" s="11" t="s">
        <v>195</v>
      </c>
      <c r="AB942" s="11" t="s">
        <v>195</v>
      </c>
      <c r="AC942" s="11" t="s">
        <v>195</v>
      </c>
      <c r="AD942" s="11" t="s">
        <v>195</v>
      </c>
    </row>
    <row r="943" spans="1:30" x14ac:dyDescent="0.25">
      <c r="A943" s="55"/>
      <c r="B943" s="11"/>
      <c r="C943" s="11" t="s">
        <v>714</v>
      </c>
      <c r="D943" s="11"/>
      <c r="E943" s="11" t="s">
        <v>420</v>
      </c>
      <c r="F943" s="11">
        <v>1</v>
      </c>
      <c r="G943" s="183">
        <f t="shared" si="73"/>
        <v>732.19</v>
      </c>
      <c r="H943" s="183">
        <v>8786.2900000000009</v>
      </c>
      <c r="I943" s="183">
        <f t="shared" si="74"/>
        <v>8786.2900000000009</v>
      </c>
      <c r="J943" s="11">
        <v>12</v>
      </c>
      <c r="L943" s="11">
        <v>0</v>
      </c>
      <c r="M943" s="183">
        <v>0</v>
      </c>
      <c r="N943" s="183">
        <f t="shared" si="75"/>
        <v>0</v>
      </c>
      <c r="O943" s="11" t="s">
        <v>195</v>
      </c>
      <c r="P943" s="11" t="s">
        <v>195</v>
      </c>
      <c r="Q943" s="11" t="s">
        <v>195</v>
      </c>
      <c r="R943" s="11" t="s">
        <v>195</v>
      </c>
      <c r="S943" s="11" t="s">
        <v>195</v>
      </c>
      <c r="T943" s="11" t="s">
        <v>195</v>
      </c>
      <c r="V943" s="11">
        <v>29</v>
      </c>
      <c r="W943" s="183">
        <v>10.870000000000001</v>
      </c>
      <c r="X943" s="183">
        <f t="shared" si="76"/>
        <v>0.3748275862068966</v>
      </c>
      <c r="Y943" s="11" t="s">
        <v>195</v>
      </c>
      <c r="Z943" s="11" t="s">
        <v>195</v>
      </c>
      <c r="AA943" s="11" t="s">
        <v>195</v>
      </c>
      <c r="AB943" s="11" t="s">
        <v>195</v>
      </c>
      <c r="AC943" s="11" t="s">
        <v>195</v>
      </c>
      <c r="AD943" s="11" t="s">
        <v>195</v>
      </c>
    </row>
    <row r="944" spans="1:30" x14ac:dyDescent="0.25">
      <c r="A944" s="55"/>
      <c r="B944" s="11"/>
      <c r="C944" s="11" t="s">
        <v>715</v>
      </c>
      <c r="D944" s="11"/>
      <c r="E944" s="11" t="s">
        <v>421</v>
      </c>
      <c r="F944" s="11">
        <v>0</v>
      </c>
      <c r="G944" s="183">
        <f t="shared" si="73"/>
        <v>0</v>
      </c>
      <c r="H944" s="183">
        <v>0</v>
      </c>
      <c r="I944" s="183">
        <f t="shared" si="74"/>
        <v>0</v>
      </c>
      <c r="J944" s="11">
        <v>0</v>
      </c>
      <c r="L944" s="11">
        <v>0</v>
      </c>
      <c r="M944" s="183">
        <v>0</v>
      </c>
      <c r="N944" s="183">
        <f t="shared" si="75"/>
        <v>0</v>
      </c>
      <c r="O944" s="11" t="s">
        <v>195</v>
      </c>
      <c r="P944" s="11" t="s">
        <v>195</v>
      </c>
      <c r="Q944" s="11" t="s">
        <v>195</v>
      </c>
      <c r="R944" s="11" t="s">
        <v>195</v>
      </c>
      <c r="S944" s="11" t="s">
        <v>195</v>
      </c>
      <c r="T944" s="11" t="s">
        <v>195</v>
      </c>
      <c r="V944" s="11">
        <v>1</v>
      </c>
      <c r="W944" s="183">
        <v>3</v>
      </c>
      <c r="X944" s="183">
        <f t="shared" si="76"/>
        <v>3</v>
      </c>
      <c r="Y944" s="11" t="s">
        <v>195</v>
      </c>
      <c r="Z944" s="11" t="s">
        <v>195</v>
      </c>
      <c r="AA944" s="11" t="s">
        <v>195</v>
      </c>
      <c r="AB944" s="11" t="s">
        <v>195</v>
      </c>
      <c r="AC944" s="11" t="s">
        <v>195</v>
      </c>
      <c r="AD944" s="11" t="s">
        <v>195</v>
      </c>
    </row>
    <row r="945" spans="1:30" x14ac:dyDescent="0.25">
      <c r="A945" s="55"/>
      <c r="B945" s="11"/>
      <c r="C945" s="11" t="s">
        <v>716</v>
      </c>
      <c r="D945" s="11"/>
      <c r="E945" s="11" t="s">
        <v>422</v>
      </c>
      <c r="F945" s="11">
        <v>2</v>
      </c>
      <c r="G945" s="183">
        <f t="shared" si="73"/>
        <v>59.03</v>
      </c>
      <c r="H945" s="183">
        <v>1889.07</v>
      </c>
      <c r="I945" s="183">
        <f t="shared" si="74"/>
        <v>944.54</v>
      </c>
      <c r="J945" s="11">
        <v>16</v>
      </c>
      <c r="L945" s="11">
        <v>0</v>
      </c>
      <c r="M945" s="183">
        <v>0</v>
      </c>
      <c r="N945" s="183">
        <f t="shared" si="75"/>
        <v>0</v>
      </c>
      <c r="O945" s="11" t="s">
        <v>195</v>
      </c>
      <c r="P945" s="11" t="s">
        <v>195</v>
      </c>
      <c r="Q945" s="11" t="s">
        <v>195</v>
      </c>
      <c r="R945" s="11" t="s">
        <v>195</v>
      </c>
      <c r="S945" s="11" t="s">
        <v>195</v>
      </c>
      <c r="T945" s="11" t="s">
        <v>195</v>
      </c>
      <c r="V945" s="11">
        <v>37</v>
      </c>
      <c r="W945" s="183">
        <v>52.789999999999992</v>
      </c>
      <c r="X945" s="183">
        <f t="shared" si="76"/>
        <v>1.4267567567567565</v>
      </c>
      <c r="Y945" s="11" t="s">
        <v>195</v>
      </c>
      <c r="Z945" s="11" t="s">
        <v>195</v>
      </c>
      <c r="AA945" s="11" t="s">
        <v>195</v>
      </c>
      <c r="AB945" s="11" t="s">
        <v>195</v>
      </c>
      <c r="AC945" s="11" t="s">
        <v>195</v>
      </c>
      <c r="AD945" s="11" t="s">
        <v>195</v>
      </c>
    </row>
    <row r="946" spans="1:30" x14ac:dyDescent="0.25">
      <c r="A946" s="55"/>
      <c r="B946" s="11"/>
      <c r="C946" s="11" t="s">
        <v>717</v>
      </c>
      <c r="D946" s="11"/>
      <c r="E946" s="11" t="s">
        <v>423</v>
      </c>
      <c r="F946" s="11">
        <v>0</v>
      </c>
      <c r="G946" s="183">
        <f t="shared" si="73"/>
        <v>0</v>
      </c>
      <c r="H946" s="183">
        <v>0</v>
      </c>
      <c r="I946" s="183">
        <f t="shared" si="74"/>
        <v>0</v>
      </c>
      <c r="J946" s="11">
        <v>0</v>
      </c>
      <c r="L946" s="11">
        <v>0</v>
      </c>
      <c r="M946" s="183">
        <v>0</v>
      </c>
      <c r="N946" s="183">
        <f t="shared" si="75"/>
        <v>0</v>
      </c>
      <c r="O946" s="11" t="s">
        <v>195</v>
      </c>
      <c r="P946" s="11" t="s">
        <v>195</v>
      </c>
      <c r="Q946" s="11" t="s">
        <v>195</v>
      </c>
      <c r="R946" s="11" t="s">
        <v>195</v>
      </c>
      <c r="S946" s="11" t="s">
        <v>195</v>
      </c>
      <c r="T946" s="11" t="s">
        <v>195</v>
      </c>
      <c r="V946" s="11">
        <v>19</v>
      </c>
      <c r="W946" s="183">
        <v>6.7899999999999991</v>
      </c>
      <c r="X946" s="183">
        <f t="shared" si="76"/>
        <v>0.35736842105263156</v>
      </c>
      <c r="Y946" s="11" t="s">
        <v>195</v>
      </c>
      <c r="Z946" s="11" t="s">
        <v>195</v>
      </c>
      <c r="AA946" s="11" t="s">
        <v>195</v>
      </c>
      <c r="AB946" s="11" t="s">
        <v>195</v>
      </c>
      <c r="AC946" s="11" t="s">
        <v>195</v>
      </c>
      <c r="AD946" s="11" t="s">
        <v>195</v>
      </c>
    </row>
    <row r="947" spans="1:30" x14ac:dyDescent="0.25">
      <c r="A947" s="55"/>
      <c r="B947" s="11"/>
      <c r="C947" s="11" t="s">
        <v>718</v>
      </c>
      <c r="D947" s="11"/>
      <c r="E947" s="11" t="s">
        <v>424</v>
      </c>
      <c r="F947" s="11">
        <v>0</v>
      </c>
      <c r="G947" s="183">
        <f t="shared" si="73"/>
        <v>0</v>
      </c>
      <c r="H947" s="183">
        <v>0</v>
      </c>
      <c r="I947" s="183">
        <f t="shared" si="74"/>
        <v>0</v>
      </c>
      <c r="J947" s="11">
        <v>0</v>
      </c>
      <c r="L947" s="11">
        <v>0</v>
      </c>
      <c r="M947" s="183">
        <v>0</v>
      </c>
      <c r="N947" s="183">
        <f t="shared" si="75"/>
        <v>0</v>
      </c>
      <c r="O947" s="11" t="s">
        <v>195</v>
      </c>
      <c r="P947" s="11" t="s">
        <v>195</v>
      </c>
      <c r="Q947" s="11" t="s">
        <v>195</v>
      </c>
      <c r="R947" s="11" t="s">
        <v>195</v>
      </c>
      <c r="S947" s="11" t="s">
        <v>195</v>
      </c>
      <c r="T947" s="11" t="s">
        <v>195</v>
      </c>
      <c r="V947" s="11">
        <v>15</v>
      </c>
      <c r="W947" s="183">
        <v>21.200000000000003</v>
      </c>
      <c r="X947" s="183">
        <f t="shared" si="76"/>
        <v>1.4133333333333336</v>
      </c>
      <c r="Y947" s="11" t="s">
        <v>195</v>
      </c>
      <c r="Z947" s="11" t="s">
        <v>195</v>
      </c>
      <c r="AA947" s="11" t="s">
        <v>195</v>
      </c>
      <c r="AB947" s="11" t="s">
        <v>195</v>
      </c>
      <c r="AC947" s="11" t="s">
        <v>195</v>
      </c>
      <c r="AD947" s="11" t="s">
        <v>195</v>
      </c>
    </row>
    <row r="948" spans="1:30" x14ac:dyDescent="0.25">
      <c r="A948" s="55"/>
      <c r="B948" s="11"/>
      <c r="C948" s="11" t="s">
        <v>719</v>
      </c>
      <c r="D948" s="11"/>
      <c r="E948" s="11" t="s">
        <v>425</v>
      </c>
      <c r="F948" s="11">
        <v>0</v>
      </c>
      <c r="G948" s="183">
        <f t="shared" si="73"/>
        <v>0</v>
      </c>
      <c r="H948" s="183">
        <v>0</v>
      </c>
      <c r="I948" s="183">
        <f t="shared" si="74"/>
        <v>0</v>
      </c>
      <c r="J948" s="11">
        <v>0</v>
      </c>
      <c r="L948" s="11">
        <v>0</v>
      </c>
      <c r="M948" s="183">
        <v>0</v>
      </c>
      <c r="N948" s="183">
        <f t="shared" si="75"/>
        <v>0</v>
      </c>
      <c r="O948" s="11" t="s">
        <v>195</v>
      </c>
      <c r="P948" s="11" t="s">
        <v>195</v>
      </c>
      <c r="Q948" s="11" t="s">
        <v>195</v>
      </c>
      <c r="R948" s="11" t="s">
        <v>195</v>
      </c>
      <c r="S948" s="11" t="s">
        <v>195</v>
      </c>
      <c r="T948" s="11" t="s">
        <v>195</v>
      </c>
      <c r="V948" s="11">
        <v>1</v>
      </c>
      <c r="W948" s="183">
        <v>0.39</v>
      </c>
      <c r="X948" s="183">
        <f t="shared" si="76"/>
        <v>0.39</v>
      </c>
      <c r="Y948" s="11" t="s">
        <v>195</v>
      </c>
      <c r="Z948" s="11" t="s">
        <v>195</v>
      </c>
      <c r="AA948" s="11" t="s">
        <v>195</v>
      </c>
      <c r="AB948" s="11" t="s">
        <v>195</v>
      </c>
      <c r="AC948" s="11" t="s">
        <v>195</v>
      </c>
      <c r="AD948" s="11" t="s">
        <v>195</v>
      </c>
    </row>
    <row r="949" spans="1:30" x14ac:dyDescent="0.25">
      <c r="A949" s="55"/>
      <c r="B949" s="11"/>
      <c r="C949" s="11" t="s">
        <v>720</v>
      </c>
      <c r="D949" s="11"/>
      <c r="E949" s="11" t="s">
        <v>426</v>
      </c>
      <c r="F949" s="11">
        <v>3</v>
      </c>
      <c r="G949" s="183">
        <f t="shared" si="73"/>
        <v>28.67</v>
      </c>
      <c r="H949" s="183">
        <v>860.02</v>
      </c>
      <c r="I949" s="183">
        <f t="shared" si="74"/>
        <v>286.67</v>
      </c>
      <c r="J949" s="11">
        <v>10</v>
      </c>
      <c r="L949" s="11">
        <v>1</v>
      </c>
      <c r="M949" s="183">
        <v>294.97000000000003</v>
      </c>
      <c r="N949" s="183">
        <f t="shared" si="75"/>
        <v>294.97000000000003</v>
      </c>
      <c r="O949" s="11" t="s">
        <v>195</v>
      </c>
      <c r="P949" s="11" t="s">
        <v>195</v>
      </c>
      <c r="Q949" s="11" t="s">
        <v>195</v>
      </c>
      <c r="R949" s="11" t="s">
        <v>195</v>
      </c>
      <c r="S949" s="11" t="s">
        <v>195</v>
      </c>
      <c r="T949" s="11" t="s">
        <v>195</v>
      </c>
      <c r="V949" s="11">
        <v>97</v>
      </c>
      <c r="W949" s="183">
        <v>126.11999999999999</v>
      </c>
      <c r="X949" s="183">
        <f t="shared" si="76"/>
        <v>1.3002061855670102</v>
      </c>
      <c r="Y949" s="11" t="s">
        <v>195</v>
      </c>
      <c r="Z949" s="11" t="s">
        <v>195</v>
      </c>
      <c r="AA949" s="11" t="s">
        <v>195</v>
      </c>
      <c r="AB949" s="11" t="s">
        <v>195</v>
      </c>
      <c r="AC949" s="11" t="s">
        <v>195</v>
      </c>
      <c r="AD949" s="11" t="s">
        <v>195</v>
      </c>
    </row>
    <row r="950" spans="1:30" x14ac:dyDescent="0.25">
      <c r="A950" s="55"/>
      <c r="B950" s="11"/>
      <c r="C950" s="11" t="s">
        <v>721</v>
      </c>
      <c r="D950" s="11"/>
      <c r="E950" s="11" t="s">
        <v>427</v>
      </c>
      <c r="F950" s="11">
        <v>1</v>
      </c>
      <c r="G950" s="183">
        <f t="shared" si="73"/>
        <v>24.2</v>
      </c>
      <c r="H950" s="183">
        <v>580.86</v>
      </c>
      <c r="I950" s="183">
        <f t="shared" si="74"/>
        <v>580.86</v>
      </c>
      <c r="J950" s="11">
        <v>24</v>
      </c>
      <c r="L950" s="11">
        <v>0</v>
      </c>
      <c r="M950" s="183">
        <v>0</v>
      </c>
      <c r="N950" s="183">
        <f t="shared" si="75"/>
        <v>0</v>
      </c>
      <c r="O950" s="11" t="s">
        <v>195</v>
      </c>
      <c r="P950" s="11" t="s">
        <v>195</v>
      </c>
      <c r="Q950" s="11" t="s">
        <v>195</v>
      </c>
      <c r="R950" s="11" t="s">
        <v>195</v>
      </c>
      <c r="S950" s="11" t="s">
        <v>195</v>
      </c>
      <c r="T950" s="11" t="s">
        <v>195</v>
      </c>
      <c r="V950" s="11">
        <v>5</v>
      </c>
      <c r="W950" s="183">
        <v>2.21</v>
      </c>
      <c r="X950" s="183">
        <f t="shared" si="76"/>
        <v>0.442</v>
      </c>
      <c r="Y950" s="11" t="s">
        <v>195</v>
      </c>
      <c r="Z950" s="11" t="s">
        <v>195</v>
      </c>
      <c r="AA950" s="11" t="s">
        <v>195</v>
      </c>
      <c r="AB950" s="11" t="s">
        <v>195</v>
      </c>
      <c r="AC950" s="11" t="s">
        <v>195</v>
      </c>
      <c r="AD950" s="11" t="s">
        <v>195</v>
      </c>
    </row>
    <row r="951" spans="1:30" x14ac:dyDescent="0.25">
      <c r="A951" s="55"/>
      <c r="B951" s="11"/>
      <c r="C951" s="11" t="s">
        <v>722</v>
      </c>
      <c r="D951" s="11"/>
      <c r="E951" s="11" t="s">
        <v>428</v>
      </c>
      <c r="F951" s="11">
        <v>0</v>
      </c>
      <c r="G951" s="183">
        <f t="shared" si="73"/>
        <v>0</v>
      </c>
      <c r="H951" s="183">
        <v>0</v>
      </c>
      <c r="I951" s="183">
        <f t="shared" si="74"/>
        <v>0</v>
      </c>
      <c r="J951" s="11">
        <v>0</v>
      </c>
      <c r="L951" s="11">
        <v>0</v>
      </c>
      <c r="M951" s="183">
        <v>0</v>
      </c>
      <c r="N951" s="183">
        <f t="shared" si="75"/>
        <v>0</v>
      </c>
      <c r="O951" s="11" t="s">
        <v>195</v>
      </c>
      <c r="P951" s="11" t="s">
        <v>195</v>
      </c>
      <c r="Q951" s="11" t="s">
        <v>195</v>
      </c>
      <c r="R951" s="11" t="s">
        <v>195</v>
      </c>
      <c r="S951" s="11" t="s">
        <v>195</v>
      </c>
      <c r="T951" s="11" t="s">
        <v>195</v>
      </c>
      <c r="V951" s="11">
        <v>18</v>
      </c>
      <c r="W951" s="183">
        <v>14.049999999999999</v>
      </c>
      <c r="X951" s="183">
        <f t="shared" si="76"/>
        <v>0.78055555555555545</v>
      </c>
      <c r="Y951" s="11" t="s">
        <v>195</v>
      </c>
      <c r="Z951" s="11" t="s">
        <v>195</v>
      </c>
      <c r="AA951" s="11" t="s">
        <v>195</v>
      </c>
      <c r="AB951" s="11" t="s">
        <v>195</v>
      </c>
      <c r="AC951" s="11" t="s">
        <v>195</v>
      </c>
      <c r="AD951" s="11" t="s">
        <v>195</v>
      </c>
    </row>
    <row r="952" spans="1:30" x14ac:dyDescent="0.25">
      <c r="A952" s="55"/>
      <c r="B952" s="11"/>
      <c r="C952" s="11" t="s">
        <v>724</v>
      </c>
      <c r="D952" s="11"/>
      <c r="E952" s="11" t="s">
        <v>430</v>
      </c>
      <c r="F952" s="11">
        <v>0</v>
      </c>
      <c r="G952" s="183">
        <f t="shared" si="73"/>
        <v>0</v>
      </c>
      <c r="H952" s="183">
        <v>0</v>
      </c>
      <c r="I952" s="183">
        <f t="shared" si="74"/>
        <v>0</v>
      </c>
      <c r="J952" s="11">
        <v>0</v>
      </c>
      <c r="L952" s="11">
        <v>0</v>
      </c>
      <c r="M952" s="183">
        <v>0</v>
      </c>
      <c r="N952" s="183">
        <f t="shared" si="75"/>
        <v>0</v>
      </c>
      <c r="O952" s="11" t="s">
        <v>195</v>
      </c>
      <c r="P952" s="11" t="s">
        <v>195</v>
      </c>
      <c r="Q952" s="11" t="s">
        <v>195</v>
      </c>
      <c r="R952" s="11" t="s">
        <v>195</v>
      </c>
      <c r="S952" s="11" t="s">
        <v>195</v>
      </c>
      <c r="T952" s="11" t="s">
        <v>195</v>
      </c>
      <c r="V952" s="11">
        <v>15</v>
      </c>
      <c r="W952" s="183">
        <v>5.97</v>
      </c>
      <c r="X952" s="183">
        <f t="shared" si="76"/>
        <v>0.39799999999999996</v>
      </c>
      <c r="Y952" s="11" t="s">
        <v>195</v>
      </c>
      <c r="Z952" s="11" t="s">
        <v>195</v>
      </c>
      <c r="AA952" s="11" t="s">
        <v>195</v>
      </c>
      <c r="AB952" s="11" t="s">
        <v>195</v>
      </c>
      <c r="AC952" s="11" t="s">
        <v>195</v>
      </c>
      <c r="AD952" s="11" t="s">
        <v>195</v>
      </c>
    </row>
    <row r="953" spans="1:30" x14ac:dyDescent="0.25">
      <c r="A953" s="55"/>
      <c r="B953" s="11"/>
      <c r="C953" s="11" t="s">
        <v>726</v>
      </c>
      <c r="D953" s="11"/>
      <c r="E953" s="11" t="s">
        <v>432</v>
      </c>
      <c r="F953" s="11">
        <v>0</v>
      </c>
      <c r="G953" s="183">
        <f t="shared" si="73"/>
        <v>0</v>
      </c>
      <c r="H953" s="183">
        <v>0</v>
      </c>
      <c r="I953" s="183">
        <f t="shared" si="74"/>
        <v>0</v>
      </c>
      <c r="J953" s="11">
        <v>0</v>
      </c>
      <c r="L953" s="11">
        <v>0</v>
      </c>
      <c r="M953" s="183">
        <v>0</v>
      </c>
      <c r="N953" s="183">
        <f t="shared" si="75"/>
        <v>0</v>
      </c>
      <c r="O953" s="11" t="s">
        <v>195</v>
      </c>
      <c r="P953" s="11" t="s">
        <v>195</v>
      </c>
      <c r="Q953" s="11" t="s">
        <v>195</v>
      </c>
      <c r="R953" s="11" t="s">
        <v>195</v>
      </c>
      <c r="S953" s="11" t="s">
        <v>195</v>
      </c>
      <c r="T953" s="11" t="s">
        <v>195</v>
      </c>
      <c r="V953" s="11">
        <v>17</v>
      </c>
      <c r="W953" s="183">
        <v>20.630000000000003</v>
      </c>
      <c r="X953" s="183">
        <f t="shared" si="76"/>
        <v>1.213529411764706</v>
      </c>
      <c r="Y953" s="11" t="s">
        <v>195</v>
      </c>
      <c r="Z953" s="11" t="s">
        <v>195</v>
      </c>
      <c r="AA953" s="11" t="s">
        <v>195</v>
      </c>
      <c r="AB953" s="11" t="s">
        <v>195</v>
      </c>
      <c r="AC953" s="11" t="s">
        <v>195</v>
      </c>
      <c r="AD953" s="11" t="s">
        <v>195</v>
      </c>
    </row>
    <row r="954" spans="1:30" x14ac:dyDescent="0.25">
      <c r="A954" s="55"/>
      <c r="B954" s="11"/>
      <c r="C954" s="11" t="s">
        <v>727</v>
      </c>
      <c r="D954" s="11"/>
      <c r="E954" s="11" t="s">
        <v>433</v>
      </c>
      <c r="F954" s="11">
        <v>0</v>
      </c>
      <c r="G954" s="183">
        <f t="shared" si="73"/>
        <v>0</v>
      </c>
      <c r="H954" s="183">
        <v>0</v>
      </c>
      <c r="I954" s="183">
        <f t="shared" si="74"/>
        <v>0</v>
      </c>
      <c r="J954" s="11">
        <v>0</v>
      </c>
      <c r="L954" s="11">
        <v>0</v>
      </c>
      <c r="M954" s="183">
        <v>0</v>
      </c>
      <c r="N954" s="183">
        <f t="shared" si="75"/>
        <v>0</v>
      </c>
      <c r="O954" s="11" t="s">
        <v>195</v>
      </c>
      <c r="P954" s="11" t="s">
        <v>195</v>
      </c>
      <c r="Q954" s="11" t="s">
        <v>195</v>
      </c>
      <c r="R954" s="11" t="s">
        <v>195</v>
      </c>
      <c r="S954" s="11" t="s">
        <v>195</v>
      </c>
      <c r="T954" s="11" t="s">
        <v>195</v>
      </c>
      <c r="V954" s="11">
        <v>96</v>
      </c>
      <c r="W954" s="183">
        <v>48.41999999999998</v>
      </c>
      <c r="X954" s="183">
        <f t="shared" si="76"/>
        <v>0.5043749999999998</v>
      </c>
      <c r="Y954" s="11" t="s">
        <v>195</v>
      </c>
      <c r="Z954" s="11" t="s">
        <v>195</v>
      </c>
      <c r="AA954" s="11" t="s">
        <v>195</v>
      </c>
      <c r="AB954" s="11" t="s">
        <v>195</v>
      </c>
      <c r="AC954" s="11" t="s">
        <v>195</v>
      </c>
      <c r="AD954" s="11" t="s">
        <v>195</v>
      </c>
    </row>
    <row r="955" spans="1:30" x14ac:dyDescent="0.25">
      <c r="A955" s="55"/>
      <c r="B955" s="11"/>
      <c r="C955" s="11" t="s">
        <v>712</v>
      </c>
      <c r="D955" s="11"/>
      <c r="E955" s="11" t="s">
        <v>434</v>
      </c>
      <c r="F955" s="11">
        <v>0</v>
      </c>
      <c r="G955" s="183">
        <f t="shared" si="73"/>
        <v>0</v>
      </c>
      <c r="H955" s="183">
        <v>0</v>
      </c>
      <c r="I955" s="183">
        <f t="shared" si="74"/>
        <v>0</v>
      </c>
      <c r="J955" s="11">
        <v>0</v>
      </c>
      <c r="L955" s="11">
        <v>0</v>
      </c>
      <c r="M955" s="183">
        <v>0</v>
      </c>
      <c r="N955" s="183">
        <f t="shared" si="75"/>
        <v>0</v>
      </c>
      <c r="O955" s="11" t="s">
        <v>195</v>
      </c>
      <c r="P955" s="11" t="s">
        <v>195</v>
      </c>
      <c r="Q955" s="11" t="s">
        <v>195</v>
      </c>
      <c r="R955" s="11" t="s">
        <v>195</v>
      </c>
      <c r="S955" s="11" t="s">
        <v>195</v>
      </c>
      <c r="T955" s="11" t="s">
        <v>195</v>
      </c>
      <c r="V955" s="11">
        <v>95</v>
      </c>
      <c r="W955" s="183">
        <v>158.02999999999992</v>
      </c>
      <c r="X955" s="183">
        <f t="shared" si="76"/>
        <v>1.6634736842105253</v>
      </c>
      <c r="Y955" s="11" t="s">
        <v>195</v>
      </c>
      <c r="Z955" s="11" t="s">
        <v>195</v>
      </c>
      <c r="AA955" s="11" t="s">
        <v>195</v>
      </c>
      <c r="AB955" s="11" t="s">
        <v>195</v>
      </c>
      <c r="AC955" s="11" t="s">
        <v>195</v>
      </c>
      <c r="AD955" s="11" t="s">
        <v>195</v>
      </c>
    </row>
    <row r="956" spans="1:30" x14ac:dyDescent="0.25">
      <c r="A956" s="55"/>
      <c r="B956" s="11"/>
      <c r="C956" s="11" t="s">
        <v>728</v>
      </c>
      <c r="D956" s="11"/>
      <c r="E956" s="11" t="s">
        <v>435</v>
      </c>
      <c r="F956" s="11">
        <v>1</v>
      </c>
      <c r="G956" s="183">
        <f t="shared" si="73"/>
        <v>31.61</v>
      </c>
      <c r="H956" s="183">
        <v>790.23</v>
      </c>
      <c r="I956" s="183">
        <f t="shared" si="74"/>
        <v>790.23</v>
      </c>
      <c r="J956" s="11">
        <v>25</v>
      </c>
      <c r="L956" s="11">
        <v>0</v>
      </c>
      <c r="M956" s="183">
        <v>0</v>
      </c>
      <c r="N956" s="183">
        <f t="shared" si="75"/>
        <v>0</v>
      </c>
      <c r="O956" s="11" t="s">
        <v>195</v>
      </c>
      <c r="P956" s="11" t="s">
        <v>195</v>
      </c>
      <c r="Q956" s="11" t="s">
        <v>195</v>
      </c>
      <c r="R956" s="11" t="s">
        <v>195</v>
      </c>
      <c r="S956" s="11" t="s">
        <v>195</v>
      </c>
      <c r="T956" s="11" t="s">
        <v>195</v>
      </c>
      <c r="V956" s="11">
        <v>36</v>
      </c>
      <c r="W956" s="183">
        <v>22.210000000000008</v>
      </c>
      <c r="X956" s="183">
        <f t="shared" si="76"/>
        <v>0.61694444444444463</v>
      </c>
      <c r="Y956" s="11" t="s">
        <v>195</v>
      </c>
      <c r="Z956" s="11" t="s">
        <v>195</v>
      </c>
      <c r="AA956" s="11" t="s">
        <v>195</v>
      </c>
      <c r="AB956" s="11" t="s">
        <v>195</v>
      </c>
      <c r="AC956" s="11" t="s">
        <v>195</v>
      </c>
      <c r="AD956" s="11" t="s">
        <v>195</v>
      </c>
    </row>
    <row r="957" spans="1:30" x14ac:dyDescent="0.25">
      <c r="A957" s="55"/>
      <c r="B957" s="11"/>
      <c r="C957" s="11" t="s">
        <v>729</v>
      </c>
      <c r="D957" s="11"/>
      <c r="E957" s="11" t="s">
        <v>436</v>
      </c>
      <c r="F957" s="11">
        <v>0</v>
      </c>
      <c r="G957" s="183">
        <f t="shared" si="73"/>
        <v>0</v>
      </c>
      <c r="H957" s="183">
        <v>0</v>
      </c>
      <c r="I957" s="183">
        <f t="shared" si="74"/>
        <v>0</v>
      </c>
      <c r="J957" s="11">
        <v>0</v>
      </c>
      <c r="L957" s="11">
        <v>0</v>
      </c>
      <c r="M957" s="183">
        <v>0</v>
      </c>
      <c r="N957" s="183">
        <f t="shared" si="75"/>
        <v>0</v>
      </c>
      <c r="O957" s="11" t="s">
        <v>195</v>
      </c>
      <c r="P957" s="11" t="s">
        <v>195</v>
      </c>
      <c r="Q957" s="11" t="s">
        <v>195</v>
      </c>
      <c r="R957" s="11" t="s">
        <v>195</v>
      </c>
      <c r="S957" s="11" t="s">
        <v>195</v>
      </c>
      <c r="T957" s="11" t="s">
        <v>195</v>
      </c>
      <c r="V957" s="11">
        <v>29</v>
      </c>
      <c r="W957" s="183">
        <v>12.07</v>
      </c>
      <c r="X957" s="183">
        <f t="shared" si="76"/>
        <v>0.41620689655172416</v>
      </c>
      <c r="Y957" s="11" t="s">
        <v>195</v>
      </c>
      <c r="Z957" s="11" t="s">
        <v>195</v>
      </c>
      <c r="AA957" s="11" t="s">
        <v>195</v>
      </c>
      <c r="AB957" s="11" t="s">
        <v>195</v>
      </c>
      <c r="AC957" s="11" t="s">
        <v>195</v>
      </c>
      <c r="AD957" s="11" t="s">
        <v>195</v>
      </c>
    </row>
    <row r="958" spans="1:30" x14ac:dyDescent="0.25">
      <c r="A958" s="55"/>
      <c r="B958" s="11"/>
      <c r="C958" s="11" t="s">
        <v>732</v>
      </c>
      <c r="D958" s="11"/>
      <c r="E958" s="11" t="s">
        <v>439</v>
      </c>
      <c r="F958" s="11">
        <v>0</v>
      </c>
      <c r="G958" s="183">
        <f t="shared" si="73"/>
        <v>0</v>
      </c>
      <c r="H958" s="183">
        <v>0</v>
      </c>
      <c r="I958" s="183">
        <f t="shared" si="74"/>
        <v>0</v>
      </c>
      <c r="J958" s="11">
        <v>0</v>
      </c>
      <c r="L958" s="11">
        <v>0</v>
      </c>
      <c r="M958" s="183">
        <v>0</v>
      </c>
      <c r="N958" s="183">
        <f t="shared" si="75"/>
        <v>0</v>
      </c>
      <c r="O958" s="11" t="s">
        <v>195</v>
      </c>
      <c r="P958" s="11" t="s">
        <v>195</v>
      </c>
      <c r="Q958" s="11" t="s">
        <v>195</v>
      </c>
      <c r="R958" s="11" t="s">
        <v>195</v>
      </c>
      <c r="S958" s="11" t="s">
        <v>195</v>
      </c>
      <c r="T958" s="11" t="s">
        <v>195</v>
      </c>
      <c r="V958" s="11">
        <v>134</v>
      </c>
      <c r="W958" s="183">
        <v>163.63000000000005</v>
      </c>
      <c r="X958" s="183">
        <f t="shared" si="76"/>
        <v>1.2211194029850749</v>
      </c>
      <c r="Y958" s="11" t="s">
        <v>195</v>
      </c>
      <c r="Z958" s="11" t="s">
        <v>195</v>
      </c>
      <c r="AA958" s="11" t="s">
        <v>195</v>
      </c>
      <c r="AB958" s="11" t="s">
        <v>195</v>
      </c>
      <c r="AC958" s="11" t="s">
        <v>195</v>
      </c>
      <c r="AD958" s="11" t="s">
        <v>195</v>
      </c>
    </row>
    <row r="959" spans="1:30" x14ac:dyDescent="0.25">
      <c r="A959" s="55"/>
      <c r="B959" s="11"/>
      <c r="C959" s="11" t="s">
        <v>733</v>
      </c>
      <c r="D959" s="11"/>
      <c r="E959" s="11" t="s">
        <v>440</v>
      </c>
      <c r="F959" s="11">
        <v>2</v>
      </c>
      <c r="G959" s="183">
        <f t="shared" si="73"/>
        <v>165.93</v>
      </c>
      <c r="H959" s="183">
        <v>3982.4</v>
      </c>
      <c r="I959" s="183">
        <f t="shared" si="74"/>
        <v>1991.2</v>
      </c>
      <c r="J959" s="11">
        <v>12</v>
      </c>
      <c r="L959" s="11">
        <v>1</v>
      </c>
      <c r="M959" s="183">
        <v>380.62</v>
      </c>
      <c r="N959" s="183">
        <f t="shared" si="75"/>
        <v>380.62</v>
      </c>
      <c r="O959" s="11" t="s">
        <v>195</v>
      </c>
      <c r="P959" s="11" t="s">
        <v>195</v>
      </c>
      <c r="Q959" s="11" t="s">
        <v>195</v>
      </c>
      <c r="R959" s="11" t="s">
        <v>195</v>
      </c>
      <c r="S959" s="11" t="s">
        <v>195</v>
      </c>
      <c r="T959" s="11" t="s">
        <v>195</v>
      </c>
      <c r="V959" s="11">
        <v>12</v>
      </c>
      <c r="W959" s="183">
        <v>13.25</v>
      </c>
      <c r="X959" s="183">
        <f t="shared" si="76"/>
        <v>1.1041666666666667</v>
      </c>
      <c r="Y959" s="11" t="s">
        <v>195</v>
      </c>
      <c r="Z959" s="11" t="s">
        <v>195</v>
      </c>
      <c r="AA959" s="11" t="s">
        <v>195</v>
      </c>
      <c r="AB959" s="11" t="s">
        <v>195</v>
      </c>
      <c r="AC959" s="11" t="s">
        <v>195</v>
      </c>
      <c r="AD959" s="11" t="s">
        <v>195</v>
      </c>
    </row>
    <row r="960" spans="1:30" x14ac:dyDescent="0.25">
      <c r="A960" s="55"/>
      <c r="B960" s="11"/>
      <c r="C960" s="11" t="s">
        <v>734</v>
      </c>
      <c r="D960" s="11"/>
      <c r="E960" s="11" t="s">
        <v>441</v>
      </c>
      <c r="F960" s="11">
        <v>0</v>
      </c>
      <c r="G960" s="183">
        <f t="shared" si="73"/>
        <v>0</v>
      </c>
      <c r="H960" s="183">
        <v>0</v>
      </c>
      <c r="I960" s="183">
        <f t="shared" si="74"/>
        <v>0</v>
      </c>
      <c r="J960" s="11">
        <v>0</v>
      </c>
      <c r="L960" s="11">
        <v>0</v>
      </c>
      <c r="M960" s="183">
        <v>0</v>
      </c>
      <c r="N960" s="183">
        <f t="shared" si="75"/>
        <v>0</v>
      </c>
      <c r="O960" s="11" t="s">
        <v>195</v>
      </c>
      <c r="P960" s="11" t="s">
        <v>195</v>
      </c>
      <c r="Q960" s="11" t="s">
        <v>195</v>
      </c>
      <c r="R960" s="11" t="s">
        <v>195</v>
      </c>
      <c r="S960" s="11" t="s">
        <v>195</v>
      </c>
      <c r="T960" s="11" t="s">
        <v>195</v>
      </c>
      <c r="V960" s="11">
        <v>41</v>
      </c>
      <c r="W960" s="183">
        <v>20.730000000000004</v>
      </c>
      <c r="X960" s="183">
        <f t="shared" si="76"/>
        <v>0.50560975609756109</v>
      </c>
      <c r="Y960" s="11" t="s">
        <v>195</v>
      </c>
      <c r="Z960" s="11" t="s">
        <v>195</v>
      </c>
      <c r="AA960" s="11" t="s">
        <v>195</v>
      </c>
      <c r="AB960" s="11" t="s">
        <v>195</v>
      </c>
      <c r="AC960" s="11" t="s">
        <v>195</v>
      </c>
      <c r="AD960" s="11" t="s">
        <v>195</v>
      </c>
    </row>
    <row r="961" spans="1:30" x14ac:dyDescent="0.25">
      <c r="A961" s="55"/>
      <c r="B961" s="11"/>
      <c r="C961" s="11" t="s">
        <v>735</v>
      </c>
      <c r="D961" s="11"/>
      <c r="E961" s="11" t="s">
        <v>442</v>
      </c>
      <c r="F961" s="11">
        <v>0</v>
      </c>
      <c r="G961" s="183">
        <f t="shared" si="73"/>
        <v>0</v>
      </c>
      <c r="H961" s="183">
        <v>0</v>
      </c>
      <c r="I961" s="183">
        <f t="shared" si="74"/>
        <v>0</v>
      </c>
      <c r="J961" s="11">
        <v>0</v>
      </c>
      <c r="L961" s="11">
        <v>0</v>
      </c>
      <c r="M961" s="183">
        <v>0</v>
      </c>
      <c r="N961" s="183">
        <f t="shared" si="75"/>
        <v>0</v>
      </c>
      <c r="O961" s="11" t="s">
        <v>195</v>
      </c>
      <c r="P961" s="11" t="s">
        <v>195</v>
      </c>
      <c r="Q961" s="11" t="s">
        <v>195</v>
      </c>
      <c r="R961" s="11" t="s">
        <v>195</v>
      </c>
      <c r="S961" s="11" t="s">
        <v>195</v>
      </c>
      <c r="T961" s="11" t="s">
        <v>195</v>
      </c>
      <c r="V961" s="11">
        <v>19</v>
      </c>
      <c r="W961" s="183">
        <v>33.970000000000006</v>
      </c>
      <c r="X961" s="183">
        <f t="shared" si="76"/>
        <v>1.7878947368421056</v>
      </c>
      <c r="Y961" s="11" t="s">
        <v>195</v>
      </c>
      <c r="Z961" s="11" t="s">
        <v>195</v>
      </c>
      <c r="AA961" s="11" t="s">
        <v>195</v>
      </c>
      <c r="AB961" s="11" t="s">
        <v>195</v>
      </c>
      <c r="AC961" s="11" t="s">
        <v>195</v>
      </c>
      <c r="AD961" s="11" t="s">
        <v>195</v>
      </c>
    </row>
    <row r="962" spans="1:30" x14ac:dyDescent="0.25">
      <c r="A962" s="55"/>
      <c r="B962" s="11"/>
      <c r="C962" s="11" t="s">
        <v>736</v>
      </c>
      <c r="D962" s="11"/>
      <c r="E962" s="11" t="s">
        <v>443</v>
      </c>
      <c r="F962" s="11">
        <v>0</v>
      </c>
      <c r="G962" s="183">
        <f t="shared" si="73"/>
        <v>0</v>
      </c>
      <c r="H962" s="183">
        <v>0</v>
      </c>
      <c r="I962" s="183">
        <f t="shared" si="74"/>
        <v>0</v>
      </c>
      <c r="J962" s="11">
        <v>0</v>
      </c>
      <c r="L962" s="11">
        <v>0</v>
      </c>
      <c r="M962" s="183">
        <v>0</v>
      </c>
      <c r="N962" s="183">
        <f t="shared" si="75"/>
        <v>0</v>
      </c>
      <c r="O962" s="11" t="s">
        <v>195</v>
      </c>
      <c r="P962" s="11" t="s">
        <v>195</v>
      </c>
      <c r="Q962" s="11" t="s">
        <v>195</v>
      </c>
      <c r="R962" s="11" t="s">
        <v>195</v>
      </c>
      <c r="S962" s="11" t="s">
        <v>195</v>
      </c>
      <c r="T962" s="11" t="s">
        <v>195</v>
      </c>
      <c r="V962" s="11">
        <v>1</v>
      </c>
      <c r="W962" s="183">
        <v>0.03</v>
      </c>
      <c r="X962" s="183">
        <f t="shared" si="76"/>
        <v>0.03</v>
      </c>
      <c r="Y962" s="11" t="s">
        <v>195</v>
      </c>
      <c r="Z962" s="11" t="s">
        <v>195</v>
      </c>
      <c r="AA962" s="11" t="s">
        <v>195</v>
      </c>
      <c r="AB962" s="11" t="s">
        <v>195</v>
      </c>
      <c r="AC962" s="11" t="s">
        <v>195</v>
      </c>
      <c r="AD962" s="11" t="s">
        <v>195</v>
      </c>
    </row>
    <row r="963" spans="1:30" x14ac:dyDescent="0.25">
      <c r="A963" s="55"/>
      <c r="B963" s="11"/>
      <c r="C963" s="11" t="s">
        <v>738</v>
      </c>
      <c r="D963" s="11"/>
      <c r="E963" s="11" t="s">
        <v>445</v>
      </c>
      <c r="F963" s="11">
        <v>0</v>
      </c>
      <c r="G963" s="183">
        <f t="shared" si="73"/>
        <v>0</v>
      </c>
      <c r="H963" s="183">
        <v>0</v>
      </c>
      <c r="I963" s="183">
        <f t="shared" si="74"/>
        <v>0</v>
      </c>
      <c r="J963" s="11">
        <v>0</v>
      </c>
      <c r="L963" s="11">
        <v>0</v>
      </c>
      <c r="M963" s="183">
        <v>0</v>
      </c>
      <c r="N963" s="183">
        <f t="shared" si="75"/>
        <v>0</v>
      </c>
      <c r="O963" s="11" t="s">
        <v>195</v>
      </c>
      <c r="P963" s="11" t="s">
        <v>195</v>
      </c>
      <c r="Q963" s="11" t="s">
        <v>195</v>
      </c>
      <c r="R963" s="11" t="s">
        <v>195</v>
      </c>
      <c r="S963" s="11" t="s">
        <v>195</v>
      </c>
      <c r="T963" s="11" t="s">
        <v>195</v>
      </c>
      <c r="V963" s="11">
        <v>15</v>
      </c>
      <c r="W963" s="183">
        <v>14.59</v>
      </c>
      <c r="X963" s="183">
        <f t="shared" si="76"/>
        <v>0.97266666666666668</v>
      </c>
      <c r="Y963" s="11" t="s">
        <v>195</v>
      </c>
      <c r="Z963" s="11" t="s">
        <v>195</v>
      </c>
      <c r="AA963" s="11" t="s">
        <v>195</v>
      </c>
      <c r="AB963" s="11" t="s">
        <v>195</v>
      </c>
      <c r="AC963" s="11" t="s">
        <v>195</v>
      </c>
      <c r="AD963" s="11" t="s">
        <v>195</v>
      </c>
    </row>
    <row r="964" spans="1:30" x14ac:dyDescent="0.25">
      <c r="A964" s="55"/>
      <c r="B964" s="11"/>
      <c r="C964" s="11" t="s">
        <v>741</v>
      </c>
      <c r="D964" s="11"/>
      <c r="E964" s="11" t="s">
        <v>448</v>
      </c>
      <c r="F964" s="11">
        <v>0</v>
      </c>
      <c r="G964" s="183">
        <f t="shared" si="73"/>
        <v>0</v>
      </c>
      <c r="H964" s="183">
        <v>0</v>
      </c>
      <c r="I964" s="183">
        <f t="shared" si="74"/>
        <v>0</v>
      </c>
      <c r="J964" s="11">
        <v>0</v>
      </c>
      <c r="L964" s="11">
        <v>0</v>
      </c>
      <c r="M964" s="183">
        <v>0</v>
      </c>
      <c r="N964" s="183">
        <f t="shared" si="75"/>
        <v>0</v>
      </c>
      <c r="O964" s="11" t="s">
        <v>195</v>
      </c>
      <c r="P964" s="11" t="s">
        <v>195</v>
      </c>
      <c r="Q964" s="11" t="s">
        <v>195</v>
      </c>
      <c r="R964" s="11" t="s">
        <v>195</v>
      </c>
      <c r="S964" s="11" t="s">
        <v>195</v>
      </c>
      <c r="T964" s="11" t="s">
        <v>195</v>
      </c>
      <c r="V964" s="11">
        <v>0</v>
      </c>
      <c r="W964" s="183">
        <v>0</v>
      </c>
      <c r="X964" s="183">
        <f t="shared" si="76"/>
        <v>0</v>
      </c>
      <c r="Y964" s="11" t="s">
        <v>195</v>
      </c>
      <c r="Z964" s="11" t="s">
        <v>195</v>
      </c>
      <c r="AA964" s="11" t="s">
        <v>195</v>
      </c>
      <c r="AB964" s="11" t="s">
        <v>195</v>
      </c>
      <c r="AC964" s="11" t="s">
        <v>195</v>
      </c>
      <c r="AD964" s="11" t="s">
        <v>195</v>
      </c>
    </row>
    <row r="965" spans="1:30" x14ac:dyDescent="0.25">
      <c r="A965" s="55"/>
      <c r="B965" s="11"/>
      <c r="C965" s="11" t="s">
        <v>742</v>
      </c>
      <c r="D965" s="11"/>
      <c r="E965" s="11" t="s">
        <v>449</v>
      </c>
      <c r="F965" s="11">
        <v>0</v>
      </c>
      <c r="G965" s="183">
        <f t="shared" si="73"/>
        <v>0</v>
      </c>
      <c r="H965" s="183">
        <v>0</v>
      </c>
      <c r="I965" s="183">
        <f t="shared" si="74"/>
        <v>0</v>
      </c>
      <c r="J965" s="11">
        <v>0</v>
      </c>
      <c r="L965" s="11">
        <v>0</v>
      </c>
      <c r="M965" s="183">
        <v>0</v>
      </c>
      <c r="N965" s="183">
        <f t="shared" si="75"/>
        <v>0</v>
      </c>
      <c r="O965" s="11" t="s">
        <v>195</v>
      </c>
      <c r="P965" s="11" t="s">
        <v>195</v>
      </c>
      <c r="Q965" s="11" t="s">
        <v>195</v>
      </c>
      <c r="R965" s="11" t="s">
        <v>195</v>
      </c>
      <c r="S965" s="11" t="s">
        <v>195</v>
      </c>
      <c r="T965" s="11" t="s">
        <v>195</v>
      </c>
      <c r="V965" s="11">
        <v>35</v>
      </c>
      <c r="W965" s="183">
        <v>17.46</v>
      </c>
      <c r="X965" s="183">
        <f t="shared" si="76"/>
        <v>0.49885714285714289</v>
      </c>
      <c r="Y965" s="11" t="s">
        <v>195</v>
      </c>
      <c r="Z965" s="11" t="s">
        <v>195</v>
      </c>
      <c r="AA965" s="11" t="s">
        <v>195</v>
      </c>
      <c r="AB965" s="11" t="s">
        <v>195</v>
      </c>
      <c r="AC965" s="11" t="s">
        <v>195</v>
      </c>
      <c r="AD965" s="11" t="s">
        <v>195</v>
      </c>
    </row>
    <row r="966" spans="1:30" x14ac:dyDescent="0.25">
      <c r="A966" s="55"/>
      <c r="B966" s="11"/>
      <c r="C966" s="11" t="s">
        <v>743</v>
      </c>
      <c r="D966" s="11"/>
      <c r="E966" s="11" t="s">
        <v>450</v>
      </c>
      <c r="F966" s="11">
        <v>0</v>
      </c>
      <c r="G966" s="183">
        <f t="shared" si="73"/>
        <v>0</v>
      </c>
      <c r="H966" s="183">
        <v>0</v>
      </c>
      <c r="I966" s="183">
        <f t="shared" si="74"/>
        <v>0</v>
      </c>
      <c r="J966" s="11">
        <v>0</v>
      </c>
      <c r="L966" s="11">
        <v>0</v>
      </c>
      <c r="M966" s="183">
        <v>0</v>
      </c>
      <c r="N966" s="183">
        <f t="shared" si="75"/>
        <v>0</v>
      </c>
      <c r="O966" s="11" t="s">
        <v>195</v>
      </c>
      <c r="P966" s="11" t="s">
        <v>195</v>
      </c>
      <c r="Q966" s="11" t="s">
        <v>195</v>
      </c>
      <c r="R966" s="11" t="s">
        <v>195</v>
      </c>
      <c r="S966" s="11" t="s">
        <v>195</v>
      </c>
      <c r="T966" s="11" t="s">
        <v>195</v>
      </c>
      <c r="V966" s="11">
        <v>110</v>
      </c>
      <c r="W966" s="183">
        <v>90.36999999999999</v>
      </c>
      <c r="X966" s="183">
        <f t="shared" si="76"/>
        <v>0.82154545454545447</v>
      </c>
      <c r="Y966" s="11" t="s">
        <v>195</v>
      </c>
      <c r="Z966" s="11" t="s">
        <v>195</v>
      </c>
      <c r="AA966" s="11" t="s">
        <v>195</v>
      </c>
      <c r="AB966" s="11" t="s">
        <v>195</v>
      </c>
      <c r="AC966" s="11" t="s">
        <v>195</v>
      </c>
      <c r="AD966" s="11" t="s">
        <v>195</v>
      </c>
    </row>
    <row r="967" spans="1:30" x14ac:dyDescent="0.25">
      <c r="A967" s="55"/>
      <c r="B967" s="11"/>
      <c r="C967" s="11" t="s">
        <v>744</v>
      </c>
      <c r="D967" s="11"/>
      <c r="E967" s="11" t="s">
        <v>451</v>
      </c>
      <c r="F967" s="11">
        <v>1</v>
      </c>
      <c r="G967" s="183">
        <f t="shared" si="73"/>
        <v>125.78</v>
      </c>
      <c r="H967" s="183">
        <v>1509.39</v>
      </c>
      <c r="I967" s="183">
        <f t="shared" si="74"/>
        <v>1509.39</v>
      </c>
      <c r="J967" s="11">
        <v>12</v>
      </c>
      <c r="L967" s="11">
        <v>0</v>
      </c>
      <c r="M967" s="183">
        <v>0</v>
      </c>
      <c r="N967" s="183">
        <f t="shared" si="75"/>
        <v>0</v>
      </c>
      <c r="O967" s="11" t="s">
        <v>195</v>
      </c>
      <c r="P967" s="11" t="s">
        <v>195</v>
      </c>
      <c r="Q967" s="11" t="s">
        <v>195</v>
      </c>
      <c r="R967" s="11" t="s">
        <v>195</v>
      </c>
      <c r="S967" s="11" t="s">
        <v>195</v>
      </c>
      <c r="T967" s="11" t="s">
        <v>195</v>
      </c>
      <c r="V967" s="11">
        <v>16</v>
      </c>
      <c r="W967" s="183">
        <v>18.37</v>
      </c>
      <c r="X967" s="183">
        <f t="shared" si="76"/>
        <v>1.1481250000000001</v>
      </c>
      <c r="Y967" s="11" t="s">
        <v>195</v>
      </c>
      <c r="Z967" s="11" t="s">
        <v>195</v>
      </c>
      <c r="AA967" s="11" t="s">
        <v>195</v>
      </c>
      <c r="AB967" s="11" t="s">
        <v>195</v>
      </c>
      <c r="AC967" s="11" t="s">
        <v>195</v>
      </c>
      <c r="AD967" s="11" t="s">
        <v>195</v>
      </c>
    </row>
    <row r="968" spans="1:30" x14ac:dyDescent="0.25">
      <c r="A968" s="55"/>
      <c r="B968" s="11"/>
      <c r="C968" s="11" t="s">
        <v>745</v>
      </c>
      <c r="D968" s="11"/>
      <c r="E968" s="11" t="s">
        <v>452</v>
      </c>
      <c r="F968" s="11">
        <v>0</v>
      </c>
      <c r="G968" s="183">
        <f t="shared" si="73"/>
        <v>0</v>
      </c>
      <c r="H968" s="183">
        <v>0</v>
      </c>
      <c r="I968" s="183">
        <f t="shared" si="74"/>
        <v>0</v>
      </c>
      <c r="J968" s="11">
        <v>0</v>
      </c>
      <c r="L968" s="11">
        <v>0</v>
      </c>
      <c r="M968" s="183">
        <v>0</v>
      </c>
      <c r="N968" s="183">
        <f t="shared" si="75"/>
        <v>0</v>
      </c>
      <c r="O968" s="11" t="s">
        <v>195</v>
      </c>
      <c r="P968" s="11" t="s">
        <v>195</v>
      </c>
      <c r="Q968" s="11" t="s">
        <v>195</v>
      </c>
      <c r="R968" s="11" t="s">
        <v>195</v>
      </c>
      <c r="S968" s="11" t="s">
        <v>195</v>
      </c>
      <c r="T968" s="11" t="s">
        <v>195</v>
      </c>
      <c r="V968" s="11">
        <v>34</v>
      </c>
      <c r="W968" s="183">
        <v>54.149999999999991</v>
      </c>
      <c r="X968" s="183">
        <f t="shared" si="76"/>
        <v>1.5926470588235291</v>
      </c>
      <c r="Y968" s="11" t="s">
        <v>195</v>
      </c>
      <c r="Z968" s="11" t="s">
        <v>195</v>
      </c>
      <c r="AA968" s="11" t="s">
        <v>195</v>
      </c>
      <c r="AB968" s="11" t="s">
        <v>195</v>
      </c>
      <c r="AC968" s="11" t="s">
        <v>195</v>
      </c>
      <c r="AD968" s="11" t="s">
        <v>195</v>
      </c>
    </row>
    <row r="969" spans="1:30" x14ac:dyDescent="0.25">
      <c r="A969" s="55"/>
      <c r="B969" s="11"/>
      <c r="C969" s="11" t="s">
        <v>746</v>
      </c>
      <c r="D969" s="11"/>
      <c r="E969" s="11" t="s">
        <v>453</v>
      </c>
      <c r="F969" s="11">
        <v>0</v>
      </c>
      <c r="G969" s="183">
        <f t="shared" si="73"/>
        <v>0</v>
      </c>
      <c r="H969" s="183">
        <v>0</v>
      </c>
      <c r="I969" s="183">
        <f t="shared" si="74"/>
        <v>0</v>
      </c>
      <c r="J969" s="11">
        <v>0</v>
      </c>
      <c r="L969" s="11">
        <v>0</v>
      </c>
      <c r="M969" s="183">
        <v>0</v>
      </c>
      <c r="N969" s="183">
        <f t="shared" si="75"/>
        <v>0</v>
      </c>
      <c r="O969" s="11" t="s">
        <v>195</v>
      </c>
      <c r="P969" s="11" t="s">
        <v>195</v>
      </c>
      <c r="Q969" s="11" t="s">
        <v>195</v>
      </c>
      <c r="R969" s="11" t="s">
        <v>195</v>
      </c>
      <c r="S969" s="11" t="s">
        <v>195</v>
      </c>
      <c r="T969" s="11" t="s">
        <v>195</v>
      </c>
      <c r="V969" s="11">
        <v>4</v>
      </c>
      <c r="W969" s="183">
        <v>30.06</v>
      </c>
      <c r="X969" s="183">
        <f t="shared" si="76"/>
        <v>7.5149999999999997</v>
      </c>
      <c r="Y969" s="11" t="s">
        <v>195</v>
      </c>
      <c r="Z969" s="11" t="s">
        <v>195</v>
      </c>
      <c r="AA969" s="11" t="s">
        <v>195</v>
      </c>
      <c r="AB969" s="11" t="s">
        <v>195</v>
      </c>
      <c r="AC969" s="11" t="s">
        <v>195</v>
      </c>
      <c r="AD969" s="11" t="s">
        <v>195</v>
      </c>
    </row>
    <row r="970" spans="1:30" x14ac:dyDescent="0.25">
      <c r="A970" s="55"/>
      <c r="B970" s="11"/>
      <c r="C970" s="11" t="s">
        <v>747</v>
      </c>
      <c r="D970" s="11"/>
      <c r="E970" s="11" t="s">
        <v>454</v>
      </c>
      <c r="F970" s="11">
        <v>0</v>
      </c>
      <c r="G970" s="183">
        <f t="shared" si="73"/>
        <v>0</v>
      </c>
      <c r="H970" s="183">
        <v>0</v>
      </c>
      <c r="I970" s="183">
        <f t="shared" si="74"/>
        <v>0</v>
      </c>
      <c r="J970" s="11">
        <v>0</v>
      </c>
      <c r="L970" s="11">
        <v>0</v>
      </c>
      <c r="M970" s="183">
        <v>0</v>
      </c>
      <c r="N970" s="183">
        <f t="shared" si="75"/>
        <v>0</v>
      </c>
      <c r="O970" s="11" t="s">
        <v>195</v>
      </c>
      <c r="P970" s="11" t="s">
        <v>195</v>
      </c>
      <c r="Q970" s="11" t="s">
        <v>195</v>
      </c>
      <c r="R970" s="11" t="s">
        <v>195</v>
      </c>
      <c r="S970" s="11" t="s">
        <v>195</v>
      </c>
      <c r="T970" s="11" t="s">
        <v>195</v>
      </c>
      <c r="V970" s="11">
        <v>1</v>
      </c>
      <c r="W970" s="183">
        <v>0.1</v>
      </c>
      <c r="X970" s="183">
        <f t="shared" si="76"/>
        <v>0.1</v>
      </c>
      <c r="Y970" s="11" t="s">
        <v>195</v>
      </c>
      <c r="Z970" s="11" t="s">
        <v>195</v>
      </c>
      <c r="AA970" s="11" t="s">
        <v>195</v>
      </c>
      <c r="AB970" s="11" t="s">
        <v>195</v>
      </c>
      <c r="AC970" s="11" t="s">
        <v>195</v>
      </c>
      <c r="AD970" s="11" t="s">
        <v>195</v>
      </c>
    </row>
    <row r="971" spans="1:30" x14ac:dyDescent="0.25">
      <c r="A971" s="55"/>
      <c r="B971" s="11"/>
      <c r="C971" s="11" t="s">
        <v>748</v>
      </c>
      <c r="D971" s="11"/>
      <c r="E971" s="11" t="s">
        <v>455</v>
      </c>
      <c r="F971" s="11">
        <v>0</v>
      </c>
      <c r="G971" s="183">
        <f t="shared" si="73"/>
        <v>0</v>
      </c>
      <c r="H971" s="183">
        <v>0</v>
      </c>
      <c r="I971" s="183">
        <f t="shared" si="74"/>
        <v>0</v>
      </c>
      <c r="J971" s="11">
        <v>0</v>
      </c>
      <c r="L971" s="11">
        <v>0</v>
      </c>
      <c r="M971" s="183">
        <v>0</v>
      </c>
      <c r="N971" s="183">
        <f t="shared" si="75"/>
        <v>0</v>
      </c>
      <c r="O971" s="11" t="s">
        <v>195</v>
      </c>
      <c r="P971" s="11" t="s">
        <v>195</v>
      </c>
      <c r="Q971" s="11" t="s">
        <v>195</v>
      </c>
      <c r="R971" s="11" t="s">
        <v>195</v>
      </c>
      <c r="S971" s="11" t="s">
        <v>195</v>
      </c>
      <c r="T971" s="11" t="s">
        <v>195</v>
      </c>
      <c r="V971" s="11">
        <v>69</v>
      </c>
      <c r="W971" s="183">
        <v>90.76</v>
      </c>
      <c r="X971" s="183">
        <f t="shared" si="76"/>
        <v>1.3153623188405799</v>
      </c>
      <c r="Y971" s="11" t="s">
        <v>195</v>
      </c>
      <c r="Z971" s="11" t="s">
        <v>195</v>
      </c>
      <c r="AA971" s="11" t="s">
        <v>195</v>
      </c>
      <c r="AB971" s="11" t="s">
        <v>195</v>
      </c>
      <c r="AC971" s="11" t="s">
        <v>195</v>
      </c>
      <c r="AD971" s="11" t="s">
        <v>195</v>
      </c>
    </row>
    <row r="972" spans="1:30" x14ac:dyDescent="0.25">
      <c r="A972" s="55"/>
      <c r="B972" s="11"/>
      <c r="C972" s="11" t="s">
        <v>750</v>
      </c>
      <c r="D972" s="11"/>
      <c r="E972" s="11" t="s">
        <v>457</v>
      </c>
      <c r="F972" s="11">
        <v>2</v>
      </c>
      <c r="G972" s="183">
        <f t="shared" si="73"/>
        <v>68</v>
      </c>
      <c r="H972" s="183">
        <v>2447.8200000000002</v>
      </c>
      <c r="I972" s="183">
        <f t="shared" si="74"/>
        <v>1223.9100000000001</v>
      </c>
      <c r="J972" s="11">
        <v>18</v>
      </c>
      <c r="L972" s="11">
        <v>0</v>
      </c>
      <c r="M972" s="183">
        <v>0</v>
      </c>
      <c r="N972" s="183">
        <f t="shared" si="75"/>
        <v>0</v>
      </c>
      <c r="O972" s="11" t="s">
        <v>195</v>
      </c>
      <c r="P972" s="11" t="s">
        <v>195</v>
      </c>
      <c r="Q972" s="11" t="s">
        <v>195</v>
      </c>
      <c r="R972" s="11" t="s">
        <v>195</v>
      </c>
      <c r="S972" s="11" t="s">
        <v>195</v>
      </c>
      <c r="T972" s="11" t="s">
        <v>195</v>
      </c>
      <c r="V972" s="11">
        <v>167</v>
      </c>
      <c r="W972" s="183">
        <v>104.79000000000002</v>
      </c>
      <c r="X972" s="183">
        <f t="shared" si="76"/>
        <v>0.6274850299401199</v>
      </c>
      <c r="Y972" s="11" t="s">
        <v>195</v>
      </c>
      <c r="Z972" s="11" t="s">
        <v>195</v>
      </c>
      <c r="AA972" s="11" t="s">
        <v>195</v>
      </c>
      <c r="AB972" s="11" t="s">
        <v>195</v>
      </c>
      <c r="AC972" s="11" t="s">
        <v>195</v>
      </c>
      <c r="AD972" s="11" t="s">
        <v>195</v>
      </c>
    </row>
    <row r="973" spans="1:30" x14ac:dyDescent="0.25">
      <c r="A973" s="55"/>
      <c r="B973" s="11"/>
      <c r="C973" s="11" t="s">
        <v>751</v>
      </c>
      <c r="D973" s="11"/>
      <c r="E973" s="11" t="s">
        <v>458</v>
      </c>
      <c r="F973" s="11">
        <v>0</v>
      </c>
      <c r="G973" s="183">
        <f t="shared" ref="G973:G1036" si="77">ROUND(IFERROR(I973/J973,0),2)</f>
        <v>0</v>
      </c>
      <c r="H973" s="183">
        <v>0</v>
      </c>
      <c r="I973" s="183">
        <f t="shared" ref="I973:I1036" si="78">IFERROR(ROUND(H973/F973,2),0)</f>
        <v>0</v>
      </c>
      <c r="J973" s="11">
        <v>0</v>
      </c>
      <c r="L973" s="11">
        <v>0</v>
      </c>
      <c r="M973" s="183">
        <v>0</v>
      </c>
      <c r="N973" s="183">
        <f t="shared" ref="N973:N1036" si="79">IFERROR(M973/L973,0)</f>
        <v>0</v>
      </c>
      <c r="O973" s="11" t="s">
        <v>195</v>
      </c>
      <c r="P973" s="11" t="s">
        <v>195</v>
      </c>
      <c r="Q973" s="11" t="s">
        <v>195</v>
      </c>
      <c r="R973" s="11" t="s">
        <v>195</v>
      </c>
      <c r="S973" s="11" t="s">
        <v>195</v>
      </c>
      <c r="T973" s="11" t="s">
        <v>195</v>
      </c>
      <c r="V973" s="11">
        <v>108</v>
      </c>
      <c r="W973" s="183">
        <v>88.11999999999999</v>
      </c>
      <c r="X973" s="183">
        <f t="shared" ref="X973:X1036" si="80">IFERROR(W973/V973,0)</f>
        <v>0.81592592592592583</v>
      </c>
      <c r="Y973" s="11" t="s">
        <v>195</v>
      </c>
      <c r="Z973" s="11" t="s">
        <v>195</v>
      </c>
      <c r="AA973" s="11" t="s">
        <v>195</v>
      </c>
      <c r="AB973" s="11" t="s">
        <v>195</v>
      </c>
      <c r="AC973" s="11" t="s">
        <v>195</v>
      </c>
      <c r="AD973" s="11" t="s">
        <v>195</v>
      </c>
    </row>
    <row r="974" spans="1:30" x14ac:dyDescent="0.25">
      <c r="A974" s="55"/>
      <c r="B974" s="11"/>
      <c r="C974" s="11" t="s">
        <v>752</v>
      </c>
      <c r="D974" s="11"/>
      <c r="E974" s="11" t="s">
        <v>459</v>
      </c>
      <c r="F974" s="11">
        <v>0</v>
      </c>
      <c r="G974" s="183">
        <f t="shared" si="77"/>
        <v>0</v>
      </c>
      <c r="H974" s="183">
        <v>0</v>
      </c>
      <c r="I974" s="183">
        <f t="shared" si="78"/>
        <v>0</v>
      </c>
      <c r="J974" s="11">
        <v>0</v>
      </c>
      <c r="L974" s="11">
        <v>0</v>
      </c>
      <c r="M974" s="183">
        <v>0</v>
      </c>
      <c r="N974" s="183">
        <f t="shared" si="79"/>
        <v>0</v>
      </c>
      <c r="O974" s="11" t="s">
        <v>195</v>
      </c>
      <c r="P974" s="11" t="s">
        <v>195</v>
      </c>
      <c r="Q974" s="11" t="s">
        <v>195</v>
      </c>
      <c r="R974" s="11" t="s">
        <v>195</v>
      </c>
      <c r="S974" s="11" t="s">
        <v>195</v>
      </c>
      <c r="T974" s="11" t="s">
        <v>195</v>
      </c>
      <c r="V974" s="11">
        <v>56</v>
      </c>
      <c r="W974" s="183">
        <v>40.61999999999999</v>
      </c>
      <c r="X974" s="183">
        <f t="shared" si="80"/>
        <v>0.7253571428571427</v>
      </c>
      <c r="Y974" s="11" t="s">
        <v>195</v>
      </c>
      <c r="Z974" s="11" t="s">
        <v>195</v>
      </c>
      <c r="AA974" s="11" t="s">
        <v>195</v>
      </c>
      <c r="AB974" s="11" t="s">
        <v>195</v>
      </c>
      <c r="AC974" s="11" t="s">
        <v>195</v>
      </c>
      <c r="AD974" s="11" t="s">
        <v>195</v>
      </c>
    </row>
    <row r="975" spans="1:30" x14ac:dyDescent="0.25">
      <c r="A975" s="55"/>
      <c r="B975" s="11"/>
      <c r="C975" s="11" t="s">
        <v>754</v>
      </c>
      <c r="D975" s="11"/>
      <c r="E975" s="11" t="s">
        <v>461</v>
      </c>
      <c r="F975" s="11">
        <v>0</v>
      </c>
      <c r="G975" s="183">
        <f t="shared" si="77"/>
        <v>0</v>
      </c>
      <c r="H975" s="183">
        <v>0</v>
      </c>
      <c r="I975" s="183">
        <f t="shared" si="78"/>
        <v>0</v>
      </c>
      <c r="J975" s="11">
        <v>0</v>
      </c>
      <c r="L975" s="11">
        <v>0</v>
      </c>
      <c r="M975" s="183">
        <v>0</v>
      </c>
      <c r="N975" s="183">
        <f t="shared" si="79"/>
        <v>0</v>
      </c>
      <c r="O975" s="11" t="s">
        <v>195</v>
      </c>
      <c r="P975" s="11" t="s">
        <v>195</v>
      </c>
      <c r="Q975" s="11" t="s">
        <v>195</v>
      </c>
      <c r="R975" s="11" t="s">
        <v>195</v>
      </c>
      <c r="S975" s="11" t="s">
        <v>195</v>
      </c>
      <c r="T975" s="11" t="s">
        <v>195</v>
      </c>
      <c r="V975" s="11">
        <v>39</v>
      </c>
      <c r="W975" s="183">
        <v>14.26</v>
      </c>
      <c r="X975" s="183">
        <f t="shared" si="80"/>
        <v>0.36564102564102563</v>
      </c>
      <c r="Y975" s="11" t="s">
        <v>195</v>
      </c>
      <c r="Z975" s="11" t="s">
        <v>195</v>
      </c>
      <c r="AA975" s="11" t="s">
        <v>195</v>
      </c>
      <c r="AB975" s="11" t="s">
        <v>195</v>
      </c>
      <c r="AC975" s="11" t="s">
        <v>195</v>
      </c>
      <c r="AD975" s="11" t="s">
        <v>195</v>
      </c>
    </row>
    <row r="976" spans="1:30" x14ac:dyDescent="0.25">
      <c r="A976" s="55"/>
      <c r="B976" s="11"/>
      <c r="C976" s="11" t="s">
        <v>755</v>
      </c>
      <c r="D976" s="11"/>
      <c r="E976" s="11" t="s">
        <v>462</v>
      </c>
      <c r="F976" s="11">
        <v>0</v>
      </c>
      <c r="G976" s="183">
        <f t="shared" si="77"/>
        <v>0</v>
      </c>
      <c r="H976" s="183">
        <v>0</v>
      </c>
      <c r="I976" s="183">
        <f t="shared" si="78"/>
        <v>0</v>
      </c>
      <c r="J976" s="11">
        <v>0</v>
      </c>
      <c r="L976" s="11">
        <v>0</v>
      </c>
      <c r="M976" s="183">
        <v>0</v>
      </c>
      <c r="N976" s="183">
        <f t="shared" si="79"/>
        <v>0</v>
      </c>
      <c r="O976" s="11" t="s">
        <v>195</v>
      </c>
      <c r="P976" s="11" t="s">
        <v>195</v>
      </c>
      <c r="Q976" s="11" t="s">
        <v>195</v>
      </c>
      <c r="R976" s="11" t="s">
        <v>195</v>
      </c>
      <c r="S976" s="11" t="s">
        <v>195</v>
      </c>
      <c r="T976" s="11" t="s">
        <v>195</v>
      </c>
      <c r="V976" s="11">
        <v>22</v>
      </c>
      <c r="W976" s="183">
        <v>32.32</v>
      </c>
      <c r="X976" s="183">
        <f t="shared" si="80"/>
        <v>1.469090909090909</v>
      </c>
      <c r="Y976" s="11" t="s">
        <v>195</v>
      </c>
      <c r="Z976" s="11" t="s">
        <v>195</v>
      </c>
      <c r="AA976" s="11" t="s">
        <v>195</v>
      </c>
      <c r="AB976" s="11" t="s">
        <v>195</v>
      </c>
      <c r="AC976" s="11" t="s">
        <v>195</v>
      </c>
      <c r="AD976" s="11" t="s">
        <v>195</v>
      </c>
    </row>
    <row r="977" spans="1:30" x14ac:dyDescent="0.25">
      <c r="A977" s="55"/>
      <c r="B977" s="11"/>
      <c r="C977" s="11" t="s">
        <v>756</v>
      </c>
      <c r="D977" s="11"/>
      <c r="E977" s="11" t="s">
        <v>463</v>
      </c>
      <c r="F977" s="11">
        <v>0</v>
      </c>
      <c r="G977" s="183">
        <f t="shared" si="77"/>
        <v>0</v>
      </c>
      <c r="H977" s="183">
        <v>0</v>
      </c>
      <c r="I977" s="183">
        <f t="shared" si="78"/>
        <v>0</v>
      </c>
      <c r="J977" s="11">
        <v>0</v>
      </c>
      <c r="L977" s="11">
        <v>0</v>
      </c>
      <c r="M977" s="183">
        <v>0</v>
      </c>
      <c r="N977" s="183">
        <f t="shared" si="79"/>
        <v>0</v>
      </c>
      <c r="O977" s="11" t="s">
        <v>195</v>
      </c>
      <c r="P977" s="11" t="s">
        <v>195</v>
      </c>
      <c r="Q977" s="11" t="s">
        <v>195</v>
      </c>
      <c r="R977" s="11" t="s">
        <v>195</v>
      </c>
      <c r="S977" s="11" t="s">
        <v>195</v>
      </c>
      <c r="T977" s="11" t="s">
        <v>195</v>
      </c>
      <c r="V977" s="11">
        <v>40</v>
      </c>
      <c r="W977" s="183">
        <v>123.27000000000002</v>
      </c>
      <c r="X977" s="183">
        <f t="shared" si="80"/>
        <v>3.0817500000000004</v>
      </c>
      <c r="Y977" s="11" t="s">
        <v>195</v>
      </c>
      <c r="Z977" s="11" t="s">
        <v>195</v>
      </c>
      <c r="AA977" s="11" t="s">
        <v>195</v>
      </c>
      <c r="AB977" s="11" t="s">
        <v>195</v>
      </c>
      <c r="AC977" s="11" t="s">
        <v>195</v>
      </c>
      <c r="AD977" s="11" t="s">
        <v>195</v>
      </c>
    </row>
    <row r="978" spans="1:30" x14ac:dyDescent="0.25">
      <c r="A978" s="55"/>
      <c r="B978" s="11"/>
      <c r="C978" s="11" t="s">
        <v>758</v>
      </c>
      <c r="D978" s="11"/>
      <c r="E978" s="11" t="s">
        <v>465</v>
      </c>
      <c r="F978" s="11">
        <v>0</v>
      </c>
      <c r="G978" s="183">
        <f t="shared" si="77"/>
        <v>0</v>
      </c>
      <c r="H978" s="183">
        <v>0</v>
      </c>
      <c r="I978" s="183">
        <f t="shared" si="78"/>
        <v>0</v>
      </c>
      <c r="J978" s="11">
        <v>0</v>
      </c>
      <c r="L978" s="11">
        <v>0</v>
      </c>
      <c r="M978" s="183">
        <v>0</v>
      </c>
      <c r="N978" s="183">
        <f t="shared" si="79"/>
        <v>0</v>
      </c>
      <c r="O978" s="11" t="s">
        <v>195</v>
      </c>
      <c r="P978" s="11" t="s">
        <v>195</v>
      </c>
      <c r="Q978" s="11" t="s">
        <v>195</v>
      </c>
      <c r="R978" s="11" t="s">
        <v>195</v>
      </c>
      <c r="S978" s="11" t="s">
        <v>195</v>
      </c>
      <c r="T978" s="11" t="s">
        <v>195</v>
      </c>
      <c r="V978" s="11">
        <v>2</v>
      </c>
      <c r="W978" s="183">
        <v>1.46</v>
      </c>
      <c r="X978" s="183">
        <f t="shared" si="80"/>
        <v>0.73</v>
      </c>
      <c r="Y978" s="11" t="s">
        <v>195</v>
      </c>
      <c r="Z978" s="11" t="s">
        <v>195</v>
      </c>
      <c r="AA978" s="11" t="s">
        <v>195</v>
      </c>
      <c r="AB978" s="11" t="s">
        <v>195</v>
      </c>
      <c r="AC978" s="11" t="s">
        <v>195</v>
      </c>
      <c r="AD978" s="11" t="s">
        <v>195</v>
      </c>
    </row>
    <row r="979" spans="1:30" x14ac:dyDescent="0.25">
      <c r="A979" s="55"/>
      <c r="B979" s="11"/>
      <c r="C979" s="11" t="s">
        <v>764</v>
      </c>
      <c r="D979" s="11"/>
      <c r="E979" s="11" t="s">
        <v>471</v>
      </c>
      <c r="F979" s="11">
        <v>0</v>
      </c>
      <c r="G979" s="183">
        <f t="shared" si="77"/>
        <v>0</v>
      </c>
      <c r="H979" s="183">
        <v>0</v>
      </c>
      <c r="I979" s="183">
        <f t="shared" si="78"/>
        <v>0</v>
      </c>
      <c r="J979" s="11">
        <v>0</v>
      </c>
      <c r="L979" s="11">
        <v>0</v>
      </c>
      <c r="M979" s="183">
        <v>0</v>
      </c>
      <c r="N979" s="183">
        <f t="shared" si="79"/>
        <v>0</v>
      </c>
      <c r="O979" s="11" t="s">
        <v>195</v>
      </c>
      <c r="P979" s="11" t="s">
        <v>195</v>
      </c>
      <c r="Q979" s="11" t="s">
        <v>195</v>
      </c>
      <c r="R979" s="11" t="s">
        <v>195</v>
      </c>
      <c r="S979" s="11" t="s">
        <v>195</v>
      </c>
      <c r="T979" s="11" t="s">
        <v>195</v>
      </c>
      <c r="V979" s="11">
        <v>1</v>
      </c>
      <c r="W979" s="183">
        <v>0.21</v>
      </c>
      <c r="X979" s="183">
        <f t="shared" si="80"/>
        <v>0.21</v>
      </c>
      <c r="Y979" s="11" t="s">
        <v>195</v>
      </c>
      <c r="Z979" s="11" t="s">
        <v>195</v>
      </c>
      <c r="AA979" s="11" t="s">
        <v>195</v>
      </c>
      <c r="AB979" s="11" t="s">
        <v>195</v>
      </c>
      <c r="AC979" s="11" t="s">
        <v>195</v>
      </c>
      <c r="AD979" s="11" t="s">
        <v>195</v>
      </c>
    </row>
    <row r="980" spans="1:30" x14ac:dyDescent="0.25">
      <c r="A980" s="55"/>
      <c r="B980" s="11"/>
      <c r="C980" s="11" t="s">
        <v>764</v>
      </c>
      <c r="D980" s="11"/>
      <c r="E980" s="11" t="s">
        <v>472</v>
      </c>
      <c r="F980" s="11">
        <v>0</v>
      </c>
      <c r="G980" s="183">
        <f t="shared" si="77"/>
        <v>0</v>
      </c>
      <c r="H980" s="183">
        <v>0</v>
      </c>
      <c r="I980" s="183">
        <f t="shared" si="78"/>
        <v>0</v>
      </c>
      <c r="J980" s="11">
        <v>0</v>
      </c>
      <c r="L980" s="11">
        <v>0</v>
      </c>
      <c r="M980" s="183">
        <v>0</v>
      </c>
      <c r="N980" s="183">
        <f t="shared" si="79"/>
        <v>0</v>
      </c>
      <c r="O980" s="11" t="s">
        <v>195</v>
      </c>
      <c r="P980" s="11" t="s">
        <v>195</v>
      </c>
      <c r="Q980" s="11" t="s">
        <v>195</v>
      </c>
      <c r="R980" s="11" t="s">
        <v>195</v>
      </c>
      <c r="S980" s="11" t="s">
        <v>195</v>
      </c>
      <c r="T980" s="11" t="s">
        <v>195</v>
      </c>
      <c r="V980" s="11">
        <v>1</v>
      </c>
      <c r="W980" s="183">
        <v>0.18</v>
      </c>
      <c r="X980" s="183">
        <f t="shared" si="80"/>
        <v>0.18</v>
      </c>
      <c r="Y980" s="11" t="s">
        <v>195</v>
      </c>
      <c r="Z980" s="11" t="s">
        <v>195</v>
      </c>
      <c r="AA980" s="11" t="s">
        <v>195</v>
      </c>
      <c r="AB980" s="11" t="s">
        <v>195</v>
      </c>
      <c r="AC980" s="11" t="s">
        <v>195</v>
      </c>
      <c r="AD980" s="11" t="s">
        <v>195</v>
      </c>
    </row>
    <row r="981" spans="1:30" x14ac:dyDescent="0.25">
      <c r="A981" s="55"/>
      <c r="B981" s="11"/>
      <c r="C981" s="11" t="s">
        <v>764</v>
      </c>
      <c r="D981" s="11"/>
      <c r="E981" s="11" t="s">
        <v>473</v>
      </c>
      <c r="F981" s="11">
        <v>0</v>
      </c>
      <c r="G981" s="183">
        <f t="shared" si="77"/>
        <v>0</v>
      </c>
      <c r="H981" s="183">
        <v>0</v>
      </c>
      <c r="I981" s="183">
        <f t="shared" si="78"/>
        <v>0</v>
      </c>
      <c r="J981" s="11">
        <v>0</v>
      </c>
      <c r="L981" s="11">
        <v>0</v>
      </c>
      <c r="M981" s="183">
        <v>0</v>
      </c>
      <c r="N981" s="183">
        <f t="shared" si="79"/>
        <v>0</v>
      </c>
      <c r="O981" s="11" t="s">
        <v>195</v>
      </c>
      <c r="P981" s="11" t="s">
        <v>195</v>
      </c>
      <c r="Q981" s="11" t="s">
        <v>195</v>
      </c>
      <c r="R981" s="11" t="s">
        <v>195</v>
      </c>
      <c r="S981" s="11" t="s">
        <v>195</v>
      </c>
      <c r="T981" s="11" t="s">
        <v>195</v>
      </c>
      <c r="V981" s="11">
        <v>222</v>
      </c>
      <c r="W981" s="183">
        <v>184.76999999999984</v>
      </c>
      <c r="X981" s="183">
        <f t="shared" si="80"/>
        <v>0.83229729729729662</v>
      </c>
      <c r="Y981" s="11" t="s">
        <v>195</v>
      </c>
      <c r="Z981" s="11" t="s">
        <v>195</v>
      </c>
      <c r="AA981" s="11" t="s">
        <v>195</v>
      </c>
      <c r="AB981" s="11" t="s">
        <v>195</v>
      </c>
      <c r="AC981" s="11" t="s">
        <v>195</v>
      </c>
      <c r="AD981" s="11" t="s">
        <v>195</v>
      </c>
    </row>
    <row r="982" spans="1:30" x14ac:dyDescent="0.25">
      <c r="A982" s="55"/>
      <c r="B982" s="11"/>
      <c r="C982" s="11" t="s">
        <v>765</v>
      </c>
      <c r="D982" s="11"/>
      <c r="E982" s="11" t="s">
        <v>474</v>
      </c>
      <c r="F982" s="11">
        <v>0</v>
      </c>
      <c r="G982" s="183">
        <f t="shared" si="77"/>
        <v>0</v>
      </c>
      <c r="H982" s="183">
        <v>0</v>
      </c>
      <c r="I982" s="183">
        <f t="shared" si="78"/>
        <v>0</v>
      </c>
      <c r="J982" s="11">
        <v>0</v>
      </c>
      <c r="L982" s="11">
        <v>0</v>
      </c>
      <c r="M982" s="183">
        <v>0</v>
      </c>
      <c r="N982" s="183">
        <f t="shared" si="79"/>
        <v>0</v>
      </c>
      <c r="O982" s="11" t="s">
        <v>195</v>
      </c>
      <c r="P982" s="11" t="s">
        <v>195</v>
      </c>
      <c r="Q982" s="11" t="s">
        <v>195</v>
      </c>
      <c r="R982" s="11" t="s">
        <v>195</v>
      </c>
      <c r="S982" s="11" t="s">
        <v>195</v>
      </c>
      <c r="T982" s="11" t="s">
        <v>195</v>
      </c>
      <c r="V982" s="11">
        <v>60</v>
      </c>
      <c r="W982" s="183">
        <v>24.630000000000017</v>
      </c>
      <c r="X982" s="183">
        <f t="shared" si="80"/>
        <v>0.41050000000000025</v>
      </c>
      <c r="Y982" s="11" t="s">
        <v>195</v>
      </c>
      <c r="Z982" s="11" t="s">
        <v>195</v>
      </c>
      <c r="AA982" s="11" t="s">
        <v>195</v>
      </c>
      <c r="AB982" s="11" t="s">
        <v>195</v>
      </c>
      <c r="AC982" s="11" t="s">
        <v>195</v>
      </c>
      <c r="AD982" s="11" t="s">
        <v>195</v>
      </c>
    </row>
    <row r="983" spans="1:30" x14ac:dyDescent="0.25">
      <c r="A983" s="55"/>
      <c r="B983" s="11"/>
      <c r="C983" s="11" t="s">
        <v>764</v>
      </c>
      <c r="D983" s="11"/>
      <c r="E983" s="11" t="s">
        <v>475</v>
      </c>
      <c r="F983" s="11">
        <v>0</v>
      </c>
      <c r="G983" s="183">
        <f t="shared" si="77"/>
        <v>0</v>
      </c>
      <c r="H983" s="183">
        <v>0</v>
      </c>
      <c r="I983" s="183">
        <f t="shared" si="78"/>
        <v>0</v>
      </c>
      <c r="J983" s="11">
        <v>0</v>
      </c>
      <c r="L983" s="11">
        <v>0</v>
      </c>
      <c r="M983" s="183">
        <v>0</v>
      </c>
      <c r="N983" s="183">
        <f t="shared" si="79"/>
        <v>0</v>
      </c>
      <c r="O983" s="11" t="s">
        <v>195</v>
      </c>
      <c r="P983" s="11" t="s">
        <v>195</v>
      </c>
      <c r="Q983" s="11" t="s">
        <v>195</v>
      </c>
      <c r="R983" s="11" t="s">
        <v>195</v>
      </c>
      <c r="S983" s="11" t="s">
        <v>195</v>
      </c>
      <c r="T983" s="11" t="s">
        <v>195</v>
      </c>
      <c r="V983" s="11">
        <v>40</v>
      </c>
      <c r="W983" s="183">
        <v>39.140000000000008</v>
      </c>
      <c r="X983" s="183">
        <f t="shared" si="80"/>
        <v>0.97850000000000015</v>
      </c>
      <c r="Y983" s="11" t="s">
        <v>195</v>
      </c>
      <c r="Z983" s="11" t="s">
        <v>195</v>
      </c>
      <c r="AA983" s="11" t="s">
        <v>195</v>
      </c>
      <c r="AB983" s="11" t="s">
        <v>195</v>
      </c>
      <c r="AC983" s="11" t="s">
        <v>195</v>
      </c>
      <c r="AD983" s="11" t="s">
        <v>195</v>
      </c>
    </row>
    <row r="984" spans="1:30" x14ac:dyDescent="0.25">
      <c r="A984" s="55"/>
      <c r="B984" s="11"/>
      <c r="C984" s="11" t="s">
        <v>764</v>
      </c>
      <c r="D984" s="11"/>
      <c r="E984" s="11" t="s">
        <v>477</v>
      </c>
      <c r="F984" s="11">
        <v>0</v>
      </c>
      <c r="G984" s="183">
        <f t="shared" si="77"/>
        <v>0</v>
      </c>
      <c r="H984" s="183">
        <v>0</v>
      </c>
      <c r="I984" s="183">
        <f t="shared" si="78"/>
        <v>0</v>
      </c>
      <c r="J984" s="11">
        <v>0</v>
      </c>
      <c r="L984" s="11">
        <v>0</v>
      </c>
      <c r="M984" s="183">
        <v>0</v>
      </c>
      <c r="N984" s="183">
        <f t="shared" si="79"/>
        <v>0</v>
      </c>
      <c r="O984" s="11" t="s">
        <v>195</v>
      </c>
      <c r="P984" s="11" t="s">
        <v>195</v>
      </c>
      <c r="Q984" s="11" t="s">
        <v>195</v>
      </c>
      <c r="R984" s="11" t="s">
        <v>195</v>
      </c>
      <c r="S984" s="11" t="s">
        <v>195</v>
      </c>
      <c r="T984" s="11" t="s">
        <v>195</v>
      </c>
      <c r="V984" s="11">
        <v>30</v>
      </c>
      <c r="W984" s="183">
        <v>22.63</v>
      </c>
      <c r="X984" s="183">
        <f t="shared" si="80"/>
        <v>0.7543333333333333</v>
      </c>
      <c r="Y984" s="11" t="s">
        <v>195</v>
      </c>
      <c r="Z984" s="11" t="s">
        <v>195</v>
      </c>
      <c r="AA984" s="11" t="s">
        <v>195</v>
      </c>
      <c r="AB984" s="11" t="s">
        <v>195</v>
      </c>
      <c r="AC984" s="11" t="s">
        <v>195</v>
      </c>
      <c r="AD984" s="11" t="s">
        <v>195</v>
      </c>
    </row>
    <row r="985" spans="1:30" x14ac:dyDescent="0.25">
      <c r="A985" s="55"/>
      <c r="B985" s="11"/>
      <c r="C985" s="11" t="s">
        <v>764</v>
      </c>
      <c r="D985" s="11"/>
      <c r="E985" s="11" t="s">
        <v>478</v>
      </c>
      <c r="F985" s="11">
        <v>0</v>
      </c>
      <c r="G985" s="183">
        <f t="shared" si="77"/>
        <v>0</v>
      </c>
      <c r="H985" s="183">
        <v>0</v>
      </c>
      <c r="I985" s="183">
        <f t="shared" si="78"/>
        <v>0</v>
      </c>
      <c r="J985" s="11">
        <v>0</v>
      </c>
      <c r="L985" s="11">
        <v>0</v>
      </c>
      <c r="M985" s="183">
        <v>0</v>
      </c>
      <c r="N985" s="183">
        <f t="shared" si="79"/>
        <v>0</v>
      </c>
      <c r="O985" s="11" t="s">
        <v>195</v>
      </c>
      <c r="P985" s="11" t="s">
        <v>195</v>
      </c>
      <c r="Q985" s="11" t="s">
        <v>195</v>
      </c>
      <c r="R985" s="11" t="s">
        <v>195</v>
      </c>
      <c r="S985" s="11" t="s">
        <v>195</v>
      </c>
      <c r="T985" s="11" t="s">
        <v>195</v>
      </c>
      <c r="V985" s="11">
        <v>31</v>
      </c>
      <c r="W985" s="183">
        <v>27.82</v>
      </c>
      <c r="X985" s="183">
        <f t="shared" si="80"/>
        <v>0.89741935483870972</v>
      </c>
      <c r="Y985" s="11" t="s">
        <v>195</v>
      </c>
      <c r="Z985" s="11" t="s">
        <v>195</v>
      </c>
      <c r="AA985" s="11" t="s">
        <v>195</v>
      </c>
      <c r="AB985" s="11" t="s">
        <v>195</v>
      </c>
      <c r="AC985" s="11" t="s">
        <v>195</v>
      </c>
      <c r="AD985" s="11" t="s">
        <v>195</v>
      </c>
    </row>
    <row r="986" spans="1:30" x14ac:dyDescent="0.25">
      <c r="A986" s="55"/>
      <c r="B986" s="11"/>
      <c r="C986" s="11" t="s">
        <v>766</v>
      </c>
      <c r="D986" s="11"/>
      <c r="E986" s="11" t="s">
        <v>479</v>
      </c>
      <c r="F986" s="11">
        <v>1</v>
      </c>
      <c r="G986" s="183">
        <f t="shared" si="77"/>
        <v>51.39</v>
      </c>
      <c r="H986" s="183">
        <v>1233.43</v>
      </c>
      <c r="I986" s="183">
        <f t="shared" si="78"/>
        <v>1233.43</v>
      </c>
      <c r="J986" s="11">
        <v>24</v>
      </c>
      <c r="L986" s="11">
        <v>1</v>
      </c>
      <c r="M986" s="183">
        <v>1233.43</v>
      </c>
      <c r="N986" s="183">
        <f t="shared" si="79"/>
        <v>1233.43</v>
      </c>
      <c r="O986" s="11" t="s">
        <v>195</v>
      </c>
      <c r="P986" s="11" t="s">
        <v>195</v>
      </c>
      <c r="Q986" s="11" t="s">
        <v>195</v>
      </c>
      <c r="R986" s="11" t="s">
        <v>195</v>
      </c>
      <c r="S986" s="11" t="s">
        <v>195</v>
      </c>
      <c r="T986" s="11" t="s">
        <v>195</v>
      </c>
      <c r="V986" s="11">
        <v>30</v>
      </c>
      <c r="W986" s="183">
        <v>74.990000000000009</v>
      </c>
      <c r="X986" s="183">
        <f t="shared" si="80"/>
        <v>2.4996666666666671</v>
      </c>
      <c r="Y986" s="11" t="s">
        <v>195</v>
      </c>
      <c r="Z986" s="11" t="s">
        <v>195</v>
      </c>
      <c r="AA986" s="11" t="s">
        <v>195</v>
      </c>
      <c r="AB986" s="11" t="s">
        <v>195</v>
      </c>
      <c r="AC986" s="11" t="s">
        <v>195</v>
      </c>
      <c r="AD986" s="11" t="s">
        <v>195</v>
      </c>
    </row>
    <row r="987" spans="1:30" x14ac:dyDescent="0.25">
      <c r="A987" s="55"/>
      <c r="B987" s="11"/>
      <c r="C987" s="11" t="s">
        <v>768</v>
      </c>
      <c r="D987" s="11"/>
      <c r="E987" s="11" t="s">
        <v>481</v>
      </c>
      <c r="F987" s="11">
        <v>1</v>
      </c>
      <c r="G987" s="183">
        <f t="shared" si="77"/>
        <v>124.71</v>
      </c>
      <c r="H987" s="183">
        <v>498.84</v>
      </c>
      <c r="I987" s="183">
        <f t="shared" si="78"/>
        <v>498.84</v>
      </c>
      <c r="J987" s="11">
        <v>4</v>
      </c>
      <c r="L987" s="11">
        <v>0</v>
      </c>
      <c r="M987" s="183">
        <v>0</v>
      </c>
      <c r="N987" s="183">
        <f t="shared" si="79"/>
        <v>0</v>
      </c>
      <c r="O987" s="11" t="s">
        <v>195</v>
      </c>
      <c r="P987" s="11" t="s">
        <v>195</v>
      </c>
      <c r="Q987" s="11" t="s">
        <v>195</v>
      </c>
      <c r="R987" s="11" t="s">
        <v>195</v>
      </c>
      <c r="S987" s="11" t="s">
        <v>195</v>
      </c>
      <c r="T987" s="11" t="s">
        <v>195</v>
      </c>
      <c r="V987" s="11">
        <v>90</v>
      </c>
      <c r="W987" s="183">
        <v>172.14000000000001</v>
      </c>
      <c r="X987" s="183">
        <f t="shared" si="80"/>
        <v>1.9126666666666667</v>
      </c>
      <c r="Y987" s="11" t="s">
        <v>195</v>
      </c>
      <c r="Z987" s="11" t="s">
        <v>195</v>
      </c>
      <c r="AA987" s="11" t="s">
        <v>195</v>
      </c>
      <c r="AB987" s="11" t="s">
        <v>195</v>
      </c>
      <c r="AC987" s="11" t="s">
        <v>195</v>
      </c>
      <c r="AD987" s="11" t="s">
        <v>195</v>
      </c>
    </row>
    <row r="988" spans="1:30" x14ac:dyDescent="0.25">
      <c r="A988" s="55"/>
      <c r="B988" s="11"/>
      <c r="C988" s="11" t="s">
        <v>769</v>
      </c>
      <c r="D988" s="11"/>
      <c r="E988" s="11" t="s">
        <v>482</v>
      </c>
      <c r="F988" s="11">
        <v>0</v>
      </c>
      <c r="G988" s="183">
        <f t="shared" si="77"/>
        <v>0</v>
      </c>
      <c r="H988" s="183">
        <v>0</v>
      </c>
      <c r="I988" s="183">
        <f t="shared" si="78"/>
        <v>0</v>
      </c>
      <c r="J988" s="11">
        <v>0</v>
      </c>
      <c r="L988" s="11">
        <v>0</v>
      </c>
      <c r="M988" s="183">
        <v>0</v>
      </c>
      <c r="N988" s="183">
        <f t="shared" si="79"/>
        <v>0</v>
      </c>
      <c r="O988" s="11" t="s">
        <v>195</v>
      </c>
      <c r="P988" s="11" t="s">
        <v>195</v>
      </c>
      <c r="Q988" s="11" t="s">
        <v>195</v>
      </c>
      <c r="R988" s="11" t="s">
        <v>195</v>
      </c>
      <c r="S988" s="11" t="s">
        <v>195</v>
      </c>
      <c r="T988" s="11" t="s">
        <v>195</v>
      </c>
      <c r="V988" s="11">
        <v>40</v>
      </c>
      <c r="W988" s="183">
        <v>78.809999999999988</v>
      </c>
      <c r="X988" s="183">
        <f t="shared" si="80"/>
        <v>1.9702499999999996</v>
      </c>
      <c r="Y988" s="11" t="s">
        <v>195</v>
      </c>
      <c r="Z988" s="11" t="s">
        <v>195</v>
      </c>
      <c r="AA988" s="11" t="s">
        <v>195</v>
      </c>
      <c r="AB988" s="11" t="s">
        <v>195</v>
      </c>
      <c r="AC988" s="11" t="s">
        <v>195</v>
      </c>
      <c r="AD988" s="11" t="s">
        <v>195</v>
      </c>
    </row>
    <row r="989" spans="1:30" x14ac:dyDescent="0.25">
      <c r="A989" s="55"/>
      <c r="B989" s="11"/>
      <c r="C989" s="11" t="s">
        <v>770</v>
      </c>
      <c r="D989" s="11"/>
      <c r="E989" s="11" t="s">
        <v>483</v>
      </c>
      <c r="F989" s="11">
        <v>0</v>
      </c>
      <c r="G989" s="183">
        <f t="shared" si="77"/>
        <v>0</v>
      </c>
      <c r="H989" s="183">
        <v>0</v>
      </c>
      <c r="I989" s="183">
        <f t="shared" si="78"/>
        <v>0</v>
      </c>
      <c r="J989" s="11">
        <v>0</v>
      </c>
      <c r="L989" s="11">
        <v>0</v>
      </c>
      <c r="M989" s="183">
        <v>0</v>
      </c>
      <c r="N989" s="183">
        <f t="shared" si="79"/>
        <v>0</v>
      </c>
      <c r="O989" s="11" t="s">
        <v>195</v>
      </c>
      <c r="P989" s="11" t="s">
        <v>195</v>
      </c>
      <c r="Q989" s="11" t="s">
        <v>195</v>
      </c>
      <c r="R989" s="11" t="s">
        <v>195</v>
      </c>
      <c r="S989" s="11" t="s">
        <v>195</v>
      </c>
      <c r="T989" s="11" t="s">
        <v>195</v>
      </c>
      <c r="V989" s="11">
        <v>1</v>
      </c>
      <c r="W989" s="183">
        <v>0.57999999999999996</v>
      </c>
      <c r="X989" s="183">
        <f t="shared" si="80"/>
        <v>0.57999999999999996</v>
      </c>
      <c r="Y989" s="11" t="s">
        <v>195</v>
      </c>
      <c r="Z989" s="11" t="s">
        <v>195</v>
      </c>
      <c r="AA989" s="11" t="s">
        <v>195</v>
      </c>
      <c r="AB989" s="11" t="s">
        <v>195</v>
      </c>
      <c r="AC989" s="11" t="s">
        <v>195</v>
      </c>
      <c r="AD989" s="11" t="s">
        <v>195</v>
      </c>
    </row>
    <row r="990" spans="1:30" x14ac:dyDescent="0.25">
      <c r="A990" s="55"/>
      <c r="B990" s="11"/>
      <c r="C990" s="11" t="s">
        <v>771</v>
      </c>
      <c r="D990" s="11"/>
      <c r="E990" s="11" t="s">
        <v>484</v>
      </c>
      <c r="F990" s="11">
        <v>0</v>
      </c>
      <c r="G990" s="183">
        <f t="shared" si="77"/>
        <v>0</v>
      </c>
      <c r="H990" s="183">
        <v>0</v>
      </c>
      <c r="I990" s="183">
        <f t="shared" si="78"/>
        <v>0</v>
      </c>
      <c r="J990" s="11">
        <v>0</v>
      </c>
      <c r="L990" s="11">
        <v>0</v>
      </c>
      <c r="M990" s="183">
        <v>0</v>
      </c>
      <c r="N990" s="183">
        <f t="shared" si="79"/>
        <v>0</v>
      </c>
      <c r="O990" s="11" t="s">
        <v>195</v>
      </c>
      <c r="P990" s="11" t="s">
        <v>195</v>
      </c>
      <c r="Q990" s="11" t="s">
        <v>195</v>
      </c>
      <c r="R990" s="11" t="s">
        <v>195</v>
      </c>
      <c r="S990" s="11" t="s">
        <v>195</v>
      </c>
      <c r="T990" s="11" t="s">
        <v>195</v>
      </c>
      <c r="V990" s="11">
        <v>1</v>
      </c>
      <c r="W990" s="183">
        <v>2.2000000000000002</v>
      </c>
      <c r="X990" s="183">
        <f t="shared" si="80"/>
        <v>2.2000000000000002</v>
      </c>
      <c r="Y990" s="11" t="s">
        <v>195</v>
      </c>
      <c r="Z990" s="11" t="s">
        <v>195</v>
      </c>
      <c r="AA990" s="11" t="s">
        <v>195</v>
      </c>
      <c r="AB990" s="11" t="s">
        <v>195</v>
      </c>
      <c r="AC990" s="11" t="s">
        <v>195</v>
      </c>
      <c r="AD990" s="11" t="s">
        <v>195</v>
      </c>
    </row>
    <row r="991" spans="1:30" x14ac:dyDescent="0.25">
      <c r="A991" s="55"/>
      <c r="B991" s="11"/>
      <c r="C991" s="11" t="s">
        <v>773</v>
      </c>
      <c r="D991" s="11"/>
      <c r="E991" s="11" t="s">
        <v>486</v>
      </c>
      <c r="F991" s="11">
        <v>0</v>
      </c>
      <c r="G991" s="183">
        <f t="shared" si="77"/>
        <v>0</v>
      </c>
      <c r="H991" s="183">
        <v>0</v>
      </c>
      <c r="I991" s="183">
        <f t="shared" si="78"/>
        <v>0</v>
      </c>
      <c r="J991" s="11">
        <v>0</v>
      </c>
      <c r="L991" s="11">
        <v>0</v>
      </c>
      <c r="M991" s="183">
        <v>0</v>
      </c>
      <c r="N991" s="183">
        <f t="shared" si="79"/>
        <v>0</v>
      </c>
      <c r="O991" s="11" t="s">
        <v>195</v>
      </c>
      <c r="P991" s="11" t="s">
        <v>195</v>
      </c>
      <c r="Q991" s="11" t="s">
        <v>195</v>
      </c>
      <c r="R991" s="11" t="s">
        <v>195</v>
      </c>
      <c r="S991" s="11" t="s">
        <v>195</v>
      </c>
      <c r="T991" s="11" t="s">
        <v>195</v>
      </c>
      <c r="V991" s="11">
        <v>32</v>
      </c>
      <c r="W991" s="183">
        <v>11.07</v>
      </c>
      <c r="X991" s="183">
        <f t="shared" si="80"/>
        <v>0.34593750000000001</v>
      </c>
      <c r="Y991" s="11" t="s">
        <v>195</v>
      </c>
      <c r="Z991" s="11" t="s">
        <v>195</v>
      </c>
      <c r="AA991" s="11" t="s">
        <v>195</v>
      </c>
      <c r="AB991" s="11" t="s">
        <v>195</v>
      </c>
      <c r="AC991" s="11" t="s">
        <v>195</v>
      </c>
      <c r="AD991" s="11" t="s">
        <v>195</v>
      </c>
    </row>
    <row r="992" spans="1:30" x14ac:dyDescent="0.25">
      <c r="A992" s="55"/>
      <c r="B992" s="11"/>
      <c r="C992" s="11" t="s">
        <v>774</v>
      </c>
      <c r="D992" s="11"/>
      <c r="E992" s="11" t="s">
        <v>487</v>
      </c>
      <c r="F992" s="11">
        <v>0</v>
      </c>
      <c r="G992" s="183">
        <f t="shared" si="77"/>
        <v>0</v>
      </c>
      <c r="H992" s="183">
        <v>0</v>
      </c>
      <c r="I992" s="183">
        <f t="shared" si="78"/>
        <v>0</v>
      </c>
      <c r="J992" s="11">
        <v>0</v>
      </c>
      <c r="L992" s="11">
        <v>0</v>
      </c>
      <c r="M992" s="183">
        <v>0</v>
      </c>
      <c r="N992" s="183">
        <f t="shared" si="79"/>
        <v>0</v>
      </c>
      <c r="O992" s="11" t="s">
        <v>195</v>
      </c>
      <c r="P992" s="11" t="s">
        <v>195</v>
      </c>
      <c r="Q992" s="11" t="s">
        <v>195</v>
      </c>
      <c r="R992" s="11" t="s">
        <v>195</v>
      </c>
      <c r="S992" s="11" t="s">
        <v>195</v>
      </c>
      <c r="T992" s="11" t="s">
        <v>195</v>
      </c>
      <c r="V992" s="11">
        <v>8</v>
      </c>
      <c r="W992" s="183">
        <v>6.26</v>
      </c>
      <c r="X992" s="183">
        <f t="shared" si="80"/>
        <v>0.78249999999999997</v>
      </c>
      <c r="Y992" s="11" t="s">
        <v>195</v>
      </c>
      <c r="Z992" s="11" t="s">
        <v>195</v>
      </c>
      <c r="AA992" s="11" t="s">
        <v>195</v>
      </c>
      <c r="AB992" s="11" t="s">
        <v>195</v>
      </c>
      <c r="AC992" s="11" t="s">
        <v>195</v>
      </c>
      <c r="AD992" s="11" t="s">
        <v>195</v>
      </c>
    </row>
    <row r="993" spans="1:30" x14ac:dyDescent="0.25">
      <c r="A993" s="55"/>
      <c r="B993" s="11"/>
      <c r="C993" s="11" t="s">
        <v>775</v>
      </c>
      <c r="D993" s="11"/>
      <c r="E993" s="11" t="s">
        <v>488</v>
      </c>
      <c r="F993" s="11">
        <v>1</v>
      </c>
      <c r="G993" s="183">
        <f t="shared" si="77"/>
        <v>25.01</v>
      </c>
      <c r="H993" s="183">
        <v>300.17</v>
      </c>
      <c r="I993" s="183">
        <f t="shared" si="78"/>
        <v>300.17</v>
      </c>
      <c r="J993" s="11">
        <v>12</v>
      </c>
      <c r="L993" s="11">
        <v>0</v>
      </c>
      <c r="M993" s="183">
        <v>0</v>
      </c>
      <c r="N993" s="183">
        <f t="shared" si="79"/>
        <v>0</v>
      </c>
      <c r="O993" s="11" t="s">
        <v>195</v>
      </c>
      <c r="P993" s="11" t="s">
        <v>195</v>
      </c>
      <c r="Q993" s="11" t="s">
        <v>195</v>
      </c>
      <c r="R993" s="11" t="s">
        <v>195</v>
      </c>
      <c r="S993" s="11" t="s">
        <v>195</v>
      </c>
      <c r="T993" s="11" t="s">
        <v>195</v>
      </c>
      <c r="V993" s="11">
        <v>69</v>
      </c>
      <c r="W993" s="183">
        <v>38.750000000000014</v>
      </c>
      <c r="X993" s="183">
        <f t="shared" si="80"/>
        <v>0.56159420289855089</v>
      </c>
      <c r="Y993" s="11" t="s">
        <v>195</v>
      </c>
      <c r="Z993" s="11" t="s">
        <v>195</v>
      </c>
      <c r="AA993" s="11" t="s">
        <v>195</v>
      </c>
      <c r="AB993" s="11" t="s">
        <v>195</v>
      </c>
      <c r="AC993" s="11" t="s">
        <v>195</v>
      </c>
      <c r="AD993" s="11" t="s">
        <v>195</v>
      </c>
    </row>
    <row r="994" spans="1:30" x14ac:dyDescent="0.25">
      <c r="A994" s="55"/>
      <c r="B994" s="11"/>
      <c r="C994" s="11" t="s">
        <v>776</v>
      </c>
      <c r="D994" s="11"/>
      <c r="E994" s="11" t="s">
        <v>489</v>
      </c>
      <c r="F994" s="11">
        <v>8</v>
      </c>
      <c r="G994" s="183">
        <f t="shared" si="77"/>
        <v>121.64</v>
      </c>
      <c r="H994" s="183">
        <v>16542.48</v>
      </c>
      <c r="I994" s="183">
        <f t="shared" si="78"/>
        <v>2067.81</v>
      </c>
      <c r="J994" s="11">
        <v>17</v>
      </c>
      <c r="L994" s="11">
        <v>0</v>
      </c>
      <c r="M994" s="183">
        <v>0</v>
      </c>
      <c r="N994" s="183">
        <f t="shared" si="79"/>
        <v>0</v>
      </c>
      <c r="O994" s="11" t="s">
        <v>195</v>
      </c>
      <c r="P994" s="11" t="s">
        <v>195</v>
      </c>
      <c r="Q994" s="11" t="s">
        <v>195</v>
      </c>
      <c r="R994" s="11" t="s">
        <v>195</v>
      </c>
      <c r="S994" s="11" t="s">
        <v>195</v>
      </c>
      <c r="T994" s="11" t="s">
        <v>195</v>
      </c>
      <c r="V994" s="11">
        <v>311</v>
      </c>
      <c r="W994" s="183">
        <v>427.34999999999962</v>
      </c>
      <c r="X994" s="183">
        <f t="shared" si="80"/>
        <v>1.3741157556270085</v>
      </c>
      <c r="Y994" s="11" t="s">
        <v>195</v>
      </c>
      <c r="Z994" s="11" t="s">
        <v>195</v>
      </c>
      <c r="AA994" s="11" t="s">
        <v>195</v>
      </c>
      <c r="AB994" s="11" t="s">
        <v>195</v>
      </c>
      <c r="AC994" s="11" t="s">
        <v>195</v>
      </c>
      <c r="AD994" s="11" t="s">
        <v>195</v>
      </c>
    </row>
    <row r="995" spans="1:30" x14ac:dyDescent="0.25">
      <c r="A995" s="55"/>
      <c r="B995" s="11"/>
      <c r="C995" s="11" t="s">
        <v>777</v>
      </c>
      <c r="D995" s="11"/>
      <c r="E995" s="11" t="s">
        <v>490</v>
      </c>
      <c r="F995" s="11">
        <v>0</v>
      </c>
      <c r="G995" s="183">
        <f t="shared" si="77"/>
        <v>0</v>
      </c>
      <c r="H995" s="183">
        <v>0</v>
      </c>
      <c r="I995" s="183">
        <f t="shared" si="78"/>
        <v>0</v>
      </c>
      <c r="J995" s="11">
        <v>0</v>
      </c>
      <c r="L995" s="11">
        <v>0</v>
      </c>
      <c r="M995" s="183">
        <v>0</v>
      </c>
      <c r="N995" s="183">
        <f t="shared" si="79"/>
        <v>0</v>
      </c>
      <c r="O995" s="11" t="s">
        <v>195</v>
      </c>
      <c r="P995" s="11" t="s">
        <v>195</v>
      </c>
      <c r="Q995" s="11" t="s">
        <v>195</v>
      </c>
      <c r="R995" s="11" t="s">
        <v>195</v>
      </c>
      <c r="S995" s="11" t="s">
        <v>195</v>
      </c>
      <c r="T995" s="11" t="s">
        <v>195</v>
      </c>
      <c r="V995" s="11">
        <v>1</v>
      </c>
      <c r="W995" s="183">
        <v>2.5</v>
      </c>
      <c r="X995" s="183">
        <f t="shared" si="80"/>
        <v>2.5</v>
      </c>
      <c r="Y995" s="11" t="s">
        <v>195</v>
      </c>
      <c r="Z995" s="11" t="s">
        <v>195</v>
      </c>
      <c r="AA995" s="11" t="s">
        <v>195</v>
      </c>
      <c r="AB995" s="11" t="s">
        <v>195</v>
      </c>
      <c r="AC995" s="11" t="s">
        <v>195</v>
      </c>
      <c r="AD995" s="11" t="s">
        <v>195</v>
      </c>
    </row>
    <row r="996" spans="1:30" x14ac:dyDescent="0.25">
      <c r="A996" s="55"/>
      <c r="B996" s="11"/>
      <c r="C996" s="11" t="s">
        <v>778</v>
      </c>
      <c r="D996" s="11"/>
      <c r="E996" s="11" t="s">
        <v>491</v>
      </c>
      <c r="F996" s="11">
        <v>4</v>
      </c>
      <c r="G996" s="183">
        <f t="shared" si="77"/>
        <v>228.98</v>
      </c>
      <c r="H996" s="183">
        <v>10075.18</v>
      </c>
      <c r="I996" s="183">
        <f t="shared" si="78"/>
        <v>2518.8000000000002</v>
      </c>
      <c r="J996" s="11">
        <v>11</v>
      </c>
      <c r="L996" s="11">
        <v>1</v>
      </c>
      <c r="M996" s="183">
        <v>2868.95</v>
      </c>
      <c r="N996" s="183">
        <f t="shared" si="79"/>
        <v>2868.95</v>
      </c>
      <c r="O996" s="11" t="s">
        <v>195</v>
      </c>
      <c r="P996" s="11" t="s">
        <v>195</v>
      </c>
      <c r="Q996" s="11" t="s">
        <v>195</v>
      </c>
      <c r="R996" s="11" t="s">
        <v>195</v>
      </c>
      <c r="S996" s="11" t="s">
        <v>195</v>
      </c>
      <c r="T996" s="11" t="s">
        <v>195</v>
      </c>
      <c r="V996" s="11">
        <v>212</v>
      </c>
      <c r="W996" s="183">
        <v>161.50000000000006</v>
      </c>
      <c r="X996" s="183">
        <f t="shared" si="80"/>
        <v>0.76179245283018893</v>
      </c>
      <c r="Y996" s="11" t="s">
        <v>195</v>
      </c>
      <c r="Z996" s="11" t="s">
        <v>195</v>
      </c>
      <c r="AA996" s="11" t="s">
        <v>195</v>
      </c>
      <c r="AB996" s="11" t="s">
        <v>195</v>
      </c>
      <c r="AC996" s="11" t="s">
        <v>195</v>
      </c>
      <c r="AD996" s="11" t="s">
        <v>195</v>
      </c>
    </row>
    <row r="997" spans="1:30" x14ac:dyDescent="0.25">
      <c r="A997" s="55"/>
      <c r="B997" s="11"/>
      <c r="C997" s="11" t="s">
        <v>779</v>
      </c>
      <c r="D997" s="11"/>
      <c r="E997" s="11" t="s">
        <v>493</v>
      </c>
      <c r="F997" s="11">
        <v>2</v>
      </c>
      <c r="G997" s="183">
        <f t="shared" si="77"/>
        <v>90.16</v>
      </c>
      <c r="H997" s="183">
        <v>3245.75</v>
      </c>
      <c r="I997" s="183">
        <f t="shared" si="78"/>
        <v>1622.88</v>
      </c>
      <c r="J997" s="11">
        <v>18</v>
      </c>
      <c r="L997" s="11">
        <v>1</v>
      </c>
      <c r="M997" s="183">
        <v>545.91</v>
      </c>
      <c r="N997" s="183">
        <f t="shared" si="79"/>
        <v>545.91</v>
      </c>
      <c r="O997" s="11" t="s">
        <v>195</v>
      </c>
      <c r="P997" s="11" t="s">
        <v>195</v>
      </c>
      <c r="Q997" s="11" t="s">
        <v>195</v>
      </c>
      <c r="R997" s="11" t="s">
        <v>195</v>
      </c>
      <c r="S997" s="11" t="s">
        <v>195</v>
      </c>
      <c r="T997" s="11" t="s">
        <v>195</v>
      </c>
      <c r="V997" s="11">
        <v>167</v>
      </c>
      <c r="W997" s="183">
        <v>197.18999999999991</v>
      </c>
      <c r="X997" s="183">
        <f t="shared" si="80"/>
        <v>1.180778443113772</v>
      </c>
      <c r="Y997" s="11" t="s">
        <v>195</v>
      </c>
      <c r="Z997" s="11" t="s">
        <v>195</v>
      </c>
      <c r="AA997" s="11" t="s">
        <v>195</v>
      </c>
      <c r="AB997" s="11" t="s">
        <v>195</v>
      </c>
      <c r="AC997" s="11" t="s">
        <v>195</v>
      </c>
      <c r="AD997" s="11" t="s">
        <v>195</v>
      </c>
    </row>
    <row r="998" spans="1:30" x14ac:dyDescent="0.25">
      <c r="A998" s="55"/>
      <c r="B998" s="11"/>
      <c r="C998" s="11" t="s">
        <v>780</v>
      </c>
      <c r="D998" s="11"/>
      <c r="E998" s="11" t="s">
        <v>494</v>
      </c>
      <c r="F998" s="11">
        <v>0</v>
      </c>
      <c r="G998" s="183">
        <f t="shared" si="77"/>
        <v>0</v>
      </c>
      <c r="H998" s="183">
        <v>0</v>
      </c>
      <c r="I998" s="183">
        <f t="shared" si="78"/>
        <v>0</v>
      </c>
      <c r="J998" s="11">
        <v>0</v>
      </c>
      <c r="L998" s="11">
        <v>0</v>
      </c>
      <c r="M998" s="183">
        <v>0</v>
      </c>
      <c r="N998" s="183">
        <f t="shared" si="79"/>
        <v>0</v>
      </c>
      <c r="O998" s="11" t="s">
        <v>195</v>
      </c>
      <c r="P998" s="11" t="s">
        <v>195</v>
      </c>
      <c r="Q998" s="11" t="s">
        <v>195</v>
      </c>
      <c r="R998" s="11" t="s">
        <v>195</v>
      </c>
      <c r="S998" s="11" t="s">
        <v>195</v>
      </c>
      <c r="T998" s="11" t="s">
        <v>195</v>
      </c>
      <c r="V998" s="11">
        <v>0</v>
      </c>
      <c r="W998" s="183">
        <v>0</v>
      </c>
      <c r="X998" s="183">
        <f t="shared" si="80"/>
        <v>0</v>
      </c>
      <c r="Y998" s="11" t="s">
        <v>195</v>
      </c>
      <c r="Z998" s="11" t="s">
        <v>195</v>
      </c>
      <c r="AA998" s="11" t="s">
        <v>195</v>
      </c>
      <c r="AB998" s="11" t="s">
        <v>195</v>
      </c>
      <c r="AC998" s="11" t="s">
        <v>195</v>
      </c>
      <c r="AD998" s="11" t="s">
        <v>195</v>
      </c>
    </row>
    <row r="999" spans="1:30" x14ac:dyDescent="0.25">
      <c r="A999" s="55"/>
      <c r="B999" s="11"/>
      <c r="C999" s="11" t="s">
        <v>783</v>
      </c>
      <c r="D999" s="11"/>
      <c r="E999" s="11" t="s">
        <v>497</v>
      </c>
      <c r="F999" s="11">
        <v>0</v>
      </c>
      <c r="G999" s="183">
        <f t="shared" si="77"/>
        <v>0</v>
      </c>
      <c r="H999" s="183">
        <v>0</v>
      </c>
      <c r="I999" s="183">
        <f t="shared" si="78"/>
        <v>0</v>
      </c>
      <c r="J999" s="11">
        <v>0</v>
      </c>
      <c r="L999" s="11">
        <v>0</v>
      </c>
      <c r="M999" s="183">
        <v>0</v>
      </c>
      <c r="N999" s="183">
        <f t="shared" si="79"/>
        <v>0</v>
      </c>
      <c r="O999" s="11" t="s">
        <v>195</v>
      </c>
      <c r="P999" s="11" t="s">
        <v>195</v>
      </c>
      <c r="Q999" s="11" t="s">
        <v>195</v>
      </c>
      <c r="R999" s="11" t="s">
        <v>195</v>
      </c>
      <c r="S999" s="11" t="s">
        <v>195</v>
      </c>
      <c r="T999" s="11" t="s">
        <v>195</v>
      </c>
      <c r="V999" s="11">
        <v>61</v>
      </c>
      <c r="W999" s="183">
        <v>64.52000000000001</v>
      </c>
      <c r="X999" s="183">
        <f t="shared" si="80"/>
        <v>1.0577049180327871</v>
      </c>
      <c r="Y999" s="11" t="s">
        <v>195</v>
      </c>
      <c r="Z999" s="11" t="s">
        <v>195</v>
      </c>
      <c r="AA999" s="11" t="s">
        <v>195</v>
      </c>
      <c r="AB999" s="11" t="s">
        <v>195</v>
      </c>
      <c r="AC999" s="11" t="s">
        <v>195</v>
      </c>
      <c r="AD999" s="11" t="s">
        <v>195</v>
      </c>
    </row>
    <row r="1000" spans="1:30" x14ac:dyDescent="0.25">
      <c r="A1000" s="55"/>
      <c r="B1000" s="11"/>
      <c r="C1000" s="11" t="s">
        <v>784</v>
      </c>
      <c r="D1000" s="11"/>
      <c r="E1000" s="11" t="s">
        <v>498</v>
      </c>
      <c r="F1000" s="11">
        <v>0</v>
      </c>
      <c r="G1000" s="183">
        <f t="shared" si="77"/>
        <v>0</v>
      </c>
      <c r="H1000" s="183">
        <v>0</v>
      </c>
      <c r="I1000" s="183">
        <f t="shared" si="78"/>
        <v>0</v>
      </c>
      <c r="J1000" s="11">
        <v>0</v>
      </c>
      <c r="L1000" s="11">
        <v>0</v>
      </c>
      <c r="M1000" s="183">
        <v>0</v>
      </c>
      <c r="N1000" s="183">
        <f t="shared" si="79"/>
        <v>0</v>
      </c>
      <c r="O1000" s="11" t="s">
        <v>195</v>
      </c>
      <c r="P1000" s="11" t="s">
        <v>195</v>
      </c>
      <c r="Q1000" s="11" t="s">
        <v>195</v>
      </c>
      <c r="R1000" s="11" t="s">
        <v>195</v>
      </c>
      <c r="S1000" s="11" t="s">
        <v>195</v>
      </c>
      <c r="T1000" s="11" t="s">
        <v>195</v>
      </c>
      <c r="V1000" s="11">
        <v>1</v>
      </c>
      <c r="W1000" s="183">
        <v>0.1</v>
      </c>
      <c r="X1000" s="183">
        <f t="shared" si="80"/>
        <v>0.1</v>
      </c>
      <c r="Y1000" s="11" t="s">
        <v>195</v>
      </c>
      <c r="Z1000" s="11" t="s">
        <v>195</v>
      </c>
      <c r="AA1000" s="11" t="s">
        <v>195</v>
      </c>
      <c r="AB1000" s="11" t="s">
        <v>195</v>
      </c>
      <c r="AC1000" s="11" t="s">
        <v>195</v>
      </c>
      <c r="AD1000" s="11" t="s">
        <v>195</v>
      </c>
    </row>
    <row r="1001" spans="1:30" x14ac:dyDescent="0.25">
      <c r="A1001" s="55"/>
      <c r="B1001" s="11"/>
      <c r="C1001" s="11" t="s">
        <v>786</v>
      </c>
      <c r="D1001" s="11"/>
      <c r="E1001" s="11" t="s">
        <v>500</v>
      </c>
      <c r="F1001" s="11">
        <v>0</v>
      </c>
      <c r="G1001" s="183">
        <f t="shared" si="77"/>
        <v>0</v>
      </c>
      <c r="H1001" s="183">
        <v>0</v>
      </c>
      <c r="I1001" s="183">
        <f t="shared" si="78"/>
        <v>0</v>
      </c>
      <c r="J1001" s="11">
        <v>0</v>
      </c>
      <c r="L1001" s="11">
        <v>0</v>
      </c>
      <c r="M1001" s="183">
        <v>0</v>
      </c>
      <c r="N1001" s="183">
        <f t="shared" si="79"/>
        <v>0</v>
      </c>
      <c r="O1001" s="11" t="s">
        <v>195</v>
      </c>
      <c r="P1001" s="11" t="s">
        <v>195</v>
      </c>
      <c r="Q1001" s="11" t="s">
        <v>195</v>
      </c>
      <c r="R1001" s="11" t="s">
        <v>195</v>
      </c>
      <c r="S1001" s="11" t="s">
        <v>195</v>
      </c>
      <c r="T1001" s="11" t="s">
        <v>195</v>
      </c>
      <c r="V1001" s="11">
        <v>3</v>
      </c>
      <c r="W1001" s="183">
        <v>3.3899999999999997</v>
      </c>
      <c r="X1001" s="183">
        <f t="shared" si="80"/>
        <v>1.1299999999999999</v>
      </c>
      <c r="Y1001" s="11" t="s">
        <v>195</v>
      </c>
      <c r="Z1001" s="11" t="s">
        <v>195</v>
      </c>
      <c r="AA1001" s="11" t="s">
        <v>195</v>
      </c>
      <c r="AB1001" s="11" t="s">
        <v>195</v>
      </c>
      <c r="AC1001" s="11" t="s">
        <v>195</v>
      </c>
      <c r="AD1001" s="11" t="s">
        <v>195</v>
      </c>
    </row>
    <row r="1002" spans="1:30" x14ac:dyDescent="0.25">
      <c r="A1002" s="55"/>
      <c r="B1002" s="11"/>
      <c r="C1002" s="11" t="s">
        <v>791</v>
      </c>
      <c r="D1002" s="11"/>
      <c r="E1002" s="11" t="s">
        <v>507</v>
      </c>
      <c r="F1002" s="11">
        <v>0</v>
      </c>
      <c r="G1002" s="183">
        <f t="shared" si="77"/>
        <v>0</v>
      </c>
      <c r="H1002" s="183">
        <v>0</v>
      </c>
      <c r="I1002" s="183">
        <f t="shared" si="78"/>
        <v>0</v>
      </c>
      <c r="J1002" s="11">
        <v>0</v>
      </c>
      <c r="L1002" s="11">
        <v>0</v>
      </c>
      <c r="M1002" s="183">
        <v>0</v>
      </c>
      <c r="N1002" s="183">
        <f t="shared" si="79"/>
        <v>0</v>
      </c>
      <c r="O1002" s="11" t="s">
        <v>195</v>
      </c>
      <c r="P1002" s="11" t="s">
        <v>195</v>
      </c>
      <c r="Q1002" s="11" t="s">
        <v>195</v>
      </c>
      <c r="R1002" s="11" t="s">
        <v>195</v>
      </c>
      <c r="S1002" s="11" t="s">
        <v>195</v>
      </c>
      <c r="T1002" s="11" t="s">
        <v>195</v>
      </c>
      <c r="V1002" s="11">
        <v>44</v>
      </c>
      <c r="W1002" s="183">
        <v>156.71</v>
      </c>
      <c r="X1002" s="183">
        <f t="shared" si="80"/>
        <v>3.5615909090909095</v>
      </c>
      <c r="Y1002" s="11" t="s">
        <v>195</v>
      </c>
      <c r="Z1002" s="11" t="s">
        <v>195</v>
      </c>
      <c r="AA1002" s="11" t="s">
        <v>195</v>
      </c>
      <c r="AB1002" s="11" t="s">
        <v>195</v>
      </c>
      <c r="AC1002" s="11" t="s">
        <v>195</v>
      </c>
      <c r="AD1002" s="11" t="s">
        <v>195</v>
      </c>
    </row>
    <row r="1003" spans="1:30" x14ac:dyDescent="0.25">
      <c r="A1003" s="55"/>
      <c r="B1003" s="11"/>
      <c r="C1003" s="11" t="s">
        <v>195</v>
      </c>
      <c r="D1003" s="11"/>
      <c r="E1003" s="11" t="s">
        <v>509</v>
      </c>
      <c r="F1003" s="11">
        <v>0</v>
      </c>
      <c r="G1003" s="183">
        <f t="shared" si="77"/>
        <v>0</v>
      </c>
      <c r="H1003" s="183">
        <v>0</v>
      </c>
      <c r="I1003" s="183">
        <f t="shared" si="78"/>
        <v>0</v>
      </c>
      <c r="J1003" s="11">
        <v>0</v>
      </c>
      <c r="L1003" s="11">
        <v>0</v>
      </c>
      <c r="M1003" s="183">
        <v>0</v>
      </c>
      <c r="N1003" s="183">
        <f t="shared" si="79"/>
        <v>0</v>
      </c>
      <c r="O1003" s="11" t="s">
        <v>195</v>
      </c>
      <c r="P1003" s="11" t="s">
        <v>195</v>
      </c>
      <c r="Q1003" s="11" t="s">
        <v>195</v>
      </c>
      <c r="R1003" s="11" t="s">
        <v>195</v>
      </c>
      <c r="S1003" s="11" t="s">
        <v>195</v>
      </c>
      <c r="T1003" s="11" t="s">
        <v>195</v>
      </c>
      <c r="V1003" s="11">
        <v>1</v>
      </c>
      <c r="W1003" s="183">
        <v>0.39999999999999997</v>
      </c>
      <c r="X1003" s="183">
        <f t="shared" si="80"/>
        <v>0.39999999999999997</v>
      </c>
      <c r="Y1003" s="11" t="s">
        <v>195</v>
      </c>
      <c r="Z1003" s="11" t="s">
        <v>195</v>
      </c>
      <c r="AA1003" s="11" t="s">
        <v>195</v>
      </c>
      <c r="AB1003" s="11" t="s">
        <v>195</v>
      </c>
      <c r="AC1003" s="11" t="s">
        <v>195</v>
      </c>
      <c r="AD1003" s="11" t="s">
        <v>195</v>
      </c>
    </row>
    <row r="1004" spans="1:30" x14ac:dyDescent="0.25">
      <c r="A1004" s="55"/>
      <c r="B1004" s="11"/>
      <c r="C1004" s="11" t="s">
        <v>793</v>
      </c>
      <c r="D1004" s="11"/>
      <c r="E1004" s="11" t="s">
        <v>510</v>
      </c>
      <c r="F1004" s="11">
        <v>0</v>
      </c>
      <c r="G1004" s="183">
        <f t="shared" si="77"/>
        <v>0</v>
      </c>
      <c r="H1004" s="183">
        <v>0</v>
      </c>
      <c r="I1004" s="183">
        <f t="shared" si="78"/>
        <v>0</v>
      </c>
      <c r="J1004" s="11">
        <v>0</v>
      </c>
      <c r="L1004" s="11">
        <v>0</v>
      </c>
      <c r="M1004" s="183">
        <v>0</v>
      </c>
      <c r="N1004" s="183">
        <f t="shared" si="79"/>
        <v>0</v>
      </c>
      <c r="O1004" s="11" t="s">
        <v>195</v>
      </c>
      <c r="P1004" s="11" t="s">
        <v>195</v>
      </c>
      <c r="Q1004" s="11" t="s">
        <v>195</v>
      </c>
      <c r="R1004" s="11" t="s">
        <v>195</v>
      </c>
      <c r="S1004" s="11" t="s">
        <v>195</v>
      </c>
      <c r="T1004" s="11" t="s">
        <v>195</v>
      </c>
      <c r="V1004" s="11">
        <v>25</v>
      </c>
      <c r="W1004" s="183">
        <v>57.089999999999996</v>
      </c>
      <c r="X1004" s="183">
        <f t="shared" si="80"/>
        <v>2.2835999999999999</v>
      </c>
      <c r="Y1004" s="11" t="s">
        <v>195</v>
      </c>
      <c r="Z1004" s="11" t="s">
        <v>195</v>
      </c>
      <c r="AA1004" s="11" t="s">
        <v>195</v>
      </c>
      <c r="AB1004" s="11" t="s">
        <v>195</v>
      </c>
      <c r="AC1004" s="11" t="s">
        <v>195</v>
      </c>
      <c r="AD1004" s="11" t="s">
        <v>195</v>
      </c>
    </row>
    <row r="1005" spans="1:30" x14ac:dyDescent="0.25">
      <c r="A1005" s="55"/>
      <c r="B1005" s="11"/>
      <c r="C1005" s="11" t="s">
        <v>797</v>
      </c>
      <c r="D1005" s="11"/>
      <c r="E1005" s="11" t="s">
        <v>514</v>
      </c>
      <c r="F1005" s="11">
        <v>0</v>
      </c>
      <c r="G1005" s="183">
        <f t="shared" si="77"/>
        <v>0</v>
      </c>
      <c r="H1005" s="183">
        <v>0</v>
      </c>
      <c r="I1005" s="183">
        <f t="shared" si="78"/>
        <v>0</v>
      </c>
      <c r="J1005" s="11">
        <v>0</v>
      </c>
      <c r="L1005" s="11">
        <v>0</v>
      </c>
      <c r="M1005" s="183">
        <v>0</v>
      </c>
      <c r="N1005" s="183">
        <f t="shared" si="79"/>
        <v>0</v>
      </c>
      <c r="O1005" s="11" t="s">
        <v>195</v>
      </c>
      <c r="P1005" s="11" t="s">
        <v>195</v>
      </c>
      <c r="Q1005" s="11" t="s">
        <v>195</v>
      </c>
      <c r="R1005" s="11" t="s">
        <v>195</v>
      </c>
      <c r="S1005" s="11" t="s">
        <v>195</v>
      </c>
      <c r="T1005" s="11" t="s">
        <v>195</v>
      </c>
      <c r="V1005" s="11">
        <v>2</v>
      </c>
      <c r="W1005" s="183">
        <v>0.45</v>
      </c>
      <c r="X1005" s="183">
        <f t="shared" si="80"/>
        <v>0.22500000000000001</v>
      </c>
      <c r="Y1005" s="11" t="s">
        <v>195</v>
      </c>
      <c r="Z1005" s="11" t="s">
        <v>195</v>
      </c>
      <c r="AA1005" s="11" t="s">
        <v>195</v>
      </c>
      <c r="AB1005" s="11" t="s">
        <v>195</v>
      </c>
      <c r="AC1005" s="11" t="s">
        <v>195</v>
      </c>
      <c r="AD1005" s="11" t="s">
        <v>195</v>
      </c>
    </row>
    <row r="1006" spans="1:30" x14ac:dyDescent="0.25">
      <c r="A1006" s="55"/>
      <c r="B1006" s="11"/>
      <c r="C1006" s="11" t="s">
        <v>798</v>
      </c>
      <c r="D1006" s="11"/>
      <c r="E1006" s="11" t="s">
        <v>515</v>
      </c>
      <c r="F1006" s="11">
        <v>0</v>
      </c>
      <c r="G1006" s="183">
        <f t="shared" si="77"/>
        <v>0</v>
      </c>
      <c r="H1006" s="183">
        <v>0</v>
      </c>
      <c r="I1006" s="183">
        <f t="shared" si="78"/>
        <v>0</v>
      </c>
      <c r="J1006" s="11">
        <v>0</v>
      </c>
      <c r="L1006" s="11">
        <v>0</v>
      </c>
      <c r="M1006" s="183">
        <v>0</v>
      </c>
      <c r="N1006" s="183">
        <f t="shared" si="79"/>
        <v>0</v>
      </c>
      <c r="O1006" s="11" t="s">
        <v>195</v>
      </c>
      <c r="P1006" s="11" t="s">
        <v>195</v>
      </c>
      <c r="Q1006" s="11" t="s">
        <v>195</v>
      </c>
      <c r="R1006" s="11" t="s">
        <v>195</v>
      </c>
      <c r="S1006" s="11" t="s">
        <v>195</v>
      </c>
      <c r="T1006" s="11" t="s">
        <v>195</v>
      </c>
      <c r="V1006" s="11">
        <v>15</v>
      </c>
      <c r="W1006" s="183">
        <v>7.5000000000000009</v>
      </c>
      <c r="X1006" s="183">
        <f t="shared" si="80"/>
        <v>0.50000000000000011</v>
      </c>
      <c r="Y1006" s="11" t="s">
        <v>195</v>
      </c>
      <c r="Z1006" s="11" t="s">
        <v>195</v>
      </c>
      <c r="AA1006" s="11" t="s">
        <v>195</v>
      </c>
      <c r="AB1006" s="11" t="s">
        <v>195</v>
      </c>
      <c r="AC1006" s="11" t="s">
        <v>195</v>
      </c>
      <c r="AD1006" s="11" t="s">
        <v>195</v>
      </c>
    </row>
    <row r="1007" spans="1:30" x14ac:dyDescent="0.25">
      <c r="A1007" s="55"/>
      <c r="B1007" s="11"/>
      <c r="C1007" s="11" t="s">
        <v>800</v>
      </c>
      <c r="D1007" s="11"/>
      <c r="E1007" s="11" t="s">
        <v>517</v>
      </c>
      <c r="F1007" s="11">
        <v>1</v>
      </c>
      <c r="G1007" s="183">
        <f t="shared" si="77"/>
        <v>39</v>
      </c>
      <c r="H1007" s="183">
        <v>468.03</v>
      </c>
      <c r="I1007" s="183">
        <f t="shared" si="78"/>
        <v>468.03</v>
      </c>
      <c r="J1007" s="11">
        <v>12</v>
      </c>
      <c r="L1007" s="11">
        <v>0</v>
      </c>
      <c r="M1007" s="183">
        <v>0</v>
      </c>
      <c r="N1007" s="183">
        <f t="shared" si="79"/>
        <v>0</v>
      </c>
      <c r="O1007" s="11" t="s">
        <v>195</v>
      </c>
      <c r="P1007" s="11" t="s">
        <v>195</v>
      </c>
      <c r="Q1007" s="11" t="s">
        <v>195</v>
      </c>
      <c r="R1007" s="11" t="s">
        <v>195</v>
      </c>
      <c r="S1007" s="11" t="s">
        <v>195</v>
      </c>
      <c r="T1007" s="11" t="s">
        <v>195</v>
      </c>
      <c r="V1007" s="11">
        <v>69</v>
      </c>
      <c r="W1007" s="183">
        <v>710.68999999999983</v>
      </c>
      <c r="X1007" s="183">
        <f t="shared" si="80"/>
        <v>10.299855072463766</v>
      </c>
      <c r="Y1007" s="11" t="s">
        <v>195</v>
      </c>
      <c r="Z1007" s="11" t="s">
        <v>195</v>
      </c>
      <c r="AA1007" s="11" t="s">
        <v>195</v>
      </c>
      <c r="AB1007" s="11" t="s">
        <v>195</v>
      </c>
      <c r="AC1007" s="11" t="s">
        <v>195</v>
      </c>
      <c r="AD1007" s="11" t="s">
        <v>195</v>
      </c>
    </row>
    <row r="1008" spans="1:30" x14ac:dyDescent="0.25">
      <c r="A1008" s="55"/>
      <c r="B1008" s="11"/>
      <c r="C1008" s="11" t="s">
        <v>801</v>
      </c>
      <c r="D1008" s="11"/>
      <c r="E1008" s="11" t="s">
        <v>518</v>
      </c>
      <c r="F1008" s="11">
        <v>0</v>
      </c>
      <c r="G1008" s="183">
        <f t="shared" si="77"/>
        <v>0</v>
      </c>
      <c r="H1008" s="183">
        <v>0</v>
      </c>
      <c r="I1008" s="183">
        <f t="shared" si="78"/>
        <v>0</v>
      </c>
      <c r="J1008" s="11">
        <v>0</v>
      </c>
      <c r="L1008" s="11">
        <v>0</v>
      </c>
      <c r="M1008" s="183">
        <v>0</v>
      </c>
      <c r="N1008" s="183">
        <f t="shared" si="79"/>
        <v>0</v>
      </c>
      <c r="O1008" s="11" t="s">
        <v>195</v>
      </c>
      <c r="P1008" s="11" t="s">
        <v>195</v>
      </c>
      <c r="Q1008" s="11" t="s">
        <v>195</v>
      </c>
      <c r="R1008" s="11" t="s">
        <v>195</v>
      </c>
      <c r="S1008" s="11" t="s">
        <v>195</v>
      </c>
      <c r="T1008" s="11" t="s">
        <v>195</v>
      </c>
      <c r="V1008" s="11">
        <v>49</v>
      </c>
      <c r="W1008" s="183">
        <v>134.99999999999997</v>
      </c>
      <c r="X1008" s="183">
        <f t="shared" si="80"/>
        <v>2.7551020408163258</v>
      </c>
      <c r="Y1008" s="11" t="s">
        <v>195</v>
      </c>
      <c r="Z1008" s="11" t="s">
        <v>195</v>
      </c>
      <c r="AA1008" s="11" t="s">
        <v>195</v>
      </c>
      <c r="AB1008" s="11" t="s">
        <v>195</v>
      </c>
      <c r="AC1008" s="11" t="s">
        <v>195</v>
      </c>
      <c r="AD1008" s="11" t="s">
        <v>195</v>
      </c>
    </row>
    <row r="1009" spans="1:30" x14ac:dyDescent="0.25">
      <c r="A1009" s="55"/>
      <c r="B1009" s="11"/>
      <c r="C1009" s="11" t="s">
        <v>801</v>
      </c>
      <c r="D1009" s="11"/>
      <c r="E1009" s="11" t="s">
        <v>519</v>
      </c>
      <c r="F1009" s="11">
        <v>0</v>
      </c>
      <c r="G1009" s="183">
        <f t="shared" si="77"/>
        <v>0</v>
      </c>
      <c r="H1009" s="183">
        <v>0</v>
      </c>
      <c r="I1009" s="183">
        <f t="shared" si="78"/>
        <v>0</v>
      </c>
      <c r="J1009" s="11">
        <v>0</v>
      </c>
      <c r="L1009" s="11">
        <v>0</v>
      </c>
      <c r="M1009" s="183">
        <v>0</v>
      </c>
      <c r="N1009" s="183">
        <f t="shared" si="79"/>
        <v>0</v>
      </c>
      <c r="O1009" s="11" t="s">
        <v>195</v>
      </c>
      <c r="P1009" s="11" t="s">
        <v>195</v>
      </c>
      <c r="Q1009" s="11" t="s">
        <v>195</v>
      </c>
      <c r="R1009" s="11" t="s">
        <v>195</v>
      </c>
      <c r="S1009" s="11" t="s">
        <v>195</v>
      </c>
      <c r="T1009" s="11" t="s">
        <v>195</v>
      </c>
      <c r="V1009" s="11">
        <v>1</v>
      </c>
      <c r="W1009" s="183">
        <v>4.3600000000000003</v>
      </c>
      <c r="X1009" s="183">
        <f t="shared" si="80"/>
        <v>4.3600000000000003</v>
      </c>
      <c r="Y1009" s="11" t="s">
        <v>195</v>
      </c>
      <c r="Z1009" s="11" t="s">
        <v>195</v>
      </c>
      <c r="AA1009" s="11" t="s">
        <v>195</v>
      </c>
      <c r="AB1009" s="11" t="s">
        <v>195</v>
      </c>
      <c r="AC1009" s="11" t="s">
        <v>195</v>
      </c>
      <c r="AD1009" s="11" t="s">
        <v>195</v>
      </c>
    </row>
    <row r="1010" spans="1:30" x14ac:dyDescent="0.25">
      <c r="A1010" s="55"/>
      <c r="B1010" s="11"/>
      <c r="C1010" s="11" t="s">
        <v>802</v>
      </c>
      <c r="D1010" s="11"/>
      <c r="E1010" s="11" t="s">
        <v>521</v>
      </c>
      <c r="F1010" s="11">
        <v>0</v>
      </c>
      <c r="G1010" s="183">
        <f t="shared" si="77"/>
        <v>0</v>
      </c>
      <c r="H1010" s="183">
        <v>0</v>
      </c>
      <c r="I1010" s="183">
        <f t="shared" si="78"/>
        <v>0</v>
      </c>
      <c r="J1010" s="11">
        <v>0</v>
      </c>
      <c r="L1010" s="11">
        <v>0</v>
      </c>
      <c r="M1010" s="183">
        <v>0</v>
      </c>
      <c r="N1010" s="183">
        <f t="shared" si="79"/>
        <v>0</v>
      </c>
      <c r="O1010" s="11" t="s">
        <v>195</v>
      </c>
      <c r="P1010" s="11" t="s">
        <v>195</v>
      </c>
      <c r="Q1010" s="11" t="s">
        <v>195</v>
      </c>
      <c r="R1010" s="11" t="s">
        <v>195</v>
      </c>
      <c r="S1010" s="11" t="s">
        <v>195</v>
      </c>
      <c r="T1010" s="11" t="s">
        <v>195</v>
      </c>
      <c r="V1010" s="11">
        <v>71</v>
      </c>
      <c r="W1010" s="183">
        <v>263.64999999999998</v>
      </c>
      <c r="X1010" s="183">
        <f t="shared" si="80"/>
        <v>3.7133802816901404</v>
      </c>
      <c r="Y1010" s="11" t="s">
        <v>195</v>
      </c>
      <c r="Z1010" s="11" t="s">
        <v>195</v>
      </c>
      <c r="AA1010" s="11" t="s">
        <v>195</v>
      </c>
      <c r="AB1010" s="11" t="s">
        <v>195</v>
      </c>
      <c r="AC1010" s="11" t="s">
        <v>195</v>
      </c>
      <c r="AD1010" s="11" t="s">
        <v>195</v>
      </c>
    </row>
    <row r="1011" spans="1:30" x14ac:dyDescent="0.25">
      <c r="A1011" s="55"/>
      <c r="B1011" s="11"/>
      <c r="C1011" s="11" t="s">
        <v>805</v>
      </c>
      <c r="D1011" s="11"/>
      <c r="E1011" s="11" t="s">
        <v>524</v>
      </c>
      <c r="F1011" s="11">
        <v>0</v>
      </c>
      <c r="G1011" s="183">
        <f t="shared" si="77"/>
        <v>0</v>
      </c>
      <c r="H1011" s="183">
        <v>0</v>
      </c>
      <c r="I1011" s="183">
        <f t="shared" si="78"/>
        <v>0</v>
      </c>
      <c r="J1011" s="11">
        <v>0</v>
      </c>
      <c r="L1011" s="11">
        <v>0</v>
      </c>
      <c r="M1011" s="183">
        <v>0</v>
      </c>
      <c r="N1011" s="183">
        <f t="shared" si="79"/>
        <v>0</v>
      </c>
      <c r="O1011" s="11" t="s">
        <v>195</v>
      </c>
      <c r="P1011" s="11" t="s">
        <v>195</v>
      </c>
      <c r="Q1011" s="11" t="s">
        <v>195</v>
      </c>
      <c r="R1011" s="11" t="s">
        <v>195</v>
      </c>
      <c r="S1011" s="11" t="s">
        <v>195</v>
      </c>
      <c r="T1011" s="11" t="s">
        <v>195</v>
      </c>
      <c r="V1011" s="11">
        <v>4</v>
      </c>
      <c r="W1011" s="183">
        <v>39.019999999999996</v>
      </c>
      <c r="X1011" s="183">
        <f t="shared" si="80"/>
        <v>9.754999999999999</v>
      </c>
      <c r="Y1011" s="11" t="s">
        <v>195</v>
      </c>
      <c r="Z1011" s="11" t="s">
        <v>195</v>
      </c>
      <c r="AA1011" s="11" t="s">
        <v>195</v>
      </c>
      <c r="AB1011" s="11" t="s">
        <v>195</v>
      </c>
      <c r="AC1011" s="11" t="s">
        <v>195</v>
      </c>
      <c r="AD1011" s="11" t="s">
        <v>195</v>
      </c>
    </row>
    <row r="1012" spans="1:30" x14ac:dyDescent="0.25">
      <c r="A1012" s="55"/>
      <c r="B1012" s="11"/>
      <c r="C1012" s="11" t="s">
        <v>809</v>
      </c>
      <c r="D1012" s="11"/>
      <c r="E1012" s="11" t="s">
        <v>529</v>
      </c>
      <c r="F1012" s="11">
        <v>0</v>
      </c>
      <c r="G1012" s="183">
        <f t="shared" si="77"/>
        <v>0</v>
      </c>
      <c r="H1012" s="183">
        <v>0</v>
      </c>
      <c r="I1012" s="183">
        <f t="shared" si="78"/>
        <v>0</v>
      </c>
      <c r="J1012" s="11">
        <v>0</v>
      </c>
      <c r="L1012" s="11">
        <v>0</v>
      </c>
      <c r="M1012" s="183">
        <v>0</v>
      </c>
      <c r="N1012" s="183">
        <f t="shared" si="79"/>
        <v>0</v>
      </c>
      <c r="O1012" s="11" t="s">
        <v>195</v>
      </c>
      <c r="P1012" s="11" t="s">
        <v>195</v>
      </c>
      <c r="Q1012" s="11" t="s">
        <v>195</v>
      </c>
      <c r="R1012" s="11" t="s">
        <v>195</v>
      </c>
      <c r="S1012" s="11" t="s">
        <v>195</v>
      </c>
      <c r="T1012" s="11" t="s">
        <v>195</v>
      </c>
      <c r="V1012" s="11">
        <v>21</v>
      </c>
      <c r="W1012" s="183">
        <v>40.950000000000003</v>
      </c>
      <c r="X1012" s="183">
        <f t="shared" si="80"/>
        <v>1.9500000000000002</v>
      </c>
      <c r="Y1012" s="11" t="s">
        <v>195</v>
      </c>
      <c r="Z1012" s="11" t="s">
        <v>195</v>
      </c>
      <c r="AA1012" s="11" t="s">
        <v>195</v>
      </c>
      <c r="AB1012" s="11" t="s">
        <v>195</v>
      </c>
      <c r="AC1012" s="11" t="s">
        <v>195</v>
      </c>
      <c r="AD1012" s="11" t="s">
        <v>195</v>
      </c>
    </row>
    <row r="1013" spans="1:30" x14ac:dyDescent="0.25">
      <c r="A1013" s="55"/>
      <c r="B1013" s="11"/>
      <c r="C1013" s="11" t="s">
        <v>810</v>
      </c>
      <c r="D1013" s="11"/>
      <c r="E1013" s="11" t="s">
        <v>530</v>
      </c>
      <c r="F1013" s="11">
        <v>3</v>
      </c>
      <c r="G1013" s="183">
        <f t="shared" si="77"/>
        <v>61.97</v>
      </c>
      <c r="H1013" s="183">
        <v>4461.8100000000004</v>
      </c>
      <c r="I1013" s="183">
        <f t="shared" si="78"/>
        <v>1487.27</v>
      </c>
      <c r="J1013" s="11">
        <v>24</v>
      </c>
      <c r="L1013" s="11">
        <v>0</v>
      </c>
      <c r="M1013" s="183">
        <v>0</v>
      </c>
      <c r="N1013" s="183">
        <f t="shared" si="79"/>
        <v>0</v>
      </c>
      <c r="O1013" s="11" t="s">
        <v>195</v>
      </c>
      <c r="P1013" s="11" t="s">
        <v>195</v>
      </c>
      <c r="Q1013" s="11" t="s">
        <v>195</v>
      </c>
      <c r="R1013" s="11" t="s">
        <v>195</v>
      </c>
      <c r="S1013" s="11" t="s">
        <v>195</v>
      </c>
      <c r="T1013" s="11" t="s">
        <v>195</v>
      </c>
      <c r="V1013" s="11">
        <v>241</v>
      </c>
      <c r="W1013" s="183">
        <v>750.08000000000015</v>
      </c>
      <c r="X1013" s="183">
        <f t="shared" si="80"/>
        <v>3.1123651452282166</v>
      </c>
      <c r="Y1013" s="11" t="s">
        <v>195</v>
      </c>
      <c r="Z1013" s="11" t="s">
        <v>195</v>
      </c>
      <c r="AA1013" s="11" t="s">
        <v>195</v>
      </c>
      <c r="AB1013" s="11" t="s">
        <v>195</v>
      </c>
      <c r="AC1013" s="11" t="s">
        <v>195</v>
      </c>
      <c r="AD1013" s="11" t="s">
        <v>195</v>
      </c>
    </row>
    <row r="1014" spans="1:30" x14ac:dyDescent="0.25">
      <c r="A1014" s="55"/>
      <c r="B1014" s="11"/>
      <c r="C1014" s="11" t="s">
        <v>813</v>
      </c>
      <c r="D1014" s="11"/>
      <c r="E1014" s="11" t="s">
        <v>534</v>
      </c>
      <c r="F1014" s="11">
        <v>0</v>
      </c>
      <c r="G1014" s="183">
        <f t="shared" si="77"/>
        <v>0</v>
      </c>
      <c r="H1014" s="183">
        <v>0</v>
      </c>
      <c r="I1014" s="183">
        <f t="shared" si="78"/>
        <v>0</v>
      </c>
      <c r="J1014" s="11">
        <v>0</v>
      </c>
      <c r="L1014" s="11">
        <v>0</v>
      </c>
      <c r="M1014" s="183">
        <v>0</v>
      </c>
      <c r="N1014" s="183">
        <f t="shared" si="79"/>
        <v>0</v>
      </c>
      <c r="O1014" s="11" t="s">
        <v>195</v>
      </c>
      <c r="P1014" s="11" t="s">
        <v>195</v>
      </c>
      <c r="Q1014" s="11" t="s">
        <v>195</v>
      </c>
      <c r="R1014" s="11" t="s">
        <v>195</v>
      </c>
      <c r="S1014" s="11" t="s">
        <v>195</v>
      </c>
      <c r="T1014" s="11" t="s">
        <v>195</v>
      </c>
      <c r="V1014" s="11">
        <v>13</v>
      </c>
      <c r="W1014" s="183">
        <v>21.21</v>
      </c>
      <c r="X1014" s="183">
        <f t="shared" si="80"/>
        <v>1.6315384615384616</v>
      </c>
      <c r="Y1014" s="11" t="s">
        <v>195</v>
      </c>
      <c r="Z1014" s="11" t="s">
        <v>195</v>
      </c>
      <c r="AA1014" s="11" t="s">
        <v>195</v>
      </c>
      <c r="AB1014" s="11" t="s">
        <v>195</v>
      </c>
      <c r="AC1014" s="11" t="s">
        <v>195</v>
      </c>
      <c r="AD1014" s="11" t="s">
        <v>195</v>
      </c>
    </row>
    <row r="1015" spans="1:30" x14ac:dyDescent="0.25">
      <c r="A1015" s="55"/>
      <c r="B1015" s="11"/>
      <c r="C1015" s="11" t="s">
        <v>815</v>
      </c>
      <c r="D1015" s="11"/>
      <c r="E1015" s="11" t="s">
        <v>536</v>
      </c>
      <c r="F1015" s="11">
        <v>0</v>
      </c>
      <c r="G1015" s="183">
        <f t="shared" si="77"/>
        <v>0</v>
      </c>
      <c r="H1015" s="183">
        <v>0</v>
      </c>
      <c r="I1015" s="183">
        <f t="shared" si="78"/>
        <v>0</v>
      </c>
      <c r="J1015" s="11">
        <v>0</v>
      </c>
      <c r="L1015" s="11">
        <v>0</v>
      </c>
      <c r="M1015" s="183">
        <v>0</v>
      </c>
      <c r="N1015" s="183">
        <f t="shared" si="79"/>
        <v>0</v>
      </c>
      <c r="O1015" s="11" t="s">
        <v>195</v>
      </c>
      <c r="P1015" s="11" t="s">
        <v>195</v>
      </c>
      <c r="Q1015" s="11" t="s">
        <v>195</v>
      </c>
      <c r="R1015" s="11" t="s">
        <v>195</v>
      </c>
      <c r="S1015" s="11" t="s">
        <v>195</v>
      </c>
      <c r="T1015" s="11" t="s">
        <v>195</v>
      </c>
      <c r="V1015" s="11">
        <v>5</v>
      </c>
      <c r="W1015" s="183">
        <v>1.3499999999999999</v>
      </c>
      <c r="X1015" s="183">
        <f t="shared" si="80"/>
        <v>0.26999999999999996</v>
      </c>
      <c r="Y1015" s="11" t="s">
        <v>195</v>
      </c>
      <c r="Z1015" s="11" t="s">
        <v>195</v>
      </c>
      <c r="AA1015" s="11" t="s">
        <v>195</v>
      </c>
      <c r="AB1015" s="11" t="s">
        <v>195</v>
      </c>
      <c r="AC1015" s="11" t="s">
        <v>195</v>
      </c>
      <c r="AD1015" s="11" t="s">
        <v>195</v>
      </c>
    </row>
    <row r="1016" spans="1:30" x14ac:dyDescent="0.25">
      <c r="A1016" s="55"/>
      <c r="B1016" s="11"/>
      <c r="C1016" s="11" t="s">
        <v>816</v>
      </c>
      <c r="D1016" s="11"/>
      <c r="E1016" s="11" t="s">
        <v>537</v>
      </c>
      <c r="F1016" s="11">
        <v>0</v>
      </c>
      <c r="G1016" s="183">
        <f t="shared" si="77"/>
        <v>0</v>
      </c>
      <c r="H1016" s="183">
        <v>0</v>
      </c>
      <c r="I1016" s="183">
        <f t="shared" si="78"/>
        <v>0</v>
      </c>
      <c r="J1016" s="11">
        <v>0</v>
      </c>
      <c r="L1016" s="11">
        <v>0</v>
      </c>
      <c r="M1016" s="183">
        <v>0</v>
      </c>
      <c r="N1016" s="183">
        <f t="shared" si="79"/>
        <v>0</v>
      </c>
      <c r="O1016" s="11" t="s">
        <v>195</v>
      </c>
      <c r="P1016" s="11" t="s">
        <v>195</v>
      </c>
      <c r="Q1016" s="11" t="s">
        <v>195</v>
      </c>
      <c r="R1016" s="11" t="s">
        <v>195</v>
      </c>
      <c r="S1016" s="11" t="s">
        <v>195</v>
      </c>
      <c r="T1016" s="11" t="s">
        <v>195</v>
      </c>
      <c r="V1016" s="11">
        <v>0</v>
      </c>
      <c r="W1016" s="183">
        <v>0</v>
      </c>
      <c r="X1016" s="183">
        <f t="shared" si="80"/>
        <v>0</v>
      </c>
      <c r="Y1016" s="11" t="s">
        <v>195</v>
      </c>
      <c r="Z1016" s="11" t="s">
        <v>195</v>
      </c>
      <c r="AA1016" s="11" t="s">
        <v>195</v>
      </c>
      <c r="AB1016" s="11" t="s">
        <v>195</v>
      </c>
      <c r="AC1016" s="11" t="s">
        <v>195</v>
      </c>
      <c r="AD1016" s="11" t="s">
        <v>195</v>
      </c>
    </row>
    <row r="1017" spans="1:30" x14ac:dyDescent="0.25">
      <c r="A1017" s="55"/>
      <c r="B1017" s="11"/>
      <c r="C1017" s="11" t="s">
        <v>819</v>
      </c>
      <c r="D1017" s="11"/>
      <c r="E1017" s="11" t="s">
        <v>540</v>
      </c>
      <c r="F1017" s="11">
        <v>0</v>
      </c>
      <c r="G1017" s="183">
        <f t="shared" si="77"/>
        <v>0</v>
      </c>
      <c r="H1017" s="183">
        <v>0</v>
      </c>
      <c r="I1017" s="183">
        <f t="shared" si="78"/>
        <v>0</v>
      </c>
      <c r="J1017" s="11">
        <v>0</v>
      </c>
      <c r="L1017" s="11">
        <v>0</v>
      </c>
      <c r="M1017" s="183">
        <v>0</v>
      </c>
      <c r="N1017" s="183">
        <f t="shared" si="79"/>
        <v>0</v>
      </c>
      <c r="O1017" s="11" t="s">
        <v>195</v>
      </c>
      <c r="P1017" s="11" t="s">
        <v>195</v>
      </c>
      <c r="Q1017" s="11" t="s">
        <v>195</v>
      </c>
      <c r="R1017" s="11" t="s">
        <v>195</v>
      </c>
      <c r="S1017" s="11" t="s">
        <v>195</v>
      </c>
      <c r="T1017" s="11" t="s">
        <v>195</v>
      </c>
      <c r="V1017" s="11">
        <v>18</v>
      </c>
      <c r="W1017" s="183">
        <v>9.3099999999999987</v>
      </c>
      <c r="X1017" s="183">
        <f t="shared" si="80"/>
        <v>0.51722222222222214</v>
      </c>
      <c r="Y1017" s="11" t="s">
        <v>195</v>
      </c>
      <c r="Z1017" s="11" t="s">
        <v>195</v>
      </c>
      <c r="AA1017" s="11" t="s">
        <v>195</v>
      </c>
      <c r="AB1017" s="11" t="s">
        <v>195</v>
      </c>
      <c r="AC1017" s="11" t="s">
        <v>195</v>
      </c>
      <c r="AD1017" s="11" t="s">
        <v>195</v>
      </c>
    </row>
    <row r="1018" spans="1:30" x14ac:dyDescent="0.25">
      <c r="A1018" s="55"/>
      <c r="B1018" s="11"/>
      <c r="C1018" s="11" t="s">
        <v>825</v>
      </c>
      <c r="D1018" s="11"/>
      <c r="E1018" s="11" t="s">
        <v>548</v>
      </c>
      <c r="F1018" s="11">
        <v>1</v>
      </c>
      <c r="G1018" s="183">
        <f t="shared" si="77"/>
        <v>34.31</v>
      </c>
      <c r="H1018" s="183">
        <v>480.37</v>
      </c>
      <c r="I1018" s="183">
        <f t="shared" si="78"/>
        <v>480.37</v>
      </c>
      <c r="J1018" s="11">
        <v>14</v>
      </c>
      <c r="L1018" s="11">
        <v>0</v>
      </c>
      <c r="M1018" s="183">
        <v>0</v>
      </c>
      <c r="N1018" s="183">
        <f t="shared" si="79"/>
        <v>0</v>
      </c>
      <c r="O1018" s="11" t="s">
        <v>195</v>
      </c>
      <c r="P1018" s="11" t="s">
        <v>195</v>
      </c>
      <c r="Q1018" s="11" t="s">
        <v>195</v>
      </c>
      <c r="R1018" s="11" t="s">
        <v>195</v>
      </c>
      <c r="S1018" s="11" t="s">
        <v>195</v>
      </c>
      <c r="T1018" s="11" t="s">
        <v>195</v>
      </c>
      <c r="V1018" s="11">
        <v>58</v>
      </c>
      <c r="W1018" s="183">
        <v>118.17</v>
      </c>
      <c r="X1018" s="183">
        <f t="shared" si="80"/>
        <v>2.0374137931034482</v>
      </c>
      <c r="Y1018" s="11" t="s">
        <v>195</v>
      </c>
      <c r="Z1018" s="11" t="s">
        <v>195</v>
      </c>
      <c r="AA1018" s="11" t="s">
        <v>195</v>
      </c>
      <c r="AB1018" s="11" t="s">
        <v>195</v>
      </c>
      <c r="AC1018" s="11" t="s">
        <v>195</v>
      </c>
      <c r="AD1018" s="11" t="s">
        <v>195</v>
      </c>
    </row>
    <row r="1019" spans="1:30" x14ac:dyDescent="0.25">
      <c r="A1019" s="55"/>
      <c r="B1019" s="11"/>
      <c r="C1019" s="11" t="s">
        <v>826</v>
      </c>
      <c r="D1019" s="11"/>
      <c r="E1019" s="11" t="s">
        <v>549</v>
      </c>
      <c r="F1019" s="11">
        <v>0</v>
      </c>
      <c r="G1019" s="183">
        <f t="shared" si="77"/>
        <v>0</v>
      </c>
      <c r="H1019" s="183">
        <v>0</v>
      </c>
      <c r="I1019" s="183">
        <f t="shared" si="78"/>
        <v>0</v>
      </c>
      <c r="J1019" s="11">
        <v>0</v>
      </c>
      <c r="L1019" s="11">
        <v>0</v>
      </c>
      <c r="M1019" s="183">
        <v>0</v>
      </c>
      <c r="N1019" s="183">
        <f t="shared" si="79"/>
        <v>0</v>
      </c>
      <c r="O1019" s="11" t="s">
        <v>195</v>
      </c>
      <c r="P1019" s="11" t="s">
        <v>195</v>
      </c>
      <c r="Q1019" s="11" t="s">
        <v>195</v>
      </c>
      <c r="R1019" s="11" t="s">
        <v>195</v>
      </c>
      <c r="S1019" s="11" t="s">
        <v>195</v>
      </c>
      <c r="T1019" s="11" t="s">
        <v>195</v>
      </c>
      <c r="V1019" s="11">
        <v>170</v>
      </c>
      <c r="W1019" s="183">
        <v>579.26000000000045</v>
      </c>
      <c r="X1019" s="183">
        <f t="shared" si="80"/>
        <v>3.407411764705885</v>
      </c>
      <c r="Y1019" s="11" t="s">
        <v>195</v>
      </c>
      <c r="Z1019" s="11" t="s">
        <v>195</v>
      </c>
      <c r="AA1019" s="11" t="s">
        <v>195</v>
      </c>
      <c r="AB1019" s="11" t="s">
        <v>195</v>
      </c>
      <c r="AC1019" s="11" t="s">
        <v>195</v>
      </c>
      <c r="AD1019" s="11" t="s">
        <v>195</v>
      </c>
    </row>
    <row r="1020" spans="1:30" x14ac:dyDescent="0.25">
      <c r="A1020" s="55"/>
      <c r="B1020" s="11"/>
      <c r="C1020" s="11" t="s">
        <v>827</v>
      </c>
      <c r="D1020" s="11"/>
      <c r="E1020" s="11" t="s">
        <v>550</v>
      </c>
      <c r="F1020" s="11">
        <v>0</v>
      </c>
      <c r="G1020" s="183">
        <f t="shared" si="77"/>
        <v>0</v>
      </c>
      <c r="H1020" s="183">
        <v>0</v>
      </c>
      <c r="I1020" s="183">
        <f t="shared" si="78"/>
        <v>0</v>
      </c>
      <c r="J1020" s="11">
        <v>0</v>
      </c>
      <c r="L1020" s="11">
        <v>0</v>
      </c>
      <c r="M1020" s="183">
        <v>0</v>
      </c>
      <c r="N1020" s="183">
        <f t="shared" si="79"/>
        <v>0</v>
      </c>
      <c r="O1020" s="11" t="s">
        <v>195</v>
      </c>
      <c r="P1020" s="11" t="s">
        <v>195</v>
      </c>
      <c r="Q1020" s="11" t="s">
        <v>195</v>
      </c>
      <c r="R1020" s="11" t="s">
        <v>195</v>
      </c>
      <c r="S1020" s="11" t="s">
        <v>195</v>
      </c>
      <c r="T1020" s="11" t="s">
        <v>195</v>
      </c>
      <c r="V1020" s="11">
        <v>4</v>
      </c>
      <c r="W1020" s="183">
        <v>0.90000000000000013</v>
      </c>
      <c r="X1020" s="183">
        <f t="shared" si="80"/>
        <v>0.22500000000000003</v>
      </c>
      <c r="Y1020" s="11" t="s">
        <v>195</v>
      </c>
      <c r="Z1020" s="11" t="s">
        <v>195</v>
      </c>
      <c r="AA1020" s="11" t="s">
        <v>195</v>
      </c>
      <c r="AB1020" s="11" t="s">
        <v>195</v>
      </c>
      <c r="AC1020" s="11" t="s">
        <v>195</v>
      </c>
      <c r="AD1020" s="11" t="s">
        <v>195</v>
      </c>
    </row>
    <row r="1021" spans="1:30" x14ac:dyDescent="0.25">
      <c r="A1021" s="55"/>
      <c r="B1021" s="11"/>
      <c r="C1021" s="11" t="s">
        <v>830</v>
      </c>
      <c r="D1021" s="11"/>
      <c r="E1021" s="11" t="s">
        <v>553</v>
      </c>
      <c r="F1021" s="11">
        <v>0</v>
      </c>
      <c r="G1021" s="183">
        <f t="shared" si="77"/>
        <v>0</v>
      </c>
      <c r="H1021" s="183">
        <v>0</v>
      </c>
      <c r="I1021" s="183">
        <f t="shared" si="78"/>
        <v>0</v>
      </c>
      <c r="J1021" s="11">
        <v>0</v>
      </c>
      <c r="L1021" s="11">
        <v>0</v>
      </c>
      <c r="M1021" s="183">
        <v>0</v>
      </c>
      <c r="N1021" s="183">
        <f t="shared" si="79"/>
        <v>0</v>
      </c>
      <c r="O1021" s="11" t="s">
        <v>195</v>
      </c>
      <c r="P1021" s="11" t="s">
        <v>195</v>
      </c>
      <c r="Q1021" s="11" t="s">
        <v>195</v>
      </c>
      <c r="R1021" s="11" t="s">
        <v>195</v>
      </c>
      <c r="S1021" s="11" t="s">
        <v>195</v>
      </c>
      <c r="T1021" s="11" t="s">
        <v>195</v>
      </c>
      <c r="V1021" s="11">
        <v>44</v>
      </c>
      <c r="W1021" s="183">
        <v>56.720000000000006</v>
      </c>
      <c r="X1021" s="183">
        <f t="shared" si="80"/>
        <v>1.2890909090909093</v>
      </c>
      <c r="Y1021" s="11" t="s">
        <v>195</v>
      </c>
      <c r="Z1021" s="11" t="s">
        <v>195</v>
      </c>
      <c r="AA1021" s="11" t="s">
        <v>195</v>
      </c>
      <c r="AB1021" s="11" t="s">
        <v>195</v>
      </c>
      <c r="AC1021" s="11" t="s">
        <v>195</v>
      </c>
      <c r="AD1021" s="11" t="s">
        <v>195</v>
      </c>
    </row>
    <row r="1022" spans="1:30" x14ac:dyDescent="0.25">
      <c r="A1022" s="55"/>
      <c r="B1022" s="11"/>
      <c r="C1022" s="11" t="s">
        <v>831</v>
      </c>
      <c r="D1022" s="11"/>
      <c r="E1022" s="11" t="s">
        <v>555</v>
      </c>
      <c r="F1022" s="11">
        <v>0</v>
      </c>
      <c r="G1022" s="183">
        <f t="shared" si="77"/>
        <v>0</v>
      </c>
      <c r="H1022" s="183">
        <v>0</v>
      </c>
      <c r="I1022" s="183">
        <f t="shared" si="78"/>
        <v>0</v>
      </c>
      <c r="J1022" s="11">
        <v>0</v>
      </c>
      <c r="L1022" s="11">
        <v>0</v>
      </c>
      <c r="M1022" s="183">
        <v>0</v>
      </c>
      <c r="N1022" s="183">
        <f t="shared" si="79"/>
        <v>0</v>
      </c>
      <c r="O1022" s="11" t="s">
        <v>195</v>
      </c>
      <c r="P1022" s="11" t="s">
        <v>195</v>
      </c>
      <c r="Q1022" s="11" t="s">
        <v>195</v>
      </c>
      <c r="R1022" s="11" t="s">
        <v>195</v>
      </c>
      <c r="S1022" s="11" t="s">
        <v>195</v>
      </c>
      <c r="T1022" s="11" t="s">
        <v>195</v>
      </c>
      <c r="V1022" s="11">
        <v>10</v>
      </c>
      <c r="W1022" s="183">
        <v>46.1</v>
      </c>
      <c r="X1022" s="183">
        <f t="shared" si="80"/>
        <v>4.6100000000000003</v>
      </c>
      <c r="Y1022" s="11" t="s">
        <v>195</v>
      </c>
      <c r="Z1022" s="11" t="s">
        <v>195</v>
      </c>
      <c r="AA1022" s="11" t="s">
        <v>195</v>
      </c>
      <c r="AB1022" s="11" t="s">
        <v>195</v>
      </c>
      <c r="AC1022" s="11" t="s">
        <v>195</v>
      </c>
      <c r="AD1022" s="11" t="s">
        <v>195</v>
      </c>
    </row>
    <row r="1023" spans="1:30" x14ac:dyDescent="0.25">
      <c r="A1023" s="55"/>
      <c r="B1023" s="11"/>
      <c r="C1023" s="11" t="s">
        <v>833</v>
      </c>
      <c r="D1023" s="11"/>
      <c r="E1023" s="11" t="s">
        <v>557</v>
      </c>
      <c r="F1023" s="11">
        <v>0</v>
      </c>
      <c r="G1023" s="183">
        <f t="shared" si="77"/>
        <v>0</v>
      </c>
      <c r="H1023" s="183">
        <v>0</v>
      </c>
      <c r="I1023" s="183">
        <f t="shared" si="78"/>
        <v>0</v>
      </c>
      <c r="J1023" s="11">
        <v>0</v>
      </c>
      <c r="L1023" s="11">
        <v>0</v>
      </c>
      <c r="M1023" s="183">
        <v>0</v>
      </c>
      <c r="N1023" s="183">
        <f t="shared" si="79"/>
        <v>0</v>
      </c>
      <c r="O1023" s="11" t="s">
        <v>195</v>
      </c>
      <c r="P1023" s="11" t="s">
        <v>195</v>
      </c>
      <c r="Q1023" s="11" t="s">
        <v>195</v>
      </c>
      <c r="R1023" s="11" t="s">
        <v>195</v>
      </c>
      <c r="S1023" s="11" t="s">
        <v>195</v>
      </c>
      <c r="T1023" s="11" t="s">
        <v>195</v>
      </c>
      <c r="V1023" s="11">
        <v>42</v>
      </c>
      <c r="W1023" s="183">
        <v>38.92</v>
      </c>
      <c r="X1023" s="183">
        <f t="shared" si="80"/>
        <v>0.92666666666666675</v>
      </c>
      <c r="Y1023" s="11" t="s">
        <v>195</v>
      </c>
      <c r="Z1023" s="11" t="s">
        <v>195</v>
      </c>
      <c r="AA1023" s="11" t="s">
        <v>195</v>
      </c>
      <c r="AB1023" s="11" t="s">
        <v>195</v>
      </c>
      <c r="AC1023" s="11" t="s">
        <v>195</v>
      </c>
      <c r="AD1023" s="11" t="s">
        <v>195</v>
      </c>
    </row>
    <row r="1024" spans="1:30" x14ac:dyDescent="0.25">
      <c r="A1024" s="55"/>
      <c r="B1024" s="11"/>
      <c r="C1024" s="11" t="s">
        <v>834</v>
      </c>
      <c r="D1024" s="11"/>
      <c r="E1024" s="11" t="s">
        <v>558</v>
      </c>
      <c r="F1024" s="11">
        <v>1</v>
      </c>
      <c r="G1024" s="183">
        <f t="shared" si="77"/>
        <v>28.44</v>
      </c>
      <c r="H1024" s="183">
        <v>682.53</v>
      </c>
      <c r="I1024" s="183">
        <f t="shared" si="78"/>
        <v>682.53</v>
      </c>
      <c r="J1024" s="11">
        <v>24</v>
      </c>
      <c r="L1024" s="11">
        <v>0</v>
      </c>
      <c r="M1024" s="183">
        <v>0</v>
      </c>
      <c r="N1024" s="183">
        <f t="shared" si="79"/>
        <v>0</v>
      </c>
      <c r="O1024" s="11" t="s">
        <v>195</v>
      </c>
      <c r="P1024" s="11" t="s">
        <v>195</v>
      </c>
      <c r="Q1024" s="11" t="s">
        <v>195</v>
      </c>
      <c r="R1024" s="11" t="s">
        <v>195</v>
      </c>
      <c r="S1024" s="11" t="s">
        <v>195</v>
      </c>
      <c r="T1024" s="11" t="s">
        <v>195</v>
      </c>
      <c r="V1024" s="11">
        <v>20</v>
      </c>
      <c r="W1024" s="183">
        <v>18.55</v>
      </c>
      <c r="X1024" s="183">
        <f t="shared" si="80"/>
        <v>0.92749999999999999</v>
      </c>
      <c r="Y1024" s="11" t="s">
        <v>195</v>
      </c>
      <c r="Z1024" s="11" t="s">
        <v>195</v>
      </c>
      <c r="AA1024" s="11" t="s">
        <v>195</v>
      </c>
      <c r="AB1024" s="11" t="s">
        <v>195</v>
      </c>
      <c r="AC1024" s="11" t="s">
        <v>195</v>
      </c>
      <c r="AD1024" s="11" t="s">
        <v>195</v>
      </c>
    </row>
    <row r="1025" spans="1:30" x14ac:dyDescent="0.25">
      <c r="A1025" s="55"/>
      <c r="B1025" s="11"/>
      <c r="C1025" s="11" t="s">
        <v>835</v>
      </c>
      <c r="D1025" s="11"/>
      <c r="E1025" s="11" t="s">
        <v>559</v>
      </c>
      <c r="F1025" s="11">
        <v>1</v>
      </c>
      <c r="G1025" s="183">
        <f t="shared" si="77"/>
        <v>5.68</v>
      </c>
      <c r="H1025" s="183">
        <v>142.1</v>
      </c>
      <c r="I1025" s="183">
        <f t="shared" si="78"/>
        <v>142.1</v>
      </c>
      <c r="J1025" s="11">
        <v>25</v>
      </c>
      <c r="L1025" s="11">
        <v>0</v>
      </c>
      <c r="M1025" s="183">
        <v>0</v>
      </c>
      <c r="N1025" s="183">
        <f t="shared" si="79"/>
        <v>0</v>
      </c>
      <c r="O1025" s="11" t="s">
        <v>195</v>
      </c>
      <c r="P1025" s="11" t="s">
        <v>195</v>
      </c>
      <c r="Q1025" s="11" t="s">
        <v>195</v>
      </c>
      <c r="R1025" s="11" t="s">
        <v>195</v>
      </c>
      <c r="S1025" s="11" t="s">
        <v>195</v>
      </c>
      <c r="T1025" s="11" t="s">
        <v>195</v>
      </c>
      <c r="V1025" s="11">
        <v>40</v>
      </c>
      <c r="W1025" s="183">
        <v>35.190000000000005</v>
      </c>
      <c r="X1025" s="183">
        <f t="shared" si="80"/>
        <v>0.87975000000000014</v>
      </c>
      <c r="Y1025" s="11" t="s">
        <v>195</v>
      </c>
      <c r="Z1025" s="11" t="s">
        <v>195</v>
      </c>
      <c r="AA1025" s="11" t="s">
        <v>195</v>
      </c>
      <c r="AB1025" s="11" t="s">
        <v>195</v>
      </c>
      <c r="AC1025" s="11" t="s">
        <v>195</v>
      </c>
      <c r="AD1025" s="11" t="s">
        <v>195</v>
      </c>
    </row>
    <row r="1026" spans="1:30" x14ac:dyDescent="0.25">
      <c r="A1026" s="55"/>
      <c r="B1026" s="11"/>
      <c r="C1026" s="11" t="s">
        <v>836</v>
      </c>
      <c r="D1026" s="11"/>
      <c r="E1026" s="11" t="s">
        <v>560</v>
      </c>
      <c r="F1026" s="11">
        <v>1</v>
      </c>
      <c r="G1026" s="183">
        <f t="shared" si="77"/>
        <v>45.53</v>
      </c>
      <c r="H1026" s="183">
        <v>1092.6300000000001</v>
      </c>
      <c r="I1026" s="183">
        <f t="shared" si="78"/>
        <v>1092.6300000000001</v>
      </c>
      <c r="J1026" s="11">
        <v>24</v>
      </c>
      <c r="L1026" s="11">
        <v>0</v>
      </c>
      <c r="M1026" s="183">
        <v>0</v>
      </c>
      <c r="N1026" s="183">
        <f t="shared" si="79"/>
        <v>0</v>
      </c>
      <c r="O1026" s="11" t="s">
        <v>195</v>
      </c>
      <c r="P1026" s="11" t="s">
        <v>195</v>
      </c>
      <c r="Q1026" s="11" t="s">
        <v>195</v>
      </c>
      <c r="R1026" s="11" t="s">
        <v>195</v>
      </c>
      <c r="S1026" s="11" t="s">
        <v>195</v>
      </c>
      <c r="T1026" s="11" t="s">
        <v>195</v>
      </c>
      <c r="V1026" s="11">
        <v>11</v>
      </c>
      <c r="W1026" s="183">
        <v>19.529999999999998</v>
      </c>
      <c r="X1026" s="183">
        <f t="shared" si="80"/>
        <v>1.7754545454545452</v>
      </c>
      <c r="Y1026" s="11" t="s">
        <v>195</v>
      </c>
      <c r="Z1026" s="11" t="s">
        <v>195</v>
      </c>
      <c r="AA1026" s="11" t="s">
        <v>195</v>
      </c>
      <c r="AB1026" s="11" t="s">
        <v>195</v>
      </c>
      <c r="AC1026" s="11" t="s">
        <v>195</v>
      </c>
      <c r="AD1026" s="11" t="s">
        <v>195</v>
      </c>
    </row>
    <row r="1027" spans="1:30" x14ac:dyDescent="0.25">
      <c r="A1027" s="55"/>
      <c r="B1027" s="11"/>
      <c r="C1027" s="11" t="s">
        <v>837</v>
      </c>
      <c r="D1027" s="11"/>
      <c r="E1027" s="11" t="s">
        <v>561</v>
      </c>
      <c r="F1027" s="11">
        <v>0</v>
      </c>
      <c r="G1027" s="183">
        <f t="shared" si="77"/>
        <v>0</v>
      </c>
      <c r="H1027" s="183">
        <v>0</v>
      </c>
      <c r="I1027" s="183">
        <f t="shared" si="78"/>
        <v>0</v>
      </c>
      <c r="J1027" s="11">
        <v>0</v>
      </c>
      <c r="L1027" s="11">
        <v>0</v>
      </c>
      <c r="M1027" s="183">
        <v>0</v>
      </c>
      <c r="N1027" s="183">
        <f t="shared" si="79"/>
        <v>0</v>
      </c>
      <c r="O1027" s="11" t="s">
        <v>195</v>
      </c>
      <c r="P1027" s="11" t="s">
        <v>195</v>
      </c>
      <c r="Q1027" s="11" t="s">
        <v>195</v>
      </c>
      <c r="R1027" s="11" t="s">
        <v>195</v>
      </c>
      <c r="S1027" s="11" t="s">
        <v>195</v>
      </c>
      <c r="T1027" s="11" t="s">
        <v>195</v>
      </c>
      <c r="V1027" s="11">
        <v>1</v>
      </c>
      <c r="W1027" s="183">
        <v>0.47</v>
      </c>
      <c r="X1027" s="183">
        <f t="shared" si="80"/>
        <v>0.47</v>
      </c>
      <c r="Y1027" s="11" t="s">
        <v>195</v>
      </c>
      <c r="Z1027" s="11" t="s">
        <v>195</v>
      </c>
      <c r="AA1027" s="11" t="s">
        <v>195</v>
      </c>
      <c r="AB1027" s="11" t="s">
        <v>195</v>
      </c>
      <c r="AC1027" s="11" t="s">
        <v>195</v>
      </c>
      <c r="AD1027" s="11" t="s">
        <v>195</v>
      </c>
    </row>
    <row r="1028" spans="1:30" x14ac:dyDescent="0.25">
      <c r="A1028" s="55"/>
      <c r="B1028" s="11"/>
      <c r="C1028" s="11" t="s">
        <v>839</v>
      </c>
      <c r="D1028" s="11"/>
      <c r="E1028" s="11" t="s">
        <v>563</v>
      </c>
      <c r="F1028" s="11">
        <v>1</v>
      </c>
      <c r="G1028" s="183">
        <f t="shared" si="77"/>
        <v>78.77</v>
      </c>
      <c r="H1028" s="183">
        <v>945.19</v>
      </c>
      <c r="I1028" s="183">
        <f t="shared" si="78"/>
        <v>945.19</v>
      </c>
      <c r="J1028" s="11">
        <v>12</v>
      </c>
      <c r="L1028" s="11">
        <v>0</v>
      </c>
      <c r="M1028" s="183">
        <v>0</v>
      </c>
      <c r="N1028" s="183">
        <f t="shared" si="79"/>
        <v>0</v>
      </c>
      <c r="O1028" s="11" t="s">
        <v>195</v>
      </c>
      <c r="P1028" s="11" t="s">
        <v>195</v>
      </c>
      <c r="Q1028" s="11" t="s">
        <v>195</v>
      </c>
      <c r="R1028" s="11" t="s">
        <v>195</v>
      </c>
      <c r="S1028" s="11" t="s">
        <v>195</v>
      </c>
      <c r="T1028" s="11" t="s">
        <v>195</v>
      </c>
      <c r="V1028" s="11">
        <v>61</v>
      </c>
      <c r="W1028" s="183">
        <v>96.899999999999991</v>
      </c>
      <c r="X1028" s="183">
        <f t="shared" si="80"/>
        <v>1.5885245901639342</v>
      </c>
      <c r="Y1028" s="11" t="s">
        <v>195</v>
      </c>
      <c r="Z1028" s="11" t="s">
        <v>195</v>
      </c>
      <c r="AA1028" s="11" t="s">
        <v>195</v>
      </c>
      <c r="AB1028" s="11" t="s">
        <v>195</v>
      </c>
      <c r="AC1028" s="11" t="s">
        <v>195</v>
      </c>
      <c r="AD1028" s="11" t="s">
        <v>195</v>
      </c>
    </row>
    <row r="1029" spans="1:30" x14ac:dyDescent="0.25">
      <c r="A1029" s="55"/>
      <c r="B1029" s="11"/>
      <c r="C1029" s="11" t="s">
        <v>840</v>
      </c>
      <c r="D1029" s="11"/>
      <c r="E1029" s="11" t="s">
        <v>564</v>
      </c>
      <c r="F1029" s="11">
        <v>2</v>
      </c>
      <c r="G1029" s="183">
        <f t="shared" si="77"/>
        <v>284.66000000000003</v>
      </c>
      <c r="H1029" s="183">
        <v>6831.8099999999995</v>
      </c>
      <c r="I1029" s="183">
        <f t="shared" si="78"/>
        <v>3415.91</v>
      </c>
      <c r="J1029" s="11">
        <v>12</v>
      </c>
      <c r="L1029" s="11">
        <v>0</v>
      </c>
      <c r="M1029" s="183">
        <v>0</v>
      </c>
      <c r="N1029" s="183">
        <f t="shared" si="79"/>
        <v>0</v>
      </c>
      <c r="O1029" s="11" t="s">
        <v>195</v>
      </c>
      <c r="P1029" s="11" t="s">
        <v>195</v>
      </c>
      <c r="Q1029" s="11" t="s">
        <v>195</v>
      </c>
      <c r="R1029" s="11" t="s">
        <v>195</v>
      </c>
      <c r="S1029" s="11" t="s">
        <v>195</v>
      </c>
      <c r="T1029" s="11" t="s">
        <v>195</v>
      </c>
      <c r="V1029" s="11">
        <v>74</v>
      </c>
      <c r="W1029" s="183">
        <v>59.599999999999994</v>
      </c>
      <c r="X1029" s="183">
        <f t="shared" si="80"/>
        <v>0.80540540540540528</v>
      </c>
      <c r="Y1029" s="11" t="s">
        <v>195</v>
      </c>
      <c r="Z1029" s="11" t="s">
        <v>195</v>
      </c>
      <c r="AA1029" s="11" t="s">
        <v>195</v>
      </c>
      <c r="AB1029" s="11" t="s">
        <v>195</v>
      </c>
      <c r="AC1029" s="11" t="s">
        <v>195</v>
      </c>
      <c r="AD1029" s="11" t="s">
        <v>195</v>
      </c>
    </row>
    <row r="1030" spans="1:30" x14ac:dyDescent="0.25">
      <c r="A1030" s="55"/>
      <c r="B1030" s="11"/>
      <c r="C1030" s="11" t="s">
        <v>842</v>
      </c>
      <c r="D1030" s="11"/>
      <c r="E1030" s="11" t="s">
        <v>567</v>
      </c>
      <c r="F1030" s="11">
        <v>0</v>
      </c>
      <c r="G1030" s="183">
        <f t="shared" si="77"/>
        <v>0</v>
      </c>
      <c r="H1030" s="183">
        <v>0</v>
      </c>
      <c r="I1030" s="183">
        <f t="shared" si="78"/>
        <v>0</v>
      </c>
      <c r="J1030" s="11">
        <v>0</v>
      </c>
      <c r="L1030" s="11">
        <v>0</v>
      </c>
      <c r="M1030" s="183">
        <v>0</v>
      </c>
      <c r="N1030" s="183">
        <f t="shared" si="79"/>
        <v>0</v>
      </c>
      <c r="O1030" s="11" t="s">
        <v>195</v>
      </c>
      <c r="P1030" s="11" t="s">
        <v>195</v>
      </c>
      <c r="Q1030" s="11" t="s">
        <v>195</v>
      </c>
      <c r="R1030" s="11" t="s">
        <v>195</v>
      </c>
      <c r="S1030" s="11" t="s">
        <v>195</v>
      </c>
      <c r="T1030" s="11" t="s">
        <v>195</v>
      </c>
      <c r="V1030" s="11">
        <v>10</v>
      </c>
      <c r="W1030" s="183">
        <v>12.120000000000001</v>
      </c>
      <c r="X1030" s="183">
        <f t="shared" si="80"/>
        <v>1.2120000000000002</v>
      </c>
      <c r="Y1030" s="11" t="s">
        <v>195</v>
      </c>
      <c r="Z1030" s="11" t="s">
        <v>195</v>
      </c>
      <c r="AA1030" s="11" t="s">
        <v>195</v>
      </c>
      <c r="AB1030" s="11" t="s">
        <v>195</v>
      </c>
      <c r="AC1030" s="11" t="s">
        <v>195</v>
      </c>
      <c r="AD1030" s="11" t="s">
        <v>195</v>
      </c>
    </row>
    <row r="1031" spans="1:30" x14ac:dyDescent="0.25">
      <c r="A1031" s="55"/>
      <c r="B1031" s="11"/>
      <c r="C1031" s="11" t="s">
        <v>843</v>
      </c>
      <c r="D1031" s="11"/>
      <c r="E1031" s="11" t="s">
        <v>568</v>
      </c>
      <c r="F1031" s="11">
        <v>0</v>
      </c>
      <c r="G1031" s="183">
        <f t="shared" si="77"/>
        <v>0</v>
      </c>
      <c r="H1031" s="183">
        <v>0</v>
      </c>
      <c r="I1031" s="183">
        <f t="shared" si="78"/>
        <v>0</v>
      </c>
      <c r="J1031" s="11">
        <v>0</v>
      </c>
      <c r="L1031" s="11">
        <v>0</v>
      </c>
      <c r="M1031" s="183">
        <v>0</v>
      </c>
      <c r="N1031" s="183">
        <f t="shared" si="79"/>
        <v>0</v>
      </c>
      <c r="O1031" s="11" t="s">
        <v>195</v>
      </c>
      <c r="P1031" s="11" t="s">
        <v>195</v>
      </c>
      <c r="Q1031" s="11" t="s">
        <v>195</v>
      </c>
      <c r="R1031" s="11" t="s">
        <v>195</v>
      </c>
      <c r="S1031" s="11" t="s">
        <v>195</v>
      </c>
      <c r="T1031" s="11" t="s">
        <v>195</v>
      </c>
      <c r="V1031" s="11">
        <v>138</v>
      </c>
      <c r="W1031" s="183">
        <v>388.02999999999992</v>
      </c>
      <c r="X1031" s="183">
        <f t="shared" si="80"/>
        <v>2.8118115942028981</v>
      </c>
      <c r="Y1031" s="11" t="s">
        <v>195</v>
      </c>
      <c r="Z1031" s="11" t="s">
        <v>195</v>
      </c>
      <c r="AA1031" s="11" t="s">
        <v>195</v>
      </c>
      <c r="AB1031" s="11" t="s">
        <v>195</v>
      </c>
      <c r="AC1031" s="11" t="s">
        <v>195</v>
      </c>
      <c r="AD1031" s="11" t="s">
        <v>195</v>
      </c>
    </row>
    <row r="1032" spans="1:30" x14ac:dyDescent="0.25">
      <c r="A1032" s="55"/>
      <c r="B1032" s="11"/>
      <c r="C1032" s="11" t="s">
        <v>844</v>
      </c>
      <c r="D1032" s="11"/>
      <c r="E1032" s="11" t="s">
        <v>570</v>
      </c>
      <c r="F1032" s="11">
        <v>0</v>
      </c>
      <c r="G1032" s="183">
        <f t="shared" si="77"/>
        <v>0</v>
      </c>
      <c r="H1032" s="183">
        <v>0</v>
      </c>
      <c r="I1032" s="183">
        <f t="shared" si="78"/>
        <v>0</v>
      </c>
      <c r="J1032" s="11">
        <v>0</v>
      </c>
      <c r="L1032" s="11">
        <v>0</v>
      </c>
      <c r="M1032" s="183">
        <v>0</v>
      </c>
      <c r="N1032" s="183">
        <f t="shared" si="79"/>
        <v>0</v>
      </c>
      <c r="O1032" s="11" t="s">
        <v>195</v>
      </c>
      <c r="P1032" s="11" t="s">
        <v>195</v>
      </c>
      <c r="Q1032" s="11" t="s">
        <v>195</v>
      </c>
      <c r="R1032" s="11" t="s">
        <v>195</v>
      </c>
      <c r="S1032" s="11" t="s">
        <v>195</v>
      </c>
      <c r="T1032" s="11" t="s">
        <v>195</v>
      </c>
      <c r="V1032" s="11">
        <v>1</v>
      </c>
      <c r="W1032" s="183">
        <v>0.84</v>
      </c>
      <c r="X1032" s="183">
        <f t="shared" si="80"/>
        <v>0.84</v>
      </c>
      <c r="Y1032" s="11" t="s">
        <v>195</v>
      </c>
      <c r="Z1032" s="11" t="s">
        <v>195</v>
      </c>
      <c r="AA1032" s="11" t="s">
        <v>195</v>
      </c>
      <c r="AB1032" s="11" t="s">
        <v>195</v>
      </c>
      <c r="AC1032" s="11" t="s">
        <v>195</v>
      </c>
      <c r="AD1032" s="11" t="s">
        <v>195</v>
      </c>
    </row>
    <row r="1033" spans="1:30" x14ac:dyDescent="0.25">
      <c r="A1033" s="55"/>
      <c r="B1033" s="11"/>
      <c r="C1033" s="11" t="s">
        <v>846</v>
      </c>
      <c r="D1033" s="11"/>
      <c r="E1033" s="11" t="s">
        <v>572</v>
      </c>
      <c r="F1033" s="11">
        <v>1</v>
      </c>
      <c r="G1033" s="183">
        <f t="shared" si="77"/>
        <v>22.04</v>
      </c>
      <c r="H1033" s="183">
        <v>264.52999999999997</v>
      </c>
      <c r="I1033" s="183">
        <f t="shared" si="78"/>
        <v>264.52999999999997</v>
      </c>
      <c r="J1033" s="11">
        <v>12</v>
      </c>
      <c r="L1033" s="11">
        <v>0</v>
      </c>
      <c r="M1033" s="183">
        <v>0</v>
      </c>
      <c r="N1033" s="183">
        <f t="shared" si="79"/>
        <v>0</v>
      </c>
      <c r="O1033" s="11" t="s">
        <v>195</v>
      </c>
      <c r="P1033" s="11" t="s">
        <v>195</v>
      </c>
      <c r="Q1033" s="11" t="s">
        <v>195</v>
      </c>
      <c r="R1033" s="11" t="s">
        <v>195</v>
      </c>
      <c r="S1033" s="11" t="s">
        <v>195</v>
      </c>
      <c r="T1033" s="11" t="s">
        <v>195</v>
      </c>
      <c r="V1033" s="11">
        <v>38</v>
      </c>
      <c r="W1033" s="183">
        <v>41.47</v>
      </c>
      <c r="X1033" s="183">
        <f t="shared" si="80"/>
        <v>1.0913157894736842</v>
      </c>
      <c r="Y1033" s="11" t="s">
        <v>195</v>
      </c>
      <c r="Z1033" s="11" t="s">
        <v>195</v>
      </c>
      <c r="AA1033" s="11" t="s">
        <v>195</v>
      </c>
      <c r="AB1033" s="11" t="s">
        <v>195</v>
      </c>
      <c r="AC1033" s="11" t="s">
        <v>195</v>
      </c>
      <c r="AD1033" s="11" t="s">
        <v>195</v>
      </c>
    </row>
    <row r="1034" spans="1:30" x14ac:dyDescent="0.25">
      <c r="A1034" s="55"/>
      <c r="B1034" s="11"/>
      <c r="C1034" s="11" t="s">
        <v>849</v>
      </c>
      <c r="D1034" s="11"/>
      <c r="E1034" s="11" t="s">
        <v>575</v>
      </c>
      <c r="F1034" s="11">
        <v>0</v>
      </c>
      <c r="G1034" s="183">
        <f t="shared" si="77"/>
        <v>0</v>
      </c>
      <c r="H1034" s="183">
        <v>0</v>
      </c>
      <c r="I1034" s="183">
        <f t="shared" si="78"/>
        <v>0</v>
      </c>
      <c r="J1034" s="11">
        <v>0</v>
      </c>
      <c r="L1034" s="11">
        <v>0</v>
      </c>
      <c r="M1034" s="183">
        <v>0</v>
      </c>
      <c r="N1034" s="183">
        <f t="shared" si="79"/>
        <v>0</v>
      </c>
      <c r="O1034" s="11" t="s">
        <v>195</v>
      </c>
      <c r="P1034" s="11" t="s">
        <v>195</v>
      </c>
      <c r="Q1034" s="11" t="s">
        <v>195</v>
      </c>
      <c r="R1034" s="11" t="s">
        <v>195</v>
      </c>
      <c r="S1034" s="11" t="s">
        <v>195</v>
      </c>
      <c r="T1034" s="11" t="s">
        <v>195</v>
      </c>
      <c r="V1034" s="11">
        <v>159</v>
      </c>
      <c r="W1034" s="183">
        <v>232.28999999999991</v>
      </c>
      <c r="X1034" s="183">
        <f t="shared" si="80"/>
        <v>1.4609433962264144</v>
      </c>
      <c r="Y1034" s="11" t="s">
        <v>195</v>
      </c>
      <c r="Z1034" s="11" t="s">
        <v>195</v>
      </c>
      <c r="AA1034" s="11" t="s">
        <v>195</v>
      </c>
      <c r="AB1034" s="11" t="s">
        <v>195</v>
      </c>
      <c r="AC1034" s="11" t="s">
        <v>195</v>
      </c>
      <c r="AD1034" s="11" t="s">
        <v>195</v>
      </c>
    </row>
    <row r="1035" spans="1:30" x14ac:dyDescent="0.25">
      <c r="A1035" s="55"/>
      <c r="B1035" s="11"/>
      <c r="C1035" s="11" t="s">
        <v>850</v>
      </c>
      <c r="D1035" s="11"/>
      <c r="E1035" s="11" t="s">
        <v>576</v>
      </c>
      <c r="F1035" s="11">
        <v>0</v>
      </c>
      <c r="G1035" s="183">
        <f t="shared" si="77"/>
        <v>0</v>
      </c>
      <c r="H1035" s="183">
        <v>0</v>
      </c>
      <c r="I1035" s="183">
        <f t="shared" si="78"/>
        <v>0</v>
      </c>
      <c r="J1035" s="11">
        <v>0</v>
      </c>
      <c r="L1035" s="11">
        <v>0</v>
      </c>
      <c r="M1035" s="183">
        <v>0</v>
      </c>
      <c r="N1035" s="183">
        <f t="shared" si="79"/>
        <v>0</v>
      </c>
      <c r="O1035" s="11" t="s">
        <v>195</v>
      </c>
      <c r="P1035" s="11" t="s">
        <v>195</v>
      </c>
      <c r="Q1035" s="11" t="s">
        <v>195</v>
      </c>
      <c r="R1035" s="11" t="s">
        <v>195</v>
      </c>
      <c r="S1035" s="11" t="s">
        <v>195</v>
      </c>
      <c r="T1035" s="11" t="s">
        <v>195</v>
      </c>
      <c r="V1035" s="11">
        <v>15</v>
      </c>
      <c r="W1035" s="183">
        <v>8.4600000000000009</v>
      </c>
      <c r="X1035" s="183">
        <f t="shared" si="80"/>
        <v>0.56400000000000006</v>
      </c>
      <c r="Y1035" s="11" t="s">
        <v>195</v>
      </c>
      <c r="Z1035" s="11" t="s">
        <v>195</v>
      </c>
      <c r="AA1035" s="11" t="s">
        <v>195</v>
      </c>
      <c r="AB1035" s="11" t="s">
        <v>195</v>
      </c>
      <c r="AC1035" s="11" t="s">
        <v>195</v>
      </c>
      <c r="AD1035" s="11" t="s">
        <v>195</v>
      </c>
    </row>
    <row r="1036" spans="1:30" x14ac:dyDescent="0.25">
      <c r="A1036" s="55"/>
      <c r="B1036" s="11"/>
      <c r="C1036" s="11" t="s">
        <v>852</v>
      </c>
      <c r="D1036" s="11"/>
      <c r="E1036" s="11" t="s">
        <v>578</v>
      </c>
      <c r="F1036" s="11">
        <v>0</v>
      </c>
      <c r="G1036" s="183">
        <f t="shared" si="77"/>
        <v>0</v>
      </c>
      <c r="H1036" s="183">
        <v>0</v>
      </c>
      <c r="I1036" s="183">
        <f t="shared" si="78"/>
        <v>0</v>
      </c>
      <c r="J1036" s="11">
        <v>0</v>
      </c>
      <c r="L1036" s="11">
        <v>0</v>
      </c>
      <c r="M1036" s="183">
        <v>0</v>
      </c>
      <c r="N1036" s="183">
        <f t="shared" si="79"/>
        <v>0</v>
      </c>
      <c r="O1036" s="11" t="s">
        <v>195</v>
      </c>
      <c r="P1036" s="11" t="s">
        <v>195</v>
      </c>
      <c r="Q1036" s="11" t="s">
        <v>195</v>
      </c>
      <c r="R1036" s="11" t="s">
        <v>195</v>
      </c>
      <c r="S1036" s="11" t="s">
        <v>195</v>
      </c>
      <c r="T1036" s="11" t="s">
        <v>195</v>
      </c>
      <c r="V1036" s="11">
        <v>1</v>
      </c>
      <c r="W1036" s="183">
        <v>0.28999999999999998</v>
      </c>
      <c r="X1036" s="183">
        <f t="shared" si="80"/>
        <v>0.28999999999999998</v>
      </c>
      <c r="Y1036" s="11" t="s">
        <v>195</v>
      </c>
      <c r="Z1036" s="11" t="s">
        <v>195</v>
      </c>
      <c r="AA1036" s="11" t="s">
        <v>195</v>
      </c>
      <c r="AB1036" s="11" t="s">
        <v>195</v>
      </c>
      <c r="AC1036" s="11" t="s">
        <v>195</v>
      </c>
      <c r="AD1036" s="11" t="s">
        <v>195</v>
      </c>
    </row>
    <row r="1037" spans="1:30" x14ac:dyDescent="0.25">
      <c r="A1037" s="55"/>
      <c r="B1037" s="11"/>
      <c r="C1037" s="11" t="s">
        <v>853</v>
      </c>
      <c r="D1037" s="11"/>
      <c r="E1037" s="11" t="s">
        <v>579</v>
      </c>
      <c r="F1037" s="11">
        <v>0</v>
      </c>
      <c r="G1037" s="183">
        <f t="shared" ref="G1037:G1039" si="81">ROUND(IFERROR(I1037/J1037,0),2)</f>
        <v>0</v>
      </c>
      <c r="H1037" s="183">
        <v>0</v>
      </c>
      <c r="I1037" s="183">
        <f t="shared" ref="I1037:I1039" si="82">IFERROR(ROUND(H1037/F1037,2),0)</f>
        <v>0</v>
      </c>
      <c r="J1037" s="11">
        <v>0</v>
      </c>
      <c r="L1037" s="11">
        <v>0</v>
      </c>
      <c r="M1037" s="183">
        <v>0</v>
      </c>
      <c r="N1037" s="183">
        <f t="shared" ref="N1037:N1039" si="83">IFERROR(M1037/L1037,0)</f>
        <v>0</v>
      </c>
      <c r="O1037" s="11" t="s">
        <v>195</v>
      </c>
      <c r="P1037" s="11" t="s">
        <v>195</v>
      </c>
      <c r="Q1037" s="11" t="s">
        <v>195</v>
      </c>
      <c r="R1037" s="11" t="s">
        <v>195</v>
      </c>
      <c r="S1037" s="11" t="s">
        <v>195</v>
      </c>
      <c r="T1037" s="11" t="s">
        <v>195</v>
      </c>
      <c r="V1037" s="11">
        <v>1</v>
      </c>
      <c r="W1037" s="183">
        <v>1.1000000000000001</v>
      </c>
      <c r="X1037" s="183">
        <f t="shared" ref="X1037:X1039" si="84">IFERROR(W1037/V1037,0)</f>
        <v>1.1000000000000001</v>
      </c>
      <c r="Y1037" s="11" t="s">
        <v>195</v>
      </c>
      <c r="Z1037" s="11" t="s">
        <v>195</v>
      </c>
      <c r="AA1037" s="11" t="s">
        <v>195</v>
      </c>
      <c r="AB1037" s="11" t="s">
        <v>195</v>
      </c>
      <c r="AC1037" s="11" t="s">
        <v>195</v>
      </c>
      <c r="AD1037" s="11" t="s">
        <v>195</v>
      </c>
    </row>
    <row r="1038" spans="1:30" x14ac:dyDescent="0.25">
      <c r="A1038" s="55"/>
      <c r="B1038" s="11"/>
      <c r="C1038" s="11" t="s">
        <v>855</v>
      </c>
      <c r="D1038" s="11"/>
      <c r="E1038" s="11" t="s">
        <v>581</v>
      </c>
      <c r="F1038" s="11">
        <v>0</v>
      </c>
      <c r="G1038" s="183">
        <f t="shared" si="81"/>
        <v>0</v>
      </c>
      <c r="H1038" s="183">
        <v>0</v>
      </c>
      <c r="I1038" s="183">
        <f t="shared" si="82"/>
        <v>0</v>
      </c>
      <c r="J1038" s="11">
        <v>0</v>
      </c>
      <c r="L1038" s="11">
        <v>0</v>
      </c>
      <c r="M1038" s="183">
        <v>0</v>
      </c>
      <c r="N1038" s="183">
        <f t="shared" si="83"/>
        <v>0</v>
      </c>
      <c r="O1038" s="11" t="s">
        <v>195</v>
      </c>
      <c r="P1038" s="11" t="s">
        <v>195</v>
      </c>
      <c r="Q1038" s="11" t="s">
        <v>195</v>
      </c>
      <c r="R1038" s="11" t="s">
        <v>195</v>
      </c>
      <c r="S1038" s="11" t="s">
        <v>195</v>
      </c>
      <c r="T1038" s="11" t="s">
        <v>195</v>
      </c>
      <c r="V1038" s="11">
        <v>15</v>
      </c>
      <c r="W1038" s="183">
        <v>28.639999999999997</v>
      </c>
      <c r="X1038" s="183">
        <f t="shared" si="84"/>
        <v>1.9093333333333331</v>
      </c>
      <c r="Y1038" s="11" t="s">
        <v>195</v>
      </c>
      <c r="Z1038" s="11" t="s">
        <v>195</v>
      </c>
      <c r="AA1038" s="11" t="s">
        <v>195</v>
      </c>
      <c r="AB1038" s="11" t="s">
        <v>195</v>
      </c>
      <c r="AC1038" s="11" t="s">
        <v>195</v>
      </c>
      <c r="AD1038" s="11" t="s">
        <v>195</v>
      </c>
    </row>
    <row r="1039" spans="1:30" x14ac:dyDescent="0.25">
      <c r="A1039" s="55"/>
      <c r="B1039" s="11"/>
      <c r="C1039" s="11" t="s">
        <v>195</v>
      </c>
      <c r="D1039" s="11"/>
      <c r="E1039" s="11" t="s">
        <v>583</v>
      </c>
      <c r="F1039" s="11">
        <v>0</v>
      </c>
      <c r="G1039" s="183">
        <f t="shared" si="81"/>
        <v>0</v>
      </c>
      <c r="H1039" s="183">
        <v>0</v>
      </c>
      <c r="I1039" s="183">
        <f t="shared" si="82"/>
        <v>0</v>
      </c>
      <c r="J1039" s="11">
        <v>0</v>
      </c>
      <c r="L1039" s="11">
        <v>0</v>
      </c>
      <c r="M1039" s="183">
        <v>0</v>
      </c>
      <c r="N1039" s="183">
        <f t="shared" si="83"/>
        <v>0</v>
      </c>
      <c r="O1039" s="11" t="s">
        <v>195</v>
      </c>
      <c r="P1039" s="11" t="s">
        <v>195</v>
      </c>
      <c r="Q1039" s="11" t="s">
        <v>195</v>
      </c>
      <c r="R1039" s="11" t="s">
        <v>195</v>
      </c>
      <c r="S1039" s="11" t="s">
        <v>195</v>
      </c>
      <c r="T1039" s="11" t="s">
        <v>195</v>
      </c>
      <c r="V1039" s="11">
        <v>1</v>
      </c>
      <c r="W1039" s="183">
        <v>0.59</v>
      </c>
      <c r="X1039" s="183">
        <f t="shared" si="84"/>
        <v>0.59</v>
      </c>
      <c r="Y1039" s="11" t="s">
        <v>195</v>
      </c>
      <c r="Z1039" s="11" t="s">
        <v>195</v>
      </c>
      <c r="AA1039" s="11" t="s">
        <v>195</v>
      </c>
      <c r="AB1039" s="11" t="s">
        <v>195</v>
      </c>
      <c r="AC1039" s="11" t="s">
        <v>195</v>
      </c>
      <c r="AD1039" s="11" t="s">
        <v>195</v>
      </c>
    </row>
    <row r="1040" spans="1:30" ht="15.75" thickBot="1" x14ac:dyDescent="0.3">
      <c r="A1040" s="55"/>
      <c r="B1040" s="11"/>
      <c r="C1040" s="11"/>
      <c r="D1040" s="11"/>
      <c r="E1040" s="11"/>
      <c r="F1040" s="11"/>
      <c r="G1040" s="11"/>
      <c r="H1040" s="11"/>
      <c r="I1040" s="11"/>
      <c r="J1040" s="11"/>
      <c r="L1040" s="11"/>
      <c r="M1040" s="11"/>
      <c r="N1040" s="11"/>
      <c r="O1040" s="11"/>
      <c r="P1040" s="11"/>
      <c r="Q1040" s="11"/>
      <c r="R1040" s="11"/>
      <c r="S1040" s="11"/>
      <c r="T1040" s="11"/>
      <c r="V1040" s="11"/>
      <c r="W1040" s="11"/>
      <c r="X1040" s="11"/>
      <c r="Y1040" s="11"/>
      <c r="Z1040" s="11"/>
      <c r="AA1040" s="11"/>
      <c r="AB1040" s="11"/>
      <c r="AC1040" s="11"/>
      <c r="AD1040" s="11"/>
    </row>
    <row r="1041" spans="1:30" ht="15.75" thickBot="1" x14ac:dyDescent="0.3">
      <c r="A1041" s="5"/>
      <c r="B1041" s="93" t="s">
        <v>126</v>
      </c>
      <c r="C1041" s="100"/>
      <c r="D1041" s="100"/>
      <c r="E1041" s="100"/>
      <c r="F1041" s="203">
        <f>SUM(F841:F1040)</f>
        <v>133</v>
      </c>
      <c r="G1041" s="193">
        <f>AVERAGEIF(G841:G1039,"&gt;0")</f>
        <v>112.65480769230771</v>
      </c>
      <c r="H1041" s="198">
        <f>SUM(H841:H1040)</f>
        <v>309427.51000000007</v>
      </c>
      <c r="I1041" s="193">
        <f>AVERAGEIF(I841:I1039,"&gt;0")</f>
        <v>1614.3225</v>
      </c>
      <c r="J1041" s="199">
        <f>ROUND(AVERAGEIF(J841:J1039,"&gt;0"),0)</f>
        <v>17</v>
      </c>
      <c r="L1041" s="200">
        <f>SUM(L841:L1040)</f>
        <v>9</v>
      </c>
      <c r="M1041" s="198">
        <f>SUM(M841:M1040)</f>
        <v>15033.189999999999</v>
      </c>
      <c r="N1041" s="193">
        <f>AVERAGEIF(N841:N1039,"&gt;0")</f>
        <v>1665.8887500000001</v>
      </c>
      <c r="O1041" s="95" t="s">
        <v>195</v>
      </c>
      <c r="P1041" s="95" t="s">
        <v>195</v>
      </c>
      <c r="Q1041" s="99" t="s">
        <v>195</v>
      </c>
      <c r="R1041" s="95" t="s">
        <v>195</v>
      </c>
      <c r="S1041" s="95" t="s">
        <v>195</v>
      </c>
      <c r="T1041" s="99" t="s">
        <v>195</v>
      </c>
      <c r="V1041" s="201">
        <f>SUM(V841:V1040)</f>
        <v>9442</v>
      </c>
      <c r="W1041" s="198">
        <f>SUM(W841:W1040)</f>
        <v>17621.759999999991</v>
      </c>
      <c r="X1041" s="193">
        <f>AVERAGEIF(X841:X1039,"&gt;0")</f>
        <v>1.714556517914354</v>
      </c>
      <c r="Y1041" s="95" t="s">
        <v>195</v>
      </c>
      <c r="Z1041" s="95" t="s">
        <v>195</v>
      </c>
      <c r="AA1041" s="99" t="s">
        <v>195</v>
      </c>
      <c r="AB1041" s="95" t="s">
        <v>195</v>
      </c>
      <c r="AC1041" s="95" t="s">
        <v>195</v>
      </c>
      <c r="AD1041" s="102" t="s">
        <v>195</v>
      </c>
    </row>
    <row r="1042" spans="1:30" s="4" customFormat="1" ht="12.75" x14ac:dyDescent="0.2">
      <c r="A1042" s="55"/>
      <c r="L1042" s="50"/>
      <c r="V1042" s="50"/>
    </row>
    <row r="1043" spans="1:30" ht="76.5" x14ac:dyDescent="0.25">
      <c r="A1043" s="55" t="str">
        <f>A426</f>
        <v>February, 2019</v>
      </c>
      <c r="B1043" s="56" t="s">
        <v>145</v>
      </c>
      <c r="C1043" s="56" t="s">
        <v>20</v>
      </c>
      <c r="D1043" s="56" t="s">
        <v>107</v>
      </c>
      <c r="E1043" s="56" t="s">
        <v>21</v>
      </c>
      <c r="F1043" s="69" t="s">
        <v>39</v>
      </c>
      <c r="G1043" s="69" t="s">
        <v>113</v>
      </c>
      <c r="H1043" s="69" t="s">
        <v>129</v>
      </c>
      <c r="I1043" s="69" t="s">
        <v>40</v>
      </c>
      <c r="J1043" s="69" t="s">
        <v>130</v>
      </c>
      <c r="K1043" s="71"/>
      <c r="L1043" s="69" t="s">
        <v>41</v>
      </c>
      <c r="M1043" s="69" t="s">
        <v>42</v>
      </c>
      <c r="N1043" s="69" t="s">
        <v>151</v>
      </c>
      <c r="O1043" s="69" t="s">
        <v>134</v>
      </c>
      <c r="P1043" s="69" t="s">
        <v>43</v>
      </c>
      <c r="Q1043" s="69" t="s">
        <v>141</v>
      </c>
      <c r="R1043" s="57" t="s">
        <v>44</v>
      </c>
      <c r="S1043" s="57" t="s">
        <v>45</v>
      </c>
      <c r="T1043" s="57" t="s">
        <v>152</v>
      </c>
      <c r="U1043" s="72"/>
      <c r="V1043" s="57" t="s">
        <v>46</v>
      </c>
      <c r="W1043" s="57" t="s">
        <v>47</v>
      </c>
      <c r="X1043" s="57" t="s">
        <v>142</v>
      </c>
      <c r="Y1043" s="57" t="s">
        <v>48</v>
      </c>
      <c r="Z1043" s="57" t="s">
        <v>49</v>
      </c>
      <c r="AA1043" s="57" t="s">
        <v>143</v>
      </c>
      <c r="AB1043" s="57" t="s">
        <v>123</v>
      </c>
      <c r="AC1043" s="57" t="s">
        <v>124</v>
      </c>
      <c r="AD1043" s="57" t="s">
        <v>144</v>
      </c>
    </row>
    <row r="1044" spans="1:30" x14ac:dyDescent="0.25">
      <c r="A1044" s="55"/>
      <c r="B1044" s="11"/>
      <c r="C1044" s="11" t="s">
        <v>195</v>
      </c>
      <c r="D1044" s="11"/>
      <c r="E1044" s="167">
        <v>0</v>
      </c>
      <c r="F1044" s="11" t="s">
        <v>195</v>
      </c>
      <c r="G1044" s="11" t="s">
        <v>195</v>
      </c>
      <c r="H1044" s="11" t="s">
        <v>195</v>
      </c>
      <c r="I1044" s="11" t="s">
        <v>195</v>
      </c>
      <c r="J1044" s="11" t="s">
        <v>195</v>
      </c>
      <c r="L1044" s="11" t="s">
        <v>195</v>
      </c>
      <c r="M1044" s="11" t="s">
        <v>195</v>
      </c>
      <c r="N1044" s="11" t="s">
        <v>195</v>
      </c>
      <c r="O1044" s="11" t="s">
        <v>195</v>
      </c>
      <c r="P1044" s="11" t="s">
        <v>195</v>
      </c>
      <c r="Q1044" s="11" t="s">
        <v>195</v>
      </c>
      <c r="R1044" s="11" t="s">
        <v>195</v>
      </c>
      <c r="S1044" s="11" t="s">
        <v>195</v>
      </c>
      <c r="T1044" s="11" t="s">
        <v>195</v>
      </c>
      <c r="V1044" s="11">
        <v>9</v>
      </c>
      <c r="W1044" s="184">
        <v>6.6099999999999994</v>
      </c>
      <c r="X1044" s="189">
        <f t="shared" ref="X1044:X1139" si="85">IFERROR(W1044/V1044,0)</f>
        <v>0.73444444444444434</v>
      </c>
      <c r="Y1044" s="11" t="s">
        <v>195</v>
      </c>
      <c r="Z1044" s="11" t="s">
        <v>195</v>
      </c>
      <c r="AA1044" s="11" t="s">
        <v>195</v>
      </c>
      <c r="AB1044" s="11" t="s">
        <v>195</v>
      </c>
      <c r="AC1044" s="11" t="s">
        <v>195</v>
      </c>
      <c r="AD1044" s="11" t="s">
        <v>195</v>
      </c>
    </row>
    <row r="1045" spans="1:30" x14ac:dyDescent="0.25">
      <c r="A1045" s="55"/>
      <c r="B1045" s="11"/>
      <c r="C1045" s="11" t="s">
        <v>586</v>
      </c>
      <c r="D1045" s="11"/>
      <c r="E1045" s="11" t="s">
        <v>270</v>
      </c>
      <c r="F1045" s="11" t="s">
        <v>195</v>
      </c>
      <c r="G1045" s="11" t="s">
        <v>195</v>
      </c>
      <c r="H1045" s="11" t="s">
        <v>195</v>
      </c>
      <c r="I1045" s="11" t="s">
        <v>195</v>
      </c>
      <c r="J1045" s="11" t="s">
        <v>195</v>
      </c>
      <c r="L1045" s="11" t="s">
        <v>195</v>
      </c>
      <c r="M1045" s="11" t="s">
        <v>195</v>
      </c>
      <c r="N1045" s="11" t="s">
        <v>195</v>
      </c>
      <c r="O1045" s="11" t="s">
        <v>195</v>
      </c>
      <c r="P1045" s="11" t="s">
        <v>195</v>
      </c>
      <c r="Q1045" s="11" t="s">
        <v>195</v>
      </c>
      <c r="R1045" s="11" t="s">
        <v>195</v>
      </c>
      <c r="S1045" s="11" t="s">
        <v>195</v>
      </c>
      <c r="T1045" s="11" t="s">
        <v>195</v>
      </c>
      <c r="V1045" s="11">
        <v>3</v>
      </c>
      <c r="W1045" s="183">
        <v>5.8</v>
      </c>
      <c r="X1045" s="183">
        <f t="shared" si="85"/>
        <v>1.9333333333333333</v>
      </c>
      <c r="Y1045" s="11" t="s">
        <v>195</v>
      </c>
      <c r="Z1045" s="11" t="s">
        <v>195</v>
      </c>
      <c r="AA1045" s="11" t="s">
        <v>195</v>
      </c>
      <c r="AB1045" s="11" t="s">
        <v>195</v>
      </c>
      <c r="AC1045" s="11" t="s">
        <v>195</v>
      </c>
      <c r="AD1045" s="11" t="s">
        <v>195</v>
      </c>
    </row>
    <row r="1046" spans="1:30" x14ac:dyDescent="0.25">
      <c r="A1046" s="55"/>
      <c r="B1046" s="11"/>
      <c r="C1046" s="11" t="s">
        <v>587</v>
      </c>
      <c r="D1046" s="11"/>
      <c r="E1046" s="11" t="s">
        <v>271</v>
      </c>
      <c r="F1046" s="11" t="s">
        <v>195</v>
      </c>
      <c r="G1046" s="11" t="s">
        <v>195</v>
      </c>
      <c r="H1046" s="11" t="s">
        <v>195</v>
      </c>
      <c r="I1046" s="11" t="s">
        <v>195</v>
      </c>
      <c r="J1046" s="11" t="s">
        <v>195</v>
      </c>
      <c r="L1046" s="11" t="s">
        <v>195</v>
      </c>
      <c r="M1046" s="11" t="s">
        <v>195</v>
      </c>
      <c r="N1046" s="11" t="s">
        <v>195</v>
      </c>
      <c r="O1046" s="11" t="s">
        <v>195</v>
      </c>
      <c r="P1046" s="11" t="s">
        <v>195</v>
      </c>
      <c r="Q1046" s="11" t="s">
        <v>195</v>
      </c>
      <c r="R1046" s="11" t="s">
        <v>195</v>
      </c>
      <c r="S1046" s="11" t="s">
        <v>195</v>
      </c>
      <c r="T1046" s="11" t="s">
        <v>195</v>
      </c>
      <c r="V1046" s="11">
        <v>2</v>
      </c>
      <c r="W1046" s="183">
        <v>0.63</v>
      </c>
      <c r="X1046" s="183">
        <f t="shared" si="85"/>
        <v>0.315</v>
      </c>
      <c r="Y1046" s="11" t="s">
        <v>195</v>
      </c>
      <c r="Z1046" s="11" t="s">
        <v>195</v>
      </c>
      <c r="AA1046" s="11" t="s">
        <v>195</v>
      </c>
      <c r="AB1046" s="11" t="s">
        <v>195</v>
      </c>
      <c r="AC1046" s="11" t="s">
        <v>195</v>
      </c>
      <c r="AD1046" s="11" t="s">
        <v>195</v>
      </c>
    </row>
    <row r="1047" spans="1:30" x14ac:dyDescent="0.25">
      <c r="A1047" s="55"/>
      <c r="B1047" s="11"/>
      <c r="C1047" s="11" t="s">
        <v>588</v>
      </c>
      <c r="D1047" s="11"/>
      <c r="E1047" s="11" t="s">
        <v>272</v>
      </c>
      <c r="F1047" s="11" t="s">
        <v>195</v>
      </c>
      <c r="G1047" s="11" t="s">
        <v>195</v>
      </c>
      <c r="H1047" s="11" t="s">
        <v>195</v>
      </c>
      <c r="I1047" s="11" t="s">
        <v>195</v>
      </c>
      <c r="J1047" s="11" t="s">
        <v>195</v>
      </c>
      <c r="L1047" s="11" t="s">
        <v>195</v>
      </c>
      <c r="M1047" s="11" t="s">
        <v>195</v>
      </c>
      <c r="N1047" s="11" t="s">
        <v>195</v>
      </c>
      <c r="O1047" s="11" t="s">
        <v>195</v>
      </c>
      <c r="P1047" s="11" t="s">
        <v>195</v>
      </c>
      <c r="Q1047" s="11" t="s">
        <v>195</v>
      </c>
      <c r="R1047" s="11" t="s">
        <v>195</v>
      </c>
      <c r="S1047" s="11" t="s">
        <v>195</v>
      </c>
      <c r="T1047" s="11" t="s">
        <v>195</v>
      </c>
      <c r="V1047" s="11">
        <v>87</v>
      </c>
      <c r="W1047" s="183">
        <v>88.500000000000028</v>
      </c>
      <c r="X1047" s="183">
        <f t="shared" si="85"/>
        <v>1.0172413793103452</v>
      </c>
      <c r="Y1047" s="11" t="s">
        <v>195</v>
      </c>
      <c r="Z1047" s="11" t="s">
        <v>195</v>
      </c>
      <c r="AA1047" s="11" t="s">
        <v>195</v>
      </c>
      <c r="AB1047" s="11" t="s">
        <v>195</v>
      </c>
      <c r="AC1047" s="11" t="s">
        <v>195</v>
      </c>
      <c r="AD1047" s="11" t="s">
        <v>195</v>
      </c>
    </row>
    <row r="1048" spans="1:30" x14ac:dyDescent="0.25">
      <c r="A1048" s="55"/>
      <c r="B1048" s="11"/>
      <c r="C1048" s="11" t="s">
        <v>589</v>
      </c>
      <c r="D1048" s="11"/>
      <c r="E1048" s="11" t="s">
        <v>273</v>
      </c>
      <c r="F1048" s="11" t="s">
        <v>195</v>
      </c>
      <c r="G1048" s="11" t="s">
        <v>195</v>
      </c>
      <c r="H1048" s="11" t="s">
        <v>195</v>
      </c>
      <c r="I1048" s="11" t="s">
        <v>195</v>
      </c>
      <c r="J1048" s="11" t="s">
        <v>195</v>
      </c>
      <c r="L1048" s="11" t="s">
        <v>195</v>
      </c>
      <c r="M1048" s="11" t="s">
        <v>195</v>
      </c>
      <c r="N1048" s="11" t="s">
        <v>195</v>
      </c>
      <c r="O1048" s="11" t="s">
        <v>195</v>
      </c>
      <c r="P1048" s="11" t="s">
        <v>195</v>
      </c>
      <c r="Q1048" s="11" t="s">
        <v>195</v>
      </c>
      <c r="R1048" s="11" t="s">
        <v>195</v>
      </c>
      <c r="S1048" s="11" t="s">
        <v>195</v>
      </c>
      <c r="T1048" s="11" t="s">
        <v>195</v>
      </c>
      <c r="V1048" s="11">
        <v>1</v>
      </c>
      <c r="W1048" s="183">
        <v>0.95</v>
      </c>
      <c r="X1048" s="183">
        <f t="shared" si="85"/>
        <v>0.95</v>
      </c>
      <c r="Y1048" s="11" t="s">
        <v>195</v>
      </c>
      <c r="Z1048" s="11" t="s">
        <v>195</v>
      </c>
      <c r="AA1048" s="11" t="s">
        <v>195</v>
      </c>
      <c r="AB1048" s="11" t="s">
        <v>195</v>
      </c>
      <c r="AC1048" s="11" t="s">
        <v>195</v>
      </c>
      <c r="AD1048" s="11" t="s">
        <v>195</v>
      </c>
    </row>
    <row r="1049" spans="1:30" x14ac:dyDescent="0.25">
      <c r="A1049" s="55"/>
      <c r="B1049" s="11"/>
      <c r="C1049" s="11" t="s">
        <v>591</v>
      </c>
      <c r="D1049" s="11"/>
      <c r="E1049" s="11" t="s">
        <v>275</v>
      </c>
      <c r="F1049" s="11" t="s">
        <v>195</v>
      </c>
      <c r="G1049" s="11" t="s">
        <v>195</v>
      </c>
      <c r="H1049" s="11" t="s">
        <v>195</v>
      </c>
      <c r="I1049" s="11" t="s">
        <v>195</v>
      </c>
      <c r="J1049" s="11" t="s">
        <v>195</v>
      </c>
      <c r="L1049" s="11" t="s">
        <v>195</v>
      </c>
      <c r="M1049" s="11" t="s">
        <v>195</v>
      </c>
      <c r="N1049" s="11" t="s">
        <v>195</v>
      </c>
      <c r="O1049" s="11" t="s">
        <v>195</v>
      </c>
      <c r="P1049" s="11" t="s">
        <v>195</v>
      </c>
      <c r="Q1049" s="11" t="s">
        <v>195</v>
      </c>
      <c r="R1049" s="11" t="s">
        <v>195</v>
      </c>
      <c r="S1049" s="11" t="s">
        <v>195</v>
      </c>
      <c r="T1049" s="11" t="s">
        <v>195</v>
      </c>
      <c r="V1049" s="11">
        <v>16</v>
      </c>
      <c r="W1049" s="183">
        <v>7.71</v>
      </c>
      <c r="X1049" s="183">
        <f t="shared" si="85"/>
        <v>0.481875</v>
      </c>
      <c r="Y1049" s="11" t="s">
        <v>195</v>
      </c>
      <c r="Z1049" s="11" t="s">
        <v>195</v>
      </c>
      <c r="AA1049" s="11" t="s">
        <v>195</v>
      </c>
      <c r="AB1049" s="11" t="s">
        <v>195</v>
      </c>
      <c r="AC1049" s="11" t="s">
        <v>195</v>
      </c>
      <c r="AD1049" s="11" t="s">
        <v>195</v>
      </c>
    </row>
    <row r="1050" spans="1:30" x14ac:dyDescent="0.25">
      <c r="A1050" s="55"/>
      <c r="B1050" s="11"/>
      <c r="C1050" s="11" t="s">
        <v>592</v>
      </c>
      <c r="D1050" s="11"/>
      <c r="E1050" s="11" t="s">
        <v>276</v>
      </c>
      <c r="F1050" s="11" t="s">
        <v>195</v>
      </c>
      <c r="G1050" s="11" t="s">
        <v>195</v>
      </c>
      <c r="H1050" s="11" t="s">
        <v>195</v>
      </c>
      <c r="I1050" s="11" t="s">
        <v>195</v>
      </c>
      <c r="J1050" s="11" t="s">
        <v>195</v>
      </c>
      <c r="L1050" s="11" t="s">
        <v>195</v>
      </c>
      <c r="M1050" s="11" t="s">
        <v>195</v>
      </c>
      <c r="N1050" s="11" t="s">
        <v>195</v>
      </c>
      <c r="O1050" s="11" t="s">
        <v>195</v>
      </c>
      <c r="P1050" s="11" t="s">
        <v>195</v>
      </c>
      <c r="Q1050" s="11" t="s">
        <v>195</v>
      </c>
      <c r="R1050" s="11" t="s">
        <v>195</v>
      </c>
      <c r="S1050" s="11" t="s">
        <v>195</v>
      </c>
      <c r="T1050" s="11" t="s">
        <v>195</v>
      </c>
      <c r="V1050" s="11">
        <v>37</v>
      </c>
      <c r="W1050" s="183">
        <v>28.900000000000006</v>
      </c>
      <c r="X1050" s="183">
        <f t="shared" si="85"/>
        <v>0.78108108108108121</v>
      </c>
      <c r="Y1050" s="11" t="s">
        <v>195</v>
      </c>
      <c r="Z1050" s="11" t="s">
        <v>195</v>
      </c>
      <c r="AA1050" s="11" t="s">
        <v>195</v>
      </c>
      <c r="AB1050" s="11" t="s">
        <v>195</v>
      </c>
      <c r="AC1050" s="11" t="s">
        <v>195</v>
      </c>
      <c r="AD1050" s="11" t="s">
        <v>195</v>
      </c>
    </row>
    <row r="1051" spans="1:30" x14ac:dyDescent="0.25">
      <c r="A1051" s="55"/>
      <c r="B1051" s="11"/>
      <c r="C1051" s="11" t="s">
        <v>593</v>
      </c>
      <c r="D1051" s="11"/>
      <c r="E1051" s="11" t="s">
        <v>277</v>
      </c>
      <c r="F1051" s="11" t="s">
        <v>195</v>
      </c>
      <c r="G1051" s="11" t="s">
        <v>195</v>
      </c>
      <c r="H1051" s="11" t="s">
        <v>195</v>
      </c>
      <c r="I1051" s="11" t="s">
        <v>195</v>
      </c>
      <c r="J1051" s="11" t="s">
        <v>195</v>
      </c>
      <c r="L1051" s="11" t="s">
        <v>195</v>
      </c>
      <c r="M1051" s="11" t="s">
        <v>195</v>
      </c>
      <c r="N1051" s="11" t="s">
        <v>195</v>
      </c>
      <c r="O1051" s="11" t="s">
        <v>195</v>
      </c>
      <c r="P1051" s="11" t="s">
        <v>195</v>
      </c>
      <c r="Q1051" s="11" t="s">
        <v>195</v>
      </c>
      <c r="R1051" s="11" t="s">
        <v>195</v>
      </c>
      <c r="S1051" s="11" t="s">
        <v>195</v>
      </c>
      <c r="T1051" s="11" t="s">
        <v>195</v>
      </c>
      <c r="V1051" s="11">
        <v>112</v>
      </c>
      <c r="W1051" s="183">
        <v>76.129999999999981</v>
      </c>
      <c r="X1051" s="183">
        <f t="shared" si="85"/>
        <v>0.67973214285714267</v>
      </c>
      <c r="Y1051" s="11" t="s">
        <v>195</v>
      </c>
      <c r="Z1051" s="11" t="s">
        <v>195</v>
      </c>
      <c r="AA1051" s="11" t="s">
        <v>195</v>
      </c>
      <c r="AB1051" s="11" t="s">
        <v>195</v>
      </c>
      <c r="AC1051" s="11" t="s">
        <v>195</v>
      </c>
      <c r="AD1051" s="11" t="s">
        <v>195</v>
      </c>
    </row>
    <row r="1052" spans="1:30" x14ac:dyDescent="0.25">
      <c r="A1052" s="55"/>
      <c r="B1052" s="11"/>
      <c r="C1052" s="11" t="s">
        <v>594</v>
      </c>
      <c r="D1052" s="11"/>
      <c r="E1052" s="11" t="s">
        <v>278</v>
      </c>
      <c r="F1052" s="11" t="s">
        <v>195</v>
      </c>
      <c r="G1052" s="11" t="s">
        <v>195</v>
      </c>
      <c r="H1052" s="11" t="s">
        <v>195</v>
      </c>
      <c r="I1052" s="11" t="s">
        <v>195</v>
      </c>
      <c r="J1052" s="11" t="s">
        <v>195</v>
      </c>
      <c r="L1052" s="11" t="s">
        <v>195</v>
      </c>
      <c r="M1052" s="11" t="s">
        <v>195</v>
      </c>
      <c r="N1052" s="11" t="s">
        <v>195</v>
      </c>
      <c r="O1052" s="11" t="s">
        <v>195</v>
      </c>
      <c r="P1052" s="11" t="s">
        <v>195</v>
      </c>
      <c r="Q1052" s="11" t="s">
        <v>195</v>
      </c>
      <c r="R1052" s="11" t="s">
        <v>195</v>
      </c>
      <c r="S1052" s="11" t="s">
        <v>195</v>
      </c>
      <c r="T1052" s="11" t="s">
        <v>195</v>
      </c>
      <c r="V1052" s="11">
        <v>393</v>
      </c>
      <c r="W1052" s="183">
        <v>630.78999999999962</v>
      </c>
      <c r="X1052" s="183">
        <f t="shared" si="85"/>
        <v>1.6050636132315512</v>
      </c>
      <c r="Y1052" s="11" t="s">
        <v>195</v>
      </c>
      <c r="Z1052" s="11" t="s">
        <v>195</v>
      </c>
      <c r="AA1052" s="11" t="s">
        <v>195</v>
      </c>
      <c r="AB1052" s="11" t="s">
        <v>195</v>
      </c>
      <c r="AC1052" s="11" t="s">
        <v>195</v>
      </c>
      <c r="AD1052" s="11" t="s">
        <v>195</v>
      </c>
    </row>
    <row r="1053" spans="1:30" x14ac:dyDescent="0.25">
      <c r="A1053" s="55"/>
      <c r="B1053" s="11"/>
      <c r="C1053" s="11" t="s">
        <v>596</v>
      </c>
      <c r="D1053" s="11"/>
      <c r="E1053" s="11" t="s">
        <v>280</v>
      </c>
      <c r="F1053" s="11" t="s">
        <v>195</v>
      </c>
      <c r="G1053" s="11" t="s">
        <v>195</v>
      </c>
      <c r="H1053" s="11" t="s">
        <v>195</v>
      </c>
      <c r="I1053" s="11" t="s">
        <v>195</v>
      </c>
      <c r="J1053" s="11" t="s">
        <v>195</v>
      </c>
      <c r="L1053" s="11" t="s">
        <v>195</v>
      </c>
      <c r="M1053" s="11" t="s">
        <v>195</v>
      </c>
      <c r="N1053" s="11" t="s">
        <v>195</v>
      </c>
      <c r="O1053" s="11" t="s">
        <v>195</v>
      </c>
      <c r="P1053" s="11" t="s">
        <v>195</v>
      </c>
      <c r="Q1053" s="11" t="s">
        <v>195</v>
      </c>
      <c r="R1053" s="11" t="s">
        <v>195</v>
      </c>
      <c r="S1053" s="11" t="s">
        <v>195</v>
      </c>
      <c r="T1053" s="11" t="s">
        <v>195</v>
      </c>
      <c r="V1053" s="11">
        <v>142</v>
      </c>
      <c r="W1053" s="183">
        <v>299.42000000000013</v>
      </c>
      <c r="X1053" s="183">
        <f t="shared" si="85"/>
        <v>2.1085915492957756</v>
      </c>
      <c r="Y1053" s="11" t="s">
        <v>195</v>
      </c>
      <c r="Z1053" s="11" t="s">
        <v>195</v>
      </c>
      <c r="AA1053" s="11" t="s">
        <v>195</v>
      </c>
      <c r="AB1053" s="11" t="s">
        <v>195</v>
      </c>
      <c r="AC1053" s="11" t="s">
        <v>195</v>
      </c>
      <c r="AD1053" s="11" t="s">
        <v>195</v>
      </c>
    </row>
    <row r="1054" spans="1:30" x14ac:dyDescent="0.25">
      <c r="A1054" s="55"/>
      <c r="B1054" s="11"/>
      <c r="C1054" s="11" t="s">
        <v>597</v>
      </c>
      <c r="D1054" s="11"/>
      <c r="E1054" s="11" t="s">
        <v>281</v>
      </c>
      <c r="F1054" s="11" t="s">
        <v>195</v>
      </c>
      <c r="G1054" s="11" t="s">
        <v>195</v>
      </c>
      <c r="H1054" s="11" t="s">
        <v>195</v>
      </c>
      <c r="I1054" s="11" t="s">
        <v>195</v>
      </c>
      <c r="J1054" s="11" t="s">
        <v>195</v>
      </c>
      <c r="L1054" s="11" t="s">
        <v>195</v>
      </c>
      <c r="M1054" s="11" t="s">
        <v>195</v>
      </c>
      <c r="N1054" s="11" t="s">
        <v>195</v>
      </c>
      <c r="O1054" s="11" t="s">
        <v>195</v>
      </c>
      <c r="P1054" s="11" t="s">
        <v>195</v>
      </c>
      <c r="Q1054" s="11" t="s">
        <v>195</v>
      </c>
      <c r="R1054" s="11" t="s">
        <v>195</v>
      </c>
      <c r="S1054" s="11" t="s">
        <v>195</v>
      </c>
      <c r="T1054" s="11" t="s">
        <v>195</v>
      </c>
      <c r="V1054" s="11">
        <v>53</v>
      </c>
      <c r="W1054" s="183">
        <v>29.730000000000011</v>
      </c>
      <c r="X1054" s="183">
        <f t="shared" si="85"/>
        <v>0.56094339622641531</v>
      </c>
      <c r="Y1054" s="11" t="s">
        <v>195</v>
      </c>
      <c r="Z1054" s="11" t="s">
        <v>195</v>
      </c>
      <c r="AA1054" s="11" t="s">
        <v>195</v>
      </c>
      <c r="AB1054" s="11" t="s">
        <v>195</v>
      </c>
      <c r="AC1054" s="11" t="s">
        <v>195</v>
      </c>
      <c r="AD1054" s="11" t="s">
        <v>195</v>
      </c>
    </row>
    <row r="1055" spans="1:30" x14ac:dyDescent="0.25">
      <c r="A1055" s="55"/>
      <c r="B1055" s="11"/>
      <c r="C1055" s="11" t="s">
        <v>599</v>
      </c>
      <c r="D1055" s="11"/>
      <c r="E1055" s="11" t="s">
        <v>286</v>
      </c>
      <c r="F1055" s="11" t="s">
        <v>195</v>
      </c>
      <c r="G1055" s="11" t="s">
        <v>195</v>
      </c>
      <c r="H1055" s="11" t="s">
        <v>195</v>
      </c>
      <c r="I1055" s="11" t="s">
        <v>195</v>
      </c>
      <c r="J1055" s="11" t="s">
        <v>195</v>
      </c>
      <c r="L1055" s="11" t="s">
        <v>195</v>
      </c>
      <c r="M1055" s="11" t="s">
        <v>195</v>
      </c>
      <c r="N1055" s="11" t="s">
        <v>195</v>
      </c>
      <c r="O1055" s="11" t="s">
        <v>195</v>
      </c>
      <c r="P1055" s="11" t="s">
        <v>195</v>
      </c>
      <c r="Q1055" s="11" t="s">
        <v>195</v>
      </c>
      <c r="R1055" s="11" t="s">
        <v>195</v>
      </c>
      <c r="S1055" s="11" t="s">
        <v>195</v>
      </c>
      <c r="T1055" s="11" t="s">
        <v>195</v>
      </c>
      <c r="V1055" s="11">
        <v>307</v>
      </c>
      <c r="W1055" s="183">
        <v>335.8900000000001</v>
      </c>
      <c r="X1055" s="183">
        <f t="shared" si="85"/>
        <v>1.0941042345276877</v>
      </c>
      <c r="Y1055" s="11" t="s">
        <v>195</v>
      </c>
      <c r="Z1055" s="11" t="s">
        <v>195</v>
      </c>
      <c r="AA1055" s="11" t="s">
        <v>195</v>
      </c>
      <c r="AB1055" s="11" t="s">
        <v>195</v>
      </c>
      <c r="AC1055" s="11" t="s">
        <v>195</v>
      </c>
      <c r="AD1055" s="11" t="s">
        <v>195</v>
      </c>
    </row>
    <row r="1056" spans="1:30" x14ac:dyDescent="0.25">
      <c r="A1056" s="55"/>
      <c r="B1056" s="11"/>
      <c r="C1056" s="11" t="s">
        <v>601</v>
      </c>
      <c r="D1056" s="11"/>
      <c r="E1056" s="11" t="s">
        <v>289</v>
      </c>
      <c r="F1056" s="11" t="s">
        <v>195</v>
      </c>
      <c r="G1056" s="11" t="s">
        <v>195</v>
      </c>
      <c r="H1056" s="11" t="s">
        <v>195</v>
      </c>
      <c r="I1056" s="11" t="s">
        <v>195</v>
      </c>
      <c r="J1056" s="11" t="s">
        <v>195</v>
      </c>
      <c r="L1056" s="11" t="s">
        <v>195</v>
      </c>
      <c r="M1056" s="11" t="s">
        <v>195</v>
      </c>
      <c r="N1056" s="11" t="s">
        <v>195</v>
      </c>
      <c r="O1056" s="11" t="s">
        <v>195</v>
      </c>
      <c r="P1056" s="11" t="s">
        <v>195</v>
      </c>
      <c r="Q1056" s="11" t="s">
        <v>195</v>
      </c>
      <c r="R1056" s="11" t="s">
        <v>195</v>
      </c>
      <c r="S1056" s="11" t="s">
        <v>195</v>
      </c>
      <c r="T1056" s="11" t="s">
        <v>195</v>
      </c>
      <c r="V1056" s="11">
        <v>48</v>
      </c>
      <c r="W1056" s="183">
        <v>66.2</v>
      </c>
      <c r="X1056" s="183">
        <f t="shared" si="85"/>
        <v>1.3791666666666667</v>
      </c>
      <c r="Y1056" s="11" t="s">
        <v>195</v>
      </c>
      <c r="Z1056" s="11" t="s">
        <v>195</v>
      </c>
      <c r="AA1056" s="11" t="s">
        <v>195</v>
      </c>
      <c r="AB1056" s="11" t="s">
        <v>195</v>
      </c>
      <c r="AC1056" s="11" t="s">
        <v>195</v>
      </c>
      <c r="AD1056" s="11" t="s">
        <v>195</v>
      </c>
    </row>
    <row r="1057" spans="1:30" x14ac:dyDescent="0.25">
      <c r="A1057" s="55"/>
      <c r="B1057" s="11"/>
      <c r="C1057" s="11" t="s">
        <v>602</v>
      </c>
      <c r="D1057" s="11"/>
      <c r="E1057" s="11" t="s">
        <v>290</v>
      </c>
      <c r="F1057" s="11" t="s">
        <v>195</v>
      </c>
      <c r="G1057" s="11" t="s">
        <v>195</v>
      </c>
      <c r="H1057" s="11" t="s">
        <v>195</v>
      </c>
      <c r="I1057" s="11" t="s">
        <v>195</v>
      </c>
      <c r="J1057" s="11" t="s">
        <v>195</v>
      </c>
      <c r="L1057" s="11" t="s">
        <v>195</v>
      </c>
      <c r="M1057" s="11" t="s">
        <v>195</v>
      </c>
      <c r="N1057" s="11" t="s">
        <v>195</v>
      </c>
      <c r="O1057" s="11" t="s">
        <v>195</v>
      </c>
      <c r="P1057" s="11" t="s">
        <v>195</v>
      </c>
      <c r="Q1057" s="11" t="s">
        <v>195</v>
      </c>
      <c r="R1057" s="11" t="s">
        <v>195</v>
      </c>
      <c r="S1057" s="11" t="s">
        <v>195</v>
      </c>
      <c r="T1057" s="11" t="s">
        <v>195</v>
      </c>
      <c r="V1057" s="11">
        <v>216</v>
      </c>
      <c r="W1057" s="183">
        <v>318.49999999999994</v>
      </c>
      <c r="X1057" s="183">
        <f t="shared" si="85"/>
        <v>1.4745370370370368</v>
      </c>
      <c r="Y1057" s="11" t="s">
        <v>195</v>
      </c>
      <c r="Z1057" s="11" t="s">
        <v>195</v>
      </c>
      <c r="AA1057" s="11" t="s">
        <v>195</v>
      </c>
      <c r="AB1057" s="11" t="s">
        <v>195</v>
      </c>
      <c r="AC1057" s="11" t="s">
        <v>195</v>
      </c>
      <c r="AD1057" s="11" t="s">
        <v>195</v>
      </c>
    </row>
    <row r="1058" spans="1:30" x14ac:dyDescent="0.25">
      <c r="A1058" s="55"/>
      <c r="B1058" s="11"/>
      <c r="C1058" s="11" t="s">
        <v>603</v>
      </c>
      <c r="D1058" s="11"/>
      <c r="E1058" s="11" t="s">
        <v>291</v>
      </c>
      <c r="F1058" s="11" t="s">
        <v>195</v>
      </c>
      <c r="G1058" s="11" t="s">
        <v>195</v>
      </c>
      <c r="H1058" s="11" t="s">
        <v>195</v>
      </c>
      <c r="I1058" s="11" t="s">
        <v>195</v>
      </c>
      <c r="J1058" s="11" t="s">
        <v>195</v>
      </c>
      <c r="L1058" s="11" t="s">
        <v>195</v>
      </c>
      <c r="M1058" s="11" t="s">
        <v>195</v>
      </c>
      <c r="N1058" s="11" t="s">
        <v>195</v>
      </c>
      <c r="O1058" s="11" t="s">
        <v>195</v>
      </c>
      <c r="P1058" s="11" t="s">
        <v>195</v>
      </c>
      <c r="Q1058" s="11" t="s">
        <v>195</v>
      </c>
      <c r="R1058" s="11" t="s">
        <v>195</v>
      </c>
      <c r="S1058" s="11" t="s">
        <v>195</v>
      </c>
      <c r="T1058" s="11" t="s">
        <v>195</v>
      </c>
      <c r="V1058" s="11">
        <v>1</v>
      </c>
      <c r="W1058" s="183">
        <v>3.7</v>
      </c>
      <c r="X1058" s="183">
        <f t="shared" ref="X1058:X1089" si="86">IFERROR(W1058/V1058,0)</f>
        <v>3.7</v>
      </c>
      <c r="Y1058" s="11" t="s">
        <v>195</v>
      </c>
      <c r="Z1058" s="11" t="s">
        <v>195</v>
      </c>
      <c r="AA1058" s="11" t="s">
        <v>195</v>
      </c>
      <c r="AB1058" s="11" t="s">
        <v>195</v>
      </c>
      <c r="AC1058" s="11" t="s">
        <v>195</v>
      </c>
      <c r="AD1058" s="11" t="s">
        <v>195</v>
      </c>
    </row>
    <row r="1059" spans="1:30" x14ac:dyDescent="0.25">
      <c r="A1059" s="55"/>
      <c r="B1059" s="11"/>
      <c r="C1059" s="11" t="s">
        <v>603</v>
      </c>
      <c r="D1059" s="11"/>
      <c r="E1059" s="11" t="s">
        <v>292</v>
      </c>
      <c r="F1059" s="11" t="s">
        <v>195</v>
      </c>
      <c r="G1059" s="11" t="s">
        <v>195</v>
      </c>
      <c r="H1059" s="11" t="s">
        <v>195</v>
      </c>
      <c r="I1059" s="11" t="s">
        <v>195</v>
      </c>
      <c r="J1059" s="11" t="s">
        <v>195</v>
      </c>
      <c r="L1059" s="11" t="s">
        <v>195</v>
      </c>
      <c r="M1059" s="11" t="s">
        <v>195</v>
      </c>
      <c r="N1059" s="11" t="s">
        <v>195</v>
      </c>
      <c r="O1059" s="11" t="s">
        <v>195</v>
      </c>
      <c r="P1059" s="11" t="s">
        <v>195</v>
      </c>
      <c r="Q1059" s="11" t="s">
        <v>195</v>
      </c>
      <c r="R1059" s="11" t="s">
        <v>195</v>
      </c>
      <c r="S1059" s="11" t="s">
        <v>195</v>
      </c>
      <c r="T1059" s="11" t="s">
        <v>195</v>
      </c>
      <c r="V1059" s="11">
        <v>43</v>
      </c>
      <c r="W1059" s="183">
        <v>56.760000000000012</v>
      </c>
      <c r="X1059" s="183">
        <f t="shared" si="86"/>
        <v>1.3200000000000003</v>
      </c>
      <c r="Y1059" s="11" t="s">
        <v>195</v>
      </c>
      <c r="Z1059" s="11" t="s">
        <v>195</v>
      </c>
      <c r="AA1059" s="11" t="s">
        <v>195</v>
      </c>
      <c r="AB1059" s="11" t="s">
        <v>195</v>
      </c>
      <c r="AC1059" s="11" t="s">
        <v>195</v>
      </c>
      <c r="AD1059" s="11" t="s">
        <v>195</v>
      </c>
    </row>
    <row r="1060" spans="1:30" x14ac:dyDescent="0.25">
      <c r="A1060" s="55"/>
      <c r="B1060" s="11"/>
      <c r="C1060" s="11" t="s">
        <v>603</v>
      </c>
      <c r="D1060" s="11"/>
      <c r="E1060" s="11" t="s">
        <v>293</v>
      </c>
      <c r="F1060" s="11" t="s">
        <v>195</v>
      </c>
      <c r="G1060" s="11" t="s">
        <v>195</v>
      </c>
      <c r="H1060" s="11" t="s">
        <v>195</v>
      </c>
      <c r="I1060" s="11" t="s">
        <v>195</v>
      </c>
      <c r="J1060" s="11" t="s">
        <v>195</v>
      </c>
      <c r="L1060" s="11" t="s">
        <v>195</v>
      </c>
      <c r="M1060" s="11" t="s">
        <v>195</v>
      </c>
      <c r="N1060" s="11" t="s">
        <v>195</v>
      </c>
      <c r="O1060" s="11" t="s">
        <v>195</v>
      </c>
      <c r="P1060" s="11" t="s">
        <v>195</v>
      </c>
      <c r="Q1060" s="11" t="s">
        <v>195</v>
      </c>
      <c r="R1060" s="11" t="s">
        <v>195</v>
      </c>
      <c r="S1060" s="11" t="s">
        <v>195</v>
      </c>
      <c r="T1060" s="11" t="s">
        <v>195</v>
      </c>
      <c r="V1060" s="11">
        <v>28</v>
      </c>
      <c r="W1060" s="183">
        <v>29.159999999999993</v>
      </c>
      <c r="X1060" s="183">
        <f t="shared" si="86"/>
        <v>1.0414285714285711</v>
      </c>
      <c r="Y1060" s="11" t="s">
        <v>195</v>
      </c>
      <c r="Z1060" s="11" t="s">
        <v>195</v>
      </c>
      <c r="AA1060" s="11" t="s">
        <v>195</v>
      </c>
      <c r="AB1060" s="11" t="s">
        <v>195</v>
      </c>
      <c r="AC1060" s="11" t="s">
        <v>195</v>
      </c>
      <c r="AD1060" s="11" t="s">
        <v>195</v>
      </c>
    </row>
    <row r="1061" spans="1:30" x14ac:dyDescent="0.25">
      <c r="A1061" s="55"/>
      <c r="B1061" s="11"/>
      <c r="C1061" s="11" t="s">
        <v>605</v>
      </c>
      <c r="D1061" s="11"/>
      <c r="E1061" s="11" t="s">
        <v>295</v>
      </c>
      <c r="F1061" s="11" t="s">
        <v>195</v>
      </c>
      <c r="G1061" s="11" t="s">
        <v>195</v>
      </c>
      <c r="H1061" s="11" t="s">
        <v>195</v>
      </c>
      <c r="I1061" s="11" t="s">
        <v>195</v>
      </c>
      <c r="J1061" s="11" t="s">
        <v>195</v>
      </c>
      <c r="L1061" s="11" t="s">
        <v>195</v>
      </c>
      <c r="M1061" s="11" t="s">
        <v>195</v>
      </c>
      <c r="N1061" s="11" t="s">
        <v>195</v>
      </c>
      <c r="O1061" s="11" t="s">
        <v>195</v>
      </c>
      <c r="P1061" s="11" t="s">
        <v>195</v>
      </c>
      <c r="Q1061" s="11" t="s">
        <v>195</v>
      </c>
      <c r="R1061" s="11" t="s">
        <v>195</v>
      </c>
      <c r="S1061" s="11" t="s">
        <v>195</v>
      </c>
      <c r="T1061" s="11" t="s">
        <v>195</v>
      </c>
      <c r="V1061" s="11">
        <v>53</v>
      </c>
      <c r="W1061" s="183">
        <v>214.97000000000003</v>
      </c>
      <c r="X1061" s="183">
        <f t="shared" si="86"/>
        <v>4.0560377358490571</v>
      </c>
      <c r="Y1061" s="11" t="s">
        <v>195</v>
      </c>
      <c r="Z1061" s="11" t="s">
        <v>195</v>
      </c>
      <c r="AA1061" s="11" t="s">
        <v>195</v>
      </c>
      <c r="AB1061" s="11" t="s">
        <v>195</v>
      </c>
      <c r="AC1061" s="11" t="s">
        <v>195</v>
      </c>
      <c r="AD1061" s="11" t="s">
        <v>195</v>
      </c>
    </row>
    <row r="1062" spans="1:30" x14ac:dyDescent="0.25">
      <c r="A1062" s="55"/>
      <c r="B1062" s="11"/>
      <c r="C1062" s="11" t="s">
        <v>607</v>
      </c>
      <c r="D1062" s="11"/>
      <c r="E1062" s="11" t="s">
        <v>298</v>
      </c>
      <c r="F1062" s="11" t="s">
        <v>195</v>
      </c>
      <c r="G1062" s="11" t="s">
        <v>195</v>
      </c>
      <c r="H1062" s="11" t="s">
        <v>195</v>
      </c>
      <c r="I1062" s="11" t="s">
        <v>195</v>
      </c>
      <c r="J1062" s="11" t="s">
        <v>195</v>
      </c>
      <c r="L1062" s="11" t="s">
        <v>195</v>
      </c>
      <c r="M1062" s="11" t="s">
        <v>195</v>
      </c>
      <c r="N1062" s="11" t="s">
        <v>195</v>
      </c>
      <c r="O1062" s="11" t="s">
        <v>195</v>
      </c>
      <c r="P1062" s="11" t="s">
        <v>195</v>
      </c>
      <c r="Q1062" s="11" t="s">
        <v>195</v>
      </c>
      <c r="R1062" s="11" t="s">
        <v>195</v>
      </c>
      <c r="S1062" s="11" t="s">
        <v>195</v>
      </c>
      <c r="T1062" s="11" t="s">
        <v>195</v>
      </c>
      <c r="V1062" s="11">
        <v>25</v>
      </c>
      <c r="W1062" s="183">
        <v>114.19</v>
      </c>
      <c r="X1062" s="183">
        <f t="shared" si="86"/>
        <v>4.5675999999999997</v>
      </c>
      <c r="Y1062" s="11" t="s">
        <v>195</v>
      </c>
      <c r="Z1062" s="11" t="s">
        <v>195</v>
      </c>
      <c r="AA1062" s="11" t="s">
        <v>195</v>
      </c>
      <c r="AB1062" s="11" t="s">
        <v>195</v>
      </c>
      <c r="AC1062" s="11" t="s">
        <v>195</v>
      </c>
      <c r="AD1062" s="11" t="s">
        <v>195</v>
      </c>
    </row>
    <row r="1063" spans="1:30" x14ac:dyDescent="0.25">
      <c r="A1063" s="55"/>
      <c r="B1063" s="11"/>
      <c r="C1063" s="11" t="s">
        <v>608</v>
      </c>
      <c r="D1063" s="11"/>
      <c r="E1063" s="11" t="s">
        <v>299</v>
      </c>
      <c r="F1063" s="11" t="s">
        <v>195</v>
      </c>
      <c r="G1063" s="11" t="s">
        <v>195</v>
      </c>
      <c r="H1063" s="11" t="s">
        <v>195</v>
      </c>
      <c r="I1063" s="11" t="s">
        <v>195</v>
      </c>
      <c r="J1063" s="11" t="s">
        <v>195</v>
      </c>
      <c r="L1063" s="11" t="s">
        <v>195</v>
      </c>
      <c r="M1063" s="11" t="s">
        <v>195</v>
      </c>
      <c r="N1063" s="11" t="s">
        <v>195</v>
      </c>
      <c r="O1063" s="11" t="s">
        <v>195</v>
      </c>
      <c r="P1063" s="11" t="s">
        <v>195</v>
      </c>
      <c r="Q1063" s="11" t="s">
        <v>195</v>
      </c>
      <c r="R1063" s="11" t="s">
        <v>195</v>
      </c>
      <c r="S1063" s="11" t="s">
        <v>195</v>
      </c>
      <c r="T1063" s="11" t="s">
        <v>195</v>
      </c>
      <c r="V1063" s="11">
        <v>85</v>
      </c>
      <c r="W1063" s="183">
        <v>203.82999999999998</v>
      </c>
      <c r="X1063" s="183">
        <f t="shared" si="86"/>
        <v>2.3979999999999997</v>
      </c>
      <c r="Y1063" s="11" t="s">
        <v>195</v>
      </c>
      <c r="Z1063" s="11" t="s">
        <v>195</v>
      </c>
      <c r="AA1063" s="11" t="s">
        <v>195</v>
      </c>
      <c r="AB1063" s="11" t="s">
        <v>195</v>
      </c>
      <c r="AC1063" s="11" t="s">
        <v>195</v>
      </c>
      <c r="AD1063" s="11" t="s">
        <v>195</v>
      </c>
    </row>
    <row r="1064" spans="1:30" x14ac:dyDescent="0.25">
      <c r="A1064" s="55"/>
      <c r="B1064" s="11"/>
      <c r="C1064" s="11" t="s">
        <v>609</v>
      </c>
      <c r="D1064" s="11"/>
      <c r="E1064" s="11" t="s">
        <v>300</v>
      </c>
      <c r="F1064" s="11" t="s">
        <v>195</v>
      </c>
      <c r="G1064" s="11" t="s">
        <v>195</v>
      </c>
      <c r="H1064" s="11" t="s">
        <v>195</v>
      </c>
      <c r="I1064" s="11" t="s">
        <v>195</v>
      </c>
      <c r="J1064" s="11" t="s">
        <v>195</v>
      </c>
      <c r="L1064" s="11" t="s">
        <v>195</v>
      </c>
      <c r="M1064" s="11" t="s">
        <v>195</v>
      </c>
      <c r="N1064" s="11" t="s">
        <v>195</v>
      </c>
      <c r="O1064" s="11" t="s">
        <v>195</v>
      </c>
      <c r="P1064" s="11" t="s">
        <v>195</v>
      </c>
      <c r="Q1064" s="11" t="s">
        <v>195</v>
      </c>
      <c r="R1064" s="11" t="s">
        <v>195</v>
      </c>
      <c r="S1064" s="11" t="s">
        <v>195</v>
      </c>
      <c r="T1064" s="11" t="s">
        <v>195</v>
      </c>
      <c r="V1064" s="11">
        <v>20</v>
      </c>
      <c r="W1064" s="183">
        <v>9.7100000000000009</v>
      </c>
      <c r="X1064" s="183">
        <f t="shared" si="86"/>
        <v>0.48550000000000004</v>
      </c>
      <c r="Y1064" s="11" t="s">
        <v>195</v>
      </c>
      <c r="Z1064" s="11" t="s">
        <v>195</v>
      </c>
      <c r="AA1064" s="11" t="s">
        <v>195</v>
      </c>
      <c r="AB1064" s="11" t="s">
        <v>195</v>
      </c>
      <c r="AC1064" s="11" t="s">
        <v>195</v>
      </c>
      <c r="AD1064" s="11" t="s">
        <v>195</v>
      </c>
    </row>
    <row r="1065" spans="1:30" x14ac:dyDescent="0.25">
      <c r="A1065" s="55"/>
      <c r="B1065" s="11"/>
      <c r="C1065" s="11" t="s">
        <v>611</v>
      </c>
      <c r="D1065" s="11"/>
      <c r="E1065" s="11" t="s">
        <v>302</v>
      </c>
      <c r="F1065" s="11" t="s">
        <v>195</v>
      </c>
      <c r="G1065" s="11" t="s">
        <v>195</v>
      </c>
      <c r="H1065" s="11" t="s">
        <v>195</v>
      </c>
      <c r="I1065" s="11" t="s">
        <v>195</v>
      </c>
      <c r="J1065" s="11" t="s">
        <v>195</v>
      </c>
      <c r="L1065" s="11" t="s">
        <v>195</v>
      </c>
      <c r="M1065" s="11" t="s">
        <v>195</v>
      </c>
      <c r="N1065" s="11" t="s">
        <v>195</v>
      </c>
      <c r="O1065" s="11" t="s">
        <v>195</v>
      </c>
      <c r="P1065" s="11" t="s">
        <v>195</v>
      </c>
      <c r="Q1065" s="11" t="s">
        <v>195</v>
      </c>
      <c r="R1065" s="11" t="s">
        <v>195</v>
      </c>
      <c r="S1065" s="11" t="s">
        <v>195</v>
      </c>
      <c r="T1065" s="11" t="s">
        <v>195</v>
      </c>
      <c r="V1065" s="11">
        <v>60</v>
      </c>
      <c r="W1065" s="183">
        <v>62.739999999999988</v>
      </c>
      <c r="X1065" s="183">
        <f t="shared" si="86"/>
        <v>1.0456666666666665</v>
      </c>
      <c r="Y1065" s="11" t="s">
        <v>195</v>
      </c>
      <c r="Z1065" s="11" t="s">
        <v>195</v>
      </c>
      <c r="AA1065" s="11" t="s">
        <v>195</v>
      </c>
      <c r="AB1065" s="11" t="s">
        <v>195</v>
      </c>
      <c r="AC1065" s="11" t="s">
        <v>195</v>
      </c>
      <c r="AD1065" s="11" t="s">
        <v>195</v>
      </c>
    </row>
    <row r="1066" spans="1:30" x14ac:dyDescent="0.25">
      <c r="A1066" s="55"/>
      <c r="B1066" s="11"/>
      <c r="C1066" s="11" t="s">
        <v>612</v>
      </c>
      <c r="D1066" s="11"/>
      <c r="E1066" s="11" t="s">
        <v>303</v>
      </c>
      <c r="F1066" s="11" t="s">
        <v>195</v>
      </c>
      <c r="G1066" s="11" t="s">
        <v>195</v>
      </c>
      <c r="H1066" s="11" t="s">
        <v>195</v>
      </c>
      <c r="I1066" s="11" t="s">
        <v>195</v>
      </c>
      <c r="J1066" s="11" t="s">
        <v>195</v>
      </c>
      <c r="L1066" s="11" t="s">
        <v>195</v>
      </c>
      <c r="M1066" s="11" t="s">
        <v>195</v>
      </c>
      <c r="N1066" s="11" t="s">
        <v>195</v>
      </c>
      <c r="O1066" s="11" t="s">
        <v>195</v>
      </c>
      <c r="P1066" s="11" t="s">
        <v>195</v>
      </c>
      <c r="Q1066" s="11" t="s">
        <v>195</v>
      </c>
      <c r="R1066" s="11" t="s">
        <v>195</v>
      </c>
      <c r="S1066" s="11" t="s">
        <v>195</v>
      </c>
      <c r="T1066" s="11" t="s">
        <v>195</v>
      </c>
      <c r="V1066" s="11">
        <v>95</v>
      </c>
      <c r="W1066" s="183">
        <v>96.540000000000035</v>
      </c>
      <c r="X1066" s="183">
        <f t="shared" si="86"/>
        <v>1.0162105263157899</v>
      </c>
      <c r="Y1066" s="11" t="s">
        <v>195</v>
      </c>
      <c r="Z1066" s="11" t="s">
        <v>195</v>
      </c>
      <c r="AA1066" s="11" t="s">
        <v>195</v>
      </c>
      <c r="AB1066" s="11" t="s">
        <v>195</v>
      </c>
      <c r="AC1066" s="11" t="s">
        <v>195</v>
      </c>
      <c r="AD1066" s="11" t="s">
        <v>195</v>
      </c>
    </row>
    <row r="1067" spans="1:30" x14ac:dyDescent="0.25">
      <c r="A1067" s="55"/>
      <c r="B1067" s="11"/>
      <c r="C1067" s="11" t="s">
        <v>613</v>
      </c>
      <c r="D1067" s="11"/>
      <c r="E1067" s="11" t="s">
        <v>304</v>
      </c>
      <c r="F1067" s="11" t="s">
        <v>195</v>
      </c>
      <c r="G1067" s="11" t="s">
        <v>195</v>
      </c>
      <c r="H1067" s="11" t="s">
        <v>195</v>
      </c>
      <c r="I1067" s="11" t="s">
        <v>195</v>
      </c>
      <c r="J1067" s="11" t="s">
        <v>195</v>
      </c>
      <c r="L1067" s="11" t="s">
        <v>195</v>
      </c>
      <c r="M1067" s="11" t="s">
        <v>195</v>
      </c>
      <c r="N1067" s="11" t="s">
        <v>195</v>
      </c>
      <c r="O1067" s="11" t="s">
        <v>195</v>
      </c>
      <c r="P1067" s="11" t="s">
        <v>195</v>
      </c>
      <c r="Q1067" s="11" t="s">
        <v>195</v>
      </c>
      <c r="R1067" s="11" t="s">
        <v>195</v>
      </c>
      <c r="S1067" s="11" t="s">
        <v>195</v>
      </c>
      <c r="T1067" s="11" t="s">
        <v>195</v>
      </c>
      <c r="V1067" s="11">
        <v>290</v>
      </c>
      <c r="W1067" s="183">
        <v>395.52000000000004</v>
      </c>
      <c r="X1067" s="183">
        <f t="shared" si="86"/>
        <v>1.3638620689655174</v>
      </c>
      <c r="Y1067" s="11" t="s">
        <v>195</v>
      </c>
      <c r="Z1067" s="11" t="s">
        <v>195</v>
      </c>
      <c r="AA1067" s="11" t="s">
        <v>195</v>
      </c>
      <c r="AB1067" s="11" t="s">
        <v>195</v>
      </c>
      <c r="AC1067" s="11" t="s">
        <v>195</v>
      </c>
      <c r="AD1067" s="11" t="s">
        <v>195</v>
      </c>
    </row>
    <row r="1068" spans="1:30" x14ac:dyDescent="0.25">
      <c r="A1068" s="55"/>
      <c r="B1068" s="11"/>
      <c r="C1068" s="11" t="s">
        <v>614</v>
      </c>
      <c r="D1068" s="11"/>
      <c r="E1068" s="11" t="s">
        <v>305</v>
      </c>
      <c r="F1068" s="11" t="s">
        <v>195</v>
      </c>
      <c r="G1068" s="11" t="s">
        <v>195</v>
      </c>
      <c r="H1068" s="11" t="s">
        <v>195</v>
      </c>
      <c r="I1068" s="11" t="s">
        <v>195</v>
      </c>
      <c r="J1068" s="11" t="s">
        <v>195</v>
      </c>
      <c r="L1068" s="11" t="s">
        <v>195</v>
      </c>
      <c r="M1068" s="11" t="s">
        <v>195</v>
      </c>
      <c r="N1068" s="11" t="s">
        <v>195</v>
      </c>
      <c r="O1068" s="11" t="s">
        <v>195</v>
      </c>
      <c r="P1068" s="11" t="s">
        <v>195</v>
      </c>
      <c r="Q1068" s="11" t="s">
        <v>195</v>
      </c>
      <c r="R1068" s="11" t="s">
        <v>195</v>
      </c>
      <c r="S1068" s="11" t="s">
        <v>195</v>
      </c>
      <c r="T1068" s="11" t="s">
        <v>195</v>
      </c>
      <c r="V1068" s="11">
        <v>1</v>
      </c>
      <c r="W1068" s="183">
        <v>9.5500000000000007</v>
      </c>
      <c r="X1068" s="183">
        <f t="shared" si="86"/>
        <v>9.5500000000000007</v>
      </c>
      <c r="Y1068" s="11" t="s">
        <v>195</v>
      </c>
      <c r="Z1068" s="11" t="s">
        <v>195</v>
      </c>
      <c r="AA1068" s="11" t="s">
        <v>195</v>
      </c>
      <c r="AB1068" s="11" t="s">
        <v>195</v>
      </c>
      <c r="AC1068" s="11" t="s">
        <v>195</v>
      </c>
      <c r="AD1068" s="11" t="s">
        <v>195</v>
      </c>
    </row>
    <row r="1069" spans="1:30" x14ac:dyDescent="0.25">
      <c r="A1069" s="55"/>
      <c r="B1069" s="11"/>
      <c r="C1069" s="11" t="s">
        <v>615</v>
      </c>
      <c r="D1069" s="11"/>
      <c r="E1069" s="11" t="s">
        <v>306</v>
      </c>
      <c r="F1069" s="11" t="s">
        <v>195</v>
      </c>
      <c r="G1069" s="11" t="s">
        <v>195</v>
      </c>
      <c r="H1069" s="11" t="s">
        <v>195</v>
      </c>
      <c r="I1069" s="11" t="s">
        <v>195</v>
      </c>
      <c r="J1069" s="11" t="s">
        <v>195</v>
      </c>
      <c r="L1069" s="11" t="s">
        <v>195</v>
      </c>
      <c r="M1069" s="11" t="s">
        <v>195</v>
      </c>
      <c r="N1069" s="11" t="s">
        <v>195</v>
      </c>
      <c r="O1069" s="11" t="s">
        <v>195</v>
      </c>
      <c r="P1069" s="11" t="s">
        <v>195</v>
      </c>
      <c r="Q1069" s="11" t="s">
        <v>195</v>
      </c>
      <c r="R1069" s="11" t="s">
        <v>195</v>
      </c>
      <c r="S1069" s="11" t="s">
        <v>195</v>
      </c>
      <c r="T1069" s="11" t="s">
        <v>195</v>
      </c>
      <c r="V1069" s="11">
        <v>18</v>
      </c>
      <c r="W1069" s="183">
        <v>16.369999999999997</v>
      </c>
      <c r="X1069" s="183">
        <f t="shared" si="86"/>
        <v>0.90944444444444428</v>
      </c>
      <c r="Y1069" s="11" t="s">
        <v>195</v>
      </c>
      <c r="Z1069" s="11" t="s">
        <v>195</v>
      </c>
      <c r="AA1069" s="11" t="s">
        <v>195</v>
      </c>
      <c r="AB1069" s="11" t="s">
        <v>195</v>
      </c>
      <c r="AC1069" s="11" t="s">
        <v>195</v>
      </c>
      <c r="AD1069" s="11" t="s">
        <v>195</v>
      </c>
    </row>
    <row r="1070" spans="1:30" x14ac:dyDescent="0.25">
      <c r="A1070" s="55"/>
      <c r="B1070" s="11"/>
      <c r="C1070" s="11" t="s">
        <v>616</v>
      </c>
      <c r="D1070" s="11"/>
      <c r="E1070" s="11" t="s">
        <v>307</v>
      </c>
      <c r="F1070" s="11" t="s">
        <v>195</v>
      </c>
      <c r="G1070" s="11" t="s">
        <v>195</v>
      </c>
      <c r="H1070" s="11" t="s">
        <v>195</v>
      </c>
      <c r="I1070" s="11" t="s">
        <v>195</v>
      </c>
      <c r="J1070" s="11" t="s">
        <v>195</v>
      </c>
      <c r="L1070" s="11" t="s">
        <v>195</v>
      </c>
      <c r="M1070" s="11" t="s">
        <v>195</v>
      </c>
      <c r="N1070" s="11" t="s">
        <v>195</v>
      </c>
      <c r="O1070" s="11" t="s">
        <v>195</v>
      </c>
      <c r="P1070" s="11" t="s">
        <v>195</v>
      </c>
      <c r="Q1070" s="11" t="s">
        <v>195</v>
      </c>
      <c r="R1070" s="11" t="s">
        <v>195</v>
      </c>
      <c r="S1070" s="11" t="s">
        <v>195</v>
      </c>
      <c r="T1070" s="11" t="s">
        <v>195</v>
      </c>
      <c r="V1070" s="11">
        <v>74</v>
      </c>
      <c r="W1070" s="183">
        <v>61.62</v>
      </c>
      <c r="X1070" s="183">
        <f t="shared" si="86"/>
        <v>0.83270270270270264</v>
      </c>
      <c r="Y1070" s="11" t="s">
        <v>195</v>
      </c>
      <c r="Z1070" s="11" t="s">
        <v>195</v>
      </c>
      <c r="AA1070" s="11" t="s">
        <v>195</v>
      </c>
      <c r="AB1070" s="11" t="s">
        <v>195</v>
      </c>
      <c r="AC1070" s="11" t="s">
        <v>195</v>
      </c>
      <c r="AD1070" s="11" t="s">
        <v>195</v>
      </c>
    </row>
    <row r="1071" spans="1:30" x14ac:dyDescent="0.25">
      <c r="A1071" s="55"/>
      <c r="B1071" s="11"/>
      <c r="C1071" s="11" t="s">
        <v>617</v>
      </c>
      <c r="D1071" s="11"/>
      <c r="E1071" s="11" t="s">
        <v>309</v>
      </c>
      <c r="F1071" s="11" t="s">
        <v>195</v>
      </c>
      <c r="G1071" s="11" t="s">
        <v>195</v>
      </c>
      <c r="H1071" s="11" t="s">
        <v>195</v>
      </c>
      <c r="I1071" s="11" t="s">
        <v>195</v>
      </c>
      <c r="J1071" s="11" t="s">
        <v>195</v>
      </c>
      <c r="L1071" s="11" t="s">
        <v>195</v>
      </c>
      <c r="M1071" s="11" t="s">
        <v>195</v>
      </c>
      <c r="N1071" s="11" t="s">
        <v>195</v>
      </c>
      <c r="O1071" s="11" t="s">
        <v>195</v>
      </c>
      <c r="P1071" s="11" t="s">
        <v>195</v>
      </c>
      <c r="Q1071" s="11" t="s">
        <v>195</v>
      </c>
      <c r="R1071" s="11" t="s">
        <v>195</v>
      </c>
      <c r="S1071" s="11" t="s">
        <v>195</v>
      </c>
      <c r="T1071" s="11" t="s">
        <v>195</v>
      </c>
      <c r="V1071" s="11">
        <v>42</v>
      </c>
      <c r="W1071" s="183">
        <v>33.07</v>
      </c>
      <c r="X1071" s="183">
        <f t="shared" si="86"/>
        <v>0.7873809523809524</v>
      </c>
      <c r="Y1071" s="11" t="s">
        <v>195</v>
      </c>
      <c r="Z1071" s="11" t="s">
        <v>195</v>
      </c>
      <c r="AA1071" s="11" t="s">
        <v>195</v>
      </c>
      <c r="AB1071" s="11" t="s">
        <v>195</v>
      </c>
      <c r="AC1071" s="11" t="s">
        <v>195</v>
      </c>
      <c r="AD1071" s="11" t="s">
        <v>195</v>
      </c>
    </row>
    <row r="1072" spans="1:30" x14ac:dyDescent="0.25">
      <c r="A1072" s="55"/>
      <c r="B1072" s="11"/>
      <c r="C1072" s="11" t="s">
        <v>618</v>
      </c>
      <c r="D1072" s="11"/>
      <c r="E1072" s="11" t="s">
        <v>312</v>
      </c>
      <c r="F1072" s="11" t="s">
        <v>195</v>
      </c>
      <c r="G1072" s="11" t="s">
        <v>195</v>
      </c>
      <c r="H1072" s="11" t="s">
        <v>195</v>
      </c>
      <c r="I1072" s="11" t="s">
        <v>195</v>
      </c>
      <c r="J1072" s="11" t="s">
        <v>195</v>
      </c>
      <c r="L1072" s="11" t="s">
        <v>195</v>
      </c>
      <c r="M1072" s="11" t="s">
        <v>195</v>
      </c>
      <c r="N1072" s="11" t="s">
        <v>195</v>
      </c>
      <c r="O1072" s="11" t="s">
        <v>195</v>
      </c>
      <c r="P1072" s="11" t="s">
        <v>195</v>
      </c>
      <c r="Q1072" s="11" t="s">
        <v>195</v>
      </c>
      <c r="R1072" s="11" t="s">
        <v>195</v>
      </c>
      <c r="S1072" s="11" t="s">
        <v>195</v>
      </c>
      <c r="T1072" s="11" t="s">
        <v>195</v>
      </c>
      <c r="V1072" s="11">
        <v>1</v>
      </c>
      <c r="W1072" s="183">
        <v>0.59</v>
      </c>
      <c r="X1072" s="183">
        <f t="shared" si="86"/>
        <v>0.59</v>
      </c>
      <c r="Y1072" s="11" t="s">
        <v>195</v>
      </c>
      <c r="Z1072" s="11" t="s">
        <v>195</v>
      </c>
      <c r="AA1072" s="11" t="s">
        <v>195</v>
      </c>
      <c r="AB1072" s="11" t="s">
        <v>195</v>
      </c>
      <c r="AC1072" s="11" t="s">
        <v>195</v>
      </c>
      <c r="AD1072" s="11" t="s">
        <v>195</v>
      </c>
    </row>
    <row r="1073" spans="1:30" x14ac:dyDescent="0.25">
      <c r="A1073" s="55"/>
      <c r="B1073" s="11"/>
      <c r="C1073" s="11" t="s">
        <v>618</v>
      </c>
      <c r="D1073" s="11"/>
      <c r="E1073" s="11" t="s">
        <v>313</v>
      </c>
      <c r="F1073" s="11" t="s">
        <v>195</v>
      </c>
      <c r="G1073" s="11" t="s">
        <v>195</v>
      </c>
      <c r="H1073" s="11" t="s">
        <v>195</v>
      </c>
      <c r="I1073" s="11" t="s">
        <v>195</v>
      </c>
      <c r="J1073" s="11" t="s">
        <v>195</v>
      </c>
      <c r="L1073" s="11" t="s">
        <v>195</v>
      </c>
      <c r="M1073" s="11" t="s">
        <v>195</v>
      </c>
      <c r="N1073" s="11" t="s">
        <v>195</v>
      </c>
      <c r="O1073" s="11" t="s">
        <v>195</v>
      </c>
      <c r="P1073" s="11" t="s">
        <v>195</v>
      </c>
      <c r="Q1073" s="11" t="s">
        <v>195</v>
      </c>
      <c r="R1073" s="11" t="s">
        <v>195</v>
      </c>
      <c r="S1073" s="11" t="s">
        <v>195</v>
      </c>
      <c r="T1073" s="11" t="s">
        <v>195</v>
      </c>
      <c r="V1073" s="11">
        <v>3</v>
      </c>
      <c r="W1073" s="183">
        <v>1.27</v>
      </c>
      <c r="X1073" s="183">
        <f t="shared" si="86"/>
        <v>0.42333333333333334</v>
      </c>
      <c r="Y1073" s="11" t="s">
        <v>195</v>
      </c>
      <c r="Z1073" s="11" t="s">
        <v>195</v>
      </c>
      <c r="AA1073" s="11" t="s">
        <v>195</v>
      </c>
      <c r="AB1073" s="11" t="s">
        <v>195</v>
      </c>
      <c r="AC1073" s="11" t="s">
        <v>195</v>
      </c>
      <c r="AD1073" s="11" t="s">
        <v>195</v>
      </c>
    </row>
    <row r="1074" spans="1:30" x14ac:dyDescent="0.25">
      <c r="A1074" s="55"/>
      <c r="B1074" s="11"/>
      <c r="C1074" s="11" t="s">
        <v>619</v>
      </c>
      <c r="D1074" s="11"/>
      <c r="E1074" s="11" t="s">
        <v>314</v>
      </c>
      <c r="F1074" s="11" t="s">
        <v>195</v>
      </c>
      <c r="G1074" s="11" t="s">
        <v>195</v>
      </c>
      <c r="H1074" s="11" t="s">
        <v>195</v>
      </c>
      <c r="I1074" s="11" t="s">
        <v>195</v>
      </c>
      <c r="J1074" s="11" t="s">
        <v>195</v>
      </c>
      <c r="L1074" s="11" t="s">
        <v>195</v>
      </c>
      <c r="M1074" s="11" t="s">
        <v>195</v>
      </c>
      <c r="N1074" s="11" t="s">
        <v>195</v>
      </c>
      <c r="O1074" s="11" t="s">
        <v>195</v>
      </c>
      <c r="P1074" s="11" t="s">
        <v>195</v>
      </c>
      <c r="Q1074" s="11" t="s">
        <v>195</v>
      </c>
      <c r="R1074" s="11" t="s">
        <v>195</v>
      </c>
      <c r="S1074" s="11" t="s">
        <v>195</v>
      </c>
      <c r="T1074" s="11" t="s">
        <v>195</v>
      </c>
      <c r="V1074" s="11">
        <v>1244</v>
      </c>
      <c r="W1074" s="183">
        <v>1173.600000000001</v>
      </c>
      <c r="X1074" s="183">
        <f t="shared" si="86"/>
        <v>0.94340836012861817</v>
      </c>
      <c r="Y1074" s="11" t="s">
        <v>195</v>
      </c>
      <c r="Z1074" s="11" t="s">
        <v>195</v>
      </c>
      <c r="AA1074" s="11" t="s">
        <v>195</v>
      </c>
      <c r="AB1074" s="11" t="s">
        <v>195</v>
      </c>
      <c r="AC1074" s="11" t="s">
        <v>195</v>
      </c>
      <c r="AD1074" s="11" t="s">
        <v>195</v>
      </c>
    </row>
    <row r="1075" spans="1:30" x14ac:dyDescent="0.25">
      <c r="A1075" s="55"/>
      <c r="B1075" s="11"/>
      <c r="C1075" s="11" t="s">
        <v>620</v>
      </c>
      <c r="D1075" s="11"/>
      <c r="E1075" s="11" t="s">
        <v>317</v>
      </c>
      <c r="F1075" s="11" t="s">
        <v>195</v>
      </c>
      <c r="G1075" s="11" t="s">
        <v>195</v>
      </c>
      <c r="H1075" s="11" t="s">
        <v>195</v>
      </c>
      <c r="I1075" s="11" t="s">
        <v>195</v>
      </c>
      <c r="J1075" s="11" t="s">
        <v>195</v>
      </c>
      <c r="L1075" s="11" t="s">
        <v>195</v>
      </c>
      <c r="M1075" s="11" t="s">
        <v>195</v>
      </c>
      <c r="N1075" s="11" t="s">
        <v>195</v>
      </c>
      <c r="O1075" s="11" t="s">
        <v>195</v>
      </c>
      <c r="P1075" s="11" t="s">
        <v>195</v>
      </c>
      <c r="Q1075" s="11" t="s">
        <v>195</v>
      </c>
      <c r="R1075" s="11" t="s">
        <v>195</v>
      </c>
      <c r="S1075" s="11" t="s">
        <v>195</v>
      </c>
      <c r="T1075" s="11" t="s">
        <v>195</v>
      </c>
      <c r="V1075" s="11">
        <v>128</v>
      </c>
      <c r="W1075" s="183">
        <v>182.04000000000008</v>
      </c>
      <c r="X1075" s="183">
        <f t="shared" si="86"/>
        <v>1.4221875000000006</v>
      </c>
      <c r="Y1075" s="11" t="s">
        <v>195</v>
      </c>
      <c r="Z1075" s="11" t="s">
        <v>195</v>
      </c>
      <c r="AA1075" s="11" t="s">
        <v>195</v>
      </c>
      <c r="AB1075" s="11" t="s">
        <v>195</v>
      </c>
      <c r="AC1075" s="11" t="s">
        <v>195</v>
      </c>
      <c r="AD1075" s="11" t="s">
        <v>195</v>
      </c>
    </row>
    <row r="1076" spans="1:30" x14ac:dyDescent="0.25">
      <c r="A1076" s="55"/>
      <c r="B1076" s="11"/>
      <c r="C1076" s="11" t="s">
        <v>620</v>
      </c>
      <c r="D1076" s="11"/>
      <c r="E1076" s="11" t="s">
        <v>318</v>
      </c>
      <c r="F1076" s="11" t="s">
        <v>195</v>
      </c>
      <c r="G1076" s="11" t="s">
        <v>195</v>
      </c>
      <c r="H1076" s="11" t="s">
        <v>195</v>
      </c>
      <c r="I1076" s="11" t="s">
        <v>195</v>
      </c>
      <c r="J1076" s="11" t="s">
        <v>195</v>
      </c>
      <c r="L1076" s="11" t="s">
        <v>195</v>
      </c>
      <c r="M1076" s="11" t="s">
        <v>195</v>
      </c>
      <c r="N1076" s="11" t="s">
        <v>195</v>
      </c>
      <c r="O1076" s="11" t="s">
        <v>195</v>
      </c>
      <c r="P1076" s="11" t="s">
        <v>195</v>
      </c>
      <c r="Q1076" s="11" t="s">
        <v>195</v>
      </c>
      <c r="R1076" s="11" t="s">
        <v>195</v>
      </c>
      <c r="S1076" s="11" t="s">
        <v>195</v>
      </c>
      <c r="T1076" s="11" t="s">
        <v>195</v>
      </c>
      <c r="V1076" s="11">
        <v>36</v>
      </c>
      <c r="W1076" s="183">
        <v>28.740000000000002</v>
      </c>
      <c r="X1076" s="183">
        <f t="shared" si="86"/>
        <v>0.79833333333333334</v>
      </c>
      <c r="Y1076" s="11" t="s">
        <v>195</v>
      </c>
      <c r="Z1076" s="11" t="s">
        <v>195</v>
      </c>
      <c r="AA1076" s="11" t="s">
        <v>195</v>
      </c>
      <c r="AB1076" s="11" t="s">
        <v>195</v>
      </c>
      <c r="AC1076" s="11" t="s">
        <v>195</v>
      </c>
      <c r="AD1076" s="11" t="s">
        <v>195</v>
      </c>
    </row>
    <row r="1077" spans="1:30" x14ac:dyDescent="0.25">
      <c r="A1077" s="55"/>
      <c r="B1077" s="11"/>
      <c r="C1077" s="11" t="s">
        <v>620</v>
      </c>
      <c r="D1077" s="11"/>
      <c r="E1077" s="11" t="s">
        <v>319</v>
      </c>
      <c r="F1077" s="11" t="s">
        <v>195</v>
      </c>
      <c r="G1077" s="11" t="s">
        <v>195</v>
      </c>
      <c r="H1077" s="11" t="s">
        <v>195</v>
      </c>
      <c r="I1077" s="11" t="s">
        <v>195</v>
      </c>
      <c r="J1077" s="11" t="s">
        <v>195</v>
      </c>
      <c r="L1077" s="11" t="s">
        <v>195</v>
      </c>
      <c r="M1077" s="11" t="s">
        <v>195</v>
      </c>
      <c r="N1077" s="11" t="s">
        <v>195</v>
      </c>
      <c r="O1077" s="11" t="s">
        <v>195</v>
      </c>
      <c r="P1077" s="11" t="s">
        <v>195</v>
      </c>
      <c r="Q1077" s="11" t="s">
        <v>195</v>
      </c>
      <c r="R1077" s="11" t="s">
        <v>195</v>
      </c>
      <c r="S1077" s="11" t="s">
        <v>195</v>
      </c>
      <c r="T1077" s="11" t="s">
        <v>195</v>
      </c>
      <c r="V1077" s="11">
        <v>100</v>
      </c>
      <c r="W1077" s="183">
        <v>99.089999999999989</v>
      </c>
      <c r="X1077" s="183">
        <f t="shared" si="86"/>
        <v>0.99089999999999989</v>
      </c>
      <c r="Y1077" s="11" t="s">
        <v>195</v>
      </c>
      <c r="Z1077" s="11" t="s">
        <v>195</v>
      </c>
      <c r="AA1077" s="11" t="s">
        <v>195</v>
      </c>
      <c r="AB1077" s="11" t="s">
        <v>195</v>
      </c>
      <c r="AC1077" s="11" t="s">
        <v>195</v>
      </c>
      <c r="AD1077" s="11" t="s">
        <v>195</v>
      </c>
    </row>
    <row r="1078" spans="1:30" x14ac:dyDescent="0.25">
      <c r="A1078" s="55"/>
      <c r="B1078" s="11"/>
      <c r="C1078" s="11" t="s">
        <v>620</v>
      </c>
      <c r="D1078" s="11"/>
      <c r="E1078" s="11" t="s">
        <v>320</v>
      </c>
      <c r="F1078" s="11" t="s">
        <v>195</v>
      </c>
      <c r="G1078" s="11" t="s">
        <v>195</v>
      </c>
      <c r="H1078" s="11" t="s">
        <v>195</v>
      </c>
      <c r="I1078" s="11" t="s">
        <v>195</v>
      </c>
      <c r="J1078" s="11" t="s">
        <v>195</v>
      </c>
      <c r="L1078" s="11" t="s">
        <v>195</v>
      </c>
      <c r="M1078" s="11" t="s">
        <v>195</v>
      </c>
      <c r="N1078" s="11" t="s">
        <v>195</v>
      </c>
      <c r="O1078" s="11" t="s">
        <v>195</v>
      </c>
      <c r="P1078" s="11" t="s">
        <v>195</v>
      </c>
      <c r="Q1078" s="11" t="s">
        <v>195</v>
      </c>
      <c r="R1078" s="11" t="s">
        <v>195</v>
      </c>
      <c r="S1078" s="11" t="s">
        <v>195</v>
      </c>
      <c r="T1078" s="11" t="s">
        <v>195</v>
      </c>
      <c r="V1078" s="11">
        <v>2</v>
      </c>
      <c r="W1078" s="183">
        <v>4.71</v>
      </c>
      <c r="X1078" s="183">
        <f t="shared" si="86"/>
        <v>2.355</v>
      </c>
      <c r="Y1078" s="11" t="s">
        <v>195</v>
      </c>
      <c r="Z1078" s="11" t="s">
        <v>195</v>
      </c>
      <c r="AA1078" s="11" t="s">
        <v>195</v>
      </c>
      <c r="AB1078" s="11" t="s">
        <v>195</v>
      </c>
      <c r="AC1078" s="11" t="s">
        <v>195</v>
      </c>
      <c r="AD1078" s="11" t="s">
        <v>195</v>
      </c>
    </row>
    <row r="1079" spans="1:30" x14ac:dyDescent="0.25">
      <c r="A1079" s="55"/>
      <c r="B1079" s="11"/>
      <c r="C1079" s="11" t="s">
        <v>624</v>
      </c>
      <c r="D1079" s="11"/>
      <c r="E1079" s="11" t="s">
        <v>325</v>
      </c>
      <c r="F1079" s="11" t="s">
        <v>195</v>
      </c>
      <c r="G1079" s="11" t="s">
        <v>195</v>
      </c>
      <c r="H1079" s="11" t="s">
        <v>195</v>
      </c>
      <c r="I1079" s="11" t="s">
        <v>195</v>
      </c>
      <c r="J1079" s="11" t="s">
        <v>195</v>
      </c>
      <c r="L1079" s="11" t="s">
        <v>195</v>
      </c>
      <c r="M1079" s="11" t="s">
        <v>195</v>
      </c>
      <c r="N1079" s="11" t="s">
        <v>195</v>
      </c>
      <c r="O1079" s="11" t="s">
        <v>195</v>
      </c>
      <c r="P1079" s="11" t="s">
        <v>195</v>
      </c>
      <c r="Q1079" s="11" t="s">
        <v>195</v>
      </c>
      <c r="R1079" s="11" t="s">
        <v>195</v>
      </c>
      <c r="S1079" s="11" t="s">
        <v>195</v>
      </c>
      <c r="T1079" s="11" t="s">
        <v>195</v>
      </c>
      <c r="V1079" s="11">
        <v>181</v>
      </c>
      <c r="W1079" s="183">
        <v>212.46000000000004</v>
      </c>
      <c r="X1079" s="183">
        <f t="shared" si="86"/>
        <v>1.1738121546961329</v>
      </c>
      <c r="Y1079" s="11" t="s">
        <v>195</v>
      </c>
      <c r="Z1079" s="11" t="s">
        <v>195</v>
      </c>
      <c r="AA1079" s="11" t="s">
        <v>195</v>
      </c>
      <c r="AB1079" s="11" t="s">
        <v>195</v>
      </c>
      <c r="AC1079" s="11" t="s">
        <v>195</v>
      </c>
      <c r="AD1079" s="11" t="s">
        <v>195</v>
      </c>
    </row>
    <row r="1080" spans="1:30" x14ac:dyDescent="0.25">
      <c r="A1080" s="55"/>
      <c r="B1080" s="11"/>
      <c r="C1080" s="11" t="s">
        <v>629</v>
      </c>
      <c r="D1080" s="11"/>
      <c r="E1080" s="11" t="s">
        <v>330</v>
      </c>
      <c r="F1080" s="11" t="s">
        <v>195</v>
      </c>
      <c r="G1080" s="11" t="s">
        <v>195</v>
      </c>
      <c r="H1080" s="11" t="s">
        <v>195</v>
      </c>
      <c r="I1080" s="11" t="s">
        <v>195</v>
      </c>
      <c r="J1080" s="11" t="s">
        <v>195</v>
      </c>
      <c r="L1080" s="11" t="s">
        <v>195</v>
      </c>
      <c r="M1080" s="11" t="s">
        <v>195</v>
      </c>
      <c r="N1080" s="11" t="s">
        <v>195</v>
      </c>
      <c r="O1080" s="11" t="s">
        <v>195</v>
      </c>
      <c r="P1080" s="11" t="s">
        <v>195</v>
      </c>
      <c r="Q1080" s="11" t="s">
        <v>195</v>
      </c>
      <c r="R1080" s="11" t="s">
        <v>195</v>
      </c>
      <c r="S1080" s="11" t="s">
        <v>195</v>
      </c>
      <c r="T1080" s="11" t="s">
        <v>195</v>
      </c>
      <c r="V1080" s="11">
        <v>24</v>
      </c>
      <c r="W1080" s="183">
        <v>14.850000000000001</v>
      </c>
      <c r="X1080" s="183">
        <f t="shared" si="86"/>
        <v>0.61875000000000002</v>
      </c>
      <c r="Y1080" s="11" t="s">
        <v>195</v>
      </c>
      <c r="Z1080" s="11" t="s">
        <v>195</v>
      </c>
      <c r="AA1080" s="11" t="s">
        <v>195</v>
      </c>
      <c r="AB1080" s="11" t="s">
        <v>195</v>
      </c>
      <c r="AC1080" s="11" t="s">
        <v>195</v>
      </c>
      <c r="AD1080" s="11" t="s">
        <v>195</v>
      </c>
    </row>
    <row r="1081" spans="1:30" x14ac:dyDescent="0.25">
      <c r="A1081" s="55"/>
      <c r="B1081" s="11"/>
      <c r="C1081" s="11" t="s">
        <v>630</v>
      </c>
      <c r="D1081" s="11"/>
      <c r="E1081" s="11" t="s">
        <v>331</v>
      </c>
      <c r="F1081" s="11" t="s">
        <v>195</v>
      </c>
      <c r="G1081" s="11" t="s">
        <v>195</v>
      </c>
      <c r="H1081" s="11" t="s">
        <v>195</v>
      </c>
      <c r="I1081" s="11" t="s">
        <v>195</v>
      </c>
      <c r="J1081" s="11" t="s">
        <v>195</v>
      </c>
      <c r="L1081" s="11" t="s">
        <v>195</v>
      </c>
      <c r="M1081" s="11" t="s">
        <v>195</v>
      </c>
      <c r="N1081" s="11" t="s">
        <v>195</v>
      </c>
      <c r="O1081" s="11" t="s">
        <v>195</v>
      </c>
      <c r="P1081" s="11" t="s">
        <v>195</v>
      </c>
      <c r="Q1081" s="11" t="s">
        <v>195</v>
      </c>
      <c r="R1081" s="11" t="s">
        <v>195</v>
      </c>
      <c r="S1081" s="11" t="s">
        <v>195</v>
      </c>
      <c r="T1081" s="11" t="s">
        <v>195</v>
      </c>
      <c r="V1081" s="11">
        <v>38</v>
      </c>
      <c r="W1081" s="183">
        <v>31.809999999999992</v>
      </c>
      <c r="X1081" s="183">
        <f t="shared" si="86"/>
        <v>0.83710526315789446</v>
      </c>
      <c r="Y1081" s="11" t="s">
        <v>195</v>
      </c>
      <c r="Z1081" s="11" t="s">
        <v>195</v>
      </c>
      <c r="AA1081" s="11" t="s">
        <v>195</v>
      </c>
      <c r="AB1081" s="11" t="s">
        <v>195</v>
      </c>
      <c r="AC1081" s="11" t="s">
        <v>195</v>
      </c>
      <c r="AD1081" s="11" t="s">
        <v>195</v>
      </c>
    </row>
    <row r="1082" spans="1:30" x14ac:dyDescent="0.25">
      <c r="A1082" s="55"/>
      <c r="B1082" s="11"/>
      <c r="C1082" s="11" t="s">
        <v>632</v>
      </c>
      <c r="D1082" s="11"/>
      <c r="E1082" s="11" t="s">
        <v>333</v>
      </c>
      <c r="F1082" s="11" t="s">
        <v>195</v>
      </c>
      <c r="G1082" s="11" t="s">
        <v>195</v>
      </c>
      <c r="H1082" s="11" t="s">
        <v>195</v>
      </c>
      <c r="I1082" s="11" t="s">
        <v>195</v>
      </c>
      <c r="J1082" s="11" t="s">
        <v>195</v>
      </c>
      <c r="L1082" s="11" t="s">
        <v>195</v>
      </c>
      <c r="M1082" s="11" t="s">
        <v>195</v>
      </c>
      <c r="N1082" s="11" t="s">
        <v>195</v>
      </c>
      <c r="O1082" s="11" t="s">
        <v>195</v>
      </c>
      <c r="P1082" s="11" t="s">
        <v>195</v>
      </c>
      <c r="Q1082" s="11" t="s">
        <v>195</v>
      </c>
      <c r="R1082" s="11" t="s">
        <v>195</v>
      </c>
      <c r="S1082" s="11" t="s">
        <v>195</v>
      </c>
      <c r="T1082" s="11" t="s">
        <v>195</v>
      </c>
      <c r="V1082" s="11">
        <v>13</v>
      </c>
      <c r="W1082" s="183">
        <v>7.9600000000000009</v>
      </c>
      <c r="X1082" s="183">
        <f t="shared" si="86"/>
        <v>0.61230769230769233</v>
      </c>
      <c r="Y1082" s="11" t="s">
        <v>195</v>
      </c>
      <c r="Z1082" s="11" t="s">
        <v>195</v>
      </c>
      <c r="AA1082" s="11" t="s">
        <v>195</v>
      </c>
      <c r="AB1082" s="11" t="s">
        <v>195</v>
      </c>
      <c r="AC1082" s="11" t="s">
        <v>195</v>
      </c>
      <c r="AD1082" s="11" t="s">
        <v>195</v>
      </c>
    </row>
    <row r="1083" spans="1:30" x14ac:dyDescent="0.25">
      <c r="A1083" s="55"/>
      <c r="B1083" s="11"/>
      <c r="C1083" s="11" t="s">
        <v>634</v>
      </c>
      <c r="D1083" s="11"/>
      <c r="E1083" s="11" t="s">
        <v>335</v>
      </c>
      <c r="F1083" s="11" t="s">
        <v>195</v>
      </c>
      <c r="G1083" s="11" t="s">
        <v>195</v>
      </c>
      <c r="H1083" s="11" t="s">
        <v>195</v>
      </c>
      <c r="I1083" s="11" t="s">
        <v>195</v>
      </c>
      <c r="J1083" s="11" t="s">
        <v>195</v>
      </c>
      <c r="L1083" s="11" t="s">
        <v>195</v>
      </c>
      <c r="M1083" s="11" t="s">
        <v>195</v>
      </c>
      <c r="N1083" s="11" t="s">
        <v>195</v>
      </c>
      <c r="O1083" s="11" t="s">
        <v>195</v>
      </c>
      <c r="P1083" s="11" t="s">
        <v>195</v>
      </c>
      <c r="Q1083" s="11" t="s">
        <v>195</v>
      </c>
      <c r="R1083" s="11" t="s">
        <v>195</v>
      </c>
      <c r="S1083" s="11" t="s">
        <v>195</v>
      </c>
      <c r="T1083" s="11" t="s">
        <v>195</v>
      </c>
      <c r="V1083" s="11">
        <v>12</v>
      </c>
      <c r="W1083" s="183">
        <v>7.78</v>
      </c>
      <c r="X1083" s="183">
        <f t="shared" si="86"/>
        <v>0.64833333333333332</v>
      </c>
      <c r="Y1083" s="11" t="s">
        <v>195</v>
      </c>
      <c r="Z1083" s="11" t="s">
        <v>195</v>
      </c>
      <c r="AA1083" s="11" t="s">
        <v>195</v>
      </c>
      <c r="AB1083" s="11" t="s">
        <v>195</v>
      </c>
      <c r="AC1083" s="11" t="s">
        <v>195</v>
      </c>
      <c r="AD1083" s="11" t="s">
        <v>195</v>
      </c>
    </row>
    <row r="1084" spans="1:30" x14ac:dyDescent="0.25">
      <c r="A1084" s="55"/>
      <c r="B1084" s="11"/>
      <c r="C1084" s="11" t="s">
        <v>635</v>
      </c>
      <c r="D1084" s="11"/>
      <c r="E1084" s="11" t="s">
        <v>336</v>
      </c>
      <c r="F1084" s="11" t="s">
        <v>195</v>
      </c>
      <c r="G1084" s="11" t="s">
        <v>195</v>
      </c>
      <c r="H1084" s="11" t="s">
        <v>195</v>
      </c>
      <c r="I1084" s="11" t="s">
        <v>195</v>
      </c>
      <c r="J1084" s="11" t="s">
        <v>195</v>
      </c>
      <c r="L1084" s="11" t="s">
        <v>195</v>
      </c>
      <c r="M1084" s="11" t="s">
        <v>195</v>
      </c>
      <c r="N1084" s="11" t="s">
        <v>195</v>
      </c>
      <c r="O1084" s="11" t="s">
        <v>195</v>
      </c>
      <c r="P1084" s="11" t="s">
        <v>195</v>
      </c>
      <c r="Q1084" s="11" t="s">
        <v>195</v>
      </c>
      <c r="R1084" s="11" t="s">
        <v>195</v>
      </c>
      <c r="S1084" s="11" t="s">
        <v>195</v>
      </c>
      <c r="T1084" s="11" t="s">
        <v>195</v>
      </c>
      <c r="V1084" s="11">
        <v>246</v>
      </c>
      <c r="W1084" s="183">
        <v>205.42999999999992</v>
      </c>
      <c r="X1084" s="183">
        <f t="shared" si="86"/>
        <v>0.8350813008130078</v>
      </c>
      <c r="Y1084" s="11" t="s">
        <v>195</v>
      </c>
      <c r="Z1084" s="11" t="s">
        <v>195</v>
      </c>
      <c r="AA1084" s="11" t="s">
        <v>195</v>
      </c>
      <c r="AB1084" s="11" t="s">
        <v>195</v>
      </c>
      <c r="AC1084" s="11" t="s">
        <v>195</v>
      </c>
      <c r="AD1084" s="11" t="s">
        <v>195</v>
      </c>
    </row>
    <row r="1085" spans="1:30" x14ac:dyDescent="0.25">
      <c r="A1085" s="55"/>
      <c r="B1085" s="11"/>
      <c r="C1085" s="11" t="s">
        <v>636</v>
      </c>
      <c r="D1085" s="11"/>
      <c r="E1085" s="11" t="s">
        <v>337</v>
      </c>
      <c r="F1085" s="11" t="s">
        <v>195</v>
      </c>
      <c r="G1085" s="11" t="s">
        <v>195</v>
      </c>
      <c r="H1085" s="11" t="s">
        <v>195</v>
      </c>
      <c r="I1085" s="11" t="s">
        <v>195</v>
      </c>
      <c r="J1085" s="11" t="s">
        <v>195</v>
      </c>
      <c r="L1085" s="11" t="s">
        <v>195</v>
      </c>
      <c r="M1085" s="11" t="s">
        <v>195</v>
      </c>
      <c r="N1085" s="11" t="s">
        <v>195</v>
      </c>
      <c r="O1085" s="11" t="s">
        <v>195</v>
      </c>
      <c r="P1085" s="11" t="s">
        <v>195</v>
      </c>
      <c r="Q1085" s="11" t="s">
        <v>195</v>
      </c>
      <c r="R1085" s="11" t="s">
        <v>195</v>
      </c>
      <c r="S1085" s="11" t="s">
        <v>195</v>
      </c>
      <c r="T1085" s="11" t="s">
        <v>195</v>
      </c>
      <c r="V1085" s="11">
        <v>12</v>
      </c>
      <c r="W1085" s="183">
        <v>5.04</v>
      </c>
      <c r="X1085" s="183">
        <f t="shared" si="86"/>
        <v>0.42</v>
      </c>
      <c r="Y1085" s="11" t="s">
        <v>195</v>
      </c>
      <c r="Z1085" s="11" t="s">
        <v>195</v>
      </c>
      <c r="AA1085" s="11" t="s">
        <v>195</v>
      </c>
      <c r="AB1085" s="11" t="s">
        <v>195</v>
      </c>
      <c r="AC1085" s="11" t="s">
        <v>195</v>
      </c>
      <c r="AD1085" s="11" t="s">
        <v>195</v>
      </c>
    </row>
    <row r="1086" spans="1:30" x14ac:dyDescent="0.25">
      <c r="A1086" s="55"/>
      <c r="B1086" s="11"/>
      <c r="C1086" s="11" t="s">
        <v>637</v>
      </c>
      <c r="D1086" s="11"/>
      <c r="E1086" s="11" t="s">
        <v>338</v>
      </c>
      <c r="F1086" s="11" t="s">
        <v>195</v>
      </c>
      <c r="G1086" s="11" t="s">
        <v>195</v>
      </c>
      <c r="H1086" s="11" t="s">
        <v>195</v>
      </c>
      <c r="I1086" s="11" t="s">
        <v>195</v>
      </c>
      <c r="J1086" s="11" t="s">
        <v>195</v>
      </c>
      <c r="L1086" s="11" t="s">
        <v>195</v>
      </c>
      <c r="M1086" s="11" t="s">
        <v>195</v>
      </c>
      <c r="N1086" s="11" t="s">
        <v>195</v>
      </c>
      <c r="O1086" s="11" t="s">
        <v>195</v>
      </c>
      <c r="P1086" s="11" t="s">
        <v>195</v>
      </c>
      <c r="Q1086" s="11" t="s">
        <v>195</v>
      </c>
      <c r="R1086" s="11" t="s">
        <v>195</v>
      </c>
      <c r="S1086" s="11" t="s">
        <v>195</v>
      </c>
      <c r="T1086" s="11" t="s">
        <v>195</v>
      </c>
      <c r="V1086" s="11">
        <v>17</v>
      </c>
      <c r="W1086" s="183">
        <v>7.8499999999999988</v>
      </c>
      <c r="X1086" s="183">
        <f t="shared" si="86"/>
        <v>0.46176470588235285</v>
      </c>
      <c r="Y1086" s="11" t="s">
        <v>195</v>
      </c>
      <c r="Z1086" s="11" t="s">
        <v>195</v>
      </c>
      <c r="AA1086" s="11" t="s">
        <v>195</v>
      </c>
      <c r="AB1086" s="11" t="s">
        <v>195</v>
      </c>
      <c r="AC1086" s="11" t="s">
        <v>195</v>
      </c>
      <c r="AD1086" s="11" t="s">
        <v>195</v>
      </c>
    </row>
    <row r="1087" spans="1:30" x14ac:dyDescent="0.25">
      <c r="A1087" s="55"/>
      <c r="B1087" s="11"/>
      <c r="C1087" s="11" t="s">
        <v>639</v>
      </c>
      <c r="D1087" s="11"/>
      <c r="E1087" s="11" t="s">
        <v>340</v>
      </c>
      <c r="F1087" s="11" t="s">
        <v>195</v>
      </c>
      <c r="G1087" s="11" t="s">
        <v>195</v>
      </c>
      <c r="H1087" s="11" t="s">
        <v>195</v>
      </c>
      <c r="I1087" s="11" t="s">
        <v>195</v>
      </c>
      <c r="J1087" s="11" t="s">
        <v>195</v>
      </c>
      <c r="L1087" s="11" t="s">
        <v>195</v>
      </c>
      <c r="M1087" s="11" t="s">
        <v>195</v>
      </c>
      <c r="N1087" s="11" t="s">
        <v>195</v>
      </c>
      <c r="O1087" s="11" t="s">
        <v>195</v>
      </c>
      <c r="P1087" s="11" t="s">
        <v>195</v>
      </c>
      <c r="Q1087" s="11" t="s">
        <v>195</v>
      </c>
      <c r="R1087" s="11" t="s">
        <v>195</v>
      </c>
      <c r="S1087" s="11" t="s">
        <v>195</v>
      </c>
      <c r="T1087" s="11" t="s">
        <v>195</v>
      </c>
      <c r="V1087" s="11">
        <v>55</v>
      </c>
      <c r="W1087" s="183">
        <v>54.47</v>
      </c>
      <c r="X1087" s="183">
        <f t="shared" si="86"/>
        <v>0.99036363636363633</v>
      </c>
      <c r="Y1087" s="11" t="s">
        <v>195</v>
      </c>
      <c r="Z1087" s="11" t="s">
        <v>195</v>
      </c>
      <c r="AA1087" s="11" t="s">
        <v>195</v>
      </c>
      <c r="AB1087" s="11" t="s">
        <v>195</v>
      </c>
      <c r="AC1087" s="11" t="s">
        <v>195</v>
      </c>
      <c r="AD1087" s="11" t="s">
        <v>195</v>
      </c>
    </row>
    <row r="1088" spans="1:30" x14ac:dyDescent="0.25">
      <c r="A1088" s="55"/>
      <c r="B1088" s="11"/>
      <c r="C1088" s="11" t="s">
        <v>640</v>
      </c>
      <c r="D1088" s="11"/>
      <c r="E1088" s="11" t="s">
        <v>341</v>
      </c>
      <c r="F1088" s="11" t="s">
        <v>195</v>
      </c>
      <c r="G1088" s="11" t="s">
        <v>195</v>
      </c>
      <c r="H1088" s="11" t="s">
        <v>195</v>
      </c>
      <c r="I1088" s="11" t="s">
        <v>195</v>
      </c>
      <c r="J1088" s="11" t="s">
        <v>195</v>
      </c>
      <c r="L1088" s="11" t="s">
        <v>195</v>
      </c>
      <c r="M1088" s="11" t="s">
        <v>195</v>
      </c>
      <c r="N1088" s="11" t="s">
        <v>195</v>
      </c>
      <c r="O1088" s="11" t="s">
        <v>195</v>
      </c>
      <c r="P1088" s="11" t="s">
        <v>195</v>
      </c>
      <c r="Q1088" s="11" t="s">
        <v>195</v>
      </c>
      <c r="R1088" s="11" t="s">
        <v>195</v>
      </c>
      <c r="S1088" s="11" t="s">
        <v>195</v>
      </c>
      <c r="T1088" s="11" t="s">
        <v>195</v>
      </c>
      <c r="V1088" s="11">
        <v>2</v>
      </c>
      <c r="W1088" s="183">
        <v>0.44000000000000006</v>
      </c>
      <c r="X1088" s="183">
        <f t="shared" si="86"/>
        <v>0.22000000000000003</v>
      </c>
      <c r="Y1088" s="11" t="s">
        <v>195</v>
      </c>
      <c r="Z1088" s="11" t="s">
        <v>195</v>
      </c>
      <c r="AA1088" s="11" t="s">
        <v>195</v>
      </c>
      <c r="AB1088" s="11" t="s">
        <v>195</v>
      </c>
      <c r="AC1088" s="11" t="s">
        <v>195</v>
      </c>
      <c r="AD1088" s="11" t="s">
        <v>195</v>
      </c>
    </row>
    <row r="1089" spans="1:30" x14ac:dyDescent="0.25">
      <c r="A1089" s="55"/>
      <c r="B1089" s="11"/>
      <c r="C1089" s="11" t="s">
        <v>642</v>
      </c>
      <c r="D1089" s="11"/>
      <c r="E1089" s="11" t="s">
        <v>343</v>
      </c>
      <c r="F1089" s="11" t="s">
        <v>195</v>
      </c>
      <c r="G1089" s="11" t="s">
        <v>195</v>
      </c>
      <c r="H1089" s="11" t="s">
        <v>195</v>
      </c>
      <c r="I1089" s="11" t="s">
        <v>195</v>
      </c>
      <c r="J1089" s="11" t="s">
        <v>195</v>
      </c>
      <c r="L1089" s="11" t="s">
        <v>195</v>
      </c>
      <c r="M1089" s="11" t="s">
        <v>195</v>
      </c>
      <c r="N1089" s="11" t="s">
        <v>195</v>
      </c>
      <c r="O1089" s="11" t="s">
        <v>195</v>
      </c>
      <c r="P1089" s="11" t="s">
        <v>195</v>
      </c>
      <c r="Q1089" s="11" t="s">
        <v>195</v>
      </c>
      <c r="R1089" s="11" t="s">
        <v>195</v>
      </c>
      <c r="S1089" s="11" t="s">
        <v>195</v>
      </c>
      <c r="T1089" s="11" t="s">
        <v>195</v>
      </c>
      <c r="V1089" s="11">
        <v>15</v>
      </c>
      <c r="W1089" s="183">
        <v>12.270000000000003</v>
      </c>
      <c r="X1089" s="183">
        <f t="shared" si="86"/>
        <v>0.81800000000000017</v>
      </c>
      <c r="Y1089" s="11" t="s">
        <v>195</v>
      </c>
      <c r="Z1089" s="11" t="s">
        <v>195</v>
      </c>
      <c r="AA1089" s="11" t="s">
        <v>195</v>
      </c>
      <c r="AB1089" s="11" t="s">
        <v>195</v>
      </c>
      <c r="AC1089" s="11" t="s">
        <v>195</v>
      </c>
      <c r="AD1089" s="11" t="s">
        <v>195</v>
      </c>
    </row>
    <row r="1090" spans="1:30" x14ac:dyDescent="0.25">
      <c r="A1090" s="55"/>
      <c r="B1090" s="11"/>
      <c r="C1090" s="11" t="s">
        <v>643</v>
      </c>
      <c r="D1090" s="11"/>
      <c r="E1090" s="11" t="s">
        <v>344</v>
      </c>
      <c r="F1090" s="11" t="s">
        <v>195</v>
      </c>
      <c r="G1090" s="11" t="s">
        <v>195</v>
      </c>
      <c r="H1090" s="11" t="s">
        <v>195</v>
      </c>
      <c r="I1090" s="11" t="s">
        <v>195</v>
      </c>
      <c r="J1090" s="11" t="s">
        <v>195</v>
      </c>
      <c r="L1090" s="11" t="s">
        <v>195</v>
      </c>
      <c r="M1090" s="11" t="s">
        <v>195</v>
      </c>
      <c r="N1090" s="11" t="s">
        <v>195</v>
      </c>
      <c r="O1090" s="11" t="s">
        <v>195</v>
      </c>
      <c r="P1090" s="11" t="s">
        <v>195</v>
      </c>
      <c r="Q1090" s="11" t="s">
        <v>195</v>
      </c>
      <c r="R1090" s="11" t="s">
        <v>195</v>
      </c>
      <c r="S1090" s="11" t="s">
        <v>195</v>
      </c>
      <c r="T1090" s="11" t="s">
        <v>195</v>
      </c>
      <c r="V1090" s="11">
        <v>105</v>
      </c>
      <c r="W1090" s="183">
        <v>168.80999999999992</v>
      </c>
      <c r="X1090" s="183">
        <f t="shared" si="85"/>
        <v>1.607714285714285</v>
      </c>
      <c r="Y1090" s="11" t="s">
        <v>195</v>
      </c>
      <c r="Z1090" s="11" t="s">
        <v>195</v>
      </c>
      <c r="AA1090" s="11" t="s">
        <v>195</v>
      </c>
      <c r="AB1090" s="11" t="s">
        <v>195</v>
      </c>
      <c r="AC1090" s="11" t="s">
        <v>195</v>
      </c>
      <c r="AD1090" s="11" t="s">
        <v>195</v>
      </c>
    </row>
    <row r="1091" spans="1:30" x14ac:dyDescent="0.25">
      <c r="A1091" s="55"/>
      <c r="B1091" s="11"/>
      <c r="C1091" s="11" t="s">
        <v>644</v>
      </c>
      <c r="D1091" s="11"/>
      <c r="E1091" s="11" t="s">
        <v>345</v>
      </c>
      <c r="F1091" s="11" t="s">
        <v>195</v>
      </c>
      <c r="G1091" s="11" t="s">
        <v>195</v>
      </c>
      <c r="H1091" s="11" t="s">
        <v>195</v>
      </c>
      <c r="I1091" s="11" t="s">
        <v>195</v>
      </c>
      <c r="J1091" s="11" t="s">
        <v>195</v>
      </c>
      <c r="L1091" s="11" t="s">
        <v>195</v>
      </c>
      <c r="M1091" s="11" t="s">
        <v>195</v>
      </c>
      <c r="N1091" s="11" t="s">
        <v>195</v>
      </c>
      <c r="O1091" s="11" t="s">
        <v>195</v>
      </c>
      <c r="P1091" s="11" t="s">
        <v>195</v>
      </c>
      <c r="Q1091" s="11" t="s">
        <v>195</v>
      </c>
      <c r="R1091" s="11" t="s">
        <v>195</v>
      </c>
      <c r="S1091" s="11" t="s">
        <v>195</v>
      </c>
      <c r="T1091" s="11" t="s">
        <v>195</v>
      </c>
      <c r="V1091" s="11">
        <v>6</v>
      </c>
      <c r="W1091" s="183">
        <v>1.6700000000000002</v>
      </c>
      <c r="X1091" s="183">
        <f t="shared" si="85"/>
        <v>0.27833333333333338</v>
      </c>
      <c r="Y1091" s="11" t="s">
        <v>195</v>
      </c>
      <c r="Z1091" s="11" t="s">
        <v>195</v>
      </c>
      <c r="AA1091" s="11" t="s">
        <v>195</v>
      </c>
      <c r="AB1091" s="11" t="s">
        <v>195</v>
      </c>
      <c r="AC1091" s="11" t="s">
        <v>195</v>
      </c>
      <c r="AD1091" s="11" t="s">
        <v>195</v>
      </c>
    </row>
    <row r="1092" spans="1:30" x14ac:dyDescent="0.25">
      <c r="A1092" s="55"/>
      <c r="B1092" s="11"/>
      <c r="C1092" s="11" t="s">
        <v>645</v>
      </c>
      <c r="D1092" s="11"/>
      <c r="E1092" s="11" t="s">
        <v>346</v>
      </c>
      <c r="F1092" s="11" t="s">
        <v>195</v>
      </c>
      <c r="G1092" s="11" t="s">
        <v>195</v>
      </c>
      <c r="H1092" s="11" t="s">
        <v>195</v>
      </c>
      <c r="I1092" s="11" t="s">
        <v>195</v>
      </c>
      <c r="J1092" s="11" t="s">
        <v>195</v>
      </c>
      <c r="L1092" s="11" t="s">
        <v>195</v>
      </c>
      <c r="M1092" s="11" t="s">
        <v>195</v>
      </c>
      <c r="N1092" s="11" t="s">
        <v>195</v>
      </c>
      <c r="O1092" s="11" t="s">
        <v>195</v>
      </c>
      <c r="P1092" s="11" t="s">
        <v>195</v>
      </c>
      <c r="Q1092" s="11" t="s">
        <v>195</v>
      </c>
      <c r="R1092" s="11" t="s">
        <v>195</v>
      </c>
      <c r="S1092" s="11" t="s">
        <v>195</v>
      </c>
      <c r="T1092" s="11" t="s">
        <v>195</v>
      </c>
      <c r="V1092" s="11">
        <v>2</v>
      </c>
      <c r="W1092" s="183">
        <v>0.87</v>
      </c>
      <c r="X1092" s="183">
        <f t="shared" si="85"/>
        <v>0.435</v>
      </c>
      <c r="Y1092" s="11" t="s">
        <v>195</v>
      </c>
      <c r="Z1092" s="11" t="s">
        <v>195</v>
      </c>
      <c r="AA1092" s="11" t="s">
        <v>195</v>
      </c>
      <c r="AB1092" s="11" t="s">
        <v>195</v>
      </c>
      <c r="AC1092" s="11" t="s">
        <v>195</v>
      </c>
      <c r="AD1092" s="11" t="s">
        <v>195</v>
      </c>
    </row>
    <row r="1093" spans="1:30" x14ac:dyDescent="0.25">
      <c r="A1093" s="55"/>
      <c r="B1093" s="11"/>
      <c r="C1093" s="11" t="s">
        <v>646</v>
      </c>
      <c r="D1093" s="11"/>
      <c r="E1093" s="11" t="s">
        <v>347</v>
      </c>
      <c r="F1093" s="11" t="s">
        <v>195</v>
      </c>
      <c r="G1093" s="11" t="s">
        <v>195</v>
      </c>
      <c r="H1093" s="11" t="s">
        <v>195</v>
      </c>
      <c r="I1093" s="11" t="s">
        <v>195</v>
      </c>
      <c r="J1093" s="11" t="s">
        <v>195</v>
      </c>
      <c r="L1093" s="11" t="s">
        <v>195</v>
      </c>
      <c r="M1093" s="11" t="s">
        <v>195</v>
      </c>
      <c r="N1093" s="11" t="s">
        <v>195</v>
      </c>
      <c r="O1093" s="11" t="s">
        <v>195</v>
      </c>
      <c r="P1093" s="11" t="s">
        <v>195</v>
      </c>
      <c r="Q1093" s="11" t="s">
        <v>195</v>
      </c>
      <c r="R1093" s="11" t="s">
        <v>195</v>
      </c>
      <c r="S1093" s="11" t="s">
        <v>195</v>
      </c>
      <c r="T1093" s="11" t="s">
        <v>195</v>
      </c>
      <c r="V1093" s="11">
        <v>117</v>
      </c>
      <c r="W1093" s="183">
        <v>134.18</v>
      </c>
      <c r="X1093" s="183">
        <f t="shared" si="85"/>
        <v>1.1468376068376069</v>
      </c>
      <c r="Y1093" s="11" t="s">
        <v>195</v>
      </c>
      <c r="Z1093" s="11" t="s">
        <v>195</v>
      </c>
      <c r="AA1093" s="11" t="s">
        <v>195</v>
      </c>
      <c r="AB1093" s="11" t="s">
        <v>195</v>
      </c>
      <c r="AC1093" s="11" t="s">
        <v>195</v>
      </c>
      <c r="AD1093" s="11" t="s">
        <v>195</v>
      </c>
    </row>
    <row r="1094" spans="1:30" x14ac:dyDescent="0.25">
      <c r="A1094" s="55"/>
      <c r="B1094" s="11"/>
      <c r="C1094" s="11" t="s">
        <v>647</v>
      </c>
      <c r="D1094" s="11"/>
      <c r="E1094" s="11" t="s">
        <v>348</v>
      </c>
      <c r="F1094" s="11" t="s">
        <v>195</v>
      </c>
      <c r="G1094" s="11" t="s">
        <v>195</v>
      </c>
      <c r="H1094" s="11" t="s">
        <v>195</v>
      </c>
      <c r="I1094" s="11" t="s">
        <v>195</v>
      </c>
      <c r="J1094" s="11" t="s">
        <v>195</v>
      </c>
      <c r="L1094" s="11" t="s">
        <v>195</v>
      </c>
      <c r="M1094" s="11" t="s">
        <v>195</v>
      </c>
      <c r="N1094" s="11" t="s">
        <v>195</v>
      </c>
      <c r="O1094" s="11" t="s">
        <v>195</v>
      </c>
      <c r="P1094" s="11" t="s">
        <v>195</v>
      </c>
      <c r="Q1094" s="11" t="s">
        <v>195</v>
      </c>
      <c r="R1094" s="11" t="s">
        <v>195</v>
      </c>
      <c r="S1094" s="11" t="s">
        <v>195</v>
      </c>
      <c r="T1094" s="11" t="s">
        <v>195</v>
      </c>
      <c r="V1094" s="11">
        <v>105</v>
      </c>
      <c r="W1094" s="183">
        <v>77.94</v>
      </c>
      <c r="X1094" s="183">
        <f t="shared" si="85"/>
        <v>0.74228571428571422</v>
      </c>
      <c r="Y1094" s="11" t="s">
        <v>195</v>
      </c>
      <c r="Z1094" s="11" t="s">
        <v>195</v>
      </c>
      <c r="AA1094" s="11" t="s">
        <v>195</v>
      </c>
      <c r="AB1094" s="11" t="s">
        <v>195</v>
      </c>
      <c r="AC1094" s="11" t="s">
        <v>195</v>
      </c>
      <c r="AD1094" s="11" t="s">
        <v>195</v>
      </c>
    </row>
    <row r="1095" spans="1:30" x14ac:dyDescent="0.25">
      <c r="A1095" s="55"/>
      <c r="B1095" s="11"/>
      <c r="C1095" s="11" t="s">
        <v>648</v>
      </c>
      <c r="D1095" s="11"/>
      <c r="E1095" s="11" t="s">
        <v>349</v>
      </c>
      <c r="F1095" s="11" t="s">
        <v>195</v>
      </c>
      <c r="G1095" s="11" t="s">
        <v>195</v>
      </c>
      <c r="H1095" s="11" t="s">
        <v>195</v>
      </c>
      <c r="I1095" s="11" t="s">
        <v>195</v>
      </c>
      <c r="J1095" s="11" t="s">
        <v>195</v>
      </c>
      <c r="L1095" s="11" t="s">
        <v>195</v>
      </c>
      <c r="M1095" s="11" t="s">
        <v>195</v>
      </c>
      <c r="N1095" s="11" t="s">
        <v>195</v>
      </c>
      <c r="O1095" s="11" t="s">
        <v>195</v>
      </c>
      <c r="P1095" s="11" t="s">
        <v>195</v>
      </c>
      <c r="Q1095" s="11" t="s">
        <v>195</v>
      </c>
      <c r="R1095" s="11" t="s">
        <v>195</v>
      </c>
      <c r="S1095" s="11" t="s">
        <v>195</v>
      </c>
      <c r="T1095" s="11" t="s">
        <v>195</v>
      </c>
      <c r="V1095" s="11">
        <v>31</v>
      </c>
      <c r="W1095" s="183">
        <v>15.779999999999998</v>
      </c>
      <c r="X1095" s="183">
        <f t="shared" si="85"/>
        <v>0.50903225806451602</v>
      </c>
      <c r="Y1095" s="11" t="s">
        <v>195</v>
      </c>
      <c r="Z1095" s="11" t="s">
        <v>195</v>
      </c>
      <c r="AA1095" s="11" t="s">
        <v>195</v>
      </c>
      <c r="AB1095" s="11" t="s">
        <v>195</v>
      </c>
      <c r="AC1095" s="11" t="s">
        <v>195</v>
      </c>
      <c r="AD1095" s="11" t="s">
        <v>195</v>
      </c>
    </row>
    <row r="1096" spans="1:30" x14ac:dyDescent="0.25">
      <c r="A1096" s="55"/>
      <c r="B1096" s="11"/>
      <c r="C1096" s="11" t="s">
        <v>649</v>
      </c>
      <c r="D1096" s="11"/>
      <c r="E1096" s="11" t="s">
        <v>350</v>
      </c>
      <c r="F1096" s="11" t="s">
        <v>195</v>
      </c>
      <c r="G1096" s="11" t="s">
        <v>195</v>
      </c>
      <c r="H1096" s="11" t="s">
        <v>195</v>
      </c>
      <c r="I1096" s="11" t="s">
        <v>195</v>
      </c>
      <c r="J1096" s="11" t="s">
        <v>195</v>
      </c>
      <c r="L1096" s="11" t="s">
        <v>195</v>
      </c>
      <c r="M1096" s="11" t="s">
        <v>195</v>
      </c>
      <c r="N1096" s="11" t="s">
        <v>195</v>
      </c>
      <c r="O1096" s="11" t="s">
        <v>195</v>
      </c>
      <c r="P1096" s="11" t="s">
        <v>195</v>
      </c>
      <c r="Q1096" s="11" t="s">
        <v>195</v>
      </c>
      <c r="R1096" s="11" t="s">
        <v>195</v>
      </c>
      <c r="S1096" s="11" t="s">
        <v>195</v>
      </c>
      <c r="T1096" s="11" t="s">
        <v>195</v>
      </c>
      <c r="V1096" s="11">
        <v>62</v>
      </c>
      <c r="W1096" s="183">
        <v>305.01</v>
      </c>
      <c r="X1096" s="183">
        <f t="shared" si="85"/>
        <v>4.9195161290322575</v>
      </c>
      <c r="Y1096" s="11" t="s">
        <v>195</v>
      </c>
      <c r="Z1096" s="11" t="s">
        <v>195</v>
      </c>
      <c r="AA1096" s="11" t="s">
        <v>195</v>
      </c>
      <c r="AB1096" s="11" t="s">
        <v>195</v>
      </c>
      <c r="AC1096" s="11" t="s">
        <v>195</v>
      </c>
      <c r="AD1096" s="11" t="s">
        <v>195</v>
      </c>
    </row>
    <row r="1097" spans="1:30" x14ac:dyDescent="0.25">
      <c r="A1097" s="55"/>
      <c r="B1097" s="11"/>
      <c r="C1097" s="11" t="s">
        <v>650</v>
      </c>
      <c r="D1097" s="11"/>
      <c r="E1097" s="11" t="s">
        <v>351</v>
      </c>
      <c r="F1097" s="11" t="s">
        <v>195</v>
      </c>
      <c r="G1097" s="11" t="s">
        <v>195</v>
      </c>
      <c r="H1097" s="11" t="s">
        <v>195</v>
      </c>
      <c r="I1097" s="11" t="s">
        <v>195</v>
      </c>
      <c r="J1097" s="11" t="s">
        <v>195</v>
      </c>
      <c r="L1097" s="11" t="s">
        <v>195</v>
      </c>
      <c r="M1097" s="11" t="s">
        <v>195</v>
      </c>
      <c r="N1097" s="11" t="s">
        <v>195</v>
      </c>
      <c r="O1097" s="11" t="s">
        <v>195</v>
      </c>
      <c r="P1097" s="11" t="s">
        <v>195</v>
      </c>
      <c r="Q1097" s="11" t="s">
        <v>195</v>
      </c>
      <c r="R1097" s="11" t="s">
        <v>195</v>
      </c>
      <c r="S1097" s="11" t="s">
        <v>195</v>
      </c>
      <c r="T1097" s="11" t="s">
        <v>195</v>
      </c>
      <c r="V1097" s="11">
        <v>9</v>
      </c>
      <c r="W1097" s="183">
        <v>4.17</v>
      </c>
      <c r="X1097" s="183">
        <f t="shared" si="85"/>
        <v>0.46333333333333332</v>
      </c>
      <c r="Y1097" s="11" t="s">
        <v>195</v>
      </c>
      <c r="Z1097" s="11" t="s">
        <v>195</v>
      </c>
      <c r="AA1097" s="11" t="s">
        <v>195</v>
      </c>
      <c r="AB1097" s="11" t="s">
        <v>195</v>
      </c>
      <c r="AC1097" s="11" t="s">
        <v>195</v>
      </c>
      <c r="AD1097" s="11" t="s">
        <v>195</v>
      </c>
    </row>
    <row r="1098" spans="1:30" x14ac:dyDescent="0.25">
      <c r="A1098" s="55"/>
      <c r="B1098" s="11"/>
      <c r="C1098" s="11" t="s">
        <v>651</v>
      </c>
      <c r="D1098" s="11"/>
      <c r="E1098" s="11" t="s">
        <v>352</v>
      </c>
      <c r="F1098" s="11" t="s">
        <v>195</v>
      </c>
      <c r="G1098" s="11" t="s">
        <v>195</v>
      </c>
      <c r="H1098" s="11" t="s">
        <v>195</v>
      </c>
      <c r="I1098" s="11" t="s">
        <v>195</v>
      </c>
      <c r="J1098" s="11" t="s">
        <v>195</v>
      </c>
      <c r="L1098" s="11" t="s">
        <v>195</v>
      </c>
      <c r="M1098" s="11" t="s">
        <v>195</v>
      </c>
      <c r="N1098" s="11" t="s">
        <v>195</v>
      </c>
      <c r="O1098" s="11" t="s">
        <v>195</v>
      </c>
      <c r="P1098" s="11" t="s">
        <v>195</v>
      </c>
      <c r="Q1098" s="11" t="s">
        <v>195</v>
      </c>
      <c r="R1098" s="11" t="s">
        <v>195</v>
      </c>
      <c r="S1098" s="11" t="s">
        <v>195</v>
      </c>
      <c r="T1098" s="11" t="s">
        <v>195</v>
      </c>
      <c r="V1098" s="11">
        <v>10</v>
      </c>
      <c r="W1098" s="183">
        <v>6.410000000000001</v>
      </c>
      <c r="X1098" s="183">
        <f t="shared" si="85"/>
        <v>0.64100000000000013</v>
      </c>
      <c r="Y1098" s="11" t="s">
        <v>195</v>
      </c>
      <c r="Z1098" s="11" t="s">
        <v>195</v>
      </c>
      <c r="AA1098" s="11" t="s">
        <v>195</v>
      </c>
      <c r="AB1098" s="11" t="s">
        <v>195</v>
      </c>
      <c r="AC1098" s="11" t="s">
        <v>195</v>
      </c>
      <c r="AD1098" s="11" t="s">
        <v>195</v>
      </c>
    </row>
    <row r="1099" spans="1:30" x14ac:dyDescent="0.25">
      <c r="A1099" s="55"/>
      <c r="B1099" s="11"/>
      <c r="C1099" s="11" t="s">
        <v>652</v>
      </c>
      <c r="D1099" s="11"/>
      <c r="E1099" s="11" t="s">
        <v>353</v>
      </c>
      <c r="F1099" s="11" t="s">
        <v>195</v>
      </c>
      <c r="G1099" s="11" t="s">
        <v>195</v>
      </c>
      <c r="H1099" s="11" t="s">
        <v>195</v>
      </c>
      <c r="I1099" s="11" t="s">
        <v>195</v>
      </c>
      <c r="J1099" s="11" t="s">
        <v>195</v>
      </c>
      <c r="L1099" s="11" t="s">
        <v>195</v>
      </c>
      <c r="M1099" s="11" t="s">
        <v>195</v>
      </c>
      <c r="N1099" s="11" t="s">
        <v>195</v>
      </c>
      <c r="O1099" s="11" t="s">
        <v>195</v>
      </c>
      <c r="P1099" s="11" t="s">
        <v>195</v>
      </c>
      <c r="Q1099" s="11" t="s">
        <v>195</v>
      </c>
      <c r="R1099" s="11" t="s">
        <v>195</v>
      </c>
      <c r="S1099" s="11" t="s">
        <v>195</v>
      </c>
      <c r="T1099" s="11" t="s">
        <v>195</v>
      </c>
      <c r="V1099" s="11">
        <v>7</v>
      </c>
      <c r="W1099" s="183">
        <v>5.1899999999999995</v>
      </c>
      <c r="X1099" s="183">
        <f t="shared" si="85"/>
        <v>0.74142857142857133</v>
      </c>
      <c r="Y1099" s="11" t="s">
        <v>195</v>
      </c>
      <c r="Z1099" s="11" t="s">
        <v>195</v>
      </c>
      <c r="AA1099" s="11" t="s">
        <v>195</v>
      </c>
      <c r="AB1099" s="11" t="s">
        <v>195</v>
      </c>
      <c r="AC1099" s="11" t="s">
        <v>195</v>
      </c>
      <c r="AD1099" s="11" t="s">
        <v>195</v>
      </c>
    </row>
    <row r="1100" spans="1:30" x14ac:dyDescent="0.25">
      <c r="A1100" s="55"/>
      <c r="B1100" s="11"/>
      <c r="C1100" s="11" t="s">
        <v>653</v>
      </c>
      <c r="D1100" s="11"/>
      <c r="E1100" s="11" t="s">
        <v>354</v>
      </c>
      <c r="F1100" s="11" t="s">
        <v>195</v>
      </c>
      <c r="G1100" s="11" t="s">
        <v>195</v>
      </c>
      <c r="H1100" s="11" t="s">
        <v>195</v>
      </c>
      <c r="I1100" s="11" t="s">
        <v>195</v>
      </c>
      <c r="J1100" s="11" t="s">
        <v>195</v>
      </c>
      <c r="L1100" s="11" t="s">
        <v>195</v>
      </c>
      <c r="M1100" s="11" t="s">
        <v>195</v>
      </c>
      <c r="N1100" s="11" t="s">
        <v>195</v>
      </c>
      <c r="O1100" s="11" t="s">
        <v>195</v>
      </c>
      <c r="P1100" s="11" t="s">
        <v>195</v>
      </c>
      <c r="Q1100" s="11" t="s">
        <v>195</v>
      </c>
      <c r="R1100" s="11" t="s">
        <v>195</v>
      </c>
      <c r="S1100" s="11" t="s">
        <v>195</v>
      </c>
      <c r="T1100" s="11" t="s">
        <v>195</v>
      </c>
      <c r="V1100" s="11">
        <v>8</v>
      </c>
      <c r="W1100" s="183">
        <v>6.9799999999999995</v>
      </c>
      <c r="X1100" s="183">
        <f t="shared" si="85"/>
        <v>0.87249999999999994</v>
      </c>
      <c r="Y1100" s="11" t="s">
        <v>195</v>
      </c>
      <c r="Z1100" s="11" t="s">
        <v>195</v>
      </c>
      <c r="AA1100" s="11" t="s">
        <v>195</v>
      </c>
      <c r="AB1100" s="11" t="s">
        <v>195</v>
      </c>
      <c r="AC1100" s="11" t="s">
        <v>195</v>
      </c>
      <c r="AD1100" s="11" t="s">
        <v>195</v>
      </c>
    </row>
    <row r="1101" spans="1:30" x14ac:dyDescent="0.25">
      <c r="A1101" s="55"/>
      <c r="B1101" s="11"/>
      <c r="C1101" s="11" t="s">
        <v>654</v>
      </c>
      <c r="D1101" s="11"/>
      <c r="E1101" s="11" t="s">
        <v>355</v>
      </c>
      <c r="F1101" s="11" t="s">
        <v>195</v>
      </c>
      <c r="G1101" s="11" t="s">
        <v>195</v>
      </c>
      <c r="H1101" s="11" t="s">
        <v>195</v>
      </c>
      <c r="I1101" s="11" t="s">
        <v>195</v>
      </c>
      <c r="J1101" s="11" t="s">
        <v>195</v>
      </c>
      <c r="L1101" s="11" t="s">
        <v>195</v>
      </c>
      <c r="M1101" s="11" t="s">
        <v>195</v>
      </c>
      <c r="N1101" s="11" t="s">
        <v>195</v>
      </c>
      <c r="O1101" s="11" t="s">
        <v>195</v>
      </c>
      <c r="P1101" s="11" t="s">
        <v>195</v>
      </c>
      <c r="Q1101" s="11" t="s">
        <v>195</v>
      </c>
      <c r="R1101" s="11" t="s">
        <v>195</v>
      </c>
      <c r="S1101" s="11" t="s">
        <v>195</v>
      </c>
      <c r="T1101" s="11" t="s">
        <v>195</v>
      </c>
      <c r="V1101" s="11">
        <v>24</v>
      </c>
      <c r="W1101" s="183">
        <v>12.349999999999998</v>
      </c>
      <c r="X1101" s="183">
        <f t="shared" si="85"/>
        <v>0.51458333333333328</v>
      </c>
      <c r="Y1101" s="11" t="s">
        <v>195</v>
      </c>
      <c r="Z1101" s="11" t="s">
        <v>195</v>
      </c>
      <c r="AA1101" s="11" t="s">
        <v>195</v>
      </c>
      <c r="AB1101" s="11" t="s">
        <v>195</v>
      </c>
      <c r="AC1101" s="11" t="s">
        <v>195</v>
      </c>
      <c r="AD1101" s="11" t="s">
        <v>195</v>
      </c>
    </row>
    <row r="1102" spans="1:30" x14ac:dyDescent="0.25">
      <c r="A1102" s="55"/>
      <c r="B1102" s="11"/>
      <c r="C1102" s="11" t="s">
        <v>655</v>
      </c>
      <c r="D1102" s="11"/>
      <c r="E1102" s="11" t="s">
        <v>356</v>
      </c>
      <c r="F1102" s="11" t="s">
        <v>195</v>
      </c>
      <c r="G1102" s="11" t="s">
        <v>195</v>
      </c>
      <c r="H1102" s="11" t="s">
        <v>195</v>
      </c>
      <c r="I1102" s="11" t="s">
        <v>195</v>
      </c>
      <c r="J1102" s="11" t="s">
        <v>195</v>
      </c>
      <c r="L1102" s="11" t="s">
        <v>195</v>
      </c>
      <c r="M1102" s="11" t="s">
        <v>195</v>
      </c>
      <c r="N1102" s="11" t="s">
        <v>195</v>
      </c>
      <c r="O1102" s="11" t="s">
        <v>195</v>
      </c>
      <c r="P1102" s="11" t="s">
        <v>195</v>
      </c>
      <c r="Q1102" s="11" t="s">
        <v>195</v>
      </c>
      <c r="R1102" s="11" t="s">
        <v>195</v>
      </c>
      <c r="S1102" s="11" t="s">
        <v>195</v>
      </c>
      <c r="T1102" s="11" t="s">
        <v>195</v>
      </c>
      <c r="V1102" s="11">
        <v>213</v>
      </c>
      <c r="W1102" s="183">
        <v>252.84000000000015</v>
      </c>
      <c r="X1102" s="183">
        <f t="shared" si="85"/>
        <v>1.1870422535211274</v>
      </c>
      <c r="Y1102" s="11" t="s">
        <v>195</v>
      </c>
      <c r="Z1102" s="11" t="s">
        <v>195</v>
      </c>
      <c r="AA1102" s="11" t="s">
        <v>195</v>
      </c>
      <c r="AB1102" s="11" t="s">
        <v>195</v>
      </c>
      <c r="AC1102" s="11" t="s">
        <v>195</v>
      </c>
      <c r="AD1102" s="11" t="s">
        <v>195</v>
      </c>
    </row>
    <row r="1103" spans="1:30" x14ac:dyDescent="0.25">
      <c r="A1103" s="55"/>
      <c r="B1103" s="11"/>
      <c r="C1103" s="11" t="s">
        <v>657</v>
      </c>
      <c r="D1103" s="11"/>
      <c r="E1103" s="11" t="s">
        <v>358</v>
      </c>
      <c r="F1103" s="11" t="s">
        <v>195</v>
      </c>
      <c r="G1103" s="11" t="s">
        <v>195</v>
      </c>
      <c r="H1103" s="11" t="s">
        <v>195</v>
      </c>
      <c r="I1103" s="11" t="s">
        <v>195</v>
      </c>
      <c r="J1103" s="11" t="s">
        <v>195</v>
      </c>
      <c r="L1103" s="11" t="s">
        <v>195</v>
      </c>
      <c r="M1103" s="11" t="s">
        <v>195</v>
      </c>
      <c r="N1103" s="11" t="s">
        <v>195</v>
      </c>
      <c r="O1103" s="11" t="s">
        <v>195</v>
      </c>
      <c r="P1103" s="11" t="s">
        <v>195</v>
      </c>
      <c r="Q1103" s="11" t="s">
        <v>195</v>
      </c>
      <c r="R1103" s="11" t="s">
        <v>195</v>
      </c>
      <c r="S1103" s="11" t="s">
        <v>195</v>
      </c>
      <c r="T1103" s="11" t="s">
        <v>195</v>
      </c>
      <c r="V1103" s="11">
        <v>35</v>
      </c>
      <c r="W1103" s="183">
        <v>23.129999999999992</v>
      </c>
      <c r="X1103" s="183">
        <f t="shared" si="85"/>
        <v>0.66085714285714259</v>
      </c>
      <c r="Y1103" s="11" t="s">
        <v>195</v>
      </c>
      <c r="Z1103" s="11" t="s">
        <v>195</v>
      </c>
      <c r="AA1103" s="11" t="s">
        <v>195</v>
      </c>
      <c r="AB1103" s="11" t="s">
        <v>195</v>
      </c>
      <c r="AC1103" s="11" t="s">
        <v>195</v>
      </c>
      <c r="AD1103" s="11" t="s">
        <v>195</v>
      </c>
    </row>
    <row r="1104" spans="1:30" x14ac:dyDescent="0.25">
      <c r="A1104" s="55"/>
      <c r="B1104" s="11"/>
      <c r="C1104" s="11" t="s">
        <v>658</v>
      </c>
      <c r="D1104" s="11"/>
      <c r="E1104" s="11" t="s">
        <v>359</v>
      </c>
      <c r="F1104" s="11" t="s">
        <v>195</v>
      </c>
      <c r="G1104" s="11" t="s">
        <v>195</v>
      </c>
      <c r="H1104" s="11" t="s">
        <v>195</v>
      </c>
      <c r="I1104" s="11" t="s">
        <v>195</v>
      </c>
      <c r="J1104" s="11" t="s">
        <v>195</v>
      </c>
      <c r="L1104" s="11" t="s">
        <v>195</v>
      </c>
      <c r="M1104" s="11" t="s">
        <v>195</v>
      </c>
      <c r="N1104" s="11" t="s">
        <v>195</v>
      </c>
      <c r="O1104" s="11" t="s">
        <v>195</v>
      </c>
      <c r="P1104" s="11" t="s">
        <v>195</v>
      </c>
      <c r="Q1104" s="11" t="s">
        <v>195</v>
      </c>
      <c r="R1104" s="11" t="s">
        <v>195</v>
      </c>
      <c r="S1104" s="11" t="s">
        <v>195</v>
      </c>
      <c r="T1104" s="11" t="s">
        <v>195</v>
      </c>
      <c r="V1104" s="11">
        <v>80</v>
      </c>
      <c r="W1104" s="183">
        <v>89.570000000000007</v>
      </c>
      <c r="X1104" s="183">
        <f t="shared" si="85"/>
        <v>1.1196250000000001</v>
      </c>
      <c r="Y1104" s="11" t="s">
        <v>195</v>
      </c>
      <c r="Z1104" s="11" t="s">
        <v>195</v>
      </c>
      <c r="AA1104" s="11" t="s">
        <v>195</v>
      </c>
      <c r="AB1104" s="11" t="s">
        <v>195</v>
      </c>
      <c r="AC1104" s="11" t="s">
        <v>195</v>
      </c>
      <c r="AD1104" s="11" t="s">
        <v>195</v>
      </c>
    </row>
    <row r="1105" spans="1:30" x14ac:dyDescent="0.25">
      <c r="A1105" s="55"/>
      <c r="B1105" s="11"/>
      <c r="C1105" s="11" t="s">
        <v>659</v>
      </c>
      <c r="D1105" s="11"/>
      <c r="E1105" s="11" t="s">
        <v>360</v>
      </c>
      <c r="F1105" s="11" t="s">
        <v>195</v>
      </c>
      <c r="G1105" s="11" t="s">
        <v>195</v>
      </c>
      <c r="H1105" s="11" t="s">
        <v>195</v>
      </c>
      <c r="I1105" s="11" t="s">
        <v>195</v>
      </c>
      <c r="J1105" s="11" t="s">
        <v>195</v>
      </c>
      <c r="L1105" s="11" t="s">
        <v>195</v>
      </c>
      <c r="M1105" s="11" t="s">
        <v>195</v>
      </c>
      <c r="N1105" s="11" t="s">
        <v>195</v>
      </c>
      <c r="O1105" s="11" t="s">
        <v>195</v>
      </c>
      <c r="P1105" s="11" t="s">
        <v>195</v>
      </c>
      <c r="Q1105" s="11" t="s">
        <v>195</v>
      </c>
      <c r="R1105" s="11" t="s">
        <v>195</v>
      </c>
      <c r="S1105" s="11" t="s">
        <v>195</v>
      </c>
      <c r="T1105" s="11" t="s">
        <v>195</v>
      </c>
      <c r="V1105" s="11">
        <v>3</v>
      </c>
      <c r="W1105" s="183">
        <v>0.58000000000000007</v>
      </c>
      <c r="X1105" s="183">
        <f t="shared" si="85"/>
        <v>0.19333333333333336</v>
      </c>
      <c r="Y1105" s="11" t="s">
        <v>195</v>
      </c>
      <c r="Z1105" s="11" t="s">
        <v>195</v>
      </c>
      <c r="AA1105" s="11" t="s">
        <v>195</v>
      </c>
      <c r="AB1105" s="11" t="s">
        <v>195</v>
      </c>
      <c r="AC1105" s="11" t="s">
        <v>195</v>
      </c>
      <c r="AD1105" s="11" t="s">
        <v>195</v>
      </c>
    </row>
    <row r="1106" spans="1:30" x14ac:dyDescent="0.25">
      <c r="A1106" s="55"/>
      <c r="B1106" s="11"/>
      <c r="C1106" s="11" t="s">
        <v>660</v>
      </c>
      <c r="D1106" s="11"/>
      <c r="E1106" s="11" t="s">
        <v>361</v>
      </c>
      <c r="F1106" s="11" t="s">
        <v>195</v>
      </c>
      <c r="G1106" s="11" t="s">
        <v>195</v>
      </c>
      <c r="H1106" s="11" t="s">
        <v>195</v>
      </c>
      <c r="I1106" s="11" t="s">
        <v>195</v>
      </c>
      <c r="J1106" s="11" t="s">
        <v>195</v>
      </c>
      <c r="L1106" s="11" t="s">
        <v>195</v>
      </c>
      <c r="M1106" s="11" t="s">
        <v>195</v>
      </c>
      <c r="N1106" s="11" t="s">
        <v>195</v>
      </c>
      <c r="O1106" s="11" t="s">
        <v>195</v>
      </c>
      <c r="P1106" s="11" t="s">
        <v>195</v>
      </c>
      <c r="Q1106" s="11" t="s">
        <v>195</v>
      </c>
      <c r="R1106" s="11" t="s">
        <v>195</v>
      </c>
      <c r="S1106" s="11" t="s">
        <v>195</v>
      </c>
      <c r="T1106" s="11" t="s">
        <v>195</v>
      </c>
      <c r="V1106" s="11">
        <v>2</v>
      </c>
      <c r="W1106" s="183">
        <v>2.35</v>
      </c>
      <c r="X1106" s="183">
        <f t="shared" si="85"/>
        <v>1.175</v>
      </c>
      <c r="Y1106" s="11" t="s">
        <v>195</v>
      </c>
      <c r="Z1106" s="11" t="s">
        <v>195</v>
      </c>
      <c r="AA1106" s="11" t="s">
        <v>195</v>
      </c>
      <c r="AB1106" s="11" t="s">
        <v>195</v>
      </c>
      <c r="AC1106" s="11" t="s">
        <v>195</v>
      </c>
      <c r="AD1106" s="11" t="s">
        <v>195</v>
      </c>
    </row>
    <row r="1107" spans="1:30" x14ac:dyDescent="0.25">
      <c r="A1107" s="55"/>
      <c r="B1107" s="11"/>
      <c r="C1107" s="11" t="s">
        <v>661</v>
      </c>
      <c r="D1107" s="11"/>
      <c r="E1107" s="11" t="s">
        <v>362</v>
      </c>
      <c r="F1107" s="11" t="s">
        <v>195</v>
      </c>
      <c r="G1107" s="11" t="s">
        <v>195</v>
      </c>
      <c r="H1107" s="11" t="s">
        <v>195</v>
      </c>
      <c r="I1107" s="11" t="s">
        <v>195</v>
      </c>
      <c r="J1107" s="11" t="s">
        <v>195</v>
      </c>
      <c r="L1107" s="11" t="s">
        <v>195</v>
      </c>
      <c r="M1107" s="11" t="s">
        <v>195</v>
      </c>
      <c r="N1107" s="11" t="s">
        <v>195</v>
      </c>
      <c r="O1107" s="11" t="s">
        <v>195</v>
      </c>
      <c r="P1107" s="11" t="s">
        <v>195</v>
      </c>
      <c r="Q1107" s="11" t="s">
        <v>195</v>
      </c>
      <c r="R1107" s="11" t="s">
        <v>195</v>
      </c>
      <c r="S1107" s="11" t="s">
        <v>195</v>
      </c>
      <c r="T1107" s="11" t="s">
        <v>195</v>
      </c>
      <c r="V1107" s="11">
        <v>173</v>
      </c>
      <c r="W1107" s="183">
        <v>199.16000000000014</v>
      </c>
      <c r="X1107" s="183">
        <f t="shared" si="85"/>
        <v>1.1512138728323706</v>
      </c>
      <c r="Y1107" s="11" t="s">
        <v>195</v>
      </c>
      <c r="Z1107" s="11" t="s">
        <v>195</v>
      </c>
      <c r="AA1107" s="11" t="s">
        <v>195</v>
      </c>
      <c r="AB1107" s="11" t="s">
        <v>195</v>
      </c>
      <c r="AC1107" s="11" t="s">
        <v>195</v>
      </c>
      <c r="AD1107" s="11" t="s">
        <v>195</v>
      </c>
    </row>
    <row r="1108" spans="1:30" x14ac:dyDescent="0.25">
      <c r="A1108" s="55"/>
      <c r="B1108" s="11"/>
      <c r="C1108" s="11" t="s">
        <v>661</v>
      </c>
      <c r="D1108" s="11"/>
      <c r="E1108" s="11" t="s">
        <v>363</v>
      </c>
      <c r="F1108" s="11" t="s">
        <v>195</v>
      </c>
      <c r="G1108" s="11" t="s">
        <v>195</v>
      </c>
      <c r="H1108" s="11" t="s">
        <v>195</v>
      </c>
      <c r="I1108" s="11" t="s">
        <v>195</v>
      </c>
      <c r="J1108" s="11" t="s">
        <v>195</v>
      </c>
      <c r="L1108" s="11" t="s">
        <v>195</v>
      </c>
      <c r="M1108" s="11" t="s">
        <v>195</v>
      </c>
      <c r="N1108" s="11" t="s">
        <v>195</v>
      </c>
      <c r="O1108" s="11" t="s">
        <v>195</v>
      </c>
      <c r="P1108" s="11" t="s">
        <v>195</v>
      </c>
      <c r="Q1108" s="11" t="s">
        <v>195</v>
      </c>
      <c r="R1108" s="11" t="s">
        <v>195</v>
      </c>
      <c r="S1108" s="11" t="s">
        <v>195</v>
      </c>
      <c r="T1108" s="11" t="s">
        <v>195</v>
      </c>
      <c r="V1108" s="11">
        <v>1</v>
      </c>
      <c r="W1108" s="183">
        <v>0.9</v>
      </c>
      <c r="X1108" s="183">
        <f t="shared" si="85"/>
        <v>0.9</v>
      </c>
      <c r="Y1108" s="11" t="s">
        <v>195</v>
      </c>
      <c r="Z1108" s="11" t="s">
        <v>195</v>
      </c>
      <c r="AA1108" s="11" t="s">
        <v>195</v>
      </c>
      <c r="AB1108" s="11" t="s">
        <v>195</v>
      </c>
      <c r="AC1108" s="11" t="s">
        <v>195</v>
      </c>
      <c r="AD1108" s="11" t="s">
        <v>195</v>
      </c>
    </row>
    <row r="1109" spans="1:30" x14ac:dyDescent="0.25">
      <c r="A1109" s="55"/>
      <c r="B1109" s="11"/>
      <c r="C1109" s="11" t="s">
        <v>662</v>
      </c>
      <c r="D1109" s="11"/>
      <c r="E1109" s="11" t="s">
        <v>364</v>
      </c>
      <c r="F1109" s="11" t="s">
        <v>195</v>
      </c>
      <c r="G1109" s="11" t="s">
        <v>195</v>
      </c>
      <c r="H1109" s="11" t="s">
        <v>195</v>
      </c>
      <c r="I1109" s="11" t="s">
        <v>195</v>
      </c>
      <c r="J1109" s="11" t="s">
        <v>195</v>
      </c>
      <c r="L1109" s="11" t="s">
        <v>195</v>
      </c>
      <c r="M1109" s="11" t="s">
        <v>195</v>
      </c>
      <c r="N1109" s="11" t="s">
        <v>195</v>
      </c>
      <c r="O1109" s="11" t="s">
        <v>195</v>
      </c>
      <c r="P1109" s="11" t="s">
        <v>195</v>
      </c>
      <c r="Q1109" s="11" t="s">
        <v>195</v>
      </c>
      <c r="R1109" s="11" t="s">
        <v>195</v>
      </c>
      <c r="S1109" s="11" t="s">
        <v>195</v>
      </c>
      <c r="T1109" s="11" t="s">
        <v>195</v>
      </c>
      <c r="V1109" s="11">
        <v>48</v>
      </c>
      <c r="W1109" s="183">
        <v>27.469999999999995</v>
      </c>
      <c r="X1109" s="183">
        <f t="shared" si="85"/>
        <v>0.57229166666666653</v>
      </c>
      <c r="Y1109" s="11" t="s">
        <v>195</v>
      </c>
      <c r="Z1109" s="11" t="s">
        <v>195</v>
      </c>
      <c r="AA1109" s="11" t="s">
        <v>195</v>
      </c>
      <c r="AB1109" s="11" t="s">
        <v>195</v>
      </c>
      <c r="AC1109" s="11" t="s">
        <v>195</v>
      </c>
      <c r="AD1109" s="11" t="s">
        <v>195</v>
      </c>
    </row>
    <row r="1110" spans="1:30" x14ac:dyDescent="0.25">
      <c r="A1110" s="55"/>
      <c r="B1110" s="11"/>
      <c r="C1110" s="11" t="s">
        <v>663</v>
      </c>
      <c r="D1110" s="11"/>
      <c r="E1110" s="11" t="s">
        <v>365</v>
      </c>
      <c r="F1110" s="11" t="s">
        <v>195</v>
      </c>
      <c r="G1110" s="11" t="s">
        <v>195</v>
      </c>
      <c r="H1110" s="11" t="s">
        <v>195</v>
      </c>
      <c r="I1110" s="11" t="s">
        <v>195</v>
      </c>
      <c r="J1110" s="11" t="s">
        <v>195</v>
      </c>
      <c r="L1110" s="11" t="s">
        <v>195</v>
      </c>
      <c r="M1110" s="11" t="s">
        <v>195</v>
      </c>
      <c r="N1110" s="11" t="s">
        <v>195</v>
      </c>
      <c r="O1110" s="11" t="s">
        <v>195</v>
      </c>
      <c r="P1110" s="11" t="s">
        <v>195</v>
      </c>
      <c r="Q1110" s="11" t="s">
        <v>195</v>
      </c>
      <c r="R1110" s="11" t="s">
        <v>195</v>
      </c>
      <c r="S1110" s="11" t="s">
        <v>195</v>
      </c>
      <c r="T1110" s="11" t="s">
        <v>195</v>
      </c>
      <c r="V1110" s="11">
        <v>30</v>
      </c>
      <c r="W1110" s="183">
        <v>18.799999999999997</v>
      </c>
      <c r="X1110" s="183">
        <f t="shared" si="85"/>
        <v>0.62666666666666659</v>
      </c>
      <c r="Y1110" s="11" t="s">
        <v>195</v>
      </c>
      <c r="Z1110" s="11" t="s">
        <v>195</v>
      </c>
      <c r="AA1110" s="11" t="s">
        <v>195</v>
      </c>
      <c r="AB1110" s="11" t="s">
        <v>195</v>
      </c>
      <c r="AC1110" s="11" t="s">
        <v>195</v>
      </c>
      <c r="AD1110" s="11" t="s">
        <v>195</v>
      </c>
    </row>
    <row r="1111" spans="1:30" x14ac:dyDescent="0.25">
      <c r="A1111" s="55"/>
      <c r="B1111" s="11"/>
      <c r="C1111" s="11" t="s">
        <v>664</v>
      </c>
      <c r="D1111" s="11"/>
      <c r="E1111" s="11" t="s">
        <v>366</v>
      </c>
      <c r="F1111" s="11" t="s">
        <v>195</v>
      </c>
      <c r="G1111" s="11" t="s">
        <v>195</v>
      </c>
      <c r="H1111" s="11" t="s">
        <v>195</v>
      </c>
      <c r="I1111" s="11" t="s">
        <v>195</v>
      </c>
      <c r="J1111" s="11" t="s">
        <v>195</v>
      </c>
      <c r="L1111" s="11" t="s">
        <v>195</v>
      </c>
      <c r="M1111" s="11" t="s">
        <v>195</v>
      </c>
      <c r="N1111" s="11" t="s">
        <v>195</v>
      </c>
      <c r="O1111" s="11" t="s">
        <v>195</v>
      </c>
      <c r="P1111" s="11" t="s">
        <v>195</v>
      </c>
      <c r="Q1111" s="11" t="s">
        <v>195</v>
      </c>
      <c r="R1111" s="11" t="s">
        <v>195</v>
      </c>
      <c r="S1111" s="11" t="s">
        <v>195</v>
      </c>
      <c r="T1111" s="11" t="s">
        <v>195</v>
      </c>
      <c r="V1111" s="11">
        <v>12</v>
      </c>
      <c r="W1111" s="183">
        <v>9.8599999999999977</v>
      </c>
      <c r="X1111" s="183">
        <f t="shared" si="85"/>
        <v>0.82166666666666643</v>
      </c>
      <c r="Y1111" s="11" t="s">
        <v>195</v>
      </c>
      <c r="Z1111" s="11" t="s">
        <v>195</v>
      </c>
      <c r="AA1111" s="11" t="s">
        <v>195</v>
      </c>
      <c r="AB1111" s="11" t="s">
        <v>195</v>
      </c>
      <c r="AC1111" s="11" t="s">
        <v>195</v>
      </c>
      <c r="AD1111" s="11" t="s">
        <v>195</v>
      </c>
    </row>
    <row r="1112" spans="1:30" x14ac:dyDescent="0.25">
      <c r="A1112" s="55"/>
      <c r="B1112" s="11"/>
      <c r="C1112" s="11" t="s">
        <v>665</v>
      </c>
      <c r="D1112" s="11"/>
      <c r="E1112" s="11" t="s">
        <v>367</v>
      </c>
      <c r="F1112" s="11" t="s">
        <v>195</v>
      </c>
      <c r="G1112" s="11" t="s">
        <v>195</v>
      </c>
      <c r="H1112" s="11" t="s">
        <v>195</v>
      </c>
      <c r="I1112" s="11" t="s">
        <v>195</v>
      </c>
      <c r="J1112" s="11" t="s">
        <v>195</v>
      </c>
      <c r="L1112" s="11" t="s">
        <v>195</v>
      </c>
      <c r="M1112" s="11" t="s">
        <v>195</v>
      </c>
      <c r="N1112" s="11" t="s">
        <v>195</v>
      </c>
      <c r="O1112" s="11" t="s">
        <v>195</v>
      </c>
      <c r="P1112" s="11" t="s">
        <v>195</v>
      </c>
      <c r="Q1112" s="11" t="s">
        <v>195</v>
      </c>
      <c r="R1112" s="11" t="s">
        <v>195</v>
      </c>
      <c r="S1112" s="11" t="s">
        <v>195</v>
      </c>
      <c r="T1112" s="11" t="s">
        <v>195</v>
      </c>
      <c r="V1112" s="11">
        <v>17</v>
      </c>
      <c r="W1112" s="183">
        <v>7.47</v>
      </c>
      <c r="X1112" s="183">
        <f t="shared" si="85"/>
        <v>0.43941176470588234</v>
      </c>
      <c r="Y1112" s="11" t="s">
        <v>195</v>
      </c>
      <c r="Z1112" s="11" t="s">
        <v>195</v>
      </c>
      <c r="AA1112" s="11" t="s">
        <v>195</v>
      </c>
      <c r="AB1112" s="11" t="s">
        <v>195</v>
      </c>
      <c r="AC1112" s="11" t="s">
        <v>195</v>
      </c>
      <c r="AD1112" s="11" t="s">
        <v>195</v>
      </c>
    </row>
    <row r="1113" spans="1:30" x14ac:dyDescent="0.25">
      <c r="A1113" s="55"/>
      <c r="B1113" s="11"/>
      <c r="C1113" s="11" t="s">
        <v>666</v>
      </c>
      <c r="D1113" s="11"/>
      <c r="E1113" s="11" t="s">
        <v>368</v>
      </c>
      <c r="F1113" s="11" t="s">
        <v>195</v>
      </c>
      <c r="G1113" s="11" t="s">
        <v>195</v>
      </c>
      <c r="H1113" s="11" t="s">
        <v>195</v>
      </c>
      <c r="I1113" s="11" t="s">
        <v>195</v>
      </c>
      <c r="J1113" s="11" t="s">
        <v>195</v>
      </c>
      <c r="L1113" s="11" t="s">
        <v>195</v>
      </c>
      <c r="M1113" s="11" t="s">
        <v>195</v>
      </c>
      <c r="N1113" s="11" t="s">
        <v>195</v>
      </c>
      <c r="O1113" s="11" t="s">
        <v>195</v>
      </c>
      <c r="P1113" s="11" t="s">
        <v>195</v>
      </c>
      <c r="Q1113" s="11" t="s">
        <v>195</v>
      </c>
      <c r="R1113" s="11" t="s">
        <v>195</v>
      </c>
      <c r="S1113" s="11" t="s">
        <v>195</v>
      </c>
      <c r="T1113" s="11" t="s">
        <v>195</v>
      </c>
      <c r="V1113" s="11">
        <v>50</v>
      </c>
      <c r="W1113" s="183">
        <v>29.159999999999993</v>
      </c>
      <c r="X1113" s="183">
        <f t="shared" si="85"/>
        <v>0.58319999999999983</v>
      </c>
      <c r="Y1113" s="11" t="s">
        <v>195</v>
      </c>
      <c r="Z1113" s="11" t="s">
        <v>195</v>
      </c>
      <c r="AA1113" s="11" t="s">
        <v>195</v>
      </c>
      <c r="AB1113" s="11" t="s">
        <v>195</v>
      </c>
      <c r="AC1113" s="11" t="s">
        <v>195</v>
      </c>
      <c r="AD1113" s="11" t="s">
        <v>195</v>
      </c>
    </row>
    <row r="1114" spans="1:30" x14ac:dyDescent="0.25">
      <c r="A1114" s="55"/>
      <c r="B1114" s="11"/>
      <c r="C1114" s="11" t="s">
        <v>668</v>
      </c>
      <c r="D1114" s="11"/>
      <c r="E1114" s="11" t="s">
        <v>370</v>
      </c>
      <c r="F1114" s="11" t="s">
        <v>195</v>
      </c>
      <c r="G1114" s="11" t="s">
        <v>195</v>
      </c>
      <c r="H1114" s="11" t="s">
        <v>195</v>
      </c>
      <c r="I1114" s="11" t="s">
        <v>195</v>
      </c>
      <c r="J1114" s="11" t="s">
        <v>195</v>
      </c>
      <c r="L1114" s="11" t="s">
        <v>195</v>
      </c>
      <c r="M1114" s="11" t="s">
        <v>195</v>
      </c>
      <c r="N1114" s="11" t="s">
        <v>195</v>
      </c>
      <c r="O1114" s="11" t="s">
        <v>195</v>
      </c>
      <c r="P1114" s="11" t="s">
        <v>195</v>
      </c>
      <c r="Q1114" s="11" t="s">
        <v>195</v>
      </c>
      <c r="R1114" s="11" t="s">
        <v>195</v>
      </c>
      <c r="S1114" s="11" t="s">
        <v>195</v>
      </c>
      <c r="T1114" s="11" t="s">
        <v>195</v>
      </c>
      <c r="V1114" s="11">
        <v>48</v>
      </c>
      <c r="W1114" s="183">
        <v>31.049999999999997</v>
      </c>
      <c r="X1114" s="183">
        <f t="shared" si="85"/>
        <v>0.64687499999999998</v>
      </c>
      <c r="Y1114" s="11" t="s">
        <v>195</v>
      </c>
      <c r="Z1114" s="11" t="s">
        <v>195</v>
      </c>
      <c r="AA1114" s="11" t="s">
        <v>195</v>
      </c>
      <c r="AB1114" s="11" t="s">
        <v>195</v>
      </c>
      <c r="AC1114" s="11" t="s">
        <v>195</v>
      </c>
      <c r="AD1114" s="11" t="s">
        <v>195</v>
      </c>
    </row>
    <row r="1115" spans="1:30" x14ac:dyDescent="0.25">
      <c r="A1115" s="55"/>
      <c r="B1115" s="11"/>
      <c r="C1115" s="11" t="s">
        <v>629</v>
      </c>
      <c r="D1115" s="11"/>
      <c r="E1115" s="11" t="s">
        <v>371</v>
      </c>
      <c r="F1115" s="11" t="s">
        <v>195</v>
      </c>
      <c r="G1115" s="11" t="s">
        <v>195</v>
      </c>
      <c r="H1115" s="11" t="s">
        <v>195</v>
      </c>
      <c r="I1115" s="11" t="s">
        <v>195</v>
      </c>
      <c r="J1115" s="11" t="s">
        <v>195</v>
      </c>
      <c r="L1115" s="11" t="s">
        <v>195</v>
      </c>
      <c r="M1115" s="11" t="s">
        <v>195</v>
      </c>
      <c r="N1115" s="11" t="s">
        <v>195</v>
      </c>
      <c r="O1115" s="11" t="s">
        <v>195</v>
      </c>
      <c r="P1115" s="11" t="s">
        <v>195</v>
      </c>
      <c r="Q1115" s="11" t="s">
        <v>195</v>
      </c>
      <c r="R1115" s="11" t="s">
        <v>195</v>
      </c>
      <c r="S1115" s="11" t="s">
        <v>195</v>
      </c>
      <c r="T1115" s="11" t="s">
        <v>195</v>
      </c>
      <c r="V1115" s="11">
        <v>2</v>
      </c>
      <c r="W1115" s="183">
        <v>2.76</v>
      </c>
      <c r="X1115" s="183">
        <f t="shared" si="85"/>
        <v>1.38</v>
      </c>
      <c r="Y1115" s="11" t="s">
        <v>195</v>
      </c>
      <c r="Z1115" s="11" t="s">
        <v>195</v>
      </c>
      <c r="AA1115" s="11" t="s">
        <v>195</v>
      </c>
      <c r="AB1115" s="11" t="s">
        <v>195</v>
      </c>
      <c r="AC1115" s="11" t="s">
        <v>195</v>
      </c>
      <c r="AD1115" s="11" t="s">
        <v>195</v>
      </c>
    </row>
    <row r="1116" spans="1:30" x14ac:dyDescent="0.25">
      <c r="A1116" s="55"/>
      <c r="B1116" s="11"/>
      <c r="C1116" s="11" t="s">
        <v>671</v>
      </c>
      <c r="D1116" s="11"/>
      <c r="E1116" s="11" t="s">
        <v>374</v>
      </c>
      <c r="F1116" s="11" t="s">
        <v>195</v>
      </c>
      <c r="G1116" s="11" t="s">
        <v>195</v>
      </c>
      <c r="H1116" s="11" t="s">
        <v>195</v>
      </c>
      <c r="I1116" s="11" t="s">
        <v>195</v>
      </c>
      <c r="J1116" s="11" t="s">
        <v>195</v>
      </c>
      <c r="L1116" s="11" t="s">
        <v>195</v>
      </c>
      <c r="M1116" s="11" t="s">
        <v>195</v>
      </c>
      <c r="N1116" s="11" t="s">
        <v>195</v>
      </c>
      <c r="O1116" s="11" t="s">
        <v>195</v>
      </c>
      <c r="P1116" s="11" t="s">
        <v>195</v>
      </c>
      <c r="Q1116" s="11" t="s">
        <v>195</v>
      </c>
      <c r="R1116" s="11" t="s">
        <v>195</v>
      </c>
      <c r="S1116" s="11" t="s">
        <v>195</v>
      </c>
      <c r="T1116" s="11" t="s">
        <v>195</v>
      </c>
      <c r="V1116" s="11">
        <v>16</v>
      </c>
      <c r="W1116" s="183">
        <v>7.919999999999999</v>
      </c>
      <c r="X1116" s="183">
        <f t="shared" si="85"/>
        <v>0.49499999999999994</v>
      </c>
      <c r="Y1116" s="11" t="s">
        <v>195</v>
      </c>
      <c r="Z1116" s="11" t="s">
        <v>195</v>
      </c>
      <c r="AA1116" s="11" t="s">
        <v>195</v>
      </c>
      <c r="AB1116" s="11" t="s">
        <v>195</v>
      </c>
      <c r="AC1116" s="11" t="s">
        <v>195</v>
      </c>
      <c r="AD1116" s="11" t="s">
        <v>195</v>
      </c>
    </row>
    <row r="1117" spans="1:30" x14ac:dyDescent="0.25">
      <c r="A1117" s="55"/>
      <c r="B1117" s="11"/>
      <c r="C1117" s="11" t="s">
        <v>672</v>
      </c>
      <c r="D1117" s="11"/>
      <c r="E1117" s="11" t="s">
        <v>375</v>
      </c>
      <c r="F1117" s="11" t="s">
        <v>195</v>
      </c>
      <c r="G1117" s="11" t="s">
        <v>195</v>
      </c>
      <c r="H1117" s="11" t="s">
        <v>195</v>
      </c>
      <c r="I1117" s="11" t="s">
        <v>195</v>
      </c>
      <c r="J1117" s="11" t="s">
        <v>195</v>
      </c>
      <c r="L1117" s="11" t="s">
        <v>195</v>
      </c>
      <c r="M1117" s="11" t="s">
        <v>195</v>
      </c>
      <c r="N1117" s="11" t="s">
        <v>195</v>
      </c>
      <c r="O1117" s="11" t="s">
        <v>195</v>
      </c>
      <c r="P1117" s="11" t="s">
        <v>195</v>
      </c>
      <c r="Q1117" s="11" t="s">
        <v>195</v>
      </c>
      <c r="R1117" s="11" t="s">
        <v>195</v>
      </c>
      <c r="S1117" s="11" t="s">
        <v>195</v>
      </c>
      <c r="T1117" s="11" t="s">
        <v>195</v>
      </c>
      <c r="V1117" s="11">
        <v>5</v>
      </c>
      <c r="W1117" s="183">
        <v>17.690000000000001</v>
      </c>
      <c r="X1117" s="183">
        <f t="shared" si="85"/>
        <v>3.5380000000000003</v>
      </c>
      <c r="Y1117" s="11" t="s">
        <v>195</v>
      </c>
      <c r="Z1117" s="11" t="s">
        <v>195</v>
      </c>
      <c r="AA1117" s="11" t="s">
        <v>195</v>
      </c>
      <c r="AB1117" s="11" t="s">
        <v>195</v>
      </c>
      <c r="AC1117" s="11" t="s">
        <v>195</v>
      </c>
      <c r="AD1117" s="11" t="s">
        <v>195</v>
      </c>
    </row>
    <row r="1118" spans="1:30" x14ac:dyDescent="0.25">
      <c r="A1118" s="55"/>
      <c r="B1118" s="11"/>
      <c r="C1118" s="11" t="s">
        <v>681</v>
      </c>
      <c r="D1118" s="11"/>
      <c r="E1118" s="11" t="s">
        <v>384</v>
      </c>
      <c r="F1118" s="11" t="s">
        <v>195</v>
      </c>
      <c r="G1118" s="11" t="s">
        <v>195</v>
      </c>
      <c r="H1118" s="11" t="s">
        <v>195</v>
      </c>
      <c r="I1118" s="11" t="s">
        <v>195</v>
      </c>
      <c r="J1118" s="11" t="s">
        <v>195</v>
      </c>
      <c r="L1118" s="11" t="s">
        <v>195</v>
      </c>
      <c r="M1118" s="11" t="s">
        <v>195</v>
      </c>
      <c r="N1118" s="11" t="s">
        <v>195</v>
      </c>
      <c r="O1118" s="11" t="s">
        <v>195</v>
      </c>
      <c r="P1118" s="11" t="s">
        <v>195</v>
      </c>
      <c r="Q1118" s="11" t="s">
        <v>195</v>
      </c>
      <c r="R1118" s="11" t="s">
        <v>195</v>
      </c>
      <c r="S1118" s="11" t="s">
        <v>195</v>
      </c>
      <c r="T1118" s="11" t="s">
        <v>195</v>
      </c>
      <c r="V1118" s="11">
        <v>4</v>
      </c>
      <c r="W1118" s="183">
        <v>5.3500000000000005</v>
      </c>
      <c r="X1118" s="183">
        <f t="shared" si="85"/>
        <v>1.3375000000000001</v>
      </c>
      <c r="Y1118" s="11" t="s">
        <v>195</v>
      </c>
      <c r="Z1118" s="11" t="s">
        <v>195</v>
      </c>
      <c r="AA1118" s="11" t="s">
        <v>195</v>
      </c>
      <c r="AB1118" s="11" t="s">
        <v>195</v>
      </c>
      <c r="AC1118" s="11" t="s">
        <v>195</v>
      </c>
      <c r="AD1118" s="11" t="s">
        <v>195</v>
      </c>
    </row>
    <row r="1119" spans="1:30" x14ac:dyDescent="0.25">
      <c r="A1119" s="55"/>
      <c r="B1119" s="11"/>
      <c r="C1119" s="11" t="s">
        <v>682</v>
      </c>
      <c r="D1119" s="11"/>
      <c r="E1119" s="11" t="s">
        <v>385</v>
      </c>
      <c r="F1119" s="11" t="s">
        <v>195</v>
      </c>
      <c r="G1119" s="11" t="s">
        <v>195</v>
      </c>
      <c r="H1119" s="11" t="s">
        <v>195</v>
      </c>
      <c r="I1119" s="11" t="s">
        <v>195</v>
      </c>
      <c r="J1119" s="11" t="s">
        <v>195</v>
      </c>
      <c r="L1119" s="11" t="s">
        <v>195</v>
      </c>
      <c r="M1119" s="11" t="s">
        <v>195</v>
      </c>
      <c r="N1119" s="11" t="s">
        <v>195</v>
      </c>
      <c r="O1119" s="11" t="s">
        <v>195</v>
      </c>
      <c r="P1119" s="11" t="s">
        <v>195</v>
      </c>
      <c r="Q1119" s="11" t="s">
        <v>195</v>
      </c>
      <c r="R1119" s="11" t="s">
        <v>195</v>
      </c>
      <c r="S1119" s="11" t="s">
        <v>195</v>
      </c>
      <c r="T1119" s="11" t="s">
        <v>195</v>
      </c>
      <c r="V1119" s="11">
        <v>1</v>
      </c>
      <c r="W1119" s="183">
        <v>0.06</v>
      </c>
      <c r="X1119" s="183">
        <f t="shared" si="85"/>
        <v>0.06</v>
      </c>
      <c r="Y1119" s="11" t="s">
        <v>195</v>
      </c>
      <c r="Z1119" s="11" t="s">
        <v>195</v>
      </c>
      <c r="AA1119" s="11" t="s">
        <v>195</v>
      </c>
      <c r="AB1119" s="11" t="s">
        <v>195</v>
      </c>
      <c r="AC1119" s="11" t="s">
        <v>195</v>
      </c>
      <c r="AD1119" s="11" t="s">
        <v>195</v>
      </c>
    </row>
    <row r="1120" spans="1:30" x14ac:dyDescent="0.25">
      <c r="A1120" s="55"/>
      <c r="B1120" s="11"/>
      <c r="C1120" s="11" t="s">
        <v>684</v>
      </c>
      <c r="D1120" s="11"/>
      <c r="E1120" s="11" t="s">
        <v>387</v>
      </c>
      <c r="F1120" s="11" t="s">
        <v>195</v>
      </c>
      <c r="G1120" s="11" t="s">
        <v>195</v>
      </c>
      <c r="H1120" s="11" t="s">
        <v>195</v>
      </c>
      <c r="I1120" s="11" t="s">
        <v>195</v>
      </c>
      <c r="J1120" s="11" t="s">
        <v>195</v>
      </c>
      <c r="L1120" s="11" t="s">
        <v>195</v>
      </c>
      <c r="M1120" s="11" t="s">
        <v>195</v>
      </c>
      <c r="N1120" s="11" t="s">
        <v>195</v>
      </c>
      <c r="O1120" s="11" t="s">
        <v>195</v>
      </c>
      <c r="P1120" s="11" t="s">
        <v>195</v>
      </c>
      <c r="Q1120" s="11" t="s">
        <v>195</v>
      </c>
      <c r="R1120" s="11" t="s">
        <v>195</v>
      </c>
      <c r="S1120" s="11" t="s">
        <v>195</v>
      </c>
      <c r="T1120" s="11" t="s">
        <v>195</v>
      </c>
      <c r="V1120" s="11">
        <v>51</v>
      </c>
      <c r="W1120" s="183">
        <v>32.179999999999993</v>
      </c>
      <c r="X1120" s="183">
        <f t="shared" si="85"/>
        <v>0.63098039215686264</v>
      </c>
      <c r="Y1120" s="11" t="s">
        <v>195</v>
      </c>
      <c r="Z1120" s="11" t="s">
        <v>195</v>
      </c>
      <c r="AA1120" s="11" t="s">
        <v>195</v>
      </c>
      <c r="AB1120" s="11" t="s">
        <v>195</v>
      </c>
      <c r="AC1120" s="11" t="s">
        <v>195</v>
      </c>
      <c r="AD1120" s="11" t="s">
        <v>195</v>
      </c>
    </row>
    <row r="1121" spans="1:30" x14ac:dyDescent="0.25">
      <c r="A1121" s="55"/>
      <c r="B1121" s="11"/>
      <c r="C1121" s="11" t="s">
        <v>686</v>
      </c>
      <c r="D1121" s="11"/>
      <c r="E1121" s="11" t="s">
        <v>390</v>
      </c>
      <c r="F1121" s="11" t="s">
        <v>195</v>
      </c>
      <c r="G1121" s="11" t="s">
        <v>195</v>
      </c>
      <c r="H1121" s="11" t="s">
        <v>195</v>
      </c>
      <c r="I1121" s="11" t="s">
        <v>195</v>
      </c>
      <c r="J1121" s="11" t="s">
        <v>195</v>
      </c>
      <c r="L1121" s="11" t="s">
        <v>195</v>
      </c>
      <c r="M1121" s="11" t="s">
        <v>195</v>
      </c>
      <c r="N1121" s="11" t="s">
        <v>195</v>
      </c>
      <c r="O1121" s="11" t="s">
        <v>195</v>
      </c>
      <c r="P1121" s="11" t="s">
        <v>195</v>
      </c>
      <c r="Q1121" s="11" t="s">
        <v>195</v>
      </c>
      <c r="R1121" s="11" t="s">
        <v>195</v>
      </c>
      <c r="S1121" s="11" t="s">
        <v>195</v>
      </c>
      <c r="T1121" s="11" t="s">
        <v>195</v>
      </c>
      <c r="V1121" s="11">
        <v>75</v>
      </c>
      <c r="W1121" s="183">
        <v>106.56000000000003</v>
      </c>
      <c r="X1121" s="183">
        <f t="shared" si="85"/>
        <v>1.4208000000000005</v>
      </c>
      <c r="Y1121" s="11" t="s">
        <v>195</v>
      </c>
      <c r="Z1121" s="11" t="s">
        <v>195</v>
      </c>
      <c r="AA1121" s="11" t="s">
        <v>195</v>
      </c>
      <c r="AB1121" s="11" t="s">
        <v>195</v>
      </c>
      <c r="AC1121" s="11" t="s">
        <v>195</v>
      </c>
      <c r="AD1121" s="11" t="s">
        <v>195</v>
      </c>
    </row>
    <row r="1122" spans="1:30" x14ac:dyDescent="0.25">
      <c r="A1122" s="55"/>
      <c r="B1122" s="11"/>
      <c r="C1122" s="11" t="s">
        <v>687</v>
      </c>
      <c r="D1122" s="11"/>
      <c r="E1122" s="11" t="s">
        <v>391</v>
      </c>
      <c r="F1122" s="11" t="s">
        <v>195</v>
      </c>
      <c r="G1122" s="11" t="s">
        <v>195</v>
      </c>
      <c r="H1122" s="11" t="s">
        <v>195</v>
      </c>
      <c r="I1122" s="11" t="s">
        <v>195</v>
      </c>
      <c r="J1122" s="11" t="s">
        <v>195</v>
      </c>
      <c r="L1122" s="11" t="s">
        <v>195</v>
      </c>
      <c r="M1122" s="11" t="s">
        <v>195</v>
      </c>
      <c r="N1122" s="11" t="s">
        <v>195</v>
      </c>
      <c r="O1122" s="11" t="s">
        <v>195</v>
      </c>
      <c r="P1122" s="11" t="s">
        <v>195</v>
      </c>
      <c r="Q1122" s="11" t="s">
        <v>195</v>
      </c>
      <c r="R1122" s="11" t="s">
        <v>195</v>
      </c>
      <c r="S1122" s="11" t="s">
        <v>195</v>
      </c>
      <c r="T1122" s="11" t="s">
        <v>195</v>
      </c>
      <c r="V1122" s="11">
        <v>54</v>
      </c>
      <c r="W1122" s="183">
        <v>56.239999999999988</v>
      </c>
      <c r="X1122" s="183">
        <f t="shared" si="85"/>
        <v>1.0414814814814812</v>
      </c>
      <c r="Y1122" s="11" t="s">
        <v>195</v>
      </c>
      <c r="Z1122" s="11" t="s">
        <v>195</v>
      </c>
      <c r="AA1122" s="11" t="s">
        <v>195</v>
      </c>
      <c r="AB1122" s="11" t="s">
        <v>195</v>
      </c>
      <c r="AC1122" s="11" t="s">
        <v>195</v>
      </c>
      <c r="AD1122" s="11" t="s">
        <v>195</v>
      </c>
    </row>
    <row r="1123" spans="1:30" x14ac:dyDescent="0.25">
      <c r="A1123" s="55"/>
      <c r="B1123" s="11"/>
      <c r="C1123" s="11" t="s">
        <v>688</v>
      </c>
      <c r="D1123" s="11"/>
      <c r="E1123" s="11" t="s">
        <v>392</v>
      </c>
      <c r="F1123" s="11" t="s">
        <v>195</v>
      </c>
      <c r="G1123" s="11" t="s">
        <v>195</v>
      </c>
      <c r="H1123" s="11" t="s">
        <v>195</v>
      </c>
      <c r="I1123" s="11" t="s">
        <v>195</v>
      </c>
      <c r="J1123" s="11" t="s">
        <v>195</v>
      </c>
      <c r="L1123" s="11" t="s">
        <v>195</v>
      </c>
      <c r="M1123" s="11" t="s">
        <v>195</v>
      </c>
      <c r="N1123" s="11" t="s">
        <v>195</v>
      </c>
      <c r="O1123" s="11" t="s">
        <v>195</v>
      </c>
      <c r="P1123" s="11" t="s">
        <v>195</v>
      </c>
      <c r="Q1123" s="11" t="s">
        <v>195</v>
      </c>
      <c r="R1123" s="11" t="s">
        <v>195</v>
      </c>
      <c r="S1123" s="11" t="s">
        <v>195</v>
      </c>
      <c r="T1123" s="11" t="s">
        <v>195</v>
      </c>
      <c r="V1123" s="11">
        <v>27</v>
      </c>
      <c r="W1123" s="183">
        <v>103.06999999999998</v>
      </c>
      <c r="X1123" s="183">
        <f t="shared" si="85"/>
        <v>3.8174074074074067</v>
      </c>
      <c r="Y1123" s="11" t="s">
        <v>195</v>
      </c>
      <c r="Z1123" s="11" t="s">
        <v>195</v>
      </c>
      <c r="AA1123" s="11" t="s">
        <v>195</v>
      </c>
      <c r="AB1123" s="11" t="s">
        <v>195</v>
      </c>
      <c r="AC1123" s="11" t="s">
        <v>195</v>
      </c>
      <c r="AD1123" s="11" t="s">
        <v>195</v>
      </c>
    </row>
    <row r="1124" spans="1:30" x14ac:dyDescent="0.25">
      <c r="A1124" s="55"/>
      <c r="B1124" s="11"/>
      <c r="C1124" s="11" t="s">
        <v>689</v>
      </c>
      <c r="D1124" s="11"/>
      <c r="E1124" s="11" t="s">
        <v>393</v>
      </c>
      <c r="F1124" s="11" t="s">
        <v>195</v>
      </c>
      <c r="G1124" s="11" t="s">
        <v>195</v>
      </c>
      <c r="H1124" s="11" t="s">
        <v>195</v>
      </c>
      <c r="I1124" s="11" t="s">
        <v>195</v>
      </c>
      <c r="J1124" s="11" t="s">
        <v>195</v>
      </c>
      <c r="L1124" s="11" t="s">
        <v>195</v>
      </c>
      <c r="M1124" s="11" t="s">
        <v>195</v>
      </c>
      <c r="N1124" s="11" t="s">
        <v>195</v>
      </c>
      <c r="O1124" s="11" t="s">
        <v>195</v>
      </c>
      <c r="P1124" s="11" t="s">
        <v>195</v>
      </c>
      <c r="Q1124" s="11" t="s">
        <v>195</v>
      </c>
      <c r="R1124" s="11" t="s">
        <v>195</v>
      </c>
      <c r="S1124" s="11" t="s">
        <v>195</v>
      </c>
      <c r="T1124" s="11" t="s">
        <v>195</v>
      </c>
      <c r="V1124" s="11">
        <v>40</v>
      </c>
      <c r="W1124" s="183">
        <v>117.06999999999998</v>
      </c>
      <c r="X1124" s="183">
        <f t="shared" si="85"/>
        <v>2.9267499999999993</v>
      </c>
      <c r="Y1124" s="11" t="s">
        <v>195</v>
      </c>
      <c r="Z1124" s="11" t="s">
        <v>195</v>
      </c>
      <c r="AA1124" s="11" t="s">
        <v>195</v>
      </c>
      <c r="AB1124" s="11" t="s">
        <v>195</v>
      </c>
      <c r="AC1124" s="11" t="s">
        <v>195</v>
      </c>
      <c r="AD1124" s="11" t="s">
        <v>195</v>
      </c>
    </row>
    <row r="1125" spans="1:30" x14ac:dyDescent="0.25">
      <c r="A1125" s="55"/>
      <c r="B1125" s="11"/>
      <c r="C1125" s="11" t="s">
        <v>690</v>
      </c>
      <c r="D1125" s="11"/>
      <c r="E1125" s="11" t="s">
        <v>394</v>
      </c>
      <c r="F1125" s="11" t="s">
        <v>195</v>
      </c>
      <c r="G1125" s="11" t="s">
        <v>195</v>
      </c>
      <c r="H1125" s="11" t="s">
        <v>195</v>
      </c>
      <c r="I1125" s="11" t="s">
        <v>195</v>
      </c>
      <c r="J1125" s="11" t="s">
        <v>195</v>
      </c>
      <c r="L1125" s="11" t="s">
        <v>195</v>
      </c>
      <c r="M1125" s="11" t="s">
        <v>195</v>
      </c>
      <c r="N1125" s="11" t="s">
        <v>195</v>
      </c>
      <c r="O1125" s="11" t="s">
        <v>195</v>
      </c>
      <c r="P1125" s="11" t="s">
        <v>195</v>
      </c>
      <c r="Q1125" s="11" t="s">
        <v>195</v>
      </c>
      <c r="R1125" s="11" t="s">
        <v>195</v>
      </c>
      <c r="S1125" s="11" t="s">
        <v>195</v>
      </c>
      <c r="T1125" s="11" t="s">
        <v>195</v>
      </c>
      <c r="V1125" s="11">
        <v>38</v>
      </c>
      <c r="W1125" s="183">
        <v>23.919999999999995</v>
      </c>
      <c r="X1125" s="183">
        <f t="shared" si="85"/>
        <v>0.62947368421052619</v>
      </c>
      <c r="Y1125" s="11" t="s">
        <v>195</v>
      </c>
      <c r="Z1125" s="11" t="s">
        <v>195</v>
      </c>
      <c r="AA1125" s="11" t="s">
        <v>195</v>
      </c>
      <c r="AB1125" s="11" t="s">
        <v>195</v>
      </c>
      <c r="AC1125" s="11" t="s">
        <v>195</v>
      </c>
      <c r="AD1125" s="11" t="s">
        <v>195</v>
      </c>
    </row>
    <row r="1126" spans="1:30" x14ac:dyDescent="0.25">
      <c r="A1126" s="55"/>
      <c r="B1126" s="11"/>
      <c r="C1126" s="11" t="s">
        <v>692</v>
      </c>
      <c r="D1126" s="11"/>
      <c r="E1126" s="11" t="s">
        <v>396</v>
      </c>
      <c r="F1126" s="11" t="s">
        <v>195</v>
      </c>
      <c r="G1126" s="11" t="s">
        <v>195</v>
      </c>
      <c r="H1126" s="11" t="s">
        <v>195</v>
      </c>
      <c r="I1126" s="11" t="s">
        <v>195</v>
      </c>
      <c r="J1126" s="11" t="s">
        <v>195</v>
      </c>
      <c r="L1126" s="11" t="s">
        <v>195</v>
      </c>
      <c r="M1126" s="11" t="s">
        <v>195</v>
      </c>
      <c r="N1126" s="11" t="s">
        <v>195</v>
      </c>
      <c r="O1126" s="11" t="s">
        <v>195</v>
      </c>
      <c r="P1126" s="11" t="s">
        <v>195</v>
      </c>
      <c r="Q1126" s="11" t="s">
        <v>195</v>
      </c>
      <c r="R1126" s="11" t="s">
        <v>195</v>
      </c>
      <c r="S1126" s="11" t="s">
        <v>195</v>
      </c>
      <c r="T1126" s="11" t="s">
        <v>195</v>
      </c>
      <c r="V1126" s="11">
        <v>14</v>
      </c>
      <c r="W1126" s="183">
        <v>11.11</v>
      </c>
      <c r="X1126" s="183">
        <f t="shared" si="85"/>
        <v>0.79357142857142848</v>
      </c>
      <c r="Y1126" s="11" t="s">
        <v>195</v>
      </c>
      <c r="Z1126" s="11" t="s">
        <v>195</v>
      </c>
      <c r="AA1126" s="11" t="s">
        <v>195</v>
      </c>
      <c r="AB1126" s="11" t="s">
        <v>195</v>
      </c>
      <c r="AC1126" s="11" t="s">
        <v>195</v>
      </c>
      <c r="AD1126" s="11" t="s">
        <v>195</v>
      </c>
    </row>
    <row r="1127" spans="1:30" x14ac:dyDescent="0.25">
      <c r="A1127" s="55"/>
      <c r="B1127" s="11"/>
      <c r="C1127" s="11" t="s">
        <v>693</v>
      </c>
      <c r="D1127" s="11"/>
      <c r="E1127" s="11" t="s">
        <v>397</v>
      </c>
      <c r="F1127" s="11" t="s">
        <v>195</v>
      </c>
      <c r="G1127" s="11" t="s">
        <v>195</v>
      </c>
      <c r="H1127" s="11" t="s">
        <v>195</v>
      </c>
      <c r="I1127" s="11" t="s">
        <v>195</v>
      </c>
      <c r="J1127" s="11" t="s">
        <v>195</v>
      </c>
      <c r="L1127" s="11" t="s">
        <v>195</v>
      </c>
      <c r="M1127" s="11" t="s">
        <v>195</v>
      </c>
      <c r="N1127" s="11" t="s">
        <v>195</v>
      </c>
      <c r="O1127" s="11" t="s">
        <v>195</v>
      </c>
      <c r="P1127" s="11" t="s">
        <v>195</v>
      </c>
      <c r="Q1127" s="11" t="s">
        <v>195</v>
      </c>
      <c r="R1127" s="11" t="s">
        <v>195</v>
      </c>
      <c r="S1127" s="11" t="s">
        <v>195</v>
      </c>
      <c r="T1127" s="11" t="s">
        <v>195</v>
      </c>
      <c r="V1127" s="11">
        <v>8</v>
      </c>
      <c r="W1127" s="183">
        <v>5.07</v>
      </c>
      <c r="X1127" s="183">
        <f t="shared" si="85"/>
        <v>0.63375000000000004</v>
      </c>
      <c r="Y1127" s="11" t="s">
        <v>195</v>
      </c>
      <c r="Z1127" s="11" t="s">
        <v>195</v>
      </c>
      <c r="AA1127" s="11" t="s">
        <v>195</v>
      </c>
      <c r="AB1127" s="11" t="s">
        <v>195</v>
      </c>
      <c r="AC1127" s="11" t="s">
        <v>195</v>
      </c>
      <c r="AD1127" s="11" t="s">
        <v>195</v>
      </c>
    </row>
    <row r="1128" spans="1:30" x14ac:dyDescent="0.25">
      <c r="A1128" s="55"/>
      <c r="B1128" s="11"/>
      <c r="C1128" s="11" t="s">
        <v>694</v>
      </c>
      <c r="D1128" s="11"/>
      <c r="E1128" s="11" t="s">
        <v>398</v>
      </c>
      <c r="F1128" s="11" t="s">
        <v>195</v>
      </c>
      <c r="G1128" s="11" t="s">
        <v>195</v>
      </c>
      <c r="H1128" s="11" t="s">
        <v>195</v>
      </c>
      <c r="I1128" s="11" t="s">
        <v>195</v>
      </c>
      <c r="J1128" s="11" t="s">
        <v>195</v>
      </c>
      <c r="L1128" s="11" t="s">
        <v>195</v>
      </c>
      <c r="M1128" s="11" t="s">
        <v>195</v>
      </c>
      <c r="N1128" s="11" t="s">
        <v>195</v>
      </c>
      <c r="O1128" s="11" t="s">
        <v>195</v>
      </c>
      <c r="P1128" s="11" t="s">
        <v>195</v>
      </c>
      <c r="Q1128" s="11" t="s">
        <v>195</v>
      </c>
      <c r="R1128" s="11" t="s">
        <v>195</v>
      </c>
      <c r="S1128" s="11" t="s">
        <v>195</v>
      </c>
      <c r="T1128" s="11" t="s">
        <v>195</v>
      </c>
      <c r="V1128" s="11">
        <v>10</v>
      </c>
      <c r="W1128" s="183">
        <v>3.69</v>
      </c>
      <c r="X1128" s="183">
        <f t="shared" si="85"/>
        <v>0.36899999999999999</v>
      </c>
      <c r="Y1128" s="11" t="s">
        <v>195</v>
      </c>
      <c r="Z1128" s="11" t="s">
        <v>195</v>
      </c>
      <c r="AA1128" s="11" t="s">
        <v>195</v>
      </c>
      <c r="AB1128" s="11" t="s">
        <v>195</v>
      </c>
      <c r="AC1128" s="11" t="s">
        <v>195</v>
      </c>
      <c r="AD1128" s="11" t="s">
        <v>195</v>
      </c>
    </row>
    <row r="1129" spans="1:30" x14ac:dyDescent="0.25">
      <c r="A1129" s="55"/>
      <c r="B1129" s="11"/>
      <c r="C1129" s="11" t="s">
        <v>695</v>
      </c>
      <c r="D1129" s="11"/>
      <c r="E1129" s="11" t="s">
        <v>399</v>
      </c>
      <c r="F1129" s="11" t="s">
        <v>195</v>
      </c>
      <c r="G1129" s="11" t="s">
        <v>195</v>
      </c>
      <c r="H1129" s="11" t="s">
        <v>195</v>
      </c>
      <c r="I1129" s="11" t="s">
        <v>195</v>
      </c>
      <c r="J1129" s="11" t="s">
        <v>195</v>
      </c>
      <c r="L1129" s="11" t="s">
        <v>195</v>
      </c>
      <c r="M1129" s="11" t="s">
        <v>195</v>
      </c>
      <c r="N1129" s="11" t="s">
        <v>195</v>
      </c>
      <c r="O1129" s="11" t="s">
        <v>195</v>
      </c>
      <c r="P1129" s="11" t="s">
        <v>195</v>
      </c>
      <c r="Q1129" s="11" t="s">
        <v>195</v>
      </c>
      <c r="R1129" s="11" t="s">
        <v>195</v>
      </c>
      <c r="S1129" s="11" t="s">
        <v>195</v>
      </c>
      <c r="T1129" s="11" t="s">
        <v>195</v>
      </c>
      <c r="V1129" s="11">
        <v>2</v>
      </c>
      <c r="W1129" s="183">
        <v>7.49</v>
      </c>
      <c r="X1129" s="183">
        <f t="shared" si="85"/>
        <v>3.7450000000000001</v>
      </c>
      <c r="Y1129" s="11" t="s">
        <v>195</v>
      </c>
      <c r="Z1129" s="11" t="s">
        <v>195</v>
      </c>
      <c r="AA1129" s="11" t="s">
        <v>195</v>
      </c>
      <c r="AB1129" s="11" t="s">
        <v>195</v>
      </c>
      <c r="AC1129" s="11" t="s">
        <v>195</v>
      </c>
      <c r="AD1129" s="11" t="s">
        <v>195</v>
      </c>
    </row>
    <row r="1130" spans="1:30" x14ac:dyDescent="0.25">
      <c r="A1130" s="55"/>
      <c r="B1130" s="11"/>
      <c r="C1130" s="11" t="s">
        <v>696</v>
      </c>
      <c r="D1130" s="11"/>
      <c r="E1130" s="11" t="s">
        <v>400</v>
      </c>
      <c r="F1130" s="11" t="s">
        <v>195</v>
      </c>
      <c r="G1130" s="11" t="s">
        <v>195</v>
      </c>
      <c r="H1130" s="11" t="s">
        <v>195</v>
      </c>
      <c r="I1130" s="11" t="s">
        <v>195</v>
      </c>
      <c r="J1130" s="11" t="s">
        <v>195</v>
      </c>
      <c r="L1130" s="11" t="s">
        <v>195</v>
      </c>
      <c r="M1130" s="11" t="s">
        <v>195</v>
      </c>
      <c r="N1130" s="11" t="s">
        <v>195</v>
      </c>
      <c r="O1130" s="11" t="s">
        <v>195</v>
      </c>
      <c r="P1130" s="11" t="s">
        <v>195</v>
      </c>
      <c r="Q1130" s="11" t="s">
        <v>195</v>
      </c>
      <c r="R1130" s="11" t="s">
        <v>195</v>
      </c>
      <c r="S1130" s="11" t="s">
        <v>195</v>
      </c>
      <c r="T1130" s="11" t="s">
        <v>195</v>
      </c>
      <c r="V1130" s="11">
        <v>15</v>
      </c>
      <c r="W1130" s="183">
        <v>8.2099999999999991</v>
      </c>
      <c r="X1130" s="183">
        <f t="shared" si="85"/>
        <v>0.54733333333333323</v>
      </c>
      <c r="Y1130" s="11" t="s">
        <v>195</v>
      </c>
      <c r="Z1130" s="11" t="s">
        <v>195</v>
      </c>
      <c r="AA1130" s="11" t="s">
        <v>195</v>
      </c>
      <c r="AB1130" s="11" t="s">
        <v>195</v>
      </c>
      <c r="AC1130" s="11" t="s">
        <v>195</v>
      </c>
      <c r="AD1130" s="11" t="s">
        <v>195</v>
      </c>
    </row>
    <row r="1131" spans="1:30" x14ac:dyDescent="0.25">
      <c r="A1131" s="55"/>
      <c r="B1131" s="11"/>
      <c r="C1131" s="11" t="s">
        <v>697</v>
      </c>
      <c r="D1131" s="11"/>
      <c r="E1131" s="11" t="s">
        <v>401</v>
      </c>
      <c r="F1131" s="11" t="s">
        <v>195</v>
      </c>
      <c r="G1131" s="11" t="s">
        <v>195</v>
      </c>
      <c r="H1131" s="11" t="s">
        <v>195</v>
      </c>
      <c r="I1131" s="11" t="s">
        <v>195</v>
      </c>
      <c r="J1131" s="11" t="s">
        <v>195</v>
      </c>
      <c r="L1131" s="11" t="s">
        <v>195</v>
      </c>
      <c r="M1131" s="11" t="s">
        <v>195</v>
      </c>
      <c r="N1131" s="11" t="s">
        <v>195</v>
      </c>
      <c r="O1131" s="11" t="s">
        <v>195</v>
      </c>
      <c r="P1131" s="11" t="s">
        <v>195</v>
      </c>
      <c r="Q1131" s="11" t="s">
        <v>195</v>
      </c>
      <c r="R1131" s="11" t="s">
        <v>195</v>
      </c>
      <c r="S1131" s="11" t="s">
        <v>195</v>
      </c>
      <c r="T1131" s="11" t="s">
        <v>195</v>
      </c>
      <c r="V1131" s="11">
        <v>9</v>
      </c>
      <c r="W1131" s="183">
        <v>3.69</v>
      </c>
      <c r="X1131" s="183">
        <f t="shared" si="85"/>
        <v>0.41</v>
      </c>
      <c r="Y1131" s="11" t="s">
        <v>195</v>
      </c>
      <c r="Z1131" s="11" t="s">
        <v>195</v>
      </c>
      <c r="AA1131" s="11" t="s">
        <v>195</v>
      </c>
      <c r="AB1131" s="11" t="s">
        <v>195</v>
      </c>
      <c r="AC1131" s="11" t="s">
        <v>195</v>
      </c>
      <c r="AD1131" s="11" t="s">
        <v>195</v>
      </c>
    </row>
    <row r="1132" spans="1:30" x14ac:dyDescent="0.25">
      <c r="A1132" s="55"/>
      <c r="B1132" s="11"/>
      <c r="C1132" s="11" t="s">
        <v>698</v>
      </c>
      <c r="D1132" s="11"/>
      <c r="E1132" s="11" t="s">
        <v>402</v>
      </c>
      <c r="F1132" s="11" t="s">
        <v>195</v>
      </c>
      <c r="G1132" s="11" t="s">
        <v>195</v>
      </c>
      <c r="H1132" s="11" t="s">
        <v>195</v>
      </c>
      <c r="I1132" s="11" t="s">
        <v>195</v>
      </c>
      <c r="J1132" s="11" t="s">
        <v>195</v>
      </c>
      <c r="L1132" s="11" t="s">
        <v>195</v>
      </c>
      <c r="M1132" s="11" t="s">
        <v>195</v>
      </c>
      <c r="N1132" s="11" t="s">
        <v>195</v>
      </c>
      <c r="O1132" s="11" t="s">
        <v>195</v>
      </c>
      <c r="P1132" s="11" t="s">
        <v>195</v>
      </c>
      <c r="Q1132" s="11" t="s">
        <v>195</v>
      </c>
      <c r="R1132" s="11" t="s">
        <v>195</v>
      </c>
      <c r="S1132" s="11" t="s">
        <v>195</v>
      </c>
      <c r="T1132" s="11" t="s">
        <v>195</v>
      </c>
      <c r="V1132" s="11">
        <v>1</v>
      </c>
      <c r="W1132" s="183">
        <v>1.73</v>
      </c>
      <c r="X1132" s="183">
        <f t="shared" si="85"/>
        <v>1.73</v>
      </c>
      <c r="Y1132" s="11" t="s">
        <v>195</v>
      </c>
      <c r="Z1132" s="11" t="s">
        <v>195</v>
      </c>
      <c r="AA1132" s="11" t="s">
        <v>195</v>
      </c>
      <c r="AB1132" s="11" t="s">
        <v>195</v>
      </c>
      <c r="AC1132" s="11" t="s">
        <v>195</v>
      </c>
      <c r="AD1132" s="11" t="s">
        <v>195</v>
      </c>
    </row>
    <row r="1133" spans="1:30" x14ac:dyDescent="0.25">
      <c r="A1133" s="55"/>
      <c r="B1133" s="11"/>
      <c r="C1133" s="11" t="s">
        <v>700</v>
      </c>
      <c r="D1133" s="11"/>
      <c r="E1133" s="11" t="s">
        <v>404</v>
      </c>
      <c r="F1133" s="11" t="s">
        <v>195</v>
      </c>
      <c r="G1133" s="11" t="s">
        <v>195</v>
      </c>
      <c r="H1133" s="11" t="s">
        <v>195</v>
      </c>
      <c r="I1133" s="11" t="s">
        <v>195</v>
      </c>
      <c r="J1133" s="11" t="s">
        <v>195</v>
      </c>
      <c r="L1133" s="11" t="s">
        <v>195</v>
      </c>
      <c r="M1133" s="11" t="s">
        <v>195</v>
      </c>
      <c r="N1133" s="11" t="s">
        <v>195</v>
      </c>
      <c r="O1133" s="11" t="s">
        <v>195</v>
      </c>
      <c r="P1133" s="11" t="s">
        <v>195</v>
      </c>
      <c r="Q1133" s="11" t="s">
        <v>195</v>
      </c>
      <c r="R1133" s="11" t="s">
        <v>195</v>
      </c>
      <c r="S1133" s="11" t="s">
        <v>195</v>
      </c>
      <c r="T1133" s="11" t="s">
        <v>195</v>
      </c>
      <c r="V1133" s="11">
        <v>1</v>
      </c>
      <c r="W1133" s="183">
        <v>2.52</v>
      </c>
      <c r="X1133" s="183">
        <f t="shared" si="85"/>
        <v>2.52</v>
      </c>
      <c r="Y1133" s="11" t="s">
        <v>195</v>
      </c>
      <c r="Z1133" s="11" t="s">
        <v>195</v>
      </c>
      <c r="AA1133" s="11" t="s">
        <v>195</v>
      </c>
      <c r="AB1133" s="11" t="s">
        <v>195</v>
      </c>
      <c r="AC1133" s="11" t="s">
        <v>195</v>
      </c>
      <c r="AD1133" s="11" t="s">
        <v>195</v>
      </c>
    </row>
    <row r="1134" spans="1:30" x14ac:dyDescent="0.25">
      <c r="A1134" s="55"/>
      <c r="B1134" s="11"/>
      <c r="C1134" s="11" t="s">
        <v>701</v>
      </c>
      <c r="D1134" s="11"/>
      <c r="E1134" s="11" t="s">
        <v>406</v>
      </c>
      <c r="F1134" s="11" t="s">
        <v>195</v>
      </c>
      <c r="G1134" s="11" t="s">
        <v>195</v>
      </c>
      <c r="H1134" s="11" t="s">
        <v>195</v>
      </c>
      <c r="I1134" s="11" t="s">
        <v>195</v>
      </c>
      <c r="J1134" s="11" t="s">
        <v>195</v>
      </c>
      <c r="L1134" s="11" t="s">
        <v>195</v>
      </c>
      <c r="M1134" s="11" t="s">
        <v>195</v>
      </c>
      <c r="N1134" s="11" t="s">
        <v>195</v>
      </c>
      <c r="O1134" s="11" t="s">
        <v>195</v>
      </c>
      <c r="P1134" s="11" t="s">
        <v>195</v>
      </c>
      <c r="Q1134" s="11" t="s">
        <v>195</v>
      </c>
      <c r="R1134" s="11" t="s">
        <v>195</v>
      </c>
      <c r="S1134" s="11" t="s">
        <v>195</v>
      </c>
      <c r="T1134" s="11" t="s">
        <v>195</v>
      </c>
      <c r="V1134" s="11">
        <v>4</v>
      </c>
      <c r="W1134" s="183">
        <v>3.7</v>
      </c>
      <c r="X1134" s="183">
        <f t="shared" si="85"/>
        <v>0.92500000000000004</v>
      </c>
      <c r="Y1134" s="11" t="s">
        <v>195</v>
      </c>
      <c r="Z1134" s="11" t="s">
        <v>195</v>
      </c>
      <c r="AA1134" s="11" t="s">
        <v>195</v>
      </c>
      <c r="AB1134" s="11" t="s">
        <v>195</v>
      </c>
      <c r="AC1134" s="11" t="s">
        <v>195</v>
      </c>
      <c r="AD1134" s="11" t="s">
        <v>195</v>
      </c>
    </row>
    <row r="1135" spans="1:30" x14ac:dyDescent="0.25">
      <c r="A1135" s="55"/>
      <c r="B1135" s="11"/>
      <c r="C1135" s="11" t="s">
        <v>702</v>
      </c>
      <c r="D1135" s="11"/>
      <c r="E1135" s="11" t="s">
        <v>407</v>
      </c>
      <c r="F1135" s="11" t="s">
        <v>195</v>
      </c>
      <c r="G1135" s="11" t="s">
        <v>195</v>
      </c>
      <c r="H1135" s="11" t="s">
        <v>195</v>
      </c>
      <c r="I1135" s="11" t="s">
        <v>195</v>
      </c>
      <c r="J1135" s="11" t="s">
        <v>195</v>
      </c>
      <c r="L1135" s="11" t="s">
        <v>195</v>
      </c>
      <c r="M1135" s="11" t="s">
        <v>195</v>
      </c>
      <c r="N1135" s="11" t="s">
        <v>195</v>
      </c>
      <c r="O1135" s="11" t="s">
        <v>195</v>
      </c>
      <c r="P1135" s="11" t="s">
        <v>195</v>
      </c>
      <c r="Q1135" s="11" t="s">
        <v>195</v>
      </c>
      <c r="R1135" s="11" t="s">
        <v>195</v>
      </c>
      <c r="S1135" s="11" t="s">
        <v>195</v>
      </c>
      <c r="T1135" s="11" t="s">
        <v>195</v>
      </c>
      <c r="V1135" s="11">
        <v>24</v>
      </c>
      <c r="W1135" s="183">
        <v>7.799999999999998</v>
      </c>
      <c r="X1135" s="183">
        <f t="shared" si="85"/>
        <v>0.3249999999999999</v>
      </c>
      <c r="Y1135" s="11" t="s">
        <v>195</v>
      </c>
      <c r="Z1135" s="11" t="s">
        <v>195</v>
      </c>
      <c r="AA1135" s="11" t="s">
        <v>195</v>
      </c>
      <c r="AB1135" s="11" t="s">
        <v>195</v>
      </c>
      <c r="AC1135" s="11" t="s">
        <v>195</v>
      </c>
      <c r="AD1135" s="11" t="s">
        <v>195</v>
      </c>
    </row>
    <row r="1136" spans="1:30" x14ac:dyDescent="0.25">
      <c r="A1136" s="55"/>
      <c r="B1136" s="11"/>
      <c r="C1136" s="11" t="s">
        <v>703</v>
      </c>
      <c r="D1136" s="11"/>
      <c r="E1136" s="11" t="s">
        <v>408</v>
      </c>
      <c r="F1136" s="11" t="s">
        <v>195</v>
      </c>
      <c r="G1136" s="11" t="s">
        <v>195</v>
      </c>
      <c r="H1136" s="11" t="s">
        <v>195</v>
      </c>
      <c r="I1136" s="11" t="s">
        <v>195</v>
      </c>
      <c r="J1136" s="11" t="s">
        <v>195</v>
      </c>
      <c r="L1136" s="11" t="s">
        <v>195</v>
      </c>
      <c r="M1136" s="11" t="s">
        <v>195</v>
      </c>
      <c r="N1136" s="11" t="s">
        <v>195</v>
      </c>
      <c r="O1136" s="11" t="s">
        <v>195</v>
      </c>
      <c r="P1136" s="11" t="s">
        <v>195</v>
      </c>
      <c r="Q1136" s="11" t="s">
        <v>195</v>
      </c>
      <c r="R1136" s="11" t="s">
        <v>195</v>
      </c>
      <c r="S1136" s="11" t="s">
        <v>195</v>
      </c>
      <c r="T1136" s="11" t="s">
        <v>195</v>
      </c>
      <c r="V1136" s="11">
        <v>8</v>
      </c>
      <c r="W1136" s="183">
        <v>3.24</v>
      </c>
      <c r="X1136" s="183">
        <f t="shared" si="85"/>
        <v>0.40500000000000003</v>
      </c>
      <c r="Y1136" s="11" t="s">
        <v>195</v>
      </c>
      <c r="Z1136" s="11" t="s">
        <v>195</v>
      </c>
      <c r="AA1136" s="11" t="s">
        <v>195</v>
      </c>
      <c r="AB1136" s="11" t="s">
        <v>195</v>
      </c>
      <c r="AC1136" s="11" t="s">
        <v>195</v>
      </c>
      <c r="AD1136" s="11" t="s">
        <v>195</v>
      </c>
    </row>
    <row r="1137" spans="1:30" x14ac:dyDescent="0.25">
      <c r="A1137" s="55"/>
      <c r="B1137" s="11"/>
      <c r="C1137" s="11" t="s">
        <v>705</v>
      </c>
      <c r="D1137" s="11"/>
      <c r="E1137" s="11" t="s">
        <v>410</v>
      </c>
      <c r="F1137" s="11" t="s">
        <v>195</v>
      </c>
      <c r="G1137" s="11" t="s">
        <v>195</v>
      </c>
      <c r="H1137" s="11" t="s">
        <v>195</v>
      </c>
      <c r="I1137" s="11" t="s">
        <v>195</v>
      </c>
      <c r="J1137" s="11" t="s">
        <v>195</v>
      </c>
      <c r="L1137" s="11" t="s">
        <v>195</v>
      </c>
      <c r="M1137" s="11" t="s">
        <v>195</v>
      </c>
      <c r="N1137" s="11" t="s">
        <v>195</v>
      </c>
      <c r="O1137" s="11" t="s">
        <v>195</v>
      </c>
      <c r="P1137" s="11" t="s">
        <v>195</v>
      </c>
      <c r="Q1137" s="11" t="s">
        <v>195</v>
      </c>
      <c r="R1137" s="11" t="s">
        <v>195</v>
      </c>
      <c r="S1137" s="11" t="s">
        <v>195</v>
      </c>
      <c r="T1137" s="11" t="s">
        <v>195</v>
      </c>
      <c r="V1137" s="11">
        <v>1</v>
      </c>
      <c r="W1137" s="183">
        <v>1.66</v>
      </c>
      <c r="X1137" s="183">
        <f t="shared" si="85"/>
        <v>1.66</v>
      </c>
      <c r="Y1137" s="11" t="s">
        <v>195</v>
      </c>
      <c r="Z1137" s="11" t="s">
        <v>195</v>
      </c>
      <c r="AA1137" s="11" t="s">
        <v>195</v>
      </c>
      <c r="AB1137" s="11" t="s">
        <v>195</v>
      </c>
      <c r="AC1137" s="11" t="s">
        <v>195</v>
      </c>
      <c r="AD1137" s="11" t="s">
        <v>195</v>
      </c>
    </row>
    <row r="1138" spans="1:30" x14ac:dyDescent="0.25">
      <c r="A1138" s="55"/>
      <c r="B1138" s="11"/>
      <c r="C1138" s="11" t="s">
        <v>706</v>
      </c>
      <c r="D1138" s="11"/>
      <c r="E1138" s="11" t="s">
        <v>411</v>
      </c>
      <c r="F1138" s="11" t="s">
        <v>195</v>
      </c>
      <c r="G1138" s="11" t="s">
        <v>195</v>
      </c>
      <c r="H1138" s="11" t="s">
        <v>195</v>
      </c>
      <c r="I1138" s="11" t="s">
        <v>195</v>
      </c>
      <c r="J1138" s="11" t="s">
        <v>195</v>
      </c>
      <c r="L1138" s="11" t="s">
        <v>195</v>
      </c>
      <c r="M1138" s="11" t="s">
        <v>195</v>
      </c>
      <c r="N1138" s="11" t="s">
        <v>195</v>
      </c>
      <c r="O1138" s="11" t="s">
        <v>195</v>
      </c>
      <c r="P1138" s="11" t="s">
        <v>195</v>
      </c>
      <c r="Q1138" s="11" t="s">
        <v>195</v>
      </c>
      <c r="R1138" s="11" t="s">
        <v>195</v>
      </c>
      <c r="S1138" s="11" t="s">
        <v>195</v>
      </c>
      <c r="T1138" s="11" t="s">
        <v>195</v>
      </c>
      <c r="V1138" s="11">
        <v>44</v>
      </c>
      <c r="W1138" s="183">
        <v>54.870000000000005</v>
      </c>
      <c r="X1138" s="183">
        <f t="shared" si="85"/>
        <v>1.2470454545454546</v>
      </c>
      <c r="Y1138" s="11" t="s">
        <v>195</v>
      </c>
      <c r="Z1138" s="11" t="s">
        <v>195</v>
      </c>
      <c r="AA1138" s="11" t="s">
        <v>195</v>
      </c>
      <c r="AB1138" s="11" t="s">
        <v>195</v>
      </c>
      <c r="AC1138" s="11" t="s">
        <v>195</v>
      </c>
      <c r="AD1138" s="11" t="s">
        <v>195</v>
      </c>
    </row>
    <row r="1139" spans="1:30" x14ac:dyDescent="0.25">
      <c r="A1139" s="55"/>
      <c r="B1139" s="11"/>
      <c r="C1139" s="11" t="s">
        <v>708</v>
      </c>
      <c r="D1139" s="11"/>
      <c r="E1139" s="11" t="s">
        <v>413</v>
      </c>
      <c r="F1139" s="11" t="s">
        <v>195</v>
      </c>
      <c r="G1139" s="11" t="s">
        <v>195</v>
      </c>
      <c r="H1139" s="11" t="s">
        <v>195</v>
      </c>
      <c r="I1139" s="11" t="s">
        <v>195</v>
      </c>
      <c r="J1139" s="11" t="s">
        <v>195</v>
      </c>
      <c r="L1139" s="11" t="s">
        <v>195</v>
      </c>
      <c r="M1139" s="11" t="s">
        <v>195</v>
      </c>
      <c r="N1139" s="11" t="s">
        <v>195</v>
      </c>
      <c r="O1139" s="11" t="s">
        <v>195</v>
      </c>
      <c r="P1139" s="11" t="s">
        <v>195</v>
      </c>
      <c r="Q1139" s="11" t="s">
        <v>195</v>
      </c>
      <c r="R1139" s="11" t="s">
        <v>195</v>
      </c>
      <c r="S1139" s="11" t="s">
        <v>195</v>
      </c>
      <c r="T1139" s="11" t="s">
        <v>195</v>
      </c>
      <c r="V1139" s="11">
        <v>6</v>
      </c>
      <c r="W1139" s="183">
        <v>16.899999999999999</v>
      </c>
      <c r="X1139" s="183">
        <f t="shared" si="85"/>
        <v>2.8166666666666664</v>
      </c>
      <c r="Y1139" s="11" t="s">
        <v>195</v>
      </c>
      <c r="Z1139" s="11" t="s">
        <v>195</v>
      </c>
      <c r="AA1139" s="11" t="s">
        <v>195</v>
      </c>
      <c r="AB1139" s="11" t="s">
        <v>195</v>
      </c>
      <c r="AC1139" s="11" t="s">
        <v>195</v>
      </c>
      <c r="AD1139" s="11" t="s">
        <v>195</v>
      </c>
    </row>
    <row r="1140" spans="1:30" x14ac:dyDescent="0.25">
      <c r="A1140" s="55"/>
      <c r="B1140" s="11"/>
      <c r="C1140" s="11" t="s">
        <v>709</v>
      </c>
      <c r="D1140" s="11"/>
      <c r="E1140" s="11" t="s">
        <v>414</v>
      </c>
      <c r="F1140" s="11" t="s">
        <v>195</v>
      </c>
      <c r="G1140" s="11" t="s">
        <v>195</v>
      </c>
      <c r="H1140" s="11" t="s">
        <v>195</v>
      </c>
      <c r="I1140" s="11" t="s">
        <v>195</v>
      </c>
      <c r="J1140" s="11" t="s">
        <v>195</v>
      </c>
      <c r="L1140" s="11" t="s">
        <v>195</v>
      </c>
      <c r="M1140" s="11" t="s">
        <v>195</v>
      </c>
      <c r="N1140" s="11" t="s">
        <v>195</v>
      </c>
      <c r="O1140" s="11" t="s">
        <v>195</v>
      </c>
      <c r="P1140" s="11" t="s">
        <v>195</v>
      </c>
      <c r="Q1140" s="11" t="s">
        <v>195</v>
      </c>
      <c r="R1140" s="11" t="s">
        <v>195</v>
      </c>
      <c r="S1140" s="11" t="s">
        <v>195</v>
      </c>
      <c r="T1140" s="11" t="s">
        <v>195</v>
      </c>
      <c r="V1140" s="11">
        <v>3</v>
      </c>
      <c r="W1140" s="183">
        <v>10.64</v>
      </c>
      <c r="X1140" s="183">
        <f t="shared" ref="X1140:X1203" si="87">IFERROR(W1140/V1140,0)</f>
        <v>3.5466666666666669</v>
      </c>
      <c r="Y1140" s="11" t="s">
        <v>195</v>
      </c>
      <c r="Z1140" s="11" t="s">
        <v>195</v>
      </c>
      <c r="AA1140" s="11" t="s">
        <v>195</v>
      </c>
      <c r="AB1140" s="11" t="s">
        <v>195</v>
      </c>
      <c r="AC1140" s="11" t="s">
        <v>195</v>
      </c>
      <c r="AD1140" s="11" t="s">
        <v>195</v>
      </c>
    </row>
    <row r="1141" spans="1:30" x14ac:dyDescent="0.25">
      <c r="A1141" s="55"/>
      <c r="B1141" s="11"/>
      <c r="C1141" s="11" t="s">
        <v>710</v>
      </c>
      <c r="D1141" s="11"/>
      <c r="E1141" s="11" t="s">
        <v>415</v>
      </c>
      <c r="F1141" s="11" t="s">
        <v>195</v>
      </c>
      <c r="G1141" s="11" t="s">
        <v>195</v>
      </c>
      <c r="H1141" s="11" t="s">
        <v>195</v>
      </c>
      <c r="I1141" s="11" t="s">
        <v>195</v>
      </c>
      <c r="J1141" s="11" t="s">
        <v>195</v>
      </c>
      <c r="L1141" s="11" t="s">
        <v>195</v>
      </c>
      <c r="M1141" s="11" t="s">
        <v>195</v>
      </c>
      <c r="N1141" s="11" t="s">
        <v>195</v>
      </c>
      <c r="O1141" s="11" t="s">
        <v>195</v>
      </c>
      <c r="P1141" s="11" t="s">
        <v>195</v>
      </c>
      <c r="Q1141" s="11" t="s">
        <v>195</v>
      </c>
      <c r="R1141" s="11" t="s">
        <v>195</v>
      </c>
      <c r="S1141" s="11" t="s">
        <v>195</v>
      </c>
      <c r="T1141" s="11" t="s">
        <v>195</v>
      </c>
      <c r="V1141" s="11">
        <v>1</v>
      </c>
      <c r="W1141" s="183">
        <v>1.1399999999999999</v>
      </c>
      <c r="X1141" s="183">
        <f t="shared" si="87"/>
        <v>1.1399999999999999</v>
      </c>
      <c r="Y1141" s="11" t="s">
        <v>195</v>
      </c>
      <c r="Z1141" s="11" t="s">
        <v>195</v>
      </c>
      <c r="AA1141" s="11" t="s">
        <v>195</v>
      </c>
      <c r="AB1141" s="11" t="s">
        <v>195</v>
      </c>
      <c r="AC1141" s="11" t="s">
        <v>195</v>
      </c>
      <c r="AD1141" s="11" t="s">
        <v>195</v>
      </c>
    </row>
    <row r="1142" spans="1:30" x14ac:dyDescent="0.25">
      <c r="A1142" s="55"/>
      <c r="B1142" s="11"/>
      <c r="C1142" s="11" t="s">
        <v>711</v>
      </c>
      <c r="D1142" s="11"/>
      <c r="E1142" s="11" t="s">
        <v>416</v>
      </c>
      <c r="F1142" s="11" t="s">
        <v>195</v>
      </c>
      <c r="G1142" s="11" t="s">
        <v>195</v>
      </c>
      <c r="H1142" s="11" t="s">
        <v>195</v>
      </c>
      <c r="I1142" s="11" t="s">
        <v>195</v>
      </c>
      <c r="J1142" s="11" t="s">
        <v>195</v>
      </c>
      <c r="L1142" s="11" t="s">
        <v>195</v>
      </c>
      <c r="M1142" s="11" t="s">
        <v>195</v>
      </c>
      <c r="N1142" s="11" t="s">
        <v>195</v>
      </c>
      <c r="O1142" s="11" t="s">
        <v>195</v>
      </c>
      <c r="P1142" s="11" t="s">
        <v>195</v>
      </c>
      <c r="Q1142" s="11" t="s">
        <v>195</v>
      </c>
      <c r="R1142" s="11" t="s">
        <v>195</v>
      </c>
      <c r="S1142" s="11" t="s">
        <v>195</v>
      </c>
      <c r="T1142" s="11" t="s">
        <v>195</v>
      </c>
      <c r="V1142" s="11">
        <v>16</v>
      </c>
      <c r="W1142" s="183">
        <v>11.34</v>
      </c>
      <c r="X1142" s="183">
        <f t="shared" si="87"/>
        <v>0.70874999999999999</v>
      </c>
      <c r="Y1142" s="11" t="s">
        <v>195</v>
      </c>
      <c r="Z1142" s="11" t="s">
        <v>195</v>
      </c>
      <c r="AA1142" s="11" t="s">
        <v>195</v>
      </c>
      <c r="AB1142" s="11" t="s">
        <v>195</v>
      </c>
      <c r="AC1142" s="11" t="s">
        <v>195</v>
      </c>
      <c r="AD1142" s="11" t="s">
        <v>195</v>
      </c>
    </row>
    <row r="1143" spans="1:30" x14ac:dyDescent="0.25">
      <c r="A1143" s="55"/>
      <c r="B1143" s="11"/>
      <c r="C1143" s="11" t="s">
        <v>712</v>
      </c>
      <c r="D1143" s="11"/>
      <c r="E1143" s="11" t="s">
        <v>417</v>
      </c>
      <c r="F1143" s="11" t="s">
        <v>195</v>
      </c>
      <c r="G1143" s="11" t="s">
        <v>195</v>
      </c>
      <c r="H1143" s="11" t="s">
        <v>195</v>
      </c>
      <c r="I1143" s="11" t="s">
        <v>195</v>
      </c>
      <c r="J1143" s="11" t="s">
        <v>195</v>
      </c>
      <c r="L1143" s="11" t="s">
        <v>195</v>
      </c>
      <c r="M1143" s="11" t="s">
        <v>195</v>
      </c>
      <c r="N1143" s="11" t="s">
        <v>195</v>
      </c>
      <c r="O1143" s="11" t="s">
        <v>195</v>
      </c>
      <c r="P1143" s="11" t="s">
        <v>195</v>
      </c>
      <c r="Q1143" s="11" t="s">
        <v>195</v>
      </c>
      <c r="R1143" s="11" t="s">
        <v>195</v>
      </c>
      <c r="S1143" s="11" t="s">
        <v>195</v>
      </c>
      <c r="T1143" s="11" t="s">
        <v>195</v>
      </c>
      <c r="V1143" s="11">
        <v>49</v>
      </c>
      <c r="W1143" s="183">
        <v>94.819999999999979</v>
      </c>
      <c r="X1143" s="183">
        <f t="shared" si="87"/>
        <v>1.9351020408163262</v>
      </c>
      <c r="Y1143" s="11" t="s">
        <v>195</v>
      </c>
      <c r="Z1143" s="11" t="s">
        <v>195</v>
      </c>
      <c r="AA1143" s="11" t="s">
        <v>195</v>
      </c>
      <c r="AB1143" s="11" t="s">
        <v>195</v>
      </c>
      <c r="AC1143" s="11" t="s">
        <v>195</v>
      </c>
      <c r="AD1143" s="11" t="s">
        <v>195</v>
      </c>
    </row>
    <row r="1144" spans="1:30" x14ac:dyDescent="0.25">
      <c r="A1144" s="55"/>
      <c r="B1144" s="11"/>
      <c r="C1144" s="11" t="s">
        <v>712</v>
      </c>
      <c r="D1144" s="11"/>
      <c r="E1144" s="11" t="s">
        <v>418</v>
      </c>
      <c r="F1144" s="11" t="s">
        <v>195</v>
      </c>
      <c r="G1144" s="11" t="s">
        <v>195</v>
      </c>
      <c r="H1144" s="11" t="s">
        <v>195</v>
      </c>
      <c r="I1144" s="11" t="s">
        <v>195</v>
      </c>
      <c r="J1144" s="11" t="s">
        <v>195</v>
      </c>
      <c r="L1144" s="11" t="s">
        <v>195</v>
      </c>
      <c r="M1144" s="11" t="s">
        <v>195</v>
      </c>
      <c r="N1144" s="11" t="s">
        <v>195</v>
      </c>
      <c r="O1144" s="11" t="s">
        <v>195</v>
      </c>
      <c r="P1144" s="11" t="s">
        <v>195</v>
      </c>
      <c r="Q1144" s="11" t="s">
        <v>195</v>
      </c>
      <c r="R1144" s="11" t="s">
        <v>195</v>
      </c>
      <c r="S1144" s="11" t="s">
        <v>195</v>
      </c>
      <c r="T1144" s="11" t="s">
        <v>195</v>
      </c>
      <c r="V1144" s="11">
        <v>151</v>
      </c>
      <c r="W1144" s="183">
        <v>101.69</v>
      </c>
      <c r="X1144" s="183">
        <f t="shared" si="87"/>
        <v>0.6734437086092715</v>
      </c>
      <c r="Y1144" s="11" t="s">
        <v>195</v>
      </c>
      <c r="Z1144" s="11" t="s">
        <v>195</v>
      </c>
      <c r="AA1144" s="11" t="s">
        <v>195</v>
      </c>
      <c r="AB1144" s="11" t="s">
        <v>195</v>
      </c>
      <c r="AC1144" s="11" t="s">
        <v>195</v>
      </c>
      <c r="AD1144" s="11" t="s">
        <v>195</v>
      </c>
    </row>
    <row r="1145" spans="1:30" x14ac:dyDescent="0.25">
      <c r="A1145" s="55"/>
      <c r="B1145" s="11"/>
      <c r="C1145" s="11" t="s">
        <v>714</v>
      </c>
      <c r="D1145" s="11"/>
      <c r="E1145" s="11" t="s">
        <v>420</v>
      </c>
      <c r="F1145" s="11" t="s">
        <v>195</v>
      </c>
      <c r="G1145" s="11" t="s">
        <v>195</v>
      </c>
      <c r="H1145" s="11" t="s">
        <v>195</v>
      </c>
      <c r="I1145" s="11" t="s">
        <v>195</v>
      </c>
      <c r="J1145" s="11" t="s">
        <v>195</v>
      </c>
      <c r="L1145" s="11" t="s">
        <v>195</v>
      </c>
      <c r="M1145" s="11" t="s">
        <v>195</v>
      </c>
      <c r="N1145" s="11" t="s">
        <v>195</v>
      </c>
      <c r="O1145" s="11" t="s">
        <v>195</v>
      </c>
      <c r="P1145" s="11" t="s">
        <v>195</v>
      </c>
      <c r="Q1145" s="11" t="s">
        <v>195</v>
      </c>
      <c r="R1145" s="11" t="s">
        <v>195</v>
      </c>
      <c r="S1145" s="11" t="s">
        <v>195</v>
      </c>
      <c r="T1145" s="11" t="s">
        <v>195</v>
      </c>
      <c r="V1145" s="11">
        <v>26</v>
      </c>
      <c r="W1145" s="183">
        <v>10.42</v>
      </c>
      <c r="X1145" s="183">
        <f t="shared" si="87"/>
        <v>0.40076923076923077</v>
      </c>
      <c r="Y1145" s="11" t="s">
        <v>195</v>
      </c>
      <c r="Z1145" s="11" t="s">
        <v>195</v>
      </c>
      <c r="AA1145" s="11" t="s">
        <v>195</v>
      </c>
      <c r="AB1145" s="11" t="s">
        <v>195</v>
      </c>
      <c r="AC1145" s="11" t="s">
        <v>195</v>
      </c>
      <c r="AD1145" s="11" t="s">
        <v>195</v>
      </c>
    </row>
    <row r="1146" spans="1:30" x14ac:dyDescent="0.25">
      <c r="A1146" s="55"/>
      <c r="B1146" s="11"/>
      <c r="C1146" s="11" t="s">
        <v>715</v>
      </c>
      <c r="D1146" s="11"/>
      <c r="E1146" s="11" t="s">
        <v>421</v>
      </c>
      <c r="F1146" s="11" t="s">
        <v>195</v>
      </c>
      <c r="G1146" s="11" t="s">
        <v>195</v>
      </c>
      <c r="H1146" s="11" t="s">
        <v>195</v>
      </c>
      <c r="I1146" s="11" t="s">
        <v>195</v>
      </c>
      <c r="J1146" s="11" t="s">
        <v>195</v>
      </c>
      <c r="L1146" s="11" t="s">
        <v>195</v>
      </c>
      <c r="M1146" s="11" t="s">
        <v>195</v>
      </c>
      <c r="N1146" s="11" t="s">
        <v>195</v>
      </c>
      <c r="O1146" s="11" t="s">
        <v>195</v>
      </c>
      <c r="P1146" s="11" t="s">
        <v>195</v>
      </c>
      <c r="Q1146" s="11" t="s">
        <v>195</v>
      </c>
      <c r="R1146" s="11" t="s">
        <v>195</v>
      </c>
      <c r="S1146" s="11" t="s">
        <v>195</v>
      </c>
      <c r="T1146" s="11" t="s">
        <v>195</v>
      </c>
      <c r="V1146" s="11">
        <v>1</v>
      </c>
      <c r="W1146" s="183">
        <v>1</v>
      </c>
      <c r="X1146" s="183">
        <f t="shared" si="87"/>
        <v>1</v>
      </c>
      <c r="Y1146" s="11" t="s">
        <v>195</v>
      </c>
      <c r="Z1146" s="11" t="s">
        <v>195</v>
      </c>
      <c r="AA1146" s="11" t="s">
        <v>195</v>
      </c>
      <c r="AB1146" s="11" t="s">
        <v>195</v>
      </c>
      <c r="AC1146" s="11" t="s">
        <v>195</v>
      </c>
      <c r="AD1146" s="11" t="s">
        <v>195</v>
      </c>
    </row>
    <row r="1147" spans="1:30" x14ac:dyDescent="0.25">
      <c r="A1147" s="55"/>
      <c r="B1147" s="11"/>
      <c r="C1147" s="11" t="s">
        <v>716</v>
      </c>
      <c r="D1147" s="11"/>
      <c r="E1147" s="11" t="s">
        <v>422</v>
      </c>
      <c r="F1147" s="11" t="s">
        <v>195</v>
      </c>
      <c r="G1147" s="11" t="s">
        <v>195</v>
      </c>
      <c r="H1147" s="11" t="s">
        <v>195</v>
      </c>
      <c r="I1147" s="11" t="s">
        <v>195</v>
      </c>
      <c r="J1147" s="11" t="s">
        <v>195</v>
      </c>
      <c r="L1147" s="11" t="s">
        <v>195</v>
      </c>
      <c r="M1147" s="11" t="s">
        <v>195</v>
      </c>
      <c r="N1147" s="11" t="s">
        <v>195</v>
      </c>
      <c r="O1147" s="11" t="s">
        <v>195</v>
      </c>
      <c r="P1147" s="11" t="s">
        <v>195</v>
      </c>
      <c r="Q1147" s="11" t="s">
        <v>195</v>
      </c>
      <c r="R1147" s="11" t="s">
        <v>195</v>
      </c>
      <c r="S1147" s="11" t="s">
        <v>195</v>
      </c>
      <c r="T1147" s="11" t="s">
        <v>195</v>
      </c>
      <c r="V1147" s="11">
        <v>103</v>
      </c>
      <c r="W1147" s="183">
        <v>106.47</v>
      </c>
      <c r="X1147" s="183">
        <f t="shared" si="87"/>
        <v>1.0336893203883495</v>
      </c>
      <c r="Y1147" s="11" t="s">
        <v>195</v>
      </c>
      <c r="Z1147" s="11" t="s">
        <v>195</v>
      </c>
      <c r="AA1147" s="11" t="s">
        <v>195</v>
      </c>
      <c r="AB1147" s="11" t="s">
        <v>195</v>
      </c>
      <c r="AC1147" s="11" t="s">
        <v>195</v>
      </c>
      <c r="AD1147" s="11" t="s">
        <v>195</v>
      </c>
    </row>
    <row r="1148" spans="1:30" x14ac:dyDescent="0.25">
      <c r="A1148" s="55"/>
      <c r="B1148" s="11"/>
      <c r="C1148" s="11" t="s">
        <v>717</v>
      </c>
      <c r="D1148" s="11"/>
      <c r="E1148" s="11" t="s">
        <v>423</v>
      </c>
      <c r="F1148" s="11" t="s">
        <v>195</v>
      </c>
      <c r="G1148" s="11" t="s">
        <v>195</v>
      </c>
      <c r="H1148" s="11" t="s">
        <v>195</v>
      </c>
      <c r="I1148" s="11" t="s">
        <v>195</v>
      </c>
      <c r="J1148" s="11" t="s">
        <v>195</v>
      </c>
      <c r="L1148" s="11" t="s">
        <v>195</v>
      </c>
      <c r="M1148" s="11" t="s">
        <v>195</v>
      </c>
      <c r="N1148" s="11" t="s">
        <v>195</v>
      </c>
      <c r="O1148" s="11" t="s">
        <v>195</v>
      </c>
      <c r="P1148" s="11" t="s">
        <v>195</v>
      </c>
      <c r="Q1148" s="11" t="s">
        <v>195</v>
      </c>
      <c r="R1148" s="11" t="s">
        <v>195</v>
      </c>
      <c r="S1148" s="11" t="s">
        <v>195</v>
      </c>
      <c r="T1148" s="11" t="s">
        <v>195</v>
      </c>
      <c r="V1148" s="11">
        <v>22</v>
      </c>
      <c r="W1148" s="183">
        <v>14.860000000000005</v>
      </c>
      <c r="X1148" s="183">
        <f t="shared" si="87"/>
        <v>0.67545454545454564</v>
      </c>
      <c r="Y1148" s="11" t="s">
        <v>195</v>
      </c>
      <c r="Z1148" s="11" t="s">
        <v>195</v>
      </c>
      <c r="AA1148" s="11" t="s">
        <v>195</v>
      </c>
      <c r="AB1148" s="11" t="s">
        <v>195</v>
      </c>
      <c r="AC1148" s="11" t="s">
        <v>195</v>
      </c>
      <c r="AD1148" s="11" t="s">
        <v>195</v>
      </c>
    </row>
    <row r="1149" spans="1:30" x14ac:dyDescent="0.25">
      <c r="A1149" s="55"/>
      <c r="B1149" s="11"/>
      <c r="C1149" s="11" t="s">
        <v>718</v>
      </c>
      <c r="D1149" s="11"/>
      <c r="E1149" s="11" t="s">
        <v>424</v>
      </c>
      <c r="F1149" s="11" t="s">
        <v>195</v>
      </c>
      <c r="G1149" s="11" t="s">
        <v>195</v>
      </c>
      <c r="H1149" s="11" t="s">
        <v>195</v>
      </c>
      <c r="I1149" s="11" t="s">
        <v>195</v>
      </c>
      <c r="J1149" s="11" t="s">
        <v>195</v>
      </c>
      <c r="L1149" s="11" t="s">
        <v>195</v>
      </c>
      <c r="M1149" s="11" t="s">
        <v>195</v>
      </c>
      <c r="N1149" s="11" t="s">
        <v>195</v>
      </c>
      <c r="O1149" s="11" t="s">
        <v>195</v>
      </c>
      <c r="P1149" s="11" t="s">
        <v>195</v>
      </c>
      <c r="Q1149" s="11" t="s">
        <v>195</v>
      </c>
      <c r="R1149" s="11" t="s">
        <v>195</v>
      </c>
      <c r="S1149" s="11" t="s">
        <v>195</v>
      </c>
      <c r="T1149" s="11" t="s">
        <v>195</v>
      </c>
      <c r="V1149" s="11">
        <v>18</v>
      </c>
      <c r="W1149" s="183">
        <v>11.57</v>
      </c>
      <c r="X1149" s="183">
        <f t="shared" si="87"/>
        <v>0.64277777777777778</v>
      </c>
      <c r="Y1149" s="11" t="s">
        <v>195</v>
      </c>
      <c r="Z1149" s="11" t="s">
        <v>195</v>
      </c>
      <c r="AA1149" s="11" t="s">
        <v>195</v>
      </c>
      <c r="AB1149" s="11" t="s">
        <v>195</v>
      </c>
      <c r="AC1149" s="11" t="s">
        <v>195</v>
      </c>
      <c r="AD1149" s="11" t="s">
        <v>195</v>
      </c>
    </row>
    <row r="1150" spans="1:30" x14ac:dyDescent="0.25">
      <c r="A1150" s="55"/>
      <c r="B1150" s="11"/>
      <c r="C1150" s="11" t="s">
        <v>720</v>
      </c>
      <c r="D1150" s="11"/>
      <c r="E1150" s="11" t="s">
        <v>426</v>
      </c>
      <c r="F1150" s="11" t="s">
        <v>195</v>
      </c>
      <c r="G1150" s="11" t="s">
        <v>195</v>
      </c>
      <c r="H1150" s="11" t="s">
        <v>195</v>
      </c>
      <c r="I1150" s="11" t="s">
        <v>195</v>
      </c>
      <c r="J1150" s="11" t="s">
        <v>195</v>
      </c>
      <c r="L1150" s="11" t="s">
        <v>195</v>
      </c>
      <c r="M1150" s="11" t="s">
        <v>195</v>
      </c>
      <c r="N1150" s="11" t="s">
        <v>195</v>
      </c>
      <c r="O1150" s="11" t="s">
        <v>195</v>
      </c>
      <c r="P1150" s="11" t="s">
        <v>195</v>
      </c>
      <c r="Q1150" s="11" t="s">
        <v>195</v>
      </c>
      <c r="R1150" s="11" t="s">
        <v>195</v>
      </c>
      <c r="S1150" s="11" t="s">
        <v>195</v>
      </c>
      <c r="T1150" s="11" t="s">
        <v>195</v>
      </c>
      <c r="V1150" s="11">
        <v>96</v>
      </c>
      <c r="W1150" s="183">
        <v>176.30000000000021</v>
      </c>
      <c r="X1150" s="183">
        <f t="shared" si="87"/>
        <v>1.8364583333333355</v>
      </c>
      <c r="Y1150" s="11" t="s">
        <v>195</v>
      </c>
      <c r="Z1150" s="11" t="s">
        <v>195</v>
      </c>
      <c r="AA1150" s="11" t="s">
        <v>195</v>
      </c>
      <c r="AB1150" s="11" t="s">
        <v>195</v>
      </c>
      <c r="AC1150" s="11" t="s">
        <v>195</v>
      </c>
      <c r="AD1150" s="11" t="s">
        <v>195</v>
      </c>
    </row>
    <row r="1151" spans="1:30" x14ac:dyDescent="0.25">
      <c r="A1151" s="55"/>
      <c r="B1151" s="11"/>
      <c r="C1151" s="11" t="s">
        <v>721</v>
      </c>
      <c r="D1151" s="11"/>
      <c r="E1151" s="11" t="s">
        <v>427</v>
      </c>
      <c r="F1151" s="11" t="s">
        <v>195</v>
      </c>
      <c r="G1151" s="11" t="s">
        <v>195</v>
      </c>
      <c r="H1151" s="11" t="s">
        <v>195</v>
      </c>
      <c r="I1151" s="11" t="s">
        <v>195</v>
      </c>
      <c r="J1151" s="11" t="s">
        <v>195</v>
      </c>
      <c r="L1151" s="11" t="s">
        <v>195</v>
      </c>
      <c r="M1151" s="11" t="s">
        <v>195</v>
      </c>
      <c r="N1151" s="11" t="s">
        <v>195</v>
      </c>
      <c r="O1151" s="11" t="s">
        <v>195</v>
      </c>
      <c r="P1151" s="11" t="s">
        <v>195</v>
      </c>
      <c r="Q1151" s="11" t="s">
        <v>195</v>
      </c>
      <c r="R1151" s="11" t="s">
        <v>195</v>
      </c>
      <c r="S1151" s="11" t="s">
        <v>195</v>
      </c>
      <c r="T1151" s="11" t="s">
        <v>195</v>
      </c>
      <c r="V1151" s="11">
        <v>17</v>
      </c>
      <c r="W1151" s="183">
        <v>7.3</v>
      </c>
      <c r="X1151" s="183">
        <f t="shared" si="87"/>
        <v>0.42941176470588233</v>
      </c>
      <c r="Y1151" s="11" t="s">
        <v>195</v>
      </c>
      <c r="Z1151" s="11" t="s">
        <v>195</v>
      </c>
      <c r="AA1151" s="11" t="s">
        <v>195</v>
      </c>
      <c r="AB1151" s="11" t="s">
        <v>195</v>
      </c>
      <c r="AC1151" s="11" t="s">
        <v>195</v>
      </c>
      <c r="AD1151" s="11" t="s">
        <v>195</v>
      </c>
    </row>
    <row r="1152" spans="1:30" x14ac:dyDescent="0.25">
      <c r="A1152" s="55"/>
      <c r="B1152" s="11"/>
      <c r="C1152" s="11" t="s">
        <v>722</v>
      </c>
      <c r="D1152" s="11"/>
      <c r="E1152" s="11" t="s">
        <v>428</v>
      </c>
      <c r="F1152" s="11" t="s">
        <v>195</v>
      </c>
      <c r="G1152" s="11" t="s">
        <v>195</v>
      </c>
      <c r="H1152" s="11" t="s">
        <v>195</v>
      </c>
      <c r="I1152" s="11" t="s">
        <v>195</v>
      </c>
      <c r="J1152" s="11" t="s">
        <v>195</v>
      </c>
      <c r="L1152" s="11" t="s">
        <v>195</v>
      </c>
      <c r="M1152" s="11" t="s">
        <v>195</v>
      </c>
      <c r="N1152" s="11" t="s">
        <v>195</v>
      </c>
      <c r="O1152" s="11" t="s">
        <v>195</v>
      </c>
      <c r="P1152" s="11" t="s">
        <v>195</v>
      </c>
      <c r="Q1152" s="11" t="s">
        <v>195</v>
      </c>
      <c r="R1152" s="11" t="s">
        <v>195</v>
      </c>
      <c r="S1152" s="11" t="s">
        <v>195</v>
      </c>
      <c r="T1152" s="11" t="s">
        <v>195</v>
      </c>
      <c r="V1152" s="11">
        <v>10</v>
      </c>
      <c r="W1152" s="183">
        <v>4.75</v>
      </c>
      <c r="X1152" s="183">
        <f t="shared" si="87"/>
        <v>0.47499999999999998</v>
      </c>
      <c r="Y1152" s="11" t="s">
        <v>195</v>
      </c>
      <c r="Z1152" s="11" t="s">
        <v>195</v>
      </c>
      <c r="AA1152" s="11" t="s">
        <v>195</v>
      </c>
      <c r="AB1152" s="11" t="s">
        <v>195</v>
      </c>
      <c r="AC1152" s="11" t="s">
        <v>195</v>
      </c>
      <c r="AD1152" s="11" t="s">
        <v>195</v>
      </c>
    </row>
    <row r="1153" spans="1:30" x14ac:dyDescent="0.25">
      <c r="A1153" s="55"/>
      <c r="B1153" s="11"/>
      <c r="C1153" s="11" t="s">
        <v>724</v>
      </c>
      <c r="D1153" s="11"/>
      <c r="E1153" s="11" t="s">
        <v>430</v>
      </c>
      <c r="F1153" s="11" t="s">
        <v>195</v>
      </c>
      <c r="G1153" s="11" t="s">
        <v>195</v>
      </c>
      <c r="H1153" s="11" t="s">
        <v>195</v>
      </c>
      <c r="I1153" s="11" t="s">
        <v>195</v>
      </c>
      <c r="J1153" s="11" t="s">
        <v>195</v>
      </c>
      <c r="L1153" s="11" t="s">
        <v>195</v>
      </c>
      <c r="M1153" s="11" t="s">
        <v>195</v>
      </c>
      <c r="N1153" s="11" t="s">
        <v>195</v>
      </c>
      <c r="O1153" s="11" t="s">
        <v>195</v>
      </c>
      <c r="P1153" s="11" t="s">
        <v>195</v>
      </c>
      <c r="Q1153" s="11" t="s">
        <v>195</v>
      </c>
      <c r="R1153" s="11" t="s">
        <v>195</v>
      </c>
      <c r="S1153" s="11" t="s">
        <v>195</v>
      </c>
      <c r="T1153" s="11" t="s">
        <v>195</v>
      </c>
      <c r="V1153" s="11">
        <v>21</v>
      </c>
      <c r="W1153" s="183">
        <v>24.549999999999994</v>
      </c>
      <c r="X1153" s="183">
        <f t="shared" si="87"/>
        <v>1.1690476190476187</v>
      </c>
      <c r="Y1153" s="11" t="s">
        <v>195</v>
      </c>
      <c r="Z1153" s="11" t="s">
        <v>195</v>
      </c>
      <c r="AA1153" s="11" t="s">
        <v>195</v>
      </c>
      <c r="AB1153" s="11" t="s">
        <v>195</v>
      </c>
      <c r="AC1153" s="11" t="s">
        <v>195</v>
      </c>
      <c r="AD1153" s="11" t="s">
        <v>195</v>
      </c>
    </row>
    <row r="1154" spans="1:30" x14ac:dyDescent="0.25">
      <c r="A1154" s="55"/>
      <c r="B1154" s="11"/>
      <c r="C1154" s="11" t="s">
        <v>726</v>
      </c>
      <c r="D1154" s="11"/>
      <c r="E1154" s="11" t="s">
        <v>432</v>
      </c>
      <c r="F1154" s="11" t="s">
        <v>195</v>
      </c>
      <c r="G1154" s="11" t="s">
        <v>195</v>
      </c>
      <c r="H1154" s="11" t="s">
        <v>195</v>
      </c>
      <c r="I1154" s="11" t="s">
        <v>195</v>
      </c>
      <c r="J1154" s="11" t="s">
        <v>195</v>
      </c>
      <c r="L1154" s="11" t="s">
        <v>195</v>
      </c>
      <c r="M1154" s="11" t="s">
        <v>195</v>
      </c>
      <c r="N1154" s="11" t="s">
        <v>195</v>
      </c>
      <c r="O1154" s="11" t="s">
        <v>195</v>
      </c>
      <c r="P1154" s="11" t="s">
        <v>195</v>
      </c>
      <c r="Q1154" s="11" t="s">
        <v>195</v>
      </c>
      <c r="R1154" s="11" t="s">
        <v>195</v>
      </c>
      <c r="S1154" s="11" t="s">
        <v>195</v>
      </c>
      <c r="T1154" s="11" t="s">
        <v>195</v>
      </c>
      <c r="V1154" s="11">
        <v>21</v>
      </c>
      <c r="W1154" s="183">
        <v>13.719999999999999</v>
      </c>
      <c r="X1154" s="183">
        <f t="shared" si="87"/>
        <v>0.65333333333333332</v>
      </c>
      <c r="Y1154" s="11" t="s">
        <v>195</v>
      </c>
      <c r="Z1154" s="11" t="s">
        <v>195</v>
      </c>
      <c r="AA1154" s="11" t="s">
        <v>195</v>
      </c>
      <c r="AB1154" s="11" t="s">
        <v>195</v>
      </c>
      <c r="AC1154" s="11" t="s">
        <v>195</v>
      </c>
      <c r="AD1154" s="11" t="s">
        <v>195</v>
      </c>
    </row>
    <row r="1155" spans="1:30" x14ac:dyDescent="0.25">
      <c r="A1155" s="55"/>
      <c r="B1155" s="11"/>
      <c r="C1155" s="11" t="s">
        <v>727</v>
      </c>
      <c r="D1155" s="11"/>
      <c r="E1155" s="11" t="s">
        <v>433</v>
      </c>
      <c r="F1155" s="11" t="s">
        <v>195</v>
      </c>
      <c r="G1155" s="11" t="s">
        <v>195</v>
      </c>
      <c r="H1155" s="11" t="s">
        <v>195</v>
      </c>
      <c r="I1155" s="11" t="s">
        <v>195</v>
      </c>
      <c r="J1155" s="11" t="s">
        <v>195</v>
      </c>
      <c r="L1155" s="11" t="s">
        <v>195</v>
      </c>
      <c r="M1155" s="11" t="s">
        <v>195</v>
      </c>
      <c r="N1155" s="11" t="s">
        <v>195</v>
      </c>
      <c r="O1155" s="11" t="s">
        <v>195</v>
      </c>
      <c r="P1155" s="11" t="s">
        <v>195</v>
      </c>
      <c r="Q1155" s="11" t="s">
        <v>195</v>
      </c>
      <c r="R1155" s="11" t="s">
        <v>195</v>
      </c>
      <c r="S1155" s="11" t="s">
        <v>195</v>
      </c>
      <c r="T1155" s="11" t="s">
        <v>195</v>
      </c>
      <c r="V1155" s="11">
        <v>94</v>
      </c>
      <c r="W1155" s="183">
        <v>51.57</v>
      </c>
      <c r="X1155" s="183">
        <f t="shared" si="87"/>
        <v>0.54861702127659573</v>
      </c>
      <c r="Y1155" s="11" t="s">
        <v>195</v>
      </c>
      <c r="Z1155" s="11" t="s">
        <v>195</v>
      </c>
      <c r="AA1155" s="11" t="s">
        <v>195</v>
      </c>
      <c r="AB1155" s="11" t="s">
        <v>195</v>
      </c>
      <c r="AC1155" s="11" t="s">
        <v>195</v>
      </c>
      <c r="AD1155" s="11" t="s">
        <v>195</v>
      </c>
    </row>
    <row r="1156" spans="1:30" x14ac:dyDescent="0.25">
      <c r="A1156" s="55"/>
      <c r="B1156" s="11"/>
      <c r="C1156" s="11" t="s">
        <v>712</v>
      </c>
      <c r="D1156" s="11"/>
      <c r="E1156" s="11" t="s">
        <v>434</v>
      </c>
      <c r="F1156" s="11" t="s">
        <v>195</v>
      </c>
      <c r="G1156" s="11" t="s">
        <v>195</v>
      </c>
      <c r="H1156" s="11" t="s">
        <v>195</v>
      </c>
      <c r="I1156" s="11" t="s">
        <v>195</v>
      </c>
      <c r="J1156" s="11" t="s">
        <v>195</v>
      </c>
      <c r="L1156" s="11" t="s">
        <v>195</v>
      </c>
      <c r="M1156" s="11" t="s">
        <v>195</v>
      </c>
      <c r="N1156" s="11" t="s">
        <v>195</v>
      </c>
      <c r="O1156" s="11" t="s">
        <v>195</v>
      </c>
      <c r="P1156" s="11" t="s">
        <v>195</v>
      </c>
      <c r="Q1156" s="11" t="s">
        <v>195</v>
      </c>
      <c r="R1156" s="11" t="s">
        <v>195</v>
      </c>
      <c r="S1156" s="11" t="s">
        <v>195</v>
      </c>
      <c r="T1156" s="11" t="s">
        <v>195</v>
      </c>
      <c r="V1156" s="11">
        <v>144</v>
      </c>
      <c r="W1156" s="183">
        <v>134.15999999999997</v>
      </c>
      <c r="X1156" s="183">
        <f t="shared" si="87"/>
        <v>0.93166666666666642</v>
      </c>
      <c r="Y1156" s="11" t="s">
        <v>195</v>
      </c>
      <c r="Z1156" s="11" t="s">
        <v>195</v>
      </c>
      <c r="AA1156" s="11" t="s">
        <v>195</v>
      </c>
      <c r="AB1156" s="11" t="s">
        <v>195</v>
      </c>
      <c r="AC1156" s="11" t="s">
        <v>195</v>
      </c>
      <c r="AD1156" s="11" t="s">
        <v>195</v>
      </c>
    </row>
    <row r="1157" spans="1:30" x14ac:dyDescent="0.25">
      <c r="A1157" s="55"/>
      <c r="B1157" s="11"/>
      <c r="C1157" s="11" t="s">
        <v>728</v>
      </c>
      <c r="D1157" s="11"/>
      <c r="E1157" s="11" t="s">
        <v>435</v>
      </c>
      <c r="F1157" s="11" t="s">
        <v>195</v>
      </c>
      <c r="G1157" s="11" t="s">
        <v>195</v>
      </c>
      <c r="H1157" s="11" t="s">
        <v>195</v>
      </c>
      <c r="I1157" s="11" t="s">
        <v>195</v>
      </c>
      <c r="J1157" s="11" t="s">
        <v>195</v>
      </c>
      <c r="L1157" s="11" t="s">
        <v>195</v>
      </c>
      <c r="M1157" s="11" t="s">
        <v>195</v>
      </c>
      <c r="N1157" s="11" t="s">
        <v>195</v>
      </c>
      <c r="O1157" s="11" t="s">
        <v>195</v>
      </c>
      <c r="P1157" s="11" t="s">
        <v>195</v>
      </c>
      <c r="Q1157" s="11" t="s">
        <v>195</v>
      </c>
      <c r="R1157" s="11" t="s">
        <v>195</v>
      </c>
      <c r="S1157" s="11" t="s">
        <v>195</v>
      </c>
      <c r="T1157" s="11" t="s">
        <v>195</v>
      </c>
      <c r="V1157" s="11">
        <v>68</v>
      </c>
      <c r="W1157" s="183">
        <v>61.719999999999992</v>
      </c>
      <c r="X1157" s="183">
        <f t="shared" si="87"/>
        <v>0.90764705882352925</v>
      </c>
      <c r="Y1157" s="11" t="s">
        <v>195</v>
      </c>
      <c r="Z1157" s="11" t="s">
        <v>195</v>
      </c>
      <c r="AA1157" s="11" t="s">
        <v>195</v>
      </c>
      <c r="AB1157" s="11" t="s">
        <v>195</v>
      </c>
      <c r="AC1157" s="11" t="s">
        <v>195</v>
      </c>
      <c r="AD1157" s="11" t="s">
        <v>195</v>
      </c>
    </row>
    <row r="1158" spans="1:30" x14ac:dyDescent="0.25">
      <c r="A1158" s="55"/>
      <c r="B1158" s="11"/>
      <c r="C1158" s="11" t="s">
        <v>729</v>
      </c>
      <c r="D1158" s="11"/>
      <c r="E1158" s="11" t="s">
        <v>436</v>
      </c>
      <c r="F1158" s="11" t="s">
        <v>195</v>
      </c>
      <c r="G1158" s="11" t="s">
        <v>195</v>
      </c>
      <c r="H1158" s="11" t="s">
        <v>195</v>
      </c>
      <c r="I1158" s="11" t="s">
        <v>195</v>
      </c>
      <c r="J1158" s="11" t="s">
        <v>195</v>
      </c>
      <c r="L1158" s="11" t="s">
        <v>195</v>
      </c>
      <c r="M1158" s="11" t="s">
        <v>195</v>
      </c>
      <c r="N1158" s="11" t="s">
        <v>195</v>
      </c>
      <c r="O1158" s="11" t="s">
        <v>195</v>
      </c>
      <c r="P1158" s="11" t="s">
        <v>195</v>
      </c>
      <c r="Q1158" s="11" t="s">
        <v>195</v>
      </c>
      <c r="R1158" s="11" t="s">
        <v>195</v>
      </c>
      <c r="S1158" s="11" t="s">
        <v>195</v>
      </c>
      <c r="T1158" s="11" t="s">
        <v>195</v>
      </c>
      <c r="V1158" s="11">
        <v>33</v>
      </c>
      <c r="W1158" s="183">
        <v>27.920000000000005</v>
      </c>
      <c r="X1158" s="183">
        <f t="shared" si="87"/>
        <v>0.84606060606060618</v>
      </c>
      <c r="Y1158" s="11" t="s">
        <v>195</v>
      </c>
      <c r="Z1158" s="11" t="s">
        <v>195</v>
      </c>
      <c r="AA1158" s="11" t="s">
        <v>195</v>
      </c>
      <c r="AB1158" s="11" t="s">
        <v>195</v>
      </c>
      <c r="AC1158" s="11" t="s">
        <v>195</v>
      </c>
      <c r="AD1158" s="11" t="s">
        <v>195</v>
      </c>
    </row>
    <row r="1159" spans="1:30" x14ac:dyDescent="0.25">
      <c r="A1159" s="55"/>
      <c r="B1159" s="11"/>
      <c r="C1159" s="11" t="s">
        <v>732</v>
      </c>
      <c r="D1159" s="11"/>
      <c r="E1159" s="11" t="s">
        <v>439</v>
      </c>
      <c r="F1159" s="11" t="s">
        <v>195</v>
      </c>
      <c r="G1159" s="11" t="s">
        <v>195</v>
      </c>
      <c r="H1159" s="11" t="s">
        <v>195</v>
      </c>
      <c r="I1159" s="11" t="s">
        <v>195</v>
      </c>
      <c r="J1159" s="11" t="s">
        <v>195</v>
      </c>
      <c r="L1159" s="11" t="s">
        <v>195</v>
      </c>
      <c r="M1159" s="11" t="s">
        <v>195</v>
      </c>
      <c r="N1159" s="11" t="s">
        <v>195</v>
      </c>
      <c r="O1159" s="11" t="s">
        <v>195</v>
      </c>
      <c r="P1159" s="11" t="s">
        <v>195</v>
      </c>
      <c r="Q1159" s="11" t="s">
        <v>195</v>
      </c>
      <c r="R1159" s="11" t="s">
        <v>195</v>
      </c>
      <c r="S1159" s="11" t="s">
        <v>195</v>
      </c>
      <c r="T1159" s="11" t="s">
        <v>195</v>
      </c>
      <c r="V1159" s="11">
        <v>102</v>
      </c>
      <c r="W1159" s="183">
        <v>146.38000000000002</v>
      </c>
      <c r="X1159" s="183">
        <f t="shared" si="87"/>
        <v>1.4350980392156865</v>
      </c>
      <c r="Y1159" s="11" t="s">
        <v>195</v>
      </c>
      <c r="Z1159" s="11" t="s">
        <v>195</v>
      </c>
      <c r="AA1159" s="11" t="s">
        <v>195</v>
      </c>
      <c r="AB1159" s="11" t="s">
        <v>195</v>
      </c>
      <c r="AC1159" s="11" t="s">
        <v>195</v>
      </c>
      <c r="AD1159" s="11" t="s">
        <v>195</v>
      </c>
    </row>
    <row r="1160" spans="1:30" x14ac:dyDescent="0.25">
      <c r="A1160" s="55"/>
      <c r="B1160" s="11"/>
      <c r="C1160" s="11" t="s">
        <v>733</v>
      </c>
      <c r="D1160" s="11"/>
      <c r="E1160" s="11" t="s">
        <v>440</v>
      </c>
      <c r="F1160" s="11" t="s">
        <v>195</v>
      </c>
      <c r="G1160" s="11" t="s">
        <v>195</v>
      </c>
      <c r="H1160" s="11" t="s">
        <v>195</v>
      </c>
      <c r="I1160" s="11" t="s">
        <v>195</v>
      </c>
      <c r="J1160" s="11" t="s">
        <v>195</v>
      </c>
      <c r="L1160" s="11" t="s">
        <v>195</v>
      </c>
      <c r="M1160" s="11" t="s">
        <v>195</v>
      </c>
      <c r="N1160" s="11" t="s">
        <v>195</v>
      </c>
      <c r="O1160" s="11" t="s">
        <v>195</v>
      </c>
      <c r="P1160" s="11" t="s">
        <v>195</v>
      </c>
      <c r="Q1160" s="11" t="s">
        <v>195</v>
      </c>
      <c r="R1160" s="11" t="s">
        <v>195</v>
      </c>
      <c r="S1160" s="11" t="s">
        <v>195</v>
      </c>
      <c r="T1160" s="11" t="s">
        <v>195</v>
      </c>
      <c r="V1160" s="11">
        <v>19</v>
      </c>
      <c r="W1160" s="183">
        <v>8.1599999999999984</v>
      </c>
      <c r="X1160" s="183">
        <f t="shared" si="87"/>
        <v>0.42947368421052623</v>
      </c>
      <c r="Y1160" s="11" t="s">
        <v>195</v>
      </c>
      <c r="Z1160" s="11" t="s">
        <v>195</v>
      </c>
      <c r="AA1160" s="11" t="s">
        <v>195</v>
      </c>
      <c r="AB1160" s="11" t="s">
        <v>195</v>
      </c>
      <c r="AC1160" s="11" t="s">
        <v>195</v>
      </c>
      <c r="AD1160" s="11" t="s">
        <v>195</v>
      </c>
    </row>
    <row r="1161" spans="1:30" x14ac:dyDescent="0.25">
      <c r="A1161" s="55"/>
      <c r="B1161" s="11"/>
      <c r="C1161" s="11" t="s">
        <v>734</v>
      </c>
      <c r="D1161" s="11"/>
      <c r="E1161" s="11" t="s">
        <v>441</v>
      </c>
      <c r="F1161" s="11" t="s">
        <v>195</v>
      </c>
      <c r="G1161" s="11" t="s">
        <v>195</v>
      </c>
      <c r="H1161" s="11" t="s">
        <v>195</v>
      </c>
      <c r="I1161" s="11" t="s">
        <v>195</v>
      </c>
      <c r="J1161" s="11" t="s">
        <v>195</v>
      </c>
      <c r="L1161" s="11" t="s">
        <v>195</v>
      </c>
      <c r="M1161" s="11" t="s">
        <v>195</v>
      </c>
      <c r="N1161" s="11" t="s">
        <v>195</v>
      </c>
      <c r="O1161" s="11" t="s">
        <v>195</v>
      </c>
      <c r="P1161" s="11" t="s">
        <v>195</v>
      </c>
      <c r="Q1161" s="11" t="s">
        <v>195</v>
      </c>
      <c r="R1161" s="11" t="s">
        <v>195</v>
      </c>
      <c r="S1161" s="11" t="s">
        <v>195</v>
      </c>
      <c r="T1161" s="11" t="s">
        <v>195</v>
      </c>
      <c r="V1161" s="11">
        <v>46</v>
      </c>
      <c r="W1161" s="183">
        <v>18.400000000000002</v>
      </c>
      <c r="X1161" s="183">
        <f t="shared" si="87"/>
        <v>0.4</v>
      </c>
      <c r="Y1161" s="11" t="s">
        <v>195</v>
      </c>
      <c r="Z1161" s="11" t="s">
        <v>195</v>
      </c>
      <c r="AA1161" s="11" t="s">
        <v>195</v>
      </c>
      <c r="AB1161" s="11" t="s">
        <v>195</v>
      </c>
      <c r="AC1161" s="11" t="s">
        <v>195</v>
      </c>
      <c r="AD1161" s="11" t="s">
        <v>195</v>
      </c>
    </row>
    <row r="1162" spans="1:30" x14ac:dyDescent="0.25">
      <c r="A1162" s="55"/>
      <c r="B1162" s="11"/>
      <c r="C1162" s="11" t="s">
        <v>735</v>
      </c>
      <c r="D1162" s="11"/>
      <c r="E1162" s="11" t="s">
        <v>442</v>
      </c>
      <c r="F1162" s="11" t="s">
        <v>195</v>
      </c>
      <c r="G1162" s="11" t="s">
        <v>195</v>
      </c>
      <c r="H1162" s="11" t="s">
        <v>195</v>
      </c>
      <c r="I1162" s="11" t="s">
        <v>195</v>
      </c>
      <c r="J1162" s="11" t="s">
        <v>195</v>
      </c>
      <c r="L1162" s="11" t="s">
        <v>195</v>
      </c>
      <c r="M1162" s="11" t="s">
        <v>195</v>
      </c>
      <c r="N1162" s="11" t="s">
        <v>195</v>
      </c>
      <c r="O1162" s="11" t="s">
        <v>195</v>
      </c>
      <c r="P1162" s="11" t="s">
        <v>195</v>
      </c>
      <c r="Q1162" s="11" t="s">
        <v>195</v>
      </c>
      <c r="R1162" s="11" t="s">
        <v>195</v>
      </c>
      <c r="S1162" s="11" t="s">
        <v>195</v>
      </c>
      <c r="T1162" s="11" t="s">
        <v>195</v>
      </c>
      <c r="V1162" s="11">
        <v>24</v>
      </c>
      <c r="W1162" s="183">
        <v>30.039999999999992</v>
      </c>
      <c r="X1162" s="183">
        <f t="shared" si="87"/>
        <v>1.2516666666666663</v>
      </c>
      <c r="Y1162" s="11" t="s">
        <v>195</v>
      </c>
      <c r="Z1162" s="11" t="s">
        <v>195</v>
      </c>
      <c r="AA1162" s="11" t="s">
        <v>195</v>
      </c>
      <c r="AB1162" s="11" t="s">
        <v>195</v>
      </c>
      <c r="AC1162" s="11" t="s">
        <v>195</v>
      </c>
      <c r="AD1162" s="11" t="s">
        <v>195</v>
      </c>
    </row>
    <row r="1163" spans="1:30" x14ac:dyDescent="0.25">
      <c r="A1163" s="55"/>
      <c r="B1163" s="11"/>
      <c r="C1163" s="11" t="s">
        <v>736</v>
      </c>
      <c r="D1163" s="11"/>
      <c r="E1163" s="11" t="s">
        <v>443</v>
      </c>
      <c r="F1163" s="11" t="s">
        <v>195</v>
      </c>
      <c r="G1163" s="11" t="s">
        <v>195</v>
      </c>
      <c r="H1163" s="11" t="s">
        <v>195</v>
      </c>
      <c r="I1163" s="11" t="s">
        <v>195</v>
      </c>
      <c r="J1163" s="11" t="s">
        <v>195</v>
      </c>
      <c r="L1163" s="11" t="s">
        <v>195</v>
      </c>
      <c r="M1163" s="11" t="s">
        <v>195</v>
      </c>
      <c r="N1163" s="11" t="s">
        <v>195</v>
      </c>
      <c r="O1163" s="11" t="s">
        <v>195</v>
      </c>
      <c r="P1163" s="11" t="s">
        <v>195</v>
      </c>
      <c r="Q1163" s="11" t="s">
        <v>195</v>
      </c>
      <c r="R1163" s="11" t="s">
        <v>195</v>
      </c>
      <c r="S1163" s="11" t="s">
        <v>195</v>
      </c>
      <c r="T1163" s="11" t="s">
        <v>195</v>
      </c>
      <c r="V1163" s="11">
        <v>4</v>
      </c>
      <c r="W1163" s="183">
        <v>1.4700000000000002</v>
      </c>
      <c r="X1163" s="183">
        <f t="shared" si="87"/>
        <v>0.36750000000000005</v>
      </c>
      <c r="Y1163" s="11" t="s">
        <v>195</v>
      </c>
      <c r="Z1163" s="11" t="s">
        <v>195</v>
      </c>
      <c r="AA1163" s="11" t="s">
        <v>195</v>
      </c>
      <c r="AB1163" s="11" t="s">
        <v>195</v>
      </c>
      <c r="AC1163" s="11" t="s">
        <v>195</v>
      </c>
      <c r="AD1163" s="11" t="s">
        <v>195</v>
      </c>
    </row>
    <row r="1164" spans="1:30" x14ac:dyDescent="0.25">
      <c r="A1164" s="55"/>
      <c r="B1164" s="11"/>
      <c r="C1164" s="11" t="s">
        <v>738</v>
      </c>
      <c r="D1164" s="11"/>
      <c r="E1164" s="11" t="s">
        <v>445</v>
      </c>
      <c r="F1164" s="11" t="s">
        <v>195</v>
      </c>
      <c r="G1164" s="11" t="s">
        <v>195</v>
      </c>
      <c r="H1164" s="11" t="s">
        <v>195</v>
      </c>
      <c r="I1164" s="11" t="s">
        <v>195</v>
      </c>
      <c r="J1164" s="11" t="s">
        <v>195</v>
      </c>
      <c r="L1164" s="11" t="s">
        <v>195</v>
      </c>
      <c r="M1164" s="11" t="s">
        <v>195</v>
      </c>
      <c r="N1164" s="11" t="s">
        <v>195</v>
      </c>
      <c r="O1164" s="11" t="s">
        <v>195</v>
      </c>
      <c r="P1164" s="11" t="s">
        <v>195</v>
      </c>
      <c r="Q1164" s="11" t="s">
        <v>195</v>
      </c>
      <c r="R1164" s="11" t="s">
        <v>195</v>
      </c>
      <c r="S1164" s="11" t="s">
        <v>195</v>
      </c>
      <c r="T1164" s="11" t="s">
        <v>195</v>
      </c>
      <c r="V1164" s="11">
        <v>22</v>
      </c>
      <c r="W1164" s="183">
        <v>102.02000000000002</v>
      </c>
      <c r="X1164" s="183">
        <f t="shared" si="87"/>
        <v>4.6372727272727285</v>
      </c>
      <c r="Y1164" s="11" t="s">
        <v>195</v>
      </c>
      <c r="Z1164" s="11" t="s">
        <v>195</v>
      </c>
      <c r="AA1164" s="11" t="s">
        <v>195</v>
      </c>
      <c r="AB1164" s="11" t="s">
        <v>195</v>
      </c>
      <c r="AC1164" s="11" t="s">
        <v>195</v>
      </c>
      <c r="AD1164" s="11" t="s">
        <v>195</v>
      </c>
    </row>
    <row r="1165" spans="1:30" x14ac:dyDescent="0.25">
      <c r="A1165" s="55"/>
      <c r="B1165" s="11"/>
      <c r="C1165" s="11" t="s">
        <v>739</v>
      </c>
      <c r="D1165" s="11"/>
      <c r="E1165" s="11" t="s">
        <v>446</v>
      </c>
      <c r="F1165" s="11" t="s">
        <v>195</v>
      </c>
      <c r="G1165" s="11" t="s">
        <v>195</v>
      </c>
      <c r="H1165" s="11" t="s">
        <v>195</v>
      </c>
      <c r="I1165" s="11" t="s">
        <v>195</v>
      </c>
      <c r="J1165" s="11" t="s">
        <v>195</v>
      </c>
      <c r="L1165" s="11" t="s">
        <v>195</v>
      </c>
      <c r="M1165" s="11" t="s">
        <v>195</v>
      </c>
      <c r="N1165" s="11" t="s">
        <v>195</v>
      </c>
      <c r="O1165" s="11" t="s">
        <v>195</v>
      </c>
      <c r="P1165" s="11" t="s">
        <v>195</v>
      </c>
      <c r="Q1165" s="11" t="s">
        <v>195</v>
      </c>
      <c r="R1165" s="11" t="s">
        <v>195</v>
      </c>
      <c r="S1165" s="11" t="s">
        <v>195</v>
      </c>
      <c r="T1165" s="11" t="s">
        <v>195</v>
      </c>
      <c r="V1165" s="11">
        <v>1</v>
      </c>
      <c r="W1165" s="183">
        <v>0.91999999999999993</v>
      </c>
      <c r="X1165" s="183">
        <f t="shared" si="87"/>
        <v>0.91999999999999993</v>
      </c>
      <c r="Y1165" s="11" t="s">
        <v>195</v>
      </c>
      <c r="Z1165" s="11" t="s">
        <v>195</v>
      </c>
      <c r="AA1165" s="11" t="s">
        <v>195</v>
      </c>
      <c r="AB1165" s="11" t="s">
        <v>195</v>
      </c>
      <c r="AC1165" s="11" t="s">
        <v>195</v>
      </c>
      <c r="AD1165" s="11" t="s">
        <v>195</v>
      </c>
    </row>
    <row r="1166" spans="1:30" x14ac:dyDescent="0.25">
      <c r="A1166" s="55"/>
      <c r="B1166" s="11"/>
      <c r="C1166" s="11" t="s">
        <v>741</v>
      </c>
      <c r="D1166" s="11"/>
      <c r="E1166" s="11" t="s">
        <v>448</v>
      </c>
      <c r="F1166" s="11" t="s">
        <v>195</v>
      </c>
      <c r="G1166" s="11" t="s">
        <v>195</v>
      </c>
      <c r="H1166" s="11" t="s">
        <v>195</v>
      </c>
      <c r="I1166" s="11" t="s">
        <v>195</v>
      </c>
      <c r="J1166" s="11" t="s">
        <v>195</v>
      </c>
      <c r="L1166" s="11" t="s">
        <v>195</v>
      </c>
      <c r="M1166" s="11" t="s">
        <v>195</v>
      </c>
      <c r="N1166" s="11" t="s">
        <v>195</v>
      </c>
      <c r="O1166" s="11" t="s">
        <v>195</v>
      </c>
      <c r="P1166" s="11" t="s">
        <v>195</v>
      </c>
      <c r="Q1166" s="11" t="s">
        <v>195</v>
      </c>
      <c r="R1166" s="11" t="s">
        <v>195</v>
      </c>
      <c r="S1166" s="11" t="s">
        <v>195</v>
      </c>
      <c r="T1166" s="11" t="s">
        <v>195</v>
      </c>
      <c r="V1166" s="11">
        <v>1</v>
      </c>
      <c r="W1166" s="183">
        <v>0.51</v>
      </c>
      <c r="X1166" s="183">
        <f t="shared" si="87"/>
        <v>0.51</v>
      </c>
      <c r="Y1166" s="11" t="s">
        <v>195</v>
      </c>
      <c r="Z1166" s="11" t="s">
        <v>195</v>
      </c>
      <c r="AA1166" s="11" t="s">
        <v>195</v>
      </c>
      <c r="AB1166" s="11" t="s">
        <v>195</v>
      </c>
      <c r="AC1166" s="11" t="s">
        <v>195</v>
      </c>
      <c r="AD1166" s="11" t="s">
        <v>195</v>
      </c>
    </row>
    <row r="1167" spans="1:30" x14ac:dyDescent="0.25">
      <c r="A1167" s="55"/>
      <c r="B1167" s="11"/>
      <c r="C1167" s="11" t="s">
        <v>742</v>
      </c>
      <c r="D1167" s="11"/>
      <c r="E1167" s="11" t="s">
        <v>449</v>
      </c>
      <c r="F1167" s="11" t="s">
        <v>195</v>
      </c>
      <c r="G1167" s="11" t="s">
        <v>195</v>
      </c>
      <c r="H1167" s="11" t="s">
        <v>195</v>
      </c>
      <c r="I1167" s="11" t="s">
        <v>195</v>
      </c>
      <c r="J1167" s="11" t="s">
        <v>195</v>
      </c>
      <c r="L1167" s="11" t="s">
        <v>195</v>
      </c>
      <c r="M1167" s="11" t="s">
        <v>195</v>
      </c>
      <c r="N1167" s="11" t="s">
        <v>195</v>
      </c>
      <c r="O1167" s="11" t="s">
        <v>195</v>
      </c>
      <c r="P1167" s="11" t="s">
        <v>195</v>
      </c>
      <c r="Q1167" s="11" t="s">
        <v>195</v>
      </c>
      <c r="R1167" s="11" t="s">
        <v>195</v>
      </c>
      <c r="S1167" s="11" t="s">
        <v>195</v>
      </c>
      <c r="T1167" s="11" t="s">
        <v>195</v>
      </c>
      <c r="V1167" s="11">
        <v>9</v>
      </c>
      <c r="W1167" s="183">
        <v>4.54</v>
      </c>
      <c r="X1167" s="183">
        <f t="shared" si="87"/>
        <v>0.50444444444444447</v>
      </c>
      <c r="Y1167" s="11" t="s">
        <v>195</v>
      </c>
      <c r="Z1167" s="11" t="s">
        <v>195</v>
      </c>
      <c r="AA1167" s="11" t="s">
        <v>195</v>
      </c>
      <c r="AB1167" s="11" t="s">
        <v>195</v>
      </c>
      <c r="AC1167" s="11" t="s">
        <v>195</v>
      </c>
      <c r="AD1167" s="11" t="s">
        <v>195</v>
      </c>
    </row>
    <row r="1168" spans="1:30" x14ac:dyDescent="0.25">
      <c r="A1168" s="55"/>
      <c r="B1168" s="11"/>
      <c r="C1168" s="11" t="s">
        <v>743</v>
      </c>
      <c r="D1168" s="11"/>
      <c r="E1168" s="11" t="s">
        <v>450</v>
      </c>
      <c r="F1168" s="11" t="s">
        <v>195</v>
      </c>
      <c r="G1168" s="11" t="s">
        <v>195</v>
      </c>
      <c r="H1168" s="11" t="s">
        <v>195</v>
      </c>
      <c r="I1168" s="11" t="s">
        <v>195</v>
      </c>
      <c r="J1168" s="11" t="s">
        <v>195</v>
      </c>
      <c r="L1168" s="11" t="s">
        <v>195</v>
      </c>
      <c r="M1168" s="11" t="s">
        <v>195</v>
      </c>
      <c r="N1168" s="11" t="s">
        <v>195</v>
      </c>
      <c r="O1168" s="11" t="s">
        <v>195</v>
      </c>
      <c r="P1168" s="11" t="s">
        <v>195</v>
      </c>
      <c r="Q1168" s="11" t="s">
        <v>195</v>
      </c>
      <c r="R1168" s="11" t="s">
        <v>195</v>
      </c>
      <c r="S1168" s="11" t="s">
        <v>195</v>
      </c>
      <c r="T1168" s="11" t="s">
        <v>195</v>
      </c>
      <c r="V1168" s="11">
        <v>127</v>
      </c>
      <c r="W1168" s="183">
        <v>104.82000000000004</v>
      </c>
      <c r="X1168" s="183">
        <f t="shared" si="87"/>
        <v>0.82535433070866171</v>
      </c>
      <c r="Y1168" s="11" t="s">
        <v>195</v>
      </c>
      <c r="Z1168" s="11" t="s">
        <v>195</v>
      </c>
      <c r="AA1168" s="11" t="s">
        <v>195</v>
      </c>
      <c r="AB1168" s="11" t="s">
        <v>195</v>
      </c>
      <c r="AC1168" s="11" t="s">
        <v>195</v>
      </c>
      <c r="AD1168" s="11" t="s">
        <v>195</v>
      </c>
    </row>
    <row r="1169" spans="1:30" x14ac:dyDescent="0.25">
      <c r="A1169" s="55"/>
      <c r="B1169" s="11"/>
      <c r="C1169" s="11" t="s">
        <v>744</v>
      </c>
      <c r="D1169" s="11"/>
      <c r="E1169" s="11" t="s">
        <v>451</v>
      </c>
      <c r="F1169" s="11" t="s">
        <v>195</v>
      </c>
      <c r="G1169" s="11" t="s">
        <v>195</v>
      </c>
      <c r="H1169" s="11" t="s">
        <v>195</v>
      </c>
      <c r="I1169" s="11" t="s">
        <v>195</v>
      </c>
      <c r="J1169" s="11" t="s">
        <v>195</v>
      </c>
      <c r="L1169" s="11" t="s">
        <v>195</v>
      </c>
      <c r="M1169" s="11" t="s">
        <v>195</v>
      </c>
      <c r="N1169" s="11" t="s">
        <v>195</v>
      </c>
      <c r="O1169" s="11" t="s">
        <v>195</v>
      </c>
      <c r="P1169" s="11" t="s">
        <v>195</v>
      </c>
      <c r="Q1169" s="11" t="s">
        <v>195</v>
      </c>
      <c r="R1169" s="11" t="s">
        <v>195</v>
      </c>
      <c r="S1169" s="11" t="s">
        <v>195</v>
      </c>
      <c r="T1169" s="11" t="s">
        <v>195</v>
      </c>
      <c r="V1169" s="11">
        <v>15</v>
      </c>
      <c r="W1169" s="183">
        <v>10.400000000000002</v>
      </c>
      <c r="X1169" s="183">
        <f t="shared" si="87"/>
        <v>0.69333333333333347</v>
      </c>
      <c r="Y1169" s="11" t="s">
        <v>195</v>
      </c>
      <c r="Z1169" s="11" t="s">
        <v>195</v>
      </c>
      <c r="AA1169" s="11" t="s">
        <v>195</v>
      </c>
      <c r="AB1169" s="11" t="s">
        <v>195</v>
      </c>
      <c r="AC1169" s="11" t="s">
        <v>195</v>
      </c>
      <c r="AD1169" s="11" t="s">
        <v>195</v>
      </c>
    </row>
    <row r="1170" spans="1:30" x14ac:dyDescent="0.25">
      <c r="A1170" s="55"/>
      <c r="B1170" s="11"/>
      <c r="C1170" s="11" t="s">
        <v>745</v>
      </c>
      <c r="D1170" s="11"/>
      <c r="E1170" s="11" t="s">
        <v>452</v>
      </c>
      <c r="F1170" s="11" t="s">
        <v>195</v>
      </c>
      <c r="G1170" s="11" t="s">
        <v>195</v>
      </c>
      <c r="H1170" s="11" t="s">
        <v>195</v>
      </c>
      <c r="I1170" s="11" t="s">
        <v>195</v>
      </c>
      <c r="J1170" s="11" t="s">
        <v>195</v>
      </c>
      <c r="L1170" s="11" t="s">
        <v>195</v>
      </c>
      <c r="M1170" s="11" t="s">
        <v>195</v>
      </c>
      <c r="N1170" s="11" t="s">
        <v>195</v>
      </c>
      <c r="O1170" s="11" t="s">
        <v>195</v>
      </c>
      <c r="P1170" s="11" t="s">
        <v>195</v>
      </c>
      <c r="Q1170" s="11" t="s">
        <v>195</v>
      </c>
      <c r="R1170" s="11" t="s">
        <v>195</v>
      </c>
      <c r="S1170" s="11" t="s">
        <v>195</v>
      </c>
      <c r="T1170" s="11" t="s">
        <v>195</v>
      </c>
      <c r="V1170" s="11">
        <v>39</v>
      </c>
      <c r="W1170" s="183">
        <v>15.11</v>
      </c>
      <c r="X1170" s="183">
        <f t="shared" si="87"/>
        <v>0.3874358974358974</v>
      </c>
      <c r="Y1170" s="11" t="s">
        <v>195</v>
      </c>
      <c r="Z1170" s="11" t="s">
        <v>195</v>
      </c>
      <c r="AA1170" s="11" t="s">
        <v>195</v>
      </c>
      <c r="AB1170" s="11" t="s">
        <v>195</v>
      </c>
      <c r="AC1170" s="11" t="s">
        <v>195</v>
      </c>
      <c r="AD1170" s="11" t="s">
        <v>195</v>
      </c>
    </row>
    <row r="1171" spans="1:30" x14ac:dyDescent="0.25">
      <c r="A1171" s="55"/>
      <c r="B1171" s="11"/>
      <c r="C1171" s="11" t="s">
        <v>746</v>
      </c>
      <c r="D1171" s="11"/>
      <c r="E1171" s="11" t="s">
        <v>453</v>
      </c>
      <c r="F1171" s="11" t="s">
        <v>195</v>
      </c>
      <c r="G1171" s="11" t="s">
        <v>195</v>
      </c>
      <c r="H1171" s="11" t="s">
        <v>195</v>
      </c>
      <c r="I1171" s="11" t="s">
        <v>195</v>
      </c>
      <c r="J1171" s="11" t="s">
        <v>195</v>
      </c>
      <c r="L1171" s="11" t="s">
        <v>195</v>
      </c>
      <c r="M1171" s="11" t="s">
        <v>195</v>
      </c>
      <c r="N1171" s="11" t="s">
        <v>195</v>
      </c>
      <c r="O1171" s="11" t="s">
        <v>195</v>
      </c>
      <c r="P1171" s="11" t="s">
        <v>195</v>
      </c>
      <c r="Q1171" s="11" t="s">
        <v>195</v>
      </c>
      <c r="R1171" s="11" t="s">
        <v>195</v>
      </c>
      <c r="S1171" s="11" t="s">
        <v>195</v>
      </c>
      <c r="T1171" s="11" t="s">
        <v>195</v>
      </c>
      <c r="V1171" s="11">
        <v>4</v>
      </c>
      <c r="W1171" s="183">
        <v>13.01</v>
      </c>
      <c r="X1171" s="183">
        <f t="shared" si="87"/>
        <v>3.2524999999999999</v>
      </c>
      <c r="Y1171" s="11" t="s">
        <v>195</v>
      </c>
      <c r="Z1171" s="11" t="s">
        <v>195</v>
      </c>
      <c r="AA1171" s="11" t="s">
        <v>195</v>
      </c>
      <c r="AB1171" s="11" t="s">
        <v>195</v>
      </c>
      <c r="AC1171" s="11" t="s">
        <v>195</v>
      </c>
      <c r="AD1171" s="11" t="s">
        <v>195</v>
      </c>
    </row>
    <row r="1172" spans="1:30" x14ac:dyDescent="0.25">
      <c r="A1172" s="55"/>
      <c r="B1172" s="11"/>
      <c r="C1172" s="11" t="s">
        <v>747</v>
      </c>
      <c r="D1172" s="11"/>
      <c r="E1172" s="11" t="s">
        <v>454</v>
      </c>
      <c r="F1172" s="11" t="s">
        <v>195</v>
      </c>
      <c r="G1172" s="11" t="s">
        <v>195</v>
      </c>
      <c r="H1172" s="11" t="s">
        <v>195</v>
      </c>
      <c r="I1172" s="11" t="s">
        <v>195</v>
      </c>
      <c r="J1172" s="11" t="s">
        <v>195</v>
      </c>
      <c r="L1172" s="11" t="s">
        <v>195</v>
      </c>
      <c r="M1172" s="11" t="s">
        <v>195</v>
      </c>
      <c r="N1172" s="11" t="s">
        <v>195</v>
      </c>
      <c r="O1172" s="11" t="s">
        <v>195</v>
      </c>
      <c r="P1172" s="11" t="s">
        <v>195</v>
      </c>
      <c r="Q1172" s="11" t="s">
        <v>195</v>
      </c>
      <c r="R1172" s="11" t="s">
        <v>195</v>
      </c>
      <c r="S1172" s="11" t="s">
        <v>195</v>
      </c>
      <c r="T1172" s="11" t="s">
        <v>195</v>
      </c>
      <c r="V1172" s="11">
        <v>2</v>
      </c>
      <c r="W1172" s="183">
        <v>0.57999999999999996</v>
      </c>
      <c r="X1172" s="183">
        <f t="shared" si="87"/>
        <v>0.28999999999999998</v>
      </c>
      <c r="Y1172" s="11" t="s">
        <v>195</v>
      </c>
      <c r="Z1172" s="11" t="s">
        <v>195</v>
      </c>
      <c r="AA1172" s="11" t="s">
        <v>195</v>
      </c>
      <c r="AB1172" s="11" t="s">
        <v>195</v>
      </c>
      <c r="AC1172" s="11" t="s">
        <v>195</v>
      </c>
      <c r="AD1172" s="11" t="s">
        <v>195</v>
      </c>
    </row>
    <row r="1173" spans="1:30" x14ac:dyDescent="0.25">
      <c r="A1173" s="55"/>
      <c r="B1173" s="11"/>
      <c r="C1173" s="11" t="s">
        <v>748</v>
      </c>
      <c r="D1173" s="11"/>
      <c r="E1173" s="11" t="s">
        <v>455</v>
      </c>
      <c r="F1173" s="11" t="s">
        <v>195</v>
      </c>
      <c r="G1173" s="11" t="s">
        <v>195</v>
      </c>
      <c r="H1173" s="11" t="s">
        <v>195</v>
      </c>
      <c r="I1173" s="11" t="s">
        <v>195</v>
      </c>
      <c r="J1173" s="11" t="s">
        <v>195</v>
      </c>
      <c r="L1173" s="11" t="s">
        <v>195</v>
      </c>
      <c r="M1173" s="11" t="s">
        <v>195</v>
      </c>
      <c r="N1173" s="11" t="s">
        <v>195</v>
      </c>
      <c r="O1173" s="11" t="s">
        <v>195</v>
      </c>
      <c r="P1173" s="11" t="s">
        <v>195</v>
      </c>
      <c r="Q1173" s="11" t="s">
        <v>195</v>
      </c>
      <c r="R1173" s="11" t="s">
        <v>195</v>
      </c>
      <c r="S1173" s="11" t="s">
        <v>195</v>
      </c>
      <c r="T1173" s="11" t="s">
        <v>195</v>
      </c>
      <c r="V1173" s="11">
        <v>77</v>
      </c>
      <c r="W1173" s="183">
        <v>87.32000000000005</v>
      </c>
      <c r="X1173" s="183">
        <f t="shared" si="87"/>
        <v>1.1340259740259746</v>
      </c>
      <c r="Y1173" s="11" t="s">
        <v>195</v>
      </c>
      <c r="Z1173" s="11" t="s">
        <v>195</v>
      </c>
      <c r="AA1173" s="11" t="s">
        <v>195</v>
      </c>
      <c r="AB1173" s="11" t="s">
        <v>195</v>
      </c>
      <c r="AC1173" s="11" t="s">
        <v>195</v>
      </c>
      <c r="AD1173" s="11" t="s">
        <v>195</v>
      </c>
    </row>
    <row r="1174" spans="1:30" x14ac:dyDescent="0.25">
      <c r="A1174" s="55"/>
      <c r="B1174" s="11"/>
      <c r="C1174" s="11" t="s">
        <v>750</v>
      </c>
      <c r="D1174" s="11"/>
      <c r="E1174" s="11" t="s">
        <v>457</v>
      </c>
      <c r="F1174" s="11" t="s">
        <v>195</v>
      </c>
      <c r="G1174" s="11" t="s">
        <v>195</v>
      </c>
      <c r="H1174" s="11" t="s">
        <v>195</v>
      </c>
      <c r="I1174" s="11" t="s">
        <v>195</v>
      </c>
      <c r="J1174" s="11" t="s">
        <v>195</v>
      </c>
      <c r="L1174" s="11" t="s">
        <v>195</v>
      </c>
      <c r="M1174" s="11" t="s">
        <v>195</v>
      </c>
      <c r="N1174" s="11" t="s">
        <v>195</v>
      </c>
      <c r="O1174" s="11" t="s">
        <v>195</v>
      </c>
      <c r="P1174" s="11" t="s">
        <v>195</v>
      </c>
      <c r="Q1174" s="11" t="s">
        <v>195</v>
      </c>
      <c r="R1174" s="11" t="s">
        <v>195</v>
      </c>
      <c r="S1174" s="11" t="s">
        <v>195</v>
      </c>
      <c r="T1174" s="11" t="s">
        <v>195</v>
      </c>
      <c r="V1174" s="11">
        <v>169</v>
      </c>
      <c r="W1174" s="183">
        <v>94.630000000000123</v>
      </c>
      <c r="X1174" s="183">
        <f t="shared" si="87"/>
        <v>0.55994082840236759</v>
      </c>
      <c r="Y1174" s="11" t="s">
        <v>195</v>
      </c>
      <c r="Z1174" s="11" t="s">
        <v>195</v>
      </c>
      <c r="AA1174" s="11" t="s">
        <v>195</v>
      </c>
      <c r="AB1174" s="11" t="s">
        <v>195</v>
      </c>
      <c r="AC1174" s="11" t="s">
        <v>195</v>
      </c>
      <c r="AD1174" s="11" t="s">
        <v>195</v>
      </c>
    </row>
    <row r="1175" spans="1:30" x14ac:dyDescent="0.25">
      <c r="A1175" s="55"/>
      <c r="B1175" s="11"/>
      <c r="C1175" s="11" t="s">
        <v>751</v>
      </c>
      <c r="D1175" s="11"/>
      <c r="E1175" s="11" t="s">
        <v>458</v>
      </c>
      <c r="F1175" s="11" t="s">
        <v>195</v>
      </c>
      <c r="G1175" s="11" t="s">
        <v>195</v>
      </c>
      <c r="H1175" s="11" t="s">
        <v>195</v>
      </c>
      <c r="I1175" s="11" t="s">
        <v>195</v>
      </c>
      <c r="J1175" s="11" t="s">
        <v>195</v>
      </c>
      <c r="L1175" s="11" t="s">
        <v>195</v>
      </c>
      <c r="M1175" s="11" t="s">
        <v>195</v>
      </c>
      <c r="N1175" s="11" t="s">
        <v>195</v>
      </c>
      <c r="O1175" s="11" t="s">
        <v>195</v>
      </c>
      <c r="P1175" s="11" t="s">
        <v>195</v>
      </c>
      <c r="Q1175" s="11" t="s">
        <v>195</v>
      </c>
      <c r="R1175" s="11" t="s">
        <v>195</v>
      </c>
      <c r="S1175" s="11" t="s">
        <v>195</v>
      </c>
      <c r="T1175" s="11" t="s">
        <v>195</v>
      </c>
      <c r="V1175" s="11">
        <v>177</v>
      </c>
      <c r="W1175" s="183">
        <v>158.89999999999992</v>
      </c>
      <c r="X1175" s="183">
        <f t="shared" si="87"/>
        <v>0.89774011299434986</v>
      </c>
      <c r="Y1175" s="11" t="s">
        <v>195</v>
      </c>
      <c r="Z1175" s="11" t="s">
        <v>195</v>
      </c>
      <c r="AA1175" s="11" t="s">
        <v>195</v>
      </c>
      <c r="AB1175" s="11" t="s">
        <v>195</v>
      </c>
      <c r="AC1175" s="11" t="s">
        <v>195</v>
      </c>
      <c r="AD1175" s="11" t="s">
        <v>195</v>
      </c>
    </row>
    <row r="1176" spans="1:30" x14ac:dyDescent="0.25">
      <c r="A1176" s="55"/>
      <c r="B1176" s="11"/>
      <c r="C1176" s="11" t="s">
        <v>752</v>
      </c>
      <c r="D1176" s="11"/>
      <c r="E1176" s="11" t="s">
        <v>459</v>
      </c>
      <c r="F1176" s="11" t="s">
        <v>195</v>
      </c>
      <c r="G1176" s="11" t="s">
        <v>195</v>
      </c>
      <c r="H1176" s="11" t="s">
        <v>195</v>
      </c>
      <c r="I1176" s="11" t="s">
        <v>195</v>
      </c>
      <c r="J1176" s="11" t="s">
        <v>195</v>
      </c>
      <c r="L1176" s="11" t="s">
        <v>195</v>
      </c>
      <c r="M1176" s="11" t="s">
        <v>195</v>
      </c>
      <c r="N1176" s="11" t="s">
        <v>195</v>
      </c>
      <c r="O1176" s="11" t="s">
        <v>195</v>
      </c>
      <c r="P1176" s="11" t="s">
        <v>195</v>
      </c>
      <c r="Q1176" s="11" t="s">
        <v>195</v>
      </c>
      <c r="R1176" s="11" t="s">
        <v>195</v>
      </c>
      <c r="S1176" s="11" t="s">
        <v>195</v>
      </c>
      <c r="T1176" s="11" t="s">
        <v>195</v>
      </c>
      <c r="V1176" s="11">
        <v>64</v>
      </c>
      <c r="W1176" s="183">
        <v>40.27000000000001</v>
      </c>
      <c r="X1176" s="183">
        <f t="shared" si="87"/>
        <v>0.62921875000000016</v>
      </c>
      <c r="Y1176" s="11" t="s">
        <v>195</v>
      </c>
      <c r="Z1176" s="11" t="s">
        <v>195</v>
      </c>
      <c r="AA1176" s="11" t="s">
        <v>195</v>
      </c>
      <c r="AB1176" s="11" t="s">
        <v>195</v>
      </c>
      <c r="AC1176" s="11" t="s">
        <v>195</v>
      </c>
      <c r="AD1176" s="11" t="s">
        <v>195</v>
      </c>
    </row>
    <row r="1177" spans="1:30" x14ac:dyDescent="0.25">
      <c r="A1177" s="55"/>
      <c r="B1177" s="11"/>
      <c r="C1177" s="11" t="s">
        <v>754</v>
      </c>
      <c r="D1177" s="11"/>
      <c r="E1177" s="11" t="s">
        <v>461</v>
      </c>
      <c r="F1177" s="11" t="s">
        <v>195</v>
      </c>
      <c r="G1177" s="11" t="s">
        <v>195</v>
      </c>
      <c r="H1177" s="11" t="s">
        <v>195</v>
      </c>
      <c r="I1177" s="11" t="s">
        <v>195</v>
      </c>
      <c r="J1177" s="11" t="s">
        <v>195</v>
      </c>
      <c r="L1177" s="11" t="s">
        <v>195</v>
      </c>
      <c r="M1177" s="11" t="s">
        <v>195</v>
      </c>
      <c r="N1177" s="11" t="s">
        <v>195</v>
      </c>
      <c r="O1177" s="11" t="s">
        <v>195</v>
      </c>
      <c r="P1177" s="11" t="s">
        <v>195</v>
      </c>
      <c r="Q1177" s="11" t="s">
        <v>195</v>
      </c>
      <c r="R1177" s="11" t="s">
        <v>195</v>
      </c>
      <c r="S1177" s="11" t="s">
        <v>195</v>
      </c>
      <c r="T1177" s="11" t="s">
        <v>195</v>
      </c>
      <c r="V1177" s="11">
        <v>54</v>
      </c>
      <c r="W1177" s="183">
        <v>27.159999999999993</v>
      </c>
      <c r="X1177" s="183">
        <f t="shared" si="87"/>
        <v>0.50296296296296283</v>
      </c>
      <c r="Y1177" s="11" t="s">
        <v>195</v>
      </c>
      <c r="Z1177" s="11" t="s">
        <v>195</v>
      </c>
      <c r="AA1177" s="11" t="s">
        <v>195</v>
      </c>
      <c r="AB1177" s="11" t="s">
        <v>195</v>
      </c>
      <c r="AC1177" s="11" t="s">
        <v>195</v>
      </c>
      <c r="AD1177" s="11" t="s">
        <v>195</v>
      </c>
    </row>
    <row r="1178" spans="1:30" x14ac:dyDescent="0.25">
      <c r="A1178" s="55"/>
      <c r="B1178" s="11"/>
      <c r="C1178" s="11" t="s">
        <v>755</v>
      </c>
      <c r="D1178" s="11"/>
      <c r="E1178" s="11" t="s">
        <v>462</v>
      </c>
      <c r="F1178" s="11" t="s">
        <v>195</v>
      </c>
      <c r="G1178" s="11" t="s">
        <v>195</v>
      </c>
      <c r="H1178" s="11" t="s">
        <v>195</v>
      </c>
      <c r="I1178" s="11" t="s">
        <v>195</v>
      </c>
      <c r="J1178" s="11" t="s">
        <v>195</v>
      </c>
      <c r="L1178" s="11" t="s">
        <v>195</v>
      </c>
      <c r="M1178" s="11" t="s">
        <v>195</v>
      </c>
      <c r="N1178" s="11" t="s">
        <v>195</v>
      </c>
      <c r="O1178" s="11" t="s">
        <v>195</v>
      </c>
      <c r="P1178" s="11" t="s">
        <v>195</v>
      </c>
      <c r="Q1178" s="11" t="s">
        <v>195</v>
      </c>
      <c r="R1178" s="11" t="s">
        <v>195</v>
      </c>
      <c r="S1178" s="11" t="s">
        <v>195</v>
      </c>
      <c r="T1178" s="11" t="s">
        <v>195</v>
      </c>
      <c r="V1178" s="11">
        <v>33</v>
      </c>
      <c r="W1178" s="183">
        <v>29.48</v>
      </c>
      <c r="X1178" s="183">
        <f t="shared" si="87"/>
        <v>0.89333333333333331</v>
      </c>
      <c r="Y1178" s="11" t="s">
        <v>195</v>
      </c>
      <c r="Z1178" s="11" t="s">
        <v>195</v>
      </c>
      <c r="AA1178" s="11" t="s">
        <v>195</v>
      </c>
      <c r="AB1178" s="11" t="s">
        <v>195</v>
      </c>
      <c r="AC1178" s="11" t="s">
        <v>195</v>
      </c>
      <c r="AD1178" s="11" t="s">
        <v>195</v>
      </c>
    </row>
    <row r="1179" spans="1:30" x14ac:dyDescent="0.25">
      <c r="A1179" s="55"/>
      <c r="B1179" s="11"/>
      <c r="C1179" s="11" t="s">
        <v>756</v>
      </c>
      <c r="D1179" s="11"/>
      <c r="E1179" s="11" t="s">
        <v>463</v>
      </c>
      <c r="F1179" s="11" t="s">
        <v>195</v>
      </c>
      <c r="G1179" s="11" t="s">
        <v>195</v>
      </c>
      <c r="H1179" s="11" t="s">
        <v>195</v>
      </c>
      <c r="I1179" s="11" t="s">
        <v>195</v>
      </c>
      <c r="J1179" s="11" t="s">
        <v>195</v>
      </c>
      <c r="L1179" s="11" t="s">
        <v>195</v>
      </c>
      <c r="M1179" s="11" t="s">
        <v>195</v>
      </c>
      <c r="N1179" s="11" t="s">
        <v>195</v>
      </c>
      <c r="O1179" s="11" t="s">
        <v>195</v>
      </c>
      <c r="P1179" s="11" t="s">
        <v>195</v>
      </c>
      <c r="Q1179" s="11" t="s">
        <v>195</v>
      </c>
      <c r="R1179" s="11" t="s">
        <v>195</v>
      </c>
      <c r="S1179" s="11" t="s">
        <v>195</v>
      </c>
      <c r="T1179" s="11" t="s">
        <v>195</v>
      </c>
      <c r="V1179" s="11">
        <v>46</v>
      </c>
      <c r="W1179" s="183">
        <v>51.469999999999985</v>
      </c>
      <c r="X1179" s="183">
        <f t="shared" si="87"/>
        <v>1.1189130434782606</v>
      </c>
      <c r="Y1179" s="11" t="s">
        <v>195</v>
      </c>
      <c r="Z1179" s="11" t="s">
        <v>195</v>
      </c>
      <c r="AA1179" s="11" t="s">
        <v>195</v>
      </c>
      <c r="AB1179" s="11" t="s">
        <v>195</v>
      </c>
      <c r="AC1179" s="11" t="s">
        <v>195</v>
      </c>
      <c r="AD1179" s="11" t="s">
        <v>195</v>
      </c>
    </row>
    <row r="1180" spans="1:30" x14ac:dyDescent="0.25">
      <c r="A1180" s="55"/>
      <c r="B1180" s="11"/>
      <c r="C1180" s="11" t="s">
        <v>758</v>
      </c>
      <c r="D1180" s="11"/>
      <c r="E1180" s="11" t="s">
        <v>465</v>
      </c>
      <c r="F1180" s="11" t="s">
        <v>195</v>
      </c>
      <c r="G1180" s="11" t="s">
        <v>195</v>
      </c>
      <c r="H1180" s="11" t="s">
        <v>195</v>
      </c>
      <c r="I1180" s="11" t="s">
        <v>195</v>
      </c>
      <c r="J1180" s="11" t="s">
        <v>195</v>
      </c>
      <c r="L1180" s="11" t="s">
        <v>195</v>
      </c>
      <c r="M1180" s="11" t="s">
        <v>195</v>
      </c>
      <c r="N1180" s="11" t="s">
        <v>195</v>
      </c>
      <c r="O1180" s="11" t="s">
        <v>195</v>
      </c>
      <c r="P1180" s="11" t="s">
        <v>195</v>
      </c>
      <c r="Q1180" s="11" t="s">
        <v>195</v>
      </c>
      <c r="R1180" s="11" t="s">
        <v>195</v>
      </c>
      <c r="S1180" s="11" t="s">
        <v>195</v>
      </c>
      <c r="T1180" s="11" t="s">
        <v>195</v>
      </c>
      <c r="V1180" s="11">
        <v>4</v>
      </c>
      <c r="W1180" s="183">
        <v>1.2000000000000002</v>
      </c>
      <c r="X1180" s="183">
        <f t="shared" si="87"/>
        <v>0.30000000000000004</v>
      </c>
      <c r="Y1180" s="11" t="s">
        <v>195</v>
      </c>
      <c r="Z1180" s="11" t="s">
        <v>195</v>
      </c>
      <c r="AA1180" s="11" t="s">
        <v>195</v>
      </c>
      <c r="AB1180" s="11" t="s">
        <v>195</v>
      </c>
      <c r="AC1180" s="11" t="s">
        <v>195</v>
      </c>
      <c r="AD1180" s="11" t="s">
        <v>195</v>
      </c>
    </row>
    <row r="1181" spans="1:30" x14ac:dyDescent="0.25">
      <c r="A1181" s="55"/>
      <c r="B1181" s="11"/>
      <c r="C1181" s="11" t="s">
        <v>764</v>
      </c>
      <c r="D1181" s="11"/>
      <c r="E1181" s="11" t="s">
        <v>473</v>
      </c>
      <c r="F1181" s="11" t="s">
        <v>195</v>
      </c>
      <c r="G1181" s="11" t="s">
        <v>195</v>
      </c>
      <c r="H1181" s="11" t="s">
        <v>195</v>
      </c>
      <c r="I1181" s="11" t="s">
        <v>195</v>
      </c>
      <c r="J1181" s="11" t="s">
        <v>195</v>
      </c>
      <c r="L1181" s="11" t="s">
        <v>195</v>
      </c>
      <c r="M1181" s="11" t="s">
        <v>195</v>
      </c>
      <c r="N1181" s="11" t="s">
        <v>195</v>
      </c>
      <c r="O1181" s="11" t="s">
        <v>195</v>
      </c>
      <c r="P1181" s="11" t="s">
        <v>195</v>
      </c>
      <c r="Q1181" s="11" t="s">
        <v>195</v>
      </c>
      <c r="R1181" s="11" t="s">
        <v>195</v>
      </c>
      <c r="S1181" s="11" t="s">
        <v>195</v>
      </c>
      <c r="T1181" s="11" t="s">
        <v>195</v>
      </c>
      <c r="V1181" s="11">
        <v>292</v>
      </c>
      <c r="W1181" s="183">
        <v>173.20000000000019</v>
      </c>
      <c r="X1181" s="183">
        <f t="shared" si="87"/>
        <v>0.59315068493150747</v>
      </c>
      <c r="Y1181" s="11" t="s">
        <v>195</v>
      </c>
      <c r="Z1181" s="11" t="s">
        <v>195</v>
      </c>
      <c r="AA1181" s="11" t="s">
        <v>195</v>
      </c>
      <c r="AB1181" s="11" t="s">
        <v>195</v>
      </c>
      <c r="AC1181" s="11" t="s">
        <v>195</v>
      </c>
      <c r="AD1181" s="11" t="s">
        <v>195</v>
      </c>
    </row>
    <row r="1182" spans="1:30" x14ac:dyDescent="0.25">
      <c r="A1182" s="55"/>
      <c r="B1182" s="11"/>
      <c r="C1182" s="11" t="s">
        <v>765</v>
      </c>
      <c r="D1182" s="11"/>
      <c r="E1182" s="11" t="s">
        <v>474</v>
      </c>
      <c r="F1182" s="11" t="s">
        <v>195</v>
      </c>
      <c r="G1182" s="11" t="s">
        <v>195</v>
      </c>
      <c r="H1182" s="11" t="s">
        <v>195</v>
      </c>
      <c r="I1182" s="11" t="s">
        <v>195</v>
      </c>
      <c r="J1182" s="11" t="s">
        <v>195</v>
      </c>
      <c r="L1182" s="11" t="s">
        <v>195</v>
      </c>
      <c r="M1182" s="11" t="s">
        <v>195</v>
      </c>
      <c r="N1182" s="11" t="s">
        <v>195</v>
      </c>
      <c r="O1182" s="11" t="s">
        <v>195</v>
      </c>
      <c r="P1182" s="11" t="s">
        <v>195</v>
      </c>
      <c r="Q1182" s="11" t="s">
        <v>195</v>
      </c>
      <c r="R1182" s="11" t="s">
        <v>195</v>
      </c>
      <c r="S1182" s="11" t="s">
        <v>195</v>
      </c>
      <c r="T1182" s="11" t="s">
        <v>195</v>
      </c>
      <c r="V1182" s="11">
        <v>55</v>
      </c>
      <c r="W1182" s="183">
        <v>39.720000000000013</v>
      </c>
      <c r="X1182" s="183">
        <f t="shared" si="87"/>
        <v>0.72218181818181837</v>
      </c>
      <c r="Y1182" s="11" t="s">
        <v>195</v>
      </c>
      <c r="Z1182" s="11" t="s">
        <v>195</v>
      </c>
      <c r="AA1182" s="11" t="s">
        <v>195</v>
      </c>
      <c r="AB1182" s="11" t="s">
        <v>195</v>
      </c>
      <c r="AC1182" s="11" t="s">
        <v>195</v>
      </c>
      <c r="AD1182" s="11" t="s">
        <v>195</v>
      </c>
    </row>
    <row r="1183" spans="1:30" x14ac:dyDescent="0.25">
      <c r="A1183" s="55"/>
      <c r="B1183" s="11"/>
      <c r="C1183" s="11" t="s">
        <v>764</v>
      </c>
      <c r="D1183" s="11"/>
      <c r="E1183" s="11" t="s">
        <v>475</v>
      </c>
      <c r="F1183" s="11" t="s">
        <v>195</v>
      </c>
      <c r="G1183" s="11" t="s">
        <v>195</v>
      </c>
      <c r="H1183" s="11" t="s">
        <v>195</v>
      </c>
      <c r="I1183" s="11" t="s">
        <v>195</v>
      </c>
      <c r="J1183" s="11" t="s">
        <v>195</v>
      </c>
      <c r="L1183" s="11" t="s">
        <v>195</v>
      </c>
      <c r="M1183" s="11" t="s">
        <v>195</v>
      </c>
      <c r="N1183" s="11" t="s">
        <v>195</v>
      </c>
      <c r="O1183" s="11" t="s">
        <v>195</v>
      </c>
      <c r="P1183" s="11" t="s">
        <v>195</v>
      </c>
      <c r="Q1183" s="11" t="s">
        <v>195</v>
      </c>
      <c r="R1183" s="11" t="s">
        <v>195</v>
      </c>
      <c r="S1183" s="11" t="s">
        <v>195</v>
      </c>
      <c r="T1183" s="11" t="s">
        <v>195</v>
      </c>
      <c r="V1183" s="11">
        <v>38</v>
      </c>
      <c r="W1183" s="183">
        <v>30.88</v>
      </c>
      <c r="X1183" s="183">
        <f t="shared" si="87"/>
        <v>0.81263157894736837</v>
      </c>
      <c r="Y1183" s="11" t="s">
        <v>195</v>
      </c>
      <c r="Z1183" s="11" t="s">
        <v>195</v>
      </c>
      <c r="AA1183" s="11" t="s">
        <v>195</v>
      </c>
      <c r="AB1183" s="11" t="s">
        <v>195</v>
      </c>
      <c r="AC1183" s="11" t="s">
        <v>195</v>
      </c>
      <c r="AD1183" s="11" t="s">
        <v>195</v>
      </c>
    </row>
    <row r="1184" spans="1:30" x14ac:dyDescent="0.25">
      <c r="A1184" s="55"/>
      <c r="B1184" s="11"/>
      <c r="C1184" s="11" t="s">
        <v>764</v>
      </c>
      <c r="D1184" s="11"/>
      <c r="E1184" s="11" t="s">
        <v>476</v>
      </c>
      <c r="F1184" s="11" t="s">
        <v>195</v>
      </c>
      <c r="G1184" s="11" t="s">
        <v>195</v>
      </c>
      <c r="H1184" s="11" t="s">
        <v>195</v>
      </c>
      <c r="I1184" s="11" t="s">
        <v>195</v>
      </c>
      <c r="J1184" s="11" t="s">
        <v>195</v>
      </c>
      <c r="L1184" s="11" t="s">
        <v>195</v>
      </c>
      <c r="M1184" s="11" t="s">
        <v>195</v>
      </c>
      <c r="N1184" s="11" t="s">
        <v>195</v>
      </c>
      <c r="O1184" s="11" t="s">
        <v>195</v>
      </c>
      <c r="P1184" s="11" t="s">
        <v>195</v>
      </c>
      <c r="Q1184" s="11" t="s">
        <v>195</v>
      </c>
      <c r="R1184" s="11" t="s">
        <v>195</v>
      </c>
      <c r="S1184" s="11" t="s">
        <v>195</v>
      </c>
      <c r="T1184" s="11" t="s">
        <v>195</v>
      </c>
      <c r="V1184" s="11">
        <v>1</v>
      </c>
      <c r="W1184" s="183">
        <v>0.43</v>
      </c>
      <c r="X1184" s="183">
        <f t="shared" si="87"/>
        <v>0.43</v>
      </c>
      <c r="Y1184" s="11" t="s">
        <v>195</v>
      </c>
      <c r="Z1184" s="11" t="s">
        <v>195</v>
      </c>
      <c r="AA1184" s="11" t="s">
        <v>195</v>
      </c>
      <c r="AB1184" s="11" t="s">
        <v>195</v>
      </c>
      <c r="AC1184" s="11" t="s">
        <v>195</v>
      </c>
      <c r="AD1184" s="11" t="s">
        <v>195</v>
      </c>
    </row>
    <row r="1185" spans="1:30" x14ac:dyDescent="0.25">
      <c r="A1185" s="55"/>
      <c r="B1185" s="11"/>
      <c r="C1185" s="11" t="s">
        <v>764</v>
      </c>
      <c r="D1185" s="11"/>
      <c r="E1185" s="11" t="s">
        <v>477</v>
      </c>
      <c r="F1185" s="11" t="s">
        <v>195</v>
      </c>
      <c r="G1185" s="11" t="s">
        <v>195</v>
      </c>
      <c r="H1185" s="11" t="s">
        <v>195</v>
      </c>
      <c r="I1185" s="11" t="s">
        <v>195</v>
      </c>
      <c r="J1185" s="11" t="s">
        <v>195</v>
      </c>
      <c r="L1185" s="11" t="s">
        <v>195</v>
      </c>
      <c r="M1185" s="11" t="s">
        <v>195</v>
      </c>
      <c r="N1185" s="11" t="s">
        <v>195</v>
      </c>
      <c r="O1185" s="11" t="s">
        <v>195</v>
      </c>
      <c r="P1185" s="11" t="s">
        <v>195</v>
      </c>
      <c r="Q1185" s="11" t="s">
        <v>195</v>
      </c>
      <c r="R1185" s="11" t="s">
        <v>195</v>
      </c>
      <c r="S1185" s="11" t="s">
        <v>195</v>
      </c>
      <c r="T1185" s="11" t="s">
        <v>195</v>
      </c>
      <c r="V1185" s="11">
        <v>28</v>
      </c>
      <c r="W1185" s="183">
        <v>54.57</v>
      </c>
      <c r="X1185" s="183">
        <f t="shared" si="87"/>
        <v>1.9489285714285713</v>
      </c>
      <c r="Y1185" s="11" t="s">
        <v>195</v>
      </c>
      <c r="Z1185" s="11" t="s">
        <v>195</v>
      </c>
      <c r="AA1185" s="11" t="s">
        <v>195</v>
      </c>
      <c r="AB1185" s="11" t="s">
        <v>195</v>
      </c>
      <c r="AC1185" s="11" t="s">
        <v>195</v>
      </c>
      <c r="AD1185" s="11" t="s">
        <v>195</v>
      </c>
    </row>
    <row r="1186" spans="1:30" x14ac:dyDescent="0.25">
      <c r="A1186" s="55"/>
      <c r="B1186" s="11"/>
      <c r="C1186" s="11" t="s">
        <v>764</v>
      </c>
      <c r="D1186" s="11"/>
      <c r="E1186" s="11" t="s">
        <v>478</v>
      </c>
      <c r="F1186" s="11" t="s">
        <v>195</v>
      </c>
      <c r="G1186" s="11" t="s">
        <v>195</v>
      </c>
      <c r="H1186" s="11" t="s">
        <v>195</v>
      </c>
      <c r="I1186" s="11" t="s">
        <v>195</v>
      </c>
      <c r="J1186" s="11" t="s">
        <v>195</v>
      </c>
      <c r="L1186" s="11" t="s">
        <v>195</v>
      </c>
      <c r="M1186" s="11" t="s">
        <v>195</v>
      </c>
      <c r="N1186" s="11" t="s">
        <v>195</v>
      </c>
      <c r="O1186" s="11" t="s">
        <v>195</v>
      </c>
      <c r="P1186" s="11" t="s">
        <v>195</v>
      </c>
      <c r="Q1186" s="11" t="s">
        <v>195</v>
      </c>
      <c r="R1186" s="11" t="s">
        <v>195</v>
      </c>
      <c r="S1186" s="11" t="s">
        <v>195</v>
      </c>
      <c r="T1186" s="11" t="s">
        <v>195</v>
      </c>
      <c r="V1186" s="11">
        <v>41</v>
      </c>
      <c r="W1186" s="183">
        <v>22.09</v>
      </c>
      <c r="X1186" s="183">
        <f t="shared" si="87"/>
        <v>0.53878048780487808</v>
      </c>
      <c r="Y1186" s="11" t="s">
        <v>195</v>
      </c>
      <c r="Z1186" s="11" t="s">
        <v>195</v>
      </c>
      <c r="AA1186" s="11" t="s">
        <v>195</v>
      </c>
      <c r="AB1186" s="11" t="s">
        <v>195</v>
      </c>
      <c r="AC1186" s="11" t="s">
        <v>195</v>
      </c>
      <c r="AD1186" s="11" t="s">
        <v>195</v>
      </c>
    </row>
    <row r="1187" spans="1:30" x14ac:dyDescent="0.25">
      <c r="A1187" s="55"/>
      <c r="B1187" s="11"/>
      <c r="C1187" s="11" t="s">
        <v>766</v>
      </c>
      <c r="D1187" s="11"/>
      <c r="E1187" s="11" t="s">
        <v>479</v>
      </c>
      <c r="F1187" s="11" t="s">
        <v>195</v>
      </c>
      <c r="G1187" s="11" t="s">
        <v>195</v>
      </c>
      <c r="H1187" s="11" t="s">
        <v>195</v>
      </c>
      <c r="I1187" s="11" t="s">
        <v>195</v>
      </c>
      <c r="J1187" s="11" t="s">
        <v>195</v>
      </c>
      <c r="L1187" s="11" t="s">
        <v>195</v>
      </c>
      <c r="M1187" s="11" t="s">
        <v>195</v>
      </c>
      <c r="N1187" s="11" t="s">
        <v>195</v>
      </c>
      <c r="O1187" s="11" t="s">
        <v>195</v>
      </c>
      <c r="P1187" s="11" t="s">
        <v>195</v>
      </c>
      <c r="Q1187" s="11" t="s">
        <v>195</v>
      </c>
      <c r="R1187" s="11" t="s">
        <v>195</v>
      </c>
      <c r="S1187" s="11" t="s">
        <v>195</v>
      </c>
      <c r="T1187" s="11" t="s">
        <v>195</v>
      </c>
      <c r="V1187" s="11">
        <v>48</v>
      </c>
      <c r="W1187" s="183">
        <v>102.86</v>
      </c>
      <c r="X1187" s="183">
        <f t="shared" si="87"/>
        <v>2.1429166666666668</v>
      </c>
      <c r="Y1187" s="11" t="s">
        <v>195</v>
      </c>
      <c r="Z1187" s="11" t="s">
        <v>195</v>
      </c>
      <c r="AA1187" s="11" t="s">
        <v>195</v>
      </c>
      <c r="AB1187" s="11" t="s">
        <v>195</v>
      </c>
      <c r="AC1187" s="11" t="s">
        <v>195</v>
      </c>
      <c r="AD1187" s="11" t="s">
        <v>195</v>
      </c>
    </row>
    <row r="1188" spans="1:30" x14ac:dyDescent="0.25">
      <c r="A1188" s="55"/>
      <c r="B1188" s="11"/>
      <c r="C1188" s="11" t="s">
        <v>768</v>
      </c>
      <c r="D1188" s="11"/>
      <c r="E1188" s="11" t="s">
        <v>481</v>
      </c>
      <c r="F1188" s="11" t="s">
        <v>195</v>
      </c>
      <c r="G1188" s="11" t="s">
        <v>195</v>
      </c>
      <c r="H1188" s="11" t="s">
        <v>195</v>
      </c>
      <c r="I1188" s="11" t="s">
        <v>195</v>
      </c>
      <c r="J1188" s="11" t="s">
        <v>195</v>
      </c>
      <c r="L1188" s="11" t="s">
        <v>195</v>
      </c>
      <c r="M1188" s="11" t="s">
        <v>195</v>
      </c>
      <c r="N1188" s="11" t="s">
        <v>195</v>
      </c>
      <c r="O1188" s="11" t="s">
        <v>195</v>
      </c>
      <c r="P1188" s="11" t="s">
        <v>195</v>
      </c>
      <c r="Q1188" s="11" t="s">
        <v>195</v>
      </c>
      <c r="R1188" s="11" t="s">
        <v>195</v>
      </c>
      <c r="S1188" s="11" t="s">
        <v>195</v>
      </c>
      <c r="T1188" s="11" t="s">
        <v>195</v>
      </c>
      <c r="V1188" s="11">
        <v>67</v>
      </c>
      <c r="W1188" s="183">
        <v>82.90000000000002</v>
      </c>
      <c r="X1188" s="183">
        <f t="shared" si="87"/>
        <v>1.2373134328358213</v>
      </c>
      <c r="Y1188" s="11" t="s">
        <v>195</v>
      </c>
      <c r="Z1188" s="11" t="s">
        <v>195</v>
      </c>
      <c r="AA1188" s="11" t="s">
        <v>195</v>
      </c>
      <c r="AB1188" s="11" t="s">
        <v>195</v>
      </c>
      <c r="AC1188" s="11" t="s">
        <v>195</v>
      </c>
      <c r="AD1188" s="11" t="s">
        <v>195</v>
      </c>
    </row>
    <row r="1189" spans="1:30" x14ac:dyDescent="0.25">
      <c r="A1189" s="55"/>
      <c r="B1189" s="11"/>
      <c r="C1189" s="11" t="s">
        <v>769</v>
      </c>
      <c r="D1189" s="11"/>
      <c r="E1189" s="11" t="s">
        <v>482</v>
      </c>
      <c r="F1189" s="11" t="s">
        <v>195</v>
      </c>
      <c r="G1189" s="11" t="s">
        <v>195</v>
      </c>
      <c r="H1189" s="11" t="s">
        <v>195</v>
      </c>
      <c r="I1189" s="11" t="s">
        <v>195</v>
      </c>
      <c r="J1189" s="11" t="s">
        <v>195</v>
      </c>
      <c r="L1189" s="11" t="s">
        <v>195</v>
      </c>
      <c r="M1189" s="11" t="s">
        <v>195</v>
      </c>
      <c r="N1189" s="11" t="s">
        <v>195</v>
      </c>
      <c r="O1189" s="11" t="s">
        <v>195</v>
      </c>
      <c r="P1189" s="11" t="s">
        <v>195</v>
      </c>
      <c r="Q1189" s="11" t="s">
        <v>195</v>
      </c>
      <c r="R1189" s="11" t="s">
        <v>195</v>
      </c>
      <c r="S1189" s="11" t="s">
        <v>195</v>
      </c>
      <c r="T1189" s="11" t="s">
        <v>195</v>
      </c>
      <c r="V1189" s="11">
        <v>47</v>
      </c>
      <c r="W1189" s="183">
        <v>27.520000000000003</v>
      </c>
      <c r="X1189" s="183">
        <f t="shared" si="87"/>
        <v>0.58553191489361711</v>
      </c>
      <c r="Y1189" s="11" t="s">
        <v>195</v>
      </c>
      <c r="Z1189" s="11" t="s">
        <v>195</v>
      </c>
      <c r="AA1189" s="11" t="s">
        <v>195</v>
      </c>
      <c r="AB1189" s="11" t="s">
        <v>195</v>
      </c>
      <c r="AC1189" s="11" t="s">
        <v>195</v>
      </c>
      <c r="AD1189" s="11" t="s">
        <v>195</v>
      </c>
    </row>
    <row r="1190" spans="1:30" x14ac:dyDescent="0.25">
      <c r="A1190" s="55"/>
      <c r="B1190" s="11"/>
      <c r="C1190" s="11" t="s">
        <v>770</v>
      </c>
      <c r="D1190" s="11"/>
      <c r="E1190" s="11" t="s">
        <v>483</v>
      </c>
      <c r="F1190" s="11" t="s">
        <v>195</v>
      </c>
      <c r="G1190" s="11" t="s">
        <v>195</v>
      </c>
      <c r="H1190" s="11" t="s">
        <v>195</v>
      </c>
      <c r="I1190" s="11" t="s">
        <v>195</v>
      </c>
      <c r="J1190" s="11" t="s">
        <v>195</v>
      </c>
      <c r="L1190" s="11" t="s">
        <v>195</v>
      </c>
      <c r="M1190" s="11" t="s">
        <v>195</v>
      </c>
      <c r="N1190" s="11" t="s">
        <v>195</v>
      </c>
      <c r="O1190" s="11" t="s">
        <v>195</v>
      </c>
      <c r="P1190" s="11" t="s">
        <v>195</v>
      </c>
      <c r="Q1190" s="11" t="s">
        <v>195</v>
      </c>
      <c r="R1190" s="11" t="s">
        <v>195</v>
      </c>
      <c r="S1190" s="11" t="s">
        <v>195</v>
      </c>
      <c r="T1190" s="11" t="s">
        <v>195</v>
      </c>
      <c r="V1190" s="11">
        <v>2</v>
      </c>
      <c r="W1190" s="183">
        <v>0.57000000000000006</v>
      </c>
      <c r="X1190" s="183">
        <f t="shared" si="87"/>
        <v>0.28500000000000003</v>
      </c>
      <c r="Y1190" s="11" t="s">
        <v>195</v>
      </c>
      <c r="Z1190" s="11" t="s">
        <v>195</v>
      </c>
      <c r="AA1190" s="11" t="s">
        <v>195</v>
      </c>
      <c r="AB1190" s="11" t="s">
        <v>195</v>
      </c>
      <c r="AC1190" s="11" t="s">
        <v>195</v>
      </c>
      <c r="AD1190" s="11" t="s">
        <v>195</v>
      </c>
    </row>
    <row r="1191" spans="1:30" x14ac:dyDescent="0.25">
      <c r="A1191" s="55"/>
      <c r="B1191" s="11"/>
      <c r="C1191" s="11" t="s">
        <v>771</v>
      </c>
      <c r="D1191" s="11"/>
      <c r="E1191" s="11" t="s">
        <v>484</v>
      </c>
      <c r="F1191" s="11" t="s">
        <v>195</v>
      </c>
      <c r="G1191" s="11" t="s">
        <v>195</v>
      </c>
      <c r="H1191" s="11" t="s">
        <v>195</v>
      </c>
      <c r="I1191" s="11" t="s">
        <v>195</v>
      </c>
      <c r="J1191" s="11" t="s">
        <v>195</v>
      </c>
      <c r="L1191" s="11" t="s">
        <v>195</v>
      </c>
      <c r="M1191" s="11" t="s">
        <v>195</v>
      </c>
      <c r="N1191" s="11" t="s">
        <v>195</v>
      </c>
      <c r="O1191" s="11" t="s">
        <v>195</v>
      </c>
      <c r="P1191" s="11" t="s">
        <v>195</v>
      </c>
      <c r="Q1191" s="11" t="s">
        <v>195</v>
      </c>
      <c r="R1191" s="11" t="s">
        <v>195</v>
      </c>
      <c r="S1191" s="11" t="s">
        <v>195</v>
      </c>
      <c r="T1191" s="11" t="s">
        <v>195</v>
      </c>
      <c r="V1191" s="11">
        <v>1</v>
      </c>
      <c r="W1191" s="183">
        <v>0.35</v>
      </c>
      <c r="X1191" s="183">
        <f t="shared" si="87"/>
        <v>0.35</v>
      </c>
      <c r="Y1191" s="11" t="s">
        <v>195</v>
      </c>
      <c r="Z1191" s="11" t="s">
        <v>195</v>
      </c>
      <c r="AA1191" s="11" t="s">
        <v>195</v>
      </c>
      <c r="AB1191" s="11" t="s">
        <v>195</v>
      </c>
      <c r="AC1191" s="11" t="s">
        <v>195</v>
      </c>
      <c r="AD1191" s="11" t="s">
        <v>195</v>
      </c>
    </row>
    <row r="1192" spans="1:30" x14ac:dyDescent="0.25">
      <c r="A1192" s="55"/>
      <c r="B1192" s="11"/>
      <c r="C1192" s="11" t="s">
        <v>773</v>
      </c>
      <c r="D1192" s="11"/>
      <c r="E1192" s="11" t="s">
        <v>486</v>
      </c>
      <c r="F1192" s="11" t="s">
        <v>195</v>
      </c>
      <c r="G1192" s="11" t="s">
        <v>195</v>
      </c>
      <c r="H1192" s="11" t="s">
        <v>195</v>
      </c>
      <c r="I1192" s="11" t="s">
        <v>195</v>
      </c>
      <c r="J1192" s="11" t="s">
        <v>195</v>
      </c>
      <c r="L1192" s="11" t="s">
        <v>195</v>
      </c>
      <c r="M1192" s="11" t="s">
        <v>195</v>
      </c>
      <c r="N1192" s="11" t="s">
        <v>195</v>
      </c>
      <c r="O1192" s="11" t="s">
        <v>195</v>
      </c>
      <c r="P1192" s="11" t="s">
        <v>195</v>
      </c>
      <c r="Q1192" s="11" t="s">
        <v>195</v>
      </c>
      <c r="R1192" s="11" t="s">
        <v>195</v>
      </c>
      <c r="S1192" s="11" t="s">
        <v>195</v>
      </c>
      <c r="T1192" s="11" t="s">
        <v>195</v>
      </c>
      <c r="V1192" s="11">
        <v>50</v>
      </c>
      <c r="W1192" s="183">
        <v>20.309999999999992</v>
      </c>
      <c r="X1192" s="183">
        <f t="shared" si="87"/>
        <v>0.40619999999999984</v>
      </c>
      <c r="Y1192" s="11" t="s">
        <v>195</v>
      </c>
      <c r="Z1192" s="11" t="s">
        <v>195</v>
      </c>
      <c r="AA1192" s="11" t="s">
        <v>195</v>
      </c>
      <c r="AB1192" s="11" t="s">
        <v>195</v>
      </c>
      <c r="AC1192" s="11" t="s">
        <v>195</v>
      </c>
      <c r="AD1192" s="11" t="s">
        <v>195</v>
      </c>
    </row>
    <row r="1193" spans="1:30" x14ac:dyDescent="0.25">
      <c r="A1193" s="55"/>
      <c r="B1193" s="11"/>
      <c r="C1193" s="11" t="s">
        <v>774</v>
      </c>
      <c r="D1193" s="11"/>
      <c r="E1193" s="11" t="s">
        <v>487</v>
      </c>
      <c r="F1193" s="11" t="s">
        <v>195</v>
      </c>
      <c r="G1193" s="11" t="s">
        <v>195</v>
      </c>
      <c r="H1193" s="11" t="s">
        <v>195</v>
      </c>
      <c r="I1193" s="11" t="s">
        <v>195</v>
      </c>
      <c r="J1193" s="11" t="s">
        <v>195</v>
      </c>
      <c r="L1193" s="11" t="s">
        <v>195</v>
      </c>
      <c r="M1193" s="11" t="s">
        <v>195</v>
      </c>
      <c r="N1193" s="11" t="s">
        <v>195</v>
      </c>
      <c r="O1193" s="11" t="s">
        <v>195</v>
      </c>
      <c r="P1193" s="11" t="s">
        <v>195</v>
      </c>
      <c r="Q1193" s="11" t="s">
        <v>195</v>
      </c>
      <c r="R1193" s="11" t="s">
        <v>195</v>
      </c>
      <c r="S1193" s="11" t="s">
        <v>195</v>
      </c>
      <c r="T1193" s="11" t="s">
        <v>195</v>
      </c>
      <c r="V1193" s="11">
        <v>8</v>
      </c>
      <c r="W1193" s="183">
        <v>3.7199999999999998</v>
      </c>
      <c r="X1193" s="183">
        <f t="shared" si="87"/>
        <v>0.46499999999999997</v>
      </c>
      <c r="Y1193" s="11" t="s">
        <v>195</v>
      </c>
      <c r="Z1193" s="11" t="s">
        <v>195</v>
      </c>
      <c r="AA1193" s="11" t="s">
        <v>195</v>
      </c>
      <c r="AB1193" s="11" t="s">
        <v>195</v>
      </c>
      <c r="AC1193" s="11" t="s">
        <v>195</v>
      </c>
      <c r="AD1193" s="11" t="s">
        <v>195</v>
      </c>
    </row>
    <row r="1194" spans="1:30" x14ac:dyDescent="0.25">
      <c r="A1194" s="55"/>
      <c r="B1194" s="11"/>
      <c r="C1194" s="11" t="s">
        <v>775</v>
      </c>
      <c r="D1194" s="11"/>
      <c r="E1194" s="11" t="s">
        <v>488</v>
      </c>
      <c r="F1194" s="11" t="s">
        <v>195</v>
      </c>
      <c r="G1194" s="11" t="s">
        <v>195</v>
      </c>
      <c r="H1194" s="11" t="s">
        <v>195</v>
      </c>
      <c r="I1194" s="11" t="s">
        <v>195</v>
      </c>
      <c r="J1194" s="11" t="s">
        <v>195</v>
      </c>
      <c r="L1194" s="11" t="s">
        <v>195</v>
      </c>
      <c r="M1194" s="11" t="s">
        <v>195</v>
      </c>
      <c r="N1194" s="11" t="s">
        <v>195</v>
      </c>
      <c r="O1194" s="11" t="s">
        <v>195</v>
      </c>
      <c r="P1194" s="11" t="s">
        <v>195</v>
      </c>
      <c r="Q1194" s="11" t="s">
        <v>195</v>
      </c>
      <c r="R1194" s="11" t="s">
        <v>195</v>
      </c>
      <c r="S1194" s="11" t="s">
        <v>195</v>
      </c>
      <c r="T1194" s="11" t="s">
        <v>195</v>
      </c>
      <c r="V1194" s="11">
        <v>92</v>
      </c>
      <c r="W1194" s="183">
        <v>37.040000000000013</v>
      </c>
      <c r="X1194" s="183">
        <f t="shared" si="87"/>
        <v>0.40260869565217405</v>
      </c>
      <c r="Y1194" s="11" t="s">
        <v>195</v>
      </c>
      <c r="Z1194" s="11" t="s">
        <v>195</v>
      </c>
      <c r="AA1194" s="11" t="s">
        <v>195</v>
      </c>
      <c r="AB1194" s="11" t="s">
        <v>195</v>
      </c>
      <c r="AC1194" s="11" t="s">
        <v>195</v>
      </c>
      <c r="AD1194" s="11" t="s">
        <v>195</v>
      </c>
    </row>
    <row r="1195" spans="1:30" x14ac:dyDescent="0.25">
      <c r="A1195" s="55"/>
      <c r="B1195" s="11"/>
      <c r="C1195" s="11" t="s">
        <v>776</v>
      </c>
      <c r="D1195" s="11"/>
      <c r="E1195" s="11" t="s">
        <v>489</v>
      </c>
      <c r="F1195" s="11" t="s">
        <v>195</v>
      </c>
      <c r="G1195" s="11" t="s">
        <v>195</v>
      </c>
      <c r="H1195" s="11" t="s">
        <v>195</v>
      </c>
      <c r="I1195" s="11" t="s">
        <v>195</v>
      </c>
      <c r="J1195" s="11" t="s">
        <v>195</v>
      </c>
      <c r="L1195" s="11" t="s">
        <v>195</v>
      </c>
      <c r="M1195" s="11" t="s">
        <v>195</v>
      </c>
      <c r="N1195" s="11" t="s">
        <v>195</v>
      </c>
      <c r="O1195" s="11" t="s">
        <v>195</v>
      </c>
      <c r="P1195" s="11" t="s">
        <v>195</v>
      </c>
      <c r="Q1195" s="11" t="s">
        <v>195</v>
      </c>
      <c r="R1195" s="11" t="s">
        <v>195</v>
      </c>
      <c r="S1195" s="11" t="s">
        <v>195</v>
      </c>
      <c r="T1195" s="11" t="s">
        <v>195</v>
      </c>
      <c r="V1195" s="11">
        <v>398</v>
      </c>
      <c r="W1195" s="183">
        <v>603.46999999999923</v>
      </c>
      <c r="X1195" s="183">
        <f t="shared" si="87"/>
        <v>1.5162562814070333</v>
      </c>
      <c r="Y1195" s="11" t="s">
        <v>195</v>
      </c>
      <c r="Z1195" s="11" t="s">
        <v>195</v>
      </c>
      <c r="AA1195" s="11" t="s">
        <v>195</v>
      </c>
      <c r="AB1195" s="11" t="s">
        <v>195</v>
      </c>
      <c r="AC1195" s="11" t="s">
        <v>195</v>
      </c>
      <c r="AD1195" s="11" t="s">
        <v>195</v>
      </c>
    </row>
    <row r="1196" spans="1:30" x14ac:dyDescent="0.25">
      <c r="A1196" s="55"/>
      <c r="B1196" s="11"/>
      <c r="C1196" s="11" t="s">
        <v>778</v>
      </c>
      <c r="D1196" s="11"/>
      <c r="E1196" s="11" t="s">
        <v>491</v>
      </c>
      <c r="F1196" s="11" t="s">
        <v>195</v>
      </c>
      <c r="G1196" s="11" t="s">
        <v>195</v>
      </c>
      <c r="H1196" s="11" t="s">
        <v>195</v>
      </c>
      <c r="I1196" s="11" t="s">
        <v>195</v>
      </c>
      <c r="J1196" s="11" t="s">
        <v>195</v>
      </c>
      <c r="L1196" s="11" t="s">
        <v>195</v>
      </c>
      <c r="M1196" s="11" t="s">
        <v>195</v>
      </c>
      <c r="N1196" s="11" t="s">
        <v>195</v>
      </c>
      <c r="O1196" s="11" t="s">
        <v>195</v>
      </c>
      <c r="P1196" s="11" t="s">
        <v>195</v>
      </c>
      <c r="Q1196" s="11" t="s">
        <v>195</v>
      </c>
      <c r="R1196" s="11" t="s">
        <v>195</v>
      </c>
      <c r="S1196" s="11" t="s">
        <v>195</v>
      </c>
      <c r="T1196" s="11" t="s">
        <v>195</v>
      </c>
      <c r="V1196" s="11">
        <v>233</v>
      </c>
      <c r="W1196" s="183">
        <v>231.40000000000009</v>
      </c>
      <c r="X1196" s="183">
        <f t="shared" si="87"/>
        <v>0.99313304721030082</v>
      </c>
      <c r="Y1196" s="11" t="s">
        <v>195</v>
      </c>
      <c r="Z1196" s="11" t="s">
        <v>195</v>
      </c>
      <c r="AA1196" s="11" t="s">
        <v>195</v>
      </c>
      <c r="AB1196" s="11" t="s">
        <v>195</v>
      </c>
      <c r="AC1196" s="11" t="s">
        <v>195</v>
      </c>
      <c r="AD1196" s="11" t="s">
        <v>195</v>
      </c>
    </row>
    <row r="1197" spans="1:30" x14ac:dyDescent="0.25">
      <c r="A1197" s="55"/>
      <c r="B1197" s="11"/>
      <c r="C1197" s="11" t="s">
        <v>779</v>
      </c>
      <c r="D1197" s="11"/>
      <c r="E1197" s="11" t="s">
        <v>493</v>
      </c>
      <c r="F1197" s="11" t="s">
        <v>195</v>
      </c>
      <c r="G1197" s="11" t="s">
        <v>195</v>
      </c>
      <c r="H1197" s="11" t="s">
        <v>195</v>
      </c>
      <c r="I1197" s="11" t="s">
        <v>195</v>
      </c>
      <c r="J1197" s="11" t="s">
        <v>195</v>
      </c>
      <c r="L1197" s="11" t="s">
        <v>195</v>
      </c>
      <c r="M1197" s="11" t="s">
        <v>195</v>
      </c>
      <c r="N1197" s="11" t="s">
        <v>195</v>
      </c>
      <c r="O1197" s="11" t="s">
        <v>195</v>
      </c>
      <c r="P1197" s="11" t="s">
        <v>195</v>
      </c>
      <c r="Q1197" s="11" t="s">
        <v>195</v>
      </c>
      <c r="R1197" s="11" t="s">
        <v>195</v>
      </c>
      <c r="S1197" s="11" t="s">
        <v>195</v>
      </c>
      <c r="T1197" s="11" t="s">
        <v>195</v>
      </c>
      <c r="V1197" s="11">
        <v>188</v>
      </c>
      <c r="W1197" s="183">
        <v>222.60000000000011</v>
      </c>
      <c r="X1197" s="183">
        <f t="shared" si="87"/>
        <v>1.18404255319149</v>
      </c>
      <c r="Y1197" s="11" t="s">
        <v>195</v>
      </c>
      <c r="Z1197" s="11" t="s">
        <v>195</v>
      </c>
      <c r="AA1197" s="11" t="s">
        <v>195</v>
      </c>
      <c r="AB1197" s="11" t="s">
        <v>195</v>
      </c>
      <c r="AC1197" s="11" t="s">
        <v>195</v>
      </c>
      <c r="AD1197" s="11" t="s">
        <v>195</v>
      </c>
    </row>
    <row r="1198" spans="1:30" x14ac:dyDescent="0.25">
      <c r="A1198" s="55"/>
      <c r="B1198" s="11"/>
      <c r="C1198" s="11" t="s">
        <v>783</v>
      </c>
      <c r="D1198" s="11"/>
      <c r="E1198" s="11" t="s">
        <v>497</v>
      </c>
      <c r="F1198" s="11" t="s">
        <v>195</v>
      </c>
      <c r="G1198" s="11" t="s">
        <v>195</v>
      </c>
      <c r="H1198" s="11" t="s">
        <v>195</v>
      </c>
      <c r="I1198" s="11" t="s">
        <v>195</v>
      </c>
      <c r="J1198" s="11" t="s">
        <v>195</v>
      </c>
      <c r="L1198" s="11" t="s">
        <v>195</v>
      </c>
      <c r="M1198" s="11" t="s">
        <v>195</v>
      </c>
      <c r="N1198" s="11" t="s">
        <v>195</v>
      </c>
      <c r="O1198" s="11" t="s">
        <v>195</v>
      </c>
      <c r="P1198" s="11" t="s">
        <v>195</v>
      </c>
      <c r="Q1198" s="11" t="s">
        <v>195</v>
      </c>
      <c r="R1198" s="11" t="s">
        <v>195</v>
      </c>
      <c r="S1198" s="11" t="s">
        <v>195</v>
      </c>
      <c r="T1198" s="11" t="s">
        <v>195</v>
      </c>
      <c r="V1198" s="11">
        <v>117</v>
      </c>
      <c r="W1198" s="183">
        <v>184.79999999999993</v>
      </c>
      <c r="X1198" s="183">
        <f t="shared" si="87"/>
        <v>1.5794871794871788</v>
      </c>
      <c r="Y1198" s="11" t="s">
        <v>195</v>
      </c>
      <c r="Z1198" s="11" t="s">
        <v>195</v>
      </c>
      <c r="AA1198" s="11" t="s">
        <v>195</v>
      </c>
      <c r="AB1198" s="11" t="s">
        <v>195</v>
      </c>
      <c r="AC1198" s="11" t="s">
        <v>195</v>
      </c>
      <c r="AD1198" s="11" t="s">
        <v>195</v>
      </c>
    </row>
    <row r="1199" spans="1:30" x14ac:dyDescent="0.25">
      <c r="A1199" s="55"/>
      <c r="B1199" s="11"/>
      <c r="C1199" s="11" t="s">
        <v>784</v>
      </c>
      <c r="D1199" s="11"/>
      <c r="E1199" s="11" t="s">
        <v>498</v>
      </c>
      <c r="F1199" s="11" t="s">
        <v>195</v>
      </c>
      <c r="G1199" s="11" t="s">
        <v>195</v>
      </c>
      <c r="H1199" s="11" t="s">
        <v>195</v>
      </c>
      <c r="I1199" s="11" t="s">
        <v>195</v>
      </c>
      <c r="J1199" s="11" t="s">
        <v>195</v>
      </c>
      <c r="L1199" s="11" t="s">
        <v>195</v>
      </c>
      <c r="M1199" s="11" t="s">
        <v>195</v>
      </c>
      <c r="N1199" s="11" t="s">
        <v>195</v>
      </c>
      <c r="O1199" s="11" t="s">
        <v>195</v>
      </c>
      <c r="P1199" s="11" t="s">
        <v>195</v>
      </c>
      <c r="Q1199" s="11" t="s">
        <v>195</v>
      </c>
      <c r="R1199" s="11" t="s">
        <v>195</v>
      </c>
      <c r="S1199" s="11" t="s">
        <v>195</v>
      </c>
      <c r="T1199" s="11" t="s">
        <v>195</v>
      </c>
      <c r="V1199" s="11">
        <v>7</v>
      </c>
      <c r="W1199" s="183">
        <v>2.21</v>
      </c>
      <c r="X1199" s="183">
        <f t="shared" si="87"/>
        <v>0.31571428571428573</v>
      </c>
      <c r="Y1199" s="11" t="s">
        <v>195</v>
      </c>
      <c r="Z1199" s="11" t="s">
        <v>195</v>
      </c>
      <c r="AA1199" s="11" t="s">
        <v>195</v>
      </c>
      <c r="AB1199" s="11" t="s">
        <v>195</v>
      </c>
      <c r="AC1199" s="11" t="s">
        <v>195</v>
      </c>
      <c r="AD1199" s="11" t="s">
        <v>195</v>
      </c>
    </row>
    <row r="1200" spans="1:30" x14ac:dyDescent="0.25">
      <c r="A1200" s="55"/>
      <c r="B1200" s="11"/>
      <c r="C1200" s="11" t="s">
        <v>786</v>
      </c>
      <c r="D1200" s="11"/>
      <c r="E1200" s="11" t="s">
        <v>500</v>
      </c>
      <c r="F1200" s="11" t="s">
        <v>195</v>
      </c>
      <c r="G1200" s="11" t="s">
        <v>195</v>
      </c>
      <c r="H1200" s="11" t="s">
        <v>195</v>
      </c>
      <c r="I1200" s="11" t="s">
        <v>195</v>
      </c>
      <c r="J1200" s="11" t="s">
        <v>195</v>
      </c>
      <c r="L1200" s="11" t="s">
        <v>195</v>
      </c>
      <c r="M1200" s="11" t="s">
        <v>195</v>
      </c>
      <c r="N1200" s="11" t="s">
        <v>195</v>
      </c>
      <c r="O1200" s="11" t="s">
        <v>195</v>
      </c>
      <c r="P1200" s="11" t="s">
        <v>195</v>
      </c>
      <c r="Q1200" s="11" t="s">
        <v>195</v>
      </c>
      <c r="R1200" s="11" t="s">
        <v>195</v>
      </c>
      <c r="S1200" s="11" t="s">
        <v>195</v>
      </c>
      <c r="T1200" s="11" t="s">
        <v>195</v>
      </c>
      <c r="V1200" s="11">
        <v>1</v>
      </c>
      <c r="W1200" s="183">
        <v>0.63</v>
      </c>
      <c r="X1200" s="183">
        <f t="shared" si="87"/>
        <v>0.63</v>
      </c>
      <c r="Y1200" s="11" t="s">
        <v>195</v>
      </c>
      <c r="Z1200" s="11" t="s">
        <v>195</v>
      </c>
      <c r="AA1200" s="11" t="s">
        <v>195</v>
      </c>
      <c r="AB1200" s="11" t="s">
        <v>195</v>
      </c>
      <c r="AC1200" s="11" t="s">
        <v>195</v>
      </c>
      <c r="AD1200" s="11" t="s">
        <v>195</v>
      </c>
    </row>
    <row r="1201" spans="1:30" x14ac:dyDescent="0.25">
      <c r="A1201" s="55"/>
      <c r="B1201" s="11"/>
      <c r="C1201" s="11" t="s">
        <v>791</v>
      </c>
      <c r="D1201" s="11"/>
      <c r="E1201" s="11" t="s">
        <v>507</v>
      </c>
      <c r="F1201" s="11" t="s">
        <v>195</v>
      </c>
      <c r="G1201" s="11" t="s">
        <v>195</v>
      </c>
      <c r="H1201" s="11" t="s">
        <v>195</v>
      </c>
      <c r="I1201" s="11" t="s">
        <v>195</v>
      </c>
      <c r="J1201" s="11" t="s">
        <v>195</v>
      </c>
      <c r="L1201" s="11" t="s">
        <v>195</v>
      </c>
      <c r="M1201" s="11" t="s">
        <v>195</v>
      </c>
      <c r="N1201" s="11" t="s">
        <v>195</v>
      </c>
      <c r="O1201" s="11" t="s">
        <v>195</v>
      </c>
      <c r="P1201" s="11" t="s">
        <v>195</v>
      </c>
      <c r="Q1201" s="11" t="s">
        <v>195</v>
      </c>
      <c r="R1201" s="11" t="s">
        <v>195</v>
      </c>
      <c r="S1201" s="11" t="s">
        <v>195</v>
      </c>
      <c r="T1201" s="11" t="s">
        <v>195</v>
      </c>
      <c r="V1201" s="11">
        <v>61</v>
      </c>
      <c r="W1201" s="183">
        <v>85.57999999999997</v>
      </c>
      <c r="X1201" s="183">
        <f t="shared" si="87"/>
        <v>1.4029508196721308</v>
      </c>
      <c r="Y1201" s="11" t="s">
        <v>195</v>
      </c>
      <c r="Z1201" s="11" t="s">
        <v>195</v>
      </c>
      <c r="AA1201" s="11" t="s">
        <v>195</v>
      </c>
      <c r="AB1201" s="11" t="s">
        <v>195</v>
      </c>
      <c r="AC1201" s="11" t="s">
        <v>195</v>
      </c>
      <c r="AD1201" s="11" t="s">
        <v>195</v>
      </c>
    </row>
    <row r="1202" spans="1:30" x14ac:dyDescent="0.25">
      <c r="A1202" s="55"/>
      <c r="B1202" s="11"/>
      <c r="C1202" s="11" t="s">
        <v>793</v>
      </c>
      <c r="D1202" s="11"/>
      <c r="E1202" s="11" t="s">
        <v>510</v>
      </c>
      <c r="F1202" s="11" t="s">
        <v>195</v>
      </c>
      <c r="G1202" s="11" t="s">
        <v>195</v>
      </c>
      <c r="H1202" s="11" t="s">
        <v>195</v>
      </c>
      <c r="I1202" s="11" t="s">
        <v>195</v>
      </c>
      <c r="J1202" s="11" t="s">
        <v>195</v>
      </c>
      <c r="L1202" s="11" t="s">
        <v>195</v>
      </c>
      <c r="M1202" s="11" t="s">
        <v>195</v>
      </c>
      <c r="N1202" s="11" t="s">
        <v>195</v>
      </c>
      <c r="O1202" s="11" t="s">
        <v>195</v>
      </c>
      <c r="P1202" s="11" t="s">
        <v>195</v>
      </c>
      <c r="Q1202" s="11" t="s">
        <v>195</v>
      </c>
      <c r="R1202" s="11" t="s">
        <v>195</v>
      </c>
      <c r="S1202" s="11" t="s">
        <v>195</v>
      </c>
      <c r="T1202" s="11" t="s">
        <v>195</v>
      </c>
      <c r="V1202" s="11">
        <v>20</v>
      </c>
      <c r="W1202" s="183">
        <v>21.249999999999996</v>
      </c>
      <c r="X1202" s="183">
        <f t="shared" si="87"/>
        <v>1.0624999999999998</v>
      </c>
      <c r="Y1202" s="11" t="s">
        <v>195</v>
      </c>
      <c r="Z1202" s="11" t="s">
        <v>195</v>
      </c>
      <c r="AA1202" s="11" t="s">
        <v>195</v>
      </c>
      <c r="AB1202" s="11" t="s">
        <v>195</v>
      </c>
      <c r="AC1202" s="11" t="s">
        <v>195</v>
      </c>
      <c r="AD1202" s="11" t="s">
        <v>195</v>
      </c>
    </row>
    <row r="1203" spans="1:30" x14ac:dyDescent="0.25">
      <c r="A1203" s="55"/>
      <c r="B1203" s="11"/>
      <c r="C1203" s="11" t="s">
        <v>794</v>
      </c>
      <c r="D1203" s="11"/>
      <c r="E1203" s="11" t="s">
        <v>511</v>
      </c>
      <c r="F1203" s="11" t="s">
        <v>195</v>
      </c>
      <c r="G1203" s="11" t="s">
        <v>195</v>
      </c>
      <c r="H1203" s="11" t="s">
        <v>195</v>
      </c>
      <c r="I1203" s="11" t="s">
        <v>195</v>
      </c>
      <c r="J1203" s="11" t="s">
        <v>195</v>
      </c>
      <c r="L1203" s="11" t="s">
        <v>195</v>
      </c>
      <c r="M1203" s="11" t="s">
        <v>195</v>
      </c>
      <c r="N1203" s="11" t="s">
        <v>195</v>
      </c>
      <c r="O1203" s="11" t="s">
        <v>195</v>
      </c>
      <c r="P1203" s="11" t="s">
        <v>195</v>
      </c>
      <c r="Q1203" s="11" t="s">
        <v>195</v>
      </c>
      <c r="R1203" s="11" t="s">
        <v>195</v>
      </c>
      <c r="S1203" s="11" t="s">
        <v>195</v>
      </c>
      <c r="T1203" s="11" t="s">
        <v>195</v>
      </c>
      <c r="V1203" s="11">
        <v>1</v>
      </c>
      <c r="W1203" s="183">
        <v>4.47</v>
      </c>
      <c r="X1203" s="183">
        <f t="shared" si="87"/>
        <v>4.47</v>
      </c>
      <c r="Y1203" s="11" t="s">
        <v>195</v>
      </c>
      <c r="Z1203" s="11" t="s">
        <v>195</v>
      </c>
      <c r="AA1203" s="11" t="s">
        <v>195</v>
      </c>
      <c r="AB1203" s="11" t="s">
        <v>195</v>
      </c>
      <c r="AC1203" s="11" t="s">
        <v>195</v>
      </c>
      <c r="AD1203" s="11" t="s">
        <v>195</v>
      </c>
    </row>
    <row r="1204" spans="1:30" x14ac:dyDescent="0.25">
      <c r="A1204" s="55"/>
      <c r="B1204" s="11"/>
      <c r="C1204" s="11" t="s">
        <v>797</v>
      </c>
      <c r="D1204" s="11"/>
      <c r="E1204" s="11" t="s">
        <v>514</v>
      </c>
      <c r="F1204" s="11" t="s">
        <v>195</v>
      </c>
      <c r="G1204" s="11" t="s">
        <v>195</v>
      </c>
      <c r="H1204" s="11" t="s">
        <v>195</v>
      </c>
      <c r="I1204" s="11" t="s">
        <v>195</v>
      </c>
      <c r="J1204" s="11" t="s">
        <v>195</v>
      </c>
      <c r="L1204" s="11" t="s">
        <v>195</v>
      </c>
      <c r="M1204" s="11" t="s">
        <v>195</v>
      </c>
      <c r="N1204" s="11" t="s">
        <v>195</v>
      </c>
      <c r="O1204" s="11" t="s">
        <v>195</v>
      </c>
      <c r="P1204" s="11" t="s">
        <v>195</v>
      </c>
      <c r="Q1204" s="11" t="s">
        <v>195</v>
      </c>
      <c r="R1204" s="11" t="s">
        <v>195</v>
      </c>
      <c r="S1204" s="11" t="s">
        <v>195</v>
      </c>
      <c r="T1204" s="11" t="s">
        <v>195</v>
      </c>
      <c r="V1204" s="11">
        <v>1</v>
      </c>
      <c r="W1204" s="183">
        <v>3.71</v>
      </c>
      <c r="X1204" s="183">
        <f t="shared" ref="X1204:X1241" si="88">IFERROR(W1204/V1204,0)</f>
        <v>3.71</v>
      </c>
      <c r="Y1204" s="11" t="s">
        <v>195</v>
      </c>
      <c r="Z1204" s="11" t="s">
        <v>195</v>
      </c>
      <c r="AA1204" s="11" t="s">
        <v>195</v>
      </c>
      <c r="AB1204" s="11" t="s">
        <v>195</v>
      </c>
      <c r="AC1204" s="11" t="s">
        <v>195</v>
      </c>
      <c r="AD1204" s="11" t="s">
        <v>195</v>
      </c>
    </row>
    <row r="1205" spans="1:30" x14ac:dyDescent="0.25">
      <c r="A1205" s="55"/>
      <c r="B1205" s="11"/>
      <c r="C1205" s="11" t="s">
        <v>798</v>
      </c>
      <c r="D1205" s="11"/>
      <c r="E1205" s="11" t="s">
        <v>515</v>
      </c>
      <c r="F1205" s="11" t="s">
        <v>195</v>
      </c>
      <c r="G1205" s="11" t="s">
        <v>195</v>
      </c>
      <c r="H1205" s="11" t="s">
        <v>195</v>
      </c>
      <c r="I1205" s="11" t="s">
        <v>195</v>
      </c>
      <c r="J1205" s="11" t="s">
        <v>195</v>
      </c>
      <c r="L1205" s="11" t="s">
        <v>195</v>
      </c>
      <c r="M1205" s="11" t="s">
        <v>195</v>
      </c>
      <c r="N1205" s="11" t="s">
        <v>195</v>
      </c>
      <c r="O1205" s="11" t="s">
        <v>195</v>
      </c>
      <c r="P1205" s="11" t="s">
        <v>195</v>
      </c>
      <c r="Q1205" s="11" t="s">
        <v>195</v>
      </c>
      <c r="R1205" s="11" t="s">
        <v>195</v>
      </c>
      <c r="S1205" s="11" t="s">
        <v>195</v>
      </c>
      <c r="T1205" s="11" t="s">
        <v>195</v>
      </c>
      <c r="V1205" s="11">
        <v>10</v>
      </c>
      <c r="W1205" s="183">
        <v>2.97</v>
      </c>
      <c r="X1205" s="183">
        <f t="shared" si="88"/>
        <v>0.29700000000000004</v>
      </c>
      <c r="Y1205" s="11" t="s">
        <v>195</v>
      </c>
      <c r="Z1205" s="11" t="s">
        <v>195</v>
      </c>
      <c r="AA1205" s="11" t="s">
        <v>195</v>
      </c>
      <c r="AB1205" s="11" t="s">
        <v>195</v>
      </c>
      <c r="AC1205" s="11" t="s">
        <v>195</v>
      </c>
      <c r="AD1205" s="11" t="s">
        <v>195</v>
      </c>
    </row>
    <row r="1206" spans="1:30" x14ac:dyDescent="0.25">
      <c r="A1206" s="55"/>
      <c r="B1206" s="11"/>
      <c r="C1206" s="11" t="s">
        <v>800</v>
      </c>
      <c r="D1206" s="11"/>
      <c r="E1206" s="11" t="s">
        <v>517</v>
      </c>
      <c r="F1206" s="11" t="s">
        <v>195</v>
      </c>
      <c r="G1206" s="11" t="s">
        <v>195</v>
      </c>
      <c r="H1206" s="11" t="s">
        <v>195</v>
      </c>
      <c r="I1206" s="11" t="s">
        <v>195</v>
      </c>
      <c r="J1206" s="11" t="s">
        <v>195</v>
      </c>
      <c r="L1206" s="11" t="s">
        <v>195</v>
      </c>
      <c r="M1206" s="11" t="s">
        <v>195</v>
      </c>
      <c r="N1206" s="11" t="s">
        <v>195</v>
      </c>
      <c r="O1206" s="11" t="s">
        <v>195</v>
      </c>
      <c r="P1206" s="11" t="s">
        <v>195</v>
      </c>
      <c r="Q1206" s="11" t="s">
        <v>195</v>
      </c>
      <c r="R1206" s="11" t="s">
        <v>195</v>
      </c>
      <c r="S1206" s="11" t="s">
        <v>195</v>
      </c>
      <c r="T1206" s="11" t="s">
        <v>195</v>
      </c>
      <c r="V1206" s="11">
        <v>70</v>
      </c>
      <c r="W1206" s="183">
        <v>184.81999999999994</v>
      </c>
      <c r="X1206" s="183">
        <f t="shared" si="88"/>
        <v>2.6402857142857132</v>
      </c>
      <c r="Y1206" s="11" t="s">
        <v>195</v>
      </c>
      <c r="Z1206" s="11" t="s">
        <v>195</v>
      </c>
      <c r="AA1206" s="11" t="s">
        <v>195</v>
      </c>
      <c r="AB1206" s="11" t="s">
        <v>195</v>
      </c>
      <c r="AC1206" s="11" t="s">
        <v>195</v>
      </c>
      <c r="AD1206" s="11" t="s">
        <v>195</v>
      </c>
    </row>
    <row r="1207" spans="1:30" x14ac:dyDescent="0.25">
      <c r="A1207" s="55"/>
      <c r="B1207" s="11"/>
      <c r="C1207" s="11" t="s">
        <v>801</v>
      </c>
      <c r="D1207" s="11"/>
      <c r="E1207" s="11" t="s">
        <v>518</v>
      </c>
      <c r="F1207" s="11" t="s">
        <v>195</v>
      </c>
      <c r="G1207" s="11" t="s">
        <v>195</v>
      </c>
      <c r="H1207" s="11" t="s">
        <v>195</v>
      </c>
      <c r="I1207" s="11" t="s">
        <v>195</v>
      </c>
      <c r="J1207" s="11" t="s">
        <v>195</v>
      </c>
      <c r="L1207" s="11" t="s">
        <v>195</v>
      </c>
      <c r="M1207" s="11" t="s">
        <v>195</v>
      </c>
      <c r="N1207" s="11" t="s">
        <v>195</v>
      </c>
      <c r="O1207" s="11" t="s">
        <v>195</v>
      </c>
      <c r="P1207" s="11" t="s">
        <v>195</v>
      </c>
      <c r="Q1207" s="11" t="s">
        <v>195</v>
      </c>
      <c r="R1207" s="11" t="s">
        <v>195</v>
      </c>
      <c r="S1207" s="11" t="s">
        <v>195</v>
      </c>
      <c r="T1207" s="11" t="s">
        <v>195</v>
      </c>
      <c r="V1207" s="11">
        <v>86</v>
      </c>
      <c r="W1207" s="183">
        <v>100.15</v>
      </c>
      <c r="X1207" s="183">
        <f t="shared" si="88"/>
        <v>1.1645348837209304</v>
      </c>
      <c r="Y1207" s="11" t="s">
        <v>195</v>
      </c>
      <c r="Z1207" s="11" t="s">
        <v>195</v>
      </c>
      <c r="AA1207" s="11" t="s">
        <v>195</v>
      </c>
      <c r="AB1207" s="11" t="s">
        <v>195</v>
      </c>
      <c r="AC1207" s="11" t="s">
        <v>195</v>
      </c>
      <c r="AD1207" s="11" t="s">
        <v>195</v>
      </c>
    </row>
    <row r="1208" spans="1:30" x14ac:dyDescent="0.25">
      <c r="A1208" s="55"/>
      <c r="B1208" s="11"/>
      <c r="C1208" s="11" t="s">
        <v>801</v>
      </c>
      <c r="D1208" s="11"/>
      <c r="E1208" s="11" t="s">
        <v>519</v>
      </c>
      <c r="F1208" s="11" t="s">
        <v>195</v>
      </c>
      <c r="G1208" s="11" t="s">
        <v>195</v>
      </c>
      <c r="H1208" s="11" t="s">
        <v>195</v>
      </c>
      <c r="I1208" s="11" t="s">
        <v>195</v>
      </c>
      <c r="J1208" s="11" t="s">
        <v>195</v>
      </c>
      <c r="L1208" s="11" t="s">
        <v>195</v>
      </c>
      <c r="M1208" s="11" t="s">
        <v>195</v>
      </c>
      <c r="N1208" s="11" t="s">
        <v>195</v>
      </c>
      <c r="O1208" s="11" t="s">
        <v>195</v>
      </c>
      <c r="P1208" s="11" t="s">
        <v>195</v>
      </c>
      <c r="Q1208" s="11" t="s">
        <v>195</v>
      </c>
      <c r="R1208" s="11" t="s">
        <v>195</v>
      </c>
      <c r="S1208" s="11" t="s">
        <v>195</v>
      </c>
      <c r="T1208" s="11" t="s">
        <v>195</v>
      </c>
      <c r="V1208" s="11">
        <v>15</v>
      </c>
      <c r="W1208" s="183">
        <v>29.04</v>
      </c>
      <c r="X1208" s="183">
        <f t="shared" si="88"/>
        <v>1.9359999999999999</v>
      </c>
      <c r="Y1208" s="11" t="s">
        <v>195</v>
      </c>
      <c r="Z1208" s="11" t="s">
        <v>195</v>
      </c>
      <c r="AA1208" s="11" t="s">
        <v>195</v>
      </c>
      <c r="AB1208" s="11" t="s">
        <v>195</v>
      </c>
      <c r="AC1208" s="11" t="s">
        <v>195</v>
      </c>
      <c r="AD1208" s="11" t="s">
        <v>195</v>
      </c>
    </row>
    <row r="1209" spans="1:30" x14ac:dyDescent="0.25">
      <c r="A1209" s="55"/>
      <c r="B1209" s="11"/>
      <c r="C1209" s="11" t="s">
        <v>802</v>
      </c>
      <c r="D1209" s="11"/>
      <c r="E1209" s="11" t="s">
        <v>521</v>
      </c>
      <c r="F1209" s="11" t="s">
        <v>195</v>
      </c>
      <c r="G1209" s="11" t="s">
        <v>195</v>
      </c>
      <c r="H1209" s="11" t="s">
        <v>195</v>
      </c>
      <c r="I1209" s="11" t="s">
        <v>195</v>
      </c>
      <c r="J1209" s="11" t="s">
        <v>195</v>
      </c>
      <c r="L1209" s="11" t="s">
        <v>195</v>
      </c>
      <c r="M1209" s="11" t="s">
        <v>195</v>
      </c>
      <c r="N1209" s="11" t="s">
        <v>195</v>
      </c>
      <c r="O1209" s="11" t="s">
        <v>195</v>
      </c>
      <c r="P1209" s="11" t="s">
        <v>195</v>
      </c>
      <c r="Q1209" s="11" t="s">
        <v>195</v>
      </c>
      <c r="R1209" s="11" t="s">
        <v>195</v>
      </c>
      <c r="S1209" s="11" t="s">
        <v>195</v>
      </c>
      <c r="T1209" s="11" t="s">
        <v>195</v>
      </c>
      <c r="V1209" s="11">
        <v>77</v>
      </c>
      <c r="W1209" s="183">
        <v>99.34999999999998</v>
      </c>
      <c r="X1209" s="183">
        <f t="shared" si="88"/>
        <v>1.29025974025974</v>
      </c>
      <c r="Y1209" s="11" t="s">
        <v>195</v>
      </c>
      <c r="Z1209" s="11" t="s">
        <v>195</v>
      </c>
      <c r="AA1209" s="11" t="s">
        <v>195</v>
      </c>
      <c r="AB1209" s="11" t="s">
        <v>195</v>
      </c>
      <c r="AC1209" s="11" t="s">
        <v>195</v>
      </c>
      <c r="AD1209" s="11" t="s">
        <v>195</v>
      </c>
    </row>
    <row r="1210" spans="1:30" x14ac:dyDescent="0.25">
      <c r="A1210" s="55"/>
      <c r="B1210" s="11"/>
      <c r="C1210" s="11" t="s">
        <v>803</v>
      </c>
      <c r="D1210" s="11"/>
      <c r="E1210" s="11" t="s">
        <v>522</v>
      </c>
      <c r="F1210" s="11" t="s">
        <v>195</v>
      </c>
      <c r="G1210" s="11" t="s">
        <v>195</v>
      </c>
      <c r="H1210" s="11" t="s">
        <v>195</v>
      </c>
      <c r="I1210" s="11" t="s">
        <v>195</v>
      </c>
      <c r="J1210" s="11" t="s">
        <v>195</v>
      </c>
      <c r="L1210" s="11" t="s">
        <v>195</v>
      </c>
      <c r="M1210" s="11" t="s">
        <v>195</v>
      </c>
      <c r="N1210" s="11" t="s">
        <v>195</v>
      </c>
      <c r="O1210" s="11" t="s">
        <v>195</v>
      </c>
      <c r="P1210" s="11" t="s">
        <v>195</v>
      </c>
      <c r="Q1210" s="11" t="s">
        <v>195</v>
      </c>
      <c r="R1210" s="11" t="s">
        <v>195</v>
      </c>
      <c r="S1210" s="11" t="s">
        <v>195</v>
      </c>
      <c r="T1210" s="11" t="s">
        <v>195</v>
      </c>
      <c r="V1210" s="11">
        <v>1</v>
      </c>
      <c r="W1210" s="183">
        <v>0.28000000000000003</v>
      </c>
      <c r="X1210" s="183">
        <f t="shared" si="88"/>
        <v>0.28000000000000003</v>
      </c>
      <c r="Y1210" s="11" t="s">
        <v>195</v>
      </c>
      <c r="Z1210" s="11" t="s">
        <v>195</v>
      </c>
      <c r="AA1210" s="11" t="s">
        <v>195</v>
      </c>
      <c r="AB1210" s="11" t="s">
        <v>195</v>
      </c>
      <c r="AC1210" s="11" t="s">
        <v>195</v>
      </c>
      <c r="AD1210" s="11" t="s">
        <v>195</v>
      </c>
    </row>
    <row r="1211" spans="1:30" x14ac:dyDescent="0.25">
      <c r="A1211" s="55"/>
      <c r="B1211" s="11"/>
      <c r="C1211" s="11" t="s">
        <v>805</v>
      </c>
      <c r="D1211" s="11"/>
      <c r="E1211" s="11" t="s">
        <v>524</v>
      </c>
      <c r="F1211" s="11" t="s">
        <v>195</v>
      </c>
      <c r="G1211" s="11" t="s">
        <v>195</v>
      </c>
      <c r="H1211" s="11" t="s">
        <v>195</v>
      </c>
      <c r="I1211" s="11" t="s">
        <v>195</v>
      </c>
      <c r="J1211" s="11" t="s">
        <v>195</v>
      </c>
      <c r="L1211" s="11" t="s">
        <v>195</v>
      </c>
      <c r="M1211" s="11" t="s">
        <v>195</v>
      </c>
      <c r="N1211" s="11" t="s">
        <v>195</v>
      </c>
      <c r="O1211" s="11" t="s">
        <v>195</v>
      </c>
      <c r="P1211" s="11" t="s">
        <v>195</v>
      </c>
      <c r="Q1211" s="11" t="s">
        <v>195</v>
      </c>
      <c r="R1211" s="11" t="s">
        <v>195</v>
      </c>
      <c r="S1211" s="11" t="s">
        <v>195</v>
      </c>
      <c r="T1211" s="11" t="s">
        <v>195</v>
      </c>
      <c r="V1211" s="11">
        <v>5</v>
      </c>
      <c r="W1211" s="183">
        <v>44.74</v>
      </c>
      <c r="X1211" s="183">
        <f t="shared" si="88"/>
        <v>8.9480000000000004</v>
      </c>
      <c r="Y1211" s="11" t="s">
        <v>195</v>
      </c>
      <c r="Z1211" s="11" t="s">
        <v>195</v>
      </c>
      <c r="AA1211" s="11" t="s">
        <v>195</v>
      </c>
      <c r="AB1211" s="11" t="s">
        <v>195</v>
      </c>
      <c r="AC1211" s="11" t="s">
        <v>195</v>
      </c>
      <c r="AD1211" s="11" t="s">
        <v>195</v>
      </c>
    </row>
    <row r="1212" spans="1:30" x14ac:dyDescent="0.25">
      <c r="A1212" s="55"/>
      <c r="B1212" s="11"/>
      <c r="C1212" s="11" t="s">
        <v>809</v>
      </c>
      <c r="D1212" s="11"/>
      <c r="E1212" s="11" t="s">
        <v>529</v>
      </c>
      <c r="F1212" s="11" t="s">
        <v>195</v>
      </c>
      <c r="G1212" s="11" t="s">
        <v>195</v>
      </c>
      <c r="H1212" s="11" t="s">
        <v>195</v>
      </c>
      <c r="I1212" s="11" t="s">
        <v>195</v>
      </c>
      <c r="J1212" s="11" t="s">
        <v>195</v>
      </c>
      <c r="L1212" s="11" t="s">
        <v>195</v>
      </c>
      <c r="M1212" s="11" t="s">
        <v>195</v>
      </c>
      <c r="N1212" s="11" t="s">
        <v>195</v>
      </c>
      <c r="O1212" s="11" t="s">
        <v>195</v>
      </c>
      <c r="P1212" s="11" t="s">
        <v>195</v>
      </c>
      <c r="Q1212" s="11" t="s">
        <v>195</v>
      </c>
      <c r="R1212" s="11" t="s">
        <v>195</v>
      </c>
      <c r="S1212" s="11" t="s">
        <v>195</v>
      </c>
      <c r="T1212" s="11" t="s">
        <v>195</v>
      </c>
      <c r="V1212" s="11">
        <v>17</v>
      </c>
      <c r="W1212" s="183">
        <v>116.06000000000002</v>
      </c>
      <c r="X1212" s="183">
        <f t="shared" si="88"/>
        <v>6.8270588235294127</v>
      </c>
      <c r="Y1212" s="11" t="s">
        <v>195</v>
      </c>
      <c r="Z1212" s="11" t="s">
        <v>195</v>
      </c>
      <c r="AA1212" s="11" t="s">
        <v>195</v>
      </c>
      <c r="AB1212" s="11" t="s">
        <v>195</v>
      </c>
      <c r="AC1212" s="11" t="s">
        <v>195</v>
      </c>
      <c r="AD1212" s="11" t="s">
        <v>195</v>
      </c>
    </row>
    <row r="1213" spans="1:30" x14ac:dyDescent="0.25">
      <c r="A1213" s="55"/>
      <c r="B1213" s="11"/>
      <c r="C1213" s="11" t="s">
        <v>810</v>
      </c>
      <c r="D1213" s="11"/>
      <c r="E1213" s="11" t="s">
        <v>530</v>
      </c>
      <c r="F1213" s="11" t="s">
        <v>195</v>
      </c>
      <c r="G1213" s="11" t="s">
        <v>195</v>
      </c>
      <c r="H1213" s="11" t="s">
        <v>195</v>
      </c>
      <c r="I1213" s="11" t="s">
        <v>195</v>
      </c>
      <c r="J1213" s="11" t="s">
        <v>195</v>
      </c>
      <c r="L1213" s="11" t="s">
        <v>195</v>
      </c>
      <c r="M1213" s="11" t="s">
        <v>195</v>
      </c>
      <c r="N1213" s="11" t="s">
        <v>195</v>
      </c>
      <c r="O1213" s="11" t="s">
        <v>195</v>
      </c>
      <c r="P1213" s="11" t="s">
        <v>195</v>
      </c>
      <c r="Q1213" s="11" t="s">
        <v>195</v>
      </c>
      <c r="R1213" s="11" t="s">
        <v>195</v>
      </c>
      <c r="S1213" s="11" t="s">
        <v>195</v>
      </c>
      <c r="T1213" s="11" t="s">
        <v>195</v>
      </c>
      <c r="V1213" s="11">
        <v>313</v>
      </c>
      <c r="W1213" s="183">
        <v>665.15000000000077</v>
      </c>
      <c r="X1213" s="183">
        <f t="shared" si="88"/>
        <v>2.1250798722044753</v>
      </c>
      <c r="Y1213" s="11" t="s">
        <v>195</v>
      </c>
      <c r="Z1213" s="11" t="s">
        <v>195</v>
      </c>
      <c r="AA1213" s="11" t="s">
        <v>195</v>
      </c>
      <c r="AB1213" s="11" t="s">
        <v>195</v>
      </c>
      <c r="AC1213" s="11" t="s">
        <v>195</v>
      </c>
      <c r="AD1213" s="11" t="s">
        <v>195</v>
      </c>
    </row>
    <row r="1214" spans="1:30" x14ac:dyDescent="0.25">
      <c r="A1214" s="55"/>
      <c r="B1214" s="11"/>
      <c r="C1214" s="11" t="s">
        <v>813</v>
      </c>
      <c r="D1214" s="11"/>
      <c r="E1214" s="11" t="s">
        <v>534</v>
      </c>
      <c r="F1214" s="11" t="s">
        <v>195</v>
      </c>
      <c r="G1214" s="11" t="s">
        <v>195</v>
      </c>
      <c r="H1214" s="11" t="s">
        <v>195</v>
      </c>
      <c r="I1214" s="11" t="s">
        <v>195</v>
      </c>
      <c r="J1214" s="11" t="s">
        <v>195</v>
      </c>
      <c r="L1214" s="11" t="s">
        <v>195</v>
      </c>
      <c r="M1214" s="11" t="s">
        <v>195</v>
      </c>
      <c r="N1214" s="11" t="s">
        <v>195</v>
      </c>
      <c r="O1214" s="11" t="s">
        <v>195</v>
      </c>
      <c r="P1214" s="11" t="s">
        <v>195</v>
      </c>
      <c r="Q1214" s="11" t="s">
        <v>195</v>
      </c>
      <c r="R1214" s="11" t="s">
        <v>195</v>
      </c>
      <c r="S1214" s="11" t="s">
        <v>195</v>
      </c>
      <c r="T1214" s="11" t="s">
        <v>195</v>
      </c>
      <c r="V1214" s="11">
        <v>19</v>
      </c>
      <c r="W1214" s="183">
        <v>9.8500000000000014</v>
      </c>
      <c r="X1214" s="183">
        <f t="shared" si="88"/>
        <v>0.518421052631579</v>
      </c>
      <c r="Y1214" s="11" t="s">
        <v>195</v>
      </c>
      <c r="Z1214" s="11" t="s">
        <v>195</v>
      </c>
      <c r="AA1214" s="11" t="s">
        <v>195</v>
      </c>
      <c r="AB1214" s="11" t="s">
        <v>195</v>
      </c>
      <c r="AC1214" s="11" t="s">
        <v>195</v>
      </c>
      <c r="AD1214" s="11" t="s">
        <v>195</v>
      </c>
    </row>
    <row r="1215" spans="1:30" x14ac:dyDescent="0.25">
      <c r="A1215" s="55"/>
      <c r="B1215" s="11"/>
      <c r="C1215" s="11" t="s">
        <v>815</v>
      </c>
      <c r="D1215" s="11"/>
      <c r="E1215" s="11" t="s">
        <v>536</v>
      </c>
      <c r="F1215" s="11" t="s">
        <v>195</v>
      </c>
      <c r="G1215" s="11" t="s">
        <v>195</v>
      </c>
      <c r="H1215" s="11" t="s">
        <v>195</v>
      </c>
      <c r="I1215" s="11" t="s">
        <v>195</v>
      </c>
      <c r="J1215" s="11" t="s">
        <v>195</v>
      </c>
      <c r="L1215" s="11" t="s">
        <v>195</v>
      </c>
      <c r="M1215" s="11" t="s">
        <v>195</v>
      </c>
      <c r="N1215" s="11" t="s">
        <v>195</v>
      </c>
      <c r="O1215" s="11" t="s">
        <v>195</v>
      </c>
      <c r="P1215" s="11" t="s">
        <v>195</v>
      </c>
      <c r="Q1215" s="11" t="s">
        <v>195</v>
      </c>
      <c r="R1215" s="11" t="s">
        <v>195</v>
      </c>
      <c r="S1215" s="11" t="s">
        <v>195</v>
      </c>
      <c r="T1215" s="11" t="s">
        <v>195</v>
      </c>
      <c r="V1215" s="11">
        <v>3</v>
      </c>
      <c r="W1215" s="183">
        <v>1.37</v>
      </c>
      <c r="X1215" s="183">
        <f t="shared" si="88"/>
        <v>0.45666666666666672</v>
      </c>
      <c r="Y1215" s="11" t="s">
        <v>195</v>
      </c>
      <c r="Z1215" s="11" t="s">
        <v>195</v>
      </c>
      <c r="AA1215" s="11" t="s">
        <v>195</v>
      </c>
      <c r="AB1215" s="11" t="s">
        <v>195</v>
      </c>
      <c r="AC1215" s="11" t="s">
        <v>195</v>
      </c>
      <c r="AD1215" s="11" t="s">
        <v>195</v>
      </c>
    </row>
    <row r="1216" spans="1:30" x14ac:dyDescent="0.25">
      <c r="A1216" s="55"/>
      <c r="B1216" s="11"/>
      <c r="C1216" s="11" t="s">
        <v>817</v>
      </c>
      <c r="D1216" s="11"/>
      <c r="E1216" s="11" t="s">
        <v>538</v>
      </c>
      <c r="F1216" s="11" t="s">
        <v>195</v>
      </c>
      <c r="G1216" s="11" t="s">
        <v>195</v>
      </c>
      <c r="H1216" s="11" t="s">
        <v>195</v>
      </c>
      <c r="I1216" s="11" t="s">
        <v>195</v>
      </c>
      <c r="J1216" s="11" t="s">
        <v>195</v>
      </c>
      <c r="L1216" s="11" t="s">
        <v>195</v>
      </c>
      <c r="M1216" s="11" t="s">
        <v>195</v>
      </c>
      <c r="N1216" s="11" t="s">
        <v>195</v>
      </c>
      <c r="O1216" s="11" t="s">
        <v>195</v>
      </c>
      <c r="P1216" s="11" t="s">
        <v>195</v>
      </c>
      <c r="Q1216" s="11" t="s">
        <v>195</v>
      </c>
      <c r="R1216" s="11" t="s">
        <v>195</v>
      </c>
      <c r="S1216" s="11" t="s">
        <v>195</v>
      </c>
      <c r="T1216" s="11" t="s">
        <v>195</v>
      </c>
      <c r="V1216" s="11">
        <v>7</v>
      </c>
      <c r="W1216" s="183">
        <v>1.56</v>
      </c>
      <c r="X1216" s="183">
        <f t="shared" si="88"/>
        <v>0.22285714285714286</v>
      </c>
      <c r="Y1216" s="11" t="s">
        <v>195</v>
      </c>
      <c r="Z1216" s="11" t="s">
        <v>195</v>
      </c>
      <c r="AA1216" s="11" t="s">
        <v>195</v>
      </c>
      <c r="AB1216" s="11" t="s">
        <v>195</v>
      </c>
      <c r="AC1216" s="11" t="s">
        <v>195</v>
      </c>
      <c r="AD1216" s="11" t="s">
        <v>195</v>
      </c>
    </row>
    <row r="1217" spans="1:30" x14ac:dyDescent="0.25">
      <c r="A1217" s="55"/>
      <c r="B1217" s="11"/>
      <c r="C1217" s="11" t="s">
        <v>819</v>
      </c>
      <c r="D1217" s="11"/>
      <c r="E1217" s="11" t="s">
        <v>540</v>
      </c>
      <c r="F1217" s="11" t="s">
        <v>195</v>
      </c>
      <c r="G1217" s="11" t="s">
        <v>195</v>
      </c>
      <c r="H1217" s="11" t="s">
        <v>195</v>
      </c>
      <c r="I1217" s="11" t="s">
        <v>195</v>
      </c>
      <c r="J1217" s="11" t="s">
        <v>195</v>
      </c>
      <c r="L1217" s="11" t="s">
        <v>195</v>
      </c>
      <c r="M1217" s="11" t="s">
        <v>195</v>
      </c>
      <c r="N1217" s="11" t="s">
        <v>195</v>
      </c>
      <c r="O1217" s="11" t="s">
        <v>195</v>
      </c>
      <c r="P1217" s="11" t="s">
        <v>195</v>
      </c>
      <c r="Q1217" s="11" t="s">
        <v>195</v>
      </c>
      <c r="R1217" s="11" t="s">
        <v>195</v>
      </c>
      <c r="S1217" s="11" t="s">
        <v>195</v>
      </c>
      <c r="T1217" s="11" t="s">
        <v>195</v>
      </c>
      <c r="V1217" s="11">
        <v>13</v>
      </c>
      <c r="W1217" s="183">
        <v>7.3999999999999995</v>
      </c>
      <c r="X1217" s="183">
        <f t="shared" si="88"/>
        <v>0.56923076923076921</v>
      </c>
      <c r="Y1217" s="11" t="s">
        <v>195</v>
      </c>
      <c r="Z1217" s="11" t="s">
        <v>195</v>
      </c>
      <c r="AA1217" s="11" t="s">
        <v>195</v>
      </c>
      <c r="AB1217" s="11" t="s">
        <v>195</v>
      </c>
      <c r="AC1217" s="11" t="s">
        <v>195</v>
      </c>
      <c r="AD1217" s="11" t="s">
        <v>195</v>
      </c>
    </row>
    <row r="1218" spans="1:30" x14ac:dyDescent="0.25">
      <c r="A1218" s="55"/>
      <c r="B1218" s="11"/>
      <c r="C1218" s="11" t="s">
        <v>821</v>
      </c>
      <c r="D1218" s="11"/>
      <c r="E1218" s="11" t="s">
        <v>542</v>
      </c>
      <c r="F1218" s="11" t="s">
        <v>195</v>
      </c>
      <c r="G1218" s="11" t="s">
        <v>195</v>
      </c>
      <c r="H1218" s="11" t="s">
        <v>195</v>
      </c>
      <c r="I1218" s="11" t="s">
        <v>195</v>
      </c>
      <c r="J1218" s="11" t="s">
        <v>195</v>
      </c>
      <c r="L1218" s="11" t="s">
        <v>195</v>
      </c>
      <c r="M1218" s="11" t="s">
        <v>195</v>
      </c>
      <c r="N1218" s="11" t="s">
        <v>195</v>
      </c>
      <c r="O1218" s="11" t="s">
        <v>195</v>
      </c>
      <c r="P1218" s="11" t="s">
        <v>195</v>
      </c>
      <c r="Q1218" s="11" t="s">
        <v>195</v>
      </c>
      <c r="R1218" s="11" t="s">
        <v>195</v>
      </c>
      <c r="S1218" s="11" t="s">
        <v>195</v>
      </c>
      <c r="T1218" s="11" t="s">
        <v>195</v>
      </c>
      <c r="V1218" s="11">
        <v>1</v>
      </c>
      <c r="W1218" s="183">
        <v>0.18</v>
      </c>
      <c r="X1218" s="183">
        <f t="shared" si="88"/>
        <v>0.18</v>
      </c>
      <c r="Y1218" s="11" t="s">
        <v>195</v>
      </c>
      <c r="Z1218" s="11" t="s">
        <v>195</v>
      </c>
      <c r="AA1218" s="11" t="s">
        <v>195</v>
      </c>
      <c r="AB1218" s="11" t="s">
        <v>195</v>
      </c>
      <c r="AC1218" s="11" t="s">
        <v>195</v>
      </c>
      <c r="AD1218" s="11" t="s">
        <v>195</v>
      </c>
    </row>
    <row r="1219" spans="1:30" x14ac:dyDescent="0.25">
      <c r="A1219" s="55"/>
      <c r="B1219" s="11"/>
      <c r="C1219" s="11" t="s">
        <v>821</v>
      </c>
      <c r="D1219" s="11"/>
      <c r="E1219" s="11" t="s">
        <v>543</v>
      </c>
      <c r="F1219" s="11" t="s">
        <v>195</v>
      </c>
      <c r="G1219" s="11" t="s">
        <v>195</v>
      </c>
      <c r="H1219" s="11" t="s">
        <v>195</v>
      </c>
      <c r="I1219" s="11" t="s">
        <v>195</v>
      </c>
      <c r="J1219" s="11" t="s">
        <v>195</v>
      </c>
      <c r="L1219" s="11" t="s">
        <v>195</v>
      </c>
      <c r="M1219" s="11" t="s">
        <v>195</v>
      </c>
      <c r="N1219" s="11" t="s">
        <v>195</v>
      </c>
      <c r="O1219" s="11" t="s">
        <v>195</v>
      </c>
      <c r="P1219" s="11" t="s">
        <v>195</v>
      </c>
      <c r="Q1219" s="11" t="s">
        <v>195</v>
      </c>
      <c r="R1219" s="11" t="s">
        <v>195</v>
      </c>
      <c r="S1219" s="11" t="s">
        <v>195</v>
      </c>
      <c r="T1219" s="11" t="s">
        <v>195</v>
      </c>
      <c r="V1219" s="11">
        <v>2</v>
      </c>
      <c r="W1219" s="183">
        <v>25.75</v>
      </c>
      <c r="X1219" s="183">
        <f t="shared" si="88"/>
        <v>12.875</v>
      </c>
      <c r="Y1219" s="11" t="s">
        <v>195</v>
      </c>
      <c r="Z1219" s="11" t="s">
        <v>195</v>
      </c>
      <c r="AA1219" s="11" t="s">
        <v>195</v>
      </c>
      <c r="AB1219" s="11" t="s">
        <v>195</v>
      </c>
      <c r="AC1219" s="11" t="s">
        <v>195</v>
      </c>
      <c r="AD1219" s="11" t="s">
        <v>195</v>
      </c>
    </row>
    <row r="1220" spans="1:30" x14ac:dyDescent="0.25">
      <c r="A1220" s="55"/>
      <c r="B1220" s="11"/>
      <c r="C1220" s="11" t="s">
        <v>825</v>
      </c>
      <c r="D1220" s="11"/>
      <c r="E1220" s="11" t="s">
        <v>548</v>
      </c>
      <c r="F1220" s="11" t="s">
        <v>195</v>
      </c>
      <c r="G1220" s="11" t="s">
        <v>195</v>
      </c>
      <c r="H1220" s="11" t="s">
        <v>195</v>
      </c>
      <c r="I1220" s="11" t="s">
        <v>195</v>
      </c>
      <c r="J1220" s="11" t="s">
        <v>195</v>
      </c>
      <c r="L1220" s="11" t="s">
        <v>195</v>
      </c>
      <c r="M1220" s="11" t="s">
        <v>195</v>
      </c>
      <c r="N1220" s="11" t="s">
        <v>195</v>
      </c>
      <c r="O1220" s="11" t="s">
        <v>195</v>
      </c>
      <c r="P1220" s="11" t="s">
        <v>195</v>
      </c>
      <c r="Q1220" s="11" t="s">
        <v>195</v>
      </c>
      <c r="R1220" s="11" t="s">
        <v>195</v>
      </c>
      <c r="S1220" s="11" t="s">
        <v>195</v>
      </c>
      <c r="T1220" s="11" t="s">
        <v>195</v>
      </c>
      <c r="V1220" s="11">
        <v>57</v>
      </c>
      <c r="W1220" s="183">
        <v>59.92</v>
      </c>
      <c r="X1220" s="183">
        <f t="shared" si="88"/>
        <v>1.0512280701754386</v>
      </c>
      <c r="Y1220" s="11" t="s">
        <v>195</v>
      </c>
      <c r="Z1220" s="11" t="s">
        <v>195</v>
      </c>
      <c r="AA1220" s="11" t="s">
        <v>195</v>
      </c>
      <c r="AB1220" s="11" t="s">
        <v>195</v>
      </c>
      <c r="AC1220" s="11" t="s">
        <v>195</v>
      </c>
      <c r="AD1220" s="11" t="s">
        <v>195</v>
      </c>
    </row>
    <row r="1221" spans="1:30" x14ac:dyDescent="0.25">
      <c r="A1221" s="55"/>
      <c r="B1221" s="11"/>
      <c r="C1221" s="11" t="s">
        <v>826</v>
      </c>
      <c r="D1221" s="11"/>
      <c r="E1221" s="11" t="s">
        <v>549</v>
      </c>
      <c r="F1221" s="11" t="s">
        <v>195</v>
      </c>
      <c r="G1221" s="11" t="s">
        <v>195</v>
      </c>
      <c r="H1221" s="11" t="s">
        <v>195</v>
      </c>
      <c r="I1221" s="11" t="s">
        <v>195</v>
      </c>
      <c r="J1221" s="11" t="s">
        <v>195</v>
      </c>
      <c r="L1221" s="11" t="s">
        <v>195</v>
      </c>
      <c r="M1221" s="11" t="s">
        <v>195</v>
      </c>
      <c r="N1221" s="11" t="s">
        <v>195</v>
      </c>
      <c r="O1221" s="11" t="s">
        <v>195</v>
      </c>
      <c r="P1221" s="11" t="s">
        <v>195</v>
      </c>
      <c r="Q1221" s="11" t="s">
        <v>195</v>
      </c>
      <c r="R1221" s="11" t="s">
        <v>195</v>
      </c>
      <c r="S1221" s="11" t="s">
        <v>195</v>
      </c>
      <c r="T1221" s="11" t="s">
        <v>195</v>
      </c>
      <c r="V1221" s="11">
        <v>123</v>
      </c>
      <c r="W1221" s="183">
        <v>780.47999999999979</v>
      </c>
      <c r="X1221" s="183">
        <f t="shared" si="88"/>
        <v>6.3453658536585351</v>
      </c>
      <c r="Y1221" s="11" t="s">
        <v>195</v>
      </c>
      <c r="Z1221" s="11" t="s">
        <v>195</v>
      </c>
      <c r="AA1221" s="11" t="s">
        <v>195</v>
      </c>
      <c r="AB1221" s="11" t="s">
        <v>195</v>
      </c>
      <c r="AC1221" s="11" t="s">
        <v>195</v>
      </c>
      <c r="AD1221" s="11" t="s">
        <v>195</v>
      </c>
    </row>
    <row r="1222" spans="1:30" x14ac:dyDescent="0.25">
      <c r="A1222" s="55"/>
      <c r="B1222" s="11"/>
      <c r="C1222" s="11" t="s">
        <v>827</v>
      </c>
      <c r="D1222" s="11"/>
      <c r="E1222" s="11" t="s">
        <v>550</v>
      </c>
      <c r="F1222" s="11" t="s">
        <v>195</v>
      </c>
      <c r="G1222" s="11" t="s">
        <v>195</v>
      </c>
      <c r="H1222" s="11" t="s">
        <v>195</v>
      </c>
      <c r="I1222" s="11" t="s">
        <v>195</v>
      </c>
      <c r="J1222" s="11" t="s">
        <v>195</v>
      </c>
      <c r="L1222" s="11" t="s">
        <v>195</v>
      </c>
      <c r="M1222" s="11" t="s">
        <v>195</v>
      </c>
      <c r="N1222" s="11" t="s">
        <v>195</v>
      </c>
      <c r="O1222" s="11" t="s">
        <v>195</v>
      </c>
      <c r="P1222" s="11" t="s">
        <v>195</v>
      </c>
      <c r="Q1222" s="11" t="s">
        <v>195</v>
      </c>
      <c r="R1222" s="11" t="s">
        <v>195</v>
      </c>
      <c r="S1222" s="11" t="s">
        <v>195</v>
      </c>
      <c r="T1222" s="11" t="s">
        <v>195</v>
      </c>
      <c r="V1222" s="11">
        <v>4</v>
      </c>
      <c r="W1222" s="183">
        <v>3.5100000000000002</v>
      </c>
      <c r="X1222" s="183">
        <f t="shared" si="88"/>
        <v>0.87750000000000006</v>
      </c>
      <c r="Y1222" s="11" t="s">
        <v>195</v>
      </c>
      <c r="Z1222" s="11" t="s">
        <v>195</v>
      </c>
      <c r="AA1222" s="11" t="s">
        <v>195</v>
      </c>
      <c r="AB1222" s="11" t="s">
        <v>195</v>
      </c>
      <c r="AC1222" s="11" t="s">
        <v>195</v>
      </c>
      <c r="AD1222" s="11" t="s">
        <v>195</v>
      </c>
    </row>
    <row r="1223" spans="1:30" x14ac:dyDescent="0.25">
      <c r="A1223" s="55"/>
      <c r="B1223" s="11"/>
      <c r="C1223" s="11" t="s">
        <v>830</v>
      </c>
      <c r="D1223" s="11"/>
      <c r="E1223" s="11" t="s">
        <v>553</v>
      </c>
      <c r="F1223" s="11" t="s">
        <v>195</v>
      </c>
      <c r="G1223" s="11" t="s">
        <v>195</v>
      </c>
      <c r="H1223" s="11" t="s">
        <v>195</v>
      </c>
      <c r="I1223" s="11" t="s">
        <v>195</v>
      </c>
      <c r="J1223" s="11" t="s">
        <v>195</v>
      </c>
      <c r="L1223" s="11" t="s">
        <v>195</v>
      </c>
      <c r="M1223" s="11" t="s">
        <v>195</v>
      </c>
      <c r="N1223" s="11" t="s">
        <v>195</v>
      </c>
      <c r="O1223" s="11" t="s">
        <v>195</v>
      </c>
      <c r="P1223" s="11" t="s">
        <v>195</v>
      </c>
      <c r="Q1223" s="11" t="s">
        <v>195</v>
      </c>
      <c r="R1223" s="11" t="s">
        <v>195</v>
      </c>
      <c r="S1223" s="11" t="s">
        <v>195</v>
      </c>
      <c r="T1223" s="11" t="s">
        <v>195</v>
      </c>
      <c r="V1223" s="11">
        <v>50</v>
      </c>
      <c r="W1223" s="183">
        <v>26.789999999999996</v>
      </c>
      <c r="X1223" s="183">
        <f t="shared" si="88"/>
        <v>0.53579999999999994</v>
      </c>
      <c r="Y1223" s="11" t="s">
        <v>195</v>
      </c>
      <c r="Z1223" s="11" t="s">
        <v>195</v>
      </c>
      <c r="AA1223" s="11" t="s">
        <v>195</v>
      </c>
      <c r="AB1223" s="11" t="s">
        <v>195</v>
      </c>
      <c r="AC1223" s="11" t="s">
        <v>195</v>
      </c>
      <c r="AD1223" s="11" t="s">
        <v>195</v>
      </c>
    </row>
    <row r="1224" spans="1:30" x14ac:dyDescent="0.25">
      <c r="A1224" s="55"/>
      <c r="B1224" s="11"/>
      <c r="C1224" s="11" t="s">
        <v>831</v>
      </c>
      <c r="D1224" s="11"/>
      <c r="E1224" s="11" t="s">
        <v>555</v>
      </c>
      <c r="F1224" s="11" t="s">
        <v>195</v>
      </c>
      <c r="G1224" s="11" t="s">
        <v>195</v>
      </c>
      <c r="H1224" s="11" t="s">
        <v>195</v>
      </c>
      <c r="I1224" s="11" t="s">
        <v>195</v>
      </c>
      <c r="J1224" s="11" t="s">
        <v>195</v>
      </c>
      <c r="L1224" s="11" t="s">
        <v>195</v>
      </c>
      <c r="M1224" s="11" t="s">
        <v>195</v>
      </c>
      <c r="N1224" s="11" t="s">
        <v>195</v>
      </c>
      <c r="O1224" s="11" t="s">
        <v>195</v>
      </c>
      <c r="P1224" s="11" t="s">
        <v>195</v>
      </c>
      <c r="Q1224" s="11" t="s">
        <v>195</v>
      </c>
      <c r="R1224" s="11" t="s">
        <v>195</v>
      </c>
      <c r="S1224" s="11" t="s">
        <v>195</v>
      </c>
      <c r="T1224" s="11" t="s">
        <v>195</v>
      </c>
      <c r="V1224" s="11">
        <v>9</v>
      </c>
      <c r="W1224" s="183">
        <v>4.8499999999999996</v>
      </c>
      <c r="X1224" s="183">
        <f t="shared" si="88"/>
        <v>0.53888888888888886</v>
      </c>
      <c r="Y1224" s="11" t="s">
        <v>195</v>
      </c>
      <c r="Z1224" s="11" t="s">
        <v>195</v>
      </c>
      <c r="AA1224" s="11" t="s">
        <v>195</v>
      </c>
      <c r="AB1224" s="11" t="s">
        <v>195</v>
      </c>
      <c r="AC1224" s="11" t="s">
        <v>195</v>
      </c>
      <c r="AD1224" s="11" t="s">
        <v>195</v>
      </c>
    </row>
    <row r="1225" spans="1:30" x14ac:dyDescent="0.25">
      <c r="A1225" s="55"/>
      <c r="B1225" s="11"/>
      <c r="C1225" s="11" t="s">
        <v>833</v>
      </c>
      <c r="D1225" s="11"/>
      <c r="E1225" s="11" t="s">
        <v>557</v>
      </c>
      <c r="F1225" s="11" t="s">
        <v>195</v>
      </c>
      <c r="G1225" s="11" t="s">
        <v>195</v>
      </c>
      <c r="H1225" s="11" t="s">
        <v>195</v>
      </c>
      <c r="I1225" s="11" t="s">
        <v>195</v>
      </c>
      <c r="J1225" s="11" t="s">
        <v>195</v>
      </c>
      <c r="L1225" s="11" t="s">
        <v>195</v>
      </c>
      <c r="M1225" s="11" t="s">
        <v>195</v>
      </c>
      <c r="N1225" s="11" t="s">
        <v>195</v>
      </c>
      <c r="O1225" s="11" t="s">
        <v>195</v>
      </c>
      <c r="P1225" s="11" t="s">
        <v>195</v>
      </c>
      <c r="Q1225" s="11" t="s">
        <v>195</v>
      </c>
      <c r="R1225" s="11" t="s">
        <v>195</v>
      </c>
      <c r="S1225" s="11" t="s">
        <v>195</v>
      </c>
      <c r="T1225" s="11" t="s">
        <v>195</v>
      </c>
      <c r="V1225" s="11">
        <v>49</v>
      </c>
      <c r="W1225" s="183">
        <v>90.79000000000002</v>
      </c>
      <c r="X1225" s="183">
        <f t="shared" si="88"/>
        <v>1.8528571428571432</v>
      </c>
      <c r="Y1225" s="11" t="s">
        <v>195</v>
      </c>
      <c r="Z1225" s="11" t="s">
        <v>195</v>
      </c>
      <c r="AA1225" s="11" t="s">
        <v>195</v>
      </c>
      <c r="AB1225" s="11" t="s">
        <v>195</v>
      </c>
      <c r="AC1225" s="11" t="s">
        <v>195</v>
      </c>
      <c r="AD1225" s="11" t="s">
        <v>195</v>
      </c>
    </row>
    <row r="1226" spans="1:30" x14ac:dyDescent="0.25">
      <c r="A1226" s="55"/>
      <c r="B1226" s="11"/>
      <c r="C1226" s="11" t="s">
        <v>834</v>
      </c>
      <c r="D1226" s="11"/>
      <c r="E1226" s="11" t="s">
        <v>558</v>
      </c>
      <c r="F1226" s="11" t="s">
        <v>195</v>
      </c>
      <c r="G1226" s="11" t="s">
        <v>195</v>
      </c>
      <c r="H1226" s="11" t="s">
        <v>195</v>
      </c>
      <c r="I1226" s="11" t="s">
        <v>195</v>
      </c>
      <c r="J1226" s="11" t="s">
        <v>195</v>
      </c>
      <c r="L1226" s="11" t="s">
        <v>195</v>
      </c>
      <c r="M1226" s="11" t="s">
        <v>195</v>
      </c>
      <c r="N1226" s="11" t="s">
        <v>195</v>
      </c>
      <c r="O1226" s="11" t="s">
        <v>195</v>
      </c>
      <c r="P1226" s="11" t="s">
        <v>195</v>
      </c>
      <c r="Q1226" s="11" t="s">
        <v>195</v>
      </c>
      <c r="R1226" s="11" t="s">
        <v>195</v>
      </c>
      <c r="S1226" s="11" t="s">
        <v>195</v>
      </c>
      <c r="T1226" s="11" t="s">
        <v>195</v>
      </c>
      <c r="V1226" s="11">
        <v>22</v>
      </c>
      <c r="W1226" s="183">
        <v>12.310000000000002</v>
      </c>
      <c r="X1226" s="183">
        <f t="shared" si="88"/>
        <v>0.55954545454545468</v>
      </c>
      <c r="Y1226" s="11" t="s">
        <v>195</v>
      </c>
      <c r="Z1226" s="11" t="s">
        <v>195</v>
      </c>
      <c r="AA1226" s="11" t="s">
        <v>195</v>
      </c>
      <c r="AB1226" s="11" t="s">
        <v>195</v>
      </c>
      <c r="AC1226" s="11" t="s">
        <v>195</v>
      </c>
      <c r="AD1226" s="11" t="s">
        <v>195</v>
      </c>
    </row>
    <row r="1227" spans="1:30" x14ac:dyDescent="0.25">
      <c r="A1227" s="55"/>
      <c r="B1227" s="11"/>
      <c r="C1227" s="11" t="s">
        <v>835</v>
      </c>
      <c r="D1227" s="11"/>
      <c r="E1227" s="11" t="s">
        <v>559</v>
      </c>
      <c r="F1227" s="11" t="s">
        <v>195</v>
      </c>
      <c r="G1227" s="11" t="s">
        <v>195</v>
      </c>
      <c r="H1227" s="11" t="s">
        <v>195</v>
      </c>
      <c r="I1227" s="11" t="s">
        <v>195</v>
      </c>
      <c r="J1227" s="11" t="s">
        <v>195</v>
      </c>
      <c r="L1227" s="11" t="s">
        <v>195</v>
      </c>
      <c r="M1227" s="11" t="s">
        <v>195</v>
      </c>
      <c r="N1227" s="11" t="s">
        <v>195</v>
      </c>
      <c r="O1227" s="11" t="s">
        <v>195</v>
      </c>
      <c r="P1227" s="11" t="s">
        <v>195</v>
      </c>
      <c r="Q1227" s="11" t="s">
        <v>195</v>
      </c>
      <c r="R1227" s="11" t="s">
        <v>195</v>
      </c>
      <c r="S1227" s="11" t="s">
        <v>195</v>
      </c>
      <c r="T1227" s="11" t="s">
        <v>195</v>
      </c>
      <c r="V1227" s="11">
        <v>39</v>
      </c>
      <c r="W1227" s="183">
        <v>22.740000000000002</v>
      </c>
      <c r="X1227" s="183">
        <f t="shared" si="88"/>
        <v>0.58307692307692316</v>
      </c>
      <c r="Y1227" s="11" t="s">
        <v>195</v>
      </c>
      <c r="Z1227" s="11" t="s">
        <v>195</v>
      </c>
      <c r="AA1227" s="11" t="s">
        <v>195</v>
      </c>
      <c r="AB1227" s="11" t="s">
        <v>195</v>
      </c>
      <c r="AC1227" s="11" t="s">
        <v>195</v>
      </c>
      <c r="AD1227" s="11" t="s">
        <v>195</v>
      </c>
    </row>
    <row r="1228" spans="1:30" x14ac:dyDescent="0.25">
      <c r="A1228" s="55"/>
      <c r="B1228" s="11"/>
      <c r="C1228" s="11" t="s">
        <v>836</v>
      </c>
      <c r="D1228" s="11"/>
      <c r="E1228" s="11" t="s">
        <v>560</v>
      </c>
      <c r="F1228" s="11" t="s">
        <v>195</v>
      </c>
      <c r="G1228" s="11" t="s">
        <v>195</v>
      </c>
      <c r="H1228" s="11" t="s">
        <v>195</v>
      </c>
      <c r="I1228" s="11" t="s">
        <v>195</v>
      </c>
      <c r="J1228" s="11" t="s">
        <v>195</v>
      </c>
      <c r="L1228" s="11" t="s">
        <v>195</v>
      </c>
      <c r="M1228" s="11" t="s">
        <v>195</v>
      </c>
      <c r="N1228" s="11" t="s">
        <v>195</v>
      </c>
      <c r="O1228" s="11" t="s">
        <v>195</v>
      </c>
      <c r="P1228" s="11" t="s">
        <v>195</v>
      </c>
      <c r="Q1228" s="11" t="s">
        <v>195</v>
      </c>
      <c r="R1228" s="11" t="s">
        <v>195</v>
      </c>
      <c r="S1228" s="11" t="s">
        <v>195</v>
      </c>
      <c r="T1228" s="11" t="s">
        <v>195</v>
      </c>
      <c r="V1228" s="11">
        <v>7</v>
      </c>
      <c r="W1228" s="183">
        <v>5.24</v>
      </c>
      <c r="X1228" s="183">
        <f t="shared" si="88"/>
        <v>0.74857142857142855</v>
      </c>
      <c r="Y1228" s="11" t="s">
        <v>195</v>
      </c>
      <c r="Z1228" s="11" t="s">
        <v>195</v>
      </c>
      <c r="AA1228" s="11" t="s">
        <v>195</v>
      </c>
      <c r="AB1228" s="11" t="s">
        <v>195</v>
      </c>
      <c r="AC1228" s="11" t="s">
        <v>195</v>
      </c>
      <c r="AD1228" s="11" t="s">
        <v>195</v>
      </c>
    </row>
    <row r="1229" spans="1:30" x14ac:dyDescent="0.25">
      <c r="A1229" s="55"/>
      <c r="B1229" s="11"/>
      <c r="C1229" s="11" t="s">
        <v>839</v>
      </c>
      <c r="D1229" s="11"/>
      <c r="E1229" s="11" t="s">
        <v>563</v>
      </c>
      <c r="F1229" s="11" t="s">
        <v>195</v>
      </c>
      <c r="G1229" s="11" t="s">
        <v>195</v>
      </c>
      <c r="H1229" s="11" t="s">
        <v>195</v>
      </c>
      <c r="I1229" s="11" t="s">
        <v>195</v>
      </c>
      <c r="J1229" s="11" t="s">
        <v>195</v>
      </c>
      <c r="L1229" s="11" t="s">
        <v>195</v>
      </c>
      <c r="M1229" s="11" t="s">
        <v>195</v>
      </c>
      <c r="N1229" s="11" t="s">
        <v>195</v>
      </c>
      <c r="O1229" s="11" t="s">
        <v>195</v>
      </c>
      <c r="P1229" s="11" t="s">
        <v>195</v>
      </c>
      <c r="Q1229" s="11" t="s">
        <v>195</v>
      </c>
      <c r="R1229" s="11" t="s">
        <v>195</v>
      </c>
      <c r="S1229" s="11" t="s">
        <v>195</v>
      </c>
      <c r="T1229" s="11" t="s">
        <v>195</v>
      </c>
      <c r="V1229" s="11">
        <v>138</v>
      </c>
      <c r="W1229" s="183">
        <v>184.10999999999993</v>
      </c>
      <c r="X1229" s="183">
        <f t="shared" si="88"/>
        <v>1.3341304347826082</v>
      </c>
      <c r="Y1229" s="11" t="s">
        <v>195</v>
      </c>
      <c r="Z1229" s="11" t="s">
        <v>195</v>
      </c>
      <c r="AA1229" s="11" t="s">
        <v>195</v>
      </c>
      <c r="AB1229" s="11" t="s">
        <v>195</v>
      </c>
      <c r="AC1229" s="11" t="s">
        <v>195</v>
      </c>
      <c r="AD1229" s="11" t="s">
        <v>195</v>
      </c>
    </row>
    <row r="1230" spans="1:30" x14ac:dyDescent="0.25">
      <c r="A1230" s="55"/>
      <c r="B1230" s="11"/>
      <c r="C1230" s="11" t="s">
        <v>840</v>
      </c>
      <c r="D1230" s="11"/>
      <c r="E1230" s="11" t="s">
        <v>564</v>
      </c>
      <c r="F1230" s="11" t="s">
        <v>195</v>
      </c>
      <c r="G1230" s="11" t="s">
        <v>195</v>
      </c>
      <c r="H1230" s="11" t="s">
        <v>195</v>
      </c>
      <c r="I1230" s="11" t="s">
        <v>195</v>
      </c>
      <c r="J1230" s="11" t="s">
        <v>195</v>
      </c>
      <c r="L1230" s="11" t="s">
        <v>195</v>
      </c>
      <c r="M1230" s="11" t="s">
        <v>195</v>
      </c>
      <c r="N1230" s="11" t="s">
        <v>195</v>
      </c>
      <c r="O1230" s="11" t="s">
        <v>195</v>
      </c>
      <c r="P1230" s="11" t="s">
        <v>195</v>
      </c>
      <c r="Q1230" s="11" t="s">
        <v>195</v>
      </c>
      <c r="R1230" s="11" t="s">
        <v>195</v>
      </c>
      <c r="S1230" s="11" t="s">
        <v>195</v>
      </c>
      <c r="T1230" s="11" t="s">
        <v>195</v>
      </c>
      <c r="V1230" s="11">
        <v>109</v>
      </c>
      <c r="W1230" s="183">
        <v>105.91</v>
      </c>
      <c r="X1230" s="183">
        <f t="shared" si="88"/>
        <v>0.97165137614678898</v>
      </c>
      <c r="Y1230" s="11" t="s">
        <v>195</v>
      </c>
      <c r="Z1230" s="11" t="s">
        <v>195</v>
      </c>
      <c r="AA1230" s="11" t="s">
        <v>195</v>
      </c>
      <c r="AB1230" s="11" t="s">
        <v>195</v>
      </c>
      <c r="AC1230" s="11" t="s">
        <v>195</v>
      </c>
      <c r="AD1230" s="11" t="s">
        <v>195</v>
      </c>
    </row>
    <row r="1231" spans="1:30" x14ac:dyDescent="0.25">
      <c r="A1231" s="55"/>
      <c r="B1231" s="11"/>
      <c r="C1231" s="11" t="s">
        <v>195</v>
      </c>
      <c r="D1231" s="11"/>
      <c r="E1231" s="11" t="s">
        <v>565</v>
      </c>
      <c r="F1231" s="11" t="s">
        <v>195</v>
      </c>
      <c r="G1231" s="11" t="s">
        <v>195</v>
      </c>
      <c r="H1231" s="11" t="s">
        <v>195</v>
      </c>
      <c r="I1231" s="11" t="s">
        <v>195</v>
      </c>
      <c r="J1231" s="11" t="s">
        <v>195</v>
      </c>
      <c r="L1231" s="11" t="s">
        <v>195</v>
      </c>
      <c r="M1231" s="11" t="s">
        <v>195</v>
      </c>
      <c r="N1231" s="11" t="s">
        <v>195</v>
      </c>
      <c r="O1231" s="11" t="s">
        <v>195</v>
      </c>
      <c r="P1231" s="11" t="s">
        <v>195</v>
      </c>
      <c r="Q1231" s="11" t="s">
        <v>195</v>
      </c>
      <c r="R1231" s="11" t="s">
        <v>195</v>
      </c>
      <c r="S1231" s="11" t="s">
        <v>195</v>
      </c>
      <c r="T1231" s="11" t="s">
        <v>195</v>
      </c>
      <c r="V1231" s="11">
        <v>1</v>
      </c>
      <c r="W1231" s="183">
        <v>0.69</v>
      </c>
      <c r="X1231" s="183">
        <f t="shared" si="88"/>
        <v>0.69</v>
      </c>
      <c r="Y1231" s="11" t="s">
        <v>195</v>
      </c>
      <c r="Z1231" s="11" t="s">
        <v>195</v>
      </c>
      <c r="AA1231" s="11" t="s">
        <v>195</v>
      </c>
      <c r="AB1231" s="11" t="s">
        <v>195</v>
      </c>
      <c r="AC1231" s="11" t="s">
        <v>195</v>
      </c>
      <c r="AD1231" s="11" t="s">
        <v>195</v>
      </c>
    </row>
    <row r="1232" spans="1:30" x14ac:dyDescent="0.25">
      <c r="A1232" s="55"/>
      <c r="B1232" s="11"/>
      <c r="C1232" s="11" t="s">
        <v>842</v>
      </c>
      <c r="D1232" s="11"/>
      <c r="E1232" s="11" t="s">
        <v>567</v>
      </c>
      <c r="F1232" s="11" t="s">
        <v>195</v>
      </c>
      <c r="G1232" s="11" t="s">
        <v>195</v>
      </c>
      <c r="H1232" s="11" t="s">
        <v>195</v>
      </c>
      <c r="I1232" s="11" t="s">
        <v>195</v>
      </c>
      <c r="J1232" s="11" t="s">
        <v>195</v>
      </c>
      <c r="L1232" s="11" t="s">
        <v>195</v>
      </c>
      <c r="M1232" s="11" t="s">
        <v>195</v>
      </c>
      <c r="N1232" s="11" t="s">
        <v>195</v>
      </c>
      <c r="O1232" s="11" t="s">
        <v>195</v>
      </c>
      <c r="P1232" s="11" t="s">
        <v>195</v>
      </c>
      <c r="Q1232" s="11" t="s">
        <v>195</v>
      </c>
      <c r="R1232" s="11" t="s">
        <v>195</v>
      </c>
      <c r="S1232" s="11" t="s">
        <v>195</v>
      </c>
      <c r="T1232" s="11" t="s">
        <v>195</v>
      </c>
      <c r="V1232" s="11">
        <v>11</v>
      </c>
      <c r="W1232" s="183">
        <v>4.84</v>
      </c>
      <c r="X1232" s="183">
        <f t="shared" si="88"/>
        <v>0.44</v>
      </c>
      <c r="Y1232" s="11" t="s">
        <v>195</v>
      </c>
      <c r="Z1232" s="11" t="s">
        <v>195</v>
      </c>
      <c r="AA1232" s="11" t="s">
        <v>195</v>
      </c>
      <c r="AB1232" s="11" t="s">
        <v>195</v>
      </c>
      <c r="AC1232" s="11" t="s">
        <v>195</v>
      </c>
      <c r="AD1232" s="11" t="s">
        <v>195</v>
      </c>
    </row>
    <row r="1233" spans="1:16382" x14ac:dyDescent="0.25">
      <c r="A1233" s="55"/>
      <c r="B1233" s="11"/>
      <c r="C1233" s="11" t="s">
        <v>843</v>
      </c>
      <c r="D1233" s="11"/>
      <c r="E1233" s="11" t="s">
        <v>568</v>
      </c>
      <c r="F1233" s="11" t="s">
        <v>195</v>
      </c>
      <c r="G1233" s="11" t="s">
        <v>195</v>
      </c>
      <c r="H1233" s="11" t="s">
        <v>195</v>
      </c>
      <c r="I1233" s="11" t="s">
        <v>195</v>
      </c>
      <c r="J1233" s="11" t="s">
        <v>195</v>
      </c>
      <c r="L1233" s="11" t="s">
        <v>195</v>
      </c>
      <c r="M1233" s="11" t="s">
        <v>195</v>
      </c>
      <c r="N1233" s="11" t="s">
        <v>195</v>
      </c>
      <c r="O1233" s="11" t="s">
        <v>195</v>
      </c>
      <c r="P1233" s="11" t="s">
        <v>195</v>
      </c>
      <c r="Q1233" s="11" t="s">
        <v>195</v>
      </c>
      <c r="R1233" s="11" t="s">
        <v>195</v>
      </c>
      <c r="S1233" s="11" t="s">
        <v>195</v>
      </c>
      <c r="T1233" s="11" t="s">
        <v>195</v>
      </c>
      <c r="V1233" s="11">
        <v>190</v>
      </c>
      <c r="W1233" s="183">
        <v>416.24000000000029</v>
      </c>
      <c r="X1233" s="183">
        <f t="shared" si="88"/>
        <v>2.1907368421052649</v>
      </c>
      <c r="Y1233" s="11" t="s">
        <v>195</v>
      </c>
      <c r="Z1233" s="11" t="s">
        <v>195</v>
      </c>
      <c r="AA1233" s="11" t="s">
        <v>195</v>
      </c>
      <c r="AB1233" s="11" t="s">
        <v>195</v>
      </c>
      <c r="AC1233" s="11" t="s">
        <v>195</v>
      </c>
      <c r="AD1233" s="11" t="s">
        <v>195</v>
      </c>
    </row>
    <row r="1234" spans="1:16382" x14ac:dyDescent="0.25">
      <c r="A1234" s="55"/>
      <c r="B1234" s="11"/>
      <c r="C1234" s="11" t="s">
        <v>844</v>
      </c>
      <c r="D1234" s="11"/>
      <c r="E1234" s="11" t="s">
        <v>570</v>
      </c>
      <c r="F1234" s="11" t="s">
        <v>195</v>
      </c>
      <c r="G1234" s="11" t="s">
        <v>195</v>
      </c>
      <c r="H1234" s="11" t="s">
        <v>195</v>
      </c>
      <c r="I1234" s="11" t="s">
        <v>195</v>
      </c>
      <c r="J1234" s="11" t="s">
        <v>195</v>
      </c>
      <c r="L1234" s="11" t="s">
        <v>195</v>
      </c>
      <c r="M1234" s="11" t="s">
        <v>195</v>
      </c>
      <c r="N1234" s="11" t="s">
        <v>195</v>
      </c>
      <c r="O1234" s="11" t="s">
        <v>195</v>
      </c>
      <c r="P1234" s="11" t="s">
        <v>195</v>
      </c>
      <c r="Q1234" s="11" t="s">
        <v>195</v>
      </c>
      <c r="R1234" s="11" t="s">
        <v>195</v>
      </c>
      <c r="S1234" s="11" t="s">
        <v>195</v>
      </c>
      <c r="T1234" s="11" t="s">
        <v>195</v>
      </c>
      <c r="V1234" s="11">
        <v>2</v>
      </c>
      <c r="W1234" s="183">
        <v>1</v>
      </c>
      <c r="X1234" s="183">
        <f t="shared" si="88"/>
        <v>0.5</v>
      </c>
      <c r="Y1234" s="11" t="s">
        <v>195</v>
      </c>
      <c r="Z1234" s="11" t="s">
        <v>195</v>
      </c>
      <c r="AA1234" s="11" t="s">
        <v>195</v>
      </c>
      <c r="AB1234" s="11" t="s">
        <v>195</v>
      </c>
      <c r="AC1234" s="11" t="s">
        <v>195</v>
      </c>
      <c r="AD1234" s="11" t="s">
        <v>195</v>
      </c>
    </row>
    <row r="1235" spans="1:16382" x14ac:dyDescent="0.25">
      <c r="A1235" s="55"/>
      <c r="B1235" s="11"/>
      <c r="C1235" s="11" t="s">
        <v>846</v>
      </c>
      <c r="D1235" s="11"/>
      <c r="E1235" s="11" t="s">
        <v>572</v>
      </c>
      <c r="F1235" s="11" t="s">
        <v>195</v>
      </c>
      <c r="G1235" s="11" t="s">
        <v>195</v>
      </c>
      <c r="H1235" s="11" t="s">
        <v>195</v>
      </c>
      <c r="I1235" s="11" t="s">
        <v>195</v>
      </c>
      <c r="J1235" s="11" t="s">
        <v>195</v>
      </c>
      <c r="L1235" s="11" t="s">
        <v>195</v>
      </c>
      <c r="M1235" s="11" t="s">
        <v>195</v>
      </c>
      <c r="N1235" s="11" t="s">
        <v>195</v>
      </c>
      <c r="O1235" s="11" t="s">
        <v>195</v>
      </c>
      <c r="P1235" s="11" t="s">
        <v>195</v>
      </c>
      <c r="Q1235" s="11" t="s">
        <v>195</v>
      </c>
      <c r="R1235" s="11" t="s">
        <v>195</v>
      </c>
      <c r="S1235" s="11" t="s">
        <v>195</v>
      </c>
      <c r="T1235" s="11" t="s">
        <v>195</v>
      </c>
      <c r="V1235" s="11">
        <v>50</v>
      </c>
      <c r="W1235" s="183">
        <v>165.52999999999997</v>
      </c>
      <c r="X1235" s="183">
        <f t="shared" si="88"/>
        <v>3.3105999999999995</v>
      </c>
      <c r="Y1235" s="11" t="s">
        <v>195</v>
      </c>
      <c r="Z1235" s="11" t="s">
        <v>195</v>
      </c>
      <c r="AA1235" s="11" t="s">
        <v>195</v>
      </c>
      <c r="AB1235" s="11" t="s">
        <v>195</v>
      </c>
      <c r="AC1235" s="11" t="s">
        <v>195</v>
      </c>
      <c r="AD1235" s="11" t="s">
        <v>195</v>
      </c>
    </row>
    <row r="1236" spans="1:16382" x14ac:dyDescent="0.25">
      <c r="A1236" s="55"/>
      <c r="B1236" s="11"/>
      <c r="C1236" s="11" t="s">
        <v>848</v>
      </c>
      <c r="D1236" s="11"/>
      <c r="E1236" s="11" t="s">
        <v>574</v>
      </c>
      <c r="F1236" s="11" t="s">
        <v>195</v>
      </c>
      <c r="G1236" s="11" t="s">
        <v>195</v>
      </c>
      <c r="H1236" s="11" t="s">
        <v>195</v>
      </c>
      <c r="I1236" s="11" t="s">
        <v>195</v>
      </c>
      <c r="J1236" s="11" t="s">
        <v>195</v>
      </c>
      <c r="L1236" s="11" t="s">
        <v>195</v>
      </c>
      <c r="M1236" s="11" t="s">
        <v>195</v>
      </c>
      <c r="N1236" s="11" t="s">
        <v>195</v>
      </c>
      <c r="O1236" s="11" t="s">
        <v>195</v>
      </c>
      <c r="P1236" s="11" t="s">
        <v>195</v>
      </c>
      <c r="Q1236" s="11" t="s">
        <v>195</v>
      </c>
      <c r="R1236" s="11" t="s">
        <v>195</v>
      </c>
      <c r="S1236" s="11" t="s">
        <v>195</v>
      </c>
      <c r="T1236" s="11" t="s">
        <v>195</v>
      </c>
      <c r="V1236" s="11">
        <v>3</v>
      </c>
      <c r="W1236" s="183">
        <v>21.439999999999998</v>
      </c>
      <c r="X1236" s="183">
        <f t="shared" si="88"/>
        <v>7.1466666666666656</v>
      </c>
      <c r="Y1236" s="11" t="s">
        <v>195</v>
      </c>
      <c r="Z1236" s="11" t="s">
        <v>195</v>
      </c>
      <c r="AA1236" s="11" t="s">
        <v>195</v>
      </c>
      <c r="AB1236" s="11" t="s">
        <v>195</v>
      </c>
      <c r="AC1236" s="11" t="s">
        <v>195</v>
      </c>
      <c r="AD1236" s="11" t="s">
        <v>195</v>
      </c>
    </row>
    <row r="1237" spans="1:16382" x14ac:dyDescent="0.25">
      <c r="A1237" s="55"/>
      <c r="B1237" s="11"/>
      <c r="C1237" s="11" t="s">
        <v>849</v>
      </c>
      <c r="D1237" s="11"/>
      <c r="E1237" s="11" t="s">
        <v>575</v>
      </c>
      <c r="F1237" s="11" t="s">
        <v>195</v>
      </c>
      <c r="G1237" s="11" t="s">
        <v>195</v>
      </c>
      <c r="H1237" s="11" t="s">
        <v>195</v>
      </c>
      <c r="I1237" s="11" t="s">
        <v>195</v>
      </c>
      <c r="J1237" s="11" t="s">
        <v>195</v>
      </c>
      <c r="L1237" s="11" t="s">
        <v>195</v>
      </c>
      <c r="M1237" s="11" t="s">
        <v>195</v>
      </c>
      <c r="N1237" s="11" t="s">
        <v>195</v>
      </c>
      <c r="O1237" s="11" t="s">
        <v>195</v>
      </c>
      <c r="P1237" s="11" t="s">
        <v>195</v>
      </c>
      <c r="Q1237" s="11" t="s">
        <v>195</v>
      </c>
      <c r="R1237" s="11" t="s">
        <v>195</v>
      </c>
      <c r="S1237" s="11" t="s">
        <v>195</v>
      </c>
      <c r="T1237" s="11" t="s">
        <v>195</v>
      </c>
      <c r="V1237" s="11">
        <v>170</v>
      </c>
      <c r="W1237" s="183">
        <v>416.34000000000009</v>
      </c>
      <c r="X1237" s="183">
        <f t="shared" si="88"/>
        <v>2.4490588235294122</v>
      </c>
      <c r="Y1237" s="11" t="s">
        <v>195</v>
      </c>
      <c r="Z1237" s="11" t="s">
        <v>195</v>
      </c>
      <c r="AA1237" s="11" t="s">
        <v>195</v>
      </c>
      <c r="AB1237" s="11" t="s">
        <v>195</v>
      </c>
      <c r="AC1237" s="11" t="s">
        <v>195</v>
      </c>
      <c r="AD1237" s="11" t="s">
        <v>195</v>
      </c>
    </row>
    <row r="1238" spans="1:16382" x14ac:dyDescent="0.25">
      <c r="A1238" s="55"/>
      <c r="B1238" s="11"/>
      <c r="C1238" s="11" t="s">
        <v>850</v>
      </c>
      <c r="D1238" s="11"/>
      <c r="E1238" s="11" t="s">
        <v>576</v>
      </c>
      <c r="F1238" s="11" t="s">
        <v>195</v>
      </c>
      <c r="G1238" s="11" t="s">
        <v>195</v>
      </c>
      <c r="H1238" s="11" t="s">
        <v>195</v>
      </c>
      <c r="I1238" s="11" t="s">
        <v>195</v>
      </c>
      <c r="J1238" s="11" t="s">
        <v>195</v>
      </c>
      <c r="L1238" s="11" t="s">
        <v>195</v>
      </c>
      <c r="M1238" s="11" t="s">
        <v>195</v>
      </c>
      <c r="N1238" s="11" t="s">
        <v>195</v>
      </c>
      <c r="O1238" s="11" t="s">
        <v>195</v>
      </c>
      <c r="P1238" s="11" t="s">
        <v>195</v>
      </c>
      <c r="Q1238" s="11" t="s">
        <v>195</v>
      </c>
      <c r="R1238" s="11" t="s">
        <v>195</v>
      </c>
      <c r="S1238" s="11" t="s">
        <v>195</v>
      </c>
      <c r="T1238" s="11" t="s">
        <v>195</v>
      </c>
      <c r="V1238" s="11">
        <v>23</v>
      </c>
      <c r="W1238" s="183">
        <v>15.930000000000003</v>
      </c>
      <c r="X1238" s="183">
        <f t="shared" si="88"/>
        <v>0.69260869565217409</v>
      </c>
      <c r="Y1238" s="11" t="s">
        <v>195</v>
      </c>
      <c r="Z1238" s="11" t="s">
        <v>195</v>
      </c>
      <c r="AA1238" s="11" t="s">
        <v>195</v>
      </c>
      <c r="AB1238" s="11" t="s">
        <v>195</v>
      </c>
      <c r="AC1238" s="11" t="s">
        <v>195</v>
      </c>
      <c r="AD1238" s="11" t="s">
        <v>195</v>
      </c>
    </row>
    <row r="1239" spans="1:16382" x14ac:dyDescent="0.25">
      <c r="A1239" s="55"/>
      <c r="B1239" s="11"/>
      <c r="C1239" s="11" t="s">
        <v>853</v>
      </c>
      <c r="D1239" s="11"/>
      <c r="E1239" s="11" t="s">
        <v>579</v>
      </c>
      <c r="F1239" s="11" t="s">
        <v>195</v>
      </c>
      <c r="G1239" s="11" t="s">
        <v>195</v>
      </c>
      <c r="H1239" s="11" t="s">
        <v>195</v>
      </c>
      <c r="I1239" s="11" t="s">
        <v>195</v>
      </c>
      <c r="J1239" s="11" t="s">
        <v>195</v>
      </c>
      <c r="L1239" s="11" t="s">
        <v>195</v>
      </c>
      <c r="M1239" s="11" t="s">
        <v>195</v>
      </c>
      <c r="N1239" s="11" t="s">
        <v>195</v>
      </c>
      <c r="O1239" s="11" t="s">
        <v>195</v>
      </c>
      <c r="P1239" s="11" t="s">
        <v>195</v>
      </c>
      <c r="Q1239" s="11" t="s">
        <v>195</v>
      </c>
      <c r="R1239" s="11" t="s">
        <v>195</v>
      </c>
      <c r="S1239" s="11" t="s">
        <v>195</v>
      </c>
      <c r="T1239" s="11" t="s">
        <v>195</v>
      </c>
      <c r="V1239" s="11">
        <v>1</v>
      </c>
      <c r="W1239" s="183">
        <v>7.0000000000000007E-2</v>
      </c>
      <c r="X1239" s="183">
        <f t="shared" si="88"/>
        <v>7.0000000000000007E-2</v>
      </c>
      <c r="Y1239" s="11" t="s">
        <v>195</v>
      </c>
      <c r="Z1239" s="11" t="s">
        <v>195</v>
      </c>
      <c r="AA1239" s="11" t="s">
        <v>195</v>
      </c>
      <c r="AB1239" s="11" t="s">
        <v>195</v>
      </c>
      <c r="AC1239" s="11" t="s">
        <v>195</v>
      </c>
      <c r="AD1239" s="11" t="s">
        <v>195</v>
      </c>
    </row>
    <row r="1240" spans="1:16382" x14ac:dyDescent="0.25">
      <c r="A1240" s="55"/>
      <c r="B1240" s="11"/>
      <c r="C1240" s="11" t="s">
        <v>854</v>
      </c>
      <c r="D1240" s="11"/>
      <c r="E1240" s="11" t="s">
        <v>580</v>
      </c>
      <c r="F1240" s="11" t="s">
        <v>195</v>
      </c>
      <c r="G1240" s="11" t="s">
        <v>195</v>
      </c>
      <c r="H1240" s="11" t="s">
        <v>195</v>
      </c>
      <c r="I1240" s="11" t="s">
        <v>195</v>
      </c>
      <c r="J1240" s="11" t="s">
        <v>195</v>
      </c>
      <c r="L1240" s="11" t="s">
        <v>195</v>
      </c>
      <c r="M1240" s="11" t="s">
        <v>195</v>
      </c>
      <c r="N1240" s="11" t="s">
        <v>195</v>
      </c>
      <c r="O1240" s="11" t="s">
        <v>195</v>
      </c>
      <c r="P1240" s="11" t="s">
        <v>195</v>
      </c>
      <c r="Q1240" s="11" t="s">
        <v>195</v>
      </c>
      <c r="R1240" s="11" t="s">
        <v>195</v>
      </c>
      <c r="S1240" s="11" t="s">
        <v>195</v>
      </c>
      <c r="T1240" s="11" t="s">
        <v>195</v>
      </c>
      <c r="V1240" s="11">
        <v>1</v>
      </c>
      <c r="W1240" s="183">
        <v>0.08</v>
      </c>
      <c r="X1240" s="183">
        <f t="shared" si="88"/>
        <v>0.08</v>
      </c>
      <c r="Y1240" s="11" t="s">
        <v>195</v>
      </c>
      <c r="Z1240" s="11" t="s">
        <v>195</v>
      </c>
      <c r="AA1240" s="11" t="s">
        <v>195</v>
      </c>
      <c r="AB1240" s="11" t="s">
        <v>195</v>
      </c>
      <c r="AC1240" s="11" t="s">
        <v>195</v>
      </c>
      <c r="AD1240" s="11" t="s">
        <v>195</v>
      </c>
    </row>
    <row r="1241" spans="1:16382" x14ac:dyDescent="0.25">
      <c r="A1241" s="55"/>
      <c r="B1241" s="11"/>
      <c r="C1241" s="11" t="s">
        <v>855</v>
      </c>
      <c r="D1241" s="11"/>
      <c r="E1241" s="11" t="s">
        <v>581</v>
      </c>
      <c r="F1241" s="11" t="s">
        <v>195</v>
      </c>
      <c r="G1241" s="11" t="s">
        <v>195</v>
      </c>
      <c r="H1241" s="11" t="s">
        <v>195</v>
      </c>
      <c r="I1241" s="11" t="s">
        <v>195</v>
      </c>
      <c r="J1241" s="11" t="s">
        <v>195</v>
      </c>
      <c r="L1241" s="11" t="s">
        <v>195</v>
      </c>
      <c r="M1241" s="11" t="s">
        <v>195</v>
      </c>
      <c r="N1241" s="11" t="s">
        <v>195</v>
      </c>
      <c r="O1241" s="11" t="s">
        <v>195</v>
      </c>
      <c r="P1241" s="11" t="s">
        <v>195</v>
      </c>
      <c r="Q1241" s="11" t="s">
        <v>195</v>
      </c>
      <c r="R1241" s="11" t="s">
        <v>195</v>
      </c>
      <c r="S1241" s="11" t="s">
        <v>195</v>
      </c>
      <c r="T1241" s="11" t="s">
        <v>195</v>
      </c>
      <c r="V1241" s="11">
        <v>24</v>
      </c>
      <c r="W1241" s="183">
        <v>33.819999999999993</v>
      </c>
      <c r="X1241" s="183">
        <f t="shared" si="88"/>
        <v>1.4091666666666665</v>
      </c>
      <c r="Y1241" s="11" t="s">
        <v>195</v>
      </c>
      <c r="Z1241" s="11" t="s">
        <v>195</v>
      </c>
      <c r="AA1241" s="11" t="s">
        <v>195</v>
      </c>
      <c r="AB1241" s="11" t="s">
        <v>195</v>
      </c>
      <c r="AC1241" s="11" t="s">
        <v>195</v>
      </c>
      <c r="AD1241" s="11" t="s">
        <v>195</v>
      </c>
    </row>
    <row r="1242" spans="1:16382" ht="15.75" thickBot="1" x14ac:dyDescent="0.3">
      <c r="A1242" s="55"/>
      <c r="B1242" s="11"/>
      <c r="C1242" s="11"/>
      <c r="D1242" s="11"/>
      <c r="E1242" s="11"/>
      <c r="F1242" s="11"/>
      <c r="G1242" s="11"/>
      <c r="H1242" s="11"/>
      <c r="I1242" s="11"/>
      <c r="J1242" s="11"/>
      <c r="L1242" s="11"/>
      <c r="M1242" s="11"/>
      <c r="N1242" s="11"/>
      <c r="O1242" s="11"/>
      <c r="P1242" s="11"/>
      <c r="Q1242" s="11"/>
      <c r="R1242" s="11"/>
      <c r="S1242" s="11"/>
      <c r="T1242" s="11"/>
      <c r="V1242" s="11"/>
      <c r="W1242" s="183"/>
      <c r="X1242" s="183"/>
      <c r="Y1242" s="11"/>
      <c r="Z1242" s="11"/>
      <c r="AA1242" s="11"/>
      <c r="AB1242" s="11"/>
      <c r="AC1242" s="11"/>
      <c r="AD1242" s="11"/>
    </row>
    <row r="1243" spans="1:16382" ht="15.75" thickBot="1" x14ac:dyDescent="0.3">
      <c r="A1243" s="55"/>
      <c r="B1243" s="154" t="s">
        <v>126</v>
      </c>
      <c r="C1243" s="153"/>
      <c r="D1243" s="100"/>
      <c r="E1243" s="100"/>
      <c r="F1243" s="95" t="s">
        <v>195</v>
      </c>
      <c r="G1243" s="99" t="s">
        <v>195</v>
      </c>
      <c r="H1243" s="95" t="s">
        <v>195</v>
      </c>
      <c r="I1243" s="99" t="s">
        <v>195</v>
      </c>
      <c r="J1243" s="99" t="s">
        <v>195</v>
      </c>
      <c r="L1243" s="131" t="s">
        <v>195</v>
      </c>
      <c r="M1243" s="143" t="s">
        <v>195</v>
      </c>
      <c r="N1243" s="99" t="s">
        <v>195</v>
      </c>
      <c r="O1243" s="95" t="s">
        <v>195</v>
      </c>
      <c r="P1243" s="95" t="s">
        <v>195</v>
      </c>
      <c r="Q1243" s="99" t="s">
        <v>195</v>
      </c>
      <c r="R1243" s="95" t="s">
        <v>195</v>
      </c>
      <c r="S1243" s="95" t="s">
        <v>195</v>
      </c>
      <c r="T1243" s="99" t="s">
        <v>195</v>
      </c>
      <c r="V1243" s="232">
        <f>SUM(V1044:V1242)</f>
        <v>11500</v>
      </c>
      <c r="W1243" s="204">
        <f>SUM(W1044:W1242)</f>
        <v>14720.400000000001</v>
      </c>
      <c r="X1243" s="205">
        <f>AVERAGEIF(X1044:X1242,"&gt;0")</f>
        <v>1.3418556652224753</v>
      </c>
      <c r="Y1243" s="95" t="s">
        <v>195</v>
      </c>
      <c r="Z1243" s="95" t="s">
        <v>195</v>
      </c>
      <c r="AA1243" s="99" t="s">
        <v>195</v>
      </c>
      <c r="AB1243" s="95" t="s">
        <v>195</v>
      </c>
      <c r="AC1243" s="95" t="s">
        <v>195</v>
      </c>
      <c r="AD1243" s="102" t="s">
        <v>195</v>
      </c>
    </row>
    <row r="1244" spans="1:16382" s="4" customFormat="1" ht="12.75" x14ac:dyDescent="0.2">
      <c r="A1244" s="55"/>
    </row>
    <row r="1245" spans="1:16382" x14ac:dyDescent="0.25">
      <c r="A1245"/>
      <c r="B1245"/>
      <c r="C1245"/>
      <c r="D1245"/>
      <c r="E1245"/>
      <c r="F1245"/>
      <c r="G1245"/>
      <c r="H1245"/>
      <c r="I1245"/>
      <c r="J1245"/>
      <c r="K1245"/>
      <c r="L1245"/>
      <c r="M1245"/>
      <c r="N1245"/>
      <c r="O1245"/>
      <c r="P1245"/>
      <c r="Q1245"/>
      <c r="R1245"/>
      <c r="S1245"/>
      <c r="T1245"/>
      <c r="U1245"/>
      <c r="V1245"/>
      <c r="W1245"/>
      <c r="X1245"/>
      <c r="Y1245"/>
      <c r="Z1245"/>
      <c r="AA1245"/>
      <c r="AB1245"/>
      <c r="AC1245"/>
      <c r="AD1245"/>
      <c r="AE1245"/>
      <c r="AH1245"/>
      <c r="AI1245"/>
      <c r="AJ1245"/>
      <c r="AK1245"/>
      <c r="AL1245"/>
      <c r="AM1245"/>
      <c r="AN1245"/>
      <c r="AO1245"/>
      <c r="AP1245"/>
      <c r="AQ1245"/>
      <c r="AR1245"/>
      <c r="AS1245"/>
      <c r="AT1245"/>
      <c r="AU1245"/>
      <c r="AV1245"/>
      <c r="AW1245"/>
      <c r="AX1245"/>
      <c r="AY1245"/>
      <c r="AZ1245"/>
      <c r="BA1245"/>
      <c r="BB1245"/>
      <c r="BC1245"/>
      <c r="BD1245"/>
      <c r="BE1245"/>
      <c r="BF1245"/>
      <c r="BG1245"/>
      <c r="BH1245"/>
      <c r="BI1245"/>
      <c r="BJ1245"/>
      <c r="BK1245"/>
      <c r="BL1245"/>
      <c r="BM1245"/>
      <c r="BN1245"/>
      <c r="BO1245"/>
      <c r="BP1245"/>
      <c r="BQ1245"/>
      <c r="BR1245"/>
      <c r="BS1245"/>
      <c r="BT1245"/>
      <c r="BU1245"/>
      <c r="BV1245"/>
      <c r="BW1245"/>
      <c r="BX1245"/>
      <c r="BY1245"/>
      <c r="BZ1245"/>
      <c r="CA1245"/>
      <c r="CB1245"/>
      <c r="CC1245"/>
      <c r="CD1245"/>
      <c r="CE1245"/>
      <c r="CF1245"/>
      <c r="CG1245"/>
      <c r="CH1245"/>
      <c r="CI1245"/>
      <c r="CJ1245"/>
      <c r="CK1245"/>
      <c r="CL1245"/>
      <c r="CM1245"/>
      <c r="CN1245"/>
      <c r="CO1245"/>
      <c r="CP1245"/>
      <c r="CQ1245"/>
      <c r="CR1245"/>
      <c r="CS1245"/>
      <c r="CT1245"/>
      <c r="CU1245"/>
      <c r="CV1245"/>
      <c r="CW1245"/>
      <c r="CX1245"/>
      <c r="CY1245"/>
      <c r="CZ1245"/>
      <c r="DA1245"/>
      <c r="DB1245"/>
      <c r="DC1245"/>
      <c r="DD1245"/>
      <c r="DE1245"/>
      <c r="DF1245"/>
      <c r="DG1245"/>
      <c r="DH1245"/>
      <c r="DI1245"/>
      <c r="DJ1245"/>
      <c r="DK1245"/>
      <c r="DL1245"/>
      <c r="DM1245"/>
      <c r="DN1245"/>
      <c r="DO1245"/>
      <c r="DP1245"/>
      <c r="DQ1245"/>
      <c r="DR1245"/>
      <c r="DS1245"/>
      <c r="DT1245"/>
      <c r="DU1245"/>
      <c r="DV1245"/>
      <c r="DW1245"/>
      <c r="DX1245"/>
      <c r="DY1245"/>
      <c r="DZ1245"/>
      <c r="EA1245"/>
      <c r="EB1245"/>
      <c r="EC1245"/>
      <c r="ED1245"/>
      <c r="EE1245"/>
      <c r="EF1245"/>
      <c r="EG1245"/>
      <c r="EH1245"/>
      <c r="EI1245"/>
      <c r="EJ1245"/>
      <c r="EK1245"/>
      <c r="EL1245"/>
      <c r="EM1245"/>
      <c r="EN1245"/>
      <c r="EO1245"/>
      <c r="EP1245"/>
      <c r="EQ1245"/>
      <c r="ER1245"/>
      <c r="ES1245"/>
      <c r="ET1245"/>
      <c r="EU1245"/>
      <c r="EV1245"/>
      <c r="EW1245"/>
      <c r="EX1245"/>
      <c r="EY1245"/>
      <c r="EZ1245"/>
      <c r="FA1245"/>
      <c r="FB1245"/>
      <c r="FC1245"/>
      <c r="FD1245"/>
      <c r="FE1245"/>
      <c r="FF1245"/>
      <c r="FG1245"/>
      <c r="FH1245"/>
      <c r="FI1245"/>
      <c r="FJ1245"/>
      <c r="FK1245"/>
      <c r="FL1245"/>
      <c r="FM1245"/>
      <c r="FN1245"/>
      <c r="FO1245"/>
      <c r="FP1245"/>
      <c r="FQ1245"/>
      <c r="FR1245"/>
      <c r="FS1245"/>
      <c r="FT1245"/>
      <c r="FU1245"/>
      <c r="FV1245"/>
      <c r="FW1245"/>
      <c r="FX1245"/>
      <c r="FY1245"/>
      <c r="FZ1245"/>
      <c r="GA1245"/>
      <c r="GB1245"/>
      <c r="GC1245"/>
      <c r="GD1245"/>
      <c r="GE1245"/>
      <c r="GF1245"/>
      <c r="GG1245"/>
      <c r="GH1245"/>
      <c r="GI1245"/>
      <c r="GJ1245"/>
      <c r="GK1245"/>
      <c r="GL1245"/>
      <c r="GM1245"/>
      <c r="GN1245"/>
      <c r="GO1245"/>
      <c r="GP1245"/>
      <c r="GQ1245"/>
      <c r="GR1245"/>
      <c r="GS1245"/>
      <c r="GT1245"/>
      <c r="GU1245"/>
      <c r="GV1245"/>
      <c r="GW1245"/>
      <c r="GX1245"/>
      <c r="GY1245"/>
      <c r="GZ1245"/>
      <c r="HA1245"/>
      <c r="HB1245"/>
      <c r="HC1245"/>
      <c r="HD1245"/>
      <c r="HE1245"/>
      <c r="HF1245"/>
      <c r="HG1245"/>
      <c r="HH1245"/>
      <c r="HI1245"/>
      <c r="HJ1245"/>
      <c r="HK1245"/>
      <c r="HL1245"/>
      <c r="HM1245"/>
      <c r="HN1245"/>
      <c r="HO1245"/>
      <c r="HP1245"/>
      <c r="HQ1245"/>
      <c r="HR1245"/>
      <c r="HS1245"/>
      <c r="HT1245"/>
      <c r="HU1245"/>
      <c r="HV1245"/>
      <c r="HW1245"/>
      <c r="HX1245"/>
      <c r="HY1245"/>
      <c r="HZ1245"/>
      <c r="IA1245"/>
      <c r="IB1245"/>
      <c r="IC1245"/>
      <c r="ID1245"/>
      <c r="IE1245"/>
      <c r="IF1245"/>
      <c r="IG1245"/>
      <c r="IH1245"/>
      <c r="II1245"/>
      <c r="IJ1245"/>
      <c r="IK1245"/>
      <c r="IL1245"/>
      <c r="IM1245"/>
      <c r="IN1245"/>
      <c r="IO1245"/>
      <c r="IP1245"/>
      <c r="IQ1245"/>
      <c r="IR1245"/>
      <c r="IS1245"/>
      <c r="IT1245"/>
      <c r="IU1245"/>
      <c r="IV1245"/>
      <c r="IW1245"/>
      <c r="IX1245"/>
      <c r="IY1245"/>
      <c r="IZ1245"/>
      <c r="JA1245"/>
      <c r="JB1245"/>
      <c r="JC1245"/>
      <c r="JD1245"/>
      <c r="JE1245"/>
      <c r="JF1245"/>
      <c r="JG1245"/>
      <c r="JH1245"/>
      <c r="JI1245"/>
      <c r="JJ1245"/>
      <c r="JK1245"/>
      <c r="JL1245"/>
      <c r="JM1245"/>
      <c r="JN1245"/>
      <c r="JO1245"/>
      <c r="JP1245"/>
      <c r="JQ1245"/>
      <c r="JR1245"/>
      <c r="JS1245"/>
      <c r="JT1245"/>
      <c r="JU1245"/>
      <c r="JV1245"/>
      <c r="JW1245"/>
      <c r="JX1245"/>
      <c r="JY1245"/>
      <c r="JZ1245"/>
      <c r="KA1245"/>
      <c r="KB1245"/>
      <c r="KC1245"/>
      <c r="KD1245"/>
      <c r="KE1245"/>
      <c r="KF1245"/>
      <c r="KG1245"/>
      <c r="KH1245"/>
      <c r="KI1245"/>
      <c r="KJ1245"/>
      <c r="KK1245"/>
      <c r="KL1245"/>
      <c r="KM1245"/>
      <c r="KN1245"/>
      <c r="KO1245"/>
      <c r="KP1245"/>
      <c r="KQ1245"/>
      <c r="KR1245"/>
      <c r="KS1245"/>
      <c r="KT1245"/>
      <c r="KU1245"/>
      <c r="KV1245"/>
      <c r="KW1245"/>
      <c r="KX1245"/>
      <c r="KY1245"/>
      <c r="KZ1245"/>
      <c r="LA1245"/>
      <c r="LB1245"/>
      <c r="LC1245"/>
      <c r="LD1245"/>
      <c r="LE1245"/>
      <c r="LF1245"/>
      <c r="LG1245"/>
      <c r="LH1245"/>
      <c r="LI1245"/>
      <c r="LJ1245"/>
      <c r="LK1245"/>
      <c r="LL1245"/>
      <c r="LM1245"/>
      <c r="LN1245"/>
      <c r="LO1245"/>
      <c r="LP1245"/>
      <c r="LQ1245"/>
      <c r="LR1245"/>
      <c r="LS1245"/>
      <c r="LT1245"/>
      <c r="LU1245"/>
      <c r="LV1245"/>
      <c r="LW1245"/>
      <c r="LX1245"/>
      <c r="LY1245"/>
      <c r="LZ1245"/>
      <c r="MA1245"/>
      <c r="MB1245"/>
      <c r="MC1245"/>
      <c r="MD1245"/>
      <c r="ME1245"/>
      <c r="MF1245"/>
      <c r="MG1245"/>
      <c r="MH1245"/>
      <c r="MI1245"/>
      <c r="MJ1245"/>
      <c r="MK1245"/>
      <c r="ML1245"/>
      <c r="MM1245"/>
      <c r="MN1245"/>
      <c r="MO1245"/>
      <c r="MP1245"/>
      <c r="MQ1245"/>
      <c r="MR1245"/>
      <c r="MS1245"/>
      <c r="MT1245"/>
      <c r="MU1245"/>
      <c r="MV1245"/>
      <c r="MW1245"/>
      <c r="MX1245"/>
      <c r="MY1245"/>
      <c r="MZ1245"/>
      <c r="NA1245"/>
      <c r="NB1245"/>
      <c r="NC1245"/>
      <c r="ND1245"/>
      <c r="NE1245"/>
      <c r="NF1245"/>
      <c r="NG1245"/>
      <c r="NH1245"/>
      <c r="NI1245"/>
      <c r="NJ1245"/>
      <c r="NK1245"/>
      <c r="NL1245"/>
      <c r="NM1245"/>
      <c r="NN1245"/>
      <c r="NO1245"/>
      <c r="NP1245"/>
      <c r="NQ1245"/>
      <c r="NR1245"/>
      <c r="NS1245"/>
      <c r="NT1245"/>
      <c r="NU1245"/>
      <c r="NV1245"/>
      <c r="NW1245"/>
      <c r="NX1245"/>
      <c r="NY1245"/>
      <c r="NZ1245"/>
      <c r="OA1245"/>
      <c r="OB1245"/>
      <c r="OC1245"/>
      <c r="OD1245"/>
      <c r="OE1245"/>
      <c r="OF1245"/>
      <c r="OG1245"/>
      <c r="OH1245"/>
      <c r="OI1245"/>
      <c r="OJ1245"/>
      <c r="OK1245"/>
      <c r="OL1245"/>
      <c r="OM1245"/>
      <c r="ON1245"/>
      <c r="OO1245"/>
      <c r="OP1245"/>
      <c r="OQ1245"/>
      <c r="OR1245"/>
      <c r="OS1245"/>
      <c r="OT1245"/>
      <c r="OU1245"/>
      <c r="OV1245"/>
      <c r="OW1245"/>
      <c r="OX1245"/>
      <c r="OY1245"/>
      <c r="OZ1245"/>
      <c r="PA1245"/>
      <c r="PB1245"/>
      <c r="PC1245"/>
      <c r="PD1245"/>
      <c r="PE1245"/>
      <c r="PF1245"/>
      <c r="PG1245"/>
      <c r="PH1245"/>
      <c r="PI1245"/>
      <c r="PJ1245"/>
      <c r="PK1245"/>
      <c r="PL1245"/>
      <c r="PM1245"/>
      <c r="PN1245"/>
      <c r="PO1245"/>
      <c r="PP1245"/>
      <c r="PQ1245"/>
      <c r="PR1245"/>
      <c r="PS1245"/>
      <c r="PT1245"/>
      <c r="PU1245"/>
      <c r="PV1245"/>
      <c r="PW1245"/>
      <c r="PX1245"/>
      <c r="PY1245"/>
      <c r="PZ1245"/>
      <c r="QA1245"/>
      <c r="QB1245"/>
      <c r="QC1245"/>
      <c r="QD1245"/>
      <c r="QE1245"/>
      <c r="QF1245"/>
      <c r="QG1245"/>
      <c r="QH1245"/>
      <c r="QI1245"/>
      <c r="QJ1245"/>
      <c r="QK1245"/>
      <c r="QL1245"/>
      <c r="QM1245"/>
      <c r="QN1245"/>
      <c r="QO1245"/>
      <c r="QP1245"/>
      <c r="QQ1245"/>
      <c r="QR1245"/>
      <c r="QS1245"/>
      <c r="QT1245"/>
      <c r="QU1245"/>
      <c r="QV1245"/>
      <c r="QW1245"/>
      <c r="QX1245"/>
      <c r="QY1245"/>
      <c r="QZ1245"/>
      <c r="RA1245"/>
      <c r="RB1245"/>
      <c r="RC1245"/>
      <c r="RD1245"/>
      <c r="RE1245"/>
      <c r="RF1245"/>
      <c r="RG1245"/>
      <c r="RH1245"/>
      <c r="RI1245"/>
      <c r="RJ1245"/>
      <c r="RK1245"/>
      <c r="RL1245"/>
      <c r="RM1245"/>
      <c r="RN1245"/>
      <c r="RO1245"/>
      <c r="RP1245"/>
      <c r="RQ1245"/>
      <c r="RR1245"/>
      <c r="RS1245"/>
      <c r="RT1245"/>
      <c r="RU1245"/>
      <c r="RV1245"/>
      <c r="RW1245"/>
      <c r="RX1245"/>
      <c r="RY1245"/>
      <c r="RZ1245"/>
      <c r="SA1245"/>
      <c r="SB1245"/>
      <c r="SC1245"/>
      <c r="SD1245"/>
      <c r="SE1245"/>
      <c r="SF1245"/>
      <c r="SG1245"/>
      <c r="SH1245"/>
      <c r="SI1245"/>
      <c r="SJ1245"/>
      <c r="SK1245"/>
      <c r="SL1245"/>
      <c r="SM1245"/>
      <c r="SN1245"/>
      <c r="SO1245"/>
      <c r="SP1245"/>
      <c r="SQ1245"/>
      <c r="SR1245"/>
      <c r="SS1245"/>
      <c r="ST1245"/>
      <c r="SU1245"/>
      <c r="SV1245"/>
      <c r="SW1245"/>
      <c r="SX1245"/>
      <c r="SY1245"/>
      <c r="SZ1245"/>
      <c r="TA1245"/>
      <c r="TB1245"/>
      <c r="TC1245"/>
      <c r="TD1245"/>
      <c r="TE1245"/>
      <c r="TF1245"/>
      <c r="TG1245"/>
      <c r="TH1245"/>
      <c r="TI1245"/>
      <c r="TJ1245"/>
      <c r="TK1245"/>
      <c r="TL1245"/>
      <c r="TM1245"/>
      <c r="TN1245"/>
      <c r="TO1245"/>
      <c r="TP1245"/>
      <c r="TQ1245"/>
      <c r="TR1245"/>
      <c r="TS1245"/>
      <c r="TT1245"/>
      <c r="TU1245"/>
      <c r="TV1245"/>
      <c r="TW1245"/>
      <c r="TX1245"/>
      <c r="TY1245"/>
      <c r="TZ1245"/>
      <c r="UA1245"/>
      <c r="UB1245"/>
      <c r="UC1245"/>
      <c r="UD1245"/>
      <c r="UE1245"/>
      <c r="UF1245"/>
      <c r="UG1245"/>
      <c r="UH1245"/>
      <c r="UI1245"/>
      <c r="UJ1245"/>
      <c r="UK1245"/>
      <c r="UL1245"/>
      <c r="UM1245"/>
      <c r="UN1245"/>
      <c r="UO1245"/>
      <c r="UP1245"/>
      <c r="UQ1245"/>
      <c r="UR1245"/>
      <c r="US1245"/>
      <c r="UT1245"/>
      <c r="UU1245"/>
      <c r="UV1245"/>
      <c r="UW1245"/>
      <c r="UX1245"/>
      <c r="UY1245"/>
      <c r="UZ1245"/>
      <c r="VA1245"/>
      <c r="VB1245"/>
      <c r="VC1245"/>
      <c r="VD1245"/>
      <c r="VE1245"/>
      <c r="VF1245"/>
      <c r="VG1245"/>
      <c r="VH1245"/>
      <c r="VI1245"/>
      <c r="VJ1245"/>
      <c r="VK1245"/>
      <c r="VL1245"/>
      <c r="VM1245"/>
      <c r="VN1245"/>
      <c r="VO1245"/>
      <c r="VP1245"/>
      <c r="VQ1245"/>
      <c r="VR1245"/>
      <c r="VS1245"/>
      <c r="VT1245"/>
      <c r="VU1245"/>
      <c r="VV1245"/>
      <c r="VW1245"/>
      <c r="VX1245"/>
      <c r="VY1245"/>
      <c r="VZ1245"/>
      <c r="WA1245"/>
      <c r="WB1245"/>
      <c r="WC1245"/>
      <c r="WD1245"/>
      <c r="WE1245"/>
      <c r="WF1245"/>
      <c r="WG1245"/>
      <c r="WH1245"/>
      <c r="WI1245"/>
      <c r="WJ1245"/>
      <c r="WK1245"/>
      <c r="WL1245"/>
      <c r="WM1245"/>
      <c r="WN1245"/>
      <c r="WO1245"/>
      <c r="WP1245"/>
      <c r="WQ1245"/>
      <c r="WR1245"/>
      <c r="WS1245"/>
      <c r="WT1245"/>
      <c r="WU1245"/>
      <c r="WV1245"/>
      <c r="WW1245"/>
      <c r="WX1245"/>
      <c r="WY1245"/>
      <c r="WZ1245"/>
      <c r="XA1245"/>
      <c r="XB1245"/>
      <c r="XC1245"/>
      <c r="XD1245"/>
      <c r="XE1245"/>
      <c r="XF1245"/>
      <c r="XG1245"/>
      <c r="XH1245"/>
      <c r="XI1245"/>
      <c r="XJ1245"/>
      <c r="XK1245"/>
      <c r="XL1245"/>
      <c r="XM1245"/>
      <c r="XN1245"/>
      <c r="XO1245"/>
      <c r="XP1245"/>
      <c r="XQ1245"/>
      <c r="XR1245"/>
      <c r="XS1245"/>
      <c r="XT1245"/>
      <c r="XU1245"/>
      <c r="XV1245"/>
      <c r="XW1245"/>
      <c r="XX1245"/>
      <c r="XY1245"/>
      <c r="XZ1245"/>
      <c r="YA1245"/>
      <c r="YB1245"/>
      <c r="YC1245"/>
      <c r="YD1245"/>
      <c r="YE1245"/>
      <c r="YF1245"/>
      <c r="YG1245"/>
      <c r="YH1245"/>
      <c r="YI1245"/>
      <c r="YJ1245"/>
      <c r="YK1245"/>
      <c r="YL1245"/>
      <c r="YM1245"/>
      <c r="YN1245"/>
      <c r="YO1245"/>
      <c r="YP1245"/>
      <c r="YQ1245"/>
      <c r="YR1245"/>
      <c r="YS1245"/>
      <c r="YT1245"/>
      <c r="YU1245"/>
      <c r="YV1245"/>
      <c r="YW1245"/>
      <c r="YX1245"/>
      <c r="YY1245"/>
      <c r="YZ1245"/>
      <c r="ZA1245"/>
      <c r="ZB1245"/>
      <c r="ZC1245"/>
      <c r="ZD1245"/>
      <c r="ZE1245"/>
      <c r="ZF1245"/>
      <c r="ZG1245"/>
      <c r="ZH1245"/>
      <c r="ZI1245"/>
      <c r="ZJ1245"/>
      <c r="ZK1245"/>
      <c r="ZL1245"/>
      <c r="ZM1245"/>
      <c r="ZN1245"/>
      <c r="ZO1245"/>
      <c r="ZP1245"/>
      <c r="ZQ1245"/>
      <c r="ZR1245"/>
      <c r="ZS1245"/>
      <c r="ZT1245"/>
      <c r="ZU1245"/>
      <c r="ZV1245"/>
      <c r="ZW1245"/>
      <c r="ZX1245"/>
      <c r="ZY1245"/>
      <c r="ZZ1245"/>
      <c r="AAA1245"/>
      <c r="AAB1245"/>
      <c r="AAC1245"/>
      <c r="AAD1245"/>
      <c r="AAE1245"/>
      <c r="AAF1245"/>
      <c r="AAG1245"/>
      <c r="AAH1245"/>
      <c r="AAI1245"/>
      <c r="AAJ1245"/>
      <c r="AAK1245"/>
      <c r="AAL1245"/>
      <c r="AAM1245"/>
      <c r="AAN1245"/>
      <c r="AAO1245"/>
      <c r="AAP1245"/>
      <c r="AAQ1245"/>
      <c r="AAR1245"/>
      <c r="AAS1245"/>
      <c r="AAT1245"/>
      <c r="AAU1245"/>
      <c r="AAV1245"/>
      <c r="AAW1245"/>
      <c r="AAX1245"/>
      <c r="AAY1245"/>
      <c r="AAZ1245"/>
      <c r="ABA1245"/>
      <c r="ABB1245"/>
      <c r="ABC1245"/>
      <c r="ABD1245"/>
      <c r="ABE1245"/>
      <c r="ABF1245"/>
      <c r="ABG1245"/>
      <c r="ABH1245"/>
      <c r="ABI1245"/>
      <c r="ABJ1245"/>
      <c r="ABK1245"/>
      <c r="ABL1245"/>
      <c r="ABM1245"/>
      <c r="ABN1245"/>
      <c r="ABO1245"/>
      <c r="ABP1245"/>
      <c r="ABQ1245"/>
      <c r="ABR1245"/>
      <c r="ABS1245"/>
      <c r="ABT1245"/>
      <c r="ABU1245"/>
      <c r="ABV1245"/>
      <c r="ABW1245"/>
      <c r="ABX1245"/>
      <c r="ABY1245"/>
      <c r="ABZ1245"/>
      <c r="ACA1245"/>
      <c r="ACB1245"/>
      <c r="ACC1245"/>
      <c r="ACD1245"/>
      <c r="ACE1245"/>
      <c r="ACF1245"/>
      <c r="ACG1245"/>
      <c r="ACH1245"/>
      <c r="ACI1245"/>
      <c r="ACJ1245"/>
      <c r="ACK1245"/>
      <c r="ACL1245"/>
      <c r="ACM1245"/>
      <c r="ACN1245"/>
      <c r="ACO1245"/>
      <c r="ACP1245"/>
      <c r="ACQ1245"/>
      <c r="ACR1245"/>
      <c r="ACS1245"/>
      <c r="ACT1245"/>
      <c r="ACU1245"/>
      <c r="ACV1245"/>
      <c r="ACW1245"/>
      <c r="ACX1245"/>
      <c r="ACY1245"/>
      <c r="ACZ1245"/>
      <c r="ADA1245"/>
      <c r="ADB1245"/>
      <c r="ADC1245"/>
      <c r="ADD1245"/>
      <c r="ADE1245"/>
      <c r="ADF1245"/>
      <c r="ADG1245"/>
      <c r="ADH1245"/>
      <c r="ADI1245"/>
      <c r="ADJ1245"/>
      <c r="ADK1245"/>
      <c r="ADL1245"/>
      <c r="ADM1245"/>
      <c r="ADN1245"/>
      <c r="ADO1245"/>
      <c r="ADP1245"/>
      <c r="ADQ1245"/>
      <c r="ADR1245"/>
      <c r="ADS1245"/>
      <c r="ADT1245"/>
      <c r="ADU1245"/>
      <c r="ADV1245"/>
      <c r="ADW1245"/>
      <c r="ADX1245"/>
      <c r="ADY1245"/>
      <c r="ADZ1245"/>
      <c r="AEA1245"/>
      <c r="AEB1245"/>
      <c r="AEC1245"/>
      <c r="AED1245"/>
      <c r="AEE1245"/>
      <c r="AEF1245"/>
      <c r="AEG1245"/>
      <c r="AEH1245"/>
      <c r="AEI1245"/>
      <c r="AEJ1245"/>
      <c r="AEK1245"/>
      <c r="AEL1245"/>
      <c r="AEM1245"/>
      <c r="AEN1245"/>
      <c r="AEO1245"/>
      <c r="AEP1245"/>
      <c r="AEQ1245"/>
      <c r="AER1245"/>
      <c r="AES1245"/>
      <c r="AET1245"/>
      <c r="AEU1245"/>
      <c r="AEV1245"/>
      <c r="AEW1245"/>
      <c r="AEX1245"/>
      <c r="AEY1245"/>
      <c r="AEZ1245"/>
      <c r="AFA1245"/>
      <c r="AFB1245"/>
      <c r="AFC1245"/>
      <c r="AFD1245"/>
      <c r="AFE1245"/>
      <c r="AFF1245"/>
      <c r="AFG1245"/>
      <c r="AFH1245"/>
      <c r="AFI1245"/>
      <c r="AFJ1245"/>
      <c r="AFK1245"/>
      <c r="AFL1245"/>
      <c r="AFM1245"/>
      <c r="AFN1245"/>
      <c r="AFO1245"/>
      <c r="AFP1245"/>
      <c r="AFQ1245"/>
      <c r="AFR1245"/>
      <c r="AFS1245"/>
      <c r="AFT1245"/>
      <c r="AFU1245"/>
      <c r="AFV1245"/>
      <c r="AFW1245"/>
      <c r="AFX1245"/>
      <c r="AFY1245"/>
      <c r="AFZ1245"/>
      <c r="AGA1245"/>
      <c r="AGB1245"/>
      <c r="AGC1245"/>
      <c r="AGD1245"/>
      <c r="AGE1245"/>
      <c r="AGF1245"/>
      <c r="AGG1245"/>
      <c r="AGH1245"/>
      <c r="AGI1245"/>
      <c r="AGJ1245"/>
      <c r="AGK1245"/>
      <c r="AGL1245"/>
      <c r="AGM1245"/>
      <c r="AGN1245"/>
      <c r="AGO1245"/>
      <c r="AGP1245"/>
      <c r="AGQ1245"/>
      <c r="AGR1245"/>
      <c r="AGS1245"/>
      <c r="AGT1245"/>
      <c r="AGU1245"/>
      <c r="AGV1245"/>
      <c r="AGW1245"/>
      <c r="AGX1245"/>
      <c r="AGY1245"/>
      <c r="AGZ1245"/>
      <c r="AHA1245"/>
      <c r="AHB1245"/>
      <c r="AHC1245"/>
      <c r="AHD1245"/>
      <c r="AHE1245"/>
      <c r="AHF1245"/>
      <c r="AHG1245"/>
      <c r="AHH1245"/>
      <c r="AHI1245"/>
      <c r="AHJ1245"/>
      <c r="AHK1245"/>
      <c r="AHL1245"/>
      <c r="AHM1245"/>
      <c r="AHN1245"/>
      <c r="AHO1245"/>
      <c r="AHP1245"/>
      <c r="AHQ1245"/>
      <c r="AHR1245"/>
      <c r="AHS1245"/>
      <c r="AHT1245"/>
      <c r="AHU1245"/>
      <c r="AHV1245"/>
      <c r="AHW1245"/>
      <c r="AHX1245"/>
      <c r="AHY1245"/>
      <c r="AHZ1245"/>
      <c r="AIA1245"/>
      <c r="AIB1245"/>
      <c r="AIC1245"/>
      <c r="AID1245"/>
      <c r="AIE1245"/>
      <c r="AIF1245"/>
      <c r="AIG1245"/>
      <c r="AIH1245"/>
      <c r="AII1245"/>
      <c r="AIJ1245"/>
      <c r="AIK1245"/>
      <c r="AIL1245"/>
      <c r="AIM1245"/>
      <c r="AIN1245"/>
      <c r="AIO1245"/>
      <c r="AIP1245"/>
      <c r="AIQ1245"/>
      <c r="AIR1245"/>
      <c r="AIS1245"/>
      <c r="AIT1245"/>
      <c r="AIU1245"/>
      <c r="AIV1245"/>
      <c r="AIW1245"/>
      <c r="AIX1245"/>
      <c r="AIY1245"/>
      <c r="AIZ1245"/>
      <c r="AJA1245"/>
      <c r="AJB1245"/>
      <c r="AJC1245"/>
      <c r="AJD1245"/>
      <c r="AJE1245"/>
      <c r="AJF1245"/>
      <c r="AJG1245"/>
      <c r="AJH1245"/>
      <c r="AJI1245"/>
      <c r="AJJ1245"/>
      <c r="AJK1245"/>
      <c r="AJL1245"/>
      <c r="AJM1245"/>
      <c r="AJN1245"/>
      <c r="AJO1245"/>
      <c r="AJP1245"/>
      <c r="AJQ1245"/>
      <c r="AJR1245"/>
      <c r="AJS1245"/>
      <c r="AJT1245"/>
      <c r="AJU1245"/>
      <c r="AJV1245"/>
      <c r="AJW1245"/>
      <c r="AJX1245"/>
      <c r="AJY1245"/>
      <c r="AJZ1245"/>
      <c r="AKA1245"/>
      <c r="AKB1245"/>
      <c r="AKC1245"/>
      <c r="AKD1245"/>
      <c r="AKE1245"/>
      <c r="AKF1245"/>
      <c r="AKG1245"/>
      <c r="AKH1245"/>
      <c r="AKI1245"/>
      <c r="AKJ1245"/>
      <c r="AKK1245"/>
      <c r="AKL1245"/>
      <c r="AKM1245"/>
      <c r="AKN1245"/>
      <c r="AKO1245"/>
      <c r="AKP1245"/>
      <c r="AKQ1245"/>
      <c r="AKR1245"/>
      <c r="AKS1245"/>
      <c r="AKT1245"/>
      <c r="AKU1245"/>
      <c r="AKV1245"/>
      <c r="AKW1245"/>
      <c r="AKX1245"/>
      <c r="AKY1245"/>
      <c r="AKZ1245"/>
      <c r="ALA1245"/>
      <c r="ALB1245"/>
      <c r="ALC1245"/>
      <c r="ALD1245"/>
      <c r="ALE1245"/>
      <c r="ALF1245"/>
      <c r="ALG1245"/>
      <c r="ALH1245"/>
      <c r="ALI1245"/>
      <c r="ALJ1245"/>
      <c r="ALK1245"/>
      <c r="ALL1245"/>
      <c r="ALM1245"/>
      <c r="ALN1245"/>
      <c r="ALO1245"/>
      <c r="ALP1245"/>
      <c r="ALQ1245"/>
      <c r="ALR1245"/>
      <c r="ALS1245"/>
      <c r="ALT1245"/>
      <c r="ALU1245"/>
      <c r="ALV1245"/>
      <c r="ALW1245"/>
      <c r="ALX1245"/>
      <c r="ALY1245"/>
      <c r="ALZ1245"/>
      <c r="AMA1245"/>
      <c r="AMB1245"/>
      <c r="AMC1245"/>
      <c r="AMD1245"/>
      <c r="AME1245"/>
      <c r="AMF1245"/>
      <c r="AMG1245"/>
      <c r="AMH1245"/>
      <c r="AMI1245"/>
      <c r="AMJ1245"/>
      <c r="AMK1245"/>
      <c r="AML1245"/>
      <c r="AMM1245"/>
      <c r="AMN1245"/>
      <c r="AMO1245"/>
      <c r="AMP1245"/>
      <c r="AMQ1245"/>
      <c r="AMR1245"/>
      <c r="AMS1245"/>
      <c r="AMT1245"/>
      <c r="AMU1245"/>
      <c r="AMV1245"/>
      <c r="AMW1245"/>
      <c r="AMX1245"/>
      <c r="AMY1245"/>
      <c r="AMZ1245"/>
      <c r="ANA1245"/>
      <c r="ANB1245"/>
      <c r="ANC1245"/>
      <c r="AND1245"/>
      <c r="ANE1245"/>
      <c r="ANF1245"/>
      <c r="ANG1245"/>
      <c r="ANH1245"/>
      <c r="ANI1245"/>
      <c r="ANJ1245"/>
      <c r="ANK1245"/>
      <c r="ANL1245"/>
      <c r="ANM1245"/>
      <c r="ANN1245"/>
      <c r="ANO1245"/>
      <c r="ANP1245"/>
      <c r="ANQ1245"/>
      <c r="ANR1245"/>
      <c r="ANS1245"/>
      <c r="ANT1245"/>
      <c r="ANU1245"/>
      <c r="ANV1245"/>
      <c r="ANW1245"/>
      <c r="ANX1245"/>
      <c r="ANY1245"/>
      <c r="ANZ1245"/>
      <c r="AOA1245"/>
      <c r="AOB1245"/>
      <c r="AOC1245"/>
      <c r="AOD1245"/>
      <c r="AOE1245"/>
      <c r="AOF1245"/>
      <c r="AOG1245"/>
      <c r="AOH1245"/>
      <c r="AOI1245"/>
      <c r="AOJ1245"/>
      <c r="AOK1245"/>
      <c r="AOL1245"/>
      <c r="AOM1245"/>
      <c r="AON1245"/>
      <c r="AOO1245"/>
      <c r="AOP1245"/>
      <c r="AOQ1245"/>
      <c r="AOR1245"/>
      <c r="AOS1245"/>
      <c r="AOT1245"/>
      <c r="AOU1245"/>
      <c r="AOV1245"/>
      <c r="AOW1245"/>
      <c r="AOX1245"/>
      <c r="AOY1245"/>
      <c r="AOZ1245"/>
      <c r="APA1245"/>
      <c r="APB1245"/>
      <c r="APC1245"/>
      <c r="APD1245"/>
      <c r="APE1245"/>
      <c r="APF1245"/>
      <c r="APG1245"/>
      <c r="APH1245"/>
      <c r="API1245"/>
      <c r="APJ1245"/>
      <c r="APK1245"/>
      <c r="APL1245"/>
      <c r="APM1245"/>
      <c r="APN1245"/>
      <c r="APO1245"/>
      <c r="APP1245"/>
      <c r="APQ1245"/>
      <c r="APR1245"/>
      <c r="APS1245"/>
      <c r="APT1245"/>
      <c r="APU1245"/>
      <c r="APV1245"/>
      <c r="APW1245"/>
      <c r="APX1245"/>
      <c r="APY1245"/>
      <c r="APZ1245"/>
      <c r="AQA1245"/>
      <c r="AQB1245"/>
      <c r="AQC1245"/>
      <c r="AQD1245"/>
      <c r="AQE1245"/>
      <c r="AQF1245"/>
      <c r="AQG1245"/>
      <c r="AQH1245"/>
      <c r="AQI1245"/>
      <c r="AQJ1245"/>
      <c r="AQK1245"/>
      <c r="AQL1245"/>
      <c r="AQM1245"/>
      <c r="AQN1245"/>
      <c r="AQO1245"/>
      <c r="AQP1245"/>
      <c r="AQQ1245"/>
      <c r="AQR1245"/>
      <c r="AQS1245"/>
      <c r="AQT1245"/>
      <c r="AQU1245"/>
      <c r="AQV1245"/>
      <c r="AQW1245"/>
      <c r="AQX1245"/>
      <c r="AQY1245"/>
      <c r="AQZ1245"/>
      <c r="ARA1245"/>
      <c r="ARB1245"/>
      <c r="ARC1245"/>
      <c r="ARD1245"/>
      <c r="ARE1245"/>
      <c r="ARF1245"/>
      <c r="ARG1245"/>
      <c r="ARH1245"/>
      <c r="ARI1245"/>
      <c r="ARJ1245"/>
      <c r="ARK1245"/>
      <c r="ARL1245"/>
      <c r="ARM1245"/>
      <c r="ARN1245"/>
      <c r="ARO1245"/>
      <c r="ARP1245"/>
      <c r="ARQ1245"/>
      <c r="ARR1245"/>
      <c r="ARS1245"/>
      <c r="ART1245"/>
      <c r="ARU1245"/>
      <c r="ARV1245"/>
      <c r="ARW1245"/>
      <c r="ARX1245"/>
      <c r="ARY1245"/>
      <c r="ARZ1245"/>
      <c r="ASA1245"/>
      <c r="ASB1245"/>
      <c r="ASC1245"/>
      <c r="ASD1245"/>
      <c r="ASE1245"/>
      <c r="ASF1245"/>
      <c r="ASG1245"/>
      <c r="ASH1245"/>
      <c r="ASI1245"/>
      <c r="ASJ1245"/>
      <c r="ASK1245"/>
      <c r="ASL1245"/>
      <c r="ASM1245"/>
      <c r="ASN1245"/>
      <c r="ASO1245"/>
      <c r="ASP1245"/>
      <c r="ASQ1245"/>
      <c r="ASR1245"/>
      <c r="ASS1245"/>
      <c r="AST1245"/>
      <c r="ASU1245"/>
      <c r="ASV1245"/>
      <c r="ASW1245"/>
      <c r="ASX1245"/>
      <c r="ASY1245"/>
      <c r="ASZ1245"/>
      <c r="ATA1245"/>
      <c r="ATB1245"/>
      <c r="ATC1245"/>
      <c r="ATD1245"/>
      <c r="ATE1245"/>
      <c r="ATF1245"/>
      <c r="ATG1245"/>
      <c r="ATH1245"/>
      <c r="ATI1245"/>
      <c r="ATJ1245"/>
      <c r="ATK1245"/>
      <c r="ATL1245"/>
      <c r="ATM1245"/>
      <c r="ATN1245"/>
      <c r="ATO1245"/>
      <c r="ATP1245"/>
      <c r="ATQ1245"/>
      <c r="ATR1245"/>
      <c r="ATS1245"/>
      <c r="ATT1245"/>
      <c r="ATU1245"/>
      <c r="ATV1245"/>
      <c r="ATW1245"/>
      <c r="ATX1245"/>
      <c r="ATY1245"/>
      <c r="ATZ1245"/>
      <c r="AUA1245"/>
      <c r="AUB1245"/>
      <c r="AUC1245"/>
      <c r="AUD1245"/>
      <c r="AUE1245"/>
      <c r="AUF1245"/>
      <c r="AUG1245"/>
      <c r="AUH1245"/>
      <c r="AUI1245"/>
      <c r="AUJ1245"/>
      <c r="AUK1245"/>
      <c r="AUL1245"/>
      <c r="AUM1245"/>
      <c r="AUN1245"/>
      <c r="AUO1245"/>
      <c r="AUP1245"/>
      <c r="AUQ1245"/>
      <c r="AUR1245"/>
      <c r="AUS1245"/>
      <c r="AUT1245"/>
      <c r="AUU1245"/>
      <c r="AUV1245"/>
      <c r="AUW1245"/>
      <c r="AUX1245"/>
      <c r="AUY1245"/>
      <c r="AUZ1245"/>
      <c r="AVA1245"/>
      <c r="AVB1245"/>
      <c r="AVC1245"/>
      <c r="AVD1245"/>
      <c r="AVE1245"/>
      <c r="AVF1245"/>
      <c r="AVG1245"/>
      <c r="AVH1245"/>
      <c r="AVI1245"/>
      <c r="AVJ1245"/>
      <c r="AVK1245"/>
      <c r="AVL1245"/>
      <c r="AVM1245"/>
      <c r="AVN1245"/>
      <c r="AVO1245"/>
      <c r="AVP1245"/>
      <c r="AVQ1245"/>
      <c r="AVR1245"/>
      <c r="AVS1245"/>
      <c r="AVT1245"/>
      <c r="AVU1245"/>
      <c r="AVV1245"/>
      <c r="AVW1245"/>
      <c r="AVX1245"/>
      <c r="AVY1245"/>
      <c r="AVZ1245"/>
      <c r="AWA1245"/>
      <c r="AWB1245"/>
      <c r="AWC1245"/>
      <c r="AWD1245"/>
      <c r="AWE1245"/>
      <c r="AWF1245"/>
      <c r="AWG1245"/>
      <c r="AWH1245"/>
      <c r="AWI1245"/>
      <c r="AWJ1245"/>
      <c r="AWK1245"/>
      <c r="AWL1245"/>
      <c r="AWM1245"/>
      <c r="AWN1245"/>
      <c r="AWO1245"/>
      <c r="AWP1245"/>
      <c r="AWQ1245"/>
      <c r="AWR1245"/>
      <c r="AWS1245"/>
      <c r="AWT1245"/>
      <c r="AWU1245"/>
      <c r="AWV1245"/>
      <c r="AWW1245"/>
      <c r="AWX1245"/>
      <c r="AWY1245"/>
      <c r="AWZ1245"/>
      <c r="AXA1245"/>
      <c r="AXB1245"/>
      <c r="AXC1245"/>
      <c r="AXD1245"/>
      <c r="AXE1245"/>
      <c r="AXF1245"/>
      <c r="AXG1245"/>
      <c r="AXH1245"/>
      <c r="AXI1245"/>
      <c r="AXJ1245"/>
      <c r="AXK1245"/>
      <c r="AXL1245"/>
      <c r="AXM1245"/>
      <c r="AXN1245"/>
      <c r="AXO1245"/>
      <c r="AXP1245"/>
      <c r="AXQ1245"/>
      <c r="AXR1245"/>
      <c r="AXS1245"/>
      <c r="AXT1245"/>
      <c r="AXU1245"/>
      <c r="AXV1245"/>
      <c r="AXW1245"/>
      <c r="AXX1245"/>
      <c r="AXY1245"/>
      <c r="AXZ1245"/>
      <c r="AYA1245"/>
      <c r="AYB1245"/>
      <c r="AYC1245"/>
      <c r="AYD1245"/>
      <c r="AYE1245"/>
      <c r="AYF1245"/>
      <c r="AYG1245"/>
      <c r="AYH1245"/>
      <c r="AYI1245"/>
      <c r="AYJ1245"/>
      <c r="AYK1245"/>
      <c r="AYL1245"/>
      <c r="AYM1245"/>
      <c r="AYN1245"/>
      <c r="AYO1245"/>
      <c r="AYP1245"/>
      <c r="AYQ1245"/>
      <c r="AYR1245"/>
      <c r="AYS1245"/>
      <c r="AYT1245"/>
      <c r="AYU1245"/>
      <c r="AYV1245"/>
      <c r="AYW1245"/>
      <c r="AYX1245"/>
      <c r="AYY1245"/>
      <c r="AYZ1245"/>
      <c r="AZA1245"/>
      <c r="AZB1245"/>
      <c r="AZC1245"/>
      <c r="AZD1245"/>
      <c r="AZE1245"/>
      <c r="AZF1245"/>
      <c r="AZG1245"/>
      <c r="AZH1245"/>
      <c r="AZI1245"/>
      <c r="AZJ1245"/>
      <c r="AZK1245"/>
      <c r="AZL1245"/>
      <c r="AZM1245"/>
      <c r="AZN1245"/>
      <c r="AZO1245"/>
      <c r="AZP1245"/>
      <c r="AZQ1245"/>
      <c r="AZR1245"/>
      <c r="AZS1245"/>
      <c r="AZT1245"/>
      <c r="AZU1245"/>
      <c r="AZV1245"/>
      <c r="AZW1245"/>
      <c r="AZX1245"/>
      <c r="AZY1245"/>
      <c r="AZZ1245"/>
      <c r="BAA1245"/>
      <c r="BAB1245"/>
      <c r="BAC1245"/>
      <c r="BAD1245"/>
      <c r="BAE1245"/>
      <c r="BAF1245"/>
      <c r="BAG1245"/>
      <c r="BAH1245"/>
      <c r="BAI1245"/>
      <c r="BAJ1245"/>
      <c r="BAK1245"/>
      <c r="BAL1245"/>
      <c r="BAM1245"/>
      <c r="BAN1245"/>
      <c r="BAO1245"/>
      <c r="BAP1245"/>
      <c r="BAQ1245"/>
      <c r="BAR1245"/>
      <c r="BAS1245"/>
      <c r="BAT1245"/>
      <c r="BAU1245"/>
      <c r="BAV1245"/>
      <c r="BAW1245"/>
      <c r="BAX1245"/>
      <c r="BAY1245"/>
      <c r="BAZ1245"/>
      <c r="BBA1245"/>
      <c r="BBB1245"/>
      <c r="BBC1245"/>
      <c r="BBD1245"/>
      <c r="BBE1245"/>
      <c r="BBF1245"/>
      <c r="BBG1245"/>
      <c r="BBH1245"/>
      <c r="BBI1245"/>
      <c r="BBJ1245"/>
      <c r="BBK1245"/>
      <c r="BBL1245"/>
      <c r="BBM1245"/>
      <c r="BBN1245"/>
      <c r="BBO1245"/>
      <c r="BBP1245"/>
      <c r="BBQ1245"/>
      <c r="BBR1245"/>
      <c r="BBS1245"/>
      <c r="BBT1245"/>
      <c r="BBU1245"/>
      <c r="BBV1245"/>
      <c r="BBW1245"/>
      <c r="BBX1245"/>
      <c r="BBY1245"/>
      <c r="BBZ1245"/>
      <c r="BCA1245"/>
      <c r="BCB1245"/>
      <c r="BCC1245"/>
      <c r="BCD1245"/>
      <c r="BCE1245"/>
      <c r="BCF1245"/>
      <c r="BCG1245"/>
      <c r="BCH1245"/>
      <c r="BCI1245"/>
      <c r="BCJ1245"/>
      <c r="BCK1245"/>
      <c r="BCL1245"/>
      <c r="BCM1245"/>
      <c r="BCN1245"/>
      <c r="BCO1245"/>
      <c r="BCP1245"/>
      <c r="BCQ1245"/>
      <c r="BCR1245"/>
      <c r="BCS1245"/>
      <c r="BCT1245"/>
      <c r="BCU1245"/>
      <c r="BCV1245"/>
      <c r="BCW1245"/>
      <c r="BCX1245"/>
      <c r="BCY1245"/>
      <c r="BCZ1245"/>
      <c r="BDA1245"/>
      <c r="BDB1245"/>
      <c r="BDC1245"/>
      <c r="BDD1245"/>
      <c r="BDE1245"/>
      <c r="BDF1245"/>
      <c r="BDG1245"/>
      <c r="BDH1245"/>
      <c r="BDI1245"/>
      <c r="BDJ1245"/>
      <c r="BDK1245"/>
      <c r="BDL1245"/>
      <c r="BDM1245"/>
      <c r="BDN1245"/>
      <c r="BDO1245"/>
      <c r="BDP1245"/>
      <c r="BDQ1245"/>
      <c r="BDR1245"/>
      <c r="BDS1245"/>
      <c r="BDT1245"/>
      <c r="BDU1245"/>
      <c r="BDV1245"/>
      <c r="BDW1245"/>
      <c r="BDX1245"/>
      <c r="BDY1245"/>
      <c r="BDZ1245"/>
      <c r="BEA1245"/>
      <c r="BEB1245"/>
      <c r="BEC1245"/>
      <c r="BED1245"/>
      <c r="BEE1245"/>
      <c r="BEF1245"/>
      <c r="BEG1245"/>
      <c r="BEH1245"/>
      <c r="BEI1245"/>
      <c r="BEJ1245"/>
      <c r="BEK1245"/>
      <c r="BEL1245"/>
      <c r="BEM1245"/>
      <c r="BEN1245"/>
      <c r="BEO1245"/>
      <c r="BEP1245"/>
      <c r="BEQ1245"/>
      <c r="BER1245"/>
      <c r="BES1245"/>
      <c r="BET1245"/>
      <c r="BEU1245"/>
      <c r="BEV1245"/>
      <c r="BEW1245"/>
      <c r="BEX1245"/>
      <c r="BEY1245"/>
      <c r="BEZ1245"/>
      <c r="BFA1245"/>
      <c r="BFB1245"/>
      <c r="BFC1245"/>
      <c r="BFD1245"/>
      <c r="BFE1245"/>
      <c r="BFF1245"/>
      <c r="BFG1245"/>
      <c r="BFH1245"/>
      <c r="BFI1245"/>
      <c r="BFJ1245"/>
      <c r="BFK1245"/>
      <c r="BFL1245"/>
      <c r="BFM1245"/>
      <c r="BFN1245"/>
      <c r="BFO1245"/>
      <c r="BFP1245"/>
      <c r="BFQ1245"/>
      <c r="BFR1245"/>
      <c r="BFS1245"/>
      <c r="BFT1245"/>
      <c r="BFU1245"/>
      <c r="BFV1245"/>
      <c r="BFW1245"/>
      <c r="BFX1245"/>
      <c r="BFY1245"/>
      <c r="BFZ1245"/>
      <c r="BGA1245"/>
      <c r="BGB1245"/>
      <c r="BGC1245"/>
      <c r="BGD1245"/>
      <c r="BGE1245"/>
      <c r="BGF1245"/>
      <c r="BGG1245"/>
      <c r="BGH1245"/>
      <c r="BGI1245"/>
      <c r="BGJ1245"/>
      <c r="BGK1245"/>
      <c r="BGL1245"/>
      <c r="BGM1245"/>
      <c r="BGN1245"/>
      <c r="BGO1245"/>
      <c r="BGP1245"/>
      <c r="BGQ1245"/>
      <c r="BGR1245"/>
      <c r="BGS1245"/>
      <c r="BGT1245"/>
      <c r="BGU1245"/>
      <c r="BGV1245"/>
      <c r="BGW1245"/>
      <c r="BGX1245"/>
      <c r="BGY1245"/>
      <c r="BGZ1245"/>
      <c r="BHA1245"/>
      <c r="BHB1245"/>
      <c r="BHC1245"/>
      <c r="BHD1245"/>
      <c r="BHE1245"/>
      <c r="BHF1245"/>
      <c r="BHG1245"/>
      <c r="BHH1245"/>
      <c r="BHI1245"/>
      <c r="BHJ1245"/>
      <c r="BHK1245"/>
      <c r="BHL1245"/>
      <c r="BHM1245"/>
      <c r="BHN1245"/>
      <c r="BHO1245"/>
      <c r="BHP1245"/>
      <c r="BHQ1245"/>
      <c r="BHR1245"/>
      <c r="BHS1245"/>
      <c r="BHT1245"/>
      <c r="BHU1245"/>
      <c r="BHV1245"/>
      <c r="BHW1245"/>
      <c r="BHX1245"/>
      <c r="BHY1245"/>
      <c r="BHZ1245"/>
      <c r="BIA1245"/>
      <c r="BIB1245"/>
      <c r="BIC1245"/>
      <c r="BID1245"/>
      <c r="BIE1245"/>
      <c r="BIF1245"/>
      <c r="BIG1245"/>
      <c r="BIH1245"/>
      <c r="BII1245"/>
      <c r="BIJ1245"/>
      <c r="BIK1245"/>
      <c r="BIL1245"/>
      <c r="BIM1245"/>
      <c r="BIN1245"/>
      <c r="BIO1245"/>
      <c r="BIP1245"/>
      <c r="BIQ1245"/>
      <c r="BIR1245"/>
      <c r="BIS1245"/>
      <c r="BIT1245"/>
      <c r="BIU1245"/>
      <c r="BIV1245"/>
      <c r="BIW1245"/>
      <c r="BIX1245"/>
      <c r="BIY1245"/>
      <c r="BIZ1245"/>
      <c r="BJA1245"/>
      <c r="BJB1245"/>
      <c r="BJC1245"/>
      <c r="BJD1245"/>
      <c r="BJE1245"/>
      <c r="BJF1245"/>
      <c r="BJG1245"/>
      <c r="BJH1245"/>
      <c r="BJI1245"/>
      <c r="BJJ1245"/>
      <c r="BJK1245"/>
      <c r="BJL1245"/>
      <c r="BJM1245"/>
      <c r="BJN1245"/>
      <c r="BJO1245"/>
      <c r="BJP1245"/>
      <c r="BJQ1245"/>
      <c r="BJR1245"/>
      <c r="BJS1245"/>
      <c r="BJT1245"/>
      <c r="BJU1245"/>
      <c r="BJV1245"/>
      <c r="BJW1245"/>
      <c r="BJX1245"/>
      <c r="BJY1245"/>
      <c r="BJZ1245"/>
      <c r="BKA1245"/>
      <c r="BKB1245"/>
      <c r="BKC1245"/>
      <c r="BKD1245"/>
      <c r="BKE1245"/>
      <c r="BKF1245"/>
      <c r="BKG1245"/>
      <c r="BKH1245"/>
      <c r="BKI1245"/>
      <c r="BKJ1245"/>
      <c r="BKK1245"/>
      <c r="BKL1245"/>
      <c r="BKM1245"/>
      <c r="BKN1245"/>
      <c r="BKO1245"/>
      <c r="BKP1245"/>
      <c r="BKQ1245"/>
      <c r="BKR1245"/>
      <c r="BKS1245"/>
      <c r="BKT1245"/>
      <c r="BKU1245"/>
      <c r="BKV1245"/>
      <c r="BKW1245"/>
      <c r="BKX1245"/>
      <c r="BKY1245"/>
      <c r="BKZ1245"/>
      <c r="BLA1245"/>
      <c r="BLB1245"/>
      <c r="BLC1245"/>
      <c r="BLD1245"/>
      <c r="BLE1245"/>
      <c r="BLF1245"/>
      <c r="BLG1245"/>
      <c r="BLH1245"/>
      <c r="BLI1245"/>
      <c r="BLJ1245"/>
      <c r="BLK1245"/>
      <c r="BLL1245"/>
      <c r="BLM1245"/>
      <c r="BLN1245"/>
      <c r="BLO1245"/>
      <c r="BLP1245"/>
      <c r="BLQ1245"/>
      <c r="BLR1245"/>
      <c r="BLS1245"/>
      <c r="BLT1245"/>
      <c r="BLU1245"/>
      <c r="BLV1245"/>
      <c r="BLW1245"/>
      <c r="BLX1245"/>
      <c r="BLY1245"/>
      <c r="BLZ1245"/>
      <c r="BMA1245"/>
      <c r="BMB1245"/>
      <c r="BMC1245"/>
      <c r="BMD1245"/>
      <c r="BME1245"/>
      <c r="BMF1245"/>
      <c r="BMG1245"/>
      <c r="BMH1245"/>
      <c r="BMI1245"/>
      <c r="BMJ1245"/>
      <c r="BMK1245"/>
      <c r="BML1245"/>
      <c r="BMM1245"/>
      <c r="BMN1245"/>
      <c r="BMO1245"/>
      <c r="BMP1245"/>
      <c r="BMQ1245"/>
      <c r="BMR1245"/>
      <c r="BMS1245"/>
      <c r="BMT1245"/>
      <c r="BMU1245"/>
      <c r="BMV1245"/>
      <c r="BMW1245"/>
      <c r="BMX1245"/>
      <c r="BMY1245"/>
      <c r="BMZ1245"/>
      <c r="BNA1245"/>
      <c r="BNB1245"/>
      <c r="BNC1245"/>
      <c r="BND1245"/>
      <c r="BNE1245"/>
      <c r="BNF1245"/>
      <c r="BNG1245"/>
      <c r="BNH1245"/>
      <c r="BNI1245"/>
      <c r="BNJ1245"/>
      <c r="BNK1245"/>
      <c r="BNL1245"/>
      <c r="BNM1245"/>
      <c r="BNN1245"/>
      <c r="BNO1245"/>
      <c r="BNP1245"/>
      <c r="BNQ1245"/>
      <c r="BNR1245"/>
      <c r="BNS1245"/>
      <c r="BNT1245"/>
      <c r="BNU1245"/>
      <c r="BNV1245"/>
      <c r="BNW1245"/>
      <c r="BNX1245"/>
      <c r="BNY1245"/>
      <c r="BNZ1245"/>
      <c r="BOA1245"/>
      <c r="BOB1245"/>
      <c r="BOC1245"/>
      <c r="BOD1245"/>
      <c r="BOE1245"/>
      <c r="BOF1245"/>
      <c r="BOG1245"/>
      <c r="BOH1245"/>
      <c r="BOI1245"/>
      <c r="BOJ1245"/>
      <c r="BOK1245"/>
      <c r="BOL1245"/>
      <c r="BOM1245"/>
      <c r="BON1245"/>
      <c r="BOO1245"/>
      <c r="BOP1245"/>
      <c r="BOQ1245"/>
      <c r="BOR1245"/>
      <c r="BOS1245"/>
      <c r="BOT1245"/>
      <c r="BOU1245"/>
      <c r="BOV1245"/>
      <c r="BOW1245"/>
      <c r="BOX1245"/>
      <c r="BOY1245"/>
      <c r="BOZ1245"/>
      <c r="BPA1245"/>
      <c r="BPB1245"/>
      <c r="BPC1245"/>
      <c r="BPD1245"/>
      <c r="BPE1245"/>
      <c r="BPF1245"/>
      <c r="BPG1245"/>
      <c r="BPH1245"/>
      <c r="BPI1245"/>
      <c r="BPJ1245"/>
      <c r="BPK1245"/>
      <c r="BPL1245"/>
      <c r="BPM1245"/>
      <c r="BPN1245"/>
      <c r="BPO1245"/>
      <c r="BPP1245"/>
      <c r="BPQ1245"/>
      <c r="BPR1245"/>
      <c r="BPS1245"/>
      <c r="BPT1245"/>
      <c r="BPU1245"/>
      <c r="BPV1245"/>
      <c r="BPW1245"/>
      <c r="BPX1245"/>
      <c r="BPY1245"/>
      <c r="BPZ1245"/>
      <c r="BQA1245"/>
      <c r="BQB1245"/>
      <c r="BQC1245"/>
      <c r="BQD1245"/>
      <c r="BQE1245"/>
      <c r="BQF1245"/>
      <c r="BQG1245"/>
      <c r="BQH1245"/>
      <c r="BQI1245"/>
      <c r="BQJ1245"/>
      <c r="BQK1245"/>
      <c r="BQL1245"/>
      <c r="BQM1245"/>
      <c r="BQN1245"/>
      <c r="BQO1245"/>
      <c r="BQP1245"/>
      <c r="BQQ1245"/>
      <c r="BQR1245"/>
      <c r="BQS1245"/>
      <c r="BQT1245"/>
      <c r="BQU1245"/>
      <c r="BQV1245"/>
      <c r="BQW1245"/>
      <c r="BQX1245"/>
      <c r="BQY1245"/>
      <c r="BQZ1245"/>
      <c r="BRA1245"/>
      <c r="BRB1245"/>
      <c r="BRC1245"/>
      <c r="BRD1245"/>
      <c r="BRE1245"/>
      <c r="BRF1245"/>
      <c r="BRG1245"/>
      <c r="BRH1245"/>
      <c r="BRI1245"/>
      <c r="BRJ1245"/>
      <c r="BRK1245"/>
      <c r="BRL1245"/>
      <c r="BRM1245"/>
      <c r="BRN1245"/>
      <c r="BRO1245"/>
      <c r="BRP1245"/>
      <c r="BRQ1245"/>
      <c r="BRR1245"/>
      <c r="BRS1245"/>
      <c r="BRT1245"/>
      <c r="BRU1245"/>
      <c r="BRV1245"/>
      <c r="BRW1245"/>
      <c r="BRX1245"/>
      <c r="BRY1245"/>
      <c r="BRZ1245"/>
      <c r="BSA1245"/>
      <c r="BSB1245"/>
      <c r="BSC1245"/>
      <c r="BSD1245"/>
      <c r="BSE1245"/>
      <c r="BSF1245"/>
      <c r="BSG1245"/>
      <c r="BSH1245"/>
      <c r="BSI1245"/>
      <c r="BSJ1245"/>
      <c r="BSK1245"/>
      <c r="BSL1245"/>
      <c r="BSM1245"/>
      <c r="BSN1245"/>
      <c r="BSO1245"/>
      <c r="BSP1245"/>
      <c r="BSQ1245"/>
      <c r="BSR1245"/>
      <c r="BSS1245"/>
      <c r="BST1245"/>
      <c r="BSU1245"/>
      <c r="BSV1245"/>
      <c r="BSW1245"/>
      <c r="BSX1245"/>
      <c r="BSY1245"/>
      <c r="BSZ1245"/>
      <c r="BTA1245"/>
      <c r="BTB1245"/>
      <c r="BTC1245"/>
      <c r="BTD1245"/>
      <c r="BTE1245"/>
      <c r="BTF1245"/>
      <c r="BTG1245"/>
      <c r="BTH1245"/>
      <c r="BTI1245"/>
      <c r="BTJ1245"/>
      <c r="BTK1245"/>
      <c r="BTL1245"/>
      <c r="BTM1245"/>
      <c r="BTN1245"/>
      <c r="BTO1245"/>
      <c r="BTP1245"/>
      <c r="BTQ1245"/>
      <c r="BTR1245"/>
      <c r="BTS1245"/>
      <c r="BTT1245"/>
      <c r="BTU1245"/>
      <c r="BTV1245"/>
      <c r="BTW1245"/>
      <c r="BTX1245"/>
      <c r="BTY1245"/>
      <c r="BTZ1245"/>
      <c r="BUA1245"/>
      <c r="BUB1245"/>
      <c r="BUC1245"/>
      <c r="BUD1245"/>
      <c r="BUE1245"/>
      <c r="BUF1245"/>
      <c r="BUG1245"/>
      <c r="BUH1245"/>
      <c r="BUI1245"/>
      <c r="BUJ1245"/>
      <c r="BUK1245"/>
      <c r="BUL1245"/>
      <c r="BUM1245"/>
      <c r="BUN1245"/>
      <c r="BUO1245"/>
      <c r="BUP1245"/>
      <c r="BUQ1245"/>
      <c r="BUR1245"/>
      <c r="BUS1245"/>
      <c r="BUT1245"/>
      <c r="BUU1245"/>
      <c r="BUV1245"/>
      <c r="BUW1245"/>
      <c r="BUX1245"/>
      <c r="BUY1245"/>
      <c r="BUZ1245"/>
      <c r="BVA1245"/>
      <c r="BVB1245"/>
      <c r="BVC1245"/>
      <c r="BVD1245"/>
      <c r="BVE1245"/>
      <c r="BVF1245"/>
      <c r="BVG1245"/>
      <c r="BVH1245"/>
      <c r="BVI1245"/>
      <c r="BVJ1245"/>
      <c r="BVK1245"/>
      <c r="BVL1245"/>
      <c r="BVM1245"/>
      <c r="BVN1245"/>
      <c r="BVO1245"/>
      <c r="BVP1245"/>
      <c r="BVQ1245"/>
      <c r="BVR1245"/>
      <c r="BVS1245"/>
      <c r="BVT1245"/>
      <c r="BVU1245"/>
      <c r="BVV1245"/>
      <c r="BVW1245"/>
      <c r="BVX1245"/>
      <c r="BVY1245"/>
      <c r="BVZ1245"/>
      <c r="BWA1245"/>
      <c r="BWB1245"/>
      <c r="BWC1245"/>
      <c r="BWD1245"/>
      <c r="BWE1245"/>
      <c r="BWF1245"/>
      <c r="BWG1245"/>
      <c r="BWH1245"/>
      <c r="BWI1245"/>
      <c r="BWJ1245"/>
      <c r="BWK1245"/>
      <c r="BWL1245"/>
      <c r="BWM1245"/>
      <c r="BWN1245"/>
      <c r="BWO1245"/>
      <c r="BWP1245"/>
      <c r="BWQ1245"/>
      <c r="BWR1245"/>
      <c r="BWS1245"/>
      <c r="BWT1245"/>
      <c r="BWU1245"/>
      <c r="BWV1245"/>
      <c r="BWW1245"/>
      <c r="BWX1245"/>
      <c r="BWY1245"/>
      <c r="BWZ1245"/>
      <c r="BXA1245"/>
      <c r="BXB1245"/>
      <c r="BXC1245"/>
      <c r="BXD1245"/>
      <c r="BXE1245"/>
      <c r="BXF1245"/>
      <c r="BXG1245"/>
      <c r="BXH1245"/>
      <c r="BXI1245"/>
      <c r="BXJ1245"/>
      <c r="BXK1245"/>
      <c r="BXL1245"/>
      <c r="BXM1245"/>
      <c r="BXN1245"/>
      <c r="BXO1245"/>
      <c r="BXP1245"/>
      <c r="BXQ1245"/>
      <c r="BXR1245"/>
      <c r="BXS1245"/>
      <c r="BXT1245"/>
      <c r="BXU1245"/>
      <c r="BXV1245"/>
      <c r="BXW1245"/>
      <c r="BXX1245"/>
      <c r="BXY1245"/>
      <c r="BXZ1245"/>
      <c r="BYA1245"/>
      <c r="BYB1245"/>
      <c r="BYC1245"/>
      <c r="BYD1245"/>
      <c r="BYE1245"/>
      <c r="BYF1245"/>
      <c r="BYG1245"/>
      <c r="BYH1245"/>
      <c r="BYI1245"/>
      <c r="BYJ1245"/>
      <c r="BYK1245"/>
      <c r="BYL1245"/>
      <c r="BYM1245"/>
      <c r="BYN1245"/>
      <c r="BYO1245"/>
      <c r="BYP1245"/>
      <c r="BYQ1245"/>
      <c r="BYR1245"/>
      <c r="BYS1245"/>
      <c r="BYT1245"/>
      <c r="BYU1245"/>
      <c r="BYV1245"/>
      <c r="BYW1245"/>
      <c r="BYX1245"/>
      <c r="BYY1245"/>
      <c r="BYZ1245"/>
      <c r="BZA1245"/>
      <c r="BZB1245"/>
      <c r="BZC1245"/>
      <c r="BZD1245"/>
      <c r="BZE1245"/>
      <c r="BZF1245"/>
      <c r="BZG1245"/>
      <c r="BZH1245"/>
      <c r="BZI1245"/>
      <c r="BZJ1245"/>
      <c r="BZK1245"/>
      <c r="BZL1245"/>
      <c r="BZM1245"/>
      <c r="BZN1245"/>
      <c r="BZO1245"/>
      <c r="BZP1245"/>
      <c r="BZQ1245"/>
      <c r="BZR1245"/>
      <c r="BZS1245"/>
      <c r="BZT1245"/>
      <c r="BZU1245"/>
      <c r="BZV1245"/>
      <c r="BZW1245"/>
      <c r="BZX1245"/>
      <c r="BZY1245"/>
      <c r="BZZ1245"/>
      <c r="CAA1245"/>
      <c r="CAB1245"/>
      <c r="CAC1245"/>
      <c r="CAD1245"/>
      <c r="CAE1245"/>
      <c r="CAF1245"/>
      <c r="CAG1245"/>
      <c r="CAH1245"/>
      <c r="CAI1245"/>
      <c r="CAJ1245"/>
      <c r="CAK1245"/>
      <c r="CAL1245"/>
      <c r="CAM1245"/>
      <c r="CAN1245"/>
      <c r="CAO1245"/>
      <c r="CAP1245"/>
      <c r="CAQ1245"/>
      <c r="CAR1245"/>
      <c r="CAS1245"/>
      <c r="CAT1245"/>
      <c r="CAU1245"/>
      <c r="CAV1245"/>
      <c r="CAW1245"/>
      <c r="CAX1245"/>
      <c r="CAY1245"/>
      <c r="CAZ1245"/>
      <c r="CBA1245"/>
      <c r="CBB1245"/>
      <c r="CBC1245"/>
      <c r="CBD1245"/>
      <c r="CBE1245"/>
      <c r="CBF1245"/>
      <c r="CBG1245"/>
      <c r="CBH1245"/>
      <c r="CBI1245"/>
      <c r="CBJ1245"/>
      <c r="CBK1245"/>
      <c r="CBL1245"/>
      <c r="CBM1245"/>
      <c r="CBN1245"/>
      <c r="CBO1245"/>
      <c r="CBP1245"/>
      <c r="CBQ1245"/>
      <c r="CBR1245"/>
      <c r="CBS1245"/>
      <c r="CBT1245"/>
      <c r="CBU1245"/>
      <c r="CBV1245"/>
      <c r="CBW1245"/>
      <c r="CBX1245"/>
      <c r="CBY1245"/>
      <c r="CBZ1245"/>
      <c r="CCA1245"/>
      <c r="CCB1245"/>
      <c r="CCC1245"/>
      <c r="CCD1245"/>
      <c r="CCE1245"/>
      <c r="CCF1245"/>
      <c r="CCG1245"/>
      <c r="CCH1245"/>
      <c r="CCI1245"/>
      <c r="CCJ1245"/>
      <c r="CCK1245"/>
      <c r="CCL1245"/>
      <c r="CCM1245"/>
      <c r="CCN1245"/>
      <c r="CCO1245"/>
      <c r="CCP1245"/>
      <c r="CCQ1245"/>
      <c r="CCR1245"/>
      <c r="CCS1245"/>
      <c r="CCT1245"/>
      <c r="CCU1245"/>
      <c r="CCV1245"/>
      <c r="CCW1245"/>
      <c r="CCX1245"/>
      <c r="CCY1245"/>
      <c r="CCZ1245"/>
      <c r="CDA1245"/>
      <c r="CDB1245"/>
      <c r="CDC1245"/>
      <c r="CDD1245"/>
      <c r="CDE1245"/>
      <c r="CDF1245"/>
      <c r="CDG1245"/>
      <c r="CDH1245"/>
      <c r="CDI1245"/>
      <c r="CDJ1245"/>
      <c r="CDK1245"/>
      <c r="CDL1245"/>
      <c r="CDM1245"/>
      <c r="CDN1245"/>
      <c r="CDO1245"/>
      <c r="CDP1245"/>
      <c r="CDQ1245"/>
      <c r="CDR1245"/>
      <c r="CDS1245"/>
      <c r="CDT1245"/>
      <c r="CDU1245"/>
      <c r="CDV1245"/>
      <c r="CDW1245"/>
      <c r="CDX1245"/>
      <c r="CDY1245"/>
      <c r="CDZ1245"/>
      <c r="CEA1245"/>
      <c r="CEB1245"/>
      <c r="CEC1245"/>
      <c r="CED1245"/>
      <c r="CEE1245"/>
      <c r="CEF1245"/>
      <c r="CEG1245"/>
      <c r="CEH1245"/>
      <c r="CEI1245"/>
      <c r="CEJ1245"/>
      <c r="CEK1245"/>
      <c r="CEL1245"/>
      <c r="CEM1245"/>
      <c r="CEN1245"/>
      <c r="CEO1245"/>
      <c r="CEP1245"/>
      <c r="CEQ1245"/>
      <c r="CER1245"/>
      <c r="CES1245"/>
      <c r="CET1245"/>
      <c r="CEU1245"/>
      <c r="CEV1245"/>
      <c r="CEW1245"/>
      <c r="CEX1245"/>
      <c r="CEY1245"/>
      <c r="CEZ1245"/>
      <c r="CFA1245"/>
      <c r="CFB1245"/>
      <c r="CFC1245"/>
      <c r="CFD1245"/>
      <c r="CFE1245"/>
      <c r="CFF1245"/>
      <c r="CFG1245"/>
      <c r="CFH1245"/>
      <c r="CFI1245"/>
      <c r="CFJ1245"/>
      <c r="CFK1245"/>
      <c r="CFL1245"/>
      <c r="CFM1245"/>
      <c r="CFN1245"/>
      <c r="CFO1245"/>
      <c r="CFP1245"/>
      <c r="CFQ1245"/>
      <c r="CFR1245"/>
      <c r="CFS1245"/>
      <c r="CFT1245"/>
      <c r="CFU1245"/>
      <c r="CFV1245"/>
      <c r="CFW1245"/>
      <c r="CFX1245"/>
      <c r="CFY1245"/>
      <c r="CFZ1245"/>
      <c r="CGA1245"/>
      <c r="CGB1245"/>
      <c r="CGC1245"/>
      <c r="CGD1245"/>
      <c r="CGE1245"/>
      <c r="CGF1245"/>
      <c r="CGG1245"/>
      <c r="CGH1245"/>
      <c r="CGI1245"/>
      <c r="CGJ1245"/>
      <c r="CGK1245"/>
      <c r="CGL1245"/>
      <c r="CGM1245"/>
      <c r="CGN1245"/>
      <c r="CGO1245"/>
      <c r="CGP1245"/>
      <c r="CGQ1245"/>
      <c r="CGR1245"/>
      <c r="CGS1245"/>
      <c r="CGT1245"/>
      <c r="CGU1245"/>
      <c r="CGV1245"/>
      <c r="CGW1245"/>
      <c r="CGX1245"/>
      <c r="CGY1245"/>
      <c r="CGZ1245"/>
      <c r="CHA1245"/>
      <c r="CHB1245"/>
      <c r="CHC1245"/>
      <c r="CHD1245"/>
      <c r="CHE1245"/>
      <c r="CHF1245"/>
      <c r="CHG1245"/>
      <c r="CHH1245"/>
      <c r="CHI1245"/>
      <c r="CHJ1245"/>
      <c r="CHK1245"/>
      <c r="CHL1245"/>
      <c r="CHM1245"/>
      <c r="CHN1245"/>
      <c r="CHO1245"/>
      <c r="CHP1245"/>
      <c r="CHQ1245"/>
      <c r="CHR1245"/>
      <c r="CHS1245"/>
      <c r="CHT1245"/>
      <c r="CHU1245"/>
      <c r="CHV1245"/>
      <c r="CHW1245"/>
      <c r="CHX1245"/>
      <c r="CHY1245"/>
      <c r="CHZ1245"/>
      <c r="CIA1245"/>
      <c r="CIB1245"/>
      <c r="CIC1245"/>
      <c r="CID1245"/>
      <c r="CIE1245"/>
      <c r="CIF1245"/>
      <c r="CIG1245"/>
      <c r="CIH1245"/>
      <c r="CII1245"/>
      <c r="CIJ1245"/>
      <c r="CIK1245"/>
      <c r="CIL1245"/>
      <c r="CIM1245"/>
      <c r="CIN1245"/>
      <c r="CIO1245"/>
      <c r="CIP1245"/>
      <c r="CIQ1245"/>
      <c r="CIR1245"/>
      <c r="CIS1245"/>
      <c r="CIT1245"/>
      <c r="CIU1245"/>
      <c r="CIV1245"/>
      <c r="CIW1245"/>
      <c r="CIX1245"/>
      <c r="CIY1245"/>
      <c r="CIZ1245"/>
      <c r="CJA1245"/>
      <c r="CJB1245"/>
      <c r="CJC1245"/>
      <c r="CJD1245"/>
      <c r="CJE1245"/>
      <c r="CJF1245"/>
      <c r="CJG1245"/>
      <c r="CJH1245"/>
      <c r="CJI1245"/>
      <c r="CJJ1245"/>
      <c r="CJK1245"/>
      <c r="CJL1245"/>
      <c r="CJM1245"/>
      <c r="CJN1245"/>
      <c r="CJO1245"/>
      <c r="CJP1245"/>
      <c r="CJQ1245"/>
      <c r="CJR1245"/>
      <c r="CJS1245"/>
      <c r="CJT1245"/>
      <c r="CJU1245"/>
      <c r="CJV1245"/>
      <c r="CJW1245"/>
      <c r="CJX1245"/>
      <c r="CJY1245"/>
      <c r="CJZ1245"/>
      <c r="CKA1245"/>
      <c r="CKB1245"/>
      <c r="CKC1245"/>
      <c r="CKD1245"/>
      <c r="CKE1245"/>
      <c r="CKF1245"/>
      <c r="CKG1245"/>
      <c r="CKH1245"/>
      <c r="CKI1245"/>
      <c r="CKJ1245"/>
      <c r="CKK1245"/>
      <c r="CKL1245"/>
      <c r="CKM1245"/>
      <c r="CKN1245"/>
      <c r="CKO1245"/>
      <c r="CKP1245"/>
      <c r="CKQ1245"/>
      <c r="CKR1245"/>
      <c r="CKS1245"/>
      <c r="CKT1245"/>
      <c r="CKU1245"/>
      <c r="CKV1245"/>
      <c r="CKW1245"/>
      <c r="CKX1245"/>
      <c r="CKY1245"/>
      <c r="CKZ1245"/>
      <c r="CLA1245"/>
      <c r="CLB1245"/>
      <c r="CLC1245"/>
      <c r="CLD1245"/>
      <c r="CLE1245"/>
      <c r="CLF1245"/>
      <c r="CLG1245"/>
      <c r="CLH1245"/>
      <c r="CLI1245"/>
      <c r="CLJ1245"/>
      <c r="CLK1245"/>
      <c r="CLL1245"/>
      <c r="CLM1245"/>
      <c r="CLN1245"/>
      <c r="CLO1245"/>
      <c r="CLP1245"/>
      <c r="CLQ1245"/>
      <c r="CLR1245"/>
      <c r="CLS1245"/>
      <c r="CLT1245"/>
      <c r="CLU1245"/>
      <c r="CLV1245"/>
      <c r="CLW1245"/>
      <c r="CLX1245"/>
      <c r="CLY1245"/>
      <c r="CLZ1245"/>
      <c r="CMA1245"/>
      <c r="CMB1245"/>
      <c r="CMC1245"/>
      <c r="CMD1245"/>
      <c r="CME1245"/>
      <c r="CMF1245"/>
      <c r="CMG1245"/>
      <c r="CMH1245"/>
      <c r="CMI1245"/>
      <c r="CMJ1245"/>
      <c r="CMK1245"/>
      <c r="CML1245"/>
      <c r="CMM1245"/>
      <c r="CMN1245"/>
      <c r="CMO1245"/>
      <c r="CMP1245"/>
      <c r="CMQ1245"/>
      <c r="CMR1245"/>
      <c r="CMS1245"/>
      <c r="CMT1245"/>
      <c r="CMU1245"/>
      <c r="CMV1245"/>
      <c r="CMW1245"/>
      <c r="CMX1245"/>
      <c r="CMY1245"/>
      <c r="CMZ1245"/>
      <c r="CNA1245"/>
      <c r="CNB1245"/>
      <c r="CNC1245"/>
      <c r="CND1245"/>
      <c r="CNE1245"/>
      <c r="CNF1245"/>
      <c r="CNG1245"/>
      <c r="CNH1245"/>
      <c r="CNI1245"/>
      <c r="CNJ1245"/>
      <c r="CNK1245"/>
      <c r="CNL1245"/>
      <c r="CNM1245"/>
      <c r="CNN1245"/>
      <c r="CNO1245"/>
      <c r="CNP1245"/>
      <c r="CNQ1245"/>
      <c r="CNR1245"/>
      <c r="CNS1245"/>
      <c r="CNT1245"/>
      <c r="CNU1245"/>
      <c r="CNV1245"/>
      <c r="CNW1245"/>
      <c r="CNX1245"/>
      <c r="CNY1245"/>
      <c r="CNZ1245"/>
      <c r="COA1245"/>
      <c r="COB1245"/>
      <c r="COC1245"/>
      <c r="COD1245"/>
      <c r="COE1245"/>
      <c r="COF1245"/>
      <c r="COG1245"/>
      <c r="COH1245"/>
      <c r="COI1245"/>
      <c r="COJ1245"/>
      <c r="COK1245"/>
      <c r="COL1245"/>
      <c r="COM1245"/>
      <c r="CON1245"/>
      <c r="COO1245"/>
      <c r="COP1245"/>
      <c r="COQ1245"/>
      <c r="COR1245"/>
      <c r="COS1245"/>
      <c r="COT1245"/>
      <c r="COU1245"/>
      <c r="COV1245"/>
      <c r="COW1245"/>
      <c r="COX1245"/>
      <c r="COY1245"/>
      <c r="COZ1245"/>
      <c r="CPA1245"/>
      <c r="CPB1245"/>
      <c r="CPC1245"/>
      <c r="CPD1245"/>
      <c r="CPE1245"/>
      <c r="CPF1245"/>
      <c r="CPG1245"/>
      <c r="CPH1245"/>
      <c r="CPI1245"/>
      <c r="CPJ1245"/>
      <c r="CPK1245"/>
      <c r="CPL1245"/>
      <c r="CPM1245"/>
      <c r="CPN1245"/>
      <c r="CPO1245"/>
      <c r="CPP1245"/>
      <c r="CPQ1245"/>
      <c r="CPR1245"/>
      <c r="CPS1245"/>
      <c r="CPT1245"/>
      <c r="CPU1245"/>
      <c r="CPV1245"/>
      <c r="CPW1245"/>
      <c r="CPX1245"/>
      <c r="CPY1245"/>
      <c r="CPZ1245"/>
      <c r="CQA1245"/>
      <c r="CQB1245"/>
      <c r="CQC1245"/>
      <c r="CQD1245"/>
      <c r="CQE1245"/>
      <c r="CQF1245"/>
      <c r="CQG1245"/>
      <c r="CQH1245"/>
      <c r="CQI1245"/>
      <c r="CQJ1245"/>
      <c r="CQK1245"/>
      <c r="CQL1245"/>
      <c r="CQM1245"/>
      <c r="CQN1245"/>
      <c r="CQO1245"/>
      <c r="CQP1245"/>
      <c r="CQQ1245"/>
      <c r="CQR1245"/>
      <c r="CQS1245"/>
      <c r="CQT1245"/>
      <c r="CQU1245"/>
      <c r="CQV1245"/>
      <c r="CQW1245"/>
      <c r="CQX1245"/>
      <c r="CQY1245"/>
      <c r="CQZ1245"/>
      <c r="CRA1245"/>
      <c r="CRB1245"/>
      <c r="CRC1245"/>
      <c r="CRD1245"/>
      <c r="CRE1245"/>
      <c r="CRF1245"/>
      <c r="CRG1245"/>
      <c r="CRH1245"/>
      <c r="CRI1245"/>
      <c r="CRJ1245"/>
      <c r="CRK1245"/>
      <c r="CRL1245"/>
      <c r="CRM1245"/>
      <c r="CRN1245"/>
      <c r="CRO1245"/>
      <c r="CRP1245"/>
      <c r="CRQ1245"/>
      <c r="CRR1245"/>
      <c r="CRS1245"/>
      <c r="CRT1245"/>
      <c r="CRU1245"/>
      <c r="CRV1245"/>
      <c r="CRW1245"/>
      <c r="CRX1245"/>
      <c r="CRY1245"/>
      <c r="CRZ1245"/>
      <c r="CSA1245"/>
      <c r="CSB1245"/>
      <c r="CSC1245"/>
      <c r="CSD1245"/>
      <c r="CSE1245"/>
      <c r="CSF1245"/>
      <c r="CSG1245"/>
      <c r="CSH1245"/>
      <c r="CSI1245"/>
      <c r="CSJ1245"/>
      <c r="CSK1245"/>
      <c r="CSL1245"/>
      <c r="CSM1245"/>
      <c r="CSN1245"/>
      <c r="CSO1245"/>
      <c r="CSP1245"/>
      <c r="CSQ1245"/>
      <c r="CSR1245"/>
      <c r="CSS1245"/>
      <c r="CST1245"/>
      <c r="CSU1245"/>
      <c r="CSV1245"/>
      <c r="CSW1245"/>
      <c r="CSX1245"/>
      <c r="CSY1245"/>
      <c r="CSZ1245"/>
      <c r="CTA1245"/>
      <c r="CTB1245"/>
      <c r="CTC1245"/>
      <c r="CTD1245"/>
      <c r="CTE1245"/>
      <c r="CTF1245"/>
      <c r="CTG1245"/>
      <c r="CTH1245"/>
      <c r="CTI1245"/>
      <c r="CTJ1245"/>
      <c r="CTK1245"/>
      <c r="CTL1245"/>
      <c r="CTM1245"/>
      <c r="CTN1245"/>
      <c r="CTO1245"/>
      <c r="CTP1245"/>
      <c r="CTQ1245"/>
      <c r="CTR1245"/>
      <c r="CTS1245"/>
      <c r="CTT1245"/>
      <c r="CTU1245"/>
      <c r="CTV1245"/>
      <c r="CTW1245"/>
      <c r="CTX1245"/>
      <c r="CTY1245"/>
      <c r="CTZ1245"/>
      <c r="CUA1245"/>
      <c r="CUB1245"/>
      <c r="CUC1245"/>
      <c r="CUD1245"/>
      <c r="CUE1245"/>
      <c r="CUF1245"/>
      <c r="CUG1245"/>
      <c r="CUH1245"/>
      <c r="CUI1245"/>
      <c r="CUJ1245"/>
      <c r="CUK1245"/>
      <c r="CUL1245"/>
      <c r="CUM1245"/>
      <c r="CUN1245"/>
      <c r="CUO1245"/>
      <c r="CUP1245"/>
      <c r="CUQ1245"/>
      <c r="CUR1245"/>
      <c r="CUS1245"/>
      <c r="CUT1245"/>
      <c r="CUU1245"/>
      <c r="CUV1245"/>
      <c r="CUW1245"/>
      <c r="CUX1245"/>
      <c r="CUY1245"/>
      <c r="CUZ1245"/>
      <c r="CVA1245"/>
      <c r="CVB1245"/>
      <c r="CVC1245"/>
      <c r="CVD1245"/>
      <c r="CVE1245"/>
      <c r="CVF1245"/>
      <c r="CVG1245"/>
      <c r="CVH1245"/>
      <c r="CVI1245"/>
      <c r="CVJ1245"/>
      <c r="CVK1245"/>
      <c r="CVL1245"/>
      <c r="CVM1245"/>
      <c r="CVN1245"/>
      <c r="CVO1245"/>
      <c r="CVP1245"/>
      <c r="CVQ1245"/>
      <c r="CVR1245"/>
      <c r="CVS1245"/>
      <c r="CVT1245"/>
      <c r="CVU1245"/>
      <c r="CVV1245"/>
      <c r="CVW1245"/>
      <c r="CVX1245"/>
      <c r="CVY1245"/>
      <c r="CVZ1245"/>
      <c r="CWA1245"/>
      <c r="CWB1245"/>
      <c r="CWC1245"/>
      <c r="CWD1245"/>
      <c r="CWE1245"/>
      <c r="CWF1245"/>
      <c r="CWG1245"/>
      <c r="CWH1245"/>
      <c r="CWI1245"/>
      <c r="CWJ1245"/>
      <c r="CWK1245"/>
      <c r="CWL1245"/>
      <c r="CWM1245"/>
      <c r="CWN1245"/>
      <c r="CWO1245"/>
      <c r="CWP1245"/>
      <c r="CWQ1245"/>
      <c r="CWR1245"/>
      <c r="CWS1245"/>
      <c r="CWT1245"/>
      <c r="CWU1245"/>
      <c r="CWV1245"/>
      <c r="CWW1245"/>
      <c r="CWX1245"/>
      <c r="CWY1245"/>
      <c r="CWZ1245"/>
      <c r="CXA1245"/>
      <c r="CXB1245"/>
      <c r="CXC1245"/>
      <c r="CXD1245"/>
      <c r="CXE1245"/>
      <c r="CXF1245"/>
      <c r="CXG1245"/>
      <c r="CXH1245"/>
      <c r="CXI1245"/>
      <c r="CXJ1245"/>
      <c r="CXK1245"/>
      <c r="CXL1245"/>
      <c r="CXM1245"/>
      <c r="CXN1245"/>
      <c r="CXO1245"/>
      <c r="CXP1245"/>
      <c r="CXQ1245"/>
      <c r="CXR1245"/>
      <c r="CXS1245"/>
      <c r="CXT1245"/>
      <c r="CXU1245"/>
      <c r="CXV1245"/>
      <c r="CXW1245"/>
      <c r="CXX1245"/>
      <c r="CXY1245"/>
      <c r="CXZ1245"/>
      <c r="CYA1245"/>
      <c r="CYB1245"/>
      <c r="CYC1245"/>
      <c r="CYD1245"/>
      <c r="CYE1245"/>
      <c r="CYF1245"/>
      <c r="CYG1245"/>
      <c r="CYH1245"/>
      <c r="CYI1245"/>
      <c r="CYJ1245"/>
      <c r="CYK1245"/>
      <c r="CYL1245"/>
      <c r="CYM1245"/>
      <c r="CYN1245"/>
      <c r="CYO1245"/>
      <c r="CYP1245"/>
      <c r="CYQ1245"/>
      <c r="CYR1245"/>
      <c r="CYS1245"/>
      <c r="CYT1245"/>
      <c r="CYU1245"/>
      <c r="CYV1245"/>
      <c r="CYW1245"/>
      <c r="CYX1245"/>
      <c r="CYY1245"/>
      <c r="CYZ1245"/>
      <c r="CZA1245"/>
      <c r="CZB1245"/>
      <c r="CZC1245"/>
      <c r="CZD1245"/>
      <c r="CZE1245"/>
      <c r="CZF1245"/>
      <c r="CZG1245"/>
      <c r="CZH1245"/>
      <c r="CZI1245"/>
      <c r="CZJ1245"/>
      <c r="CZK1245"/>
      <c r="CZL1245"/>
      <c r="CZM1245"/>
      <c r="CZN1245"/>
      <c r="CZO1245"/>
      <c r="CZP1245"/>
      <c r="CZQ1245"/>
      <c r="CZR1245"/>
      <c r="CZS1245"/>
      <c r="CZT1245"/>
      <c r="CZU1245"/>
      <c r="CZV1245"/>
      <c r="CZW1245"/>
      <c r="CZX1245"/>
      <c r="CZY1245"/>
      <c r="CZZ1245"/>
      <c r="DAA1245"/>
      <c r="DAB1245"/>
      <c r="DAC1245"/>
      <c r="DAD1245"/>
      <c r="DAE1245"/>
      <c r="DAF1245"/>
      <c r="DAG1245"/>
      <c r="DAH1245"/>
      <c r="DAI1245"/>
      <c r="DAJ1245"/>
      <c r="DAK1245"/>
      <c r="DAL1245"/>
      <c r="DAM1245"/>
      <c r="DAN1245"/>
      <c r="DAO1245"/>
      <c r="DAP1245"/>
      <c r="DAQ1245"/>
      <c r="DAR1245"/>
      <c r="DAS1245"/>
      <c r="DAT1245"/>
      <c r="DAU1245"/>
      <c r="DAV1245"/>
      <c r="DAW1245"/>
      <c r="DAX1245"/>
      <c r="DAY1245"/>
      <c r="DAZ1245"/>
      <c r="DBA1245"/>
      <c r="DBB1245"/>
      <c r="DBC1245"/>
      <c r="DBD1245"/>
      <c r="DBE1245"/>
      <c r="DBF1245"/>
      <c r="DBG1245"/>
      <c r="DBH1245"/>
      <c r="DBI1245"/>
      <c r="DBJ1245"/>
      <c r="DBK1245"/>
      <c r="DBL1245"/>
      <c r="DBM1245"/>
      <c r="DBN1245"/>
      <c r="DBO1245"/>
      <c r="DBP1245"/>
      <c r="DBQ1245"/>
      <c r="DBR1245"/>
      <c r="DBS1245"/>
      <c r="DBT1245"/>
      <c r="DBU1245"/>
      <c r="DBV1245"/>
      <c r="DBW1245"/>
      <c r="DBX1245"/>
      <c r="DBY1245"/>
      <c r="DBZ1245"/>
      <c r="DCA1245"/>
      <c r="DCB1245"/>
      <c r="DCC1245"/>
      <c r="DCD1245"/>
      <c r="DCE1245"/>
      <c r="DCF1245"/>
      <c r="DCG1245"/>
      <c r="DCH1245"/>
      <c r="DCI1245"/>
      <c r="DCJ1245"/>
      <c r="DCK1245"/>
      <c r="DCL1245"/>
      <c r="DCM1245"/>
      <c r="DCN1245"/>
      <c r="DCO1245"/>
      <c r="DCP1245"/>
      <c r="DCQ1245"/>
      <c r="DCR1245"/>
      <c r="DCS1245"/>
      <c r="DCT1245"/>
      <c r="DCU1245"/>
      <c r="DCV1245"/>
      <c r="DCW1245"/>
      <c r="DCX1245"/>
      <c r="DCY1245"/>
      <c r="DCZ1245"/>
      <c r="DDA1245"/>
      <c r="DDB1245"/>
      <c r="DDC1245"/>
      <c r="DDD1245"/>
      <c r="DDE1245"/>
      <c r="DDF1245"/>
      <c r="DDG1245"/>
      <c r="DDH1245"/>
      <c r="DDI1245"/>
      <c r="DDJ1245"/>
      <c r="DDK1245"/>
      <c r="DDL1245"/>
      <c r="DDM1245"/>
      <c r="DDN1245"/>
      <c r="DDO1245"/>
      <c r="DDP1245"/>
      <c r="DDQ1245"/>
      <c r="DDR1245"/>
      <c r="DDS1245"/>
      <c r="DDT1245"/>
      <c r="DDU1245"/>
      <c r="DDV1245"/>
      <c r="DDW1245"/>
      <c r="DDX1245"/>
      <c r="DDY1245"/>
      <c r="DDZ1245"/>
      <c r="DEA1245"/>
      <c r="DEB1245"/>
      <c r="DEC1245"/>
      <c r="DED1245"/>
      <c r="DEE1245"/>
      <c r="DEF1245"/>
      <c r="DEG1245"/>
      <c r="DEH1245"/>
      <c r="DEI1245"/>
      <c r="DEJ1245"/>
      <c r="DEK1245"/>
      <c r="DEL1245"/>
      <c r="DEM1245"/>
      <c r="DEN1245"/>
      <c r="DEO1245"/>
      <c r="DEP1245"/>
      <c r="DEQ1245"/>
      <c r="DER1245"/>
      <c r="DES1245"/>
      <c r="DET1245"/>
      <c r="DEU1245"/>
      <c r="DEV1245"/>
      <c r="DEW1245"/>
      <c r="DEX1245"/>
      <c r="DEY1245"/>
      <c r="DEZ1245"/>
      <c r="DFA1245"/>
      <c r="DFB1245"/>
      <c r="DFC1245"/>
      <c r="DFD1245"/>
      <c r="DFE1245"/>
      <c r="DFF1245"/>
      <c r="DFG1245"/>
      <c r="DFH1245"/>
      <c r="DFI1245"/>
      <c r="DFJ1245"/>
      <c r="DFK1245"/>
      <c r="DFL1245"/>
      <c r="DFM1245"/>
      <c r="DFN1245"/>
      <c r="DFO1245"/>
      <c r="DFP1245"/>
      <c r="DFQ1245"/>
      <c r="DFR1245"/>
      <c r="DFS1245"/>
      <c r="DFT1245"/>
      <c r="DFU1245"/>
      <c r="DFV1245"/>
      <c r="DFW1245"/>
      <c r="DFX1245"/>
      <c r="DFY1245"/>
      <c r="DFZ1245"/>
      <c r="DGA1245"/>
      <c r="DGB1245"/>
      <c r="DGC1245"/>
      <c r="DGD1245"/>
      <c r="DGE1245"/>
      <c r="DGF1245"/>
      <c r="DGG1245"/>
      <c r="DGH1245"/>
      <c r="DGI1245"/>
      <c r="DGJ1245"/>
      <c r="DGK1245"/>
      <c r="DGL1245"/>
      <c r="DGM1245"/>
      <c r="DGN1245"/>
      <c r="DGO1245"/>
      <c r="DGP1245"/>
      <c r="DGQ1245"/>
      <c r="DGR1245"/>
      <c r="DGS1245"/>
      <c r="DGT1245"/>
      <c r="DGU1245"/>
      <c r="DGV1245"/>
      <c r="DGW1245"/>
      <c r="DGX1245"/>
      <c r="DGY1245"/>
      <c r="DGZ1245"/>
      <c r="DHA1245"/>
      <c r="DHB1245"/>
      <c r="DHC1245"/>
      <c r="DHD1245"/>
      <c r="DHE1245"/>
      <c r="DHF1245"/>
      <c r="DHG1245"/>
      <c r="DHH1245"/>
      <c r="DHI1245"/>
      <c r="DHJ1245"/>
      <c r="DHK1245"/>
      <c r="DHL1245"/>
      <c r="DHM1245"/>
      <c r="DHN1245"/>
      <c r="DHO1245"/>
      <c r="DHP1245"/>
      <c r="DHQ1245"/>
      <c r="DHR1245"/>
      <c r="DHS1245"/>
      <c r="DHT1245"/>
      <c r="DHU1245"/>
      <c r="DHV1245"/>
      <c r="DHW1245"/>
      <c r="DHX1245"/>
      <c r="DHY1245"/>
      <c r="DHZ1245"/>
      <c r="DIA1245"/>
      <c r="DIB1245"/>
      <c r="DIC1245"/>
      <c r="DID1245"/>
      <c r="DIE1245"/>
      <c r="DIF1245"/>
      <c r="DIG1245"/>
      <c r="DIH1245"/>
      <c r="DII1245"/>
      <c r="DIJ1245"/>
      <c r="DIK1245"/>
      <c r="DIL1245"/>
      <c r="DIM1245"/>
      <c r="DIN1245"/>
      <c r="DIO1245"/>
      <c r="DIP1245"/>
      <c r="DIQ1245"/>
      <c r="DIR1245"/>
      <c r="DIS1245"/>
      <c r="DIT1245"/>
      <c r="DIU1245"/>
      <c r="DIV1245"/>
      <c r="DIW1245"/>
      <c r="DIX1245"/>
      <c r="DIY1245"/>
      <c r="DIZ1245"/>
      <c r="DJA1245"/>
      <c r="DJB1245"/>
      <c r="DJC1245"/>
      <c r="DJD1245"/>
      <c r="DJE1245"/>
      <c r="DJF1245"/>
      <c r="DJG1245"/>
      <c r="DJH1245"/>
      <c r="DJI1245"/>
      <c r="DJJ1245"/>
      <c r="DJK1245"/>
      <c r="DJL1245"/>
      <c r="DJM1245"/>
      <c r="DJN1245"/>
      <c r="DJO1245"/>
      <c r="DJP1245"/>
      <c r="DJQ1245"/>
      <c r="DJR1245"/>
      <c r="DJS1245"/>
      <c r="DJT1245"/>
      <c r="DJU1245"/>
      <c r="DJV1245"/>
      <c r="DJW1245"/>
      <c r="DJX1245"/>
      <c r="DJY1245"/>
      <c r="DJZ1245"/>
      <c r="DKA1245"/>
      <c r="DKB1245"/>
      <c r="DKC1245"/>
      <c r="DKD1245"/>
      <c r="DKE1245"/>
      <c r="DKF1245"/>
      <c r="DKG1245"/>
      <c r="DKH1245"/>
      <c r="DKI1245"/>
      <c r="DKJ1245"/>
      <c r="DKK1245"/>
      <c r="DKL1245"/>
      <c r="DKM1245"/>
      <c r="DKN1245"/>
      <c r="DKO1245"/>
      <c r="DKP1245"/>
      <c r="DKQ1245"/>
      <c r="DKR1245"/>
      <c r="DKS1245"/>
      <c r="DKT1245"/>
      <c r="DKU1245"/>
      <c r="DKV1245"/>
      <c r="DKW1245"/>
      <c r="DKX1245"/>
      <c r="DKY1245"/>
      <c r="DKZ1245"/>
      <c r="DLA1245"/>
      <c r="DLB1245"/>
      <c r="DLC1245"/>
      <c r="DLD1245"/>
      <c r="DLE1245"/>
      <c r="DLF1245"/>
      <c r="DLG1245"/>
      <c r="DLH1245"/>
      <c r="DLI1245"/>
      <c r="DLJ1245"/>
      <c r="DLK1245"/>
      <c r="DLL1245"/>
      <c r="DLM1245"/>
      <c r="DLN1245"/>
      <c r="DLO1245"/>
      <c r="DLP1245"/>
      <c r="DLQ1245"/>
      <c r="DLR1245"/>
      <c r="DLS1245"/>
      <c r="DLT1245"/>
      <c r="DLU1245"/>
      <c r="DLV1245"/>
      <c r="DLW1245"/>
      <c r="DLX1245"/>
      <c r="DLY1245"/>
      <c r="DLZ1245"/>
      <c r="DMA1245"/>
      <c r="DMB1245"/>
      <c r="DMC1245"/>
      <c r="DMD1245"/>
      <c r="DME1245"/>
      <c r="DMF1245"/>
      <c r="DMG1245"/>
      <c r="DMH1245"/>
      <c r="DMI1245"/>
      <c r="DMJ1245"/>
      <c r="DMK1245"/>
      <c r="DML1245"/>
      <c r="DMM1245"/>
      <c r="DMN1245"/>
      <c r="DMO1245"/>
      <c r="DMP1245"/>
      <c r="DMQ1245"/>
      <c r="DMR1245"/>
      <c r="DMS1245"/>
      <c r="DMT1245"/>
      <c r="DMU1245"/>
      <c r="DMV1245"/>
      <c r="DMW1245"/>
      <c r="DMX1245"/>
      <c r="DMY1245"/>
      <c r="DMZ1245"/>
      <c r="DNA1245"/>
      <c r="DNB1245"/>
      <c r="DNC1245"/>
      <c r="DND1245"/>
      <c r="DNE1245"/>
      <c r="DNF1245"/>
      <c r="DNG1245"/>
      <c r="DNH1245"/>
      <c r="DNI1245"/>
      <c r="DNJ1245"/>
      <c r="DNK1245"/>
      <c r="DNL1245"/>
      <c r="DNM1245"/>
      <c r="DNN1245"/>
      <c r="DNO1245"/>
      <c r="DNP1245"/>
      <c r="DNQ1245"/>
      <c r="DNR1245"/>
      <c r="DNS1245"/>
      <c r="DNT1245"/>
      <c r="DNU1245"/>
      <c r="DNV1245"/>
      <c r="DNW1245"/>
      <c r="DNX1245"/>
      <c r="DNY1245"/>
      <c r="DNZ1245"/>
      <c r="DOA1245"/>
      <c r="DOB1245"/>
      <c r="DOC1245"/>
      <c r="DOD1245"/>
      <c r="DOE1245"/>
      <c r="DOF1245"/>
      <c r="DOG1245"/>
      <c r="DOH1245"/>
      <c r="DOI1245"/>
      <c r="DOJ1245"/>
      <c r="DOK1245"/>
      <c r="DOL1245"/>
      <c r="DOM1245"/>
      <c r="DON1245"/>
      <c r="DOO1245"/>
      <c r="DOP1245"/>
      <c r="DOQ1245"/>
      <c r="DOR1245"/>
      <c r="DOS1245"/>
      <c r="DOT1245"/>
      <c r="DOU1245"/>
      <c r="DOV1245"/>
      <c r="DOW1245"/>
      <c r="DOX1245"/>
      <c r="DOY1245"/>
      <c r="DOZ1245"/>
      <c r="DPA1245"/>
      <c r="DPB1245"/>
      <c r="DPC1245"/>
      <c r="DPD1245"/>
      <c r="DPE1245"/>
      <c r="DPF1245"/>
      <c r="DPG1245"/>
      <c r="DPH1245"/>
      <c r="DPI1245"/>
      <c r="DPJ1245"/>
      <c r="DPK1245"/>
      <c r="DPL1245"/>
      <c r="DPM1245"/>
      <c r="DPN1245"/>
      <c r="DPO1245"/>
      <c r="DPP1245"/>
      <c r="DPQ1245"/>
      <c r="DPR1245"/>
      <c r="DPS1245"/>
      <c r="DPT1245"/>
      <c r="DPU1245"/>
      <c r="DPV1245"/>
      <c r="DPW1245"/>
      <c r="DPX1245"/>
      <c r="DPY1245"/>
      <c r="DPZ1245"/>
      <c r="DQA1245"/>
      <c r="DQB1245"/>
      <c r="DQC1245"/>
      <c r="DQD1245"/>
      <c r="DQE1245"/>
      <c r="DQF1245"/>
      <c r="DQG1245"/>
      <c r="DQH1245"/>
      <c r="DQI1245"/>
      <c r="DQJ1245"/>
      <c r="DQK1245"/>
      <c r="DQL1245"/>
      <c r="DQM1245"/>
      <c r="DQN1245"/>
      <c r="DQO1245"/>
      <c r="DQP1245"/>
      <c r="DQQ1245"/>
      <c r="DQR1245"/>
      <c r="DQS1245"/>
      <c r="DQT1245"/>
      <c r="DQU1245"/>
      <c r="DQV1245"/>
      <c r="DQW1245"/>
      <c r="DQX1245"/>
      <c r="DQY1245"/>
      <c r="DQZ1245"/>
      <c r="DRA1245"/>
      <c r="DRB1245"/>
      <c r="DRC1245"/>
      <c r="DRD1245"/>
      <c r="DRE1245"/>
      <c r="DRF1245"/>
      <c r="DRG1245"/>
      <c r="DRH1245"/>
      <c r="DRI1245"/>
      <c r="DRJ1245"/>
      <c r="DRK1245"/>
      <c r="DRL1245"/>
      <c r="DRM1245"/>
      <c r="DRN1245"/>
      <c r="DRO1245"/>
      <c r="DRP1245"/>
      <c r="DRQ1245"/>
      <c r="DRR1245"/>
      <c r="DRS1245"/>
      <c r="DRT1245"/>
      <c r="DRU1245"/>
      <c r="DRV1245"/>
      <c r="DRW1245"/>
      <c r="DRX1245"/>
      <c r="DRY1245"/>
      <c r="DRZ1245"/>
      <c r="DSA1245"/>
      <c r="DSB1245"/>
      <c r="DSC1245"/>
      <c r="DSD1245"/>
      <c r="DSE1245"/>
      <c r="DSF1245"/>
      <c r="DSG1245"/>
      <c r="DSH1245"/>
      <c r="DSI1245"/>
      <c r="DSJ1245"/>
      <c r="DSK1245"/>
      <c r="DSL1245"/>
      <c r="DSM1245"/>
      <c r="DSN1245"/>
      <c r="DSO1245"/>
      <c r="DSP1245"/>
      <c r="DSQ1245"/>
      <c r="DSR1245"/>
      <c r="DSS1245"/>
      <c r="DST1245"/>
      <c r="DSU1245"/>
      <c r="DSV1245"/>
      <c r="DSW1245"/>
      <c r="DSX1245"/>
      <c r="DSY1245"/>
      <c r="DSZ1245"/>
      <c r="DTA1245"/>
      <c r="DTB1245"/>
      <c r="DTC1245"/>
      <c r="DTD1245"/>
      <c r="DTE1245"/>
      <c r="DTF1245"/>
      <c r="DTG1245"/>
      <c r="DTH1245"/>
      <c r="DTI1245"/>
      <c r="DTJ1245"/>
      <c r="DTK1245"/>
      <c r="DTL1245"/>
      <c r="DTM1245"/>
      <c r="DTN1245"/>
      <c r="DTO1245"/>
      <c r="DTP1245"/>
      <c r="DTQ1245"/>
      <c r="DTR1245"/>
      <c r="DTS1245"/>
      <c r="DTT1245"/>
      <c r="DTU1245"/>
      <c r="DTV1245"/>
      <c r="DTW1245"/>
      <c r="DTX1245"/>
      <c r="DTY1245"/>
      <c r="DTZ1245"/>
      <c r="DUA1245"/>
      <c r="DUB1245"/>
      <c r="DUC1245"/>
      <c r="DUD1245"/>
      <c r="DUE1245"/>
      <c r="DUF1245"/>
      <c r="DUG1245"/>
      <c r="DUH1245"/>
      <c r="DUI1245"/>
      <c r="DUJ1245"/>
      <c r="DUK1245"/>
      <c r="DUL1245"/>
      <c r="DUM1245"/>
      <c r="DUN1245"/>
      <c r="DUO1245"/>
      <c r="DUP1245"/>
      <c r="DUQ1245"/>
      <c r="DUR1245"/>
      <c r="DUS1245"/>
      <c r="DUT1245"/>
      <c r="DUU1245"/>
      <c r="DUV1245"/>
      <c r="DUW1245"/>
      <c r="DUX1245"/>
      <c r="DUY1245"/>
      <c r="DUZ1245"/>
      <c r="DVA1245"/>
      <c r="DVB1245"/>
      <c r="DVC1245"/>
      <c r="DVD1245"/>
      <c r="DVE1245"/>
      <c r="DVF1245"/>
      <c r="DVG1245"/>
      <c r="DVH1245"/>
      <c r="DVI1245"/>
      <c r="DVJ1245"/>
      <c r="DVK1245"/>
      <c r="DVL1245"/>
      <c r="DVM1245"/>
      <c r="DVN1245"/>
      <c r="DVO1245"/>
      <c r="DVP1245"/>
      <c r="DVQ1245"/>
      <c r="DVR1245"/>
      <c r="DVS1245"/>
      <c r="DVT1245"/>
      <c r="DVU1245"/>
      <c r="DVV1245"/>
      <c r="DVW1245"/>
      <c r="DVX1245"/>
      <c r="DVY1245"/>
      <c r="DVZ1245"/>
      <c r="DWA1245"/>
      <c r="DWB1245"/>
      <c r="DWC1245"/>
      <c r="DWD1245"/>
      <c r="DWE1245"/>
      <c r="DWF1245"/>
      <c r="DWG1245"/>
      <c r="DWH1245"/>
      <c r="DWI1245"/>
      <c r="DWJ1245"/>
      <c r="DWK1245"/>
      <c r="DWL1245"/>
      <c r="DWM1245"/>
      <c r="DWN1245"/>
      <c r="DWO1245"/>
      <c r="DWP1245"/>
      <c r="DWQ1245"/>
      <c r="DWR1245"/>
      <c r="DWS1245"/>
      <c r="DWT1245"/>
      <c r="DWU1245"/>
      <c r="DWV1245"/>
      <c r="DWW1245"/>
      <c r="DWX1245"/>
      <c r="DWY1245"/>
      <c r="DWZ1245"/>
      <c r="DXA1245"/>
      <c r="DXB1245"/>
      <c r="DXC1245"/>
      <c r="DXD1245"/>
      <c r="DXE1245"/>
      <c r="DXF1245"/>
      <c r="DXG1245"/>
      <c r="DXH1245"/>
      <c r="DXI1245"/>
      <c r="DXJ1245"/>
      <c r="DXK1245"/>
      <c r="DXL1245"/>
      <c r="DXM1245"/>
      <c r="DXN1245"/>
      <c r="DXO1245"/>
      <c r="DXP1245"/>
      <c r="DXQ1245"/>
      <c r="DXR1245"/>
      <c r="DXS1245"/>
      <c r="DXT1245"/>
      <c r="DXU1245"/>
      <c r="DXV1245"/>
      <c r="DXW1245"/>
      <c r="DXX1245"/>
      <c r="DXY1245"/>
      <c r="DXZ1245"/>
      <c r="DYA1245"/>
      <c r="DYB1245"/>
      <c r="DYC1245"/>
      <c r="DYD1245"/>
      <c r="DYE1245"/>
      <c r="DYF1245"/>
      <c r="DYG1245"/>
      <c r="DYH1245"/>
      <c r="DYI1245"/>
      <c r="DYJ1245"/>
      <c r="DYK1245"/>
      <c r="DYL1245"/>
      <c r="DYM1245"/>
      <c r="DYN1245"/>
      <c r="DYO1245"/>
      <c r="DYP1245"/>
      <c r="DYQ1245"/>
      <c r="DYR1245"/>
      <c r="DYS1245"/>
      <c r="DYT1245"/>
      <c r="DYU1245"/>
      <c r="DYV1245"/>
      <c r="DYW1245"/>
      <c r="DYX1245"/>
      <c r="DYY1245"/>
      <c r="DYZ1245"/>
      <c r="DZA1245"/>
      <c r="DZB1245"/>
      <c r="DZC1245"/>
      <c r="DZD1245"/>
      <c r="DZE1245"/>
      <c r="DZF1245"/>
      <c r="DZG1245"/>
      <c r="DZH1245"/>
      <c r="DZI1245"/>
      <c r="DZJ1245"/>
      <c r="DZK1245"/>
      <c r="DZL1245"/>
      <c r="DZM1245"/>
      <c r="DZN1245"/>
      <c r="DZO1245"/>
      <c r="DZP1245"/>
      <c r="DZQ1245"/>
      <c r="DZR1245"/>
      <c r="DZS1245"/>
      <c r="DZT1245"/>
      <c r="DZU1245"/>
      <c r="DZV1245"/>
      <c r="DZW1245"/>
      <c r="DZX1245"/>
      <c r="DZY1245"/>
      <c r="DZZ1245"/>
      <c r="EAA1245"/>
      <c r="EAB1245"/>
      <c r="EAC1245"/>
      <c r="EAD1245"/>
      <c r="EAE1245"/>
      <c r="EAF1245"/>
      <c r="EAG1245"/>
      <c r="EAH1245"/>
      <c r="EAI1245"/>
      <c r="EAJ1245"/>
      <c r="EAK1245"/>
      <c r="EAL1245"/>
      <c r="EAM1245"/>
      <c r="EAN1245"/>
      <c r="EAO1245"/>
      <c r="EAP1245"/>
      <c r="EAQ1245"/>
      <c r="EAR1245"/>
      <c r="EAS1245"/>
      <c r="EAT1245"/>
      <c r="EAU1245"/>
      <c r="EAV1245"/>
      <c r="EAW1245"/>
      <c r="EAX1245"/>
      <c r="EAY1245"/>
      <c r="EAZ1245"/>
      <c r="EBA1245"/>
      <c r="EBB1245"/>
      <c r="EBC1245"/>
      <c r="EBD1245"/>
      <c r="EBE1245"/>
      <c r="EBF1245"/>
      <c r="EBG1245"/>
      <c r="EBH1245"/>
      <c r="EBI1245"/>
      <c r="EBJ1245"/>
      <c r="EBK1245"/>
      <c r="EBL1245"/>
      <c r="EBM1245"/>
      <c r="EBN1245"/>
      <c r="EBO1245"/>
      <c r="EBP1245"/>
      <c r="EBQ1245"/>
      <c r="EBR1245"/>
      <c r="EBS1245"/>
      <c r="EBT1245"/>
      <c r="EBU1245"/>
      <c r="EBV1245"/>
      <c r="EBW1245"/>
      <c r="EBX1245"/>
      <c r="EBY1245"/>
      <c r="EBZ1245"/>
      <c r="ECA1245"/>
      <c r="ECB1245"/>
      <c r="ECC1245"/>
      <c r="ECD1245"/>
      <c r="ECE1245"/>
      <c r="ECF1245"/>
      <c r="ECG1245"/>
      <c r="ECH1245"/>
      <c r="ECI1245"/>
      <c r="ECJ1245"/>
      <c r="ECK1245"/>
      <c r="ECL1245"/>
      <c r="ECM1245"/>
      <c r="ECN1245"/>
      <c r="ECO1245"/>
      <c r="ECP1245"/>
      <c r="ECQ1245"/>
      <c r="ECR1245"/>
      <c r="ECS1245"/>
      <c r="ECT1245"/>
      <c r="ECU1245"/>
      <c r="ECV1245"/>
      <c r="ECW1245"/>
      <c r="ECX1245"/>
      <c r="ECY1245"/>
      <c r="ECZ1245"/>
      <c r="EDA1245"/>
      <c r="EDB1245"/>
      <c r="EDC1245"/>
      <c r="EDD1245"/>
      <c r="EDE1245"/>
      <c r="EDF1245"/>
      <c r="EDG1245"/>
      <c r="EDH1245"/>
      <c r="EDI1245"/>
      <c r="EDJ1245"/>
      <c r="EDK1245"/>
      <c r="EDL1245"/>
      <c r="EDM1245"/>
      <c r="EDN1245"/>
      <c r="EDO1245"/>
      <c r="EDP1245"/>
      <c r="EDQ1245"/>
      <c r="EDR1245"/>
      <c r="EDS1245"/>
      <c r="EDT1245"/>
      <c r="EDU1245"/>
      <c r="EDV1245"/>
      <c r="EDW1245"/>
      <c r="EDX1245"/>
      <c r="EDY1245"/>
      <c r="EDZ1245"/>
      <c r="EEA1245"/>
      <c r="EEB1245"/>
      <c r="EEC1245"/>
      <c r="EED1245"/>
      <c r="EEE1245"/>
      <c r="EEF1245"/>
      <c r="EEG1245"/>
      <c r="EEH1245"/>
      <c r="EEI1245"/>
      <c r="EEJ1245"/>
      <c r="EEK1245"/>
      <c r="EEL1245"/>
      <c r="EEM1245"/>
      <c r="EEN1245"/>
      <c r="EEO1245"/>
      <c r="EEP1245"/>
      <c r="EEQ1245"/>
      <c r="EER1245"/>
      <c r="EES1245"/>
      <c r="EET1245"/>
      <c r="EEU1245"/>
      <c r="EEV1245"/>
      <c r="EEW1245"/>
      <c r="EEX1245"/>
      <c r="EEY1245"/>
      <c r="EEZ1245"/>
      <c r="EFA1245"/>
      <c r="EFB1245"/>
      <c r="EFC1245"/>
      <c r="EFD1245"/>
      <c r="EFE1245"/>
      <c r="EFF1245"/>
      <c r="EFG1245"/>
      <c r="EFH1245"/>
      <c r="EFI1245"/>
      <c r="EFJ1245"/>
      <c r="EFK1245"/>
      <c r="EFL1245"/>
      <c r="EFM1245"/>
      <c r="EFN1245"/>
      <c r="EFO1245"/>
      <c r="EFP1245"/>
      <c r="EFQ1245"/>
      <c r="EFR1245"/>
      <c r="EFS1245"/>
      <c r="EFT1245"/>
      <c r="EFU1245"/>
      <c r="EFV1245"/>
      <c r="EFW1245"/>
      <c r="EFX1245"/>
      <c r="EFY1245"/>
      <c r="EFZ1245"/>
      <c r="EGA1245"/>
      <c r="EGB1245"/>
      <c r="EGC1245"/>
      <c r="EGD1245"/>
      <c r="EGE1245"/>
      <c r="EGF1245"/>
      <c r="EGG1245"/>
      <c r="EGH1245"/>
      <c r="EGI1245"/>
      <c r="EGJ1245"/>
      <c r="EGK1245"/>
      <c r="EGL1245"/>
      <c r="EGM1245"/>
      <c r="EGN1245"/>
      <c r="EGO1245"/>
      <c r="EGP1245"/>
      <c r="EGQ1245"/>
      <c r="EGR1245"/>
      <c r="EGS1245"/>
      <c r="EGT1245"/>
      <c r="EGU1245"/>
      <c r="EGV1245"/>
      <c r="EGW1245"/>
      <c r="EGX1245"/>
      <c r="EGY1245"/>
      <c r="EGZ1245"/>
      <c r="EHA1245"/>
      <c r="EHB1245"/>
      <c r="EHC1245"/>
      <c r="EHD1245"/>
      <c r="EHE1245"/>
      <c r="EHF1245"/>
      <c r="EHG1245"/>
      <c r="EHH1245"/>
      <c r="EHI1245"/>
      <c r="EHJ1245"/>
      <c r="EHK1245"/>
      <c r="EHL1245"/>
      <c r="EHM1245"/>
      <c r="EHN1245"/>
      <c r="EHO1245"/>
      <c r="EHP1245"/>
      <c r="EHQ1245"/>
      <c r="EHR1245"/>
      <c r="EHS1245"/>
      <c r="EHT1245"/>
      <c r="EHU1245"/>
      <c r="EHV1245"/>
      <c r="EHW1245"/>
      <c r="EHX1245"/>
      <c r="EHY1245"/>
      <c r="EHZ1245"/>
      <c r="EIA1245"/>
      <c r="EIB1245"/>
      <c r="EIC1245"/>
      <c r="EID1245"/>
      <c r="EIE1245"/>
      <c r="EIF1245"/>
      <c r="EIG1245"/>
      <c r="EIH1245"/>
      <c r="EII1245"/>
      <c r="EIJ1245"/>
      <c r="EIK1245"/>
      <c r="EIL1245"/>
      <c r="EIM1245"/>
      <c r="EIN1245"/>
      <c r="EIO1245"/>
      <c r="EIP1245"/>
      <c r="EIQ1245"/>
      <c r="EIR1245"/>
      <c r="EIS1245"/>
      <c r="EIT1245"/>
      <c r="EIU1245"/>
      <c r="EIV1245"/>
      <c r="EIW1245"/>
      <c r="EIX1245"/>
      <c r="EIY1245"/>
      <c r="EIZ1245"/>
      <c r="EJA1245"/>
      <c r="EJB1245"/>
      <c r="EJC1245"/>
      <c r="EJD1245"/>
      <c r="EJE1245"/>
      <c r="EJF1245"/>
      <c r="EJG1245"/>
      <c r="EJH1245"/>
      <c r="EJI1245"/>
      <c r="EJJ1245"/>
      <c r="EJK1245"/>
      <c r="EJL1245"/>
      <c r="EJM1245"/>
      <c r="EJN1245"/>
      <c r="EJO1245"/>
      <c r="EJP1245"/>
      <c r="EJQ1245"/>
      <c r="EJR1245"/>
      <c r="EJS1245"/>
      <c r="EJT1245"/>
      <c r="EJU1245"/>
      <c r="EJV1245"/>
      <c r="EJW1245"/>
      <c r="EJX1245"/>
      <c r="EJY1245"/>
      <c r="EJZ1245"/>
      <c r="EKA1245"/>
      <c r="EKB1245"/>
      <c r="EKC1245"/>
      <c r="EKD1245"/>
      <c r="EKE1245"/>
      <c r="EKF1245"/>
      <c r="EKG1245"/>
      <c r="EKH1245"/>
      <c r="EKI1245"/>
      <c r="EKJ1245"/>
      <c r="EKK1245"/>
      <c r="EKL1245"/>
      <c r="EKM1245"/>
      <c r="EKN1245"/>
      <c r="EKO1245"/>
      <c r="EKP1245"/>
      <c r="EKQ1245"/>
      <c r="EKR1245"/>
      <c r="EKS1245"/>
      <c r="EKT1245"/>
      <c r="EKU1245"/>
      <c r="EKV1245"/>
      <c r="EKW1245"/>
      <c r="EKX1245"/>
      <c r="EKY1245"/>
      <c r="EKZ1245"/>
      <c r="ELA1245"/>
      <c r="ELB1245"/>
      <c r="ELC1245"/>
      <c r="ELD1245"/>
      <c r="ELE1245"/>
      <c r="ELF1245"/>
      <c r="ELG1245"/>
      <c r="ELH1245"/>
      <c r="ELI1245"/>
      <c r="ELJ1245"/>
      <c r="ELK1245"/>
      <c r="ELL1245"/>
      <c r="ELM1245"/>
      <c r="ELN1245"/>
      <c r="ELO1245"/>
      <c r="ELP1245"/>
      <c r="ELQ1245"/>
      <c r="ELR1245"/>
      <c r="ELS1245"/>
      <c r="ELT1245"/>
      <c r="ELU1245"/>
      <c r="ELV1245"/>
      <c r="ELW1245"/>
      <c r="ELX1245"/>
      <c r="ELY1245"/>
      <c r="ELZ1245"/>
      <c r="EMA1245"/>
      <c r="EMB1245"/>
      <c r="EMC1245"/>
      <c r="EMD1245"/>
      <c r="EME1245"/>
      <c r="EMF1245"/>
      <c r="EMG1245"/>
      <c r="EMH1245"/>
      <c r="EMI1245"/>
      <c r="EMJ1245"/>
      <c r="EMK1245"/>
      <c r="EML1245"/>
      <c r="EMM1245"/>
      <c r="EMN1245"/>
      <c r="EMO1245"/>
      <c r="EMP1245"/>
      <c r="EMQ1245"/>
      <c r="EMR1245"/>
      <c r="EMS1245"/>
      <c r="EMT1245"/>
      <c r="EMU1245"/>
      <c r="EMV1245"/>
      <c r="EMW1245"/>
      <c r="EMX1245"/>
      <c r="EMY1245"/>
      <c r="EMZ1245"/>
      <c r="ENA1245"/>
      <c r="ENB1245"/>
      <c r="ENC1245"/>
      <c r="END1245"/>
      <c r="ENE1245"/>
      <c r="ENF1245"/>
      <c r="ENG1245"/>
      <c r="ENH1245"/>
      <c r="ENI1245"/>
      <c r="ENJ1245"/>
      <c r="ENK1245"/>
      <c r="ENL1245"/>
      <c r="ENM1245"/>
      <c r="ENN1245"/>
      <c r="ENO1245"/>
      <c r="ENP1245"/>
      <c r="ENQ1245"/>
      <c r="ENR1245"/>
      <c r="ENS1245"/>
      <c r="ENT1245"/>
      <c r="ENU1245"/>
      <c r="ENV1245"/>
      <c r="ENW1245"/>
      <c r="ENX1245"/>
      <c r="ENY1245"/>
      <c r="ENZ1245"/>
      <c r="EOA1245"/>
      <c r="EOB1245"/>
      <c r="EOC1245"/>
      <c r="EOD1245"/>
      <c r="EOE1245"/>
      <c r="EOF1245"/>
      <c r="EOG1245"/>
      <c r="EOH1245"/>
      <c r="EOI1245"/>
      <c r="EOJ1245"/>
      <c r="EOK1245"/>
      <c r="EOL1245"/>
      <c r="EOM1245"/>
      <c r="EON1245"/>
      <c r="EOO1245"/>
      <c r="EOP1245"/>
      <c r="EOQ1245"/>
      <c r="EOR1245"/>
      <c r="EOS1245"/>
      <c r="EOT1245"/>
      <c r="EOU1245"/>
      <c r="EOV1245"/>
      <c r="EOW1245"/>
      <c r="EOX1245"/>
      <c r="EOY1245"/>
      <c r="EOZ1245"/>
      <c r="EPA1245"/>
      <c r="EPB1245"/>
      <c r="EPC1245"/>
      <c r="EPD1245"/>
      <c r="EPE1245"/>
      <c r="EPF1245"/>
      <c r="EPG1245"/>
      <c r="EPH1245"/>
      <c r="EPI1245"/>
      <c r="EPJ1245"/>
      <c r="EPK1245"/>
      <c r="EPL1245"/>
      <c r="EPM1245"/>
      <c r="EPN1245"/>
      <c r="EPO1245"/>
      <c r="EPP1245"/>
      <c r="EPQ1245"/>
      <c r="EPR1245"/>
      <c r="EPS1245"/>
      <c r="EPT1245"/>
      <c r="EPU1245"/>
      <c r="EPV1245"/>
      <c r="EPW1245"/>
      <c r="EPX1245"/>
      <c r="EPY1245"/>
      <c r="EPZ1245"/>
      <c r="EQA1245"/>
      <c r="EQB1245"/>
      <c r="EQC1245"/>
      <c r="EQD1245"/>
      <c r="EQE1245"/>
      <c r="EQF1245"/>
      <c r="EQG1245"/>
      <c r="EQH1245"/>
      <c r="EQI1245"/>
      <c r="EQJ1245"/>
      <c r="EQK1245"/>
      <c r="EQL1245"/>
      <c r="EQM1245"/>
      <c r="EQN1245"/>
      <c r="EQO1245"/>
      <c r="EQP1245"/>
      <c r="EQQ1245"/>
      <c r="EQR1245"/>
      <c r="EQS1245"/>
      <c r="EQT1245"/>
      <c r="EQU1245"/>
      <c r="EQV1245"/>
      <c r="EQW1245"/>
      <c r="EQX1245"/>
      <c r="EQY1245"/>
      <c r="EQZ1245"/>
      <c r="ERA1245"/>
      <c r="ERB1245"/>
      <c r="ERC1245"/>
      <c r="ERD1245"/>
      <c r="ERE1245"/>
      <c r="ERF1245"/>
      <c r="ERG1245"/>
      <c r="ERH1245"/>
      <c r="ERI1245"/>
      <c r="ERJ1245"/>
      <c r="ERK1245"/>
      <c r="ERL1245"/>
      <c r="ERM1245"/>
      <c r="ERN1245"/>
      <c r="ERO1245"/>
      <c r="ERP1245"/>
      <c r="ERQ1245"/>
      <c r="ERR1245"/>
      <c r="ERS1245"/>
      <c r="ERT1245"/>
      <c r="ERU1245"/>
      <c r="ERV1245"/>
      <c r="ERW1245"/>
      <c r="ERX1245"/>
      <c r="ERY1245"/>
      <c r="ERZ1245"/>
      <c r="ESA1245"/>
      <c r="ESB1245"/>
      <c r="ESC1245"/>
      <c r="ESD1245"/>
      <c r="ESE1245"/>
      <c r="ESF1245"/>
      <c r="ESG1245"/>
      <c r="ESH1245"/>
      <c r="ESI1245"/>
      <c r="ESJ1245"/>
      <c r="ESK1245"/>
      <c r="ESL1245"/>
      <c r="ESM1245"/>
      <c r="ESN1245"/>
      <c r="ESO1245"/>
      <c r="ESP1245"/>
      <c r="ESQ1245"/>
      <c r="ESR1245"/>
      <c r="ESS1245"/>
      <c r="EST1245"/>
      <c r="ESU1245"/>
      <c r="ESV1245"/>
      <c r="ESW1245"/>
      <c r="ESX1245"/>
      <c r="ESY1245"/>
      <c r="ESZ1245"/>
      <c r="ETA1245"/>
      <c r="ETB1245"/>
      <c r="ETC1245"/>
      <c r="ETD1245"/>
      <c r="ETE1245"/>
      <c r="ETF1245"/>
      <c r="ETG1245"/>
      <c r="ETH1245"/>
      <c r="ETI1245"/>
      <c r="ETJ1245"/>
      <c r="ETK1245"/>
      <c r="ETL1245"/>
      <c r="ETM1245"/>
      <c r="ETN1245"/>
      <c r="ETO1245"/>
      <c r="ETP1245"/>
      <c r="ETQ1245"/>
      <c r="ETR1245"/>
      <c r="ETS1245"/>
      <c r="ETT1245"/>
      <c r="ETU1245"/>
      <c r="ETV1245"/>
      <c r="ETW1245"/>
      <c r="ETX1245"/>
      <c r="ETY1245"/>
      <c r="ETZ1245"/>
      <c r="EUA1245"/>
      <c r="EUB1245"/>
      <c r="EUC1245"/>
      <c r="EUD1245"/>
      <c r="EUE1245"/>
      <c r="EUF1245"/>
      <c r="EUG1245"/>
      <c r="EUH1245"/>
      <c r="EUI1245"/>
      <c r="EUJ1245"/>
      <c r="EUK1245"/>
      <c r="EUL1245"/>
      <c r="EUM1245"/>
      <c r="EUN1245"/>
      <c r="EUO1245"/>
      <c r="EUP1245"/>
      <c r="EUQ1245"/>
      <c r="EUR1245"/>
      <c r="EUS1245"/>
      <c r="EUT1245"/>
      <c r="EUU1245"/>
      <c r="EUV1245"/>
      <c r="EUW1245"/>
      <c r="EUX1245"/>
      <c r="EUY1245"/>
      <c r="EUZ1245"/>
      <c r="EVA1245"/>
      <c r="EVB1245"/>
      <c r="EVC1245"/>
      <c r="EVD1245"/>
      <c r="EVE1245"/>
      <c r="EVF1245"/>
      <c r="EVG1245"/>
      <c r="EVH1245"/>
      <c r="EVI1245"/>
      <c r="EVJ1245"/>
      <c r="EVK1245"/>
      <c r="EVL1245"/>
      <c r="EVM1245"/>
      <c r="EVN1245"/>
      <c r="EVO1245"/>
      <c r="EVP1245"/>
      <c r="EVQ1245"/>
      <c r="EVR1245"/>
      <c r="EVS1245"/>
      <c r="EVT1245"/>
      <c r="EVU1245"/>
      <c r="EVV1245"/>
      <c r="EVW1245"/>
      <c r="EVX1245"/>
      <c r="EVY1245"/>
      <c r="EVZ1245"/>
      <c r="EWA1245"/>
      <c r="EWB1245"/>
      <c r="EWC1245"/>
      <c r="EWD1245"/>
      <c r="EWE1245"/>
      <c r="EWF1245"/>
      <c r="EWG1245"/>
      <c r="EWH1245"/>
      <c r="EWI1245"/>
      <c r="EWJ1245"/>
      <c r="EWK1245"/>
      <c r="EWL1245"/>
      <c r="EWM1245"/>
      <c r="EWN1245"/>
      <c r="EWO1245"/>
      <c r="EWP1245"/>
      <c r="EWQ1245"/>
      <c r="EWR1245"/>
      <c r="EWS1245"/>
      <c r="EWT1245"/>
      <c r="EWU1245"/>
      <c r="EWV1245"/>
      <c r="EWW1245"/>
      <c r="EWX1245"/>
      <c r="EWY1245"/>
      <c r="EWZ1245"/>
      <c r="EXA1245"/>
      <c r="EXB1245"/>
      <c r="EXC1245"/>
      <c r="EXD1245"/>
      <c r="EXE1245"/>
      <c r="EXF1245"/>
      <c r="EXG1245"/>
      <c r="EXH1245"/>
      <c r="EXI1245"/>
      <c r="EXJ1245"/>
      <c r="EXK1245"/>
      <c r="EXL1245"/>
      <c r="EXM1245"/>
      <c r="EXN1245"/>
      <c r="EXO1245"/>
      <c r="EXP1245"/>
      <c r="EXQ1245"/>
      <c r="EXR1245"/>
      <c r="EXS1245"/>
      <c r="EXT1245"/>
      <c r="EXU1245"/>
      <c r="EXV1245"/>
      <c r="EXW1245"/>
      <c r="EXX1245"/>
      <c r="EXY1245"/>
      <c r="EXZ1245"/>
      <c r="EYA1245"/>
      <c r="EYB1245"/>
      <c r="EYC1245"/>
      <c r="EYD1245"/>
      <c r="EYE1245"/>
      <c r="EYF1245"/>
      <c r="EYG1245"/>
      <c r="EYH1245"/>
      <c r="EYI1245"/>
      <c r="EYJ1245"/>
      <c r="EYK1245"/>
      <c r="EYL1245"/>
      <c r="EYM1245"/>
      <c r="EYN1245"/>
      <c r="EYO1245"/>
      <c r="EYP1245"/>
      <c r="EYQ1245"/>
      <c r="EYR1245"/>
      <c r="EYS1245"/>
      <c r="EYT1245"/>
      <c r="EYU1245"/>
      <c r="EYV1245"/>
      <c r="EYW1245"/>
      <c r="EYX1245"/>
      <c r="EYY1245"/>
      <c r="EYZ1245"/>
      <c r="EZA1245"/>
      <c r="EZB1245"/>
      <c r="EZC1245"/>
      <c r="EZD1245"/>
      <c r="EZE1245"/>
      <c r="EZF1245"/>
      <c r="EZG1245"/>
      <c r="EZH1245"/>
      <c r="EZI1245"/>
      <c r="EZJ1245"/>
      <c r="EZK1245"/>
      <c r="EZL1245"/>
      <c r="EZM1245"/>
      <c r="EZN1245"/>
      <c r="EZO1245"/>
      <c r="EZP1245"/>
      <c r="EZQ1245"/>
      <c r="EZR1245"/>
      <c r="EZS1245"/>
      <c r="EZT1245"/>
      <c r="EZU1245"/>
      <c r="EZV1245"/>
      <c r="EZW1245"/>
      <c r="EZX1245"/>
      <c r="EZY1245"/>
      <c r="EZZ1245"/>
      <c r="FAA1245"/>
      <c r="FAB1245"/>
      <c r="FAC1245"/>
      <c r="FAD1245"/>
      <c r="FAE1245"/>
      <c r="FAF1245"/>
      <c r="FAG1245"/>
      <c r="FAH1245"/>
      <c r="FAI1245"/>
      <c r="FAJ1245"/>
      <c r="FAK1245"/>
      <c r="FAL1245"/>
      <c r="FAM1245"/>
      <c r="FAN1245"/>
      <c r="FAO1245"/>
      <c r="FAP1245"/>
      <c r="FAQ1245"/>
      <c r="FAR1245"/>
      <c r="FAS1245"/>
      <c r="FAT1245"/>
      <c r="FAU1245"/>
      <c r="FAV1245"/>
      <c r="FAW1245"/>
      <c r="FAX1245"/>
      <c r="FAY1245"/>
      <c r="FAZ1245"/>
      <c r="FBA1245"/>
      <c r="FBB1245"/>
      <c r="FBC1245"/>
      <c r="FBD1245"/>
      <c r="FBE1245"/>
      <c r="FBF1245"/>
      <c r="FBG1245"/>
      <c r="FBH1245"/>
      <c r="FBI1245"/>
      <c r="FBJ1245"/>
      <c r="FBK1245"/>
      <c r="FBL1245"/>
      <c r="FBM1245"/>
      <c r="FBN1245"/>
      <c r="FBO1245"/>
      <c r="FBP1245"/>
      <c r="FBQ1245"/>
      <c r="FBR1245"/>
      <c r="FBS1245"/>
      <c r="FBT1245"/>
      <c r="FBU1245"/>
      <c r="FBV1245"/>
      <c r="FBW1245"/>
      <c r="FBX1245"/>
      <c r="FBY1245"/>
      <c r="FBZ1245"/>
      <c r="FCA1245"/>
      <c r="FCB1245"/>
      <c r="FCC1245"/>
      <c r="FCD1245"/>
      <c r="FCE1245"/>
      <c r="FCF1245"/>
      <c r="FCG1245"/>
      <c r="FCH1245"/>
      <c r="FCI1245"/>
      <c r="FCJ1245"/>
      <c r="FCK1245"/>
      <c r="FCL1245"/>
      <c r="FCM1245"/>
      <c r="FCN1245"/>
      <c r="FCO1245"/>
      <c r="FCP1245"/>
      <c r="FCQ1245"/>
      <c r="FCR1245"/>
      <c r="FCS1245"/>
      <c r="FCT1245"/>
      <c r="FCU1245"/>
      <c r="FCV1245"/>
      <c r="FCW1245"/>
      <c r="FCX1245"/>
      <c r="FCY1245"/>
      <c r="FCZ1245"/>
      <c r="FDA1245"/>
      <c r="FDB1245"/>
      <c r="FDC1245"/>
      <c r="FDD1245"/>
      <c r="FDE1245"/>
      <c r="FDF1245"/>
      <c r="FDG1245"/>
      <c r="FDH1245"/>
      <c r="FDI1245"/>
      <c r="FDJ1245"/>
      <c r="FDK1245"/>
      <c r="FDL1245"/>
      <c r="FDM1245"/>
      <c r="FDN1245"/>
      <c r="FDO1245"/>
      <c r="FDP1245"/>
      <c r="FDQ1245"/>
      <c r="FDR1245"/>
      <c r="FDS1245"/>
      <c r="FDT1245"/>
      <c r="FDU1245"/>
      <c r="FDV1245"/>
      <c r="FDW1245"/>
      <c r="FDX1245"/>
      <c r="FDY1245"/>
      <c r="FDZ1245"/>
      <c r="FEA1245"/>
      <c r="FEB1245"/>
      <c r="FEC1245"/>
      <c r="FED1245"/>
      <c r="FEE1245"/>
      <c r="FEF1245"/>
      <c r="FEG1245"/>
      <c r="FEH1245"/>
      <c r="FEI1245"/>
      <c r="FEJ1245"/>
      <c r="FEK1245"/>
      <c r="FEL1245"/>
      <c r="FEM1245"/>
      <c r="FEN1245"/>
      <c r="FEO1245"/>
      <c r="FEP1245"/>
      <c r="FEQ1245"/>
      <c r="FER1245"/>
      <c r="FES1245"/>
      <c r="FET1245"/>
      <c r="FEU1245"/>
      <c r="FEV1245"/>
      <c r="FEW1245"/>
      <c r="FEX1245"/>
      <c r="FEY1245"/>
      <c r="FEZ1245"/>
      <c r="FFA1245"/>
      <c r="FFB1245"/>
      <c r="FFC1245"/>
      <c r="FFD1245"/>
      <c r="FFE1245"/>
      <c r="FFF1245"/>
      <c r="FFG1245"/>
      <c r="FFH1245"/>
      <c r="FFI1245"/>
      <c r="FFJ1245"/>
      <c r="FFK1245"/>
      <c r="FFL1245"/>
      <c r="FFM1245"/>
      <c r="FFN1245"/>
      <c r="FFO1245"/>
      <c r="FFP1245"/>
      <c r="FFQ1245"/>
      <c r="FFR1245"/>
      <c r="FFS1245"/>
      <c r="FFT1245"/>
      <c r="FFU1245"/>
      <c r="FFV1245"/>
      <c r="FFW1245"/>
      <c r="FFX1245"/>
      <c r="FFY1245"/>
      <c r="FFZ1245"/>
      <c r="FGA1245"/>
      <c r="FGB1245"/>
      <c r="FGC1245"/>
      <c r="FGD1245"/>
      <c r="FGE1245"/>
      <c r="FGF1245"/>
      <c r="FGG1245"/>
      <c r="FGH1245"/>
      <c r="FGI1245"/>
      <c r="FGJ1245"/>
      <c r="FGK1245"/>
      <c r="FGL1245"/>
      <c r="FGM1245"/>
      <c r="FGN1245"/>
      <c r="FGO1245"/>
      <c r="FGP1245"/>
      <c r="FGQ1245"/>
      <c r="FGR1245"/>
      <c r="FGS1245"/>
      <c r="FGT1245"/>
      <c r="FGU1245"/>
      <c r="FGV1245"/>
      <c r="FGW1245"/>
      <c r="FGX1245"/>
      <c r="FGY1245"/>
      <c r="FGZ1245"/>
      <c r="FHA1245"/>
      <c r="FHB1245"/>
      <c r="FHC1245"/>
      <c r="FHD1245"/>
      <c r="FHE1245"/>
      <c r="FHF1245"/>
      <c r="FHG1245"/>
      <c r="FHH1245"/>
      <c r="FHI1245"/>
      <c r="FHJ1245"/>
      <c r="FHK1245"/>
      <c r="FHL1245"/>
      <c r="FHM1245"/>
      <c r="FHN1245"/>
      <c r="FHO1245"/>
      <c r="FHP1245"/>
      <c r="FHQ1245"/>
      <c r="FHR1245"/>
      <c r="FHS1245"/>
      <c r="FHT1245"/>
      <c r="FHU1245"/>
      <c r="FHV1245"/>
      <c r="FHW1245"/>
      <c r="FHX1245"/>
      <c r="FHY1245"/>
      <c r="FHZ1245"/>
      <c r="FIA1245"/>
      <c r="FIB1245"/>
      <c r="FIC1245"/>
      <c r="FID1245"/>
      <c r="FIE1245"/>
      <c r="FIF1245"/>
      <c r="FIG1245"/>
      <c r="FIH1245"/>
      <c r="FII1245"/>
      <c r="FIJ1245"/>
      <c r="FIK1245"/>
      <c r="FIL1245"/>
      <c r="FIM1245"/>
      <c r="FIN1245"/>
      <c r="FIO1245"/>
      <c r="FIP1245"/>
      <c r="FIQ1245"/>
      <c r="FIR1245"/>
      <c r="FIS1245"/>
      <c r="FIT1245"/>
      <c r="FIU1245"/>
      <c r="FIV1245"/>
      <c r="FIW1245"/>
      <c r="FIX1245"/>
      <c r="FIY1245"/>
      <c r="FIZ1245"/>
      <c r="FJA1245"/>
      <c r="FJB1245"/>
      <c r="FJC1245"/>
      <c r="FJD1245"/>
      <c r="FJE1245"/>
      <c r="FJF1245"/>
      <c r="FJG1245"/>
      <c r="FJH1245"/>
      <c r="FJI1245"/>
      <c r="FJJ1245"/>
      <c r="FJK1245"/>
      <c r="FJL1245"/>
      <c r="FJM1245"/>
      <c r="FJN1245"/>
      <c r="FJO1245"/>
      <c r="FJP1245"/>
      <c r="FJQ1245"/>
      <c r="FJR1245"/>
      <c r="FJS1245"/>
      <c r="FJT1245"/>
      <c r="FJU1245"/>
      <c r="FJV1245"/>
      <c r="FJW1245"/>
      <c r="FJX1245"/>
      <c r="FJY1245"/>
      <c r="FJZ1245"/>
      <c r="FKA1245"/>
      <c r="FKB1245"/>
      <c r="FKC1245"/>
      <c r="FKD1245"/>
      <c r="FKE1245"/>
      <c r="FKF1245"/>
      <c r="FKG1245"/>
      <c r="FKH1245"/>
      <c r="FKI1245"/>
      <c r="FKJ1245"/>
      <c r="FKK1245"/>
      <c r="FKL1245"/>
      <c r="FKM1245"/>
      <c r="FKN1245"/>
      <c r="FKO1245"/>
      <c r="FKP1245"/>
      <c r="FKQ1245"/>
      <c r="FKR1245"/>
      <c r="FKS1245"/>
      <c r="FKT1245"/>
      <c r="FKU1245"/>
      <c r="FKV1245"/>
      <c r="FKW1245"/>
      <c r="FKX1245"/>
      <c r="FKY1245"/>
      <c r="FKZ1245"/>
      <c r="FLA1245"/>
      <c r="FLB1245"/>
      <c r="FLC1245"/>
      <c r="FLD1245"/>
      <c r="FLE1245"/>
      <c r="FLF1245"/>
      <c r="FLG1245"/>
      <c r="FLH1245"/>
      <c r="FLI1245"/>
      <c r="FLJ1245"/>
      <c r="FLK1245"/>
      <c r="FLL1245"/>
      <c r="FLM1245"/>
      <c r="FLN1245"/>
      <c r="FLO1245"/>
      <c r="FLP1245"/>
      <c r="FLQ1245"/>
      <c r="FLR1245"/>
      <c r="FLS1245"/>
      <c r="FLT1245"/>
      <c r="FLU1245"/>
      <c r="FLV1245"/>
      <c r="FLW1245"/>
      <c r="FLX1245"/>
      <c r="FLY1245"/>
      <c r="FLZ1245"/>
      <c r="FMA1245"/>
      <c r="FMB1245"/>
      <c r="FMC1245"/>
      <c r="FMD1245"/>
      <c r="FME1245"/>
      <c r="FMF1245"/>
      <c r="FMG1245"/>
      <c r="FMH1245"/>
      <c r="FMI1245"/>
      <c r="FMJ1245"/>
      <c r="FMK1245"/>
      <c r="FML1245"/>
      <c r="FMM1245"/>
      <c r="FMN1245"/>
      <c r="FMO1245"/>
      <c r="FMP1245"/>
      <c r="FMQ1245"/>
      <c r="FMR1245"/>
      <c r="FMS1245"/>
      <c r="FMT1245"/>
      <c r="FMU1245"/>
      <c r="FMV1245"/>
      <c r="FMW1245"/>
      <c r="FMX1245"/>
      <c r="FMY1245"/>
      <c r="FMZ1245"/>
      <c r="FNA1245"/>
      <c r="FNB1245"/>
      <c r="FNC1245"/>
      <c r="FND1245"/>
      <c r="FNE1245"/>
      <c r="FNF1245"/>
      <c r="FNG1245"/>
      <c r="FNH1245"/>
      <c r="FNI1245"/>
      <c r="FNJ1245"/>
      <c r="FNK1245"/>
      <c r="FNL1245"/>
      <c r="FNM1245"/>
      <c r="FNN1245"/>
      <c r="FNO1245"/>
      <c r="FNP1245"/>
      <c r="FNQ1245"/>
      <c r="FNR1245"/>
      <c r="FNS1245"/>
      <c r="FNT1245"/>
      <c r="FNU1245"/>
      <c r="FNV1245"/>
      <c r="FNW1245"/>
      <c r="FNX1245"/>
      <c r="FNY1245"/>
      <c r="FNZ1245"/>
      <c r="FOA1245"/>
      <c r="FOB1245"/>
      <c r="FOC1245"/>
      <c r="FOD1245"/>
      <c r="FOE1245"/>
      <c r="FOF1245"/>
      <c r="FOG1245"/>
      <c r="FOH1245"/>
      <c r="FOI1245"/>
      <c r="FOJ1245"/>
      <c r="FOK1245"/>
      <c r="FOL1245"/>
      <c r="FOM1245"/>
      <c r="FON1245"/>
      <c r="FOO1245"/>
      <c r="FOP1245"/>
      <c r="FOQ1245"/>
      <c r="FOR1245"/>
      <c r="FOS1245"/>
      <c r="FOT1245"/>
      <c r="FOU1245"/>
      <c r="FOV1245"/>
      <c r="FOW1245"/>
      <c r="FOX1245"/>
      <c r="FOY1245"/>
      <c r="FOZ1245"/>
      <c r="FPA1245"/>
      <c r="FPB1245"/>
      <c r="FPC1245"/>
      <c r="FPD1245"/>
      <c r="FPE1245"/>
      <c r="FPF1245"/>
      <c r="FPG1245"/>
      <c r="FPH1245"/>
      <c r="FPI1245"/>
      <c r="FPJ1245"/>
      <c r="FPK1245"/>
      <c r="FPL1245"/>
      <c r="FPM1245"/>
      <c r="FPN1245"/>
      <c r="FPO1245"/>
      <c r="FPP1245"/>
      <c r="FPQ1245"/>
      <c r="FPR1245"/>
      <c r="FPS1245"/>
      <c r="FPT1245"/>
      <c r="FPU1245"/>
      <c r="FPV1245"/>
      <c r="FPW1245"/>
      <c r="FPX1245"/>
      <c r="FPY1245"/>
      <c r="FPZ1245"/>
      <c r="FQA1245"/>
      <c r="FQB1245"/>
      <c r="FQC1245"/>
      <c r="FQD1245"/>
      <c r="FQE1245"/>
      <c r="FQF1245"/>
      <c r="FQG1245"/>
      <c r="FQH1245"/>
      <c r="FQI1245"/>
      <c r="FQJ1245"/>
      <c r="FQK1245"/>
      <c r="FQL1245"/>
      <c r="FQM1245"/>
      <c r="FQN1245"/>
      <c r="FQO1245"/>
      <c r="FQP1245"/>
      <c r="FQQ1245"/>
      <c r="FQR1245"/>
      <c r="FQS1245"/>
      <c r="FQT1245"/>
      <c r="FQU1245"/>
      <c r="FQV1245"/>
      <c r="FQW1245"/>
      <c r="FQX1245"/>
      <c r="FQY1245"/>
      <c r="FQZ1245"/>
      <c r="FRA1245"/>
      <c r="FRB1245"/>
      <c r="FRC1245"/>
      <c r="FRD1245"/>
      <c r="FRE1245"/>
      <c r="FRF1245"/>
      <c r="FRG1245"/>
      <c r="FRH1245"/>
      <c r="FRI1245"/>
      <c r="FRJ1245"/>
      <c r="FRK1245"/>
      <c r="FRL1245"/>
      <c r="FRM1245"/>
      <c r="FRN1245"/>
      <c r="FRO1245"/>
      <c r="FRP1245"/>
      <c r="FRQ1245"/>
      <c r="FRR1245"/>
      <c r="FRS1245"/>
      <c r="FRT1245"/>
      <c r="FRU1245"/>
      <c r="FRV1245"/>
      <c r="FRW1245"/>
      <c r="FRX1245"/>
      <c r="FRY1245"/>
      <c r="FRZ1245"/>
      <c r="FSA1245"/>
      <c r="FSB1245"/>
      <c r="FSC1245"/>
      <c r="FSD1245"/>
      <c r="FSE1245"/>
      <c r="FSF1245"/>
      <c r="FSG1245"/>
      <c r="FSH1245"/>
      <c r="FSI1245"/>
      <c r="FSJ1245"/>
      <c r="FSK1245"/>
      <c r="FSL1245"/>
      <c r="FSM1245"/>
      <c r="FSN1245"/>
      <c r="FSO1245"/>
      <c r="FSP1245"/>
      <c r="FSQ1245"/>
      <c r="FSR1245"/>
      <c r="FSS1245"/>
      <c r="FST1245"/>
      <c r="FSU1245"/>
      <c r="FSV1245"/>
      <c r="FSW1245"/>
      <c r="FSX1245"/>
      <c r="FSY1245"/>
      <c r="FSZ1245"/>
      <c r="FTA1245"/>
      <c r="FTB1245"/>
      <c r="FTC1245"/>
      <c r="FTD1245"/>
      <c r="FTE1245"/>
      <c r="FTF1245"/>
      <c r="FTG1245"/>
      <c r="FTH1245"/>
      <c r="FTI1245"/>
      <c r="FTJ1245"/>
      <c r="FTK1245"/>
      <c r="FTL1245"/>
      <c r="FTM1245"/>
      <c r="FTN1245"/>
      <c r="FTO1245"/>
      <c r="FTP1245"/>
      <c r="FTQ1245"/>
      <c r="FTR1245"/>
      <c r="FTS1245"/>
      <c r="FTT1245"/>
      <c r="FTU1245"/>
      <c r="FTV1245"/>
      <c r="FTW1245"/>
      <c r="FTX1245"/>
      <c r="FTY1245"/>
      <c r="FTZ1245"/>
      <c r="FUA1245"/>
      <c r="FUB1245"/>
      <c r="FUC1245"/>
      <c r="FUD1245"/>
      <c r="FUE1245"/>
      <c r="FUF1245"/>
      <c r="FUG1245"/>
      <c r="FUH1245"/>
      <c r="FUI1245"/>
      <c r="FUJ1245"/>
      <c r="FUK1245"/>
      <c r="FUL1245"/>
      <c r="FUM1245"/>
      <c r="FUN1245"/>
      <c r="FUO1245"/>
      <c r="FUP1245"/>
      <c r="FUQ1245"/>
      <c r="FUR1245"/>
      <c r="FUS1245"/>
      <c r="FUT1245"/>
      <c r="FUU1245"/>
      <c r="FUV1245"/>
      <c r="FUW1245"/>
      <c r="FUX1245"/>
      <c r="FUY1245"/>
      <c r="FUZ1245"/>
      <c r="FVA1245"/>
      <c r="FVB1245"/>
      <c r="FVC1245"/>
      <c r="FVD1245"/>
      <c r="FVE1245"/>
      <c r="FVF1245"/>
      <c r="FVG1245"/>
      <c r="FVH1245"/>
      <c r="FVI1245"/>
      <c r="FVJ1245"/>
      <c r="FVK1245"/>
      <c r="FVL1245"/>
      <c r="FVM1245"/>
      <c r="FVN1245"/>
      <c r="FVO1245"/>
      <c r="FVP1245"/>
      <c r="FVQ1245"/>
      <c r="FVR1245"/>
      <c r="FVS1245"/>
      <c r="FVT1245"/>
      <c r="FVU1245"/>
      <c r="FVV1245"/>
      <c r="FVW1245"/>
      <c r="FVX1245"/>
      <c r="FVY1245"/>
      <c r="FVZ1245"/>
      <c r="FWA1245"/>
      <c r="FWB1245"/>
      <c r="FWC1245"/>
      <c r="FWD1245"/>
      <c r="FWE1245"/>
      <c r="FWF1245"/>
      <c r="FWG1245"/>
      <c r="FWH1245"/>
      <c r="FWI1245"/>
      <c r="FWJ1245"/>
      <c r="FWK1245"/>
      <c r="FWL1245"/>
      <c r="FWM1245"/>
      <c r="FWN1245"/>
      <c r="FWO1245"/>
      <c r="FWP1245"/>
      <c r="FWQ1245"/>
      <c r="FWR1245"/>
      <c r="FWS1245"/>
      <c r="FWT1245"/>
      <c r="FWU1245"/>
      <c r="FWV1245"/>
      <c r="FWW1245"/>
      <c r="FWX1245"/>
      <c r="FWY1245"/>
      <c r="FWZ1245"/>
      <c r="FXA1245"/>
      <c r="FXB1245"/>
      <c r="FXC1245"/>
      <c r="FXD1245"/>
      <c r="FXE1245"/>
      <c r="FXF1245"/>
      <c r="FXG1245"/>
      <c r="FXH1245"/>
      <c r="FXI1245"/>
      <c r="FXJ1245"/>
      <c r="FXK1245"/>
      <c r="FXL1245"/>
      <c r="FXM1245"/>
      <c r="FXN1245"/>
      <c r="FXO1245"/>
      <c r="FXP1245"/>
      <c r="FXQ1245"/>
      <c r="FXR1245"/>
      <c r="FXS1245"/>
      <c r="FXT1245"/>
      <c r="FXU1245"/>
      <c r="FXV1245"/>
      <c r="FXW1245"/>
      <c r="FXX1245"/>
      <c r="FXY1245"/>
      <c r="FXZ1245"/>
      <c r="FYA1245"/>
      <c r="FYB1245"/>
      <c r="FYC1245"/>
      <c r="FYD1245"/>
      <c r="FYE1245"/>
      <c r="FYF1245"/>
      <c r="FYG1245"/>
      <c r="FYH1245"/>
      <c r="FYI1245"/>
      <c r="FYJ1245"/>
      <c r="FYK1245"/>
      <c r="FYL1245"/>
      <c r="FYM1245"/>
      <c r="FYN1245"/>
      <c r="FYO1245"/>
      <c r="FYP1245"/>
      <c r="FYQ1245"/>
      <c r="FYR1245"/>
      <c r="FYS1245"/>
      <c r="FYT1245"/>
      <c r="FYU1245"/>
      <c r="FYV1245"/>
      <c r="FYW1245"/>
      <c r="FYX1245"/>
      <c r="FYY1245"/>
      <c r="FYZ1245"/>
      <c r="FZA1245"/>
      <c r="FZB1245"/>
      <c r="FZC1245"/>
      <c r="FZD1245"/>
      <c r="FZE1245"/>
      <c r="FZF1245"/>
      <c r="FZG1245"/>
      <c r="FZH1245"/>
      <c r="FZI1245"/>
      <c r="FZJ1245"/>
      <c r="FZK1245"/>
      <c r="FZL1245"/>
      <c r="FZM1245"/>
      <c r="FZN1245"/>
      <c r="FZO1245"/>
      <c r="FZP1245"/>
      <c r="FZQ1245"/>
      <c r="FZR1245"/>
      <c r="FZS1245"/>
      <c r="FZT1245"/>
      <c r="FZU1245"/>
      <c r="FZV1245"/>
      <c r="FZW1245"/>
      <c r="FZX1245"/>
      <c r="FZY1245"/>
      <c r="FZZ1245"/>
      <c r="GAA1245"/>
      <c r="GAB1245"/>
      <c r="GAC1245"/>
      <c r="GAD1245"/>
      <c r="GAE1245"/>
      <c r="GAF1245"/>
      <c r="GAG1245"/>
      <c r="GAH1245"/>
      <c r="GAI1245"/>
      <c r="GAJ1245"/>
      <c r="GAK1245"/>
      <c r="GAL1245"/>
      <c r="GAM1245"/>
      <c r="GAN1245"/>
      <c r="GAO1245"/>
      <c r="GAP1245"/>
      <c r="GAQ1245"/>
      <c r="GAR1245"/>
      <c r="GAS1245"/>
      <c r="GAT1245"/>
      <c r="GAU1245"/>
      <c r="GAV1245"/>
      <c r="GAW1245"/>
      <c r="GAX1245"/>
      <c r="GAY1245"/>
      <c r="GAZ1245"/>
      <c r="GBA1245"/>
      <c r="GBB1245"/>
      <c r="GBC1245"/>
      <c r="GBD1245"/>
      <c r="GBE1245"/>
      <c r="GBF1245"/>
      <c r="GBG1245"/>
      <c r="GBH1245"/>
      <c r="GBI1245"/>
      <c r="GBJ1245"/>
      <c r="GBK1245"/>
      <c r="GBL1245"/>
      <c r="GBM1245"/>
      <c r="GBN1245"/>
      <c r="GBO1245"/>
      <c r="GBP1245"/>
      <c r="GBQ1245"/>
      <c r="GBR1245"/>
      <c r="GBS1245"/>
      <c r="GBT1245"/>
      <c r="GBU1245"/>
      <c r="GBV1245"/>
      <c r="GBW1245"/>
      <c r="GBX1245"/>
      <c r="GBY1245"/>
      <c r="GBZ1245"/>
      <c r="GCA1245"/>
      <c r="GCB1245"/>
      <c r="GCC1245"/>
      <c r="GCD1245"/>
      <c r="GCE1245"/>
      <c r="GCF1245"/>
      <c r="GCG1245"/>
      <c r="GCH1245"/>
      <c r="GCI1245"/>
      <c r="GCJ1245"/>
      <c r="GCK1245"/>
      <c r="GCL1245"/>
      <c r="GCM1245"/>
      <c r="GCN1245"/>
      <c r="GCO1245"/>
      <c r="GCP1245"/>
      <c r="GCQ1245"/>
      <c r="GCR1245"/>
      <c r="GCS1245"/>
      <c r="GCT1245"/>
      <c r="GCU1245"/>
      <c r="GCV1245"/>
      <c r="GCW1245"/>
      <c r="GCX1245"/>
      <c r="GCY1245"/>
      <c r="GCZ1245"/>
      <c r="GDA1245"/>
      <c r="GDB1245"/>
      <c r="GDC1245"/>
      <c r="GDD1245"/>
      <c r="GDE1245"/>
      <c r="GDF1245"/>
      <c r="GDG1245"/>
      <c r="GDH1245"/>
      <c r="GDI1245"/>
      <c r="GDJ1245"/>
      <c r="GDK1245"/>
      <c r="GDL1245"/>
      <c r="GDM1245"/>
      <c r="GDN1245"/>
      <c r="GDO1245"/>
      <c r="GDP1245"/>
      <c r="GDQ1245"/>
      <c r="GDR1245"/>
      <c r="GDS1245"/>
      <c r="GDT1245"/>
      <c r="GDU1245"/>
      <c r="GDV1245"/>
      <c r="GDW1245"/>
      <c r="GDX1245"/>
      <c r="GDY1245"/>
      <c r="GDZ1245"/>
      <c r="GEA1245"/>
      <c r="GEB1245"/>
      <c r="GEC1245"/>
      <c r="GED1245"/>
      <c r="GEE1245"/>
      <c r="GEF1245"/>
      <c r="GEG1245"/>
      <c r="GEH1245"/>
      <c r="GEI1245"/>
      <c r="GEJ1245"/>
      <c r="GEK1245"/>
      <c r="GEL1245"/>
      <c r="GEM1245"/>
      <c r="GEN1245"/>
      <c r="GEO1245"/>
      <c r="GEP1245"/>
      <c r="GEQ1245"/>
      <c r="GER1245"/>
      <c r="GES1245"/>
      <c r="GET1245"/>
      <c r="GEU1245"/>
      <c r="GEV1245"/>
      <c r="GEW1245"/>
      <c r="GEX1245"/>
      <c r="GEY1245"/>
      <c r="GEZ1245"/>
      <c r="GFA1245"/>
      <c r="GFB1245"/>
      <c r="GFC1245"/>
      <c r="GFD1245"/>
      <c r="GFE1245"/>
      <c r="GFF1245"/>
      <c r="GFG1245"/>
      <c r="GFH1245"/>
      <c r="GFI1245"/>
      <c r="GFJ1245"/>
      <c r="GFK1245"/>
      <c r="GFL1245"/>
      <c r="GFM1245"/>
      <c r="GFN1245"/>
      <c r="GFO1245"/>
      <c r="GFP1245"/>
      <c r="GFQ1245"/>
      <c r="GFR1245"/>
      <c r="GFS1245"/>
      <c r="GFT1245"/>
      <c r="GFU1245"/>
      <c r="GFV1245"/>
      <c r="GFW1245"/>
      <c r="GFX1245"/>
      <c r="GFY1245"/>
      <c r="GFZ1245"/>
      <c r="GGA1245"/>
      <c r="GGB1245"/>
      <c r="GGC1245"/>
      <c r="GGD1245"/>
      <c r="GGE1245"/>
      <c r="GGF1245"/>
      <c r="GGG1245"/>
      <c r="GGH1245"/>
      <c r="GGI1245"/>
      <c r="GGJ1245"/>
      <c r="GGK1245"/>
      <c r="GGL1245"/>
      <c r="GGM1245"/>
      <c r="GGN1245"/>
      <c r="GGO1245"/>
      <c r="GGP1245"/>
      <c r="GGQ1245"/>
      <c r="GGR1245"/>
      <c r="GGS1245"/>
      <c r="GGT1245"/>
      <c r="GGU1245"/>
      <c r="GGV1245"/>
      <c r="GGW1245"/>
      <c r="GGX1245"/>
      <c r="GGY1245"/>
      <c r="GGZ1245"/>
      <c r="GHA1245"/>
      <c r="GHB1245"/>
      <c r="GHC1245"/>
      <c r="GHD1245"/>
      <c r="GHE1245"/>
      <c r="GHF1245"/>
      <c r="GHG1245"/>
      <c r="GHH1245"/>
      <c r="GHI1245"/>
      <c r="GHJ1245"/>
      <c r="GHK1245"/>
      <c r="GHL1245"/>
      <c r="GHM1245"/>
      <c r="GHN1245"/>
      <c r="GHO1245"/>
      <c r="GHP1245"/>
      <c r="GHQ1245"/>
      <c r="GHR1245"/>
      <c r="GHS1245"/>
      <c r="GHT1245"/>
      <c r="GHU1245"/>
      <c r="GHV1245"/>
      <c r="GHW1245"/>
      <c r="GHX1245"/>
      <c r="GHY1245"/>
      <c r="GHZ1245"/>
      <c r="GIA1245"/>
      <c r="GIB1245"/>
      <c r="GIC1245"/>
      <c r="GID1245"/>
      <c r="GIE1245"/>
      <c r="GIF1245"/>
      <c r="GIG1245"/>
      <c r="GIH1245"/>
      <c r="GII1245"/>
      <c r="GIJ1245"/>
      <c r="GIK1245"/>
      <c r="GIL1245"/>
      <c r="GIM1245"/>
      <c r="GIN1245"/>
      <c r="GIO1245"/>
      <c r="GIP1245"/>
      <c r="GIQ1245"/>
      <c r="GIR1245"/>
      <c r="GIS1245"/>
      <c r="GIT1245"/>
      <c r="GIU1245"/>
      <c r="GIV1245"/>
      <c r="GIW1245"/>
      <c r="GIX1245"/>
      <c r="GIY1245"/>
      <c r="GIZ1245"/>
      <c r="GJA1245"/>
      <c r="GJB1245"/>
      <c r="GJC1245"/>
      <c r="GJD1245"/>
      <c r="GJE1245"/>
      <c r="GJF1245"/>
      <c r="GJG1245"/>
      <c r="GJH1245"/>
      <c r="GJI1245"/>
      <c r="GJJ1245"/>
      <c r="GJK1245"/>
      <c r="GJL1245"/>
      <c r="GJM1245"/>
      <c r="GJN1245"/>
      <c r="GJO1245"/>
      <c r="GJP1245"/>
      <c r="GJQ1245"/>
      <c r="GJR1245"/>
      <c r="GJS1245"/>
      <c r="GJT1245"/>
      <c r="GJU1245"/>
      <c r="GJV1245"/>
      <c r="GJW1245"/>
      <c r="GJX1245"/>
      <c r="GJY1245"/>
      <c r="GJZ1245"/>
      <c r="GKA1245"/>
      <c r="GKB1245"/>
      <c r="GKC1245"/>
      <c r="GKD1245"/>
      <c r="GKE1245"/>
      <c r="GKF1245"/>
      <c r="GKG1245"/>
      <c r="GKH1245"/>
      <c r="GKI1245"/>
      <c r="GKJ1245"/>
      <c r="GKK1245"/>
      <c r="GKL1245"/>
      <c r="GKM1245"/>
      <c r="GKN1245"/>
      <c r="GKO1245"/>
      <c r="GKP1245"/>
      <c r="GKQ1245"/>
      <c r="GKR1245"/>
      <c r="GKS1245"/>
      <c r="GKT1245"/>
      <c r="GKU1245"/>
      <c r="GKV1245"/>
      <c r="GKW1245"/>
      <c r="GKX1245"/>
      <c r="GKY1245"/>
      <c r="GKZ1245"/>
      <c r="GLA1245"/>
      <c r="GLB1245"/>
      <c r="GLC1245"/>
      <c r="GLD1245"/>
      <c r="GLE1245"/>
      <c r="GLF1245"/>
      <c r="GLG1245"/>
      <c r="GLH1245"/>
      <c r="GLI1245"/>
      <c r="GLJ1245"/>
      <c r="GLK1245"/>
      <c r="GLL1245"/>
      <c r="GLM1245"/>
      <c r="GLN1245"/>
      <c r="GLO1245"/>
      <c r="GLP1245"/>
      <c r="GLQ1245"/>
      <c r="GLR1245"/>
      <c r="GLS1245"/>
      <c r="GLT1245"/>
      <c r="GLU1245"/>
      <c r="GLV1245"/>
      <c r="GLW1245"/>
      <c r="GLX1245"/>
      <c r="GLY1245"/>
      <c r="GLZ1245"/>
      <c r="GMA1245"/>
      <c r="GMB1245"/>
      <c r="GMC1245"/>
      <c r="GMD1245"/>
      <c r="GME1245"/>
      <c r="GMF1245"/>
      <c r="GMG1245"/>
      <c r="GMH1245"/>
      <c r="GMI1245"/>
      <c r="GMJ1245"/>
      <c r="GMK1245"/>
      <c r="GML1245"/>
      <c r="GMM1245"/>
      <c r="GMN1245"/>
      <c r="GMO1245"/>
      <c r="GMP1245"/>
      <c r="GMQ1245"/>
      <c r="GMR1245"/>
      <c r="GMS1245"/>
      <c r="GMT1245"/>
      <c r="GMU1245"/>
      <c r="GMV1245"/>
      <c r="GMW1245"/>
      <c r="GMX1245"/>
      <c r="GMY1245"/>
      <c r="GMZ1245"/>
      <c r="GNA1245"/>
      <c r="GNB1245"/>
      <c r="GNC1245"/>
      <c r="GND1245"/>
      <c r="GNE1245"/>
      <c r="GNF1245"/>
      <c r="GNG1245"/>
      <c r="GNH1245"/>
      <c r="GNI1245"/>
      <c r="GNJ1245"/>
      <c r="GNK1245"/>
      <c r="GNL1245"/>
      <c r="GNM1245"/>
      <c r="GNN1245"/>
      <c r="GNO1245"/>
      <c r="GNP1245"/>
      <c r="GNQ1245"/>
      <c r="GNR1245"/>
      <c r="GNS1245"/>
      <c r="GNT1245"/>
      <c r="GNU1245"/>
      <c r="GNV1245"/>
      <c r="GNW1245"/>
      <c r="GNX1245"/>
      <c r="GNY1245"/>
      <c r="GNZ1245"/>
      <c r="GOA1245"/>
      <c r="GOB1245"/>
      <c r="GOC1245"/>
      <c r="GOD1245"/>
      <c r="GOE1245"/>
      <c r="GOF1245"/>
      <c r="GOG1245"/>
      <c r="GOH1245"/>
      <c r="GOI1245"/>
      <c r="GOJ1245"/>
      <c r="GOK1245"/>
      <c r="GOL1245"/>
      <c r="GOM1245"/>
      <c r="GON1245"/>
      <c r="GOO1245"/>
      <c r="GOP1245"/>
      <c r="GOQ1245"/>
      <c r="GOR1245"/>
      <c r="GOS1245"/>
      <c r="GOT1245"/>
      <c r="GOU1245"/>
      <c r="GOV1245"/>
      <c r="GOW1245"/>
      <c r="GOX1245"/>
      <c r="GOY1245"/>
      <c r="GOZ1245"/>
      <c r="GPA1245"/>
      <c r="GPB1245"/>
      <c r="GPC1245"/>
      <c r="GPD1245"/>
      <c r="GPE1245"/>
      <c r="GPF1245"/>
      <c r="GPG1245"/>
      <c r="GPH1245"/>
      <c r="GPI1245"/>
      <c r="GPJ1245"/>
      <c r="GPK1245"/>
      <c r="GPL1245"/>
      <c r="GPM1245"/>
      <c r="GPN1245"/>
      <c r="GPO1245"/>
      <c r="GPP1245"/>
      <c r="GPQ1245"/>
      <c r="GPR1245"/>
      <c r="GPS1245"/>
      <c r="GPT1245"/>
      <c r="GPU1245"/>
      <c r="GPV1245"/>
      <c r="GPW1245"/>
      <c r="GPX1245"/>
      <c r="GPY1245"/>
      <c r="GPZ1245"/>
      <c r="GQA1245"/>
      <c r="GQB1245"/>
      <c r="GQC1245"/>
      <c r="GQD1245"/>
      <c r="GQE1245"/>
      <c r="GQF1245"/>
      <c r="GQG1245"/>
      <c r="GQH1245"/>
      <c r="GQI1245"/>
      <c r="GQJ1245"/>
      <c r="GQK1245"/>
      <c r="GQL1245"/>
      <c r="GQM1245"/>
      <c r="GQN1245"/>
      <c r="GQO1245"/>
      <c r="GQP1245"/>
      <c r="GQQ1245"/>
      <c r="GQR1245"/>
      <c r="GQS1245"/>
      <c r="GQT1245"/>
      <c r="GQU1245"/>
      <c r="GQV1245"/>
      <c r="GQW1245"/>
      <c r="GQX1245"/>
      <c r="GQY1245"/>
      <c r="GQZ1245"/>
      <c r="GRA1245"/>
      <c r="GRB1245"/>
      <c r="GRC1245"/>
      <c r="GRD1245"/>
      <c r="GRE1245"/>
      <c r="GRF1245"/>
      <c r="GRG1245"/>
      <c r="GRH1245"/>
      <c r="GRI1245"/>
      <c r="GRJ1245"/>
      <c r="GRK1245"/>
      <c r="GRL1245"/>
      <c r="GRM1245"/>
      <c r="GRN1245"/>
      <c r="GRO1245"/>
      <c r="GRP1245"/>
      <c r="GRQ1245"/>
      <c r="GRR1245"/>
      <c r="GRS1245"/>
      <c r="GRT1245"/>
      <c r="GRU1245"/>
      <c r="GRV1245"/>
      <c r="GRW1245"/>
      <c r="GRX1245"/>
      <c r="GRY1245"/>
      <c r="GRZ1245"/>
      <c r="GSA1245"/>
      <c r="GSB1245"/>
      <c r="GSC1245"/>
      <c r="GSD1245"/>
      <c r="GSE1245"/>
      <c r="GSF1245"/>
      <c r="GSG1245"/>
      <c r="GSH1245"/>
      <c r="GSI1245"/>
      <c r="GSJ1245"/>
      <c r="GSK1245"/>
      <c r="GSL1245"/>
      <c r="GSM1245"/>
      <c r="GSN1245"/>
      <c r="GSO1245"/>
      <c r="GSP1245"/>
      <c r="GSQ1245"/>
      <c r="GSR1245"/>
      <c r="GSS1245"/>
      <c r="GST1245"/>
      <c r="GSU1245"/>
      <c r="GSV1245"/>
      <c r="GSW1245"/>
      <c r="GSX1245"/>
      <c r="GSY1245"/>
      <c r="GSZ1245"/>
      <c r="GTA1245"/>
      <c r="GTB1245"/>
      <c r="GTC1245"/>
      <c r="GTD1245"/>
      <c r="GTE1245"/>
      <c r="GTF1245"/>
      <c r="GTG1245"/>
      <c r="GTH1245"/>
      <c r="GTI1245"/>
      <c r="GTJ1245"/>
      <c r="GTK1245"/>
      <c r="GTL1245"/>
      <c r="GTM1245"/>
      <c r="GTN1245"/>
      <c r="GTO1245"/>
      <c r="GTP1245"/>
      <c r="GTQ1245"/>
      <c r="GTR1245"/>
      <c r="GTS1245"/>
      <c r="GTT1245"/>
      <c r="GTU1245"/>
      <c r="GTV1245"/>
      <c r="GTW1245"/>
      <c r="GTX1245"/>
      <c r="GTY1245"/>
      <c r="GTZ1245"/>
      <c r="GUA1245"/>
      <c r="GUB1245"/>
      <c r="GUC1245"/>
      <c r="GUD1245"/>
      <c r="GUE1245"/>
      <c r="GUF1245"/>
      <c r="GUG1245"/>
      <c r="GUH1245"/>
      <c r="GUI1245"/>
      <c r="GUJ1245"/>
      <c r="GUK1245"/>
      <c r="GUL1245"/>
      <c r="GUM1245"/>
      <c r="GUN1245"/>
      <c r="GUO1245"/>
      <c r="GUP1245"/>
      <c r="GUQ1245"/>
      <c r="GUR1245"/>
      <c r="GUS1245"/>
      <c r="GUT1245"/>
      <c r="GUU1245"/>
      <c r="GUV1245"/>
      <c r="GUW1245"/>
      <c r="GUX1245"/>
      <c r="GUY1245"/>
      <c r="GUZ1245"/>
      <c r="GVA1245"/>
      <c r="GVB1245"/>
      <c r="GVC1245"/>
      <c r="GVD1245"/>
      <c r="GVE1245"/>
      <c r="GVF1245"/>
      <c r="GVG1245"/>
      <c r="GVH1245"/>
      <c r="GVI1245"/>
      <c r="GVJ1245"/>
      <c r="GVK1245"/>
      <c r="GVL1245"/>
      <c r="GVM1245"/>
      <c r="GVN1245"/>
      <c r="GVO1245"/>
      <c r="GVP1245"/>
      <c r="GVQ1245"/>
      <c r="GVR1245"/>
      <c r="GVS1245"/>
      <c r="GVT1245"/>
      <c r="GVU1245"/>
      <c r="GVV1245"/>
      <c r="GVW1245"/>
      <c r="GVX1245"/>
      <c r="GVY1245"/>
      <c r="GVZ1245"/>
      <c r="GWA1245"/>
      <c r="GWB1245"/>
      <c r="GWC1245"/>
      <c r="GWD1245"/>
      <c r="GWE1245"/>
      <c r="GWF1245"/>
      <c r="GWG1245"/>
      <c r="GWH1245"/>
      <c r="GWI1245"/>
      <c r="GWJ1245"/>
      <c r="GWK1245"/>
      <c r="GWL1245"/>
      <c r="GWM1245"/>
      <c r="GWN1245"/>
      <c r="GWO1245"/>
      <c r="GWP1245"/>
      <c r="GWQ1245"/>
      <c r="GWR1245"/>
      <c r="GWS1245"/>
      <c r="GWT1245"/>
      <c r="GWU1245"/>
      <c r="GWV1245"/>
      <c r="GWW1245"/>
      <c r="GWX1245"/>
      <c r="GWY1245"/>
      <c r="GWZ1245"/>
      <c r="GXA1245"/>
      <c r="GXB1245"/>
      <c r="GXC1245"/>
      <c r="GXD1245"/>
      <c r="GXE1245"/>
      <c r="GXF1245"/>
      <c r="GXG1245"/>
      <c r="GXH1245"/>
      <c r="GXI1245"/>
      <c r="GXJ1245"/>
      <c r="GXK1245"/>
      <c r="GXL1245"/>
      <c r="GXM1245"/>
      <c r="GXN1245"/>
      <c r="GXO1245"/>
      <c r="GXP1245"/>
      <c r="GXQ1245"/>
      <c r="GXR1245"/>
      <c r="GXS1245"/>
      <c r="GXT1245"/>
      <c r="GXU1245"/>
      <c r="GXV1245"/>
      <c r="GXW1245"/>
      <c r="GXX1245"/>
      <c r="GXY1245"/>
      <c r="GXZ1245"/>
      <c r="GYA1245"/>
      <c r="GYB1245"/>
      <c r="GYC1245"/>
      <c r="GYD1245"/>
      <c r="GYE1245"/>
      <c r="GYF1245"/>
      <c r="GYG1245"/>
      <c r="GYH1245"/>
      <c r="GYI1245"/>
      <c r="GYJ1245"/>
      <c r="GYK1245"/>
      <c r="GYL1245"/>
      <c r="GYM1245"/>
      <c r="GYN1245"/>
      <c r="GYO1245"/>
      <c r="GYP1245"/>
      <c r="GYQ1245"/>
      <c r="GYR1245"/>
      <c r="GYS1245"/>
      <c r="GYT1245"/>
      <c r="GYU1245"/>
      <c r="GYV1245"/>
      <c r="GYW1245"/>
      <c r="GYX1245"/>
      <c r="GYY1245"/>
      <c r="GYZ1245"/>
      <c r="GZA1245"/>
      <c r="GZB1245"/>
      <c r="GZC1245"/>
      <c r="GZD1245"/>
      <c r="GZE1245"/>
      <c r="GZF1245"/>
      <c r="GZG1245"/>
      <c r="GZH1245"/>
      <c r="GZI1245"/>
      <c r="GZJ1245"/>
      <c r="GZK1245"/>
      <c r="GZL1245"/>
      <c r="GZM1245"/>
      <c r="GZN1245"/>
      <c r="GZO1245"/>
      <c r="GZP1245"/>
      <c r="GZQ1245"/>
      <c r="GZR1245"/>
      <c r="GZS1245"/>
      <c r="GZT1245"/>
      <c r="GZU1245"/>
      <c r="GZV1245"/>
      <c r="GZW1245"/>
      <c r="GZX1245"/>
      <c r="GZY1245"/>
      <c r="GZZ1245"/>
      <c r="HAA1245"/>
      <c r="HAB1245"/>
      <c r="HAC1245"/>
      <c r="HAD1245"/>
      <c r="HAE1245"/>
      <c r="HAF1245"/>
      <c r="HAG1245"/>
      <c r="HAH1245"/>
      <c r="HAI1245"/>
      <c r="HAJ1245"/>
      <c r="HAK1245"/>
      <c r="HAL1245"/>
      <c r="HAM1245"/>
      <c r="HAN1245"/>
      <c r="HAO1245"/>
      <c r="HAP1245"/>
      <c r="HAQ1245"/>
      <c r="HAR1245"/>
      <c r="HAS1245"/>
      <c r="HAT1245"/>
      <c r="HAU1245"/>
      <c r="HAV1245"/>
      <c r="HAW1245"/>
      <c r="HAX1245"/>
      <c r="HAY1245"/>
      <c r="HAZ1245"/>
      <c r="HBA1245"/>
      <c r="HBB1245"/>
      <c r="HBC1245"/>
      <c r="HBD1245"/>
      <c r="HBE1245"/>
      <c r="HBF1245"/>
      <c r="HBG1245"/>
      <c r="HBH1245"/>
      <c r="HBI1245"/>
      <c r="HBJ1245"/>
      <c r="HBK1245"/>
      <c r="HBL1245"/>
      <c r="HBM1245"/>
      <c r="HBN1245"/>
      <c r="HBO1245"/>
      <c r="HBP1245"/>
      <c r="HBQ1245"/>
      <c r="HBR1245"/>
      <c r="HBS1245"/>
      <c r="HBT1245"/>
      <c r="HBU1245"/>
      <c r="HBV1245"/>
      <c r="HBW1245"/>
      <c r="HBX1245"/>
      <c r="HBY1245"/>
      <c r="HBZ1245"/>
      <c r="HCA1245"/>
      <c r="HCB1245"/>
      <c r="HCC1245"/>
      <c r="HCD1245"/>
      <c r="HCE1245"/>
      <c r="HCF1245"/>
      <c r="HCG1245"/>
      <c r="HCH1245"/>
      <c r="HCI1245"/>
      <c r="HCJ1245"/>
      <c r="HCK1245"/>
      <c r="HCL1245"/>
      <c r="HCM1245"/>
      <c r="HCN1245"/>
      <c r="HCO1245"/>
      <c r="HCP1245"/>
      <c r="HCQ1245"/>
      <c r="HCR1245"/>
      <c r="HCS1245"/>
      <c r="HCT1245"/>
      <c r="HCU1245"/>
      <c r="HCV1245"/>
      <c r="HCW1245"/>
      <c r="HCX1245"/>
      <c r="HCY1245"/>
      <c r="HCZ1245"/>
      <c r="HDA1245"/>
      <c r="HDB1245"/>
      <c r="HDC1245"/>
      <c r="HDD1245"/>
      <c r="HDE1245"/>
      <c r="HDF1245"/>
      <c r="HDG1245"/>
      <c r="HDH1245"/>
      <c r="HDI1245"/>
      <c r="HDJ1245"/>
      <c r="HDK1245"/>
      <c r="HDL1245"/>
      <c r="HDM1245"/>
      <c r="HDN1245"/>
      <c r="HDO1245"/>
      <c r="HDP1245"/>
      <c r="HDQ1245"/>
      <c r="HDR1245"/>
      <c r="HDS1245"/>
      <c r="HDT1245"/>
      <c r="HDU1245"/>
      <c r="HDV1245"/>
      <c r="HDW1245"/>
      <c r="HDX1245"/>
      <c r="HDY1245"/>
      <c r="HDZ1245"/>
      <c r="HEA1245"/>
      <c r="HEB1245"/>
      <c r="HEC1245"/>
      <c r="HED1245"/>
      <c r="HEE1245"/>
      <c r="HEF1245"/>
      <c r="HEG1245"/>
      <c r="HEH1245"/>
      <c r="HEI1245"/>
      <c r="HEJ1245"/>
      <c r="HEK1245"/>
      <c r="HEL1245"/>
      <c r="HEM1245"/>
      <c r="HEN1245"/>
      <c r="HEO1245"/>
      <c r="HEP1245"/>
      <c r="HEQ1245"/>
      <c r="HER1245"/>
      <c r="HES1245"/>
      <c r="HET1245"/>
      <c r="HEU1245"/>
      <c r="HEV1245"/>
      <c r="HEW1245"/>
      <c r="HEX1245"/>
      <c r="HEY1245"/>
      <c r="HEZ1245"/>
      <c r="HFA1245"/>
      <c r="HFB1245"/>
      <c r="HFC1245"/>
      <c r="HFD1245"/>
      <c r="HFE1245"/>
      <c r="HFF1245"/>
      <c r="HFG1245"/>
      <c r="HFH1245"/>
      <c r="HFI1245"/>
      <c r="HFJ1245"/>
      <c r="HFK1245"/>
      <c r="HFL1245"/>
      <c r="HFM1245"/>
      <c r="HFN1245"/>
      <c r="HFO1245"/>
      <c r="HFP1245"/>
      <c r="HFQ1245"/>
      <c r="HFR1245"/>
      <c r="HFS1245"/>
      <c r="HFT1245"/>
      <c r="HFU1245"/>
      <c r="HFV1245"/>
      <c r="HFW1245"/>
      <c r="HFX1245"/>
      <c r="HFY1245"/>
      <c r="HFZ1245"/>
      <c r="HGA1245"/>
      <c r="HGB1245"/>
      <c r="HGC1245"/>
      <c r="HGD1245"/>
      <c r="HGE1245"/>
      <c r="HGF1245"/>
      <c r="HGG1245"/>
      <c r="HGH1245"/>
      <c r="HGI1245"/>
      <c r="HGJ1245"/>
      <c r="HGK1245"/>
      <c r="HGL1245"/>
      <c r="HGM1245"/>
      <c r="HGN1245"/>
      <c r="HGO1245"/>
      <c r="HGP1245"/>
      <c r="HGQ1245"/>
      <c r="HGR1245"/>
      <c r="HGS1245"/>
      <c r="HGT1245"/>
      <c r="HGU1245"/>
      <c r="HGV1245"/>
      <c r="HGW1245"/>
      <c r="HGX1245"/>
      <c r="HGY1245"/>
      <c r="HGZ1245"/>
      <c r="HHA1245"/>
      <c r="HHB1245"/>
      <c r="HHC1245"/>
      <c r="HHD1245"/>
      <c r="HHE1245"/>
      <c r="HHF1245"/>
      <c r="HHG1245"/>
      <c r="HHH1245"/>
      <c r="HHI1245"/>
      <c r="HHJ1245"/>
      <c r="HHK1245"/>
      <c r="HHL1245"/>
      <c r="HHM1245"/>
      <c r="HHN1245"/>
      <c r="HHO1245"/>
      <c r="HHP1245"/>
      <c r="HHQ1245"/>
      <c r="HHR1245"/>
      <c r="HHS1245"/>
      <c r="HHT1245"/>
      <c r="HHU1245"/>
      <c r="HHV1245"/>
      <c r="HHW1245"/>
      <c r="HHX1245"/>
      <c r="HHY1245"/>
      <c r="HHZ1245"/>
      <c r="HIA1245"/>
      <c r="HIB1245"/>
      <c r="HIC1245"/>
      <c r="HID1245"/>
      <c r="HIE1245"/>
      <c r="HIF1245"/>
      <c r="HIG1245"/>
      <c r="HIH1245"/>
      <c r="HII1245"/>
      <c r="HIJ1245"/>
      <c r="HIK1245"/>
      <c r="HIL1245"/>
      <c r="HIM1245"/>
      <c r="HIN1245"/>
      <c r="HIO1245"/>
      <c r="HIP1245"/>
      <c r="HIQ1245"/>
      <c r="HIR1245"/>
      <c r="HIS1245"/>
      <c r="HIT1245"/>
      <c r="HIU1245"/>
      <c r="HIV1245"/>
      <c r="HIW1245"/>
      <c r="HIX1245"/>
      <c r="HIY1245"/>
      <c r="HIZ1245"/>
      <c r="HJA1245"/>
      <c r="HJB1245"/>
      <c r="HJC1245"/>
      <c r="HJD1245"/>
      <c r="HJE1245"/>
      <c r="HJF1245"/>
      <c r="HJG1245"/>
      <c r="HJH1245"/>
      <c r="HJI1245"/>
      <c r="HJJ1245"/>
      <c r="HJK1245"/>
      <c r="HJL1245"/>
      <c r="HJM1245"/>
      <c r="HJN1245"/>
      <c r="HJO1245"/>
      <c r="HJP1245"/>
      <c r="HJQ1245"/>
      <c r="HJR1245"/>
      <c r="HJS1245"/>
      <c r="HJT1245"/>
      <c r="HJU1245"/>
      <c r="HJV1245"/>
      <c r="HJW1245"/>
      <c r="HJX1245"/>
      <c r="HJY1245"/>
      <c r="HJZ1245"/>
      <c r="HKA1245"/>
      <c r="HKB1245"/>
      <c r="HKC1245"/>
      <c r="HKD1245"/>
      <c r="HKE1245"/>
      <c r="HKF1245"/>
      <c r="HKG1245"/>
      <c r="HKH1245"/>
      <c r="HKI1245"/>
      <c r="HKJ1245"/>
      <c r="HKK1245"/>
      <c r="HKL1245"/>
      <c r="HKM1245"/>
      <c r="HKN1245"/>
      <c r="HKO1245"/>
      <c r="HKP1245"/>
      <c r="HKQ1245"/>
      <c r="HKR1245"/>
      <c r="HKS1245"/>
      <c r="HKT1245"/>
      <c r="HKU1245"/>
      <c r="HKV1245"/>
      <c r="HKW1245"/>
      <c r="HKX1245"/>
      <c r="HKY1245"/>
      <c r="HKZ1245"/>
      <c r="HLA1245"/>
      <c r="HLB1245"/>
      <c r="HLC1245"/>
      <c r="HLD1245"/>
      <c r="HLE1245"/>
      <c r="HLF1245"/>
      <c r="HLG1245"/>
      <c r="HLH1245"/>
      <c r="HLI1245"/>
      <c r="HLJ1245"/>
      <c r="HLK1245"/>
      <c r="HLL1245"/>
      <c r="HLM1245"/>
      <c r="HLN1245"/>
      <c r="HLO1245"/>
      <c r="HLP1245"/>
      <c r="HLQ1245"/>
      <c r="HLR1245"/>
      <c r="HLS1245"/>
      <c r="HLT1245"/>
      <c r="HLU1245"/>
      <c r="HLV1245"/>
      <c r="HLW1245"/>
      <c r="HLX1245"/>
      <c r="HLY1245"/>
      <c r="HLZ1245"/>
      <c r="HMA1245"/>
      <c r="HMB1245"/>
      <c r="HMC1245"/>
      <c r="HMD1245"/>
      <c r="HME1245"/>
      <c r="HMF1245"/>
      <c r="HMG1245"/>
      <c r="HMH1245"/>
      <c r="HMI1245"/>
      <c r="HMJ1245"/>
      <c r="HMK1245"/>
      <c r="HML1245"/>
      <c r="HMM1245"/>
      <c r="HMN1245"/>
      <c r="HMO1245"/>
      <c r="HMP1245"/>
      <c r="HMQ1245"/>
      <c r="HMR1245"/>
      <c r="HMS1245"/>
      <c r="HMT1245"/>
      <c r="HMU1245"/>
      <c r="HMV1245"/>
      <c r="HMW1245"/>
      <c r="HMX1245"/>
      <c r="HMY1245"/>
      <c r="HMZ1245"/>
      <c r="HNA1245"/>
      <c r="HNB1245"/>
      <c r="HNC1245"/>
      <c r="HND1245"/>
      <c r="HNE1245"/>
      <c r="HNF1245"/>
      <c r="HNG1245"/>
      <c r="HNH1245"/>
      <c r="HNI1245"/>
      <c r="HNJ1245"/>
      <c r="HNK1245"/>
      <c r="HNL1245"/>
      <c r="HNM1245"/>
      <c r="HNN1245"/>
      <c r="HNO1245"/>
      <c r="HNP1245"/>
      <c r="HNQ1245"/>
      <c r="HNR1245"/>
      <c r="HNS1245"/>
      <c r="HNT1245"/>
      <c r="HNU1245"/>
      <c r="HNV1245"/>
      <c r="HNW1245"/>
      <c r="HNX1245"/>
      <c r="HNY1245"/>
      <c r="HNZ1245"/>
      <c r="HOA1245"/>
      <c r="HOB1245"/>
      <c r="HOC1245"/>
      <c r="HOD1245"/>
      <c r="HOE1245"/>
      <c r="HOF1245"/>
      <c r="HOG1245"/>
      <c r="HOH1245"/>
      <c r="HOI1245"/>
      <c r="HOJ1245"/>
      <c r="HOK1245"/>
      <c r="HOL1245"/>
      <c r="HOM1245"/>
      <c r="HON1245"/>
      <c r="HOO1245"/>
      <c r="HOP1245"/>
      <c r="HOQ1245"/>
      <c r="HOR1245"/>
      <c r="HOS1245"/>
      <c r="HOT1245"/>
      <c r="HOU1245"/>
      <c r="HOV1245"/>
      <c r="HOW1245"/>
      <c r="HOX1245"/>
      <c r="HOY1245"/>
      <c r="HOZ1245"/>
      <c r="HPA1245"/>
      <c r="HPB1245"/>
      <c r="HPC1245"/>
      <c r="HPD1245"/>
      <c r="HPE1245"/>
      <c r="HPF1245"/>
      <c r="HPG1245"/>
      <c r="HPH1245"/>
      <c r="HPI1245"/>
      <c r="HPJ1245"/>
      <c r="HPK1245"/>
      <c r="HPL1245"/>
      <c r="HPM1245"/>
      <c r="HPN1245"/>
      <c r="HPO1245"/>
      <c r="HPP1245"/>
      <c r="HPQ1245"/>
      <c r="HPR1245"/>
      <c r="HPS1245"/>
      <c r="HPT1245"/>
      <c r="HPU1245"/>
      <c r="HPV1245"/>
      <c r="HPW1245"/>
      <c r="HPX1245"/>
      <c r="HPY1245"/>
      <c r="HPZ1245"/>
      <c r="HQA1245"/>
      <c r="HQB1245"/>
      <c r="HQC1245"/>
      <c r="HQD1245"/>
      <c r="HQE1245"/>
      <c r="HQF1245"/>
      <c r="HQG1245"/>
      <c r="HQH1245"/>
      <c r="HQI1245"/>
      <c r="HQJ1245"/>
      <c r="HQK1245"/>
      <c r="HQL1245"/>
      <c r="HQM1245"/>
      <c r="HQN1245"/>
      <c r="HQO1245"/>
      <c r="HQP1245"/>
      <c r="HQQ1245"/>
      <c r="HQR1245"/>
      <c r="HQS1245"/>
      <c r="HQT1245"/>
      <c r="HQU1245"/>
      <c r="HQV1245"/>
      <c r="HQW1245"/>
      <c r="HQX1245"/>
      <c r="HQY1245"/>
      <c r="HQZ1245"/>
      <c r="HRA1245"/>
      <c r="HRB1245"/>
      <c r="HRC1245"/>
      <c r="HRD1245"/>
      <c r="HRE1245"/>
      <c r="HRF1245"/>
      <c r="HRG1245"/>
      <c r="HRH1245"/>
      <c r="HRI1245"/>
      <c r="HRJ1245"/>
      <c r="HRK1245"/>
      <c r="HRL1245"/>
      <c r="HRM1245"/>
      <c r="HRN1245"/>
      <c r="HRO1245"/>
      <c r="HRP1245"/>
      <c r="HRQ1245"/>
      <c r="HRR1245"/>
      <c r="HRS1245"/>
      <c r="HRT1245"/>
      <c r="HRU1245"/>
      <c r="HRV1245"/>
      <c r="HRW1245"/>
      <c r="HRX1245"/>
      <c r="HRY1245"/>
      <c r="HRZ1245"/>
      <c r="HSA1245"/>
      <c r="HSB1245"/>
      <c r="HSC1245"/>
      <c r="HSD1245"/>
      <c r="HSE1245"/>
      <c r="HSF1245"/>
      <c r="HSG1245"/>
      <c r="HSH1245"/>
      <c r="HSI1245"/>
      <c r="HSJ1245"/>
      <c r="HSK1245"/>
      <c r="HSL1245"/>
      <c r="HSM1245"/>
      <c r="HSN1245"/>
      <c r="HSO1245"/>
      <c r="HSP1245"/>
      <c r="HSQ1245"/>
      <c r="HSR1245"/>
      <c r="HSS1245"/>
      <c r="HST1245"/>
      <c r="HSU1245"/>
      <c r="HSV1245"/>
      <c r="HSW1245"/>
      <c r="HSX1245"/>
      <c r="HSY1245"/>
      <c r="HSZ1245"/>
      <c r="HTA1245"/>
      <c r="HTB1245"/>
      <c r="HTC1245"/>
      <c r="HTD1245"/>
      <c r="HTE1245"/>
      <c r="HTF1245"/>
      <c r="HTG1245"/>
      <c r="HTH1245"/>
      <c r="HTI1245"/>
      <c r="HTJ1245"/>
      <c r="HTK1245"/>
      <c r="HTL1245"/>
      <c r="HTM1245"/>
      <c r="HTN1245"/>
      <c r="HTO1245"/>
      <c r="HTP1245"/>
      <c r="HTQ1245"/>
      <c r="HTR1245"/>
      <c r="HTS1245"/>
      <c r="HTT1245"/>
      <c r="HTU1245"/>
      <c r="HTV1245"/>
      <c r="HTW1245"/>
      <c r="HTX1245"/>
      <c r="HTY1245"/>
      <c r="HTZ1245"/>
      <c r="HUA1245"/>
      <c r="HUB1245"/>
      <c r="HUC1245"/>
      <c r="HUD1245"/>
      <c r="HUE1245"/>
      <c r="HUF1245"/>
      <c r="HUG1245"/>
      <c r="HUH1245"/>
      <c r="HUI1245"/>
      <c r="HUJ1245"/>
      <c r="HUK1245"/>
      <c r="HUL1245"/>
      <c r="HUM1245"/>
      <c r="HUN1245"/>
      <c r="HUO1245"/>
      <c r="HUP1245"/>
      <c r="HUQ1245"/>
      <c r="HUR1245"/>
      <c r="HUS1245"/>
      <c r="HUT1245"/>
      <c r="HUU1245"/>
      <c r="HUV1245"/>
      <c r="HUW1245"/>
      <c r="HUX1245"/>
      <c r="HUY1245"/>
      <c r="HUZ1245"/>
      <c r="HVA1245"/>
      <c r="HVB1245"/>
      <c r="HVC1245"/>
      <c r="HVD1245"/>
      <c r="HVE1245"/>
      <c r="HVF1245"/>
      <c r="HVG1245"/>
      <c r="HVH1245"/>
      <c r="HVI1245"/>
      <c r="HVJ1245"/>
      <c r="HVK1245"/>
      <c r="HVL1245"/>
      <c r="HVM1245"/>
      <c r="HVN1245"/>
      <c r="HVO1245"/>
      <c r="HVP1245"/>
      <c r="HVQ1245"/>
      <c r="HVR1245"/>
      <c r="HVS1245"/>
      <c r="HVT1245"/>
      <c r="HVU1245"/>
      <c r="HVV1245"/>
      <c r="HVW1245"/>
      <c r="HVX1245"/>
      <c r="HVY1245"/>
      <c r="HVZ1245"/>
      <c r="HWA1245"/>
      <c r="HWB1245"/>
      <c r="HWC1245"/>
      <c r="HWD1245"/>
      <c r="HWE1245"/>
      <c r="HWF1245"/>
      <c r="HWG1245"/>
      <c r="HWH1245"/>
      <c r="HWI1245"/>
      <c r="HWJ1245"/>
      <c r="HWK1245"/>
      <c r="HWL1245"/>
      <c r="HWM1245"/>
      <c r="HWN1245"/>
      <c r="HWO1245"/>
      <c r="HWP1245"/>
      <c r="HWQ1245"/>
      <c r="HWR1245"/>
      <c r="HWS1245"/>
      <c r="HWT1245"/>
      <c r="HWU1245"/>
      <c r="HWV1245"/>
      <c r="HWW1245"/>
      <c r="HWX1245"/>
      <c r="HWY1245"/>
      <c r="HWZ1245"/>
      <c r="HXA1245"/>
      <c r="HXB1245"/>
      <c r="HXC1245"/>
      <c r="HXD1245"/>
      <c r="HXE1245"/>
      <c r="HXF1245"/>
      <c r="HXG1245"/>
      <c r="HXH1245"/>
      <c r="HXI1245"/>
      <c r="HXJ1245"/>
      <c r="HXK1245"/>
      <c r="HXL1245"/>
      <c r="HXM1245"/>
      <c r="HXN1245"/>
      <c r="HXO1245"/>
      <c r="HXP1245"/>
      <c r="HXQ1245"/>
      <c r="HXR1245"/>
      <c r="HXS1245"/>
      <c r="HXT1245"/>
      <c r="HXU1245"/>
      <c r="HXV1245"/>
      <c r="HXW1245"/>
      <c r="HXX1245"/>
      <c r="HXY1245"/>
      <c r="HXZ1245"/>
      <c r="HYA1245"/>
      <c r="HYB1245"/>
      <c r="HYC1245"/>
      <c r="HYD1245"/>
      <c r="HYE1245"/>
      <c r="HYF1245"/>
      <c r="HYG1245"/>
      <c r="HYH1245"/>
      <c r="HYI1245"/>
      <c r="HYJ1245"/>
      <c r="HYK1245"/>
      <c r="HYL1245"/>
      <c r="HYM1245"/>
      <c r="HYN1245"/>
      <c r="HYO1245"/>
      <c r="HYP1245"/>
      <c r="HYQ1245"/>
      <c r="HYR1245"/>
      <c r="HYS1245"/>
      <c r="HYT1245"/>
      <c r="HYU1245"/>
      <c r="HYV1245"/>
      <c r="HYW1245"/>
      <c r="HYX1245"/>
      <c r="HYY1245"/>
      <c r="HYZ1245"/>
      <c r="HZA1245"/>
      <c r="HZB1245"/>
      <c r="HZC1245"/>
      <c r="HZD1245"/>
      <c r="HZE1245"/>
      <c r="HZF1245"/>
      <c r="HZG1245"/>
      <c r="HZH1245"/>
      <c r="HZI1245"/>
      <c r="HZJ1245"/>
      <c r="HZK1245"/>
      <c r="HZL1245"/>
      <c r="HZM1245"/>
      <c r="HZN1245"/>
      <c r="HZO1245"/>
      <c r="HZP1245"/>
      <c r="HZQ1245"/>
      <c r="HZR1245"/>
      <c r="HZS1245"/>
      <c r="HZT1245"/>
      <c r="HZU1245"/>
      <c r="HZV1245"/>
      <c r="HZW1245"/>
      <c r="HZX1245"/>
      <c r="HZY1245"/>
      <c r="HZZ1245"/>
      <c r="IAA1245"/>
      <c r="IAB1245"/>
      <c r="IAC1245"/>
      <c r="IAD1245"/>
      <c r="IAE1245"/>
      <c r="IAF1245"/>
      <c r="IAG1245"/>
      <c r="IAH1245"/>
      <c r="IAI1245"/>
      <c r="IAJ1245"/>
      <c r="IAK1245"/>
      <c r="IAL1245"/>
      <c r="IAM1245"/>
      <c r="IAN1245"/>
      <c r="IAO1245"/>
      <c r="IAP1245"/>
      <c r="IAQ1245"/>
      <c r="IAR1245"/>
      <c r="IAS1245"/>
      <c r="IAT1245"/>
      <c r="IAU1245"/>
      <c r="IAV1245"/>
      <c r="IAW1245"/>
      <c r="IAX1245"/>
      <c r="IAY1245"/>
      <c r="IAZ1245"/>
      <c r="IBA1245"/>
      <c r="IBB1245"/>
      <c r="IBC1245"/>
      <c r="IBD1245"/>
      <c r="IBE1245"/>
      <c r="IBF1245"/>
      <c r="IBG1245"/>
      <c r="IBH1245"/>
      <c r="IBI1245"/>
      <c r="IBJ1245"/>
      <c r="IBK1245"/>
      <c r="IBL1245"/>
      <c r="IBM1245"/>
      <c r="IBN1245"/>
      <c r="IBO1245"/>
      <c r="IBP1245"/>
      <c r="IBQ1245"/>
      <c r="IBR1245"/>
      <c r="IBS1245"/>
      <c r="IBT1245"/>
      <c r="IBU1245"/>
      <c r="IBV1245"/>
      <c r="IBW1245"/>
      <c r="IBX1245"/>
      <c r="IBY1245"/>
      <c r="IBZ1245"/>
      <c r="ICA1245"/>
      <c r="ICB1245"/>
      <c r="ICC1245"/>
      <c r="ICD1245"/>
      <c r="ICE1245"/>
      <c r="ICF1245"/>
      <c r="ICG1245"/>
      <c r="ICH1245"/>
      <c r="ICI1245"/>
      <c r="ICJ1245"/>
      <c r="ICK1245"/>
      <c r="ICL1245"/>
      <c r="ICM1245"/>
      <c r="ICN1245"/>
      <c r="ICO1245"/>
      <c r="ICP1245"/>
      <c r="ICQ1245"/>
      <c r="ICR1245"/>
      <c r="ICS1245"/>
      <c r="ICT1245"/>
      <c r="ICU1245"/>
      <c r="ICV1245"/>
      <c r="ICW1245"/>
      <c r="ICX1245"/>
      <c r="ICY1245"/>
      <c r="ICZ1245"/>
      <c r="IDA1245"/>
      <c r="IDB1245"/>
      <c r="IDC1245"/>
      <c r="IDD1245"/>
      <c r="IDE1245"/>
      <c r="IDF1245"/>
      <c r="IDG1245"/>
      <c r="IDH1245"/>
      <c r="IDI1245"/>
      <c r="IDJ1245"/>
      <c r="IDK1245"/>
      <c r="IDL1245"/>
      <c r="IDM1245"/>
      <c r="IDN1245"/>
      <c r="IDO1245"/>
      <c r="IDP1245"/>
      <c r="IDQ1245"/>
      <c r="IDR1245"/>
      <c r="IDS1245"/>
      <c r="IDT1245"/>
      <c r="IDU1245"/>
      <c r="IDV1245"/>
      <c r="IDW1245"/>
      <c r="IDX1245"/>
      <c r="IDY1245"/>
      <c r="IDZ1245"/>
      <c r="IEA1245"/>
      <c r="IEB1245"/>
      <c r="IEC1245"/>
      <c r="IED1245"/>
      <c r="IEE1245"/>
      <c r="IEF1245"/>
      <c r="IEG1245"/>
      <c r="IEH1245"/>
      <c r="IEI1245"/>
      <c r="IEJ1245"/>
      <c r="IEK1245"/>
      <c r="IEL1245"/>
      <c r="IEM1245"/>
      <c r="IEN1245"/>
      <c r="IEO1245"/>
      <c r="IEP1245"/>
      <c r="IEQ1245"/>
      <c r="IER1245"/>
      <c r="IES1245"/>
      <c r="IET1245"/>
      <c r="IEU1245"/>
      <c r="IEV1245"/>
      <c r="IEW1245"/>
      <c r="IEX1245"/>
      <c r="IEY1245"/>
      <c r="IEZ1245"/>
      <c r="IFA1245"/>
      <c r="IFB1245"/>
      <c r="IFC1245"/>
      <c r="IFD1245"/>
      <c r="IFE1245"/>
      <c r="IFF1245"/>
      <c r="IFG1245"/>
      <c r="IFH1245"/>
      <c r="IFI1245"/>
      <c r="IFJ1245"/>
      <c r="IFK1245"/>
      <c r="IFL1245"/>
      <c r="IFM1245"/>
      <c r="IFN1245"/>
      <c r="IFO1245"/>
      <c r="IFP1245"/>
      <c r="IFQ1245"/>
      <c r="IFR1245"/>
      <c r="IFS1245"/>
      <c r="IFT1245"/>
      <c r="IFU1245"/>
      <c r="IFV1245"/>
      <c r="IFW1245"/>
      <c r="IFX1245"/>
      <c r="IFY1245"/>
      <c r="IFZ1245"/>
      <c r="IGA1245"/>
      <c r="IGB1245"/>
      <c r="IGC1245"/>
      <c r="IGD1245"/>
      <c r="IGE1245"/>
      <c r="IGF1245"/>
      <c r="IGG1245"/>
      <c r="IGH1245"/>
      <c r="IGI1245"/>
      <c r="IGJ1245"/>
      <c r="IGK1245"/>
      <c r="IGL1245"/>
      <c r="IGM1245"/>
      <c r="IGN1245"/>
      <c r="IGO1245"/>
      <c r="IGP1245"/>
      <c r="IGQ1245"/>
      <c r="IGR1245"/>
      <c r="IGS1245"/>
      <c r="IGT1245"/>
      <c r="IGU1245"/>
      <c r="IGV1245"/>
      <c r="IGW1245"/>
      <c r="IGX1245"/>
      <c r="IGY1245"/>
      <c r="IGZ1245"/>
      <c r="IHA1245"/>
      <c r="IHB1245"/>
      <c r="IHC1245"/>
      <c r="IHD1245"/>
      <c r="IHE1245"/>
      <c r="IHF1245"/>
      <c r="IHG1245"/>
      <c r="IHH1245"/>
      <c r="IHI1245"/>
      <c r="IHJ1245"/>
      <c r="IHK1245"/>
      <c r="IHL1245"/>
      <c r="IHM1245"/>
      <c r="IHN1245"/>
      <c r="IHO1245"/>
      <c r="IHP1245"/>
      <c r="IHQ1245"/>
      <c r="IHR1245"/>
      <c r="IHS1245"/>
      <c r="IHT1245"/>
      <c r="IHU1245"/>
      <c r="IHV1245"/>
      <c r="IHW1245"/>
      <c r="IHX1245"/>
      <c r="IHY1245"/>
      <c r="IHZ1245"/>
      <c r="IIA1245"/>
      <c r="IIB1245"/>
      <c r="IIC1245"/>
      <c r="IID1245"/>
      <c r="IIE1245"/>
      <c r="IIF1245"/>
      <c r="IIG1245"/>
      <c r="IIH1245"/>
      <c r="III1245"/>
      <c r="IIJ1245"/>
      <c r="IIK1245"/>
      <c r="IIL1245"/>
      <c r="IIM1245"/>
      <c r="IIN1245"/>
      <c r="IIO1245"/>
      <c r="IIP1245"/>
      <c r="IIQ1245"/>
      <c r="IIR1245"/>
      <c r="IIS1245"/>
      <c r="IIT1245"/>
      <c r="IIU1245"/>
      <c r="IIV1245"/>
      <c r="IIW1245"/>
      <c r="IIX1245"/>
      <c r="IIY1245"/>
      <c r="IIZ1245"/>
      <c r="IJA1245"/>
      <c r="IJB1245"/>
      <c r="IJC1245"/>
      <c r="IJD1245"/>
      <c r="IJE1245"/>
      <c r="IJF1245"/>
      <c r="IJG1245"/>
      <c r="IJH1245"/>
      <c r="IJI1245"/>
      <c r="IJJ1245"/>
      <c r="IJK1245"/>
      <c r="IJL1245"/>
      <c r="IJM1245"/>
      <c r="IJN1245"/>
      <c r="IJO1245"/>
      <c r="IJP1245"/>
      <c r="IJQ1245"/>
      <c r="IJR1245"/>
      <c r="IJS1245"/>
      <c r="IJT1245"/>
      <c r="IJU1245"/>
      <c r="IJV1245"/>
      <c r="IJW1245"/>
      <c r="IJX1245"/>
      <c r="IJY1245"/>
      <c r="IJZ1245"/>
      <c r="IKA1245"/>
      <c r="IKB1245"/>
      <c r="IKC1245"/>
      <c r="IKD1245"/>
      <c r="IKE1245"/>
      <c r="IKF1245"/>
      <c r="IKG1245"/>
      <c r="IKH1245"/>
      <c r="IKI1245"/>
      <c r="IKJ1245"/>
      <c r="IKK1245"/>
      <c r="IKL1245"/>
      <c r="IKM1245"/>
      <c r="IKN1245"/>
      <c r="IKO1245"/>
      <c r="IKP1245"/>
      <c r="IKQ1245"/>
      <c r="IKR1245"/>
      <c r="IKS1245"/>
      <c r="IKT1245"/>
      <c r="IKU1245"/>
      <c r="IKV1245"/>
      <c r="IKW1245"/>
      <c r="IKX1245"/>
      <c r="IKY1245"/>
      <c r="IKZ1245"/>
      <c r="ILA1245"/>
      <c r="ILB1245"/>
      <c r="ILC1245"/>
      <c r="ILD1245"/>
      <c r="ILE1245"/>
      <c r="ILF1245"/>
      <c r="ILG1245"/>
      <c r="ILH1245"/>
      <c r="ILI1245"/>
      <c r="ILJ1245"/>
      <c r="ILK1245"/>
      <c r="ILL1245"/>
      <c r="ILM1245"/>
      <c r="ILN1245"/>
      <c r="ILO1245"/>
      <c r="ILP1245"/>
      <c r="ILQ1245"/>
      <c r="ILR1245"/>
      <c r="ILS1245"/>
      <c r="ILT1245"/>
      <c r="ILU1245"/>
      <c r="ILV1245"/>
      <c r="ILW1245"/>
      <c r="ILX1245"/>
      <c r="ILY1245"/>
      <c r="ILZ1245"/>
      <c r="IMA1245"/>
      <c r="IMB1245"/>
      <c r="IMC1245"/>
      <c r="IMD1245"/>
      <c r="IME1245"/>
      <c r="IMF1245"/>
      <c r="IMG1245"/>
      <c r="IMH1245"/>
      <c r="IMI1245"/>
      <c r="IMJ1245"/>
      <c r="IMK1245"/>
      <c r="IML1245"/>
      <c r="IMM1245"/>
      <c r="IMN1245"/>
      <c r="IMO1245"/>
      <c r="IMP1245"/>
      <c r="IMQ1245"/>
      <c r="IMR1245"/>
      <c r="IMS1245"/>
      <c r="IMT1245"/>
      <c r="IMU1245"/>
      <c r="IMV1245"/>
      <c r="IMW1245"/>
      <c r="IMX1245"/>
      <c r="IMY1245"/>
      <c r="IMZ1245"/>
      <c r="INA1245"/>
      <c r="INB1245"/>
      <c r="INC1245"/>
      <c r="IND1245"/>
      <c r="INE1245"/>
      <c r="INF1245"/>
      <c r="ING1245"/>
      <c r="INH1245"/>
      <c r="INI1245"/>
      <c r="INJ1245"/>
      <c r="INK1245"/>
      <c r="INL1245"/>
      <c r="INM1245"/>
      <c r="INN1245"/>
      <c r="INO1245"/>
      <c r="INP1245"/>
      <c r="INQ1245"/>
      <c r="INR1245"/>
      <c r="INS1245"/>
      <c r="INT1245"/>
      <c r="INU1245"/>
      <c r="INV1245"/>
      <c r="INW1245"/>
      <c r="INX1245"/>
      <c r="INY1245"/>
      <c r="INZ1245"/>
      <c r="IOA1245"/>
      <c r="IOB1245"/>
      <c r="IOC1245"/>
      <c r="IOD1245"/>
      <c r="IOE1245"/>
      <c r="IOF1245"/>
      <c r="IOG1245"/>
      <c r="IOH1245"/>
      <c r="IOI1245"/>
      <c r="IOJ1245"/>
      <c r="IOK1245"/>
      <c r="IOL1245"/>
      <c r="IOM1245"/>
      <c r="ION1245"/>
      <c r="IOO1245"/>
      <c r="IOP1245"/>
      <c r="IOQ1245"/>
      <c r="IOR1245"/>
      <c r="IOS1245"/>
      <c r="IOT1245"/>
      <c r="IOU1245"/>
      <c r="IOV1245"/>
      <c r="IOW1245"/>
      <c r="IOX1245"/>
      <c r="IOY1245"/>
      <c r="IOZ1245"/>
      <c r="IPA1245"/>
      <c r="IPB1245"/>
      <c r="IPC1245"/>
      <c r="IPD1245"/>
      <c r="IPE1245"/>
      <c r="IPF1245"/>
      <c r="IPG1245"/>
      <c r="IPH1245"/>
      <c r="IPI1245"/>
      <c r="IPJ1245"/>
      <c r="IPK1245"/>
      <c r="IPL1245"/>
      <c r="IPM1245"/>
      <c r="IPN1245"/>
      <c r="IPO1245"/>
      <c r="IPP1245"/>
      <c r="IPQ1245"/>
      <c r="IPR1245"/>
      <c r="IPS1245"/>
      <c r="IPT1245"/>
      <c r="IPU1245"/>
      <c r="IPV1245"/>
      <c r="IPW1245"/>
      <c r="IPX1245"/>
      <c r="IPY1245"/>
      <c r="IPZ1245"/>
      <c r="IQA1245"/>
      <c r="IQB1245"/>
      <c r="IQC1245"/>
      <c r="IQD1245"/>
      <c r="IQE1245"/>
      <c r="IQF1245"/>
      <c r="IQG1245"/>
      <c r="IQH1245"/>
      <c r="IQI1245"/>
      <c r="IQJ1245"/>
      <c r="IQK1245"/>
      <c r="IQL1245"/>
      <c r="IQM1245"/>
      <c r="IQN1245"/>
      <c r="IQO1245"/>
      <c r="IQP1245"/>
      <c r="IQQ1245"/>
      <c r="IQR1245"/>
      <c r="IQS1245"/>
      <c r="IQT1245"/>
      <c r="IQU1245"/>
      <c r="IQV1245"/>
      <c r="IQW1245"/>
      <c r="IQX1245"/>
      <c r="IQY1245"/>
      <c r="IQZ1245"/>
      <c r="IRA1245"/>
      <c r="IRB1245"/>
      <c r="IRC1245"/>
      <c r="IRD1245"/>
      <c r="IRE1245"/>
      <c r="IRF1245"/>
      <c r="IRG1245"/>
      <c r="IRH1245"/>
      <c r="IRI1245"/>
      <c r="IRJ1245"/>
      <c r="IRK1245"/>
      <c r="IRL1245"/>
      <c r="IRM1245"/>
      <c r="IRN1245"/>
      <c r="IRO1245"/>
      <c r="IRP1245"/>
      <c r="IRQ1245"/>
      <c r="IRR1245"/>
      <c r="IRS1245"/>
      <c r="IRT1245"/>
      <c r="IRU1245"/>
      <c r="IRV1245"/>
      <c r="IRW1245"/>
      <c r="IRX1245"/>
      <c r="IRY1245"/>
      <c r="IRZ1245"/>
      <c r="ISA1245"/>
      <c r="ISB1245"/>
      <c r="ISC1245"/>
      <c r="ISD1245"/>
      <c r="ISE1245"/>
      <c r="ISF1245"/>
      <c r="ISG1245"/>
      <c r="ISH1245"/>
      <c r="ISI1245"/>
      <c r="ISJ1245"/>
      <c r="ISK1245"/>
      <c r="ISL1245"/>
      <c r="ISM1245"/>
      <c r="ISN1245"/>
      <c r="ISO1245"/>
      <c r="ISP1245"/>
      <c r="ISQ1245"/>
      <c r="ISR1245"/>
      <c r="ISS1245"/>
      <c r="IST1245"/>
      <c r="ISU1245"/>
      <c r="ISV1245"/>
      <c r="ISW1245"/>
      <c r="ISX1245"/>
      <c r="ISY1245"/>
      <c r="ISZ1245"/>
      <c r="ITA1245"/>
      <c r="ITB1245"/>
      <c r="ITC1245"/>
      <c r="ITD1245"/>
      <c r="ITE1245"/>
      <c r="ITF1245"/>
      <c r="ITG1245"/>
      <c r="ITH1245"/>
      <c r="ITI1245"/>
      <c r="ITJ1245"/>
      <c r="ITK1245"/>
      <c r="ITL1245"/>
      <c r="ITM1245"/>
      <c r="ITN1245"/>
      <c r="ITO1245"/>
      <c r="ITP1245"/>
      <c r="ITQ1245"/>
      <c r="ITR1245"/>
      <c r="ITS1245"/>
      <c r="ITT1245"/>
      <c r="ITU1245"/>
      <c r="ITV1245"/>
      <c r="ITW1245"/>
      <c r="ITX1245"/>
      <c r="ITY1245"/>
      <c r="ITZ1245"/>
      <c r="IUA1245"/>
      <c r="IUB1245"/>
      <c r="IUC1245"/>
      <c r="IUD1245"/>
      <c r="IUE1245"/>
      <c r="IUF1245"/>
      <c r="IUG1245"/>
      <c r="IUH1245"/>
      <c r="IUI1245"/>
      <c r="IUJ1245"/>
      <c r="IUK1245"/>
      <c r="IUL1245"/>
      <c r="IUM1245"/>
      <c r="IUN1245"/>
      <c r="IUO1245"/>
      <c r="IUP1245"/>
      <c r="IUQ1245"/>
      <c r="IUR1245"/>
      <c r="IUS1245"/>
      <c r="IUT1245"/>
      <c r="IUU1245"/>
      <c r="IUV1245"/>
      <c r="IUW1245"/>
      <c r="IUX1245"/>
      <c r="IUY1245"/>
      <c r="IUZ1245"/>
      <c r="IVA1245"/>
      <c r="IVB1245"/>
      <c r="IVC1245"/>
      <c r="IVD1245"/>
      <c r="IVE1245"/>
      <c r="IVF1245"/>
      <c r="IVG1245"/>
      <c r="IVH1245"/>
      <c r="IVI1245"/>
      <c r="IVJ1245"/>
      <c r="IVK1245"/>
      <c r="IVL1245"/>
      <c r="IVM1245"/>
      <c r="IVN1245"/>
      <c r="IVO1245"/>
      <c r="IVP1245"/>
      <c r="IVQ1245"/>
      <c r="IVR1245"/>
      <c r="IVS1245"/>
      <c r="IVT1245"/>
      <c r="IVU1245"/>
      <c r="IVV1245"/>
      <c r="IVW1245"/>
      <c r="IVX1245"/>
      <c r="IVY1245"/>
      <c r="IVZ1245"/>
      <c r="IWA1245"/>
      <c r="IWB1245"/>
      <c r="IWC1245"/>
      <c r="IWD1245"/>
      <c r="IWE1245"/>
      <c r="IWF1245"/>
      <c r="IWG1245"/>
      <c r="IWH1245"/>
      <c r="IWI1245"/>
      <c r="IWJ1245"/>
      <c r="IWK1245"/>
      <c r="IWL1245"/>
      <c r="IWM1245"/>
      <c r="IWN1245"/>
      <c r="IWO1245"/>
      <c r="IWP1245"/>
      <c r="IWQ1245"/>
      <c r="IWR1245"/>
      <c r="IWS1245"/>
      <c r="IWT1245"/>
      <c r="IWU1245"/>
      <c r="IWV1245"/>
      <c r="IWW1245"/>
      <c r="IWX1245"/>
      <c r="IWY1245"/>
      <c r="IWZ1245"/>
      <c r="IXA1245"/>
      <c r="IXB1245"/>
      <c r="IXC1245"/>
      <c r="IXD1245"/>
      <c r="IXE1245"/>
      <c r="IXF1245"/>
      <c r="IXG1245"/>
      <c r="IXH1245"/>
      <c r="IXI1245"/>
      <c r="IXJ1245"/>
      <c r="IXK1245"/>
      <c r="IXL1245"/>
      <c r="IXM1245"/>
      <c r="IXN1245"/>
      <c r="IXO1245"/>
      <c r="IXP1245"/>
      <c r="IXQ1245"/>
      <c r="IXR1245"/>
      <c r="IXS1245"/>
      <c r="IXT1245"/>
      <c r="IXU1245"/>
      <c r="IXV1245"/>
      <c r="IXW1245"/>
      <c r="IXX1245"/>
      <c r="IXY1245"/>
      <c r="IXZ1245"/>
      <c r="IYA1245"/>
      <c r="IYB1245"/>
      <c r="IYC1245"/>
      <c r="IYD1245"/>
      <c r="IYE1245"/>
      <c r="IYF1245"/>
      <c r="IYG1245"/>
      <c r="IYH1245"/>
      <c r="IYI1245"/>
      <c r="IYJ1245"/>
      <c r="IYK1245"/>
      <c r="IYL1245"/>
      <c r="IYM1245"/>
      <c r="IYN1245"/>
      <c r="IYO1245"/>
      <c r="IYP1245"/>
      <c r="IYQ1245"/>
      <c r="IYR1245"/>
      <c r="IYS1245"/>
      <c r="IYT1245"/>
      <c r="IYU1245"/>
      <c r="IYV1245"/>
      <c r="IYW1245"/>
      <c r="IYX1245"/>
      <c r="IYY1245"/>
      <c r="IYZ1245"/>
      <c r="IZA1245"/>
      <c r="IZB1245"/>
      <c r="IZC1245"/>
      <c r="IZD1245"/>
      <c r="IZE1245"/>
      <c r="IZF1245"/>
      <c r="IZG1245"/>
      <c r="IZH1245"/>
      <c r="IZI1245"/>
      <c r="IZJ1245"/>
      <c r="IZK1245"/>
      <c r="IZL1245"/>
      <c r="IZM1245"/>
      <c r="IZN1245"/>
      <c r="IZO1245"/>
      <c r="IZP1245"/>
      <c r="IZQ1245"/>
      <c r="IZR1245"/>
      <c r="IZS1245"/>
      <c r="IZT1245"/>
      <c r="IZU1245"/>
      <c r="IZV1245"/>
      <c r="IZW1245"/>
      <c r="IZX1245"/>
      <c r="IZY1245"/>
      <c r="IZZ1245"/>
      <c r="JAA1245"/>
      <c r="JAB1245"/>
      <c r="JAC1245"/>
      <c r="JAD1245"/>
      <c r="JAE1245"/>
      <c r="JAF1245"/>
      <c r="JAG1245"/>
      <c r="JAH1245"/>
      <c r="JAI1245"/>
      <c r="JAJ1245"/>
      <c r="JAK1245"/>
      <c r="JAL1245"/>
      <c r="JAM1245"/>
      <c r="JAN1245"/>
      <c r="JAO1245"/>
      <c r="JAP1245"/>
      <c r="JAQ1245"/>
      <c r="JAR1245"/>
      <c r="JAS1245"/>
      <c r="JAT1245"/>
      <c r="JAU1245"/>
      <c r="JAV1245"/>
      <c r="JAW1245"/>
      <c r="JAX1245"/>
      <c r="JAY1245"/>
      <c r="JAZ1245"/>
      <c r="JBA1245"/>
      <c r="JBB1245"/>
      <c r="JBC1245"/>
      <c r="JBD1245"/>
      <c r="JBE1245"/>
      <c r="JBF1245"/>
      <c r="JBG1245"/>
      <c r="JBH1245"/>
      <c r="JBI1245"/>
      <c r="JBJ1245"/>
      <c r="JBK1245"/>
      <c r="JBL1245"/>
      <c r="JBM1245"/>
      <c r="JBN1245"/>
      <c r="JBO1245"/>
      <c r="JBP1245"/>
      <c r="JBQ1245"/>
      <c r="JBR1245"/>
      <c r="JBS1245"/>
      <c r="JBT1245"/>
      <c r="JBU1245"/>
      <c r="JBV1245"/>
      <c r="JBW1245"/>
      <c r="JBX1245"/>
      <c r="JBY1245"/>
      <c r="JBZ1245"/>
      <c r="JCA1245"/>
      <c r="JCB1245"/>
      <c r="JCC1245"/>
      <c r="JCD1245"/>
      <c r="JCE1245"/>
      <c r="JCF1245"/>
      <c r="JCG1245"/>
      <c r="JCH1245"/>
      <c r="JCI1245"/>
      <c r="JCJ1245"/>
      <c r="JCK1245"/>
      <c r="JCL1245"/>
      <c r="JCM1245"/>
      <c r="JCN1245"/>
      <c r="JCO1245"/>
      <c r="JCP1245"/>
      <c r="JCQ1245"/>
      <c r="JCR1245"/>
      <c r="JCS1245"/>
      <c r="JCT1245"/>
      <c r="JCU1245"/>
      <c r="JCV1245"/>
      <c r="JCW1245"/>
      <c r="JCX1245"/>
      <c r="JCY1245"/>
      <c r="JCZ1245"/>
      <c r="JDA1245"/>
      <c r="JDB1245"/>
      <c r="JDC1245"/>
      <c r="JDD1245"/>
      <c r="JDE1245"/>
      <c r="JDF1245"/>
      <c r="JDG1245"/>
      <c r="JDH1245"/>
      <c r="JDI1245"/>
      <c r="JDJ1245"/>
      <c r="JDK1245"/>
      <c r="JDL1245"/>
      <c r="JDM1245"/>
      <c r="JDN1245"/>
      <c r="JDO1245"/>
      <c r="JDP1245"/>
      <c r="JDQ1245"/>
      <c r="JDR1245"/>
      <c r="JDS1245"/>
      <c r="JDT1245"/>
      <c r="JDU1245"/>
      <c r="JDV1245"/>
      <c r="JDW1245"/>
      <c r="JDX1245"/>
      <c r="JDY1245"/>
      <c r="JDZ1245"/>
      <c r="JEA1245"/>
      <c r="JEB1245"/>
      <c r="JEC1245"/>
      <c r="JED1245"/>
      <c r="JEE1245"/>
      <c r="JEF1245"/>
      <c r="JEG1245"/>
      <c r="JEH1245"/>
      <c r="JEI1245"/>
      <c r="JEJ1245"/>
      <c r="JEK1245"/>
      <c r="JEL1245"/>
      <c r="JEM1245"/>
      <c r="JEN1245"/>
      <c r="JEO1245"/>
      <c r="JEP1245"/>
      <c r="JEQ1245"/>
      <c r="JER1245"/>
      <c r="JES1245"/>
      <c r="JET1245"/>
      <c r="JEU1245"/>
      <c r="JEV1245"/>
      <c r="JEW1245"/>
      <c r="JEX1245"/>
      <c r="JEY1245"/>
      <c r="JEZ1245"/>
      <c r="JFA1245"/>
      <c r="JFB1245"/>
      <c r="JFC1245"/>
      <c r="JFD1245"/>
      <c r="JFE1245"/>
      <c r="JFF1245"/>
      <c r="JFG1245"/>
      <c r="JFH1245"/>
      <c r="JFI1245"/>
      <c r="JFJ1245"/>
      <c r="JFK1245"/>
      <c r="JFL1245"/>
      <c r="JFM1245"/>
      <c r="JFN1245"/>
      <c r="JFO1245"/>
      <c r="JFP1245"/>
      <c r="JFQ1245"/>
      <c r="JFR1245"/>
      <c r="JFS1245"/>
      <c r="JFT1245"/>
      <c r="JFU1245"/>
      <c r="JFV1245"/>
      <c r="JFW1245"/>
      <c r="JFX1245"/>
      <c r="JFY1245"/>
      <c r="JFZ1245"/>
      <c r="JGA1245"/>
      <c r="JGB1245"/>
      <c r="JGC1245"/>
      <c r="JGD1245"/>
      <c r="JGE1245"/>
      <c r="JGF1245"/>
      <c r="JGG1245"/>
      <c r="JGH1245"/>
      <c r="JGI1245"/>
      <c r="JGJ1245"/>
      <c r="JGK1245"/>
      <c r="JGL1245"/>
      <c r="JGM1245"/>
      <c r="JGN1245"/>
      <c r="JGO1245"/>
      <c r="JGP1245"/>
      <c r="JGQ1245"/>
      <c r="JGR1245"/>
      <c r="JGS1245"/>
      <c r="JGT1245"/>
      <c r="JGU1245"/>
      <c r="JGV1245"/>
      <c r="JGW1245"/>
      <c r="JGX1245"/>
      <c r="JGY1245"/>
      <c r="JGZ1245"/>
      <c r="JHA1245"/>
      <c r="JHB1245"/>
      <c r="JHC1245"/>
      <c r="JHD1245"/>
      <c r="JHE1245"/>
      <c r="JHF1245"/>
      <c r="JHG1245"/>
      <c r="JHH1245"/>
      <c r="JHI1245"/>
      <c r="JHJ1245"/>
      <c r="JHK1245"/>
      <c r="JHL1245"/>
      <c r="JHM1245"/>
      <c r="JHN1245"/>
      <c r="JHO1245"/>
      <c r="JHP1245"/>
      <c r="JHQ1245"/>
      <c r="JHR1245"/>
      <c r="JHS1245"/>
      <c r="JHT1245"/>
      <c r="JHU1245"/>
      <c r="JHV1245"/>
      <c r="JHW1245"/>
      <c r="JHX1245"/>
      <c r="JHY1245"/>
      <c r="JHZ1245"/>
      <c r="JIA1245"/>
      <c r="JIB1245"/>
      <c r="JIC1245"/>
      <c r="JID1245"/>
      <c r="JIE1245"/>
      <c r="JIF1245"/>
      <c r="JIG1245"/>
      <c r="JIH1245"/>
      <c r="JII1245"/>
      <c r="JIJ1245"/>
      <c r="JIK1245"/>
      <c r="JIL1245"/>
      <c r="JIM1245"/>
      <c r="JIN1245"/>
      <c r="JIO1245"/>
      <c r="JIP1245"/>
      <c r="JIQ1245"/>
      <c r="JIR1245"/>
      <c r="JIS1245"/>
      <c r="JIT1245"/>
      <c r="JIU1245"/>
      <c r="JIV1245"/>
      <c r="JIW1245"/>
      <c r="JIX1245"/>
      <c r="JIY1245"/>
      <c r="JIZ1245"/>
      <c r="JJA1245"/>
      <c r="JJB1245"/>
      <c r="JJC1245"/>
      <c r="JJD1245"/>
      <c r="JJE1245"/>
      <c r="JJF1245"/>
      <c r="JJG1245"/>
      <c r="JJH1245"/>
      <c r="JJI1245"/>
      <c r="JJJ1245"/>
      <c r="JJK1245"/>
      <c r="JJL1245"/>
      <c r="JJM1245"/>
      <c r="JJN1245"/>
      <c r="JJO1245"/>
      <c r="JJP1245"/>
      <c r="JJQ1245"/>
      <c r="JJR1245"/>
      <c r="JJS1245"/>
      <c r="JJT1245"/>
      <c r="JJU1245"/>
      <c r="JJV1245"/>
      <c r="JJW1245"/>
      <c r="JJX1245"/>
      <c r="JJY1245"/>
      <c r="JJZ1245"/>
      <c r="JKA1245"/>
      <c r="JKB1245"/>
      <c r="JKC1245"/>
      <c r="JKD1245"/>
      <c r="JKE1245"/>
      <c r="JKF1245"/>
      <c r="JKG1245"/>
      <c r="JKH1245"/>
      <c r="JKI1245"/>
      <c r="JKJ1245"/>
      <c r="JKK1245"/>
      <c r="JKL1245"/>
      <c r="JKM1245"/>
      <c r="JKN1245"/>
      <c r="JKO1245"/>
      <c r="JKP1245"/>
      <c r="JKQ1245"/>
      <c r="JKR1245"/>
      <c r="JKS1245"/>
      <c r="JKT1245"/>
      <c r="JKU1245"/>
      <c r="JKV1245"/>
      <c r="JKW1245"/>
      <c r="JKX1245"/>
      <c r="JKY1245"/>
      <c r="JKZ1245"/>
      <c r="JLA1245"/>
      <c r="JLB1245"/>
      <c r="JLC1245"/>
      <c r="JLD1245"/>
      <c r="JLE1245"/>
      <c r="JLF1245"/>
      <c r="JLG1245"/>
      <c r="JLH1245"/>
      <c r="JLI1245"/>
      <c r="JLJ1245"/>
      <c r="JLK1245"/>
      <c r="JLL1245"/>
      <c r="JLM1245"/>
      <c r="JLN1245"/>
      <c r="JLO1245"/>
      <c r="JLP1245"/>
      <c r="JLQ1245"/>
      <c r="JLR1245"/>
      <c r="JLS1245"/>
      <c r="JLT1245"/>
      <c r="JLU1245"/>
      <c r="JLV1245"/>
      <c r="JLW1245"/>
      <c r="JLX1245"/>
      <c r="JLY1245"/>
      <c r="JLZ1245"/>
      <c r="JMA1245"/>
      <c r="JMB1245"/>
      <c r="JMC1245"/>
      <c r="JMD1245"/>
      <c r="JME1245"/>
      <c r="JMF1245"/>
      <c r="JMG1245"/>
      <c r="JMH1245"/>
      <c r="JMI1245"/>
      <c r="JMJ1245"/>
      <c r="JMK1245"/>
      <c r="JML1245"/>
      <c r="JMM1245"/>
      <c r="JMN1245"/>
      <c r="JMO1245"/>
      <c r="JMP1245"/>
      <c r="JMQ1245"/>
      <c r="JMR1245"/>
      <c r="JMS1245"/>
      <c r="JMT1245"/>
      <c r="JMU1245"/>
      <c r="JMV1245"/>
      <c r="JMW1245"/>
      <c r="JMX1245"/>
      <c r="JMY1245"/>
      <c r="JMZ1245"/>
      <c r="JNA1245"/>
      <c r="JNB1245"/>
      <c r="JNC1245"/>
      <c r="JND1245"/>
      <c r="JNE1245"/>
      <c r="JNF1245"/>
      <c r="JNG1245"/>
      <c r="JNH1245"/>
      <c r="JNI1245"/>
      <c r="JNJ1245"/>
      <c r="JNK1245"/>
      <c r="JNL1245"/>
      <c r="JNM1245"/>
      <c r="JNN1245"/>
      <c r="JNO1245"/>
      <c r="JNP1245"/>
      <c r="JNQ1245"/>
      <c r="JNR1245"/>
      <c r="JNS1245"/>
      <c r="JNT1245"/>
      <c r="JNU1245"/>
      <c r="JNV1245"/>
      <c r="JNW1245"/>
      <c r="JNX1245"/>
      <c r="JNY1245"/>
      <c r="JNZ1245"/>
      <c r="JOA1245"/>
      <c r="JOB1245"/>
      <c r="JOC1245"/>
      <c r="JOD1245"/>
      <c r="JOE1245"/>
      <c r="JOF1245"/>
      <c r="JOG1245"/>
      <c r="JOH1245"/>
      <c r="JOI1245"/>
      <c r="JOJ1245"/>
      <c r="JOK1245"/>
      <c r="JOL1245"/>
      <c r="JOM1245"/>
      <c r="JON1245"/>
      <c r="JOO1245"/>
      <c r="JOP1245"/>
      <c r="JOQ1245"/>
      <c r="JOR1245"/>
      <c r="JOS1245"/>
      <c r="JOT1245"/>
      <c r="JOU1245"/>
      <c r="JOV1245"/>
      <c r="JOW1245"/>
      <c r="JOX1245"/>
      <c r="JOY1245"/>
      <c r="JOZ1245"/>
      <c r="JPA1245"/>
      <c r="JPB1245"/>
      <c r="JPC1245"/>
      <c r="JPD1245"/>
      <c r="JPE1245"/>
      <c r="JPF1245"/>
      <c r="JPG1245"/>
      <c r="JPH1245"/>
      <c r="JPI1245"/>
      <c r="JPJ1245"/>
      <c r="JPK1245"/>
      <c r="JPL1245"/>
      <c r="JPM1245"/>
      <c r="JPN1245"/>
      <c r="JPO1245"/>
      <c r="JPP1245"/>
      <c r="JPQ1245"/>
      <c r="JPR1245"/>
      <c r="JPS1245"/>
      <c r="JPT1245"/>
      <c r="JPU1245"/>
      <c r="JPV1245"/>
      <c r="JPW1245"/>
      <c r="JPX1245"/>
      <c r="JPY1245"/>
      <c r="JPZ1245"/>
      <c r="JQA1245"/>
      <c r="JQB1245"/>
      <c r="JQC1245"/>
      <c r="JQD1245"/>
      <c r="JQE1245"/>
      <c r="JQF1245"/>
      <c r="JQG1245"/>
      <c r="JQH1245"/>
      <c r="JQI1245"/>
      <c r="JQJ1245"/>
      <c r="JQK1245"/>
      <c r="JQL1245"/>
      <c r="JQM1245"/>
      <c r="JQN1245"/>
      <c r="JQO1245"/>
      <c r="JQP1245"/>
      <c r="JQQ1245"/>
      <c r="JQR1245"/>
      <c r="JQS1245"/>
      <c r="JQT1245"/>
      <c r="JQU1245"/>
      <c r="JQV1245"/>
      <c r="JQW1245"/>
      <c r="JQX1245"/>
      <c r="JQY1245"/>
      <c r="JQZ1245"/>
      <c r="JRA1245"/>
      <c r="JRB1245"/>
      <c r="JRC1245"/>
      <c r="JRD1245"/>
      <c r="JRE1245"/>
      <c r="JRF1245"/>
      <c r="JRG1245"/>
      <c r="JRH1245"/>
      <c r="JRI1245"/>
      <c r="JRJ1245"/>
      <c r="JRK1245"/>
      <c r="JRL1245"/>
      <c r="JRM1245"/>
      <c r="JRN1245"/>
      <c r="JRO1245"/>
      <c r="JRP1245"/>
      <c r="JRQ1245"/>
      <c r="JRR1245"/>
      <c r="JRS1245"/>
      <c r="JRT1245"/>
      <c r="JRU1245"/>
      <c r="JRV1245"/>
      <c r="JRW1245"/>
      <c r="JRX1245"/>
      <c r="JRY1245"/>
      <c r="JRZ1245"/>
      <c r="JSA1245"/>
      <c r="JSB1245"/>
      <c r="JSC1245"/>
      <c r="JSD1245"/>
      <c r="JSE1245"/>
      <c r="JSF1245"/>
      <c r="JSG1245"/>
      <c r="JSH1245"/>
      <c r="JSI1245"/>
      <c r="JSJ1245"/>
      <c r="JSK1245"/>
      <c r="JSL1245"/>
      <c r="JSM1245"/>
      <c r="JSN1245"/>
      <c r="JSO1245"/>
      <c r="JSP1245"/>
      <c r="JSQ1245"/>
      <c r="JSR1245"/>
      <c r="JSS1245"/>
      <c r="JST1245"/>
      <c r="JSU1245"/>
      <c r="JSV1245"/>
      <c r="JSW1245"/>
      <c r="JSX1245"/>
      <c r="JSY1245"/>
      <c r="JSZ1245"/>
      <c r="JTA1245"/>
      <c r="JTB1245"/>
      <c r="JTC1245"/>
      <c r="JTD1245"/>
      <c r="JTE1245"/>
      <c r="JTF1245"/>
      <c r="JTG1245"/>
      <c r="JTH1245"/>
      <c r="JTI1245"/>
      <c r="JTJ1245"/>
      <c r="JTK1245"/>
      <c r="JTL1245"/>
      <c r="JTM1245"/>
      <c r="JTN1245"/>
      <c r="JTO1245"/>
      <c r="JTP1245"/>
      <c r="JTQ1245"/>
      <c r="JTR1245"/>
      <c r="JTS1245"/>
      <c r="JTT1245"/>
      <c r="JTU1245"/>
      <c r="JTV1245"/>
      <c r="JTW1245"/>
      <c r="JTX1245"/>
      <c r="JTY1245"/>
      <c r="JTZ1245"/>
      <c r="JUA1245"/>
      <c r="JUB1245"/>
      <c r="JUC1245"/>
      <c r="JUD1245"/>
      <c r="JUE1245"/>
      <c r="JUF1245"/>
      <c r="JUG1245"/>
      <c r="JUH1245"/>
      <c r="JUI1245"/>
      <c r="JUJ1245"/>
      <c r="JUK1245"/>
      <c r="JUL1245"/>
      <c r="JUM1245"/>
      <c r="JUN1245"/>
      <c r="JUO1245"/>
      <c r="JUP1245"/>
      <c r="JUQ1245"/>
      <c r="JUR1245"/>
      <c r="JUS1245"/>
      <c r="JUT1245"/>
      <c r="JUU1245"/>
      <c r="JUV1245"/>
      <c r="JUW1245"/>
      <c r="JUX1245"/>
      <c r="JUY1245"/>
      <c r="JUZ1245"/>
      <c r="JVA1245"/>
      <c r="JVB1245"/>
      <c r="JVC1245"/>
      <c r="JVD1245"/>
      <c r="JVE1245"/>
      <c r="JVF1245"/>
      <c r="JVG1245"/>
      <c r="JVH1245"/>
      <c r="JVI1245"/>
      <c r="JVJ1245"/>
      <c r="JVK1245"/>
      <c r="JVL1245"/>
      <c r="JVM1245"/>
      <c r="JVN1245"/>
      <c r="JVO1245"/>
      <c r="JVP1245"/>
      <c r="JVQ1245"/>
      <c r="JVR1245"/>
      <c r="JVS1245"/>
      <c r="JVT1245"/>
      <c r="JVU1245"/>
      <c r="JVV1245"/>
      <c r="JVW1245"/>
      <c r="JVX1245"/>
      <c r="JVY1245"/>
      <c r="JVZ1245"/>
      <c r="JWA1245"/>
      <c r="JWB1245"/>
      <c r="JWC1245"/>
      <c r="JWD1245"/>
      <c r="JWE1245"/>
      <c r="JWF1245"/>
      <c r="JWG1245"/>
      <c r="JWH1245"/>
      <c r="JWI1245"/>
      <c r="JWJ1245"/>
      <c r="JWK1245"/>
      <c r="JWL1245"/>
      <c r="JWM1245"/>
      <c r="JWN1245"/>
      <c r="JWO1245"/>
      <c r="JWP1245"/>
      <c r="JWQ1245"/>
      <c r="JWR1245"/>
      <c r="JWS1245"/>
      <c r="JWT1245"/>
      <c r="JWU1245"/>
      <c r="JWV1245"/>
      <c r="JWW1245"/>
      <c r="JWX1245"/>
      <c r="JWY1245"/>
      <c r="JWZ1245"/>
      <c r="JXA1245"/>
      <c r="JXB1245"/>
      <c r="JXC1245"/>
      <c r="JXD1245"/>
      <c r="JXE1245"/>
      <c r="JXF1245"/>
      <c r="JXG1245"/>
      <c r="JXH1245"/>
      <c r="JXI1245"/>
      <c r="JXJ1245"/>
      <c r="JXK1245"/>
      <c r="JXL1245"/>
      <c r="JXM1245"/>
      <c r="JXN1245"/>
      <c r="JXO1245"/>
      <c r="JXP1245"/>
      <c r="JXQ1245"/>
      <c r="JXR1245"/>
      <c r="JXS1245"/>
      <c r="JXT1245"/>
      <c r="JXU1245"/>
      <c r="JXV1245"/>
      <c r="JXW1245"/>
      <c r="JXX1245"/>
      <c r="JXY1245"/>
      <c r="JXZ1245"/>
      <c r="JYA1245"/>
      <c r="JYB1245"/>
      <c r="JYC1245"/>
      <c r="JYD1245"/>
      <c r="JYE1245"/>
      <c r="JYF1245"/>
      <c r="JYG1245"/>
      <c r="JYH1245"/>
      <c r="JYI1245"/>
      <c r="JYJ1245"/>
      <c r="JYK1245"/>
      <c r="JYL1245"/>
      <c r="JYM1245"/>
      <c r="JYN1245"/>
      <c r="JYO1245"/>
      <c r="JYP1245"/>
      <c r="JYQ1245"/>
      <c r="JYR1245"/>
      <c r="JYS1245"/>
      <c r="JYT1245"/>
      <c r="JYU1245"/>
      <c r="JYV1245"/>
      <c r="JYW1245"/>
      <c r="JYX1245"/>
      <c r="JYY1245"/>
      <c r="JYZ1245"/>
      <c r="JZA1245"/>
      <c r="JZB1245"/>
      <c r="JZC1245"/>
      <c r="JZD1245"/>
      <c r="JZE1245"/>
      <c r="JZF1245"/>
      <c r="JZG1245"/>
      <c r="JZH1245"/>
      <c r="JZI1245"/>
      <c r="JZJ1245"/>
      <c r="JZK1245"/>
      <c r="JZL1245"/>
      <c r="JZM1245"/>
      <c r="JZN1245"/>
      <c r="JZO1245"/>
      <c r="JZP1245"/>
      <c r="JZQ1245"/>
      <c r="JZR1245"/>
      <c r="JZS1245"/>
      <c r="JZT1245"/>
      <c r="JZU1245"/>
      <c r="JZV1245"/>
      <c r="JZW1245"/>
      <c r="JZX1245"/>
      <c r="JZY1245"/>
      <c r="JZZ1245"/>
      <c r="KAA1245"/>
      <c r="KAB1245"/>
      <c r="KAC1245"/>
      <c r="KAD1245"/>
      <c r="KAE1245"/>
      <c r="KAF1245"/>
      <c r="KAG1245"/>
      <c r="KAH1245"/>
      <c r="KAI1245"/>
      <c r="KAJ1245"/>
      <c r="KAK1245"/>
      <c r="KAL1245"/>
      <c r="KAM1245"/>
      <c r="KAN1245"/>
      <c r="KAO1245"/>
      <c r="KAP1245"/>
      <c r="KAQ1245"/>
      <c r="KAR1245"/>
      <c r="KAS1245"/>
      <c r="KAT1245"/>
      <c r="KAU1245"/>
      <c r="KAV1245"/>
      <c r="KAW1245"/>
      <c r="KAX1245"/>
      <c r="KAY1245"/>
      <c r="KAZ1245"/>
      <c r="KBA1245"/>
      <c r="KBB1245"/>
      <c r="KBC1245"/>
      <c r="KBD1245"/>
      <c r="KBE1245"/>
      <c r="KBF1245"/>
      <c r="KBG1245"/>
      <c r="KBH1245"/>
      <c r="KBI1245"/>
      <c r="KBJ1245"/>
      <c r="KBK1245"/>
      <c r="KBL1245"/>
      <c r="KBM1245"/>
      <c r="KBN1245"/>
      <c r="KBO1245"/>
      <c r="KBP1245"/>
      <c r="KBQ1245"/>
      <c r="KBR1245"/>
      <c r="KBS1245"/>
      <c r="KBT1245"/>
      <c r="KBU1245"/>
      <c r="KBV1245"/>
      <c r="KBW1245"/>
      <c r="KBX1245"/>
      <c r="KBY1245"/>
      <c r="KBZ1245"/>
      <c r="KCA1245"/>
      <c r="KCB1245"/>
      <c r="KCC1245"/>
      <c r="KCD1245"/>
      <c r="KCE1245"/>
      <c r="KCF1245"/>
      <c r="KCG1245"/>
      <c r="KCH1245"/>
      <c r="KCI1245"/>
      <c r="KCJ1245"/>
      <c r="KCK1245"/>
      <c r="KCL1245"/>
      <c r="KCM1245"/>
      <c r="KCN1245"/>
      <c r="KCO1245"/>
      <c r="KCP1245"/>
      <c r="KCQ1245"/>
      <c r="KCR1245"/>
      <c r="KCS1245"/>
      <c r="KCT1245"/>
      <c r="KCU1245"/>
      <c r="KCV1245"/>
      <c r="KCW1245"/>
      <c r="KCX1245"/>
      <c r="KCY1245"/>
      <c r="KCZ1245"/>
      <c r="KDA1245"/>
      <c r="KDB1245"/>
      <c r="KDC1245"/>
      <c r="KDD1245"/>
      <c r="KDE1245"/>
      <c r="KDF1245"/>
      <c r="KDG1245"/>
      <c r="KDH1245"/>
      <c r="KDI1245"/>
      <c r="KDJ1245"/>
      <c r="KDK1245"/>
      <c r="KDL1245"/>
      <c r="KDM1245"/>
      <c r="KDN1245"/>
      <c r="KDO1245"/>
      <c r="KDP1245"/>
      <c r="KDQ1245"/>
      <c r="KDR1245"/>
      <c r="KDS1245"/>
      <c r="KDT1245"/>
      <c r="KDU1245"/>
      <c r="KDV1245"/>
      <c r="KDW1245"/>
      <c r="KDX1245"/>
      <c r="KDY1245"/>
      <c r="KDZ1245"/>
      <c r="KEA1245"/>
      <c r="KEB1245"/>
      <c r="KEC1245"/>
      <c r="KED1245"/>
      <c r="KEE1245"/>
      <c r="KEF1245"/>
      <c r="KEG1245"/>
      <c r="KEH1245"/>
      <c r="KEI1245"/>
      <c r="KEJ1245"/>
      <c r="KEK1245"/>
      <c r="KEL1245"/>
      <c r="KEM1245"/>
      <c r="KEN1245"/>
      <c r="KEO1245"/>
      <c r="KEP1245"/>
      <c r="KEQ1245"/>
      <c r="KER1245"/>
      <c r="KES1245"/>
      <c r="KET1245"/>
      <c r="KEU1245"/>
      <c r="KEV1245"/>
      <c r="KEW1245"/>
      <c r="KEX1245"/>
      <c r="KEY1245"/>
      <c r="KEZ1245"/>
      <c r="KFA1245"/>
      <c r="KFB1245"/>
      <c r="KFC1245"/>
      <c r="KFD1245"/>
      <c r="KFE1245"/>
      <c r="KFF1245"/>
      <c r="KFG1245"/>
      <c r="KFH1245"/>
      <c r="KFI1245"/>
      <c r="KFJ1245"/>
      <c r="KFK1245"/>
      <c r="KFL1245"/>
      <c r="KFM1245"/>
      <c r="KFN1245"/>
      <c r="KFO1245"/>
      <c r="KFP1245"/>
      <c r="KFQ1245"/>
      <c r="KFR1245"/>
      <c r="KFS1245"/>
      <c r="KFT1245"/>
      <c r="KFU1245"/>
      <c r="KFV1245"/>
      <c r="KFW1245"/>
      <c r="KFX1245"/>
      <c r="KFY1245"/>
      <c r="KFZ1245"/>
      <c r="KGA1245"/>
      <c r="KGB1245"/>
      <c r="KGC1245"/>
      <c r="KGD1245"/>
      <c r="KGE1245"/>
      <c r="KGF1245"/>
      <c r="KGG1245"/>
      <c r="KGH1245"/>
      <c r="KGI1245"/>
      <c r="KGJ1245"/>
      <c r="KGK1245"/>
      <c r="KGL1245"/>
      <c r="KGM1245"/>
      <c r="KGN1245"/>
      <c r="KGO1245"/>
      <c r="KGP1245"/>
      <c r="KGQ1245"/>
      <c r="KGR1245"/>
      <c r="KGS1245"/>
      <c r="KGT1245"/>
      <c r="KGU1245"/>
      <c r="KGV1245"/>
      <c r="KGW1245"/>
      <c r="KGX1245"/>
      <c r="KGY1245"/>
      <c r="KGZ1245"/>
      <c r="KHA1245"/>
      <c r="KHB1245"/>
      <c r="KHC1245"/>
      <c r="KHD1245"/>
      <c r="KHE1245"/>
      <c r="KHF1245"/>
      <c r="KHG1245"/>
      <c r="KHH1245"/>
      <c r="KHI1245"/>
      <c r="KHJ1245"/>
      <c r="KHK1245"/>
      <c r="KHL1245"/>
      <c r="KHM1245"/>
      <c r="KHN1245"/>
      <c r="KHO1245"/>
      <c r="KHP1245"/>
      <c r="KHQ1245"/>
      <c r="KHR1245"/>
      <c r="KHS1245"/>
      <c r="KHT1245"/>
      <c r="KHU1245"/>
      <c r="KHV1245"/>
      <c r="KHW1245"/>
      <c r="KHX1245"/>
      <c r="KHY1245"/>
      <c r="KHZ1245"/>
      <c r="KIA1245"/>
      <c r="KIB1245"/>
      <c r="KIC1245"/>
      <c r="KID1245"/>
      <c r="KIE1245"/>
      <c r="KIF1245"/>
      <c r="KIG1245"/>
      <c r="KIH1245"/>
      <c r="KII1245"/>
      <c r="KIJ1245"/>
      <c r="KIK1245"/>
      <c r="KIL1245"/>
      <c r="KIM1245"/>
      <c r="KIN1245"/>
      <c r="KIO1245"/>
      <c r="KIP1245"/>
      <c r="KIQ1245"/>
      <c r="KIR1245"/>
      <c r="KIS1245"/>
      <c r="KIT1245"/>
      <c r="KIU1245"/>
      <c r="KIV1245"/>
      <c r="KIW1245"/>
      <c r="KIX1245"/>
      <c r="KIY1245"/>
      <c r="KIZ1245"/>
      <c r="KJA1245"/>
      <c r="KJB1245"/>
      <c r="KJC1245"/>
      <c r="KJD1245"/>
      <c r="KJE1245"/>
      <c r="KJF1245"/>
      <c r="KJG1245"/>
      <c r="KJH1245"/>
      <c r="KJI1245"/>
      <c r="KJJ1245"/>
      <c r="KJK1245"/>
      <c r="KJL1245"/>
      <c r="KJM1245"/>
      <c r="KJN1245"/>
      <c r="KJO1245"/>
      <c r="KJP1245"/>
      <c r="KJQ1245"/>
      <c r="KJR1245"/>
      <c r="KJS1245"/>
      <c r="KJT1245"/>
      <c r="KJU1245"/>
      <c r="KJV1245"/>
      <c r="KJW1245"/>
      <c r="KJX1245"/>
      <c r="KJY1245"/>
      <c r="KJZ1245"/>
      <c r="KKA1245"/>
      <c r="KKB1245"/>
      <c r="KKC1245"/>
      <c r="KKD1245"/>
      <c r="KKE1245"/>
      <c r="KKF1245"/>
      <c r="KKG1245"/>
      <c r="KKH1245"/>
      <c r="KKI1245"/>
      <c r="KKJ1245"/>
      <c r="KKK1245"/>
      <c r="KKL1245"/>
      <c r="KKM1245"/>
      <c r="KKN1245"/>
      <c r="KKO1245"/>
      <c r="KKP1245"/>
      <c r="KKQ1245"/>
      <c r="KKR1245"/>
      <c r="KKS1245"/>
      <c r="KKT1245"/>
      <c r="KKU1245"/>
      <c r="KKV1245"/>
      <c r="KKW1245"/>
      <c r="KKX1245"/>
      <c r="KKY1245"/>
      <c r="KKZ1245"/>
      <c r="KLA1245"/>
      <c r="KLB1245"/>
      <c r="KLC1245"/>
      <c r="KLD1245"/>
      <c r="KLE1245"/>
      <c r="KLF1245"/>
      <c r="KLG1245"/>
      <c r="KLH1245"/>
      <c r="KLI1245"/>
      <c r="KLJ1245"/>
      <c r="KLK1245"/>
      <c r="KLL1245"/>
      <c r="KLM1245"/>
      <c r="KLN1245"/>
      <c r="KLO1245"/>
      <c r="KLP1245"/>
      <c r="KLQ1245"/>
      <c r="KLR1245"/>
      <c r="KLS1245"/>
      <c r="KLT1245"/>
      <c r="KLU1245"/>
      <c r="KLV1245"/>
      <c r="KLW1245"/>
      <c r="KLX1245"/>
      <c r="KLY1245"/>
      <c r="KLZ1245"/>
      <c r="KMA1245"/>
      <c r="KMB1245"/>
      <c r="KMC1245"/>
      <c r="KMD1245"/>
      <c r="KME1245"/>
      <c r="KMF1245"/>
      <c r="KMG1245"/>
      <c r="KMH1245"/>
      <c r="KMI1245"/>
      <c r="KMJ1245"/>
      <c r="KMK1245"/>
      <c r="KML1245"/>
      <c r="KMM1245"/>
      <c r="KMN1245"/>
      <c r="KMO1245"/>
      <c r="KMP1245"/>
      <c r="KMQ1245"/>
      <c r="KMR1245"/>
      <c r="KMS1245"/>
      <c r="KMT1245"/>
      <c r="KMU1245"/>
      <c r="KMV1245"/>
      <c r="KMW1245"/>
      <c r="KMX1245"/>
      <c r="KMY1245"/>
      <c r="KMZ1245"/>
      <c r="KNA1245"/>
      <c r="KNB1245"/>
      <c r="KNC1245"/>
      <c r="KND1245"/>
      <c r="KNE1245"/>
      <c r="KNF1245"/>
      <c r="KNG1245"/>
      <c r="KNH1245"/>
      <c r="KNI1245"/>
      <c r="KNJ1245"/>
      <c r="KNK1245"/>
      <c r="KNL1245"/>
      <c r="KNM1245"/>
      <c r="KNN1245"/>
      <c r="KNO1245"/>
      <c r="KNP1245"/>
      <c r="KNQ1245"/>
      <c r="KNR1245"/>
      <c r="KNS1245"/>
      <c r="KNT1245"/>
      <c r="KNU1245"/>
      <c r="KNV1245"/>
      <c r="KNW1245"/>
      <c r="KNX1245"/>
      <c r="KNY1245"/>
      <c r="KNZ1245"/>
      <c r="KOA1245"/>
      <c r="KOB1245"/>
      <c r="KOC1245"/>
      <c r="KOD1245"/>
      <c r="KOE1245"/>
      <c r="KOF1245"/>
      <c r="KOG1245"/>
      <c r="KOH1245"/>
      <c r="KOI1245"/>
      <c r="KOJ1245"/>
      <c r="KOK1245"/>
      <c r="KOL1245"/>
      <c r="KOM1245"/>
      <c r="KON1245"/>
      <c r="KOO1245"/>
      <c r="KOP1245"/>
      <c r="KOQ1245"/>
      <c r="KOR1245"/>
      <c r="KOS1245"/>
      <c r="KOT1245"/>
      <c r="KOU1245"/>
      <c r="KOV1245"/>
      <c r="KOW1245"/>
      <c r="KOX1245"/>
      <c r="KOY1245"/>
      <c r="KOZ1245"/>
      <c r="KPA1245"/>
      <c r="KPB1245"/>
      <c r="KPC1245"/>
      <c r="KPD1245"/>
      <c r="KPE1245"/>
      <c r="KPF1245"/>
      <c r="KPG1245"/>
      <c r="KPH1245"/>
      <c r="KPI1245"/>
      <c r="KPJ1245"/>
      <c r="KPK1245"/>
      <c r="KPL1245"/>
      <c r="KPM1245"/>
      <c r="KPN1245"/>
      <c r="KPO1245"/>
      <c r="KPP1245"/>
      <c r="KPQ1245"/>
      <c r="KPR1245"/>
      <c r="KPS1245"/>
      <c r="KPT1245"/>
      <c r="KPU1245"/>
      <c r="KPV1245"/>
      <c r="KPW1245"/>
      <c r="KPX1245"/>
      <c r="KPY1245"/>
      <c r="KPZ1245"/>
      <c r="KQA1245"/>
      <c r="KQB1245"/>
      <c r="KQC1245"/>
      <c r="KQD1245"/>
      <c r="KQE1245"/>
      <c r="KQF1245"/>
      <c r="KQG1245"/>
      <c r="KQH1245"/>
      <c r="KQI1245"/>
      <c r="KQJ1245"/>
      <c r="KQK1245"/>
      <c r="KQL1245"/>
      <c r="KQM1245"/>
      <c r="KQN1245"/>
      <c r="KQO1245"/>
      <c r="KQP1245"/>
      <c r="KQQ1245"/>
      <c r="KQR1245"/>
      <c r="KQS1245"/>
      <c r="KQT1245"/>
      <c r="KQU1245"/>
      <c r="KQV1245"/>
      <c r="KQW1245"/>
      <c r="KQX1245"/>
      <c r="KQY1245"/>
      <c r="KQZ1245"/>
      <c r="KRA1245"/>
      <c r="KRB1245"/>
      <c r="KRC1245"/>
      <c r="KRD1245"/>
      <c r="KRE1245"/>
      <c r="KRF1245"/>
      <c r="KRG1245"/>
      <c r="KRH1245"/>
      <c r="KRI1245"/>
      <c r="KRJ1245"/>
      <c r="KRK1245"/>
      <c r="KRL1245"/>
      <c r="KRM1245"/>
      <c r="KRN1245"/>
      <c r="KRO1245"/>
      <c r="KRP1245"/>
      <c r="KRQ1245"/>
      <c r="KRR1245"/>
      <c r="KRS1245"/>
      <c r="KRT1245"/>
      <c r="KRU1245"/>
      <c r="KRV1245"/>
      <c r="KRW1245"/>
      <c r="KRX1245"/>
      <c r="KRY1245"/>
      <c r="KRZ1245"/>
      <c r="KSA1245"/>
      <c r="KSB1245"/>
      <c r="KSC1245"/>
      <c r="KSD1245"/>
      <c r="KSE1245"/>
      <c r="KSF1245"/>
      <c r="KSG1245"/>
      <c r="KSH1245"/>
      <c r="KSI1245"/>
      <c r="KSJ1245"/>
      <c r="KSK1245"/>
      <c r="KSL1245"/>
      <c r="KSM1245"/>
      <c r="KSN1245"/>
      <c r="KSO1245"/>
      <c r="KSP1245"/>
      <c r="KSQ1245"/>
      <c r="KSR1245"/>
      <c r="KSS1245"/>
      <c r="KST1245"/>
      <c r="KSU1245"/>
      <c r="KSV1245"/>
      <c r="KSW1245"/>
      <c r="KSX1245"/>
      <c r="KSY1245"/>
      <c r="KSZ1245"/>
      <c r="KTA1245"/>
      <c r="KTB1245"/>
      <c r="KTC1245"/>
      <c r="KTD1245"/>
      <c r="KTE1245"/>
      <c r="KTF1245"/>
      <c r="KTG1245"/>
      <c r="KTH1245"/>
      <c r="KTI1245"/>
      <c r="KTJ1245"/>
      <c r="KTK1245"/>
      <c r="KTL1245"/>
      <c r="KTM1245"/>
      <c r="KTN1245"/>
      <c r="KTO1245"/>
      <c r="KTP1245"/>
      <c r="KTQ1245"/>
      <c r="KTR1245"/>
      <c r="KTS1245"/>
      <c r="KTT1245"/>
      <c r="KTU1245"/>
      <c r="KTV1245"/>
      <c r="KTW1245"/>
      <c r="KTX1245"/>
      <c r="KTY1245"/>
      <c r="KTZ1245"/>
      <c r="KUA1245"/>
      <c r="KUB1245"/>
      <c r="KUC1245"/>
      <c r="KUD1245"/>
      <c r="KUE1245"/>
      <c r="KUF1245"/>
      <c r="KUG1245"/>
      <c r="KUH1245"/>
      <c r="KUI1245"/>
      <c r="KUJ1245"/>
      <c r="KUK1245"/>
      <c r="KUL1245"/>
      <c r="KUM1245"/>
      <c r="KUN1245"/>
      <c r="KUO1245"/>
      <c r="KUP1245"/>
      <c r="KUQ1245"/>
      <c r="KUR1245"/>
      <c r="KUS1245"/>
      <c r="KUT1245"/>
      <c r="KUU1245"/>
      <c r="KUV1245"/>
      <c r="KUW1245"/>
      <c r="KUX1245"/>
      <c r="KUY1245"/>
      <c r="KUZ1245"/>
      <c r="KVA1245"/>
      <c r="KVB1245"/>
      <c r="KVC1245"/>
      <c r="KVD1245"/>
      <c r="KVE1245"/>
      <c r="KVF1245"/>
      <c r="KVG1245"/>
      <c r="KVH1245"/>
      <c r="KVI1245"/>
      <c r="KVJ1245"/>
      <c r="KVK1245"/>
      <c r="KVL1245"/>
      <c r="KVM1245"/>
      <c r="KVN1245"/>
      <c r="KVO1245"/>
      <c r="KVP1245"/>
      <c r="KVQ1245"/>
      <c r="KVR1245"/>
      <c r="KVS1245"/>
      <c r="KVT1245"/>
      <c r="KVU1245"/>
      <c r="KVV1245"/>
      <c r="KVW1245"/>
      <c r="KVX1245"/>
      <c r="KVY1245"/>
      <c r="KVZ1245"/>
      <c r="KWA1245"/>
      <c r="KWB1245"/>
      <c r="KWC1245"/>
      <c r="KWD1245"/>
      <c r="KWE1245"/>
      <c r="KWF1245"/>
      <c r="KWG1245"/>
      <c r="KWH1245"/>
      <c r="KWI1245"/>
      <c r="KWJ1245"/>
      <c r="KWK1245"/>
      <c r="KWL1245"/>
      <c r="KWM1245"/>
      <c r="KWN1245"/>
      <c r="KWO1245"/>
      <c r="KWP1245"/>
      <c r="KWQ1245"/>
      <c r="KWR1245"/>
      <c r="KWS1245"/>
      <c r="KWT1245"/>
      <c r="KWU1245"/>
      <c r="KWV1245"/>
      <c r="KWW1245"/>
      <c r="KWX1245"/>
      <c r="KWY1245"/>
      <c r="KWZ1245"/>
      <c r="KXA1245"/>
      <c r="KXB1245"/>
      <c r="KXC1245"/>
      <c r="KXD1245"/>
      <c r="KXE1245"/>
      <c r="KXF1245"/>
      <c r="KXG1245"/>
      <c r="KXH1245"/>
      <c r="KXI1245"/>
      <c r="KXJ1245"/>
      <c r="KXK1245"/>
      <c r="KXL1245"/>
      <c r="KXM1245"/>
      <c r="KXN1245"/>
      <c r="KXO1245"/>
      <c r="KXP1245"/>
      <c r="KXQ1245"/>
      <c r="KXR1245"/>
      <c r="KXS1245"/>
      <c r="KXT1245"/>
      <c r="KXU1245"/>
      <c r="KXV1245"/>
      <c r="KXW1245"/>
      <c r="KXX1245"/>
      <c r="KXY1245"/>
      <c r="KXZ1245"/>
      <c r="KYA1245"/>
      <c r="KYB1245"/>
      <c r="KYC1245"/>
      <c r="KYD1245"/>
      <c r="KYE1245"/>
      <c r="KYF1245"/>
      <c r="KYG1245"/>
      <c r="KYH1245"/>
      <c r="KYI1245"/>
      <c r="KYJ1245"/>
      <c r="KYK1245"/>
      <c r="KYL1245"/>
      <c r="KYM1245"/>
      <c r="KYN1245"/>
      <c r="KYO1245"/>
      <c r="KYP1245"/>
      <c r="KYQ1245"/>
      <c r="KYR1245"/>
      <c r="KYS1245"/>
      <c r="KYT1245"/>
      <c r="KYU1245"/>
      <c r="KYV1245"/>
      <c r="KYW1245"/>
      <c r="KYX1245"/>
      <c r="KYY1245"/>
      <c r="KYZ1245"/>
      <c r="KZA1245"/>
      <c r="KZB1245"/>
      <c r="KZC1245"/>
      <c r="KZD1245"/>
      <c r="KZE1245"/>
      <c r="KZF1245"/>
      <c r="KZG1245"/>
      <c r="KZH1245"/>
      <c r="KZI1245"/>
      <c r="KZJ1245"/>
      <c r="KZK1245"/>
      <c r="KZL1245"/>
      <c r="KZM1245"/>
      <c r="KZN1245"/>
      <c r="KZO1245"/>
      <c r="KZP1245"/>
      <c r="KZQ1245"/>
      <c r="KZR1245"/>
      <c r="KZS1245"/>
      <c r="KZT1245"/>
      <c r="KZU1245"/>
      <c r="KZV1245"/>
      <c r="KZW1245"/>
      <c r="KZX1245"/>
      <c r="KZY1245"/>
      <c r="KZZ1245"/>
      <c r="LAA1245"/>
      <c r="LAB1245"/>
      <c r="LAC1245"/>
      <c r="LAD1245"/>
      <c r="LAE1245"/>
      <c r="LAF1245"/>
      <c r="LAG1245"/>
      <c r="LAH1245"/>
      <c r="LAI1245"/>
      <c r="LAJ1245"/>
      <c r="LAK1245"/>
      <c r="LAL1245"/>
      <c r="LAM1245"/>
      <c r="LAN1245"/>
      <c r="LAO1245"/>
      <c r="LAP1245"/>
      <c r="LAQ1245"/>
      <c r="LAR1245"/>
      <c r="LAS1245"/>
      <c r="LAT1245"/>
      <c r="LAU1245"/>
      <c r="LAV1245"/>
      <c r="LAW1245"/>
      <c r="LAX1245"/>
      <c r="LAY1245"/>
      <c r="LAZ1245"/>
      <c r="LBA1245"/>
      <c r="LBB1245"/>
      <c r="LBC1245"/>
      <c r="LBD1245"/>
      <c r="LBE1245"/>
      <c r="LBF1245"/>
      <c r="LBG1245"/>
      <c r="LBH1245"/>
      <c r="LBI1245"/>
      <c r="LBJ1245"/>
      <c r="LBK1245"/>
      <c r="LBL1245"/>
      <c r="LBM1245"/>
      <c r="LBN1245"/>
      <c r="LBO1245"/>
      <c r="LBP1245"/>
      <c r="LBQ1245"/>
      <c r="LBR1245"/>
      <c r="LBS1245"/>
      <c r="LBT1245"/>
      <c r="LBU1245"/>
      <c r="LBV1245"/>
      <c r="LBW1245"/>
      <c r="LBX1245"/>
      <c r="LBY1245"/>
      <c r="LBZ1245"/>
      <c r="LCA1245"/>
      <c r="LCB1245"/>
      <c r="LCC1245"/>
      <c r="LCD1245"/>
      <c r="LCE1245"/>
      <c r="LCF1245"/>
      <c r="LCG1245"/>
      <c r="LCH1245"/>
      <c r="LCI1245"/>
      <c r="LCJ1245"/>
      <c r="LCK1245"/>
      <c r="LCL1245"/>
      <c r="LCM1245"/>
      <c r="LCN1245"/>
      <c r="LCO1245"/>
      <c r="LCP1245"/>
      <c r="LCQ1245"/>
      <c r="LCR1245"/>
      <c r="LCS1245"/>
      <c r="LCT1245"/>
      <c r="LCU1245"/>
      <c r="LCV1245"/>
      <c r="LCW1245"/>
      <c r="LCX1245"/>
      <c r="LCY1245"/>
      <c r="LCZ1245"/>
      <c r="LDA1245"/>
      <c r="LDB1245"/>
      <c r="LDC1245"/>
      <c r="LDD1245"/>
      <c r="LDE1245"/>
      <c r="LDF1245"/>
      <c r="LDG1245"/>
      <c r="LDH1245"/>
      <c r="LDI1245"/>
      <c r="LDJ1245"/>
      <c r="LDK1245"/>
      <c r="LDL1245"/>
      <c r="LDM1245"/>
      <c r="LDN1245"/>
      <c r="LDO1245"/>
      <c r="LDP1245"/>
      <c r="LDQ1245"/>
      <c r="LDR1245"/>
      <c r="LDS1245"/>
      <c r="LDT1245"/>
      <c r="LDU1245"/>
      <c r="LDV1245"/>
      <c r="LDW1245"/>
      <c r="LDX1245"/>
      <c r="LDY1245"/>
      <c r="LDZ1245"/>
      <c r="LEA1245"/>
      <c r="LEB1245"/>
      <c r="LEC1245"/>
      <c r="LED1245"/>
      <c r="LEE1245"/>
      <c r="LEF1245"/>
      <c r="LEG1245"/>
      <c r="LEH1245"/>
      <c r="LEI1245"/>
      <c r="LEJ1245"/>
      <c r="LEK1245"/>
      <c r="LEL1245"/>
      <c r="LEM1245"/>
      <c r="LEN1245"/>
      <c r="LEO1245"/>
      <c r="LEP1245"/>
      <c r="LEQ1245"/>
      <c r="LER1245"/>
      <c r="LES1245"/>
      <c r="LET1245"/>
      <c r="LEU1245"/>
      <c r="LEV1245"/>
      <c r="LEW1245"/>
      <c r="LEX1245"/>
      <c r="LEY1245"/>
      <c r="LEZ1245"/>
      <c r="LFA1245"/>
      <c r="LFB1245"/>
      <c r="LFC1245"/>
      <c r="LFD1245"/>
      <c r="LFE1245"/>
      <c r="LFF1245"/>
      <c r="LFG1245"/>
      <c r="LFH1245"/>
      <c r="LFI1245"/>
      <c r="LFJ1245"/>
      <c r="LFK1245"/>
      <c r="LFL1245"/>
      <c r="LFM1245"/>
      <c r="LFN1245"/>
      <c r="LFO1245"/>
      <c r="LFP1245"/>
      <c r="LFQ1245"/>
      <c r="LFR1245"/>
      <c r="LFS1245"/>
      <c r="LFT1245"/>
      <c r="LFU1245"/>
      <c r="LFV1245"/>
      <c r="LFW1245"/>
      <c r="LFX1245"/>
      <c r="LFY1245"/>
      <c r="LFZ1245"/>
      <c r="LGA1245"/>
      <c r="LGB1245"/>
      <c r="LGC1245"/>
      <c r="LGD1245"/>
      <c r="LGE1245"/>
      <c r="LGF1245"/>
      <c r="LGG1245"/>
      <c r="LGH1245"/>
      <c r="LGI1245"/>
      <c r="LGJ1245"/>
      <c r="LGK1245"/>
      <c r="LGL1245"/>
      <c r="LGM1245"/>
      <c r="LGN1245"/>
      <c r="LGO1245"/>
      <c r="LGP1245"/>
      <c r="LGQ1245"/>
      <c r="LGR1245"/>
      <c r="LGS1245"/>
      <c r="LGT1245"/>
      <c r="LGU1245"/>
      <c r="LGV1245"/>
      <c r="LGW1245"/>
      <c r="LGX1245"/>
      <c r="LGY1245"/>
      <c r="LGZ1245"/>
      <c r="LHA1245"/>
      <c r="LHB1245"/>
      <c r="LHC1245"/>
      <c r="LHD1245"/>
      <c r="LHE1245"/>
      <c r="LHF1245"/>
      <c r="LHG1245"/>
      <c r="LHH1245"/>
      <c r="LHI1245"/>
      <c r="LHJ1245"/>
      <c r="LHK1245"/>
      <c r="LHL1245"/>
      <c r="LHM1245"/>
      <c r="LHN1245"/>
      <c r="LHO1245"/>
      <c r="LHP1245"/>
      <c r="LHQ1245"/>
      <c r="LHR1245"/>
      <c r="LHS1245"/>
      <c r="LHT1245"/>
      <c r="LHU1245"/>
      <c r="LHV1245"/>
      <c r="LHW1245"/>
      <c r="LHX1245"/>
      <c r="LHY1245"/>
      <c r="LHZ1245"/>
      <c r="LIA1245"/>
      <c r="LIB1245"/>
      <c r="LIC1245"/>
      <c r="LID1245"/>
      <c r="LIE1245"/>
      <c r="LIF1245"/>
      <c r="LIG1245"/>
      <c r="LIH1245"/>
      <c r="LII1245"/>
      <c r="LIJ1245"/>
      <c r="LIK1245"/>
      <c r="LIL1245"/>
      <c r="LIM1245"/>
      <c r="LIN1245"/>
      <c r="LIO1245"/>
      <c r="LIP1245"/>
      <c r="LIQ1245"/>
      <c r="LIR1245"/>
      <c r="LIS1245"/>
      <c r="LIT1245"/>
      <c r="LIU1245"/>
      <c r="LIV1245"/>
      <c r="LIW1245"/>
      <c r="LIX1245"/>
      <c r="LIY1245"/>
      <c r="LIZ1245"/>
      <c r="LJA1245"/>
      <c r="LJB1245"/>
      <c r="LJC1245"/>
      <c r="LJD1245"/>
      <c r="LJE1245"/>
      <c r="LJF1245"/>
      <c r="LJG1245"/>
      <c r="LJH1245"/>
      <c r="LJI1245"/>
      <c r="LJJ1245"/>
      <c r="LJK1245"/>
      <c r="LJL1245"/>
      <c r="LJM1245"/>
      <c r="LJN1245"/>
      <c r="LJO1245"/>
      <c r="LJP1245"/>
      <c r="LJQ1245"/>
      <c r="LJR1245"/>
      <c r="LJS1245"/>
      <c r="LJT1245"/>
      <c r="LJU1245"/>
      <c r="LJV1245"/>
      <c r="LJW1245"/>
      <c r="LJX1245"/>
      <c r="LJY1245"/>
      <c r="LJZ1245"/>
      <c r="LKA1245"/>
      <c r="LKB1245"/>
      <c r="LKC1245"/>
      <c r="LKD1245"/>
      <c r="LKE1245"/>
      <c r="LKF1245"/>
      <c r="LKG1245"/>
      <c r="LKH1245"/>
      <c r="LKI1245"/>
      <c r="LKJ1245"/>
      <c r="LKK1245"/>
      <c r="LKL1245"/>
      <c r="LKM1245"/>
      <c r="LKN1245"/>
      <c r="LKO1245"/>
      <c r="LKP1245"/>
      <c r="LKQ1245"/>
      <c r="LKR1245"/>
      <c r="LKS1245"/>
      <c r="LKT1245"/>
      <c r="LKU1245"/>
      <c r="LKV1245"/>
      <c r="LKW1245"/>
      <c r="LKX1245"/>
      <c r="LKY1245"/>
      <c r="LKZ1245"/>
      <c r="LLA1245"/>
      <c r="LLB1245"/>
      <c r="LLC1245"/>
      <c r="LLD1245"/>
      <c r="LLE1245"/>
      <c r="LLF1245"/>
      <c r="LLG1245"/>
      <c r="LLH1245"/>
      <c r="LLI1245"/>
      <c r="LLJ1245"/>
      <c r="LLK1245"/>
      <c r="LLL1245"/>
      <c r="LLM1245"/>
      <c r="LLN1245"/>
      <c r="LLO1245"/>
      <c r="LLP1245"/>
      <c r="LLQ1245"/>
      <c r="LLR1245"/>
      <c r="LLS1245"/>
      <c r="LLT1245"/>
      <c r="LLU1245"/>
      <c r="LLV1245"/>
      <c r="LLW1245"/>
      <c r="LLX1245"/>
      <c r="LLY1245"/>
      <c r="LLZ1245"/>
      <c r="LMA1245"/>
      <c r="LMB1245"/>
      <c r="LMC1245"/>
      <c r="LMD1245"/>
      <c r="LME1245"/>
      <c r="LMF1245"/>
      <c r="LMG1245"/>
      <c r="LMH1245"/>
      <c r="LMI1245"/>
      <c r="LMJ1245"/>
      <c r="LMK1245"/>
      <c r="LML1245"/>
      <c r="LMM1245"/>
      <c r="LMN1245"/>
      <c r="LMO1245"/>
      <c r="LMP1245"/>
      <c r="LMQ1245"/>
      <c r="LMR1245"/>
      <c r="LMS1245"/>
      <c r="LMT1245"/>
      <c r="LMU1245"/>
      <c r="LMV1245"/>
      <c r="LMW1245"/>
      <c r="LMX1245"/>
      <c r="LMY1245"/>
      <c r="LMZ1245"/>
      <c r="LNA1245"/>
      <c r="LNB1245"/>
      <c r="LNC1245"/>
      <c r="LND1245"/>
      <c r="LNE1245"/>
      <c r="LNF1245"/>
      <c r="LNG1245"/>
      <c r="LNH1245"/>
      <c r="LNI1245"/>
      <c r="LNJ1245"/>
      <c r="LNK1245"/>
      <c r="LNL1245"/>
      <c r="LNM1245"/>
      <c r="LNN1245"/>
      <c r="LNO1245"/>
      <c r="LNP1245"/>
      <c r="LNQ1245"/>
      <c r="LNR1245"/>
      <c r="LNS1245"/>
      <c r="LNT1245"/>
      <c r="LNU1245"/>
      <c r="LNV1245"/>
      <c r="LNW1245"/>
      <c r="LNX1245"/>
      <c r="LNY1245"/>
      <c r="LNZ1245"/>
      <c r="LOA1245"/>
      <c r="LOB1245"/>
      <c r="LOC1245"/>
      <c r="LOD1245"/>
      <c r="LOE1245"/>
      <c r="LOF1245"/>
      <c r="LOG1245"/>
      <c r="LOH1245"/>
      <c r="LOI1245"/>
      <c r="LOJ1245"/>
      <c r="LOK1245"/>
      <c r="LOL1245"/>
      <c r="LOM1245"/>
      <c r="LON1245"/>
      <c r="LOO1245"/>
      <c r="LOP1245"/>
      <c r="LOQ1245"/>
      <c r="LOR1245"/>
      <c r="LOS1245"/>
      <c r="LOT1245"/>
      <c r="LOU1245"/>
      <c r="LOV1245"/>
      <c r="LOW1245"/>
      <c r="LOX1245"/>
      <c r="LOY1245"/>
      <c r="LOZ1245"/>
      <c r="LPA1245"/>
      <c r="LPB1245"/>
      <c r="LPC1245"/>
      <c r="LPD1245"/>
      <c r="LPE1245"/>
      <c r="LPF1245"/>
      <c r="LPG1245"/>
      <c r="LPH1245"/>
      <c r="LPI1245"/>
      <c r="LPJ1245"/>
      <c r="LPK1245"/>
      <c r="LPL1245"/>
      <c r="LPM1245"/>
      <c r="LPN1245"/>
      <c r="LPO1245"/>
      <c r="LPP1245"/>
      <c r="LPQ1245"/>
      <c r="LPR1245"/>
      <c r="LPS1245"/>
      <c r="LPT1245"/>
      <c r="LPU1245"/>
      <c r="LPV1245"/>
      <c r="LPW1245"/>
      <c r="LPX1245"/>
      <c r="LPY1245"/>
      <c r="LPZ1245"/>
      <c r="LQA1245"/>
      <c r="LQB1245"/>
      <c r="LQC1245"/>
      <c r="LQD1245"/>
      <c r="LQE1245"/>
      <c r="LQF1245"/>
      <c r="LQG1245"/>
      <c r="LQH1245"/>
      <c r="LQI1245"/>
      <c r="LQJ1245"/>
      <c r="LQK1245"/>
      <c r="LQL1245"/>
      <c r="LQM1245"/>
      <c r="LQN1245"/>
      <c r="LQO1245"/>
      <c r="LQP1245"/>
      <c r="LQQ1245"/>
      <c r="LQR1245"/>
      <c r="LQS1245"/>
      <c r="LQT1245"/>
      <c r="LQU1245"/>
      <c r="LQV1245"/>
      <c r="LQW1245"/>
      <c r="LQX1245"/>
      <c r="LQY1245"/>
      <c r="LQZ1245"/>
      <c r="LRA1245"/>
      <c r="LRB1245"/>
      <c r="LRC1245"/>
      <c r="LRD1245"/>
      <c r="LRE1245"/>
      <c r="LRF1245"/>
      <c r="LRG1245"/>
      <c r="LRH1245"/>
      <c r="LRI1245"/>
      <c r="LRJ1245"/>
      <c r="LRK1245"/>
      <c r="LRL1245"/>
      <c r="LRM1245"/>
      <c r="LRN1245"/>
      <c r="LRO1245"/>
      <c r="LRP1245"/>
      <c r="LRQ1245"/>
      <c r="LRR1245"/>
      <c r="LRS1245"/>
      <c r="LRT1245"/>
      <c r="LRU1245"/>
      <c r="LRV1245"/>
      <c r="LRW1245"/>
      <c r="LRX1245"/>
      <c r="LRY1245"/>
      <c r="LRZ1245"/>
      <c r="LSA1245"/>
      <c r="LSB1245"/>
      <c r="LSC1245"/>
      <c r="LSD1245"/>
      <c r="LSE1245"/>
      <c r="LSF1245"/>
      <c r="LSG1245"/>
      <c r="LSH1245"/>
      <c r="LSI1245"/>
      <c r="LSJ1245"/>
      <c r="LSK1245"/>
      <c r="LSL1245"/>
      <c r="LSM1245"/>
      <c r="LSN1245"/>
      <c r="LSO1245"/>
      <c r="LSP1245"/>
      <c r="LSQ1245"/>
      <c r="LSR1245"/>
      <c r="LSS1245"/>
      <c r="LST1245"/>
      <c r="LSU1245"/>
      <c r="LSV1245"/>
      <c r="LSW1245"/>
      <c r="LSX1245"/>
      <c r="LSY1245"/>
      <c r="LSZ1245"/>
      <c r="LTA1245"/>
      <c r="LTB1245"/>
      <c r="LTC1245"/>
      <c r="LTD1245"/>
      <c r="LTE1245"/>
      <c r="LTF1245"/>
      <c r="LTG1245"/>
      <c r="LTH1245"/>
      <c r="LTI1245"/>
      <c r="LTJ1245"/>
      <c r="LTK1245"/>
      <c r="LTL1245"/>
      <c r="LTM1245"/>
      <c r="LTN1245"/>
      <c r="LTO1245"/>
      <c r="LTP1245"/>
      <c r="LTQ1245"/>
      <c r="LTR1245"/>
      <c r="LTS1245"/>
      <c r="LTT1245"/>
      <c r="LTU1245"/>
      <c r="LTV1245"/>
      <c r="LTW1245"/>
      <c r="LTX1245"/>
      <c r="LTY1245"/>
      <c r="LTZ1245"/>
      <c r="LUA1245"/>
      <c r="LUB1245"/>
      <c r="LUC1245"/>
      <c r="LUD1245"/>
      <c r="LUE1245"/>
      <c r="LUF1245"/>
      <c r="LUG1245"/>
      <c r="LUH1245"/>
      <c r="LUI1245"/>
      <c r="LUJ1245"/>
      <c r="LUK1245"/>
      <c r="LUL1245"/>
      <c r="LUM1245"/>
      <c r="LUN1245"/>
      <c r="LUO1245"/>
      <c r="LUP1245"/>
      <c r="LUQ1245"/>
      <c r="LUR1245"/>
      <c r="LUS1245"/>
      <c r="LUT1245"/>
      <c r="LUU1245"/>
      <c r="LUV1245"/>
      <c r="LUW1245"/>
      <c r="LUX1245"/>
      <c r="LUY1245"/>
      <c r="LUZ1245"/>
      <c r="LVA1245"/>
      <c r="LVB1245"/>
      <c r="LVC1245"/>
      <c r="LVD1245"/>
      <c r="LVE1245"/>
      <c r="LVF1245"/>
      <c r="LVG1245"/>
      <c r="LVH1245"/>
      <c r="LVI1245"/>
      <c r="LVJ1245"/>
      <c r="LVK1245"/>
      <c r="LVL1245"/>
      <c r="LVM1245"/>
      <c r="LVN1245"/>
      <c r="LVO1245"/>
      <c r="LVP1245"/>
      <c r="LVQ1245"/>
      <c r="LVR1245"/>
      <c r="LVS1245"/>
      <c r="LVT1245"/>
      <c r="LVU1245"/>
      <c r="LVV1245"/>
      <c r="LVW1245"/>
      <c r="LVX1245"/>
      <c r="LVY1245"/>
      <c r="LVZ1245"/>
      <c r="LWA1245"/>
      <c r="LWB1245"/>
      <c r="LWC1245"/>
      <c r="LWD1245"/>
      <c r="LWE1245"/>
      <c r="LWF1245"/>
      <c r="LWG1245"/>
      <c r="LWH1245"/>
      <c r="LWI1245"/>
      <c r="LWJ1245"/>
      <c r="LWK1245"/>
      <c r="LWL1245"/>
      <c r="LWM1245"/>
      <c r="LWN1245"/>
      <c r="LWO1245"/>
      <c r="LWP1245"/>
      <c r="LWQ1245"/>
      <c r="LWR1245"/>
      <c r="LWS1245"/>
      <c r="LWT1245"/>
      <c r="LWU1245"/>
      <c r="LWV1245"/>
      <c r="LWW1245"/>
      <c r="LWX1245"/>
      <c r="LWY1245"/>
      <c r="LWZ1245"/>
      <c r="LXA1245"/>
      <c r="LXB1245"/>
      <c r="LXC1245"/>
      <c r="LXD1245"/>
      <c r="LXE1245"/>
      <c r="LXF1245"/>
      <c r="LXG1245"/>
      <c r="LXH1245"/>
      <c r="LXI1245"/>
      <c r="LXJ1245"/>
      <c r="LXK1245"/>
      <c r="LXL1245"/>
      <c r="LXM1245"/>
      <c r="LXN1245"/>
      <c r="LXO1245"/>
      <c r="LXP1245"/>
      <c r="LXQ1245"/>
      <c r="LXR1245"/>
      <c r="LXS1245"/>
      <c r="LXT1245"/>
      <c r="LXU1245"/>
      <c r="LXV1245"/>
      <c r="LXW1245"/>
      <c r="LXX1245"/>
      <c r="LXY1245"/>
      <c r="LXZ1245"/>
      <c r="LYA1245"/>
      <c r="LYB1245"/>
      <c r="LYC1245"/>
      <c r="LYD1245"/>
      <c r="LYE1245"/>
      <c r="LYF1245"/>
      <c r="LYG1245"/>
      <c r="LYH1245"/>
      <c r="LYI1245"/>
      <c r="LYJ1245"/>
      <c r="LYK1245"/>
      <c r="LYL1245"/>
      <c r="LYM1245"/>
      <c r="LYN1245"/>
      <c r="LYO1245"/>
      <c r="LYP1245"/>
      <c r="LYQ1245"/>
      <c r="LYR1245"/>
      <c r="LYS1245"/>
      <c r="LYT1245"/>
      <c r="LYU1245"/>
      <c r="LYV1245"/>
      <c r="LYW1245"/>
      <c r="LYX1245"/>
      <c r="LYY1245"/>
      <c r="LYZ1245"/>
      <c r="LZA1245"/>
      <c r="LZB1245"/>
      <c r="LZC1245"/>
      <c r="LZD1245"/>
      <c r="LZE1245"/>
      <c r="LZF1245"/>
      <c r="LZG1245"/>
      <c r="LZH1245"/>
      <c r="LZI1245"/>
      <c r="LZJ1245"/>
      <c r="LZK1245"/>
      <c r="LZL1245"/>
      <c r="LZM1245"/>
      <c r="LZN1245"/>
      <c r="LZO1245"/>
      <c r="LZP1245"/>
      <c r="LZQ1245"/>
      <c r="LZR1245"/>
      <c r="LZS1245"/>
      <c r="LZT1245"/>
      <c r="LZU1245"/>
      <c r="LZV1245"/>
      <c r="LZW1245"/>
      <c r="LZX1245"/>
      <c r="LZY1245"/>
      <c r="LZZ1245"/>
      <c r="MAA1245"/>
      <c r="MAB1245"/>
      <c r="MAC1245"/>
      <c r="MAD1245"/>
      <c r="MAE1245"/>
      <c r="MAF1245"/>
      <c r="MAG1245"/>
      <c r="MAH1245"/>
      <c r="MAI1245"/>
      <c r="MAJ1245"/>
      <c r="MAK1245"/>
      <c r="MAL1245"/>
      <c r="MAM1245"/>
      <c r="MAN1245"/>
      <c r="MAO1245"/>
      <c r="MAP1245"/>
      <c r="MAQ1245"/>
      <c r="MAR1245"/>
      <c r="MAS1245"/>
      <c r="MAT1245"/>
      <c r="MAU1245"/>
      <c r="MAV1245"/>
      <c r="MAW1245"/>
      <c r="MAX1245"/>
      <c r="MAY1245"/>
      <c r="MAZ1245"/>
      <c r="MBA1245"/>
      <c r="MBB1245"/>
      <c r="MBC1245"/>
      <c r="MBD1245"/>
      <c r="MBE1245"/>
      <c r="MBF1245"/>
      <c r="MBG1245"/>
      <c r="MBH1245"/>
      <c r="MBI1245"/>
      <c r="MBJ1245"/>
      <c r="MBK1245"/>
      <c r="MBL1245"/>
      <c r="MBM1245"/>
      <c r="MBN1245"/>
      <c r="MBO1245"/>
      <c r="MBP1245"/>
      <c r="MBQ1245"/>
      <c r="MBR1245"/>
      <c r="MBS1245"/>
      <c r="MBT1245"/>
      <c r="MBU1245"/>
      <c r="MBV1245"/>
      <c r="MBW1245"/>
      <c r="MBX1245"/>
      <c r="MBY1245"/>
      <c r="MBZ1245"/>
      <c r="MCA1245"/>
      <c r="MCB1245"/>
      <c r="MCC1245"/>
      <c r="MCD1245"/>
      <c r="MCE1245"/>
      <c r="MCF1245"/>
      <c r="MCG1245"/>
      <c r="MCH1245"/>
      <c r="MCI1245"/>
      <c r="MCJ1245"/>
      <c r="MCK1245"/>
      <c r="MCL1245"/>
      <c r="MCM1245"/>
      <c r="MCN1245"/>
      <c r="MCO1245"/>
      <c r="MCP1245"/>
      <c r="MCQ1245"/>
      <c r="MCR1245"/>
      <c r="MCS1245"/>
      <c r="MCT1245"/>
      <c r="MCU1245"/>
      <c r="MCV1245"/>
      <c r="MCW1245"/>
      <c r="MCX1245"/>
      <c r="MCY1245"/>
      <c r="MCZ1245"/>
      <c r="MDA1245"/>
      <c r="MDB1245"/>
      <c r="MDC1245"/>
      <c r="MDD1245"/>
      <c r="MDE1245"/>
      <c r="MDF1245"/>
      <c r="MDG1245"/>
      <c r="MDH1245"/>
      <c r="MDI1245"/>
      <c r="MDJ1245"/>
      <c r="MDK1245"/>
      <c r="MDL1245"/>
      <c r="MDM1245"/>
      <c r="MDN1245"/>
      <c r="MDO1245"/>
      <c r="MDP1245"/>
      <c r="MDQ1245"/>
      <c r="MDR1245"/>
      <c r="MDS1245"/>
      <c r="MDT1245"/>
      <c r="MDU1245"/>
      <c r="MDV1245"/>
      <c r="MDW1245"/>
      <c r="MDX1245"/>
      <c r="MDY1245"/>
      <c r="MDZ1245"/>
      <c r="MEA1245"/>
      <c r="MEB1245"/>
      <c r="MEC1245"/>
      <c r="MED1245"/>
      <c r="MEE1245"/>
      <c r="MEF1245"/>
      <c r="MEG1245"/>
      <c r="MEH1245"/>
      <c r="MEI1245"/>
      <c r="MEJ1245"/>
      <c r="MEK1245"/>
      <c r="MEL1245"/>
      <c r="MEM1245"/>
      <c r="MEN1245"/>
      <c r="MEO1245"/>
      <c r="MEP1245"/>
      <c r="MEQ1245"/>
      <c r="MER1245"/>
      <c r="MES1245"/>
      <c r="MET1245"/>
      <c r="MEU1245"/>
      <c r="MEV1245"/>
      <c r="MEW1245"/>
      <c r="MEX1245"/>
      <c r="MEY1245"/>
      <c r="MEZ1245"/>
      <c r="MFA1245"/>
      <c r="MFB1245"/>
      <c r="MFC1245"/>
      <c r="MFD1245"/>
      <c r="MFE1245"/>
      <c r="MFF1245"/>
      <c r="MFG1245"/>
      <c r="MFH1245"/>
      <c r="MFI1245"/>
      <c r="MFJ1245"/>
      <c r="MFK1245"/>
      <c r="MFL1245"/>
      <c r="MFM1245"/>
      <c r="MFN1245"/>
      <c r="MFO1245"/>
      <c r="MFP1245"/>
      <c r="MFQ1245"/>
      <c r="MFR1245"/>
      <c r="MFS1245"/>
      <c r="MFT1245"/>
      <c r="MFU1245"/>
      <c r="MFV1245"/>
      <c r="MFW1245"/>
      <c r="MFX1245"/>
      <c r="MFY1245"/>
      <c r="MFZ1245"/>
      <c r="MGA1245"/>
      <c r="MGB1245"/>
      <c r="MGC1245"/>
      <c r="MGD1245"/>
      <c r="MGE1245"/>
      <c r="MGF1245"/>
      <c r="MGG1245"/>
      <c r="MGH1245"/>
      <c r="MGI1245"/>
      <c r="MGJ1245"/>
      <c r="MGK1245"/>
      <c r="MGL1245"/>
      <c r="MGM1245"/>
      <c r="MGN1245"/>
      <c r="MGO1245"/>
      <c r="MGP1245"/>
      <c r="MGQ1245"/>
      <c r="MGR1245"/>
      <c r="MGS1245"/>
      <c r="MGT1245"/>
      <c r="MGU1245"/>
      <c r="MGV1245"/>
      <c r="MGW1245"/>
      <c r="MGX1245"/>
      <c r="MGY1245"/>
      <c r="MGZ1245"/>
      <c r="MHA1245"/>
      <c r="MHB1245"/>
      <c r="MHC1245"/>
      <c r="MHD1245"/>
      <c r="MHE1245"/>
      <c r="MHF1245"/>
      <c r="MHG1245"/>
      <c r="MHH1245"/>
      <c r="MHI1245"/>
      <c r="MHJ1245"/>
      <c r="MHK1245"/>
      <c r="MHL1245"/>
      <c r="MHM1245"/>
      <c r="MHN1245"/>
      <c r="MHO1245"/>
      <c r="MHP1245"/>
      <c r="MHQ1245"/>
      <c r="MHR1245"/>
      <c r="MHS1245"/>
      <c r="MHT1245"/>
      <c r="MHU1245"/>
      <c r="MHV1245"/>
      <c r="MHW1245"/>
      <c r="MHX1245"/>
      <c r="MHY1245"/>
      <c r="MHZ1245"/>
      <c r="MIA1245"/>
      <c r="MIB1245"/>
      <c r="MIC1245"/>
      <c r="MID1245"/>
      <c r="MIE1245"/>
      <c r="MIF1245"/>
      <c r="MIG1245"/>
      <c r="MIH1245"/>
      <c r="MII1245"/>
      <c r="MIJ1245"/>
      <c r="MIK1245"/>
      <c r="MIL1245"/>
      <c r="MIM1245"/>
      <c r="MIN1245"/>
      <c r="MIO1245"/>
      <c r="MIP1245"/>
      <c r="MIQ1245"/>
      <c r="MIR1245"/>
      <c r="MIS1245"/>
      <c r="MIT1245"/>
      <c r="MIU1245"/>
      <c r="MIV1245"/>
      <c r="MIW1245"/>
      <c r="MIX1245"/>
      <c r="MIY1245"/>
      <c r="MIZ1245"/>
      <c r="MJA1245"/>
      <c r="MJB1245"/>
      <c r="MJC1245"/>
      <c r="MJD1245"/>
      <c r="MJE1245"/>
      <c r="MJF1245"/>
      <c r="MJG1245"/>
      <c r="MJH1245"/>
      <c r="MJI1245"/>
      <c r="MJJ1245"/>
      <c r="MJK1245"/>
      <c r="MJL1245"/>
      <c r="MJM1245"/>
      <c r="MJN1245"/>
      <c r="MJO1245"/>
      <c r="MJP1245"/>
      <c r="MJQ1245"/>
      <c r="MJR1245"/>
      <c r="MJS1245"/>
      <c r="MJT1245"/>
      <c r="MJU1245"/>
      <c r="MJV1245"/>
      <c r="MJW1245"/>
      <c r="MJX1245"/>
      <c r="MJY1245"/>
      <c r="MJZ1245"/>
      <c r="MKA1245"/>
      <c r="MKB1245"/>
      <c r="MKC1245"/>
      <c r="MKD1245"/>
      <c r="MKE1245"/>
      <c r="MKF1245"/>
      <c r="MKG1245"/>
      <c r="MKH1245"/>
      <c r="MKI1245"/>
      <c r="MKJ1245"/>
      <c r="MKK1245"/>
      <c r="MKL1245"/>
      <c r="MKM1245"/>
      <c r="MKN1245"/>
      <c r="MKO1245"/>
      <c r="MKP1245"/>
      <c r="MKQ1245"/>
      <c r="MKR1245"/>
      <c r="MKS1245"/>
      <c r="MKT1245"/>
      <c r="MKU1245"/>
      <c r="MKV1245"/>
      <c r="MKW1245"/>
      <c r="MKX1245"/>
      <c r="MKY1245"/>
      <c r="MKZ1245"/>
      <c r="MLA1245"/>
      <c r="MLB1245"/>
      <c r="MLC1245"/>
      <c r="MLD1245"/>
      <c r="MLE1245"/>
      <c r="MLF1245"/>
      <c r="MLG1245"/>
      <c r="MLH1245"/>
      <c r="MLI1245"/>
      <c r="MLJ1245"/>
      <c r="MLK1245"/>
      <c r="MLL1245"/>
      <c r="MLM1245"/>
      <c r="MLN1245"/>
      <c r="MLO1245"/>
      <c r="MLP1245"/>
      <c r="MLQ1245"/>
      <c r="MLR1245"/>
      <c r="MLS1245"/>
      <c r="MLT1245"/>
      <c r="MLU1245"/>
      <c r="MLV1245"/>
      <c r="MLW1245"/>
      <c r="MLX1245"/>
      <c r="MLY1245"/>
      <c r="MLZ1245"/>
      <c r="MMA1245"/>
      <c r="MMB1245"/>
      <c r="MMC1245"/>
      <c r="MMD1245"/>
      <c r="MME1245"/>
      <c r="MMF1245"/>
      <c r="MMG1245"/>
      <c r="MMH1245"/>
      <c r="MMI1245"/>
      <c r="MMJ1245"/>
      <c r="MMK1245"/>
      <c r="MML1245"/>
      <c r="MMM1245"/>
      <c r="MMN1245"/>
      <c r="MMO1245"/>
      <c r="MMP1245"/>
      <c r="MMQ1245"/>
      <c r="MMR1245"/>
      <c r="MMS1245"/>
      <c r="MMT1245"/>
      <c r="MMU1245"/>
      <c r="MMV1245"/>
      <c r="MMW1245"/>
      <c r="MMX1245"/>
      <c r="MMY1245"/>
      <c r="MMZ1245"/>
      <c r="MNA1245"/>
      <c r="MNB1245"/>
      <c r="MNC1245"/>
      <c r="MND1245"/>
      <c r="MNE1245"/>
      <c r="MNF1245"/>
      <c r="MNG1245"/>
      <c r="MNH1245"/>
      <c r="MNI1245"/>
      <c r="MNJ1245"/>
      <c r="MNK1245"/>
      <c r="MNL1245"/>
      <c r="MNM1245"/>
      <c r="MNN1245"/>
      <c r="MNO1245"/>
      <c r="MNP1245"/>
      <c r="MNQ1245"/>
      <c r="MNR1245"/>
      <c r="MNS1245"/>
      <c r="MNT1245"/>
      <c r="MNU1245"/>
      <c r="MNV1245"/>
      <c r="MNW1245"/>
      <c r="MNX1245"/>
      <c r="MNY1245"/>
      <c r="MNZ1245"/>
      <c r="MOA1245"/>
      <c r="MOB1245"/>
      <c r="MOC1245"/>
      <c r="MOD1245"/>
      <c r="MOE1245"/>
      <c r="MOF1245"/>
      <c r="MOG1245"/>
      <c r="MOH1245"/>
      <c r="MOI1245"/>
      <c r="MOJ1245"/>
      <c r="MOK1245"/>
      <c r="MOL1245"/>
      <c r="MOM1245"/>
      <c r="MON1245"/>
      <c r="MOO1245"/>
      <c r="MOP1245"/>
      <c r="MOQ1245"/>
      <c r="MOR1245"/>
      <c r="MOS1245"/>
      <c r="MOT1245"/>
      <c r="MOU1245"/>
      <c r="MOV1245"/>
      <c r="MOW1245"/>
      <c r="MOX1245"/>
      <c r="MOY1245"/>
      <c r="MOZ1245"/>
      <c r="MPA1245"/>
      <c r="MPB1245"/>
      <c r="MPC1245"/>
      <c r="MPD1245"/>
      <c r="MPE1245"/>
      <c r="MPF1245"/>
      <c r="MPG1245"/>
      <c r="MPH1245"/>
      <c r="MPI1245"/>
      <c r="MPJ1245"/>
      <c r="MPK1245"/>
      <c r="MPL1245"/>
      <c r="MPM1245"/>
      <c r="MPN1245"/>
      <c r="MPO1245"/>
      <c r="MPP1245"/>
      <c r="MPQ1245"/>
      <c r="MPR1245"/>
      <c r="MPS1245"/>
      <c r="MPT1245"/>
      <c r="MPU1245"/>
      <c r="MPV1245"/>
      <c r="MPW1245"/>
      <c r="MPX1245"/>
      <c r="MPY1245"/>
      <c r="MPZ1245"/>
      <c r="MQA1245"/>
      <c r="MQB1245"/>
      <c r="MQC1245"/>
      <c r="MQD1245"/>
      <c r="MQE1245"/>
      <c r="MQF1245"/>
      <c r="MQG1245"/>
      <c r="MQH1245"/>
      <c r="MQI1245"/>
      <c r="MQJ1245"/>
      <c r="MQK1245"/>
      <c r="MQL1245"/>
      <c r="MQM1245"/>
      <c r="MQN1245"/>
      <c r="MQO1245"/>
      <c r="MQP1245"/>
      <c r="MQQ1245"/>
      <c r="MQR1245"/>
      <c r="MQS1245"/>
      <c r="MQT1245"/>
      <c r="MQU1245"/>
      <c r="MQV1245"/>
      <c r="MQW1245"/>
      <c r="MQX1245"/>
      <c r="MQY1245"/>
      <c r="MQZ1245"/>
      <c r="MRA1245"/>
      <c r="MRB1245"/>
      <c r="MRC1245"/>
      <c r="MRD1245"/>
      <c r="MRE1245"/>
      <c r="MRF1245"/>
      <c r="MRG1245"/>
      <c r="MRH1245"/>
      <c r="MRI1245"/>
      <c r="MRJ1245"/>
      <c r="MRK1245"/>
      <c r="MRL1245"/>
      <c r="MRM1245"/>
      <c r="MRN1245"/>
      <c r="MRO1245"/>
      <c r="MRP1245"/>
      <c r="MRQ1245"/>
      <c r="MRR1245"/>
      <c r="MRS1245"/>
      <c r="MRT1245"/>
      <c r="MRU1245"/>
      <c r="MRV1245"/>
      <c r="MRW1245"/>
      <c r="MRX1245"/>
      <c r="MRY1245"/>
      <c r="MRZ1245"/>
      <c r="MSA1245"/>
      <c r="MSB1245"/>
      <c r="MSC1245"/>
      <c r="MSD1245"/>
      <c r="MSE1245"/>
      <c r="MSF1245"/>
      <c r="MSG1245"/>
      <c r="MSH1245"/>
      <c r="MSI1245"/>
      <c r="MSJ1245"/>
      <c r="MSK1245"/>
      <c r="MSL1245"/>
      <c r="MSM1245"/>
      <c r="MSN1245"/>
      <c r="MSO1245"/>
      <c r="MSP1245"/>
      <c r="MSQ1245"/>
      <c r="MSR1245"/>
      <c r="MSS1245"/>
      <c r="MST1245"/>
      <c r="MSU1245"/>
      <c r="MSV1245"/>
      <c r="MSW1245"/>
      <c r="MSX1245"/>
      <c r="MSY1245"/>
      <c r="MSZ1245"/>
      <c r="MTA1245"/>
      <c r="MTB1245"/>
      <c r="MTC1245"/>
      <c r="MTD1245"/>
      <c r="MTE1245"/>
      <c r="MTF1245"/>
      <c r="MTG1245"/>
      <c r="MTH1245"/>
      <c r="MTI1245"/>
      <c r="MTJ1245"/>
      <c r="MTK1245"/>
      <c r="MTL1245"/>
      <c r="MTM1245"/>
      <c r="MTN1245"/>
      <c r="MTO1245"/>
      <c r="MTP1245"/>
      <c r="MTQ1245"/>
      <c r="MTR1245"/>
      <c r="MTS1245"/>
      <c r="MTT1245"/>
      <c r="MTU1245"/>
      <c r="MTV1245"/>
      <c r="MTW1245"/>
      <c r="MTX1245"/>
      <c r="MTY1245"/>
      <c r="MTZ1245"/>
      <c r="MUA1245"/>
      <c r="MUB1245"/>
      <c r="MUC1245"/>
      <c r="MUD1245"/>
      <c r="MUE1245"/>
      <c r="MUF1245"/>
      <c r="MUG1245"/>
      <c r="MUH1245"/>
      <c r="MUI1245"/>
      <c r="MUJ1245"/>
      <c r="MUK1245"/>
      <c r="MUL1245"/>
      <c r="MUM1245"/>
      <c r="MUN1245"/>
      <c r="MUO1245"/>
      <c r="MUP1245"/>
      <c r="MUQ1245"/>
      <c r="MUR1245"/>
      <c r="MUS1245"/>
      <c r="MUT1245"/>
      <c r="MUU1245"/>
      <c r="MUV1245"/>
      <c r="MUW1245"/>
      <c r="MUX1245"/>
      <c r="MUY1245"/>
      <c r="MUZ1245"/>
      <c r="MVA1245"/>
      <c r="MVB1245"/>
      <c r="MVC1245"/>
      <c r="MVD1245"/>
      <c r="MVE1245"/>
      <c r="MVF1245"/>
      <c r="MVG1245"/>
      <c r="MVH1245"/>
      <c r="MVI1245"/>
      <c r="MVJ1245"/>
      <c r="MVK1245"/>
      <c r="MVL1245"/>
      <c r="MVM1245"/>
      <c r="MVN1245"/>
      <c r="MVO1245"/>
      <c r="MVP1245"/>
      <c r="MVQ1245"/>
      <c r="MVR1245"/>
      <c r="MVS1245"/>
      <c r="MVT1245"/>
      <c r="MVU1245"/>
      <c r="MVV1245"/>
      <c r="MVW1245"/>
      <c r="MVX1245"/>
      <c r="MVY1245"/>
      <c r="MVZ1245"/>
      <c r="MWA1245"/>
      <c r="MWB1245"/>
      <c r="MWC1245"/>
      <c r="MWD1245"/>
      <c r="MWE1245"/>
      <c r="MWF1245"/>
      <c r="MWG1245"/>
      <c r="MWH1245"/>
      <c r="MWI1245"/>
      <c r="MWJ1245"/>
      <c r="MWK1245"/>
      <c r="MWL1245"/>
      <c r="MWM1245"/>
      <c r="MWN1245"/>
      <c r="MWO1245"/>
      <c r="MWP1245"/>
      <c r="MWQ1245"/>
      <c r="MWR1245"/>
      <c r="MWS1245"/>
      <c r="MWT1245"/>
      <c r="MWU1245"/>
      <c r="MWV1245"/>
      <c r="MWW1245"/>
      <c r="MWX1245"/>
      <c r="MWY1245"/>
      <c r="MWZ1245"/>
      <c r="MXA1245"/>
      <c r="MXB1245"/>
      <c r="MXC1245"/>
      <c r="MXD1245"/>
      <c r="MXE1245"/>
      <c r="MXF1245"/>
      <c r="MXG1245"/>
      <c r="MXH1245"/>
      <c r="MXI1245"/>
      <c r="MXJ1245"/>
      <c r="MXK1245"/>
      <c r="MXL1245"/>
      <c r="MXM1245"/>
      <c r="MXN1245"/>
      <c r="MXO1245"/>
      <c r="MXP1245"/>
      <c r="MXQ1245"/>
      <c r="MXR1245"/>
      <c r="MXS1245"/>
      <c r="MXT1245"/>
      <c r="MXU1245"/>
      <c r="MXV1245"/>
      <c r="MXW1245"/>
      <c r="MXX1245"/>
      <c r="MXY1245"/>
      <c r="MXZ1245"/>
      <c r="MYA1245"/>
      <c r="MYB1245"/>
      <c r="MYC1245"/>
      <c r="MYD1245"/>
      <c r="MYE1245"/>
      <c r="MYF1245"/>
      <c r="MYG1245"/>
      <c r="MYH1245"/>
      <c r="MYI1245"/>
      <c r="MYJ1245"/>
      <c r="MYK1245"/>
      <c r="MYL1245"/>
      <c r="MYM1245"/>
      <c r="MYN1245"/>
      <c r="MYO1245"/>
      <c r="MYP1245"/>
      <c r="MYQ1245"/>
      <c r="MYR1245"/>
      <c r="MYS1245"/>
      <c r="MYT1245"/>
      <c r="MYU1245"/>
      <c r="MYV1245"/>
      <c r="MYW1245"/>
      <c r="MYX1245"/>
      <c r="MYY1245"/>
      <c r="MYZ1245"/>
      <c r="MZA1245"/>
      <c r="MZB1245"/>
      <c r="MZC1245"/>
      <c r="MZD1245"/>
      <c r="MZE1245"/>
      <c r="MZF1245"/>
      <c r="MZG1245"/>
      <c r="MZH1245"/>
      <c r="MZI1245"/>
      <c r="MZJ1245"/>
      <c r="MZK1245"/>
      <c r="MZL1245"/>
      <c r="MZM1245"/>
      <c r="MZN1245"/>
      <c r="MZO1245"/>
      <c r="MZP1245"/>
      <c r="MZQ1245"/>
      <c r="MZR1245"/>
      <c r="MZS1245"/>
      <c r="MZT1245"/>
      <c r="MZU1245"/>
      <c r="MZV1245"/>
      <c r="MZW1245"/>
      <c r="MZX1245"/>
      <c r="MZY1245"/>
      <c r="MZZ1245"/>
      <c r="NAA1245"/>
      <c r="NAB1245"/>
      <c r="NAC1245"/>
      <c r="NAD1245"/>
      <c r="NAE1245"/>
      <c r="NAF1245"/>
      <c r="NAG1245"/>
      <c r="NAH1245"/>
      <c r="NAI1245"/>
      <c r="NAJ1245"/>
      <c r="NAK1245"/>
      <c r="NAL1245"/>
      <c r="NAM1245"/>
      <c r="NAN1245"/>
      <c r="NAO1245"/>
      <c r="NAP1245"/>
      <c r="NAQ1245"/>
      <c r="NAR1245"/>
      <c r="NAS1245"/>
      <c r="NAT1245"/>
      <c r="NAU1245"/>
      <c r="NAV1245"/>
      <c r="NAW1245"/>
      <c r="NAX1245"/>
      <c r="NAY1245"/>
      <c r="NAZ1245"/>
      <c r="NBA1245"/>
      <c r="NBB1245"/>
      <c r="NBC1245"/>
      <c r="NBD1245"/>
      <c r="NBE1245"/>
      <c r="NBF1245"/>
      <c r="NBG1245"/>
      <c r="NBH1245"/>
      <c r="NBI1245"/>
      <c r="NBJ1245"/>
      <c r="NBK1245"/>
      <c r="NBL1245"/>
      <c r="NBM1245"/>
      <c r="NBN1245"/>
      <c r="NBO1245"/>
      <c r="NBP1245"/>
      <c r="NBQ1245"/>
      <c r="NBR1245"/>
      <c r="NBS1245"/>
      <c r="NBT1245"/>
      <c r="NBU1245"/>
      <c r="NBV1245"/>
      <c r="NBW1245"/>
      <c r="NBX1245"/>
      <c r="NBY1245"/>
      <c r="NBZ1245"/>
      <c r="NCA1245"/>
      <c r="NCB1245"/>
      <c r="NCC1245"/>
      <c r="NCD1245"/>
      <c r="NCE1245"/>
      <c r="NCF1245"/>
      <c r="NCG1245"/>
      <c r="NCH1245"/>
      <c r="NCI1245"/>
      <c r="NCJ1245"/>
      <c r="NCK1245"/>
      <c r="NCL1245"/>
      <c r="NCM1245"/>
      <c r="NCN1245"/>
      <c r="NCO1245"/>
      <c r="NCP1245"/>
      <c r="NCQ1245"/>
      <c r="NCR1245"/>
      <c r="NCS1245"/>
      <c r="NCT1245"/>
      <c r="NCU1245"/>
      <c r="NCV1245"/>
      <c r="NCW1245"/>
      <c r="NCX1245"/>
      <c r="NCY1245"/>
      <c r="NCZ1245"/>
      <c r="NDA1245"/>
      <c r="NDB1245"/>
      <c r="NDC1245"/>
      <c r="NDD1245"/>
      <c r="NDE1245"/>
      <c r="NDF1245"/>
      <c r="NDG1245"/>
      <c r="NDH1245"/>
      <c r="NDI1245"/>
      <c r="NDJ1245"/>
      <c r="NDK1245"/>
      <c r="NDL1245"/>
      <c r="NDM1245"/>
      <c r="NDN1245"/>
      <c r="NDO1245"/>
      <c r="NDP1245"/>
      <c r="NDQ1245"/>
      <c r="NDR1245"/>
      <c r="NDS1245"/>
      <c r="NDT1245"/>
      <c r="NDU1245"/>
      <c r="NDV1245"/>
      <c r="NDW1245"/>
      <c r="NDX1245"/>
      <c r="NDY1245"/>
      <c r="NDZ1245"/>
      <c r="NEA1245"/>
      <c r="NEB1245"/>
      <c r="NEC1245"/>
      <c r="NED1245"/>
      <c r="NEE1245"/>
      <c r="NEF1245"/>
      <c r="NEG1245"/>
      <c r="NEH1245"/>
      <c r="NEI1245"/>
      <c r="NEJ1245"/>
      <c r="NEK1245"/>
      <c r="NEL1245"/>
      <c r="NEM1245"/>
      <c r="NEN1245"/>
      <c r="NEO1245"/>
      <c r="NEP1245"/>
      <c r="NEQ1245"/>
      <c r="NER1245"/>
      <c r="NES1245"/>
      <c r="NET1245"/>
      <c r="NEU1245"/>
      <c r="NEV1245"/>
      <c r="NEW1245"/>
      <c r="NEX1245"/>
      <c r="NEY1245"/>
      <c r="NEZ1245"/>
      <c r="NFA1245"/>
      <c r="NFB1245"/>
      <c r="NFC1245"/>
      <c r="NFD1245"/>
      <c r="NFE1245"/>
      <c r="NFF1245"/>
      <c r="NFG1245"/>
      <c r="NFH1245"/>
      <c r="NFI1245"/>
      <c r="NFJ1245"/>
      <c r="NFK1245"/>
      <c r="NFL1245"/>
      <c r="NFM1245"/>
      <c r="NFN1245"/>
      <c r="NFO1245"/>
      <c r="NFP1245"/>
      <c r="NFQ1245"/>
      <c r="NFR1245"/>
      <c r="NFS1245"/>
      <c r="NFT1245"/>
      <c r="NFU1245"/>
      <c r="NFV1245"/>
      <c r="NFW1245"/>
      <c r="NFX1245"/>
      <c r="NFY1245"/>
      <c r="NFZ1245"/>
      <c r="NGA1245"/>
      <c r="NGB1245"/>
      <c r="NGC1245"/>
      <c r="NGD1245"/>
      <c r="NGE1245"/>
      <c r="NGF1245"/>
      <c r="NGG1245"/>
      <c r="NGH1245"/>
      <c r="NGI1245"/>
      <c r="NGJ1245"/>
      <c r="NGK1245"/>
      <c r="NGL1245"/>
      <c r="NGM1245"/>
      <c r="NGN1245"/>
      <c r="NGO1245"/>
      <c r="NGP1245"/>
      <c r="NGQ1245"/>
      <c r="NGR1245"/>
      <c r="NGS1245"/>
      <c r="NGT1245"/>
      <c r="NGU1245"/>
      <c r="NGV1245"/>
      <c r="NGW1245"/>
      <c r="NGX1245"/>
      <c r="NGY1245"/>
      <c r="NGZ1245"/>
      <c r="NHA1245"/>
      <c r="NHB1245"/>
      <c r="NHC1245"/>
      <c r="NHD1245"/>
      <c r="NHE1245"/>
      <c r="NHF1245"/>
      <c r="NHG1245"/>
      <c r="NHH1245"/>
      <c r="NHI1245"/>
      <c r="NHJ1245"/>
      <c r="NHK1245"/>
      <c r="NHL1245"/>
      <c r="NHM1245"/>
      <c r="NHN1245"/>
      <c r="NHO1245"/>
      <c r="NHP1245"/>
      <c r="NHQ1245"/>
      <c r="NHR1245"/>
      <c r="NHS1245"/>
      <c r="NHT1245"/>
      <c r="NHU1245"/>
      <c r="NHV1245"/>
      <c r="NHW1245"/>
      <c r="NHX1245"/>
      <c r="NHY1245"/>
      <c r="NHZ1245"/>
      <c r="NIA1245"/>
      <c r="NIB1245"/>
      <c r="NIC1245"/>
      <c r="NID1245"/>
      <c r="NIE1245"/>
      <c r="NIF1245"/>
      <c r="NIG1245"/>
      <c r="NIH1245"/>
      <c r="NII1245"/>
      <c r="NIJ1245"/>
      <c r="NIK1245"/>
      <c r="NIL1245"/>
      <c r="NIM1245"/>
      <c r="NIN1245"/>
      <c r="NIO1245"/>
      <c r="NIP1245"/>
      <c r="NIQ1245"/>
      <c r="NIR1245"/>
      <c r="NIS1245"/>
      <c r="NIT1245"/>
      <c r="NIU1245"/>
      <c r="NIV1245"/>
      <c r="NIW1245"/>
      <c r="NIX1245"/>
      <c r="NIY1245"/>
      <c r="NIZ1245"/>
      <c r="NJA1245"/>
      <c r="NJB1245"/>
      <c r="NJC1245"/>
      <c r="NJD1245"/>
      <c r="NJE1245"/>
      <c r="NJF1245"/>
      <c r="NJG1245"/>
      <c r="NJH1245"/>
      <c r="NJI1245"/>
      <c r="NJJ1245"/>
      <c r="NJK1245"/>
      <c r="NJL1245"/>
      <c r="NJM1245"/>
      <c r="NJN1245"/>
      <c r="NJO1245"/>
      <c r="NJP1245"/>
      <c r="NJQ1245"/>
      <c r="NJR1245"/>
      <c r="NJS1245"/>
      <c r="NJT1245"/>
      <c r="NJU1245"/>
      <c r="NJV1245"/>
      <c r="NJW1245"/>
      <c r="NJX1245"/>
      <c r="NJY1245"/>
      <c r="NJZ1245"/>
      <c r="NKA1245"/>
      <c r="NKB1245"/>
      <c r="NKC1245"/>
      <c r="NKD1245"/>
      <c r="NKE1245"/>
      <c r="NKF1245"/>
      <c r="NKG1245"/>
      <c r="NKH1245"/>
      <c r="NKI1245"/>
      <c r="NKJ1245"/>
      <c r="NKK1245"/>
      <c r="NKL1245"/>
      <c r="NKM1245"/>
      <c r="NKN1245"/>
      <c r="NKO1245"/>
      <c r="NKP1245"/>
      <c r="NKQ1245"/>
      <c r="NKR1245"/>
      <c r="NKS1245"/>
      <c r="NKT1245"/>
      <c r="NKU1245"/>
      <c r="NKV1245"/>
      <c r="NKW1245"/>
      <c r="NKX1245"/>
      <c r="NKY1245"/>
      <c r="NKZ1245"/>
      <c r="NLA1245"/>
      <c r="NLB1245"/>
      <c r="NLC1245"/>
      <c r="NLD1245"/>
      <c r="NLE1245"/>
      <c r="NLF1245"/>
      <c r="NLG1245"/>
      <c r="NLH1245"/>
      <c r="NLI1245"/>
      <c r="NLJ1245"/>
      <c r="NLK1245"/>
      <c r="NLL1245"/>
      <c r="NLM1245"/>
      <c r="NLN1245"/>
      <c r="NLO1245"/>
      <c r="NLP1245"/>
      <c r="NLQ1245"/>
      <c r="NLR1245"/>
      <c r="NLS1245"/>
      <c r="NLT1245"/>
      <c r="NLU1245"/>
      <c r="NLV1245"/>
      <c r="NLW1245"/>
      <c r="NLX1245"/>
      <c r="NLY1245"/>
      <c r="NLZ1245"/>
      <c r="NMA1245"/>
      <c r="NMB1245"/>
      <c r="NMC1245"/>
      <c r="NMD1245"/>
      <c r="NME1245"/>
      <c r="NMF1245"/>
      <c r="NMG1245"/>
      <c r="NMH1245"/>
      <c r="NMI1245"/>
      <c r="NMJ1245"/>
      <c r="NMK1245"/>
      <c r="NML1245"/>
      <c r="NMM1245"/>
      <c r="NMN1245"/>
      <c r="NMO1245"/>
      <c r="NMP1245"/>
      <c r="NMQ1245"/>
      <c r="NMR1245"/>
      <c r="NMS1245"/>
      <c r="NMT1245"/>
      <c r="NMU1245"/>
      <c r="NMV1245"/>
      <c r="NMW1245"/>
      <c r="NMX1245"/>
      <c r="NMY1245"/>
      <c r="NMZ1245"/>
      <c r="NNA1245"/>
      <c r="NNB1245"/>
      <c r="NNC1245"/>
      <c r="NND1245"/>
      <c r="NNE1245"/>
      <c r="NNF1245"/>
      <c r="NNG1245"/>
      <c r="NNH1245"/>
      <c r="NNI1245"/>
      <c r="NNJ1245"/>
      <c r="NNK1245"/>
      <c r="NNL1245"/>
      <c r="NNM1245"/>
      <c r="NNN1245"/>
      <c r="NNO1245"/>
      <c r="NNP1245"/>
      <c r="NNQ1245"/>
      <c r="NNR1245"/>
      <c r="NNS1245"/>
      <c r="NNT1245"/>
      <c r="NNU1245"/>
      <c r="NNV1245"/>
      <c r="NNW1245"/>
      <c r="NNX1245"/>
      <c r="NNY1245"/>
      <c r="NNZ1245"/>
      <c r="NOA1245"/>
      <c r="NOB1245"/>
      <c r="NOC1245"/>
      <c r="NOD1245"/>
      <c r="NOE1245"/>
      <c r="NOF1245"/>
      <c r="NOG1245"/>
      <c r="NOH1245"/>
      <c r="NOI1245"/>
      <c r="NOJ1245"/>
      <c r="NOK1245"/>
      <c r="NOL1245"/>
      <c r="NOM1245"/>
      <c r="NON1245"/>
      <c r="NOO1245"/>
      <c r="NOP1245"/>
      <c r="NOQ1245"/>
      <c r="NOR1245"/>
      <c r="NOS1245"/>
      <c r="NOT1245"/>
      <c r="NOU1245"/>
      <c r="NOV1245"/>
      <c r="NOW1245"/>
      <c r="NOX1245"/>
      <c r="NOY1245"/>
      <c r="NOZ1245"/>
      <c r="NPA1245"/>
      <c r="NPB1245"/>
      <c r="NPC1245"/>
      <c r="NPD1245"/>
      <c r="NPE1245"/>
      <c r="NPF1245"/>
      <c r="NPG1245"/>
      <c r="NPH1245"/>
      <c r="NPI1245"/>
      <c r="NPJ1245"/>
      <c r="NPK1245"/>
      <c r="NPL1245"/>
      <c r="NPM1245"/>
      <c r="NPN1245"/>
      <c r="NPO1245"/>
      <c r="NPP1245"/>
      <c r="NPQ1245"/>
      <c r="NPR1245"/>
      <c r="NPS1245"/>
      <c r="NPT1245"/>
      <c r="NPU1245"/>
      <c r="NPV1245"/>
      <c r="NPW1245"/>
      <c r="NPX1245"/>
      <c r="NPY1245"/>
      <c r="NPZ1245"/>
      <c r="NQA1245"/>
      <c r="NQB1245"/>
      <c r="NQC1245"/>
      <c r="NQD1245"/>
      <c r="NQE1245"/>
      <c r="NQF1245"/>
      <c r="NQG1245"/>
      <c r="NQH1245"/>
      <c r="NQI1245"/>
      <c r="NQJ1245"/>
      <c r="NQK1245"/>
      <c r="NQL1245"/>
      <c r="NQM1245"/>
      <c r="NQN1245"/>
      <c r="NQO1245"/>
      <c r="NQP1245"/>
      <c r="NQQ1245"/>
      <c r="NQR1245"/>
      <c r="NQS1245"/>
      <c r="NQT1245"/>
      <c r="NQU1245"/>
      <c r="NQV1245"/>
      <c r="NQW1245"/>
      <c r="NQX1245"/>
      <c r="NQY1245"/>
      <c r="NQZ1245"/>
      <c r="NRA1245"/>
      <c r="NRB1245"/>
      <c r="NRC1245"/>
      <c r="NRD1245"/>
      <c r="NRE1245"/>
      <c r="NRF1245"/>
      <c r="NRG1245"/>
      <c r="NRH1245"/>
      <c r="NRI1245"/>
      <c r="NRJ1245"/>
      <c r="NRK1245"/>
      <c r="NRL1245"/>
      <c r="NRM1245"/>
      <c r="NRN1245"/>
      <c r="NRO1245"/>
      <c r="NRP1245"/>
      <c r="NRQ1245"/>
      <c r="NRR1245"/>
      <c r="NRS1245"/>
      <c r="NRT1245"/>
      <c r="NRU1245"/>
      <c r="NRV1245"/>
      <c r="NRW1245"/>
      <c r="NRX1245"/>
      <c r="NRY1245"/>
      <c r="NRZ1245"/>
      <c r="NSA1245"/>
      <c r="NSB1245"/>
      <c r="NSC1245"/>
      <c r="NSD1245"/>
      <c r="NSE1245"/>
      <c r="NSF1245"/>
      <c r="NSG1245"/>
      <c r="NSH1245"/>
      <c r="NSI1245"/>
      <c r="NSJ1245"/>
      <c r="NSK1245"/>
      <c r="NSL1245"/>
      <c r="NSM1245"/>
      <c r="NSN1245"/>
      <c r="NSO1245"/>
      <c r="NSP1245"/>
      <c r="NSQ1245"/>
      <c r="NSR1245"/>
      <c r="NSS1245"/>
      <c r="NST1245"/>
      <c r="NSU1245"/>
      <c r="NSV1245"/>
      <c r="NSW1245"/>
      <c r="NSX1245"/>
      <c r="NSY1245"/>
      <c r="NSZ1245"/>
      <c r="NTA1245"/>
      <c r="NTB1245"/>
      <c r="NTC1245"/>
      <c r="NTD1245"/>
      <c r="NTE1245"/>
      <c r="NTF1245"/>
      <c r="NTG1245"/>
      <c r="NTH1245"/>
      <c r="NTI1245"/>
      <c r="NTJ1245"/>
      <c r="NTK1245"/>
      <c r="NTL1245"/>
      <c r="NTM1245"/>
      <c r="NTN1245"/>
      <c r="NTO1245"/>
      <c r="NTP1245"/>
      <c r="NTQ1245"/>
      <c r="NTR1245"/>
      <c r="NTS1245"/>
      <c r="NTT1245"/>
      <c r="NTU1245"/>
      <c r="NTV1245"/>
      <c r="NTW1245"/>
      <c r="NTX1245"/>
      <c r="NTY1245"/>
      <c r="NTZ1245"/>
      <c r="NUA1245"/>
      <c r="NUB1245"/>
      <c r="NUC1245"/>
      <c r="NUD1245"/>
      <c r="NUE1245"/>
      <c r="NUF1245"/>
      <c r="NUG1245"/>
      <c r="NUH1245"/>
      <c r="NUI1245"/>
      <c r="NUJ1245"/>
      <c r="NUK1245"/>
      <c r="NUL1245"/>
      <c r="NUM1245"/>
      <c r="NUN1245"/>
      <c r="NUO1245"/>
      <c r="NUP1245"/>
      <c r="NUQ1245"/>
      <c r="NUR1245"/>
      <c r="NUS1245"/>
      <c r="NUT1245"/>
      <c r="NUU1245"/>
      <c r="NUV1245"/>
      <c r="NUW1245"/>
      <c r="NUX1245"/>
      <c r="NUY1245"/>
      <c r="NUZ1245"/>
      <c r="NVA1245"/>
      <c r="NVB1245"/>
      <c r="NVC1245"/>
      <c r="NVD1245"/>
      <c r="NVE1245"/>
      <c r="NVF1245"/>
      <c r="NVG1245"/>
      <c r="NVH1245"/>
      <c r="NVI1245"/>
      <c r="NVJ1245"/>
      <c r="NVK1245"/>
      <c r="NVL1245"/>
      <c r="NVM1245"/>
      <c r="NVN1245"/>
      <c r="NVO1245"/>
      <c r="NVP1245"/>
      <c r="NVQ1245"/>
      <c r="NVR1245"/>
      <c r="NVS1245"/>
      <c r="NVT1245"/>
      <c r="NVU1245"/>
      <c r="NVV1245"/>
      <c r="NVW1245"/>
      <c r="NVX1245"/>
      <c r="NVY1245"/>
      <c r="NVZ1245"/>
      <c r="NWA1245"/>
      <c r="NWB1245"/>
      <c r="NWC1245"/>
      <c r="NWD1245"/>
      <c r="NWE1245"/>
      <c r="NWF1245"/>
      <c r="NWG1245"/>
      <c r="NWH1245"/>
      <c r="NWI1245"/>
      <c r="NWJ1245"/>
      <c r="NWK1245"/>
      <c r="NWL1245"/>
      <c r="NWM1245"/>
      <c r="NWN1245"/>
      <c r="NWO1245"/>
      <c r="NWP1245"/>
      <c r="NWQ1245"/>
      <c r="NWR1245"/>
      <c r="NWS1245"/>
      <c r="NWT1245"/>
      <c r="NWU1245"/>
      <c r="NWV1245"/>
      <c r="NWW1245"/>
      <c r="NWX1245"/>
      <c r="NWY1245"/>
      <c r="NWZ1245"/>
      <c r="NXA1245"/>
      <c r="NXB1245"/>
      <c r="NXC1245"/>
      <c r="NXD1245"/>
      <c r="NXE1245"/>
      <c r="NXF1245"/>
      <c r="NXG1245"/>
      <c r="NXH1245"/>
      <c r="NXI1245"/>
      <c r="NXJ1245"/>
      <c r="NXK1245"/>
      <c r="NXL1245"/>
      <c r="NXM1245"/>
      <c r="NXN1245"/>
      <c r="NXO1245"/>
      <c r="NXP1245"/>
      <c r="NXQ1245"/>
      <c r="NXR1245"/>
      <c r="NXS1245"/>
      <c r="NXT1245"/>
      <c r="NXU1245"/>
      <c r="NXV1245"/>
      <c r="NXW1245"/>
      <c r="NXX1245"/>
      <c r="NXY1245"/>
      <c r="NXZ1245"/>
      <c r="NYA1245"/>
      <c r="NYB1245"/>
      <c r="NYC1245"/>
      <c r="NYD1245"/>
      <c r="NYE1245"/>
      <c r="NYF1245"/>
      <c r="NYG1245"/>
      <c r="NYH1245"/>
      <c r="NYI1245"/>
      <c r="NYJ1245"/>
      <c r="NYK1245"/>
      <c r="NYL1245"/>
      <c r="NYM1245"/>
      <c r="NYN1245"/>
      <c r="NYO1245"/>
      <c r="NYP1245"/>
      <c r="NYQ1245"/>
      <c r="NYR1245"/>
      <c r="NYS1245"/>
      <c r="NYT1245"/>
      <c r="NYU1245"/>
      <c r="NYV1245"/>
      <c r="NYW1245"/>
      <c r="NYX1245"/>
      <c r="NYY1245"/>
      <c r="NYZ1245"/>
      <c r="NZA1245"/>
      <c r="NZB1245"/>
      <c r="NZC1245"/>
      <c r="NZD1245"/>
      <c r="NZE1245"/>
      <c r="NZF1245"/>
      <c r="NZG1245"/>
      <c r="NZH1245"/>
      <c r="NZI1245"/>
      <c r="NZJ1245"/>
      <c r="NZK1245"/>
      <c r="NZL1245"/>
      <c r="NZM1245"/>
      <c r="NZN1245"/>
      <c r="NZO1245"/>
      <c r="NZP1245"/>
      <c r="NZQ1245"/>
      <c r="NZR1245"/>
      <c r="NZS1245"/>
      <c r="NZT1245"/>
      <c r="NZU1245"/>
      <c r="NZV1245"/>
      <c r="NZW1245"/>
      <c r="NZX1245"/>
      <c r="NZY1245"/>
      <c r="NZZ1245"/>
      <c r="OAA1245"/>
      <c r="OAB1245"/>
      <c r="OAC1245"/>
      <c r="OAD1245"/>
      <c r="OAE1245"/>
      <c r="OAF1245"/>
      <c r="OAG1245"/>
      <c r="OAH1245"/>
      <c r="OAI1245"/>
      <c r="OAJ1245"/>
      <c r="OAK1245"/>
      <c r="OAL1245"/>
      <c r="OAM1245"/>
      <c r="OAN1245"/>
      <c r="OAO1245"/>
      <c r="OAP1245"/>
      <c r="OAQ1245"/>
      <c r="OAR1245"/>
      <c r="OAS1245"/>
      <c r="OAT1245"/>
      <c r="OAU1245"/>
      <c r="OAV1245"/>
      <c r="OAW1245"/>
      <c r="OAX1245"/>
      <c r="OAY1245"/>
      <c r="OAZ1245"/>
      <c r="OBA1245"/>
      <c r="OBB1245"/>
      <c r="OBC1245"/>
      <c r="OBD1245"/>
      <c r="OBE1245"/>
      <c r="OBF1245"/>
      <c r="OBG1245"/>
      <c r="OBH1245"/>
      <c r="OBI1245"/>
      <c r="OBJ1245"/>
      <c r="OBK1245"/>
      <c r="OBL1245"/>
      <c r="OBM1245"/>
      <c r="OBN1245"/>
      <c r="OBO1245"/>
      <c r="OBP1245"/>
      <c r="OBQ1245"/>
      <c r="OBR1245"/>
      <c r="OBS1245"/>
      <c r="OBT1245"/>
      <c r="OBU1245"/>
      <c r="OBV1245"/>
      <c r="OBW1245"/>
      <c r="OBX1245"/>
      <c r="OBY1245"/>
      <c r="OBZ1245"/>
      <c r="OCA1245"/>
      <c r="OCB1245"/>
      <c r="OCC1245"/>
      <c r="OCD1245"/>
      <c r="OCE1245"/>
      <c r="OCF1245"/>
      <c r="OCG1245"/>
      <c r="OCH1245"/>
      <c r="OCI1245"/>
      <c r="OCJ1245"/>
      <c r="OCK1245"/>
      <c r="OCL1245"/>
      <c r="OCM1245"/>
      <c r="OCN1245"/>
      <c r="OCO1245"/>
      <c r="OCP1245"/>
      <c r="OCQ1245"/>
      <c r="OCR1245"/>
      <c r="OCS1245"/>
      <c r="OCT1245"/>
      <c r="OCU1245"/>
      <c r="OCV1245"/>
      <c r="OCW1245"/>
      <c r="OCX1245"/>
      <c r="OCY1245"/>
      <c r="OCZ1245"/>
      <c r="ODA1245"/>
      <c r="ODB1245"/>
      <c r="ODC1245"/>
      <c r="ODD1245"/>
      <c r="ODE1245"/>
      <c r="ODF1245"/>
      <c r="ODG1245"/>
      <c r="ODH1245"/>
      <c r="ODI1245"/>
      <c r="ODJ1245"/>
      <c r="ODK1245"/>
      <c r="ODL1245"/>
      <c r="ODM1245"/>
      <c r="ODN1245"/>
      <c r="ODO1245"/>
      <c r="ODP1245"/>
      <c r="ODQ1245"/>
      <c r="ODR1245"/>
      <c r="ODS1245"/>
      <c r="ODT1245"/>
      <c r="ODU1245"/>
      <c r="ODV1245"/>
      <c r="ODW1245"/>
      <c r="ODX1245"/>
      <c r="ODY1245"/>
      <c r="ODZ1245"/>
      <c r="OEA1245"/>
      <c r="OEB1245"/>
      <c r="OEC1245"/>
      <c r="OED1245"/>
      <c r="OEE1245"/>
      <c r="OEF1245"/>
      <c r="OEG1245"/>
      <c r="OEH1245"/>
      <c r="OEI1245"/>
      <c r="OEJ1245"/>
      <c r="OEK1245"/>
      <c r="OEL1245"/>
      <c r="OEM1245"/>
      <c r="OEN1245"/>
      <c r="OEO1245"/>
      <c r="OEP1245"/>
      <c r="OEQ1245"/>
      <c r="OER1245"/>
      <c r="OES1245"/>
      <c r="OET1245"/>
      <c r="OEU1245"/>
      <c r="OEV1245"/>
      <c r="OEW1245"/>
      <c r="OEX1245"/>
      <c r="OEY1245"/>
      <c r="OEZ1245"/>
      <c r="OFA1245"/>
      <c r="OFB1245"/>
      <c r="OFC1245"/>
      <c r="OFD1245"/>
      <c r="OFE1245"/>
      <c r="OFF1245"/>
      <c r="OFG1245"/>
      <c r="OFH1245"/>
      <c r="OFI1245"/>
      <c r="OFJ1245"/>
      <c r="OFK1245"/>
      <c r="OFL1245"/>
      <c r="OFM1245"/>
      <c r="OFN1245"/>
      <c r="OFO1245"/>
      <c r="OFP1245"/>
      <c r="OFQ1245"/>
      <c r="OFR1245"/>
      <c r="OFS1245"/>
      <c r="OFT1245"/>
      <c r="OFU1245"/>
      <c r="OFV1245"/>
      <c r="OFW1245"/>
      <c r="OFX1245"/>
      <c r="OFY1245"/>
      <c r="OFZ1245"/>
      <c r="OGA1245"/>
      <c r="OGB1245"/>
      <c r="OGC1245"/>
      <c r="OGD1245"/>
      <c r="OGE1245"/>
      <c r="OGF1245"/>
      <c r="OGG1245"/>
      <c r="OGH1245"/>
      <c r="OGI1245"/>
      <c r="OGJ1245"/>
      <c r="OGK1245"/>
      <c r="OGL1245"/>
      <c r="OGM1245"/>
      <c r="OGN1245"/>
      <c r="OGO1245"/>
      <c r="OGP1245"/>
      <c r="OGQ1245"/>
      <c r="OGR1245"/>
      <c r="OGS1245"/>
      <c r="OGT1245"/>
      <c r="OGU1245"/>
      <c r="OGV1245"/>
      <c r="OGW1245"/>
      <c r="OGX1245"/>
      <c r="OGY1245"/>
      <c r="OGZ1245"/>
      <c r="OHA1245"/>
      <c r="OHB1245"/>
      <c r="OHC1245"/>
      <c r="OHD1245"/>
      <c r="OHE1245"/>
      <c r="OHF1245"/>
      <c r="OHG1245"/>
      <c r="OHH1245"/>
      <c r="OHI1245"/>
      <c r="OHJ1245"/>
      <c r="OHK1245"/>
      <c r="OHL1245"/>
      <c r="OHM1245"/>
      <c r="OHN1245"/>
      <c r="OHO1245"/>
      <c r="OHP1245"/>
      <c r="OHQ1245"/>
      <c r="OHR1245"/>
      <c r="OHS1245"/>
      <c r="OHT1245"/>
      <c r="OHU1245"/>
      <c r="OHV1245"/>
      <c r="OHW1245"/>
      <c r="OHX1245"/>
      <c r="OHY1245"/>
      <c r="OHZ1245"/>
      <c r="OIA1245"/>
      <c r="OIB1245"/>
      <c r="OIC1245"/>
      <c r="OID1245"/>
      <c r="OIE1245"/>
      <c r="OIF1245"/>
      <c r="OIG1245"/>
      <c r="OIH1245"/>
      <c r="OII1245"/>
      <c r="OIJ1245"/>
      <c r="OIK1245"/>
      <c r="OIL1245"/>
      <c r="OIM1245"/>
      <c r="OIN1245"/>
      <c r="OIO1245"/>
      <c r="OIP1245"/>
      <c r="OIQ1245"/>
      <c r="OIR1245"/>
      <c r="OIS1245"/>
      <c r="OIT1245"/>
      <c r="OIU1245"/>
      <c r="OIV1245"/>
      <c r="OIW1245"/>
      <c r="OIX1245"/>
      <c r="OIY1245"/>
      <c r="OIZ1245"/>
      <c r="OJA1245"/>
      <c r="OJB1245"/>
      <c r="OJC1245"/>
      <c r="OJD1245"/>
      <c r="OJE1245"/>
      <c r="OJF1245"/>
      <c r="OJG1245"/>
      <c r="OJH1245"/>
      <c r="OJI1245"/>
      <c r="OJJ1245"/>
      <c r="OJK1245"/>
      <c r="OJL1245"/>
      <c r="OJM1245"/>
      <c r="OJN1245"/>
      <c r="OJO1245"/>
      <c r="OJP1245"/>
      <c r="OJQ1245"/>
      <c r="OJR1245"/>
      <c r="OJS1245"/>
      <c r="OJT1245"/>
      <c r="OJU1245"/>
      <c r="OJV1245"/>
      <c r="OJW1245"/>
      <c r="OJX1245"/>
      <c r="OJY1245"/>
      <c r="OJZ1245"/>
      <c r="OKA1245"/>
      <c r="OKB1245"/>
      <c r="OKC1245"/>
      <c r="OKD1245"/>
      <c r="OKE1245"/>
      <c r="OKF1245"/>
      <c r="OKG1245"/>
      <c r="OKH1245"/>
      <c r="OKI1245"/>
      <c r="OKJ1245"/>
      <c r="OKK1245"/>
      <c r="OKL1245"/>
      <c r="OKM1245"/>
      <c r="OKN1245"/>
      <c r="OKO1245"/>
      <c r="OKP1245"/>
      <c r="OKQ1245"/>
      <c r="OKR1245"/>
      <c r="OKS1245"/>
      <c r="OKT1245"/>
      <c r="OKU1245"/>
      <c r="OKV1245"/>
      <c r="OKW1245"/>
      <c r="OKX1245"/>
      <c r="OKY1245"/>
      <c r="OKZ1245"/>
      <c r="OLA1245"/>
      <c r="OLB1245"/>
      <c r="OLC1245"/>
      <c r="OLD1245"/>
      <c r="OLE1245"/>
      <c r="OLF1245"/>
      <c r="OLG1245"/>
      <c r="OLH1245"/>
      <c r="OLI1245"/>
      <c r="OLJ1245"/>
      <c r="OLK1245"/>
      <c r="OLL1245"/>
      <c r="OLM1245"/>
      <c r="OLN1245"/>
      <c r="OLO1245"/>
      <c r="OLP1245"/>
      <c r="OLQ1245"/>
      <c r="OLR1245"/>
      <c r="OLS1245"/>
      <c r="OLT1245"/>
      <c r="OLU1245"/>
      <c r="OLV1245"/>
      <c r="OLW1245"/>
      <c r="OLX1245"/>
      <c r="OLY1245"/>
      <c r="OLZ1245"/>
      <c r="OMA1245"/>
      <c r="OMB1245"/>
      <c r="OMC1245"/>
      <c r="OMD1245"/>
      <c r="OME1245"/>
      <c r="OMF1245"/>
      <c r="OMG1245"/>
      <c r="OMH1245"/>
      <c r="OMI1245"/>
      <c r="OMJ1245"/>
      <c r="OMK1245"/>
      <c r="OML1245"/>
      <c r="OMM1245"/>
      <c r="OMN1245"/>
      <c r="OMO1245"/>
      <c r="OMP1245"/>
      <c r="OMQ1245"/>
      <c r="OMR1245"/>
      <c r="OMS1245"/>
      <c r="OMT1245"/>
      <c r="OMU1245"/>
      <c r="OMV1245"/>
      <c r="OMW1245"/>
      <c r="OMX1245"/>
      <c r="OMY1245"/>
      <c r="OMZ1245"/>
      <c r="ONA1245"/>
      <c r="ONB1245"/>
      <c r="ONC1245"/>
      <c r="OND1245"/>
      <c r="ONE1245"/>
      <c r="ONF1245"/>
      <c r="ONG1245"/>
      <c r="ONH1245"/>
      <c r="ONI1245"/>
      <c r="ONJ1245"/>
      <c r="ONK1245"/>
      <c r="ONL1245"/>
      <c r="ONM1245"/>
      <c r="ONN1245"/>
      <c r="ONO1245"/>
      <c r="ONP1245"/>
      <c r="ONQ1245"/>
      <c r="ONR1245"/>
      <c r="ONS1245"/>
      <c r="ONT1245"/>
      <c r="ONU1245"/>
      <c r="ONV1245"/>
      <c r="ONW1245"/>
      <c r="ONX1245"/>
      <c r="ONY1245"/>
      <c r="ONZ1245"/>
      <c r="OOA1245"/>
      <c r="OOB1245"/>
      <c r="OOC1245"/>
      <c r="OOD1245"/>
      <c r="OOE1245"/>
      <c r="OOF1245"/>
      <c r="OOG1245"/>
      <c r="OOH1245"/>
      <c r="OOI1245"/>
      <c r="OOJ1245"/>
      <c r="OOK1245"/>
      <c r="OOL1245"/>
      <c r="OOM1245"/>
      <c r="OON1245"/>
      <c r="OOO1245"/>
      <c r="OOP1245"/>
      <c r="OOQ1245"/>
      <c r="OOR1245"/>
      <c r="OOS1245"/>
      <c r="OOT1245"/>
      <c r="OOU1245"/>
      <c r="OOV1245"/>
      <c r="OOW1245"/>
      <c r="OOX1245"/>
      <c r="OOY1245"/>
      <c r="OOZ1245"/>
      <c r="OPA1245"/>
      <c r="OPB1245"/>
      <c r="OPC1245"/>
      <c r="OPD1245"/>
      <c r="OPE1245"/>
      <c r="OPF1245"/>
      <c r="OPG1245"/>
      <c r="OPH1245"/>
      <c r="OPI1245"/>
      <c r="OPJ1245"/>
      <c r="OPK1245"/>
      <c r="OPL1245"/>
      <c r="OPM1245"/>
      <c r="OPN1245"/>
      <c r="OPO1245"/>
      <c r="OPP1245"/>
      <c r="OPQ1245"/>
      <c r="OPR1245"/>
      <c r="OPS1245"/>
      <c r="OPT1245"/>
      <c r="OPU1245"/>
      <c r="OPV1245"/>
      <c r="OPW1245"/>
      <c r="OPX1245"/>
      <c r="OPY1245"/>
      <c r="OPZ1245"/>
      <c r="OQA1245"/>
      <c r="OQB1245"/>
      <c r="OQC1245"/>
      <c r="OQD1245"/>
      <c r="OQE1245"/>
      <c r="OQF1245"/>
      <c r="OQG1245"/>
      <c r="OQH1245"/>
      <c r="OQI1245"/>
      <c r="OQJ1245"/>
      <c r="OQK1245"/>
      <c r="OQL1245"/>
      <c r="OQM1245"/>
      <c r="OQN1245"/>
      <c r="OQO1245"/>
      <c r="OQP1245"/>
      <c r="OQQ1245"/>
      <c r="OQR1245"/>
      <c r="OQS1245"/>
      <c r="OQT1245"/>
      <c r="OQU1245"/>
      <c r="OQV1245"/>
      <c r="OQW1245"/>
      <c r="OQX1245"/>
      <c r="OQY1245"/>
      <c r="OQZ1245"/>
      <c r="ORA1245"/>
      <c r="ORB1245"/>
      <c r="ORC1245"/>
      <c r="ORD1245"/>
      <c r="ORE1245"/>
      <c r="ORF1245"/>
      <c r="ORG1245"/>
      <c r="ORH1245"/>
      <c r="ORI1245"/>
      <c r="ORJ1245"/>
      <c r="ORK1245"/>
      <c r="ORL1245"/>
      <c r="ORM1245"/>
      <c r="ORN1245"/>
      <c r="ORO1245"/>
      <c r="ORP1245"/>
      <c r="ORQ1245"/>
      <c r="ORR1245"/>
      <c r="ORS1245"/>
      <c r="ORT1245"/>
      <c r="ORU1245"/>
      <c r="ORV1245"/>
      <c r="ORW1245"/>
      <c r="ORX1245"/>
      <c r="ORY1245"/>
      <c r="ORZ1245"/>
      <c r="OSA1245"/>
      <c r="OSB1245"/>
      <c r="OSC1245"/>
      <c r="OSD1245"/>
      <c r="OSE1245"/>
      <c r="OSF1245"/>
      <c r="OSG1245"/>
      <c r="OSH1245"/>
      <c r="OSI1245"/>
      <c r="OSJ1245"/>
      <c r="OSK1245"/>
      <c r="OSL1245"/>
      <c r="OSM1245"/>
      <c r="OSN1245"/>
      <c r="OSO1245"/>
      <c r="OSP1245"/>
      <c r="OSQ1245"/>
      <c r="OSR1245"/>
      <c r="OSS1245"/>
      <c r="OST1245"/>
      <c r="OSU1245"/>
      <c r="OSV1245"/>
      <c r="OSW1245"/>
      <c r="OSX1245"/>
      <c r="OSY1245"/>
      <c r="OSZ1245"/>
      <c r="OTA1245"/>
      <c r="OTB1245"/>
      <c r="OTC1245"/>
      <c r="OTD1245"/>
      <c r="OTE1245"/>
      <c r="OTF1245"/>
      <c r="OTG1245"/>
      <c r="OTH1245"/>
      <c r="OTI1245"/>
      <c r="OTJ1245"/>
      <c r="OTK1245"/>
      <c r="OTL1245"/>
      <c r="OTM1245"/>
      <c r="OTN1245"/>
      <c r="OTO1245"/>
      <c r="OTP1245"/>
      <c r="OTQ1245"/>
      <c r="OTR1245"/>
      <c r="OTS1245"/>
      <c r="OTT1245"/>
      <c r="OTU1245"/>
      <c r="OTV1245"/>
      <c r="OTW1245"/>
      <c r="OTX1245"/>
      <c r="OTY1245"/>
      <c r="OTZ1245"/>
      <c r="OUA1245"/>
      <c r="OUB1245"/>
      <c r="OUC1245"/>
      <c r="OUD1245"/>
      <c r="OUE1245"/>
      <c r="OUF1245"/>
      <c r="OUG1245"/>
      <c r="OUH1245"/>
      <c r="OUI1245"/>
      <c r="OUJ1245"/>
      <c r="OUK1245"/>
      <c r="OUL1245"/>
      <c r="OUM1245"/>
      <c r="OUN1245"/>
      <c r="OUO1245"/>
      <c r="OUP1245"/>
      <c r="OUQ1245"/>
      <c r="OUR1245"/>
      <c r="OUS1245"/>
      <c r="OUT1245"/>
      <c r="OUU1245"/>
      <c r="OUV1245"/>
      <c r="OUW1245"/>
      <c r="OUX1245"/>
      <c r="OUY1245"/>
      <c r="OUZ1245"/>
      <c r="OVA1245"/>
      <c r="OVB1245"/>
      <c r="OVC1245"/>
      <c r="OVD1245"/>
      <c r="OVE1245"/>
      <c r="OVF1245"/>
      <c r="OVG1245"/>
      <c r="OVH1245"/>
      <c r="OVI1245"/>
      <c r="OVJ1245"/>
      <c r="OVK1245"/>
      <c r="OVL1245"/>
      <c r="OVM1245"/>
      <c r="OVN1245"/>
      <c r="OVO1245"/>
      <c r="OVP1245"/>
      <c r="OVQ1245"/>
      <c r="OVR1245"/>
      <c r="OVS1245"/>
      <c r="OVT1245"/>
      <c r="OVU1245"/>
      <c r="OVV1245"/>
      <c r="OVW1245"/>
      <c r="OVX1245"/>
      <c r="OVY1245"/>
      <c r="OVZ1245"/>
      <c r="OWA1245"/>
      <c r="OWB1245"/>
      <c r="OWC1245"/>
      <c r="OWD1245"/>
      <c r="OWE1245"/>
      <c r="OWF1245"/>
      <c r="OWG1245"/>
      <c r="OWH1245"/>
      <c r="OWI1245"/>
      <c r="OWJ1245"/>
      <c r="OWK1245"/>
      <c r="OWL1245"/>
      <c r="OWM1245"/>
      <c r="OWN1245"/>
      <c r="OWO1245"/>
      <c r="OWP1245"/>
      <c r="OWQ1245"/>
      <c r="OWR1245"/>
      <c r="OWS1245"/>
      <c r="OWT1245"/>
      <c r="OWU1245"/>
      <c r="OWV1245"/>
      <c r="OWW1245"/>
      <c r="OWX1245"/>
      <c r="OWY1245"/>
      <c r="OWZ1245"/>
      <c r="OXA1245"/>
      <c r="OXB1245"/>
      <c r="OXC1245"/>
      <c r="OXD1245"/>
      <c r="OXE1245"/>
      <c r="OXF1245"/>
      <c r="OXG1245"/>
      <c r="OXH1245"/>
      <c r="OXI1245"/>
      <c r="OXJ1245"/>
      <c r="OXK1245"/>
      <c r="OXL1245"/>
      <c r="OXM1245"/>
      <c r="OXN1245"/>
      <c r="OXO1245"/>
      <c r="OXP1245"/>
      <c r="OXQ1245"/>
      <c r="OXR1245"/>
      <c r="OXS1245"/>
      <c r="OXT1245"/>
      <c r="OXU1245"/>
      <c r="OXV1245"/>
      <c r="OXW1245"/>
      <c r="OXX1245"/>
      <c r="OXY1245"/>
      <c r="OXZ1245"/>
      <c r="OYA1245"/>
      <c r="OYB1245"/>
      <c r="OYC1245"/>
      <c r="OYD1245"/>
      <c r="OYE1245"/>
      <c r="OYF1245"/>
      <c r="OYG1245"/>
      <c r="OYH1245"/>
      <c r="OYI1245"/>
      <c r="OYJ1245"/>
      <c r="OYK1245"/>
      <c r="OYL1245"/>
      <c r="OYM1245"/>
      <c r="OYN1245"/>
      <c r="OYO1245"/>
      <c r="OYP1245"/>
      <c r="OYQ1245"/>
      <c r="OYR1245"/>
      <c r="OYS1245"/>
      <c r="OYT1245"/>
      <c r="OYU1245"/>
      <c r="OYV1245"/>
      <c r="OYW1245"/>
      <c r="OYX1245"/>
      <c r="OYY1245"/>
      <c r="OYZ1245"/>
      <c r="OZA1245"/>
      <c r="OZB1245"/>
      <c r="OZC1245"/>
      <c r="OZD1245"/>
      <c r="OZE1245"/>
      <c r="OZF1245"/>
      <c r="OZG1245"/>
      <c r="OZH1245"/>
      <c r="OZI1245"/>
      <c r="OZJ1245"/>
      <c r="OZK1245"/>
      <c r="OZL1245"/>
      <c r="OZM1245"/>
      <c r="OZN1245"/>
      <c r="OZO1245"/>
      <c r="OZP1245"/>
      <c r="OZQ1245"/>
      <c r="OZR1245"/>
      <c r="OZS1245"/>
      <c r="OZT1245"/>
      <c r="OZU1245"/>
      <c r="OZV1245"/>
      <c r="OZW1245"/>
      <c r="OZX1245"/>
      <c r="OZY1245"/>
      <c r="OZZ1245"/>
      <c r="PAA1245"/>
      <c r="PAB1245"/>
      <c r="PAC1245"/>
      <c r="PAD1245"/>
      <c r="PAE1245"/>
      <c r="PAF1245"/>
      <c r="PAG1245"/>
      <c r="PAH1245"/>
      <c r="PAI1245"/>
      <c r="PAJ1245"/>
      <c r="PAK1245"/>
      <c r="PAL1245"/>
      <c r="PAM1245"/>
      <c r="PAN1245"/>
      <c r="PAO1245"/>
      <c r="PAP1245"/>
      <c r="PAQ1245"/>
      <c r="PAR1245"/>
      <c r="PAS1245"/>
      <c r="PAT1245"/>
      <c r="PAU1245"/>
      <c r="PAV1245"/>
      <c r="PAW1245"/>
      <c r="PAX1245"/>
      <c r="PAY1245"/>
      <c r="PAZ1245"/>
      <c r="PBA1245"/>
      <c r="PBB1245"/>
      <c r="PBC1245"/>
      <c r="PBD1245"/>
      <c r="PBE1245"/>
      <c r="PBF1245"/>
      <c r="PBG1245"/>
      <c r="PBH1245"/>
      <c r="PBI1245"/>
      <c r="PBJ1245"/>
      <c r="PBK1245"/>
      <c r="PBL1245"/>
      <c r="PBM1245"/>
      <c r="PBN1245"/>
      <c r="PBO1245"/>
      <c r="PBP1245"/>
      <c r="PBQ1245"/>
      <c r="PBR1245"/>
      <c r="PBS1245"/>
      <c r="PBT1245"/>
      <c r="PBU1245"/>
      <c r="PBV1245"/>
      <c r="PBW1245"/>
      <c r="PBX1245"/>
      <c r="PBY1245"/>
      <c r="PBZ1245"/>
      <c r="PCA1245"/>
      <c r="PCB1245"/>
      <c r="PCC1245"/>
      <c r="PCD1245"/>
      <c r="PCE1245"/>
      <c r="PCF1245"/>
      <c r="PCG1245"/>
      <c r="PCH1245"/>
      <c r="PCI1245"/>
      <c r="PCJ1245"/>
      <c r="PCK1245"/>
      <c r="PCL1245"/>
      <c r="PCM1245"/>
      <c r="PCN1245"/>
      <c r="PCO1245"/>
      <c r="PCP1245"/>
      <c r="PCQ1245"/>
      <c r="PCR1245"/>
      <c r="PCS1245"/>
      <c r="PCT1245"/>
      <c r="PCU1245"/>
      <c r="PCV1245"/>
      <c r="PCW1245"/>
      <c r="PCX1245"/>
      <c r="PCY1245"/>
      <c r="PCZ1245"/>
      <c r="PDA1245"/>
      <c r="PDB1245"/>
      <c r="PDC1245"/>
      <c r="PDD1245"/>
      <c r="PDE1245"/>
      <c r="PDF1245"/>
      <c r="PDG1245"/>
      <c r="PDH1245"/>
      <c r="PDI1245"/>
      <c r="PDJ1245"/>
      <c r="PDK1245"/>
      <c r="PDL1245"/>
      <c r="PDM1245"/>
      <c r="PDN1245"/>
      <c r="PDO1245"/>
      <c r="PDP1245"/>
      <c r="PDQ1245"/>
      <c r="PDR1245"/>
      <c r="PDS1245"/>
      <c r="PDT1245"/>
      <c r="PDU1245"/>
      <c r="PDV1245"/>
      <c r="PDW1245"/>
      <c r="PDX1245"/>
      <c r="PDY1245"/>
      <c r="PDZ1245"/>
      <c r="PEA1245"/>
      <c r="PEB1245"/>
      <c r="PEC1245"/>
      <c r="PED1245"/>
      <c r="PEE1245"/>
      <c r="PEF1245"/>
      <c r="PEG1245"/>
      <c r="PEH1245"/>
      <c r="PEI1245"/>
      <c r="PEJ1245"/>
      <c r="PEK1245"/>
      <c r="PEL1245"/>
      <c r="PEM1245"/>
      <c r="PEN1245"/>
      <c r="PEO1245"/>
      <c r="PEP1245"/>
      <c r="PEQ1245"/>
      <c r="PER1245"/>
      <c r="PES1245"/>
      <c r="PET1245"/>
      <c r="PEU1245"/>
      <c r="PEV1245"/>
      <c r="PEW1245"/>
      <c r="PEX1245"/>
      <c r="PEY1245"/>
      <c r="PEZ1245"/>
      <c r="PFA1245"/>
      <c r="PFB1245"/>
      <c r="PFC1245"/>
      <c r="PFD1245"/>
      <c r="PFE1245"/>
      <c r="PFF1245"/>
      <c r="PFG1245"/>
      <c r="PFH1245"/>
      <c r="PFI1245"/>
      <c r="PFJ1245"/>
      <c r="PFK1245"/>
      <c r="PFL1245"/>
      <c r="PFM1245"/>
      <c r="PFN1245"/>
      <c r="PFO1245"/>
      <c r="PFP1245"/>
      <c r="PFQ1245"/>
      <c r="PFR1245"/>
      <c r="PFS1245"/>
      <c r="PFT1245"/>
      <c r="PFU1245"/>
      <c r="PFV1245"/>
      <c r="PFW1245"/>
      <c r="PFX1245"/>
      <c r="PFY1245"/>
      <c r="PFZ1245"/>
      <c r="PGA1245"/>
      <c r="PGB1245"/>
      <c r="PGC1245"/>
      <c r="PGD1245"/>
      <c r="PGE1245"/>
      <c r="PGF1245"/>
      <c r="PGG1245"/>
      <c r="PGH1245"/>
      <c r="PGI1245"/>
      <c r="PGJ1245"/>
      <c r="PGK1245"/>
      <c r="PGL1245"/>
      <c r="PGM1245"/>
      <c r="PGN1245"/>
      <c r="PGO1245"/>
      <c r="PGP1245"/>
      <c r="PGQ1245"/>
      <c r="PGR1245"/>
      <c r="PGS1245"/>
      <c r="PGT1245"/>
      <c r="PGU1245"/>
      <c r="PGV1245"/>
      <c r="PGW1245"/>
      <c r="PGX1245"/>
      <c r="PGY1245"/>
      <c r="PGZ1245"/>
      <c r="PHA1245"/>
      <c r="PHB1245"/>
      <c r="PHC1245"/>
      <c r="PHD1245"/>
      <c r="PHE1245"/>
      <c r="PHF1245"/>
      <c r="PHG1245"/>
      <c r="PHH1245"/>
      <c r="PHI1245"/>
      <c r="PHJ1245"/>
      <c r="PHK1245"/>
      <c r="PHL1245"/>
      <c r="PHM1245"/>
      <c r="PHN1245"/>
      <c r="PHO1245"/>
      <c r="PHP1245"/>
      <c r="PHQ1245"/>
      <c r="PHR1245"/>
      <c r="PHS1245"/>
      <c r="PHT1245"/>
      <c r="PHU1245"/>
      <c r="PHV1245"/>
      <c r="PHW1245"/>
      <c r="PHX1245"/>
      <c r="PHY1245"/>
      <c r="PHZ1245"/>
      <c r="PIA1245"/>
      <c r="PIB1245"/>
      <c r="PIC1245"/>
      <c r="PID1245"/>
      <c r="PIE1245"/>
      <c r="PIF1245"/>
      <c r="PIG1245"/>
      <c r="PIH1245"/>
      <c r="PII1245"/>
      <c r="PIJ1245"/>
      <c r="PIK1245"/>
      <c r="PIL1245"/>
      <c r="PIM1245"/>
      <c r="PIN1245"/>
      <c r="PIO1245"/>
      <c r="PIP1245"/>
      <c r="PIQ1245"/>
      <c r="PIR1245"/>
      <c r="PIS1245"/>
      <c r="PIT1245"/>
      <c r="PIU1245"/>
      <c r="PIV1245"/>
      <c r="PIW1245"/>
      <c r="PIX1245"/>
      <c r="PIY1245"/>
      <c r="PIZ1245"/>
      <c r="PJA1245"/>
      <c r="PJB1245"/>
      <c r="PJC1245"/>
      <c r="PJD1245"/>
      <c r="PJE1245"/>
      <c r="PJF1245"/>
      <c r="PJG1245"/>
      <c r="PJH1245"/>
      <c r="PJI1245"/>
      <c r="PJJ1245"/>
      <c r="PJK1245"/>
      <c r="PJL1245"/>
      <c r="PJM1245"/>
      <c r="PJN1245"/>
      <c r="PJO1245"/>
      <c r="PJP1245"/>
      <c r="PJQ1245"/>
      <c r="PJR1245"/>
      <c r="PJS1245"/>
      <c r="PJT1245"/>
      <c r="PJU1245"/>
      <c r="PJV1245"/>
      <c r="PJW1245"/>
      <c r="PJX1245"/>
      <c r="PJY1245"/>
      <c r="PJZ1245"/>
      <c r="PKA1245"/>
      <c r="PKB1245"/>
      <c r="PKC1245"/>
      <c r="PKD1245"/>
      <c r="PKE1245"/>
      <c r="PKF1245"/>
      <c r="PKG1245"/>
      <c r="PKH1245"/>
      <c r="PKI1245"/>
      <c r="PKJ1245"/>
      <c r="PKK1245"/>
      <c r="PKL1245"/>
      <c r="PKM1245"/>
      <c r="PKN1245"/>
      <c r="PKO1245"/>
      <c r="PKP1245"/>
      <c r="PKQ1245"/>
      <c r="PKR1245"/>
      <c r="PKS1245"/>
      <c r="PKT1245"/>
      <c r="PKU1245"/>
      <c r="PKV1245"/>
      <c r="PKW1245"/>
      <c r="PKX1245"/>
      <c r="PKY1245"/>
      <c r="PKZ1245"/>
      <c r="PLA1245"/>
      <c r="PLB1245"/>
      <c r="PLC1245"/>
      <c r="PLD1245"/>
      <c r="PLE1245"/>
      <c r="PLF1245"/>
      <c r="PLG1245"/>
      <c r="PLH1245"/>
      <c r="PLI1245"/>
      <c r="PLJ1245"/>
      <c r="PLK1245"/>
      <c r="PLL1245"/>
      <c r="PLM1245"/>
      <c r="PLN1245"/>
      <c r="PLO1245"/>
      <c r="PLP1245"/>
      <c r="PLQ1245"/>
      <c r="PLR1245"/>
      <c r="PLS1245"/>
      <c r="PLT1245"/>
      <c r="PLU1245"/>
      <c r="PLV1245"/>
      <c r="PLW1245"/>
      <c r="PLX1245"/>
      <c r="PLY1245"/>
      <c r="PLZ1245"/>
      <c r="PMA1245"/>
      <c r="PMB1245"/>
      <c r="PMC1245"/>
      <c r="PMD1245"/>
      <c r="PME1245"/>
      <c r="PMF1245"/>
      <c r="PMG1245"/>
      <c r="PMH1245"/>
      <c r="PMI1245"/>
      <c r="PMJ1245"/>
      <c r="PMK1245"/>
      <c r="PML1245"/>
      <c r="PMM1245"/>
      <c r="PMN1245"/>
      <c r="PMO1245"/>
      <c r="PMP1245"/>
      <c r="PMQ1245"/>
      <c r="PMR1245"/>
      <c r="PMS1245"/>
      <c r="PMT1245"/>
      <c r="PMU1245"/>
      <c r="PMV1245"/>
      <c r="PMW1245"/>
      <c r="PMX1245"/>
      <c r="PMY1245"/>
      <c r="PMZ1245"/>
      <c r="PNA1245"/>
      <c r="PNB1245"/>
      <c r="PNC1245"/>
      <c r="PND1245"/>
      <c r="PNE1245"/>
      <c r="PNF1245"/>
      <c r="PNG1245"/>
      <c r="PNH1245"/>
      <c r="PNI1245"/>
      <c r="PNJ1245"/>
      <c r="PNK1245"/>
      <c r="PNL1245"/>
      <c r="PNM1245"/>
      <c r="PNN1245"/>
      <c r="PNO1245"/>
      <c r="PNP1245"/>
      <c r="PNQ1245"/>
      <c r="PNR1245"/>
      <c r="PNS1245"/>
      <c r="PNT1245"/>
      <c r="PNU1245"/>
      <c r="PNV1245"/>
      <c r="PNW1245"/>
      <c r="PNX1245"/>
      <c r="PNY1245"/>
      <c r="PNZ1245"/>
      <c r="POA1245"/>
      <c r="POB1245"/>
      <c r="POC1245"/>
      <c r="POD1245"/>
      <c r="POE1245"/>
      <c r="POF1245"/>
      <c r="POG1245"/>
      <c r="POH1245"/>
      <c r="POI1245"/>
      <c r="POJ1245"/>
      <c r="POK1245"/>
      <c r="POL1245"/>
      <c r="POM1245"/>
      <c r="PON1245"/>
      <c r="POO1245"/>
      <c r="POP1245"/>
      <c r="POQ1245"/>
      <c r="POR1245"/>
      <c r="POS1245"/>
      <c r="POT1245"/>
      <c r="POU1245"/>
      <c r="POV1245"/>
      <c r="POW1245"/>
      <c r="POX1245"/>
      <c r="POY1245"/>
      <c r="POZ1245"/>
      <c r="PPA1245"/>
      <c r="PPB1245"/>
      <c r="PPC1245"/>
      <c r="PPD1245"/>
      <c r="PPE1245"/>
      <c r="PPF1245"/>
      <c r="PPG1245"/>
      <c r="PPH1245"/>
      <c r="PPI1245"/>
      <c r="PPJ1245"/>
      <c r="PPK1245"/>
      <c r="PPL1245"/>
      <c r="PPM1245"/>
      <c r="PPN1245"/>
      <c r="PPO1245"/>
      <c r="PPP1245"/>
      <c r="PPQ1245"/>
      <c r="PPR1245"/>
      <c r="PPS1245"/>
      <c r="PPT1245"/>
      <c r="PPU1245"/>
      <c r="PPV1245"/>
      <c r="PPW1245"/>
      <c r="PPX1245"/>
      <c r="PPY1245"/>
      <c r="PPZ1245"/>
      <c r="PQA1245"/>
      <c r="PQB1245"/>
      <c r="PQC1245"/>
      <c r="PQD1245"/>
      <c r="PQE1245"/>
      <c r="PQF1245"/>
      <c r="PQG1245"/>
      <c r="PQH1245"/>
      <c r="PQI1245"/>
      <c r="PQJ1245"/>
      <c r="PQK1245"/>
      <c r="PQL1245"/>
      <c r="PQM1245"/>
      <c r="PQN1245"/>
      <c r="PQO1245"/>
      <c r="PQP1245"/>
      <c r="PQQ1245"/>
      <c r="PQR1245"/>
      <c r="PQS1245"/>
      <c r="PQT1245"/>
      <c r="PQU1245"/>
      <c r="PQV1245"/>
      <c r="PQW1245"/>
      <c r="PQX1245"/>
      <c r="PQY1245"/>
      <c r="PQZ1245"/>
      <c r="PRA1245"/>
      <c r="PRB1245"/>
      <c r="PRC1245"/>
      <c r="PRD1245"/>
      <c r="PRE1245"/>
      <c r="PRF1245"/>
      <c r="PRG1245"/>
      <c r="PRH1245"/>
      <c r="PRI1245"/>
      <c r="PRJ1245"/>
      <c r="PRK1245"/>
      <c r="PRL1245"/>
      <c r="PRM1245"/>
      <c r="PRN1245"/>
      <c r="PRO1245"/>
      <c r="PRP1245"/>
      <c r="PRQ1245"/>
      <c r="PRR1245"/>
      <c r="PRS1245"/>
      <c r="PRT1245"/>
      <c r="PRU1245"/>
      <c r="PRV1245"/>
      <c r="PRW1245"/>
      <c r="PRX1245"/>
      <c r="PRY1245"/>
      <c r="PRZ1245"/>
      <c r="PSA1245"/>
      <c r="PSB1245"/>
      <c r="PSC1245"/>
      <c r="PSD1245"/>
      <c r="PSE1245"/>
      <c r="PSF1245"/>
      <c r="PSG1245"/>
      <c r="PSH1245"/>
      <c r="PSI1245"/>
      <c r="PSJ1245"/>
      <c r="PSK1245"/>
      <c r="PSL1245"/>
      <c r="PSM1245"/>
      <c r="PSN1245"/>
      <c r="PSO1245"/>
      <c r="PSP1245"/>
      <c r="PSQ1245"/>
      <c r="PSR1245"/>
      <c r="PSS1245"/>
      <c r="PST1245"/>
      <c r="PSU1245"/>
      <c r="PSV1245"/>
      <c r="PSW1245"/>
      <c r="PSX1245"/>
      <c r="PSY1245"/>
      <c r="PSZ1245"/>
      <c r="PTA1245"/>
      <c r="PTB1245"/>
      <c r="PTC1245"/>
      <c r="PTD1245"/>
      <c r="PTE1245"/>
      <c r="PTF1245"/>
      <c r="PTG1245"/>
      <c r="PTH1245"/>
      <c r="PTI1245"/>
      <c r="PTJ1245"/>
      <c r="PTK1245"/>
      <c r="PTL1245"/>
      <c r="PTM1245"/>
      <c r="PTN1245"/>
      <c r="PTO1245"/>
      <c r="PTP1245"/>
      <c r="PTQ1245"/>
      <c r="PTR1245"/>
      <c r="PTS1245"/>
      <c r="PTT1245"/>
      <c r="PTU1245"/>
      <c r="PTV1245"/>
      <c r="PTW1245"/>
      <c r="PTX1245"/>
      <c r="PTY1245"/>
      <c r="PTZ1245"/>
      <c r="PUA1245"/>
      <c r="PUB1245"/>
      <c r="PUC1245"/>
      <c r="PUD1245"/>
      <c r="PUE1245"/>
      <c r="PUF1245"/>
      <c r="PUG1245"/>
      <c r="PUH1245"/>
      <c r="PUI1245"/>
      <c r="PUJ1245"/>
      <c r="PUK1245"/>
      <c r="PUL1245"/>
      <c r="PUM1245"/>
      <c r="PUN1245"/>
      <c r="PUO1245"/>
      <c r="PUP1245"/>
      <c r="PUQ1245"/>
      <c r="PUR1245"/>
      <c r="PUS1245"/>
      <c r="PUT1245"/>
      <c r="PUU1245"/>
      <c r="PUV1245"/>
      <c r="PUW1245"/>
      <c r="PUX1245"/>
      <c r="PUY1245"/>
      <c r="PUZ1245"/>
      <c r="PVA1245"/>
      <c r="PVB1245"/>
      <c r="PVC1245"/>
      <c r="PVD1245"/>
      <c r="PVE1245"/>
      <c r="PVF1245"/>
      <c r="PVG1245"/>
      <c r="PVH1245"/>
      <c r="PVI1245"/>
      <c r="PVJ1245"/>
      <c r="PVK1245"/>
      <c r="PVL1245"/>
      <c r="PVM1245"/>
      <c r="PVN1245"/>
      <c r="PVO1245"/>
      <c r="PVP1245"/>
      <c r="PVQ1245"/>
      <c r="PVR1245"/>
      <c r="PVS1245"/>
      <c r="PVT1245"/>
      <c r="PVU1245"/>
      <c r="PVV1245"/>
      <c r="PVW1245"/>
      <c r="PVX1245"/>
      <c r="PVY1245"/>
      <c r="PVZ1245"/>
      <c r="PWA1245"/>
      <c r="PWB1245"/>
      <c r="PWC1245"/>
      <c r="PWD1245"/>
      <c r="PWE1245"/>
      <c r="PWF1245"/>
      <c r="PWG1245"/>
      <c r="PWH1245"/>
      <c r="PWI1245"/>
      <c r="PWJ1245"/>
      <c r="PWK1245"/>
      <c r="PWL1245"/>
      <c r="PWM1245"/>
      <c r="PWN1245"/>
      <c r="PWO1245"/>
      <c r="PWP1245"/>
      <c r="PWQ1245"/>
      <c r="PWR1245"/>
      <c r="PWS1245"/>
      <c r="PWT1245"/>
      <c r="PWU1245"/>
      <c r="PWV1245"/>
      <c r="PWW1245"/>
      <c r="PWX1245"/>
      <c r="PWY1245"/>
      <c r="PWZ1245"/>
      <c r="PXA1245"/>
      <c r="PXB1245"/>
      <c r="PXC1245"/>
      <c r="PXD1245"/>
      <c r="PXE1245"/>
      <c r="PXF1245"/>
      <c r="PXG1245"/>
      <c r="PXH1245"/>
      <c r="PXI1245"/>
      <c r="PXJ1245"/>
      <c r="PXK1245"/>
      <c r="PXL1245"/>
      <c r="PXM1245"/>
      <c r="PXN1245"/>
      <c r="PXO1245"/>
      <c r="PXP1245"/>
      <c r="PXQ1245"/>
      <c r="PXR1245"/>
      <c r="PXS1245"/>
      <c r="PXT1245"/>
      <c r="PXU1245"/>
      <c r="PXV1245"/>
      <c r="PXW1245"/>
      <c r="PXX1245"/>
      <c r="PXY1245"/>
      <c r="PXZ1245"/>
      <c r="PYA1245"/>
      <c r="PYB1245"/>
      <c r="PYC1245"/>
      <c r="PYD1245"/>
      <c r="PYE1245"/>
      <c r="PYF1245"/>
      <c r="PYG1245"/>
      <c r="PYH1245"/>
      <c r="PYI1245"/>
      <c r="PYJ1245"/>
      <c r="PYK1245"/>
      <c r="PYL1245"/>
      <c r="PYM1245"/>
      <c r="PYN1245"/>
      <c r="PYO1245"/>
      <c r="PYP1245"/>
      <c r="PYQ1245"/>
      <c r="PYR1245"/>
      <c r="PYS1245"/>
      <c r="PYT1245"/>
      <c r="PYU1245"/>
      <c r="PYV1245"/>
      <c r="PYW1245"/>
      <c r="PYX1245"/>
      <c r="PYY1245"/>
      <c r="PYZ1245"/>
      <c r="PZA1245"/>
      <c r="PZB1245"/>
      <c r="PZC1245"/>
      <c r="PZD1245"/>
      <c r="PZE1245"/>
      <c r="PZF1245"/>
      <c r="PZG1245"/>
      <c r="PZH1245"/>
      <c r="PZI1245"/>
      <c r="PZJ1245"/>
      <c r="PZK1245"/>
      <c r="PZL1245"/>
      <c r="PZM1245"/>
      <c r="PZN1245"/>
      <c r="PZO1245"/>
      <c r="PZP1245"/>
      <c r="PZQ1245"/>
      <c r="PZR1245"/>
      <c r="PZS1245"/>
      <c r="PZT1245"/>
      <c r="PZU1245"/>
      <c r="PZV1245"/>
      <c r="PZW1245"/>
      <c r="PZX1245"/>
      <c r="PZY1245"/>
      <c r="PZZ1245"/>
      <c r="QAA1245"/>
      <c r="QAB1245"/>
      <c r="QAC1245"/>
      <c r="QAD1245"/>
      <c r="QAE1245"/>
      <c r="QAF1245"/>
      <c r="QAG1245"/>
      <c r="QAH1245"/>
      <c r="QAI1245"/>
      <c r="QAJ1245"/>
      <c r="QAK1245"/>
      <c r="QAL1245"/>
      <c r="QAM1245"/>
      <c r="QAN1245"/>
      <c r="QAO1245"/>
      <c r="QAP1245"/>
      <c r="QAQ1245"/>
      <c r="QAR1245"/>
      <c r="QAS1245"/>
      <c r="QAT1245"/>
      <c r="QAU1245"/>
      <c r="QAV1245"/>
      <c r="QAW1245"/>
      <c r="QAX1245"/>
      <c r="QAY1245"/>
      <c r="QAZ1245"/>
      <c r="QBA1245"/>
      <c r="QBB1245"/>
      <c r="QBC1245"/>
      <c r="QBD1245"/>
      <c r="QBE1245"/>
      <c r="QBF1245"/>
      <c r="QBG1245"/>
      <c r="QBH1245"/>
      <c r="QBI1245"/>
      <c r="QBJ1245"/>
      <c r="QBK1245"/>
      <c r="QBL1245"/>
      <c r="QBM1245"/>
      <c r="QBN1245"/>
      <c r="QBO1245"/>
      <c r="QBP1245"/>
      <c r="QBQ1245"/>
      <c r="QBR1245"/>
      <c r="QBS1245"/>
      <c r="QBT1245"/>
      <c r="QBU1245"/>
      <c r="QBV1245"/>
      <c r="QBW1245"/>
      <c r="QBX1245"/>
      <c r="QBY1245"/>
      <c r="QBZ1245"/>
      <c r="QCA1245"/>
      <c r="QCB1245"/>
      <c r="QCC1245"/>
      <c r="QCD1245"/>
      <c r="QCE1245"/>
      <c r="QCF1245"/>
      <c r="QCG1245"/>
      <c r="QCH1245"/>
      <c r="QCI1245"/>
      <c r="QCJ1245"/>
      <c r="QCK1245"/>
      <c r="QCL1245"/>
      <c r="QCM1245"/>
      <c r="QCN1245"/>
      <c r="QCO1245"/>
      <c r="QCP1245"/>
      <c r="QCQ1245"/>
      <c r="QCR1245"/>
      <c r="QCS1245"/>
      <c r="QCT1245"/>
      <c r="QCU1245"/>
      <c r="QCV1245"/>
      <c r="QCW1245"/>
      <c r="QCX1245"/>
      <c r="QCY1245"/>
      <c r="QCZ1245"/>
      <c r="QDA1245"/>
      <c r="QDB1245"/>
      <c r="QDC1245"/>
      <c r="QDD1245"/>
      <c r="QDE1245"/>
      <c r="QDF1245"/>
      <c r="QDG1245"/>
      <c r="QDH1245"/>
      <c r="QDI1245"/>
      <c r="QDJ1245"/>
      <c r="QDK1245"/>
      <c r="QDL1245"/>
      <c r="QDM1245"/>
      <c r="QDN1245"/>
      <c r="QDO1245"/>
      <c r="QDP1245"/>
      <c r="QDQ1245"/>
      <c r="QDR1245"/>
      <c r="QDS1245"/>
      <c r="QDT1245"/>
      <c r="QDU1245"/>
      <c r="QDV1245"/>
      <c r="QDW1245"/>
      <c r="QDX1245"/>
      <c r="QDY1245"/>
      <c r="QDZ1245"/>
      <c r="QEA1245"/>
      <c r="QEB1245"/>
      <c r="QEC1245"/>
      <c r="QED1245"/>
      <c r="QEE1245"/>
      <c r="QEF1245"/>
      <c r="QEG1245"/>
      <c r="QEH1245"/>
      <c r="QEI1245"/>
      <c r="QEJ1245"/>
      <c r="QEK1245"/>
      <c r="QEL1245"/>
      <c r="QEM1245"/>
      <c r="QEN1245"/>
      <c r="QEO1245"/>
      <c r="QEP1245"/>
      <c r="QEQ1245"/>
      <c r="QER1245"/>
      <c r="QES1245"/>
      <c r="QET1245"/>
      <c r="QEU1245"/>
      <c r="QEV1245"/>
      <c r="QEW1245"/>
      <c r="QEX1245"/>
      <c r="QEY1245"/>
      <c r="QEZ1245"/>
      <c r="QFA1245"/>
      <c r="QFB1245"/>
      <c r="QFC1245"/>
      <c r="QFD1245"/>
      <c r="QFE1245"/>
      <c r="QFF1245"/>
      <c r="QFG1245"/>
      <c r="QFH1245"/>
      <c r="QFI1245"/>
      <c r="QFJ1245"/>
      <c r="QFK1245"/>
      <c r="QFL1245"/>
      <c r="QFM1245"/>
      <c r="QFN1245"/>
      <c r="QFO1245"/>
      <c r="QFP1245"/>
      <c r="QFQ1245"/>
      <c r="QFR1245"/>
      <c r="QFS1245"/>
      <c r="QFT1245"/>
      <c r="QFU1245"/>
      <c r="QFV1245"/>
      <c r="QFW1245"/>
      <c r="QFX1245"/>
      <c r="QFY1245"/>
      <c r="QFZ1245"/>
      <c r="QGA1245"/>
      <c r="QGB1245"/>
      <c r="QGC1245"/>
      <c r="QGD1245"/>
      <c r="QGE1245"/>
      <c r="QGF1245"/>
      <c r="QGG1245"/>
      <c r="QGH1245"/>
      <c r="QGI1245"/>
      <c r="QGJ1245"/>
      <c r="QGK1245"/>
      <c r="QGL1245"/>
      <c r="QGM1245"/>
      <c r="QGN1245"/>
      <c r="QGO1245"/>
      <c r="QGP1245"/>
      <c r="QGQ1245"/>
      <c r="QGR1245"/>
      <c r="QGS1245"/>
      <c r="QGT1245"/>
      <c r="QGU1245"/>
      <c r="QGV1245"/>
      <c r="QGW1245"/>
      <c r="QGX1245"/>
      <c r="QGY1245"/>
      <c r="QGZ1245"/>
      <c r="QHA1245"/>
      <c r="QHB1245"/>
      <c r="QHC1245"/>
      <c r="QHD1245"/>
      <c r="QHE1245"/>
      <c r="QHF1245"/>
      <c r="QHG1245"/>
      <c r="QHH1245"/>
      <c r="QHI1245"/>
      <c r="QHJ1245"/>
      <c r="QHK1245"/>
      <c r="QHL1245"/>
      <c r="QHM1245"/>
      <c r="QHN1245"/>
      <c r="QHO1245"/>
      <c r="QHP1245"/>
      <c r="QHQ1245"/>
      <c r="QHR1245"/>
      <c r="QHS1245"/>
      <c r="QHT1245"/>
      <c r="QHU1245"/>
      <c r="QHV1245"/>
      <c r="QHW1245"/>
      <c r="QHX1245"/>
      <c r="QHY1245"/>
      <c r="QHZ1245"/>
      <c r="QIA1245"/>
      <c r="QIB1245"/>
      <c r="QIC1245"/>
      <c r="QID1245"/>
      <c r="QIE1245"/>
      <c r="QIF1245"/>
      <c r="QIG1245"/>
      <c r="QIH1245"/>
      <c r="QII1245"/>
      <c r="QIJ1245"/>
      <c r="QIK1245"/>
      <c r="QIL1245"/>
      <c r="QIM1245"/>
      <c r="QIN1245"/>
      <c r="QIO1245"/>
      <c r="QIP1245"/>
      <c r="QIQ1245"/>
      <c r="QIR1245"/>
      <c r="QIS1245"/>
      <c r="QIT1245"/>
      <c r="QIU1245"/>
      <c r="QIV1245"/>
      <c r="QIW1245"/>
      <c r="QIX1245"/>
      <c r="QIY1245"/>
      <c r="QIZ1245"/>
      <c r="QJA1245"/>
      <c r="QJB1245"/>
      <c r="QJC1245"/>
      <c r="QJD1245"/>
      <c r="QJE1245"/>
      <c r="QJF1245"/>
      <c r="QJG1245"/>
      <c r="QJH1245"/>
      <c r="QJI1245"/>
      <c r="QJJ1245"/>
      <c r="QJK1245"/>
      <c r="QJL1245"/>
      <c r="QJM1245"/>
      <c r="QJN1245"/>
      <c r="QJO1245"/>
      <c r="QJP1245"/>
      <c r="QJQ1245"/>
      <c r="QJR1245"/>
      <c r="QJS1245"/>
      <c r="QJT1245"/>
      <c r="QJU1245"/>
      <c r="QJV1245"/>
      <c r="QJW1245"/>
      <c r="QJX1245"/>
      <c r="QJY1245"/>
      <c r="QJZ1245"/>
      <c r="QKA1245"/>
      <c r="QKB1245"/>
      <c r="QKC1245"/>
      <c r="QKD1245"/>
      <c r="QKE1245"/>
      <c r="QKF1245"/>
      <c r="QKG1245"/>
      <c r="QKH1245"/>
      <c r="QKI1245"/>
      <c r="QKJ1245"/>
      <c r="QKK1245"/>
      <c r="QKL1245"/>
      <c r="QKM1245"/>
      <c r="QKN1245"/>
      <c r="QKO1245"/>
      <c r="QKP1245"/>
      <c r="QKQ1245"/>
      <c r="QKR1245"/>
      <c r="QKS1245"/>
      <c r="QKT1245"/>
      <c r="QKU1245"/>
      <c r="QKV1245"/>
      <c r="QKW1245"/>
      <c r="QKX1245"/>
      <c r="QKY1245"/>
      <c r="QKZ1245"/>
      <c r="QLA1245"/>
      <c r="QLB1245"/>
      <c r="QLC1245"/>
      <c r="QLD1245"/>
      <c r="QLE1245"/>
      <c r="QLF1245"/>
      <c r="QLG1245"/>
      <c r="QLH1245"/>
      <c r="QLI1245"/>
      <c r="QLJ1245"/>
      <c r="QLK1245"/>
      <c r="QLL1245"/>
      <c r="QLM1245"/>
      <c r="QLN1245"/>
      <c r="QLO1245"/>
      <c r="QLP1245"/>
      <c r="QLQ1245"/>
      <c r="QLR1245"/>
      <c r="QLS1245"/>
      <c r="QLT1245"/>
      <c r="QLU1245"/>
      <c r="QLV1245"/>
      <c r="QLW1245"/>
      <c r="QLX1245"/>
      <c r="QLY1245"/>
      <c r="QLZ1245"/>
      <c r="QMA1245"/>
      <c r="QMB1245"/>
      <c r="QMC1245"/>
      <c r="QMD1245"/>
      <c r="QME1245"/>
      <c r="QMF1245"/>
      <c r="QMG1245"/>
      <c r="QMH1245"/>
      <c r="QMI1245"/>
      <c r="QMJ1245"/>
      <c r="QMK1245"/>
      <c r="QML1245"/>
      <c r="QMM1245"/>
      <c r="QMN1245"/>
      <c r="QMO1245"/>
      <c r="QMP1245"/>
      <c r="QMQ1245"/>
      <c r="QMR1245"/>
      <c r="QMS1245"/>
      <c r="QMT1245"/>
      <c r="QMU1245"/>
      <c r="QMV1245"/>
      <c r="QMW1245"/>
      <c r="QMX1245"/>
      <c r="QMY1245"/>
      <c r="QMZ1245"/>
      <c r="QNA1245"/>
      <c r="QNB1245"/>
      <c r="QNC1245"/>
      <c r="QND1245"/>
      <c r="QNE1245"/>
      <c r="QNF1245"/>
      <c r="QNG1245"/>
      <c r="QNH1245"/>
      <c r="QNI1245"/>
      <c r="QNJ1245"/>
      <c r="QNK1245"/>
      <c r="QNL1245"/>
      <c r="QNM1245"/>
      <c r="QNN1245"/>
      <c r="QNO1245"/>
      <c r="QNP1245"/>
      <c r="QNQ1245"/>
      <c r="QNR1245"/>
      <c r="QNS1245"/>
      <c r="QNT1245"/>
      <c r="QNU1245"/>
      <c r="QNV1245"/>
      <c r="QNW1245"/>
      <c r="QNX1245"/>
      <c r="QNY1245"/>
      <c r="QNZ1245"/>
      <c r="QOA1245"/>
      <c r="QOB1245"/>
      <c r="QOC1245"/>
      <c r="QOD1245"/>
      <c r="QOE1245"/>
      <c r="QOF1245"/>
      <c r="QOG1245"/>
      <c r="QOH1245"/>
      <c r="QOI1245"/>
      <c r="QOJ1245"/>
      <c r="QOK1245"/>
      <c r="QOL1245"/>
      <c r="QOM1245"/>
      <c r="QON1245"/>
      <c r="QOO1245"/>
      <c r="QOP1245"/>
      <c r="QOQ1245"/>
      <c r="QOR1245"/>
      <c r="QOS1245"/>
      <c r="QOT1245"/>
      <c r="QOU1245"/>
      <c r="QOV1245"/>
      <c r="QOW1245"/>
      <c r="QOX1245"/>
      <c r="QOY1245"/>
      <c r="QOZ1245"/>
      <c r="QPA1245"/>
      <c r="QPB1245"/>
      <c r="QPC1245"/>
      <c r="QPD1245"/>
      <c r="QPE1245"/>
      <c r="QPF1245"/>
      <c r="QPG1245"/>
      <c r="QPH1245"/>
      <c r="QPI1245"/>
      <c r="QPJ1245"/>
      <c r="QPK1245"/>
      <c r="QPL1245"/>
      <c r="QPM1245"/>
      <c r="QPN1245"/>
      <c r="QPO1245"/>
      <c r="QPP1245"/>
      <c r="QPQ1245"/>
      <c r="QPR1245"/>
      <c r="QPS1245"/>
      <c r="QPT1245"/>
      <c r="QPU1245"/>
      <c r="QPV1245"/>
      <c r="QPW1245"/>
      <c r="QPX1245"/>
      <c r="QPY1245"/>
      <c r="QPZ1245"/>
      <c r="QQA1245"/>
      <c r="QQB1245"/>
      <c r="QQC1245"/>
      <c r="QQD1245"/>
      <c r="QQE1245"/>
      <c r="QQF1245"/>
      <c r="QQG1245"/>
      <c r="QQH1245"/>
      <c r="QQI1245"/>
      <c r="QQJ1245"/>
      <c r="QQK1245"/>
      <c r="QQL1245"/>
      <c r="QQM1245"/>
      <c r="QQN1245"/>
      <c r="QQO1245"/>
      <c r="QQP1245"/>
      <c r="QQQ1245"/>
      <c r="QQR1245"/>
      <c r="QQS1245"/>
      <c r="QQT1245"/>
      <c r="QQU1245"/>
      <c r="QQV1245"/>
      <c r="QQW1245"/>
      <c r="QQX1245"/>
      <c r="QQY1245"/>
      <c r="QQZ1245"/>
      <c r="QRA1245"/>
      <c r="QRB1245"/>
      <c r="QRC1245"/>
      <c r="QRD1245"/>
      <c r="QRE1245"/>
      <c r="QRF1245"/>
      <c r="QRG1245"/>
      <c r="QRH1245"/>
      <c r="QRI1245"/>
      <c r="QRJ1245"/>
      <c r="QRK1245"/>
      <c r="QRL1245"/>
      <c r="QRM1245"/>
      <c r="QRN1245"/>
      <c r="QRO1245"/>
      <c r="QRP1245"/>
      <c r="QRQ1245"/>
      <c r="QRR1245"/>
      <c r="QRS1245"/>
      <c r="QRT1245"/>
      <c r="QRU1245"/>
      <c r="QRV1245"/>
      <c r="QRW1245"/>
      <c r="QRX1245"/>
      <c r="QRY1245"/>
      <c r="QRZ1245"/>
      <c r="QSA1245"/>
      <c r="QSB1245"/>
      <c r="QSC1245"/>
      <c r="QSD1245"/>
      <c r="QSE1245"/>
      <c r="QSF1245"/>
      <c r="QSG1245"/>
      <c r="QSH1245"/>
      <c r="QSI1245"/>
      <c r="QSJ1245"/>
      <c r="QSK1245"/>
      <c r="QSL1245"/>
      <c r="QSM1245"/>
      <c r="QSN1245"/>
      <c r="QSO1245"/>
      <c r="QSP1245"/>
      <c r="QSQ1245"/>
      <c r="QSR1245"/>
      <c r="QSS1245"/>
      <c r="QST1245"/>
      <c r="QSU1245"/>
      <c r="QSV1245"/>
      <c r="QSW1245"/>
      <c r="QSX1245"/>
      <c r="QSY1245"/>
      <c r="QSZ1245"/>
      <c r="QTA1245"/>
      <c r="QTB1245"/>
      <c r="QTC1245"/>
      <c r="QTD1245"/>
      <c r="QTE1245"/>
      <c r="QTF1245"/>
      <c r="QTG1245"/>
      <c r="QTH1245"/>
      <c r="QTI1245"/>
      <c r="QTJ1245"/>
      <c r="QTK1245"/>
      <c r="QTL1245"/>
      <c r="QTM1245"/>
      <c r="QTN1245"/>
      <c r="QTO1245"/>
      <c r="QTP1245"/>
      <c r="QTQ1245"/>
      <c r="QTR1245"/>
      <c r="QTS1245"/>
      <c r="QTT1245"/>
      <c r="QTU1245"/>
      <c r="QTV1245"/>
      <c r="QTW1245"/>
      <c r="QTX1245"/>
      <c r="QTY1245"/>
      <c r="QTZ1245"/>
      <c r="QUA1245"/>
      <c r="QUB1245"/>
      <c r="QUC1245"/>
      <c r="QUD1245"/>
      <c r="QUE1245"/>
      <c r="QUF1245"/>
      <c r="QUG1245"/>
      <c r="QUH1245"/>
      <c r="QUI1245"/>
      <c r="QUJ1245"/>
      <c r="QUK1245"/>
      <c r="QUL1245"/>
      <c r="QUM1245"/>
      <c r="QUN1245"/>
      <c r="QUO1245"/>
      <c r="QUP1245"/>
      <c r="QUQ1245"/>
      <c r="QUR1245"/>
      <c r="QUS1245"/>
      <c r="QUT1245"/>
      <c r="QUU1245"/>
      <c r="QUV1245"/>
      <c r="QUW1245"/>
      <c r="QUX1245"/>
      <c r="QUY1245"/>
      <c r="QUZ1245"/>
      <c r="QVA1245"/>
      <c r="QVB1245"/>
      <c r="QVC1245"/>
      <c r="QVD1245"/>
      <c r="QVE1245"/>
      <c r="QVF1245"/>
      <c r="QVG1245"/>
      <c r="QVH1245"/>
      <c r="QVI1245"/>
      <c r="QVJ1245"/>
      <c r="QVK1245"/>
      <c r="QVL1245"/>
      <c r="QVM1245"/>
      <c r="QVN1245"/>
      <c r="QVO1245"/>
      <c r="QVP1245"/>
      <c r="QVQ1245"/>
      <c r="QVR1245"/>
      <c r="QVS1245"/>
      <c r="QVT1245"/>
      <c r="QVU1245"/>
      <c r="QVV1245"/>
      <c r="QVW1245"/>
      <c r="QVX1245"/>
      <c r="QVY1245"/>
      <c r="QVZ1245"/>
      <c r="QWA1245"/>
      <c r="QWB1245"/>
      <c r="QWC1245"/>
      <c r="QWD1245"/>
      <c r="QWE1245"/>
      <c r="QWF1245"/>
      <c r="QWG1245"/>
      <c r="QWH1245"/>
      <c r="QWI1245"/>
      <c r="QWJ1245"/>
      <c r="QWK1245"/>
      <c r="QWL1245"/>
      <c r="QWM1245"/>
      <c r="QWN1245"/>
      <c r="QWO1245"/>
      <c r="QWP1245"/>
      <c r="QWQ1245"/>
      <c r="QWR1245"/>
      <c r="QWS1245"/>
      <c r="QWT1245"/>
      <c r="QWU1245"/>
      <c r="QWV1245"/>
      <c r="QWW1245"/>
      <c r="QWX1245"/>
      <c r="QWY1245"/>
      <c r="QWZ1245"/>
      <c r="QXA1245"/>
      <c r="QXB1245"/>
      <c r="QXC1245"/>
      <c r="QXD1245"/>
      <c r="QXE1245"/>
      <c r="QXF1245"/>
      <c r="QXG1245"/>
      <c r="QXH1245"/>
      <c r="QXI1245"/>
      <c r="QXJ1245"/>
      <c r="QXK1245"/>
      <c r="QXL1245"/>
      <c r="QXM1245"/>
      <c r="QXN1245"/>
      <c r="QXO1245"/>
      <c r="QXP1245"/>
      <c r="QXQ1245"/>
      <c r="QXR1245"/>
      <c r="QXS1245"/>
      <c r="QXT1245"/>
      <c r="QXU1245"/>
      <c r="QXV1245"/>
      <c r="QXW1245"/>
      <c r="QXX1245"/>
      <c r="QXY1245"/>
      <c r="QXZ1245"/>
      <c r="QYA1245"/>
      <c r="QYB1245"/>
      <c r="QYC1245"/>
      <c r="QYD1245"/>
      <c r="QYE1245"/>
      <c r="QYF1245"/>
      <c r="QYG1245"/>
      <c r="QYH1245"/>
      <c r="QYI1245"/>
      <c r="QYJ1245"/>
      <c r="QYK1245"/>
      <c r="QYL1245"/>
      <c r="QYM1245"/>
      <c r="QYN1245"/>
      <c r="QYO1245"/>
      <c r="QYP1245"/>
      <c r="QYQ1245"/>
      <c r="QYR1245"/>
      <c r="QYS1245"/>
      <c r="QYT1245"/>
      <c r="QYU1245"/>
      <c r="QYV1245"/>
      <c r="QYW1245"/>
      <c r="QYX1245"/>
      <c r="QYY1245"/>
      <c r="QYZ1245"/>
      <c r="QZA1245"/>
      <c r="QZB1245"/>
      <c r="QZC1245"/>
      <c r="QZD1245"/>
      <c r="QZE1245"/>
      <c r="QZF1245"/>
      <c r="QZG1245"/>
      <c r="QZH1245"/>
      <c r="QZI1245"/>
      <c r="QZJ1245"/>
      <c r="QZK1245"/>
      <c r="QZL1245"/>
      <c r="QZM1245"/>
      <c r="QZN1245"/>
      <c r="QZO1245"/>
      <c r="QZP1245"/>
      <c r="QZQ1245"/>
      <c r="QZR1245"/>
      <c r="QZS1245"/>
      <c r="QZT1245"/>
      <c r="QZU1245"/>
      <c r="QZV1245"/>
      <c r="QZW1245"/>
      <c r="QZX1245"/>
      <c r="QZY1245"/>
      <c r="QZZ1245"/>
      <c r="RAA1245"/>
      <c r="RAB1245"/>
      <c r="RAC1245"/>
      <c r="RAD1245"/>
      <c r="RAE1245"/>
      <c r="RAF1245"/>
      <c r="RAG1245"/>
      <c r="RAH1245"/>
      <c r="RAI1245"/>
      <c r="RAJ1245"/>
      <c r="RAK1245"/>
      <c r="RAL1245"/>
      <c r="RAM1245"/>
      <c r="RAN1245"/>
      <c r="RAO1245"/>
      <c r="RAP1245"/>
      <c r="RAQ1245"/>
      <c r="RAR1245"/>
      <c r="RAS1245"/>
      <c r="RAT1245"/>
      <c r="RAU1245"/>
      <c r="RAV1245"/>
      <c r="RAW1245"/>
      <c r="RAX1245"/>
      <c r="RAY1245"/>
      <c r="RAZ1245"/>
      <c r="RBA1245"/>
      <c r="RBB1245"/>
      <c r="RBC1245"/>
      <c r="RBD1245"/>
      <c r="RBE1245"/>
      <c r="RBF1245"/>
      <c r="RBG1245"/>
      <c r="RBH1245"/>
      <c r="RBI1245"/>
      <c r="RBJ1245"/>
      <c r="RBK1245"/>
      <c r="RBL1245"/>
      <c r="RBM1245"/>
      <c r="RBN1245"/>
      <c r="RBO1245"/>
      <c r="RBP1245"/>
      <c r="RBQ1245"/>
      <c r="RBR1245"/>
      <c r="RBS1245"/>
      <c r="RBT1245"/>
      <c r="RBU1245"/>
      <c r="RBV1245"/>
      <c r="RBW1245"/>
      <c r="RBX1245"/>
      <c r="RBY1245"/>
      <c r="RBZ1245"/>
      <c r="RCA1245"/>
      <c r="RCB1245"/>
      <c r="RCC1245"/>
      <c r="RCD1245"/>
      <c r="RCE1245"/>
      <c r="RCF1245"/>
      <c r="RCG1245"/>
      <c r="RCH1245"/>
      <c r="RCI1245"/>
      <c r="RCJ1245"/>
      <c r="RCK1245"/>
      <c r="RCL1245"/>
      <c r="RCM1245"/>
      <c r="RCN1245"/>
      <c r="RCO1245"/>
      <c r="RCP1245"/>
      <c r="RCQ1245"/>
      <c r="RCR1245"/>
      <c r="RCS1245"/>
      <c r="RCT1245"/>
      <c r="RCU1245"/>
      <c r="RCV1245"/>
      <c r="RCW1245"/>
      <c r="RCX1245"/>
      <c r="RCY1245"/>
      <c r="RCZ1245"/>
      <c r="RDA1245"/>
      <c r="RDB1245"/>
      <c r="RDC1245"/>
      <c r="RDD1245"/>
      <c r="RDE1245"/>
      <c r="RDF1245"/>
      <c r="RDG1245"/>
      <c r="RDH1245"/>
      <c r="RDI1245"/>
      <c r="RDJ1245"/>
      <c r="RDK1245"/>
      <c r="RDL1245"/>
      <c r="RDM1245"/>
      <c r="RDN1245"/>
      <c r="RDO1245"/>
      <c r="RDP1245"/>
      <c r="RDQ1245"/>
      <c r="RDR1245"/>
      <c r="RDS1245"/>
      <c r="RDT1245"/>
      <c r="RDU1245"/>
      <c r="RDV1245"/>
      <c r="RDW1245"/>
      <c r="RDX1245"/>
      <c r="RDY1245"/>
      <c r="RDZ1245"/>
      <c r="REA1245"/>
      <c r="REB1245"/>
      <c r="REC1245"/>
      <c r="RED1245"/>
      <c r="REE1245"/>
      <c r="REF1245"/>
      <c r="REG1245"/>
      <c r="REH1245"/>
      <c r="REI1245"/>
      <c r="REJ1245"/>
      <c r="REK1245"/>
      <c r="REL1245"/>
      <c r="REM1245"/>
      <c r="REN1245"/>
      <c r="REO1245"/>
      <c r="REP1245"/>
      <c r="REQ1245"/>
      <c r="RER1245"/>
      <c r="RES1245"/>
      <c r="RET1245"/>
      <c r="REU1245"/>
      <c r="REV1245"/>
      <c r="REW1245"/>
      <c r="REX1245"/>
      <c r="REY1245"/>
      <c r="REZ1245"/>
      <c r="RFA1245"/>
      <c r="RFB1245"/>
      <c r="RFC1245"/>
      <c r="RFD1245"/>
      <c r="RFE1245"/>
      <c r="RFF1245"/>
      <c r="RFG1245"/>
      <c r="RFH1245"/>
      <c r="RFI1245"/>
      <c r="RFJ1245"/>
      <c r="RFK1245"/>
      <c r="RFL1245"/>
      <c r="RFM1245"/>
      <c r="RFN1245"/>
      <c r="RFO1245"/>
      <c r="RFP1245"/>
      <c r="RFQ1245"/>
      <c r="RFR1245"/>
      <c r="RFS1245"/>
      <c r="RFT1245"/>
      <c r="RFU1245"/>
      <c r="RFV1245"/>
      <c r="RFW1245"/>
      <c r="RFX1245"/>
      <c r="RFY1245"/>
      <c r="RFZ1245"/>
      <c r="RGA1245"/>
      <c r="RGB1245"/>
      <c r="RGC1245"/>
      <c r="RGD1245"/>
      <c r="RGE1245"/>
      <c r="RGF1245"/>
      <c r="RGG1245"/>
      <c r="RGH1245"/>
      <c r="RGI1245"/>
      <c r="RGJ1245"/>
      <c r="RGK1245"/>
      <c r="RGL1245"/>
      <c r="RGM1245"/>
      <c r="RGN1245"/>
      <c r="RGO1245"/>
      <c r="RGP1245"/>
      <c r="RGQ1245"/>
      <c r="RGR1245"/>
      <c r="RGS1245"/>
      <c r="RGT1245"/>
      <c r="RGU1245"/>
      <c r="RGV1245"/>
      <c r="RGW1245"/>
      <c r="RGX1245"/>
      <c r="RGY1245"/>
      <c r="RGZ1245"/>
      <c r="RHA1245"/>
      <c r="RHB1245"/>
      <c r="RHC1245"/>
      <c r="RHD1245"/>
      <c r="RHE1245"/>
      <c r="RHF1245"/>
      <c r="RHG1245"/>
      <c r="RHH1245"/>
      <c r="RHI1245"/>
      <c r="RHJ1245"/>
      <c r="RHK1245"/>
      <c r="RHL1245"/>
      <c r="RHM1245"/>
      <c r="RHN1245"/>
      <c r="RHO1245"/>
      <c r="RHP1245"/>
      <c r="RHQ1245"/>
      <c r="RHR1245"/>
      <c r="RHS1245"/>
      <c r="RHT1245"/>
      <c r="RHU1245"/>
      <c r="RHV1245"/>
      <c r="RHW1245"/>
      <c r="RHX1245"/>
      <c r="RHY1245"/>
      <c r="RHZ1245"/>
      <c r="RIA1245"/>
      <c r="RIB1245"/>
      <c r="RIC1245"/>
      <c r="RID1245"/>
      <c r="RIE1245"/>
      <c r="RIF1245"/>
      <c r="RIG1245"/>
      <c r="RIH1245"/>
      <c r="RII1245"/>
      <c r="RIJ1245"/>
      <c r="RIK1245"/>
      <c r="RIL1245"/>
      <c r="RIM1245"/>
      <c r="RIN1245"/>
      <c r="RIO1245"/>
      <c r="RIP1245"/>
      <c r="RIQ1245"/>
      <c r="RIR1245"/>
      <c r="RIS1245"/>
      <c r="RIT1245"/>
      <c r="RIU1245"/>
      <c r="RIV1245"/>
      <c r="RIW1245"/>
      <c r="RIX1245"/>
      <c r="RIY1245"/>
      <c r="RIZ1245"/>
      <c r="RJA1245"/>
      <c r="RJB1245"/>
      <c r="RJC1245"/>
      <c r="RJD1245"/>
      <c r="RJE1245"/>
      <c r="RJF1245"/>
      <c r="RJG1245"/>
      <c r="RJH1245"/>
      <c r="RJI1245"/>
      <c r="RJJ1245"/>
      <c r="RJK1245"/>
      <c r="RJL1245"/>
      <c r="RJM1245"/>
      <c r="RJN1245"/>
      <c r="RJO1245"/>
      <c r="RJP1245"/>
      <c r="RJQ1245"/>
      <c r="RJR1245"/>
      <c r="RJS1245"/>
      <c r="RJT1245"/>
      <c r="RJU1245"/>
      <c r="RJV1245"/>
      <c r="RJW1245"/>
      <c r="RJX1245"/>
      <c r="RJY1245"/>
      <c r="RJZ1245"/>
      <c r="RKA1245"/>
      <c r="RKB1245"/>
      <c r="RKC1245"/>
      <c r="RKD1245"/>
      <c r="RKE1245"/>
      <c r="RKF1245"/>
      <c r="RKG1245"/>
      <c r="RKH1245"/>
      <c r="RKI1245"/>
      <c r="RKJ1245"/>
      <c r="RKK1245"/>
      <c r="RKL1245"/>
      <c r="RKM1245"/>
      <c r="RKN1245"/>
      <c r="RKO1245"/>
      <c r="RKP1245"/>
      <c r="RKQ1245"/>
      <c r="RKR1245"/>
      <c r="RKS1245"/>
      <c r="RKT1245"/>
      <c r="RKU1245"/>
      <c r="RKV1245"/>
      <c r="RKW1245"/>
      <c r="RKX1245"/>
      <c r="RKY1245"/>
      <c r="RKZ1245"/>
      <c r="RLA1245"/>
      <c r="RLB1245"/>
      <c r="RLC1245"/>
      <c r="RLD1245"/>
      <c r="RLE1245"/>
      <c r="RLF1245"/>
      <c r="RLG1245"/>
      <c r="RLH1245"/>
      <c r="RLI1245"/>
      <c r="RLJ1245"/>
      <c r="RLK1245"/>
      <c r="RLL1245"/>
      <c r="RLM1245"/>
      <c r="RLN1245"/>
      <c r="RLO1245"/>
      <c r="RLP1245"/>
      <c r="RLQ1245"/>
      <c r="RLR1245"/>
      <c r="RLS1245"/>
      <c r="RLT1245"/>
      <c r="RLU1245"/>
      <c r="RLV1245"/>
      <c r="RLW1245"/>
      <c r="RLX1245"/>
      <c r="RLY1245"/>
      <c r="RLZ1245"/>
      <c r="RMA1245"/>
      <c r="RMB1245"/>
      <c r="RMC1245"/>
      <c r="RMD1245"/>
      <c r="RME1245"/>
      <c r="RMF1245"/>
      <c r="RMG1245"/>
      <c r="RMH1245"/>
      <c r="RMI1245"/>
      <c r="RMJ1245"/>
      <c r="RMK1245"/>
      <c r="RML1245"/>
      <c r="RMM1245"/>
      <c r="RMN1245"/>
      <c r="RMO1245"/>
      <c r="RMP1245"/>
      <c r="RMQ1245"/>
      <c r="RMR1245"/>
      <c r="RMS1245"/>
      <c r="RMT1245"/>
      <c r="RMU1245"/>
      <c r="RMV1245"/>
      <c r="RMW1245"/>
      <c r="RMX1245"/>
      <c r="RMY1245"/>
      <c r="RMZ1245"/>
      <c r="RNA1245"/>
      <c r="RNB1245"/>
      <c r="RNC1245"/>
      <c r="RND1245"/>
      <c r="RNE1245"/>
      <c r="RNF1245"/>
      <c r="RNG1245"/>
      <c r="RNH1245"/>
      <c r="RNI1245"/>
      <c r="RNJ1245"/>
      <c r="RNK1245"/>
      <c r="RNL1245"/>
      <c r="RNM1245"/>
      <c r="RNN1245"/>
      <c r="RNO1245"/>
      <c r="RNP1245"/>
      <c r="RNQ1245"/>
      <c r="RNR1245"/>
      <c r="RNS1245"/>
      <c r="RNT1245"/>
      <c r="RNU1245"/>
      <c r="RNV1245"/>
      <c r="RNW1245"/>
      <c r="RNX1245"/>
      <c r="RNY1245"/>
      <c r="RNZ1245"/>
      <c r="ROA1245"/>
      <c r="ROB1245"/>
      <c r="ROC1245"/>
      <c r="ROD1245"/>
      <c r="ROE1245"/>
      <c r="ROF1245"/>
      <c r="ROG1245"/>
      <c r="ROH1245"/>
      <c r="ROI1245"/>
      <c r="ROJ1245"/>
      <c r="ROK1245"/>
      <c r="ROL1245"/>
      <c r="ROM1245"/>
      <c r="RON1245"/>
      <c r="ROO1245"/>
      <c r="ROP1245"/>
      <c r="ROQ1245"/>
      <c r="ROR1245"/>
      <c r="ROS1245"/>
      <c r="ROT1245"/>
      <c r="ROU1245"/>
      <c r="ROV1245"/>
      <c r="ROW1245"/>
      <c r="ROX1245"/>
      <c r="ROY1245"/>
      <c r="ROZ1245"/>
      <c r="RPA1245"/>
      <c r="RPB1245"/>
      <c r="RPC1245"/>
      <c r="RPD1245"/>
      <c r="RPE1245"/>
      <c r="RPF1245"/>
      <c r="RPG1245"/>
      <c r="RPH1245"/>
      <c r="RPI1245"/>
      <c r="RPJ1245"/>
      <c r="RPK1245"/>
      <c r="RPL1245"/>
      <c r="RPM1245"/>
      <c r="RPN1245"/>
      <c r="RPO1245"/>
      <c r="RPP1245"/>
      <c r="RPQ1245"/>
      <c r="RPR1245"/>
      <c r="RPS1245"/>
      <c r="RPT1245"/>
      <c r="RPU1245"/>
      <c r="RPV1245"/>
      <c r="RPW1245"/>
      <c r="RPX1245"/>
      <c r="RPY1245"/>
      <c r="RPZ1245"/>
      <c r="RQA1245"/>
      <c r="RQB1245"/>
      <c r="RQC1245"/>
      <c r="RQD1245"/>
      <c r="RQE1245"/>
      <c r="RQF1245"/>
      <c r="RQG1245"/>
      <c r="RQH1245"/>
      <c r="RQI1245"/>
      <c r="RQJ1245"/>
      <c r="RQK1245"/>
      <c r="RQL1245"/>
      <c r="RQM1245"/>
      <c r="RQN1245"/>
      <c r="RQO1245"/>
      <c r="RQP1245"/>
      <c r="RQQ1245"/>
      <c r="RQR1245"/>
      <c r="RQS1245"/>
      <c r="RQT1245"/>
      <c r="RQU1245"/>
      <c r="RQV1245"/>
      <c r="RQW1245"/>
      <c r="RQX1245"/>
      <c r="RQY1245"/>
      <c r="RQZ1245"/>
      <c r="RRA1245"/>
      <c r="RRB1245"/>
      <c r="RRC1245"/>
      <c r="RRD1245"/>
      <c r="RRE1245"/>
      <c r="RRF1245"/>
      <c r="RRG1245"/>
      <c r="RRH1245"/>
      <c r="RRI1245"/>
      <c r="RRJ1245"/>
      <c r="RRK1245"/>
      <c r="RRL1245"/>
      <c r="RRM1245"/>
      <c r="RRN1245"/>
      <c r="RRO1245"/>
      <c r="RRP1245"/>
      <c r="RRQ1245"/>
      <c r="RRR1245"/>
      <c r="RRS1245"/>
      <c r="RRT1245"/>
      <c r="RRU1245"/>
      <c r="RRV1245"/>
      <c r="RRW1245"/>
      <c r="RRX1245"/>
      <c r="RRY1245"/>
      <c r="RRZ1245"/>
      <c r="RSA1245"/>
      <c r="RSB1245"/>
      <c r="RSC1245"/>
      <c r="RSD1245"/>
      <c r="RSE1245"/>
      <c r="RSF1245"/>
      <c r="RSG1245"/>
      <c r="RSH1245"/>
      <c r="RSI1245"/>
      <c r="RSJ1245"/>
      <c r="RSK1245"/>
      <c r="RSL1245"/>
      <c r="RSM1245"/>
      <c r="RSN1245"/>
      <c r="RSO1245"/>
      <c r="RSP1245"/>
      <c r="RSQ1245"/>
      <c r="RSR1245"/>
      <c r="RSS1245"/>
      <c r="RST1245"/>
      <c r="RSU1245"/>
      <c r="RSV1245"/>
      <c r="RSW1245"/>
      <c r="RSX1245"/>
      <c r="RSY1245"/>
      <c r="RSZ1245"/>
      <c r="RTA1245"/>
      <c r="RTB1245"/>
      <c r="RTC1245"/>
      <c r="RTD1245"/>
      <c r="RTE1245"/>
      <c r="RTF1245"/>
      <c r="RTG1245"/>
      <c r="RTH1245"/>
      <c r="RTI1245"/>
      <c r="RTJ1245"/>
      <c r="RTK1245"/>
      <c r="RTL1245"/>
      <c r="RTM1245"/>
      <c r="RTN1245"/>
      <c r="RTO1245"/>
      <c r="RTP1245"/>
      <c r="RTQ1245"/>
      <c r="RTR1245"/>
      <c r="RTS1245"/>
      <c r="RTT1245"/>
      <c r="RTU1245"/>
      <c r="RTV1245"/>
      <c r="RTW1245"/>
      <c r="RTX1245"/>
      <c r="RTY1245"/>
      <c r="RTZ1245"/>
      <c r="RUA1245"/>
      <c r="RUB1245"/>
      <c r="RUC1245"/>
      <c r="RUD1245"/>
      <c r="RUE1245"/>
      <c r="RUF1245"/>
      <c r="RUG1245"/>
      <c r="RUH1245"/>
      <c r="RUI1245"/>
      <c r="RUJ1245"/>
      <c r="RUK1245"/>
      <c r="RUL1245"/>
      <c r="RUM1245"/>
      <c r="RUN1245"/>
      <c r="RUO1245"/>
      <c r="RUP1245"/>
      <c r="RUQ1245"/>
      <c r="RUR1245"/>
      <c r="RUS1245"/>
      <c r="RUT1245"/>
      <c r="RUU1245"/>
      <c r="RUV1245"/>
      <c r="RUW1245"/>
      <c r="RUX1245"/>
      <c r="RUY1245"/>
      <c r="RUZ1245"/>
      <c r="RVA1245"/>
      <c r="RVB1245"/>
      <c r="RVC1245"/>
      <c r="RVD1245"/>
      <c r="RVE1245"/>
      <c r="RVF1245"/>
      <c r="RVG1245"/>
      <c r="RVH1245"/>
      <c r="RVI1245"/>
      <c r="RVJ1245"/>
      <c r="RVK1245"/>
      <c r="RVL1245"/>
      <c r="RVM1245"/>
      <c r="RVN1245"/>
      <c r="RVO1245"/>
      <c r="RVP1245"/>
      <c r="RVQ1245"/>
      <c r="RVR1245"/>
      <c r="RVS1245"/>
      <c r="RVT1245"/>
      <c r="RVU1245"/>
      <c r="RVV1245"/>
      <c r="RVW1245"/>
      <c r="RVX1245"/>
      <c r="RVY1245"/>
      <c r="RVZ1245"/>
      <c r="RWA1245"/>
      <c r="RWB1245"/>
      <c r="RWC1245"/>
      <c r="RWD1245"/>
      <c r="RWE1245"/>
      <c r="RWF1245"/>
      <c r="RWG1245"/>
      <c r="RWH1245"/>
      <c r="RWI1245"/>
      <c r="RWJ1245"/>
      <c r="RWK1245"/>
      <c r="RWL1245"/>
      <c r="RWM1245"/>
      <c r="RWN1245"/>
      <c r="RWO1245"/>
      <c r="RWP1245"/>
      <c r="RWQ1245"/>
      <c r="RWR1245"/>
      <c r="RWS1245"/>
      <c r="RWT1245"/>
      <c r="RWU1245"/>
      <c r="RWV1245"/>
      <c r="RWW1245"/>
      <c r="RWX1245"/>
      <c r="RWY1245"/>
      <c r="RWZ1245"/>
      <c r="RXA1245"/>
      <c r="RXB1245"/>
      <c r="RXC1245"/>
      <c r="RXD1245"/>
      <c r="RXE1245"/>
      <c r="RXF1245"/>
      <c r="RXG1245"/>
      <c r="RXH1245"/>
      <c r="RXI1245"/>
      <c r="RXJ1245"/>
      <c r="RXK1245"/>
      <c r="RXL1245"/>
      <c r="RXM1245"/>
      <c r="RXN1245"/>
      <c r="RXO1245"/>
      <c r="RXP1245"/>
      <c r="RXQ1245"/>
      <c r="RXR1245"/>
      <c r="RXS1245"/>
      <c r="RXT1245"/>
      <c r="RXU1245"/>
      <c r="RXV1245"/>
      <c r="RXW1245"/>
      <c r="RXX1245"/>
      <c r="RXY1245"/>
      <c r="RXZ1245"/>
      <c r="RYA1245"/>
      <c r="RYB1245"/>
      <c r="RYC1245"/>
      <c r="RYD1245"/>
      <c r="RYE1245"/>
      <c r="RYF1245"/>
      <c r="RYG1245"/>
      <c r="RYH1245"/>
      <c r="RYI1245"/>
      <c r="RYJ1245"/>
      <c r="RYK1245"/>
      <c r="RYL1245"/>
      <c r="RYM1245"/>
      <c r="RYN1245"/>
      <c r="RYO1245"/>
      <c r="RYP1245"/>
      <c r="RYQ1245"/>
      <c r="RYR1245"/>
      <c r="RYS1245"/>
      <c r="RYT1245"/>
      <c r="RYU1245"/>
      <c r="RYV1245"/>
      <c r="RYW1245"/>
      <c r="RYX1245"/>
      <c r="RYY1245"/>
      <c r="RYZ1245"/>
      <c r="RZA1245"/>
      <c r="RZB1245"/>
      <c r="RZC1245"/>
      <c r="RZD1245"/>
      <c r="RZE1245"/>
      <c r="RZF1245"/>
      <c r="RZG1245"/>
      <c r="RZH1245"/>
      <c r="RZI1245"/>
      <c r="RZJ1245"/>
      <c r="RZK1245"/>
      <c r="RZL1245"/>
      <c r="RZM1245"/>
      <c r="RZN1245"/>
      <c r="RZO1245"/>
      <c r="RZP1245"/>
      <c r="RZQ1245"/>
      <c r="RZR1245"/>
      <c r="RZS1245"/>
      <c r="RZT1245"/>
      <c r="RZU1245"/>
      <c r="RZV1245"/>
      <c r="RZW1245"/>
      <c r="RZX1245"/>
      <c r="RZY1245"/>
      <c r="RZZ1245"/>
      <c r="SAA1245"/>
      <c r="SAB1245"/>
      <c r="SAC1245"/>
      <c r="SAD1245"/>
      <c r="SAE1245"/>
      <c r="SAF1245"/>
      <c r="SAG1245"/>
      <c r="SAH1245"/>
      <c r="SAI1245"/>
      <c r="SAJ1245"/>
      <c r="SAK1245"/>
      <c r="SAL1245"/>
      <c r="SAM1245"/>
      <c r="SAN1245"/>
      <c r="SAO1245"/>
      <c r="SAP1245"/>
      <c r="SAQ1245"/>
      <c r="SAR1245"/>
      <c r="SAS1245"/>
      <c r="SAT1245"/>
      <c r="SAU1245"/>
      <c r="SAV1245"/>
      <c r="SAW1245"/>
      <c r="SAX1245"/>
      <c r="SAY1245"/>
      <c r="SAZ1245"/>
      <c r="SBA1245"/>
      <c r="SBB1245"/>
      <c r="SBC1245"/>
      <c r="SBD1245"/>
      <c r="SBE1245"/>
      <c r="SBF1245"/>
      <c r="SBG1245"/>
      <c r="SBH1245"/>
      <c r="SBI1245"/>
      <c r="SBJ1245"/>
      <c r="SBK1245"/>
      <c r="SBL1245"/>
      <c r="SBM1245"/>
      <c r="SBN1245"/>
      <c r="SBO1245"/>
      <c r="SBP1245"/>
      <c r="SBQ1245"/>
      <c r="SBR1245"/>
      <c r="SBS1245"/>
      <c r="SBT1245"/>
      <c r="SBU1245"/>
      <c r="SBV1245"/>
      <c r="SBW1245"/>
      <c r="SBX1245"/>
      <c r="SBY1245"/>
      <c r="SBZ1245"/>
      <c r="SCA1245"/>
      <c r="SCB1245"/>
      <c r="SCC1245"/>
      <c r="SCD1245"/>
      <c r="SCE1245"/>
      <c r="SCF1245"/>
      <c r="SCG1245"/>
      <c r="SCH1245"/>
      <c r="SCI1245"/>
      <c r="SCJ1245"/>
      <c r="SCK1245"/>
      <c r="SCL1245"/>
      <c r="SCM1245"/>
      <c r="SCN1245"/>
      <c r="SCO1245"/>
      <c r="SCP1245"/>
      <c r="SCQ1245"/>
      <c r="SCR1245"/>
      <c r="SCS1245"/>
      <c r="SCT1245"/>
      <c r="SCU1245"/>
      <c r="SCV1245"/>
      <c r="SCW1245"/>
      <c r="SCX1245"/>
      <c r="SCY1245"/>
      <c r="SCZ1245"/>
      <c r="SDA1245"/>
      <c r="SDB1245"/>
      <c r="SDC1245"/>
      <c r="SDD1245"/>
      <c r="SDE1245"/>
      <c r="SDF1245"/>
      <c r="SDG1245"/>
      <c r="SDH1245"/>
      <c r="SDI1245"/>
      <c r="SDJ1245"/>
      <c r="SDK1245"/>
      <c r="SDL1245"/>
      <c r="SDM1245"/>
      <c r="SDN1245"/>
      <c r="SDO1245"/>
      <c r="SDP1245"/>
      <c r="SDQ1245"/>
      <c r="SDR1245"/>
      <c r="SDS1245"/>
      <c r="SDT1245"/>
      <c r="SDU1245"/>
      <c r="SDV1245"/>
      <c r="SDW1245"/>
      <c r="SDX1245"/>
      <c r="SDY1245"/>
      <c r="SDZ1245"/>
      <c r="SEA1245"/>
      <c r="SEB1245"/>
      <c r="SEC1245"/>
      <c r="SED1245"/>
      <c r="SEE1245"/>
      <c r="SEF1245"/>
      <c r="SEG1245"/>
      <c r="SEH1245"/>
      <c r="SEI1245"/>
      <c r="SEJ1245"/>
      <c r="SEK1245"/>
      <c r="SEL1245"/>
      <c r="SEM1245"/>
      <c r="SEN1245"/>
      <c r="SEO1245"/>
      <c r="SEP1245"/>
      <c r="SEQ1245"/>
      <c r="SER1245"/>
      <c r="SES1245"/>
      <c r="SET1245"/>
      <c r="SEU1245"/>
      <c r="SEV1245"/>
      <c r="SEW1245"/>
      <c r="SEX1245"/>
      <c r="SEY1245"/>
      <c r="SEZ1245"/>
      <c r="SFA1245"/>
      <c r="SFB1245"/>
      <c r="SFC1245"/>
      <c r="SFD1245"/>
      <c r="SFE1245"/>
      <c r="SFF1245"/>
      <c r="SFG1245"/>
      <c r="SFH1245"/>
      <c r="SFI1245"/>
      <c r="SFJ1245"/>
      <c r="SFK1245"/>
      <c r="SFL1245"/>
      <c r="SFM1245"/>
      <c r="SFN1245"/>
      <c r="SFO1245"/>
      <c r="SFP1245"/>
      <c r="SFQ1245"/>
      <c r="SFR1245"/>
      <c r="SFS1245"/>
      <c r="SFT1245"/>
      <c r="SFU1245"/>
      <c r="SFV1245"/>
      <c r="SFW1245"/>
      <c r="SFX1245"/>
      <c r="SFY1245"/>
      <c r="SFZ1245"/>
      <c r="SGA1245"/>
      <c r="SGB1245"/>
      <c r="SGC1245"/>
      <c r="SGD1245"/>
      <c r="SGE1245"/>
      <c r="SGF1245"/>
      <c r="SGG1245"/>
      <c r="SGH1245"/>
      <c r="SGI1245"/>
      <c r="SGJ1245"/>
      <c r="SGK1245"/>
      <c r="SGL1245"/>
      <c r="SGM1245"/>
      <c r="SGN1245"/>
      <c r="SGO1245"/>
      <c r="SGP1245"/>
      <c r="SGQ1245"/>
      <c r="SGR1245"/>
      <c r="SGS1245"/>
      <c r="SGT1245"/>
      <c r="SGU1245"/>
      <c r="SGV1245"/>
      <c r="SGW1245"/>
      <c r="SGX1245"/>
      <c r="SGY1245"/>
      <c r="SGZ1245"/>
      <c r="SHA1245"/>
      <c r="SHB1245"/>
      <c r="SHC1245"/>
      <c r="SHD1245"/>
      <c r="SHE1245"/>
      <c r="SHF1245"/>
      <c r="SHG1245"/>
      <c r="SHH1245"/>
      <c r="SHI1245"/>
      <c r="SHJ1245"/>
      <c r="SHK1245"/>
      <c r="SHL1245"/>
      <c r="SHM1245"/>
      <c r="SHN1245"/>
      <c r="SHO1245"/>
      <c r="SHP1245"/>
      <c r="SHQ1245"/>
      <c r="SHR1245"/>
      <c r="SHS1245"/>
      <c r="SHT1245"/>
      <c r="SHU1245"/>
      <c r="SHV1245"/>
      <c r="SHW1245"/>
      <c r="SHX1245"/>
      <c r="SHY1245"/>
      <c r="SHZ1245"/>
      <c r="SIA1245"/>
      <c r="SIB1245"/>
      <c r="SIC1245"/>
      <c r="SID1245"/>
      <c r="SIE1245"/>
      <c r="SIF1245"/>
      <c r="SIG1245"/>
      <c r="SIH1245"/>
      <c r="SII1245"/>
      <c r="SIJ1245"/>
      <c r="SIK1245"/>
      <c r="SIL1245"/>
      <c r="SIM1245"/>
      <c r="SIN1245"/>
      <c r="SIO1245"/>
      <c r="SIP1245"/>
      <c r="SIQ1245"/>
      <c r="SIR1245"/>
      <c r="SIS1245"/>
      <c r="SIT1245"/>
      <c r="SIU1245"/>
      <c r="SIV1245"/>
      <c r="SIW1245"/>
      <c r="SIX1245"/>
      <c r="SIY1245"/>
      <c r="SIZ1245"/>
      <c r="SJA1245"/>
      <c r="SJB1245"/>
      <c r="SJC1245"/>
      <c r="SJD1245"/>
      <c r="SJE1245"/>
      <c r="SJF1245"/>
      <c r="SJG1245"/>
      <c r="SJH1245"/>
      <c r="SJI1245"/>
      <c r="SJJ1245"/>
      <c r="SJK1245"/>
      <c r="SJL1245"/>
      <c r="SJM1245"/>
      <c r="SJN1245"/>
      <c r="SJO1245"/>
      <c r="SJP1245"/>
      <c r="SJQ1245"/>
      <c r="SJR1245"/>
      <c r="SJS1245"/>
      <c r="SJT1245"/>
      <c r="SJU1245"/>
      <c r="SJV1245"/>
      <c r="SJW1245"/>
      <c r="SJX1245"/>
      <c r="SJY1245"/>
      <c r="SJZ1245"/>
      <c r="SKA1245"/>
      <c r="SKB1245"/>
      <c r="SKC1245"/>
      <c r="SKD1245"/>
      <c r="SKE1245"/>
      <c r="SKF1245"/>
      <c r="SKG1245"/>
      <c r="SKH1245"/>
      <c r="SKI1245"/>
      <c r="SKJ1245"/>
      <c r="SKK1245"/>
      <c r="SKL1245"/>
      <c r="SKM1245"/>
      <c r="SKN1245"/>
      <c r="SKO1245"/>
      <c r="SKP1245"/>
      <c r="SKQ1245"/>
      <c r="SKR1245"/>
      <c r="SKS1245"/>
      <c r="SKT1245"/>
      <c r="SKU1245"/>
      <c r="SKV1245"/>
      <c r="SKW1245"/>
      <c r="SKX1245"/>
      <c r="SKY1245"/>
      <c r="SKZ1245"/>
      <c r="SLA1245"/>
      <c r="SLB1245"/>
      <c r="SLC1245"/>
      <c r="SLD1245"/>
      <c r="SLE1245"/>
      <c r="SLF1245"/>
      <c r="SLG1245"/>
      <c r="SLH1245"/>
      <c r="SLI1245"/>
      <c r="SLJ1245"/>
      <c r="SLK1245"/>
      <c r="SLL1245"/>
      <c r="SLM1245"/>
      <c r="SLN1245"/>
      <c r="SLO1245"/>
      <c r="SLP1245"/>
      <c r="SLQ1245"/>
      <c r="SLR1245"/>
      <c r="SLS1245"/>
      <c r="SLT1245"/>
      <c r="SLU1245"/>
      <c r="SLV1245"/>
      <c r="SLW1245"/>
      <c r="SLX1245"/>
      <c r="SLY1245"/>
      <c r="SLZ1245"/>
      <c r="SMA1245"/>
      <c r="SMB1245"/>
      <c r="SMC1245"/>
      <c r="SMD1245"/>
      <c r="SME1245"/>
      <c r="SMF1245"/>
      <c r="SMG1245"/>
      <c r="SMH1245"/>
      <c r="SMI1245"/>
      <c r="SMJ1245"/>
      <c r="SMK1245"/>
      <c r="SML1245"/>
      <c r="SMM1245"/>
      <c r="SMN1245"/>
      <c r="SMO1245"/>
      <c r="SMP1245"/>
      <c r="SMQ1245"/>
      <c r="SMR1245"/>
      <c r="SMS1245"/>
      <c r="SMT1245"/>
      <c r="SMU1245"/>
      <c r="SMV1245"/>
      <c r="SMW1245"/>
      <c r="SMX1245"/>
      <c r="SMY1245"/>
      <c r="SMZ1245"/>
      <c r="SNA1245"/>
      <c r="SNB1245"/>
      <c r="SNC1245"/>
      <c r="SND1245"/>
      <c r="SNE1245"/>
      <c r="SNF1245"/>
      <c r="SNG1245"/>
      <c r="SNH1245"/>
      <c r="SNI1245"/>
      <c r="SNJ1245"/>
      <c r="SNK1245"/>
      <c r="SNL1245"/>
      <c r="SNM1245"/>
      <c r="SNN1245"/>
      <c r="SNO1245"/>
      <c r="SNP1245"/>
      <c r="SNQ1245"/>
      <c r="SNR1245"/>
      <c r="SNS1245"/>
      <c r="SNT1245"/>
      <c r="SNU1245"/>
      <c r="SNV1245"/>
      <c r="SNW1245"/>
      <c r="SNX1245"/>
      <c r="SNY1245"/>
      <c r="SNZ1245"/>
      <c r="SOA1245"/>
      <c r="SOB1245"/>
      <c r="SOC1245"/>
      <c r="SOD1245"/>
      <c r="SOE1245"/>
      <c r="SOF1245"/>
      <c r="SOG1245"/>
      <c r="SOH1245"/>
      <c r="SOI1245"/>
      <c r="SOJ1245"/>
      <c r="SOK1245"/>
      <c r="SOL1245"/>
      <c r="SOM1245"/>
      <c r="SON1245"/>
      <c r="SOO1245"/>
      <c r="SOP1245"/>
      <c r="SOQ1245"/>
      <c r="SOR1245"/>
      <c r="SOS1245"/>
      <c r="SOT1245"/>
      <c r="SOU1245"/>
      <c r="SOV1245"/>
      <c r="SOW1245"/>
      <c r="SOX1245"/>
      <c r="SOY1245"/>
      <c r="SOZ1245"/>
      <c r="SPA1245"/>
      <c r="SPB1245"/>
      <c r="SPC1245"/>
      <c r="SPD1245"/>
      <c r="SPE1245"/>
      <c r="SPF1245"/>
      <c r="SPG1245"/>
      <c r="SPH1245"/>
      <c r="SPI1245"/>
      <c r="SPJ1245"/>
      <c r="SPK1245"/>
      <c r="SPL1245"/>
      <c r="SPM1245"/>
      <c r="SPN1245"/>
      <c r="SPO1245"/>
      <c r="SPP1245"/>
      <c r="SPQ1245"/>
      <c r="SPR1245"/>
      <c r="SPS1245"/>
      <c r="SPT1245"/>
      <c r="SPU1245"/>
      <c r="SPV1245"/>
      <c r="SPW1245"/>
      <c r="SPX1245"/>
      <c r="SPY1245"/>
      <c r="SPZ1245"/>
      <c r="SQA1245"/>
      <c r="SQB1245"/>
      <c r="SQC1245"/>
      <c r="SQD1245"/>
      <c r="SQE1245"/>
      <c r="SQF1245"/>
      <c r="SQG1245"/>
      <c r="SQH1245"/>
      <c r="SQI1245"/>
      <c r="SQJ1245"/>
      <c r="SQK1245"/>
      <c r="SQL1245"/>
      <c r="SQM1245"/>
      <c r="SQN1245"/>
      <c r="SQO1245"/>
      <c r="SQP1245"/>
      <c r="SQQ1245"/>
      <c r="SQR1245"/>
      <c r="SQS1245"/>
      <c r="SQT1245"/>
      <c r="SQU1245"/>
      <c r="SQV1245"/>
      <c r="SQW1245"/>
      <c r="SQX1245"/>
      <c r="SQY1245"/>
      <c r="SQZ1245"/>
      <c r="SRA1245"/>
      <c r="SRB1245"/>
      <c r="SRC1245"/>
      <c r="SRD1245"/>
      <c r="SRE1245"/>
      <c r="SRF1245"/>
      <c r="SRG1245"/>
      <c r="SRH1245"/>
      <c r="SRI1245"/>
      <c r="SRJ1245"/>
      <c r="SRK1245"/>
      <c r="SRL1245"/>
      <c r="SRM1245"/>
      <c r="SRN1245"/>
      <c r="SRO1245"/>
      <c r="SRP1245"/>
      <c r="SRQ1245"/>
      <c r="SRR1245"/>
      <c r="SRS1245"/>
      <c r="SRT1245"/>
      <c r="SRU1245"/>
      <c r="SRV1245"/>
      <c r="SRW1245"/>
      <c r="SRX1245"/>
      <c r="SRY1245"/>
      <c r="SRZ1245"/>
      <c r="SSA1245"/>
      <c r="SSB1245"/>
      <c r="SSC1245"/>
      <c r="SSD1245"/>
      <c r="SSE1245"/>
      <c r="SSF1245"/>
      <c r="SSG1245"/>
      <c r="SSH1245"/>
      <c r="SSI1245"/>
      <c r="SSJ1245"/>
      <c r="SSK1245"/>
      <c r="SSL1245"/>
      <c r="SSM1245"/>
      <c r="SSN1245"/>
      <c r="SSO1245"/>
      <c r="SSP1245"/>
      <c r="SSQ1245"/>
      <c r="SSR1245"/>
      <c r="SSS1245"/>
      <c r="SST1245"/>
      <c r="SSU1245"/>
      <c r="SSV1245"/>
      <c r="SSW1245"/>
      <c r="SSX1245"/>
      <c r="SSY1245"/>
      <c r="SSZ1245"/>
      <c r="STA1245"/>
      <c r="STB1245"/>
      <c r="STC1245"/>
      <c r="STD1245"/>
      <c r="STE1245"/>
      <c r="STF1245"/>
      <c r="STG1245"/>
      <c r="STH1245"/>
      <c r="STI1245"/>
      <c r="STJ1245"/>
      <c r="STK1245"/>
      <c r="STL1245"/>
      <c r="STM1245"/>
      <c r="STN1245"/>
      <c r="STO1245"/>
      <c r="STP1245"/>
      <c r="STQ1245"/>
      <c r="STR1245"/>
      <c r="STS1245"/>
      <c r="STT1245"/>
      <c r="STU1245"/>
      <c r="STV1245"/>
      <c r="STW1245"/>
      <c r="STX1245"/>
      <c r="STY1245"/>
      <c r="STZ1245"/>
      <c r="SUA1245"/>
      <c r="SUB1245"/>
      <c r="SUC1245"/>
      <c r="SUD1245"/>
      <c r="SUE1245"/>
      <c r="SUF1245"/>
      <c r="SUG1245"/>
      <c r="SUH1245"/>
      <c r="SUI1245"/>
      <c r="SUJ1245"/>
      <c r="SUK1245"/>
      <c r="SUL1245"/>
      <c r="SUM1245"/>
      <c r="SUN1245"/>
      <c r="SUO1245"/>
      <c r="SUP1245"/>
      <c r="SUQ1245"/>
      <c r="SUR1245"/>
      <c r="SUS1245"/>
      <c r="SUT1245"/>
      <c r="SUU1245"/>
      <c r="SUV1245"/>
      <c r="SUW1245"/>
      <c r="SUX1245"/>
      <c r="SUY1245"/>
      <c r="SUZ1245"/>
      <c r="SVA1245"/>
      <c r="SVB1245"/>
      <c r="SVC1245"/>
      <c r="SVD1245"/>
      <c r="SVE1245"/>
      <c r="SVF1245"/>
      <c r="SVG1245"/>
      <c r="SVH1245"/>
      <c r="SVI1245"/>
      <c r="SVJ1245"/>
      <c r="SVK1245"/>
      <c r="SVL1245"/>
      <c r="SVM1245"/>
      <c r="SVN1245"/>
      <c r="SVO1245"/>
      <c r="SVP1245"/>
      <c r="SVQ1245"/>
      <c r="SVR1245"/>
      <c r="SVS1245"/>
      <c r="SVT1245"/>
      <c r="SVU1245"/>
      <c r="SVV1245"/>
      <c r="SVW1245"/>
      <c r="SVX1245"/>
      <c r="SVY1245"/>
      <c r="SVZ1245"/>
      <c r="SWA1245"/>
      <c r="SWB1245"/>
      <c r="SWC1245"/>
      <c r="SWD1245"/>
      <c r="SWE1245"/>
      <c r="SWF1245"/>
      <c r="SWG1245"/>
      <c r="SWH1245"/>
      <c r="SWI1245"/>
      <c r="SWJ1245"/>
      <c r="SWK1245"/>
      <c r="SWL1245"/>
      <c r="SWM1245"/>
      <c r="SWN1245"/>
      <c r="SWO1245"/>
      <c r="SWP1245"/>
      <c r="SWQ1245"/>
      <c r="SWR1245"/>
      <c r="SWS1245"/>
      <c r="SWT1245"/>
      <c r="SWU1245"/>
      <c r="SWV1245"/>
      <c r="SWW1245"/>
      <c r="SWX1245"/>
      <c r="SWY1245"/>
      <c r="SWZ1245"/>
      <c r="SXA1245"/>
      <c r="SXB1245"/>
      <c r="SXC1245"/>
      <c r="SXD1245"/>
      <c r="SXE1245"/>
      <c r="SXF1245"/>
      <c r="SXG1245"/>
      <c r="SXH1245"/>
      <c r="SXI1245"/>
      <c r="SXJ1245"/>
      <c r="SXK1245"/>
      <c r="SXL1245"/>
      <c r="SXM1245"/>
      <c r="SXN1245"/>
      <c r="SXO1245"/>
      <c r="SXP1245"/>
      <c r="SXQ1245"/>
      <c r="SXR1245"/>
      <c r="SXS1245"/>
      <c r="SXT1245"/>
      <c r="SXU1245"/>
      <c r="SXV1245"/>
      <c r="SXW1245"/>
      <c r="SXX1245"/>
      <c r="SXY1245"/>
      <c r="SXZ1245"/>
      <c r="SYA1245"/>
      <c r="SYB1245"/>
      <c r="SYC1245"/>
      <c r="SYD1245"/>
      <c r="SYE1245"/>
      <c r="SYF1245"/>
      <c r="SYG1245"/>
      <c r="SYH1245"/>
      <c r="SYI1245"/>
      <c r="SYJ1245"/>
      <c r="SYK1245"/>
      <c r="SYL1245"/>
      <c r="SYM1245"/>
      <c r="SYN1245"/>
      <c r="SYO1245"/>
      <c r="SYP1245"/>
      <c r="SYQ1245"/>
      <c r="SYR1245"/>
      <c r="SYS1245"/>
      <c r="SYT1245"/>
      <c r="SYU1245"/>
      <c r="SYV1245"/>
      <c r="SYW1245"/>
      <c r="SYX1245"/>
      <c r="SYY1245"/>
      <c r="SYZ1245"/>
      <c r="SZA1245"/>
      <c r="SZB1245"/>
      <c r="SZC1245"/>
      <c r="SZD1245"/>
      <c r="SZE1245"/>
      <c r="SZF1245"/>
      <c r="SZG1245"/>
      <c r="SZH1245"/>
      <c r="SZI1245"/>
      <c r="SZJ1245"/>
      <c r="SZK1245"/>
      <c r="SZL1245"/>
      <c r="SZM1245"/>
      <c r="SZN1245"/>
      <c r="SZO1245"/>
      <c r="SZP1245"/>
      <c r="SZQ1245"/>
      <c r="SZR1245"/>
      <c r="SZS1245"/>
      <c r="SZT1245"/>
      <c r="SZU1245"/>
      <c r="SZV1245"/>
      <c r="SZW1245"/>
      <c r="SZX1245"/>
      <c r="SZY1245"/>
      <c r="SZZ1245"/>
      <c r="TAA1245"/>
      <c r="TAB1245"/>
      <c r="TAC1245"/>
      <c r="TAD1245"/>
      <c r="TAE1245"/>
      <c r="TAF1245"/>
      <c r="TAG1245"/>
      <c r="TAH1245"/>
      <c r="TAI1245"/>
      <c r="TAJ1245"/>
      <c r="TAK1245"/>
      <c r="TAL1245"/>
      <c r="TAM1245"/>
      <c r="TAN1245"/>
      <c r="TAO1245"/>
      <c r="TAP1245"/>
      <c r="TAQ1245"/>
      <c r="TAR1245"/>
      <c r="TAS1245"/>
      <c r="TAT1245"/>
      <c r="TAU1245"/>
      <c r="TAV1245"/>
      <c r="TAW1245"/>
      <c r="TAX1245"/>
      <c r="TAY1245"/>
      <c r="TAZ1245"/>
      <c r="TBA1245"/>
      <c r="TBB1245"/>
      <c r="TBC1245"/>
      <c r="TBD1245"/>
      <c r="TBE1245"/>
      <c r="TBF1245"/>
      <c r="TBG1245"/>
      <c r="TBH1245"/>
      <c r="TBI1245"/>
      <c r="TBJ1245"/>
      <c r="TBK1245"/>
      <c r="TBL1245"/>
      <c r="TBM1245"/>
      <c r="TBN1245"/>
      <c r="TBO1245"/>
      <c r="TBP1245"/>
      <c r="TBQ1245"/>
      <c r="TBR1245"/>
      <c r="TBS1245"/>
      <c r="TBT1245"/>
      <c r="TBU1245"/>
      <c r="TBV1245"/>
      <c r="TBW1245"/>
      <c r="TBX1245"/>
      <c r="TBY1245"/>
      <c r="TBZ1245"/>
      <c r="TCA1245"/>
      <c r="TCB1245"/>
      <c r="TCC1245"/>
      <c r="TCD1245"/>
      <c r="TCE1245"/>
      <c r="TCF1245"/>
      <c r="TCG1245"/>
      <c r="TCH1245"/>
      <c r="TCI1245"/>
      <c r="TCJ1245"/>
      <c r="TCK1245"/>
      <c r="TCL1245"/>
      <c r="TCM1245"/>
      <c r="TCN1245"/>
      <c r="TCO1245"/>
      <c r="TCP1245"/>
      <c r="TCQ1245"/>
      <c r="TCR1245"/>
      <c r="TCS1245"/>
      <c r="TCT1245"/>
      <c r="TCU1245"/>
      <c r="TCV1245"/>
      <c r="TCW1245"/>
      <c r="TCX1245"/>
      <c r="TCY1245"/>
      <c r="TCZ1245"/>
      <c r="TDA1245"/>
      <c r="TDB1245"/>
      <c r="TDC1245"/>
      <c r="TDD1245"/>
      <c r="TDE1245"/>
      <c r="TDF1245"/>
      <c r="TDG1245"/>
      <c r="TDH1245"/>
      <c r="TDI1245"/>
      <c r="TDJ1245"/>
      <c r="TDK1245"/>
      <c r="TDL1245"/>
      <c r="TDM1245"/>
      <c r="TDN1245"/>
      <c r="TDO1245"/>
      <c r="TDP1245"/>
      <c r="TDQ1245"/>
      <c r="TDR1245"/>
      <c r="TDS1245"/>
      <c r="TDT1245"/>
      <c r="TDU1245"/>
      <c r="TDV1245"/>
      <c r="TDW1245"/>
      <c r="TDX1245"/>
      <c r="TDY1245"/>
      <c r="TDZ1245"/>
      <c r="TEA1245"/>
      <c r="TEB1245"/>
      <c r="TEC1245"/>
      <c r="TED1245"/>
      <c r="TEE1245"/>
      <c r="TEF1245"/>
      <c r="TEG1245"/>
      <c r="TEH1245"/>
      <c r="TEI1245"/>
      <c r="TEJ1245"/>
      <c r="TEK1245"/>
      <c r="TEL1245"/>
      <c r="TEM1245"/>
      <c r="TEN1245"/>
      <c r="TEO1245"/>
      <c r="TEP1245"/>
      <c r="TEQ1245"/>
      <c r="TER1245"/>
      <c r="TES1245"/>
      <c r="TET1245"/>
      <c r="TEU1245"/>
      <c r="TEV1245"/>
      <c r="TEW1245"/>
      <c r="TEX1245"/>
      <c r="TEY1245"/>
      <c r="TEZ1245"/>
      <c r="TFA1245"/>
      <c r="TFB1245"/>
      <c r="TFC1245"/>
      <c r="TFD1245"/>
      <c r="TFE1245"/>
      <c r="TFF1245"/>
      <c r="TFG1245"/>
      <c r="TFH1245"/>
      <c r="TFI1245"/>
      <c r="TFJ1245"/>
      <c r="TFK1245"/>
      <c r="TFL1245"/>
      <c r="TFM1245"/>
      <c r="TFN1245"/>
      <c r="TFO1245"/>
      <c r="TFP1245"/>
      <c r="TFQ1245"/>
      <c r="TFR1245"/>
      <c r="TFS1245"/>
      <c r="TFT1245"/>
      <c r="TFU1245"/>
      <c r="TFV1245"/>
      <c r="TFW1245"/>
      <c r="TFX1245"/>
      <c r="TFY1245"/>
      <c r="TFZ1245"/>
      <c r="TGA1245"/>
      <c r="TGB1245"/>
      <c r="TGC1245"/>
      <c r="TGD1245"/>
      <c r="TGE1245"/>
      <c r="TGF1245"/>
      <c r="TGG1245"/>
      <c r="TGH1245"/>
      <c r="TGI1245"/>
      <c r="TGJ1245"/>
      <c r="TGK1245"/>
      <c r="TGL1245"/>
      <c r="TGM1245"/>
      <c r="TGN1245"/>
      <c r="TGO1245"/>
      <c r="TGP1245"/>
      <c r="TGQ1245"/>
      <c r="TGR1245"/>
      <c r="TGS1245"/>
      <c r="TGT1245"/>
      <c r="TGU1245"/>
      <c r="TGV1245"/>
      <c r="TGW1245"/>
      <c r="TGX1245"/>
      <c r="TGY1245"/>
      <c r="TGZ1245"/>
      <c r="THA1245"/>
      <c r="THB1245"/>
      <c r="THC1245"/>
      <c r="THD1245"/>
      <c r="THE1245"/>
      <c r="THF1245"/>
      <c r="THG1245"/>
      <c r="THH1245"/>
      <c r="THI1245"/>
      <c r="THJ1245"/>
      <c r="THK1245"/>
      <c r="THL1245"/>
      <c r="THM1245"/>
      <c r="THN1245"/>
      <c r="THO1245"/>
      <c r="THP1245"/>
      <c r="THQ1245"/>
      <c r="THR1245"/>
      <c r="THS1245"/>
      <c r="THT1245"/>
      <c r="THU1245"/>
      <c r="THV1245"/>
      <c r="THW1245"/>
      <c r="THX1245"/>
      <c r="THY1245"/>
      <c r="THZ1245"/>
      <c r="TIA1245"/>
      <c r="TIB1245"/>
      <c r="TIC1245"/>
      <c r="TID1245"/>
      <c r="TIE1245"/>
      <c r="TIF1245"/>
      <c r="TIG1245"/>
      <c r="TIH1245"/>
      <c r="TII1245"/>
      <c r="TIJ1245"/>
      <c r="TIK1245"/>
      <c r="TIL1245"/>
      <c r="TIM1245"/>
      <c r="TIN1245"/>
      <c r="TIO1245"/>
      <c r="TIP1245"/>
      <c r="TIQ1245"/>
      <c r="TIR1245"/>
      <c r="TIS1245"/>
      <c r="TIT1245"/>
      <c r="TIU1245"/>
      <c r="TIV1245"/>
      <c r="TIW1245"/>
      <c r="TIX1245"/>
      <c r="TIY1245"/>
      <c r="TIZ1245"/>
      <c r="TJA1245"/>
      <c r="TJB1245"/>
      <c r="TJC1245"/>
      <c r="TJD1245"/>
      <c r="TJE1245"/>
      <c r="TJF1245"/>
      <c r="TJG1245"/>
      <c r="TJH1245"/>
      <c r="TJI1245"/>
      <c r="TJJ1245"/>
      <c r="TJK1245"/>
      <c r="TJL1245"/>
      <c r="TJM1245"/>
      <c r="TJN1245"/>
      <c r="TJO1245"/>
      <c r="TJP1245"/>
      <c r="TJQ1245"/>
      <c r="TJR1245"/>
      <c r="TJS1245"/>
      <c r="TJT1245"/>
      <c r="TJU1245"/>
      <c r="TJV1245"/>
      <c r="TJW1245"/>
      <c r="TJX1245"/>
      <c r="TJY1245"/>
      <c r="TJZ1245"/>
      <c r="TKA1245"/>
      <c r="TKB1245"/>
      <c r="TKC1245"/>
      <c r="TKD1245"/>
      <c r="TKE1245"/>
      <c r="TKF1245"/>
      <c r="TKG1245"/>
      <c r="TKH1245"/>
      <c r="TKI1245"/>
      <c r="TKJ1245"/>
      <c r="TKK1245"/>
      <c r="TKL1245"/>
      <c r="TKM1245"/>
      <c r="TKN1245"/>
      <c r="TKO1245"/>
      <c r="TKP1245"/>
      <c r="TKQ1245"/>
      <c r="TKR1245"/>
      <c r="TKS1245"/>
      <c r="TKT1245"/>
      <c r="TKU1245"/>
      <c r="TKV1245"/>
      <c r="TKW1245"/>
      <c r="TKX1245"/>
      <c r="TKY1245"/>
      <c r="TKZ1245"/>
      <c r="TLA1245"/>
      <c r="TLB1245"/>
      <c r="TLC1245"/>
      <c r="TLD1245"/>
      <c r="TLE1245"/>
      <c r="TLF1245"/>
      <c r="TLG1245"/>
      <c r="TLH1245"/>
      <c r="TLI1245"/>
      <c r="TLJ1245"/>
      <c r="TLK1245"/>
      <c r="TLL1245"/>
      <c r="TLM1245"/>
      <c r="TLN1245"/>
      <c r="TLO1245"/>
      <c r="TLP1245"/>
      <c r="TLQ1245"/>
      <c r="TLR1245"/>
      <c r="TLS1245"/>
      <c r="TLT1245"/>
      <c r="TLU1245"/>
      <c r="TLV1245"/>
      <c r="TLW1245"/>
      <c r="TLX1245"/>
      <c r="TLY1245"/>
      <c r="TLZ1245"/>
      <c r="TMA1245"/>
      <c r="TMB1245"/>
      <c r="TMC1245"/>
      <c r="TMD1245"/>
      <c r="TME1245"/>
      <c r="TMF1245"/>
      <c r="TMG1245"/>
      <c r="TMH1245"/>
      <c r="TMI1245"/>
      <c r="TMJ1245"/>
      <c r="TMK1245"/>
      <c r="TML1245"/>
      <c r="TMM1245"/>
      <c r="TMN1245"/>
      <c r="TMO1245"/>
      <c r="TMP1245"/>
      <c r="TMQ1245"/>
      <c r="TMR1245"/>
      <c r="TMS1245"/>
      <c r="TMT1245"/>
      <c r="TMU1245"/>
      <c r="TMV1245"/>
      <c r="TMW1245"/>
      <c r="TMX1245"/>
      <c r="TMY1245"/>
      <c r="TMZ1245"/>
      <c r="TNA1245"/>
      <c r="TNB1245"/>
      <c r="TNC1245"/>
      <c r="TND1245"/>
      <c r="TNE1245"/>
      <c r="TNF1245"/>
      <c r="TNG1245"/>
      <c r="TNH1245"/>
      <c r="TNI1245"/>
      <c r="TNJ1245"/>
      <c r="TNK1245"/>
      <c r="TNL1245"/>
      <c r="TNM1245"/>
      <c r="TNN1245"/>
      <c r="TNO1245"/>
      <c r="TNP1245"/>
      <c r="TNQ1245"/>
      <c r="TNR1245"/>
      <c r="TNS1245"/>
      <c r="TNT1245"/>
      <c r="TNU1245"/>
      <c r="TNV1245"/>
      <c r="TNW1245"/>
      <c r="TNX1245"/>
      <c r="TNY1245"/>
      <c r="TNZ1245"/>
      <c r="TOA1245"/>
      <c r="TOB1245"/>
      <c r="TOC1245"/>
      <c r="TOD1245"/>
      <c r="TOE1245"/>
      <c r="TOF1245"/>
      <c r="TOG1245"/>
      <c r="TOH1245"/>
      <c r="TOI1245"/>
      <c r="TOJ1245"/>
      <c r="TOK1245"/>
      <c r="TOL1245"/>
      <c r="TOM1245"/>
      <c r="TON1245"/>
      <c r="TOO1245"/>
      <c r="TOP1245"/>
      <c r="TOQ1245"/>
      <c r="TOR1245"/>
      <c r="TOS1245"/>
      <c r="TOT1245"/>
      <c r="TOU1245"/>
      <c r="TOV1245"/>
      <c r="TOW1245"/>
      <c r="TOX1245"/>
      <c r="TOY1245"/>
      <c r="TOZ1245"/>
      <c r="TPA1245"/>
      <c r="TPB1245"/>
      <c r="TPC1245"/>
      <c r="TPD1245"/>
      <c r="TPE1245"/>
      <c r="TPF1245"/>
      <c r="TPG1245"/>
      <c r="TPH1245"/>
      <c r="TPI1245"/>
      <c r="TPJ1245"/>
      <c r="TPK1245"/>
      <c r="TPL1245"/>
      <c r="TPM1245"/>
      <c r="TPN1245"/>
      <c r="TPO1245"/>
      <c r="TPP1245"/>
      <c r="TPQ1245"/>
      <c r="TPR1245"/>
      <c r="TPS1245"/>
      <c r="TPT1245"/>
      <c r="TPU1245"/>
      <c r="TPV1245"/>
      <c r="TPW1245"/>
      <c r="TPX1245"/>
      <c r="TPY1245"/>
      <c r="TPZ1245"/>
      <c r="TQA1245"/>
      <c r="TQB1245"/>
      <c r="TQC1245"/>
      <c r="TQD1245"/>
      <c r="TQE1245"/>
      <c r="TQF1245"/>
      <c r="TQG1245"/>
      <c r="TQH1245"/>
      <c r="TQI1245"/>
      <c r="TQJ1245"/>
      <c r="TQK1245"/>
      <c r="TQL1245"/>
      <c r="TQM1245"/>
      <c r="TQN1245"/>
      <c r="TQO1245"/>
      <c r="TQP1245"/>
      <c r="TQQ1245"/>
      <c r="TQR1245"/>
      <c r="TQS1245"/>
      <c r="TQT1245"/>
      <c r="TQU1245"/>
      <c r="TQV1245"/>
      <c r="TQW1245"/>
      <c r="TQX1245"/>
      <c r="TQY1245"/>
      <c r="TQZ1245"/>
      <c r="TRA1245"/>
      <c r="TRB1245"/>
      <c r="TRC1245"/>
      <c r="TRD1245"/>
      <c r="TRE1245"/>
      <c r="TRF1245"/>
      <c r="TRG1245"/>
      <c r="TRH1245"/>
      <c r="TRI1245"/>
      <c r="TRJ1245"/>
      <c r="TRK1245"/>
      <c r="TRL1245"/>
      <c r="TRM1245"/>
      <c r="TRN1245"/>
      <c r="TRO1245"/>
      <c r="TRP1245"/>
      <c r="TRQ1245"/>
      <c r="TRR1245"/>
      <c r="TRS1245"/>
      <c r="TRT1245"/>
      <c r="TRU1245"/>
      <c r="TRV1245"/>
      <c r="TRW1245"/>
      <c r="TRX1245"/>
      <c r="TRY1245"/>
      <c r="TRZ1245"/>
      <c r="TSA1245"/>
      <c r="TSB1245"/>
      <c r="TSC1245"/>
      <c r="TSD1245"/>
      <c r="TSE1245"/>
      <c r="TSF1245"/>
      <c r="TSG1245"/>
      <c r="TSH1245"/>
      <c r="TSI1245"/>
      <c r="TSJ1245"/>
      <c r="TSK1245"/>
      <c r="TSL1245"/>
      <c r="TSM1245"/>
      <c r="TSN1245"/>
      <c r="TSO1245"/>
      <c r="TSP1245"/>
      <c r="TSQ1245"/>
      <c r="TSR1245"/>
      <c r="TSS1245"/>
      <c r="TST1245"/>
      <c r="TSU1245"/>
      <c r="TSV1245"/>
      <c r="TSW1245"/>
      <c r="TSX1245"/>
      <c r="TSY1245"/>
      <c r="TSZ1245"/>
      <c r="TTA1245"/>
      <c r="TTB1245"/>
      <c r="TTC1245"/>
      <c r="TTD1245"/>
      <c r="TTE1245"/>
      <c r="TTF1245"/>
      <c r="TTG1245"/>
      <c r="TTH1245"/>
      <c r="TTI1245"/>
      <c r="TTJ1245"/>
      <c r="TTK1245"/>
      <c r="TTL1245"/>
      <c r="TTM1245"/>
      <c r="TTN1245"/>
      <c r="TTO1245"/>
      <c r="TTP1245"/>
      <c r="TTQ1245"/>
      <c r="TTR1245"/>
      <c r="TTS1245"/>
      <c r="TTT1245"/>
      <c r="TTU1245"/>
      <c r="TTV1245"/>
      <c r="TTW1245"/>
      <c r="TTX1245"/>
      <c r="TTY1245"/>
      <c r="TTZ1245"/>
      <c r="TUA1245"/>
      <c r="TUB1245"/>
      <c r="TUC1245"/>
      <c r="TUD1245"/>
      <c r="TUE1245"/>
      <c r="TUF1245"/>
      <c r="TUG1245"/>
      <c r="TUH1245"/>
      <c r="TUI1245"/>
      <c r="TUJ1245"/>
      <c r="TUK1245"/>
      <c r="TUL1245"/>
      <c r="TUM1245"/>
      <c r="TUN1245"/>
      <c r="TUO1245"/>
      <c r="TUP1245"/>
      <c r="TUQ1245"/>
      <c r="TUR1245"/>
      <c r="TUS1245"/>
      <c r="TUT1245"/>
      <c r="TUU1245"/>
      <c r="TUV1245"/>
      <c r="TUW1245"/>
      <c r="TUX1245"/>
      <c r="TUY1245"/>
      <c r="TUZ1245"/>
      <c r="TVA1245"/>
      <c r="TVB1245"/>
      <c r="TVC1245"/>
      <c r="TVD1245"/>
      <c r="TVE1245"/>
      <c r="TVF1245"/>
      <c r="TVG1245"/>
      <c r="TVH1245"/>
      <c r="TVI1245"/>
      <c r="TVJ1245"/>
      <c r="TVK1245"/>
      <c r="TVL1245"/>
      <c r="TVM1245"/>
      <c r="TVN1245"/>
      <c r="TVO1245"/>
      <c r="TVP1245"/>
      <c r="TVQ1245"/>
      <c r="TVR1245"/>
      <c r="TVS1245"/>
      <c r="TVT1245"/>
      <c r="TVU1245"/>
      <c r="TVV1245"/>
      <c r="TVW1245"/>
      <c r="TVX1245"/>
      <c r="TVY1245"/>
      <c r="TVZ1245"/>
      <c r="TWA1245"/>
      <c r="TWB1245"/>
      <c r="TWC1245"/>
      <c r="TWD1245"/>
      <c r="TWE1245"/>
      <c r="TWF1245"/>
      <c r="TWG1245"/>
      <c r="TWH1245"/>
      <c r="TWI1245"/>
      <c r="TWJ1245"/>
      <c r="TWK1245"/>
      <c r="TWL1245"/>
      <c r="TWM1245"/>
      <c r="TWN1245"/>
      <c r="TWO1245"/>
      <c r="TWP1245"/>
      <c r="TWQ1245"/>
      <c r="TWR1245"/>
      <c r="TWS1245"/>
      <c r="TWT1245"/>
      <c r="TWU1245"/>
      <c r="TWV1245"/>
      <c r="TWW1245"/>
      <c r="TWX1245"/>
      <c r="TWY1245"/>
      <c r="TWZ1245"/>
      <c r="TXA1245"/>
      <c r="TXB1245"/>
      <c r="TXC1245"/>
      <c r="TXD1245"/>
      <c r="TXE1245"/>
      <c r="TXF1245"/>
      <c r="TXG1245"/>
      <c r="TXH1245"/>
      <c r="TXI1245"/>
      <c r="TXJ1245"/>
      <c r="TXK1245"/>
      <c r="TXL1245"/>
      <c r="TXM1245"/>
      <c r="TXN1245"/>
      <c r="TXO1245"/>
      <c r="TXP1245"/>
      <c r="TXQ1245"/>
      <c r="TXR1245"/>
      <c r="TXS1245"/>
      <c r="TXT1245"/>
      <c r="TXU1245"/>
      <c r="TXV1245"/>
      <c r="TXW1245"/>
      <c r="TXX1245"/>
      <c r="TXY1245"/>
      <c r="TXZ1245"/>
      <c r="TYA1245"/>
      <c r="TYB1245"/>
      <c r="TYC1245"/>
      <c r="TYD1245"/>
      <c r="TYE1245"/>
      <c r="TYF1245"/>
      <c r="TYG1245"/>
      <c r="TYH1245"/>
      <c r="TYI1245"/>
      <c r="TYJ1245"/>
      <c r="TYK1245"/>
      <c r="TYL1245"/>
      <c r="TYM1245"/>
      <c r="TYN1245"/>
      <c r="TYO1245"/>
      <c r="TYP1245"/>
      <c r="TYQ1245"/>
      <c r="TYR1245"/>
      <c r="TYS1245"/>
      <c r="TYT1245"/>
      <c r="TYU1245"/>
      <c r="TYV1245"/>
      <c r="TYW1245"/>
      <c r="TYX1245"/>
      <c r="TYY1245"/>
      <c r="TYZ1245"/>
      <c r="TZA1245"/>
      <c r="TZB1245"/>
      <c r="TZC1245"/>
      <c r="TZD1245"/>
      <c r="TZE1245"/>
      <c r="TZF1245"/>
      <c r="TZG1245"/>
      <c r="TZH1245"/>
      <c r="TZI1245"/>
      <c r="TZJ1245"/>
      <c r="TZK1245"/>
      <c r="TZL1245"/>
      <c r="TZM1245"/>
      <c r="TZN1245"/>
      <c r="TZO1245"/>
      <c r="TZP1245"/>
      <c r="TZQ1245"/>
      <c r="TZR1245"/>
      <c r="TZS1245"/>
      <c r="TZT1245"/>
      <c r="TZU1245"/>
      <c r="TZV1245"/>
      <c r="TZW1245"/>
      <c r="TZX1245"/>
      <c r="TZY1245"/>
      <c r="TZZ1245"/>
      <c r="UAA1245"/>
      <c r="UAB1245"/>
      <c r="UAC1245"/>
      <c r="UAD1245"/>
      <c r="UAE1245"/>
      <c r="UAF1245"/>
      <c r="UAG1245"/>
      <c r="UAH1245"/>
      <c r="UAI1245"/>
      <c r="UAJ1245"/>
      <c r="UAK1245"/>
      <c r="UAL1245"/>
      <c r="UAM1245"/>
      <c r="UAN1245"/>
      <c r="UAO1245"/>
      <c r="UAP1245"/>
      <c r="UAQ1245"/>
      <c r="UAR1245"/>
      <c r="UAS1245"/>
      <c r="UAT1245"/>
      <c r="UAU1245"/>
      <c r="UAV1245"/>
      <c r="UAW1245"/>
      <c r="UAX1245"/>
      <c r="UAY1245"/>
      <c r="UAZ1245"/>
      <c r="UBA1245"/>
      <c r="UBB1245"/>
      <c r="UBC1245"/>
      <c r="UBD1245"/>
      <c r="UBE1245"/>
      <c r="UBF1245"/>
      <c r="UBG1245"/>
      <c r="UBH1245"/>
      <c r="UBI1245"/>
      <c r="UBJ1245"/>
      <c r="UBK1245"/>
      <c r="UBL1245"/>
      <c r="UBM1245"/>
      <c r="UBN1245"/>
      <c r="UBO1245"/>
      <c r="UBP1245"/>
      <c r="UBQ1245"/>
      <c r="UBR1245"/>
      <c r="UBS1245"/>
      <c r="UBT1245"/>
      <c r="UBU1245"/>
      <c r="UBV1245"/>
      <c r="UBW1245"/>
      <c r="UBX1245"/>
      <c r="UBY1245"/>
      <c r="UBZ1245"/>
      <c r="UCA1245"/>
      <c r="UCB1245"/>
      <c r="UCC1245"/>
      <c r="UCD1245"/>
      <c r="UCE1245"/>
      <c r="UCF1245"/>
      <c r="UCG1245"/>
      <c r="UCH1245"/>
      <c r="UCI1245"/>
      <c r="UCJ1245"/>
      <c r="UCK1245"/>
      <c r="UCL1245"/>
      <c r="UCM1245"/>
      <c r="UCN1245"/>
      <c r="UCO1245"/>
      <c r="UCP1245"/>
      <c r="UCQ1245"/>
      <c r="UCR1245"/>
      <c r="UCS1245"/>
      <c r="UCT1245"/>
      <c r="UCU1245"/>
      <c r="UCV1245"/>
      <c r="UCW1245"/>
      <c r="UCX1245"/>
      <c r="UCY1245"/>
      <c r="UCZ1245"/>
      <c r="UDA1245"/>
      <c r="UDB1245"/>
      <c r="UDC1245"/>
      <c r="UDD1245"/>
      <c r="UDE1245"/>
      <c r="UDF1245"/>
      <c r="UDG1245"/>
      <c r="UDH1245"/>
      <c r="UDI1245"/>
      <c r="UDJ1245"/>
      <c r="UDK1245"/>
      <c r="UDL1245"/>
      <c r="UDM1245"/>
      <c r="UDN1245"/>
      <c r="UDO1245"/>
      <c r="UDP1245"/>
      <c r="UDQ1245"/>
      <c r="UDR1245"/>
      <c r="UDS1245"/>
      <c r="UDT1245"/>
      <c r="UDU1245"/>
      <c r="UDV1245"/>
      <c r="UDW1245"/>
      <c r="UDX1245"/>
      <c r="UDY1245"/>
      <c r="UDZ1245"/>
      <c r="UEA1245"/>
      <c r="UEB1245"/>
      <c r="UEC1245"/>
      <c r="UED1245"/>
      <c r="UEE1245"/>
      <c r="UEF1245"/>
      <c r="UEG1245"/>
      <c r="UEH1245"/>
      <c r="UEI1245"/>
      <c r="UEJ1245"/>
      <c r="UEK1245"/>
      <c r="UEL1245"/>
      <c r="UEM1245"/>
      <c r="UEN1245"/>
      <c r="UEO1245"/>
      <c r="UEP1245"/>
      <c r="UEQ1245"/>
      <c r="UER1245"/>
      <c r="UES1245"/>
      <c r="UET1245"/>
      <c r="UEU1245"/>
      <c r="UEV1245"/>
      <c r="UEW1245"/>
      <c r="UEX1245"/>
      <c r="UEY1245"/>
      <c r="UEZ1245"/>
      <c r="UFA1245"/>
      <c r="UFB1245"/>
      <c r="UFC1245"/>
      <c r="UFD1245"/>
      <c r="UFE1245"/>
      <c r="UFF1245"/>
      <c r="UFG1245"/>
      <c r="UFH1245"/>
      <c r="UFI1245"/>
      <c r="UFJ1245"/>
      <c r="UFK1245"/>
      <c r="UFL1245"/>
      <c r="UFM1245"/>
      <c r="UFN1245"/>
      <c r="UFO1245"/>
      <c r="UFP1245"/>
      <c r="UFQ1245"/>
      <c r="UFR1245"/>
      <c r="UFS1245"/>
      <c r="UFT1245"/>
      <c r="UFU1245"/>
      <c r="UFV1245"/>
      <c r="UFW1245"/>
      <c r="UFX1245"/>
      <c r="UFY1245"/>
      <c r="UFZ1245"/>
      <c r="UGA1245"/>
      <c r="UGB1245"/>
      <c r="UGC1245"/>
      <c r="UGD1245"/>
      <c r="UGE1245"/>
      <c r="UGF1245"/>
      <c r="UGG1245"/>
      <c r="UGH1245"/>
      <c r="UGI1245"/>
      <c r="UGJ1245"/>
      <c r="UGK1245"/>
      <c r="UGL1245"/>
      <c r="UGM1245"/>
      <c r="UGN1245"/>
      <c r="UGO1245"/>
      <c r="UGP1245"/>
      <c r="UGQ1245"/>
      <c r="UGR1245"/>
      <c r="UGS1245"/>
      <c r="UGT1245"/>
      <c r="UGU1245"/>
      <c r="UGV1245"/>
      <c r="UGW1245"/>
      <c r="UGX1245"/>
      <c r="UGY1245"/>
      <c r="UGZ1245"/>
      <c r="UHA1245"/>
      <c r="UHB1245"/>
      <c r="UHC1245"/>
      <c r="UHD1245"/>
      <c r="UHE1245"/>
      <c r="UHF1245"/>
      <c r="UHG1245"/>
      <c r="UHH1245"/>
      <c r="UHI1245"/>
      <c r="UHJ1245"/>
      <c r="UHK1245"/>
      <c r="UHL1245"/>
      <c r="UHM1245"/>
      <c r="UHN1245"/>
      <c r="UHO1245"/>
      <c r="UHP1245"/>
      <c r="UHQ1245"/>
      <c r="UHR1245"/>
      <c r="UHS1245"/>
      <c r="UHT1245"/>
      <c r="UHU1245"/>
      <c r="UHV1245"/>
      <c r="UHW1245"/>
      <c r="UHX1245"/>
      <c r="UHY1245"/>
      <c r="UHZ1245"/>
      <c r="UIA1245"/>
      <c r="UIB1245"/>
      <c r="UIC1245"/>
      <c r="UID1245"/>
      <c r="UIE1245"/>
      <c r="UIF1245"/>
      <c r="UIG1245"/>
      <c r="UIH1245"/>
      <c r="UII1245"/>
      <c r="UIJ1245"/>
      <c r="UIK1245"/>
      <c r="UIL1245"/>
      <c r="UIM1245"/>
      <c r="UIN1245"/>
      <c r="UIO1245"/>
      <c r="UIP1245"/>
      <c r="UIQ1245"/>
      <c r="UIR1245"/>
      <c r="UIS1245"/>
      <c r="UIT1245"/>
      <c r="UIU1245"/>
      <c r="UIV1245"/>
      <c r="UIW1245"/>
      <c r="UIX1245"/>
      <c r="UIY1245"/>
      <c r="UIZ1245"/>
      <c r="UJA1245"/>
      <c r="UJB1245"/>
      <c r="UJC1245"/>
      <c r="UJD1245"/>
      <c r="UJE1245"/>
      <c r="UJF1245"/>
      <c r="UJG1245"/>
      <c r="UJH1245"/>
      <c r="UJI1245"/>
      <c r="UJJ1245"/>
      <c r="UJK1245"/>
      <c r="UJL1245"/>
      <c r="UJM1245"/>
      <c r="UJN1245"/>
      <c r="UJO1245"/>
      <c r="UJP1245"/>
      <c r="UJQ1245"/>
      <c r="UJR1245"/>
      <c r="UJS1245"/>
      <c r="UJT1245"/>
      <c r="UJU1245"/>
      <c r="UJV1245"/>
      <c r="UJW1245"/>
      <c r="UJX1245"/>
      <c r="UJY1245"/>
      <c r="UJZ1245"/>
      <c r="UKA1245"/>
      <c r="UKB1245"/>
      <c r="UKC1245"/>
      <c r="UKD1245"/>
      <c r="UKE1245"/>
      <c r="UKF1245"/>
      <c r="UKG1245"/>
      <c r="UKH1245"/>
      <c r="UKI1245"/>
      <c r="UKJ1245"/>
      <c r="UKK1245"/>
      <c r="UKL1245"/>
      <c r="UKM1245"/>
      <c r="UKN1245"/>
      <c r="UKO1245"/>
      <c r="UKP1245"/>
      <c r="UKQ1245"/>
      <c r="UKR1245"/>
      <c r="UKS1245"/>
      <c r="UKT1245"/>
      <c r="UKU1245"/>
      <c r="UKV1245"/>
      <c r="UKW1245"/>
      <c r="UKX1245"/>
      <c r="UKY1245"/>
      <c r="UKZ1245"/>
      <c r="ULA1245"/>
      <c r="ULB1245"/>
      <c r="ULC1245"/>
      <c r="ULD1245"/>
      <c r="ULE1245"/>
      <c r="ULF1245"/>
      <c r="ULG1245"/>
      <c r="ULH1245"/>
      <c r="ULI1245"/>
      <c r="ULJ1245"/>
      <c r="ULK1245"/>
      <c r="ULL1245"/>
      <c r="ULM1245"/>
      <c r="ULN1245"/>
      <c r="ULO1245"/>
      <c r="ULP1245"/>
      <c r="ULQ1245"/>
      <c r="ULR1245"/>
      <c r="ULS1245"/>
      <c r="ULT1245"/>
      <c r="ULU1245"/>
      <c r="ULV1245"/>
      <c r="ULW1245"/>
      <c r="ULX1245"/>
      <c r="ULY1245"/>
      <c r="ULZ1245"/>
      <c r="UMA1245"/>
      <c r="UMB1245"/>
      <c r="UMC1245"/>
      <c r="UMD1245"/>
      <c r="UME1245"/>
      <c r="UMF1245"/>
      <c r="UMG1245"/>
      <c r="UMH1245"/>
      <c r="UMI1245"/>
      <c r="UMJ1245"/>
      <c r="UMK1245"/>
      <c r="UML1245"/>
      <c r="UMM1245"/>
      <c r="UMN1245"/>
      <c r="UMO1245"/>
      <c r="UMP1245"/>
      <c r="UMQ1245"/>
      <c r="UMR1245"/>
      <c r="UMS1245"/>
      <c r="UMT1245"/>
      <c r="UMU1245"/>
      <c r="UMV1245"/>
      <c r="UMW1245"/>
      <c r="UMX1245"/>
      <c r="UMY1245"/>
      <c r="UMZ1245"/>
      <c r="UNA1245"/>
      <c r="UNB1245"/>
      <c r="UNC1245"/>
      <c r="UND1245"/>
      <c r="UNE1245"/>
      <c r="UNF1245"/>
      <c r="UNG1245"/>
      <c r="UNH1245"/>
      <c r="UNI1245"/>
      <c r="UNJ1245"/>
      <c r="UNK1245"/>
      <c r="UNL1245"/>
      <c r="UNM1245"/>
      <c r="UNN1245"/>
      <c r="UNO1245"/>
      <c r="UNP1245"/>
      <c r="UNQ1245"/>
      <c r="UNR1245"/>
      <c r="UNS1245"/>
      <c r="UNT1245"/>
      <c r="UNU1245"/>
      <c r="UNV1245"/>
      <c r="UNW1245"/>
      <c r="UNX1245"/>
      <c r="UNY1245"/>
      <c r="UNZ1245"/>
      <c r="UOA1245"/>
      <c r="UOB1245"/>
      <c r="UOC1245"/>
      <c r="UOD1245"/>
      <c r="UOE1245"/>
      <c r="UOF1245"/>
      <c r="UOG1245"/>
      <c r="UOH1245"/>
      <c r="UOI1245"/>
      <c r="UOJ1245"/>
      <c r="UOK1245"/>
      <c r="UOL1245"/>
      <c r="UOM1245"/>
      <c r="UON1245"/>
      <c r="UOO1245"/>
      <c r="UOP1245"/>
      <c r="UOQ1245"/>
      <c r="UOR1245"/>
      <c r="UOS1245"/>
      <c r="UOT1245"/>
      <c r="UOU1245"/>
      <c r="UOV1245"/>
      <c r="UOW1245"/>
      <c r="UOX1245"/>
      <c r="UOY1245"/>
      <c r="UOZ1245"/>
      <c r="UPA1245"/>
      <c r="UPB1245"/>
      <c r="UPC1245"/>
      <c r="UPD1245"/>
      <c r="UPE1245"/>
      <c r="UPF1245"/>
      <c r="UPG1245"/>
      <c r="UPH1245"/>
      <c r="UPI1245"/>
      <c r="UPJ1245"/>
      <c r="UPK1245"/>
      <c r="UPL1245"/>
      <c r="UPM1245"/>
      <c r="UPN1245"/>
      <c r="UPO1245"/>
      <c r="UPP1245"/>
      <c r="UPQ1245"/>
      <c r="UPR1245"/>
      <c r="UPS1245"/>
      <c r="UPT1245"/>
      <c r="UPU1245"/>
      <c r="UPV1245"/>
      <c r="UPW1245"/>
      <c r="UPX1245"/>
      <c r="UPY1245"/>
      <c r="UPZ1245"/>
      <c r="UQA1245"/>
      <c r="UQB1245"/>
      <c r="UQC1245"/>
      <c r="UQD1245"/>
      <c r="UQE1245"/>
      <c r="UQF1245"/>
      <c r="UQG1245"/>
      <c r="UQH1245"/>
      <c r="UQI1245"/>
      <c r="UQJ1245"/>
      <c r="UQK1245"/>
      <c r="UQL1245"/>
      <c r="UQM1245"/>
      <c r="UQN1245"/>
      <c r="UQO1245"/>
      <c r="UQP1245"/>
      <c r="UQQ1245"/>
      <c r="UQR1245"/>
      <c r="UQS1245"/>
      <c r="UQT1245"/>
      <c r="UQU1245"/>
      <c r="UQV1245"/>
      <c r="UQW1245"/>
      <c r="UQX1245"/>
      <c r="UQY1245"/>
      <c r="UQZ1245"/>
      <c r="URA1245"/>
      <c r="URB1245"/>
      <c r="URC1245"/>
      <c r="URD1245"/>
      <c r="URE1245"/>
      <c r="URF1245"/>
      <c r="URG1245"/>
      <c r="URH1245"/>
      <c r="URI1245"/>
      <c r="URJ1245"/>
      <c r="URK1245"/>
      <c r="URL1245"/>
      <c r="URM1245"/>
      <c r="URN1245"/>
      <c r="URO1245"/>
      <c r="URP1245"/>
      <c r="URQ1245"/>
      <c r="URR1245"/>
      <c r="URS1245"/>
      <c r="URT1245"/>
      <c r="URU1245"/>
      <c r="URV1245"/>
      <c r="URW1245"/>
      <c r="URX1245"/>
      <c r="URY1245"/>
      <c r="URZ1245"/>
      <c r="USA1245"/>
      <c r="USB1245"/>
      <c r="USC1245"/>
      <c r="USD1245"/>
      <c r="USE1245"/>
      <c r="USF1245"/>
      <c r="USG1245"/>
      <c r="USH1245"/>
      <c r="USI1245"/>
      <c r="USJ1245"/>
      <c r="USK1245"/>
      <c r="USL1245"/>
      <c r="USM1245"/>
      <c r="USN1245"/>
      <c r="USO1245"/>
      <c r="USP1245"/>
      <c r="USQ1245"/>
      <c r="USR1245"/>
      <c r="USS1245"/>
      <c r="UST1245"/>
      <c r="USU1245"/>
      <c r="USV1245"/>
      <c r="USW1245"/>
      <c r="USX1245"/>
      <c r="USY1245"/>
      <c r="USZ1245"/>
      <c r="UTA1245"/>
      <c r="UTB1245"/>
      <c r="UTC1245"/>
      <c r="UTD1245"/>
      <c r="UTE1245"/>
      <c r="UTF1245"/>
      <c r="UTG1245"/>
      <c r="UTH1245"/>
      <c r="UTI1245"/>
      <c r="UTJ1245"/>
      <c r="UTK1245"/>
      <c r="UTL1245"/>
      <c r="UTM1245"/>
      <c r="UTN1245"/>
      <c r="UTO1245"/>
      <c r="UTP1245"/>
      <c r="UTQ1245"/>
      <c r="UTR1245"/>
      <c r="UTS1245"/>
      <c r="UTT1245"/>
      <c r="UTU1245"/>
      <c r="UTV1245"/>
      <c r="UTW1245"/>
      <c r="UTX1245"/>
      <c r="UTY1245"/>
      <c r="UTZ1245"/>
      <c r="UUA1245"/>
      <c r="UUB1245"/>
      <c r="UUC1245"/>
      <c r="UUD1245"/>
      <c r="UUE1245"/>
      <c r="UUF1245"/>
      <c r="UUG1245"/>
      <c r="UUH1245"/>
      <c r="UUI1245"/>
      <c r="UUJ1245"/>
      <c r="UUK1245"/>
      <c r="UUL1245"/>
      <c r="UUM1245"/>
      <c r="UUN1245"/>
      <c r="UUO1245"/>
      <c r="UUP1245"/>
      <c r="UUQ1245"/>
      <c r="UUR1245"/>
      <c r="UUS1245"/>
      <c r="UUT1245"/>
      <c r="UUU1245"/>
      <c r="UUV1245"/>
      <c r="UUW1245"/>
      <c r="UUX1245"/>
      <c r="UUY1245"/>
      <c r="UUZ1245"/>
      <c r="UVA1245"/>
      <c r="UVB1245"/>
      <c r="UVC1245"/>
      <c r="UVD1245"/>
      <c r="UVE1245"/>
      <c r="UVF1245"/>
      <c r="UVG1245"/>
      <c r="UVH1245"/>
      <c r="UVI1245"/>
      <c r="UVJ1245"/>
      <c r="UVK1245"/>
      <c r="UVL1245"/>
      <c r="UVM1245"/>
      <c r="UVN1245"/>
      <c r="UVO1245"/>
      <c r="UVP1245"/>
      <c r="UVQ1245"/>
      <c r="UVR1245"/>
      <c r="UVS1245"/>
      <c r="UVT1245"/>
      <c r="UVU1245"/>
      <c r="UVV1245"/>
      <c r="UVW1245"/>
      <c r="UVX1245"/>
      <c r="UVY1245"/>
      <c r="UVZ1245"/>
      <c r="UWA1245"/>
      <c r="UWB1245"/>
      <c r="UWC1245"/>
      <c r="UWD1245"/>
      <c r="UWE1245"/>
      <c r="UWF1245"/>
      <c r="UWG1245"/>
      <c r="UWH1245"/>
      <c r="UWI1245"/>
      <c r="UWJ1245"/>
      <c r="UWK1245"/>
      <c r="UWL1245"/>
      <c r="UWM1245"/>
      <c r="UWN1245"/>
      <c r="UWO1245"/>
      <c r="UWP1245"/>
      <c r="UWQ1245"/>
      <c r="UWR1245"/>
      <c r="UWS1245"/>
      <c r="UWT1245"/>
      <c r="UWU1245"/>
      <c r="UWV1245"/>
      <c r="UWW1245"/>
      <c r="UWX1245"/>
      <c r="UWY1245"/>
      <c r="UWZ1245"/>
      <c r="UXA1245"/>
      <c r="UXB1245"/>
      <c r="UXC1245"/>
      <c r="UXD1245"/>
      <c r="UXE1245"/>
      <c r="UXF1245"/>
      <c r="UXG1245"/>
      <c r="UXH1245"/>
      <c r="UXI1245"/>
      <c r="UXJ1245"/>
      <c r="UXK1245"/>
      <c r="UXL1245"/>
      <c r="UXM1245"/>
      <c r="UXN1245"/>
      <c r="UXO1245"/>
      <c r="UXP1245"/>
      <c r="UXQ1245"/>
      <c r="UXR1245"/>
      <c r="UXS1245"/>
      <c r="UXT1245"/>
      <c r="UXU1245"/>
      <c r="UXV1245"/>
      <c r="UXW1245"/>
      <c r="UXX1245"/>
      <c r="UXY1245"/>
      <c r="UXZ1245"/>
      <c r="UYA1245"/>
      <c r="UYB1245"/>
      <c r="UYC1245"/>
      <c r="UYD1245"/>
      <c r="UYE1245"/>
      <c r="UYF1245"/>
      <c r="UYG1245"/>
      <c r="UYH1245"/>
      <c r="UYI1245"/>
      <c r="UYJ1245"/>
      <c r="UYK1245"/>
      <c r="UYL1245"/>
      <c r="UYM1245"/>
      <c r="UYN1245"/>
      <c r="UYO1245"/>
      <c r="UYP1245"/>
      <c r="UYQ1245"/>
      <c r="UYR1245"/>
      <c r="UYS1245"/>
      <c r="UYT1245"/>
      <c r="UYU1245"/>
      <c r="UYV1245"/>
      <c r="UYW1245"/>
      <c r="UYX1245"/>
      <c r="UYY1245"/>
      <c r="UYZ1245"/>
      <c r="UZA1245"/>
      <c r="UZB1245"/>
      <c r="UZC1245"/>
      <c r="UZD1245"/>
      <c r="UZE1245"/>
      <c r="UZF1245"/>
      <c r="UZG1245"/>
      <c r="UZH1245"/>
      <c r="UZI1245"/>
      <c r="UZJ1245"/>
      <c r="UZK1245"/>
      <c r="UZL1245"/>
      <c r="UZM1245"/>
      <c r="UZN1245"/>
      <c r="UZO1245"/>
      <c r="UZP1245"/>
      <c r="UZQ1245"/>
      <c r="UZR1245"/>
      <c r="UZS1245"/>
      <c r="UZT1245"/>
      <c r="UZU1245"/>
      <c r="UZV1245"/>
      <c r="UZW1245"/>
      <c r="UZX1245"/>
      <c r="UZY1245"/>
      <c r="UZZ1245"/>
      <c r="VAA1245"/>
      <c r="VAB1245"/>
      <c r="VAC1245"/>
      <c r="VAD1245"/>
      <c r="VAE1245"/>
      <c r="VAF1245"/>
      <c r="VAG1245"/>
      <c r="VAH1245"/>
      <c r="VAI1245"/>
      <c r="VAJ1245"/>
      <c r="VAK1245"/>
      <c r="VAL1245"/>
      <c r="VAM1245"/>
      <c r="VAN1245"/>
      <c r="VAO1245"/>
      <c r="VAP1245"/>
      <c r="VAQ1245"/>
      <c r="VAR1245"/>
      <c r="VAS1245"/>
      <c r="VAT1245"/>
      <c r="VAU1245"/>
      <c r="VAV1245"/>
      <c r="VAW1245"/>
      <c r="VAX1245"/>
      <c r="VAY1245"/>
      <c r="VAZ1245"/>
      <c r="VBA1245"/>
      <c r="VBB1245"/>
      <c r="VBC1245"/>
      <c r="VBD1245"/>
      <c r="VBE1245"/>
      <c r="VBF1245"/>
      <c r="VBG1245"/>
      <c r="VBH1245"/>
      <c r="VBI1245"/>
      <c r="VBJ1245"/>
      <c r="VBK1245"/>
      <c r="VBL1245"/>
      <c r="VBM1245"/>
      <c r="VBN1245"/>
      <c r="VBO1245"/>
      <c r="VBP1245"/>
      <c r="VBQ1245"/>
      <c r="VBR1245"/>
      <c r="VBS1245"/>
      <c r="VBT1245"/>
      <c r="VBU1245"/>
      <c r="VBV1245"/>
      <c r="VBW1245"/>
      <c r="VBX1245"/>
      <c r="VBY1245"/>
      <c r="VBZ1245"/>
      <c r="VCA1245"/>
      <c r="VCB1245"/>
      <c r="VCC1245"/>
      <c r="VCD1245"/>
      <c r="VCE1245"/>
      <c r="VCF1245"/>
      <c r="VCG1245"/>
      <c r="VCH1245"/>
      <c r="VCI1245"/>
      <c r="VCJ1245"/>
      <c r="VCK1245"/>
      <c r="VCL1245"/>
      <c r="VCM1245"/>
      <c r="VCN1245"/>
      <c r="VCO1245"/>
      <c r="VCP1245"/>
      <c r="VCQ1245"/>
      <c r="VCR1245"/>
      <c r="VCS1245"/>
      <c r="VCT1245"/>
      <c r="VCU1245"/>
      <c r="VCV1245"/>
      <c r="VCW1245"/>
      <c r="VCX1245"/>
      <c r="VCY1245"/>
      <c r="VCZ1245"/>
      <c r="VDA1245"/>
      <c r="VDB1245"/>
      <c r="VDC1245"/>
      <c r="VDD1245"/>
      <c r="VDE1245"/>
      <c r="VDF1245"/>
      <c r="VDG1245"/>
      <c r="VDH1245"/>
      <c r="VDI1245"/>
      <c r="VDJ1245"/>
      <c r="VDK1245"/>
      <c r="VDL1245"/>
      <c r="VDM1245"/>
      <c r="VDN1245"/>
      <c r="VDO1245"/>
      <c r="VDP1245"/>
      <c r="VDQ1245"/>
      <c r="VDR1245"/>
      <c r="VDS1245"/>
      <c r="VDT1245"/>
      <c r="VDU1245"/>
      <c r="VDV1245"/>
      <c r="VDW1245"/>
      <c r="VDX1245"/>
      <c r="VDY1245"/>
      <c r="VDZ1245"/>
      <c r="VEA1245"/>
      <c r="VEB1245"/>
      <c r="VEC1245"/>
      <c r="VED1245"/>
      <c r="VEE1245"/>
      <c r="VEF1245"/>
      <c r="VEG1245"/>
      <c r="VEH1245"/>
      <c r="VEI1245"/>
      <c r="VEJ1245"/>
      <c r="VEK1245"/>
      <c r="VEL1245"/>
      <c r="VEM1245"/>
      <c r="VEN1245"/>
      <c r="VEO1245"/>
      <c r="VEP1245"/>
      <c r="VEQ1245"/>
      <c r="VER1245"/>
      <c r="VES1245"/>
      <c r="VET1245"/>
      <c r="VEU1245"/>
      <c r="VEV1245"/>
      <c r="VEW1245"/>
      <c r="VEX1245"/>
      <c r="VEY1245"/>
      <c r="VEZ1245"/>
      <c r="VFA1245"/>
      <c r="VFB1245"/>
      <c r="VFC1245"/>
      <c r="VFD1245"/>
      <c r="VFE1245"/>
      <c r="VFF1245"/>
      <c r="VFG1245"/>
      <c r="VFH1245"/>
      <c r="VFI1245"/>
      <c r="VFJ1245"/>
      <c r="VFK1245"/>
      <c r="VFL1245"/>
      <c r="VFM1245"/>
      <c r="VFN1245"/>
      <c r="VFO1245"/>
      <c r="VFP1245"/>
      <c r="VFQ1245"/>
      <c r="VFR1245"/>
      <c r="VFS1245"/>
      <c r="VFT1245"/>
      <c r="VFU1245"/>
      <c r="VFV1245"/>
      <c r="VFW1245"/>
      <c r="VFX1245"/>
      <c r="VFY1245"/>
      <c r="VFZ1245"/>
      <c r="VGA1245"/>
      <c r="VGB1245"/>
      <c r="VGC1245"/>
      <c r="VGD1245"/>
      <c r="VGE1245"/>
      <c r="VGF1245"/>
      <c r="VGG1245"/>
      <c r="VGH1245"/>
      <c r="VGI1245"/>
      <c r="VGJ1245"/>
      <c r="VGK1245"/>
      <c r="VGL1245"/>
      <c r="VGM1245"/>
      <c r="VGN1245"/>
      <c r="VGO1245"/>
      <c r="VGP1245"/>
      <c r="VGQ1245"/>
      <c r="VGR1245"/>
      <c r="VGS1245"/>
      <c r="VGT1245"/>
      <c r="VGU1245"/>
      <c r="VGV1245"/>
      <c r="VGW1245"/>
      <c r="VGX1245"/>
      <c r="VGY1245"/>
      <c r="VGZ1245"/>
      <c r="VHA1245"/>
      <c r="VHB1245"/>
      <c r="VHC1245"/>
      <c r="VHD1245"/>
      <c r="VHE1245"/>
      <c r="VHF1245"/>
      <c r="VHG1245"/>
      <c r="VHH1245"/>
      <c r="VHI1245"/>
      <c r="VHJ1245"/>
      <c r="VHK1245"/>
      <c r="VHL1245"/>
      <c r="VHM1245"/>
      <c r="VHN1245"/>
      <c r="VHO1245"/>
      <c r="VHP1245"/>
      <c r="VHQ1245"/>
      <c r="VHR1245"/>
      <c r="VHS1245"/>
      <c r="VHT1245"/>
      <c r="VHU1245"/>
      <c r="VHV1245"/>
      <c r="VHW1245"/>
      <c r="VHX1245"/>
      <c r="VHY1245"/>
      <c r="VHZ1245"/>
      <c r="VIA1245"/>
      <c r="VIB1245"/>
      <c r="VIC1245"/>
      <c r="VID1245"/>
      <c r="VIE1245"/>
      <c r="VIF1245"/>
      <c r="VIG1245"/>
      <c r="VIH1245"/>
      <c r="VII1245"/>
      <c r="VIJ1245"/>
      <c r="VIK1245"/>
      <c r="VIL1245"/>
      <c r="VIM1245"/>
      <c r="VIN1245"/>
      <c r="VIO1245"/>
      <c r="VIP1245"/>
      <c r="VIQ1245"/>
      <c r="VIR1245"/>
      <c r="VIS1245"/>
      <c r="VIT1245"/>
      <c r="VIU1245"/>
      <c r="VIV1245"/>
      <c r="VIW1245"/>
      <c r="VIX1245"/>
      <c r="VIY1245"/>
      <c r="VIZ1245"/>
      <c r="VJA1245"/>
      <c r="VJB1245"/>
      <c r="VJC1245"/>
      <c r="VJD1245"/>
      <c r="VJE1245"/>
      <c r="VJF1245"/>
      <c r="VJG1245"/>
      <c r="VJH1245"/>
      <c r="VJI1245"/>
      <c r="VJJ1245"/>
      <c r="VJK1245"/>
      <c r="VJL1245"/>
      <c r="VJM1245"/>
      <c r="VJN1245"/>
      <c r="VJO1245"/>
      <c r="VJP1245"/>
      <c r="VJQ1245"/>
      <c r="VJR1245"/>
      <c r="VJS1245"/>
      <c r="VJT1245"/>
      <c r="VJU1245"/>
      <c r="VJV1245"/>
      <c r="VJW1245"/>
      <c r="VJX1245"/>
      <c r="VJY1245"/>
      <c r="VJZ1245"/>
      <c r="VKA1245"/>
      <c r="VKB1245"/>
      <c r="VKC1245"/>
      <c r="VKD1245"/>
      <c r="VKE1245"/>
      <c r="VKF1245"/>
      <c r="VKG1245"/>
      <c r="VKH1245"/>
      <c r="VKI1245"/>
      <c r="VKJ1245"/>
      <c r="VKK1245"/>
      <c r="VKL1245"/>
      <c r="VKM1245"/>
      <c r="VKN1245"/>
      <c r="VKO1245"/>
      <c r="VKP1245"/>
      <c r="VKQ1245"/>
      <c r="VKR1245"/>
      <c r="VKS1245"/>
      <c r="VKT1245"/>
      <c r="VKU1245"/>
      <c r="VKV1245"/>
      <c r="VKW1245"/>
      <c r="VKX1245"/>
      <c r="VKY1245"/>
      <c r="VKZ1245"/>
      <c r="VLA1245"/>
      <c r="VLB1245"/>
      <c r="VLC1245"/>
      <c r="VLD1245"/>
      <c r="VLE1245"/>
      <c r="VLF1245"/>
      <c r="VLG1245"/>
      <c r="VLH1245"/>
      <c r="VLI1245"/>
      <c r="VLJ1245"/>
      <c r="VLK1245"/>
      <c r="VLL1245"/>
      <c r="VLM1245"/>
      <c r="VLN1245"/>
      <c r="VLO1245"/>
      <c r="VLP1245"/>
      <c r="VLQ1245"/>
      <c r="VLR1245"/>
      <c r="VLS1245"/>
      <c r="VLT1245"/>
      <c r="VLU1245"/>
      <c r="VLV1245"/>
      <c r="VLW1245"/>
      <c r="VLX1245"/>
      <c r="VLY1245"/>
      <c r="VLZ1245"/>
      <c r="VMA1245"/>
      <c r="VMB1245"/>
      <c r="VMC1245"/>
      <c r="VMD1245"/>
      <c r="VME1245"/>
      <c r="VMF1245"/>
      <c r="VMG1245"/>
      <c r="VMH1245"/>
      <c r="VMI1245"/>
      <c r="VMJ1245"/>
      <c r="VMK1245"/>
      <c r="VML1245"/>
      <c r="VMM1245"/>
      <c r="VMN1245"/>
      <c r="VMO1245"/>
      <c r="VMP1245"/>
      <c r="VMQ1245"/>
      <c r="VMR1245"/>
      <c r="VMS1245"/>
      <c r="VMT1245"/>
      <c r="VMU1245"/>
      <c r="VMV1245"/>
      <c r="VMW1245"/>
      <c r="VMX1245"/>
      <c r="VMY1245"/>
      <c r="VMZ1245"/>
      <c r="VNA1245"/>
      <c r="VNB1245"/>
      <c r="VNC1245"/>
      <c r="VND1245"/>
      <c r="VNE1245"/>
      <c r="VNF1245"/>
      <c r="VNG1245"/>
      <c r="VNH1245"/>
      <c r="VNI1245"/>
      <c r="VNJ1245"/>
      <c r="VNK1245"/>
      <c r="VNL1245"/>
      <c r="VNM1245"/>
      <c r="VNN1245"/>
      <c r="VNO1245"/>
      <c r="VNP1245"/>
      <c r="VNQ1245"/>
      <c r="VNR1245"/>
      <c r="VNS1245"/>
      <c r="VNT1245"/>
      <c r="VNU1245"/>
      <c r="VNV1245"/>
      <c r="VNW1245"/>
      <c r="VNX1245"/>
      <c r="VNY1245"/>
      <c r="VNZ1245"/>
      <c r="VOA1245"/>
      <c r="VOB1245"/>
      <c r="VOC1245"/>
      <c r="VOD1245"/>
      <c r="VOE1245"/>
      <c r="VOF1245"/>
      <c r="VOG1245"/>
      <c r="VOH1245"/>
      <c r="VOI1245"/>
      <c r="VOJ1245"/>
      <c r="VOK1245"/>
      <c r="VOL1245"/>
      <c r="VOM1245"/>
      <c r="VON1245"/>
      <c r="VOO1245"/>
      <c r="VOP1245"/>
      <c r="VOQ1245"/>
      <c r="VOR1245"/>
      <c r="VOS1245"/>
      <c r="VOT1245"/>
      <c r="VOU1245"/>
      <c r="VOV1245"/>
      <c r="VOW1245"/>
      <c r="VOX1245"/>
      <c r="VOY1245"/>
      <c r="VOZ1245"/>
      <c r="VPA1245"/>
      <c r="VPB1245"/>
      <c r="VPC1245"/>
      <c r="VPD1245"/>
      <c r="VPE1245"/>
      <c r="VPF1245"/>
      <c r="VPG1245"/>
      <c r="VPH1245"/>
      <c r="VPI1245"/>
      <c r="VPJ1245"/>
      <c r="VPK1245"/>
      <c r="VPL1245"/>
      <c r="VPM1245"/>
      <c r="VPN1245"/>
      <c r="VPO1245"/>
      <c r="VPP1245"/>
      <c r="VPQ1245"/>
      <c r="VPR1245"/>
      <c r="VPS1245"/>
      <c r="VPT1245"/>
      <c r="VPU1245"/>
      <c r="VPV1245"/>
      <c r="VPW1245"/>
      <c r="VPX1245"/>
      <c r="VPY1245"/>
      <c r="VPZ1245"/>
      <c r="VQA1245"/>
      <c r="VQB1245"/>
      <c r="VQC1245"/>
      <c r="VQD1245"/>
      <c r="VQE1245"/>
      <c r="VQF1245"/>
      <c r="VQG1245"/>
      <c r="VQH1245"/>
      <c r="VQI1245"/>
      <c r="VQJ1245"/>
      <c r="VQK1245"/>
      <c r="VQL1245"/>
      <c r="VQM1245"/>
      <c r="VQN1245"/>
      <c r="VQO1245"/>
      <c r="VQP1245"/>
      <c r="VQQ1245"/>
      <c r="VQR1245"/>
      <c r="VQS1245"/>
      <c r="VQT1245"/>
      <c r="VQU1245"/>
      <c r="VQV1245"/>
      <c r="VQW1245"/>
      <c r="VQX1245"/>
      <c r="VQY1245"/>
      <c r="VQZ1245"/>
      <c r="VRA1245"/>
      <c r="VRB1245"/>
      <c r="VRC1245"/>
      <c r="VRD1245"/>
      <c r="VRE1245"/>
      <c r="VRF1245"/>
      <c r="VRG1245"/>
      <c r="VRH1245"/>
      <c r="VRI1245"/>
      <c r="VRJ1245"/>
      <c r="VRK1245"/>
      <c r="VRL1245"/>
      <c r="VRM1245"/>
      <c r="VRN1245"/>
      <c r="VRO1245"/>
      <c r="VRP1245"/>
      <c r="VRQ1245"/>
      <c r="VRR1245"/>
      <c r="VRS1245"/>
      <c r="VRT1245"/>
      <c r="VRU1245"/>
      <c r="VRV1245"/>
      <c r="VRW1245"/>
      <c r="VRX1245"/>
      <c r="VRY1245"/>
      <c r="VRZ1245"/>
      <c r="VSA1245"/>
      <c r="VSB1245"/>
      <c r="VSC1245"/>
      <c r="VSD1245"/>
      <c r="VSE1245"/>
      <c r="VSF1245"/>
      <c r="VSG1245"/>
      <c r="VSH1245"/>
      <c r="VSI1245"/>
      <c r="VSJ1245"/>
      <c r="VSK1245"/>
      <c r="VSL1245"/>
      <c r="VSM1245"/>
      <c r="VSN1245"/>
      <c r="VSO1245"/>
      <c r="VSP1245"/>
      <c r="VSQ1245"/>
      <c r="VSR1245"/>
      <c r="VSS1245"/>
      <c r="VST1245"/>
      <c r="VSU1245"/>
      <c r="VSV1245"/>
      <c r="VSW1245"/>
      <c r="VSX1245"/>
      <c r="VSY1245"/>
      <c r="VSZ1245"/>
      <c r="VTA1245"/>
      <c r="VTB1245"/>
      <c r="VTC1245"/>
      <c r="VTD1245"/>
      <c r="VTE1245"/>
      <c r="VTF1245"/>
      <c r="VTG1245"/>
      <c r="VTH1245"/>
      <c r="VTI1245"/>
      <c r="VTJ1245"/>
      <c r="VTK1245"/>
      <c r="VTL1245"/>
      <c r="VTM1245"/>
      <c r="VTN1245"/>
      <c r="VTO1245"/>
      <c r="VTP1245"/>
      <c r="VTQ1245"/>
      <c r="VTR1245"/>
      <c r="VTS1245"/>
      <c r="VTT1245"/>
      <c r="VTU1245"/>
      <c r="VTV1245"/>
      <c r="VTW1245"/>
      <c r="VTX1245"/>
      <c r="VTY1245"/>
      <c r="VTZ1245"/>
      <c r="VUA1245"/>
      <c r="VUB1245"/>
      <c r="VUC1245"/>
      <c r="VUD1245"/>
      <c r="VUE1245"/>
      <c r="VUF1245"/>
      <c r="VUG1245"/>
      <c r="VUH1245"/>
      <c r="VUI1245"/>
      <c r="VUJ1245"/>
      <c r="VUK1245"/>
      <c r="VUL1245"/>
      <c r="VUM1245"/>
      <c r="VUN1245"/>
      <c r="VUO1245"/>
      <c r="VUP1245"/>
      <c r="VUQ1245"/>
      <c r="VUR1245"/>
      <c r="VUS1245"/>
      <c r="VUT1245"/>
      <c r="VUU1245"/>
      <c r="VUV1245"/>
      <c r="VUW1245"/>
      <c r="VUX1245"/>
      <c r="VUY1245"/>
      <c r="VUZ1245"/>
      <c r="VVA1245"/>
      <c r="VVB1245"/>
      <c r="VVC1245"/>
      <c r="VVD1245"/>
      <c r="VVE1245"/>
      <c r="VVF1245"/>
      <c r="VVG1245"/>
      <c r="VVH1245"/>
      <c r="VVI1245"/>
      <c r="VVJ1245"/>
      <c r="VVK1245"/>
      <c r="VVL1245"/>
      <c r="VVM1245"/>
      <c r="VVN1245"/>
      <c r="VVO1245"/>
      <c r="VVP1245"/>
      <c r="VVQ1245"/>
      <c r="VVR1245"/>
      <c r="VVS1245"/>
      <c r="VVT1245"/>
      <c r="VVU1245"/>
      <c r="VVV1245"/>
      <c r="VVW1245"/>
      <c r="VVX1245"/>
      <c r="VVY1245"/>
      <c r="VVZ1245"/>
      <c r="VWA1245"/>
      <c r="VWB1245"/>
      <c r="VWC1245"/>
      <c r="VWD1245"/>
      <c r="VWE1245"/>
      <c r="VWF1245"/>
      <c r="VWG1245"/>
      <c r="VWH1245"/>
      <c r="VWI1245"/>
      <c r="VWJ1245"/>
      <c r="VWK1245"/>
      <c r="VWL1245"/>
      <c r="VWM1245"/>
      <c r="VWN1245"/>
      <c r="VWO1245"/>
      <c r="VWP1245"/>
      <c r="VWQ1245"/>
      <c r="VWR1245"/>
      <c r="VWS1245"/>
      <c r="VWT1245"/>
      <c r="VWU1245"/>
      <c r="VWV1245"/>
      <c r="VWW1245"/>
      <c r="VWX1245"/>
      <c r="VWY1245"/>
      <c r="VWZ1245"/>
      <c r="VXA1245"/>
      <c r="VXB1245"/>
      <c r="VXC1245"/>
      <c r="VXD1245"/>
      <c r="VXE1245"/>
      <c r="VXF1245"/>
      <c r="VXG1245"/>
      <c r="VXH1245"/>
      <c r="VXI1245"/>
      <c r="VXJ1245"/>
      <c r="VXK1245"/>
      <c r="VXL1245"/>
      <c r="VXM1245"/>
      <c r="VXN1245"/>
      <c r="VXO1245"/>
      <c r="VXP1245"/>
      <c r="VXQ1245"/>
      <c r="VXR1245"/>
      <c r="VXS1245"/>
      <c r="VXT1245"/>
      <c r="VXU1245"/>
      <c r="VXV1245"/>
      <c r="VXW1245"/>
      <c r="VXX1245"/>
      <c r="VXY1245"/>
      <c r="VXZ1245"/>
      <c r="VYA1245"/>
      <c r="VYB1245"/>
      <c r="VYC1245"/>
      <c r="VYD1245"/>
      <c r="VYE1245"/>
      <c r="VYF1245"/>
      <c r="VYG1245"/>
      <c r="VYH1245"/>
      <c r="VYI1245"/>
      <c r="VYJ1245"/>
      <c r="VYK1245"/>
      <c r="VYL1245"/>
      <c r="VYM1245"/>
      <c r="VYN1245"/>
      <c r="VYO1245"/>
      <c r="VYP1245"/>
      <c r="VYQ1245"/>
      <c r="VYR1245"/>
      <c r="VYS1245"/>
      <c r="VYT1245"/>
      <c r="VYU1245"/>
      <c r="VYV1245"/>
      <c r="VYW1245"/>
      <c r="VYX1245"/>
      <c r="VYY1245"/>
      <c r="VYZ1245"/>
      <c r="VZA1245"/>
      <c r="VZB1245"/>
      <c r="VZC1245"/>
      <c r="VZD1245"/>
      <c r="VZE1245"/>
      <c r="VZF1245"/>
      <c r="VZG1245"/>
      <c r="VZH1245"/>
      <c r="VZI1245"/>
      <c r="VZJ1245"/>
      <c r="VZK1245"/>
      <c r="VZL1245"/>
      <c r="VZM1245"/>
      <c r="VZN1245"/>
      <c r="VZO1245"/>
      <c r="VZP1245"/>
      <c r="VZQ1245"/>
      <c r="VZR1245"/>
      <c r="VZS1245"/>
      <c r="VZT1245"/>
      <c r="VZU1245"/>
      <c r="VZV1245"/>
      <c r="VZW1245"/>
      <c r="VZX1245"/>
      <c r="VZY1245"/>
      <c r="VZZ1245"/>
      <c r="WAA1245"/>
      <c r="WAB1245"/>
      <c r="WAC1245"/>
      <c r="WAD1245"/>
      <c r="WAE1245"/>
      <c r="WAF1245"/>
      <c r="WAG1245"/>
      <c r="WAH1245"/>
      <c r="WAI1245"/>
      <c r="WAJ1245"/>
      <c r="WAK1245"/>
      <c r="WAL1245"/>
      <c r="WAM1245"/>
      <c r="WAN1245"/>
      <c r="WAO1245"/>
      <c r="WAP1245"/>
      <c r="WAQ1245"/>
      <c r="WAR1245"/>
      <c r="WAS1245"/>
      <c r="WAT1245"/>
      <c r="WAU1245"/>
      <c r="WAV1245"/>
      <c r="WAW1245"/>
      <c r="WAX1245"/>
      <c r="WAY1245"/>
      <c r="WAZ1245"/>
      <c r="WBA1245"/>
      <c r="WBB1245"/>
      <c r="WBC1245"/>
      <c r="WBD1245"/>
      <c r="WBE1245"/>
      <c r="WBF1245"/>
      <c r="WBG1245"/>
      <c r="WBH1245"/>
      <c r="WBI1245"/>
      <c r="WBJ1245"/>
      <c r="WBK1245"/>
      <c r="WBL1245"/>
      <c r="WBM1245"/>
      <c r="WBN1245"/>
      <c r="WBO1245"/>
      <c r="WBP1245"/>
      <c r="WBQ1245"/>
      <c r="WBR1245"/>
      <c r="WBS1245"/>
      <c r="WBT1245"/>
      <c r="WBU1245"/>
      <c r="WBV1245"/>
      <c r="WBW1245"/>
      <c r="WBX1245"/>
      <c r="WBY1245"/>
      <c r="WBZ1245"/>
      <c r="WCA1245"/>
      <c r="WCB1245"/>
      <c r="WCC1245"/>
      <c r="WCD1245"/>
      <c r="WCE1245"/>
      <c r="WCF1245"/>
      <c r="WCG1245"/>
      <c r="WCH1245"/>
      <c r="WCI1245"/>
      <c r="WCJ1245"/>
      <c r="WCK1245"/>
      <c r="WCL1245"/>
      <c r="WCM1245"/>
      <c r="WCN1245"/>
      <c r="WCO1245"/>
      <c r="WCP1245"/>
      <c r="WCQ1245"/>
      <c r="WCR1245"/>
      <c r="WCS1245"/>
      <c r="WCT1245"/>
      <c r="WCU1245"/>
      <c r="WCV1245"/>
      <c r="WCW1245"/>
      <c r="WCX1245"/>
      <c r="WCY1245"/>
      <c r="WCZ1245"/>
      <c r="WDA1245"/>
      <c r="WDB1245"/>
      <c r="WDC1245"/>
      <c r="WDD1245"/>
      <c r="WDE1245"/>
      <c r="WDF1245"/>
      <c r="WDG1245"/>
      <c r="WDH1245"/>
      <c r="WDI1245"/>
      <c r="WDJ1245"/>
      <c r="WDK1245"/>
      <c r="WDL1245"/>
      <c r="WDM1245"/>
      <c r="WDN1245"/>
      <c r="WDO1245"/>
      <c r="WDP1245"/>
      <c r="WDQ1245"/>
      <c r="WDR1245"/>
      <c r="WDS1245"/>
      <c r="WDT1245"/>
      <c r="WDU1245"/>
      <c r="WDV1245"/>
      <c r="WDW1245"/>
      <c r="WDX1245"/>
      <c r="WDY1245"/>
      <c r="WDZ1245"/>
      <c r="WEA1245"/>
      <c r="WEB1245"/>
      <c r="WEC1245"/>
      <c r="WED1245"/>
      <c r="WEE1245"/>
      <c r="WEF1245"/>
      <c r="WEG1245"/>
      <c r="WEH1245"/>
      <c r="WEI1245"/>
      <c r="WEJ1245"/>
      <c r="WEK1245"/>
      <c r="WEL1245"/>
      <c r="WEM1245"/>
      <c r="WEN1245"/>
      <c r="WEO1245"/>
      <c r="WEP1245"/>
      <c r="WEQ1245"/>
      <c r="WER1245"/>
      <c r="WES1245"/>
      <c r="WET1245"/>
      <c r="WEU1245"/>
      <c r="WEV1245"/>
      <c r="WEW1245"/>
      <c r="WEX1245"/>
      <c r="WEY1245"/>
      <c r="WEZ1245"/>
      <c r="WFA1245"/>
      <c r="WFB1245"/>
      <c r="WFC1245"/>
      <c r="WFD1245"/>
      <c r="WFE1245"/>
      <c r="WFF1245"/>
      <c r="WFG1245"/>
      <c r="WFH1245"/>
      <c r="WFI1245"/>
      <c r="WFJ1245"/>
      <c r="WFK1245"/>
      <c r="WFL1245"/>
      <c r="WFM1245"/>
      <c r="WFN1245"/>
      <c r="WFO1245"/>
      <c r="WFP1245"/>
      <c r="WFQ1245"/>
      <c r="WFR1245"/>
      <c r="WFS1245"/>
      <c r="WFT1245"/>
      <c r="WFU1245"/>
      <c r="WFV1245"/>
      <c r="WFW1245"/>
      <c r="WFX1245"/>
      <c r="WFY1245"/>
      <c r="WFZ1245"/>
      <c r="WGA1245"/>
      <c r="WGB1245"/>
      <c r="WGC1245"/>
      <c r="WGD1245"/>
      <c r="WGE1245"/>
      <c r="WGF1245"/>
      <c r="WGG1245"/>
      <c r="WGH1245"/>
      <c r="WGI1245"/>
      <c r="WGJ1245"/>
      <c r="WGK1245"/>
      <c r="WGL1245"/>
      <c r="WGM1245"/>
      <c r="WGN1245"/>
      <c r="WGO1245"/>
      <c r="WGP1245"/>
      <c r="WGQ1245"/>
      <c r="WGR1245"/>
      <c r="WGS1245"/>
      <c r="WGT1245"/>
      <c r="WGU1245"/>
      <c r="WGV1245"/>
      <c r="WGW1245"/>
      <c r="WGX1245"/>
      <c r="WGY1245"/>
      <c r="WGZ1245"/>
      <c r="WHA1245"/>
      <c r="WHB1245"/>
      <c r="WHC1245"/>
      <c r="WHD1245"/>
      <c r="WHE1245"/>
      <c r="WHF1245"/>
      <c r="WHG1245"/>
      <c r="WHH1245"/>
      <c r="WHI1245"/>
      <c r="WHJ1245"/>
      <c r="WHK1245"/>
      <c r="WHL1245"/>
      <c r="WHM1245"/>
      <c r="WHN1245"/>
      <c r="WHO1245"/>
      <c r="WHP1245"/>
      <c r="WHQ1245"/>
      <c r="WHR1245"/>
      <c r="WHS1245"/>
      <c r="WHT1245"/>
      <c r="WHU1245"/>
      <c r="WHV1245"/>
      <c r="WHW1245"/>
      <c r="WHX1245"/>
      <c r="WHY1245"/>
      <c r="WHZ1245"/>
      <c r="WIA1245"/>
      <c r="WIB1245"/>
      <c r="WIC1245"/>
      <c r="WID1245"/>
      <c r="WIE1245"/>
      <c r="WIF1245"/>
      <c r="WIG1245"/>
      <c r="WIH1245"/>
      <c r="WII1245"/>
      <c r="WIJ1245"/>
      <c r="WIK1245"/>
      <c r="WIL1245"/>
      <c r="WIM1245"/>
      <c r="WIN1245"/>
      <c r="WIO1245"/>
      <c r="WIP1245"/>
      <c r="WIQ1245"/>
      <c r="WIR1245"/>
      <c r="WIS1245"/>
      <c r="WIT1245"/>
      <c r="WIU1245"/>
      <c r="WIV1245"/>
      <c r="WIW1245"/>
      <c r="WIX1245"/>
      <c r="WIY1245"/>
      <c r="WIZ1245"/>
      <c r="WJA1245"/>
      <c r="WJB1245"/>
      <c r="WJC1245"/>
      <c r="WJD1245"/>
      <c r="WJE1245"/>
      <c r="WJF1245"/>
      <c r="WJG1245"/>
      <c r="WJH1245"/>
      <c r="WJI1245"/>
      <c r="WJJ1245"/>
      <c r="WJK1245"/>
      <c r="WJL1245"/>
      <c r="WJM1245"/>
      <c r="WJN1245"/>
      <c r="WJO1245"/>
      <c r="WJP1245"/>
      <c r="WJQ1245"/>
      <c r="WJR1245"/>
      <c r="WJS1245"/>
      <c r="WJT1245"/>
      <c r="WJU1245"/>
      <c r="WJV1245"/>
      <c r="WJW1245"/>
      <c r="WJX1245"/>
      <c r="WJY1245"/>
      <c r="WJZ1245"/>
      <c r="WKA1245"/>
      <c r="WKB1245"/>
      <c r="WKC1245"/>
      <c r="WKD1245"/>
      <c r="WKE1245"/>
      <c r="WKF1245"/>
      <c r="WKG1245"/>
      <c r="WKH1245"/>
      <c r="WKI1245"/>
      <c r="WKJ1245"/>
      <c r="WKK1245"/>
      <c r="WKL1245"/>
      <c r="WKM1245"/>
      <c r="WKN1245"/>
      <c r="WKO1245"/>
      <c r="WKP1245"/>
      <c r="WKQ1245"/>
      <c r="WKR1245"/>
      <c r="WKS1245"/>
      <c r="WKT1245"/>
      <c r="WKU1245"/>
      <c r="WKV1245"/>
      <c r="WKW1245"/>
      <c r="WKX1245"/>
      <c r="WKY1245"/>
      <c r="WKZ1245"/>
      <c r="WLA1245"/>
      <c r="WLB1245"/>
      <c r="WLC1245"/>
      <c r="WLD1245"/>
      <c r="WLE1245"/>
      <c r="WLF1245"/>
      <c r="WLG1245"/>
      <c r="WLH1245"/>
      <c r="WLI1245"/>
      <c r="WLJ1245"/>
      <c r="WLK1245"/>
      <c r="WLL1245"/>
      <c r="WLM1245"/>
      <c r="WLN1245"/>
      <c r="WLO1245"/>
      <c r="WLP1245"/>
      <c r="WLQ1245"/>
      <c r="WLR1245"/>
      <c r="WLS1245"/>
      <c r="WLT1245"/>
      <c r="WLU1245"/>
      <c r="WLV1245"/>
      <c r="WLW1245"/>
      <c r="WLX1245"/>
      <c r="WLY1245"/>
      <c r="WLZ1245"/>
      <c r="WMA1245"/>
      <c r="WMB1245"/>
      <c r="WMC1245"/>
      <c r="WMD1245"/>
      <c r="WME1245"/>
      <c r="WMF1245"/>
      <c r="WMG1245"/>
      <c r="WMH1245"/>
      <c r="WMI1245"/>
      <c r="WMJ1245"/>
      <c r="WMK1245"/>
      <c r="WML1245"/>
      <c r="WMM1245"/>
      <c r="WMN1245"/>
      <c r="WMO1245"/>
      <c r="WMP1245"/>
      <c r="WMQ1245"/>
      <c r="WMR1245"/>
      <c r="WMS1245"/>
      <c r="WMT1245"/>
      <c r="WMU1245"/>
      <c r="WMV1245"/>
      <c r="WMW1245"/>
      <c r="WMX1245"/>
      <c r="WMY1245"/>
      <c r="WMZ1245"/>
      <c r="WNA1245"/>
      <c r="WNB1245"/>
      <c r="WNC1245"/>
      <c r="WND1245"/>
      <c r="WNE1245"/>
      <c r="WNF1245"/>
      <c r="WNG1245"/>
      <c r="WNH1245"/>
      <c r="WNI1245"/>
      <c r="WNJ1245"/>
      <c r="WNK1245"/>
      <c r="WNL1245"/>
      <c r="WNM1245"/>
      <c r="WNN1245"/>
      <c r="WNO1245"/>
      <c r="WNP1245"/>
      <c r="WNQ1245"/>
      <c r="WNR1245"/>
      <c r="WNS1245"/>
      <c r="WNT1245"/>
      <c r="WNU1245"/>
      <c r="WNV1245"/>
      <c r="WNW1245"/>
      <c r="WNX1245"/>
      <c r="WNY1245"/>
      <c r="WNZ1245"/>
      <c r="WOA1245"/>
      <c r="WOB1245"/>
      <c r="WOC1245"/>
      <c r="WOD1245"/>
      <c r="WOE1245"/>
      <c r="WOF1245"/>
      <c r="WOG1245"/>
      <c r="WOH1245"/>
      <c r="WOI1245"/>
      <c r="WOJ1245"/>
      <c r="WOK1245"/>
      <c r="WOL1245"/>
      <c r="WOM1245"/>
      <c r="WON1245"/>
      <c r="WOO1245"/>
      <c r="WOP1245"/>
      <c r="WOQ1245"/>
      <c r="WOR1245"/>
      <c r="WOS1245"/>
      <c r="WOT1245"/>
      <c r="WOU1245"/>
      <c r="WOV1245"/>
      <c r="WOW1245"/>
      <c r="WOX1245"/>
      <c r="WOY1245"/>
      <c r="WOZ1245"/>
      <c r="WPA1245"/>
      <c r="WPB1245"/>
      <c r="WPC1245"/>
      <c r="WPD1245"/>
      <c r="WPE1245"/>
      <c r="WPF1245"/>
      <c r="WPG1245"/>
      <c r="WPH1245"/>
      <c r="WPI1245"/>
      <c r="WPJ1245"/>
      <c r="WPK1245"/>
      <c r="WPL1245"/>
      <c r="WPM1245"/>
      <c r="WPN1245"/>
      <c r="WPO1245"/>
      <c r="WPP1245"/>
      <c r="WPQ1245"/>
      <c r="WPR1245"/>
      <c r="WPS1245"/>
      <c r="WPT1245"/>
      <c r="WPU1245"/>
      <c r="WPV1245"/>
      <c r="WPW1245"/>
      <c r="WPX1245"/>
      <c r="WPY1245"/>
      <c r="WPZ1245"/>
      <c r="WQA1245"/>
      <c r="WQB1245"/>
      <c r="WQC1245"/>
      <c r="WQD1245"/>
      <c r="WQE1245"/>
      <c r="WQF1245"/>
      <c r="WQG1245"/>
      <c r="WQH1245"/>
      <c r="WQI1245"/>
      <c r="WQJ1245"/>
      <c r="WQK1245"/>
      <c r="WQL1245"/>
      <c r="WQM1245"/>
      <c r="WQN1245"/>
      <c r="WQO1245"/>
      <c r="WQP1245"/>
      <c r="WQQ1245"/>
      <c r="WQR1245"/>
      <c r="WQS1245"/>
      <c r="WQT1245"/>
      <c r="WQU1245"/>
      <c r="WQV1245"/>
      <c r="WQW1245"/>
      <c r="WQX1245"/>
      <c r="WQY1245"/>
      <c r="WQZ1245"/>
      <c r="WRA1245"/>
      <c r="WRB1245"/>
      <c r="WRC1245"/>
      <c r="WRD1245"/>
      <c r="WRE1245"/>
      <c r="WRF1245"/>
      <c r="WRG1245"/>
      <c r="WRH1245"/>
      <c r="WRI1245"/>
      <c r="WRJ1245"/>
      <c r="WRK1245"/>
      <c r="WRL1245"/>
      <c r="WRM1245"/>
      <c r="WRN1245"/>
      <c r="WRO1245"/>
      <c r="WRP1245"/>
      <c r="WRQ1245"/>
      <c r="WRR1245"/>
      <c r="WRS1245"/>
      <c r="WRT1245"/>
      <c r="WRU1245"/>
      <c r="WRV1245"/>
      <c r="WRW1245"/>
      <c r="WRX1245"/>
      <c r="WRY1245"/>
      <c r="WRZ1245"/>
      <c r="WSA1245"/>
      <c r="WSB1245"/>
      <c r="WSC1245"/>
      <c r="WSD1245"/>
      <c r="WSE1245"/>
      <c r="WSF1245"/>
      <c r="WSG1245"/>
      <c r="WSH1245"/>
      <c r="WSI1245"/>
      <c r="WSJ1245"/>
      <c r="WSK1245"/>
      <c r="WSL1245"/>
      <c r="WSM1245"/>
      <c r="WSN1245"/>
      <c r="WSO1245"/>
      <c r="WSP1245"/>
      <c r="WSQ1245"/>
      <c r="WSR1245"/>
      <c r="WSS1245"/>
      <c r="WST1245"/>
      <c r="WSU1245"/>
      <c r="WSV1245"/>
      <c r="WSW1245"/>
      <c r="WSX1245"/>
      <c r="WSY1245"/>
      <c r="WSZ1245"/>
      <c r="WTA1245"/>
      <c r="WTB1245"/>
      <c r="WTC1245"/>
      <c r="WTD1245"/>
      <c r="WTE1245"/>
      <c r="WTF1245"/>
      <c r="WTG1245"/>
      <c r="WTH1245"/>
      <c r="WTI1245"/>
      <c r="WTJ1245"/>
      <c r="WTK1245"/>
      <c r="WTL1245"/>
      <c r="WTM1245"/>
      <c r="WTN1245"/>
      <c r="WTO1245"/>
      <c r="WTP1245"/>
      <c r="WTQ1245"/>
      <c r="WTR1245"/>
      <c r="WTS1245"/>
      <c r="WTT1245"/>
      <c r="WTU1245"/>
      <c r="WTV1245"/>
      <c r="WTW1245"/>
      <c r="WTX1245"/>
      <c r="WTY1245"/>
      <c r="WTZ1245"/>
      <c r="WUA1245"/>
      <c r="WUB1245"/>
      <c r="WUC1245"/>
      <c r="WUD1245"/>
      <c r="WUE1245"/>
      <c r="WUF1245"/>
      <c r="WUG1245"/>
      <c r="WUH1245"/>
      <c r="WUI1245"/>
      <c r="WUJ1245"/>
      <c r="WUK1245"/>
      <c r="WUL1245"/>
      <c r="WUM1245"/>
      <c r="WUN1245"/>
      <c r="WUO1245"/>
      <c r="WUP1245"/>
      <c r="WUQ1245"/>
      <c r="WUR1245"/>
      <c r="WUS1245"/>
      <c r="WUT1245"/>
      <c r="WUU1245"/>
      <c r="WUV1245"/>
      <c r="WUW1245"/>
      <c r="WUX1245"/>
      <c r="WUY1245"/>
      <c r="WUZ1245"/>
      <c r="WVA1245"/>
      <c r="WVB1245"/>
      <c r="WVC1245"/>
      <c r="WVD1245"/>
      <c r="WVE1245"/>
      <c r="WVF1245"/>
      <c r="WVG1245"/>
      <c r="WVH1245"/>
      <c r="WVI1245"/>
      <c r="WVJ1245"/>
      <c r="WVK1245"/>
      <c r="WVL1245"/>
      <c r="WVM1245"/>
      <c r="WVN1245"/>
      <c r="WVO1245"/>
      <c r="WVP1245"/>
      <c r="WVQ1245"/>
      <c r="WVR1245"/>
      <c r="WVS1245"/>
      <c r="WVT1245"/>
      <c r="WVU1245"/>
      <c r="WVV1245"/>
      <c r="WVW1245"/>
      <c r="WVX1245"/>
      <c r="WVY1245"/>
      <c r="WVZ1245"/>
      <c r="WWA1245"/>
      <c r="WWB1245"/>
      <c r="WWC1245"/>
      <c r="WWD1245"/>
      <c r="WWE1245"/>
      <c r="WWF1245"/>
      <c r="WWG1245"/>
      <c r="WWH1245"/>
      <c r="WWI1245"/>
      <c r="WWJ1245"/>
      <c r="WWK1245"/>
      <c r="WWL1245"/>
      <c r="WWM1245"/>
      <c r="WWN1245"/>
      <c r="WWO1245"/>
      <c r="WWP1245"/>
      <c r="WWQ1245"/>
      <c r="WWR1245"/>
      <c r="WWS1245"/>
      <c r="WWT1245"/>
      <c r="WWU1245"/>
      <c r="WWV1245"/>
      <c r="WWW1245"/>
      <c r="WWX1245"/>
      <c r="WWY1245"/>
      <c r="WWZ1245"/>
      <c r="WXA1245"/>
      <c r="WXB1245"/>
      <c r="WXC1245"/>
      <c r="WXD1245"/>
      <c r="WXE1245"/>
      <c r="WXF1245"/>
      <c r="WXG1245"/>
      <c r="WXH1245"/>
      <c r="WXI1245"/>
      <c r="WXJ1245"/>
      <c r="WXK1245"/>
      <c r="WXL1245"/>
      <c r="WXM1245"/>
      <c r="WXN1245"/>
      <c r="WXO1245"/>
      <c r="WXP1245"/>
      <c r="WXQ1245"/>
      <c r="WXR1245"/>
      <c r="WXS1245"/>
      <c r="WXT1245"/>
      <c r="WXU1245"/>
      <c r="WXV1245"/>
      <c r="WXW1245"/>
      <c r="WXX1245"/>
      <c r="WXY1245"/>
      <c r="WXZ1245"/>
      <c r="WYA1245"/>
      <c r="WYB1245"/>
      <c r="WYC1245"/>
      <c r="WYD1245"/>
      <c r="WYE1245"/>
      <c r="WYF1245"/>
      <c r="WYG1245"/>
      <c r="WYH1245"/>
      <c r="WYI1245"/>
      <c r="WYJ1245"/>
      <c r="WYK1245"/>
      <c r="WYL1245"/>
      <c r="WYM1245"/>
      <c r="WYN1245"/>
      <c r="WYO1245"/>
      <c r="WYP1245"/>
      <c r="WYQ1245"/>
      <c r="WYR1245"/>
      <c r="WYS1245"/>
      <c r="WYT1245"/>
      <c r="WYU1245"/>
      <c r="WYV1245"/>
      <c r="WYW1245"/>
      <c r="WYX1245"/>
      <c r="WYY1245"/>
      <c r="WYZ1245"/>
      <c r="WZA1245"/>
      <c r="WZB1245"/>
      <c r="WZC1245"/>
      <c r="WZD1245"/>
      <c r="WZE1245"/>
      <c r="WZF1245"/>
      <c r="WZG1245"/>
      <c r="WZH1245"/>
      <c r="WZI1245"/>
      <c r="WZJ1245"/>
      <c r="WZK1245"/>
      <c r="WZL1245"/>
      <c r="WZM1245"/>
      <c r="WZN1245"/>
      <c r="WZO1245"/>
      <c r="WZP1245"/>
      <c r="WZQ1245"/>
      <c r="WZR1245"/>
      <c r="WZS1245"/>
      <c r="WZT1245"/>
      <c r="WZU1245"/>
      <c r="WZV1245"/>
      <c r="WZW1245"/>
      <c r="WZX1245"/>
      <c r="WZY1245"/>
      <c r="WZZ1245"/>
      <c r="XAA1245"/>
      <c r="XAB1245"/>
      <c r="XAC1245"/>
      <c r="XAD1245"/>
      <c r="XAE1245"/>
      <c r="XAF1245"/>
      <c r="XAG1245"/>
      <c r="XAH1245"/>
      <c r="XAI1245"/>
      <c r="XAJ1245"/>
      <c r="XAK1245"/>
      <c r="XAL1245"/>
      <c r="XAM1245"/>
      <c r="XAN1245"/>
      <c r="XAO1245"/>
      <c r="XAP1245"/>
      <c r="XAQ1245"/>
      <c r="XAR1245"/>
      <c r="XAS1245"/>
      <c r="XAT1245"/>
      <c r="XAU1245"/>
      <c r="XAV1245"/>
      <c r="XAW1245"/>
      <c r="XAX1245"/>
      <c r="XAY1245"/>
      <c r="XAZ1245"/>
      <c r="XBA1245"/>
      <c r="XBB1245"/>
      <c r="XBC1245"/>
      <c r="XBD1245"/>
      <c r="XBE1245"/>
      <c r="XBF1245"/>
      <c r="XBG1245"/>
      <c r="XBH1245"/>
      <c r="XBI1245"/>
      <c r="XBJ1245"/>
      <c r="XBK1245"/>
      <c r="XBL1245"/>
      <c r="XBM1245"/>
      <c r="XBN1245"/>
      <c r="XBO1245"/>
      <c r="XBP1245"/>
      <c r="XBQ1245"/>
      <c r="XBR1245"/>
      <c r="XBS1245"/>
      <c r="XBT1245"/>
      <c r="XBU1245"/>
      <c r="XBV1245"/>
      <c r="XBW1245"/>
      <c r="XBX1245"/>
      <c r="XBY1245"/>
      <c r="XBZ1245"/>
      <c r="XCA1245"/>
      <c r="XCB1245"/>
      <c r="XCC1245"/>
      <c r="XCD1245"/>
      <c r="XCE1245"/>
      <c r="XCF1245"/>
      <c r="XCG1245"/>
      <c r="XCH1245"/>
      <c r="XCI1245"/>
      <c r="XCJ1245"/>
      <c r="XCK1245"/>
      <c r="XCL1245"/>
      <c r="XCM1245"/>
      <c r="XCN1245"/>
      <c r="XCO1245"/>
      <c r="XCP1245"/>
      <c r="XCQ1245"/>
      <c r="XCR1245"/>
      <c r="XCS1245"/>
      <c r="XCT1245"/>
      <c r="XCU1245"/>
      <c r="XCV1245"/>
      <c r="XCW1245"/>
      <c r="XCX1245"/>
      <c r="XCY1245"/>
      <c r="XCZ1245"/>
      <c r="XDA1245"/>
      <c r="XDB1245"/>
      <c r="XDC1245"/>
      <c r="XDD1245"/>
      <c r="XDE1245"/>
      <c r="XDF1245"/>
      <c r="XDG1245"/>
      <c r="XDH1245"/>
      <c r="XDI1245"/>
      <c r="XDJ1245"/>
      <c r="XDK1245"/>
      <c r="XDL1245"/>
      <c r="XDM1245"/>
      <c r="XDN1245"/>
      <c r="XDO1245"/>
      <c r="XDP1245"/>
      <c r="XDQ1245"/>
      <c r="XDR1245"/>
      <c r="XDS1245"/>
      <c r="XDT1245"/>
      <c r="XDU1245"/>
      <c r="XDV1245"/>
      <c r="XDW1245"/>
      <c r="XDX1245"/>
      <c r="XDY1245"/>
      <c r="XDZ1245"/>
      <c r="XEA1245"/>
      <c r="XEB1245"/>
      <c r="XEC1245"/>
      <c r="XED1245"/>
      <c r="XEE1245"/>
      <c r="XEF1245"/>
      <c r="XEG1245"/>
      <c r="XEH1245"/>
      <c r="XEI1245"/>
      <c r="XEJ1245"/>
      <c r="XEK1245"/>
      <c r="XEL1245"/>
      <c r="XEM1245"/>
      <c r="XEN1245"/>
      <c r="XEO1245"/>
      <c r="XEP1245"/>
      <c r="XEQ1245"/>
      <c r="XER1245"/>
      <c r="XES1245"/>
      <c r="XET1245"/>
      <c r="XEU1245"/>
      <c r="XEV1245"/>
      <c r="XEW1245"/>
      <c r="XEX1245"/>
      <c r="XEY1245"/>
      <c r="XEZ1245"/>
      <c r="XFA1245"/>
      <c r="XFB1245"/>
    </row>
    <row r="1246" spans="1:16382" x14ac:dyDescent="0.25">
      <c r="A1246"/>
      <c r="B1246"/>
      <c r="C1246"/>
      <c r="D1246"/>
      <c r="E1246"/>
      <c r="F1246"/>
      <c r="G1246"/>
      <c r="H1246"/>
      <c r="I1246"/>
      <c r="J1246"/>
      <c r="K1246"/>
      <c r="L1246"/>
      <c r="M1246"/>
      <c r="N1246"/>
      <c r="O1246"/>
      <c r="P1246"/>
      <c r="Q1246"/>
      <c r="R1246"/>
      <c r="S1246"/>
      <c r="T1246"/>
      <c r="U1246"/>
      <c r="V1246"/>
      <c r="W1246"/>
      <c r="X1246"/>
      <c r="Y1246"/>
      <c r="Z1246"/>
      <c r="AA1246"/>
      <c r="AB1246"/>
      <c r="AC1246"/>
      <c r="AD1246"/>
      <c r="AE1246"/>
      <c r="AH1246"/>
      <c r="AI1246"/>
      <c r="AJ1246"/>
      <c r="AK1246"/>
      <c r="AL1246"/>
      <c r="AM1246"/>
      <c r="AN1246"/>
      <c r="AO1246"/>
      <c r="AP1246"/>
      <c r="AQ1246"/>
      <c r="AR1246"/>
      <c r="AS1246"/>
      <c r="AT1246"/>
      <c r="AU1246"/>
      <c r="AV1246"/>
      <c r="AW1246"/>
      <c r="AX1246"/>
      <c r="AY1246"/>
      <c r="AZ1246"/>
      <c r="BA1246"/>
      <c r="BB1246"/>
      <c r="BC1246"/>
      <c r="BD1246"/>
      <c r="BE1246"/>
      <c r="BF1246"/>
      <c r="BG1246"/>
      <c r="BH1246"/>
      <c r="BI1246"/>
      <c r="BJ1246"/>
      <c r="BK1246"/>
      <c r="BL1246"/>
      <c r="BM1246"/>
      <c r="BN1246"/>
      <c r="BO1246"/>
      <c r="BP1246"/>
      <c r="BQ1246"/>
      <c r="BR1246"/>
      <c r="BS1246"/>
      <c r="BT1246"/>
      <c r="BU1246"/>
      <c r="BV1246"/>
      <c r="BW1246"/>
      <c r="BX1246"/>
      <c r="BY1246"/>
      <c r="BZ1246"/>
      <c r="CA1246"/>
      <c r="CB1246"/>
      <c r="CC1246"/>
      <c r="CD1246"/>
      <c r="CE1246"/>
      <c r="CF1246"/>
      <c r="CG1246"/>
      <c r="CH1246"/>
      <c r="CI1246"/>
      <c r="CJ1246"/>
      <c r="CK1246"/>
      <c r="CL1246"/>
      <c r="CM1246"/>
      <c r="CN1246"/>
      <c r="CO1246"/>
      <c r="CP1246"/>
      <c r="CQ1246"/>
      <c r="CR1246"/>
      <c r="CS1246"/>
      <c r="CT1246"/>
      <c r="CU1246"/>
      <c r="CV1246"/>
      <c r="CW1246"/>
      <c r="CX1246"/>
      <c r="CY1246"/>
      <c r="CZ1246"/>
      <c r="DA1246"/>
      <c r="DB1246"/>
      <c r="DC1246"/>
      <c r="DD1246"/>
      <c r="DE1246"/>
      <c r="DF1246"/>
      <c r="DG1246"/>
      <c r="DH1246"/>
      <c r="DI1246"/>
      <c r="DJ1246"/>
      <c r="DK1246"/>
      <c r="DL1246"/>
      <c r="DM1246"/>
      <c r="DN1246"/>
      <c r="DO1246"/>
      <c r="DP1246"/>
      <c r="DQ1246"/>
      <c r="DR1246"/>
      <c r="DS1246"/>
      <c r="DT1246"/>
      <c r="DU1246"/>
      <c r="DV1246"/>
      <c r="DW1246"/>
      <c r="DX1246"/>
      <c r="DY1246"/>
      <c r="DZ1246"/>
      <c r="EA1246"/>
      <c r="EB1246"/>
      <c r="EC1246"/>
      <c r="ED1246"/>
      <c r="EE1246"/>
      <c r="EF1246"/>
      <c r="EG1246"/>
      <c r="EH1246"/>
      <c r="EI1246"/>
      <c r="EJ1246"/>
      <c r="EK1246"/>
      <c r="EL1246"/>
      <c r="EM1246"/>
      <c r="EN1246"/>
      <c r="EO1246"/>
      <c r="EP1246"/>
      <c r="EQ1246"/>
      <c r="ER1246"/>
      <c r="ES1246"/>
      <c r="ET1246"/>
      <c r="EU1246"/>
      <c r="EV1246"/>
      <c r="EW1246"/>
      <c r="EX1246"/>
      <c r="EY1246"/>
      <c r="EZ1246"/>
      <c r="FA1246"/>
      <c r="FB1246"/>
      <c r="FC1246"/>
      <c r="FD1246"/>
      <c r="FE1246"/>
      <c r="FF1246"/>
      <c r="FG1246"/>
      <c r="FH1246"/>
      <c r="FI1246"/>
      <c r="FJ1246"/>
      <c r="FK1246"/>
      <c r="FL1246"/>
      <c r="FM1246"/>
      <c r="FN1246"/>
      <c r="FO1246"/>
      <c r="FP1246"/>
      <c r="FQ1246"/>
      <c r="FR1246"/>
      <c r="FS1246"/>
      <c r="FT1246"/>
      <c r="FU1246"/>
      <c r="FV1246"/>
      <c r="FW1246"/>
      <c r="FX1246"/>
      <c r="FY1246"/>
      <c r="FZ1246"/>
      <c r="GA1246"/>
      <c r="GB1246"/>
      <c r="GC1246"/>
      <c r="GD1246"/>
      <c r="GE1246"/>
      <c r="GF1246"/>
      <c r="GG1246"/>
      <c r="GH1246"/>
      <c r="GI1246"/>
      <c r="GJ1246"/>
      <c r="GK1246"/>
      <c r="GL1246"/>
      <c r="GM1246"/>
      <c r="GN1246"/>
      <c r="GO1246"/>
      <c r="GP1246"/>
      <c r="GQ1246"/>
      <c r="GR1246"/>
      <c r="GS1246"/>
      <c r="GT1246"/>
      <c r="GU1246"/>
      <c r="GV1246"/>
      <c r="GW1246"/>
      <c r="GX1246"/>
      <c r="GY1246"/>
      <c r="GZ1246"/>
      <c r="HA1246"/>
      <c r="HB1246"/>
      <c r="HC1246"/>
      <c r="HD1246"/>
      <c r="HE1246"/>
      <c r="HF1246"/>
      <c r="HG1246"/>
      <c r="HH1246"/>
      <c r="HI1246"/>
      <c r="HJ1246"/>
      <c r="HK1246"/>
      <c r="HL1246"/>
      <c r="HM1246"/>
      <c r="HN1246"/>
      <c r="HO1246"/>
      <c r="HP1246"/>
      <c r="HQ1246"/>
      <c r="HR1246"/>
      <c r="HS1246"/>
      <c r="HT1246"/>
      <c r="HU1246"/>
      <c r="HV1246"/>
      <c r="HW1246"/>
      <c r="HX1246"/>
      <c r="HY1246"/>
      <c r="HZ1246"/>
      <c r="IA1246"/>
      <c r="IB1246"/>
      <c r="IC1246"/>
      <c r="ID1246"/>
      <c r="IE1246"/>
      <c r="IF1246"/>
      <c r="IG1246"/>
      <c r="IH1246"/>
      <c r="II1246"/>
      <c r="IJ1246"/>
      <c r="IK1246"/>
      <c r="IL1246"/>
      <c r="IM1246"/>
      <c r="IN1246"/>
      <c r="IO1246"/>
      <c r="IP1246"/>
      <c r="IQ1246"/>
      <c r="IR1246"/>
      <c r="IS1246"/>
      <c r="IT1246"/>
      <c r="IU1246"/>
      <c r="IV1246"/>
      <c r="IW1246"/>
      <c r="IX1246"/>
      <c r="IY1246"/>
      <c r="IZ1246"/>
      <c r="JA1246"/>
      <c r="JB1246"/>
      <c r="JC1246"/>
      <c r="JD1246"/>
      <c r="JE1246"/>
      <c r="JF1246"/>
      <c r="JG1246"/>
      <c r="JH1246"/>
      <c r="JI1246"/>
      <c r="JJ1246"/>
      <c r="JK1246"/>
      <c r="JL1246"/>
      <c r="JM1246"/>
      <c r="JN1246"/>
      <c r="JO1246"/>
      <c r="JP1246"/>
      <c r="JQ1246"/>
      <c r="JR1246"/>
      <c r="JS1246"/>
      <c r="JT1246"/>
      <c r="JU1246"/>
      <c r="JV1246"/>
      <c r="JW1246"/>
      <c r="JX1246"/>
      <c r="JY1246"/>
      <c r="JZ1246"/>
      <c r="KA1246"/>
      <c r="KB1246"/>
      <c r="KC1246"/>
      <c r="KD1246"/>
      <c r="KE1246"/>
      <c r="KF1246"/>
      <c r="KG1246"/>
      <c r="KH1246"/>
      <c r="KI1246"/>
      <c r="KJ1246"/>
      <c r="KK1246"/>
      <c r="KL1246"/>
      <c r="KM1246"/>
      <c r="KN1246"/>
      <c r="KO1246"/>
      <c r="KP1246"/>
      <c r="KQ1246"/>
      <c r="KR1246"/>
      <c r="KS1246"/>
      <c r="KT1246"/>
      <c r="KU1246"/>
      <c r="KV1246"/>
      <c r="KW1246"/>
      <c r="KX1246"/>
      <c r="KY1246"/>
      <c r="KZ1246"/>
      <c r="LA1246"/>
      <c r="LB1246"/>
      <c r="LC1246"/>
      <c r="LD1246"/>
      <c r="LE1246"/>
      <c r="LF1246"/>
      <c r="LG1246"/>
      <c r="LH1246"/>
      <c r="LI1246"/>
      <c r="LJ1246"/>
      <c r="LK1246"/>
      <c r="LL1246"/>
      <c r="LM1246"/>
      <c r="LN1246"/>
      <c r="LO1246"/>
      <c r="LP1246"/>
      <c r="LQ1246"/>
      <c r="LR1246"/>
      <c r="LS1246"/>
      <c r="LT1246"/>
      <c r="LU1246"/>
      <c r="LV1246"/>
      <c r="LW1246"/>
      <c r="LX1246"/>
      <c r="LY1246"/>
      <c r="LZ1246"/>
      <c r="MA1246"/>
      <c r="MB1246"/>
      <c r="MC1246"/>
      <c r="MD1246"/>
      <c r="ME1246"/>
      <c r="MF1246"/>
      <c r="MG1246"/>
      <c r="MH1246"/>
      <c r="MI1246"/>
      <c r="MJ1246"/>
      <c r="MK1246"/>
      <c r="ML1246"/>
      <c r="MM1246"/>
      <c r="MN1246"/>
      <c r="MO1246"/>
      <c r="MP1246"/>
      <c r="MQ1246"/>
      <c r="MR1246"/>
      <c r="MS1246"/>
      <c r="MT1246"/>
      <c r="MU1246"/>
      <c r="MV1246"/>
      <c r="MW1246"/>
      <c r="MX1246"/>
      <c r="MY1246"/>
      <c r="MZ1246"/>
      <c r="NA1246"/>
      <c r="NB1246"/>
      <c r="NC1246"/>
      <c r="ND1246"/>
      <c r="NE1246"/>
      <c r="NF1246"/>
      <c r="NG1246"/>
      <c r="NH1246"/>
      <c r="NI1246"/>
      <c r="NJ1246"/>
      <c r="NK1246"/>
      <c r="NL1246"/>
      <c r="NM1246"/>
      <c r="NN1246"/>
      <c r="NO1246"/>
      <c r="NP1246"/>
      <c r="NQ1246"/>
      <c r="NR1246"/>
      <c r="NS1246"/>
      <c r="NT1246"/>
      <c r="NU1246"/>
      <c r="NV1246"/>
      <c r="NW1246"/>
      <c r="NX1246"/>
      <c r="NY1246"/>
      <c r="NZ1246"/>
      <c r="OA1246"/>
      <c r="OB1246"/>
      <c r="OC1246"/>
      <c r="OD1246"/>
      <c r="OE1246"/>
      <c r="OF1246"/>
      <c r="OG1246"/>
      <c r="OH1246"/>
      <c r="OI1246"/>
      <c r="OJ1246"/>
      <c r="OK1246"/>
      <c r="OL1246"/>
      <c r="OM1246"/>
      <c r="ON1246"/>
      <c r="OO1246"/>
      <c r="OP1246"/>
      <c r="OQ1246"/>
      <c r="OR1246"/>
      <c r="OS1246"/>
      <c r="OT1246"/>
      <c r="OU1246"/>
      <c r="OV1246"/>
      <c r="OW1246"/>
      <c r="OX1246"/>
      <c r="OY1246"/>
      <c r="OZ1246"/>
      <c r="PA1246"/>
      <c r="PB1246"/>
      <c r="PC1246"/>
      <c r="PD1246"/>
      <c r="PE1246"/>
      <c r="PF1246"/>
      <c r="PG1246"/>
      <c r="PH1246"/>
      <c r="PI1246"/>
      <c r="PJ1246"/>
      <c r="PK1246"/>
      <c r="PL1246"/>
      <c r="PM1246"/>
      <c r="PN1246"/>
      <c r="PO1246"/>
      <c r="PP1246"/>
      <c r="PQ1246"/>
      <c r="PR1246"/>
      <c r="PS1246"/>
      <c r="PT1246"/>
      <c r="PU1246"/>
      <c r="PV1246"/>
      <c r="PW1246"/>
      <c r="PX1246"/>
      <c r="PY1246"/>
      <c r="PZ1246"/>
      <c r="QA1246"/>
      <c r="QB1246"/>
      <c r="QC1246"/>
      <c r="QD1246"/>
      <c r="QE1246"/>
      <c r="QF1246"/>
      <c r="QG1246"/>
      <c r="QH1246"/>
      <c r="QI1246"/>
      <c r="QJ1246"/>
      <c r="QK1246"/>
      <c r="QL1246"/>
      <c r="QM1246"/>
      <c r="QN1246"/>
      <c r="QO1246"/>
      <c r="QP1246"/>
      <c r="QQ1246"/>
      <c r="QR1246"/>
      <c r="QS1246"/>
      <c r="QT1246"/>
      <c r="QU1246"/>
      <c r="QV1246"/>
      <c r="QW1246"/>
      <c r="QX1246"/>
      <c r="QY1246"/>
      <c r="QZ1246"/>
      <c r="RA1246"/>
      <c r="RB1246"/>
      <c r="RC1246"/>
      <c r="RD1246"/>
      <c r="RE1246"/>
      <c r="RF1246"/>
      <c r="RG1246"/>
      <c r="RH1246"/>
      <c r="RI1246"/>
      <c r="RJ1246"/>
      <c r="RK1246"/>
      <c r="RL1246"/>
      <c r="RM1246"/>
      <c r="RN1246"/>
      <c r="RO1246"/>
      <c r="RP1246"/>
      <c r="RQ1246"/>
      <c r="RR1246"/>
      <c r="RS1246"/>
      <c r="RT1246"/>
      <c r="RU1246"/>
      <c r="RV1246"/>
      <c r="RW1246"/>
      <c r="RX1246"/>
      <c r="RY1246"/>
      <c r="RZ1246"/>
      <c r="SA1246"/>
      <c r="SB1246"/>
      <c r="SC1246"/>
      <c r="SD1246"/>
      <c r="SE1246"/>
      <c r="SF1246"/>
      <c r="SG1246"/>
      <c r="SH1246"/>
      <c r="SI1246"/>
      <c r="SJ1246"/>
      <c r="SK1246"/>
      <c r="SL1246"/>
      <c r="SM1246"/>
      <c r="SN1246"/>
      <c r="SO1246"/>
      <c r="SP1246"/>
      <c r="SQ1246"/>
      <c r="SR1246"/>
      <c r="SS1246"/>
      <c r="ST1246"/>
      <c r="SU1246"/>
      <c r="SV1246"/>
      <c r="SW1246"/>
      <c r="SX1246"/>
      <c r="SY1246"/>
      <c r="SZ1246"/>
      <c r="TA1246"/>
      <c r="TB1246"/>
      <c r="TC1246"/>
      <c r="TD1246"/>
      <c r="TE1246"/>
      <c r="TF1246"/>
      <c r="TG1246"/>
      <c r="TH1246"/>
      <c r="TI1246"/>
      <c r="TJ1246"/>
      <c r="TK1246"/>
      <c r="TL1246"/>
      <c r="TM1246"/>
      <c r="TN1246"/>
      <c r="TO1246"/>
      <c r="TP1246"/>
      <c r="TQ1246"/>
      <c r="TR1246"/>
      <c r="TS1246"/>
      <c r="TT1246"/>
      <c r="TU1246"/>
      <c r="TV1246"/>
      <c r="TW1246"/>
      <c r="TX1246"/>
      <c r="TY1246"/>
      <c r="TZ1246"/>
      <c r="UA1246"/>
      <c r="UB1246"/>
      <c r="UC1246"/>
      <c r="UD1246"/>
      <c r="UE1246"/>
      <c r="UF1246"/>
      <c r="UG1246"/>
      <c r="UH1246"/>
      <c r="UI1246"/>
      <c r="UJ1246"/>
      <c r="UK1246"/>
      <c r="UL1246"/>
      <c r="UM1246"/>
      <c r="UN1246"/>
      <c r="UO1246"/>
      <c r="UP1246"/>
      <c r="UQ1246"/>
      <c r="UR1246"/>
      <c r="US1246"/>
      <c r="UT1246"/>
      <c r="UU1246"/>
      <c r="UV1246"/>
      <c r="UW1246"/>
      <c r="UX1246"/>
      <c r="UY1246"/>
      <c r="UZ1246"/>
      <c r="VA1246"/>
      <c r="VB1246"/>
      <c r="VC1246"/>
      <c r="VD1246"/>
      <c r="VE1246"/>
      <c r="VF1246"/>
      <c r="VG1246"/>
      <c r="VH1246"/>
      <c r="VI1246"/>
      <c r="VJ1246"/>
      <c r="VK1246"/>
      <c r="VL1246"/>
      <c r="VM1246"/>
      <c r="VN1246"/>
      <c r="VO1246"/>
      <c r="VP1246"/>
      <c r="VQ1246"/>
      <c r="VR1246"/>
      <c r="VS1246"/>
      <c r="VT1246"/>
      <c r="VU1246"/>
      <c r="VV1246"/>
      <c r="VW1246"/>
      <c r="VX1246"/>
      <c r="VY1246"/>
      <c r="VZ1246"/>
      <c r="WA1246"/>
      <c r="WB1246"/>
      <c r="WC1246"/>
      <c r="WD1246"/>
      <c r="WE1246"/>
      <c r="WF1246"/>
      <c r="WG1246"/>
      <c r="WH1246"/>
      <c r="WI1246"/>
      <c r="WJ1246"/>
      <c r="WK1246"/>
      <c r="WL1246"/>
      <c r="WM1246"/>
      <c r="WN1246"/>
      <c r="WO1246"/>
      <c r="WP1246"/>
      <c r="WQ1246"/>
      <c r="WR1246"/>
      <c r="WS1246"/>
      <c r="WT1246"/>
      <c r="WU1246"/>
      <c r="WV1246"/>
      <c r="WW1246"/>
      <c r="WX1246"/>
      <c r="WY1246"/>
      <c r="WZ1246"/>
      <c r="XA1246"/>
      <c r="XB1246"/>
      <c r="XC1246"/>
      <c r="XD1246"/>
      <c r="XE1246"/>
      <c r="XF1246"/>
      <c r="XG1246"/>
      <c r="XH1246"/>
      <c r="XI1246"/>
      <c r="XJ1246"/>
      <c r="XK1246"/>
      <c r="XL1246"/>
      <c r="XM1246"/>
      <c r="XN1246"/>
      <c r="XO1246"/>
      <c r="XP1246"/>
      <c r="XQ1246"/>
      <c r="XR1246"/>
      <c r="XS1246"/>
      <c r="XT1246"/>
      <c r="XU1246"/>
      <c r="XV1246"/>
      <c r="XW1246"/>
      <c r="XX1246"/>
      <c r="XY1246"/>
      <c r="XZ1246"/>
      <c r="YA1246"/>
      <c r="YB1246"/>
      <c r="YC1246"/>
      <c r="YD1246"/>
      <c r="YE1246"/>
      <c r="YF1246"/>
      <c r="YG1246"/>
      <c r="YH1246"/>
      <c r="YI1246"/>
      <c r="YJ1246"/>
      <c r="YK1246"/>
      <c r="YL1246"/>
      <c r="YM1246"/>
      <c r="YN1246"/>
      <c r="YO1246"/>
      <c r="YP1246"/>
      <c r="YQ1246"/>
      <c r="YR1246"/>
      <c r="YS1246"/>
      <c r="YT1246"/>
      <c r="YU1246"/>
      <c r="YV1246"/>
      <c r="YW1246"/>
      <c r="YX1246"/>
      <c r="YY1246"/>
      <c r="YZ1246"/>
      <c r="ZA1246"/>
      <c r="ZB1246"/>
      <c r="ZC1246"/>
      <c r="ZD1246"/>
      <c r="ZE1246"/>
      <c r="ZF1246"/>
      <c r="ZG1246"/>
      <c r="ZH1246"/>
      <c r="ZI1246"/>
      <c r="ZJ1246"/>
      <c r="ZK1246"/>
      <c r="ZL1246"/>
      <c r="ZM1246"/>
      <c r="ZN1246"/>
      <c r="ZO1246"/>
      <c r="ZP1246"/>
      <c r="ZQ1246"/>
      <c r="ZR1246"/>
      <c r="ZS1246"/>
      <c r="ZT1246"/>
      <c r="ZU1246"/>
      <c r="ZV1246"/>
      <c r="ZW1246"/>
      <c r="ZX1246"/>
      <c r="ZY1246"/>
      <c r="ZZ1246"/>
      <c r="AAA1246"/>
      <c r="AAB1246"/>
      <c r="AAC1246"/>
      <c r="AAD1246"/>
      <c r="AAE1246"/>
      <c r="AAF1246"/>
      <c r="AAG1246"/>
      <c r="AAH1246"/>
      <c r="AAI1246"/>
      <c r="AAJ1246"/>
      <c r="AAK1246"/>
      <c r="AAL1246"/>
      <c r="AAM1246"/>
      <c r="AAN1246"/>
      <c r="AAO1246"/>
      <c r="AAP1246"/>
      <c r="AAQ1246"/>
      <c r="AAR1246"/>
      <c r="AAS1246"/>
      <c r="AAT1246"/>
      <c r="AAU1246"/>
      <c r="AAV1246"/>
      <c r="AAW1246"/>
      <c r="AAX1246"/>
      <c r="AAY1246"/>
      <c r="AAZ1246"/>
      <c r="ABA1246"/>
      <c r="ABB1246"/>
      <c r="ABC1246"/>
      <c r="ABD1246"/>
      <c r="ABE1246"/>
      <c r="ABF1246"/>
      <c r="ABG1246"/>
      <c r="ABH1246"/>
      <c r="ABI1246"/>
      <c r="ABJ1246"/>
      <c r="ABK1246"/>
      <c r="ABL1246"/>
      <c r="ABM1246"/>
      <c r="ABN1246"/>
      <c r="ABO1246"/>
      <c r="ABP1246"/>
      <c r="ABQ1246"/>
      <c r="ABR1246"/>
      <c r="ABS1246"/>
      <c r="ABT1246"/>
      <c r="ABU1246"/>
      <c r="ABV1246"/>
      <c r="ABW1246"/>
      <c r="ABX1246"/>
      <c r="ABY1246"/>
      <c r="ABZ1246"/>
      <c r="ACA1246"/>
      <c r="ACB1246"/>
      <c r="ACC1246"/>
      <c r="ACD1246"/>
      <c r="ACE1246"/>
      <c r="ACF1246"/>
      <c r="ACG1246"/>
      <c r="ACH1246"/>
      <c r="ACI1246"/>
      <c r="ACJ1246"/>
      <c r="ACK1246"/>
      <c r="ACL1246"/>
      <c r="ACM1246"/>
      <c r="ACN1246"/>
      <c r="ACO1246"/>
      <c r="ACP1246"/>
      <c r="ACQ1246"/>
      <c r="ACR1246"/>
      <c r="ACS1246"/>
      <c r="ACT1246"/>
      <c r="ACU1246"/>
      <c r="ACV1246"/>
      <c r="ACW1246"/>
      <c r="ACX1246"/>
      <c r="ACY1246"/>
      <c r="ACZ1246"/>
      <c r="ADA1246"/>
      <c r="ADB1246"/>
      <c r="ADC1246"/>
      <c r="ADD1246"/>
      <c r="ADE1246"/>
      <c r="ADF1246"/>
      <c r="ADG1246"/>
      <c r="ADH1246"/>
      <c r="ADI1246"/>
      <c r="ADJ1246"/>
      <c r="ADK1246"/>
      <c r="ADL1246"/>
      <c r="ADM1246"/>
      <c r="ADN1246"/>
      <c r="ADO1246"/>
      <c r="ADP1246"/>
      <c r="ADQ1246"/>
      <c r="ADR1246"/>
      <c r="ADS1246"/>
      <c r="ADT1246"/>
      <c r="ADU1246"/>
      <c r="ADV1246"/>
      <c r="ADW1246"/>
      <c r="ADX1246"/>
      <c r="ADY1246"/>
      <c r="ADZ1246"/>
      <c r="AEA1246"/>
      <c r="AEB1246"/>
      <c r="AEC1246"/>
      <c r="AED1246"/>
      <c r="AEE1246"/>
      <c r="AEF1246"/>
      <c r="AEG1246"/>
      <c r="AEH1246"/>
      <c r="AEI1246"/>
      <c r="AEJ1246"/>
      <c r="AEK1246"/>
      <c r="AEL1246"/>
      <c r="AEM1246"/>
      <c r="AEN1246"/>
      <c r="AEO1246"/>
      <c r="AEP1246"/>
      <c r="AEQ1246"/>
      <c r="AER1246"/>
      <c r="AES1246"/>
      <c r="AET1246"/>
      <c r="AEU1246"/>
      <c r="AEV1246"/>
      <c r="AEW1246"/>
      <c r="AEX1246"/>
      <c r="AEY1246"/>
      <c r="AEZ1246"/>
      <c r="AFA1246"/>
      <c r="AFB1246"/>
      <c r="AFC1246"/>
      <c r="AFD1246"/>
      <c r="AFE1246"/>
      <c r="AFF1246"/>
      <c r="AFG1246"/>
      <c r="AFH1246"/>
      <c r="AFI1246"/>
      <c r="AFJ1246"/>
      <c r="AFK1246"/>
      <c r="AFL1246"/>
      <c r="AFM1246"/>
      <c r="AFN1246"/>
      <c r="AFO1246"/>
      <c r="AFP1246"/>
      <c r="AFQ1246"/>
      <c r="AFR1246"/>
      <c r="AFS1246"/>
      <c r="AFT1246"/>
      <c r="AFU1246"/>
      <c r="AFV1246"/>
      <c r="AFW1246"/>
      <c r="AFX1246"/>
      <c r="AFY1246"/>
      <c r="AFZ1246"/>
      <c r="AGA1246"/>
      <c r="AGB1246"/>
      <c r="AGC1246"/>
      <c r="AGD1246"/>
      <c r="AGE1246"/>
      <c r="AGF1246"/>
      <c r="AGG1246"/>
      <c r="AGH1246"/>
      <c r="AGI1246"/>
      <c r="AGJ1246"/>
      <c r="AGK1246"/>
      <c r="AGL1246"/>
      <c r="AGM1246"/>
      <c r="AGN1246"/>
      <c r="AGO1246"/>
      <c r="AGP1246"/>
      <c r="AGQ1246"/>
      <c r="AGR1246"/>
      <c r="AGS1246"/>
      <c r="AGT1246"/>
      <c r="AGU1246"/>
      <c r="AGV1246"/>
      <c r="AGW1246"/>
      <c r="AGX1246"/>
      <c r="AGY1246"/>
      <c r="AGZ1246"/>
      <c r="AHA1246"/>
      <c r="AHB1246"/>
      <c r="AHC1246"/>
      <c r="AHD1246"/>
      <c r="AHE1246"/>
      <c r="AHF1246"/>
      <c r="AHG1246"/>
      <c r="AHH1246"/>
      <c r="AHI1246"/>
      <c r="AHJ1246"/>
      <c r="AHK1246"/>
      <c r="AHL1246"/>
      <c r="AHM1246"/>
      <c r="AHN1246"/>
      <c r="AHO1246"/>
      <c r="AHP1246"/>
      <c r="AHQ1246"/>
      <c r="AHR1246"/>
      <c r="AHS1246"/>
      <c r="AHT1246"/>
      <c r="AHU1246"/>
      <c r="AHV1246"/>
      <c r="AHW1246"/>
      <c r="AHX1246"/>
      <c r="AHY1246"/>
      <c r="AHZ1246"/>
      <c r="AIA1246"/>
      <c r="AIB1246"/>
      <c r="AIC1246"/>
      <c r="AID1246"/>
      <c r="AIE1246"/>
      <c r="AIF1246"/>
      <c r="AIG1246"/>
      <c r="AIH1246"/>
      <c r="AII1246"/>
      <c r="AIJ1246"/>
      <c r="AIK1246"/>
      <c r="AIL1246"/>
      <c r="AIM1246"/>
      <c r="AIN1246"/>
      <c r="AIO1246"/>
      <c r="AIP1246"/>
      <c r="AIQ1246"/>
      <c r="AIR1246"/>
      <c r="AIS1246"/>
      <c r="AIT1246"/>
      <c r="AIU1246"/>
      <c r="AIV1246"/>
      <c r="AIW1246"/>
      <c r="AIX1246"/>
      <c r="AIY1246"/>
      <c r="AIZ1246"/>
      <c r="AJA1246"/>
      <c r="AJB1246"/>
      <c r="AJC1246"/>
      <c r="AJD1246"/>
      <c r="AJE1246"/>
      <c r="AJF1246"/>
      <c r="AJG1246"/>
      <c r="AJH1246"/>
      <c r="AJI1246"/>
      <c r="AJJ1246"/>
      <c r="AJK1246"/>
      <c r="AJL1246"/>
      <c r="AJM1246"/>
      <c r="AJN1246"/>
      <c r="AJO1246"/>
      <c r="AJP1246"/>
      <c r="AJQ1246"/>
      <c r="AJR1246"/>
      <c r="AJS1246"/>
      <c r="AJT1246"/>
      <c r="AJU1246"/>
      <c r="AJV1246"/>
      <c r="AJW1246"/>
      <c r="AJX1246"/>
      <c r="AJY1246"/>
      <c r="AJZ1246"/>
      <c r="AKA1246"/>
      <c r="AKB1246"/>
      <c r="AKC1246"/>
      <c r="AKD1246"/>
      <c r="AKE1246"/>
      <c r="AKF1246"/>
      <c r="AKG1246"/>
      <c r="AKH1246"/>
      <c r="AKI1246"/>
      <c r="AKJ1246"/>
      <c r="AKK1246"/>
      <c r="AKL1246"/>
      <c r="AKM1246"/>
      <c r="AKN1246"/>
      <c r="AKO1246"/>
      <c r="AKP1246"/>
      <c r="AKQ1246"/>
      <c r="AKR1246"/>
      <c r="AKS1246"/>
      <c r="AKT1246"/>
      <c r="AKU1246"/>
      <c r="AKV1246"/>
      <c r="AKW1246"/>
      <c r="AKX1246"/>
      <c r="AKY1246"/>
      <c r="AKZ1246"/>
      <c r="ALA1246"/>
      <c r="ALB1246"/>
      <c r="ALC1246"/>
      <c r="ALD1246"/>
      <c r="ALE1246"/>
      <c r="ALF1246"/>
      <c r="ALG1246"/>
      <c r="ALH1246"/>
      <c r="ALI1246"/>
      <c r="ALJ1246"/>
      <c r="ALK1246"/>
      <c r="ALL1246"/>
      <c r="ALM1246"/>
      <c r="ALN1246"/>
      <c r="ALO1246"/>
      <c r="ALP1246"/>
      <c r="ALQ1246"/>
      <c r="ALR1246"/>
      <c r="ALS1246"/>
      <c r="ALT1246"/>
      <c r="ALU1246"/>
      <c r="ALV1246"/>
      <c r="ALW1246"/>
      <c r="ALX1246"/>
      <c r="ALY1246"/>
      <c r="ALZ1246"/>
      <c r="AMA1246"/>
      <c r="AMB1246"/>
      <c r="AMC1246"/>
      <c r="AMD1246"/>
      <c r="AME1246"/>
      <c r="AMF1246"/>
      <c r="AMG1246"/>
      <c r="AMH1246"/>
      <c r="AMI1246"/>
      <c r="AMJ1246"/>
      <c r="AMK1246"/>
      <c r="AML1246"/>
      <c r="AMM1246"/>
      <c r="AMN1246"/>
      <c r="AMO1246"/>
      <c r="AMP1246"/>
      <c r="AMQ1246"/>
      <c r="AMR1246"/>
      <c r="AMS1246"/>
      <c r="AMT1246"/>
      <c r="AMU1246"/>
      <c r="AMV1246"/>
      <c r="AMW1246"/>
      <c r="AMX1246"/>
      <c r="AMY1246"/>
      <c r="AMZ1246"/>
      <c r="ANA1246"/>
      <c r="ANB1246"/>
      <c r="ANC1246"/>
      <c r="AND1246"/>
      <c r="ANE1246"/>
      <c r="ANF1246"/>
      <c r="ANG1246"/>
      <c r="ANH1246"/>
      <c r="ANI1246"/>
      <c r="ANJ1246"/>
      <c r="ANK1246"/>
      <c r="ANL1246"/>
      <c r="ANM1246"/>
      <c r="ANN1246"/>
      <c r="ANO1246"/>
      <c r="ANP1246"/>
      <c r="ANQ1246"/>
      <c r="ANR1246"/>
      <c r="ANS1246"/>
      <c r="ANT1246"/>
      <c r="ANU1246"/>
      <c r="ANV1246"/>
      <c r="ANW1246"/>
      <c r="ANX1246"/>
      <c r="ANY1246"/>
      <c r="ANZ1246"/>
      <c r="AOA1246"/>
      <c r="AOB1246"/>
      <c r="AOC1246"/>
      <c r="AOD1246"/>
      <c r="AOE1246"/>
      <c r="AOF1246"/>
      <c r="AOG1246"/>
      <c r="AOH1246"/>
      <c r="AOI1246"/>
      <c r="AOJ1246"/>
      <c r="AOK1246"/>
      <c r="AOL1246"/>
      <c r="AOM1246"/>
      <c r="AON1246"/>
      <c r="AOO1246"/>
      <c r="AOP1246"/>
      <c r="AOQ1246"/>
      <c r="AOR1246"/>
      <c r="AOS1246"/>
      <c r="AOT1246"/>
      <c r="AOU1246"/>
      <c r="AOV1246"/>
      <c r="AOW1246"/>
      <c r="AOX1246"/>
      <c r="AOY1246"/>
      <c r="AOZ1246"/>
      <c r="APA1246"/>
      <c r="APB1246"/>
      <c r="APC1246"/>
      <c r="APD1246"/>
      <c r="APE1246"/>
      <c r="APF1246"/>
      <c r="APG1246"/>
      <c r="APH1246"/>
      <c r="API1246"/>
      <c r="APJ1246"/>
      <c r="APK1246"/>
      <c r="APL1246"/>
      <c r="APM1246"/>
      <c r="APN1246"/>
      <c r="APO1246"/>
      <c r="APP1246"/>
      <c r="APQ1246"/>
      <c r="APR1246"/>
      <c r="APS1246"/>
      <c r="APT1246"/>
      <c r="APU1246"/>
      <c r="APV1246"/>
      <c r="APW1246"/>
      <c r="APX1246"/>
      <c r="APY1246"/>
      <c r="APZ1246"/>
      <c r="AQA1246"/>
      <c r="AQB1246"/>
      <c r="AQC1246"/>
      <c r="AQD1246"/>
      <c r="AQE1246"/>
      <c r="AQF1246"/>
      <c r="AQG1246"/>
      <c r="AQH1246"/>
      <c r="AQI1246"/>
      <c r="AQJ1246"/>
      <c r="AQK1246"/>
      <c r="AQL1246"/>
      <c r="AQM1246"/>
      <c r="AQN1246"/>
      <c r="AQO1246"/>
      <c r="AQP1246"/>
      <c r="AQQ1246"/>
      <c r="AQR1246"/>
      <c r="AQS1246"/>
      <c r="AQT1246"/>
      <c r="AQU1246"/>
      <c r="AQV1246"/>
      <c r="AQW1246"/>
      <c r="AQX1246"/>
      <c r="AQY1246"/>
      <c r="AQZ1246"/>
      <c r="ARA1246"/>
      <c r="ARB1246"/>
      <c r="ARC1246"/>
      <c r="ARD1246"/>
      <c r="ARE1246"/>
      <c r="ARF1246"/>
      <c r="ARG1246"/>
      <c r="ARH1246"/>
      <c r="ARI1246"/>
      <c r="ARJ1246"/>
      <c r="ARK1246"/>
      <c r="ARL1246"/>
      <c r="ARM1246"/>
      <c r="ARN1246"/>
      <c r="ARO1246"/>
      <c r="ARP1246"/>
      <c r="ARQ1246"/>
      <c r="ARR1246"/>
      <c r="ARS1246"/>
      <c r="ART1246"/>
      <c r="ARU1246"/>
      <c r="ARV1246"/>
      <c r="ARW1246"/>
      <c r="ARX1246"/>
      <c r="ARY1246"/>
      <c r="ARZ1246"/>
      <c r="ASA1246"/>
      <c r="ASB1246"/>
      <c r="ASC1246"/>
      <c r="ASD1246"/>
      <c r="ASE1246"/>
      <c r="ASF1246"/>
      <c r="ASG1246"/>
      <c r="ASH1246"/>
      <c r="ASI1246"/>
      <c r="ASJ1246"/>
      <c r="ASK1246"/>
      <c r="ASL1246"/>
      <c r="ASM1246"/>
      <c r="ASN1246"/>
      <c r="ASO1246"/>
      <c r="ASP1246"/>
      <c r="ASQ1246"/>
      <c r="ASR1246"/>
      <c r="ASS1246"/>
      <c r="AST1246"/>
      <c r="ASU1246"/>
      <c r="ASV1246"/>
      <c r="ASW1246"/>
      <c r="ASX1246"/>
      <c r="ASY1246"/>
      <c r="ASZ1246"/>
      <c r="ATA1246"/>
      <c r="ATB1246"/>
      <c r="ATC1246"/>
      <c r="ATD1246"/>
      <c r="ATE1246"/>
      <c r="ATF1246"/>
      <c r="ATG1246"/>
      <c r="ATH1246"/>
      <c r="ATI1246"/>
      <c r="ATJ1246"/>
      <c r="ATK1246"/>
      <c r="ATL1246"/>
      <c r="ATM1246"/>
      <c r="ATN1246"/>
      <c r="ATO1246"/>
      <c r="ATP1246"/>
      <c r="ATQ1246"/>
      <c r="ATR1246"/>
      <c r="ATS1246"/>
      <c r="ATT1246"/>
      <c r="ATU1246"/>
      <c r="ATV1246"/>
      <c r="ATW1246"/>
      <c r="ATX1246"/>
      <c r="ATY1246"/>
      <c r="ATZ1246"/>
      <c r="AUA1246"/>
      <c r="AUB1246"/>
      <c r="AUC1246"/>
      <c r="AUD1246"/>
      <c r="AUE1246"/>
      <c r="AUF1246"/>
      <c r="AUG1246"/>
      <c r="AUH1246"/>
      <c r="AUI1246"/>
      <c r="AUJ1246"/>
      <c r="AUK1246"/>
      <c r="AUL1246"/>
      <c r="AUM1246"/>
      <c r="AUN1246"/>
      <c r="AUO1246"/>
      <c r="AUP1246"/>
      <c r="AUQ1246"/>
      <c r="AUR1246"/>
      <c r="AUS1246"/>
      <c r="AUT1246"/>
      <c r="AUU1246"/>
      <c r="AUV1246"/>
      <c r="AUW1246"/>
      <c r="AUX1246"/>
      <c r="AUY1246"/>
      <c r="AUZ1246"/>
      <c r="AVA1246"/>
      <c r="AVB1246"/>
      <c r="AVC1246"/>
      <c r="AVD1246"/>
      <c r="AVE1246"/>
      <c r="AVF1246"/>
      <c r="AVG1246"/>
      <c r="AVH1246"/>
      <c r="AVI1246"/>
      <c r="AVJ1246"/>
      <c r="AVK1246"/>
      <c r="AVL1246"/>
      <c r="AVM1246"/>
      <c r="AVN1246"/>
      <c r="AVO1246"/>
      <c r="AVP1246"/>
      <c r="AVQ1246"/>
      <c r="AVR1246"/>
      <c r="AVS1246"/>
      <c r="AVT1246"/>
      <c r="AVU1246"/>
      <c r="AVV1246"/>
      <c r="AVW1246"/>
      <c r="AVX1246"/>
      <c r="AVY1246"/>
      <c r="AVZ1246"/>
      <c r="AWA1246"/>
      <c r="AWB1246"/>
      <c r="AWC1246"/>
      <c r="AWD1246"/>
      <c r="AWE1246"/>
      <c r="AWF1246"/>
      <c r="AWG1246"/>
      <c r="AWH1246"/>
      <c r="AWI1246"/>
      <c r="AWJ1246"/>
      <c r="AWK1246"/>
      <c r="AWL1246"/>
      <c r="AWM1246"/>
      <c r="AWN1246"/>
      <c r="AWO1246"/>
      <c r="AWP1246"/>
      <c r="AWQ1246"/>
      <c r="AWR1246"/>
      <c r="AWS1246"/>
      <c r="AWT1246"/>
      <c r="AWU1246"/>
      <c r="AWV1246"/>
      <c r="AWW1246"/>
      <c r="AWX1246"/>
      <c r="AWY1246"/>
      <c r="AWZ1246"/>
      <c r="AXA1246"/>
      <c r="AXB1246"/>
      <c r="AXC1246"/>
      <c r="AXD1246"/>
      <c r="AXE1246"/>
      <c r="AXF1246"/>
      <c r="AXG1246"/>
      <c r="AXH1246"/>
      <c r="AXI1246"/>
      <c r="AXJ1246"/>
      <c r="AXK1246"/>
      <c r="AXL1246"/>
      <c r="AXM1246"/>
      <c r="AXN1246"/>
      <c r="AXO1246"/>
      <c r="AXP1246"/>
      <c r="AXQ1246"/>
      <c r="AXR1246"/>
      <c r="AXS1246"/>
      <c r="AXT1246"/>
      <c r="AXU1246"/>
      <c r="AXV1246"/>
      <c r="AXW1246"/>
      <c r="AXX1246"/>
      <c r="AXY1246"/>
      <c r="AXZ1246"/>
      <c r="AYA1246"/>
      <c r="AYB1246"/>
      <c r="AYC1246"/>
      <c r="AYD1246"/>
      <c r="AYE1246"/>
      <c r="AYF1246"/>
      <c r="AYG1246"/>
      <c r="AYH1246"/>
      <c r="AYI1246"/>
      <c r="AYJ1246"/>
      <c r="AYK1246"/>
      <c r="AYL1246"/>
      <c r="AYM1246"/>
      <c r="AYN1246"/>
      <c r="AYO1246"/>
      <c r="AYP1246"/>
      <c r="AYQ1246"/>
      <c r="AYR1246"/>
      <c r="AYS1246"/>
      <c r="AYT1246"/>
      <c r="AYU1246"/>
      <c r="AYV1246"/>
      <c r="AYW1246"/>
      <c r="AYX1246"/>
      <c r="AYY1246"/>
      <c r="AYZ1246"/>
      <c r="AZA1246"/>
      <c r="AZB1246"/>
      <c r="AZC1246"/>
      <c r="AZD1246"/>
      <c r="AZE1246"/>
      <c r="AZF1246"/>
      <c r="AZG1246"/>
      <c r="AZH1246"/>
      <c r="AZI1246"/>
      <c r="AZJ1246"/>
      <c r="AZK1246"/>
      <c r="AZL1246"/>
      <c r="AZM1246"/>
      <c r="AZN1246"/>
      <c r="AZO1246"/>
      <c r="AZP1246"/>
      <c r="AZQ1246"/>
      <c r="AZR1246"/>
      <c r="AZS1246"/>
      <c r="AZT1246"/>
      <c r="AZU1246"/>
      <c r="AZV1246"/>
      <c r="AZW1246"/>
      <c r="AZX1246"/>
      <c r="AZY1246"/>
      <c r="AZZ1246"/>
      <c r="BAA1246"/>
      <c r="BAB1246"/>
      <c r="BAC1246"/>
      <c r="BAD1246"/>
      <c r="BAE1246"/>
      <c r="BAF1246"/>
      <c r="BAG1246"/>
      <c r="BAH1246"/>
      <c r="BAI1246"/>
      <c r="BAJ1246"/>
      <c r="BAK1246"/>
      <c r="BAL1246"/>
      <c r="BAM1246"/>
      <c r="BAN1246"/>
      <c r="BAO1246"/>
      <c r="BAP1246"/>
      <c r="BAQ1246"/>
      <c r="BAR1246"/>
      <c r="BAS1246"/>
      <c r="BAT1246"/>
      <c r="BAU1246"/>
      <c r="BAV1246"/>
      <c r="BAW1246"/>
      <c r="BAX1246"/>
      <c r="BAY1246"/>
      <c r="BAZ1246"/>
      <c r="BBA1246"/>
      <c r="BBB1246"/>
      <c r="BBC1246"/>
      <c r="BBD1246"/>
      <c r="BBE1246"/>
      <c r="BBF1246"/>
      <c r="BBG1246"/>
      <c r="BBH1246"/>
      <c r="BBI1246"/>
      <c r="BBJ1246"/>
      <c r="BBK1246"/>
      <c r="BBL1246"/>
      <c r="BBM1246"/>
      <c r="BBN1246"/>
      <c r="BBO1246"/>
      <c r="BBP1246"/>
      <c r="BBQ1246"/>
      <c r="BBR1246"/>
      <c r="BBS1246"/>
      <c r="BBT1246"/>
      <c r="BBU1246"/>
      <c r="BBV1246"/>
      <c r="BBW1246"/>
      <c r="BBX1246"/>
      <c r="BBY1246"/>
      <c r="BBZ1246"/>
      <c r="BCA1246"/>
      <c r="BCB1246"/>
      <c r="BCC1246"/>
      <c r="BCD1246"/>
      <c r="BCE1246"/>
      <c r="BCF1246"/>
      <c r="BCG1246"/>
      <c r="BCH1246"/>
      <c r="BCI1246"/>
      <c r="BCJ1246"/>
      <c r="BCK1246"/>
      <c r="BCL1246"/>
      <c r="BCM1246"/>
      <c r="BCN1246"/>
      <c r="BCO1246"/>
      <c r="BCP1246"/>
      <c r="BCQ1246"/>
      <c r="BCR1246"/>
      <c r="BCS1246"/>
      <c r="BCT1246"/>
      <c r="BCU1246"/>
      <c r="BCV1246"/>
      <c r="BCW1246"/>
      <c r="BCX1246"/>
      <c r="BCY1246"/>
      <c r="BCZ1246"/>
      <c r="BDA1246"/>
      <c r="BDB1246"/>
      <c r="BDC1246"/>
      <c r="BDD1246"/>
      <c r="BDE1246"/>
      <c r="BDF1246"/>
      <c r="BDG1246"/>
      <c r="BDH1246"/>
      <c r="BDI1246"/>
      <c r="BDJ1246"/>
      <c r="BDK1246"/>
      <c r="BDL1246"/>
      <c r="BDM1246"/>
      <c r="BDN1246"/>
      <c r="BDO1246"/>
      <c r="BDP1246"/>
      <c r="BDQ1246"/>
      <c r="BDR1246"/>
      <c r="BDS1246"/>
      <c r="BDT1246"/>
      <c r="BDU1246"/>
      <c r="BDV1246"/>
      <c r="BDW1246"/>
      <c r="BDX1246"/>
      <c r="BDY1246"/>
      <c r="BDZ1246"/>
      <c r="BEA1246"/>
      <c r="BEB1246"/>
      <c r="BEC1246"/>
      <c r="BED1246"/>
      <c r="BEE1246"/>
      <c r="BEF1246"/>
      <c r="BEG1246"/>
      <c r="BEH1246"/>
      <c r="BEI1246"/>
      <c r="BEJ1246"/>
      <c r="BEK1246"/>
      <c r="BEL1246"/>
      <c r="BEM1246"/>
      <c r="BEN1246"/>
      <c r="BEO1246"/>
      <c r="BEP1246"/>
      <c r="BEQ1246"/>
      <c r="BER1246"/>
      <c r="BES1246"/>
      <c r="BET1246"/>
      <c r="BEU1246"/>
      <c r="BEV1246"/>
      <c r="BEW1246"/>
      <c r="BEX1246"/>
      <c r="BEY1246"/>
      <c r="BEZ1246"/>
      <c r="BFA1246"/>
      <c r="BFB1246"/>
      <c r="BFC1246"/>
      <c r="BFD1246"/>
      <c r="BFE1246"/>
      <c r="BFF1246"/>
      <c r="BFG1246"/>
      <c r="BFH1246"/>
      <c r="BFI1246"/>
      <c r="BFJ1246"/>
      <c r="BFK1246"/>
      <c r="BFL1246"/>
      <c r="BFM1246"/>
      <c r="BFN1246"/>
      <c r="BFO1246"/>
      <c r="BFP1246"/>
      <c r="BFQ1246"/>
      <c r="BFR1246"/>
      <c r="BFS1246"/>
      <c r="BFT1246"/>
      <c r="BFU1246"/>
      <c r="BFV1246"/>
      <c r="BFW1246"/>
      <c r="BFX1246"/>
      <c r="BFY1246"/>
      <c r="BFZ1246"/>
      <c r="BGA1246"/>
      <c r="BGB1246"/>
      <c r="BGC1246"/>
      <c r="BGD1246"/>
      <c r="BGE1246"/>
      <c r="BGF1246"/>
      <c r="BGG1246"/>
      <c r="BGH1246"/>
      <c r="BGI1246"/>
      <c r="BGJ1246"/>
      <c r="BGK1246"/>
      <c r="BGL1246"/>
      <c r="BGM1246"/>
      <c r="BGN1246"/>
      <c r="BGO1246"/>
      <c r="BGP1246"/>
      <c r="BGQ1246"/>
      <c r="BGR1246"/>
      <c r="BGS1246"/>
      <c r="BGT1246"/>
      <c r="BGU1246"/>
      <c r="BGV1246"/>
      <c r="BGW1246"/>
      <c r="BGX1246"/>
      <c r="BGY1246"/>
      <c r="BGZ1246"/>
      <c r="BHA1246"/>
      <c r="BHB1246"/>
      <c r="BHC1246"/>
      <c r="BHD1246"/>
      <c r="BHE1246"/>
      <c r="BHF1246"/>
      <c r="BHG1246"/>
      <c r="BHH1246"/>
      <c r="BHI1246"/>
      <c r="BHJ1246"/>
      <c r="BHK1246"/>
      <c r="BHL1246"/>
      <c r="BHM1246"/>
      <c r="BHN1246"/>
      <c r="BHO1246"/>
      <c r="BHP1246"/>
      <c r="BHQ1246"/>
      <c r="BHR1246"/>
      <c r="BHS1246"/>
      <c r="BHT1246"/>
      <c r="BHU1246"/>
      <c r="BHV1246"/>
      <c r="BHW1246"/>
      <c r="BHX1246"/>
      <c r="BHY1246"/>
      <c r="BHZ1246"/>
      <c r="BIA1246"/>
      <c r="BIB1246"/>
      <c r="BIC1246"/>
      <c r="BID1246"/>
      <c r="BIE1246"/>
      <c r="BIF1246"/>
      <c r="BIG1246"/>
      <c r="BIH1246"/>
      <c r="BII1246"/>
      <c r="BIJ1246"/>
      <c r="BIK1246"/>
      <c r="BIL1246"/>
      <c r="BIM1246"/>
      <c r="BIN1246"/>
      <c r="BIO1246"/>
      <c r="BIP1246"/>
      <c r="BIQ1246"/>
      <c r="BIR1246"/>
      <c r="BIS1246"/>
      <c r="BIT1246"/>
      <c r="BIU1246"/>
      <c r="BIV1246"/>
      <c r="BIW1246"/>
      <c r="BIX1246"/>
      <c r="BIY1246"/>
      <c r="BIZ1246"/>
      <c r="BJA1246"/>
      <c r="BJB1246"/>
      <c r="BJC1246"/>
      <c r="BJD1246"/>
      <c r="BJE1246"/>
      <c r="BJF1246"/>
      <c r="BJG1246"/>
      <c r="BJH1246"/>
      <c r="BJI1246"/>
      <c r="BJJ1246"/>
      <c r="BJK1246"/>
      <c r="BJL1246"/>
      <c r="BJM1246"/>
      <c r="BJN1246"/>
      <c r="BJO1246"/>
      <c r="BJP1246"/>
      <c r="BJQ1246"/>
      <c r="BJR1246"/>
      <c r="BJS1246"/>
      <c r="BJT1246"/>
      <c r="BJU1246"/>
      <c r="BJV1246"/>
      <c r="BJW1246"/>
      <c r="BJX1246"/>
      <c r="BJY1246"/>
      <c r="BJZ1246"/>
      <c r="BKA1246"/>
      <c r="BKB1246"/>
      <c r="BKC1246"/>
      <c r="BKD1246"/>
      <c r="BKE1246"/>
      <c r="BKF1246"/>
      <c r="BKG1246"/>
      <c r="BKH1246"/>
      <c r="BKI1246"/>
      <c r="BKJ1246"/>
      <c r="BKK1246"/>
      <c r="BKL1246"/>
      <c r="BKM1246"/>
      <c r="BKN1246"/>
      <c r="BKO1246"/>
      <c r="BKP1246"/>
      <c r="BKQ1246"/>
      <c r="BKR1246"/>
      <c r="BKS1246"/>
      <c r="BKT1246"/>
      <c r="BKU1246"/>
      <c r="BKV1246"/>
      <c r="BKW1246"/>
      <c r="BKX1246"/>
      <c r="BKY1246"/>
      <c r="BKZ1246"/>
      <c r="BLA1246"/>
      <c r="BLB1246"/>
      <c r="BLC1246"/>
      <c r="BLD1246"/>
      <c r="BLE1246"/>
      <c r="BLF1246"/>
      <c r="BLG1246"/>
      <c r="BLH1246"/>
      <c r="BLI1246"/>
      <c r="BLJ1246"/>
      <c r="BLK1246"/>
      <c r="BLL1246"/>
      <c r="BLM1246"/>
      <c r="BLN1246"/>
      <c r="BLO1246"/>
      <c r="BLP1246"/>
      <c r="BLQ1246"/>
      <c r="BLR1246"/>
      <c r="BLS1246"/>
      <c r="BLT1246"/>
      <c r="BLU1246"/>
      <c r="BLV1246"/>
      <c r="BLW1246"/>
      <c r="BLX1246"/>
      <c r="BLY1246"/>
      <c r="BLZ1246"/>
      <c r="BMA1246"/>
      <c r="BMB1246"/>
      <c r="BMC1246"/>
      <c r="BMD1246"/>
      <c r="BME1246"/>
      <c r="BMF1246"/>
      <c r="BMG1246"/>
      <c r="BMH1246"/>
      <c r="BMI1246"/>
      <c r="BMJ1246"/>
      <c r="BMK1246"/>
      <c r="BML1246"/>
      <c r="BMM1246"/>
      <c r="BMN1246"/>
      <c r="BMO1246"/>
      <c r="BMP1246"/>
      <c r="BMQ1246"/>
      <c r="BMR1246"/>
      <c r="BMS1246"/>
      <c r="BMT1246"/>
      <c r="BMU1246"/>
      <c r="BMV1246"/>
      <c r="BMW1246"/>
      <c r="BMX1246"/>
      <c r="BMY1246"/>
      <c r="BMZ1246"/>
      <c r="BNA1246"/>
      <c r="BNB1246"/>
      <c r="BNC1246"/>
      <c r="BND1246"/>
      <c r="BNE1246"/>
      <c r="BNF1246"/>
      <c r="BNG1246"/>
      <c r="BNH1246"/>
      <c r="BNI1246"/>
      <c r="BNJ1246"/>
      <c r="BNK1246"/>
      <c r="BNL1246"/>
      <c r="BNM1246"/>
      <c r="BNN1246"/>
      <c r="BNO1246"/>
      <c r="BNP1246"/>
      <c r="BNQ1246"/>
      <c r="BNR1246"/>
      <c r="BNS1246"/>
      <c r="BNT1246"/>
      <c r="BNU1246"/>
      <c r="BNV1246"/>
      <c r="BNW1246"/>
      <c r="BNX1246"/>
      <c r="BNY1246"/>
      <c r="BNZ1246"/>
      <c r="BOA1246"/>
      <c r="BOB1246"/>
      <c r="BOC1246"/>
      <c r="BOD1246"/>
      <c r="BOE1246"/>
      <c r="BOF1246"/>
      <c r="BOG1246"/>
      <c r="BOH1246"/>
      <c r="BOI1246"/>
      <c r="BOJ1246"/>
      <c r="BOK1246"/>
      <c r="BOL1246"/>
      <c r="BOM1246"/>
      <c r="BON1246"/>
      <c r="BOO1246"/>
      <c r="BOP1246"/>
      <c r="BOQ1246"/>
      <c r="BOR1246"/>
      <c r="BOS1246"/>
      <c r="BOT1246"/>
      <c r="BOU1246"/>
      <c r="BOV1246"/>
      <c r="BOW1246"/>
      <c r="BOX1246"/>
      <c r="BOY1246"/>
      <c r="BOZ1246"/>
      <c r="BPA1246"/>
      <c r="BPB1246"/>
      <c r="BPC1246"/>
      <c r="BPD1246"/>
      <c r="BPE1246"/>
      <c r="BPF1246"/>
      <c r="BPG1246"/>
      <c r="BPH1246"/>
      <c r="BPI1246"/>
      <c r="BPJ1246"/>
      <c r="BPK1246"/>
      <c r="BPL1246"/>
      <c r="BPM1246"/>
      <c r="BPN1246"/>
      <c r="BPO1246"/>
      <c r="BPP1246"/>
      <c r="BPQ1246"/>
      <c r="BPR1246"/>
      <c r="BPS1246"/>
      <c r="BPT1246"/>
      <c r="BPU1246"/>
      <c r="BPV1246"/>
      <c r="BPW1246"/>
      <c r="BPX1246"/>
      <c r="BPY1246"/>
      <c r="BPZ1246"/>
      <c r="BQA1246"/>
      <c r="BQB1246"/>
      <c r="BQC1246"/>
      <c r="BQD1246"/>
      <c r="BQE1246"/>
      <c r="BQF1246"/>
      <c r="BQG1246"/>
      <c r="BQH1246"/>
      <c r="BQI1246"/>
      <c r="BQJ1246"/>
      <c r="BQK1246"/>
      <c r="BQL1246"/>
      <c r="BQM1246"/>
      <c r="BQN1246"/>
      <c r="BQO1246"/>
      <c r="BQP1246"/>
      <c r="BQQ1246"/>
      <c r="BQR1246"/>
      <c r="BQS1246"/>
      <c r="BQT1246"/>
      <c r="BQU1246"/>
      <c r="BQV1246"/>
      <c r="BQW1246"/>
      <c r="BQX1246"/>
      <c r="BQY1246"/>
      <c r="BQZ1246"/>
      <c r="BRA1246"/>
      <c r="BRB1246"/>
      <c r="BRC1246"/>
      <c r="BRD1246"/>
      <c r="BRE1246"/>
      <c r="BRF1246"/>
      <c r="BRG1246"/>
      <c r="BRH1246"/>
      <c r="BRI1246"/>
      <c r="BRJ1246"/>
      <c r="BRK1246"/>
      <c r="BRL1246"/>
      <c r="BRM1246"/>
      <c r="BRN1246"/>
      <c r="BRO1246"/>
      <c r="BRP1246"/>
      <c r="BRQ1246"/>
      <c r="BRR1246"/>
      <c r="BRS1246"/>
      <c r="BRT1246"/>
      <c r="BRU1246"/>
      <c r="BRV1246"/>
      <c r="BRW1246"/>
      <c r="BRX1246"/>
      <c r="BRY1246"/>
      <c r="BRZ1246"/>
      <c r="BSA1246"/>
      <c r="BSB1246"/>
      <c r="BSC1246"/>
      <c r="BSD1246"/>
      <c r="BSE1246"/>
      <c r="BSF1246"/>
      <c r="BSG1246"/>
      <c r="BSH1246"/>
      <c r="BSI1246"/>
      <c r="BSJ1246"/>
      <c r="BSK1246"/>
      <c r="BSL1246"/>
      <c r="BSM1246"/>
      <c r="BSN1246"/>
      <c r="BSO1246"/>
      <c r="BSP1246"/>
      <c r="BSQ1246"/>
      <c r="BSR1246"/>
      <c r="BSS1246"/>
      <c r="BST1246"/>
      <c r="BSU1246"/>
      <c r="BSV1246"/>
      <c r="BSW1246"/>
      <c r="BSX1246"/>
      <c r="BSY1246"/>
      <c r="BSZ1246"/>
      <c r="BTA1246"/>
      <c r="BTB1246"/>
      <c r="BTC1246"/>
      <c r="BTD1246"/>
      <c r="BTE1246"/>
      <c r="BTF1246"/>
      <c r="BTG1246"/>
      <c r="BTH1246"/>
      <c r="BTI1246"/>
      <c r="BTJ1246"/>
      <c r="BTK1246"/>
      <c r="BTL1246"/>
      <c r="BTM1246"/>
      <c r="BTN1246"/>
      <c r="BTO1246"/>
      <c r="BTP1246"/>
      <c r="BTQ1246"/>
      <c r="BTR1246"/>
      <c r="BTS1246"/>
      <c r="BTT1246"/>
      <c r="BTU1246"/>
      <c r="BTV1246"/>
      <c r="BTW1246"/>
      <c r="BTX1246"/>
      <c r="BTY1246"/>
      <c r="BTZ1246"/>
      <c r="BUA1246"/>
      <c r="BUB1246"/>
      <c r="BUC1246"/>
      <c r="BUD1246"/>
      <c r="BUE1246"/>
      <c r="BUF1246"/>
      <c r="BUG1246"/>
      <c r="BUH1246"/>
      <c r="BUI1246"/>
      <c r="BUJ1246"/>
      <c r="BUK1246"/>
      <c r="BUL1246"/>
      <c r="BUM1246"/>
      <c r="BUN1246"/>
      <c r="BUO1246"/>
      <c r="BUP1246"/>
      <c r="BUQ1246"/>
      <c r="BUR1246"/>
      <c r="BUS1246"/>
      <c r="BUT1246"/>
      <c r="BUU1246"/>
      <c r="BUV1246"/>
      <c r="BUW1246"/>
      <c r="BUX1246"/>
      <c r="BUY1246"/>
      <c r="BUZ1246"/>
      <c r="BVA1246"/>
      <c r="BVB1246"/>
      <c r="BVC1246"/>
      <c r="BVD1246"/>
      <c r="BVE1246"/>
      <c r="BVF1246"/>
      <c r="BVG1246"/>
      <c r="BVH1246"/>
      <c r="BVI1246"/>
      <c r="BVJ1246"/>
      <c r="BVK1246"/>
      <c r="BVL1246"/>
      <c r="BVM1246"/>
      <c r="BVN1246"/>
      <c r="BVO1246"/>
      <c r="BVP1246"/>
      <c r="BVQ1246"/>
      <c r="BVR1246"/>
      <c r="BVS1246"/>
      <c r="BVT1246"/>
      <c r="BVU1246"/>
      <c r="BVV1246"/>
      <c r="BVW1246"/>
      <c r="BVX1246"/>
      <c r="BVY1246"/>
      <c r="BVZ1246"/>
      <c r="BWA1246"/>
      <c r="BWB1246"/>
      <c r="BWC1246"/>
      <c r="BWD1246"/>
      <c r="BWE1246"/>
      <c r="BWF1246"/>
      <c r="BWG1246"/>
      <c r="BWH1246"/>
      <c r="BWI1246"/>
      <c r="BWJ1246"/>
      <c r="BWK1246"/>
      <c r="BWL1246"/>
      <c r="BWM1246"/>
      <c r="BWN1246"/>
      <c r="BWO1246"/>
      <c r="BWP1246"/>
      <c r="BWQ1246"/>
      <c r="BWR1246"/>
      <c r="BWS1246"/>
      <c r="BWT1246"/>
      <c r="BWU1246"/>
      <c r="BWV1246"/>
      <c r="BWW1246"/>
      <c r="BWX1246"/>
      <c r="BWY1246"/>
      <c r="BWZ1246"/>
      <c r="BXA1246"/>
      <c r="BXB1246"/>
      <c r="BXC1246"/>
      <c r="BXD1246"/>
      <c r="BXE1246"/>
      <c r="BXF1246"/>
      <c r="BXG1246"/>
      <c r="BXH1246"/>
      <c r="BXI1246"/>
      <c r="BXJ1246"/>
      <c r="BXK1246"/>
      <c r="BXL1246"/>
      <c r="BXM1246"/>
      <c r="BXN1246"/>
      <c r="BXO1246"/>
      <c r="BXP1246"/>
      <c r="BXQ1246"/>
      <c r="BXR1246"/>
      <c r="BXS1246"/>
      <c r="BXT1246"/>
      <c r="BXU1246"/>
      <c r="BXV1246"/>
      <c r="BXW1246"/>
      <c r="BXX1246"/>
      <c r="BXY1246"/>
      <c r="BXZ1246"/>
      <c r="BYA1246"/>
      <c r="BYB1246"/>
      <c r="BYC1246"/>
      <c r="BYD1246"/>
      <c r="BYE1246"/>
      <c r="BYF1246"/>
      <c r="BYG1246"/>
      <c r="BYH1246"/>
      <c r="BYI1246"/>
      <c r="BYJ1246"/>
      <c r="BYK1246"/>
      <c r="BYL1246"/>
      <c r="BYM1246"/>
      <c r="BYN1246"/>
      <c r="BYO1246"/>
      <c r="BYP1246"/>
      <c r="BYQ1246"/>
      <c r="BYR1246"/>
      <c r="BYS1246"/>
      <c r="BYT1246"/>
      <c r="BYU1246"/>
      <c r="BYV1246"/>
      <c r="BYW1246"/>
      <c r="BYX1246"/>
      <c r="BYY1246"/>
      <c r="BYZ1246"/>
      <c r="BZA1246"/>
      <c r="BZB1246"/>
      <c r="BZC1246"/>
      <c r="BZD1246"/>
      <c r="BZE1246"/>
      <c r="BZF1246"/>
      <c r="BZG1246"/>
      <c r="BZH1246"/>
      <c r="BZI1246"/>
      <c r="BZJ1246"/>
      <c r="BZK1246"/>
      <c r="BZL1246"/>
      <c r="BZM1246"/>
      <c r="BZN1246"/>
      <c r="BZO1246"/>
      <c r="BZP1246"/>
      <c r="BZQ1246"/>
      <c r="BZR1246"/>
      <c r="BZS1246"/>
      <c r="BZT1246"/>
      <c r="BZU1246"/>
      <c r="BZV1246"/>
      <c r="BZW1246"/>
      <c r="BZX1246"/>
      <c r="BZY1246"/>
      <c r="BZZ1246"/>
      <c r="CAA1246"/>
      <c r="CAB1246"/>
      <c r="CAC1246"/>
      <c r="CAD1246"/>
      <c r="CAE1246"/>
      <c r="CAF1246"/>
      <c r="CAG1246"/>
      <c r="CAH1246"/>
      <c r="CAI1246"/>
      <c r="CAJ1246"/>
      <c r="CAK1246"/>
      <c r="CAL1246"/>
      <c r="CAM1246"/>
      <c r="CAN1246"/>
      <c r="CAO1246"/>
      <c r="CAP1246"/>
      <c r="CAQ1246"/>
      <c r="CAR1246"/>
      <c r="CAS1246"/>
      <c r="CAT1246"/>
      <c r="CAU1246"/>
      <c r="CAV1246"/>
      <c r="CAW1246"/>
      <c r="CAX1246"/>
      <c r="CAY1246"/>
      <c r="CAZ1246"/>
      <c r="CBA1246"/>
      <c r="CBB1246"/>
      <c r="CBC1246"/>
      <c r="CBD1246"/>
      <c r="CBE1246"/>
      <c r="CBF1246"/>
      <c r="CBG1246"/>
      <c r="CBH1246"/>
      <c r="CBI1246"/>
      <c r="CBJ1246"/>
      <c r="CBK1246"/>
      <c r="CBL1246"/>
      <c r="CBM1246"/>
      <c r="CBN1246"/>
      <c r="CBO1246"/>
      <c r="CBP1246"/>
      <c r="CBQ1246"/>
      <c r="CBR1246"/>
      <c r="CBS1246"/>
      <c r="CBT1246"/>
      <c r="CBU1246"/>
      <c r="CBV1246"/>
      <c r="CBW1246"/>
      <c r="CBX1246"/>
      <c r="CBY1246"/>
      <c r="CBZ1246"/>
      <c r="CCA1246"/>
      <c r="CCB1246"/>
      <c r="CCC1246"/>
      <c r="CCD1246"/>
      <c r="CCE1246"/>
      <c r="CCF1246"/>
      <c r="CCG1246"/>
      <c r="CCH1246"/>
      <c r="CCI1246"/>
      <c r="CCJ1246"/>
      <c r="CCK1246"/>
      <c r="CCL1246"/>
      <c r="CCM1246"/>
      <c r="CCN1246"/>
      <c r="CCO1246"/>
      <c r="CCP1246"/>
      <c r="CCQ1246"/>
      <c r="CCR1246"/>
      <c r="CCS1246"/>
      <c r="CCT1246"/>
      <c r="CCU1246"/>
      <c r="CCV1246"/>
      <c r="CCW1246"/>
      <c r="CCX1246"/>
      <c r="CCY1246"/>
      <c r="CCZ1246"/>
      <c r="CDA1246"/>
      <c r="CDB1246"/>
      <c r="CDC1246"/>
      <c r="CDD1246"/>
      <c r="CDE1246"/>
      <c r="CDF1246"/>
      <c r="CDG1246"/>
      <c r="CDH1246"/>
      <c r="CDI1246"/>
      <c r="CDJ1246"/>
      <c r="CDK1246"/>
      <c r="CDL1246"/>
      <c r="CDM1246"/>
      <c r="CDN1246"/>
      <c r="CDO1246"/>
      <c r="CDP1246"/>
      <c r="CDQ1246"/>
      <c r="CDR1246"/>
      <c r="CDS1246"/>
      <c r="CDT1246"/>
      <c r="CDU1246"/>
      <c r="CDV1246"/>
      <c r="CDW1246"/>
      <c r="CDX1246"/>
      <c r="CDY1246"/>
      <c r="CDZ1246"/>
      <c r="CEA1246"/>
      <c r="CEB1246"/>
      <c r="CEC1246"/>
      <c r="CED1246"/>
      <c r="CEE1246"/>
      <c r="CEF1246"/>
      <c r="CEG1246"/>
      <c r="CEH1246"/>
      <c r="CEI1246"/>
      <c r="CEJ1246"/>
      <c r="CEK1246"/>
      <c r="CEL1246"/>
      <c r="CEM1246"/>
      <c r="CEN1246"/>
      <c r="CEO1246"/>
      <c r="CEP1246"/>
      <c r="CEQ1246"/>
      <c r="CER1246"/>
      <c r="CES1246"/>
      <c r="CET1246"/>
      <c r="CEU1246"/>
      <c r="CEV1246"/>
      <c r="CEW1246"/>
      <c r="CEX1246"/>
      <c r="CEY1246"/>
      <c r="CEZ1246"/>
      <c r="CFA1246"/>
      <c r="CFB1246"/>
      <c r="CFC1246"/>
      <c r="CFD1246"/>
      <c r="CFE1246"/>
      <c r="CFF1246"/>
      <c r="CFG1246"/>
      <c r="CFH1246"/>
      <c r="CFI1246"/>
      <c r="CFJ1246"/>
      <c r="CFK1246"/>
      <c r="CFL1246"/>
      <c r="CFM1246"/>
      <c r="CFN1246"/>
      <c r="CFO1246"/>
      <c r="CFP1246"/>
      <c r="CFQ1246"/>
      <c r="CFR1246"/>
      <c r="CFS1246"/>
      <c r="CFT1246"/>
      <c r="CFU1246"/>
      <c r="CFV1246"/>
      <c r="CFW1246"/>
      <c r="CFX1246"/>
      <c r="CFY1246"/>
      <c r="CFZ1246"/>
      <c r="CGA1246"/>
      <c r="CGB1246"/>
      <c r="CGC1246"/>
      <c r="CGD1246"/>
      <c r="CGE1246"/>
      <c r="CGF1246"/>
      <c r="CGG1246"/>
      <c r="CGH1246"/>
      <c r="CGI1246"/>
      <c r="CGJ1246"/>
      <c r="CGK1246"/>
      <c r="CGL1246"/>
      <c r="CGM1246"/>
      <c r="CGN1246"/>
      <c r="CGO1246"/>
      <c r="CGP1246"/>
      <c r="CGQ1246"/>
      <c r="CGR1246"/>
      <c r="CGS1246"/>
      <c r="CGT1246"/>
      <c r="CGU1246"/>
      <c r="CGV1246"/>
      <c r="CGW1246"/>
      <c r="CGX1246"/>
      <c r="CGY1246"/>
      <c r="CGZ1246"/>
      <c r="CHA1246"/>
      <c r="CHB1246"/>
      <c r="CHC1246"/>
      <c r="CHD1246"/>
      <c r="CHE1246"/>
      <c r="CHF1246"/>
      <c r="CHG1246"/>
      <c r="CHH1246"/>
      <c r="CHI1246"/>
      <c r="CHJ1246"/>
      <c r="CHK1246"/>
      <c r="CHL1246"/>
      <c r="CHM1246"/>
      <c r="CHN1246"/>
      <c r="CHO1246"/>
      <c r="CHP1246"/>
      <c r="CHQ1246"/>
      <c r="CHR1246"/>
      <c r="CHS1246"/>
      <c r="CHT1246"/>
      <c r="CHU1246"/>
      <c r="CHV1246"/>
      <c r="CHW1246"/>
      <c r="CHX1246"/>
      <c r="CHY1246"/>
      <c r="CHZ1246"/>
      <c r="CIA1246"/>
      <c r="CIB1246"/>
      <c r="CIC1246"/>
      <c r="CID1246"/>
      <c r="CIE1246"/>
      <c r="CIF1246"/>
      <c r="CIG1246"/>
      <c r="CIH1246"/>
      <c r="CII1246"/>
      <c r="CIJ1246"/>
      <c r="CIK1246"/>
      <c r="CIL1246"/>
      <c r="CIM1246"/>
      <c r="CIN1246"/>
      <c r="CIO1246"/>
      <c r="CIP1246"/>
      <c r="CIQ1246"/>
      <c r="CIR1246"/>
      <c r="CIS1246"/>
      <c r="CIT1246"/>
      <c r="CIU1246"/>
      <c r="CIV1246"/>
      <c r="CIW1246"/>
      <c r="CIX1246"/>
      <c r="CIY1246"/>
      <c r="CIZ1246"/>
      <c r="CJA1246"/>
      <c r="CJB1246"/>
      <c r="CJC1246"/>
      <c r="CJD1246"/>
      <c r="CJE1246"/>
      <c r="CJF1246"/>
      <c r="CJG1246"/>
      <c r="CJH1246"/>
      <c r="CJI1246"/>
      <c r="CJJ1246"/>
      <c r="CJK1246"/>
      <c r="CJL1246"/>
      <c r="CJM1246"/>
      <c r="CJN1246"/>
      <c r="CJO1246"/>
      <c r="CJP1246"/>
      <c r="CJQ1246"/>
      <c r="CJR1246"/>
      <c r="CJS1246"/>
      <c r="CJT1246"/>
      <c r="CJU1246"/>
      <c r="CJV1246"/>
      <c r="CJW1246"/>
      <c r="CJX1246"/>
      <c r="CJY1246"/>
      <c r="CJZ1246"/>
      <c r="CKA1246"/>
      <c r="CKB1246"/>
      <c r="CKC1246"/>
      <c r="CKD1246"/>
      <c r="CKE1246"/>
      <c r="CKF1246"/>
      <c r="CKG1246"/>
      <c r="CKH1246"/>
      <c r="CKI1246"/>
      <c r="CKJ1246"/>
      <c r="CKK1246"/>
      <c r="CKL1246"/>
      <c r="CKM1246"/>
      <c r="CKN1246"/>
      <c r="CKO1246"/>
      <c r="CKP1246"/>
      <c r="CKQ1246"/>
      <c r="CKR1246"/>
      <c r="CKS1246"/>
      <c r="CKT1246"/>
      <c r="CKU1246"/>
      <c r="CKV1246"/>
      <c r="CKW1246"/>
      <c r="CKX1246"/>
      <c r="CKY1246"/>
      <c r="CKZ1246"/>
      <c r="CLA1246"/>
      <c r="CLB1246"/>
      <c r="CLC1246"/>
      <c r="CLD1246"/>
      <c r="CLE1246"/>
      <c r="CLF1246"/>
      <c r="CLG1246"/>
      <c r="CLH1246"/>
      <c r="CLI1246"/>
      <c r="CLJ1246"/>
      <c r="CLK1246"/>
      <c r="CLL1246"/>
      <c r="CLM1246"/>
      <c r="CLN1246"/>
      <c r="CLO1246"/>
      <c r="CLP1246"/>
      <c r="CLQ1246"/>
      <c r="CLR1246"/>
      <c r="CLS1246"/>
      <c r="CLT1246"/>
      <c r="CLU1246"/>
      <c r="CLV1246"/>
      <c r="CLW1246"/>
      <c r="CLX1246"/>
      <c r="CLY1246"/>
      <c r="CLZ1246"/>
      <c r="CMA1246"/>
      <c r="CMB1246"/>
      <c r="CMC1246"/>
      <c r="CMD1246"/>
      <c r="CME1246"/>
      <c r="CMF1246"/>
      <c r="CMG1246"/>
      <c r="CMH1246"/>
      <c r="CMI1246"/>
      <c r="CMJ1246"/>
      <c r="CMK1246"/>
      <c r="CML1246"/>
      <c r="CMM1246"/>
      <c r="CMN1246"/>
      <c r="CMO1246"/>
      <c r="CMP1246"/>
      <c r="CMQ1246"/>
      <c r="CMR1246"/>
      <c r="CMS1246"/>
      <c r="CMT1246"/>
      <c r="CMU1246"/>
      <c r="CMV1246"/>
      <c r="CMW1246"/>
      <c r="CMX1246"/>
      <c r="CMY1246"/>
      <c r="CMZ1246"/>
      <c r="CNA1246"/>
      <c r="CNB1246"/>
      <c r="CNC1246"/>
      <c r="CND1246"/>
      <c r="CNE1246"/>
      <c r="CNF1246"/>
      <c r="CNG1246"/>
      <c r="CNH1246"/>
      <c r="CNI1246"/>
      <c r="CNJ1246"/>
      <c r="CNK1246"/>
      <c r="CNL1246"/>
      <c r="CNM1246"/>
      <c r="CNN1246"/>
      <c r="CNO1246"/>
      <c r="CNP1246"/>
      <c r="CNQ1246"/>
      <c r="CNR1246"/>
      <c r="CNS1246"/>
      <c r="CNT1246"/>
      <c r="CNU1246"/>
      <c r="CNV1246"/>
      <c r="CNW1246"/>
      <c r="CNX1246"/>
      <c r="CNY1246"/>
      <c r="CNZ1246"/>
      <c r="COA1246"/>
      <c r="COB1246"/>
      <c r="COC1246"/>
      <c r="COD1246"/>
      <c r="COE1246"/>
      <c r="COF1246"/>
      <c r="COG1246"/>
      <c r="COH1246"/>
      <c r="COI1246"/>
      <c r="COJ1246"/>
      <c r="COK1246"/>
      <c r="COL1246"/>
      <c r="COM1246"/>
      <c r="CON1246"/>
      <c r="COO1246"/>
      <c r="COP1246"/>
      <c r="COQ1246"/>
      <c r="COR1246"/>
      <c r="COS1246"/>
      <c r="COT1246"/>
      <c r="COU1246"/>
      <c r="COV1246"/>
      <c r="COW1246"/>
      <c r="COX1246"/>
      <c r="COY1246"/>
      <c r="COZ1246"/>
      <c r="CPA1246"/>
      <c r="CPB1246"/>
      <c r="CPC1246"/>
      <c r="CPD1246"/>
      <c r="CPE1246"/>
      <c r="CPF1246"/>
      <c r="CPG1246"/>
      <c r="CPH1246"/>
      <c r="CPI1246"/>
      <c r="CPJ1246"/>
      <c r="CPK1246"/>
      <c r="CPL1246"/>
      <c r="CPM1246"/>
      <c r="CPN1246"/>
      <c r="CPO1246"/>
      <c r="CPP1246"/>
      <c r="CPQ1246"/>
      <c r="CPR1246"/>
      <c r="CPS1246"/>
      <c r="CPT1246"/>
      <c r="CPU1246"/>
      <c r="CPV1246"/>
      <c r="CPW1246"/>
      <c r="CPX1246"/>
      <c r="CPY1246"/>
      <c r="CPZ1246"/>
      <c r="CQA1246"/>
      <c r="CQB1246"/>
      <c r="CQC1246"/>
      <c r="CQD1246"/>
      <c r="CQE1246"/>
      <c r="CQF1246"/>
      <c r="CQG1246"/>
      <c r="CQH1246"/>
      <c r="CQI1246"/>
      <c r="CQJ1246"/>
      <c r="CQK1246"/>
      <c r="CQL1246"/>
      <c r="CQM1246"/>
      <c r="CQN1246"/>
      <c r="CQO1246"/>
      <c r="CQP1246"/>
      <c r="CQQ1246"/>
      <c r="CQR1246"/>
      <c r="CQS1246"/>
      <c r="CQT1246"/>
      <c r="CQU1246"/>
      <c r="CQV1246"/>
      <c r="CQW1246"/>
      <c r="CQX1246"/>
      <c r="CQY1246"/>
      <c r="CQZ1246"/>
      <c r="CRA1246"/>
      <c r="CRB1246"/>
      <c r="CRC1246"/>
      <c r="CRD1246"/>
      <c r="CRE1246"/>
      <c r="CRF1246"/>
      <c r="CRG1246"/>
      <c r="CRH1246"/>
      <c r="CRI1246"/>
      <c r="CRJ1246"/>
      <c r="CRK1246"/>
      <c r="CRL1246"/>
      <c r="CRM1246"/>
      <c r="CRN1246"/>
      <c r="CRO1246"/>
      <c r="CRP1246"/>
      <c r="CRQ1246"/>
      <c r="CRR1246"/>
      <c r="CRS1246"/>
      <c r="CRT1246"/>
      <c r="CRU1246"/>
      <c r="CRV1246"/>
      <c r="CRW1246"/>
      <c r="CRX1246"/>
      <c r="CRY1246"/>
      <c r="CRZ1246"/>
      <c r="CSA1246"/>
      <c r="CSB1246"/>
      <c r="CSC1246"/>
      <c r="CSD1246"/>
      <c r="CSE1246"/>
      <c r="CSF1246"/>
      <c r="CSG1246"/>
      <c r="CSH1246"/>
      <c r="CSI1246"/>
      <c r="CSJ1246"/>
      <c r="CSK1246"/>
      <c r="CSL1246"/>
      <c r="CSM1246"/>
      <c r="CSN1246"/>
      <c r="CSO1246"/>
      <c r="CSP1246"/>
      <c r="CSQ1246"/>
      <c r="CSR1246"/>
      <c r="CSS1246"/>
      <c r="CST1246"/>
      <c r="CSU1246"/>
      <c r="CSV1246"/>
      <c r="CSW1246"/>
      <c r="CSX1246"/>
      <c r="CSY1246"/>
      <c r="CSZ1246"/>
      <c r="CTA1246"/>
      <c r="CTB1246"/>
      <c r="CTC1246"/>
      <c r="CTD1246"/>
      <c r="CTE1246"/>
      <c r="CTF1246"/>
      <c r="CTG1246"/>
      <c r="CTH1246"/>
      <c r="CTI1246"/>
      <c r="CTJ1246"/>
      <c r="CTK1246"/>
      <c r="CTL1246"/>
      <c r="CTM1246"/>
      <c r="CTN1246"/>
      <c r="CTO1246"/>
      <c r="CTP1246"/>
      <c r="CTQ1246"/>
      <c r="CTR1246"/>
      <c r="CTS1246"/>
      <c r="CTT1246"/>
      <c r="CTU1246"/>
      <c r="CTV1246"/>
      <c r="CTW1246"/>
      <c r="CTX1246"/>
      <c r="CTY1246"/>
      <c r="CTZ1246"/>
      <c r="CUA1246"/>
      <c r="CUB1246"/>
      <c r="CUC1246"/>
      <c r="CUD1246"/>
      <c r="CUE1246"/>
      <c r="CUF1246"/>
      <c r="CUG1246"/>
      <c r="CUH1246"/>
      <c r="CUI1246"/>
      <c r="CUJ1246"/>
      <c r="CUK1246"/>
      <c r="CUL1246"/>
      <c r="CUM1246"/>
      <c r="CUN1246"/>
      <c r="CUO1246"/>
      <c r="CUP1246"/>
      <c r="CUQ1246"/>
      <c r="CUR1246"/>
      <c r="CUS1246"/>
      <c r="CUT1246"/>
      <c r="CUU1246"/>
      <c r="CUV1246"/>
      <c r="CUW1246"/>
      <c r="CUX1246"/>
      <c r="CUY1246"/>
      <c r="CUZ1246"/>
      <c r="CVA1246"/>
      <c r="CVB1246"/>
      <c r="CVC1246"/>
      <c r="CVD1246"/>
      <c r="CVE1246"/>
      <c r="CVF1246"/>
      <c r="CVG1246"/>
      <c r="CVH1246"/>
      <c r="CVI1246"/>
      <c r="CVJ1246"/>
      <c r="CVK1246"/>
      <c r="CVL1246"/>
      <c r="CVM1246"/>
      <c r="CVN1246"/>
      <c r="CVO1246"/>
      <c r="CVP1246"/>
      <c r="CVQ1246"/>
      <c r="CVR1246"/>
      <c r="CVS1246"/>
      <c r="CVT1246"/>
      <c r="CVU1246"/>
      <c r="CVV1246"/>
      <c r="CVW1246"/>
      <c r="CVX1246"/>
      <c r="CVY1246"/>
      <c r="CVZ1246"/>
      <c r="CWA1246"/>
      <c r="CWB1246"/>
      <c r="CWC1246"/>
      <c r="CWD1246"/>
      <c r="CWE1246"/>
      <c r="CWF1246"/>
      <c r="CWG1246"/>
      <c r="CWH1246"/>
      <c r="CWI1246"/>
      <c r="CWJ1246"/>
      <c r="CWK1246"/>
      <c r="CWL1246"/>
      <c r="CWM1246"/>
      <c r="CWN1246"/>
      <c r="CWO1246"/>
      <c r="CWP1246"/>
      <c r="CWQ1246"/>
      <c r="CWR1246"/>
      <c r="CWS1246"/>
      <c r="CWT1246"/>
      <c r="CWU1246"/>
      <c r="CWV1246"/>
      <c r="CWW1246"/>
      <c r="CWX1246"/>
      <c r="CWY1246"/>
      <c r="CWZ1246"/>
      <c r="CXA1246"/>
      <c r="CXB1246"/>
      <c r="CXC1246"/>
      <c r="CXD1246"/>
      <c r="CXE1246"/>
      <c r="CXF1246"/>
      <c r="CXG1246"/>
      <c r="CXH1246"/>
      <c r="CXI1246"/>
      <c r="CXJ1246"/>
      <c r="CXK1246"/>
      <c r="CXL1246"/>
      <c r="CXM1246"/>
      <c r="CXN1246"/>
      <c r="CXO1246"/>
      <c r="CXP1246"/>
      <c r="CXQ1246"/>
      <c r="CXR1246"/>
      <c r="CXS1246"/>
      <c r="CXT1246"/>
      <c r="CXU1246"/>
      <c r="CXV1246"/>
      <c r="CXW1246"/>
      <c r="CXX1246"/>
      <c r="CXY1246"/>
      <c r="CXZ1246"/>
      <c r="CYA1246"/>
      <c r="CYB1246"/>
      <c r="CYC1246"/>
      <c r="CYD1246"/>
      <c r="CYE1246"/>
      <c r="CYF1246"/>
      <c r="CYG1246"/>
      <c r="CYH1246"/>
      <c r="CYI1246"/>
      <c r="CYJ1246"/>
      <c r="CYK1246"/>
      <c r="CYL1246"/>
      <c r="CYM1246"/>
      <c r="CYN1246"/>
      <c r="CYO1246"/>
      <c r="CYP1246"/>
      <c r="CYQ1246"/>
      <c r="CYR1246"/>
      <c r="CYS1246"/>
      <c r="CYT1246"/>
      <c r="CYU1246"/>
      <c r="CYV1246"/>
      <c r="CYW1246"/>
      <c r="CYX1246"/>
      <c r="CYY1246"/>
      <c r="CYZ1246"/>
      <c r="CZA1246"/>
      <c r="CZB1246"/>
      <c r="CZC1246"/>
      <c r="CZD1246"/>
      <c r="CZE1246"/>
      <c r="CZF1246"/>
      <c r="CZG1246"/>
      <c r="CZH1246"/>
      <c r="CZI1246"/>
      <c r="CZJ1246"/>
      <c r="CZK1246"/>
      <c r="CZL1246"/>
      <c r="CZM1246"/>
      <c r="CZN1246"/>
      <c r="CZO1246"/>
      <c r="CZP1246"/>
      <c r="CZQ1246"/>
      <c r="CZR1246"/>
      <c r="CZS1246"/>
      <c r="CZT1246"/>
      <c r="CZU1246"/>
      <c r="CZV1246"/>
      <c r="CZW1246"/>
      <c r="CZX1246"/>
      <c r="CZY1246"/>
      <c r="CZZ1246"/>
      <c r="DAA1246"/>
      <c r="DAB1246"/>
      <c r="DAC1246"/>
      <c r="DAD1246"/>
      <c r="DAE1246"/>
      <c r="DAF1246"/>
      <c r="DAG1246"/>
      <c r="DAH1246"/>
      <c r="DAI1246"/>
      <c r="DAJ1246"/>
      <c r="DAK1246"/>
      <c r="DAL1246"/>
      <c r="DAM1246"/>
      <c r="DAN1246"/>
      <c r="DAO1246"/>
      <c r="DAP1246"/>
      <c r="DAQ1246"/>
      <c r="DAR1246"/>
      <c r="DAS1246"/>
      <c r="DAT1246"/>
      <c r="DAU1246"/>
      <c r="DAV1246"/>
      <c r="DAW1246"/>
      <c r="DAX1246"/>
      <c r="DAY1246"/>
      <c r="DAZ1246"/>
      <c r="DBA1246"/>
      <c r="DBB1246"/>
      <c r="DBC1246"/>
      <c r="DBD1246"/>
      <c r="DBE1246"/>
      <c r="DBF1246"/>
      <c r="DBG1246"/>
      <c r="DBH1246"/>
      <c r="DBI1246"/>
      <c r="DBJ1246"/>
      <c r="DBK1246"/>
      <c r="DBL1246"/>
      <c r="DBM1246"/>
      <c r="DBN1246"/>
      <c r="DBO1246"/>
      <c r="DBP1246"/>
      <c r="DBQ1246"/>
      <c r="DBR1246"/>
      <c r="DBS1246"/>
      <c r="DBT1246"/>
      <c r="DBU1246"/>
      <c r="DBV1246"/>
      <c r="DBW1246"/>
      <c r="DBX1246"/>
      <c r="DBY1246"/>
      <c r="DBZ1246"/>
      <c r="DCA1246"/>
      <c r="DCB1246"/>
      <c r="DCC1246"/>
      <c r="DCD1246"/>
      <c r="DCE1246"/>
      <c r="DCF1246"/>
      <c r="DCG1246"/>
      <c r="DCH1246"/>
      <c r="DCI1246"/>
      <c r="DCJ1246"/>
      <c r="DCK1246"/>
      <c r="DCL1246"/>
      <c r="DCM1246"/>
      <c r="DCN1246"/>
      <c r="DCO1246"/>
      <c r="DCP1246"/>
      <c r="DCQ1246"/>
      <c r="DCR1246"/>
      <c r="DCS1246"/>
      <c r="DCT1246"/>
      <c r="DCU1246"/>
      <c r="DCV1246"/>
      <c r="DCW1246"/>
      <c r="DCX1246"/>
      <c r="DCY1246"/>
      <c r="DCZ1246"/>
      <c r="DDA1246"/>
      <c r="DDB1246"/>
      <c r="DDC1246"/>
      <c r="DDD1246"/>
      <c r="DDE1246"/>
      <c r="DDF1246"/>
      <c r="DDG1246"/>
      <c r="DDH1246"/>
      <c r="DDI1246"/>
      <c r="DDJ1246"/>
      <c r="DDK1246"/>
      <c r="DDL1246"/>
      <c r="DDM1246"/>
      <c r="DDN1246"/>
      <c r="DDO1246"/>
      <c r="DDP1246"/>
      <c r="DDQ1246"/>
      <c r="DDR1246"/>
      <c r="DDS1246"/>
      <c r="DDT1246"/>
      <c r="DDU1246"/>
      <c r="DDV1246"/>
      <c r="DDW1246"/>
      <c r="DDX1246"/>
      <c r="DDY1246"/>
      <c r="DDZ1246"/>
      <c r="DEA1246"/>
      <c r="DEB1246"/>
      <c r="DEC1246"/>
      <c r="DED1246"/>
      <c r="DEE1246"/>
      <c r="DEF1246"/>
      <c r="DEG1246"/>
      <c r="DEH1246"/>
      <c r="DEI1246"/>
      <c r="DEJ1246"/>
      <c r="DEK1246"/>
      <c r="DEL1246"/>
      <c r="DEM1246"/>
      <c r="DEN1246"/>
      <c r="DEO1246"/>
      <c r="DEP1246"/>
      <c r="DEQ1246"/>
      <c r="DER1246"/>
      <c r="DES1246"/>
      <c r="DET1246"/>
      <c r="DEU1246"/>
      <c r="DEV1246"/>
      <c r="DEW1246"/>
      <c r="DEX1246"/>
      <c r="DEY1246"/>
      <c r="DEZ1246"/>
      <c r="DFA1246"/>
      <c r="DFB1246"/>
      <c r="DFC1246"/>
      <c r="DFD1246"/>
      <c r="DFE1246"/>
      <c r="DFF1246"/>
      <c r="DFG1246"/>
      <c r="DFH1246"/>
      <c r="DFI1246"/>
      <c r="DFJ1246"/>
      <c r="DFK1246"/>
      <c r="DFL1246"/>
      <c r="DFM1246"/>
      <c r="DFN1246"/>
      <c r="DFO1246"/>
      <c r="DFP1246"/>
      <c r="DFQ1246"/>
      <c r="DFR1246"/>
      <c r="DFS1246"/>
      <c r="DFT1246"/>
      <c r="DFU1246"/>
      <c r="DFV1246"/>
      <c r="DFW1246"/>
      <c r="DFX1246"/>
      <c r="DFY1246"/>
      <c r="DFZ1246"/>
      <c r="DGA1246"/>
      <c r="DGB1246"/>
      <c r="DGC1246"/>
      <c r="DGD1246"/>
      <c r="DGE1246"/>
      <c r="DGF1246"/>
      <c r="DGG1246"/>
      <c r="DGH1246"/>
      <c r="DGI1246"/>
      <c r="DGJ1246"/>
      <c r="DGK1246"/>
      <c r="DGL1246"/>
      <c r="DGM1246"/>
      <c r="DGN1246"/>
      <c r="DGO1246"/>
      <c r="DGP1246"/>
      <c r="DGQ1246"/>
      <c r="DGR1246"/>
      <c r="DGS1246"/>
      <c r="DGT1246"/>
      <c r="DGU1246"/>
      <c r="DGV1246"/>
      <c r="DGW1246"/>
      <c r="DGX1246"/>
      <c r="DGY1246"/>
      <c r="DGZ1246"/>
      <c r="DHA1246"/>
      <c r="DHB1246"/>
      <c r="DHC1246"/>
      <c r="DHD1246"/>
      <c r="DHE1246"/>
      <c r="DHF1246"/>
      <c r="DHG1246"/>
      <c r="DHH1246"/>
      <c r="DHI1246"/>
      <c r="DHJ1246"/>
      <c r="DHK1246"/>
      <c r="DHL1246"/>
      <c r="DHM1246"/>
      <c r="DHN1246"/>
      <c r="DHO1246"/>
      <c r="DHP1246"/>
      <c r="DHQ1246"/>
      <c r="DHR1246"/>
      <c r="DHS1246"/>
      <c r="DHT1246"/>
      <c r="DHU1246"/>
      <c r="DHV1246"/>
      <c r="DHW1246"/>
      <c r="DHX1246"/>
      <c r="DHY1246"/>
      <c r="DHZ1246"/>
      <c r="DIA1246"/>
      <c r="DIB1246"/>
      <c r="DIC1246"/>
      <c r="DID1246"/>
      <c r="DIE1246"/>
      <c r="DIF1246"/>
      <c r="DIG1246"/>
      <c r="DIH1246"/>
      <c r="DII1246"/>
      <c r="DIJ1246"/>
      <c r="DIK1246"/>
      <c r="DIL1246"/>
      <c r="DIM1246"/>
      <c r="DIN1246"/>
      <c r="DIO1246"/>
      <c r="DIP1246"/>
      <c r="DIQ1246"/>
      <c r="DIR1246"/>
      <c r="DIS1246"/>
      <c r="DIT1246"/>
      <c r="DIU1246"/>
      <c r="DIV1246"/>
      <c r="DIW1246"/>
      <c r="DIX1246"/>
      <c r="DIY1246"/>
      <c r="DIZ1246"/>
      <c r="DJA1246"/>
      <c r="DJB1246"/>
      <c r="DJC1246"/>
      <c r="DJD1246"/>
      <c r="DJE1246"/>
      <c r="DJF1246"/>
      <c r="DJG1246"/>
      <c r="DJH1246"/>
      <c r="DJI1246"/>
      <c r="DJJ1246"/>
      <c r="DJK1246"/>
      <c r="DJL1246"/>
      <c r="DJM1246"/>
      <c r="DJN1246"/>
      <c r="DJO1246"/>
      <c r="DJP1246"/>
      <c r="DJQ1246"/>
      <c r="DJR1246"/>
      <c r="DJS1246"/>
      <c r="DJT1246"/>
      <c r="DJU1246"/>
      <c r="DJV1246"/>
      <c r="DJW1246"/>
      <c r="DJX1246"/>
      <c r="DJY1246"/>
      <c r="DJZ1246"/>
      <c r="DKA1246"/>
      <c r="DKB1246"/>
      <c r="DKC1246"/>
      <c r="DKD1246"/>
      <c r="DKE1246"/>
      <c r="DKF1246"/>
      <c r="DKG1246"/>
      <c r="DKH1246"/>
      <c r="DKI1246"/>
      <c r="DKJ1246"/>
      <c r="DKK1246"/>
      <c r="DKL1246"/>
      <c r="DKM1246"/>
      <c r="DKN1246"/>
      <c r="DKO1246"/>
      <c r="DKP1246"/>
      <c r="DKQ1246"/>
      <c r="DKR1246"/>
      <c r="DKS1246"/>
      <c r="DKT1246"/>
      <c r="DKU1246"/>
      <c r="DKV1246"/>
      <c r="DKW1246"/>
      <c r="DKX1246"/>
      <c r="DKY1246"/>
      <c r="DKZ1246"/>
      <c r="DLA1246"/>
      <c r="DLB1246"/>
      <c r="DLC1246"/>
      <c r="DLD1246"/>
      <c r="DLE1246"/>
      <c r="DLF1246"/>
      <c r="DLG1246"/>
      <c r="DLH1246"/>
      <c r="DLI1246"/>
      <c r="DLJ1246"/>
      <c r="DLK1246"/>
      <c r="DLL1246"/>
      <c r="DLM1246"/>
      <c r="DLN1246"/>
      <c r="DLO1246"/>
      <c r="DLP1246"/>
      <c r="DLQ1246"/>
      <c r="DLR1246"/>
      <c r="DLS1246"/>
      <c r="DLT1246"/>
      <c r="DLU1246"/>
      <c r="DLV1246"/>
      <c r="DLW1246"/>
      <c r="DLX1246"/>
      <c r="DLY1246"/>
      <c r="DLZ1246"/>
      <c r="DMA1246"/>
      <c r="DMB1246"/>
      <c r="DMC1246"/>
      <c r="DMD1246"/>
      <c r="DME1246"/>
      <c r="DMF1246"/>
      <c r="DMG1246"/>
      <c r="DMH1246"/>
      <c r="DMI1246"/>
      <c r="DMJ1246"/>
      <c r="DMK1246"/>
      <c r="DML1246"/>
      <c r="DMM1246"/>
      <c r="DMN1246"/>
      <c r="DMO1246"/>
      <c r="DMP1246"/>
      <c r="DMQ1246"/>
      <c r="DMR1246"/>
      <c r="DMS1246"/>
      <c r="DMT1246"/>
      <c r="DMU1246"/>
      <c r="DMV1246"/>
      <c r="DMW1246"/>
      <c r="DMX1246"/>
      <c r="DMY1246"/>
      <c r="DMZ1246"/>
      <c r="DNA1246"/>
      <c r="DNB1246"/>
      <c r="DNC1246"/>
      <c r="DND1246"/>
      <c r="DNE1246"/>
      <c r="DNF1246"/>
      <c r="DNG1246"/>
      <c r="DNH1246"/>
      <c r="DNI1246"/>
      <c r="DNJ1246"/>
      <c r="DNK1246"/>
      <c r="DNL1246"/>
      <c r="DNM1246"/>
      <c r="DNN1246"/>
      <c r="DNO1246"/>
      <c r="DNP1246"/>
      <c r="DNQ1246"/>
      <c r="DNR1246"/>
      <c r="DNS1246"/>
      <c r="DNT1246"/>
      <c r="DNU1246"/>
      <c r="DNV1246"/>
      <c r="DNW1246"/>
      <c r="DNX1246"/>
      <c r="DNY1246"/>
      <c r="DNZ1246"/>
      <c r="DOA1246"/>
      <c r="DOB1246"/>
      <c r="DOC1246"/>
      <c r="DOD1246"/>
      <c r="DOE1246"/>
      <c r="DOF1246"/>
      <c r="DOG1246"/>
      <c r="DOH1246"/>
      <c r="DOI1246"/>
      <c r="DOJ1246"/>
      <c r="DOK1246"/>
      <c r="DOL1246"/>
      <c r="DOM1246"/>
      <c r="DON1246"/>
      <c r="DOO1246"/>
      <c r="DOP1246"/>
      <c r="DOQ1246"/>
      <c r="DOR1246"/>
      <c r="DOS1246"/>
      <c r="DOT1246"/>
      <c r="DOU1246"/>
      <c r="DOV1246"/>
      <c r="DOW1246"/>
      <c r="DOX1246"/>
      <c r="DOY1246"/>
      <c r="DOZ1246"/>
      <c r="DPA1246"/>
      <c r="DPB1246"/>
      <c r="DPC1246"/>
      <c r="DPD1246"/>
      <c r="DPE1246"/>
      <c r="DPF1246"/>
      <c r="DPG1246"/>
      <c r="DPH1246"/>
      <c r="DPI1246"/>
      <c r="DPJ1246"/>
      <c r="DPK1246"/>
      <c r="DPL1246"/>
      <c r="DPM1246"/>
      <c r="DPN1246"/>
      <c r="DPO1246"/>
      <c r="DPP1246"/>
      <c r="DPQ1246"/>
      <c r="DPR1246"/>
      <c r="DPS1246"/>
      <c r="DPT1246"/>
      <c r="DPU1246"/>
      <c r="DPV1246"/>
      <c r="DPW1246"/>
      <c r="DPX1246"/>
      <c r="DPY1246"/>
      <c r="DPZ1246"/>
      <c r="DQA1246"/>
      <c r="DQB1246"/>
      <c r="DQC1246"/>
      <c r="DQD1246"/>
      <c r="DQE1246"/>
      <c r="DQF1246"/>
      <c r="DQG1246"/>
      <c r="DQH1246"/>
      <c r="DQI1246"/>
      <c r="DQJ1246"/>
      <c r="DQK1246"/>
      <c r="DQL1246"/>
      <c r="DQM1246"/>
      <c r="DQN1246"/>
      <c r="DQO1246"/>
      <c r="DQP1246"/>
      <c r="DQQ1246"/>
      <c r="DQR1246"/>
      <c r="DQS1246"/>
      <c r="DQT1246"/>
      <c r="DQU1246"/>
      <c r="DQV1246"/>
      <c r="DQW1246"/>
      <c r="DQX1246"/>
      <c r="DQY1246"/>
      <c r="DQZ1246"/>
      <c r="DRA1246"/>
      <c r="DRB1246"/>
      <c r="DRC1246"/>
      <c r="DRD1246"/>
      <c r="DRE1246"/>
      <c r="DRF1246"/>
      <c r="DRG1246"/>
      <c r="DRH1246"/>
      <c r="DRI1246"/>
      <c r="DRJ1246"/>
      <c r="DRK1246"/>
      <c r="DRL1246"/>
      <c r="DRM1246"/>
      <c r="DRN1246"/>
      <c r="DRO1246"/>
      <c r="DRP1246"/>
      <c r="DRQ1246"/>
      <c r="DRR1246"/>
      <c r="DRS1246"/>
      <c r="DRT1246"/>
      <c r="DRU1246"/>
      <c r="DRV1246"/>
      <c r="DRW1246"/>
      <c r="DRX1246"/>
      <c r="DRY1246"/>
      <c r="DRZ1246"/>
      <c r="DSA1246"/>
      <c r="DSB1246"/>
      <c r="DSC1246"/>
      <c r="DSD1246"/>
      <c r="DSE1246"/>
      <c r="DSF1246"/>
      <c r="DSG1246"/>
      <c r="DSH1246"/>
      <c r="DSI1246"/>
      <c r="DSJ1246"/>
      <c r="DSK1246"/>
      <c r="DSL1246"/>
      <c r="DSM1246"/>
      <c r="DSN1246"/>
      <c r="DSO1246"/>
      <c r="DSP1246"/>
      <c r="DSQ1246"/>
      <c r="DSR1246"/>
      <c r="DSS1246"/>
      <c r="DST1246"/>
      <c r="DSU1246"/>
      <c r="DSV1246"/>
      <c r="DSW1246"/>
      <c r="DSX1246"/>
      <c r="DSY1246"/>
      <c r="DSZ1246"/>
      <c r="DTA1246"/>
      <c r="DTB1246"/>
      <c r="DTC1246"/>
      <c r="DTD1246"/>
      <c r="DTE1246"/>
      <c r="DTF1246"/>
      <c r="DTG1246"/>
      <c r="DTH1246"/>
      <c r="DTI1246"/>
      <c r="DTJ1246"/>
      <c r="DTK1246"/>
      <c r="DTL1246"/>
      <c r="DTM1246"/>
      <c r="DTN1246"/>
      <c r="DTO1246"/>
      <c r="DTP1246"/>
      <c r="DTQ1246"/>
      <c r="DTR1246"/>
      <c r="DTS1246"/>
      <c r="DTT1246"/>
      <c r="DTU1246"/>
      <c r="DTV1246"/>
      <c r="DTW1246"/>
      <c r="DTX1246"/>
      <c r="DTY1246"/>
      <c r="DTZ1246"/>
      <c r="DUA1246"/>
      <c r="DUB1246"/>
      <c r="DUC1246"/>
      <c r="DUD1246"/>
      <c r="DUE1246"/>
      <c r="DUF1246"/>
      <c r="DUG1246"/>
      <c r="DUH1246"/>
      <c r="DUI1246"/>
      <c r="DUJ1246"/>
      <c r="DUK1246"/>
      <c r="DUL1246"/>
      <c r="DUM1246"/>
      <c r="DUN1246"/>
      <c r="DUO1246"/>
      <c r="DUP1246"/>
      <c r="DUQ1246"/>
      <c r="DUR1246"/>
      <c r="DUS1246"/>
      <c r="DUT1246"/>
      <c r="DUU1246"/>
      <c r="DUV1246"/>
      <c r="DUW1246"/>
      <c r="DUX1246"/>
      <c r="DUY1246"/>
      <c r="DUZ1246"/>
      <c r="DVA1246"/>
      <c r="DVB1246"/>
      <c r="DVC1246"/>
      <c r="DVD1246"/>
      <c r="DVE1246"/>
      <c r="DVF1246"/>
      <c r="DVG1246"/>
      <c r="DVH1246"/>
      <c r="DVI1246"/>
      <c r="DVJ1246"/>
      <c r="DVK1246"/>
      <c r="DVL1246"/>
      <c r="DVM1246"/>
      <c r="DVN1246"/>
      <c r="DVO1246"/>
      <c r="DVP1246"/>
      <c r="DVQ1246"/>
      <c r="DVR1246"/>
      <c r="DVS1246"/>
      <c r="DVT1246"/>
      <c r="DVU1246"/>
      <c r="DVV1246"/>
      <c r="DVW1246"/>
      <c r="DVX1246"/>
      <c r="DVY1246"/>
      <c r="DVZ1246"/>
      <c r="DWA1246"/>
      <c r="DWB1246"/>
      <c r="DWC1246"/>
      <c r="DWD1246"/>
      <c r="DWE1246"/>
      <c r="DWF1246"/>
      <c r="DWG1246"/>
      <c r="DWH1246"/>
      <c r="DWI1246"/>
      <c r="DWJ1246"/>
      <c r="DWK1246"/>
      <c r="DWL1246"/>
      <c r="DWM1246"/>
      <c r="DWN1246"/>
      <c r="DWO1246"/>
      <c r="DWP1246"/>
      <c r="DWQ1246"/>
      <c r="DWR1246"/>
      <c r="DWS1246"/>
      <c r="DWT1246"/>
      <c r="DWU1246"/>
      <c r="DWV1246"/>
      <c r="DWW1246"/>
      <c r="DWX1246"/>
      <c r="DWY1246"/>
      <c r="DWZ1246"/>
      <c r="DXA1246"/>
      <c r="DXB1246"/>
      <c r="DXC1246"/>
      <c r="DXD1246"/>
      <c r="DXE1246"/>
      <c r="DXF1246"/>
      <c r="DXG1246"/>
      <c r="DXH1246"/>
      <c r="DXI1246"/>
      <c r="DXJ1246"/>
      <c r="DXK1246"/>
      <c r="DXL1246"/>
      <c r="DXM1246"/>
      <c r="DXN1246"/>
      <c r="DXO1246"/>
      <c r="DXP1246"/>
      <c r="DXQ1246"/>
      <c r="DXR1246"/>
      <c r="DXS1246"/>
      <c r="DXT1246"/>
      <c r="DXU1246"/>
      <c r="DXV1246"/>
      <c r="DXW1246"/>
      <c r="DXX1246"/>
      <c r="DXY1246"/>
      <c r="DXZ1246"/>
      <c r="DYA1246"/>
      <c r="DYB1246"/>
      <c r="DYC1246"/>
      <c r="DYD1246"/>
      <c r="DYE1246"/>
      <c r="DYF1246"/>
      <c r="DYG1246"/>
      <c r="DYH1246"/>
      <c r="DYI1246"/>
      <c r="DYJ1246"/>
      <c r="DYK1246"/>
      <c r="DYL1246"/>
      <c r="DYM1246"/>
      <c r="DYN1246"/>
      <c r="DYO1246"/>
      <c r="DYP1246"/>
      <c r="DYQ1246"/>
      <c r="DYR1246"/>
      <c r="DYS1246"/>
      <c r="DYT1246"/>
      <c r="DYU1246"/>
      <c r="DYV1246"/>
      <c r="DYW1246"/>
      <c r="DYX1246"/>
      <c r="DYY1246"/>
      <c r="DYZ1246"/>
      <c r="DZA1246"/>
      <c r="DZB1246"/>
      <c r="DZC1246"/>
      <c r="DZD1246"/>
      <c r="DZE1246"/>
      <c r="DZF1246"/>
      <c r="DZG1246"/>
      <c r="DZH1246"/>
      <c r="DZI1246"/>
      <c r="DZJ1246"/>
      <c r="DZK1246"/>
      <c r="DZL1246"/>
      <c r="DZM1246"/>
      <c r="DZN1246"/>
      <c r="DZO1246"/>
      <c r="DZP1246"/>
      <c r="DZQ1246"/>
      <c r="DZR1246"/>
      <c r="DZS1246"/>
      <c r="DZT1246"/>
      <c r="DZU1246"/>
      <c r="DZV1246"/>
      <c r="DZW1246"/>
      <c r="DZX1246"/>
      <c r="DZY1246"/>
      <c r="DZZ1246"/>
      <c r="EAA1246"/>
      <c r="EAB1246"/>
      <c r="EAC1246"/>
      <c r="EAD1246"/>
      <c r="EAE1246"/>
      <c r="EAF1246"/>
      <c r="EAG1246"/>
      <c r="EAH1246"/>
      <c r="EAI1246"/>
      <c r="EAJ1246"/>
      <c r="EAK1246"/>
      <c r="EAL1246"/>
      <c r="EAM1246"/>
      <c r="EAN1246"/>
      <c r="EAO1246"/>
      <c r="EAP1246"/>
      <c r="EAQ1246"/>
      <c r="EAR1246"/>
      <c r="EAS1246"/>
      <c r="EAT1246"/>
      <c r="EAU1246"/>
      <c r="EAV1246"/>
      <c r="EAW1246"/>
      <c r="EAX1246"/>
      <c r="EAY1246"/>
      <c r="EAZ1246"/>
      <c r="EBA1246"/>
      <c r="EBB1246"/>
      <c r="EBC1246"/>
      <c r="EBD1246"/>
      <c r="EBE1246"/>
      <c r="EBF1246"/>
      <c r="EBG1246"/>
      <c r="EBH1246"/>
      <c r="EBI1246"/>
      <c r="EBJ1246"/>
      <c r="EBK1246"/>
      <c r="EBL1246"/>
      <c r="EBM1246"/>
      <c r="EBN1246"/>
      <c r="EBO1246"/>
      <c r="EBP1246"/>
      <c r="EBQ1246"/>
      <c r="EBR1246"/>
      <c r="EBS1246"/>
      <c r="EBT1246"/>
      <c r="EBU1246"/>
      <c r="EBV1246"/>
      <c r="EBW1246"/>
      <c r="EBX1246"/>
      <c r="EBY1246"/>
      <c r="EBZ1246"/>
      <c r="ECA1246"/>
      <c r="ECB1246"/>
      <c r="ECC1246"/>
      <c r="ECD1246"/>
      <c r="ECE1246"/>
      <c r="ECF1246"/>
      <c r="ECG1246"/>
      <c r="ECH1246"/>
      <c r="ECI1246"/>
      <c r="ECJ1246"/>
      <c r="ECK1246"/>
      <c r="ECL1246"/>
      <c r="ECM1246"/>
      <c r="ECN1246"/>
      <c r="ECO1246"/>
      <c r="ECP1246"/>
      <c r="ECQ1246"/>
      <c r="ECR1246"/>
      <c r="ECS1246"/>
      <c r="ECT1246"/>
      <c r="ECU1246"/>
      <c r="ECV1246"/>
      <c r="ECW1246"/>
      <c r="ECX1246"/>
      <c r="ECY1246"/>
      <c r="ECZ1246"/>
      <c r="EDA1246"/>
      <c r="EDB1246"/>
      <c r="EDC1246"/>
      <c r="EDD1246"/>
      <c r="EDE1246"/>
      <c r="EDF1246"/>
      <c r="EDG1246"/>
      <c r="EDH1246"/>
      <c r="EDI1246"/>
      <c r="EDJ1246"/>
      <c r="EDK1246"/>
      <c r="EDL1246"/>
      <c r="EDM1246"/>
      <c r="EDN1246"/>
      <c r="EDO1246"/>
      <c r="EDP1246"/>
      <c r="EDQ1246"/>
      <c r="EDR1246"/>
      <c r="EDS1246"/>
      <c r="EDT1246"/>
      <c r="EDU1246"/>
      <c r="EDV1246"/>
      <c r="EDW1246"/>
      <c r="EDX1246"/>
      <c r="EDY1246"/>
      <c r="EDZ1246"/>
      <c r="EEA1246"/>
      <c r="EEB1246"/>
      <c r="EEC1246"/>
      <c r="EED1246"/>
      <c r="EEE1246"/>
      <c r="EEF1246"/>
      <c r="EEG1246"/>
      <c r="EEH1246"/>
      <c r="EEI1246"/>
      <c r="EEJ1246"/>
      <c r="EEK1246"/>
      <c r="EEL1246"/>
      <c r="EEM1246"/>
      <c r="EEN1246"/>
      <c r="EEO1246"/>
      <c r="EEP1246"/>
      <c r="EEQ1246"/>
      <c r="EER1246"/>
      <c r="EES1246"/>
      <c r="EET1246"/>
      <c r="EEU1246"/>
      <c r="EEV1246"/>
      <c r="EEW1246"/>
      <c r="EEX1246"/>
      <c r="EEY1246"/>
      <c r="EEZ1246"/>
      <c r="EFA1246"/>
      <c r="EFB1246"/>
      <c r="EFC1246"/>
      <c r="EFD1246"/>
      <c r="EFE1246"/>
      <c r="EFF1246"/>
      <c r="EFG1246"/>
      <c r="EFH1246"/>
      <c r="EFI1246"/>
      <c r="EFJ1246"/>
      <c r="EFK1246"/>
      <c r="EFL1246"/>
      <c r="EFM1246"/>
      <c r="EFN1246"/>
      <c r="EFO1246"/>
      <c r="EFP1246"/>
      <c r="EFQ1246"/>
      <c r="EFR1246"/>
      <c r="EFS1246"/>
      <c r="EFT1246"/>
      <c r="EFU1246"/>
      <c r="EFV1246"/>
      <c r="EFW1246"/>
      <c r="EFX1246"/>
      <c r="EFY1246"/>
      <c r="EFZ1246"/>
      <c r="EGA1246"/>
      <c r="EGB1246"/>
      <c r="EGC1246"/>
      <c r="EGD1246"/>
      <c r="EGE1246"/>
      <c r="EGF1246"/>
      <c r="EGG1246"/>
      <c r="EGH1246"/>
      <c r="EGI1246"/>
      <c r="EGJ1246"/>
      <c r="EGK1246"/>
      <c r="EGL1246"/>
      <c r="EGM1246"/>
      <c r="EGN1246"/>
      <c r="EGO1246"/>
      <c r="EGP1246"/>
      <c r="EGQ1246"/>
      <c r="EGR1246"/>
      <c r="EGS1246"/>
      <c r="EGT1246"/>
      <c r="EGU1246"/>
      <c r="EGV1246"/>
      <c r="EGW1246"/>
      <c r="EGX1246"/>
      <c r="EGY1246"/>
      <c r="EGZ1246"/>
      <c r="EHA1246"/>
      <c r="EHB1246"/>
      <c r="EHC1246"/>
      <c r="EHD1246"/>
      <c r="EHE1246"/>
      <c r="EHF1246"/>
      <c r="EHG1246"/>
      <c r="EHH1246"/>
      <c r="EHI1246"/>
      <c r="EHJ1246"/>
      <c r="EHK1246"/>
      <c r="EHL1246"/>
      <c r="EHM1246"/>
      <c r="EHN1246"/>
      <c r="EHO1246"/>
      <c r="EHP1246"/>
      <c r="EHQ1246"/>
      <c r="EHR1246"/>
      <c r="EHS1246"/>
      <c r="EHT1246"/>
      <c r="EHU1246"/>
      <c r="EHV1246"/>
      <c r="EHW1246"/>
      <c r="EHX1246"/>
      <c r="EHY1246"/>
      <c r="EHZ1246"/>
      <c r="EIA1246"/>
      <c r="EIB1246"/>
      <c r="EIC1246"/>
      <c r="EID1246"/>
      <c r="EIE1246"/>
      <c r="EIF1246"/>
      <c r="EIG1246"/>
      <c r="EIH1246"/>
      <c r="EII1246"/>
      <c r="EIJ1246"/>
      <c r="EIK1246"/>
      <c r="EIL1246"/>
      <c r="EIM1246"/>
      <c r="EIN1246"/>
      <c r="EIO1246"/>
      <c r="EIP1246"/>
      <c r="EIQ1246"/>
      <c r="EIR1246"/>
      <c r="EIS1246"/>
      <c r="EIT1246"/>
      <c r="EIU1246"/>
      <c r="EIV1246"/>
      <c r="EIW1246"/>
      <c r="EIX1246"/>
      <c r="EIY1246"/>
      <c r="EIZ1246"/>
      <c r="EJA1246"/>
      <c r="EJB1246"/>
      <c r="EJC1246"/>
      <c r="EJD1246"/>
      <c r="EJE1246"/>
      <c r="EJF1246"/>
      <c r="EJG1246"/>
      <c r="EJH1246"/>
      <c r="EJI1246"/>
      <c r="EJJ1246"/>
      <c r="EJK1246"/>
      <c r="EJL1246"/>
      <c r="EJM1246"/>
      <c r="EJN1246"/>
      <c r="EJO1246"/>
      <c r="EJP1246"/>
      <c r="EJQ1246"/>
      <c r="EJR1246"/>
      <c r="EJS1246"/>
      <c r="EJT1246"/>
      <c r="EJU1246"/>
      <c r="EJV1246"/>
      <c r="EJW1246"/>
      <c r="EJX1246"/>
      <c r="EJY1246"/>
      <c r="EJZ1246"/>
      <c r="EKA1246"/>
      <c r="EKB1246"/>
      <c r="EKC1246"/>
      <c r="EKD1246"/>
      <c r="EKE1246"/>
      <c r="EKF1246"/>
      <c r="EKG1246"/>
      <c r="EKH1246"/>
      <c r="EKI1246"/>
      <c r="EKJ1246"/>
      <c r="EKK1246"/>
      <c r="EKL1246"/>
      <c r="EKM1246"/>
      <c r="EKN1246"/>
      <c r="EKO1246"/>
      <c r="EKP1246"/>
      <c r="EKQ1246"/>
      <c r="EKR1246"/>
      <c r="EKS1246"/>
      <c r="EKT1246"/>
      <c r="EKU1246"/>
      <c r="EKV1246"/>
      <c r="EKW1246"/>
      <c r="EKX1246"/>
      <c r="EKY1246"/>
      <c r="EKZ1246"/>
      <c r="ELA1246"/>
      <c r="ELB1246"/>
      <c r="ELC1246"/>
      <c r="ELD1246"/>
      <c r="ELE1246"/>
      <c r="ELF1246"/>
      <c r="ELG1246"/>
      <c r="ELH1246"/>
      <c r="ELI1246"/>
      <c r="ELJ1246"/>
      <c r="ELK1246"/>
      <c r="ELL1246"/>
      <c r="ELM1246"/>
      <c r="ELN1246"/>
      <c r="ELO1246"/>
      <c r="ELP1246"/>
      <c r="ELQ1246"/>
      <c r="ELR1246"/>
      <c r="ELS1246"/>
      <c r="ELT1246"/>
      <c r="ELU1246"/>
      <c r="ELV1246"/>
      <c r="ELW1246"/>
      <c r="ELX1246"/>
      <c r="ELY1246"/>
      <c r="ELZ1246"/>
      <c r="EMA1246"/>
      <c r="EMB1246"/>
      <c r="EMC1246"/>
      <c r="EMD1246"/>
      <c r="EME1246"/>
      <c r="EMF1246"/>
      <c r="EMG1246"/>
      <c r="EMH1246"/>
      <c r="EMI1246"/>
      <c r="EMJ1246"/>
      <c r="EMK1246"/>
      <c r="EML1246"/>
      <c r="EMM1246"/>
      <c r="EMN1246"/>
      <c r="EMO1246"/>
      <c r="EMP1246"/>
      <c r="EMQ1246"/>
      <c r="EMR1246"/>
      <c r="EMS1246"/>
      <c r="EMT1246"/>
      <c r="EMU1246"/>
      <c r="EMV1246"/>
      <c r="EMW1246"/>
      <c r="EMX1246"/>
      <c r="EMY1246"/>
      <c r="EMZ1246"/>
      <c r="ENA1246"/>
      <c r="ENB1246"/>
      <c r="ENC1246"/>
      <c r="END1246"/>
      <c r="ENE1246"/>
      <c r="ENF1246"/>
      <c r="ENG1246"/>
      <c r="ENH1246"/>
      <c r="ENI1246"/>
      <c r="ENJ1246"/>
      <c r="ENK1246"/>
      <c r="ENL1246"/>
      <c r="ENM1246"/>
      <c r="ENN1246"/>
      <c r="ENO1246"/>
      <c r="ENP1246"/>
      <c r="ENQ1246"/>
      <c r="ENR1246"/>
      <c r="ENS1246"/>
      <c r="ENT1246"/>
      <c r="ENU1246"/>
      <c r="ENV1246"/>
      <c r="ENW1246"/>
      <c r="ENX1246"/>
      <c r="ENY1246"/>
      <c r="ENZ1246"/>
      <c r="EOA1246"/>
      <c r="EOB1246"/>
      <c r="EOC1246"/>
      <c r="EOD1246"/>
      <c r="EOE1246"/>
      <c r="EOF1246"/>
      <c r="EOG1246"/>
      <c r="EOH1246"/>
      <c r="EOI1246"/>
      <c r="EOJ1246"/>
      <c r="EOK1246"/>
      <c r="EOL1246"/>
      <c r="EOM1246"/>
      <c r="EON1246"/>
      <c r="EOO1246"/>
      <c r="EOP1246"/>
      <c r="EOQ1246"/>
      <c r="EOR1246"/>
      <c r="EOS1246"/>
      <c r="EOT1246"/>
      <c r="EOU1246"/>
      <c r="EOV1246"/>
      <c r="EOW1246"/>
      <c r="EOX1246"/>
      <c r="EOY1246"/>
      <c r="EOZ1246"/>
      <c r="EPA1246"/>
      <c r="EPB1246"/>
      <c r="EPC1246"/>
      <c r="EPD1246"/>
      <c r="EPE1246"/>
      <c r="EPF1246"/>
      <c r="EPG1246"/>
      <c r="EPH1246"/>
      <c r="EPI1246"/>
      <c r="EPJ1246"/>
      <c r="EPK1246"/>
      <c r="EPL1246"/>
      <c r="EPM1246"/>
      <c r="EPN1246"/>
      <c r="EPO1246"/>
      <c r="EPP1246"/>
      <c r="EPQ1246"/>
      <c r="EPR1246"/>
      <c r="EPS1246"/>
      <c r="EPT1246"/>
      <c r="EPU1246"/>
      <c r="EPV1246"/>
      <c r="EPW1246"/>
      <c r="EPX1246"/>
      <c r="EPY1246"/>
      <c r="EPZ1246"/>
      <c r="EQA1246"/>
      <c r="EQB1246"/>
      <c r="EQC1246"/>
      <c r="EQD1246"/>
      <c r="EQE1246"/>
      <c r="EQF1246"/>
      <c r="EQG1246"/>
      <c r="EQH1246"/>
      <c r="EQI1246"/>
      <c r="EQJ1246"/>
      <c r="EQK1246"/>
      <c r="EQL1246"/>
      <c r="EQM1246"/>
      <c r="EQN1246"/>
      <c r="EQO1246"/>
      <c r="EQP1246"/>
      <c r="EQQ1246"/>
      <c r="EQR1246"/>
      <c r="EQS1246"/>
      <c r="EQT1246"/>
      <c r="EQU1246"/>
      <c r="EQV1246"/>
      <c r="EQW1246"/>
      <c r="EQX1246"/>
      <c r="EQY1246"/>
      <c r="EQZ1246"/>
      <c r="ERA1246"/>
      <c r="ERB1246"/>
      <c r="ERC1246"/>
      <c r="ERD1246"/>
      <c r="ERE1246"/>
      <c r="ERF1246"/>
      <c r="ERG1246"/>
      <c r="ERH1246"/>
      <c r="ERI1246"/>
      <c r="ERJ1246"/>
      <c r="ERK1246"/>
      <c r="ERL1246"/>
      <c r="ERM1246"/>
      <c r="ERN1246"/>
      <c r="ERO1246"/>
      <c r="ERP1246"/>
      <c r="ERQ1246"/>
      <c r="ERR1246"/>
      <c r="ERS1246"/>
      <c r="ERT1246"/>
      <c r="ERU1246"/>
      <c r="ERV1246"/>
      <c r="ERW1246"/>
      <c r="ERX1246"/>
      <c r="ERY1246"/>
      <c r="ERZ1246"/>
      <c r="ESA1246"/>
      <c r="ESB1246"/>
      <c r="ESC1246"/>
      <c r="ESD1246"/>
      <c r="ESE1246"/>
      <c r="ESF1246"/>
      <c r="ESG1246"/>
      <c r="ESH1246"/>
      <c r="ESI1246"/>
      <c r="ESJ1246"/>
      <c r="ESK1246"/>
      <c r="ESL1246"/>
      <c r="ESM1246"/>
      <c r="ESN1246"/>
      <c r="ESO1246"/>
      <c r="ESP1246"/>
      <c r="ESQ1246"/>
      <c r="ESR1246"/>
      <c r="ESS1246"/>
      <c r="EST1246"/>
      <c r="ESU1246"/>
      <c r="ESV1246"/>
      <c r="ESW1246"/>
      <c r="ESX1246"/>
      <c r="ESY1246"/>
      <c r="ESZ1246"/>
      <c r="ETA1246"/>
      <c r="ETB1246"/>
      <c r="ETC1246"/>
      <c r="ETD1246"/>
      <c r="ETE1246"/>
      <c r="ETF1246"/>
      <c r="ETG1246"/>
      <c r="ETH1246"/>
      <c r="ETI1246"/>
      <c r="ETJ1246"/>
      <c r="ETK1246"/>
      <c r="ETL1246"/>
      <c r="ETM1246"/>
      <c r="ETN1246"/>
      <c r="ETO1246"/>
      <c r="ETP1246"/>
      <c r="ETQ1246"/>
      <c r="ETR1246"/>
      <c r="ETS1246"/>
      <c r="ETT1246"/>
      <c r="ETU1246"/>
      <c r="ETV1246"/>
      <c r="ETW1246"/>
      <c r="ETX1246"/>
      <c r="ETY1246"/>
      <c r="ETZ1246"/>
      <c r="EUA1246"/>
      <c r="EUB1246"/>
      <c r="EUC1246"/>
      <c r="EUD1246"/>
      <c r="EUE1246"/>
      <c r="EUF1246"/>
      <c r="EUG1246"/>
      <c r="EUH1246"/>
      <c r="EUI1246"/>
      <c r="EUJ1246"/>
      <c r="EUK1246"/>
      <c r="EUL1246"/>
      <c r="EUM1246"/>
      <c r="EUN1246"/>
      <c r="EUO1246"/>
      <c r="EUP1246"/>
      <c r="EUQ1246"/>
      <c r="EUR1246"/>
      <c r="EUS1246"/>
      <c r="EUT1246"/>
      <c r="EUU1246"/>
      <c r="EUV1246"/>
      <c r="EUW1246"/>
      <c r="EUX1246"/>
      <c r="EUY1246"/>
      <c r="EUZ1246"/>
      <c r="EVA1246"/>
      <c r="EVB1246"/>
      <c r="EVC1246"/>
      <c r="EVD1246"/>
      <c r="EVE1246"/>
      <c r="EVF1246"/>
      <c r="EVG1246"/>
      <c r="EVH1246"/>
      <c r="EVI1246"/>
      <c r="EVJ1246"/>
      <c r="EVK1246"/>
      <c r="EVL1246"/>
      <c r="EVM1246"/>
      <c r="EVN1246"/>
      <c r="EVO1246"/>
      <c r="EVP1246"/>
      <c r="EVQ1246"/>
      <c r="EVR1246"/>
      <c r="EVS1246"/>
      <c r="EVT1246"/>
      <c r="EVU1246"/>
      <c r="EVV1246"/>
      <c r="EVW1246"/>
      <c r="EVX1246"/>
      <c r="EVY1246"/>
      <c r="EVZ1246"/>
      <c r="EWA1246"/>
      <c r="EWB1246"/>
      <c r="EWC1246"/>
      <c r="EWD1246"/>
      <c r="EWE1246"/>
      <c r="EWF1246"/>
      <c r="EWG1246"/>
      <c r="EWH1246"/>
      <c r="EWI1246"/>
      <c r="EWJ1246"/>
      <c r="EWK1246"/>
      <c r="EWL1246"/>
      <c r="EWM1246"/>
      <c r="EWN1246"/>
      <c r="EWO1246"/>
      <c r="EWP1246"/>
      <c r="EWQ1246"/>
      <c r="EWR1246"/>
      <c r="EWS1246"/>
      <c r="EWT1246"/>
      <c r="EWU1246"/>
      <c r="EWV1246"/>
      <c r="EWW1246"/>
      <c r="EWX1246"/>
      <c r="EWY1246"/>
      <c r="EWZ1246"/>
      <c r="EXA1246"/>
      <c r="EXB1246"/>
      <c r="EXC1246"/>
      <c r="EXD1246"/>
      <c r="EXE1246"/>
      <c r="EXF1246"/>
      <c r="EXG1246"/>
      <c r="EXH1246"/>
      <c r="EXI1246"/>
      <c r="EXJ1246"/>
      <c r="EXK1246"/>
      <c r="EXL1246"/>
      <c r="EXM1246"/>
      <c r="EXN1246"/>
      <c r="EXO1246"/>
      <c r="EXP1246"/>
      <c r="EXQ1246"/>
      <c r="EXR1246"/>
      <c r="EXS1246"/>
      <c r="EXT1246"/>
      <c r="EXU1246"/>
      <c r="EXV1246"/>
      <c r="EXW1246"/>
      <c r="EXX1246"/>
      <c r="EXY1246"/>
      <c r="EXZ1246"/>
      <c r="EYA1246"/>
      <c r="EYB1246"/>
      <c r="EYC1246"/>
      <c r="EYD1246"/>
      <c r="EYE1246"/>
      <c r="EYF1246"/>
      <c r="EYG1246"/>
      <c r="EYH1246"/>
      <c r="EYI1246"/>
      <c r="EYJ1246"/>
      <c r="EYK1246"/>
      <c r="EYL1246"/>
      <c r="EYM1246"/>
      <c r="EYN1246"/>
      <c r="EYO1246"/>
      <c r="EYP1246"/>
      <c r="EYQ1246"/>
      <c r="EYR1246"/>
      <c r="EYS1246"/>
      <c r="EYT1246"/>
      <c r="EYU1246"/>
      <c r="EYV1246"/>
      <c r="EYW1246"/>
      <c r="EYX1246"/>
      <c r="EYY1246"/>
      <c r="EYZ1246"/>
      <c r="EZA1246"/>
      <c r="EZB1246"/>
      <c r="EZC1246"/>
      <c r="EZD1246"/>
      <c r="EZE1246"/>
      <c r="EZF1246"/>
      <c r="EZG1246"/>
      <c r="EZH1246"/>
      <c r="EZI1246"/>
      <c r="EZJ1246"/>
      <c r="EZK1246"/>
      <c r="EZL1246"/>
      <c r="EZM1246"/>
      <c r="EZN1246"/>
      <c r="EZO1246"/>
      <c r="EZP1246"/>
      <c r="EZQ1246"/>
      <c r="EZR1246"/>
      <c r="EZS1246"/>
      <c r="EZT1246"/>
      <c r="EZU1246"/>
      <c r="EZV1246"/>
      <c r="EZW1246"/>
      <c r="EZX1246"/>
      <c r="EZY1246"/>
      <c r="EZZ1246"/>
      <c r="FAA1246"/>
      <c r="FAB1246"/>
      <c r="FAC1246"/>
      <c r="FAD1246"/>
      <c r="FAE1246"/>
      <c r="FAF1246"/>
      <c r="FAG1246"/>
      <c r="FAH1246"/>
      <c r="FAI1246"/>
      <c r="FAJ1246"/>
      <c r="FAK1246"/>
      <c r="FAL1246"/>
      <c r="FAM1246"/>
      <c r="FAN1246"/>
      <c r="FAO1246"/>
      <c r="FAP1246"/>
      <c r="FAQ1246"/>
      <c r="FAR1246"/>
      <c r="FAS1246"/>
      <c r="FAT1246"/>
      <c r="FAU1246"/>
      <c r="FAV1246"/>
      <c r="FAW1246"/>
      <c r="FAX1246"/>
      <c r="FAY1246"/>
      <c r="FAZ1246"/>
      <c r="FBA1246"/>
      <c r="FBB1246"/>
      <c r="FBC1246"/>
      <c r="FBD1246"/>
      <c r="FBE1246"/>
      <c r="FBF1246"/>
      <c r="FBG1246"/>
      <c r="FBH1246"/>
      <c r="FBI1246"/>
      <c r="FBJ1246"/>
      <c r="FBK1246"/>
      <c r="FBL1246"/>
      <c r="FBM1246"/>
      <c r="FBN1246"/>
      <c r="FBO1246"/>
      <c r="FBP1246"/>
      <c r="FBQ1246"/>
      <c r="FBR1246"/>
      <c r="FBS1246"/>
      <c r="FBT1246"/>
      <c r="FBU1246"/>
      <c r="FBV1246"/>
      <c r="FBW1246"/>
      <c r="FBX1246"/>
      <c r="FBY1246"/>
      <c r="FBZ1246"/>
      <c r="FCA1246"/>
      <c r="FCB1246"/>
      <c r="FCC1246"/>
      <c r="FCD1246"/>
      <c r="FCE1246"/>
      <c r="FCF1246"/>
      <c r="FCG1246"/>
      <c r="FCH1246"/>
      <c r="FCI1246"/>
      <c r="FCJ1246"/>
      <c r="FCK1246"/>
      <c r="FCL1246"/>
      <c r="FCM1246"/>
      <c r="FCN1246"/>
      <c r="FCO1246"/>
      <c r="FCP1246"/>
      <c r="FCQ1246"/>
      <c r="FCR1246"/>
      <c r="FCS1246"/>
      <c r="FCT1246"/>
      <c r="FCU1246"/>
      <c r="FCV1246"/>
      <c r="FCW1246"/>
      <c r="FCX1246"/>
      <c r="FCY1246"/>
      <c r="FCZ1246"/>
      <c r="FDA1246"/>
      <c r="FDB1246"/>
      <c r="FDC1246"/>
      <c r="FDD1246"/>
      <c r="FDE1246"/>
      <c r="FDF1246"/>
      <c r="FDG1246"/>
      <c r="FDH1246"/>
      <c r="FDI1246"/>
      <c r="FDJ1246"/>
      <c r="FDK1246"/>
      <c r="FDL1246"/>
      <c r="FDM1246"/>
      <c r="FDN1246"/>
      <c r="FDO1246"/>
      <c r="FDP1246"/>
      <c r="FDQ1246"/>
      <c r="FDR1246"/>
      <c r="FDS1246"/>
      <c r="FDT1246"/>
      <c r="FDU1246"/>
      <c r="FDV1246"/>
      <c r="FDW1246"/>
      <c r="FDX1246"/>
      <c r="FDY1246"/>
      <c r="FDZ1246"/>
      <c r="FEA1246"/>
      <c r="FEB1246"/>
      <c r="FEC1246"/>
      <c r="FED1246"/>
      <c r="FEE1246"/>
      <c r="FEF1246"/>
      <c r="FEG1246"/>
      <c r="FEH1246"/>
      <c r="FEI1246"/>
      <c r="FEJ1246"/>
      <c r="FEK1246"/>
      <c r="FEL1246"/>
      <c r="FEM1246"/>
      <c r="FEN1246"/>
      <c r="FEO1246"/>
      <c r="FEP1246"/>
      <c r="FEQ1246"/>
      <c r="FER1246"/>
      <c r="FES1246"/>
      <c r="FET1246"/>
      <c r="FEU1246"/>
      <c r="FEV1246"/>
      <c r="FEW1246"/>
      <c r="FEX1246"/>
      <c r="FEY1246"/>
      <c r="FEZ1246"/>
      <c r="FFA1246"/>
      <c r="FFB1246"/>
      <c r="FFC1246"/>
      <c r="FFD1246"/>
      <c r="FFE1246"/>
      <c r="FFF1246"/>
      <c r="FFG1246"/>
      <c r="FFH1246"/>
      <c r="FFI1246"/>
      <c r="FFJ1246"/>
      <c r="FFK1246"/>
      <c r="FFL1246"/>
      <c r="FFM1246"/>
      <c r="FFN1246"/>
      <c r="FFO1246"/>
      <c r="FFP1246"/>
      <c r="FFQ1246"/>
      <c r="FFR1246"/>
      <c r="FFS1246"/>
      <c r="FFT1246"/>
      <c r="FFU1246"/>
      <c r="FFV1246"/>
      <c r="FFW1246"/>
      <c r="FFX1246"/>
      <c r="FFY1246"/>
      <c r="FFZ1246"/>
      <c r="FGA1246"/>
      <c r="FGB1246"/>
      <c r="FGC1246"/>
      <c r="FGD1246"/>
      <c r="FGE1246"/>
      <c r="FGF1246"/>
      <c r="FGG1246"/>
      <c r="FGH1246"/>
      <c r="FGI1246"/>
      <c r="FGJ1246"/>
      <c r="FGK1246"/>
      <c r="FGL1246"/>
      <c r="FGM1246"/>
      <c r="FGN1246"/>
      <c r="FGO1246"/>
      <c r="FGP1246"/>
      <c r="FGQ1246"/>
      <c r="FGR1246"/>
      <c r="FGS1246"/>
      <c r="FGT1246"/>
      <c r="FGU1246"/>
      <c r="FGV1246"/>
      <c r="FGW1246"/>
      <c r="FGX1246"/>
      <c r="FGY1246"/>
      <c r="FGZ1246"/>
      <c r="FHA1246"/>
      <c r="FHB1246"/>
      <c r="FHC1246"/>
      <c r="FHD1246"/>
      <c r="FHE1246"/>
      <c r="FHF1246"/>
      <c r="FHG1246"/>
      <c r="FHH1246"/>
      <c r="FHI1246"/>
      <c r="FHJ1246"/>
      <c r="FHK1246"/>
      <c r="FHL1246"/>
      <c r="FHM1246"/>
      <c r="FHN1246"/>
      <c r="FHO1246"/>
      <c r="FHP1246"/>
      <c r="FHQ1246"/>
      <c r="FHR1246"/>
      <c r="FHS1246"/>
      <c r="FHT1246"/>
      <c r="FHU1246"/>
      <c r="FHV1246"/>
      <c r="FHW1246"/>
      <c r="FHX1246"/>
      <c r="FHY1246"/>
      <c r="FHZ1246"/>
      <c r="FIA1246"/>
      <c r="FIB1246"/>
      <c r="FIC1246"/>
      <c r="FID1246"/>
      <c r="FIE1246"/>
      <c r="FIF1246"/>
      <c r="FIG1246"/>
      <c r="FIH1246"/>
      <c r="FII1246"/>
      <c r="FIJ1246"/>
      <c r="FIK1246"/>
      <c r="FIL1246"/>
      <c r="FIM1246"/>
      <c r="FIN1246"/>
      <c r="FIO1246"/>
      <c r="FIP1246"/>
      <c r="FIQ1246"/>
      <c r="FIR1246"/>
      <c r="FIS1246"/>
      <c r="FIT1246"/>
      <c r="FIU1246"/>
      <c r="FIV1246"/>
      <c r="FIW1246"/>
      <c r="FIX1246"/>
      <c r="FIY1246"/>
      <c r="FIZ1246"/>
      <c r="FJA1246"/>
      <c r="FJB1246"/>
      <c r="FJC1246"/>
      <c r="FJD1246"/>
      <c r="FJE1246"/>
      <c r="FJF1246"/>
      <c r="FJG1246"/>
      <c r="FJH1246"/>
      <c r="FJI1246"/>
      <c r="FJJ1246"/>
      <c r="FJK1246"/>
      <c r="FJL1246"/>
      <c r="FJM1246"/>
      <c r="FJN1246"/>
      <c r="FJO1246"/>
      <c r="FJP1246"/>
      <c r="FJQ1246"/>
      <c r="FJR1246"/>
      <c r="FJS1246"/>
      <c r="FJT1246"/>
      <c r="FJU1246"/>
      <c r="FJV1246"/>
      <c r="FJW1246"/>
      <c r="FJX1246"/>
      <c r="FJY1246"/>
      <c r="FJZ1246"/>
      <c r="FKA1246"/>
      <c r="FKB1246"/>
      <c r="FKC1246"/>
      <c r="FKD1246"/>
      <c r="FKE1246"/>
      <c r="FKF1246"/>
      <c r="FKG1246"/>
      <c r="FKH1246"/>
      <c r="FKI1246"/>
      <c r="FKJ1246"/>
      <c r="FKK1246"/>
      <c r="FKL1246"/>
      <c r="FKM1246"/>
      <c r="FKN1246"/>
      <c r="FKO1246"/>
      <c r="FKP1246"/>
      <c r="FKQ1246"/>
      <c r="FKR1246"/>
      <c r="FKS1246"/>
      <c r="FKT1246"/>
      <c r="FKU1246"/>
      <c r="FKV1246"/>
      <c r="FKW1246"/>
      <c r="FKX1246"/>
      <c r="FKY1246"/>
      <c r="FKZ1246"/>
      <c r="FLA1246"/>
      <c r="FLB1246"/>
      <c r="FLC1246"/>
      <c r="FLD1246"/>
      <c r="FLE1246"/>
      <c r="FLF1246"/>
      <c r="FLG1246"/>
      <c r="FLH1246"/>
      <c r="FLI1246"/>
      <c r="FLJ1246"/>
      <c r="FLK1246"/>
      <c r="FLL1246"/>
      <c r="FLM1246"/>
      <c r="FLN1246"/>
      <c r="FLO1246"/>
      <c r="FLP1246"/>
      <c r="FLQ1246"/>
      <c r="FLR1246"/>
      <c r="FLS1246"/>
      <c r="FLT1246"/>
      <c r="FLU1246"/>
      <c r="FLV1246"/>
      <c r="FLW1246"/>
      <c r="FLX1246"/>
      <c r="FLY1246"/>
      <c r="FLZ1246"/>
      <c r="FMA1246"/>
      <c r="FMB1246"/>
      <c r="FMC1246"/>
      <c r="FMD1246"/>
      <c r="FME1246"/>
      <c r="FMF1246"/>
      <c r="FMG1246"/>
      <c r="FMH1246"/>
      <c r="FMI1246"/>
      <c r="FMJ1246"/>
      <c r="FMK1246"/>
      <c r="FML1246"/>
      <c r="FMM1246"/>
      <c r="FMN1246"/>
      <c r="FMO1246"/>
      <c r="FMP1246"/>
      <c r="FMQ1246"/>
      <c r="FMR1246"/>
      <c r="FMS1246"/>
      <c r="FMT1246"/>
      <c r="FMU1246"/>
      <c r="FMV1246"/>
      <c r="FMW1246"/>
      <c r="FMX1246"/>
      <c r="FMY1246"/>
      <c r="FMZ1246"/>
      <c r="FNA1246"/>
      <c r="FNB1246"/>
      <c r="FNC1246"/>
      <c r="FND1246"/>
      <c r="FNE1246"/>
      <c r="FNF1246"/>
      <c r="FNG1246"/>
      <c r="FNH1246"/>
      <c r="FNI1246"/>
      <c r="FNJ1246"/>
      <c r="FNK1246"/>
      <c r="FNL1246"/>
      <c r="FNM1246"/>
      <c r="FNN1246"/>
      <c r="FNO1246"/>
      <c r="FNP1246"/>
      <c r="FNQ1246"/>
      <c r="FNR1246"/>
      <c r="FNS1246"/>
      <c r="FNT1246"/>
      <c r="FNU1246"/>
      <c r="FNV1246"/>
      <c r="FNW1246"/>
      <c r="FNX1246"/>
      <c r="FNY1246"/>
      <c r="FNZ1246"/>
      <c r="FOA1246"/>
      <c r="FOB1246"/>
      <c r="FOC1246"/>
      <c r="FOD1246"/>
      <c r="FOE1246"/>
      <c r="FOF1246"/>
      <c r="FOG1246"/>
      <c r="FOH1246"/>
      <c r="FOI1246"/>
      <c r="FOJ1246"/>
      <c r="FOK1246"/>
      <c r="FOL1246"/>
      <c r="FOM1246"/>
      <c r="FON1246"/>
      <c r="FOO1246"/>
      <c r="FOP1246"/>
      <c r="FOQ1246"/>
      <c r="FOR1246"/>
      <c r="FOS1246"/>
      <c r="FOT1246"/>
      <c r="FOU1246"/>
      <c r="FOV1246"/>
      <c r="FOW1246"/>
      <c r="FOX1246"/>
      <c r="FOY1246"/>
      <c r="FOZ1246"/>
      <c r="FPA1246"/>
      <c r="FPB1246"/>
      <c r="FPC1246"/>
      <c r="FPD1246"/>
      <c r="FPE1246"/>
      <c r="FPF1246"/>
      <c r="FPG1246"/>
      <c r="FPH1246"/>
      <c r="FPI1246"/>
      <c r="FPJ1246"/>
      <c r="FPK1246"/>
      <c r="FPL1246"/>
      <c r="FPM1246"/>
      <c r="FPN1246"/>
      <c r="FPO1246"/>
      <c r="FPP1246"/>
      <c r="FPQ1246"/>
      <c r="FPR1246"/>
      <c r="FPS1246"/>
      <c r="FPT1246"/>
      <c r="FPU1246"/>
      <c r="FPV1246"/>
      <c r="FPW1246"/>
      <c r="FPX1246"/>
      <c r="FPY1246"/>
      <c r="FPZ1246"/>
      <c r="FQA1246"/>
      <c r="FQB1246"/>
      <c r="FQC1246"/>
      <c r="FQD1246"/>
      <c r="FQE1246"/>
      <c r="FQF1246"/>
      <c r="FQG1246"/>
      <c r="FQH1246"/>
      <c r="FQI1246"/>
      <c r="FQJ1246"/>
      <c r="FQK1246"/>
      <c r="FQL1246"/>
      <c r="FQM1246"/>
      <c r="FQN1246"/>
      <c r="FQO1246"/>
      <c r="FQP1246"/>
      <c r="FQQ1246"/>
      <c r="FQR1246"/>
      <c r="FQS1246"/>
      <c r="FQT1246"/>
      <c r="FQU1246"/>
      <c r="FQV1246"/>
      <c r="FQW1246"/>
      <c r="FQX1246"/>
      <c r="FQY1246"/>
      <c r="FQZ1246"/>
      <c r="FRA1246"/>
      <c r="FRB1246"/>
      <c r="FRC1246"/>
      <c r="FRD1246"/>
      <c r="FRE1246"/>
      <c r="FRF1246"/>
      <c r="FRG1246"/>
      <c r="FRH1246"/>
      <c r="FRI1246"/>
      <c r="FRJ1246"/>
      <c r="FRK1246"/>
      <c r="FRL1246"/>
      <c r="FRM1246"/>
      <c r="FRN1246"/>
      <c r="FRO1246"/>
      <c r="FRP1246"/>
      <c r="FRQ1246"/>
      <c r="FRR1246"/>
      <c r="FRS1246"/>
      <c r="FRT1246"/>
      <c r="FRU1246"/>
      <c r="FRV1246"/>
      <c r="FRW1246"/>
      <c r="FRX1246"/>
      <c r="FRY1246"/>
      <c r="FRZ1246"/>
      <c r="FSA1246"/>
      <c r="FSB1246"/>
      <c r="FSC1246"/>
      <c r="FSD1246"/>
      <c r="FSE1246"/>
      <c r="FSF1246"/>
      <c r="FSG1246"/>
      <c r="FSH1246"/>
      <c r="FSI1246"/>
      <c r="FSJ1246"/>
      <c r="FSK1246"/>
      <c r="FSL1246"/>
      <c r="FSM1246"/>
      <c r="FSN1246"/>
      <c r="FSO1246"/>
      <c r="FSP1246"/>
      <c r="FSQ1246"/>
      <c r="FSR1246"/>
      <c r="FSS1246"/>
      <c r="FST1246"/>
      <c r="FSU1246"/>
      <c r="FSV1246"/>
      <c r="FSW1246"/>
      <c r="FSX1246"/>
      <c r="FSY1246"/>
      <c r="FSZ1246"/>
      <c r="FTA1246"/>
      <c r="FTB1246"/>
      <c r="FTC1246"/>
      <c r="FTD1246"/>
      <c r="FTE1246"/>
      <c r="FTF1246"/>
      <c r="FTG1246"/>
      <c r="FTH1246"/>
      <c r="FTI1246"/>
      <c r="FTJ1246"/>
      <c r="FTK1246"/>
      <c r="FTL1246"/>
      <c r="FTM1246"/>
      <c r="FTN1246"/>
      <c r="FTO1246"/>
      <c r="FTP1246"/>
      <c r="FTQ1246"/>
      <c r="FTR1246"/>
      <c r="FTS1246"/>
      <c r="FTT1246"/>
      <c r="FTU1246"/>
      <c r="FTV1246"/>
      <c r="FTW1246"/>
      <c r="FTX1246"/>
      <c r="FTY1246"/>
      <c r="FTZ1246"/>
      <c r="FUA1246"/>
      <c r="FUB1246"/>
      <c r="FUC1246"/>
      <c r="FUD1246"/>
      <c r="FUE1246"/>
      <c r="FUF1246"/>
      <c r="FUG1246"/>
      <c r="FUH1246"/>
      <c r="FUI1246"/>
      <c r="FUJ1246"/>
      <c r="FUK1246"/>
      <c r="FUL1246"/>
      <c r="FUM1246"/>
      <c r="FUN1246"/>
      <c r="FUO1246"/>
      <c r="FUP1246"/>
      <c r="FUQ1246"/>
      <c r="FUR1246"/>
      <c r="FUS1246"/>
      <c r="FUT1246"/>
      <c r="FUU1246"/>
      <c r="FUV1246"/>
      <c r="FUW1246"/>
      <c r="FUX1246"/>
      <c r="FUY1246"/>
      <c r="FUZ1246"/>
      <c r="FVA1246"/>
      <c r="FVB1246"/>
      <c r="FVC1246"/>
      <c r="FVD1246"/>
      <c r="FVE1246"/>
      <c r="FVF1246"/>
      <c r="FVG1246"/>
      <c r="FVH1246"/>
      <c r="FVI1246"/>
      <c r="FVJ1246"/>
      <c r="FVK1246"/>
      <c r="FVL1246"/>
      <c r="FVM1246"/>
      <c r="FVN1246"/>
      <c r="FVO1246"/>
      <c r="FVP1246"/>
      <c r="FVQ1246"/>
      <c r="FVR1246"/>
      <c r="FVS1246"/>
      <c r="FVT1246"/>
      <c r="FVU1246"/>
      <c r="FVV1246"/>
      <c r="FVW1246"/>
      <c r="FVX1246"/>
      <c r="FVY1246"/>
      <c r="FVZ1246"/>
      <c r="FWA1246"/>
      <c r="FWB1246"/>
      <c r="FWC1246"/>
      <c r="FWD1246"/>
      <c r="FWE1246"/>
      <c r="FWF1246"/>
      <c r="FWG1246"/>
      <c r="FWH1246"/>
      <c r="FWI1246"/>
      <c r="FWJ1246"/>
      <c r="FWK1246"/>
      <c r="FWL1246"/>
      <c r="FWM1246"/>
      <c r="FWN1246"/>
      <c r="FWO1246"/>
      <c r="FWP1246"/>
      <c r="FWQ1246"/>
      <c r="FWR1246"/>
      <c r="FWS1246"/>
      <c r="FWT1246"/>
      <c r="FWU1246"/>
      <c r="FWV1246"/>
      <c r="FWW1246"/>
      <c r="FWX1246"/>
      <c r="FWY1246"/>
      <c r="FWZ1246"/>
      <c r="FXA1246"/>
      <c r="FXB1246"/>
      <c r="FXC1246"/>
      <c r="FXD1246"/>
      <c r="FXE1246"/>
      <c r="FXF1246"/>
      <c r="FXG1246"/>
      <c r="FXH1246"/>
      <c r="FXI1246"/>
      <c r="FXJ1246"/>
      <c r="FXK1246"/>
      <c r="FXL1246"/>
      <c r="FXM1246"/>
      <c r="FXN1246"/>
      <c r="FXO1246"/>
      <c r="FXP1246"/>
      <c r="FXQ1246"/>
      <c r="FXR1246"/>
      <c r="FXS1246"/>
      <c r="FXT1246"/>
      <c r="FXU1246"/>
      <c r="FXV1246"/>
      <c r="FXW1246"/>
      <c r="FXX1246"/>
      <c r="FXY1246"/>
      <c r="FXZ1246"/>
      <c r="FYA1246"/>
      <c r="FYB1246"/>
      <c r="FYC1246"/>
      <c r="FYD1246"/>
      <c r="FYE1246"/>
      <c r="FYF1246"/>
      <c r="FYG1246"/>
      <c r="FYH1246"/>
      <c r="FYI1246"/>
      <c r="FYJ1246"/>
      <c r="FYK1246"/>
      <c r="FYL1246"/>
      <c r="FYM1246"/>
      <c r="FYN1246"/>
      <c r="FYO1246"/>
      <c r="FYP1246"/>
      <c r="FYQ1246"/>
      <c r="FYR1246"/>
      <c r="FYS1246"/>
      <c r="FYT1246"/>
      <c r="FYU1246"/>
      <c r="FYV1246"/>
      <c r="FYW1246"/>
      <c r="FYX1246"/>
      <c r="FYY1246"/>
      <c r="FYZ1246"/>
      <c r="FZA1246"/>
      <c r="FZB1246"/>
      <c r="FZC1246"/>
      <c r="FZD1246"/>
      <c r="FZE1246"/>
      <c r="FZF1246"/>
      <c r="FZG1246"/>
      <c r="FZH1246"/>
      <c r="FZI1246"/>
      <c r="FZJ1246"/>
      <c r="FZK1246"/>
      <c r="FZL1246"/>
      <c r="FZM1246"/>
      <c r="FZN1246"/>
      <c r="FZO1246"/>
      <c r="FZP1246"/>
      <c r="FZQ1246"/>
      <c r="FZR1246"/>
      <c r="FZS1246"/>
      <c r="FZT1246"/>
      <c r="FZU1246"/>
      <c r="FZV1246"/>
      <c r="FZW1246"/>
      <c r="FZX1246"/>
      <c r="FZY1246"/>
      <c r="FZZ1246"/>
      <c r="GAA1246"/>
      <c r="GAB1246"/>
      <c r="GAC1246"/>
      <c r="GAD1246"/>
      <c r="GAE1246"/>
      <c r="GAF1246"/>
      <c r="GAG1246"/>
      <c r="GAH1246"/>
      <c r="GAI1246"/>
      <c r="GAJ1246"/>
      <c r="GAK1246"/>
      <c r="GAL1246"/>
      <c r="GAM1246"/>
      <c r="GAN1246"/>
      <c r="GAO1246"/>
      <c r="GAP1246"/>
      <c r="GAQ1246"/>
      <c r="GAR1246"/>
      <c r="GAS1246"/>
      <c r="GAT1246"/>
      <c r="GAU1246"/>
      <c r="GAV1246"/>
      <c r="GAW1246"/>
      <c r="GAX1246"/>
      <c r="GAY1246"/>
      <c r="GAZ1246"/>
      <c r="GBA1246"/>
      <c r="GBB1246"/>
      <c r="GBC1246"/>
      <c r="GBD1246"/>
      <c r="GBE1246"/>
      <c r="GBF1246"/>
      <c r="GBG1246"/>
      <c r="GBH1246"/>
      <c r="GBI1246"/>
      <c r="GBJ1246"/>
      <c r="GBK1246"/>
      <c r="GBL1246"/>
      <c r="GBM1246"/>
      <c r="GBN1246"/>
      <c r="GBO1246"/>
      <c r="GBP1246"/>
      <c r="GBQ1246"/>
      <c r="GBR1246"/>
      <c r="GBS1246"/>
      <c r="GBT1246"/>
      <c r="GBU1246"/>
      <c r="GBV1246"/>
      <c r="GBW1246"/>
      <c r="GBX1246"/>
      <c r="GBY1246"/>
      <c r="GBZ1246"/>
      <c r="GCA1246"/>
      <c r="GCB1246"/>
      <c r="GCC1246"/>
      <c r="GCD1246"/>
      <c r="GCE1246"/>
      <c r="GCF1246"/>
      <c r="GCG1246"/>
      <c r="GCH1246"/>
      <c r="GCI1246"/>
      <c r="GCJ1246"/>
      <c r="GCK1246"/>
      <c r="GCL1246"/>
      <c r="GCM1246"/>
      <c r="GCN1246"/>
      <c r="GCO1246"/>
      <c r="GCP1246"/>
      <c r="GCQ1246"/>
      <c r="GCR1246"/>
      <c r="GCS1246"/>
      <c r="GCT1246"/>
      <c r="GCU1246"/>
      <c r="GCV1246"/>
      <c r="GCW1246"/>
      <c r="GCX1246"/>
      <c r="GCY1246"/>
      <c r="GCZ1246"/>
      <c r="GDA1246"/>
      <c r="GDB1246"/>
      <c r="GDC1246"/>
      <c r="GDD1246"/>
      <c r="GDE1246"/>
      <c r="GDF1246"/>
      <c r="GDG1246"/>
      <c r="GDH1246"/>
      <c r="GDI1246"/>
      <c r="GDJ1246"/>
      <c r="GDK1246"/>
      <c r="GDL1246"/>
      <c r="GDM1246"/>
      <c r="GDN1246"/>
      <c r="GDO1246"/>
      <c r="GDP1246"/>
      <c r="GDQ1246"/>
      <c r="GDR1246"/>
      <c r="GDS1246"/>
      <c r="GDT1246"/>
      <c r="GDU1246"/>
      <c r="GDV1246"/>
      <c r="GDW1246"/>
      <c r="GDX1246"/>
      <c r="GDY1246"/>
      <c r="GDZ1246"/>
      <c r="GEA1246"/>
      <c r="GEB1246"/>
      <c r="GEC1246"/>
      <c r="GED1246"/>
      <c r="GEE1246"/>
      <c r="GEF1246"/>
      <c r="GEG1246"/>
      <c r="GEH1246"/>
      <c r="GEI1246"/>
      <c r="GEJ1246"/>
      <c r="GEK1246"/>
      <c r="GEL1246"/>
      <c r="GEM1246"/>
      <c r="GEN1246"/>
      <c r="GEO1246"/>
      <c r="GEP1246"/>
      <c r="GEQ1246"/>
      <c r="GER1246"/>
      <c r="GES1246"/>
      <c r="GET1246"/>
      <c r="GEU1246"/>
      <c r="GEV1246"/>
      <c r="GEW1246"/>
      <c r="GEX1246"/>
      <c r="GEY1246"/>
      <c r="GEZ1246"/>
      <c r="GFA1246"/>
      <c r="GFB1246"/>
      <c r="GFC1246"/>
      <c r="GFD1246"/>
      <c r="GFE1246"/>
      <c r="GFF1246"/>
      <c r="GFG1246"/>
      <c r="GFH1246"/>
      <c r="GFI1246"/>
      <c r="GFJ1246"/>
      <c r="GFK1246"/>
      <c r="GFL1246"/>
      <c r="GFM1246"/>
      <c r="GFN1246"/>
      <c r="GFO1246"/>
      <c r="GFP1246"/>
      <c r="GFQ1246"/>
      <c r="GFR1246"/>
      <c r="GFS1246"/>
      <c r="GFT1246"/>
      <c r="GFU1246"/>
      <c r="GFV1246"/>
      <c r="GFW1246"/>
      <c r="GFX1246"/>
      <c r="GFY1246"/>
      <c r="GFZ1246"/>
      <c r="GGA1246"/>
      <c r="GGB1246"/>
      <c r="GGC1246"/>
      <c r="GGD1246"/>
      <c r="GGE1246"/>
      <c r="GGF1246"/>
      <c r="GGG1246"/>
      <c r="GGH1246"/>
      <c r="GGI1246"/>
      <c r="GGJ1246"/>
      <c r="GGK1246"/>
      <c r="GGL1246"/>
      <c r="GGM1246"/>
      <c r="GGN1246"/>
      <c r="GGO1246"/>
      <c r="GGP1246"/>
      <c r="GGQ1246"/>
      <c r="GGR1246"/>
      <c r="GGS1246"/>
      <c r="GGT1246"/>
      <c r="GGU1246"/>
      <c r="GGV1246"/>
      <c r="GGW1246"/>
      <c r="GGX1246"/>
      <c r="GGY1246"/>
      <c r="GGZ1246"/>
      <c r="GHA1246"/>
      <c r="GHB1246"/>
      <c r="GHC1246"/>
      <c r="GHD1246"/>
      <c r="GHE1246"/>
      <c r="GHF1246"/>
      <c r="GHG1246"/>
      <c r="GHH1246"/>
      <c r="GHI1246"/>
      <c r="GHJ1246"/>
      <c r="GHK1246"/>
      <c r="GHL1246"/>
      <c r="GHM1246"/>
      <c r="GHN1246"/>
      <c r="GHO1246"/>
      <c r="GHP1246"/>
      <c r="GHQ1246"/>
      <c r="GHR1246"/>
      <c r="GHS1246"/>
      <c r="GHT1246"/>
      <c r="GHU1246"/>
      <c r="GHV1246"/>
      <c r="GHW1246"/>
      <c r="GHX1246"/>
      <c r="GHY1246"/>
      <c r="GHZ1246"/>
      <c r="GIA1246"/>
      <c r="GIB1246"/>
      <c r="GIC1246"/>
      <c r="GID1246"/>
      <c r="GIE1246"/>
      <c r="GIF1246"/>
      <c r="GIG1246"/>
      <c r="GIH1246"/>
      <c r="GII1246"/>
      <c r="GIJ1246"/>
      <c r="GIK1246"/>
      <c r="GIL1246"/>
      <c r="GIM1246"/>
      <c r="GIN1246"/>
      <c r="GIO1246"/>
      <c r="GIP1246"/>
      <c r="GIQ1246"/>
      <c r="GIR1246"/>
      <c r="GIS1246"/>
      <c r="GIT1246"/>
      <c r="GIU1246"/>
      <c r="GIV1246"/>
      <c r="GIW1246"/>
      <c r="GIX1246"/>
      <c r="GIY1246"/>
      <c r="GIZ1246"/>
      <c r="GJA1246"/>
      <c r="GJB1246"/>
      <c r="GJC1246"/>
      <c r="GJD1246"/>
      <c r="GJE1246"/>
      <c r="GJF1246"/>
      <c r="GJG1246"/>
      <c r="GJH1246"/>
      <c r="GJI1246"/>
      <c r="GJJ1246"/>
      <c r="GJK1246"/>
      <c r="GJL1246"/>
      <c r="GJM1246"/>
      <c r="GJN1246"/>
      <c r="GJO1246"/>
      <c r="GJP1246"/>
      <c r="GJQ1246"/>
      <c r="GJR1246"/>
      <c r="GJS1246"/>
      <c r="GJT1246"/>
      <c r="GJU1246"/>
      <c r="GJV1246"/>
      <c r="GJW1246"/>
      <c r="GJX1246"/>
      <c r="GJY1246"/>
      <c r="GJZ1246"/>
      <c r="GKA1246"/>
      <c r="GKB1246"/>
      <c r="GKC1246"/>
      <c r="GKD1246"/>
      <c r="GKE1246"/>
      <c r="GKF1246"/>
      <c r="GKG1246"/>
      <c r="GKH1246"/>
      <c r="GKI1246"/>
      <c r="GKJ1246"/>
      <c r="GKK1246"/>
      <c r="GKL1246"/>
      <c r="GKM1246"/>
      <c r="GKN1246"/>
      <c r="GKO1246"/>
      <c r="GKP1246"/>
      <c r="GKQ1246"/>
      <c r="GKR1246"/>
      <c r="GKS1246"/>
      <c r="GKT1246"/>
      <c r="GKU1246"/>
      <c r="GKV1246"/>
      <c r="GKW1246"/>
      <c r="GKX1246"/>
      <c r="GKY1246"/>
      <c r="GKZ1246"/>
      <c r="GLA1246"/>
      <c r="GLB1246"/>
      <c r="GLC1246"/>
      <c r="GLD1246"/>
      <c r="GLE1246"/>
      <c r="GLF1246"/>
      <c r="GLG1246"/>
      <c r="GLH1246"/>
      <c r="GLI1246"/>
      <c r="GLJ1246"/>
      <c r="GLK1246"/>
      <c r="GLL1246"/>
      <c r="GLM1246"/>
      <c r="GLN1246"/>
      <c r="GLO1246"/>
      <c r="GLP1246"/>
      <c r="GLQ1246"/>
      <c r="GLR1246"/>
      <c r="GLS1246"/>
      <c r="GLT1246"/>
      <c r="GLU1246"/>
      <c r="GLV1246"/>
      <c r="GLW1246"/>
      <c r="GLX1246"/>
      <c r="GLY1246"/>
      <c r="GLZ1246"/>
      <c r="GMA1246"/>
      <c r="GMB1246"/>
      <c r="GMC1246"/>
      <c r="GMD1246"/>
      <c r="GME1246"/>
      <c r="GMF1246"/>
      <c r="GMG1246"/>
      <c r="GMH1246"/>
      <c r="GMI1246"/>
      <c r="GMJ1246"/>
      <c r="GMK1246"/>
      <c r="GML1246"/>
      <c r="GMM1246"/>
      <c r="GMN1246"/>
      <c r="GMO1246"/>
      <c r="GMP1246"/>
      <c r="GMQ1246"/>
      <c r="GMR1246"/>
      <c r="GMS1246"/>
      <c r="GMT1246"/>
      <c r="GMU1246"/>
      <c r="GMV1246"/>
      <c r="GMW1246"/>
      <c r="GMX1246"/>
      <c r="GMY1246"/>
      <c r="GMZ1246"/>
      <c r="GNA1246"/>
      <c r="GNB1246"/>
      <c r="GNC1246"/>
      <c r="GND1246"/>
      <c r="GNE1246"/>
      <c r="GNF1246"/>
      <c r="GNG1246"/>
      <c r="GNH1246"/>
      <c r="GNI1246"/>
      <c r="GNJ1246"/>
      <c r="GNK1246"/>
      <c r="GNL1246"/>
      <c r="GNM1246"/>
      <c r="GNN1246"/>
      <c r="GNO1246"/>
      <c r="GNP1246"/>
      <c r="GNQ1246"/>
      <c r="GNR1246"/>
      <c r="GNS1246"/>
      <c r="GNT1246"/>
      <c r="GNU1246"/>
      <c r="GNV1246"/>
      <c r="GNW1246"/>
      <c r="GNX1246"/>
      <c r="GNY1246"/>
      <c r="GNZ1246"/>
      <c r="GOA1246"/>
      <c r="GOB1246"/>
      <c r="GOC1246"/>
      <c r="GOD1246"/>
      <c r="GOE1246"/>
      <c r="GOF1246"/>
      <c r="GOG1246"/>
      <c r="GOH1246"/>
      <c r="GOI1246"/>
      <c r="GOJ1246"/>
      <c r="GOK1246"/>
      <c r="GOL1246"/>
      <c r="GOM1246"/>
      <c r="GON1246"/>
      <c r="GOO1246"/>
      <c r="GOP1246"/>
      <c r="GOQ1246"/>
      <c r="GOR1246"/>
      <c r="GOS1246"/>
      <c r="GOT1246"/>
      <c r="GOU1246"/>
      <c r="GOV1246"/>
      <c r="GOW1246"/>
      <c r="GOX1246"/>
      <c r="GOY1246"/>
      <c r="GOZ1246"/>
      <c r="GPA1246"/>
      <c r="GPB1246"/>
      <c r="GPC1246"/>
      <c r="GPD1246"/>
      <c r="GPE1246"/>
      <c r="GPF1246"/>
      <c r="GPG1246"/>
      <c r="GPH1246"/>
      <c r="GPI1246"/>
      <c r="GPJ1246"/>
      <c r="GPK1246"/>
      <c r="GPL1246"/>
      <c r="GPM1246"/>
      <c r="GPN1246"/>
      <c r="GPO1246"/>
      <c r="GPP1246"/>
      <c r="GPQ1246"/>
      <c r="GPR1246"/>
      <c r="GPS1246"/>
      <c r="GPT1246"/>
      <c r="GPU1246"/>
      <c r="GPV1246"/>
      <c r="GPW1246"/>
      <c r="GPX1246"/>
      <c r="GPY1246"/>
      <c r="GPZ1246"/>
      <c r="GQA1246"/>
      <c r="GQB1246"/>
      <c r="GQC1246"/>
      <c r="GQD1246"/>
      <c r="GQE1246"/>
      <c r="GQF1246"/>
      <c r="GQG1246"/>
      <c r="GQH1246"/>
      <c r="GQI1246"/>
      <c r="GQJ1246"/>
      <c r="GQK1246"/>
      <c r="GQL1246"/>
      <c r="GQM1246"/>
      <c r="GQN1246"/>
      <c r="GQO1246"/>
      <c r="GQP1246"/>
      <c r="GQQ1246"/>
      <c r="GQR1246"/>
      <c r="GQS1246"/>
      <c r="GQT1246"/>
      <c r="GQU1246"/>
      <c r="GQV1246"/>
      <c r="GQW1246"/>
      <c r="GQX1246"/>
      <c r="GQY1246"/>
      <c r="GQZ1246"/>
      <c r="GRA1246"/>
      <c r="GRB1246"/>
      <c r="GRC1246"/>
      <c r="GRD1246"/>
      <c r="GRE1246"/>
      <c r="GRF1246"/>
      <c r="GRG1246"/>
      <c r="GRH1246"/>
      <c r="GRI1246"/>
      <c r="GRJ1246"/>
      <c r="GRK1246"/>
      <c r="GRL1246"/>
      <c r="GRM1246"/>
      <c r="GRN1246"/>
      <c r="GRO1246"/>
      <c r="GRP1246"/>
      <c r="GRQ1246"/>
      <c r="GRR1246"/>
      <c r="GRS1246"/>
      <c r="GRT1246"/>
      <c r="GRU1246"/>
      <c r="GRV1246"/>
      <c r="GRW1246"/>
      <c r="GRX1246"/>
      <c r="GRY1246"/>
      <c r="GRZ1246"/>
      <c r="GSA1246"/>
      <c r="GSB1246"/>
      <c r="GSC1246"/>
      <c r="GSD1246"/>
      <c r="GSE1246"/>
      <c r="GSF1246"/>
      <c r="GSG1246"/>
      <c r="GSH1246"/>
      <c r="GSI1246"/>
      <c r="GSJ1246"/>
      <c r="GSK1246"/>
      <c r="GSL1246"/>
      <c r="GSM1246"/>
      <c r="GSN1246"/>
      <c r="GSO1246"/>
      <c r="GSP1246"/>
      <c r="GSQ1246"/>
      <c r="GSR1246"/>
      <c r="GSS1246"/>
      <c r="GST1246"/>
      <c r="GSU1246"/>
      <c r="GSV1246"/>
      <c r="GSW1246"/>
      <c r="GSX1246"/>
      <c r="GSY1246"/>
      <c r="GSZ1246"/>
      <c r="GTA1246"/>
      <c r="GTB1246"/>
      <c r="GTC1246"/>
      <c r="GTD1246"/>
      <c r="GTE1246"/>
      <c r="GTF1246"/>
      <c r="GTG1246"/>
      <c r="GTH1246"/>
      <c r="GTI1246"/>
      <c r="GTJ1246"/>
      <c r="GTK1246"/>
      <c r="GTL1246"/>
      <c r="GTM1246"/>
      <c r="GTN1246"/>
      <c r="GTO1246"/>
      <c r="GTP1246"/>
      <c r="GTQ1246"/>
      <c r="GTR1246"/>
      <c r="GTS1246"/>
      <c r="GTT1246"/>
      <c r="GTU1246"/>
      <c r="GTV1246"/>
      <c r="GTW1246"/>
      <c r="GTX1246"/>
      <c r="GTY1246"/>
      <c r="GTZ1246"/>
      <c r="GUA1246"/>
      <c r="GUB1246"/>
      <c r="GUC1246"/>
      <c r="GUD1246"/>
      <c r="GUE1246"/>
      <c r="GUF1246"/>
      <c r="GUG1246"/>
      <c r="GUH1246"/>
      <c r="GUI1246"/>
      <c r="GUJ1246"/>
      <c r="GUK1246"/>
      <c r="GUL1246"/>
      <c r="GUM1246"/>
      <c r="GUN1246"/>
      <c r="GUO1246"/>
      <c r="GUP1246"/>
      <c r="GUQ1246"/>
      <c r="GUR1246"/>
      <c r="GUS1246"/>
      <c r="GUT1246"/>
      <c r="GUU1246"/>
      <c r="GUV1246"/>
      <c r="GUW1246"/>
      <c r="GUX1246"/>
      <c r="GUY1246"/>
      <c r="GUZ1246"/>
      <c r="GVA1246"/>
      <c r="GVB1246"/>
      <c r="GVC1246"/>
      <c r="GVD1246"/>
      <c r="GVE1246"/>
      <c r="GVF1246"/>
      <c r="GVG1246"/>
      <c r="GVH1246"/>
      <c r="GVI1246"/>
      <c r="GVJ1246"/>
      <c r="GVK1246"/>
      <c r="GVL1246"/>
      <c r="GVM1246"/>
      <c r="GVN1246"/>
      <c r="GVO1246"/>
      <c r="GVP1246"/>
      <c r="GVQ1246"/>
      <c r="GVR1246"/>
      <c r="GVS1246"/>
      <c r="GVT1246"/>
      <c r="GVU1246"/>
      <c r="GVV1246"/>
      <c r="GVW1246"/>
      <c r="GVX1246"/>
      <c r="GVY1246"/>
      <c r="GVZ1246"/>
      <c r="GWA1246"/>
      <c r="GWB1246"/>
      <c r="GWC1246"/>
      <c r="GWD1246"/>
      <c r="GWE1246"/>
      <c r="GWF1246"/>
      <c r="GWG1246"/>
      <c r="GWH1246"/>
      <c r="GWI1246"/>
      <c r="GWJ1246"/>
      <c r="GWK1246"/>
      <c r="GWL1246"/>
      <c r="GWM1246"/>
      <c r="GWN1246"/>
      <c r="GWO1246"/>
      <c r="GWP1246"/>
      <c r="GWQ1246"/>
      <c r="GWR1246"/>
      <c r="GWS1246"/>
      <c r="GWT1246"/>
      <c r="GWU1246"/>
      <c r="GWV1246"/>
      <c r="GWW1246"/>
      <c r="GWX1246"/>
      <c r="GWY1246"/>
      <c r="GWZ1246"/>
      <c r="GXA1246"/>
      <c r="GXB1246"/>
      <c r="GXC1246"/>
      <c r="GXD1246"/>
      <c r="GXE1246"/>
      <c r="GXF1246"/>
      <c r="GXG1246"/>
      <c r="GXH1246"/>
      <c r="GXI1246"/>
      <c r="GXJ1246"/>
      <c r="GXK1246"/>
      <c r="GXL1246"/>
      <c r="GXM1246"/>
      <c r="GXN1246"/>
      <c r="GXO1246"/>
      <c r="GXP1246"/>
      <c r="GXQ1246"/>
      <c r="GXR1246"/>
      <c r="GXS1246"/>
      <c r="GXT1246"/>
      <c r="GXU1246"/>
      <c r="GXV1246"/>
      <c r="GXW1246"/>
      <c r="GXX1246"/>
      <c r="GXY1246"/>
      <c r="GXZ1246"/>
      <c r="GYA1246"/>
      <c r="GYB1246"/>
      <c r="GYC1246"/>
      <c r="GYD1246"/>
      <c r="GYE1246"/>
      <c r="GYF1246"/>
      <c r="GYG1246"/>
      <c r="GYH1246"/>
      <c r="GYI1246"/>
      <c r="GYJ1246"/>
      <c r="GYK1246"/>
      <c r="GYL1246"/>
      <c r="GYM1246"/>
      <c r="GYN1246"/>
      <c r="GYO1246"/>
      <c r="GYP1246"/>
      <c r="GYQ1246"/>
      <c r="GYR1246"/>
      <c r="GYS1246"/>
      <c r="GYT1246"/>
      <c r="GYU1246"/>
      <c r="GYV1246"/>
      <c r="GYW1246"/>
      <c r="GYX1246"/>
      <c r="GYY1246"/>
      <c r="GYZ1246"/>
      <c r="GZA1246"/>
      <c r="GZB1246"/>
      <c r="GZC1246"/>
      <c r="GZD1246"/>
      <c r="GZE1246"/>
      <c r="GZF1246"/>
      <c r="GZG1246"/>
      <c r="GZH1246"/>
      <c r="GZI1246"/>
      <c r="GZJ1246"/>
      <c r="GZK1246"/>
      <c r="GZL1246"/>
      <c r="GZM1246"/>
      <c r="GZN1246"/>
      <c r="GZO1246"/>
      <c r="GZP1246"/>
      <c r="GZQ1246"/>
      <c r="GZR1246"/>
      <c r="GZS1246"/>
      <c r="GZT1246"/>
      <c r="GZU1246"/>
      <c r="GZV1246"/>
      <c r="GZW1246"/>
      <c r="GZX1246"/>
      <c r="GZY1246"/>
      <c r="GZZ1246"/>
      <c r="HAA1246"/>
      <c r="HAB1246"/>
      <c r="HAC1246"/>
      <c r="HAD1246"/>
      <c r="HAE1246"/>
      <c r="HAF1246"/>
      <c r="HAG1246"/>
      <c r="HAH1246"/>
      <c r="HAI1246"/>
      <c r="HAJ1246"/>
      <c r="HAK1246"/>
      <c r="HAL1246"/>
      <c r="HAM1246"/>
      <c r="HAN1246"/>
      <c r="HAO1246"/>
      <c r="HAP1246"/>
      <c r="HAQ1246"/>
      <c r="HAR1246"/>
      <c r="HAS1246"/>
      <c r="HAT1246"/>
      <c r="HAU1246"/>
      <c r="HAV1246"/>
      <c r="HAW1246"/>
      <c r="HAX1246"/>
      <c r="HAY1246"/>
      <c r="HAZ1246"/>
      <c r="HBA1246"/>
      <c r="HBB1246"/>
      <c r="HBC1246"/>
      <c r="HBD1246"/>
      <c r="HBE1246"/>
      <c r="HBF1246"/>
      <c r="HBG1246"/>
      <c r="HBH1246"/>
      <c r="HBI1246"/>
      <c r="HBJ1246"/>
      <c r="HBK1246"/>
      <c r="HBL1246"/>
      <c r="HBM1246"/>
      <c r="HBN1246"/>
      <c r="HBO1246"/>
      <c r="HBP1246"/>
      <c r="HBQ1246"/>
      <c r="HBR1246"/>
      <c r="HBS1246"/>
      <c r="HBT1246"/>
      <c r="HBU1246"/>
      <c r="HBV1246"/>
      <c r="HBW1246"/>
      <c r="HBX1246"/>
      <c r="HBY1246"/>
      <c r="HBZ1246"/>
      <c r="HCA1246"/>
      <c r="HCB1246"/>
      <c r="HCC1246"/>
      <c r="HCD1246"/>
      <c r="HCE1246"/>
      <c r="HCF1246"/>
      <c r="HCG1246"/>
      <c r="HCH1246"/>
      <c r="HCI1246"/>
      <c r="HCJ1246"/>
      <c r="HCK1246"/>
      <c r="HCL1246"/>
      <c r="HCM1246"/>
      <c r="HCN1246"/>
      <c r="HCO1246"/>
      <c r="HCP1246"/>
      <c r="HCQ1246"/>
      <c r="HCR1246"/>
      <c r="HCS1246"/>
      <c r="HCT1246"/>
      <c r="HCU1246"/>
      <c r="HCV1246"/>
      <c r="HCW1246"/>
      <c r="HCX1246"/>
      <c r="HCY1246"/>
      <c r="HCZ1246"/>
      <c r="HDA1246"/>
      <c r="HDB1246"/>
      <c r="HDC1246"/>
      <c r="HDD1246"/>
      <c r="HDE1246"/>
      <c r="HDF1246"/>
      <c r="HDG1246"/>
      <c r="HDH1246"/>
      <c r="HDI1246"/>
      <c r="HDJ1246"/>
      <c r="HDK1246"/>
      <c r="HDL1246"/>
      <c r="HDM1246"/>
      <c r="HDN1246"/>
      <c r="HDO1246"/>
      <c r="HDP1246"/>
      <c r="HDQ1246"/>
      <c r="HDR1246"/>
      <c r="HDS1246"/>
      <c r="HDT1246"/>
      <c r="HDU1246"/>
      <c r="HDV1246"/>
      <c r="HDW1246"/>
      <c r="HDX1246"/>
      <c r="HDY1246"/>
      <c r="HDZ1246"/>
      <c r="HEA1246"/>
      <c r="HEB1246"/>
      <c r="HEC1246"/>
      <c r="HED1246"/>
      <c r="HEE1246"/>
      <c r="HEF1246"/>
      <c r="HEG1246"/>
      <c r="HEH1246"/>
      <c r="HEI1246"/>
      <c r="HEJ1246"/>
      <c r="HEK1246"/>
      <c r="HEL1246"/>
      <c r="HEM1246"/>
      <c r="HEN1246"/>
      <c r="HEO1246"/>
      <c r="HEP1246"/>
      <c r="HEQ1246"/>
      <c r="HER1246"/>
      <c r="HES1246"/>
      <c r="HET1246"/>
      <c r="HEU1246"/>
      <c r="HEV1246"/>
      <c r="HEW1246"/>
      <c r="HEX1246"/>
      <c r="HEY1246"/>
      <c r="HEZ1246"/>
      <c r="HFA1246"/>
      <c r="HFB1246"/>
      <c r="HFC1246"/>
      <c r="HFD1246"/>
      <c r="HFE1246"/>
      <c r="HFF1246"/>
      <c r="HFG1246"/>
      <c r="HFH1246"/>
      <c r="HFI1246"/>
      <c r="HFJ1246"/>
      <c r="HFK1246"/>
      <c r="HFL1246"/>
      <c r="HFM1246"/>
      <c r="HFN1246"/>
      <c r="HFO1246"/>
      <c r="HFP1246"/>
      <c r="HFQ1246"/>
      <c r="HFR1246"/>
      <c r="HFS1246"/>
      <c r="HFT1246"/>
      <c r="HFU1246"/>
      <c r="HFV1246"/>
      <c r="HFW1246"/>
      <c r="HFX1246"/>
      <c r="HFY1246"/>
      <c r="HFZ1246"/>
      <c r="HGA1246"/>
      <c r="HGB1246"/>
      <c r="HGC1246"/>
      <c r="HGD1246"/>
      <c r="HGE1246"/>
      <c r="HGF1246"/>
      <c r="HGG1246"/>
      <c r="HGH1246"/>
      <c r="HGI1246"/>
      <c r="HGJ1246"/>
      <c r="HGK1246"/>
      <c r="HGL1246"/>
      <c r="HGM1246"/>
      <c r="HGN1246"/>
      <c r="HGO1246"/>
      <c r="HGP1246"/>
      <c r="HGQ1246"/>
      <c r="HGR1246"/>
      <c r="HGS1246"/>
      <c r="HGT1246"/>
      <c r="HGU1246"/>
      <c r="HGV1246"/>
      <c r="HGW1246"/>
      <c r="HGX1246"/>
      <c r="HGY1246"/>
      <c r="HGZ1246"/>
      <c r="HHA1246"/>
      <c r="HHB1246"/>
      <c r="HHC1246"/>
      <c r="HHD1246"/>
      <c r="HHE1246"/>
      <c r="HHF1246"/>
      <c r="HHG1246"/>
      <c r="HHH1246"/>
      <c r="HHI1246"/>
      <c r="HHJ1246"/>
      <c r="HHK1246"/>
      <c r="HHL1246"/>
      <c r="HHM1246"/>
      <c r="HHN1246"/>
      <c r="HHO1246"/>
      <c r="HHP1246"/>
      <c r="HHQ1246"/>
      <c r="HHR1246"/>
      <c r="HHS1246"/>
      <c r="HHT1246"/>
      <c r="HHU1246"/>
      <c r="HHV1246"/>
      <c r="HHW1246"/>
      <c r="HHX1246"/>
      <c r="HHY1246"/>
      <c r="HHZ1246"/>
      <c r="HIA1246"/>
      <c r="HIB1246"/>
      <c r="HIC1246"/>
      <c r="HID1246"/>
      <c r="HIE1246"/>
      <c r="HIF1246"/>
      <c r="HIG1246"/>
      <c r="HIH1246"/>
      <c r="HII1246"/>
      <c r="HIJ1246"/>
      <c r="HIK1246"/>
      <c r="HIL1246"/>
      <c r="HIM1246"/>
      <c r="HIN1246"/>
      <c r="HIO1246"/>
      <c r="HIP1246"/>
      <c r="HIQ1246"/>
      <c r="HIR1246"/>
      <c r="HIS1246"/>
      <c r="HIT1246"/>
      <c r="HIU1246"/>
      <c r="HIV1246"/>
      <c r="HIW1246"/>
      <c r="HIX1246"/>
      <c r="HIY1246"/>
      <c r="HIZ1246"/>
      <c r="HJA1246"/>
      <c r="HJB1246"/>
      <c r="HJC1246"/>
      <c r="HJD1246"/>
      <c r="HJE1246"/>
      <c r="HJF1246"/>
      <c r="HJG1246"/>
      <c r="HJH1246"/>
      <c r="HJI1246"/>
      <c r="HJJ1246"/>
      <c r="HJK1246"/>
      <c r="HJL1246"/>
      <c r="HJM1246"/>
      <c r="HJN1246"/>
      <c r="HJO1246"/>
      <c r="HJP1246"/>
      <c r="HJQ1246"/>
      <c r="HJR1246"/>
      <c r="HJS1246"/>
      <c r="HJT1246"/>
      <c r="HJU1246"/>
      <c r="HJV1246"/>
      <c r="HJW1246"/>
      <c r="HJX1246"/>
      <c r="HJY1246"/>
      <c r="HJZ1246"/>
      <c r="HKA1246"/>
      <c r="HKB1246"/>
      <c r="HKC1246"/>
      <c r="HKD1246"/>
      <c r="HKE1246"/>
      <c r="HKF1246"/>
      <c r="HKG1246"/>
      <c r="HKH1246"/>
      <c r="HKI1246"/>
      <c r="HKJ1246"/>
      <c r="HKK1246"/>
      <c r="HKL1246"/>
      <c r="HKM1246"/>
      <c r="HKN1246"/>
      <c r="HKO1246"/>
      <c r="HKP1246"/>
      <c r="HKQ1246"/>
      <c r="HKR1246"/>
      <c r="HKS1246"/>
      <c r="HKT1246"/>
      <c r="HKU1246"/>
      <c r="HKV1246"/>
      <c r="HKW1246"/>
      <c r="HKX1246"/>
      <c r="HKY1246"/>
      <c r="HKZ1246"/>
      <c r="HLA1246"/>
      <c r="HLB1246"/>
      <c r="HLC1246"/>
      <c r="HLD1246"/>
      <c r="HLE1246"/>
      <c r="HLF1246"/>
      <c r="HLG1246"/>
      <c r="HLH1246"/>
      <c r="HLI1246"/>
      <c r="HLJ1246"/>
      <c r="HLK1246"/>
      <c r="HLL1246"/>
      <c r="HLM1246"/>
      <c r="HLN1246"/>
      <c r="HLO1246"/>
      <c r="HLP1246"/>
      <c r="HLQ1246"/>
      <c r="HLR1246"/>
      <c r="HLS1246"/>
      <c r="HLT1246"/>
      <c r="HLU1246"/>
      <c r="HLV1246"/>
      <c r="HLW1246"/>
      <c r="HLX1246"/>
      <c r="HLY1246"/>
      <c r="HLZ1246"/>
      <c r="HMA1246"/>
      <c r="HMB1246"/>
      <c r="HMC1246"/>
      <c r="HMD1246"/>
      <c r="HME1246"/>
      <c r="HMF1246"/>
      <c r="HMG1246"/>
      <c r="HMH1246"/>
      <c r="HMI1246"/>
      <c r="HMJ1246"/>
      <c r="HMK1246"/>
      <c r="HML1246"/>
      <c r="HMM1246"/>
      <c r="HMN1246"/>
      <c r="HMO1246"/>
      <c r="HMP1246"/>
      <c r="HMQ1246"/>
      <c r="HMR1246"/>
      <c r="HMS1246"/>
      <c r="HMT1246"/>
      <c r="HMU1246"/>
      <c r="HMV1246"/>
      <c r="HMW1246"/>
      <c r="HMX1246"/>
      <c r="HMY1246"/>
      <c r="HMZ1246"/>
      <c r="HNA1246"/>
      <c r="HNB1246"/>
      <c r="HNC1246"/>
      <c r="HND1246"/>
      <c r="HNE1246"/>
      <c r="HNF1246"/>
      <c r="HNG1246"/>
      <c r="HNH1246"/>
      <c r="HNI1246"/>
      <c r="HNJ1246"/>
      <c r="HNK1246"/>
      <c r="HNL1246"/>
      <c r="HNM1246"/>
      <c r="HNN1246"/>
      <c r="HNO1246"/>
      <c r="HNP1246"/>
      <c r="HNQ1246"/>
      <c r="HNR1246"/>
      <c r="HNS1246"/>
      <c r="HNT1246"/>
      <c r="HNU1246"/>
      <c r="HNV1246"/>
      <c r="HNW1246"/>
      <c r="HNX1246"/>
      <c r="HNY1246"/>
      <c r="HNZ1246"/>
      <c r="HOA1246"/>
      <c r="HOB1246"/>
      <c r="HOC1246"/>
      <c r="HOD1246"/>
      <c r="HOE1246"/>
      <c r="HOF1246"/>
      <c r="HOG1246"/>
      <c r="HOH1246"/>
      <c r="HOI1246"/>
      <c r="HOJ1246"/>
      <c r="HOK1246"/>
      <c r="HOL1246"/>
      <c r="HOM1246"/>
      <c r="HON1246"/>
      <c r="HOO1246"/>
      <c r="HOP1246"/>
      <c r="HOQ1246"/>
      <c r="HOR1246"/>
      <c r="HOS1246"/>
      <c r="HOT1246"/>
      <c r="HOU1246"/>
      <c r="HOV1246"/>
      <c r="HOW1246"/>
      <c r="HOX1246"/>
      <c r="HOY1246"/>
      <c r="HOZ1246"/>
      <c r="HPA1246"/>
      <c r="HPB1246"/>
      <c r="HPC1246"/>
      <c r="HPD1246"/>
      <c r="HPE1246"/>
      <c r="HPF1246"/>
      <c r="HPG1246"/>
      <c r="HPH1246"/>
      <c r="HPI1246"/>
      <c r="HPJ1246"/>
      <c r="HPK1246"/>
      <c r="HPL1246"/>
      <c r="HPM1246"/>
      <c r="HPN1246"/>
      <c r="HPO1246"/>
      <c r="HPP1246"/>
      <c r="HPQ1246"/>
      <c r="HPR1246"/>
      <c r="HPS1246"/>
      <c r="HPT1246"/>
      <c r="HPU1246"/>
      <c r="HPV1246"/>
      <c r="HPW1246"/>
      <c r="HPX1246"/>
      <c r="HPY1246"/>
      <c r="HPZ1246"/>
      <c r="HQA1246"/>
      <c r="HQB1246"/>
      <c r="HQC1246"/>
      <c r="HQD1246"/>
      <c r="HQE1246"/>
      <c r="HQF1246"/>
      <c r="HQG1246"/>
      <c r="HQH1246"/>
      <c r="HQI1246"/>
      <c r="HQJ1246"/>
      <c r="HQK1246"/>
      <c r="HQL1246"/>
      <c r="HQM1246"/>
      <c r="HQN1246"/>
      <c r="HQO1246"/>
      <c r="HQP1246"/>
      <c r="HQQ1246"/>
      <c r="HQR1246"/>
      <c r="HQS1246"/>
      <c r="HQT1246"/>
      <c r="HQU1246"/>
      <c r="HQV1246"/>
      <c r="HQW1246"/>
      <c r="HQX1246"/>
      <c r="HQY1246"/>
      <c r="HQZ1246"/>
      <c r="HRA1246"/>
      <c r="HRB1246"/>
      <c r="HRC1246"/>
      <c r="HRD1246"/>
      <c r="HRE1246"/>
      <c r="HRF1246"/>
      <c r="HRG1246"/>
      <c r="HRH1246"/>
      <c r="HRI1246"/>
      <c r="HRJ1246"/>
      <c r="HRK1246"/>
      <c r="HRL1246"/>
      <c r="HRM1246"/>
      <c r="HRN1246"/>
      <c r="HRO1246"/>
      <c r="HRP1246"/>
      <c r="HRQ1246"/>
      <c r="HRR1246"/>
      <c r="HRS1246"/>
      <c r="HRT1246"/>
      <c r="HRU1246"/>
      <c r="HRV1246"/>
      <c r="HRW1246"/>
      <c r="HRX1246"/>
      <c r="HRY1246"/>
      <c r="HRZ1246"/>
      <c r="HSA1246"/>
      <c r="HSB1246"/>
      <c r="HSC1246"/>
      <c r="HSD1246"/>
      <c r="HSE1246"/>
      <c r="HSF1246"/>
      <c r="HSG1246"/>
      <c r="HSH1246"/>
      <c r="HSI1246"/>
      <c r="HSJ1246"/>
      <c r="HSK1246"/>
      <c r="HSL1246"/>
      <c r="HSM1246"/>
      <c r="HSN1246"/>
      <c r="HSO1246"/>
      <c r="HSP1246"/>
      <c r="HSQ1246"/>
      <c r="HSR1246"/>
      <c r="HSS1246"/>
      <c r="HST1246"/>
      <c r="HSU1246"/>
      <c r="HSV1246"/>
      <c r="HSW1246"/>
      <c r="HSX1246"/>
      <c r="HSY1246"/>
      <c r="HSZ1246"/>
      <c r="HTA1246"/>
      <c r="HTB1246"/>
      <c r="HTC1246"/>
      <c r="HTD1246"/>
      <c r="HTE1246"/>
      <c r="HTF1246"/>
      <c r="HTG1246"/>
      <c r="HTH1246"/>
      <c r="HTI1246"/>
      <c r="HTJ1246"/>
      <c r="HTK1246"/>
      <c r="HTL1246"/>
      <c r="HTM1246"/>
      <c r="HTN1246"/>
      <c r="HTO1246"/>
      <c r="HTP1246"/>
      <c r="HTQ1246"/>
      <c r="HTR1246"/>
      <c r="HTS1246"/>
      <c r="HTT1246"/>
      <c r="HTU1246"/>
      <c r="HTV1246"/>
      <c r="HTW1246"/>
      <c r="HTX1246"/>
      <c r="HTY1246"/>
      <c r="HTZ1246"/>
      <c r="HUA1246"/>
      <c r="HUB1246"/>
      <c r="HUC1246"/>
      <c r="HUD1246"/>
      <c r="HUE1246"/>
      <c r="HUF1246"/>
      <c r="HUG1246"/>
      <c r="HUH1246"/>
      <c r="HUI1246"/>
      <c r="HUJ1246"/>
      <c r="HUK1246"/>
      <c r="HUL1246"/>
      <c r="HUM1246"/>
      <c r="HUN1246"/>
      <c r="HUO1246"/>
      <c r="HUP1246"/>
      <c r="HUQ1246"/>
      <c r="HUR1246"/>
      <c r="HUS1246"/>
      <c r="HUT1246"/>
      <c r="HUU1246"/>
      <c r="HUV1246"/>
      <c r="HUW1246"/>
      <c r="HUX1246"/>
      <c r="HUY1246"/>
      <c r="HUZ1246"/>
      <c r="HVA1246"/>
      <c r="HVB1246"/>
      <c r="HVC1246"/>
      <c r="HVD1246"/>
      <c r="HVE1246"/>
      <c r="HVF1246"/>
      <c r="HVG1246"/>
      <c r="HVH1246"/>
      <c r="HVI1246"/>
      <c r="HVJ1246"/>
      <c r="HVK1246"/>
      <c r="HVL1246"/>
      <c r="HVM1246"/>
      <c r="HVN1246"/>
      <c r="HVO1246"/>
      <c r="HVP1246"/>
      <c r="HVQ1246"/>
      <c r="HVR1246"/>
      <c r="HVS1246"/>
      <c r="HVT1246"/>
      <c r="HVU1246"/>
      <c r="HVV1246"/>
      <c r="HVW1246"/>
      <c r="HVX1246"/>
      <c r="HVY1246"/>
      <c r="HVZ1246"/>
      <c r="HWA1246"/>
      <c r="HWB1246"/>
      <c r="HWC1246"/>
      <c r="HWD1246"/>
      <c r="HWE1246"/>
      <c r="HWF1246"/>
      <c r="HWG1246"/>
      <c r="HWH1246"/>
      <c r="HWI1246"/>
      <c r="HWJ1246"/>
      <c r="HWK1246"/>
      <c r="HWL1246"/>
      <c r="HWM1246"/>
      <c r="HWN1246"/>
      <c r="HWO1246"/>
      <c r="HWP1246"/>
      <c r="HWQ1246"/>
      <c r="HWR1246"/>
      <c r="HWS1246"/>
      <c r="HWT1246"/>
      <c r="HWU1246"/>
      <c r="HWV1246"/>
      <c r="HWW1246"/>
      <c r="HWX1246"/>
      <c r="HWY1246"/>
      <c r="HWZ1246"/>
      <c r="HXA1246"/>
      <c r="HXB1246"/>
      <c r="HXC1246"/>
      <c r="HXD1246"/>
      <c r="HXE1246"/>
      <c r="HXF1246"/>
      <c r="HXG1246"/>
      <c r="HXH1246"/>
      <c r="HXI1246"/>
      <c r="HXJ1246"/>
      <c r="HXK1246"/>
      <c r="HXL1246"/>
      <c r="HXM1246"/>
      <c r="HXN1246"/>
      <c r="HXO1246"/>
      <c r="HXP1246"/>
      <c r="HXQ1246"/>
      <c r="HXR1246"/>
      <c r="HXS1246"/>
      <c r="HXT1246"/>
      <c r="HXU1246"/>
      <c r="HXV1246"/>
      <c r="HXW1246"/>
      <c r="HXX1246"/>
      <c r="HXY1246"/>
      <c r="HXZ1246"/>
      <c r="HYA1246"/>
      <c r="HYB1246"/>
      <c r="HYC1246"/>
      <c r="HYD1246"/>
      <c r="HYE1246"/>
      <c r="HYF1246"/>
      <c r="HYG1246"/>
      <c r="HYH1246"/>
      <c r="HYI1246"/>
      <c r="HYJ1246"/>
      <c r="HYK1246"/>
      <c r="HYL1246"/>
      <c r="HYM1246"/>
      <c r="HYN1246"/>
      <c r="HYO1246"/>
      <c r="HYP1246"/>
      <c r="HYQ1246"/>
      <c r="HYR1246"/>
      <c r="HYS1246"/>
      <c r="HYT1246"/>
      <c r="HYU1246"/>
      <c r="HYV1246"/>
      <c r="HYW1246"/>
      <c r="HYX1246"/>
      <c r="HYY1246"/>
      <c r="HYZ1246"/>
      <c r="HZA1246"/>
      <c r="HZB1246"/>
      <c r="HZC1246"/>
      <c r="HZD1246"/>
      <c r="HZE1246"/>
      <c r="HZF1246"/>
      <c r="HZG1246"/>
      <c r="HZH1246"/>
      <c r="HZI1246"/>
      <c r="HZJ1246"/>
      <c r="HZK1246"/>
      <c r="HZL1246"/>
      <c r="HZM1246"/>
      <c r="HZN1246"/>
      <c r="HZO1246"/>
      <c r="HZP1246"/>
      <c r="HZQ1246"/>
      <c r="HZR1246"/>
      <c r="HZS1246"/>
      <c r="HZT1246"/>
      <c r="HZU1246"/>
      <c r="HZV1246"/>
      <c r="HZW1246"/>
      <c r="HZX1246"/>
      <c r="HZY1246"/>
      <c r="HZZ1246"/>
      <c r="IAA1246"/>
      <c r="IAB1246"/>
      <c r="IAC1246"/>
      <c r="IAD1246"/>
      <c r="IAE1246"/>
      <c r="IAF1246"/>
      <c r="IAG1246"/>
      <c r="IAH1246"/>
      <c r="IAI1246"/>
      <c r="IAJ1246"/>
      <c r="IAK1246"/>
      <c r="IAL1246"/>
      <c r="IAM1246"/>
      <c r="IAN1246"/>
      <c r="IAO1246"/>
      <c r="IAP1246"/>
      <c r="IAQ1246"/>
      <c r="IAR1246"/>
      <c r="IAS1246"/>
      <c r="IAT1246"/>
      <c r="IAU1246"/>
      <c r="IAV1246"/>
      <c r="IAW1246"/>
      <c r="IAX1246"/>
      <c r="IAY1246"/>
      <c r="IAZ1246"/>
      <c r="IBA1246"/>
      <c r="IBB1246"/>
      <c r="IBC1246"/>
      <c r="IBD1246"/>
      <c r="IBE1246"/>
      <c r="IBF1246"/>
      <c r="IBG1246"/>
      <c r="IBH1246"/>
      <c r="IBI1246"/>
      <c r="IBJ1246"/>
      <c r="IBK1246"/>
      <c r="IBL1246"/>
      <c r="IBM1246"/>
      <c r="IBN1246"/>
      <c r="IBO1246"/>
      <c r="IBP1246"/>
      <c r="IBQ1246"/>
      <c r="IBR1246"/>
      <c r="IBS1246"/>
      <c r="IBT1246"/>
      <c r="IBU1246"/>
      <c r="IBV1246"/>
      <c r="IBW1246"/>
      <c r="IBX1246"/>
      <c r="IBY1246"/>
      <c r="IBZ1246"/>
      <c r="ICA1246"/>
      <c r="ICB1246"/>
      <c r="ICC1246"/>
      <c r="ICD1246"/>
      <c r="ICE1246"/>
      <c r="ICF1246"/>
      <c r="ICG1246"/>
      <c r="ICH1246"/>
      <c r="ICI1246"/>
      <c r="ICJ1246"/>
      <c r="ICK1246"/>
      <c r="ICL1246"/>
      <c r="ICM1246"/>
      <c r="ICN1246"/>
      <c r="ICO1246"/>
      <c r="ICP1246"/>
      <c r="ICQ1246"/>
      <c r="ICR1246"/>
      <c r="ICS1246"/>
      <c r="ICT1246"/>
      <c r="ICU1246"/>
      <c r="ICV1246"/>
      <c r="ICW1246"/>
      <c r="ICX1246"/>
      <c r="ICY1246"/>
      <c r="ICZ1246"/>
      <c r="IDA1246"/>
      <c r="IDB1246"/>
      <c r="IDC1246"/>
      <c r="IDD1246"/>
      <c r="IDE1246"/>
      <c r="IDF1246"/>
      <c r="IDG1246"/>
      <c r="IDH1246"/>
      <c r="IDI1246"/>
      <c r="IDJ1246"/>
      <c r="IDK1246"/>
      <c r="IDL1246"/>
      <c r="IDM1246"/>
      <c r="IDN1246"/>
      <c r="IDO1246"/>
      <c r="IDP1246"/>
      <c r="IDQ1246"/>
      <c r="IDR1246"/>
      <c r="IDS1246"/>
      <c r="IDT1246"/>
      <c r="IDU1246"/>
      <c r="IDV1246"/>
      <c r="IDW1246"/>
      <c r="IDX1246"/>
      <c r="IDY1246"/>
      <c r="IDZ1246"/>
      <c r="IEA1246"/>
      <c r="IEB1246"/>
      <c r="IEC1246"/>
      <c r="IED1246"/>
      <c r="IEE1246"/>
      <c r="IEF1246"/>
      <c r="IEG1246"/>
      <c r="IEH1246"/>
      <c r="IEI1246"/>
      <c r="IEJ1246"/>
      <c r="IEK1246"/>
      <c r="IEL1246"/>
      <c r="IEM1246"/>
      <c r="IEN1246"/>
      <c r="IEO1246"/>
      <c r="IEP1246"/>
      <c r="IEQ1246"/>
      <c r="IER1246"/>
      <c r="IES1246"/>
      <c r="IET1246"/>
      <c r="IEU1246"/>
      <c r="IEV1246"/>
      <c r="IEW1246"/>
      <c r="IEX1246"/>
      <c r="IEY1246"/>
      <c r="IEZ1246"/>
      <c r="IFA1246"/>
      <c r="IFB1246"/>
      <c r="IFC1246"/>
      <c r="IFD1246"/>
      <c r="IFE1246"/>
      <c r="IFF1246"/>
      <c r="IFG1246"/>
      <c r="IFH1246"/>
      <c r="IFI1246"/>
      <c r="IFJ1246"/>
      <c r="IFK1246"/>
      <c r="IFL1246"/>
      <c r="IFM1246"/>
      <c r="IFN1246"/>
      <c r="IFO1246"/>
      <c r="IFP1246"/>
      <c r="IFQ1246"/>
      <c r="IFR1246"/>
      <c r="IFS1246"/>
      <c r="IFT1246"/>
      <c r="IFU1246"/>
      <c r="IFV1246"/>
      <c r="IFW1246"/>
      <c r="IFX1246"/>
      <c r="IFY1246"/>
      <c r="IFZ1246"/>
      <c r="IGA1246"/>
      <c r="IGB1246"/>
      <c r="IGC1246"/>
      <c r="IGD1246"/>
      <c r="IGE1246"/>
      <c r="IGF1246"/>
      <c r="IGG1246"/>
      <c r="IGH1246"/>
      <c r="IGI1246"/>
      <c r="IGJ1246"/>
      <c r="IGK1246"/>
      <c r="IGL1246"/>
      <c r="IGM1246"/>
      <c r="IGN1246"/>
      <c r="IGO1246"/>
      <c r="IGP1246"/>
      <c r="IGQ1246"/>
      <c r="IGR1246"/>
      <c r="IGS1246"/>
      <c r="IGT1246"/>
      <c r="IGU1246"/>
      <c r="IGV1246"/>
      <c r="IGW1246"/>
      <c r="IGX1246"/>
      <c r="IGY1246"/>
      <c r="IGZ1246"/>
      <c r="IHA1246"/>
      <c r="IHB1246"/>
      <c r="IHC1246"/>
      <c r="IHD1246"/>
      <c r="IHE1246"/>
      <c r="IHF1246"/>
      <c r="IHG1246"/>
      <c r="IHH1246"/>
      <c r="IHI1246"/>
      <c r="IHJ1246"/>
      <c r="IHK1246"/>
      <c r="IHL1246"/>
      <c r="IHM1246"/>
      <c r="IHN1246"/>
      <c r="IHO1246"/>
      <c r="IHP1246"/>
      <c r="IHQ1246"/>
      <c r="IHR1246"/>
      <c r="IHS1246"/>
      <c r="IHT1246"/>
      <c r="IHU1246"/>
      <c r="IHV1246"/>
      <c r="IHW1246"/>
      <c r="IHX1246"/>
      <c r="IHY1246"/>
      <c r="IHZ1246"/>
      <c r="IIA1246"/>
      <c r="IIB1246"/>
      <c r="IIC1246"/>
      <c r="IID1246"/>
      <c r="IIE1246"/>
      <c r="IIF1246"/>
      <c r="IIG1246"/>
      <c r="IIH1246"/>
      <c r="III1246"/>
      <c r="IIJ1246"/>
      <c r="IIK1246"/>
      <c r="IIL1246"/>
      <c r="IIM1246"/>
      <c r="IIN1246"/>
      <c r="IIO1246"/>
      <c r="IIP1246"/>
      <c r="IIQ1246"/>
      <c r="IIR1246"/>
      <c r="IIS1246"/>
      <c r="IIT1246"/>
      <c r="IIU1246"/>
      <c r="IIV1246"/>
      <c r="IIW1246"/>
      <c r="IIX1246"/>
      <c r="IIY1246"/>
      <c r="IIZ1246"/>
      <c r="IJA1246"/>
      <c r="IJB1246"/>
      <c r="IJC1246"/>
      <c r="IJD1246"/>
      <c r="IJE1246"/>
      <c r="IJF1246"/>
      <c r="IJG1246"/>
      <c r="IJH1246"/>
      <c r="IJI1246"/>
      <c r="IJJ1246"/>
      <c r="IJK1246"/>
      <c r="IJL1246"/>
      <c r="IJM1246"/>
      <c r="IJN1246"/>
      <c r="IJO1246"/>
      <c r="IJP1246"/>
      <c r="IJQ1246"/>
      <c r="IJR1246"/>
      <c r="IJS1246"/>
      <c r="IJT1246"/>
      <c r="IJU1246"/>
      <c r="IJV1246"/>
      <c r="IJW1246"/>
      <c r="IJX1246"/>
      <c r="IJY1246"/>
      <c r="IJZ1246"/>
      <c r="IKA1246"/>
      <c r="IKB1246"/>
      <c r="IKC1246"/>
      <c r="IKD1246"/>
      <c r="IKE1246"/>
      <c r="IKF1246"/>
      <c r="IKG1246"/>
      <c r="IKH1246"/>
      <c r="IKI1246"/>
      <c r="IKJ1246"/>
      <c r="IKK1246"/>
      <c r="IKL1246"/>
      <c r="IKM1246"/>
      <c r="IKN1246"/>
      <c r="IKO1246"/>
      <c r="IKP1246"/>
      <c r="IKQ1246"/>
      <c r="IKR1246"/>
      <c r="IKS1246"/>
      <c r="IKT1246"/>
      <c r="IKU1246"/>
      <c r="IKV1246"/>
      <c r="IKW1246"/>
      <c r="IKX1246"/>
      <c r="IKY1246"/>
      <c r="IKZ1246"/>
      <c r="ILA1246"/>
      <c r="ILB1246"/>
      <c r="ILC1246"/>
      <c r="ILD1246"/>
      <c r="ILE1246"/>
      <c r="ILF1246"/>
      <c r="ILG1246"/>
      <c r="ILH1246"/>
      <c r="ILI1246"/>
      <c r="ILJ1246"/>
      <c r="ILK1246"/>
      <c r="ILL1246"/>
      <c r="ILM1246"/>
      <c r="ILN1246"/>
      <c r="ILO1246"/>
      <c r="ILP1246"/>
      <c r="ILQ1246"/>
      <c r="ILR1246"/>
      <c r="ILS1246"/>
      <c r="ILT1246"/>
      <c r="ILU1246"/>
      <c r="ILV1246"/>
      <c r="ILW1246"/>
      <c r="ILX1246"/>
      <c r="ILY1246"/>
      <c r="ILZ1246"/>
      <c r="IMA1246"/>
      <c r="IMB1246"/>
      <c r="IMC1246"/>
      <c r="IMD1246"/>
      <c r="IME1246"/>
      <c r="IMF1246"/>
      <c r="IMG1246"/>
      <c r="IMH1246"/>
      <c r="IMI1246"/>
      <c r="IMJ1246"/>
      <c r="IMK1246"/>
      <c r="IML1246"/>
      <c r="IMM1246"/>
      <c r="IMN1246"/>
      <c r="IMO1246"/>
      <c r="IMP1246"/>
      <c r="IMQ1246"/>
      <c r="IMR1246"/>
      <c r="IMS1246"/>
      <c r="IMT1246"/>
      <c r="IMU1246"/>
      <c r="IMV1246"/>
      <c r="IMW1246"/>
      <c r="IMX1246"/>
      <c r="IMY1246"/>
      <c r="IMZ1246"/>
      <c r="INA1246"/>
      <c r="INB1246"/>
      <c r="INC1246"/>
      <c r="IND1246"/>
      <c r="INE1246"/>
      <c r="INF1246"/>
      <c r="ING1246"/>
      <c r="INH1246"/>
      <c r="INI1246"/>
      <c r="INJ1246"/>
      <c r="INK1246"/>
      <c r="INL1246"/>
      <c r="INM1246"/>
      <c r="INN1246"/>
      <c r="INO1246"/>
      <c r="INP1246"/>
      <c r="INQ1246"/>
      <c r="INR1246"/>
      <c r="INS1246"/>
      <c r="INT1246"/>
      <c r="INU1246"/>
      <c r="INV1246"/>
      <c r="INW1246"/>
      <c r="INX1246"/>
      <c r="INY1246"/>
      <c r="INZ1246"/>
      <c r="IOA1246"/>
      <c r="IOB1246"/>
      <c r="IOC1246"/>
      <c r="IOD1246"/>
      <c r="IOE1246"/>
      <c r="IOF1246"/>
      <c r="IOG1246"/>
      <c r="IOH1246"/>
      <c r="IOI1246"/>
      <c r="IOJ1246"/>
      <c r="IOK1246"/>
      <c r="IOL1246"/>
      <c r="IOM1246"/>
      <c r="ION1246"/>
      <c r="IOO1246"/>
      <c r="IOP1246"/>
      <c r="IOQ1246"/>
      <c r="IOR1246"/>
      <c r="IOS1246"/>
      <c r="IOT1246"/>
      <c r="IOU1246"/>
      <c r="IOV1246"/>
      <c r="IOW1246"/>
      <c r="IOX1246"/>
      <c r="IOY1246"/>
      <c r="IOZ1246"/>
      <c r="IPA1246"/>
      <c r="IPB1246"/>
      <c r="IPC1246"/>
      <c r="IPD1246"/>
      <c r="IPE1246"/>
      <c r="IPF1246"/>
      <c r="IPG1246"/>
      <c r="IPH1246"/>
      <c r="IPI1246"/>
      <c r="IPJ1246"/>
      <c r="IPK1246"/>
      <c r="IPL1246"/>
      <c r="IPM1246"/>
      <c r="IPN1246"/>
      <c r="IPO1246"/>
      <c r="IPP1246"/>
      <c r="IPQ1246"/>
      <c r="IPR1246"/>
      <c r="IPS1246"/>
      <c r="IPT1246"/>
      <c r="IPU1246"/>
      <c r="IPV1246"/>
      <c r="IPW1246"/>
      <c r="IPX1246"/>
      <c r="IPY1246"/>
      <c r="IPZ1246"/>
      <c r="IQA1246"/>
      <c r="IQB1246"/>
      <c r="IQC1246"/>
      <c r="IQD1246"/>
      <c r="IQE1246"/>
      <c r="IQF1246"/>
      <c r="IQG1246"/>
      <c r="IQH1246"/>
      <c r="IQI1246"/>
      <c r="IQJ1246"/>
      <c r="IQK1246"/>
      <c r="IQL1246"/>
      <c r="IQM1246"/>
      <c r="IQN1246"/>
      <c r="IQO1246"/>
      <c r="IQP1246"/>
      <c r="IQQ1246"/>
      <c r="IQR1246"/>
      <c r="IQS1246"/>
      <c r="IQT1246"/>
      <c r="IQU1246"/>
      <c r="IQV1246"/>
      <c r="IQW1246"/>
      <c r="IQX1246"/>
      <c r="IQY1246"/>
      <c r="IQZ1246"/>
      <c r="IRA1246"/>
      <c r="IRB1246"/>
      <c r="IRC1246"/>
      <c r="IRD1246"/>
      <c r="IRE1246"/>
      <c r="IRF1246"/>
      <c r="IRG1246"/>
      <c r="IRH1246"/>
      <c r="IRI1246"/>
      <c r="IRJ1246"/>
      <c r="IRK1246"/>
      <c r="IRL1246"/>
      <c r="IRM1246"/>
      <c r="IRN1246"/>
      <c r="IRO1246"/>
      <c r="IRP1246"/>
      <c r="IRQ1246"/>
      <c r="IRR1246"/>
      <c r="IRS1246"/>
      <c r="IRT1246"/>
      <c r="IRU1246"/>
      <c r="IRV1246"/>
      <c r="IRW1246"/>
      <c r="IRX1246"/>
      <c r="IRY1246"/>
      <c r="IRZ1246"/>
      <c r="ISA1246"/>
      <c r="ISB1246"/>
      <c r="ISC1246"/>
      <c r="ISD1246"/>
      <c r="ISE1246"/>
      <c r="ISF1246"/>
      <c r="ISG1246"/>
      <c r="ISH1246"/>
      <c r="ISI1246"/>
      <c r="ISJ1246"/>
      <c r="ISK1246"/>
      <c r="ISL1246"/>
      <c r="ISM1246"/>
      <c r="ISN1246"/>
      <c r="ISO1246"/>
      <c r="ISP1246"/>
      <c r="ISQ1246"/>
      <c r="ISR1246"/>
      <c r="ISS1246"/>
      <c r="IST1246"/>
      <c r="ISU1246"/>
      <c r="ISV1246"/>
      <c r="ISW1246"/>
      <c r="ISX1246"/>
      <c r="ISY1246"/>
      <c r="ISZ1246"/>
      <c r="ITA1246"/>
      <c r="ITB1246"/>
      <c r="ITC1246"/>
      <c r="ITD1246"/>
      <c r="ITE1246"/>
      <c r="ITF1246"/>
      <c r="ITG1246"/>
      <c r="ITH1246"/>
      <c r="ITI1246"/>
      <c r="ITJ1246"/>
      <c r="ITK1246"/>
      <c r="ITL1246"/>
      <c r="ITM1246"/>
      <c r="ITN1246"/>
      <c r="ITO1246"/>
      <c r="ITP1246"/>
      <c r="ITQ1246"/>
      <c r="ITR1246"/>
      <c r="ITS1246"/>
      <c r="ITT1246"/>
      <c r="ITU1246"/>
      <c r="ITV1246"/>
      <c r="ITW1246"/>
      <c r="ITX1246"/>
      <c r="ITY1246"/>
      <c r="ITZ1246"/>
      <c r="IUA1246"/>
      <c r="IUB1246"/>
      <c r="IUC1246"/>
      <c r="IUD1246"/>
      <c r="IUE1246"/>
      <c r="IUF1246"/>
      <c r="IUG1246"/>
      <c r="IUH1246"/>
      <c r="IUI1246"/>
      <c r="IUJ1246"/>
      <c r="IUK1246"/>
      <c r="IUL1246"/>
      <c r="IUM1246"/>
      <c r="IUN1246"/>
      <c r="IUO1246"/>
      <c r="IUP1246"/>
      <c r="IUQ1246"/>
      <c r="IUR1246"/>
      <c r="IUS1246"/>
      <c r="IUT1246"/>
      <c r="IUU1246"/>
      <c r="IUV1246"/>
      <c r="IUW1246"/>
      <c r="IUX1246"/>
      <c r="IUY1246"/>
      <c r="IUZ1246"/>
      <c r="IVA1246"/>
      <c r="IVB1246"/>
      <c r="IVC1246"/>
      <c r="IVD1246"/>
      <c r="IVE1246"/>
      <c r="IVF1246"/>
      <c r="IVG1246"/>
      <c r="IVH1246"/>
      <c r="IVI1246"/>
      <c r="IVJ1246"/>
      <c r="IVK1246"/>
      <c r="IVL1246"/>
      <c r="IVM1246"/>
      <c r="IVN1246"/>
      <c r="IVO1246"/>
      <c r="IVP1246"/>
      <c r="IVQ1246"/>
      <c r="IVR1246"/>
      <c r="IVS1246"/>
      <c r="IVT1246"/>
      <c r="IVU1246"/>
      <c r="IVV1246"/>
      <c r="IVW1246"/>
      <c r="IVX1246"/>
      <c r="IVY1246"/>
      <c r="IVZ1246"/>
      <c r="IWA1246"/>
      <c r="IWB1246"/>
      <c r="IWC1246"/>
      <c r="IWD1246"/>
      <c r="IWE1246"/>
      <c r="IWF1246"/>
      <c r="IWG1246"/>
      <c r="IWH1246"/>
      <c r="IWI1246"/>
      <c r="IWJ1246"/>
      <c r="IWK1246"/>
      <c r="IWL1246"/>
      <c r="IWM1246"/>
      <c r="IWN1246"/>
      <c r="IWO1246"/>
      <c r="IWP1246"/>
      <c r="IWQ1246"/>
      <c r="IWR1246"/>
      <c r="IWS1246"/>
      <c r="IWT1246"/>
      <c r="IWU1246"/>
      <c r="IWV1246"/>
      <c r="IWW1246"/>
      <c r="IWX1246"/>
      <c r="IWY1246"/>
      <c r="IWZ1246"/>
      <c r="IXA1246"/>
      <c r="IXB1246"/>
      <c r="IXC1246"/>
      <c r="IXD1246"/>
      <c r="IXE1246"/>
      <c r="IXF1246"/>
      <c r="IXG1246"/>
      <c r="IXH1246"/>
      <c r="IXI1246"/>
      <c r="IXJ1246"/>
      <c r="IXK1246"/>
      <c r="IXL1246"/>
      <c r="IXM1246"/>
      <c r="IXN1246"/>
      <c r="IXO1246"/>
      <c r="IXP1246"/>
      <c r="IXQ1246"/>
      <c r="IXR1246"/>
      <c r="IXS1246"/>
      <c r="IXT1246"/>
      <c r="IXU1246"/>
      <c r="IXV1246"/>
      <c r="IXW1246"/>
      <c r="IXX1246"/>
      <c r="IXY1246"/>
      <c r="IXZ1246"/>
      <c r="IYA1246"/>
      <c r="IYB1246"/>
      <c r="IYC1246"/>
      <c r="IYD1246"/>
      <c r="IYE1246"/>
      <c r="IYF1246"/>
      <c r="IYG1246"/>
      <c r="IYH1246"/>
      <c r="IYI1246"/>
      <c r="IYJ1246"/>
      <c r="IYK1246"/>
      <c r="IYL1246"/>
      <c r="IYM1246"/>
      <c r="IYN1246"/>
      <c r="IYO1246"/>
      <c r="IYP1246"/>
      <c r="IYQ1246"/>
      <c r="IYR1246"/>
      <c r="IYS1246"/>
      <c r="IYT1246"/>
      <c r="IYU1246"/>
      <c r="IYV1246"/>
      <c r="IYW1246"/>
      <c r="IYX1246"/>
      <c r="IYY1246"/>
      <c r="IYZ1246"/>
      <c r="IZA1246"/>
      <c r="IZB1246"/>
      <c r="IZC1246"/>
      <c r="IZD1246"/>
      <c r="IZE1246"/>
      <c r="IZF1246"/>
      <c r="IZG1246"/>
      <c r="IZH1246"/>
      <c r="IZI1246"/>
      <c r="IZJ1246"/>
      <c r="IZK1246"/>
      <c r="IZL1246"/>
      <c r="IZM1246"/>
      <c r="IZN1246"/>
      <c r="IZO1246"/>
      <c r="IZP1246"/>
      <c r="IZQ1246"/>
      <c r="IZR1246"/>
      <c r="IZS1246"/>
      <c r="IZT1246"/>
      <c r="IZU1246"/>
      <c r="IZV1246"/>
      <c r="IZW1246"/>
      <c r="IZX1246"/>
      <c r="IZY1246"/>
      <c r="IZZ1246"/>
      <c r="JAA1246"/>
      <c r="JAB1246"/>
      <c r="JAC1246"/>
      <c r="JAD1246"/>
      <c r="JAE1246"/>
      <c r="JAF1246"/>
      <c r="JAG1246"/>
      <c r="JAH1246"/>
      <c r="JAI1246"/>
      <c r="JAJ1246"/>
      <c r="JAK1246"/>
      <c r="JAL1246"/>
      <c r="JAM1246"/>
      <c r="JAN1246"/>
      <c r="JAO1246"/>
      <c r="JAP1246"/>
      <c r="JAQ1246"/>
      <c r="JAR1246"/>
      <c r="JAS1246"/>
      <c r="JAT1246"/>
      <c r="JAU1246"/>
      <c r="JAV1246"/>
      <c r="JAW1246"/>
      <c r="JAX1246"/>
      <c r="JAY1246"/>
      <c r="JAZ1246"/>
      <c r="JBA1246"/>
      <c r="JBB1246"/>
      <c r="JBC1246"/>
      <c r="JBD1246"/>
      <c r="JBE1246"/>
      <c r="JBF1246"/>
      <c r="JBG1246"/>
      <c r="JBH1246"/>
      <c r="JBI1246"/>
      <c r="JBJ1246"/>
      <c r="JBK1246"/>
      <c r="JBL1246"/>
      <c r="JBM1246"/>
      <c r="JBN1246"/>
      <c r="JBO1246"/>
      <c r="JBP1246"/>
      <c r="JBQ1246"/>
      <c r="JBR1246"/>
      <c r="JBS1246"/>
      <c r="JBT1246"/>
      <c r="JBU1246"/>
      <c r="JBV1246"/>
      <c r="JBW1246"/>
      <c r="JBX1246"/>
      <c r="JBY1246"/>
      <c r="JBZ1246"/>
      <c r="JCA1246"/>
      <c r="JCB1246"/>
      <c r="JCC1246"/>
      <c r="JCD1246"/>
      <c r="JCE1246"/>
      <c r="JCF1246"/>
      <c r="JCG1246"/>
      <c r="JCH1246"/>
      <c r="JCI1246"/>
      <c r="JCJ1246"/>
      <c r="JCK1246"/>
      <c r="JCL1246"/>
      <c r="JCM1246"/>
      <c r="JCN1246"/>
      <c r="JCO1246"/>
      <c r="JCP1246"/>
      <c r="JCQ1246"/>
      <c r="JCR1246"/>
      <c r="JCS1246"/>
      <c r="JCT1246"/>
      <c r="JCU1246"/>
      <c r="JCV1246"/>
      <c r="JCW1246"/>
      <c r="JCX1246"/>
      <c r="JCY1246"/>
      <c r="JCZ1246"/>
      <c r="JDA1246"/>
      <c r="JDB1246"/>
      <c r="JDC1246"/>
      <c r="JDD1246"/>
      <c r="JDE1246"/>
      <c r="JDF1246"/>
      <c r="JDG1246"/>
      <c r="JDH1246"/>
      <c r="JDI1246"/>
      <c r="JDJ1246"/>
      <c r="JDK1246"/>
      <c r="JDL1246"/>
      <c r="JDM1246"/>
      <c r="JDN1246"/>
      <c r="JDO1246"/>
      <c r="JDP1246"/>
      <c r="JDQ1246"/>
      <c r="JDR1246"/>
      <c r="JDS1246"/>
      <c r="JDT1246"/>
      <c r="JDU1246"/>
      <c r="JDV1246"/>
      <c r="JDW1246"/>
      <c r="JDX1246"/>
      <c r="JDY1246"/>
      <c r="JDZ1246"/>
      <c r="JEA1246"/>
      <c r="JEB1246"/>
      <c r="JEC1246"/>
      <c r="JED1246"/>
      <c r="JEE1246"/>
      <c r="JEF1246"/>
      <c r="JEG1246"/>
      <c r="JEH1246"/>
      <c r="JEI1246"/>
      <c r="JEJ1246"/>
      <c r="JEK1246"/>
      <c r="JEL1246"/>
      <c r="JEM1246"/>
      <c r="JEN1246"/>
      <c r="JEO1246"/>
      <c r="JEP1246"/>
      <c r="JEQ1246"/>
      <c r="JER1246"/>
      <c r="JES1246"/>
      <c r="JET1246"/>
      <c r="JEU1246"/>
      <c r="JEV1246"/>
      <c r="JEW1246"/>
      <c r="JEX1246"/>
      <c r="JEY1246"/>
      <c r="JEZ1246"/>
      <c r="JFA1246"/>
      <c r="JFB1246"/>
      <c r="JFC1246"/>
      <c r="JFD1246"/>
      <c r="JFE1246"/>
      <c r="JFF1246"/>
      <c r="JFG1246"/>
      <c r="JFH1246"/>
      <c r="JFI1246"/>
      <c r="JFJ1246"/>
      <c r="JFK1246"/>
      <c r="JFL1246"/>
      <c r="JFM1246"/>
      <c r="JFN1246"/>
      <c r="JFO1246"/>
      <c r="JFP1246"/>
      <c r="JFQ1246"/>
      <c r="JFR1246"/>
      <c r="JFS1246"/>
      <c r="JFT1246"/>
      <c r="JFU1246"/>
      <c r="JFV1246"/>
      <c r="JFW1246"/>
      <c r="JFX1246"/>
      <c r="JFY1246"/>
      <c r="JFZ1246"/>
      <c r="JGA1246"/>
      <c r="JGB1246"/>
      <c r="JGC1246"/>
      <c r="JGD1246"/>
      <c r="JGE1246"/>
      <c r="JGF1246"/>
      <c r="JGG1246"/>
      <c r="JGH1246"/>
      <c r="JGI1246"/>
      <c r="JGJ1246"/>
      <c r="JGK1246"/>
      <c r="JGL1246"/>
      <c r="JGM1246"/>
      <c r="JGN1246"/>
      <c r="JGO1246"/>
      <c r="JGP1246"/>
      <c r="JGQ1246"/>
      <c r="JGR1246"/>
      <c r="JGS1246"/>
      <c r="JGT1246"/>
      <c r="JGU1246"/>
      <c r="JGV1246"/>
      <c r="JGW1246"/>
      <c r="JGX1246"/>
      <c r="JGY1246"/>
      <c r="JGZ1246"/>
      <c r="JHA1246"/>
      <c r="JHB1246"/>
      <c r="JHC1246"/>
      <c r="JHD1246"/>
      <c r="JHE1246"/>
      <c r="JHF1246"/>
      <c r="JHG1246"/>
      <c r="JHH1246"/>
      <c r="JHI1246"/>
      <c r="JHJ1246"/>
      <c r="JHK1246"/>
      <c r="JHL1246"/>
      <c r="JHM1246"/>
      <c r="JHN1246"/>
      <c r="JHO1246"/>
      <c r="JHP1246"/>
      <c r="JHQ1246"/>
      <c r="JHR1246"/>
      <c r="JHS1246"/>
      <c r="JHT1246"/>
      <c r="JHU1246"/>
      <c r="JHV1246"/>
      <c r="JHW1246"/>
      <c r="JHX1246"/>
      <c r="JHY1246"/>
      <c r="JHZ1246"/>
      <c r="JIA1246"/>
      <c r="JIB1246"/>
      <c r="JIC1246"/>
      <c r="JID1246"/>
      <c r="JIE1246"/>
      <c r="JIF1246"/>
      <c r="JIG1246"/>
      <c r="JIH1246"/>
      <c r="JII1246"/>
      <c r="JIJ1246"/>
      <c r="JIK1246"/>
      <c r="JIL1246"/>
      <c r="JIM1246"/>
      <c r="JIN1246"/>
      <c r="JIO1246"/>
      <c r="JIP1246"/>
      <c r="JIQ1246"/>
      <c r="JIR1246"/>
      <c r="JIS1246"/>
      <c r="JIT1246"/>
      <c r="JIU1246"/>
      <c r="JIV1246"/>
      <c r="JIW1246"/>
      <c r="JIX1246"/>
      <c r="JIY1246"/>
      <c r="JIZ1246"/>
      <c r="JJA1246"/>
      <c r="JJB1246"/>
      <c r="JJC1246"/>
      <c r="JJD1246"/>
      <c r="JJE1246"/>
      <c r="JJF1246"/>
      <c r="JJG1246"/>
      <c r="JJH1246"/>
      <c r="JJI1246"/>
      <c r="JJJ1246"/>
      <c r="JJK1246"/>
      <c r="JJL1246"/>
      <c r="JJM1246"/>
      <c r="JJN1246"/>
      <c r="JJO1246"/>
      <c r="JJP1246"/>
      <c r="JJQ1246"/>
      <c r="JJR1246"/>
      <c r="JJS1246"/>
      <c r="JJT1246"/>
      <c r="JJU1246"/>
      <c r="JJV1246"/>
      <c r="JJW1246"/>
      <c r="JJX1246"/>
      <c r="JJY1246"/>
      <c r="JJZ1246"/>
      <c r="JKA1246"/>
      <c r="JKB1246"/>
      <c r="JKC1246"/>
      <c r="JKD1246"/>
      <c r="JKE1246"/>
      <c r="JKF1246"/>
      <c r="JKG1246"/>
      <c r="JKH1246"/>
      <c r="JKI1246"/>
      <c r="JKJ1246"/>
      <c r="JKK1246"/>
      <c r="JKL1246"/>
      <c r="JKM1246"/>
      <c r="JKN1246"/>
      <c r="JKO1246"/>
      <c r="JKP1246"/>
      <c r="JKQ1246"/>
      <c r="JKR1246"/>
      <c r="JKS1246"/>
      <c r="JKT1246"/>
      <c r="JKU1246"/>
      <c r="JKV1246"/>
      <c r="JKW1246"/>
      <c r="JKX1246"/>
      <c r="JKY1246"/>
      <c r="JKZ1246"/>
      <c r="JLA1246"/>
      <c r="JLB1246"/>
      <c r="JLC1246"/>
      <c r="JLD1246"/>
      <c r="JLE1246"/>
      <c r="JLF1246"/>
      <c r="JLG1246"/>
      <c r="JLH1246"/>
      <c r="JLI1246"/>
      <c r="JLJ1246"/>
      <c r="JLK1246"/>
      <c r="JLL1246"/>
      <c r="JLM1246"/>
      <c r="JLN1246"/>
      <c r="JLO1246"/>
      <c r="JLP1246"/>
      <c r="JLQ1246"/>
      <c r="JLR1246"/>
      <c r="JLS1246"/>
      <c r="JLT1246"/>
      <c r="JLU1246"/>
      <c r="JLV1246"/>
      <c r="JLW1246"/>
      <c r="JLX1246"/>
      <c r="JLY1246"/>
      <c r="JLZ1246"/>
      <c r="JMA1246"/>
      <c r="JMB1246"/>
      <c r="JMC1246"/>
      <c r="JMD1246"/>
      <c r="JME1246"/>
      <c r="JMF1246"/>
      <c r="JMG1246"/>
      <c r="JMH1246"/>
      <c r="JMI1246"/>
      <c r="JMJ1246"/>
      <c r="JMK1246"/>
      <c r="JML1246"/>
      <c r="JMM1246"/>
      <c r="JMN1246"/>
      <c r="JMO1246"/>
      <c r="JMP1246"/>
      <c r="JMQ1246"/>
      <c r="JMR1246"/>
      <c r="JMS1246"/>
      <c r="JMT1246"/>
      <c r="JMU1246"/>
      <c r="JMV1246"/>
      <c r="JMW1246"/>
      <c r="JMX1246"/>
      <c r="JMY1246"/>
      <c r="JMZ1246"/>
      <c r="JNA1246"/>
      <c r="JNB1246"/>
      <c r="JNC1246"/>
      <c r="JND1246"/>
      <c r="JNE1246"/>
      <c r="JNF1246"/>
      <c r="JNG1246"/>
      <c r="JNH1246"/>
      <c r="JNI1246"/>
      <c r="JNJ1246"/>
      <c r="JNK1246"/>
      <c r="JNL1246"/>
      <c r="JNM1246"/>
      <c r="JNN1246"/>
      <c r="JNO1246"/>
      <c r="JNP1246"/>
      <c r="JNQ1246"/>
      <c r="JNR1246"/>
      <c r="JNS1246"/>
      <c r="JNT1246"/>
      <c r="JNU1246"/>
      <c r="JNV1246"/>
      <c r="JNW1246"/>
      <c r="JNX1246"/>
      <c r="JNY1246"/>
      <c r="JNZ1246"/>
      <c r="JOA1246"/>
      <c r="JOB1246"/>
      <c r="JOC1246"/>
      <c r="JOD1246"/>
      <c r="JOE1246"/>
      <c r="JOF1246"/>
      <c r="JOG1246"/>
      <c r="JOH1246"/>
      <c r="JOI1246"/>
      <c r="JOJ1246"/>
      <c r="JOK1246"/>
      <c r="JOL1246"/>
      <c r="JOM1246"/>
      <c r="JON1246"/>
      <c r="JOO1246"/>
      <c r="JOP1246"/>
      <c r="JOQ1246"/>
      <c r="JOR1246"/>
      <c r="JOS1246"/>
      <c r="JOT1246"/>
      <c r="JOU1246"/>
      <c r="JOV1246"/>
      <c r="JOW1246"/>
      <c r="JOX1246"/>
      <c r="JOY1246"/>
      <c r="JOZ1246"/>
      <c r="JPA1246"/>
      <c r="JPB1246"/>
      <c r="JPC1246"/>
      <c r="JPD1246"/>
      <c r="JPE1246"/>
      <c r="JPF1246"/>
      <c r="JPG1246"/>
      <c r="JPH1246"/>
      <c r="JPI1246"/>
      <c r="JPJ1246"/>
      <c r="JPK1246"/>
      <c r="JPL1246"/>
      <c r="JPM1246"/>
      <c r="JPN1246"/>
      <c r="JPO1246"/>
      <c r="JPP1246"/>
      <c r="JPQ1246"/>
      <c r="JPR1246"/>
      <c r="JPS1246"/>
      <c r="JPT1246"/>
      <c r="JPU1246"/>
      <c r="JPV1246"/>
      <c r="JPW1246"/>
      <c r="JPX1246"/>
      <c r="JPY1246"/>
      <c r="JPZ1246"/>
      <c r="JQA1246"/>
      <c r="JQB1246"/>
      <c r="JQC1246"/>
      <c r="JQD1246"/>
      <c r="JQE1246"/>
      <c r="JQF1246"/>
      <c r="JQG1246"/>
      <c r="JQH1246"/>
      <c r="JQI1246"/>
      <c r="JQJ1246"/>
      <c r="JQK1246"/>
      <c r="JQL1246"/>
      <c r="JQM1246"/>
      <c r="JQN1246"/>
      <c r="JQO1246"/>
      <c r="JQP1246"/>
      <c r="JQQ1246"/>
      <c r="JQR1246"/>
      <c r="JQS1246"/>
      <c r="JQT1246"/>
      <c r="JQU1246"/>
      <c r="JQV1246"/>
      <c r="JQW1246"/>
      <c r="JQX1246"/>
      <c r="JQY1246"/>
      <c r="JQZ1246"/>
      <c r="JRA1246"/>
      <c r="JRB1246"/>
      <c r="JRC1246"/>
      <c r="JRD1246"/>
      <c r="JRE1246"/>
      <c r="JRF1246"/>
      <c r="JRG1246"/>
      <c r="JRH1246"/>
      <c r="JRI1246"/>
      <c r="JRJ1246"/>
      <c r="JRK1246"/>
      <c r="JRL1246"/>
      <c r="JRM1246"/>
      <c r="JRN1246"/>
      <c r="JRO1246"/>
      <c r="JRP1246"/>
      <c r="JRQ1246"/>
      <c r="JRR1246"/>
      <c r="JRS1246"/>
      <c r="JRT1246"/>
      <c r="JRU1246"/>
      <c r="JRV1246"/>
      <c r="JRW1246"/>
      <c r="JRX1246"/>
      <c r="JRY1246"/>
      <c r="JRZ1246"/>
      <c r="JSA1246"/>
      <c r="JSB1246"/>
      <c r="JSC1246"/>
      <c r="JSD1246"/>
      <c r="JSE1246"/>
      <c r="JSF1246"/>
      <c r="JSG1246"/>
      <c r="JSH1246"/>
      <c r="JSI1246"/>
      <c r="JSJ1246"/>
      <c r="JSK1246"/>
      <c r="JSL1246"/>
      <c r="JSM1246"/>
      <c r="JSN1246"/>
      <c r="JSO1246"/>
      <c r="JSP1246"/>
      <c r="JSQ1246"/>
      <c r="JSR1246"/>
      <c r="JSS1246"/>
      <c r="JST1246"/>
      <c r="JSU1246"/>
      <c r="JSV1246"/>
      <c r="JSW1246"/>
      <c r="JSX1246"/>
      <c r="JSY1246"/>
      <c r="JSZ1246"/>
      <c r="JTA1246"/>
      <c r="JTB1246"/>
      <c r="JTC1246"/>
      <c r="JTD1246"/>
      <c r="JTE1246"/>
      <c r="JTF1246"/>
      <c r="JTG1246"/>
      <c r="JTH1246"/>
      <c r="JTI1246"/>
      <c r="JTJ1246"/>
      <c r="JTK1246"/>
      <c r="JTL1246"/>
      <c r="JTM1246"/>
      <c r="JTN1246"/>
      <c r="JTO1246"/>
      <c r="JTP1246"/>
      <c r="JTQ1246"/>
      <c r="JTR1246"/>
      <c r="JTS1246"/>
      <c r="JTT1246"/>
      <c r="JTU1246"/>
      <c r="JTV1246"/>
      <c r="JTW1246"/>
      <c r="JTX1246"/>
      <c r="JTY1246"/>
      <c r="JTZ1246"/>
      <c r="JUA1246"/>
      <c r="JUB1246"/>
      <c r="JUC1246"/>
      <c r="JUD1246"/>
      <c r="JUE1246"/>
      <c r="JUF1246"/>
      <c r="JUG1246"/>
      <c r="JUH1246"/>
      <c r="JUI1246"/>
      <c r="JUJ1246"/>
      <c r="JUK1246"/>
      <c r="JUL1246"/>
      <c r="JUM1246"/>
      <c r="JUN1246"/>
      <c r="JUO1246"/>
      <c r="JUP1246"/>
      <c r="JUQ1246"/>
      <c r="JUR1246"/>
      <c r="JUS1246"/>
      <c r="JUT1246"/>
      <c r="JUU1246"/>
      <c r="JUV1246"/>
      <c r="JUW1246"/>
      <c r="JUX1246"/>
      <c r="JUY1246"/>
      <c r="JUZ1246"/>
      <c r="JVA1246"/>
      <c r="JVB1246"/>
      <c r="JVC1246"/>
      <c r="JVD1246"/>
      <c r="JVE1246"/>
      <c r="JVF1246"/>
      <c r="JVG1246"/>
      <c r="JVH1246"/>
      <c r="JVI1246"/>
      <c r="JVJ1246"/>
      <c r="JVK1246"/>
      <c r="JVL1246"/>
      <c r="JVM1246"/>
      <c r="JVN1246"/>
      <c r="JVO1246"/>
      <c r="JVP1246"/>
      <c r="JVQ1246"/>
      <c r="JVR1246"/>
      <c r="JVS1246"/>
      <c r="JVT1246"/>
      <c r="JVU1246"/>
      <c r="JVV1246"/>
      <c r="JVW1246"/>
      <c r="JVX1246"/>
      <c r="JVY1246"/>
      <c r="JVZ1246"/>
      <c r="JWA1246"/>
      <c r="JWB1246"/>
      <c r="JWC1246"/>
      <c r="JWD1246"/>
      <c r="JWE1246"/>
      <c r="JWF1246"/>
      <c r="JWG1246"/>
      <c r="JWH1246"/>
      <c r="JWI1246"/>
      <c r="JWJ1246"/>
      <c r="JWK1246"/>
      <c r="JWL1246"/>
      <c r="JWM1246"/>
      <c r="JWN1246"/>
      <c r="JWO1246"/>
      <c r="JWP1246"/>
      <c r="JWQ1246"/>
      <c r="JWR1246"/>
      <c r="JWS1246"/>
      <c r="JWT1246"/>
      <c r="JWU1246"/>
      <c r="JWV1246"/>
      <c r="JWW1246"/>
      <c r="JWX1246"/>
      <c r="JWY1246"/>
      <c r="JWZ1246"/>
      <c r="JXA1246"/>
      <c r="JXB1246"/>
      <c r="JXC1246"/>
      <c r="JXD1246"/>
      <c r="JXE1246"/>
      <c r="JXF1246"/>
      <c r="JXG1246"/>
      <c r="JXH1246"/>
      <c r="JXI1246"/>
      <c r="JXJ1246"/>
      <c r="JXK1246"/>
      <c r="JXL1246"/>
      <c r="JXM1246"/>
      <c r="JXN1246"/>
      <c r="JXO1246"/>
      <c r="JXP1246"/>
      <c r="JXQ1246"/>
      <c r="JXR1246"/>
      <c r="JXS1246"/>
      <c r="JXT1246"/>
      <c r="JXU1246"/>
      <c r="JXV1246"/>
      <c r="JXW1246"/>
      <c r="JXX1246"/>
      <c r="JXY1246"/>
      <c r="JXZ1246"/>
      <c r="JYA1246"/>
      <c r="JYB1246"/>
      <c r="JYC1246"/>
      <c r="JYD1246"/>
      <c r="JYE1246"/>
      <c r="JYF1246"/>
      <c r="JYG1246"/>
      <c r="JYH1246"/>
      <c r="JYI1246"/>
      <c r="JYJ1246"/>
      <c r="JYK1246"/>
      <c r="JYL1246"/>
      <c r="JYM1246"/>
      <c r="JYN1246"/>
      <c r="JYO1246"/>
      <c r="JYP1246"/>
      <c r="JYQ1246"/>
      <c r="JYR1246"/>
      <c r="JYS1246"/>
      <c r="JYT1246"/>
      <c r="JYU1246"/>
      <c r="JYV1246"/>
      <c r="JYW1246"/>
      <c r="JYX1246"/>
      <c r="JYY1246"/>
      <c r="JYZ1246"/>
      <c r="JZA1246"/>
      <c r="JZB1246"/>
      <c r="JZC1246"/>
      <c r="JZD1246"/>
      <c r="JZE1246"/>
      <c r="JZF1246"/>
      <c r="JZG1246"/>
      <c r="JZH1246"/>
      <c r="JZI1246"/>
      <c r="JZJ1246"/>
      <c r="JZK1246"/>
      <c r="JZL1246"/>
      <c r="JZM1246"/>
      <c r="JZN1246"/>
      <c r="JZO1246"/>
      <c r="JZP1246"/>
      <c r="JZQ1246"/>
      <c r="JZR1246"/>
      <c r="JZS1246"/>
      <c r="JZT1246"/>
      <c r="JZU1246"/>
      <c r="JZV1246"/>
      <c r="JZW1246"/>
      <c r="JZX1246"/>
      <c r="JZY1246"/>
      <c r="JZZ1246"/>
      <c r="KAA1246"/>
      <c r="KAB1246"/>
      <c r="KAC1246"/>
      <c r="KAD1246"/>
      <c r="KAE1246"/>
      <c r="KAF1246"/>
      <c r="KAG1246"/>
      <c r="KAH1246"/>
      <c r="KAI1246"/>
      <c r="KAJ1246"/>
      <c r="KAK1246"/>
      <c r="KAL1246"/>
      <c r="KAM1246"/>
      <c r="KAN1246"/>
      <c r="KAO1246"/>
      <c r="KAP1246"/>
      <c r="KAQ1246"/>
      <c r="KAR1246"/>
      <c r="KAS1246"/>
      <c r="KAT1246"/>
      <c r="KAU1246"/>
      <c r="KAV1246"/>
      <c r="KAW1246"/>
      <c r="KAX1246"/>
      <c r="KAY1246"/>
      <c r="KAZ1246"/>
      <c r="KBA1246"/>
      <c r="KBB1246"/>
      <c r="KBC1246"/>
      <c r="KBD1246"/>
      <c r="KBE1246"/>
      <c r="KBF1246"/>
      <c r="KBG1246"/>
      <c r="KBH1246"/>
      <c r="KBI1246"/>
      <c r="KBJ1246"/>
      <c r="KBK1246"/>
      <c r="KBL1246"/>
      <c r="KBM1246"/>
      <c r="KBN1246"/>
      <c r="KBO1246"/>
      <c r="KBP1246"/>
      <c r="KBQ1246"/>
      <c r="KBR1246"/>
      <c r="KBS1246"/>
      <c r="KBT1246"/>
      <c r="KBU1246"/>
      <c r="KBV1246"/>
      <c r="KBW1246"/>
      <c r="KBX1246"/>
      <c r="KBY1246"/>
      <c r="KBZ1246"/>
      <c r="KCA1246"/>
      <c r="KCB1246"/>
      <c r="KCC1246"/>
      <c r="KCD1246"/>
      <c r="KCE1246"/>
      <c r="KCF1246"/>
      <c r="KCG1246"/>
      <c r="KCH1246"/>
      <c r="KCI1246"/>
      <c r="KCJ1246"/>
      <c r="KCK1246"/>
      <c r="KCL1246"/>
      <c r="KCM1246"/>
      <c r="KCN1246"/>
      <c r="KCO1246"/>
      <c r="KCP1246"/>
      <c r="KCQ1246"/>
      <c r="KCR1246"/>
      <c r="KCS1246"/>
      <c r="KCT1246"/>
      <c r="KCU1246"/>
      <c r="KCV1246"/>
      <c r="KCW1246"/>
      <c r="KCX1246"/>
      <c r="KCY1246"/>
      <c r="KCZ1246"/>
      <c r="KDA1246"/>
      <c r="KDB1246"/>
      <c r="KDC1246"/>
      <c r="KDD1246"/>
      <c r="KDE1246"/>
      <c r="KDF1246"/>
      <c r="KDG1246"/>
      <c r="KDH1246"/>
      <c r="KDI1246"/>
      <c r="KDJ1246"/>
      <c r="KDK1246"/>
      <c r="KDL1246"/>
      <c r="KDM1246"/>
      <c r="KDN1246"/>
      <c r="KDO1246"/>
      <c r="KDP1246"/>
      <c r="KDQ1246"/>
      <c r="KDR1246"/>
      <c r="KDS1246"/>
      <c r="KDT1246"/>
      <c r="KDU1246"/>
      <c r="KDV1246"/>
      <c r="KDW1246"/>
      <c r="KDX1246"/>
      <c r="KDY1246"/>
      <c r="KDZ1246"/>
      <c r="KEA1246"/>
      <c r="KEB1246"/>
      <c r="KEC1246"/>
      <c r="KED1246"/>
      <c r="KEE1246"/>
      <c r="KEF1246"/>
      <c r="KEG1246"/>
      <c r="KEH1246"/>
      <c r="KEI1246"/>
      <c r="KEJ1246"/>
      <c r="KEK1246"/>
      <c r="KEL1246"/>
      <c r="KEM1246"/>
      <c r="KEN1246"/>
      <c r="KEO1246"/>
      <c r="KEP1246"/>
      <c r="KEQ1246"/>
      <c r="KER1246"/>
      <c r="KES1246"/>
      <c r="KET1246"/>
      <c r="KEU1246"/>
      <c r="KEV1246"/>
      <c r="KEW1246"/>
      <c r="KEX1246"/>
      <c r="KEY1246"/>
      <c r="KEZ1246"/>
      <c r="KFA1246"/>
      <c r="KFB1246"/>
      <c r="KFC1246"/>
      <c r="KFD1246"/>
      <c r="KFE1246"/>
      <c r="KFF1246"/>
      <c r="KFG1246"/>
      <c r="KFH1246"/>
      <c r="KFI1246"/>
      <c r="KFJ1246"/>
      <c r="KFK1246"/>
      <c r="KFL1246"/>
      <c r="KFM1246"/>
      <c r="KFN1246"/>
      <c r="KFO1246"/>
      <c r="KFP1246"/>
      <c r="KFQ1246"/>
      <c r="KFR1246"/>
      <c r="KFS1246"/>
      <c r="KFT1246"/>
      <c r="KFU1246"/>
      <c r="KFV1246"/>
      <c r="KFW1246"/>
      <c r="KFX1246"/>
      <c r="KFY1246"/>
      <c r="KFZ1246"/>
      <c r="KGA1246"/>
      <c r="KGB1246"/>
      <c r="KGC1246"/>
      <c r="KGD1246"/>
      <c r="KGE1246"/>
      <c r="KGF1246"/>
      <c r="KGG1246"/>
      <c r="KGH1246"/>
      <c r="KGI1246"/>
      <c r="KGJ1246"/>
      <c r="KGK1246"/>
      <c r="KGL1246"/>
      <c r="KGM1246"/>
      <c r="KGN1246"/>
      <c r="KGO1246"/>
      <c r="KGP1246"/>
      <c r="KGQ1246"/>
      <c r="KGR1246"/>
      <c r="KGS1246"/>
      <c r="KGT1246"/>
      <c r="KGU1246"/>
      <c r="KGV1246"/>
      <c r="KGW1246"/>
      <c r="KGX1246"/>
      <c r="KGY1246"/>
      <c r="KGZ1246"/>
      <c r="KHA1246"/>
      <c r="KHB1246"/>
      <c r="KHC1246"/>
      <c r="KHD1246"/>
      <c r="KHE1246"/>
      <c r="KHF1246"/>
      <c r="KHG1246"/>
      <c r="KHH1246"/>
      <c r="KHI1246"/>
      <c r="KHJ1246"/>
      <c r="KHK1246"/>
      <c r="KHL1246"/>
      <c r="KHM1246"/>
      <c r="KHN1246"/>
      <c r="KHO1246"/>
      <c r="KHP1246"/>
      <c r="KHQ1246"/>
      <c r="KHR1246"/>
      <c r="KHS1246"/>
      <c r="KHT1246"/>
      <c r="KHU1246"/>
      <c r="KHV1246"/>
      <c r="KHW1246"/>
      <c r="KHX1246"/>
      <c r="KHY1246"/>
      <c r="KHZ1246"/>
      <c r="KIA1246"/>
      <c r="KIB1246"/>
      <c r="KIC1246"/>
      <c r="KID1246"/>
      <c r="KIE1246"/>
      <c r="KIF1246"/>
      <c r="KIG1246"/>
      <c r="KIH1246"/>
      <c r="KII1246"/>
      <c r="KIJ1246"/>
      <c r="KIK1246"/>
      <c r="KIL1246"/>
      <c r="KIM1246"/>
      <c r="KIN1246"/>
      <c r="KIO1246"/>
      <c r="KIP1246"/>
      <c r="KIQ1246"/>
      <c r="KIR1246"/>
      <c r="KIS1246"/>
      <c r="KIT1246"/>
      <c r="KIU1246"/>
      <c r="KIV1246"/>
      <c r="KIW1246"/>
      <c r="KIX1246"/>
      <c r="KIY1246"/>
      <c r="KIZ1246"/>
      <c r="KJA1246"/>
      <c r="KJB1246"/>
      <c r="KJC1246"/>
      <c r="KJD1246"/>
      <c r="KJE1246"/>
      <c r="KJF1246"/>
      <c r="KJG1246"/>
      <c r="KJH1246"/>
      <c r="KJI1246"/>
      <c r="KJJ1246"/>
      <c r="KJK1246"/>
      <c r="KJL1246"/>
      <c r="KJM1246"/>
      <c r="KJN1246"/>
      <c r="KJO1246"/>
      <c r="KJP1246"/>
      <c r="KJQ1246"/>
      <c r="KJR1246"/>
      <c r="KJS1246"/>
      <c r="KJT1246"/>
      <c r="KJU1246"/>
      <c r="KJV1246"/>
      <c r="KJW1246"/>
      <c r="KJX1246"/>
      <c r="KJY1246"/>
      <c r="KJZ1246"/>
      <c r="KKA1246"/>
      <c r="KKB1246"/>
      <c r="KKC1246"/>
      <c r="KKD1246"/>
      <c r="KKE1246"/>
      <c r="KKF1246"/>
      <c r="KKG1246"/>
      <c r="KKH1246"/>
      <c r="KKI1246"/>
      <c r="KKJ1246"/>
      <c r="KKK1246"/>
      <c r="KKL1246"/>
      <c r="KKM1246"/>
      <c r="KKN1246"/>
      <c r="KKO1246"/>
      <c r="KKP1246"/>
      <c r="KKQ1246"/>
      <c r="KKR1246"/>
      <c r="KKS1246"/>
      <c r="KKT1246"/>
      <c r="KKU1246"/>
      <c r="KKV1246"/>
      <c r="KKW1246"/>
      <c r="KKX1246"/>
      <c r="KKY1246"/>
      <c r="KKZ1246"/>
      <c r="KLA1246"/>
      <c r="KLB1246"/>
      <c r="KLC1246"/>
      <c r="KLD1246"/>
      <c r="KLE1246"/>
      <c r="KLF1246"/>
      <c r="KLG1246"/>
      <c r="KLH1246"/>
      <c r="KLI1246"/>
      <c r="KLJ1246"/>
      <c r="KLK1246"/>
      <c r="KLL1246"/>
      <c r="KLM1246"/>
      <c r="KLN1246"/>
      <c r="KLO1246"/>
      <c r="KLP1246"/>
      <c r="KLQ1246"/>
      <c r="KLR1246"/>
      <c r="KLS1246"/>
      <c r="KLT1246"/>
      <c r="KLU1246"/>
      <c r="KLV1246"/>
      <c r="KLW1246"/>
      <c r="KLX1246"/>
      <c r="KLY1246"/>
      <c r="KLZ1246"/>
      <c r="KMA1246"/>
      <c r="KMB1246"/>
      <c r="KMC1246"/>
      <c r="KMD1246"/>
      <c r="KME1246"/>
      <c r="KMF1246"/>
      <c r="KMG1246"/>
      <c r="KMH1246"/>
      <c r="KMI1246"/>
      <c r="KMJ1246"/>
      <c r="KMK1246"/>
      <c r="KML1246"/>
      <c r="KMM1246"/>
      <c r="KMN1246"/>
      <c r="KMO1246"/>
      <c r="KMP1246"/>
      <c r="KMQ1246"/>
      <c r="KMR1246"/>
      <c r="KMS1246"/>
      <c r="KMT1246"/>
      <c r="KMU1246"/>
      <c r="KMV1246"/>
      <c r="KMW1246"/>
      <c r="KMX1246"/>
      <c r="KMY1246"/>
      <c r="KMZ1246"/>
      <c r="KNA1246"/>
      <c r="KNB1246"/>
      <c r="KNC1246"/>
      <c r="KND1246"/>
      <c r="KNE1246"/>
      <c r="KNF1246"/>
      <c r="KNG1246"/>
      <c r="KNH1246"/>
      <c r="KNI1246"/>
      <c r="KNJ1246"/>
      <c r="KNK1246"/>
      <c r="KNL1246"/>
      <c r="KNM1246"/>
      <c r="KNN1246"/>
      <c r="KNO1246"/>
      <c r="KNP1246"/>
      <c r="KNQ1246"/>
      <c r="KNR1246"/>
      <c r="KNS1246"/>
      <c r="KNT1246"/>
      <c r="KNU1246"/>
      <c r="KNV1246"/>
      <c r="KNW1246"/>
      <c r="KNX1246"/>
      <c r="KNY1246"/>
      <c r="KNZ1246"/>
      <c r="KOA1246"/>
      <c r="KOB1246"/>
      <c r="KOC1246"/>
      <c r="KOD1246"/>
      <c r="KOE1246"/>
      <c r="KOF1246"/>
      <c r="KOG1246"/>
      <c r="KOH1246"/>
      <c r="KOI1246"/>
      <c r="KOJ1246"/>
      <c r="KOK1246"/>
      <c r="KOL1246"/>
      <c r="KOM1246"/>
      <c r="KON1246"/>
      <c r="KOO1246"/>
      <c r="KOP1246"/>
      <c r="KOQ1246"/>
      <c r="KOR1246"/>
      <c r="KOS1246"/>
      <c r="KOT1246"/>
      <c r="KOU1246"/>
      <c r="KOV1246"/>
      <c r="KOW1246"/>
      <c r="KOX1246"/>
      <c r="KOY1246"/>
      <c r="KOZ1246"/>
      <c r="KPA1246"/>
      <c r="KPB1246"/>
      <c r="KPC1246"/>
      <c r="KPD1246"/>
      <c r="KPE1246"/>
      <c r="KPF1246"/>
      <c r="KPG1246"/>
      <c r="KPH1246"/>
      <c r="KPI1246"/>
      <c r="KPJ1246"/>
      <c r="KPK1246"/>
      <c r="KPL1246"/>
      <c r="KPM1246"/>
      <c r="KPN1246"/>
      <c r="KPO1246"/>
      <c r="KPP1246"/>
      <c r="KPQ1246"/>
      <c r="KPR1246"/>
      <c r="KPS1246"/>
      <c r="KPT1246"/>
      <c r="KPU1246"/>
      <c r="KPV1246"/>
      <c r="KPW1246"/>
      <c r="KPX1246"/>
      <c r="KPY1246"/>
      <c r="KPZ1246"/>
      <c r="KQA1246"/>
      <c r="KQB1246"/>
      <c r="KQC1246"/>
      <c r="KQD1246"/>
      <c r="KQE1246"/>
      <c r="KQF1246"/>
      <c r="KQG1246"/>
      <c r="KQH1246"/>
      <c r="KQI1246"/>
      <c r="KQJ1246"/>
      <c r="KQK1246"/>
      <c r="KQL1246"/>
      <c r="KQM1246"/>
      <c r="KQN1246"/>
      <c r="KQO1246"/>
      <c r="KQP1246"/>
      <c r="KQQ1246"/>
      <c r="KQR1246"/>
      <c r="KQS1246"/>
      <c r="KQT1246"/>
      <c r="KQU1246"/>
      <c r="KQV1246"/>
      <c r="KQW1246"/>
      <c r="KQX1246"/>
      <c r="KQY1246"/>
      <c r="KQZ1246"/>
      <c r="KRA1246"/>
      <c r="KRB1246"/>
      <c r="KRC1246"/>
      <c r="KRD1246"/>
      <c r="KRE1246"/>
      <c r="KRF1246"/>
      <c r="KRG1246"/>
      <c r="KRH1246"/>
      <c r="KRI1246"/>
      <c r="KRJ1246"/>
      <c r="KRK1246"/>
      <c r="KRL1246"/>
      <c r="KRM1246"/>
      <c r="KRN1246"/>
      <c r="KRO1246"/>
      <c r="KRP1246"/>
      <c r="KRQ1246"/>
      <c r="KRR1246"/>
      <c r="KRS1246"/>
      <c r="KRT1246"/>
      <c r="KRU1246"/>
      <c r="KRV1246"/>
      <c r="KRW1246"/>
      <c r="KRX1246"/>
      <c r="KRY1246"/>
      <c r="KRZ1246"/>
      <c r="KSA1246"/>
      <c r="KSB1246"/>
      <c r="KSC1246"/>
      <c r="KSD1246"/>
      <c r="KSE1246"/>
      <c r="KSF1246"/>
      <c r="KSG1246"/>
      <c r="KSH1246"/>
      <c r="KSI1246"/>
      <c r="KSJ1246"/>
      <c r="KSK1246"/>
      <c r="KSL1246"/>
      <c r="KSM1246"/>
      <c r="KSN1246"/>
      <c r="KSO1246"/>
      <c r="KSP1246"/>
      <c r="KSQ1246"/>
      <c r="KSR1246"/>
      <c r="KSS1246"/>
      <c r="KST1246"/>
      <c r="KSU1246"/>
      <c r="KSV1246"/>
      <c r="KSW1246"/>
      <c r="KSX1246"/>
      <c r="KSY1246"/>
      <c r="KSZ1246"/>
      <c r="KTA1246"/>
      <c r="KTB1246"/>
      <c r="KTC1246"/>
      <c r="KTD1246"/>
      <c r="KTE1246"/>
      <c r="KTF1246"/>
      <c r="KTG1246"/>
      <c r="KTH1246"/>
      <c r="KTI1246"/>
      <c r="KTJ1246"/>
      <c r="KTK1246"/>
      <c r="KTL1246"/>
      <c r="KTM1246"/>
      <c r="KTN1246"/>
      <c r="KTO1246"/>
      <c r="KTP1246"/>
      <c r="KTQ1246"/>
      <c r="KTR1246"/>
      <c r="KTS1246"/>
      <c r="KTT1246"/>
      <c r="KTU1246"/>
      <c r="KTV1246"/>
      <c r="KTW1246"/>
      <c r="KTX1246"/>
      <c r="KTY1246"/>
      <c r="KTZ1246"/>
      <c r="KUA1246"/>
      <c r="KUB1246"/>
      <c r="KUC1246"/>
      <c r="KUD1246"/>
      <c r="KUE1246"/>
      <c r="KUF1246"/>
      <c r="KUG1246"/>
      <c r="KUH1246"/>
      <c r="KUI1246"/>
      <c r="KUJ1246"/>
      <c r="KUK1246"/>
      <c r="KUL1246"/>
      <c r="KUM1246"/>
      <c r="KUN1246"/>
      <c r="KUO1246"/>
      <c r="KUP1246"/>
      <c r="KUQ1246"/>
      <c r="KUR1246"/>
      <c r="KUS1246"/>
      <c r="KUT1246"/>
      <c r="KUU1246"/>
      <c r="KUV1246"/>
      <c r="KUW1246"/>
      <c r="KUX1246"/>
      <c r="KUY1246"/>
      <c r="KUZ1246"/>
      <c r="KVA1246"/>
      <c r="KVB1246"/>
      <c r="KVC1246"/>
      <c r="KVD1246"/>
      <c r="KVE1246"/>
      <c r="KVF1246"/>
      <c r="KVG1246"/>
      <c r="KVH1246"/>
      <c r="KVI1246"/>
      <c r="KVJ1246"/>
      <c r="KVK1246"/>
      <c r="KVL1246"/>
      <c r="KVM1246"/>
      <c r="KVN1246"/>
      <c r="KVO1246"/>
      <c r="KVP1246"/>
      <c r="KVQ1246"/>
      <c r="KVR1246"/>
      <c r="KVS1246"/>
      <c r="KVT1246"/>
      <c r="KVU1246"/>
      <c r="KVV1246"/>
      <c r="KVW1246"/>
      <c r="KVX1246"/>
      <c r="KVY1246"/>
      <c r="KVZ1246"/>
      <c r="KWA1246"/>
      <c r="KWB1246"/>
      <c r="KWC1246"/>
      <c r="KWD1246"/>
      <c r="KWE1246"/>
      <c r="KWF1246"/>
      <c r="KWG1246"/>
      <c r="KWH1246"/>
      <c r="KWI1246"/>
      <c r="KWJ1246"/>
      <c r="KWK1246"/>
      <c r="KWL1246"/>
      <c r="KWM1246"/>
      <c r="KWN1246"/>
      <c r="KWO1246"/>
      <c r="KWP1246"/>
      <c r="KWQ1246"/>
      <c r="KWR1246"/>
      <c r="KWS1246"/>
      <c r="KWT1246"/>
      <c r="KWU1246"/>
      <c r="KWV1246"/>
      <c r="KWW1246"/>
      <c r="KWX1246"/>
      <c r="KWY1246"/>
      <c r="KWZ1246"/>
      <c r="KXA1246"/>
      <c r="KXB1246"/>
      <c r="KXC1246"/>
      <c r="KXD1246"/>
      <c r="KXE1246"/>
      <c r="KXF1246"/>
      <c r="KXG1246"/>
      <c r="KXH1246"/>
      <c r="KXI1246"/>
      <c r="KXJ1246"/>
      <c r="KXK1246"/>
      <c r="KXL1246"/>
      <c r="KXM1246"/>
      <c r="KXN1246"/>
      <c r="KXO1246"/>
      <c r="KXP1246"/>
      <c r="KXQ1246"/>
      <c r="KXR1246"/>
      <c r="KXS1246"/>
      <c r="KXT1246"/>
      <c r="KXU1246"/>
      <c r="KXV1246"/>
      <c r="KXW1246"/>
      <c r="KXX1246"/>
      <c r="KXY1246"/>
      <c r="KXZ1246"/>
      <c r="KYA1246"/>
      <c r="KYB1246"/>
      <c r="KYC1246"/>
      <c r="KYD1246"/>
      <c r="KYE1246"/>
      <c r="KYF1246"/>
      <c r="KYG1246"/>
      <c r="KYH1246"/>
      <c r="KYI1246"/>
      <c r="KYJ1246"/>
      <c r="KYK1246"/>
      <c r="KYL1246"/>
      <c r="KYM1246"/>
      <c r="KYN1246"/>
      <c r="KYO1246"/>
      <c r="KYP1246"/>
      <c r="KYQ1246"/>
      <c r="KYR1246"/>
      <c r="KYS1246"/>
      <c r="KYT1246"/>
      <c r="KYU1246"/>
      <c r="KYV1246"/>
      <c r="KYW1246"/>
      <c r="KYX1246"/>
      <c r="KYY1246"/>
      <c r="KYZ1246"/>
      <c r="KZA1246"/>
      <c r="KZB1246"/>
      <c r="KZC1246"/>
      <c r="KZD1246"/>
      <c r="KZE1246"/>
      <c r="KZF1246"/>
      <c r="KZG1246"/>
      <c r="KZH1246"/>
      <c r="KZI1246"/>
      <c r="KZJ1246"/>
      <c r="KZK1246"/>
      <c r="KZL1246"/>
      <c r="KZM1246"/>
      <c r="KZN1246"/>
      <c r="KZO1246"/>
      <c r="KZP1246"/>
      <c r="KZQ1246"/>
      <c r="KZR1246"/>
      <c r="KZS1246"/>
      <c r="KZT1246"/>
      <c r="KZU1246"/>
      <c r="KZV1246"/>
      <c r="KZW1246"/>
      <c r="KZX1246"/>
      <c r="KZY1246"/>
      <c r="KZZ1246"/>
      <c r="LAA1246"/>
      <c r="LAB1246"/>
      <c r="LAC1246"/>
      <c r="LAD1246"/>
      <c r="LAE1246"/>
      <c r="LAF1246"/>
      <c r="LAG1246"/>
      <c r="LAH1246"/>
      <c r="LAI1246"/>
      <c r="LAJ1246"/>
      <c r="LAK1246"/>
      <c r="LAL1246"/>
      <c r="LAM1246"/>
      <c r="LAN1246"/>
      <c r="LAO1246"/>
      <c r="LAP1246"/>
      <c r="LAQ1246"/>
      <c r="LAR1246"/>
      <c r="LAS1246"/>
      <c r="LAT1246"/>
      <c r="LAU1246"/>
      <c r="LAV1246"/>
      <c r="LAW1246"/>
      <c r="LAX1246"/>
      <c r="LAY1246"/>
      <c r="LAZ1246"/>
      <c r="LBA1246"/>
      <c r="LBB1246"/>
      <c r="LBC1246"/>
      <c r="LBD1246"/>
      <c r="LBE1246"/>
      <c r="LBF1246"/>
      <c r="LBG1246"/>
      <c r="LBH1246"/>
      <c r="LBI1246"/>
      <c r="LBJ1246"/>
      <c r="LBK1246"/>
      <c r="LBL1246"/>
      <c r="LBM1246"/>
      <c r="LBN1246"/>
      <c r="LBO1246"/>
      <c r="LBP1246"/>
      <c r="LBQ1246"/>
      <c r="LBR1246"/>
      <c r="LBS1246"/>
      <c r="LBT1246"/>
      <c r="LBU1246"/>
      <c r="LBV1246"/>
      <c r="LBW1246"/>
      <c r="LBX1246"/>
      <c r="LBY1246"/>
      <c r="LBZ1246"/>
      <c r="LCA1246"/>
      <c r="LCB1246"/>
      <c r="LCC1246"/>
      <c r="LCD1246"/>
      <c r="LCE1246"/>
      <c r="LCF1246"/>
      <c r="LCG1246"/>
      <c r="LCH1246"/>
      <c r="LCI1246"/>
      <c r="LCJ1246"/>
      <c r="LCK1246"/>
      <c r="LCL1246"/>
      <c r="LCM1246"/>
      <c r="LCN1246"/>
      <c r="LCO1246"/>
      <c r="LCP1246"/>
      <c r="LCQ1246"/>
      <c r="LCR1246"/>
      <c r="LCS1246"/>
      <c r="LCT1246"/>
      <c r="LCU1246"/>
      <c r="LCV1246"/>
      <c r="LCW1246"/>
      <c r="LCX1246"/>
      <c r="LCY1246"/>
      <c r="LCZ1246"/>
      <c r="LDA1246"/>
      <c r="LDB1246"/>
      <c r="LDC1246"/>
      <c r="LDD1246"/>
      <c r="LDE1246"/>
      <c r="LDF1246"/>
      <c r="LDG1246"/>
      <c r="LDH1246"/>
      <c r="LDI1246"/>
      <c r="LDJ1246"/>
      <c r="LDK1246"/>
      <c r="LDL1246"/>
      <c r="LDM1246"/>
      <c r="LDN1246"/>
      <c r="LDO1246"/>
      <c r="LDP1246"/>
      <c r="LDQ1246"/>
      <c r="LDR1246"/>
      <c r="LDS1246"/>
      <c r="LDT1246"/>
      <c r="LDU1246"/>
      <c r="LDV1246"/>
      <c r="LDW1246"/>
      <c r="LDX1246"/>
      <c r="LDY1246"/>
      <c r="LDZ1246"/>
      <c r="LEA1246"/>
      <c r="LEB1246"/>
      <c r="LEC1246"/>
      <c r="LED1246"/>
      <c r="LEE1246"/>
      <c r="LEF1246"/>
      <c r="LEG1246"/>
      <c r="LEH1246"/>
      <c r="LEI1246"/>
      <c r="LEJ1246"/>
      <c r="LEK1246"/>
      <c r="LEL1246"/>
      <c r="LEM1246"/>
      <c r="LEN1246"/>
      <c r="LEO1246"/>
      <c r="LEP1246"/>
      <c r="LEQ1246"/>
      <c r="LER1246"/>
      <c r="LES1246"/>
      <c r="LET1246"/>
      <c r="LEU1246"/>
      <c r="LEV1246"/>
      <c r="LEW1246"/>
      <c r="LEX1246"/>
      <c r="LEY1246"/>
      <c r="LEZ1246"/>
      <c r="LFA1246"/>
      <c r="LFB1246"/>
      <c r="LFC1246"/>
      <c r="LFD1246"/>
      <c r="LFE1246"/>
      <c r="LFF1246"/>
      <c r="LFG1246"/>
      <c r="LFH1246"/>
      <c r="LFI1246"/>
      <c r="LFJ1246"/>
      <c r="LFK1246"/>
      <c r="LFL1246"/>
      <c r="LFM1246"/>
      <c r="LFN1246"/>
      <c r="LFO1246"/>
      <c r="LFP1246"/>
      <c r="LFQ1246"/>
      <c r="LFR1246"/>
      <c r="LFS1246"/>
      <c r="LFT1246"/>
      <c r="LFU1246"/>
      <c r="LFV1246"/>
      <c r="LFW1246"/>
      <c r="LFX1246"/>
      <c r="LFY1246"/>
      <c r="LFZ1246"/>
      <c r="LGA1246"/>
      <c r="LGB1246"/>
      <c r="LGC1246"/>
      <c r="LGD1246"/>
      <c r="LGE1246"/>
      <c r="LGF1246"/>
      <c r="LGG1246"/>
      <c r="LGH1246"/>
      <c r="LGI1246"/>
      <c r="LGJ1246"/>
      <c r="LGK1246"/>
      <c r="LGL1246"/>
      <c r="LGM1246"/>
      <c r="LGN1246"/>
      <c r="LGO1246"/>
      <c r="LGP1246"/>
      <c r="LGQ1246"/>
      <c r="LGR1246"/>
      <c r="LGS1246"/>
      <c r="LGT1246"/>
      <c r="LGU1246"/>
      <c r="LGV1246"/>
      <c r="LGW1246"/>
      <c r="LGX1246"/>
      <c r="LGY1246"/>
      <c r="LGZ1246"/>
      <c r="LHA1246"/>
      <c r="LHB1246"/>
      <c r="LHC1246"/>
      <c r="LHD1246"/>
      <c r="LHE1246"/>
      <c r="LHF1246"/>
      <c r="LHG1246"/>
      <c r="LHH1246"/>
      <c r="LHI1246"/>
      <c r="LHJ1246"/>
      <c r="LHK1246"/>
      <c r="LHL1246"/>
      <c r="LHM1246"/>
      <c r="LHN1246"/>
      <c r="LHO1246"/>
      <c r="LHP1246"/>
      <c r="LHQ1246"/>
      <c r="LHR1246"/>
      <c r="LHS1246"/>
      <c r="LHT1246"/>
      <c r="LHU1246"/>
      <c r="LHV1246"/>
      <c r="LHW1246"/>
      <c r="LHX1246"/>
      <c r="LHY1246"/>
      <c r="LHZ1246"/>
      <c r="LIA1246"/>
      <c r="LIB1246"/>
      <c r="LIC1246"/>
      <c r="LID1246"/>
      <c r="LIE1246"/>
      <c r="LIF1246"/>
      <c r="LIG1246"/>
      <c r="LIH1246"/>
      <c r="LII1246"/>
      <c r="LIJ1246"/>
      <c r="LIK1246"/>
      <c r="LIL1246"/>
      <c r="LIM1246"/>
      <c r="LIN1246"/>
      <c r="LIO1246"/>
      <c r="LIP1246"/>
      <c r="LIQ1246"/>
      <c r="LIR1246"/>
      <c r="LIS1246"/>
      <c r="LIT1246"/>
      <c r="LIU1246"/>
      <c r="LIV1246"/>
      <c r="LIW1246"/>
      <c r="LIX1246"/>
      <c r="LIY1246"/>
      <c r="LIZ1246"/>
      <c r="LJA1246"/>
      <c r="LJB1246"/>
      <c r="LJC1246"/>
      <c r="LJD1246"/>
      <c r="LJE1246"/>
      <c r="LJF1246"/>
      <c r="LJG1246"/>
      <c r="LJH1246"/>
      <c r="LJI1246"/>
      <c r="LJJ1246"/>
      <c r="LJK1246"/>
      <c r="LJL1246"/>
      <c r="LJM1246"/>
      <c r="LJN1246"/>
      <c r="LJO1246"/>
      <c r="LJP1246"/>
      <c r="LJQ1246"/>
      <c r="LJR1246"/>
      <c r="LJS1246"/>
      <c r="LJT1246"/>
      <c r="LJU1246"/>
      <c r="LJV1246"/>
      <c r="LJW1246"/>
      <c r="LJX1246"/>
      <c r="LJY1246"/>
      <c r="LJZ1246"/>
      <c r="LKA1246"/>
      <c r="LKB1246"/>
      <c r="LKC1246"/>
      <c r="LKD1246"/>
      <c r="LKE1246"/>
      <c r="LKF1246"/>
      <c r="LKG1246"/>
      <c r="LKH1246"/>
      <c r="LKI1246"/>
      <c r="LKJ1246"/>
      <c r="LKK1246"/>
      <c r="LKL1246"/>
      <c r="LKM1246"/>
      <c r="LKN1246"/>
      <c r="LKO1246"/>
      <c r="LKP1246"/>
      <c r="LKQ1246"/>
      <c r="LKR1246"/>
      <c r="LKS1246"/>
      <c r="LKT1246"/>
      <c r="LKU1246"/>
      <c r="LKV1246"/>
      <c r="LKW1246"/>
      <c r="LKX1246"/>
      <c r="LKY1246"/>
      <c r="LKZ1246"/>
      <c r="LLA1246"/>
      <c r="LLB1246"/>
      <c r="LLC1246"/>
      <c r="LLD1246"/>
      <c r="LLE1246"/>
      <c r="LLF1246"/>
      <c r="LLG1246"/>
      <c r="LLH1246"/>
      <c r="LLI1246"/>
      <c r="LLJ1246"/>
      <c r="LLK1246"/>
      <c r="LLL1246"/>
      <c r="LLM1246"/>
      <c r="LLN1246"/>
      <c r="LLO1246"/>
      <c r="LLP1246"/>
      <c r="LLQ1246"/>
      <c r="LLR1246"/>
      <c r="LLS1246"/>
      <c r="LLT1246"/>
      <c r="LLU1246"/>
      <c r="LLV1246"/>
      <c r="LLW1246"/>
      <c r="LLX1246"/>
      <c r="LLY1246"/>
      <c r="LLZ1246"/>
      <c r="LMA1246"/>
      <c r="LMB1246"/>
      <c r="LMC1246"/>
      <c r="LMD1246"/>
      <c r="LME1246"/>
      <c r="LMF1246"/>
      <c r="LMG1246"/>
      <c r="LMH1246"/>
      <c r="LMI1246"/>
      <c r="LMJ1246"/>
      <c r="LMK1246"/>
      <c r="LML1246"/>
      <c r="LMM1246"/>
      <c r="LMN1246"/>
      <c r="LMO1246"/>
      <c r="LMP1246"/>
      <c r="LMQ1246"/>
      <c r="LMR1246"/>
      <c r="LMS1246"/>
      <c r="LMT1246"/>
      <c r="LMU1246"/>
      <c r="LMV1246"/>
      <c r="LMW1246"/>
      <c r="LMX1246"/>
      <c r="LMY1246"/>
      <c r="LMZ1246"/>
      <c r="LNA1246"/>
      <c r="LNB1246"/>
      <c r="LNC1246"/>
      <c r="LND1246"/>
      <c r="LNE1246"/>
      <c r="LNF1246"/>
      <c r="LNG1246"/>
      <c r="LNH1246"/>
      <c r="LNI1246"/>
      <c r="LNJ1246"/>
      <c r="LNK1246"/>
      <c r="LNL1246"/>
      <c r="LNM1246"/>
      <c r="LNN1246"/>
      <c r="LNO1246"/>
      <c r="LNP1246"/>
      <c r="LNQ1246"/>
      <c r="LNR1246"/>
      <c r="LNS1246"/>
      <c r="LNT1246"/>
      <c r="LNU1246"/>
      <c r="LNV1246"/>
      <c r="LNW1246"/>
      <c r="LNX1246"/>
      <c r="LNY1246"/>
      <c r="LNZ1246"/>
      <c r="LOA1246"/>
      <c r="LOB1246"/>
      <c r="LOC1246"/>
      <c r="LOD1246"/>
      <c r="LOE1246"/>
      <c r="LOF1246"/>
      <c r="LOG1246"/>
      <c r="LOH1246"/>
      <c r="LOI1246"/>
      <c r="LOJ1246"/>
      <c r="LOK1246"/>
      <c r="LOL1246"/>
      <c r="LOM1246"/>
      <c r="LON1246"/>
      <c r="LOO1246"/>
      <c r="LOP1246"/>
      <c r="LOQ1246"/>
      <c r="LOR1246"/>
      <c r="LOS1246"/>
      <c r="LOT1246"/>
      <c r="LOU1246"/>
      <c r="LOV1246"/>
      <c r="LOW1246"/>
      <c r="LOX1246"/>
      <c r="LOY1246"/>
      <c r="LOZ1246"/>
      <c r="LPA1246"/>
      <c r="LPB1246"/>
      <c r="LPC1246"/>
      <c r="LPD1246"/>
      <c r="LPE1246"/>
      <c r="LPF1246"/>
      <c r="LPG1246"/>
      <c r="LPH1246"/>
      <c r="LPI1246"/>
      <c r="LPJ1246"/>
      <c r="LPK1246"/>
      <c r="LPL1246"/>
      <c r="LPM1246"/>
      <c r="LPN1246"/>
      <c r="LPO1246"/>
      <c r="LPP1246"/>
      <c r="LPQ1246"/>
      <c r="LPR1246"/>
      <c r="LPS1246"/>
      <c r="LPT1246"/>
      <c r="LPU1246"/>
      <c r="LPV1246"/>
      <c r="LPW1246"/>
      <c r="LPX1246"/>
      <c r="LPY1246"/>
      <c r="LPZ1246"/>
      <c r="LQA1246"/>
      <c r="LQB1246"/>
      <c r="LQC1246"/>
      <c r="LQD1246"/>
      <c r="LQE1246"/>
      <c r="LQF1246"/>
      <c r="LQG1246"/>
      <c r="LQH1246"/>
      <c r="LQI1246"/>
      <c r="LQJ1246"/>
      <c r="LQK1246"/>
      <c r="LQL1246"/>
      <c r="LQM1246"/>
      <c r="LQN1246"/>
      <c r="LQO1246"/>
      <c r="LQP1246"/>
      <c r="LQQ1246"/>
      <c r="LQR1246"/>
      <c r="LQS1246"/>
      <c r="LQT1246"/>
      <c r="LQU1246"/>
      <c r="LQV1246"/>
      <c r="LQW1246"/>
      <c r="LQX1246"/>
      <c r="LQY1246"/>
      <c r="LQZ1246"/>
      <c r="LRA1246"/>
      <c r="LRB1246"/>
      <c r="LRC1246"/>
      <c r="LRD1246"/>
      <c r="LRE1246"/>
      <c r="LRF1246"/>
      <c r="LRG1246"/>
      <c r="LRH1246"/>
      <c r="LRI1246"/>
      <c r="LRJ1246"/>
      <c r="LRK1246"/>
      <c r="LRL1246"/>
      <c r="LRM1246"/>
      <c r="LRN1246"/>
      <c r="LRO1246"/>
      <c r="LRP1246"/>
      <c r="LRQ1246"/>
      <c r="LRR1246"/>
      <c r="LRS1246"/>
      <c r="LRT1246"/>
      <c r="LRU1246"/>
      <c r="LRV1246"/>
      <c r="LRW1246"/>
      <c r="LRX1246"/>
      <c r="LRY1246"/>
      <c r="LRZ1246"/>
      <c r="LSA1246"/>
      <c r="LSB1246"/>
      <c r="LSC1246"/>
      <c r="LSD1246"/>
      <c r="LSE1246"/>
      <c r="LSF1246"/>
      <c r="LSG1246"/>
      <c r="LSH1246"/>
      <c r="LSI1246"/>
      <c r="LSJ1246"/>
      <c r="LSK1246"/>
      <c r="LSL1246"/>
      <c r="LSM1246"/>
      <c r="LSN1246"/>
      <c r="LSO1246"/>
      <c r="LSP1246"/>
      <c r="LSQ1246"/>
      <c r="LSR1246"/>
      <c r="LSS1246"/>
      <c r="LST1246"/>
      <c r="LSU1246"/>
      <c r="LSV1246"/>
      <c r="LSW1246"/>
      <c r="LSX1246"/>
      <c r="LSY1246"/>
      <c r="LSZ1246"/>
      <c r="LTA1246"/>
      <c r="LTB1246"/>
      <c r="LTC1246"/>
      <c r="LTD1246"/>
      <c r="LTE1246"/>
      <c r="LTF1246"/>
      <c r="LTG1246"/>
      <c r="LTH1246"/>
      <c r="LTI1246"/>
      <c r="LTJ1246"/>
      <c r="LTK1246"/>
      <c r="LTL1246"/>
      <c r="LTM1246"/>
      <c r="LTN1246"/>
      <c r="LTO1246"/>
      <c r="LTP1246"/>
      <c r="LTQ1246"/>
      <c r="LTR1246"/>
      <c r="LTS1246"/>
      <c r="LTT1246"/>
      <c r="LTU1246"/>
      <c r="LTV1246"/>
      <c r="LTW1246"/>
      <c r="LTX1246"/>
      <c r="LTY1246"/>
      <c r="LTZ1246"/>
      <c r="LUA1246"/>
      <c r="LUB1246"/>
      <c r="LUC1246"/>
      <c r="LUD1246"/>
      <c r="LUE1246"/>
      <c r="LUF1246"/>
      <c r="LUG1246"/>
      <c r="LUH1246"/>
      <c r="LUI1246"/>
      <c r="LUJ1246"/>
      <c r="LUK1246"/>
      <c r="LUL1246"/>
      <c r="LUM1246"/>
      <c r="LUN1246"/>
      <c r="LUO1246"/>
      <c r="LUP1246"/>
      <c r="LUQ1246"/>
      <c r="LUR1246"/>
      <c r="LUS1246"/>
      <c r="LUT1246"/>
      <c r="LUU1246"/>
      <c r="LUV1246"/>
      <c r="LUW1246"/>
      <c r="LUX1246"/>
      <c r="LUY1246"/>
      <c r="LUZ1246"/>
      <c r="LVA1246"/>
      <c r="LVB1246"/>
      <c r="LVC1246"/>
      <c r="LVD1246"/>
      <c r="LVE1246"/>
      <c r="LVF1246"/>
      <c r="LVG1246"/>
      <c r="LVH1246"/>
      <c r="LVI1246"/>
      <c r="LVJ1246"/>
      <c r="LVK1246"/>
      <c r="LVL1246"/>
      <c r="LVM1246"/>
      <c r="LVN1246"/>
      <c r="LVO1246"/>
      <c r="LVP1246"/>
      <c r="LVQ1246"/>
      <c r="LVR1246"/>
      <c r="LVS1246"/>
      <c r="LVT1246"/>
      <c r="LVU1246"/>
      <c r="LVV1246"/>
      <c r="LVW1246"/>
      <c r="LVX1246"/>
      <c r="LVY1246"/>
      <c r="LVZ1246"/>
      <c r="LWA1246"/>
      <c r="LWB1246"/>
      <c r="LWC1246"/>
      <c r="LWD1246"/>
      <c r="LWE1246"/>
      <c r="LWF1246"/>
      <c r="LWG1246"/>
      <c r="LWH1246"/>
      <c r="LWI1246"/>
      <c r="LWJ1246"/>
      <c r="LWK1246"/>
      <c r="LWL1246"/>
      <c r="LWM1246"/>
      <c r="LWN1246"/>
      <c r="LWO1246"/>
      <c r="LWP1246"/>
      <c r="LWQ1246"/>
      <c r="LWR1246"/>
      <c r="LWS1246"/>
      <c r="LWT1246"/>
      <c r="LWU1246"/>
      <c r="LWV1246"/>
      <c r="LWW1246"/>
      <c r="LWX1246"/>
      <c r="LWY1246"/>
      <c r="LWZ1246"/>
      <c r="LXA1246"/>
      <c r="LXB1246"/>
      <c r="LXC1246"/>
      <c r="LXD1246"/>
      <c r="LXE1246"/>
      <c r="LXF1246"/>
      <c r="LXG1246"/>
      <c r="LXH1246"/>
      <c r="LXI1246"/>
      <c r="LXJ1246"/>
      <c r="LXK1246"/>
      <c r="LXL1246"/>
      <c r="LXM1246"/>
      <c r="LXN1246"/>
      <c r="LXO1246"/>
      <c r="LXP1246"/>
      <c r="LXQ1246"/>
      <c r="LXR1246"/>
      <c r="LXS1246"/>
      <c r="LXT1246"/>
      <c r="LXU1246"/>
      <c r="LXV1246"/>
      <c r="LXW1246"/>
      <c r="LXX1246"/>
      <c r="LXY1246"/>
      <c r="LXZ1246"/>
      <c r="LYA1246"/>
      <c r="LYB1246"/>
      <c r="LYC1246"/>
      <c r="LYD1246"/>
      <c r="LYE1246"/>
      <c r="LYF1246"/>
      <c r="LYG1246"/>
      <c r="LYH1246"/>
      <c r="LYI1246"/>
      <c r="LYJ1246"/>
      <c r="LYK1246"/>
      <c r="LYL1246"/>
      <c r="LYM1246"/>
      <c r="LYN1246"/>
      <c r="LYO1246"/>
      <c r="LYP1246"/>
      <c r="LYQ1246"/>
      <c r="LYR1246"/>
      <c r="LYS1246"/>
      <c r="LYT1246"/>
      <c r="LYU1246"/>
      <c r="LYV1246"/>
      <c r="LYW1246"/>
      <c r="LYX1246"/>
      <c r="LYY1246"/>
      <c r="LYZ1246"/>
      <c r="LZA1246"/>
      <c r="LZB1246"/>
      <c r="LZC1246"/>
      <c r="LZD1246"/>
      <c r="LZE1246"/>
      <c r="LZF1246"/>
      <c r="LZG1246"/>
      <c r="LZH1246"/>
      <c r="LZI1246"/>
      <c r="LZJ1246"/>
      <c r="LZK1246"/>
      <c r="LZL1246"/>
      <c r="LZM1246"/>
      <c r="LZN1246"/>
      <c r="LZO1246"/>
      <c r="LZP1246"/>
      <c r="LZQ1246"/>
      <c r="LZR1246"/>
      <c r="LZS1246"/>
      <c r="LZT1246"/>
      <c r="LZU1246"/>
      <c r="LZV1246"/>
      <c r="LZW1246"/>
      <c r="LZX1246"/>
      <c r="LZY1246"/>
      <c r="LZZ1246"/>
      <c r="MAA1246"/>
      <c r="MAB1246"/>
      <c r="MAC1246"/>
      <c r="MAD1246"/>
      <c r="MAE1246"/>
      <c r="MAF1246"/>
      <c r="MAG1246"/>
      <c r="MAH1246"/>
      <c r="MAI1246"/>
      <c r="MAJ1246"/>
      <c r="MAK1246"/>
      <c r="MAL1246"/>
      <c r="MAM1246"/>
      <c r="MAN1246"/>
      <c r="MAO1246"/>
      <c r="MAP1246"/>
      <c r="MAQ1246"/>
      <c r="MAR1246"/>
      <c r="MAS1246"/>
      <c r="MAT1246"/>
      <c r="MAU1246"/>
      <c r="MAV1246"/>
      <c r="MAW1246"/>
      <c r="MAX1246"/>
      <c r="MAY1246"/>
      <c r="MAZ1246"/>
      <c r="MBA1246"/>
      <c r="MBB1246"/>
      <c r="MBC1246"/>
      <c r="MBD1246"/>
      <c r="MBE1246"/>
      <c r="MBF1246"/>
      <c r="MBG1246"/>
      <c r="MBH1246"/>
      <c r="MBI1246"/>
      <c r="MBJ1246"/>
      <c r="MBK1246"/>
      <c r="MBL1246"/>
      <c r="MBM1246"/>
      <c r="MBN1246"/>
      <c r="MBO1246"/>
      <c r="MBP1246"/>
      <c r="MBQ1246"/>
      <c r="MBR1246"/>
      <c r="MBS1246"/>
      <c r="MBT1246"/>
      <c r="MBU1246"/>
      <c r="MBV1246"/>
      <c r="MBW1246"/>
      <c r="MBX1246"/>
      <c r="MBY1246"/>
      <c r="MBZ1246"/>
      <c r="MCA1246"/>
      <c r="MCB1246"/>
      <c r="MCC1246"/>
      <c r="MCD1246"/>
      <c r="MCE1246"/>
      <c r="MCF1246"/>
      <c r="MCG1246"/>
      <c r="MCH1246"/>
      <c r="MCI1246"/>
      <c r="MCJ1246"/>
      <c r="MCK1246"/>
      <c r="MCL1246"/>
      <c r="MCM1246"/>
      <c r="MCN1246"/>
      <c r="MCO1246"/>
      <c r="MCP1246"/>
      <c r="MCQ1246"/>
      <c r="MCR1246"/>
      <c r="MCS1246"/>
      <c r="MCT1246"/>
      <c r="MCU1246"/>
      <c r="MCV1246"/>
      <c r="MCW1246"/>
      <c r="MCX1246"/>
      <c r="MCY1246"/>
      <c r="MCZ1246"/>
      <c r="MDA1246"/>
      <c r="MDB1246"/>
      <c r="MDC1246"/>
      <c r="MDD1246"/>
      <c r="MDE1246"/>
      <c r="MDF1246"/>
      <c r="MDG1246"/>
      <c r="MDH1246"/>
      <c r="MDI1246"/>
      <c r="MDJ1246"/>
      <c r="MDK1246"/>
      <c r="MDL1246"/>
      <c r="MDM1246"/>
      <c r="MDN1246"/>
      <c r="MDO1246"/>
      <c r="MDP1246"/>
      <c r="MDQ1246"/>
      <c r="MDR1246"/>
      <c r="MDS1246"/>
      <c r="MDT1246"/>
      <c r="MDU1246"/>
      <c r="MDV1246"/>
      <c r="MDW1246"/>
      <c r="MDX1246"/>
      <c r="MDY1246"/>
      <c r="MDZ1246"/>
      <c r="MEA1246"/>
      <c r="MEB1246"/>
      <c r="MEC1246"/>
      <c r="MED1246"/>
      <c r="MEE1246"/>
      <c r="MEF1246"/>
      <c r="MEG1246"/>
      <c r="MEH1246"/>
      <c r="MEI1246"/>
      <c r="MEJ1246"/>
      <c r="MEK1246"/>
      <c r="MEL1246"/>
      <c r="MEM1246"/>
      <c r="MEN1246"/>
      <c r="MEO1246"/>
      <c r="MEP1246"/>
      <c r="MEQ1246"/>
      <c r="MER1246"/>
      <c r="MES1246"/>
      <c r="MET1246"/>
      <c r="MEU1246"/>
      <c r="MEV1246"/>
      <c r="MEW1246"/>
      <c r="MEX1246"/>
      <c r="MEY1246"/>
      <c r="MEZ1246"/>
      <c r="MFA1246"/>
      <c r="MFB1246"/>
      <c r="MFC1246"/>
      <c r="MFD1246"/>
      <c r="MFE1246"/>
      <c r="MFF1246"/>
      <c r="MFG1246"/>
      <c r="MFH1246"/>
      <c r="MFI1246"/>
      <c r="MFJ1246"/>
      <c r="MFK1246"/>
      <c r="MFL1246"/>
      <c r="MFM1246"/>
      <c r="MFN1246"/>
      <c r="MFO1246"/>
      <c r="MFP1246"/>
      <c r="MFQ1246"/>
      <c r="MFR1246"/>
      <c r="MFS1246"/>
      <c r="MFT1246"/>
      <c r="MFU1246"/>
      <c r="MFV1246"/>
      <c r="MFW1246"/>
      <c r="MFX1246"/>
      <c r="MFY1246"/>
      <c r="MFZ1246"/>
      <c r="MGA1246"/>
      <c r="MGB1246"/>
      <c r="MGC1246"/>
      <c r="MGD1246"/>
      <c r="MGE1246"/>
      <c r="MGF1246"/>
      <c r="MGG1246"/>
      <c r="MGH1246"/>
      <c r="MGI1246"/>
      <c r="MGJ1246"/>
      <c r="MGK1246"/>
      <c r="MGL1246"/>
      <c r="MGM1246"/>
      <c r="MGN1246"/>
      <c r="MGO1246"/>
      <c r="MGP1246"/>
      <c r="MGQ1246"/>
      <c r="MGR1246"/>
      <c r="MGS1246"/>
      <c r="MGT1246"/>
      <c r="MGU1246"/>
      <c r="MGV1246"/>
      <c r="MGW1246"/>
      <c r="MGX1246"/>
      <c r="MGY1246"/>
      <c r="MGZ1246"/>
      <c r="MHA1246"/>
      <c r="MHB1246"/>
      <c r="MHC1246"/>
      <c r="MHD1246"/>
      <c r="MHE1246"/>
      <c r="MHF1246"/>
      <c r="MHG1246"/>
      <c r="MHH1246"/>
      <c r="MHI1246"/>
      <c r="MHJ1246"/>
      <c r="MHK1246"/>
      <c r="MHL1246"/>
      <c r="MHM1246"/>
      <c r="MHN1246"/>
      <c r="MHO1246"/>
      <c r="MHP1246"/>
      <c r="MHQ1246"/>
      <c r="MHR1246"/>
      <c r="MHS1246"/>
      <c r="MHT1246"/>
      <c r="MHU1246"/>
      <c r="MHV1246"/>
      <c r="MHW1246"/>
      <c r="MHX1246"/>
      <c r="MHY1246"/>
      <c r="MHZ1246"/>
      <c r="MIA1246"/>
      <c r="MIB1246"/>
      <c r="MIC1246"/>
      <c r="MID1246"/>
      <c r="MIE1246"/>
      <c r="MIF1246"/>
      <c r="MIG1246"/>
      <c r="MIH1246"/>
      <c r="MII1246"/>
      <c r="MIJ1246"/>
      <c r="MIK1246"/>
      <c r="MIL1246"/>
      <c r="MIM1246"/>
      <c r="MIN1246"/>
      <c r="MIO1246"/>
      <c r="MIP1246"/>
      <c r="MIQ1246"/>
      <c r="MIR1246"/>
      <c r="MIS1246"/>
      <c r="MIT1246"/>
      <c r="MIU1246"/>
      <c r="MIV1246"/>
      <c r="MIW1246"/>
      <c r="MIX1246"/>
      <c r="MIY1246"/>
      <c r="MIZ1246"/>
      <c r="MJA1246"/>
      <c r="MJB1246"/>
      <c r="MJC1246"/>
      <c r="MJD1246"/>
      <c r="MJE1246"/>
      <c r="MJF1246"/>
      <c r="MJG1246"/>
      <c r="MJH1246"/>
      <c r="MJI1246"/>
      <c r="MJJ1246"/>
      <c r="MJK1246"/>
      <c r="MJL1246"/>
      <c r="MJM1246"/>
      <c r="MJN1246"/>
      <c r="MJO1246"/>
      <c r="MJP1246"/>
      <c r="MJQ1246"/>
      <c r="MJR1246"/>
      <c r="MJS1246"/>
      <c r="MJT1246"/>
      <c r="MJU1246"/>
      <c r="MJV1246"/>
      <c r="MJW1246"/>
      <c r="MJX1246"/>
      <c r="MJY1246"/>
      <c r="MJZ1246"/>
      <c r="MKA1246"/>
      <c r="MKB1246"/>
      <c r="MKC1246"/>
      <c r="MKD1246"/>
      <c r="MKE1246"/>
      <c r="MKF1246"/>
      <c r="MKG1246"/>
      <c r="MKH1246"/>
      <c r="MKI1246"/>
      <c r="MKJ1246"/>
      <c r="MKK1246"/>
      <c r="MKL1246"/>
      <c r="MKM1246"/>
      <c r="MKN1246"/>
      <c r="MKO1246"/>
      <c r="MKP1246"/>
      <c r="MKQ1246"/>
      <c r="MKR1246"/>
      <c r="MKS1246"/>
      <c r="MKT1246"/>
      <c r="MKU1246"/>
      <c r="MKV1246"/>
      <c r="MKW1246"/>
      <c r="MKX1246"/>
      <c r="MKY1246"/>
      <c r="MKZ1246"/>
      <c r="MLA1246"/>
      <c r="MLB1246"/>
      <c r="MLC1246"/>
      <c r="MLD1246"/>
      <c r="MLE1246"/>
      <c r="MLF1246"/>
      <c r="MLG1246"/>
      <c r="MLH1246"/>
      <c r="MLI1246"/>
      <c r="MLJ1246"/>
      <c r="MLK1246"/>
      <c r="MLL1246"/>
      <c r="MLM1246"/>
      <c r="MLN1246"/>
      <c r="MLO1246"/>
      <c r="MLP1246"/>
      <c r="MLQ1246"/>
      <c r="MLR1246"/>
      <c r="MLS1246"/>
      <c r="MLT1246"/>
      <c r="MLU1246"/>
      <c r="MLV1246"/>
      <c r="MLW1246"/>
      <c r="MLX1246"/>
      <c r="MLY1246"/>
      <c r="MLZ1246"/>
      <c r="MMA1246"/>
      <c r="MMB1246"/>
      <c r="MMC1246"/>
      <c r="MMD1246"/>
      <c r="MME1246"/>
      <c r="MMF1246"/>
      <c r="MMG1246"/>
      <c r="MMH1246"/>
      <c r="MMI1246"/>
      <c r="MMJ1246"/>
      <c r="MMK1246"/>
      <c r="MML1246"/>
      <c r="MMM1246"/>
      <c r="MMN1246"/>
      <c r="MMO1246"/>
      <c r="MMP1246"/>
      <c r="MMQ1246"/>
      <c r="MMR1246"/>
      <c r="MMS1246"/>
      <c r="MMT1246"/>
      <c r="MMU1246"/>
      <c r="MMV1246"/>
      <c r="MMW1246"/>
      <c r="MMX1246"/>
      <c r="MMY1246"/>
      <c r="MMZ1246"/>
      <c r="MNA1246"/>
      <c r="MNB1246"/>
      <c r="MNC1246"/>
      <c r="MND1246"/>
      <c r="MNE1246"/>
      <c r="MNF1246"/>
      <c r="MNG1246"/>
      <c r="MNH1246"/>
      <c r="MNI1246"/>
      <c r="MNJ1246"/>
      <c r="MNK1246"/>
      <c r="MNL1246"/>
      <c r="MNM1246"/>
      <c r="MNN1246"/>
      <c r="MNO1246"/>
      <c r="MNP1246"/>
      <c r="MNQ1246"/>
      <c r="MNR1246"/>
      <c r="MNS1246"/>
      <c r="MNT1246"/>
      <c r="MNU1246"/>
      <c r="MNV1246"/>
      <c r="MNW1246"/>
      <c r="MNX1246"/>
      <c r="MNY1246"/>
      <c r="MNZ1246"/>
      <c r="MOA1246"/>
      <c r="MOB1246"/>
      <c r="MOC1246"/>
      <c r="MOD1246"/>
      <c r="MOE1246"/>
      <c r="MOF1246"/>
      <c r="MOG1246"/>
      <c r="MOH1246"/>
      <c r="MOI1246"/>
      <c r="MOJ1246"/>
      <c r="MOK1246"/>
      <c r="MOL1246"/>
      <c r="MOM1246"/>
      <c r="MON1246"/>
      <c r="MOO1246"/>
      <c r="MOP1246"/>
      <c r="MOQ1246"/>
      <c r="MOR1246"/>
      <c r="MOS1246"/>
      <c r="MOT1246"/>
      <c r="MOU1246"/>
      <c r="MOV1246"/>
      <c r="MOW1246"/>
      <c r="MOX1246"/>
      <c r="MOY1246"/>
      <c r="MOZ1246"/>
      <c r="MPA1246"/>
      <c r="MPB1246"/>
      <c r="MPC1246"/>
      <c r="MPD1246"/>
      <c r="MPE1246"/>
      <c r="MPF1246"/>
      <c r="MPG1246"/>
      <c r="MPH1246"/>
      <c r="MPI1246"/>
      <c r="MPJ1246"/>
      <c r="MPK1246"/>
      <c r="MPL1246"/>
      <c r="MPM1246"/>
      <c r="MPN1246"/>
      <c r="MPO1246"/>
      <c r="MPP1246"/>
      <c r="MPQ1246"/>
      <c r="MPR1246"/>
      <c r="MPS1246"/>
      <c r="MPT1246"/>
      <c r="MPU1246"/>
      <c r="MPV1246"/>
      <c r="MPW1246"/>
      <c r="MPX1246"/>
      <c r="MPY1246"/>
      <c r="MPZ1246"/>
      <c r="MQA1246"/>
      <c r="MQB1246"/>
      <c r="MQC1246"/>
      <c r="MQD1246"/>
      <c r="MQE1246"/>
      <c r="MQF1246"/>
      <c r="MQG1246"/>
      <c r="MQH1246"/>
      <c r="MQI1246"/>
      <c r="MQJ1246"/>
      <c r="MQK1246"/>
      <c r="MQL1246"/>
      <c r="MQM1246"/>
      <c r="MQN1246"/>
      <c r="MQO1246"/>
      <c r="MQP1246"/>
      <c r="MQQ1246"/>
      <c r="MQR1246"/>
      <c r="MQS1246"/>
      <c r="MQT1246"/>
      <c r="MQU1246"/>
      <c r="MQV1246"/>
      <c r="MQW1246"/>
      <c r="MQX1246"/>
      <c r="MQY1246"/>
      <c r="MQZ1246"/>
      <c r="MRA1246"/>
      <c r="MRB1246"/>
      <c r="MRC1246"/>
      <c r="MRD1246"/>
      <c r="MRE1246"/>
      <c r="MRF1246"/>
      <c r="MRG1246"/>
      <c r="MRH1246"/>
      <c r="MRI1246"/>
      <c r="MRJ1246"/>
      <c r="MRK1246"/>
      <c r="MRL1246"/>
      <c r="MRM1246"/>
      <c r="MRN1246"/>
      <c r="MRO1246"/>
      <c r="MRP1246"/>
      <c r="MRQ1246"/>
      <c r="MRR1246"/>
      <c r="MRS1246"/>
      <c r="MRT1246"/>
      <c r="MRU1246"/>
      <c r="MRV1246"/>
      <c r="MRW1246"/>
      <c r="MRX1246"/>
      <c r="MRY1246"/>
      <c r="MRZ1246"/>
      <c r="MSA1246"/>
      <c r="MSB1246"/>
      <c r="MSC1246"/>
      <c r="MSD1246"/>
      <c r="MSE1246"/>
      <c r="MSF1246"/>
      <c r="MSG1246"/>
      <c r="MSH1246"/>
      <c r="MSI1246"/>
      <c r="MSJ1246"/>
      <c r="MSK1246"/>
      <c r="MSL1246"/>
      <c r="MSM1246"/>
      <c r="MSN1246"/>
      <c r="MSO1246"/>
      <c r="MSP1246"/>
      <c r="MSQ1246"/>
      <c r="MSR1246"/>
      <c r="MSS1246"/>
      <c r="MST1246"/>
      <c r="MSU1246"/>
      <c r="MSV1246"/>
      <c r="MSW1246"/>
      <c r="MSX1246"/>
      <c r="MSY1246"/>
      <c r="MSZ1246"/>
      <c r="MTA1246"/>
      <c r="MTB1246"/>
      <c r="MTC1246"/>
      <c r="MTD1246"/>
      <c r="MTE1246"/>
      <c r="MTF1246"/>
      <c r="MTG1246"/>
      <c r="MTH1246"/>
      <c r="MTI1246"/>
      <c r="MTJ1246"/>
      <c r="MTK1246"/>
      <c r="MTL1246"/>
      <c r="MTM1246"/>
      <c r="MTN1246"/>
      <c r="MTO1246"/>
      <c r="MTP1246"/>
      <c r="MTQ1246"/>
      <c r="MTR1246"/>
      <c r="MTS1246"/>
      <c r="MTT1246"/>
      <c r="MTU1246"/>
      <c r="MTV1246"/>
      <c r="MTW1246"/>
      <c r="MTX1246"/>
      <c r="MTY1246"/>
      <c r="MTZ1246"/>
      <c r="MUA1246"/>
      <c r="MUB1246"/>
      <c r="MUC1246"/>
      <c r="MUD1246"/>
      <c r="MUE1246"/>
      <c r="MUF1246"/>
      <c r="MUG1246"/>
      <c r="MUH1246"/>
      <c r="MUI1246"/>
      <c r="MUJ1246"/>
      <c r="MUK1246"/>
      <c r="MUL1246"/>
      <c r="MUM1246"/>
      <c r="MUN1246"/>
      <c r="MUO1246"/>
      <c r="MUP1246"/>
      <c r="MUQ1246"/>
      <c r="MUR1246"/>
      <c r="MUS1246"/>
      <c r="MUT1246"/>
      <c r="MUU1246"/>
      <c r="MUV1246"/>
      <c r="MUW1246"/>
      <c r="MUX1246"/>
      <c r="MUY1246"/>
      <c r="MUZ1246"/>
      <c r="MVA1246"/>
      <c r="MVB1246"/>
      <c r="MVC1246"/>
      <c r="MVD1246"/>
      <c r="MVE1246"/>
      <c r="MVF1246"/>
      <c r="MVG1246"/>
      <c r="MVH1246"/>
      <c r="MVI1246"/>
      <c r="MVJ1246"/>
      <c r="MVK1246"/>
      <c r="MVL1246"/>
      <c r="MVM1246"/>
      <c r="MVN1246"/>
      <c r="MVO1246"/>
      <c r="MVP1246"/>
      <c r="MVQ1246"/>
      <c r="MVR1246"/>
      <c r="MVS1246"/>
      <c r="MVT1246"/>
      <c r="MVU1246"/>
      <c r="MVV1246"/>
      <c r="MVW1246"/>
      <c r="MVX1246"/>
      <c r="MVY1246"/>
      <c r="MVZ1246"/>
      <c r="MWA1246"/>
      <c r="MWB1246"/>
      <c r="MWC1246"/>
      <c r="MWD1246"/>
      <c r="MWE1246"/>
      <c r="MWF1246"/>
      <c r="MWG1246"/>
      <c r="MWH1246"/>
      <c r="MWI1246"/>
      <c r="MWJ1246"/>
      <c r="MWK1246"/>
      <c r="MWL1246"/>
      <c r="MWM1246"/>
      <c r="MWN1246"/>
      <c r="MWO1246"/>
      <c r="MWP1246"/>
      <c r="MWQ1246"/>
      <c r="MWR1246"/>
      <c r="MWS1246"/>
      <c r="MWT1246"/>
      <c r="MWU1246"/>
      <c r="MWV1246"/>
      <c r="MWW1246"/>
      <c r="MWX1246"/>
      <c r="MWY1246"/>
      <c r="MWZ1246"/>
      <c r="MXA1246"/>
      <c r="MXB1246"/>
      <c r="MXC1246"/>
      <c r="MXD1246"/>
      <c r="MXE1246"/>
      <c r="MXF1246"/>
      <c r="MXG1246"/>
      <c r="MXH1246"/>
      <c r="MXI1246"/>
      <c r="MXJ1246"/>
      <c r="MXK1246"/>
      <c r="MXL1246"/>
      <c r="MXM1246"/>
      <c r="MXN1246"/>
      <c r="MXO1246"/>
      <c r="MXP1246"/>
      <c r="MXQ1246"/>
      <c r="MXR1246"/>
      <c r="MXS1246"/>
      <c r="MXT1246"/>
      <c r="MXU1246"/>
      <c r="MXV1246"/>
      <c r="MXW1246"/>
      <c r="MXX1246"/>
      <c r="MXY1246"/>
      <c r="MXZ1246"/>
      <c r="MYA1246"/>
      <c r="MYB1246"/>
      <c r="MYC1246"/>
      <c r="MYD1246"/>
      <c r="MYE1246"/>
      <c r="MYF1246"/>
      <c r="MYG1246"/>
      <c r="MYH1246"/>
      <c r="MYI1246"/>
      <c r="MYJ1246"/>
      <c r="MYK1246"/>
      <c r="MYL1246"/>
      <c r="MYM1246"/>
      <c r="MYN1246"/>
      <c r="MYO1246"/>
      <c r="MYP1246"/>
      <c r="MYQ1246"/>
      <c r="MYR1246"/>
      <c r="MYS1246"/>
      <c r="MYT1246"/>
      <c r="MYU1246"/>
      <c r="MYV1246"/>
      <c r="MYW1246"/>
      <c r="MYX1246"/>
      <c r="MYY1246"/>
      <c r="MYZ1246"/>
      <c r="MZA1246"/>
      <c r="MZB1246"/>
      <c r="MZC1246"/>
      <c r="MZD1246"/>
      <c r="MZE1246"/>
      <c r="MZF1246"/>
      <c r="MZG1246"/>
      <c r="MZH1246"/>
      <c r="MZI1246"/>
      <c r="MZJ1246"/>
      <c r="MZK1246"/>
      <c r="MZL1246"/>
      <c r="MZM1246"/>
      <c r="MZN1246"/>
      <c r="MZO1246"/>
      <c r="MZP1246"/>
      <c r="MZQ1246"/>
      <c r="MZR1246"/>
      <c r="MZS1246"/>
      <c r="MZT1246"/>
      <c r="MZU1246"/>
      <c r="MZV1246"/>
      <c r="MZW1246"/>
      <c r="MZX1246"/>
      <c r="MZY1246"/>
      <c r="MZZ1246"/>
      <c r="NAA1246"/>
      <c r="NAB1246"/>
      <c r="NAC1246"/>
      <c r="NAD1246"/>
      <c r="NAE1246"/>
      <c r="NAF1246"/>
      <c r="NAG1246"/>
      <c r="NAH1246"/>
      <c r="NAI1246"/>
      <c r="NAJ1246"/>
      <c r="NAK1246"/>
      <c r="NAL1246"/>
      <c r="NAM1246"/>
      <c r="NAN1246"/>
      <c r="NAO1246"/>
      <c r="NAP1246"/>
      <c r="NAQ1246"/>
      <c r="NAR1246"/>
      <c r="NAS1246"/>
      <c r="NAT1246"/>
      <c r="NAU1246"/>
      <c r="NAV1246"/>
      <c r="NAW1246"/>
      <c r="NAX1246"/>
      <c r="NAY1246"/>
      <c r="NAZ1246"/>
      <c r="NBA1246"/>
      <c r="NBB1246"/>
      <c r="NBC1246"/>
      <c r="NBD1246"/>
      <c r="NBE1246"/>
      <c r="NBF1246"/>
      <c r="NBG1246"/>
      <c r="NBH1246"/>
      <c r="NBI1246"/>
      <c r="NBJ1246"/>
      <c r="NBK1246"/>
      <c r="NBL1246"/>
      <c r="NBM1246"/>
      <c r="NBN1246"/>
      <c r="NBO1246"/>
      <c r="NBP1246"/>
      <c r="NBQ1246"/>
      <c r="NBR1246"/>
      <c r="NBS1246"/>
      <c r="NBT1246"/>
      <c r="NBU1246"/>
      <c r="NBV1246"/>
      <c r="NBW1246"/>
      <c r="NBX1246"/>
      <c r="NBY1246"/>
      <c r="NBZ1246"/>
      <c r="NCA1246"/>
      <c r="NCB1246"/>
      <c r="NCC1246"/>
      <c r="NCD1246"/>
      <c r="NCE1246"/>
      <c r="NCF1246"/>
      <c r="NCG1246"/>
      <c r="NCH1246"/>
      <c r="NCI1246"/>
      <c r="NCJ1246"/>
      <c r="NCK1246"/>
      <c r="NCL1246"/>
      <c r="NCM1246"/>
      <c r="NCN1246"/>
      <c r="NCO1246"/>
      <c r="NCP1246"/>
      <c r="NCQ1246"/>
      <c r="NCR1246"/>
      <c r="NCS1246"/>
      <c r="NCT1246"/>
      <c r="NCU1246"/>
      <c r="NCV1246"/>
      <c r="NCW1246"/>
      <c r="NCX1246"/>
      <c r="NCY1246"/>
      <c r="NCZ1246"/>
      <c r="NDA1246"/>
      <c r="NDB1246"/>
      <c r="NDC1246"/>
      <c r="NDD1246"/>
      <c r="NDE1246"/>
      <c r="NDF1246"/>
      <c r="NDG1246"/>
      <c r="NDH1246"/>
      <c r="NDI1246"/>
      <c r="NDJ1246"/>
      <c r="NDK1246"/>
      <c r="NDL1246"/>
      <c r="NDM1246"/>
      <c r="NDN1246"/>
      <c r="NDO1246"/>
      <c r="NDP1246"/>
      <c r="NDQ1246"/>
      <c r="NDR1246"/>
      <c r="NDS1246"/>
      <c r="NDT1246"/>
      <c r="NDU1246"/>
      <c r="NDV1246"/>
      <c r="NDW1246"/>
      <c r="NDX1246"/>
      <c r="NDY1246"/>
      <c r="NDZ1246"/>
      <c r="NEA1246"/>
      <c r="NEB1246"/>
      <c r="NEC1246"/>
      <c r="NED1246"/>
      <c r="NEE1246"/>
      <c r="NEF1246"/>
      <c r="NEG1246"/>
      <c r="NEH1246"/>
      <c r="NEI1246"/>
      <c r="NEJ1246"/>
      <c r="NEK1246"/>
      <c r="NEL1246"/>
      <c r="NEM1246"/>
      <c r="NEN1246"/>
      <c r="NEO1246"/>
      <c r="NEP1246"/>
      <c r="NEQ1246"/>
      <c r="NER1246"/>
      <c r="NES1246"/>
      <c r="NET1246"/>
      <c r="NEU1246"/>
      <c r="NEV1246"/>
      <c r="NEW1246"/>
      <c r="NEX1246"/>
      <c r="NEY1246"/>
      <c r="NEZ1246"/>
      <c r="NFA1246"/>
      <c r="NFB1246"/>
      <c r="NFC1246"/>
      <c r="NFD1246"/>
      <c r="NFE1246"/>
      <c r="NFF1246"/>
      <c r="NFG1246"/>
      <c r="NFH1246"/>
      <c r="NFI1246"/>
      <c r="NFJ1246"/>
      <c r="NFK1246"/>
      <c r="NFL1246"/>
      <c r="NFM1246"/>
      <c r="NFN1246"/>
      <c r="NFO1246"/>
      <c r="NFP1246"/>
      <c r="NFQ1246"/>
      <c r="NFR1246"/>
      <c r="NFS1246"/>
      <c r="NFT1246"/>
      <c r="NFU1246"/>
      <c r="NFV1246"/>
      <c r="NFW1246"/>
      <c r="NFX1246"/>
      <c r="NFY1246"/>
      <c r="NFZ1246"/>
      <c r="NGA1246"/>
      <c r="NGB1246"/>
      <c r="NGC1246"/>
      <c r="NGD1246"/>
      <c r="NGE1246"/>
      <c r="NGF1246"/>
      <c r="NGG1246"/>
      <c r="NGH1246"/>
      <c r="NGI1246"/>
      <c r="NGJ1246"/>
      <c r="NGK1246"/>
      <c r="NGL1246"/>
      <c r="NGM1246"/>
      <c r="NGN1246"/>
      <c r="NGO1246"/>
      <c r="NGP1246"/>
      <c r="NGQ1246"/>
      <c r="NGR1246"/>
      <c r="NGS1246"/>
      <c r="NGT1246"/>
      <c r="NGU1246"/>
      <c r="NGV1246"/>
      <c r="NGW1246"/>
      <c r="NGX1246"/>
      <c r="NGY1246"/>
      <c r="NGZ1246"/>
      <c r="NHA1246"/>
      <c r="NHB1246"/>
      <c r="NHC1246"/>
      <c r="NHD1246"/>
      <c r="NHE1246"/>
      <c r="NHF1246"/>
      <c r="NHG1246"/>
      <c r="NHH1246"/>
      <c r="NHI1246"/>
      <c r="NHJ1246"/>
      <c r="NHK1246"/>
      <c r="NHL1246"/>
      <c r="NHM1246"/>
      <c r="NHN1246"/>
      <c r="NHO1246"/>
      <c r="NHP1246"/>
      <c r="NHQ1246"/>
      <c r="NHR1246"/>
      <c r="NHS1246"/>
      <c r="NHT1246"/>
      <c r="NHU1246"/>
      <c r="NHV1246"/>
      <c r="NHW1246"/>
      <c r="NHX1246"/>
      <c r="NHY1246"/>
      <c r="NHZ1246"/>
      <c r="NIA1246"/>
      <c r="NIB1246"/>
      <c r="NIC1246"/>
      <c r="NID1246"/>
      <c r="NIE1246"/>
      <c r="NIF1246"/>
      <c r="NIG1246"/>
      <c r="NIH1246"/>
      <c r="NII1246"/>
      <c r="NIJ1246"/>
      <c r="NIK1246"/>
      <c r="NIL1246"/>
      <c r="NIM1246"/>
      <c r="NIN1246"/>
      <c r="NIO1246"/>
      <c r="NIP1246"/>
      <c r="NIQ1246"/>
      <c r="NIR1246"/>
      <c r="NIS1246"/>
      <c r="NIT1246"/>
      <c r="NIU1246"/>
      <c r="NIV1246"/>
      <c r="NIW1246"/>
      <c r="NIX1246"/>
      <c r="NIY1246"/>
      <c r="NIZ1246"/>
      <c r="NJA1246"/>
      <c r="NJB1246"/>
      <c r="NJC1246"/>
      <c r="NJD1246"/>
      <c r="NJE1246"/>
      <c r="NJF1246"/>
      <c r="NJG1246"/>
      <c r="NJH1246"/>
      <c r="NJI1246"/>
      <c r="NJJ1246"/>
      <c r="NJK1246"/>
      <c r="NJL1246"/>
      <c r="NJM1246"/>
      <c r="NJN1246"/>
      <c r="NJO1246"/>
      <c r="NJP1246"/>
      <c r="NJQ1246"/>
      <c r="NJR1246"/>
      <c r="NJS1246"/>
      <c r="NJT1246"/>
      <c r="NJU1246"/>
      <c r="NJV1246"/>
      <c r="NJW1246"/>
      <c r="NJX1246"/>
      <c r="NJY1246"/>
      <c r="NJZ1246"/>
      <c r="NKA1246"/>
      <c r="NKB1246"/>
      <c r="NKC1246"/>
      <c r="NKD1246"/>
      <c r="NKE1246"/>
      <c r="NKF1246"/>
      <c r="NKG1246"/>
      <c r="NKH1246"/>
      <c r="NKI1246"/>
      <c r="NKJ1246"/>
      <c r="NKK1246"/>
      <c r="NKL1246"/>
      <c r="NKM1246"/>
      <c r="NKN1246"/>
      <c r="NKO1246"/>
      <c r="NKP1246"/>
      <c r="NKQ1246"/>
      <c r="NKR1246"/>
      <c r="NKS1246"/>
      <c r="NKT1246"/>
      <c r="NKU1246"/>
      <c r="NKV1246"/>
      <c r="NKW1246"/>
      <c r="NKX1246"/>
      <c r="NKY1246"/>
      <c r="NKZ1246"/>
      <c r="NLA1246"/>
      <c r="NLB1246"/>
      <c r="NLC1246"/>
      <c r="NLD1246"/>
      <c r="NLE1246"/>
      <c r="NLF1246"/>
      <c r="NLG1246"/>
      <c r="NLH1246"/>
      <c r="NLI1246"/>
      <c r="NLJ1246"/>
      <c r="NLK1246"/>
      <c r="NLL1246"/>
      <c r="NLM1246"/>
      <c r="NLN1246"/>
      <c r="NLO1246"/>
      <c r="NLP1246"/>
      <c r="NLQ1246"/>
      <c r="NLR1246"/>
      <c r="NLS1246"/>
      <c r="NLT1246"/>
      <c r="NLU1246"/>
      <c r="NLV1246"/>
      <c r="NLW1246"/>
      <c r="NLX1246"/>
      <c r="NLY1246"/>
      <c r="NLZ1246"/>
      <c r="NMA1246"/>
      <c r="NMB1246"/>
      <c r="NMC1246"/>
      <c r="NMD1246"/>
      <c r="NME1246"/>
      <c r="NMF1246"/>
      <c r="NMG1246"/>
      <c r="NMH1246"/>
      <c r="NMI1246"/>
      <c r="NMJ1246"/>
      <c r="NMK1246"/>
      <c r="NML1246"/>
      <c r="NMM1246"/>
      <c r="NMN1246"/>
      <c r="NMO1246"/>
      <c r="NMP1246"/>
      <c r="NMQ1246"/>
      <c r="NMR1246"/>
      <c r="NMS1246"/>
      <c r="NMT1246"/>
      <c r="NMU1246"/>
      <c r="NMV1246"/>
      <c r="NMW1246"/>
      <c r="NMX1246"/>
      <c r="NMY1246"/>
      <c r="NMZ1246"/>
      <c r="NNA1246"/>
      <c r="NNB1246"/>
      <c r="NNC1246"/>
      <c r="NND1246"/>
      <c r="NNE1246"/>
      <c r="NNF1246"/>
      <c r="NNG1246"/>
      <c r="NNH1246"/>
      <c r="NNI1246"/>
      <c r="NNJ1246"/>
      <c r="NNK1246"/>
      <c r="NNL1246"/>
      <c r="NNM1246"/>
      <c r="NNN1246"/>
      <c r="NNO1246"/>
      <c r="NNP1246"/>
      <c r="NNQ1246"/>
      <c r="NNR1246"/>
      <c r="NNS1246"/>
      <c r="NNT1246"/>
      <c r="NNU1246"/>
      <c r="NNV1246"/>
      <c r="NNW1246"/>
      <c r="NNX1246"/>
      <c r="NNY1246"/>
      <c r="NNZ1246"/>
      <c r="NOA1246"/>
      <c r="NOB1246"/>
      <c r="NOC1246"/>
      <c r="NOD1246"/>
      <c r="NOE1246"/>
      <c r="NOF1246"/>
      <c r="NOG1246"/>
      <c r="NOH1246"/>
      <c r="NOI1246"/>
      <c r="NOJ1246"/>
      <c r="NOK1246"/>
      <c r="NOL1246"/>
      <c r="NOM1246"/>
      <c r="NON1246"/>
      <c r="NOO1246"/>
      <c r="NOP1246"/>
      <c r="NOQ1246"/>
      <c r="NOR1246"/>
      <c r="NOS1246"/>
      <c r="NOT1246"/>
      <c r="NOU1246"/>
      <c r="NOV1246"/>
      <c r="NOW1246"/>
      <c r="NOX1246"/>
      <c r="NOY1246"/>
      <c r="NOZ1246"/>
      <c r="NPA1246"/>
      <c r="NPB1246"/>
      <c r="NPC1246"/>
      <c r="NPD1246"/>
      <c r="NPE1246"/>
      <c r="NPF1246"/>
      <c r="NPG1246"/>
      <c r="NPH1246"/>
      <c r="NPI1246"/>
      <c r="NPJ1246"/>
      <c r="NPK1246"/>
      <c r="NPL1246"/>
      <c r="NPM1246"/>
      <c r="NPN1246"/>
      <c r="NPO1246"/>
      <c r="NPP1246"/>
      <c r="NPQ1246"/>
      <c r="NPR1246"/>
      <c r="NPS1246"/>
      <c r="NPT1246"/>
      <c r="NPU1246"/>
      <c r="NPV1246"/>
      <c r="NPW1246"/>
      <c r="NPX1246"/>
      <c r="NPY1246"/>
      <c r="NPZ1246"/>
      <c r="NQA1246"/>
      <c r="NQB1246"/>
      <c r="NQC1246"/>
      <c r="NQD1246"/>
      <c r="NQE1246"/>
      <c r="NQF1246"/>
      <c r="NQG1246"/>
      <c r="NQH1246"/>
      <c r="NQI1246"/>
      <c r="NQJ1246"/>
      <c r="NQK1246"/>
      <c r="NQL1246"/>
      <c r="NQM1246"/>
      <c r="NQN1246"/>
      <c r="NQO1246"/>
      <c r="NQP1246"/>
      <c r="NQQ1246"/>
      <c r="NQR1246"/>
      <c r="NQS1246"/>
      <c r="NQT1246"/>
      <c r="NQU1246"/>
      <c r="NQV1246"/>
      <c r="NQW1246"/>
      <c r="NQX1246"/>
      <c r="NQY1246"/>
      <c r="NQZ1246"/>
      <c r="NRA1246"/>
      <c r="NRB1246"/>
      <c r="NRC1246"/>
      <c r="NRD1246"/>
      <c r="NRE1246"/>
      <c r="NRF1246"/>
      <c r="NRG1246"/>
      <c r="NRH1246"/>
      <c r="NRI1246"/>
      <c r="NRJ1246"/>
      <c r="NRK1246"/>
      <c r="NRL1246"/>
      <c r="NRM1246"/>
      <c r="NRN1246"/>
      <c r="NRO1246"/>
      <c r="NRP1246"/>
      <c r="NRQ1246"/>
      <c r="NRR1246"/>
      <c r="NRS1246"/>
      <c r="NRT1246"/>
      <c r="NRU1246"/>
      <c r="NRV1246"/>
      <c r="NRW1246"/>
      <c r="NRX1246"/>
      <c r="NRY1246"/>
      <c r="NRZ1246"/>
      <c r="NSA1246"/>
      <c r="NSB1246"/>
      <c r="NSC1246"/>
      <c r="NSD1246"/>
      <c r="NSE1246"/>
      <c r="NSF1246"/>
      <c r="NSG1246"/>
      <c r="NSH1246"/>
      <c r="NSI1246"/>
      <c r="NSJ1246"/>
      <c r="NSK1246"/>
      <c r="NSL1246"/>
      <c r="NSM1246"/>
      <c r="NSN1246"/>
      <c r="NSO1246"/>
      <c r="NSP1246"/>
      <c r="NSQ1246"/>
      <c r="NSR1246"/>
      <c r="NSS1246"/>
      <c r="NST1246"/>
      <c r="NSU1246"/>
      <c r="NSV1246"/>
      <c r="NSW1246"/>
      <c r="NSX1246"/>
      <c r="NSY1246"/>
      <c r="NSZ1246"/>
      <c r="NTA1246"/>
      <c r="NTB1246"/>
      <c r="NTC1246"/>
      <c r="NTD1246"/>
      <c r="NTE1246"/>
      <c r="NTF1246"/>
      <c r="NTG1246"/>
      <c r="NTH1246"/>
      <c r="NTI1246"/>
      <c r="NTJ1246"/>
      <c r="NTK1246"/>
      <c r="NTL1246"/>
      <c r="NTM1246"/>
      <c r="NTN1246"/>
      <c r="NTO1246"/>
      <c r="NTP1246"/>
      <c r="NTQ1246"/>
      <c r="NTR1246"/>
      <c r="NTS1246"/>
      <c r="NTT1246"/>
      <c r="NTU1246"/>
      <c r="NTV1246"/>
      <c r="NTW1246"/>
      <c r="NTX1246"/>
      <c r="NTY1246"/>
      <c r="NTZ1246"/>
      <c r="NUA1246"/>
      <c r="NUB1246"/>
      <c r="NUC1246"/>
      <c r="NUD1246"/>
      <c r="NUE1246"/>
      <c r="NUF1246"/>
      <c r="NUG1246"/>
      <c r="NUH1246"/>
      <c r="NUI1246"/>
      <c r="NUJ1246"/>
      <c r="NUK1246"/>
      <c r="NUL1246"/>
      <c r="NUM1246"/>
      <c r="NUN1246"/>
      <c r="NUO1246"/>
      <c r="NUP1246"/>
      <c r="NUQ1246"/>
      <c r="NUR1246"/>
      <c r="NUS1246"/>
      <c r="NUT1246"/>
      <c r="NUU1246"/>
      <c r="NUV1246"/>
      <c r="NUW1246"/>
      <c r="NUX1246"/>
      <c r="NUY1246"/>
      <c r="NUZ1246"/>
      <c r="NVA1246"/>
      <c r="NVB1246"/>
      <c r="NVC1246"/>
      <c r="NVD1246"/>
      <c r="NVE1246"/>
      <c r="NVF1246"/>
      <c r="NVG1246"/>
      <c r="NVH1246"/>
      <c r="NVI1246"/>
      <c r="NVJ1246"/>
      <c r="NVK1246"/>
      <c r="NVL1246"/>
      <c r="NVM1246"/>
      <c r="NVN1246"/>
      <c r="NVO1246"/>
      <c r="NVP1246"/>
      <c r="NVQ1246"/>
      <c r="NVR1246"/>
      <c r="NVS1246"/>
      <c r="NVT1246"/>
      <c r="NVU1246"/>
      <c r="NVV1246"/>
      <c r="NVW1246"/>
      <c r="NVX1246"/>
      <c r="NVY1246"/>
      <c r="NVZ1246"/>
      <c r="NWA1246"/>
      <c r="NWB1246"/>
      <c r="NWC1246"/>
      <c r="NWD1246"/>
      <c r="NWE1246"/>
      <c r="NWF1246"/>
      <c r="NWG1246"/>
      <c r="NWH1246"/>
      <c r="NWI1246"/>
      <c r="NWJ1246"/>
      <c r="NWK1246"/>
      <c r="NWL1246"/>
      <c r="NWM1246"/>
      <c r="NWN1246"/>
      <c r="NWO1246"/>
      <c r="NWP1246"/>
      <c r="NWQ1246"/>
      <c r="NWR1246"/>
      <c r="NWS1246"/>
      <c r="NWT1246"/>
      <c r="NWU1246"/>
      <c r="NWV1246"/>
      <c r="NWW1246"/>
      <c r="NWX1246"/>
      <c r="NWY1246"/>
      <c r="NWZ1246"/>
      <c r="NXA1246"/>
      <c r="NXB1246"/>
      <c r="NXC1246"/>
      <c r="NXD1246"/>
      <c r="NXE1246"/>
      <c r="NXF1246"/>
      <c r="NXG1246"/>
      <c r="NXH1246"/>
      <c r="NXI1246"/>
      <c r="NXJ1246"/>
      <c r="NXK1246"/>
      <c r="NXL1246"/>
      <c r="NXM1246"/>
      <c r="NXN1246"/>
      <c r="NXO1246"/>
      <c r="NXP1246"/>
      <c r="NXQ1246"/>
      <c r="NXR1246"/>
      <c r="NXS1246"/>
      <c r="NXT1246"/>
      <c r="NXU1246"/>
      <c r="NXV1246"/>
      <c r="NXW1246"/>
      <c r="NXX1246"/>
      <c r="NXY1246"/>
      <c r="NXZ1246"/>
      <c r="NYA1246"/>
      <c r="NYB1246"/>
      <c r="NYC1246"/>
      <c r="NYD1246"/>
      <c r="NYE1246"/>
      <c r="NYF1246"/>
      <c r="NYG1246"/>
      <c r="NYH1246"/>
      <c r="NYI1246"/>
      <c r="NYJ1246"/>
      <c r="NYK1246"/>
      <c r="NYL1246"/>
      <c r="NYM1246"/>
      <c r="NYN1246"/>
      <c r="NYO1246"/>
      <c r="NYP1246"/>
      <c r="NYQ1246"/>
      <c r="NYR1246"/>
      <c r="NYS1246"/>
      <c r="NYT1246"/>
      <c r="NYU1246"/>
      <c r="NYV1246"/>
      <c r="NYW1246"/>
      <c r="NYX1246"/>
      <c r="NYY1246"/>
      <c r="NYZ1246"/>
      <c r="NZA1246"/>
      <c r="NZB1246"/>
      <c r="NZC1246"/>
      <c r="NZD1246"/>
      <c r="NZE1246"/>
      <c r="NZF1246"/>
      <c r="NZG1246"/>
      <c r="NZH1246"/>
      <c r="NZI1246"/>
      <c r="NZJ1246"/>
      <c r="NZK1246"/>
      <c r="NZL1246"/>
      <c r="NZM1246"/>
      <c r="NZN1246"/>
      <c r="NZO1246"/>
      <c r="NZP1246"/>
      <c r="NZQ1246"/>
      <c r="NZR1246"/>
      <c r="NZS1246"/>
      <c r="NZT1246"/>
      <c r="NZU1246"/>
      <c r="NZV1246"/>
      <c r="NZW1246"/>
      <c r="NZX1246"/>
      <c r="NZY1246"/>
      <c r="NZZ1246"/>
      <c r="OAA1246"/>
      <c r="OAB1246"/>
      <c r="OAC1246"/>
      <c r="OAD1246"/>
      <c r="OAE1246"/>
      <c r="OAF1246"/>
      <c r="OAG1246"/>
      <c r="OAH1246"/>
      <c r="OAI1246"/>
      <c r="OAJ1246"/>
      <c r="OAK1246"/>
      <c r="OAL1246"/>
      <c r="OAM1246"/>
      <c r="OAN1246"/>
      <c r="OAO1246"/>
      <c r="OAP1246"/>
      <c r="OAQ1246"/>
      <c r="OAR1246"/>
      <c r="OAS1246"/>
      <c r="OAT1246"/>
      <c r="OAU1246"/>
      <c r="OAV1246"/>
      <c r="OAW1246"/>
      <c r="OAX1246"/>
      <c r="OAY1246"/>
      <c r="OAZ1246"/>
      <c r="OBA1246"/>
      <c r="OBB1246"/>
      <c r="OBC1246"/>
      <c r="OBD1246"/>
      <c r="OBE1246"/>
      <c r="OBF1246"/>
      <c r="OBG1246"/>
      <c r="OBH1246"/>
      <c r="OBI1246"/>
      <c r="OBJ1246"/>
      <c r="OBK1246"/>
      <c r="OBL1246"/>
      <c r="OBM1246"/>
      <c r="OBN1246"/>
      <c r="OBO1246"/>
      <c r="OBP1246"/>
      <c r="OBQ1246"/>
      <c r="OBR1246"/>
      <c r="OBS1246"/>
      <c r="OBT1246"/>
      <c r="OBU1246"/>
      <c r="OBV1246"/>
      <c r="OBW1246"/>
      <c r="OBX1246"/>
      <c r="OBY1246"/>
      <c r="OBZ1246"/>
      <c r="OCA1246"/>
      <c r="OCB1246"/>
      <c r="OCC1246"/>
      <c r="OCD1246"/>
      <c r="OCE1246"/>
      <c r="OCF1246"/>
      <c r="OCG1246"/>
      <c r="OCH1246"/>
      <c r="OCI1246"/>
      <c r="OCJ1246"/>
      <c r="OCK1246"/>
      <c r="OCL1246"/>
      <c r="OCM1246"/>
      <c r="OCN1246"/>
      <c r="OCO1246"/>
      <c r="OCP1246"/>
      <c r="OCQ1246"/>
      <c r="OCR1246"/>
      <c r="OCS1246"/>
      <c r="OCT1246"/>
      <c r="OCU1246"/>
      <c r="OCV1246"/>
      <c r="OCW1246"/>
      <c r="OCX1246"/>
      <c r="OCY1246"/>
      <c r="OCZ1246"/>
      <c r="ODA1246"/>
      <c r="ODB1246"/>
      <c r="ODC1246"/>
      <c r="ODD1246"/>
      <c r="ODE1246"/>
      <c r="ODF1246"/>
      <c r="ODG1246"/>
      <c r="ODH1246"/>
      <c r="ODI1246"/>
      <c r="ODJ1246"/>
      <c r="ODK1246"/>
      <c r="ODL1246"/>
      <c r="ODM1246"/>
      <c r="ODN1246"/>
      <c r="ODO1246"/>
      <c r="ODP1246"/>
      <c r="ODQ1246"/>
      <c r="ODR1246"/>
      <c r="ODS1246"/>
      <c r="ODT1246"/>
      <c r="ODU1246"/>
      <c r="ODV1246"/>
      <c r="ODW1246"/>
      <c r="ODX1246"/>
      <c r="ODY1246"/>
      <c r="ODZ1246"/>
      <c r="OEA1246"/>
      <c r="OEB1246"/>
      <c r="OEC1246"/>
      <c r="OED1246"/>
      <c r="OEE1246"/>
      <c r="OEF1246"/>
      <c r="OEG1246"/>
      <c r="OEH1246"/>
      <c r="OEI1246"/>
      <c r="OEJ1246"/>
      <c r="OEK1246"/>
      <c r="OEL1246"/>
      <c r="OEM1246"/>
      <c r="OEN1246"/>
      <c r="OEO1246"/>
      <c r="OEP1246"/>
      <c r="OEQ1246"/>
      <c r="OER1246"/>
      <c r="OES1246"/>
      <c r="OET1246"/>
      <c r="OEU1246"/>
      <c r="OEV1246"/>
      <c r="OEW1246"/>
      <c r="OEX1246"/>
      <c r="OEY1246"/>
      <c r="OEZ1246"/>
      <c r="OFA1246"/>
      <c r="OFB1246"/>
      <c r="OFC1246"/>
      <c r="OFD1246"/>
      <c r="OFE1246"/>
      <c r="OFF1246"/>
      <c r="OFG1246"/>
      <c r="OFH1246"/>
      <c r="OFI1246"/>
      <c r="OFJ1246"/>
      <c r="OFK1246"/>
      <c r="OFL1246"/>
      <c r="OFM1246"/>
      <c r="OFN1246"/>
      <c r="OFO1246"/>
      <c r="OFP1246"/>
      <c r="OFQ1246"/>
      <c r="OFR1246"/>
      <c r="OFS1246"/>
      <c r="OFT1246"/>
      <c r="OFU1246"/>
      <c r="OFV1246"/>
      <c r="OFW1246"/>
      <c r="OFX1246"/>
      <c r="OFY1246"/>
      <c r="OFZ1246"/>
      <c r="OGA1246"/>
      <c r="OGB1246"/>
      <c r="OGC1246"/>
      <c r="OGD1246"/>
      <c r="OGE1246"/>
      <c r="OGF1246"/>
      <c r="OGG1246"/>
      <c r="OGH1246"/>
      <c r="OGI1246"/>
      <c r="OGJ1246"/>
      <c r="OGK1246"/>
      <c r="OGL1246"/>
      <c r="OGM1246"/>
      <c r="OGN1246"/>
      <c r="OGO1246"/>
      <c r="OGP1246"/>
      <c r="OGQ1246"/>
      <c r="OGR1246"/>
      <c r="OGS1246"/>
      <c r="OGT1246"/>
      <c r="OGU1246"/>
      <c r="OGV1246"/>
      <c r="OGW1246"/>
      <c r="OGX1246"/>
      <c r="OGY1246"/>
      <c r="OGZ1246"/>
      <c r="OHA1246"/>
      <c r="OHB1246"/>
      <c r="OHC1246"/>
      <c r="OHD1246"/>
      <c r="OHE1246"/>
      <c r="OHF1246"/>
      <c r="OHG1246"/>
      <c r="OHH1246"/>
      <c r="OHI1246"/>
      <c r="OHJ1246"/>
      <c r="OHK1246"/>
      <c r="OHL1246"/>
      <c r="OHM1246"/>
      <c r="OHN1246"/>
      <c r="OHO1246"/>
      <c r="OHP1246"/>
      <c r="OHQ1246"/>
      <c r="OHR1246"/>
      <c r="OHS1246"/>
      <c r="OHT1246"/>
      <c r="OHU1246"/>
      <c r="OHV1246"/>
      <c r="OHW1246"/>
      <c r="OHX1246"/>
      <c r="OHY1246"/>
      <c r="OHZ1246"/>
      <c r="OIA1246"/>
      <c r="OIB1246"/>
      <c r="OIC1246"/>
      <c r="OID1246"/>
      <c r="OIE1246"/>
      <c r="OIF1246"/>
      <c r="OIG1246"/>
      <c r="OIH1246"/>
      <c r="OII1246"/>
      <c r="OIJ1246"/>
      <c r="OIK1246"/>
      <c r="OIL1246"/>
      <c r="OIM1246"/>
      <c r="OIN1246"/>
      <c r="OIO1246"/>
      <c r="OIP1246"/>
      <c r="OIQ1246"/>
      <c r="OIR1246"/>
      <c r="OIS1246"/>
      <c r="OIT1246"/>
      <c r="OIU1246"/>
      <c r="OIV1246"/>
      <c r="OIW1246"/>
      <c r="OIX1246"/>
      <c r="OIY1246"/>
      <c r="OIZ1246"/>
      <c r="OJA1246"/>
      <c r="OJB1246"/>
      <c r="OJC1246"/>
      <c r="OJD1246"/>
      <c r="OJE1246"/>
      <c r="OJF1246"/>
      <c r="OJG1246"/>
      <c r="OJH1246"/>
      <c r="OJI1246"/>
      <c r="OJJ1246"/>
      <c r="OJK1246"/>
      <c r="OJL1246"/>
      <c r="OJM1246"/>
      <c r="OJN1246"/>
      <c r="OJO1246"/>
      <c r="OJP1246"/>
      <c r="OJQ1246"/>
      <c r="OJR1246"/>
      <c r="OJS1246"/>
      <c r="OJT1246"/>
      <c r="OJU1246"/>
      <c r="OJV1246"/>
      <c r="OJW1246"/>
      <c r="OJX1246"/>
      <c r="OJY1246"/>
      <c r="OJZ1246"/>
      <c r="OKA1246"/>
      <c r="OKB1246"/>
      <c r="OKC1246"/>
      <c r="OKD1246"/>
      <c r="OKE1246"/>
      <c r="OKF1246"/>
      <c r="OKG1246"/>
      <c r="OKH1246"/>
      <c r="OKI1246"/>
      <c r="OKJ1246"/>
      <c r="OKK1246"/>
      <c r="OKL1246"/>
      <c r="OKM1246"/>
      <c r="OKN1246"/>
      <c r="OKO1246"/>
      <c r="OKP1246"/>
      <c r="OKQ1246"/>
      <c r="OKR1246"/>
      <c r="OKS1246"/>
      <c r="OKT1246"/>
      <c r="OKU1246"/>
      <c r="OKV1246"/>
      <c r="OKW1246"/>
      <c r="OKX1246"/>
      <c r="OKY1246"/>
      <c r="OKZ1246"/>
      <c r="OLA1246"/>
      <c r="OLB1246"/>
      <c r="OLC1246"/>
      <c r="OLD1246"/>
      <c r="OLE1246"/>
      <c r="OLF1246"/>
      <c r="OLG1246"/>
      <c r="OLH1246"/>
      <c r="OLI1246"/>
      <c r="OLJ1246"/>
      <c r="OLK1246"/>
      <c r="OLL1246"/>
      <c r="OLM1246"/>
      <c r="OLN1246"/>
      <c r="OLO1246"/>
      <c r="OLP1246"/>
      <c r="OLQ1246"/>
      <c r="OLR1246"/>
      <c r="OLS1246"/>
      <c r="OLT1246"/>
      <c r="OLU1246"/>
      <c r="OLV1246"/>
      <c r="OLW1246"/>
      <c r="OLX1246"/>
      <c r="OLY1246"/>
      <c r="OLZ1246"/>
      <c r="OMA1246"/>
      <c r="OMB1246"/>
      <c r="OMC1246"/>
      <c r="OMD1246"/>
      <c r="OME1246"/>
      <c r="OMF1246"/>
      <c r="OMG1246"/>
      <c r="OMH1246"/>
      <c r="OMI1246"/>
      <c r="OMJ1246"/>
      <c r="OMK1246"/>
      <c r="OML1246"/>
      <c r="OMM1246"/>
      <c r="OMN1246"/>
      <c r="OMO1246"/>
      <c r="OMP1246"/>
      <c r="OMQ1246"/>
      <c r="OMR1246"/>
      <c r="OMS1246"/>
      <c r="OMT1246"/>
      <c r="OMU1246"/>
      <c r="OMV1246"/>
      <c r="OMW1246"/>
      <c r="OMX1246"/>
      <c r="OMY1246"/>
      <c r="OMZ1246"/>
      <c r="ONA1246"/>
      <c r="ONB1246"/>
      <c r="ONC1246"/>
      <c r="OND1246"/>
      <c r="ONE1246"/>
      <c r="ONF1246"/>
      <c r="ONG1246"/>
      <c r="ONH1246"/>
      <c r="ONI1246"/>
      <c r="ONJ1246"/>
      <c r="ONK1246"/>
      <c r="ONL1246"/>
      <c r="ONM1246"/>
      <c r="ONN1246"/>
      <c r="ONO1246"/>
      <c r="ONP1246"/>
      <c r="ONQ1246"/>
      <c r="ONR1246"/>
      <c r="ONS1246"/>
      <c r="ONT1246"/>
      <c r="ONU1246"/>
      <c r="ONV1246"/>
      <c r="ONW1246"/>
      <c r="ONX1246"/>
      <c r="ONY1246"/>
      <c r="ONZ1246"/>
      <c r="OOA1246"/>
      <c r="OOB1246"/>
      <c r="OOC1246"/>
      <c r="OOD1246"/>
      <c r="OOE1246"/>
      <c r="OOF1246"/>
      <c r="OOG1246"/>
      <c r="OOH1246"/>
      <c r="OOI1246"/>
      <c r="OOJ1246"/>
      <c r="OOK1246"/>
      <c r="OOL1246"/>
      <c r="OOM1246"/>
      <c r="OON1246"/>
      <c r="OOO1246"/>
      <c r="OOP1246"/>
      <c r="OOQ1246"/>
      <c r="OOR1246"/>
      <c r="OOS1246"/>
      <c r="OOT1246"/>
      <c r="OOU1246"/>
      <c r="OOV1246"/>
      <c r="OOW1246"/>
      <c r="OOX1246"/>
      <c r="OOY1246"/>
      <c r="OOZ1246"/>
      <c r="OPA1246"/>
      <c r="OPB1246"/>
      <c r="OPC1246"/>
      <c r="OPD1246"/>
      <c r="OPE1246"/>
      <c r="OPF1246"/>
      <c r="OPG1246"/>
      <c r="OPH1246"/>
      <c r="OPI1246"/>
      <c r="OPJ1246"/>
      <c r="OPK1246"/>
      <c r="OPL1246"/>
      <c r="OPM1246"/>
      <c r="OPN1246"/>
      <c r="OPO1246"/>
      <c r="OPP1246"/>
      <c r="OPQ1246"/>
      <c r="OPR1246"/>
      <c r="OPS1246"/>
      <c r="OPT1246"/>
      <c r="OPU1246"/>
      <c r="OPV1246"/>
      <c r="OPW1246"/>
      <c r="OPX1246"/>
      <c r="OPY1246"/>
      <c r="OPZ1246"/>
      <c r="OQA1246"/>
      <c r="OQB1246"/>
      <c r="OQC1246"/>
      <c r="OQD1246"/>
      <c r="OQE1246"/>
      <c r="OQF1246"/>
      <c r="OQG1246"/>
      <c r="OQH1246"/>
      <c r="OQI1246"/>
      <c r="OQJ1246"/>
      <c r="OQK1246"/>
      <c r="OQL1246"/>
      <c r="OQM1246"/>
      <c r="OQN1246"/>
      <c r="OQO1246"/>
      <c r="OQP1246"/>
      <c r="OQQ1246"/>
      <c r="OQR1246"/>
      <c r="OQS1246"/>
      <c r="OQT1246"/>
      <c r="OQU1246"/>
      <c r="OQV1246"/>
      <c r="OQW1246"/>
      <c r="OQX1246"/>
      <c r="OQY1246"/>
      <c r="OQZ1246"/>
      <c r="ORA1246"/>
      <c r="ORB1246"/>
      <c r="ORC1246"/>
      <c r="ORD1246"/>
      <c r="ORE1246"/>
      <c r="ORF1246"/>
      <c r="ORG1246"/>
      <c r="ORH1246"/>
      <c r="ORI1246"/>
      <c r="ORJ1246"/>
      <c r="ORK1246"/>
      <c r="ORL1246"/>
      <c r="ORM1246"/>
      <c r="ORN1246"/>
      <c r="ORO1246"/>
      <c r="ORP1246"/>
      <c r="ORQ1246"/>
      <c r="ORR1246"/>
      <c r="ORS1246"/>
      <c r="ORT1246"/>
      <c r="ORU1246"/>
      <c r="ORV1246"/>
      <c r="ORW1246"/>
      <c r="ORX1246"/>
      <c r="ORY1246"/>
      <c r="ORZ1246"/>
      <c r="OSA1246"/>
      <c r="OSB1246"/>
      <c r="OSC1246"/>
      <c r="OSD1246"/>
      <c r="OSE1246"/>
      <c r="OSF1246"/>
      <c r="OSG1246"/>
      <c r="OSH1246"/>
      <c r="OSI1246"/>
      <c r="OSJ1246"/>
      <c r="OSK1246"/>
      <c r="OSL1246"/>
      <c r="OSM1246"/>
      <c r="OSN1246"/>
      <c r="OSO1246"/>
      <c r="OSP1246"/>
      <c r="OSQ1246"/>
      <c r="OSR1246"/>
      <c r="OSS1246"/>
      <c r="OST1246"/>
      <c r="OSU1246"/>
      <c r="OSV1246"/>
      <c r="OSW1246"/>
      <c r="OSX1246"/>
      <c r="OSY1246"/>
      <c r="OSZ1246"/>
      <c r="OTA1246"/>
      <c r="OTB1246"/>
      <c r="OTC1246"/>
      <c r="OTD1246"/>
      <c r="OTE1246"/>
      <c r="OTF1246"/>
      <c r="OTG1246"/>
      <c r="OTH1246"/>
      <c r="OTI1246"/>
      <c r="OTJ1246"/>
      <c r="OTK1246"/>
      <c r="OTL1246"/>
      <c r="OTM1246"/>
      <c r="OTN1246"/>
      <c r="OTO1246"/>
      <c r="OTP1246"/>
      <c r="OTQ1246"/>
      <c r="OTR1246"/>
      <c r="OTS1246"/>
      <c r="OTT1246"/>
      <c r="OTU1246"/>
      <c r="OTV1246"/>
      <c r="OTW1246"/>
      <c r="OTX1246"/>
      <c r="OTY1246"/>
      <c r="OTZ1246"/>
      <c r="OUA1246"/>
      <c r="OUB1246"/>
      <c r="OUC1246"/>
      <c r="OUD1246"/>
      <c r="OUE1246"/>
      <c r="OUF1246"/>
      <c r="OUG1246"/>
      <c r="OUH1246"/>
      <c r="OUI1246"/>
      <c r="OUJ1246"/>
      <c r="OUK1246"/>
      <c r="OUL1246"/>
      <c r="OUM1246"/>
      <c r="OUN1246"/>
      <c r="OUO1246"/>
      <c r="OUP1246"/>
      <c r="OUQ1246"/>
      <c r="OUR1246"/>
      <c r="OUS1246"/>
      <c r="OUT1246"/>
      <c r="OUU1246"/>
      <c r="OUV1246"/>
      <c r="OUW1246"/>
      <c r="OUX1246"/>
      <c r="OUY1246"/>
      <c r="OUZ1246"/>
      <c r="OVA1246"/>
      <c r="OVB1246"/>
      <c r="OVC1246"/>
      <c r="OVD1246"/>
      <c r="OVE1246"/>
      <c r="OVF1246"/>
      <c r="OVG1246"/>
      <c r="OVH1246"/>
      <c r="OVI1246"/>
      <c r="OVJ1246"/>
      <c r="OVK1246"/>
      <c r="OVL1246"/>
      <c r="OVM1246"/>
      <c r="OVN1246"/>
      <c r="OVO1246"/>
      <c r="OVP1246"/>
      <c r="OVQ1246"/>
      <c r="OVR1246"/>
      <c r="OVS1246"/>
      <c r="OVT1246"/>
      <c r="OVU1246"/>
      <c r="OVV1246"/>
      <c r="OVW1246"/>
      <c r="OVX1246"/>
      <c r="OVY1246"/>
      <c r="OVZ1246"/>
      <c r="OWA1246"/>
      <c r="OWB1246"/>
      <c r="OWC1246"/>
      <c r="OWD1246"/>
      <c r="OWE1246"/>
      <c r="OWF1246"/>
      <c r="OWG1246"/>
      <c r="OWH1246"/>
      <c r="OWI1246"/>
      <c r="OWJ1246"/>
      <c r="OWK1246"/>
      <c r="OWL1246"/>
      <c r="OWM1246"/>
      <c r="OWN1246"/>
      <c r="OWO1246"/>
      <c r="OWP1246"/>
      <c r="OWQ1246"/>
      <c r="OWR1246"/>
      <c r="OWS1246"/>
      <c r="OWT1246"/>
      <c r="OWU1246"/>
      <c r="OWV1246"/>
      <c r="OWW1246"/>
      <c r="OWX1246"/>
      <c r="OWY1246"/>
      <c r="OWZ1246"/>
      <c r="OXA1246"/>
      <c r="OXB1246"/>
      <c r="OXC1246"/>
      <c r="OXD1246"/>
      <c r="OXE1246"/>
      <c r="OXF1246"/>
      <c r="OXG1246"/>
      <c r="OXH1246"/>
      <c r="OXI1246"/>
      <c r="OXJ1246"/>
      <c r="OXK1246"/>
      <c r="OXL1246"/>
      <c r="OXM1246"/>
      <c r="OXN1246"/>
      <c r="OXO1246"/>
      <c r="OXP1246"/>
      <c r="OXQ1246"/>
      <c r="OXR1246"/>
      <c r="OXS1246"/>
      <c r="OXT1246"/>
      <c r="OXU1246"/>
      <c r="OXV1246"/>
      <c r="OXW1246"/>
      <c r="OXX1246"/>
      <c r="OXY1246"/>
      <c r="OXZ1246"/>
      <c r="OYA1246"/>
      <c r="OYB1246"/>
      <c r="OYC1246"/>
      <c r="OYD1246"/>
      <c r="OYE1246"/>
      <c r="OYF1246"/>
      <c r="OYG1246"/>
      <c r="OYH1246"/>
      <c r="OYI1246"/>
      <c r="OYJ1246"/>
      <c r="OYK1246"/>
      <c r="OYL1246"/>
      <c r="OYM1246"/>
      <c r="OYN1246"/>
      <c r="OYO1246"/>
      <c r="OYP1246"/>
      <c r="OYQ1246"/>
      <c r="OYR1246"/>
      <c r="OYS1246"/>
      <c r="OYT1246"/>
      <c r="OYU1246"/>
      <c r="OYV1246"/>
      <c r="OYW1246"/>
      <c r="OYX1246"/>
      <c r="OYY1246"/>
      <c r="OYZ1246"/>
      <c r="OZA1246"/>
      <c r="OZB1246"/>
      <c r="OZC1246"/>
      <c r="OZD1246"/>
      <c r="OZE1246"/>
      <c r="OZF1246"/>
      <c r="OZG1246"/>
      <c r="OZH1246"/>
      <c r="OZI1246"/>
      <c r="OZJ1246"/>
      <c r="OZK1246"/>
      <c r="OZL1246"/>
      <c r="OZM1246"/>
      <c r="OZN1246"/>
      <c r="OZO1246"/>
      <c r="OZP1246"/>
      <c r="OZQ1246"/>
      <c r="OZR1246"/>
      <c r="OZS1246"/>
      <c r="OZT1246"/>
      <c r="OZU1246"/>
      <c r="OZV1246"/>
      <c r="OZW1246"/>
      <c r="OZX1246"/>
      <c r="OZY1246"/>
      <c r="OZZ1246"/>
      <c r="PAA1246"/>
      <c r="PAB1246"/>
      <c r="PAC1246"/>
      <c r="PAD1246"/>
      <c r="PAE1246"/>
      <c r="PAF1246"/>
      <c r="PAG1246"/>
      <c r="PAH1246"/>
      <c r="PAI1246"/>
      <c r="PAJ1246"/>
      <c r="PAK1246"/>
      <c r="PAL1246"/>
      <c r="PAM1246"/>
      <c r="PAN1246"/>
      <c r="PAO1246"/>
      <c r="PAP1246"/>
      <c r="PAQ1246"/>
      <c r="PAR1246"/>
      <c r="PAS1246"/>
      <c r="PAT1246"/>
      <c r="PAU1246"/>
      <c r="PAV1246"/>
      <c r="PAW1246"/>
      <c r="PAX1246"/>
      <c r="PAY1246"/>
      <c r="PAZ1246"/>
      <c r="PBA1246"/>
      <c r="PBB1246"/>
      <c r="PBC1246"/>
      <c r="PBD1246"/>
      <c r="PBE1246"/>
      <c r="PBF1246"/>
      <c r="PBG1246"/>
      <c r="PBH1246"/>
      <c r="PBI1246"/>
      <c r="PBJ1246"/>
      <c r="PBK1246"/>
      <c r="PBL1246"/>
      <c r="PBM1246"/>
      <c r="PBN1246"/>
      <c r="PBO1246"/>
      <c r="PBP1246"/>
      <c r="PBQ1246"/>
      <c r="PBR1246"/>
      <c r="PBS1246"/>
      <c r="PBT1246"/>
      <c r="PBU1246"/>
      <c r="PBV1246"/>
      <c r="PBW1246"/>
      <c r="PBX1246"/>
      <c r="PBY1246"/>
      <c r="PBZ1246"/>
      <c r="PCA1246"/>
      <c r="PCB1246"/>
      <c r="PCC1246"/>
      <c r="PCD1246"/>
      <c r="PCE1246"/>
      <c r="PCF1246"/>
      <c r="PCG1246"/>
      <c r="PCH1246"/>
      <c r="PCI1246"/>
      <c r="PCJ1246"/>
      <c r="PCK1246"/>
      <c r="PCL1246"/>
      <c r="PCM1246"/>
      <c r="PCN1246"/>
      <c r="PCO1246"/>
      <c r="PCP1246"/>
      <c r="PCQ1246"/>
      <c r="PCR1246"/>
      <c r="PCS1246"/>
      <c r="PCT1246"/>
      <c r="PCU1246"/>
      <c r="PCV1246"/>
      <c r="PCW1246"/>
      <c r="PCX1246"/>
      <c r="PCY1246"/>
      <c r="PCZ1246"/>
      <c r="PDA1246"/>
      <c r="PDB1246"/>
      <c r="PDC1246"/>
      <c r="PDD1246"/>
      <c r="PDE1246"/>
      <c r="PDF1246"/>
      <c r="PDG1246"/>
      <c r="PDH1246"/>
      <c r="PDI1246"/>
      <c r="PDJ1246"/>
      <c r="PDK1246"/>
      <c r="PDL1246"/>
      <c r="PDM1246"/>
      <c r="PDN1246"/>
      <c r="PDO1246"/>
      <c r="PDP1246"/>
      <c r="PDQ1246"/>
      <c r="PDR1246"/>
      <c r="PDS1246"/>
      <c r="PDT1246"/>
      <c r="PDU1246"/>
      <c r="PDV1246"/>
      <c r="PDW1246"/>
      <c r="PDX1246"/>
      <c r="PDY1246"/>
      <c r="PDZ1246"/>
      <c r="PEA1246"/>
      <c r="PEB1246"/>
      <c r="PEC1246"/>
      <c r="PED1246"/>
      <c r="PEE1246"/>
      <c r="PEF1246"/>
      <c r="PEG1246"/>
      <c r="PEH1246"/>
      <c r="PEI1246"/>
      <c r="PEJ1246"/>
      <c r="PEK1246"/>
      <c r="PEL1246"/>
      <c r="PEM1246"/>
      <c r="PEN1246"/>
      <c r="PEO1246"/>
      <c r="PEP1246"/>
      <c r="PEQ1246"/>
      <c r="PER1246"/>
      <c r="PES1246"/>
      <c r="PET1246"/>
      <c r="PEU1246"/>
      <c r="PEV1246"/>
      <c r="PEW1246"/>
      <c r="PEX1246"/>
      <c r="PEY1246"/>
      <c r="PEZ1246"/>
      <c r="PFA1246"/>
      <c r="PFB1246"/>
      <c r="PFC1246"/>
      <c r="PFD1246"/>
      <c r="PFE1246"/>
      <c r="PFF1246"/>
      <c r="PFG1246"/>
      <c r="PFH1246"/>
      <c r="PFI1246"/>
      <c r="PFJ1246"/>
      <c r="PFK1246"/>
      <c r="PFL1246"/>
      <c r="PFM1246"/>
      <c r="PFN1246"/>
      <c r="PFO1246"/>
      <c r="PFP1246"/>
      <c r="PFQ1246"/>
      <c r="PFR1246"/>
      <c r="PFS1246"/>
      <c r="PFT1246"/>
      <c r="PFU1246"/>
      <c r="PFV1246"/>
      <c r="PFW1246"/>
      <c r="PFX1246"/>
      <c r="PFY1246"/>
      <c r="PFZ1246"/>
      <c r="PGA1246"/>
      <c r="PGB1246"/>
      <c r="PGC1246"/>
      <c r="PGD1246"/>
      <c r="PGE1246"/>
      <c r="PGF1246"/>
      <c r="PGG1246"/>
      <c r="PGH1246"/>
      <c r="PGI1246"/>
      <c r="PGJ1246"/>
      <c r="PGK1246"/>
      <c r="PGL1246"/>
      <c r="PGM1246"/>
      <c r="PGN1246"/>
      <c r="PGO1246"/>
      <c r="PGP1246"/>
      <c r="PGQ1246"/>
      <c r="PGR1246"/>
      <c r="PGS1246"/>
      <c r="PGT1246"/>
      <c r="PGU1246"/>
      <c r="PGV1246"/>
      <c r="PGW1246"/>
      <c r="PGX1246"/>
      <c r="PGY1246"/>
      <c r="PGZ1246"/>
      <c r="PHA1246"/>
      <c r="PHB1246"/>
      <c r="PHC1246"/>
      <c r="PHD1246"/>
      <c r="PHE1246"/>
      <c r="PHF1246"/>
      <c r="PHG1246"/>
      <c r="PHH1246"/>
      <c r="PHI1246"/>
      <c r="PHJ1246"/>
      <c r="PHK1246"/>
      <c r="PHL1246"/>
      <c r="PHM1246"/>
      <c r="PHN1246"/>
      <c r="PHO1246"/>
      <c r="PHP1246"/>
      <c r="PHQ1246"/>
      <c r="PHR1246"/>
      <c r="PHS1246"/>
      <c r="PHT1246"/>
      <c r="PHU1246"/>
      <c r="PHV1246"/>
      <c r="PHW1246"/>
      <c r="PHX1246"/>
      <c r="PHY1246"/>
      <c r="PHZ1246"/>
      <c r="PIA1246"/>
      <c r="PIB1246"/>
      <c r="PIC1246"/>
      <c r="PID1246"/>
      <c r="PIE1246"/>
      <c r="PIF1246"/>
      <c r="PIG1246"/>
      <c r="PIH1246"/>
      <c r="PII1246"/>
      <c r="PIJ1246"/>
      <c r="PIK1246"/>
      <c r="PIL1246"/>
      <c r="PIM1246"/>
      <c r="PIN1246"/>
      <c r="PIO1246"/>
      <c r="PIP1246"/>
      <c r="PIQ1246"/>
      <c r="PIR1246"/>
      <c r="PIS1246"/>
      <c r="PIT1246"/>
      <c r="PIU1246"/>
      <c r="PIV1246"/>
      <c r="PIW1246"/>
      <c r="PIX1246"/>
      <c r="PIY1246"/>
      <c r="PIZ1246"/>
      <c r="PJA1246"/>
      <c r="PJB1246"/>
      <c r="PJC1246"/>
      <c r="PJD1246"/>
      <c r="PJE1246"/>
      <c r="PJF1246"/>
      <c r="PJG1246"/>
      <c r="PJH1246"/>
      <c r="PJI1246"/>
      <c r="PJJ1246"/>
      <c r="PJK1246"/>
      <c r="PJL1246"/>
      <c r="PJM1246"/>
      <c r="PJN1246"/>
      <c r="PJO1246"/>
      <c r="PJP1246"/>
      <c r="PJQ1246"/>
      <c r="PJR1246"/>
      <c r="PJS1246"/>
      <c r="PJT1246"/>
      <c r="PJU1246"/>
      <c r="PJV1246"/>
      <c r="PJW1246"/>
      <c r="PJX1246"/>
      <c r="PJY1246"/>
      <c r="PJZ1246"/>
      <c r="PKA1246"/>
      <c r="PKB1246"/>
      <c r="PKC1246"/>
      <c r="PKD1246"/>
      <c r="PKE1246"/>
      <c r="PKF1246"/>
      <c r="PKG1246"/>
      <c r="PKH1246"/>
      <c r="PKI1246"/>
      <c r="PKJ1246"/>
      <c r="PKK1246"/>
      <c r="PKL1246"/>
      <c r="PKM1246"/>
      <c r="PKN1246"/>
      <c r="PKO1246"/>
      <c r="PKP1246"/>
      <c r="PKQ1246"/>
      <c r="PKR1246"/>
      <c r="PKS1246"/>
      <c r="PKT1246"/>
      <c r="PKU1246"/>
      <c r="PKV1246"/>
      <c r="PKW1246"/>
      <c r="PKX1246"/>
      <c r="PKY1246"/>
      <c r="PKZ1246"/>
      <c r="PLA1246"/>
      <c r="PLB1246"/>
      <c r="PLC1246"/>
      <c r="PLD1246"/>
      <c r="PLE1246"/>
      <c r="PLF1246"/>
      <c r="PLG1246"/>
      <c r="PLH1246"/>
      <c r="PLI1246"/>
      <c r="PLJ1246"/>
      <c r="PLK1246"/>
      <c r="PLL1246"/>
      <c r="PLM1246"/>
      <c r="PLN1246"/>
      <c r="PLO1246"/>
      <c r="PLP1246"/>
      <c r="PLQ1246"/>
      <c r="PLR1246"/>
      <c r="PLS1246"/>
      <c r="PLT1246"/>
      <c r="PLU1246"/>
      <c r="PLV1246"/>
      <c r="PLW1246"/>
      <c r="PLX1246"/>
      <c r="PLY1246"/>
      <c r="PLZ1246"/>
      <c r="PMA1246"/>
      <c r="PMB1246"/>
      <c r="PMC1246"/>
      <c r="PMD1246"/>
      <c r="PME1246"/>
      <c r="PMF1246"/>
      <c r="PMG1246"/>
      <c r="PMH1246"/>
      <c r="PMI1246"/>
      <c r="PMJ1246"/>
      <c r="PMK1246"/>
      <c r="PML1246"/>
      <c r="PMM1246"/>
      <c r="PMN1246"/>
      <c r="PMO1246"/>
      <c r="PMP1246"/>
      <c r="PMQ1246"/>
      <c r="PMR1246"/>
      <c r="PMS1246"/>
      <c r="PMT1246"/>
      <c r="PMU1246"/>
      <c r="PMV1246"/>
      <c r="PMW1246"/>
      <c r="PMX1246"/>
      <c r="PMY1246"/>
      <c r="PMZ1246"/>
      <c r="PNA1246"/>
      <c r="PNB1246"/>
      <c r="PNC1246"/>
      <c r="PND1246"/>
      <c r="PNE1246"/>
      <c r="PNF1246"/>
      <c r="PNG1246"/>
      <c r="PNH1246"/>
      <c r="PNI1246"/>
      <c r="PNJ1246"/>
      <c r="PNK1246"/>
      <c r="PNL1246"/>
      <c r="PNM1246"/>
      <c r="PNN1246"/>
      <c r="PNO1246"/>
      <c r="PNP1246"/>
      <c r="PNQ1246"/>
      <c r="PNR1246"/>
      <c r="PNS1246"/>
      <c r="PNT1246"/>
      <c r="PNU1246"/>
      <c r="PNV1246"/>
      <c r="PNW1246"/>
      <c r="PNX1246"/>
      <c r="PNY1246"/>
      <c r="PNZ1246"/>
      <c r="POA1246"/>
      <c r="POB1246"/>
      <c r="POC1246"/>
      <c r="POD1246"/>
      <c r="POE1246"/>
      <c r="POF1246"/>
      <c r="POG1246"/>
      <c r="POH1246"/>
      <c r="POI1246"/>
      <c r="POJ1246"/>
      <c r="POK1246"/>
      <c r="POL1246"/>
      <c r="POM1246"/>
      <c r="PON1246"/>
      <c r="POO1246"/>
      <c r="POP1246"/>
      <c r="POQ1246"/>
      <c r="POR1246"/>
      <c r="POS1246"/>
      <c r="POT1246"/>
      <c r="POU1246"/>
      <c r="POV1246"/>
      <c r="POW1246"/>
      <c r="POX1246"/>
      <c r="POY1246"/>
      <c r="POZ1246"/>
      <c r="PPA1246"/>
      <c r="PPB1246"/>
      <c r="PPC1246"/>
      <c r="PPD1246"/>
      <c r="PPE1246"/>
      <c r="PPF1246"/>
      <c r="PPG1246"/>
      <c r="PPH1246"/>
      <c r="PPI1246"/>
      <c r="PPJ1246"/>
      <c r="PPK1246"/>
      <c r="PPL1246"/>
      <c r="PPM1246"/>
      <c r="PPN1246"/>
      <c r="PPO1246"/>
      <c r="PPP1246"/>
      <c r="PPQ1246"/>
      <c r="PPR1246"/>
      <c r="PPS1246"/>
      <c r="PPT1246"/>
      <c r="PPU1246"/>
      <c r="PPV1246"/>
      <c r="PPW1246"/>
      <c r="PPX1246"/>
      <c r="PPY1246"/>
      <c r="PPZ1246"/>
      <c r="PQA1246"/>
      <c r="PQB1246"/>
      <c r="PQC1246"/>
      <c r="PQD1246"/>
      <c r="PQE1246"/>
      <c r="PQF1246"/>
      <c r="PQG1246"/>
      <c r="PQH1246"/>
      <c r="PQI1246"/>
      <c r="PQJ1246"/>
      <c r="PQK1246"/>
      <c r="PQL1246"/>
      <c r="PQM1246"/>
      <c r="PQN1246"/>
      <c r="PQO1246"/>
      <c r="PQP1246"/>
      <c r="PQQ1246"/>
      <c r="PQR1246"/>
      <c r="PQS1246"/>
      <c r="PQT1246"/>
      <c r="PQU1246"/>
      <c r="PQV1246"/>
      <c r="PQW1246"/>
      <c r="PQX1246"/>
      <c r="PQY1246"/>
      <c r="PQZ1246"/>
      <c r="PRA1246"/>
      <c r="PRB1246"/>
      <c r="PRC1246"/>
      <c r="PRD1246"/>
      <c r="PRE1246"/>
      <c r="PRF1246"/>
      <c r="PRG1246"/>
      <c r="PRH1246"/>
      <c r="PRI1246"/>
      <c r="PRJ1246"/>
      <c r="PRK1246"/>
      <c r="PRL1246"/>
      <c r="PRM1246"/>
      <c r="PRN1246"/>
      <c r="PRO1246"/>
      <c r="PRP1246"/>
      <c r="PRQ1246"/>
      <c r="PRR1246"/>
      <c r="PRS1246"/>
      <c r="PRT1246"/>
      <c r="PRU1246"/>
      <c r="PRV1246"/>
      <c r="PRW1246"/>
      <c r="PRX1246"/>
      <c r="PRY1246"/>
      <c r="PRZ1246"/>
      <c r="PSA1246"/>
      <c r="PSB1246"/>
      <c r="PSC1246"/>
      <c r="PSD1246"/>
      <c r="PSE1246"/>
      <c r="PSF1246"/>
      <c r="PSG1246"/>
      <c r="PSH1246"/>
      <c r="PSI1246"/>
      <c r="PSJ1246"/>
      <c r="PSK1246"/>
      <c r="PSL1246"/>
      <c r="PSM1246"/>
      <c r="PSN1246"/>
      <c r="PSO1246"/>
      <c r="PSP1246"/>
      <c r="PSQ1246"/>
      <c r="PSR1246"/>
      <c r="PSS1246"/>
      <c r="PST1246"/>
      <c r="PSU1246"/>
      <c r="PSV1246"/>
      <c r="PSW1246"/>
      <c r="PSX1246"/>
      <c r="PSY1246"/>
      <c r="PSZ1246"/>
      <c r="PTA1246"/>
      <c r="PTB1246"/>
      <c r="PTC1246"/>
      <c r="PTD1246"/>
      <c r="PTE1246"/>
      <c r="PTF1246"/>
      <c r="PTG1246"/>
      <c r="PTH1246"/>
      <c r="PTI1246"/>
      <c r="PTJ1246"/>
      <c r="PTK1246"/>
      <c r="PTL1246"/>
      <c r="PTM1246"/>
      <c r="PTN1246"/>
      <c r="PTO1246"/>
      <c r="PTP1246"/>
      <c r="PTQ1246"/>
      <c r="PTR1246"/>
      <c r="PTS1246"/>
      <c r="PTT1246"/>
      <c r="PTU1246"/>
      <c r="PTV1246"/>
      <c r="PTW1246"/>
      <c r="PTX1246"/>
      <c r="PTY1246"/>
      <c r="PTZ1246"/>
      <c r="PUA1246"/>
      <c r="PUB1246"/>
      <c r="PUC1246"/>
      <c r="PUD1246"/>
      <c r="PUE1246"/>
      <c r="PUF1246"/>
      <c r="PUG1246"/>
      <c r="PUH1246"/>
      <c r="PUI1246"/>
      <c r="PUJ1246"/>
      <c r="PUK1246"/>
      <c r="PUL1246"/>
      <c r="PUM1246"/>
      <c r="PUN1246"/>
      <c r="PUO1246"/>
      <c r="PUP1246"/>
      <c r="PUQ1246"/>
      <c r="PUR1246"/>
      <c r="PUS1246"/>
      <c r="PUT1246"/>
      <c r="PUU1246"/>
      <c r="PUV1246"/>
      <c r="PUW1246"/>
      <c r="PUX1246"/>
      <c r="PUY1246"/>
      <c r="PUZ1246"/>
      <c r="PVA1246"/>
      <c r="PVB1246"/>
      <c r="PVC1246"/>
      <c r="PVD1246"/>
      <c r="PVE1246"/>
      <c r="PVF1246"/>
      <c r="PVG1246"/>
      <c r="PVH1246"/>
      <c r="PVI1246"/>
      <c r="PVJ1246"/>
      <c r="PVK1246"/>
      <c r="PVL1246"/>
      <c r="PVM1246"/>
      <c r="PVN1246"/>
      <c r="PVO1246"/>
      <c r="PVP1246"/>
      <c r="PVQ1246"/>
      <c r="PVR1246"/>
      <c r="PVS1246"/>
      <c r="PVT1246"/>
      <c r="PVU1246"/>
      <c r="PVV1246"/>
      <c r="PVW1246"/>
      <c r="PVX1246"/>
      <c r="PVY1246"/>
      <c r="PVZ1246"/>
      <c r="PWA1246"/>
      <c r="PWB1246"/>
      <c r="PWC1246"/>
      <c r="PWD1246"/>
      <c r="PWE1246"/>
      <c r="PWF1246"/>
      <c r="PWG1246"/>
      <c r="PWH1246"/>
      <c r="PWI1246"/>
      <c r="PWJ1246"/>
      <c r="PWK1246"/>
      <c r="PWL1246"/>
      <c r="PWM1246"/>
      <c r="PWN1246"/>
      <c r="PWO1246"/>
      <c r="PWP1246"/>
      <c r="PWQ1246"/>
      <c r="PWR1246"/>
      <c r="PWS1246"/>
      <c r="PWT1246"/>
      <c r="PWU1246"/>
      <c r="PWV1246"/>
      <c r="PWW1246"/>
      <c r="PWX1246"/>
      <c r="PWY1246"/>
      <c r="PWZ1246"/>
      <c r="PXA1246"/>
      <c r="PXB1246"/>
      <c r="PXC1246"/>
      <c r="PXD1246"/>
      <c r="PXE1246"/>
      <c r="PXF1246"/>
      <c r="PXG1246"/>
      <c r="PXH1246"/>
      <c r="PXI1246"/>
      <c r="PXJ1246"/>
      <c r="PXK1246"/>
      <c r="PXL1246"/>
      <c r="PXM1246"/>
      <c r="PXN1246"/>
      <c r="PXO1246"/>
      <c r="PXP1246"/>
      <c r="PXQ1246"/>
      <c r="PXR1246"/>
      <c r="PXS1246"/>
      <c r="PXT1246"/>
      <c r="PXU1246"/>
      <c r="PXV1246"/>
      <c r="PXW1246"/>
      <c r="PXX1246"/>
      <c r="PXY1246"/>
      <c r="PXZ1246"/>
      <c r="PYA1246"/>
      <c r="PYB1246"/>
      <c r="PYC1246"/>
      <c r="PYD1246"/>
      <c r="PYE1246"/>
      <c r="PYF1246"/>
      <c r="PYG1246"/>
      <c r="PYH1246"/>
      <c r="PYI1246"/>
      <c r="PYJ1246"/>
      <c r="PYK1246"/>
      <c r="PYL1246"/>
      <c r="PYM1246"/>
      <c r="PYN1246"/>
      <c r="PYO1246"/>
      <c r="PYP1246"/>
      <c r="PYQ1246"/>
      <c r="PYR1246"/>
      <c r="PYS1246"/>
      <c r="PYT1246"/>
      <c r="PYU1246"/>
      <c r="PYV1246"/>
      <c r="PYW1246"/>
      <c r="PYX1246"/>
      <c r="PYY1246"/>
      <c r="PYZ1246"/>
      <c r="PZA1246"/>
      <c r="PZB1246"/>
      <c r="PZC1246"/>
      <c r="PZD1246"/>
      <c r="PZE1246"/>
      <c r="PZF1246"/>
      <c r="PZG1246"/>
      <c r="PZH1246"/>
      <c r="PZI1246"/>
      <c r="PZJ1246"/>
      <c r="PZK1246"/>
      <c r="PZL1246"/>
      <c r="PZM1246"/>
      <c r="PZN1246"/>
      <c r="PZO1246"/>
      <c r="PZP1246"/>
      <c r="PZQ1246"/>
      <c r="PZR1246"/>
      <c r="PZS1246"/>
      <c r="PZT1246"/>
      <c r="PZU1246"/>
      <c r="PZV1246"/>
      <c r="PZW1246"/>
      <c r="PZX1246"/>
      <c r="PZY1246"/>
      <c r="PZZ1246"/>
      <c r="QAA1246"/>
      <c r="QAB1246"/>
      <c r="QAC1246"/>
      <c r="QAD1246"/>
      <c r="QAE1246"/>
      <c r="QAF1246"/>
      <c r="QAG1246"/>
      <c r="QAH1246"/>
      <c r="QAI1246"/>
      <c r="QAJ1246"/>
      <c r="QAK1246"/>
      <c r="QAL1246"/>
      <c r="QAM1246"/>
      <c r="QAN1246"/>
      <c r="QAO1246"/>
      <c r="QAP1246"/>
      <c r="QAQ1246"/>
      <c r="QAR1246"/>
      <c r="QAS1246"/>
      <c r="QAT1246"/>
      <c r="QAU1246"/>
      <c r="QAV1246"/>
      <c r="QAW1246"/>
      <c r="QAX1246"/>
      <c r="QAY1246"/>
      <c r="QAZ1246"/>
      <c r="QBA1246"/>
      <c r="QBB1246"/>
      <c r="QBC1246"/>
      <c r="QBD1246"/>
      <c r="QBE1246"/>
      <c r="QBF1246"/>
      <c r="QBG1246"/>
      <c r="QBH1246"/>
      <c r="QBI1246"/>
      <c r="QBJ1246"/>
      <c r="QBK1246"/>
      <c r="QBL1246"/>
      <c r="QBM1246"/>
      <c r="QBN1246"/>
      <c r="QBO1246"/>
      <c r="QBP1246"/>
      <c r="QBQ1246"/>
      <c r="QBR1246"/>
      <c r="QBS1246"/>
      <c r="QBT1246"/>
      <c r="QBU1246"/>
      <c r="QBV1246"/>
      <c r="QBW1246"/>
      <c r="QBX1246"/>
      <c r="QBY1246"/>
      <c r="QBZ1246"/>
      <c r="QCA1246"/>
      <c r="QCB1246"/>
      <c r="QCC1246"/>
      <c r="QCD1246"/>
      <c r="QCE1246"/>
      <c r="QCF1246"/>
      <c r="QCG1246"/>
      <c r="QCH1246"/>
      <c r="QCI1246"/>
      <c r="QCJ1246"/>
      <c r="QCK1246"/>
      <c r="QCL1246"/>
      <c r="QCM1246"/>
      <c r="QCN1246"/>
      <c r="QCO1246"/>
      <c r="QCP1246"/>
      <c r="QCQ1246"/>
      <c r="QCR1246"/>
      <c r="QCS1246"/>
      <c r="QCT1246"/>
      <c r="QCU1246"/>
      <c r="QCV1246"/>
      <c r="QCW1246"/>
      <c r="QCX1246"/>
      <c r="QCY1246"/>
      <c r="QCZ1246"/>
      <c r="QDA1246"/>
      <c r="QDB1246"/>
      <c r="QDC1246"/>
      <c r="QDD1246"/>
      <c r="QDE1246"/>
      <c r="QDF1246"/>
      <c r="QDG1246"/>
      <c r="QDH1246"/>
      <c r="QDI1246"/>
      <c r="QDJ1246"/>
      <c r="QDK1246"/>
      <c r="QDL1246"/>
      <c r="QDM1246"/>
      <c r="QDN1246"/>
      <c r="QDO1246"/>
      <c r="QDP1246"/>
      <c r="QDQ1246"/>
      <c r="QDR1246"/>
      <c r="QDS1246"/>
      <c r="QDT1246"/>
      <c r="QDU1246"/>
      <c r="QDV1246"/>
      <c r="QDW1246"/>
      <c r="QDX1246"/>
      <c r="QDY1246"/>
      <c r="QDZ1246"/>
      <c r="QEA1246"/>
      <c r="QEB1246"/>
      <c r="QEC1246"/>
      <c r="QED1246"/>
      <c r="QEE1246"/>
      <c r="QEF1246"/>
      <c r="QEG1246"/>
      <c r="QEH1246"/>
      <c r="QEI1246"/>
      <c r="QEJ1246"/>
      <c r="QEK1246"/>
      <c r="QEL1246"/>
      <c r="QEM1246"/>
      <c r="QEN1246"/>
      <c r="QEO1246"/>
      <c r="QEP1246"/>
      <c r="QEQ1246"/>
      <c r="QER1246"/>
      <c r="QES1246"/>
      <c r="QET1246"/>
      <c r="QEU1246"/>
      <c r="QEV1246"/>
      <c r="QEW1246"/>
      <c r="QEX1246"/>
      <c r="QEY1246"/>
      <c r="QEZ1246"/>
      <c r="QFA1246"/>
      <c r="QFB1246"/>
      <c r="QFC1246"/>
      <c r="QFD1246"/>
      <c r="QFE1246"/>
      <c r="QFF1246"/>
      <c r="QFG1246"/>
      <c r="QFH1246"/>
      <c r="QFI1246"/>
      <c r="QFJ1246"/>
      <c r="QFK1246"/>
      <c r="QFL1246"/>
      <c r="QFM1246"/>
      <c r="QFN1246"/>
      <c r="QFO1246"/>
      <c r="QFP1246"/>
      <c r="QFQ1246"/>
      <c r="QFR1246"/>
      <c r="QFS1246"/>
      <c r="QFT1246"/>
      <c r="QFU1246"/>
      <c r="QFV1246"/>
      <c r="QFW1246"/>
      <c r="QFX1246"/>
      <c r="QFY1246"/>
      <c r="QFZ1246"/>
      <c r="QGA1246"/>
      <c r="QGB1246"/>
      <c r="QGC1246"/>
      <c r="QGD1246"/>
      <c r="QGE1246"/>
      <c r="QGF1246"/>
      <c r="QGG1246"/>
      <c r="QGH1246"/>
      <c r="QGI1246"/>
      <c r="QGJ1246"/>
      <c r="QGK1246"/>
      <c r="QGL1246"/>
      <c r="QGM1246"/>
      <c r="QGN1246"/>
      <c r="QGO1246"/>
      <c r="QGP1246"/>
      <c r="QGQ1246"/>
      <c r="QGR1246"/>
      <c r="QGS1246"/>
      <c r="QGT1246"/>
      <c r="QGU1246"/>
      <c r="QGV1246"/>
      <c r="QGW1246"/>
      <c r="QGX1246"/>
      <c r="QGY1246"/>
      <c r="QGZ1246"/>
      <c r="QHA1246"/>
      <c r="QHB1246"/>
      <c r="QHC1246"/>
      <c r="QHD1246"/>
      <c r="QHE1246"/>
      <c r="QHF1246"/>
      <c r="QHG1246"/>
      <c r="QHH1246"/>
      <c r="QHI1246"/>
      <c r="QHJ1246"/>
      <c r="QHK1246"/>
      <c r="QHL1246"/>
      <c r="QHM1246"/>
      <c r="QHN1246"/>
      <c r="QHO1246"/>
      <c r="QHP1246"/>
      <c r="QHQ1246"/>
      <c r="QHR1246"/>
      <c r="QHS1246"/>
      <c r="QHT1246"/>
      <c r="QHU1246"/>
      <c r="QHV1246"/>
      <c r="QHW1246"/>
      <c r="QHX1246"/>
      <c r="QHY1246"/>
      <c r="QHZ1246"/>
      <c r="QIA1246"/>
      <c r="QIB1246"/>
      <c r="QIC1246"/>
      <c r="QID1246"/>
      <c r="QIE1246"/>
      <c r="QIF1246"/>
      <c r="QIG1246"/>
      <c r="QIH1246"/>
      <c r="QII1246"/>
      <c r="QIJ1246"/>
      <c r="QIK1246"/>
      <c r="QIL1246"/>
      <c r="QIM1246"/>
      <c r="QIN1246"/>
      <c r="QIO1246"/>
      <c r="QIP1246"/>
      <c r="QIQ1246"/>
      <c r="QIR1246"/>
      <c r="QIS1246"/>
      <c r="QIT1246"/>
      <c r="QIU1246"/>
      <c r="QIV1246"/>
      <c r="QIW1246"/>
      <c r="QIX1246"/>
      <c r="QIY1246"/>
      <c r="QIZ1246"/>
      <c r="QJA1246"/>
      <c r="QJB1246"/>
      <c r="QJC1246"/>
      <c r="QJD1246"/>
      <c r="QJE1246"/>
      <c r="QJF1246"/>
      <c r="QJG1246"/>
      <c r="QJH1246"/>
      <c r="QJI1246"/>
      <c r="QJJ1246"/>
      <c r="QJK1246"/>
      <c r="QJL1246"/>
      <c r="QJM1246"/>
      <c r="QJN1246"/>
      <c r="QJO1246"/>
      <c r="QJP1246"/>
      <c r="QJQ1246"/>
      <c r="QJR1246"/>
      <c r="QJS1246"/>
      <c r="QJT1246"/>
      <c r="QJU1246"/>
      <c r="QJV1246"/>
      <c r="QJW1246"/>
      <c r="QJX1246"/>
      <c r="QJY1246"/>
      <c r="QJZ1246"/>
      <c r="QKA1246"/>
      <c r="QKB1246"/>
      <c r="QKC1246"/>
      <c r="QKD1246"/>
      <c r="QKE1246"/>
      <c r="QKF1246"/>
      <c r="QKG1246"/>
      <c r="QKH1246"/>
      <c r="QKI1246"/>
      <c r="QKJ1246"/>
      <c r="QKK1246"/>
      <c r="QKL1246"/>
      <c r="QKM1246"/>
      <c r="QKN1246"/>
      <c r="QKO1246"/>
      <c r="QKP1246"/>
      <c r="QKQ1246"/>
      <c r="QKR1246"/>
      <c r="QKS1246"/>
      <c r="QKT1246"/>
      <c r="QKU1246"/>
      <c r="QKV1246"/>
      <c r="QKW1246"/>
      <c r="QKX1246"/>
      <c r="QKY1246"/>
      <c r="QKZ1246"/>
      <c r="QLA1246"/>
      <c r="QLB1246"/>
      <c r="QLC1246"/>
      <c r="QLD1246"/>
      <c r="QLE1246"/>
      <c r="QLF1246"/>
      <c r="QLG1246"/>
      <c r="QLH1246"/>
      <c r="QLI1246"/>
      <c r="QLJ1246"/>
      <c r="QLK1246"/>
      <c r="QLL1246"/>
      <c r="QLM1246"/>
      <c r="QLN1246"/>
      <c r="QLO1246"/>
      <c r="QLP1246"/>
      <c r="QLQ1246"/>
      <c r="QLR1246"/>
      <c r="QLS1246"/>
      <c r="QLT1246"/>
      <c r="QLU1246"/>
      <c r="QLV1246"/>
      <c r="QLW1246"/>
      <c r="QLX1246"/>
      <c r="QLY1246"/>
      <c r="QLZ1246"/>
      <c r="QMA1246"/>
      <c r="QMB1246"/>
      <c r="QMC1246"/>
      <c r="QMD1246"/>
      <c r="QME1246"/>
      <c r="QMF1246"/>
      <c r="QMG1246"/>
      <c r="QMH1246"/>
      <c r="QMI1246"/>
      <c r="QMJ1246"/>
      <c r="QMK1246"/>
      <c r="QML1246"/>
      <c r="QMM1246"/>
      <c r="QMN1246"/>
      <c r="QMO1246"/>
      <c r="QMP1246"/>
      <c r="QMQ1246"/>
      <c r="QMR1246"/>
      <c r="QMS1246"/>
      <c r="QMT1246"/>
      <c r="QMU1246"/>
      <c r="QMV1246"/>
      <c r="QMW1246"/>
      <c r="QMX1246"/>
      <c r="QMY1246"/>
      <c r="QMZ1246"/>
      <c r="QNA1246"/>
      <c r="QNB1246"/>
      <c r="QNC1246"/>
      <c r="QND1246"/>
      <c r="QNE1246"/>
      <c r="QNF1246"/>
      <c r="QNG1246"/>
      <c r="QNH1246"/>
      <c r="QNI1246"/>
      <c r="QNJ1246"/>
      <c r="QNK1246"/>
      <c r="QNL1246"/>
      <c r="QNM1246"/>
      <c r="QNN1246"/>
      <c r="QNO1246"/>
      <c r="QNP1246"/>
      <c r="QNQ1246"/>
      <c r="QNR1246"/>
      <c r="QNS1246"/>
      <c r="QNT1246"/>
      <c r="QNU1246"/>
      <c r="QNV1246"/>
      <c r="QNW1246"/>
      <c r="QNX1246"/>
      <c r="QNY1246"/>
      <c r="QNZ1246"/>
      <c r="QOA1246"/>
      <c r="QOB1246"/>
      <c r="QOC1246"/>
      <c r="QOD1246"/>
      <c r="QOE1246"/>
      <c r="QOF1246"/>
      <c r="QOG1246"/>
      <c r="QOH1246"/>
      <c r="QOI1246"/>
      <c r="QOJ1246"/>
      <c r="QOK1246"/>
      <c r="QOL1246"/>
      <c r="QOM1246"/>
      <c r="QON1246"/>
      <c r="QOO1246"/>
      <c r="QOP1246"/>
      <c r="QOQ1246"/>
      <c r="QOR1246"/>
      <c r="QOS1246"/>
      <c r="QOT1246"/>
      <c r="QOU1246"/>
      <c r="QOV1246"/>
      <c r="QOW1246"/>
      <c r="QOX1246"/>
      <c r="QOY1246"/>
      <c r="QOZ1246"/>
      <c r="QPA1246"/>
      <c r="QPB1246"/>
      <c r="QPC1246"/>
      <c r="QPD1246"/>
      <c r="QPE1246"/>
      <c r="QPF1246"/>
      <c r="QPG1246"/>
      <c r="QPH1246"/>
      <c r="QPI1246"/>
      <c r="QPJ1246"/>
      <c r="QPK1246"/>
      <c r="QPL1246"/>
      <c r="QPM1246"/>
      <c r="QPN1246"/>
      <c r="QPO1246"/>
      <c r="QPP1246"/>
      <c r="QPQ1246"/>
      <c r="QPR1246"/>
      <c r="QPS1246"/>
      <c r="QPT1246"/>
      <c r="QPU1246"/>
      <c r="QPV1246"/>
      <c r="QPW1246"/>
      <c r="QPX1246"/>
      <c r="QPY1246"/>
      <c r="QPZ1246"/>
      <c r="QQA1246"/>
      <c r="QQB1246"/>
      <c r="QQC1246"/>
      <c r="QQD1246"/>
      <c r="QQE1246"/>
      <c r="QQF1246"/>
      <c r="QQG1246"/>
      <c r="QQH1246"/>
      <c r="QQI1246"/>
      <c r="QQJ1246"/>
      <c r="QQK1246"/>
      <c r="QQL1246"/>
      <c r="QQM1246"/>
      <c r="QQN1246"/>
      <c r="QQO1246"/>
      <c r="QQP1246"/>
      <c r="QQQ1246"/>
      <c r="QQR1246"/>
      <c r="QQS1246"/>
      <c r="QQT1246"/>
      <c r="QQU1246"/>
      <c r="QQV1246"/>
      <c r="QQW1246"/>
      <c r="QQX1246"/>
      <c r="QQY1246"/>
      <c r="QQZ1246"/>
      <c r="QRA1246"/>
      <c r="QRB1246"/>
      <c r="QRC1246"/>
      <c r="QRD1246"/>
      <c r="QRE1246"/>
      <c r="QRF1246"/>
      <c r="QRG1246"/>
      <c r="QRH1246"/>
      <c r="QRI1246"/>
      <c r="QRJ1246"/>
      <c r="QRK1246"/>
      <c r="QRL1246"/>
      <c r="QRM1246"/>
      <c r="QRN1246"/>
      <c r="QRO1246"/>
      <c r="QRP1246"/>
      <c r="QRQ1246"/>
      <c r="QRR1246"/>
      <c r="QRS1246"/>
      <c r="QRT1246"/>
      <c r="QRU1246"/>
      <c r="QRV1246"/>
      <c r="QRW1246"/>
      <c r="QRX1246"/>
      <c r="QRY1246"/>
      <c r="QRZ1246"/>
      <c r="QSA1246"/>
      <c r="QSB1246"/>
      <c r="QSC1246"/>
      <c r="QSD1246"/>
      <c r="QSE1246"/>
      <c r="QSF1246"/>
      <c r="QSG1246"/>
      <c r="QSH1246"/>
      <c r="QSI1246"/>
      <c r="QSJ1246"/>
      <c r="QSK1246"/>
      <c r="QSL1246"/>
      <c r="QSM1246"/>
      <c r="QSN1246"/>
      <c r="QSO1246"/>
      <c r="QSP1246"/>
      <c r="QSQ1246"/>
      <c r="QSR1246"/>
      <c r="QSS1246"/>
      <c r="QST1246"/>
      <c r="QSU1246"/>
      <c r="QSV1246"/>
      <c r="QSW1246"/>
      <c r="QSX1246"/>
      <c r="QSY1246"/>
      <c r="QSZ1246"/>
      <c r="QTA1246"/>
      <c r="QTB1246"/>
      <c r="QTC1246"/>
      <c r="QTD1246"/>
      <c r="QTE1246"/>
      <c r="QTF1246"/>
      <c r="QTG1246"/>
      <c r="QTH1246"/>
      <c r="QTI1246"/>
      <c r="QTJ1246"/>
      <c r="QTK1246"/>
      <c r="QTL1246"/>
      <c r="QTM1246"/>
      <c r="QTN1246"/>
      <c r="QTO1246"/>
      <c r="QTP1246"/>
      <c r="QTQ1246"/>
      <c r="QTR1246"/>
      <c r="QTS1246"/>
      <c r="QTT1246"/>
      <c r="QTU1246"/>
      <c r="QTV1246"/>
      <c r="QTW1246"/>
      <c r="QTX1246"/>
      <c r="QTY1246"/>
      <c r="QTZ1246"/>
      <c r="QUA1246"/>
      <c r="QUB1246"/>
      <c r="QUC1246"/>
      <c r="QUD1246"/>
      <c r="QUE1246"/>
      <c r="QUF1246"/>
      <c r="QUG1246"/>
      <c r="QUH1246"/>
      <c r="QUI1246"/>
      <c r="QUJ1246"/>
      <c r="QUK1246"/>
      <c r="QUL1246"/>
      <c r="QUM1246"/>
      <c r="QUN1246"/>
      <c r="QUO1246"/>
      <c r="QUP1246"/>
      <c r="QUQ1246"/>
      <c r="QUR1246"/>
      <c r="QUS1246"/>
      <c r="QUT1246"/>
      <c r="QUU1246"/>
      <c r="QUV1246"/>
      <c r="QUW1246"/>
      <c r="QUX1246"/>
      <c r="QUY1246"/>
      <c r="QUZ1246"/>
      <c r="QVA1246"/>
      <c r="QVB1246"/>
      <c r="QVC1246"/>
      <c r="QVD1246"/>
      <c r="QVE1246"/>
      <c r="QVF1246"/>
      <c r="QVG1246"/>
      <c r="QVH1246"/>
      <c r="QVI1246"/>
      <c r="QVJ1246"/>
      <c r="QVK1246"/>
      <c r="QVL1246"/>
      <c r="QVM1246"/>
      <c r="QVN1246"/>
      <c r="QVO1246"/>
      <c r="QVP1246"/>
      <c r="QVQ1246"/>
      <c r="QVR1246"/>
      <c r="QVS1246"/>
      <c r="QVT1246"/>
      <c r="QVU1246"/>
      <c r="QVV1246"/>
      <c r="QVW1246"/>
      <c r="QVX1246"/>
      <c r="QVY1246"/>
      <c r="QVZ1246"/>
      <c r="QWA1246"/>
      <c r="QWB1246"/>
      <c r="QWC1246"/>
      <c r="QWD1246"/>
      <c r="QWE1246"/>
      <c r="QWF1246"/>
      <c r="QWG1246"/>
      <c r="QWH1246"/>
      <c r="QWI1246"/>
      <c r="QWJ1246"/>
      <c r="QWK1246"/>
      <c r="QWL1246"/>
      <c r="QWM1246"/>
      <c r="QWN1246"/>
      <c r="QWO1246"/>
      <c r="QWP1246"/>
      <c r="QWQ1246"/>
      <c r="QWR1246"/>
      <c r="QWS1246"/>
      <c r="QWT1246"/>
      <c r="QWU1246"/>
      <c r="QWV1246"/>
      <c r="QWW1246"/>
      <c r="QWX1246"/>
      <c r="QWY1246"/>
      <c r="QWZ1246"/>
      <c r="QXA1246"/>
      <c r="QXB1246"/>
      <c r="QXC1246"/>
      <c r="QXD1246"/>
      <c r="QXE1246"/>
      <c r="QXF1246"/>
      <c r="QXG1246"/>
      <c r="QXH1246"/>
      <c r="QXI1246"/>
      <c r="QXJ1246"/>
      <c r="QXK1246"/>
      <c r="QXL1246"/>
      <c r="QXM1246"/>
      <c r="QXN1246"/>
      <c r="QXO1246"/>
      <c r="QXP1246"/>
      <c r="QXQ1246"/>
      <c r="QXR1246"/>
      <c r="QXS1246"/>
      <c r="QXT1246"/>
      <c r="QXU1246"/>
      <c r="QXV1246"/>
      <c r="QXW1246"/>
      <c r="QXX1246"/>
      <c r="QXY1246"/>
      <c r="QXZ1246"/>
      <c r="QYA1246"/>
      <c r="QYB1246"/>
      <c r="QYC1246"/>
      <c r="QYD1246"/>
      <c r="QYE1246"/>
      <c r="QYF1246"/>
      <c r="QYG1246"/>
      <c r="QYH1246"/>
      <c r="QYI1246"/>
      <c r="QYJ1246"/>
      <c r="QYK1246"/>
      <c r="QYL1246"/>
      <c r="QYM1246"/>
      <c r="QYN1246"/>
      <c r="QYO1246"/>
      <c r="QYP1246"/>
      <c r="QYQ1246"/>
      <c r="QYR1246"/>
      <c r="QYS1246"/>
      <c r="QYT1246"/>
      <c r="QYU1246"/>
      <c r="QYV1246"/>
      <c r="QYW1246"/>
      <c r="QYX1246"/>
      <c r="QYY1246"/>
      <c r="QYZ1246"/>
      <c r="QZA1246"/>
      <c r="QZB1246"/>
      <c r="QZC1246"/>
      <c r="QZD1246"/>
      <c r="QZE1246"/>
      <c r="QZF1246"/>
      <c r="QZG1246"/>
      <c r="QZH1246"/>
      <c r="QZI1246"/>
      <c r="QZJ1246"/>
      <c r="QZK1246"/>
      <c r="QZL1246"/>
      <c r="QZM1246"/>
      <c r="QZN1246"/>
      <c r="QZO1246"/>
      <c r="QZP1246"/>
      <c r="QZQ1246"/>
      <c r="QZR1246"/>
      <c r="QZS1246"/>
      <c r="QZT1246"/>
      <c r="QZU1246"/>
      <c r="QZV1246"/>
      <c r="QZW1246"/>
      <c r="QZX1246"/>
      <c r="QZY1246"/>
      <c r="QZZ1246"/>
      <c r="RAA1246"/>
      <c r="RAB1246"/>
      <c r="RAC1246"/>
      <c r="RAD1246"/>
      <c r="RAE1246"/>
      <c r="RAF1246"/>
      <c r="RAG1246"/>
      <c r="RAH1246"/>
      <c r="RAI1246"/>
      <c r="RAJ1246"/>
      <c r="RAK1246"/>
      <c r="RAL1246"/>
      <c r="RAM1246"/>
      <c r="RAN1246"/>
      <c r="RAO1246"/>
      <c r="RAP1246"/>
      <c r="RAQ1246"/>
      <c r="RAR1246"/>
      <c r="RAS1246"/>
      <c r="RAT1246"/>
      <c r="RAU1246"/>
      <c r="RAV1246"/>
      <c r="RAW1246"/>
      <c r="RAX1246"/>
      <c r="RAY1246"/>
      <c r="RAZ1246"/>
      <c r="RBA1246"/>
      <c r="RBB1246"/>
      <c r="RBC1246"/>
      <c r="RBD1246"/>
      <c r="RBE1246"/>
      <c r="RBF1246"/>
      <c r="RBG1246"/>
      <c r="RBH1246"/>
      <c r="RBI1246"/>
      <c r="RBJ1246"/>
      <c r="RBK1246"/>
      <c r="RBL1246"/>
      <c r="RBM1246"/>
      <c r="RBN1246"/>
      <c r="RBO1246"/>
      <c r="RBP1246"/>
      <c r="RBQ1246"/>
      <c r="RBR1246"/>
      <c r="RBS1246"/>
      <c r="RBT1246"/>
      <c r="RBU1246"/>
      <c r="RBV1246"/>
      <c r="RBW1246"/>
      <c r="RBX1246"/>
      <c r="RBY1246"/>
      <c r="RBZ1246"/>
      <c r="RCA1246"/>
      <c r="RCB1246"/>
      <c r="RCC1246"/>
      <c r="RCD1246"/>
      <c r="RCE1246"/>
      <c r="RCF1246"/>
      <c r="RCG1246"/>
      <c r="RCH1246"/>
      <c r="RCI1246"/>
      <c r="RCJ1246"/>
      <c r="RCK1246"/>
      <c r="RCL1246"/>
      <c r="RCM1246"/>
      <c r="RCN1246"/>
      <c r="RCO1246"/>
      <c r="RCP1246"/>
      <c r="RCQ1246"/>
      <c r="RCR1246"/>
      <c r="RCS1246"/>
      <c r="RCT1246"/>
      <c r="RCU1246"/>
      <c r="RCV1246"/>
      <c r="RCW1246"/>
      <c r="RCX1246"/>
      <c r="RCY1246"/>
      <c r="RCZ1246"/>
      <c r="RDA1246"/>
      <c r="RDB1246"/>
      <c r="RDC1246"/>
      <c r="RDD1246"/>
      <c r="RDE1246"/>
      <c r="RDF1246"/>
      <c r="RDG1246"/>
      <c r="RDH1246"/>
      <c r="RDI1246"/>
      <c r="RDJ1246"/>
      <c r="RDK1246"/>
      <c r="RDL1246"/>
      <c r="RDM1246"/>
      <c r="RDN1246"/>
      <c r="RDO1246"/>
      <c r="RDP1246"/>
      <c r="RDQ1246"/>
      <c r="RDR1246"/>
      <c r="RDS1246"/>
      <c r="RDT1246"/>
      <c r="RDU1246"/>
      <c r="RDV1246"/>
      <c r="RDW1246"/>
      <c r="RDX1246"/>
      <c r="RDY1246"/>
      <c r="RDZ1246"/>
      <c r="REA1246"/>
      <c r="REB1246"/>
      <c r="REC1246"/>
      <c r="RED1246"/>
      <c r="REE1246"/>
      <c r="REF1246"/>
      <c r="REG1246"/>
      <c r="REH1246"/>
      <c r="REI1246"/>
      <c r="REJ1246"/>
      <c r="REK1246"/>
      <c r="REL1246"/>
      <c r="REM1246"/>
      <c r="REN1246"/>
      <c r="REO1246"/>
      <c r="REP1246"/>
      <c r="REQ1246"/>
      <c r="RER1246"/>
      <c r="RES1246"/>
      <c r="RET1246"/>
      <c r="REU1246"/>
      <c r="REV1246"/>
      <c r="REW1246"/>
      <c r="REX1246"/>
      <c r="REY1246"/>
      <c r="REZ1246"/>
      <c r="RFA1246"/>
      <c r="RFB1246"/>
      <c r="RFC1246"/>
      <c r="RFD1246"/>
      <c r="RFE1246"/>
      <c r="RFF1246"/>
      <c r="RFG1246"/>
      <c r="RFH1246"/>
      <c r="RFI1246"/>
      <c r="RFJ1246"/>
      <c r="RFK1246"/>
      <c r="RFL1246"/>
      <c r="RFM1246"/>
      <c r="RFN1246"/>
      <c r="RFO1246"/>
      <c r="RFP1246"/>
      <c r="RFQ1246"/>
      <c r="RFR1246"/>
      <c r="RFS1246"/>
      <c r="RFT1246"/>
      <c r="RFU1246"/>
      <c r="RFV1246"/>
      <c r="RFW1246"/>
      <c r="RFX1246"/>
      <c r="RFY1246"/>
      <c r="RFZ1246"/>
      <c r="RGA1246"/>
      <c r="RGB1246"/>
      <c r="RGC1246"/>
      <c r="RGD1246"/>
      <c r="RGE1246"/>
      <c r="RGF1246"/>
      <c r="RGG1246"/>
      <c r="RGH1246"/>
      <c r="RGI1246"/>
      <c r="RGJ1246"/>
      <c r="RGK1246"/>
      <c r="RGL1246"/>
      <c r="RGM1246"/>
      <c r="RGN1246"/>
      <c r="RGO1246"/>
      <c r="RGP1246"/>
      <c r="RGQ1246"/>
      <c r="RGR1246"/>
      <c r="RGS1246"/>
      <c r="RGT1246"/>
      <c r="RGU1246"/>
      <c r="RGV1246"/>
      <c r="RGW1246"/>
      <c r="RGX1246"/>
      <c r="RGY1246"/>
      <c r="RGZ1246"/>
      <c r="RHA1246"/>
      <c r="RHB1246"/>
      <c r="RHC1246"/>
      <c r="RHD1246"/>
      <c r="RHE1246"/>
      <c r="RHF1246"/>
      <c r="RHG1246"/>
      <c r="RHH1246"/>
      <c r="RHI1246"/>
      <c r="RHJ1246"/>
      <c r="RHK1246"/>
      <c r="RHL1246"/>
      <c r="RHM1246"/>
      <c r="RHN1246"/>
      <c r="RHO1246"/>
      <c r="RHP1246"/>
      <c r="RHQ1246"/>
      <c r="RHR1246"/>
      <c r="RHS1246"/>
      <c r="RHT1246"/>
      <c r="RHU1246"/>
      <c r="RHV1246"/>
      <c r="RHW1246"/>
      <c r="RHX1246"/>
      <c r="RHY1246"/>
      <c r="RHZ1246"/>
      <c r="RIA1246"/>
      <c r="RIB1246"/>
      <c r="RIC1246"/>
      <c r="RID1246"/>
      <c r="RIE1246"/>
      <c r="RIF1246"/>
      <c r="RIG1246"/>
      <c r="RIH1246"/>
      <c r="RII1246"/>
      <c r="RIJ1246"/>
      <c r="RIK1246"/>
      <c r="RIL1246"/>
      <c r="RIM1246"/>
      <c r="RIN1246"/>
      <c r="RIO1246"/>
      <c r="RIP1246"/>
      <c r="RIQ1246"/>
      <c r="RIR1246"/>
      <c r="RIS1246"/>
      <c r="RIT1246"/>
      <c r="RIU1246"/>
      <c r="RIV1246"/>
      <c r="RIW1246"/>
      <c r="RIX1246"/>
      <c r="RIY1246"/>
      <c r="RIZ1246"/>
      <c r="RJA1246"/>
      <c r="RJB1246"/>
      <c r="RJC1246"/>
      <c r="RJD1246"/>
      <c r="RJE1246"/>
      <c r="RJF1246"/>
      <c r="RJG1246"/>
      <c r="RJH1246"/>
      <c r="RJI1246"/>
      <c r="RJJ1246"/>
      <c r="RJK1246"/>
      <c r="RJL1246"/>
      <c r="RJM1246"/>
      <c r="RJN1246"/>
      <c r="RJO1246"/>
      <c r="RJP1246"/>
      <c r="RJQ1246"/>
      <c r="RJR1246"/>
      <c r="RJS1246"/>
      <c r="RJT1246"/>
      <c r="RJU1246"/>
      <c r="RJV1246"/>
      <c r="RJW1246"/>
      <c r="RJX1246"/>
      <c r="RJY1246"/>
      <c r="RJZ1246"/>
      <c r="RKA1246"/>
      <c r="RKB1246"/>
      <c r="RKC1246"/>
      <c r="RKD1246"/>
      <c r="RKE1246"/>
      <c r="RKF1246"/>
      <c r="RKG1246"/>
      <c r="RKH1246"/>
      <c r="RKI1246"/>
      <c r="RKJ1246"/>
      <c r="RKK1246"/>
      <c r="RKL1246"/>
      <c r="RKM1246"/>
      <c r="RKN1246"/>
      <c r="RKO1246"/>
      <c r="RKP1246"/>
      <c r="RKQ1246"/>
      <c r="RKR1246"/>
      <c r="RKS1246"/>
      <c r="RKT1246"/>
      <c r="RKU1246"/>
      <c r="RKV1246"/>
      <c r="RKW1246"/>
      <c r="RKX1246"/>
      <c r="RKY1246"/>
      <c r="RKZ1246"/>
      <c r="RLA1246"/>
      <c r="RLB1246"/>
      <c r="RLC1246"/>
      <c r="RLD1246"/>
      <c r="RLE1246"/>
      <c r="RLF1246"/>
      <c r="RLG1246"/>
      <c r="RLH1246"/>
      <c r="RLI1246"/>
      <c r="RLJ1246"/>
      <c r="RLK1246"/>
      <c r="RLL1246"/>
      <c r="RLM1246"/>
      <c r="RLN1246"/>
      <c r="RLO1246"/>
      <c r="RLP1246"/>
      <c r="RLQ1246"/>
      <c r="RLR1246"/>
      <c r="RLS1246"/>
      <c r="RLT1246"/>
      <c r="RLU1246"/>
      <c r="RLV1246"/>
      <c r="RLW1246"/>
      <c r="RLX1246"/>
      <c r="RLY1246"/>
      <c r="RLZ1246"/>
      <c r="RMA1246"/>
      <c r="RMB1246"/>
      <c r="RMC1246"/>
      <c r="RMD1246"/>
      <c r="RME1246"/>
      <c r="RMF1246"/>
      <c r="RMG1246"/>
      <c r="RMH1246"/>
      <c r="RMI1246"/>
      <c r="RMJ1246"/>
      <c r="RMK1246"/>
      <c r="RML1246"/>
      <c r="RMM1246"/>
      <c r="RMN1246"/>
      <c r="RMO1246"/>
      <c r="RMP1246"/>
      <c r="RMQ1246"/>
      <c r="RMR1246"/>
      <c r="RMS1246"/>
      <c r="RMT1246"/>
      <c r="RMU1246"/>
      <c r="RMV1246"/>
      <c r="RMW1246"/>
      <c r="RMX1246"/>
      <c r="RMY1246"/>
      <c r="RMZ1246"/>
      <c r="RNA1246"/>
      <c r="RNB1246"/>
      <c r="RNC1246"/>
      <c r="RND1246"/>
      <c r="RNE1246"/>
      <c r="RNF1246"/>
      <c r="RNG1246"/>
      <c r="RNH1246"/>
      <c r="RNI1246"/>
      <c r="RNJ1246"/>
      <c r="RNK1246"/>
      <c r="RNL1246"/>
      <c r="RNM1246"/>
      <c r="RNN1246"/>
      <c r="RNO1246"/>
      <c r="RNP1246"/>
      <c r="RNQ1246"/>
      <c r="RNR1246"/>
      <c r="RNS1246"/>
      <c r="RNT1246"/>
      <c r="RNU1246"/>
      <c r="RNV1246"/>
      <c r="RNW1246"/>
      <c r="RNX1246"/>
      <c r="RNY1246"/>
      <c r="RNZ1246"/>
      <c r="ROA1246"/>
      <c r="ROB1246"/>
      <c r="ROC1246"/>
      <c r="ROD1246"/>
      <c r="ROE1246"/>
      <c r="ROF1246"/>
      <c r="ROG1246"/>
      <c r="ROH1246"/>
      <c r="ROI1246"/>
      <c r="ROJ1246"/>
      <c r="ROK1246"/>
      <c r="ROL1246"/>
      <c r="ROM1246"/>
      <c r="RON1246"/>
      <c r="ROO1246"/>
      <c r="ROP1246"/>
      <c r="ROQ1246"/>
      <c r="ROR1246"/>
      <c r="ROS1246"/>
      <c r="ROT1246"/>
      <c r="ROU1246"/>
      <c r="ROV1246"/>
      <c r="ROW1246"/>
      <c r="ROX1246"/>
      <c r="ROY1246"/>
      <c r="ROZ1246"/>
      <c r="RPA1246"/>
      <c r="RPB1246"/>
      <c r="RPC1246"/>
      <c r="RPD1246"/>
      <c r="RPE1246"/>
      <c r="RPF1246"/>
      <c r="RPG1246"/>
      <c r="RPH1246"/>
      <c r="RPI1246"/>
      <c r="RPJ1246"/>
      <c r="RPK1246"/>
      <c r="RPL1246"/>
      <c r="RPM1246"/>
      <c r="RPN1246"/>
      <c r="RPO1246"/>
      <c r="RPP1246"/>
      <c r="RPQ1246"/>
      <c r="RPR1246"/>
      <c r="RPS1246"/>
      <c r="RPT1246"/>
      <c r="RPU1246"/>
      <c r="RPV1246"/>
      <c r="RPW1246"/>
      <c r="RPX1246"/>
      <c r="RPY1246"/>
      <c r="RPZ1246"/>
      <c r="RQA1246"/>
      <c r="RQB1246"/>
      <c r="RQC1246"/>
      <c r="RQD1246"/>
      <c r="RQE1246"/>
      <c r="RQF1246"/>
      <c r="RQG1246"/>
      <c r="RQH1246"/>
      <c r="RQI1246"/>
      <c r="RQJ1246"/>
      <c r="RQK1246"/>
      <c r="RQL1246"/>
      <c r="RQM1246"/>
      <c r="RQN1246"/>
      <c r="RQO1246"/>
      <c r="RQP1246"/>
      <c r="RQQ1246"/>
      <c r="RQR1246"/>
      <c r="RQS1246"/>
      <c r="RQT1246"/>
      <c r="RQU1246"/>
      <c r="RQV1246"/>
      <c r="RQW1246"/>
      <c r="RQX1246"/>
      <c r="RQY1246"/>
      <c r="RQZ1246"/>
      <c r="RRA1246"/>
      <c r="RRB1246"/>
      <c r="RRC1246"/>
      <c r="RRD1246"/>
      <c r="RRE1246"/>
      <c r="RRF1246"/>
      <c r="RRG1246"/>
      <c r="RRH1246"/>
      <c r="RRI1246"/>
      <c r="RRJ1246"/>
      <c r="RRK1246"/>
      <c r="RRL1246"/>
      <c r="RRM1246"/>
      <c r="RRN1246"/>
      <c r="RRO1246"/>
      <c r="RRP1246"/>
      <c r="RRQ1246"/>
      <c r="RRR1246"/>
      <c r="RRS1246"/>
      <c r="RRT1246"/>
      <c r="RRU1246"/>
      <c r="RRV1246"/>
      <c r="RRW1246"/>
      <c r="RRX1246"/>
      <c r="RRY1246"/>
      <c r="RRZ1246"/>
      <c r="RSA1246"/>
      <c r="RSB1246"/>
      <c r="RSC1246"/>
      <c r="RSD1246"/>
      <c r="RSE1246"/>
      <c r="RSF1246"/>
      <c r="RSG1246"/>
      <c r="RSH1246"/>
      <c r="RSI1246"/>
      <c r="RSJ1246"/>
      <c r="RSK1246"/>
      <c r="RSL1246"/>
      <c r="RSM1246"/>
      <c r="RSN1246"/>
      <c r="RSO1246"/>
      <c r="RSP1246"/>
      <c r="RSQ1246"/>
      <c r="RSR1246"/>
      <c r="RSS1246"/>
      <c r="RST1246"/>
      <c r="RSU1246"/>
      <c r="RSV1246"/>
      <c r="RSW1246"/>
      <c r="RSX1246"/>
      <c r="RSY1246"/>
      <c r="RSZ1246"/>
      <c r="RTA1246"/>
      <c r="RTB1246"/>
      <c r="RTC1246"/>
      <c r="RTD1246"/>
      <c r="RTE1246"/>
      <c r="RTF1246"/>
      <c r="RTG1246"/>
      <c r="RTH1246"/>
      <c r="RTI1246"/>
      <c r="RTJ1246"/>
      <c r="RTK1246"/>
      <c r="RTL1246"/>
      <c r="RTM1246"/>
      <c r="RTN1246"/>
      <c r="RTO1246"/>
      <c r="RTP1246"/>
      <c r="RTQ1246"/>
      <c r="RTR1246"/>
      <c r="RTS1246"/>
      <c r="RTT1246"/>
      <c r="RTU1246"/>
      <c r="RTV1246"/>
      <c r="RTW1246"/>
      <c r="RTX1246"/>
      <c r="RTY1246"/>
      <c r="RTZ1246"/>
      <c r="RUA1246"/>
      <c r="RUB1246"/>
      <c r="RUC1246"/>
      <c r="RUD1246"/>
      <c r="RUE1246"/>
      <c r="RUF1246"/>
      <c r="RUG1246"/>
      <c r="RUH1246"/>
      <c r="RUI1246"/>
      <c r="RUJ1246"/>
      <c r="RUK1246"/>
      <c r="RUL1246"/>
      <c r="RUM1246"/>
      <c r="RUN1246"/>
      <c r="RUO1246"/>
      <c r="RUP1246"/>
      <c r="RUQ1246"/>
      <c r="RUR1246"/>
      <c r="RUS1246"/>
      <c r="RUT1246"/>
      <c r="RUU1246"/>
      <c r="RUV1246"/>
      <c r="RUW1246"/>
      <c r="RUX1246"/>
      <c r="RUY1246"/>
      <c r="RUZ1246"/>
      <c r="RVA1246"/>
      <c r="RVB1246"/>
      <c r="RVC1246"/>
      <c r="RVD1246"/>
      <c r="RVE1246"/>
      <c r="RVF1246"/>
      <c r="RVG1246"/>
      <c r="RVH1246"/>
      <c r="RVI1246"/>
      <c r="RVJ1246"/>
      <c r="RVK1246"/>
      <c r="RVL1246"/>
      <c r="RVM1246"/>
      <c r="RVN1246"/>
      <c r="RVO1246"/>
      <c r="RVP1246"/>
      <c r="RVQ1246"/>
      <c r="RVR1246"/>
      <c r="RVS1246"/>
      <c r="RVT1246"/>
      <c r="RVU1246"/>
      <c r="RVV1246"/>
      <c r="RVW1246"/>
      <c r="RVX1246"/>
      <c r="RVY1246"/>
      <c r="RVZ1246"/>
      <c r="RWA1246"/>
      <c r="RWB1246"/>
      <c r="RWC1246"/>
      <c r="RWD1246"/>
      <c r="RWE1246"/>
      <c r="RWF1246"/>
      <c r="RWG1246"/>
      <c r="RWH1246"/>
      <c r="RWI1246"/>
      <c r="RWJ1246"/>
      <c r="RWK1246"/>
      <c r="RWL1246"/>
      <c r="RWM1246"/>
      <c r="RWN1246"/>
      <c r="RWO1246"/>
      <c r="RWP1246"/>
      <c r="RWQ1246"/>
      <c r="RWR1246"/>
      <c r="RWS1246"/>
      <c r="RWT1246"/>
      <c r="RWU1246"/>
      <c r="RWV1246"/>
      <c r="RWW1246"/>
      <c r="RWX1246"/>
      <c r="RWY1246"/>
      <c r="RWZ1246"/>
      <c r="RXA1246"/>
      <c r="RXB1246"/>
      <c r="RXC1246"/>
      <c r="RXD1246"/>
      <c r="RXE1246"/>
      <c r="RXF1246"/>
      <c r="RXG1246"/>
      <c r="RXH1246"/>
      <c r="RXI1246"/>
      <c r="RXJ1246"/>
      <c r="RXK1246"/>
      <c r="RXL1246"/>
      <c r="RXM1246"/>
      <c r="RXN1246"/>
      <c r="RXO1246"/>
      <c r="RXP1246"/>
      <c r="RXQ1246"/>
      <c r="RXR1246"/>
      <c r="RXS1246"/>
      <c r="RXT1246"/>
      <c r="RXU1246"/>
      <c r="RXV1246"/>
      <c r="RXW1246"/>
      <c r="RXX1246"/>
      <c r="RXY1246"/>
      <c r="RXZ1246"/>
      <c r="RYA1246"/>
      <c r="RYB1246"/>
      <c r="RYC1246"/>
      <c r="RYD1246"/>
      <c r="RYE1246"/>
      <c r="RYF1246"/>
      <c r="RYG1246"/>
      <c r="RYH1246"/>
      <c r="RYI1246"/>
      <c r="RYJ1246"/>
      <c r="RYK1246"/>
      <c r="RYL1246"/>
      <c r="RYM1246"/>
      <c r="RYN1246"/>
      <c r="RYO1246"/>
      <c r="RYP1246"/>
      <c r="RYQ1246"/>
      <c r="RYR1246"/>
      <c r="RYS1246"/>
      <c r="RYT1246"/>
      <c r="RYU1246"/>
      <c r="RYV1246"/>
      <c r="RYW1246"/>
      <c r="RYX1246"/>
      <c r="RYY1246"/>
      <c r="RYZ1246"/>
      <c r="RZA1246"/>
      <c r="RZB1246"/>
      <c r="RZC1246"/>
      <c r="RZD1246"/>
      <c r="RZE1246"/>
      <c r="RZF1246"/>
      <c r="RZG1246"/>
      <c r="RZH1246"/>
      <c r="RZI1246"/>
      <c r="RZJ1246"/>
      <c r="RZK1246"/>
      <c r="RZL1246"/>
      <c r="RZM1246"/>
      <c r="RZN1246"/>
      <c r="RZO1246"/>
      <c r="RZP1246"/>
      <c r="RZQ1246"/>
      <c r="RZR1246"/>
      <c r="RZS1246"/>
      <c r="RZT1246"/>
      <c r="RZU1246"/>
      <c r="RZV1246"/>
      <c r="RZW1246"/>
      <c r="RZX1246"/>
      <c r="RZY1246"/>
      <c r="RZZ1246"/>
      <c r="SAA1246"/>
      <c r="SAB1246"/>
      <c r="SAC1246"/>
      <c r="SAD1246"/>
      <c r="SAE1246"/>
      <c r="SAF1246"/>
      <c r="SAG1246"/>
      <c r="SAH1246"/>
      <c r="SAI1246"/>
      <c r="SAJ1246"/>
      <c r="SAK1246"/>
      <c r="SAL1246"/>
      <c r="SAM1246"/>
      <c r="SAN1246"/>
      <c r="SAO1246"/>
      <c r="SAP1246"/>
      <c r="SAQ1246"/>
      <c r="SAR1246"/>
      <c r="SAS1246"/>
      <c r="SAT1246"/>
      <c r="SAU1246"/>
      <c r="SAV1246"/>
      <c r="SAW1246"/>
      <c r="SAX1246"/>
      <c r="SAY1246"/>
      <c r="SAZ1246"/>
      <c r="SBA1246"/>
      <c r="SBB1246"/>
      <c r="SBC1246"/>
      <c r="SBD1246"/>
      <c r="SBE1246"/>
      <c r="SBF1246"/>
      <c r="SBG1246"/>
      <c r="SBH1246"/>
      <c r="SBI1246"/>
      <c r="SBJ1246"/>
      <c r="SBK1246"/>
      <c r="SBL1246"/>
      <c r="SBM1246"/>
      <c r="SBN1246"/>
      <c r="SBO1246"/>
      <c r="SBP1246"/>
      <c r="SBQ1246"/>
      <c r="SBR1246"/>
      <c r="SBS1246"/>
      <c r="SBT1246"/>
      <c r="SBU1246"/>
      <c r="SBV1246"/>
      <c r="SBW1246"/>
      <c r="SBX1246"/>
      <c r="SBY1246"/>
      <c r="SBZ1246"/>
      <c r="SCA1246"/>
      <c r="SCB1246"/>
      <c r="SCC1246"/>
      <c r="SCD1246"/>
      <c r="SCE1246"/>
      <c r="SCF1246"/>
      <c r="SCG1246"/>
      <c r="SCH1246"/>
      <c r="SCI1246"/>
      <c r="SCJ1246"/>
      <c r="SCK1246"/>
      <c r="SCL1246"/>
      <c r="SCM1246"/>
      <c r="SCN1246"/>
      <c r="SCO1246"/>
      <c r="SCP1246"/>
      <c r="SCQ1246"/>
      <c r="SCR1246"/>
      <c r="SCS1246"/>
      <c r="SCT1246"/>
      <c r="SCU1246"/>
      <c r="SCV1246"/>
      <c r="SCW1246"/>
      <c r="SCX1246"/>
      <c r="SCY1246"/>
      <c r="SCZ1246"/>
      <c r="SDA1246"/>
      <c r="SDB1246"/>
      <c r="SDC1246"/>
      <c r="SDD1246"/>
      <c r="SDE1246"/>
      <c r="SDF1246"/>
      <c r="SDG1246"/>
      <c r="SDH1246"/>
      <c r="SDI1246"/>
      <c r="SDJ1246"/>
      <c r="SDK1246"/>
      <c r="SDL1246"/>
      <c r="SDM1246"/>
      <c r="SDN1246"/>
      <c r="SDO1246"/>
      <c r="SDP1246"/>
      <c r="SDQ1246"/>
      <c r="SDR1246"/>
      <c r="SDS1246"/>
      <c r="SDT1246"/>
      <c r="SDU1246"/>
      <c r="SDV1246"/>
      <c r="SDW1246"/>
      <c r="SDX1246"/>
      <c r="SDY1246"/>
      <c r="SDZ1246"/>
      <c r="SEA1246"/>
      <c r="SEB1246"/>
      <c r="SEC1246"/>
      <c r="SED1246"/>
      <c r="SEE1246"/>
      <c r="SEF1246"/>
      <c r="SEG1246"/>
      <c r="SEH1246"/>
      <c r="SEI1246"/>
      <c r="SEJ1246"/>
      <c r="SEK1246"/>
      <c r="SEL1246"/>
      <c r="SEM1246"/>
      <c r="SEN1246"/>
      <c r="SEO1246"/>
      <c r="SEP1246"/>
      <c r="SEQ1246"/>
      <c r="SER1246"/>
      <c r="SES1246"/>
      <c r="SET1246"/>
      <c r="SEU1246"/>
      <c r="SEV1246"/>
      <c r="SEW1246"/>
      <c r="SEX1246"/>
      <c r="SEY1246"/>
      <c r="SEZ1246"/>
      <c r="SFA1246"/>
      <c r="SFB1246"/>
      <c r="SFC1246"/>
      <c r="SFD1246"/>
      <c r="SFE1246"/>
      <c r="SFF1246"/>
      <c r="SFG1246"/>
      <c r="SFH1246"/>
      <c r="SFI1246"/>
      <c r="SFJ1246"/>
      <c r="SFK1246"/>
      <c r="SFL1246"/>
      <c r="SFM1246"/>
      <c r="SFN1246"/>
      <c r="SFO1246"/>
      <c r="SFP1246"/>
      <c r="SFQ1246"/>
      <c r="SFR1246"/>
      <c r="SFS1246"/>
      <c r="SFT1246"/>
      <c r="SFU1246"/>
      <c r="SFV1246"/>
      <c r="SFW1246"/>
      <c r="SFX1246"/>
      <c r="SFY1246"/>
      <c r="SFZ1246"/>
      <c r="SGA1246"/>
      <c r="SGB1246"/>
      <c r="SGC1246"/>
      <c r="SGD1246"/>
      <c r="SGE1246"/>
      <c r="SGF1246"/>
      <c r="SGG1246"/>
      <c r="SGH1246"/>
      <c r="SGI1246"/>
      <c r="SGJ1246"/>
      <c r="SGK1246"/>
      <c r="SGL1246"/>
      <c r="SGM1246"/>
      <c r="SGN1246"/>
      <c r="SGO1246"/>
      <c r="SGP1246"/>
      <c r="SGQ1246"/>
      <c r="SGR1246"/>
      <c r="SGS1246"/>
      <c r="SGT1246"/>
      <c r="SGU1246"/>
      <c r="SGV1246"/>
      <c r="SGW1246"/>
      <c r="SGX1246"/>
      <c r="SGY1246"/>
      <c r="SGZ1246"/>
      <c r="SHA1246"/>
      <c r="SHB1246"/>
      <c r="SHC1246"/>
      <c r="SHD1246"/>
      <c r="SHE1246"/>
      <c r="SHF1246"/>
      <c r="SHG1246"/>
      <c r="SHH1246"/>
      <c r="SHI1246"/>
      <c r="SHJ1246"/>
      <c r="SHK1246"/>
      <c r="SHL1246"/>
      <c r="SHM1246"/>
      <c r="SHN1246"/>
      <c r="SHO1246"/>
      <c r="SHP1246"/>
      <c r="SHQ1246"/>
      <c r="SHR1246"/>
      <c r="SHS1246"/>
      <c r="SHT1246"/>
      <c r="SHU1246"/>
      <c r="SHV1246"/>
      <c r="SHW1246"/>
      <c r="SHX1246"/>
      <c r="SHY1246"/>
      <c r="SHZ1246"/>
      <c r="SIA1246"/>
      <c r="SIB1246"/>
      <c r="SIC1246"/>
      <c r="SID1246"/>
      <c r="SIE1246"/>
      <c r="SIF1246"/>
      <c r="SIG1246"/>
      <c r="SIH1246"/>
      <c r="SII1246"/>
      <c r="SIJ1246"/>
      <c r="SIK1246"/>
      <c r="SIL1246"/>
      <c r="SIM1246"/>
      <c r="SIN1246"/>
      <c r="SIO1246"/>
      <c r="SIP1246"/>
      <c r="SIQ1246"/>
      <c r="SIR1246"/>
      <c r="SIS1246"/>
      <c r="SIT1246"/>
      <c r="SIU1246"/>
      <c r="SIV1246"/>
      <c r="SIW1246"/>
      <c r="SIX1246"/>
      <c r="SIY1246"/>
      <c r="SIZ1246"/>
      <c r="SJA1246"/>
      <c r="SJB1246"/>
      <c r="SJC1246"/>
      <c r="SJD1246"/>
      <c r="SJE1246"/>
      <c r="SJF1246"/>
      <c r="SJG1246"/>
      <c r="SJH1246"/>
      <c r="SJI1246"/>
      <c r="SJJ1246"/>
      <c r="SJK1246"/>
      <c r="SJL1246"/>
      <c r="SJM1246"/>
      <c r="SJN1246"/>
      <c r="SJO1246"/>
      <c r="SJP1246"/>
      <c r="SJQ1246"/>
      <c r="SJR1246"/>
      <c r="SJS1246"/>
      <c r="SJT1246"/>
      <c r="SJU1246"/>
      <c r="SJV1246"/>
      <c r="SJW1246"/>
      <c r="SJX1246"/>
      <c r="SJY1246"/>
      <c r="SJZ1246"/>
      <c r="SKA1246"/>
      <c r="SKB1246"/>
      <c r="SKC1246"/>
      <c r="SKD1246"/>
      <c r="SKE1246"/>
      <c r="SKF1246"/>
      <c r="SKG1246"/>
      <c r="SKH1246"/>
      <c r="SKI1246"/>
      <c r="SKJ1246"/>
      <c r="SKK1246"/>
      <c r="SKL1246"/>
      <c r="SKM1246"/>
      <c r="SKN1246"/>
      <c r="SKO1246"/>
      <c r="SKP1246"/>
      <c r="SKQ1246"/>
      <c r="SKR1246"/>
      <c r="SKS1246"/>
      <c r="SKT1246"/>
      <c r="SKU1246"/>
      <c r="SKV1246"/>
      <c r="SKW1246"/>
      <c r="SKX1246"/>
      <c r="SKY1246"/>
      <c r="SKZ1246"/>
      <c r="SLA1246"/>
      <c r="SLB1246"/>
      <c r="SLC1246"/>
      <c r="SLD1246"/>
      <c r="SLE1246"/>
      <c r="SLF1246"/>
      <c r="SLG1246"/>
      <c r="SLH1246"/>
      <c r="SLI1246"/>
      <c r="SLJ1246"/>
      <c r="SLK1246"/>
      <c r="SLL1246"/>
      <c r="SLM1246"/>
      <c r="SLN1246"/>
      <c r="SLO1246"/>
      <c r="SLP1246"/>
      <c r="SLQ1246"/>
      <c r="SLR1246"/>
      <c r="SLS1246"/>
      <c r="SLT1246"/>
      <c r="SLU1246"/>
      <c r="SLV1246"/>
      <c r="SLW1246"/>
      <c r="SLX1246"/>
      <c r="SLY1246"/>
      <c r="SLZ1246"/>
      <c r="SMA1246"/>
      <c r="SMB1246"/>
      <c r="SMC1246"/>
      <c r="SMD1246"/>
      <c r="SME1246"/>
      <c r="SMF1246"/>
      <c r="SMG1246"/>
      <c r="SMH1246"/>
      <c r="SMI1246"/>
      <c r="SMJ1246"/>
      <c r="SMK1246"/>
      <c r="SML1246"/>
      <c r="SMM1246"/>
      <c r="SMN1246"/>
      <c r="SMO1246"/>
      <c r="SMP1246"/>
      <c r="SMQ1246"/>
      <c r="SMR1246"/>
      <c r="SMS1246"/>
      <c r="SMT1246"/>
      <c r="SMU1246"/>
      <c r="SMV1246"/>
      <c r="SMW1246"/>
      <c r="SMX1246"/>
      <c r="SMY1246"/>
      <c r="SMZ1246"/>
      <c r="SNA1246"/>
      <c r="SNB1246"/>
      <c r="SNC1246"/>
      <c r="SND1246"/>
      <c r="SNE1246"/>
      <c r="SNF1246"/>
      <c r="SNG1246"/>
      <c r="SNH1246"/>
      <c r="SNI1246"/>
      <c r="SNJ1246"/>
      <c r="SNK1246"/>
      <c r="SNL1246"/>
      <c r="SNM1246"/>
      <c r="SNN1246"/>
      <c r="SNO1246"/>
      <c r="SNP1246"/>
      <c r="SNQ1246"/>
      <c r="SNR1246"/>
      <c r="SNS1246"/>
      <c r="SNT1246"/>
      <c r="SNU1246"/>
      <c r="SNV1246"/>
      <c r="SNW1246"/>
      <c r="SNX1246"/>
      <c r="SNY1246"/>
      <c r="SNZ1246"/>
      <c r="SOA1246"/>
      <c r="SOB1246"/>
      <c r="SOC1246"/>
      <c r="SOD1246"/>
      <c r="SOE1246"/>
      <c r="SOF1246"/>
      <c r="SOG1246"/>
      <c r="SOH1246"/>
      <c r="SOI1246"/>
      <c r="SOJ1246"/>
      <c r="SOK1246"/>
      <c r="SOL1246"/>
      <c r="SOM1246"/>
      <c r="SON1246"/>
      <c r="SOO1246"/>
      <c r="SOP1246"/>
      <c r="SOQ1246"/>
      <c r="SOR1246"/>
      <c r="SOS1246"/>
      <c r="SOT1246"/>
      <c r="SOU1246"/>
      <c r="SOV1246"/>
      <c r="SOW1246"/>
      <c r="SOX1246"/>
      <c r="SOY1246"/>
      <c r="SOZ1246"/>
      <c r="SPA1246"/>
      <c r="SPB1246"/>
      <c r="SPC1246"/>
      <c r="SPD1246"/>
      <c r="SPE1246"/>
      <c r="SPF1246"/>
      <c r="SPG1246"/>
      <c r="SPH1246"/>
      <c r="SPI1246"/>
      <c r="SPJ1246"/>
      <c r="SPK1246"/>
      <c r="SPL1246"/>
      <c r="SPM1246"/>
      <c r="SPN1246"/>
      <c r="SPO1246"/>
      <c r="SPP1246"/>
      <c r="SPQ1246"/>
      <c r="SPR1246"/>
      <c r="SPS1246"/>
      <c r="SPT1246"/>
      <c r="SPU1246"/>
      <c r="SPV1246"/>
      <c r="SPW1246"/>
      <c r="SPX1246"/>
      <c r="SPY1246"/>
      <c r="SPZ1246"/>
      <c r="SQA1246"/>
      <c r="SQB1246"/>
      <c r="SQC1246"/>
      <c r="SQD1246"/>
      <c r="SQE1246"/>
      <c r="SQF1246"/>
      <c r="SQG1246"/>
      <c r="SQH1246"/>
      <c r="SQI1246"/>
      <c r="SQJ1246"/>
      <c r="SQK1246"/>
      <c r="SQL1246"/>
      <c r="SQM1246"/>
      <c r="SQN1246"/>
      <c r="SQO1246"/>
      <c r="SQP1246"/>
      <c r="SQQ1246"/>
      <c r="SQR1246"/>
      <c r="SQS1246"/>
      <c r="SQT1246"/>
      <c r="SQU1246"/>
      <c r="SQV1246"/>
      <c r="SQW1246"/>
      <c r="SQX1246"/>
      <c r="SQY1246"/>
      <c r="SQZ1246"/>
      <c r="SRA1246"/>
      <c r="SRB1246"/>
      <c r="SRC1246"/>
      <c r="SRD1246"/>
      <c r="SRE1246"/>
      <c r="SRF1246"/>
      <c r="SRG1246"/>
      <c r="SRH1246"/>
      <c r="SRI1246"/>
      <c r="SRJ1246"/>
      <c r="SRK1246"/>
      <c r="SRL1246"/>
      <c r="SRM1246"/>
      <c r="SRN1246"/>
      <c r="SRO1246"/>
      <c r="SRP1246"/>
      <c r="SRQ1246"/>
      <c r="SRR1246"/>
      <c r="SRS1246"/>
      <c r="SRT1246"/>
      <c r="SRU1246"/>
      <c r="SRV1246"/>
      <c r="SRW1246"/>
      <c r="SRX1246"/>
      <c r="SRY1246"/>
      <c r="SRZ1246"/>
      <c r="SSA1246"/>
      <c r="SSB1246"/>
      <c r="SSC1246"/>
      <c r="SSD1246"/>
      <c r="SSE1246"/>
      <c r="SSF1246"/>
      <c r="SSG1246"/>
      <c r="SSH1246"/>
      <c r="SSI1246"/>
      <c r="SSJ1246"/>
      <c r="SSK1246"/>
      <c r="SSL1246"/>
      <c r="SSM1246"/>
      <c r="SSN1246"/>
      <c r="SSO1246"/>
      <c r="SSP1246"/>
      <c r="SSQ1246"/>
      <c r="SSR1246"/>
      <c r="SSS1246"/>
      <c r="SST1246"/>
      <c r="SSU1246"/>
      <c r="SSV1246"/>
      <c r="SSW1246"/>
      <c r="SSX1246"/>
      <c r="SSY1246"/>
      <c r="SSZ1246"/>
      <c r="STA1246"/>
      <c r="STB1246"/>
      <c r="STC1246"/>
      <c r="STD1246"/>
      <c r="STE1246"/>
      <c r="STF1246"/>
      <c r="STG1246"/>
      <c r="STH1246"/>
      <c r="STI1246"/>
      <c r="STJ1246"/>
      <c r="STK1246"/>
      <c r="STL1246"/>
      <c r="STM1246"/>
      <c r="STN1246"/>
      <c r="STO1246"/>
      <c r="STP1246"/>
      <c r="STQ1246"/>
      <c r="STR1246"/>
      <c r="STS1246"/>
      <c r="STT1246"/>
      <c r="STU1246"/>
      <c r="STV1246"/>
      <c r="STW1246"/>
      <c r="STX1246"/>
      <c r="STY1246"/>
      <c r="STZ1246"/>
      <c r="SUA1246"/>
      <c r="SUB1246"/>
      <c r="SUC1246"/>
      <c r="SUD1246"/>
      <c r="SUE1246"/>
      <c r="SUF1246"/>
      <c r="SUG1246"/>
      <c r="SUH1246"/>
      <c r="SUI1246"/>
      <c r="SUJ1246"/>
      <c r="SUK1246"/>
      <c r="SUL1246"/>
      <c r="SUM1246"/>
      <c r="SUN1246"/>
      <c r="SUO1246"/>
      <c r="SUP1246"/>
      <c r="SUQ1246"/>
      <c r="SUR1246"/>
      <c r="SUS1246"/>
      <c r="SUT1246"/>
      <c r="SUU1246"/>
      <c r="SUV1246"/>
      <c r="SUW1246"/>
      <c r="SUX1246"/>
      <c r="SUY1246"/>
      <c r="SUZ1246"/>
      <c r="SVA1246"/>
      <c r="SVB1246"/>
      <c r="SVC1246"/>
      <c r="SVD1246"/>
      <c r="SVE1246"/>
      <c r="SVF1246"/>
      <c r="SVG1246"/>
      <c r="SVH1246"/>
      <c r="SVI1246"/>
      <c r="SVJ1246"/>
      <c r="SVK1246"/>
      <c r="SVL1246"/>
      <c r="SVM1246"/>
      <c r="SVN1246"/>
      <c r="SVO1246"/>
      <c r="SVP1246"/>
      <c r="SVQ1246"/>
      <c r="SVR1246"/>
      <c r="SVS1246"/>
      <c r="SVT1246"/>
      <c r="SVU1246"/>
      <c r="SVV1246"/>
      <c r="SVW1246"/>
      <c r="SVX1246"/>
      <c r="SVY1246"/>
      <c r="SVZ1246"/>
      <c r="SWA1246"/>
      <c r="SWB1246"/>
      <c r="SWC1246"/>
      <c r="SWD1246"/>
      <c r="SWE1246"/>
      <c r="SWF1246"/>
      <c r="SWG1246"/>
      <c r="SWH1246"/>
      <c r="SWI1246"/>
      <c r="SWJ1246"/>
      <c r="SWK1246"/>
      <c r="SWL1246"/>
      <c r="SWM1246"/>
      <c r="SWN1246"/>
      <c r="SWO1246"/>
      <c r="SWP1246"/>
      <c r="SWQ1246"/>
      <c r="SWR1246"/>
      <c r="SWS1246"/>
      <c r="SWT1246"/>
      <c r="SWU1246"/>
      <c r="SWV1246"/>
      <c r="SWW1246"/>
      <c r="SWX1246"/>
      <c r="SWY1246"/>
      <c r="SWZ1246"/>
      <c r="SXA1246"/>
      <c r="SXB1246"/>
      <c r="SXC1246"/>
      <c r="SXD1246"/>
      <c r="SXE1246"/>
      <c r="SXF1246"/>
      <c r="SXG1246"/>
      <c r="SXH1246"/>
      <c r="SXI1246"/>
      <c r="SXJ1246"/>
      <c r="SXK1246"/>
      <c r="SXL1246"/>
      <c r="SXM1246"/>
      <c r="SXN1246"/>
      <c r="SXO1246"/>
      <c r="SXP1246"/>
      <c r="SXQ1246"/>
      <c r="SXR1246"/>
      <c r="SXS1246"/>
      <c r="SXT1246"/>
      <c r="SXU1246"/>
      <c r="SXV1246"/>
      <c r="SXW1246"/>
      <c r="SXX1246"/>
      <c r="SXY1246"/>
      <c r="SXZ1246"/>
      <c r="SYA1246"/>
      <c r="SYB1246"/>
      <c r="SYC1246"/>
      <c r="SYD1246"/>
      <c r="SYE1246"/>
      <c r="SYF1246"/>
      <c r="SYG1246"/>
      <c r="SYH1246"/>
      <c r="SYI1246"/>
      <c r="SYJ1246"/>
      <c r="SYK1246"/>
      <c r="SYL1246"/>
      <c r="SYM1246"/>
      <c r="SYN1246"/>
      <c r="SYO1246"/>
      <c r="SYP1246"/>
      <c r="SYQ1246"/>
      <c r="SYR1246"/>
      <c r="SYS1246"/>
      <c r="SYT1246"/>
      <c r="SYU1246"/>
      <c r="SYV1246"/>
      <c r="SYW1246"/>
      <c r="SYX1246"/>
      <c r="SYY1246"/>
      <c r="SYZ1246"/>
      <c r="SZA1246"/>
      <c r="SZB1246"/>
      <c r="SZC1246"/>
      <c r="SZD1246"/>
      <c r="SZE1246"/>
      <c r="SZF1246"/>
      <c r="SZG1246"/>
      <c r="SZH1246"/>
      <c r="SZI1246"/>
      <c r="SZJ1246"/>
      <c r="SZK1246"/>
      <c r="SZL1246"/>
      <c r="SZM1246"/>
      <c r="SZN1246"/>
      <c r="SZO1246"/>
      <c r="SZP1246"/>
      <c r="SZQ1246"/>
      <c r="SZR1246"/>
      <c r="SZS1246"/>
      <c r="SZT1246"/>
      <c r="SZU1246"/>
      <c r="SZV1246"/>
      <c r="SZW1246"/>
      <c r="SZX1246"/>
      <c r="SZY1246"/>
      <c r="SZZ1246"/>
      <c r="TAA1246"/>
      <c r="TAB1246"/>
      <c r="TAC1246"/>
      <c r="TAD1246"/>
      <c r="TAE1246"/>
      <c r="TAF1246"/>
      <c r="TAG1246"/>
      <c r="TAH1246"/>
      <c r="TAI1246"/>
      <c r="TAJ1246"/>
      <c r="TAK1246"/>
      <c r="TAL1246"/>
      <c r="TAM1246"/>
      <c r="TAN1246"/>
      <c r="TAO1246"/>
      <c r="TAP1246"/>
      <c r="TAQ1246"/>
      <c r="TAR1246"/>
      <c r="TAS1246"/>
      <c r="TAT1246"/>
      <c r="TAU1246"/>
      <c r="TAV1246"/>
      <c r="TAW1246"/>
      <c r="TAX1246"/>
      <c r="TAY1246"/>
      <c r="TAZ1246"/>
      <c r="TBA1246"/>
      <c r="TBB1246"/>
      <c r="TBC1246"/>
      <c r="TBD1246"/>
      <c r="TBE1246"/>
      <c r="TBF1246"/>
      <c r="TBG1246"/>
      <c r="TBH1246"/>
      <c r="TBI1246"/>
      <c r="TBJ1246"/>
      <c r="TBK1246"/>
      <c r="TBL1246"/>
      <c r="TBM1246"/>
      <c r="TBN1246"/>
      <c r="TBO1246"/>
      <c r="TBP1246"/>
      <c r="TBQ1246"/>
      <c r="TBR1246"/>
      <c r="TBS1246"/>
      <c r="TBT1246"/>
      <c r="TBU1246"/>
      <c r="TBV1246"/>
      <c r="TBW1246"/>
      <c r="TBX1246"/>
      <c r="TBY1246"/>
      <c r="TBZ1246"/>
      <c r="TCA1246"/>
      <c r="TCB1246"/>
      <c r="TCC1246"/>
      <c r="TCD1246"/>
      <c r="TCE1246"/>
      <c r="TCF1246"/>
      <c r="TCG1246"/>
      <c r="TCH1246"/>
      <c r="TCI1246"/>
      <c r="TCJ1246"/>
      <c r="TCK1246"/>
      <c r="TCL1246"/>
      <c r="TCM1246"/>
      <c r="TCN1246"/>
      <c r="TCO1246"/>
      <c r="TCP1246"/>
      <c r="TCQ1246"/>
      <c r="TCR1246"/>
      <c r="TCS1246"/>
      <c r="TCT1246"/>
      <c r="TCU1246"/>
      <c r="TCV1246"/>
      <c r="TCW1246"/>
      <c r="TCX1246"/>
      <c r="TCY1246"/>
      <c r="TCZ1246"/>
      <c r="TDA1246"/>
      <c r="TDB1246"/>
      <c r="TDC1246"/>
      <c r="TDD1246"/>
      <c r="TDE1246"/>
      <c r="TDF1246"/>
      <c r="TDG1246"/>
      <c r="TDH1246"/>
      <c r="TDI1246"/>
      <c r="TDJ1246"/>
      <c r="TDK1246"/>
      <c r="TDL1246"/>
      <c r="TDM1246"/>
      <c r="TDN1246"/>
      <c r="TDO1246"/>
      <c r="TDP1246"/>
      <c r="TDQ1246"/>
      <c r="TDR1246"/>
      <c r="TDS1246"/>
      <c r="TDT1246"/>
      <c r="TDU1246"/>
      <c r="TDV1246"/>
      <c r="TDW1246"/>
      <c r="TDX1246"/>
      <c r="TDY1246"/>
      <c r="TDZ1246"/>
      <c r="TEA1246"/>
      <c r="TEB1246"/>
      <c r="TEC1246"/>
      <c r="TED1246"/>
      <c r="TEE1246"/>
      <c r="TEF1246"/>
      <c r="TEG1246"/>
      <c r="TEH1246"/>
      <c r="TEI1246"/>
      <c r="TEJ1246"/>
      <c r="TEK1246"/>
      <c r="TEL1246"/>
      <c r="TEM1246"/>
      <c r="TEN1246"/>
      <c r="TEO1246"/>
      <c r="TEP1246"/>
      <c r="TEQ1246"/>
      <c r="TER1246"/>
      <c r="TES1246"/>
      <c r="TET1246"/>
      <c r="TEU1246"/>
      <c r="TEV1246"/>
      <c r="TEW1246"/>
      <c r="TEX1246"/>
      <c r="TEY1246"/>
      <c r="TEZ1246"/>
      <c r="TFA1246"/>
      <c r="TFB1246"/>
      <c r="TFC1246"/>
      <c r="TFD1246"/>
      <c r="TFE1246"/>
      <c r="TFF1246"/>
      <c r="TFG1246"/>
      <c r="TFH1246"/>
      <c r="TFI1246"/>
      <c r="TFJ1246"/>
      <c r="TFK1246"/>
      <c r="TFL1246"/>
      <c r="TFM1246"/>
      <c r="TFN1246"/>
      <c r="TFO1246"/>
      <c r="TFP1246"/>
      <c r="TFQ1246"/>
      <c r="TFR1246"/>
      <c r="TFS1246"/>
      <c r="TFT1246"/>
      <c r="TFU1246"/>
      <c r="TFV1246"/>
      <c r="TFW1246"/>
      <c r="TFX1246"/>
      <c r="TFY1246"/>
      <c r="TFZ1246"/>
      <c r="TGA1246"/>
      <c r="TGB1246"/>
      <c r="TGC1246"/>
      <c r="TGD1246"/>
      <c r="TGE1246"/>
      <c r="TGF1246"/>
      <c r="TGG1246"/>
      <c r="TGH1246"/>
      <c r="TGI1246"/>
      <c r="TGJ1246"/>
      <c r="TGK1246"/>
      <c r="TGL1246"/>
      <c r="TGM1246"/>
      <c r="TGN1246"/>
      <c r="TGO1246"/>
      <c r="TGP1246"/>
      <c r="TGQ1246"/>
      <c r="TGR1246"/>
      <c r="TGS1246"/>
      <c r="TGT1246"/>
      <c r="TGU1246"/>
      <c r="TGV1246"/>
      <c r="TGW1246"/>
      <c r="TGX1246"/>
      <c r="TGY1246"/>
      <c r="TGZ1246"/>
      <c r="THA1246"/>
      <c r="THB1246"/>
      <c r="THC1246"/>
      <c r="THD1246"/>
      <c r="THE1246"/>
      <c r="THF1246"/>
      <c r="THG1246"/>
      <c r="THH1246"/>
      <c r="THI1246"/>
      <c r="THJ1246"/>
      <c r="THK1246"/>
      <c r="THL1246"/>
      <c r="THM1246"/>
      <c r="THN1246"/>
      <c r="THO1246"/>
      <c r="THP1246"/>
      <c r="THQ1246"/>
      <c r="THR1246"/>
      <c r="THS1246"/>
      <c r="THT1246"/>
      <c r="THU1246"/>
      <c r="THV1246"/>
      <c r="THW1246"/>
      <c r="THX1246"/>
      <c r="THY1246"/>
      <c r="THZ1246"/>
      <c r="TIA1246"/>
      <c r="TIB1246"/>
      <c r="TIC1246"/>
      <c r="TID1246"/>
      <c r="TIE1246"/>
      <c r="TIF1246"/>
      <c r="TIG1246"/>
      <c r="TIH1246"/>
      <c r="TII1246"/>
      <c r="TIJ1246"/>
      <c r="TIK1246"/>
      <c r="TIL1246"/>
      <c r="TIM1246"/>
      <c r="TIN1246"/>
      <c r="TIO1246"/>
      <c r="TIP1246"/>
      <c r="TIQ1246"/>
      <c r="TIR1246"/>
      <c r="TIS1246"/>
      <c r="TIT1246"/>
      <c r="TIU1246"/>
      <c r="TIV1246"/>
      <c r="TIW1246"/>
      <c r="TIX1246"/>
      <c r="TIY1246"/>
      <c r="TIZ1246"/>
      <c r="TJA1246"/>
      <c r="TJB1246"/>
      <c r="TJC1246"/>
      <c r="TJD1246"/>
      <c r="TJE1246"/>
      <c r="TJF1246"/>
      <c r="TJG1246"/>
      <c r="TJH1246"/>
      <c r="TJI1246"/>
      <c r="TJJ1246"/>
      <c r="TJK1246"/>
      <c r="TJL1246"/>
      <c r="TJM1246"/>
      <c r="TJN1246"/>
      <c r="TJO1246"/>
      <c r="TJP1246"/>
      <c r="TJQ1246"/>
      <c r="TJR1246"/>
      <c r="TJS1246"/>
      <c r="TJT1246"/>
      <c r="TJU1246"/>
      <c r="TJV1246"/>
      <c r="TJW1246"/>
      <c r="TJX1246"/>
      <c r="TJY1246"/>
      <c r="TJZ1246"/>
      <c r="TKA1246"/>
      <c r="TKB1246"/>
      <c r="TKC1246"/>
      <c r="TKD1246"/>
      <c r="TKE1246"/>
      <c r="TKF1246"/>
      <c r="TKG1246"/>
      <c r="TKH1246"/>
      <c r="TKI1246"/>
      <c r="TKJ1246"/>
      <c r="TKK1246"/>
      <c r="TKL1246"/>
      <c r="TKM1246"/>
      <c r="TKN1246"/>
      <c r="TKO1246"/>
      <c r="TKP1246"/>
      <c r="TKQ1246"/>
      <c r="TKR1246"/>
      <c r="TKS1246"/>
      <c r="TKT1246"/>
      <c r="TKU1246"/>
      <c r="TKV1246"/>
      <c r="TKW1246"/>
      <c r="TKX1246"/>
      <c r="TKY1246"/>
      <c r="TKZ1246"/>
      <c r="TLA1246"/>
      <c r="TLB1246"/>
      <c r="TLC1246"/>
      <c r="TLD1246"/>
      <c r="TLE1246"/>
      <c r="TLF1246"/>
      <c r="TLG1246"/>
      <c r="TLH1246"/>
      <c r="TLI1246"/>
      <c r="TLJ1246"/>
      <c r="TLK1246"/>
      <c r="TLL1246"/>
      <c r="TLM1246"/>
      <c r="TLN1246"/>
      <c r="TLO1246"/>
      <c r="TLP1246"/>
      <c r="TLQ1246"/>
      <c r="TLR1246"/>
      <c r="TLS1246"/>
      <c r="TLT1246"/>
      <c r="TLU1246"/>
      <c r="TLV1246"/>
      <c r="TLW1246"/>
      <c r="TLX1246"/>
      <c r="TLY1246"/>
      <c r="TLZ1246"/>
      <c r="TMA1246"/>
      <c r="TMB1246"/>
      <c r="TMC1246"/>
      <c r="TMD1246"/>
      <c r="TME1246"/>
      <c r="TMF1246"/>
      <c r="TMG1246"/>
      <c r="TMH1246"/>
      <c r="TMI1246"/>
      <c r="TMJ1246"/>
      <c r="TMK1246"/>
      <c r="TML1246"/>
      <c r="TMM1246"/>
      <c r="TMN1246"/>
      <c r="TMO1246"/>
      <c r="TMP1246"/>
      <c r="TMQ1246"/>
      <c r="TMR1246"/>
      <c r="TMS1246"/>
      <c r="TMT1246"/>
      <c r="TMU1246"/>
      <c r="TMV1246"/>
      <c r="TMW1246"/>
      <c r="TMX1246"/>
      <c r="TMY1246"/>
      <c r="TMZ1246"/>
      <c r="TNA1246"/>
      <c r="TNB1246"/>
      <c r="TNC1246"/>
      <c r="TND1246"/>
      <c r="TNE1246"/>
      <c r="TNF1246"/>
      <c r="TNG1246"/>
      <c r="TNH1246"/>
      <c r="TNI1246"/>
      <c r="TNJ1246"/>
      <c r="TNK1246"/>
      <c r="TNL1246"/>
      <c r="TNM1246"/>
      <c r="TNN1246"/>
      <c r="TNO1246"/>
      <c r="TNP1246"/>
      <c r="TNQ1246"/>
      <c r="TNR1246"/>
      <c r="TNS1246"/>
      <c r="TNT1246"/>
      <c r="TNU1246"/>
      <c r="TNV1246"/>
      <c r="TNW1246"/>
      <c r="TNX1246"/>
      <c r="TNY1246"/>
      <c r="TNZ1246"/>
      <c r="TOA1246"/>
      <c r="TOB1246"/>
      <c r="TOC1246"/>
      <c r="TOD1246"/>
      <c r="TOE1246"/>
      <c r="TOF1246"/>
      <c r="TOG1246"/>
      <c r="TOH1246"/>
      <c r="TOI1246"/>
      <c r="TOJ1246"/>
      <c r="TOK1246"/>
      <c r="TOL1246"/>
      <c r="TOM1246"/>
      <c r="TON1246"/>
      <c r="TOO1246"/>
      <c r="TOP1246"/>
      <c r="TOQ1246"/>
      <c r="TOR1246"/>
      <c r="TOS1246"/>
      <c r="TOT1246"/>
      <c r="TOU1246"/>
      <c r="TOV1246"/>
      <c r="TOW1246"/>
      <c r="TOX1246"/>
      <c r="TOY1246"/>
      <c r="TOZ1246"/>
      <c r="TPA1246"/>
      <c r="TPB1246"/>
      <c r="TPC1246"/>
      <c r="TPD1246"/>
      <c r="TPE1246"/>
      <c r="TPF1246"/>
      <c r="TPG1246"/>
      <c r="TPH1246"/>
      <c r="TPI1246"/>
      <c r="TPJ1246"/>
      <c r="TPK1246"/>
      <c r="TPL1246"/>
      <c r="TPM1246"/>
      <c r="TPN1246"/>
      <c r="TPO1246"/>
      <c r="TPP1246"/>
      <c r="TPQ1246"/>
      <c r="TPR1246"/>
      <c r="TPS1246"/>
      <c r="TPT1246"/>
      <c r="TPU1246"/>
      <c r="TPV1246"/>
      <c r="TPW1246"/>
      <c r="TPX1246"/>
      <c r="TPY1246"/>
      <c r="TPZ1246"/>
      <c r="TQA1246"/>
      <c r="TQB1246"/>
      <c r="TQC1246"/>
      <c r="TQD1246"/>
      <c r="TQE1246"/>
      <c r="TQF1246"/>
      <c r="TQG1246"/>
      <c r="TQH1246"/>
      <c r="TQI1246"/>
      <c r="TQJ1246"/>
      <c r="TQK1246"/>
      <c r="TQL1246"/>
      <c r="TQM1246"/>
      <c r="TQN1246"/>
      <c r="TQO1246"/>
      <c r="TQP1246"/>
      <c r="TQQ1246"/>
      <c r="TQR1246"/>
      <c r="TQS1246"/>
      <c r="TQT1246"/>
      <c r="TQU1246"/>
      <c r="TQV1246"/>
      <c r="TQW1246"/>
      <c r="TQX1246"/>
      <c r="TQY1246"/>
      <c r="TQZ1246"/>
      <c r="TRA1246"/>
      <c r="TRB1246"/>
      <c r="TRC1246"/>
      <c r="TRD1246"/>
      <c r="TRE1246"/>
      <c r="TRF1246"/>
      <c r="TRG1246"/>
      <c r="TRH1246"/>
      <c r="TRI1246"/>
      <c r="TRJ1246"/>
      <c r="TRK1246"/>
      <c r="TRL1246"/>
      <c r="TRM1246"/>
      <c r="TRN1246"/>
      <c r="TRO1246"/>
      <c r="TRP1246"/>
      <c r="TRQ1246"/>
      <c r="TRR1246"/>
      <c r="TRS1246"/>
      <c r="TRT1246"/>
      <c r="TRU1246"/>
      <c r="TRV1246"/>
      <c r="TRW1246"/>
      <c r="TRX1246"/>
      <c r="TRY1246"/>
      <c r="TRZ1246"/>
      <c r="TSA1246"/>
      <c r="TSB1246"/>
      <c r="TSC1246"/>
      <c r="TSD1246"/>
      <c r="TSE1246"/>
      <c r="TSF1246"/>
      <c r="TSG1246"/>
      <c r="TSH1246"/>
      <c r="TSI1246"/>
      <c r="TSJ1246"/>
      <c r="TSK1246"/>
      <c r="TSL1246"/>
      <c r="TSM1246"/>
      <c r="TSN1246"/>
      <c r="TSO1246"/>
      <c r="TSP1246"/>
      <c r="TSQ1246"/>
      <c r="TSR1246"/>
      <c r="TSS1246"/>
      <c r="TST1246"/>
      <c r="TSU1246"/>
      <c r="TSV1246"/>
      <c r="TSW1246"/>
      <c r="TSX1246"/>
      <c r="TSY1246"/>
      <c r="TSZ1246"/>
      <c r="TTA1246"/>
      <c r="TTB1246"/>
      <c r="TTC1246"/>
      <c r="TTD1246"/>
      <c r="TTE1246"/>
      <c r="TTF1246"/>
      <c r="TTG1246"/>
      <c r="TTH1246"/>
      <c r="TTI1246"/>
      <c r="TTJ1246"/>
      <c r="TTK1246"/>
      <c r="TTL1246"/>
      <c r="TTM1246"/>
      <c r="TTN1246"/>
      <c r="TTO1246"/>
      <c r="TTP1246"/>
      <c r="TTQ1246"/>
      <c r="TTR1246"/>
      <c r="TTS1246"/>
      <c r="TTT1246"/>
      <c r="TTU1246"/>
      <c r="TTV1246"/>
      <c r="TTW1246"/>
      <c r="TTX1246"/>
      <c r="TTY1246"/>
      <c r="TTZ1246"/>
      <c r="TUA1246"/>
      <c r="TUB1246"/>
      <c r="TUC1246"/>
      <c r="TUD1246"/>
      <c r="TUE1246"/>
      <c r="TUF1246"/>
      <c r="TUG1246"/>
      <c r="TUH1246"/>
      <c r="TUI1246"/>
      <c r="TUJ1246"/>
      <c r="TUK1246"/>
      <c r="TUL1246"/>
      <c r="TUM1246"/>
      <c r="TUN1246"/>
      <c r="TUO1246"/>
      <c r="TUP1246"/>
      <c r="TUQ1246"/>
      <c r="TUR1246"/>
      <c r="TUS1246"/>
      <c r="TUT1246"/>
      <c r="TUU1246"/>
      <c r="TUV1246"/>
      <c r="TUW1246"/>
      <c r="TUX1246"/>
      <c r="TUY1246"/>
      <c r="TUZ1246"/>
      <c r="TVA1246"/>
      <c r="TVB1246"/>
      <c r="TVC1246"/>
      <c r="TVD1246"/>
      <c r="TVE1246"/>
      <c r="TVF1246"/>
      <c r="TVG1246"/>
      <c r="TVH1246"/>
      <c r="TVI1246"/>
      <c r="TVJ1246"/>
      <c r="TVK1246"/>
      <c r="TVL1246"/>
      <c r="TVM1246"/>
      <c r="TVN1246"/>
      <c r="TVO1246"/>
      <c r="TVP1246"/>
      <c r="TVQ1246"/>
      <c r="TVR1246"/>
      <c r="TVS1246"/>
      <c r="TVT1246"/>
      <c r="TVU1246"/>
      <c r="TVV1246"/>
      <c r="TVW1246"/>
      <c r="TVX1246"/>
      <c r="TVY1246"/>
      <c r="TVZ1246"/>
      <c r="TWA1246"/>
      <c r="TWB1246"/>
      <c r="TWC1246"/>
      <c r="TWD1246"/>
      <c r="TWE1246"/>
      <c r="TWF1246"/>
      <c r="TWG1246"/>
      <c r="TWH1246"/>
      <c r="TWI1246"/>
      <c r="TWJ1246"/>
      <c r="TWK1246"/>
      <c r="TWL1246"/>
      <c r="TWM1246"/>
      <c r="TWN1246"/>
      <c r="TWO1246"/>
      <c r="TWP1246"/>
      <c r="TWQ1246"/>
      <c r="TWR1246"/>
      <c r="TWS1246"/>
      <c r="TWT1246"/>
      <c r="TWU1246"/>
      <c r="TWV1246"/>
      <c r="TWW1246"/>
      <c r="TWX1246"/>
      <c r="TWY1246"/>
      <c r="TWZ1246"/>
      <c r="TXA1246"/>
      <c r="TXB1246"/>
      <c r="TXC1246"/>
      <c r="TXD1246"/>
      <c r="TXE1246"/>
      <c r="TXF1246"/>
      <c r="TXG1246"/>
      <c r="TXH1246"/>
      <c r="TXI1246"/>
      <c r="TXJ1246"/>
      <c r="TXK1246"/>
      <c r="TXL1246"/>
      <c r="TXM1246"/>
      <c r="TXN1246"/>
      <c r="TXO1246"/>
      <c r="TXP1246"/>
      <c r="TXQ1246"/>
      <c r="TXR1246"/>
      <c r="TXS1246"/>
      <c r="TXT1246"/>
      <c r="TXU1246"/>
      <c r="TXV1246"/>
      <c r="TXW1246"/>
      <c r="TXX1246"/>
      <c r="TXY1246"/>
      <c r="TXZ1246"/>
      <c r="TYA1246"/>
      <c r="TYB1246"/>
      <c r="TYC1246"/>
      <c r="TYD1246"/>
      <c r="TYE1246"/>
      <c r="TYF1246"/>
      <c r="TYG1246"/>
      <c r="TYH1246"/>
      <c r="TYI1246"/>
      <c r="TYJ1246"/>
      <c r="TYK1246"/>
      <c r="TYL1246"/>
      <c r="TYM1246"/>
      <c r="TYN1246"/>
      <c r="TYO1246"/>
      <c r="TYP1246"/>
      <c r="TYQ1246"/>
      <c r="TYR1246"/>
      <c r="TYS1246"/>
      <c r="TYT1246"/>
      <c r="TYU1246"/>
      <c r="TYV1246"/>
      <c r="TYW1246"/>
      <c r="TYX1246"/>
      <c r="TYY1246"/>
      <c r="TYZ1246"/>
      <c r="TZA1246"/>
      <c r="TZB1246"/>
      <c r="TZC1246"/>
      <c r="TZD1246"/>
      <c r="TZE1246"/>
      <c r="TZF1246"/>
      <c r="TZG1246"/>
      <c r="TZH1246"/>
      <c r="TZI1246"/>
      <c r="TZJ1246"/>
      <c r="TZK1246"/>
      <c r="TZL1246"/>
      <c r="TZM1246"/>
      <c r="TZN1246"/>
      <c r="TZO1246"/>
      <c r="TZP1246"/>
      <c r="TZQ1246"/>
      <c r="TZR1246"/>
      <c r="TZS1246"/>
      <c r="TZT1246"/>
      <c r="TZU1246"/>
      <c r="TZV1246"/>
      <c r="TZW1246"/>
      <c r="TZX1246"/>
      <c r="TZY1246"/>
      <c r="TZZ1246"/>
      <c r="UAA1246"/>
      <c r="UAB1246"/>
      <c r="UAC1246"/>
      <c r="UAD1246"/>
      <c r="UAE1246"/>
      <c r="UAF1246"/>
      <c r="UAG1246"/>
      <c r="UAH1246"/>
      <c r="UAI1246"/>
      <c r="UAJ1246"/>
      <c r="UAK1246"/>
      <c r="UAL1246"/>
      <c r="UAM1246"/>
      <c r="UAN1246"/>
      <c r="UAO1246"/>
      <c r="UAP1246"/>
      <c r="UAQ1246"/>
      <c r="UAR1246"/>
      <c r="UAS1246"/>
      <c r="UAT1246"/>
      <c r="UAU1246"/>
      <c r="UAV1246"/>
      <c r="UAW1246"/>
      <c r="UAX1246"/>
      <c r="UAY1246"/>
      <c r="UAZ1246"/>
      <c r="UBA1246"/>
      <c r="UBB1246"/>
      <c r="UBC1246"/>
      <c r="UBD1246"/>
      <c r="UBE1246"/>
      <c r="UBF1246"/>
      <c r="UBG1246"/>
      <c r="UBH1246"/>
      <c r="UBI1246"/>
      <c r="UBJ1246"/>
      <c r="UBK1246"/>
      <c r="UBL1246"/>
      <c r="UBM1246"/>
      <c r="UBN1246"/>
      <c r="UBO1246"/>
      <c r="UBP1246"/>
      <c r="UBQ1246"/>
      <c r="UBR1246"/>
      <c r="UBS1246"/>
      <c r="UBT1246"/>
      <c r="UBU1246"/>
      <c r="UBV1246"/>
      <c r="UBW1246"/>
      <c r="UBX1246"/>
      <c r="UBY1246"/>
      <c r="UBZ1246"/>
      <c r="UCA1246"/>
      <c r="UCB1246"/>
      <c r="UCC1246"/>
      <c r="UCD1246"/>
      <c r="UCE1246"/>
      <c r="UCF1246"/>
      <c r="UCG1246"/>
      <c r="UCH1246"/>
      <c r="UCI1246"/>
      <c r="UCJ1246"/>
      <c r="UCK1246"/>
      <c r="UCL1246"/>
      <c r="UCM1246"/>
      <c r="UCN1246"/>
      <c r="UCO1246"/>
      <c r="UCP1246"/>
      <c r="UCQ1246"/>
      <c r="UCR1246"/>
      <c r="UCS1246"/>
      <c r="UCT1246"/>
      <c r="UCU1246"/>
      <c r="UCV1246"/>
      <c r="UCW1246"/>
      <c r="UCX1246"/>
      <c r="UCY1246"/>
      <c r="UCZ1246"/>
      <c r="UDA1246"/>
      <c r="UDB1246"/>
      <c r="UDC1246"/>
      <c r="UDD1246"/>
      <c r="UDE1246"/>
      <c r="UDF1246"/>
      <c r="UDG1246"/>
      <c r="UDH1246"/>
      <c r="UDI1246"/>
      <c r="UDJ1246"/>
      <c r="UDK1246"/>
      <c r="UDL1246"/>
      <c r="UDM1246"/>
      <c r="UDN1246"/>
      <c r="UDO1246"/>
      <c r="UDP1246"/>
      <c r="UDQ1246"/>
      <c r="UDR1246"/>
      <c r="UDS1246"/>
      <c r="UDT1246"/>
      <c r="UDU1246"/>
      <c r="UDV1246"/>
      <c r="UDW1246"/>
      <c r="UDX1246"/>
      <c r="UDY1246"/>
      <c r="UDZ1246"/>
      <c r="UEA1246"/>
      <c r="UEB1246"/>
      <c r="UEC1246"/>
      <c r="UED1246"/>
      <c r="UEE1246"/>
      <c r="UEF1246"/>
      <c r="UEG1246"/>
      <c r="UEH1246"/>
      <c r="UEI1246"/>
      <c r="UEJ1246"/>
      <c r="UEK1246"/>
      <c r="UEL1246"/>
      <c r="UEM1246"/>
      <c r="UEN1246"/>
      <c r="UEO1246"/>
      <c r="UEP1246"/>
      <c r="UEQ1246"/>
      <c r="UER1246"/>
      <c r="UES1246"/>
      <c r="UET1246"/>
      <c r="UEU1246"/>
      <c r="UEV1246"/>
      <c r="UEW1246"/>
      <c r="UEX1246"/>
      <c r="UEY1246"/>
      <c r="UEZ1246"/>
      <c r="UFA1246"/>
      <c r="UFB1246"/>
      <c r="UFC1246"/>
      <c r="UFD1246"/>
      <c r="UFE1246"/>
      <c r="UFF1246"/>
      <c r="UFG1246"/>
      <c r="UFH1246"/>
      <c r="UFI1246"/>
      <c r="UFJ1246"/>
      <c r="UFK1246"/>
      <c r="UFL1246"/>
      <c r="UFM1246"/>
      <c r="UFN1246"/>
      <c r="UFO1246"/>
      <c r="UFP1246"/>
      <c r="UFQ1246"/>
      <c r="UFR1246"/>
      <c r="UFS1246"/>
      <c r="UFT1246"/>
      <c r="UFU1246"/>
      <c r="UFV1246"/>
      <c r="UFW1246"/>
      <c r="UFX1246"/>
      <c r="UFY1246"/>
      <c r="UFZ1246"/>
      <c r="UGA1246"/>
      <c r="UGB1246"/>
      <c r="UGC1246"/>
      <c r="UGD1246"/>
      <c r="UGE1246"/>
      <c r="UGF1246"/>
      <c r="UGG1246"/>
      <c r="UGH1246"/>
      <c r="UGI1246"/>
      <c r="UGJ1246"/>
      <c r="UGK1246"/>
      <c r="UGL1246"/>
      <c r="UGM1246"/>
      <c r="UGN1246"/>
      <c r="UGO1246"/>
      <c r="UGP1246"/>
      <c r="UGQ1246"/>
      <c r="UGR1246"/>
      <c r="UGS1246"/>
      <c r="UGT1246"/>
      <c r="UGU1246"/>
      <c r="UGV1246"/>
      <c r="UGW1246"/>
      <c r="UGX1246"/>
      <c r="UGY1246"/>
      <c r="UGZ1246"/>
      <c r="UHA1246"/>
      <c r="UHB1246"/>
      <c r="UHC1246"/>
      <c r="UHD1246"/>
      <c r="UHE1246"/>
      <c r="UHF1246"/>
      <c r="UHG1246"/>
      <c r="UHH1246"/>
      <c r="UHI1246"/>
      <c r="UHJ1246"/>
      <c r="UHK1246"/>
      <c r="UHL1246"/>
      <c r="UHM1246"/>
      <c r="UHN1246"/>
      <c r="UHO1246"/>
      <c r="UHP1246"/>
      <c r="UHQ1246"/>
      <c r="UHR1246"/>
      <c r="UHS1246"/>
      <c r="UHT1246"/>
      <c r="UHU1246"/>
      <c r="UHV1246"/>
      <c r="UHW1246"/>
      <c r="UHX1246"/>
      <c r="UHY1246"/>
      <c r="UHZ1246"/>
      <c r="UIA1246"/>
      <c r="UIB1246"/>
      <c r="UIC1246"/>
      <c r="UID1246"/>
      <c r="UIE1246"/>
      <c r="UIF1246"/>
      <c r="UIG1246"/>
      <c r="UIH1246"/>
      <c r="UII1246"/>
      <c r="UIJ1246"/>
      <c r="UIK1246"/>
      <c r="UIL1246"/>
      <c r="UIM1246"/>
      <c r="UIN1246"/>
      <c r="UIO1246"/>
      <c r="UIP1246"/>
      <c r="UIQ1246"/>
      <c r="UIR1246"/>
      <c r="UIS1246"/>
      <c r="UIT1246"/>
      <c r="UIU1246"/>
      <c r="UIV1246"/>
      <c r="UIW1246"/>
      <c r="UIX1246"/>
      <c r="UIY1246"/>
      <c r="UIZ1246"/>
      <c r="UJA1246"/>
      <c r="UJB1246"/>
      <c r="UJC1246"/>
      <c r="UJD1246"/>
      <c r="UJE1246"/>
      <c r="UJF1246"/>
      <c r="UJG1246"/>
      <c r="UJH1246"/>
      <c r="UJI1246"/>
      <c r="UJJ1246"/>
      <c r="UJK1246"/>
      <c r="UJL1246"/>
      <c r="UJM1246"/>
      <c r="UJN1246"/>
      <c r="UJO1246"/>
      <c r="UJP1246"/>
      <c r="UJQ1246"/>
      <c r="UJR1246"/>
      <c r="UJS1246"/>
      <c r="UJT1246"/>
      <c r="UJU1246"/>
      <c r="UJV1246"/>
      <c r="UJW1246"/>
      <c r="UJX1246"/>
      <c r="UJY1246"/>
      <c r="UJZ1246"/>
      <c r="UKA1246"/>
      <c r="UKB1246"/>
      <c r="UKC1246"/>
      <c r="UKD1246"/>
      <c r="UKE1246"/>
      <c r="UKF1246"/>
      <c r="UKG1246"/>
      <c r="UKH1246"/>
      <c r="UKI1246"/>
      <c r="UKJ1246"/>
      <c r="UKK1246"/>
      <c r="UKL1246"/>
      <c r="UKM1246"/>
      <c r="UKN1246"/>
      <c r="UKO1246"/>
      <c r="UKP1246"/>
      <c r="UKQ1246"/>
      <c r="UKR1246"/>
      <c r="UKS1246"/>
      <c r="UKT1246"/>
      <c r="UKU1246"/>
      <c r="UKV1246"/>
      <c r="UKW1246"/>
      <c r="UKX1246"/>
      <c r="UKY1246"/>
      <c r="UKZ1246"/>
      <c r="ULA1246"/>
      <c r="ULB1246"/>
      <c r="ULC1246"/>
      <c r="ULD1246"/>
      <c r="ULE1246"/>
      <c r="ULF1246"/>
      <c r="ULG1246"/>
      <c r="ULH1246"/>
      <c r="ULI1246"/>
      <c r="ULJ1246"/>
      <c r="ULK1246"/>
      <c r="ULL1246"/>
      <c r="ULM1246"/>
      <c r="ULN1246"/>
      <c r="ULO1246"/>
      <c r="ULP1246"/>
      <c r="ULQ1246"/>
      <c r="ULR1246"/>
      <c r="ULS1246"/>
      <c r="ULT1246"/>
      <c r="ULU1246"/>
      <c r="ULV1246"/>
      <c r="ULW1246"/>
      <c r="ULX1246"/>
      <c r="ULY1246"/>
      <c r="ULZ1246"/>
      <c r="UMA1246"/>
      <c r="UMB1246"/>
      <c r="UMC1246"/>
      <c r="UMD1246"/>
      <c r="UME1246"/>
      <c r="UMF1246"/>
      <c r="UMG1246"/>
      <c r="UMH1246"/>
      <c r="UMI1246"/>
      <c r="UMJ1246"/>
      <c r="UMK1246"/>
      <c r="UML1246"/>
      <c r="UMM1246"/>
      <c r="UMN1246"/>
      <c r="UMO1246"/>
      <c r="UMP1246"/>
      <c r="UMQ1246"/>
      <c r="UMR1246"/>
      <c r="UMS1246"/>
      <c r="UMT1246"/>
      <c r="UMU1246"/>
      <c r="UMV1246"/>
      <c r="UMW1246"/>
      <c r="UMX1246"/>
      <c r="UMY1246"/>
      <c r="UMZ1246"/>
      <c r="UNA1246"/>
      <c r="UNB1246"/>
      <c r="UNC1246"/>
      <c r="UND1246"/>
      <c r="UNE1246"/>
      <c r="UNF1246"/>
      <c r="UNG1246"/>
      <c r="UNH1246"/>
      <c r="UNI1246"/>
      <c r="UNJ1246"/>
      <c r="UNK1246"/>
      <c r="UNL1246"/>
      <c r="UNM1246"/>
      <c r="UNN1246"/>
      <c r="UNO1246"/>
      <c r="UNP1246"/>
      <c r="UNQ1246"/>
      <c r="UNR1246"/>
      <c r="UNS1246"/>
      <c r="UNT1246"/>
      <c r="UNU1246"/>
      <c r="UNV1246"/>
      <c r="UNW1246"/>
      <c r="UNX1246"/>
      <c r="UNY1246"/>
      <c r="UNZ1246"/>
      <c r="UOA1246"/>
      <c r="UOB1246"/>
      <c r="UOC1246"/>
      <c r="UOD1246"/>
      <c r="UOE1246"/>
      <c r="UOF1246"/>
      <c r="UOG1246"/>
      <c r="UOH1246"/>
      <c r="UOI1246"/>
      <c r="UOJ1246"/>
      <c r="UOK1246"/>
      <c r="UOL1246"/>
      <c r="UOM1246"/>
      <c r="UON1246"/>
      <c r="UOO1246"/>
      <c r="UOP1246"/>
      <c r="UOQ1246"/>
      <c r="UOR1246"/>
      <c r="UOS1246"/>
      <c r="UOT1246"/>
      <c r="UOU1246"/>
      <c r="UOV1246"/>
      <c r="UOW1246"/>
      <c r="UOX1246"/>
      <c r="UOY1246"/>
      <c r="UOZ1246"/>
      <c r="UPA1246"/>
      <c r="UPB1246"/>
      <c r="UPC1246"/>
      <c r="UPD1246"/>
      <c r="UPE1246"/>
      <c r="UPF1246"/>
      <c r="UPG1246"/>
      <c r="UPH1246"/>
      <c r="UPI1246"/>
      <c r="UPJ1246"/>
      <c r="UPK1246"/>
      <c r="UPL1246"/>
      <c r="UPM1246"/>
      <c r="UPN1246"/>
      <c r="UPO1246"/>
      <c r="UPP1246"/>
      <c r="UPQ1246"/>
      <c r="UPR1246"/>
      <c r="UPS1246"/>
      <c r="UPT1246"/>
      <c r="UPU1246"/>
      <c r="UPV1246"/>
      <c r="UPW1246"/>
      <c r="UPX1246"/>
      <c r="UPY1246"/>
      <c r="UPZ1246"/>
      <c r="UQA1246"/>
      <c r="UQB1246"/>
      <c r="UQC1246"/>
      <c r="UQD1246"/>
      <c r="UQE1246"/>
      <c r="UQF1246"/>
      <c r="UQG1246"/>
      <c r="UQH1246"/>
      <c r="UQI1246"/>
      <c r="UQJ1246"/>
      <c r="UQK1246"/>
      <c r="UQL1246"/>
      <c r="UQM1246"/>
      <c r="UQN1246"/>
      <c r="UQO1246"/>
      <c r="UQP1246"/>
      <c r="UQQ1246"/>
      <c r="UQR1246"/>
      <c r="UQS1246"/>
      <c r="UQT1246"/>
      <c r="UQU1246"/>
      <c r="UQV1246"/>
      <c r="UQW1246"/>
      <c r="UQX1246"/>
      <c r="UQY1246"/>
      <c r="UQZ1246"/>
      <c r="URA1246"/>
      <c r="URB1246"/>
      <c r="URC1246"/>
      <c r="URD1246"/>
      <c r="URE1246"/>
      <c r="URF1246"/>
      <c r="URG1246"/>
      <c r="URH1246"/>
      <c r="URI1246"/>
      <c r="URJ1246"/>
      <c r="URK1246"/>
      <c r="URL1246"/>
      <c r="URM1246"/>
      <c r="URN1246"/>
      <c r="URO1246"/>
      <c r="URP1246"/>
      <c r="URQ1246"/>
      <c r="URR1246"/>
      <c r="URS1246"/>
      <c r="URT1246"/>
      <c r="URU1246"/>
      <c r="URV1246"/>
      <c r="URW1246"/>
      <c r="URX1246"/>
      <c r="URY1246"/>
      <c r="URZ1246"/>
      <c r="USA1246"/>
      <c r="USB1246"/>
      <c r="USC1246"/>
      <c r="USD1246"/>
      <c r="USE1246"/>
      <c r="USF1246"/>
      <c r="USG1246"/>
      <c r="USH1246"/>
      <c r="USI1246"/>
      <c r="USJ1246"/>
      <c r="USK1246"/>
      <c r="USL1246"/>
      <c r="USM1246"/>
      <c r="USN1246"/>
      <c r="USO1246"/>
      <c r="USP1246"/>
      <c r="USQ1246"/>
      <c r="USR1246"/>
      <c r="USS1246"/>
      <c r="UST1246"/>
      <c r="USU1246"/>
      <c r="USV1246"/>
      <c r="USW1246"/>
      <c r="USX1246"/>
      <c r="USY1246"/>
      <c r="USZ1246"/>
      <c r="UTA1246"/>
      <c r="UTB1246"/>
      <c r="UTC1246"/>
      <c r="UTD1246"/>
      <c r="UTE1246"/>
      <c r="UTF1246"/>
      <c r="UTG1246"/>
      <c r="UTH1246"/>
      <c r="UTI1246"/>
      <c r="UTJ1246"/>
      <c r="UTK1246"/>
      <c r="UTL1246"/>
      <c r="UTM1246"/>
      <c r="UTN1246"/>
      <c r="UTO1246"/>
      <c r="UTP1246"/>
      <c r="UTQ1246"/>
      <c r="UTR1246"/>
      <c r="UTS1246"/>
      <c r="UTT1246"/>
      <c r="UTU1246"/>
      <c r="UTV1246"/>
      <c r="UTW1246"/>
      <c r="UTX1246"/>
      <c r="UTY1246"/>
      <c r="UTZ1246"/>
      <c r="UUA1246"/>
      <c r="UUB1246"/>
      <c r="UUC1246"/>
      <c r="UUD1246"/>
      <c r="UUE1246"/>
      <c r="UUF1246"/>
      <c r="UUG1246"/>
      <c r="UUH1246"/>
      <c r="UUI1246"/>
      <c r="UUJ1246"/>
      <c r="UUK1246"/>
      <c r="UUL1246"/>
      <c r="UUM1246"/>
      <c r="UUN1246"/>
      <c r="UUO1246"/>
      <c r="UUP1246"/>
      <c r="UUQ1246"/>
      <c r="UUR1246"/>
      <c r="UUS1246"/>
      <c r="UUT1246"/>
      <c r="UUU1246"/>
      <c r="UUV1246"/>
      <c r="UUW1246"/>
      <c r="UUX1246"/>
      <c r="UUY1246"/>
      <c r="UUZ1246"/>
      <c r="UVA1246"/>
      <c r="UVB1246"/>
      <c r="UVC1246"/>
      <c r="UVD1246"/>
      <c r="UVE1246"/>
      <c r="UVF1246"/>
      <c r="UVG1246"/>
      <c r="UVH1246"/>
      <c r="UVI1246"/>
      <c r="UVJ1246"/>
      <c r="UVK1246"/>
      <c r="UVL1246"/>
      <c r="UVM1246"/>
      <c r="UVN1246"/>
      <c r="UVO1246"/>
      <c r="UVP1246"/>
      <c r="UVQ1246"/>
      <c r="UVR1246"/>
      <c r="UVS1246"/>
      <c r="UVT1246"/>
      <c r="UVU1246"/>
      <c r="UVV1246"/>
      <c r="UVW1246"/>
      <c r="UVX1246"/>
      <c r="UVY1246"/>
      <c r="UVZ1246"/>
      <c r="UWA1246"/>
      <c r="UWB1246"/>
      <c r="UWC1246"/>
      <c r="UWD1246"/>
      <c r="UWE1246"/>
      <c r="UWF1246"/>
      <c r="UWG1246"/>
      <c r="UWH1246"/>
      <c r="UWI1246"/>
      <c r="UWJ1246"/>
      <c r="UWK1246"/>
      <c r="UWL1246"/>
      <c r="UWM1246"/>
      <c r="UWN1246"/>
      <c r="UWO1246"/>
      <c r="UWP1246"/>
      <c r="UWQ1246"/>
      <c r="UWR1246"/>
      <c r="UWS1246"/>
      <c r="UWT1246"/>
      <c r="UWU1246"/>
      <c r="UWV1246"/>
      <c r="UWW1246"/>
      <c r="UWX1246"/>
      <c r="UWY1246"/>
      <c r="UWZ1246"/>
      <c r="UXA1246"/>
      <c r="UXB1246"/>
      <c r="UXC1246"/>
      <c r="UXD1246"/>
      <c r="UXE1246"/>
      <c r="UXF1246"/>
      <c r="UXG1246"/>
      <c r="UXH1246"/>
      <c r="UXI1246"/>
      <c r="UXJ1246"/>
      <c r="UXK1246"/>
      <c r="UXL1246"/>
      <c r="UXM1246"/>
      <c r="UXN1246"/>
      <c r="UXO1246"/>
      <c r="UXP1246"/>
      <c r="UXQ1246"/>
      <c r="UXR1246"/>
      <c r="UXS1246"/>
      <c r="UXT1246"/>
      <c r="UXU1246"/>
      <c r="UXV1246"/>
      <c r="UXW1246"/>
      <c r="UXX1246"/>
      <c r="UXY1246"/>
      <c r="UXZ1246"/>
      <c r="UYA1246"/>
      <c r="UYB1246"/>
      <c r="UYC1246"/>
      <c r="UYD1246"/>
      <c r="UYE1246"/>
      <c r="UYF1246"/>
      <c r="UYG1246"/>
      <c r="UYH1246"/>
      <c r="UYI1246"/>
      <c r="UYJ1246"/>
      <c r="UYK1246"/>
      <c r="UYL1246"/>
      <c r="UYM1246"/>
      <c r="UYN1246"/>
      <c r="UYO1246"/>
      <c r="UYP1246"/>
      <c r="UYQ1246"/>
      <c r="UYR1246"/>
      <c r="UYS1246"/>
      <c r="UYT1246"/>
      <c r="UYU1246"/>
      <c r="UYV1246"/>
      <c r="UYW1246"/>
      <c r="UYX1246"/>
      <c r="UYY1246"/>
      <c r="UYZ1246"/>
      <c r="UZA1246"/>
      <c r="UZB1246"/>
      <c r="UZC1246"/>
      <c r="UZD1246"/>
      <c r="UZE1246"/>
      <c r="UZF1246"/>
      <c r="UZG1246"/>
      <c r="UZH1246"/>
      <c r="UZI1246"/>
      <c r="UZJ1246"/>
      <c r="UZK1246"/>
      <c r="UZL1246"/>
      <c r="UZM1246"/>
      <c r="UZN1246"/>
      <c r="UZO1246"/>
      <c r="UZP1246"/>
      <c r="UZQ1246"/>
      <c r="UZR1246"/>
      <c r="UZS1246"/>
      <c r="UZT1246"/>
      <c r="UZU1246"/>
      <c r="UZV1246"/>
      <c r="UZW1246"/>
      <c r="UZX1246"/>
      <c r="UZY1246"/>
      <c r="UZZ1246"/>
      <c r="VAA1246"/>
      <c r="VAB1246"/>
      <c r="VAC1246"/>
      <c r="VAD1246"/>
      <c r="VAE1246"/>
      <c r="VAF1246"/>
      <c r="VAG1246"/>
      <c r="VAH1246"/>
      <c r="VAI1246"/>
      <c r="VAJ1246"/>
      <c r="VAK1246"/>
      <c r="VAL1246"/>
      <c r="VAM1246"/>
      <c r="VAN1246"/>
      <c r="VAO1246"/>
      <c r="VAP1246"/>
      <c r="VAQ1246"/>
      <c r="VAR1246"/>
      <c r="VAS1246"/>
      <c r="VAT1246"/>
      <c r="VAU1246"/>
      <c r="VAV1246"/>
      <c r="VAW1246"/>
      <c r="VAX1246"/>
      <c r="VAY1246"/>
      <c r="VAZ1246"/>
      <c r="VBA1246"/>
      <c r="VBB1246"/>
      <c r="VBC1246"/>
      <c r="VBD1246"/>
      <c r="VBE1246"/>
      <c r="VBF1246"/>
      <c r="VBG1246"/>
      <c r="VBH1246"/>
      <c r="VBI1246"/>
      <c r="VBJ1246"/>
      <c r="VBK1246"/>
      <c r="VBL1246"/>
      <c r="VBM1246"/>
      <c r="VBN1246"/>
      <c r="VBO1246"/>
      <c r="VBP1246"/>
      <c r="VBQ1246"/>
      <c r="VBR1246"/>
      <c r="VBS1246"/>
      <c r="VBT1246"/>
      <c r="VBU1246"/>
      <c r="VBV1246"/>
      <c r="VBW1246"/>
      <c r="VBX1246"/>
      <c r="VBY1246"/>
      <c r="VBZ1246"/>
      <c r="VCA1246"/>
      <c r="VCB1246"/>
      <c r="VCC1246"/>
      <c r="VCD1246"/>
      <c r="VCE1246"/>
      <c r="VCF1246"/>
      <c r="VCG1246"/>
      <c r="VCH1246"/>
      <c r="VCI1246"/>
      <c r="VCJ1246"/>
      <c r="VCK1246"/>
      <c r="VCL1246"/>
      <c r="VCM1246"/>
      <c r="VCN1246"/>
      <c r="VCO1246"/>
      <c r="VCP1246"/>
      <c r="VCQ1246"/>
      <c r="VCR1246"/>
      <c r="VCS1246"/>
      <c r="VCT1246"/>
      <c r="VCU1246"/>
      <c r="VCV1246"/>
      <c r="VCW1246"/>
      <c r="VCX1246"/>
      <c r="VCY1246"/>
      <c r="VCZ1246"/>
      <c r="VDA1246"/>
      <c r="VDB1246"/>
      <c r="VDC1246"/>
      <c r="VDD1246"/>
      <c r="VDE1246"/>
      <c r="VDF1246"/>
      <c r="VDG1246"/>
      <c r="VDH1246"/>
      <c r="VDI1246"/>
      <c r="VDJ1246"/>
      <c r="VDK1246"/>
      <c r="VDL1246"/>
      <c r="VDM1246"/>
      <c r="VDN1246"/>
      <c r="VDO1246"/>
      <c r="VDP1246"/>
      <c r="VDQ1246"/>
      <c r="VDR1246"/>
      <c r="VDS1246"/>
      <c r="VDT1246"/>
      <c r="VDU1246"/>
      <c r="VDV1246"/>
      <c r="VDW1246"/>
      <c r="VDX1246"/>
      <c r="VDY1246"/>
      <c r="VDZ1246"/>
      <c r="VEA1246"/>
      <c r="VEB1246"/>
      <c r="VEC1246"/>
      <c r="VED1246"/>
      <c r="VEE1246"/>
      <c r="VEF1246"/>
      <c r="VEG1246"/>
      <c r="VEH1246"/>
      <c r="VEI1246"/>
      <c r="VEJ1246"/>
      <c r="VEK1246"/>
      <c r="VEL1246"/>
      <c r="VEM1246"/>
      <c r="VEN1246"/>
      <c r="VEO1246"/>
      <c r="VEP1246"/>
      <c r="VEQ1246"/>
      <c r="VER1246"/>
      <c r="VES1246"/>
      <c r="VET1246"/>
      <c r="VEU1246"/>
      <c r="VEV1246"/>
      <c r="VEW1246"/>
      <c r="VEX1246"/>
      <c r="VEY1246"/>
      <c r="VEZ1246"/>
      <c r="VFA1246"/>
      <c r="VFB1246"/>
      <c r="VFC1246"/>
      <c r="VFD1246"/>
      <c r="VFE1246"/>
      <c r="VFF1246"/>
      <c r="VFG1246"/>
      <c r="VFH1246"/>
      <c r="VFI1246"/>
      <c r="VFJ1246"/>
      <c r="VFK1246"/>
      <c r="VFL1246"/>
      <c r="VFM1246"/>
      <c r="VFN1246"/>
      <c r="VFO1246"/>
      <c r="VFP1246"/>
      <c r="VFQ1246"/>
      <c r="VFR1246"/>
      <c r="VFS1246"/>
      <c r="VFT1246"/>
      <c r="VFU1246"/>
      <c r="VFV1246"/>
      <c r="VFW1246"/>
      <c r="VFX1246"/>
      <c r="VFY1246"/>
      <c r="VFZ1246"/>
      <c r="VGA1246"/>
      <c r="VGB1246"/>
      <c r="VGC1246"/>
      <c r="VGD1246"/>
      <c r="VGE1246"/>
      <c r="VGF1246"/>
      <c r="VGG1246"/>
      <c r="VGH1246"/>
      <c r="VGI1246"/>
      <c r="VGJ1246"/>
      <c r="VGK1246"/>
      <c r="VGL1246"/>
      <c r="VGM1246"/>
      <c r="VGN1246"/>
      <c r="VGO1246"/>
      <c r="VGP1246"/>
      <c r="VGQ1246"/>
      <c r="VGR1246"/>
      <c r="VGS1246"/>
      <c r="VGT1246"/>
      <c r="VGU1246"/>
      <c r="VGV1246"/>
      <c r="VGW1246"/>
      <c r="VGX1246"/>
      <c r="VGY1246"/>
      <c r="VGZ1246"/>
      <c r="VHA1246"/>
      <c r="VHB1246"/>
      <c r="VHC1246"/>
      <c r="VHD1246"/>
      <c r="VHE1246"/>
      <c r="VHF1246"/>
      <c r="VHG1246"/>
      <c r="VHH1246"/>
      <c r="VHI1246"/>
      <c r="VHJ1246"/>
      <c r="VHK1246"/>
      <c r="VHL1246"/>
      <c r="VHM1246"/>
      <c r="VHN1246"/>
      <c r="VHO1246"/>
      <c r="VHP1246"/>
      <c r="VHQ1246"/>
      <c r="VHR1246"/>
      <c r="VHS1246"/>
      <c r="VHT1246"/>
      <c r="VHU1246"/>
      <c r="VHV1246"/>
      <c r="VHW1246"/>
      <c r="VHX1246"/>
      <c r="VHY1246"/>
      <c r="VHZ1246"/>
      <c r="VIA1246"/>
      <c r="VIB1246"/>
      <c r="VIC1246"/>
      <c r="VID1246"/>
      <c r="VIE1246"/>
      <c r="VIF1246"/>
      <c r="VIG1246"/>
      <c r="VIH1246"/>
      <c r="VII1246"/>
      <c r="VIJ1246"/>
      <c r="VIK1246"/>
      <c r="VIL1246"/>
      <c r="VIM1246"/>
      <c r="VIN1246"/>
      <c r="VIO1246"/>
      <c r="VIP1246"/>
      <c r="VIQ1246"/>
      <c r="VIR1246"/>
      <c r="VIS1246"/>
      <c r="VIT1246"/>
      <c r="VIU1246"/>
      <c r="VIV1246"/>
      <c r="VIW1246"/>
      <c r="VIX1246"/>
      <c r="VIY1246"/>
      <c r="VIZ1246"/>
      <c r="VJA1246"/>
      <c r="VJB1246"/>
      <c r="VJC1246"/>
      <c r="VJD1246"/>
      <c r="VJE1246"/>
      <c r="VJF1246"/>
      <c r="VJG1246"/>
      <c r="VJH1246"/>
      <c r="VJI1246"/>
      <c r="VJJ1246"/>
      <c r="VJK1246"/>
      <c r="VJL1246"/>
      <c r="VJM1246"/>
      <c r="VJN1246"/>
      <c r="VJO1246"/>
      <c r="VJP1246"/>
      <c r="VJQ1246"/>
      <c r="VJR1246"/>
      <c r="VJS1246"/>
      <c r="VJT1246"/>
      <c r="VJU1246"/>
      <c r="VJV1246"/>
      <c r="VJW1246"/>
      <c r="VJX1246"/>
      <c r="VJY1246"/>
      <c r="VJZ1246"/>
      <c r="VKA1246"/>
      <c r="VKB1246"/>
      <c r="VKC1246"/>
      <c r="VKD1246"/>
      <c r="VKE1246"/>
      <c r="VKF1246"/>
      <c r="VKG1246"/>
      <c r="VKH1246"/>
      <c r="VKI1246"/>
      <c r="VKJ1246"/>
      <c r="VKK1246"/>
      <c r="VKL1246"/>
      <c r="VKM1246"/>
      <c r="VKN1246"/>
      <c r="VKO1246"/>
      <c r="VKP1246"/>
      <c r="VKQ1246"/>
      <c r="VKR1246"/>
      <c r="VKS1246"/>
      <c r="VKT1246"/>
      <c r="VKU1246"/>
      <c r="VKV1246"/>
      <c r="VKW1246"/>
      <c r="VKX1246"/>
      <c r="VKY1246"/>
      <c r="VKZ1246"/>
      <c r="VLA1246"/>
      <c r="VLB1246"/>
      <c r="VLC1246"/>
      <c r="VLD1246"/>
      <c r="VLE1246"/>
      <c r="VLF1246"/>
      <c r="VLG1246"/>
      <c r="VLH1246"/>
      <c r="VLI1246"/>
      <c r="VLJ1246"/>
      <c r="VLK1246"/>
      <c r="VLL1246"/>
      <c r="VLM1246"/>
      <c r="VLN1246"/>
      <c r="VLO1246"/>
      <c r="VLP1246"/>
      <c r="VLQ1246"/>
      <c r="VLR1246"/>
      <c r="VLS1246"/>
      <c r="VLT1246"/>
      <c r="VLU1246"/>
      <c r="VLV1246"/>
      <c r="VLW1246"/>
      <c r="VLX1246"/>
      <c r="VLY1246"/>
      <c r="VLZ1246"/>
      <c r="VMA1246"/>
      <c r="VMB1246"/>
      <c r="VMC1246"/>
      <c r="VMD1246"/>
      <c r="VME1246"/>
      <c r="VMF1246"/>
      <c r="VMG1246"/>
      <c r="VMH1246"/>
      <c r="VMI1246"/>
      <c r="VMJ1246"/>
      <c r="VMK1246"/>
      <c r="VML1246"/>
      <c r="VMM1246"/>
      <c r="VMN1246"/>
      <c r="VMO1246"/>
      <c r="VMP1246"/>
      <c r="VMQ1246"/>
      <c r="VMR1246"/>
      <c r="VMS1246"/>
      <c r="VMT1246"/>
      <c r="VMU1246"/>
      <c r="VMV1246"/>
      <c r="VMW1246"/>
      <c r="VMX1246"/>
      <c r="VMY1246"/>
      <c r="VMZ1246"/>
      <c r="VNA1246"/>
      <c r="VNB1246"/>
      <c r="VNC1246"/>
      <c r="VND1246"/>
      <c r="VNE1246"/>
      <c r="VNF1246"/>
      <c r="VNG1246"/>
      <c r="VNH1246"/>
      <c r="VNI1246"/>
      <c r="VNJ1246"/>
      <c r="VNK1246"/>
      <c r="VNL1246"/>
      <c r="VNM1246"/>
      <c r="VNN1246"/>
      <c r="VNO1246"/>
      <c r="VNP1246"/>
      <c r="VNQ1246"/>
      <c r="VNR1246"/>
      <c r="VNS1246"/>
      <c r="VNT1246"/>
      <c r="VNU1246"/>
      <c r="VNV1246"/>
      <c r="VNW1246"/>
      <c r="VNX1246"/>
      <c r="VNY1246"/>
      <c r="VNZ1246"/>
      <c r="VOA1246"/>
      <c r="VOB1246"/>
      <c r="VOC1246"/>
      <c r="VOD1246"/>
      <c r="VOE1246"/>
      <c r="VOF1246"/>
      <c r="VOG1246"/>
      <c r="VOH1246"/>
      <c r="VOI1246"/>
      <c r="VOJ1246"/>
      <c r="VOK1246"/>
      <c r="VOL1246"/>
      <c r="VOM1246"/>
      <c r="VON1246"/>
      <c r="VOO1246"/>
      <c r="VOP1246"/>
      <c r="VOQ1246"/>
      <c r="VOR1246"/>
      <c r="VOS1246"/>
      <c r="VOT1246"/>
      <c r="VOU1246"/>
      <c r="VOV1246"/>
      <c r="VOW1246"/>
      <c r="VOX1246"/>
      <c r="VOY1246"/>
      <c r="VOZ1246"/>
      <c r="VPA1246"/>
      <c r="VPB1246"/>
      <c r="VPC1246"/>
      <c r="VPD1246"/>
      <c r="VPE1246"/>
      <c r="VPF1246"/>
      <c r="VPG1246"/>
      <c r="VPH1246"/>
      <c r="VPI1246"/>
      <c r="VPJ1246"/>
      <c r="VPK1246"/>
      <c r="VPL1246"/>
      <c r="VPM1246"/>
      <c r="VPN1246"/>
      <c r="VPO1246"/>
      <c r="VPP1246"/>
      <c r="VPQ1246"/>
      <c r="VPR1246"/>
      <c r="VPS1246"/>
      <c r="VPT1246"/>
      <c r="VPU1246"/>
      <c r="VPV1246"/>
      <c r="VPW1246"/>
      <c r="VPX1246"/>
      <c r="VPY1246"/>
      <c r="VPZ1246"/>
      <c r="VQA1246"/>
      <c r="VQB1246"/>
      <c r="VQC1246"/>
      <c r="VQD1246"/>
      <c r="VQE1246"/>
      <c r="VQF1246"/>
      <c r="VQG1246"/>
      <c r="VQH1246"/>
      <c r="VQI1246"/>
      <c r="VQJ1246"/>
      <c r="VQK1246"/>
      <c r="VQL1246"/>
      <c r="VQM1246"/>
      <c r="VQN1246"/>
      <c r="VQO1246"/>
      <c r="VQP1246"/>
      <c r="VQQ1246"/>
      <c r="VQR1246"/>
      <c r="VQS1246"/>
      <c r="VQT1246"/>
      <c r="VQU1246"/>
      <c r="VQV1246"/>
      <c r="VQW1246"/>
      <c r="VQX1246"/>
      <c r="VQY1246"/>
      <c r="VQZ1246"/>
      <c r="VRA1246"/>
      <c r="VRB1246"/>
      <c r="VRC1246"/>
      <c r="VRD1246"/>
      <c r="VRE1246"/>
      <c r="VRF1246"/>
      <c r="VRG1246"/>
      <c r="VRH1246"/>
      <c r="VRI1246"/>
      <c r="VRJ1246"/>
      <c r="VRK1246"/>
      <c r="VRL1246"/>
      <c r="VRM1246"/>
      <c r="VRN1246"/>
      <c r="VRO1246"/>
      <c r="VRP1246"/>
      <c r="VRQ1246"/>
      <c r="VRR1246"/>
      <c r="VRS1246"/>
      <c r="VRT1246"/>
      <c r="VRU1246"/>
      <c r="VRV1246"/>
      <c r="VRW1246"/>
      <c r="VRX1246"/>
      <c r="VRY1246"/>
      <c r="VRZ1246"/>
      <c r="VSA1246"/>
      <c r="VSB1246"/>
      <c r="VSC1246"/>
      <c r="VSD1246"/>
      <c r="VSE1246"/>
      <c r="VSF1246"/>
      <c r="VSG1246"/>
      <c r="VSH1246"/>
      <c r="VSI1246"/>
      <c r="VSJ1246"/>
      <c r="VSK1246"/>
      <c r="VSL1246"/>
      <c r="VSM1246"/>
      <c r="VSN1246"/>
      <c r="VSO1246"/>
      <c r="VSP1246"/>
      <c r="VSQ1246"/>
      <c r="VSR1246"/>
      <c r="VSS1246"/>
      <c r="VST1246"/>
      <c r="VSU1246"/>
      <c r="VSV1246"/>
      <c r="VSW1246"/>
      <c r="VSX1246"/>
      <c r="VSY1246"/>
      <c r="VSZ1246"/>
      <c r="VTA1246"/>
      <c r="VTB1246"/>
      <c r="VTC1246"/>
      <c r="VTD1246"/>
      <c r="VTE1246"/>
      <c r="VTF1246"/>
      <c r="VTG1246"/>
      <c r="VTH1246"/>
      <c r="VTI1246"/>
      <c r="VTJ1246"/>
      <c r="VTK1246"/>
      <c r="VTL1246"/>
      <c r="VTM1246"/>
      <c r="VTN1246"/>
      <c r="VTO1246"/>
      <c r="VTP1246"/>
      <c r="VTQ1246"/>
      <c r="VTR1246"/>
      <c r="VTS1246"/>
      <c r="VTT1246"/>
      <c r="VTU1246"/>
      <c r="VTV1246"/>
      <c r="VTW1246"/>
      <c r="VTX1246"/>
      <c r="VTY1246"/>
      <c r="VTZ1246"/>
      <c r="VUA1246"/>
      <c r="VUB1246"/>
      <c r="VUC1246"/>
      <c r="VUD1246"/>
      <c r="VUE1246"/>
      <c r="VUF1246"/>
      <c r="VUG1246"/>
      <c r="VUH1246"/>
      <c r="VUI1246"/>
      <c r="VUJ1246"/>
      <c r="VUK1246"/>
      <c r="VUL1246"/>
      <c r="VUM1246"/>
      <c r="VUN1246"/>
      <c r="VUO1246"/>
      <c r="VUP1246"/>
      <c r="VUQ1246"/>
      <c r="VUR1246"/>
      <c r="VUS1246"/>
      <c r="VUT1246"/>
      <c r="VUU1246"/>
      <c r="VUV1246"/>
      <c r="VUW1246"/>
      <c r="VUX1246"/>
      <c r="VUY1246"/>
      <c r="VUZ1246"/>
      <c r="VVA1246"/>
      <c r="VVB1246"/>
      <c r="VVC1246"/>
      <c r="VVD1246"/>
      <c r="VVE1246"/>
      <c r="VVF1246"/>
      <c r="VVG1246"/>
      <c r="VVH1246"/>
      <c r="VVI1246"/>
      <c r="VVJ1246"/>
      <c r="VVK1246"/>
      <c r="VVL1246"/>
      <c r="VVM1246"/>
      <c r="VVN1246"/>
      <c r="VVO1246"/>
      <c r="VVP1246"/>
      <c r="VVQ1246"/>
      <c r="VVR1246"/>
      <c r="VVS1246"/>
      <c r="VVT1246"/>
      <c r="VVU1246"/>
      <c r="VVV1246"/>
      <c r="VVW1246"/>
      <c r="VVX1246"/>
      <c r="VVY1246"/>
      <c r="VVZ1246"/>
      <c r="VWA1246"/>
      <c r="VWB1246"/>
      <c r="VWC1246"/>
      <c r="VWD1246"/>
      <c r="VWE1246"/>
      <c r="VWF1246"/>
      <c r="VWG1246"/>
      <c r="VWH1246"/>
      <c r="VWI1246"/>
      <c r="VWJ1246"/>
      <c r="VWK1246"/>
      <c r="VWL1246"/>
      <c r="VWM1246"/>
      <c r="VWN1246"/>
      <c r="VWO1246"/>
      <c r="VWP1246"/>
      <c r="VWQ1246"/>
      <c r="VWR1246"/>
      <c r="VWS1246"/>
      <c r="VWT1246"/>
      <c r="VWU1246"/>
      <c r="VWV1246"/>
      <c r="VWW1246"/>
      <c r="VWX1246"/>
      <c r="VWY1246"/>
      <c r="VWZ1246"/>
      <c r="VXA1246"/>
      <c r="VXB1246"/>
      <c r="VXC1246"/>
      <c r="VXD1246"/>
      <c r="VXE1246"/>
      <c r="VXF1246"/>
      <c r="VXG1246"/>
      <c r="VXH1246"/>
      <c r="VXI1246"/>
      <c r="VXJ1246"/>
      <c r="VXK1246"/>
      <c r="VXL1246"/>
      <c r="VXM1246"/>
      <c r="VXN1246"/>
      <c r="VXO1246"/>
      <c r="VXP1246"/>
      <c r="VXQ1246"/>
      <c r="VXR1246"/>
      <c r="VXS1246"/>
      <c r="VXT1246"/>
      <c r="VXU1246"/>
      <c r="VXV1246"/>
      <c r="VXW1246"/>
      <c r="VXX1246"/>
      <c r="VXY1246"/>
      <c r="VXZ1246"/>
      <c r="VYA1246"/>
      <c r="VYB1246"/>
      <c r="VYC1246"/>
      <c r="VYD1246"/>
      <c r="VYE1246"/>
      <c r="VYF1246"/>
      <c r="VYG1246"/>
      <c r="VYH1246"/>
      <c r="VYI1246"/>
      <c r="VYJ1246"/>
      <c r="VYK1246"/>
      <c r="VYL1246"/>
      <c r="VYM1246"/>
      <c r="VYN1246"/>
      <c r="VYO1246"/>
      <c r="VYP1246"/>
      <c r="VYQ1246"/>
      <c r="VYR1246"/>
      <c r="VYS1246"/>
      <c r="VYT1246"/>
      <c r="VYU1246"/>
      <c r="VYV1246"/>
      <c r="VYW1246"/>
      <c r="VYX1246"/>
      <c r="VYY1246"/>
      <c r="VYZ1246"/>
      <c r="VZA1246"/>
      <c r="VZB1246"/>
      <c r="VZC1246"/>
      <c r="VZD1246"/>
      <c r="VZE1246"/>
      <c r="VZF1246"/>
      <c r="VZG1246"/>
      <c r="VZH1246"/>
      <c r="VZI1246"/>
      <c r="VZJ1246"/>
      <c r="VZK1246"/>
      <c r="VZL1246"/>
      <c r="VZM1246"/>
      <c r="VZN1246"/>
      <c r="VZO1246"/>
      <c r="VZP1246"/>
      <c r="VZQ1246"/>
      <c r="VZR1246"/>
      <c r="VZS1246"/>
      <c r="VZT1246"/>
      <c r="VZU1246"/>
      <c r="VZV1246"/>
      <c r="VZW1246"/>
      <c r="VZX1246"/>
      <c r="VZY1246"/>
      <c r="VZZ1246"/>
      <c r="WAA1246"/>
      <c r="WAB1246"/>
      <c r="WAC1246"/>
      <c r="WAD1246"/>
      <c r="WAE1246"/>
      <c r="WAF1246"/>
      <c r="WAG1246"/>
      <c r="WAH1246"/>
      <c r="WAI1246"/>
      <c r="WAJ1246"/>
      <c r="WAK1246"/>
      <c r="WAL1246"/>
      <c r="WAM1246"/>
      <c r="WAN1246"/>
      <c r="WAO1246"/>
      <c r="WAP1246"/>
      <c r="WAQ1246"/>
      <c r="WAR1246"/>
      <c r="WAS1246"/>
      <c r="WAT1246"/>
      <c r="WAU1246"/>
      <c r="WAV1246"/>
      <c r="WAW1246"/>
      <c r="WAX1246"/>
      <c r="WAY1246"/>
      <c r="WAZ1246"/>
      <c r="WBA1246"/>
      <c r="WBB1246"/>
      <c r="WBC1246"/>
      <c r="WBD1246"/>
      <c r="WBE1246"/>
      <c r="WBF1246"/>
      <c r="WBG1246"/>
      <c r="WBH1246"/>
      <c r="WBI1246"/>
      <c r="WBJ1246"/>
      <c r="WBK1246"/>
      <c r="WBL1246"/>
      <c r="WBM1246"/>
      <c r="WBN1246"/>
      <c r="WBO1246"/>
      <c r="WBP1246"/>
      <c r="WBQ1246"/>
      <c r="WBR1246"/>
      <c r="WBS1246"/>
      <c r="WBT1246"/>
      <c r="WBU1246"/>
      <c r="WBV1246"/>
      <c r="WBW1246"/>
      <c r="WBX1246"/>
      <c r="WBY1246"/>
      <c r="WBZ1246"/>
      <c r="WCA1246"/>
      <c r="WCB1246"/>
      <c r="WCC1246"/>
      <c r="WCD1246"/>
      <c r="WCE1246"/>
      <c r="WCF1246"/>
      <c r="WCG1246"/>
      <c r="WCH1246"/>
      <c r="WCI1246"/>
      <c r="WCJ1246"/>
      <c r="WCK1246"/>
      <c r="WCL1246"/>
      <c r="WCM1246"/>
      <c r="WCN1246"/>
      <c r="WCO1246"/>
      <c r="WCP1246"/>
      <c r="WCQ1246"/>
      <c r="WCR1246"/>
      <c r="WCS1246"/>
      <c r="WCT1246"/>
      <c r="WCU1246"/>
      <c r="WCV1246"/>
      <c r="WCW1246"/>
      <c r="WCX1246"/>
      <c r="WCY1246"/>
      <c r="WCZ1246"/>
      <c r="WDA1246"/>
      <c r="WDB1246"/>
      <c r="WDC1246"/>
      <c r="WDD1246"/>
      <c r="WDE1246"/>
      <c r="WDF1246"/>
      <c r="WDG1246"/>
      <c r="WDH1246"/>
      <c r="WDI1246"/>
      <c r="WDJ1246"/>
      <c r="WDK1246"/>
      <c r="WDL1246"/>
      <c r="WDM1246"/>
      <c r="WDN1246"/>
      <c r="WDO1246"/>
      <c r="WDP1246"/>
      <c r="WDQ1246"/>
      <c r="WDR1246"/>
      <c r="WDS1246"/>
      <c r="WDT1246"/>
      <c r="WDU1246"/>
      <c r="WDV1246"/>
      <c r="WDW1246"/>
      <c r="WDX1246"/>
      <c r="WDY1246"/>
      <c r="WDZ1246"/>
      <c r="WEA1246"/>
      <c r="WEB1246"/>
      <c r="WEC1246"/>
      <c r="WED1246"/>
      <c r="WEE1246"/>
      <c r="WEF1246"/>
      <c r="WEG1246"/>
      <c r="WEH1246"/>
      <c r="WEI1246"/>
      <c r="WEJ1246"/>
      <c r="WEK1246"/>
      <c r="WEL1246"/>
      <c r="WEM1246"/>
      <c r="WEN1246"/>
      <c r="WEO1246"/>
      <c r="WEP1246"/>
      <c r="WEQ1246"/>
      <c r="WER1246"/>
      <c r="WES1246"/>
      <c r="WET1246"/>
      <c r="WEU1246"/>
      <c r="WEV1246"/>
      <c r="WEW1246"/>
      <c r="WEX1246"/>
      <c r="WEY1246"/>
      <c r="WEZ1246"/>
      <c r="WFA1246"/>
      <c r="WFB1246"/>
      <c r="WFC1246"/>
      <c r="WFD1246"/>
      <c r="WFE1246"/>
      <c r="WFF1246"/>
      <c r="WFG1246"/>
      <c r="WFH1246"/>
      <c r="WFI1246"/>
      <c r="WFJ1246"/>
      <c r="WFK1246"/>
      <c r="WFL1246"/>
      <c r="WFM1246"/>
      <c r="WFN1246"/>
      <c r="WFO1246"/>
      <c r="WFP1246"/>
      <c r="WFQ1246"/>
      <c r="WFR1246"/>
      <c r="WFS1246"/>
      <c r="WFT1246"/>
      <c r="WFU1246"/>
      <c r="WFV1246"/>
      <c r="WFW1246"/>
      <c r="WFX1246"/>
      <c r="WFY1246"/>
      <c r="WFZ1246"/>
      <c r="WGA1246"/>
      <c r="WGB1246"/>
      <c r="WGC1246"/>
      <c r="WGD1246"/>
      <c r="WGE1246"/>
      <c r="WGF1246"/>
      <c r="WGG1246"/>
      <c r="WGH1246"/>
      <c r="WGI1246"/>
      <c r="WGJ1246"/>
      <c r="WGK1246"/>
      <c r="WGL1246"/>
      <c r="WGM1246"/>
      <c r="WGN1246"/>
      <c r="WGO1246"/>
      <c r="WGP1246"/>
      <c r="WGQ1246"/>
      <c r="WGR1246"/>
      <c r="WGS1246"/>
      <c r="WGT1246"/>
      <c r="WGU1246"/>
      <c r="WGV1246"/>
      <c r="WGW1246"/>
      <c r="WGX1246"/>
      <c r="WGY1246"/>
      <c r="WGZ1246"/>
      <c r="WHA1246"/>
      <c r="WHB1246"/>
      <c r="WHC1246"/>
      <c r="WHD1246"/>
      <c r="WHE1246"/>
      <c r="WHF1246"/>
      <c r="WHG1246"/>
      <c r="WHH1246"/>
      <c r="WHI1246"/>
      <c r="WHJ1246"/>
      <c r="WHK1246"/>
      <c r="WHL1246"/>
      <c r="WHM1246"/>
      <c r="WHN1246"/>
      <c r="WHO1246"/>
      <c r="WHP1246"/>
      <c r="WHQ1246"/>
      <c r="WHR1246"/>
      <c r="WHS1246"/>
      <c r="WHT1246"/>
      <c r="WHU1246"/>
      <c r="WHV1246"/>
      <c r="WHW1246"/>
      <c r="WHX1246"/>
      <c r="WHY1246"/>
      <c r="WHZ1246"/>
      <c r="WIA1246"/>
      <c r="WIB1246"/>
      <c r="WIC1246"/>
      <c r="WID1246"/>
      <c r="WIE1246"/>
      <c r="WIF1246"/>
      <c r="WIG1246"/>
      <c r="WIH1246"/>
      <c r="WII1246"/>
      <c r="WIJ1246"/>
      <c r="WIK1246"/>
      <c r="WIL1246"/>
      <c r="WIM1246"/>
      <c r="WIN1246"/>
      <c r="WIO1246"/>
      <c r="WIP1246"/>
      <c r="WIQ1246"/>
      <c r="WIR1246"/>
      <c r="WIS1246"/>
      <c r="WIT1246"/>
      <c r="WIU1246"/>
      <c r="WIV1246"/>
      <c r="WIW1246"/>
      <c r="WIX1246"/>
      <c r="WIY1246"/>
      <c r="WIZ1246"/>
      <c r="WJA1246"/>
      <c r="WJB1246"/>
      <c r="WJC1246"/>
      <c r="WJD1246"/>
      <c r="WJE1246"/>
      <c r="WJF1246"/>
      <c r="WJG1246"/>
      <c r="WJH1246"/>
      <c r="WJI1246"/>
      <c r="WJJ1246"/>
      <c r="WJK1246"/>
      <c r="WJL1246"/>
      <c r="WJM1246"/>
      <c r="WJN1246"/>
      <c r="WJO1246"/>
      <c r="WJP1246"/>
      <c r="WJQ1246"/>
      <c r="WJR1246"/>
      <c r="WJS1246"/>
      <c r="WJT1246"/>
      <c r="WJU1246"/>
      <c r="WJV1246"/>
      <c r="WJW1246"/>
      <c r="WJX1246"/>
      <c r="WJY1246"/>
      <c r="WJZ1246"/>
      <c r="WKA1246"/>
      <c r="WKB1246"/>
      <c r="WKC1246"/>
      <c r="WKD1246"/>
      <c r="WKE1246"/>
      <c r="WKF1246"/>
      <c r="WKG1246"/>
      <c r="WKH1246"/>
      <c r="WKI1246"/>
      <c r="WKJ1246"/>
      <c r="WKK1246"/>
      <c r="WKL1246"/>
      <c r="WKM1246"/>
      <c r="WKN1246"/>
      <c r="WKO1246"/>
      <c r="WKP1246"/>
      <c r="WKQ1246"/>
      <c r="WKR1246"/>
      <c r="WKS1246"/>
      <c r="WKT1246"/>
      <c r="WKU1246"/>
      <c r="WKV1246"/>
      <c r="WKW1246"/>
      <c r="WKX1246"/>
      <c r="WKY1246"/>
      <c r="WKZ1246"/>
      <c r="WLA1246"/>
      <c r="WLB1246"/>
      <c r="WLC1246"/>
      <c r="WLD1246"/>
      <c r="WLE1246"/>
      <c r="WLF1246"/>
      <c r="WLG1246"/>
      <c r="WLH1246"/>
      <c r="WLI1246"/>
      <c r="WLJ1246"/>
      <c r="WLK1246"/>
      <c r="WLL1246"/>
      <c r="WLM1246"/>
      <c r="WLN1246"/>
      <c r="WLO1246"/>
      <c r="WLP1246"/>
      <c r="WLQ1246"/>
      <c r="WLR1246"/>
      <c r="WLS1246"/>
      <c r="WLT1246"/>
      <c r="WLU1246"/>
      <c r="WLV1246"/>
      <c r="WLW1246"/>
      <c r="WLX1246"/>
      <c r="WLY1246"/>
      <c r="WLZ1246"/>
      <c r="WMA1246"/>
      <c r="WMB1246"/>
      <c r="WMC1246"/>
      <c r="WMD1246"/>
      <c r="WME1246"/>
      <c r="WMF1246"/>
      <c r="WMG1246"/>
      <c r="WMH1246"/>
      <c r="WMI1246"/>
      <c r="WMJ1246"/>
      <c r="WMK1246"/>
      <c r="WML1246"/>
      <c r="WMM1246"/>
      <c r="WMN1246"/>
      <c r="WMO1246"/>
      <c r="WMP1246"/>
      <c r="WMQ1246"/>
      <c r="WMR1246"/>
      <c r="WMS1246"/>
      <c r="WMT1246"/>
      <c r="WMU1246"/>
      <c r="WMV1246"/>
      <c r="WMW1246"/>
      <c r="WMX1246"/>
      <c r="WMY1246"/>
      <c r="WMZ1246"/>
      <c r="WNA1246"/>
      <c r="WNB1246"/>
      <c r="WNC1246"/>
      <c r="WND1246"/>
      <c r="WNE1246"/>
      <c r="WNF1246"/>
      <c r="WNG1246"/>
      <c r="WNH1246"/>
      <c r="WNI1246"/>
      <c r="WNJ1246"/>
      <c r="WNK1246"/>
      <c r="WNL1246"/>
      <c r="WNM1246"/>
      <c r="WNN1246"/>
      <c r="WNO1246"/>
      <c r="WNP1246"/>
      <c r="WNQ1246"/>
      <c r="WNR1246"/>
      <c r="WNS1246"/>
      <c r="WNT1246"/>
      <c r="WNU1246"/>
      <c r="WNV1246"/>
      <c r="WNW1246"/>
      <c r="WNX1246"/>
      <c r="WNY1246"/>
      <c r="WNZ1246"/>
      <c r="WOA1246"/>
      <c r="WOB1246"/>
      <c r="WOC1246"/>
      <c r="WOD1246"/>
      <c r="WOE1246"/>
      <c r="WOF1246"/>
      <c r="WOG1246"/>
      <c r="WOH1246"/>
      <c r="WOI1246"/>
      <c r="WOJ1246"/>
      <c r="WOK1246"/>
      <c r="WOL1246"/>
      <c r="WOM1246"/>
      <c r="WON1246"/>
      <c r="WOO1246"/>
      <c r="WOP1246"/>
      <c r="WOQ1246"/>
      <c r="WOR1246"/>
      <c r="WOS1246"/>
      <c r="WOT1246"/>
      <c r="WOU1246"/>
      <c r="WOV1246"/>
      <c r="WOW1246"/>
      <c r="WOX1246"/>
      <c r="WOY1246"/>
      <c r="WOZ1246"/>
      <c r="WPA1246"/>
      <c r="WPB1246"/>
      <c r="WPC1246"/>
      <c r="WPD1246"/>
      <c r="WPE1246"/>
      <c r="WPF1246"/>
      <c r="WPG1246"/>
      <c r="WPH1246"/>
      <c r="WPI1246"/>
      <c r="WPJ1246"/>
      <c r="WPK1246"/>
      <c r="WPL1246"/>
      <c r="WPM1246"/>
      <c r="WPN1246"/>
      <c r="WPO1246"/>
      <c r="WPP1246"/>
      <c r="WPQ1246"/>
      <c r="WPR1246"/>
      <c r="WPS1246"/>
      <c r="WPT1246"/>
      <c r="WPU1246"/>
      <c r="WPV1246"/>
      <c r="WPW1246"/>
      <c r="WPX1246"/>
      <c r="WPY1246"/>
      <c r="WPZ1246"/>
      <c r="WQA1246"/>
      <c r="WQB1246"/>
      <c r="WQC1246"/>
      <c r="WQD1246"/>
      <c r="WQE1246"/>
      <c r="WQF1246"/>
      <c r="WQG1246"/>
      <c r="WQH1246"/>
      <c r="WQI1246"/>
      <c r="WQJ1246"/>
      <c r="WQK1246"/>
      <c r="WQL1246"/>
      <c r="WQM1246"/>
      <c r="WQN1246"/>
      <c r="WQO1246"/>
      <c r="WQP1246"/>
      <c r="WQQ1246"/>
      <c r="WQR1246"/>
      <c r="WQS1246"/>
      <c r="WQT1246"/>
      <c r="WQU1246"/>
      <c r="WQV1246"/>
      <c r="WQW1246"/>
      <c r="WQX1246"/>
      <c r="WQY1246"/>
      <c r="WQZ1246"/>
      <c r="WRA1246"/>
      <c r="WRB1246"/>
      <c r="WRC1246"/>
      <c r="WRD1246"/>
      <c r="WRE1246"/>
      <c r="WRF1246"/>
      <c r="WRG1246"/>
      <c r="WRH1246"/>
      <c r="WRI1246"/>
      <c r="WRJ1246"/>
      <c r="WRK1246"/>
      <c r="WRL1246"/>
      <c r="WRM1246"/>
      <c r="WRN1246"/>
      <c r="WRO1246"/>
      <c r="WRP1246"/>
      <c r="WRQ1246"/>
      <c r="WRR1246"/>
      <c r="WRS1246"/>
      <c r="WRT1246"/>
      <c r="WRU1246"/>
      <c r="WRV1246"/>
      <c r="WRW1246"/>
      <c r="WRX1246"/>
      <c r="WRY1246"/>
      <c r="WRZ1246"/>
      <c r="WSA1246"/>
      <c r="WSB1246"/>
      <c r="WSC1246"/>
      <c r="WSD1246"/>
      <c r="WSE1246"/>
      <c r="WSF1246"/>
      <c r="WSG1246"/>
      <c r="WSH1246"/>
      <c r="WSI1246"/>
      <c r="WSJ1246"/>
      <c r="WSK1246"/>
      <c r="WSL1246"/>
      <c r="WSM1246"/>
      <c r="WSN1246"/>
      <c r="WSO1246"/>
      <c r="WSP1246"/>
      <c r="WSQ1246"/>
      <c r="WSR1246"/>
      <c r="WSS1246"/>
      <c r="WST1246"/>
      <c r="WSU1246"/>
      <c r="WSV1246"/>
      <c r="WSW1246"/>
      <c r="WSX1246"/>
      <c r="WSY1246"/>
      <c r="WSZ1246"/>
      <c r="WTA1246"/>
      <c r="WTB1246"/>
      <c r="WTC1246"/>
      <c r="WTD1246"/>
      <c r="WTE1246"/>
      <c r="WTF1246"/>
      <c r="WTG1246"/>
      <c r="WTH1246"/>
      <c r="WTI1246"/>
      <c r="WTJ1246"/>
      <c r="WTK1246"/>
      <c r="WTL1246"/>
      <c r="WTM1246"/>
      <c r="WTN1246"/>
      <c r="WTO1246"/>
      <c r="WTP1246"/>
      <c r="WTQ1246"/>
      <c r="WTR1246"/>
      <c r="WTS1246"/>
      <c r="WTT1246"/>
      <c r="WTU1246"/>
      <c r="WTV1246"/>
      <c r="WTW1246"/>
      <c r="WTX1246"/>
      <c r="WTY1246"/>
      <c r="WTZ1246"/>
      <c r="WUA1246"/>
      <c r="WUB1246"/>
      <c r="WUC1246"/>
      <c r="WUD1246"/>
      <c r="WUE1246"/>
      <c r="WUF1246"/>
      <c r="WUG1246"/>
      <c r="WUH1246"/>
      <c r="WUI1246"/>
      <c r="WUJ1246"/>
      <c r="WUK1246"/>
      <c r="WUL1246"/>
      <c r="WUM1246"/>
      <c r="WUN1246"/>
      <c r="WUO1246"/>
      <c r="WUP1246"/>
      <c r="WUQ1246"/>
      <c r="WUR1246"/>
      <c r="WUS1246"/>
      <c r="WUT1246"/>
      <c r="WUU1246"/>
      <c r="WUV1246"/>
      <c r="WUW1246"/>
      <c r="WUX1246"/>
      <c r="WUY1246"/>
      <c r="WUZ1246"/>
      <c r="WVA1246"/>
      <c r="WVB1246"/>
      <c r="WVC1246"/>
      <c r="WVD1246"/>
      <c r="WVE1246"/>
      <c r="WVF1246"/>
      <c r="WVG1246"/>
      <c r="WVH1246"/>
      <c r="WVI1246"/>
      <c r="WVJ1246"/>
      <c r="WVK1246"/>
      <c r="WVL1246"/>
      <c r="WVM1246"/>
      <c r="WVN1246"/>
      <c r="WVO1246"/>
      <c r="WVP1246"/>
      <c r="WVQ1246"/>
      <c r="WVR1246"/>
      <c r="WVS1246"/>
      <c r="WVT1246"/>
      <c r="WVU1246"/>
      <c r="WVV1246"/>
      <c r="WVW1246"/>
      <c r="WVX1246"/>
      <c r="WVY1246"/>
      <c r="WVZ1246"/>
      <c r="WWA1246"/>
      <c r="WWB1246"/>
      <c r="WWC1246"/>
      <c r="WWD1246"/>
      <c r="WWE1246"/>
      <c r="WWF1246"/>
      <c r="WWG1246"/>
      <c r="WWH1246"/>
      <c r="WWI1246"/>
      <c r="WWJ1246"/>
      <c r="WWK1246"/>
      <c r="WWL1246"/>
      <c r="WWM1246"/>
      <c r="WWN1246"/>
      <c r="WWO1246"/>
      <c r="WWP1246"/>
      <c r="WWQ1246"/>
      <c r="WWR1246"/>
      <c r="WWS1246"/>
      <c r="WWT1246"/>
      <c r="WWU1246"/>
      <c r="WWV1246"/>
      <c r="WWW1246"/>
      <c r="WWX1246"/>
      <c r="WWY1246"/>
      <c r="WWZ1246"/>
      <c r="WXA1246"/>
      <c r="WXB1246"/>
      <c r="WXC1246"/>
      <c r="WXD1246"/>
      <c r="WXE1246"/>
      <c r="WXF1246"/>
      <c r="WXG1246"/>
      <c r="WXH1246"/>
      <c r="WXI1246"/>
      <c r="WXJ1246"/>
      <c r="WXK1246"/>
      <c r="WXL1246"/>
      <c r="WXM1246"/>
      <c r="WXN1246"/>
      <c r="WXO1246"/>
      <c r="WXP1246"/>
      <c r="WXQ1246"/>
      <c r="WXR1246"/>
      <c r="WXS1246"/>
      <c r="WXT1246"/>
      <c r="WXU1246"/>
      <c r="WXV1246"/>
      <c r="WXW1246"/>
      <c r="WXX1246"/>
      <c r="WXY1246"/>
      <c r="WXZ1246"/>
      <c r="WYA1246"/>
      <c r="WYB1246"/>
      <c r="WYC1246"/>
      <c r="WYD1246"/>
      <c r="WYE1246"/>
      <c r="WYF1246"/>
      <c r="WYG1246"/>
      <c r="WYH1246"/>
      <c r="WYI1246"/>
      <c r="WYJ1246"/>
      <c r="WYK1246"/>
      <c r="WYL1246"/>
      <c r="WYM1246"/>
      <c r="WYN1246"/>
      <c r="WYO1246"/>
      <c r="WYP1246"/>
      <c r="WYQ1246"/>
      <c r="WYR1246"/>
      <c r="WYS1246"/>
      <c r="WYT1246"/>
      <c r="WYU1246"/>
      <c r="WYV1246"/>
      <c r="WYW1246"/>
      <c r="WYX1246"/>
      <c r="WYY1246"/>
      <c r="WYZ1246"/>
      <c r="WZA1246"/>
      <c r="WZB1246"/>
      <c r="WZC1246"/>
      <c r="WZD1246"/>
      <c r="WZE1246"/>
      <c r="WZF1246"/>
      <c r="WZG1246"/>
      <c r="WZH1246"/>
      <c r="WZI1246"/>
      <c r="WZJ1246"/>
      <c r="WZK1246"/>
      <c r="WZL1246"/>
      <c r="WZM1246"/>
      <c r="WZN1246"/>
      <c r="WZO1246"/>
      <c r="WZP1246"/>
      <c r="WZQ1246"/>
      <c r="WZR1246"/>
      <c r="WZS1246"/>
      <c r="WZT1246"/>
      <c r="WZU1246"/>
      <c r="WZV1246"/>
      <c r="WZW1246"/>
      <c r="WZX1246"/>
      <c r="WZY1246"/>
      <c r="WZZ1246"/>
      <c r="XAA1246"/>
      <c r="XAB1246"/>
      <c r="XAC1246"/>
      <c r="XAD1246"/>
      <c r="XAE1246"/>
      <c r="XAF1246"/>
      <c r="XAG1246"/>
      <c r="XAH1246"/>
      <c r="XAI1246"/>
      <c r="XAJ1246"/>
      <c r="XAK1246"/>
      <c r="XAL1246"/>
      <c r="XAM1246"/>
      <c r="XAN1246"/>
      <c r="XAO1246"/>
      <c r="XAP1246"/>
      <c r="XAQ1246"/>
      <c r="XAR1246"/>
      <c r="XAS1246"/>
      <c r="XAT1246"/>
      <c r="XAU1246"/>
      <c r="XAV1246"/>
      <c r="XAW1246"/>
      <c r="XAX1246"/>
      <c r="XAY1246"/>
      <c r="XAZ1246"/>
      <c r="XBA1246"/>
      <c r="XBB1246"/>
      <c r="XBC1246"/>
      <c r="XBD1246"/>
      <c r="XBE1246"/>
      <c r="XBF1246"/>
      <c r="XBG1246"/>
      <c r="XBH1246"/>
      <c r="XBI1246"/>
      <c r="XBJ1246"/>
      <c r="XBK1246"/>
      <c r="XBL1246"/>
      <c r="XBM1246"/>
      <c r="XBN1246"/>
      <c r="XBO1246"/>
      <c r="XBP1246"/>
      <c r="XBQ1246"/>
      <c r="XBR1246"/>
      <c r="XBS1246"/>
      <c r="XBT1246"/>
      <c r="XBU1246"/>
      <c r="XBV1246"/>
      <c r="XBW1246"/>
      <c r="XBX1246"/>
      <c r="XBY1246"/>
      <c r="XBZ1246"/>
      <c r="XCA1246"/>
      <c r="XCB1246"/>
      <c r="XCC1246"/>
      <c r="XCD1246"/>
      <c r="XCE1246"/>
      <c r="XCF1246"/>
      <c r="XCG1246"/>
      <c r="XCH1246"/>
      <c r="XCI1246"/>
      <c r="XCJ1246"/>
      <c r="XCK1246"/>
      <c r="XCL1246"/>
      <c r="XCM1246"/>
      <c r="XCN1246"/>
      <c r="XCO1246"/>
      <c r="XCP1246"/>
      <c r="XCQ1246"/>
      <c r="XCR1246"/>
      <c r="XCS1246"/>
      <c r="XCT1246"/>
      <c r="XCU1246"/>
      <c r="XCV1246"/>
      <c r="XCW1246"/>
      <c r="XCX1246"/>
      <c r="XCY1246"/>
      <c r="XCZ1246"/>
      <c r="XDA1246"/>
      <c r="XDB1246"/>
      <c r="XDC1246"/>
      <c r="XDD1246"/>
      <c r="XDE1246"/>
      <c r="XDF1246"/>
      <c r="XDG1246"/>
      <c r="XDH1246"/>
      <c r="XDI1246"/>
      <c r="XDJ1246"/>
      <c r="XDK1246"/>
      <c r="XDL1246"/>
      <c r="XDM1246"/>
      <c r="XDN1246"/>
      <c r="XDO1246"/>
      <c r="XDP1246"/>
      <c r="XDQ1246"/>
      <c r="XDR1246"/>
      <c r="XDS1246"/>
      <c r="XDT1246"/>
      <c r="XDU1246"/>
      <c r="XDV1246"/>
      <c r="XDW1246"/>
      <c r="XDX1246"/>
      <c r="XDY1246"/>
      <c r="XDZ1246"/>
      <c r="XEA1246"/>
      <c r="XEB1246"/>
      <c r="XEC1246"/>
      <c r="XED1246"/>
      <c r="XEE1246"/>
      <c r="XEF1246"/>
      <c r="XEG1246"/>
      <c r="XEH1246"/>
      <c r="XEI1246"/>
      <c r="XEJ1246"/>
      <c r="XEK1246"/>
      <c r="XEL1246"/>
      <c r="XEM1246"/>
      <c r="XEN1246"/>
      <c r="XEO1246"/>
      <c r="XEP1246"/>
      <c r="XEQ1246"/>
      <c r="XER1246"/>
      <c r="XES1246"/>
      <c r="XET1246"/>
      <c r="XEU1246"/>
      <c r="XEV1246"/>
      <c r="XEW1246"/>
      <c r="XEX1246"/>
      <c r="XEY1246"/>
      <c r="XEZ1246"/>
      <c r="XFA1246"/>
      <c r="XFB1246"/>
    </row>
    <row r="1247" spans="1:16382" x14ac:dyDescent="0.25">
      <c r="A1247"/>
      <c r="B1247"/>
      <c r="C1247"/>
      <c r="D1247"/>
      <c r="E1247"/>
      <c r="F1247"/>
      <c r="G1247"/>
      <c r="H1247"/>
      <c r="I1247"/>
      <c r="J1247"/>
      <c r="K1247"/>
      <c r="L1247"/>
      <c r="M1247"/>
      <c r="N1247"/>
      <c r="O1247"/>
      <c r="P1247"/>
      <c r="Q1247"/>
      <c r="R1247"/>
      <c r="S1247"/>
      <c r="T1247"/>
      <c r="U1247"/>
      <c r="V1247"/>
      <c r="W1247"/>
      <c r="X1247"/>
      <c r="Y1247"/>
      <c r="Z1247"/>
      <c r="AA1247"/>
      <c r="AB1247"/>
      <c r="AC1247"/>
      <c r="AD1247"/>
      <c r="AE1247"/>
      <c r="AH1247"/>
      <c r="AI1247"/>
      <c r="AJ1247"/>
      <c r="AK1247"/>
      <c r="AL1247"/>
      <c r="AM1247"/>
      <c r="AN1247"/>
      <c r="AO1247"/>
      <c r="AP1247"/>
      <c r="AQ1247"/>
      <c r="AR1247"/>
      <c r="AS1247"/>
      <c r="AT1247"/>
      <c r="AU1247"/>
      <c r="AV1247"/>
      <c r="AW1247"/>
      <c r="AX1247"/>
      <c r="AY1247"/>
      <c r="AZ1247"/>
      <c r="BA1247"/>
      <c r="BB1247"/>
      <c r="BC1247"/>
      <c r="BD1247"/>
      <c r="BE1247"/>
      <c r="BF1247"/>
      <c r="BG1247"/>
      <c r="BH1247"/>
      <c r="BI1247"/>
      <c r="BJ1247"/>
      <c r="BK1247"/>
      <c r="BL1247"/>
      <c r="BM1247"/>
      <c r="BN1247"/>
      <c r="BO1247"/>
      <c r="BP1247"/>
      <c r="BQ1247"/>
      <c r="BR1247"/>
      <c r="BS1247"/>
      <c r="BT1247"/>
      <c r="BU1247"/>
      <c r="BV1247"/>
      <c r="BW1247"/>
      <c r="BX1247"/>
      <c r="BY1247"/>
      <c r="BZ1247"/>
      <c r="CA1247"/>
      <c r="CB1247"/>
      <c r="CC1247"/>
      <c r="CD1247"/>
      <c r="CE1247"/>
      <c r="CF1247"/>
      <c r="CG1247"/>
      <c r="CH1247"/>
      <c r="CI1247"/>
      <c r="CJ1247"/>
      <c r="CK1247"/>
      <c r="CL1247"/>
      <c r="CM1247"/>
      <c r="CN1247"/>
      <c r="CO1247"/>
      <c r="CP1247"/>
      <c r="CQ1247"/>
      <c r="CR1247"/>
      <c r="CS1247"/>
      <c r="CT1247"/>
      <c r="CU1247"/>
      <c r="CV1247"/>
      <c r="CW1247"/>
      <c r="CX1247"/>
      <c r="CY1247"/>
      <c r="CZ1247"/>
      <c r="DA1247"/>
      <c r="DB1247"/>
      <c r="DC1247"/>
      <c r="DD1247"/>
      <c r="DE1247"/>
      <c r="DF1247"/>
      <c r="DG1247"/>
      <c r="DH1247"/>
      <c r="DI1247"/>
      <c r="DJ1247"/>
      <c r="DK1247"/>
      <c r="DL1247"/>
      <c r="DM1247"/>
      <c r="DN1247"/>
      <c r="DO1247"/>
      <c r="DP1247"/>
      <c r="DQ1247"/>
      <c r="DR1247"/>
      <c r="DS1247"/>
      <c r="DT1247"/>
      <c r="DU1247"/>
      <c r="DV1247"/>
      <c r="DW1247"/>
      <c r="DX1247"/>
      <c r="DY1247"/>
      <c r="DZ1247"/>
      <c r="EA1247"/>
      <c r="EB1247"/>
      <c r="EC1247"/>
      <c r="ED1247"/>
      <c r="EE1247"/>
      <c r="EF1247"/>
      <c r="EG1247"/>
      <c r="EH1247"/>
      <c r="EI1247"/>
      <c r="EJ1247"/>
      <c r="EK1247"/>
      <c r="EL1247"/>
      <c r="EM1247"/>
      <c r="EN1247"/>
      <c r="EO1247"/>
      <c r="EP1247"/>
      <c r="EQ1247"/>
      <c r="ER1247"/>
      <c r="ES1247"/>
      <c r="ET1247"/>
      <c r="EU1247"/>
      <c r="EV1247"/>
      <c r="EW1247"/>
      <c r="EX1247"/>
      <c r="EY1247"/>
      <c r="EZ1247"/>
      <c r="FA1247"/>
      <c r="FB1247"/>
      <c r="FC1247"/>
      <c r="FD1247"/>
      <c r="FE1247"/>
      <c r="FF1247"/>
      <c r="FG1247"/>
      <c r="FH1247"/>
      <c r="FI1247"/>
      <c r="FJ1247"/>
      <c r="FK1247"/>
      <c r="FL1247"/>
      <c r="FM1247"/>
      <c r="FN1247"/>
      <c r="FO1247"/>
      <c r="FP1247"/>
      <c r="FQ1247"/>
      <c r="FR1247"/>
      <c r="FS1247"/>
      <c r="FT1247"/>
      <c r="FU1247"/>
      <c r="FV1247"/>
      <c r="FW1247"/>
      <c r="FX1247"/>
      <c r="FY1247"/>
      <c r="FZ1247"/>
      <c r="GA1247"/>
      <c r="GB1247"/>
      <c r="GC1247"/>
      <c r="GD1247"/>
      <c r="GE1247"/>
      <c r="GF1247"/>
      <c r="GG1247"/>
      <c r="GH1247"/>
      <c r="GI1247"/>
      <c r="GJ1247"/>
      <c r="GK1247"/>
      <c r="GL1247"/>
      <c r="GM1247"/>
      <c r="GN1247"/>
      <c r="GO1247"/>
      <c r="GP1247"/>
      <c r="GQ1247"/>
      <c r="GR1247"/>
      <c r="GS1247"/>
      <c r="GT1247"/>
      <c r="GU1247"/>
      <c r="GV1247"/>
      <c r="GW1247"/>
      <c r="GX1247"/>
      <c r="GY1247"/>
      <c r="GZ1247"/>
      <c r="HA1247"/>
      <c r="HB1247"/>
      <c r="HC1247"/>
      <c r="HD1247"/>
      <c r="HE1247"/>
      <c r="HF1247"/>
      <c r="HG1247"/>
      <c r="HH1247"/>
      <c r="HI1247"/>
      <c r="HJ1247"/>
      <c r="HK1247"/>
      <c r="HL1247"/>
      <c r="HM1247"/>
      <c r="HN1247"/>
      <c r="HO1247"/>
      <c r="HP1247"/>
      <c r="HQ1247"/>
      <c r="HR1247"/>
      <c r="HS1247"/>
      <c r="HT1247"/>
      <c r="HU1247"/>
      <c r="HV1247"/>
      <c r="HW1247"/>
      <c r="HX1247"/>
      <c r="HY1247"/>
      <c r="HZ1247"/>
      <c r="IA1247"/>
      <c r="IB1247"/>
      <c r="IC1247"/>
      <c r="ID1247"/>
      <c r="IE1247"/>
      <c r="IF1247"/>
      <c r="IG1247"/>
      <c r="IH1247"/>
      <c r="II1247"/>
      <c r="IJ1247"/>
      <c r="IK1247"/>
      <c r="IL1247"/>
      <c r="IM1247"/>
      <c r="IN1247"/>
      <c r="IO1247"/>
      <c r="IP1247"/>
      <c r="IQ1247"/>
      <c r="IR1247"/>
      <c r="IS1247"/>
      <c r="IT1247"/>
      <c r="IU1247"/>
      <c r="IV1247"/>
      <c r="IW1247"/>
      <c r="IX1247"/>
      <c r="IY1247"/>
      <c r="IZ1247"/>
      <c r="JA1247"/>
      <c r="JB1247"/>
      <c r="JC1247"/>
      <c r="JD1247"/>
      <c r="JE1247"/>
      <c r="JF1247"/>
      <c r="JG1247"/>
      <c r="JH1247"/>
      <c r="JI1247"/>
      <c r="JJ1247"/>
      <c r="JK1247"/>
      <c r="JL1247"/>
      <c r="JM1247"/>
      <c r="JN1247"/>
      <c r="JO1247"/>
      <c r="JP1247"/>
      <c r="JQ1247"/>
      <c r="JR1247"/>
      <c r="JS1247"/>
      <c r="JT1247"/>
      <c r="JU1247"/>
      <c r="JV1247"/>
      <c r="JW1247"/>
      <c r="JX1247"/>
      <c r="JY1247"/>
      <c r="JZ1247"/>
      <c r="KA1247"/>
      <c r="KB1247"/>
      <c r="KC1247"/>
      <c r="KD1247"/>
      <c r="KE1247"/>
      <c r="KF1247"/>
      <c r="KG1247"/>
      <c r="KH1247"/>
      <c r="KI1247"/>
      <c r="KJ1247"/>
      <c r="KK1247"/>
      <c r="KL1247"/>
      <c r="KM1247"/>
      <c r="KN1247"/>
      <c r="KO1247"/>
      <c r="KP1247"/>
      <c r="KQ1247"/>
      <c r="KR1247"/>
      <c r="KS1247"/>
      <c r="KT1247"/>
      <c r="KU1247"/>
      <c r="KV1247"/>
      <c r="KW1247"/>
      <c r="KX1247"/>
      <c r="KY1247"/>
      <c r="KZ1247"/>
      <c r="LA1247"/>
      <c r="LB1247"/>
      <c r="LC1247"/>
      <c r="LD1247"/>
      <c r="LE1247"/>
      <c r="LF1247"/>
      <c r="LG1247"/>
      <c r="LH1247"/>
      <c r="LI1247"/>
      <c r="LJ1247"/>
      <c r="LK1247"/>
      <c r="LL1247"/>
      <c r="LM1247"/>
      <c r="LN1247"/>
      <c r="LO1247"/>
      <c r="LP1247"/>
      <c r="LQ1247"/>
      <c r="LR1247"/>
      <c r="LS1247"/>
      <c r="LT1247"/>
      <c r="LU1247"/>
      <c r="LV1247"/>
      <c r="LW1247"/>
      <c r="LX1247"/>
      <c r="LY1247"/>
      <c r="LZ1247"/>
      <c r="MA1247"/>
      <c r="MB1247"/>
      <c r="MC1247"/>
      <c r="MD1247"/>
      <c r="ME1247"/>
      <c r="MF1247"/>
      <c r="MG1247"/>
      <c r="MH1247"/>
      <c r="MI1247"/>
      <c r="MJ1247"/>
      <c r="MK1247"/>
      <c r="ML1247"/>
      <c r="MM1247"/>
      <c r="MN1247"/>
      <c r="MO1247"/>
      <c r="MP1247"/>
      <c r="MQ1247"/>
      <c r="MR1247"/>
      <c r="MS1247"/>
      <c r="MT1247"/>
      <c r="MU1247"/>
      <c r="MV1247"/>
      <c r="MW1247"/>
      <c r="MX1247"/>
      <c r="MY1247"/>
      <c r="MZ1247"/>
      <c r="NA1247"/>
      <c r="NB1247"/>
      <c r="NC1247"/>
      <c r="ND1247"/>
      <c r="NE1247"/>
      <c r="NF1247"/>
      <c r="NG1247"/>
      <c r="NH1247"/>
      <c r="NI1247"/>
      <c r="NJ1247"/>
      <c r="NK1247"/>
      <c r="NL1247"/>
      <c r="NM1247"/>
      <c r="NN1247"/>
      <c r="NO1247"/>
      <c r="NP1247"/>
      <c r="NQ1247"/>
      <c r="NR1247"/>
      <c r="NS1247"/>
      <c r="NT1247"/>
      <c r="NU1247"/>
      <c r="NV1247"/>
      <c r="NW1247"/>
      <c r="NX1247"/>
      <c r="NY1247"/>
      <c r="NZ1247"/>
      <c r="OA1247"/>
      <c r="OB1247"/>
      <c r="OC1247"/>
      <c r="OD1247"/>
      <c r="OE1247"/>
      <c r="OF1247"/>
      <c r="OG1247"/>
      <c r="OH1247"/>
      <c r="OI1247"/>
      <c r="OJ1247"/>
      <c r="OK1247"/>
      <c r="OL1247"/>
      <c r="OM1247"/>
      <c r="ON1247"/>
      <c r="OO1247"/>
      <c r="OP1247"/>
      <c r="OQ1247"/>
      <c r="OR1247"/>
      <c r="OS1247"/>
      <c r="OT1247"/>
      <c r="OU1247"/>
      <c r="OV1247"/>
      <c r="OW1247"/>
      <c r="OX1247"/>
      <c r="OY1247"/>
      <c r="OZ1247"/>
      <c r="PA1247"/>
      <c r="PB1247"/>
      <c r="PC1247"/>
      <c r="PD1247"/>
      <c r="PE1247"/>
      <c r="PF1247"/>
      <c r="PG1247"/>
      <c r="PH1247"/>
      <c r="PI1247"/>
      <c r="PJ1247"/>
      <c r="PK1247"/>
      <c r="PL1247"/>
      <c r="PM1247"/>
      <c r="PN1247"/>
      <c r="PO1247"/>
      <c r="PP1247"/>
      <c r="PQ1247"/>
      <c r="PR1247"/>
      <c r="PS1247"/>
      <c r="PT1247"/>
      <c r="PU1247"/>
      <c r="PV1247"/>
      <c r="PW1247"/>
      <c r="PX1247"/>
      <c r="PY1247"/>
      <c r="PZ1247"/>
      <c r="QA1247"/>
      <c r="QB1247"/>
      <c r="QC1247"/>
      <c r="QD1247"/>
      <c r="QE1247"/>
      <c r="QF1247"/>
      <c r="QG1247"/>
      <c r="QH1247"/>
      <c r="QI1247"/>
      <c r="QJ1247"/>
      <c r="QK1247"/>
      <c r="QL1247"/>
      <c r="QM1247"/>
      <c r="QN1247"/>
      <c r="QO1247"/>
      <c r="QP1247"/>
      <c r="QQ1247"/>
      <c r="QR1247"/>
      <c r="QS1247"/>
      <c r="QT1247"/>
      <c r="QU1247"/>
      <c r="QV1247"/>
      <c r="QW1247"/>
      <c r="QX1247"/>
      <c r="QY1247"/>
      <c r="QZ1247"/>
      <c r="RA1247"/>
      <c r="RB1247"/>
      <c r="RC1247"/>
      <c r="RD1247"/>
      <c r="RE1247"/>
      <c r="RF1247"/>
      <c r="RG1247"/>
      <c r="RH1247"/>
      <c r="RI1247"/>
      <c r="RJ1247"/>
      <c r="RK1247"/>
      <c r="RL1247"/>
      <c r="RM1247"/>
      <c r="RN1247"/>
      <c r="RO1247"/>
      <c r="RP1247"/>
      <c r="RQ1247"/>
      <c r="RR1247"/>
      <c r="RS1247"/>
      <c r="RT1247"/>
      <c r="RU1247"/>
      <c r="RV1247"/>
      <c r="RW1247"/>
      <c r="RX1247"/>
      <c r="RY1247"/>
      <c r="RZ1247"/>
      <c r="SA1247"/>
      <c r="SB1247"/>
      <c r="SC1247"/>
      <c r="SD1247"/>
      <c r="SE1247"/>
      <c r="SF1247"/>
      <c r="SG1247"/>
      <c r="SH1247"/>
      <c r="SI1247"/>
      <c r="SJ1247"/>
      <c r="SK1247"/>
      <c r="SL1247"/>
      <c r="SM1247"/>
      <c r="SN1247"/>
      <c r="SO1247"/>
      <c r="SP1247"/>
      <c r="SQ1247"/>
      <c r="SR1247"/>
      <c r="SS1247"/>
      <c r="ST1247"/>
      <c r="SU1247"/>
      <c r="SV1247"/>
      <c r="SW1247"/>
      <c r="SX1247"/>
      <c r="SY1247"/>
      <c r="SZ1247"/>
      <c r="TA1247"/>
      <c r="TB1247"/>
      <c r="TC1247"/>
      <c r="TD1247"/>
      <c r="TE1247"/>
      <c r="TF1247"/>
      <c r="TG1247"/>
      <c r="TH1247"/>
      <c r="TI1247"/>
      <c r="TJ1247"/>
      <c r="TK1247"/>
      <c r="TL1247"/>
      <c r="TM1247"/>
      <c r="TN1247"/>
      <c r="TO1247"/>
      <c r="TP1247"/>
      <c r="TQ1247"/>
      <c r="TR1247"/>
      <c r="TS1247"/>
      <c r="TT1247"/>
      <c r="TU1247"/>
      <c r="TV1247"/>
      <c r="TW1247"/>
      <c r="TX1247"/>
      <c r="TY1247"/>
      <c r="TZ1247"/>
      <c r="UA1247"/>
      <c r="UB1247"/>
      <c r="UC1247"/>
      <c r="UD1247"/>
      <c r="UE1247"/>
      <c r="UF1247"/>
      <c r="UG1247"/>
      <c r="UH1247"/>
      <c r="UI1247"/>
      <c r="UJ1247"/>
      <c r="UK1247"/>
      <c r="UL1247"/>
      <c r="UM1247"/>
      <c r="UN1247"/>
      <c r="UO1247"/>
      <c r="UP1247"/>
      <c r="UQ1247"/>
      <c r="UR1247"/>
      <c r="US1247"/>
      <c r="UT1247"/>
      <c r="UU1247"/>
      <c r="UV1247"/>
      <c r="UW1247"/>
      <c r="UX1247"/>
      <c r="UY1247"/>
      <c r="UZ1247"/>
      <c r="VA1247"/>
      <c r="VB1247"/>
      <c r="VC1247"/>
      <c r="VD1247"/>
      <c r="VE1247"/>
      <c r="VF1247"/>
      <c r="VG1247"/>
      <c r="VH1247"/>
      <c r="VI1247"/>
      <c r="VJ1247"/>
      <c r="VK1247"/>
      <c r="VL1247"/>
      <c r="VM1247"/>
      <c r="VN1247"/>
      <c r="VO1247"/>
      <c r="VP1247"/>
      <c r="VQ1247"/>
      <c r="VR1247"/>
      <c r="VS1247"/>
      <c r="VT1247"/>
      <c r="VU1247"/>
      <c r="VV1247"/>
      <c r="VW1247"/>
      <c r="VX1247"/>
      <c r="VY1247"/>
      <c r="VZ1247"/>
      <c r="WA1247"/>
      <c r="WB1247"/>
      <c r="WC1247"/>
      <c r="WD1247"/>
      <c r="WE1247"/>
      <c r="WF1247"/>
      <c r="WG1247"/>
      <c r="WH1247"/>
      <c r="WI1247"/>
      <c r="WJ1247"/>
      <c r="WK1247"/>
      <c r="WL1247"/>
      <c r="WM1247"/>
      <c r="WN1247"/>
      <c r="WO1247"/>
      <c r="WP1247"/>
      <c r="WQ1247"/>
      <c r="WR1247"/>
      <c r="WS1247"/>
      <c r="WT1247"/>
      <c r="WU1247"/>
      <c r="WV1247"/>
      <c r="WW1247"/>
      <c r="WX1247"/>
      <c r="WY1247"/>
      <c r="WZ1247"/>
      <c r="XA1247"/>
      <c r="XB1247"/>
      <c r="XC1247"/>
      <c r="XD1247"/>
      <c r="XE1247"/>
      <c r="XF1247"/>
      <c r="XG1247"/>
      <c r="XH1247"/>
      <c r="XI1247"/>
      <c r="XJ1247"/>
      <c r="XK1247"/>
      <c r="XL1247"/>
      <c r="XM1247"/>
      <c r="XN1247"/>
      <c r="XO1247"/>
      <c r="XP1247"/>
      <c r="XQ1247"/>
      <c r="XR1247"/>
      <c r="XS1247"/>
      <c r="XT1247"/>
      <c r="XU1247"/>
      <c r="XV1247"/>
      <c r="XW1247"/>
      <c r="XX1247"/>
      <c r="XY1247"/>
      <c r="XZ1247"/>
      <c r="YA1247"/>
      <c r="YB1247"/>
      <c r="YC1247"/>
      <c r="YD1247"/>
      <c r="YE1247"/>
      <c r="YF1247"/>
      <c r="YG1247"/>
      <c r="YH1247"/>
      <c r="YI1247"/>
      <c r="YJ1247"/>
      <c r="YK1247"/>
      <c r="YL1247"/>
      <c r="YM1247"/>
      <c r="YN1247"/>
      <c r="YO1247"/>
      <c r="YP1247"/>
      <c r="YQ1247"/>
      <c r="YR1247"/>
      <c r="YS1247"/>
      <c r="YT1247"/>
      <c r="YU1247"/>
      <c r="YV1247"/>
      <c r="YW1247"/>
      <c r="YX1247"/>
      <c r="YY1247"/>
      <c r="YZ1247"/>
      <c r="ZA1247"/>
      <c r="ZB1247"/>
      <c r="ZC1247"/>
      <c r="ZD1247"/>
      <c r="ZE1247"/>
      <c r="ZF1247"/>
      <c r="ZG1247"/>
      <c r="ZH1247"/>
      <c r="ZI1247"/>
      <c r="ZJ1247"/>
      <c r="ZK1247"/>
      <c r="ZL1247"/>
      <c r="ZM1247"/>
      <c r="ZN1247"/>
      <c r="ZO1247"/>
      <c r="ZP1247"/>
      <c r="ZQ1247"/>
      <c r="ZR1247"/>
      <c r="ZS1247"/>
      <c r="ZT1247"/>
      <c r="ZU1247"/>
      <c r="ZV1247"/>
      <c r="ZW1247"/>
      <c r="ZX1247"/>
      <c r="ZY1247"/>
      <c r="ZZ1247"/>
      <c r="AAA1247"/>
      <c r="AAB1247"/>
      <c r="AAC1247"/>
      <c r="AAD1247"/>
      <c r="AAE1247"/>
      <c r="AAF1247"/>
      <c r="AAG1247"/>
      <c r="AAH1247"/>
      <c r="AAI1247"/>
      <c r="AAJ1247"/>
      <c r="AAK1247"/>
      <c r="AAL1247"/>
      <c r="AAM1247"/>
      <c r="AAN1247"/>
      <c r="AAO1247"/>
      <c r="AAP1247"/>
      <c r="AAQ1247"/>
      <c r="AAR1247"/>
      <c r="AAS1247"/>
      <c r="AAT1247"/>
      <c r="AAU1247"/>
      <c r="AAV1247"/>
      <c r="AAW1247"/>
      <c r="AAX1247"/>
      <c r="AAY1247"/>
      <c r="AAZ1247"/>
      <c r="ABA1247"/>
      <c r="ABB1247"/>
      <c r="ABC1247"/>
      <c r="ABD1247"/>
      <c r="ABE1247"/>
      <c r="ABF1247"/>
      <c r="ABG1247"/>
      <c r="ABH1247"/>
      <c r="ABI1247"/>
      <c r="ABJ1247"/>
      <c r="ABK1247"/>
      <c r="ABL1247"/>
      <c r="ABM1247"/>
      <c r="ABN1247"/>
      <c r="ABO1247"/>
      <c r="ABP1247"/>
      <c r="ABQ1247"/>
      <c r="ABR1247"/>
      <c r="ABS1247"/>
      <c r="ABT1247"/>
      <c r="ABU1247"/>
      <c r="ABV1247"/>
      <c r="ABW1247"/>
      <c r="ABX1247"/>
      <c r="ABY1247"/>
      <c r="ABZ1247"/>
      <c r="ACA1247"/>
      <c r="ACB1247"/>
      <c r="ACC1247"/>
      <c r="ACD1247"/>
      <c r="ACE1247"/>
      <c r="ACF1247"/>
      <c r="ACG1247"/>
      <c r="ACH1247"/>
      <c r="ACI1247"/>
      <c r="ACJ1247"/>
      <c r="ACK1247"/>
      <c r="ACL1247"/>
      <c r="ACM1247"/>
      <c r="ACN1247"/>
      <c r="ACO1247"/>
      <c r="ACP1247"/>
      <c r="ACQ1247"/>
      <c r="ACR1247"/>
      <c r="ACS1247"/>
      <c r="ACT1247"/>
      <c r="ACU1247"/>
      <c r="ACV1247"/>
      <c r="ACW1247"/>
      <c r="ACX1247"/>
      <c r="ACY1247"/>
      <c r="ACZ1247"/>
      <c r="ADA1247"/>
      <c r="ADB1247"/>
      <c r="ADC1247"/>
      <c r="ADD1247"/>
      <c r="ADE1247"/>
      <c r="ADF1247"/>
      <c r="ADG1247"/>
      <c r="ADH1247"/>
      <c r="ADI1247"/>
      <c r="ADJ1247"/>
      <c r="ADK1247"/>
      <c r="ADL1247"/>
      <c r="ADM1247"/>
      <c r="ADN1247"/>
      <c r="ADO1247"/>
      <c r="ADP1247"/>
      <c r="ADQ1247"/>
      <c r="ADR1247"/>
      <c r="ADS1247"/>
      <c r="ADT1247"/>
      <c r="ADU1247"/>
      <c r="ADV1247"/>
      <c r="ADW1247"/>
      <c r="ADX1247"/>
      <c r="ADY1247"/>
      <c r="ADZ1247"/>
      <c r="AEA1247"/>
      <c r="AEB1247"/>
      <c r="AEC1247"/>
      <c r="AED1247"/>
      <c r="AEE1247"/>
      <c r="AEF1247"/>
      <c r="AEG1247"/>
      <c r="AEH1247"/>
      <c r="AEI1247"/>
      <c r="AEJ1247"/>
      <c r="AEK1247"/>
      <c r="AEL1247"/>
      <c r="AEM1247"/>
      <c r="AEN1247"/>
      <c r="AEO1247"/>
      <c r="AEP1247"/>
      <c r="AEQ1247"/>
      <c r="AER1247"/>
      <c r="AES1247"/>
      <c r="AET1247"/>
      <c r="AEU1247"/>
      <c r="AEV1247"/>
      <c r="AEW1247"/>
      <c r="AEX1247"/>
      <c r="AEY1247"/>
      <c r="AEZ1247"/>
      <c r="AFA1247"/>
      <c r="AFB1247"/>
      <c r="AFC1247"/>
      <c r="AFD1247"/>
      <c r="AFE1247"/>
      <c r="AFF1247"/>
      <c r="AFG1247"/>
      <c r="AFH1247"/>
      <c r="AFI1247"/>
      <c r="AFJ1247"/>
      <c r="AFK1247"/>
      <c r="AFL1247"/>
      <c r="AFM1247"/>
      <c r="AFN1247"/>
      <c r="AFO1247"/>
      <c r="AFP1247"/>
      <c r="AFQ1247"/>
      <c r="AFR1247"/>
      <c r="AFS1247"/>
      <c r="AFT1247"/>
      <c r="AFU1247"/>
      <c r="AFV1247"/>
      <c r="AFW1247"/>
      <c r="AFX1247"/>
      <c r="AFY1247"/>
      <c r="AFZ1247"/>
      <c r="AGA1247"/>
      <c r="AGB1247"/>
      <c r="AGC1247"/>
      <c r="AGD1247"/>
      <c r="AGE1247"/>
      <c r="AGF1247"/>
      <c r="AGG1247"/>
      <c r="AGH1247"/>
      <c r="AGI1247"/>
      <c r="AGJ1247"/>
      <c r="AGK1247"/>
      <c r="AGL1247"/>
      <c r="AGM1247"/>
      <c r="AGN1247"/>
      <c r="AGO1247"/>
      <c r="AGP1247"/>
      <c r="AGQ1247"/>
      <c r="AGR1247"/>
      <c r="AGS1247"/>
      <c r="AGT1247"/>
      <c r="AGU1247"/>
      <c r="AGV1247"/>
      <c r="AGW1247"/>
      <c r="AGX1247"/>
      <c r="AGY1247"/>
      <c r="AGZ1247"/>
      <c r="AHA1247"/>
      <c r="AHB1247"/>
      <c r="AHC1247"/>
      <c r="AHD1247"/>
      <c r="AHE1247"/>
      <c r="AHF1247"/>
      <c r="AHG1247"/>
      <c r="AHH1247"/>
      <c r="AHI1247"/>
      <c r="AHJ1247"/>
      <c r="AHK1247"/>
      <c r="AHL1247"/>
      <c r="AHM1247"/>
      <c r="AHN1247"/>
      <c r="AHO1247"/>
      <c r="AHP1247"/>
      <c r="AHQ1247"/>
      <c r="AHR1247"/>
      <c r="AHS1247"/>
      <c r="AHT1247"/>
      <c r="AHU1247"/>
      <c r="AHV1247"/>
      <c r="AHW1247"/>
      <c r="AHX1247"/>
      <c r="AHY1247"/>
      <c r="AHZ1247"/>
      <c r="AIA1247"/>
      <c r="AIB1247"/>
      <c r="AIC1247"/>
      <c r="AID1247"/>
      <c r="AIE1247"/>
      <c r="AIF1247"/>
      <c r="AIG1247"/>
      <c r="AIH1247"/>
      <c r="AII1247"/>
      <c r="AIJ1247"/>
      <c r="AIK1247"/>
      <c r="AIL1247"/>
      <c r="AIM1247"/>
      <c r="AIN1247"/>
      <c r="AIO1247"/>
      <c r="AIP1247"/>
      <c r="AIQ1247"/>
      <c r="AIR1247"/>
      <c r="AIS1247"/>
      <c r="AIT1247"/>
      <c r="AIU1247"/>
      <c r="AIV1247"/>
      <c r="AIW1247"/>
      <c r="AIX1247"/>
      <c r="AIY1247"/>
      <c r="AIZ1247"/>
      <c r="AJA1247"/>
      <c r="AJB1247"/>
      <c r="AJC1247"/>
      <c r="AJD1247"/>
      <c r="AJE1247"/>
      <c r="AJF1247"/>
      <c r="AJG1247"/>
      <c r="AJH1247"/>
      <c r="AJI1247"/>
      <c r="AJJ1247"/>
      <c r="AJK1247"/>
      <c r="AJL1247"/>
      <c r="AJM1247"/>
      <c r="AJN1247"/>
      <c r="AJO1247"/>
      <c r="AJP1247"/>
      <c r="AJQ1247"/>
      <c r="AJR1247"/>
      <c r="AJS1247"/>
      <c r="AJT1247"/>
      <c r="AJU1247"/>
      <c r="AJV1247"/>
      <c r="AJW1247"/>
      <c r="AJX1247"/>
      <c r="AJY1247"/>
      <c r="AJZ1247"/>
      <c r="AKA1247"/>
      <c r="AKB1247"/>
      <c r="AKC1247"/>
      <c r="AKD1247"/>
      <c r="AKE1247"/>
      <c r="AKF1247"/>
      <c r="AKG1247"/>
      <c r="AKH1247"/>
      <c r="AKI1247"/>
      <c r="AKJ1247"/>
      <c r="AKK1247"/>
      <c r="AKL1247"/>
      <c r="AKM1247"/>
      <c r="AKN1247"/>
      <c r="AKO1247"/>
      <c r="AKP1247"/>
      <c r="AKQ1247"/>
      <c r="AKR1247"/>
      <c r="AKS1247"/>
      <c r="AKT1247"/>
      <c r="AKU1247"/>
      <c r="AKV1247"/>
      <c r="AKW1247"/>
      <c r="AKX1247"/>
      <c r="AKY1247"/>
      <c r="AKZ1247"/>
      <c r="ALA1247"/>
      <c r="ALB1247"/>
      <c r="ALC1247"/>
      <c r="ALD1247"/>
      <c r="ALE1247"/>
      <c r="ALF1247"/>
      <c r="ALG1247"/>
      <c r="ALH1247"/>
      <c r="ALI1247"/>
      <c r="ALJ1247"/>
      <c r="ALK1247"/>
      <c r="ALL1247"/>
      <c r="ALM1247"/>
      <c r="ALN1247"/>
      <c r="ALO1247"/>
      <c r="ALP1247"/>
      <c r="ALQ1247"/>
      <c r="ALR1247"/>
      <c r="ALS1247"/>
      <c r="ALT1247"/>
      <c r="ALU1247"/>
      <c r="ALV1247"/>
      <c r="ALW1247"/>
      <c r="ALX1247"/>
      <c r="ALY1247"/>
      <c r="ALZ1247"/>
      <c r="AMA1247"/>
      <c r="AMB1247"/>
      <c r="AMC1247"/>
      <c r="AMD1247"/>
      <c r="AME1247"/>
      <c r="AMF1247"/>
      <c r="AMG1247"/>
      <c r="AMH1247"/>
      <c r="AMI1247"/>
      <c r="AMJ1247"/>
      <c r="AMK1247"/>
      <c r="AML1247"/>
      <c r="AMM1247"/>
      <c r="AMN1247"/>
      <c r="AMO1247"/>
      <c r="AMP1247"/>
      <c r="AMQ1247"/>
      <c r="AMR1247"/>
      <c r="AMS1247"/>
      <c r="AMT1247"/>
      <c r="AMU1247"/>
      <c r="AMV1247"/>
      <c r="AMW1247"/>
      <c r="AMX1247"/>
      <c r="AMY1247"/>
      <c r="AMZ1247"/>
      <c r="ANA1247"/>
      <c r="ANB1247"/>
      <c r="ANC1247"/>
      <c r="AND1247"/>
      <c r="ANE1247"/>
      <c r="ANF1247"/>
      <c r="ANG1247"/>
      <c r="ANH1247"/>
      <c r="ANI1247"/>
      <c r="ANJ1247"/>
      <c r="ANK1247"/>
      <c r="ANL1247"/>
      <c r="ANM1247"/>
      <c r="ANN1247"/>
      <c r="ANO1247"/>
      <c r="ANP1247"/>
      <c r="ANQ1247"/>
      <c r="ANR1247"/>
      <c r="ANS1247"/>
      <c r="ANT1247"/>
      <c r="ANU1247"/>
      <c r="ANV1247"/>
      <c r="ANW1247"/>
      <c r="ANX1247"/>
      <c r="ANY1247"/>
      <c r="ANZ1247"/>
      <c r="AOA1247"/>
      <c r="AOB1247"/>
      <c r="AOC1247"/>
      <c r="AOD1247"/>
      <c r="AOE1247"/>
      <c r="AOF1247"/>
      <c r="AOG1247"/>
      <c r="AOH1247"/>
      <c r="AOI1247"/>
      <c r="AOJ1247"/>
      <c r="AOK1247"/>
      <c r="AOL1247"/>
      <c r="AOM1247"/>
      <c r="AON1247"/>
      <c r="AOO1247"/>
      <c r="AOP1247"/>
      <c r="AOQ1247"/>
      <c r="AOR1247"/>
      <c r="AOS1247"/>
      <c r="AOT1247"/>
      <c r="AOU1247"/>
      <c r="AOV1247"/>
      <c r="AOW1247"/>
      <c r="AOX1247"/>
      <c r="AOY1247"/>
      <c r="AOZ1247"/>
      <c r="APA1247"/>
      <c r="APB1247"/>
      <c r="APC1247"/>
      <c r="APD1247"/>
      <c r="APE1247"/>
      <c r="APF1247"/>
      <c r="APG1247"/>
      <c r="APH1247"/>
      <c r="API1247"/>
      <c r="APJ1247"/>
      <c r="APK1247"/>
      <c r="APL1247"/>
      <c r="APM1247"/>
      <c r="APN1247"/>
      <c r="APO1247"/>
      <c r="APP1247"/>
      <c r="APQ1247"/>
      <c r="APR1247"/>
      <c r="APS1247"/>
      <c r="APT1247"/>
      <c r="APU1247"/>
      <c r="APV1247"/>
      <c r="APW1247"/>
      <c r="APX1247"/>
      <c r="APY1247"/>
      <c r="APZ1247"/>
      <c r="AQA1247"/>
      <c r="AQB1247"/>
      <c r="AQC1247"/>
      <c r="AQD1247"/>
      <c r="AQE1247"/>
      <c r="AQF1247"/>
      <c r="AQG1247"/>
      <c r="AQH1247"/>
      <c r="AQI1247"/>
      <c r="AQJ1247"/>
      <c r="AQK1247"/>
      <c r="AQL1247"/>
      <c r="AQM1247"/>
      <c r="AQN1247"/>
      <c r="AQO1247"/>
      <c r="AQP1247"/>
      <c r="AQQ1247"/>
      <c r="AQR1247"/>
      <c r="AQS1247"/>
      <c r="AQT1247"/>
      <c r="AQU1247"/>
      <c r="AQV1247"/>
      <c r="AQW1247"/>
      <c r="AQX1247"/>
      <c r="AQY1247"/>
      <c r="AQZ1247"/>
      <c r="ARA1247"/>
      <c r="ARB1247"/>
      <c r="ARC1247"/>
      <c r="ARD1247"/>
      <c r="ARE1247"/>
      <c r="ARF1247"/>
      <c r="ARG1247"/>
      <c r="ARH1247"/>
      <c r="ARI1247"/>
      <c r="ARJ1247"/>
      <c r="ARK1247"/>
      <c r="ARL1247"/>
      <c r="ARM1247"/>
      <c r="ARN1247"/>
      <c r="ARO1247"/>
      <c r="ARP1247"/>
      <c r="ARQ1247"/>
      <c r="ARR1247"/>
      <c r="ARS1247"/>
      <c r="ART1247"/>
      <c r="ARU1247"/>
      <c r="ARV1247"/>
      <c r="ARW1247"/>
      <c r="ARX1247"/>
      <c r="ARY1247"/>
      <c r="ARZ1247"/>
      <c r="ASA1247"/>
      <c r="ASB1247"/>
      <c r="ASC1247"/>
      <c r="ASD1247"/>
      <c r="ASE1247"/>
      <c r="ASF1247"/>
      <c r="ASG1247"/>
      <c r="ASH1247"/>
      <c r="ASI1247"/>
      <c r="ASJ1247"/>
      <c r="ASK1247"/>
      <c r="ASL1247"/>
      <c r="ASM1247"/>
      <c r="ASN1247"/>
      <c r="ASO1247"/>
      <c r="ASP1247"/>
      <c r="ASQ1247"/>
      <c r="ASR1247"/>
      <c r="ASS1247"/>
      <c r="AST1247"/>
      <c r="ASU1247"/>
      <c r="ASV1247"/>
      <c r="ASW1247"/>
      <c r="ASX1247"/>
      <c r="ASY1247"/>
      <c r="ASZ1247"/>
      <c r="ATA1247"/>
      <c r="ATB1247"/>
      <c r="ATC1247"/>
      <c r="ATD1247"/>
      <c r="ATE1247"/>
      <c r="ATF1247"/>
      <c r="ATG1247"/>
      <c r="ATH1247"/>
      <c r="ATI1247"/>
      <c r="ATJ1247"/>
      <c r="ATK1247"/>
      <c r="ATL1247"/>
      <c r="ATM1247"/>
      <c r="ATN1247"/>
      <c r="ATO1247"/>
      <c r="ATP1247"/>
      <c r="ATQ1247"/>
      <c r="ATR1247"/>
      <c r="ATS1247"/>
      <c r="ATT1247"/>
      <c r="ATU1247"/>
      <c r="ATV1247"/>
      <c r="ATW1247"/>
      <c r="ATX1247"/>
      <c r="ATY1247"/>
      <c r="ATZ1247"/>
      <c r="AUA1247"/>
      <c r="AUB1247"/>
      <c r="AUC1247"/>
      <c r="AUD1247"/>
      <c r="AUE1247"/>
      <c r="AUF1247"/>
      <c r="AUG1247"/>
      <c r="AUH1247"/>
      <c r="AUI1247"/>
      <c r="AUJ1247"/>
      <c r="AUK1247"/>
      <c r="AUL1247"/>
      <c r="AUM1247"/>
      <c r="AUN1247"/>
      <c r="AUO1247"/>
      <c r="AUP1247"/>
      <c r="AUQ1247"/>
      <c r="AUR1247"/>
      <c r="AUS1247"/>
      <c r="AUT1247"/>
      <c r="AUU1247"/>
      <c r="AUV1247"/>
      <c r="AUW1247"/>
      <c r="AUX1247"/>
      <c r="AUY1247"/>
      <c r="AUZ1247"/>
      <c r="AVA1247"/>
      <c r="AVB1247"/>
      <c r="AVC1247"/>
      <c r="AVD1247"/>
      <c r="AVE1247"/>
      <c r="AVF1247"/>
      <c r="AVG1247"/>
      <c r="AVH1247"/>
      <c r="AVI1247"/>
      <c r="AVJ1247"/>
      <c r="AVK1247"/>
      <c r="AVL1247"/>
      <c r="AVM1247"/>
      <c r="AVN1247"/>
      <c r="AVO1247"/>
      <c r="AVP1247"/>
      <c r="AVQ1247"/>
      <c r="AVR1247"/>
      <c r="AVS1247"/>
      <c r="AVT1247"/>
      <c r="AVU1247"/>
      <c r="AVV1247"/>
      <c r="AVW1247"/>
      <c r="AVX1247"/>
      <c r="AVY1247"/>
      <c r="AVZ1247"/>
      <c r="AWA1247"/>
      <c r="AWB1247"/>
      <c r="AWC1247"/>
      <c r="AWD1247"/>
      <c r="AWE1247"/>
      <c r="AWF1247"/>
      <c r="AWG1247"/>
      <c r="AWH1247"/>
      <c r="AWI1247"/>
      <c r="AWJ1247"/>
      <c r="AWK1247"/>
      <c r="AWL1247"/>
      <c r="AWM1247"/>
      <c r="AWN1247"/>
      <c r="AWO1247"/>
      <c r="AWP1247"/>
      <c r="AWQ1247"/>
      <c r="AWR1247"/>
      <c r="AWS1247"/>
      <c r="AWT1247"/>
      <c r="AWU1247"/>
      <c r="AWV1247"/>
      <c r="AWW1247"/>
      <c r="AWX1247"/>
      <c r="AWY1247"/>
      <c r="AWZ1247"/>
      <c r="AXA1247"/>
      <c r="AXB1247"/>
      <c r="AXC1247"/>
      <c r="AXD1247"/>
      <c r="AXE1247"/>
      <c r="AXF1247"/>
      <c r="AXG1247"/>
      <c r="AXH1247"/>
      <c r="AXI1247"/>
      <c r="AXJ1247"/>
      <c r="AXK1247"/>
      <c r="AXL1247"/>
      <c r="AXM1247"/>
      <c r="AXN1247"/>
      <c r="AXO1247"/>
      <c r="AXP1247"/>
      <c r="AXQ1247"/>
      <c r="AXR1247"/>
      <c r="AXS1247"/>
      <c r="AXT1247"/>
      <c r="AXU1247"/>
      <c r="AXV1247"/>
      <c r="AXW1247"/>
      <c r="AXX1247"/>
      <c r="AXY1247"/>
      <c r="AXZ1247"/>
      <c r="AYA1247"/>
      <c r="AYB1247"/>
      <c r="AYC1247"/>
      <c r="AYD1247"/>
      <c r="AYE1247"/>
      <c r="AYF1247"/>
      <c r="AYG1247"/>
      <c r="AYH1247"/>
      <c r="AYI1247"/>
      <c r="AYJ1247"/>
      <c r="AYK1247"/>
      <c r="AYL1247"/>
      <c r="AYM1247"/>
      <c r="AYN1247"/>
      <c r="AYO1247"/>
      <c r="AYP1247"/>
      <c r="AYQ1247"/>
      <c r="AYR1247"/>
      <c r="AYS1247"/>
      <c r="AYT1247"/>
      <c r="AYU1247"/>
      <c r="AYV1247"/>
      <c r="AYW1247"/>
      <c r="AYX1247"/>
      <c r="AYY1247"/>
      <c r="AYZ1247"/>
      <c r="AZA1247"/>
      <c r="AZB1247"/>
      <c r="AZC1247"/>
      <c r="AZD1247"/>
      <c r="AZE1247"/>
      <c r="AZF1247"/>
      <c r="AZG1247"/>
      <c r="AZH1247"/>
      <c r="AZI1247"/>
      <c r="AZJ1247"/>
      <c r="AZK1247"/>
      <c r="AZL1247"/>
      <c r="AZM1247"/>
      <c r="AZN1247"/>
      <c r="AZO1247"/>
      <c r="AZP1247"/>
      <c r="AZQ1247"/>
      <c r="AZR1247"/>
      <c r="AZS1247"/>
      <c r="AZT1247"/>
      <c r="AZU1247"/>
      <c r="AZV1247"/>
      <c r="AZW1247"/>
      <c r="AZX1247"/>
      <c r="AZY1247"/>
      <c r="AZZ1247"/>
      <c r="BAA1247"/>
      <c r="BAB1247"/>
      <c r="BAC1247"/>
      <c r="BAD1247"/>
      <c r="BAE1247"/>
      <c r="BAF1247"/>
      <c r="BAG1247"/>
      <c r="BAH1247"/>
      <c r="BAI1247"/>
      <c r="BAJ1247"/>
      <c r="BAK1247"/>
      <c r="BAL1247"/>
      <c r="BAM1247"/>
      <c r="BAN1247"/>
      <c r="BAO1247"/>
      <c r="BAP1247"/>
      <c r="BAQ1247"/>
      <c r="BAR1247"/>
      <c r="BAS1247"/>
      <c r="BAT1247"/>
      <c r="BAU1247"/>
      <c r="BAV1247"/>
      <c r="BAW1247"/>
      <c r="BAX1247"/>
      <c r="BAY1247"/>
      <c r="BAZ1247"/>
      <c r="BBA1247"/>
      <c r="BBB1247"/>
      <c r="BBC1247"/>
      <c r="BBD1247"/>
      <c r="BBE1247"/>
      <c r="BBF1247"/>
      <c r="BBG1247"/>
      <c r="BBH1247"/>
      <c r="BBI1247"/>
      <c r="BBJ1247"/>
      <c r="BBK1247"/>
      <c r="BBL1247"/>
      <c r="BBM1247"/>
      <c r="BBN1247"/>
      <c r="BBO1247"/>
      <c r="BBP1247"/>
      <c r="BBQ1247"/>
      <c r="BBR1247"/>
      <c r="BBS1247"/>
      <c r="BBT1247"/>
      <c r="BBU1247"/>
      <c r="BBV1247"/>
      <c r="BBW1247"/>
      <c r="BBX1247"/>
      <c r="BBY1247"/>
      <c r="BBZ1247"/>
      <c r="BCA1247"/>
      <c r="BCB1247"/>
      <c r="BCC1247"/>
      <c r="BCD1247"/>
      <c r="BCE1247"/>
      <c r="BCF1247"/>
      <c r="BCG1247"/>
      <c r="BCH1247"/>
      <c r="BCI1247"/>
      <c r="BCJ1247"/>
      <c r="BCK1247"/>
      <c r="BCL1247"/>
      <c r="BCM1247"/>
      <c r="BCN1247"/>
      <c r="BCO1247"/>
      <c r="BCP1247"/>
      <c r="BCQ1247"/>
      <c r="BCR1247"/>
      <c r="BCS1247"/>
      <c r="BCT1247"/>
      <c r="BCU1247"/>
      <c r="BCV1247"/>
      <c r="BCW1247"/>
      <c r="BCX1247"/>
      <c r="BCY1247"/>
      <c r="BCZ1247"/>
      <c r="BDA1247"/>
      <c r="BDB1247"/>
      <c r="BDC1247"/>
      <c r="BDD1247"/>
      <c r="BDE1247"/>
      <c r="BDF1247"/>
      <c r="BDG1247"/>
      <c r="BDH1247"/>
      <c r="BDI1247"/>
      <c r="BDJ1247"/>
      <c r="BDK1247"/>
      <c r="BDL1247"/>
      <c r="BDM1247"/>
      <c r="BDN1247"/>
      <c r="BDO1247"/>
      <c r="BDP1247"/>
      <c r="BDQ1247"/>
      <c r="BDR1247"/>
      <c r="BDS1247"/>
      <c r="BDT1247"/>
      <c r="BDU1247"/>
      <c r="BDV1247"/>
      <c r="BDW1247"/>
      <c r="BDX1247"/>
      <c r="BDY1247"/>
      <c r="BDZ1247"/>
      <c r="BEA1247"/>
      <c r="BEB1247"/>
      <c r="BEC1247"/>
      <c r="BED1247"/>
      <c r="BEE1247"/>
      <c r="BEF1247"/>
      <c r="BEG1247"/>
      <c r="BEH1247"/>
      <c r="BEI1247"/>
      <c r="BEJ1247"/>
      <c r="BEK1247"/>
      <c r="BEL1247"/>
      <c r="BEM1247"/>
      <c r="BEN1247"/>
      <c r="BEO1247"/>
      <c r="BEP1247"/>
      <c r="BEQ1247"/>
      <c r="BER1247"/>
      <c r="BES1247"/>
      <c r="BET1247"/>
      <c r="BEU1247"/>
      <c r="BEV1247"/>
      <c r="BEW1247"/>
      <c r="BEX1247"/>
      <c r="BEY1247"/>
      <c r="BEZ1247"/>
      <c r="BFA1247"/>
      <c r="BFB1247"/>
      <c r="BFC1247"/>
      <c r="BFD1247"/>
      <c r="BFE1247"/>
      <c r="BFF1247"/>
      <c r="BFG1247"/>
      <c r="BFH1247"/>
      <c r="BFI1247"/>
      <c r="BFJ1247"/>
      <c r="BFK1247"/>
      <c r="BFL1247"/>
      <c r="BFM1247"/>
      <c r="BFN1247"/>
      <c r="BFO1247"/>
      <c r="BFP1247"/>
      <c r="BFQ1247"/>
      <c r="BFR1247"/>
      <c r="BFS1247"/>
      <c r="BFT1247"/>
      <c r="BFU1247"/>
      <c r="BFV1247"/>
      <c r="BFW1247"/>
      <c r="BFX1247"/>
      <c r="BFY1247"/>
      <c r="BFZ1247"/>
      <c r="BGA1247"/>
      <c r="BGB1247"/>
      <c r="BGC1247"/>
      <c r="BGD1247"/>
      <c r="BGE1247"/>
      <c r="BGF1247"/>
      <c r="BGG1247"/>
      <c r="BGH1247"/>
      <c r="BGI1247"/>
      <c r="BGJ1247"/>
      <c r="BGK1247"/>
      <c r="BGL1247"/>
      <c r="BGM1247"/>
      <c r="BGN1247"/>
      <c r="BGO1247"/>
      <c r="BGP1247"/>
      <c r="BGQ1247"/>
      <c r="BGR1247"/>
      <c r="BGS1247"/>
      <c r="BGT1247"/>
      <c r="BGU1247"/>
      <c r="BGV1247"/>
      <c r="BGW1247"/>
      <c r="BGX1247"/>
      <c r="BGY1247"/>
      <c r="BGZ1247"/>
      <c r="BHA1247"/>
      <c r="BHB1247"/>
      <c r="BHC1247"/>
      <c r="BHD1247"/>
      <c r="BHE1247"/>
      <c r="BHF1247"/>
      <c r="BHG1247"/>
      <c r="BHH1247"/>
      <c r="BHI1247"/>
      <c r="BHJ1247"/>
      <c r="BHK1247"/>
      <c r="BHL1247"/>
      <c r="BHM1247"/>
      <c r="BHN1247"/>
      <c r="BHO1247"/>
      <c r="BHP1247"/>
      <c r="BHQ1247"/>
      <c r="BHR1247"/>
      <c r="BHS1247"/>
      <c r="BHT1247"/>
      <c r="BHU1247"/>
      <c r="BHV1247"/>
      <c r="BHW1247"/>
      <c r="BHX1247"/>
      <c r="BHY1247"/>
      <c r="BHZ1247"/>
      <c r="BIA1247"/>
      <c r="BIB1247"/>
      <c r="BIC1247"/>
      <c r="BID1247"/>
      <c r="BIE1247"/>
      <c r="BIF1247"/>
      <c r="BIG1247"/>
      <c r="BIH1247"/>
      <c r="BII1247"/>
      <c r="BIJ1247"/>
      <c r="BIK1247"/>
      <c r="BIL1247"/>
      <c r="BIM1247"/>
      <c r="BIN1247"/>
      <c r="BIO1247"/>
      <c r="BIP1247"/>
      <c r="BIQ1247"/>
      <c r="BIR1247"/>
      <c r="BIS1247"/>
      <c r="BIT1247"/>
      <c r="BIU1247"/>
      <c r="BIV1247"/>
      <c r="BIW1247"/>
      <c r="BIX1247"/>
      <c r="BIY1247"/>
      <c r="BIZ1247"/>
      <c r="BJA1247"/>
      <c r="BJB1247"/>
      <c r="BJC1247"/>
      <c r="BJD1247"/>
      <c r="BJE1247"/>
      <c r="BJF1247"/>
      <c r="BJG1247"/>
      <c r="BJH1247"/>
      <c r="BJI1247"/>
      <c r="BJJ1247"/>
      <c r="BJK1247"/>
      <c r="BJL1247"/>
      <c r="BJM1247"/>
      <c r="BJN1247"/>
      <c r="BJO1247"/>
      <c r="BJP1247"/>
      <c r="BJQ1247"/>
      <c r="BJR1247"/>
      <c r="BJS1247"/>
      <c r="BJT1247"/>
      <c r="BJU1247"/>
      <c r="BJV1247"/>
      <c r="BJW1247"/>
      <c r="BJX1247"/>
      <c r="BJY1247"/>
      <c r="BJZ1247"/>
      <c r="BKA1247"/>
      <c r="BKB1247"/>
      <c r="BKC1247"/>
      <c r="BKD1247"/>
      <c r="BKE1247"/>
      <c r="BKF1247"/>
      <c r="BKG1247"/>
      <c r="BKH1247"/>
      <c r="BKI1247"/>
      <c r="BKJ1247"/>
      <c r="BKK1247"/>
      <c r="BKL1247"/>
      <c r="BKM1247"/>
      <c r="BKN1247"/>
      <c r="BKO1247"/>
      <c r="BKP1247"/>
      <c r="BKQ1247"/>
      <c r="BKR1247"/>
      <c r="BKS1247"/>
      <c r="BKT1247"/>
      <c r="BKU1247"/>
      <c r="BKV1247"/>
      <c r="BKW1247"/>
      <c r="BKX1247"/>
      <c r="BKY1247"/>
      <c r="BKZ1247"/>
      <c r="BLA1247"/>
      <c r="BLB1247"/>
      <c r="BLC1247"/>
      <c r="BLD1247"/>
      <c r="BLE1247"/>
      <c r="BLF1247"/>
      <c r="BLG1247"/>
      <c r="BLH1247"/>
      <c r="BLI1247"/>
      <c r="BLJ1247"/>
      <c r="BLK1247"/>
      <c r="BLL1247"/>
      <c r="BLM1247"/>
      <c r="BLN1247"/>
      <c r="BLO1247"/>
      <c r="BLP1247"/>
      <c r="BLQ1247"/>
      <c r="BLR1247"/>
      <c r="BLS1247"/>
      <c r="BLT1247"/>
      <c r="BLU1247"/>
      <c r="BLV1247"/>
      <c r="BLW1247"/>
      <c r="BLX1247"/>
      <c r="BLY1247"/>
      <c r="BLZ1247"/>
      <c r="BMA1247"/>
      <c r="BMB1247"/>
      <c r="BMC1247"/>
      <c r="BMD1247"/>
      <c r="BME1247"/>
      <c r="BMF1247"/>
      <c r="BMG1247"/>
      <c r="BMH1247"/>
      <c r="BMI1247"/>
      <c r="BMJ1247"/>
      <c r="BMK1247"/>
      <c r="BML1247"/>
      <c r="BMM1247"/>
      <c r="BMN1247"/>
      <c r="BMO1247"/>
      <c r="BMP1247"/>
      <c r="BMQ1247"/>
      <c r="BMR1247"/>
      <c r="BMS1247"/>
      <c r="BMT1247"/>
      <c r="BMU1247"/>
      <c r="BMV1247"/>
      <c r="BMW1247"/>
      <c r="BMX1247"/>
      <c r="BMY1247"/>
      <c r="BMZ1247"/>
      <c r="BNA1247"/>
      <c r="BNB1247"/>
      <c r="BNC1247"/>
      <c r="BND1247"/>
      <c r="BNE1247"/>
      <c r="BNF1247"/>
      <c r="BNG1247"/>
      <c r="BNH1247"/>
      <c r="BNI1247"/>
      <c r="BNJ1247"/>
      <c r="BNK1247"/>
      <c r="BNL1247"/>
      <c r="BNM1247"/>
      <c r="BNN1247"/>
      <c r="BNO1247"/>
      <c r="BNP1247"/>
      <c r="BNQ1247"/>
      <c r="BNR1247"/>
      <c r="BNS1247"/>
      <c r="BNT1247"/>
      <c r="BNU1247"/>
      <c r="BNV1247"/>
      <c r="BNW1247"/>
      <c r="BNX1247"/>
      <c r="BNY1247"/>
      <c r="BNZ1247"/>
      <c r="BOA1247"/>
      <c r="BOB1247"/>
      <c r="BOC1247"/>
      <c r="BOD1247"/>
      <c r="BOE1247"/>
      <c r="BOF1247"/>
      <c r="BOG1247"/>
      <c r="BOH1247"/>
      <c r="BOI1247"/>
      <c r="BOJ1247"/>
      <c r="BOK1247"/>
      <c r="BOL1247"/>
      <c r="BOM1247"/>
      <c r="BON1247"/>
      <c r="BOO1247"/>
      <c r="BOP1247"/>
      <c r="BOQ1247"/>
      <c r="BOR1247"/>
      <c r="BOS1247"/>
      <c r="BOT1247"/>
      <c r="BOU1247"/>
      <c r="BOV1247"/>
      <c r="BOW1247"/>
      <c r="BOX1247"/>
      <c r="BOY1247"/>
      <c r="BOZ1247"/>
      <c r="BPA1247"/>
      <c r="BPB1247"/>
      <c r="BPC1247"/>
      <c r="BPD1247"/>
      <c r="BPE1247"/>
      <c r="BPF1247"/>
      <c r="BPG1247"/>
      <c r="BPH1247"/>
      <c r="BPI1247"/>
      <c r="BPJ1247"/>
      <c r="BPK1247"/>
      <c r="BPL1247"/>
      <c r="BPM1247"/>
      <c r="BPN1247"/>
      <c r="BPO1247"/>
      <c r="BPP1247"/>
      <c r="BPQ1247"/>
      <c r="BPR1247"/>
      <c r="BPS1247"/>
      <c r="BPT1247"/>
      <c r="BPU1247"/>
      <c r="BPV1247"/>
      <c r="BPW1247"/>
      <c r="BPX1247"/>
      <c r="BPY1247"/>
      <c r="BPZ1247"/>
      <c r="BQA1247"/>
      <c r="BQB1247"/>
      <c r="BQC1247"/>
      <c r="BQD1247"/>
      <c r="BQE1247"/>
      <c r="BQF1247"/>
      <c r="BQG1247"/>
      <c r="BQH1247"/>
      <c r="BQI1247"/>
      <c r="BQJ1247"/>
      <c r="BQK1247"/>
      <c r="BQL1247"/>
      <c r="BQM1247"/>
      <c r="BQN1247"/>
      <c r="BQO1247"/>
      <c r="BQP1247"/>
      <c r="BQQ1247"/>
      <c r="BQR1247"/>
      <c r="BQS1247"/>
      <c r="BQT1247"/>
      <c r="BQU1247"/>
      <c r="BQV1247"/>
      <c r="BQW1247"/>
      <c r="BQX1247"/>
      <c r="BQY1247"/>
      <c r="BQZ1247"/>
      <c r="BRA1247"/>
      <c r="BRB1247"/>
      <c r="BRC1247"/>
      <c r="BRD1247"/>
      <c r="BRE1247"/>
      <c r="BRF1247"/>
      <c r="BRG1247"/>
      <c r="BRH1247"/>
      <c r="BRI1247"/>
      <c r="BRJ1247"/>
      <c r="BRK1247"/>
      <c r="BRL1247"/>
      <c r="BRM1247"/>
      <c r="BRN1247"/>
      <c r="BRO1247"/>
      <c r="BRP1247"/>
      <c r="BRQ1247"/>
      <c r="BRR1247"/>
      <c r="BRS1247"/>
      <c r="BRT1247"/>
      <c r="BRU1247"/>
      <c r="BRV1247"/>
      <c r="BRW1247"/>
      <c r="BRX1247"/>
      <c r="BRY1247"/>
      <c r="BRZ1247"/>
      <c r="BSA1247"/>
      <c r="BSB1247"/>
      <c r="BSC1247"/>
      <c r="BSD1247"/>
      <c r="BSE1247"/>
      <c r="BSF1247"/>
      <c r="BSG1247"/>
      <c r="BSH1247"/>
      <c r="BSI1247"/>
      <c r="BSJ1247"/>
      <c r="BSK1247"/>
      <c r="BSL1247"/>
      <c r="BSM1247"/>
      <c r="BSN1247"/>
      <c r="BSO1247"/>
      <c r="BSP1247"/>
      <c r="BSQ1247"/>
      <c r="BSR1247"/>
      <c r="BSS1247"/>
      <c r="BST1247"/>
      <c r="BSU1247"/>
      <c r="BSV1247"/>
      <c r="BSW1247"/>
      <c r="BSX1247"/>
      <c r="BSY1247"/>
      <c r="BSZ1247"/>
      <c r="BTA1247"/>
      <c r="BTB1247"/>
      <c r="BTC1247"/>
      <c r="BTD1247"/>
      <c r="BTE1247"/>
      <c r="BTF1247"/>
      <c r="BTG1247"/>
      <c r="BTH1247"/>
      <c r="BTI1247"/>
      <c r="BTJ1247"/>
      <c r="BTK1247"/>
      <c r="BTL1247"/>
      <c r="BTM1247"/>
      <c r="BTN1247"/>
      <c r="BTO1247"/>
      <c r="BTP1247"/>
      <c r="BTQ1247"/>
      <c r="BTR1247"/>
      <c r="BTS1247"/>
      <c r="BTT1247"/>
      <c r="BTU1247"/>
      <c r="BTV1247"/>
      <c r="BTW1247"/>
      <c r="BTX1247"/>
      <c r="BTY1247"/>
      <c r="BTZ1247"/>
      <c r="BUA1247"/>
      <c r="BUB1247"/>
      <c r="BUC1247"/>
      <c r="BUD1247"/>
      <c r="BUE1247"/>
      <c r="BUF1247"/>
      <c r="BUG1247"/>
      <c r="BUH1247"/>
      <c r="BUI1247"/>
      <c r="BUJ1247"/>
      <c r="BUK1247"/>
      <c r="BUL1247"/>
      <c r="BUM1247"/>
      <c r="BUN1247"/>
      <c r="BUO1247"/>
      <c r="BUP1247"/>
      <c r="BUQ1247"/>
      <c r="BUR1247"/>
      <c r="BUS1247"/>
      <c r="BUT1247"/>
      <c r="BUU1247"/>
      <c r="BUV1247"/>
      <c r="BUW1247"/>
      <c r="BUX1247"/>
      <c r="BUY1247"/>
      <c r="BUZ1247"/>
      <c r="BVA1247"/>
      <c r="BVB1247"/>
      <c r="BVC1247"/>
      <c r="BVD1247"/>
      <c r="BVE1247"/>
      <c r="BVF1247"/>
      <c r="BVG1247"/>
      <c r="BVH1247"/>
      <c r="BVI1247"/>
      <c r="BVJ1247"/>
      <c r="BVK1247"/>
      <c r="BVL1247"/>
      <c r="BVM1247"/>
      <c r="BVN1247"/>
      <c r="BVO1247"/>
      <c r="BVP1247"/>
      <c r="BVQ1247"/>
      <c r="BVR1247"/>
      <c r="BVS1247"/>
      <c r="BVT1247"/>
      <c r="BVU1247"/>
      <c r="BVV1247"/>
      <c r="BVW1247"/>
      <c r="BVX1247"/>
      <c r="BVY1247"/>
      <c r="BVZ1247"/>
      <c r="BWA1247"/>
      <c r="BWB1247"/>
      <c r="BWC1247"/>
      <c r="BWD1247"/>
      <c r="BWE1247"/>
      <c r="BWF1247"/>
      <c r="BWG1247"/>
      <c r="BWH1247"/>
      <c r="BWI1247"/>
      <c r="BWJ1247"/>
      <c r="BWK1247"/>
      <c r="BWL1247"/>
      <c r="BWM1247"/>
      <c r="BWN1247"/>
      <c r="BWO1247"/>
      <c r="BWP1247"/>
      <c r="BWQ1247"/>
      <c r="BWR1247"/>
      <c r="BWS1247"/>
      <c r="BWT1247"/>
      <c r="BWU1247"/>
      <c r="BWV1247"/>
      <c r="BWW1247"/>
      <c r="BWX1247"/>
      <c r="BWY1247"/>
      <c r="BWZ1247"/>
      <c r="BXA1247"/>
      <c r="BXB1247"/>
      <c r="BXC1247"/>
      <c r="BXD1247"/>
      <c r="BXE1247"/>
      <c r="BXF1247"/>
      <c r="BXG1247"/>
      <c r="BXH1247"/>
      <c r="BXI1247"/>
      <c r="BXJ1247"/>
      <c r="BXK1247"/>
      <c r="BXL1247"/>
      <c r="BXM1247"/>
      <c r="BXN1247"/>
      <c r="BXO1247"/>
      <c r="BXP1247"/>
      <c r="BXQ1247"/>
      <c r="BXR1247"/>
      <c r="BXS1247"/>
      <c r="BXT1247"/>
      <c r="BXU1247"/>
      <c r="BXV1247"/>
      <c r="BXW1247"/>
      <c r="BXX1247"/>
      <c r="BXY1247"/>
      <c r="BXZ1247"/>
      <c r="BYA1247"/>
      <c r="BYB1247"/>
      <c r="BYC1247"/>
      <c r="BYD1247"/>
      <c r="BYE1247"/>
      <c r="BYF1247"/>
      <c r="BYG1247"/>
      <c r="BYH1247"/>
      <c r="BYI1247"/>
      <c r="BYJ1247"/>
      <c r="BYK1247"/>
      <c r="BYL1247"/>
      <c r="BYM1247"/>
      <c r="BYN1247"/>
      <c r="BYO1247"/>
      <c r="BYP1247"/>
      <c r="BYQ1247"/>
      <c r="BYR1247"/>
      <c r="BYS1247"/>
      <c r="BYT1247"/>
      <c r="BYU1247"/>
      <c r="BYV1247"/>
      <c r="BYW1247"/>
      <c r="BYX1247"/>
      <c r="BYY1247"/>
      <c r="BYZ1247"/>
      <c r="BZA1247"/>
      <c r="BZB1247"/>
      <c r="BZC1247"/>
      <c r="BZD1247"/>
      <c r="BZE1247"/>
      <c r="BZF1247"/>
      <c r="BZG1247"/>
      <c r="BZH1247"/>
      <c r="BZI1247"/>
      <c r="BZJ1247"/>
      <c r="BZK1247"/>
      <c r="BZL1247"/>
      <c r="BZM1247"/>
      <c r="BZN1247"/>
      <c r="BZO1247"/>
      <c r="BZP1247"/>
      <c r="BZQ1247"/>
      <c r="BZR1247"/>
      <c r="BZS1247"/>
      <c r="BZT1247"/>
      <c r="BZU1247"/>
      <c r="BZV1247"/>
      <c r="BZW1247"/>
      <c r="BZX1247"/>
      <c r="BZY1247"/>
      <c r="BZZ1247"/>
      <c r="CAA1247"/>
      <c r="CAB1247"/>
      <c r="CAC1247"/>
      <c r="CAD1247"/>
      <c r="CAE1247"/>
      <c r="CAF1247"/>
      <c r="CAG1247"/>
      <c r="CAH1247"/>
      <c r="CAI1247"/>
      <c r="CAJ1247"/>
      <c r="CAK1247"/>
      <c r="CAL1247"/>
      <c r="CAM1247"/>
      <c r="CAN1247"/>
      <c r="CAO1247"/>
      <c r="CAP1247"/>
      <c r="CAQ1247"/>
      <c r="CAR1247"/>
      <c r="CAS1247"/>
      <c r="CAT1247"/>
      <c r="CAU1247"/>
      <c r="CAV1247"/>
      <c r="CAW1247"/>
      <c r="CAX1247"/>
      <c r="CAY1247"/>
      <c r="CAZ1247"/>
      <c r="CBA1247"/>
      <c r="CBB1247"/>
      <c r="CBC1247"/>
      <c r="CBD1247"/>
      <c r="CBE1247"/>
      <c r="CBF1247"/>
      <c r="CBG1247"/>
      <c r="CBH1247"/>
      <c r="CBI1247"/>
      <c r="CBJ1247"/>
      <c r="CBK1247"/>
      <c r="CBL1247"/>
      <c r="CBM1247"/>
      <c r="CBN1247"/>
      <c r="CBO1247"/>
      <c r="CBP1247"/>
      <c r="CBQ1247"/>
      <c r="CBR1247"/>
      <c r="CBS1247"/>
      <c r="CBT1247"/>
      <c r="CBU1247"/>
      <c r="CBV1247"/>
      <c r="CBW1247"/>
      <c r="CBX1247"/>
      <c r="CBY1247"/>
      <c r="CBZ1247"/>
      <c r="CCA1247"/>
      <c r="CCB1247"/>
      <c r="CCC1247"/>
      <c r="CCD1247"/>
      <c r="CCE1247"/>
      <c r="CCF1247"/>
      <c r="CCG1247"/>
      <c r="CCH1247"/>
      <c r="CCI1247"/>
      <c r="CCJ1247"/>
      <c r="CCK1247"/>
      <c r="CCL1247"/>
      <c r="CCM1247"/>
      <c r="CCN1247"/>
      <c r="CCO1247"/>
      <c r="CCP1247"/>
      <c r="CCQ1247"/>
      <c r="CCR1247"/>
      <c r="CCS1247"/>
      <c r="CCT1247"/>
      <c r="CCU1247"/>
      <c r="CCV1247"/>
      <c r="CCW1247"/>
      <c r="CCX1247"/>
      <c r="CCY1247"/>
      <c r="CCZ1247"/>
      <c r="CDA1247"/>
      <c r="CDB1247"/>
      <c r="CDC1247"/>
      <c r="CDD1247"/>
      <c r="CDE1247"/>
      <c r="CDF1247"/>
      <c r="CDG1247"/>
      <c r="CDH1247"/>
      <c r="CDI1247"/>
      <c r="CDJ1247"/>
      <c r="CDK1247"/>
      <c r="CDL1247"/>
      <c r="CDM1247"/>
      <c r="CDN1247"/>
      <c r="CDO1247"/>
      <c r="CDP1247"/>
      <c r="CDQ1247"/>
      <c r="CDR1247"/>
      <c r="CDS1247"/>
      <c r="CDT1247"/>
      <c r="CDU1247"/>
      <c r="CDV1247"/>
      <c r="CDW1247"/>
      <c r="CDX1247"/>
      <c r="CDY1247"/>
      <c r="CDZ1247"/>
      <c r="CEA1247"/>
      <c r="CEB1247"/>
      <c r="CEC1247"/>
      <c r="CED1247"/>
      <c r="CEE1247"/>
      <c r="CEF1247"/>
      <c r="CEG1247"/>
      <c r="CEH1247"/>
      <c r="CEI1247"/>
      <c r="CEJ1247"/>
      <c r="CEK1247"/>
      <c r="CEL1247"/>
      <c r="CEM1247"/>
      <c r="CEN1247"/>
      <c r="CEO1247"/>
      <c r="CEP1247"/>
      <c r="CEQ1247"/>
      <c r="CER1247"/>
      <c r="CES1247"/>
      <c r="CET1247"/>
      <c r="CEU1247"/>
      <c r="CEV1247"/>
      <c r="CEW1247"/>
      <c r="CEX1247"/>
      <c r="CEY1247"/>
      <c r="CEZ1247"/>
      <c r="CFA1247"/>
      <c r="CFB1247"/>
      <c r="CFC1247"/>
      <c r="CFD1247"/>
      <c r="CFE1247"/>
      <c r="CFF1247"/>
      <c r="CFG1247"/>
      <c r="CFH1247"/>
      <c r="CFI1247"/>
      <c r="CFJ1247"/>
      <c r="CFK1247"/>
      <c r="CFL1247"/>
      <c r="CFM1247"/>
      <c r="CFN1247"/>
      <c r="CFO1247"/>
      <c r="CFP1247"/>
      <c r="CFQ1247"/>
      <c r="CFR1247"/>
      <c r="CFS1247"/>
      <c r="CFT1247"/>
      <c r="CFU1247"/>
      <c r="CFV1247"/>
      <c r="CFW1247"/>
      <c r="CFX1247"/>
      <c r="CFY1247"/>
      <c r="CFZ1247"/>
      <c r="CGA1247"/>
      <c r="CGB1247"/>
      <c r="CGC1247"/>
      <c r="CGD1247"/>
      <c r="CGE1247"/>
      <c r="CGF1247"/>
      <c r="CGG1247"/>
      <c r="CGH1247"/>
      <c r="CGI1247"/>
      <c r="CGJ1247"/>
      <c r="CGK1247"/>
      <c r="CGL1247"/>
      <c r="CGM1247"/>
      <c r="CGN1247"/>
      <c r="CGO1247"/>
      <c r="CGP1247"/>
      <c r="CGQ1247"/>
      <c r="CGR1247"/>
      <c r="CGS1247"/>
      <c r="CGT1247"/>
      <c r="CGU1247"/>
      <c r="CGV1247"/>
      <c r="CGW1247"/>
      <c r="CGX1247"/>
      <c r="CGY1247"/>
      <c r="CGZ1247"/>
      <c r="CHA1247"/>
      <c r="CHB1247"/>
      <c r="CHC1247"/>
      <c r="CHD1247"/>
      <c r="CHE1247"/>
      <c r="CHF1247"/>
      <c r="CHG1247"/>
      <c r="CHH1247"/>
      <c r="CHI1247"/>
      <c r="CHJ1247"/>
      <c r="CHK1247"/>
      <c r="CHL1247"/>
      <c r="CHM1247"/>
      <c r="CHN1247"/>
      <c r="CHO1247"/>
      <c r="CHP1247"/>
      <c r="CHQ1247"/>
      <c r="CHR1247"/>
      <c r="CHS1247"/>
      <c r="CHT1247"/>
      <c r="CHU1247"/>
      <c r="CHV1247"/>
      <c r="CHW1247"/>
      <c r="CHX1247"/>
      <c r="CHY1247"/>
      <c r="CHZ1247"/>
      <c r="CIA1247"/>
      <c r="CIB1247"/>
      <c r="CIC1247"/>
      <c r="CID1247"/>
      <c r="CIE1247"/>
      <c r="CIF1247"/>
      <c r="CIG1247"/>
      <c r="CIH1247"/>
      <c r="CII1247"/>
      <c r="CIJ1247"/>
      <c r="CIK1247"/>
      <c r="CIL1247"/>
      <c r="CIM1247"/>
      <c r="CIN1247"/>
      <c r="CIO1247"/>
      <c r="CIP1247"/>
      <c r="CIQ1247"/>
      <c r="CIR1247"/>
      <c r="CIS1247"/>
      <c r="CIT1247"/>
      <c r="CIU1247"/>
      <c r="CIV1247"/>
      <c r="CIW1247"/>
      <c r="CIX1247"/>
      <c r="CIY1247"/>
      <c r="CIZ1247"/>
      <c r="CJA1247"/>
      <c r="CJB1247"/>
      <c r="CJC1247"/>
      <c r="CJD1247"/>
      <c r="CJE1247"/>
      <c r="CJF1247"/>
      <c r="CJG1247"/>
      <c r="CJH1247"/>
      <c r="CJI1247"/>
      <c r="CJJ1247"/>
      <c r="CJK1247"/>
      <c r="CJL1247"/>
      <c r="CJM1247"/>
      <c r="CJN1247"/>
      <c r="CJO1247"/>
      <c r="CJP1247"/>
      <c r="CJQ1247"/>
      <c r="CJR1247"/>
      <c r="CJS1247"/>
      <c r="CJT1247"/>
      <c r="CJU1247"/>
      <c r="CJV1247"/>
      <c r="CJW1247"/>
      <c r="CJX1247"/>
      <c r="CJY1247"/>
      <c r="CJZ1247"/>
      <c r="CKA1247"/>
      <c r="CKB1247"/>
      <c r="CKC1247"/>
      <c r="CKD1247"/>
      <c r="CKE1247"/>
      <c r="CKF1247"/>
      <c r="CKG1247"/>
      <c r="CKH1247"/>
      <c r="CKI1247"/>
      <c r="CKJ1247"/>
      <c r="CKK1247"/>
      <c r="CKL1247"/>
      <c r="CKM1247"/>
      <c r="CKN1247"/>
      <c r="CKO1247"/>
      <c r="CKP1247"/>
      <c r="CKQ1247"/>
      <c r="CKR1247"/>
      <c r="CKS1247"/>
      <c r="CKT1247"/>
      <c r="CKU1247"/>
      <c r="CKV1247"/>
      <c r="CKW1247"/>
      <c r="CKX1247"/>
      <c r="CKY1247"/>
      <c r="CKZ1247"/>
      <c r="CLA1247"/>
      <c r="CLB1247"/>
      <c r="CLC1247"/>
      <c r="CLD1247"/>
      <c r="CLE1247"/>
      <c r="CLF1247"/>
      <c r="CLG1247"/>
      <c r="CLH1247"/>
      <c r="CLI1247"/>
      <c r="CLJ1247"/>
      <c r="CLK1247"/>
      <c r="CLL1247"/>
      <c r="CLM1247"/>
      <c r="CLN1247"/>
      <c r="CLO1247"/>
      <c r="CLP1247"/>
      <c r="CLQ1247"/>
      <c r="CLR1247"/>
      <c r="CLS1247"/>
      <c r="CLT1247"/>
      <c r="CLU1247"/>
      <c r="CLV1247"/>
      <c r="CLW1247"/>
      <c r="CLX1247"/>
      <c r="CLY1247"/>
      <c r="CLZ1247"/>
      <c r="CMA1247"/>
      <c r="CMB1247"/>
      <c r="CMC1247"/>
      <c r="CMD1247"/>
      <c r="CME1247"/>
      <c r="CMF1247"/>
      <c r="CMG1247"/>
      <c r="CMH1247"/>
      <c r="CMI1247"/>
      <c r="CMJ1247"/>
      <c r="CMK1247"/>
      <c r="CML1247"/>
      <c r="CMM1247"/>
      <c r="CMN1247"/>
      <c r="CMO1247"/>
      <c r="CMP1247"/>
      <c r="CMQ1247"/>
      <c r="CMR1247"/>
      <c r="CMS1247"/>
      <c r="CMT1247"/>
      <c r="CMU1247"/>
      <c r="CMV1247"/>
      <c r="CMW1247"/>
      <c r="CMX1247"/>
      <c r="CMY1247"/>
      <c r="CMZ1247"/>
      <c r="CNA1247"/>
      <c r="CNB1247"/>
      <c r="CNC1247"/>
      <c r="CND1247"/>
      <c r="CNE1247"/>
      <c r="CNF1247"/>
      <c r="CNG1247"/>
      <c r="CNH1247"/>
      <c r="CNI1247"/>
      <c r="CNJ1247"/>
      <c r="CNK1247"/>
      <c r="CNL1247"/>
      <c r="CNM1247"/>
      <c r="CNN1247"/>
      <c r="CNO1247"/>
      <c r="CNP1247"/>
      <c r="CNQ1247"/>
      <c r="CNR1247"/>
      <c r="CNS1247"/>
      <c r="CNT1247"/>
      <c r="CNU1247"/>
      <c r="CNV1247"/>
      <c r="CNW1247"/>
      <c r="CNX1247"/>
      <c r="CNY1247"/>
      <c r="CNZ1247"/>
      <c r="COA1247"/>
      <c r="COB1247"/>
      <c r="COC1247"/>
      <c r="COD1247"/>
      <c r="COE1247"/>
      <c r="COF1247"/>
      <c r="COG1247"/>
      <c r="COH1247"/>
      <c r="COI1247"/>
      <c r="COJ1247"/>
      <c r="COK1247"/>
      <c r="COL1247"/>
      <c r="COM1247"/>
      <c r="CON1247"/>
      <c r="COO1247"/>
      <c r="COP1247"/>
      <c r="COQ1247"/>
      <c r="COR1247"/>
      <c r="COS1247"/>
      <c r="COT1247"/>
      <c r="COU1247"/>
      <c r="COV1247"/>
      <c r="COW1247"/>
      <c r="COX1247"/>
      <c r="COY1247"/>
      <c r="COZ1247"/>
      <c r="CPA1247"/>
      <c r="CPB1247"/>
      <c r="CPC1247"/>
      <c r="CPD1247"/>
      <c r="CPE1247"/>
      <c r="CPF1247"/>
      <c r="CPG1247"/>
      <c r="CPH1247"/>
      <c r="CPI1247"/>
      <c r="CPJ1247"/>
      <c r="CPK1247"/>
      <c r="CPL1247"/>
      <c r="CPM1247"/>
      <c r="CPN1247"/>
      <c r="CPO1247"/>
      <c r="CPP1247"/>
      <c r="CPQ1247"/>
      <c r="CPR1247"/>
      <c r="CPS1247"/>
      <c r="CPT1247"/>
      <c r="CPU1247"/>
      <c r="CPV1247"/>
      <c r="CPW1247"/>
      <c r="CPX1247"/>
      <c r="CPY1247"/>
      <c r="CPZ1247"/>
      <c r="CQA1247"/>
      <c r="CQB1247"/>
      <c r="CQC1247"/>
      <c r="CQD1247"/>
      <c r="CQE1247"/>
      <c r="CQF1247"/>
      <c r="CQG1247"/>
      <c r="CQH1247"/>
      <c r="CQI1247"/>
      <c r="CQJ1247"/>
      <c r="CQK1247"/>
      <c r="CQL1247"/>
      <c r="CQM1247"/>
      <c r="CQN1247"/>
      <c r="CQO1247"/>
      <c r="CQP1247"/>
      <c r="CQQ1247"/>
      <c r="CQR1247"/>
      <c r="CQS1247"/>
      <c r="CQT1247"/>
      <c r="CQU1247"/>
      <c r="CQV1247"/>
      <c r="CQW1247"/>
      <c r="CQX1247"/>
      <c r="CQY1247"/>
      <c r="CQZ1247"/>
      <c r="CRA1247"/>
      <c r="CRB1247"/>
      <c r="CRC1247"/>
      <c r="CRD1247"/>
      <c r="CRE1247"/>
      <c r="CRF1247"/>
      <c r="CRG1247"/>
      <c r="CRH1247"/>
      <c r="CRI1247"/>
      <c r="CRJ1247"/>
      <c r="CRK1247"/>
      <c r="CRL1247"/>
      <c r="CRM1247"/>
      <c r="CRN1247"/>
      <c r="CRO1247"/>
      <c r="CRP1247"/>
      <c r="CRQ1247"/>
      <c r="CRR1247"/>
      <c r="CRS1247"/>
      <c r="CRT1247"/>
      <c r="CRU1247"/>
      <c r="CRV1247"/>
      <c r="CRW1247"/>
      <c r="CRX1247"/>
      <c r="CRY1247"/>
      <c r="CRZ1247"/>
      <c r="CSA1247"/>
      <c r="CSB1247"/>
      <c r="CSC1247"/>
      <c r="CSD1247"/>
      <c r="CSE1247"/>
      <c r="CSF1247"/>
      <c r="CSG1247"/>
      <c r="CSH1247"/>
      <c r="CSI1247"/>
      <c r="CSJ1247"/>
      <c r="CSK1247"/>
      <c r="CSL1247"/>
      <c r="CSM1247"/>
      <c r="CSN1247"/>
      <c r="CSO1247"/>
      <c r="CSP1247"/>
      <c r="CSQ1247"/>
      <c r="CSR1247"/>
      <c r="CSS1247"/>
      <c r="CST1247"/>
      <c r="CSU1247"/>
      <c r="CSV1247"/>
      <c r="CSW1247"/>
      <c r="CSX1247"/>
      <c r="CSY1247"/>
      <c r="CSZ1247"/>
      <c r="CTA1247"/>
      <c r="CTB1247"/>
      <c r="CTC1247"/>
      <c r="CTD1247"/>
      <c r="CTE1247"/>
      <c r="CTF1247"/>
      <c r="CTG1247"/>
      <c r="CTH1247"/>
      <c r="CTI1247"/>
      <c r="CTJ1247"/>
      <c r="CTK1247"/>
      <c r="CTL1247"/>
      <c r="CTM1247"/>
      <c r="CTN1247"/>
      <c r="CTO1247"/>
      <c r="CTP1247"/>
      <c r="CTQ1247"/>
      <c r="CTR1247"/>
      <c r="CTS1247"/>
      <c r="CTT1247"/>
      <c r="CTU1247"/>
      <c r="CTV1247"/>
      <c r="CTW1247"/>
      <c r="CTX1247"/>
      <c r="CTY1247"/>
      <c r="CTZ1247"/>
      <c r="CUA1247"/>
      <c r="CUB1247"/>
      <c r="CUC1247"/>
      <c r="CUD1247"/>
      <c r="CUE1247"/>
      <c r="CUF1247"/>
      <c r="CUG1247"/>
      <c r="CUH1247"/>
      <c r="CUI1247"/>
      <c r="CUJ1247"/>
      <c r="CUK1247"/>
      <c r="CUL1247"/>
      <c r="CUM1247"/>
      <c r="CUN1247"/>
      <c r="CUO1247"/>
      <c r="CUP1247"/>
      <c r="CUQ1247"/>
      <c r="CUR1247"/>
      <c r="CUS1247"/>
      <c r="CUT1247"/>
      <c r="CUU1247"/>
      <c r="CUV1247"/>
      <c r="CUW1247"/>
      <c r="CUX1247"/>
      <c r="CUY1247"/>
      <c r="CUZ1247"/>
      <c r="CVA1247"/>
      <c r="CVB1247"/>
      <c r="CVC1247"/>
      <c r="CVD1247"/>
      <c r="CVE1247"/>
      <c r="CVF1247"/>
      <c r="CVG1247"/>
      <c r="CVH1247"/>
      <c r="CVI1247"/>
      <c r="CVJ1247"/>
      <c r="CVK1247"/>
      <c r="CVL1247"/>
      <c r="CVM1247"/>
      <c r="CVN1247"/>
      <c r="CVO1247"/>
      <c r="CVP1247"/>
      <c r="CVQ1247"/>
      <c r="CVR1247"/>
      <c r="CVS1247"/>
      <c r="CVT1247"/>
      <c r="CVU1247"/>
      <c r="CVV1247"/>
      <c r="CVW1247"/>
      <c r="CVX1247"/>
      <c r="CVY1247"/>
      <c r="CVZ1247"/>
      <c r="CWA1247"/>
      <c r="CWB1247"/>
      <c r="CWC1247"/>
      <c r="CWD1247"/>
      <c r="CWE1247"/>
      <c r="CWF1247"/>
      <c r="CWG1247"/>
      <c r="CWH1247"/>
      <c r="CWI1247"/>
      <c r="CWJ1247"/>
      <c r="CWK1247"/>
      <c r="CWL1247"/>
      <c r="CWM1247"/>
      <c r="CWN1247"/>
      <c r="CWO1247"/>
      <c r="CWP1247"/>
      <c r="CWQ1247"/>
      <c r="CWR1247"/>
      <c r="CWS1247"/>
      <c r="CWT1247"/>
      <c r="CWU1247"/>
      <c r="CWV1247"/>
      <c r="CWW1247"/>
      <c r="CWX1247"/>
      <c r="CWY1247"/>
      <c r="CWZ1247"/>
      <c r="CXA1247"/>
      <c r="CXB1247"/>
      <c r="CXC1247"/>
      <c r="CXD1247"/>
      <c r="CXE1247"/>
      <c r="CXF1247"/>
      <c r="CXG1247"/>
      <c r="CXH1247"/>
      <c r="CXI1247"/>
      <c r="CXJ1247"/>
      <c r="CXK1247"/>
      <c r="CXL1247"/>
      <c r="CXM1247"/>
      <c r="CXN1247"/>
      <c r="CXO1247"/>
      <c r="CXP1247"/>
      <c r="CXQ1247"/>
      <c r="CXR1247"/>
      <c r="CXS1247"/>
      <c r="CXT1247"/>
      <c r="CXU1247"/>
      <c r="CXV1247"/>
      <c r="CXW1247"/>
      <c r="CXX1247"/>
      <c r="CXY1247"/>
      <c r="CXZ1247"/>
      <c r="CYA1247"/>
      <c r="CYB1247"/>
      <c r="CYC1247"/>
      <c r="CYD1247"/>
      <c r="CYE1247"/>
      <c r="CYF1247"/>
      <c r="CYG1247"/>
      <c r="CYH1247"/>
      <c r="CYI1247"/>
      <c r="CYJ1247"/>
      <c r="CYK1247"/>
      <c r="CYL1247"/>
      <c r="CYM1247"/>
      <c r="CYN1247"/>
      <c r="CYO1247"/>
      <c r="CYP1247"/>
      <c r="CYQ1247"/>
      <c r="CYR1247"/>
      <c r="CYS1247"/>
      <c r="CYT1247"/>
      <c r="CYU1247"/>
      <c r="CYV1247"/>
      <c r="CYW1247"/>
      <c r="CYX1247"/>
      <c r="CYY1247"/>
      <c r="CYZ1247"/>
      <c r="CZA1247"/>
      <c r="CZB1247"/>
      <c r="CZC1247"/>
      <c r="CZD1247"/>
      <c r="CZE1247"/>
      <c r="CZF1247"/>
      <c r="CZG1247"/>
      <c r="CZH1247"/>
      <c r="CZI1247"/>
      <c r="CZJ1247"/>
      <c r="CZK1247"/>
      <c r="CZL1247"/>
      <c r="CZM1247"/>
      <c r="CZN1247"/>
      <c r="CZO1247"/>
      <c r="CZP1247"/>
      <c r="CZQ1247"/>
      <c r="CZR1247"/>
      <c r="CZS1247"/>
      <c r="CZT1247"/>
      <c r="CZU1247"/>
      <c r="CZV1247"/>
      <c r="CZW1247"/>
      <c r="CZX1247"/>
      <c r="CZY1247"/>
      <c r="CZZ1247"/>
      <c r="DAA1247"/>
      <c r="DAB1247"/>
      <c r="DAC1247"/>
      <c r="DAD1247"/>
      <c r="DAE1247"/>
      <c r="DAF1247"/>
      <c r="DAG1247"/>
      <c r="DAH1247"/>
      <c r="DAI1247"/>
      <c r="DAJ1247"/>
      <c r="DAK1247"/>
      <c r="DAL1247"/>
      <c r="DAM1247"/>
      <c r="DAN1247"/>
      <c r="DAO1247"/>
      <c r="DAP1247"/>
      <c r="DAQ1247"/>
      <c r="DAR1247"/>
      <c r="DAS1247"/>
      <c r="DAT1247"/>
      <c r="DAU1247"/>
      <c r="DAV1247"/>
      <c r="DAW1247"/>
      <c r="DAX1247"/>
      <c r="DAY1247"/>
      <c r="DAZ1247"/>
      <c r="DBA1247"/>
      <c r="DBB1247"/>
      <c r="DBC1247"/>
      <c r="DBD1247"/>
      <c r="DBE1247"/>
      <c r="DBF1247"/>
      <c r="DBG1247"/>
      <c r="DBH1247"/>
      <c r="DBI1247"/>
      <c r="DBJ1247"/>
      <c r="DBK1247"/>
      <c r="DBL1247"/>
      <c r="DBM1247"/>
      <c r="DBN1247"/>
      <c r="DBO1247"/>
      <c r="DBP1247"/>
      <c r="DBQ1247"/>
      <c r="DBR1247"/>
      <c r="DBS1247"/>
      <c r="DBT1247"/>
      <c r="DBU1247"/>
      <c r="DBV1247"/>
      <c r="DBW1247"/>
      <c r="DBX1247"/>
      <c r="DBY1247"/>
      <c r="DBZ1247"/>
      <c r="DCA1247"/>
      <c r="DCB1247"/>
      <c r="DCC1247"/>
      <c r="DCD1247"/>
      <c r="DCE1247"/>
      <c r="DCF1247"/>
      <c r="DCG1247"/>
      <c r="DCH1247"/>
      <c r="DCI1247"/>
      <c r="DCJ1247"/>
      <c r="DCK1247"/>
      <c r="DCL1247"/>
      <c r="DCM1247"/>
      <c r="DCN1247"/>
      <c r="DCO1247"/>
      <c r="DCP1247"/>
      <c r="DCQ1247"/>
      <c r="DCR1247"/>
      <c r="DCS1247"/>
      <c r="DCT1247"/>
      <c r="DCU1247"/>
      <c r="DCV1247"/>
      <c r="DCW1247"/>
      <c r="DCX1247"/>
      <c r="DCY1247"/>
      <c r="DCZ1247"/>
      <c r="DDA1247"/>
      <c r="DDB1247"/>
      <c r="DDC1247"/>
      <c r="DDD1247"/>
      <c r="DDE1247"/>
      <c r="DDF1247"/>
      <c r="DDG1247"/>
      <c r="DDH1247"/>
      <c r="DDI1247"/>
      <c r="DDJ1247"/>
      <c r="DDK1247"/>
      <c r="DDL1247"/>
      <c r="DDM1247"/>
      <c r="DDN1247"/>
      <c r="DDO1247"/>
      <c r="DDP1247"/>
      <c r="DDQ1247"/>
      <c r="DDR1247"/>
      <c r="DDS1247"/>
      <c r="DDT1247"/>
      <c r="DDU1247"/>
      <c r="DDV1247"/>
      <c r="DDW1247"/>
      <c r="DDX1247"/>
      <c r="DDY1247"/>
      <c r="DDZ1247"/>
      <c r="DEA1247"/>
      <c r="DEB1247"/>
      <c r="DEC1247"/>
      <c r="DED1247"/>
      <c r="DEE1247"/>
      <c r="DEF1247"/>
      <c r="DEG1247"/>
      <c r="DEH1247"/>
      <c r="DEI1247"/>
      <c r="DEJ1247"/>
      <c r="DEK1247"/>
      <c r="DEL1247"/>
      <c r="DEM1247"/>
      <c r="DEN1247"/>
      <c r="DEO1247"/>
      <c r="DEP1247"/>
      <c r="DEQ1247"/>
      <c r="DER1247"/>
      <c r="DES1247"/>
      <c r="DET1247"/>
      <c r="DEU1247"/>
      <c r="DEV1247"/>
      <c r="DEW1247"/>
      <c r="DEX1247"/>
      <c r="DEY1247"/>
      <c r="DEZ1247"/>
      <c r="DFA1247"/>
      <c r="DFB1247"/>
      <c r="DFC1247"/>
      <c r="DFD1247"/>
      <c r="DFE1247"/>
      <c r="DFF1247"/>
      <c r="DFG1247"/>
      <c r="DFH1247"/>
      <c r="DFI1247"/>
      <c r="DFJ1247"/>
      <c r="DFK1247"/>
      <c r="DFL1247"/>
      <c r="DFM1247"/>
      <c r="DFN1247"/>
      <c r="DFO1247"/>
      <c r="DFP1247"/>
      <c r="DFQ1247"/>
      <c r="DFR1247"/>
      <c r="DFS1247"/>
      <c r="DFT1247"/>
      <c r="DFU1247"/>
      <c r="DFV1247"/>
      <c r="DFW1247"/>
      <c r="DFX1247"/>
      <c r="DFY1247"/>
      <c r="DFZ1247"/>
      <c r="DGA1247"/>
      <c r="DGB1247"/>
      <c r="DGC1247"/>
      <c r="DGD1247"/>
      <c r="DGE1247"/>
      <c r="DGF1247"/>
      <c r="DGG1247"/>
      <c r="DGH1247"/>
      <c r="DGI1247"/>
      <c r="DGJ1247"/>
      <c r="DGK1247"/>
      <c r="DGL1247"/>
      <c r="DGM1247"/>
      <c r="DGN1247"/>
      <c r="DGO1247"/>
      <c r="DGP1247"/>
      <c r="DGQ1247"/>
      <c r="DGR1247"/>
      <c r="DGS1247"/>
      <c r="DGT1247"/>
      <c r="DGU1247"/>
      <c r="DGV1247"/>
      <c r="DGW1247"/>
      <c r="DGX1247"/>
      <c r="DGY1247"/>
      <c r="DGZ1247"/>
      <c r="DHA1247"/>
      <c r="DHB1247"/>
      <c r="DHC1247"/>
      <c r="DHD1247"/>
      <c r="DHE1247"/>
      <c r="DHF1247"/>
      <c r="DHG1247"/>
      <c r="DHH1247"/>
      <c r="DHI1247"/>
      <c r="DHJ1247"/>
      <c r="DHK1247"/>
      <c r="DHL1247"/>
      <c r="DHM1247"/>
      <c r="DHN1247"/>
      <c r="DHO1247"/>
      <c r="DHP1247"/>
      <c r="DHQ1247"/>
      <c r="DHR1247"/>
      <c r="DHS1247"/>
      <c r="DHT1247"/>
      <c r="DHU1247"/>
      <c r="DHV1247"/>
      <c r="DHW1247"/>
      <c r="DHX1247"/>
      <c r="DHY1247"/>
      <c r="DHZ1247"/>
      <c r="DIA1247"/>
      <c r="DIB1247"/>
      <c r="DIC1247"/>
      <c r="DID1247"/>
      <c r="DIE1247"/>
      <c r="DIF1247"/>
      <c r="DIG1247"/>
      <c r="DIH1247"/>
      <c r="DII1247"/>
      <c r="DIJ1247"/>
      <c r="DIK1247"/>
      <c r="DIL1247"/>
      <c r="DIM1247"/>
      <c r="DIN1247"/>
      <c r="DIO1247"/>
      <c r="DIP1247"/>
      <c r="DIQ1247"/>
      <c r="DIR1247"/>
      <c r="DIS1247"/>
      <c r="DIT1247"/>
      <c r="DIU1247"/>
      <c r="DIV1247"/>
      <c r="DIW1247"/>
      <c r="DIX1247"/>
      <c r="DIY1247"/>
      <c r="DIZ1247"/>
      <c r="DJA1247"/>
      <c r="DJB1247"/>
      <c r="DJC1247"/>
      <c r="DJD1247"/>
      <c r="DJE1247"/>
      <c r="DJF1247"/>
      <c r="DJG1247"/>
      <c r="DJH1247"/>
      <c r="DJI1247"/>
      <c r="DJJ1247"/>
      <c r="DJK1247"/>
      <c r="DJL1247"/>
      <c r="DJM1247"/>
      <c r="DJN1247"/>
      <c r="DJO1247"/>
      <c r="DJP1247"/>
      <c r="DJQ1247"/>
      <c r="DJR1247"/>
      <c r="DJS1247"/>
      <c r="DJT1247"/>
      <c r="DJU1247"/>
      <c r="DJV1247"/>
      <c r="DJW1247"/>
      <c r="DJX1247"/>
      <c r="DJY1247"/>
      <c r="DJZ1247"/>
      <c r="DKA1247"/>
      <c r="DKB1247"/>
      <c r="DKC1247"/>
      <c r="DKD1247"/>
      <c r="DKE1247"/>
      <c r="DKF1247"/>
      <c r="DKG1247"/>
      <c r="DKH1247"/>
      <c r="DKI1247"/>
      <c r="DKJ1247"/>
      <c r="DKK1247"/>
      <c r="DKL1247"/>
      <c r="DKM1247"/>
      <c r="DKN1247"/>
      <c r="DKO1247"/>
      <c r="DKP1247"/>
      <c r="DKQ1247"/>
      <c r="DKR1247"/>
      <c r="DKS1247"/>
      <c r="DKT1247"/>
      <c r="DKU1247"/>
      <c r="DKV1247"/>
      <c r="DKW1247"/>
      <c r="DKX1247"/>
      <c r="DKY1247"/>
      <c r="DKZ1247"/>
      <c r="DLA1247"/>
      <c r="DLB1247"/>
      <c r="DLC1247"/>
      <c r="DLD1247"/>
      <c r="DLE1247"/>
      <c r="DLF1247"/>
      <c r="DLG1247"/>
      <c r="DLH1247"/>
      <c r="DLI1247"/>
      <c r="DLJ1247"/>
      <c r="DLK1247"/>
      <c r="DLL1247"/>
      <c r="DLM1247"/>
      <c r="DLN1247"/>
      <c r="DLO1247"/>
      <c r="DLP1247"/>
      <c r="DLQ1247"/>
      <c r="DLR1247"/>
      <c r="DLS1247"/>
      <c r="DLT1247"/>
      <c r="DLU1247"/>
      <c r="DLV1247"/>
      <c r="DLW1247"/>
      <c r="DLX1247"/>
      <c r="DLY1247"/>
      <c r="DLZ1247"/>
      <c r="DMA1247"/>
      <c r="DMB1247"/>
      <c r="DMC1247"/>
      <c r="DMD1247"/>
      <c r="DME1247"/>
      <c r="DMF1247"/>
      <c r="DMG1247"/>
      <c r="DMH1247"/>
      <c r="DMI1247"/>
      <c r="DMJ1247"/>
      <c r="DMK1247"/>
      <c r="DML1247"/>
      <c r="DMM1247"/>
      <c r="DMN1247"/>
      <c r="DMO1247"/>
      <c r="DMP1247"/>
      <c r="DMQ1247"/>
      <c r="DMR1247"/>
      <c r="DMS1247"/>
      <c r="DMT1247"/>
      <c r="DMU1247"/>
      <c r="DMV1247"/>
      <c r="DMW1247"/>
      <c r="DMX1247"/>
      <c r="DMY1247"/>
      <c r="DMZ1247"/>
      <c r="DNA1247"/>
      <c r="DNB1247"/>
      <c r="DNC1247"/>
      <c r="DND1247"/>
      <c r="DNE1247"/>
      <c r="DNF1247"/>
      <c r="DNG1247"/>
      <c r="DNH1247"/>
      <c r="DNI1247"/>
      <c r="DNJ1247"/>
      <c r="DNK1247"/>
      <c r="DNL1247"/>
      <c r="DNM1247"/>
      <c r="DNN1247"/>
      <c r="DNO1247"/>
      <c r="DNP1247"/>
      <c r="DNQ1247"/>
      <c r="DNR1247"/>
      <c r="DNS1247"/>
      <c r="DNT1247"/>
      <c r="DNU1247"/>
      <c r="DNV1247"/>
      <c r="DNW1247"/>
      <c r="DNX1247"/>
      <c r="DNY1247"/>
      <c r="DNZ1247"/>
      <c r="DOA1247"/>
      <c r="DOB1247"/>
      <c r="DOC1247"/>
      <c r="DOD1247"/>
      <c r="DOE1247"/>
      <c r="DOF1247"/>
      <c r="DOG1247"/>
      <c r="DOH1247"/>
      <c r="DOI1247"/>
      <c r="DOJ1247"/>
      <c r="DOK1247"/>
      <c r="DOL1247"/>
      <c r="DOM1247"/>
      <c r="DON1247"/>
      <c r="DOO1247"/>
      <c r="DOP1247"/>
      <c r="DOQ1247"/>
      <c r="DOR1247"/>
      <c r="DOS1247"/>
      <c r="DOT1247"/>
      <c r="DOU1247"/>
      <c r="DOV1247"/>
      <c r="DOW1247"/>
      <c r="DOX1247"/>
      <c r="DOY1247"/>
      <c r="DOZ1247"/>
      <c r="DPA1247"/>
      <c r="DPB1247"/>
      <c r="DPC1247"/>
      <c r="DPD1247"/>
      <c r="DPE1247"/>
      <c r="DPF1247"/>
      <c r="DPG1247"/>
      <c r="DPH1247"/>
      <c r="DPI1247"/>
      <c r="DPJ1247"/>
      <c r="DPK1247"/>
      <c r="DPL1247"/>
      <c r="DPM1247"/>
      <c r="DPN1247"/>
      <c r="DPO1247"/>
      <c r="DPP1247"/>
      <c r="DPQ1247"/>
      <c r="DPR1247"/>
      <c r="DPS1247"/>
      <c r="DPT1247"/>
      <c r="DPU1247"/>
      <c r="DPV1247"/>
      <c r="DPW1247"/>
      <c r="DPX1247"/>
      <c r="DPY1247"/>
      <c r="DPZ1247"/>
      <c r="DQA1247"/>
      <c r="DQB1247"/>
      <c r="DQC1247"/>
      <c r="DQD1247"/>
      <c r="DQE1247"/>
      <c r="DQF1247"/>
      <c r="DQG1247"/>
      <c r="DQH1247"/>
      <c r="DQI1247"/>
      <c r="DQJ1247"/>
      <c r="DQK1247"/>
      <c r="DQL1247"/>
      <c r="DQM1247"/>
      <c r="DQN1247"/>
      <c r="DQO1247"/>
      <c r="DQP1247"/>
      <c r="DQQ1247"/>
      <c r="DQR1247"/>
      <c r="DQS1247"/>
      <c r="DQT1247"/>
      <c r="DQU1247"/>
      <c r="DQV1247"/>
      <c r="DQW1247"/>
      <c r="DQX1247"/>
      <c r="DQY1247"/>
      <c r="DQZ1247"/>
      <c r="DRA1247"/>
      <c r="DRB1247"/>
      <c r="DRC1247"/>
      <c r="DRD1247"/>
      <c r="DRE1247"/>
      <c r="DRF1247"/>
      <c r="DRG1247"/>
      <c r="DRH1247"/>
      <c r="DRI1247"/>
      <c r="DRJ1247"/>
      <c r="DRK1247"/>
      <c r="DRL1247"/>
      <c r="DRM1247"/>
      <c r="DRN1247"/>
      <c r="DRO1247"/>
      <c r="DRP1247"/>
      <c r="DRQ1247"/>
      <c r="DRR1247"/>
      <c r="DRS1247"/>
      <c r="DRT1247"/>
      <c r="DRU1247"/>
      <c r="DRV1247"/>
      <c r="DRW1247"/>
      <c r="DRX1247"/>
      <c r="DRY1247"/>
      <c r="DRZ1247"/>
      <c r="DSA1247"/>
      <c r="DSB1247"/>
      <c r="DSC1247"/>
      <c r="DSD1247"/>
      <c r="DSE1247"/>
      <c r="DSF1247"/>
      <c r="DSG1247"/>
      <c r="DSH1247"/>
      <c r="DSI1247"/>
      <c r="DSJ1247"/>
      <c r="DSK1247"/>
      <c r="DSL1247"/>
      <c r="DSM1247"/>
      <c r="DSN1247"/>
      <c r="DSO1247"/>
      <c r="DSP1247"/>
      <c r="DSQ1247"/>
      <c r="DSR1247"/>
      <c r="DSS1247"/>
      <c r="DST1247"/>
      <c r="DSU1247"/>
      <c r="DSV1247"/>
      <c r="DSW1247"/>
      <c r="DSX1247"/>
      <c r="DSY1247"/>
      <c r="DSZ1247"/>
      <c r="DTA1247"/>
      <c r="DTB1247"/>
      <c r="DTC1247"/>
      <c r="DTD1247"/>
      <c r="DTE1247"/>
      <c r="DTF1247"/>
      <c r="DTG1247"/>
      <c r="DTH1247"/>
      <c r="DTI1247"/>
      <c r="DTJ1247"/>
      <c r="DTK1247"/>
      <c r="DTL1247"/>
      <c r="DTM1247"/>
      <c r="DTN1247"/>
      <c r="DTO1247"/>
      <c r="DTP1247"/>
      <c r="DTQ1247"/>
      <c r="DTR1247"/>
      <c r="DTS1247"/>
      <c r="DTT1247"/>
      <c r="DTU1247"/>
      <c r="DTV1247"/>
      <c r="DTW1247"/>
      <c r="DTX1247"/>
      <c r="DTY1247"/>
      <c r="DTZ1247"/>
      <c r="DUA1247"/>
      <c r="DUB1247"/>
      <c r="DUC1247"/>
      <c r="DUD1247"/>
      <c r="DUE1247"/>
      <c r="DUF1247"/>
      <c r="DUG1247"/>
      <c r="DUH1247"/>
      <c r="DUI1247"/>
      <c r="DUJ1247"/>
      <c r="DUK1247"/>
      <c r="DUL1247"/>
      <c r="DUM1247"/>
      <c r="DUN1247"/>
      <c r="DUO1247"/>
      <c r="DUP1247"/>
      <c r="DUQ1247"/>
      <c r="DUR1247"/>
      <c r="DUS1247"/>
      <c r="DUT1247"/>
      <c r="DUU1247"/>
      <c r="DUV1247"/>
      <c r="DUW1247"/>
      <c r="DUX1247"/>
      <c r="DUY1247"/>
      <c r="DUZ1247"/>
      <c r="DVA1247"/>
      <c r="DVB1247"/>
      <c r="DVC1247"/>
      <c r="DVD1247"/>
      <c r="DVE1247"/>
      <c r="DVF1247"/>
      <c r="DVG1247"/>
      <c r="DVH1247"/>
      <c r="DVI1247"/>
      <c r="DVJ1247"/>
      <c r="DVK1247"/>
      <c r="DVL1247"/>
      <c r="DVM1247"/>
      <c r="DVN1247"/>
      <c r="DVO1247"/>
      <c r="DVP1247"/>
      <c r="DVQ1247"/>
      <c r="DVR1247"/>
      <c r="DVS1247"/>
      <c r="DVT1247"/>
      <c r="DVU1247"/>
      <c r="DVV1247"/>
      <c r="DVW1247"/>
      <c r="DVX1247"/>
      <c r="DVY1247"/>
      <c r="DVZ1247"/>
      <c r="DWA1247"/>
      <c r="DWB1247"/>
      <c r="DWC1247"/>
      <c r="DWD1247"/>
      <c r="DWE1247"/>
      <c r="DWF1247"/>
      <c r="DWG1247"/>
      <c r="DWH1247"/>
      <c r="DWI1247"/>
      <c r="DWJ1247"/>
      <c r="DWK1247"/>
      <c r="DWL1247"/>
      <c r="DWM1247"/>
      <c r="DWN1247"/>
      <c r="DWO1247"/>
      <c r="DWP1247"/>
      <c r="DWQ1247"/>
      <c r="DWR1247"/>
      <c r="DWS1247"/>
      <c r="DWT1247"/>
      <c r="DWU1247"/>
      <c r="DWV1247"/>
      <c r="DWW1247"/>
      <c r="DWX1247"/>
      <c r="DWY1247"/>
      <c r="DWZ1247"/>
      <c r="DXA1247"/>
      <c r="DXB1247"/>
      <c r="DXC1247"/>
      <c r="DXD1247"/>
      <c r="DXE1247"/>
      <c r="DXF1247"/>
      <c r="DXG1247"/>
      <c r="DXH1247"/>
      <c r="DXI1247"/>
      <c r="DXJ1247"/>
      <c r="DXK1247"/>
      <c r="DXL1247"/>
      <c r="DXM1247"/>
      <c r="DXN1247"/>
      <c r="DXO1247"/>
      <c r="DXP1247"/>
      <c r="DXQ1247"/>
      <c r="DXR1247"/>
      <c r="DXS1247"/>
      <c r="DXT1247"/>
      <c r="DXU1247"/>
      <c r="DXV1247"/>
      <c r="DXW1247"/>
      <c r="DXX1247"/>
      <c r="DXY1247"/>
      <c r="DXZ1247"/>
      <c r="DYA1247"/>
      <c r="DYB1247"/>
      <c r="DYC1247"/>
      <c r="DYD1247"/>
      <c r="DYE1247"/>
      <c r="DYF1247"/>
      <c r="DYG1247"/>
      <c r="DYH1247"/>
      <c r="DYI1247"/>
      <c r="DYJ1247"/>
      <c r="DYK1247"/>
      <c r="DYL1247"/>
      <c r="DYM1247"/>
      <c r="DYN1247"/>
      <c r="DYO1247"/>
      <c r="DYP1247"/>
      <c r="DYQ1247"/>
      <c r="DYR1247"/>
      <c r="DYS1247"/>
      <c r="DYT1247"/>
      <c r="DYU1247"/>
      <c r="DYV1247"/>
      <c r="DYW1247"/>
      <c r="DYX1247"/>
      <c r="DYY1247"/>
      <c r="DYZ1247"/>
      <c r="DZA1247"/>
      <c r="DZB1247"/>
      <c r="DZC1247"/>
      <c r="DZD1247"/>
      <c r="DZE1247"/>
      <c r="DZF1247"/>
      <c r="DZG1247"/>
      <c r="DZH1247"/>
      <c r="DZI1247"/>
      <c r="DZJ1247"/>
      <c r="DZK1247"/>
      <c r="DZL1247"/>
      <c r="DZM1247"/>
      <c r="DZN1247"/>
      <c r="DZO1247"/>
      <c r="DZP1247"/>
      <c r="DZQ1247"/>
      <c r="DZR1247"/>
      <c r="DZS1247"/>
      <c r="DZT1247"/>
      <c r="DZU1247"/>
      <c r="DZV1247"/>
      <c r="DZW1247"/>
      <c r="DZX1247"/>
      <c r="DZY1247"/>
      <c r="DZZ1247"/>
      <c r="EAA1247"/>
      <c r="EAB1247"/>
      <c r="EAC1247"/>
      <c r="EAD1247"/>
      <c r="EAE1247"/>
      <c r="EAF1247"/>
      <c r="EAG1247"/>
      <c r="EAH1247"/>
      <c r="EAI1247"/>
      <c r="EAJ1247"/>
      <c r="EAK1247"/>
      <c r="EAL1247"/>
      <c r="EAM1247"/>
      <c r="EAN1247"/>
      <c r="EAO1247"/>
      <c r="EAP1247"/>
      <c r="EAQ1247"/>
      <c r="EAR1247"/>
      <c r="EAS1247"/>
      <c r="EAT1247"/>
      <c r="EAU1247"/>
      <c r="EAV1247"/>
      <c r="EAW1247"/>
      <c r="EAX1247"/>
      <c r="EAY1247"/>
      <c r="EAZ1247"/>
      <c r="EBA1247"/>
      <c r="EBB1247"/>
      <c r="EBC1247"/>
      <c r="EBD1247"/>
      <c r="EBE1247"/>
      <c r="EBF1247"/>
      <c r="EBG1247"/>
      <c r="EBH1247"/>
      <c r="EBI1247"/>
      <c r="EBJ1247"/>
      <c r="EBK1247"/>
      <c r="EBL1247"/>
      <c r="EBM1247"/>
      <c r="EBN1247"/>
      <c r="EBO1247"/>
      <c r="EBP1247"/>
      <c r="EBQ1247"/>
      <c r="EBR1247"/>
      <c r="EBS1247"/>
      <c r="EBT1247"/>
      <c r="EBU1247"/>
      <c r="EBV1247"/>
      <c r="EBW1247"/>
      <c r="EBX1247"/>
      <c r="EBY1247"/>
      <c r="EBZ1247"/>
      <c r="ECA1247"/>
      <c r="ECB1247"/>
      <c r="ECC1247"/>
      <c r="ECD1247"/>
      <c r="ECE1247"/>
      <c r="ECF1247"/>
      <c r="ECG1247"/>
      <c r="ECH1247"/>
      <c r="ECI1247"/>
      <c r="ECJ1247"/>
      <c r="ECK1247"/>
      <c r="ECL1247"/>
      <c r="ECM1247"/>
      <c r="ECN1247"/>
      <c r="ECO1247"/>
      <c r="ECP1247"/>
      <c r="ECQ1247"/>
      <c r="ECR1247"/>
      <c r="ECS1247"/>
      <c r="ECT1247"/>
      <c r="ECU1247"/>
      <c r="ECV1247"/>
      <c r="ECW1247"/>
      <c r="ECX1247"/>
      <c r="ECY1247"/>
      <c r="ECZ1247"/>
      <c r="EDA1247"/>
      <c r="EDB1247"/>
      <c r="EDC1247"/>
      <c r="EDD1247"/>
      <c r="EDE1247"/>
      <c r="EDF1247"/>
      <c r="EDG1247"/>
      <c r="EDH1247"/>
      <c r="EDI1247"/>
      <c r="EDJ1247"/>
      <c r="EDK1247"/>
      <c r="EDL1247"/>
      <c r="EDM1247"/>
      <c r="EDN1247"/>
      <c r="EDO1247"/>
      <c r="EDP1247"/>
      <c r="EDQ1247"/>
      <c r="EDR1247"/>
      <c r="EDS1247"/>
      <c r="EDT1247"/>
      <c r="EDU1247"/>
      <c r="EDV1247"/>
      <c r="EDW1247"/>
      <c r="EDX1247"/>
      <c r="EDY1247"/>
      <c r="EDZ1247"/>
      <c r="EEA1247"/>
      <c r="EEB1247"/>
      <c r="EEC1247"/>
      <c r="EED1247"/>
      <c r="EEE1247"/>
      <c r="EEF1247"/>
      <c r="EEG1247"/>
      <c r="EEH1247"/>
      <c r="EEI1247"/>
      <c r="EEJ1247"/>
      <c r="EEK1247"/>
      <c r="EEL1247"/>
      <c r="EEM1247"/>
      <c r="EEN1247"/>
      <c r="EEO1247"/>
      <c r="EEP1247"/>
      <c r="EEQ1247"/>
      <c r="EER1247"/>
      <c r="EES1247"/>
      <c r="EET1247"/>
      <c r="EEU1247"/>
      <c r="EEV1247"/>
      <c r="EEW1247"/>
      <c r="EEX1247"/>
      <c r="EEY1247"/>
      <c r="EEZ1247"/>
      <c r="EFA1247"/>
      <c r="EFB1247"/>
      <c r="EFC1247"/>
      <c r="EFD1247"/>
      <c r="EFE1247"/>
      <c r="EFF1247"/>
      <c r="EFG1247"/>
      <c r="EFH1247"/>
      <c r="EFI1247"/>
      <c r="EFJ1247"/>
      <c r="EFK1247"/>
      <c r="EFL1247"/>
      <c r="EFM1247"/>
      <c r="EFN1247"/>
      <c r="EFO1247"/>
      <c r="EFP1247"/>
      <c r="EFQ1247"/>
      <c r="EFR1247"/>
      <c r="EFS1247"/>
      <c r="EFT1247"/>
      <c r="EFU1247"/>
      <c r="EFV1247"/>
      <c r="EFW1247"/>
      <c r="EFX1247"/>
      <c r="EFY1247"/>
      <c r="EFZ1247"/>
      <c r="EGA1247"/>
      <c r="EGB1247"/>
      <c r="EGC1247"/>
      <c r="EGD1247"/>
      <c r="EGE1247"/>
      <c r="EGF1247"/>
      <c r="EGG1247"/>
      <c r="EGH1247"/>
      <c r="EGI1247"/>
      <c r="EGJ1247"/>
      <c r="EGK1247"/>
      <c r="EGL1247"/>
      <c r="EGM1247"/>
      <c r="EGN1247"/>
      <c r="EGO1247"/>
      <c r="EGP1247"/>
      <c r="EGQ1247"/>
      <c r="EGR1247"/>
      <c r="EGS1247"/>
      <c r="EGT1247"/>
      <c r="EGU1247"/>
      <c r="EGV1247"/>
      <c r="EGW1247"/>
      <c r="EGX1247"/>
      <c r="EGY1247"/>
      <c r="EGZ1247"/>
      <c r="EHA1247"/>
      <c r="EHB1247"/>
      <c r="EHC1247"/>
      <c r="EHD1247"/>
      <c r="EHE1247"/>
      <c r="EHF1247"/>
      <c r="EHG1247"/>
      <c r="EHH1247"/>
      <c r="EHI1247"/>
      <c r="EHJ1247"/>
      <c r="EHK1247"/>
      <c r="EHL1247"/>
      <c r="EHM1247"/>
      <c r="EHN1247"/>
      <c r="EHO1247"/>
      <c r="EHP1247"/>
      <c r="EHQ1247"/>
      <c r="EHR1247"/>
      <c r="EHS1247"/>
      <c r="EHT1247"/>
      <c r="EHU1247"/>
      <c r="EHV1247"/>
      <c r="EHW1247"/>
      <c r="EHX1247"/>
      <c r="EHY1247"/>
      <c r="EHZ1247"/>
      <c r="EIA1247"/>
      <c r="EIB1247"/>
      <c r="EIC1247"/>
      <c r="EID1247"/>
      <c r="EIE1247"/>
      <c r="EIF1247"/>
      <c r="EIG1247"/>
      <c r="EIH1247"/>
      <c r="EII1247"/>
      <c r="EIJ1247"/>
      <c r="EIK1247"/>
      <c r="EIL1247"/>
      <c r="EIM1247"/>
      <c r="EIN1247"/>
      <c r="EIO1247"/>
      <c r="EIP1247"/>
      <c r="EIQ1247"/>
      <c r="EIR1247"/>
      <c r="EIS1247"/>
      <c r="EIT1247"/>
      <c r="EIU1247"/>
      <c r="EIV1247"/>
      <c r="EIW1247"/>
      <c r="EIX1247"/>
      <c r="EIY1247"/>
      <c r="EIZ1247"/>
      <c r="EJA1247"/>
      <c r="EJB1247"/>
      <c r="EJC1247"/>
      <c r="EJD1247"/>
      <c r="EJE1247"/>
      <c r="EJF1247"/>
      <c r="EJG1247"/>
      <c r="EJH1247"/>
      <c r="EJI1247"/>
      <c r="EJJ1247"/>
      <c r="EJK1247"/>
      <c r="EJL1247"/>
      <c r="EJM1247"/>
      <c r="EJN1247"/>
      <c r="EJO1247"/>
      <c r="EJP1247"/>
      <c r="EJQ1247"/>
      <c r="EJR1247"/>
      <c r="EJS1247"/>
      <c r="EJT1247"/>
      <c r="EJU1247"/>
      <c r="EJV1247"/>
      <c r="EJW1247"/>
      <c r="EJX1247"/>
      <c r="EJY1247"/>
      <c r="EJZ1247"/>
      <c r="EKA1247"/>
      <c r="EKB1247"/>
      <c r="EKC1247"/>
      <c r="EKD1247"/>
      <c r="EKE1247"/>
      <c r="EKF1247"/>
      <c r="EKG1247"/>
      <c r="EKH1247"/>
      <c r="EKI1247"/>
      <c r="EKJ1247"/>
      <c r="EKK1247"/>
      <c r="EKL1247"/>
      <c r="EKM1247"/>
      <c r="EKN1247"/>
      <c r="EKO1247"/>
      <c r="EKP1247"/>
      <c r="EKQ1247"/>
      <c r="EKR1247"/>
      <c r="EKS1247"/>
      <c r="EKT1247"/>
      <c r="EKU1247"/>
      <c r="EKV1247"/>
      <c r="EKW1247"/>
      <c r="EKX1247"/>
      <c r="EKY1247"/>
      <c r="EKZ1247"/>
      <c r="ELA1247"/>
      <c r="ELB1247"/>
      <c r="ELC1247"/>
      <c r="ELD1247"/>
      <c r="ELE1247"/>
      <c r="ELF1247"/>
      <c r="ELG1247"/>
      <c r="ELH1247"/>
      <c r="ELI1247"/>
      <c r="ELJ1247"/>
      <c r="ELK1247"/>
      <c r="ELL1247"/>
      <c r="ELM1247"/>
      <c r="ELN1247"/>
      <c r="ELO1247"/>
      <c r="ELP1247"/>
      <c r="ELQ1247"/>
      <c r="ELR1247"/>
      <c r="ELS1247"/>
      <c r="ELT1247"/>
      <c r="ELU1247"/>
      <c r="ELV1247"/>
      <c r="ELW1247"/>
      <c r="ELX1247"/>
      <c r="ELY1247"/>
      <c r="ELZ1247"/>
      <c r="EMA1247"/>
      <c r="EMB1247"/>
      <c r="EMC1247"/>
      <c r="EMD1247"/>
      <c r="EME1247"/>
      <c r="EMF1247"/>
      <c r="EMG1247"/>
      <c r="EMH1247"/>
      <c r="EMI1247"/>
      <c r="EMJ1247"/>
      <c r="EMK1247"/>
      <c r="EML1247"/>
      <c r="EMM1247"/>
      <c r="EMN1247"/>
      <c r="EMO1247"/>
      <c r="EMP1247"/>
      <c r="EMQ1247"/>
      <c r="EMR1247"/>
      <c r="EMS1247"/>
      <c r="EMT1247"/>
      <c r="EMU1247"/>
      <c r="EMV1247"/>
      <c r="EMW1247"/>
      <c r="EMX1247"/>
      <c r="EMY1247"/>
      <c r="EMZ1247"/>
      <c r="ENA1247"/>
      <c r="ENB1247"/>
      <c r="ENC1247"/>
      <c r="END1247"/>
      <c r="ENE1247"/>
      <c r="ENF1247"/>
      <c r="ENG1247"/>
      <c r="ENH1247"/>
      <c r="ENI1247"/>
      <c r="ENJ1247"/>
      <c r="ENK1247"/>
      <c r="ENL1247"/>
      <c r="ENM1247"/>
      <c r="ENN1247"/>
      <c r="ENO1247"/>
      <c r="ENP1247"/>
      <c r="ENQ1247"/>
      <c r="ENR1247"/>
      <c r="ENS1247"/>
      <c r="ENT1247"/>
      <c r="ENU1247"/>
      <c r="ENV1247"/>
      <c r="ENW1247"/>
      <c r="ENX1247"/>
      <c r="ENY1247"/>
      <c r="ENZ1247"/>
      <c r="EOA1247"/>
      <c r="EOB1247"/>
      <c r="EOC1247"/>
      <c r="EOD1247"/>
      <c r="EOE1247"/>
      <c r="EOF1247"/>
      <c r="EOG1247"/>
      <c r="EOH1247"/>
      <c r="EOI1247"/>
      <c r="EOJ1247"/>
      <c r="EOK1247"/>
      <c r="EOL1247"/>
      <c r="EOM1247"/>
      <c r="EON1247"/>
      <c r="EOO1247"/>
      <c r="EOP1247"/>
      <c r="EOQ1247"/>
      <c r="EOR1247"/>
      <c r="EOS1247"/>
      <c r="EOT1247"/>
      <c r="EOU1247"/>
      <c r="EOV1247"/>
      <c r="EOW1247"/>
      <c r="EOX1247"/>
      <c r="EOY1247"/>
      <c r="EOZ1247"/>
      <c r="EPA1247"/>
      <c r="EPB1247"/>
      <c r="EPC1247"/>
      <c r="EPD1247"/>
      <c r="EPE1247"/>
      <c r="EPF1247"/>
      <c r="EPG1247"/>
      <c r="EPH1247"/>
      <c r="EPI1247"/>
      <c r="EPJ1247"/>
      <c r="EPK1247"/>
      <c r="EPL1247"/>
      <c r="EPM1247"/>
      <c r="EPN1247"/>
      <c r="EPO1247"/>
      <c r="EPP1247"/>
      <c r="EPQ1247"/>
      <c r="EPR1247"/>
      <c r="EPS1247"/>
      <c r="EPT1247"/>
      <c r="EPU1247"/>
      <c r="EPV1247"/>
      <c r="EPW1247"/>
      <c r="EPX1247"/>
      <c r="EPY1247"/>
      <c r="EPZ1247"/>
      <c r="EQA1247"/>
      <c r="EQB1247"/>
      <c r="EQC1247"/>
      <c r="EQD1247"/>
      <c r="EQE1247"/>
      <c r="EQF1247"/>
      <c r="EQG1247"/>
      <c r="EQH1247"/>
      <c r="EQI1247"/>
      <c r="EQJ1247"/>
      <c r="EQK1247"/>
      <c r="EQL1247"/>
      <c r="EQM1247"/>
      <c r="EQN1247"/>
      <c r="EQO1247"/>
      <c r="EQP1247"/>
      <c r="EQQ1247"/>
      <c r="EQR1247"/>
      <c r="EQS1247"/>
      <c r="EQT1247"/>
      <c r="EQU1247"/>
      <c r="EQV1247"/>
      <c r="EQW1247"/>
      <c r="EQX1247"/>
      <c r="EQY1247"/>
      <c r="EQZ1247"/>
      <c r="ERA1247"/>
      <c r="ERB1247"/>
      <c r="ERC1247"/>
      <c r="ERD1247"/>
      <c r="ERE1247"/>
      <c r="ERF1247"/>
      <c r="ERG1247"/>
      <c r="ERH1247"/>
      <c r="ERI1247"/>
      <c r="ERJ1247"/>
      <c r="ERK1247"/>
      <c r="ERL1247"/>
      <c r="ERM1247"/>
      <c r="ERN1247"/>
      <c r="ERO1247"/>
      <c r="ERP1247"/>
      <c r="ERQ1247"/>
      <c r="ERR1247"/>
      <c r="ERS1247"/>
      <c r="ERT1247"/>
      <c r="ERU1247"/>
      <c r="ERV1247"/>
      <c r="ERW1247"/>
      <c r="ERX1247"/>
      <c r="ERY1247"/>
      <c r="ERZ1247"/>
      <c r="ESA1247"/>
      <c r="ESB1247"/>
      <c r="ESC1247"/>
      <c r="ESD1247"/>
      <c r="ESE1247"/>
      <c r="ESF1247"/>
      <c r="ESG1247"/>
      <c r="ESH1247"/>
      <c r="ESI1247"/>
      <c r="ESJ1247"/>
      <c r="ESK1247"/>
      <c r="ESL1247"/>
      <c r="ESM1247"/>
      <c r="ESN1247"/>
      <c r="ESO1247"/>
      <c r="ESP1247"/>
      <c r="ESQ1247"/>
      <c r="ESR1247"/>
      <c r="ESS1247"/>
      <c r="EST1247"/>
      <c r="ESU1247"/>
      <c r="ESV1247"/>
      <c r="ESW1247"/>
      <c r="ESX1247"/>
      <c r="ESY1247"/>
      <c r="ESZ1247"/>
      <c r="ETA1247"/>
      <c r="ETB1247"/>
      <c r="ETC1247"/>
      <c r="ETD1247"/>
      <c r="ETE1247"/>
      <c r="ETF1247"/>
      <c r="ETG1247"/>
      <c r="ETH1247"/>
      <c r="ETI1247"/>
      <c r="ETJ1247"/>
      <c r="ETK1247"/>
      <c r="ETL1247"/>
      <c r="ETM1247"/>
      <c r="ETN1247"/>
      <c r="ETO1247"/>
      <c r="ETP1247"/>
      <c r="ETQ1247"/>
      <c r="ETR1247"/>
      <c r="ETS1247"/>
      <c r="ETT1247"/>
      <c r="ETU1247"/>
      <c r="ETV1247"/>
      <c r="ETW1247"/>
      <c r="ETX1247"/>
      <c r="ETY1247"/>
      <c r="ETZ1247"/>
      <c r="EUA1247"/>
      <c r="EUB1247"/>
      <c r="EUC1247"/>
      <c r="EUD1247"/>
      <c r="EUE1247"/>
      <c r="EUF1247"/>
      <c r="EUG1247"/>
      <c r="EUH1247"/>
      <c r="EUI1247"/>
      <c r="EUJ1247"/>
      <c r="EUK1247"/>
      <c r="EUL1247"/>
      <c r="EUM1247"/>
      <c r="EUN1247"/>
      <c r="EUO1247"/>
      <c r="EUP1247"/>
      <c r="EUQ1247"/>
      <c r="EUR1247"/>
      <c r="EUS1247"/>
      <c r="EUT1247"/>
      <c r="EUU1247"/>
      <c r="EUV1247"/>
      <c r="EUW1247"/>
      <c r="EUX1247"/>
      <c r="EUY1247"/>
      <c r="EUZ1247"/>
      <c r="EVA1247"/>
      <c r="EVB1247"/>
      <c r="EVC1247"/>
      <c r="EVD1247"/>
      <c r="EVE1247"/>
      <c r="EVF1247"/>
      <c r="EVG1247"/>
      <c r="EVH1247"/>
      <c r="EVI1247"/>
      <c r="EVJ1247"/>
      <c r="EVK1247"/>
      <c r="EVL1247"/>
      <c r="EVM1247"/>
      <c r="EVN1247"/>
      <c r="EVO1247"/>
      <c r="EVP1247"/>
      <c r="EVQ1247"/>
      <c r="EVR1247"/>
      <c r="EVS1247"/>
      <c r="EVT1247"/>
      <c r="EVU1247"/>
      <c r="EVV1247"/>
      <c r="EVW1247"/>
      <c r="EVX1247"/>
      <c r="EVY1247"/>
      <c r="EVZ1247"/>
      <c r="EWA1247"/>
      <c r="EWB1247"/>
      <c r="EWC1247"/>
      <c r="EWD1247"/>
      <c r="EWE1247"/>
      <c r="EWF1247"/>
      <c r="EWG1247"/>
      <c r="EWH1247"/>
      <c r="EWI1247"/>
      <c r="EWJ1247"/>
      <c r="EWK1247"/>
      <c r="EWL1247"/>
      <c r="EWM1247"/>
      <c r="EWN1247"/>
      <c r="EWO1247"/>
      <c r="EWP1247"/>
      <c r="EWQ1247"/>
      <c r="EWR1247"/>
      <c r="EWS1247"/>
      <c r="EWT1247"/>
      <c r="EWU1247"/>
      <c r="EWV1247"/>
      <c r="EWW1247"/>
      <c r="EWX1247"/>
      <c r="EWY1247"/>
      <c r="EWZ1247"/>
      <c r="EXA1247"/>
      <c r="EXB1247"/>
      <c r="EXC1247"/>
      <c r="EXD1247"/>
      <c r="EXE1247"/>
      <c r="EXF1247"/>
      <c r="EXG1247"/>
      <c r="EXH1247"/>
      <c r="EXI1247"/>
      <c r="EXJ1247"/>
      <c r="EXK1247"/>
      <c r="EXL1247"/>
      <c r="EXM1247"/>
      <c r="EXN1247"/>
      <c r="EXO1247"/>
      <c r="EXP1247"/>
      <c r="EXQ1247"/>
      <c r="EXR1247"/>
      <c r="EXS1247"/>
      <c r="EXT1247"/>
      <c r="EXU1247"/>
      <c r="EXV1247"/>
      <c r="EXW1247"/>
      <c r="EXX1247"/>
      <c r="EXY1247"/>
      <c r="EXZ1247"/>
      <c r="EYA1247"/>
      <c r="EYB1247"/>
      <c r="EYC1247"/>
      <c r="EYD1247"/>
      <c r="EYE1247"/>
      <c r="EYF1247"/>
      <c r="EYG1247"/>
      <c r="EYH1247"/>
      <c r="EYI1247"/>
      <c r="EYJ1247"/>
      <c r="EYK1247"/>
      <c r="EYL1247"/>
      <c r="EYM1247"/>
      <c r="EYN1247"/>
      <c r="EYO1247"/>
      <c r="EYP1247"/>
      <c r="EYQ1247"/>
      <c r="EYR1247"/>
      <c r="EYS1247"/>
      <c r="EYT1247"/>
      <c r="EYU1247"/>
      <c r="EYV1247"/>
      <c r="EYW1247"/>
      <c r="EYX1247"/>
      <c r="EYY1247"/>
      <c r="EYZ1247"/>
      <c r="EZA1247"/>
      <c r="EZB1247"/>
      <c r="EZC1247"/>
      <c r="EZD1247"/>
      <c r="EZE1247"/>
      <c r="EZF1247"/>
      <c r="EZG1247"/>
      <c r="EZH1247"/>
      <c r="EZI1247"/>
      <c r="EZJ1247"/>
      <c r="EZK1247"/>
      <c r="EZL1247"/>
      <c r="EZM1247"/>
      <c r="EZN1247"/>
      <c r="EZO1247"/>
      <c r="EZP1247"/>
      <c r="EZQ1247"/>
      <c r="EZR1247"/>
      <c r="EZS1247"/>
      <c r="EZT1247"/>
      <c r="EZU1247"/>
      <c r="EZV1247"/>
      <c r="EZW1247"/>
      <c r="EZX1247"/>
      <c r="EZY1247"/>
      <c r="EZZ1247"/>
      <c r="FAA1247"/>
      <c r="FAB1247"/>
      <c r="FAC1247"/>
      <c r="FAD1247"/>
      <c r="FAE1247"/>
      <c r="FAF1247"/>
      <c r="FAG1247"/>
      <c r="FAH1247"/>
      <c r="FAI1247"/>
      <c r="FAJ1247"/>
      <c r="FAK1247"/>
      <c r="FAL1247"/>
      <c r="FAM1247"/>
      <c r="FAN1247"/>
      <c r="FAO1247"/>
      <c r="FAP1247"/>
      <c r="FAQ1247"/>
      <c r="FAR1247"/>
      <c r="FAS1247"/>
      <c r="FAT1247"/>
      <c r="FAU1247"/>
      <c r="FAV1247"/>
      <c r="FAW1247"/>
      <c r="FAX1247"/>
      <c r="FAY1247"/>
      <c r="FAZ1247"/>
      <c r="FBA1247"/>
      <c r="FBB1247"/>
      <c r="FBC1247"/>
      <c r="FBD1247"/>
      <c r="FBE1247"/>
      <c r="FBF1247"/>
      <c r="FBG1247"/>
      <c r="FBH1247"/>
      <c r="FBI1247"/>
      <c r="FBJ1247"/>
      <c r="FBK1247"/>
      <c r="FBL1247"/>
      <c r="FBM1247"/>
      <c r="FBN1247"/>
      <c r="FBO1247"/>
      <c r="FBP1247"/>
      <c r="FBQ1247"/>
      <c r="FBR1247"/>
      <c r="FBS1247"/>
      <c r="FBT1247"/>
      <c r="FBU1247"/>
      <c r="FBV1247"/>
      <c r="FBW1247"/>
      <c r="FBX1247"/>
      <c r="FBY1247"/>
      <c r="FBZ1247"/>
      <c r="FCA1247"/>
      <c r="FCB1247"/>
      <c r="FCC1247"/>
      <c r="FCD1247"/>
      <c r="FCE1247"/>
      <c r="FCF1247"/>
      <c r="FCG1247"/>
      <c r="FCH1247"/>
      <c r="FCI1247"/>
      <c r="FCJ1247"/>
      <c r="FCK1247"/>
      <c r="FCL1247"/>
      <c r="FCM1247"/>
      <c r="FCN1247"/>
      <c r="FCO1247"/>
      <c r="FCP1247"/>
      <c r="FCQ1247"/>
      <c r="FCR1247"/>
      <c r="FCS1247"/>
      <c r="FCT1247"/>
      <c r="FCU1247"/>
      <c r="FCV1247"/>
      <c r="FCW1247"/>
      <c r="FCX1247"/>
      <c r="FCY1247"/>
      <c r="FCZ1247"/>
      <c r="FDA1247"/>
      <c r="FDB1247"/>
      <c r="FDC1247"/>
      <c r="FDD1247"/>
      <c r="FDE1247"/>
      <c r="FDF1247"/>
      <c r="FDG1247"/>
      <c r="FDH1247"/>
      <c r="FDI1247"/>
      <c r="FDJ1247"/>
      <c r="FDK1247"/>
      <c r="FDL1247"/>
      <c r="FDM1247"/>
      <c r="FDN1247"/>
      <c r="FDO1247"/>
      <c r="FDP1247"/>
      <c r="FDQ1247"/>
      <c r="FDR1247"/>
      <c r="FDS1247"/>
      <c r="FDT1247"/>
      <c r="FDU1247"/>
      <c r="FDV1247"/>
      <c r="FDW1247"/>
      <c r="FDX1247"/>
      <c r="FDY1247"/>
      <c r="FDZ1247"/>
      <c r="FEA1247"/>
      <c r="FEB1247"/>
      <c r="FEC1247"/>
      <c r="FED1247"/>
      <c r="FEE1247"/>
      <c r="FEF1247"/>
      <c r="FEG1247"/>
      <c r="FEH1247"/>
      <c r="FEI1247"/>
      <c r="FEJ1247"/>
      <c r="FEK1247"/>
      <c r="FEL1247"/>
      <c r="FEM1247"/>
      <c r="FEN1247"/>
      <c r="FEO1247"/>
      <c r="FEP1247"/>
      <c r="FEQ1247"/>
      <c r="FER1247"/>
      <c r="FES1247"/>
      <c r="FET1247"/>
      <c r="FEU1247"/>
      <c r="FEV1247"/>
      <c r="FEW1247"/>
      <c r="FEX1247"/>
      <c r="FEY1247"/>
      <c r="FEZ1247"/>
      <c r="FFA1247"/>
      <c r="FFB1247"/>
      <c r="FFC1247"/>
      <c r="FFD1247"/>
      <c r="FFE1247"/>
      <c r="FFF1247"/>
      <c r="FFG1247"/>
      <c r="FFH1247"/>
      <c r="FFI1247"/>
      <c r="FFJ1247"/>
      <c r="FFK1247"/>
      <c r="FFL1247"/>
      <c r="FFM1247"/>
      <c r="FFN1247"/>
      <c r="FFO1247"/>
      <c r="FFP1247"/>
      <c r="FFQ1247"/>
      <c r="FFR1247"/>
      <c r="FFS1247"/>
      <c r="FFT1247"/>
      <c r="FFU1247"/>
      <c r="FFV1247"/>
      <c r="FFW1247"/>
      <c r="FFX1247"/>
      <c r="FFY1247"/>
      <c r="FFZ1247"/>
      <c r="FGA1247"/>
      <c r="FGB1247"/>
      <c r="FGC1247"/>
      <c r="FGD1247"/>
      <c r="FGE1247"/>
      <c r="FGF1247"/>
      <c r="FGG1247"/>
      <c r="FGH1247"/>
      <c r="FGI1247"/>
      <c r="FGJ1247"/>
      <c r="FGK1247"/>
      <c r="FGL1247"/>
      <c r="FGM1247"/>
      <c r="FGN1247"/>
      <c r="FGO1247"/>
      <c r="FGP1247"/>
      <c r="FGQ1247"/>
      <c r="FGR1247"/>
      <c r="FGS1247"/>
      <c r="FGT1247"/>
      <c r="FGU1247"/>
      <c r="FGV1247"/>
      <c r="FGW1247"/>
      <c r="FGX1247"/>
      <c r="FGY1247"/>
      <c r="FGZ1247"/>
      <c r="FHA1247"/>
      <c r="FHB1247"/>
      <c r="FHC1247"/>
      <c r="FHD1247"/>
      <c r="FHE1247"/>
      <c r="FHF1247"/>
      <c r="FHG1247"/>
      <c r="FHH1247"/>
      <c r="FHI1247"/>
      <c r="FHJ1247"/>
      <c r="FHK1247"/>
      <c r="FHL1247"/>
      <c r="FHM1247"/>
      <c r="FHN1247"/>
      <c r="FHO1247"/>
      <c r="FHP1247"/>
      <c r="FHQ1247"/>
      <c r="FHR1247"/>
      <c r="FHS1247"/>
      <c r="FHT1247"/>
      <c r="FHU1247"/>
      <c r="FHV1247"/>
      <c r="FHW1247"/>
      <c r="FHX1247"/>
      <c r="FHY1247"/>
      <c r="FHZ1247"/>
      <c r="FIA1247"/>
      <c r="FIB1247"/>
      <c r="FIC1247"/>
      <c r="FID1247"/>
      <c r="FIE1247"/>
      <c r="FIF1247"/>
      <c r="FIG1247"/>
      <c r="FIH1247"/>
      <c r="FII1247"/>
      <c r="FIJ1247"/>
      <c r="FIK1247"/>
      <c r="FIL1247"/>
      <c r="FIM1247"/>
      <c r="FIN1247"/>
      <c r="FIO1247"/>
      <c r="FIP1247"/>
      <c r="FIQ1247"/>
      <c r="FIR1247"/>
      <c r="FIS1247"/>
      <c r="FIT1247"/>
      <c r="FIU1247"/>
      <c r="FIV1247"/>
      <c r="FIW1247"/>
      <c r="FIX1247"/>
      <c r="FIY1247"/>
      <c r="FIZ1247"/>
      <c r="FJA1247"/>
      <c r="FJB1247"/>
      <c r="FJC1247"/>
      <c r="FJD1247"/>
      <c r="FJE1247"/>
      <c r="FJF1247"/>
      <c r="FJG1247"/>
      <c r="FJH1247"/>
      <c r="FJI1247"/>
      <c r="FJJ1247"/>
      <c r="FJK1247"/>
      <c r="FJL1247"/>
      <c r="FJM1247"/>
      <c r="FJN1247"/>
      <c r="FJO1247"/>
      <c r="FJP1247"/>
      <c r="FJQ1247"/>
      <c r="FJR1247"/>
      <c r="FJS1247"/>
      <c r="FJT1247"/>
      <c r="FJU1247"/>
      <c r="FJV1247"/>
      <c r="FJW1247"/>
      <c r="FJX1247"/>
      <c r="FJY1247"/>
      <c r="FJZ1247"/>
      <c r="FKA1247"/>
      <c r="FKB1247"/>
      <c r="FKC1247"/>
      <c r="FKD1247"/>
      <c r="FKE1247"/>
      <c r="FKF1247"/>
      <c r="FKG1247"/>
      <c r="FKH1247"/>
      <c r="FKI1247"/>
      <c r="FKJ1247"/>
      <c r="FKK1247"/>
      <c r="FKL1247"/>
      <c r="FKM1247"/>
      <c r="FKN1247"/>
      <c r="FKO1247"/>
      <c r="FKP1247"/>
      <c r="FKQ1247"/>
      <c r="FKR1247"/>
      <c r="FKS1247"/>
      <c r="FKT1247"/>
      <c r="FKU1247"/>
      <c r="FKV1247"/>
      <c r="FKW1247"/>
      <c r="FKX1247"/>
      <c r="FKY1247"/>
      <c r="FKZ1247"/>
      <c r="FLA1247"/>
      <c r="FLB1247"/>
      <c r="FLC1247"/>
      <c r="FLD1247"/>
      <c r="FLE1247"/>
      <c r="FLF1247"/>
      <c r="FLG1247"/>
      <c r="FLH1247"/>
      <c r="FLI1247"/>
      <c r="FLJ1247"/>
      <c r="FLK1247"/>
      <c r="FLL1247"/>
      <c r="FLM1247"/>
      <c r="FLN1247"/>
      <c r="FLO1247"/>
      <c r="FLP1247"/>
      <c r="FLQ1247"/>
      <c r="FLR1247"/>
      <c r="FLS1247"/>
      <c r="FLT1247"/>
      <c r="FLU1247"/>
      <c r="FLV1247"/>
      <c r="FLW1247"/>
      <c r="FLX1247"/>
      <c r="FLY1247"/>
      <c r="FLZ1247"/>
      <c r="FMA1247"/>
      <c r="FMB1247"/>
      <c r="FMC1247"/>
      <c r="FMD1247"/>
      <c r="FME1247"/>
      <c r="FMF1247"/>
      <c r="FMG1247"/>
      <c r="FMH1247"/>
      <c r="FMI1247"/>
      <c r="FMJ1247"/>
      <c r="FMK1247"/>
      <c r="FML1247"/>
      <c r="FMM1247"/>
      <c r="FMN1247"/>
      <c r="FMO1247"/>
      <c r="FMP1247"/>
      <c r="FMQ1247"/>
      <c r="FMR1247"/>
      <c r="FMS1247"/>
      <c r="FMT1247"/>
      <c r="FMU1247"/>
      <c r="FMV1247"/>
      <c r="FMW1247"/>
      <c r="FMX1247"/>
      <c r="FMY1247"/>
      <c r="FMZ1247"/>
      <c r="FNA1247"/>
      <c r="FNB1247"/>
      <c r="FNC1247"/>
      <c r="FND1247"/>
      <c r="FNE1247"/>
      <c r="FNF1247"/>
      <c r="FNG1247"/>
      <c r="FNH1247"/>
      <c r="FNI1247"/>
      <c r="FNJ1247"/>
      <c r="FNK1247"/>
      <c r="FNL1247"/>
      <c r="FNM1247"/>
      <c r="FNN1247"/>
      <c r="FNO1247"/>
      <c r="FNP1247"/>
      <c r="FNQ1247"/>
      <c r="FNR1247"/>
      <c r="FNS1247"/>
      <c r="FNT1247"/>
      <c r="FNU1247"/>
      <c r="FNV1247"/>
      <c r="FNW1247"/>
      <c r="FNX1247"/>
      <c r="FNY1247"/>
      <c r="FNZ1247"/>
      <c r="FOA1247"/>
      <c r="FOB1247"/>
      <c r="FOC1247"/>
      <c r="FOD1247"/>
      <c r="FOE1247"/>
      <c r="FOF1247"/>
      <c r="FOG1247"/>
      <c r="FOH1247"/>
      <c r="FOI1247"/>
      <c r="FOJ1247"/>
      <c r="FOK1247"/>
      <c r="FOL1247"/>
      <c r="FOM1247"/>
      <c r="FON1247"/>
      <c r="FOO1247"/>
      <c r="FOP1247"/>
      <c r="FOQ1247"/>
      <c r="FOR1247"/>
      <c r="FOS1247"/>
      <c r="FOT1247"/>
      <c r="FOU1247"/>
      <c r="FOV1247"/>
      <c r="FOW1247"/>
      <c r="FOX1247"/>
      <c r="FOY1247"/>
      <c r="FOZ1247"/>
      <c r="FPA1247"/>
      <c r="FPB1247"/>
      <c r="FPC1247"/>
      <c r="FPD1247"/>
      <c r="FPE1247"/>
      <c r="FPF1247"/>
      <c r="FPG1247"/>
      <c r="FPH1247"/>
      <c r="FPI1247"/>
      <c r="FPJ1247"/>
      <c r="FPK1247"/>
      <c r="FPL1247"/>
      <c r="FPM1247"/>
      <c r="FPN1247"/>
      <c r="FPO1247"/>
      <c r="FPP1247"/>
      <c r="FPQ1247"/>
      <c r="FPR1247"/>
      <c r="FPS1247"/>
      <c r="FPT1247"/>
      <c r="FPU1247"/>
      <c r="FPV1247"/>
      <c r="FPW1247"/>
      <c r="FPX1247"/>
      <c r="FPY1247"/>
      <c r="FPZ1247"/>
      <c r="FQA1247"/>
      <c r="FQB1247"/>
      <c r="FQC1247"/>
      <c r="FQD1247"/>
      <c r="FQE1247"/>
      <c r="FQF1247"/>
      <c r="FQG1247"/>
      <c r="FQH1247"/>
      <c r="FQI1247"/>
      <c r="FQJ1247"/>
      <c r="FQK1247"/>
      <c r="FQL1247"/>
      <c r="FQM1247"/>
      <c r="FQN1247"/>
      <c r="FQO1247"/>
      <c r="FQP1247"/>
      <c r="FQQ1247"/>
      <c r="FQR1247"/>
      <c r="FQS1247"/>
      <c r="FQT1247"/>
      <c r="FQU1247"/>
      <c r="FQV1247"/>
      <c r="FQW1247"/>
      <c r="FQX1247"/>
      <c r="FQY1247"/>
      <c r="FQZ1247"/>
      <c r="FRA1247"/>
      <c r="FRB1247"/>
      <c r="FRC1247"/>
      <c r="FRD1247"/>
      <c r="FRE1247"/>
      <c r="FRF1247"/>
      <c r="FRG1247"/>
      <c r="FRH1247"/>
      <c r="FRI1247"/>
      <c r="FRJ1247"/>
      <c r="FRK1247"/>
      <c r="FRL1247"/>
      <c r="FRM1247"/>
      <c r="FRN1247"/>
      <c r="FRO1247"/>
      <c r="FRP1247"/>
      <c r="FRQ1247"/>
      <c r="FRR1247"/>
      <c r="FRS1247"/>
      <c r="FRT1247"/>
      <c r="FRU1247"/>
      <c r="FRV1247"/>
      <c r="FRW1247"/>
      <c r="FRX1247"/>
      <c r="FRY1247"/>
      <c r="FRZ1247"/>
      <c r="FSA1247"/>
      <c r="FSB1247"/>
      <c r="FSC1247"/>
      <c r="FSD1247"/>
      <c r="FSE1247"/>
      <c r="FSF1247"/>
      <c r="FSG1247"/>
      <c r="FSH1247"/>
      <c r="FSI1247"/>
      <c r="FSJ1247"/>
      <c r="FSK1247"/>
      <c r="FSL1247"/>
      <c r="FSM1247"/>
      <c r="FSN1247"/>
      <c r="FSO1247"/>
      <c r="FSP1247"/>
      <c r="FSQ1247"/>
      <c r="FSR1247"/>
      <c r="FSS1247"/>
      <c r="FST1247"/>
      <c r="FSU1247"/>
      <c r="FSV1247"/>
      <c r="FSW1247"/>
      <c r="FSX1247"/>
      <c r="FSY1247"/>
      <c r="FSZ1247"/>
      <c r="FTA1247"/>
      <c r="FTB1247"/>
      <c r="FTC1247"/>
      <c r="FTD1247"/>
      <c r="FTE1247"/>
      <c r="FTF1247"/>
      <c r="FTG1247"/>
      <c r="FTH1247"/>
      <c r="FTI1247"/>
      <c r="FTJ1247"/>
      <c r="FTK1247"/>
      <c r="FTL1247"/>
      <c r="FTM1247"/>
      <c r="FTN1247"/>
      <c r="FTO1247"/>
      <c r="FTP1247"/>
      <c r="FTQ1247"/>
      <c r="FTR1247"/>
      <c r="FTS1247"/>
      <c r="FTT1247"/>
      <c r="FTU1247"/>
      <c r="FTV1247"/>
      <c r="FTW1247"/>
      <c r="FTX1247"/>
      <c r="FTY1247"/>
      <c r="FTZ1247"/>
      <c r="FUA1247"/>
      <c r="FUB1247"/>
      <c r="FUC1247"/>
      <c r="FUD1247"/>
      <c r="FUE1247"/>
      <c r="FUF1247"/>
      <c r="FUG1247"/>
      <c r="FUH1247"/>
      <c r="FUI1247"/>
      <c r="FUJ1247"/>
      <c r="FUK1247"/>
      <c r="FUL1247"/>
      <c r="FUM1247"/>
      <c r="FUN1247"/>
      <c r="FUO1247"/>
      <c r="FUP1247"/>
      <c r="FUQ1247"/>
      <c r="FUR1247"/>
      <c r="FUS1247"/>
      <c r="FUT1247"/>
      <c r="FUU1247"/>
      <c r="FUV1247"/>
      <c r="FUW1247"/>
      <c r="FUX1247"/>
      <c r="FUY1247"/>
      <c r="FUZ1247"/>
      <c r="FVA1247"/>
      <c r="FVB1247"/>
      <c r="FVC1247"/>
      <c r="FVD1247"/>
      <c r="FVE1247"/>
      <c r="FVF1247"/>
      <c r="FVG1247"/>
      <c r="FVH1247"/>
      <c r="FVI1247"/>
      <c r="FVJ1247"/>
      <c r="FVK1247"/>
      <c r="FVL1247"/>
      <c r="FVM1247"/>
      <c r="FVN1247"/>
      <c r="FVO1247"/>
      <c r="FVP1247"/>
      <c r="FVQ1247"/>
      <c r="FVR1247"/>
      <c r="FVS1247"/>
      <c r="FVT1247"/>
      <c r="FVU1247"/>
      <c r="FVV1247"/>
      <c r="FVW1247"/>
      <c r="FVX1247"/>
      <c r="FVY1247"/>
      <c r="FVZ1247"/>
      <c r="FWA1247"/>
      <c r="FWB1247"/>
      <c r="FWC1247"/>
      <c r="FWD1247"/>
      <c r="FWE1247"/>
      <c r="FWF1247"/>
      <c r="FWG1247"/>
      <c r="FWH1247"/>
      <c r="FWI1247"/>
      <c r="FWJ1247"/>
      <c r="FWK1247"/>
      <c r="FWL1247"/>
      <c r="FWM1247"/>
      <c r="FWN1247"/>
      <c r="FWO1247"/>
      <c r="FWP1247"/>
      <c r="FWQ1247"/>
      <c r="FWR1247"/>
      <c r="FWS1247"/>
      <c r="FWT1247"/>
      <c r="FWU1247"/>
      <c r="FWV1247"/>
      <c r="FWW1247"/>
      <c r="FWX1247"/>
      <c r="FWY1247"/>
      <c r="FWZ1247"/>
      <c r="FXA1247"/>
      <c r="FXB1247"/>
      <c r="FXC1247"/>
      <c r="FXD1247"/>
      <c r="FXE1247"/>
      <c r="FXF1247"/>
      <c r="FXG1247"/>
      <c r="FXH1247"/>
      <c r="FXI1247"/>
      <c r="FXJ1247"/>
      <c r="FXK1247"/>
      <c r="FXL1247"/>
      <c r="FXM1247"/>
      <c r="FXN1247"/>
      <c r="FXO1247"/>
      <c r="FXP1247"/>
      <c r="FXQ1247"/>
      <c r="FXR1247"/>
      <c r="FXS1247"/>
      <c r="FXT1247"/>
      <c r="FXU1247"/>
      <c r="FXV1247"/>
      <c r="FXW1247"/>
      <c r="FXX1247"/>
      <c r="FXY1247"/>
      <c r="FXZ1247"/>
      <c r="FYA1247"/>
      <c r="FYB1247"/>
      <c r="FYC1247"/>
      <c r="FYD1247"/>
      <c r="FYE1247"/>
      <c r="FYF1247"/>
      <c r="FYG1247"/>
      <c r="FYH1247"/>
      <c r="FYI1247"/>
      <c r="FYJ1247"/>
      <c r="FYK1247"/>
      <c r="FYL1247"/>
      <c r="FYM1247"/>
      <c r="FYN1247"/>
      <c r="FYO1247"/>
      <c r="FYP1247"/>
      <c r="FYQ1247"/>
      <c r="FYR1247"/>
      <c r="FYS1247"/>
      <c r="FYT1247"/>
      <c r="FYU1247"/>
      <c r="FYV1247"/>
      <c r="FYW1247"/>
      <c r="FYX1247"/>
      <c r="FYY1247"/>
      <c r="FYZ1247"/>
      <c r="FZA1247"/>
      <c r="FZB1247"/>
      <c r="FZC1247"/>
      <c r="FZD1247"/>
      <c r="FZE1247"/>
      <c r="FZF1247"/>
      <c r="FZG1247"/>
      <c r="FZH1247"/>
      <c r="FZI1247"/>
      <c r="FZJ1247"/>
      <c r="FZK1247"/>
      <c r="FZL1247"/>
      <c r="FZM1247"/>
      <c r="FZN1247"/>
      <c r="FZO1247"/>
      <c r="FZP1247"/>
      <c r="FZQ1247"/>
      <c r="FZR1247"/>
      <c r="FZS1247"/>
      <c r="FZT1247"/>
      <c r="FZU1247"/>
      <c r="FZV1247"/>
      <c r="FZW1247"/>
      <c r="FZX1247"/>
      <c r="FZY1247"/>
      <c r="FZZ1247"/>
      <c r="GAA1247"/>
      <c r="GAB1247"/>
      <c r="GAC1247"/>
      <c r="GAD1247"/>
      <c r="GAE1247"/>
      <c r="GAF1247"/>
      <c r="GAG1247"/>
      <c r="GAH1247"/>
      <c r="GAI1247"/>
      <c r="GAJ1247"/>
      <c r="GAK1247"/>
      <c r="GAL1247"/>
      <c r="GAM1247"/>
      <c r="GAN1247"/>
      <c r="GAO1247"/>
      <c r="GAP1247"/>
      <c r="GAQ1247"/>
      <c r="GAR1247"/>
      <c r="GAS1247"/>
      <c r="GAT1247"/>
      <c r="GAU1247"/>
      <c r="GAV1247"/>
      <c r="GAW1247"/>
      <c r="GAX1247"/>
      <c r="GAY1247"/>
      <c r="GAZ1247"/>
      <c r="GBA1247"/>
      <c r="GBB1247"/>
      <c r="GBC1247"/>
      <c r="GBD1247"/>
      <c r="GBE1247"/>
      <c r="GBF1247"/>
      <c r="GBG1247"/>
      <c r="GBH1247"/>
      <c r="GBI1247"/>
      <c r="GBJ1247"/>
      <c r="GBK1247"/>
      <c r="GBL1247"/>
      <c r="GBM1247"/>
      <c r="GBN1247"/>
      <c r="GBO1247"/>
      <c r="GBP1247"/>
      <c r="GBQ1247"/>
      <c r="GBR1247"/>
      <c r="GBS1247"/>
      <c r="GBT1247"/>
      <c r="GBU1247"/>
      <c r="GBV1247"/>
      <c r="GBW1247"/>
      <c r="GBX1247"/>
      <c r="GBY1247"/>
      <c r="GBZ1247"/>
      <c r="GCA1247"/>
      <c r="GCB1247"/>
      <c r="GCC1247"/>
      <c r="GCD1247"/>
      <c r="GCE1247"/>
      <c r="GCF1247"/>
      <c r="GCG1247"/>
      <c r="GCH1247"/>
      <c r="GCI1247"/>
      <c r="GCJ1247"/>
      <c r="GCK1247"/>
      <c r="GCL1247"/>
      <c r="GCM1247"/>
      <c r="GCN1247"/>
      <c r="GCO1247"/>
      <c r="GCP1247"/>
      <c r="GCQ1247"/>
      <c r="GCR1247"/>
      <c r="GCS1247"/>
      <c r="GCT1247"/>
      <c r="GCU1247"/>
      <c r="GCV1247"/>
      <c r="GCW1247"/>
      <c r="GCX1247"/>
      <c r="GCY1247"/>
      <c r="GCZ1247"/>
      <c r="GDA1247"/>
      <c r="GDB1247"/>
      <c r="GDC1247"/>
      <c r="GDD1247"/>
      <c r="GDE1247"/>
      <c r="GDF1247"/>
      <c r="GDG1247"/>
      <c r="GDH1247"/>
      <c r="GDI1247"/>
      <c r="GDJ1247"/>
      <c r="GDK1247"/>
      <c r="GDL1247"/>
      <c r="GDM1247"/>
      <c r="GDN1247"/>
      <c r="GDO1247"/>
      <c r="GDP1247"/>
      <c r="GDQ1247"/>
      <c r="GDR1247"/>
      <c r="GDS1247"/>
      <c r="GDT1247"/>
      <c r="GDU1247"/>
      <c r="GDV1247"/>
      <c r="GDW1247"/>
      <c r="GDX1247"/>
      <c r="GDY1247"/>
      <c r="GDZ1247"/>
      <c r="GEA1247"/>
      <c r="GEB1247"/>
      <c r="GEC1247"/>
      <c r="GED1247"/>
      <c r="GEE1247"/>
      <c r="GEF1247"/>
      <c r="GEG1247"/>
      <c r="GEH1247"/>
      <c r="GEI1247"/>
      <c r="GEJ1247"/>
      <c r="GEK1247"/>
      <c r="GEL1247"/>
      <c r="GEM1247"/>
      <c r="GEN1247"/>
      <c r="GEO1247"/>
      <c r="GEP1247"/>
      <c r="GEQ1247"/>
      <c r="GER1247"/>
      <c r="GES1247"/>
      <c r="GET1247"/>
      <c r="GEU1247"/>
      <c r="GEV1247"/>
      <c r="GEW1247"/>
      <c r="GEX1247"/>
      <c r="GEY1247"/>
      <c r="GEZ1247"/>
      <c r="GFA1247"/>
      <c r="GFB1247"/>
      <c r="GFC1247"/>
      <c r="GFD1247"/>
      <c r="GFE1247"/>
      <c r="GFF1247"/>
      <c r="GFG1247"/>
      <c r="GFH1247"/>
      <c r="GFI1247"/>
      <c r="GFJ1247"/>
      <c r="GFK1247"/>
      <c r="GFL1247"/>
      <c r="GFM1247"/>
      <c r="GFN1247"/>
      <c r="GFO1247"/>
      <c r="GFP1247"/>
      <c r="GFQ1247"/>
      <c r="GFR1247"/>
      <c r="GFS1247"/>
      <c r="GFT1247"/>
      <c r="GFU1247"/>
      <c r="GFV1247"/>
      <c r="GFW1247"/>
      <c r="GFX1247"/>
      <c r="GFY1247"/>
      <c r="GFZ1247"/>
      <c r="GGA1247"/>
      <c r="GGB1247"/>
      <c r="GGC1247"/>
      <c r="GGD1247"/>
      <c r="GGE1247"/>
      <c r="GGF1247"/>
      <c r="GGG1247"/>
      <c r="GGH1247"/>
      <c r="GGI1247"/>
      <c r="GGJ1247"/>
      <c r="GGK1247"/>
      <c r="GGL1247"/>
      <c r="GGM1247"/>
      <c r="GGN1247"/>
      <c r="GGO1247"/>
      <c r="GGP1247"/>
      <c r="GGQ1247"/>
      <c r="GGR1247"/>
      <c r="GGS1247"/>
      <c r="GGT1247"/>
      <c r="GGU1247"/>
      <c r="GGV1247"/>
      <c r="GGW1247"/>
      <c r="GGX1247"/>
      <c r="GGY1247"/>
      <c r="GGZ1247"/>
      <c r="GHA1247"/>
      <c r="GHB1247"/>
      <c r="GHC1247"/>
      <c r="GHD1247"/>
      <c r="GHE1247"/>
      <c r="GHF1247"/>
      <c r="GHG1247"/>
      <c r="GHH1247"/>
      <c r="GHI1247"/>
      <c r="GHJ1247"/>
      <c r="GHK1247"/>
      <c r="GHL1247"/>
      <c r="GHM1247"/>
      <c r="GHN1247"/>
      <c r="GHO1247"/>
      <c r="GHP1247"/>
      <c r="GHQ1247"/>
      <c r="GHR1247"/>
      <c r="GHS1247"/>
      <c r="GHT1247"/>
      <c r="GHU1247"/>
      <c r="GHV1247"/>
      <c r="GHW1247"/>
      <c r="GHX1247"/>
      <c r="GHY1247"/>
      <c r="GHZ1247"/>
      <c r="GIA1247"/>
      <c r="GIB1247"/>
      <c r="GIC1247"/>
      <c r="GID1247"/>
      <c r="GIE1247"/>
      <c r="GIF1247"/>
      <c r="GIG1247"/>
      <c r="GIH1247"/>
      <c r="GII1247"/>
      <c r="GIJ1247"/>
      <c r="GIK1247"/>
      <c r="GIL1247"/>
      <c r="GIM1247"/>
      <c r="GIN1247"/>
      <c r="GIO1247"/>
      <c r="GIP1247"/>
      <c r="GIQ1247"/>
      <c r="GIR1247"/>
      <c r="GIS1247"/>
      <c r="GIT1247"/>
      <c r="GIU1247"/>
      <c r="GIV1247"/>
      <c r="GIW1247"/>
      <c r="GIX1247"/>
      <c r="GIY1247"/>
      <c r="GIZ1247"/>
      <c r="GJA1247"/>
      <c r="GJB1247"/>
      <c r="GJC1247"/>
      <c r="GJD1247"/>
      <c r="GJE1247"/>
      <c r="GJF1247"/>
      <c r="GJG1247"/>
      <c r="GJH1247"/>
      <c r="GJI1247"/>
      <c r="GJJ1247"/>
      <c r="GJK1247"/>
      <c r="GJL1247"/>
      <c r="GJM1247"/>
      <c r="GJN1247"/>
      <c r="GJO1247"/>
      <c r="GJP1247"/>
      <c r="GJQ1247"/>
      <c r="GJR1247"/>
      <c r="GJS1247"/>
      <c r="GJT1247"/>
      <c r="GJU1247"/>
      <c r="GJV1247"/>
      <c r="GJW1247"/>
      <c r="GJX1247"/>
      <c r="GJY1247"/>
      <c r="GJZ1247"/>
      <c r="GKA1247"/>
      <c r="GKB1247"/>
      <c r="GKC1247"/>
      <c r="GKD1247"/>
      <c r="GKE1247"/>
      <c r="GKF1247"/>
      <c r="GKG1247"/>
      <c r="GKH1247"/>
      <c r="GKI1247"/>
      <c r="GKJ1247"/>
      <c r="GKK1247"/>
      <c r="GKL1247"/>
      <c r="GKM1247"/>
      <c r="GKN1247"/>
      <c r="GKO1247"/>
      <c r="GKP1247"/>
      <c r="GKQ1247"/>
      <c r="GKR1247"/>
      <c r="GKS1247"/>
      <c r="GKT1247"/>
      <c r="GKU1247"/>
      <c r="GKV1247"/>
      <c r="GKW1247"/>
      <c r="GKX1247"/>
      <c r="GKY1247"/>
      <c r="GKZ1247"/>
      <c r="GLA1247"/>
      <c r="GLB1247"/>
      <c r="GLC1247"/>
      <c r="GLD1247"/>
      <c r="GLE1247"/>
      <c r="GLF1247"/>
      <c r="GLG1247"/>
      <c r="GLH1247"/>
      <c r="GLI1247"/>
      <c r="GLJ1247"/>
      <c r="GLK1247"/>
      <c r="GLL1247"/>
      <c r="GLM1247"/>
      <c r="GLN1247"/>
      <c r="GLO1247"/>
      <c r="GLP1247"/>
      <c r="GLQ1247"/>
      <c r="GLR1247"/>
      <c r="GLS1247"/>
      <c r="GLT1247"/>
      <c r="GLU1247"/>
      <c r="GLV1247"/>
      <c r="GLW1247"/>
      <c r="GLX1247"/>
      <c r="GLY1247"/>
      <c r="GLZ1247"/>
      <c r="GMA1247"/>
      <c r="GMB1247"/>
      <c r="GMC1247"/>
      <c r="GMD1247"/>
      <c r="GME1247"/>
      <c r="GMF1247"/>
      <c r="GMG1247"/>
      <c r="GMH1247"/>
      <c r="GMI1247"/>
      <c r="GMJ1247"/>
      <c r="GMK1247"/>
      <c r="GML1247"/>
      <c r="GMM1247"/>
      <c r="GMN1247"/>
      <c r="GMO1247"/>
      <c r="GMP1247"/>
      <c r="GMQ1247"/>
      <c r="GMR1247"/>
      <c r="GMS1247"/>
      <c r="GMT1247"/>
      <c r="GMU1247"/>
      <c r="GMV1247"/>
      <c r="GMW1247"/>
      <c r="GMX1247"/>
      <c r="GMY1247"/>
      <c r="GMZ1247"/>
      <c r="GNA1247"/>
      <c r="GNB1247"/>
      <c r="GNC1247"/>
      <c r="GND1247"/>
      <c r="GNE1247"/>
      <c r="GNF1247"/>
      <c r="GNG1247"/>
      <c r="GNH1247"/>
      <c r="GNI1247"/>
      <c r="GNJ1247"/>
      <c r="GNK1247"/>
      <c r="GNL1247"/>
      <c r="GNM1247"/>
      <c r="GNN1247"/>
      <c r="GNO1247"/>
      <c r="GNP1247"/>
      <c r="GNQ1247"/>
      <c r="GNR1247"/>
      <c r="GNS1247"/>
      <c r="GNT1247"/>
      <c r="GNU1247"/>
      <c r="GNV1247"/>
      <c r="GNW1247"/>
      <c r="GNX1247"/>
      <c r="GNY1247"/>
      <c r="GNZ1247"/>
      <c r="GOA1247"/>
      <c r="GOB1247"/>
      <c r="GOC1247"/>
      <c r="GOD1247"/>
      <c r="GOE1247"/>
      <c r="GOF1247"/>
      <c r="GOG1247"/>
      <c r="GOH1247"/>
      <c r="GOI1247"/>
      <c r="GOJ1247"/>
      <c r="GOK1247"/>
      <c r="GOL1247"/>
      <c r="GOM1247"/>
      <c r="GON1247"/>
      <c r="GOO1247"/>
      <c r="GOP1247"/>
      <c r="GOQ1247"/>
      <c r="GOR1247"/>
      <c r="GOS1247"/>
      <c r="GOT1247"/>
      <c r="GOU1247"/>
      <c r="GOV1247"/>
      <c r="GOW1247"/>
      <c r="GOX1247"/>
      <c r="GOY1247"/>
      <c r="GOZ1247"/>
      <c r="GPA1247"/>
      <c r="GPB1247"/>
      <c r="GPC1247"/>
      <c r="GPD1247"/>
      <c r="GPE1247"/>
      <c r="GPF1247"/>
      <c r="GPG1247"/>
      <c r="GPH1247"/>
      <c r="GPI1247"/>
      <c r="GPJ1247"/>
      <c r="GPK1247"/>
      <c r="GPL1247"/>
      <c r="GPM1247"/>
      <c r="GPN1247"/>
      <c r="GPO1247"/>
      <c r="GPP1247"/>
      <c r="GPQ1247"/>
      <c r="GPR1247"/>
      <c r="GPS1247"/>
      <c r="GPT1247"/>
      <c r="GPU1247"/>
      <c r="GPV1247"/>
      <c r="GPW1247"/>
      <c r="GPX1247"/>
      <c r="GPY1247"/>
      <c r="GPZ1247"/>
      <c r="GQA1247"/>
      <c r="GQB1247"/>
      <c r="GQC1247"/>
      <c r="GQD1247"/>
      <c r="GQE1247"/>
      <c r="GQF1247"/>
      <c r="GQG1247"/>
      <c r="GQH1247"/>
      <c r="GQI1247"/>
      <c r="GQJ1247"/>
      <c r="GQK1247"/>
      <c r="GQL1247"/>
      <c r="GQM1247"/>
      <c r="GQN1247"/>
      <c r="GQO1247"/>
      <c r="GQP1247"/>
      <c r="GQQ1247"/>
      <c r="GQR1247"/>
      <c r="GQS1247"/>
      <c r="GQT1247"/>
      <c r="GQU1247"/>
      <c r="GQV1247"/>
      <c r="GQW1247"/>
      <c r="GQX1247"/>
      <c r="GQY1247"/>
      <c r="GQZ1247"/>
      <c r="GRA1247"/>
      <c r="GRB1247"/>
      <c r="GRC1247"/>
      <c r="GRD1247"/>
      <c r="GRE1247"/>
      <c r="GRF1247"/>
      <c r="GRG1247"/>
      <c r="GRH1247"/>
      <c r="GRI1247"/>
      <c r="GRJ1247"/>
      <c r="GRK1247"/>
      <c r="GRL1247"/>
      <c r="GRM1247"/>
      <c r="GRN1247"/>
      <c r="GRO1247"/>
      <c r="GRP1247"/>
      <c r="GRQ1247"/>
      <c r="GRR1247"/>
      <c r="GRS1247"/>
      <c r="GRT1247"/>
      <c r="GRU1247"/>
      <c r="GRV1247"/>
      <c r="GRW1247"/>
      <c r="GRX1247"/>
      <c r="GRY1247"/>
      <c r="GRZ1247"/>
      <c r="GSA1247"/>
      <c r="GSB1247"/>
      <c r="GSC1247"/>
      <c r="GSD1247"/>
      <c r="GSE1247"/>
      <c r="GSF1247"/>
      <c r="GSG1247"/>
      <c r="GSH1247"/>
      <c r="GSI1247"/>
      <c r="GSJ1247"/>
      <c r="GSK1247"/>
      <c r="GSL1247"/>
      <c r="GSM1247"/>
      <c r="GSN1247"/>
      <c r="GSO1247"/>
      <c r="GSP1247"/>
      <c r="GSQ1247"/>
      <c r="GSR1247"/>
      <c r="GSS1247"/>
      <c r="GST1247"/>
      <c r="GSU1247"/>
      <c r="GSV1247"/>
      <c r="GSW1247"/>
      <c r="GSX1247"/>
      <c r="GSY1247"/>
      <c r="GSZ1247"/>
      <c r="GTA1247"/>
      <c r="GTB1247"/>
      <c r="GTC1247"/>
      <c r="GTD1247"/>
      <c r="GTE1247"/>
      <c r="GTF1247"/>
      <c r="GTG1247"/>
      <c r="GTH1247"/>
      <c r="GTI1247"/>
      <c r="GTJ1247"/>
      <c r="GTK1247"/>
      <c r="GTL1247"/>
      <c r="GTM1247"/>
      <c r="GTN1247"/>
      <c r="GTO1247"/>
      <c r="GTP1247"/>
      <c r="GTQ1247"/>
      <c r="GTR1247"/>
      <c r="GTS1247"/>
      <c r="GTT1247"/>
      <c r="GTU1247"/>
      <c r="GTV1247"/>
      <c r="GTW1247"/>
      <c r="GTX1247"/>
      <c r="GTY1247"/>
      <c r="GTZ1247"/>
      <c r="GUA1247"/>
      <c r="GUB1247"/>
      <c r="GUC1247"/>
      <c r="GUD1247"/>
      <c r="GUE1247"/>
      <c r="GUF1247"/>
      <c r="GUG1247"/>
      <c r="GUH1247"/>
      <c r="GUI1247"/>
      <c r="GUJ1247"/>
      <c r="GUK1247"/>
      <c r="GUL1247"/>
      <c r="GUM1247"/>
      <c r="GUN1247"/>
      <c r="GUO1247"/>
      <c r="GUP1247"/>
      <c r="GUQ1247"/>
      <c r="GUR1247"/>
      <c r="GUS1247"/>
      <c r="GUT1247"/>
      <c r="GUU1247"/>
      <c r="GUV1247"/>
      <c r="GUW1247"/>
      <c r="GUX1247"/>
      <c r="GUY1247"/>
      <c r="GUZ1247"/>
      <c r="GVA1247"/>
      <c r="GVB1247"/>
      <c r="GVC1247"/>
      <c r="GVD1247"/>
      <c r="GVE1247"/>
      <c r="GVF1247"/>
      <c r="GVG1247"/>
      <c r="GVH1247"/>
      <c r="GVI1247"/>
      <c r="GVJ1247"/>
      <c r="GVK1247"/>
      <c r="GVL1247"/>
      <c r="GVM1247"/>
      <c r="GVN1247"/>
      <c r="GVO1247"/>
      <c r="GVP1247"/>
      <c r="GVQ1247"/>
      <c r="GVR1247"/>
      <c r="GVS1247"/>
      <c r="GVT1247"/>
      <c r="GVU1247"/>
      <c r="GVV1247"/>
      <c r="GVW1247"/>
      <c r="GVX1247"/>
      <c r="GVY1247"/>
      <c r="GVZ1247"/>
      <c r="GWA1247"/>
      <c r="GWB1247"/>
      <c r="GWC1247"/>
      <c r="GWD1247"/>
      <c r="GWE1247"/>
      <c r="GWF1247"/>
      <c r="GWG1247"/>
      <c r="GWH1247"/>
      <c r="GWI1247"/>
      <c r="GWJ1247"/>
      <c r="GWK1247"/>
      <c r="GWL1247"/>
      <c r="GWM1247"/>
      <c r="GWN1247"/>
      <c r="GWO1247"/>
      <c r="GWP1247"/>
      <c r="GWQ1247"/>
      <c r="GWR1247"/>
      <c r="GWS1247"/>
      <c r="GWT1247"/>
      <c r="GWU1247"/>
      <c r="GWV1247"/>
      <c r="GWW1247"/>
      <c r="GWX1247"/>
      <c r="GWY1247"/>
      <c r="GWZ1247"/>
      <c r="GXA1247"/>
      <c r="GXB1247"/>
      <c r="GXC1247"/>
      <c r="GXD1247"/>
      <c r="GXE1247"/>
      <c r="GXF1247"/>
      <c r="GXG1247"/>
      <c r="GXH1247"/>
      <c r="GXI1247"/>
      <c r="GXJ1247"/>
      <c r="GXK1247"/>
      <c r="GXL1247"/>
      <c r="GXM1247"/>
      <c r="GXN1247"/>
      <c r="GXO1247"/>
      <c r="GXP1247"/>
      <c r="GXQ1247"/>
      <c r="GXR1247"/>
      <c r="GXS1247"/>
      <c r="GXT1247"/>
      <c r="GXU1247"/>
      <c r="GXV1247"/>
      <c r="GXW1247"/>
      <c r="GXX1247"/>
      <c r="GXY1247"/>
      <c r="GXZ1247"/>
      <c r="GYA1247"/>
      <c r="GYB1247"/>
      <c r="GYC1247"/>
      <c r="GYD1247"/>
      <c r="GYE1247"/>
      <c r="GYF1247"/>
      <c r="GYG1247"/>
      <c r="GYH1247"/>
      <c r="GYI1247"/>
      <c r="GYJ1247"/>
      <c r="GYK1247"/>
      <c r="GYL1247"/>
      <c r="GYM1247"/>
      <c r="GYN1247"/>
      <c r="GYO1247"/>
      <c r="GYP1247"/>
      <c r="GYQ1247"/>
      <c r="GYR1247"/>
      <c r="GYS1247"/>
      <c r="GYT1247"/>
      <c r="GYU1247"/>
      <c r="GYV1247"/>
      <c r="GYW1247"/>
      <c r="GYX1247"/>
      <c r="GYY1247"/>
      <c r="GYZ1247"/>
      <c r="GZA1247"/>
      <c r="GZB1247"/>
      <c r="GZC1247"/>
      <c r="GZD1247"/>
      <c r="GZE1247"/>
      <c r="GZF1247"/>
      <c r="GZG1247"/>
      <c r="GZH1247"/>
      <c r="GZI1247"/>
      <c r="GZJ1247"/>
      <c r="GZK1247"/>
      <c r="GZL1247"/>
      <c r="GZM1247"/>
      <c r="GZN1247"/>
      <c r="GZO1247"/>
      <c r="GZP1247"/>
      <c r="GZQ1247"/>
      <c r="GZR1247"/>
      <c r="GZS1247"/>
      <c r="GZT1247"/>
      <c r="GZU1247"/>
      <c r="GZV1247"/>
      <c r="GZW1247"/>
      <c r="GZX1247"/>
      <c r="GZY1247"/>
      <c r="GZZ1247"/>
      <c r="HAA1247"/>
      <c r="HAB1247"/>
      <c r="HAC1247"/>
      <c r="HAD1247"/>
      <c r="HAE1247"/>
      <c r="HAF1247"/>
      <c r="HAG1247"/>
      <c r="HAH1247"/>
      <c r="HAI1247"/>
      <c r="HAJ1247"/>
      <c r="HAK1247"/>
      <c r="HAL1247"/>
      <c r="HAM1247"/>
      <c r="HAN1247"/>
      <c r="HAO1247"/>
      <c r="HAP1247"/>
      <c r="HAQ1247"/>
      <c r="HAR1247"/>
      <c r="HAS1247"/>
      <c r="HAT1247"/>
      <c r="HAU1247"/>
      <c r="HAV1247"/>
      <c r="HAW1247"/>
      <c r="HAX1247"/>
      <c r="HAY1247"/>
      <c r="HAZ1247"/>
      <c r="HBA1247"/>
      <c r="HBB1247"/>
      <c r="HBC1247"/>
      <c r="HBD1247"/>
      <c r="HBE1247"/>
      <c r="HBF1247"/>
      <c r="HBG1247"/>
      <c r="HBH1247"/>
      <c r="HBI1247"/>
      <c r="HBJ1247"/>
      <c r="HBK1247"/>
      <c r="HBL1247"/>
      <c r="HBM1247"/>
      <c r="HBN1247"/>
      <c r="HBO1247"/>
      <c r="HBP1247"/>
      <c r="HBQ1247"/>
      <c r="HBR1247"/>
      <c r="HBS1247"/>
      <c r="HBT1247"/>
      <c r="HBU1247"/>
      <c r="HBV1247"/>
      <c r="HBW1247"/>
      <c r="HBX1247"/>
      <c r="HBY1247"/>
      <c r="HBZ1247"/>
      <c r="HCA1247"/>
      <c r="HCB1247"/>
      <c r="HCC1247"/>
      <c r="HCD1247"/>
      <c r="HCE1247"/>
      <c r="HCF1247"/>
      <c r="HCG1247"/>
      <c r="HCH1247"/>
      <c r="HCI1247"/>
      <c r="HCJ1247"/>
      <c r="HCK1247"/>
      <c r="HCL1247"/>
      <c r="HCM1247"/>
      <c r="HCN1247"/>
      <c r="HCO1247"/>
      <c r="HCP1247"/>
      <c r="HCQ1247"/>
      <c r="HCR1247"/>
      <c r="HCS1247"/>
      <c r="HCT1247"/>
      <c r="HCU1247"/>
      <c r="HCV1247"/>
      <c r="HCW1247"/>
      <c r="HCX1247"/>
      <c r="HCY1247"/>
      <c r="HCZ1247"/>
      <c r="HDA1247"/>
      <c r="HDB1247"/>
      <c r="HDC1247"/>
      <c r="HDD1247"/>
      <c r="HDE1247"/>
      <c r="HDF1247"/>
      <c r="HDG1247"/>
      <c r="HDH1247"/>
      <c r="HDI1247"/>
      <c r="HDJ1247"/>
      <c r="HDK1247"/>
      <c r="HDL1247"/>
      <c r="HDM1247"/>
      <c r="HDN1247"/>
      <c r="HDO1247"/>
      <c r="HDP1247"/>
      <c r="HDQ1247"/>
      <c r="HDR1247"/>
      <c r="HDS1247"/>
      <c r="HDT1247"/>
      <c r="HDU1247"/>
      <c r="HDV1247"/>
      <c r="HDW1247"/>
      <c r="HDX1247"/>
      <c r="HDY1247"/>
      <c r="HDZ1247"/>
      <c r="HEA1247"/>
      <c r="HEB1247"/>
      <c r="HEC1247"/>
      <c r="HED1247"/>
      <c r="HEE1247"/>
      <c r="HEF1247"/>
      <c r="HEG1247"/>
      <c r="HEH1247"/>
      <c r="HEI1247"/>
      <c r="HEJ1247"/>
      <c r="HEK1247"/>
      <c r="HEL1247"/>
      <c r="HEM1247"/>
      <c r="HEN1247"/>
      <c r="HEO1247"/>
      <c r="HEP1247"/>
      <c r="HEQ1247"/>
      <c r="HER1247"/>
      <c r="HES1247"/>
      <c r="HET1247"/>
      <c r="HEU1247"/>
      <c r="HEV1247"/>
      <c r="HEW1247"/>
      <c r="HEX1247"/>
      <c r="HEY1247"/>
      <c r="HEZ1247"/>
      <c r="HFA1247"/>
      <c r="HFB1247"/>
      <c r="HFC1247"/>
      <c r="HFD1247"/>
      <c r="HFE1247"/>
      <c r="HFF1247"/>
      <c r="HFG1247"/>
      <c r="HFH1247"/>
      <c r="HFI1247"/>
      <c r="HFJ1247"/>
      <c r="HFK1247"/>
      <c r="HFL1247"/>
      <c r="HFM1247"/>
      <c r="HFN1247"/>
      <c r="HFO1247"/>
      <c r="HFP1247"/>
      <c r="HFQ1247"/>
      <c r="HFR1247"/>
      <c r="HFS1247"/>
      <c r="HFT1247"/>
      <c r="HFU1247"/>
      <c r="HFV1247"/>
      <c r="HFW1247"/>
      <c r="HFX1247"/>
      <c r="HFY1247"/>
      <c r="HFZ1247"/>
      <c r="HGA1247"/>
      <c r="HGB1247"/>
      <c r="HGC1247"/>
      <c r="HGD1247"/>
      <c r="HGE1247"/>
      <c r="HGF1247"/>
      <c r="HGG1247"/>
      <c r="HGH1247"/>
      <c r="HGI1247"/>
      <c r="HGJ1247"/>
      <c r="HGK1247"/>
      <c r="HGL1247"/>
      <c r="HGM1247"/>
      <c r="HGN1247"/>
      <c r="HGO1247"/>
      <c r="HGP1247"/>
      <c r="HGQ1247"/>
      <c r="HGR1247"/>
      <c r="HGS1247"/>
      <c r="HGT1247"/>
      <c r="HGU1247"/>
      <c r="HGV1247"/>
      <c r="HGW1247"/>
      <c r="HGX1247"/>
      <c r="HGY1247"/>
      <c r="HGZ1247"/>
      <c r="HHA1247"/>
      <c r="HHB1247"/>
      <c r="HHC1247"/>
      <c r="HHD1247"/>
      <c r="HHE1247"/>
      <c r="HHF1247"/>
      <c r="HHG1247"/>
      <c r="HHH1247"/>
      <c r="HHI1247"/>
      <c r="HHJ1247"/>
      <c r="HHK1247"/>
      <c r="HHL1247"/>
      <c r="HHM1247"/>
      <c r="HHN1247"/>
      <c r="HHO1247"/>
      <c r="HHP1247"/>
      <c r="HHQ1247"/>
      <c r="HHR1247"/>
      <c r="HHS1247"/>
      <c r="HHT1247"/>
      <c r="HHU1247"/>
      <c r="HHV1247"/>
      <c r="HHW1247"/>
      <c r="HHX1247"/>
      <c r="HHY1247"/>
      <c r="HHZ1247"/>
      <c r="HIA1247"/>
      <c r="HIB1247"/>
      <c r="HIC1247"/>
      <c r="HID1247"/>
      <c r="HIE1247"/>
      <c r="HIF1247"/>
      <c r="HIG1247"/>
      <c r="HIH1247"/>
      <c r="HII1247"/>
      <c r="HIJ1247"/>
      <c r="HIK1247"/>
      <c r="HIL1247"/>
      <c r="HIM1247"/>
      <c r="HIN1247"/>
      <c r="HIO1247"/>
      <c r="HIP1247"/>
      <c r="HIQ1247"/>
      <c r="HIR1247"/>
      <c r="HIS1247"/>
      <c r="HIT1247"/>
      <c r="HIU1247"/>
      <c r="HIV1247"/>
      <c r="HIW1247"/>
      <c r="HIX1247"/>
      <c r="HIY1247"/>
      <c r="HIZ1247"/>
      <c r="HJA1247"/>
      <c r="HJB1247"/>
      <c r="HJC1247"/>
      <c r="HJD1247"/>
      <c r="HJE1247"/>
      <c r="HJF1247"/>
      <c r="HJG1247"/>
      <c r="HJH1247"/>
      <c r="HJI1247"/>
      <c r="HJJ1247"/>
      <c r="HJK1247"/>
      <c r="HJL1247"/>
      <c r="HJM1247"/>
      <c r="HJN1247"/>
      <c r="HJO1247"/>
      <c r="HJP1247"/>
      <c r="HJQ1247"/>
      <c r="HJR1247"/>
      <c r="HJS1247"/>
      <c r="HJT1247"/>
      <c r="HJU1247"/>
      <c r="HJV1247"/>
      <c r="HJW1247"/>
      <c r="HJX1247"/>
      <c r="HJY1247"/>
      <c r="HJZ1247"/>
      <c r="HKA1247"/>
      <c r="HKB1247"/>
      <c r="HKC1247"/>
      <c r="HKD1247"/>
      <c r="HKE1247"/>
      <c r="HKF1247"/>
      <c r="HKG1247"/>
      <c r="HKH1247"/>
      <c r="HKI1247"/>
      <c r="HKJ1247"/>
      <c r="HKK1247"/>
      <c r="HKL1247"/>
      <c r="HKM1247"/>
      <c r="HKN1247"/>
      <c r="HKO1247"/>
      <c r="HKP1247"/>
      <c r="HKQ1247"/>
      <c r="HKR1247"/>
      <c r="HKS1247"/>
      <c r="HKT1247"/>
      <c r="HKU1247"/>
      <c r="HKV1247"/>
      <c r="HKW1247"/>
      <c r="HKX1247"/>
      <c r="HKY1247"/>
      <c r="HKZ1247"/>
      <c r="HLA1247"/>
      <c r="HLB1247"/>
      <c r="HLC1247"/>
      <c r="HLD1247"/>
      <c r="HLE1247"/>
      <c r="HLF1247"/>
      <c r="HLG1247"/>
      <c r="HLH1247"/>
      <c r="HLI1247"/>
      <c r="HLJ1247"/>
      <c r="HLK1247"/>
      <c r="HLL1247"/>
      <c r="HLM1247"/>
      <c r="HLN1247"/>
      <c r="HLO1247"/>
      <c r="HLP1247"/>
      <c r="HLQ1247"/>
      <c r="HLR1247"/>
      <c r="HLS1247"/>
      <c r="HLT1247"/>
      <c r="HLU1247"/>
      <c r="HLV1247"/>
      <c r="HLW1247"/>
      <c r="HLX1247"/>
      <c r="HLY1247"/>
      <c r="HLZ1247"/>
      <c r="HMA1247"/>
      <c r="HMB1247"/>
      <c r="HMC1247"/>
      <c r="HMD1247"/>
      <c r="HME1247"/>
      <c r="HMF1247"/>
      <c r="HMG1247"/>
      <c r="HMH1247"/>
      <c r="HMI1247"/>
      <c r="HMJ1247"/>
      <c r="HMK1247"/>
      <c r="HML1247"/>
      <c r="HMM1247"/>
      <c r="HMN1247"/>
      <c r="HMO1247"/>
      <c r="HMP1247"/>
      <c r="HMQ1247"/>
      <c r="HMR1247"/>
      <c r="HMS1247"/>
      <c r="HMT1247"/>
      <c r="HMU1247"/>
      <c r="HMV1247"/>
      <c r="HMW1247"/>
      <c r="HMX1247"/>
      <c r="HMY1247"/>
      <c r="HMZ1247"/>
      <c r="HNA1247"/>
      <c r="HNB1247"/>
      <c r="HNC1247"/>
      <c r="HND1247"/>
      <c r="HNE1247"/>
      <c r="HNF1247"/>
      <c r="HNG1247"/>
      <c r="HNH1247"/>
      <c r="HNI1247"/>
      <c r="HNJ1247"/>
      <c r="HNK1247"/>
      <c r="HNL1247"/>
      <c r="HNM1247"/>
      <c r="HNN1247"/>
      <c r="HNO1247"/>
      <c r="HNP1247"/>
      <c r="HNQ1247"/>
      <c r="HNR1247"/>
      <c r="HNS1247"/>
      <c r="HNT1247"/>
      <c r="HNU1247"/>
      <c r="HNV1247"/>
      <c r="HNW1247"/>
      <c r="HNX1247"/>
      <c r="HNY1247"/>
      <c r="HNZ1247"/>
      <c r="HOA1247"/>
      <c r="HOB1247"/>
      <c r="HOC1247"/>
      <c r="HOD1247"/>
      <c r="HOE1247"/>
      <c r="HOF1247"/>
      <c r="HOG1247"/>
      <c r="HOH1247"/>
      <c r="HOI1247"/>
      <c r="HOJ1247"/>
      <c r="HOK1247"/>
      <c r="HOL1247"/>
      <c r="HOM1247"/>
      <c r="HON1247"/>
      <c r="HOO1247"/>
      <c r="HOP1247"/>
      <c r="HOQ1247"/>
      <c r="HOR1247"/>
      <c r="HOS1247"/>
      <c r="HOT1247"/>
      <c r="HOU1247"/>
      <c r="HOV1247"/>
      <c r="HOW1247"/>
      <c r="HOX1247"/>
      <c r="HOY1247"/>
      <c r="HOZ1247"/>
      <c r="HPA1247"/>
      <c r="HPB1247"/>
      <c r="HPC1247"/>
      <c r="HPD1247"/>
      <c r="HPE1247"/>
      <c r="HPF1247"/>
      <c r="HPG1247"/>
      <c r="HPH1247"/>
      <c r="HPI1247"/>
      <c r="HPJ1247"/>
      <c r="HPK1247"/>
      <c r="HPL1247"/>
      <c r="HPM1247"/>
      <c r="HPN1247"/>
      <c r="HPO1247"/>
      <c r="HPP1247"/>
      <c r="HPQ1247"/>
      <c r="HPR1247"/>
      <c r="HPS1247"/>
      <c r="HPT1247"/>
      <c r="HPU1247"/>
      <c r="HPV1247"/>
      <c r="HPW1247"/>
      <c r="HPX1247"/>
      <c r="HPY1247"/>
      <c r="HPZ1247"/>
      <c r="HQA1247"/>
      <c r="HQB1247"/>
      <c r="HQC1247"/>
      <c r="HQD1247"/>
      <c r="HQE1247"/>
      <c r="HQF1247"/>
      <c r="HQG1247"/>
      <c r="HQH1247"/>
      <c r="HQI1247"/>
      <c r="HQJ1247"/>
      <c r="HQK1247"/>
      <c r="HQL1247"/>
      <c r="HQM1247"/>
      <c r="HQN1247"/>
      <c r="HQO1247"/>
      <c r="HQP1247"/>
      <c r="HQQ1247"/>
      <c r="HQR1247"/>
      <c r="HQS1247"/>
      <c r="HQT1247"/>
      <c r="HQU1247"/>
      <c r="HQV1247"/>
      <c r="HQW1247"/>
      <c r="HQX1247"/>
      <c r="HQY1247"/>
      <c r="HQZ1247"/>
      <c r="HRA1247"/>
      <c r="HRB1247"/>
      <c r="HRC1247"/>
      <c r="HRD1247"/>
      <c r="HRE1247"/>
      <c r="HRF1247"/>
      <c r="HRG1247"/>
      <c r="HRH1247"/>
      <c r="HRI1247"/>
      <c r="HRJ1247"/>
      <c r="HRK1247"/>
      <c r="HRL1247"/>
      <c r="HRM1247"/>
      <c r="HRN1247"/>
      <c r="HRO1247"/>
      <c r="HRP1247"/>
      <c r="HRQ1247"/>
      <c r="HRR1247"/>
      <c r="HRS1247"/>
      <c r="HRT1247"/>
      <c r="HRU1247"/>
      <c r="HRV1247"/>
      <c r="HRW1247"/>
      <c r="HRX1247"/>
      <c r="HRY1247"/>
      <c r="HRZ1247"/>
      <c r="HSA1247"/>
      <c r="HSB1247"/>
      <c r="HSC1247"/>
      <c r="HSD1247"/>
      <c r="HSE1247"/>
      <c r="HSF1247"/>
      <c r="HSG1247"/>
      <c r="HSH1247"/>
      <c r="HSI1247"/>
      <c r="HSJ1247"/>
      <c r="HSK1247"/>
      <c r="HSL1247"/>
      <c r="HSM1247"/>
      <c r="HSN1247"/>
      <c r="HSO1247"/>
      <c r="HSP1247"/>
      <c r="HSQ1247"/>
      <c r="HSR1247"/>
      <c r="HSS1247"/>
      <c r="HST1247"/>
      <c r="HSU1247"/>
      <c r="HSV1247"/>
      <c r="HSW1247"/>
      <c r="HSX1247"/>
      <c r="HSY1247"/>
      <c r="HSZ1247"/>
      <c r="HTA1247"/>
      <c r="HTB1247"/>
      <c r="HTC1247"/>
      <c r="HTD1247"/>
      <c r="HTE1247"/>
      <c r="HTF1247"/>
      <c r="HTG1247"/>
      <c r="HTH1247"/>
      <c r="HTI1247"/>
      <c r="HTJ1247"/>
      <c r="HTK1247"/>
      <c r="HTL1247"/>
      <c r="HTM1247"/>
      <c r="HTN1247"/>
      <c r="HTO1247"/>
      <c r="HTP1247"/>
      <c r="HTQ1247"/>
      <c r="HTR1247"/>
      <c r="HTS1247"/>
      <c r="HTT1247"/>
      <c r="HTU1247"/>
      <c r="HTV1247"/>
      <c r="HTW1247"/>
      <c r="HTX1247"/>
      <c r="HTY1247"/>
      <c r="HTZ1247"/>
      <c r="HUA1247"/>
      <c r="HUB1247"/>
      <c r="HUC1247"/>
      <c r="HUD1247"/>
      <c r="HUE1247"/>
      <c r="HUF1247"/>
      <c r="HUG1247"/>
      <c r="HUH1247"/>
      <c r="HUI1247"/>
      <c r="HUJ1247"/>
      <c r="HUK1247"/>
      <c r="HUL1247"/>
      <c r="HUM1247"/>
      <c r="HUN1247"/>
      <c r="HUO1247"/>
      <c r="HUP1247"/>
      <c r="HUQ1247"/>
      <c r="HUR1247"/>
      <c r="HUS1247"/>
      <c r="HUT1247"/>
      <c r="HUU1247"/>
      <c r="HUV1247"/>
      <c r="HUW1247"/>
      <c r="HUX1247"/>
      <c r="HUY1247"/>
      <c r="HUZ1247"/>
      <c r="HVA1247"/>
      <c r="HVB1247"/>
      <c r="HVC1247"/>
      <c r="HVD1247"/>
      <c r="HVE1247"/>
      <c r="HVF1247"/>
      <c r="HVG1247"/>
      <c r="HVH1247"/>
      <c r="HVI1247"/>
      <c r="HVJ1247"/>
      <c r="HVK1247"/>
      <c r="HVL1247"/>
      <c r="HVM1247"/>
      <c r="HVN1247"/>
      <c r="HVO1247"/>
      <c r="HVP1247"/>
      <c r="HVQ1247"/>
      <c r="HVR1247"/>
      <c r="HVS1247"/>
      <c r="HVT1247"/>
      <c r="HVU1247"/>
      <c r="HVV1247"/>
      <c r="HVW1247"/>
      <c r="HVX1247"/>
      <c r="HVY1247"/>
      <c r="HVZ1247"/>
      <c r="HWA1247"/>
      <c r="HWB1247"/>
      <c r="HWC1247"/>
      <c r="HWD1247"/>
      <c r="HWE1247"/>
      <c r="HWF1247"/>
      <c r="HWG1247"/>
      <c r="HWH1247"/>
      <c r="HWI1247"/>
      <c r="HWJ1247"/>
      <c r="HWK1247"/>
      <c r="HWL1247"/>
      <c r="HWM1247"/>
      <c r="HWN1247"/>
      <c r="HWO1247"/>
      <c r="HWP1247"/>
      <c r="HWQ1247"/>
      <c r="HWR1247"/>
      <c r="HWS1247"/>
      <c r="HWT1247"/>
      <c r="HWU1247"/>
      <c r="HWV1247"/>
      <c r="HWW1247"/>
      <c r="HWX1247"/>
      <c r="HWY1247"/>
      <c r="HWZ1247"/>
      <c r="HXA1247"/>
      <c r="HXB1247"/>
      <c r="HXC1247"/>
      <c r="HXD1247"/>
      <c r="HXE1247"/>
      <c r="HXF1247"/>
      <c r="HXG1247"/>
      <c r="HXH1247"/>
      <c r="HXI1247"/>
      <c r="HXJ1247"/>
      <c r="HXK1247"/>
      <c r="HXL1247"/>
      <c r="HXM1247"/>
      <c r="HXN1247"/>
      <c r="HXO1247"/>
      <c r="HXP1247"/>
      <c r="HXQ1247"/>
      <c r="HXR1247"/>
      <c r="HXS1247"/>
      <c r="HXT1247"/>
      <c r="HXU1247"/>
      <c r="HXV1247"/>
      <c r="HXW1247"/>
      <c r="HXX1247"/>
      <c r="HXY1247"/>
      <c r="HXZ1247"/>
      <c r="HYA1247"/>
      <c r="HYB1247"/>
      <c r="HYC1247"/>
      <c r="HYD1247"/>
      <c r="HYE1247"/>
      <c r="HYF1247"/>
      <c r="HYG1247"/>
      <c r="HYH1247"/>
      <c r="HYI1247"/>
      <c r="HYJ1247"/>
      <c r="HYK1247"/>
      <c r="HYL1247"/>
      <c r="HYM1247"/>
      <c r="HYN1247"/>
      <c r="HYO1247"/>
      <c r="HYP1247"/>
      <c r="HYQ1247"/>
      <c r="HYR1247"/>
      <c r="HYS1247"/>
      <c r="HYT1247"/>
      <c r="HYU1247"/>
      <c r="HYV1247"/>
      <c r="HYW1247"/>
      <c r="HYX1247"/>
      <c r="HYY1247"/>
      <c r="HYZ1247"/>
      <c r="HZA1247"/>
      <c r="HZB1247"/>
      <c r="HZC1247"/>
      <c r="HZD1247"/>
      <c r="HZE1247"/>
      <c r="HZF1247"/>
      <c r="HZG1247"/>
      <c r="HZH1247"/>
      <c r="HZI1247"/>
      <c r="HZJ1247"/>
      <c r="HZK1247"/>
      <c r="HZL1247"/>
      <c r="HZM1247"/>
      <c r="HZN1247"/>
      <c r="HZO1247"/>
      <c r="HZP1247"/>
      <c r="HZQ1247"/>
      <c r="HZR1247"/>
      <c r="HZS1247"/>
      <c r="HZT1247"/>
      <c r="HZU1247"/>
      <c r="HZV1247"/>
      <c r="HZW1247"/>
      <c r="HZX1247"/>
      <c r="HZY1247"/>
      <c r="HZZ1247"/>
      <c r="IAA1247"/>
      <c r="IAB1247"/>
      <c r="IAC1247"/>
      <c r="IAD1247"/>
      <c r="IAE1247"/>
      <c r="IAF1247"/>
      <c r="IAG1247"/>
      <c r="IAH1247"/>
      <c r="IAI1247"/>
      <c r="IAJ1247"/>
      <c r="IAK1247"/>
      <c r="IAL1247"/>
      <c r="IAM1247"/>
      <c r="IAN1247"/>
      <c r="IAO1247"/>
      <c r="IAP1247"/>
      <c r="IAQ1247"/>
      <c r="IAR1247"/>
      <c r="IAS1247"/>
      <c r="IAT1247"/>
      <c r="IAU1247"/>
      <c r="IAV1247"/>
      <c r="IAW1247"/>
      <c r="IAX1247"/>
      <c r="IAY1247"/>
      <c r="IAZ1247"/>
      <c r="IBA1247"/>
      <c r="IBB1247"/>
      <c r="IBC1247"/>
      <c r="IBD1247"/>
      <c r="IBE1247"/>
      <c r="IBF1247"/>
      <c r="IBG1247"/>
      <c r="IBH1247"/>
      <c r="IBI1247"/>
      <c r="IBJ1247"/>
      <c r="IBK1247"/>
      <c r="IBL1247"/>
      <c r="IBM1247"/>
      <c r="IBN1247"/>
      <c r="IBO1247"/>
      <c r="IBP1247"/>
      <c r="IBQ1247"/>
      <c r="IBR1247"/>
      <c r="IBS1247"/>
      <c r="IBT1247"/>
      <c r="IBU1247"/>
      <c r="IBV1247"/>
      <c r="IBW1247"/>
      <c r="IBX1247"/>
      <c r="IBY1247"/>
      <c r="IBZ1247"/>
      <c r="ICA1247"/>
      <c r="ICB1247"/>
      <c r="ICC1247"/>
      <c r="ICD1247"/>
      <c r="ICE1247"/>
      <c r="ICF1247"/>
      <c r="ICG1247"/>
      <c r="ICH1247"/>
      <c r="ICI1247"/>
      <c r="ICJ1247"/>
      <c r="ICK1247"/>
      <c r="ICL1247"/>
      <c r="ICM1247"/>
      <c r="ICN1247"/>
      <c r="ICO1247"/>
      <c r="ICP1247"/>
      <c r="ICQ1247"/>
      <c r="ICR1247"/>
      <c r="ICS1247"/>
      <c r="ICT1247"/>
      <c r="ICU1247"/>
      <c r="ICV1247"/>
      <c r="ICW1247"/>
      <c r="ICX1247"/>
      <c r="ICY1247"/>
      <c r="ICZ1247"/>
      <c r="IDA1247"/>
      <c r="IDB1247"/>
      <c r="IDC1247"/>
      <c r="IDD1247"/>
      <c r="IDE1247"/>
      <c r="IDF1247"/>
      <c r="IDG1247"/>
      <c r="IDH1247"/>
      <c r="IDI1247"/>
      <c r="IDJ1247"/>
      <c r="IDK1247"/>
      <c r="IDL1247"/>
      <c r="IDM1247"/>
      <c r="IDN1247"/>
      <c r="IDO1247"/>
      <c r="IDP1247"/>
      <c r="IDQ1247"/>
      <c r="IDR1247"/>
      <c r="IDS1247"/>
      <c r="IDT1247"/>
      <c r="IDU1247"/>
      <c r="IDV1247"/>
      <c r="IDW1247"/>
      <c r="IDX1247"/>
      <c r="IDY1247"/>
      <c r="IDZ1247"/>
      <c r="IEA1247"/>
      <c r="IEB1247"/>
      <c r="IEC1247"/>
      <c r="IED1247"/>
      <c r="IEE1247"/>
      <c r="IEF1247"/>
      <c r="IEG1247"/>
      <c r="IEH1247"/>
      <c r="IEI1247"/>
      <c r="IEJ1247"/>
      <c r="IEK1247"/>
      <c r="IEL1247"/>
      <c r="IEM1247"/>
      <c r="IEN1247"/>
      <c r="IEO1247"/>
      <c r="IEP1247"/>
      <c r="IEQ1247"/>
      <c r="IER1247"/>
      <c r="IES1247"/>
      <c r="IET1247"/>
      <c r="IEU1247"/>
      <c r="IEV1247"/>
      <c r="IEW1247"/>
      <c r="IEX1247"/>
      <c r="IEY1247"/>
      <c r="IEZ1247"/>
      <c r="IFA1247"/>
      <c r="IFB1247"/>
      <c r="IFC1247"/>
      <c r="IFD1247"/>
      <c r="IFE1247"/>
      <c r="IFF1247"/>
      <c r="IFG1247"/>
      <c r="IFH1247"/>
      <c r="IFI1247"/>
      <c r="IFJ1247"/>
      <c r="IFK1247"/>
      <c r="IFL1247"/>
      <c r="IFM1247"/>
      <c r="IFN1247"/>
      <c r="IFO1247"/>
      <c r="IFP1247"/>
      <c r="IFQ1247"/>
      <c r="IFR1247"/>
      <c r="IFS1247"/>
      <c r="IFT1247"/>
      <c r="IFU1247"/>
      <c r="IFV1247"/>
      <c r="IFW1247"/>
      <c r="IFX1247"/>
      <c r="IFY1247"/>
      <c r="IFZ1247"/>
      <c r="IGA1247"/>
      <c r="IGB1247"/>
      <c r="IGC1247"/>
      <c r="IGD1247"/>
      <c r="IGE1247"/>
      <c r="IGF1247"/>
      <c r="IGG1247"/>
      <c r="IGH1247"/>
      <c r="IGI1247"/>
      <c r="IGJ1247"/>
      <c r="IGK1247"/>
      <c r="IGL1247"/>
      <c r="IGM1247"/>
      <c r="IGN1247"/>
      <c r="IGO1247"/>
      <c r="IGP1247"/>
      <c r="IGQ1247"/>
      <c r="IGR1247"/>
      <c r="IGS1247"/>
      <c r="IGT1247"/>
      <c r="IGU1247"/>
      <c r="IGV1247"/>
      <c r="IGW1247"/>
      <c r="IGX1247"/>
      <c r="IGY1247"/>
      <c r="IGZ1247"/>
      <c r="IHA1247"/>
      <c r="IHB1247"/>
      <c r="IHC1247"/>
      <c r="IHD1247"/>
      <c r="IHE1247"/>
      <c r="IHF1247"/>
      <c r="IHG1247"/>
      <c r="IHH1247"/>
      <c r="IHI1247"/>
      <c r="IHJ1247"/>
      <c r="IHK1247"/>
      <c r="IHL1247"/>
      <c r="IHM1247"/>
      <c r="IHN1247"/>
      <c r="IHO1247"/>
      <c r="IHP1247"/>
      <c r="IHQ1247"/>
      <c r="IHR1247"/>
      <c r="IHS1247"/>
      <c r="IHT1247"/>
      <c r="IHU1247"/>
      <c r="IHV1247"/>
      <c r="IHW1247"/>
      <c r="IHX1247"/>
      <c r="IHY1247"/>
      <c r="IHZ1247"/>
      <c r="IIA1247"/>
      <c r="IIB1247"/>
      <c r="IIC1247"/>
      <c r="IID1247"/>
      <c r="IIE1247"/>
      <c r="IIF1247"/>
      <c r="IIG1247"/>
      <c r="IIH1247"/>
      <c r="III1247"/>
      <c r="IIJ1247"/>
      <c r="IIK1247"/>
      <c r="IIL1247"/>
      <c r="IIM1247"/>
      <c r="IIN1247"/>
      <c r="IIO1247"/>
      <c r="IIP1247"/>
      <c r="IIQ1247"/>
      <c r="IIR1247"/>
      <c r="IIS1247"/>
      <c r="IIT1247"/>
      <c r="IIU1247"/>
      <c r="IIV1247"/>
      <c r="IIW1247"/>
      <c r="IIX1247"/>
      <c r="IIY1247"/>
      <c r="IIZ1247"/>
      <c r="IJA1247"/>
      <c r="IJB1247"/>
      <c r="IJC1247"/>
      <c r="IJD1247"/>
      <c r="IJE1247"/>
      <c r="IJF1247"/>
      <c r="IJG1247"/>
      <c r="IJH1247"/>
      <c r="IJI1247"/>
      <c r="IJJ1247"/>
      <c r="IJK1247"/>
      <c r="IJL1247"/>
      <c r="IJM1247"/>
      <c r="IJN1247"/>
      <c r="IJO1247"/>
      <c r="IJP1247"/>
      <c r="IJQ1247"/>
      <c r="IJR1247"/>
      <c r="IJS1247"/>
      <c r="IJT1247"/>
      <c r="IJU1247"/>
      <c r="IJV1247"/>
      <c r="IJW1247"/>
      <c r="IJX1247"/>
      <c r="IJY1247"/>
      <c r="IJZ1247"/>
      <c r="IKA1247"/>
      <c r="IKB1247"/>
      <c r="IKC1247"/>
      <c r="IKD1247"/>
      <c r="IKE1247"/>
      <c r="IKF1247"/>
      <c r="IKG1247"/>
      <c r="IKH1247"/>
      <c r="IKI1247"/>
      <c r="IKJ1247"/>
      <c r="IKK1247"/>
      <c r="IKL1247"/>
      <c r="IKM1247"/>
      <c r="IKN1247"/>
      <c r="IKO1247"/>
      <c r="IKP1247"/>
      <c r="IKQ1247"/>
      <c r="IKR1247"/>
      <c r="IKS1247"/>
      <c r="IKT1247"/>
      <c r="IKU1247"/>
      <c r="IKV1247"/>
      <c r="IKW1247"/>
      <c r="IKX1247"/>
      <c r="IKY1247"/>
      <c r="IKZ1247"/>
      <c r="ILA1247"/>
      <c r="ILB1247"/>
      <c r="ILC1247"/>
      <c r="ILD1247"/>
      <c r="ILE1247"/>
      <c r="ILF1247"/>
      <c r="ILG1247"/>
      <c r="ILH1247"/>
      <c r="ILI1247"/>
      <c r="ILJ1247"/>
      <c r="ILK1247"/>
      <c r="ILL1247"/>
      <c r="ILM1247"/>
      <c r="ILN1247"/>
      <c r="ILO1247"/>
      <c r="ILP1247"/>
      <c r="ILQ1247"/>
      <c r="ILR1247"/>
      <c r="ILS1247"/>
      <c r="ILT1247"/>
      <c r="ILU1247"/>
      <c r="ILV1247"/>
      <c r="ILW1247"/>
      <c r="ILX1247"/>
      <c r="ILY1247"/>
      <c r="ILZ1247"/>
      <c r="IMA1247"/>
      <c r="IMB1247"/>
      <c r="IMC1247"/>
      <c r="IMD1247"/>
      <c r="IME1247"/>
      <c r="IMF1247"/>
      <c r="IMG1247"/>
      <c r="IMH1247"/>
      <c r="IMI1247"/>
      <c r="IMJ1247"/>
      <c r="IMK1247"/>
      <c r="IML1247"/>
      <c r="IMM1247"/>
      <c r="IMN1247"/>
      <c r="IMO1247"/>
      <c r="IMP1247"/>
      <c r="IMQ1247"/>
      <c r="IMR1247"/>
      <c r="IMS1247"/>
      <c r="IMT1247"/>
      <c r="IMU1247"/>
      <c r="IMV1247"/>
      <c r="IMW1247"/>
      <c r="IMX1247"/>
      <c r="IMY1247"/>
      <c r="IMZ1247"/>
      <c r="INA1247"/>
      <c r="INB1247"/>
      <c r="INC1247"/>
      <c r="IND1247"/>
      <c r="INE1247"/>
      <c r="INF1247"/>
      <c r="ING1247"/>
      <c r="INH1247"/>
      <c r="INI1247"/>
      <c r="INJ1247"/>
      <c r="INK1247"/>
      <c r="INL1247"/>
      <c r="INM1247"/>
      <c r="INN1247"/>
      <c r="INO1247"/>
      <c r="INP1247"/>
      <c r="INQ1247"/>
      <c r="INR1247"/>
      <c r="INS1247"/>
      <c r="INT1247"/>
      <c r="INU1247"/>
      <c r="INV1247"/>
      <c r="INW1247"/>
      <c r="INX1247"/>
      <c r="INY1247"/>
      <c r="INZ1247"/>
      <c r="IOA1247"/>
      <c r="IOB1247"/>
      <c r="IOC1247"/>
      <c r="IOD1247"/>
      <c r="IOE1247"/>
      <c r="IOF1247"/>
      <c r="IOG1247"/>
      <c r="IOH1247"/>
      <c r="IOI1247"/>
      <c r="IOJ1247"/>
      <c r="IOK1247"/>
      <c r="IOL1247"/>
      <c r="IOM1247"/>
      <c r="ION1247"/>
      <c r="IOO1247"/>
      <c r="IOP1247"/>
      <c r="IOQ1247"/>
      <c r="IOR1247"/>
      <c r="IOS1247"/>
      <c r="IOT1247"/>
      <c r="IOU1247"/>
      <c r="IOV1247"/>
      <c r="IOW1247"/>
      <c r="IOX1247"/>
      <c r="IOY1247"/>
      <c r="IOZ1247"/>
      <c r="IPA1247"/>
      <c r="IPB1247"/>
      <c r="IPC1247"/>
      <c r="IPD1247"/>
      <c r="IPE1247"/>
      <c r="IPF1247"/>
      <c r="IPG1247"/>
      <c r="IPH1247"/>
      <c r="IPI1247"/>
      <c r="IPJ1247"/>
      <c r="IPK1247"/>
      <c r="IPL1247"/>
      <c r="IPM1247"/>
      <c r="IPN1247"/>
      <c r="IPO1247"/>
      <c r="IPP1247"/>
      <c r="IPQ1247"/>
      <c r="IPR1247"/>
      <c r="IPS1247"/>
      <c r="IPT1247"/>
      <c r="IPU1247"/>
      <c r="IPV1247"/>
      <c r="IPW1247"/>
      <c r="IPX1247"/>
      <c r="IPY1247"/>
      <c r="IPZ1247"/>
      <c r="IQA1247"/>
      <c r="IQB1247"/>
      <c r="IQC1247"/>
      <c r="IQD1247"/>
      <c r="IQE1247"/>
      <c r="IQF1247"/>
      <c r="IQG1247"/>
      <c r="IQH1247"/>
      <c r="IQI1247"/>
      <c r="IQJ1247"/>
      <c r="IQK1247"/>
      <c r="IQL1247"/>
      <c r="IQM1247"/>
      <c r="IQN1247"/>
      <c r="IQO1247"/>
      <c r="IQP1247"/>
      <c r="IQQ1247"/>
      <c r="IQR1247"/>
      <c r="IQS1247"/>
      <c r="IQT1247"/>
      <c r="IQU1247"/>
      <c r="IQV1247"/>
      <c r="IQW1247"/>
      <c r="IQX1247"/>
      <c r="IQY1247"/>
      <c r="IQZ1247"/>
      <c r="IRA1247"/>
      <c r="IRB1247"/>
      <c r="IRC1247"/>
      <c r="IRD1247"/>
      <c r="IRE1247"/>
      <c r="IRF1247"/>
      <c r="IRG1247"/>
      <c r="IRH1247"/>
      <c r="IRI1247"/>
      <c r="IRJ1247"/>
      <c r="IRK1247"/>
      <c r="IRL1247"/>
      <c r="IRM1247"/>
      <c r="IRN1247"/>
      <c r="IRO1247"/>
      <c r="IRP1247"/>
      <c r="IRQ1247"/>
      <c r="IRR1247"/>
      <c r="IRS1247"/>
      <c r="IRT1247"/>
      <c r="IRU1247"/>
      <c r="IRV1247"/>
      <c r="IRW1247"/>
      <c r="IRX1247"/>
      <c r="IRY1247"/>
      <c r="IRZ1247"/>
      <c r="ISA1247"/>
      <c r="ISB1247"/>
      <c r="ISC1247"/>
      <c r="ISD1247"/>
      <c r="ISE1247"/>
      <c r="ISF1247"/>
      <c r="ISG1247"/>
      <c r="ISH1247"/>
      <c r="ISI1247"/>
      <c r="ISJ1247"/>
      <c r="ISK1247"/>
      <c r="ISL1247"/>
      <c r="ISM1247"/>
      <c r="ISN1247"/>
      <c r="ISO1247"/>
      <c r="ISP1247"/>
      <c r="ISQ1247"/>
      <c r="ISR1247"/>
      <c r="ISS1247"/>
      <c r="IST1247"/>
      <c r="ISU1247"/>
      <c r="ISV1247"/>
      <c r="ISW1247"/>
      <c r="ISX1247"/>
      <c r="ISY1247"/>
      <c r="ISZ1247"/>
      <c r="ITA1247"/>
      <c r="ITB1247"/>
      <c r="ITC1247"/>
      <c r="ITD1247"/>
      <c r="ITE1247"/>
      <c r="ITF1247"/>
      <c r="ITG1247"/>
      <c r="ITH1247"/>
      <c r="ITI1247"/>
      <c r="ITJ1247"/>
      <c r="ITK1247"/>
      <c r="ITL1247"/>
      <c r="ITM1247"/>
      <c r="ITN1247"/>
      <c r="ITO1247"/>
      <c r="ITP1247"/>
      <c r="ITQ1247"/>
      <c r="ITR1247"/>
      <c r="ITS1247"/>
      <c r="ITT1247"/>
      <c r="ITU1247"/>
      <c r="ITV1247"/>
      <c r="ITW1247"/>
      <c r="ITX1247"/>
      <c r="ITY1247"/>
      <c r="ITZ1247"/>
      <c r="IUA1247"/>
      <c r="IUB1247"/>
      <c r="IUC1247"/>
      <c r="IUD1247"/>
      <c r="IUE1247"/>
      <c r="IUF1247"/>
      <c r="IUG1247"/>
      <c r="IUH1247"/>
      <c r="IUI1247"/>
      <c r="IUJ1247"/>
      <c r="IUK1247"/>
      <c r="IUL1247"/>
      <c r="IUM1247"/>
      <c r="IUN1247"/>
      <c r="IUO1247"/>
      <c r="IUP1247"/>
      <c r="IUQ1247"/>
      <c r="IUR1247"/>
      <c r="IUS1247"/>
      <c r="IUT1247"/>
      <c r="IUU1247"/>
      <c r="IUV1247"/>
      <c r="IUW1247"/>
      <c r="IUX1247"/>
      <c r="IUY1247"/>
      <c r="IUZ1247"/>
      <c r="IVA1247"/>
      <c r="IVB1247"/>
      <c r="IVC1247"/>
      <c r="IVD1247"/>
      <c r="IVE1247"/>
      <c r="IVF1247"/>
      <c r="IVG1247"/>
      <c r="IVH1247"/>
      <c r="IVI1247"/>
      <c r="IVJ1247"/>
      <c r="IVK1247"/>
      <c r="IVL1247"/>
      <c r="IVM1247"/>
      <c r="IVN1247"/>
      <c r="IVO1247"/>
      <c r="IVP1247"/>
      <c r="IVQ1247"/>
      <c r="IVR1247"/>
      <c r="IVS1247"/>
      <c r="IVT1247"/>
      <c r="IVU1247"/>
      <c r="IVV1247"/>
      <c r="IVW1247"/>
      <c r="IVX1247"/>
      <c r="IVY1247"/>
      <c r="IVZ1247"/>
      <c r="IWA1247"/>
      <c r="IWB1247"/>
      <c r="IWC1247"/>
      <c r="IWD1247"/>
      <c r="IWE1247"/>
      <c r="IWF1247"/>
      <c r="IWG1247"/>
      <c r="IWH1247"/>
      <c r="IWI1247"/>
      <c r="IWJ1247"/>
      <c r="IWK1247"/>
      <c r="IWL1247"/>
      <c r="IWM1247"/>
      <c r="IWN1247"/>
      <c r="IWO1247"/>
      <c r="IWP1247"/>
      <c r="IWQ1247"/>
      <c r="IWR1247"/>
      <c r="IWS1247"/>
      <c r="IWT1247"/>
      <c r="IWU1247"/>
      <c r="IWV1247"/>
      <c r="IWW1247"/>
      <c r="IWX1247"/>
      <c r="IWY1247"/>
      <c r="IWZ1247"/>
      <c r="IXA1247"/>
      <c r="IXB1247"/>
      <c r="IXC1247"/>
      <c r="IXD1247"/>
      <c r="IXE1247"/>
      <c r="IXF1247"/>
      <c r="IXG1247"/>
      <c r="IXH1247"/>
      <c r="IXI1247"/>
      <c r="IXJ1247"/>
      <c r="IXK1247"/>
      <c r="IXL1247"/>
      <c r="IXM1247"/>
      <c r="IXN1247"/>
      <c r="IXO1247"/>
      <c r="IXP1247"/>
      <c r="IXQ1247"/>
      <c r="IXR1247"/>
      <c r="IXS1247"/>
      <c r="IXT1247"/>
      <c r="IXU1247"/>
      <c r="IXV1247"/>
      <c r="IXW1247"/>
      <c r="IXX1247"/>
      <c r="IXY1247"/>
      <c r="IXZ1247"/>
      <c r="IYA1247"/>
      <c r="IYB1247"/>
      <c r="IYC1247"/>
      <c r="IYD1247"/>
      <c r="IYE1247"/>
      <c r="IYF1247"/>
      <c r="IYG1247"/>
      <c r="IYH1247"/>
      <c r="IYI1247"/>
      <c r="IYJ1247"/>
      <c r="IYK1247"/>
      <c r="IYL1247"/>
      <c r="IYM1247"/>
      <c r="IYN1247"/>
      <c r="IYO1247"/>
      <c r="IYP1247"/>
      <c r="IYQ1247"/>
      <c r="IYR1247"/>
      <c r="IYS1247"/>
      <c r="IYT1247"/>
      <c r="IYU1247"/>
      <c r="IYV1247"/>
      <c r="IYW1247"/>
      <c r="IYX1247"/>
      <c r="IYY1247"/>
      <c r="IYZ1247"/>
      <c r="IZA1247"/>
      <c r="IZB1247"/>
      <c r="IZC1247"/>
      <c r="IZD1247"/>
      <c r="IZE1247"/>
      <c r="IZF1247"/>
      <c r="IZG1247"/>
      <c r="IZH1247"/>
      <c r="IZI1247"/>
      <c r="IZJ1247"/>
      <c r="IZK1247"/>
      <c r="IZL1247"/>
      <c r="IZM1247"/>
      <c r="IZN1247"/>
      <c r="IZO1247"/>
      <c r="IZP1247"/>
      <c r="IZQ1247"/>
      <c r="IZR1247"/>
      <c r="IZS1247"/>
      <c r="IZT1247"/>
      <c r="IZU1247"/>
      <c r="IZV1247"/>
      <c r="IZW1247"/>
      <c r="IZX1247"/>
      <c r="IZY1247"/>
      <c r="IZZ1247"/>
      <c r="JAA1247"/>
      <c r="JAB1247"/>
      <c r="JAC1247"/>
      <c r="JAD1247"/>
      <c r="JAE1247"/>
      <c r="JAF1247"/>
      <c r="JAG1247"/>
      <c r="JAH1247"/>
      <c r="JAI1247"/>
      <c r="JAJ1247"/>
      <c r="JAK1247"/>
      <c r="JAL1247"/>
      <c r="JAM1247"/>
      <c r="JAN1247"/>
      <c r="JAO1247"/>
      <c r="JAP1247"/>
      <c r="JAQ1247"/>
      <c r="JAR1247"/>
      <c r="JAS1247"/>
      <c r="JAT1247"/>
      <c r="JAU1247"/>
      <c r="JAV1247"/>
      <c r="JAW1247"/>
      <c r="JAX1247"/>
      <c r="JAY1247"/>
      <c r="JAZ1247"/>
      <c r="JBA1247"/>
      <c r="JBB1247"/>
      <c r="JBC1247"/>
      <c r="JBD1247"/>
      <c r="JBE1247"/>
      <c r="JBF1247"/>
      <c r="JBG1247"/>
      <c r="JBH1247"/>
      <c r="JBI1247"/>
      <c r="JBJ1247"/>
      <c r="JBK1247"/>
      <c r="JBL1247"/>
      <c r="JBM1247"/>
      <c r="JBN1247"/>
      <c r="JBO1247"/>
      <c r="JBP1247"/>
      <c r="JBQ1247"/>
      <c r="JBR1247"/>
      <c r="JBS1247"/>
      <c r="JBT1247"/>
      <c r="JBU1247"/>
      <c r="JBV1247"/>
      <c r="JBW1247"/>
      <c r="JBX1247"/>
      <c r="JBY1247"/>
      <c r="JBZ1247"/>
      <c r="JCA1247"/>
      <c r="JCB1247"/>
      <c r="JCC1247"/>
      <c r="JCD1247"/>
      <c r="JCE1247"/>
      <c r="JCF1247"/>
      <c r="JCG1247"/>
      <c r="JCH1247"/>
      <c r="JCI1247"/>
      <c r="JCJ1247"/>
      <c r="JCK1247"/>
      <c r="JCL1247"/>
      <c r="JCM1247"/>
      <c r="JCN1247"/>
      <c r="JCO1247"/>
      <c r="JCP1247"/>
      <c r="JCQ1247"/>
      <c r="JCR1247"/>
      <c r="JCS1247"/>
      <c r="JCT1247"/>
      <c r="JCU1247"/>
      <c r="JCV1247"/>
      <c r="JCW1247"/>
      <c r="JCX1247"/>
      <c r="JCY1247"/>
      <c r="JCZ1247"/>
      <c r="JDA1247"/>
      <c r="JDB1247"/>
      <c r="JDC1247"/>
      <c r="JDD1247"/>
      <c r="JDE1247"/>
      <c r="JDF1247"/>
      <c r="JDG1247"/>
      <c r="JDH1247"/>
      <c r="JDI1247"/>
      <c r="JDJ1247"/>
      <c r="JDK1247"/>
      <c r="JDL1247"/>
      <c r="JDM1247"/>
      <c r="JDN1247"/>
      <c r="JDO1247"/>
      <c r="JDP1247"/>
      <c r="JDQ1247"/>
      <c r="JDR1247"/>
      <c r="JDS1247"/>
      <c r="JDT1247"/>
      <c r="JDU1247"/>
      <c r="JDV1247"/>
      <c r="JDW1247"/>
      <c r="JDX1247"/>
      <c r="JDY1247"/>
      <c r="JDZ1247"/>
      <c r="JEA1247"/>
      <c r="JEB1247"/>
      <c r="JEC1247"/>
      <c r="JED1247"/>
      <c r="JEE1247"/>
      <c r="JEF1247"/>
      <c r="JEG1247"/>
      <c r="JEH1247"/>
      <c r="JEI1247"/>
      <c r="JEJ1247"/>
      <c r="JEK1247"/>
      <c r="JEL1247"/>
      <c r="JEM1247"/>
      <c r="JEN1247"/>
      <c r="JEO1247"/>
      <c r="JEP1247"/>
      <c r="JEQ1247"/>
      <c r="JER1247"/>
      <c r="JES1247"/>
      <c r="JET1247"/>
      <c r="JEU1247"/>
      <c r="JEV1247"/>
      <c r="JEW1247"/>
      <c r="JEX1247"/>
      <c r="JEY1247"/>
      <c r="JEZ1247"/>
      <c r="JFA1247"/>
      <c r="JFB1247"/>
      <c r="JFC1247"/>
      <c r="JFD1247"/>
      <c r="JFE1247"/>
      <c r="JFF1247"/>
      <c r="JFG1247"/>
      <c r="JFH1247"/>
      <c r="JFI1247"/>
      <c r="JFJ1247"/>
      <c r="JFK1247"/>
      <c r="JFL1247"/>
      <c r="JFM1247"/>
      <c r="JFN1247"/>
      <c r="JFO1247"/>
      <c r="JFP1247"/>
      <c r="JFQ1247"/>
      <c r="JFR1247"/>
      <c r="JFS1247"/>
      <c r="JFT1247"/>
      <c r="JFU1247"/>
      <c r="JFV1247"/>
      <c r="JFW1247"/>
      <c r="JFX1247"/>
      <c r="JFY1247"/>
      <c r="JFZ1247"/>
      <c r="JGA1247"/>
      <c r="JGB1247"/>
      <c r="JGC1247"/>
      <c r="JGD1247"/>
      <c r="JGE1247"/>
      <c r="JGF1247"/>
      <c r="JGG1247"/>
      <c r="JGH1247"/>
      <c r="JGI1247"/>
      <c r="JGJ1247"/>
      <c r="JGK1247"/>
      <c r="JGL1247"/>
      <c r="JGM1247"/>
      <c r="JGN1247"/>
      <c r="JGO1247"/>
      <c r="JGP1247"/>
      <c r="JGQ1247"/>
      <c r="JGR1247"/>
      <c r="JGS1247"/>
      <c r="JGT1247"/>
      <c r="JGU1247"/>
      <c r="JGV1247"/>
      <c r="JGW1247"/>
      <c r="JGX1247"/>
      <c r="JGY1247"/>
      <c r="JGZ1247"/>
      <c r="JHA1247"/>
      <c r="JHB1247"/>
      <c r="JHC1247"/>
      <c r="JHD1247"/>
      <c r="JHE1247"/>
      <c r="JHF1247"/>
      <c r="JHG1247"/>
      <c r="JHH1247"/>
      <c r="JHI1247"/>
      <c r="JHJ1247"/>
      <c r="JHK1247"/>
      <c r="JHL1247"/>
      <c r="JHM1247"/>
      <c r="JHN1247"/>
      <c r="JHO1247"/>
      <c r="JHP1247"/>
      <c r="JHQ1247"/>
      <c r="JHR1247"/>
      <c r="JHS1247"/>
      <c r="JHT1247"/>
      <c r="JHU1247"/>
      <c r="JHV1247"/>
      <c r="JHW1247"/>
      <c r="JHX1247"/>
      <c r="JHY1247"/>
      <c r="JHZ1247"/>
      <c r="JIA1247"/>
      <c r="JIB1247"/>
      <c r="JIC1247"/>
      <c r="JID1247"/>
      <c r="JIE1247"/>
      <c r="JIF1247"/>
      <c r="JIG1247"/>
      <c r="JIH1247"/>
      <c r="JII1247"/>
      <c r="JIJ1247"/>
      <c r="JIK1247"/>
      <c r="JIL1247"/>
      <c r="JIM1247"/>
      <c r="JIN1247"/>
      <c r="JIO1247"/>
      <c r="JIP1247"/>
      <c r="JIQ1247"/>
      <c r="JIR1247"/>
      <c r="JIS1247"/>
      <c r="JIT1247"/>
      <c r="JIU1247"/>
      <c r="JIV1247"/>
      <c r="JIW1247"/>
      <c r="JIX1247"/>
      <c r="JIY1247"/>
      <c r="JIZ1247"/>
      <c r="JJA1247"/>
      <c r="JJB1247"/>
      <c r="JJC1247"/>
      <c r="JJD1247"/>
      <c r="JJE1247"/>
      <c r="JJF1247"/>
      <c r="JJG1247"/>
      <c r="JJH1247"/>
      <c r="JJI1247"/>
      <c r="JJJ1247"/>
      <c r="JJK1247"/>
      <c r="JJL1247"/>
      <c r="JJM1247"/>
      <c r="JJN1247"/>
      <c r="JJO1247"/>
      <c r="JJP1247"/>
      <c r="JJQ1247"/>
      <c r="JJR1247"/>
      <c r="JJS1247"/>
      <c r="JJT1247"/>
      <c r="JJU1247"/>
      <c r="JJV1247"/>
      <c r="JJW1247"/>
      <c r="JJX1247"/>
      <c r="JJY1247"/>
      <c r="JJZ1247"/>
      <c r="JKA1247"/>
      <c r="JKB1247"/>
      <c r="JKC1247"/>
      <c r="JKD1247"/>
      <c r="JKE1247"/>
      <c r="JKF1247"/>
      <c r="JKG1247"/>
      <c r="JKH1247"/>
      <c r="JKI1247"/>
      <c r="JKJ1247"/>
      <c r="JKK1247"/>
      <c r="JKL1247"/>
      <c r="JKM1247"/>
      <c r="JKN1247"/>
      <c r="JKO1247"/>
      <c r="JKP1247"/>
      <c r="JKQ1247"/>
      <c r="JKR1247"/>
      <c r="JKS1247"/>
      <c r="JKT1247"/>
      <c r="JKU1247"/>
      <c r="JKV1247"/>
      <c r="JKW1247"/>
      <c r="JKX1247"/>
      <c r="JKY1247"/>
      <c r="JKZ1247"/>
      <c r="JLA1247"/>
      <c r="JLB1247"/>
      <c r="JLC1247"/>
      <c r="JLD1247"/>
      <c r="JLE1247"/>
      <c r="JLF1247"/>
      <c r="JLG1247"/>
      <c r="JLH1247"/>
      <c r="JLI1247"/>
      <c r="JLJ1247"/>
      <c r="JLK1247"/>
      <c r="JLL1247"/>
      <c r="JLM1247"/>
      <c r="JLN1247"/>
      <c r="JLO1247"/>
      <c r="JLP1247"/>
      <c r="JLQ1247"/>
      <c r="JLR1247"/>
      <c r="JLS1247"/>
      <c r="JLT1247"/>
      <c r="JLU1247"/>
      <c r="JLV1247"/>
      <c r="JLW1247"/>
      <c r="JLX1247"/>
      <c r="JLY1247"/>
      <c r="JLZ1247"/>
      <c r="JMA1247"/>
      <c r="JMB1247"/>
      <c r="JMC1247"/>
      <c r="JMD1247"/>
      <c r="JME1247"/>
      <c r="JMF1247"/>
      <c r="JMG1247"/>
      <c r="JMH1247"/>
      <c r="JMI1247"/>
      <c r="JMJ1247"/>
      <c r="JMK1247"/>
      <c r="JML1247"/>
      <c r="JMM1247"/>
      <c r="JMN1247"/>
      <c r="JMO1247"/>
      <c r="JMP1247"/>
      <c r="JMQ1247"/>
      <c r="JMR1247"/>
      <c r="JMS1247"/>
      <c r="JMT1247"/>
      <c r="JMU1247"/>
      <c r="JMV1247"/>
      <c r="JMW1247"/>
      <c r="JMX1247"/>
      <c r="JMY1247"/>
      <c r="JMZ1247"/>
      <c r="JNA1247"/>
      <c r="JNB1247"/>
      <c r="JNC1247"/>
      <c r="JND1247"/>
      <c r="JNE1247"/>
      <c r="JNF1247"/>
      <c r="JNG1247"/>
      <c r="JNH1247"/>
      <c r="JNI1247"/>
      <c r="JNJ1247"/>
      <c r="JNK1247"/>
      <c r="JNL1247"/>
      <c r="JNM1247"/>
      <c r="JNN1247"/>
      <c r="JNO1247"/>
      <c r="JNP1247"/>
      <c r="JNQ1247"/>
      <c r="JNR1247"/>
      <c r="JNS1247"/>
      <c r="JNT1247"/>
      <c r="JNU1247"/>
      <c r="JNV1247"/>
      <c r="JNW1247"/>
      <c r="JNX1247"/>
      <c r="JNY1247"/>
      <c r="JNZ1247"/>
      <c r="JOA1247"/>
      <c r="JOB1247"/>
      <c r="JOC1247"/>
      <c r="JOD1247"/>
      <c r="JOE1247"/>
      <c r="JOF1247"/>
      <c r="JOG1247"/>
      <c r="JOH1247"/>
      <c r="JOI1247"/>
      <c r="JOJ1247"/>
      <c r="JOK1247"/>
      <c r="JOL1247"/>
      <c r="JOM1247"/>
      <c r="JON1247"/>
      <c r="JOO1247"/>
      <c r="JOP1247"/>
      <c r="JOQ1247"/>
      <c r="JOR1247"/>
      <c r="JOS1247"/>
      <c r="JOT1247"/>
      <c r="JOU1247"/>
      <c r="JOV1247"/>
      <c r="JOW1247"/>
      <c r="JOX1247"/>
      <c r="JOY1247"/>
      <c r="JOZ1247"/>
      <c r="JPA1247"/>
      <c r="JPB1247"/>
      <c r="JPC1247"/>
      <c r="JPD1247"/>
      <c r="JPE1247"/>
      <c r="JPF1247"/>
      <c r="JPG1247"/>
      <c r="JPH1247"/>
      <c r="JPI1247"/>
      <c r="JPJ1247"/>
      <c r="JPK1247"/>
      <c r="JPL1247"/>
      <c r="JPM1247"/>
      <c r="JPN1247"/>
      <c r="JPO1247"/>
      <c r="JPP1247"/>
      <c r="JPQ1247"/>
      <c r="JPR1247"/>
      <c r="JPS1247"/>
      <c r="JPT1247"/>
      <c r="JPU1247"/>
      <c r="JPV1247"/>
      <c r="JPW1247"/>
      <c r="JPX1247"/>
      <c r="JPY1247"/>
      <c r="JPZ1247"/>
      <c r="JQA1247"/>
      <c r="JQB1247"/>
      <c r="JQC1247"/>
      <c r="JQD1247"/>
      <c r="JQE1247"/>
      <c r="JQF1247"/>
      <c r="JQG1247"/>
      <c r="JQH1247"/>
      <c r="JQI1247"/>
      <c r="JQJ1247"/>
      <c r="JQK1247"/>
      <c r="JQL1247"/>
      <c r="JQM1247"/>
      <c r="JQN1247"/>
      <c r="JQO1247"/>
      <c r="JQP1247"/>
      <c r="JQQ1247"/>
      <c r="JQR1247"/>
      <c r="JQS1247"/>
      <c r="JQT1247"/>
      <c r="JQU1247"/>
      <c r="JQV1247"/>
      <c r="JQW1247"/>
      <c r="JQX1247"/>
      <c r="JQY1247"/>
      <c r="JQZ1247"/>
      <c r="JRA1247"/>
      <c r="JRB1247"/>
      <c r="JRC1247"/>
      <c r="JRD1247"/>
      <c r="JRE1247"/>
      <c r="JRF1247"/>
      <c r="JRG1247"/>
      <c r="JRH1247"/>
      <c r="JRI1247"/>
      <c r="JRJ1247"/>
      <c r="JRK1247"/>
      <c r="JRL1247"/>
      <c r="JRM1247"/>
      <c r="JRN1247"/>
      <c r="JRO1247"/>
      <c r="JRP1247"/>
      <c r="JRQ1247"/>
      <c r="JRR1247"/>
      <c r="JRS1247"/>
      <c r="JRT1247"/>
      <c r="JRU1247"/>
      <c r="JRV1247"/>
      <c r="JRW1247"/>
      <c r="JRX1247"/>
      <c r="JRY1247"/>
      <c r="JRZ1247"/>
      <c r="JSA1247"/>
      <c r="JSB1247"/>
      <c r="JSC1247"/>
      <c r="JSD1247"/>
      <c r="JSE1247"/>
      <c r="JSF1247"/>
      <c r="JSG1247"/>
      <c r="JSH1247"/>
      <c r="JSI1247"/>
      <c r="JSJ1247"/>
      <c r="JSK1247"/>
      <c r="JSL1247"/>
      <c r="JSM1247"/>
      <c r="JSN1247"/>
      <c r="JSO1247"/>
      <c r="JSP1247"/>
      <c r="JSQ1247"/>
      <c r="JSR1247"/>
      <c r="JSS1247"/>
      <c r="JST1247"/>
      <c r="JSU1247"/>
      <c r="JSV1247"/>
      <c r="JSW1247"/>
      <c r="JSX1247"/>
      <c r="JSY1247"/>
      <c r="JSZ1247"/>
      <c r="JTA1247"/>
      <c r="JTB1247"/>
      <c r="JTC1247"/>
      <c r="JTD1247"/>
      <c r="JTE1247"/>
      <c r="JTF1247"/>
      <c r="JTG1247"/>
      <c r="JTH1247"/>
      <c r="JTI1247"/>
      <c r="JTJ1247"/>
      <c r="JTK1247"/>
      <c r="JTL1247"/>
      <c r="JTM1247"/>
      <c r="JTN1247"/>
      <c r="JTO1247"/>
      <c r="JTP1247"/>
      <c r="JTQ1247"/>
      <c r="JTR1247"/>
      <c r="JTS1247"/>
      <c r="JTT1247"/>
      <c r="JTU1247"/>
      <c r="JTV1247"/>
      <c r="JTW1247"/>
      <c r="JTX1247"/>
      <c r="JTY1247"/>
      <c r="JTZ1247"/>
      <c r="JUA1247"/>
      <c r="JUB1247"/>
      <c r="JUC1247"/>
      <c r="JUD1247"/>
      <c r="JUE1247"/>
      <c r="JUF1247"/>
      <c r="JUG1247"/>
      <c r="JUH1247"/>
      <c r="JUI1247"/>
      <c r="JUJ1247"/>
      <c r="JUK1247"/>
      <c r="JUL1247"/>
      <c r="JUM1247"/>
      <c r="JUN1247"/>
      <c r="JUO1247"/>
      <c r="JUP1247"/>
      <c r="JUQ1247"/>
      <c r="JUR1247"/>
      <c r="JUS1247"/>
      <c r="JUT1247"/>
      <c r="JUU1247"/>
      <c r="JUV1247"/>
      <c r="JUW1247"/>
      <c r="JUX1247"/>
      <c r="JUY1247"/>
      <c r="JUZ1247"/>
      <c r="JVA1247"/>
      <c r="JVB1247"/>
      <c r="JVC1247"/>
      <c r="JVD1247"/>
      <c r="JVE1247"/>
      <c r="JVF1247"/>
      <c r="JVG1247"/>
      <c r="JVH1247"/>
      <c r="JVI1247"/>
      <c r="JVJ1247"/>
      <c r="JVK1247"/>
      <c r="JVL1247"/>
      <c r="JVM1247"/>
      <c r="JVN1247"/>
      <c r="JVO1247"/>
      <c r="JVP1247"/>
      <c r="JVQ1247"/>
      <c r="JVR1247"/>
      <c r="JVS1247"/>
      <c r="JVT1247"/>
      <c r="JVU1247"/>
      <c r="JVV1247"/>
      <c r="JVW1247"/>
      <c r="JVX1247"/>
      <c r="JVY1247"/>
      <c r="JVZ1247"/>
      <c r="JWA1247"/>
      <c r="JWB1247"/>
      <c r="JWC1247"/>
      <c r="JWD1247"/>
      <c r="JWE1247"/>
      <c r="JWF1247"/>
      <c r="JWG1247"/>
      <c r="JWH1247"/>
      <c r="JWI1247"/>
      <c r="JWJ1247"/>
      <c r="JWK1247"/>
      <c r="JWL1247"/>
      <c r="JWM1247"/>
      <c r="JWN1247"/>
      <c r="JWO1247"/>
      <c r="JWP1247"/>
      <c r="JWQ1247"/>
      <c r="JWR1247"/>
      <c r="JWS1247"/>
      <c r="JWT1247"/>
      <c r="JWU1247"/>
      <c r="JWV1247"/>
      <c r="JWW1247"/>
      <c r="JWX1247"/>
      <c r="JWY1247"/>
      <c r="JWZ1247"/>
      <c r="JXA1247"/>
      <c r="JXB1247"/>
      <c r="JXC1247"/>
      <c r="JXD1247"/>
      <c r="JXE1247"/>
      <c r="JXF1247"/>
      <c r="JXG1247"/>
      <c r="JXH1247"/>
      <c r="JXI1247"/>
      <c r="JXJ1247"/>
      <c r="JXK1247"/>
      <c r="JXL1247"/>
      <c r="JXM1247"/>
      <c r="JXN1247"/>
      <c r="JXO1247"/>
      <c r="JXP1247"/>
      <c r="JXQ1247"/>
      <c r="JXR1247"/>
      <c r="JXS1247"/>
      <c r="JXT1247"/>
      <c r="JXU1247"/>
      <c r="JXV1247"/>
      <c r="JXW1247"/>
      <c r="JXX1247"/>
      <c r="JXY1247"/>
      <c r="JXZ1247"/>
      <c r="JYA1247"/>
      <c r="JYB1247"/>
      <c r="JYC1247"/>
      <c r="JYD1247"/>
      <c r="JYE1247"/>
      <c r="JYF1247"/>
      <c r="JYG1247"/>
      <c r="JYH1247"/>
      <c r="JYI1247"/>
      <c r="JYJ1247"/>
      <c r="JYK1247"/>
      <c r="JYL1247"/>
      <c r="JYM1247"/>
      <c r="JYN1247"/>
      <c r="JYO1247"/>
      <c r="JYP1247"/>
      <c r="JYQ1247"/>
      <c r="JYR1247"/>
      <c r="JYS1247"/>
      <c r="JYT1247"/>
      <c r="JYU1247"/>
      <c r="JYV1247"/>
      <c r="JYW1247"/>
      <c r="JYX1247"/>
      <c r="JYY1247"/>
      <c r="JYZ1247"/>
      <c r="JZA1247"/>
      <c r="JZB1247"/>
      <c r="JZC1247"/>
      <c r="JZD1247"/>
      <c r="JZE1247"/>
      <c r="JZF1247"/>
      <c r="JZG1247"/>
      <c r="JZH1247"/>
      <c r="JZI1247"/>
      <c r="JZJ1247"/>
      <c r="JZK1247"/>
      <c r="JZL1247"/>
      <c r="JZM1247"/>
      <c r="JZN1247"/>
      <c r="JZO1247"/>
      <c r="JZP1247"/>
      <c r="JZQ1247"/>
      <c r="JZR1247"/>
      <c r="JZS1247"/>
      <c r="JZT1247"/>
      <c r="JZU1247"/>
      <c r="JZV1247"/>
      <c r="JZW1247"/>
      <c r="JZX1247"/>
      <c r="JZY1247"/>
      <c r="JZZ1247"/>
      <c r="KAA1247"/>
      <c r="KAB1247"/>
      <c r="KAC1247"/>
      <c r="KAD1247"/>
      <c r="KAE1247"/>
      <c r="KAF1247"/>
      <c r="KAG1247"/>
      <c r="KAH1247"/>
      <c r="KAI1247"/>
      <c r="KAJ1247"/>
      <c r="KAK1247"/>
      <c r="KAL1247"/>
      <c r="KAM1247"/>
      <c r="KAN1247"/>
      <c r="KAO1247"/>
      <c r="KAP1247"/>
      <c r="KAQ1247"/>
      <c r="KAR1247"/>
      <c r="KAS1247"/>
      <c r="KAT1247"/>
      <c r="KAU1247"/>
      <c r="KAV1247"/>
      <c r="KAW1247"/>
      <c r="KAX1247"/>
      <c r="KAY1247"/>
      <c r="KAZ1247"/>
      <c r="KBA1247"/>
      <c r="KBB1247"/>
      <c r="KBC1247"/>
      <c r="KBD1247"/>
      <c r="KBE1247"/>
      <c r="KBF1247"/>
      <c r="KBG1247"/>
      <c r="KBH1247"/>
      <c r="KBI1247"/>
      <c r="KBJ1247"/>
      <c r="KBK1247"/>
      <c r="KBL1247"/>
      <c r="KBM1247"/>
      <c r="KBN1247"/>
      <c r="KBO1247"/>
      <c r="KBP1247"/>
      <c r="KBQ1247"/>
      <c r="KBR1247"/>
      <c r="KBS1247"/>
      <c r="KBT1247"/>
      <c r="KBU1247"/>
      <c r="KBV1247"/>
      <c r="KBW1247"/>
      <c r="KBX1247"/>
      <c r="KBY1247"/>
      <c r="KBZ1247"/>
      <c r="KCA1247"/>
      <c r="KCB1247"/>
      <c r="KCC1247"/>
      <c r="KCD1247"/>
      <c r="KCE1247"/>
      <c r="KCF1247"/>
      <c r="KCG1247"/>
      <c r="KCH1247"/>
      <c r="KCI1247"/>
      <c r="KCJ1247"/>
      <c r="KCK1247"/>
      <c r="KCL1247"/>
      <c r="KCM1247"/>
      <c r="KCN1247"/>
      <c r="KCO1247"/>
      <c r="KCP1247"/>
      <c r="KCQ1247"/>
      <c r="KCR1247"/>
      <c r="KCS1247"/>
      <c r="KCT1247"/>
      <c r="KCU1247"/>
      <c r="KCV1247"/>
      <c r="KCW1247"/>
      <c r="KCX1247"/>
      <c r="KCY1247"/>
      <c r="KCZ1247"/>
      <c r="KDA1247"/>
      <c r="KDB1247"/>
      <c r="KDC1247"/>
      <c r="KDD1247"/>
      <c r="KDE1247"/>
      <c r="KDF1247"/>
      <c r="KDG1247"/>
      <c r="KDH1247"/>
      <c r="KDI1247"/>
      <c r="KDJ1247"/>
      <c r="KDK1247"/>
      <c r="KDL1247"/>
      <c r="KDM1247"/>
      <c r="KDN1247"/>
      <c r="KDO1247"/>
      <c r="KDP1247"/>
      <c r="KDQ1247"/>
      <c r="KDR1247"/>
      <c r="KDS1247"/>
      <c r="KDT1247"/>
      <c r="KDU1247"/>
      <c r="KDV1247"/>
      <c r="KDW1247"/>
      <c r="KDX1247"/>
      <c r="KDY1247"/>
      <c r="KDZ1247"/>
      <c r="KEA1247"/>
      <c r="KEB1247"/>
      <c r="KEC1247"/>
      <c r="KED1247"/>
      <c r="KEE1247"/>
      <c r="KEF1247"/>
      <c r="KEG1247"/>
      <c r="KEH1247"/>
      <c r="KEI1247"/>
      <c r="KEJ1247"/>
      <c r="KEK1247"/>
      <c r="KEL1247"/>
      <c r="KEM1247"/>
      <c r="KEN1247"/>
      <c r="KEO1247"/>
      <c r="KEP1247"/>
      <c r="KEQ1247"/>
      <c r="KER1247"/>
      <c r="KES1247"/>
      <c r="KET1247"/>
      <c r="KEU1247"/>
      <c r="KEV1247"/>
      <c r="KEW1247"/>
      <c r="KEX1247"/>
      <c r="KEY1247"/>
      <c r="KEZ1247"/>
      <c r="KFA1247"/>
      <c r="KFB1247"/>
      <c r="KFC1247"/>
      <c r="KFD1247"/>
      <c r="KFE1247"/>
      <c r="KFF1247"/>
      <c r="KFG1247"/>
      <c r="KFH1247"/>
      <c r="KFI1247"/>
      <c r="KFJ1247"/>
      <c r="KFK1247"/>
      <c r="KFL1247"/>
      <c r="KFM1247"/>
      <c r="KFN1247"/>
      <c r="KFO1247"/>
      <c r="KFP1247"/>
      <c r="KFQ1247"/>
      <c r="KFR1247"/>
      <c r="KFS1247"/>
      <c r="KFT1247"/>
      <c r="KFU1247"/>
      <c r="KFV1247"/>
      <c r="KFW1247"/>
      <c r="KFX1247"/>
      <c r="KFY1247"/>
      <c r="KFZ1247"/>
      <c r="KGA1247"/>
      <c r="KGB1247"/>
      <c r="KGC1247"/>
      <c r="KGD1247"/>
      <c r="KGE1247"/>
      <c r="KGF1247"/>
      <c r="KGG1247"/>
      <c r="KGH1247"/>
      <c r="KGI1247"/>
      <c r="KGJ1247"/>
      <c r="KGK1247"/>
      <c r="KGL1247"/>
      <c r="KGM1247"/>
      <c r="KGN1247"/>
      <c r="KGO1247"/>
      <c r="KGP1247"/>
      <c r="KGQ1247"/>
      <c r="KGR1247"/>
      <c r="KGS1247"/>
      <c r="KGT1247"/>
      <c r="KGU1247"/>
      <c r="KGV1247"/>
      <c r="KGW1247"/>
      <c r="KGX1247"/>
      <c r="KGY1247"/>
      <c r="KGZ1247"/>
      <c r="KHA1247"/>
      <c r="KHB1247"/>
      <c r="KHC1247"/>
      <c r="KHD1247"/>
      <c r="KHE1247"/>
      <c r="KHF1247"/>
      <c r="KHG1247"/>
      <c r="KHH1247"/>
      <c r="KHI1247"/>
      <c r="KHJ1247"/>
      <c r="KHK1247"/>
      <c r="KHL1247"/>
      <c r="KHM1247"/>
      <c r="KHN1247"/>
      <c r="KHO1247"/>
      <c r="KHP1247"/>
      <c r="KHQ1247"/>
      <c r="KHR1247"/>
      <c r="KHS1247"/>
      <c r="KHT1247"/>
      <c r="KHU1247"/>
      <c r="KHV1247"/>
      <c r="KHW1247"/>
      <c r="KHX1247"/>
      <c r="KHY1247"/>
      <c r="KHZ1247"/>
      <c r="KIA1247"/>
      <c r="KIB1247"/>
      <c r="KIC1247"/>
      <c r="KID1247"/>
      <c r="KIE1247"/>
      <c r="KIF1247"/>
      <c r="KIG1247"/>
      <c r="KIH1247"/>
      <c r="KII1247"/>
      <c r="KIJ1247"/>
      <c r="KIK1247"/>
      <c r="KIL1247"/>
      <c r="KIM1247"/>
      <c r="KIN1247"/>
      <c r="KIO1247"/>
      <c r="KIP1247"/>
      <c r="KIQ1247"/>
      <c r="KIR1247"/>
      <c r="KIS1247"/>
      <c r="KIT1247"/>
      <c r="KIU1247"/>
      <c r="KIV1247"/>
      <c r="KIW1247"/>
      <c r="KIX1247"/>
      <c r="KIY1247"/>
      <c r="KIZ1247"/>
      <c r="KJA1247"/>
      <c r="KJB1247"/>
      <c r="KJC1247"/>
      <c r="KJD1247"/>
      <c r="KJE1247"/>
      <c r="KJF1247"/>
      <c r="KJG1247"/>
      <c r="KJH1247"/>
      <c r="KJI1247"/>
      <c r="KJJ1247"/>
      <c r="KJK1247"/>
      <c r="KJL1247"/>
      <c r="KJM1247"/>
      <c r="KJN1247"/>
      <c r="KJO1247"/>
      <c r="KJP1247"/>
      <c r="KJQ1247"/>
      <c r="KJR1247"/>
      <c r="KJS1247"/>
      <c r="KJT1247"/>
      <c r="KJU1247"/>
      <c r="KJV1247"/>
      <c r="KJW1247"/>
      <c r="KJX1247"/>
      <c r="KJY1247"/>
      <c r="KJZ1247"/>
      <c r="KKA1247"/>
      <c r="KKB1247"/>
      <c r="KKC1247"/>
      <c r="KKD1247"/>
      <c r="KKE1247"/>
      <c r="KKF1247"/>
      <c r="KKG1247"/>
      <c r="KKH1247"/>
      <c r="KKI1247"/>
      <c r="KKJ1247"/>
      <c r="KKK1247"/>
      <c r="KKL1247"/>
      <c r="KKM1247"/>
      <c r="KKN1247"/>
      <c r="KKO1247"/>
      <c r="KKP1247"/>
      <c r="KKQ1247"/>
      <c r="KKR1247"/>
      <c r="KKS1247"/>
      <c r="KKT1247"/>
      <c r="KKU1247"/>
      <c r="KKV1247"/>
      <c r="KKW1247"/>
      <c r="KKX1247"/>
      <c r="KKY1247"/>
      <c r="KKZ1247"/>
      <c r="KLA1247"/>
      <c r="KLB1247"/>
      <c r="KLC1247"/>
      <c r="KLD1247"/>
      <c r="KLE1247"/>
      <c r="KLF1247"/>
      <c r="KLG1247"/>
      <c r="KLH1247"/>
      <c r="KLI1247"/>
      <c r="KLJ1247"/>
      <c r="KLK1247"/>
      <c r="KLL1247"/>
      <c r="KLM1247"/>
      <c r="KLN1247"/>
      <c r="KLO1247"/>
      <c r="KLP1247"/>
      <c r="KLQ1247"/>
      <c r="KLR1247"/>
      <c r="KLS1247"/>
      <c r="KLT1247"/>
      <c r="KLU1247"/>
      <c r="KLV1247"/>
      <c r="KLW1247"/>
      <c r="KLX1247"/>
      <c r="KLY1247"/>
      <c r="KLZ1247"/>
      <c r="KMA1247"/>
      <c r="KMB1247"/>
      <c r="KMC1247"/>
      <c r="KMD1247"/>
      <c r="KME1247"/>
      <c r="KMF1247"/>
      <c r="KMG1247"/>
      <c r="KMH1247"/>
      <c r="KMI1247"/>
      <c r="KMJ1247"/>
      <c r="KMK1247"/>
      <c r="KML1247"/>
      <c r="KMM1247"/>
      <c r="KMN1247"/>
      <c r="KMO1247"/>
      <c r="KMP1247"/>
      <c r="KMQ1247"/>
      <c r="KMR1247"/>
      <c r="KMS1247"/>
      <c r="KMT1247"/>
      <c r="KMU1247"/>
      <c r="KMV1247"/>
      <c r="KMW1247"/>
      <c r="KMX1247"/>
      <c r="KMY1247"/>
      <c r="KMZ1247"/>
      <c r="KNA1247"/>
      <c r="KNB1247"/>
      <c r="KNC1247"/>
      <c r="KND1247"/>
      <c r="KNE1247"/>
      <c r="KNF1247"/>
      <c r="KNG1247"/>
      <c r="KNH1247"/>
      <c r="KNI1247"/>
      <c r="KNJ1247"/>
      <c r="KNK1247"/>
      <c r="KNL1247"/>
      <c r="KNM1247"/>
      <c r="KNN1247"/>
      <c r="KNO1247"/>
      <c r="KNP1247"/>
      <c r="KNQ1247"/>
      <c r="KNR1247"/>
      <c r="KNS1247"/>
      <c r="KNT1247"/>
      <c r="KNU1247"/>
      <c r="KNV1247"/>
      <c r="KNW1247"/>
      <c r="KNX1247"/>
      <c r="KNY1247"/>
      <c r="KNZ1247"/>
      <c r="KOA1247"/>
      <c r="KOB1247"/>
      <c r="KOC1247"/>
      <c r="KOD1247"/>
      <c r="KOE1247"/>
      <c r="KOF1247"/>
      <c r="KOG1247"/>
      <c r="KOH1247"/>
      <c r="KOI1247"/>
      <c r="KOJ1247"/>
      <c r="KOK1247"/>
      <c r="KOL1247"/>
      <c r="KOM1247"/>
      <c r="KON1247"/>
      <c r="KOO1247"/>
      <c r="KOP1247"/>
      <c r="KOQ1247"/>
      <c r="KOR1247"/>
      <c r="KOS1247"/>
      <c r="KOT1247"/>
      <c r="KOU1247"/>
      <c r="KOV1247"/>
      <c r="KOW1247"/>
      <c r="KOX1247"/>
      <c r="KOY1247"/>
      <c r="KOZ1247"/>
      <c r="KPA1247"/>
      <c r="KPB1247"/>
      <c r="KPC1247"/>
      <c r="KPD1247"/>
      <c r="KPE1247"/>
      <c r="KPF1247"/>
      <c r="KPG1247"/>
      <c r="KPH1247"/>
      <c r="KPI1247"/>
      <c r="KPJ1247"/>
      <c r="KPK1247"/>
      <c r="KPL1247"/>
      <c r="KPM1247"/>
      <c r="KPN1247"/>
      <c r="KPO1247"/>
      <c r="KPP1247"/>
      <c r="KPQ1247"/>
      <c r="KPR1247"/>
      <c r="KPS1247"/>
      <c r="KPT1247"/>
      <c r="KPU1247"/>
      <c r="KPV1247"/>
      <c r="KPW1247"/>
      <c r="KPX1247"/>
      <c r="KPY1247"/>
      <c r="KPZ1247"/>
      <c r="KQA1247"/>
      <c r="KQB1247"/>
      <c r="KQC1247"/>
      <c r="KQD1247"/>
      <c r="KQE1247"/>
      <c r="KQF1247"/>
      <c r="KQG1247"/>
      <c r="KQH1247"/>
      <c r="KQI1247"/>
      <c r="KQJ1247"/>
      <c r="KQK1247"/>
      <c r="KQL1247"/>
      <c r="KQM1247"/>
      <c r="KQN1247"/>
      <c r="KQO1247"/>
      <c r="KQP1247"/>
      <c r="KQQ1247"/>
      <c r="KQR1247"/>
      <c r="KQS1247"/>
      <c r="KQT1247"/>
      <c r="KQU1247"/>
      <c r="KQV1247"/>
      <c r="KQW1247"/>
      <c r="KQX1247"/>
      <c r="KQY1247"/>
      <c r="KQZ1247"/>
      <c r="KRA1247"/>
      <c r="KRB1247"/>
      <c r="KRC1247"/>
      <c r="KRD1247"/>
      <c r="KRE1247"/>
      <c r="KRF1247"/>
      <c r="KRG1247"/>
      <c r="KRH1247"/>
      <c r="KRI1247"/>
      <c r="KRJ1247"/>
      <c r="KRK1247"/>
      <c r="KRL1247"/>
      <c r="KRM1247"/>
      <c r="KRN1247"/>
      <c r="KRO1247"/>
      <c r="KRP1247"/>
      <c r="KRQ1247"/>
      <c r="KRR1247"/>
      <c r="KRS1247"/>
      <c r="KRT1247"/>
      <c r="KRU1247"/>
      <c r="KRV1247"/>
      <c r="KRW1247"/>
      <c r="KRX1247"/>
      <c r="KRY1247"/>
      <c r="KRZ1247"/>
      <c r="KSA1247"/>
      <c r="KSB1247"/>
      <c r="KSC1247"/>
      <c r="KSD1247"/>
      <c r="KSE1247"/>
      <c r="KSF1247"/>
      <c r="KSG1247"/>
      <c r="KSH1247"/>
      <c r="KSI1247"/>
      <c r="KSJ1247"/>
      <c r="KSK1247"/>
      <c r="KSL1247"/>
      <c r="KSM1247"/>
      <c r="KSN1247"/>
      <c r="KSO1247"/>
      <c r="KSP1247"/>
      <c r="KSQ1247"/>
      <c r="KSR1247"/>
      <c r="KSS1247"/>
      <c r="KST1247"/>
      <c r="KSU1247"/>
      <c r="KSV1247"/>
      <c r="KSW1247"/>
      <c r="KSX1247"/>
      <c r="KSY1247"/>
      <c r="KSZ1247"/>
      <c r="KTA1247"/>
      <c r="KTB1247"/>
      <c r="KTC1247"/>
      <c r="KTD1247"/>
      <c r="KTE1247"/>
      <c r="KTF1247"/>
      <c r="KTG1247"/>
      <c r="KTH1247"/>
      <c r="KTI1247"/>
      <c r="KTJ1247"/>
      <c r="KTK1247"/>
      <c r="KTL1247"/>
      <c r="KTM1247"/>
      <c r="KTN1247"/>
      <c r="KTO1247"/>
      <c r="KTP1247"/>
      <c r="KTQ1247"/>
      <c r="KTR1247"/>
      <c r="KTS1247"/>
      <c r="KTT1247"/>
      <c r="KTU1247"/>
      <c r="KTV1247"/>
      <c r="KTW1247"/>
      <c r="KTX1247"/>
      <c r="KTY1247"/>
      <c r="KTZ1247"/>
      <c r="KUA1247"/>
      <c r="KUB1247"/>
      <c r="KUC1247"/>
      <c r="KUD1247"/>
      <c r="KUE1247"/>
      <c r="KUF1247"/>
      <c r="KUG1247"/>
      <c r="KUH1247"/>
      <c r="KUI1247"/>
      <c r="KUJ1247"/>
      <c r="KUK1247"/>
      <c r="KUL1247"/>
      <c r="KUM1247"/>
      <c r="KUN1247"/>
      <c r="KUO1247"/>
      <c r="KUP1247"/>
      <c r="KUQ1247"/>
      <c r="KUR1247"/>
      <c r="KUS1247"/>
      <c r="KUT1247"/>
      <c r="KUU1247"/>
      <c r="KUV1247"/>
      <c r="KUW1247"/>
      <c r="KUX1247"/>
      <c r="KUY1247"/>
      <c r="KUZ1247"/>
      <c r="KVA1247"/>
      <c r="KVB1247"/>
      <c r="KVC1247"/>
      <c r="KVD1247"/>
      <c r="KVE1247"/>
      <c r="KVF1247"/>
      <c r="KVG1247"/>
      <c r="KVH1247"/>
      <c r="KVI1247"/>
      <c r="KVJ1247"/>
      <c r="KVK1247"/>
      <c r="KVL1247"/>
      <c r="KVM1247"/>
      <c r="KVN1247"/>
      <c r="KVO1247"/>
      <c r="KVP1247"/>
      <c r="KVQ1247"/>
      <c r="KVR1247"/>
      <c r="KVS1247"/>
      <c r="KVT1247"/>
      <c r="KVU1247"/>
      <c r="KVV1247"/>
      <c r="KVW1247"/>
      <c r="KVX1247"/>
      <c r="KVY1247"/>
      <c r="KVZ1247"/>
      <c r="KWA1247"/>
      <c r="KWB1247"/>
      <c r="KWC1247"/>
      <c r="KWD1247"/>
      <c r="KWE1247"/>
      <c r="KWF1247"/>
      <c r="KWG1247"/>
      <c r="KWH1247"/>
      <c r="KWI1247"/>
      <c r="KWJ1247"/>
      <c r="KWK1247"/>
      <c r="KWL1247"/>
      <c r="KWM1247"/>
      <c r="KWN1247"/>
      <c r="KWO1247"/>
      <c r="KWP1247"/>
      <c r="KWQ1247"/>
      <c r="KWR1247"/>
      <c r="KWS1247"/>
      <c r="KWT1247"/>
      <c r="KWU1247"/>
      <c r="KWV1247"/>
      <c r="KWW1247"/>
      <c r="KWX1247"/>
      <c r="KWY1247"/>
      <c r="KWZ1247"/>
      <c r="KXA1247"/>
      <c r="KXB1247"/>
      <c r="KXC1247"/>
      <c r="KXD1247"/>
      <c r="KXE1247"/>
      <c r="KXF1247"/>
      <c r="KXG1247"/>
      <c r="KXH1247"/>
      <c r="KXI1247"/>
      <c r="KXJ1247"/>
      <c r="KXK1247"/>
      <c r="KXL1247"/>
      <c r="KXM1247"/>
      <c r="KXN1247"/>
      <c r="KXO1247"/>
      <c r="KXP1247"/>
      <c r="KXQ1247"/>
      <c r="KXR1247"/>
      <c r="KXS1247"/>
      <c r="KXT1247"/>
      <c r="KXU1247"/>
      <c r="KXV1247"/>
      <c r="KXW1247"/>
      <c r="KXX1247"/>
      <c r="KXY1247"/>
      <c r="KXZ1247"/>
      <c r="KYA1247"/>
      <c r="KYB1247"/>
      <c r="KYC1247"/>
      <c r="KYD1247"/>
      <c r="KYE1247"/>
      <c r="KYF1247"/>
      <c r="KYG1247"/>
      <c r="KYH1247"/>
      <c r="KYI1247"/>
      <c r="KYJ1247"/>
      <c r="KYK1247"/>
      <c r="KYL1247"/>
      <c r="KYM1247"/>
      <c r="KYN1247"/>
      <c r="KYO1247"/>
      <c r="KYP1247"/>
      <c r="KYQ1247"/>
      <c r="KYR1247"/>
      <c r="KYS1247"/>
      <c r="KYT1247"/>
      <c r="KYU1247"/>
      <c r="KYV1247"/>
      <c r="KYW1247"/>
      <c r="KYX1247"/>
      <c r="KYY1247"/>
      <c r="KYZ1247"/>
      <c r="KZA1247"/>
      <c r="KZB1247"/>
      <c r="KZC1247"/>
      <c r="KZD1247"/>
      <c r="KZE1247"/>
      <c r="KZF1247"/>
      <c r="KZG1247"/>
      <c r="KZH1247"/>
      <c r="KZI1247"/>
      <c r="KZJ1247"/>
      <c r="KZK1247"/>
      <c r="KZL1247"/>
      <c r="KZM1247"/>
      <c r="KZN1247"/>
      <c r="KZO1247"/>
      <c r="KZP1247"/>
      <c r="KZQ1247"/>
      <c r="KZR1247"/>
      <c r="KZS1247"/>
      <c r="KZT1247"/>
      <c r="KZU1247"/>
      <c r="KZV1247"/>
      <c r="KZW1247"/>
      <c r="KZX1247"/>
      <c r="KZY1247"/>
      <c r="KZZ1247"/>
      <c r="LAA1247"/>
      <c r="LAB1247"/>
      <c r="LAC1247"/>
      <c r="LAD1247"/>
      <c r="LAE1247"/>
      <c r="LAF1247"/>
      <c r="LAG1247"/>
      <c r="LAH1247"/>
      <c r="LAI1247"/>
      <c r="LAJ1247"/>
      <c r="LAK1247"/>
      <c r="LAL1247"/>
      <c r="LAM1247"/>
      <c r="LAN1247"/>
      <c r="LAO1247"/>
      <c r="LAP1247"/>
      <c r="LAQ1247"/>
      <c r="LAR1247"/>
      <c r="LAS1247"/>
      <c r="LAT1247"/>
      <c r="LAU1247"/>
      <c r="LAV1247"/>
      <c r="LAW1247"/>
      <c r="LAX1247"/>
      <c r="LAY1247"/>
      <c r="LAZ1247"/>
      <c r="LBA1247"/>
      <c r="LBB1247"/>
      <c r="LBC1247"/>
      <c r="LBD1247"/>
      <c r="LBE1247"/>
      <c r="LBF1247"/>
      <c r="LBG1247"/>
      <c r="LBH1247"/>
      <c r="LBI1247"/>
      <c r="LBJ1247"/>
      <c r="LBK1247"/>
      <c r="LBL1247"/>
      <c r="LBM1247"/>
      <c r="LBN1247"/>
      <c r="LBO1247"/>
      <c r="LBP1247"/>
      <c r="LBQ1247"/>
      <c r="LBR1247"/>
      <c r="LBS1247"/>
      <c r="LBT1247"/>
      <c r="LBU1247"/>
      <c r="LBV1247"/>
      <c r="LBW1247"/>
      <c r="LBX1247"/>
      <c r="LBY1247"/>
      <c r="LBZ1247"/>
      <c r="LCA1247"/>
      <c r="LCB1247"/>
      <c r="LCC1247"/>
      <c r="LCD1247"/>
      <c r="LCE1247"/>
      <c r="LCF1247"/>
      <c r="LCG1247"/>
      <c r="LCH1247"/>
      <c r="LCI1247"/>
      <c r="LCJ1247"/>
      <c r="LCK1247"/>
      <c r="LCL1247"/>
      <c r="LCM1247"/>
      <c r="LCN1247"/>
      <c r="LCO1247"/>
      <c r="LCP1247"/>
      <c r="LCQ1247"/>
      <c r="LCR1247"/>
      <c r="LCS1247"/>
      <c r="LCT1247"/>
      <c r="LCU1247"/>
      <c r="LCV1247"/>
      <c r="LCW1247"/>
      <c r="LCX1247"/>
      <c r="LCY1247"/>
      <c r="LCZ1247"/>
      <c r="LDA1247"/>
      <c r="LDB1247"/>
      <c r="LDC1247"/>
      <c r="LDD1247"/>
      <c r="LDE1247"/>
      <c r="LDF1247"/>
      <c r="LDG1247"/>
      <c r="LDH1247"/>
      <c r="LDI1247"/>
      <c r="LDJ1247"/>
      <c r="LDK1247"/>
      <c r="LDL1247"/>
      <c r="LDM1247"/>
      <c r="LDN1247"/>
      <c r="LDO1247"/>
      <c r="LDP1247"/>
      <c r="LDQ1247"/>
      <c r="LDR1247"/>
      <c r="LDS1247"/>
      <c r="LDT1247"/>
      <c r="LDU1247"/>
      <c r="LDV1247"/>
      <c r="LDW1247"/>
      <c r="LDX1247"/>
      <c r="LDY1247"/>
      <c r="LDZ1247"/>
      <c r="LEA1247"/>
      <c r="LEB1247"/>
      <c r="LEC1247"/>
      <c r="LED1247"/>
      <c r="LEE1247"/>
      <c r="LEF1247"/>
      <c r="LEG1247"/>
      <c r="LEH1247"/>
      <c r="LEI1247"/>
      <c r="LEJ1247"/>
      <c r="LEK1247"/>
      <c r="LEL1247"/>
      <c r="LEM1247"/>
      <c r="LEN1247"/>
      <c r="LEO1247"/>
      <c r="LEP1247"/>
      <c r="LEQ1247"/>
      <c r="LER1247"/>
      <c r="LES1247"/>
      <c r="LET1247"/>
      <c r="LEU1247"/>
      <c r="LEV1247"/>
      <c r="LEW1247"/>
      <c r="LEX1247"/>
      <c r="LEY1247"/>
      <c r="LEZ1247"/>
      <c r="LFA1247"/>
      <c r="LFB1247"/>
      <c r="LFC1247"/>
      <c r="LFD1247"/>
      <c r="LFE1247"/>
      <c r="LFF1247"/>
      <c r="LFG1247"/>
      <c r="LFH1247"/>
      <c r="LFI1247"/>
      <c r="LFJ1247"/>
      <c r="LFK1247"/>
      <c r="LFL1247"/>
      <c r="LFM1247"/>
      <c r="LFN1247"/>
      <c r="LFO1247"/>
      <c r="LFP1247"/>
      <c r="LFQ1247"/>
      <c r="LFR1247"/>
      <c r="LFS1247"/>
      <c r="LFT1247"/>
      <c r="LFU1247"/>
      <c r="LFV1247"/>
      <c r="LFW1247"/>
      <c r="LFX1247"/>
      <c r="LFY1247"/>
      <c r="LFZ1247"/>
      <c r="LGA1247"/>
      <c r="LGB1247"/>
      <c r="LGC1247"/>
      <c r="LGD1247"/>
      <c r="LGE1247"/>
      <c r="LGF1247"/>
      <c r="LGG1247"/>
      <c r="LGH1247"/>
      <c r="LGI1247"/>
      <c r="LGJ1247"/>
      <c r="LGK1247"/>
      <c r="LGL1247"/>
      <c r="LGM1247"/>
      <c r="LGN1247"/>
      <c r="LGO1247"/>
      <c r="LGP1247"/>
      <c r="LGQ1247"/>
      <c r="LGR1247"/>
      <c r="LGS1247"/>
      <c r="LGT1247"/>
      <c r="LGU1247"/>
      <c r="LGV1247"/>
      <c r="LGW1247"/>
      <c r="LGX1247"/>
      <c r="LGY1247"/>
      <c r="LGZ1247"/>
      <c r="LHA1247"/>
      <c r="LHB1247"/>
      <c r="LHC1247"/>
      <c r="LHD1247"/>
      <c r="LHE1247"/>
      <c r="LHF1247"/>
      <c r="LHG1247"/>
      <c r="LHH1247"/>
      <c r="LHI1247"/>
      <c r="LHJ1247"/>
      <c r="LHK1247"/>
      <c r="LHL1247"/>
      <c r="LHM1247"/>
      <c r="LHN1247"/>
      <c r="LHO1247"/>
      <c r="LHP1247"/>
      <c r="LHQ1247"/>
      <c r="LHR1247"/>
      <c r="LHS1247"/>
      <c r="LHT1247"/>
      <c r="LHU1247"/>
      <c r="LHV1247"/>
      <c r="LHW1247"/>
      <c r="LHX1247"/>
      <c r="LHY1247"/>
      <c r="LHZ1247"/>
      <c r="LIA1247"/>
      <c r="LIB1247"/>
      <c r="LIC1247"/>
      <c r="LID1247"/>
      <c r="LIE1247"/>
      <c r="LIF1247"/>
      <c r="LIG1247"/>
      <c r="LIH1247"/>
      <c r="LII1247"/>
      <c r="LIJ1247"/>
      <c r="LIK1247"/>
      <c r="LIL1247"/>
      <c r="LIM1247"/>
      <c r="LIN1247"/>
      <c r="LIO1247"/>
      <c r="LIP1247"/>
      <c r="LIQ1247"/>
      <c r="LIR1247"/>
      <c r="LIS1247"/>
      <c r="LIT1247"/>
      <c r="LIU1247"/>
      <c r="LIV1247"/>
      <c r="LIW1247"/>
      <c r="LIX1247"/>
      <c r="LIY1247"/>
      <c r="LIZ1247"/>
      <c r="LJA1247"/>
      <c r="LJB1247"/>
      <c r="LJC1247"/>
      <c r="LJD1247"/>
      <c r="LJE1247"/>
      <c r="LJF1247"/>
      <c r="LJG1247"/>
      <c r="LJH1247"/>
      <c r="LJI1247"/>
      <c r="LJJ1247"/>
      <c r="LJK1247"/>
      <c r="LJL1247"/>
      <c r="LJM1247"/>
      <c r="LJN1247"/>
      <c r="LJO1247"/>
      <c r="LJP1247"/>
      <c r="LJQ1247"/>
      <c r="LJR1247"/>
      <c r="LJS1247"/>
      <c r="LJT1247"/>
      <c r="LJU1247"/>
      <c r="LJV1247"/>
      <c r="LJW1247"/>
      <c r="LJX1247"/>
      <c r="LJY1247"/>
      <c r="LJZ1247"/>
      <c r="LKA1247"/>
      <c r="LKB1247"/>
      <c r="LKC1247"/>
      <c r="LKD1247"/>
      <c r="LKE1247"/>
      <c r="LKF1247"/>
      <c r="LKG1247"/>
      <c r="LKH1247"/>
      <c r="LKI1247"/>
      <c r="LKJ1247"/>
      <c r="LKK1247"/>
      <c r="LKL1247"/>
      <c r="LKM1247"/>
      <c r="LKN1247"/>
      <c r="LKO1247"/>
      <c r="LKP1247"/>
      <c r="LKQ1247"/>
      <c r="LKR1247"/>
      <c r="LKS1247"/>
      <c r="LKT1247"/>
      <c r="LKU1247"/>
      <c r="LKV1247"/>
      <c r="LKW1247"/>
      <c r="LKX1247"/>
      <c r="LKY1247"/>
      <c r="LKZ1247"/>
      <c r="LLA1247"/>
      <c r="LLB1247"/>
      <c r="LLC1247"/>
      <c r="LLD1247"/>
      <c r="LLE1247"/>
      <c r="LLF1247"/>
      <c r="LLG1247"/>
      <c r="LLH1247"/>
      <c r="LLI1247"/>
      <c r="LLJ1247"/>
      <c r="LLK1247"/>
      <c r="LLL1247"/>
      <c r="LLM1247"/>
      <c r="LLN1247"/>
      <c r="LLO1247"/>
      <c r="LLP1247"/>
      <c r="LLQ1247"/>
      <c r="LLR1247"/>
      <c r="LLS1247"/>
      <c r="LLT1247"/>
      <c r="LLU1247"/>
      <c r="LLV1247"/>
      <c r="LLW1247"/>
      <c r="LLX1247"/>
      <c r="LLY1247"/>
      <c r="LLZ1247"/>
      <c r="LMA1247"/>
      <c r="LMB1247"/>
      <c r="LMC1247"/>
      <c r="LMD1247"/>
      <c r="LME1247"/>
      <c r="LMF1247"/>
      <c r="LMG1247"/>
      <c r="LMH1247"/>
      <c r="LMI1247"/>
      <c r="LMJ1247"/>
      <c r="LMK1247"/>
      <c r="LML1247"/>
      <c r="LMM1247"/>
      <c r="LMN1247"/>
      <c r="LMO1247"/>
      <c r="LMP1247"/>
      <c r="LMQ1247"/>
      <c r="LMR1247"/>
      <c r="LMS1247"/>
      <c r="LMT1247"/>
      <c r="LMU1247"/>
      <c r="LMV1247"/>
      <c r="LMW1247"/>
      <c r="LMX1247"/>
      <c r="LMY1247"/>
      <c r="LMZ1247"/>
      <c r="LNA1247"/>
      <c r="LNB1247"/>
      <c r="LNC1247"/>
      <c r="LND1247"/>
      <c r="LNE1247"/>
      <c r="LNF1247"/>
      <c r="LNG1247"/>
      <c r="LNH1247"/>
      <c r="LNI1247"/>
      <c r="LNJ1247"/>
      <c r="LNK1247"/>
      <c r="LNL1247"/>
      <c r="LNM1247"/>
      <c r="LNN1247"/>
      <c r="LNO1247"/>
      <c r="LNP1247"/>
      <c r="LNQ1247"/>
      <c r="LNR1247"/>
      <c r="LNS1247"/>
      <c r="LNT1247"/>
      <c r="LNU1247"/>
      <c r="LNV1247"/>
      <c r="LNW1247"/>
      <c r="LNX1247"/>
      <c r="LNY1247"/>
      <c r="LNZ1247"/>
      <c r="LOA1247"/>
      <c r="LOB1247"/>
      <c r="LOC1247"/>
      <c r="LOD1247"/>
      <c r="LOE1247"/>
      <c r="LOF1247"/>
      <c r="LOG1247"/>
      <c r="LOH1247"/>
      <c r="LOI1247"/>
      <c r="LOJ1247"/>
      <c r="LOK1247"/>
      <c r="LOL1247"/>
      <c r="LOM1247"/>
      <c r="LON1247"/>
      <c r="LOO1247"/>
      <c r="LOP1247"/>
      <c r="LOQ1247"/>
      <c r="LOR1247"/>
      <c r="LOS1247"/>
      <c r="LOT1247"/>
      <c r="LOU1247"/>
      <c r="LOV1247"/>
      <c r="LOW1247"/>
      <c r="LOX1247"/>
      <c r="LOY1247"/>
      <c r="LOZ1247"/>
      <c r="LPA1247"/>
      <c r="LPB1247"/>
      <c r="LPC1247"/>
      <c r="LPD1247"/>
      <c r="LPE1247"/>
      <c r="LPF1247"/>
      <c r="LPG1247"/>
      <c r="LPH1247"/>
      <c r="LPI1247"/>
      <c r="LPJ1247"/>
      <c r="LPK1247"/>
      <c r="LPL1247"/>
      <c r="LPM1247"/>
      <c r="LPN1247"/>
      <c r="LPO1247"/>
      <c r="LPP1247"/>
      <c r="LPQ1247"/>
      <c r="LPR1247"/>
      <c r="LPS1247"/>
      <c r="LPT1247"/>
      <c r="LPU1247"/>
      <c r="LPV1247"/>
      <c r="LPW1247"/>
      <c r="LPX1247"/>
      <c r="LPY1247"/>
      <c r="LPZ1247"/>
      <c r="LQA1247"/>
      <c r="LQB1247"/>
      <c r="LQC1247"/>
      <c r="LQD1247"/>
      <c r="LQE1247"/>
      <c r="LQF1247"/>
      <c r="LQG1247"/>
      <c r="LQH1247"/>
      <c r="LQI1247"/>
      <c r="LQJ1247"/>
      <c r="LQK1247"/>
      <c r="LQL1247"/>
      <c r="LQM1247"/>
      <c r="LQN1247"/>
      <c r="LQO1247"/>
      <c r="LQP1247"/>
      <c r="LQQ1247"/>
      <c r="LQR1247"/>
      <c r="LQS1247"/>
      <c r="LQT1247"/>
      <c r="LQU1247"/>
      <c r="LQV1247"/>
      <c r="LQW1247"/>
      <c r="LQX1247"/>
      <c r="LQY1247"/>
      <c r="LQZ1247"/>
      <c r="LRA1247"/>
      <c r="LRB1247"/>
      <c r="LRC1247"/>
      <c r="LRD1247"/>
      <c r="LRE1247"/>
      <c r="LRF1247"/>
      <c r="LRG1247"/>
      <c r="LRH1247"/>
      <c r="LRI1247"/>
      <c r="LRJ1247"/>
      <c r="LRK1247"/>
      <c r="LRL1247"/>
      <c r="LRM1247"/>
      <c r="LRN1247"/>
      <c r="LRO1247"/>
      <c r="LRP1247"/>
      <c r="LRQ1247"/>
      <c r="LRR1247"/>
      <c r="LRS1247"/>
      <c r="LRT1247"/>
      <c r="LRU1247"/>
      <c r="LRV1247"/>
      <c r="LRW1247"/>
      <c r="LRX1247"/>
      <c r="LRY1247"/>
      <c r="LRZ1247"/>
      <c r="LSA1247"/>
      <c r="LSB1247"/>
      <c r="LSC1247"/>
      <c r="LSD1247"/>
      <c r="LSE1247"/>
      <c r="LSF1247"/>
      <c r="LSG1247"/>
      <c r="LSH1247"/>
      <c r="LSI1247"/>
      <c r="LSJ1247"/>
      <c r="LSK1247"/>
      <c r="LSL1247"/>
      <c r="LSM1247"/>
      <c r="LSN1247"/>
      <c r="LSO1247"/>
      <c r="LSP1247"/>
      <c r="LSQ1247"/>
      <c r="LSR1247"/>
      <c r="LSS1247"/>
      <c r="LST1247"/>
      <c r="LSU1247"/>
      <c r="LSV1247"/>
      <c r="LSW1247"/>
      <c r="LSX1247"/>
      <c r="LSY1247"/>
      <c r="LSZ1247"/>
      <c r="LTA1247"/>
      <c r="LTB1247"/>
      <c r="LTC1247"/>
      <c r="LTD1247"/>
      <c r="LTE1247"/>
      <c r="LTF1247"/>
      <c r="LTG1247"/>
      <c r="LTH1247"/>
      <c r="LTI1247"/>
      <c r="LTJ1247"/>
      <c r="LTK1247"/>
      <c r="LTL1247"/>
      <c r="LTM1247"/>
      <c r="LTN1247"/>
      <c r="LTO1247"/>
      <c r="LTP1247"/>
      <c r="LTQ1247"/>
      <c r="LTR1247"/>
      <c r="LTS1247"/>
      <c r="LTT1247"/>
      <c r="LTU1247"/>
      <c r="LTV1247"/>
      <c r="LTW1247"/>
      <c r="LTX1247"/>
      <c r="LTY1247"/>
      <c r="LTZ1247"/>
      <c r="LUA1247"/>
      <c r="LUB1247"/>
      <c r="LUC1247"/>
      <c r="LUD1247"/>
      <c r="LUE1247"/>
      <c r="LUF1247"/>
      <c r="LUG1247"/>
      <c r="LUH1247"/>
      <c r="LUI1247"/>
      <c r="LUJ1247"/>
      <c r="LUK1247"/>
      <c r="LUL1247"/>
      <c r="LUM1247"/>
      <c r="LUN1247"/>
      <c r="LUO1247"/>
      <c r="LUP1247"/>
      <c r="LUQ1247"/>
      <c r="LUR1247"/>
      <c r="LUS1247"/>
      <c r="LUT1247"/>
      <c r="LUU1247"/>
      <c r="LUV1247"/>
      <c r="LUW1247"/>
      <c r="LUX1247"/>
      <c r="LUY1247"/>
      <c r="LUZ1247"/>
      <c r="LVA1247"/>
      <c r="LVB1247"/>
      <c r="LVC1247"/>
      <c r="LVD1247"/>
      <c r="LVE1247"/>
      <c r="LVF1247"/>
      <c r="LVG1247"/>
      <c r="LVH1247"/>
      <c r="LVI1247"/>
      <c r="LVJ1247"/>
      <c r="LVK1247"/>
      <c r="LVL1247"/>
      <c r="LVM1247"/>
      <c r="LVN1247"/>
      <c r="LVO1247"/>
      <c r="LVP1247"/>
      <c r="LVQ1247"/>
      <c r="LVR1247"/>
      <c r="LVS1247"/>
      <c r="LVT1247"/>
      <c r="LVU1247"/>
      <c r="LVV1247"/>
      <c r="LVW1247"/>
      <c r="LVX1247"/>
      <c r="LVY1247"/>
      <c r="LVZ1247"/>
      <c r="LWA1247"/>
      <c r="LWB1247"/>
      <c r="LWC1247"/>
      <c r="LWD1247"/>
      <c r="LWE1247"/>
      <c r="LWF1247"/>
      <c r="LWG1247"/>
      <c r="LWH1247"/>
      <c r="LWI1247"/>
      <c r="LWJ1247"/>
      <c r="LWK1247"/>
      <c r="LWL1247"/>
      <c r="LWM1247"/>
      <c r="LWN1247"/>
      <c r="LWO1247"/>
      <c r="LWP1247"/>
      <c r="LWQ1247"/>
      <c r="LWR1247"/>
      <c r="LWS1247"/>
      <c r="LWT1247"/>
      <c r="LWU1247"/>
      <c r="LWV1247"/>
      <c r="LWW1247"/>
      <c r="LWX1247"/>
      <c r="LWY1247"/>
      <c r="LWZ1247"/>
      <c r="LXA1247"/>
      <c r="LXB1247"/>
      <c r="LXC1247"/>
      <c r="LXD1247"/>
      <c r="LXE1247"/>
      <c r="LXF1247"/>
      <c r="LXG1247"/>
      <c r="LXH1247"/>
      <c r="LXI1247"/>
      <c r="LXJ1247"/>
      <c r="LXK1247"/>
      <c r="LXL1247"/>
      <c r="LXM1247"/>
      <c r="LXN1247"/>
      <c r="LXO1247"/>
      <c r="LXP1247"/>
      <c r="LXQ1247"/>
      <c r="LXR1247"/>
      <c r="LXS1247"/>
      <c r="LXT1247"/>
      <c r="LXU1247"/>
      <c r="LXV1247"/>
      <c r="LXW1247"/>
      <c r="LXX1247"/>
      <c r="LXY1247"/>
      <c r="LXZ1247"/>
      <c r="LYA1247"/>
      <c r="LYB1247"/>
      <c r="LYC1247"/>
      <c r="LYD1247"/>
      <c r="LYE1247"/>
      <c r="LYF1247"/>
      <c r="LYG1247"/>
      <c r="LYH1247"/>
      <c r="LYI1247"/>
      <c r="LYJ1247"/>
      <c r="LYK1247"/>
      <c r="LYL1247"/>
      <c r="LYM1247"/>
      <c r="LYN1247"/>
      <c r="LYO1247"/>
      <c r="LYP1247"/>
      <c r="LYQ1247"/>
      <c r="LYR1247"/>
      <c r="LYS1247"/>
      <c r="LYT1247"/>
      <c r="LYU1247"/>
      <c r="LYV1247"/>
      <c r="LYW1247"/>
      <c r="LYX1247"/>
      <c r="LYY1247"/>
      <c r="LYZ1247"/>
      <c r="LZA1247"/>
      <c r="LZB1247"/>
      <c r="LZC1247"/>
      <c r="LZD1247"/>
      <c r="LZE1247"/>
      <c r="LZF1247"/>
      <c r="LZG1247"/>
      <c r="LZH1247"/>
      <c r="LZI1247"/>
      <c r="LZJ1247"/>
      <c r="LZK1247"/>
      <c r="LZL1247"/>
      <c r="LZM1247"/>
      <c r="LZN1247"/>
      <c r="LZO1247"/>
      <c r="LZP1247"/>
      <c r="LZQ1247"/>
      <c r="LZR1247"/>
      <c r="LZS1247"/>
      <c r="LZT1247"/>
      <c r="LZU1247"/>
      <c r="LZV1247"/>
      <c r="LZW1247"/>
      <c r="LZX1247"/>
      <c r="LZY1247"/>
      <c r="LZZ1247"/>
      <c r="MAA1247"/>
      <c r="MAB1247"/>
      <c r="MAC1247"/>
      <c r="MAD1247"/>
      <c r="MAE1247"/>
      <c r="MAF1247"/>
      <c r="MAG1247"/>
      <c r="MAH1247"/>
      <c r="MAI1247"/>
      <c r="MAJ1247"/>
      <c r="MAK1247"/>
      <c r="MAL1247"/>
      <c r="MAM1247"/>
      <c r="MAN1247"/>
      <c r="MAO1247"/>
      <c r="MAP1247"/>
      <c r="MAQ1247"/>
      <c r="MAR1247"/>
      <c r="MAS1247"/>
      <c r="MAT1247"/>
      <c r="MAU1247"/>
      <c r="MAV1247"/>
      <c r="MAW1247"/>
      <c r="MAX1247"/>
      <c r="MAY1247"/>
      <c r="MAZ1247"/>
      <c r="MBA1247"/>
      <c r="MBB1247"/>
      <c r="MBC1247"/>
      <c r="MBD1247"/>
      <c r="MBE1247"/>
      <c r="MBF1247"/>
      <c r="MBG1247"/>
      <c r="MBH1247"/>
      <c r="MBI1247"/>
      <c r="MBJ1247"/>
      <c r="MBK1247"/>
      <c r="MBL1247"/>
      <c r="MBM1247"/>
      <c r="MBN1247"/>
      <c r="MBO1247"/>
      <c r="MBP1247"/>
      <c r="MBQ1247"/>
      <c r="MBR1247"/>
      <c r="MBS1247"/>
      <c r="MBT1247"/>
      <c r="MBU1247"/>
      <c r="MBV1247"/>
      <c r="MBW1247"/>
      <c r="MBX1247"/>
      <c r="MBY1247"/>
      <c r="MBZ1247"/>
      <c r="MCA1247"/>
      <c r="MCB1247"/>
      <c r="MCC1247"/>
      <c r="MCD1247"/>
      <c r="MCE1247"/>
      <c r="MCF1247"/>
      <c r="MCG1247"/>
      <c r="MCH1247"/>
      <c r="MCI1247"/>
      <c r="MCJ1247"/>
      <c r="MCK1247"/>
      <c r="MCL1247"/>
      <c r="MCM1247"/>
      <c r="MCN1247"/>
      <c r="MCO1247"/>
      <c r="MCP1247"/>
      <c r="MCQ1247"/>
      <c r="MCR1247"/>
      <c r="MCS1247"/>
      <c r="MCT1247"/>
      <c r="MCU1247"/>
      <c r="MCV1247"/>
      <c r="MCW1247"/>
      <c r="MCX1247"/>
      <c r="MCY1247"/>
      <c r="MCZ1247"/>
      <c r="MDA1247"/>
      <c r="MDB1247"/>
      <c r="MDC1247"/>
      <c r="MDD1247"/>
      <c r="MDE1247"/>
      <c r="MDF1247"/>
      <c r="MDG1247"/>
      <c r="MDH1247"/>
      <c r="MDI1247"/>
      <c r="MDJ1247"/>
      <c r="MDK1247"/>
      <c r="MDL1247"/>
      <c r="MDM1247"/>
      <c r="MDN1247"/>
      <c r="MDO1247"/>
      <c r="MDP1247"/>
      <c r="MDQ1247"/>
      <c r="MDR1247"/>
      <c r="MDS1247"/>
      <c r="MDT1247"/>
      <c r="MDU1247"/>
      <c r="MDV1247"/>
      <c r="MDW1247"/>
      <c r="MDX1247"/>
      <c r="MDY1247"/>
      <c r="MDZ1247"/>
      <c r="MEA1247"/>
      <c r="MEB1247"/>
      <c r="MEC1247"/>
      <c r="MED1247"/>
      <c r="MEE1247"/>
      <c r="MEF1247"/>
      <c r="MEG1247"/>
      <c r="MEH1247"/>
      <c r="MEI1247"/>
      <c r="MEJ1247"/>
      <c r="MEK1247"/>
      <c r="MEL1247"/>
      <c r="MEM1247"/>
      <c r="MEN1247"/>
      <c r="MEO1247"/>
      <c r="MEP1247"/>
      <c r="MEQ1247"/>
      <c r="MER1247"/>
      <c r="MES1247"/>
      <c r="MET1247"/>
      <c r="MEU1247"/>
      <c r="MEV1247"/>
      <c r="MEW1247"/>
      <c r="MEX1247"/>
      <c r="MEY1247"/>
      <c r="MEZ1247"/>
      <c r="MFA1247"/>
      <c r="MFB1247"/>
      <c r="MFC1247"/>
      <c r="MFD1247"/>
      <c r="MFE1247"/>
      <c r="MFF1247"/>
      <c r="MFG1247"/>
      <c r="MFH1247"/>
      <c r="MFI1247"/>
      <c r="MFJ1247"/>
      <c r="MFK1247"/>
      <c r="MFL1247"/>
      <c r="MFM1247"/>
      <c r="MFN1247"/>
      <c r="MFO1247"/>
      <c r="MFP1247"/>
      <c r="MFQ1247"/>
      <c r="MFR1247"/>
      <c r="MFS1247"/>
      <c r="MFT1247"/>
      <c r="MFU1247"/>
      <c r="MFV1247"/>
      <c r="MFW1247"/>
      <c r="MFX1247"/>
      <c r="MFY1247"/>
      <c r="MFZ1247"/>
      <c r="MGA1247"/>
      <c r="MGB1247"/>
      <c r="MGC1247"/>
      <c r="MGD1247"/>
      <c r="MGE1247"/>
      <c r="MGF1247"/>
      <c r="MGG1247"/>
      <c r="MGH1247"/>
      <c r="MGI1247"/>
      <c r="MGJ1247"/>
      <c r="MGK1247"/>
      <c r="MGL1247"/>
      <c r="MGM1247"/>
      <c r="MGN1247"/>
      <c r="MGO1247"/>
      <c r="MGP1247"/>
      <c r="MGQ1247"/>
      <c r="MGR1247"/>
      <c r="MGS1247"/>
      <c r="MGT1247"/>
      <c r="MGU1247"/>
      <c r="MGV1247"/>
      <c r="MGW1247"/>
      <c r="MGX1247"/>
      <c r="MGY1247"/>
      <c r="MGZ1247"/>
      <c r="MHA1247"/>
      <c r="MHB1247"/>
      <c r="MHC1247"/>
      <c r="MHD1247"/>
      <c r="MHE1247"/>
      <c r="MHF1247"/>
      <c r="MHG1247"/>
      <c r="MHH1247"/>
      <c r="MHI1247"/>
      <c r="MHJ1247"/>
      <c r="MHK1247"/>
      <c r="MHL1247"/>
      <c r="MHM1247"/>
      <c r="MHN1247"/>
      <c r="MHO1247"/>
      <c r="MHP1247"/>
      <c r="MHQ1247"/>
      <c r="MHR1247"/>
      <c r="MHS1247"/>
      <c r="MHT1247"/>
      <c r="MHU1247"/>
      <c r="MHV1247"/>
      <c r="MHW1247"/>
      <c r="MHX1247"/>
      <c r="MHY1247"/>
      <c r="MHZ1247"/>
      <c r="MIA1247"/>
      <c r="MIB1247"/>
      <c r="MIC1247"/>
      <c r="MID1247"/>
      <c r="MIE1247"/>
      <c r="MIF1247"/>
      <c r="MIG1247"/>
      <c r="MIH1247"/>
      <c r="MII1247"/>
      <c r="MIJ1247"/>
      <c r="MIK1247"/>
      <c r="MIL1247"/>
      <c r="MIM1247"/>
      <c r="MIN1247"/>
      <c r="MIO1247"/>
      <c r="MIP1247"/>
      <c r="MIQ1247"/>
      <c r="MIR1247"/>
      <c r="MIS1247"/>
      <c r="MIT1247"/>
      <c r="MIU1247"/>
      <c r="MIV1247"/>
      <c r="MIW1247"/>
      <c r="MIX1247"/>
      <c r="MIY1247"/>
      <c r="MIZ1247"/>
      <c r="MJA1247"/>
      <c r="MJB1247"/>
      <c r="MJC1247"/>
      <c r="MJD1247"/>
      <c r="MJE1247"/>
      <c r="MJF1247"/>
      <c r="MJG1247"/>
      <c r="MJH1247"/>
      <c r="MJI1247"/>
      <c r="MJJ1247"/>
      <c r="MJK1247"/>
      <c r="MJL1247"/>
      <c r="MJM1247"/>
      <c r="MJN1247"/>
      <c r="MJO1247"/>
      <c r="MJP1247"/>
      <c r="MJQ1247"/>
      <c r="MJR1247"/>
      <c r="MJS1247"/>
      <c r="MJT1247"/>
      <c r="MJU1247"/>
      <c r="MJV1247"/>
      <c r="MJW1247"/>
      <c r="MJX1247"/>
      <c r="MJY1247"/>
      <c r="MJZ1247"/>
      <c r="MKA1247"/>
      <c r="MKB1247"/>
      <c r="MKC1247"/>
      <c r="MKD1247"/>
      <c r="MKE1247"/>
      <c r="MKF1247"/>
      <c r="MKG1247"/>
      <c r="MKH1247"/>
      <c r="MKI1247"/>
      <c r="MKJ1247"/>
      <c r="MKK1247"/>
      <c r="MKL1247"/>
      <c r="MKM1247"/>
      <c r="MKN1247"/>
      <c r="MKO1247"/>
      <c r="MKP1247"/>
      <c r="MKQ1247"/>
      <c r="MKR1247"/>
      <c r="MKS1247"/>
      <c r="MKT1247"/>
      <c r="MKU1247"/>
      <c r="MKV1247"/>
      <c r="MKW1247"/>
      <c r="MKX1247"/>
      <c r="MKY1247"/>
      <c r="MKZ1247"/>
      <c r="MLA1247"/>
      <c r="MLB1247"/>
      <c r="MLC1247"/>
      <c r="MLD1247"/>
      <c r="MLE1247"/>
      <c r="MLF1247"/>
      <c r="MLG1247"/>
      <c r="MLH1247"/>
      <c r="MLI1247"/>
      <c r="MLJ1247"/>
      <c r="MLK1247"/>
      <c r="MLL1247"/>
      <c r="MLM1247"/>
      <c r="MLN1247"/>
      <c r="MLO1247"/>
      <c r="MLP1247"/>
      <c r="MLQ1247"/>
      <c r="MLR1247"/>
      <c r="MLS1247"/>
      <c r="MLT1247"/>
      <c r="MLU1247"/>
      <c r="MLV1247"/>
      <c r="MLW1247"/>
      <c r="MLX1247"/>
      <c r="MLY1247"/>
      <c r="MLZ1247"/>
      <c r="MMA1247"/>
      <c r="MMB1247"/>
      <c r="MMC1247"/>
      <c r="MMD1247"/>
      <c r="MME1247"/>
      <c r="MMF1247"/>
      <c r="MMG1247"/>
      <c r="MMH1247"/>
      <c r="MMI1247"/>
      <c r="MMJ1247"/>
      <c r="MMK1247"/>
      <c r="MML1247"/>
      <c r="MMM1247"/>
      <c r="MMN1247"/>
      <c r="MMO1247"/>
      <c r="MMP1247"/>
      <c r="MMQ1247"/>
      <c r="MMR1247"/>
      <c r="MMS1247"/>
      <c r="MMT1247"/>
      <c r="MMU1247"/>
      <c r="MMV1247"/>
      <c r="MMW1247"/>
      <c r="MMX1247"/>
      <c r="MMY1247"/>
      <c r="MMZ1247"/>
      <c r="MNA1247"/>
      <c r="MNB1247"/>
      <c r="MNC1247"/>
      <c r="MND1247"/>
      <c r="MNE1247"/>
      <c r="MNF1247"/>
      <c r="MNG1247"/>
      <c r="MNH1247"/>
      <c r="MNI1247"/>
      <c r="MNJ1247"/>
      <c r="MNK1247"/>
      <c r="MNL1247"/>
      <c r="MNM1247"/>
      <c r="MNN1247"/>
      <c r="MNO1247"/>
      <c r="MNP1247"/>
      <c r="MNQ1247"/>
      <c r="MNR1247"/>
      <c r="MNS1247"/>
      <c r="MNT1247"/>
      <c r="MNU1247"/>
      <c r="MNV1247"/>
      <c r="MNW1247"/>
      <c r="MNX1247"/>
      <c r="MNY1247"/>
      <c r="MNZ1247"/>
      <c r="MOA1247"/>
      <c r="MOB1247"/>
      <c r="MOC1247"/>
      <c r="MOD1247"/>
      <c r="MOE1247"/>
      <c r="MOF1247"/>
      <c r="MOG1247"/>
      <c r="MOH1247"/>
      <c r="MOI1247"/>
      <c r="MOJ1247"/>
      <c r="MOK1247"/>
      <c r="MOL1247"/>
      <c r="MOM1247"/>
      <c r="MON1247"/>
      <c r="MOO1247"/>
      <c r="MOP1247"/>
      <c r="MOQ1247"/>
      <c r="MOR1247"/>
      <c r="MOS1247"/>
      <c r="MOT1247"/>
      <c r="MOU1247"/>
      <c r="MOV1247"/>
      <c r="MOW1247"/>
      <c r="MOX1247"/>
      <c r="MOY1247"/>
      <c r="MOZ1247"/>
      <c r="MPA1247"/>
      <c r="MPB1247"/>
      <c r="MPC1247"/>
      <c r="MPD1247"/>
      <c r="MPE1247"/>
      <c r="MPF1247"/>
      <c r="MPG1247"/>
      <c r="MPH1247"/>
      <c r="MPI1247"/>
      <c r="MPJ1247"/>
      <c r="MPK1247"/>
      <c r="MPL1247"/>
      <c r="MPM1247"/>
      <c r="MPN1247"/>
      <c r="MPO1247"/>
      <c r="MPP1247"/>
      <c r="MPQ1247"/>
      <c r="MPR1247"/>
      <c r="MPS1247"/>
      <c r="MPT1247"/>
      <c r="MPU1247"/>
      <c r="MPV1247"/>
      <c r="MPW1247"/>
      <c r="MPX1247"/>
      <c r="MPY1247"/>
      <c r="MPZ1247"/>
      <c r="MQA1247"/>
      <c r="MQB1247"/>
      <c r="MQC1247"/>
      <c r="MQD1247"/>
      <c r="MQE1247"/>
      <c r="MQF1247"/>
      <c r="MQG1247"/>
      <c r="MQH1247"/>
      <c r="MQI1247"/>
      <c r="MQJ1247"/>
      <c r="MQK1247"/>
      <c r="MQL1247"/>
      <c r="MQM1247"/>
      <c r="MQN1247"/>
      <c r="MQO1247"/>
      <c r="MQP1247"/>
      <c r="MQQ1247"/>
      <c r="MQR1247"/>
      <c r="MQS1247"/>
      <c r="MQT1247"/>
      <c r="MQU1247"/>
      <c r="MQV1247"/>
      <c r="MQW1247"/>
      <c r="MQX1247"/>
      <c r="MQY1247"/>
      <c r="MQZ1247"/>
      <c r="MRA1247"/>
      <c r="MRB1247"/>
      <c r="MRC1247"/>
      <c r="MRD1247"/>
      <c r="MRE1247"/>
      <c r="MRF1247"/>
      <c r="MRG1247"/>
      <c r="MRH1247"/>
      <c r="MRI1247"/>
      <c r="MRJ1247"/>
      <c r="MRK1247"/>
      <c r="MRL1247"/>
      <c r="MRM1247"/>
      <c r="MRN1247"/>
      <c r="MRO1247"/>
      <c r="MRP1247"/>
      <c r="MRQ1247"/>
      <c r="MRR1247"/>
      <c r="MRS1247"/>
      <c r="MRT1247"/>
      <c r="MRU1247"/>
      <c r="MRV1247"/>
      <c r="MRW1247"/>
      <c r="MRX1247"/>
      <c r="MRY1247"/>
      <c r="MRZ1247"/>
      <c r="MSA1247"/>
      <c r="MSB1247"/>
      <c r="MSC1247"/>
      <c r="MSD1247"/>
      <c r="MSE1247"/>
      <c r="MSF1247"/>
      <c r="MSG1247"/>
      <c r="MSH1247"/>
      <c r="MSI1247"/>
      <c r="MSJ1247"/>
      <c r="MSK1247"/>
      <c r="MSL1247"/>
      <c r="MSM1247"/>
      <c r="MSN1247"/>
      <c r="MSO1247"/>
      <c r="MSP1247"/>
      <c r="MSQ1247"/>
      <c r="MSR1247"/>
      <c r="MSS1247"/>
      <c r="MST1247"/>
      <c r="MSU1247"/>
      <c r="MSV1247"/>
      <c r="MSW1247"/>
      <c r="MSX1247"/>
      <c r="MSY1247"/>
      <c r="MSZ1247"/>
      <c r="MTA1247"/>
      <c r="MTB1247"/>
      <c r="MTC1247"/>
      <c r="MTD1247"/>
      <c r="MTE1247"/>
      <c r="MTF1247"/>
      <c r="MTG1247"/>
      <c r="MTH1247"/>
      <c r="MTI1247"/>
      <c r="MTJ1247"/>
      <c r="MTK1247"/>
      <c r="MTL1247"/>
      <c r="MTM1247"/>
      <c r="MTN1247"/>
      <c r="MTO1247"/>
      <c r="MTP1247"/>
      <c r="MTQ1247"/>
      <c r="MTR1247"/>
      <c r="MTS1247"/>
      <c r="MTT1247"/>
      <c r="MTU1247"/>
      <c r="MTV1247"/>
      <c r="MTW1247"/>
      <c r="MTX1247"/>
      <c r="MTY1247"/>
      <c r="MTZ1247"/>
      <c r="MUA1247"/>
      <c r="MUB1247"/>
      <c r="MUC1247"/>
      <c r="MUD1247"/>
      <c r="MUE1247"/>
      <c r="MUF1247"/>
      <c r="MUG1247"/>
      <c r="MUH1247"/>
      <c r="MUI1247"/>
      <c r="MUJ1247"/>
      <c r="MUK1247"/>
      <c r="MUL1247"/>
      <c r="MUM1247"/>
      <c r="MUN1247"/>
      <c r="MUO1247"/>
      <c r="MUP1247"/>
      <c r="MUQ1247"/>
      <c r="MUR1247"/>
      <c r="MUS1247"/>
      <c r="MUT1247"/>
      <c r="MUU1247"/>
      <c r="MUV1247"/>
      <c r="MUW1247"/>
      <c r="MUX1247"/>
      <c r="MUY1247"/>
      <c r="MUZ1247"/>
      <c r="MVA1247"/>
      <c r="MVB1247"/>
      <c r="MVC1247"/>
      <c r="MVD1247"/>
      <c r="MVE1247"/>
      <c r="MVF1247"/>
      <c r="MVG1247"/>
      <c r="MVH1247"/>
      <c r="MVI1247"/>
      <c r="MVJ1247"/>
      <c r="MVK1247"/>
      <c r="MVL1247"/>
      <c r="MVM1247"/>
      <c r="MVN1247"/>
      <c r="MVO1247"/>
      <c r="MVP1247"/>
      <c r="MVQ1247"/>
      <c r="MVR1247"/>
      <c r="MVS1247"/>
      <c r="MVT1247"/>
      <c r="MVU1247"/>
      <c r="MVV1247"/>
      <c r="MVW1247"/>
      <c r="MVX1247"/>
      <c r="MVY1247"/>
      <c r="MVZ1247"/>
      <c r="MWA1247"/>
      <c r="MWB1247"/>
      <c r="MWC1247"/>
      <c r="MWD1247"/>
      <c r="MWE1247"/>
      <c r="MWF1247"/>
      <c r="MWG1247"/>
      <c r="MWH1247"/>
      <c r="MWI1247"/>
      <c r="MWJ1247"/>
      <c r="MWK1247"/>
      <c r="MWL1247"/>
      <c r="MWM1247"/>
      <c r="MWN1247"/>
      <c r="MWO1247"/>
      <c r="MWP1247"/>
      <c r="MWQ1247"/>
      <c r="MWR1247"/>
      <c r="MWS1247"/>
      <c r="MWT1247"/>
      <c r="MWU1247"/>
      <c r="MWV1247"/>
      <c r="MWW1247"/>
      <c r="MWX1247"/>
      <c r="MWY1247"/>
      <c r="MWZ1247"/>
      <c r="MXA1247"/>
      <c r="MXB1247"/>
      <c r="MXC1247"/>
      <c r="MXD1247"/>
      <c r="MXE1247"/>
      <c r="MXF1247"/>
      <c r="MXG1247"/>
      <c r="MXH1247"/>
      <c r="MXI1247"/>
      <c r="MXJ1247"/>
      <c r="MXK1247"/>
      <c r="MXL1247"/>
      <c r="MXM1247"/>
      <c r="MXN1247"/>
      <c r="MXO1247"/>
      <c r="MXP1247"/>
      <c r="MXQ1247"/>
      <c r="MXR1247"/>
      <c r="MXS1247"/>
      <c r="MXT1247"/>
      <c r="MXU1247"/>
      <c r="MXV1247"/>
      <c r="MXW1247"/>
      <c r="MXX1247"/>
      <c r="MXY1247"/>
      <c r="MXZ1247"/>
      <c r="MYA1247"/>
      <c r="MYB1247"/>
      <c r="MYC1247"/>
      <c r="MYD1247"/>
      <c r="MYE1247"/>
      <c r="MYF1247"/>
      <c r="MYG1247"/>
      <c r="MYH1247"/>
      <c r="MYI1247"/>
      <c r="MYJ1247"/>
      <c r="MYK1247"/>
      <c r="MYL1247"/>
      <c r="MYM1247"/>
      <c r="MYN1247"/>
      <c r="MYO1247"/>
      <c r="MYP1247"/>
      <c r="MYQ1247"/>
      <c r="MYR1247"/>
      <c r="MYS1247"/>
      <c r="MYT1247"/>
      <c r="MYU1247"/>
      <c r="MYV1247"/>
      <c r="MYW1247"/>
      <c r="MYX1247"/>
      <c r="MYY1247"/>
      <c r="MYZ1247"/>
      <c r="MZA1247"/>
      <c r="MZB1247"/>
      <c r="MZC1247"/>
      <c r="MZD1247"/>
      <c r="MZE1247"/>
      <c r="MZF1247"/>
      <c r="MZG1247"/>
      <c r="MZH1247"/>
      <c r="MZI1247"/>
      <c r="MZJ1247"/>
      <c r="MZK1247"/>
      <c r="MZL1247"/>
      <c r="MZM1247"/>
      <c r="MZN1247"/>
      <c r="MZO1247"/>
      <c r="MZP1247"/>
      <c r="MZQ1247"/>
      <c r="MZR1247"/>
      <c r="MZS1247"/>
      <c r="MZT1247"/>
      <c r="MZU1247"/>
      <c r="MZV1247"/>
      <c r="MZW1247"/>
      <c r="MZX1247"/>
      <c r="MZY1247"/>
      <c r="MZZ1247"/>
      <c r="NAA1247"/>
      <c r="NAB1247"/>
      <c r="NAC1247"/>
      <c r="NAD1247"/>
      <c r="NAE1247"/>
      <c r="NAF1247"/>
      <c r="NAG1247"/>
      <c r="NAH1247"/>
      <c r="NAI1247"/>
      <c r="NAJ1247"/>
      <c r="NAK1247"/>
      <c r="NAL1247"/>
      <c r="NAM1247"/>
      <c r="NAN1247"/>
      <c r="NAO1247"/>
      <c r="NAP1247"/>
      <c r="NAQ1247"/>
      <c r="NAR1247"/>
      <c r="NAS1247"/>
      <c r="NAT1247"/>
      <c r="NAU1247"/>
      <c r="NAV1247"/>
      <c r="NAW1247"/>
      <c r="NAX1247"/>
      <c r="NAY1247"/>
      <c r="NAZ1247"/>
      <c r="NBA1247"/>
      <c r="NBB1247"/>
      <c r="NBC1247"/>
      <c r="NBD1247"/>
      <c r="NBE1247"/>
      <c r="NBF1247"/>
      <c r="NBG1247"/>
      <c r="NBH1247"/>
      <c r="NBI1247"/>
      <c r="NBJ1247"/>
      <c r="NBK1247"/>
      <c r="NBL1247"/>
      <c r="NBM1247"/>
      <c r="NBN1247"/>
      <c r="NBO1247"/>
      <c r="NBP1247"/>
      <c r="NBQ1247"/>
      <c r="NBR1247"/>
      <c r="NBS1247"/>
      <c r="NBT1247"/>
      <c r="NBU1247"/>
      <c r="NBV1247"/>
      <c r="NBW1247"/>
      <c r="NBX1247"/>
      <c r="NBY1247"/>
      <c r="NBZ1247"/>
      <c r="NCA1247"/>
      <c r="NCB1247"/>
      <c r="NCC1247"/>
      <c r="NCD1247"/>
      <c r="NCE1247"/>
      <c r="NCF1247"/>
      <c r="NCG1247"/>
      <c r="NCH1247"/>
      <c r="NCI1247"/>
      <c r="NCJ1247"/>
      <c r="NCK1247"/>
      <c r="NCL1247"/>
      <c r="NCM1247"/>
      <c r="NCN1247"/>
      <c r="NCO1247"/>
      <c r="NCP1247"/>
      <c r="NCQ1247"/>
      <c r="NCR1247"/>
      <c r="NCS1247"/>
      <c r="NCT1247"/>
      <c r="NCU1247"/>
      <c r="NCV1247"/>
      <c r="NCW1247"/>
      <c r="NCX1247"/>
      <c r="NCY1247"/>
      <c r="NCZ1247"/>
      <c r="NDA1247"/>
      <c r="NDB1247"/>
      <c r="NDC1247"/>
      <c r="NDD1247"/>
      <c r="NDE1247"/>
      <c r="NDF1247"/>
      <c r="NDG1247"/>
      <c r="NDH1247"/>
      <c r="NDI1247"/>
      <c r="NDJ1247"/>
      <c r="NDK1247"/>
      <c r="NDL1247"/>
      <c r="NDM1247"/>
      <c r="NDN1247"/>
      <c r="NDO1247"/>
      <c r="NDP1247"/>
      <c r="NDQ1247"/>
      <c r="NDR1247"/>
      <c r="NDS1247"/>
      <c r="NDT1247"/>
      <c r="NDU1247"/>
      <c r="NDV1247"/>
      <c r="NDW1247"/>
      <c r="NDX1247"/>
      <c r="NDY1247"/>
      <c r="NDZ1247"/>
      <c r="NEA1247"/>
      <c r="NEB1247"/>
      <c r="NEC1247"/>
      <c r="NED1247"/>
      <c r="NEE1247"/>
      <c r="NEF1247"/>
      <c r="NEG1247"/>
      <c r="NEH1247"/>
      <c r="NEI1247"/>
      <c r="NEJ1247"/>
      <c r="NEK1247"/>
      <c r="NEL1247"/>
      <c r="NEM1247"/>
      <c r="NEN1247"/>
      <c r="NEO1247"/>
      <c r="NEP1247"/>
      <c r="NEQ1247"/>
      <c r="NER1247"/>
      <c r="NES1247"/>
      <c r="NET1247"/>
      <c r="NEU1247"/>
      <c r="NEV1247"/>
      <c r="NEW1247"/>
      <c r="NEX1247"/>
      <c r="NEY1247"/>
      <c r="NEZ1247"/>
      <c r="NFA1247"/>
      <c r="NFB1247"/>
      <c r="NFC1247"/>
      <c r="NFD1247"/>
      <c r="NFE1247"/>
      <c r="NFF1247"/>
      <c r="NFG1247"/>
      <c r="NFH1247"/>
      <c r="NFI1247"/>
      <c r="NFJ1247"/>
      <c r="NFK1247"/>
      <c r="NFL1247"/>
      <c r="NFM1247"/>
      <c r="NFN1247"/>
      <c r="NFO1247"/>
      <c r="NFP1247"/>
      <c r="NFQ1247"/>
      <c r="NFR1247"/>
      <c r="NFS1247"/>
      <c r="NFT1247"/>
      <c r="NFU1247"/>
      <c r="NFV1247"/>
      <c r="NFW1247"/>
      <c r="NFX1247"/>
      <c r="NFY1247"/>
      <c r="NFZ1247"/>
      <c r="NGA1247"/>
      <c r="NGB1247"/>
      <c r="NGC1247"/>
      <c r="NGD1247"/>
      <c r="NGE1247"/>
      <c r="NGF1247"/>
      <c r="NGG1247"/>
      <c r="NGH1247"/>
      <c r="NGI1247"/>
      <c r="NGJ1247"/>
      <c r="NGK1247"/>
      <c r="NGL1247"/>
      <c r="NGM1247"/>
      <c r="NGN1247"/>
      <c r="NGO1247"/>
      <c r="NGP1247"/>
      <c r="NGQ1247"/>
      <c r="NGR1247"/>
      <c r="NGS1247"/>
      <c r="NGT1247"/>
      <c r="NGU1247"/>
      <c r="NGV1247"/>
      <c r="NGW1247"/>
      <c r="NGX1247"/>
      <c r="NGY1247"/>
      <c r="NGZ1247"/>
      <c r="NHA1247"/>
      <c r="NHB1247"/>
      <c r="NHC1247"/>
      <c r="NHD1247"/>
      <c r="NHE1247"/>
      <c r="NHF1247"/>
      <c r="NHG1247"/>
      <c r="NHH1247"/>
      <c r="NHI1247"/>
      <c r="NHJ1247"/>
      <c r="NHK1247"/>
      <c r="NHL1247"/>
      <c r="NHM1247"/>
      <c r="NHN1247"/>
      <c r="NHO1247"/>
      <c r="NHP1247"/>
      <c r="NHQ1247"/>
      <c r="NHR1247"/>
      <c r="NHS1247"/>
      <c r="NHT1247"/>
      <c r="NHU1247"/>
      <c r="NHV1247"/>
      <c r="NHW1247"/>
      <c r="NHX1247"/>
      <c r="NHY1247"/>
      <c r="NHZ1247"/>
      <c r="NIA1247"/>
      <c r="NIB1247"/>
      <c r="NIC1247"/>
      <c r="NID1247"/>
      <c r="NIE1247"/>
      <c r="NIF1247"/>
      <c r="NIG1247"/>
      <c r="NIH1247"/>
      <c r="NII1247"/>
      <c r="NIJ1247"/>
      <c r="NIK1247"/>
      <c r="NIL1247"/>
      <c r="NIM1247"/>
      <c r="NIN1247"/>
      <c r="NIO1247"/>
      <c r="NIP1247"/>
      <c r="NIQ1247"/>
      <c r="NIR1247"/>
      <c r="NIS1247"/>
      <c r="NIT1247"/>
      <c r="NIU1247"/>
      <c r="NIV1247"/>
      <c r="NIW1247"/>
      <c r="NIX1247"/>
      <c r="NIY1247"/>
      <c r="NIZ1247"/>
      <c r="NJA1247"/>
      <c r="NJB1247"/>
      <c r="NJC1247"/>
      <c r="NJD1247"/>
      <c r="NJE1247"/>
      <c r="NJF1247"/>
      <c r="NJG1247"/>
      <c r="NJH1247"/>
      <c r="NJI1247"/>
      <c r="NJJ1247"/>
      <c r="NJK1247"/>
      <c r="NJL1247"/>
      <c r="NJM1247"/>
      <c r="NJN1247"/>
      <c r="NJO1247"/>
      <c r="NJP1247"/>
      <c r="NJQ1247"/>
      <c r="NJR1247"/>
      <c r="NJS1247"/>
      <c r="NJT1247"/>
      <c r="NJU1247"/>
      <c r="NJV1247"/>
      <c r="NJW1247"/>
      <c r="NJX1247"/>
      <c r="NJY1247"/>
      <c r="NJZ1247"/>
      <c r="NKA1247"/>
      <c r="NKB1247"/>
      <c r="NKC1247"/>
      <c r="NKD1247"/>
      <c r="NKE1247"/>
      <c r="NKF1247"/>
      <c r="NKG1247"/>
      <c r="NKH1247"/>
      <c r="NKI1247"/>
      <c r="NKJ1247"/>
      <c r="NKK1247"/>
      <c r="NKL1247"/>
      <c r="NKM1247"/>
      <c r="NKN1247"/>
      <c r="NKO1247"/>
      <c r="NKP1247"/>
      <c r="NKQ1247"/>
      <c r="NKR1247"/>
      <c r="NKS1247"/>
      <c r="NKT1247"/>
      <c r="NKU1247"/>
      <c r="NKV1247"/>
      <c r="NKW1247"/>
      <c r="NKX1247"/>
      <c r="NKY1247"/>
      <c r="NKZ1247"/>
      <c r="NLA1247"/>
      <c r="NLB1247"/>
      <c r="NLC1247"/>
      <c r="NLD1247"/>
      <c r="NLE1247"/>
      <c r="NLF1247"/>
      <c r="NLG1247"/>
      <c r="NLH1247"/>
      <c r="NLI1247"/>
      <c r="NLJ1247"/>
      <c r="NLK1247"/>
      <c r="NLL1247"/>
      <c r="NLM1247"/>
      <c r="NLN1247"/>
      <c r="NLO1247"/>
      <c r="NLP1247"/>
      <c r="NLQ1247"/>
      <c r="NLR1247"/>
      <c r="NLS1247"/>
      <c r="NLT1247"/>
      <c r="NLU1247"/>
      <c r="NLV1247"/>
      <c r="NLW1247"/>
      <c r="NLX1247"/>
      <c r="NLY1247"/>
      <c r="NLZ1247"/>
      <c r="NMA1247"/>
      <c r="NMB1247"/>
      <c r="NMC1247"/>
      <c r="NMD1247"/>
      <c r="NME1247"/>
      <c r="NMF1247"/>
      <c r="NMG1247"/>
      <c r="NMH1247"/>
      <c r="NMI1247"/>
      <c r="NMJ1247"/>
      <c r="NMK1247"/>
      <c r="NML1247"/>
      <c r="NMM1247"/>
      <c r="NMN1247"/>
      <c r="NMO1247"/>
      <c r="NMP1247"/>
      <c r="NMQ1247"/>
      <c r="NMR1247"/>
      <c r="NMS1247"/>
      <c r="NMT1247"/>
      <c r="NMU1247"/>
      <c r="NMV1247"/>
      <c r="NMW1247"/>
      <c r="NMX1247"/>
      <c r="NMY1247"/>
      <c r="NMZ1247"/>
      <c r="NNA1247"/>
      <c r="NNB1247"/>
      <c r="NNC1247"/>
      <c r="NND1247"/>
      <c r="NNE1247"/>
      <c r="NNF1247"/>
      <c r="NNG1247"/>
      <c r="NNH1247"/>
      <c r="NNI1247"/>
      <c r="NNJ1247"/>
      <c r="NNK1247"/>
      <c r="NNL1247"/>
      <c r="NNM1247"/>
      <c r="NNN1247"/>
      <c r="NNO1247"/>
      <c r="NNP1247"/>
      <c r="NNQ1247"/>
      <c r="NNR1247"/>
      <c r="NNS1247"/>
      <c r="NNT1247"/>
      <c r="NNU1247"/>
      <c r="NNV1247"/>
      <c r="NNW1247"/>
      <c r="NNX1247"/>
      <c r="NNY1247"/>
      <c r="NNZ1247"/>
      <c r="NOA1247"/>
      <c r="NOB1247"/>
      <c r="NOC1247"/>
      <c r="NOD1247"/>
      <c r="NOE1247"/>
      <c r="NOF1247"/>
      <c r="NOG1247"/>
      <c r="NOH1247"/>
      <c r="NOI1247"/>
      <c r="NOJ1247"/>
      <c r="NOK1247"/>
      <c r="NOL1247"/>
      <c r="NOM1247"/>
      <c r="NON1247"/>
      <c r="NOO1247"/>
      <c r="NOP1247"/>
      <c r="NOQ1247"/>
      <c r="NOR1247"/>
      <c r="NOS1247"/>
      <c r="NOT1247"/>
      <c r="NOU1247"/>
      <c r="NOV1247"/>
      <c r="NOW1247"/>
      <c r="NOX1247"/>
      <c r="NOY1247"/>
      <c r="NOZ1247"/>
      <c r="NPA1247"/>
      <c r="NPB1247"/>
      <c r="NPC1247"/>
      <c r="NPD1247"/>
      <c r="NPE1247"/>
      <c r="NPF1247"/>
      <c r="NPG1247"/>
      <c r="NPH1247"/>
      <c r="NPI1247"/>
      <c r="NPJ1247"/>
      <c r="NPK1247"/>
      <c r="NPL1247"/>
      <c r="NPM1247"/>
      <c r="NPN1247"/>
      <c r="NPO1247"/>
      <c r="NPP1247"/>
      <c r="NPQ1247"/>
      <c r="NPR1247"/>
      <c r="NPS1247"/>
      <c r="NPT1247"/>
      <c r="NPU1247"/>
      <c r="NPV1247"/>
      <c r="NPW1247"/>
      <c r="NPX1247"/>
      <c r="NPY1247"/>
      <c r="NPZ1247"/>
      <c r="NQA1247"/>
      <c r="NQB1247"/>
      <c r="NQC1247"/>
      <c r="NQD1247"/>
      <c r="NQE1247"/>
      <c r="NQF1247"/>
      <c r="NQG1247"/>
      <c r="NQH1247"/>
      <c r="NQI1247"/>
      <c r="NQJ1247"/>
      <c r="NQK1247"/>
      <c r="NQL1247"/>
      <c r="NQM1247"/>
      <c r="NQN1247"/>
      <c r="NQO1247"/>
      <c r="NQP1247"/>
      <c r="NQQ1247"/>
      <c r="NQR1247"/>
      <c r="NQS1247"/>
      <c r="NQT1247"/>
      <c r="NQU1247"/>
      <c r="NQV1247"/>
      <c r="NQW1247"/>
      <c r="NQX1247"/>
      <c r="NQY1247"/>
      <c r="NQZ1247"/>
      <c r="NRA1247"/>
      <c r="NRB1247"/>
      <c r="NRC1247"/>
      <c r="NRD1247"/>
      <c r="NRE1247"/>
      <c r="NRF1247"/>
      <c r="NRG1247"/>
      <c r="NRH1247"/>
      <c r="NRI1247"/>
      <c r="NRJ1247"/>
      <c r="NRK1247"/>
      <c r="NRL1247"/>
      <c r="NRM1247"/>
      <c r="NRN1247"/>
      <c r="NRO1247"/>
      <c r="NRP1247"/>
      <c r="NRQ1247"/>
      <c r="NRR1247"/>
      <c r="NRS1247"/>
      <c r="NRT1247"/>
      <c r="NRU1247"/>
      <c r="NRV1247"/>
      <c r="NRW1247"/>
      <c r="NRX1247"/>
      <c r="NRY1247"/>
      <c r="NRZ1247"/>
      <c r="NSA1247"/>
      <c r="NSB1247"/>
      <c r="NSC1247"/>
      <c r="NSD1247"/>
      <c r="NSE1247"/>
      <c r="NSF1247"/>
      <c r="NSG1247"/>
      <c r="NSH1247"/>
      <c r="NSI1247"/>
      <c r="NSJ1247"/>
      <c r="NSK1247"/>
      <c r="NSL1247"/>
      <c r="NSM1247"/>
      <c r="NSN1247"/>
      <c r="NSO1247"/>
      <c r="NSP1247"/>
      <c r="NSQ1247"/>
      <c r="NSR1247"/>
      <c r="NSS1247"/>
      <c r="NST1247"/>
      <c r="NSU1247"/>
      <c r="NSV1247"/>
      <c r="NSW1247"/>
      <c r="NSX1247"/>
      <c r="NSY1247"/>
      <c r="NSZ1247"/>
      <c r="NTA1247"/>
      <c r="NTB1247"/>
      <c r="NTC1247"/>
      <c r="NTD1247"/>
      <c r="NTE1247"/>
      <c r="NTF1247"/>
      <c r="NTG1247"/>
      <c r="NTH1247"/>
      <c r="NTI1247"/>
      <c r="NTJ1247"/>
      <c r="NTK1247"/>
      <c r="NTL1247"/>
      <c r="NTM1247"/>
      <c r="NTN1247"/>
      <c r="NTO1247"/>
      <c r="NTP1247"/>
      <c r="NTQ1247"/>
      <c r="NTR1247"/>
      <c r="NTS1247"/>
      <c r="NTT1247"/>
      <c r="NTU1247"/>
      <c r="NTV1247"/>
      <c r="NTW1247"/>
      <c r="NTX1247"/>
      <c r="NTY1247"/>
      <c r="NTZ1247"/>
      <c r="NUA1247"/>
      <c r="NUB1247"/>
      <c r="NUC1247"/>
      <c r="NUD1247"/>
      <c r="NUE1247"/>
      <c r="NUF1247"/>
      <c r="NUG1247"/>
      <c r="NUH1247"/>
      <c r="NUI1247"/>
      <c r="NUJ1247"/>
      <c r="NUK1247"/>
      <c r="NUL1247"/>
      <c r="NUM1247"/>
      <c r="NUN1247"/>
      <c r="NUO1247"/>
      <c r="NUP1247"/>
      <c r="NUQ1247"/>
      <c r="NUR1247"/>
      <c r="NUS1247"/>
      <c r="NUT1247"/>
      <c r="NUU1247"/>
      <c r="NUV1247"/>
      <c r="NUW1247"/>
      <c r="NUX1247"/>
      <c r="NUY1247"/>
      <c r="NUZ1247"/>
      <c r="NVA1247"/>
      <c r="NVB1247"/>
      <c r="NVC1247"/>
      <c r="NVD1247"/>
      <c r="NVE1247"/>
      <c r="NVF1247"/>
      <c r="NVG1247"/>
      <c r="NVH1247"/>
      <c r="NVI1247"/>
      <c r="NVJ1247"/>
      <c r="NVK1247"/>
      <c r="NVL1247"/>
      <c r="NVM1247"/>
      <c r="NVN1247"/>
      <c r="NVO1247"/>
      <c r="NVP1247"/>
      <c r="NVQ1247"/>
      <c r="NVR1247"/>
      <c r="NVS1247"/>
      <c r="NVT1247"/>
      <c r="NVU1247"/>
      <c r="NVV1247"/>
      <c r="NVW1247"/>
      <c r="NVX1247"/>
      <c r="NVY1247"/>
      <c r="NVZ1247"/>
      <c r="NWA1247"/>
      <c r="NWB1247"/>
      <c r="NWC1247"/>
      <c r="NWD1247"/>
      <c r="NWE1247"/>
      <c r="NWF1247"/>
      <c r="NWG1247"/>
      <c r="NWH1247"/>
      <c r="NWI1247"/>
      <c r="NWJ1247"/>
      <c r="NWK1247"/>
      <c r="NWL1247"/>
      <c r="NWM1247"/>
      <c r="NWN1247"/>
      <c r="NWO1247"/>
      <c r="NWP1247"/>
      <c r="NWQ1247"/>
      <c r="NWR1247"/>
      <c r="NWS1247"/>
      <c r="NWT1247"/>
      <c r="NWU1247"/>
      <c r="NWV1247"/>
      <c r="NWW1247"/>
      <c r="NWX1247"/>
      <c r="NWY1247"/>
      <c r="NWZ1247"/>
      <c r="NXA1247"/>
      <c r="NXB1247"/>
      <c r="NXC1247"/>
      <c r="NXD1247"/>
      <c r="NXE1247"/>
      <c r="NXF1247"/>
      <c r="NXG1247"/>
      <c r="NXH1247"/>
      <c r="NXI1247"/>
      <c r="NXJ1247"/>
      <c r="NXK1247"/>
      <c r="NXL1247"/>
      <c r="NXM1247"/>
      <c r="NXN1247"/>
      <c r="NXO1247"/>
      <c r="NXP1247"/>
      <c r="NXQ1247"/>
      <c r="NXR1247"/>
      <c r="NXS1247"/>
      <c r="NXT1247"/>
      <c r="NXU1247"/>
      <c r="NXV1247"/>
      <c r="NXW1247"/>
      <c r="NXX1247"/>
      <c r="NXY1247"/>
      <c r="NXZ1247"/>
      <c r="NYA1247"/>
      <c r="NYB1247"/>
      <c r="NYC1247"/>
      <c r="NYD1247"/>
      <c r="NYE1247"/>
      <c r="NYF1247"/>
      <c r="NYG1247"/>
      <c r="NYH1247"/>
      <c r="NYI1247"/>
      <c r="NYJ1247"/>
      <c r="NYK1247"/>
      <c r="NYL1247"/>
      <c r="NYM1247"/>
      <c r="NYN1247"/>
      <c r="NYO1247"/>
      <c r="NYP1247"/>
      <c r="NYQ1247"/>
      <c r="NYR1247"/>
      <c r="NYS1247"/>
      <c r="NYT1247"/>
      <c r="NYU1247"/>
      <c r="NYV1247"/>
      <c r="NYW1247"/>
      <c r="NYX1247"/>
      <c r="NYY1247"/>
      <c r="NYZ1247"/>
      <c r="NZA1247"/>
      <c r="NZB1247"/>
      <c r="NZC1247"/>
      <c r="NZD1247"/>
      <c r="NZE1247"/>
      <c r="NZF1247"/>
      <c r="NZG1247"/>
      <c r="NZH1247"/>
      <c r="NZI1247"/>
      <c r="NZJ1247"/>
      <c r="NZK1247"/>
      <c r="NZL1247"/>
      <c r="NZM1247"/>
      <c r="NZN1247"/>
      <c r="NZO1247"/>
      <c r="NZP1247"/>
      <c r="NZQ1247"/>
      <c r="NZR1247"/>
      <c r="NZS1247"/>
      <c r="NZT1247"/>
      <c r="NZU1247"/>
      <c r="NZV1247"/>
      <c r="NZW1247"/>
      <c r="NZX1247"/>
      <c r="NZY1247"/>
      <c r="NZZ1247"/>
      <c r="OAA1247"/>
      <c r="OAB1247"/>
      <c r="OAC1247"/>
      <c r="OAD1247"/>
      <c r="OAE1247"/>
      <c r="OAF1247"/>
      <c r="OAG1247"/>
      <c r="OAH1247"/>
      <c r="OAI1247"/>
      <c r="OAJ1247"/>
      <c r="OAK1247"/>
      <c r="OAL1247"/>
      <c r="OAM1247"/>
      <c r="OAN1247"/>
      <c r="OAO1247"/>
      <c r="OAP1247"/>
      <c r="OAQ1247"/>
      <c r="OAR1247"/>
      <c r="OAS1247"/>
      <c r="OAT1247"/>
      <c r="OAU1247"/>
      <c r="OAV1247"/>
      <c r="OAW1247"/>
      <c r="OAX1247"/>
      <c r="OAY1247"/>
      <c r="OAZ1247"/>
      <c r="OBA1247"/>
      <c r="OBB1247"/>
      <c r="OBC1247"/>
      <c r="OBD1247"/>
      <c r="OBE1247"/>
      <c r="OBF1247"/>
      <c r="OBG1247"/>
      <c r="OBH1247"/>
      <c r="OBI1247"/>
      <c r="OBJ1247"/>
      <c r="OBK1247"/>
      <c r="OBL1247"/>
      <c r="OBM1247"/>
      <c r="OBN1247"/>
      <c r="OBO1247"/>
      <c r="OBP1247"/>
      <c r="OBQ1247"/>
      <c r="OBR1247"/>
      <c r="OBS1247"/>
      <c r="OBT1247"/>
      <c r="OBU1247"/>
      <c r="OBV1247"/>
      <c r="OBW1247"/>
      <c r="OBX1247"/>
      <c r="OBY1247"/>
      <c r="OBZ1247"/>
      <c r="OCA1247"/>
      <c r="OCB1247"/>
      <c r="OCC1247"/>
      <c r="OCD1247"/>
      <c r="OCE1247"/>
      <c r="OCF1247"/>
      <c r="OCG1247"/>
      <c r="OCH1247"/>
      <c r="OCI1247"/>
      <c r="OCJ1247"/>
      <c r="OCK1247"/>
      <c r="OCL1247"/>
      <c r="OCM1247"/>
      <c r="OCN1247"/>
      <c r="OCO1247"/>
      <c r="OCP1247"/>
      <c r="OCQ1247"/>
      <c r="OCR1247"/>
      <c r="OCS1247"/>
      <c r="OCT1247"/>
      <c r="OCU1247"/>
      <c r="OCV1247"/>
      <c r="OCW1247"/>
      <c r="OCX1247"/>
      <c r="OCY1247"/>
      <c r="OCZ1247"/>
      <c r="ODA1247"/>
      <c r="ODB1247"/>
      <c r="ODC1247"/>
      <c r="ODD1247"/>
      <c r="ODE1247"/>
      <c r="ODF1247"/>
      <c r="ODG1247"/>
      <c r="ODH1247"/>
      <c r="ODI1247"/>
      <c r="ODJ1247"/>
      <c r="ODK1247"/>
      <c r="ODL1247"/>
      <c r="ODM1247"/>
      <c r="ODN1247"/>
      <c r="ODO1247"/>
      <c r="ODP1247"/>
      <c r="ODQ1247"/>
      <c r="ODR1247"/>
      <c r="ODS1247"/>
      <c r="ODT1247"/>
      <c r="ODU1247"/>
      <c r="ODV1247"/>
      <c r="ODW1247"/>
      <c r="ODX1247"/>
      <c r="ODY1247"/>
      <c r="ODZ1247"/>
      <c r="OEA1247"/>
      <c r="OEB1247"/>
      <c r="OEC1247"/>
      <c r="OED1247"/>
      <c r="OEE1247"/>
      <c r="OEF1247"/>
      <c r="OEG1247"/>
      <c r="OEH1247"/>
      <c r="OEI1247"/>
      <c r="OEJ1247"/>
      <c r="OEK1247"/>
      <c r="OEL1247"/>
      <c r="OEM1247"/>
      <c r="OEN1247"/>
      <c r="OEO1247"/>
      <c r="OEP1247"/>
      <c r="OEQ1247"/>
      <c r="OER1247"/>
      <c r="OES1247"/>
      <c r="OET1247"/>
      <c r="OEU1247"/>
      <c r="OEV1247"/>
      <c r="OEW1247"/>
      <c r="OEX1247"/>
      <c r="OEY1247"/>
      <c r="OEZ1247"/>
      <c r="OFA1247"/>
      <c r="OFB1247"/>
      <c r="OFC1247"/>
      <c r="OFD1247"/>
      <c r="OFE1247"/>
      <c r="OFF1247"/>
      <c r="OFG1247"/>
      <c r="OFH1247"/>
      <c r="OFI1247"/>
      <c r="OFJ1247"/>
      <c r="OFK1247"/>
      <c r="OFL1247"/>
      <c r="OFM1247"/>
      <c r="OFN1247"/>
      <c r="OFO1247"/>
      <c r="OFP1247"/>
      <c r="OFQ1247"/>
      <c r="OFR1247"/>
      <c r="OFS1247"/>
      <c r="OFT1247"/>
      <c r="OFU1247"/>
      <c r="OFV1247"/>
      <c r="OFW1247"/>
      <c r="OFX1247"/>
      <c r="OFY1247"/>
      <c r="OFZ1247"/>
      <c r="OGA1247"/>
      <c r="OGB1247"/>
      <c r="OGC1247"/>
      <c r="OGD1247"/>
      <c r="OGE1247"/>
      <c r="OGF1247"/>
      <c r="OGG1247"/>
      <c r="OGH1247"/>
      <c r="OGI1247"/>
      <c r="OGJ1247"/>
      <c r="OGK1247"/>
      <c r="OGL1247"/>
      <c r="OGM1247"/>
      <c r="OGN1247"/>
      <c r="OGO1247"/>
      <c r="OGP1247"/>
      <c r="OGQ1247"/>
      <c r="OGR1247"/>
      <c r="OGS1247"/>
      <c r="OGT1247"/>
      <c r="OGU1247"/>
      <c r="OGV1247"/>
      <c r="OGW1247"/>
      <c r="OGX1247"/>
      <c r="OGY1247"/>
      <c r="OGZ1247"/>
      <c r="OHA1247"/>
      <c r="OHB1247"/>
      <c r="OHC1247"/>
      <c r="OHD1247"/>
      <c r="OHE1247"/>
      <c r="OHF1247"/>
      <c r="OHG1247"/>
      <c r="OHH1247"/>
      <c r="OHI1247"/>
      <c r="OHJ1247"/>
      <c r="OHK1247"/>
      <c r="OHL1247"/>
      <c r="OHM1247"/>
      <c r="OHN1247"/>
      <c r="OHO1247"/>
      <c r="OHP1247"/>
      <c r="OHQ1247"/>
      <c r="OHR1247"/>
      <c r="OHS1247"/>
      <c r="OHT1247"/>
      <c r="OHU1247"/>
      <c r="OHV1247"/>
      <c r="OHW1247"/>
      <c r="OHX1247"/>
      <c r="OHY1247"/>
      <c r="OHZ1247"/>
      <c r="OIA1247"/>
      <c r="OIB1247"/>
      <c r="OIC1247"/>
      <c r="OID1247"/>
      <c r="OIE1247"/>
      <c r="OIF1247"/>
      <c r="OIG1247"/>
      <c r="OIH1247"/>
      <c r="OII1247"/>
      <c r="OIJ1247"/>
      <c r="OIK1247"/>
      <c r="OIL1247"/>
      <c r="OIM1247"/>
      <c r="OIN1247"/>
      <c r="OIO1247"/>
      <c r="OIP1247"/>
      <c r="OIQ1247"/>
      <c r="OIR1247"/>
      <c r="OIS1247"/>
      <c r="OIT1247"/>
      <c r="OIU1247"/>
      <c r="OIV1247"/>
      <c r="OIW1247"/>
      <c r="OIX1247"/>
      <c r="OIY1247"/>
      <c r="OIZ1247"/>
      <c r="OJA1247"/>
      <c r="OJB1247"/>
      <c r="OJC1247"/>
      <c r="OJD1247"/>
      <c r="OJE1247"/>
      <c r="OJF1247"/>
      <c r="OJG1247"/>
      <c r="OJH1247"/>
      <c r="OJI1247"/>
      <c r="OJJ1247"/>
      <c r="OJK1247"/>
      <c r="OJL1247"/>
      <c r="OJM1247"/>
      <c r="OJN1247"/>
      <c r="OJO1247"/>
      <c r="OJP1247"/>
      <c r="OJQ1247"/>
      <c r="OJR1247"/>
      <c r="OJS1247"/>
      <c r="OJT1247"/>
      <c r="OJU1247"/>
      <c r="OJV1247"/>
      <c r="OJW1247"/>
      <c r="OJX1247"/>
      <c r="OJY1247"/>
      <c r="OJZ1247"/>
      <c r="OKA1247"/>
      <c r="OKB1247"/>
      <c r="OKC1247"/>
      <c r="OKD1247"/>
      <c r="OKE1247"/>
      <c r="OKF1247"/>
      <c r="OKG1247"/>
      <c r="OKH1247"/>
      <c r="OKI1247"/>
      <c r="OKJ1247"/>
      <c r="OKK1247"/>
      <c r="OKL1247"/>
      <c r="OKM1247"/>
      <c r="OKN1247"/>
      <c r="OKO1247"/>
      <c r="OKP1247"/>
      <c r="OKQ1247"/>
      <c r="OKR1247"/>
      <c r="OKS1247"/>
      <c r="OKT1247"/>
      <c r="OKU1247"/>
      <c r="OKV1247"/>
      <c r="OKW1247"/>
      <c r="OKX1247"/>
      <c r="OKY1247"/>
      <c r="OKZ1247"/>
      <c r="OLA1247"/>
      <c r="OLB1247"/>
      <c r="OLC1247"/>
      <c r="OLD1247"/>
      <c r="OLE1247"/>
      <c r="OLF1247"/>
      <c r="OLG1247"/>
      <c r="OLH1247"/>
      <c r="OLI1247"/>
      <c r="OLJ1247"/>
      <c r="OLK1247"/>
      <c r="OLL1247"/>
      <c r="OLM1247"/>
      <c r="OLN1247"/>
      <c r="OLO1247"/>
      <c r="OLP1247"/>
      <c r="OLQ1247"/>
      <c r="OLR1247"/>
      <c r="OLS1247"/>
      <c r="OLT1247"/>
      <c r="OLU1247"/>
      <c r="OLV1247"/>
      <c r="OLW1247"/>
      <c r="OLX1247"/>
      <c r="OLY1247"/>
      <c r="OLZ1247"/>
      <c r="OMA1247"/>
      <c r="OMB1247"/>
      <c r="OMC1247"/>
      <c r="OMD1247"/>
      <c r="OME1247"/>
      <c r="OMF1247"/>
      <c r="OMG1247"/>
      <c r="OMH1247"/>
      <c r="OMI1247"/>
      <c r="OMJ1247"/>
      <c r="OMK1247"/>
      <c r="OML1247"/>
      <c r="OMM1247"/>
      <c r="OMN1247"/>
      <c r="OMO1247"/>
      <c r="OMP1247"/>
      <c r="OMQ1247"/>
      <c r="OMR1247"/>
      <c r="OMS1247"/>
      <c r="OMT1247"/>
      <c r="OMU1247"/>
      <c r="OMV1247"/>
      <c r="OMW1247"/>
      <c r="OMX1247"/>
      <c r="OMY1247"/>
      <c r="OMZ1247"/>
      <c r="ONA1247"/>
      <c r="ONB1247"/>
      <c r="ONC1247"/>
      <c r="OND1247"/>
      <c r="ONE1247"/>
      <c r="ONF1247"/>
      <c r="ONG1247"/>
      <c r="ONH1247"/>
      <c r="ONI1247"/>
      <c r="ONJ1247"/>
      <c r="ONK1247"/>
      <c r="ONL1247"/>
      <c r="ONM1247"/>
      <c r="ONN1247"/>
      <c r="ONO1247"/>
      <c r="ONP1247"/>
      <c r="ONQ1247"/>
      <c r="ONR1247"/>
      <c r="ONS1247"/>
      <c r="ONT1247"/>
      <c r="ONU1247"/>
      <c r="ONV1247"/>
      <c r="ONW1247"/>
      <c r="ONX1247"/>
      <c r="ONY1247"/>
      <c r="ONZ1247"/>
      <c r="OOA1247"/>
      <c r="OOB1247"/>
      <c r="OOC1247"/>
      <c r="OOD1247"/>
      <c r="OOE1247"/>
      <c r="OOF1247"/>
      <c r="OOG1247"/>
      <c r="OOH1247"/>
      <c r="OOI1247"/>
      <c r="OOJ1247"/>
      <c r="OOK1247"/>
      <c r="OOL1247"/>
      <c r="OOM1247"/>
      <c r="OON1247"/>
      <c r="OOO1247"/>
      <c r="OOP1247"/>
      <c r="OOQ1247"/>
      <c r="OOR1247"/>
      <c r="OOS1247"/>
      <c r="OOT1247"/>
      <c r="OOU1247"/>
      <c r="OOV1247"/>
      <c r="OOW1247"/>
      <c r="OOX1247"/>
      <c r="OOY1247"/>
      <c r="OOZ1247"/>
      <c r="OPA1247"/>
      <c r="OPB1247"/>
      <c r="OPC1247"/>
      <c r="OPD1247"/>
      <c r="OPE1247"/>
      <c r="OPF1247"/>
      <c r="OPG1247"/>
      <c r="OPH1247"/>
      <c r="OPI1247"/>
      <c r="OPJ1247"/>
      <c r="OPK1247"/>
      <c r="OPL1247"/>
      <c r="OPM1247"/>
      <c r="OPN1247"/>
      <c r="OPO1247"/>
      <c r="OPP1247"/>
      <c r="OPQ1247"/>
      <c r="OPR1247"/>
      <c r="OPS1247"/>
      <c r="OPT1247"/>
      <c r="OPU1247"/>
      <c r="OPV1247"/>
      <c r="OPW1247"/>
      <c r="OPX1247"/>
      <c r="OPY1247"/>
      <c r="OPZ1247"/>
      <c r="OQA1247"/>
      <c r="OQB1247"/>
      <c r="OQC1247"/>
      <c r="OQD1247"/>
      <c r="OQE1247"/>
      <c r="OQF1247"/>
      <c r="OQG1247"/>
      <c r="OQH1247"/>
      <c r="OQI1247"/>
      <c r="OQJ1247"/>
      <c r="OQK1247"/>
      <c r="OQL1247"/>
      <c r="OQM1247"/>
      <c r="OQN1247"/>
      <c r="OQO1247"/>
      <c r="OQP1247"/>
      <c r="OQQ1247"/>
      <c r="OQR1247"/>
      <c r="OQS1247"/>
      <c r="OQT1247"/>
      <c r="OQU1247"/>
      <c r="OQV1247"/>
      <c r="OQW1247"/>
      <c r="OQX1247"/>
      <c r="OQY1247"/>
      <c r="OQZ1247"/>
      <c r="ORA1247"/>
      <c r="ORB1247"/>
      <c r="ORC1247"/>
      <c r="ORD1247"/>
      <c r="ORE1247"/>
      <c r="ORF1247"/>
      <c r="ORG1247"/>
      <c r="ORH1247"/>
      <c r="ORI1247"/>
      <c r="ORJ1247"/>
      <c r="ORK1247"/>
      <c r="ORL1247"/>
      <c r="ORM1247"/>
      <c r="ORN1247"/>
      <c r="ORO1247"/>
      <c r="ORP1247"/>
      <c r="ORQ1247"/>
      <c r="ORR1247"/>
      <c r="ORS1247"/>
      <c r="ORT1247"/>
      <c r="ORU1247"/>
      <c r="ORV1247"/>
      <c r="ORW1247"/>
      <c r="ORX1247"/>
      <c r="ORY1247"/>
      <c r="ORZ1247"/>
      <c r="OSA1247"/>
      <c r="OSB1247"/>
      <c r="OSC1247"/>
      <c r="OSD1247"/>
      <c r="OSE1247"/>
      <c r="OSF1247"/>
      <c r="OSG1247"/>
      <c r="OSH1247"/>
      <c r="OSI1247"/>
      <c r="OSJ1247"/>
      <c r="OSK1247"/>
      <c r="OSL1247"/>
      <c r="OSM1247"/>
      <c r="OSN1247"/>
      <c r="OSO1247"/>
      <c r="OSP1247"/>
      <c r="OSQ1247"/>
      <c r="OSR1247"/>
      <c r="OSS1247"/>
      <c r="OST1247"/>
      <c r="OSU1247"/>
      <c r="OSV1247"/>
      <c r="OSW1247"/>
      <c r="OSX1247"/>
      <c r="OSY1247"/>
      <c r="OSZ1247"/>
      <c r="OTA1247"/>
      <c r="OTB1247"/>
      <c r="OTC1247"/>
      <c r="OTD1247"/>
      <c r="OTE1247"/>
      <c r="OTF1247"/>
      <c r="OTG1247"/>
      <c r="OTH1247"/>
      <c r="OTI1247"/>
      <c r="OTJ1247"/>
      <c r="OTK1247"/>
      <c r="OTL1247"/>
      <c r="OTM1247"/>
      <c r="OTN1247"/>
      <c r="OTO1247"/>
      <c r="OTP1247"/>
      <c r="OTQ1247"/>
      <c r="OTR1247"/>
      <c r="OTS1247"/>
      <c r="OTT1247"/>
      <c r="OTU1247"/>
      <c r="OTV1247"/>
      <c r="OTW1247"/>
      <c r="OTX1247"/>
      <c r="OTY1247"/>
      <c r="OTZ1247"/>
      <c r="OUA1247"/>
      <c r="OUB1247"/>
      <c r="OUC1247"/>
      <c r="OUD1247"/>
      <c r="OUE1247"/>
      <c r="OUF1247"/>
      <c r="OUG1247"/>
      <c r="OUH1247"/>
      <c r="OUI1247"/>
      <c r="OUJ1247"/>
      <c r="OUK1247"/>
      <c r="OUL1247"/>
      <c r="OUM1247"/>
      <c r="OUN1247"/>
      <c r="OUO1247"/>
      <c r="OUP1247"/>
      <c r="OUQ1247"/>
      <c r="OUR1247"/>
      <c r="OUS1247"/>
      <c r="OUT1247"/>
      <c r="OUU1247"/>
      <c r="OUV1247"/>
      <c r="OUW1247"/>
      <c r="OUX1247"/>
      <c r="OUY1247"/>
      <c r="OUZ1247"/>
      <c r="OVA1247"/>
      <c r="OVB1247"/>
      <c r="OVC1247"/>
      <c r="OVD1247"/>
      <c r="OVE1247"/>
      <c r="OVF1247"/>
      <c r="OVG1247"/>
      <c r="OVH1247"/>
      <c r="OVI1247"/>
      <c r="OVJ1247"/>
      <c r="OVK1247"/>
      <c r="OVL1247"/>
      <c r="OVM1247"/>
      <c r="OVN1247"/>
      <c r="OVO1247"/>
      <c r="OVP1247"/>
      <c r="OVQ1247"/>
      <c r="OVR1247"/>
      <c r="OVS1247"/>
      <c r="OVT1247"/>
      <c r="OVU1247"/>
      <c r="OVV1247"/>
      <c r="OVW1247"/>
      <c r="OVX1247"/>
      <c r="OVY1247"/>
      <c r="OVZ1247"/>
      <c r="OWA1247"/>
      <c r="OWB1247"/>
      <c r="OWC1247"/>
      <c r="OWD1247"/>
      <c r="OWE1247"/>
      <c r="OWF1247"/>
      <c r="OWG1247"/>
      <c r="OWH1247"/>
      <c r="OWI1247"/>
      <c r="OWJ1247"/>
      <c r="OWK1247"/>
      <c r="OWL1247"/>
      <c r="OWM1247"/>
      <c r="OWN1247"/>
      <c r="OWO1247"/>
      <c r="OWP1247"/>
      <c r="OWQ1247"/>
      <c r="OWR1247"/>
      <c r="OWS1247"/>
      <c r="OWT1247"/>
      <c r="OWU1247"/>
      <c r="OWV1247"/>
      <c r="OWW1247"/>
      <c r="OWX1247"/>
      <c r="OWY1247"/>
      <c r="OWZ1247"/>
      <c r="OXA1247"/>
      <c r="OXB1247"/>
      <c r="OXC1247"/>
      <c r="OXD1247"/>
      <c r="OXE1247"/>
      <c r="OXF1247"/>
      <c r="OXG1247"/>
      <c r="OXH1247"/>
      <c r="OXI1247"/>
      <c r="OXJ1247"/>
      <c r="OXK1247"/>
      <c r="OXL1247"/>
      <c r="OXM1247"/>
      <c r="OXN1247"/>
      <c r="OXO1247"/>
      <c r="OXP1247"/>
      <c r="OXQ1247"/>
      <c r="OXR1247"/>
      <c r="OXS1247"/>
      <c r="OXT1247"/>
      <c r="OXU1247"/>
      <c r="OXV1247"/>
      <c r="OXW1247"/>
      <c r="OXX1247"/>
      <c r="OXY1247"/>
      <c r="OXZ1247"/>
      <c r="OYA1247"/>
      <c r="OYB1247"/>
      <c r="OYC1247"/>
      <c r="OYD1247"/>
      <c r="OYE1247"/>
      <c r="OYF1247"/>
      <c r="OYG1247"/>
      <c r="OYH1247"/>
      <c r="OYI1247"/>
      <c r="OYJ1247"/>
      <c r="OYK1247"/>
      <c r="OYL1247"/>
      <c r="OYM1247"/>
      <c r="OYN1247"/>
      <c r="OYO1247"/>
      <c r="OYP1247"/>
      <c r="OYQ1247"/>
      <c r="OYR1247"/>
      <c r="OYS1247"/>
      <c r="OYT1247"/>
      <c r="OYU1247"/>
      <c r="OYV1247"/>
      <c r="OYW1247"/>
      <c r="OYX1247"/>
      <c r="OYY1247"/>
      <c r="OYZ1247"/>
      <c r="OZA1247"/>
      <c r="OZB1247"/>
      <c r="OZC1247"/>
      <c r="OZD1247"/>
      <c r="OZE1247"/>
      <c r="OZF1247"/>
      <c r="OZG1247"/>
      <c r="OZH1247"/>
      <c r="OZI1247"/>
      <c r="OZJ1247"/>
      <c r="OZK1247"/>
      <c r="OZL1247"/>
      <c r="OZM1247"/>
      <c r="OZN1247"/>
      <c r="OZO1247"/>
      <c r="OZP1247"/>
      <c r="OZQ1247"/>
      <c r="OZR1247"/>
      <c r="OZS1247"/>
      <c r="OZT1247"/>
      <c r="OZU1247"/>
      <c r="OZV1247"/>
      <c r="OZW1247"/>
      <c r="OZX1247"/>
      <c r="OZY1247"/>
      <c r="OZZ1247"/>
      <c r="PAA1247"/>
      <c r="PAB1247"/>
      <c r="PAC1247"/>
      <c r="PAD1247"/>
      <c r="PAE1247"/>
      <c r="PAF1247"/>
      <c r="PAG1247"/>
      <c r="PAH1247"/>
      <c r="PAI1247"/>
      <c r="PAJ1247"/>
      <c r="PAK1247"/>
      <c r="PAL1247"/>
      <c r="PAM1247"/>
      <c r="PAN1247"/>
      <c r="PAO1247"/>
      <c r="PAP1247"/>
      <c r="PAQ1247"/>
      <c r="PAR1247"/>
      <c r="PAS1247"/>
      <c r="PAT1247"/>
      <c r="PAU1247"/>
      <c r="PAV1247"/>
      <c r="PAW1247"/>
      <c r="PAX1247"/>
      <c r="PAY1247"/>
      <c r="PAZ1247"/>
      <c r="PBA1247"/>
      <c r="PBB1247"/>
      <c r="PBC1247"/>
      <c r="PBD1247"/>
      <c r="PBE1247"/>
      <c r="PBF1247"/>
      <c r="PBG1247"/>
      <c r="PBH1247"/>
      <c r="PBI1247"/>
      <c r="PBJ1247"/>
      <c r="PBK1247"/>
      <c r="PBL1247"/>
      <c r="PBM1247"/>
      <c r="PBN1247"/>
      <c r="PBO1247"/>
      <c r="PBP1247"/>
      <c r="PBQ1247"/>
      <c r="PBR1247"/>
      <c r="PBS1247"/>
      <c r="PBT1247"/>
      <c r="PBU1247"/>
      <c r="PBV1247"/>
      <c r="PBW1247"/>
      <c r="PBX1247"/>
      <c r="PBY1247"/>
      <c r="PBZ1247"/>
      <c r="PCA1247"/>
      <c r="PCB1247"/>
      <c r="PCC1247"/>
      <c r="PCD1247"/>
      <c r="PCE1247"/>
      <c r="PCF1247"/>
      <c r="PCG1247"/>
      <c r="PCH1247"/>
      <c r="PCI1247"/>
      <c r="PCJ1247"/>
      <c r="PCK1247"/>
      <c r="PCL1247"/>
      <c r="PCM1247"/>
      <c r="PCN1247"/>
      <c r="PCO1247"/>
      <c r="PCP1247"/>
      <c r="PCQ1247"/>
      <c r="PCR1247"/>
      <c r="PCS1247"/>
      <c r="PCT1247"/>
      <c r="PCU1247"/>
      <c r="PCV1247"/>
      <c r="PCW1247"/>
      <c r="PCX1247"/>
      <c r="PCY1247"/>
      <c r="PCZ1247"/>
      <c r="PDA1247"/>
      <c r="PDB1247"/>
      <c r="PDC1247"/>
      <c r="PDD1247"/>
      <c r="PDE1247"/>
      <c r="PDF1247"/>
      <c r="PDG1247"/>
      <c r="PDH1247"/>
      <c r="PDI1247"/>
      <c r="PDJ1247"/>
      <c r="PDK1247"/>
      <c r="PDL1247"/>
      <c r="PDM1247"/>
      <c r="PDN1247"/>
      <c r="PDO1247"/>
      <c r="PDP1247"/>
      <c r="PDQ1247"/>
      <c r="PDR1247"/>
      <c r="PDS1247"/>
      <c r="PDT1247"/>
      <c r="PDU1247"/>
      <c r="PDV1247"/>
      <c r="PDW1247"/>
      <c r="PDX1247"/>
      <c r="PDY1247"/>
      <c r="PDZ1247"/>
      <c r="PEA1247"/>
      <c r="PEB1247"/>
      <c r="PEC1247"/>
      <c r="PED1247"/>
      <c r="PEE1247"/>
      <c r="PEF1247"/>
      <c r="PEG1247"/>
      <c r="PEH1247"/>
      <c r="PEI1247"/>
      <c r="PEJ1247"/>
      <c r="PEK1247"/>
      <c r="PEL1247"/>
      <c r="PEM1247"/>
      <c r="PEN1247"/>
      <c r="PEO1247"/>
      <c r="PEP1247"/>
      <c r="PEQ1247"/>
      <c r="PER1247"/>
      <c r="PES1247"/>
      <c r="PET1247"/>
      <c r="PEU1247"/>
      <c r="PEV1247"/>
      <c r="PEW1247"/>
      <c r="PEX1247"/>
      <c r="PEY1247"/>
      <c r="PEZ1247"/>
      <c r="PFA1247"/>
      <c r="PFB1247"/>
      <c r="PFC1247"/>
      <c r="PFD1247"/>
      <c r="PFE1247"/>
      <c r="PFF1247"/>
      <c r="PFG1247"/>
      <c r="PFH1247"/>
      <c r="PFI1247"/>
      <c r="PFJ1247"/>
      <c r="PFK1247"/>
      <c r="PFL1247"/>
      <c r="PFM1247"/>
      <c r="PFN1247"/>
      <c r="PFO1247"/>
      <c r="PFP1247"/>
      <c r="PFQ1247"/>
      <c r="PFR1247"/>
      <c r="PFS1247"/>
      <c r="PFT1247"/>
      <c r="PFU1247"/>
      <c r="PFV1247"/>
      <c r="PFW1247"/>
      <c r="PFX1247"/>
      <c r="PFY1247"/>
      <c r="PFZ1247"/>
      <c r="PGA1247"/>
      <c r="PGB1247"/>
      <c r="PGC1247"/>
      <c r="PGD1247"/>
      <c r="PGE1247"/>
      <c r="PGF1247"/>
      <c r="PGG1247"/>
      <c r="PGH1247"/>
      <c r="PGI1247"/>
      <c r="PGJ1247"/>
      <c r="PGK1247"/>
      <c r="PGL1247"/>
      <c r="PGM1247"/>
      <c r="PGN1247"/>
      <c r="PGO1247"/>
      <c r="PGP1247"/>
      <c r="PGQ1247"/>
      <c r="PGR1247"/>
      <c r="PGS1247"/>
      <c r="PGT1247"/>
      <c r="PGU1247"/>
      <c r="PGV1247"/>
      <c r="PGW1247"/>
      <c r="PGX1247"/>
      <c r="PGY1247"/>
      <c r="PGZ1247"/>
      <c r="PHA1247"/>
      <c r="PHB1247"/>
      <c r="PHC1247"/>
      <c r="PHD1247"/>
      <c r="PHE1247"/>
      <c r="PHF1247"/>
      <c r="PHG1247"/>
      <c r="PHH1247"/>
      <c r="PHI1247"/>
      <c r="PHJ1247"/>
      <c r="PHK1247"/>
      <c r="PHL1247"/>
      <c r="PHM1247"/>
      <c r="PHN1247"/>
      <c r="PHO1247"/>
      <c r="PHP1247"/>
      <c r="PHQ1247"/>
      <c r="PHR1247"/>
      <c r="PHS1247"/>
      <c r="PHT1247"/>
      <c r="PHU1247"/>
      <c r="PHV1247"/>
      <c r="PHW1247"/>
      <c r="PHX1247"/>
      <c r="PHY1247"/>
      <c r="PHZ1247"/>
      <c r="PIA1247"/>
      <c r="PIB1247"/>
      <c r="PIC1247"/>
      <c r="PID1247"/>
      <c r="PIE1247"/>
      <c r="PIF1247"/>
      <c r="PIG1247"/>
      <c r="PIH1247"/>
      <c r="PII1247"/>
      <c r="PIJ1247"/>
      <c r="PIK1247"/>
      <c r="PIL1247"/>
      <c r="PIM1247"/>
      <c r="PIN1247"/>
      <c r="PIO1247"/>
      <c r="PIP1247"/>
      <c r="PIQ1247"/>
      <c r="PIR1247"/>
      <c r="PIS1247"/>
      <c r="PIT1247"/>
      <c r="PIU1247"/>
      <c r="PIV1247"/>
      <c r="PIW1247"/>
      <c r="PIX1247"/>
      <c r="PIY1247"/>
      <c r="PIZ1247"/>
      <c r="PJA1247"/>
      <c r="PJB1247"/>
      <c r="PJC1247"/>
      <c r="PJD1247"/>
      <c r="PJE1247"/>
      <c r="PJF1247"/>
      <c r="PJG1247"/>
      <c r="PJH1247"/>
      <c r="PJI1247"/>
      <c r="PJJ1247"/>
      <c r="PJK1247"/>
      <c r="PJL1247"/>
      <c r="PJM1247"/>
      <c r="PJN1247"/>
      <c r="PJO1247"/>
      <c r="PJP1247"/>
      <c r="PJQ1247"/>
      <c r="PJR1247"/>
      <c r="PJS1247"/>
      <c r="PJT1247"/>
      <c r="PJU1247"/>
      <c r="PJV1247"/>
      <c r="PJW1247"/>
      <c r="PJX1247"/>
      <c r="PJY1247"/>
      <c r="PJZ1247"/>
      <c r="PKA1247"/>
      <c r="PKB1247"/>
      <c r="PKC1247"/>
      <c r="PKD1247"/>
      <c r="PKE1247"/>
      <c r="PKF1247"/>
      <c r="PKG1247"/>
      <c r="PKH1247"/>
      <c r="PKI1247"/>
      <c r="PKJ1247"/>
      <c r="PKK1247"/>
      <c r="PKL1247"/>
      <c r="PKM1247"/>
      <c r="PKN1247"/>
      <c r="PKO1247"/>
      <c r="PKP1247"/>
      <c r="PKQ1247"/>
      <c r="PKR1247"/>
      <c r="PKS1247"/>
      <c r="PKT1247"/>
      <c r="PKU1247"/>
      <c r="PKV1247"/>
      <c r="PKW1247"/>
      <c r="PKX1247"/>
      <c r="PKY1247"/>
      <c r="PKZ1247"/>
      <c r="PLA1247"/>
      <c r="PLB1247"/>
      <c r="PLC1247"/>
      <c r="PLD1247"/>
      <c r="PLE1247"/>
      <c r="PLF1247"/>
      <c r="PLG1247"/>
      <c r="PLH1247"/>
      <c r="PLI1247"/>
      <c r="PLJ1247"/>
      <c r="PLK1247"/>
      <c r="PLL1247"/>
      <c r="PLM1247"/>
      <c r="PLN1247"/>
      <c r="PLO1247"/>
      <c r="PLP1247"/>
      <c r="PLQ1247"/>
      <c r="PLR1247"/>
      <c r="PLS1247"/>
      <c r="PLT1247"/>
      <c r="PLU1247"/>
      <c r="PLV1247"/>
      <c r="PLW1247"/>
      <c r="PLX1247"/>
      <c r="PLY1247"/>
      <c r="PLZ1247"/>
      <c r="PMA1247"/>
      <c r="PMB1247"/>
      <c r="PMC1247"/>
      <c r="PMD1247"/>
      <c r="PME1247"/>
      <c r="PMF1247"/>
      <c r="PMG1247"/>
      <c r="PMH1247"/>
      <c r="PMI1247"/>
      <c r="PMJ1247"/>
      <c r="PMK1247"/>
      <c r="PML1247"/>
      <c r="PMM1247"/>
      <c r="PMN1247"/>
      <c r="PMO1247"/>
      <c r="PMP1247"/>
      <c r="PMQ1247"/>
      <c r="PMR1247"/>
      <c r="PMS1247"/>
      <c r="PMT1247"/>
      <c r="PMU1247"/>
      <c r="PMV1247"/>
      <c r="PMW1247"/>
      <c r="PMX1247"/>
      <c r="PMY1247"/>
      <c r="PMZ1247"/>
      <c r="PNA1247"/>
      <c r="PNB1247"/>
      <c r="PNC1247"/>
      <c r="PND1247"/>
      <c r="PNE1247"/>
      <c r="PNF1247"/>
      <c r="PNG1247"/>
      <c r="PNH1247"/>
      <c r="PNI1247"/>
      <c r="PNJ1247"/>
      <c r="PNK1247"/>
      <c r="PNL1247"/>
      <c r="PNM1247"/>
      <c r="PNN1247"/>
      <c r="PNO1247"/>
      <c r="PNP1247"/>
      <c r="PNQ1247"/>
      <c r="PNR1247"/>
      <c r="PNS1247"/>
      <c r="PNT1247"/>
      <c r="PNU1247"/>
      <c r="PNV1247"/>
      <c r="PNW1247"/>
      <c r="PNX1247"/>
      <c r="PNY1247"/>
      <c r="PNZ1247"/>
      <c r="POA1247"/>
      <c r="POB1247"/>
      <c r="POC1247"/>
      <c r="POD1247"/>
      <c r="POE1247"/>
      <c r="POF1247"/>
      <c r="POG1247"/>
      <c r="POH1247"/>
      <c r="POI1247"/>
      <c r="POJ1247"/>
      <c r="POK1247"/>
      <c r="POL1247"/>
      <c r="POM1247"/>
      <c r="PON1247"/>
      <c r="POO1247"/>
      <c r="POP1247"/>
      <c r="POQ1247"/>
      <c r="POR1247"/>
      <c r="POS1247"/>
      <c r="POT1247"/>
      <c r="POU1247"/>
      <c r="POV1247"/>
      <c r="POW1247"/>
      <c r="POX1247"/>
      <c r="POY1247"/>
      <c r="POZ1247"/>
      <c r="PPA1247"/>
      <c r="PPB1247"/>
      <c r="PPC1247"/>
      <c r="PPD1247"/>
      <c r="PPE1247"/>
      <c r="PPF1247"/>
      <c r="PPG1247"/>
      <c r="PPH1247"/>
      <c r="PPI1247"/>
      <c r="PPJ1247"/>
      <c r="PPK1247"/>
      <c r="PPL1247"/>
      <c r="PPM1247"/>
      <c r="PPN1247"/>
      <c r="PPO1247"/>
      <c r="PPP1247"/>
      <c r="PPQ1247"/>
      <c r="PPR1247"/>
      <c r="PPS1247"/>
      <c r="PPT1247"/>
      <c r="PPU1247"/>
      <c r="PPV1247"/>
      <c r="PPW1247"/>
      <c r="PPX1247"/>
      <c r="PPY1247"/>
      <c r="PPZ1247"/>
      <c r="PQA1247"/>
      <c r="PQB1247"/>
      <c r="PQC1247"/>
      <c r="PQD1247"/>
      <c r="PQE1247"/>
      <c r="PQF1247"/>
      <c r="PQG1247"/>
      <c r="PQH1247"/>
      <c r="PQI1247"/>
      <c r="PQJ1247"/>
      <c r="PQK1247"/>
      <c r="PQL1247"/>
      <c r="PQM1247"/>
      <c r="PQN1247"/>
      <c r="PQO1247"/>
      <c r="PQP1247"/>
      <c r="PQQ1247"/>
      <c r="PQR1247"/>
      <c r="PQS1247"/>
      <c r="PQT1247"/>
      <c r="PQU1247"/>
      <c r="PQV1247"/>
      <c r="PQW1247"/>
      <c r="PQX1247"/>
      <c r="PQY1247"/>
      <c r="PQZ1247"/>
      <c r="PRA1247"/>
      <c r="PRB1247"/>
      <c r="PRC1247"/>
      <c r="PRD1247"/>
      <c r="PRE1247"/>
      <c r="PRF1247"/>
      <c r="PRG1247"/>
      <c r="PRH1247"/>
      <c r="PRI1247"/>
      <c r="PRJ1247"/>
      <c r="PRK1247"/>
      <c r="PRL1247"/>
      <c r="PRM1247"/>
      <c r="PRN1247"/>
      <c r="PRO1247"/>
      <c r="PRP1247"/>
      <c r="PRQ1247"/>
      <c r="PRR1247"/>
      <c r="PRS1247"/>
      <c r="PRT1247"/>
      <c r="PRU1247"/>
      <c r="PRV1247"/>
      <c r="PRW1247"/>
      <c r="PRX1247"/>
      <c r="PRY1247"/>
      <c r="PRZ1247"/>
      <c r="PSA1247"/>
      <c r="PSB1247"/>
      <c r="PSC1247"/>
      <c r="PSD1247"/>
      <c r="PSE1247"/>
      <c r="PSF1247"/>
      <c r="PSG1247"/>
      <c r="PSH1247"/>
      <c r="PSI1247"/>
      <c r="PSJ1247"/>
      <c r="PSK1247"/>
      <c r="PSL1247"/>
      <c r="PSM1247"/>
      <c r="PSN1247"/>
      <c r="PSO1247"/>
      <c r="PSP1247"/>
      <c r="PSQ1247"/>
      <c r="PSR1247"/>
      <c r="PSS1247"/>
      <c r="PST1247"/>
      <c r="PSU1247"/>
      <c r="PSV1247"/>
      <c r="PSW1247"/>
      <c r="PSX1247"/>
      <c r="PSY1247"/>
      <c r="PSZ1247"/>
      <c r="PTA1247"/>
      <c r="PTB1247"/>
      <c r="PTC1247"/>
      <c r="PTD1247"/>
      <c r="PTE1247"/>
      <c r="PTF1247"/>
      <c r="PTG1247"/>
      <c r="PTH1247"/>
      <c r="PTI1247"/>
      <c r="PTJ1247"/>
      <c r="PTK1247"/>
      <c r="PTL1247"/>
      <c r="PTM1247"/>
      <c r="PTN1247"/>
      <c r="PTO1247"/>
      <c r="PTP1247"/>
      <c r="PTQ1247"/>
      <c r="PTR1247"/>
      <c r="PTS1247"/>
      <c r="PTT1247"/>
      <c r="PTU1247"/>
      <c r="PTV1247"/>
      <c r="PTW1247"/>
      <c r="PTX1247"/>
      <c r="PTY1247"/>
      <c r="PTZ1247"/>
      <c r="PUA1247"/>
      <c r="PUB1247"/>
      <c r="PUC1247"/>
      <c r="PUD1247"/>
      <c r="PUE1247"/>
      <c r="PUF1247"/>
      <c r="PUG1247"/>
      <c r="PUH1247"/>
      <c r="PUI1247"/>
      <c r="PUJ1247"/>
      <c r="PUK1247"/>
      <c r="PUL1247"/>
      <c r="PUM1247"/>
      <c r="PUN1247"/>
      <c r="PUO1247"/>
      <c r="PUP1247"/>
      <c r="PUQ1247"/>
      <c r="PUR1247"/>
      <c r="PUS1247"/>
      <c r="PUT1247"/>
      <c r="PUU1247"/>
      <c r="PUV1247"/>
      <c r="PUW1247"/>
      <c r="PUX1247"/>
      <c r="PUY1247"/>
      <c r="PUZ1247"/>
      <c r="PVA1247"/>
      <c r="PVB1247"/>
      <c r="PVC1247"/>
      <c r="PVD1247"/>
      <c r="PVE1247"/>
      <c r="PVF1247"/>
      <c r="PVG1247"/>
      <c r="PVH1247"/>
      <c r="PVI1247"/>
      <c r="PVJ1247"/>
      <c r="PVK1247"/>
      <c r="PVL1247"/>
      <c r="PVM1247"/>
      <c r="PVN1247"/>
      <c r="PVO1247"/>
      <c r="PVP1247"/>
      <c r="PVQ1247"/>
      <c r="PVR1247"/>
      <c r="PVS1247"/>
      <c r="PVT1247"/>
      <c r="PVU1247"/>
      <c r="PVV1247"/>
      <c r="PVW1247"/>
      <c r="PVX1247"/>
      <c r="PVY1247"/>
      <c r="PVZ1247"/>
      <c r="PWA1247"/>
      <c r="PWB1247"/>
      <c r="PWC1247"/>
      <c r="PWD1247"/>
      <c r="PWE1247"/>
      <c r="PWF1247"/>
      <c r="PWG1247"/>
      <c r="PWH1247"/>
      <c r="PWI1247"/>
      <c r="PWJ1247"/>
      <c r="PWK1247"/>
      <c r="PWL1247"/>
      <c r="PWM1247"/>
      <c r="PWN1247"/>
      <c r="PWO1247"/>
      <c r="PWP1247"/>
      <c r="PWQ1247"/>
      <c r="PWR1247"/>
      <c r="PWS1247"/>
      <c r="PWT1247"/>
      <c r="PWU1247"/>
      <c r="PWV1247"/>
      <c r="PWW1247"/>
      <c r="PWX1247"/>
      <c r="PWY1247"/>
      <c r="PWZ1247"/>
      <c r="PXA1247"/>
      <c r="PXB1247"/>
      <c r="PXC1247"/>
      <c r="PXD1247"/>
      <c r="PXE1247"/>
      <c r="PXF1247"/>
      <c r="PXG1247"/>
      <c r="PXH1247"/>
      <c r="PXI1247"/>
      <c r="PXJ1247"/>
      <c r="PXK1247"/>
      <c r="PXL1247"/>
      <c r="PXM1247"/>
      <c r="PXN1247"/>
      <c r="PXO1247"/>
      <c r="PXP1247"/>
      <c r="PXQ1247"/>
      <c r="PXR1247"/>
      <c r="PXS1247"/>
      <c r="PXT1247"/>
      <c r="PXU1247"/>
      <c r="PXV1247"/>
      <c r="PXW1247"/>
      <c r="PXX1247"/>
      <c r="PXY1247"/>
      <c r="PXZ1247"/>
      <c r="PYA1247"/>
      <c r="PYB1247"/>
      <c r="PYC1247"/>
      <c r="PYD1247"/>
      <c r="PYE1247"/>
      <c r="PYF1247"/>
      <c r="PYG1247"/>
      <c r="PYH1247"/>
      <c r="PYI1247"/>
      <c r="PYJ1247"/>
      <c r="PYK1247"/>
      <c r="PYL1247"/>
      <c r="PYM1247"/>
      <c r="PYN1247"/>
      <c r="PYO1247"/>
      <c r="PYP1247"/>
      <c r="PYQ1247"/>
      <c r="PYR1247"/>
      <c r="PYS1247"/>
      <c r="PYT1247"/>
      <c r="PYU1247"/>
      <c r="PYV1247"/>
      <c r="PYW1247"/>
      <c r="PYX1247"/>
      <c r="PYY1247"/>
      <c r="PYZ1247"/>
      <c r="PZA1247"/>
      <c r="PZB1247"/>
      <c r="PZC1247"/>
      <c r="PZD1247"/>
      <c r="PZE1247"/>
      <c r="PZF1247"/>
      <c r="PZG1247"/>
      <c r="PZH1247"/>
      <c r="PZI1247"/>
      <c r="PZJ1247"/>
      <c r="PZK1247"/>
      <c r="PZL1247"/>
      <c r="PZM1247"/>
      <c r="PZN1247"/>
      <c r="PZO1247"/>
      <c r="PZP1247"/>
      <c r="PZQ1247"/>
      <c r="PZR1247"/>
      <c r="PZS1247"/>
      <c r="PZT1247"/>
      <c r="PZU1247"/>
      <c r="PZV1247"/>
      <c r="PZW1247"/>
      <c r="PZX1247"/>
      <c r="PZY1247"/>
      <c r="PZZ1247"/>
      <c r="QAA1247"/>
      <c r="QAB1247"/>
      <c r="QAC1247"/>
      <c r="QAD1247"/>
      <c r="QAE1247"/>
      <c r="QAF1247"/>
      <c r="QAG1247"/>
      <c r="QAH1247"/>
      <c r="QAI1247"/>
      <c r="QAJ1247"/>
      <c r="QAK1247"/>
      <c r="QAL1247"/>
      <c r="QAM1247"/>
      <c r="QAN1247"/>
      <c r="QAO1247"/>
      <c r="QAP1247"/>
      <c r="QAQ1247"/>
      <c r="QAR1247"/>
      <c r="QAS1247"/>
      <c r="QAT1247"/>
      <c r="QAU1247"/>
      <c r="QAV1247"/>
      <c r="QAW1247"/>
      <c r="QAX1247"/>
      <c r="QAY1247"/>
      <c r="QAZ1247"/>
      <c r="QBA1247"/>
      <c r="QBB1247"/>
      <c r="QBC1247"/>
      <c r="QBD1247"/>
      <c r="QBE1247"/>
      <c r="QBF1247"/>
      <c r="QBG1247"/>
      <c r="QBH1247"/>
      <c r="QBI1247"/>
      <c r="QBJ1247"/>
      <c r="QBK1247"/>
      <c r="QBL1247"/>
      <c r="QBM1247"/>
      <c r="QBN1247"/>
      <c r="QBO1247"/>
      <c r="QBP1247"/>
      <c r="QBQ1247"/>
      <c r="QBR1247"/>
      <c r="QBS1247"/>
      <c r="QBT1247"/>
      <c r="QBU1247"/>
      <c r="QBV1247"/>
      <c r="QBW1247"/>
      <c r="QBX1247"/>
      <c r="QBY1247"/>
      <c r="QBZ1247"/>
      <c r="QCA1247"/>
      <c r="QCB1247"/>
      <c r="QCC1247"/>
      <c r="QCD1247"/>
      <c r="QCE1247"/>
      <c r="QCF1247"/>
      <c r="QCG1247"/>
      <c r="QCH1247"/>
      <c r="QCI1247"/>
      <c r="QCJ1247"/>
      <c r="QCK1247"/>
      <c r="QCL1247"/>
      <c r="QCM1247"/>
      <c r="QCN1247"/>
      <c r="QCO1247"/>
      <c r="QCP1247"/>
      <c r="QCQ1247"/>
      <c r="QCR1247"/>
      <c r="QCS1247"/>
      <c r="QCT1247"/>
      <c r="QCU1247"/>
      <c r="QCV1247"/>
      <c r="QCW1247"/>
      <c r="QCX1247"/>
      <c r="QCY1247"/>
      <c r="QCZ1247"/>
      <c r="QDA1247"/>
      <c r="QDB1247"/>
      <c r="QDC1247"/>
      <c r="QDD1247"/>
      <c r="QDE1247"/>
      <c r="QDF1247"/>
      <c r="QDG1247"/>
      <c r="QDH1247"/>
      <c r="QDI1247"/>
      <c r="QDJ1247"/>
      <c r="QDK1247"/>
      <c r="QDL1247"/>
      <c r="QDM1247"/>
      <c r="QDN1247"/>
      <c r="QDO1247"/>
      <c r="QDP1247"/>
      <c r="QDQ1247"/>
      <c r="QDR1247"/>
      <c r="QDS1247"/>
      <c r="QDT1247"/>
      <c r="QDU1247"/>
      <c r="QDV1247"/>
      <c r="QDW1247"/>
      <c r="QDX1247"/>
      <c r="QDY1247"/>
      <c r="QDZ1247"/>
      <c r="QEA1247"/>
      <c r="QEB1247"/>
      <c r="QEC1247"/>
      <c r="QED1247"/>
      <c r="QEE1247"/>
      <c r="QEF1247"/>
      <c r="QEG1247"/>
      <c r="QEH1247"/>
      <c r="QEI1247"/>
      <c r="QEJ1247"/>
      <c r="QEK1247"/>
      <c r="QEL1247"/>
      <c r="QEM1247"/>
      <c r="QEN1247"/>
      <c r="QEO1247"/>
      <c r="QEP1247"/>
      <c r="QEQ1247"/>
      <c r="QER1247"/>
      <c r="QES1247"/>
      <c r="QET1247"/>
      <c r="QEU1247"/>
      <c r="QEV1247"/>
      <c r="QEW1247"/>
      <c r="QEX1247"/>
      <c r="QEY1247"/>
      <c r="QEZ1247"/>
      <c r="QFA1247"/>
      <c r="QFB1247"/>
      <c r="QFC1247"/>
      <c r="QFD1247"/>
      <c r="QFE1247"/>
      <c r="QFF1247"/>
      <c r="QFG1247"/>
      <c r="QFH1247"/>
      <c r="QFI1247"/>
      <c r="QFJ1247"/>
      <c r="QFK1247"/>
      <c r="QFL1247"/>
      <c r="QFM1247"/>
      <c r="QFN1247"/>
      <c r="QFO1247"/>
      <c r="QFP1247"/>
      <c r="QFQ1247"/>
      <c r="QFR1247"/>
      <c r="QFS1247"/>
      <c r="QFT1247"/>
      <c r="QFU1247"/>
      <c r="QFV1247"/>
      <c r="QFW1247"/>
      <c r="QFX1247"/>
      <c r="QFY1247"/>
      <c r="QFZ1247"/>
      <c r="QGA1247"/>
      <c r="QGB1247"/>
      <c r="QGC1247"/>
      <c r="QGD1247"/>
      <c r="QGE1247"/>
      <c r="QGF1247"/>
      <c r="QGG1247"/>
      <c r="QGH1247"/>
      <c r="QGI1247"/>
      <c r="QGJ1247"/>
      <c r="QGK1247"/>
      <c r="QGL1247"/>
      <c r="QGM1247"/>
      <c r="QGN1247"/>
      <c r="QGO1247"/>
      <c r="QGP1247"/>
      <c r="QGQ1247"/>
      <c r="QGR1247"/>
      <c r="QGS1247"/>
      <c r="QGT1247"/>
      <c r="QGU1247"/>
      <c r="QGV1247"/>
      <c r="QGW1247"/>
      <c r="QGX1247"/>
      <c r="QGY1247"/>
      <c r="QGZ1247"/>
      <c r="QHA1247"/>
      <c r="QHB1247"/>
      <c r="QHC1247"/>
      <c r="QHD1247"/>
      <c r="QHE1247"/>
      <c r="QHF1247"/>
      <c r="QHG1247"/>
      <c r="QHH1247"/>
      <c r="QHI1247"/>
      <c r="QHJ1247"/>
      <c r="QHK1247"/>
      <c r="QHL1247"/>
      <c r="QHM1247"/>
      <c r="QHN1247"/>
      <c r="QHO1247"/>
      <c r="QHP1247"/>
      <c r="QHQ1247"/>
      <c r="QHR1247"/>
      <c r="QHS1247"/>
      <c r="QHT1247"/>
      <c r="QHU1247"/>
      <c r="QHV1247"/>
      <c r="QHW1247"/>
      <c r="QHX1247"/>
      <c r="QHY1247"/>
      <c r="QHZ1247"/>
      <c r="QIA1247"/>
      <c r="QIB1247"/>
      <c r="QIC1247"/>
      <c r="QID1247"/>
      <c r="QIE1247"/>
      <c r="QIF1247"/>
      <c r="QIG1247"/>
      <c r="QIH1247"/>
      <c r="QII1247"/>
      <c r="QIJ1247"/>
      <c r="QIK1247"/>
      <c r="QIL1247"/>
      <c r="QIM1247"/>
      <c r="QIN1247"/>
      <c r="QIO1247"/>
      <c r="QIP1247"/>
      <c r="QIQ1247"/>
      <c r="QIR1247"/>
      <c r="QIS1247"/>
      <c r="QIT1247"/>
      <c r="QIU1247"/>
      <c r="QIV1247"/>
      <c r="QIW1247"/>
      <c r="QIX1247"/>
      <c r="QIY1247"/>
      <c r="QIZ1247"/>
      <c r="QJA1247"/>
      <c r="QJB1247"/>
      <c r="QJC1247"/>
      <c r="QJD1247"/>
      <c r="QJE1247"/>
      <c r="QJF1247"/>
      <c r="QJG1247"/>
      <c r="QJH1247"/>
      <c r="QJI1247"/>
      <c r="QJJ1247"/>
      <c r="QJK1247"/>
      <c r="QJL1247"/>
      <c r="QJM1247"/>
      <c r="QJN1247"/>
      <c r="QJO1247"/>
      <c r="QJP1247"/>
      <c r="QJQ1247"/>
      <c r="QJR1247"/>
      <c r="QJS1247"/>
      <c r="QJT1247"/>
      <c r="QJU1247"/>
      <c r="QJV1247"/>
      <c r="QJW1247"/>
      <c r="QJX1247"/>
      <c r="QJY1247"/>
      <c r="QJZ1247"/>
      <c r="QKA1247"/>
      <c r="QKB1247"/>
      <c r="QKC1247"/>
      <c r="QKD1247"/>
      <c r="QKE1247"/>
      <c r="QKF1247"/>
      <c r="QKG1247"/>
      <c r="QKH1247"/>
      <c r="QKI1247"/>
      <c r="QKJ1247"/>
      <c r="QKK1247"/>
      <c r="QKL1247"/>
      <c r="QKM1247"/>
      <c r="QKN1247"/>
      <c r="QKO1247"/>
      <c r="QKP1247"/>
      <c r="QKQ1247"/>
      <c r="QKR1247"/>
      <c r="QKS1247"/>
      <c r="QKT1247"/>
      <c r="QKU1247"/>
      <c r="QKV1247"/>
      <c r="QKW1247"/>
      <c r="QKX1247"/>
      <c r="QKY1247"/>
      <c r="QKZ1247"/>
      <c r="QLA1247"/>
      <c r="QLB1247"/>
      <c r="QLC1247"/>
      <c r="QLD1247"/>
      <c r="QLE1247"/>
      <c r="QLF1247"/>
      <c r="QLG1247"/>
      <c r="QLH1247"/>
      <c r="QLI1247"/>
      <c r="QLJ1247"/>
      <c r="QLK1247"/>
      <c r="QLL1247"/>
      <c r="QLM1247"/>
      <c r="QLN1247"/>
      <c r="QLO1247"/>
      <c r="QLP1247"/>
      <c r="QLQ1247"/>
      <c r="QLR1247"/>
      <c r="QLS1247"/>
      <c r="QLT1247"/>
      <c r="QLU1247"/>
      <c r="QLV1247"/>
      <c r="QLW1247"/>
      <c r="QLX1247"/>
      <c r="QLY1247"/>
      <c r="QLZ1247"/>
      <c r="QMA1247"/>
      <c r="QMB1247"/>
      <c r="QMC1247"/>
      <c r="QMD1247"/>
      <c r="QME1247"/>
      <c r="QMF1247"/>
      <c r="QMG1247"/>
      <c r="QMH1247"/>
      <c r="QMI1247"/>
      <c r="QMJ1247"/>
      <c r="QMK1247"/>
      <c r="QML1247"/>
      <c r="QMM1247"/>
      <c r="QMN1247"/>
      <c r="QMO1247"/>
      <c r="QMP1247"/>
      <c r="QMQ1247"/>
      <c r="QMR1247"/>
      <c r="QMS1247"/>
      <c r="QMT1247"/>
      <c r="QMU1247"/>
      <c r="QMV1247"/>
      <c r="QMW1247"/>
      <c r="QMX1247"/>
      <c r="QMY1247"/>
      <c r="QMZ1247"/>
      <c r="QNA1247"/>
      <c r="QNB1247"/>
      <c r="QNC1247"/>
      <c r="QND1247"/>
      <c r="QNE1247"/>
      <c r="QNF1247"/>
      <c r="QNG1247"/>
      <c r="QNH1247"/>
      <c r="QNI1247"/>
      <c r="QNJ1247"/>
      <c r="QNK1247"/>
      <c r="QNL1247"/>
      <c r="QNM1247"/>
      <c r="QNN1247"/>
      <c r="QNO1247"/>
      <c r="QNP1247"/>
      <c r="QNQ1247"/>
      <c r="QNR1247"/>
      <c r="QNS1247"/>
      <c r="QNT1247"/>
      <c r="QNU1247"/>
      <c r="QNV1247"/>
      <c r="QNW1247"/>
      <c r="QNX1247"/>
      <c r="QNY1247"/>
      <c r="QNZ1247"/>
      <c r="QOA1247"/>
      <c r="QOB1247"/>
      <c r="QOC1247"/>
      <c r="QOD1247"/>
      <c r="QOE1247"/>
      <c r="QOF1247"/>
      <c r="QOG1247"/>
      <c r="QOH1247"/>
      <c r="QOI1247"/>
      <c r="QOJ1247"/>
      <c r="QOK1247"/>
      <c r="QOL1247"/>
      <c r="QOM1247"/>
      <c r="QON1247"/>
      <c r="QOO1247"/>
      <c r="QOP1247"/>
      <c r="QOQ1247"/>
      <c r="QOR1247"/>
      <c r="QOS1247"/>
      <c r="QOT1247"/>
      <c r="QOU1247"/>
      <c r="QOV1247"/>
      <c r="QOW1247"/>
      <c r="QOX1247"/>
      <c r="QOY1247"/>
      <c r="QOZ1247"/>
      <c r="QPA1247"/>
      <c r="QPB1247"/>
      <c r="QPC1247"/>
      <c r="QPD1247"/>
      <c r="QPE1247"/>
      <c r="QPF1247"/>
      <c r="QPG1247"/>
      <c r="QPH1247"/>
      <c r="QPI1247"/>
      <c r="QPJ1247"/>
      <c r="QPK1247"/>
      <c r="QPL1247"/>
      <c r="QPM1247"/>
      <c r="QPN1247"/>
      <c r="QPO1247"/>
      <c r="QPP1247"/>
      <c r="QPQ1247"/>
      <c r="QPR1247"/>
      <c r="QPS1247"/>
      <c r="QPT1247"/>
      <c r="QPU1247"/>
      <c r="QPV1247"/>
      <c r="QPW1247"/>
      <c r="QPX1247"/>
      <c r="QPY1247"/>
      <c r="QPZ1247"/>
      <c r="QQA1247"/>
      <c r="QQB1247"/>
      <c r="QQC1247"/>
      <c r="QQD1247"/>
      <c r="QQE1247"/>
      <c r="QQF1247"/>
      <c r="QQG1247"/>
      <c r="QQH1247"/>
      <c r="QQI1247"/>
      <c r="QQJ1247"/>
      <c r="QQK1247"/>
      <c r="QQL1247"/>
      <c r="QQM1247"/>
      <c r="QQN1247"/>
      <c r="QQO1247"/>
      <c r="QQP1247"/>
      <c r="QQQ1247"/>
      <c r="QQR1247"/>
      <c r="QQS1247"/>
      <c r="QQT1247"/>
      <c r="QQU1247"/>
      <c r="QQV1247"/>
      <c r="QQW1247"/>
      <c r="QQX1247"/>
      <c r="QQY1247"/>
      <c r="QQZ1247"/>
      <c r="QRA1247"/>
      <c r="QRB1247"/>
      <c r="QRC1247"/>
      <c r="QRD1247"/>
      <c r="QRE1247"/>
      <c r="QRF1247"/>
      <c r="QRG1247"/>
      <c r="QRH1247"/>
      <c r="QRI1247"/>
      <c r="QRJ1247"/>
      <c r="QRK1247"/>
      <c r="QRL1247"/>
      <c r="QRM1247"/>
      <c r="QRN1247"/>
      <c r="QRO1247"/>
      <c r="QRP1247"/>
      <c r="QRQ1247"/>
      <c r="QRR1247"/>
      <c r="QRS1247"/>
      <c r="QRT1247"/>
      <c r="QRU1247"/>
      <c r="QRV1247"/>
      <c r="QRW1247"/>
      <c r="QRX1247"/>
      <c r="QRY1247"/>
      <c r="QRZ1247"/>
      <c r="QSA1247"/>
      <c r="QSB1247"/>
      <c r="QSC1247"/>
      <c r="QSD1247"/>
      <c r="QSE1247"/>
      <c r="QSF1247"/>
      <c r="QSG1247"/>
      <c r="QSH1247"/>
      <c r="QSI1247"/>
      <c r="QSJ1247"/>
      <c r="QSK1247"/>
      <c r="QSL1247"/>
      <c r="QSM1247"/>
      <c r="QSN1247"/>
      <c r="QSO1247"/>
      <c r="QSP1247"/>
      <c r="QSQ1247"/>
      <c r="QSR1247"/>
      <c r="QSS1247"/>
      <c r="QST1247"/>
      <c r="QSU1247"/>
      <c r="QSV1247"/>
      <c r="QSW1247"/>
      <c r="QSX1247"/>
      <c r="QSY1247"/>
      <c r="QSZ1247"/>
      <c r="QTA1247"/>
      <c r="QTB1247"/>
      <c r="QTC1247"/>
      <c r="QTD1247"/>
      <c r="QTE1247"/>
      <c r="QTF1247"/>
      <c r="QTG1247"/>
      <c r="QTH1247"/>
      <c r="QTI1247"/>
      <c r="QTJ1247"/>
      <c r="QTK1247"/>
      <c r="QTL1247"/>
      <c r="QTM1247"/>
      <c r="QTN1247"/>
      <c r="QTO1247"/>
      <c r="QTP1247"/>
      <c r="QTQ1247"/>
      <c r="QTR1247"/>
      <c r="QTS1247"/>
      <c r="QTT1247"/>
      <c r="QTU1247"/>
      <c r="QTV1247"/>
      <c r="QTW1247"/>
      <c r="QTX1247"/>
      <c r="QTY1247"/>
      <c r="QTZ1247"/>
      <c r="QUA1247"/>
      <c r="QUB1247"/>
      <c r="QUC1247"/>
      <c r="QUD1247"/>
      <c r="QUE1247"/>
      <c r="QUF1247"/>
      <c r="QUG1247"/>
      <c r="QUH1247"/>
      <c r="QUI1247"/>
      <c r="QUJ1247"/>
      <c r="QUK1247"/>
      <c r="QUL1247"/>
      <c r="QUM1247"/>
      <c r="QUN1247"/>
      <c r="QUO1247"/>
      <c r="QUP1247"/>
      <c r="QUQ1247"/>
      <c r="QUR1247"/>
      <c r="QUS1247"/>
      <c r="QUT1247"/>
      <c r="QUU1247"/>
      <c r="QUV1247"/>
      <c r="QUW1247"/>
      <c r="QUX1247"/>
      <c r="QUY1247"/>
      <c r="QUZ1247"/>
      <c r="QVA1247"/>
      <c r="QVB1247"/>
      <c r="QVC1247"/>
      <c r="QVD1247"/>
      <c r="QVE1247"/>
      <c r="QVF1247"/>
      <c r="QVG1247"/>
      <c r="QVH1247"/>
      <c r="QVI1247"/>
      <c r="QVJ1247"/>
      <c r="QVK1247"/>
      <c r="QVL1247"/>
      <c r="QVM1247"/>
      <c r="QVN1247"/>
      <c r="QVO1247"/>
      <c r="QVP1247"/>
      <c r="QVQ1247"/>
      <c r="QVR1247"/>
      <c r="QVS1247"/>
      <c r="QVT1247"/>
      <c r="QVU1247"/>
      <c r="QVV1247"/>
      <c r="QVW1247"/>
      <c r="QVX1247"/>
      <c r="QVY1247"/>
      <c r="QVZ1247"/>
      <c r="QWA1247"/>
      <c r="QWB1247"/>
      <c r="QWC1247"/>
      <c r="QWD1247"/>
      <c r="QWE1247"/>
      <c r="QWF1247"/>
      <c r="QWG1247"/>
      <c r="QWH1247"/>
      <c r="QWI1247"/>
      <c r="QWJ1247"/>
      <c r="QWK1247"/>
      <c r="QWL1247"/>
      <c r="QWM1247"/>
      <c r="QWN1247"/>
      <c r="QWO1247"/>
      <c r="QWP1247"/>
      <c r="QWQ1247"/>
      <c r="QWR1247"/>
      <c r="QWS1247"/>
      <c r="QWT1247"/>
      <c r="QWU1247"/>
      <c r="QWV1247"/>
      <c r="QWW1247"/>
      <c r="QWX1247"/>
      <c r="QWY1247"/>
      <c r="QWZ1247"/>
      <c r="QXA1247"/>
      <c r="QXB1247"/>
      <c r="QXC1247"/>
      <c r="QXD1247"/>
      <c r="QXE1247"/>
      <c r="QXF1247"/>
      <c r="QXG1247"/>
      <c r="QXH1247"/>
      <c r="QXI1247"/>
      <c r="QXJ1247"/>
      <c r="QXK1247"/>
      <c r="QXL1247"/>
      <c r="QXM1247"/>
      <c r="QXN1247"/>
      <c r="QXO1247"/>
      <c r="QXP1247"/>
      <c r="QXQ1247"/>
      <c r="QXR1247"/>
      <c r="QXS1247"/>
      <c r="QXT1247"/>
      <c r="QXU1247"/>
      <c r="QXV1247"/>
      <c r="QXW1247"/>
      <c r="QXX1247"/>
      <c r="QXY1247"/>
      <c r="QXZ1247"/>
      <c r="QYA1247"/>
      <c r="QYB1247"/>
      <c r="QYC1247"/>
      <c r="QYD1247"/>
      <c r="QYE1247"/>
      <c r="QYF1247"/>
      <c r="QYG1247"/>
      <c r="QYH1247"/>
      <c r="QYI1247"/>
      <c r="QYJ1247"/>
      <c r="QYK1247"/>
      <c r="QYL1247"/>
      <c r="QYM1247"/>
      <c r="QYN1247"/>
      <c r="QYO1247"/>
      <c r="QYP1247"/>
      <c r="QYQ1247"/>
      <c r="QYR1247"/>
      <c r="QYS1247"/>
      <c r="QYT1247"/>
      <c r="QYU1247"/>
      <c r="QYV1247"/>
      <c r="QYW1247"/>
      <c r="QYX1247"/>
      <c r="QYY1247"/>
      <c r="QYZ1247"/>
      <c r="QZA1247"/>
      <c r="QZB1247"/>
      <c r="QZC1247"/>
      <c r="QZD1247"/>
      <c r="QZE1247"/>
      <c r="QZF1247"/>
      <c r="QZG1247"/>
      <c r="QZH1247"/>
      <c r="QZI1247"/>
      <c r="QZJ1247"/>
      <c r="QZK1247"/>
      <c r="QZL1247"/>
      <c r="QZM1247"/>
      <c r="QZN1247"/>
      <c r="QZO1247"/>
      <c r="QZP1247"/>
      <c r="QZQ1247"/>
      <c r="QZR1247"/>
      <c r="QZS1247"/>
      <c r="QZT1247"/>
      <c r="QZU1247"/>
      <c r="QZV1247"/>
      <c r="QZW1247"/>
      <c r="QZX1247"/>
      <c r="QZY1247"/>
      <c r="QZZ1247"/>
      <c r="RAA1247"/>
      <c r="RAB1247"/>
      <c r="RAC1247"/>
      <c r="RAD1247"/>
      <c r="RAE1247"/>
      <c r="RAF1247"/>
      <c r="RAG1247"/>
      <c r="RAH1247"/>
      <c r="RAI1247"/>
      <c r="RAJ1247"/>
      <c r="RAK1247"/>
      <c r="RAL1247"/>
      <c r="RAM1247"/>
      <c r="RAN1247"/>
      <c r="RAO1247"/>
      <c r="RAP1247"/>
      <c r="RAQ1247"/>
      <c r="RAR1247"/>
      <c r="RAS1247"/>
      <c r="RAT1247"/>
      <c r="RAU1247"/>
      <c r="RAV1247"/>
      <c r="RAW1247"/>
      <c r="RAX1247"/>
      <c r="RAY1247"/>
      <c r="RAZ1247"/>
      <c r="RBA1247"/>
      <c r="RBB1247"/>
      <c r="RBC1247"/>
      <c r="RBD1247"/>
      <c r="RBE1247"/>
      <c r="RBF1247"/>
      <c r="RBG1247"/>
      <c r="RBH1247"/>
      <c r="RBI1247"/>
      <c r="RBJ1247"/>
      <c r="RBK1247"/>
      <c r="RBL1247"/>
      <c r="RBM1247"/>
      <c r="RBN1247"/>
      <c r="RBO1247"/>
      <c r="RBP1247"/>
      <c r="RBQ1247"/>
      <c r="RBR1247"/>
      <c r="RBS1247"/>
      <c r="RBT1247"/>
      <c r="RBU1247"/>
      <c r="RBV1247"/>
      <c r="RBW1247"/>
      <c r="RBX1247"/>
      <c r="RBY1247"/>
      <c r="RBZ1247"/>
      <c r="RCA1247"/>
      <c r="RCB1247"/>
      <c r="RCC1247"/>
      <c r="RCD1247"/>
      <c r="RCE1247"/>
      <c r="RCF1247"/>
      <c r="RCG1247"/>
      <c r="RCH1247"/>
      <c r="RCI1247"/>
      <c r="RCJ1247"/>
      <c r="RCK1247"/>
      <c r="RCL1247"/>
      <c r="RCM1247"/>
      <c r="RCN1247"/>
      <c r="RCO1247"/>
      <c r="RCP1247"/>
      <c r="RCQ1247"/>
      <c r="RCR1247"/>
      <c r="RCS1247"/>
      <c r="RCT1247"/>
      <c r="RCU1247"/>
      <c r="RCV1247"/>
      <c r="RCW1247"/>
      <c r="RCX1247"/>
      <c r="RCY1247"/>
      <c r="RCZ1247"/>
      <c r="RDA1247"/>
      <c r="RDB1247"/>
      <c r="RDC1247"/>
      <c r="RDD1247"/>
      <c r="RDE1247"/>
      <c r="RDF1247"/>
      <c r="RDG1247"/>
      <c r="RDH1247"/>
      <c r="RDI1247"/>
      <c r="RDJ1247"/>
      <c r="RDK1247"/>
      <c r="RDL1247"/>
      <c r="RDM1247"/>
      <c r="RDN1247"/>
      <c r="RDO1247"/>
      <c r="RDP1247"/>
      <c r="RDQ1247"/>
      <c r="RDR1247"/>
      <c r="RDS1247"/>
      <c r="RDT1247"/>
      <c r="RDU1247"/>
      <c r="RDV1247"/>
      <c r="RDW1247"/>
      <c r="RDX1247"/>
      <c r="RDY1247"/>
      <c r="RDZ1247"/>
      <c r="REA1247"/>
      <c r="REB1247"/>
      <c r="REC1247"/>
      <c r="RED1247"/>
      <c r="REE1247"/>
      <c r="REF1247"/>
      <c r="REG1247"/>
      <c r="REH1247"/>
      <c r="REI1247"/>
      <c r="REJ1247"/>
      <c r="REK1247"/>
      <c r="REL1247"/>
      <c r="REM1247"/>
      <c r="REN1247"/>
      <c r="REO1247"/>
      <c r="REP1247"/>
      <c r="REQ1247"/>
      <c r="RER1247"/>
      <c r="RES1247"/>
      <c r="RET1247"/>
      <c r="REU1247"/>
      <c r="REV1247"/>
      <c r="REW1247"/>
      <c r="REX1247"/>
      <c r="REY1247"/>
      <c r="REZ1247"/>
      <c r="RFA1247"/>
      <c r="RFB1247"/>
      <c r="RFC1247"/>
      <c r="RFD1247"/>
      <c r="RFE1247"/>
      <c r="RFF1247"/>
      <c r="RFG1247"/>
      <c r="RFH1247"/>
      <c r="RFI1247"/>
      <c r="RFJ1247"/>
      <c r="RFK1247"/>
      <c r="RFL1247"/>
      <c r="RFM1247"/>
      <c r="RFN1247"/>
      <c r="RFO1247"/>
      <c r="RFP1247"/>
      <c r="RFQ1247"/>
      <c r="RFR1247"/>
      <c r="RFS1247"/>
      <c r="RFT1247"/>
      <c r="RFU1247"/>
      <c r="RFV1247"/>
      <c r="RFW1247"/>
      <c r="RFX1247"/>
      <c r="RFY1247"/>
      <c r="RFZ1247"/>
      <c r="RGA1247"/>
      <c r="RGB1247"/>
      <c r="RGC1247"/>
      <c r="RGD1247"/>
      <c r="RGE1247"/>
      <c r="RGF1247"/>
      <c r="RGG1247"/>
      <c r="RGH1247"/>
      <c r="RGI1247"/>
      <c r="RGJ1247"/>
      <c r="RGK1247"/>
      <c r="RGL1247"/>
      <c r="RGM1247"/>
      <c r="RGN1247"/>
      <c r="RGO1247"/>
      <c r="RGP1247"/>
      <c r="RGQ1247"/>
      <c r="RGR1247"/>
      <c r="RGS1247"/>
      <c r="RGT1247"/>
      <c r="RGU1247"/>
      <c r="RGV1247"/>
      <c r="RGW1247"/>
      <c r="RGX1247"/>
      <c r="RGY1247"/>
      <c r="RGZ1247"/>
      <c r="RHA1247"/>
      <c r="RHB1247"/>
      <c r="RHC1247"/>
      <c r="RHD1247"/>
      <c r="RHE1247"/>
      <c r="RHF1247"/>
      <c r="RHG1247"/>
      <c r="RHH1247"/>
      <c r="RHI1247"/>
      <c r="RHJ1247"/>
      <c r="RHK1247"/>
      <c r="RHL1247"/>
      <c r="RHM1247"/>
      <c r="RHN1247"/>
      <c r="RHO1247"/>
      <c r="RHP1247"/>
      <c r="RHQ1247"/>
      <c r="RHR1247"/>
      <c r="RHS1247"/>
      <c r="RHT1247"/>
      <c r="RHU1247"/>
      <c r="RHV1247"/>
      <c r="RHW1247"/>
      <c r="RHX1247"/>
      <c r="RHY1247"/>
      <c r="RHZ1247"/>
      <c r="RIA1247"/>
      <c r="RIB1247"/>
      <c r="RIC1247"/>
      <c r="RID1247"/>
      <c r="RIE1247"/>
      <c r="RIF1247"/>
      <c r="RIG1247"/>
      <c r="RIH1247"/>
      <c r="RII1247"/>
      <c r="RIJ1247"/>
      <c r="RIK1247"/>
      <c r="RIL1247"/>
      <c r="RIM1247"/>
      <c r="RIN1247"/>
      <c r="RIO1247"/>
      <c r="RIP1247"/>
      <c r="RIQ1247"/>
      <c r="RIR1247"/>
      <c r="RIS1247"/>
      <c r="RIT1247"/>
      <c r="RIU1247"/>
      <c r="RIV1247"/>
      <c r="RIW1247"/>
      <c r="RIX1247"/>
      <c r="RIY1247"/>
      <c r="RIZ1247"/>
      <c r="RJA1247"/>
      <c r="RJB1247"/>
      <c r="RJC1247"/>
      <c r="RJD1247"/>
      <c r="RJE1247"/>
      <c r="RJF1247"/>
      <c r="RJG1247"/>
      <c r="RJH1247"/>
      <c r="RJI1247"/>
      <c r="RJJ1247"/>
      <c r="RJK1247"/>
      <c r="RJL1247"/>
      <c r="RJM1247"/>
      <c r="RJN1247"/>
      <c r="RJO1247"/>
      <c r="RJP1247"/>
      <c r="RJQ1247"/>
      <c r="RJR1247"/>
      <c r="RJS1247"/>
      <c r="RJT1247"/>
      <c r="RJU1247"/>
      <c r="RJV1247"/>
      <c r="RJW1247"/>
      <c r="RJX1247"/>
      <c r="RJY1247"/>
      <c r="RJZ1247"/>
      <c r="RKA1247"/>
      <c r="RKB1247"/>
      <c r="RKC1247"/>
      <c r="RKD1247"/>
      <c r="RKE1247"/>
      <c r="RKF1247"/>
      <c r="RKG1247"/>
      <c r="RKH1247"/>
      <c r="RKI1247"/>
      <c r="RKJ1247"/>
      <c r="RKK1247"/>
      <c r="RKL1247"/>
      <c r="RKM1247"/>
      <c r="RKN1247"/>
      <c r="RKO1247"/>
      <c r="RKP1247"/>
      <c r="RKQ1247"/>
      <c r="RKR1247"/>
      <c r="RKS1247"/>
      <c r="RKT1247"/>
      <c r="RKU1247"/>
      <c r="RKV1247"/>
      <c r="RKW1247"/>
      <c r="RKX1247"/>
      <c r="RKY1247"/>
      <c r="RKZ1247"/>
      <c r="RLA1247"/>
      <c r="RLB1247"/>
      <c r="RLC1247"/>
      <c r="RLD1247"/>
      <c r="RLE1247"/>
      <c r="RLF1247"/>
      <c r="RLG1247"/>
      <c r="RLH1247"/>
      <c r="RLI1247"/>
      <c r="RLJ1247"/>
      <c r="RLK1247"/>
      <c r="RLL1247"/>
      <c r="RLM1247"/>
      <c r="RLN1247"/>
      <c r="RLO1247"/>
      <c r="RLP1247"/>
      <c r="RLQ1247"/>
      <c r="RLR1247"/>
      <c r="RLS1247"/>
      <c r="RLT1247"/>
      <c r="RLU1247"/>
      <c r="RLV1247"/>
      <c r="RLW1247"/>
      <c r="RLX1247"/>
      <c r="RLY1247"/>
      <c r="RLZ1247"/>
      <c r="RMA1247"/>
      <c r="RMB1247"/>
      <c r="RMC1247"/>
      <c r="RMD1247"/>
      <c r="RME1247"/>
      <c r="RMF1247"/>
      <c r="RMG1247"/>
      <c r="RMH1247"/>
      <c r="RMI1247"/>
      <c r="RMJ1247"/>
      <c r="RMK1247"/>
      <c r="RML1247"/>
      <c r="RMM1247"/>
      <c r="RMN1247"/>
      <c r="RMO1247"/>
      <c r="RMP1247"/>
      <c r="RMQ1247"/>
      <c r="RMR1247"/>
      <c r="RMS1247"/>
      <c r="RMT1247"/>
      <c r="RMU1247"/>
      <c r="RMV1247"/>
      <c r="RMW1247"/>
      <c r="RMX1247"/>
      <c r="RMY1247"/>
      <c r="RMZ1247"/>
      <c r="RNA1247"/>
      <c r="RNB1247"/>
      <c r="RNC1247"/>
      <c r="RND1247"/>
      <c r="RNE1247"/>
      <c r="RNF1247"/>
      <c r="RNG1247"/>
      <c r="RNH1247"/>
      <c r="RNI1247"/>
      <c r="RNJ1247"/>
      <c r="RNK1247"/>
      <c r="RNL1247"/>
      <c r="RNM1247"/>
      <c r="RNN1247"/>
      <c r="RNO1247"/>
      <c r="RNP1247"/>
      <c r="RNQ1247"/>
      <c r="RNR1247"/>
      <c r="RNS1247"/>
      <c r="RNT1247"/>
      <c r="RNU1247"/>
      <c r="RNV1247"/>
      <c r="RNW1247"/>
      <c r="RNX1247"/>
      <c r="RNY1247"/>
      <c r="RNZ1247"/>
      <c r="ROA1247"/>
      <c r="ROB1247"/>
      <c r="ROC1247"/>
      <c r="ROD1247"/>
      <c r="ROE1247"/>
      <c r="ROF1247"/>
      <c r="ROG1247"/>
      <c r="ROH1247"/>
      <c r="ROI1247"/>
      <c r="ROJ1247"/>
      <c r="ROK1247"/>
      <c r="ROL1247"/>
      <c r="ROM1247"/>
      <c r="RON1247"/>
      <c r="ROO1247"/>
      <c r="ROP1247"/>
      <c r="ROQ1247"/>
      <c r="ROR1247"/>
      <c r="ROS1247"/>
      <c r="ROT1247"/>
      <c r="ROU1247"/>
      <c r="ROV1247"/>
      <c r="ROW1247"/>
      <c r="ROX1247"/>
      <c r="ROY1247"/>
      <c r="ROZ1247"/>
      <c r="RPA1247"/>
      <c r="RPB1247"/>
      <c r="RPC1247"/>
      <c r="RPD1247"/>
      <c r="RPE1247"/>
      <c r="RPF1247"/>
      <c r="RPG1247"/>
      <c r="RPH1247"/>
      <c r="RPI1247"/>
      <c r="RPJ1247"/>
      <c r="RPK1247"/>
      <c r="RPL1247"/>
      <c r="RPM1247"/>
      <c r="RPN1247"/>
      <c r="RPO1247"/>
      <c r="RPP1247"/>
      <c r="RPQ1247"/>
      <c r="RPR1247"/>
      <c r="RPS1247"/>
      <c r="RPT1247"/>
      <c r="RPU1247"/>
      <c r="RPV1247"/>
      <c r="RPW1247"/>
      <c r="RPX1247"/>
      <c r="RPY1247"/>
      <c r="RPZ1247"/>
      <c r="RQA1247"/>
      <c r="RQB1247"/>
      <c r="RQC1247"/>
      <c r="RQD1247"/>
      <c r="RQE1247"/>
      <c r="RQF1247"/>
      <c r="RQG1247"/>
      <c r="RQH1247"/>
      <c r="RQI1247"/>
      <c r="RQJ1247"/>
      <c r="RQK1247"/>
      <c r="RQL1247"/>
      <c r="RQM1247"/>
      <c r="RQN1247"/>
      <c r="RQO1247"/>
      <c r="RQP1247"/>
      <c r="RQQ1247"/>
      <c r="RQR1247"/>
      <c r="RQS1247"/>
      <c r="RQT1247"/>
      <c r="RQU1247"/>
      <c r="RQV1247"/>
      <c r="RQW1247"/>
      <c r="RQX1247"/>
      <c r="RQY1247"/>
      <c r="RQZ1247"/>
      <c r="RRA1247"/>
      <c r="RRB1247"/>
      <c r="RRC1247"/>
      <c r="RRD1247"/>
      <c r="RRE1247"/>
      <c r="RRF1247"/>
      <c r="RRG1247"/>
      <c r="RRH1247"/>
      <c r="RRI1247"/>
      <c r="RRJ1247"/>
      <c r="RRK1247"/>
      <c r="RRL1247"/>
      <c r="RRM1247"/>
      <c r="RRN1247"/>
      <c r="RRO1247"/>
      <c r="RRP1247"/>
      <c r="RRQ1247"/>
      <c r="RRR1247"/>
      <c r="RRS1247"/>
      <c r="RRT1247"/>
      <c r="RRU1247"/>
      <c r="RRV1247"/>
      <c r="RRW1247"/>
      <c r="RRX1247"/>
      <c r="RRY1247"/>
      <c r="RRZ1247"/>
      <c r="RSA1247"/>
      <c r="RSB1247"/>
      <c r="RSC1247"/>
      <c r="RSD1247"/>
      <c r="RSE1247"/>
      <c r="RSF1247"/>
      <c r="RSG1247"/>
      <c r="RSH1247"/>
      <c r="RSI1247"/>
      <c r="RSJ1247"/>
      <c r="RSK1247"/>
      <c r="RSL1247"/>
      <c r="RSM1247"/>
      <c r="RSN1247"/>
      <c r="RSO1247"/>
      <c r="RSP1247"/>
      <c r="RSQ1247"/>
      <c r="RSR1247"/>
      <c r="RSS1247"/>
      <c r="RST1247"/>
      <c r="RSU1247"/>
      <c r="RSV1247"/>
      <c r="RSW1247"/>
      <c r="RSX1247"/>
      <c r="RSY1247"/>
      <c r="RSZ1247"/>
      <c r="RTA1247"/>
      <c r="RTB1247"/>
      <c r="RTC1247"/>
      <c r="RTD1247"/>
      <c r="RTE1247"/>
      <c r="RTF1247"/>
      <c r="RTG1247"/>
      <c r="RTH1247"/>
      <c r="RTI1247"/>
      <c r="RTJ1247"/>
      <c r="RTK1247"/>
      <c r="RTL1247"/>
      <c r="RTM1247"/>
      <c r="RTN1247"/>
      <c r="RTO1247"/>
      <c r="RTP1247"/>
      <c r="RTQ1247"/>
      <c r="RTR1247"/>
      <c r="RTS1247"/>
      <c r="RTT1247"/>
      <c r="RTU1247"/>
      <c r="RTV1247"/>
      <c r="RTW1247"/>
      <c r="RTX1247"/>
      <c r="RTY1247"/>
      <c r="RTZ1247"/>
      <c r="RUA1247"/>
      <c r="RUB1247"/>
      <c r="RUC1247"/>
      <c r="RUD1247"/>
      <c r="RUE1247"/>
      <c r="RUF1247"/>
      <c r="RUG1247"/>
      <c r="RUH1247"/>
      <c r="RUI1247"/>
      <c r="RUJ1247"/>
      <c r="RUK1247"/>
      <c r="RUL1247"/>
      <c r="RUM1247"/>
      <c r="RUN1247"/>
      <c r="RUO1247"/>
      <c r="RUP1247"/>
      <c r="RUQ1247"/>
      <c r="RUR1247"/>
      <c r="RUS1247"/>
      <c r="RUT1247"/>
      <c r="RUU1247"/>
      <c r="RUV1247"/>
      <c r="RUW1247"/>
      <c r="RUX1247"/>
      <c r="RUY1247"/>
      <c r="RUZ1247"/>
      <c r="RVA1247"/>
      <c r="RVB1247"/>
      <c r="RVC1247"/>
      <c r="RVD1247"/>
      <c r="RVE1247"/>
      <c r="RVF1247"/>
      <c r="RVG1247"/>
      <c r="RVH1247"/>
      <c r="RVI1247"/>
      <c r="RVJ1247"/>
      <c r="RVK1247"/>
      <c r="RVL1247"/>
      <c r="RVM1247"/>
      <c r="RVN1247"/>
      <c r="RVO1247"/>
      <c r="RVP1247"/>
      <c r="RVQ1247"/>
      <c r="RVR1247"/>
      <c r="RVS1247"/>
      <c r="RVT1247"/>
      <c r="RVU1247"/>
      <c r="RVV1247"/>
      <c r="RVW1247"/>
      <c r="RVX1247"/>
      <c r="RVY1247"/>
      <c r="RVZ1247"/>
      <c r="RWA1247"/>
      <c r="RWB1247"/>
      <c r="RWC1247"/>
      <c r="RWD1247"/>
      <c r="RWE1247"/>
      <c r="RWF1247"/>
      <c r="RWG1247"/>
      <c r="RWH1247"/>
      <c r="RWI1247"/>
      <c r="RWJ1247"/>
      <c r="RWK1247"/>
      <c r="RWL1247"/>
      <c r="RWM1247"/>
      <c r="RWN1247"/>
      <c r="RWO1247"/>
      <c r="RWP1247"/>
      <c r="RWQ1247"/>
      <c r="RWR1247"/>
      <c r="RWS1247"/>
      <c r="RWT1247"/>
      <c r="RWU1247"/>
      <c r="RWV1247"/>
      <c r="RWW1247"/>
      <c r="RWX1247"/>
      <c r="RWY1247"/>
      <c r="RWZ1247"/>
      <c r="RXA1247"/>
      <c r="RXB1247"/>
      <c r="RXC1247"/>
      <c r="RXD1247"/>
      <c r="RXE1247"/>
      <c r="RXF1247"/>
      <c r="RXG1247"/>
      <c r="RXH1247"/>
      <c r="RXI1247"/>
      <c r="RXJ1247"/>
      <c r="RXK1247"/>
      <c r="RXL1247"/>
      <c r="RXM1247"/>
      <c r="RXN1247"/>
      <c r="RXO1247"/>
      <c r="RXP1247"/>
      <c r="RXQ1247"/>
      <c r="RXR1247"/>
      <c r="RXS1247"/>
      <c r="RXT1247"/>
      <c r="RXU1247"/>
      <c r="RXV1247"/>
      <c r="RXW1247"/>
      <c r="RXX1247"/>
      <c r="RXY1247"/>
      <c r="RXZ1247"/>
      <c r="RYA1247"/>
      <c r="RYB1247"/>
      <c r="RYC1247"/>
      <c r="RYD1247"/>
      <c r="RYE1247"/>
      <c r="RYF1247"/>
      <c r="RYG1247"/>
      <c r="RYH1247"/>
      <c r="RYI1247"/>
      <c r="RYJ1247"/>
      <c r="RYK1247"/>
      <c r="RYL1247"/>
      <c r="RYM1247"/>
      <c r="RYN1247"/>
      <c r="RYO1247"/>
      <c r="RYP1247"/>
      <c r="RYQ1247"/>
      <c r="RYR1247"/>
      <c r="RYS1247"/>
      <c r="RYT1247"/>
      <c r="RYU1247"/>
      <c r="RYV1247"/>
      <c r="RYW1247"/>
      <c r="RYX1247"/>
      <c r="RYY1247"/>
      <c r="RYZ1247"/>
      <c r="RZA1247"/>
      <c r="RZB1247"/>
      <c r="RZC1247"/>
      <c r="RZD1247"/>
      <c r="RZE1247"/>
      <c r="RZF1247"/>
      <c r="RZG1247"/>
      <c r="RZH1247"/>
      <c r="RZI1247"/>
      <c r="RZJ1247"/>
      <c r="RZK1247"/>
      <c r="RZL1247"/>
      <c r="RZM1247"/>
      <c r="RZN1247"/>
      <c r="RZO1247"/>
      <c r="RZP1247"/>
      <c r="RZQ1247"/>
      <c r="RZR1247"/>
      <c r="RZS1247"/>
      <c r="RZT1247"/>
      <c r="RZU1247"/>
      <c r="RZV1247"/>
      <c r="RZW1247"/>
      <c r="RZX1247"/>
      <c r="RZY1247"/>
      <c r="RZZ1247"/>
      <c r="SAA1247"/>
      <c r="SAB1247"/>
      <c r="SAC1247"/>
      <c r="SAD1247"/>
      <c r="SAE1247"/>
      <c r="SAF1247"/>
      <c r="SAG1247"/>
      <c r="SAH1247"/>
      <c r="SAI1247"/>
      <c r="SAJ1247"/>
      <c r="SAK1247"/>
      <c r="SAL1247"/>
      <c r="SAM1247"/>
      <c r="SAN1247"/>
      <c r="SAO1247"/>
      <c r="SAP1247"/>
      <c r="SAQ1247"/>
      <c r="SAR1247"/>
      <c r="SAS1247"/>
      <c r="SAT1247"/>
      <c r="SAU1247"/>
      <c r="SAV1247"/>
      <c r="SAW1247"/>
      <c r="SAX1247"/>
      <c r="SAY1247"/>
      <c r="SAZ1247"/>
      <c r="SBA1247"/>
      <c r="SBB1247"/>
      <c r="SBC1247"/>
      <c r="SBD1247"/>
      <c r="SBE1247"/>
      <c r="SBF1247"/>
      <c r="SBG1247"/>
      <c r="SBH1247"/>
      <c r="SBI1247"/>
      <c r="SBJ1247"/>
      <c r="SBK1247"/>
      <c r="SBL1247"/>
      <c r="SBM1247"/>
      <c r="SBN1247"/>
      <c r="SBO1247"/>
      <c r="SBP1247"/>
      <c r="SBQ1247"/>
      <c r="SBR1247"/>
      <c r="SBS1247"/>
      <c r="SBT1247"/>
      <c r="SBU1247"/>
      <c r="SBV1247"/>
      <c r="SBW1247"/>
      <c r="SBX1247"/>
      <c r="SBY1247"/>
      <c r="SBZ1247"/>
      <c r="SCA1247"/>
      <c r="SCB1247"/>
      <c r="SCC1247"/>
      <c r="SCD1247"/>
      <c r="SCE1247"/>
      <c r="SCF1247"/>
      <c r="SCG1247"/>
      <c r="SCH1247"/>
      <c r="SCI1247"/>
      <c r="SCJ1247"/>
      <c r="SCK1247"/>
      <c r="SCL1247"/>
      <c r="SCM1247"/>
      <c r="SCN1247"/>
      <c r="SCO1247"/>
      <c r="SCP1247"/>
      <c r="SCQ1247"/>
      <c r="SCR1247"/>
      <c r="SCS1247"/>
      <c r="SCT1247"/>
      <c r="SCU1247"/>
      <c r="SCV1247"/>
      <c r="SCW1247"/>
      <c r="SCX1247"/>
      <c r="SCY1247"/>
      <c r="SCZ1247"/>
      <c r="SDA1247"/>
      <c r="SDB1247"/>
      <c r="SDC1247"/>
      <c r="SDD1247"/>
      <c r="SDE1247"/>
      <c r="SDF1247"/>
      <c r="SDG1247"/>
      <c r="SDH1247"/>
      <c r="SDI1247"/>
      <c r="SDJ1247"/>
      <c r="SDK1247"/>
      <c r="SDL1247"/>
      <c r="SDM1247"/>
      <c r="SDN1247"/>
      <c r="SDO1247"/>
      <c r="SDP1247"/>
      <c r="SDQ1247"/>
      <c r="SDR1247"/>
      <c r="SDS1247"/>
      <c r="SDT1247"/>
      <c r="SDU1247"/>
      <c r="SDV1247"/>
      <c r="SDW1247"/>
      <c r="SDX1247"/>
      <c r="SDY1247"/>
      <c r="SDZ1247"/>
      <c r="SEA1247"/>
      <c r="SEB1247"/>
      <c r="SEC1247"/>
      <c r="SED1247"/>
      <c r="SEE1247"/>
      <c r="SEF1247"/>
      <c r="SEG1247"/>
      <c r="SEH1247"/>
      <c r="SEI1247"/>
      <c r="SEJ1247"/>
      <c r="SEK1247"/>
      <c r="SEL1247"/>
      <c r="SEM1247"/>
      <c r="SEN1247"/>
      <c r="SEO1247"/>
      <c r="SEP1247"/>
      <c r="SEQ1247"/>
      <c r="SER1247"/>
      <c r="SES1247"/>
      <c r="SET1247"/>
      <c r="SEU1247"/>
      <c r="SEV1247"/>
      <c r="SEW1247"/>
      <c r="SEX1247"/>
      <c r="SEY1247"/>
      <c r="SEZ1247"/>
      <c r="SFA1247"/>
      <c r="SFB1247"/>
      <c r="SFC1247"/>
      <c r="SFD1247"/>
      <c r="SFE1247"/>
      <c r="SFF1247"/>
      <c r="SFG1247"/>
      <c r="SFH1247"/>
      <c r="SFI1247"/>
      <c r="SFJ1247"/>
      <c r="SFK1247"/>
      <c r="SFL1247"/>
      <c r="SFM1247"/>
      <c r="SFN1247"/>
      <c r="SFO1247"/>
      <c r="SFP1247"/>
      <c r="SFQ1247"/>
      <c r="SFR1247"/>
      <c r="SFS1247"/>
      <c r="SFT1247"/>
      <c r="SFU1247"/>
      <c r="SFV1247"/>
      <c r="SFW1247"/>
      <c r="SFX1247"/>
      <c r="SFY1247"/>
      <c r="SFZ1247"/>
      <c r="SGA1247"/>
      <c r="SGB1247"/>
      <c r="SGC1247"/>
      <c r="SGD1247"/>
      <c r="SGE1247"/>
      <c r="SGF1247"/>
      <c r="SGG1247"/>
      <c r="SGH1247"/>
      <c r="SGI1247"/>
      <c r="SGJ1247"/>
      <c r="SGK1247"/>
      <c r="SGL1247"/>
      <c r="SGM1247"/>
      <c r="SGN1247"/>
      <c r="SGO1247"/>
      <c r="SGP1247"/>
      <c r="SGQ1247"/>
      <c r="SGR1247"/>
      <c r="SGS1247"/>
      <c r="SGT1247"/>
      <c r="SGU1247"/>
      <c r="SGV1247"/>
      <c r="SGW1247"/>
      <c r="SGX1247"/>
      <c r="SGY1247"/>
      <c r="SGZ1247"/>
      <c r="SHA1247"/>
      <c r="SHB1247"/>
      <c r="SHC1247"/>
      <c r="SHD1247"/>
      <c r="SHE1247"/>
      <c r="SHF1247"/>
      <c r="SHG1247"/>
      <c r="SHH1247"/>
      <c r="SHI1247"/>
      <c r="SHJ1247"/>
      <c r="SHK1247"/>
      <c r="SHL1247"/>
      <c r="SHM1247"/>
      <c r="SHN1247"/>
      <c r="SHO1247"/>
      <c r="SHP1247"/>
      <c r="SHQ1247"/>
      <c r="SHR1247"/>
      <c r="SHS1247"/>
      <c r="SHT1247"/>
      <c r="SHU1247"/>
      <c r="SHV1247"/>
      <c r="SHW1247"/>
      <c r="SHX1247"/>
      <c r="SHY1247"/>
      <c r="SHZ1247"/>
      <c r="SIA1247"/>
      <c r="SIB1247"/>
      <c r="SIC1247"/>
      <c r="SID1247"/>
      <c r="SIE1247"/>
      <c r="SIF1247"/>
      <c r="SIG1247"/>
      <c r="SIH1247"/>
      <c r="SII1247"/>
      <c r="SIJ1247"/>
      <c r="SIK1247"/>
      <c r="SIL1247"/>
      <c r="SIM1247"/>
      <c r="SIN1247"/>
      <c r="SIO1247"/>
      <c r="SIP1247"/>
      <c r="SIQ1247"/>
      <c r="SIR1247"/>
      <c r="SIS1247"/>
      <c r="SIT1247"/>
      <c r="SIU1247"/>
      <c r="SIV1247"/>
      <c r="SIW1247"/>
      <c r="SIX1247"/>
      <c r="SIY1247"/>
      <c r="SIZ1247"/>
      <c r="SJA1247"/>
      <c r="SJB1247"/>
      <c r="SJC1247"/>
      <c r="SJD1247"/>
      <c r="SJE1247"/>
      <c r="SJF1247"/>
      <c r="SJG1247"/>
      <c r="SJH1247"/>
      <c r="SJI1247"/>
      <c r="SJJ1247"/>
      <c r="SJK1247"/>
      <c r="SJL1247"/>
      <c r="SJM1247"/>
      <c r="SJN1247"/>
      <c r="SJO1247"/>
      <c r="SJP1247"/>
      <c r="SJQ1247"/>
      <c r="SJR1247"/>
      <c r="SJS1247"/>
      <c r="SJT1247"/>
      <c r="SJU1247"/>
      <c r="SJV1247"/>
      <c r="SJW1247"/>
      <c r="SJX1247"/>
      <c r="SJY1247"/>
      <c r="SJZ1247"/>
      <c r="SKA1247"/>
      <c r="SKB1247"/>
      <c r="SKC1247"/>
      <c r="SKD1247"/>
      <c r="SKE1247"/>
      <c r="SKF1247"/>
      <c r="SKG1247"/>
      <c r="SKH1247"/>
      <c r="SKI1247"/>
      <c r="SKJ1247"/>
      <c r="SKK1247"/>
      <c r="SKL1247"/>
      <c r="SKM1247"/>
      <c r="SKN1247"/>
      <c r="SKO1247"/>
      <c r="SKP1247"/>
      <c r="SKQ1247"/>
      <c r="SKR1247"/>
      <c r="SKS1247"/>
      <c r="SKT1247"/>
      <c r="SKU1247"/>
      <c r="SKV1247"/>
      <c r="SKW1247"/>
      <c r="SKX1247"/>
      <c r="SKY1247"/>
      <c r="SKZ1247"/>
      <c r="SLA1247"/>
      <c r="SLB1247"/>
      <c r="SLC1247"/>
      <c r="SLD1247"/>
      <c r="SLE1247"/>
      <c r="SLF1247"/>
      <c r="SLG1247"/>
      <c r="SLH1247"/>
      <c r="SLI1247"/>
      <c r="SLJ1247"/>
      <c r="SLK1247"/>
      <c r="SLL1247"/>
      <c r="SLM1247"/>
      <c r="SLN1247"/>
      <c r="SLO1247"/>
      <c r="SLP1247"/>
      <c r="SLQ1247"/>
      <c r="SLR1247"/>
      <c r="SLS1247"/>
      <c r="SLT1247"/>
      <c r="SLU1247"/>
      <c r="SLV1247"/>
      <c r="SLW1247"/>
      <c r="SLX1247"/>
      <c r="SLY1247"/>
      <c r="SLZ1247"/>
      <c r="SMA1247"/>
      <c r="SMB1247"/>
      <c r="SMC1247"/>
      <c r="SMD1247"/>
      <c r="SME1247"/>
      <c r="SMF1247"/>
      <c r="SMG1247"/>
      <c r="SMH1247"/>
      <c r="SMI1247"/>
      <c r="SMJ1247"/>
      <c r="SMK1247"/>
      <c r="SML1247"/>
      <c r="SMM1247"/>
      <c r="SMN1247"/>
      <c r="SMO1247"/>
      <c r="SMP1247"/>
      <c r="SMQ1247"/>
      <c r="SMR1247"/>
      <c r="SMS1247"/>
      <c r="SMT1247"/>
      <c r="SMU1247"/>
      <c r="SMV1247"/>
      <c r="SMW1247"/>
      <c r="SMX1247"/>
      <c r="SMY1247"/>
      <c r="SMZ1247"/>
      <c r="SNA1247"/>
      <c r="SNB1247"/>
      <c r="SNC1247"/>
      <c r="SND1247"/>
      <c r="SNE1247"/>
      <c r="SNF1247"/>
      <c r="SNG1247"/>
      <c r="SNH1247"/>
      <c r="SNI1247"/>
      <c r="SNJ1247"/>
      <c r="SNK1247"/>
      <c r="SNL1247"/>
      <c r="SNM1247"/>
      <c r="SNN1247"/>
      <c r="SNO1247"/>
      <c r="SNP1247"/>
      <c r="SNQ1247"/>
      <c r="SNR1247"/>
      <c r="SNS1247"/>
      <c r="SNT1247"/>
      <c r="SNU1247"/>
      <c r="SNV1247"/>
      <c r="SNW1247"/>
      <c r="SNX1247"/>
      <c r="SNY1247"/>
      <c r="SNZ1247"/>
      <c r="SOA1247"/>
      <c r="SOB1247"/>
      <c r="SOC1247"/>
      <c r="SOD1247"/>
      <c r="SOE1247"/>
      <c r="SOF1247"/>
      <c r="SOG1247"/>
      <c r="SOH1247"/>
      <c r="SOI1247"/>
      <c r="SOJ1247"/>
      <c r="SOK1247"/>
      <c r="SOL1247"/>
      <c r="SOM1247"/>
      <c r="SON1247"/>
      <c r="SOO1247"/>
      <c r="SOP1247"/>
      <c r="SOQ1247"/>
      <c r="SOR1247"/>
      <c r="SOS1247"/>
      <c r="SOT1247"/>
      <c r="SOU1247"/>
      <c r="SOV1247"/>
      <c r="SOW1247"/>
      <c r="SOX1247"/>
      <c r="SOY1247"/>
      <c r="SOZ1247"/>
      <c r="SPA1247"/>
      <c r="SPB1247"/>
      <c r="SPC1247"/>
      <c r="SPD1247"/>
      <c r="SPE1247"/>
      <c r="SPF1247"/>
      <c r="SPG1247"/>
      <c r="SPH1247"/>
      <c r="SPI1247"/>
      <c r="SPJ1247"/>
      <c r="SPK1247"/>
      <c r="SPL1247"/>
      <c r="SPM1247"/>
      <c r="SPN1247"/>
      <c r="SPO1247"/>
      <c r="SPP1247"/>
      <c r="SPQ1247"/>
      <c r="SPR1247"/>
      <c r="SPS1247"/>
      <c r="SPT1247"/>
      <c r="SPU1247"/>
      <c r="SPV1247"/>
      <c r="SPW1247"/>
      <c r="SPX1247"/>
      <c r="SPY1247"/>
      <c r="SPZ1247"/>
      <c r="SQA1247"/>
      <c r="SQB1247"/>
      <c r="SQC1247"/>
      <c r="SQD1247"/>
      <c r="SQE1247"/>
      <c r="SQF1247"/>
      <c r="SQG1247"/>
      <c r="SQH1247"/>
      <c r="SQI1247"/>
      <c r="SQJ1247"/>
      <c r="SQK1247"/>
      <c r="SQL1247"/>
      <c r="SQM1247"/>
      <c r="SQN1247"/>
      <c r="SQO1247"/>
      <c r="SQP1247"/>
      <c r="SQQ1247"/>
      <c r="SQR1247"/>
      <c r="SQS1247"/>
      <c r="SQT1247"/>
      <c r="SQU1247"/>
      <c r="SQV1247"/>
      <c r="SQW1247"/>
      <c r="SQX1247"/>
      <c r="SQY1247"/>
      <c r="SQZ1247"/>
      <c r="SRA1247"/>
      <c r="SRB1247"/>
      <c r="SRC1247"/>
      <c r="SRD1247"/>
      <c r="SRE1247"/>
      <c r="SRF1247"/>
      <c r="SRG1247"/>
      <c r="SRH1247"/>
      <c r="SRI1247"/>
      <c r="SRJ1247"/>
      <c r="SRK1247"/>
      <c r="SRL1247"/>
      <c r="SRM1247"/>
      <c r="SRN1247"/>
      <c r="SRO1247"/>
      <c r="SRP1247"/>
      <c r="SRQ1247"/>
      <c r="SRR1247"/>
      <c r="SRS1247"/>
      <c r="SRT1247"/>
      <c r="SRU1247"/>
      <c r="SRV1247"/>
      <c r="SRW1247"/>
      <c r="SRX1247"/>
      <c r="SRY1247"/>
      <c r="SRZ1247"/>
      <c r="SSA1247"/>
      <c r="SSB1247"/>
      <c r="SSC1247"/>
      <c r="SSD1247"/>
      <c r="SSE1247"/>
      <c r="SSF1247"/>
      <c r="SSG1247"/>
      <c r="SSH1247"/>
      <c r="SSI1247"/>
      <c r="SSJ1247"/>
      <c r="SSK1247"/>
      <c r="SSL1247"/>
      <c r="SSM1247"/>
      <c r="SSN1247"/>
      <c r="SSO1247"/>
      <c r="SSP1247"/>
      <c r="SSQ1247"/>
      <c r="SSR1247"/>
      <c r="SSS1247"/>
      <c r="SST1247"/>
      <c r="SSU1247"/>
      <c r="SSV1247"/>
      <c r="SSW1247"/>
      <c r="SSX1247"/>
      <c r="SSY1247"/>
      <c r="SSZ1247"/>
      <c r="STA1247"/>
      <c r="STB1247"/>
      <c r="STC1247"/>
      <c r="STD1247"/>
      <c r="STE1247"/>
      <c r="STF1247"/>
      <c r="STG1247"/>
      <c r="STH1247"/>
      <c r="STI1247"/>
      <c r="STJ1247"/>
      <c r="STK1247"/>
      <c r="STL1247"/>
      <c r="STM1247"/>
      <c r="STN1247"/>
      <c r="STO1247"/>
      <c r="STP1247"/>
      <c r="STQ1247"/>
      <c r="STR1247"/>
      <c r="STS1247"/>
      <c r="STT1247"/>
      <c r="STU1247"/>
      <c r="STV1247"/>
      <c r="STW1247"/>
      <c r="STX1247"/>
      <c r="STY1247"/>
      <c r="STZ1247"/>
      <c r="SUA1247"/>
      <c r="SUB1247"/>
      <c r="SUC1247"/>
      <c r="SUD1247"/>
      <c r="SUE1247"/>
      <c r="SUF1247"/>
      <c r="SUG1247"/>
      <c r="SUH1247"/>
      <c r="SUI1247"/>
      <c r="SUJ1247"/>
      <c r="SUK1247"/>
      <c r="SUL1247"/>
      <c r="SUM1247"/>
      <c r="SUN1247"/>
      <c r="SUO1247"/>
      <c r="SUP1247"/>
      <c r="SUQ1247"/>
      <c r="SUR1247"/>
      <c r="SUS1247"/>
      <c r="SUT1247"/>
      <c r="SUU1247"/>
      <c r="SUV1247"/>
      <c r="SUW1247"/>
      <c r="SUX1247"/>
      <c r="SUY1247"/>
      <c r="SUZ1247"/>
      <c r="SVA1247"/>
      <c r="SVB1247"/>
      <c r="SVC1247"/>
      <c r="SVD1247"/>
      <c r="SVE1247"/>
      <c r="SVF1247"/>
      <c r="SVG1247"/>
      <c r="SVH1247"/>
      <c r="SVI1247"/>
      <c r="SVJ1247"/>
      <c r="SVK1247"/>
      <c r="SVL1247"/>
      <c r="SVM1247"/>
      <c r="SVN1247"/>
      <c r="SVO1247"/>
      <c r="SVP1247"/>
      <c r="SVQ1247"/>
      <c r="SVR1247"/>
      <c r="SVS1247"/>
      <c r="SVT1247"/>
      <c r="SVU1247"/>
      <c r="SVV1247"/>
      <c r="SVW1247"/>
      <c r="SVX1247"/>
      <c r="SVY1247"/>
      <c r="SVZ1247"/>
      <c r="SWA1247"/>
      <c r="SWB1247"/>
      <c r="SWC1247"/>
      <c r="SWD1247"/>
      <c r="SWE1247"/>
      <c r="SWF1247"/>
      <c r="SWG1247"/>
      <c r="SWH1247"/>
      <c r="SWI1247"/>
      <c r="SWJ1247"/>
      <c r="SWK1247"/>
      <c r="SWL1247"/>
      <c r="SWM1247"/>
      <c r="SWN1247"/>
      <c r="SWO1247"/>
      <c r="SWP1247"/>
      <c r="SWQ1247"/>
      <c r="SWR1247"/>
      <c r="SWS1247"/>
      <c r="SWT1247"/>
      <c r="SWU1247"/>
      <c r="SWV1247"/>
      <c r="SWW1247"/>
      <c r="SWX1247"/>
      <c r="SWY1247"/>
      <c r="SWZ1247"/>
      <c r="SXA1247"/>
      <c r="SXB1247"/>
      <c r="SXC1247"/>
      <c r="SXD1247"/>
      <c r="SXE1247"/>
      <c r="SXF1247"/>
      <c r="SXG1247"/>
      <c r="SXH1247"/>
      <c r="SXI1247"/>
      <c r="SXJ1247"/>
      <c r="SXK1247"/>
      <c r="SXL1247"/>
      <c r="SXM1247"/>
      <c r="SXN1247"/>
      <c r="SXO1247"/>
      <c r="SXP1247"/>
      <c r="SXQ1247"/>
      <c r="SXR1247"/>
      <c r="SXS1247"/>
      <c r="SXT1247"/>
      <c r="SXU1247"/>
      <c r="SXV1247"/>
      <c r="SXW1247"/>
      <c r="SXX1247"/>
      <c r="SXY1247"/>
      <c r="SXZ1247"/>
      <c r="SYA1247"/>
      <c r="SYB1247"/>
      <c r="SYC1247"/>
      <c r="SYD1247"/>
      <c r="SYE1247"/>
      <c r="SYF1247"/>
      <c r="SYG1247"/>
      <c r="SYH1247"/>
      <c r="SYI1247"/>
      <c r="SYJ1247"/>
      <c r="SYK1247"/>
      <c r="SYL1247"/>
      <c r="SYM1247"/>
      <c r="SYN1247"/>
      <c r="SYO1247"/>
      <c r="SYP1247"/>
      <c r="SYQ1247"/>
      <c r="SYR1247"/>
      <c r="SYS1247"/>
      <c r="SYT1247"/>
      <c r="SYU1247"/>
      <c r="SYV1247"/>
      <c r="SYW1247"/>
      <c r="SYX1247"/>
      <c r="SYY1247"/>
      <c r="SYZ1247"/>
      <c r="SZA1247"/>
      <c r="SZB1247"/>
      <c r="SZC1247"/>
      <c r="SZD1247"/>
      <c r="SZE1247"/>
      <c r="SZF1247"/>
      <c r="SZG1247"/>
      <c r="SZH1247"/>
      <c r="SZI1247"/>
      <c r="SZJ1247"/>
      <c r="SZK1247"/>
      <c r="SZL1247"/>
      <c r="SZM1247"/>
      <c r="SZN1247"/>
      <c r="SZO1247"/>
      <c r="SZP1247"/>
      <c r="SZQ1247"/>
      <c r="SZR1247"/>
      <c r="SZS1247"/>
      <c r="SZT1247"/>
      <c r="SZU1247"/>
      <c r="SZV1247"/>
      <c r="SZW1247"/>
      <c r="SZX1247"/>
      <c r="SZY1247"/>
      <c r="SZZ1247"/>
      <c r="TAA1247"/>
      <c r="TAB1247"/>
      <c r="TAC1247"/>
      <c r="TAD1247"/>
      <c r="TAE1247"/>
      <c r="TAF1247"/>
      <c r="TAG1247"/>
      <c r="TAH1247"/>
      <c r="TAI1247"/>
      <c r="TAJ1247"/>
      <c r="TAK1247"/>
      <c r="TAL1247"/>
      <c r="TAM1247"/>
      <c r="TAN1247"/>
      <c r="TAO1247"/>
      <c r="TAP1247"/>
      <c r="TAQ1247"/>
      <c r="TAR1247"/>
      <c r="TAS1247"/>
      <c r="TAT1247"/>
      <c r="TAU1247"/>
      <c r="TAV1247"/>
      <c r="TAW1247"/>
      <c r="TAX1247"/>
      <c r="TAY1247"/>
      <c r="TAZ1247"/>
      <c r="TBA1247"/>
      <c r="TBB1247"/>
      <c r="TBC1247"/>
      <c r="TBD1247"/>
      <c r="TBE1247"/>
      <c r="TBF1247"/>
      <c r="TBG1247"/>
      <c r="TBH1247"/>
      <c r="TBI1247"/>
      <c r="TBJ1247"/>
      <c r="TBK1247"/>
      <c r="TBL1247"/>
      <c r="TBM1247"/>
      <c r="TBN1247"/>
      <c r="TBO1247"/>
      <c r="TBP1247"/>
      <c r="TBQ1247"/>
      <c r="TBR1247"/>
      <c r="TBS1247"/>
      <c r="TBT1247"/>
      <c r="TBU1247"/>
      <c r="TBV1247"/>
      <c r="TBW1247"/>
      <c r="TBX1247"/>
      <c r="TBY1247"/>
      <c r="TBZ1247"/>
      <c r="TCA1247"/>
      <c r="TCB1247"/>
      <c r="TCC1247"/>
      <c r="TCD1247"/>
      <c r="TCE1247"/>
      <c r="TCF1247"/>
      <c r="TCG1247"/>
      <c r="TCH1247"/>
      <c r="TCI1247"/>
      <c r="TCJ1247"/>
      <c r="TCK1247"/>
      <c r="TCL1247"/>
      <c r="TCM1247"/>
      <c r="TCN1247"/>
      <c r="TCO1247"/>
      <c r="TCP1247"/>
      <c r="TCQ1247"/>
      <c r="TCR1247"/>
      <c r="TCS1247"/>
      <c r="TCT1247"/>
      <c r="TCU1247"/>
      <c r="TCV1247"/>
      <c r="TCW1247"/>
      <c r="TCX1247"/>
      <c r="TCY1247"/>
      <c r="TCZ1247"/>
      <c r="TDA1247"/>
      <c r="TDB1247"/>
      <c r="TDC1247"/>
      <c r="TDD1247"/>
      <c r="TDE1247"/>
      <c r="TDF1247"/>
      <c r="TDG1247"/>
      <c r="TDH1247"/>
      <c r="TDI1247"/>
      <c r="TDJ1247"/>
      <c r="TDK1247"/>
      <c r="TDL1247"/>
      <c r="TDM1247"/>
      <c r="TDN1247"/>
      <c r="TDO1247"/>
      <c r="TDP1247"/>
      <c r="TDQ1247"/>
      <c r="TDR1247"/>
      <c r="TDS1247"/>
      <c r="TDT1247"/>
      <c r="TDU1247"/>
      <c r="TDV1247"/>
      <c r="TDW1247"/>
      <c r="TDX1247"/>
      <c r="TDY1247"/>
      <c r="TDZ1247"/>
      <c r="TEA1247"/>
      <c r="TEB1247"/>
      <c r="TEC1247"/>
      <c r="TED1247"/>
      <c r="TEE1247"/>
      <c r="TEF1247"/>
      <c r="TEG1247"/>
      <c r="TEH1247"/>
      <c r="TEI1247"/>
      <c r="TEJ1247"/>
      <c r="TEK1247"/>
      <c r="TEL1247"/>
      <c r="TEM1247"/>
      <c r="TEN1247"/>
      <c r="TEO1247"/>
      <c r="TEP1247"/>
      <c r="TEQ1247"/>
      <c r="TER1247"/>
      <c r="TES1247"/>
      <c r="TET1247"/>
      <c r="TEU1247"/>
      <c r="TEV1247"/>
      <c r="TEW1247"/>
      <c r="TEX1247"/>
      <c r="TEY1247"/>
      <c r="TEZ1247"/>
      <c r="TFA1247"/>
      <c r="TFB1247"/>
      <c r="TFC1247"/>
      <c r="TFD1247"/>
      <c r="TFE1247"/>
      <c r="TFF1247"/>
      <c r="TFG1247"/>
      <c r="TFH1247"/>
      <c r="TFI1247"/>
      <c r="TFJ1247"/>
      <c r="TFK1247"/>
      <c r="TFL1247"/>
      <c r="TFM1247"/>
      <c r="TFN1247"/>
      <c r="TFO1247"/>
      <c r="TFP1247"/>
      <c r="TFQ1247"/>
      <c r="TFR1247"/>
      <c r="TFS1247"/>
      <c r="TFT1247"/>
      <c r="TFU1247"/>
      <c r="TFV1247"/>
      <c r="TFW1247"/>
      <c r="TFX1247"/>
      <c r="TFY1247"/>
      <c r="TFZ1247"/>
      <c r="TGA1247"/>
      <c r="TGB1247"/>
      <c r="TGC1247"/>
      <c r="TGD1247"/>
      <c r="TGE1247"/>
      <c r="TGF1247"/>
      <c r="TGG1247"/>
      <c r="TGH1247"/>
      <c r="TGI1247"/>
      <c r="TGJ1247"/>
      <c r="TGK1247"/>
      <c r="TGL1247"/>
      <c r="TGM1247"/>
      <c r="TGN1247"/>
      <c r="TGO1247"/>
      <c r="TGP1247"/>
      <c r="TGQ1247"/>
      <c r="TGR1247"/>
      <c r="TGS1247"/>
      <c r="TGT1247"/>
      <c r="TGU1247"/>
      <c r="TGV1247"/>
      <c r="TGW1247"/>
      <c r="TGX1247"/>
      <c r="TGY1247"/>
      <c r="TGZ1247"/>
      <c r="THA1247"/>
      <c r="THB1247"/>
      <c r="THC1247"/>
      <c r="THD1247"/>
      <c r="THE1247"/>
      <c r="THF1247"/>
      <c r="THG1247"/>
      <c r="THH1247"/>
      <c r="THI1247"/>
      <c r="THJ1247"/>
      <c r="THK1247"/>
      <c r="THL1247"/>
      <c r="THM1247"/>
      <c r="THN1247"/>
      <c r="THO1247"/>
      <c r="THP1247"/>
      <c r="THQ1247"/>
      <c r="THR1247"/>
      <c r="THS1247"/>
      <c r="THT1247"/>
      <c r="THU1247"/>
      <c r="THV1247"/>
      <c r="THW1247"/>
      <c r="THX1247"/>
      <c r="THY1247"/>
      <c r="THZ1247"/>
      <c r="TIA1247"/>
      <c r="TIB1247"/>
      <c r="TIC1247"/>
      <c r="TID1247"/>
      <c r="TIE1247"/>
      <c r="TIF1247"/>
      <c r="TIG1247"/>
      <c r="TIH1247"/>
      <c r="TII1247"/>
      <c r="TIJ1247"/>
      <c r="TIK1247"/>
      <c r="TIL1247"/>
      <c r="TIM1247"/>
      <c r="TIN1247"/>
      <c r="TIO1247"/>
      <c r="TIP1247"/>
      <c r="TIQ1247"/>
      <c r="TIR1247"/>
      <c r="TIS1247"/>
      <c r="TIT1247"/>
      <c r="TIU1247"/>
      <c r="TIV1247"/>
      <c r="TIW1247"/>
      <c r="TIX1247"/>
      <c r="TIY1247"/>
      <c r="TIZ1247"/>
      <c r="TJA1247"/>
      <c r="TJB1247"/>
      <c r="TJC1247"/>
      <c r="TJD1247"/>
      <c r="TJE1247"/>
      <c r="TJF1247"/>
      <c r="TJG1247"/>
      <c r="TJH1247"/>
      <c r="TJI1247"/>
      <c r="TJJ1247"/>
      <c r="TJK1247"/>
      <c r="TJL1247"/>
      <c r="TJM1247"/>
      <c r="TJN1247"/>
      <c r="TJO1247"/>
      <c r="TJP1247"/>
      <c r="TJQ1247"/>
      <c r="TJR1247"/>
      <c r="TJS1247"/>
      <c r="TJT1247"/>
      <c r="TJU1247"/>
      <c r="TJV1247"/>
      <c r="TJW1247"/>
      <c r="TJX1247"/>
      <c r="TJY1247"/>
      <c r="TJZ1247"/>
      <c r="TKA1247"/>
      <c r="TKB1247"/>
      <c r="TKC1247"/>
      <c r="TKD1247"/>
      <c r="TKE1247"/>
      <c r="TKF1247"/>
      <c r="TKG1247"/>
      <c r="TKH1247"/>
      <c r="TKI1247"/>
      <c r="TKJ1247"/>
      <c r="TKK1247"/>
      <c r="TKL1247"/>
      <c r="TKM1247"/>
      <c r="TKN1247"/>
      <c r="TKO1247"/>
      <c r="TKP1247"/>
      <c r="TKQ1247"/>
      <c r="TKR1247"/>
      <c r="TKS1247"/>
      <c r="TKT1247"/>
      <c r="TKU1247"/>
      <c r="TKV1247"/>
      <c r="TKW1247"/>
      <c r="TKX1247"/>
      <c r="TKY1247"/>
      <c r="TKZ1247"/>
      <c r="TLA1247"/>
      <c r="TLB1247"/>
      <c r="TLC1247"/>
      <c r="TLD1247"/>
      <c r="TLE1247"/>
      <c r="TLF1247"/>
      <c r="TLG1247"/>
      <c r="TLH1247"/>
      <c r="TLI1247"/>
      <c r="TLJ1247"/>
      <c r="TLK1247"/>
      <c r="TLL1247"/>
      <c r="TLM1247"/>
      <c r="TLN1247"/>
      <c r="TLO1247"/>
      <c r="TLP1247"/>
      <c r="TLQ1247"/>
      <c r="TLR1247"/>
      <c r="TLS1247"/>
      <c r="TLT1247"/>
      <c r="TLU1247"/>
      <c r="TLV1247"/>
      <c r="TLW1247"/>
      <c r="TLX1247"/>
      <c r="TLY1247"/>
      <c r="TLZ1247"/>
      <c r="TMA1247"/>
      <c r="TMB1247"/>
      <c r="TMC1247"/>
      <c r="TMD1247"/>
      <c r="TME1247"/>
      <c r="TMF1247"/>
      <c r="TMG1247"/>
      <c r="TMH1247"/>
      <c r="TMI1247"/>
      <c r="TMJ1247"/>
      <c r="TMK1247"/>
      <c r="TML1247"/>
      <c r="TMM1247"/>
      <c r="TMN1247"/>
      <c r="TMO1247"/>
      <c r="TMP1247"/>
      <c r="TMQ1247"/>
      <c r="TMR1247"/>
      <c r="TMS1247"/>
      <c r="TMT1247"/>
      <c r="TMU1247"/>
      <c r="TMV1247"/>
      <c r="TMW1247"/>
      <c r="TMX1247"/>
      <c r="TMY1247"/>
      <c r="TMZ1247"/>
      <c r="TNA1247"/>
      <c r="TNB1247"/>
      <c r="TNC1247"/>
      <c r="TND1247"/>
      <c r="TNE1247"/>
      <c r="TNF1247"/>
      <c r="TNG1247"/>
      <c r="TNH1247"/>
      <c r="TNI1247"/>
      <c r="TNJ1247"/>
      <c r="TNK1247"/>
      <c r="TNL1247"/>
      <c r="TNM1247"/>
      <c r="TNN1247"/>
      <c r="TNO1247"/>
      <c r="TNP1247"/>
      <c r="TNQ1247"/>
      <c r="TNR1247"/>
      <c r="TNS1247"/>
      <c r="TNT1247"/>
      <c r="TNU1247"/>
      <c r="TNV1247"/>
      <c r="TNW1247"/>
      <c r="TNX1247"/>
      <c r="TNY1247"/>
      <c r="TNZ1247"/>
      <c r="TOA1247"/>
      <c r="TOB1247"/>
      <c r="TOC1247"/>
      <c r="TOD1247"/>
      <c r="TOE1247"/>
      <c r="TOF1247"/>
      <c r="TOG1247"/>
      <c r="TOH1247"/>
      <c r="TOI1247"/>
      <c r="TOJ1247"/>
      <c r="TOK1247"/>
      <c r="TOL1247"/>
      <c r="TOM1247"/>
      <c r="TON1247"/>
      <c r="TOO1247"/>
      <c r="TOP1247"/>
      <c r="TOQ1247"/>
      <c r="TOR1247"/>
      <c r="TOS1247"/>
      <c r="TOT1247"/>
      <c r="TOU1247"/>
      <c r="TOV1247"/>
      <c r="TOW1247"/>
      <c r="TOX1247"/>
      <c r="TOY1247"/>
      <c r="TOZ1247"/>
      <c r="TPA1247"/>
      <c r="TPB1247"/>
      <c r="TPC1247"/>
      <c r="TPD1247"/>
      <c r="TPE1247"/>
      <c r="TPF1247"/>
      <c r="TPG1247"/>
      <c r="TPH1247"/>
      <c r="TPI1247"/>
      <c r="TPJ1247"/>
      <c r="TPK1247"/>
      <c r="TPL1247"/>
      <c r="TPM1247"/>
      <c r="TPN1247"/>
      <c r="TPO1247"/>
      <c r="TPP1247"/>
      <c r="TPQ1247"/>
      <c r="TPR1247"/>
      <c r="TPS1247"/>
      <c r="TPT1247"/>
      <c r="TPU1247"/>
      <c r="TPV1247"/>
      <c r="TPW1247"/>
      <c r="TPX1247"/>
      <c r="TPY1247"/>
      <c r="TPZ1247"/>
      <c r="TQA1247"/>
      <c r="TQB1247"/>
      <c r="TQC1247"/>
      <c r="TQD1247"/>
      <c r="TQE1247"/>
      <c r="TQF1247"/>
      <c r="TQG1247"/>
      <c r="TQH1247"/>
      <c r="TQI1247"/>
      <c r="TQJ1247"/>
      <c r="TQK1247"/>
      <c r="TQL1247"/>
      <c r="TQM1247"/>
      <c r="TQN1247"/>
      <c r="TQO1247"/>
      <c r="TQP1247"/>
      <c r="TQQ1247"/>
      <c r="TQR1247"/>
      <c r="TQS1247"/>
      <c r="TQT1247"/>
      <c r="TQU1247"/>
      <c r="TQV1247"/>
      <c r="TQW1247"/>
      <c r="TQX1247"/>
      <c r="TQY1247"/>
      <c r="TQZ1247"/>
      <c r="TRA1247"/>
      <c r="TRB1247"/>
      <c r="TRC1247"/>
      <c r="TRD1247"/>
      <c r="TRE1247"/>
      <c r="TRF1247"/>
      <c r="TRG1247"/>
      <c r="TRH1247"/>
      <c r="TRI1247"/>
      <c r="TRJ1247"/>
      <c r="TRK1247"/>
      <c r="TRL1247"/>
      <c r="TRM1247"/>
      <c r="TRN1247"/>
      <c r="TRO1247"/>
      <c r="TRP1247"/>
      <c r="TRQ1247"/>
      <c r="TRR1247"/>
      <c r="TRS1247"/>
      <c r="TRT1247"/>
      <c r="TRU1247"/>
      <c r="TRV1247"/>
      <c r="TRW1247"/>
      <c r="TRX1247"/>
      <c r="TRY1247"/>
      <c r="TRZ1247"/>
      <c r="TSA1247"/>
      <c r="TSB1247"/>
      <c r="TSC1247"/>
      <c r="TSD1247"/>
      <c r="TSE1247"/>
      <c r="TSF1247"/>
      <c r="TSG1247"/>
      <c r="TSH1247"/>
      <c r="TSI1247"/>
      <c r="TSJ1247"/>
      <c r="TSK1247"/>
      <c r="TSL1247"/>
      <c r="TSM1247"/>
      <c r="TSN1247"/>
      <c r="TSO1247"/>
      <c r="TSP1247"/>
      <c r="TSQ1247"/>
      <c r="TSR1247"/>
      <c r="TSS1247"/>
      <c r="TST1247"/>
      <c r="TSU1247"/>
      <c r="TSV1247"/>
      <c r="TSW1247"/>
      <c r="TSX1247"/>
      <c r="TSY1247"/>
      <c r="TSZ1247"/>
      <c r="TTA1247"/>
      <c r="TTB1247"/>
      <c r="TTC1247"/>
      <c r="TTD1247"/>
      <c r="TTE1247"/>
      <c r="TTF1247"/>
      <c r="TTG1247"/>
      <c r="TTH1247"/>
      <c r="TTI1247"/>
      <c r="TTJ1247"/>
      <c r="TTK1247"/>
      <c r="TTL1247"/>
      <c r="TTM1247"/>
      <c r="TTN1247"/>
      <c r="TTO1247"/>
      <c r="TTP1247"/>
      <c r="TTQ1247"/>
      <c r="TTR1247"/>
      <c r="TTS1247"/>
      <c r="TTT1247"/>
      <c r="TTU1247"/>
      <c r="TTV1247"/>
      <c r="TTW1247"/>
      <c r="TTX1247"/>
      <c r="TTY1247"/>
      <c r="TTZ1247"/>
      <c r="TUA1247"/>
      <c r="TUB1247"/>
      <c r="TUC1247"/>
      <c r="TUD1247"/>
      <c r="TUE1247"/>
      <c r="TUF1247"/>
      <c r="TUG1247"/>
      <c r="TUH1247"/>
      <c r="TUI1247"/>
      <c r="TUJ1247"/>
      <c r="TUK1247"/>
      <c r="TUL1247"/>
      <c r="TUM1247"/>
      <c r="TUN1247"/>
      <c r="TUO1247"/>
      <c r="TUP1247"/>
      <c r="TUQ1247"/>
      <c r="TUR1247"/>
      <c r="TUS1247"/>
      <c r="TUT1247"/>
      <c r="TUU1247"/>
      <c r="TUV1247"/>
      <c r="TUW1247"/>
      <c r="TUX1247"/>
      <c r="TUY1247"/>
      <c r="TUZ1247"/>
      <c r="TVA1247"/>
      <c r="TVB1247"/>
      <c r="TVC1247"/>
      <c r="TVD1247"/>
      <c r="TVE1247"/>
      <c r="TVF1247"/>
      <c r="TVG1247"/>
      <c r="TVH1247"/>
      <c r="TVI1247"/>
      <c r="TVJ1247"/>
      <c r="TVK1247"/>
      <c r="TVL1247"/>
      <c r="TVM1247"/>
      <c r="TVN1247"/>
      <c r="TVO1247"/>
      <c r="TVP1247"/>
      <c r="TVQ1247"/>
      <c r="TVR1247"/>
      <c r="TVS1247"/>
      <c r="TVT1247"/>
      <c r="TVU1247"/>
      <c r="TVV1247"/>
      <c r="TVW1247"/>
      <c r="TVX1247"/>
      <c r="TVY1247"/>
      <c r="TVZ1247"/>
      <c r="TWA1247"/>
      <c r="TWB1247"/>
      <c r="TWC1247"/>
      <c r="TWD1247"/>
      <c r="TWE1247"/>
      <c r="TWF1247"/>
      <c r="TWG1247"/>
      <c r="TWH1247"/>
      <c r="TWI1247"/>
      <c r="TWJ1247"/>
      <c r="TWK1247"/>
      <c r="TWL1247"/>
      <c r="TWM1247"/>
      <c r="TWN1247"/>
      <c r="TWO1247"/>
      <c r="TWP1247"/>
      <c r="TWQ1247"/>
      <c r="TWR1247"/>
      <c r="TWS1247"/>
      <c r="TWT1247"/>
      <c r="TWU1247"/>
      <c r="TWV1247"/>
      <c r="TWW1247"/>
      <c r="TWX1247"/>
      <c r="TWY1247"/>
      <c r="TWZ1247"/>
      <c r="TXA1247"/>
      <c r="TXB1247"/>
      <c r="TXC1247"/>
      <c r="TXD1247"/>
      <c r="TXE1247"/>
      <c r="TXF1247"/>
      <c r="TXG1247"/>
      <c r="TXH1247"/>
      <c r="TXI1247"/>
      <c r="TXJ1247"/>
      <c r="TXK1247"/>
      <c r="TXL1247"/>
      <c r="TXM1247"/>
      <c r="TXN1247"/>
      <c r="TXO1247"/>
      <c r="TXP1247"/>
      <c r="TXQ1247"/>
      <c r="TXR1247"/>
      <c r="TXS1247"/>
      <c r="TXT1247"/>
      <c r="TXU1247"/>
      <c r="TXV1247"/>
      <c r="TXW1247"/>
      <c r="TXX1247"/>
      <c r="TXY1247"/>
      <c r="TXZ1247"/>
      <c r="TYA1247"/>
      <c r="TYB1247"/>
      <c r="TYC1247"/>
      <c r="TYD1247"/>
      <c r="TYE1247"/>
      <c r="TYF1247"/>
      <c r="TYG1247"/>
      <c r="TYH1247"/>
      <c r="TYI1247"/>
      <c r="TYJ1247"/>
      <c r="TYK1247"/>
      <c r="TYL1247"/>
      <c r="TYM1247"/>
      <c r="TYN1247"/>
      <c r="TYO1247"/>
      <c r="TYP1247"/>
      <c r="TYQ1247"/>
      <c r="TYR1247"/>
      <c r="TYS1247"/>
      <c r="TYT1247"/>
      <c r="TYU1247"/>
      <c r="TYV1247"/>
      <c r="TYW1247"/>
      <c r="TYX1247"/>
      <c r="TYY1247"/>
      <c r="TYZ1247"/>
      <c r="TZA1247"/>
      <c r="TZB1247"/>
      <c r="TZC1247"/>
      <c r="TZD1247"/>
      <c r="TZE1247"/>
      <c r="TZF1247"/>
      <c r="TZG1247"/>
      <c r="TZH1247"/>
      <c r="TZI1247"/>
      <c r="TZJ1247"/>
      <c r="TZK1247"/>
      <c r="TZL1247"/>
      <c r="TZM1247"/>
      <c r="TZN1247"/>
      <c r="TZO1247"/>
      <c r="TZP1247"/>
      <c r="TZQ1247"/>
      <c r="TZR1247"/>
      <c r="TZS1247"/>
      <c r="TZT1247"/>
      <c r="TZU1247"/>
      <c r="TZV1247"/>
      <c r="TZW1247"/>
      <c r="TZX1247"/>
      <c r="TZY1247"/>
      <c r="TZZ1247"/>
      <c r="UAA1247"/>
      <c r="UAB1247"/>
      <c r="UAC1247"/>
      <c r="UAD1247"/>
      <c r="UAE1247"/>
      <c r="UAF1247"/>
      <c r="UAG1247"/>
      <c r="UAH1247"/>
      <c r="UAI1247"/>
      <c r="UAJ1247"/>
      <c r="UAK1247"/>
      <c r="UAL1247"/>
      <c r="UAM1247"/>
      <c r="UAN1247"/>
      <c r="UAO1247"/>
      <c r="UAP1247"/>
      <c r="UAQ1247"/>
      <c r="UAR1247"/>
      <c r="UAS1247"/>
      <c r="UAT1247"/>
      <c r="UAU1247"/>
      <c r="UAV1247"/>
      <c r="UAW1247"/>
      <c r="UAX1247"/>
      <c r="UAY1247"/>
      <c r="UAZ1247"/>
      <c r="UBA1247"/>
      <c r="UBB1247"/>
      <c r="UBC1247"/>
      <c r="UBD1247"/>
      <c r="UBE1247"/>
      <c r="UBF1247"/>
      <c r="UBG1247"/>
      <c r="UBH1247"/>
      <c r="UBI1247"/>
      <c r="UBJ1247"/>
      <c r="UBK1247"/>
      <c r="UBL1247"/>
      <c r="UBM1247"/>
      <c r="UBN1247"/>
      <c r="UBO1247"/>
      <c r="UBP1247"/>
      <c r="UBQ1247"/>
      <c r="UBR1247"/>
      <c r="UBS1247"/>
      <c r="UBT1247"/>
      <c r="UBU1247"/>
      <c r="UBV1247"/>
      <c r="UBW1247"/>
      <c r="UBX1247"/>
      <c r="UBY1247"/>
      <c r="UBZ1247"/>
      <c r="UCA1247"/>
      <c r="UCB1247"/>
      <c r="UCC1247"/>
      <c r="UCD1247"/>
      <c r="UCE1247"/>
      <c r="UCF1247"/>
      <c r="UCG1247"/>
      <c r="UCH1247"/>
      <c r="UCI1247"/>
      <c r="UCJ1247"/>
      <c r="UCK1247"/>
      <c r="UCL1247"/>
      <c r="UCM1247"/>
      <c r="UCN1247"/>
      <c r="UCO1247"/>
      <c r="UCP1247"/>
      <c r="UCQ1247"/>
      <c r="UCR1247"/>
      <c r="UCS1247"/>
      <c r="UCT1247"/>
      <c r="UCU1247"/>
      <c r="UCV1247"/>
      <c r="UCW1247"/>
      <c r="UCX1247"/>
      <c r="UCY1247"/>
      <c r="UCZ1247"/>
      <c r="UDA1247"/>
      <c r="UDB1247"/>
      <c r="UDC1247"/>
      <c r="UDD1247"/>
      <c r="UDE1247"/>
      <c r="UDF1247"/>
      <c r="UDG1247"/>
      <c r="UDH1247"/>
      <c r="UDI1247"/>
      <c r="UDJ1247"/>
      <c r="UDK1247"/>
      <c r="UDL1247"/>
      <c r="UDM1247"/>
      <c r="UDN1247"/>
      <c r="UDO1247"/>
      <c r="UDP1247"/>
      <c r="UDQ1247"/>
      <c r="UDR1247"/>
      <c r="UDS1247"/>
      <c r="UDT1247"/>
      <c r="UDU1247"/>
      <c r="UDV1247"/>
      <c r="UDW1247"/>
      <c r="UDX1247"/>
      <c r="UDY1247"/>
      <c r="UDZ1247"/>
      <c r="UEA1247"/>
      <c r="UEB1247"/>
      <c r="UEC1247"/>
      <c r="UED1247"/>
      <c r="UEE1247"/>
      <c r="UEF1247"/>
      <c r="UEG1247"/>
      <c r="UEH1247"/>
      <c r="UEI1247"/>
      <c r="UEJ1247"/>
      <c r="UEK1247"/>
      <c r="UEL1247"/>
      <c r="UEM1247"/>
      <c r="UEN1247"/>
      <c r="UEO1247"/>
      <c r="UEP1247"/>
      <c r="UEQ1247"/>
      <c r="UER1247"/>
      <c r="UES1247"/>
      <c r="UET1247"/>
      <c r="UEU1247"/>
      <c r="UEV1247"/>
      <c r="UEW1247"/>
      <c r="UEX1247"/>
      <c r="UEY1247"/>
      <c r="UEZ1247"/>
      <c r="UFA1247"/>
      <c r="UFB1247"/>
      <c r="UFC1247"/>
      <c r="UFD1247"/>
      <c r="UFE1247"/>
      <c r="UFF1247"/>
      <c r="UFG1247"/>
      <c r="UFH1247"/>
      <c r="UFI1247"/>
      <c r="UFJ1247"/>
      <c r="UFK1247"/>
      <c r="UFL1247"/>
      <c r="UFM1247"/>
      <c r="UFN1247"/>
      <c r="UFO1247"/>
      <c r="UFP1247"/>
      <c r="UFQ1247"/>
      <c r="UFR1247"/>
      <c r="UFS1247"/>
      <c r="UFT1247"/>
      <c r="UFU1247"/>
      <c r="UFV1247"/>
      <c r="UFW1247"/>
      <c r="UFX1247"/>
      <c r="UFY1247"/>
      <c r="UFZ1247"/>
      <c r="UGA1247"/>
      <c r="UGB1247"/>
      <c r="UGC1247"/>
      <c r="UGD1247"/>
      <c r="UGE1247"/>
      <c r="UGF1247"/>
      <c r="UGG1247"/>
      <c r="UGH1247"/>
      <c r="UGI1247"/>
      <c r="UGJ1247"/>
      <c r="UGK1247"/>
      <c r="UGL1247"/>
      <c r="UGM1247"/>
      <c r="UGN1247"/>
      <c r="UGO1247"/>
      <c r="UGP1247"/>
      <c r="UGQ1247"/>
      <c r="UGR1247"/>
      <c r="UGS1247"/>
      <c r="UGT1247"/>
      <c r="UGU1247"/>
      <c r="UGV1247"/>
      <c r="UGW1247"/>
      <c r="UGX1247"/>
      <c r="UGY1247"/>
      <c r="UGZ1247"/>
      <c r="UHA1247"/>
      <c r="UHB1247"/>
      <c r="UHC1247"/>
      <c r="UHD1247"/>
      <c r="UHE1247"/>
      <c r="UHF1247"/>
      <c r="UHG1247"/>
      <c r="UHH1247"/>
      <c r="UHI1247"/>
      <c r="UHJ1247"/>
      <c r="UHK1247"/>
      <c r="UHL1247"/>
      <c r="UHM1247"/>
      <c r="UHN1247"/>
      <c r="UHO1247"/>
      <c r="UHP1247"/>
      <c r="UHQ1247"/>
      <c r="UHR1247"/>
      <c r="UHS1247"/>
      <c r="UHT1247"/>
      <c r="UHU1247"/>
      <c r="UHV1247"/>
      <c r="UHW1247"/>
      <c r="UHX1247"/>
      <c r="UHY1247"/>
      <c r="UHZ1247"/>
      <c r="UIA1247"/>
      <c r="UIB1247"/>
      <c r="UIC1247"/>
      <c r="UID1247"/>
      <c r="UIE1247"/>
      <c r="UIF1247"/>
      <c r="UIG1247"/>
      <c r="UIH1247"/>
      <c r="UII1247"/>
      <c r="UIJ1247"/>
      <c r="UIK1247"/>
      <c r="UIL1247"/>
      <c r="UIM1247"/>
      <c r="UIN1247"/>
      <c r="UIO1247"/>
      <c r="UIP1247"/>
      <c r="UIQ1247"/>
      <c r="UIR1247"/>
      <c r="UIS1247"/>
      <c r="UIT1247"/>
      <c r="UIU1247"/>
      <c r="UIV1247"/>
      <c r="UIW1247"/>
      <c r="UIX1247"/>
      <c r="UIY1247"/>
      <c r="UIZ1247"/>
      <c r="UJA1247"/>
      <c r="UJB1247"/>
      <c r="UJC1247"/>
      <c r="UJD1247"/>
      <c r="UJE1247"/>
      <c r="UJF1247"/>
      <c r="UJG1247"/>
      <c r="UJH1247"/>
      <c r="UJI1247"/>
      <c r="UJJ1247"/>
      <c r="UJK1247"/>
      <c r="UJL1247"/>
      <c r="UJM1247"/>
      <c r="UJN1247"/>
      <c r="UJO1247"/>
      <c r="UJP1247"/>
      <c r="UJQ1247"/>
      <c r="UJR1247"/>
      <c r="UJS1247"/>
      <c r="UJT1247"/>
      <c r="UJU1247"/>
      <c r="UJV1247"/>
      <c r="UJW1247"/>
      <c r="UJX1247"/>
      <c r="UJY1247"/>
      <c r="UJZ1247"/>
      <c r="UKA1247"/>
      <c r="UKB1247"/>
      <c r="UKC1247"/>
      <c r="UKD1247"/>
      <c r="UKE1247"/>
      <c r="UKF1247"/>
      <c r="UKG1247"/>
      <c r="UKH1247"/>
      <c r="UKI1247"/>
      <c r="UKJ1247"/>
      <c r="UKK1247"/>
      <c r="UKL1247"/>
      <c r="UKM1247"/>
      <c r="UKN1247"/>
      <c r="UKO1247"/>
      <c r="UKP1247"/>
      <c r="UKQ1247"/>
      <c r="UKR1247"/>
      <c r="UKS1247"/>
      <c r="UKT1247"/>
      <c r="UKU1247"/>
      <c r="UKV1247"/>
      <c r="UKW1247"/>
      <c r="UKX1247"/>
      <c r="UKY1247"/>
      <c r="UKZ1247"/>
      <c r="ULA1247"/>
      <c r="ULB1247"/>
      <c r="ULC1247"/>
      <c r="ULD1247"/>
      <c r="ULE1247"/>
      <c r="ULF1247"/>
      <c r="ULG1247"/>
      <c r="ULH1247"/>
      <c r="ULI1247"/>
      <c r="ULJ1247"/>
      <c r="ULK1247"/>
      <c r="ULL1247"/>
      <c r="ULM1247"/>
      <c r="ULN1247"/>
      <c r="ULO1247"/>
      <c r="ULP1247"/>
      <c r="ULQ1247"/>
      <c r="ULR1247"/>
      <c r="ULS1247"/>
      <c r="ULT1247"/>
      <c r="ULU1247"/>
      <c r="ULV1247"/>
      <c r="ULW1247"/>
      <c r="ULX1247"/>
      <c r="ULY1247"/>
      <c r="ULZ1247"/>
      <c r="UMA1247"/>
      <c r="UMB1247"/>
      <c r="UMC1247"/>
      <c r="UMD1247"/>
      <c r="UME1247"/>
      <c r="UMF1247"/>
      <c r="UMG1247"/>
      <c r="UMH1247"/>
      <c r="UMI1247"/>
      <c r="UMJ1247"/>
      <c r="UMK1247"/>
      <c r="UML1247"/>
      <c r="UMM1247"/>
      <c r="UMN1247"/>
      <c r="UMO1247"/>
      <c r="UMP1247"/>
      <c r="UMQ1247"/>
      <c r="UMR1247"/>
      <c r="UMS1247"/>
      <c r="UMT1247"/>
      <c r="UMU1247"/>
      <c r="UMV1247"/>
      <c r="UMW1247"/>
      <c r="UMX1247"/>
      <c r="UMY1247"/>
      <c r="UMZ1247"/>
      <c r="UNA1247"/>
      <c r="UNB1247"/>
      <c r="UNC1247"/>
      <c r="UND1247"/>
      <c r="UNE1247"/>
      <c r="UNF1247"/>
      <c r="UNG1247"/>
      <c r="UNH1247"/>
      <c r="UNI1247"/>
      <c r="UNJ1247"/>
      <c r="UNK1247"/>
      <c r="UNL1247"/>
      <c r="UNM1247"/>
      <c r="UNN1247"/>
      <c r="UNO1247"/>
      <c r="UNP1247"/>
      <c r="UNQ1247"/>
      <c r="UNR1247"/>
      <c r="UNS1247"/>
      <c r="UNT1247"/>
      <c r="UNU1247"/>
      <c r="UNV1247"/>
      <c r="UNW1247"/>
      <c r="UNX1247"/>
      <c r="UNY1247"/>
      <c r="UNZ1247"/>
      <c r="UOA1247"/>
      <c r="UOB1247"/>
      <c r="UOC1247"/>
      <c r="UOD1247"/>
      <c r="UOE1247"/>
      <c r="UOF1247"/>
      <c r="UOG1247"/>
      <c r="UOH1247"/>
      <c r="UOI1247"/>
      <c r="UOJ1247"/>
      <c r="UOK1247"/>
      <c r="UOL1247"/>
      <c r="UOM1247"/>
      <c r="UON1247"/>
      <c r="UOO1247"/>
      <c r="UOP1247"/>
      <c r="UOQ1247"/>
      <c r="UOR1247"/>
      <c r="UOS1247"/>
      <c r="UOT1247"/>
      <c r="UOU1247"/>
      <c r="UOV1247"/>
      <c r="UOW1247"/>
      <c r="UOX1247"/>
      <c r="UOY1247"/>
      <c r="UOZ1247"/>
      <c r="UPA1247"/>
      <c r="UPB1247"/>
      <c r="UPC1247"/>
      <c r="UPD1247"/>
      <c r="UPE1247"/>
      <c r="UPF1247"/>
      <c r="UPG1247"/>
      <c r="UPH1247"/>
      <c r="UPI1247"/>
      <c r="UPJ1247"/>
      <c r="UPK1247"/>
      <c r="UPL1247"/>
      <c r="UPM1247"/>
      <c r="UPN1247"/>
      <c r="UPO1247"/>
      <c r="UPP1247"/>
      <c r="UPQ1247"/>
      <c r="UPR1247"/>
      <c r="UPS1247"/>
      <c r="UPT1247"/>
      <c r="UPU1247"/>
      <c r="UPV1247"/>
      <c r="UPW1247"/>
      <c r="UPX1247"/>
      <c r="UPY1247"/>
      <c r="UPZ1247"/>
      <c r="UQA1247"/>
      <c r="UQB1247"/>
      <c r="UQC1247"/>
      <c r="UQD1247"/>
      <c r="UQE1247"/>
      <c r="UQF1247"/>
      <c r="UQG1247"/>
      <c r="UQH1247"/>
      <c r="UQI1247"/>
      <c r="UQJ1247"/>
      <c r="UQK1247"/>
      <c r="UQL1247"/>
      <c r="UQM1247"/>
      <c r="UQN1247"/>
      <c r="UQO1247"/>
      <c r="UQP1247"/>
      <c r="UQQ1247"/>
      <c r="UQR1247"/>
      <c r="UQS1247"/>
      <c r="UQT1247"/>
      <c r="UQU1247"/>
      <c r="UQV1247"/>
      <c r="UQW1247"/>
      <c r="UQX1247"/>
      <c r="UQY1247"/>
      <c r="UQZ1247"/>
      <c r="URA1247"/>
      <c r="URB1247"/>
      <c r="URC1247"/>
      <c r="URD1247"/>
      <c r="URE1247"/>
      <c r="URF1247"/>
      <c r="URG1247"/>
      <c r="URH1247"/>
      <c r="URI1247"/>
      <c r="URJ1247"/>
      <c r="URK1247"/>
      <c r="URL1247"/>
      <c r="URM1247"/>
      <c r="URN1247"/>
      <c r="URO1247"/>
      <c r="URP1247"/>
      <c r="URQ1247"/>
      <c r="URR1247"/>
      <c r="URS1247"/>
      <c r="URT1247"/>
      <c r="URU1247"/>
      <c r="URV1247"/>
      <c r="URW1247"/>
      <c r="URX1247"/>
      <c r="URY1247"/>
      <c r="URZ1247"/>
      <c r="USA1247"/>
      <c r="USB1247"/>
      <c r="USC1247"/>
      <c r="USD1247"/>
      <c r="USE1247"/>
      <c r="USF1247"/>
      <c r="USG1247"/>
      <c r="USH1247"/>
      <c r="USI1247"/>
      <c r="USJ1247"/>
      <c r="USK1247"/>
      <c r="USL1247"/>
      <c r="USM1247"/>
      <c r="USN1247"/>
      <c r="USO1247"/>
      <c r="USP1247"/>
      <c r="USQ1247"/>
      <c r="USR1247"/>
      <c r="USS1247"/>
      <c r="UST1247"/>
      <c r="USU1247"/>
      <c r="USV1247"/>
      <c r="USW1247"/>
      <c r="USX1247"/>
      <c r="USY1247"/>
      <c r="USZ1247"/>
      <c r="UTA1247"/>
      <c r="UTB1247"/>
      <c r="UTC1247"/>
      <c r="UTD1247"/>
      <c r="UTE1247"/>
      <c r="UTF1247"/>
      <c r="UTG1247"/>
      <c r="UTH1247"/>
      <c r="UTI1247"/>
      <c r="UTJ1247"/>
      <c r="UTK1247"/>
      <c r="UTL1247"/>
      <c r="UTM1247"/>
      <c r="UTN1247"/>
      <c r="UTO1247"/>
      <c r="UTP1247"/>
      <c r="UTQ1247"/>
      <c r="UTR1247"/>
      <c r="UTS1247"/>
      <c r="UTT1247"/>
      <c r="UTU1247"/>
      <c r="UTV1247"/>
      <c r="UTW1247"/>
      <c r="UTX1247"/>
      <c r="UTY1247"/>
      <c r="UTZ1247"/>
      <c r="UUA1247"/>
      <c r="UUB1247"/>
      <c r="UUC1247"/>
      <c r="UUD1247"/>
      <c r="UUE1247"/>
      <c r="UUF1247"/>
      <c r="UUG1247"/>
      <c r="UUH1247"/>
      <c r="UUI1247"/>
      <c r="UUJ1247"/>
      <c r="UUK1247"/>
      <c r="UUL1247"/>
      <c r="UUM1247"/>
      <c r="UUN1247"/>
      <c r="UUO1247"/>
      <c r="UUP1247"/>
      <c r="UUQ1247"/>
      <c r="UUR1247"/>
      <c r="UUS1247"/>
      <c r="UUT1247"/>
      <c r="UUU1247"/>
      <c r="UUV1247"/>
      <c r="UUW1247"/>
      <c r="UUX1247"/>
      <c r="UUY1247"/>
      <c r="UUZ1247"/>
      <c r="UVA1247"/>
      <c r="UVB1247"/>
      <c r="UVC1247"/>
      <c r="UVD1247"/>
      <c r="UVE1247"/>
      <c r="UVF1247"/>
      <c r="UVG1247"/>
      <c r="UVH1247"/>
      <c r="UVI1247"/>
      <c r="UVJ1247"/>
      <c r="UVK1247"/>
      <c r="UVL1247"/>
      <c r="UVM1247"/>
      <c r="UVN1247"/>
      <c r="UVO1247"/>
      <c r="UVP1247"/>
      <c r="UVQ1247"/>
      <c r="UVR1247"/>
      <c r="UVS1247"/>
      <c r="UVT1247"/>
      <c r="UVU1247"/>
      <c r="UVV1247"/>
      <c r="UVW1247"/>
      <c r="UVX1247"/>
      <c r="UVY1247"/>
      <c r="UVZ1247"/>
      <c r="UWA1247"/>
      <c r="UWB1247"/>
      <c r="UWC1247"/>
      <c r="UWD1247"/>
      <c r="UWE1247"/>
      <c r="UWF1247"/>
      <c r="UWG1247"/>
      <c r="UWH1247"/>
      <c r="UWI1247"/>
      <c r="UWJ1247"/>
      <c r="UWK1247"/>
      <c r="UWL1247"/>
      <c r="UWM1247"/>
      <c r="UWN1247"/>
      <c r="UWO1247"/>
      <c r="UWP1247"/>
      <c r="UWQ1247"/>
      <c r="UWR1247"/>
      <c r="UWS1247"/>
      <c r="UWT1247"/>
      <c r="UWU1247"/>
      <c r="UWV1247"/>
      <c r="UWW1247"/>
      <c r="UWX1247"/>
      <c r="UWY1247"/>
      <c r="UWZ1247"/>
      <c r="UXA1247"/>
      <c r="UXB1247"/>
      <c r="UXC1247"/>
      <c r="UXD1247"/>
      <c r="UXE1247"/>
      <c r="UXF1247"/>
      <c r="UXG1247"/>
      <c r="UXH1247"/>
      <c r="UXI1247"/>
      <c r="UXJ1247"/>
      <c r="UXK1247"/>
      <c r="UXL1247"/>
      <c r="UXM1247"/>
      <c r="UXN1247"/>
      <c r="UXO1247"/>
      <c r="UXP1247"/>
      <c r="UXQ1247"/>
      <c r="UXR1247"/>
      <c r="UXS1247"/>
      <c r="UXT1247"/>
      <c r="UXU1247"/>
      <c r="UXV1247"/>
      <c r="UXW1247"/>
      <c r="UXX1247"/>
      <c r="UXY1247"/>
      <c r="UXZ1247"/>
      <c r="UYA1247"/>
      <c r="UYB1247"/>
      <c r="UYC1247"/>
      <c r="UYD1247"/>
      <c r="UYE1247"/>
      <c r="UYF1247"/>
      <c r="UYG1247"/>
      <c r="UYH1247"/>
      <c r="UYI1247"/>
      <c r="UYJ1247"/>
      <c r="UYK1247"/>
      <c r="UYL1247"/>
      <c r="UYM1247"/>
      <c r="UYN1247"/>
      <c r="UYO1247"/>
      <c r="UYP1247"/>
      <c r="UYQ1247"/>
      <c r="UYR1247"/>
      <c r="UYS1247"/>
      <c r="UYT1247"/>
      <c r="UYU1247"/>
      <c r="UYV1247"/>
      <c r="UYW1247"/>
      <c r="UYX1247"/>
      <c r="UYY1247"/>
      <c r="UYZ1247"/>
      <c r="UZA1247"/>
      <c r="UZB1247"/>
      <c r="UZC1247"/>
      <c r="UZD1247"/>
      <c r="UZE1247"/>
      <c r="UZF1247"/>
      <c r="UZG1247"/>
      <c r="UZH1247"/>
      <c r="UZI1247"/>
      <c r="UZJ1247"/>
      <c r="UZK1247"/>
      <c r="UZL1247"/>
      <c r="UZM1247"/>
      <c r="UZN1247"/>
      <c r="UZO1247"/>
      <c r="UZP1247"/>
      <c r="UZQ1247"/>
      <c r="UZR1247"/>
      <c r="UZS1247"/>
      <c r="UZT1247"/>
      <c r="UZU1247"/>
      <c r="UZV1247"/>
      <c r="UZW1247"/>
      <c r="UZX1247"/>
      <c r="UZY1247"/>
      <c r="UZZ1247"/>
      <c r="VAA1247"/>
      <c r="VAB1247"/>
      <c r="VAC1247"/>
      <c r="VAD1247"/>
      <c r="VAE1247"/>
      <c r="VAF1247"/>
      <c r="VAG1247"/>
      <c r="VAH1247"/>
      <c r="VAI1247"/>
      <c r="VAJ1247"/>
      <c r="VAK1247"/>
      <c r="VAL1247"/>
      <c r="VAM1247"/>
      <c r="VAN1247"/>
      <c r="VAO1247"/>
      <c r="VAP1247"/>
      <c r="VAQ1247"/>
      <c r="VAR1247"/>
      <c r="VAS1247"/>
      <c r="VAT1247"/>
      <c r="VAU1247"/>
      <c r="VAV1247"/>
      <c r="VAW1247"/>
      <c r="VAX1247"/>
      <c r="VAY1247"/>
      <c r="VAZ1247"/>
      <c r="VBA1247"/>
      <c r="VBB1247"/>
      <c r="VBC1247"/>
      <c r="VBD1247"/>
      <c r="VBE1247"/>
      <c r="VBF1247"/>
      <c r="VBG1247"/>
      <c r="VBH1247"/>
      <c r="VBI1247"/>
      <c r="VBJ1247"/>
      <c r="VBK1247"/>
      <c r="VBL1247"/>
      <c r="VBM1247"/>
      <c r="VBN1247"/>
      <c r="VBO1247"/>
      <c r="VBP1247"/>
      <c r="VBQ1247"/>
      <c r="VBR1247"/>
      <c r="VBS1247"/>
      <c r="VBT1247"/>
      <c r="VBU1247"/>
      <c r="VBV1247"/>
      <c r="VBW1247"/>
      <c r="VBX1247"/>
      <c r="VBY1247"/>
      <c r="VBZ1247"/>
      <c r="VCA1247"/>
      <c r="VCB1247"/>
      <c r="VCC1247"/>
      <c r="VCD1247"/>
      <c r="VCE1247"/>
      <c r="VCF1247"/>
      <c r="VCG1247"/>
      <c r="VCH1247"/>
      <c r="VCI1247"/>
      <c r="VCJ1247"/>
      <c r="VCK1247"/>
      <c r="VCL1247"/>
      <c r="VCM1247"/>
      <c r="VCN1247"/>
      <c r="VCO1247"/>
      <c r="VCP1247"/>
      <c r="VCQ1247"/>
      <c r="VCR1247"/>
      <c r="VCS1247"/>
      <c r="VCT1247"/>
      <c r="VCU1247"/>
      <c r="VCV1247"/>
      <c r="VCW1247"/>
      <c r="VCX1247"/>
      <c r="VCY1247"/>
      <c r="VCZ1247"/>
      <c r="VDA1247"/>
      <c r="VDB1247"/>
      <c r="VDC1247"/>
      <c r="VDD1247"/>
      <c r="VDE1247"/>
      <c r="VDF1247"/>
      <c r="VDG1247"/>
      <c r="VDH1247"/>
      <c r="VDI1247"/>
      <c r="VDJ1247"/>
      <c r="VDK1247"/>
      <c r="VDL1247"/>
      <c r="VDM1247"/>
      <c r="VDN1247"/>
      <c r="VDO1247"/>
      <c r="VDP1247"/>
      <c r="VDQ1247"/>
      <c r="VDR1247"/>
      <c r="VDS1247"/>
      <c r="VDT1247"/>
      <c r="VDU1247"/>
      <c r="VDV1247"/>
      <c r="VDW1247"/>
      <c r="VDX1247"/>
      <c r="VDY1247"/>
      <c r="VDZ1247"/>
      <c r="VEA1247"/>
      <c r="VEB1247"/>
      <c r="VEC1247"/>
      <c r="VED1247"/>
      <c r="VEE1247"/>
      <c r="VEF1247"/>
      <c r="VEG1247"/>
      <c r="VEH1247"/>
      <c r="VEI1247"/>
      <c r="VEJ1247"/>
      <c r="VEK1247"/>
      <c r="VEL1247"/>
      <c r="VEM1247"/>
      <c r="VEN1247"/>
      <c r="VEO1247"/>
      <c r="VEP1247"/>
      <c r="VEQ1247"/>
      <c r="VER1247"/>
      <c r="VES1247"/>
      <c r="VET1247"/>
      <c r="VEU1247"/>
      <c r="VEV1247"/>
      <c r="VEW1247"/>
      <c r="VEX1247"/>
      <c r="VEY1247"/>
      <c r="VEZ1247"/>
      <c r="VFA1247"/>
      <c r="VFB1247"/>
      <c r="VFC1247"/>
      <c r="VFD1247"/>
      <c r="VFE1247"/>
      <c r="VFF1247"/>
      <c r="VFG1247"/>
      <c r="VFH1247"/>
      <c r="VFI1247"/>
      <c r="VFJ1247"/>
      <c r="VFK1247"/>
      <c r="VFL1247"/>
      <c r="VFM1247"/>
      <c r="VFN1247"/>
      <c r="VFO1247"/>
      <c r="VFP1247"/>
      <c r="VFQ1247"/>
      <c r="VFR1247"/>
      <c r="VFS1247"/>
      <c r="VFT1247"/>
      <c r="VFU1247"/>
      <c r="VFV1247"/>
      <c r="VFW1247"/>
      <c r="VFX1247"/>
      <c r="VFY1247"/>
      <c r="VFZ1247"/>
      <c r="VGA1247"/>
      <c r="VGB1247"/>
      <c r="VGC1247"/>
      <c r="VGD1247"/>
      <c r="VGE1247"/>
      <c r="VGF1247"/>
      <c r="VGG1247"/>
      <c r="VGH1247"/>
      <c r="VGI1247"/>
      <c r="VGJ1247"/>
      <c r="VGK1247"/>
      <c r="VGL1247"/>
      <c r="VGM1247"/>
      <c r="VGN1247"/>
      <c r="VGO1247"/>
      <c r="VGP1247"/>
      <c r="VGQ1247"/>
      <c r="VGR1247"/>
      <c r="VGS1247"/>
      <c r="VGT1247"/>
      <c r="VGU1247"/>
      <c r="VGV1247"/>
      <c r="VGW1247"/>
      <c r="VGX1247"/>
      <c r="VGY1247"/>
      <c r="VGZ1247"/>
      <c r="VHA1247"/>
      <c r="VHB1247"/>
      <c r="VHC1247"/>
      <c r="VHD1247"/>
      <c r="VHE1247"/>
      <c r="VHF1247"/>
      <c r="VHG1247"/>
      <c r="VHH1247"/>
      <c r="VHI1247"/>
      <c r="VHJ1247"/>
      <c r="VHK1247"/>
      <c r="VHL1247"/>
      <c r="VHM1247"/>
      <c r="VHN1247"/>
      <c r="VHO1247"/>
      <c r="VHP1247"/>
      <c r="VHQ1247"/>
      <c r="VHR1247"/>
      <c r="VHS1247"/>
      <c r="VHT1247"/>
      <c r="VHU1247"/>
      <c r="VHV1247"/>
      <c r="VHW1247"/>
      <c r="VHX1247"/>
      <c r="VHY1247"/>
      <c r="VHZ1247"/>
      <c r="VIA1247"/>
      <c r="VIB1247"/>
      <c r="VIC1247"/>
      <c r="VID1247"/>
      <c r="VIE1247"/>
      <c r="VIF1247"/>
      <c r="VIG1247"/>
      <c r="VIH1247"/>
      <c r="VII1247"/>
      <c r="VIJ1247"/>
      <c r="VIK1247"/>
      <c r="VIL1247"/>
      <c r="VIM1247"/>
      <c r="VIN1247"/>
      <c r="VIO1247"/>
      <c r="VIP1247"/>
      <c r="VIQ1247"/>
      <c r="VIR1247"/>
      <c r="VIS1247"/>
      <c r="VIT1247"/>
      <c r="VIU1247"/>
      <c r="VIV1247"/>
      <c r="VIW1247"/>
      <c r="VIX1247"/>
      <c r="VIY1247"/>
      <c r="VIZ1247"/>
      <c r="VJA1247"/>
      <c r="VJB1247"/>
      <c r="VJC1247"/>
      <c r="VJD1247"/>
      <c r="VJE1247"/>
      <c r="VJF1247"/>
      <c r="VJG1247"/>
      <c r="VJH1247"/>
      <c r="VJI1247"/>
      <c r="VJJ1247"/>
      <c r="VJK1247"/>
      <c r="VJL1247"/>
      <c r="VJM1247"/>
      <c r="VJN1247"/>
      <c r="VJO1247"/>
      <c r="VJP1247"/>
      <c r="VJQ1247"/>
      <c r="VJR1247"/>
      <c r="VJS1247"/>
      <c r="VJT1247"/>
      <c r="VJU1247"/>
      <c r="VJV1247"/>
      <c r="VJW1247"/>
      <c r="VJX1247"/>
      <c r="VJY1247"/>
      <c r="VJZ1247"/>
      <c r="VKA1247"/>
      <c r="VKB1247"/>
      <c r="VKC1247"/>
      <c r="VKD1247"/>
      <c r="VKE1247"/>
      <c r="VKF1247"/>
      <c r="VKG1247"/>
      <c r="VKH1247"/>
      <c r="VKI1247"/>
      <c r="VKJ1247"/>
      <c r="VKK1247"/>
      <c r="VKL1247"/>
      <c r="VKM1247"/>
      <c r="VKN1247"/>
      <c r="VKO1247"/>
      <c r="VKP1247"/>
      <c r="VKQ1247"/>
      <c r="VKR1247"/>
      <c r="VKS1247"/>
      <c r="VKT1247"/>
      <c r="VKU1247"/>
      <c r="VKV1247"/>
      <c r="VKW1247"/>
      <c r="VKX1247"/>
      <c r="VKY1247"/>
      <c r="VKZ1247"/>
      <c r="VLA1247"/>
      <c r="VLB1247"/>
      <c r="VLC1247"/>
      <c r="VLD1247"/>
      <c r="VLE1247"/>
      <c r="VLF1247"/>
      <c r="VLG1247"/>
      <c r="VLH1247"/>
      <c r="VLI1247"/>
      <c r="VLJ1247"/>
      <c r="VLK1247"/>
      <c r="VLL1247"/>
      <c r="VLM1247"/>
      <c r="VLN1247"/>
      <c r="VLO1247"/>
      <c r="VLP1247"/>
      <c r="VLQ1247"/>
      <c r="VLR1247"/>
      <c r="VLS1247"/>
      <c r="VLT1247"/>
      <c r="VLU1247"/>
      <c r="VLV1247"/>
      <c r="VLW1247"/>
      <c r="VLX1247"/>
      <c r="VLY1247"/>
      <c r="VLZ1247"/>
      <c r="VMA1247"/>
      <c r="VMB1247"/>
      <c r="VMC1247"/>
      <c r="VMD1247"/>
      <c r="VME1247"/>
      <c r="VMF1247"/>
      <c r="VMG1247"/>
      <c r="VMH1247"/>
      <c r="VMI1247"/>
      <c r="VMJ1247"/>
      <c r="VMK1247"/>
      <c r="VML1247"/>
      <c r="VMM1247"/>
      <c r="VMN1247"/>
      <c r="VMO1247"/>
      <c r="VMP1247"/>
      <c r="VMQ1247"/>
      <c r="VMR1247"/>
      <c r="VMS1247"/>
      <c r="VMT1247"/>
      <c r="VMU1247"/>
      <c r="VMV1247"/>
      <c r="VMW1247"/>
      <c r="VMX1247"/>
      <c r="VMY1247"/>
      <c r="VMZ1247"/>
      <c r="VNA1247"/>
      <c r="VNB1247"/>
      <c r="VNC1247"/>
      <c r="VND1247"/>
      <c r="VNE1247"/>
      <c r="VNF1247"/>
      <c r="VNG1247"/>
      <c r="VNH1247"/>
      <c r="VNI1247"/>
      <c r="VNJ1247"/>
      <c r="VNK1247"/>
      <c r="VNL1247"/>
      <c r="VNM1247"/>
      <c r="VNN1247"/>
      <c r="VNO1247"/>
      <c r="VNP1247"/>
      <c r="VNQ1247"/>
      <c r="VNR1247"/>
      <c r="VNS1247"/>
      <c r="VNT1247"/>
      <c r="VNU1247"/>
      <c r="VNV1247"/>
      <c r="VNW1247"/>
      <c r="VNX1247"/>
      <c r="VNY1247"/>
      <c r="VNZ1247"/>
      <c r="VOA1247"/>
      <c r="VOB1247"/>
      <c r="VOC1247"/>
      <c r="VOD1247"/>
      <c r="VOE1247"/>
      <c r="VOF1247"/>
      <c r="VOG1247"/>
      <c r="VOH1247"/>
      <c r="VOI1247"/>
      <c r="VOJ1247"/>
      <c r="VOK1247"/>
      <c r="VOL1247"/>
      <c r="VOM1247"/>
      <c r="VON1247"/>
      <c r="VOO1247"/>
      <c r="VOP1247"/>
      <c r="VOQ1247"/>
      <c r="VOR1247"/>
      <c r="VOS1247"/>
      <c r="VOT1247"/>
      <c r="VOU1247"/>
      <c r="VOV1247"/>
      <c r="VOW1247"/>
      <c r="VOX1247"/>
      <c r="VOY1247"/>
      <c r="VOZ1247"/>
      <c r="VPA1247"/>
      <c r="VPB1247"/>
      <c r="VPC1247"/>
      <c r="VPD1247"/>
      <c r="VPE1247"/>
      <c r="VPF1247"/>
      <c r="VPG1247"/>
      <c r="VPH1247"/>
      <c r="VPI1247"/>
      <c r="VPJ1247"/>
      <c r="VPK1247"/>
      <c r="VPL1247"/>
      <c r="VPM1247"/>
      <c r="VPN1247"/>
      <c r="VPO1247"/>
      <c r="VPP1247"/>
      <c r="VPQ1247"/>
      <c r="VPR1247"/>
      <c r="VPS1247"/>
      <c r="VPT1247"/>
      <c r="VPU1247"/>
      <c r="VPV1247"/>
      <c r="VPW1247"/>
      <c r="VPX1247"/>
      <c r="VPY1247"/>
      <c r="VPZ1247"/>
      <c r="VQA1247"/>
      <c r="VQB1247"/>
      <c r="VQC1247"/>
      <c r="VQD1247"/>
      <c r="VQE1247"/>
      <c r="VQF1247"/>
      <c r="VQG1247"/>
      <c r="VQH1247"/>
      <c r="VQI1247"/>
      <c r="VQJ1247"/>
      <c r="VQK1247"/>
      <c r="VQL1247"/>
      <c r="VQM1247"/>
      <c r="VQN1247"/>
      <c r="VQO1247"/>
      <c r="VQP1247"/>
      <c r="VQQ1247"/>
      <c r="VQR1247"/>
      <c r="VQS1247"/>
      <c r="VQT1247"/>
      <c r="VQU1247"/>
      <c r="VQV1247"/>
      <c r="VQW1247"/>
      <c r="VQX1247"/>
      <c r="VQY1247"/>
      <c r="VQZ1247"/>
      <c r="VRA1247"/>
      <c r="VRB1247"/>
      <c r="VRC1247"/>
      <c r="VRD1247"/>
      <c r="VRE1247"/>
      <c r="VRF1247"/>
      <c r="VRG1247"/>
      <c r="VRH1247"/>
      <c r="VRI1247"/>
      <c r="VRJ1247"/>
      <c r="VRK1247"/>
      <c r="VRL1247"/>
      <c r="VRM1247"/>
      <c r="VRN1247"/>
      <c r="VRO1247"/>
      <c r="VRP1247"/>
      <c r="VRQ1247"/>
      <c r="VRR1247"/>
      <c r="VRS1247"/>
      <c r="VRT1247"/>
      <c r="VRU1247"/>
      <c r="VRV1247"/>
      <c r="VRW1247"/>
      <c r="VRX1247"/>
      <c r="VRY1247"/>
      <c r="VRZ1247"/>
      <c r="VSA1247"/>
      <c r="VSB1247"/>
      <c r="VSC1247"/>
      <c r="VSD1247"/>
      <c r="VSE1247"/>
      <c r="VSF1247"/>
      <c r="VSG1247"/>
      <c r="VSH1247"/>
      <c r="VSI1247"/>
      <c r="VSJ1247"/>
      <c r="VSK1247"/>
      <c r="VSL1247"/>
      <c r="VSM1247"/>
      <c r="VSN1247"/>
      <c r="VSO1247"/>
      <c r="VSP1247"/>
      <c r="VSQ1247"/>
      <c r="VSR1247"/>
      <c r="VSS1247"/>
      <c r="VST1247"/>
      <c r="VSU1247"/>
      <c r="VSV1247"/>
      <c r="VSW1247"/>
      <c r="VSX1247"/>
      <c r="VSY1247"/>
      <c r="VSZ1247"/>
      <c r="VTA1247"/>
      <c r="VTB1247"/>
      <c r="VTC1247"/>
      <c r="VTD1247"/>
      <c r="VTE1247"/>
      <c r="VTF1247"/>
      <c r="VTG1247"/>
      <c r="VTH1247"/>
      <c r="VTI1247"/>
      <c r="VTJ1247"/>
      <c r="VTK1247"/>
      <c r="VTL1247"/>
      <c r="VTM1247"/>
      <c r="VTN1247"/>
      <c r="VTO1247"/>
      <c r="VTP1247"/>
      <c r="VTQ1247"/>
      <c r="VTR1247"/>
      <c r="VTS1247"/>
      <c r="VTT1247"/>
      <c r="VTU1247"/>
      <c r="VTV1247"/>
      <c r="VTW1247"/>
      <c r="VTX1247"/>
      <c r="VTY1247"/>
      <c r="VTZ1247"/>
      <c r="VUA1247"/>
      <c r="VUB1247"/>
      <c r="VUC1247"/>
      <c r="VUD1247"/>
      <c r="VUE1247"/>
      <c r="VUF1247"/>
      <c r="VUG1247"/>
      <c r="VUH1247"/>
      <c r="VUI1247"/>
      <c r="VUJ1247"/>
      <c r="VUK1247"/>
      <c r="VUL1247"/>
      <c r="VUM1247"/>
      <c r="VUN1247"/>
      <c r="VUO1247"/>
      <c r="VUP1247"/>
      <c r="VUQ1247"/>
      <c r="VUR1247"/>
      <c r="VUS1247"/>
      <c r="VUT1247"/>
      <c r="VUU1247"/>
      <c r="VUV1247"/>
      <c r="VUW1247"/>
      <c r="VUX1247"/>
      <c r="VUY1247"/>
      <c r="VUZ1247"/>
      <c r="VVA1247"/>
      <c r="VVB1247"/>
      <c r="VVC1247"/>
      <c r="VVD1247"/>
      <c r="VVE1247"/>
      <c r="VVF1247"/>
      <c r="VVG1247"/>
      <c r="VVH1247"/>
      <c r="VVI1247"/>
      <c r="VVJ1247"/>
      <c r="VVK1247"/>
      <c r="VVL1247"/>
      <c r="VVM1247"/>
      <c r="VVN1247"/>
      <c r="VVO1247"/>
      <c r="VVP1247"/>
      <c r="VVQ1247"/>
      <c r="VVR1247"/>
      <c r="VVS1247"/>
      <c r="VVT1247"/>
      <c r="VVU1247"/>
      <c r="VVV1247"/>
      <c r="VVW1247"/>
      <c r="VVX1247"/>
      <c r="VVY1247"/>
      <c r="VVZ1247"/>
      <c r="VWA1247"/>
      <c r="VWB1247"/>
      <c r="VWC1247"/>
      <c r="VWD1247"/>
      <c r="VWE1247"/>
      <c r="VWF1247"/>
      <c r="VWG1247"/>
      <c r="VWH1247"/>
      <c r="VWI1247"/>
      <c r="VWJ1247"/>
      <c r="VWK1247"/>
      <c r="VWL1247"/>
      <c r="VWM1247"/>
      <c r="VWN1247"/>
      <c r="VWO1247"/>
      <c r="VWP1247"/>
      <c r="VWQ1247"/>
      <c r="VWR1247"/>
      <c r="VWS1247"/>
      <c r="VWT1247"/>
      <c r="VWU1247"/>
      <c r="VWV1247"/>
      <c r="VWW1247"/>
      <c r="VWX1247"/>
      <c r="VWY1247"/>
      <c r="VWZ1247"/>
      <c r="VXA1247"/>
      <c r="VXB1247"/>
      <c r="VXC1247"/>
      <c r="VXD1247"/>
      <c r="VXE1247"/>
      <c r="VXF1247"/>
      <c r="VXG1247"/>
      <c r="VXH1247"/>
      <c r="VXI1247"/>
      <c r="VXJ1247"/>
      <c r="VXK1247"/>
      <c r="VXL1247"/>
      <c r="VXM1247"/>
      <c r="VXN1247"/>
      <c r="VXO1247"/>
      <c r="VXP1247"/>
      <c r="VXQ1247"/>
      <c r="VXR1247"/>
      <c r="VXS1247"/>
      <c r="VXT1247"/>
      <c r="VXU1247"/>
      <c r="VXV1247"/>
      <c r="VXW1247"/>
      <c r="VXX1247"/>
      <c r="VXY1247"/>
      <c r="VXZ1247"/>
      <c r="VYA1247"/>
      <c r="VYB1247"/>
      <c r="VYC1247"/>
      <c r="VYD1247"/>
      <c r="VYE1247"/>
      <c r="VYF1247"/>
      <c r="VYG1247"/>
      <c r="VYH1247"/>
      <c r="VYI1247"/>
      <c r="VYJ1247"/>
      <c r="VYK1247"/>
      <c r="VYL1247"/>
      <c r="VYM1247"/>
      <c r="VYN1247"/>
      <c r="VYO1247"/>
      <c r="VYP1247"/>
      <c r="VYQ1247"/>
      <c r="VYR1247"/>
      <c r="VYS1247"/>
      <c r="VYT1247"/>
      <c r="VYU1247"/>
      <c r="VYV1247"/>
      <c r="VYW1247"/>
      <c r="VYX1247"/>
      <c r="VYY1247"/>
      <c r="VYZ1247"/>
      <c r="VZA1247"/>
      <c r="VZB1247"/>
      <c r="VZC1247"/>
      <c r="VZD1247"/>
      <c r="VZE1247"/>
      <c r="VZF1247"/>
      <c r="VZG1247"/>
      <c r="VZH1247"/>
      <c r="VZI1247"/>
      <c r="VZJ1247"/>
      <c r="VZK1247"/>
      <c r="VZL1247"/>
      <c r="VZM1247"/>
      <c r="VZN1247"/>
      <c r="VZO1247"/>
      <c r="VZP1247"/>
      <c r="VZQ1247"/>
      <c r="VZR1247"/>
      <c r="VZS1247"/>
      <c r="VZT1247"/>
      <c r="VZU1247"/>
      <c r="VZV1247"/>
      <c r="VZW1247"/>
      <c r="VZX1247"/>
      <c r="VZY1247"/>
      <c r="VZZ1247"/>
      <c r="WAA1247"/>
      <c r="WAB1247"/>
      <c r="WAC1247"/>
      <c r="WAD1247"/>
      <c r="WAE1247"/>
      <c r="WAF1247"/>
      <c r="WAG1247"/>
      <c r="WAH1247"/>
      <c r="WAI1247"/>
      <c r="WAJ1247"/>
      <c r="WAK1247"/>
      <c r="WAL1247"/>
      <c r="WAM1247"/>
      <c r="WAN1247"/>
      <c r="WAO1247"/>
      <c r="WAP1247"/>
      <c r="WAQ1247"/>
      <c r="WAR1247"/>
      <c r="WAS1247"/>
      <c r="WAT1247"/>
      <c r="WAU1247"/>
      <c r="WAV1247"/>
      <c r="WAW1247"/>
      <c r="WAX1247"/>
      <c r="WAY1247"/>
      <c r="WAZ1247"/>
      <c r="WBA1247"/>
      <c r="WBB1247"/>
      <c r="WBC1247"/>
      <c r="WBD1247"/>
      <c r="WBE1247"/>
      <c r="WBF1247"/>
      <c r="WBG1247"/>
      <c r="WBH1247"/>
      <c r="WBI1247"/>
      <c r="WBJ1247"/>
      <c r="WBK1247"/>
      <c r="WBL1247"/>
      <c r="WBM1247"/>
      <c r="WBN1247"/>
      <c r="WBO1247"/>
      <c r="WBP1247"/>
      <c r="WBQ1247"/>
      <c r="WBR1247"/>
      <c r="WBS1247"/>
      <c r="WBT1247"/>
      <c r="WBU1247"/>
      <c r="WBV1247"/>
      <c r="WBW1247"/>
      <c r="WBX1247"/>
      <c r="WBY1247"/>
      <c r="WBZ1247"/>
      <c r="WCA1247"/>
      <c r="WCB1247"/>
      <c r="WCC1247"/>
      <c r="WCD1247"/>
      <c r="WCE1247"/>
      <c r="WCF1247"/>
      <c r="WCG1247"/>
      <c r="WCH1247"/>
      <c r="WCI1247"/>
      <c r="WCJ1247"/>
      <c r="WCK1247"/>
      <c r="WCL1247"/>
      <c r="WCM1247"/>
      <c r="WCN1247"/>
      <c r="WCO1247"/>
      <c r="WCP1247"/>
      <c r="WCQ1247"/>
      <c r="WCR1247"/>
      <c r="WCS1247"/>
      <c r="WCT1247"/>
      <c r="WCU1247"/>
      <c r="WCV1247"/>
      <c r="WCW1247"/>
      <c r="WCX1247"/>
      <c r="WCY1247"/>
      <c r="WCZ1247"/>
      <c r="WDA1247"/>
      <c r="WDB1247"/>
      <c r="WDC1247"/>
      <c r="WDD1247"/>
      <c r="WDE1247"/>
      <c r="WDF1247"/>
      <c r="WDG1247"/>
      <c r="WDH1247"/>
      <c r="WDI1247"/>
      <c r="WDJ1247"/>
      <c r="WDK1247"/>
      <c r="WDL1247"/>
      <c r="WDM1247"/>
      <c r="WDN1247"/>
      <c r="WDO1247"/>
      <c r="WDP1247"/>
      <c r="WDQ1247"/>
      <c r="WDR1247"/>
      <c r="WDS1247"/>
      <c r="WDT1247"/>
      <c r="WDU1247"/>
      <c r="WDV1247"/>
      <c r="WDW1247"/>
      <c r="WDX1247"/>
      <c r="WDY1247"/>
      <c r="WDZ1247"/>
      <c r="WEA1247"/>
      <c r="WEB1247"/>
      <c r="WEC1247"/>
      <c r="WED1247"/>
      <c r="WEE1247"/>
      <c r="WEF1247"/>
      <c r="WEG1247"/>
      <c r="WEH1247"/>
      <c r="WEI1247"/>
      <c r="WEJ1247"/>
      <c r="WEK1247"/>
      <c r="WEL1247"/>
      <c r="WEM1247"/>
      <c r="WEN1247"/>
      <c r="WEO1247"/>
      <c r="WEP1247"/>
      <c r="WEQ1247"/>
      <c r="WER1247"/>
      <c r="WES1247"/>
      <c r="WET1247"/>
      <c r="WEU1247"/>
      <c r="WEV1247"/>
      <c r="WEW1247"/>
      <c r="WEX1247"/>
      <c r="WEY1247"/>
      <c r="WEZ1247"/>
      <c r="WFA1247"/>
      <c r="WFB1247"/>
      <c r="WFC1247"/>
      <c r="WFD1247"/>
      <c r="WFE1247"/>
      <c r="WFF1247"/>
      <c r="WFG1247"/>
      <c r="WFH1247"/>
      <c r="WFI1247"/>
      <c r="WFJ1247"/>
      <c r="WFK1247"/>
      <c r="WFL1247"/>
      <c r="WFM1247"/>
      <c r="WFN1247"/>
      <c r="WFO1247"/>
      <c r="WFP1247"/>
      <c r="WFQ1247"/>
      <c r="WFR1247"/>
      <c r="WFS1247"/>
      <c r="WFT1247"/>
      <c r="WFU1247"/>
      <c r="WFV1247"/>
      <c r="WFW1247"/>
      <c r="WFX1247"/>
      <c r="WFY1247"/>
      <c r="WFZ1247"/>
      <c r="WGA1247"/>
      <c r="WGB1247"/>
      <c r="WGC1247"/>
      <c r="WGD1247"/>
      <c r="WGE1247"/>
      <c r="WGF1247"/>
      <c r="WGG1247"/>
      <c r="WGH1247"/>
      <c r="WGI1247"/>
      <c r="WGJ1247"/>
      <c r="WGK1247"/>
      <c r="WGL1247"/>
      <c r="WGM1247"/>
      <c r="WGN1247"/>
      <c r="WGO1247"/>
      <c r="WGP1247"/>
      <c r="WGQ1247"/>
      <c r="WGR1247"/>
      <c r="WGS1247"/>
      <c r="WGT1247"/>
      <c r="WGU1247"/>
      <c r="WGV1247"/>
      <c r="WGW1247"/>
      <c r="WGX1247"/>
      <c r="WGY1247"/>
      <c r="WGZ1247"/>
      <c r="WHA1247"/>
      <c r="WHB1247"/>
      <c r="WHC1247"/>
      <c r="WHD1247"/>
      <c r="WHE1247"/>
      <c r="WHF1247"/>
      <c r="WHG1247"/>
      <c r="WHH1247"/>
      <c r="WHI1247"/>
      <c r="WHJ1247"/>
      <c r="WHK1247"/>
      <c r="WHL1247"/>
      <c r="WHM1247"/>
      <c r="WHN1247"/>
      <c r="WHO1247"/>
      <c r="WHP1247"/>
      <c r="WHQ1247"/>
      <c r="WHR1247"/>
      <c r="WHS1247"/>
      <c r="WHT1247"/>
      <c r="WHU1247"/>
      <c r="WHV1247"/>
      <c r="WHW1247"/>
      <c r="WHX1247"/>
      <c r="WHY1247"/>
      <c r="WHZ1247"/>
      <c r="WIA1247"/>
      <c r="WIB1247"/>
      <c r="WIC1247"/>
      <c r="WID1247"/>
      <c r="WIE1247"/>
      <c r="WIF1247"/>
      <c r="WIG1247"/>
      <c r="WIH1247"/>
      <c r="WII1247"/>
      <c r="WIJ1247"/>
      <c r="WIK1247"/>
      <c r="WIL1247"/>
      <c r="WIM1247"/>
      <c r="WIN1247"/>
      <c r="WIO1247"/>
      <c r="WIP1247"/>
      <c r="WIQ1247"/>
      <c r="WIR1247"/>
      <c r="WIS1247"/>
      <c r="WIT1247"/>
      <c r="WIU1247"/>
      <c r="WIV1247"/>
      <c r="WIW1247"/>
      <c r="WIX1247"/>
      <c r="WIY1247"/>
      <c r="WIZ1247"/>
      <c r="WJA1247"/>
      <c r="WJB1247"/>
      <c r="WJC1247"/>
      <c r="WJD1247"/>
      <c r="WJE1247"/>
      <c r="WJF1247"/>
      <c r="WJG1247"/>
      <c r="WJH1247"/>
      <c r="WJI1247"/>
      <c r="WJJ1247"/>
      <c r="WJK1247"/>
      <c r="WJL1247"/>
      <c r="WJM1247"/>
      <c r="WJN1247"/>
      <c r="WJO1247"/>
      <c r="WJP1247"/>
      <c r="WJQ1247"/>
      <c r="WJR1247"/>
      <c r="WJS1247"/>
      <c r="WJT1247"/>
      <c r="WJU1247"/>
      <c r="WJV1247"/>
      <c r="WJW1247"/>
      <c r="WJX1247"/>
      <c r="WJY1247"/>
      <c r="WJZ1247"/>
      <c r="WKA1247"/>
      <c r="WKB1247"/>
      <c r="WKC1247"/>
      <c r="WKD1247"/>
      <c r="WKE1247"/>
      <c r="WKF1247"/>
      <c r="WKG1247"/>
      <c r="WKH1247"/>
      <c r="WKI1247"/>
      <c r="WKJ1247"/>
      <c r="WKK1247"/>
      <c r="WKL1247"/>
      <c r="WKM1247"/>
      <c r="WKN1247"/>
      <c r="WKO1247"/>
      <c r="WKP1247"/>
      <c r="WKQ1247"/>
      <c r="WKR1247"/>
      <c r="WKS1247"/>
      <c r="WKT1247"/>
      <c r="WKU1247"/>
      <c r="WKV1247"/>
      <c r="WKW1247"/>
      <c r="WKX1247"/>
      <c r="WKY1247"/>
      <c r="WKZ1247"/>
      <c r="WLA1247"/>
      <c r="WLB1247"/>
      <c r="WLC1247"/>
      <c r="WLD1247"/>
      <c r="WLE1247"/>
      <c r="WLF1247"/>
      <c r="WLG1247"/>
      <c r="WLH1247"/>
      <c r="WLI1247"/>
      <c r="WLJ1247"/>
      <c r="WLK1247"/>
      <c r="WLL1247"/>
      <c r="WLM1247"/>
      <c r="WLN1247"/>
      <c r="WLO1247"/>
      <c r="WLP1247"/>
      <c r="WLQ1247"/>
      <c r="WLR1247"/>
      <c r="WLS1247"/>
      <c r="WLT1247"/>
      <c r="WLU1247"/>
      <c r="WLV1247"/>
      <c r="WLW1247"/>
      <c r="WLX1247"/>
      <c r="WLY1247"/>
      <c r="WLZ1247"/>
      <c r="WMA1247"/>
      <c r="WMB1247"/>
      <c r="WMC1247"/>
      <c r="WMD1247"/>
      <c r="WME1247"/>
      <c r="WMF1247"/>
      <c r="WMG1247"/>
      <c r="WMH1247"/>
      <c r="WMI1247"/>
      <c r="WMJ1247"/>
      <c r="WMK1247"/>
      <c r="WML1247"/>
      <c r="WMM1247"/>
      <c r="WMN1247"/>
      <c r="WMO1247"/>
      <c r="WMP1247"/>
      <c r="WMQ1247"/>
      <c r="WMR1247"/>
      <c r="WMS1247"/>
      <c r="WMT1247"/>
      <c r="WMU1247"/>
      <c r="WMV1247"/>
      <c r="WMW1247"/>
      <c r="WMX1247"/>
      <c r="WMY1247"/>
      <c r="WMZ1247"/>
      <c r="WNA1247"/>
      <c r="WNB1247"/>
      <c r="WNC1247"/>
      <c r="WND1247"/>
      <c r="WNE1247"/>
      <c r="WNF1247"/>
      <c r="WNG1247"/>
      <c r="WNH1247"/>
      <c r="WNI1247"/>
      <c r="WNJ1247"/>
      <c r="WNK1247"/>
      <c r="WNL1247"/>
      <c r="WNM1247"/>
      <c r="WNN1247"/>
      <c r="WNO1247"/>
      <c r="WNP1247"/>
      <c r="WNQ1247"/>
      <c r="WNR1247"/>
      <c r="WNS1247"/>
      <c r="WNT1247"/>
      <c r="WNU1247"/>
      <c r="WNV1247"/>
      <c r="WNW1247"/>
      <c r="WNX1247"/>
      <c r="WNY1247"/>
      <c r="WNZ1247"/>
      <c r="WOA1247"/>
      <c r="WOB1247"/>
      <c r="WOC1247"/>
      <c r="WOD1247"/>
      <c r="WOE1247"/>
      <c r="WOF1247"/>
      <c r="WOG1247"/>
      <c r="WOH1247"/>
      <c r="WOI1247"/>
      <c r="WOJ1247"/>
      <c r="WOK1247"/>
      <c r="WOL1247"/>
      <c r="WOM1247"/>
      <c r="WON1247"/>
      <c r="WOO1247"/>
      <c r="WOP1247"/>
      <c r="WOQ1247"/>
      <c r="WOR1247"/>
      <c r="WOS1247"/>
      <c r="WOT1247"/>
      <c r="WOU1247"/>
      <c r="WOV1247"/>
      <c r="WOW1247"/>
      <c r="WOX1247"/>
      <c r="WOY1247"/>
      <c r="WOZ1247"/>
      <c r="WPA1247"/>
      <c r="WPB1247"/>
      <c r="WPC1247"/>
      <c r="WPD1247"/>
      <c r="WPE1247"/>
      <c r="WPF1247"/>
      <c r="WPG1247"/>
      <c r="WPH1247"/>
      <c r="WPI1247"/>
      <c r="WPJ1247"/>
      <c r="WPK1247"/>
      <c r="WPL1247"/>
      <c r="WPM1247"/>
      <c r="WPN1247"/>
      <c r="WPO1247"/>
      <c r="WPP1247"/>
      <c r="WPQ1247"/>
      <c r="WPR1247"/>
      <c r="WPS1247"/>
      <c r="WPT1247"/>
      <c r="WPU1247"/>
      <c r="WPV1247"/>
      <c r="WPW1247"/>
      <c r="WPX1247"/>
      <c r="WPY1247"/>
      <c r="WPZ1247"/>
      <c r="WQA1247"/>
      <c r="WQB1247"/>
      <c r="WQC1247"/>
      <c r="WQD1247"/>
      <c r="WQE1247"/>
      <c r="WQF1247"/>
      <c r="WQG1247"/>
      <c r="WQH1247"/>
      <c r="WQI1247"/>
      <c r="WQJ1247"/>
      <c r="WQK1247"/>
      <c r="WQL1247"/>
      <c r="WQM1247"/>
      <c r="WQN1247"/>
      <c r="WQO1247"/>
      <c r="WQP1247"/>
      <c r="WQQ1247"/>
      <c r="WQR1247"/>
      <c r="WQS1247"/>
      <c r="WQT1247"/>
      <c r="WQU1247"/>
      <c r="WQV1247"/>
      <c r="WQW1247"/>
      <c r="WQX1247"/>
      <c r="WQY1247"/>
      <c r="WQZ1247"/>
      <c r="WRA1247"/>
      <c r="WRB1247"/>
      <c r="WRC1247"/>
      <c r="WRD1247"/>
      <c r="WRE1247"/>
      <c r="WRF1247"/>
      <c r="WRG1247"/>
      <c r="WRH1247"/>
      <c r="WRI1247"/>
      <c r="WRJ1247"/>
      <c r="WRK1247"/>
      <c r="WRL1247"/>
      <c r="WRM1247"/>
      <c r="WRN1247"/>
      <c r="WRO1247"/>
      <c r="WRP1247"/>
      <c r="WRQ1247"/>
      <c r="WRR1247"/>
      <c r="WRS1247"/>
      <c r="WRT1247"/>
      <c r="WRU1247"/>
      <c r="WRV1247"/>
      <c r="WRW1247"/>
      <c r="WRX1247"/>
      <c r="WRY1247"/>
      <c r="WRZ1247"/>
      <c r="WSA1247"/>
      <c r="WSB1247"/>
      <c r="WSC1247"/>
      <c r="WSD1247"/>
      <c r="WSE1247"/>
      <c r="WSF1247"/>
      <c r="WSG1247"/>
      <c r="WSH1247"/>
      <c r="WSI1247"/>
      <c r="WSJ1247"/>
      <c r="WSK1247"/>
      <c r="WSL1247"/>
      <c r="WSM1247"/>
      <c r="WSN1247"/>
      <c r="WSO1247"/>
      <c r="WSP1247"/>
      <c r="WSQ1247"/>
      <c r="WSR1247"/>
      <c r="WSS1247"/>
      <c r="WST1247"/>
      <c r="WSU1247"/>
      <c r="WSV1247"/>
      <c r="WSW1247"/>
      <c r="WSX1247"/>
      <c r="WSY1247"/>
      <c r="WSZ1247"/>
      <c r="WTA1247"/>
      <c r="WTB1247"/>
      <c r="WTC1247"/>
      <c r="WTD1247"/>
      <c r="WTE1247"/>
      <c r="WTF1247"/>
      <c r="WTG1247"/>
      <c r="WTH1247"/>
      <c r="WTI1247"/>
      <c r="WTJ1247"/>
      <c r="WTK1247"/>
      <c r="WTL1247"/>
      <c r="WTM1247"/>
      <c r="WTN1247"/>
      <c r="WTO1247"/>
      <c r="WTP1247"/>
      <c r="WTQ1247"/>
      <c r="WTR1247"/>
      <c r="WTS1247"/>
      <c r="WTT1247"/>
      <c r="WTU1247"/>
      <c r="WTV1247"/>
      <c r="WTW1247"/>
      <c r="WTX1247"/>
      <c r="WTY1247"/>
      <c r="WTZ1247"/>
      <c r="WUA1247"/>
      <c r="WUB1247"/>
      <c r="WUC1247"/>
      <c r="WUD1247"/>
      <c r="WUE1247"/>
      <c r="WUF1247"/>
      <c r="WUG1247"/>
      <c r="WUH1247"/>
      <c r="WUI1247"/>
      <c r="WUJ1247"/>
      <c r="WUK1247"/>
      <c r="WUL1247"/>
      <c r="WUM1247"/>
      <c r="WUN1247"/>
      <c r="WUO1247"/>
      <c r="WUP1247"/>
      <c r="WUQ1247"/>
      <c r="WUR1247"/>
      <c r="WUS1247"/>
      <c r="WUT1247"/>
      <c r="WUU1247"/>
      <c r="WUV1247"/>
      <c r="WUW1247"/>
      <c r="WUX1247"/>
      <c r="WUY1247"/>
      <c r="WUZ1247"/>
      <c r="WVA1247"/>
      <c r="WVB1247"/>
      <c r="WVC1247"/>
      <c r="WVD1247"/>
      <c r="WVE1247"/>
      <c r="WVF1247"/>
      <c r="WVG1247"/>
      <c r="WVH1247"/>
      <c r="WVI1247"/>
      <c r="WVJ1247"/>
      <c r="WVK1247"/>
      <c r="WVL1247"/>
      <c r="WVM1247"/>
      <c r="WVN1247"/>
      <c r="WVO1247"/>
      <c r="WVP1247"/>
      <c r="WVQ1247"/>
      <c r="WVR1247"/>
      <c r="WVS1247"/>
      <c r="WVT1247"/>
      <c r="WVU1247"/>
      <c r="WVV1247"/>
      <c r="WVW1247"/>
      <c r="WVX1247"/>
      <c r="WVY1247"/>
      <c r="WVZ1247"/>
      <c r="WWA1247"/>
      <c r="WWB1247"/>
      <c r="WWC1247"/>
      <c r="WWD1247"/>
      <c r="WWE1247"/>
      <c r="WWF1247"/>
      <c r="WWG1247"/>
      <c r="WWH1247"/>
      <c r="WWI1247"/>
      <c r="WWJ1247"/>
      <c r="WWK1247"/>
      <c r="WWL1247"/>
      <c r="WWM1247"/>
      <c r="WWN1247"/>
      <c r="WWO1247"/>
      <c r="WWP1247"/>
      <c r="WWQ1247"/>
      <c r="WWR1247"/>
      <c r="WWS1247"/>
      <c r="WWT1247"/>
      <c r="WWU1247"/>
      <c r="WWV1247"/>
      <c r="WWW1247"/>
      <c r="WWX1247"/>
      <c r="WWY1247"/>
      <c r="WWZ1247"/>
      <c r="WXA1247"/>
      <c r="WXB1247"/>
      <c r="WXC1247"/>
      <c r="WXD1247"/>
      <c r="WXE1247"/>
      <c r="WXF1247"/>
      <c r="WXG1247"/>
      <c r="WXH1247"/>
      <c r="WXI1247"/>
      <c r="WXJ1247"/>
      <c r="WXK1247"/>
      <c r="WXL1247"/>
      <c r="WXM1247"/>
      <c r="WXN1247"/>
      <c r="WXO1247"/>
      <c r="WXP1247"/>
      <c r="WXQ1247"/>
      <c r="WXR1247"/>
      <c r="WXS1247"/>
      <c r="WXT1247"/>
      <c r="WXU1247"/>
      <c r="WXV1247"/>
      <c r="WXW1247"/>
      <c r="WXX1247"/>
      <c r="WXY1247"/>
      <c r="WXZ1247"/>
      <c r="WYA1247"/>
      <c r="WYB1247"/>
      <c r="WYC1247"/>
      <c r="WYD1247"/>
      <c r="WYE1247"/>
      <c r="WYF1247"/>
      <c r="WYG1247"/>
      <c r="WYH1247"/>
      <c r="WYI1247"/>
      <c r="WYJ1247"/>
      <c r="WYK1247"/>
      <c r="WYL1247"/>
      <c r="WYM1247"/>
      <c r="WYN1247"/>
      <c r="WYO1247"/>
      <c r="WYP1247"/>
      <c r="WYQ1247"/>
      <c r="WYR1247"/>
      <c r="WYS1247"/>
      <c r="WYT1247"/>
      <c r="WYU1247"/>
      <c r="WYV1247"/>
      <c r="WYW1247"/>
      <c r="WYX1247"/>
      <c r="WYY1247"/>
      <c r="WYZ1247"/>
      <c r="WZA1247"/>
      <c r="WZB1247"/>
      <c r="WZC1247"/>
      <c r="WZD1247"/>
      <c r="WZE1247"/>
      <c r="WZF1247"/>
      <c r="WZG1247"/>
      <c r="WZH1247"/>
      <c r="WZI1247"/>
      <c r="WZJ1247"/>
      <c r="WZK1247"/>
      <c r="WZL1247"/>
      <c r="WZM1247"/>
      <c r="WZN1247"/>
      <c r="WZO1247"/>
      <c r="WZP1247"/>
      <c r="WZQ1247"/>
      <c r="WZR1247"/>
      <c r="WZS1247"/>
      <c r="WZT1247"/>
      <c r="WZU1247"/>
      <c r="WZV1247"/>
      <c r="WZW1247"/>
      <c r="WZX1247"/>
      <c r="WZY1247"/>
      <c r="WZZ1247"/>
      <c r="XAA1247"/>
      <c r="XAB1247"/>
      <c r="XAC1247"/>
      <c r="XAD1247"/>
      <c r="XAE1247"/>
      <c r="XAF1247"/>
      <c r="XAG1247"/>
      <c r="XAH1247"/>
      <c r="XAI1247"/>
      <c r="XAJ1247"/>
      <c r="XAK1247"/>
      <c r="XAL1247"/>
      <c r="XAM1247"/>
      <c r="XAN1247"/>
      <c r="XAO1247"/>
      <c r="XAP1247"/>
      <c r="XAQ1247"/>
      <c r="XAR1247"/>
      <c r="XAS1247"/>
      <c r="XAT1247"/>
      <c r="XAU1247"/>
      <c r="XAV1247"/>
      <c r="XAW1247"/>
      <c r="XAX1247"/>
      <c r="XAY1247"/>
      <c r="XAZ1247"/>
      <c r="XBA1247"/>
      <c r="XBB1247"/>
      <c r="XBC1247"/>
      <c r="XBD1247"/>
      <c r="XBE1247"/>
      <c r="XBF1247"/>
      <c r="XBG1247"/>
      <c r="XBH1247"/>
      <c r="XBI1247"/>
      <c r="XBJ1247"/>
      <c r="XBK1247"/>
      <c r="XBL1247"/>
      <c r="XBM1247"/>
      <c r="XBN1247"/>
      <c r="XBO1247"/>
      <c r="XBP1247"/>
      <c r="XBQ1247"/>
      <c r="XBR1247"/>
      <c r="XBS1247"/>
      <c r="XBT1247"/>
      <c r="XBU1247"/>
      <c r="XBV1247"/>
      <c r="XBW1247"/>
      <c r="XBX1247"/>
      <c r="XBY1247"/>
      <c r="XBZ1247"/>
      <c r="XCA1247"/>
      <c r="XCB1247"/>
      <c r="XCC1247"/>
      <c r="XCD1247"/>
      <c r="XCE1247"/>
      <c r="XCF1247"/>
      <c r="XCG1247"/>
      <c r="XCH1247"/>
      <c r="XCI1247"/>
      <c r="XCJ1247"/>
      <c r="XCK1247"/>
      <c r="XCL1247"/>
      <c r="XCM1247"/>
      <c r="XCN1247"/>
      <c r="XCO1247"/>
      <c r="XCP1247"/>
      <c r="XCQ1247"/>
      <c r="XCR1247"/>
      <c r="XCS1247"/>
      <c r="XCT1247"/>
      <c r="XCU1247"/>
      <c r="XCV1247"/>
      <c r="XCW1247"/>
      <c r="XCX1247"/>
      <c r="XCY1247"/>
      <c r="XCZ1247"/>
      <c r="XDA1247"/>
      <c r="XDB1247"/>
      <c r="XDC1247"/>
      <c r="XDD1247"/>
      <c r="XDE1247"/>
      <c r="XDF1247"/>
      <c r="XDG1247"/>
      <c r="XDH1247"/>
      <c r="XDI1247"/>
      <c r="XDJ1247"/>
      <c r="XDK1247"/>
      <c r="XDL1247"/>
      <c r="XDM1247"/>
      <c r="XDN1247"/>
      <c r="XDO1247"/>
      <c r="XDP1247"/>
      <c r="XDQ1247"/>
      <c r="XDR1247"/>
      <c r="XDS1247"/>
      <c r="XDT1247"/>
      <c r="XDU1247"/>
      <c r="XDV1247"/>
      <c r="XDW1247"/>
      <c r="XDX1247"/>
      <c r="XDY1247"/>
      <c r="XDZ1247"/>
      <c r="XEA1247"/>
      <c r="XEB1247"/>
      <c r="XEC1247"/>
      <c r="XED1247"/>
      <c r="XEE1247"/>
      <c r="XEF1247"/>
      <c r="XEG1247"/>
      <c r="XEH1247"/>
      <c r="XEI1247"/>
      <c r="XEJ1247"/>
      <c r="XEK1247"/>
      <c r="XEL1247"/>
      <c r="XEM1247"/>
      <c r="XEN1247"/>
      <c r="XEO1247"/>
      <c r="XEP1247"/>
      <c r="XEQ1247"/>
      <c r="XER1247"/>
      <c r="XES1247"/>
      <c r="XET1247"/>
      <c r="XEU1247"/>
      <c r="XEV1247"/>
      <c r="XEW1247"/>
      <c r="XEX1247"/>
      <c r="XEY1247"/>
      <c r="XEZ1247"/>
      <c r="XFA1247"/>
      <c r="XFB1247"/>
    </row>
    <row r="1248" spans="1:16382" x14ac:dyDescent="0.25">
      <c r="A1248"/>
      <c r="B1248"/>
      <c r="C1248"/>
      <c r="D1248"/>
      <c r="E1248"/>
      <c r="F1248"/>
      <c r="G1248"/>
      <c r="H1248"/>
      <c r="I1248"/>
      <c r="J1248"/>
      <c r="K1248"/>
      <c r="L1248"/>
      <c r="M1248"/>
      <c r="N1248"/>
      <c r="O1248"/>
      <c r="P1248"/>
      <c r="Q1248"/>
      <c r="R1248"/>
      <c r="S1248"/>
      <c r="T1248"/>
      <c r="U1248"/>
      <c r="V1248"/>
      <c r="W1248"/>
      <c r="X1248"/>
      <c r="Y1248"/>
      <c r="Z1248"/>
      <c r="AA1248"/>
      <c r="AB1248"/>
      <c r="AC1248"/>
      <c r="AD1248"/>
      <c r="AE1248"/>
      <c r="AH1248"/>
      <c r="AI1248"/>
      <c r="AJ1248"/>
      <c r="AK1248"/>
      <c r="AL1248"/>
      <c r="AM1248"/>
      <c r="AN1248"/>
      <c r="AO1248"/>
      <c r="AP1248"/>
      <c r="AQ1248"/>
      <c r="AR1248"/>
      <c r="AS1248"/>
      <c r="AT1248"/>
      <c r="AU1248"/>
      <c r="AV1248"/>
      <c r="AW1248"/>
      <c r="AX1248"/>
      <c r="AY1248"/>
      <c r="AZ1248"/>
      <c r="BA1248"/>
      <c r="BB1248"/>
      <c r="BC1248"/>
      <c r="BD1248"/>
      <c r="BE1248"/>
      <c r="BF1248"/>
      <c r="BG1248"/>
      <c r="BH1248"/>
      <c r="BI1248"/>
      <c r="BJ1248"/>
      <c r="BK1248"/>
      <c r="BL1248"/>
      <c r="BM1248"/>
      <c r="BN1248"/>
      <c r="BO1248"/>
      <c r="BP1248"/>
      <c r="BQ1248"/>
      <c r="BR1248"/>
      <c r="BS1248"/>
      <c r="BT1248"/>
      <c r="BU1248"/>
      <c r="BV1248"/>
      <c r="BW1248"/>
      <c r="BX1248"/>
      <c r="BY1248"/>
      <c r="BZ1248"/>
      <c r="CA1248"/>
      <c r="CB1248"/>
      <c r="CC1248"/>
      <c r="CD1248"/>
      <c r="CE1248"/>
      <c r="CF1248"/>
      <c r="CG1248"/>
      <c r="CH1248"/>
      <c r="CI1248"/>
      <c r="CJ1248"/>
      <c r="CK1248"/>
      <c r="CL1248"/>
      <c r="CM1248"/>
      <c r="CN1248"/>
      <c r="CO1248"/>
      <c r="CP1248"/>
      <c r="CQ1248"/>
      <c r="CR1248"/>
      <c r="CS1248"/>
      <c r="CT1248"/>
      <c r="CU1248"/>
      <c r="CV1248"/>
      <c r="CW1248"/>
      <c r="CX1248"/>
      <c r="CY1248"/>
      <c r="CZ1248"/>
      <c r="DA1248"/>
      <c r="DB1248"/>
      <c r="DC1248"/>
      <c r="DD1248"/>
      <c r="DE1248"/>
      <c r="DF1248"/>
      <c r="DG1248"/>
      <c r="DH1248"/>
      <c r="DI1248"/>
      <c r="DJ1248"/>
      <c r="DK1248"/>
      <c r="DL1248"/>
      <c r="DM1248"/>
      <c r="DN1248"/>
      <c r="DO1248"/>
      <c r="DP1248"/>
      <c r="DQ1248"/>
      <c r="DR1248"/>
      <c r="DS1248"/>
      <c r="DT1248"/>
      <c r="DU1248"/>
      <c r="DV1248"/>
      <c r="DW1248"/>
      <c r="DX1248"/>
      <c r="DY1248"/>
      <c r="DZ1248"/>
      <c r="EA1248"/>
      <c r="EB1248"/>
      <c r="EC1248"/>
      <c r="ED1248"/>
      <c r="EE1248"/>
      <c r="EF1248"/>
      <c r="EG1248"/>
      <c r="EH1248"/>
      <c r="EI1248"/>
      <c r="EJ1248"/>
      <c r="EK1248"/>
      <c r="EL1248"/>
      <c r="EM1248"/>
      <c r="EN1248"/>
      <c r="EO1248"/>
      <c r="EP1248"/>
      <c r="EQ1248"/>
      <c r="ER1248"/>
      <c r="ES1248"/>
      <c r="ET1248"/>
      <c r="EU1248"/>
      <c r="EV1248"/>
      <c r="EW1248"/>
      <c r="EX1248"/>
      <c r="EY1248"/>
      <c r="EZ1248"/>
      <c r="FA1248"/>
      <c r="FB1248"/>
      <c r="FC1248"/>
      <c r="FD1248"/>
      <c r="FE1248"/>
      <c r="FF1248"/>
      <c r="FG1248"/>
      <c r="FH1248"/>
      <c r="FI1248"/>
      <c r="FJ1248"/>
      <c r="FK1248"/>
      <c r="FL1248"/>
      <c r="FM1248"/>
      <c r="FN1248"/>
      <c r="FO1248"/>
      <c r="FP1248"/>
      <c r="FQ1248"/>
      <c r="FR1248"/>
      <c r="FS1248"/>
      <c r="FT1248"/>
      <c r="FU1248"/>
      <c r="FV1248"/>
      <c r="FW1248"/>
      <c r="FX1248"/>
      <c r="FY1248"/>
      <c r="FZ1248"/>
      <c r="GA1248"/>
      <c r="GB1248"/>
      <c r="GC1248"/>
      <c r="GD1248"/>
      <c r="GE1248"/>
      <c r="GF1248"/>
      <c r="GG1248"/>
      <c r="GH1248"/>
      <c r="GI1248"/>
      <c r="GJ1248"/>
      <c r="GK1248"/>
      <c r="GL1248"/>
      <c r="GM1248"/>
      <c r="GN1248"/>
      <c r="GO1248"/>
      <c r="GP1248"/>
      <c r="GQ1248"/>
      <c r="GR1248"/>
      <c r="GS1248"/>
      <c r="GT1248"/>
      <c r="GU1248"/>
      <c r="GV1248"/>
      <c r="GW1248"/>
      <c r="GX1248"/>
      <c r="GY1248"/>
      <c r="GZ1248"/>
      <c r="HA1248"/>
      <c r="HB1248"/>
      <c r="HC1248"/>
      <c r="HD1248"/>
      <c r="HE1248"/>
      <c r="HF1248"/>
      <c r="HG1248"/>
      <c r="HH1248"/>
      <c r="HI1248"/>
      <c r="HJ1248"/>
      <c r="HK1248"/>
      <c r="HL1248"/>
      <c r="HM1248"/>
      <c r="HN1248"/>
      <c r="HO1248"/>
      <c r="HP1248"/>
      <c r="HQ1248"/>
      <c r="HR1248"/>
      <c r="HS1248"/>
      <c r="HT1248"/>
      <c r="HU1248"/>
      <c r="HV1248"/>
      <c r="HW1248"/>
      <c r="HX1248"/>
      <c r="HY1248"/>
      <c r="HZ1248"/>
      <c r="IA1248"/>
      <c r="IB1248"/>
      <c r="IC1248"/>
      <c r="ID1248"/>
      <c r="IE1248"/>
      <c r="IF1248"/>
      <c r="IG1248"/>
      <c r="IH1248"/>
      <c r="II1248"/>
      <c r="IJ1248"/>
      <c r="IK1248"/>
      <c r="IL1248"/>
      <c r="IM1248"/>
      <c r="IN1248"/>
      <c r="IO1248"/>
      <c r="IP1248"/>
      <c r="IQ1248"/>
      <c r="IR1248"/>
      <c r="IS1248"/>
      <c r="IT1248"/>
      <c r="IU1248"/>
      <c r="IV1248"/>
      <c r="IW1248"/>
      <c r="IX1248"/>
      <c r="IY1248"/>
      <c r="IZ1248"/>
      <c r="JA1248"/>
      <c r="JB1248"/>
      <c r="JC1248"/>
      <c r="JD1248"/>
      <c r="JE1248"/>
      <c r="JF1248"/>
      <c r="JG1248"/>
      <c r="JH1248"/>
      <c r="JI1248"/>
      <c r="JJ1248"/>
      <c r="JK1248"/>
      <c r="JL1248"/>
      <c r="JM1248"/>
      <c r="JN1248"/>
      <c r="JO1248"/>
      <c r="JP1248"/>
      <c r="JQ1248"/>
      <c r="JR1248"/>
      <c r="JS1248"/>
      <c r="JT1248"/>
      <c r="JU1248"/>
      <c r="JV1248"/>
      <c r="JW1248"/>
      <c r="JX1248"/>
      <c r="JY1248"/>
      <c r="JZ1248"/>
      <c r="KA1248"/>
      <c r="KB1248"/>
      <c r="KC1248"/>
      <c r="KD1248"/>
      <c r="KE1248"/>
      <c r="KF1248"/>
      <c r="KG1248"/>
      <c r="KH1248"/>
      <c r="KI1248"/>
      <c r="KJ1248"/>
      <c r="KK1248"/>
      <c r="KL1248"/>
      <c r="KM1248"/>
      <c r="KN1248"/>
      <c r="KO1248"/>
      <c r="KP1248"/>
      <c r="KQ1248"/>
      <c r="KR1248"/>
      <c r="KS1248"/>
      <c r="KT1248"/>
      <c r="KU1248"/>
      <c r="KV1248"/>
      <c r="KW1248"/>
      <c r="KX1248"/>
      <c r="KY1248"/>
      <c r="KZ1248"/>
      <c r="LA1248"/>
      <c r="LB1248"/>
      <c r="LC1248"/>
      <c r="LD1248"/>
      <c r="LE1248"/>
      <c r="LF1248"/>
      <c r="LG1248"/>
      <c r="LH1248"/>
      <c r="LI1248"/>
      <c r="LJ1248"/>
      <c r="LK1248"/>
      <c r="LL1248"/>
      <c r="LM1248"/>
      <c r="LN1248"/>
      <c r="LO1248"/>
      <c r="LP1248"/>
      <c r="LQ1248"/>
      <c r="LR1248"/>
      <c r="LS1248"/>
      <c r="LT1248"/>
      <c r="LU1248"/>
      <c r="LV1248"/>
      <c r="LW1248"/>
      <c r="LX1248"/>
      <c r="LY1248"/>
      <c r="LZ1248"/>
      <c r="MA1248"/>
      <c r="MB1248"/>
      <c r="MC1248"/>
      <c r="MD1248"/>
      <c r="ME1248"/>
      <c r="MF1248"/>
      <c r="MG1248"/>
      <c r="MH1248"/>
      <c r="MI1248"/>
      <c r="MJ1248"/>
      <c r="MK1248"/>
      <c r="ML1248"/>
      <c r="MM1248"/>
      <c r="MN1248"/>
      <c r="MO1248"/>
      <c r="MP1248"/>
      <c r="MQ1248"/>
      <c r="MR1248"/>
      <c r="MS1248"/>
      <c r="MT1248"/>
      <c r="MU1248"/>
      <c r="MV1248"/>
      <c r="MW1248"/>
      <c r="MX1248"/>
      <c r="MY1248"/>
      <c r="MZ1248"/>
      <c r="NA1248"/>
      <c r="NB1248"/>
      <c r="NC1248"/>
      <c r="ND1248"/>
      <c r="NE1248"/>
      <c r="NF1248"/>
      <c r="NG1248"/>
      <c r="NH1248"/>
      <c r="NI1248"/>
      <c r="NJ1248"/>
      <c r="NK1248"/>
      <c r="NL1248"/>
      <c r="NM1248"/>
      <c r="NN1248"/>
      <c r="NO1248"/>
      <c r="NP1248"/>
      <c r="NQ1248"/>
      <c r="NR1248"/>
      <c r="NS1248"/>
      <c r="NT1248"/>
      <c r="NU1248"/>
      <c r="NV1248"/>
      <c r="NW1248"/>
      <c r="NX1248"/>
      <c r="NY1248"/>
      <c r="NZ1248"/>
      <c r="OA1248"/>
      <c r="OB1248"/>
      <c r="OC1248"/>
      <c r="OD1248"/>
      <c r="OE1248"/>
      <c r="OF1248"/>
      <c r="OG1248"/>
      <c r="OH1248"/>
      <c r="OI1248"/>
      <c r="OJ1248"/>
      <c r="OK1248"/>
      <c r="OL1248"/>
      <c r="OM1248"/>
      <c r="ON1248"/>
      <c r="OO1248"/>
      <c r="OP1248"/>
      <c r="OQ1248"/>
      <c r="OR1248"/>
      <c r="OS1248"/>
      <c r="OT1248"/>
      <c r="OU1248"/>
      <c r="OV1248"/>
      <c r="OW1248"/>
      <c r="OX1248"/>
      <c r="OY1248"/>
      <c r="OZ1248"/>
      <c r="PA1248"/>
      <c r="PB1248"/>
      <c r="PC1248"/>
      <c r="PD1248"/>
      <c r="PE1248"/>
      <c r="PF1248"/>
      <c r="PG1248"/>
      <c r="PH1248"/>
      <c r="PI1248"/>
      <c r="PJ1248"/>
      <c r="PK1248"/>
      <c r="PL1248"/>
      <c r="PM1248"/>
      <c r="PN1248"/>
      <c r="PO1248"/>
      <c r="PP1248"/>
      <c r="PQ1248"/>
      <c r="PR1248"/>
      <c r="PS1248"/>
      <c r="PT1248"/>
      <c r="PU1248"/>
      <c r="PV1248"/>
      <c r="PW1248"/>
      <c r="PX1248"/>
      <c r="PY1248"/>
      <c r="PZ1248"/>
      <c r="QA1248"/>
      <c r="QB1248"/>
      <c r="QC1248"/>
      <c r="QD1248"/>
      <c r="QE1248"/>
      <c r="QF1248"/>
      <c r="QG1248"/>
      <c r="QH1248"/>
      <c r="QI1248"/>
      <c r="QJ1248"/>
      <c r="QK1248"/>
      <c r="QL1248"/>
      <c r="QM1248"/>
      <c r="QN1248"/>
      <c r="QO1248"/>
      <c r="QP1248"/>
      <c r="QQ1248"/>
      <c r="QR1248"/>
      <c r="QS1248"/>
      <c r="QT1248"/>
      <c r="QU1248"/>
      <c r="QV1248"/>
      <c r="QW1248"/>
      <c r="QX1248"/>
      <c r="QY1248"/>
      <c r="QZ1248"/>
      <c r="RA1248"/>
      <c r="RB1248"/>
      <c r="RC1248"/>
      <c r="RD1248"/>
      <c r="RE1248"/>
      <c r="RF1248"/>
      <c r="RG1248"/>
      <c r="RH1248"/>
      <c r="RI1248"/>
      <c r="RJ1248"/>
      <c r="RK1248"/>
      <c r="RL1248"/>
      <c r="RM1248"/>
      <c r="RN1248"/>
      <c r="RO1248"/>
      <c r="RP1248"/>
      <c r="RQ1248"/>
      <c r="RR1248"/>
      <c r="RS1248"/>
      <c r="RT1248"/>
      <c r="RU1248"/>
      <c r="RV1248"/>
      <c r="RW1248"/>
      <c r="RX1248"/>
      <c r="RY1248"/>
      <c r="RZ1248"/>
      <c r="SA1248"/>
      <c r="SB1248"/>
      <c r="SC1248"/>
      <c r="SD1248"/>
      <c r="SE1248"/>
      <c r="SF1248"/>
      <c r="SG1248"/>
      <c r="SH1248"/>
      <c r="SI1248"/>
      <c r="SJ1248"/>
      <c r="SK1248"/>
      <c r="SL1248"/>
      <c r="SM1248"/>
      <c r="SN1248"/>
      <c r="SO1248"/>
      <c r="SP1248"/>
      <c r="SQ1248"/>
      <c r="SR1248"/>
      <c r="SS1248"/>
      <c r="ST1248"/>
      <c r="SU1248"/>
      <c r="SV1248"/>
      <c r="SW1248"/>
      <c r="SX1248"/>
      <c r="SY1248"/>
      <c r="SZ1248"/>
      <c r="TA1248"/>
      <c r="TB1248"/>
      <c r="TC1248"/>
      <c r="TD1248"/>
      <c r="TE1248"/>
      <c r="TF1248"/>
      <c r="TG1248"/>
      <c r="TH1248"/>
      <c r="TI1248"/>
      <c r="TJ1248"/>
      <c r="TK1248"/>
      <c r="TL1248"/>
      <c r="TM1248"/>
      <c r="TN1248"/>
      <c r="TO1248"/>
      <c r="TP1248"/>
      <c r="TQ1248"/>
      <c r="TR1248"/>
      <c r="TS1248"/>
      <c r="TT1248"/>
      <c r="TU1248"/>
      <c r="TV1248"/>
      <c r="TW1248"/>
      <c r="TX1248"/>
      <c r="TY1248"/>
      <c r="TZ1248"/>
      <c r="UA1248"/>
      <c r="UB1248"/>
      <c r="UC1248"/>
      <c r="UD1248"/>
      <c r="UE1248"/>
      <c r="UF1248"/>
      <c r="UG1248"/>
      <c r="UH1248"/>
      <c r="UI1248"/>
      <c r="UJ1248"/>
      <c r="UK1248"/>
      <c r="UL1248"/>
      <c r="UM1248"/>
      <c r="UN1248"/>
      <c r="UO1248"/>
      <c r="UP1248"/>
      <c r="UQ1248"/>
      <c r="UR1248"/>
      <c r="US1248"/>
      <c r="UT1248"/>
      <c r="UU1248"/>
      <c r="UV1248"/>
      <c r="UW1248"/>
      <c r="UX1248"/>
      <c r="UY1248"/>
      <c r="UZ1248"/>
      <c r="VA1248"/>
      <c r="VB1248"/>
      <c r="VC1248"/>
      <c r="VD1248"/>
      <c r="VE1248"/>
      <c r="VF1248"/>
      <c r="VG1248"/>
      <c r="VH1248"/>
      <c r="VI1248"/>
      <c r="VJ1248"/>
      <c r="VK1248"/>
      <c r="VL1248"/>
      <c r="VM1248"/>
      <c r="VN1248"/>
      <c r="VO1248"/>
      <c r="VP1248"/>
      <c r="VQ1248"/>
      <c r="VR1248"/>
      <c r="VS1248"/>
      <c r="VT1248"/>
      <c r="VU1248"/>
      <c r="VV1248"/>
      <c r="VW1248"/>
      <c r="VX1248"/>
      <c r="VY1248"/>
      <c r="VZ1248"/>
      <c r="WA1248"/>
      <c r="WB1248"/>
      <c r="WC1248"/>
      <c r="WD1248"/>
      <c r="WE1248"/>
      <c r="WF1248"/>
      <c r="WG1248"/>
      <c r="WH1248"/>
      <c r="WI1248"/>
      <c r="WJ1248"/>
      <c r="WK1248"/>
      <c r="WL1248"/>
      <c r="WM1248"/>
      <c r="WN1248"/>
      <c r="WO1248"/>
      <c r="WP1248"/>
      <c r="WQ1248"/>
      <c r="WR1248"/>
      <c r="WS1248"/>
      <c r="WT1248"/>
      <c r="WU1248"/>
      <c r="WV1248"/>
      <c r="WW1248"/>
      <c r="WX1248"/>
      <c r="WY1248"/>
      <c r="WZ1248"/>
      <c r="XA1248"/>
      <c r="XB1248"/>
      <c r="XC1248"/>
      <c r="XD1248"/>
      <c r="XE1248"/>
      <c r="XF1248"/>
      <c r="XG1248"/>
      <c r="XH1248"/>
      <c r="XI1248"/>
      <c r="XJ1248"/>
      <c r="XK1248"/>
      <c r="XL1248"/>
      <c r="XM1248"/>
      <c r="XN1248"/>
      <c r="XO1248"/>
      <c r="XP1248"/>
      <c r="XQ1248"/>
      <c r="XR1248"/>
      <c r="XS1248"/>
      <c r="XT1248"/>
      <c r="XU1248"/>
      <c r="XV1248"/>
      <c r="XW1248"/>
      <c r="XX1248"/>
      <c r="XY1248"/>
      <c r="XZ1248"/>
      <c r="YA1248"/>
      <c r="YB1248"/>
      <c r="YC1248"/>
      <c r="YD1248"/>
      <c r="YE1248"/>
      <c r="YF1248"/>
      <c r="YG1248"/>
      <c r="YH1248"/>
      <c r="YI1248"/>
      <c r="YJ1248"/>
      <c r="YK1248"/>
      <c r="YL1248"/>
      <c r="YM1248"/>
      <c r="YN1248"/>
      <c r="YO1248"/>
      <c r="YP1248"/>
      <c r="YQ1248"/>
      <c r="YR1248"/>
      <c r="YS1248"/>
      <c r="YT1248"/>
      <c r="YU1248"/>
      <c r="YV1248"/>
      <c r="YW1248"/>
      <c r="YX1248"/>
      <c r="YY1248"/>
      <c r="YZ1248"/>
      <c r="ZA1248"/>
      <c r="ZB1248"/>
      <c r="ZC1248"/>
      <c r="ZD1248"/>
      <c r="ZE1248"/>
      <c r="ZF1248"/>
      <c r="ZG1248"/>
      <c r="ZH1248"/>
      <c r="ZI1248"/>
      <c r="ZJ1248"/>
      <c r="ZK1248"/>
      <c r="ZL1248"/>
      <c r="ZM1248"/>
      <c r="ZN1248"/>
      <c r="ZO1248"/>
      <c r="ZP1248"/>
      <c r="ZQ1248"/>
      <c r="ZR1248"/>
      <c r="ZS1248"/>
      <c r="ZT1248"/>
      <c r="ZU1248"/>
      <c r="ZV1248"/>
      <c r="ZW1248"/>
      <c r="ZX1248"/>
      <c r="ZY1248"/>
      <c r="ZZ1248"/>
      <c r="AAA1248"/>
      <c r="AAB1248"/>
      <c r="AAC1248"/>
      <c r="AAD1248"/>
      <c r="AAE1248"/>
      <c r="AAF1248"/>
      <c r="AAG1248"/>
      <c r="AAH1248"/>
      <c r="AAI1248"/>
      <c r="AAJ1248"/>
      <c r="AAK1248"/>
      <c r="AAL1248"/>
      <c r="AAM1248"/>
      <c r="AAN1248"/>
      <c r="AAO1248"/>
      <c r="AAP1248"/>
      <c r="AAQ1248"/>
      <c r="AAR1248"/>
      <c r="AAS1248"/>
      <c r="AAT1248"/>
      <c r="AAU1248"/>
      <c r="AAV1248"/>
      <c r="AAW1248"/>
      <c r="AAX1248"/>
      <c r="AAY1248"/>
      <c r="AAZ1248"/>
      <c r="ABA1248"/>
      <c r="ABB1248"/>
      <c r="ABC1248"/>
      <c r="ABD1248"/>
      <c r="ABE1248"/>
      <c r="ABF1248"/>
      <c r="ABG1248"/>
      <c r="ABH1248"/>
      <c r="ABI1248"/>
      <c r="ABJ1248"/>
      <c r="ABK1248"/>
      <c r="ABL1248"/>
      <c r="ABM1248"/>
      <c r="ABN1248"/>
      <c r="ABO1248"/>
      <c r="ABP1248"/>
      <c r="ABQ1248"/>
      <c r="ABR1248"/>
      <c r="ABS1248"/>
      <c r="ABT1248"/>
      <c r="ABU1248"/>
      <c r="ABV1248"/>
      <c r="ABW1248"/>
      <c r="ABX1248"/>
      <c r="ABY1248"/>
      <c r="ABZ1248"/>
      <c r="ACA1248"/>
      <c r="ACB1248"/>
      <c r="ACC1248"/>
      <c r="ACD1248"/>
      <c r="ACE1248"/>
      <c r="ACF1248"/>
      <c r="ACG1248"/>
      <c r="ACH1248"/>
      <c r="ACI1248"/>
      <c r="ACJ1248"/>
      <c r="ACK1248"/>
      <c r="ACL1248"/>
      <c r="ACM1248"/>
      <c r="ACN1248"/>
      <c r="ACO1248"/>
      <c r="ACP1248"/>
      <c r="ACQ1248"/>
      <c r="ACR1248"/>
      <c r="ACS1248"/>
      <c r="ACT1248"/>
      <c r="ACU1248"/>
      <c r="ACV1248"/>
      <c r="ACW1248"/>
      <c r="ACX1248"/>
      <c r="ACY1248"/>
      <c r="ACZ1248"/>
      <c r="ADA1248"/>
      <c r="ADB1248"/>
      <c r="ADC1248"/>
      <c r="ADD1248"/>
      <c r="ADE1248"/>
      <c r="ADF1248"/>
      <c r="ADG1248"/>
      <c r="ADH1248"/>
      <c r="ADI1248"/>
      <c r="ADJ1248"/>
      <c r="ADK1248"/>
      <c r="ADL1248"/>
      <c r="ADM1248"/>
      <c r="ADN1248"/>
      <c r="ADO1248"/>
      <c r="ADP1248"/>
      <c r="ADQ1248"/>
      <c r="ADR1248"/>
      <c r="ADS1248"/>
      <c r="ADT1248"/>
      <c r="ADU1248"/>
      <c r="ADV1248"/>
      <c r="ADW1248"/>
      <c r="ADX1248"/>
      <c r="ADY1248"/>
      <c r="ADZ1248"/>
      <c r="AEA1248"/>
      <c r="AEB1248"/>
      <c r="AEC1248"/>
      <c r="AED1248"/>
      <c r="AEE1248"/>
      <c r="AEF1248"/>
      <c r="AEG1248"/>
      <c r="AEH1248"/>
      <c r="AEI1248"/>
      <c r="AEJ1248"/>
      <c r="AEK1248"/>
      <c r="AEL1248"/>
      <c r="AEM1248"/>
      <c r="AEN1248"/>
      <c r="AEO1248"/>
      <c r="AEP1248"/>
      <c r="AEQ1248"/>
      <c r="AER1248"/>
      <c r="AES1248"/>
      <c r="AET1248"/>
      <c r="AEU1248"/>
      <c r="AEV1248"/>
      <c r="AEW1248"/>
      <c r="AEX1248"/>
      <c r="AEY1248"/>
      <c r="AEZ1248"/>
      <c r="AFA1248"/>
      <c r="AFB1248"/>
      <c r="AFC1248"/>
      <c r="AFD1248"/>
      <c r="AFE1248"/>
      <c r="AFF1248"/>
      <c r="AFG1248"/>
      <c r="AFH1248"/>
      <c r="AFI1248"/>
      <c r="AFJ1248"/>
      <c r="AFK1248"/>
      <c r="AFL1248"/>
      <c r="AFM1248"/>
      <c r="AFN1248"/>
      <c r="AFO1248"/>
      <c r="AFP1248"/>
      <c r="AFQ1248"/>
      <c r="AFR1248"/>
      <c r="AFS1248"/>
      <c r="AFT1248"/>
      <c r="AFU1248"/>
      <c r="AFV1248"/>
      <c r="AFW1248"/>
      <c r="AFX1248"/>
      <c r="AFY1248"/>
      <c r="AFZ1248"/>
      <c r="AGA1248"/>
      <c r="AGB1248"/>
      <c r="AGC1248"/>
      <c r="AGD1248"/>
      <c r="AGE1248"/>
      <c r="AGF1248"/>
      <c r="AGG1248"/>
      <c r="AGH1248"/>
      <c r="AGI1248"/>
      <c r="AGJ1248"/>
      <c r="AGK1248"/>
      <c r="AGL1248"/>
      <c r="AGM1248"/>
      <c r="AGN1248"/>
      <c r="AGO1248"/>
      <c r="AGP1248"/>
      <c r="AGQ1248"/>
      <c r="AGR1248"/>
      <c r="AGS1248"/>
      <c r="AGT1248"/>
      <c r="AGU1248"/>
      <c r="AGV1248"/>
      <c r="AGW1248"/>
      <c r="AGX1248"/>
      <c r="AGY1248"/>
      <c r="AGZ1248"/>
      <c r="AHA1248"/>
      <c r="AHB1248"/>
      <c r="AHC1248"/>
      <c r="AHD1248"/>
      <c r="AHE1248"/>
      <c r="AHF1248"/>
      <c r="AHG1248"/>
      <c r="AHH1248"/>
      <c r="AHI1248"/>
      <c r="AHJ1248"/>
      <c r="AHK1248"/>
      <c r="AHL1248"/>
      <c r="AHM1248"/>
      <c r="AHN1248"/>
      <c r="AHO1248"/>
      <c r="AHP1248"/>
      <c r="AHQ1248"/>
      <c r="AHR1248"/>
      <c r="AHS1248"/>
      <c r="AHT1248"/>
      <c r="AHU1248"/>
      <c r="AHV1248"/>
      <c r="AHW1248"/>
      <c r="AHX1248"/>
      <c r="AHY1248"/>
      <c r="AHZ1248"/>
      <c r="AIA1248"/>
      <c r="AIB1248"/>
      <c r="AIC1248"/>
      <c r="AID1248"/>
      <c r="AIE1248"/>
      <c r="AIF1248"/>
      <c r="AIG1248"/>
      <c r="AIH1248"/>
      <c r="AII1248"/>
      <c r="AIJ1248"/>
      <c r="AIK1248"/>
      <c r="AIL1248"/>
      <c r="AIM1248"/>
      <c r="AIN1248"/>
      <c r="AIO1248"/>
      <c r="AIP1248"/>
      <c r="AIQ1248"/>
      <c r="AIR1248"/>
      <c r="AIS1248"/>
      <c r="AIT1248"/>
      <c r="AIU1248"/>
      <c r="AIV1248"/>
      <c r="AIW1248"/>
      <c r="AIX1248"/>
      <c r="AIY1248"/>
      <c r="AIZ1248"/>
      <c r="AJA1248"/>
      <c r="AJB1248"/>
      <c r="AJC1248"/>
      <c r="AJD1248"/>
      <c r="AJE1248"/>
      <c r="AJF1248"/>
      <c r="AJG1248"/>
      <c r="AJH1248"/>
      <c r="AJI1248"/>
      <c r="AJJ1248"/>
      <c r="AJK1248"/>
      <c r="AJL1248"/>
      <c r="AJM1248"/>
      <c r="AJN1248"/>
      <c r="AJO1248"/>
      <c r="AJP1248"/>
      <c r="AJQ1248"/>
      <c r="AJR1248"/>
      <c r="AJS1248"/>
      <c r="AJT1248"/>
      <c r="AJU1248"/>
      <c r="AJV1248"/>
      <c r="AJW1248"/>
      <c r="AJX1248"/>
      <c r="AJY1248"/>
      <c r="AJZ1248"/>
      <c r="AKA1248"/>
      <c r="AKB1248"/>
      <c r="AKC1248"/>
      <c r="AKD1248"/>
      <c r="AKE1248"/>
      <c r="AKF1248"/>
      <c r="AKG1248"/>
      <c r="AKH1248"/>
      <c r="AKI1248"/>
      <c r="AKJ1248"/>
      <c r="AKK1248"/>
      <c r="AKL1248"/>
      <c r="AKM1248"/>
      <c r="AKN1248"/>
      <c r="AKO1248"/>
      <c r="AKP1248"/>
      <c r="AKQ1248"/>
      <c r="AKR1248"/>
      <c r="AKS1248"/>
      <c r="AKT1248"/>
      <c r="AKU1248"/>
      <c r="AKV1248"/>
      <c r="AKW1248"/>
      <c r="AKX1248"/>
      <c r="AKY1248"/>
      <c r="AKZ1248"/>
      <c r="ALA1248"/>
      <c r="ALB1248"/>
      <c r="ALC1248"/>
      <c r="ALD1248"/>
      <c r="ALE1248"/>
      <c r="ALF1248"/>
      <c r="ALG1248"/>
      <c r="ALH1248"/>
      <c r="ALI1248"/>
      <c r="ALJ1248"/>
      <c r="ALK1248"/>
      <c r="ALL1248"/>
      <c r="ALM1248"/>
      <c r="ALN1248"/>
      <c r="ALO1248"/>
      <c r="ALP1248"/>
      <c r="ALQ1248"/>
      <c r="ALR1248"/>
      <c r="ALS1248"/>
      <c r="ALT1248"/>
      <c r="ALU1248"/>
      <c r="ALV1248"/>
      <c r="ALW1248"/>
      <c r="ALX1248"/>
      <c r="ALY1248"/>
      <c r="ALZ1248"/>
      <c r="AMA1248"/>
      <c r="AMB1248"/>
      <c r="AMC1248"/>
      <c r="AMD1248"/>
      <c r="AME1248"/>
      <c r="AMF1248"/>
      <c r="AMG1248"/>
      <c r="AMH1248"/>
      <c r="AMI1248"/>
      <c r="AMJ1248"/>
      <c r="AMK1248"/>
      <c r="AML1248"/>
      <c r="AMM1248"/>
      <c r="AMN1248"/>
      <c r="AMO1248"/>
      <c r="AMP1248"/>
      <c r="AMQ1248"/>
      <c r="AMR1248"/>
      <c r="AMS1248"/>
      <c r="AMT1248"/>
      <c r="AMU1248"/>
      <c r="AMV1248"/>
      <c r="AMW1248"/>
      <c r="AMX1248"/>
      <c r="AMY1248"/>
      <c r="AMZ1248"/>
      <c r="ANA1248"/>
      <c r="ANB1248"/>
      <c r="ANC1248"/>
      <c r="AND1248"/>
      <c r="ANE1248"/>
      <c r="ANF1248"/>
      <c r="ANG1248"/>
      <c r="ANH1248"/>
      <c r="ANI1248"/>
      <c r="ANJ1248"/>
      <c r="ANK1248"/>
      <c r="ANL1248"/>
      <c r="ANM1248"/>
      <c r="ANN1248"/>
      <c r="ANO1248"/>
      <c r="ANP1248"/>
      <c r="ANQ1248"/>
      <c r="ANR1248"/>
      <c r="ANS1248"/>
      <c r="ANT1248"/>
      <c r="ANU1248"/>
      <c r="ANV1248"/>
      <c r="ANW1248"/>
      <c r="ANX1248"/>
      <c r="ANY1248"/>
      <c r="ANZ1248"/>
      <c r="AOA1248"/>
      <c r="AOB1248"/>
      <c r="AOC1248"/>
      <c r="AOD1248"/>
      <c r="AOE1248"/>
      <c r="AOF1248"/>
      <c r="AOG1248"/>
      <c r="AOH1248"/>
      <c r="AOI1248"/>
      <c r="AOJ1248"/>
      <c r="AOK1248"/>
      <c r="AOL1248"/>
      <c r="AOM1248"/>
      <c r="AON1248"/>
      <c r="AOO1248"/>
      <c r="AOP1248"/>
      <c r="AOQ1248"/>
      <c r="AOR1248"/>
      <c r="AOS1248"/>
      <c r="AOT1248"/>
      <c r="AOU1248"/>
      <c r="AOV1248"/>
      <c r="AOW1248"/>
      <c r="AOX1248"/>
      <c r="AOY1248"/>
      <c r="AOZ1248"/>
      <c r="APA1248"/>
      <c r="APB1248"/>
      <c r="APC1248"/>
      <c r="APD1248"/>
      <c r="APE1248"/>
      <c r="APF1248"/>
      <c r="APG1248"/>
      <c r="APH1248"/>
      <c r="API1248"/>
      <c r="APJ1248"/>
      <c r="APK1248"/>
      <c r="APL1248"/>
      <c r="APM1248"/>
      <c r="APN1248"/>
      <c r="APO1248"/>
      <c r="APP1248"/>
      <c r="APQ1248"/>
      <c r="APR1248"/>
      <c r="APS1248"/>
      <c r="APT1248"/>
      <c r="APU1248"/>
      <c r="APV1248"/>
      <c r="APW1248"/>
      <c r="APX1248"/>
      <c r="APY1248"/>
      <c r="APZ1248"/>
      <c r="AQA1248"/>
      <c r="AQB1248"/>
      <c r="AQC1248"/>
      <c r="AQD1248"/>
      <c r="AQE1248"/>
      <c r="AQF1248"/>
      <c r="AQG1248"/>
      <c r="AQH1248"/>
      <c r="AQI1248"/>
      <c r="AQJ1248"/>
      <c r="AQK1248"/>
      <c r="AQL1248"/>
      <c r="AQM1248"/>
      <c r="AQN1248"/>
      <c r="AQO1248"/>
      <c r="AQP1248"/>
      <c r="AQQ1248"/>
      <c r="AQR1248"/>
      <c r="AQS1248"/>
      <c r="AQT1248"/>
      <c r="AQU1248"/>
      <c r="AQV1248"/>
      <c r="AQW1248"/>
      <c r="AQX1248"/>
      <c r="AQY1248"/>
      <c r="AQZ1248"/>
      <c r="ARA1248"/>
      <c r="ARB1248"/>
      <c r="ARC1248"/>
      <c r="ARD1248"/>
      <c r="ARE1248"/>
      <c r="ARF1248"/>
      <c r="ARG1248"/>
      <c r="ARH1248"/>
      <c r="ARI1248"/>
      <c r="ARJ1248"/>
      <c r="ARK1248"/>
      <c r="ARL1248"/>
      <c r="ARM1248"/>
      <c r="ARN1248"/>
      <c r="ARO1248"/>
      <c r="ARP1248"/>
      <c r="ARQ1248"/>
      <c r="ARR1248"/>
      <c r="ARS1248"/>
      <c r="ART1248"/>
      <c r="ARU1248"/>
      <c r="ARV1248"/>
      <c r="ARW1248"/>
      <c r="ARX1248"/>
      <c r="ARY1248"/>
      <c r="ARZ1248"/>
      <c r="ASA1248"/>
      <c r="ASB1248"/>
      <c r="ASC1248"/>
      <c r="ASD1248"/>
      <c r="ASE1248"/>
      <c r="ASF1248"/>
      <c r="ASG1248"/>
      <c r="ASH1248"/>
      <c r="ASI1248"/>
      <c r="ASJ1248"/>
      <c r="ASK1248"/>
      <c r="ASL1248"/>
      <c r="ASM1248"/>
      <c r="ASN1248"/>
      <c r="ASO1248"/>
      <c r="ASP1248"/>
      <c r="ASQ1248"/>
      <c r="ASR1248"/>
      <c r="ASS1248"/>
      <c r="AST1248"/>
      <c r="ASU1248"/>
      <c r="ASV1248"/>
      <c r="ASW1248"/>
      <c r="ASX1248"/>
      <c r="ASY1248"/>
      <c r="ASZ1248"/>
      <c r="ATA1248"/>
      <c r="ATB1248"/>
      <c r="ATC1248"/>
      <c r="ATD1248"/>
      <c r="ATE1248"/>
      <c r="ATF1248"/>
      <c r="ATG1248"/>
      <c r="ATH1248"/>
      <c r="ATI1248"/>
      <c r="ATJ1248"/>
      <c r="ATK1248"/>
      <c r="ATL1248"/>
      <c r="ATM1248"/>
      <c r="ATN1248"/>
      <c r="ATO1248"/>
      <c r="ATP1248"/>
      <c r="ATQ1248"/>
      <c r="ATR1248"/>
      <c r="ATS1248"/>
      <c r="ATT1248"/>
      <c r="ATU1248"/>
      <c r="ATV1248"/>
      <c r="ATW1248"/>
      <c r="ATX1248"/>
      <c r="ATY1248"/>
      <c r="ATZ1248"/>
      <c r="AUA1248"/>
      <c r="AUB1248"/>
      <c r="AUC1248"/>
      <c r="AUD1248"/>
      <c r="AUE1248"/>
      <c r="AUF1248"/>
      <c r="AUG1248"/>
      <c r="AUH1248"/>
      <c r="AUI1248"/>
      <c r="AUJ1248"/>
      <c r="AUK1248"/>
      <c r="AUL1248"/>
      <c r="AUM1248"/>
      <c r="AUN1248"/>
      <c r="AUO1248"/>
      <c r="AUP1248"/>
      <c r="AUQ1248"/>
      <c r="AUR1248"/>
      <c r="AUS1248"/>
      <c r="AUT1248"/>
      <c r="AUU1248"/>
      <c r="AUV1248"/>
      <c r="AUW1248"/>
      <c r="AUX1248"/>
      <c r="AUY1248"/>
      <c r="AUZ1248"/>
      <c r="AVA1248"/>
      <c r="AVB1248"/>
      <c r="AVC1248"/>
      <c r="AVD1248"/>
      <c r="AVE1248"/>
      <c r="AVF1248"/>
      <c r="AVG1248"/>
      <c r="AVH1248"/>
      <c r="AVI1248"/>
      <c r="AVJ1248"/>
      <c r="AVK1248"/>
      <c r="AVL1248"/>
      <c r="AVM1248"/>
      <c r="AVN1248"/>
      <c r="AVO1248"/>
      <c r="AVP1248"/>
      <c r="AVQ1248"/>
      <c r="AVR1248"/>
      <c r="AVS1248"/>
      <c r="AVT1248"/>
      <c r="AVU1248"/>
      <c r="AVV1248"/>
      <c r="AVW1248"/>
      <c r="AVX1248"/>
      <c r="AVY1248"/>
      <c r="AVZ1248"/>
      <c r="AWA1248"/>
      <c r="AWB1248"/>
      <c r="AWC1248"/>
      <c r="AWD1248"/>
      <c r="AWE1248"/>
      <c r="AWF1248"/>
      <c r="AWG1248"/>
      <c r="AWH1248"/>
      <c r="AWI1248"/>
      <c r="AWJ1248"/>
      <c r="AWK1248"/>
      <c r="AWL1248"/>
      <c r="AWM1248"/>
      <c r="AWN1248"/>
      <c r="AWO1248"/>
      <c r="AWP1248"/>
      <c r="AWQ1248"/>
      <c r="AWR1248"/>
      <c r="AWS1248"/>
      <c r="AWT1248"/>
      <c r="AWU1248"/>
      <c r="AWV1248"/>
      <c r="AWW1248"/>
      <c r="AWX1248"/>
      <c r="AWY1248"/>
      <c r="AWZ1248"/>
      <c r="AXA1248"/>
      <c r="AXB1248"/>
      <c r="AXC1248"/>
      <c r="AXD1248"/>
      <c r="AXE1248"/>
      <c r="AXF1248"/>
      <c r="AXG1248"/>
      <c r="AXH1248"/>
      <c r="AXI1248"/>
      <c r="AXJ1248"/>
      <c r="AXK1248"/>
      <c r="AXL1248"/>
      <c r="AXM1248"/>
      <c r="AXN1248"/>
      <c r="AXO1248"/>
      <c r="AXP1248"/>
      <c r="AXQ1248"/>
      <c r="AXR1248"/>
      <c r="AXS1248"/>
      <c r="AXT1248"/>
      <c r="AXU1248"/>
      <c r="AXV1248"/>
      <c r="AXW1248"/>
      <c r="AXX1248"/>
      <c r="AXY1248"/>
      <c r="AXZ1248"/>
      <c r="AYA1248"/>
      <c r="AYB1248"/>
      <c r="AYC1248"/>
      <c r="AYD1248"/>
      <c r="AYE1248"/>
      <c r="AYF1248"/>
      <c r="AYG1248"/>
      <c r="AYH1248"/>
      <c r="AYI1248"/>
      <c r="AYJ1248"/>
      <c r="AYK1248"/>
      <c r="AYL1248"/>
      <c r="AYM1248"/>
      <c r="AYN1248"/>
      <c r="AYO1248"/>
      <c r="AYP1248"/>
      <c r="AYQ1248"/>
      <c r="AYR1248"/>
      <c r="AYS1248"/>
      <c r="AYT1248"/>
      <c r="AYU1248"/>
      <c r="AYV1248"/>
      <c r="AYW1248"/>
      <c r="AYX1248"/>
      <c r="AYY1248"/>
      <c r="AYZ1248"/>
      <c r="AZA1248"/>
      <c r="AZB1248"/>
      <c r="AZC1248"/>
      <c r="AZD1248"/>
      <c r="AZE1248"/>
      <c r="AZF1248"/>
      <c r="AZG1248"/>
      <c r="AZH1248"/>
      <c r="AZI1248"/>
      <c r="AZJ1248"/>
      <c r="AZK1248"/>
      <c r="AZL1248"/>
      <c r="AZM1248"/>
      <c r="AZN1248"/>
      <c r="AZO1248"/>
      <c r="AZP1248"/>
      <c r="AZQ1248"/>
      <c r="AZR1248"/>
      <c r="AZS1248"/>
      <c r="AZT1248"/>
      <c r="AZU1248"/>
      <c r="AZV1248"/>
      <c r="AZW1248"/>
      <c r="AZX1248"/>
      <c r="AZY1248"/>
      <c r="AZZ1248"/>
      <c r="BAA1248"/>
      <c r="BAB1248"/>
      <c r="BAC1248"/>
      <c r="BAD1248"/>
      <c r="BAE1248"/>
      <c r="BAF1248"/>
      <c r="BAG1248"/>
      <c r="BAH1248"/>
      <c r="BAI1248"/>
      <c r="BAJ1248"/>
      <c r="BAK1248"/>
      <c r="BAL1248"/>
      <c r="BAM1248"/>
      <c r="BAN1248"/>
      <c r="BAO1248"/>
      <c r="BAP1248"/>
      <c r="BAQ1248"/>
      <c r="BAR1248"/>
      <c r="BAS1248"/>
      <c r="BAT1248"/>
      <c r="BAU1248"/>
      <c r="BAV1248"/>
      <c r="BAW1248"/>
      <c r="BAX1248"/>
      <c r="BAY1248"/>
      <c r="BAZ1248"/>
      <c r="BBA1248"/>
      <c r="BBB1248"/>
      <c r="BBC1248"/>
      <c r="BBD1248"/>
      <c r="BBE1248"/>
      <c r="BBF1248"/>
      <c r="BBG1248"/>
      <c r="BBH1248"/>
      <c r="BBI1248"/>
      <c r="BBJ1248"/>
      <c r="BBK1248"/>
      <c r="BBL1248"/>
      <c r="BBM1248"/>
      <c r="BBN1248"/>
      <c r="BBO1248"/>
      <c r="BBP1248"/>
      <c r="BBQ1248"/>
      <c r="BBR1248"/>
      <c r="BBS1248"/>
      <c r="BBT1248"/>
      <c r="BBU1248"/>
      <c r="BBV1248"/>
      <c r="BBW1248"/>
      <c r="BBX1248"/>
      <c r="BBY1248"/>
      <c r="BBZ1248"/>
      <c r="BCA1248"/>
      <c r="BCB1248"/>
      <c r="BCC1248"/>
      <c r="BCD1248"/>
      <c r="BCE1248"/>
      <c r="BCF1248"/>
      <c r="BCG1248"/>
      <c r="BCH1248"/>
      <c r="BCI1248"/>
      <c r="BCJ1248"/>
      <c r="BCK1248"/>
      <c r="BCL1248"/>
      <c r="BCM1248"/>
      <c r="BCN1248"/>
      <c r="BCO1248"/>
      <c r="BCP1248"/>
      <c r="BCQ1248"/>
      <c r="BCR1248"/>
      <c r="BCS1248"/>
      <c r="BCT1248"/>
      <c r="BCU1248"/>
      <c r="BCV1248"/>
      <c r="BCW1248"/>
      <c r="BCX1248"/>
      <c r="BCY1248"/>
      <c r="BCZ1248"/>
      <c r="BDA1248"/>
      <c r="BDB1248"/>
      <c r="BDC1248"/>
      <c r="BDD1248"/>
      <c r="BDE1248"/>
      <c r="BDF1248"/>
      <c r="BDG1248"/>
      <c r="BDH1248"/>
      <c r="BDI1248"/>
      <c r="BDJ1248"/>
      <c r="BDK1248"/>
      <c r="BDL1248"/>
      <c r="BDM1248"/>
      <c r="BDN1248"/>
      <c r="BDO1248"/>
      <c r="BDP1248"/>
      <c r="BDQ1248"/>
      <c r="BDR1248"/>
      <c r="BDS1248"/>
      <c r="BDT1248"/>
      <c r="BDU1248"/>
      <c r="BDV1248"/>
      <c r="BDW1248"/>
      <c r="BDX1248"/>
      <c r="BDY1248"/>
      <c r="BDZ1248"/>
      <c r="BEA1248"/>
      <c r="BEB1248"/>
      <c r="BEC1248"/>
      <c r="BED1248"/>
      <c r="BEE1248"/>
      <c r="BEF1248"/>
      <c r="BEG1248"/>
      <c r="BEH1248"/>
      <c r="BEI1248"/>
      <c r="BEJ1248"/>
      <c r="BEK1248"/>
      <c r="BEL1248"/>
      <c r="BEM1248"/>
      <c r="BEN1248"/>
      <c r="BEO1248"/>
      <c r="BEP1248"/>
      <c r="BEQ1248"/>
      <c r="BER1248"/>
      <c r="BES1248"/>
      <c r="BET1248"/>
      <c r="BEU1248"/>
      <c r="BEV1248"/>
      <c r="BEW1248"/>
      <c r="BEX1248"/>
      <c r="BEY1248"/>
      <c r="BEZ1248"/>
      <c r="BFA1248"/>
      <c r="BFB1248"/>
      <c r="BFC1248"/>
      <c r="BFD1248"/>
      <c r="BFE1248"/>
      <c r="BFF1248"/>
      <c r="BFG1248"/>
      <c r="BFH1248"/>
      <c r="BFI1248"/>
      <c r="BFJ1248"/>
      <c r="BFK1248"/>
      <c r="BFL1248"/>
      <c r="BFM1248"/>
      <c r="BFN1248"/>
      <c r="BFO1248"/>
      <c r="BFP1248"/>
      <c r="BFQ1248"/>
      <c r="BFR1248"/>
      <c r="BFS1248"/>
      <c r="BFT1248"/>
      <c r="BFU1248"/>
      <c r="BFV1248"/>
      <c r="BFW1248"/>
      <c r="BFX1248"/>
      <c r="BFY1248"/>
      <c r="BFZ1248"/>
      <c r="BGA1248"/>
      <c r="BGB1248"/>
      <c r="BGC1248"/>
      <c r="BGD1248"/>
      <c r="BGE1248"/>
      <c r="BGF1248"/>
      <c r="BGG1248"/>
      <c r="BGH1248"/>
      <c r="BGI1248"/>
      <c r="BGJ1248"/>
      <c r="BGK1248"/>
      <c r="BGL1248"/>
      <c r="BGM1248"/>
      <c r="BGN1248"/>
      <c r="BGO1248"/>
      <c r="BGP1248"/>
      <c r="BGQ1248"/>
      <c r="BGR1248"/>
      <c r="BGS1248"/>
      <c r="BGT1248"/>
      <c r="BGU1248"/>
      <c r="BGV1248"/>
      <c r="BGW1248"/>
      <c r="BGX1248"/>
      <c r="BGY1248"/>
      <c r="BGZ1248"/>
      <c r="BHA1248"/>
      <c r="BHB1248"/>
      <c r="BHC1248"/>
      <c r="BHD1248"/>
      <c r="BHE1248"/>
      <c r="BHF1248"/>
      <c r="BHG1248"/>
      <c r="BHH1248"/>
      <c r="BHI1248"/>
      <c r="BHJ1248"/>
      <c r="BHK1248"/>
      <c r="BHL1248"/>
      <c r="BHM1248"/>
      <c r="BHN1248"/>
      <c r="BHO1248"/>
      <c r="BHP1248"/>
      <c r="BHQ1248"/>
      <c r="BHR1248"/>
      <c r="BHS1248"/>
      <c r="BHT1248"/>
      <c r="BHU1248"/>
      <c r="BHV1248"/>
      <c r="BHW1248"/>
      <c r="BHX1248"/>
      <c r="BHY1248"/>
      <c r="BHZ1248"/>
      <c r="BIA1248"/>
      <c r="BIB1248"/>
      <c r="BIC1248"/>
      <c r="BID1248"/>
      <c r="BIE1248"/>
      <c r="BIF1248"/>
      <c r="BIG1248"/>
      <c r="BIH1248"/>
      <c r="BII1248"/>
      <c r="BIJ1248"/>
      <c r="BIK1248"/>
      <c r="BIL1248"/>
      <c r="BIM1248"/>
      <c r="BIN1248"/>
      <c r="BIO1248"/>
      <c r="BIP1248"/>
      <c r="BIQ1248"/>
      <c r="BIR1248"/>
      <c r="BIS1248"/>
      <c r="BIT1248"/>
      <c r="BIU1248"/>
      <c r="BIV1248"/>
      <c r="BIW1248"/>
      <c r="BIX1248"/>
      <c r="BIY1248"/>
      <c r="BIZ1248"/>
      <c r="BJA1248"/>
      <c r="BJB1248"/>
      <c r="BJC1248"/>
      <c r="BJD1248"/>
      <c r="BJE1248"/>
      <c r="BJF1248"/>
      <c r="BJG1248"/>
      <c r="BJH1248"/>
      <c r="BJI1248"/>
      <c r="BJJ1248"/>
      <c r="BJK1248"/>
      <c r="BJL1248"/>
      <c r="BJM1248"/>
      <c r="BJN1248"/>
      <c r="BJO1248"/>
      <c r="BJP1248"/>
      <c r="BJQ1248"/>
      <c r="BJR1248"/>
      <c r="BJS1248"/>
      <c r="BJT1248"/>
      <c r="BJU1248"/>
      <c r="BJV1248"/>
      <c r="BJW1248"/>
      <c r="BJX1248"/>
      <c r="BJY1248"/>
      <c r="BJZ1248"/>
      <c r="BKA1248"/>
      <c r="BKB1248"/>
      <c r="BKC1248"/>
      <c r="BKD1248"/>
      <c r="BKE1248"/>
      <c r="BKF1248"/>
      <c r="BKG1248"/>
      <c r="BKH1248"/>
      <c r="BKI1248"/>
      <c r="BKJ1248"/>
      <c r="BKK1248"/>
      <c r="BKL1248"/>
      <c r="BKM1248"/>
      <c r="BKN1248"/>
      <c r="BKO1248"/>
      <c r="BKP1248"/>
      <c r="BKQ1248"/>
      <c r="BKR1248"/>
      <c r="BKS1248"/>
      <c r="BKT1248"/>
      <c r="BKU1248"/>
      <c r="BKV1248"/>
      <c r="BKW1248"/>
      <c r="BKX1248"/>
      <c r="BKY1248"/>
      <c r="BKZ1248"/>
      <c r="BLA1248"/>
      <c r="BLB1248"/>
      <c r="BLC1248"/>
      <c r="BLD1248"/>
      <c r="BLE1248"/>
      <c r="BLF1248"/>
      <c r="BLG1248"/>
      <c r="BLH1248"/>
      <c r="BLI1248"/>
      <c r="BLJ1248"/>
      <c r="BLK1248"/>
      <c r="BLL1248"/>
      <c r="BLM1248"/>
      <c r="BLN1248"/>
      <c r="BLO1248"/>
      <c r="BLP1248"/>
      <c r="BLQ1248"/>
      <c r="BLR1248"/>
      <c r="BLS1248"/>
      <c r="BLT1248"/>
      <c r="BLU1248"/>
      <c r="BLV1248"/>
      <c r="BLW1248"/>
      <c r="BLX1248"/>
      <c r="BLY1248"/>
      <c r="BLZ1248"/>
      <c r="BMA1248"/>
      <c r="BMB1248"/>
      <c r="BMC1248"/>
      <c r="BMD1248"/>
      <c r="BME1248"/>
      <c r="BMF1248"/>
      <c r="BMG1248"/>
      <c r="BMH1248"/>
      <c r="BMI1248"/>
      <c r="BMJ1248"/>
      <c r="BMK1248"/>
      <c r="BML1248"/>
      <c r="BMM1248"/>
      <c r="BMN1248"/>
      <c r="BMO1248"/>
      <c r="BMP1248"/>
      <c r="BMQ1248"/>
      <c r="BMR1248"/>
      <c r="BMS1248"/>
      <c r="BMT1248"/>
      <c r="BMU1248"/>
      <c r="BMV1248"/>
      <c r="BMW1248"/>
      <c r="BMX1248"/>
      <c r="BMY1248"/>
      <c r="BMZ1248"/>
      <c r="BNA1248"/>
      <c r="BNB1248"/>
      <c r="BNC1248"/>
      <c r="BND1248"/>
      <c r="BNE1248"/>
      <c r="BNF1248"/>
      <c r="BNG1248"/>
      <c r="BNH1248"/>
      <c r="BNI1248"/>
      <c r="BNJ1248"/>
      <c r="BNK1248"/>
      <c r="BNL1248"/>
      <c r="BNM1248"/>
      <c r="BNN1248"/>
      <c r="BNO1248"/>
      <c r="BNP1248"/>
      <c r="BNQ1248"/>
      <c r="BNR1248"/>
      <c r="BNS1248"/>
      <c r="BNT1248"/>
      <c r="BNU1248"/>
      <c r="BNV1248"/>
      <c r="BNW1248"/>
      <c r="BNX1248"/>
      <c r="BNY1248"/>
      <c r="BNZ1248"/>
      <c r="BOA1248"/>
      <c r="BOB1248"/>
      <c r="BOC1248"/>
      <c r="BOD1248"/>
      <c r="BOE1248"/>
      <c r="BOF1248"/>
      <c r="BOG1248"/>
      <c r="BOH1248"/>
      <c r="BOI1248"/>
      <c r="BOJ1248"/>
      <c r="BOK1248"/>
      <c r="BOL1248"/>
      <c r="BOM1248"/>
      <c r="BON1248"/>
      <c r="BOO1248"/>
      <c r="BOP1248"/>
      <c r="BOQ1248"/>
      <c r="BOR1248"/>
      <c r="BOS1248"/>
      <c r="BOT1248"/>
      <c r="BOU1248"/>
      <c r="BOV1248"/>
      <c r="BOW1248"/>
      <c r="BOX1248"/>
      <c r="BOY1248"/>
      <c r="BOZ1248"/>
      <c r="BPA1248"/>
      <c r="BPB1248"/>
      <c r="BPC1248"/>
      <c r="BPD1248"/>
      <c r="BPE1248"/>
      <c r="BPF1248"/>
      <c r="BPG1248"/>
      <c r="BPH1248"/>
      <c r="BPI1248"/>
      <c r="BPJ1248"/>
      <c r="BPK1248"/>
      <c r="BPL1248"/>
      <c r="BPM1248"/>
      <c r="BPN1248"/>
      <c r="BPO1248"/>
      <c r="BPP1248"/>
      <c r="BPQ1248"/>
      <c r="BPR1248"/>
      <c r="BPS1248"/>
      <c r="BPT1248"/>
      <c r="BPU1248"/>
      <c r="BPV1248"/>
      <c r="BPW1248"/>
      <c r="BPX1248"/>
      <c r="BPY1248"/>
      <c r="BPZ1248"/>
      <c r="BQA1248"/>
      <c r="BQB1248"/>
      <c r="BQC1248"/>
      <c r="BQD1248"/>
      <c r="BQE1248"/>
      <c r="BQF1248"/>
      <c r="BQG1248"/>
      <c r="BQH1248"/>
      <c r="BQI1248"/>
      <c r="BQJ1248"/>
      <c r="BQK1248"/>
      <c r="BQL1248"/>
      <c r="BQM1248"/>
      <c r="BQN1248"/>
      <c r="BQO1248"/>
      <c r="BQP1248"/>
      <c r="BQQ1248"/>
      <c r="BQR1248"/>
      <c r="BQS1248"/>
      <c r="BQT1248"/>
      <c r="BQU1248"/>
      <c r="BQV1248"/>
      <c r="BQW1248"/>
      <c r="BQX1248"/>
      <c r="BQY1248"/>
      <c r="BQZ1248"/>
      <c r="BRA1248"/>
      <c r="BRB1248"/>
      <c r="BRC1248"/>
      <c r="BRD1248"/>
      <c r="BRE1248"/>
      <c r="BRF1248"/>
      <c r="BRG1248"/>
      <c r="BRH1248"/>
      <c r="BRI1248"/>
      <c r="BRJ1248"/>
      <c r="BRK1248"/>
      <c r="BRL1248"/>
      <c r="BRM1248"/>
      <c r="BRN1248"/>
      <c r="BRO1248"/>
      <c r="BRP1248"/>
      <c r="BRQ1248"/>
      <c r="BRR1248"/>
      <c r="BRS1248"/>
      <c r="BRT1248"/>
      <c r="BRU1248"/>
      <c r="BRV1248"/>
      <c r="BRW1248"/>
      <c r="BRX1248"/>
      <c r="BRY1248"/>
      <c r="BRZ1248"/>
      <c r="BSA1248"/>
      <c r="BSB1248"/>
      <c r="BSC1248"/>
      <c r="BSD1248"/>
      <c r="BSE1248"/>
      <c r="BSF1248"/>
      <c r="BSG1248"/>
      <c r="BSH1248"/>
      <c r="BSI1248"/>
      <c r="BSJ1248"/>
      <c r="BSK1248"/>
      <c r="BSL1248"/>
      <c r="BSM1248"/>
      <c r="BSN1248"/>
      <c r="BSO1248"/>
      <c r="BSP1248"/>
      <c r="BSQ1248"/>
      <c r="BSR1248"/>
      <c r="BSS1248"/>
      <c r="BST1248"/>
      <c r="BSU1248"/>
      <c r="BSV1248"/>
      <c r="BSW1248"/>
      <c r="BSX1248"/>
      <c r="BSY1248"/>
      <c r="BSZ1248"/>
      <c r="BTA1248"/>
      <c r="BTB1248"/>
      <c r="BTC1248"/>
      <c r="BTD1248"/>
      <c r="BTE1248"/>
      <c r="BTF1248"/>
      <c r="BTG1248"/>
      <c r="BTH1248"/>
      <c r="BTI1248"/>
      <c r="BTJ1248"/>
      <c r="BTK1248"/>
      <c r="BTL1248"/>
      <c r="BTM1248"/>
      <c r="BTN1248"/>
      <c r="BTO1248"/>
      <c r="BTP1248"/>
      <c r="BTQ1248"/>
      <c r="BTR1248"/>
      <c r="BTS1248"/>
      <c r="BTT1248"/>
      <c r="BTU1248"/>
      <c r="BTV1248"/>
      <c r="BTW1248"/>
      <c r="BTX1248"/>
      <c r="BTY1248"/>
      <c r="BTZ1248"/>
      <c r="BUA1248"/>
      <c r="BUB1248"/>
      <c r="BUC1248"/>
      <c r="BUD1248"/>
      <c r="BUE1248"/>
      <c r="BUF1248"/>
      <c r="BUG1248"/>
      <c r="BUH1248"/>
      <c r="BUI1248"/>
      <c r="BUJ1248"/>
      <c r="BUK1248"/>
      <c r="BUL1248"/>
      <c r="BUM1248"/>
      <c r="BUN1248"/>
      <c r="BUO1248"/>
      <c r="BUP1248"/>
      <c r="BUQ1248"/>
      <c r="BUR1248"/>
      <c r="BUS1248"/>
      <c r="BUT1248"/>
      <c r="BUU1248"/>
      <c r="BUV1248"/>
      <c r="BUW1248"/>
      <c r="BUX1248"/>
      <c r="BUY1248"/>
      <c r="BUZ1248"/>
      <c r="BVA1248"/>
      <c r="BVB1248"/>
      <c r="BVC1248"/>
      <c r="BVD1248"/>
      <c r="BVE1248"/>
      <c r="BVF1248"/>
      <c r="BVG1248"/>
      <c r="BVH1248"/>
      <c r="BVI1248"/>
      <c r="BVJ1248"/>
      <c r="BVK1248"/>
      <c r="BVL1248"/>
      <c r="BVM1248"/>
      <c r="BVN1248"/>
      <c r="BVO1248"/>
      <c r="BVP1248"/>
      <c r="BVQ1248"/>
      <c r="BVR1248"/>
      <c r="BVS1248"/>
      <c r="BVT1248"/>
      <c r="BVU1248"/>
      <c r="BVV1248"/>
      <c r="BVW1248"/>
      <c r="BVX1248"/>
      <c r="BVY1248"/>
      <c r="BVZ1248"/>
      <c r="BWA1248"/>
      <c r="BWB1248"/>
      <c r="BWC1248"/>
      <c r="BWD1248"/>
      <c r="BWE1248"/>
      <c r="BWF1248"/>
      <c r="BWG1248"/>
      <c r="BWH1248"/>
      <c r="BWI1248"/>
      <c r="BWJ1248"/>
      <c r="BWK1248"/>
      <c r="BWL1248"/>
      <c r="BWM1248"/>
      <c r="BWN1248"/>
      <c r="BWO1248"/>
      <c r="BWP1248"/>
      <c r="BWQ1248"/>
      <c r="BWR1248"/>
      <c r="BWS1248"/>
      <c r="BWT1248"/>
      <c r="BWU1248"/>
      <c r="BWV1248"/>
      <c r="BWW1248"/>
      <c r="BWX1248"/>
      <c r="BWY1248"/>
      <c r="BWZ1248"/>
      <c r="BXA1248"/>
      <c r="BXB1248"/>
      <c r="BXC1248"/>
      <c r="BXD1248"/>
      <c r="BXE1248"/>
      <c r="BXF1248"/>
      <c r="BXG1248"/>
      <c r="BXH1248"/>
      <c r="BXI1248"/>
      <c r="BXJ1248"/>
      <c r="BXK1248"/>
      <c r="BXL1248"/>
      <c r="BXM1248"/>
      <c r="BXN1248"/>
      <c r="BXO1248"/>
      <c r="BXP1248"/>
      <c r="BXQ1248"/>
      <c r="BXR1248"/>
      <c r="BXS1248"/>
      <c r="BXT1248"/>
      <c r="BXU1248"/>
      <c r="BXV1248"/>
      <c r="BXW1248"/>
      <c r="BXX1248"/>
      <c r="BXY1248"/>
      <c r="BXZ1248"/>
      <c r="BYA1248"/>
      <c r="BYB1248"/>
      <c r="BYC1248"/>
      <c r="BYD1248"/>
      <c r="BYE1248"/>
      <c r="BYF1248"/>
      <c r="BYG1248"/>
      <c r="BYH1248"/>
      <c r="BYI1248"/>
      <c r="BYJ1248"/>
      <c r="BYK1248"/>
      <c r="BYL1248"/>
      <c r="BYM1248"/>
      <c r="BYN1248"/>
      <c r="BYO1248"/>
      <c r="BYP1248"/>
      <c r="BYQ1248"/>
      <c r="BYR1248"/>
      <c r="BYS1248"/>
      <c r="BYT1248"/>
      <c r="BYU1248"/>
      <c r="BYV1248"/>
      <c r="BYW1248"/>
      <c r="BYX1248"/>
      <c r="BYY1248"/>
      <c r="BYZ1248"/>
      <c r="BZA1248"/>
      <c r="BZB1248"/>
      <c r="BZC1248"/>
      <c r="BZD1248"/>
      <c r="BZE1248"/>
      <c r="BZF1248"/>
      <c r="BZG1248"/>
      <c r="BZH1248"/>
      <c r="BZI1248"/>
      <c r="BZJ1248"/>
      <c r="BZK1248"/>
      <c r="BZL1248"/>
      <c r="BZM1248"/>
      <c r="BZN1248"/>
      <c r="BZO1248"/>
      <c r="BZP1248"/>
      <c r="BZQ1248"/>
      <c r="BZR1248"/>
      <c r="BZS1248"/>
      <c r="BZT1248"/>
      <c r="BZU1248"/>
      <c r="BZV1248"/>
      <c r="BZW1248"/>
      <c r="BZX1248"/>
      <c r="BZY1248"/>
      <c r="BZZ1248"/>
      <c r="CAA1248"/>
      <c r="CAB1248"/>
      <c r="CAC1248"/>
      <c r="CAD1248"/>
      <c r="CAE1248"/>
      <c r="CAF1248"/>
      <c r="CAG1248"/>
      <c r="CAH1248"/>
      <c r="CAI1248"/>
      <c r="CAJ1248"/>
      <c r="CAK1248"/>
      <c r="CAL1248"/>
      <c r="CAM1248"/>
      <c r="CAN1248"/>
      <c r="CAO1248"/>
      <c r="CAP1248"/>
      <c r="CAQ1248"/>
      <c r="CAR1248"/>
      <c r="CAS1248"/>
      <c r="CAT1248"/>
      <c r="CAU1248"/>
      <c r="CAV1248"/>
      <c r="CAW1248"/>
      <c r="CAX1248"/>
      <c r="CAY1248"/>
      <c r="CAZ1248"/>
      <c r="CBA1248"/>
      <c r="CBB1248"/>
      <c r="CBC1248"/>
      <c r="CBD1248"/>
      <c r="CBE1248"/>
      <c r="CBF1248"/>
      <c r="CBG1248"/>
      <c r="CBH1248"/>
      <c r="CBI1248"/>
      <c r="CBJ1248"/>
      <c r="CBK1248"/>
      <c r="CBL1248"/>
      <c r="CBM1248"/>
      <c r="CBN1248"/>
      <c r="CBO1248"/>
      <c r="CBP1248"/>
      <c r="CBQ1248"/>
      <c r="CBR1248"/>
      <c r="CBS1248"/>
      <c r="CBT1248"/>
      <c r="CBU1248"/>
      <c r="CBV1248"/>
      <c r="CBW1248"/>
      <c r="CBX1248"/>
      <c r="CBY1248"/>
      <c r="CBZ1248"/>
      <c r="CCA1248"/>
      <c r="CCB1248"/>
      <c r="CCC1248"/>
      <c r="CCD1248"/>
      <c r="CCE1248"/>
      <c r="CCF1248"/>
      <c r="CCG1248"/>
      <c r="CCH1248"/>
      <c r="CCI1248"/>
      <c r="CCJ1248"/>
      <c r="CCK1248"/>
      <c r="CCL1248"/>
      <c r="CCM1248"/>
      <c r="CCN1248"/>
      <c r="CCO1248"/>
      <c r="CCP1248"/>
      <c r="CCQ1248"/>
      <c r="CCR1248"/>
      <c r="CCS1248"/>
      <c r="CCT1248"/>
      <c r="CCU1248"/>
      <c r="CCV1248"/>
      <c r="CCW1248"/>
      <c r="CCX1248"/>
      <c r="CCY1248"/>
      <c r="CCZ1248"/>
      <c r="CDA1248"/>
      <c r="CDB1248"/>
      <c r="CDC1248"/>
      <c r="CDD1248"/>
      <c r="CDE1248"/>
      <c r="CDF1248"/>
      <c r="CDG1248"/>
      <c r="CDH1248"/>
      <c r="CDI1248"/>
      <c r="CDJ1248"/>
      <c r="CDK1248"/>
      <c r="CDL1248"/>
      <c r="CDM1248"/>
      <c r="CDN1248"/>
      <c r="CDO1248"/>
      <c r="CDP1248"/>
      <c r="CDQ1248"/>
      <c r="CDR1248"/>
      <c r="CDS1248"/>
      <c r="CDT1248"/>
      <c r="CDU1248"/>
      <c r="CDV1248"/>
      <c r="CDW1248"/>
      <c r="CDX1248"/>
      <c r="CDY1248"/>
      <c r="CDZ1248"/>
      <c r="CEA1248"/>
      <c r="CEB1248"/>
      <c r="CEC1248"/>
      <c r="CED1248"/>
      <c r="CEE1248"/>
      <c r="CEF1248"/>
      <c r="CEG1248"/>
      <c r="CEH1248"/>
      <c r="CEI1248"/>
      <c r="CEJ1248"/>
      <c r="CEK1248"/>
      <c r="CEL1248"/>
      <c r="CEM1248"/>
      <c r="CEN1248"/>
      <c r="CEO1248"/>
      <c r="CEP1248"/>
      <c r="CEQ1248"/>
      <c r="CER1248"/>
      <c r="CES1248"/>
      <c r="CET1248"/>
      <c r="CEU1248"/>
      <c r="CEV1248"/>
      <c r="CEW1248"/>
      <c r="CEX1248"/>
      <c r="CEY1248"/>
      <c r="CEZ1248"/>
      <c r="CFA1248"/>
      <c r="CFB1248"/>
      <c r="CFC1248"/>
      <c r="CFD1248"/>
      <c r="CFE1248"/>
      <c r="CFF1248"/>
      <c r="CFG1248"/>
      <c r="CFH1248"/>
      <c r="CFI1248"/>
      <c r="CFJ1248"/>
      <c r="CFK1248"/>
      <c r="CFL1248"/>
      <c r="CFM1248"/>
      <c r="CFN1248"/>
      <c r="CFO1248"/>
      <c r="CFP1248"/>
      <c r="CFQ1248"/>
      <c r="CFR1248"/>
      <c r="CFS1248"/>
      <c r="CFT1248"/>
      <c r="CFU1248"/>
      <c r="CFV1248"/>
      <c r="CFW1248"/>
      <c r="CFX1248"/>
      <c r="CFY1248"/>
      <c r="CFZ1248"/>
      <c r="CGA1248"/>
      <c r="CGB1248"/>
      <c r="CGC1248"/>
      <c r="CGD1248"/>
      <c r="CGE1248"/>
      <c r="CGF1248"/>
      <c r="CGG1248"/>
      <c r="CGH1248"/>
      <c r="CGI1248"/>
      <c r="CGJ1248"/>
      <c r="CGK1248"/>
      <c r="CGL1248"/>
      <c r="CGM1248"/>
      <c r="CGN1248"/>
      <c r="CGO1248"/>
      <c r="CGP1248"/>
      <c r="CGQ1248"/>
      <c r="CGR1248"/>
      <c r="CGS1248"/>
      <c r="CGT1248"/>
      <c r="CGU1248"/>
      <c r="CGV1248"/>
      <c r="CGW1248"/>
      <c r="CGX1248"/>
      <c r="CGY1248"/>
      <c r="CGZ1248"/>
      <c r="CHA1248"/>
      <c r="CHB1248"/>
      <c r="CHC1248"/>
      <c r="CHD1248"/>
      <c r="CHE1248"/>
      <c r="CHF1248"/>
      <c r="CHG1248"/>
      <c r="CHH1248"/>
      <c r="CHI1248"/>
      <c r="CHJ1248"/>
      <c r="CHK1248"/>
      <c r="CHL1248"/>
      <c r="CHM1248"/>
      <c r="CHN1248"/>
      <c r="CHO1248"/>
      <c r="CHP1248"/>
      <c r="CHQ1248"/>
      <c r="CHR1248"/>
      <c r="CHS1248"/>
      <c r="CHT1248"/>
      <c r="CHU1248"/>
      <c r="CHV1248"/>
      <c r="CHW1248"/>
      <c r="CHX1248"/>
      <c r="CHY1248"/>
      <c r="CHZ1248"/>
      <c r="CIA1248"/>
      <c r="CIB1248"/>
      <c r="CIC1248"/>
      <c r="CID1248"/>
      <c r="CIE1248"/>
      <c r="CIF1248"/>
      <c r="CIG1248"/>
      <c r="CIH1248"/>
      <c r="CII1248"/>
      <c r="CIJ1248"/>
      <c r="CIK1248"/>
      <c r="CIL1248"/>
      <c r="CIM1248"/>
      <c r="CIN1248"/>
      <c r="CIO1248"/>
      <c r="CIP1248"/>
      <c r="CIQ1248"/>
      <c r="CIR1248"/>
      <c r="CIS1248"/>
      <c r="CIT1248"/>
      <c r="CIU1248"/>
      <c r="CIV1248"/>
      <c r="CIW1248"/>
      <c r="CIX1248"/>
      <c r="CIY1248"/>
      <c r="CIZ1248"/>
      <c r="CJA1248"/>
      <c r="CJB1248"/>
      <c r="CJC1248"/>
      <c r="CJD1248"/>
      <c r="CJE1248"/>
      <c r="CJF1248"/>
      <c r="CJG1248"/>
      <c r="CJH1248"/>
      <c r="CJI1248"/>
      <c r="CJJ1248"/>
      <c r="CJK1248"/>
      <c r="CJL1248"/>
      <c r="CJM1248"/>
      <c r="CJN1248"/>
      <c r="CJO1248"/>
      <c r="CJP1248"/>
      <c r="CJQ1248"/>
      <c r="CJR1248"/>
      <c r="CJS1248"/>
      <c r="CJT1248"/>
      <c r="CJU1248"/>
      <c r="CJV1248"/>
      <c r="CJW1248"/>
      <c r="CJX1248"/>
      <c r="CJY1248"/>
      <c r="CJZ1248"/>
      <c r="CKA1248"/>
      <c r="CKB1248"/>
      <c r="CKC1248"/>
      <c r="CKD1248"/>
      <c r="CKE1248"/>
      <c r="CKF1248"/>
      <c r="CKG1248"/>
      <c r="CKH1248"/>
      <c r="CKI1248"/>
      <c r="CKJ1248"/>
      <c r="CKK1248"/>
      <c r="CKL1248"/>
      <c r="CKM1248"/>
      <c r="CKN1248"/>
      <c r="CKO1248"/>
      <c r="CKP1248"/>
      <c r="CKQ1248"/>
      <c r="CKR1248"/>
      <c r="CKS1248"/>
      <c r="CKT1248"/>
      <c r="CKU1248"/>
      <c r="CKV1248"/>
      <c r="CKW1248"/>
      <c r="CKX1248"/>
      <c r="CKY1248"/>
      <c r="CKZ1248"/>
      <c r="CLA1248"/>
      <c r="CLB1248"/>
      <c r="CLC1248"/>
      <c r="CLD1248"/>
      <c r="CLE1248"/>
      <c r="CLF1248"/>
      <c r="CLG1248"/>
      <c r="CLH1248"/>
      <c r="CLI1248"/>
      <c r="CLJ1248"/>
      <c r="CLK1248"/>
      <c r="CLL1248"/>
      <c r="CLM1248"/>
      <c r="CLN1248"/>
      <c r="CLO1248"/>
      <c r="CLP1248"/>
      <c r="CLQ1248"/>
      <c r="CLR1248"/>
      <c r="CLS1248"/>
      <c r="CLT1248"/>
      <c r="CLU1248"/>
      <c r="CLV1248"/>
      <c r="CLW1248"/>
      <c r="CLX1248"/>
      <c r="CLY1248"/>
      <c r="CLZ1248"/>
      <c r="CMA1248"/>
      <c r="CMB1248"/>
      <c r="CMC1248"/>
      <c r="CMD1248"/>
      <c r="CME1248"/>
      <c r="CMF1248"/>
      <c r="CMG1248"/>
      <c r="CMH1248"/>
      <c r="CMI1248"/>
      <c r="CMJ1248"/>
      <c r="CMK1248"/>
      <c r="CML1248"/>
      <c r="CMM1248"/>
      <c r="CMN1248"/>
      <c r="CMO1248"/>
      <c r="CMP1248"/>
      <c r="CMQ1248"/>
      <c r="CMR1248"/>
      <c r="CMS1248"/>
      <c r="CMT1248"/>
      <c r="CMU1248"/>
      <c r="CMV1248"/>
      <c r="CMW1248"/>
      <c r="CMX1248"/>
      <c r="CMY1248"/>
      <c r="CMZ1248"/>
      <c r="CNA1248"/>
      <c r="CNB1248"/>
      <c r="CNC1248"/>
      <c r="CND1248"/>
      <c r="CNE1248"/>
      <c r="CNF1248"/>
      <c r="CNG1248"/>
      <c r="CNH1248"/>
      <c r="CNI1248"/>
      <c r="CNJ1248"/>
      <c r="CNK1248"/>
      <c r="CNL1248"/>
      <c r="CNM1248"/>
      <c r="CNN1248"/>
      <c r="CNO1248"/>
      <c r="CNP1248"/>
      <c r="CNQ1248"/>
      <c r="CNR1248"/>
      <c r="CNS1248"/>
      <c r="CNT1248"/>
      <c r="CNU1248"/>
      <c r="CNV1248"/>
      <c r="CNW1248"/>
      <c r="CNX1248"/>
      <c r="CNY1248"/>
      <c r="CNZ1248"/>
      <c r="COA1248"/>
      <c r="COB1248"/>
      <c r="COC1248"/>
      <c r="COD1248"/>
      <c r="COE1248"/>
      <c r="COF1248"/>
      <c r="COG1248"/>
      <c r="COH1248"/>
      <c r="COI1248"/>
      <c r="COJ1248"/>
      <c r="COK1248"/>
      <c r="COL1248"/>
      <c r="COM1248"/>
      <c r="CON1248"/>
      <c r="COO1248"/>
      <c r="COP1248"/>
      <c r="COQ1248"/>
      <c r="COR1248"/>
      <c r="COS1248"/>
      <c r="COT1248"/>
      <c r="COU1248"/>
      <c r="COV1248"/>
      <c r="COW1248"/>
      <c r="COX1248"/>
      <c r="COY1248"/>
      <c r="COZ1248"/>
      <c r="CPA1248"/>
      <c r="CPB1248"/>
      <c r="CPC1248"/>
      <c r="CPD1248"/>
      <c r="CPE1248"/>
      <c r="CPF1248"/>
      <c r="CPG1248"/>
      <c r="CPH1248"/>
      <c r="CPI1248"/>
      <c r="CPJ1248"/>
      <c r="CPK1248"/>
      <c r="CPL1248"/>
      <c r="CPM1248"/>
      <c r="CPN1248"/>
      <c r="CPO1248"/>
      <c r="CPP1248"/>
      <c r="CPQ1248"/>
      <c r="CPR1248"/>
      <c r="CPS1248"/>
      <c r="CPT1248"/>
      <c r="CPU1248"/>
      <c r="CPV1248"/>
      <c r="CPW1248"/>
      <c r="CPX1248"/>
      <c r="CPY1248"/>
      <c r="CPZ1248"/>
      <c r="CQA1248"/>
      <c r="CQB1248"/>
      <c r="CQC1248"/>
      <c r="CQD1248"/>
      <c r="CQE1248"/>
      <c r="CQF1248"/>
      <c r="CQG1248"/>
      <c r="CQH1248"/>
      <c r="CQI1248"/>
      <c r="CQJ1248"/>
      <c r="CQK1248"/>
      <c r="CQL1248"/>
      <c r="CQM1248"/>
      <c r="CQN1248"/>
      <c r="CQO1248"/>
      <c r="CQP1248"/>
      <c r="CQQ1248"/>
      <c r="CQR1248"/>
      <c r="CQS1248"/>
      <c r="CQT1248"/>
      <c r="CQU1248"/>
      <c r="CQV1248"/>
      <c r="CQW1248"/>
      <c r="CQX1248"/>
      <c r="CQY1248"/>
      <c r="CQZ1248"/>
      <c r="CRA1248"/>
      <c r="CRB1248"/>
      <c r="CRC1248"/>
      <c r="CRD1248"/>
      <c r="CRE1248"/>
      <c r="CRF1248"/>
      <c r="CRG1248"/>
      <c r="CRH1248"/>
      <c r="CRI1248"/>
      <c r="CRJ1248"/>
      <c r="CRK1248"/>
      <c r="CRL1248"/>
      <c r="CRM1248"/>
      <c r="CRN1248"/>
      <c r="CRO1248"/>
      <c r="CRP1248"/>
      <c r="CRQ1248"/>
      <c r="CRR1248"/>
      <c r="CRS1248"/>
      <c r="CRT1248"/>
      <c r="CRU1248"/>
      <c r="CRV1248"/>
      <c r="CRW1248"/>
      <c r="CRX1248"/>
      <c r="CRY1248"/>
      <c r="CRZ1248"/>
      <c r="CSA1248"/>
      <c r="CSB1248"/>
      <c r="CSC1248"/>
      <c r="CSD1248"/>
      <c r="CSE1248"/>
      <c r="CSF1248"/>
      <c r="CSG1248"/>
      <c r="CSH1248"/>
      <c r="CSI1248"/>
      <c r="CSJ1248"/>
      <c r="CSK1248"/>
      <c r="CSL1248"/>
      <c r="CSM1248"/>
      <c r="CSN1248"/>
      <c r="CSO1248"/>
      <c r="CSP1248"/>
      <c r="CSQ1248"/>
      <c r="CSR1248"/>
      <c r="CSS1248"/>
      <c r="CST1248"/>
      <c r="CSU1248"/>
      <c r="CSV1248"/>
      <c r="CSW1248"/>
      <c r="CSX1248"/>
      <c r="CSY1248"/>
      <c r="CSZ1248"/>
      <c r="CTA1248"/>
      <c r="CTB1248"/>
      <c r="CTC1248"/>
      <c r="CTD1248"/>
      <c r="CTE1248"/>
      <c r="CTF1248"/>
      <c r="CTG1248"/>
      <c r="CTH1248"/>
      <c r="CTI1248"/>
      <c r="CTJ1248"/>
      <c r="CTK1248"/>
      <c r="CTL1248"/>
      <c r="CTM1248"/>
      <c r="CTN1248"/>
      <c r="CTO1248"/>
      <c r="CTP1248"/>
      <c r="CTQ1248"/>
      <c r="CTR1248"/>
      <c r="CTS1248"/>
      <c r="CTT1248"/>
      <c r="CTU1248"/>
      <c r="CTV1248"/>
      <c r="CTW1248"/>
      <c r="CTX1248"/>
      <c r="CTY1248"/>
      <c r="CTZ1248"/>
      <c r="CUA1248"/>
      <c r="CUB1248"/>
      <c r="CUC1248"/>
      <c r="CUD1248"/>
      <c r="CUE1248"/>
      <c r="CUF1248"/>
      <c r="CUG1248"/>
      <c r="CUH1248"/>
      <c r="CUI1248"/>
      <c r="CUJ1248"/>
      <c r="CUK1248"/>
      <c r="CUL1248"/>
      <c r="CUM1248"/>
      <c r="CUN1248"/>
      <c r="CUO1248"/>
      <c r="CUP1248"/>
      <c r="CUQ1248"/>
      <c r="CUR1248"/>
      <c r="CUS1248"/>
      <c r="CUT1248"/>
      <c r="CUU1248"/>
      <c r="CUV1248"/>
      <c r="CUW1248"/>
      <c r="CUX1248"/>
      <c r="CUY1248"/>
      <c r="CUZ1248"/>
      <c r="CVA1248"/>
      <c r="CVB1248"/>
      <c r="CVC1248"/>
      <c r="CVD1248"/>
      <c r="CVE1248"/>
      <c r="CVF1248"/>
      <c r="CVG1248"/>
      <c r="CVH1248"/>
      <c r="CVI1248"/>
      <c r="CVJ1248"/>
      <c r="CVK1248"/>
      <c r="CVL1248"/>
      <c r="CVM1248"/>
      <c r="CVN1248"/>
      <c r="CVO1248"/>
      <c r="CVP1248"/>
      <c r="CVQ1248"/>
      <c r="CVR1248"/>
      <c r="CVS1248"/>
      <c r="CVT1248"/>
      <c r="CVU1248"/>
      <c r="CVV1248"/>
      <c r="CVW1248"/>
      <c r="CVX1248"/>
      <c r="CVY1248"/>
      <c r="CVZ1248"/>
      <c r="CWA1248"/>
      <c r="CWB1248"/>
      <c r="CWC1248"/>
      <c r="CWD1248"/>
      <c r="CWE1248"/>
      <c r="CWF1248"/>
      <c r="CWG1248"/>
      <c r="CWH1248"/>
      <c r="CWI1248"/>
      <c r="CWJ1248"/>
      <c r="CWK1248"/>
      <c r="CWL1248"/>
      <c r="CWM1248"/>
      <c r="CWN1248"/>
      <c r="CWO1248"/>
      <c r="CWP1248"/>
      <c r="CWQ1248"/>
      <c r="CWR1248"/>
      <c r="CWS1248"/>
      <c r="CWT1248"/>
      <c r="CWU1248"/>
      <c r="CWV1248"/>
      <c r="CWW1248"/>
      <c r="CWX1248"/>
      <c r="CWY1248"/>
      <c r="CWZ1248"/>
      <c r="CXA1248"/>
      <c r="CXB1248"/>
      <c r="CXC1248"/>
      <c r="CXD1248"/>
      <c r="CXE1248"/>
      <c r="CXF1248"/>
      <c r="CXG1248"/>
      <c r="CXH1248"/>
      <c r="CXI1248"/>
      <c r="CXJ1248"/>
      <c r="CXK1248"/>
      <c r="CXL1248"/>
      <c r="CXM1248"/>
      <c r="CXN1248"/>
      <c r="CXO1248"/>
      <c r="CXP1248"/>
      <c r="CXQ1248"/>
      <c r="CXR1248"/>
      <c r="CXS1248"/>
      <c r="CXT1248"/>
      <c r="CXU1248"/>
      <c r="CXV1248"/>
      <c r="CXW1248"/>
      <c r="CXX1248"/>
      <c r="CXY1248"/>
      <c r="CXZ1248"/>
      <c r="CYA1248"/>
      <c r="CYB1248"/>
      <c r="CYC1248"/>
      <c r="CYD1248"/>
      <c r="CYE1248"/>
      <c r="CYF1248"/>
      <c r="CYG1248"/>
      <c r="CYH1248"/>
      <c r="CYI1248"/>
      <c r="CYJ1248"/>
      <c r="CYK1248"/>
      <c r="CYL1248"/>
      <c r="CYM1248"/>
      <c r="CYN1248"/>
      <c r="CYO1248"/>
      <c r="CYP1248"/>
      <c r="CYQ1248"/>
      <c r="CYR1248"/>
      <c r="CYS1248"/>
      <c r="CYT1248"/>
      <c r="CYU1248"/>
      <c r="CYV1248"/>
      <c r="CYW1248"/>
      <c r="CYX1248"/>
      <c r="CYY1248"/>
      <c r="CYZ1248"/>
      <c r="CZA1248"/>
      <c r="CZB1248"/>
      <c r="CZC1248"/>
      <c r="CZD1248"/>
      <c r="CZE1248"/>
      <c r="CZF1248"/>
      <c r="CZG1248"/>
      <c r="CZH1248"/>
      <c r="CZI1248"/>
      <c r="CZJ1248"/>
      <c r="CZK1248"/>
      <c r="CZL1248"/>
      <c r="CZM1248"/>
      <c r="CZN1248"/>
      <c r="CZO1248"/>
      <c r="CZP1248"/>
      <c r="CZQ1248"/>
      <c r="CZR1248"/>
      <c r="CZS1248"/>
      <c r="CZT1248"/>
      <c r="CZU1248"/>
      <c r="CZV1248"/>
      <c r="CZW1248"/>
      <c r="CZX1248"/>
      <c r="CZY1248"/>
      <c r="CZZ1248"/>
      <c r="DAA1248"/>
      <c r="DAB1248"/>
      <c r="DAC1248"/>
      <c r="DAD1248"/>
      <c r="DAE1248"/>
      <c r="DAF1248"/>
      <c r="DAG1248"/>
      <c r="DAH1248"/>
      <c r="DAI1248"/>
      <c r="DAJ1248"/>
      <c r="DAK1248"/>
      <c r="DAL1248"/>
      <c r="DAM1248"/>
      <c r="DAN1248"/>
      <c r="DAO1248"/>
      <c r="DAP1248"/>
      <c r="DAQ1248"/>
      <c r="DAR1248"/>
      <c r="DAS1248"/>
      <c r="DAT1248"/>
      <c r="DAU1248"/>
      <c r="DAV1248"/>
      <c r="DAW1248"/>
      <c r="DAX1248"/>
      <c r="DAY1248"/>
      <c r="DAZ1248"/>
      <c r="DBA1248"/>
      <c r="DBB1248"/>
      <c r="DBC1248"/>
      <c r="DBD1248"/>
      <c r="DBE1248"/>
      <c r="DBF1248"/>
      <c r="DBG1248"/>
      <c r="DBH1248"/>
      <c r="DBI1248"/>
      <c r="DBJ1248"/>
      <c r="DBK1248"/>
      <c r="DBL1248"/>
      <c r="DBM1248"/>
      <c r="DBN1248"/>
      <c r="DBO1248"/>
      <c r="DBP1248"/>
      <c r="DBQ1248"/>
      <c r="DBR1248"/>
      <c r="DBS1248"/>
      <c r="DBT1248"/>
      <c r="DBU1248"/>
      <c r="DBV1248"/>
      <c r="DBW1248"/>
      <c r="DBX1248"/>
      <c r="DBY1248"/>
      <c r="DBZ1248"/>
      <c r="DCA1248"/>
      <c r="DCB1248"/>
      <c r="DCC1248"/>
      <c r="DCD1248"/>
      <c r="DCE1248"/>
      <c r="DCF1248"/>
      <c r="DCG1248"/>
      <c r="DCH1248"/>
      <c r="DCI1248"/>
      <c r="DCJ1248"/>
      <c r="DCK1248"/>
      <c r="DCL1248"/>
      <c r="DCM1248"/>
      <c r="DCN1248"/>
      <c r="DCO1248"/>
      <c r="DCP1248"/>
      <c r="DCQ1248"/>
      <c r="DCR1248"/>
      <c r="DCS1248"/>
      <c r="DCT1248"/>
      <c r="DCU1248"/>
      <c r="DCV1248"/>
      <c r="DCW1248"/>
      <c r="DCX1248"/>
      <c r="DCY1248"/>
      <c r="DCZ1248"/>
      <c r="DDA1248"/>
      <c r="DDB1248"/>
      <c r="DDC1248"/>
      <c r="DDD1248"/>
      <c r="DDE1248"/>
      <c r="DDF1248"/>
      <c r="DDG1248"/>
      <c r="DDH1248"/>
      <c r="DDI1248"/>
      <c r="DDJ1248"/>
      <c r="DDK1248"/>
      <c r="DDL1248"/>
      <c r="DDM1248"/>
      <c r="DDN1248"/>
      <c r="DDO1248"/>
      <c r="DDP1248"/>
      <c r="DDQ1248"/>
      <c r="DDR1248"/>
      <c r="DDS1248"/>
      <c r="DDT1248"/>
      <c r="DDU1248"/>
      <c r="DDV1248"/>
      <c r="DDW1248"/>
      <c r="DDX1248"/>
      <c r="DDY1248"/>
      <c r="DDZ1248"/>
      <c r="DEA1248"/>
      <c r="DEB1248"/>
      <c r="DEC1248"/>
      <c r="DED1248"/>
      <c r="DEE1248"/>
      <c r="DEF1248"/>
      <c r="DEG1248"/>
      <c r="DEH1248"/>
      <c r="DEI1248"/>
      <c r="DEJ1248"/>
      <c r="DEK1248"/>
      <c r="DEL1248"/>
      <c r="DEM1248"/>
      <c r="DEN1248"/>
      <c r="DEO1248"/>
      <c r="DEP1248"/>
      <c r="DEQ1248"/>
      <c r="DER1248"/>
      <c r="DES1248"/>
      <c r="DET1248"/>
      <c r="DEU1248"/>
      <c r="DEV1248"/>
      <c r="DEW1248"/>
      <c r="DEX1248"/>
      <c r="DEY1248"/>
      <c r="DEZ1248"/>
      <c r="DFA1248"/>
      <c r="DFB1248"/>
      <c r="DFC1248"/>
      <c r="DFD1248"/>
      <c r="DFE1248"/>
      <c r="DFF1248"/>
      <c r="DFG1248"/>
      <c r="DFH1248"/>
      <c r="DFI1248"/>
      <c r="DFJ1248"/>
      <c r="DFK1248"/>
      <c r="DFL1248"/>
      <c r="DFM1248"/>
      <c r="DFN1248"/>
      <c r="DFO1248"/>
      <c r="DFP1248"/>
      <c r="DFQ1248"/>
      <c r="DFR1248"/>
      <c r="DFS1248"/>
      <c r="DFT1248"/>
      <c r="DFU1248"/>
      <c r="DFV1248"/>
      <c r="DFW1248"/>
      <c r="DFX1248"/>
      <c r="DFY1248"/>
      <c r="DFZ1248"/>
      <c r="DGA1248"/>
      <c r="DGB1248"/>
      <c r="DGC1248"/>
      <c r="DGD1248"/>
      <c r="DGE1248"/>
      <c r="DGF1248"/>
      <c r="DGG1248"/>
      <c r="DGH1248"/>
      <c r="DGI1248"/>
      <c r="DGJ1248"/>
      <c r="DGK1248"/>
      <c r="DGL1248"/>
      <c r="DGM1248"/>
      <c r="DGN1248"/>
      <c r="DGO1248"/>
      <c r="DGP1248"/>
      <c r="DGQ1248"/>
      <c r="DGR1248"/>
      <c r="DGS1248"/>
      <c r="DGT1248"/>
      <c r="DGU1248"/>
      <c r="DGV1248"/>
      <c r="DGW1248"/>
      <c r="DGX1248"/>
      <c r="DGY1248"/>
      <c r="DGZ1248"/>
      <c r="DHA1248"/>
      <c r="DHB1248"/>
      <c r="DHC1248"/>
      <c r="DHD1248"/>
      <c r="DHE1248"/>
      <c r="DHF1248"/>
      <c r="DHG1248"/>
      <c r="DHH1248"/>
      <c r="DHI1248"/>
      <c r="DHJ1248"/>
      <c r="DHK1248"/>
      <c r="DHL1248"/>
      <c r="DHM1248"/>
      <c r="DHN1248"/>
      <c r="DHO1248"/>
      <c r="DHP1248"/>
      <c r="DHQ1248"/>
      <c r="DHR1248"/>
      <c r="DHS1248"/>
      <c r="DHT1248"/>
      <c r="DHU1248"/>
      <c r="DHV1248"/>
      <c r="DHW1248"/>
      <c r="DHX1248"/>
      <c r="DHY1248"/>
      <c r="DHZ1248"/>
      <c r="DIA1248"/>
      <c r="DIB1248"/>
      <c r="DIC1248"/>
      <c r="DID1248"/>
      <c r="DIE1248"/>
      <c r="DIF1248"/>
      <c r="DIG1248"/>
      <c r="DIH1248"/>
      <c r="DII1248"/>
      <c r="DIJ1248"/>
      <c r="DIK1248"/>
      <c r="DIL1248"/>
      <c r="DIM1248"/>
      <c r="DIN1248"/>
      <c r="DIO1248"/>
      <c r="DIP1248"/>
      <c r="DIQ1248"/>
      <c r="DIR1248"/>
      <c r="DIS1248"/>
      <c r="DIT1248"/>
      <c r="DIU1248"/>
      <c r="DIV1248"/>
      <c r="DIW1248"/>
      <c r="DIX1248"/>
      <c r="DIY1248"/>
      <c r="DIZ1248"/>
      <c r="DJA1248"/>
      <c r="DJB1248"/>
      <c r="DJC1248"/>
      <c r="DJD1248"/>
      <c r="DJE1248"/>
      <c r="DJF1248"/>
      <c r="DJG1248"/>
      <c r="DJH1248"/>
      <c r="DJI1248"/>
      <c r="DJJ1248"/>
      <c r="DJK1248"/>
      <c r="DJL1248"/>
      <c r="DJM1248"/>
      <c r="DJN1248"/>
      <c r="DJO1248"/>
      <c r="DJP1248"/>
      <c r="DJQ1248"/>
      <c r="DJR1248"/>
      <c r="DJS1248"/>
      <c r="DJT1248"/>
      <c r="DJU1248"/>
      <c r="DJV1248"/>
      <c r="DJW1248"/>
      <c r="DJX1248"/>
      <c r="DJY1248"/>
      <c r="DJZ1248"/>
      <c r="DKA1248"/>
      <c r="DKB1248"/>
      <c r="DKC1248"/>
      <c r="DKD1248"/>
      <c r="DKE1248"/>
      <c r="DKF1248"/>
      <c r="DKG1248"/>
      <c r="DKH1248"/>
      <c r="DKI1248"/>
      <c r="DKJ1248"/>
      <c r="DKK1248"/>
      <c r="DKL1248"/>
      <c r="DKM1248"/>
      <c r="DKN1248"/>
      <c r="DKO1248"/>
      <c r="DKP1248"/>
      <c r="DKQ1248"/>
      <c r="DKR1248"/>
      <c r="DKS1248"/>
      <c r="DKT1248"/>
      <c r="DKU1248"/>
      <c r="DKV1248"/>
      <c r="DKW1248"/>
      <c r="DKX1248"/>
      <c r="DKY1248"/>
      <c r="DKZ1248"/>
      <c r="DLA1248"/>
      <c r="DLB1248"/>
      <c r="DLC1248"/>
      <c r="DLD1248"/>
      <c r="DLE1248"/>
      <c r="DLF1248"/>
      <c r="DLG1248"/>
      <c r="DLH1248"/>
      <c r="DLI1248"/>
      <c r="DLJ1248"/>
      <c r="DLK1248"/>
      <c r="DLL1248"/>
      <c r="DLM1248"/>
      <c r="DLN1248"/>
      <c r="DLO1248"/>
      <c r="DLP1248"/>
      <c r="DLQ1248"/>
      <c r="DLR1248"/>
      <c r="DLS1248"/>
      <c r="DLT1248"/>
      <c r="DLU1248"/>
      <c r="DLV1248"/>
      <c r="DLW1248"/>
      <c r="DLX1248"/>
      <c r="DLY1248"/>
      <c r="DLZ1248"/>
      <c r="DMA1248"/>
      <c r="DMB1248"/>
      <c r="DMC1248"/>
      <c r="DMD1248"/>
      <c r="DME1248"/>
      <c r="DMF1248"/>
      <c r="DMG1248"/>
      <c r="DMH1248"/>
      <c r="DMI1248"/>
      <c r="DMJ1248"/>
      <c r="DMK1248"/>
      <c r="DML1248"/>
      <c r="DMM1248"/>
      <c r="DMN1248"/>
      <c r="DMO1248"/>
      <c r="DMP1248"/>
      <c r="DMQ1248"/>
      <c r="DMR1248"/>
      <c r="DMS1248"/>
      <c r="DMT1248"/>
      <c r="DMU1248"/>
      <c r="DMV1248"/>
      <c r="DMW1248"/>
      <c r="DMX1248"/>
      <c r="DMY1248"/>
      <c r="DMZ1248"/>
      <c r="DNA1248"/>
      <c r="DNB1248"/>
      <c r="DNC1248"/>
      <c r="DND1248"/>
      <c r="DNE1248"/>
      <c r="DNF1248"/>
      <c r="DNG1248"/>
      <c r="DNH1248"/>
      <c r="DNI1248"/>
      <c r="DNJ1248"/>
      <c r="DNK1248"/>
      <c r="DNL1248"/>
      <c r="DNM1248"/>
      <c r="DNN1248"/>
      <c r="DNO1248"/>
      <c r="DNP1248"/>
      <c r="DNQ1248"/>
      <c r="DNR1248"/>
      <c r="DNS1248"/>
      <c r="DNT1248"/>
      <c r="DNU1248"/>
      <c r="DNV1248"/>
      <c r="DNW1248"/>
      <c r="DNX1248"/>
      <c r="DNY1248"/>
      <c r="DNZ1248"/>
      <c r="DOA1248"/>
      <c r="DOB1248"/>
      <c r="DOC1248"/>
      <c r="DOD1248"/>
      <c r="DOE1248"/>
      <c r="DOF1248"/>
      <c r="DOG1248"/>
      <c r="DOH1248"/>
      <c r="DOI1248"/>
      <c r="DOJ1248"/>
      <c r="DOK1248"/>
      <c r="DOL1248"/>
      <c r="DOM1248"/>
      <c r="DON1248"/>
      <c r="DOO1248"/>
      <c r="DOP1248"/>
      <c r="DOQ1248"/>
      <c r="DOR1248"/>
      <c r="DOS1248"/>
      <c r="DOT1248"/>
      <c r="DOU1248"/>
      <c r="DOV1248"/>
      <c r="DOW1248"/>
      <c r="DOX1248"/>
      <c r="DOY1248"/>
      <c r="DOZ1248"/>
      <c r="DPA1248"/>
      <c r="DPB1248"/>
      <c r="DPC1248"/>
      <c r="DPD1248"/>
      <c r="DPE1248"/>
      <c r="DPF1248"/>
      <c r="DPG1248"/>
      <c r="DPH1248"/>
      <c r="DPI1248"/>
      <c r="DPJ1248"/>
      <c r="DPK1248"/>
      <c r="DPL1248"/>
      <c r="DPM1248"/>
      <c r="DPN1248"/>
      <c r="DPO1248"/>
      <c r="DPP1248"/>
      <c r="DPQ1248"/>
      <c r="DPR1248"/>
      <c r="DPS1248"/>
      <c r="DPT1248"/>
      <c r="DPU1248"/>
      <c r="DPV1248"/>
      <c r="DPW1248"/>
      <c r="DPX1248"/>
      <c r="DPY1248"/>
      <c r="DPZ1248"/>
      <c r="DQA1248"/>
      <c r="DQB1248"/>
      <c r="DQC1248"/>
      <c r="DQD1248"/>
      <c r="DQE1248"/>
      <c r="DQF1248"/>
      <c r="DQG1248"/>
      <c r="DQH1248"/>
      <c r="DQI1248"/>
      <c r="DQJ1248"/>
      <c r="DQK1248"/>
      <c r="DQL1248"/>
      <c r="DQM1248"/>
      <c r="DQN1248"/>
      <c r="DQO1248"/>
      <c r="DQP1248"/>
      <c r="DQQ1248"/>
      <c r="DQR1248"/>
      <c r="DQS1248"/>
      <c r="DQT1248"/>
      <c r="DQU1248"/>
      <c r="DQV1248"/>
      <c r="DQW1248"/>
      <c r="DQX1248"/>
      <c r="DQY1248"/>
      <c r="DQZ1248"/>
      <c r="DRA1248"/>
      <c r="DRB1248"/>
      <c r="DRC1248"/>
      <c r="DRD1248"/>
      <c r="DRE1248"/>
      <c r="DRF1248"/>
      <c r="DRG1248"/>
      <c r="DRH1248"/>
      <c r="DRI1248"/>
      <c r="DRJ1248"/>
      <c r="DRK1248"/>
      <c r="DRL1248"/>
      <c r="DRM1248"/>
      <c r="DRN1248"/>
      <c r="DRO1248"/>
      <c r="DRP1248"/>
      <c r="DRQ1248"/>
      <c r="DRR1248"/>
      <c r="DRS1248"/>
      <c r="DRT1248"/>
      <c r="DRU1248"/>
      <c r="DRV1248"/>
      <c r="DRW1248"/>
      <c r="DRX1248"/>
      <c r="DRY1248"/>
      <c r="DRZ1248"/>
      <c r="DSA1248"/>
      <c r="DSB1248"/>
      <c r="DSC1248"/>
      <c r="DSD1248"/>
      <c r="DSE1248"/>
      <c r="DSF1248"/>
      <c r="DSG1248"/>
      <c r="DSH1248"/>
      <c r="DSI1248"/>
      <c r="DSJ1248"/>
      <c r="DSK1248"/>
      <c r="DSL1248"/>
      <c r="DSM1248"/>
      <c r="DSN1248"/>
      <c r="DSO1248"/>
      <c r="DSP1248"/>
      <c r="DSQ1248"/>
      <c r="DSR1248"/>
      <c r="DSS1248"/>
      <c r="DST1248"/>
      <c r="DSU1248"/>
      <c r="DSV1248"/>
      <c r="DSW1248"/>
      <c r="DSX1248"/>
      <c r="DSY1248"/>
      <c r="DSZ1248"/>
      <c r="DTA1248"/>
      <c r="DTB1248"/>
      <c r="DTC1248"/>
      <c r="DTD1248"/>
      <c r="DTE1248"/>
      <c r="DTF1248"/>
      <c r="DTG1248"/>
      <c r="DTH1248"/>
      <c r="DTI1248"/>
      <c r="DTJ1248"/>
      <c r="DTK1248"/>
      <c r="DTL1248"/>
      <c r="DTM1248"/>
      <c r="DTN1248"/>
      <c r="DTO1248"/>
      <c r="DTP1248"/>
      <c r="DTQ1248"/>
      <c r="DTR1248"/>
      <c r="DTS1248"/>
      <c r="DTT1248"/>
      <c r="DTU1248"/>
      <c r="DTV1248"/>
      <c r="DTW1248"/>
      <c r="DTX1248"/>
      <c r="DTY1248"/>
      <c r="DTZ1248"/>
      <c r="DUA1248"/>
      <c r="DUB1248"/>
      <c r="DUC1248"/>
      <c r="DUD1248"/>
      <c r="DUE1248"/>
      <c r="DUF1248"/>
      <c r="DUG1248"/>
      <c r="DUH1248"/>
      <c r="DUI1248"/>
      <c r="DUJ1248"/>
      <c r="DUK1248"/>
      <c r="DUL1248"/>
      <c r="DUM1248"/>
      <c r="DUN1248"/>
      <c r="DUO1248"/>
      <c r="DUP1248"/>
      <c r="DUQ1248"/>
      <c r="DUR1248"/>
      <c r="DUS1248"/>
      <c r="DUT1248"/>
      <c r="DUU1248"/>
      <c r="DUV1248"/>
      <c r="DUW1248"/>
      <c r="DUX1248"/>
      <c r="DUY1248"/>
      <c r="DUZ1248"/>
      <c r="DVA1248"/>
      <c r="DVB1248"/>
      <c r="DVC1248"/>
      <c r="DVD1248"/>
      <c r="DVE1248"/>
      <c r="DVF1248"/>
      <c r="DVG1248"/>
      <c r="DVH1248"/>
      <c r="DVI1248"/>
      <c r="DVJ1248"/>
      <c r="DVK1248"/>
      <c r="DVL1248"/>
      <c r="DVM1248"/>
      <c r="DVN1248"/>
      <c r="DVO1248"/>
      <c r="DVP1248"/>
      <c r="DVQ1248"/>
      <c r="DVR1248"/>
      <c r="DVS1248"/>
      <c r="DVT1248"/>
      <c r="DVU1248"/>
      <c r="DVV1248"/>
      <c r="DVW1248"/>
      <c r="DVX1248"/>
      <c r="DVY1248"/>
      <c r="DVZ1248"/>
      <c r="DWA1248"/>
      <c r="DWB1248"/>
      <c r="DWC1248"/>
      <c r="DWD1248"/>
      <c r="DWE1248"/>
      <c r="DWF1248"/>
      <c r="DWG1248"/>
      <c r="DWH1248"/>
      <c r="DWI1248"/>
      <c r="DWJ1248"/>
      <c r="DWK1248"/>
      <c r="DWL1248"/>
      <c r="DWM1248"/>
      <c r="DWN1248"/>
      <c r="DWO1248"/>
      <c r="DWP1248"/>
      <c r="DWQ1248"/>
      <c r="DWR1248"/>
      <c r="DWS1248"/>
      <c r="DWT1248"/>
      <c r="DWU1248"/>
      <c r="DWV1248"/>
      <c r="DWW1248"/>
      <c r="DWX1248"/>
      <c r="DWY1248"/>
      <c r="DWZ1248"/>
      <c r="DXA1248"/>
      <c r="DXB1248"/>
      <c r="DXC1248"/>
      <c r="DXD1248"/>
      <c r="DXE1248"/>
      <c r="DXF1248"/>
      <c r="DXG1248"/>
      <c r="DXH1248"/>
      <c r="DXI1248"/>
      <c r="DXJ1248"/>
      <c r="DXK1248"/>
      <c r="DXL1248"/>
      <c r="DXM1248"/>
      <c r="DXN1248"/>
      <c r="DXO1248"/>
      <c r="DXP1248"/>
      <c r="DXQ1248"/>
      <c r="DXR1248"/>
      <c r="DXS1248"/>
      <c r="DXT1248"/>
      <c r="DXU1248"/>
      <c r="DXV1248"/>
      <c r="DXW1248"/>
      <c r="DXX1248"/>
      <c r="DXY1248"/>
      <c r="DXZ1248"/>
      <c r="DYA1248"/>
      <c r="DYB1248"/>
      <c r="DYC1248"/>
      <c r="DYD1248"/>
      <c r="DYE1248"/>
      <c r="DYF1248"/>
      <c r="DYG1248"/>
      <c r="DYH1248"/>
      <c r="DYI1248"/>
      <c r="DYJ1248"/>
      <c r="DYK1248"/>
      <c r="DYL1248"/>
      <c r="DYM1248"/>
      <c r="DYN1248"/>
      <c r="DYO1248"/>
      <c r="DYP1248"/>
      <c r="DYQ1248"/>
      <c r="DYR1248"/>
      <c r="DYS1248"/>
      <c r="DYT1248"/>
      <c r="DYU1248"/>
      <c r="DYV1248"/>
      <c r="DYW1248"/>
      <c r="DYX1248"/>
      <c r="DYY1248"/>
      <c r="DYZ1248"/>
      <c r="DZA1248"/>
      <c r="DZB1248"/>
      <c r="DZC1248"/>
      <c r="DZD1248"/>
      <c r="DZE1248"/>
      <c r="DZF1248"/>
      <c r="DZG1248"/>
      <c r="DZH1248"/>
      <c r="DZI1248"/>
      <c r="DZJ1248"/>
      <c r="DZK1248"/>
      <c r="DZL1248"/>
      <c r="DZM1248"/>
      <c r="DZN1248"/>
      <c r="DZO1248"/>
      <c r="DZP1248"/>
      <c r="DZQ1248"/>
      <c r="DZR1248"/>
      <c r="DZS1248"/>
      <c r="DZT1248"/>
      <c r="DZU1248"/>
      <c r="DZV1248"/>
      <c r="DZW1248"/>
      <c r="DZX1248"/>
      <c r="DZY1248"/>
      <c r="DZZ1248"/>
      <c r="EAA1248"/>
      <c r="EAB1248"/>
      <c r="EAC1248"/>
      <c r="EAD1248"/>
      <c r="EAE1248"/>
      <c r="EAF1248"/>
      <c r="EAG1248"/>
      <c r="EAH1248"/>
      <c r="EAI1248"/>
      <c r="EAJ1248"/>
      <c r="EAK1248"/>
      <c r="EAL1248"/>
      <c r="EAM1248"/>
      <c r="EAN1248"/>
      <c r="EAO1248"/>
      <c r="EAP1248"/>
      <c r="EAQ1248"/>
      <c r="EAR1248"/>
      <c r="EAS1248"/>
      <c r="EAT1248"/>
      <c r="EAU1248"/>
      <c r="EAV1248"/>
      <c r="EAW1248"/>
      <c r="EAX1248"/>
      <c r="EAY1248"/>
      <c r="EAZ1248"/>
      <c r="EBA1248"/>
      <c r="EBB1248"/>
      <c r="EBC1248"/>
      <c r="EBD1248"/>
      <c r="EBE1248"/>
      <c r="EBF1248"/>
      <c r="EBG1248"/>
      <c r="EBH1248"/>
      <c r="EBI1248"/>
      <c r="EBJ1248"/>
      <c r="EBK1248"/>
      <c r="EBL1248"/>
      <c r="EBM1248"/>
      <c r="EBN1248"/>
      <c r="EBO1248"/>
      <c r="EBP1248"/>
      <c r="EBQ1248"/>
      <c r="EBR1248"/>
      <c r="EBS1248"/>
      <c r="EBT1248"/>
      <c r="EBU1248"/>
      <c r="EBV1248"/>
      <c r="EBW1248"/>
      <c r="EBX1248"/>
      <c r="EBY1248"/>
      <c r="EBZ1248"/>
      <c r="ECA1248"/>
      <c r="ECB1248"/>
      <c r="ECC1248"/>
      <c r="ECD1248"/>
      <c r="ECE1248"/>
      <c r="ECF1248"/>
      <c r="ECG1248"/>
      <c r="ECH1248"/>
      <c r="ECI1248"/>
      <c r="ECJ1248"/>
      <c r="ECK1248"/>
      <c r="ECL1248"/>
      <c r="ECM1248"/>
      <c r="ECN1248"/>
      <c r="ECO1248"/>
      <c r="ECP1248"/>
      <c r="ECQ1248"/>
      <c r="ECR1248"/>
      <c r="ECS1248"/>
      <c r="ECT1248"/>
      <c r="ECU1248"/>
      <c r="ECV1248"/>
      <c r="ECW1248"/>
      <c r="ECX1248"/>
      <c r="ECY1248"/>
      <c r="ECZ1248"/>
      <c r="EDA1248"/>
      <c r="EDB1248"/>
      <c r="EDC1248"/>
      <c r="EDD1248"/>
      <c r="EDE1248"/>
      <c r="EDF1248"/>
      <c r="EDG1248"/>
      <c r="EDH1248"/>
      <c r="EDI1248"/>
      <c r="EDJ1248"/>
      <c r="EDK1248"/>
      <c r="EDL1248"/>
      <c r="EDM1248"/>
      <c r="EDN1248"/>
      <c r="EDO1248"/>
      <c r="EDP1248"/>
      <c r="EDQ1248"/>
      <c r="EDR1248"/>
      <c r="EDS1248"/>
      <c r="EDT1248"/>
      <c r="EDU1248"/>
      <c r="EDV1248"/>
      <c r="EDW1248"/>
      <c r="EDX1248"/>
      <c r="EDY1248"/>
      <c r="EDZ1248"/>
      <c r="EEA1248"/>
      <c r="EEB1248"/>
      <c r="EEC1248"/>
      <c r="EED1248"/>
      <c r="EEE1248"/>
      <c r="EEF1248"/>
      <c r="EEG1248"/>
      <c r="EEH1248"/>
      <c r="EEI1248"/>
      <c r="EEJ1248"/>
      <c r="EEK1248"/>
      <c r="EEL1248"/>
      <c r="EEM1248"/>
      <c r="EEN1248"/>
      <c r="EEO1248"/>
      <c r="EEP1248"/>
      <c r="EEQ1248"/>
      <c r="EER1248"/>
      <c r="EES1248"/>
      <c r="EET1248"/>
      <c r="EEU1248"/>
      <c r="EEV1248"/>
      <c r="EEW1248"/>
      <c r="EEX1248"/>
      <c r="EEY1248"/>
      <c r="EEZ1248"/>
      <c r="EFA1248"/>
      <c r="EFB1248"/>
      <c r="EFC1248"/>
      <c r="EFD1248"/>
      <c r="EFE1248"/>
      <c r="EFF1248"/>
      <c r="EFG1248"/>
      <c r="EFH1248"/>
      <c r="EFI1248"/>
      <c r="EFJ1248"/>
      <c r="EFK1248"/>
      <c r="EFL1248"/>
      <c r="EFM1248"/>
      <c r="EFN1248"/>
      <c r="EFO1248"/>
      <c r="EFP1248"/>
      <c r="EFQ1248"/>
      <c r="EFR1248"/>
      <c r="EFS1248"/>
      <c r="EFT1248"/>
      <c r="EFU1248"/>
      <c r="EFV1248"/>
      <c r="EFW1248"/>
      <c r="EFX1248"/>
      <c r="EFY1248"/>
      <c r="EFZ1248"/>
      <c r="EGA1248"/>
      <c r="EGB1248"/>
      <c r="EGC1248"/>
      <c r="EGD1248"/>
      <c r="EGE1248"/>
      <c r="EGF1248"/>
      <c r="EGG1248"/>
      <c r="EGH1248"/>
      <c r="EGI1248"/>
      <c r="EGJ1248"/>
      <c r="EGK1248"/>
      <c r="EGL1248"/>
      <c r="EGM1248"/>
      <c r="EGN1248"/>
      <c r="EGO1248"/>
      <c r="EGP1248"/>
      <c r="EGQ1248"/>
      <c r="EGR1248"/>
      <c r="EGS1248"/>
      <c r="EGT1248"/>
      <c r="EGU1248"/>
      <c r="EGV1248"/>
      <c r="EGW1248"/>
      <c r="EGX1248"/>
      <c r="EGY1248"/>
      <c r="EGZ1248"/>
      <c r="EHA1248"/>
      <c r="EHB1248"/>
      <c r="EHC1248"/>
      <c r="EHD1248"/>
      <c r="EHE1248"/>
      <c r="EHF1248"/>
      <c r="EHG1248"/>
      <c r="EHH1248"/>
      <c r="EHI1248"/>
      <c r="EHJ1248"/>
      <c r="EHK1248"/>
      <c r="EHL1248"/>
      <c r="EHM1248"/>
      <c r="EHN1248"/>
      <c r="EHO1248"/>
      <c r="EHP1248"/>
      <c r="EHQ1248"/>
      <c r="EHR1248"/>
      <c r="EHS1248"/>
      <c r="EHT1248"/>
      <c r="EHU1248"/>
      <c r="EHV1248"/>
      <c r="EHW1248"/>
      <c r="EHX1248"/>
      <c r="EHY1248"/>
      <c r="EHZ1248"/>
      <c r="EIA1248"/>
      <c r="EIB1248"/>
      <c r="EIC1248"/>
      <c r="EID1248"/>
      <c r="EIE1248"/>
      <c r="EIF1248"/>
      <c r="EIG1248"/>
      <c r="EIH1248"/>
      <c r="EII1248"/>
      <c r="EIJ1248"/>
      <c r="EIK1248"/>
      <c r="EIL1248"/>
      <c r="EIM1248"/>
      <c r="EIN1248"/>
      <c r="EIO1248"/>
      <c r="EIP1248"/>
      <c r="EIQ1248"/>
      <c r="EIR1248"/>
      <c r="EIS1248"/>
      <c r="EIT1248"/>
      <c r="EIU1248"/>
      <c r="EIV1248"/>
      <c r="EIW1248"/>
      <c r="EIX1248"/>
      <c r="EIY1248"/>
      <c r="EIZ1248"/>
      <c r="EJA1248"/>
      <c r="EJB1248"/>
      <c r="EJC1248"/>
      <c r="EJD1248"/>
      <c r="EJE1248"/>
      <c r="EJF1248"/>
      <c r="EJG1248"/>
      <c r="EJH1248"/>
      <c r="EJI1248"/>
      <c r="EJJ1248"/>
      <c r="EJK1248"/>
      <c r="EJL1248"/>
      <c r="EJM1248"/>
      <c r="EJN1248"/>
      <c r="EJO1248"/>
      <c r="EJP1248"/>
      <c r="EJQ1248"/>
      <c r="EJR1248"/>
      <c r="EJS1248"/>
      <c r="EJT1248"/>
      <c r="EJU1248"/>
      <c r="EJV1248"/>
      <c r="EJW1248"/>
      <c r="EJX1248"/>
      <c r="EJY1248"/>
      <c r="EJZ1248"/>
      <c r="EKA1248"/>
      <c r="EKB1248"/>
      <c r="EKC1248"/>
      <c r="EKD1248"/>
      <c r="EKE1248"/>
      <c r="EKF1248"/>
      <c r="EKG1248"/>
      <c r="EKH1248"/>
      <c r="EKI1248"/>
      <c r="EKJ1248"/>
      <c r="EKK1248"/>
      <c r="EKL1248"/>
      <c r="EKM1248"/>
      <c r="EKN1248"/>
      <c r="EKO1248"/>
      <c r="EKP1248"/>
      <c r="EKQ1248"/>
      <c r="EKR1248"/>
      <c r="EKS1248"/>
      <c r="EKT1248"/>
      <c r="EKU1248"/>
      <c r="EKV1248"/>
      <c r="EKW1248"/>
      <c r="EKX1248"/>
      <c r="EKY1248"/>
      <c r="EKZ1248"/>
      <c r="ELA1248"/>
      <c r="ELB1248"/>
      <c r="ELC1248"/>
      <c r="ELD1248"/>
      <c r="ELE1248"/>
      <c r="ELF1248"/>
      <c r="ELG1248"/>
      <c r="ELH1248"/>
      <c r="ELI1248"/>
      <c r="ELJ1248"/>
      <c r="ELK1248"/>
      <c r="ELL1248"/>
      <c r="ELM1248"/>
      <c r="ELN1248"/>
      <c r="ELO1248"/>
      <c r="ELP1248"/>
      <c r="ELQ1248"/>
      <c r="ELR1248"/>
      <c r="ELS1248"/>
      <c r="ELT1248"/>
      <c r="ELU1248"/>
      <c r="ELV1248"/>
      <c r="ELW1248"/>
      <c r="ELX1248"/>
      <c r="ELY1248"/>
      <c r="ELZ1248"/>
      <c r="EMA1248"/>
      <c r="EMB1248"/>
      <c r="EMC1248"/>
      <c r="EMD1248"/>
      <c r="EME1248"/>
      <c r="EMF1248"/>
      <c r="EMG1248"/>
      <c r="EMH1248"/>
      <c r="EMI1248"/>
      <c r="EMJ1248"/>
      <c r="EMK1248"/>
      <c r="EML1248"/>
      <c r="EMM1248"/>
      <c r="EMN1248"/>
      <c r="EMO1248"/>
      <c r="EMP1248"/>
      <c r="EMQ1248"/>
      <c r="EMR1248"/>
      <c r="EMS1248"/>
      <c r="EMT1248"/>
      <c r="EMU1248"/>
      <c r="EMV1248"/>
      <c r="EMW1248"/>
      <c r="EMX1248"/>
      <c r="EMY1248"/>
      <c r="EMZ1248"/>
      <c r="ENA1248"/>
      <c r="ENB1248"/>
      <c r="ENC1248"/>
      <c r="END1248"/>
      <c r="ENE1248"/>
      <c r="ENF1248"/>
      <c r="ENG1248"/>
      <c r="ENH1248"/>
      <c r="ENI1248"/>
      <c r="ENJ1248"/>
      <c r="ENK1248"/>
      <c r="ENL1248"/>
      <c r="ENM1248"/>
      <c r="ENN1248"/>
      <c r="ENO1248"/>
      <c r="ENP1248"/>
      <c r="ENQ1248"/>
      <c r="ENR1248"/>
      <c r="ENS1248"/>
      <c r="ENT1248"/>
      <c r="ENU1248"/>
      <c r="ENV1248"/>
      <c r="ENW1248"/>
      <c r="ENX1248"/>
      <c r="ENY1248"/>
      <c r="ENZ1248"/>
      <c r="EOA1248"/>
      <c r="EOB1248"/>
      <c r="EOC1248"/>
      <c r="EOD1248"/>
      <c r="EOE1248"/>
      <c r="EOF1248"/>
      <c r="EOG1248"/>
      <c r="EOH1248"/>
      <c r="EOI1248"/>
      <c r="EOJ1248"/>
      <c r="EOK1248"/>
      <c r="EOL1248"/>
      <c r="EOM1248"/>
      <c r="EON1248"/>
      <c r="EOO1248"/>
      <c r="EOP1248"/>
      <c r="EOQ1248"/>
      <c r="EOR1248"/>
      <c r="EOS1248"/>
      <c r="EOT1248"/>
      <c r="EOU1248"/>
      <c r="EOV1248"/>
      <c r="EOW1248"/>
      <c r="EOX1248"/>
      <c r="EOY1248"/>
      <c r="EOZ1248"/>
      <c r="EPA1248"/>
      <c r="EPB1248"/>
      <c r="EPC1248"/>
      <c r="EPD1248"/>
      <c r="EPE1248"/>
      <c r="EPF1248"/>
      <c r="EPG1248"/>
      <c r="EPH1248"/>
      <c r="EPI1248"/>
      <c r="EPJ1248"/>
      <c r="EPK1248"/>
      <c r="EPL1248"/>
      <c r="EPM1248"/>
      <c r="EPN1248"/>
      <c r="EPO1248"/>
      <c r="EPP1248"/>
      <c r="EPQ1248"/>
      <c r="EPR1248"/>
      <c r="EPS1248"/>
      <c r="EPT1248"/>
      <c r="EPU1248"/>
      <c r="EPV1248"/>
      <c r="EPW1248"/>
      <c r="EPX1248"/>
      <c r="EPY1248"/>
      <c r="EPZ1248"/>
      <c r="EQA1248"/>
      <c r="EQB1248"/>
      <c r="EQC1248"/>
      <c r="EQD1248"/>
      <c r="EQE1248"/>
      <c r="EQF1248"/>
      <c r="EQG1248"/>
      <c r="EQH1248"/>
      <c r="EQI1248"/>
      <c r="EQJ1248"/>
      <c r="EQK1248"/>
      <c r="EQL1248"/>
      <c r="EQM1248"/>
      <c r="EQN1248"/>
      <c r="EQO1248"/>
      <c r="EQP1248"/>
      <c r="EQQ1248"/>
      <c r="EQR1248"/>
      <c r="EQS1248"/>
      <c r="EQT1248"/>
      <c r="EQU1248"/>
      <c r="EQV1248"/>
      <c r="EQW1248"/>
      <c r="EQX1248"/>
      <c r="EQY1248"/>
      <c r="EQZ1248"/>
      <c r="ERA1248"/>
      <c r="ERB1248"/>
      <c r="ERC1248"/>
      <c r="ERD1248"/>
      <c r="ERE1248"/>
      <c r="ERF1248"/>
      <c r="ERG1248"/>
      <c r="ERH1248"/>
      <c r="ERI1248"/>
      <c r="ERJ1248"/>
      <c r="ERK1248"/>
      <c r="ERL1248"/>
      <c r="ERM1248"/>
      <c r="ERN1248"/>
      <c r="ERO1248"/>
      <c r="ERP1248"/>
      <c r="ERQ1248"/>
      <c r="ERR1248"/>
      <c r="ERS1248"/>
      <c r="ERT1248"/>
      <c r="ERU1248"/>
      <c r="ERV1248"/>
      <c r="ERW1248"/>
      <c r="ERX1248"/>
      <c r="ERY1248"/>
      <c r="ERZ1248"/>
      <c r="ESA1248"/>
      <c r="ESB1248"/>
      <c r="ESC1248"/>
      <c r="ESD1248"/>
      <c r="ESE1248"/>
      <c r="ESF1248"/>
      <c r="ESG1248"/>
      <c r="ESH1248"/>
      <c r="ESI1248"/>
      <c r="ESJ1248"/>
      <c r="ESK1248"/>
      <c r="ESL1248"/>
      <c r="ESM1248"/>
      <c r="ESN1248"/>
      <c r="ESO1248"/>
      <c r="ESP1248"/>
      <c r="ESQ1248"/>
      <c r="ESR1248"/>
      <c r="ESS1248"/>
      <c r="EST1248"/>
      <c r="ESU1248"/>
      <c r="ESV1248"/>
      <c r="ESW1248"/>
      <c r="ESX1248"/>
      <c r="ESY1248"/>
      <c r="ESZ1248"/>
      <c r="ETA1248"/>
      <c r="ETB1248"/>
      <c r="ETC1248"/>
      <c r="ETD1248"/>
      <c r="ETE1248"/>
      <c r="ETF1248"/>
      <c r="ETG1248"/>
      <c r="ETH1248"/>
      <c r="ETI1248"/>
      <c r="ETJ1248"/>
      <c r="ETK1248"/>
      <c r="ETL1248"/>
      <c r="ETM1248"/>
      <c r="ETN1248"/>
      <c r="ETO1248"/>
      <c r="ETP1248"/>
      <c r="ETQ1248"/>
      <c r="ETR1248"/>
      <c r="ETS1248"/>
      <c r="ETT1248"/>
      <c r="ETU1248"/>
      <c r="ETV1248"/>
      <c r="ETW1248"/>
      <c r="ETX1248"/>
      <c r="ETY1248"/>
      <c r="ETZ1248"/>
      <c r="EUA1248"/>
      <c r="EUB1248"/>
      <c r="EUC1248"/>
      <c r="EUD1248"/>
      <c r="EUE1248"/>
      <c r="EUF1248"/>
      <c r="EUG1248"/>
      <c r="EUH1248"/>
      <c r="EUI1248"/>
      <c r="EUJ1248"/>
      <c r="EUK1248"/>
      <c r="EUL1248"/>
      <c r="EUM1248"/>
      <c r="EUN1248"/>
      <c r="EUO1248"/>
      <c r="EUP1248"/>
      <c r="EUQ1248"/>
      <c r="EUR1248"/>
      <c r="EUS1248"/>
      <c r="EUT1248"/>
      <c r="EUU1248"/>
      <c r="EUV1248"/>
      <c r="EUW1248"/>
      <c r="EUX1248"/>
      <c r="EUY1248"/>
      <c r="EUZ1248"/>
      <c r="EVA1248"/>
      <c r="EVB1248"/>
      <c r="EVC1248"/>
      <c r="EVD1248"/>
      <c r="EVE1248"/>
      <c r="EVF1248"/>
      <c r="EVG1248"/>
      <c r="EVH1248"/>
      <c r="EVI1248"/>
      <c r="EVJ1248"/>
      <c r="EVK1248"/>
      <c r="EVL1248"/>
      <c r="EVM1248"/>
      <c r="EVN1248"/>
      <c r="EVO1248"/>
      <c r="EVP1248"/>
      <c r="EVQ1248"/>
      <c r="EVR1248"/>
      <c r="EVS1248"/>
      <c r="EVT1248"/>
      <c r="EVU1248"/>
      <c r="EVV1248"/>
      <c r="EVW1248"/>
      <c r="EVX1248"/>
      <c r="EVY1248"/>
      <c r="EVZ1248"/>
      <c r="EWA1248"/>
      <c r="EWB1248"/>
      <c r="EWC1248"/>
      <c r="EWD1248"/>
      <c r="EWE1248"/>
      <c r="EWF1248"/>
      <c r="EWG1248"/>
      <c r="EWH1248"/>
      <c r="EWI1248"/>
      <c r="EWJ1248"/>
      <c r="EWK1248"/>
      <c r="EWL1248"/>
      <c r="EWM1248"/>
      <c r="EWN1248"/>
      <c r="EWO1248"/>
      <c r="EWP1248"/>
      <c r="EWQ1248"/>
      <c r="EWR1248"/>
      <c r="EWS1248"/>
      <c r="EWT1248"/>
      <c r="EWU1248"/>
      <c r="EWV1248"/>
      <c r="EWW1248"/>
      <c r="EWX1248"/>
      <c r="EWY1248"/>
      <c r="EWZ1248"/>
      <c r="EXA1248"/>
      <c r="EXB1248"/>
      <c r="EXC1248"/>
      <c r="EXD1248"/>
      <c r="EXE1248"/>
      <c r="EXF1248"/>
      <c r="EXG1248"/>
      <c r="EXH1248"/>
      <c r="EXI1248"/>
      <c r="EXJ1248"/>
      <c r="EXK1248"/>
      <c r="EXL1248"/>
      <c r="EXM1248"/>
      <c r="EXN1248"/>
      <c r="EXO1248"/>
      <c r="EXP1248"/>
      <c r="EXQ1248"/>
      <c r="EXR1248"/>
      <c r="EXS1248"/>
      <c r="EXT1248"/>
      <c r="EXU1248"/>
      <c r="EXV1248"/>
      <c r="EXW1248"/>
      <c r="EXX1248"/>
      <c r="EXY1248"/>
      <c r="EXZ1248"/>
      <c r="EYA1248"/>
      <c r="EYB1248"/>
      <c r="EYC1248"/>
      <c r="EYD1248"/>
      <c r="EYE1248"/>
      <c r="EYF1248"/>
      <c r="EYG1248"/>
      <c r="EYH1248"/>
      <c r="EYI1248"/>
      <c r="EYJ1248"/>
      <c r="EYK1248"/>
      <c r="EYL1248"/>
      <c r="EYM1248"/>
      <c r="EYN1248"/>
      <c r="EYO1248"/>
      <c r="EYP1248"/>
      <c r="EYQ1248"/>
      <c r="EYR1248"/>
      <c r="EYS1248"/>
      <c r="EYT1248"/>
      <c r="EYU1248"/>
      <c r="EYV1248"/>
      <c r="EYW1248"/>
      <c r="EYX1248"/>
      <c r="EYY1248"/>
      <c r="EYZ1248"/>
      <c r="EZA1248"/>
      <c r="EZB1248"/>
      <c r="EZC1248"/>
      <c r="EZD1248"/>
      <c r="EZE1248"/>
      <c r="EZF1248"/>
      <c r="EZG1248"/>
      <c r="EZH1248"/>
      <c r="EZI1248"/>
      <c r="EZJ1248"/>
      <c r="EZK1248"/>
      <c r="EZL1248"/>
      <c r="EZM1248"/>
      <c r="EZN1248"/>
      <c r="EZO1248"/>
      <c r="EZP1248"/>
      <c r="EZQ1248"/>
      <c r="EZR1248"/>
      <c r="EZS1248"/>
      <c r="EZT1248"/>
      <c r="EZU1248"/>
      <c r="EZV1248"/>
      <c r="EZW1248"/>
      <c r="EZX1248"/>
      <c r="EZY1248"/>
      <c r="EZZ1248"/>
      <c r="FAA1248"/>
      <c r="FAB1248"/>
      <c r="FAC1248"/>
      <c r="FAD1248"/>
      <c r="FAE1248"/>
      <c r="FAF1248"/>
      <c r="FAG1248"/>
      <c r="FAH1248"/>
      <c r="FAI1248"/>
      <c r="FAJ1248"/>
      <c r="FAK1248"/>
      <c r="FAL1248"/>
      <c r="FAM1248"/>
      <c r="FAN1248"/>
      <c r="FAO1248"/>
      <c r="FAP1248"/>
      <c r="FAQ1248"/>
      <c r="FAR1248"/>
      <c r="FAS1248"/>
      <c r="FAT1248"/>
      <c r="FAU1248"/>
      <c r="FAV1248"/>
      <c r="FAW1248"/>
      <c r="FAX1248"/>
      <c r="FAY1248"/>
      <c r="FAZ1248"/>
      <c r="FBA1248"/>
      <c r="FBB1248"/>
      <c r="FBC1248"/>
      <c r="FBD1248"/>
      <c r="FBE1248"/>
      <c r="FBF1248"/>
      <c r="FBG1248"/>
      <c r="FBH1248"/>
      <c r="FBI1248"/>
      <c r="FBJ1248"/>
      <c r="FBK1248"/>
      <c r="FBL1248"/>
      <c r="FBM1248"/>
      <c r="FBN1248"/>
      <c r="FBO1248"/>
      <c r="FBP1248"/>
      <c r="FBQ1248"/>
      <c r="FBR1248"/>
      <c r="FBS1248"/>
      <c r="FBT1248"/>
      <c r="FBU1248"/>
      <c r="FBV1248"/>
      <c r="FBW1248"/>
      <c r="FBX1248"/>
      <c r="FBY1248"/>
      <c r="FBZ1248"/>
      <c r="FCA1248"/>
      <c r="FCB1248"/>
      <c r="FCC1248"/>
      <c r="FCD1248"/>
      <c r="FCE1248"/>
      <c r="FCF1248"/>
      <c r="FCG1248"/>
      <c r="FCH1248"/>
      <c r="FCI1248"/>
      <c r="FCJ1248"/>
      <c r="FCK1248"/>
      <c r="FCL1248"/>
      <c r="FCM1248"/>
      <c r="FCN1248"/>
      <c r="FCO1248"/>
      <c r="FCP1248"/>
      <c r="FCQ1248"/>
      <c r="FCR1248"/>
      <c r="FCS1248"/>
      <c r="FCT1248"/>
      <c r="FCU1248"/>
      <c r="FCV1248"/>
      <c r="FCW1248"/>
      <c r="FCX1248"/>
      <c r="FCY1248"/>
      <c r="FCZ1248"/>
      <c r="FDA1248"/>
      <c r="FDB1248"/>
      <c r="FDC1248"/>
      <c r="FDD1248"/>
      <c r="FDE1248"/>
      <c r="FDF1248"/>
      <c r="FDG1248"/>
      <c r="FDH1248"/>
      <c r="FDI1248"/>
      <c r="FDJ1248"/>
      <c r="FDK1248"/>
      <c r="FDL1248"/>
      <c r="FDM1248"/>
      <c r="FDN1248"/>
      <c r="FDO1248"/>
      <c r="FDP1248"/>
      <c r="FDQ1248"/>
      <c r="FDR1248"/>
      <c r="FDS1248"/>
      <c r="FDT1248"/>
      <c r="FDU1248"/>
      <c r="FDV1248"/>
      <c r="FDW1248"/>
      <c r="FDX1248"/>
      <c r="FDY1248"/>
      <c r="FDZ1248"/>
      <c r="FEA1248"/>
      <c r="FEB1248"/>
      <c r="FEC1248"/>
      <c r="FED1248"/>
      <c r="FEE1248"/>
      <c r="FEF1248"/>
      <c r="FEG1248"/>
      <c r="FEH1248"/>
      <c r="FEI1248"/>
      <c r="FEJ1248"/>
      <c r="FEK1248"/>
      <c r="FEL1248"/>
      <c r="FEM1248"/>
      <c r="FEN1248"/>
      <c r="FEO1248"/>
      <c r="FEP1248"/>
      <c r="FEQ1248"/>
      <c r="FER1248"/>
      <c r="FES1248"/>
      <c r="FET1248"/>
      <c r="FEU1248"/>
      <c r="FEV1248"/>
      <c r="FEW1248"/>
      <c r="FEX1248"/>
      <c r="FEY1248"/>
      <c r="FEZ1248"/>
      <c r="FFA1248"/>
      <c r="FFB1248"/>
      <c r="FFC1248"/>
      <c r="FFD1248"/>
      <c r="FFE1248"/>
      <c r="FFF1248"/>
      <c r="FFG1248"/>
      <c r="FFH1248"/>
      <c r="FFI1248"/>
      <c r="FFJ1248"/>
      <c r="FFK1248"/>
      <c r="FFL1248"/>
      <c r="FFM1248"/>
      <c r="FFN1248"/>
      <c r="FFO1248"/>
      <c r="FFP1248"/>
      <c r="FFQ1248"/>
      <c r="FFR1248"/>
      <c r="FFS1248"/>
      <c r="FFT1248"/>
      <c r="FFU1248"/>
      <c r="FFV1248"/>
      <c r="FFW1248"/>
      <c r="FFX1248"/>
      <c r="FFY1248"/>
      <c r="FFZ1248"/>
      <c r="FGA1248"/>
      <c r="FGB1248"/>
      <c r="FGC1248"/>
      <c r="FGD1248"/>
      <c r="FGE1248"/>
      <c r="FGF1248"/>
      <c r="FGG1248"/>
      <c r="FGH1248"/>
      <c r="FGI1248"/>
      <c r="FGJ1248"/>
      <c r="FGK1248"/>
      <c r="FGL1248"/>
      <c r="FGM1248"/>
      <c r="FGN1248"/>
      <c r="FGO1248"/>
      <c r="FGP1248"/>
      <c r="FGQ1248"/>
      <c r="FGR1248"/>
      <c r="FGS1248"/>
      <c r="FGT1248"/>
      <c r="FGU1248"/>
      <c r="FGV1248"/>
      <c r="FGW1248"/>
      <c r="FGX1248"/>
      <c r="FGY1248"/>
      <c r="FGZ1248"/>
      <c r="FHA1248"/>
      <c r="FHB1248"/>
      <c r="FHC1248"/>
      <c r="FHD1248"/>
      <c r="FHE1248"/>
      <c r="FHF1248"/>
      <c r="FHG1248"/>
      <c r="FHH1248"/>
      <c r="FHI1248"/>
      <c r="FHJ1248"/>
      <c r="FHK1248"/>
      <c r="FHL1248"/>
      <c r="FHM1248"/>
      <c r="FHN1248"/>
      <c r="FHO1248"/>
      <c r="FHP1248"/>
      <c r="FHQ1248"/>
      <c r="FHR1248"/>
      <c r="FHS1248"/>
      <c r="FHT1248"/>
      <c r="FHU1248"/>
      <c r="FHV1248"/>
      <c r="FHW1248"/>
      <c r="FHX1248"/>
      <c r="FHY1248"/>
      <c r="FHZ1248"/>
      <c r="FIA1248"/>
      <c r="FIB1248"/>
      <c r="FIC1248"/>
      <c r="FID1248"/>
      <c r="FIE1248"/>
      <c r="FIF1248"/>
      <c r="FIG1248"/>
      <c r="FIH1248"/>
      <c r="FII1248"/>
      <c r="FIJ1248"/>
      <c r="FIK1248"/>
      <c r="FIL1248"/>
      <c r="FIM1248"/>
      <c r="FIN1248"/>
      <c r="FIO1248"/>
      <c r="FIP1248"/>
      <c r="FIQ1248"/>
      <c r="FIR1248"/>
      <c r="FIS1248"/>
      <c r="FIT1248"/>
      <c r="FIU1248"/>
      <c r="FIV1248"/>
      <c r="FIW1248"/>
      <c r="FIX1248"/>
      <c r="FIY1248"/>
      <c r="FIZ1248"/>
      <c r="FJA1248"/>
      <c r="FJB1248"/>
      <c r="FJC1248"/>
      <c r="FJD1248"/>
      <c r="FJE1248"/>
      <c r="FJF1248"/>
      <c r="FJG1248"/>
      <c r="FJH1248"/>
      <c r="FJI1248"/>
      <c r="FJJ1248"/>
      <c r="FJK1248"/>
      <c r="FJL1248"/>
      <c r="FJM1248"/>
      <c r="FJN1248"/>
      <c r="FJO1248"/>
      <c r="FJP1248"/>
      <c r="FJQ1248"/>
      <c r="FJR1248"/>
      <c r="FJS1248"/>
      <c r="FJT1248"/>
      <c r="FJU1248"/>
      <c r="FJV1248"/>
      <c r="FJW1248"/>
      <c r="FJX1248"/>
      <c r="FJY1248"/>
      <c r="FJZ1248"/>
      <c r="FKA1248"/>
      <c r="FKB1248"/>
      <c r="FKC1248"/>
      <c r="FKD1248"/>
      <c r="FKE1248"/>
      <c r="FKF1248"/>
      <c r="FKG1248"/>
      <c r="FKH1248"/>
      <c r="FKI1248"/>
      <c r="FKJ1248"/>
      <c r="FKK1248"/>
      <c r="FKL1248"/>
      <c r="FKM1248"/>
      <c r="FKN1248"/>
      <c r="FKO1248"/>
      <c r="FKP1248"/>
      <c r="FKQ1248"/>
      <c r="FKR1248"/>
      <c r="FKS1248"/>
      <c r="FKT1248"/>
      <c r="FKU1248"/>
      <c r="FKV1248"/>
      <c r="FKW1248"/>
      <c r="FKX1248"/>
      <c r="FKY1248"/>
      <c r="FKZ1248"/>
      <c r="FLA1248"/>
      <c r="FLB1248"/>
      <c r="FLC1248"/>
      <c r="FLD1248"/>
      <c r="FLE1248"/>
      <c r="FLF1248"/>
      <c r="FLG1248"/>
      <c r="FLH1248"/>
      <c r="FLI1248"/>
      <c r="FLJ1248"/>
      <c r="FLK1248"/>
      <c r="FLL1248"/>
      <c r="FLM1248"/>
      <c r="FLN1248"/>
      <c r="FLO1248"/>
      <c r="FLP1248"/>
      <c r="FLQ1248"/>
      <c r="FLR1248"/>
      <c r="FLS1248"/>
      <c r="FLT1248"/>
      <c r="FLU1248"/>
      <c r="FLV1248"/>
      <c r="FLW1248"/>
      <c r="FLX1248"/>
      <c r="FLY1248"/>
      <c r="FLZ1248"/>
      <c r="FMA1248"/>
      <c r="FMB1248"/>
      <c r="FMC1248"/>
      <c r="FMD1248"/>
      <c r="FME1248"/>
      <c r="FMF1248"/>
      <c r="FMG1248"/>
      <c r="FMH1248"/>
      <c r="FMI1248"/>
      <c r="FMJ1248"/>
      <c r="FMK1248"/>
      <c r="FML1248"/>
      <c r="FMM1248"/>
      <c r="FMN1248"/>
      <c r="FMO1248"/>
      <c r="FMP1248"/>
      <c r="FMQ1248"/>
      <c r="FMR1248"/>
      <c r="FMS1248"/>
      <c r="FMT1248"/>
      <c r="FMU1248"/>
      <c r="FMV1248"/>
      <c r="FMW1248"/>
      <c r="FMX1248"/>
      <c r="FMY1248"/>
      <c r="FMZ1248"/>
      <c r="FNA1248"/>
      <c r="FNB1248"/>
      <c r="FNC1248"/>
      <c r="FND1248"/>
      <c r="FNE1248"/>
      <c r="FNF1248"/>
      <c r="FNG1248"/>
      <c r="FNH1248"/>
      <c r="FNI1248"/>
      <c r="FNJ1248"/>
      <c r="FNK1248"/>
      <c r="FNL1248"/>
      <c r="FNM1248"/>
      <c r="FNN1248"/>
      <c r="FNO1248"/>
      <c r="FNP1248"/>
      <c r="FNQ1248"/>
      <c r="FNR1248"/>
      <c r="FNS1248"/>
      <c r="FNT1248"/>
      <c r="FNU1248"/>
      <c r="FNV1248"/>
      <c r="FNW1248"/>
      <c r="FNX1248"/>
      <c r="FNY1248"/>
      <c r="FNZ1248"/>
      <c r="FOA1248"/>
      <c r="FOB1248"/>
      <c r="FOC1248"/>
      <c r="FOD1248"/>
      <c r="FOE1248"/>
      <c r="FOF1248"/>
      <c r="FOG1248"/>
      <c r="FOH1248"/>
      <c r="FOI1248"/>
      <c r="FOJ1248"/>
      <c r="FOK1248"/>
      <c r="FOL1248"/>
      <c r="FOM1248"/>
      <c r="FON1248"/>
      <c r="FOO1248"/>
      <c r="FOP1248"/>
      <c r="FOQ1248"/>
      <c r="FOR1248"/>
      <c r="FOS1248"/>
      <c r="FOT1248"/>
      <c r="FOU1248"/>
      <c r="FOV1248"/>
      <c r="FOW1248"/>
      <c r="FOX1248"/>
      <c r="FOY1248"/>
      <c r="FOZ1248"/>
      <c r="FPA1248"/>
      <c r="FPB1248"/>
      <c r="FPC1248"/>
      <c r="FPD1248"/>
      <c r="FPE1248"/>
      <c r="FPF1248"/>
      <c r="FPG1248"/>
      <c r="FPH1248"/>
      <c r="FPI1248"/>
      <c r="FPJ1248"/>
      <c r="FPK1248"/>
      <c r="FPL1248"/>
      <c r="FPM1248"/>
      <c r="FPN1248"/>
      <c r="FPO1248"/>
      <c r="FPP1248"/>
      <c r="FPQ1248"/>
      <c r="FPR1248"/>
      <c r="FPS1248"/>
      <c r="FPT1248"/>
      <c r="FPU1248"/>
      <c r="FPV1248"/>
      <c r="FPW1248"/>
      <c r="FPX1248"/>
      <c r="FPY1248"/>
      <c r="FPZ1248"/>
      <c r="FQA1248"/>
      <c r="FQB1248"/>
      <c r="FQC1248"/>
      <c r="FQD1248"/>
      <c r="FQE1248"/>
      <c r="FQF1248"/>
      <c r="FQG1248"/>
      <c r="FQH1248"/>
      <c r="FQI1248"/>
      <c r="FQJ1248"/>
      <c r="FQK1248"/>
      <c r="FQL1248"/>
      <c r="FQM1248"/>
      <c r="FQN1248"/>
      <c r="FQO1248"/>
      <c r="FQP1248"/>
      <c r="FQQ1248"/>
      <c r="FQR1248"/>
      <c r="FQS1248"/>
      <c r="FQT1248"/>
      <c r="FQU1248"/>
      <c r="FQV1248"/>
      <c r="FQW1248"/>
      <c r="FQX1248"/>
      <c r="FQY1248"/>
      <c r="FQZ1248"/>
      <c r="FRA1248"/>
      <c r="FRB1248"/>
      <c r="FRC1248"/>
      <c r="FRD1248"/>
      <c r="FRE1248"/>
      <c r="FRF1248"/>
      <c r="FRG1248"/>
      <c r="FRH1248"/>
      <c r="FRI1248"/>
      <c r="FRJ1248"/>
      <c r="FRK1248"/>
      <c r="FRL1248"/>
      <c r="FRM1248"/>
      <c r="FRN1248"/>
      <c r="FRO1248"/>
      <c r="FRP1248"/>
      <c r="FRQ1248"/>
      <c r="FRR1248"/>
      <c r="FRS1248"/>
      <c r="FRT1248"/>
      <c r="FRU1248"/>
      <c r="FRV1248"/>
      <c r="FRW1248"/>
      <c r="FRX1248"/>
      <c r="FRY1248"/>
      <c r="FRZ1248"/>
      <c r="FSA1248"/>
      <c r="FSB1248"/>
      <c r="FSC1248"/>
      <c r="FSD1248"/>
      <c r="FSE1248"/>
      <c r="FSF1248"/>
      <c r="FSG1248"/>
      <c r="FSH1248"/>
      <c r="FSI1248"/>
      <c r="FSJ1248"/>
      <c r="FSK1248"/>
      <c r="FSL1248"/>
      <c r="FSM1248"/>
      <c r="FSN1248"/>
      <c r="FSO1248"/>
      <c r="FSP1248"/>
      <c r="FSQ1248"/>
      <c r="FSR1248"/>
      <c r="FSS1248"/>
      <c r="FST1248"/>
      <c r="FSU1248"/>
      <c r="FSV1248"/>
      <c r="FSW1248"/>
      <c r="FSX1248"/>
      <c r="FSY1248"/>
      <c r="FSZ1248"/>
      <c r="FTA1248"/>
      <c r="FTB1248"/>
      <c r="FTC1248"/>
      <c r="FTD1248"/>
      <c r="FTE1248"/>
      <c r="FTF1248"/>
      <c r="FTG1248"/>
      <c r="FTH1248"/>
      <c r="FTI1248"/>
      <c r="FTJ1248"/>
      <c r="FTK1248"/>
      <c r="FTL1248"/>
      <c r="FTM1248"/>
      <c r="FTN1248"/>
      <c r="FTO1248"/>
      <c r="FTP1248"/>
      <c r="FTQ1248"/>
      <c r="FTR1248"/>
      <c r="FTS1248"/>
      <c r="FTT1248"/>
      <c r="FTU1248"/>
      <c r="FTV1248"/>
      <c r="FTW1248"/>
      <c r="FTX1248"/>
      <c r="FTY1248"/>
      <c r="FTZ1248"/>
      <c r="FUA1248"/>
      <c r="FUB1248"/>
      <c r="FUC1248"/>
      <c r="FUD1248"/>
      <c r="FUE1248"/>
      <c r="FUF1248"/>
      <c r="FUG1248"/>
      <c r="FUH1248"/>
      <c r="FUI1248"/>
      <c r="FUJ1248"/>
      <c r="FUK1248"/>
      <c r="FUL1248"/>
      <c r="FUM1248"/>
      <c r="FUN1248"/>
      <c r="FUO1248"/>
      <c r="FUP1248"/>
      <c r="FUQ1248"/>
      <c r="FUR1248"/>
      <c r="FUS1248"/>
      <c r="FUT1248"/>
      <c r="FUU1248"/>
      <c r="FUV1248"/>
      <c r="FUW1248"/>
      <c r="FUX1248"/>
      <c r="FUY1248"/>
      <c r="FUZ1248"/>
      <c r="FVA1248"/>
      <c r="FVB1248"/>
      <c r="FVC1248"/>
      <c r="FVD1248"/>
      <c r="FVE1248"/>
      <c r="FVF1248"/>
      <c r="FVG1248"/>
      <c r="FVH1248"/>
      <c r="FVI1248"/>
      <c r="FVJ1248"/>
      <c r="FVK1248"/>
      <c r="FVL1248"/>
      <c r="FVM1248"/>
      <c r="FVN1248"/>
      <c r="FVO1248"/>
      <c r="FVP1248"/>
      <c r="FVQ1248"/>
      <c r="FVR1248"/>
      <c r="FVS1248"/>
      <c r="FVT1248"/>
      <c r="FVU1248"/>
      <c r="FVV1248"/>
      <c r="FVW1248"/>
      <c r="FVX1248"/>
      <c r="FVY1248"/>
      <c r="FVZ1248"/>
      <c r="FWA1248"/>
      <c r="FWB1248"/>
      <c r="FWC1248"/>
      <c r="FWD1248"/>
      <c r="FWE1248"/>
      <c r="FWF1248"/>
      <c r="FWG1248"/>
      <c r="FWH1248"/>
      <c r="FWI1248"/>
      <c r="FWJ1248"/>
      <c r="FWK1248"/>
      <c r="FWL1248"/>
      <c r="FWM1248"/>
      <c r="FWN1248"/>
      <c r="FWO1248"/>
      <c r="FWP1248"/>
      <c r="FWQ1248"/>
      <c r="FWR1248"/>
      <c r="FWS1248"/>
      <c r="FWT1248"/>
      <c r="FWU1248"/>
      <c r="FWV1248"/>
      <c r="FWW1248"/>
      <c r="FWX1248"/>
      <c r="FWY1248"/>
      <c r="FWZ1248"/>
      <c r="FXA1248"/>
      <c r="FXB1248"/>
      <c r="FXC1248"/>
      <c r="FXD1248"/>
      <c r="FXE1248"/>
      <c r="FXF1248"/>
      <c r="FXG1248"/>
      <c r="FXH1248"/>
      <c r="FXI1248"/>
      <c r="FXJ1248"/>
      <c r="FXK1248"/>
      <c r="FXL1248"/>
      <c r="FXM1248"/>
      <c r="FXN1248"/>
      <c r="FXO1248"/>
      <c r="FXP1248"/>
      <c r="FXQ1248"/>
      <c r="FXR1248"/>
      <c r="FXS1248"/>
      <c r="FXT1248"/>
      <c r="FXU1248"/>
      <c r="FXV1248"/>
      <c r="FXW1248"/>
      <c r="FXX1248"/>
      <c r="FXY1248"/>
      <c r="FXZ1248"/>
      <c r="FYA1248"/>
      <c r="FYB1248"/>
      <c r="FYC1248"/>
      <c r="FYD1248"/>
      <c r="FYE1248"/>
      <c r="FYF1248"/>
      <c r="FYG1248"/>
      <c r="FYH1248"/>
      <c r="FYI1248"/>
      <c r="FYJ1248"/>
      <c r="FYK1248"/>
      <c r="FYL1248"/>
      <c r="FYM1248"/>
      <c r="FYN1248"/>
      <c r="FYO1248"/>
      <c r="FYP1248"/>
      <c r="FYQ1248"/>
      <c r="FYR1248"/>
      <c r="FYS1248"/>
      <c r="FYT1248"/>
      <c r="FYU1248"/>
      <c r="FYV1248"/>
      <c r="FYW1248"/>
      <c r="FYX1248"/>
      <c r="FYY1248"/>
      <c r="FYZ1248"/>
      <c r="FZA1248"/>
      <c r="FZB1248"/>
      <c r="FZC1248"/>
      <c r="FZD1248"/>
      <c r="FZE1248"/>
      <c r="FZF1248"/>
      <c r="FZG1248"/>
      <c r="FZH1248"/>
      <c r="FZI1248"/>
      <c r="FZJ1248"/>
      <c r="FZK1248"/>
      <c r="FZL1248"/>
      <c r="FZM1248"/>
      <c r="FZN1248"/>
      <c r="FZO1248"/>
      <c r="FZP1248"/>
      <c r="FZQ1248"/>
      <c r="FZR1248"/>
      <c r="FZS1248"/>
      <c r="FZT1248"/>
      <c r="FZU1248"/>
      <c r="FZV1248"/>
      <c r="FZW1248"/>
      <c r="FZX1248"/>
      <c r="FZY1248"/>
      <c r="FZZ1248"/>
      <c r="GAA1248"/>
      <c r="GAB1248"/>
      <c r="GAC1248"/>
      <c r="GAD1248"/>
      <c r="GAE1248"/>
      <c r="GAF1248"/>
      <c r="GAG1248"/>
      <c r="GAH1248"/>
      <c r="GAI1248"/>
      <c r="GAJ1248"/>
      <c r="GAK1248"/>
      <c r="GAL1248"/>
      <c r="GAM1248"/>
      <c r="GAN1248"/>
      <c r="GAO1248"/>
      <c r="GAP1248"/>
      <c r="GAQ1248"/>
      <c r="GAR1248"/>
      <c r="GAS1248"/>
      <c r="GAT1248"/>
      <c r="GAU1248"/>
      <c r="GAV1248"/>
      <c r="GAW1248"/>
      <c r="GAX1248"/>
      <c r="GAY1248"/>
      <c r="GAZ1248"/>
      <c r="GBA1248"/>
      <c r="GBB1248"/>
      <c r="GBC1248"/>
      <c r="GBD1248"/>
      <c r="GBE1248"/>
      <c r="GBF1248"/>
      <c r="GBG1248"/>
      <c r="GBH1248"/>
      <c r="GBI1248"/>
      <c r="GBJ1248"/>
      <c r="GBK1248"/>
      <c r="GBL1248"/>
      <c r="GBM1248"/>
      <c r="GBN1248"/>
      <c r="GBO1248"/>
      <c r="GBP1248"/>
      <c r="GBQ1248"/>
      <c r="GBR1248"/>
      <c r="GBS1248"/>
      <c r="GBT1248"/>
      <c r="GBU1248"/>
      <c r="GBV1248"/>
      <c r="GBW1248"/>
      <c r="GBX1248"/>
      <c r="GBY1248"/>
      <c r="GBZ1248"/>
      <c r="GCA1248"/>
      <c r="GCB1248"/>
      <c r="GCC1248"/>
      <c r="GCD1248"/>
      <c r="GCE1248"/>
      <c r="GCF1248"/>
      <c r="GCG1248"/>
      <c r="GCH1248"/>
      <c r="GCI1248"/>
      <c r="GCJ1248"/>
      <c r="GCK1248"/>
      <c r="GCL1248"/>
      <c r="GCM1248"/>
      <c r="GCN1248"/>
      <c r="GCO1248"/>
      <c r="GCP1248"/>
      <c r="GCQ1248"/>
      <c r="GCR1248"/>
      <c r="GCS1248"/>
      <c r="GCT1248"/>
      <c r="GCU1248"/>
      <c r="GCV1248"/>
      <c r="GCW1248"/>
      <c r="GCX1248"/>
      <c r="GCY1248"/>
      <c r="GCZ1248"/>
      <c r="GDA1248"/>
      <c r="GDB1248"/>
      <c r="GDC1248"/>
      <c r="GDD1248"/>
      <c r="GDE1248"/>
      <c r="GDF1248"/>
      <c r="GDG1248"/>
      <c r="GDH1248"/>
      <c r="GDI1248"/>
      <c r="GDJ1248"/>
      <c r="GDK1248"/>
      <c r="GDL1248"/>
      <c r="GDM1248"/>
      <c r="GDN1248"/>
      <c r="GDO1248"/>
      <c r="GDP1248"/>
      <c r="GDQ1248"/>
      <c r="GDR1248"/>
      <c r="GDS1248"/>
      <c r="GDT1248"/>
      <c r="GDU1248"/>
      <c r="GDV1248"/>
      <c r="GDW1248"/>
      <c r="GDX1248"/>
      <c r="GDY1248"/>
      <c r="GDZ1248"/>
      <c r="GEA1248"/>
      <c r="GEB1248"/>
      <c r="GEC1248"/>
      <c r="GED1248"/>
      <c r="GEE1248"/>
      <c r="GEF1248"/>
      <c r="GEG1248"/>
      <c r="GEH1248"/>
      <c r="GEI1248"/>
      <c r="GEJ1248"/>
      <c r="GEK1248"/>
      <c r="GEL1248"/>
      <c r="GEM1248"/>
      <c r="GEN1248"/>
      <c r="GEO1248"/>
      <c r="GEP1248"/>
      <c r="GEQ1248"/>
      <c r="GER1248"/>
      <c r="GES1248"/>
      <c r="GET1248"/>
      <c r="GEU1248"/>
      <c r="GEV1248"/>
      <c r="GEW1248"/>
      <c r="GEX1248"/>
      <c r="GEY1248"/>
      <c r="GEZ1248"/>
      <c r="GFA1248"/>
      <c r="GFB1248"/>
      <c r="GFC1248"/>
      <c r="GFD1248"/>
      <c r="GFE1248"/>
      <c r="GFF1248"/>
      <c r="GFG1248"/>
      <c r="GFH1248"/>
      <c r="GFI1248"/>
      <c r="GFJ1248"/>
      <c r="GFK1248"/>
      <c r="GFL1248"/>
      <c r="GFM1248"/>
      <c r="GFN1248"/>
      <c r="GFO1248"/>
      <c r="GFP1248"/>
      <c r="GFQ1248"/>
      <c r="GFR1248"/>
      <c r="GFS1248"/>
      <c r="GFT1248"/>
      <c r="GFU1248"/>
      <c r="GFV1248"/>
      <c r="GFW1248"/>
      <c r="GFX1248"/>
      <c r="GFY1248"/>
      <c r="GFZ1248"/>
      <c r="GGA1248"/>
      <c r="GGB1248"/>
      <c r="GGC1248"/>
      <c r="GGD1248"/>
      <c r="GGE1248"/>
      <c r="GGF1248"/>
      <c r="GGG1248"/>
      <c r="GGH1248"/>
      <c r="GGI1248"/>
      <c r="GGJ1248"/>
      <c r="GGK1248"/>
      <c r="GGL1248"/>
      <c r="GGM1248"/>
      <c r="GGN1248"/>
      <c r="GGO1248"/>
      <c r="GGP1248"/>
      <c r="GGQ1248"/>
      <c r="GGR1248"/>
      <c r="GGS1248"/>
      <c r="GGT1248"/>
      <c r="GGU1248"/>
      <c r="GGV1248"/>
      <c r="GGW1248"/>
      <c r="GGX1248"/>
      <c r="GGY1248"/>
      <c r="GGZ1248"/>
      <c r="GHA1248"/>
      <c r="GHB1248"/>
      <c r="GHC1248"/>
      <c r="GHD1248"/>
      <c r="GHE1248"/>
      <c r="GHF1248"/>
      <c r="GHG1248"/>
      <c r="GHH1248"/>
      <c r="GHI1248"/>
      <c r="GHJ1248"/>
      <c r="GHK1248"/>
      <c r="GHL1248"/>
      <c r="GHM1248"/>
      <c r="GHN1248"/>
      <c r="GHO1248"/>
      <c r="GHP1248"/>
      <c r="GHQ1248"/>
      <c r="GHR1248"/>
      <c r="GHS1248"/>
      <c r="GHT1248"/>
      <c r="GHU1248"/>
      <c r="GHV1248"/>
      <c r="GHW1248"/>
      <c r="GHX1248"/>
      <c r="GHY1248"/>
      <c r="GHZ1248"/>
      <c r="GIA1248"/>
      <c r="GIB1248"/>
      <c r="GIC1248"/>
      <c r="GID1248"/>
      <c r="GIE1248"/>
      <c r="GIF1248"/>
      <c r="GIG1248"/>
      <c r="GIH1248"/>
      <c r="GII1248"/>
      <c r="GIJ1248"/>
      <c r="GIK1248"/>
      <c r="GIL1248"/>
      <c r="GIM1248"/>
      <c r="GIN1248"/>
      <c r="GIO1248"/>
      <c r="GIP1248"/>
      <c r="GIQ1248"/>
      <c r="GIR1248"/>
      <c r="GIS1248"/>
      <c r="GIT1248"/>
      <c r="GIU1248"/>
      <c r="GIV1248"/>
      <c r="GIW1248"/>
      <c r="GIX1248"/>
      <c r="GIY1248"/>
      <c r="GIZ1248"/>
      <c r="GJA1248"/>
      <c r="GJB1248"/>
      <c r="GJC1248"/>
      <c r="GJD1248"/>
      <c r="GJE1248"/>
      <c r="GJF1248"/>
      <c r="GJG1248"/>
      <c r="GJH1248"/>
      <c r="GJI1248"/>
      <c r="GJJ1248"/>
      <c r="GJK1248"/>
      <c r="GJL1248"/>
      <c r="GJM1248"/>
      <c r="GJN1248"/>
      <c r="GJO1248"/>
      <c r="GJP1248"/>
      <c r="GJQ1248"/>
      <c r="GJR1248"/>
      <c r="GJS1248"/>
      <c r="GJT1248"/>
      <c r="GJU1248"/>
      <c r="GJV1248"/>
      <c r="GJW1248"/>
      <c r="GJX1248"/>
      <c r="GJY1248"/>
      <c r="GJZ1248"/>
      <c r="GKA1248"/>
      <c r="GKB1248"/>
      <c r="GKC1248"/>
      <c r="GKD1248"/>
      <c r="GKE1248"/>
      <c r="GKF1248"/>
      <c r="GKG1248"/>
      <c r="GKH1248"/>
      <c r="GKI1248"/>
      <c r="GKJ1248"/>
      <c r="GKK1248"/>
      <c r="GKL1248"/>
      <c r="GKM1248"/>
      <c r="GKN1248"/>
      <c r="GKO1248"/>
      <c r="GKP1248"/>
      <c r="GKQ1248"/>
      <c r="GKR1248"/>
      <c r="GKS1248"/>
      <c r="GKT1248"/>
      <c r="GKU1248"/>
      <c r="GKV1248"/>
      <c r="GKW1248"/>
      <c r="GKX1248"/>
      <c r="GKY1248"/>
      <c r="GKZ1248"/>
      <c r="GLA1248"/>
      <c r="GLB1248"/>
      <c r="GLC1248"/>
      <c r="GLD1248"/>
      <c r="GLE1248"/>
      <c r="GLF1248"/>
      <c r="GLG1248"/>
      <c r="GLH1248"/>
      <c r="GLI1248"/>
      <c r="GLJ1248"/>
      <c r="GLK1248"/>
      <c r="GLL1248"/>
      <c r="GLM1248"/>
      <c r="GLN1248"/>
      <c r="GLO1248"/>
      <c r="GLP1248"/>
      <c r="GLQ1248"/>
      <c r="GLR1248"/>
      <c r="GLS1248"/>
      <c r="GLT1248"/>
      <c r="GLU1248"/>
      <c r="GLV1248"/>
      <c r="GLW1248"/>
      <c r="GLX1248"/>
      <c r="GLY1248"/>
      <c r="GLZ1248"/>
      <c r="GMA1248"/>
      <c r="GMB1248"/>
      <c r="GMC1248"/>
      <c r="GMD1248"/>
      <c r="GME1248"/>
      <c r="GMF1248"/>
      <c r="GMG1248"/>
      <c r="GMH1248"/>
      <c r="GMI1248"/>
      <c r="GMJ1248"/>
      <c r="GMK1248"/>
      <c r="GML1248"/>
      <c r="GMM1248"/>
      <c r="GMN1248"/>
      <c r="GMO1248"/>
      <c r="GMP1248"/>
      <c r="GMQ1248"/>
      <c r="GMR1248"/>
      <c r="GMS1248"/>
      <c r="GMT1248"/>
      <c r="GMU1248"/>
      <c r="GMV1248"/>
      <c r="GMW1248"/>
      <c r="GMX1248"/>
      <c r="GMY1248"/>
      <c r="GMZ1248"/>
      <c r="GNA1248"/>
      <c r="GNB1248"/>
      <c r="GNC1248"/>
      <c r="GND1248"/>
      <c r="GNE1248"/>
      <c r="GNF1248"/>
      <c r="GNG1248"/>
      <c r="GNH1248"/>
      <c r="GNI1248"/>
      <c r="GNJ1248"/>
      <c r="GNK1248"/>
      <c r="GNL1248"/>
      <c r="GNM1248"/>
      <c r="GNN1248"/>
      <c r="GNO1248"/>
      <c r="GNP1248"/>
      <c r="GNQ1248"/>
      <c r="GNR1248"/>
      <c r="GNS1248"/>
      <c r="GNT1248"/>
      <c r="GNU1248"/>
      <c r="GNV1248"/>
      <c r="GNW1248"/>
      <c r="GNX1248"/>
      <c r="GNY1248"/>
      <c r="GNZ1248"/>
      <c r="GOA1248"/>
      <c r="GOB1248"/>
      <c r="GOC1248"/>
      <c r="GOD1248"/>
      <c r="GOE1248"/>
      <c r="GOF1248"/>
      <c r="GOG1248"/>
      <c r="GOH1248"/>
      <c r="GOI1248"/>
      <c r="GOJ1248"/>
      <c r="GOK1248"/>
      <c r="GOL1248"/>
      <c r="GOM1248"/>
      <c r="GON1248"/>
      <c r="GOO1248"/>
      <c r="GOP1248"/>
      <c r="GOQ1248"/>
      <c r="GOR1248"/>
      <c r="GOS1248"/>
      <c r="GOT1248"/>
      <c r="GOU1248"/>
      <c r="GOV1248"/>
      <c r="GOW1248"/>
      <c r="GOX1248"/>
      <c r="GOY1248"/>
      <c r="GOZ1248"/>
      <c r="GPA1248"/>
      <c r="GPB1248"/>
      <c r="GPC1248"/>
      <c r="GPD1248"/>
      <c r="GPE1248"/>
      <c r="GPF1248"/>
      <c r="GPG1248"/>
      <c r="GPH1248"/>
      <c r="GPI1248"/>
      <c r="GPJ1248"/>
      <c r="GPK1248"/>
      <c r="GPL1248"/>
      <c r="GPM1248"/>
      <c r="GPN1248"/>
      <c r="GPO1248"/>
      <c r="GPP1248"/>
      <c r="GPQ1248"/>
      <c r="GPR1248"/>
      <c r="GPS1248"/>
      <c r="GPT1248"/>
      <c r="GPU1248"/>
      <c r="GPV1248"/>
      <c r="GPW1248"/>
      <c r="GPX1248"/>
      <c r="GPY1248"/>
      <c r="GPZ1248"/>
      <c r="GQA1248"/>
      <c r="GQB1248"/>
      <c r="GQC1248"/>
      <c r="GQD1248"/>
      <c r="GQE1248"/>
      <c r="GQF1248"/>
      <c r="GQG1248"/>
      <c r="GQH1248"/>
      <c r="GQI1248"/>
      <c r="GQJ1248"/>
      <c r="GQK1248"/>
      <c r="GQL1248"/>
      <c r="GQM1248"/>
      <c r="GQN1248"/>
      <c r="GQO1248"/>
      <c r="GQP1248"/>
      <c r="GQQ1248"/>
      <c r="GQR1248"/>
      <c r="GQS1248"/>
      <c r="GQT1248"/>
      <c r="GQU1248"/>
      <c r="GQV1248"/>
      <c r="GQW1248"/>
      <c r="GQX1248"/>
      <c r="GQY1248"/>
      <c r="GQZ1248"/>
      <c r="GRA1248"/>
      <c r="GRB1248"/>
      <c r="GRC1248"/>
      <c r="GRD1248"/>
      <c r="GRE1248"/>
      <c r="GRF1248"/>
      <c r="GRG1248"/>
      <c r="GRH1248"/>
      <c r="GRI1248"/>
      <c r="GRJ1248"/>
      <c r="GRK1248"/>
      <c r="GRL1248"/>
      <c r="GRM1248"/>
      <c r="GRN1248"/>
      <c r="GRO1248"/>
      <c r="GRP1248"/>
      <c r="GRQ1248"/>
      <c r="GRR1248"/>
      <c r="GRS1248"/>
      <c r="GRT1248"/>
      <c r="GRU1248"/>
      <c r="GRV1248"/>
      <c r="GRW1248"/>
      <c r="GRX1248"/>
      <c r="GRY1248"/>
      <c r="GRZ1248"/>
      <c r="GSA1248"/>
      <c r="GSB1248"/>
      <c r="GSC1248"/>
      <c r="GSD1248"/>
      <c r="GSE1248"/>
      <c r="GSF1248"/>
      <c r="GSG1248"/>
      <c r="GSH1248"/>
      <c r="GSI1248"/>
      <c r="GSJ1248"/>
      <c r="GSK1248"/>
      <c r="GSL1248"/>
      <c r="GSM1248"/>
      <c r="GSN1248"/>
      <c r="GSO1248"/>
      <c r="GSP1248"/>
      <c r="GSQ1248"/>
      <c r="GSR1248"/>
      <c r="GSS1248"/>
      <c r="GST1248"/>
      <c r="GSU1248"/>
      <c r="GSV1248"/>
      <c r="GSW1248"/>
      <c r="GSX1248"/>
      <c r="GSY1248"/>
      <c r="GSZ1248"/>
      <c r="GTA1248"/>
      <c r="GTB1248"/>
      <c r="GTC1248"/>
      <c r="GTD1248"/>
      <c r="GTE1248"/>
      <c r="GTF1248"/>
      <c r="GTG1248"/>
      <c r="GTH1248"/>
      <c r="GTI1248"/>
      <c r="GTJ1248"/>
      <c r="GTK1248"/>
      <c r="GTL1248"/>
      <c r="GTM1248"/>
      <c r="GTN1248"/>
      <c r="GTO1248"/>
      <c r="GTP1248"/>
      <c r="GTQ1248"/>
      <c r="GTR1248"/>
      <c r="GTS1248"/>
      <c r="GTT1248"/>
      <c r="GTU1248"/>
      <c r="GTV1248"/>
      <c r="GTW1248"/>
      <c r="GTX1248"/>
      <c r="GTY1248"/>
      <c r="GTZ1248"/>
      <c r="GUA1248"/>
      <c r="GUB1248"/>
      <c r="GUC1248"/>
      <c r="GUD1248"/>
      <c r="GUE1248"/>
      <c r="GUF1248"/>
      <c r="GUG1248"/>
      <c r="GUH1248"/>
      <c r="GUI1248"/>
      <c r="GUJ1248"/>
      <c r="GUK1248"/>
      <c r="GUL1248"/>
      <c r="GUM1248"/>
      <c r="GUN1248"/>
      <c r="GUO1248"/>
      <c r="GUP1248"/>
      <c r="GUQ1248"/>
      <c r="GUR1248"/>
      <c r="GUS1248"/>
      <c r="GUT1248"/>
      <c r="GUU1248"/>
      <c r="GUV1248"/>
      <c r="GUW1248"/>
      <c r="GUX1248"/>
      <c r="GUY1248"/>
      <c r="GUZ1248"/>
      <c r="GVA1248"/>
      <c r="GVB1248"/>
      <c r="GVC1248"/>
      <c r="GVD1248"/>
      <c r="GVE1248"/>
      <c r="GVF1248"/>
      <c r="GVG1248"/>
      <c r="GVH1248"/>
      <c r="GVI1248"/>
      <c r="GVJ1248"/>
      <c r="GVK1248"/>
      <c r="GVL1248"/>
      <c r="GVM1248"/>
      <c r="GVN1248"/>
      <c r="GVO1248"/>
      <c r="GVP1248"/>
      <c r="GVQ1248"/>
      <c r="GVR1248"/>
      <c r="GVS1248"/>
      <c r="GVT1248"/>
      <c r="GVU1248"/>
      <c r="GVV1248"/>
      <c r="GVW1248"/>
      <c r="GVX1248"/>
      <c r="GVY1248"/>
      <c r="GVZ1248"/>
      <c r="GWA1248"/>
      <c r="GWB1248"/>
      <c r="GWC1248"/>
      <c r="GWD1248"/>
      <c r="GWE1248"/>
      <c r="GWF1248"/>
      <c r="GWG1248"/>
      <c r="GWH1248"/>
      <c r="GWI1248"/>
      <c r="GWJ1248"/>
      <c r="GWK1248"/>
      <c r="GWL1248"/>
      <c r="GWM1248"/>
      <c r="GWN1248"/>
      <c r="GWO1248"/>
      <c r="GWP1248"/>
      <c r="GWQ1248"/>
      <c r="GWR1248"/>
      <c r="GWS1248"/>
      <c r="GWT1248"/>
      <c r="GWU1248"/>
      <c r="GWV1248"/>
      <c r="GWW1248"/>
      <c r="GWX1248"/>
      <c r="GWY1248"/>
      <c r="GWZ1248"/>
      <c r="GXA1248"/>
      <c r="GXB1248"/>
      <c r="GXC1248"/>
      <c r="GXD1248"/>
      <c r="GXE1248"/>
      <c r="GXF1248"/>
      <c r="GXG1248"/>
      <c r="GXH1248"/>
      <c r="GXI1248"/>
      <c r="GXJ1248"/>
      <c r="GXK1248"/>
      <c r="GXL1248"/>
      <c r="GXM1248"/>
      <c r="GXN1248"/>
      <c r="GXO1248"/>
      <c r="GXP1248"/>
      <c r="GXQ1248"/>
      <c r="GXR1248"/>
      <c r="GXS1248"/>
      <c r="GXT1248"/>
      <c r="GXU1248"/>
      <c r="GXV1248"/>
      <c r="GXW1248"/>
      <c r="GXX1248"/>
      <c r="GXY1248"/>
      <c r="GXZ1248"/>
      <c r="GYA1248"/>
      <c r="GYB1248"/>
      <c r="GYC1248"/>
      <c r="GYD1248"/>
      <c r="GYE1248"/>
      <c r="GYF1248"/>
      <c r="GYG1248"/>
      <c r="GYH1248"/>
      <c r="GYI1248"/>
      <c r="GYJ1248"/>
      <c r="GYK1248"/>
      <c r="GYL1248"/>
      <c r="GYM1248"/>
      <c r="GYN1248"/>
      <c r="GYO1248"/>
      <c r="GYP1248"/>
      <c r="GYQ1248"/>
      <c r="GYR1248"/>
      <c r="GYS1248"/>
      <c r="GYT1248"/>
      <c r="GYU1248"/>
      <c r="GYV1248"/>
      <c r="GYW1248"/>
      <c r="GYX1248"/>
      <c r="GYY1248"/>
      <c r="GYZ1248"/>
      <c r="GZA1248"/>
      <c r="GZB1248"/>
      <c r="GZC1248"/>
      <c r="GZD1248"/>
      <c r="GZE1248"/>
      <c r="GZF1248"/>
      <c r="GZG1248"/>
      <c r="GZH1248"/>
      <c r="GZI1248"/>
      <c r="GZJ1248"/>
      <c r="GZK1248"/>
      <c r="GZL1248"/>
      <c r="GZM1248"/>
      <c r="GZN1248"/>
      <c r="GZO1248"/>
      <c r="GZP1248"/>
      <c r="GZQ1248"/>
      <c r="GZR1248"/>
      <c r="GZS1248"/>
      <c r="GZT1248"/>
      <c r="GZU1248"/>
      <c r="GZV1248"/>
      <c r="GZW1248"/>
      <c r="GZX1248"/>
      <c r="GZY1248"/>
      <c r="GZZ1248"/>
      <c r="HAA1248"/>
      <c r="HAB1248"/>
      <c r="HAC1248"/>
      <c r="HAD1248"/>
      <c r="HAE1248"/>
      <c r="HAF1248"/>
      <c r="HAG1248"/>
      <c r="HAH1248"/>
      <c r="HAI1248"/>
      <c r="HAJ1248"/>
      <c r="HAK1248"/>
      <c r="HAL1248"/>
      <c r="HAM1248"/>
      <c r="HAN1248"/>
      <c r="HAO1248"/>
      <c r="HAP1248"/>
      <c r="HAQ1248"/>
      <c r="HAR1248"/>
      <c r="HAS1248"/>
      <c r="HAT1248"/>
      <c r="HAU1248"/>
      <c r="HAV1248"/>
      <c r="HAW1248"/>
      <c r="HAX1248"/>
      <c r="HAY1248"/>
      <c r="HAZ1248"/>
      <c r="HBA1248"/>
      <c r="HBB1248"/>
      <c r="HBC1248"/>
      <c r="HBD1248"/>
      <c r="HBE1248"/>
      <c r="HBF1248"/>
      <c r="HBG1248"/>
      <c r="HBH1248"/>
      <c r="HBI1248"/>
      <c r="HBJ1248"/>
      <c r="HBK1248"/>
      <c r="HBL1248"/>
      <c r="HBM1248"/>
      <c r="HBN1248"/>
      <c r="HBO1248"/>
      <c r="HBP1248"/>
      <c r="HBQ1248"/>
      <c r="HBR1248"/>
      <c r="HBS1248"/>
      <c r="HBT1248"/>
      <c r="HBU1248"/>
      <c r="HBV1248"/>
      <c r="HBW1248"/>
      <c r="HBX1248"/>
      <c r="HBY1248"/>
      <c r="HBZ1248"/>
      <c r="HCA1248"/>
      <c r="HCB1248"/>
      <c r="HCC1248"/>
      <c r="HCD1248"/>
      <c r="HCE1248"/>
      <c r="HCF1248"/>
      <c r="HCG1248"/>
      <c r="HCH1248"/>
      <c r="HCI1248"/>
      <c r="HCJ1248"/>
      <c r="HCK1248"/>
      <c r="HCL1248"/>
      <c r="HCM1248"/>
      <c r="HCN1248"/>
      <c r="HCO1248"/>
      <c r="HCP1248"/>
      <c r="HCQ1248"/>
      <c r="HCR1248"/>
      <c r="HCS1248"/>
      <c r="HCT1248"/>
      <c r="HCU1248"/>
      <c r="HCV1248"/>
      <c r="HCW1248"/>
      <c r="HCX1248"/>
      <c r="HCY1248"/>
      <c r="HCZ1248"/>
      <c r="HDA1248"/>
      <c r="HDB1248"/>
      <c r="HDC1248"/>
      <c r="HDD1248"/>
      <c r="HDE1248"/>
      <c r="HDF1248"/>
      <c r="HDG1248"/>
      <c r="HDH1248"/>
      <c r="HDI1248"/>
      <c r="HDJ1248"/>
      <c r="HDK1248"/>
      <c r="HDL1248"/>
      <c r="HDM1248"/>
      <c r="HDN1248"/>
      <c r="HDO1248"/>
      <c r="HDP1248"/>
      <c r="HDQ1248"/>
      <c r="HDR1248"/>
      <c r="HDS1248"/>
      <c r="HDT1248"/>
      <c r="HDU1248"/>
      <c r="HDV1248"/>
      <c r="HDW1248"/>
      <c r="HDX1248"/>
      <c r="HDY1248"/>
      <c r="HDZ1248"/>
      <c r="HEA1248"/>
      <c r="HEB1248"/>
      <c r="HEC1248"/>
      <c r="HED1248"/>
      <c r="HEE1248"/>
      <c r="HEF1248"/>
      <c r="HEG1248"/>
      <c r="HEH1248"/>
      <c r="HEI1248"/>
      <c r="HEJ1248"/>
      <c r="HEK1248"/>
      <c r="HEL1248"/>
      <c r="HEM1248"/>
      <c r="HEN1248"/>
      <c r="HEO1248"/>
      <c r="HEP1248"/>
      <c r="HEQ1248"/>
      <c r="HER1248"/>
      <c r="HES1248"/>
      <c r="HET1248"/>
      <c r="HEU1248"/>
      <c r="HEV1248"/>
      <c r="HEW1248"/>
      <c r="HEX1248"/>
      <c r="HEY1248"/>
      <c r="HEZ1248"/>
      <c r="HFA1248"/>
      <c r="HFB1248"/>
      <c r="HFC1248"/>
      <c r="HFD1248"/>
      <c r="HFE1248"/>
      <c r="HFF1248"/>
      <c r="HFG1248"/>
      <c r="HFH1248"/>
      <c r="HFI1248"/>
      <c r="HFJ1248"/>
      <c r="HFK1248"/>
      <c r="HFL1248"/>
      <c r="HFM1248"/>
      <c r="HFN1248"/>
      <c r="HFO1248"/>
      <c r="HFP1248"/>
      <c r="HFQ1248"/>
      <c r="HFR1248"/>
      <c r="HFS1248"/>
      <c r="HFT1248"/>
      <c r="HFU1248"/>
      <c r="HFV1248"/>
      <c r="HFW1248"/>
      <c r="HFX1248"/>
      <c r="HFY1248"/>
      <c r="HFZ1248"/>
      <c r="HGA1248"/>
      <c r="HGB1248"/>
      <c r="HGC1248"/>
      <c r="HGD1248"/>
      <c r="HGE1248"/>
      <c r="HGF1248"/>
      <c r="HGG1248"/>
      <c r="HGH1248"/>
      <c r="HGI1248"/>
      <c r="HGJ1248"/>
      <c r="HGK1248"/>
      <c r="HGL1248"/>
      <c r="HGM1248"/>
      <c r="HGN1248"/>
      <c r="HGO1248"/>
      <c r="HGP1248"/>
      <c r="HGQ1248"/>
      <c r="HGR1248"/>
      <c r="HGS1248"/>
      <c r="HGT1248"/>
      <c r="HGU1248"/>
      <c r="HGV1248"/>
      <c r="HGW1248"/>
      <c r="HGX1248"/>
      <c r="HGY1248"/>
      <c r="HGZ1248"/>
      <c r="HHA1248"/>
      <c r="HHB1248"/>
      <c r="HHC1248"/>
      <c r="HHD1248"/>
      <c r="HHE1248"/>
      <c r="HHF1248"/>
      <c r="HHG1248"/>
      <c r="HHH1248"/>
      <c r="HHI1248"/>
      <c r="HHJ1248"/>
      <c r="HHK1248"/>
      <c r="HHL1248"/>
      <c r="HHM1248"/>
      <c r="HHN1248"/>
      <c r="HHO1248"/>
      <c r="HHP1248"/>
      <c r="HHQ1248"/>
      <c r="HHR1248"/>
      <c r="HHS1248"/>
      <c r="HHT1248"/>
      <c r="HHU1248"/>
      <c r="HHV1248"/>
      <c r="HHW1248"/>
      <c r="HHX1248"/>
      <c r="HHY1248"/>
      <c r="HHZ1248"/>
      <c r="HIA1248"/>
      <c r="HIB1248"/>
      <c r="HIC1248"/>
      <c r="HID1248"/>
      <c r="HIE1248"/>
      <c r="HIF1248"/>
      <c r="HIG1248"/>
      <c r="HIH1248"/>
      <c r="HII1248"/>
      <c r="HIJ1248"/>
      <c r="HIK1248"/>
      <c r="HIL1248"/>
      <c r="HIM1248"/>
      <c r="HIN1248"/>
      <c r="HIO1248"/>
      <c r="HIP1248"/>
      <c r="HIQ1248"/>
      <c r="HIR1248"/>
      <c r="HIS1248"/>
      <c r="HIT1248"/>
      <c r="HIU1248"/>
      <c r="HIV1248"/>
      <c r="HIW1248"/>
      <c r="HIX1248"/>
      <c r="HIY1248"/>
      <c r="HIZ1248"/>
      <c r="HJA1248"/>
      <c r="HJB1248"/>
      <c r="HJC1248"/>
      <c r="HJD1248"/>
      <c r="HJE1248"/>
      <c r="HJF1248"/>
      <c r="HJG1248"/>
      <c r="HJH1248"/>
      <c r="HJI1248"/>
      <c r="HJJ1248"/>
      <c r="HJK1248"/>
      <c r="HJL1248"/>
      <c r="HJM1248"/>
      <c r="HJN1248"/>
      <c r="HJO1248"/>
      <c r="HJP1248"/>
      <c r="HJQ1248"/>
      <c r="HJR1248"/>
      <c r="HJS1248"/>
      <c r="HJT1248"/>
      <c r="HJU1248"/>
      <c r="HJV1248"/>
      <c r="HJW1248"/>
      <c r="HJX1248"/>
      <c r="HJY1248"/>
      <c r="HJZ1248"/>
      <c r="HKA1248"/>
      <c r="HKB1248"/>
      <c r="HKC1248"/>
      <c r="HKD1248"/>
      <c r="HKE1248"/>
      <c r="HKF1248"/>
      <c r="HKG1248"/>
      <c r="HKH1248"/>
      <c r="HKI1248"/>
      <c r="HKJ1248"/>
      <c r="HKK1248"/>
      <c r="HKL1248"/>
      <c r="HKM1248"/>
      <c r="HKN1248"/>
      <c r="HKO1248"/>
      <c r="HKP1248"/>
      <c r="HKQ1248"/>
      <c r="HKR1248"/>
      <c r="HKS1248"/>
      <c r="HKT1248"/>
      <c r="HKU1248"/>
      <c r="HKV1248"/>
      <c r="HKW1248"/>
      <c r="HKX1248"/>
      <c r="HKY1248"/>
      <c r="HKZ1248"/>
      <c r="HLA1248"/>
      <c r="HLB1248"/>
      <c r="HLC1248"/>
      <c r="HLD1248"/>
      <c r="HLE1248"/>
      <c r="HLF1248"/>
      <c r="HLG1248"/>
      <c r="HLH1248"/>
      <c r="HLI1248"/>
      <c r="HLJ1248"/>
      <c r="HLK1248"/>
      <c r="HLL1248"/>
      <c r="HLM1248"/>
      <c r="HLN1248"/>
      <c r="HLO1248"/>
      <c r="HLP1248"/>
      <c r="HLQ1248"/>
      <c r="HLR1248"/>
      <c r="HLS1248"/>
      <c r="HLT1248"/>
      <c r="HLU1248"/>
      <c r="HLV1248"/>
      <c r="HLW1248"/>
      <c r="HLX1248"/>
      <c r="HLY1248"/>
      <c r="HLZ1248"/>
      <c r="HMA1248"/>
      <c r="HMB1248"/>
      <c r="HMC1248"/>
      <c r="HMD1248"/>
      <c r="HME1248"/>
      <c r="HMF1248"/>
      <c r="HMG1248"/>
      <c r="HMH1248"/>
      <c r="HMI1248"/>
      <c r="HMJ1248"/>
      <c r="HMK1248"/>
      <c r="HML1248"/>
      <c r="HMM1248"/>
      <c r="HMN1248"/>
      <c r="HMO1248"/>
      <c r="HMP1248"/>
      <c r="HMQ1248"/>
      <c r="HMR1248"/>
      <c r="HMS1248"/>
      <c r="HMT1248"/>
      <c r="HMU1248"/>
      <c r="HMV1248"/>
      <c r="HMW1248"/>
      <c r="HMX1248"/>
      <c r="HMY1248"/>
      <c r="HMZ1248"/>
      <c r="HNA1248"/>
      <c r="HNB1248"/>
      <c r="HNC1248"/>
      <c r="HND1248"/>
      <c r="HNE1248"/>
      <c r="HNF1248"/>
      <c r="HNG1248"/>
      <c r="HNH1248"/>
      <c r="HNI1248"/>
      <c r="HNJ1248"/>
      <c r="HNK1248"/>
      <c r="HNL1248"/>
      <c r="HNM1248"/>
      <c r="HNN1248"/>
      <c r="HNO1248"/>
      <c r="HNP1248"/>
      <c r="HNQ1248"/>
      <c r="HNR1248"/>
      <c r="HNS1248"/>
      <c r="HNT1248"/>
      <c r="HNU1248"/>
      <c r="HNV1248"/>
      <c r="HNW1248"/>
      <c r="HNX1248"/>
      <c r="HNY1248"/>
      <c r="HNZ1248"/>
      <c r="HOA1248"/>
      <c r="HOB1248"/>
      <c r="HOC1248"/>
      <c r="HOD1248"/>
      <c r="HOE1248"/>
      <c r="HOF1248"/>
      <c r="HOG1248"/>
      <c r="HOH1248"/>
      <c r="HOI1248"/>
      <c r="HOJ1248"/>
      <c r="HOK1248"/>
      <c r="HOL1248"/>
      <c r="HOM1248"/>
      <c r="HON1248"/>
      <c r="HOO1248"/>
      <c r="HOP1248"/>
      <c r="HOQ1248"/>
      <c r="HOR1248"/>
      <c r="HOS1248"/>
      <c r="HOT1248"/>
      <c r="HOU1248"/>
      <c r="HOV1248"/>
      <c r="HOW1248"/>
      <c r="HOX1248"/>
      <c r="HOY1248"/>
      <c r="HOZ1248"/>
      <c r="HPA1248"/>
      <c r="HPB1248"/>
      <c r="HPC1248"/>
      <c r="HPD1248"/>
      <c r="HPE1248"/>
      <c r="HPF1248"/>
      <c r="HPG1248"/>
      <c r="HPH1248"/>
      <c r="HPI1248"/>
      <c r="HPJ1248"/>
      <c r="HPK1248"/>
      <c r="HPL1248"/>
      <c r="HPM1248"/>
      <c r="HPN1248"/>
      <c r="HPO1248"/>
      <c r="HPP1248"/>
      <c r="HPQ1248"/>
      <c r="HPR1248"/>
      <c r="HPS1248"/>
      <c r="HPT1248"/>
      <c r="HPU1248"/>
      <c r="HPV1248"/>
      <c r="HPW1248"/>
      <c r="HPX1248"/>
      <c r="HPY1248"/>
      <c r="HPZ1248"/>
      <c r="HQA1248"/>
      <c r="HQB1248"/>
      <c r="HQC1248"/>
      <c r="HQD1248"/>
      <c r="HQE1248"/>
      <c r="HQF1248"/>
      <c r="HQG1248"/>
      <c r="HQH1248"/>
      <c r="HQI1248"/>
      <c r="HQJ1248"/>
      <c r="HQK1248"/>
      <c r="HQL1248"/>
      <c r="HQM1248"/>
      <c r="HQN1248"/>
      <c r="HQO1248"/>
      <c r="HQP1248"/>
      <c r="HQQ1248"/>
      <c r="HQR1248"/>
      <c r="HQS1248"/>
      <c r="HQT1248"/>
      <c r="HQU1248"/>
      <c r="HQV1248"/>
      <c r="HQW1248"/>
      <c r="HQX1248"/>
      <c r="HQY1248"/>
      <c r="HQZ1248"/>
      <c r="HRA1248"/>
      <c r="HRB1248"/>
      <c r="HRC1248"/>
      <c r="HRD1248"/>
      <c r="HRE1248"/>
      <c r="HRF1248"/>
      <c r="HRG1248"/>
      <c r="HRH1248"/>
      <c r="HRI1248"/>
      <c r="HRJ1248"/>
      <c r="HRK1248"/>
      <c r="HRL1248"/>
      <c r="HRM1248"/>
      <c r="HRN1248"/>
      <c r="HRO1248"/>
      <c r="HRP1248"/>
      <c r="HRQ1248"/>
      <c r="HRR1248"/>
      <c r="HRS1248"/>
      <c r="HRT1248"/>
      <c r="HRU1248"/>
      <c r="HRV1248"/>
      <c r="HRW1248"/>
      <c r="HRX1248"/>
      <c r="HRY1248"/>
      <c r="HRZ1248"/>
      <c r="HSA1248"/>
      <c r="HSB1248"/>
      <c r="HSC1248"/>
      <c r="HSD1248"/>
      <c r="HSE1248"/>
      <c r="HSF1248"/>
      <c r="HSG1248"/>
      <c r="HSH1248"/>
      <c r="HSI1248"/>
      <c r="HSJ1248"/>
      <c r="HSK1248"/>
      <c r="HSL1248"/>
      <c r="HSM1248"/>
      <c r="HSN1248"/>
      <c r="HSO1248"/>
      <c r="HSP1248"/>
      <c r="HSQ1248"/>
      <c r="HSR1248"/>
      <c r="HSS1248"/>
      <c r="HST1248"/>
      <c r="HSU1248"/>
      <c r="HSV1248"/>
      <c r="HSW1248"/>
      <c r="HSX1248"/>
      <c r="HSY1248"/>
      <c r="HSZ1248"/>
      <c r="HTA1248"/>
      <c r="HTB1248"/>
      <c r="HTC1248"/>
      <c r="HTD1248"/>
      <c r="HTE1248"/>
      <c r="HTF1248"/>
      <c r="HTG1248"/>
      <c r="HTH1248"/>
      <c r="HTI1248"/>
      <c r="HTJ1248"/>
      <c r="HTK1248"/>
      <c r="HTL1248"/>
      <c r="HTM1248"/>
      <c r="HTN1248"/>
      <c r="HTO1248"/>
      <c r="HTP1248"/>
      <c r="HTQ1248"/>
      <c r="HTR1248"/>
      <c r="HTS1248"/>
      <c r="HTT1248"/>
      <c r="HTU1248"/>
      <c r="HTV1248"/>
      <c r="HTW1248"/>
      <c r="HTX1248"/>
      <c r="HTY1248"/>
      <c r="HTZ1248"/>
      <c r="HUA1248"/>
      <c r="HUB1248"/>
      <c r="HUC1248"/>
      <c r="HUD1248"/>
      <c r="HUE1248"/>
      <c r="HUF1248"/>
      <c r="HUG1248"/>
      <c r="HUH1248"/>
      <c r="HUI1248"/>
      <c r="HUJ1248"/>
      <c r="HUK1248"/>
      <c r="HUL1248"/>
      <c r="HUM1248"/>
      <c r="HUN1248"/>
      <c r="HUO1248"/>
      <c r="HUP1248"/>
      <c r="HUQ1248"/>
      <c r="HUR1248"/>
      <c r="HUS1248"/>
      <c r="HUT1248"/>
      <c r="HUU1248"/>
      <c r="HUV1248"/>
      <c r="HUW1248"/>
      <c r="HUX1248"/>
      <c r="HUY1248"/>
      <c r="HUZ1248"/>
      <c r="HVA1248"/>
      <c r="HVB1248"/>
      <c r="HVC1248"/>
      <c r="HVD1248"/>
      <c r="HVE1248"/>
      <c r="HVF1248"/>
      <c r="HVG1248"/>
      <c r="HVH1248"/>
      <c r="HVI1248"/>
      <c r="HVJ1248"/>
      <c r="HVK1248"/>
      <c r="HVL1248"/>
      <c r="HVM1248"/>
      <c r="HVN1248"/>
      <c r="HVO1248"/>
      <c r="HVP1248"/>
      <c r="HVQ1248"/>
      <c r="HVR1248"/>
      <c r="HVS1248"/>
      <c r="HVT1248"/>
      <c r="HVU1248"/>
      <c r="HVV1248"/>
      <c r="HVW1248"/>
      <c r="HVX1248"/>
      <c r="HVY1248"/>
      <c r="HVZ1248"/>
      <c r="HWA1248"/>
      <c r="HWB1248"/>
      <c r="HWC1248"/>
      <c r="HWD1248"/>
      <c r="HWE1248"/>
      <c r="HWF1248"/>
      <c r="HWG1248"/>
      <c r="HWH1248"/>
      <c r="HWI1248"/>
      <c r="HWJ1248"/>
      <c r="HWK1248"/>
      <c r="HWL1248"/>
      <c r="HWM1248"/>
      <c r="HWN1248"/>
      <c r="HWO1248"/>
      <c r="HWP1248"/>
      <c r="HWQ1248"/>
      <c r="HWR1248"/>
      <c r="HWS1248"/>
      <c r="HWT1248"/>
      <c r="HWU1248"/>
      <c r="HWV1248"/>
      <c r="HWW1248"/>
      <c r="HWX1248"/>
      <c r="HWY1248"/>
      <c r="HWZ1248"/>
      <c r="HXA1248"/>
      <c r="HXB1248"/>
      <c r="HXC1248"/>
      <c r="HXD1248"/>
      <c r="HXE1248"/>
      <c r="HXF1248"/>
      <c r="HXG1248"/>
      <c r="HXH1248"/>
      <c r="HXI1248"/>
      <c r="HXJ1248"/>
      <c r="HXK1248"/>
      <c r="HXL1248"/>
      <c r="HXM1248"/>
      <c r="HXN1248"/>
      <c r="HXO1248"/>
      <c r="HXP1248"/>
      <c r="HXQ1248"/>
      <c r="HXR1248"/>
      <c r="HXS1248"/>
      <c r="HXT1248"/>
      <c r="HXU1248"/>
      <c r="HXV1248"/>
      <c r="HXW1248"/>
      <c r="HXX1248"/>
      <c r="HXY1248"/>
      <c r="HXZ1248"/>
      <c r="HYA1248"/>
      <c r="HYB1248"/>
      <c r="HYC1248"/>
      <c r="HYD1248"/>
      <c r="HYE1248"/>
      <c r="HYF1248"/>
      <c r="HYG1248"/>
      <c r="HYH1248"/>
      <c r="HYI1248"/>
      <c r="HYJ1248"/>
      <c r="HYK1248"/>
      <c r="HYL1248"/>
      <c r="HYM1248"/>
      <c r="HYN1248"/>
      <c r="HYO1248"/>
      <c r="HYP1248"/>
      <c r="HYQ1248"/>
      <c r="HYR1248"/>
      <c r="HYS1248"/>
      <c r="HYT1248"/>
      <c r="HYU1248"/>
      <c r="HYV1248"/>
      <c r="HYW1248"/>
      <c r="HYX1248"/>
      <c r="HYY1248"/>
      <c r="HYZ1248"/>
      <c r="HZA1248"/>
      <c r="HZB1248"/>
      <c r="HZC1248"/>
      <c r="HZD1248"/>
      <c r="HZE1248"/>
      <c r="HZF1248"/>
      <c r="HZG1248"/>
      <c r="HZH1248"/>
      <c r="HZI1248"/>
      <c r="HZJ1248"/>
      <c r="HZK1248"/>
      <c r="HZL1248"/>
      <c r="HZM1248"/>
      <c r="HZN1248"/>
      <c r="HZO1248"/>
      <c r="HZP1248"/>
      <c r="HZQ1248"/>
      <c r="HZR1248"/>
      <c r="HZS1248"/>
      <c r="HZT1248"/>
      <c r="HZU1248"/>
      <c r="HZV1248"/>
      <c r="HZW1248"/>
      <c r="HZX1248"/>
      <c r="HZY1248"/>
      <c r="HZZ1248"/>
      <c r="IAA1248"/>
      <c r="IAB1248"/>
      <c r="IAC1248"/>
      <c r="IAD1248"/>
      <c r="IAE1248"/>
      <c r="IAF1248"/>
      <c r="IAG1248"/>
      <c r="IAH1248"/>
      <c r="IAI1248"/>
      <c r="IAJ1248"/>
      <c r="IAK1248"/>
      <c r="IAL1248"/>
      <c r="IAM1248"/>
      <c r="IAN1248"/>
      <c r="IAO1248"/>
      <c r="IAP1248"/>
      <c r="IAQ1248"/>
      <c r="IAR1248"/>
      <c r="IAS1248"/>
      <c r="IAT1248"/>
      <c r="IAU1248"/>
      <c r="IAV1248"/>
      <c r="IAW1248"/>
      <c r="IAX1248"/>
      <c r="IAY1248"/>
      <c r="IAZ1248"/>
      <c r="IBA1248"/>
      <c r="IBB1248"/>
      <c r="IBC1248"/>
      <c r="IBD1248"/>
      <c r="IBE1248"/>
      <c r="IBF1248"/>
      <c r="IBG1248"/>
      <c r="IBH1248"/>
      <c r="IBI1248"/>
      <c r="IBJ1248"/>
      <c r="IBK1248"/>
      <c r="IBL1248"/>
      <c r="IBM1248"/>
      <c r="IBN1248"/>
      <c r="IBO1248"/>
      <c r="IBP1248"/>
      <c r="IBQ1248"/>
      <c r="IBR1248"/>
      <c r="IBS1248"/>
      <c r="IBT1248"/>
      <c r="IBU1248"/>
      <c r="IBV1248"/>
      <c r="IBW1248"/>
      <c r="IBX1248"/>
      <c r="IBY1248"/>
      <c r="IBZ1248"/>
      <c r="ICA1248"/>
      <c r="ICB1248"/>
      <c r="ICC1248"/>
      <c r="ICD1248"/>
      <c r="ICE1248"/>
      <c r="ICF1248"/>
      <c r="ICG1248"/>
      <c r="ICH1248"/>
      <c r="ICI1248"/>
      <c r="ICJ1248"/>
      <c r="ICK1248"/>
      <c r="ICL1248"/>
      <c r="ICM1248"/>
      <c r="ICN1248"/>
      <c r="ICO1248"/>
      <c r="ICP1248"/>
      <c r="ICQ1248"/>
      <c r="ICR1248"/>
      <c r="ICS1248"/>
      <c r="ICT1248"/>
      <c r="ICU1248"/>
      <c r="ICV1248"/>
      <c r="ICW1248"/>
      <c r="ICX1248"/>
      <c r="ICY1248"/>
      <c r="ICZ1248"/>
      <c r="IDA1248"/>
      <c r="IDB1248"/>
      <c r="IDC1248"/>
      <c r="IDD1248"/>
      <c r="IDE1248"/>
      <c r="IDF1248"/>
      <c r="IDG1248"/>
      <c r="IDH1248"/>
      <c r="IDI1248"/>
      <c r="IDJ1248"/>
      <c r="IDK1248"/>
      <c r="IDL1248"/>
      <c r="IDM1248"/>
      <c r="IDN1248"/>
      <c r="IDO1248"/>
      <c r="IDP1248"/>
      <c r="IDQ1248"/>
      <c r="IDR1248"/>
      <c r="IDS1248"/>
      <c r="IDT1248"/>
      <c r="IDU1248"/>
      <c r="IDV1248"/>
      <c r="IDW1248"/>
      <c r="IDX1248"/>
      <c r="IDY1248"/>
      <c r="IDZ1248"/>
      <c r="IEA1248"/>
      <c r="IEB1248"/>
      <c r="IEC1248"/>
      <c r="IED1248"/>
      <c r="IEE1248"/>
      <c r="IEF1248"/>
      <c r="IEG1248"/>
      <c r="IEH1248"/>
      <c r="IEI1248"/>
      <c r="IEJ1248"/>
      <c r="IEK1248"/>
      <c r="IEL1248"/>
      <c r="IEM1248"/>
      <c r="IEN1248"/>
      <c r="IEO1248"/>
      <c r="IEP1248"/>
      <c r="IEQ1248"/>
      <c r="IER1248"/>
      <c r="IES1248"/>
      <c r="IET1248"/>
      <c r="IEU1248"/>
      <c r="IEV1248"/>
      <c r="IEW1248"/>
      <c r="IEX1248"/>
      <c r="IEY1248"/>
      <c r="IEZ1248"/>
      <c r="IFA1248"/>
      <c r="IFB1248"/>
      <c r="IFC1248"/>
      <c r="IFD1248"/>
      <c r="IFE1248"/>
      <c r="IFF1248"/>
      <c r="IFG1248"/>
      <c r="IFH1248"/>
      <c r="IFI1248"/>
      <c r="IFJ1248"/>
      <c r="IFK1248"/>
      <c r="IFL1248"/>
      <c r="IFM1248"/>
      <c r="IFN1248"/>
      <c r="IFO1248"/>
      <c r="IFP1248"/>
      <c r="IFQ1248"/>
      <c r="IFR1248"/>
      <c r="IFS1248"/>
      <c r="IFT1248"/>
      <c r="IFU1248"/>
      <c r="IFV1248"/>
      <c r="IFW1248"/>
      <c r="IFX1248"/>
      <c r="IFY1248"/>
      <c r="IFZ1248"/>
      <c r="IGA1248"/>
      <c r="IGB1248"/>
      <c r="IGC1248"/>
      <c r="IGD1248"/>
      <c r="IGE1248"/>
      <c r="IGF1248"/>
      <c r="IGG1248"/>
      <c r="IGH1248"/>
      <c r="IGI1248"/>
      <c r="IGJ1248"/>
      <c r="IGK1248"/>
      <c r="IGL1248"/>
      <c r="IGM1248"/>
      <c r="IGN1248"/>
      <c r="IGO1248"/>
      <c r="IGP1248"/>
      <c r="IGQ1248"/>
      <c r="IGR1248"/>
      <c r="IGS1248"/>
      <c r="IGT1248"/>
      <c r="IGU1248"/>
      <c r="IGV1248"/>
      <c r="IGW1248"/>
      <c r="IGX1248"/>
      <c r="IGY1248"/>
      <c r="IGZ1248"/>
      <c r="IHA1248"/>
      <c r="IHB1248"/>
      <c r="IHC1248"/>
      <c r="IHD1248"/>
      <c r="IHE1248"/>
      <c r="IHF1248"/>
      <c r="IHG1248"/>
      <c r="IHH1248"/>
      <c r="IHI1248"/>
      <c r="IHJ1248"/>
      <c r="IHK1248"/>
      <c r="IHL1248"/>
      <c r="IHM1248"/>
      <c r="IHN1248"/>
      <c r="IHO1248"/>
      <c r="IHP1248"/>
      <c r="IHQ1248"/>
      <c r="IHR1248"/>
      <c r="IHS1248"/>
      <c r="IHT1248"/>
      <c r="IHU1248"/>
      <c r="IHV1248"/>
      <c r="IHW1248"/>
      <c r="IHX1248"/>
      <c r="IHY1248"/>
      <c r="IHZ1248"/>
      <c r="IIA1248"/>
      <c r="IIB1248"/>
      <c r="IIC1248"/>
      <c r="IID1248"/>
      <c r="IIE1248"/>
      <c r="IIF1248"/>
      <c r="IIG1248"/>
      <c r="IIH1248"/>
      <c r="III1248"/>
      <c r="IIJ1248"/>
      <c r="IIK1248"/>
      <c r="IIL1248"/>
      <c r="IIM1248"/>
      <c r="IIN1248"/>
      <c r="IIO1248"/>
      <c r="IIP1248"/>
      <c r="IIQ1248"/>
      <c r="IIR1248"/>
      <c r="IIS1248"/>
      <c r="IIT1248"/>
      <c r="IIU1248"/>
      <c r="IIV1248"/>
      <c r="IIW1248"/>
      <c r="IIX1248"/>
      <c r="IIY1248"/>
      <c r="IIZ1248"/>
      <c r="IJA1248"/>
      <c r="IJB1248"/>
      <c r="IJC1248"/>
      <c r="IJD1248"/>
      <c r="IJE1248"/>
      <c r="IJF1248"/>
      <c r="IJG1248"/>
      <c r="IJH1248"/>
      <c r="IJI1248"/>
      <c r="IJJ1248"/>
      <c r="IJK1248"/>
      <c r="IJL1248"/>
      <c r="IJM1248"/>
      <c r="IJN1248"/>
      <c r="IJO1248"/>
      <c r="IJP1248"/>
      <c r="IJQ1248"/>
      <c r="IJR1248"/>
      <c r="IJS1248"/>
      <c r="IJT1248"/>
      <c r="IJU1248"/>
      <c r="IJV1248"/>
      <c r="IJW1248"/>
      <c r="IJX1248"/>
      <c r="IJY1248"/>
      <c r="IJZ1248"/>
      <c r="IKA1248"/>
      <c r="IKB1248"/>
      <c r="IKC1248"/>
      <c r="IKD1248"/>
      <c r="IKE1248"/>
      <c r="IKF1248"/>
      <c r="IKG1248"/>
      <c r="IKH1248"/>
      <c r="IKI1248"/>
      <c r="IKJ1248"/>
      <c r="IKK1248"/>
      <c r="IKL1248"/>
      <c r="IKM1248"/>
      <c r="IKN1248"/>
      <c r="IKO1248"/>
      <c r="IKP1248"/>
      <c r="IKQ1248"/>
      <c r="IKR1248"/>
      <c r="IKS1248"/>
      <c r="IKT1248"/>
      <c r="IKU1248"/>
      <c r="IKV1248"/>
      <c r="IKW1248"/>
      <c r="IKX1248"/>
      <c r="IKY1248"/>
      <c r="IKZ1248"/>
      <c r="ILA1248"/>
      <c r="ILB1248"/>
      <c r="ILC1248"/>
      <c r="ILD1248"/>
      <c r="ILE1248"/>
      <c r="ILF1248"/>
      <c r="ILG1248"/>
      <c r="ILH1248"/>
      <c r="ILI1248"/>
      <c r="ILJ1248"/>
      <c r="ILK1248"/>
      <c r="ILL1248"/>
      <c r="ILM1248"/>
      <c r="ILN1248"/>
      <c r="ILO1248"/>
      <c r="ILP1248"/>
      <c r="ILQ1248"/>
      <c r="ILR1248"/>
      <c r="ILS1248"/>
      <c r="ILT1248"/>
      <c r="ILU1248"/>
      <c r="ILV1248"/>
      <c r="ILW1248"/>
      <c r="ILX1248"/>
      <c r="ILY1248"/>
      <c r="ILZ1248"/>
      <c r="IMA1248"/>
      <c r="IMB1248"/>
      <c r="IMC1248"/>
      <c r="IMD1248"/>
      <c r="IME1248"/>
      <c r="IMF1248"/>
      <c r="IMG1248"/>
      <c r="IMH1248"/>
      <c r="IMI1248"/>
      <c r="IMJ1248"/>
      <c r="IMK1248"/>
      <c r="IML1248"/>
      <c r="IMM1248"/>
      <c r="IMN1248"/>
      <c r="IMO1248"/>
      <c r="IMP1248"/>
      <c r="IMQ1248"/>
      <c r="IMR1248"/>
      <c r="IMS1248"/>
      <c r="IMT1248"/>
      <c r="IMU1248"/>
      <c r="IMV1248"/>
      <c r="IMW1248"/>
      <c r="IMX1248"/>
      <c r="IMY1248"/>
      <c r="IMZ1248"/>
      <c r="INA1248"/>
      <c r="INB1248"/>
      <c r="INC1248"/>
      <c r="IND1248"/>
      <c r="INE1248"/>
      <c r="INF1248"/>
      <c r="ING1248"/>
      <c r="INH1248"/>
      <c r="INI1248"/>
      <c r="INJ1248"/>
      <c r="INK1248"/>
      <c r="INL1248"/>
      <c r="INM1248"/>
      <c r="INN1248"/>
      <c r="INO1248"/>
      <c r="INP1248"/>
      <c r="INQ1248"/>
      <c r="INR1248"/>
      <c r="INS1248"/>
      <c r="INT1248"/>
      <c r="INU1248"/>
      <c r="INV1248"/>
      <c r="INW1248"/>
      <c r="INX1248"/>
      <c r="INY1248"/>
      <c r="INZ1248"/>
      <c r="IOA1248"/>
      <c r="IOB1248"/>
      <c r="IOC1248"/>
      <c r="IOD1248"/>
      <c r="IOE1248"/>
      <c r="IOF1248"/>
      <c r="IOG1248"/>
      <c r="IOH1248"/>
      <c r="IOI1248"/>
      <c r="IOJ1248"/>
      <c r="IOK1248"/>
      <c r="IOL1248"/>
      <c r="IOM1248"/>
      <c r="ION1248"/>
      <c r="IOO1248"/>
      <c r="IOP1248"/>
      <c r="IOQ1248"/>
      <c r="IOR1248"/>
      <c r="IOS1248"/>
      <c r="IOT1248"/>
      <c r="IOU1248"/>
      <c r="IOV1248"/>
      <c r="IOW1248"/>
      <c r="IOX1248"/>
      <c r="IOY1248"/>
      <c r="IOZ1248"/>
      <c r="IPA1248"/>
      <c r="IPB1248"/>
      <c r="IPC1248"/>
      <c r="IPD1248"/>
      <c r="IPE1248"/>
      <c r="IPF1248"/>
      <c r="IPG1248"/>
      <c r="IPH1248"/>
      <c r="IPI1248"/>
      <c r="IPJ1248"/>
      <c r="IPK1248"/>
      <c r="IPL1248"/>
      <c r="IPM1248"/>
      <c r="IPN1248"/>
      <c r="IPO1248"/>
      <c r="IPP1248"/>
      <c r="IPQ1248"/>
      <c r="IPR1248"/>
      <c r="IPS1248"/>
      <c r="IPT1248"/>
      <c r="IPU1248"/>
      <c r="IPV1248"/>
      <c r="IPW1248"/>
      <c r="IPX1248"/>
      <c r="IPY1248"/>
      <c r="IPZ1248"/>
      <c r="IQA1248"/>
      <c r="IQB1248"/>
      <c r="IQC1248"/>
      <c r="IQD1248"/>
      <c r="IQE1248"/>
      <c r="IQF1248"/>
      <c r="IQG1248"/>
      <c r="IQH1248"/>
      <c r="IQI1248"/>
      <c r="IQJ1248"/>
      <c r="IQK1248"/>
      <c r="IQL1248"/>
      <c r="IQM1248"/>
      <c r="IQN1248"/>
      <c r="IQO1248"/>
      <c r="IQP1248"/>
      <c r="IQQ1248"/>
      <c r="IQR1248"/>
      <c r="IQS1248"/>
      <c r="IQT1248"/>
      <c r="IQU1248"/>
      <c r="IQV1248"/>
      <c r="IQW1248"/>
      <c r="IQX1248"/>
      <c r="IQY1248"/>
      <c r="IQZ1248"/>
      <c r="IRA1248"/>
      <c r="IRB1248"/>
      <c r="IRC1248"/>
      <c r="IRD1248"/>
      <c r="IRE1248"/>
      <c r="IRF1248"/>
      <c r="IRG1248"/>
      <c r="IRH1248"/>
      <c r="IRI1248"/>
      <c r="IRJ1248"/>
      <c r="IRK1248"/>
      <c r="IRL1248"/>
      <c r="IRM1248"/>
      <c r="IRN1248"/>
      <c r="IRO1248"/>
      <c r="IRP1248"/>
      <c r="IRQ1248"/>
      <c r="IRR1248"/>
      <c r="IRS1248"/>
      <c r="IRT1248"/>
      <c r="IRU1248"/>
      <c r="IRV1248"/>
      <c r="IRW1248"/>
      <c r="IRX1248"/>
      <c r="IRY1248"/>
      <c r="IRZ1248"/>
      <c r="ISA1248"/>
      <c r="ISB1248"/>
      <c r="ISC1248"/>
      <c r="ISD1248"/>
      <c r="ISE1248"/>
      <c r="ISF1248"/>
      <c r="ISG1248"/>
      <c r="ISH1248"/>
      <c r="ISI1248"/>
      <c r="ISJ1248"/>
      <c r="ISK1248"/>
      <c r="ISL1248"/>
      <c r="ISM1248"/>
      <c r="ISN1248"/>
      <c r="ISO1248"/>
      <c r="ISP1248"/>
      <c r="ISQ1248"/>
      <c r="ISR1248"/>
      <c r="ISS1248"/>
      <c r="IST1248"/>
      <c r="ISU1248"/>
      <c r="ISV1248"/>
      <c r="ISW1248"/>
      <c r="ISX1248"/>
      <c r="ISY1248"/>
      <c r="ISZ1248"/>
      <c r="ITA1248"/>
      <c r="ITB1248"/>
      <c r="ITC1248"/>
      <c r="ITD1248"/>
      <c r="ITE1248"/>
      <c r="ITF1248"/>
      <c r="ITG1248"/>
      <c r="ITH1248"/>
      <c r="ITI1248"/>
      <c r="ITJ1248"/>
      <c r="ITK1248"/>
      <c r="ITL1248"/>
      <c r="ITM1248"/>
      <c r="ITN1248"/>
      <c r="ITO1248"/>
      <c r="ITP1248"/>
      <c r="ITQ1248"/>
      <c r="ITR1248"/>
      <c r="ITS1248"/>
      <c r="ITT1248"/>
      <c r="ITU1248"/>
      <c r="ITV1248"/>
      <c r="ITW1248"/>
      <c r="ITX1248"/>
      <c r="ITY1248"/>
      <c r="ITZ1248"/>
      <c r="IUA1248"/>
      <c r="IUB1248"/>
      <c r="IUC1248"/>
      <c r="IUD1248"/>
      <c r="IUE1248"/>
      <c r="IUF1248"/>
      <c r="IUG1248"/>
      <c r="IUH1248"/>
      <c r="IUI1248"/>
      <c r="IUJ1248"/>
      <c r="IUK1248"/>
      <c r="IUL1248"/>
      <c r="IUM1248"/>
      <c r="IUN1248"/>
      <c r="IUO1248"/>
      <c r="IUP1248"/>
      <c r="IUQ1248"/>
      <c r="IUR1248"/>
      <c r="IUS1248"/>
      <c r="IUT1248"/>
      <c r="IUU1248"/>
      <c r="IUV1248"/>
      <c r="IUW1248"/>
      <c r="IUX1248"/>
      <c r="IUY1248"/>
      <c r="IUZ1248"/>
      <c r="IVA1248"/>
      <c r="IVB1248"/>
      <c r="IVC1248"/>
      <c r="IVD1248"/>
      <c r="IVE1248"/>
      <c r="IVF1248"/>
      <c r="IVG1248"/>
      <c r="IVH1248"/>
      <c r="IVI1248"/>
      <c r="IVJ1248"/>
      <c r="IVK1248"/>
      <c r="IVL1248"/>
      <c r="IVM1248"/>
      <c r="IVN1248"/>
      <c r="IVO1248"/>
      <c r="IVP1248"/>
      <c r="IVQ1248"/>
      <c r="IVR1248"/>
      <c r="IVS1248"/>
      <c r="IVT1248"/>
      <c r="IVU1248"/>
      <c r="IVV1248"/>
      <c r="IVW1248"/>
      <c r="IVX1248"/>
      <c r="IVY1248"/>
      <c r="IVZ1248"/>
      <c r="IWA1248"/>
      <c r="IWB1248"/>
      <c r="IWC1248"/>
      <c r="IWD1248"/>
      <c r="IWE1248"/>
      <c r="IWF1248"/>
      <c r="IWG1248"/>
      <c r="IWH1248"/>
      <c r="IWI1248"/>
      <c r="IWJ1248"/>
      <c r="IWK1248"/>
      <c r="IWL1248"/>
      <c r="IWM1248"/>
      <c r="IWN1248"/>
      <c r="IWO1248"/>
      <c r="IWP1248"/>
      <c r="IWQ1248"/>
      <c r="IWR1248"/>
      <c r="IWS1248"/>
      <c r="IWT1248"/>
      <c r="IWU1248"/>
      <c r="IWV1248"/>
      <c r="IWW1248"/>
      <c r="IWX1248"/>
      <c r="IWY1248"/>
      <c r="IWZ1248"/>
      <c r="IXA1248"/>
      <c r="IXB1248"/>
      <c r="IXC1248"/>
      <c r="IXD1248"/>
      <c r="IXE1248"/>
      <c r="IXF1248"/>
      <c r="IXG1248"/>
      <c r="IXH1248"/>
      <c r="IXI1248"/>
      <c r="IXJ1248"/>
      <c r="IXK1248"/>
      <c r="IXL1248"/>
      <c r="IXM1248"/>
      <c r="IXN1248"/>
      <c r="IXO1248"/>
      <c r="IXP1248"/>
      <c r="IXQ1248"/>
      <c r="IXR1248"/>
      <c r="IXS1248"/>
      <c r="IXT1248"/>
      <c r="IXU1248"/>
      <c r="IXV1248"/>
      <c r="IXW1248"/>
      <c r="IXX1248"/>
      <c r="IXY1248"/>
      <c r="IXZ1248"/>
      <c r="IYA1248"/>
      <c r="IYB1248"/>
      <c r="IYC1248"/>
      <c r="IYD1248"/>
      <c r="IYE1248"/>
      <c r="IYF1248"/>
      <c r="IYG1248"/>
      <c r="IYH1248"/>
      <c r="IYI1248"/>
      <c r="IYJ1248"/>
      <c r="IYK1248"/>
      <c r="IYL1248"/>
      <c r="IYM1248"/>
      <c r="IYN1248"/>
      <c r="IYO1248"/>
      <c r="IYP1248"/>
      <c r="IYQ1248"/>
      <c r="IYR1248"/>
      <c r="IYS1248"/>
      <c r="IYT1248"/>
      <c r="IYU1248"/>
      <c r="IYV1248"/>
      <c r="IYW1248"/>
      <c r="IYX1248"/>
      <c r="IYY1248"/>
      <c r="IYZ1248"/>
      <c r="IZA1248"/>
      <c r="IZB1248"/>
      <c r="IZC1248"/>
      <c r="IZD1248"/>
      <c r="IZE1248"/>
      <c r="IZF1248"/>
      <c r="IZG1248"/>
      <c r="IZH1248"/>
      <c r="IZI1248"/>
      <c r="IZJ1248"/>
      <c r="IZK1248"/>
      <c r="IZL1248"/>
      <c r="IZM1248"/>
      <c r="IZN1248"/>
      <c r="IZO1248"/>
      <c r="IZP1248"/>
      <c r="IZQ1248"/>
      <c r="IZR1248"/>
      <c r="IZS1248"/>
      <c r="IZT1248"/>
      <c r="IZU1248"/>
      <c r="IZV1248"/>
      <c r="IZW1248"/>
      <c r="IZX1248"/>
      <c r="IZY1248"/>
      <c r="IZZ1248"/>
      <c r="JAA1248"/>
      <c r="JAB1248"/>
      <c r="JAC1248"/>
      <c r="JAD1248"/>
      <c r="JAE1248"/>
      <c r="JAF1248"/>
      <c r="JAG1248"/>
      <c r="JAH1248"/>
      <c r="JAI1248"/>
      <c r="JAJ1248"/>
      <c r="JAK1248"/>
      <c r="JAL1248"/>
      <c r="JAM1248"/>
      <c r="JAN1248"/>
      <c r="JAO1248"/>
      <c r="JAP1248"/>
      <c r="JAQ1248"/>
      <c r="JAR1248"/>
      <c r="JAS1248"/>
      <c r="JAT1248"/>
      <c r="JAU1248"/>
      <c r="JAV1248"/>
      <c r="JAW1248"/>
      <c r="JAX1248"/>
      <c r="JAY1248"/>
      <c r="JAZ1248"/>
      <c r="JBA1248"/>
      <c r="JBB1248"/>
      <c r="JBC1248"/>
      <c r="JBD1248"/>
      <c r="JBE1248"/>
      <c r="JBF1248"/>
      <c r="JBG1248"/>
      <c r="JBH1248"/>
      <c r="JBI1248"/>
      <c r="JBJ1248"/>
      <c r="JBK1248"/>
      <c r="JBL1248"/>
      <c r="JBM1248"/>
      <c r="JBN1248"/>
      <c r="JBO1248"/>
      <c r="JBP1248"/>
      <c r="JBQ1248"/>
      <c r="JBR1248"/>
      <c r="JBS1248"/>
      <c r="JBT1248"/>
      <c r="JBU1248"/>
      <c r="JBV1248"/>
      <c r="JBW1248"/>
      <c r="JBX1248"/>
      <c r="JBY1248"/>
      <c r="JBZ1248"/>
      <c r="JCA1248"/>
      <c r="JCB1248"/>
      <c r="JCC1248"/>
      <c r="JCD1248"/>
      <c r="JCE1248"/>
      <c r="JCF1248"/>
      <c r="JCG1248"/>
      <c r="JCH1248"/>
      <c r="JCI1248"/>
      <c r="JCJ1248"/>
      <c r="JCK1248"/>
      <c r="JCL1248"/>
      <c r="JCM1248"/>
      <c r="JCN1248"/>
      <c r="JCO1248"/>
      <c r="JCP1248"/>
      <c r="JCQ1248"/>
      <c r="JCR1248"/>
      <c r="JCS1248"/>
      <c r="JCT1248"/>
      <c r="JCU1248"/>
      <c r="JCV1248"/>
      <c r="JCW1248"/>
      <c r="JCX1248"/>
      <c r="JCY1248"/>
      <c r="JCZ1248"/>
      <c r="JDA1248"/>
      <c r="JDB1248"/>
      <c r="JDC1248"/>
      <c r="JDD1248"/>
      <c r="JDE1248"/>
      <c r="JDF1248"/>
      <c r="JDG1248"/>
      <c r="JDH1248"/>
      <c r="JDI1248"/>
      <c r="JDJ1248"/>
      <c r="JDK1248"/>
      <c r="JDL1248"/>
      <c r="JDM1248"/>
      <c r="JDN1248"/>
      <c r="JDO1248"/>
      <c r="JDP1248"/>
      <c r="JDQ1248"/>
      <c r="JDR1248"/>
      <c r="JDS1248"/>
      <c r="JDT1248"/>
      <c r="JDU1248"/>
      <c r="JDV1248"/>
      <c r="JDW1248"/>
      <c r="JDX1248"/>
      <c r="JDY1248"/>
      <c r="JDZ1248"/>
      <c r="JEA1248"/>
      <c r="JEB1248"/>
      <c r="JEC1248"/>
      <c r="JED1248"/>
      <c r="JEE1248"/>
      <c r="JEF1248"/>
      <c r="JEG1248"/>
      <c r="JEH1248"/>
      <c r="JEI1248"/>
      <c r="JEJ1248"/>
      <c r="JEK1248"/>
      <c r="JEL1248"/>
      <c r="JEM1248"/>
      <c r="JEN1248"/>
      <c r="JEO1248"/>
      <c r="JEP1248"/>
      <c r="JEQ1248"/>
      <c r="JER1248"/>
      <c r="JES1248"/>
      <c r="JET1248"/>
      <c r="JEU1248"/>
      <c r="JEV1248"/>
      <c r="JEW1248"/>
      <c r="JEX1248"/>
      <c r="JEY1248"/>
      <c r="JEZ1248"/>
      <c r="JFA1248"/>
      <c r="JFB1248"/>
      <c r="JFC1248"/>
      <c r="JFD1248"/>
      <c r="JFE1248"/>
      <c r="JFF1248"/>
      <c r="JFG1248"/>
      <c r="JFH1248"/>
      <c r="JFI1248"/>
      <c r="JFJ1248"/>
      <c r="JFK1248"/>
      <c r="JFL1248"/>
      <c r="JFM1248"/>
      <c r="JFN1248"/>
      <c r="JFO1248"/>
      <c r="JFP1248"/>
      <c r="JFQ1248"/>
      <c r="JFR1248"/>
      <c r="JFS1248"/>
      <c r="JFT1248"/>
      <c r="JFU1248"/>
      <c r="JFV1248"/>
      <c r="JFW1248"/>
      <c r="JFX1248"/>
      <c r="JFY1248"/>
      <c r="JFZ1248"/>
      <c r="JGA1248"/>
      <c r="JGB1248"/>
      <c r="JGC1248"/>
      <c r="JGD1248"/>
      <c r="JGE1248"/>
      <c r="JGF1248"/>
      <c r="JGG1248"/>
      <c r="JGH1248"/>
      <c r="JGI1248"/>
      <c r="JGJ1248"/>
      <c r="JGK1248"/>
      <c r="JGL1248"/>
      <c r="JGM1248"/>
      <c r="JGN1248"/>
      <c r="JGO1248"/>
      <c r="JGP1248"/>
      <c r="JGQ1248"/>
      <c r="JGR1248"/>
      <c r="JGS1248"/>
      <c r="JGT1248"/>
      <c r="JGU1248"/>
      <c r="JGV1248"/>
      <c r="JGW1248"/>
      <c r="JGX1248"/>
      <c r="JGY1248"/>
      <c r="JGZ1248"/>
      <c r="JHA1248"/>
      <c r="JHB1248"/>
      <c r="JHC1248"/>
      <c r="JHD1248"/>
      <c r="JHE1248"/>
      <c r="JHF1248"/>
      <c r="JHG1248"/>
      <c r="JHH1248"/>
      <c r="JHI1248"/>
      <c r="JHJ1248"/>
      <c r="JHK1248"/>
      <c r="JHL1248"/>
      <c r="JHM1248"/>
      <c r="JHN1248"/>
      <c r="JHO1248"/>
      <c r="JHP1248"/>
      <c r="JHQ1248"/>
      <c r="JHR1248"/>
      <c r="JHS1248"/>
      <c r="JHT1248"/>
      <c r="JHU1248"/>
      <c r="JHV1248"/>
      <c r="JHW1248"/>
      <c r="JHX1248"/>
      <c r="JHY1248"/>
      <c r="JHZ1248"/>
      <c r="JIA1248"/>
      <c r="JIB1248"/>
      <c r="JIC1248"/>
      <c r="JID1248"/>
      <c r="JIE1248"/>
      <c r="JIF1248"/>
      <c r="JIG1248"/>
      <c r="JIH1248"/>
      <c r="JII1248"/>
      <c r="JIJ1248"/>
      <c r="JIK1248"/>
      <c r="JIL1248"/>
      <c r="JIM1248"/>
      <c r="JIN1248"/>
      <c r="JIO1248"/>
      <c r="JIP1248"/>
      <c r="JIQ1248"/>
      <c r="JIR1248"/>
      <c r="JIS1248"/>
      <c r="JIT1248"/>
      <c r="JIU1248"/>
      <c r="JIV1248"/>
      <c r="JIW1248"/>
      <c r="JIX1248"/>
      <c r="JIY1248"/>
      <c r="JIZ1248"/>
      <c r="JJA1248"/>
      <c r="JJB1248"/>
      <c r="JJC1248"/>
      <c r="JJD1248"/>
      <c r="JJE1248"/>
      <c r="JJF1248"/>
      <c r="JJG1248"/>
      <c r="JJH1248"/>
      <c r="JJI1248"/>
      <c r="JJJ1248"/>
      <c r="JJK1248"/>
      <c r="JJL1248"/>
      <c r="JJM1248"/>
      <c r="JJN1248"/>
      <c r="JJO1248"/>
      <c r="JJP1248"/>
      <c r="JJQ1248"/>
      <c r="JJR1248"/>
      <c r="JJS1248"/>
      <c r="JJT1248"/>
      <c r="JJU1248"/>
      <c r="JJV1248"/>
      <c r="JJW1248"/>
      <c r="JJX1248"/>
      <c r="JJY1248"/>
      <c r="JJZ1248"/>
      <c r="JKA1248"/>
      <c r="JKB1248"/>
      <c r="JKC1248"/>
      <c r="JKD1248"/>
      <c r="JKE1248"/>
      <c r="JKF1248"/>
      <c r="JKG1248"/>
      <c r="JKH1248"/>
      <c r="JKI1248"/>
      <c r="JKJ1248"/>
      <c r="JKK1248"/>
      <c r="JKL1248"/>
      <c r="JKM1248"/>
      <c r="JKN1248"/>
      <c r="JKO1248"/>
      <c r="JKP1248"/>
      <c r="JKQ1248"/>
      <c r="JKR1248"/>
      <c r="JKS1248"/>
      <c r="JKT1248"/>
      <c r="JKU1248"/>
      <c r="JKV1248"/>
      <c r="JKW1248"/>
      <c r="JKX1248"/>
      <c r="JKY1248"/>
      <c r="JKZ1248"/>
      <c r="JLA1248"/>
      <c r="JLB1248"/>
      <c r="JLC1248"/>
      <c r="JLD1248"/>
      <c r="JLE1248"/>
      <c r="JLF1248"/>
      <c r="JLG1248"/>
      <c r="JLH1248"/>
      <c r="JLI1248"/>
      <c r="JLJ1248"/>
      <c r="JLK1248"/>
      <c r="JLL1248"/>
      <c r="JLM1248"/>
      <c r="JLN1248"/>
      <c r="JLO1248"/>
      <c r="JLP1248"/>
      <c r="JLQ1248"/>
      <c r="JLR1248"/>
      <c r="JLS1248"/>
      <c r="JLT1248"/>
      <c r="JLU1248"/>
      <c r="JLV1248"/>
      <c r="JLW1248"/>
      <c r="JLX1248"/>
      <c r="JLY1248"/>
      <c r="JLZ1248"/>
      <c r="JMA1248"/>
      <c r="JMB1248"/>
      <c r="JMC1248"/>
      <c r="JMD1248"/>
      <c r="JME1248"/>
      <c r="JMF1248"/>
      <c r="JMG1248"/>
      <c r="JMH1248"/>
      <c r="JMI1248"/>
      <c r="JMJ1248"/>
      <c r="JMK1248"/>
      <c r="JML1248"/>
      <c r="JMM1248"/>
      <c r="JMN1248"/>
      <c r="JMO1248"/>
      <c r="JMP1248"/>
      <c r="JMQ1248"/>
      <c r="JMR1248"/>
      <c r="JMS1248"/>
      <c r="JMT1248"/>
      <c r="JMU1248"/>
      <c r="JMV1248"/>
      <c r="JMW1248"/>
      <c r="JMX1248"/>
      <c r="JMY1248"/>
      <c r="JMZ1248"/>
      <c r="JNA1248"/>
      <c r="JNB1248"/>
      <c r="JNC1248"/>
      <c r="JND1248"/>
      <c r="JNE1248"/>
      <c r="JNF1248"/>
      <c r="JNG1248"/>
      <c r="JNH1248"/>
      <c r="JNI1248"/>
      <c r="JNJ1248"/>
      <c r="JNK1248"/>
      <c r="JNL1248"/>
      <c r="JNM1248"/>
      <c r="JNN1248"/>
      <c r="JNO1248"/>
      <c r="JNP1248"/>
      <c r="JNQ1248"/>
      <c r="JNR1248"/>
      <c r="JNS1248"/>
      <c r="JNT1248"/>
      <c r="JNU1248"/>
      <c r="JNV1248"/>
      <c r="JNW1248"/>
      <c r="JNX1248"/>
      <c r="JNY1248"/>
      <c r="JNZ1248"/>
      <c r="JOA1248"/>
      <c r="JOB1248"/>
      <c r="JOC1248"/>
      <c r="JOD1248"/>
      <c r="JOE1248"/>
      <c r="JOF1248"/>
      <c r="JOG1248"/>
      <c r="JOH1248"/>
      <c r="JOI1248"/>
      <c r="JOJ1248"/>
      <c r="JOK1248"/>
      <c r="JOL1248"/>
      <c r="JOM1248"/>
      <c r="JON1248"/>
      <c r="JOO1248"/>
      <c r="JOP1248"/>
      <c r="JOQ1248"/>
      <c r="JOR1248"/>
      <c r="JOS1248"/>
      <c r="JOT1248"/>
      <c r="JOU1248"/>
      <c r="JOV1248"/>
      <c r="JOW1248"/>
      <c r="JOX1248"/>
      <c r="JOY1248"/>
      <c r="JOZ1248"/>
      <c r="JPA1248"/>
      <c r="JPB1248"/>
      <c r="JPC1248"/>
      <c r="JPD1248"/>
      <c r="JPE1248"/>
      <c r="JPF1248"/>
      <c r="JPG1248"/>
      <c r="JPH1248"/>
      <c r="JPI1248"/>
      <c r="JPJ1248"/>
      <c r="JPK1248"/>
      <c r="JPL1248"/>
      <c r="JPM1248"/>
      <c r="JPN1248"/>
      <c r="JPO1248"/>
      <c r="JPP1248"/>
      <c r="JPQ1248"/>
      <c r="JPR1248"/>
      <c r="JPS1248"/>
      <c r="JPT1248"/>
      <c r="JPU1248"/>
      <c r="JPV1248"/>
      <c r="JPW1248"/>
      <c r="JPX1248"/>
      <c r="JPY1248"/>
      <c r="JPZ1248"/>
      <c r="JQA1248"/>
      <c r="JQB1248"/>
      <c r="JQC1248"/>
      <c r="JQD1248"/>
      <c r="JQE1248"/>
      <c r="JQF1248"/>
      <c r="JQG1248"/>
      <c r="JQH1248"/>
      <c r="JQI1248"/>
      <c r="JQJ1248"/>
      <c r="JQK1248"/>
      <c r="JQL1248"/>
      <c r="JQM1248"/>
      <c r="JQN1248"/>
      <c r="JQO1248"/>
      <c r="JQP1248"/>
      <c r="JQQ1248"/>
      <c r="JQR1248"/>
      <c r="JQS1248"/>
      <c r="JQT1248"/>
      <c r="JQU1248"/>
      <c r="JQV1248"/>
      <c r="JQW1248"/>
      <c r="JQX1248"/>
      <c r="JQY1248"/>
      <c r="JQZ1248"/>
      <c r="JRA1248"/>
      <c r="JRB1248"/>
      <c r="JRC1248"/>
      <c r="JRD1248"/>
      <c r="JRE1248"/>
      <c r="JRF1248"/>
      <c r="JRG1248"/>
      <c r="JRH1248"/>
      <c r="JRI1248"/>
      <c r="JRJ1248"/>
      <c r="JRK1248"/>
      <c r="JRL1248"/>
      <c r="JRM1248"/>
      <c r="JRN1248"/>
      <c r="JRO1248"/>
      <c r="JRP1248"/>
      <c r="JRQ1248"/>
      <c r="JRR1248"/>
      <c r="JRS1248"/>
      <c r="JRT1248"/>
      <c r="JRU1248"/>
      <c r="JRV1248"/>
      <c r="JRW1248"/>
      <c r="JRX1248"/>
      <c r="JRY1248"/>
      <c r="JRZ1248"/>
      <c r="JSA1248"/>
      <c r="JSB1248"/>
      <c r="JSC1248"/>
      <c r="JSD1248"/>
      <c r="JSE1248"/>
      <c r="JSF1248"/>
      <c r="JSG1248"/>
      <c r="JSH1248"/>
      <c r="JSI1248"/>
      <c r="JSJ1248"/>
      <c r="JSK1248"/>
      <c r="JSL1248"/>
      <c r="JSM1248"/>
      <c r="JSN1248"/>
      <c r="JSO1248"/>
      <c r="JSP1248"/>
      <c r="JSQ1248"/>
      <c r="JSR1248"/>
      <c r="JSS1248"/>
      <c r="JST1248"/>
      <c r="JSU1248"/>
      <c r="JSV1248"/>
      <c r="JSW1248"/>
      <c r="JSX1248"/>
      <c r="JSY1248"/>
      <c r="JSZ1248"/>
      <c r="JTA1248"/>
      <c r="JTB1248"/>
      <c r="JTC1248"/>
      <c r="JTD1248"/>
      <c r="JTE1248"/>
      <c r="JTF1248"/>
      <c r="JTG1248"/>
      <c r="JTH1248"/>
      <c r="JTI1248"/>
      <c r="JTJ1248"/>
      <c r="JTK1248"/>
      <c r="JTL1248"/>
      <c r="JTM1248"/>
      <c r="JTN1248"/>
      <c r="JTO1248"/>
      <c r="JTP1248"/>
      <c r="JTQ1248"/>
      <c r="JTR1248"/>
      <c r="JTS1248"/>
      <c r="JTT1248"/>
      <c r="JTU1248"/>
      <c r="JTV1248"/>
      <c r="JTW1248"/>
      <c r="JTX1248"/>
      <c r="JTY1248"/>
      <c r="JTZ1248"/>
      <c r="JUA1248"/>
      <c r="JUB1248"/>
      <c r="JUC1248"/>
      <c r="JUD1248"/>
      <c r="JUE1248"/>
      <c r="JUF1248"/>
      <c r="JUG1248"/>
      <c r="JUH1248"/>
      <c r="JUI1248"/>
      <c r="JUJ1248"/>
      <c r="JUK1248"/>
      <c r="JUL1248"/>
      <c r="JUM1248"/>
      <c r="JUN1248"/>
      <c r="JUO1248"/>
      <c r="JUP1248"/>
      <c r="JUQ1248"/>
      <c r="JUR1248"/>
      <c r="JUS1248"/>
      <c r="JUT1248"/>
      <c r="JUU1248"/>
      <c r="JUV1248"/>
      <c r="JUW1248"/>
      <c r="JUX1248"/>
      <c r="JUY1248"/>
      <c r="JUZ1248"/>
      <c r="JVA1248"/>
      <c r="JVB1248"/>
      <c r="JVC1248"/>
      <c r="JVD1248"/>
      <c r="JVE1248"/>
      <c r="JVF1248"/>
      <c r="JVG1248"/>
      <c r="JVH1248"/>
      <c r="JVI1248"/>
      <c r="JVJ1248"/>
      <c r="JVK1248"/>
      <c r="JVL1248"/>
      <c r="JVM1248"/>
      <c r="JVN1248"/>
      <c r="JVO1248"/>
      <c r="JVP1248"/>
      <c r="JVQ1248"/>
      <c r="JVR1248"/>
      <c r="JVS1248"/>
      <c r="JVT1248"/>
      <c r="JVU1248"/>
      <c r="JVV1248"/>
      <c r="JVW1248"/>
      <c r="JVX1248"/>
      <c r="JVY1248"/>
      <c r="JVZ1248"/>
      <c r="JWA1248"/>
      <c r="JWB1248"/>
      <c r="JWC1248"/>
      <c r="JWD1248"/>
      <c r="JWE1248"/>
      <c r="JWF1248"/>
      <c r="JWG1248"/>
      <c r="JWH1248"/>
      <c r="JWI1248"/>
      <c r="JWJ1248"/>
      <c r="JWK1248"/>
      <c r="JWL1248"/>
      <c r="JWM1248"/>
      <c r="JWN1248"/>
      <c r="JWO1248"/>
      <c r="JWP1248"/>
      <c r="JWQ1248"/>
      <c r="JWR1248"/>
      <c r="JWS1248"/>
      <c r="JWT1248"/>
      <c r="JWU1248"/>
      <c r="JWV1248"/>
      <c r="JWW1248"/>
      <c r="JWX1248"/>
      <c r="JWY1248"/>
      <c r="JWZ1248"/>
      <c r="JXA1248"/>
      <c r="JXB1248"/>
      <c r="JXC1248"/>
      <c r="JXD1248"/>
      <c r="JXE1248"/>
      <c r="JXF1248"/>
      <c r="JXG1248"/>
      <c r="JXH1248"/>
      <c r="JXI1248"/>
      <c r="JXJ1248"/>
      <c r="JXK1248"/>
      <c r="JXL1248"/>
      <c r="JXM1248"/>
      <c r="JXN1248"/>
      <c r="JXO1248"/>
      <c r="JXP1248"/>
      <c r="JXQ1248"/>
      <c r="JXR1248"/>
      <c r="JXS1248"/>
      <c r="JXT1248"/>
      <c r="JXU1248"/>
      <c r="JXV1248"/>
      <c r="JXW1248"/>
      <c r="JXX1248"/>
      <c r="JXY1248"/>
      <c r="JXZ1248"/>
      <c r="JYA1248"/>
      <c r="JYB1248"/>
      <c r="JYC1248"/>
      <c r="JYD1248"/>
      <c r="JYE1248"/>
      <c r="JYF1248"/>
      <c r="JYG1248"/>
      <c r="JYH1248"/>
      <c r="JYI1248"/>
      <c r="JYJ1248"/>
      <c r="JYK1248"/>
      <c r="JYL1248"/>
      <c r="JYM1248"/>
      <c r="JYN1248"/>
      <c r="JYO1248"/>
      <c r="JYP1248"/>
      <c r="JYQ1248"/>
      <c r="JYR1248"/>
      <c r="JYS1248"/>
      <c r="JYT1248"/>
      <c r="JYU1248"/>
      <c r="JYV1248"/>
      <c r="JYW1248"/>
      <c r="JYX1248"/>
      <c r="JYY1248"/>
      <c r="JYZ1248"/>
      <c r="JZA1248"/>
      <c r="JZB1248"/>
      <c r="JZC1248"/>
      <c r="JZD1248"/>
      <c r="JZE1248"/>
      <c r="JZF1248"/>
      <c r="JZG1248"/>
      <c r="JZH1248"/>
      <c r="JZI1248"/>
      <c r="JZJ1248"/>
      <c r="JZK1248"/>
      <c r="JZL1248"/>
      <c r="JZM1248"/>
      <c r="JZN1248"/>
      <c r="JZO1248"/>
      <c r="JZP1248"/>
      <c r="JZQ1248"/>
      <c r="JZR1248"/>
      <c r="JZS1248"/>
      <c r="JZT1248"/>
      <c r="JZU1248"/>
      <c r="JZV1248"/>
      <c r="JZW1248"/>
      <c r="JZX1248"/>
      <c r="JZY1248"/>
      <c r="JZZ1248"/>
      <c r="KAA1248"/>
      <c r="KAB1248"/>
      <c r="KAC1248"/>
      <c r="KAD1248"/>
      <c r="KAE1248"/>
      <c r="KAF1248"/>
      <c r="KAG1248"/>
      <c r="KAH1248"/>
      <c r="KAI1248"/>
      <c r="KAJ1248"/>
      <c r="KAK1248"/>
      <c r="KAL1248"/>
      <c r="KAM1248"/>
      <c r="KAN1248"/>
      <c r="KAO1248"/>
      <c r="KAP1248"/>
      <c r="KAQ1248"/>
      <c r="KAR1248"/>
      <c r="KAS1248"/>
      <c r="KAT1248"/>
      <c r="KAU1248"/>
      <c r="KAV1248"/>
      <c r="KAW1248"/>
      <c r="KAX1248"/>
      <c r="KAY1248"/>
      <c r="KAZ1248"/>
      <c r="KBA1248"/>
      <c r="KBB1248"/>
      <c r="KBC1248"/>
      <c r="KBD1248"/>
      <c r="KBE1248"/>
      <c r="KBF1248"/>
      <c r="KBG1248"/>
      <c r="KBH1248"/>
      <c r="KBI1248"/>
      <c r="KBJ1248"/>
      <c r="KBK1248"/>
      <c r="KBL1248"/>
      <c r="KBM1248"/>
      <c r="KBN1248"/>
      <c r="KBO1248"/>
      <c r="KBP1248"/>
      <c r="KBQ1248"/>
      <c r="KBR1248"/>
      <c r="KBS1248"/>
      <c r="KBT1248"/>
      <c r="KBU1248"/>
      <c r="KBV1248"/>
      <c r="KBW1248"/>
      <c r="KBX1248"/>
      <c r="KBY1248"/>
      <c r="KBZ1248"/>
      <c r="KCA1248"/>
      <c r="KCB1248"/>
      <c r="KCC1248"/>
      <c r="KCD1248"/>
      <c r="KCE1248"/>
      <c r="KCF1248"/>
      <c r="KCG1248"/>
      <c r="KCH1248"/>
      <c r="KCI1248"/>
      <c r="KCJ1248"/>
      <c r="KCK1248"/>
      <c r="KCL1248"/>
      <c r="KCM1248"/>
      <c r="KCN1248"/>
      <c r="KCO1248"/>
      <c r="KCP1248"/>
      <c r="KCQ1248"/>
      <c r="KCR1248"/>
      <c r="KCS1248"/>
      <c r="KCT1248"/>
      <c r="KCU1248"/>
      <c r="KCV1248"/>
      <c r="KCW1248"/>
      <c r="KCX1248"/>
      <c r="KCY1248"/>
      <c r="KCZ1248"/>
      <c r="KDA1248"/>
      <c r="KDB1248"/>
      <c r="KDC1248"/>
      <c r="KDD1248"/>
      <c r="KDE1248"/>
      <c r="KDF1248"/>
      <c r="KDG1248"/>
      <c r="KDH1248"/>
      <c r="KDI1248"/>
      <c r="KDJ1248"/>
      <c r="KDK1248"/>
      <c r="KDL1248"/>
      <c r="KDM1248"/>
      <c r="KDN1248"/>
      <c r="KDO1248"/>
      <c r="KDP1248"/>
      <c r="KDQ1248"/>
      <c r="KDR1248"/>
      <c r="KDS1248"/>
      <c r="KDT1248"/>
      <c r="KDU1248"/>
      <c r="KDV1248"/>
      <c r="KDW1248"/>
      <c r="KDX1248"/>
      <c r="KDY1248"/>
      <c r="KDZ1248"/>
      <c r="KEA1248"/>
      <c r="KEB1248"/>
      <c r="KEC1248"/>
      <c r="KED1248"/>
      <c r="KEE1248"/>
      <c r="KEF1248"/>
      <c r="KEG1248"/>
      <c r="KEH1248"/>
      <c r="KEI1248"/>
      <c r="KEJ1248"/>
      <c r="KEK1248"/>
      <c r="KEL1248"/>
      <c r="KEM1248"/>
      <c r="KEN1248"/>
      <c r="KEO1248"/>
      <c r="KEP1248"/>
      <c r="KEQ1248"/>
      <c r="KER1248"/>
      <c r="KES1248"/>
      <c r="KET1248"/>
      <c r="KEU1248"/>
      <c r="KEV1248"/>
      <c r="KEW1248"/>
      <c r="KEX1248"/>
      <c r="KEY1248"/>
      <c r="KEZ1248"/>
      <c r="KFA1248"/>
      <c r="KFB1248"/>
      <c r="KFC1248"/>
      <c r="KFD1248"/>
      <c r="KFE1248"/>
      <c r="KFF1248"/>
      <c r="KFG1248"/>
      <c r="KFH1248"/>
      <c r="KFI1248"/>
      <c r="KFJ1248"/>
      <c r="KFK1248"/>
      <c r="KFL1248"/>
      <c r="KFM1248"/>
      <c r="KFN1248"/>
      <c r="KFO1248"/>
      <c r="KFP1248"/>
      <c r="KFQ1248"/>
      <c r="KFR1248"/>
      <c r="KFS1248"/>
      <c r="KFT1248"/>
      <c r="KFU1248"/>
      <c r="KFV1248"/>
      <c r="KFW1248"/>
      <c r="KFX1248"/>
      <c r="KFY1248"/>
      <c r="KFZ1248"/>
      <c r="KGA1248"/>
      <c r="KGB1248"/>
      <c r="KGC1248"/>
      <c r="KGD1248"/>
      <c r="KGE1248"/>
      <c r="KGF1248"/>
      <c r="KGG1248"/>
      <c r="KGH1248"/>
      <c r="KGI1248"/>
      <c r="KGJ1248"/>
      <c r="KGK1248"/>
      <c r="KGL1248"/>
      <c r="KGM1248"/>
      <c r="KGN1248"/>
      <c r="KGO1248"/>
      <c r="KGP1248"/>
      <c r="KGQ1248"/>
      <c r="KGR1248"/>
      <c r="KGS1248"/>
      <c r="KGT1248"/>
      <c r="KGU1248"/>
      <c r="KGV1248"/>
      <c r="KGW1248"/>
      <c r="KGX1248"/>
      <c r="KGY1248"/>
      <c r="KGZ1248"/>
      <c r="KHA1248"/>
      <c r="KHB1248"/>
      <c r="KHC1248"/>
      <c r="KHD1248"/>
      <c r="KHE1248"/>
      <c r="KHF1248"/>
      <c r="KHG1248"/>
      <c r="KHH1248"/>
      <c r="KHI1248"/>
      <c r="KHJ1248"/>
      <c r="KHK1248"/>
      <c r="KHL1248"/>
      <c r="KHM1248"/>
      <c r="KHN1248"/>
      <c r="KHO1248"/>
      <c r="KHP1248"/>
      <c r="KHQ1248"/>
      <c r="KHR1248"/>
      <c r="KHS1248"/>
      <c r="KHT1248"/>
      <c r="KHU1248"/>
      <c r="KHV1248"/>
      <c r="KHW1248"/>
      <c r="KHX1248"/>
      <c r="KHY1248"/>
      <c r="KHZ1248"/>
      <c r="KIA1248"/>
      <c r="KIB1248"/>
      <c r="KIC1248"/>
      <c r="KID1248"/>
      <c r="KIE1248"/>
      <c r="KIF1248"/>
      <c r="KIG1248"/>
      <c r="KIH1248"/>
      <c r="KII1248"/>
      <c r="KIJ1248"/>
      <c r="KIK1248"/>
      <c r="KIL1248"/>
      <c r="KIM1248"/>
      <c r="KIN1248"/>
      <c r="KIO1248"/>
      <c r="KIP1248"/>
      <c r="KIQ1248"/>
      <c r="KIR1248"/>
      <c r="KIS1248"/>
      <c r="KIT1248"/>
      <c r="KIU1248"/>
      <c r="KIV1248"/>
      <c r="KIW1248"/>
      <c r="KIX1248"/>
      <c r="KIY1248"/>
      <c r="KIZ1248"/>
      <c r="KJA1248"/>
      <c r="KJB1248"/>
      <c r="KJC1248"/>
      <c r="KJD1248"/>
      <c r="KJE1248"/>
      <c r="KJF1248"/>
      <c r="KJG1248"/>
      <c r="KJH1248"/>
      <c r="KJI1248"/>
      <c r="KJJ1248"/>
      <c r="KJK1248"/>
      <c r="KJL1248"/>
      <c r="KJM1248"/>
      <c r="KJN1248"/>
      <c r="KJO1248"/>
      <c r="KJP1248"/>
      <c r="KJQ1248"/>
      <c r="KJR1248"/>
      <c r="KJS1248"/>
      <c r="KJT1248"/>
      <c r="KJU1248"/>
      <c r="KJV1248"/>
      <c r="KJW1248"/>
      <c r="KJX1248"/>
      <c r="KJY1248"/>
      <c r="KJZ1248"/>
      <c r="KKA1248"/>
      <c r="KKB1248"/>
      <c r="KKC1248"/>
      <c r="KKD1248"/>
      <c r="KKE1248"/>
      <c r="KKF1248"/>
      <c r="KKG1248"/>
      <c r="KKH1248"/>
      <c r="KKI1248"/>
      <c r="KKJ1248"/>
      <c r="KKK1248"/>
      <c r="KKL1248"/>
      <c r="KKM1248"/>
      <c r="KKN1248"/>
      <c r="KKO1248"/>
      <c r="KKP1248"/>
      <c r="KKQ1248"/>
      <c r="KKR1248"/>
      <c r="KKS1248"/>
      <c r="KKT1248"/>
      <c r="KKU1248"/>
      <c r="KKV1248"/>
      <c r="KKW1248"/>
      <c r="KKX1248"/>
      <c r="KKY1248"/>
      <c r="KKZ1248"/>
      <c r="KLA1248"/>
      <c r="KLB1248"/>
      <c r="KLC1248"/>
      <c r="KLD1248"/>
      <c r="KLE1248"/>
      <c r="KLF1248"/>
      <c r="KLG1248"/>
      <c r="KLH1248"/>
      <c r="KLI1248"/>
      <c r="KLJ1248"/>
      <c r="KLK1248"/>
      <c r="KLL1248"/>
      <c r="KLM1248"/>
      <c r="KLN1248"/>
      <c r="KLO1248"/>
      <c r="KLP1248"/>
      <c r="KLQ1248"/>
      <c r="KLR1248"/>
      <c r="KLS1248"/>
      <c r="KLT1248"/>
      <c r="KLU1248"/>
      <c r="KLV1248"/>
      <c r="KLW1248"/>
      <c r="KLX1248"/>
      <c r="KLY1248"/>
      <c r="KLZ1248"/>
      <c r="KMA1248"/>
      <c r="KMB1248"/>
      <c r="KMC1248"/>
      <c r="KMD1248"/>
      <c r="KME1248"/>
      <c r="KMF1248"/>
      <c r="KMG1248"/>
      <c r="KMH1248"/>
      <c r="KMI1248"/>
      <c r="KMJ1248"/>
      <c r="KMK1248"/>
      <c r="KML1248"/>
      <c r="KMM1248"/>
      <c r="KMN1248"/>
      <c r="KMO1248"/>
      <c r="KMP1248"/>
      <c r="KMQ1248"/>
      <c r="KMR1248"/>
      <c r="KMS1248"/>
      <c r="KMT1248"/>
      <c r="KMU1248"/>
      <c r="KMV1248"/>
      <c r="KMW1248"/>
      <c r="KMX1248"/>
      <c r="KMY1248"/>
      <c r="KMZ1248"/>
      <c r="KNA1248"/>
      <c r="KNB1248"/>
      <c r="KNC1248"/>
      <c r="KND1248"/>
      <c r="KNE1248"/>
      <c r="KNF1248"/>
      <c r="KNG1248"/>
      <c r="KNH1248"/>
      <c r="KNI1248"/>
      <c r="KNJ1248"/>
      <c r="KNK1248"/>
      <c r="KNL1248"/>
      <c r="KNM1248"/>
      <c r="KNN1248"/>
      <c r="KNO1248"/>
      <c r="KNP1248"/>
      <c r="KNQ1248"/>
      <c r="KNR1248"/>
      <c r="KNS1248"/>
      <c r="KNT1248"/>
      <c r="KNU1248"/>
      <c r="KNV1248"/>
      <c r="KNW1248"/>
      <c r="KNX1248"/>
      <c r="KNY1248"/>
      <c r="KNZ1248"/>
      <c r="KOA1248"/>
      <c r="KOB1248"/>
      <c r="KOC1248"/>
      <c r="KOD1248"/>
      <c r="KOE1248"/>
      <c r="KOF1248"/>
      <c r="KOG1248"/>
      <c r="KOH1248"/>
      <c r="KOI1248"/>
      <c r="KOJ1248"/>
      <c r="KOK1248"/>
      <c r="KOL1248"/>
      <c r="KOM1248"/>
      <c r="KON1248"/>
      <c r="KOO1248"/>
      <c r="KOP1248"/>
      <c r="KOQ1248"/>
      <c r="KOR1248"/>
      <c r="KOS1248"/>
      <c r="KOT1248"/>
      <c r="KOU1248"/>
      <c r="KOV1248"/>
      <c r="KOW1248"/>
      <c r="KOX1248"/>
      <c r="KOY1248"/>
      <c r="KOZ1248"/>
      <c r="KPA1248"/>
      <c r="KPB1248"/>
      <c r="KPC1248"/>
      <c r="KPD1248"/>
      <c r="KPE1248"/>
      <c r="KPF1248"/>
      <c r="KPG1248"/>
      <c r="KPH1248"/>
      <c r="KPI1248"/>
      <c r="KPJ1248"/>
      <c r="KPK1248"/>
      <c r="KPL1248"/>
      <c r="KPM1248"/>
      <c r="KPN1248"/>
      <c r="KPO1248"/>
      <c r="KPP1248"/>
      <c r="KPQ1248"/>
      <c r="KPR1248"/>
      <c r="KPS1248"/>
      <c r="KPT1248"/>
      <c r="KPU1248"/>
      <c r="KPV1248"/>
      <c r="KPW1248"/>
      <c r="KPX1248"/>
      <c r="KPY1248"/>
      <c r="KPZ1248"/>
      <c r="KQA1248"/>
      <c r="KQB1248"/>
      <c r="KQC1248"/>
      <c r="KQD1248"/>
      <c r="KQE1248"/>
      <c r="KQF1248"/>
      <c r="KQG1248"/>
      <c r="KQH1248"/>
      <c r="KQI1248"/>
      <c r="KQJ1248"/>
      <c r="KQK1248"/>
      <c r="KQL1248"/>
      <c r="KQM1248"/>
      <c r="KQN1248"/>
      <c r="KQO1248"/>
      <c r="KQP1248"/>
      <c r="KQQ1248"/>
      <c r="KQR1248"/>
      <c r="KQS1248"/>
      <c r="KQT1248"/>
      <c r="KQU1248"/>
      <c r="KQV1248"/>
      <c r="KQW1248"/>
      <c r="KQX1248"/>
      <c r="KQY1248"/>
      <c r="KQZ1248"/>
      <c r="KRA1248"/>
      <c r="KRB1248"/>
      <c r="KRC1248"/>
      <c r="KRD1248"/>
      <c r="KRE1248"/>
      <c r="KRF1248"/>
      <c r="KRG1248"/>
      <c r="KRH1248"/>
      <c r="KRI1248"/>
      <c r="KRJ1248"/>
      <c r="KRK1248"/>
      <c r="KRL1248"/>
      <c r="KRM1248"/>
      <c r="KRN1248"/>
      <c r="KRO1248"/>
      <c r="KRP1248"/>
      <c r="KRQ1248"/>
      <c r="KRR1248"/>
      <c r="KRS1248"/>
      <c r="KRT1248"/>
      <c r="KRU1248"/>
      <c r="KRV1248"/>
      <c r="KRW1248"/>
      <c r="KRX1248"/>
      <c r="KRY1248"/>
      <c r="KRZ1248"/>
      <c r="KSA1248"/>
      <c r="KSB1248"/>
      <c r="KSC1248"/>
      <c r="KSD1248"/>
      <c r="KSE1248"/>
      <c r="KSF1248"/>
      <c r="KSG1248"/>
      <c r="KSH1248"/>
      <c r="KSI1248"/>
      <c r="KSJ1248"/>
      <c r="KSK1248"/>
      <c r="KSL1248"/>
      <c r="KSM1248"/>
      <c r="KSN1248"/>
      <c r="KSO1248"/>
      <c r="KSP1248"/>
      <c r="KSQ1248"/>
      <c r="KSR1248"/>
      <c r="KSS1248"/>
      <c r="KST1248"/>
      <c r="KSU1248"/>
      <c r="KSV1248"/>
      <c r="KSW1248"/>
      <c r="KSX1248"/>
      <c r="KSY1248"/>
      <c r="KSZ1248"/>
      <c r="KTA1248"/>
      <c r="KTB1248"/>
      <c r="KTC1248"/>
      <c r="KTD1248"/>
      <c r="KTE1248"/>
      <c r="KTF1248"/>
      <c r="KTG1248"/>
      <c r="KTH1248"/>
      <c r="KTI1248"/>
      <c r="KTJ1248"/>
      <c r="KTK1248"/>
      <c r="KTL1248"/>
      <c r="KTM1248"/>
      <c r="KTN1248"/>
      <c r="KTO1248"/>
      <c r="KTP1248"/>
      <c r="KTQ1248"/>
      <c r="KTR1248"/>
      <c r="KTS1248"/>
      <c r="KTT1248"/>
      <c r="KTU1248"/>
      <c r="KTV1248"/>
      <c r="KTW1248"/>
      <c r="KTX1248"/>
      <c r="KTY1248"/>
      <c r="KTZ1248"/>
      <c r="KUA1248"/>
      <c r="KUB1248"/>
      <c r="KUC1248"/>
      <c r="KUD1248"/>
      <c r="KUE1248"/>
      <c r="KUF1248"/>
      <c r="KUG1248"/>
      <c r="KUH1248"/>
      <c r="KUI1248"/>
      <c r="KUJ1248"/>
      <c r="KUK1248"/>
      <c r="KUL1248"/>
      <c r="KUM1248"/>
      <c r="KUN1248"/>
      <c r="KUO1248"/>
      <c r="KUP1248"/>
      <c r="KUQ1248"/>
      <c r="KUR1248"/>
      <c r="KUS1248"/>
      <c r="KUT1248"/>
      <c r="KUU1248"/>
      <c r="KUV1248"/>
      <c r="KUW1248"/>
      <c r="KUX1248"/>
      <c r="KUY1248"/>
      <c r="KUZ1248"/>
      <c r="KVA1248"/>
      <c r="KVB1248"/>
      <c r="KVC1248"/>
      <c r="KVD1248"/>
      <c r="KVE1248"/>
      <c r="KVF1248"/>
      <c r="KVG1248"/>
      <c r="KVH1248"/>
      <c r="KVI1248"/>
      <c r="KVJ1248"/>
      <c r="KVK1248"/>
      <c r="KVL1248"/>
      <c r="KVM1248"/>
      <c r="KVN1248"/>
      <c r="KVO1248"/>
      <c r="KVP1248"/>
      <c r="KVQ1248"/>
      <c r="KVR1248"/>
      <c r="KVS1248"/>
      <c r="KVT1248"/>
      <c r="KVU1248"/>
      <c r="KVV1248"/>
      <c r="KVW1248"/>
      <c r="KVX1248"/>
      <c r="KVY1248"/>
      <c r="KVZ1248"/>
      <c r="KWA1248"/>
      <c r="KWB1248"/>
      <c r="KWC1248"/>
      <c r="KWD1248"/>
      <c r="KWE1248"/>
      <c r="KWF1248"/>
      <c r="KWG1248"/>
      <c r="KWH1248"/>
      <c r="KWI1248"/>
      <c r="KWJ1248"/>
      <c r="KWK1248"/>
      <c r="KWL1248"/>
      <c r="KWM1248"/>
      <c r="KWN1248"/>
      <c r="KWO1248"/>
      <c r="KWP1248"/>
      <c r="KWQ1248"/>
      <c r="KWR1248"/>
      <c r="KWS1248"/>
      <c r="KWT1248"/>
      <c r="KWU1248"/>
      <c r="KWV1248"/>
      <c r="KWW1248"/>
      <c r="KWX1248"/>
      <c r="KWY1248"/>
      <c r="KWZ1248"/>
      <c r="KXA1248"/>
      <c r="KXB1248"/>
      <c r="KXC1248"/>
      <c r="KXD1248"/>
      <c r="KXE1248"/>
      <c r="KXF1248"/>
      <c r="KXG1248"/>
      <c r="KXH1248"/>
      <c r="KXI1248"/>
      <c r="KXJ1248"/>
      <c r="KXK1248"/>
      <c r="KXL1248"/>
      <c r="KXM1248"/>
      <c r="KXN1248"/>
      <c r="KXO1248"/>
      <c r="KXP1248"/>
      <c r="KXQ1248"/>
      <c r="KXR1248"/>
      <c r="KXS1248"/>
      <c r="KXT1248"/>
      <c r="KXU1248"/>
      <c r="KXV1248"/>
      <c r="KXW1248"/>
      <c r="KXX1248"/>
      <c r="KXY1248"/>
      <c r="KXZ1248"/>
      <c r="KYA1248"/>
      <c r="KYB1248"/>
      <c r="KYC1248"/>
      <c r="KYD1248"/>
      <c r="KYE1248"/>
      <c r="KYF1248"/>
      <c r="KYG1248"/>
      <c r="KYH1248"/>
      <c r="KYI1248"/>
      <c r="KYJ1248"/>
      <c r="KYK1248"/>
      <c r="KYL1248"/>
      <c r="KYM1248"/>
      <c r="KYN1248"/>
      <c r="KYO1248"/>
      <c r="KYP1248"/>
      <c r="KYQ1248"/>
      <c r="KYR1248"/>
      <c r="KYS1248"/>
      <c r="KYT1248"/>
      <c r="KYU1248"/>
      <c r="KYV1248"/>
      <c r="KYW1248"/>
      <c r="KYX1248"/>
      <c r="KYY1248"/>
      <c r="KYZ1248"/>
      <c r="KZA1248"/>
      <c r="KZB1248"/>
      <c r="KZC1248"/>
      <c r="KZD1248"/>
      <c r="KZE1248"/>
      <c r="KZF1248"/>
      <c r="KZG1248"/>
      <c r="KZH1248"/>
      <c r="KZI1248"/>
      <c r="KZJ1248"/>
      <c r="KZK1248"/>
      <c r="KZL1248"/>
      <c r="KZM1248"/>
      <c r="KZN1248"/>
      <c r="KZO1248"/>
      <c r="KZP1248"/>
      <c r="KZQ1248"/>
      <c r="KZR1248"/>
      <c r="KZS1248"/>
      <c r="KZT1248"/>
      <c r="KZU1248"/>
      <c r="KZV1248"/>
      <c r="KZW1248"/>
      <c r="KZX1248"/>
      <c r="KZY1248"/>
      <c r="KZZ1248"/>
      <c r="LAA1248"/>
      <c r="LAB1248"/>
      <c r="LAC1248"/>
      <c r="LAD1248"/>
      <c r="LAE1248"/>
      <c r="LAF1248"/>
      <c r="LAG1248"/>
      <c r="LAH1248"/>
      <c r="LAI1248"/>
      <c r="LAJ1248"/>
      <c r="LAK1248"/>
      <c r="LAL1248"/>
      <c r="LAM1248"/>
      <c r="LAN1248"/>
      <c r="LAO1248"/>
      <c r="LAP1248"/>
      <c r="LAQ1248"/>
      <c r="LAR1248"/>
      <c r="LAS1248"/>
      <c r="LAT1248"/>
      <c r="LAU1248"/>
      <c r="LAV1248"/>
      <c r="LAW1248"/>
      <c r="LAX1248"/>
      <c r="LAY1248"/>
      <c r="LAZ1248"/>
      <c r="LBA1248"/>
      <c r="LBB1248"/>
      <c r="LBC1248"/>
      <c r="LBD1248"/>
      <c r="LBE1248"/>
      <c r="LBF1248"/>
      <c r="LBG1248"/>
      <c r="LBH1248"/>
      <c r="LBI1248"/>
      <c r="LBJ1248"/>
      <c r="LBK1248"/>
      <c r="LBL1248"/>
      <c r="LBM1248"/>
      <c r="LBN1248"/>
      <c r="LBO1248"/>
      <c r="LBP1248"/>
      <c r="LBQ1248"/>
      <c r="LBR1248"/>
      <c r="LBS1248"/>
      <c r="LBT1248"/>
      <c r="LBU1248"/>
      <c r="LBV1248"/>
      <c r="LBW1248"/>
      <c r="LBX1248"/>
      <c r="LBY1248"/>
      <c r="LBZ1248"/>
      <c r="LCA1248"/>
      <c r="LCB1248"/>
      <c r="LCC1248"/>
      <c r="LCD1248"/>
      <c r="LCE1248"/>
      <c r="LCF1248"/>
      <c r="LCG1248"/>
      <c r="LCH1248"/>
      <c r="LCI1248"/>
      <c r="LCJ1248"/>
      <c r="LCK1248"/>
      <c r="LCL1248"/>
      <c r="LCM1248"/>
      <c r="LCN1248"/>
      <c r="LCO1248"/>
      <c r="LCP1248"/>
      <c r="LCQ1248"/>
      <c r="LCR1248"/>
      <c r="LCS1248"/>
      <c r="LCT1248"/>
      <c r="LCU1248"/>
      <c r="LCV1248"/>
      <c r="LCW1248"/>
      <c r="LCX1248"/>
      <c r="LCY1248"/>
      <c r="LCZ1248"/>
      <c r="LDA1248"/>
      <c r="LDB1248"/>
      <c r="LDC1248"/>
      <c r="LDD1248"/>
      <c r="LDE1248"/>
      <c r="LDF1248"/>
      <c r="LDG1248"/>
      <c r="LDH1248"/>
      <c r="LDI1248"/>
      <c r="LDJ1248"/>
      <c r="LDK1248"/>
      <c r="LDL1248"/>
      <c r="LDM1248"/>
      <c r="LDN1248"/>
      <c r="LDO1248"/>
      <c r="LDP1248"/>
      <c r="LDQ1248"/>
      <c r="LDR1248"/>
      <c r="LDS1248"/>
      <c r="LDT1248"/>
      <c r="LDU1248"/>
      <c r="LDV1248"/>
      <c r="LDW1248"/>
      <c r="LDX1248"/>
      <c r="LDY1248"/>
      <c r="LDZ1248"/>
      <c r="LEA1248"/>
      <c r="LEB1248"/>
      <c r="LEC1248"/>
      <c r="LED1248"/>
      <c r="LEE1248"/>
      <c r="LEF1248"/>
      <c r="LEG1248"/>
      <c r="LEH1248"/>
      <c r="LEI1248"/>
      <c r="LEJ1248"/>
      <c r="LEK1248"/>
      <c r="LEL1248"/>
      <c r="LEM1248"/>
      <c r="LEN1248"/>
      <c r="LEO1248"/>
      <c r="LEP1248"/>
      <c r="LEQ1248"/>
      <c r="LER1248"/>
      <c r="LES1248"/>
      <c r="LET1248"/>
      <c r="LEU1248"/>
      <c r="LEV1248"/>
      <c r="LEW1248"/>
      <c r="LEX1248"/>
      <c r="LEY1248"/>
      <c r="LEZ1248"/>
      <c r="LFA1248"/>
      <c r="LFB1248"/>
      <c r="LFC1248"/>
      <c r="LFD1248"/>
      <c r="LFE1248"/>
      <c r="LFF1248"/>
      <c r="LFG1248"/>
      <c r="LFH1248"/>
      <c r="LFI1248"/>
      <c r="LFJ1248"/>
      <c r="LFK1248"/>
      <c r="LFL1248"/>
      <c r="LFM1248"/>
      <c r="LFN1248"/>
      <c r="LFO1248"/>
      <c r="LFP1248"/>
      <c r="LFQ1248"/>
      <c r="LFR1248"/>
      <c r="LFS1248"/>
      <c r="LFT1248"/>
      <c r="LFU1248"/>
      <c r="LFV1248"/>
      <c r="LFW1248"/>
      <c r="LFX1248"/>
      <c r="LFY1248"/>
      <c r="LFZ1248"/>
      <c r="LGA1248"/>
      <c r="LGB1248"/>
      <c r="LGC1248"/>
      <c r="LGD1248"/>
      <c r="LGE1248"/>
      <c r="LGF1248"/>
      <c r="LGG1248"/>
      <c r="LGH1248"/>
      <c r="LGI1248"/>
      <c r="LGJ1248"/>
      <c r="LGK1248"/>
      <c r="LGL1248"/>
      <c r="LGM1248"/>
      <c r="LGN1248"/>
      <c r="LGO1248"/>
      <c r="LGP1248"/>
      <c r="LGQ1248"/>
      <c r="LGR1248"/>
      <c r="LGS1248"/>
      <c r="LGT1248"/>
      <c r="LGU1248"/>
      <c r="LGV1248"/>
      <c r="LGW1248"/>
      <c r="LGX1248"/>
      <c r="LGY1248"/>
      <c r="LGZ1248"/>
      <c r="LHA1248"/>
      <c r="LHB1248"/>
      <c r="LHC1248"/>
      <c r="LHD1248"/>
      <c r="LHE1248"/>
      <c r="LHF1248"/>
      <c r="LHG1248"/>
      <c r="LHH1248"/>
      <c r="LHI1248"/>
      <c r="LHJ1248"/>
      <c r="LHK1248"/>
      <c r="LHL1248"/>
      <c r="LHM1248"/>
      <c r="LHN1248"/>
      <c r="LHO1248"/>
      <c r="LHP1248"/>
      <c r="LHQ1248"/>
      <c r="LHR1248"/>
      <c r="LHS1248"/>
      <c r="LHT1248"/>
      <c r="LHU1248"/>
      <c r="LHV1248"/>
      <c r="LHW1248"/>
      <c r="LHX1248"/>
      <c r="LHY1248"/>
      <c r="LHZ1248"/>
      <c r="LIA1248"/>
      <c r="LIB1248"/>
      <c r="LIC1248"/>
      <c r="LID1248"/>
      <c r="LIE1248"/>
      <c r="LIF1248"/>
      <c r="LIG1248"/>
      <c r="LIH1248"/>
      <c r="LII1248"/>
      <c r="LIJ1248"/>
      <c r="LIK1248"/>
      <c r="LIL1248"/>
      <c r="LIM1248"/>
      <c r="LIN1248"/>
      <c r="LIO1248"/>
      <c r="LIP1248"/>
      <c r="LIQ1248"/>
      <c r="LIR1248"/>
      <c r="LIS1248"/>
      <c r="LIT1248"/>
      <c r="LIU1248"/>
      <c r="LIV1248"/>
      <c r="LIW1248"/>
      <c r="LIX1248"/>
      <c r="LIY1248"/>
      <c r="LIZ1248"/>
      <c r="LJA1248"/>
      <c r="LJB1248"/>
      <c r="LJC1248"/>
      <c r="LJD1248"/>
      <c r="LJE1248"/>
      <c r="LJF1248"/>
      <c r="LJG1248"/>
      <c r="LJH1248"/>
      <c r="LJI1248"/>
      <c r="LJJ1248"/>
      <c r="LJK1248"/>
      <c r="LJL1248"/>
      <c r="LJM1248"/>
      <c r="LJN1248"/>
      <c r="LJO1248"/>
      <c r="LJP1248"/>
      <c r="LJQ1248"/>
      <c r="LJR1248"/>
      <c r="LJS1248"/>
      <c r="LJT1248"/>
      <c r="LJU1248"/>
      <c r="LJV1248"/>
      <c r="LJW1248"/>
      <c r="LJX1248"/>
      <c r="LJY1248"/>
      <c r="LJZ1248"/>
      <c r="LKA1248"/>
      <c r="LKB1248"/>
      <c r="LKC1248"/>
      <c r="LKD1248"/>
      <c r="LKE1248"/>
      <c r="LKF1248"/>
      <c r="LKG1248"/>
      <c r="LKH1248"/>
      <c r="LKI1248"/>
      <c r="LKJ1248"/>
      <c r="LKK1248"/>
      <c r="LKL1248"/>
      <c r="LKM1248"/>
      <c r="LKN1248"/>
      <c r="LKO1248"/>
      <c r="LKP1248"/>
      <c r="LKQ1248"/>
      <c r="LKR1248"/>
      <c r="LKS1248"/>
      <c r="LKT1248"/>
      <c r="LKU1248"/>
      <c r="LKV1248"/>
      <c r="LKW1248"/>
      <c r="LKX1248"/>
      <c r="LKY1248"/>
      <c r="LKZ1248"/>
      <c r="LLA1248"/>
      <c r="LLB1248"/>
      <c r="LLC1248"/>
      <c r="LLD1248"/>
      <c r="LLE1248"/>
      <c r="LLF1248"/>
      <c r="LLG1248"/>
      <c r="LLH1248"/>
      <c r="LLI1248"/>
      <c r="LLJ1248"/>
      <c r="LLK1248"/>
      <c r="LLL1248"/>
      <c r="LLM1248"/>
      <c r="LLN1248"/>
      <c r="LLO1248"/>
      <c r="LLP1248"/>
      <c r="LLQ1248"/>
      <c r="LLR1248"/>
      <c r="LLS1248"/>
      <c r="LLT1248"/>
      <c r="LLU1248"/>
      <c r="LLV1248"/>
      <c r="LLW1248"/>
      <c r="LLX1248"/>
      <c r="LLY1248"/>
      <c r="LLZ1248"/>
      <c r="LMA1248"/>
      <c r="LMB1248"/>
      <c r="LMC1248"/>
      <c r="LMD1248"/>
      <c r="LME1248"/>
      <c r="LMF1248"/>
      <c r="LMG1248"/>
      <c r="LMH1248"/>
      <c r="LMI1248"/>
      <c r="LMJ1248"/>
      <c r="LMK1248"/>
      <c r="LML1248"/>
      <c r="LMM1248"/>
      <c r="LMN1248"/>
      <c r="LMO1248"/>
      <c r="LMP1248"/>
      <c r="LMQ1248"/>
      <c r="LMR1248"/>
      <c r="LMS1248"/>
      <c r="LMT1248"/>
      <c r="LMU1248"/>
      <c r="LMV1248"/>
      <c r="LMW1248"/>
      <c r="LMX1248"/>
      <c r="LMY1248"/>
      <c r="LMZ1248"/>
      <c r="LNA1248"/>
      <c r="LNB1248"/>
      <c r="LNC1248"/>
      <c r="LND1248"/>
      <c r="LNE1248"/>
      <c r="LNF1248"/>
      <c r="LNG1248"/>
      <c r="LNH1248"/>
      <c r="LNI1248"/>
      <c r="LNJ1248"/>
      <c r="LNK1248"/>
      <c r="LNL1248"/>
      <c r="LNM1248"/>
      <c r="LNN1248"/>
      <c r="LNO1248"/>
      <c r="LNP1248"/>
      <c r="LNQ1248"/>
      <c r="LNR1248"/>
      <c r="LNS1248"/>
      <c r="LNT1248"/>
      <c r="LNU1248"/>
      <c r="LNV1248"/>
      <c r="LNW1248"/>
      <c r="LNX1248"/>
      <c r="LNY1248"/>
      <c r="LNZ1248"/>
      <c r="LOA1248"/>
      <c r="LOB1248"/>
      <c r="LOC1248"/>
      <c r="LOD1248"/>
      <c r="LOE1248"/>
      <c r="LOF1248"/>
      <c r="LOG1248"/>
      <c r="LOH1248"/>
      <c r="LOI1248"/>
      <c r="LOJ1248"/>
      <c r="LOK1248"/>
      <c r="LOL1248"/>
      <c r="LOM1248"/>
      <c r="LON1248"/>
      <c r="LOO1248"/>
      <c r="LOP1248"/>
      <c r="LOQ1248"/>
      <c r="LOR1248"/>
      <c r="LOS1248"/>
      <c r="LOT1248"/>
      <c r="LOU1248"/>
      <c r="LOV1248"/>
      <c r="LOW1248"/>
      <c r="LOX1248"/>
      <c r="LOY1248"/>
      <c r="LOZ1248"/>
      <c r="LPA1248"/>
      <c r="LPB1248"/>
      <c r="LPC1248"/>
      <c r="LPD1248"/>
      <c r="LPE1248"/>
      <c r="LPF1248"/>
      <c r="LPG1248"/>
      <c r="LPH1248"/>
      <c r="LPI1248"/>
      <c r="LPJ1248"/>
      <c r="LPK1248"/>
      <c r="LPL1248"/>
      <c r="LPM1248"/>
      <c r="LPN1248"/>
      <c r="LPO1248"/>
      <c r="LPP1248"/>
      <c r="LPQ1248"/>
      <c r="LPR1248"/>
      <c r="LPS1248"/>
      <c r="LPT1248"/>
      <c r="LPU1248"/>
      <c r="LPV1248"/>
      <c r="LPW1248"/>
      <c r="LPX1248"/>
      <c r="LPY1248"/>
      <c r="LPZ1248"/>
      <c r="LQA1248"/>
      <c r="LQB1248"/>
      <c r="LQC1248"/>
      <c r="LQD1248"/>
      <c r="LQE1248"/>
      <c r="LQF1248"/>
      <c r="LQG1248"/>
      <c r="LQH1248"/>
      <c r="LQI1248"/>
      <c r="LQJ1248"/>
      <c r="LQK1248"/>
      <c r="LQL1248"/>
      <c r="LQM1248"/>
      <c r="LQN1248"/>
      <c r="LQO1248"/>
      <c r="LQP1248"/>
      <c r="LQQ1248"/>
      <c r="LQR1248"/>
      <c r="LQS1248"/>
      <c r="LQT1248"/>
      <c r="LQU1248"/>
      <c r="LQV1248"/>
      <c r="LQW1248"/>
      <c r="LQX1248"/>
      <c r="LQY1248"/>
      <c r="LQZ1248"/>
      <c r="LRA1248"/>
      <c r="LRB1248"/>
      <c r="LRC1248"/>
      <c r="LRD1248"/>
      <c r="LRE1248"/>
      <c r="LRF1248"/>
      <c r="LRG1248"/>
      <c r="LRH1248"/>
      <c r="LRI1248"/>
      <c r="LRJ1248"/>
      <c r="LRK1248"/>
      <c r="LRL1248"/>
      <c r="LRM1248"/>
      <c r="LRN1248"/>
      <c r="LRO1248"/>
      <c r="LRP1248"/>
      <c r="LRQ1248"/>
      <c r="LRR1248"/>
      <c r="LRS1248"/>
      <c r="LRT1248"/>
      <c r="LRU1248"/>
      <c r="LRV1248"/>
      <c r="LRW1248"/>
      <c r="LRX1248"/>
      <c r="LRY1248"/>
      <c r="LRZ1248"/>
      <c r="LSA1248"/>
      <c r="LSB1248"/>
      <c r="LSC1248"/>
      <c r="LSD1248"/>
      <c r="LSE1248"/>
      <c r="LSF1248"/>
      <c r="LSG1248"/>
      <c r="LSH1248"/>
      <c r="LSI1248"/>
      <c r="LSJ1248"/>
      <c r="LSK1248"/>
      <c r="LSL1248"/>
      <c r="LSM1248"/>
      <c r="LSN1248"/>
      <c r="LSO1248"/>
      <c r="LSP1248"/>
      <c r="LSQ1248"/>
      <c r="LSR1248"/>
      <c r="LSS1248"/>
      <c r="LST1248"/>
      <c r="LSU1248"/>
      <c r="LSV1248"/>
      <c r="LSW1248"/>
      <c r="LSX1248"/>
      <c r="LSY1248"/>
      <c r="LSZ1248"/>
      <c r="LTA1248"/>
      <c r="LTB1248"/>
      <c r="LTC1248"/>
      <c r="LTD1248"/>
      <c r="LTE1248"/>
      <c r="LTF1248"/>
      <c r="LTG1248"/>
      <c r="LTH1248"/>
      <c r="LTI1248"/>
      <c r="LTJ1248"/>
      <c r="LTK1248"/>
      <c r="LTL1248"/>
      <c r="LTM1248"/>
      <c r="LTN1248"/>
      <c r="LTO1248"/>
      <c r="LTP1248"/>
      <c r="LTQ1248"/>
      <c r="LTR1248"/>
      <c r="LTS1248"/>
      <c r="LTT1248"/>
      <c r="LTU1248"/>
      <c r="LTV1248"/>
      <c r="LTW1248"/>
      <c r="LTX1248"/>
      <c r="LTY1248"/>
      <c r="LTZ1248"/>
      <c r="LUA1248"/>
      <c r="LUB1248"/>
      <c r="LUC1248"/>
      <c r="LUD1248"/>
      <c r="LUE1248"/>
      <c r="LUF1248"/>
      <c r="LUG1248"/>
      <c r="LUH1248"/>
      <c r="LUI1248"/>
      <c r="LUJ1248"/>
      <c r="LUK1248"/>
      <c r="LUL1248"/>
      <c r="LUM1248"/>
      <c r="LUN1248"/>
      <c r="LUO1248"/>
      <c r="LUP1248"/>
      <c r="LUQ1248"/>
      <c r="LUR1248"/>
      <c r="LUS1248"/>
      <c r="LUT1248"/>
      <c r="LUU1248"/>
      <c r="LUV1248"/>
      <c r="LUW1248"/>
      <c r="LUX1248"/>
      <c r="LUY1248"/>
      <c r="LUZ1248"/>
      <c r="LVA1248"/>
      <c r="LVB1248"/>
      <c r="LVC1248"/>
      <c r="LVD1248"/>
      <c r="LVE1248"/>
      <c r="LVF1248"/>
      <c r="LVG1248"/>
      <c r="LVH1248"/>
      <c r="LVI1248"/>
      <c r="LVJ1248"/>
      <c r="LVK1248"/>
      <c r="LVL1248"/>
      <c r="LVM1248"/>
      <c r="LVN1248"/>
      <c r="LVO1248"/>
      <c r="LVP1248"/>
      <c r="LVQ1248"/>
      <c r="LVR1248"/>
      <c r="LVS1248"/>
      <c r="LVT1248"/>
      <c r="LVU1248"/>
      <c r="LVV1248"/>
      <c r="LVW1248"/>
      <c r="LVX1248"/>
      <c r="LVY1248"/>
      <c r="LVZ1248"/>
      <c r="LWA1248"/>
      <c r="LWB1248"/>
      <c r="LWC1248"/>
      <c r="LWD1248"/>
      <c r="LWE1248"/>
      <c r="LWF1248"/>
      <c r="LWG1248"/>
      <c r="LWH1248"/>
      <c r="LWI1248"/>
      <c r="LWJ1248"/>
      <c r="LWK1248"/>
      <c r="LWL1248"/>
      <c r="LWM1248"/>
      <c r="LWN1248"/>
      <c r="LWO1248"/>
      <c r="LWP1248"/>
      <c r="LWQ1248"/>
      <c r="LWR1248"/>
      <c r="LWS1248"/>
      <c r="LWT1248"/>
      <c r="LWU1248"/>
      <c r="LWV1248"/>
      <c r="LWW1248"/>
      <c r="LWX1248"/>
      <c r="LWY1248"/>
      <c r="LWZ1248"/>
      <c r="LXA1248"/>
      <c r="LXB1248"/>
      <c r="LXC1248"/>
      <c r="LXD1248"/>
      <c r="LXE1248"/>
      <c r="LXF1248"/>
      <c r="LXG1248"/>
      <c r="LXH1248"/>
      <c r="LXI1248"/>
      <c r="LXJ1248"/>
      <c r="LXK1248"/>
      <c r="LXL1248"/>
      <c r="LXM1248"/>
      <c r="LXN1248"/>
      <c r="LXO1248"/>
      <c r="LXP1248"/>
      <c r="LXQ1248"/>
      <c r="LXR1248"/>
      <c r="LXS1248"/>
      <c r="LXT1248"/>
      <c r="LXU1248"/>
      <c r="LXV1248"/>
      <c r="LXW1248"/>
      <c r="LXX1248"/>
      <c r="LXY1248"/>
      <c r="LXZ1248"/>
      <c r="LYA1248"/>
      <c r="LYB1248"/>
      <c r="LYC1248"/>
      <c r="LYD1248"/>
      <c r="LYE1248"/>
      <c r="LYF1248"/>
      <c r="LYG1248"/>
      <c r="LYH1248"/>
      <c r="LYI1248"/>
      <c r="LYJ1248"/>
      <c r="LYK1248"/>
      <c r="LYL1248"/>
      <c r="LYM1248"/>
      <c r="LYN1248"/>
      <c r="LYO1248"/>
      <c r="LYP1248"/>
      <c r="LYQ1248"/>
      <c r="LYR1248"/>
      <c r="LYS1248"/>
      <c r="LYT1248"/>
      <c r="LYU1248"/>
      <c r="LYV1248"/>
      <c r="LYW1248"/>
      <c r="LYX1248"/>
      <c r="LYY1248"/>
      <c r="LYZ1248"/>
      <c r="LZA1248"/>
      <c r="LZB1248"/>
      <c r="LZC1248"/>
      <c r="LZD1248"/>
      <c r="LZE1248"/>
      <c r="LZF1248"/>
      <c r="LZG1248"/>
      <c r="LZH1248"/>
      <c r="LZI1248"/>
      <c r="LZJ1248"/>
      <c r="LZK1248"/>
      <c r="LZL1248"/>
      <c r="LZM1248"/>
      <c r="LZN1248"/>
      <c r="LZO1248"/>
      <c r="LZP1248"/>
      <c r="LZQ1248"/>
      <c r="LZR1248"/>
      <c r="LZS1248"/>
      <c r="LZT1248"/>
      <c r="LZU1248"/>
      <c r="LZV1248"/>
      <c r="LZW1248"/>
      <c r="LZX1248"/>
      <c r="LZY1248"/>
      <c r="LZZ1248"/>
      <c r="MAA1248"/>
      <c r="MAB1248"/>
      <c r="MAC1248"/>
      <c r="MAD1248"/>
      <c r="MAE1248"/>
      <c r="MAF1248"/>
      <c r="MAG1248"/>
      <c r="MAH1248"/>
      <c r="MAI1248"/>
      <c r="MAJ1248"/>
      <c r="MAK1248"/>
      <c r="MAL1248"/>
      <c r="MAM1248"/>
      <c r="MAN1248"/>
      <c r="MAO1248"/>
      <c r="MAP1248"/>
      <c r="MAQ1248"/>
      <c r="MAR1248"/>
      <c r="MAS1248"/>
      <c r="MAT1248"/>
      <c r="MAU1248"/>
      <c r="MAV1248"/>
      <c r="MAW1248"/>
      <c r="MAX1248"/>
      <c r="MAY1248"/>
      <c r="MAZ1248"/>
      <c r="MBA1248"/>
      <c r="MBB1248"/>
      <c r="MBC1248"/>
      <c r="MBD1248"/>
      <c r="MBE1248"/>
      <c r="MBF1248"/>
      <c r="MBG1248"/>
      <c r="MBH1248"/>
      <c r="MBI1248"/>
      <c r="MBJ1248"/>
      <c r="MBK1248"/>
      <c r="MBL1248"/>
      <c r="MBM1248"/>
      <c r="MBN1248"/>
      <c r="MBO1248"/>
      <c r="MBP1248"/>
      <c r="MBQ1248"/>
      <c r="MBR1248"/>
      <c r="MBS1248"/>
      <c r="MBT1248"/>
      <c r="MBU1248"/>
      <c r="MBV1248"/>
      <c r="MBW1248"/>
      <c r="MBX1248"/>
      <c r="MBY1248"/>
      <c r="MBZ1248"/>
      <c r="MCA1248"/>
      <c r="MCB1248"/>
      <c r="MCC1248"/>
      <c r="MCD1248"/>
      <c r="MCE1248"/>
      <c r="MCF1248"/>
      <c r="MCG1248"/>
      <c r="MCH1248"/>
      <c r="MCI1248"/>
      <c r="MCJ1248"/>
      <c r="MCK1248"/>
      <c r="MCL1248"/>
      <c r="MCM1248"/>
      <c r="MCN1248"/>
      <c r="MCO1248"/>
      <c r="MCP1248"/>
      <c r="MCQ1248"/>
      <c r="MCR1248"/>
      <c r="MCS1248"/>
      <c r="MCT1248"/>
      <c r="MCU1248"/>
      <c r="MCV1248"/>
      <c r="MCW1248"/>
      <c r="MCX1248"/>
      <c r="MCY1248"/>
      <c r="MCZ1248"/>
      <c r="MDA1248"/>
      <c r="MDB1248"/>
      <c r="MDC1248"/>
      <c r="MDD1248"/>
      <c r="MDE1248"/>
      <c r="MDF1248"/>
      <c r="MDG1248"/>
      <c r="MDH1248"/>
      <c r="MDI1248"/>
      <c r="MDJ1248"/>
      <c r="MDK1248"/>
      <c r="MDL1248"/>
      <c r="MDM1248"/>
      <c r="MDN1248"/>
      <c r="MDO1248"/>
      <c r="MDP1248"/>
      <c r="MDQ1248"/>
      <c r="MDR1248"/>
      <c r="MDS1248"/>
      <c r="MDT1248"/>
      <c r="MDU1248"/>
      <c r="MDV1248"/>
      <c r="MDW1248"/>
      <c r="MDX1248"/>
      <c r="MDY1248"/>
      <c r="MDZ1248"/>
      <c r="MEA1248"/>
      <c r="MEB1248"/>
      <c r="MEC1248"/>
      <c r="MED1248"/>
      <c r="MEE1248"/>
      <c r="MEF1248"/>
      <c r="MEG1248"/>
      <c r="MEH1248"/>
      <c r="MEI1248"/>
      <c r="MEJ1248"/>
      <c r="MEK1248"/>
      <c r="MEL1248"/>
      <c r="MEM1248"/>
      <c r="MEN1248"/>
      <c r="MEO1248"/>
      <c r="MEP1248"/>
      <c r="MEQ1248"/>
      <c r="MER1248"/>
      <c r="MES1248"/>
      <c r="MET1248"/>
      <c r="MEU1248"/>
      <c r="MEV1248"/>
      <c r="MEW1248"/>
      <c r="MEX1248"/>
      <c r="MEY1248"/>
      <c r="MEZ1248"/>
      <c r="MFA1248"/>
      <c r="MFB1248"/>
      <c r="MFC1248"/>
      <c r="MFD1248"/>
      <c r="MFE1248"/>
      <c r="MFF1248"/>
      <c r="MFG1248"/>
      <c r="MFH1248"/>
      <c r="MFI1248"/>
      <c r="MFJ1248"/>
      <c r="MFK1248"/>
      <c r="MFL1248"/>
      <c r="MFM1248"/>
      <c r="MFN1248"/>
      <c r="MFO1248"/>
      <c r="MFP1248"/>
      <c r="MFQ1248"/>
      <c r="MFR1248"/>
      <c r="MFS1248"/>
      <c r="MFT1248"/>
      <c r="MFU1248"/>
      <c r="MFV1248"/>
      <c r="MFW1248"/>
      <c r="MFX1248"/>
      <c r="MFY1248"/>
      <c r="MFZ1248"/>
      <c r="MGA1248"/>
      <c r="MGB1248"/>
      <c r="MGC1248"/>
      <c r="MGD1248"/>
      <c r="MGE1248"/>
      <c r="MGF1248"/>
      <c r="MGG1248"/>
      <c r="MGH1248"/>
      <c r="MGI1248"/>
      <c r="MGJ1248"/>
      <c r="MGK1248"/>
      <c r="MGL1248"/>
      <c r="MGM1248"/>
      <c r="MGN1248"/>
      <c r="MGO1248"/>
      <c r="MGP1248"/>
      <c r="MGQ1248"/>
      <c r="MGR1248"/>
      <c r="MGS1248"/>
      <c r="MGT1248"/>
      <c r="MGU1248"/>
      <c r="MGV1248"/>
      <c r="MGW1248"/>
      <c r="MGX1248"/>
      <c r="MGY1248"/>
      <c r="MGZ1248"/>
      <c r="MHA1248"/>
      <c r="MHB1248"/>
      <c r="MHC1248"/>
      <c r="MHD1248"/>
      <c r="MHE1248"/>
      <c r="MHF1248"/>
      <c r="MHG1248"/>
      <c r="MHH1248"/>
      <c r="MHI1248"/>
      <c r="MHJ1248"/>
      <c r="MHK1248"/>
      <c r="MHL1248"/>
      <c r="MHM1248"/>
      <c r="MHN1248"/>
      <c r="MHO1248"/>
      <c r="MHP1248"/>
      <c r="MHQ1248"/>
      <c r="MHR1248"/>
      <c r="MHS1248"/>
      <c r="MHT1248"/>
      <c r="MHU1248"/>
      <c r="MHV1248"/>
      <c r="MHW1248"/>
      <c r="MHX1248"/>
      <c r="MHY1248"/>
      <c r="MHZ1248"/>
      <c r="MIA1248"/>
      <c r="MIB1248"/>
      <c r="MIC1248"/>
      <c r="MID1248"/>
      <c r="MIE1248"/>
      <c r="MIF1248"/>
      <c r="MIG1248"/>
      <c r="MIH1248"/>
      <c r="MII1248"/>
      <c r="MIJ1248"/>
      <c r="MIK1248"/>
      <c r="MIL1248"/>
      <c r="MIM1248"/>
      <c r="MIN1248"/>
      <c r="MIO1248"/>
      <c r="MIP1248"/>
      <c r="MIQ1248"/>
      <c r="MIR1248"/>
      <c r="MIS1248"/>
      <c r="MIT1248"/>
      <c r="MIU1248"/>
      <c r="MIV1248"/>
      <c r="MIW1248"/>
      <c r="MIX1248"/>
      <c r="MIY1248"/>
      <c r="MIZ1248"/>
      <c r="MJA1248"/>
      <c r="MJB1248"/>
      <c r="MJC1248"/>
      <c r="MJD1248"/>
      <c r="MJE1248"/>
      <c r="MJF1248"/>
      <c r="MJG1248"/>
      <c r="MJH1248"/>
      <c r="MJI1248"/>
      <c r="MJJ1248"/>
      <c r="MJK1248"/>
      <c r="MJL1248"/>
      <c r="MJM1248"/>
      <c r="MJN1248"/>
      <c r="MJO1248"/>
      <c r="MJP1248"/>
      <c r="MJQ1248"/>
      <c r="MJR1248"/>
      <c r="MJS1248"/>
      <c r="MJT1248"/>
      <c r="MJU1248"/>
      <c r="MJV1248"/>
      <c r="MJW1248"/>
      <c r="MJX1248"/>
      <c r="MJY1248"/>
      <c r="MJZ1248"/>
      <c r="MKA1248"/>
      <c r="MKB1248"/>
      <c r="MKC1248"/>
      <c r="MKD1248"/>
      <c r="MKE1248"/>
      <c r="MKF1248"/>
      <c r="MKG1248"/>
      <c r="MKH1248"/>
      <c r="MKI1248"/>
      <c r="MKJ1248"/>
      <c r="MKK1248"/>
      <c r="MKL1248"/>
      <c r="MKM1248"/>
      <c r="MKN1248"/>
      <c r="MKO1248"/>
      <c r="MKP1248"/>
      <c r="MKQ1248"/>
      <c r="MKR1248"/>
      <c r="MKS1248"/>
      <c r="MKT1248"/>
      <c r="MKU1248"/>
      <c r="MKV1248"/>
      <c r="MKW1248"/>
      <c r="MKX1248"/>
      <c r="MKY1248"/>
      <c r="MKZ1248"/>
      <c r="MLA1248"/>
      <c r="MLB1248"/>
      <c r="MLC1248"/>
      <c r="MLD1248"/>
      <c r="MLE1248"/>
      <c r="MLF1248"/>
      <c r="MLG1248"/>
      <c r="MLH1248"/>
      <c r="MLI1248"/>
      <c r="MLJ1248"/>
      <c r="MLK1248"/>
      <c r="MLL1248"/>
      <c r="MLM1248"/>
      <c r="MLN1248"/>
      <c r="MLO1248"/>
      <c r="MLP1248"/>
      <c r="MLQ1248"/>
      <c r="MLR1248"/>
      <c r="MLS1248"/>
      <c r="MLT1248"/>
      <c r="MLU1248"/>
      <c r="MLV1248"/>
      <c r="MLW1248"/>
      <c r="MLX1248"/>
      <c r="MLY1248"/>
      <c r="MLZ1248"/>
      <c r="MMA1248"/>
      <c r="MMB1248"/>
      <c r="MMC1248"/>
      <c r="MMD1248"/>
      <c r="MME1248"/>
      <c r="MMF1248"/>
      <c r="MMG1248"/>
      <c r="MMH1248"/>
      <c r="MMI1248"/>
      <c r="MMJ1248"/>
      <c r="MMK1248"/>
      <c r="MML1248"/>
      <c r="MMM1248"/>
      <c r="MMN1248"/>
      <c r="MMO1248"/>
      <c r="MMP1248"/>
      <c r="MMQ1248"/>
      <c r="MMR1248"/>
      <c r="MMS1248"/>
      <c r="MMT1248"/>
      <c r="MMU1248"/>
      <c r="MMV1248"/>
      <c r="MMW1248"/>
      <c r="MMX1248"/>
      <c r="MMY1248"/>
      <c r="MMZ1248"/>
      <c r="MNA1248"/>
      <c r="MNB1248"/>
      <c r="MNC1248"/>
      <c r="MND1248"/>
      <c r="MNE1248"/>
      <c r="MNF1248"/>
      <c r="MNG1248"/>
      <c r="MNH1248"/>
      <c r="MNI1248"/>
      <c r="MNJ1248"/>
      <c r="MNK1248"/>
      <c r="MNL1248"/>
      <c r="MNM1248"/>
      <c r="MNN1248"/>
      <c r="MNO1248"/>
      <c r="MNP1248"/>
      <c r="MNQ1248"/>
      <c r="MNR1248"/>
      <c r="MNS1248"/>
      <c r="MNT1248"/>
      <c r="MNU1248"/>
      <c r="MNV1248"/>
      <c r="MNW1248"/>
      <c r="MNX1248"/>
      <c r="MNY1248"/>
      <c r="MNZ1248"/>
      <c r="MOA1248"/>
      <c r="MOB1248"/>
      <c r="MOC1248"/>
      <c r="MOD1248"/>
      <c r="MOE1248"/>
      <c r="MOF1248"/>
      <c r="MOG1248"/>
      <c r="MOH1248"/>
      <c r="MOI1248"/>
      <c r="MOJ1248"/>
      <c r="MOK1248"/>
      <c r="MOL1248"/>
      <c r="MOM1248"/>
      <c r="MON1248"/>
      <c r="MOO1248"/>
      <c r="MOP1248"/>
      <c r="MOQ1248"/>
      <c r="MOR1248"/>
      <c r="MOS1248"/>
      <c r="MOT1248"/>
      <c r="MOU1248"/>
      <c r="MOV1248"/>
      <c r="MOW1248"/>
      <c r="MOX1248"/>
      <c r="MOY1248"/>
      <c r="MOZ1248"/>
      <c r="MPA1248"/>
      <c r="MPB1248"/>
      <c r="MPC1248"/>
      <c r="MPD1248"/>
      <c r="MPE1248"/>
      <c r="MPF1248"/>
      <c r="MPG1248"/>
      <c r="MPH1248"/>
      <c r="MPI1248"/>
      <c r="MPJ1248"/>
      <c r="MPK1248"/>
      <c r="MPL1248"/>
      <c r="MPM1248"/>
      <c r="MPN1248"/>
      <c r="MPO1248"/>
      <c r="MPP1248"/>
      <c r="MPQ1248"/>
      <c r="MPR1248"/>
      <c r="MPS1248"/>
      <c r="MPT1248"/>
      <c r="MPU1248"/>
      <c r="MPV1248"/>
      <c r="MPW1248"/>
      <c r="MPX1248"/>
      <c r="MPY1248"/>
      <c r="MPZ1248"/>
      <c r="MQA1248"/>
      <c r="MQB1248"/>
      <c r="MQC1248"/>
      <c r="MQD1248"/>
      <c r="MQE1248"/>
      <c r="MQF1248"/>
      <c r="MQG1248"/>
      <c r="MQH1248"/>
      <c r="MQI1248"/>
      <c r="MQJ1248"/>
      <c r="MQK1248"/>
      <c r="MQL1248"/>
      <c r="MQM1248"/>
      <c r="MQN1248"/>
      <c r="MQO1248"/>
      <c r="MQP1248"/>
      <c r="MQQ1248"/>
      <c r="MQR1248"/>
      <c r="MQS1248"/>
      <c r="MQT1248"/>
      <c r="MQU1248"/>
      <c r="MQV1248"/>
      <c r="MQW1248"/>
      <c r="MQX1248"/>
      <c r="MQY1248"/>
      <c r="MQZ1248"/>
      <c r="MRA1248"/>
      <c r="MRB1248"/>
      <c r="MRC1248"/>
      <c r="MRD1248"/>
      <c r="MRE1248"/>
      <c r="MRF1248"/>
      <c r="MRG1248"/>
      <c r="MRH1248"/>
      <c r="MRI1248"/>
      <c r="MRJ1248"/>
      <c r="MRK1248"/>
      <c r="MRL1248"/>
      <c r="MRM1248"/>
      <c r="MRN1248"/>
      <c r="MRO1248"/>
      <c r="MRP1248"/>
      <c r="MRQ1248"/>
      <c r="MRR1248"/>
      <c r="MRS1248"/>
      <c r="MRT1248"/>
      <c r="MRU1248"/>
      <c r="MRV1248"/>
      <c r="MRW1248"/>
      <c r="MRX1248"/>
      <c r="MRY1248"/>
      <c r="MRZ1248"/>
      <c r="MSA1248"/>
      <c r="MSB1248"/>
      <c r="MSC1248"/>
      <c r="MSD1248"/>
      <c r="MSE1248"/>
      <c r="MSF1248"/>
      <c r="MSG1248"/>
      <c r="MSH1248"/>
      <c r="MSI1248"/>
      <c r="MSJ1248"/>
      <c r="MSK1248"/>
      <c r="MSL1248"/>
      <c r="MSM1248"/>
      <c r="MSN1248"/>
      <c r="MSO1248"/>
      <c r="MSP1248"/>
      <c r="MSQ1248"/>
      <c r="MSR1248"/>
      <c r="MSS1248"/>
      <c r="MST1248"/>
      <c r="MSU1248"/>
      <c r="MSV1248"/>
      <c r="MSW1248"/>
      <c r="MSX1248"/>
      <c r="MSY1248"/>
      <c r="MSZ1248"/>
      <c r="MTA1248"/>
      <c r="MTB1248"/>
      <c r="MTC1248"/>
      <c r="MTD1248"/>
      <c r="MTE1248"/>
      <c r="MTF1248"/>
      <c r="MTG1248"/>
      <c r="MTH1248"/>
      <c r="MTI1248"/>
      <c r="MTJ1248"/>
      <c r="MTK1248"/>
      <c r="MTL1248"/>
      <c r="MTM1248"/>
      <c r="MTN1248"/>
      <c r="MTO1248"/>
      <c r="MTP1248"/>
      <c r="MTQ1248"/>
      <c r="MTR1248"/>
      <c r="MTS1248"/>
      <c r="MTT1248"/>
      <c r="MTU1248"/>
      <c r="MTV1248"/>
      <c r="MTW1248"/>
      <c r="MTX1248"/>
      <c r="MTY1248"/>
      <c r="MTZ1248"/>
      <c r="MUA1248"/>
      <c r="MUB1248"/>
      <c r="MUC1248"/>
      <c r="MUD1248"/>
      <c r="MUE1248"/>
      <c r="MUF1248"/>
      <c r="MUG1248"/>
      <c r="MUH1248"/>
      <c r="MUI1248"/>
      <c r="MUJ1248"/>
      <c r="MUK1248"/>
      <c r="MUL1248"/>
      <c r="MUM1248"/>
      <c r="MUN1248"/>
      <c r="MUO1248"/>
      <c r="MUP1248"/>
      <c r="MUQ1248"/>
      <c r="MUR1248"/>
      <c r="MUS1248"/>
      <c r="MUT1248"/>
      <c r="MUU1248"/>
      <c r="MUV1248"/>
      <c r="MUW1248"/>
      <c r="MUX1248"/>
      <c r="MUY1248"/>
      <c r="MUZ1248"/>
      <c r="MVA1248"/>
      <c r="MVB1248"/>
      <c r="MVC1248"/>
      <c r="MVD1248"/>
      <c r="MVE1248"/>
      <c r="MVF1248"/>
      <c r="MVG1248"/>
      <c r="MVH1248"/>
      <c r="MVI1248"/>
      <c r="MVJ1248"/>
      <c r="MVK1248"/>
      <c r="MVL1248"/>
      <c r="MVM1248"/>
      <c r="MVN1248"/>
      <c r="MVO1248"/>
      <c r="MVP1248"/>
      <c r="MVQ1248"/>
      <c r="MVR1248"/>
      <c r="MVS1248"/>
      <c r="MVT1248"/>
      <c r="MVU1248"/>
      <c r="MVV1248"/>
      <c r="MVW1248"/>
      <c r="MVX1248"/>
      <c r="MVY1248"/>
      <c r="MVZ1248"/>
      <c r="MWA1248"/>
      <c r="MWB1248"/>
      <c r="MWC1248"/>
      <c r="MWD1248"/>
      <c r="MWE1248"/>
      <c r="MWF1248"/>
      <c r="MWG1248"/>
      <c r="MWH1248"/>
      <c r="MWI1248"/>
      <c r="MWJ1248"/>
      <c r="MWK1248"/>
      <c r="MWL1248"/>
      <c r="MWM1248"/>
      <c r="MWN1248"/>
      <c r="MWO1248"/>
      <c r="MWP1248"/>
      <c r="MWQ1248"/>
      <c r="MWR1248"/>
      <c r="MWS1248"/>
      <c r="MWT1248"/>
      <c r="MWU1248"/>
      <c r="MWV1248"/>
      <c r="MWW1248"/>
      <c r="MWX1248"/>
      <c r="MWY1248"/>
      <c r="MWZ1248"/>
      <c r="MXA1248"/>
      <c r="MXB1248"/>
      <c r="MXC1248"/>
      <c r="MXD1248"/>
      <c r="MXE1248"/>
      <c r="MXF1248"/>
      <c r="MXG1248"/>
      <c r="MXH1248"/>
      <c r="MXI1248"/>
      <c r="MXJ1248"/>
      <c r="MXK1248"/>
      <c r="MXL1248"/>
      <c r="MXM1248"/>
      <c r="MXN1248"/>
      <c r="MXO1248"/>
      <c r="MXP1248"/>
      <c r="MXQ1248"/>
      <c r="MXR1248"/>
      <c r="MXS1248"/>
      <c r="MXT1248"/>
      <c r="MXU1248"/>
      <c r="MXV1248"/>
      <c r="MXW1248"/>
      <c r="MXX1248"/>
      <c r="MXY1248"/>
      <c r="MXZ1248"/>
      <c r="MYA1248"/>
      <c r="MYB1248"/>
      <c r="MYC1248"/>
      <c r="MYD1248"/>
      <c r="MYE1248"/>
      <c r="MYF1248"/>
      <c r="MYG1248"/>
      <c r="MYH1248"/>
      <c r="MYI1248"/>
      <c r="MYJ1248"/>
      <c r="MYK1248"/>
      <c r="MYL1248"/>
      <c r="MYM1248"/>
      <c r="MYN1248"/>
      <c r="MYO1248"/>
      <c r="MYP1248"/>
      <c r="MYQ1248"/>
      <c r="MYR1248"/>
      <c r="MYS1248"/>
      <c r="MYT1248"/>
      <c r="MYU1248"/>
      <c r="MYV1248"/>
      <c r="MYW1248"/>
      <c r="MYX1248"/>
      <c r="MYY1248"/>
      <c r="MYZ1248"/>
      <c r="MZA1248"/>
      <c r="MZB1248"/>
      <c r="MZC1248"/>
      <c r="MZD1248"/>
      <c r="MZE1248"/>
      <c r="MZF1248"/>
      <c r="MZG1248"/>
      <c r="MZH1248"/>
      <c r="MZI1248"/>
      <c r="MZJ1248"/>
      <c r="MZK1248"/>
      <c r="MZL1248"/>
      <c r="MZM1248"/>
      <c r="MZN1248"/>
      <c r="MZO1248"/>
      <c r="MZP1248"/>
      <c r="MZQ1248"/>
      <c r="MZR1248"/>
      <c r="MZS1248"/>
      <c r="MZT1248"/>
      <c r="MZU1248"/>
      <c r="MZV1248"/>
      <c r="MZW1248"/>
      <c r="MZX1248"/>
      <c r="MZY1248"/>
      <c r="MZZ1248"/>
      <c r="NAA1248"/>
      <c r="NAB1248"/>
      <c r="NAC1248"/>
      <c r="NAD1248"/>
      <c r="NAE1248"/>
      <c r="NAF1248"/>
      <c r="NAG1248"/>
      <c r="NAH1248"/>
      <c r="NAI1248"/>
      <c r="NAJ1248"/>
      <c r="NAK1248"/>
      <c r="NAL1248"/>
      <c r="NAM1248"/>
      <c r="NAN1248"/>
      <c r="NAO1248"/>
      <c r="NAP1248"/>
      <c r="NAQ1248"/>
      <c r="NAR1248"/>
      <c r="NAS1248"/>
      <c r="NAT1248"/>
      <c r="NAU1248"/>
      <c r="NAV1248"/>
      <c r="NAW1248"/>
      <c r="NAX1248"/>
      <c r="NAY1248"/>
      <c r="NAZ1248"/>
      <c r="NBA1248"/>
      <c r="NBB1248"/>
      <c r="NBC1248"/>
      <c r="NBD1248"/>
      <c r="NBE1248"/>
      <c r="NBF1248"/>
      <c r="NBG1248"/>
      <c r="NBH1248"/>
      <c r="NBI1248"/>
      <c r="NBJ1248"/>
      <c r="NBK1248"/>
      <c r="NBL1248"/>
      <c r="NBM1248"/>
      <c r="NBN1248"/>
      <c r="NBO1248"/>
      <c r="NBP1248"/>
      <c r="NBQ1248"/>
      <c r="NBR1248"/>
      <c r="NBS1248"/>
      <c r="NBT1248"/>
      <c r="NBU1248"/>
      <c r="NBV1248"/>
      <c r="NBW1248"/>
      <c r="NBX1248"/>
      <c r="NBY1248"/>
      <c r="NBZ1248"/>
      <c r="NCA1248"/>
      <c r="NCB1248"/>
      <c r="NCC1248"/>
      <c r="NCD1248"/>
      <c r="NCE1248"/>
      <c r="NCF1248"/>
      <c r="NCG1248"/>
      <c r="NCH1248"/>
      <c r="NCI1248"/>
      <c r="NCJ1248"/>
      <c r="NCK1248"/>
      <c r="NCL1248"/>
      <c r="NCM1248"/>
      <c r="NCN1248"/>
      <c r="NCO1248"/>
      <c r="NCP1248"/>
      <c r="NCQ1248"/>
      <c r="NCR1248"/>
      <c r="NCS1248"/>
      <c r="NCT1248"/>
      <c r="NCU1248"/>
      <c r="NCV1248"/>
      <c r="NCW1248"/>
      <c r="NCX1248"/>
      <c r="NCY1248"/>
      <c r="NCZ1248"/>
      <c r="NDA1248"/>
      <c r="NDB1248"/>
      <c r="NDC1248"/>
      <c r="NDD1248"/>
      <c r="NDE1248"/>
      <c r="NDF1248"/>
      <c r="NDG1248"/>
      <c r="NDH1248"/>
      <c r="NDI1248"/>
      <c r="NDJ1248"/>
      <c r="NDK1248"/>
      <c r="NDL1248"/>
      <c r="NDM1248"/>
      <c r="NDN1248"/>
      <c r="NDO1248"/>
      <c r="NDP1248"/>
      <c r="NDQ1248"/>
      <c r="NDR1248"/>
      <c r="NDS1248"/>
      <c r="NDT1248"/>
      <c r="NDU1248"/>
      <c r="NDV1248"/>
      <c r="NDW1248"/>
      <c r="NDX1248"/>
      <c r="NDY1248"/>
      <c r="NDZ1248"/>
      <c r="NEA1248"/>
      <c r="NEB1248"/>
      <c r="NEC1248"/>
      <c r="NED1248"/>
      <c r="NEE1248"/>
      <c r="NEF1248"/>
      <c r="NEG1248"/>
      <c r="NEH1248"/>
      <c r="NEI1248"/>
      <c r="NEJ1248"/>
      <c r="NEK1248"/>
      <c r="NEL1248"/>
      <c r="NEM1248"/>
      <c r="NEN1248"/>
      <c r="NEO1248"/>
      <c r="NEP1248"/>
      <c r="NEQ1248"/>
      <c r="NER1248"/>
      <c r="NES1248"/>
      <c r="NET1248"/>
      <c r="NEU1248"/>
      <c r="NEV1248"/>
      <c r="NEW1248"/>
      <c r="NEX1248"/>
      <c r="NEY1248"/>
      <c r="NEZ1248"/>
      <c r="NFA1248"/>
      <c r="NFB1248"/>
      <c r="NFC1248"/>
      <c r="NFD1248"/>
      <c r="NFE1248"/>
      <c r="NFF1248"/>
      <c r="NFG1248"/>
      <c r="NFH1248"/>
      <c r="NFI1248"/>
      <c r="NFJ1248"/>
      <c r="NFK1248"/>
      <c r="NFL1248"/>
      <c r="NFM1248"/>
      <c r="NFN1248"/>
      <c r="NFO1248"/>
      <c r="NFP1248"/>
      <c r="NFQ1248"/>
      <c r="NFR1248"/>
      <c r="NFS1248"/>
      <c r="NFT1248"/>
      <c r="NFU1248"/>
      <c r="NFV1248"/>
      <c r="NFW1248"/>
      <c r="NFX1248"/>
      <c r="NFY1248"/>
      <c r="NFZ1248"/>
      <c r="NGA1248"/>
      <c r="NGB1248"/>
      <c r="NGC1248"/>
      <c r="NGD1248"/>
      <c r="NGE1248"/>
      <c r="NGF1248"/>
      <c r="NGG1248"/>
      <c r="NGH1248"/>
      <c r="NGI1248"/>
      <c r="NGJ1248"/>
      <c r="NGK1248"/>
      <c r="NGL1248"/>
      <c r="NGM1248"/>
      <c r="NGN1248"/>
      <c r="NGO1248"/>
      <c r="NGP1248"/>
      <c r="NGQ1248"/>
      <c r="NGR1248"/>
      <c r="NGS1248"/>
      <c r="NGT1248"/>
      <c r="NGU1248"/>
      <c r="NGV1248"/>
      <c r="NGW1248"/>
      <c r="NGX1248"/>
      <c r="NGY1248"/>
      <c r="NGZ1248"/>
      <c r="NHA1248"/>
      <c r="NHB1248"/>
      <c r="NHC1248"/>
      <c r="NHD1248"/>
      <c r="NHE1248"/>
      <c r="NHF1248"/>
      <c r="NHG1248"/>
      <c r="NHH1248"/>
      <c r="NHI1248"/>
      <c r="NHJ1248"/>
      <c r="NHK1248"/>
      <c r="NHL1248"/>
      <c r="NHM1248"/>
      <c r="NHN1248"/>
      <c r="NHO1248"/>
      <c r="NHP1248"/>
      <c r="NHQ1248"/>
      <c r="NHR1248"/>
      <c r="NHS1248"/>
      <c r="NHT1248"/>
      <c r="NHU1248"/>
      <c r="NHV1248"/>
      <c r="NHW1248"/>
      <c r="NHX1248"/>
      <c r="NHY1248"/>
      <c r="NHZ1248"/>
      <c r="NIA1248"/>
      <c r="NIB1248"/>
      <c r="NIC1248"/>
      <c r="NID1248"/>
      <c r="NIE1248"/>
      <c r="NIF1248"/>
      <c r="NIG1248"/>
      <c r="NIH1248"/>
      <c r="NII1248"/>
      <c r="NIJ1248"/>
      <c r="NIK1248"/>
      <c r="NIL1248"/>
      <c r="NIM1248"/>
      <c r="NIN1248"/>
      <c r="NIO1248"/>
      <c r="NIP1248"/>
      <c r="NIQ1248"/>
      <c r="NIR1248"/>
      <c r="NIS1248"/>
      <c r="NIT1248"/>
      <c r="NIU1248"/>
      <c r="NIV1248"/>
      <c r="NIW1248"/>
      <c r="NIX1248"/>
      <c r="NIY1248"/>
      <c r="NIZ1248"/>
      <c r="NJA1248"/>
      <c r="NJB1248"/>
      <c r="NJC1248"/>
      <c r="NJD1248"/>
      <c r="NJE1248"/>
      <c r="NJF1248"/>
      <c r="NJG1248"/>
      <c r="NJH1248"/>
      <c r="NJI1248"/>
      <c r="NJJ1248"/>
      <c r="NJK1248"/>
      <c r="NJL1248"/>
      <c r="NJM1248"/>
      <c r="NJN1248"/>
      <c r="NJO1248"/>
      <c r="NJP1248"/>
      <c r="NJQ1248"/>
      <c r="NJR1248"/>
      <c r="NJS1248"/>
      <c r="NJT1248"/>
      <c r="NJU1248"/>
      <c r="NJV1248"/>
      <c r="NJW1248"/>
      <c r="NJX1248"/>
      <c r="NJY1248"/>
      <c r="NJZ1248"/>
      <c r="NKA1248"/>
      <c r="NKB1248"/>
      <c r="NKC1248"/>
      <c r="NKD1248"/>
      <c r="NKE1248"/>
      <c r="NKF1248"/>
      <c r="NKG1248"/>
      <c r="NKH1248"/>
      <c r="NKI1248"/>
      <c r="NKJ1248"/>
      <c r="NKK1248"/>
      <c r="NKL1248"/>
      <c r="NKM1248"/>
      <c r="NKN1248"/>
      <c r="NKO1248"/>
      <c r="NKP1248"/>
      <c r="NKQ1248"/>
      <c r="NKR1248"/>
      <c r="NKS1248"/>
      <c r="NKT1248"/>
      <c r="NKU1248"/>
      <c r="NKV1248"/>
      <c r="NKW1248"/>
      <c r="NKX1248"/>
      <c r="NKY1248"/>
      <c r="NKZ1248"/>
      <c r="NLA1248"/>
      <c r="NLB1248"/>
      <c r="NLC1248"/>
      <c r="NLD1248"/>
      <c r="NLE1248"/>
      <c r="NLF1248"/>
      <c r="NLG1248"/>
      <c r="NLH1248"/>
      <c r="NLI1248"/>
      <c r="NLJ1248"/>
      <c r="NLK1248"/>
      <c r="NLL1248"/>
      <c r="NLM1248"/>
      <c r="NLN1248"/>
      <c r="NLO1248"/>
      <c r="NLP1248"/>
      <c r="NLQ1248"/>
      <c r="NLR1248"/>
      <c r="NLS1248"/>
      <c r="NLT1248"/>
      <c r="NLU1248"/>
      <c r="NLV1248"/>
      <c r="NLW1248"/>
      <c r="NLX1248"/>
      <c r="NLY1248"/>
      <c r="NLZ1248"/>
      <c r="NMA1248"/>
      <c r="NMB1248"/>
      <c r="NMC1248"/>
      <c r="NMD1248"/>
      <c r="NME1248"/>
      <c r="NMF1248"/>
      <c r="NMG1248"/>
      <c r="NMH1248"/>
      <c r="NMI1248"/>
      <c r="NMJ1248"/>
      <c r="NMK1248"/>
      <c r="NML1248"/>
      <c r="NMM1248"/>
      <c r="NMN1248"/>
      <c r="NMO1248"/>
      <c r="NMP1248"/>
      <c r="NMQ1248"/>
      <c r="NMR1248"/>
      <c r="NMS1248"/>
      <c r="NMT1248"/>
      <c r="NMU1248"/>
      <c r="NMV1248"/>
      <c r="NMW1248"/>
      <c r="NMX1248"/>
      <c r="NMY1248"/>
      <c r="NMZ1248"/>
      <c r="NNA1248"/>
      <c r="NNB1248"/>
      <c r="NNC1248"/>
      <c r="NND1248"/>
      <c r="NNE1248"/>
      <c r="NNF1248"/>
      <c r="NNG1248"/>
      <c r="NNH1248"/>
      <c r="NNI1248"/>
      <c r="NNJ1248"/>
      <c r="NNK1248"/>
      <c r="NNL1248"/>
      <c r="NNM1248"/>
      <c r="NNN1248"/>
      <c r="NNO1248"/>
      <c r="NNP1248"/>
      <c r="NNQ1248"/>
      <c r="NNR1248"/>
      <c r="NNS1248"/>
      <c r="NNT1248"/>
      <c r="NNU1248"/>
      <c r="NNV1248"/>
      <c r="NNW1248"/>
      <c r="NNX1248"/>
      <c r="NNY1248"/>
      <c r="NNZ1248"/>
      <c r="NOA1248"/>
      <c r="NOB1248"/>
      <c r="NOC1248"/>
      <c r="NOD1248"/>
      <c r="NOE1248"/>
      <c r="NOF1248"/>
      <c r="NOG1248"/>
      <c r="NOH1248"/>
      <c r="NOI1248"/>
      <c r="NOJ1248"/>
      <c r="NOK1248"/>
      <c r="NOL1248"/>
      <c r="NOM1248"/>
      <c r="NON1248"/>
      <c r="NOO1248"/>
      <c r="NOP1248"/>
      <c r="NOQ1248"/>
      <c r="NOR1248"/>
      <c r="NOS1248"/>
      <c r="NOT1248"/>
      <c r="NOU1248"/>
      <c r="NOV1248"/>
      <c r="NOW1248"/>
      <c r="NOX1248"/>
      <c r="NOY1248"/>
      <c r="NOZ1248"/>
      <c r="NPA1248"/>
      <c r="NPB1248"/>
      <c r="NPC1248"/>
      <c r="NPD1248"/>
      <c r="NPE1248"/>
      <c r="NPF1248"/>
      <c r="NPG1248"/>
      <c r="NPH1248"/>
      <c r="NPI1248"/>
      <c r="NPJ1248"/>
      <c r="NPK1248"/>
      <c r="NPL1248"/>
      <c r="NPM1248"/>
      <c r="NPN1248"/>
      <c r="NPO1248"/>
      <c r="NPP1248"/>
      <c r="NPQ1248"/>
      <c r="NPR1248"/>
      <c r="NPS1248"/>
      <c r="NPT1248"/>
      <c r="NPU1248"/>
      <c r="NPV1248"/>
      <c r="NPW1248"/>
      <c r="NPX1248"/>
      <c r="NPY1248"/>
      <c r="NPZ1248"/>
      <c r="NQA1248"/>
      <c r="NQB1248"/>
      <c r="NQC1248"/>
      <c r="NQD1248"/>
      <c r="NQE1248"/>
      <c r="NQF1248"/>
      <c r="NQG1248"/>
      <c r="NQH1248"/>
      <c r="NQI1248"/>
      <c r="NQJ1248"/>
      <c r="NQK1248"/>
      <c r="NQL1248"/>
      <c r="NQM1248"/>
      <c r="NQN1248"/>
      <c r="NQO1248"/>
      <c r="NQP1248"/>
      <c r="NQQ1248"/>
      <c r="NQR1248"/>
      <c r="NQS1248"/>
      <c r="NQT1248"/>
      <c r="NQU1248"/>
      <c r="NQV1248"/>
      <c r="NQW1248"/>
      <c r="NQX1248"/>
      <c r="NQY1248"/>
      <c r="NQZ1248"/>
      <c r="NRA1248"/>
      <c r="NRB1248"/>
      <c r="NRC1248"/>
      <c r="NRD1248"/>
      <c r="NRE1248"/>
      <c r="NRF1248"/>
      <c r="NRG1248"/>
      <c r="NRH1248"/>
      <c r="NRI1248"/>
      <c r="NRJ1248"/>
      <c r="NRK1248"/>
      <c r="NRL1248"/>
      <c r="NRM1248"/>
      <c r="NRN1248"/>
      <c r="NRO1248"/>
      <c r="NRP1248"/>
      <c r="NRQ1248"/>
      <c r="NRR1248"/>
      <c r="NRS1248"/>
      <c r="NRT1248"/>
      <c r="NRU1248"/>
      <c r="NRV1248"/>
      <c r="NRW1248"/>
      <c r="NRX1248"/>
      <c r="NRY1248"/>
      <c r="NRZ1248"/>
      <c r="NSA1248"/>
      <c r="NSB1248"/>
      <c r="NSC1248"/>
      <c r="NSD1248"/>
      <c r="NSE1248"/>
      <c r="NSF1248"/>
      <c r="NSG1248"/>
      <c r="NSH1248"/>
      <c r="NSI1248"/>
      <c r="NSJ1248"/>
      <c r="NSK1248"/>
      <c r="NSL1248"/>
      <c r="NSM1248"/>
      <c r="NSN1248"/>
      <c r="NSO1248"/>
      <c r="NSP1248"/>
      <c r="NSQ1248"/>
      <c r="NSR1248"/>
      <c r="NSS1248"/>
      <c r="NST1248"/>
      <c r="NSU1248"/>
      <c r="NSV1248"/>
      <c r="NSW1248"/>
      <c r="NSX1248"/>
      <c r="NSY1248"/>
      <c r="NSZ1248"/>
      <c r="NTA1248"/>
      <c r="NTB1248"/>
      <c r="NTC1248"/>
      <c r="NTD1248"/>
      <c r="NTE1248"/>
      <c r="NTF1248"/>
      <c r="NTG1248"/>
      <c r="NTH1248"/>
      <c r="NTI1248"/>
      <c r="NTJ1248"/>
      <c r="NTK1248"/>
      <c r="NTL1248"/>
      <c r="NTM1248"/>
      <c r="NTN1248"/>
      <c r="NTO1248"/>
      <c r="NTP1248"/>
      <c r="NTQ1248"/>
      <c r="NTR1248"/>
      <c r="NTS1248"/>
      <c r="NTT1248"/>
      <c r="NTU1248"/>
      <c r="NTV1248"/>
      <c r="NTW1248"/>
      <c r="NTX1248"/>
      <c r="NTY1248"/>
      <c r="NTZ1248"/>
      <c r="NUA1248"/>
      <c r="NUB1248"/>
      <c r="NUC1248"/>
      <c r="NUD1248"/>
      <c r="NUE1248"/>
      <c r="NUF1248"/>
      <c r="NUG1248"/>
      <c r="NUH1248"/>
      <c r="NUI1248"/>
      <c r="NUJ1248"/>
      <c r="NUK1248"/>
      <c r="NUL1248"/>
      <c r="NUM1248"/>
      <c r="NUN1248"/>
      <c r="NUO1248"/>
      <c r="NUP1248"/>
      <c r="NUQ1248"/>
      <c r="NUR1248"/>
      <c r="NUS1248"/>
      <c r="NUT1248"/>
      <c r="NUU1248"/>
      <c r="NUV1248"/>
      <c r="NUW1248"/>
      <c r="NUX1248"/>
      <c r="NUY1248"/>
      <c r="NUZ1248"/>
      <c r="NVA1248"/>
      <c r="NVB1248"/>
      <c r="NVC1248"/>
      <c r="NVD1248"/>
      <c r="NVE1248"/>
      <c r="NVF1248"/>
      <c r="NVG1248"/>
      <c r="NVH1248"/>
      <c r="NVI1248"/>
      <c r="NVJ1248"/>
      <c r="NVK1248"/>
      <c r="NVL1248"/>
      <c r="NVM1248"/>
      <c r="NVN1248"/>
      <c r="NVO1248"/>
      <c r="NVP1248"/>
      <c r="NVQ1248"/>
      <c r="NVR1248"/>
      <c r="NVS1248"/>
      <c r="NVT1248"/>
      <c r="NVU1248"/>
      <c r="NVV1248"/>
      <c r="NVW1248"/>
      <c r="NVX1248"/>
      <c r="NVY1248"/>
      <c r="NVZ1248"/>
      <c r="NWA1248"/>
      <c r="NWB1248"/>
      <c r="NWC1248"/>
      <c r="NWD1248"/>
      <c r="NWE1248"/>
      <c r="NWF1248"/>
      <c r="NWG1248"/>
      <c r="NWH1248"/>
      <c r="NWI1248"/>
      <c r="NWJ1248"/>
      <c r="NWK1248"/>
      <c r="NWL1248"/>
      <c r="NWM1248"/>
      <c r="NWN1248"/>
      <c r="NWO1248"/>
      <c r="NWP1248"/>
      <c r="NWQ1248"/>
      <c r="NWR1248"/>
      <c r="NWS1248"/>
      <c r="NWT1248"/>
      <c r="NWU1248"/>
      <c r="NWV1248"/>
      <c r="NWW1248"/>
      <c r="NWX1248"/>
      <c r="NWY1248"/>
      <c r="NWZ1248"/>
      <c r="NXA1248"/>
      <c r="NXB1248"/>
      <c r="NXC1248"/>
      <c r="NXD1248"/>
      <c r="NXE1248"/>
      <c r="NXF1248"/>
      <c r="NXG1248"/>
      <c r="NXH1248"/>
      <c r="NXI1248"/>
      <c r="NXJ1248"/>
      <c r="NXK1248"/>
      <c r="NXL1248"/>
      <c r="NXM1248"/>
      <c r="NXN1248"/>
      <c r="NXO1248"/>
      <c r="NXP1248"/>
      <c r="NXQ1248"/>
      <c r="NXR1248"/>
      <c r="NXS1248"/>
      <c r="NXT1248"/>
      <c r="NXU1248"/>
      <c r="NXV1248"/>
      <c r="NXW1248"/>
      <c r="NXX1248"/>
      <c r="NXY1248"/>
      <c r="NXZ1248"/>
      <c r="NYA1248"/>
      <c r="NYB1248"/>
      <c r="NYC1248"/>
      <c r="NYD1248"/>
      <c r="NYE1248"/>
      <c r="NYF1248"/>
      <c r="NYG1248"/>
      <c r="NYH1248"/>
      <c r="NYI1248"/>
      <c r="NYJ1248"/>
      <c r="NYK1248"/>
      <c r="NYL1248"/>
      <c r="NYM1248"/>
      <c r="NYN1248"/>
      <c r="NYO1248"/>
      <c r="NYP1248"/>
      <c r="NYQ1248"/>
      <c r="NYR1248"/>
      <c r="NYS1248"/>
      <c r="NYT1248"/>
      <c r="NYU1248"/>
      <c r="NYV1248"/>
      <c r="NYW1248"/>
      <c r="NYX1248"/>
      <c r="NYY1248"/>
      <c r="NYZ1248"/>
      <c r="NZA1248"/>
      <c r="NZB1248"/>
      <c r="NZC1248"/>
      <c r="NZD1248"/>
      <c r="NZE1248"/>
      <c r="NZF1248"/>
      <c r="NZG1248"/>
      <c r="NZH1248"/>
      <c r="NZI1248"/>
      <c r="NZJ1248"/>
      <c r="NZK1248"/>
      <c r="NZL1248"/>
      <c r="NZM1248"/>
      <c r="NZN1248"/>
      <c r="NZO1248"/>
      <c r="NZP1248"/>
      <c r="NZQ1248"/>
      <c r="NZR1248"/>
      <c r="NZS1248"/>
      <c r="NZT1248"/>
      <c r="NZU1248"/>
      <c r="NZV1248"/>
      <c r="NZW1248"/>
      <c r="NZX1248"/>
      <c r="NZY1248"/>
      <c r="NZZ1248"/>
      <c r="OAA1248"/>
      <c r="OAB1248"/>
      <c r="OAC1248"/>
      <c r="OAD1248"/>
      <c r="OAE1248"/>
      <c r="OAF1248"/>
      <c r="OAG1248"/>
      <c r="OAH1248"/>
      <c r="OAI1248"/>
      <c r="OAJ1248"/>
      <c r="OAK1248"/>
      <c r="OAL1248"/>
      <c r="OAM1248"/>
      <c r="OAN1248"/>
      <c r="OAO1248"/>
      <c r="OAP1248"/>
      <c r="OAQ1248"/>
      <c r="OAR1248"/>
      <c r="OAS1248"/>
      <c r="OAT1248"/>
      <c r="OAU1248"/>
      <c r="OAV1248"/>
      <c r="OAW1248"/>
      <c r="OAX1248"/>
      <c r="OAY1248"/>
      <c r="OAZ1248"/>
      <c r="OBA1248"/>
      <c r="OBB1248"/>
      <c r="OBC1248"/>
      <c r="OBD1248"/>
      <c r="OBE1248"/>
      <c r="OBF1248"/>
      <c r="OBG1248"/>
      <c r="OBH1248"/>
      <c r="OBI1248"/>
      <c r="OBJ1248"/>
      <c r="OBK1248"/>
      <c r="OBL1248"/>
      <c r="OBM1248"/>
      <c r="OBN1248"/>
      <c r="OBO1248"/>
      <c r="OBP1248"/>
      <c r="OBQ1248"/>
      <c r="OBR1248"/>
      <c r="OBS1248"/>
      <c r="OBT1248"/>
      <c r="OBU1248"/>
      <c r="OBV1248"/>
      <c r="OBW1248"/>
      <c r="OBX1248"/>
      <c r="OBY1248"/>
      <c r="OBZ1248"/>
      <c r="OCA1248"/>
      <c r="OCB1248"/>
      <c r="OCC1248"/>
      <c r="OCD1248"/>
      <c r="OCE1248"/>
      <c r="OCF1248"/>
      <c r="OCG1248"/>
      <c r="OCH1248"/>
      <c r="OCI1248"/>
      <c r="OCJ1248"/>
      <c r="OCK1248"/>
      <c r="OCL1248"/>
      <c r="OCM1248"/>
      <c r="OCN1248"/>
      <c r="OCO1248"/>
      <c r="OCP1248"/>
      <c r="OCQ1248"/>
      <c r="OCR1248"/>
      <c r="OCS1248"/>
      <c r="OCT1248"/>
      <c r="OCU1248"/>
      <c r="OCV1248"/>
      <c r="OCW1248"/>
      <c r="OCX1248"/>
      <c r="OCY1248"/>
      <c r="OCZ1248"/>
      <c r="ODA1248"/>
      <c r="ODB1248"/>
      <c r="ODC1248"/>
      <c r="ODD1248"/>
      <c r="ODE1248"/>
      <c r="ODF1248"/>
      <c r="ODG1248"/>
      <c r="ODH1248"/>
      <c r="ODI1248"/>
      <c r="ODJ1248"/>
      <c r="ODK1248"/>
      <c r="ODL1248"/>
      <c r="ODM1248"/>
      <c r="ODN1248"/>
      <c r="ODO1248"/>
      <c r="ODP1248"/>
      <c r="ODQ1248"/>
      <c r="ODR1248"/>
      <c r="ODS1248"/>
      <c r="ODT1248"/>
      <c r="ODU1248"/>
      <c r="ODV1248"/>
      <c r="ODW1248"/>
      <c r="ODX1248"/>
      <c r="ODY1248"/>
      <c r="ODZ1248"/>
      <c r="OEA1248"/>
      <c r="OEB1248"/>
      <c r="OEC1248"/>
      <c r="OED1248"/>
      <c r="OEE1248"/>
      <c r="OEF1248"/>
      <c r="OEG1248"/>
      <c r="OEH1248"/>
      <c r="OEI1248"/>
      <c r="OEJ1248"/>
      <c r="OEK1248"/>
      <c r="OEL1248"/>
      <c r="OEM1248"/>
      <c r="OEN1248"/>
      <c r="OEO1248"/>
      <c r="OEP1248"/>
      <c r="OEQ1248"/>
      <c r="OER1248"/>
      <c r="OES1248"/>
      <c r="OET1248"/>
      <c r="OEU1248"/>
      <c r="OEV1248"/>
      <c r="OEW1248"/>
      <c r="OEX1248"/>
      <c r="OEY1248"/>
      <c r="OEZ1248"/>
      <c r="OFA1248"/>
      <c r="OFB1248"/>
      <c r="OFC1248"/>
      <c r="OFD1248"/>
      <c r="OFE1248"/>
      <c r="OFF1248"/>
      <c r="OFG1248"/>
      <c r="OFH1248"/>
      <c r="OFI1248"/>
      <c r="OFJ1248"/>
      <c r="OFK1248"/>
      <c r="OFL1248"/>
      <c r="OFM1248"/>
      <c r="OFN1248"/>
      <c r="OFO1248"/>
      <c r="OFP1248"/>
      <c r="OFQ1248"/>
      <c r="OFR1248"/>
      <c r="OFS1248"/>
      <c r="OFT1248"/>
      <c r="OFU1248"/>
      <c r="OFV1248"/>
      <c r="OFW1248"/>
      <c r="OFX1248"/>
      <c r="OFY1248"/>
      <c r="OFZ1248"/>
      <c r="OGA1248"/>
      <c r="OGB1248"/>
      <c r="OGC1248"/>
      <c r="OGD1248"/>
      <c r="OGE1248"/>
      <c r="OGF1248"/>
      <c r="OGG1248"/>
      <c r="OGH1248"/>
      <c r="OGI1248"/>
      <c r="OGJ1248"/>
      <c r="OGK1248"/>
      <c r="OGL1248"/>
      <c r="OGM1248"/>
      <c r="OGN1248"/>
      <c r="OGO1248"/>
      <c r="OGP1248"/>
      <c r="OGQ1248"/>
      <c r="OGR1248"/>
      <c r="OGS1248"/>
      <c r="OGT1248"/>
      <c r="OGU1248"/>
      <c r="OGV1248"/>
      <c r="OGW1248"/>
      <c r="OGX1248"/>
      <c r="OGY1248"/>
      <c r="OGZ1248"/>
      <c r="OHA1248"/>
      <c r="OHB1248"/>
      <c r="OHC1248"/>
      <c r="OHD1248"/>
      <c r="OHE1248"/>
      <c r="OHF1248"/>
      <c r="OHG1248"/>
      <c r="OHH1248"/>
      <c r="OHI1248"/>
      <c r="OHJ1248"/>
      <c r="OHK1248"/>
      <c r="OHL1248"/>
      <c r="OHM1248"/>
      <c r="OHN1248"/>
      <c r="OHO1248"/>
      <c r="OHP1248"/>
      <c r="OHQ1248"/>
      <c r="OHR1248"/>
      <c r="OHS1248"/>
      <c r="OHT1248"/>
      <c r="OHU1248"/>
      <c r="OHV1248"/>
      <c r="OHW1248"/>
      <c r="OHX1248"/>
      <c r="OHY1248"/>
      <c r="OHZ1248"/>
      <c r="OIA1248"/>
      <c r="OIB1248"/>
      <c r="OIC1248"/>
      <c r="OID1248"/>
      <c r="OIE1248"/>
      <c r="OIF1248"/>
      <c r="OIG1248"/>
      <c r="OIH1248"/>
      <c r="OII1248"/>
      <c r="OIJ1248"/>
      <c r="OIK1248"/>
      <c r="OIL1248"/>
      <c r="OIM1248"/>
      <c r="OIN1248"/>
      <c r="OIO1248"/>
      <c r="OIP1248"/>
      <c r="OIQ1248"/>
      <c r="OIR1248"/>
      <c r="OIS1248"/>
      <c r="OIT1248"/>
      <c r="OIU1248"/>
      <c r="OIV1248"/>
      <c r="OIW1248"/>
      <c r="OIX1248"/>
      <c r="OIY1248"/>
      <c r="OIZ1248"/>
      <c r="OJA1248"/>
      <c r="OJB1248"/>
      <c r="OJC1248"/>
      <c r="OJD1248"/>
      <c r="OJE1248"/>
      <c r="OJF1248"/>
      <c r="OJG1248"/>
      <c r="OJH1248"/>
      <c r="OJI1248"/>
      <c r="OJJ1248"/>
      <c r="OJK1248"/>
      <c r="OJL1248"/>
      <c r="OJM1248"/>
      <c r="OJN1248"/>
      <c r="OJO1248"/>
      <c r="OJP1248"/>
      <c r="OJQ1248"/>
      <c r="OJR1248"/>
      <c r="OJS1248"/>
      <c r="OJT1248"/>
      <c r="OJU1248"/>
      <c r="OJV1248"/>
      <c r="OJW1248"/>
      <c r="OJX1248"/>
      <c r="OJY1248"/>
      <c r="OJZ1248"/>
      <c r="OKA1248"/>
      <c r="OKB1248"/>
      <c r="OKC1248"/>
      <c r="OKD1248"/>
      <c r="OKE1248"/>
      <c r="OKF1248"/>
      <c r="OKG1248"/>
      <c r="OKH1248"/>
      <c r="OKI1248"/>
      <c r="OKJ1248"/>
      <c r="OKK1248"/>
      <c r="OKL1248"/>
      <c r="OKM1248"/>
      <c r="OKN1248"/>
      <c r="OKO1248"/>
      <c r="OKP1248"/>
      <c r="OKQ1248"/>
      <c r="OKR1248"/>
      <c r="OKS1248"/>
      <c r="OKT1248"/>
      <c r="OKU1248"/>
      <c r="OKV1248"/>
      <c r="OKW1248"/>
      <c r="OKX1248"/>
      <c r="OKY1248"/>
      <c r="OKZ1248"/>
      <c r="OLA1248"/>
      <c r="OLB1248"/>
      <c r="OLC1248"/>
      <c r="OLD1248"/>
      <c r="OLE1248"/>
      <c r="OLF1248"/>
      <c r="OLG1248"/>
      <c r="OLH1248"/>
      <c r="OLI1248"/>
      <c r="OLJ1248"/>
      <c r="OLK1248"/>
      <c r="OLL1248"/>
      <c r="OLM1248"/>
      <c r="OLN1248"/>
      <c r="OLO1248"/>
      <c r="OLP1248"/>
      <c r="OLQ1248"/>
      <c r="OLR1248"/>
      <c r="OLS1248"/>
      <c r="OLT1248"/>
      <c r="OLU1248"/>
      <c r="OLV1248"/>
      <c r="OLW1248"/>
      <c r="OLX1248"/>
      <c r="OLY1248"/>
      <c r="OLZ1248"/>
      <c r="OMA1248"/>
      <c r="OMB1248"/>
      <c r="OMC1248"/>
      <c r="OMD1248"/>
      <c r="OME1248"/>
      <c r="OMF1248"/>
      <c r="OMG1248"/>
      <c r="OMH1248"/>
      <c r="OMI1248"/>
      <c r="OMJ1248"/>
      <c r="OMK1248"/>
      <c r="OML1248"/>
      <c r="OMM1248"/>
      <c r="OMN1248"/>
      <c r="OMO1248"/>
      <c r="OMP1248"/>
      <c r="OMQ1248"/>
      <c r="OMR1248"/>
      <c r="OMS1248"/>
      <c r="OMT1248"/>
      <c r="OMU1248"/>
      <c r="OMV1248"/>
      <c r="OMW1248"/>
      <c r="OMX1248"/>
      <c r="OMY1248"/>
      <c r="OMZ1248"/>
      <c r="ONA1248"/>
      <c r="ONB1248"/>
      <c r="ONC1248"/>
      <c r="OND1248"/>
      <c r="ONE1248"/>
      <c r="ONF1248"/>
      <c r="ONG1248"/>
      <c r="ONH1248"/>
      <c r="ONI1248"/>
      <c r="ONJ1248"/>
      <c r="ONK1248"/>
      <c r="ONL1248"/>
      <c r="ONM1248"/>
      <c r="ONN1248"/>
      <c r="ONO1248"/>
      <c r="ONP1248"/>
      <c r="ONQ1248"/>
      <c r="ONR1248"/>
      <c r="ONS1248"/>
      <c r="ONT1248"/>
      <c r="ONU1248"/>
      <c r="ONV1248"/>
      <c r="ONW1248"/>
      <c r="ONX1248"/>
      <c r="ONY1248"/>
      <c r="ONZ1248"/>
      <c r="OOA1248"/>
      <c r="OOB1248"/>
      <c r="OOC1248"/>
      <c r="OOD1248"/>
      <c r="OOE1248"/>
      <c r="OOF1248"/>
      <c r="OOG1248"/>
      <c r="OOH1248"/>
      <c r="OOI1248"/>
      <c r="OOJ1248"/>
      <c r="OOK1248"/>
      <c r="OOL1248"/>
      <c r="OOM1248"/>
      <c r="OON1248"/>
      <c r="OOO1248"/>
      <c r="OOP1248"/>
      <c r="OOQ1248"/>
      <c r="OOR1248"/>
      <c r="OOS1248"/>
      <c r="OOT1248"/>
      <c r="OOU1248"/>
      <c r="OOV1248"/>
      <c r="OOW1248"/>
      <c r="OOX1248"/>
      <c r="OOY1248"/>
      <c r="OOZ1248"/>
      <c r="OPA1248"/>
      <c r="OPB1248"/>
      <c r="OPC1248"/>
      <c r="OPD1248"/>
      <c r="OPE1248"/>
      <c r="OPF1248"/>
      <c r="OPG1248"/>
      <c r="OPH1248"/>
      <c r="OPI1248"/>
      <c r="OPJ1248"/>
      <c r="OPK1248"/>
      <c r="OPL1248"/>
      <c r="OPM1248"/>
      <c r="OPN1248"/>
      <c r="OPO1248"/>
      <c r="OPP1248"/>
      <c r="OPQ1248"/>
      <c r="OPR1248"/>
      <c r="OPS1248"/>
      <c r="OPT1248"/>
      <c r="OPU1248"/>
      <c r="OPV1248"/>
      <c r="OPW1248"/>
      <c r="OPX1248"/>
      <c r="OPY1248"/>
      <c r="OPZ1248"/>
      <c r="OQA1248"/>
      <c r="OQB1248"/>
      <c r="OQC1248"/>
      <c r="OQD1248"/>
      <c r="OQE1248"/>
      <c r="OQF1248"/>
      <c r="OQG1248"/>
      <c r="OQH1248"/>
      <c r="OQI1248"/>
      <c r="OQJ1248"/>
      <c r="OQK1248"/>
      <c r="OQL1248"/>
      <c r="OQM1248"/>
      <c r="OQN1248"/>
      <c r="OQO1248"/>
      <c r="OQP1248"/>
      <c r="OQQ1248"/>
      <c r="OQR1248"/>
      <c r="OQS1248"/>
      <c r="OQT1248"/>
      <c r="OQU1248"/>
      <c r="OQV1248"/>
      <c r="OQW1248"/>
      <c r="OQX1248"/>
      <c r="OQY1248"/>
      <c r="OQZ1248"/>
      <c r="ORA1248"/>
      <c r="ORB1248"/>
      <c r="ORC1248"/>
      <c r="ORD1248"/>
      <c r="ORE1248"/>
      <c r="ORF1248"/>
      <c r="ORG1248"/>
      <c r="ORH1248"/>
      <c r="ORI1248"/>
      <c r="ORJ1248"/>
      <c r="ORK1248"/>
      <c r="ORL1248"/>
      <c r="ORM1248"/>
      <c r="ORN1248"/>
      <c r="ORO1248"/>
      <c r="ORP1248"/>
      <c r="ORQ1248"/>
      <c r="ORR1248"/>
      <c r="ORS1248"/>
      <c r="ORT1248"/>
      <c r="ORU1248"/>
      <c r="ORV1248"/>
      <c r="ORW1248"/>
      <c r="ORX1248"/>
      <c r="ORY1248"/>
      <c r="ORZ1248"/>
      <c r="OSA1248"/>
      <c r="OSB1248"/>
      <c r="OSC1248"/>
      <c r="OSD1248"/>
      <c r="OSE1248"/>
      <c r="OSF1248"/>
      <c r="OSG1248"/>
      <c r="OSH1248"/>
      <c r="OSI1248"/>
      <c r="OSJ1248"/>
      <c r="OSK1248"/>
      <c r="OSL1248"/>
      <c r="OSM1248"/>
      <c r="OSN1248"/>
      <c r="OSO1248"/>
      <c r="OSP1248"/>
      <c r="OSQ1248"/>
      <c r="OSR1248"/>
      <c r="OSS1248"/>
      <c r="OST1248"/>
      <c r="OSU1248"/>
      <c r="OSV1248"/>
      <c r="OSW1248"/>
      <c r="OSX1248"/>
      <c r="OSY1248"/>
      <c r="OSZ1248"/>
      <c r="OTA1248"/>
      <c r="OTB1248"/>
      <c r="OTC1248"/>
      <c r="OTD1248"/>
      <c r="OTE1248"/>
      <c r="OTF1248"/>
      <c r="OTG1248"/>
      <c r="OTH1248"/>
      <c r="OTI1248"/>
      <c r="OTJ1248"/>
      <c r="OTK1248"/>
      <c r="OTL1248"/>
      <c r="OTM1248"/>
      <c r="OTN1248"/>
      <c r="OTO1248"/>
      <c r="OTP1248"/>
      <c r="OTQ1248"/>
      <c r="OTR1248"/>
      <c r="OTS1248"/>
      <c r="OTT1248"/>
      <c r="OTU1248"/>
      <c r="OTV1248"/>
      <c r="OTW1248"/>
      <c r="OTX1248"/>
      <c r="OTY1248"/>
      <c r="OTZ1248"/>
      <c r="OUA1248"/>
      <c r="OUB1248"/>
      <c r="OUC1248"/>
      <c r="OUD1248"/>
      <c r="OUE1248"/>
      <c r="OUF1248"/>
      <c r="OUG1248"/>
      <c r="OUH1248"/>
      <c r="OUI1248"/>
      <c r="OUJ1248"/>
      <c r="OUK1248"/>
      <c r="OUL1248"/>
      <c r="OUM1248"/>
      <c r="OUN1248"/>
      <c r="OUO1248"/>
      <c r="OUP1248"/>
      <c r="OUQ1248"/>
      <c r="OUR1248"/>
      <c r="OUS1248"/>
      <c r="OUT1248"/>
      <c r="OUU1248"/>
      <c r="OUV1248"/>
      <c r="OUW1248"/>
      <c r="OUX1248"/>
      <c r="OUY1248"/>
      <c r="OUZ1248"/>
      <c r="OVA1248"/>
      <c r="OVB1248"/>
      <c r="OVC1248"/>
      <c r="OVD1248"/>
      <c r="OVE1248"/>
      <c r="OVF1248"/>
      <c r="OVG1248"/>
      <c r="OVH1248"/>
      <c r="OVI1248"/>
      <c r="OVJ1248"/>
      <c r="OVK1248"/>
      <c r="OVL1248"/>
      <c r="OVM1248"/>
      <c r="OVN1248"/>
      <c r="OVO1248"/>
      <c r="OVP1248"/>
      <c r="OVQ1248"/>
      <c r="OVR1248"/>
      <c r="OVS1248"/>
      <c r="OVT1248"/>
      <c r="OVU1248"/>
      <c r="OVV1248"/>
      <c r="OVW1248"/>
      <c r="OVX1248"/>
      <c r="OVY1248"/>
      <c r="OVZ1248"/>
      <c r="OWA1248"/>
      <c r="OWB1248"/>
      <c r="OWC1248"/>
      <c r="OWD1248"/>
      <c r="OWE1248"/>
      <c r="OWF1248"/>
      <c r="OWG1248"/>
      <c r="OWH1248"/>
      <c r="OWI1248"/>
      <c r="OWJ1248"/>
      <c r="OWK1248"/>
      <c r="OWL1248"/>
      <c r="OWM1248"/>
      <c r="OWN1248"/>
      <c r="OWO1248"/>
      <c r="OWP1248"/>
      <c r="OWQ1248"/>
      <c r="OWR1248"/>
      <c r="OWS1248"/>
      <c r="OWT1248"/>
      <c r="OWU1248"/>
      <c r="OWV1248"/>
      <c r="OWW1248"/>
      <c r="OWX1248"/>
      <c r="OWY1248"/>
      <c r="OWZ1248"/>
      <c r="OXA1248"/>
      <c r="OXB1248"/>
      <c r="OXC1248"/>
      <c r="OXD1248"/>
      <c r="OXE1248"/>
      <c r="OXF1248"/>
      <c r="OXG1248"/>
      <c r="OXH1248"/>
      <c r="OXI1248"/>
      <c r="OXJ1248"/>
      <c r="OXK1248"/>
      <c r="OXL1248"/>
      <c r="OXM1248"/>
      <c r="OXN1248"/>
      <c r="OXO1248"/>
      <c r="OXP1248"/>
      <c r="OXQ1248"/>
      <c r="OXR1248"/>
      <c r="OXS1248"/>
      <c r="OXT1248"/>
      <c r="OXU1248"/>
      <c r="OXV1248"/>
      <c r="OXW1248"/>
      <c r="OXX1248"/>
      <c r="OXY1248"/>
      <c r="OXZ1248"/>
      <c r="OYA1248"/>
      <c r="OYB1248"/>
      <c r="OYC1248"/>
      <c r="OYD1248"/>
      <c r="OYE1248"/>
      <c r="OYF1248"/>
      <c r="OYG1248"/>
      <c r="OYH1248"/>
      <c r="OYI1248"/>
      <c r="OYJ1248"/>
      <c r="OYK1248"/>
      <c r="OYL1248"/>
      <c r="OYM1248"/>
      <c r="OYN1248"/>
      <c r="OYO1248"/>
      <c r="OYP1248"/>
      <c r="OYQ1248"/>
      <c r="OYR1248"/>
      <c r="OYS1248"/>
      <c r="OYT1248"/>
      <c r="OYU1248"/>
      <c r="OYV1248"/>
      <c r="OYW1248"/>
      <c r="OYX1248"/>
      <c r="OYY1248"/>
      <c r="OYZ1248"/>
      <c r="OZA1248"/>
      <c r="OZB1248"/>
      <c r="OZC1248"/>
      <c r="OZD1248"/>
      <c r="OZE1248"/>
      <c r="OZF1248"/>
      <c r="OZG1248"/>
      <c r="OZH1248"/>
      <c r="OZI1248"/>
      <c r="OZJ1248"/>
      <c r="OZK1248"/>
      <c r="OZL1248"/>
      <c r="OZM1248"/>
      <c r="OZN1248"/>
      <c r="OZO1248"/>
      <c r="OZP1248"/>
      <c r="OZQ1248"/>
      <c r="OZR1248"/>
      <c r="OZS1248"/>
      <c r="OZT1248"/>
      <c r="OZU1248"/>
      <c r="OZV1248"/>
      <c r="OZW1248"/>
      <c r="OZX1248"/>
      <c r="OZY1248"/>
      <c r="OZZ1248"/>
      <c r="PAA1248"/>
      <c r="PAB1248"/>
      <c r="PAC1248"/>
      <c r="PAD1248"/>
      <c r="PAE1248"/>
      <c r="PAF1248"/>
      <c r="PAG1248"/>
      <c r="PAH1248"/>
      <c r="PAI1248"/>
      <c r="PAJ1248"/>
      <c r="PAK1248"/>
      <c r="PAL1248"/>
      <c r="PAM1248"/>
      <c r="PAN1248"/>
      <c r="PAO1248"/>
      <c r="PAP1248"/>
      <c r="PAQ1248"/>
      <c r="PAR1248"/>
      <c r="PAS1248"/>
      <c r="PAT1248"/>
      <c r="PAU1248"/>
      <c r="PAV1248"/>
      <c r="PAW1248"/>
      <c r="PAX1248"/>
      <c r="PAY1248"/>
      <c r="PAZ1248"/>
      <c r="PBA1248"/>
      <c r="PBB1248"/>
      <c r="PBC1248"/>
      <c r="PBD1248"/>
      <c r="PBE1248"/>
      <c r="PBF1248"/>
      <c r="PBG1248"/>
      <c r="PBH1248"/>
      <c r="PBI1248"/>
      <c r="PBJ1248"/>
      <c r="PBK1248"/>
      <c r="PBL1248"/>
      <c r="PBM1248"/>
      <c r="PBN1248"/>
      <c r="PBO1248"/>
      <c r="PBP1248"/>
      <c r="PBQ1248"/>
      <c r="PBR1248"/>
      <c r="PBS1248"/>
      <c r="PBT1248"/>
      <c r="PBU1248"/>
      <c r="PBV1248"/>
      <c r="PBW1248"/>
      <c r="PBX1248"/>
      <c r="PBY1248"/>
      <c r="PBZ1248"/>
      <c r="PCA1248"/>
      <c r="PCB1248"/>
      <c r="PCC1248"/>
      <c r="PCD1248"/>
      <c r="PCE1248"/>
      <c r="PCF1248"/>
      <c r="PCG1248"/>
      <c r="PCH1248"/>
      <c r="PCI1248"/>
      <c r="PCJ1248"/>
      <c r="PCK1248"/>
      <c r="PCL1248"/>
      <c r="PCM1248"/>
      <c r="PCN1248"/>
      <c r="PCO1248"/>
      <c r="PCP1248"/>
      <c r="PCQ1248"/>
      <c r="PCR1248"/>
      <c r="PCS1248"/>
      <c r="PCT1248"/>
      <c r="PCU1248"/>
      <c r="PCV1248"/>
      <c r="PCW1248"/>
      <c r="PCX1248"/>
      <c r="PCY1248"/>
      <c r="PCZ1248"/>
      <c r="PDA1248"/>
      <c r="PDB1248"/>
      <c r="PDC1248"/>
      <c r="PDD1248"/>
      <c r="PDE1248"/>
      <c r="PDF1248"/>
      <c r="PDG1248"/>
      <c r="PDH1248"/>
      <c r="PDI1248"/>
      <c r="PDJ1248"/>
      <c r="PDK1248"/>
      <c r="PDL1248"/>
      <c r="PDM1248"/>
      <c r="PDN1248"/>
      <c r="PDO1248"/>
      <c r="PDP1248"/>
      <c r="PDQ1248"/>
      <c r="PDR1248"/>
      <c r="PDS1248"/>
      <c r="PDT1248"/>
      <c r="PDU1248"/>
      <c r="PDV1248"/>
      <c r="PDW1248"/>
      <c r="PDX1248"/>
      <c r="PDY1248"/>
      <c r="PDZ1248"/>
      <c r="PEA1248"/>
      <c r="PEB1248"/>
      <c r="PEC1248"/>
      <c r="PED1248"/>
      <c r="PEE1248"/>
      <c r="PEF1248"/>
      <c r="PEG1248"/>
      <c r="PEH1248"/>
      <c r="PEI1248"/>
      <c r="PEJ1248"/>
      <c r="PEK1248"/>
      <c r="PEL1248"/>
      <c r="PEM1248"/>
      <c r="PEN1248"/>
      <c r="PEO1248"/>
      <c r="PEP1248"/>
      <c r="PEQ1248"/>
      <c r="PER1248"/>
      <c r="PES1248"/>
      <c r="PET1248"/>
      <c r="PEU1248"/>
      <c r="PEV1248"/>
      <c r="PEW1248"/>
      <c r="PEX1248"/>
      <c r="PEY1248"/>
      <c r="PEZ1248"/>
      <c r="PFA1248"/>
      <c r="PFB1248"/>
      <c r="PFC1248"/>
      <c r="PFD1248"/>
      <c r="PFE1248"/>
      <c r="PFF1248"/>
      <c r="PFG1248"/>
      <c r="PFH1248"/>
      <c r="PFI1248"/>
      <c r="PFJ1248"/>
      <c r="PFK1248"/>
      <c r="PFL1248"/>
      <c r="PFM1248"/>
      <c r="PFN1248"/>
      <c r="PFO1248"/>
      <c r="PFP1248"/>
      <c r="PFQ1248"/>
      <c r="PFR1248"/>
      <c r="PFS1248"/>
      <c r="PFT1248"/>
      <c r="PFU1248"/>
      <c r="PFV1248"/>
      <c r="PFW1248"/>
      <c r="PFX1248"/>
      <c r="PFY1248"/>
      <c r="PFZ1248"/>
      <c r="PGA1248"/>
      <c r="PGB1248"/>
      <c r="PGC1248"/>
      <c r="PGD1248"/>
      <c r="PGE1248"/>
      <c r="PGF1248"/>
      <c r="PGG1248"/>
      <c r="PGH1248"/>
      <c r="PGI1248"/>
      <c r="PGJ1248"/>
      <c r="PGK1248"/>
      <c r="PGL1248"/>
      <c r="PGM1248"/>
      <c r="PGN1248"/>
      <c r="PGO1248"/>
      <c r="PGP1248"/>
      <c r="PGQ1248"/>
      <c r="PGR1248"/>
      <c r="PGS1248"/>
      <c r="PGT1248"/>
      <c r="PGU1248"/>
      <c r="PGV1248"/>
      <c r="PGW1248"/>
      <c r="PGX1248"/>
      <c r="PGY1248"/>
      <c r="PGZ1248"/>
      <c r="PHA1248"/>
      <c r="PHB1248"/>
      <c r="PHC1248"/>
      <c r="PHD1248"/>
      <c r="PHE1248"/>
      <c r="PHF1248"/>
      <c r="PHG1248"/>
      <c r="PHH1248"/>
      <c r="PHI1248"/>
      <c r="PHJ1248"/>
      <c r="PHK1248"/>
      <c r="PHL1248"/>
      <c r="PHM1248"/>
      <c r="PHN1248"/>
      <c r="PHO1248"/>
      <c r="PHP1248"/>
      <c r="PHQ1248"/>
      <c r="PHR1248"/>
      <c r="PHS1248"/>
      <c r="PHT1248"/>
      <c r="PHU1248"/>
      <c r="PHV1248"/>
      <c r="PHW1248"/>
      <c r="PHX1248"/>
      <c r="PHY1248"/>
      <c r="PHZ1248"/>
      <c r="PIA1248"/>
      <c r="PIB1248"/>
      <c r="PIC1248"/>
      <c r="PID1248"/>
      <c r="PIE1248"/>
      <c r="PIF1248"/>
      <c r="PIG1248"/>
      <c r="PIH1248"/>
      <c r="PII1248"/>
      <c r="PIJ1248"/>
      <c r="PIK1248"/>
      <c r="PIL1248"/>
      <c r="PIM1248"/>
      <c r="PIN1248"/>
      <c r="PIO1248"/>
      <c r="PIP1248"/>
      <c r="PIQ1248"/>
      <c r="PIR1248"/>
      <c r="PIS1248"/>
      <c r="PIT1248"/>
      <c r="PIU1248"/>
      <c r="PIV1248"/>
      <c r="PIW1248"/>
      <c r="PIX1248"/>
      <c r="PIY1248"/>
      <c r="PIZ1248"/>
      <c r="PJA1248"/>
      <c r="PJB1248"/>
      <c r="PJC1248"/>
      <c r="PJD1248"/>
      <c r="PJE1248"/>
      <c r="PJF1248"/>
      <c r="PJG1248"/>
      <c r="PJH1248"/>
      <c r="PJI1248"/>
      <c r="PJJ1248"/>
      <c r="PJK1248"/>
      <c r="PJL1248"/>
      <c r="PJM1248"/>
      <c r="PJN1248"/>
      <c r="PJO1248"/>
      <c r="PJP1248"/>
      <c r="PJQ1248"/>
      <c r="PJR1248"/>
      <c r="PJS1248"/>
      <c r="PJT1248"/>
      <c r="PJU1248"/>
      <c r="PJV1248"/>
      <c r="PJW1248"/>
      <c r="PJX1248"/>
      <c r="PJY1248"/>
      <c r="PJZ1248"/>
      <c r="PKA1248"/>
      <c r="PKB1248"/>
      <c r="PKC1248"/>
      <c r="PKD1248"/>
      <c r="PKE1248"/>
      <c r="PKF1248"/>
      <c r="PKG1248"/>
      <c r="PKH1248"/>
      <c r="PKI1248"/>
      <c r="PKJ1248"/>
      <c r="PKK1248"/>
      <c r="PKL1248"/>
      <c r="PKM1248"/>
      <c r="PKN1248"/>
      <c r="PKO1248"/>
      <c r="PKP1248"/>
      <c r="PKQ1248"/>
      <c r="PKR1248"/>
      <c r="PKS1248"/>
      <c r="PKT1248"/>
      <c r="PKU1248"/>
      <c r="PKV1248"/>
      <c r="PKW1248"/>
      <c r="PKX1248"/>
      <c r="PKY1248"/>
      <c r="PKZ1248"/>
      <c r="PLA1248"/>
      <c r="PLB1248"/>
      <c r="PLC1248"/>
      <c r="PLD1248"/>
      <c r="PLE1248"/>
      <c r="PLF1248"/>
      <c r="PLG1248"/>
      <c r="PLH1248"/>
      <c r="PLI1248"/>
      <c r="PLJ1248"/>
      <c r="PLK1248"/>
      <c r="PLL1248"/>
      <c r="PLM1248"/>
      <c r="PLN1248"/>
      <c r="PLO1248"/>
      <c r="PLP1248"/>
      <c r="PLQ1248"/>
      <c r="PLR1248"/>
      <c r="PLS1248"/>
      <c r="PLT1248"/>
      <c r="PLU1248"/>
      <c r="PLV1248"/>
      <c r="PLW1248"/>
      <c r="PLX1248"/>
      <c r="PLY1248"/>
      <c r="PLZ1248"/>
      <c r="PMA1248"/>
      <c r="PMB1248"/>
      <c r="PMC1248"/>
      <c r="PMD1248"/>
      <c r="PME1248"/>
      <c r="PMF1248"/>
      <c r="PMG1248"/>
      <c r="PMH1248"/>
      <c r="PMI1248"/>
      <c r="PMJ1248"/>
      <c r="PMK1248"/>
      <c r="PML1248"/>
      <c r="PMM1248"/>
      <c r="PMN1248"/>
      <c r="PMO1248"/>
      <c r="PMP1248"/>
      <c r="PMQ1248"/>
      <c r="PMR1248"/>
      <c r="PMS1248"/>
      <c r="PMT1248"/>
      <c r="PMU1248"/>
      <c r="PMV1248"/>
      <c r="PMW1248"/>
      <c r="PMX1248"/>
      <c r="PMY1248"/>
      <c r="PMZ1248"/>
      <c r="PNA1248"/>
      <c r="PNB1248"/>
      <c r="PNC1248"/>
      <c r="PND1248"/>
      <c r="PNE1248"/>
      <c r="PNF1248"/>
      <c r="PNG1248"/>
      <c r="PNH1248"/>
      <c r="PNI1248"/>
      <c r="PNJ1248"/>
      <c r="PNK1248"/>
      <c r="PNL1248"/>
      <c r="PNM1248"/>
      <c r="PNN1248"/>
      <c r="PNO1248"/>
      <c r="PNP1248"/>
      <c r="PNQ1248"/>
      <c r="PNR1248"/>
      <c r="PNS1248"/>
      <c r="PNT1248"/>
      <c r="PNU1248"/>
      <c r="PNV1248"/>
      <c r="PNW1248"/>
      <c r="PNX1248"/>
      <c r="PNY1248"/>
      <c r="PNZ1248"/>
      <c r="POA1248"/>
      <c r="POB1248"/>
      <c r="POC1248"/>
      <c r="POD1248"/>
      <c r="POE1248"/>
      <c r="POF1248"/>
      <c r="POG1248"/>
      <c r="POH1248"/>
      <c r="POI1248"/>
      <c r="POJ1248"/>
      <c r="POK1248"/>
      <c r="POL1248"/>
      <c r="POM1248"/>
      <c r="PON1248"/>
      <c r="POO1248"/>
      <c r="POP1248"/>
      <c r="POQ1248"/>
      <c r="POR1248"/>
      <c r="POS1248"/>
      <c r="POT1248"/>
      <c r="POU1248"/>
      <c r="POV1248"/>
      <c r="POW1248"/>
      <c r="POX1248"/>
      <c r="POY1248"/>
      <c r="POZ1248"/>
      <c r="PPA1248"/>
      <c r="PPB1248"/>
      <c r="PPC1248"/>
      <c r="PPD1248"/>
      <c r="PPE1248"/>
      <c r="PPF1248"/>
      <c r="PPG1248"/>
      <c r="PPH1248"/>
      <c r="PPI1248"/>
      <c r="PPJ1248"/>
      <c r="PPK1248"/>
      <c r="PPL1248"/>
      <c r="PPM1248"/>
      <c r="PPN1248"/>
      <c r="PPO1248"/>
      <c r="PPP1248"/>
      <c r="PPQ1248"/>
      <c r="PPR1248"/>
      <c r="PPS1248"/>
      <c r="PPT1248"/>
      <c r="PPU1248"/>
      <c r="PPV1248"/>
      <c r="PPW1248"/>
      <c r="PPX1248"/>
      <c r="PPY1248"/>
      <c r="PPZ1248"/>
      <c r="PQA1248"/>
      <c r="PQB1248"/>
      <c r="PQC1248"/>
      <c r="PQD1248"/>
      <c r="PQE1248"/>
      <c r="PQF1248"/>
      <c r="PQG1248"/>
      <c r="PQH1248"/>
      <c r="PQI1248"/>
      <c r="PQJ1248"/>
      <c r="PQK1248"/>
      <c r="PQL1248"/>
      <c r="PQM1248"/>
      <c r="PQN1248"/>
      <c r="PQO1248"/>
      <c r="PQP1248"/>
      <c r="PQQ1248"/>
      <c r="PQR1248"/>
      <c r="PQS1248"/>
      <c r="PQT1248"/>
      <c r="PQU1248"/>
      <c r="PQV1248"/>
      <c r="PQW1248"/>
      <c r="PQX1248"/>
      <c r="PQY1248"/>
      <c r="PQZ1248"/>
      <c r="PRA1248"/>
      <c r="PRB1248"/>
      <c r="PRC1248"/>
      <c r="PRD1248"/>
      <c r="PRE1248"/>
      <c r="PRF1248"/>
      <c r="PRG1248"/>
      <c r="PRH1248"/>
      <c r="PRI1248"/>
      <c r="PRJ1248"/>
      <c r="PRK1248"/>
      <c r="PRL1248"/>
      <c r="PRM1248"/>
      <c r="PRN1248"/>
      <c r="PRO1248"/>
      <c r="PRP1248"/>
      <c r="PRQ1248"/>
      <c r="PRR1248"/>
      <c r="PRS1248"/>
      <c r="PRT1248"/>
      <c r="PRU1248"/>
      <c r="PRV1248"/>
      <c r="PRW1248"/>
      <c r="PRX1248"/>
      <c r="PRY1248"/>
      <c r="PRZ1248"/>
      <c r="PSA1248"/>
      <c r="PSB1248"/>
      <c r="PSC1248"/>
      <c r="PSD1248"/>
      <c r="PSE1248"/>
      <c r="PSF1248"/>
      <c r="PSG1248"/>
      <c r="PSH1248"/>
      <c r="PSI1248"/>
      <c r="PSJ1248"/>
      <c r="PSK1248"/>
      <c r="PSL1248"/>
      <c r="PSM1248"/>
      <c r="PSN1248"/>
      <c r="PSO1248"/>
      <c r="PSP1248"/>
      <c r="PSQ1248"/>
      <c r="PSR1248"/>
      <c r="PSS1248"/>
      <c r="PST1248"/>
      <c r="PSU1248"/>
      <c r="PSV1248"/>
      <c r="PSW1248"/>
      <c r="PSX1248"/>
      <c r="PSY1248"/>
      <c r="PSZ1248"/>
      <c r="PTA1248"/>
      <c r="PTB1248"/>
      <c r="PTC1248"/>
      <c r="PTD1248"/>
      <c r="PTE1248"/>
      <c r="PTF1248"/>
      <c r="PTG1248"/>
      <c r="PTH1248"/>
      <c r="PTI1248"/>
      <c r="PTJ1248"/>
      <c r="PTK1248"/>
      <c r="PTL1248"/>
      <c r="PTM1248"/>
      <c r="PTN1248"/>
      <c r="PTO1248"/>
      <c r="PTP1248"/>
      <c r="PTQ1248"/>
      <c r="PTR1248"/>
      <c r="PTS1248"/>
      <c r="PTT1248"/>
      <c r="PTU1248"/>
      <c r="PTV1248"/>
      <c r="PTW1248"/>
      <c r="PTX1248"/>
      <c r="PTY1248"/>
      <c r="PTZ1248"/>
      <c r="PUA1248"/>
      <c r="PUB1248"/>
      <c r="PUC1248"/>
      <c r="PUD1248"/>
      <c r="PUE1248"/>
      <c r="PUF1248"/>
      <c r="PUG1248"/>
      <c r="PUH1248"/>
      <c r="PUI1248"/>
      <c r="PUJ1248"/>
      <c r="PUK1248"/>
      <c r="PUL1248"/>
      <c r="PUM1248"/>
      <c r="PUN1248"/>
      <c r="PUO1248"/>
      <c r="PUP1248"/>
      <c r="PUQ1248"/>
      <c r="PUR1248"/>
      <c r="PUS1248"/>
      <c r="PUT1248"/>
      <c r="PUU1248"/>
      <c r="PUV1248"/>
      <c r="PUW1248"/>
      <c r="PUX1248"/>
      <c r="PUY1248"/>
      <c r="PUZ1248"/>
      <c r="PVA1248"/>
      <c r="PVB1248"/>
      <c r="PVC1248"/>
      <c r="PVD1248"/>
      <c r="PVE1248"/>
      <c r="PVF1248"/>
      <c r="PVG1248"/>
      <c r="PVH1248"/>
      <c r="PVI1248"/>
      <c r="PVJ1248"/>
      <c r="PVK1248"/>
      <c r="PVL1248"/>
      <c r="PVM1248"/>
      <c r="PVN1248"/>
      <c r="PVO1248"/>
      <c r="PVP1248"/>
      <c r="PVQ1248"/>
      <c r="PVR1248"/>
      <c r="PVS1248"/>
      <c r="PVT1248"/>
      <c r="PVU1248"/>
      <c r="PVV1248"/>
      <c r="PVW1248"/>
      <c r="PVX1248"/>
      <c r="PVY1248"/>
      <c r="PVZ1248"/>
      <c r="PWA1248"/>
      <c r="PWB1248"/>
      <c r="PWC1248"/>
      <c r="PWD1248"/>
      <c r="PWE1248"/>
      <c r="PWF1248"/>
      <c r="PWG1248"/>
      <c r="PWH1248"/>
      <c r="PWI1248"/>
      <c r="PWJ1248"/>
      <c r="PWK1248"/>
      <c r="PWL1248"/>
      <c r="PWM1248"/>
      <c r="PWN1248"/>
      <c r="PWO1248"/>
      <c r="PWP1248"/>
      <c r="PWQ1248"/>
      <c r="PWR1248"/>
      <c r="PWS1248"/>
      <c r="PWT1248"/>
      <c r="PWU1248"/>
      <c r="PWV1248"/>
      <c r="PWW1248"/>
      <c r="PWX1248"/>
      <c r="PWY1248"/>
      <c r="PWZ1248"/>
      <c r="PXA1248"/>
      <c r="PXB1248"/>
      <c r="PXC1248"/>
      <c r="PXD1248"/>
      <c r="PXE1248"/>
      <c r="PXF1248"/>
      <c r="PXG1248"/>
      <c r="PXH1248"/>
      <c r="PXI1248"/>
      <c r="PXJ1248"/>
      <c r="PXK1248"/>
      <c r="PXL1248"/>
      <c r="PXM1248"/>
      <c r="PXN1248"/>
      <c r="PXO1248"/>
      <c r="PXP1248"/>
      <c r="PXQ1248"/>
      <c r="PXR1248"/>
      <c r="PXS1248"/>
      <c r="PXT1248"/>
      <c r="PXU1248"/>
      <c r="PXV1248"/>
      <c r="PXW1248"/>
      <c r="PXX1248"/>
      <c r="PXY1248"/>
      <c r="PXZ1248"/>
      <c r="PYA1248"/>
      <c r="PYB1248"/>
      <c r="PYC1248"/>
      <c r="PYD1248"/>
      <c r="PYE1248"/>
      <c r="PYF1248"/>
      <c r="PYG1248"/>
      <c r="PYH1248"/>
      <c r="PYI1248"/>
      <c r="PYJ1248"/>
      <c r="PYK1248"/>
      <c r="PYL1248"/>
      <c r="PYM1248"/>
      <c r="PYN1248"/>
      <c r="PYO1248"/>
      <c r="PYP1248"/>
      <c r="PYQ1248"/>
      <c r="PYR1248"/>
      <c r="PYS1248"/>
      <c r="PYT1248"/>
      <c r="PYU1248"/>
      <c r="PYV1248"/>
      <c r="PYW1248"/>
      <c r="PYX1248"/>
      <c r="PYY1248"/>
      <c r="PYZ1248"/>
      <c r="PZA1248"/>
      <c r="PZB1248"/>
      <c r="PZC1248"/>
      <c r="PZD1248"/>
      <c r="PZE1248"/>
      <c r="PZF1248"/>
      <c r="PZG1248"/>
      <c r="PZH1248"/>
      <c r="PZI1248"/>
      <c r="PZJ1248"/>
      <c r="PZK1248"/>
      <c r="PZL1248"/>
      <c r="PZM1248"/>
      <c r="PZN1248"/>
      <c r="PZO1248"/>
      <c r="PZP1248"/>
      <c r="PZQ1248"/>
      <c r="PZR1248"/>
      <c r="PZS1248"/>
      <c r="PZT1248"/>
      <c r="PZU1248"/>
      <c r="PZV1248"/>
      <c r="PZW1248"/>
      <c r="PZX1248"/>
      <c r="PZY1248"/>
      <c r="PZZ1248"/>
      <c r="QAA1248"/>
      <c r="QAB1248"/>
      <c r="QAC1248"/>
      <c r="QAD1248"/>
      <c r="QAE1248"/>
      <c r="QAF1248"/>
      <c r="QAG1248"/>
      <c r="QAH1248"/>
      <c r="QAI1248"/>
      <c r="QAJ1248"/>
      <c r="QAK1248"/>
      <c r="QAL1248"/>
      <c r="QAM1248"/>
      <c r="QAN1248"/>
      <c r="QAO1248"/>
      <c r="QAP1248"/>
      <c r="QAQ1248"/>
      <c r="QAR1248"/>
      <c r="QAS1248"/>
      <c r="QAT1248"/>
      <c r="QAU1248"/>
      <c r="QAV1248"/>
      <c r="QAW1248"/>
      <c r="QAX1248"/>
      <c r="QAY1248"/>
      <c r="QAZ1248"/>
      <c r="QBA1248"/>
      <c r="QBB1248"/>
      <c r="QBC1248"/>
      <c r="QBD1248"/>
      <c r="QBE1248"/>
      <c r="QBF1248"/>
      <c r="QBG1248"/>
      <c r="QBH1248"/>
      <c r="QBI1248"/>
      <c r="QBJ1248"/>
      <c r="QBK1248"/>
      <c r="QBL1248"/>
      <c r="QBM1248"/>
      <c r="QBN1248"/>
      <c r="QBO1248"/>
      <c r="QBP1248"/>
      <c r="QBQ1248"/>
      <c r="QBR1248"/>
      <c r="QBS1248"/>
      <c r="QBT1248"/>
      <c r="QBU1248"/>
      <c r="QBV1248"/>
      <c r="QBW1248"/>
      <c r="QBX1248"/>
      <c r="QBY1248"/>
      <c r="QBZ1248"/>
      <c r="QCA1248"/>
      <c r="QCB1248"/>
      <c r="QCC1248"/>
      <c r="QCD1248"/>
      <c r="QCE1248"/>
      <c r="QCF1248"/>
      <c r="QCG1248"/>
      <c r="QCH1248"/>
      <c r="QCI1248"/>
      <c r="QCJ1248"/>
      <c r="QCK1248"/>
      <c r="QCL1248"/>
      <c r="QCM1248"/>
      <c r="QCN1248"/>
      <c r="QCO1248"/>
      <c r="QCP1248"/>
      <c r="QCQ1248"/>
      <c r="QCR1248"/>
      <c r="QCS1248"/>
      <c r="QCT1248"/>
      <c r="QCU1248"/>
      <c r="QCV1248"/>
      <c r="QCW1248"/>
      <c r="QCX1248"/>
      <c r="QCY1248"/>
      <c r="QCZ1248"/>
      <c r="QDA1248"/>
      <c r="QDB1248"/>
      <c r="QDC1248"/>
      <c r="QDD1248"/>
      <c r="QDE1248"/>
      <c r="QDF1248"/>
      <c r="QDG1248"/>
      <c r="QDH1248"/>
      <c r="QDI1248"/>
      <c r="QDJ1248"/>
      <c r="QDK1248"/>
      <c r="QDL1248"/>
      <c r="QDM1248"/>
      <c r="QDN1248"/>
      <c r="QDO1248"/>
      <c r="QDP1248"/>
      <c r="QDQ1248"/>
      <c r="QDR1248"/>
      <c r="QDS1248"/>
      <c r="QDT1248"/>
      <c r="QDU1248"/>
      <c r="QDV1248"/>
      <c r="QDW1248"/>
      <c r="QDX1248"/>
      <c r="QDY1248"/>
      <c r="QDZ1248"/>
      <c r="QEA1248"/>
      <c r="QEB1248"/>
      <c r="QEC1248"/>
      <c r="QED1248"/>
      <c r="QEE1248"/>
      <c r="QEF1248"/>
      <c r="QEG1248"/>
      <c r="QEH1248"/>
      <c r="QEI1248"/>
      <c r="QEJ1248"/>
      <c r="QEK1248"/>
      <c r="QEL1248"/>
      <c r="QEM1248"/>
      <c r="QEN1248"/>
      <c r="QEO1248"/>
      <c r="QEP1248"/>
      <c r="QEQ1248"/>
      <c r="QER1248"/>
      <c r="QES1248"/>
      <c r="QET1248"/>
      <c r="QEU1248"/>
      <c r="QEV1248"/>
      <c r="QEW1248"/>
      <c r="QEX1248"/>
      <c r="QEY1248"/>
      <c r="QEZ1248"/>
      <c r="QFA1248"/>
      <c r="QFB1248"/>
      <c r="QFC1248"/>
      <c r="QFD1248"/>
      <c r="QFE1248"/>
      <c r="QFF1248"/>
      <c r="QFG1248"/>
      <c r="QFH1248"/>
      <c r="QFI1248"/>
      <c r="QFJ1248"/>
      <c r="QFK1248"/>
      <c r="QFL1248"/>
      <c r="QFM1248"/>
      <c r="QFN1248"/>
      <c r="QFO1248"/>
      <c r="QFP1248"/>
      <c r="QFQ1248"/>
      <c r="QFR1248"/>
      <c r="QFS1248"/>
      <c r="QFT1248"/>
      <c r="QFU1248"/>
      <c r="QFV1248"/>
      <c r="QFW1248"/>
      <c r="QFX1248"/>
      <c r="QFY1248"/>
      <c r="QFZ1248"/>
      <c r="QGA1248"/>
      <c r="QGB1248"/>
      <c r="QGC1248"/>
      <c r="QGD1248"/>
      <c r="QGE1248"/>
      <c r="QGF1248"/>
      <c r="QGG1248"/>
      <c r="QGH1248"/>
      <c r="QGI1248"/>
      <c r="QGJ1248"/>
      <c r="QGK1248"/>
      <c r="QGL1248"/>
      <c r="QGM1248"/>
      <c r="QGN1248"/>
      <c r="QGO1248"/>
      <c r="QGP1248"/>
      <c r="QGQ1248"/>
      <c r="QGR1248"/>
      <c r="QGS1248"/>
      <c r="QGT1248"/>
      <c r="QGU1248"/>
      <c r="QGV1248"/>
      <c r="QGW1248"/>
      <c r="QGX1248"/>
      <c r="QGY1248"/>
      <c r="QGZ1248"/>
      <c r="QHA1248"/>
      <c r="QHB1248"/>
      <c r="QHC1248"/>
      <c r="QHD1248"/>
      <c r="QHE1248"/>
      <c r="QHF1248"/>
      <c r="QHG1248"/>
      <c r="QHH1248"/>
      <c r="QHI1248"/>
      <c r="QHJ1248"/>
      <c r="QHK1248"/>
      <c r="QHL1248"/>
      <c r="QHM1248"/>
      <c r="QHN1248"/>
      <c r="QHO1248"/>
      <c r="QHP1248"/>
      <c r="QHQ1248"/>
      <c r="QHR1248"/>
      <c r="QHS1248"/>
      <c r="QHT1248"/>
      <c r="QHU1248"/>
      <c r="QHV1248"/>
      <c r="QHW1248"/>
      <c r="QHX1248"/>
      <c r="QHY1248"/>
      <c r="QHZ1248"/>
      <c r="QIA1248"/>
      <c r="QIB1248"/>
      <c r="QIC1248"/>
      <c r="QID1248"/>
      <c r="QIE1248"/>
      <c r="QIF1248"/>
      <c r="QIG1248"/>
      <c r="QIH1248"/>
      <c r="QII1248"/>
      <c r="QIJ1248"/>
      <c r="QIK1248"/>
      <c r="QIL1248"/>
      <c r="QIM1248"/>
      <c r="QIN1248"/>
      <c r="QIO1248"/>
      <c r="QIP1248"/>
      <c r="QIQ1248"/>
      <c r="QIR1248"/>
      <c r="QIS1248"/>
      <c r="QIT1248"/>
      <c r="QIU1248"/>
      <c r="QIV1248"/>
      <c r="QIW1248"/>
      <c r="QIX1248"/>
      <c r="QIY1248"/>
      <c r="QIZ1248"/>
      <c r="QJA1248"/>
      <c r="QJB1248"/>
      <c r="QJC1248"/>
      <c r="QJD1248"/>
      <c r="QJE1248"/>
      <c r="QJF1248"/>
      <c r="QJG1248"/>
      <c r="QJH1248"/>
      <c r="QJI1248"/>
      <c r="QJJ1248"/>
      <c r="QJK1248"/>
      <c r="QJL1248"/>
      <c r="QJM1248"/>
      <c r="QJN1248"/>
      <c r="QJO1248"/>
      <c r="QJP1248"/>
      <c r="QJQ1248"/>
      <c r="QJR1248"/>
      <c r="QJS1248"/>
      <c r="QJT1248"/>
      <c r="QJU1248"/>
      <c r="QJV1248"/>
      <c r="QJW1248"/>
      <c r="QJX1248"/>
      <c r="QJY1248"/>
      <c r="QJZ1248"/>
      <c r="QKA1248"/>
      <c r="QKB1248"/>
      <c r="QKC1248"/>
      <c r="QKD1248"/>
      <c r="QKE1248"/>
      <c r="QKF1248"/>
      <c r="QKG1248"/>
      <c r="QKH1248"/>
      <c r="QKI1248"/>
      <c r="QKJ1248"/>
      <c r="QKK1248"/>
      <c r="QKL1248"/>
      <c r="QKM1248"/>
      <c r="QKN1248"/>
      <c r="QKO1248"/>
      <c r="QKP1248"/>
      <c r="QKQ1248"/>
      <c r="QKR1248"/>
      <c r="QKS1248"/>
      <c r="QKT1248"/>
      <c r="QKU1248"/>
      <c r="QKV1248"/>
      <c r="QKW1248"/>
      <c r="QKX1248"/>
      <c r="QKY1248"/>
      <c r="QKZ1248"/>
      <c r="QLA1248"/>
      <c r="QLB1248"/>
      <c r="QLC1248"/>
      <c r="QLD1248"/>
      <c r="QLE1248"/>
      <c r="QLF1248"/>
      <c r="QLG1248"/>
      <c r="QLH1248"/>
      <c r="QLI1248"/>
      <c r="QLJ1248"/>
      <c r="QLK1248"/>
      <c r="QLL1248"/>
      <c r="QLM1248"/>
      <c r="QLN1248"/>
      <c r="QLO1248"/>
      <c r="QLP1248"/>
      <c r="QLQ1248"/>
      <c r="QLR1248"/>
      <c r="QLS1248"/>
      <c r="QLT1248"/>
      <c r="QLU1248"/>
      <c r="QLV1248"/>
      <c r="QLW1248"/>
      <c r="QLX1248"/>
      <c r="QLY1248"/>
      <c r="QLZ1248"/>
      <c r="QMA1248"/>
      <c r="QMB1248"/>
      <c r="QMC1248"/>
      <c r="QMD1248"/>
      <c r="QME1248"/>
      <c r="QMF1248"/>
      <c r="QMG1248"/>
      <c r="QMH1248"/>
      <c r="QMI1248"/>
      <c r="QMJ1248"/>
      <c r="QMK1248"/>
      <c r="QML1248"/>
      <c r="QMM1248"/>
      <c r="QMN1248"/>
      <c r="QMO1248"/>
      <c r="QMP1248"/>
      <c r="QMQ1248"/>
      <c r="QMR1248"/>
      <c r="QMS1248"/>
      <c r="QMT1248"/>
      <c r="QMU1248"/>
      <c r="QMV1248"/>
      <c r="QMW1248"/>
      <c r="QMX1248"/>
      <c r="QMY1248"/>
      <c r="QMZ1248"/>
      <c r="QNA1248"/>
      <c r="QNB1248"/>
      <c r="QNC1248"/>
      <c r="QND1248"/>
      <c r="QNE1248"/>
      <c r="QNF1248"/>
      <c r="QNG1248"/>
      <c r="QNH1248"/>
      <c r="QNI1248"/>
      <c r="QNJ1248"/>
      <c r="QNK1248"/>
      <c r="QNL1248"/>
      <c r="QNM1248"/>
      <c r="QNN1248"/>
      <c r="QNO1248"/>
      <c r="QNP1248"/>
      <c r="QNQ1248"/>
      <c r="QNR1248"/>
      <c r="QNS1248"/>
      <c r="QNT1248"/>
      <c r="QNU1248"/>
      <c r="QNV1248"/>
      <c r="QNW1248"/>
      <c r="QNX1248"/>
      <c r="QNY1248"/>
      <c r="QNZ1248"/>
      <c r="QOA1248"/>
      <c r="QOB1248"/>
      <c r="QOC1248"/>
      <c r="QOD1248"/>
      <c r="QOE1248"/>
      <c r="QOF1248"/>
      <c r="QOG1248"/>
      <c r="QOH1248"/>
      <c r="QOI1248"/>
      <c r="QOJ1248"/>
      <c r="QOK1248"/>
      <c r="QOL1248"/>
      <c r="QOM1248"/>
      <c r="QON1248"/>
      <c r="QOO1248"/>
      <c r="QOP1248"/>
      <c r="QOQ1248"/>
      <c r="QOR1248"/>
      <c r="QOS1248"/>
      <c r="QOT1248"/>
      <c r="QOU1248"/>
      <c r="QOV1248"/>
      <c r="QOW1248"/>
      <c r="QOX1248"/>
      <c r="QOY1248"/>
      <c r="QOZ1248"/>
      <c r="QPA1248"/>
      <c r="QPB1248"/>
      <c r="QPC1248"/>
      <c r="QPD1248"/>
      <c r="QPE1248"/>
      <c r="QPF1248"/>
      <c r="QPG1248"/>
      <c r="QPH1248"/>
      <c r="QPI1248"/>
      <c r="QPJ1248"/>
      <c r="QPK1248"/>
      <c r="QPL1248"/>
      <c r="QPM1248"/>
      <c r="QPN1248"/>
      <c r="QPO1248"/>
      <c r="QPP1248"/>
      <c r="QPQ1248"/>
      <c r="QPR1248"/>
      <c r="QPS1248"/>
      <c r="QPT1248"/>
      <c r="QPU1248"/>
      <c r="QPV1248"/>
      <c r="QPW1248"/>
      <c r="QPX1248"/>
      <c r="QPY1248"/>
      <c r="QPZ1248"/>
      <c r="QQA1248"/>
      <c r="QQB1248"/>
      <c r="QQC1248"/>
      <c r="QQD1248"/>
      <c r="QQE1248"/>
      <c r="QQF1248"/>
      <c r="QQG1248"/>
      <c r="QQH1248"/>
      <c r="QQI1248"/>
      <c r="QQJ1248"/>
      <c r="QQK1248"/>
      <c r="QQL1248"/>
      <c r="QQM1248"/>
      <c r="QQN1248"/>
      <c r="QQO1248"/>
      <c r="QQP1248"/>
      <c r="QQQ1248"/>
      <c r="QQR1248"/>
      <c r="QQS1248"/>
      <c r="QQT1248"/>
      <c r="QQU1248"/>
      <c r="QQV1248"/>
      <c r="QQW1248"/>
      <c r="QQX1248"/>
      <c r="QQY1248"/>
      <c r="QQZ1248"/>
      <c r="QRA1248"/>
      <c r="QRB1248"/>
      <c r="QRC1248"/>
      <c r="QRD1248"/>
      <c r="QRE1248"/>
      <c r="QRF1248"/>
      <c r="QRG1248"/>
      <c r="QRH1248"/>
      <c r="QRI1248"/>
      <c r="QRJ1248"/>
      <c r="QRK1248"/>
      <c r="QRL1248"/>
      <c r="QRM1248"/>
      <c r="QRN1248"/>
      <c r="QRO1248"/>
      <c r="QRP1248"/>
      <c r="QRQ1248"/>
      <c r="QRR1248"/>
      <c r="QRS1248"/>
      <c r="QRT1248"/>
      <c r="QRU1248"/>
      <c r="QRV1248"/>
      <c r="QRW1248"/>
      <c r="QRX1248"/>
      <c r="QRY1248"/>
      <c r="QRZ1248"/>
      <c r="QSA1248"/>
      <c r="QSB1248"/>
      <c r="QSC1248"/>
      <c r="QSD1248"/>
      <c r="QSE1248"/>
      <c r="QSF1248"/>
      <c r="QSG1248"/>
      <c r="QSH1248"/>
      <c r="QSI1248"/>
      <c r="QSJ1248"/>
      <c r="QSK1248"/>
      <c r="QSL1248"/>
      <c r="QSM1248"/>
      <c r="QSN1248"/>
      <c r="QSO1248"/>
      <c r="QSP1248"/>
      <c r="QSQ1248"/>
      <c r="QSR1248"/>
      <c r="QSS1248"/>
      <c r="QST1248"/>
      <c r="QSU1248"/>
      <c r="QSV1248"/>
      <c r="QSW1248"/>
      <c r="QSX1248"/>
      <c r="QSY1248"/>
      <c r="QSZ1248"/>
      <c r="QTA1248"/>
      <c r="QTB1248"/>
      <c r="QTC1248"/>
      <c r="QTD1248"/>
      <c r="QTE1248"/>
      <c r="QTF1248"/>
      <c r="QTG1248"/>
      <c r="QTH1248"/>
      <c r="QTI1248"/>
      <c r="QTJ1248"/>
      <c r="QTK1248"/>
      <c r="QTL1248"/>
      <c r="QTM1248"/>
      <c r="QTN1248"/>
      <c r="QTO1248"/>
      <c r="QTP1248"/>
      <c r="QTQ1248"/>
      <c r="QTR1248"/>
      <c r="QTS1248"/>
      <c r="QTT1248"/>
      <c r="QTU1248"/>
      <c r="QTV1248"/>
      <c r="QTW1248"/>
      <c r="QTX1248"/>
      <c r="QTY1248"/>
      <c r="QTZ1248"/>
      <c r="QUA1248"/>
      <c r="QUB1248"/>
      <c r="QUC1248"/>
      <c r="QUD1248"/>
      <c r="QUE1248"/>
      <c r="QUF1248"/>
      <c r="QUG1248"/>
      <c r="QUH1248"/>
      <c r="QUI1248"/>
      <c r="QUJ1248"/>
      <c r="QUK1248"/>
      <c r="QUL1248"/>
      <c r="QUM1248"/>
      <c r="QUN1248"/>
      <c r="QUO1248"/>
      <c r="QUP1248"/>
      <c r="QUQ1248"/>
      <c r="QUR1248"/>
      <c r="QUS1248"/>
      <c r="QUT1248"/>
      <c r="QUU1248"/>
      <c r="QUV1248"/>
      <c r="QUW1248"/>
      <c r="QUX1248"/>
      <c r="QUY1248"/>
      <c r="QUZ1248"/>
      <c r="QVA1248"/>
      <c r="QVB1248"/>
      <c r="QVC1248"/>
      <c r="QVD1248"/>
      <c r="QVE1248"/>
      <c r="QVF1248"/>
      <c r="QVG1248"/>
      <c r="QVH1248"/>
      <c r="QVI1248"/>
      <c r="QVJ1248"/>
      <c r="QVK1248"/>
      <c r="QVL1248"/>
      <c r="QVM1248"/>
      <c r="QVN1248"/>
      <c r="QVO1248"/>
      <c r="QVP1248"/>
      <c r="QVQ1248"/>
      <c r="QVR1248"/>
      <c r="QVS1248"/>
      <c r="QVT1248"/>
      <c r="QVU1248"/>
      <c r="QVV1248"/>
      <c r="QVW1248"/>
      <c r="QVX1248"/>
      <c r="QVY1248"/>
      <c r="QVZ1248"/>
      <c r="QWA1248"/>
      <c r="QWB1248"/>
      <c r="QWC1248"/>
      <c r="QWD1248"/>
      <c r="QWE1248"/>
      <c r="QWF1248"/>
      <c r="QWG1248"/>
      <c r="QWH1248"/>
      <c r="QWI1248"/>
      <c r="QWJ1248"/>
      <c r="QWK1248"/>
      <c r="QWL1248"/>
      <c r="QWM1248"/>
      <c r="QWN1248"/>
      <c r="QWO1248"/>
      <c r="QWP1248"/>
      <c r="QWQ1248"/>
      <c r="QWR1248"/>
      <c r="QWS1248"/>
      <c r="QWT1248"/>
      <c r="QWU1248"/>
      <c r="QWV1248"/>
      <c r="QWW1248"/>
      <c r="QWX1248"/>
      <c r="QWY1248"/>
      <c r="QWZ1248"/>
      <c r="QXA1248"/>
      <c r="QXB1248"/>
      <c r="QXC1248"/>
      <c r="QXD1248"/>
      <c r="QXE1248"/>
      <c r="QXF1248"/>
      <c r="QXG1248"/>
      <c r="QXH1248"/>
      <c r="QXI1248"/>
      <c r="QXJ1248"/>
      <c r="QXK1248"/>
      <c r="QXL1248"/>
      <c r="QXM1248"/>
      <c r="QXN1248"/>
      <c r="QXO1248"/>
      <c r="QXP1248"/>
      <c r="QXQ1248"/>
      <c r="QXR1248"/>
      <c r="QXS1248"/>
      <c r="QXT1248"/>
      <c r="QXU1248"/>
      <c r="QXV1248"/>
      <c r="QXW1248"/>
      <c r="QXX1248"/>
      <c r="QXY1248"/>
      <c r="QXZ1248"/>
      <c r="QYA1248"/>
      <c r="QYB1248"/>
      <c r="QYC1248"/>
      <c r="QYD1248"/>
      <c r="QYE1248"/>
      <c r="QYF1248"/>
      <c r="QYG1248"/>
      <c r="QYH1248"/>
      <c r="QYI1248"/>
      <c r="QYJ1248"/>
      <c r="QYK1248"/>
      <c r="QYL1248"/>
      <c r="QYM1248"/>
      <c r="QYN1248"/>
      <c r="QYO1248"/>
      <c r="QYP1248"/>
      <c r="QYQ1248"/>
      <c r="QYR1248"/>
      <c r="QYS1248"/>
      <c r="QYT1248"/>
      <c r="QYU1248"/>
      <c r="QYV1248"/>
      <c r="QYW1248"/>
      <c r="QYX1248"/>
      <c r="QYY1248"/>
      <c r="QYZ1248"/>
      <c r="QZA1248"/>
      <c r="QZB1248"/>
      <c r="QZC1248"/>
      <c r="QZD1248"/>
      <c r="QZE1248"/>
      <c r="QZF1248"/>
      <c r="QZG1248"/>
      <c r="QZH1248"/>
      <c r="QZI1248"/>
      <c r="QZJ1248"/>
      <c r="QZK1248"/>
      <c r="QZL1248"/>
      <c r="QZM1248"/>
      <c r="QZN1248"/>
      <c r="QZO1248"/>
      <c r="QZP1248"/>
      <c r="QZQ1248"/>
      <c r="QZR1248"/>
      <c r="QZS1248"/>
      <c r="QZT1248"/>
      <c r="QZU1248"/>
      <c r="QZV1248"/>
      <c r="QZW1248"/>
      <c r="QZX1248"/>
      <c r="QZY1248"/>
      <c r="QZZ1248"/>
      <c r="RAA1248"/>
      <c r="RAB1248"/>
      <c r="RAC1248"/>
      <c r="RAD1248"/>
      <c r="RAE1248"/>
      <c r="RAF1248"/>
      <c r="RAG1248"/>
      <c r="RAH1248"/>
      <c r="RAI1248"/>
      <c r="RAJ1248"/>
      <c r="RAK1248"/>
      <c r="RAL1248"/>
      <c r="RAM1248"/>
      <c r="RAN1248"/>
      <c r="RAO1248"/>
      <c r="RAP1248"/>
      <c r="RAQ1248"/>
      <c r="RAR1248"/>
      <c r="RAS1248"/>
      <c r="RAT1248"/>
      <c r="RAU1248"/>
      <c r="RAV1248"/>
      <c r="RAW1248"/>
      <c r="RAX1248"/>
      <c r="RAY1248"/>
      <c r="RAZ1248"/>
      <c r="RBA1248"/>
      <c r="RBB1248"/>
      <c r="RBC1248"/>
      <c r="RBD1248"/>
      <c r="RBE1248"/>
      <c r="RBF1248"/>
      <c r="RBG1248"/>
      <c r="RBH1248"/>
      <c r="RBI1248"/>
      <c r="RBJ1248"/>
      <c r="RBK1248"/>
      <c r="RBL1248"/>
      <c r="RBM1248"/>
      <c r="RBN1248"/>
      <c r="RBO1248"/>
      <c r="RBP1248"/>
      <c r="RBQ1248"/>
      <c r="RBR1248"/>
      <c r="RBS1248"/>
      <c r="RBT1248"/>
      <c r="RBU1248"/>
      <c r="RBV1248"/>
      <c r="RBW1248"/>
      <c r="RBX1248"/>
      <c r="RBY1248"/>
      <c r="RBZ1248"/>
      <c r="RCA1248"/>
      <c r="RCB1248"/>
      <c r="RCC1248"/>
      <c r="RCD1248"/>
      <c r="RCE1248"/>
      <c r="RCF1248"/>
      <c r="RCG1248"/>
      <c r="RCH1248"/>
      <c r="RCI1248"/>
      <c r="RCJ1248"/>
      <c r="RCK1248"/>
      <c r="RCL1248"/>
      <c r="RCM1248"/>
      <c r="RCN1248"/>
      <c r="RCO1248"/>
      <c r="RCP1248"/>
      <c r="RCQ1248"/>
      <c r="RCR1248"/>
      <c r="RCS1248"/>
      <c r="RCT1248"/>
      <c r="RCU1248"/>
      <c r="RCV1248"/>
      <c r="RCW1248"/>
      <c r="RCX1248"/>
      <c r="RCY1248"/>
      <c r="RCZ1248"/>
      <c r="RDA1248"/>
      <c r="RDB1248"/>
      <c r="RDC1248"/>
      <c r="RDD1248"/>
      <c r="RDE1248"/>
      <c r="RDF1248"/>
      <c r="RDG1248"/>
      <c r="RDH1248"/>
      <c r="RDI1248"/>
      <c r="RDJ1248"/>
      <c r="RDK1248"/>
      <c r="RDL1248"/>
      <c r="RDM1248"/>
      <c r="RDN1248"/>
      <c r="RDO1248"/>
      <c r="RDP1248"/>
      <c r="RDQ1248"/>
      <c r="RDR1248"/>
      <c r="RDS1248"/>
      <c r="RDT1248"/>
      <c r="RDU1248"/>
      <c r="RDV1248"/>
      <c r="RDW1248"/>
      <c r="RDX1248"/>
      <c r="RDY1248"/>
      <c r="RDZ1248"/>
      <c r="REA1248"/>
      <c r="REB1248"/>
      <c r="REC1248"/>
      <c r="RED1248"/>
      <c r="REE1248"/>
      <c r="REF1248"/>
      <c r="REG1248"/>
      <c r="REH1248"/>
      <c r="REI1248"/>
      <c r="REJ1248"/>
      <c r="REK1248"/>
      <c r="REL1248"/>
      <c r="REM1248"/>
      <c r="REN1248"/>
      <c r="REO1248"/>
      <c r="REP1248"/>
      <c r="REQ1248"/>
      <c r="RER1248"/>
      <c r="RES1248"/>
      <c r="RET1248"/>
      <c r="REU1248"/>
      <c r="REV1248"/>
      <c r="REW1248"/>
      <c r="REX1248"/>
      <c r="REY1248"/>
      <c r="REZ1248"/>
      <c r="RFA1248"/>
      <c r="RFB1248"/>
      <c r="RFC1248"/>
      <c r="RFD1248"/>
      <c r="RFE1248"/>
      <c r="RFF1248"/>
      <c r="RFG1248"/>
      <c r="RFH1248"/>
      <c r="RFI1248"/>
      <c r="RFJ1248"/>
      <c r="RFK1248"/>
      <c r="RFL1248"/>
      <c r="RFM1248"/>
      <c r="RFN1248"/>
      <c r="RFO1248"/>
      <c r="RFP1248"/>
      <c r="RFQ1248"/>
      <c r="RFR1248"/>
      <c r="RFS1248"/>
      <c r="RFT1248"/>
      <c r="RFU1248"/>
      <c r="RFV1248"/>
      <c r="RFW1248"/>
      <c r="RFX1248"/>
      <c r="RFY1248"/>
      <c r="RFZ1248"/>
      <c r="RGA1248"/>
      <c r="RGB1248"/>
      <c r="RGC1248"/>
      <c r="RGD1248"/>
      <c r="RGE1248"/>
      <c r="RGF1248"/>
      <c r="RGG1248"/>
      <c r="RGH1248"/>
      <c r="RGI1248"/>
      <c r="RGJ1248"/>
      <c r="RGK1248"/>
      <c r="RGL1248"/>
      <c r="RGM1248"/>
      <c r="RGN1248"/>
      <c r="RGO1248"/>
      <c r="RGP1248"/>
      <c r="RGQ1248"/>
      <c r="RGR1248"/>
      <c r="RGS1248"/>
      <c r="RGT1248"/>
      <c r="RGU1248"/>
      <c r="RGV1248"/>
      <c r="RGW1248"/>
      <c r="RGX1248"/>
      <c r="RGY1248"/>
      <c r="RGZ1248"/>
      <c r="RHA1248"/>
      <c r="RHB1248"/>
      <c r="RHC1248"/>
      <c r="RHD1248"/>
      <c r="RHE1248"/>
      <c r="RHF1248"/>
      <c r="RHG1248"/>
      <c r="RHH1248"/>
      <c r="RHI1248"/>
      <c r="RHJ1248"/>
      <c r="RHK1248"/>
      <c r="RHL1248"/>
      <c r="RHM1248"/>
      <c r="RHN1248"/>
      <c r="RHO1248"/>
      <c r="RHP1248"/>
      <c r="RHQ1248"/>
      <c r="RHR1248"/>
      <c r="RHS1248"/>
      <c r="RHT1248"/>
      <c r="RHU1248"/>
      <c r="RHV1248"/>
      <c r="RHW1248"/>
      <c r="RHX1248"/>
      <c r="RHY1248"/>
      <c r="RHZ1248"/>
      <c r="RIA1248"/>
      <c r="RIB1248"/>
      <c r="RIC1248"/>
      <c r="RID1248"/>
      <c r="RIE1248"/>
      <c r="RIF1248"/>
      <c r="RIG1248"/>
      <c r="RIH1248"/>
      <c r="RII1248"/>
      <c r="RIJ1248"/>
      <c r="RIK1248"/>
      <c r="RIL1248"/>
      <c r="RIM1248"/>
      <c r="RIN1248"/>
      <c r="RIO1248"/>
      <c r="RIP1248"/>
      <c r="RIQ1248"/>
      <c r="RIR1248"/>
      <c r="RIS1248"/>
      <c r="RIT1248"/>
      <c r="RIU1248"/>
      <c r="RIV1248"/>
      <c r="RIW1248"/>
      <c r="RIX1248"/>
      <c r="RIY1248"/>
      <c r="RIZ1248"/>
      <c r="RJA1248"/>
      <c r="RJB1248"/>
      <c r="RJC1248"/>
      <c r="RJD1248"/>
      <c r="RJE1248"/>
      <c r="RJF1248"/>
      <c r="RJG1248"/>
      <c r="RJH1248"/>
      <c r="RJI1248"/>
      <c r="RJJ1248"/>
      <c r="RJK1248"/>
      <c r="RJL1248"/>
      <c r="RJM1248"/>
      <c r="RJN1248"/>
      <c r="RJO1248"/>
      <c r="RJP1248"/>
      <c r="RJQ1248"/>
      <c r="RJR1248"/>
      <c r="RJS1248"/>
      <c r="RJT1248"/>
      <c r="RJU1248"/>
      <c r="RJV1248"/>
      <c r="RJW1248"/>
      <c r="RJX1248"/>
      <c r="RJY1248"/>
      <c r="RJZ1248"/>
      <c r="RKA1248"/>
      <c r="RKB1248"/>
      <c r="RKC1248"/>
      <c r="RKD1248"/>
      <c r="RKE1248"/>
      <c r="RKF1248"/>
      <c r="RKG1248"/>
      <c r="RKH1248"/>
      <c r="RKI1248"/>
      <c r="RKJ1248"/>
      <c r="RKK1248"/>
      <c r="RKL1248"/>
      <c r="RKM1248"/>
      <c r="RKN1248"/>
      <c r="RKO1248"/>
      <c r="RKP1248"/>
      <c r="RKQ1248"/>
      <c r="RKR1248"/>
      <c r="RKS1248"/>
      <c r="RKT1248"/>
      <c r="RKU1248"/>
      <c r="RKV1248"/>
      <c r="RKW1248"/>
      <c r="RKX1248"/>
      <c r="RKY1248"/>
      <c r="RKZ1248"/>
      <c r="RLA1248"/>
      <c r="RLB1248"/>
      <c r="RLC1248"/>
      <c r="RLD1248"/>
      <c r="RLE1248"/>
      <c r="RLF1248"/>
      <c r="RLG1248"/>
      <c r="RLH1248"/>
      <c r="RLI1248"/>
      <c r="RLJ1248"/>
      <c r="RLK1248"/>
      <c r="RLL1248"/>
      <c r="RLM1248"/>
      <c r="RLN1248"/>
      <c r="RLO1248"/>
      <c r="RLP1248"/>
      <c r="RLQ1248"/>
      <c r="RLR1248"/>
      <c r="RLS1248"/>
      <c r="RLT1248"/>
      <c r="RLU1248"/>
      <c r="RLV1248"/>
      <c r="RLW1248"/>
      <c r="RLX1248"/>
      <c r="RLY1248"/>
      <c r="RLZ1248"/>
      <c r="RMA1248"/>
      <c r="RMB1248"/>
      <c r="RMC1248"/>
      <c r="RMD1248"/>
      <c r="RME1248"/>
      <c r="RMF1248"/>
      <c r="RMG1248"/>
      <c r="RMH1248"/>
      <c r="RMI1248"/>
      <c r="RMJ1248"/>
      <c r="RMK1248"/>
      <c r="RML1248"/>
      <c r="RMM1248"/>
      <c r="RMN1248"/>
      <c r="RMO1248"/>
      <c r="RMP1248"/>
      <c r="RMQ1248"/>
      <c r="RMR1248"/>
      <c r="RMS1248"/>
      <c r="RMT1248"/>
      <c r="RMU1248"/>
      <c r="RMV1248"/>
      <c r="RMW1248"/>
      <c r="RMX1248"/>
      <c r="RMY1248"/>
      <c r="RMZ1248"/>
      <c r="RNA1248"/>
      <c r="RNB1248"/>
      <c r="RNC1248"/>
      <c r="RND1248"/>
      <c r="RNE1248"/>
      <c r="RNF1248"/>
      <c r="RNG1248"/>
      <c r="RNH1248"/>
      <c r="RNI1248"/>
      <c r="RNJ1248"/>
      <c r="RNK1248"/>
      <c r="RNL1248"/>
      <c r="RNM1248"/>
      <c r="RNN1248"/>
      <c r="RNO1248"/>
      <c r="RNP1248"/>
      <c r="RNQ1248"/>
      <c r="RNR1248"/>
      <c r="RNS1248"/>
      <c r="RNT1248"/>
      <c r="RNU1248"/>
      <c r="RNV1248"/>
      <c r="RNW1248"/>
      <c r="RNX1248"/>
      <c r="RNY1248"/>
      <c r="RNZ1248"/>
      <c r="ROA1248"/>
      <c r="ROB1248"/>
      <c r="ROC1248"/>
      <c r="ROD1248"/>
      <c r="ROE1248"/>
      <c r="ROF1248"/>
      <c r="ROG1248"/>
      <c r="ROH1248"/>
      <c r="ROI1248"/>
      <c r="ROJ1248"/>
      <c r="ROK1248"/>
      <c r="ROL1248"/>
      <c r="ROM1248"/>
      <c r="RON1248"/>
      <c r="ROO1248"/>
      <c r="ROP1248"/>
      <c r="ROQ1248"/>
      <c r="ROR1248"/>
      <c r="ROS1248"/>
      <c r="ROT1248"/>
      <c r="ROU1248"/>
      <c r="ROV1248"/>
      <c r="ROW1248"/>
      <c r="ROX1248"/>
      <c r="ROY1248"/>
      <c r="ROZ1248"/>
      <c r="RPA1248"/>
      <c r="RPB1248"/>
      <c r="RPC1248"/>
      <c r="RPD1248"/>
      <c r="RPE1248"/>
      <c r="RPF1248"/>
      <c r="RPG1248"/>
      <c r="RPH1248"/>
      <c r="RPI1248"/>
      <c r="RPJ1248"/>
      <c r="RPK1248"/>
      <c r="RPL1248"/>
      <c r="RPM1248"/>
      <c r="RPN1248"/>
      <c r="RPO1248"/>
      <c r="RPP1248"/>
      <c r="RPQ1248"/>
      <c r="RPR1248"/>
      <c r="RPS1248"/>
      <c r="RPT1248"/>
      <c r="RPU1248"/>
      <c r="RPV1248"/>
      <c r="RPW1248"/>
      <c r="RPX1248"/>
      <c r="RPY1248"/>
      <c r="RPZ1248"/>
      <c r="RQA1248"/>
      <c r="RQB1248"/>
      <c r="RQC1248"/>
      <c r="RQD1248"/>
      <c r="RQE1248"/>
      <c r="RQF1248"/>
      <c r="RQG1248"/>
      <c r="RQH1248"/>
      <c r="RQI1248"/>
      <c r="RQJ1248"/>
      <c r="RQK1248"/>
      <c r="RQL1248"/>
      <c r="RQM1248"/>
      <c r="RQN1248"/>
      <c r="RQO1248"/>
      <c r="RQP1248"/>
      <c r="RQQ1248"/>
      <c r="RQR1248"/>
      <c r="RQS1248"/>
      <c r="RQT1248"/>
      <c r="RQU1248"/>
      <c r="RQV1248"/>
      <c r="RQW1248"/>
      <c r="RQX1248"/>
      <c r="RQY1248"/>
      <c r="RQZ1248"/>
      <c r="RRA1248"/>
      <c r="RRB1248"/>
      <c r="RRC1248"/>
      <c r="RRD1248"/>
      <c r="RRE1248"/>
      <c r="RRF1248"/>
      <c r="RRG1248"/>
      <c r="RRH1248"/>
      <c r="RRI1248"/>
      <c r="RRJ1248"/>
      <c r="RRK1248"/>
      <c r="RRL1248"/>
      <c r="RRM1248"/>
      <c r="RRN1248"/>
      <c r="RRO1248"/>
      <c r="RRP1248"/>
      <c r="RRQ1248"/>
      <c r="RRR1248"/>
      <c r="RRS1248"/>
      <c r="RRT1248"/>
      <c r="RRU1248"/>
      <c r="RRV1248"/>
      <c r="RRW1248"/>
      <c r="RRX1248"/>
      <c r="RRY1248"/>
      <c r="RRZ1248"/>
      <c r="RSA1248"/>
      <c r="RSB1248"/>
      <c r="RSC1248"/>
      <c r="RSD1248"/>
      <c r="RSE1248"/>
      <c r="RSF1248"/>
      <c r="RSG1248"/>
      <c r="RSH1248"/>
      <c r="RSI1248"/>
      <c r="RSJ1248"/>
      <c r="RSK1248"/>
      <c r="RSL1248"/>
      <c r="RSM1248"/>
      <c r="RSN1248"/>
      <c r="RSO1248"/>
      <c r="RSP1248"/>
      <c r="RSQ1248"/>
      <c r="RSR1248"/>
      <c r="RSS1248"/>
      <c r="RST1248"/>
      <c r="RSU1248"/>
      <c r="RSV1248"/>
      <c r="RSW1248"/>
      <c r="RSX1248"/>
      <c r="RSY1248"/>
      <c r="RSZ1248"/>
      <c r="RTA1248"/>
      <c r="RTB1248"/>
      <c r="RTC1248"/>
      <c r="RTD1248"/>
      <c r="RTE1248"/>
      <c r="RTF1248"/>
      <c r="RTG1248"/>
      <c r="RTH1248"/>
      <c r="RTI1248"/>
      <c r="RTJ1248"/>
      <c r="RTK1248"/>
      <c r="RTL1248"/>
      <c r="RTM1248"/>
      <c r="RTN1248"/>
      <c r="RTO1248"/>
      <c r="RTP1248"/>
      <c r="RTQ1248"/>
      <c r="RTR1248"/>
      <c r="RTS1248"/>
      <c r="RTT1248"/>
      <c r="RTU1248"/>
      <c r="RTV1248"/>
      <c r="RTW1248"/>
      <c r="RTX1248"/>
      <c r="RTY1248"/>
      <c r="RTZ1248"/>
      <c r="RUA1248"/>
      <c r="RUB1248"/>
      <c r="RUC1248"/>
      <c r="RUD1248"/>
      <c r="RUE1248"/>
      <c r="RUF1248"/>
      <c r="RUG1248"/>
      <c r="RUH1248"/>
      <c r="RUI1248"/>
      <c r="RUJ1248"/>
      <c r="RUK1248"/>
      <c r="RUL1248"/>
      <c r="RUM1248"/>
      <c r="RUN1248"/>
      <c r="RUO1248"/>
      <c r="RUP1248"/>
      <c r="RUQ1248"/>
      <c r="RUR1248"/>
      <c r="RUS1248"/>
      <c r="RUT1248"/>
      <c r="RUU1248"/>
      <c r="RUV1248"/>
      <c r="RUW1248"/>
      <c r="RUX1248"/>
      <c r="RUY1248"/>
      <c r="RUZ1248"/>
      <c r="RVA1248"/>
      <c r="RVB1248"/>
      <c r="RVC1248"/>
      <c r="RVD1248"/>
      <c r="RVE1248"/>
      <c r="RVF1248"/>
      <c r="RVG1248"/>
      <c r="RVH1248"/>
      <c r="RVI1248"/>
      <c r="RVJ1248"/>
      <c r="RVK1248"/>
      <c r="RVL1248"/>
      <c r="RVM1248"/>
      <c r="RVN1248"/>
      <c r="RVO1248"/>
      <c r="RVP1248"/>
      <c r="RVQ1248"/>
      <c r="RVR1248"/>
      <c r="RVS1248"/>
      <c r="RVT1248"/>
      <c r="RVU1248"/>
      <c r="RVV1248"/>
      <c r="RVW1248"/>
      <c r="RVX1248"/>
      <c r="RVY1248"/>
      <c r="RVZ1248"/>
      <c r="RWA1248"/>
      <c r="RWB1248"/>
      <c r="RWC1248"/>
      <c r="RWD1248"/>
      <c r="RWE1248"/>
      <c r="RWF1248"/>
      <c r="RWG1248"/>
      <c r="RWH1248"/>
      <c r="RWI1248"/>
      <c r="RWJ1248"/>
      <c r="RWK1248"/>
      <c r="RWL1248"/>
      <c r="RWM1248"/>
      <c r="RWN1248"/>
      <c r="RWO1248"/>
      <c r="RWP1248"/>
      <c r="RWQ1248"/>
      <c r="RWR1248"/>
      <c r="RWS1248"/>
      <c r="RWT1248"/>
      <c r="RWU1248"/>
      <c r="RWV1248"/>
      <c r="RWW1248"/>
      <c r="RWX1248"/>
      <c r="RWY1248"/>
      <c r="RWZ1248"/>
      <c r="RXA1248"/>
      <c r="RXB1248"/>
      <c r="RXC1248"/>
      <c r="RXD1248"/>
      <c r="RXE1248"/>
      <c r="RXF1248"/>
      <c r="RXG1248"/>
      <c r="RXH1248"/>
      <c r="RXI1248"/>
      <c r="RXJ1248"/>
      <c r="RXK1248"/>
      <c r="RXL1248"/>
      <c r="RXM1248"/>
      <c r="RXN1248"/>
      <c r="RXO1248"/>
      <c r="RXP1248"/>
      <c r="RXQ1248"/>
      <c r="RXR1248"/>
      <c r="RXS1248"/>
      <c r="RXT1248"/>
      <c r="RXU1248"/>
      <c r="RXV1248"/>
      <c r="RXW1248"/>
      <c r="RXX1248"/>
      <c r="RXY1248"/>
      <c r="RXZ1248"/>
      <c r="RYA1248"/>
      <c r="RYB1248"/>
      <c r="RYC1248"/>
      <c r="RYD1248"/>
      <c r="RYE1248"/>
      <c r="RYF1248"/>
      <c r="RYG1248"/>
      <c r="RYH1248"/>
      <c r="RYI1248"/>
      <c r="RYJ1248"/>
      <c r="RYK1248"/>
      <c r="RYL1248"/>
      <c r="RYM1248"/>
      <c r="RYN1248"/>
      <c r="RYO1248"/>
      <c r="RYP1248"/>
      <c r="RYQ1248"/>
      <c r="RYR1248"/>
      <c r="RYS1248"/>
      <c r="RYT1248"/>
      <c r="RYU1248"/>
      <c r="RYV1248"/>
      <c r="RYW1248"/>
      <c r="RYX1248"/>
      <c r="RYY1248"/>
      <c r="RYZ1248"/>
      <c r="RZA1248"/>
      <c r="RZB1248"/>
      <c r="RZC1248"/>
      <c r="RZD1248"/>
      <c r="RZE1248"/>
      <c r="RZF1248"/>
      <c r="RZG1248"/>
      <c r="RZH1248"/>
      <c r="RZI1248"/>
      <c r="RZJ1248"/>
      <c r="RZK1248"/>
      <c r="RZL1248"/>
      <c r="RZM1248"/>
      <c r="RZN1248"/>
      <c r="RZO1248"/>
      <c r="RZP1248"/>
      <c r="RZQ1248"/>
      <c r="RZR1248"/>
      <c r="RZS1248"/>
      <c r="RZT1248"/>
      <c r="RZU1248"/>
      <c r="RZV1248"/>
      <c r="RZW1248"/>
      <c r="RZX1248"/>
      <c r="RZY1248"/>
      <c r="RZZ1248"/>
      <c r="SAA1248"/>
      <c r="SAB1248"/>
      <c r="SAC1248"/>
      <c r="SAD1248"/>
      <c r="SAE1248"/>
      <c r="SAF1248"/>
      <c r="SAG1248"/>
      <c r="SAH1248"/>
      <c r="SAI1248"/>
      <c r="SAJ1248"/>
      <c r="SAK1248"/>
      <c r="SAL1248"/>
      <c r="SAM1248"/>
      <c r="SAN1248"/>
      <c r="SAO1248"/>
      <c r="SAP1248"/>
      <c r="SAQ1248"/>
      <c r="SAR1248"/>
      <c r="SAS1248"/>
      <c r="SAT1248"/>
      <c r="SAU1248"/>
      <c r="SAV1248"/>
      <c r="SAW1248"/>
      <c r="SAX1248"/>
      <c r="SAY1248"/>
      <c r="SAZ1248"/>
      <c r="SBA1248"/>
      <c r="SBB1248"/>
      <c r="SBC1248"/>
      <c r="SBD1248"/>
      <c r="SBE1248"/>
      <c r="SBF1248"/>
      <c r="SBG1248"/>
      <c r="SBH1248"/>
      <c r="SBI1248"/>
      <c r="SBJ1248"/>
      <c r="SBK1248"/>
      <c r="SBL1248"/>
      <c r="SBM1248"/>
      <c r="SBN1248"/>
      <c r="SBO1248"/>
      <c r="SBP1248"/>
      <c r="SBQ1248"/>
      <c r="SBR1248"/>
      <c r="SBS1248"/>
      <c r="SBT1248"/>
      <c r="SBU1248"/>
      <c r="SBV1248"/>
      <c r="SBW1248"/>
      <c r="SBX1248"/>
      <c r="SBY1248"/>
      <c r="SBZ1248"/>
      <c r="SCA1248"/>
      <c r="SCB1248"/>
      <c r="SCC1248"/>
      <c r="SCD1248"/>
      <c r="SCE1248"/>
      <c r="SCF1248"/>
      <c r="SCG1248"/>
      <c r="SCH1248"/>
      <c r="SCI1248"/>
      <c r="SCJ1248"/>
      <c r="SCK1248"/>
      <c r="SCL1248"/>
      <c r="SCM1248"/>
      <c r="SCN1248"/>
      <c r="SCO1248"/>
      <c r="SCP1248"/>
      <c r="SCQ1248"/>
      <c r="SCR1248"/>
      <c r="SCS1248"/>
      <c r="SCT1248"/>
      <c r="SCU1248"/>
      <c r="SCV1248"/>
      <c r="SCW1248"/>
      <c r="SCX1248"/>
      <c r="SCY1248"/>
      <c r="SCZ1248"/>
      <c r="SDA1248"/>
      <c r="SDB1248"/>
      <c r="SDC1248"/>
      <c r="SDD1248"/>
      <c r="SDE1248"/>
      <c r="SDF1248"/>
      <c r="SDG1248"/>
      <c r="SDH1248"/>
      <c r="SDI1248"/>
      <c r="SDJ1248"/>
      <c r="SDK1248"/>
      <c r="SDL1248"/>
      <c r="SDM1248"/>
      <c r="SDN1248"/>
      <c r="SDO1248"/>
      <c r="SDP1248"/>
      <c r="SDQ1248"/>
      <c r="SDR1248"/>
      <c r="SDS1248"/>
      <c r="SDT1248"/>
      <c r="SDU1248"/>
      <c r="SDV1248"/>
      <c r="SDW1248"/>
      <c r="SDX1248"/>
      <c r="SDY1248"/>
      <c r="SDZ1248"/>
      <c r="SEA1248"/>
      <c r="SEB1248"/>
      <c r="SEC1248"/>
      <c r="SED1248"/>
      <c r="SEE1248"/>
      <c r="SEF1248"/>
      <c r="SEG1248"/>
      <c r="SEH1248"/>
      <c r="SEI1248"/>
      <c r="SEJ1248"/>
      <c r="SEK1248"/>
      <c r="SEL1248"/>
      <c r="SEM1248"/>
      <c r="SEN1248"/>
      <c r="SEO1248"/>
      <c r="SEP1248"/>
      <c r="SEQ1248"/>
      <c r="SER1248"/>
      <c r="SES1248"/>
      <c r="SET1248"/>
      <c r="SEU1248"/>
      <c r="SEV1248"/>
      <c r="SEW1248"/>
      <c r="SEX1248"/>
      <c r="SEY1248"/>
      <c r="SEZ1248"/>
      <c r="SFA1248"/>
      <c r="SFB1248"/>
      <c r="SFC1248"/>
      <c r="SFD1248"/>
      <c r="SFE1248"/>
      <c r="SFF1248"/>
      <c r="SFG1248"/>
      <c r="SFH1248"/>
      <c r="SFI1248"/>
      <c r="SFJ1248"/>
      <c r="SFK1248"/>
      <c r="SFL1248"/>
      <c r="SFM1248"/>
      <c r="SFN1248"/>
      <c r="SFO1248"/>
      <c r="SFP1248"/>
      <c r="SFQ1248"/>
      <c r="SFR1248"/>
      <c r="SFS1248"/>
      <c r="SFT1248"/>
      <c r="SFU1248"/>
      <c r="SFV1248"/>
      <c r="SFW1248"/>
      <c r="SFX1248"/>
      <c r="SFY1248"/>
      <c r="SFZ1248"/>
      <c r="SGA1248"/>
      <c r="SGB1248"/>
      <c r="SGC1248"/>
      <c r="SGD1248"/>
      <c r="SGE1248"/>
      <c r="SGF1248"/>
      <c r="SGG1248"/>
      <c r="SGH1248"/>
      <c r="SGI1248"/>
      <c r="SGJ1248"/>
      <c r="SGK1248"/>
      <c r="SGL1248"/>
      <c r="SGM1248"/>
      <c r="SGN1248"/>
      <c r="SGO1248"/>
      <c r="SGP1248"/>
      <c r="SGQ1248"/>
      <c r="SGR1248"/>
      <c r="SGS1248"/>
      <c r="SGT1248"/>
      <c r="SGU1248"/>
      <c r="SGV1248"/>
      <c r="SGW1248"/>
      <c r="SGX1248"/>
      <c r="SGY1248"/>
      <c r="SGZ1248"/>
      <c r="SHA1248"/>
      <c r="SHB1248"/>
      <c r="SHC1248"/>
      <c r="SHD1248"/>
      <c r="SHE1248"/>
      <c r="SHF1248"/>
      <c r="SHG1248"/>
      <c r="SHH1248"/>
      <c r="SHI1248"/>
      <c r="SHJ1248"/>
      <c r="SHK1248"/>
      <c r="SHL1248"/>
      <c r="SHM1248"/>
      <c r="SHN1248"/>
      <c r="SHO1248"/>
      <c r="SHP1248"/>
      <c r="SHQ1248"/>
      <c r="SHR1248"/>
      <c r="SHS1248"/>
      <c r="SHT1248"/>
      <c r="SHU1248"/>
      <c r="SHV1248"/>
      <c r="SHW1248"/>
      <c r="SHX1248"/>
      <c r="SHY1248"/>
      <c r="SHZ1248"/>
      <c r="SIA1248"/>
      <c r="SIB1248"/>
      <c r="SIC1248"/>
      <c r="SID1248"/>
      <c r="SIE1248"/>
      <c r="SIF1248"/>
      <c r="SIG1248"/>
      <c r="SIH1248"/>
      <c r="SII1248"/>
      <c r="SIJ1248"/>
      <c r="SIK1248"/>
      <c r="SIL1248"/>
      <c r="SIM1248"/>
      <c r="SIN1248"/>
      <c r="SIO1248"/>
      <c r="SIP1248"/>
      <c r="SIQ1248"/>
      <c r="SIR1248"/>
      <c r="SIS1248"/>
      <c r="SIT1248"/>
      <c r="SIU1248"/>
      <c r="SIV1248"/>
      <c r="SIW1248"/>
      <c r="SIX1248"/>
      <c r="SIY1248"/>
      <c r="SIZ1248"/>
      <c r="SJA1248"/>
      <c r="SJB1248"/>
      <c r="SJC1248"/>
      <c r="SJD1248"/>
      <c r="SJE1248"/>
      <c r="SJF1248"/>
      <c r="SJG1248"/>
      <c r="SJH1248"/>
      <c r="SJI1248"/>
      <c r="SJJ1248"/>
      <c r="SJK1248"/>
      <c r="SJL1248"/>
      <c r="SJM1248"/>
      <c r="SJN1248"/>
      <c r="SJO1248"/>
      <c r="SJP1248"/>
      <c r="SJQ1248"/>
      <c r="SJR1248"/>
      <c r="SJS1248"/>
      <c r="SJT1248"/>
      <c r="SJU1248"/>
      <c r="SJV1248"/>
      <c r="SJW1248"/>
      <c r="SJX1248"/>
      <c r="SJY1248"/>
      <c r="SJZ1248"/>
      <c r="SKA1248"/>
      <c r="SKB1248"/>
      <c r="SKC1248"/>
      <c r="SKD1248"/>
      <c r="SKE1248"/>
      <c r="SKF1248"/>
      <c r="SKG1248"/>
      <c r="SKH1248"/>
      <c r="SKI1248"/>
      <c r="SKJ1248"/>
      <c r="SKK1248"/>
      <c r="SKL1248"/>
      <c r="SKM1248"/>
      <c r="SKN1248"/>
      <c r="SKO1248"/>
      <c r="SKP1248"/>
      <c r="SKQ1248"/>
      <c r="SKR1248"/>
      <c r="SKS1248"/>
      <c r="SKT1248"/>
      <c r="SKU1248"/>
      <c r="SKV1248"/>
      <c r="SKW1248"/>
      <c r="SKX1248"/>
      <c r="SKY1248"/>
      <c r="SKZ1248"/>
      <c r="SLA1248"/>
      <c r="SLB1248"/>
      <c r="SLC1248"/>
      <c r="SLD1248"/>
      <c r="SLE1248"/>
      <c r="SLF1248"/>
      <c r="SLG1248"/>
      <c r="SLH1248"/>
      <c r="SLI1248"/>
      <c r="SLJ1248"/>
      <c r="SLK1248"/>
      <c r="SLL1248"/>
      <c r="SLM1248"/>
      <c r="SLN1248"/>
      <c r="SLO1248"/>
      <c r="SLP1248"/>
      <c r="SLQ1248"/>
      <c r="SLR1248"/>
      <c r="SLS1248"/>
      <c r="SLT1248"/>
      <c r="SLU1248"/>
      <c r="SLV1248"/>
      <c r="SLW1248"/>
      <c r="SLX1248"/>
      <c r="SLY1248"/>
      <c r="SLZ1248"/>
      <c r="SMA1248"/>
      <c r="SMB1248"/>
      <c r="SMC1248"/>
      <c r="SMD1248"/>
      <c r="SME1248"/>
      <c r="SMF1248"/>
      <c r="SMG1248"/>
      <c r="SMH1248"/>
      <c r="SMI1248"/>
      <c r="SMJ1248"/>
      <c r="SMK1248"/>
      <c r="SML1248"/>
      <c r="SMM1248"/>
      <c r="SMN1248"/>
      <c r="SMO1248"/>
      <c r="SMP1248"/>
      <c r="SMQ1248"/>
      <c r="SMR1248"/>
      <c r="SMS1248"/>
      <c r="SMT1248"/>
      <c r="SMU1248"/>
      <c r="SMV1248"/>
      <c r="SMW1248"/>
      <c r="SMX1248"/>
      <c r="SMY1248"/>
      <c r="SMZ1248"/>
      <c r="SNA1248"/>
      <c r="SNB1248"/>
      <c r="SNC1248"/>
      <c r="SND1248"/>
      <c r="SNE1248"/>
      <c r="SNF1248"/>
      <c r="SNG1248"/>
      <c r="SNH1248"/>
      <c r="SNI1248"/>
      <c r="SNJ1248"/>
      <c r="SNK1248"/>
      <c r="SNL1248"/>
      <c r="SNM1248"/>
      <c r="SNN1248"/>
      <c r="SNO1248"/>
      <c r="SNP1248"/>
      <c r="SNQ1248"/>
      <c r="SNR1248"/>
      <c r="SNS1248"/>
      <c r="SNT1248"/>
      <c r="SNU1248"/>
      <c r="SNV1248"/>
      <c r="SNW1248"/>
      <c r="SNX1248"/>
      <c r="SNY1248"/>
      <c r="SNZ1248"/>
      <c r="SOA1248"/>
      <c r="SOB1248"/>
      <c r="SOC1248"/>
      <c r="SOD1248"/>
      <c r="SOE1248"/>
      <c r="SOF1248"/>
      <c r="SOG1248"/>
      <c r="SOH1248"/>
      <c r="SOI1248"/>
      <c r="SOJ1248"/>
      <c r="SOK1248"/>
      <c r="SOL1248"/>
      <c r="SOM1248"/>
      <c r="SON1248"/>
      <c r="SOO1248"/>
      <c r="SOP1248"/>
      <c r="SOQ1248"/>
      <c r="SOR1248"/>
      <c r="SOS1248"/>
      <c r="SOT1248"/>
      <c r="SOU1248"/>
      <c r="SOV1248"/>
      <c r="SOW1248"/>
      <c r="SOX1248"/>
      <c r="SOY1248"/>
      <c r="SOZ1248"/>
      <c r="SPA1248"/>
      <c r="SPB1248"/>
      <c r="SPC1248"/>
      <c r="SPD1248"/>
      <c r="SPE1248"/>
      <c r="SPF1248"/>
      <c r="SPG1248"/>
      <c r="SPH1248"/>
      <c r="SPI1248"/>
      <c r="SPJ1248"/>
      <c r="SPK1248"/>
      <c r="SPL1248"/>
      <c r="SPM1248"/>
      <c r="SPN1248"/>
      <c r="SPO1248"/>
      <c r="SPP1248"/>
      <c r="SPQ1248"/>
      <c r="SPR1248"/>
      <c r="SPS1248"/>
      <c r="SPT1248"/>
      <c r="SPU1248"/>
      <c r="SPV1248"/>
      <c r="SPW1248"/>
      <c r="SPX1248"/>
      <c r="SPY1248"/>
      <c r="SPZ1248"/>
      <c r="SQA1248"/>
      <c r="SQB1248"/>
      <c r="SQC1248"/>
      <c r="SQD1248"/>
      <c r="SQE1248"/>
      <c r="SQF1248"/>
      <c r="SQG1248"/>
      <c r="SQH1248"/>
      <c r="SQI1248"/>
      <c r="SQJ1248"/>
      <c r="SQK1248"/>
      <c r="SQL1248"/>
      <c r="SQM1248"/>
      <c r="SQN1248"/>
      <c r="SQO1248"/>
      <c r="SQP1248"/>
      <c r="SQQ1248"/>
      <c r="SQR1248"/>
      <c r="SQS1248"/>
      <c r="SQT1248"/>
      <c r="SQU1248"/>
      <c r="SQV1248"/>
      <c r="SQW1248"/>
      <c r="SQX1248"/>
      <c r="SQY1248"/>
      <c r="SQZ1248"/>
      <c r="SRA1248"/>
      <c r="SRB1248"/>
      <c r="SRC1248"/>
      <c r="SRD1248"/>
      <c r="SRE1248"/>
      <c r="SRF1248"/>
      <c r="SRG1248"/>
      <c r="SRH1248"/>
      <c r="SRI1248"/>
      <c r="SRJ1248"/>
      <c r="SRK1248"/>
      <c r="SRL1248"/>
      <c r="SRM1248"/>
      <c r="SRN1248"/>
      <c r="SRO1248"/>
      <c r="SRP1248"/>
      <c r="SRQ1248"/>
      <c r="SRR1248"/>
      <c r="SRS1248"/>
      <c r="SRT1248"/>
      <c r="SRU1248"/>
      <c r="SRV1248"/>
      <c r="SRW1248"/>
      <c r="SRX1248"/>
      <c r="SRY1248"/>
      <c r="SRZ1248"/>
      <c r="SSA1248"/>
      <c r="SSB1248"/>
      <c r="SSC1248"/>
      <c r="SSD1248"/>
      <c r="SSE1248"/>
      <c r="SSF1248"/>
      <c r="SSG1248"/>
      <c r="SSH1248"/>
      <c r="SSI1248"/>
      <c r="SSJ1248"/>
      <c r="SSK1248"/>
      <c r="SSL1248"/>
      <c r="SSM1248"/>
      <c r="SSN1248"/>
      <c r="SSO1248"/>
      <c r="SSP1248"/>
      <c r="SSQ1248"/>
      <c r="SSR1248"/>
      <c r="SSS1248"/>
      <c r="SST1248"/>
      <c r="SSU1248"/>
      <c r="SSV1248"/>
      <c r="SSW1248"/>
      <c r="SSX1248"/>
      <c r="SSY1248"/>
      <c r="SSZ1248"/>
      <c r="STA1248"/>
      <c r="STB1248"/>
      <c r="STC1248"/>
      <c r="STD1248"/>
      <c r="STE1248"/>
      <c r="STF1248"/>
      <c r="STG1248"/>
      <c r="STH1248"/>
      <c r="STI1248"/>
      <c r="STJ1248"/>
      <c r="STK1248"/>
      <c r="STL1248"/>
      <c r="STM1248"/>
      <c r="STN1248"/>
      <c r="STO1248"/>
      <c r="STP1248"/>
      <c r="STQ1248"/>
      <c r="STR1248"/>
      <c r="STS1248"/>
      <c r="STT1248"/>
      <c r="STU1248"/>
      <c r="STV1248"/>
      <c r="STW1248"/>
      <c r="STX1248"/>
      <c r="STY1248"/>
      <c r="STZ1248"/>
      <c r="SUA1248"/>
      <c r="SUB1248"/>
      <c r="SUC1248"/>
      <c r="SUD1248"/>
      <c r="SUE1248"/>
      <c r="SUF1248"/>
      <c r="SUG1248"/>
      <c r="SUH1248"/>
      <c r="SUI1248"/>
      <c r="SUJ1248"/>
      <c r="SUK1248"/>
      <c r="SUL1248"/>
      <c r="SUM1248"/>
      <c r="SUN1248"/>
      <c r="SUO1248"/>
      <c r="SUP1248"/>
      <c r="SUQ1248"/>
      <c r="SUR1248"/>
      <c r="SUS1248"/>
      <c r="SUT1248"/>
      <c r="SUU1248"/>
      <c r="SUV1248"/>
      <c r="SUW1248"/>
      <c r="SUX1248"/>
      <c r="SUY1248"/>
      <c r="SUZ1248"/>
      <c r="SVA1248"/>
      <c r="SVB1248"/>
      <c r="SVC1248"/>
      <c r="SVD1248"/>
      <c r="SVE1248"/>
      <c r="SVF1248"/>
      <c r="SVG1248"/>
      <c r="SVH1248"/>
      <c r="SVI1248"/>
      <c r="SVJ1248"/>
      <c r="SVK1248"/>
      <c r="SVL1248"/>
      <c r="SVM1248"/>
      <c r="SVN1248"/>
      <c r="SVO1248"/>
      <c r="SVP1248"/>
      <c r="SVQ1248"/>
      <c r="SVR1248"/>
      <c r="SVS1248"/>
      <c r="SVT1248"/>
      <c r="SVU1248"/>
      <c r="SVV1248"/>
      <c r="SVW1248"/>
      <c r="SVX1248"/>
      <c r="SVY1248"/>
      <c r="SVZ1248"/>
      <c r="SWA1248"/>
      <c r="SWB1248"/>
      <c r="SWC1248"/>
      <c r="SWD1248"/>
      <c r="SWE1248"/>
      <c r="SWF1248"/>
      <c r="SWG1248"/>
      <c r="SWH1248"/>
      <c r="SWI1248"/>
      <c r="SWJ1248"/>
      <c r="SWK1248"/>
      <c r="SWL1248"/>
      <c r="SWM1248"/>
      <c r="SWN1248"/>
      <c r="SWO1248"/>
      <c r="SWP1248"/>
      <c r="SWQ1248"/>
      <c r="SWR1248"/>
      <c r="SWS1248"/>
      <c r="SWT1248"/>
      <c r="SWU1248"/>
      <c r="SWV1248"/>
      <c r="SWW1248"/>
      <c r="SWX1248"/>
      <c r="SWY1248"/>
      <c r="SWZ1248"/>
      <c r="SXA1248"/>
      <c r="SXB1248"/>
      <c r="SXC1248"/>
      <c r="SXD1248"/>
      <c r="SXE1248"/>
      <c r="SXF1248"/>
      <c r="SXG1248"/>
      <c r="SXH1248"/>
      <c r="SXI1248"/>
      <c r="SXJ1248"/>
      <c r="SXK1248"/>
      <c r="SXL1248"/>
      <c r="SXM1248"/>
      <c r="SXN1248"/>
      <c r="SXO1248"/>
      <c r="SXP1248"/>
      <c r="SXQ1248"/>
      <c r="SXR1248"/>
      <c r="SXS1248"/>
      <c r="SXT1248"/>
      <c r="SXU1248"/>
      <c r="SXV1248"/>
      <c r="SXW1248"/>
      <c r="SXX1248"/>
      <c r="SXY1248"/>
      <c r="SXZ1248"/>
      <c r="SYA1248"/>
      <c r="SYB1248"/>
      <c r="SYC1248"/>
      <c r="SYD1248"/>
      <c r="SYE1248"/>
      <c r="SYF1248"/>
      <c r="SYG1248"/>
      <c r="SYH1248"/>
      <c r="SYI1248"/>
      <c r="SYJ1248"/>
      <c r="SYK1248"/>
      <c r="SYL1248"/>
      <c r="SYM1248"/>
      <c r="SYN1248"/>
      <c r="SYO1248"/>
      <c r="SYP1248"/>
      <c r="SYQ1248"/>
      <c r="SYR1248"/>
      <c r="SYS1248"/>
      <c r="SYT1248"/>
      <c r="SYU1248"/>
      <c r="SYV1248"/>
      <c r="SYW1248"/>
      <c r="SYX1248"/>
      <c r="SYY1248"/>
      <c r="SYZ1248"/>
      <c r="SZA1248"/>
      <c r="SZB1248"/>
      <c r="SZC1248"/>
      <c r="SZD1248"/>
      <c r="SZE1248"/>
      <c r="SZF1248"/>
      <c r="SZG1248"/>
      <c r="SZH1248"/>
      <c r="SZI1248"/>
      <c r="SZJ1248"/>
      <c r="SZK1248"/>
      <c r="SZL1248"/>
      <c r="SZM1248"/>
      <c r="SZN1248"/>
      <c r="SZO1248"/>
      <c r="SZP1248"/>
      <c r="SZQ1248"/>
      <c r="SZR1248"/>
      <c r="SZS1248"/>
      <c r="SZT1248"/>
      <c r="SZU1248"/>
      <c r="SZV1248"/>
      <c r="SZW1248"/>
      <c r="SZX1248"/>
      <c r="SZY1248"/>
      <c r="SZZ1248"/>
      <c r="TAA1248"/>
      <c r="TAB1248"/>
      <c r="TAC1248"/>
      <c r="TAD1248"/>
      <c r="TAE1248"/>
      <c r="TAF1248"/>
      <c r="TAG1248"/>
      <c r="TAH1248"/>
      <c r="TAI1248"/>
      <c r="TAJ1248"/>
      <c r="TAK1248"/>
      <c r="TAL1248"/>
      <c r="TAM1248"/>
      <c r="TAN1248"/>
      <c r="TAO1248"/>
      <c r="TAP1248"/>
      <c r="TAQ1248"/>
      <c r="TAR1248"/>
      <c r="TAS1248"/>
      <c r="TAT1248"/>
      <c r="TAU1248"/>
      <c r="TAV1248"/>
      <c r="TAW1248"/>
      <c r="TAX1248"/>
      <c r="TAY1248"/>
      <c r="TAZ1248"/>
      <c r="TBA1248"/>
      <c r="TBB1248"/>
      <c r="TBC1248"/>
      <c r="TBD1248"/>
      <c r="TBE1248"/>
      <c r="TBF1248"/>
      <c r="TBG1248"/>
      <c r="TBH1248"/>
      <c r="TBI1248"/>
      <c r="TBJ1248"/>
      <c r="TBK1248"/>
      <c r="TBL1248"/>
      <c r="TBM1248"/>
      <c r="TBN1248"/>
      <c r="TBO1248"/>
      <c r="TBP1248"/>
      <c r="TBQ1248"/>
      <c r="TBR1248"/>
      <c r="TBS1248"/>
      <c r="TBT1248"/>
      <c r="TBU1248"/>
      <c r="TBV1248"/>
      <c r="TBW1248"/>
      <c r="TBX1248"/>
      <c r="TBY1248"/>
      <c r="TBZ1248"/>
      <c r="TCA1248"/>
      <c r="TCB1248"/>
      <c r="TCC1248"/>
      <c r="TCD1248"/>
      <c r="TCE1248"/>
      <c r="TCF1248"/>
      <c r="TCG1248"/>
      <c r="TCH1248"/>
      <c r="TCI1248"/>
      <c r="TCJ1248"/>
      <c r="TCK1248"/>
      <c r="TCL1248"/>
      <c r="TCM1248"/>
      <c r="TCN1248"/>
      <c r="TCO1248"/>
      <c r="TCP1248"/>
      <c r="TCQ1248"/>
      <c r="TCR1248"/>
      <c r="TCS1248"/>
      <c r="TCT1248"/>
      <c r="TCU1248"/>
      <c r="TCV1248"/>
      <c r="TCW1248"/>
      <c r="TCX1248"/>
      <c r="TCY1248"/>
      <c r="TCZ1248"/>
      <c r="TDA1248"/>
      <c r="TDB1248"/>
      <c r="TDC1248"/>
      <c r="TDD1248"/>
      <c r="TDE1248"/>
      <c r="TDF1248"/>
      <c r="TDG1248"/>
      <c r="TDH1248"/>
      <c r="TDI1248"/>
      <c r="TDJ1248"/>
      <c r="TDK1248"/>
      <c r="TDL1248"/>
      <c r="TDM1248"/>
      <c r="TDN1248"/>
      <c r="TDO1248"/>
      <c r="TDP1248"/>
      <c r="TDQ1248"/>
      <c r="TDR1248"/>
      <c r="TDS1248"/>
      <c r="TDT1248"/>
      <c r="TDU1248"/>
      <c r="TDV1248"/>
      <c r="TDW1248"/>
      <c r="TDX1248"/>
      <c r="TDY1248"/>
      <c r="TDZ1248"/>
      <c r="TEA1248"/>
      <c r="TEB1248"/>
      <c r="TEC1248"/>
      <c r="TED1248"/>
      <c r="TEE1248"/>
      <c r="TEF1248"/>
      <c r="TEG1248"/>
      <c r="TEH1248"/>
      <c r="TEI1248"/>
      <c r="TEJ1248"/>
      <c r="TEK1248"/>
      <c r="TEL1248"/>
      <c r="TEM1248"/>
      <c r="TEN1248"/>
      <c r="TEO1248"/>
      <c r="TEP1248"/>
      <c r="TEQ1248"/>
      <c r="TER1248"/>
      <c r="TES1248"/>
      <c r="TET1248"/>
      <c r="TEU1248"/>
      <c r="TEV1248"/>
      <c r="TEW1248"/>
      <c r="TEX1248"/>
      <c r="TEY1248"/>
      <c r="TEZ1248"/>
      <c r="TFA1248"/>
      <c r="TFB1248"/>
      <c r="TFC1248"/>
      <c r="TFD1248"/>
      <c r="TFE1248"/>
      <c r="TFF1248"/>
      <c r="TFG1248"/>
      <c r="TFH1248"/>
      <c r="TFI1248"/>
      <c r="TFJ1248"/>
      <c r="TFK1248"/>
      <c r="TFL1248"/>
      <c r="TFM1248"/>
      <c r="TFN1248"/>
      <c r="TFO1248"/>
      <c r="TFP1248"/>
      <c r="TFQ1248"/>
      <c r="TFR1248"/>
      <c r="TFS1248"/>
      <c r="TFT1248"/>
      <c r="TFU1248"/>
      <c r="TFV1248"/>
      <c r="TFW1248"/>
      <c r="TFX1248"/>
      <c r="TFY1248"/>
      <c r="TFZ1248"/>
      <c r="TGA1248"/>
      <c r="TGB1248"/>
      <c r="TGC1248"/>
      <c r="TGD1248"/>
      <c r="TGE1248"/>
      <c r="TGF1248"/>
      <c r="TGG1248"/>
      <c r="TGH1248"/>
      <c r="TGI1248"/>
      <c r="TGJ1248"/>
      <c r="TGK1248"/>
      <c r="TGL1248"/>
      <c r="TGM1248"/>
      <c r="TGN1248"/>
      <c r="TGO1248"/>
      <c r="TGP1248"/>
      <c r="TGQ1248"/>
      <c r="TGR1248"/>
      <c r="TGS1248"/>
      <c r="TGT1248"/>
      <c r="TGU1248"/>
      <c r="TGV1248"/>
      <c r="TGW1248"/>
      <c r="TGX1248"/>
      <c r="TGY1248"/>
      <c r="TGZ1248"/>
      <c r="THA1248"/>
      <c r="THB1248"/>
      <c r="THC1248"/>
      <c r="THD1248"/>
      <c r="THE1248"/>
      <c r="THF1248"/>
      <c r="THG1248"/>
      <c r="THH1248"/>
      <c r="THI1248"/>
      <c r="THJ1248"/>
      <c r="THK1248"/>
      <c r="THL1248"/>
      <c r="THM1248"/>
      <c r="THN1248"/>
      <c r="THO1248"/>
      <c r="THP1248"/>
      <c r="THQ1248"/>
      <c r="THR1248"/>
      <c r="THS1248"/>
      <c r="THT1248"/>
      <c r="THU1248"/>
      <c r="THV1248"/>
      <c r="THW1248"/>
      <c r="THX1248"/>
      <c r="THY1248"/>
      <c r="THZ1248"/>
      <c r="TIA1248"/>
      <c r="TIB1248"/>
      <c r="TIC1248"/>
      <c r="TID1248"/>
      <c r="TIE1248"/>
      <c r="TIF1248"/>
      <c r="TIG1248"/>
      <c r="TIH1248"/>
      <c r="TII1248"/>
      <c r="TIJ1248"/>
      <c r="TIK1248"/>
      <c r="TIL1248"/>
      <c r="TIM1248"/>
      <c r="TIN1248"/>
      <c r="TIO1248"/>
      <c r="TIP1248"/>
      <c r="TIQ1248"/>
      <c r="TIR1248"/>
      <c r="TIS1248"/>
      <c r="TIT1248"/>
      <c r="TIU1248"/>
      <c r="TIV1248"/>
      <c r="TIW1248"/>
      <c r="TIX1248"/>
      <c r="TIY1248"/>
      <c r="TIZ1248"/>
      <c r="TJA1248"/>
      <c r="TJB1248"/>
      <c r="TJC1248"/>
      <c r="TJD1248"/>
      <c r="TJE1248"/>
      <c r="TJF1248"/>
      <c r="TJG1248"/>
      <c r="TJH1248"/>
      <c r="TJI1248"/>
      <c r="TJJ1248"/>
      <c r="TJK1248"/>
      <c r="TJL1248"/>
      <c r="TJM1248"/>
      <c r="TJN1248"/>
      <c r="TJO1248"/>
      <c r="TJP1248"/>
      <c r="TJQ1248"/>
      <c r="TJR1248"/>
      <c r="TJS1248"/>
      <c r="TJT1248"/>
      <c r="TJU1248"/>
      <c r="TJV1248"/>
      <c r="TJW1248"/>
      <c r="TJX1248"/>
      <c r="TJY1248"/>
      <c r="TJZ1248"/>
      <c r="TKA1248"/>
      <c r="TKB1248"/>
      <c r="TKC1248"/>
      <c r="TKD1248"/>
      <c r="TKE1248"/>
      <c r="TKF1248"/>
      <c r="TKG1248"/>
      <c r="TKH1248"/>
      <c r="TKI1248"/>
      <c r="TKJ1248"/>
      <c r="TKK1248"/>
      <c r="TKL1248"/>
      <c r="TKM1248"/>
      <c r="TKN1248"/>
      <c r="TKO1248"/>
      <c r="TKP1248"/>
      <c r="TKQ1248"/>
      <c r="TKR1248"/>
      <c r="TKS1248"/>
      <c r="TKT1248"/>
      <c r="TKU1248"/>
      <c r="TKV1248"/>
      <c r="TKW1248"/>
      <c r="TKX1248"/>
      <c r="TKY1248"/>
      <c r="TKZ1248"/>
      <c r="TLA1248"/>
      <c r="TLB1248"/>
      <c r="TLC1248"/>
      <c r="TLD1248"/>
      <c r="TLE1248"/>
      <c r="TLF1248"/>
      <c r="TLG1248"/>
      <c r="TLH1248"/>
      <c r="TLI1248"/>
      <c r="TLJ1248"/>
      <c r="TLK1248"/>
      <c r="TLL1248"/>
      <c r="TLM1248"/>
      <c r="TLN1248"/>
      <c r="TLO1248"/>
      <c r="TLP1248"/>
      <c r="TLQ1248"/>
      <c r="TLR1248"/>
      <c r="TLS1248"/>
      <c r="TLT1248"/>
      <c r="TLU1248"/>
      <c r="TLV1248"/>
      <c r="TLW1248"/>
      <c r="TLX1248"/>
      <c r="TLY1248"/>
      <c r="TLZ1248"/>
      <c r="TMA1248"/>
      <c r="TMB1248"/>
      <c r="TMC1248"/>
      <c r="TMD1248"/>
      <c r="TME1248"/>
      <c r="TMF1248"/>
      <c r="TMG1248"/>
      <c r="TMH1248"/>
      <c r="TMI1248"/>
      <c r="TMJ1248"/>
      <c r="TMK1248"/>
      <c r="TML1248"/>
      <c r="TMM1248"/>
      <c r="TMN1248"/>
      <c r="TMO1248"/>
      <c r="TMP1248"/>
      <c r="TMQ1248"/>
      <c r="TMR1248"/>
      <c r="TMS1248"/>
      <c r="TMT1248"/>
      <c r="TMU1248"/>
      <c r="TMV1248"/>
      <c r="TMW1248"/>
      <c r="TMX1248"/>
      <c r="TMY1248"/>
      <c r="TMZ1248"/>
      <c r="TNA1248"/>
      <c r="TNB1248"/>
      <c r="TNC1248"/>
      <c r="TND1248"/>
      <c r="TNE1248"/>
      <c r="TNF1248"/>
      <c r="TNG1248"/>
      <c r="TNH1248"/>
      <c r="TNI1248"/>
      <c r="TNJ1248"/>
      <c r="TNK1248"/>
      <c r="TNL1248"/>
      <c r="TNM1248"/>
      <c r="TNN1248"/>
      <c r="TNO1248"/>
      <c r="TNP1248"/>
      <c r="TNQ1248"/>
      <c r="TNR1248"/>
      <c r="TNS1248"/>
      <c r="TNT1248"/>
      <c r="TNU1248"/>
      <c r="TNV1248"/>
      <c r="TNW1248"/>
      <c r="TNX1248"/>
      <c r="TNY1248"/>
      <c r="TNZ1248"/>
      <c r="TOA1248"/>
      <c r="TOB1248"/>
      <c r="TOC1248"/>
      <c r="TOD1248"/>
      <c r="TOE1248"/>
      <c r="TOF1248"/>
      <c r="TOG1248"/>
      <c r="TOH1248"/>
      <c r="TOI1248"/>
      <c r="TOJ1248"/>
      <c r="TOK1248"/>
      <c r="TOL1248"/>
      <c r="TOM1248"/>
      <c r="TON1248"/>
      <c r="TOO1248"/>
      <c r="TOP1248"/>
      <c r="TOQ1248"/>
      <c r="TOR1248"/>
      <c r="TOS1248"/>
      <c r="TOT1248"/>
      <c r="TOU1248"/>
      <c r="TOV1248"/>
      <c r="TOW1248"/>
      <c r="TOX1248"/>
      <c r="TOY1248"/>
      <c r="TOZ1248"/>
      <c r="TPA1248"/>
      <c r="TPB1248"/>
      <c r="TPC1248"/>
      <c r="TPD1248"/>
      <c r="TPE1248"/>
      <c r="TPF1248"/>
      <c r="TPG1248"/>
      <c r="TPH1248"/>
      <c r="TPI1248"/>
      <c r="TPJ1248"/>
      <c r="TPK1248"/>
      <c r="TPL1248"/>
      <c r="TPM1248"/>
      <c r="TPN1248"/>
      <c r="TPO1248"/>
      <c r="TPP1248"/>
      <c r="TPQ1248"/>
      <c r="TPR1248"/>
      <c r="TPS1248"/>
      <c r="TPT1248"/>
      <c r="TPU1248"/>
      <c r="TPV1248"/>
      <c r="TPW1248"/>
      <c r="TPX1248"/>
      <c r="TPY1248"/>
      <c r="TPZ1248"/>
      <c r="TQA1248"/>
      <c r="TQB1248"/>
      <c r="TQC1248"/>
      <c r="TQD1248"/>
      <c r="TQE1248"/>
      <c r="TQF1248"/>
      <c r="TQG1248"/>
      <c r="TQH1248"/>
      <c r="TQI1248"/>
      <c r="TQJ1248"/>
      <c r="TQK1248"/>
      <c r="TQL1248"/>
      <c r="TQM1248"/>
      <c r="TQN1248"/>
      <c r="TQO1248"/>
      <c r="TQP1248"/>
      <c r="TQQ1248"/>
      <c r="TQR1248"/>
      <c r="TQS1248"/>
      <c r="TQT1248"/>
      <c r="TQU1248"/>
      <c r="TQV1248"/>
      <c r="TQW1248"/>
      <c r="TQX1248"/>
      <c r="TQY1248"/>
      <c r="TQZ1248"/>
      <c r="TRA1248"/>
      <c r="TRB1248"/>
      <c r="TRC1248"/>
      <c r="TRD1248"/>
      <c r="TRE1248"/>
      <c r="TRF1248"/>
      <c r="TRG1248"/>
      <c r="TRH1248"/>
      <c r="TRI1248"/>
      <c r="TRJ1248"/>
      <c r="TRK1248"/>
      <c r="TRL1248"/>
      <c r="TRM1248"/>
      <c r="TRN1248"/>
      <c r="TRO1248"/>
      <c r="TRP1248"/>
      <c r="TRQ1248"/>
      <c r="TRR1248"/>
      <c r="TRS1248"/>
      <c r="TRT1248"/>
      <c r="TRU1248"/>
      <c r="TRV1248"/>
      <c r="TRW1248"/>
      <c r="TRX1248"/>
      <c r="TRY1248"/>
      <c r="TRZ1248"/>
      <c r="TSA1248"/>
      <c r="TSB1248"/>
      <c r="TSC1248"/>
      <c r="TSD1248"/>
      <c r="TSE1248"/>
      <c r="TSF1248"/>
      <c r="TSG1248"/>
      <c r="TSH1248"/>
      <c r="TSI1248"/>
      <c r="TSJ1248"/>
      <c r="TSK1248"/>
      <c r="TSL1248"/>
      <c r="TSM1248"/>
      <c r="TSN1248"/>
      <c r="TSO1248"/>
      <c r="TSP1248"/>
      <c r="TSQ1248"/>
      <c r="TSR1248"/>
      <c r="TSS1248"/>
      <c r="TST1248"/>
      <c r="TSU1248"/>
      <c r="TSV1248"/>
      <c r="TSW1248"/>
      <c r="TSX1248"/>
      <c r="TSY1248"/>
      <c r="TSZ1248"/>
      <c r="TTA1248"/>
      <c r="TTB1248"/>
      <c r="TTC1248"/>
      <c r="TTD1248"/>
      <c r="TTE1248"/>
      <c r="TTF1248"/>
      <c r="TTG1248"/>
      <c r="TTH1248"/>
      <c r="TTI1248"/>
      <c r="TTJ1248"/>
      <c r="TTK1248"/>
      <c r="TTL1248"/>
      <c r="TTM1248"/>
      <c r="TTN1248"/>
      <c r="TTO1248"/>
      <c r="TTP1248"/>
      <c r="TTQ1248"/>
      <c r="TTR1248"/>
      <c r="TTS1248"/>
      <c r="TTT1248"/>
      <c r="TTU1248"/>
      <c r="TTV1248"/>
      <c r="TTW1248"/>
      <c r="TTX1248"/>
      <c r="TTY1248"/>
      <c r="TTZ1248"/>
      <c r="TUA1248"/>
      <c r="TUB1248"/>
      <c r="TUC1248"/>
      <c r="TUD1248"/>
      <c r="TUE1248"/>
      <c r="TUF1248"/>
      <c r="TUG1248"/>
      <c r="TUH1248"/>
      <c r="TUI1248"/>
      <c r="TUJ1248"/>
      <c r="TUK1248"/>
      <c r="TUL1248"/>
      <c r="TUM1248"/>
      <c r="TUN1248"/>
      <c r="TUO1248"/>
      <c r="TUP1248"/>
      <c r="TUQ1248"/>
      <c r="TUR1248"/>
      <c r="TUS1248"/>
      <c r="TUT1248"/>
      <c r="TUU1248"/>
      <c r="TUV1248"/>
      <c r="TUW1248"/>
      <c r="TUX1248"/>
      <c r="TUY1248"/>
      <c r="TUZ1248"/>
      <c r="TVA1248"/>
      <c r="TVB1248"/>
      <c r="TVC1248"/>
      <c r="TVD1248"/>
      <c r="TVE1248"/>
      <c r="TVF1248"/>
      <c r="TVG1248"/>
      <c r="TVH1248"/>
      <c r="TVI1248"/>
      <c r="TVJ1248"/>
      <c r="TVK1248"/>
      <c r="TVL1248"/>
      <c r="TVM1248"/>
      <c r="TVN1248"/>
      <c r="TVO1248"/>
      <c r="TVP1248"/>
      <c r="TVQ1248"/>
      <c r="TVR1248"/>
      <c r="TVS1248"/>
      <c r="TVT1248"/>
      <c r="TVU1248"/>
      <c r="TVV1248"/>
      <c r="TVW1248"/>
      <c r="TVX1248"/>
      <c r="TVY1248"/>
      <c r="TVZ1248"/>
      <c r="TWA1248"/>
      <c r="TWB1248"/>
      <c r="TWC1248"/>
      <c r="TWD1248"/>
      <c r="TWE1248"/>
      <c r="TWF1248"/>
      <c r="TWG1248"/>
      <c r="TWH1248"/>
      <c r="TWI1248"/>
      <c r="TWJ1248"/>
      <c r="TWK1248"/>
      <c r="TWL1248"/>
      <c r="TWM1248"/>
      <c r="TWN1248"/>
      <c r="TWO1248"/>
      <c r="TWP1248"/>
      <c r="TWQ1248"/>
      <c r="TWR1248"/>
      <c r="TWS1248"/>
      <c r="TWT1248"/>
      <c r="TWU1248"/>
      <c r="TWV1248"/>
      <c r="TWW1248"/>
      <c r="TWX1248"/>
      <c r="TWY1248"/>
      <c r="TWZ1248"/>
      <c r="TXA1248"/>
      <c r="TXB1248"/>
      <c r="TXC1248"/>
      <c r="TXD1248"/>
      <c r="TXE1248"/>
      <c r="TXF1248"/>
      <c r="TXG1248"/>
      <c r="TXH1248"/>
      <c r="TXI1248"/>
      <c r="TXJ1248"/>
      <c r="TXK1248"/>
      <c r="TXL1248"/>
      <c r="TXM1248"/>
      <c r="TXN1248"/>
      <c r="TXO1248"/>
      <c r="TXP1248"/>
      <c r="TXQ1248"/>
      <c r="TXR1248"/>
      <c r="TXS1248"/>
      <c r="TXT1248"/>
      <c r="TXU1248"/>
      <c r="TXV1248"/>
      <c r="TXW1248"/>
      <c r="TXX1248"/>
      <c r="TXY1248"/>
      <c r="TXZ1248"/>
      <c r="TYA1248"/>
      <c r="TYB1248"/>
      <c r="TYC1248"/>
      <c r="TYD1248"/>
      <c r="TYE1248"/>
      <c r="TYF1248"/>
      <c r="TYG1248"/>
      <c r="TYH1248"/>
      <c r="TYI1248"/>
      <c r="TYJ1248"/>
      <c r="TYK1248"/>
      <c r="TYL1248"/>
      <c r="TYM1248"/>
      <c r="TYN1248"/>
      <c r="TYO1248"/>
      <c r="TYP1248"/>
      <c r="TYQ1248"/>
      <c r="TYR1248"/>
      <c r="TYS1248"/>
      <c r="TYT1248"/>
      <c r="TYU1248"/>
      <c r="TYV1248"/>
      <c r="TYW1248"/>
      <c r="TYX1248"/>
      <c r="TYY1248"/>
      <c r="TYZ1248"/>
      <c r="TZA1248"/>
      <c r="TZB1248"/>
      <c r="TZC1248"/>
      <c r="TZD1248"/>
      <c r="TZE1248"/>
      <c r="TZF1248"/>
      <c r="TZG1248"/>
      <c r="TZH1248"/>
      <c r="TZI1248"/>
      <c r="TZJ1248"/>
      <c r="TZK1248"/>
      <c r="TZL1248"/>
      <c r="TZM1248"/>
      <c r="TZN1248"/>
      <c r="TZO1248"/>
      <c r="TZP1248"/>
      <c r="TZQ1248"/>
      <c r="TZR1248"/>
      <c r="TZS1248"/>
      <c r="TZT1248"/>
      <c r="TZU1248"/>
      <c r="TZV1248"/>
      <c r="TZW1248"/>
      <c r="TZX1248"/>
      <c r="TZY1248"/>
      <c r="TZZ1248"/>
      <c r="UAA1248"/>
      <c r="UAB1248"/>
      <c r="UAC1248"/>
      <c r="UAD1248"/>
      <c r="UAE1248"/>
      <c r="UAF1248"/>
      <c r="UAG1248"/>
      <c r="UAH1248"/>
      <c r="UAI1248"/>
      <c r="UAJ1248"/>
      <c r="UAK1248"/>
      <c r="UAL1248"/>
      <c r="UAM1248"/>
      <c r="UAN1248"/>
      <c r="UAO1248"/>
      <c r="UAP1248"/>
      <c r="UAQ1248"/>
      <c r="UAR1248"/>
      <c r="UAS1248"/>
      <c r="UAT1248"/>
      <c r="UAU1248"/>
      <c r="UAV1248"/>
      <c r="UAW1248"/>
      <c r="UAX1248"/>
      <c r="UAY1248"/>
      <c r="UAZ1248"/>
      <c r="UBA1248"/>
      <c r="UBB1248"/>
      <c r="UBC1248"/>
      <c r="UBD1248"/>
      <c r="UBE1248"/>
      <c r="UBF1248"/>
      <c r="UBG1248"/>
      <c r="UBH1248"/>
      <c r="UBI1248"/>
      <c r="UBJ1248"/>
      <c r="UBK1248"/>
      <c r="UBL1248"/>
      <c r="UBM1248"/>
      <c r="UBN1248"/>
      <c r="UBO1248"/>
      <c r="UBP1248"/>
      <c r="UBQ1248"/>
      <c r="UBR1248"/>
      <c r="UBS1248"/>
      <c r="UBT1248"/>
      <c r="UBU1248"/>
      <c r="UBV1248"/>
      <c r="UBW1248"/>
      <c r="UBX1248"/>
      <c r="UBY1248"/>
      <c r="UBZ1248"/>
      <c r="UCA1248"/>
      <c r="UCB1248"/>
      <c r="UCC1248"/>
      <c r="UCD1248"/>
      <c r="UCE1248"/>
      <c r="UCF1248"/>
      <c r="UCG1248"/>
      <c r="UCH1248"/>
      <c r="UCI1248"/>
      <c r="UCJ1248"/>
      <c r="UCK1248"/>
      <c r="UCL1248"/>
      <c r="UCM1248"/>
      <c r="UCN1248"/>
      <c r="UCO1248"/>
      <c r="UCP1248"/>
      <c r="UCQ1248"/>
      <c r="UCR1248"/>
      <c r="UCS1248"/>
      <c r="UCT1248"/>
      <c r="UCU1248"/>
      <c r="UCV1248"/>
      <c r="UCW1248"/>
      <c r="UCX1248"/>
      <c r="UCY1248"/>
      <c r="UCZ1248"/>
      <c r="UDA1248"/>
      <c r="UDB1248"/>
      <c r="UDC1248"/>
      <c r="UDD1248"/>
      <c r="UDE1248"/>
      <c r="UDF1248"/>
      <c r="UDG1248"/>
      <c r="UDH1248"/>
      <c r="UDI1248"/>
      <c r="UDJ1248"/>
      <c r="UDK1248"/>
      <c r="UDL1248"/>
      <c r="UDM1248"/>
      <c r="UDN1248"/>
      <c r="UDO1248"/>
      <c r="UDP1248"/>
      <c r="UDQ1248"/>
      <c r="UDR1248"/>
      <c r="UDS1248"/>
      <c r="UDT1248"/>
      <c r="UDU1248"/>
      <c r="UDV1248"/>
      <c r="UDW1248"/>
      <c r="UDX1248"/>
      <c r="UDY1248"/>
      <c r="UDZ1248"/>
      <c r="UEA1248"/>
      <c r="UEB1248"/>
      <c r="UEC1248"/>
      <c r="UED1248"/>
      <c r="UEE1248"/>
      <c r="UEF1248"/>
      <c r="UEG1248"/>
      <c r="UEH1248"/>
      <c r="UEI1248"/>
      <c r="UEJ1248"/>
      <c r="UEK1248"/>
      <c r="UEL1248"/>
      <c r="UEM1248"/>
      <c r="UEN1248"/>
      <c r="UEO1248"/>
      <c r="UEP1248"/>
      <c r="UEQ1248"/>
      <c r="UER1248"/>
      <c r="UES1248"/>
      <c r="UET1248"/>
      <c r="UEU1248"/>
      <c r="UEV1248"/>
      <c r="UEW1248"/>
      <c r="UEX1248"/>
      <c r="UEY1248"/>
      <c r="UEZ1248"/>
      <c r="UFA1248"/>
      <c r="UFB1248"/>
      <c r="UFC1248"/>
      <c r="UFD1248"/>
      <c r="UFE1248"/>
      <c r="UFF1248"/>
      <c r="UFG1248"/>
      <c r="UFH1248"/>
      <c r="UFI1248"/>
      <c r="UFJ1248"/>
      <c r="UFK1248"/>
      <c r="UFL1248"/>
      <c r="UFM1248"/>
      <c r="UFN1248"/>
      <c r="UFO1248"/>
      <c r="UFP1248"/>
      <c r="UFQ1248"/>
      <c r="UFR1248"/>
      <c r="UFS1248"/>
      <c r="UFT1248"/>
      <c r="UFU1248"/>
      <c r="UFV1248"/>
      <c r="UFW1248"/>
      <c r="UFX1248"/>
      <c r="UFY1248"/>
      <c r="UFZ1248"/>
      <c r="UGA1248"/>
      <c r="UGB1248"/>
      <c r="UGC1248"/>
      <c r="UGD1248"/>
      <c r="UGE1248"/>
      <c r="UGF1248"/>
      <c r="UGG1248"/>
      <c r="UGH1248"/>
      <c r="UGI1248"/>
      <c r="UGJ1248"/>
      <c r="UGK1248"/>
      <c r="UGL1248"/>
      <c r="UGM1248"/>
      <c r="UGN1248"/>
      <c r="UGO1248"/>
      <c r="UGP1248"/>
      <c r="UGQ1248"/>
      <c r="UGR1248"/>
      <c r="UGS1248"/>
      <c r="UGT1248"/>
      <c r="UGU1248"/>
      <c r="UGV1248"/>
      <c r="UGW1248"/>
      <c r="UGX1248"/>
      <c r="UGY1248"/>
      <c r="UGZ1248"/>
      <c r="UHA1248"/>
      <c r="UHB1248"/>
      <c r="UHC1248"/>
      <c r="UHD1248"/>
      <c r="UHE1248"/>
      <c r="UHF1248"/>
      <c r="UHG1248"/>
      <c r="UHH1248"/>
      <c r="UHI1248"/>
      <c r="UHJ1248"/>
      <c r="UHK1248"/>
      <c r="UHL1248"/>
      <c r="UHM1248"/>
      <c r="UHN1248"/>
      <c r="UHO1248"/>
      <c r="UHP1248"/>
      <c r="UHQ1248"/>
      <c r="UHR1248"/>
      <c r="UHS1248"/>
      <c r="UHT1248"/>
      <c r="UHU1248"/>
      <c r="UHV1248"/>
      <c r="UHW1248"/>
      <c r="UHX1248"/>
      <c r="UHY1248"/>
      <c r="UHZ1248"/>
      <c r="UIA1248"/>
      <c r="UIB1248"/>
      <c r="UIC1248"/>
      <c r="UID1248"/>
      <c r="UIE1248"/>
      <c r="UIF1248"/>
      <c r="UIG1248"/>
      <c r="UIH1248"/>
      <c r="UII1248"/>
      <c r="UIJ1248"/>
      <c r="UIK1248"/>
      <c r="UIL1248"/>
      <c r="UIM1248"/>
      <c r="UIN1248"/>
      <c r="UIO1248"/>
      <c r="UIP1248"/>
      <c r="UIQ1248"/>
      <c r="UIR1248"/>
      <c r="UIS1248"/>
      <c r="UIT1248"/>
      <c r="UIU1248"/>
      <c r="UIV1248"/>
      <c r="UIW1248"/>
      <c r="UIX1248"/>
      <c r="UIY1248"/>
      <c r="UIZ1248"/>
      <c r="UJA1248"/>
      <c r="UJB1248"/>
      <c r="UJC1248"/>
      <c r="UJD1248"/>
      <c r="UJE1248"/>
      <c r="UJF1248"/>
      <c r="UJG1248"/>
      <c r="UJH1248"/>
      <c r="UJI1248"/>
      <c r="UJJ1248"/>
      <c r="UJK1248"/>
      <c r="UJL1248"/>
      <c r="UJM1248"/>
      <c r="UJN1248"/>
      <c r="UJO1248"/>
      <c r="UJP1248"/>
      <c r="UJQ1248"/>
      <c r="UJR1248"/>
      <c r="UJS1248"/>
      <c r="UJT1248"/>
      <c r="UJU1248"/>
      <c r="UJV1248"/>
      <c r="UJW1248"/>
      <c r="UJX1248"/>
      <c r="UJY1248"/>
      <c r="UJZ1248"/>
      <c r="UKA1248"/>
      <c r="UKB1248"/>
      <c r="UKC1248"/>
      <c r="UKD1248"/>
      <c r="UKE1248"/>
      <c r="UKF1248"/>
      <c r="UKG1248"/>
      <c r="UKH1248"/>
      <c r="UKI1248"/>
      <c r="UKJ1248"/>
      <c r="UKK1248"/>
      <c r="UKL1248"/>
      <c r="UKM1248"/>
      <c r="UKN1248"/>
      <c r="UKO1248"/>
      <c r="UKP1248"/>
      <c r="UKQ1248"/>
      <c r="UKR1248"/>
      <c r="UKS1248"/>
      <c r="UKT1248"/>
      <c r="UKU1248"/>
      <c r="UKV1248"/>
      <c r="UKW1248"/>
      <c r="UKX1248"/>
      <c r="UKY1248"/>
      <c r="UKZ1248"/>
      <c r="ULA1248"/>
      <c r="ULB1248"/>
      <c r="ULC1248"/>
      <c r="ULD1248"/>
      <c r="ULE1248"/>
      <c r="ULF1248"/>
      <c r="ULG1248"/>
      <c r="ULH1248"/>
      <c r="ULI1248"/>
      <c r="ULJ1248"/>
      <c r="ULK1248"/>
      <c r="ULL1248"/>
      <c r="ULM1248"/>
      <c r="ULN1248"/>
      <c r="ULO1248"/>
      <c r="ULP1248"/>
      <c r="ULQ1248"/>
      <c r="ULR1248"/>
      <c r="ULS1248"/>
      <c r="ULT1248"/>
      <c r="ULU1248"/>
      <c r="ULV1248"/>
      <c r="ULW1248"/>
      <c r="ULX1248"/>
      <c r="ULY1248"/>
      <c r="ULZ1248"/>
      <c r="UMA1248"/>
      <c r="UMB1248"/>
      <c r="UMC1248"/>
      <c r="UMD1248"/>
      <c r="UME1248"/>
      <c r="UMF1248"/>
      <c r="UMG1248"/>
      <c r="UMH1248"/>
      <c r="UMI1248"/>
      <c r="UMJ1248"/>
      <c r="UMK1248"/>
      <c r="UML1248"/>
      <c r="UMM1248"/>
      <c r="UMN1248"/>
      <c r="UMO1248"/>
      <c r="UMP1248"/>
      <c r="UMQ1248"/>
      <c r="UMR1248"/>
      <c r="UMS1248"/>
      <c r="UMT1248"/>
      <c r="UMU1248"/>
      <c r="UMV1248"/>
      <c r="UMW1248"/>
      <c r="UMX1248"/>
      <c r="UMY1248"/>
      <c r="UMZ1248"/>
      <c r="UNA1248"/>
      <c r="UNB1248"/>
      <c r="UNC1248"/>
      <c r="UND1248"/>
      <c r="UNE1248"/>
      <c r="UNF1248"/>
      <c r="UNG1248"/>
      <c r="UNH1248"/>
      <c r="UNI1248"/>
      <c r="UNJ1248"/>
      <c r="UNK1248"/>
      <c r="UNL1248"/>
      <c r="UNM1248"/>
      <c r="UNN1248"/>
      <c r="UNO1248"/>
      <c r="UNP1248"/>
      <c r="UNQ1248"/>
      <c r="UNR1248"/>
      <c r="UNS1248"/>
      <c r="UNT1248"/>
      <c r="UNU1248"/>
      <c r="UNV1248"/>
      <c r="UNW1248"/>
      <c r="UNX1248"/>
      <c r="UNY1248"/>
      <c r="UNZ1248"/>
      <c r="UOA1248"/>
      <c r="UOB1248"/>
      <c r="UOC1248"/>
      <c r="UOD1248"/>
      <c r="UOE1248"/>
      <c r="UOF1248"/>
      <c r="UOG1248"/>
      <c r="UOH1248"/>
      <c r="UOI1248"/>
      <c r="UOJ1248"/>
      <c r="UOK1248"/>
      <c r="UOL1248"/>
      <c r="UOM1248"/>
      <c r="UON1248"/>
      <c r="UOO1248"/>
      <c r="UOP1248"/>
      <c r="UOQ1248"/>
      <c r="UOR1248"/>
      <c r="UOS1248"/>
      <c r="UOT1248"/>
      <c r="UOU1248"/>
      <c r="UOV1248"/>
      <c r="UOW1248"/>
      <c r="UOX1248"/>
      <c r="UOY1248"/>
      <c r="UOZ1248"/>
      <c r="UPA1248"/>
      <c r="UPB1248"/>
      <c r="UPC1248"/>
      <c r="UPD1248"/>
      <c r="UPE1248"/>
      <c r="UPF1248"/>
      <c r="UPG1248"/>
      <c r="UPH1248"/>
      <c r="UPI1248"/>
      <c r="UPJ1248"/>
      <c r="UPK1248"/>
      <c r="UPL1248"/>
      <c r="UPM1248"/>
      <c r="UPN1248"/>
      <c r="UPO1248"/>
      <c r="UPP1248"/>
      <c r="UPQ1248"/>
      <c r="UPR1248"/>
      <c r="UPS1248"/>
      <c r="UPT1248"/>
      <c r="UPU1248"/>
      <c r="UPV1248"/>
      <c r="UPW1248"/>
      <c r="UPX1248"/>
      <c r="UPY1248"/>
      <c r="UPZ1248"/>
      <c r="UQA1248"/>
      <c r="UQB1248"/>
      <c r="UQC1248"/>
      <c r="UQD1248"/>
      <c r="UQE1248"/>
      <c r="UQF1248"/>
      <c r="UQG1248"/>
      <c r="UQH1248"/>
      <c r="UQI1248"/>
      <c r="UQJ1248"/>
      <c r="UQK1248"/>
      <c r="UQL1248"/>
      <c r="UQM1248"/>
      <c r="UQN1248"/>
      <c r="UQO1248"/>
      <c r="UQP1248"/>
      <c r="UQQ1248"/>
      <c r="UQR1248"/>
      <c r="UQS1248"/>
      <c r="UQT1248"/>
      <c r="UQU1248"/>
      <c r="UQV1248"/>
      <c r="UQW1248"/>
      <c r="UQX1248"/>
      <c r="UQY1248"/>
      <c r="UQZ1248"/>
      <c r="URA1248"/>
      <c r="URB1248"/>
      <c r="URC1248"/>
      <c r="URD1248"/>
      <c r="URE1248"/>
      <c r="URF1248"/>
      <c r="URG1248"/>
      <c r="URH1248"/>
      <c r="URI1248"/>
      <c r="URJ1248"/>
      <c r="URK1248"/>
      <c r="URL1248"/>
      <c r="URM1248"/>
      <c r="URN1248"/>
      <c r="URO1248"/>
      <c r="URP1248"/>
      <c r="URQ1248"/>
      <c r="URR1248"/>
      <c r="URS1248"/>
      <c r="URT1248"/>
      <c r="URU1248"/>
      <c r="URV1248"/>
      <c r="URW1248"/>
      <c r="URX1248"/>
      <c r="URY1248"/>
      <c r="URZ1248"/>
      <c r="USA1248"/>
      <c r="USB1248"/>
      <c r="USC1248"/>
      <c r="USD1248"/>
      <c r="USE1248"/>
      <c r="USF1248"/>
      <c r="USG1248"/>
      <c r="USH1248"/>
      <c r="USI1248"/>
      <c r="USJ1248"/>
      <c r="USK1248"/>
      <c r="USL1248"/>
      <c r="USM1248"/>
      <c r="USN1248"/>
      <c r="USO1248"/>
      <c r="USP1248"/>
      <c r="USQ1248"/>
      <c r="USR1248"/>
      <c r="USS1248"/>
      <c r="UST1248"/>
      <c r="USU1248"/>
      <c r="USV1248"/>
      <c r="USW1248"/>
      <c r="USX1248"/>
      <c r="USY1248"/>
      <c r="USZ1248"/>
      <c r="UTA1248"/>
      <c r="UTB1248"/>
      <c r="UTC1248"/>
      <c r="UTD1248"/>
      <c r="UTE1248"/>
      <c r="UTF1248"/>
      <c r="UTG1248"/>
      <c r="UTH1248"/>
      <c r="UTI1248"/>
      <c r="UTJ1248"/>
      <c r="UTK1248"/>
      <c r="UTL1248"/>
      <c r="UTM1248"/>
      <c r="UTN1248"/>
      <c r="UTO1248"/>
      <c r="UTP1248"/>
      <c r="UTQ1248"/>
      <c r="UTR1248"/>
      <c r="UTS1248"/>
      <c r="UTT1248"/>
      <c r="UTU1248"/>
      <c r="UTV1248"/>
      <c r="UTW1248"/>
      <c r="UTX1248"/>
      <c r="UTY1248"/>
      <c r="UTZ1248"/>
      <c r="UUA1248"/>
      <c r="UUB1248"/>
      <c r="UUC1248"/>
      <c r="UUD1248"/>
      <c r="UUE1248"/>
      <c r="UUF1248"/>
      <c r="UUG1248"/>
      <c r="UUH1248"/>
      <c r="UUI1248"/>
      <c r="UUJ1248"/>
      <c r="UUK1248"/>
      <c r="UUL1248"/>
      <c r="UUM1248"/>
      <c r="UUN1248"/>
      <c r="UUO1248"/>
      <c r="UUP1248"/>
      <c r="UUQ1248"/>
      <c r="UUR1248"/>
      <c r="UUS1248"/>
      <c r="UUT1248"/>
      <c r="UUU1248"/>
      <c r="UUV1248"/>
      <c r="UUW1248"/>
      <c r="UUX1248"/>
      <c r="UUY1248"/>
      <c r="UUZ1248"/>
      <c r="UVA1248"/>
      <c r="UVB1248"/>
      <c r="UVC1248"/>
      <c r="UVD1248"/>
      <c r="UVE1248"/>
      <c r="UVF1248"/>
      <c r="UVG1248"/>
      <c r="UVH1248"/>
      <c r="UVI1248"/>
      <c r="UVJ1248"/>
      <c r="UVK1248"/>
      <c r="UVL1248"/>
      <c r="UVM1248"/>
      <c r="UVN1248"/>
      <c r="UVO1248"/>
      <c r="UVP1248"/>
      <c r="UVQ1248"/>
      <c r="UVR1248"/>
      <c r="UVS1248"/>
      <c r="UVT1248"/>
      <c r="UVU1248"/>
      <c r="UVV1248"/>
      <c r="UVW1248"/>
      <c r="UVX1248"/>
      <c r="UVY1248"/>
      <c r="UVZ1248"/>
      <c r="UWA1248"/>
      <c r="UWB1248"/>
      <c r="UWC1248"/>
      <c r="UWD1248"/>
      <c r="UWE1248"/>
      <c r="UWF1248"/>
      <c r="UWG1248"/>
      <c r="UWH1248"/>
      <c r="UWI1248"/>
      <c r="UWJ1248"/>
      <c r="UWK1248"/>
      <c r="UWL1248"/>
      <c r="UWM1248"/>
      <c r="UWN1248"/>
      <c r="UWO1248"/>
      <c r="UWP1248"/>
      <c r="UWQ1248"/>
      <c r="UWR1248"/>
      <c r="UWS1248"/>
      <c r="UWT1248"/>
      <c r="UWU1248"/>
      <c r="UWV1248"/>
      <c r="UWW1248"/>
      <c r="UWX1248"/>
      <c r="UWY1248"/>
      <c r="UWZ1248"/>
      <c r="UXA1248"/>
      <c r="UXB1248"/>
      <c r="UXC1248"/>
      <c r="UXD1248"/>
      <c r="UXE1248"/>
      <c r="UXF1248"/>
      <c r="UXG1248"/>
      <c r="UXH1248"/>
      <c r="UXI1248"/>
      <c r="UXJ1248"/>
      <c r="UXK1248"/>
      <c r="UXL1248"/>
      <c r="UXM1248"/>
      <c r="UXN1248"/>
      <c r="UXO1248"/>
      <c r="UXP1248"/>
      <c r="UXQ1248"/>
      <c r="UXR1248"/>
      <c r="UXS1248"/>
      <c r="UXT1248"/>
      <c r="UXU1248"/>
      <c r="UXV1248"/>
      <c r="UXW1248"/>
      <c r="UXX1248"/>
      <c r="UXY1248"/>
      <c r="UXZ1248"/>
      <c r="UYA1248"/>
      <c r="UYB1248"/>
      <c r="UYC1248"/>
      <c r="UYD1248"/>
      <c r="UYE1248"/>
      <c r="UYF1248"/>
      <c r="UYG1248"/>
      <c r="UYH1248"/>
      <c r="UYI1248"/>
      <c r="UYJ1248"/>
      <c r="UYK1248"/>
      <c r="UYL1248"/>
      <c r="UYM1248"/>
      <c r="UYN1248"/>
      <c r="UYO1248"/>
      <c r="UYP1248"/>
      <c r="UYQ1248"/>
      <c r="UYR1248"/>
      <c r="UYS1248"/>
      <c r="UYT1248"/>
      <c r="UYU1248"/>
      <c r="UYV1248"/>
      <c r="UYW1248"/>
      <c r="UYX1248"/>
      <c r="UYY1248"/>
      <c r="UYZ1248"/>
      <c r="UZA1248"/>
      <c r="UZB1248"/>
      <c r="UZC1248"/>
      <c r="UZD1248"/>
      <c r="UZE1248"/>
      <c r="UZF1248"/>
      <c r="UZG1248"/>
      <c r="UZH1248"/>
      <c r="UZI1248"/>
      <c r="UZJ1248"/>
      <c r="UZK1248"/>
      <c r="UZL1248"/>
      <c r="UZM1248"/>
      <c r="UZN1248"/>
      <c r="UZO1248"/>
      <c r="UZP1248"/>
      <c r="UZQ1248"/>
      <c r="UZR1248"/>
      <c r="UZS1248"/>
      <c r="UZT1248"/>
      <c r="UZU1248"/>
      <c r="UZV1248"/>
      <c r="UZW1248"/>
      <c r="UZX1248"/>
      <c r="UZY1248"/>
      <c r="UZZ1248"/>
      <c r="VAA1248"/>
      <c r="VAB1248"/>
      <c r="VAC1248"/>
      <c r="VAD1248"/>
      <c r="VAE1248"/>
      <c r="VAF1248"/>
      <c r="VAG1248"/>
      <c r="VAH1248"/>
      <c r="VAI1248"/>
      <c r="VAJ1248"/>
      <c r="VAK1248"/>
      <c r="VAL1248"/>
      <c r="VAM1248"/>
      <c r="VAN1248"/>
      <c r="VAO1248"/>
      <c r="VAP1248"/>
      <c r="VAQ1248"/>
      <c r="VAR1248"/>
      <c r="VAS1248"/>
      <c r="VAT1248"/>
      <c r="VAU1248"/>
      <c r="VAV1248"/>
      <c r="VAW1248"/>
      <c r="VAX1248"/>
      <c r="VAY1248"/>
      <c r="VAZ1248"/>
      <c r="VBA1248"/>
      <c r="VBB1248"/>
      <c r="VBC1248"/>
      <c r="VBD1248"/>
      <c r="VBE1248"/>
      <c r="VBF1248"/>
      <c r="VBG1248"/>
      <c r="VBH1248"/>
      <c r="VBI1248"/>
      <c r="VBJ1248"/>
      <c r="VBK1248"/>
      <c r="VBL1248"/>
      <c r="VBM1248"/>
      <c r="VBN1248"/>
      <c r="VBO1248"/>
      <c r="VBP1248"/>
      <c r="VBQ1248"/>
      <c r="VBR1248"/>
      <c r="VBS1248"/>
      <c r="VBT1248"/>
      <c r="VBU1248"/>
      <c r="VBV1248"/>
      <c r="VBW1248"/>
      <c r="VBX1248"/>
      <c r="VBY1248"/>
      <c r="VBZ1248"/>
      <c r="VCA1248"/>
      <c r="VCB1248"/>
      <c r="VCC1248"/>
      <c r="VCD1248"/>
      <c r="VCE1248"/>
      <c r="VCF1248"/>
      <c r="VCG1248"/>
      <c r="VCH1248"/>
      <c r="VCI1248"/>
      <c r="VCJ1248"/>
      <c r="VCK1248"/>
      <c r="VCL1248"/>
      <c r="VCM1248"/>
      <c r="VCN1248"/>
      <c r="VCO1248"/>
      <c r="VCP1248"/>
      <c r="VCQ1248"/>
      <c r="VCR1248"/>
      <c r="VCS1248"/>
      <c r="VCT1248"/>
      <c r="VCU1248"/>
      <c r="VCV1248"/>
      <c r="VCW1248"/>
      <c r="VCX1248"/>
      <c r="VCY1248"/>
      <c r="VCZ1248"/>
      <c r="VDA1248"/>
      <c r="VDB1248"/>
      <c r="VDC1248"/>
      <c r="VDD1248"/>
      <c r="VDE1248"/>
      <c r="VDF1248"/>
      <c r="VDG1248"/>
      <c r="VDH1248"/>
      <c r="VDI1248"/>
      <c r="VDJ1248"/>
      <c r="VDK1248"/>
      <c r="VDL1248"/>
      <c r="VDM1248"/>
      <c r="VDN1248"/>
      <c r="VDO1248"/>
      <c r="VDP1248"/>
      <c r="VDQ1248"/>
      <c r="VDR1248"/>
      <c r="VDS1248"/>
      <c r="VDT1248"/>
      <c r="VDU1248"/>
      <c r="VDV1248"/>
      <c r="VDW1248"/>
      <c r="VDX1248"/>
      <c r="VDY1248"/>
      <c r="VDZ1248"/>
      <c r="VEA1248"/>
      <c r="VEB1248"/>
      <c r="VEC1248"/>
      <c r="VED1248"/>
      <c r="VEE1248"/>
      <c r="VEF1248"/>
      <c r="VEG1248"/>
      <c r="VEH1248"/>
      <c r="VEI1248"/>
      <c r="VEJ1248"/>
      <c r="VEK1248"/>
      <c r="VEL1248"/>
      <c r="VEM1248"/>
      <c r="VEN1248"/>
      <c r="VEO1248"/>
      <c r="VEP1248"/>
      <c r="VEQ1248"/>
      <c r="VER1248"/>
      <c r="VES1248"/>
      <c r="VET1248"/>
      <c r="VEU1248"/>
      <c r="VEV1248"/>
      <c r="VEW1248"/>
      <c r="VEX1248"/>
      <c r="VEY1248"/>
      <c r="VEZ1248"/>
      <c r="VFA1248"/>
      <c r="VFB1248"/>
      <c r="VFC1248"/>
      <c r="VFD1248"/>
      <c r="VFE1248"/>
      <c r="VFF1248"/>
      <c r="VFG1248"/>
      <c r="VFH1248"/>
      <c r="VFI1248"/>
      <c r="VFJ1248"/>
      <c r="VFK1248"/>
      <c r="VFL1248"/>
      <c r="VFM1248"/>
      <c r="VFN1248"/>
      <c r="VFO1248"/>
      <c r="VFP1248"/>
      <c r="VFQ1248"/>
      <c r="VFR1248"/>
      <c r="VFS1248"/>
      <c r="VFT1248"/>
      <c r="VFU1248"/>
      <c r="VFV1248"/>
      <c r="VFW1248"/>
      <c r="VFX1248"/>
      <c r="VFY1248"/>
      <c r="VFZ1248"/>
      <c r="VGA1248"/>
      <c r="VGB1248"/>
      <c r="VGC1248"/>
      <c r="VGD1248"/>
      <c r="VGE1248"/>
      <c r="VGF1248"/>
      <c r="VGG1248"/>
      <c r="VGH1248"/>
      <c r="VGI1248"/>
      <c r="VGJ1248"/>
      <c r="VGK1248"/>
      <c r="VGL1248"/>
      <c r="VGM1248"/>
      <c r="VGN1248"/>
      <c r="VGO1248"/>
      <c r="VGP1248"/>
      <c r="VGQ1248"/>
      <c r="VGR1248"/>
      <c r="VGS1248"/>
      <c r="VGT1248"/>
      <c r="VGU1248"/>
      <c r="VGV1248"/>
      <c r="VGW1248"/>
      <c r="VGX1248"/>
      <c r="VGY1248"/>
      <c r="VGZ1248"/>
      <c r="VHA1248"/>
      <c r="VHB1248"/>
      <c r="VHC1248"/>
      <c r="VHD1248"/>
      <c r="VHE1248"/>
      <c r="VHF1248"/>
      <c r="VHG1248"/>
      <c r="VHH1248"/>
      <c r="VHI1248"/>
      <c r="VHJ1248"/>
      <c r="VHK1248"/>
      <c r="VHL1248"/>
      <c r="VHM1248"/>
      <c r="VHN1248"/>
      <c r="VHO1248"/>
      <c r="VHP1248"/>
      <c r="VHQ1248"/>
      <c r="VHR1248"/>
      <c r="VHS1248"/>
      <c r="VHT1248"/>
      <c r="VHU1248"/>
      <c r="VHV1248"/>
      <c r="VHW1248"/>
      <c r="VHX1248"/>
      <c r="VHY1248"/>
      <c r="VHZ1248"/>
      <c r="VIA1248"/>
      <c r="VIB1248"/>
      <c r="VIC1248"/>
      <c r="VID1248"/>
      <c r="VIE1248"/>
      <c r="VIF1248"/>
      <c r="VIG1248"/>
      <c r="VIH1248"/>
      <c r="VII1248"/>
      <c r="VIJ1248"/>
      <c r="VIK1248"/>
      <c r="VIL1248"/>
      <c r="VIM1248"/>
      <c r="VIN1248"/>
      <c r="VIO1248"/>
      <c r="VIP1248"/>
      <c r="VIQ1248"/>
      <c r="VIR1248"/>
      <c r="VIS1248"/>
      <c r="VIT1248"/>
      <c r="VIU1248"/>
      <c r="VIV1248"/>
      <c r="VIW1248"/>
      <c r="VIX1248"/>
      <c r="VIY1248"/>
      <c r="VIZ1248"/>
      <c r="VJA1248"/>
      <c r="VJB1248"/>
      <c r="VJC1248"/>
      <c r="VJD1248"/>
      <c r="VJE1248"/>
      <c r="VJF1248"/>
      <c r="VJG1248"/>
      <c r="VJH1248"/>
      <c r="VJI1248"/>
      <c r="VJJ1248"/>
      <c r="VJK1248"/>
      <c r="VJL1248"/>
      <c r="VJM1248"/>
      <c r="VJN1248"/>
      <c r="VJO1248"/>
      <c r="VJP1248"/>
      <c r="VJQ1248"/>
      <c r="VJR1248"/>
      <c r="VJS1248"/>
      <c r="VJT1248"/>
      <c r="VJU1248"/>
      <c r="VJV1248"/>
      <c r="VJW1248"/>
      <c r="VJX1248"/>
      <c r="VJY1248"/>
      <c r="VJZ1248"/>
      <c r="VKA1248"/>
      <c r="VKB1248"/>
      <c r="VKC1248"/>
      <c r="VKD1248"/>
      <c r="VKE1248"/>
      <c r="VKF1248"/>
      <c r="VKG1248"/>
      <c r="VKH1248"/>
      <c r="VKI1248"/>
      <c r="VKJ1248"/>
      <c r="VKK1248"/>
      <c r="VKL1248"/>
      <c r="VKM1248"/>
      <c r="VKN1248"/>
      <c r="VKO1248"/>
      <c r="VKP1248"/>
      <c r="VKQ1248"/>
      <c r="VKR1248"/>
      <c r="VKS1248"/>
      <c r="VKT1248"/>
      <c r="VKU1248"/>
      <c r="VKV1248"/>
      <c r="VKW1248"/>
      <c r="VKX1248"/>
      <c r="VKY1248"/>
      <c r="VKZ1248"/>
      <c r="VLA1248"/>
      <c r="VLB1248"/>
      <c r="VLC1248"/>
      <c r="VLD1248"/>
      <c r="VLE1248"/>
      <c r="VLF1248"/>
      <c r="VLG1248"/>
      <c r="VLH1248"/>
      <c r="VLI1248"/>
      <c r="VLJ1248"/>
      <c r="VLK1248"/>
      <c r="VLL1248"/>
      <c r="VLM1248"/>
      <c r="VLN1248"/>
      <c r="VLO1248"/>
      <c r="VLP1248"/>
      <c r="VLQ1248"/>
      <c r="VLR1248"/>
      <c r="VLS1248"/>
      <c r="VLT1248"/>
      <c r="VLU1248"/>
      <c r="VLV1248"/>
      <c r="VLW1248"/>
      <c r="VLX1248"/>
      <c r="VLY1248"/>
      <c r="VLZ1248"/>
      <c r="VMA1248"/>
      <c r="VMB1248"/>
      <c r="VMC1248"/>
      <c r="VMD1248"/>
      <c r="VME1248"/>
      <c r="VMF1248"/>
      <c r="VMG1248"/>
      <c r="VMH1248"/>
      <c r="VMI1248"/>
      <c r="VMJ1248"/>
      <c r="VMK1248"/>
      <c r="VML1248"/>
      <c r="VMM1248"/>
      <c r="VMN1248"/>
      <c r="VMO1248"/>
      <c r="VMP1248"/>
      <c r="VMQ1248"/>
      <c r="VMR1248"/>
      <c r="VMS1248"/>
      <c r="VMT1248"/>
      <c r="VMU1248"/>
      <c r="VMV1248"/>
      <c r="VMW1248"/>
      <c r="VMX1248"/>
      <c r="VMY1248"/>
      <c r="VMZ1248"/>
      <c r="VNA1248"/>
      <c r="VNB1248"/>
      <c r="VNC1248"/>
      <c r="VND1248"/>
      <c r="VNE1248"/>
      <c r="VNF1248"/>
      <c r="VNG1248"/>
      <c r="VNH1248"/>
      <c r="VNI1248"/>
      <c r="VNJ1248"/>
      <c r="VNK1248"/>
      <c r="VNL1248"/>
      <c r="VNM1248"/>
      <c r="VNN1248"/>
      <c r="VNO1248"/>
      <c r="VNP1248"/>
      <c r="VNQ1248"/>
      <c r="VNR1248"/>
      <c r="VNS1248"/>
      <c r="VNT1248"/>
      <c r="VNU1248"/>
      <c r="VNV1248"/>
      <c r="VNW1248"/>
      <c r="VNX1248"/>
      <c r="VNY1248"/>
      <c r="VNZ1248"/>
      <c r="VOA1248"/>
      <c r="VOB1248"/>
      <c r="VOC1248"/>
      <c r="VOD1248"/>
      <c r="VOE1248"/>
      <c r="VOF1248"/>
      <c r="VOG1248"/>
      <c r="VOH1248"/>
      <c r="VOI1248"/>
      <c r="VOJ1248"/>
      <c r="VOK1248"/>
      <c r="VOL1248"/>
      <c r="VOM1248"/>
      <c r="VON1248"/>
      <c r="VOO1248"/>
      <c r="VOP1248"/>
      <c r="VOQ1248"/>
      <c r="VOR1248"/>
      <c r="VOS1248"/>
      <c r="VOT1248"/>
      <c r="VOU1248"/>
      <c r="VOV1248"/>
      <c r="VOW1248"/>
      <c r="VOX1248"/>
      <c r="VOY1248"/>
      <c r="VOZ1248"/>
      <c r="VPA1248"/>
      <c r="VPB1248"/>
      <c r="VPC1248"/>
      <c r="VPD1248"/>
      <c r="VPE1248"/>
      <c r="VPF1248"/>
      <c r="VPG1248"/>
      <c r="VPH1248"/>
      <c r="VPI1248"/>
      <c r="VPJ1248"/>
      <c r="VPK1248"/>
      <c r="VPL1248"/>
      <c r="VPM1248"/>
      <c r="VPN1248"/>
      <c r="VPO1248"/>
      <c r="VPP1248"/>
      <c r="VPQ1248"/>
      <c r="VPR1248"/>
      <c r="VPS1248"/>
      <c r="VPT1248"/>
      <c r="VPU1248"/>
      <c r="VPV1248"/>
      <c r="VPW1248"/>
      <c r="VPX1248"/>
      <c r="VPY1248"/>
      <c r="VPZ1248"/>
      <c r="VQA1248"/>
      <c r="VQB1248"/>
      <c r="VQC1248"/>
      <c r="VQD1248"/>
      <c r="VQE1248"/>
      <c r="VQF1248"/>
      <c r="VQG1248"/>
      <c r="VQH1248"/>
      <c r="VQI1248"/>
      <c r="VQJ1248"/>
      <c r="VQK1248"/>
      <c r="VQL1248"/>
      <c r="VQM1248"/>
      <c r="VQN1248"/>
      <c r="VQO1248"/>
      <c r="VQP1248"/>
      <c r="VQQ1248"/>
      <c r="VQR1248"/>
      <c r="VQS1248"/>
      <c r="VQT1248"/>
      <c r="VQU1248"/>
      <c r="VQV1248"/>
      <c r="VQW1248"/>
      <c r="VQX1248"/>
      <c r="VQY1248"/>
      <c r="VQZ1248"/>
      <c r="VRA1248"/>
      <c r="VRB1248"/>
      <c r="VRC1248"/>
      <c r="VRD1248"/>
      <c r="VRE1248"/>
      <c r="VRF1248"/>
      <c r="VRG1248"/>
      <c r="VRH1248"/>
      <c r="VRI1248"/>
      <c r="VRJ1248"/>
      <c r="VRK1248"/>
      <c r="VRL1248"/>
      <c r="VRM1248"/>
      <c r="VRN1248"/>
      <c r="VRO1248"/>
      <c r="VRP1248"/>
      <c r="VRQ1248"/>
      <c r="VRR1248"/>
      <c r="VRS1248"/>
      <c r="VRT1248"/>
      <c r="VRU1248"/>
      <c r="VRV1248"/>
      <c r="VRW1248"/>
      <c r="VRX1248"/>
      <c r="VRY1248"/>
      <c r="VRZ1248"/>
      <c r="VSA1248"/>
      <c r="VSB1248"/>
      <c r="VSC1248"/>
      <c r="VSD1248"/>
      <c r="VSE1248"/>
      <c r="VSF1248"/>
      <c r="VSG1248"/>
      <c r="VSH1248"/>
      <c r="VSI1248"/>
      <c r="VSJ1248"/>
      <c r="VSK1248"/>
      <c r="VSL1248"/>
      <c r="VSM1248"/>
      <c r="VSN1248"/>
      <c r="VSO1248"/>
      <c r="VSP1248"/>
      <c r="VSQ1248"/>
      <c r="VSR1248"/>
      <c r="VSS1248"/>
      <c r="VST1248"/>
      <c r="VSU1248"/>
      <c r="VSV1248"/>
      <c r="VSW1248"/>
      <c r="VSX1248"/>
      <c r="VSY1248"/>
      <c r="VSZ1248"/>
      <c r="VTA1248"/>
      <c r="VTB1248"/>
      <c r="VTC1248"/>
      <c r="VTD1248"/>
      <c r="VTE1248"/>
      <c r="VTF1248"/>
      <c r="VTG1248"/>
      <c r="VTH1248"/>
      <c r="VTI1248"/>
      <c r="VTJ1248"/>
      <c r="VTK1248"/>
      <c r="VTL1248"/>
      <c r="VTM1248"/>
      <c r="VTN1248"/>
      <c r="VTO1248"/>
      <c r="VTP1248"/>
      <c r="VTQ1248"/>
      <c r="VTR1248"/>
      <c r="VTS1248"/>
      <c r="VTT1248"/>
      <c r="VTU1248"/>
      <c r="VTV1248"/>
      <c r="VTW1248"/>
      <c r="VTX1248"/>
      <c r="VTY1248"/>
      <c r="VTZ1248"/>
      <c r="VUA1248"/>
      <c r="VUB1248"/>
      <c r="VUC1248"/>
      <c r="VUD1248"/>
      <c r="VUE1248"/>
      <c r="VUF1248"/>
      <c r="VUG1248"/>
      <c r="VUH1248"/>
      <c r="VUI1248"/>
      <c r="VUJ1248"/>
      <c r="VUK1248"/>
      <c r="VUL1248"/>
      <c r="VUM1248"/>
      <c r="VUN1248"/>
      <c r="VUO1248"/>
      <c r="VUP1248"/>
      <c r="VUQ1248"/>
      <c r="VUR1248"/>
      <c r="VUS1248"/>
      <c r="VUT1248"/>
      <c r="VUU1248"/>
      <c r="VUV1248"/>
      <c r="VUW1248"/>
      <c r="VUX1248"/>
      <c r="VUY1248"/>
      <c r="VUZ1248"/>
      <c r="VVA1248"/>
      <c r="VVB1248"/>
      <c r="VVC1248"/>
      <c r="VVD1248"/>
      <c r="VVE1248"/>
      <c r="VVF1248"/>
      <c r="VVG1248"/>
      <c r="VVH1248"/>
      <c r="VVI1248"/>
      <c r="VVJ1248"/>
      <c r="VVK1248"/>
      <c r="VVL1248"/>
      <c r="VVM1248"/>
      <c r="VVN1248"/>
      <c r="VVO1248"/>
      <c r="VVP1248"/>
      <c r="VVQ1248"/>
      <c r="VVR1248"/>
      <c r="VVS1248"/>
      <c r="VVT1248"/>
      <c r="VVU1248"/>
      <c r="VVV1248"/>
      <c r="VVW1248"/>
      <c r="VVX1248"/>
      <c r="VVY1248"/>
      <c r="VVZ1248"/>
      <c r="VWA1248"/>
      <c r="VWB1248"/>
      <c r="VWC1248"/>
      <c r="VWD1248"/>
      <c r="VWE1248"/>
      <c r="VWF1248"/>
      <c r="VWG1248"/>
      <c r="VWH1248"/>
      <c r="VWI1248"/>
      <c r="VWJ1248"/>
      <c r="VWK1248"/>
      <c r="VWL1248"/>
      <c r="VWM1248"/>
      <c r="VWN1248"/>
      <c r="VWO1248"/>
      <c r="VWP1248"/>
      <c r="VWQ1248"/>
      <c r="VWR1248"/>
      <c r="VWS1248"/>
      <c r="VWT1248"/>
      <c r="VWU1248"/>
      <c r="VWV1248"/>
      <c r="VWW1248"/>
      <c r="VWX1248"/>
      <c r="VWY1248"/>
      <c r="VWZ1248"/>
      <c r="VXA1248"/>
      <c r="VXB1248"/>
      <c r="VXC1248"/>
      <c r="VXD1248"/>
      <c r="VXE1248"/>
      <c r="VXF1248"/>
      <c r="VXG1248"/>
      <c r="VXH1248"/>
      <c r="VXI1248"/>
      <c r="VXJ1248"/>
      <c r="VXK1248"/>
      <c r="VXL1248"/>
      <c r="VXM1248"/>
      <c r="VXN1248"/>
      <c r="VXO1248"/>
      <c r="VXP1248"/>
      <c r="VXQ1248"/>
      <c r="VXR1248"/>
      <c r="VXS1248"/>
      <c r="VXT1248"/>
      <c r="VXU1248"/>
      <c r="VXV1248"/>
      <c r="VXW1248"/>
      <c r="VXX1248"/>
      <c r="VXY1248"/>
      <c r="VXZ1248"/>
      <c r="VYA1248"/>
      <c r="VYB1248"/>
      <c r="VYC1248"/>
      <c r="VYD1248"/>
      <c r="VYE1248"/>
      <c r="VYF1248"/>
      <c r="VYG1248"/>
      <c r="VYH1248"/>
      <c r="VYI1248"/>
      <c r="VYJ1248"/>
      <c r="VYK1248"/>
      <c r="VYL1248"/>
      <c r="VYM1248"/>
      <c r="VYN1248"/>
      <c r="VYO1248"/>
      <c r="VYP1248"/>
      <c r="VYQ1248"/>
      <c r="VYR1248"/>
      <c r="VYS1248"/>
      <c r="VYT1248"/>
      <c r="VYU1248"/>
      <c r="VYV1248"/>
      <c r="VYW1248"/>
      <c r="VYX1248"/>
      <c r="VYY1248"/>
      <c r="VYZ1248"/>
      <c r="VZA1248"/>
      <c r="VZB1248"/>
      <c r="VZC1248"/>
      <c r="VZD1248"/>
      <c r="VZE1248"/>
      <c r="VZF1248"/>
      <c r="VZG1248"/>
      <c r="VZH1248"/>
      <c r="VZI1248"/>
      <c r="VZJ1248"/>
      <c r="VZK1248"/>
      <c r="VZL1248"/>
      <c r="VZM1248"/>
      <c r="VZN1248"/>
      <c r="VZO1248"/>
      <c r="VZP1248"/>
      <c r="VZQ1248"/>
      <c r="VZR1248"/>
      <c r="VZS1248"/>
      <c r="VZT1248"/>
      <c r="VZU1248"/>
      <c r="VZV1248"/>
      <c r="VZW1248"/>
      <c r="VZX1248"/>
      <c r="VZY1248"/>
      <c r="VZZ1248"/>
      <c r="WAA1248"/>
      <c r="WAB1248"/>
      <c r="WAC1248"/>
      <c r="WAD1248"/>
      <c r="WAE1248"/>
      <c r="WAF1248"/>
      <c r="WAG1248"/>
      <c r="WAH1248"/>
      <c r="WAI1248"/>
      <c r="WAJ1248"/>
      <c r="WAK1248"/>
      <c r="WAL1248"/>
      <c r="WAM1248"/>
      <c r="WAN1248"/>
      <c r="WAO1248"/>
      <c r="WAP1248"/>
      <c r="WAQ1248"/>
      <c r="WAR1248"/>
      <c r="WAS1248"/>
      <c r="WAT1248"/>
      <c r="WAU1248"/>
      <c r="WAV1248"/>
      <c r="WAW1248"/>
      <c r="WAX1248"/>
      <c r="WAY1248"/>
      <c r="WAZ1248"/>
      <c r="WBA1248"/>
      <c r="WBB1248"/>
      <c r="WBC1248"/>
      <c r="WBD1248"/>
      <c r="WBE1248"/>
      <c r="WBF1248"/>
      <c r="WBG1248"/>
      <c r="WBH1248"/>
      <c r="WBI1248"/>
      <c r="WBJ1248"/>
      <c r="WBK1248"/>
      <c r="WBL1248"/>
      <c r="WBM1248"/>
      <c r="WBN1248"/>
      <c r="WBO1248"/>
      <c r="WBP1248"/>
      <c r="WBQ1248"/>
      <c r="WBR1248"/>
      <c r="WBS1248"/>
      <c r="WBT1248"/>
      <c r="WBU1248"/>
      <c r="WBV1248"/>
      <c r="WBW1248"/>
      <c r="WBX1248"/>
      <c r="WBY1248"/>
      <c r="WBZ1248"/>
      <c r="WCA1248"/>
      <c r="WCB1248"/>
      <c r="WCC1248"/>
      <c r="WCD1248"/>
      <c r="WCE1248"/>
      <c r="WCF1248"/>
      <c r="WCG1248"/>
      <c r="WCH1248"/>
      <c r="WCI1248"/>
      <c r="WCJ1248"/>
      <c r="WCK1248"/>
      <c r="WCL1248"/>
      <c r="WCM1248"/>
      <c r="WCN1248"/>
      <c r="WCO1248"/>
      <c r="WCP1248"/>
      <c r="WCQ1248"/>
      <c r="WCR1248"/>
      <c r="WCS1248"/>
      <c r="WCT1248"/>
      <c r="WCU1248"/>
      <c r="WCV1248"/>
      <c r="WCW1248"/>
      <c r="WCX1248"/>
      <c r="WCY1248"/>
      <c r="WCZ1248"/>
      <c r="WDA1248"/>
      <c r="WDB1248"/>
      <c r="WDC1248"/>
      <c r="WDD1248"/>
      <c r="WDE1248"/>
      <c r="WDF1248"/>
      <c r="WDG1248"/>
      <c r="WDH1248"/>
      <c r="WDI1248"/>
      <c r="WDJ1248"/>
      <c r="WDK1248"/>
      <c r="WDL1248"/>
      <c r="WDM1248"/>
      <c r="WDN1248"/>
      <c r="WDO1248"/>
      <c r="WDP1248"/>
      <c r="WDQ1248"/>
      <c r="WDR1248"/>
      <c r="WDS1248"/>
      <c r="WDT1248"/>
      <c r="WDU1248"/>
      <c r="WDV1248"/>
      <c r="WDW1248"/>
      <c r="WDX1248"/>
      <c r="WDY1248"/>
      <c r="WDZ1248"/>
      <c r="WEA1248"/>
      <c r="WEB1248"/>
      <c r="WEC1248"/>
      <c r="WED1248"/>
      <c r="WEE1248"/>
      <c r="WEF1248"/>
      <c r="WEG1248"/>
      <c r="WEH1248"/>
      <c r="WEI1248"/>
      <c r="WEJ1248"/>
      <c r="WEK1248"/>
      <c r="WEL1248"/>
      <c r="WEM1248"/>
      <c r="WEN1248"/>
      <c r="WEO1248"/>
      <c r="WEP1248"/>
      <c r="WEQ1248"/>
      <c r="WER1248"/>
      <c r="WES1248"/>
      <c r="WET1248"/>
      <c r="WEU1248"/>
      <c r="WEV1248"/>
      <c r="WEW1248"/>
      <c r="WEX1248"/>
      <c r="WEY1248"/>
      <c r="WEZ1248"/>
      <c r="WFA1248"/>
      <c r="WFB1248"/>
      <c r="WFC1248"/>
      <c r="WFD1248"/>
      <c r="WFE1248"/>
      <c r="WFF1248"/>
      <c r="WFG1248"/>
      <c r="WFH1248"/>
      <c r="WFI1248"/>
      <c r="WFJ1248"/>
      <c r="WFK1248"/>
      <c r="WFL1248"/>
      <c r="WFM1248"/>
      <c r="WFN1248"/>
      <c r="WFO1248"/>
      <c r="WFP1248"/>
      <c r="WFQ1248"/>
      <c r="WFR1248"/>
      <c r="WFS1248"/>
      <c r="WFT1248"/>
      <c r="WFU1248"/>
      <c r="WFV1248"/>
      <c r="WFW1248"/>
      <c r="WFX1248"/>
      <c r="WFY1248"/>
      <c r="WFZ1248"/>
      <c r="WGA1248"/>
      <c r="WGB1248"/>
      <c r="WGC1248"/>
      <c r="WGD1248"/>
      <c r="WGE1248"/>
      <c r="WGF1248"/>
      <c r="WGG1248"/>
      <c r="WGH1248"/>
      <c r="WGI1248"/>
      <c r="WGJ1248"/>
      <c r="WGK1248"/>
      <c r="WGL1248"/>
      <c r="WGM1248"/>
      <c r="WGN1248"/>
      <c r="WGO1248"/>
      <c r="WGP1248"/>
      <c r="WGQ1248"/>
      <c r="WGR1248"/>
      <c r="WGS1248"/>
      <c r="WGT1248"/>
      <c r="WGU1248"/>
      <c r="WGV1248"/>
      <c r="WGW1248"/>
      <c r="WGX1248"/>
      <c r="WGY1248"/>
      <c r="WGZ1248"/>
      <c r="WHA1248"/>
      <c r="WHB1248"/>
      <c r="WHC1248"/>
      <c r="WHD1248"/>
      <c r="WHE1248"/>
      <c r="WHF1248"/>
      <c r="WHG1248"/>
      <c r="WHH1248"/>
      <c r="WHI1248"/>
      <c r="WHJ1248"/>
      <c r="WHK1248"/>
      <c r="WHL1248"/>
      <c r="WHM1248"/>
      <c r="WHN1248"/>
      <c r="WHO1248"/>
      <c r="WHP1248"/>
      <c r="WHQ1248"/>
      <c r="WHR1248"/>
      <c r="WHS1248"/>
      <c r="WHT1248"/>
      <c r="WHU1248"/>
      <c r="WHV1248"/>
      <c r="WHW1248"/>
      <c r="WHX1248"/>
      <c r="WHY1248"/>
      <c r="WHZ1248"/>
      <c r="WIA1248"/>
      <c r="WIB1248"/>
      <c r="WIC1248"/>
      <c r="WID1248"/>
      <c r="WIE1248"/>
      <c r="WIF1248"/>
      <c r="WIG1248"/>
      <c r="WIH1248"/>
      <c r="WII1248"/>
      <c r="WIJ1248"/>
      <c r="WIK1248"/>
      <c r="WIL1248"/>
      <c r="WIM1248"/>
      <c r="WIN1248"/>
      <c r="WIO1248"/>
      <c r="WIP1248"/>
      <c r="WIQ1248"/>
      <c r="WIR1248"/>
      <c r="WIS1248"/>
      <c r="WIT1248"/>
      <c r="WIU1248"/>
      <c r="WIV1248"/>
      <c r="WIW1248"/>
      <c r="WIX1248"/>
      <c r="WIY1248"/>
      <c r="WIZ1248"/>
      <c r="WJA1248"/>
      <c r="WJB1248"/>
      <c r="WJC1248"/>
      <c r="WJD1248"/>
      <c r="WJE1248"/>
      <c r="WJF1248"/>
      <c r="WJG1248"/>
      <c r="WJH1248"/>
      <c r="WJI1248"/>
      <c r="WJJ1248"/>
      <c r="WJK1248"/>
      <c r="WJL1248"/>
      <c r="WJM1248"/>
      <c r="WJN1248"/>
      <c r="WJO1248"/>
      <c r="WJP1248"/>
      <c r="WJQ1248"/>
      <c r="WJR1248"/>
      <c r="WJS1248"/>
      <c r="WJT1248"/>
      <c r="WJU1248"/>
      <c r="WJV1248"/>
      <c r="WJW1248"/>
      <c r="WJX1248"/>
      <c r="WJY1248"/>
      <c r="WJZ1248"/>
      <c r="WKA1248"/>
      <c r="WKB1248"/>
      <c r="WKC1248"/>
      <c r="WKD1248"/>
      <c r="WKE1248"/>
      <c r="WKF1248"/>
      <c r="WKG1248"/>
      <c r="WKH1248"/>
      <c r="WKI1248"/>
      <c r="WKJ1248"/>
      <c r="WKK1248"/>
      <c r="WKL1248"/>
      <c r="WKM1248"/>
      <c r="WKN1248"/>
      <c r="WKO1248"/>
      <c r="WKP1248"/>
      <c r="WKQ1248"/>
      <c r="WKR1248"/>
      <c r="WKS1248"/>
      <c r="WKT1248"/>
      <c r="WKU1248"/>
      <c r="WKV1248"/>
      <c r="WKW1248"/>
      <c r="WKX1248"/>
      <c r="WKY1248"/>
      <c r="WKZ1248"/>
      <c r="WLA1248"/>
      <c r="WLB1248"/>
      <c r="WLC1248"/>
      <c r="WLD1248"/>
      <c r="WLE1248"/>
      <c r="WLF1248"/>
      <c r="WLG1248"/>
      <c r="WLH1248"/>
      <c r="WLI1248"/>
      <c r="WLJ1248"/>
      <c r="WLK1248"/>
      <c r="WLL1248"/>
      <c r="WLM1248"/>
      <c r="WLN1248"/>
      <c r="WLO1248"/>
      <c r="WLP1248"/>
      <c r="WLQ1248"/>
      <c r="WLR1248"/>
      <c r="WLS1248"/>
      <c r="WLT1248"/>
      <c r="WLU1248"/>
      <c r="WLV1248"/>
      <c r="WLW1248"/>
      <c r="WLX1248"/>
      <c r="WLY1248"/>
      <c r="WLZ1248"/>
      <c r="WMA1248"/>
      <c r="WMB1248"/>
      <c r="WMC1248"/>
      <c r="WMD1248"/>
      <c r="WME1248"/>
      <c r="WMF1248"/>
      <c r="WMG1248"/>
      <c r="WMH1248"/>
      <c r="WMI1248"/>
      <c r="WMJ1248"/>
      <c r="WMK1248"/>
      <c r="WML1248"/>
      <c r="WMM1248"/>
      <c r="WMN1248"/>
      <c r="WMO1248"/>
      <c r="WMP1248"/>
      <c r="WMQ1248"/>
      <c r="WMR1248"/>
      <c r="WMS1248"/>
      <c r="WMT1248"/>
      <c r="WMU1248"/>
      <c r="WMV1248"/>
      <c r="WMW1248"/>
      <c r="WMX1248"/>
      <c r="WMY1248"/>
      <c r="WMZ1248"/>
      <c r="WNA1248"/>
      <c r="WNB1248"/>
      <c r="WNC1248"/>
      <c r="WND1248"/>
      <c r="WNE1248"/>
      <c r="WNF1248"/>
      <c r="WNG1248"/>
      <c r="WNH1248"/>
      <c r="WNI1248"/>
      <c r="WNJ1248"/>
      <c r="WNK1248"/>
      <c r="WNL1248"/>
      <c r="WNM1248"/>
      <c r="WNN1248"/>
      <c r="WNO1248"/>
      <c r="WNP1248"/>
      <c r="WNQ1248"/>
      <c r="WNR1248"/>
      <c r="WNS1248"/>
      <c r="WNT1248"/>
      <c r="WNU1248"/>
      <c r="WNV1248"/>
      <c r="WNW1248"/>
      <c r="WNX1248"/>
      <c r="WNY1248"/>
      <c r="WNZ1248"/>
      <c r="WOA1248"/>
      <c r="WOB1248"/>
      <c r="WOC1248"/>
      <c r="WOD1248"/>
      <c r="WOE1248"/>
      <c r="WOF1248"/>
      <c r="WOG1248"/>
      <c r="WOH1248"/>
      <c r="WOI1248"/>
      <c r="WOJ1248"/>
      <c r="WOK1248"/>
      <c r="WOL1248"/>
      <c r="WOM1248"/>
      <c r="WON1248"/>
      <c r="WOO1248"/>
      <c r="WOP1248"/>
      <c r="WOQ1248"/>
      <c r="WOR1248"/>
      <c r="WOS1248"/>
      <c r="WOT1248"/>
      <c r="WOU1248"/>
      <c r="WOV1248"/>
      <c r="WOW1248"/>
      <c r="WOX1248"/>
      <c r="WOY1248"/>
      <c r="WOZ1248"/>
      <c r="WPA1248"/>
      <c r="WPB1248"/>
      <c r="WPC1248"/>
      <c r="WPD1248"/>
      <c r="WPE1248"/>
      <c r="WPF1248"/>
      <c r="WPG1248"/>
      <c r="WPH1248"/>
      <c r="WPI1248"/>
      <c r="WPJ1248"/>
      <c r="WPK1248"/>
      <c r="WPL1248"/>
      <c r="WPM1248"/>
      <c r="WPN1248"/>
      <c r="WPO1248"/>
      <c r="WPP1248"/>
      <c r="WPQ1248"/>
      <c r="WPR1248"/>
      <c r="WPS1248"/>
      <c r="WPT1248"/>
      <c r="WPU1248"/>
      <c r="WPV1248"/>
      <c r="WPW1248"/>
      <c r="WPX1248"/>
      <c r="WPY1248"/>
      <c r="WPZ1248"/>
      <c r="WQA1248"/>
      <c r="WQB1248"/>
      <c r="WQC1248"/>
      <c r="WQD1248"/>
      <c r="WQE1248"/>
      <c r="WQF1248"/>
      <c r="WQG1248"/>
      <c r="WQH1248"/>
      <c r="WQI1248"/>
      <c r="WQJ1248"/>
      <c r="WQK1248"/>
      <c r="WQL1248"/>
      <c r="WQM1248"/>
      <c r="WQN1248"/>
      <c r="WQO1248"/>
      <c r="WQP1248"/>
      <c r="WQQ1248"/>
      <c r="WQR1248"/>
      <c r="WQS1248"/>
      <c r="WQT1248"/>
      <c r="WQU1248"/>
      <c r="WQV1248"/>
      <c r="WQW1248"/>
      <c r="WQX1248"/>
      <c r="WQY1248"/>
      <c r="WQZ1248"/>
      <c r="WRA1248"/>
      <c r="WRB1248"/>
      <c r="WRC1248"/>
      <c r="WRD1248"/>
      <c r="WRE1248"/>
      <c r="WRF1248"/>
      <c r="WRG1248"/>
      <c r="WRH1248"/>
      <c r="WRI1248"/>
      <c r="WRJ1248"/>
      <c r="WRK1248"/>
      <c r="WRL1248"/>
      <c r="WRM1248"/>
      <c r="WRN1248"/>
      <c r="WRO1248"/>
      <c r="WRP1248"/>
      <c r="WRQ1248"/>
      <c r="WRR1248"/>
      <c r="WRS1248"/>
      <c r="WRT1248"/>
      <c r="WRU1248"/>
      <c r="WRV1248"/>
      <c r="WRW1248"/>
      <c r="WRX1248"/>
      <c r="WRY1248"/>
      <c r="WRZ1248"/>
      <c r="WSA1248"/>
      <c r="WSB1248"/>
      <c r="WSC1248"/>
      <c r="WSD1248"/>
      <c r="WSE1248"/>
      <c r="WSF1248"/>
      <c r="WSG1248"/>
      <c r="WSH1248"/>
      <c r="WSI1248"/>
      <c r="WSJ1248"/>
      <c r="WSK1248"/>
      <c r="WSL1248"/>
      <c r="WSM1248"/>
      <c r="WSN1248"/>
      <c r="WSO1248"/>
      <c r="WSP1248"/>
      <c r="WSQ1248"/>
      <c r="WSR1248"/>
      <c r="WSS1248"/>
      <c r="WST1248"/>
      <c r="WSU1248"/>
      <c r="WSV1248"/>
      <c r="WSW1248"/>
      <c r="WSX1248"/>
      <c r="WSY1248"/>
      <c r="WSZ1248"/>
      <c r="WTA1248"/>
      <c r="WTB1248"/>
      <c r="WTC1248"/>
      <c r="WTD1248"/>
      <c r="WTE1248"/>
      <c r="WTF1248"/>
      <c r="WTG1248"/>
      <c r="WTH1248"/>
      <c r="WTI1248"/>
      <c r="WTJ1248"/>
      <c r="WTK1248"/>
      <c r="WTL1248"/>
      <c r="WTM1248"/>
      <c r="WTN1248"/>
      <c r="WTO1248"/>
      <c r="WTP1248"/>
      <c r="WTQ1248"/>
      <c r="WTR1248"/>
      <c r="WTS1248"/>
      <c r="WTT1248"/>
      <c r="WTU1248"/>
      <c r="WTV1248"/>
      <c r="WTW1248"/>
      <c r="WTX1248"/>
      <c r="WTY1248"/>
      <c r="WTZ1248"/>
      <c r="WUA1248"/>
      <c r="WUB1248"/>
      <c r="WUC1248"/>
      <c r="WUD1248"/>
      <c r="WUE1248"/>
      <c r="WUF1248"/>
      <c r="WUG1248"/>
      <c r="WUH1248"/>
      <c r="WUI1248"/>
      <c r="WUJ1248"/>
      <c r="WUK1248"/>
      <c r="WUL1248"/>
      <c r="WUM1248"/>
      <c r="WUN1248"/>
      <c r="WUO1248"/>
      <c r="WUP1248"/>
      <c r="WUQ1248"/>
      <c r="WUR1248"/>
      <c r="WUS1248"/>
      <c r="WUT1248"/>
      <c r="WUU1248"/>
      <c r="WUV1248"/>
      <c r="WUW1248"/>
      <c r="WUX1248"/>
      <c r="WUY1248"/>
      <c r="WUZ1248"/>
      <c r="WVA1248"/>
      <c r="WVB1248"/>
      <c r="WVC1248"/>
      <c r="WVD1248"/>
      <c r="WVE1248"/>
      <c r="WVF1248"/>
      <c r="WVG1248"/>
      <c r="WVH1248"/>
      <c r="WVI1248"/>
      <c r="WVJ1248"/>
      <c r="WVK1248"/>
      <c r="WVL1248"/>
      <c r="WVM1248"/>
      <c r="WVN1248"/>
      <c r="WVO1248"/>
      <c r="WVP1248"/>
      <c r="WVQ1248"/>
      <c r="WVR1248"/>
      <c r="WVS1248"/>
      <c r="WVT1248"/>
      <c r="WVU1248"/>
      <c r="WVV1248"/>
      <c r="WVW1248"/>
      <c r="WVX1248"/>
      <c r="WVY1248"/>
      <c r="WVZ1248"/>
      <c r="WWA1248"/>
      <c r="WWB1248"/>
      <c r="WWC1248"/>
      <c r="WWD1248"/>
      <c r="WWE1248"/>
      <c r="WWF1248"/>
      <c r="WWG1248"/>
      <c r="WWH1248"/>
      <c r="WWI1248"/>
      <c r="WWJ1248"/>
      <c r="WWK1248"/>
      <c r="WWL1248"/>
      <c r="WWM1248"/>
      <c r="WWN1248"/>
      <c r="WWO1248"/>
      <c r="WWP1248"/>
      <c r="WWQ1248"/>
      <c r="WWR1248"/>
      <c r="WWS1248"/>
      <c r="WWT1248"/>
      <c r="WWU1248"/>
      <c r="WWV1248"/>
      <c r="WWW1248"/>
      <c r="WWX1248"/>
      <c r="WWY1248"/>
      <c r="WWZ1248"/>
      <c r="WXA1248"/>
      <c r="WXB1248"/>
      <c r="WXC1248"/>
      <c r="WXD1248"/>
      <c r="WXE1248"/>
      <c r="WXF1248"/>
      <c r="WXG1248"/>
      <c r="WXH1248"/>
      <c r="WXI1248"/>
      <c r="WXJ1248"/>
      <c r="WXK1248"/>
      <c r="WXL1248"/>
      <c r="WXM1248"/>
      <c r="WXN1248"/>
      <c r="WXO1248"/>
      <c r="WXP1248"/>
      <c r="WXQ1248"/>
      <c r="WXR1248"/>
      <c r="WXS1248"/>
      <c r="WXT1248"/>
      <c r="WXU1248"/>
      <c r="WXV1248"/>
      <c r="WXW1248"/>
      <c r="WXX1248"/>
      <c r="WXY1248"/>
      <c r="WXZ1248"/>
      <c r="WYA1248"/>
      <c r="WYB1248"/>
      <c r="WYC1248"/>
      <c r="WYD1248"/>
      <c r="WYE1248"/>
      <c r="WYF1248"/>
      <c r="WYG1248"/>
      <c r="WYH1248"/>
      <c r="WYI1248"/>
      <c r="WYJ1248"/>
      <c r="WYK1248"/>
      <c r="WYL1248"/>
      <c r="WYM1248"/>
      <c r="WYN1248"/>
      <c r="WYO1248"/>
      <c r="WYP1248"/>
      <c r="WYQ1248"/>
      <c r="WYR1248"/>
      <c r="WYS1248"/>
      <c r="WYT1248"/>
      <c r="WYU1248"/>
      <c r="WYV1248"/>
      <c r="WYW1248"/>
      <c r="WYX1248"/>
      <c r="WYY1248"/>
      <c r="WYZ1248"/>
      <c r="WZA1248"/>
      <c r="WZB1248"/>
      <c r="WZC1248"/>
      <c r="WZD1248"/>
      <c r="WZE1248"/>
      <c r="WZF1248"/>
      <c r="WZG1248"/>
      <c r="WZH1248"/>
      <c r="WZI1248"/>
      <c r="WZJ1248"/>
      <c r="WZK1248"/>
      <c r="WZL1248"/>
      <c r="WZM1248"/>
      <c r="WZN1248"/>
      <c r="WZO1248"/>
      <c r="WZP1248"/>
      <c r="WZQ1248"/>
      <c r="WZR1248"/>
      <c r="WZS1248"/>
      <c r="WZT1248"/>
      <c r="WZU1248"/>
      <c r="WZV1248"/>
      <c r="WZW1248"/>
      <c r="WZX1248"/>
      <c r="WZY1248"/>
      <c r="WZZ1248"/>
      <c r="XAA1248"/>
      <c r="XAB1248"/>
      <c r="XAC1248"/>
      <c r="XAD1248"/>
      <c r="XAE1248"/>
      <c r="XAF1248"/>
      <c r="XAG1248"/>
      <c r="XAH1248"/>
      <c r="XAI1248"/>
      <c r="XAJ1248"/>
      <c r="XAK1248"/>
      <c r="XAL1248"/>
      <c r="XAM1248"/>
      <c r="XAN1248"/>
      <c r="XAO1248"/>
      <c r="XAP1248"/>
      <c r="XAQ1248"/>
      <c r="XAR1248"/>
      <c r="XAS1248"/>
      <c r="XAT1248"/>
      <c r="XAU1248"/>
      <c r="XAV1248"/>
      <c r="XAW1248"/>
      <c r="XAX1248"/>
      <c r="XAY1248"/>
      <c r="XAZ1248"/>
      <c r="XBA1248"/>
      <c r="XBB1248"/>
      <c r="XBC1248"/>
      <c r="XBD1248"/>
      <c r="XBE1248"/>
      <c r="XBF1248"/>
      <c r="XBG1248"/>
      <c r="XBH1248"/>
      <c r="XBI1248"/>
      <c r="XBJ1248"/>
      <c r="XBK1248"/>
      <c r="XBL1248"/>
      <c r="XBM1248"/>
      <c r="XBN1248"/>
      <c r="XBO1248"/>
      <c r="XBP1248"/>
      <c r="XBQ1248"/>
      <c r="XBR1248"/>
      <c r="XBS1248"/>
      <c r="XBT1248"/>
      <c r="XBU1248"/>
      <c r="XBV1248"/>
      <c r="XBW1248"/>
      <c r="XBX1248"/>
      <c r="XBY1248"/>
      <c r="XBZ1248"/>
      <c r="XCA1248"/>
      <c r="XCB1248"/>
      <c r="XCC1248"/>
      <c r="XCD1248"/>
      <c r="XCE1248"/>
      <c r="XCF1248"/>
      <c r="XCG1248"/>
      <c r="XCH1248"/>
      <c r="XCI1248"/>
      <c r="XCJ1248"/>
      <c r="XCK1248"/>
      <c r="XCL1248"/>
      <c r="XCM1248"/>
      <c r="XCN1248"/>
      <c r="XCO1248"/>
      <c r="XCP1248"/>
      <c r="XCQ1248"/>
      <c r="XCR1248"/>
      <c r="XCS1248"/>
      <c r="XCT1248"/>
      <c r="XCU1248"/>
      <c r="XCV1248"/>
      <c r="XCW1248"/>
      <c r="XCX1248"/>
      <c r="XCY1248"/>
      <c r="XCZ1248"/>
      <c r="XDA1248"/>
      <c r="XDB1248"/>
      <c r="XDC1248"/>
      <c r="XDD1248"/>
      <c r="XDE1248"/>
      <c r="XDF1248"/>
      <c r="XDG1248"/>
      <c r="XDH1248"/>
      <c r="XDI1248"/>
      <c r="XDJ1248"/>
      <c r="XDK1248"/>
      <c r="XDL1248"/>
      <c r="XDM1248"/>
      <c r="XDN1248"/>
      <c r="XDO1248"/>
      <c r="XDP1248"/>
      <c r="XDQ1248"/>
      <c r="XDR1248"/>
      <c r="XDS1248"/>
      <c r="XDT1248"/>
      <c r="XDU1248"/>
      <c r="XDV1248"/>
      <c r="XDW1248"/>
      <c r="XDX1248"/>
      <c r="XDY1248"/>
      <c r="XDZ1248"/>
      <c r="XEA1248"/>
      <c r="XEB1248"/>
      <c r="XEC1248"/>
      <c r="XED1248"/>
      <c r="XEE1248"/>
      <c r="XEF1248"/>
      <c r="XEG1248"/>
      <c r="XEH1248"/>
      <c r="XEI1248"/>
      <c r="XEJ1248"/>
      <c r="XEK1248"/>
      <c r="XEL1248"/>
      <c r="XEM1248"/>
      <c r="XEN1248"/>
      <c r="XEO1248"/>
      <c r="XEP1248"/>
      <c r="XEQ1248"/>
      <c r="XER1248"/>
      <c r="XES1248"/>
      <c r="XET1248"/>
      <c r="XEU1248"/>
      <c r="XEV1248"/>
      <c r="XEW1248"/>
      <c r="XEX1248"/>
      <c r="XEY1248"/>
      <c r="XEZ1248"/>
      <c r="XFA1248"/>
      <c r="XFB1248"/>
    </row>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row r="1279" customFormat="1" x14ac:dyDescent="0.25"/>
    <row r="1280" customFormat="1" x14ac:dyDescent="0.25"/>
    <row r="1281" customFormat="1" x14ac:dyDescent="0.25"/>
    <row r="1282" customFormat="1" x14ac:dyDescent="0.25"/>
    <row r="1283" customFormat="1" x14ac:dyDescent="0.25"/>
    <row r="1284" customFormat="1" x14ac:dyDescent="0.25"/>
    <row r="1285" customFormat="1" x14ac:dyDescent="0.25"/>
    <row r="1286" customFormat="1" x14ac:dyDescent="0.25"/>
    <row r="1287" customFormat="1" x14ac:dyDescent="0.25"/>
    <row r="1288" customFormat="1" x14ac:dyDescent="0.25"/>
    <row r="1289" customFormat="1" x14ac:dyDescent="0.25"/>
    <row r="1290" customFormat="1" x14ac:dyDescent="0.25"/>
    <row r="1291" customFormat="1" x14ac:dyDescent="0.25"/>
    <row r="1292" customFormat="1" x14ac:dyDescent="0.25"/>
    <row r="1293" customFormat="1" x14ac:dyDescent="0.25"/>
    <row r="1294" customFormat="1" x14ac:dyDescent="0.25"/>
    <row r="1295" customFormat="1" x14ac:dyDescent="0.25"/>
    <row r="1296" customFormat="1" x14ac:dyDescent="0.25"/>
    <row r="1297" customFormat="1" x14ac:dyDescent="0.25"/>
    <row r="1298" customFormat="1" x14ac:dyDescent="0.25"/>
    <row r="1299" customFormat="1" x14ac:dyDescent="0.25"/>
    <row r="1300" customFormat="1" x14ac:dyDescent="0.25"/>
    <row r="1301" customFormat="1" x14ac:dyDescent="0.25"/>
    <row r="1302" customFormat="1" x14ac:dyDescent="0.25"/>
    <row r="1303" customFormat="1" x14ac:dyDescent="0.25"/>
    <row r="1304" customFormat="1" x14ac:dyDescent="0.25"/>
    <row r="1305" customFormat="1" x14ac:dyDescent="0.25"/>
    <row r="1306" customFormat="1" x14ac:dyDescent="0.25"/>
    <row r="1307" customFormat="1" x14ac:dyDescent="0.25"/>
    <row r="1308" customFormat="1" x14ac:dyDescent="0.25"/>
    <row r="1309" customFormat="1" x14ac:dyDescent="0.25"/>
    <row r="1310" customFormat="1" x14ac:dyDescent="0.25"/>
    <row r="1311" customFormat="1" x14ac:dyDescent="0.25"/>
    <row r="1312" customFormat="1" x14ac:dyDescent="0.25"/>
    <row r="1313" customFormat="1" x14ac:dyDescent="0.25"/>
    <row r="1314" customFormat="1" x14ac:dyDescent="0.25"/>
    <row r="1315" customFormat="1" x14ac:dyDescent="0.25"/>
    <row r="1316" customFormat="1" x14ac:dyDescent="0.25"/>
    <row r="1317" customFormat="1" x14ac:dyDescent="0.25"/>
    <row r="1318" customFormat="1" x14ac:dyDescent="0.25"/>
    <row r="1319" customFormat="1" x14ac:dyDescent="0.25"/>
    <row r="1320" customFormat="1" x14ac:dyDescent="0.25"/>
    <row r="1321" customFormat="1" x14ac:dyDescent="0.25"/>
    <row r="1322" customFormat="1" x14ac:dyDescent="0.25"/>
    <row r="1323" customFormat="1" x14ac:dyDescent="0.25"/>
    <row r="1324" customFormat="1" x14ac:dyDescent="0.25"/>
    <row r="1325" customFormat="1" x14ac:dyDescent="0.25"/>
    <row r="1326" customFormat="1" x14ac:dyDescent="0.25"/>
    <row r="1327" customFormat="1" x14ac:dyDescent="0.25"/>
    <row r="1328" customFormat="1" x14ac:dyDescent="0.25"/>
    <row r="1329" customFormat="1" x14ac:dyDescent="0.25"/>
    <row r="1330" customFormat="1" x14ac:dyDescent="0.25"/>
    <row r="1331" customFormat="1" x14ac:dyDescent="0.25"/>
    <row r="1332" customFormat="1" x14ac:dyDescent="0.25"/>
    <row r="1333" customFormat="1" x14ac:dyDescent="0.25"/>
    <row r="1334" customFormat="1" x14ac:dyDescent="0.25"/>
    <row r="1335" customFormat="1" x14ac:dyDescent="0.25"/>
    <row r="1336" customFormat="1" x14ac:dyDescent="0.25"/>
    <row r="1337" customFormat="1" x14ac:dyDescent="0.25"/>
    <row r="1338" customFormat="1" x14ac:dyDescent="0.25"/>
    <row r="1339" customFormat="1" x14ac:dyDescent="0.25"/>
    <row r="1340" customFormat="1" x14ac:dyDescent="0.25"/>
    <row r="1341" customFormat="1" x14ac:dyDescent="0.25"/>
    <row r="1342" customFormat="1" x14ac:dyDescent="0.25"/>
    <row r="1343" customFormat="1" x14ac:dyDescent="0.25"/>
    <row r="1344" customFormat="1" x14ac:dyDescent="0.25"/>
    <row r="1345" customFormat="1" x14ac:dyDescent="0.25"/>
    <row r="1346" customFormat="1" x14ac:dyDescent="0.25"/>
    <row r="1347" customFormat="1" x14ac:dyDescent="0.25"/>
    <row r="1348" customFormat="1" x14ac:dyDescent="0.25"/>
    <row r="1349" customFormat="1" x14ac:dyDescent="0.25"/>
    <row r="1350" customFormat="1" x14ac:dyDescent="0.25"/>
    <row r="1351" customFormat="1" x14ac:dyDescent="0.25"/>
    <row r="1352" customFormat="1" x14ac:dyDescent="0.25"/>
    <row r="1353" customFormat="1" x14ac:dyDescent="0.25"/>
    <row r="1354" customFormat="1" x14ac:dyDescent="0.25"/>
    <row r="1355" customFormat="1" x14ac:dyDescent="0.25"/>
    <row r="1356" customFormat="1" x14ac:dyDescent="0.25"/>
    <row r="1357" customFormat="1" x14ac:dyDescent="0.25"/>
    <row r="1358" customFormat="1" x14ac:dyDescent="0.25"/>
    <row r="1359" customFormat="1" x14ac:dyDescent="0.25"/>
    <row r="1360" customFormat="1" x14ac:dyDescent="0.25"/>
    <row r="1361" customFormat="1" x14ac:dyDescent="0.25"/>
    <row r="1362" customFormat="1" x14ac:dyDescent="0.25"/>
    <row r="1363" customFormat="1" x14ac:dyDescent="0.25"/>
    <row r="1364" customFormat="1" x14ac:dyDescent="0.25"/>
    <row r="1365" customFormat="1" x14ac:dyDescent="0.25"/>
    <row r="1366" customFormat="1" x14ac:dyDescent="0.25"/>
    <row r="1367" customFormat="1" x14ac:dyDescent="0.25"/>
    <row r="1368" customFormat="1" x14ac:dyDescent="0.25"/>
    <row r="1369" customFormat="1" x14ac:dyDescent="0.25"/>
    <row r="1370" customFormat="1" x14ac:dyDescent="0.25"/>
    <row r="1371" customFormat="1" x14ac:dyDescent="0.25"/>
    <row r="1372" customFormat="1" x14ac:dyDescent="0.25"/>
    <row r="1373" customFormat="1" x14ac:dyDescent="0.25"/>
    <row r="1374" customFormat="1" x14ac:dyDescent="0.25"/>
    <row r="1375" customFormat="1" x14ac:dyDescent="0.25"/>
    <row r="1376" customFormat="1" x14ac:dyDescent="0.25"/>
    <row r="1377" customFormat="1" x14ac:dyDescent="0.25"/>
    <row r="1378" customFormat="1" x14ac:dyDescent="0.25"/>
    <row r="1379" customFormat="1" x14ac:dyDescent="0.25"/>
    <row r="1380" customFormat="1" x14ac:dyDescent="0.25"/>
    <row r="1381" customFormat="1" x14ac:dyDescent="0.25"/>
    <row r="1382" customFormat="1" x14ac:dyDescent="0.25"/>
    <row r="1383" customFormat="1" x14ac:dyDescent="0.25"/>
    <row r="1384" customFormat="1" x14ac:dyDescent="0.25"/>
    <row r="1385" customFormat="1" x14ac:dyDescent="0.25"/>
    <row r="1386" customFormat="1" x14ac:dyDescent="0.25"/>
    <row r="1387" customFormat="1" x14ac:dyDescent="0.25"/>
    <row r="1388" customFormat="1" x14ac:dyDescent="0.25"/>
    <row r="1389" customFormat="1" x14ac:dyDescent="0.25"/>
    <row r="1390" customFormat="1" x14ac:dyDescent="0.25"/>
    <row r="1391" customFormat="1" x14ac:dyDescent="0.25"/>
    <row r="1392" customFormat="1" x14ac:dyDescent="0.25"/>
    <row r="1393" customFormat="1" x14ac:dyDescent="0.25"/>
    <row r="1394" customFormat="1" x14ac:dyDescent="0.25"/>
    <row r="1395" customFormat="1" x14ac:dyDescent="0.25"/>
    <row r="1396" customFormat="1" x14ac:dyDescent="0.25"/>
    <row r="1397" customFormat="1" x14ac:dyDescent="0.25"/>
    <row r="1398" customFormat="1" x14ac:dyDescent="0.25"/>
    <row r="1399" customFormat="1" x14ac:dyDescent="0.25"/>
    <row r="1400" customFormat="1" x14ac:dyDescent="0.25"/>
    <row r="1401" customFormat="1" x14ac:dyDescent="0.25"/>
    <row r="1402" customFormat="1" x14ac:dyDescent="0.25"/>
    <row r="1403" customFormat="1" x14ac:dyDescent="0.25"/>
    <row r="1404" customFormat="1" x14ac:dyDescent="0.25"/>
    <row r="1405" customFormat="1" x14ac:dyDescent="0.25"/>
    <row r="1406" customFormat="1" x14ac:dyDescent="0.25"/>
    <row r="1407" customFormat="1" x14ac:dyDescent="0.25"/>
    <row r="1408" customFormat="1" x14ac:dyDescent="0.25"/>
    <row r="1409" customFormat="1" x14ac:dyDescent="0.25"/>
    <row r="1410" customFormat="1" x14ac:dyDescent="0.25"/>
    <row r="1411" customFormat="1" x14ac:dyDescent="0.25"/>
    <row r="1412" customFormat="1" x14ac:dyDescent="0.25"/>
    <row r="1413" customFormat="1" x14ac:dyDescent="0.25"/>
    <row r="1414" customFormat="1" x14ac:dyDescent="0.25"/>
    <row r="1415" customFormat="1" x14ac:dyDescent="0.25"/>
    <row r="1416" customFormat="1" x14ac:dyDescent="0.25"/>
    <row r="1417" customFormat="1" x14ac:dyDescent="0.25"/>
    <row r="1418" customFormat="1" x14ac:dyDescent="0.25"/>
    <row r="1419" customFormat="1" x14ac:dyDescent="0.25"/>
    <row r="1420" customFormat="1" x14ac:dyDescent="0.25"/>
    <row r="1421" customFormat="1" x14ac:dyDescent="0.25"/>
    <row r="1422" customFormat="1" x14ac:dyDescent="0.25"/>
    <row r="1423" customFormat="1" x14ac:dyDescent="0.25"/>
    <row r="1424" customFormat="1" x14ac:dyDescent="0.25"/>
    <row r="1425" customFormat="1" x14ac:dyDescent="0.25"/>
    <row r="1426" customFormat="1" x14ac:dyDescent="0.25"/>
    <row r="1427" customFormat="1" x14ac:dyDescent="0.25"/>
    <row r="1428" customFormat="1" x14ac:dyDescent="0.25"/>
    <row r="1429" customFormat="1" x14ac:dyDescent="0.25"/>
    <row r="1430" customFormat="1" x14ac:dyDescent="0.25"/>
    <row r="1431" customFormat="1" x14ac:dyDescent="0.25"/>
    <row r="1432" customFormat="1" x14ac:dyDescent="0.25"/>
    <row r="1433" customFormat="1" x14ac:dyDescent="0.25"/>
    <row r="1434" customFormat="1" x14ac:dyDescent="0.25"/>
    <row r="1435" customFormat="1" x14ac:dyDescent="0.25"/>
    <row r="1436" customFormat="1" x14ac:dyDescent="0.25"/>
    <row r="1437" customFormat="1" x14ac:dyDescent="0.25"/>
    <row r="1438" customFormat="1" x14ac:dyDescent="0.25"/>
    <row r="1439" customFormat="1" x14ac:dyDescent="0.25"/>
    <row r="1440" customFormat="1" x14ac:dyDescent="0.25"/>
    <row r="1441" customFormat="1" x14ac:dyDescent="0.25"/>
    <row r="1442" customFormat="1" x14ac:dyDescent="0.25"/>
    <row r="1443" customFormat="1" x14ac:dyDescent="0.25"/>
    <row r="1444" customFormat="1" x14ac:dyDescent="0.25"/>
    <row r="1445" customFormat="1" x14ac:dyDescent="0.25"/>
    <row r="1446" customFormat="1" x14ac:dyDescent="0.25"/>
    <row r="1447" customFormat="1" x14ac:dyDescent="0.25"/>
    <row r="1448" customFormat="1" x14ac:dyDescent="0.25"/>
    <row r="1449" customFormat="1" x14ac:dyDescent="0.25"/>
    <row r="1450" customFormat="1" x14ac:dyDescent="0.25"/>
    <row r="1451" customFormat="1" x14ac:dyDescent="0.25"/>
    <row r="1452" customFormat="1" x14ac:dyDescent="0.25"/>
    <row r="1453" customFormat="1" x14ac:dyDescent="0.25"/>
    <row r="1454" customFormat="1" x14ac:dyDescent="0.25"/>
    <row r="1455" customFormat="1" x14ac:dyDescent="0.25"/>
    <row r="1456" customFormat="1" x14ac:dyDescent="0.25"/>
    <row r="1457" customFormat="1" x14ac:dyDescent="0.25"/>
    <row r="1458" customFormat="1" x14ac:dyDescent="0.25"/>
    <row r="1459" customFormat="1" x14ac:dyDescent="0.25"/>
    <row r="1460" customFormat="1" x14ac:dyDescent="0.25"/>
    <row r="1461" customFormat="1" x14ac:dyDescent="0.25"/>
    <row r="1462" customFormat="1" x14ac:dyDescent="0.25"/>
    <row r="1463" customFormat="1" x14ac:dyDescent="0.25"/>
    <row r="1464" customFormat="1" x14ac:dyDescent="0.25"/>
    <row r="1465" customFormat="1" x14ac:dyDescent="0.25"/>
    <row r="1466" customFormat="1" x14ac:dyDescent="0.25"/>
    <row r="1467" customFormat="1" x14ac:dyDescent="0.25"/>
    <row r="1468" customFormat="1" x14ac:dyDescent="0.25"/>
    <row r="1469" customFormat="1" x14ac:dyDescent="0.25"/>
    <row r="1470" customFormat="1" x14ac:dyDescent="0.25"/>
    <row r="1471" customFormat="1" x14ac:dyDescent="0.25"/>
    <row r="1472" customFormat="1" x14ac:dyDescent="0.25"/>
    <row r="1473" customFormat="1" x14ac:dyDescent="0.25"/>
    <row r="1474" customFormat="1" x14ac:dyDescent="0.25"/>
    <row r="1475" customFormat="1" x14ac:dyDescent="0.25"/>
    <row r="1476" customFormat="1" x14ac:dyDescent="0.25"/>
    <row r="1477" customFormat="1" x14ac:dyDescent="0.25"/>
    <row r="1478" customFormat="1" x14ac:dyDescent="0.25"/>
    <row r="1479" customFormat="1" x14ac:dyDescent="0.25"/>
    <row r="1480" customFormat="1" x14ac:dyDescent="0.25"/>
    <row r="1481" customFormat="1" x14ac:dyDescent="0.25"/>
    <row r="1482" customFormat="1" x14ac:dyDescent="0.25"/>
    <row r="1483" customFormat="1" x14ac:dyDescent="0.25"/>
    <row r="1484" customFormat="1" x14ac:dyDescent="0.25"/>
    <row r="1485" customFormat="1" x14ac:dyDescent="0.25"/>
    <row r="1486" customFormat="1" x14ac:dyDescent="0.25"/>
    <row r="1487" customFormat="1" x14ac:dyDescent="0.25"/>
    <row r="1488" customFormat="1" x14ac:dyDescent="0.25"/>
    <row r="1489" customFormat="1" x14ac:dyDescent="0.25"/>
    <row r="1490" customFormat="1" x14ac:dyDescent="0.25"/>
    <row r="1491" customFormat="1" x14ac:dyDescent="0.25"/>
    <row r="1492" customFormat="1" x14ac:dyDescent="0.25"/>
    <row r="1493" customFormat="1" x14ac:dyDescent="0.25"/>
    <row r="1494" customFormat="1" x14ac:dyDescent="0.25"/>
    <row r="1495" customFormat="1" x14ac:dyDescent="0.25"/>
    <row r="1496" customFormat="1" x14ac:dyDescent="0.25"/>
    <row r="1497" customFormat="1" x14ac:dyDescent="0.25"/>
    <row r="1498" customFormat="1" x14ac:dyDescent="0.25"/>
    <row r="1499" customFormat="1" x14ac:dyDescent="0.25"/>
    <row r="1500" customFormat="1" x14ac:dyDescent="0.25"/>
    <row r="1501" customFormat="1" x14ac:dyDescent="0.25"/>
    <row r="1502" customFormat="1" x14ac:dyDescent="0.25"/>
    <row r="1503" customFormat="1" x14ac:dyDescent="0.25"/>
    <row r="1504" customFormat="1" x14ac:dyDescent="0.25"/>
    <row r="1505" customFormat="1" x14ac:dyDescent="0.25"/>
    <row r="1506" customFormat="1" x14ac:dyDescent="0.25"/>
    <row r="1507" customFormat="1" x14ac:dyDescent="0.25"/>
    <row r="1508" customFormat="1" x14ac:dyDescent="0.25"/>
    <row r="1509" customFormat="1" x14ac:dyDescent="0.25"/>
    <row r="1510" customFormat="1" x14ac:dyDescent="0.25"/>
    <row r="1511" customFormat="1" x14ac:dyDescent="0.25"/>
    <row r="1512" customFormat="1" x14ac:dyDescent="0.25"/>
    <row r="1513" customFormat="1" x14ac:dyDescent="0.25"/>
    <row r="1514" customFormat="1" x14ac:dyDescent="0.25"/>
    <row r="1515" customFormat="1" x14ac:dyDescent="0.25"/>
    <row r="1516" customFormat="1" x14ac:dyDescent="0.25"/>
    <row r="1517" customFormat="1" x14ac:dyDescent="0.25"/>
    <row r="1518" customFormat="1" x14ac:dyDescent="0.25"/>
    <row r="1519" customFormat="1" x14ac:dyDescent="0.25"/>
    <row r="1520" customFormat="1" x14ac:dyDescent="0.25"/>
    <row r="1521" customFormat="1" x14ac:dyDescent="0.25"/>
    <row r="1522" customFormat="1" x14ac:dyDescent="0.25"/>
    <row r="1523" customFormat="1" x14ac:dyDescent="0.25"/>
    <row r="1524" customFormat="1" x14ac:dyDescent="0.25"/>
    <row r="1525" customFormat="1" x14ac:dyDescent="0.25"/>
    <row r="1526" customFormat="1" x14ac:dyDescent="0.25"/>
    <row r="1527" customFormat="1" x14ac:dyDescent="0.25"/>
    <row r="1528" customFormat="1" x14ac:dyDescent="0.25"/>
    <row r="1529" customFormat="1" x14ac:dyDescent="0.25"/>
    <row r="1530" customFormat="1" x14ac:dyDescent="0.25"/>
    <row r="1531" customFormat="1" x14ac:dyDescent="0.25"/>
    <row r="1532" customFormat="1" x14ac:dyDescent="0.25"/>
    <row r="1533" customFormat="1" x14ac:dyDescent="0.25"/>
    <row r="1534" customFormat="1" x14ac:dyDescent="0.25"/>
    <row r="1535" customFormat="1" x14ac:dyDescent="0.25"/>
    <row r="1536" customFormat="1" x14ac:dyDescent="0.25"/>
    <row r="1537" customFormat="1" x14ac:dyDescent="0.25"/>
    <row r="1538" customFormat="1" x14ac:dyDescent="0.25"/>
    <row r="1539" customFormat="1" x14ac:dyDescent="0.25"/>
    <row r="1540" customFormat="1" x14ac:dyDescent="0.25"/>
    <row r="1541" customFormat="1" x14ac:dyDescent="0.25"/>
    <row r="1542" customFormat="1" x14ac:dyDescent="0.25"/>
    <row r="1543" customFormat="1" x14ac:dyDescent="0.25"/>
    <row r="1544" customFormat="1" x14ac:dyDescent="0.25"/>
    <row r="1545" customFormat="1" x14ac:dyDescent="0.25"/>
    <row r="1546" customFormat="1" x14ac:dyDescent="0.25"/>
    <row r="1547" customFormat="1" x14ac:dyDescent="0.25"/>
    <row r="1548" customFormat="1" x14ac:dyDescent="0.25"/>
    <row r="1549" customFormat="1" x14ac:dyDescent="0.25"/>
    <row r="1550" customFormat="1" x14ac:dyDescent="0.25"/>
    <row r="1551" customFormat="1" x14ac:dyDescent="0.25"/>
    <row r="1552" customFormat="1" x14ac:dyDescent="0.25"/>
    <row r="1553" spans="1:16382" x14ac:dyDescent="0.2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E1553"/>
      <c r="AH1553"/>
      <c r="AI1553"/>
      <c r="AJ1553"/>
      <c r="AK1553"/>
      <c r="AL1553"/>
      <c r="AM1553"/>
      <c r="AN1553"/>
      <c r="AO1553"/>
      <c r="AP1553"/>
      <c r="AQ1553"/>
      <c r="AR1553"/>
      <c r="AS1553"/>
      <c r="AT1553"/>
      <c r="AU1553"/>
      <c r="AV1553"/>
      <c r="AW1553"/>
      <c r="AX1553"/>
      <c r="AY1553"/>
      <c r="AZ1553"/>
      <c r="BA1553"/>
      <c r="BB1553"/>
      <c r="BC1553"/>
      <c r="BD1553"/>
      <c r="BE1553"/>
      <c r="BF1553"/>
      <c r="BG1553"/>
      <c r="BH1553"/>
      <c r="BI1553"/>
      <c r="BJ1553"/>
      <c r="BK1553"/>
      <c r="BL1553"/>
      <c r="BM1553"/>
      <c r="BN1553"/>
      <c r="BO1553"/>
      <c r="BP1553"/>
      <c r="BQ1553"/>
      <c r="BR1553"/>
      <c r="BS1553"/>
      <c r="BT1553"/>
      <c r="BU1553"/>
      <c r="BV1553"/>
      <c r="BW1553"/>
      <c r="BX1553"/>
      <c r="BY1553"/>
      <c r="BZ1553"/>
      <c r="CA1553"/>
      <c r="CB1553"/>
      <c r="CC1553"/>
      <c r="CD1553"/>
      <c r="CE1553"/>
      <c r="CF1553"/>
      <c r="CG1553"/>
      <c r="CH1553"/>
      <c r="CI1553"/>
      <c r="CJ1553"/>
      <c r="CK1553"/>
      <c r="CL1553"/>
      <c r="CM1553"/>
      <c r="CN1553"/>
      <c r="CO1553"/>
      <c r="CP1553"/>
      <c r="CQ1553"/>
      <c r="CR1553"/>
      <c r="CS1553"/>
      <c r="CT1553"/>
      <c r="CU1553"/>
      <c r="CV1553"/>
      <c r="CW1553"/>
      <c r="CX1553"/>
      <c r="CY1553"/>
      <c r="CZ1553"/>
      <c r="DA1553"/>
      <c r="DB1553"/>
      <c r="DC1553"/>
      <c r="DD1553"/>
      <c r="DE1553"/>
      <c r="DF1553"/>
      <c r="DG1553"/>
      <c r="DH1553"/>
      <c r="DI1553"/>
      <c r="DJ1553"/>
      <c r="DK1553"/>
      <c r="DL1553"/>
      <c r="DM1553"/>
      <c r="DN1553"/>
      <c r="DO1553"/>
      <c r="DP1553"/>
      <c r="DQ1553"/>
      <c r="DR1553"/>
      <c r="DS1553"/>
      <c r="DT1553"/>
      <c r="DU1553"/>
      <c r="DV1553"/>
      <c r="DW1553"/>
      <c r="DX1553"/>
      <c r="DY1553"/>
      <c r="DZ1553"/>
      <c r="EA1553"/>
      <c r="EB1553"/>
      <c r="EC1553"/>
      <c r="ED1553"/>
      <c r="EE1553"/>
      <c r="EF1553"/>
      <c r="EG1553"/>
      <c r="EH1553"/>
      <c r="EI1553"/>
      <c r="EJ1553"/>
      <c r="EK1553"/>
      <c r="EL1553"/>
      <c r="EM1553"/>
      <c r="EN1553"/>
      <c r="EO1553"/>
      <c r="EP1553"/>
      <c r="EQ1553"/>
      <c r="ER1553"/>
      <c r="ES1553"/>
      <c r="ET1553"/>
      <c r="EU1553"/>
      <c r="EV1553"/>
      <c r="EW1553"/>
      <c r="EX1553"/>
      <c r="EY1553"/>
      <c r="EZ1553"/>
      <c r="FA1553"/>
      <c r="FB1553"/>
      <c r="FC1553"/>
      <c r="FD1553"/>
      <c r="FE1553"/>
      <c r="FF1553"/>
      <c r="FG1553"/>
      <c r="FH1553"/>
      <c r="FI1553"/>
      <c r="FJ1553"/>
      <c r="FK1553"/>
      <c r="FL1553"/>
      <c r="FM1553"/>
      <c r="FN1553"/>
      <c r="FO1553"/>
      <c r="FP1553"/>
      <c r="FQ1553"/>
      <c r="FR1553"/>
      <c r="FS1553"/>
      <c r="FT1553"/>
      <c r="FU1553"/>
      <c r="FV1553"/>
      <c r="FW1553"/>
      <c r="FX1553"/>
      <c r="FY1553"/>
      <c r="FZ1553"/>
      <c r="GA1553"/>
      <c r="GB1553"/>
      <c r="GC1553"/>
      <c r="GD1553"/>
      <c r="GE1553"/>
      <c r="GF1553"/>
      <c r="GG1553"/>
      <c r="GH1553"/>
      <c r="GI1553"/>
      <c r="GJ1553"/>
      <c r="GK1553"/>
      <c r="GL1553"/>
      <c r="GM1553"/>
      <c r="GN1553"/>
      <c r="GO1553"/>
      <c r="GP1553"/>
      <c r="GQ1553"/>
      <c r="GR1553"/>
      <c r="GS1553"/>
      <c r="GT1553"/>
      <c r="GU1553"/>
      <c r="GV1553"/>
      <c r="GW1553"/>
      <c r="GX1553"/>
      <c r="GY1553"/>
      <c r="GZ1553"/>
      <c r="HA1553"/>
      <c r="HB1553"/>
      <c r="HC1553"/>
      <c r="HD1553"/>
      <c r="HE1553"/>
      <c r="HF1553"/>
      <c r="HG1553"/>
      <c r="HH1553"/>
      <c r="HI1553"/>
      <c r="HJ1553"/>
      <c r="HK1553"/>
      <c r="HL1553"/>
      <c r="HM1553"/>
      <c r="HN1553"/>
      <c r="HO1553"/>
      <c r="HP1553"/>
      <c r="HQ1553"/>
      <c r="HR1553"/>
      <c r="HS1553"/>
      <c r="HT1553"/>
      <c r="HU1553"/>
      <c r="HV1553"/>
      <c r="HW1553"/>
      <c r="HX1553"/>
      <c r="HY1553"/>
      <c r="HZ1553"/>
      <c r="IA1553"/>
      <c r="IB1553"/>
      <c r="IC1553"/>
      <c r="ID1553"/>
      <c r="IE1553"/>
      <c r="IF1553"/>
      <c r="IG1553"/>
      <c r="IH1553"/>
      <c r="II1553"/>
      <c r="IJ1553"/>
      <c r="IK1553"/>
      <c r="IL1553"/>
      <c r="IM1553"/>
      <c r="IN1553"/>
      <c r="IO1553"/>
      <c r="IP1553"/>
      <c r="IQ1553"/>
      <c r="IR1553"/>
      <c r="IS1553"/>
      <c r="IT1553"/>
      <c r="IU1553"/>
      <c r="IV1553"/>
      <c r="IW1553"/>
      <c r="IX1553"/>
      <c r="IY1553"/>
      <c r="IZ1553"/>
      <c r="JA1553"/>
      <c r="JB1553"/>
      <c r="JC1553"/>
      <c r="JD1553"/>
      <c r="JE1553"/>
      <c r="JF1553"/>
      <c r="JG1553"/>
      <c r="JH1553"/>
      <c r="JI1553"/>
      <c r="JJ1553"/>
      <c r="JK1553"/>
      <c r="JL1553"/>
      <c r="JM1553"/>
      <c r="JN1553"/>
      <c r="JO1553"/>
      <c r="JP1553"/>
      <c r="JQ1553"/>
      <c r="JR1553"/>
      <c r="JS1553"/>
      <c r="JT1553"/>
      <c r="JU1553"/>
      <c r="JV1553"/>
      <c r="JW1553"/>
      <c r="JX1553"/>
      <c r="JY1553"/>
      <c r="JZ1553"/>
      <c r="KA1553"/>
      <c r="KB1553"/>
      <c r="KC1553"/>
      <c r="KD1553"/>
      <c r="KE1553"/>
      <c r="KF1553"/>
      <c r="KG1553"/>
      <c r="KH1553"/>
      <c r="KI1553"/>
      <c r="KJ1553"/>
      <c r="KK1553"/>
      <c r="KL1553"/>
      <c r="KM1553"/>
      <c r="KN1553"/>
      <c r="KO1553"/>
      <c r="KP1553"/>
      <c r="KQ1553"/>
      <c r="KR1553"/>
      <c r="KS1553"/>
      <c r="KT1553"/>
      <c r="KU1553"/>
      <c r="KV1553"/>
      <c r="KW1553"/>
      <c r="KX1553"/>
      <c r="KY1553"/>
      <c r="KZ1553"/>
      <c r="LA1553"/>
      <c r="LB1553"/>
      <c r="LC1553"/>
      <c r="LD1553"/>
      <c r="LE1553"/>
      <c r="LF1553"/>
      <c r="LG1553"/>
      <c r="LH1553"/>
      <c r="LI1553"/>
      <c r="LJ1553"/>
      <c r="LK1553"/>
      <c r="LL1553"/>
      <c r="LM1553"/>
      <c r="LN1553"/>
      <c r="LO1553"/>
      <c r="LP1553"/>
      <c r="LQ1553"/>
      <c r="LR1553"/>
      <c r="LS1553"/>
      <c r="LT1553"/>
      <c r="LU1553"/>
      <c r="LV1553"/>
      <c r="LW1553"/>
      <c r="LX1553"/>
      <c r="LY1553"/>
      <c r="LZ1553"/>
      <c r="MA1553"/>
      <c r="MB1553"/>
      <c r="MC1553"/>
      <c r="MD1553"/>
      <c r="ME1553"/>
      <c r="MF1553"/>
      <c r="MG1553"/>
      <c r="MH1553"/>
      <c r="MI1553"/>
      <c r="MJ1553"/>
      <c r="MK1553"/>
      <c r="ML1553"/>
      <c r="MM1553"/>
      <c r="MN1553"/>
      <c r="MO1553"/>
      <c r="MP1553"/>
      <c r="MQ1553"/>
      <c r="MR1553"/>
      <c r="MS1553"/>
      <c r="MT1553"/>
      <c r="MU1553"/>
      <c r="MV1553"/>
      <c r="MW1553"/>
      <c r="MX1553"/>
      <c r="MY1553"/>
      <c r="MZ1553"/>
      <c r="NA1553"/>
      <c r="NB1553"/>
      <c r="NC1553"/>
      <c r="ND1553"/>
      <c r="NE1553"/>
      <c r="NF1553"/>
      <c r="NG1553"/>
      <c r="NH1553"/>
      <c r="NI1553"/>
      <c r="NJ1553"/>
      <c r="NK1553"/>
      <c r="NL1553"/>
      <c r="NM1553"/>
      <c r="NN1553"/>
      <c r="NO1553"/>
      <c r="NP1553"/>
      <c r="NQ1553"/>
      <c r="NR1553"/>
      <c r="NS1553"/>
      <c r="NT1553"/>
      <c r="NU1553"/>
      <c r="NV1553"/>
      <c r="NW1553"/>
      <c r="NX1553"/>
      <c r="NY1553"/>
      <c r="NZ1553"/>
      <c r="OA1553"/>
      <c r="OB1553"/>
      <c r="OC1553"/>
      <c r="OD1553"/>
      <c r="OE1553"/>
      <c r="OF1553"/>
      <c r="OG1553"/>
      <c r="OH1553"/>
      <c r="OI1553"/>
      <c r="OJ1553"/>
      <c r="OK1553"/>
      <c r="OL1553"/>
      <c r="OM1553"/>
      <c r="ON1553"/>
      <c r="OO1553"/>
      <c r="OP1553"/>
      <c r="OQ1553"/>
      <c r="OR1553"/>
      <c r="OS1553"/>
      <c r="OT1553"/>
      <c r="OU1553"/>
      <c r="OV1553"/>
      <c r="OW1553"/>
      <c r="OX1553"/>
      <c r="OY1553"/>
      <c r="OZ1553"/>
      <c r="PA1553"/>
      <c r="PB1553"/>
      <c r="PC1553"/>
      <c r="PD1553"/>
      <c r="PE1553"/>
      <c r="PF1553"/>
      <c r="PG1553"/>
      <c r="PH1553"/>
      <c r="PI1553"/>
      <c r="PJ1553"/>
      <c r="PK1553"/>
      <c r="PL1553"/>
      <c r="PM1553"/>
      <c r="PN1553"/>
      <c r="PO1553"/>
      <c r="PP1553"/>
      <c r="PQ1553"/>
      <c r="PR1553"/>
      <c r="PS1553"/>
      <c r="PT1553"/>
      <c r="PU1553"/>
      <c r="PV1553"/>
      <c r="PW1553"/>
      <c r="PX1553"/>
      <c r="PY1553"/>
      <c r="PZ1553"/>
      <c r="QA1553"/>
      <c r="QB1553"/>
      <c r="QC1553"/>
      <c r="QD1553"/>
      <c r="QE1553"/>
      <c r="QF1553"/>
      <c r="QG1553"/>
      <c r="QH1553"/>
      <c r="QI1553"/>
      <c r="QJ1553"/>
      <c r="QK1553"/>
      <c r="QL1553"/>
      <c r="QM1553"/>
      <c r="QN1553"/>
      <c r="QO1553"/>
      <c r="QP1553"/>
      <c r="QQ1553"/>
      <c r="QR1553"/>
      <c r="QS1553"/>
      <c r="QT1553"/>
      <c r="QU1553"/>
      <c r="QV1553"/>
      <c r="QW1553"/>
      <c r="QX1553"/>
      <c r="QY1553"/>
      <c r="QZ1553"/>
      <c r="RA1553"/>
      <c r="RB1553"/>
      <c r="RC1553"/>
      <c r="RD1553"/>
      <c r="RE1553"/>
      <c r="RF1553"/>
      <c r="RG1553"/>
      <c r="RH1553"/>
      <c r="RI1553"/>
      <c r="RJ1553"/>
      <c r="RK1553"/>
      <c r="RL1553"/>
      <c r="RM1553"/>
      <c r="RN1553"/>
      <c r="RO1553"/>
      <c r="RP1553"/>
      <c r="RQ1553"/>
      <c r="RR1553"/>
      <c r="RS1553"/>
      <c r="RT1553"/>
      <c r="RU1553"/>
      <c r="RV1553"/>
      <c r="RW1553"/>
      <c r="RX1553"/>
      <c r="RY1553"/>
      <c r="RZ1553"/>
      <c r="SA1553"/>
      <c r="SB1553"/>
      <c r="SC1553"/>
      <c r="SD1553"/>
      <c r="SE1553"/>
      <c r="SF1553"/>
      <c r="SG1553"/>
      <c r="SH1553"/>
      <c r="SI1553"/>
      <c r="SJ1553"/>
      <c r="SK1553"/>
      <c r="SL1553"/>
      <c r="SM1553"/>
      <c r="SN1553"/>
      <c r="SO1553"/>
      <c r="SP1553"/>
      <c r="SQ1553"/>
      <c r="SR1553"/>
      <c r="SS1553"/>
      <c r="ST1553"/>
      <c r="SU1553"/>
      <c r="SV1553"/>
      <c r="SW1553"/>
      <c r="SX1553"/>
      <c r="SY1553"/>
      <c r="SZ1553"/>
      <c r="TA1553"/>
      <c r="TB1553"/>
      <c r="TC1553"/>
      <c r="TD1553"/>
      <c r="TE1553"/>
      <c r="TF1553"/>
      <c r="TG1553"/>
      <c r="TH1553"/>
      <c r="TI1553"/>
      <c r="TJ1553"/>
      <c r="TK1553"/>
      <c r="TL1553"/>
      <c r="TM1553"/>
      <c r="TN1553"/>
      <c r="TO1553"/>
      <c r="TP1553"/>
      <c r="TQ1553"/>
      <c r="TR1553"/>
      <c r="TS1553"/>
      <c r="TT1553"/>
      <c r="TU1553"/>
      <c r="TV1553"/>
      <c r="TW1553"/>
      <c r="TX1553"/>
      <c r="TY1553"/>
      <c r="TZ1553"/>
      <c r="UA1553"/>
      <c r="UB1553"/>
      <c r="UC1553"/>
      <c r="UD1553"/>
      <c r="UE1553"/>
      <c r="UF1553"/>
      <c r="UG1553"/>
      <c r="UH1553"/>
      <c r="UI1553"/>
      <c r="UJ1553"/>
      <c r="UK1553"/>
      <c r="UL1553"/>
      <c r="UM1553"/>
      <c r="UN1553"/>
      <c r="UO1553"/>
      <c r="UP1553"/>
      <c r="UQ1553"/>
      <c r="UR1553"/>
      <c r="US1553"/>
      <c r="UT1553"/>
      <c r="UU1553"/>
      <c r="UV1553"/>
      <c r="UW1553"/>
      <c r="UX1553"/>
      <c r="UY1553"/>
      <c r="UZ1553"/>
      <c r="VA1553"/>
      <c r="VB1553"/>
      <c r="VC1553"/>
      <c r="VD1553"/>
      <c r="VE1553"/>
      <c r="VF1553"/>
      <c r="VG1553"/>
      <c r="VH1553"/>
      <c r="VI1553"/>
      <c r="VJ1553"/>
      <c r="VK1553"/>
      <c r="VL1553"/>
      <c r="VM1553"/>
      <c r="VN1553"/>
      <c r="VO1553"/>
      <c r="VP1553"/>
      <c r="VQ1553"/>
      <c r="VR1553"/>
      <c r="VS1553"/>
      <c r="VT1553"/>
      <c r="VU1553"/>
      <c r="VV1553"/>
      <c r="VW1553"/>
      <c r="VX1553"/>
      <c r="VY1553"/>
      <c r="VZ1553"/>
      <c r="WA1553"/>
      <c r="WB1553"/>
      <c r="WC1553"/>
      <c r="WD1553"/>
      <c r="WE1553"/>
      <c r="WF1553"/>
      <c r="WG1553"/>
      <c r="WH1553"/>
      <c r="WI1553"/>
      <c r="WJ1553"/>
      <c r="WK1553"/>
      <c r="WL1553"/>
      <c r="WM1553"/>
      <c r="WN1553"/>
      <c r="WO1553"/>
      <c r="WP1553"/>
      <c r="WQ1553"/>
      <c r="WR1553"/>
      <c r="WS1553"/>
      <c r="WT1553"/>
      <c r="WU1553"/>
      <c r="WV1553"/>
      <c r="WW1553"/>
      <c r="WX1553"/>
      <c r="WY1553"/>
      <c r="WZ1553"/>
      <c r="XA1553"/>
      <c r="XB1553"/>
      <c r="XC1553"/>
      <c r="XD1553"/>
      <c r="XE1553"/>
      <c r="XF1553"/>
      <c r="XG1553"/>
      <c r="XH1553"/>
      <c r="XI1553"/>
      <c r="XJ1553"/>
      <c r="XK1553"/>
      <c r="XL1553"/>
      <c r="XM1553"/>
      <c r="XN1553"/>
      <c r="XO1553"/>
      <c r="XP1553"/>
      <c r="XQ1553"/>
      <c r="XR1553"/>
      <c r="XS1553"/>
      <c r="XT1553"/>
      <c r="XU1553"/>
      <c r="XV1553"/>
      <c r="XW1553"/>
      <c r="XX1553"/>
      <c r="XY1553"/>
      <c r="XZ1553"/>
      <c r="YA1553"/>
      <c r="YB1553"/>
      <c r="YC1553"/>
      <c r="YD1553"/>
      <c r="YE1553"/>
      <c r="YF1553"/>
      <c r="YG1553"/>
      <c r="YH1553"/>
      <c r="YI1553"/>
      <c r="YJ1553"/>
      <c r="YK1553"/>
      <c r="YL1553"/>
      <c r="YM1553"/>
      <c r="YN1553"/>
      <c r="YO1553"/>
      <c r="YP1553"/>
      <c r="YQ1553"/>
      <c r="YR1553"/>
      <c r="YS1553"/>
      <c r="YT1553"/>
      <c r="YU1553"/>
      <c r="YV1553"/>
      <c r="YW1553"/>
      <c r="YX1553"/>
      <c r="YY1553"/>
      <c r="YZ1553"/>
      <c r="ZA1553"/>
      <c r="ZB1553"/>
      <c r="ZC1553"/>
      <c r="ZD1553"/>
      <c r="ZE1553"/>
      <c r="ZF1553"/>
      <c r="ZG1553"/>
      <c r="ZH1553"/>
      <c r="ZI1553"/>
      <c r="ZJ1553"/>
      <c r="ZK1553"/>
      <c r="ZL1553"/>
      <c r="ZM1553"/>
      <c r="ZN1553"/>
      <c r="ZO1553"/>
      <c r="ZP1553"/>
      <c r="ZQ1553"/>
      <c r="ZR1553"/>
      <c r="ZS1553"/>
      <c r="ZT1553"/>
      <c r="ZU1553"/>
      <c r="ZV1553"/>
      <c r="ZW1553"/>
      <c r="ZX1553"/>
      <c r="ZY1553"/>
      <c r="ZZ1553"/>
      <c r="AAA1553"/>
      <c r="AAB1553"/>
      <c r="AAC1553"/>
      <c r="AAD1553"/>
      <c r="AAE1553"/>
      <c r="AAF1553"/>
      <c r="AAG1553"/>
      <c r="AAH1553"/>
      <c r="AAI1553"/>
      <c r="AAJ1553"/>
      <c r="AAK1553"/>
      <c r="AAL1553"/>
      <c r="AAM1553"/>
      <c r="AAN1553"/>
      <c r="AAO1553"/>
      <c r="AAP1553"/>
      <c r="AAQ1553"/>
      <c r="AAR1553"/>
      <c r="AAS1553"/>
      <c r="AAT1553"/>
      <c r="AAU1553"/>
      <c r="AAV1553"/>
      <c r="AAW1553"/>
      <c r="AAX1553"/>
      <c r="AAY1553"/>
      <c r="AAZ1553"/>
      <c r="ABA1553"/>
      <c r="ABB1553"/>
      <c r="ABC1553"/>
      <c r="ABD1553"/>
      <c r="ABE1553"/>
      <c r="ABF1553"/>
      <c r="ABG1553"/>
      <c r="ABH1553"/>
      <c r="ABI1553"/>
      <c r="ABJ1553"/>
      <c r="ABK1553"/>
      <c r="ABL1553"/>
      <c r="ABM1553"/>
      <c r="ABN1553"/>
      <c r="ABO1553"/>
      <c r="ABP1553"/>
      <c r="ABQ1553"/>
      <c r="ABR1553"/>
      <c r="ABS1553"/>
      <c r="ABT1553"/>
      <c r="ABU1553"/>
      <c r="ABV1553"/>
      <c r="ABW1553"/>
      <c r="ABX1553"/>
      <c r="ABY1553"/>
      <c r="ABZ1553"/>
      <c r="ACA1553"/>
      <c r="ACB1553"/>
      <c r="ACC1553"/>
      <c r="ACD1553"/>
      <c r="ACE1553"/>
      <c r="ACF1553"/>
      <c r="ACG1553"/>
      <c r="ACH1553"/>
      <c r="ACI1553"/>
      <c r="ACJ1553"/>
      <c r="ACK1553"/>
      <c r="ACL1553"/>
      <c r="ACM1553"/>
      <c r="ACN1553"/>
      <c r="ACO1553"/>
      <c r="ACP1553"/>
      <c r="ACQ1553"/>
      <c r="ACR1553"/>
      <c r="ACS1553"/>
      <c r="ACT1553"/>
      <c r="ACU1553"/>
      <c r="ACV1553"/>
      <c r="ACW1553"/>
      <c r="ACX1553"/>
      <c r="ACY1553"/>
      <c r="ACZ1553"/>
      <c r="ADA1553"/>
      <c r="ADB1553"/>
      <c r="ADC1553"/>
      <c r="ADD1553"/>
      <c r="ADE1553"/>
      <c r="ADF1553"/>
      <c r="ADG1553"/>
      <c r="ADH1553"/>
      <c r="ADI1553"/>
      <c r="ADJ1553"/>
      <c r="ADK1553"/>
      <c r="ADL1553"/>
      <c r="ADM1553"/>
      <c r="ADN1553"/>
      <c r="ADO1553"/>
      <c r="ADP1553"/>
      <c r="ADQ1553"/>
      <c r="ADR1553"/>
      <c r="ADS1553"/>
      <c r="ADT1553"/>
      <c r="ADU1553"/>
      <c r="ADV1553"/>
      <c r="ADW1553"/>
      <c r="ADX1553"/>
      <c r="ADY1553"/>
      <c r="ADZ1553"/>
      <c r="AEA1553"/>
      <c r="AEB1553"/>
      <c r="AEC1553"/>
      <c r="AED1553"/>
      <c r="AEE1553"/>
      <c r="AEF1553"/>
      <c r="AEG1553"/>
      <c r="AEH1553"/>
      <c r="AEI1553"/>
      <c r="AEJ1553"/>
      <c r="AEK1553"/>
      <c r="AEL1553"/>
      <c r="AEM1553"/>
      <c r="AEN1553"/>
      <c r="AEO1553"/>
      <c r="AEP1553"/>
      <c r="AEQ1553"/>
      <c r="AER1553"/>
      <c r="AES1553"/>
      <c r="AET1553"/>
      <c r="AEU1553"/>
      <c r="AEV1553"/>
      <c r="AEW1553"/>
      <c r="AEX1553"/>
      <c r="AEY1553"/>
      <c r="AEZ1553"/>
      <c r="AFA1553"/>
      <c r="AFB1553"/>
      <c r="AFC1553"/>
      <c r="AFD1553"/>
      <c r="AFE1553"/>
      <c r="AFF1553"/>
      <c r="AFG1553"/>
      <c r="AFH1553"/>
      <c r="AFI1553"/>
      <c r="AFJ1553"/>
      <c r="AFK1553"/>
      <c r="AFL1553"/>
      <c r="AFM1553"/>
      <c r="AFN1553"/>
      <c r="AFO1553"/>
      <c r="AFP1553"/>
      <c r="AFQ1553"/>
      <c r="AFR1553"/>
      <c r="AFS1553"/>
      <c r="AFT1553"/>
      <c r="AFU1553"/>
      <c r="AFV1553"/>
      <c r="AFW1553"/>
      <c r="AFX1553"/>
      <c r="AFY1553"/>
      <c r="AFZ1553"/>
      <c r="AGA1553"/>
      <c r="AGB1553"/>
      <c r="AGC1553"/>
      <c r="AGD1553"/>
      <c r="AGE1553"/>
      <c r="AGF1553"/>
      <c r="AGG1553"/>
      <c r="AGH1553"/>
      <c r="AGI1553"/>
      <c r="AGJ1553"/>
      <c r="AGK1553"/>
      <c r="AGL1553"/>
      <c r="AGM1553"/>
      <c r="AGN1553"/>
      <c r="AGO1553"/>
      <c r="AGP1553"/>
      <c r="AGQ1553"/>
      <c r="AGR1553"/>
      <c r="AGS1553"/>
      <c r="AGT1553"/>
      <c r="AGU1553"/>
      <c r="AGV1553"/>
      <c r="AGW1553"/>
      <c r="AGX1553"/>
      <c r="AGY1553"/>
      <c r="AGZ1553"/>
      <c r="AHA1553"/>
      <c r="AHB1553"/>
      <c r="AHC1553"/>
      <c r="AHD1553"/>
      <c r="AHE1553"/>
      <c r="AHF1553"/>
      <c r="AHG1553"/>
      <c r="AHH1553"/>
      <c r="AHI1553"/>
      <c r="AHJ1553"/>
      <c r="AHK1553"/>
      <c r="AHL1553"/>
      <c r="AHM1553"/>
      <c r="AHN1553"/>
      <c r="AHO1553"/>
      <c r="AHP1553"/>
      <c r="AHQ1553"/>
      <c r="AHR1553"/>
      <c r="AHS1553"/>
      <c r="AHT1553"/>
      <c r="AHU1553"/>
      <c r="AHV1553"/>
      <c r="AHW1553"/>
      <c r="AHX1553"/>
      <c r="AHY1553"/>
      <c r="AHZ1553"/>
      <c r="AIA1553"/>
      <c r="AIB1553"/>
      <c r="AIC1553"/>
      <c r="AID1553"/>
      <c r="AIE1553"/>
      <c r="AIF1553"/>
      <c r="AIG1553"/>
      <c r="AIH1553"/>
      <c r="AII1553"/>
      <c r="AIJ1553"/>
      <c r="AIK1553"/>
      <c r="AIL1553"/>
      <c r="AIM1553"/>
      <c r="AIN1553"/>
      <c r="AIO1553"/>
      <c r="AIP1553"/>
      <c r="AIQ1553"/>
      <c r="AIR1553"/>
      <c r="AIS1553"/>
      <c r="AIT1553"/>
      <c r="AIU1553"/>
      <c r="AIV1553"/>
      <c r="AIW1553"/>
      <c r="AIX1553"/>
      <c r="AIY1553"/>
      <c r="AIZ1553"/>
      <c r="AJA1553"/>
      <c r="AJB1553"/>
      <c r="AJC1553"/>
      <c r="AJD1553"/>
      <c r="AJE1553"/>
      <c r="AJF1553"/>
      <c r="AJG1553"/>
      <c r="AJH1553"/>
      <c r="AJI1553"/>
      <c r="AJJ1553"/>
      <c r="AJK1553"/>
      <c r="AJL1553"/>
      <c r="AJM1553"/>
      <c r="AJN1553"/>
      <c r="AJO1553"/>
      <c r="AJP1553"/>
      <c r="AJQ1553"/>
      <c r="AJR1553"/>
      <c r="AJS1553"/>
      <c r="AJT1553"/>
      <c r="AJU1553"/>
      <c r="AJV1553"/>
      <c r="AJW1553"/>
      <c r="AJX1553"/>
      <c r="AJY1553"/>
      <c r="AJZ1553"/>
      <c r="AKA1553"/>
      <c r="AKB1553"/>
      <c r="AKC1553"/>
      <c r="AKD1553"/>
      <c r="AKE1553"/>
      <c r="AKF1553"/>
      <c r="AKG1553"/>
      <c r="AKH1553"/>
      <c r="AKI1553"/>
      <c r="AKJ1553"/>
      <c r="AKK1553"/>
      <c r="AKL1553"/>
      <c r="AKM1553"/>
      <c r="AKN1553"/>
      <c r="AKO1553"/>
      <c r="AKP1553"/>
      <c r="AKQ1553"/>
      <c r="AKR1553"/>
      <c r="AKS1553"/>
      <c r="AKT1553"/>
      <c r="AKU1553"/>
      <c r="AKV1553"/>
      <c r="AKW1553"/>
      <c r="AKX1553"/>
      <c r="AKY1553"/>
      <c r="AKZ1553"/>
      <c r="ALA1553"/>
      <c r="ALB1553"/>
      <c r="ALC1553"/>
      <c r="ALD1553"/>
      <c r="ALE1553"/>
      <c r="ALF1553"/>
      <c r="ALG1553"/>
      <c r="ALH1553"/>
      <c r="ALI1553"/>
      <c r="ALJ1553"/>
      <c r="ALK1553"/>
      <c r="ALL1553"/>
      <c r="ALM1553"/>
      <c r="ALN1553"/>
      <c r="ALO1553"/>
      <c r="ALP1553"/>
      <c r="ALQ1553"/>
      <c r="ALR1553"/>
      <c r="ALS1553"/>
      <c r="ALT1553"/>
      <c r="ALU1553"/>
      <c r="ALV1553"/>
      <c r="ALW1553"/>
      <c r="ALX1553"/>
      <c r="ALY1553"/>
      <c r="ALZ1553"/>
      <c r="AMA1553"/>
      <c r="AMB1553"/>
      <c r="AMC1553"/>
      <c r="AMD1553"/>
      <c r="AME1553"/>
      <c r="AMF1553"/>
      <c r="AMG1553"/>
      <c r="AMH1553"/>
      <c r="AMI1553"/>
      <c r="AMJ1553"/>
      <c r="AMK1553"/>
      <c r="AML1553"/>
      <c r="AMM1553"/>
      <c r="AMN1553"/>
      <c r="AMO1553"/>
      <c r="AMP1553"/>
      <c r="AMQ1553"/>
      <c r="AMR1553"/>
      <c r="AMS1553"/>
      <c r="AMT1553"/>
      <c r="AMU1553"/>
      <c r="AMV1553"/>
      <c r="AMW1553"/>
      <c r="AMX1553"/>
      <c r="AMY1553"/>
      <c r="AMZ1553"/>
      <c r="ANA1553"/>
      <c r="ANB1553"/>
      <c r="ANC1553"/>
      <c r="AND1553"/>
      <c r="ANE1553"/>
      <c r="ANF1553"/>
      <c r="ANG1553"/>
      <c r="ANH1553"/>
      <c r="ANI1553"/>
      <c r="ANJ1553"/>
      <c r="ANK1553"/>
      <c r="ANL1553"/>
      <c r="ANM1553"/>
      <c r="ANN1553"/>
      <c r="ANO1553"/>
      <c r="ANP1553"/>
      <c r="ANQ1553"/>
      <c r="ANR1553"/>
      <c r="ANS1553"/>
      <c r="ANT1553"/>
      <c r="ANU1553"/>
      <c r="ANV1553"/>
      <c r="ANW1553"/>
      <c r="ANX1553"/>
      <c r="ANY1553"/>
      <c r="ANZ1553"/>
      <c r="AOA1553"/>
      <c r="AOB1553"/>
      <c r="AOC1553"/>
      <c r="AOD1553"/>
      <c r="AOE1553"/>
      <c r="AOF1553"/>
      <c r="AOG1553"/>
      <c r="AOH1553"/>
      <c r="AOI1553"/>
      <c r="AOJ1553"/>
      <c r="AOK1553"/>
      <c r="AOL1553"/>
      <c r="AOM1553"/>
      <c r="AON1553"/>
      <c r="AOO1553"/>
      <c r="AOP1553"/>
      <c r="AOQ1553"/>
      <c r="AOR1553"/>
      <c r="AOS1553"/>
      <c r="AOT1553"/>
      <c r="AOU1553"/>
      <c r="AOV1553"/>
      <c r="AOW1553"/>
      <c r="AOX1553"/>
      <c r="AOY1553"/>
      <c r="AOZ1553"/>
      <c r="APA1553"/>
      <c r="APB1553"/>
      <c r="APC1553"/>
      <c r="APD1553"/>
      <c r="APE1553"/>
      <c r="APF1553"/>
      <c r="APG1553"/>
      <c r="APH1553"/>
      <c r="API1553"/>
      <c r="APJ1553"/>
      <c r="APK1553"/>
      <c r="APL1553"/>
      <c r="APM1553"/>
      <c r="APN1553"/>
      <c r="APO1553"/>
      <c r="APP1553"/>
      <c r="APQ1553"/>
      <c r="APR1553"/>
      <c r="APS1553"/>
      <c r="APT1553"/>
      <c r="APU1553"/>
      <c r="APV1553"/>
      <c r="APW1553"/>
      <c r="APX1553"/>
      <c r="APY1553"/>
      <c r="APZ1553"/>
      <c r="AQA1553"/>
      <c r="AQB1553"/>
      <c r="AQC1553"/>
      <c r="AQD1553"/>
      <c r="AQE1553"/>
      <c r="AQF1553"/>
      <c r="AQG1553"/>
      <c r="AQH1553"/>
      <c r="AQI1553"/>
      <c r="AQJ1553"/>
      <c r="AQK1553"/>
      <c r="AQL1553"/>
      <c r="AQM1553"/>
      <c r="AQN1553"/>
      <c r="AQO1553"/>
      <c r="AQP1553"/>
      <c r="AQQ1553"/>
      <c r="AQR1553"/>
      <c r="AQS1553"/>
      <c r="AQT1553"/>
      <c r="AQU1553"/>
      <c r="AQV1553"/>
      <c r="AQW1553"/>
      <c r="AQX1553"/>
      <c r="AQY1553"/>
      <c r="AQZ1553"/>
      <c r="ARA1553"/>
      <c r="ARB1553"/>
      <c r="ARC1553"/>
      <c r="ARD1553"/>
      <c r="ARE1553"/>
      <c r="ARF1553"/>
      <c r="ARG1553"/>
      <c r="ARH1553"/>
      <c r="ARI1553"/>
      <c r="ARJ1553"/>
      <c r="ARK1553"/>
      <c r="ARL1553"/>
      <c r="ARM1553"/>
      <c r="ARN1553"/>
      <c r="ARO1553"/>
      <c r="ARP1553"/>
      <c r="ARQ1553"/>
      <c r="ARR1553"/>
      <c r="ARS1553"/>
      <c r="ART1553"/>
      <c r="ARU1553"/>
      <c r="ARV1553"/>
      <c r="ARW1553"/>
      <c r="ARX1553"/>
      <c r="ARY1553"/>
      <c r="ARZ1553"/>
      <c r="ASA1553"/>
      <c r="ASB1553"/>
      <c r="ASC1553"/>
      <c r="ASD1553"/>
      <c r="ASE1553"/>
      <c r="ASF1553"/>
      <c r="ASG1553"/>
      <c r="ASH1553"/>
      <c r="ASI1553"/>
      <c r="ASJ1553"/>
      <c r="ASK1553"/>
      <c r="ASL1553"/>
      <c r="ASM1553"/>
      <c r="ASN1553"/>
      <c r="ASO1553"/>
      <c r="ASP1553"/>
      <c r="ASQ1553"/>
      <c r="ASR1553"/>
      <c r="ASS1553"/>
      <c r="AST1553"/>
      <c r="ASU1553"/>
      <c r="ASV1553"/>
      <c r="ASW1553"/>
      <c r="ASX1553"/>
      <c r="ASY1553"/>
      <c r="ASZ1553"/>
      <c r="ATA1553"/>
      <c r="ATB1553"/>
      <c r="ATC1553"/>
      <c r="ATD1553"/>
      <c r="ATE1553"/>
      <c r="ATF1553"/>
      <c r="ATG1553"/>
      <c r="ATH1553"/>
      <c r="ATI1553"/>
      <c r="ATJ1553"/>
      <c r="ATK1553"/>
      <c r="ATL1553"/>
      <c r="ATM1553"/>
      <c r="ATN1553"/>
      <c r="ATO1553"/>
      <c r="ATP1553"/>
      <c r="ATQ1553"/>
      <c r="ATR1553"/>
      <c r="ATS1553"/>
      <c r="ATT1553"/>
      <c r="ATU1553"/>
      <c r="ATV1553"/>
      <c r="ATW1553"/>
      <c r="ATX1553"/>
      <c r="ATY1553"/>
      <c r="ATZ1553"/>
      <c r="AUA1553"/>
      <c r="AUB1553"/>
      <c r="AUC1553"/>
      <c r="AUD1553"/>
      <c r="AUE1553"/>
      <c r="AUF1553"/>
      <c r="AUG1553"/>
      <c r="AUH1553"/>
      <c r="AUI1553"/>
      <c r="AUJ1553"/>
      <c r="AUK1553"/>
      <c r="AUL1553"/>
      <c r="AUM1553"/>
      <c r="AUN1553"/>
      <c r="AUO1553"/>
      <c r="AUP1553"/>
      <c r="AUQ1553"/>
      <c r="AUR1553"/>
      <c r="AUS1553"/>
      <c r="AUT1553"/>
      <c r="AUU1553"/>
      <c r="AUV1553"/>
      <c r="AUW1553"/>
      <c r="AUX1553"/>
      <c r="AUY1553"/>
      <c r="AUZ1553"/>
      <c r="AVA1553"/>
      <c r="AVB1553"/>
      <c r="AVC1553"/>
      <c r="AVD1553"/>
      <c r="AVE1553"/>
      <c r="AVF1553"/>
      <c r="AVG1553"/>
      <c r="AVH1553"/>
      <c r="AVI1553"/>
      <c r="AVJ1553"/>
      <c r="AVK1553"/>
      <c r="AVL1553"/>
      <c r="AVM1553"/>
      <c r="AVN1553"/>
      <c r="AVO1553"/>
      <c r="AVP1553"/>
      <c r="AVQ1553"/>
      <c r="AVR1553"/>
      <c r="AVS1553"/>
      <c r="AVT1553"/>
      <c r="AVU1553"/>
      <c r="AVV1553"/>
      <c r="AVW1553"/>
      <c r="AVX1553"/>
      <c r="AVY1553"/>
      <c r="AVZ1553"/>
      <c r="AWA1553"/>
      <c r="AWB1553"/>
      <c r="AWC1553"/>
      <c r="AWD1553"/>
      <c r="AWE1553"/>
      <c r="AWF1553"/>
      <c r="AWG1553"/>
      <c r="AWH1553"/>
      <c r="AWI1553"/>
      <c r="AWJ1553"/>
      <c r="AWK1553"/>
      <c r="AWL1553"/>
      <c r="AWM1553"/>
      <c r="AWN1553"/>
      <c r="AWO1553"/>
      <c r="AWP1553"/>
      <c r="AWQ1553"/>
      <c r="AWR1553"/>
      <c r="AWS1553"/>
      <c r="AWT1553"/>
      <c r="AWU1553"/>
      <c r="AWV1553"/>
      <c r="AWW1553"/>
      <c r="AWX1553"/>
      <c r="AWY1553"/>
      <c r="AWZ1553"/>
      <c r="AXA1553"/>
      <c r="AXB1553"/>
      <c r="AXC1553"/>
      <c r="AXD1553"/>
      <c r="AXE1553"/>
      <c r="AXF1553"/>
      <c r="AXG1553"/>
      <c r="AXH1553"/>
      <c r="AXI1553"/>
      <c r="AXJ1553"/>
      <c r="AXK1553"/>
      <c r="AXL1553"/>
      <c r="AXM1553"/>
      <c r="AXN1553"/>
      <c r="AXO1553"/>
      <c r="AXP1553"/>
      <c r="AXQ1553"/>
      <c r="AXR1553"/>
      <c r="AXS1553"/>
      <c r="AXT1553"/>
      <c r="AXU1553"/>
      <c r="AXV1553"/>
      <c r="AXW1553"/>
      <c r="AXX1553"/>
      <c r="AXY1553"/>
      <c r="AXZ1553"/>
      <c r="AYA1553"/>
      <c r="AYB1553"/>
      <c r="AYC1553"/>
      <c r="AYD1553"/>
      <c r="AYE1553"/>
      <c r="AYF1553"/>
      <c r="AYG1553"/>
      <c r="AYH1553"/>
      <c r="AYI1553"/>
      <c r="AYJ1553"/>
      <c r="AYK1553"/>
      <c r="AYL1553"/>
      <c r="AYM1553"/>
      <c r="AYN1553"/>
      <c r="AYO1553"/>
      <c r="AYP1553"/>
      <c r="AYQ1553"/>
      <c r="AYR1553"/>
      <c r="AYS1553"/>
      <c r="AYT1553"/>
      <c r="AYU1553"/>
      <c r="AYV1553"/>
      <c r="AYW1553"/>
      <c r="AYX1553"/>
      <c r="AYY1553"/>
      <c r="AYZ1553"/>
      <c r="AZA1553"/>
      <c r="AZB1553"/>
      <c r="AZC1553"/>
      <c r="AZD1553"/>
      <c r="AZE1553"/>
      <c r="AZF1553"/>
      <c r="AZG1553"/>
      <c r="AZH1553"/>
      <c r="AZI1553"/>
      <c r="AZJ1553"/>
      <c r="AZK1553"/>
      <c r="AZL1553"/>
      <c r="AZM1553"/>
      <c r="AZN1553"/>
      <c r="AZO1553"/>
      <c r="AZP1553"/>
      <c r="AZQ1553"/>
      <c r="AZR1553"/>
      <c r="AZS1553"/>
      <c r="AZT1553"/>
      <c r="AZU1553"/>
      <c r="AZV1553"/>
      <c r="AZW1553"/>
      <c r="AZX1553"/>
      <c r="AZY1553"/>
      <c r="AZZ1553"/>
      <c r="BAA1553"/>
      <c r="BAB1553"/>
      <c r="BAC1553"/>
      <c r="BAD1553"/>
      <c r="BAE1553"/>
      <c r="BAF1553"/>
      <c r="BAG1553"/>
      <c r="BAH1553"/>
      <c r="BAI1553"/>
      <c r="BAJ1553"/>
      <c r="BAK1553"/>
      <c r="BAL1553"/>
      <c r="BAM1553"/>
      <c r="BAN1553"/>
      <c r="BAO1553"/>
      <c r="BAP1553"/>
      <c r="BAQ1553"/>
      <c r="BAR1553"/>
      <c r="BAS1553"/>
      <c r="BAT1553"/>
      <c r="BAU1553"/>
      <c r="BAV1553"/>
      <c r="BAW1553"/>
      <c r="BAX1553"/>
      <c r="BAY1553"/>
      <c r="BAZ1553"/>
      <c r="BBA1553"/>
      <c r="BBB1553"/>
      <c r="BBC1553"/>
      <c r="BBD1553"/>
      <c r="BBE1553"/>
      <c r="BBF1553"/>
      <c r="BBG1553"/>
      <c r="BBH1553"/>
      <c r="BBI1553"/>
      <c r="BBJ1553"/>
      <c r="BBK1553"/>
      <c r="BBL1553"/>
      <c r="BBM1553"/>
      <c r="BBN1553"/>
      <c r="BBO1553"/>
      <c r="BBP1553"/>
      <c r="BBQ1553"/>
      <c r="BBR1553"/>
      <c r="BBS1553"/>
      <c r="BBT1553"/>
      <c r="BBU1553"/>
      <c r="BBV1553"/>
      <c r="BBW1553"/>
      <c r="BBX1553"/>
      <c r="BBY1553"/>
      <c r="BBZ1553"/>
      <c r="BCA1553"/>
      <c r="BCB1553"/>
      <c r="BCC1553"/>
      <c r="BCD1553"/>
      <c r="BCE1553"/>
      <c r="BCF1553"/>
      <c r="BCG1553"/>
      <c r="BCH1553"/>
      <c r="BCI1553"/>
      <c r="BCJ1553"/>
      <c r="BCK1553"/>
      <c r="BCL1553"/>
      <c r="BCM1553"/>
      <c r="BCN1553"/>
      <c r="BCO1553"/>
      <c r="BCP1553"/>
      <c r="BCQ1553"/>
      <c r="BCR1553"/>
      <c r="BCS1553"/>
      <c r="BCT1553"/>
      <c r="BCU1553"/>
      <c r="BCV1553"/>
      <c r="BCW1553"/>
      <c r="BCX1553"/>
      <c r="BCY1553"/>
      <c r="BCZ1553"/>
      <c r="BDA1553"/>
      <c r="BDB1553"/>
      <c r="BDC1553"/>
      <c r="BDD1553"/>
      <c r="BDE1553"/>
      <c r="BDF1553"/>
      <c r="BDG1553"/>
      <c r="BDH1553"/>
      <c r="BDI1553"/>
      <c r="BDJ1553"/>
      <c r="BDK1553"/>
      <c r="BDL1553"/>
      <c r="BDM1553"/>
      <c r="BDN1553"/>
      <c r="BDO1553"/>
      <c r="BDP1553"/>
      <c r="BDQ1553"/>
      <c r="BDR1553"/>
      <c r="BDS1553"/>
      <c r="BDT1553"/>
      <c r="BDU1553"/>
      <c r="BDV1553"/>
      <c r="BDW1553"/>
      <c r="BDX1553"/>
      <c r="BDY1553"/>
      <c r="BDZ1553"/>
      <c r="BEA1553"/>
      <c r="BEB1553"/>
      <c r="BEC1553"/>
      <c r="BED1553"/>
      <c r="BEE1553"/>
      <c r="BEF1553"/>
      <c r="BEG1553"/>
      <c r="BEH1553"/>
      <c r="BEI1553"/>
      <c r="BEJ1553"/>
      <c r="BEK1553"/>
      <c r="BEL1553"/>
      <c r="BEM1553"/>
      <c r="BEN1553"/>
      <c r="BEO1553"/>
      <c r="BEP1553"/>
      <c r="BEQ1553"/>
      <c r="BER1553"/>
      <c r="BES1553"/>
      <c r="BET1553"/>
      <c r="BEU1553"/>
      <c r="BEV1553"/>
      <c r="BEW1553"/>
      <c r="BEX1553"/>
      <c r="BEY1553"/>
      <c r="BEZ1553"/>
      <c r="BFA1553"/>
      <c r="BFB1553"/>
      <c r="BFC1553"/>
      <c r="BFD1553"/>
      <c r="BFE1553"/>
      <c r="BFF1553"/>
      <c r="BFG1553"/>
      <c r="BFH1553"/>
      <c r="BFI1553"/>
      <c r="BFJ1553"/>
      <c r="BFK1553"/>
      <c r="BFL1553"/>
      <c r="BFM1553"/>
      <c r="BFN1553"/>
      <c r="BFO1553"/>
      <c r="BFP1553"/>
      <c r="BFQ1553"/>
      <c r="BFR1553"/>
      <c r="BFS1553"/>
      <c r="BFT1553"/>
      <c r="BFU1553"/>
      <c r="BFV1553"/>
      <c r="BFW1553"/>
      <c r="BFX1553"/>
      <c r="BFY1553"/>
      <c r="BFZ1553"/>
      <c r="BGA1553"/>
      <c r="BGB1553"/>
      <c r="BGC1553"/>
      <c r="BGD1553"/>
      <c r="BGE1553"/>
      <c r="BGF1553"/>
      <c r="BGG1553"/>
      <c r="BGH1553"/>
      <c r="BGI1553"/>
      <c r="BGJ1553"/>
      <c r="BGK1553"/>
      <c r="BGL1553"/>
      <c r="BGM1553"/>
      <c r="BGN1553"/>
      <c r="BGO1553"/>
      <c r="BGP1553"/>
      <c r="BGQ1553"/>
      <c r="BGR1553"/>
      <c r="BGS1553"/>
      <c r="BGT1553"/>
      <c r="BGU1553"/>
      <c r="BGV1553"/>
      <c r="BGW1553"/>
      <c r="BGX1553"/>
      <c r="BGY1553"/>
      <c r="BGZ1553"/>
      <c r="BHA1553"/>
      <c r="BHB1553"/>
      <c r="BHC1553"/>
      <c r="BHD1553"/>
      <c r="BHE1553"/>
      <c r="BHF1553"/>
      <c r="BHG1553"/>
      <c r="BHH1553"/>
      <c r="BHI1553"/>
      <c r="BHJ1553"/>
      <c r="BHK1553"/>
      <c r="BHL1553"/>
      <c r="BHM1553"/>
      <c r="BHN1553"/>
      <c r="BHO1553"/>
      <c r="BHP1553"/>
      <c r="BHQ1553"/>
      <c r="BHR1553"/>
      <c r="BHS1553"/>
      <c r="BHT1553"/>
      <c r="BHU1553"/>
      <c r="BHV1553"/>
      <c r="BHW1553"/>
      <c r="BHX1553"/>
      <c r="BHY1553"/>
      <c r="BHZ1553"/>
      <c r="BIA1553"/>
      <c r="BIB1553"/>
      <c r="BIC1553"/>
      <c r="BID1553"/>
      <c r="BIE1553"/>
      <c r="BIF1553"/>
      <c r="BIG1553"/>
      <c r="BIH1553"/>
      <c r="BII1553"/>
      <c r="BIJ1553"/>
      <c r="BIK1553"/>
      <c r="BIL1553"/>
      <c r="BIM1553"/>
      <c r="BIN1553"/>
      <c r="BIO1553"/>
      <c r="BIP1553"/>
      <c r="BIQ1553"/>
      <c r="BIR1553"/>
      <c r="BIS1553"/>
      <c r="BIT1553"/>
      <c r="BIU1553"/>
      <c r="BIV1553"/>
      <c r="BIW1553"/>
      <c r="BIX1553"/>
      <c r="BIY1553"/>
      <c r="BIZ1553"/>
      <c r="BJA1553"/>
      <c r="BJB1553"/>
      <c r="BJC1553"/>
      <c r="BJD1553"/>
      <c r="BJE1553"/>
      <c r="BJF1553"/>
      <c r="BJG1553"/>
      <c r="BJH1553"/>
      <c r="BJI1553"/>
      <c r="BJJ1553"/>
      <c r="BJK1553"/>
      <c r="BJL1553"/>
      <c r="BJM1553"/>
      <c r="BJN1553"/>
      <c r="BJO1553"/>
      <c r="BJP1553"/>
      <c r="BJQ1553"/>
      <c r="BJR1553"/>
      <c r="BJS1553"/>
      <c r="BJT1553"/>
      <c r="BJU1553"/>
      <c r="BJV1553"/>
      <c r="BJW1553"/>
      <c r="BJX1553"/>
      <c r="BJY1553"/>
      <c r="BJZ1553"/>
      <c r="BKA1553"/>
      <c r="BKB1553"/>
      <c r="BKC1553"/>
      <c r="BKD1553"/>
      <c r="BKE1553"/>
      <c r="BKF1553"/>
      <c r="BKG1553"/>
      <c r="BKH1553"/>
      <c r="BKI1553"/>
      <c r="BKJ1553"/>
      <c r="BKK1553"/>
      <c r="BKL1553"/>
      <c r="BKM1553"/>
      <c r="BKN1553"/>
      <c r="BKO1553"/>
      <c r="BKP1553"/>
      <c r="BKQ1553"/>
      <c r="BKR1553"/>
      <c r="BKS1553"/>
      <c r="BKT1553"/>
      <c r="BKU1553"/>
      <c r="BKV1553"/>
      <c r="BKW1553"/>
      <c r="BKX1553"/>
      <c r="BKY1553"/>
      <c r="BKZ1553"/>
      <c r="BLA1553"/>
      <c r="BLB1553"/>
      <c r="BLC1553"/>
      <c r="BLD1553"/>
      <c r="BLE1553"/>
      <c r="BLF1553"/>
      <c r="BLG1553"/>
      <c r="BLH1553"/>
      <c r="BLI1553"/>
      <c r="BLJ1553"/>
      <c r="BLK1553"/>
      <c r="BLL1553"/>
      <c r="BLM1553"/>
      <c r="BLN1553"/>
      <c r="BLO1553"/>
      <c r="BLP1553"/>
      <c r="BLQ1553"/>
      <c r="BLR1553"/>
      <c r="BLS1553"/>
      <c r="BLT1553"/>
      <c r="BLU1553"/>
      <c r="BLV1553"/>
      <c r="BLW1553"/>
      <c r="BLX1553"/>
      <c r="BLY1553"/>
      <c r="BLZ1553"/>
      <c r="BMA1553"/>
      <c r="BMB1553"/>
      <c r="BMC1553"/>
      <c r="BMD1553"/>
      <c r="BME1553"/>
      <c r="BMF1553"/>
      <c r="BMG1553"/>
      <c r="BMH1553"/>
      <c r="BMI1553"/>
      <c r="BMJ1553"/>
      <c r="BMK1553"/>
      <c r="BML1553"/>
      <c r="BMM1553"/>
      <c r="BMN1553"/>
      <c r="BMO1553"/>
      <c r="BMP1553"/>
      <c r="BMQ1553"/>
      <c r="BMR1553"/>
      <c r="BMS1553"/>
      <c r="BMT1553"/>
      <c r="BMU1553"/>
      <c r="BMV1553"/>
      <c r="BMW1553"/>
      <c r="BMX1553"/>
      <c r="BMY1553"/>
      <c r="BMZ1553"/>
      <c r="BNA1553"/>
      <c r="BNB1553"/>
      <c r="BNC1553"/>
      <c r="BND1553"/>
      <c r="BNE1553"/>
      <c r="BNF1553"/>
      <c r="BNG1553"/>
      <c r="BNH1553"/>
      <c r="BNI1553"/>
      <c r="BNJ1553"/>
      <c r="BNK1553"/>
      <c r="BNL1553"/>
      <c r="BNM1553"/>
      <c r="BNN1553"/>
      <c r="BNO1553"/>
      <c r="BNP1553"/>
      <c r="BNQ1553"/>
      <c r="BNR1553"/>
      <c r="BNS1553"/>
      <c r="BNT1553"/>
      <c r="BNU1553"/>
      <c r="BNV1553"/>
      <c r="BNW1553"/>
      <c r="BNX1553"/>
      <c r="BNY1553"/>
      <c r="BNZ1553"/>
      <c r="BOA1553"/>
      <c r="BOB1553"/>
      <c r="BOC1553"/>
      <c r="BOD1553"/>
      <c r="BOE1553"/>
      <c r="BOF1553"/>
      <c r="BOG1553"/>
      <c r="BOH1553"/>
      <c r="BOI1553"/>
      <c r="BOJ1553"/>
      <c r="BOK1553"/>
      <c r="BOL1553"/>
      <c r="BOM1553"/>
      <c r="BON1553"/>
      <c r="BOO1553"/>
      <c r="BOP1553"/>
      <c r="BOQ1553"/>
      <c r="BOR1553"/>
      <c r="BOS1553"/>
      <c r="BOT1553"/>
      <c r="BOU1553"/>
      <c r="BOV1553"/>
      <c r="BOW1553"/>
      <c r="BOX1553"/>
      <c r="BOY1553"/>
      <c r="BOZ1553"/>
      <c r="BPA1553"/>
      <c r="BPB1553"/>
      <c r="BPC1553"/>
      <c r="BPD1553"/>
      <c r="BPE1553"/>
      <c r="BPF1553"/>
      <c r="BPG1553"/>
      <c r="BPH1553"/>
      <c r="BPI1553"/>
      <c r="BPJ1553"/>
      <c r="BPK1553"/>
      <c r="BPL1553"/>
      <c r="BPM1553"/>
      <c r="BPN1553"/>
      <c r="BPO1553"/>
      <c r="BPP1553"/>
      <c r="BPQ1553"/>
      <c r="BPR1553"/>
      <c r="BPS1553"/>
      <c r="BPT1553"/>
      <c r="BPU1553"/>
      <c r="BPV1553"/>
      <c r="BPW1553"/>
      <c r="BPX1553"/>
      <c r="BPY1553"/>
      <c r="BPZ1553"/>
      <c r="BQA1553"/>
      <c r="BQB1553"/>
      <c r="BQC1553"/>
      <c r="BQD1553"/>
      <c r="BQE1553"/>
      <c r="BQF1553"/>
      <c r="BQG1553"/>
      <c r="BQH1553"/>
      <c r="BQI1553"/>
      <c r="BQJ1553"/>
      <c r="BQK1553"/>
      <c r="BQL1553"/>
      <c r="BQM1553"/>
      <c r="BQN1553"/>
      <c r="BQO1553"/>
      <c r="BQP1553"/>
      <c r="BQQ1553"/>
      <c r="BQR1553"/>
      <c r="BQS1553"/>
      <c r="BQT1553"/>
      <c r="BQU1553"/>
      <c r="BQV1553"/>
      <c r="BQW1553"/>
      <c r="BQX1553"/>
      <c r="BQY1553"/>
      <c r="BQZ1553"/>
      <c r="BRA1553"/>
      <c r="BRB1553"/>
      <c r="BRC1553"/>
      <c r="BRD1553"/>
      <c r="BRE1553"/>
      <c r="BRF1553"/>
      <c r="BRG1553"/>
      <c r="BRH1553"/>
      <c r="BRI1553"/>
      <c r="BRJ1553"/>
      <c r="BRK1553"/>
      <c r="BRL1553"/>
      <c r="BRM1553"/>
      <c r="BRN1553"/>
      <c r="BRO1553"/>
      <c r="BRP1553"/>
      <c r="BRQ1553"/>
      <c r="BRR1553"/>
      <c r="BRS1553"/>
      <c r="BRT1553"/>
      <c r="BRU1553"/>
      <c r="BRV1553"/>
      <c r="BRW1553"/>
      <c r="BRX1553"/>
      <c r="BRY1553"/>
      <c r="BRZ1553"/>
      <c r="BSA1553"/>
      <c r="BSB1553"/>
      <c r="BSC1553"/>
      <c r="BSD1553"/>
      <c r="BSE1553"/>
      <c r="BSF1553"/>
      <c r="BSG1553"/>
      <c r="BSH1553"/>
      <c r="BSI1553"/>
      <c r="BSJ1553"/>
      <c r="BSK1553"/>
      <c r="BSL1553"/>
      <c r="BSM1553"/>
      <c r="BSN1553"/>
      <c r="BSO1553"/>
      <c r="BSP1553"/>
      <c r="BSQ1553"/>
      <c r="BSR1553"/>
      <c r="BSS1553"/>
      <c r="BST1553"/>
      <c r="BSU1553"/>
      <c r="BSV1553"/>
      <c r="BSW1553"/>
      <c r="BSX1553"/>
      <c r="BSY1553"/>
      <c r="BSZ1553"/>
      <c r="BTA1553"/>
      <c r="BTB1553"/>
      <c r="BTC1553"/>
      <c r="BTD1553"/>
      <c r="BTE1553"/>
      <c r="BTF1553"/>
      <c r="BTG1553"/>
      <c r="BTH1553"/>
      <c r="BTI1553"/>
      <c r="BTJ1553"/>
      <c r="BTK1553"/>
      <c r="BTL1553"/>
      <c r="BTM1553"/>
      <c r="BTN1553"/>
      <c r="BTO1553"/>
      <c r="BTP1553"/>
      <c r="BTQ1553"/>
      <c r="BTR1553"/>
      <c r="BTS1553"/>
      <c r="BTT1553"/>
      <c r="BTU1553"/>
      <c r="BTV1553"/>
      <c r="BTW1553"/>
      <c r="BTX1553"/>
      <c r="BTY1553"/>
      <c r="BTZ1553"/>
      <c r="BUA1553"/>
      <c r="BUB1553"/>
      <c r="BUC1553"/>
      <c r="BUD1553"/>
      <c r="BUE1553"/>
      <c r="BUF1553"/>
      <c r="BUG1553"/>
      <c r="BUH1553"/>
      <c r="BUI1553"/>
      <c r="BUJ1553"/>
      <c r="BUK1553"/>
      <c r="BUL1553"/>
      <c r="BUM1553"/>
      <c r="BUN1553"/>
      <c r="BUO1553"/>
      <c r="BUP1553"/>
      <c r="BUQ1553"/>
      <c r="BUR1553"/>
      <c r="BUS1553"/>
      <c r="BUT1553"/>
      <c r="BUU1553"/>
      <c r="BUV1553"/>
      <c r="BUW1553"/>
      <c r="BUX1553"/>
      <c r="BUY1553"/>
      <c r="BUZ1553"/>
      <c r="BVA1553"/>
      <c r="BVB1553"/>
      <c r="BVC1553"/>
      <c r="BVD1553"/>
      <c r="BVE1553"/>
      <c r="BVF1553"/>
      <c r="BVG1553"/>
      <c r="BVH1553"/>
      <c r="BVI1553"/>
      <c r="BVJ1553"/>
      <c r="BVK1553"/>
      <c r="BVL1553"/>
      <c r="BVM1553"/>
      <c r="BVN1553"/>
      <c r="BVO1553"/>
      <c r="BVP1553"/>
      <c r="BVQ1553"/>
      <c r="BVR1553"/>
      <c r="BVS1553"/>
      <c r="BVT1553"/>
      <c r="BVU1553"/>
      <c r="BVV1553"/>
      <c r="BVW1553"/>
      <c r="BVX1553"/>
      <c r="BVY1553"/>
      <c r="BVZ1553"/>
      <c r="BWA1553"/>
      <c r="BWB1553"/>
      <c r="BWC1553"/>
      <c r="BWD1553"/>
      <c r="BWE1553"/>
      <c r="BWF1553"/>
      <c r="BWG1553"/>
      <c r="BWH1553"/>
      <c r="BWI1553"/>
      <c r="BWJ1553"/>
      <c r="BWK1553"/>
      <c r="BWL1553"/>
      <c r="BWM1553"/>
      <c r="BWN1553"/>
      <c r="BWO1553"/>
      <c r="BWP1553"/>
      <c r="BWQ1553"/>
      <c r="BWR1553"/>
      <c r="BWS1553"/>
      <c r="BWT1553"/>
      <c r="BWU1553"/>
      <c r="BWV1553"/>
      <c r="BWW1553"/>
      <c r="BWX1553"/>
      <c r="BWY1553"/>
      <c r="BWZ1553"/>
      <c r="BXA1553"/>
      <c r="BXB1553"/>
      <c r="BXC1553"/>
      <c r="BXD1553"/>
      <c r="BXE1553"/>
      <c r="BXF1553"/>
      <c r="BXG1553"/>
      <c r="BXH1553"/>
      <c r="BXI1553"/>
      <c r="BXJ1553"/>
      <c r="BXK1553"/>
      <c r="BXL1553"/>
      <c r="BXM1553"/>
      <c r="BXN1553"/>
      <c r="BXO1553"/>
      <c r="BXP1553"/>
      <c r="BXQ1553"/>
      <c r="BXR1553"/>
      <c r="BXS1553"/>
      <c r="BXT1553"/>
      <c r="BXU1553"/>
      <c r="BXV1553"/>
      <c r="BXW1553"/>
      <c r="BXX1553"/>
      <c r="BXY1553"/>
      <c r="BXZ1553"/>
      <c r="BYA1553"/>
      <c r="BYB1553"/>
      <c r="BYC1553"/>
      <c r="BYD1553"/>
      <c r="BYE1553"/>
      <c r="BYF1553"/>
      <c r="BYG1553"/>
      <c r="BYH1553"/>
      <c r="BYI1553"/>
      <c r="BYJ1553"/>
      <c r="BYK1553"/>
      <c r="BYL1553"/>
      <c r="BYM1553"/>
      <c r="BYN1553"/>
      <c r="BYO1553"/>
      <c r="BYP1553"/>
      <c r="BYQ1553"/>
      <c r="BYR1553"/>
      <c r="BYS1553"/>
      <c r="BYT1553"/>
      <c r="BYU1553"/>
      <c r="BYV1553"/>
      <c r="BYW1553"/>
      <c r="BYX1553"/>
      <c r="BYY1553"/>
      <c r="BYZ1553"/>
      <c r="BZA1553"/>
      <c r="BZB1553"/>
      <c r="BZC1553"/>
      <c r="BZD1553"/>
      <c r="BZE1553"/>
      <c r="BZF1553"/>
      <c r="BZG1553"/>
      <c r="BZH1553"/>
      <c r="BZI1553"/>
      <c r="BZJ1553"/>
      <c r="BZK1553"/>
      <c r="BZL1553"/>
      <c r="BZM1553"/>
      <c r="BZN1553"/>
      <c r="BZO1553"/>
      <c r="BZP1553"/>
      <c r="BZQ1553"/>
      <c r="BZR1553"/>
      <c r="BZS1553"/>
      <c r="BZT1553"/>
      <c r="BZU1553"/>
      <c r="BZV1553"/>
      <c r="BZW1553"/>
      <c r="BZX1553"/>
      <c r="BZY1553"/>
      <c r="BZZ1553"/>
      <c r="CAA1553"/>
      <c r="CAB1553"/>
      <c r="CAC1553"/>
      <c r="CAD1553"/>
      <c r="CAE1553"/>
      <c r="CAF1553"/>
      <c r="CAG1553"/>
      <c r="CAH1553"/>
      <c r="CAI1553"/>
      <c r="CAJ1553"/>
      <c r="CAK1553"/>
      <c r="CAL1553"/>
      <c r="CAM1553"/>
      <c r="CAN1553"/>
      <c r="CAO1553"/>
      <c r="CAP1553"/>
      <c r="CAQ1553"/>
      <c r="CAR1553"/>
      <c r="CAS1553"/>
      <c r="CAT1553"/>
      <c r="CAU1553"/>
      <c r="CAV1553"/>
      <c r="CAW1553"/>
      <c r="CAX1553"/>
      <c r="CAY1553"/>
      <c r="CAZ1553"/>
      <c r="CBA1553"/>
      <c r="CBB1553"/>
      <c r="CBC1553"/>
      <c r="CBD1553"/>
      <c r="CBE1553"/>
      <c r="CBF1553"/>
      <c r="CBG1553"/>
      <c r="CBH1553"/>
      <c r="CBI1553"/>
      <c r="CBJ1553"/>
      <c r="CBK1553"/>
      <c r="CBL1553"/>
      <c r="CBM1553"/>
      <c r="CBN1553"/>
      <c r="CBO1553"/>
      <c r="CBP1553"/>
      <c r="CBQ1553"/>
      <c r="CBR1553"/>
      <c r="CBS1553"/>
      <c r="CBT1553"/>
      <c r="CBU1553"/>
      <c r="CBV1553"/>
      <c r="CBW1553"/>
      <c r="CBX1553"/>
      <c r="CBY1553"/>
      <c r="CBZ1553"/>
      <c r="CCA1553"/>
      <c r="CCB1553"/>
      <c r="CCC1553"/>
      <c r="CCD1553"/>
      <c r="CCE1553"/>
      <c r="CCF1553"/>
      <c r="CCG1553"/>
      <c r="CCH1553"/>
      <c r="CCI1553"/>
      <c r="CCJ1553"/>
      <c r="CCK1553"/>
      <c r="CCL1553"/>
      <c r="CCM1553"/>
      <c r="CCN1553"/>
      <c r="CCO1553"/>
      <c r="CCP1553"/>
      <c r="CCQ1553"/>
      <c r="CCR1553"/>
      <c r="CCS1553"/>
      <c r="CCT1553"/>
      <c r="CCU1553"/>
      <c r="CCV1553"/>
      <c r="CCW1553"/>
      <c r="CCX1553"/>
      <c r="CCY1553"/>
      <c r="CCZ1553"/>
      <c r="CDA1553"/>
      <c r="CDB1553"/>
      <c r="CDC1553"/>
      <c r="CDD1553"/>
      <c r="CDE1553"/>
      <c r="CDF1553"/>
      <c r="CDG1553"/>
      <c r="CDH1553"/>
      <c r="CDI1553"/>
      <c r="CDJ1553"/>
      <c r="CDK1553"/>
      <c r="CDL1553"/>
      <c r="CDM1553"/>
      <c r="CDN1553"/>
      <c r="CDO1553"/>
      <c r="CDP1553"/>
      <c r="CDQ1553"/>
      <c r="CDR1553"/>
      <c r="CDS1553"/>
      <c r="CDT1553"/>
      <c r="CDU1553"/>
      <c r="CDV1553"/>
      <c r="CDW1553"/>
      <c r="CDX1553"/>
      <c r="CDY1553"/>
      <c r="CDZ1553"/>
      <c r="CEA1553"/>
      <c r="CEB1553"/>
      <c r="CEC1553"/>
      <c r="CED1553"/>
      <c r="CEE1553"/>
      <c r="CEF1553"/>
      <c r="CEG1553"/>
      <c r="CEH1553"/>
      <c r="CEI1553"/>
      <c r="CEJ1553"/>
      <c r="CEK1553"/>
      <c r="CEL1553"/>
      <c r="CEM1553"/>
      <c r="CEN1553"/>
      <c r="CEO1553"/>
      <c r="CEP1553"/>
      <c r="CEQ1553"/>
      <c r="CER1553"/>
      <c r="CES1553"/>
      <c r="CET1553"/>
      <c r="CEU1553"/>
      <c r="CEV1553"/>
      <c r="CEW1553"/>
      <c r="CEX1553"/>
      <c r="CEY1553"/>
      <c r="CEZ1553"/>
      <c r="CFA1553"/>
      <c r="CFB1553"/>
      <c r="CFC1553"/>
      <c r="CFD1553"/>
      <c r="CFE1553"/>
      <c r="CFF1553"/>
      <c r="CFG1553"/>
      <c r="CFH1553"/>
      <c r="CFI1553"/>
      <c r="CFJ1553"/>
      <c r="CFK1553"/>
      <c r="CFL1553"/>
      <c r="CFM1553"/>
      <c r="CFN1553"/>
      <c r="CFO1553"/>
      <c r="CFP1553"/>
      <c r="CFQ1553"/>
      <c r="CFR1553"/>
      <c r="CFS1553"/>
      <c r="CFT1553"/>
      <c r="CFU1553"/>
      <c r="CFV1553"/>
      <c r="CFW1553"/>
      <c r="CFX1553"/>
      <c r="CFY1553"/>
      <c r="CFZ1553"/>
      <c r="CGA1553"/>
      <c r="CGB1553"/>
      <c r="CGC1553"/>
      <c r="CGD1553"/>
      <c r="CGE1553"/>
      <c r="CGF1553"/>
      <c r="CGG1553"/>
      <c r="CGH1553"/>
      <c r="CGI1553"/>
      <c r="CGJ1553"/>
      <c r="CGK1553"/>
      <c r="CGL1553"/>
      <c r="CGM1553"/>
      <c r="CGN1553"/>
      <c r="CGO1553"/>
      <c r="CGP1553"/>
      <c r="CGQ1553"/>
      <c r="CGR1553"/>
      <c r="CGS1553"/>
      <c r="CGT1553"/>
      <c r="CGU1553"/>
      <c r="CGV1553"/>
      <c r="CGW1553"/>
      <c r="CGX1553"/>
      <c r="CGY1553"/>
      <c r="CGZ1553"/>
      <c r="CHA1553"/>
      <c r="CHB1553"/>
      <c r="CHC1553"/>
      <c r="CHD1553"/>
      <c r="CHE1553"/>
      <c r="CHF1553"/>
      <c r="CHG1553"/>
      <c r="CHH1553"/>
      <c r="CHI1553"/>
      <c r="CHJ1553"/>
      <c r="CHK1553"/>
      <c r="CHL1553"/>
      <c r="CHM1553"/>
      <c r="CHN1553"/>
      <c r="CHO1553"/>
      <c r="CHP1553"/>
      <c r="CHQ1553"/>
      <c r="CHR1553"/>
      <c r="CHS1553"/>
      <c r="CHT1553"/>
      <c r="CHU1553"/>
      <c r="CHV1553"/>
      <c r="CHW1553"/>
      <c r="CHX1553"/>
      <c r="CHY1553"/>
      <c r="CHZ1553"/>
      <c r="CIA1553"/>
      <c r="CIB1553"/>
      <c r="CIC1553"/>
      <c r="CID1553"/>
      <c r="CIE1553"/>
      <c r="CIF1553"/>
      <c r="CIG1553"/>
      <c r="CIH1553"/>
      <c r="CII1553"/>
      <c r="CIJ1553"/>
      <c r="CIK1553"/>
      <c r="CIL1553"/>
      <c r="CIM1553"/>
      <c r="CIN1553"/>
      <c r="CIO1553"/>
      <c r="CIP1553"/>
      <c r="CIQ1553"/>
      <c r="CIR1553"/>
      <c r="CIS1553"/>
      <c r="CIT1553"/>
      <c r="CIU1553"/>
      <c r="CIV1553"/>
      <c r="CIW1553"/>
      <c r="CIX1553"/>
      <c r="CIY1553"/>
      <c r="CIZ1553"/>
      <c r="CJA1553"/>
      <c r="CJB1553"/>
      <c r="CJC1553"/>
      <c r="CJD1553"/>
      <c r="CJE1553"/>
      <c r="CJF1553"/>
      <c r="CJG1553"/>
      <c r="CJH1553"/>
      <c r="CJI1553"/>
      <c r="CJJ1553"/>
      <c r="CJK1553"/>
      <c r="CJL1553"/>
      <c r="CJM1553"/>
      <c r="CJN1553"/>
      <c r="CJO1553"/>
      <c r="CJP1553"/>
      <c r="CJQ1553"/>
      <c r="CJR1553"/>
      <c r="CJS1553"/>
      <c r="CJT1553"/>
      <c r="CJU1553"/>
      <c r="CJV1553"/>
      <c r="CJW1553"/>
      <c r="CJX1553"/>
      <c r="CJY1553"/>
      <c r="CJZ1553"/>
      <c r="CKA1553"/>
      <c r="CKB1553"/>
      <c r="CKC1553"/>
      <c r="CKD1553"/>
      <c r="CKE1553"/>
      <c r="CKF1553"/>
      <c r="CKG1553"/>
      <c r="CKH1553"/>
      <c r="CKI1553"/>
      <c r="CKJ1553"/>
      <c r="CKK1553"/>
      <c r="CKL1553"/>
      <c r="CKM1553"/>
      <c r="CKN1553"/>
      <c r="CKO1553"/>
      <c r="CKP1553"/>
      <c r="CKQ1553"/>
      <c r="CKR1553"/>
      <c r="CKS1553"/>
      <c r="CKT1553"/>
      <c r="CKU1553"/>
      <c r="CKV1553"/>
      <c r="CKW1553"/>
      <c r="CKX1553"/>
      <c r="CKY1553"/>
      <c r="CKZ1553"/>
      <c r="CLA1553"/>
      <c r="CLB1553"/>
      <c r="CLC1553"/>
      <c r="CLD1553"/>
      <c r="CLE1553"/>
      <c r="CLF1553"/>
      <c r="CLG1553"/>
      <c r="CLH1553"/>
      <c r="CLI1553"/>
      <c r="CLJ1553"/>
      <c r="CLK1553"/>
      <c r="CLL1553"/>
      <c r="CLM1553"/>
      <c r="CLN1553"/>
      <c r="CLO1553"/>
      <c r="CLP1553"/>
      <c r="CLQ1553"/>
      <c r="CLR1553"/>
      <c r="CLS1553"/>
      <c r="CLT1553"/>
      <c r="CLU1553"/>
      <c r="CLV1553"/>
      <c r="CLW1553"/>
      <c r="CLX1553"/>
      <c r="CLY1553"/>
      <c r="CLZ1553"/>
      <c r="CMA1553"/>
      <c r="CMB1553"/>
      <c r="CMC1553"/>
      <c r="CMD1553"/>
      <c r="CME1553"/>
      <c r="CMF1553"/>
      <c r="CMG1553"/>
      <c r="CMH1553"/>
      <c r="CMI1553"/>
      <c r="CMJ1553"/>
      <c r="CMK1553"/>
      <c r="CML1553"/>
      <c r="CMM1553"/>
      <c r="CMN1553"/>
      <c r="CMO1553"/>
      <c r="CMP1553"/>
      <c r="CMQ1553"/>
      <c r="CMR1553"/>
      <c r="CMS1553"/>
      <c r="CMT1553"/>
      <c r="CMU1553"/>
      <c r="CMV1553"/>
      <c r="CMW1553"/>
      <c r="CMX1553"/>
      <c r="CMY1553"/>
      <c r="CMZ1553"/>
      <c r="CNA1553"/>
      <c r="CNB1553"/>
      <c r="CNC1553"/>
      <c r="CND1553"/>
      <c r="CNE1553"/>
      <c r="CNF1553"/>
      <c r="CNG1553"/>
      <c r="CNH1553"/>
      <c r="CNI1553"/>
      <c r="CNJ1553"/>
      <c r="CNK1553"/>
      <c r="CNL1553"/>
      <c r="CNM1553"/>
      <c r="CNN1553"/>
      <c r="CNO1553"/>
      <c r="CNP1553"/>
      <c r="CNQ1553"/>
      <c r="CNR1553"/>
      <c r="CNS1553"/>
      <c r="CNT1553"/>
      <c r="CNU1553"/>
      <c r="CNV1553"/>
      <c r="CNW1553"/>
      <c r="CNX1553"/>
      <c r="CNY1553"/>
      <c r="CNZ1553"/>
      <c r="COA1553"/>
      <c r="COB1553"/>
      <c r="COC1553"/>
      <c r="COD1553"/>
      <c r="COE1553"/>
      <c r="COF1553"/>
      <c r="COG1553"/>
      <c r="COH1553"/>
      <c r="COI1553"/>
      <c r="COJ1553"/>
      <c r="COK1553"/>
      <c r="COL1553"/>
      <c r="COM1553"/>
      <c r="CON1553"/>
      <c r="COO1553"/>
      <c r="COP1553"/>
      <c r="COQ1553"/>
      <c r="COR1553"/>
      <c r="COS1553"/>
      <c r="COT1553"/>
      <c r="COU1553"/>
      <c r="COV1553"/>
      <c r="COW1553"/>
      <c r="COX1553"/>
      <c r="COY1553"/>
      <c r="COZ1553"/>
      <c r="CPA1553"/>
      <c r="CPB1553"/>
      <c r="CPC1553"/>
      <c r="CPD1553"/>
      <c r="CPE1553"/>
      <c r="CPF1553"/>
      <c r="CPG1553"/>
      <c r="CPH1553"/>
      <c r="CPI1553"/>
      <c r="CPJ1553"/>
      <c r="CPK1553"/>
      <c r="CPL1553"/>
      <c r="CPM1553"/>
      <c r="CPN1553"/>
      <c r="CPO1553"/>
      <c r="CPP1553"/>
      <c r="CPQ1553"/>
      <c r="CPR1553"/>
      <c r="CPS1553"/>
      <c r="CPT1553"/>
      <c r="CPU1553"/>
      <c r="CPV1553"/>
      <c r="CPW1553"/>
      <c r="CPX1553"/>
      <c r="CPY1553"/>
      <c r="CPZ1553"/>
      <c r="CQA1553"/>
      <c r="CQB1553"/>
      <c r="CQC1553"/>
      <c r="CQD1553"/>
      <c r="CQE1553"/>
      <c r="CQF1553"/>
      <c r="CQG1553"/>
      <c r="CQH1553"/>
      <c r="CQI1553"/>
      <c r="CQJ1553"/>
      <c r="CQK1553"/>
      <c r="CQL1553"/>
      <c r="CQM1553"/>
      <c r="CQN1553"/>
      <c r="CQO1553"/>
      <c r="CQP1553"/>
      <c r="CQQ1553"/>
      <c r="CQR1553"/>
      <c r="CQS1553"/>
      <c r="CQT1553"/>
      <c r="CQU1553"/>
      <c r="CQV1553"/>
      <c r="CQW1553"/>
      <c r="CQX1553"/>
      <c r="CQY1553"/>
      <c r="CQZ1553"/>
      <c r="CRA1553"/>
      <c r="CRB1553"/>
      <c r="CRC1553"/>
      <c r="CRD1553"/>
      <c r="CRE1553"/>
      <c r="CRF1553"/>
      <c r="CRG1553"/>
      <c r="CRH1553"/>
      <c r="CRI1553"/>
      <c r="CRJ1553"/>
      <c r="CRK1553"/>
      <c r="CRL1553"/>
      <c r="CRM1553"/>
      <c r="CRN1553"/>
      <c r="CRO1553"/>
      <c r="CRP1553"/>
      <c r="CRQ1553"/>
      <c r="CRR1553"/>
      <c r="CRS1553"/>
      <c r="CRT1553"/>
      <c r="CRU1553"/>
      <c r="CRV1553"/>
      <c r="CRW1553"/>
      <c r="CRX1553"/>
      <c r="CRY1553"/>
      <c r="CRZ1553"/>
      <c r="CSA1553"/>
      <c r="CSB1553"/>
      <c r="CSC1553"/>
      <c r="CSD1553"/>
      <c r="CSE1553"/>
      <c r="CSF1553"/>
      <c r="CSG1553"/>
      <c r="CSH1553"/>
      <c r="CSI1553"/>
      <c r="CSJ1553"/>
      <c r="CSK1553"/>
      <c r="CSL1553"/>
      <c r="CSM1553"/>
      <c r="CSN1553"/>
      <c r="CSO1553"/>
      <c r="CSP1553"/>
      <c r="CSQ1553"/>
      <c r="CSR1553"/>
      <c r="CSS1553"/>
      <c r="CST1553"/>
      <c r="CSU1553"/>
      <c r="CSV1553"/>
      <c r="CSW1553"/>
      <c r="CSX1553"/>
      <c r="CSY1553"/>
      <c r="CSZ1553"/>
      <c r="CTA1553"/>
      <c r="CTB1553"/>
      <c r="CTC1553"/>
      <c r="CTD1553"/>
      <c r="CTE1553"/>
      <c r="CTF1553"/>
      <c r="CTG1553"/>
      <c r="CTH1553"/>
      <c r="CTI1553"/>
      <c r="CTJ1553"/>
      <c r="CTK1553"/>
      <c r="CTL1553"/>
      <c r="CTM1553"/>
      <c r="CTN1553"/>
      <c r="CTO1553"/>
      <c r="CTP1553"/>
      <c r="CTQ1553"/>
      <c r="CTR1553"/>
      <c r="CTS1553"/>
      <c r="CTT1553"/>
      <c r="CTU1553"/>
      <c r="CTV1553"/>
      <c r="CTW1553"/>
      <c r="CTX1553"/>
      <c r="CTY1553"/>
      <c r="CTZ1553"/>
      <c r="CUA1553"/>
      <c r="CUB1553"/>
      <c r="CUC1553"/>
      <c r="CUD1553"/>
      <c r="CUE1553"/>
      <c r="CUF1553"/>
      <c r="CUG1553"/>
      <c r="CUH1553"/>
      <c r="CUI1553"/>
      <c r="CUJ1553"/>
      <c r="CUK1553"/>
      <c r="CUL1553"/>
      <c r="CUM1553"/>
      <c r="CUN1553"/>
      <c r="CUO1553"/>
      <c r="CUP1553"/>
      <c r="CUQ1553"/>
      <c r="CUR1553"/>
      <c r="CUS1553"/>
      <c r="CUT1553"/>
      <c r="CUU1553"/>
      <c r="CUV1553"/>
      <c r="CUW1553"/>
      <c r="CUX1553"/>
      <c r="CUY1553"/>
      <c r="CUZ1553"/>
      <c r="CVA1553"/>
      <c r="CVB1553"/>
      <c r="CVC1553"/>
      <c r="CVD1553"/>
      <c r="CVE1553"/>
      <c r="CVF1553"/>
      <c r="CVG1553"/>
      <c r="CVH1553"/>
      <c r="CVI1553"/>
      <c r="CVJ1553"/>
      <c r="CVK1553"/>
      <c r="CVL1553"/>
      <c r="CVM1553"/>
      <c r="CVN1553"/>
      <c r="CVO1553"/>
      <c r="CVP1553"/>
      <c r="CVQ1553"/>
      <c r="CVR1553"/>
      <c r="CVS1553"/>
      <c r="CVT1553"/>
      <c r="CVU1553"/>
      <c r="CVV1553"/>
      <c r="CVW1553"/>
      <c r="CVX1553"/>
      <c r="CVY1553"/>
      <c r="CVZ1553"/>
      <c r="CWA1553"/>
      <c r="CWB1553"/>
      <c r="CWC1553"/>
      <c r="CWD1553"/>
      <c r="CWE1553"/>
      <c r="CWF1553"/>
      <c r="CWG1553"/>
      <c r="CWH1553"/>
      <c r="CWI1553"/>
      <c r="CWJ1553"/>
      <c r="CWK1553"/>
      <c r="CWL1553"/>
      <c r="CWM1553"/>
      <c r="CWN1553"/>
      <c r="CWO1553"/>
      <c r="CWP1553"/>
      <c r="CWQ1553"/>
      <c r="CWR1553"/>
      <c r="CWS1553"/>
      <c r="CWT1553"/>
      <c r="CWU1553"/>
      <c r="CWV1553"/>
      <c r="CWW1553"/>
      <c r="CWX1553"/>
      <c r="CWY1553"/>
      <c r="CWZ1553"/>
      <c r="CXA1553"/>
      <c r="CXB1553"/>
      <c r="CXC1553"/>
      <c r="CXD1553"/>
      <c r="CXE1553"/>
      <c r="CXF1553"/>
      <c r="CXG1553"/>
      <c r="CXH1553"/>
      <c r="CXI1553"/>
      <c r="CXJ1553"/>
      <c r="CXK1553"/>
      <c r="CXL1553"/>
      <c r="CXM1553"/>
      <c r="CXN1553"/>
      <c r="CXO1553"/>
      <c r="CXP1553"/>
      <c r="CXQ1553"/>
      <c r="CXR1553"/>
      <c r="CXS1553"/>
      <c r="CXT1553"/>
      <c r="CXU1553"/>
      <c r="CXV1553"/>
      <c r="CXW1553"/>
      <c r="CXX1553"/>
      <c r="CXY1553"/>
      <c r="CXZ1553"/>
      <c r="CYA1553"/>
      <c r="CYB1553"/>
      <c r="CYC1553"/>
      <c r="CYD1553"/>
      <c r="CYE1553"/>
      <c r="CYF1553"/>
      <c r="CYG1553"/>
      <c r="CYH1553"/>
      <c r="CYI1553"/>
      <c r="CYJ1553"/>
      <c r="CYK1553"/>
      <c r="CYL1553"/>
      <c r="CYM1553"/>
      <c r="CYN1553"/>
      <c r="CYO1553"/>
      <c r="CYP1553"/>
      <c r="CYQ1553"/>
      <c r="CYR1553"/>
      <c r="CYS1553"/>
      <c r="CYT1553"/>
      <c r="CYU1553"/>
      <c r="CYV1553"/>
      <c r="CYW1553"/>
      <c r="CYX1553"/>
      <c r="CYY1553"/>
      <c r="CYZ1553"/>
      <c r="CZA1553"/>
      <c r="CZB1553"/>
      <c r="CZC1553"/>
      <c r="CZD1553"/>
      <c r="CZE1553"/>
      <c r="CZF1553"/>
      <c r="CZG1553"/>
      <c r="CZH1553"/>
      <c r="CZI1553"/>
      <c r="CZJ1553"/>
      <c r="CZK1553"/>
      <c r="CZL1553"/>
      <c r="CZM1553"/>
      <c r="CZN1553"/>
      <c r="CZO1553"/>
      <c r="CZP1553"/>
      <c r="CZQ1553"/>
      <c r="CZR1553"/>
      <c r="CZS1553"/>
      <c r="CZT1553"/>
      <c r="CZU1553"/>
      <c r="CZV1553"/>
      <c r="CZW1553"/>
      <c r="CZX1553"/>
      <c r="CZY1553"/>
      <c r="CZZ1553"/>
      <c r="DAA1553"/>
      <c r="DAB1553"/>
      <c r="DAC1553"/>
      <c r="DAD1553"/>
      <c r="DAE1553"/>
      <c r="DAF1553"/>
      <c r="DAG1553"/>
      <c r="DAH1553"/>
      <c r="DAI1553"/>
      <c r="DAJ1553"/>
      <c r="DAK1553"/>
      <c r="DAL1553"/>
      <c r="DAM1553"/>
      <c r="DAN1553"/>
      <c r="DAO1553"/>
      <c r="DAP1553"/>
      <c r="DAQ1553"/>
      <c r="DAR1553"/>
      <c r="DAS1553"/>
      <c r="DAT1553"/>
      <c r="DAU1553"/>
      <c r="DAV1553"/>
      <c r="DAW1553"/>
      <c r="DAX1553"/>
      <c r="DAY1553"/>
      <c r="DAZ1553"/>
      <c r="DBA1553"/>
      <c r="DBB1553"/>
      <c r="DBC1553"/>
      <c r="DBD1553"/>
      <c r="DBE1553"/>
      <c r="DBF1553"/>
      <c r="DBG1553"/>
      <c r="DBH1553"/>
      <c r="DBI1553"/>
      <c r="DBJ1553"/>
      <c r="DBK1553"/>
      <c r="DBL1553"/>
      <c r="DBM1553"/>
      <c r="DBN1553"/>
      <c r="DBO1553"/>
      <c r="DBP1553"/>
      <c r="DBQ1553"/>
      <c r="DBR1553"/>
      <c r="DBS1553"/>
      <c r="DBT1553"/>
      <c r="DBU1553"/>
      <c r="DBV1553"/>
      <c r="DBW1553"/>
      <c r="DBX1553"/>
      <c r="DBY1553"/>
      <c r="DBZ1553"/>
      <c r="DCA1553"/>
      <c r="DCB1553"/>
      <c r="DCC1553"/>
      <c r="DCD1553"/>
      <c r="DCE1553"/>
      <c r="DCF1553"/>
      <c r="DCG1553"/>
      <c r="DCH1553"/>
      <c r="DCI1553"/>
      <c r="DCJ1553"/>
      <c r="DCK1553"/>
      <c r="DCL1553"/>
      <c r="DCM1553"/>
      <c r="DCN1553"/>
      <c r="DCO1553"/>
      <c r="DCP1553"/>
      <c r="DCQ1553"/>
      <c r="DCR1553"/>
      <c r="DCS1553"/>
      <c r="DCT1553"/>
      <c r="DCU1553"/>
      <c r="DCV1553"/>
      <c r="DCW1553"/>
      <c r="DCX1553"/>
      <c r="DCY1553"/>
      <c r="DCZ1553"/>
      <c r="DDA1553"/>
      <c r="DDB1553"/>
      <c r="DDC1553"/>
      <c r="DDD1553"/>
      <c r="DDE1553"/>
      <c r="DDF1553"/>
      <c r="DDG1553"/>
      <c r="DDH1553"/>
      <c r="DDI1553"/>
      <c r="DDJ1553"/>
      <c r="DDK1553"/>
      <c r="DDL1553"/>
      <c r="DDM1553"/>
      <c r="DDN1553"/>
      <c r="DDO1553"/>
      <c r="DDP1553"/>
      <c r="DDQ1553"/>
      <c r="DDR1553"/>
      <c r="DDS1553"/>
      <c r="DDT1553"/>
      <c r="DDU1553"/>
      <c r="DDV1553"/>
      <c r="DDW1553"/>
      <c r="DDX1553"/>
      <c r="DDY1553"/>
      <c r="DDZ1553"/>
      <c r="DEA1553"/>
      <c r="DEB1553"/>
      <c r="DEC1553"/>
      <c r="DED1553"/>
      <c r="DEE1553"/>
      <c r="DEF1553"/>
      <c r="DEG1553"/>
      <c r="DEH1553"/>
      <c r="DEI1553"/>
      <c r="DEJ1553"/>
      <c r="DEK1553"/>
      <c r="DEL1553"/>
      <c r="DEM1553"/>
      <c r="DEN1553"/>
      <c r="DEO1553"/>
      <c r="DEP1553"/>
      <c r="DEQ1553"/>
      <c r="DER1553"/>
      <c r="DES1553"/>
      <c r="DET1553"/>
      <c r="DEU1553"/>
      <c r="DEV1553"/>
      <c r="DEW1553"/>
      <c r="DEX1553"/>
      <c r="DEY1553"/>
      <c r="DEZ1553"/>
      <c r="DFA1553"/>
      <c r="DFB1553"/>
      <c r="DFC1553"/>
      <c r="DFD1553"/>
      <c r="DFE1553"/>
      <c r="DFF1553"/>
      <c r="DFG1553"/>
      <c r="DFH1553"/>
      <c r="DFI1553"/>
      <c r="DFJ1553"/>
      <c r="DFK1553"/>
      <c r="DFL1553"/>
      <c r="DFM1553"/>
      <c r="DFN1553"/>
      <c r="DFO1553"/>
      <c r="DFP1553"/>
      <c r="DFQ1553"/>
      <c r="DFR1553"/>
      <c r="DFS1553"/>
      <c r="DFT1553"/>
      <c r="DFU1553"/>
      <c r="DFV1553"/>
      <c r="DFW1553"/>
      <c r="DFX1553"/>
      <c r="DFY1553"/>
      <c r="DFZ1553"/>
      <c r="DGA1553"/>
      <c r="DGB1553"/>
      <c r="DGC1553"/>
      <c r="DGD1553"/>
      <c r="DGE1553"/>
      <c r="DGF1553"/>
      <c r="DGG1553"/>
      <c r="DGH1553"/>
      <c r="DGI1553"/>
      <c r="DGJ1553"/>
      <c r="DGK1553"/>
      <c r="DGL1553"/>
      <c r="DGM1553"/>
      <c r="DGN1553"/>
      <c r="DGO1553"/>
      <c r="DGP1553"/>
      <c r="DGQ1553"/>
      <c r="DGR1553"/>
      <c r="DGS1553"/>
      <c r="DGT1553"/>
      <c r="DGU1553"/>
      <c r="DGV1553"/>
      <c r="DGW1553"/>
      <c r="DGX1553"/>
      <c r="DGY1553"/>
      <c r="DGZ1553"/>
      <c r="DHA1553"/>
      <c r="DHB1553"/>
      <c r="DHC1553"/>
      <c r="DHD1553"/>
      <c r="DHE1553"/>
      <c r="DHF1553"/>
      <c r="DHG1553"/>
      <c r="DHH1553"/>
      <c r="DHI1553"/>
      <c r="DHJ1553"/>
      <c r="DHK1553"/>
      <c r="DHL1553"/>
      <c r="DHM1553"/>
      <c r="DHN1553"/>
      <c r="DHO1553"/>
      <c r="DHP1553"/>
      <c r="DHQ1553"/>
      <c r="DHR1553"/>
      <c r="DHS1553"/>
      <c r="DHT1553"/>
      <c r="DHU1553"/>
      <c r="DHV1553"/>
      <c r="DHW1553"/>
      <c r="DHX1553"/>
      <c r="DHY1553"/>
      <c r="DHZ1553"/>
      <c r="DIA1553"/>
      <c r="DIB1553"/>
      <c r="DIC1553"/>
      <c r="DID1553"/>
      <c r="DIE1553"/>
      <c r="DIF1553"/>
      <c r="DIG1553"/>
      <c r="DIH1553"/>
      <c r="DII1553"/>
      <c r="DIJ1553"/>
      <c r="DIK1553"/>
      <c r="DIL1553"/>
      <c r="DIM1553"/>
      <c r="DIN1553"/>
      <c r="DIO1553"/>
      <c r="DIP1553"/>
      <c r="DIQ1553"/>
      <c r="DIR1553"/>
      <c r="DIS1553"/>
      <c r="DIT1553"/>
      <c r="DIU1553"/>
      <c r="DIV1553"/>
      <c r="DIW1553"/>
      <c r="DIX1553"/>
      <c r="DIY1553"/>
      <c r="DIZ1553"/>
      <c r="DJA1553"/>
      <c r="DJB1553"/>
      <c r="DJC1553"/>
      <c r="DJD1553"/>
      <c r="DJE1553"/>
      <c r="DJF1553"/>
      <c r="DJG1553"/>
      <c r="DJH1553"/>
      <c r="DJI1553"/>
      <c r="DJJ1553"/>
      <c r="DJK1553"/>
      <c r="DJL1553"/>
      <c r="DJM1553"/>
      <c r="DJN1553"/>
      <c r="DJO1553"/>
      <c r="DJP1553"/>
      <c r="DJQ1553"/>
      <c r="DJR1553"/>
      <c r="DJS1553"/>
      <c r="DJT1553"/>
      <c r="DJU1553"/>
      <c r="DJV1553"/>
      <c r="DJW1553"/>
      <c r="DJX1553"/>
      <c r="DJY1553"/>
      <c r="DJZ1553"/>
      <c r="DKA1553"/>
      <c r="DKB1553"/>
      <c r="DKC1553"/>
      <c r="DKD1553"/>
      <c r="DKE1553"/>
      <c r="DKF1553"/>
      <c r="DKG1553"/>
      <c r="DKH1553"/>
      <c r="DKI1553"/>
      <c r="DKJ1553"/>
      <c r="DKK1553"/>
      <c r="DKL1553"/>
      <c r="DKM1553"/>
      <c r="DKN1553"/>
      <c r="DKO1553"/>
      <c r="DKP1553"/>
      <c r="DKQ1553"/>
      <c r="DKR1553"/>
      <c r="DKS1553"/>
      <c r="DKT1553"/>
      <c r="DKU1553"/>
      <c r="DKV1553"/>
      <c r="DKW1553"/>
      <c r="DKX1553"/>
      <c r="DKY1553"/>
      <c r="DKZ1553"/>
      <c r="DLA1553"/>
      <c r="DLB1553"/>
      <c r="DLC1553"/>
      <c r="DLD1553"/>
      <c r="DLE1553"/>
      <c r="DLF1553"/>
      <c r="DLG1553"/>
      <c r="DLH1553"/>
      <c r="DLI1553"/>
      <c r="DLJ1553"/>
      <c r="DLK1553"/>
      <c r="DLL1553"/>
      <c r="DLM1553"/>
      <c r="DLN1553"/>
      <c r="DLO1553"/>
      <c r="DLP1553"/>
      <c r="DLQ1553"/>
      <c r="DLR1553"/>
      <c r="DLS1553"/>
      <c r="DLT1553"/>
      <c r="DLU1553"/>
      <c r="DLV1553"/>
      <c r="DLW1553"/>
      <c r="DLX1553"/>
      <c r="DLY1553"/>
      <c r="DLZ1553"/>
      <c r="DMA1553"/>
      <c r="DMB1553"/>
      <c r="DMC1553"/>
      <c r="DMD1553"/>
      <c r="DME1553"/>
      <c r="DMF1553"/>
      <c r="DMG1553"/>
      <c r="DMH1553"/>
      <c r="DMI1553"/>
      <c r="DMJ1553"/>
      <c r="DMK1553"/>
      <c r="DML1553"/>
      <c r="DMM1553"/>
      <c r="DMN1553"/>
      <c r="DMO1553"/>
      <c r="DMP1553"/>
      <c r="DMQ1553"/>
      <c r="DMR1553"/>
      <c r="DMS1553"/>
      <c r="DMT1553"/>
      <c r="DMU1553"/>
      <c r="DMV1553"/>
      <c r="DMW1553"/>
      <c r="DMX1553"/>
      <c r="DMY1553"/>
      <c r="DMZ1553"/>
      <c r="DNA1553"/>
      <c r="DNB1553"/>
      <c r="DNC1553"/>
      <c r="DND1553"/>
      <c r="DNE1553"/>
      <c r="DNF1553"/>
      <c r="DNG1553"/>
      <c r="DNH1553"/>
      <c r="DNI1553"/>
      <c r="DNJ1553"/>
      <c r="DNK1553"/>
      <c r="DNL1553"/>
      <c r="DNM1553"/>
      <c r="DNN1553"/>
      <c r="DNO1553"/>
      <c r="DNP1553"/>
      <c r="DNQ1553"/>
      <c r="DNR1553"/>
      <c r="DNS1553"/>
      <c r="DNT1553"/>
      <c r="DNU1553"/>
      <c r="DNV1553"/>
      <c r="DNW1553"/>
      <c r="DNX1553"/>
      <c r="DNY1553"/>
      <c r="DNZ1553"/>
      <c r="DOA1553"/>
      <c r="DOB1553"/>
      <c r="DOC1553"/>
      <c r="DOD1553"/>
      <c r="DOE1553"/>
      <c r="DOF1553"/>
      <c r="DOG1553"/>
      <c r="DOH1553"/>
      <c r="DOI1553"/>
      <c r="DOJ1553"/>
      <c r="DOK1553"/>
      <c r="DOL1553"/>
      <c r="DOM1553"/>
      <c r="DON1553"/>
      <c r="DOO1553"/>
      <c r="DOP1553"/>
      <c r="DOQ1553"/>
      <c r="DOR1553"/>
      <c r="DOS1553"/>
      <c r="DOT1553"/>
      <c r="DOU1553"/>
      <c r="DOV1553"/>
      <c r="DOW1553"/>
      <c r="DOX1553"/>
      <c r="DOY1553"/>
      <c r="DOZ1553"/>
      <c r="DPA1553"/>
      <c r="DPB1553"/>
      <c r="DPC1553"/>
      <c r="DPD1553"/>
      <c r="DPE1553"/>
      <c r="DPF1553"/>
      <c r="DPG1553"/>
      <c r="DPH1553"/>
      <c r="DPI1553"/>
      <c r="DPJ1553"/>
      <c r="DPK1553"/>
      <c r="DPL1553"/>
      <c r="DPM1553"/>
      <c r="DPN1553"/>
      <c r="DPO1553"/>
      <c r="DPP1553"/>
      <c r="DPQ1553"/>
      <c r="DPR1553"/>
      <c r="DPS1553"/>
      <c r="DPT1553"/>
      <c r="DPU1553"/>
      <c r="DPV1553"/>
      <c r="DPW1553"/>
      <c r="DPX1553"/>
      <c r="DPY1553"/>
      <c r="DPZ1553"/>
      <c r="DQA1553"/>
      <c r="DQB1553"/>
      <c r="DQC1553"/>
      <c r="DQD1553"/>
      <c r="DQE1553"/>
      <c r="DQF1553"/>
      <c r="DQG1553"/>
      <c r="DQH1553"/>
      <c r="DQI1553"/>
      <c r="DQJ1553"/>
      <c r="DQK1553"/>
      <c r="DQL1553"/>
      <c r="DQM1553"/>
      <c r="DQN1553"/>
      <c r="DQO1553"/>
      <c r="DQP1553"/>
      <c r="DQQ1553"/>
      <c r="DQR1553"/>
      <c r="DQS1553"/>
      <c r="DQT1553"/>
      <c r="DQU1553"/>
      <c r="DQV1553"/>
      <c r="DQW1553"/>
      <c r="DQX1553"/>
      <c r="DQY1553"/>
      <c r="DQZ1553"/>
      <c r="DRA1553"/>
      <c r="DRB1553"/>
      <c r="DRC1553"/>
      <c r="DRD1553"/>
      <c r="DRE1553"/>
      <c r="DRF1553"/>
      <c r="DRG1553"/>
      <c r="DRH1553"/>
      <c r="DRI1553"/>
      <c r="DRJ1553"/>
      <c r="DRK1553"/>
      <c r="DRL1553"/>
      <c r="DRM1553"/>
      <c r="DRN1553"/>
      <c r="DRO1553"/>
      <c r="DRP1553"/>
      <c r="DRQ1553"/>
      <c r="DRR1553"/>
      <c r="DRS1553"/>
      <c r="DRT1553"/>
      <c r="DRU1553"/>
      <c r="DRV1553"/>
      <c r="DRW1553"/>
      <c r="DRX1553"/>
      <c r="DRY1553"/>
      <c r="DRZ1553"/>
      <c r="DSA1553"/>
      <c r="DSB1553"/>
      <c r="DSC1553"/>
      <c r="DSD1553"/>
      <c r="DSE1553"/>
      <c r="DSF1553"/>
      <c r="DSG1553"/>
      <c r="DSH1553"/>
      <c r="DSI1553"/>
      <c r="DSJ1553"/>
      <c r="DSK1553"/>
      <c r="DSL1553"/>
      <c r="DSM1553"/>
      <c r="DSN1553"/>
      <c r="DSO1553"/>
      <c r="DSP1553"/>
      <c r="DSQ1553"/>
      <c r="DSR1553"/>
      <c r="DSS1553"/>
      <c r="DST1553"/>
      <c r="DSU1553"/>
      <c r="DSV1553"/>
      <c r="DSW1553"/>
      <c r="DSX1553"/>
      <c r="DSY1553"/>
      <c r="DSZ1553"/>
      <c r="DTA1553"/>
      <c r="DTB1553"/>
      <c r="DTC1553"/>
      <c r="DTD1553"/>
      <c r="DTE1553"/>
      <c r="DTF1553"/>
      <c r="DTG1553"/>
      <c r="DTH1553"/>
      <c r="DTI1553"/>
      <c r="DTJ1553"/>
      <c r="DTK1553"/>
      <c r="DTL1553"/>
      <c r="DTM1553"/>
      <c r="DTN1553"/>
      <c r="DTO1553"/>
      <c r="DTP1553"/>
      <c r="DTQ1553"/>
      <c r="DTR1553"/>
      <c r="DTS1553"/>
      <c r="DTT1553"/>
      <c r="DTU1553"/>
      <c r="DTV1553"/>
      <c r="DTW1553"/>
      <c r="DTX1553"/>
      <c r="DTY1553"/>
      <c r="DTZ1553"/>
      <c r="DUA1553"/>
      <c r="DUB1553"/>
      <c r="DUC1553"/>
      <c r="DUD1553"/>
      <c r="DUE1553"/>
      <c r="DUF1553"/>
      <c r="DUG1553"/>
      <c r="DUH1553"/>
      <c r="DUI1553"/>
      <c r="DUJ1553"/>
      <c r="DUK1553"/>
      <c r="DUL1553"/>
      <c r="DUM1553"/>
      <c r="DUN1553"/>
      <c r="DUO1553"/>
      <c r="DUP1553"/>
      <c r="DUQ1553"/>
      <c r="DUR1553"/>
      <c r="DUS1553"/>
      <c r="DUT1553"/>
      <c r="DUU1553"/>
      <c r="DUV1553"/>
      <c r="DUW1553"/>
      <c r="DUX1553"/>
      <c r="DUY1553"/>
      <c r="DUZ1553"/>
      <c r="DVA1553"/>
      <c r="DVB1553"/>
      <c r="DVC1553"/>
      <c r="DVD1553"/>
      <c r="DVE1553"/>
      <c r="DVF1553"/>
      <c r="DVG1553"/>
      <c r="DVH1553"/>
      <c r="DVI1553"/>
      <c r="DVJ1553"/>
      <c r="DVK1553"/>
      <c r="DVL1553"/>
      <c r="DVM1553"/>
      <c r="DVN1553"/>
      <c r="DVO1553"/>
      <c r="DVP1553"/>
      <c r="DVQ1553"/>
      <c r="DVR1553"/>
      <c r="DVS1553"/>
      <c r="DVT1553"/>
      <c r="DVU1553"/>
      <c r="DVV1553"/>
      <c r="DVW1553"/>
      <c r="DVX1553"/>
      <c r="DVY1553"/>
      <c r="DVZ1553"/>
      <c r="DWA1553"/>
      <c r="DWB1553"/>
      <c r="DWC1553"/>
      <c r="DWD1553"/>
      <c r="DWE1553"/>
      <c r="DWF1553"/>
      <c r="DWG1553"/>
      <c r="DWH1553"/>
      <c r="DWI1553"/>
      <c r="DWJ1553"/>
      <c r="DWK1553"/>
      <c r="DWL1553"/>
      <c r="DWM1553"/>
      <c r="DWN1553"/>
      <c r="DWO1553"/>
      <c r="DWP1553"/>
      <c r="DWQ1553"/>
      <c r="DWR1553"/>
      <c r="DWS1553"/>
      <c r="DWT1553"/>
      <c r="DWU1553"/>
      <c r="DWV1553"/>
      <c r="DWW1553"/>
      <c r="DWX1553"/>
      <c r="DWY1553"/>
      <c r="DWZ1553"/>
      <c r="DXA1553"/>
      <c r="DXB1553"/>
      <c r="DXC1553"/>
      <c r="DXD1553"/>
      <c r="DXE1553"/>
      <c r="DXF1553"/>
      <c r="DXG1553"/>
      <c r="DXH1553"/>
      <c r="DXI1553"/>
      <c r="DXJ1553"/>
      <c r="DXK1553"/>
      <c r="DXL1553"/>
      <c r="DXM1553"/>
      <c r="DXN1553"/>
      <c r="DXO1553"/>
      <c r="DXP1553"/>
      <c r="DXQ1553"/>
      <c r="DXR1553"/>
      <c r="DXS1553"/>
      <c r="DXT1553"/>
      <c r="DXU1553"/>
      <c r="DXV1553"/>
      <c r="DXW1553"/>
      <c r="DXX1553"/>
      <c r="DXY1553"/>
      <c r="DXZ1553"/>
      <c r="DYA1553"/>
      <c r="DYB1553"/>
      <c r="DYC1553"/>
      <c r="DYD1553"/>
      <c r="DYE1553"/>
      <c r="DYF1553"/>
      <c r="DYG1553"/>
      <c r="DYH1553"/>
      <c r="DYI1553"/>
      <c r="DYJ1553"/>
      <c r="DYK1553"/>
      <c r="DYL1553"/>
      <c r="DYM1553"/>
      <c r="DYN1553"/>
      <c r="DYO1553"/>
      <c r="DYP1553"/>
      <c r="DYQ1553"/>
      <c r="DYR1553"/>
      <c r="DYS1553"/>
      <c r="DYT1553"/>
      <c r="DYU1553"/>
      <c r="DYV1553"/>
      <c r="DYW1553"/>
      <c r="DYX1553"/>
      <c r="DYY1553"/>
      <c r="DYZ1553"/>
      <c r="DZA1553"/>
      <c r="DZB1553"/>
      <c r="DZC1553"/>
      <c r="DZD1553"/>
      <c r="DZE1553"/>
      <c r="DZF1553"/>
      <c r="DZG1553"/>
      <c r="DZH1553"/>
      <c r="DZI1553"/>
      <c r="DZJ1553"/>
      <c r="DZK1553"/>
      <c r="DZL1553"/>
      <c r="DZM1553"/>
      <c r="DZN1553"/>
      <c r="DZO1553"/>
      <c r="DZP1553"/>
      <c r="DZQ1553"/>
      <c r="DZR1553"/>
      <c r="DZS1553"/>
      <c r="DZT1553"/>
      <c r="DZU1553"/>
      <c r="DZV1553"/>
      <c r="DZW1553"/>
      <c r="DZX1553"/>
      <c r="DZY1553"/>
      <c r="DZZ1553"/>
      <c r="EAA1553"/>
      <c r="EAB1553"/>
      <c r="EAC1553"/>
      <c r="EAD1553"/>
      <c r="EAE1553"/>
      <c r="EAF1553"/>
      <c r="EAG1553"/>
      <c r="EAH1553"/>
      <c r="EAI1553"/>
      <c r="EAJ1553"/>
      <c r="EAK1553"/>
      <c r="EAL1553"/>
      <c r="EAM1553"/>
      <c r="EAN1553"/>
      <c r="EAO1553"/>
      <c r="EAP1553"/>
      <c r="EAQ1553"/>
      <c r="EAR1553"/>
      <c r="EAS1553"/>
      <c r="EAT1553"/>
      <c r="EAU1553"/>
      <c r="EAV1553"/>
      <c r="EAW1553"/>
      <c r="EAX1553"/>
      <c r="EAY1553"/>
      <c r="EAZ1553"/>
      <c r="EBA1553"/>
      <c r="EBB1553"/>
      <c r="EBC1553"/>
      <c r="EBD1553"/>
      <c r="EBE1553"/>
      <c r="EBF1553"/>
      <c r="EBG1553"/>
      <c r="EBH1553"/>
      <c r="EBI1553"/>
      <c r="EBJ1553"/>
      <c r="EBK1553"/>
      <c r="EBL1553"/>
      <c r="EBM1553"/>
      <c r="EBN1553"/>
      <c r="EBO1553"/>
      <c r="EBP1553"/>
      <c r="EBQ1553"/>
      <c r="EBR1553"/>
      <c r="EBS1553"/>
      <c r="EBT1553"/>
      <c r="EBU1553"/>
      <c r="EBV1553"/>
      <c r="EBW1553"/>
      <c r="EBX1553"/>
      <c r="EBY1553"/>
      <c r="EBZ1553"/>
      <c r="ECA1553"/>
      <c r="ECB1553"/>
      <c r="ECC1553"/>
      <c r="ECD1553"/>
      <c r="ECE1553"/>
      <c r="ECF1553"/>
      <c r="ECG1553"/>
      <c r="ECH1553"/>
      <c r="ECI1553"/>
      <c r="ECJ1553"/>
      <c r="ECK1553"/>
      <c r="ECL1553"/>
      <c r="ECM1553"/>
      <c r="ECN1553"/>
      <c r="ECO1553"/>
      <c r="ECP1553"/>
      <c r="ECQ1553"/>
      <c r="ECR1553"/>
      <c r="ECS1553"/>
      <c r="ECT1553"/>
      <c r="ECU1553"/>
      <c r="ECV1553"/>
      <c r="ECW1553"/>
      <c r="ECX1553"/>
      <c r="ECY1553"/>
      <c r="ECZ1553"/>
      <c r="EDA1553"/>
      <c r="EDB1553"/>
      <c r="EDC1553"/>
      <c r="EDD1553"/>
      <c r="EDE1553"/>
      <c r="EDF1553"/>
      <c r="EDG1553"/>
      <c r="EDH1553"/>
      <c r="EDI1553"/>
      <c r="EDJ1553"/>
      <c r="EDK1553"/>
      <c r="EDL1553"/>
      <c r="EDM1553"/>
      <c r="EDN1553"/>
      <c r="EDO1553"/>
      <c r="EDP1553"/>
      <c r="EDQ1553"/>
      <c r="EDR1553"/>
      <c r="EDS1553"/>
      <c r="EDT1553"/>
      <c r="EDU1553"/>
      <c r="EDV1553"/>
      <c r="EDW1553"/>
      <c r="EDX1553"/>
      <c r="EDY1553"/>
      <c r="EDZ1553"/>
      <c r="EEA1553"/>
      <c r="EEB1553"/>
      <c r="EEC1553"/>
      <c r="EED1553"/>
      <c r="EEE1553"/>
      <c r="EEF1553"/>
      <c r="EEG1553"/>
      <c r="EEH1553"/>
      <c r="EEI1553"/>
      <c r="EEJ1553"/>
      <c r="EEK1553"/>
      <c r="EEL1553"/>
      <c r="EEM1553"/>
      <c r="EEN1553"/>
      <c r="EEO1553"/>
      <c r="EEP1553"/>
      <c r="EEQ1553"/>
      <c r="EER1553"/>
      <c r="EES1553"/>
      <c r="EET1553"/>
      <c r="EEU1553"/>
      <c r="EEV1553"/>
      <c r="EEW1553"/>
      <c r="EEX1553"/>
      <c r="EEY1553"/>
      <c r="EEZ1553"/>
      <c r="EFA1553"/>
      <c r="EFB1553"/>
      <c r="EFC1553"/>
      <c r="EFD1553"/>
      <c r="EFE1553"/>
      <c r="EFF1553"/>
      <c r="EFG1553"/>
      <c r="EFH1553"/>
      <c r="EFI1553"/>
      <c r="EFJ1553"/>
      <c r="EFK1553"/>
      <c r="EFL1553"/>
      <c r="EFM1553"/>
      <c r="EFN1553"/>
      <c r="EFO1553"/>
      <c r="EFP1553"/>
      <c r="EFQ1553"/>
      <c r="EFR1553"/>
      <c r="EFS1553"/>
      <c r="EFT1553"/>
      <c r="EFU1553"/>
      <c r="EFV1553"/>
      <c r="EFW1553"/>
      <c r="EFX1553"/>
      <c r="EFY1553"/>
      <c r="EFZ1553"/>
      <c r="EGA1553"/>
      <c r="EGB1553"/>
      <c r="EGC1553"/>
      <c r="EGD1553"/>
      <c r="EGE1553"/>
      <c r="EGF1553"/>
      <c r="EGG1553"/>
      <c r="EGH1553"/>
      <c r="EGI1553"/>
      <c r="EGJ1553"/>
      <c r="EGK1553"/>
      <c r="EGL1553"/>
      <c r="EGM1553"/>
      <c r="EGN1553"/>
      <c r="EGO1553"/>
      <c r="EGP1553"/>
      <c r="EGQ1553"/>
      <c r="EGR1553"/>
      <c r="EGS1553"/>
      <c r="EGT1553"/>
      <c r="EGU1553"/>
      <c r="EGV1553"/>
      <c r="EGW1553"/>
      <c r="EGX1553"/>
      <c r="EGY1553"/>
      <c r="EGZ1553"/>
      <c r="EHA1553"/>
      <c r="EHB1553"/>
      <c r="EHC1553"/>
      <c r="EHD1553"/>
      <c r="EHE1553"/>
      <c r="EHF1553"/>
      <c r="EHG1553"/>
      <c r="EHH1553"/>
      <c r="EHI1553"/>
      <c r="EHJ1553"/>
      <c r="EHK1553"/>
      <c r="EHL1553"/>
      <c r="EHM1553"/>
      <c r="EHN1553"/>
      <c r="EHO1553"/>
      <c r="EHP1553"/>
      <c r="EHQ1553"/>
      <c r="EHR1553"/>
      <c r="EHS1553"/>
      <c r="EHT1553"/>
      <c r="EHU1553"/>
      <c r="EHV1553"/>
      <c r="EHW1553"/>
      <c r="EHX1553"/>
      <c r="EHY1553"/>
      <c r="EHZ1553"/>
      <c r="EIA1553"/>
      <c r="EIB1553"/>
      <c r="EIC1553"/>
      <c r="EID1553"/>
      <c r="EIE1553"/>
      <c r="EIF1553"/>
      <c r="EIG1553"/>
      <c r="EIH1553"/>
      <c r="EII1553"/>
      <c r="EIJ1553"/>
      <c r="EIK1553"/>
      <c r="EIL1553"/>
      <c r="EIM1553"/>
      <c r="EIN1553"/>
      <c r="EIO1553"/>
      <c r="EIP1553"/>
      <c r="EIQ1553"/>
      <c r="EIR1553"/>
      <c r="EIS1553"/>
      <c r="EIT1553"/>
      <c r="EIU1553"/>
      <c r="EIV1553"/>
      <c r="EIW1553"/>
      <c r="EIX1553"/>
      <c r="EIY1553"/>
      <c r="EIZ1553"/>
      <c r="EJA1553"/>
      <c r="EJB1553"/>
      <c r="EJC1553"/>
      <c r="EJD1553"/>
      <c r="EJE1553"/>
      <c r="EJF1553"/>
      <c r="EJG1553"/>
      <c r="EJH1553"/>
      <c r="EJI1553"/>
      <c r="EJJ1553"/>
      <c r="EJK1553"/>
      <c r="EJL1553"/>
      <c r="EJM1553"/>
      <c r="EJN1553"/>
      <c r="EJO1553"/>
      <c r="EJP1553"/>
      <c r="EJQ1553"/>
      <c r="EJR1553"/>
      <c r="EJS1553"/>
      <c r="EJT1553"/>
      <c r="EJU1553"/>
      <c r="EJV1553"/>
      <c r="EJW1553"/>
      <c r="EJX1553"/>
      <c r="EJY1553"/>
      <c r="EJZ1553"/>
      <c r="EKA1553"/>
      <c r="EKB1553"/>
      <c r="EKC1553"/>
      <c r="EKD1553"/>
      <c r="EKE1553"/>
      <c r="EKF1553"/>
      <c r="EKG1553"/>
      <c r="EKH1553"/>
      <c r="EKI1553"/>
      <c r="EKJ1553"/>
      <c r="EKK1553"/>
      <c r="EKL1553"/>
      <c r="EKM1553"/>
      <c r="EKN1553"/>
      <c r="EKO1553"/>
      <c r="EKP1553"/>
      <c r="EKQ1553"/>
      <c r="EKR1553"/>
      <c r="EKS1553"/>
      <c r="EKT1553"/>
      <c r="EKU1553"/>
      <c r="EKV1553"/>
      <c r="EKW1553"/>
      <c r="EKX1553"/>
      <c r="EKY1553"/>
      <c r="EKZ1553"/>
      <c r="ELA1553"/>
      <c r="ELB1553"/>
      <c r="ELC1553"/>
      <c r="ELD1553"/>
      <c r="ELE1553"/>
      <c r="ELF1553"/>
      <c r="ELG1553"/>
      <c r="ELH1553"/>
      <c r="ELI1553"/>
      <c r="ELJ1553"/>
      <c r="ELK1553"/>
      <c r="ELL1553"/>
      <c r="ELM1553"/>
      <c r="ELN1553"/>
      <c r="ELO1553"/>
      <c r="ELP1553"/>
      <c r="ELQ1553"/>
      <c r="ELR1553"/>
      <c r="ELS1553"/>
      <c r="ELT1553"/>
      <c r="ELU1553"/>
      <c r="ELV1553"/>
      <c r="ELW1553"/>
      <c r="ELX1553"/>
      <c r="ELY1553"/>
      <c r="ELZ1553"/>
      <c r="EMA1553"/>
      <c r="EMB1553"/>
      <c r="EMC1553"/>
      <c r="EMD1553"/>
      <c r="EME1553"/>
      <c r="EMF1553"/>
      <c r="EMG1553"/>
      <c r="EMH1553"/>
      <c r="EMI1553"/>
      <c r="EMJ1553"/>
      <c r="EMK1553"/>
      <c r="EML1553"/>
      <c r="EMM1553"/>
      <c r="EMN1553"/>
      <c r="EMO1553"/>
      <c r="EMP1553"/>
      <c r="EMQ1553"/>
      <c r="EMR1553"/>
      <c r="EMS1553"/>
      <c r="EMT1553"/>
      <c r="EMU1553"/>
      <c r="EMV1553"/>
      <c r="EMW1553"/>
      <c r="EMX1553"/>
      <c r="EMY1553"/>
      <c r="EMZ1553"/>
      <c r="ENA1553"/>
      <c r="ENB1553"/>
      <c r="ENC1553"/>
      <c r="END1553"/>
      <c r="ENE1553"/>
      <c r="ENF1553"/>
      <c r="ENG1553"/>
      <c r="ENH1553"/>
      <c r="ENI1553"/>
      <c r="ENJ1553"/>
      <c r="ENK1553"/>
      <c r="ENL1553"/>
      <c r="ENM1553"/>
      <c r="ENN1553"/>
      <c r="ENO1553"/>
      <c r="ENP1553"/>
      <c r="ENQ1553"/>
      <c r="ENR1553"/>
      <c r="ENS1553"/>
      <c r="ENT1553"/>
      <c r="ENU1553"/>
      <c r="ENV1553"/>
      <c r="ENW1553"/>
      <c r="ENX1553"/>
      <c r="ENY1553"/>
      <c r="ENZ1553"/>
      <c r="EOA1553"/>
      <c r="EOB1553"/>
      <c r="EOC1553"/>
      <c r="EOD1553"/>
      <c r="EOE1553"/>
      <c r="EOF1553"/>
      <c r="EOG1553"/>
      <c r="EOH1553"/>
      <c r="EOI1553"/>
      <c r="EOJ1553"/>
      <c r="EOK1553"/>
      <c r="EOL1553"/>
      <c r="EOM1553"/>
      <c r="EON1553"/>
      <c r="EOO1553"/>
      <c r="EOP1553"/>
      <c r="EOQ1553"/>
      <c r="EOR1553"/>
      <c r="EOS1553"/>
      <c r="EOT1553"/>
      <c r="EOU1553"/>
      <c r="EOV1553"/>
      <c r="EOW1553"/>
      <c r="EOX1553"/>
      <c r="EOY1553"/>
      <c r="EOZ1553"/>
      <c r="EPA1553"/>
      <c r="EPB1553"/>
      <c r="EPC1553"/>
      <c r="EPD1553"/>
      <c r="EPE1553"/>
      <c r="EPF1553"/>
      <c r="EPG1553"/>
      <c r="EPH1553"/>
      <c r="EPI1553"/>
      <c r="EPJ1553"/>
      <c r="EPK1553"/>
      <c r="EPL1553"/>
      <c r="EPM1553"/>
      <c r="EPN1553"/>
      <c r="EPO1553"/>
      <c r="EPP1553"/>
      <c r="EPQ1553"/>
      <c r="EPR1553"/>
      <c r="EPS1553"/>
      <c r="EPT1553"/>
      <c r="EPU1553"/>
      <c r="EPV1553"/>
      <c r="EPW1553"/>
      <c r="EPX1553"/>
      <c r="EPY1553"/>
      <c r="EPZ1553"/>
      <c r="EQA1553"/>
      <c r="EQB1553"/>
      <c r="EQC1553"/>
      <c r="EQD1553"/>
      <c r="EQE1553"/>
      <c r="EQF1553"/>
      <c r="EQG1553"/>
      <c r="EQH1553"/>
      <c r="EQI1553"/>
      <c r="EQJ1553"/>
      <c r="EQK1553"/>
      <c r="EQL1553"/>
      <c r="EQM1553"/>
      <c r="EQN1553"/>
      <c r="EQO1553"/>
      <c r="EQP1553"/>
      <c r="EQQ1553"/>
      <c r="EQR1553"/>
      <c r="EQS1553"/>
      <c r="EQT1553"/>
      <c r="EQU1553"/>
      <c r="EQV1553"/>
      <c r="EQW1553"/>
      <c r="EQX1553"/>
      <c r="EQY1553"/>
      <c r="EQZ1553"/>
      <c r="ERA1553"/>
      <c r="ERB1553"/>
      <c r="ERC1553"/>
      <c r="ERD1553"/>
      <c r="ERE1553"/>
      <c r="ERF1553"/>
      <c r="ERG1553"/>
      <c r="ERH1553"/>
      <c r="ERI1553"/>
      <c r="ERJ1553"/>
      <c r="ERK1553"/>
      <c r="ERL1553"/>
      <c r="ERM1553"/>
      <c r="ERN1553"/>
      <c r="ERO1553"/>
      <c r="ERP1553"/>
      <c r="ERQ1553"/>
      <c r="ERR1553"/>
      <c r="ERS1553"/>
      <c r="ERT1553"/>
      <c r="ERU1553"/>
      <c r="ERV1553"/>
      <c r="ERW1553"/>
      <c r="ERX1553"/>
      <c r="ERY1553"/>
      <c r="ERZ1553"/>
      <c r="ESA1553"/>
      <c r="ESB1553"/>
      <c r="ESC1553"/>
      <c r="ESD1553"/>
      <c r="ESE1553"/>
      <c r="ESF1553"/>
      <c r="ESG1553"/>
      <c r="ESH1553"/>
      <c r="ESI1553"/>
      <c r="ESJ1553"/>
      <c r="ESK1553"/>
      <c r="ESL1553"/>
      <c r="ESM1553"/>
      <c r="ESN1553"/>
      <c r="ESO1553"/>
      <c r="ESP1553"/>
      <c r="ESQ1553"/>
      <c r="ESR1553"/>
      <c r="ESS1553"/>
      <c r="EST1553"/>
      <c r="ESU1553"/>
      <c r="ESV1553"/>
      <c r="ESW1553"/>
      <c r="ESX1553"/>
      <c r="ESY1553"/>
      <c r="ESZ1553"/>
      <c r="ETA1553"/>
      <c r="ETB1553"/>
      <c r="ETC1553"/>
      <c r="ETD1553"/>
      <c r="ETE1553"/>
      <c r="ETF1553"/>
      <c r="ETG1553"/>
      <c r="ETH1553"/>
      <c r="ETI1553"/>
      <c r="ETJ1553"/>
      <c r="ETK1553"/>
      <c r="ETL1553"/>
      <c r="ETM1553"/>
      <c r="ETN1553"/>
      <c r="ETO1553"/>
      <c r="ETP1553"/>
      <c r="ETQ1553"/>
      <c r="ETR1553"/>
      <c r="ETS1553"/>
      <c r="ETT1553"/>
      <c r="ETU1553"/>
      <c r="ETV1553"/>
      <c r="ETW1553"/>
      <c r="ETX1553"/>
      <c r="ETY1553"/>
      <c r="ETZ1553"/>
      <c r="EUA1553"/>
      <c r="EUB1553"/>
      <c r="EUC1553"/>
      <c r="EUD1553"/>
      <c r="EUE1553"/>
      <c r="EUF1553"/>
      <c r="EUG1553"/>
      <c r="EUH1553"/>
      <c r="EUI1553"/>
      <c r="EUJ1553"/>
      <c r="EUK1553"/>
      <c r="EUL1553"/>
      <c r="EUM1553"/>
      <c r="EUN1553"/>
      <c r="EUO1553"/>
      <c r="EUP1553"/>
      <c r="EUQ1553"/>
      <c r="EUR1553"/>
      <c r="EUS1553"/>
      <c r="EUT1553"/>
      <c r="EUU1553"/>
      <c r="EUV1553"/>
      <c r="EUW1553"/>
      <c r="EUX1553"/>
      <c r="EUY1553"/>
      <c r="EUZ1553"/>
      <c r="EVA1553"/>
      <c r="EVB1553"/>
      <c r="EVC1553"/>
      <c r="EVD1553"/>
      <c r="EVE1553"/>
      <c r="EVF1553"/>
      <c r="EVG1553"/>
      <c r="EVH1553"/>
      <c r="EVI1553"/>
      <c r="EVJ1553"/>
      <c r="EVK1553"/>
      <c r="EVL1553"/>
      <c r="EVM1553"/>
      <c r="EVN1553"/>
      <c r="EVO1553"/>
      <c r="EVP1553"/>
      <c r="EVQ1553"/>
      <c r="EVR1553"/>
      <c r="EVS1553"/>
      <c r="EVT1553"/>
      <c r="EVU1553"/>
      <c r="EVV1553"/>
      <c r="EVW1553"/>
      <c r="EVX1553"/>
      <c r="EVY1553"/>
      <c r="EVZ1553"/>
      <c r="EWA1553"/>
      <c r="EWB1553"/>
      <c r="EWC1553"/>
      <c r="EWD1553"/>
      <c r="EWE1553"/>
      <c r="EWF1553"/>
      <c r="EWG1553"/>
      <c r="EWH1553"/>
      <c r="EWI1553"/>
      <c r="EWJ1553"/>
      <c r="EWK1553"/>
      <c r="EWL1553"/>
      <c r="EWM1553"/>
      <c r="EWN1553"/>
      <c r="EWO1553"/>
      <c r="EWP1553"/>
      <c r="EWQ1553"/>
      <c r="EWR1553"/>
      <c r="EWS1553"/>
      <c r="EWT1553"/>
      <c r="EWU1553"/>
      <c r="EWV1553"/>
      <c r="EWW1553"/>
      <c r="EWX1553"/>
      <c r="EWY1553"/>
      <c r="EWZ1553"/>
      <c r="EXA1553"/>
      <c r="EXB1553"/>
      <c r="EXC1553"/>
      <c r="EXD1553"/>
      <c r="EXE1553"/>
      <c r="EXF1553"/>
      <c r="EXG1553"/>
      <c r="EXH1553"/>
      <c r="EXI1553"/>
      <c r="EXJ1553"/>
      <c r="EXK1553"/>
      <c r="EXL1553"/>
      <c r="EXM1553"/>
      <c r="EXN1553"/>
      <c r="EXO1553"/>
      <c r="EXP1553"/>
      <c r="EXQ1553"/>
      <c r="EXR1553"/>
      <c r="EXS1553"/>
      <c r="EXT1553"/>
      <c r="EXU1553"/>
      <c r="EXV1553"/>
      <c r="EXW1553"/>
      <c r="EXX1553"/>
      <c r="EXY1553"/>
      <c r="EXZ1553"/>
      <c r="EYA1553"/>
      <c r="EYB1553"/>
      <c r="EYC1553"/>
      <c r="EYD1553"/>
      <c r="EYE1553"/>
      <c r="EYF1553"/>
      <c r="EYG1553"/>
      <c r="EYH1553"/>
      <c r="EYI1553"/>
      <c r="EYJ1553"/>
      <c r="EYK1553"/>
      <c r="EYL1553"/>
      <c r="EYM1553"/>
      <c r="EYN1553"/>
      <c r="EYO1553"/>
      <c r="EYP1553"/>
      <c r="EYQ1553"/>
      <c r="EYR1553"/>
      <c r="EYS1553"/>
      <c r="EYT1553"/>
      <c r="EYU1553"/>
      <c r="EYV1553"/>
      <c r="EYW1553"/>
      <c r="EYX1553"/>
      <c r="EYY1553"/>
      <c r="EYZ1553"/>
      <c r="EZA1553"/>
      <c r="EZB1553"/>
      <c r="EZC1553"/>
      <c r="EZD1553"/>
      <c r="EZE1553"/>
      <c r="EZF1553"/>
      <c r="EZG1553"/>
      <c r="EZH1553"/>
      <c r="EZI1553"/>
      <c r="EZJ1553"/>
      <c r="EZK1553"/>
      <c r="EZL1553"/>
      <c r="EZM1553"/>
      <c r="EZN1553"/>
      <c r="EZO1553"/>
      <c r="EZP1553"/>
      <c r="EZQ1553"/>
      <c r="EZR1553"/>
      <c r="EZS1553"/>
      <c r="EZT1553"/>
      <c r="EZU1553"/>
      <c r="EZV1553"/>
      <c r="EZW1553"/>
      <c r="EZX1553"/>
      <c r="EZY1553"/>
      <c r="EZZ1553"/>
      <c r="FAA1553"/>
      <c r="FAB1553"/>
      <c r="FAC1553"/>
      <c r="FAD1553"/>
      <c r="FAE1553"/>
      <c r="FAF1553"/>
      <c r="FAG1553"/>
      <c r="FAH1553"/>
      <c r="FAI1553"/>
      <c r="FAJ1553"/>
      <c r="FAK1553"/>
      <c r="FAL1553"/>
      <c r="FAM1553"/>
      <c r="FAN1553"/>
      <c r="FAO1553"/>
      <c r="FAP1553"/>
      <c r="FAQ1553"/>
      <c r="FAR1553"/>
      <c r="FAS1553"/>
      <c r="FAT1553"/>
      <c r="FAU1553"/>
      <c r="FAV1553"/>
      <c r="FAW1553"/>
      <c r="FAX1553"/>
      <c r="FAY1553"/>
      <c r="FAZ1553"/>
      <c r="FBA1553"/>
      <c r="FBB1553"/>
      <c r="FBC1553"/>
      <c r="FBD1553"/>
      <c r="FBE1553"/>
      <c r="FBF1553"/>
      <c r="FBG1553"/>
      <c r="FBH1553"/>
      <c r="FBI1553"/>
      <c r="FBJ1553"/>
      <c r="FBK1553"/>
      <c r="FBL1553"/>
      <c r="FBM1553"/>
      <c r="FBN1553"/>
      <c r="FBO1553"/>
      <c r="FBP1553"/>
      <c r="FBQ1553"/>
      <c r="FBR1553"/>
      <c r="FBS1553"/>
      <c r="FBT1553"/>
      <c r="FBU1553"/>
      <c r="FBV1553"/>
      <c r="FBW1553"/>
      <c r="FBX1553"/>
      <c r="FBY1553"/>
      <c r="FBZ1553"/>
      <c r="FCA1553"/>
      <c r="FCB1553"/>
      <c r="FCC1553"/>
      <c r="FCD1553"/>
      <c r="FCE1553"/>
      <c r="FCF1553"/>
      <c r="FCG1553"/>
      <c r="FCH1553"/>
      <c r="FCI1553"/>
      <c r="FCJ1553"/>
      <c r="FCK1553"/>
      <c r="FCL1553"/>
      <c r="FCM1553"/>
      <c r="FCN1553"/>
      <c r="FCO1553"/>
      <c r="FCP1553"/>
      <c r="FCQ1553"/>
      <c r="FCR1553"/>
      <c r="FCS1553"/>
      <c r="FCT1553"/>
      <c r="FCU1553"/>
      <c r="FCV1553"/>
      <c r="FCW1553"/>
      <c r="FCX1553"/>
      <c r="FCY1553"/>
      <c r="FCZ1553"/>
      <c r="FDA1553"/>
      <c r="FDB1553"/>
      <c r="FDC1553"/>
      <c r="FDD1553"/>
      <c r="FDE1553"/>
      <c r="FDF1553"/>
      <c r="FDG1553"/>
      <c r="FDH1553"/>
      <c r="FDI1553"/>
      <c r="FDJ1553"/>
      <c r="FDK1553"/>
      <c r="FDL1553"/>
      <c r="FDM1553"/>
      <c r="FDN1553"/>
      <c r="FDO1553"/>
      <c r="FDP1553"/>
      <c r="FDQ1553"/>
      <c r="FDR1553"/>
      <c r="FDS1553"/>
      <c r="FDT1553"/>
      <c r="FDU1553"/>
      <c r="FDV1553"/>
      <c r="FDW1553"/>
      <c r="FDX1553"/>
      <c r="FDY1553"/>
      <c r="FDZ1553"/>
      <c r="FEA1553"/>
      <c r="FEB1553"/>
      <c r="FEC1553"/>
      <c r="FED1553"/>
      <c r="FEE1553"/>
      <c r="FEF1553"/>
      <c r="FEG1553"/>
      <c r="FEH1553"/>
      <c r="FEI1553"/>
      <c r="FEJ1553"/>
      <c r="FEK1553"/>
      <c r="FEL1553"/>
      <c r="FEM1553"/>
      <c r="FEN1553"/>
      <c r="FEO1553"/>
      <c r="FEP1553"/>
      <c r="FEQ1553"/>
      <c r="FER1553"/>
      <c r="FES1553"/>
      <c r="FET1553"/>
      <c r="FEU1553"/>
      <c r="FEV1553"/>
      <c r="FEW1553"/>
      <c r="FEX1553"/>
      <c r="FEY1553"/>
      <c r="FEZ1553"/>
      <c r="FFA1553"/>
      <c r="FFB1553"/>
      <c r="FFC1553"/>
      <c r="FFD1553"/>
      <c r="FFE1553"/>
      <c r="FFF1553"/>
      <c r="FFG1553"/>
      <c r="FFH1553"/>
      <c r="FFI1553"/>
      <c r="FFJ1553"/>
      <c r="FFK1553"/>
      <c r="FFL1553"/>
      <c r="FFM1553"/>
      <c r="FFN1553"/>
      <c r="FFO1553"/>
      <c r="FFP1553"/>
      <c r="FFQ1553"/>
      <c r="FFR1553"/>
      <c r="FFS1553"/>
      <c r="FFT1553"/>
      <c r="FFU1553"/>
      <c r="FFV1553"/>
      <c r="FFW1553"/>
      <c r="FFX1553"/>
      <c r="FFY1553"/>
      <c r="FFZ1553"/>
      <c r="FGA1553"/>
      <c r="FGB1553"/>
      <c r="FGC1553"/>
      <c r="FGD1553"/>
      <c r="FGE1553"/>
      <c r="FGF1553"/>
      <c r="FGG1553"/>
      <c r="FGH1553"/>
      <c r="FGI1553"/>
      <c r="FGJ1553"/>
      <c r="FGK1553"/>
      <c r="FGL1553"/>
      <c r="FGM1553"/>
      <c r="FGN1553"/>
      <c r="FGO1553"/>
      <c r="FGP1553"/>
      <c r="FGQ1553"/>
      <c r="FGR1553"/>
      <c r="FGS1553"/>
      <c r="FGT1553"/>
      <c r="FGU1553"/>
      <c r="FGV1553"/>
      <c r="FGW1553"/>
      <c r="FGX1553"/>
      <c r="FGY1553"/>
      <c r="FGZ1553"/>
      <c r="FHA1553"/>
      <c r="FHB1553"/>
      <c r="FHC1553"/>
      <c r="FHD1553"/>
      <c r="FHE1553"/>
      <c r="FHF1553"/>
      <c r="FHG1553"/>
      <c r="FHH1553"/>
      <c r="FHI1553"/>
      <c r="FHJ1553"/>
      <c r="FHK1553"/>
      <c r="FHL1553"/>
      <c r="FHM1553"/>
      <c r="FHN1553"/>
      <c r="FHO1553"/>
      <c r="FHP1553"/>
      <c r="FHQ1553"/>
      <c r="FHR1553"/>
      <c r="FHS1553"/>
      <c r="FHT1553"/>
      <c r="FHU1553"/>
      <c r="FHV1553"/>
      <c r="FHW1553"/>
      <c r="FHX1553"/>
      <c r="FHY1553"/>
      <c r="FHZ1553"/>
      <c r="FIA1553"/>
      <c r="FIB1553"/>
      <c r="FIC1553"/>
      <c r="FID1553"/>
      <c r="FIE1553"/>
      <c r="FIF1553"/>
      <c r="FIG1553"/>
      <c r="FIH1553"/>
      <c r="FII1553"/>
      <c r="FIJ1553"/>
      <c r="FIK1553"/>
      <c r="FIL1553"/>
      <c r="FIM1553"/>
      <c r="FIN1553"/>
      <c r="FIO1553"/>
      <c r="FIP1553"/>
      <c r="FIQ1553"/>
      <c r="FIR1553"/>
      <c r="FIS1553"/>
      <c r="FIT1553"/>
      <c r="FIU1553"/>
      <c r="FIV1553"/>
      <c r="FIW1553"/>
      <c r="FIX1553"/>
      <c r="FIY1553"/>
      <c r="FIZ1553"/>
      <c r="FJA1553"/>
      <c r="FJB1553"/>
      <c r="FJC1553"/>
      <c r="FJD1553"/>
      <c r="FJE1553"/>
      <c r="FJF1553"/>
      <c r="FJG1553"/>
      <c r="FJH1553"/>
      <c r="FJI1553"/>
      <c r="FJJ1553"/>
      <c r="FJK1553"/>
      <c r="FJL1553"/>
      <c r="FJM1553"/>
      <c r="FJN1553"/>
      <c r="FJO1553"/>
      <c r="FJP1553"/>
      <c r="FJQ1553"/>
      <c r="FJR1553"/>
      <c r="FJS1553"/>
      <c r="FJT1553"/>
      <c r="FJU1553"/>
      <c r="FJV1553"/>
      <c r="FJW1553"/>
      <c r="FJX1553"/>
      <c r="FJY1553"/>
      <c r="FJZ1553"/>
      <c r="FKA1553"/>
      <c r="FKB1553"/>
      <c r="FKC1553"/>
      <c r="FKD1553"/>
      <c r="FKE1553"/>
      <c r="FKF1553"/>
      <c r="FKG1553"/>
      <c r="FKH1553"/>
      <c r="FKI1553"/>
      <c r="FKJ1553"/>
      <c r="FKK1553"/>
      <c r="FKL1553"/>
      <c r="FKM1553"/>
      <c r="FKN1553"/>
      <c r="FKO1553"/>
      <c r="FKP1553"/>
      <c r="FKQ1553"/>
      <c r="FKR1553"/>
      <c r="FKS1553"/>
      <c r="FKT1553"/>
      <c r="FKU1553"/>
      <c r="FKV1553"/>
      <c r="FKW1553"/>
      <c r="FKX1553"/>
      <c r="FKY1553"/>
      <c r="FKZ1553"/>
      <c r="FLA1553"/>
      <c r="FLB1553"/>
      <c r="FLC1553"/>
      <c r="FLD1553"/>
      <c r="FLE1553"/>
      <c r="FLF1553"/>
      <c r="FLG1553"/>
      <c r="FLH1553"/>
      <c r="FLI1553"/>
      <c r="FLJ1553"/>
      <c r="FLK1553"/>
      <c r="FLL1553"/>
      <c r="FLM1553"/>
      <c r="FLN1553"/>
      <c r="FLO1553"/>
      <c r="FLP1553"/>
      <c r="FLQ1553"/>
      <c r="FLR1553"/>
      <c r="FLS1553"/>
      <c r="FLT1553"/>
      <c r="FLU1553"/>
      <c r="FLV1553"/>
      <c r="FLW1553"/>
      <c r="FLX1553"/>
      <c r="FLY1553"/>
      <c r="FLZ1553"/>
      <c r="FMA1553"/>
      <c r="FMB1553"/>
      <c r="FMC1553"/>
      <c r="FMD1553"/>
      <c r="FME1553"/>
      <c r="FMF1553"/>
      <c r="FMG1553"/>
      <c r="FMH1553"/>
      <c r="FMI1553"/>
      <c r="FMJ1553"/>
      <c r="FMK1553"/>
      <c r="FML1553"/>
      <c r="FMM1553"/>
      <c r="FMN1553"/>
      <c r="FMO1553"/>
      <c r="FMP1553"/>
      <c r="FMQ1553"/>
      <c r="FMR1553"/>
      <c r="FMS1553"/>
      <c r="FMT1553"/>
      <c r="FMU1553"/>
      <c r="FMV1553"/>
      <c r="FMW1553"/>
      <c r="FMX1553"/>
      <c r="FMY1553"/>
      <c r="FMZ1553"/>
      <c r="FNA1553"/>
      <c r="FNB1553"/>
      <c r="FNC1553"/>
      <c r="FND1553"/>
      <c r="FNE1553"/>
      <c r="FNF1553"/>
      <c r="FNG1553"/>
      <c r="FNH1553"/>
      <c r="FNI1553"/>
      <c r="FNJ1553"/>
      <c r="FNK1553"/>
      <c r="FNL1553"/>
      <c r="FNM1553"/>
      <c r="FNN1553"/>
      <c r="FNO1553"/>
      <c r="FNP1553"/>
      <c r="FNQ1553"/>
      <c r="FNR1553"/>
      <c r="FNS1553"/>
      <c r="FNT1553"/>
      <c r="FNU1553"/>
      <c r="FNV1553"/>
      <c r="FNW1553"/>
      <c r="FNX1553"/>
      <c r="FNY1553"/>
      <c r="FNZ1553"/>
      <c r="FOA1553"/>
      <c r="FOB1553"/>
      <c r="FOC1553"/>
      <c r="FOD1553"/>
      <c r="FOE1553"/>
      <c r="FOF1553"/>
      <c r="FOG1553"/>
      <c r="FOH1553"/>
      <c r="FOI1553"/>
      <c r="FOJ1553"/>
      <c r="FOK1553"/>
      <c r="FOL1553"/>
      <c r="FOM1553"/>
      <c r="FON1553"/>
      <c r="FOO1553"/>
      <c r="FOP1553"/>
      <c r="FOQ1553"/>
      <c r="FOR1553"/>
      <c r="FOS1553"/>
      <c r="FOT1553"/>
      <c r="FOU1553"/>
      <c r="FOV1553"/>
      <c r="FOW1553"/>
      <c r="FOX1553"/>
      <c r="FOY1553"/>
      <c r="FOZ1553"/>
      <c r="FPA1553"/>
      <c r="FPB1553"/>
      <c r="FPC1553"/>
      <c r="FPD1553"/>
      <c r="FPE1553"/>
      <c r="FPF1553"/>
      <c r="FPG1553"/>
      <c r="FPH1553"/>
      <c r="FPI1553"/>
      <c r="FPJ1553"/>
      <c r="FPK1553"/>
      <c r="FPL1553"/>
      <c r="FPM1553"/>
      <c r="FPN1553"/>
      <c r="FPO1553"/>
      <c r="FPP1553"/>
      <c r="FPQ1553"/>
      <c r="FPR1553"/>
      <c r="FPS1553"/>
      <c r="FPT1553"/>
      <c r="FPU1553"/>
      <c r="FPV1553"/>
      <c r="FPW1553"/>
      <c r="FPX1553"/>
      <c r="FPY1553"/>
      <c r="FPZ1553"/>
      <c r="FQA1553"/>
      <c r="FQB1553"/>
      <c r="FQC1553"/>
      <c r="FQD1553"/>
      <c r="FQE1553"/>
      <c r="FQF1553"/>
      <c r="FQG1553"/>
      <c r="FQH1553"/>
      <c r="FQI1553"/>
      <c r="FQJ1553"/>
      <c r="FQK1553"/>
      <c r="FQL1553"/>
      <c r="FQM1553"/>
      <c r="FQN1553"/>
      <c r="FQO1553"/>
      <c r="FQP1553"/>
      <c r="FQQ1553"/>
      <c r="FQR1553"/>
      <c r="FQS1553"/>
      <c r="FQT1553"/>
      <c r="FQU1553"/>
      <c r="FQV1553"/>
      <c r="FQW1553"/>
      <c r="FQX1553"/>
      <c r="FQY1553"/>
      <c r="FQZ1553"/>
      <c r="FRA1553"/>
      <c r="FRB1553"/>
      <c r="FRC1553"/>
      <c r="FRD1553"/>
      <c r="FRE1553"/>
      <c r="FRF1553"/>
      <c r="FRG1553"/>
      <c r="FRH1553"/>
      <c r="FRI1553"/>
      <c r="FRJ1553"/>
      <c r="FRK1553"/>
      <c r="FRL1553"/>
      <c r="FRM1553"/>
      <c r="FRN1553"/>
      <c r="FRO1553"/>
      <c r="FRP1553"/>
      <c r="FRQ1553"/>
      <c r="FRR1553"/>
      <c r="FRS1553"/>
      <c r="FRT1553"/>
      <c r="FRU1553"/>
      <c r="FRV1553"/>
      <c r="FRW1553"/>
      <c r="FRX1553"/>
      <c r="FRY1553"/>
      <c r="FRZ1553"/>
      <c r="FSA1553"/>
      <c r="FSB1553"/>
      <c r="FSC1553"/>
      <c r="FSD1553"/>
      <c r="FSE1553"/>
      <c r="FSF1553"/>
      <c r="FSG1553"/>
      <c r="FSH1553"/>
      <c r="FSI1553"/>
      <c r="FSJ1553"/>
      <c r="FSK1553"/>
      <c r="FSL1553"/>
      <c r="FSM1553"/>
      <c r="FSN1553"/>
      <c r="FSO1553"/>
      <c r="FSP1553"/>
      <c r="FSQ1553"/>
      <c r="FSR1553"/>
      <c r="FSS1553"/>
      <c r="FST1553"/>
      <c r="FSU1553"/>
      <c r="FSV1553"/>
      <c r="FSW1553"/>
      <c r="FSX1553"/>
      <c r="FSY1553"/>
      <c r="FSZ1553"/>
      <c r="FTA1553"/>
      <c r="FTB1553"/>
      <c r="FTC1553"/>
      <c r="FTD1553"/>
      <c r="FTE1553"/>
      <c r="FTF1553"/>
      <c r="FTG1553"/>
      <c r="FTH1553"/>
      <c r="FTI1553"/>
      <c r="FTJ1553"/>
      <c r="FTK1553"/>
      <c r="FTL1553"/>
      <c r="FTM1553"/>
      <c r="FTN1553"/>
      <c r="FTO1553"/>
      <c r="FTP1553"/>
      <c r="FTQ1553"/>
      <c r="FTR1553"/>
      <c r="FTS1553"/>
      <c r="FTT1553"/>
      <c r="FTU1553"/>
      <c r="FTV1553"/>
      <c r="FTW1553"/>
      <c r="FTX1553"/>
      <c r="FTY1553"/>
      <c r="FTZ1553"/>
      <c r="FUA1553"/>
      <c r="FUB1553"/>
      <c r="FUC1553"/>
      <c r="FUD1553"/>
      <c r="FUE1553"/>
      <c r="FUF1553"/>
      <c r="FUG1553"/>
      <c r="FUH1553"/>
      <c r="FUI1553"/>
      <c r="FUJ1553"/>
      <c r="FUK1553"/>
      <c r="FUL1553"/>
      <c r="FUM1553"/>
      <c r="FUN1553"/>
      <c r="FUO1553"/>
      <c r="FUP1553"/>
      <c r="FUQ1553"/>
      <c r="FUR1553"/>
      <c r="FUS1553"/>
      <c r="FUT1553"/>
      <c r="FUU1553"/>
      <c r="FUV1553"/>
      <c r="FUW1553"/>
      <c r="FUX1553"/>
      <c r="FUY1553"/>
      <c r="FUZ1553"/>
      <c r="FVA1553"/>
      <c r="FVB1553"/>
      <c r="FVC1553"/>
      <c r="FVD1553"/>
      <c r="FVE1553"/>
      <c r="FVF1553"/>
      <c r="FVG1553"/>
      <c r="FVH1553"/>
      <c r="FVI1553"/>
      <c r="FVJ1553"/>
      <c r="FVK1553"/>
      <c r="FVL1553"/>
      <c r="FVM1553"/>
      <c r="FVN1553"/>
      <c r="FVO1553"/>
      <c r="FVP1553"/>
      <c r="FVQ1553"/>
      <c r="FVR1553"/>
      <c r="FVS1553"/>
      <c r="FVT1553"/>
      <c r="FVU1553"/>
      <c r="FVV1553"/>
      <c r="FVW1553"/>
      <c r="FVX1553"/>
      <c r="FVY1553"/>
      <c r="FVZ1553"/>
      <c r="FWA1553"/>
      <c r="FWB1553"/>
      <c r="FWC1553"/>
      <c r="FWD1553"/>
      <c r="FWE1553"/>
      <c r="FWF1553"/>
      <c r="FWG1553"/>
      <c r="FWH1553"/>
      <c r="FWI1553"/>
      <c r="FWJ1553"/>
      <c r="FWK1553"/>
      <c r="FWL1553"/>
      <c r="FWM1553"/>
      <c r="FWN1553"/>
      <c r="FWO1553"/>
      <c r="FWP1553"/>
      <c r="FWQ1553"/>
      <c r="FWR1553"/>
      <c r="FWS1553"/>
      <c r="FWT1553"/>
      <c r="FWU1553"/>
      <c r="FWV1553"/>
      <c r="FWW1553"/>
      <c r="FWX1553"/>
      <c r="FWY1553"/>
      <c r="FWZ1553"/>
      <c r="FXA1553"/>
      <c r="FXB1553"/>
      <c r="FXC1553"/>
      <c r="FXD1553"/>
      <c r="FXE1553"/>
      <c r="FXF1553"/>
      <c r="FXG1553"/>
      <c r="FXH1553"/>
      <c r="FXI1553"/>
      <c r="FXJ1553"/>
      <c r="FXK1553"/>
      <c r="FXL1553"/>
      <c r="FXM1553"/>
      <c r="FXN1553"/>
      <c r="FXO1553"/>
      <c r="FXP1553"/>
      <c r="FXQ1553"/>
      <c r="FXR1553"/>
      <c r="FXS1553"/>
      <c r="FXT1553"/>
      <c r="FXU1553"/>
      <c r="FXV1553"/>
      <c r="FXW1553"/>
      <c r="FXX1553"/>
      <c r="FXY1553"/>
      <c r="FXZ1553"/>
      <c r="FYA1553"/>
      <c r="FYB1553"/>
      <c r="FYC1553"/>
      <c r="FYD1553"/>
      <c r="FYE1553"/>
      <c r="FYF1553"/>
      <c r="FYG1553"/>
      <c r="FYH1553"/>
      <c r="FYI1553"/>
      <c r="FYJ1553"/>
      <c r="FYK1553"/>
      <c r="FYL1553"/>
      <c r="FYM1553"/>
      <c r="FYN1553"/>
      <c r="FYO1553"/>
      <c r="FYP1553"/>
      <c r="FYQ1553"/>
      <c r="FYR1553"/>
      <c r="FYS1553"/>
      <c r="FYT1553"/>
      <c r="FYU1553"/>
      <c r="FYV1553"/>
      <c r="FYW1553"/>
      <c r="FYX1553"/>
      <c r="FYY1553"/>
      <c r="FYZ1553"/>
      <c r="FZA1553"/>
      <c r="FZB1553"/>
      <c r="FZC1553"/>
      <c r="FZD1553"/>
      <c r="FZE1553"/>
      <c r="FZF1553"/>
      <c r="FZG1553"/>
      <c r="FZH1553"/>
      <c r="FZI1553"/>
      <c r="FZJ1553"/>
      <c r="FZK1553"/>
      <c r="FZL1553"/>
      <c r="FZM1553"/>
      <c r="FZN1553"/>
      <c r="FZO1553"/>
      <c r="FZP1553"/>
      <c r="FZQ1553"/>
      <c r="FZR1553"/>
      <c r="FZS1553"/>
      <c r="FZT1553"/>
      <c r="FZU1553"/>
      <c r="FZV1553"/>
      <c r="FZW1553"/>
      <c r="FZX1553"/>
      <c r="FZY1553"/>
      <c r="FZZ1553"/>
      <c r="GAA1553"/>
      <c r="GAB1553"/>
      <c r="GAC1553"/>
      <c r="GAD1553"/>
      <c r="GAE1553"/>
      <c r="GAF1553"/>
      <c r="GAG1553"/>
      <c r="GAH1553"/>
      <c r="GAI1553"/>
      <c r="GAJ1553"/>
      <c r="GAK1553"/>
      <c r="GAL1553"/>
      <c r="GAM1553"/>
      <c r="GAN1553"/>
      <c r="GAO1553"/>
      <c r="GAP1553"/>
      <c r="GAQ1553"/>
      <c r="GAR1553"/>
      <c r="GAS1553"/>
      <c r="GAT1553"/>
      <c r="GAU1553"/>
      <c r="GAV1553"/>
      <c r="GAW1553"/>
      <c r="GAX1553"/>
      <c r="GAY1553"/>
      <c r="GAZ1553"/>
      <c r="GBA1553"/>
      <c r="GBB1553"/>
      <c r="GBC1553"/>
      <c r="GBD1553"/>
      <c r="GBE1553"/>
      <c r="GBF1553"/>
      <c r="GBG1553"/>
      <c r="GBH1553"/>
      <c r="GBI1553"/>
      <c r="GBJ1553"/>
      <c r="GBK1553"/>
      <c r="GBL1553"/>
      <c r="GBM1553"/>
      <c r="GBN1553"/>
      <c r="GBO1553"/>
      <c r="GBP1553"/>
      <c r="GBQ1553"/>
      <c r="GBR1553"/>
      <c r="GBS1553"/>
      <c r="GBT1553"/>
      <c r="GBU1553"/>
      <c r="GBV1553"/>
      <c r="GBW1553"/>
      <c r="GBX1553"/>
      <c r="GBY1553"/>
      <c r="GBZ1553"/>
      <c r="GCA1553"/>
      <c r="GCB1553"/>
      <c r="GCC1553"/>
      <c r="GCD1553"/>
      <c r="GCE1553"/>
      <c r="GCF1553"/>
      <c r="GCG1553"/>
      <c r="GCH1553"/>
      <c r="GCI1553"/>
      <c r="GCJ1553"/>
      <c r="GCK1553"/>
      <c r="GCL1553"/>
      <c r="GCM1553"/>
      <c r="GCN1553"/>
      <c r="GCO1553"/>
      <c r="GCP1553"/>
      <c r="GCQ1553"/>
      <c r="GCR1553"/>
      <c r="GCS1553"/>
      <c r="GCT1553"/>
      <c r="GCU1553"/>
      <c r="GCV1553"/>
      <c r="GCW1553"/>
      <c r="GCX1553"/>
      <c r="GCY1553"/>
      <c r="GCZ1553"/>
      <c r="GDA1553"/>
      <c r="GDB1553"/>
      <c r="GDC1553"/>
      <c r="GDD1553"/>
      <c r="GDE1553"/>
      <c r="GDF1553"/>
      <c r="GDG1553"/>
      <c r="GDH1553"/>
      <c r="GDI1553"/>
      <c r="GDJ1553"/>
      <c r="GDK1553"/>
      <c r="GDL1553"/>
      <c r="GDM1553"/>
      <c r="GDN1553"/>
      <c r="GDO1553"/>
      <c r="GDP1553"/>
      <c r="GDQ1553"/>
      <c r="GDR1553"/>
      <c r="GDS1553"/>
      <c r="GDT1553"/>
      <c r="GDU1553"/>
      <c r="GDV1553"/>
      <c r="GDW1553"/>
      <c r="GDX1553"/>
      <c r="GDY1553"/>
      <c r="GDZ1553"/>
      <c r="GEA1553"/>
      <c r="GEB1553"/>
      <c r="GEC1553"/>
      <c r="GED1553"/>
      <c r="GEE1553"/>
      <c r="GEF1553"/>
      <c r="GEG1553"/>
      <c r="GEH1553"/>
      <c r="GEI1553"/>
      <c r="GEJ1553"/>
      <c r="GEK1553"/>
      <c r="GEL1553"/>
      <c r="GEM1553"/>
      <c r="GEN1553"/>
      <c r="GEO1553"/>
      <c r="GEP1553"/>
      <c r="GEQ1553"/>
      <c r="GER1553"/>
      <c r="GES1553"/>
      <c r="GET1553"/>
      <c r="GEU1553"/>
      <c r="GEV1553"/>
      <c r="GEW1553"/>
      <c r="GEX1553"/>
      <c r="GEY1553"/>
      <c r="GEZ1553"/>
      <c r="GFA1553"/>
      <c r="GFB1553"/>
      <c r="GFC1553"/>
      <c r="GFD1553"/>
      <c r="GFE1553"/>
      <c r="GFF1553"/>
      <c r="GFG1553"/>
      <c r="GFH1553"/>
      <c r="GFI1553"/>
      <c r="GFJ1553"/>
      <c r="GFK1553"/>
      <c r="GFL1553"/>
      <c r="GFM1553"/>
      <c r="GFN1553"/>
      <c r="GFO1553"/>
      <c r="GFP1553"/>
      <c r="GFQ1553"/>
      <c r="GFR1553"/>
      <c r="GFS1553"/>
      <c r="GFT1553"/>
      <c r="GFU1553"/>
      <c r="GFV1553"/>
      <c r="GFW1553"/>
      <c r="GFX1553"/>
      <c r="GFY1553"/>
      <c r="GFZ1553"/>
      <c r="GGA1553"/>
      <c r="GGB1553"/>
      <c r="GGC1553"/>
      <c r="GGD1553"/>
      <c r="GGE1553"/>
      <c r="GGF1553"/>
      <c r="GGG1553"/>
      <c r="GGH1553"/>
      <c r="GGI1553"/>
      <c r="GGJ1553"/>
      <c r="GGK1553"/>
      <c r="GGL1553"/>
      <c r="GGM1553"/>
      <c r="GGN1553"/>
      <c r="GGO1553"/>
      <c r="GGP1553"/>
      <c r="GGQ1553"/>
      <c r="GGR1553"/>
      <c r="GGS1553"/>
      <c r="GGT1553"/>
      <c r="GGU1553"/>
      <c r="GGV1553"/>
      <c r="GGW1553"/>
      <c r="GGX1553"/>
      <c r="GGY1553"/>
      <c r="GGZ1553"/>
      <c r="GHA1553"/>
      <c r="GHB1553"/>
      <c r="GHC1553"/>
      <c r="GHD1553"/>
      <c r="GHE1553"/>
      <c r="GHF1553"/>
      <c r="GHG1553"/>
      <c r="GHH1553"/>
      <c r="GHI1553"/>
      <c r="GHJ1553"/>
      <c r="GHK1553"/>
      <c r="GHL1553"/>
      <c r="GHM1553"/>
      <c r="GHN1553"/>
      <c r="GHO1553"/>
      <c r="GHP1553"/>
      <c r="GHQ1553"/>
      <c r="GHR1553"/>
      <c r="GHS1553"/>
      <c r="GHT1553"/>
      <c r="GHU1553"/>
      <c r="GHV1553"/>
      <c r="GHW1553"/>
      <c r="GHX1553"/>
      <c r="GHY1553"/>
      <c r="GHZ1553"/>
      <c r="GIA1553"/>
      <c r="GIB1553"/>
      <c r="GIC1553"/>
      <c r="GID1553"/>
      <c r="GIE1553"/>
      <c r="GIF1553"/>
      <c r="GIG1553"/>
      <c r="GIH1553"/>
      <c r="GII1553"/>
      <c r="GIJ1553"/>
      <c r="GIK1553"/>
      <c r="GIL1553"/>
      <c r="GIM1553"/>
      <c r="GIN1553"/>
      <c r="GIO1553"/>
      <c r="GIP1553"/>
      <c r="GIQ1553"/>
      <c r="GIR1553"/>
      <c r="GIS1553"/>
      <c r="GIT1553"/>
      <c r="GIU1553"/>
      <c r="GIV1553"/>
      <c r="GIW1553"/>
      <c r="GIX1553"/>
      <c r="GIY1553"/>
      <c r="GIZ1553"/>
      <c r="GJA1553"/>
      <c r="GJB1553"/>
      <c r="GJC1553"/>
      <c r="GJD1553"/>
      <c r="GJE1553"/>
      <c r="GJF1553"/>
      <c r="GJG1553"/>
      <c r="GJH1553"/>
      <c r="GJI1553"/>
      <c r="GJJ1553"/>
      <c r="GJK1553"/>
      <c r="GJL1553"/>
      <c r="GJM1553"/>
      <c r="GJN1553"/>
      <c r="GJO1553"/>
      <c r="GJP1553"/>
      <c r="GJQ1553"/>
      <c r="GJR1553"/>
      <c r="GJS1553"/>
      <c r="GJT1553"/>
      <c r="GJU1553"/>
      <c r="GJV1553"/>
      <c r="GJW1553"/>
      <c r="GJX1553"/>
      <c r="GJY1553"/>
      <c r="GJZ1553"/>
      <c r="GKA1553"/>
      <c r="GKB1553"/>
      <c r="GKC1553"/>
      <c r="GKD1553"/>
      <c r="GKE1553"/>
      <c r="GKF1553"/>
      <c r="GKG1553"/>
      <c r="GKH1553"/>
      <c r="GKI1553"/>
      <c r="GKJ1553"/>
      <c r="GKK1553"/>
      <c r="GKL1553"/>
      <c r="GKM1553"/>
      <c r="GKN1553"/>
      <c r="GKO1553"/>
      <c r="GKP1553"/>
      <c r="GKQ1553"/>
      <c r="GKR1553"/>
      <c r="GKS1553"/>
      <c r="GKT1553"/>
      <c r="GKU1553"/>
      <c r="GKV1553"/>
      <c r="GKW1553"/>
      <c r="GKX1553"/>
      <c r="GKY1553"/>
      <c r="GKZ1553"/>
      <c r="GLA1553"/>
      <c r="GLB1553"/>
      <c r="GLC1553"/>
      <c r="GLD1553"/>
      <c r="GLE1553"/>
      <c r="GLF1553"/>
      <c r="GLG1553"/>
      <c r="GLH1553"/>
      <c r="GLI1553"/>
      <c r="GLJ1553"/>
      <c r="GLK1553"/>
      <c r="GLL1553"/>
      <c r="GLM1553"/>
      <c r="GLN1553"/>
      <c r="GLO1553"/>
      <c r="GLP1553"/>
      <c r="GLQ1553"/>
      <c r="GLR1553"/>
      <c r="GLS1553"/>
      <c r="GLT1553"/>
      <c r="GLU1553"/>
      <c r="GLV1553"/>
      <c r="GLW1553"/>
      <c r="GLX1553"/>
      <c r="GLY1553"/>
      <c r="GLZ1553"/>
      <c r="GMA1553"/>
      <c r="GMB1553"/>
      <c r="GMC1553"/>
      <c r="GMD1553"/>
      <c r="GME1553"/>
      <c r="GMF1553"/>
      <c r="GMG1553"/>
      <c r="GMH1553"/>
      <c r="GMI1553"/>
      <c r="GMJ1553"/>
      <c r="GMK1553"/>
      <c r="GML1553"/>
      <c r="GMM1553"/>
      <c r="GMN1553"/>
      <c r="GMO1553"/>
      <c r="GMP1553"/>
      <c r="GMQ1553"/>
      <c r="GMR1553"/>
      <c r="GMS1553"/>
      <c r="GMT1553"/>
      <c r="GMU1553"/>
      <c r="GMV1553"/>
      <c r="GMW1553"/>
      <c r="GMX1553"/>
      <c r="GMY1553"/>
      <c r="GMZ1553"/>
      <c r="GNA1553"/>
      <c r="GNB1553"/>
      <c r="GNC1553"/>
      <c r="GND1553"/>
      <c r="GNE1553"/>
      <c r="GNF1553"/>
      <c r="GNG1553"/>
      <c r="GNH1553"/>
      <c r="GNI1553"/>
      <c r="GNJ1553"/>
      <c r="GNK1553"/>
      <c r="GNL1553"/>
      <c r="GNM1553"/>
      <c r="GNN1553"/>
      <c r="GNO1553"/>
      <c r="GNP1553"/>
      <c r="GNQ1553"/>
      <c r="GNR1553"/>
      <c r="GNS1553"/>
      <c r="GNT1553"/>
      <c r="GNU1553"/>
      <c r="GNV1553"/>
      <c r="GNW1553"/>
      <c r="GNX1553"/>
      <c r="GNY1553"/>
      <c r="GNZ1553"/>
      <c r="GOA1553"/>
      <c r="GOB1553"/>
      <c r="GOC1553"/>
      <c r="GOD1553"/>
      <c r="GOE1553"/>
      <c r="GOF1553"/>
      <c r="GOG1553"/>
      <c r="GOH1553"/>
      <c r="GOI1553"/>
      <c r="GOJ1553"/>
      <c r="GOK1553"/>
      <c r="GOL1553"/>
      <c r="GOM1553"/>
      <c r="GON1553"/>
      <c r="GOO1553"/>
      <c r="GOP1553"/>
      <c r="GOQ1553"/>
      <c r="GOR1553"/>
      <c r="GOS1553"/>
      <c r="GOT1553"/>
      <c r="GOU1553"/>
      <c r="GOV1553"/>
      <c r="GOW1553"/>
      <c r="GOX1553"/>
      <c r="GOY1553"/>
      <c r="GOZ1553"/>
      <c r="GPA1553"/>
      <c r="GPB1553"/>
      <c r="GPC1553"/>
      <c r="GPD1553"/>
      <c r="GPE1553"/>
      <c r="GPF1553"/>
      <c r="GPG1553"/>
      <c r="GPH1553"/>
      <c r="GPI1553"/>
      <c r="GPJ1553"/>
      <c r="GPK1553"/>
      <c r="GPL1553"/>
      <c r="GPM1553"/>
      <c r="GPN1553"/>
      <c r="GPO1553"/>
      <c r="GPP1553"/>
      <c r="GPQ1553"/>
      <c r="GPR1553"/>
      <c r="GPS1553"/>
      <c r="GPT1553"/>
      <c r="GPU1553"/>
      <c r="GPV1553"/>
      <c r="GPW1553"/>
      <c r="GPX1553"/>
      <c r="GPY1553"/>
      <c r="GPZ1553"/>
      <c r="GQA1553"/>
      <c r="GQB1553"/>
      <c r="GQC1553"/>
      <c r="GQD1553"/>
      <c r="GQE1553"/>
      <c r="GQF1553"/>
      <c r="GQG1553"/>
      <c r="GQH1553"/>
      <c r="GQI1553"/>
      <c r="GQJ1553"/>
      <c r="GQK1553"/>
      <c r="GQL1553"/>
      <c r="GQM1553"/>
      <c r="GQN1553"/>
      <c r="GQO1553"/>
      <c r="GQP1553"/>
      <c r="GQQ1553"/>
      <c r="GQR1553"/>
      <c r="GQS1553"/>
      <c r="GQT1553"/>
      <c r="GQU1553"/>
      <c r="GQV1553"/>
      <c r="GQW1553"/>
      <c r="GQX1553"/>
      <c r="GQY1553"/>
      <c r="GQZ1553"/>
      <c r="GRA1553"/>
      <c r="GRB1553"/>
      <c r="GRC1553"/>
      <c r="GRD1553"/>
      <c r="GRE1553"/>
      <c r="GRF1553"/>
      <c r="GRG1553"/>
      <c r="GRH1553"/>
      <c r="GRI1553"/>
      <c r="GRJ1553"/>
      <c r="GRK1553"/>
      <c r="GRL1553"/>
      <c r="GRM1553"/>
      <c r="GRN1553"/>
      <c r="GRO1553"/>
      <c r="GRP1553"/>
      <c r="GRQ1553"/>
      <c r="GRR1553"/>
      <c r="GRS1553"/>
      <c r="GRT1553"/>
      <c r="GRU1553"/>
      <c r="GRV1553"/>
      <c r="GRW1553"/>
      <c r="GRX1553"/>
      <c r="GRY1553"/>
      <c r="GRZ1553"/>
      <c r="GSA1553"/>
      <c r="GSB1553"/>
      <c r="GSC1553"/>
      <c r="GSD1553"/>
      <c r="GSE1553"/>
      <c r="GSF1553"/>
      <c r="GSG1553"/>
      <c r="GSH1553"/>
      <c r="GSI1553"/>
      <c r="GSJ1553"/>
      <c r="GSK1553"/>
      <c r="GSL1553"/>
      <c r="GSM1553"/>
      <c r="GSN1553"/>
      <c r="GSO1553"/>
      <c r="GSP1553"/>
      <c r="GSQ1553"/>
      <c r="GSR1553"/>
      <c r="GSS1553"/>
      <c r="GST1553"/>
      <c r="GSU1553"/>
      <c r="GSV1553"/>
      <c r="GSW1553"/>
      <c r="GSX1553"/>
      <c r="GSY1553"/>
      <c r="GSZ1553"/>
      <c r="GTA1553"/>
      <c r="GTB1553"/>
      <c r="GTC1553"/>
      <c r="GTD1553"/>
      <c r="GTE1553"/>
      <c r="GTF1553"/>
      <c r="GTG1553"/>
      <c r="GTH1553"/>
      <c r="GTI1553"/>
      <c r="GTJ1553"/>
      <c r="GTK1553"/>
      <c r="GTL1553"/>
      <c r="GTM1553"/>
      <c r="GTN1553"/>
      <c r="GTO1553"/>
      <c r="GTP1553"/>
      <c r="GTQ1553"/>
      <c r="GTR1553"/>
      <c r="GTS1553"/>
      <c r="GTT1553"/>
      <c r="GTU1553"/>
      <c r="GTV1553"/>
      <c r="GTW1553"/>
      <c r="GTX1553"/>
      <c r="GTY1553"/>
      <c r="GTZ1553"/>
      <c r="GUA1553"/>
      <c r="GUB1553"/>
      <c r="GUC1553"/>
      <c r="GUD1553"/>
      <c r="GUE1553"/>
      <c r="GUF1553"/>
      <c r="GUG1553"/>
      <c r="GUH1553"/>
      <c r="GUI1553"/>
      <c r="GUJ1553"/>
      <c r="GUK1553"/>
      <c r="GUL1553"/>
      <c r="GUM1553"/>
      <c r="GUN1553"/>
      <c r="GUO1553"/>
      <c r="GUP1553"/>
      <c r="GUQ1553"/>
      <c r="GUR1553"/>
      <c r="GUS1553"/>
      <c r="GUT1553"/>
      <c r="GUU1553"/>
      <c r="GUV1553"/>
      <c r="GUW1553"/>
      <c r="GUX1553"/>
      <c r="GUY1553"/>
      <c r="GUZ1553"/>
      <c r="GVA1553"/>
      <c r="GVB1553"/>
      <c r="GVC1553"/>
      <c r="GVD1553"/>
      <c r="GVE1553"/>
      <c r="GVF1553"/>
      <c r="GVG1553"/>
      <c r="GVH1553"/>
      <c r="GVI1553"/>
      <c r="GVJ1553"/>
      <c r="GVK1553"/>
      <c r="GVL1553"/>
      <c r="GVM1553"/>
      <c r="GVN1553"/>
      <c r="GVO1553"/>
      <c r="GVP1553"/>
      <c r="GVQ1553"/>
      <c r="GVR1553"/>
      <c r="GVS1553"/>
      <c r="GVT1553"/>
      <c r="GVU1553"/>
      <c r="GVV1553"/>
      <c r="GVW1553"/>
      <c r="GVX1553"/>
      <c r="GVY1553"/>
      <c r="GVZ1553"/>
      <c r="GWA1553"/>
      <c r="GWB1553"/>
      <c r="GWC1553"/>
      <c r="GWD1553"/>
      <c r="GWE1553"/>
      <c r="GWF1553"/>
      <c r="GWG1553"/>
      <c r="GWH1553"/>
      <c r="GWI1553"/>
      <c r="GWJ1553"/>
      <c r="GWK1553"/>
      <c r="GWL1553"/>
      <c r="GWM1553"/>
      <c r="GWN1553"/>
      <c r="GWO1553"/>
      <c r="GWP1553"/>
      <c r="GWQ1553"/>
      <c r="GWR1553"/>
      <c r="GWS1553"/>
      <c r="GWT1553"/>
      <c r="GWU1553"/>
      <c r="GWV1553"/>
      <c r="GWW1553"/>
      <c r="GWX1553"/>
      <c r="GWY1553"/>
      <c r="GWZ1553"/>
      <c r="GXA1553"/>
      <c r="GXB1553"/>
      <c r="GXC1553"/>
      <c r="GXD1553"/>
      <c r="GXE1553"/>
      <c r="GXF1553"/>
      <c r="GXG1553"/>
      <c r="GXH1553"/>
      <c r="GXI1553"/>
      <c r="GXJ1553"/>
      <c r="GXK1553"/>
      <c r="GXL1553"/>
      <c r="GXM1553"/>
      <c r="GXN1553"/>
      <c r="GXO1553"/>
      <c r="GXP1553"/>
      <c r="GXQ1553"/>
      <c r="GXR1553"/>
      <c r="GXS1553"/>
      <c r="GXT1553"/>
      <c r="GXU1553"/>
      <c r="GXV1553"/>
      <c r="GXW1553"/>
      <c r="GXX1553"/>
      <c r="GXY1553"/>
      <c r="GXZ1553"/>
      <c r="GYA1553"/>
      <c r="GYB1553"/>
      <c r="GYC1553"/>
      <c r="GYD1553"/>
      <c r="GYE1553"/>
      <c r="GYF1553"/>
      <c r="GYG1553"/>
      <c r="GYH1553"/>
      <c r="GYI1553"/>
      <c r="GYJ1553"/>
      <c r="GYK1553"/>
      <c r="GYL1553"/>
      <c r="GYM1553"/>
      <c r="GYN1553"/>
      <c r="GYO1553"/>
      <c r="GYP1553"/>
      <c r="GYQ1553"/>
      <c r="GYR1553"/>
      <c r="GYS1553"/>
      <c r="GYT1553"/>
      <c r="GYU1553"/>
      <c r="GYV1553"/>
      <c r="GYW1553"/>
      <c r="GYX1553"/>
      <c r="GYY1553"/>
      <c r="GYZ1553"/>
      <c r="GZA1553"/>
      <c r="GZB1553"/>
      <c r="GZC1553"/>
      <c r="GZD1553"/>
      <c r="GZE1553"/>
      <c r="GZF1553"/>
      <c r="GZG1553"/>
      <c r="GZH1553"/>
      <c r="GZI1553"/>
      <c r="GZJ1553"/>
      <c r="GZK1553"/>
      <c r="GZL1553"/>
      <c r="GZM1553"/>
      <c r="GZN1553"/>
      <c r="GZO1553"/>
      <c r="GZP1553"/>
      <c r="GZQ1553"/>
      <c r="GZR1553"/>
      <c r="GZS1553"/>
      <c r="GZT1553"/>
      <c r="GZU1553"/>
      <c r="GZV1553"/>
      <c r="GZW1553"/>
      <c r="GZX1553"/>
      <c r="GZY1553"/>
      <c r="GZZ1553"/>
      <c r="HAA1553"/>
      <c r="HAB1553"/>
      <c r="HAC1553"/>
      <c r="HAD1553"/>
      <c r="HAE1553"/>
      <c r="HAF1553"/>
      <c r="HAG1553"/>
      <c r="HAH1553"/>
      <c r="HAI1553"/>
      <c r="HAJ1553"/>
      <c r="HAK1553"/>
      <c r="HAL1553"/>
      <c r="HAM1553"/>
      <c r="HAN1553"/>
      <c r="HAO1553"/>
      <c r="HAP1553"/>
      <c r="HAQ1553"/>
      <c r="HAR1553"/>
      <c r="HAS1553"/>
      <c r="HAT1553"/>
      <c r="HAU1553"/>
      <c r="HAV1553"/>
      <c r="HAW1553"/>
      <c r="HAX1553"/>
      <c r="HAY1553"/>
      <c r="HAZ1553"/>
      <c r="HBA1553"/>
      <c r="HBB1553"/>
      <c r="HBC1553"/>
      <c r="HBD1553"/>
      <c r="HBE1553"/>
      <c r="HBF1553"/>
      <c r="HBG1553"/>
      <c r="HBH1553"/>
      <c r="HBI1553"/>
      <c r="HBJ1553"/>
      <c r="HBK1553"/>
      <c r="HBL1553"/>
      <c r="HBM1553"/>
      <c r="HBN1553"/>
      <c r="HBO1553"/>
      <c r="HBP1553"/>
      <c r="HBQ1553"/>
      <c r="HBR1553"/>
      <c r="HBS1553"/>
      <c r="HBT1553"/>
      <c r="HBU1553"/>
      <c r="HBV1553"/>
      <c r="HBW1553"/>
      <c r="HBX1553"/>
      <c r="HBY1553"/>
      <c r="HBZ1553"/>
      <c r="HCA1553"/>
      <c r="HCB1553"/>
      <c r="HCC1553"/>
      <c r="HCD1553"/>
      <c r="HCE1553"/>
      <c r="HCF1553"/>
      <c r="HCG1553"/>
      <c r="HCH1553"/>
      <c r="HCI1553"/>
      <c r="HCJ1553"/>
      <c r="HCK1553"/>
      <c r="HCL1553"/>
      <c r="HCM1553"/>
      <c r="HCN1553"/>
      <c r="HCO1553"/>
      <c r="HCP1553"/>
      <c r="HCQ1553"/>
      <c r="HCR1553"/>
      <c r="HCS1553"/>
      <c r="HCT1553"/>
      <c r="HCU1553"/>
      <c r="HCV1553"/>
      <c r="HCW1553"/>
      <c r="HCX1553"/>
      <c r="HCY1553"/>
      <c r="HCZ1553"/>
      <c r="HDA1553"/>
      <c r="HDB1553"/>
      <c r="HDC1553"/>
      <c r="HDD1553"/>
      <c r="HDE1553"/>
      <c r="HDF1553"/>
      <c r="HDG1553"/>
      <c r="HDH1553"/>
      <c r="HDI1553"/>
      <c r="HDJ1553"/>
      <c r="HDK1553"/>
      <c r="HDL1553"/>
      <c r="HDM1553"/>
      <c r="HDN1553"/>
      <c r="HDO1553"/>
      <c r="HDP1553"/>
      <c r="HDQ1553"/>
      <c r="HDR1553"/>
      <c r="HDS1553"/>
      <c r="HDT1553"/>
      <c r="HDU1553"/>
      <c r="HDV1553"/>
      <c r="HDW1553"/>
      <c r="HDX1553"/>
      <c r="HDY1553"/>
      <c r="HDZ1553"/>
      <c r="HEA1553"/>
      <c r="HEB1553"/>
      <c r="HEC1553"/>
      <c r="HED1553"/>
      <c r="HEE1553"/>
      <c r="HEF1553"/>
      <c r="HEG1553"/>
      <c r="HEH1553"/>
      <c r="HEI1553"/>
      <c r="HEJ1553"/>
      <c r="HEK1553"/>
      <c r="HEL1553"/>
      <c r="HEM1553"/>
      <c r="HEN1553"/>
      <c r="HEO1553"/>
      <c r="HEP1553"/>
      <c r="HEQ1553"/>
      <c r="HER1553"/>
      <c r="HES1553"/>
      <c r="HET1553"/>
      <c r="HEU1553"/>
      <c r="HEV1553"/>
      <c r="HEW1553"/>
      <c r="HEX1553"/>
      <c r="HEY1553"/>
      <c r="HEZ1553"/>
      <c r="HFA1553"/>
      <c r="HFB1553"/>
      <c r="HFC1553"/>
      <c r="HFD1553"/>
      <c r="HFE1553"/>
      <c r="HFF1553"/>
      <c r="HFG1553"/>
      <c r="HFH1553"/>
      <c r="HFI1553"/>
      <c r="HFJ1553"/>
      <c r="HFK1553"/>
      <c r="HFL1553"/>
      <c r="HFM1553"/>
      <c r="HFN1553"/>
      <c r="HFO1553"/>
      <c r="HFP1553"/>
      <c r="HFQ1553"/>
      <c r="HFR1553"/>
      <c r="HFS1553"/>
      <c r="HFT1553"/>
      <c r="HFU1553"/>
      <c r="HFV1553"/>
      <c r="HFW1553"/>
      <c r="HFX1553"/>
      <c r="HFY1553"/>
      <c r="HFZ1553"/>
      <c r="HGA1553"/>
      <c r="HGB1553"/>
      <c r="HGC1553"/>
      <c r="HGD1553"/>
      <c r="HGE1553"/>
      <c r="HGF1553"/>
      <c r="HGG1553"/>
      <c r="HGH1553"/>
      <c r="HGI1553"/>
      <c r="HGJ1553"/>
      <c r="HGK1553"/>
      <c r="HGL1553"/>
      <c r="HGM1553"/>
      <c r="HGN1553"/>
      <c r="HGO1553"/>
      <c r="HGP1553"/>
      <c r="HGQ1553"/>
      <c r="HGR1553"/>
      <c r="HGS1553"/>
      <c r="HGT1553"/>
      <c r="HGU1553"/>
      <c r="HGV1553"/>
      <c r="HGW1553"/>
      <c r="HGX1553"/>
      <c r="HGY1553"/>
      <c r="HGZ1553"/>
      <c r="HHA1553"/>
      <c r="HHB1553"/>
      <c r="HHC1553"/>
      <c r="HHD1553"/>
      <c r="HHE1553"/>
      <c r="HHF1553"/>
      <c r="HHG1553"/>
      <c r="HHH1553"/>
      <c r="HHI1553"/>
      <c r="HHJ1553"/>
      <c r="HHK1553"/>
      <c r="HHL1553"/>
      <c r="HHM1553"/>
      <c r="HHN1553"/>
      <c r="HHO1553"/>
      <c r="HHP1553"/>
      <c r="HHQ1553"/>
      <c r="HHR1553"/>
      <c r="HHS1553"/>
      <c r="HHT1553"/>
      <c r="HHU1553"/>
      <c r="HHV1553"/>
      <c r="HHW1553"/>
      <c r="HHX1553"/>
      <c r="HHY1553"/>
      <c r="HHZ1553"/>
      <c r="HIA1553"/>
      <c r="HIB1553"/>
      <c r="HIC1553"/>
      <c r="HID1553"/>
      <c r="HIE1553"/>
      <c r="HIF1553"/>
      <c r="HIG1553"/>
      <c r="HIH1553"/>
      <c r="HII1553"/>
      <c r="HIJ1553"/>
      <c r="HIK1553"/>
      <c r="HIL1553"/>
      <c r="HIM1553"/>
      <c r="HIN1553"/>
      <c r="HIO1553"/>
      <c r="HIP1553"/>
      <c r="HIQ1553"/>
      <c r="HIR1553"/>
      <c r="HIS1553"/>
      <c r="HIT1553"/>
      <c r="HIU1553"/>
      <c r="HIV1553"/>
      <c r="HIW1553"/>
      <c r="HIX1553"/>
      <c r="HIY1553"/>
      <c r="HIZ1553"/>
      <c r="HJA1553"/>
      <c r="HJB1553"/>
      <c r="HJC1553"/>
      <c r="HJD1553"/>
      <c r="HJE1553"/>
      <c r="HJF1553"/>
      <c r="HJG1553"/>
      <c r="HJH1553"/>
      <c r="HJI1553"/>
      <c r="HJJ1553"/>
      <c r="HJK1553"/>
      <c r="HJL1553"/>
      <c r="HJM1553"/>
      <c r="HJN1553"/>
      <c r="HJO1553"/>
      <c r="HJP1553"/>
      <c r="HJQ1553"/>
      <c r="HJR1553"/>
      <c r="HJS1553"/>
      <c r="HJT1553"/>
      <c r="HJU1553"/>
      <c r="HJV1553"/>
      <c r="HJW1553"/>
      <c r="HJX1553"/>
      <c r="HJY1553"/>
      <c r="HJZ1553"/>
      <c r="HKA1553"/>
      <c r="HKB1553"/>
      <c r="HKC1553"/>
      <c r="HKD1553"/>
      <c r="HKE1553"/>
      <c r="HKF1553"/>
      <c r="HKG1553"/>
      <c r="HKH1553"/>
      <c r="HKI1553"/>
      <c r="HKJ1553"/>
      <c r="HKK1553"/>
      <c r="HKL1553"/>
      <c r="HKM1553"/>
      <c r="HKN1553"/>
      <c r="HKO1553"/>
      <c r="HKP1553"/>
      <c r="HKQ1553"/>
      <c r="HKR1553"/>
      <c r="HKS1553"/>
      <c r="HKT1553"/>
      <c r="HKU1553"/>
      <c r="HKV1553"/>
      <c r="HKW1553"/>
      <c r="HKX1553"/>
      <c r="HKY1553"/>
      <c r="HKZ1553"/>
      <c r="HLA1553"/>
      <c r="HLB1553"/>
      <c r="HLC1553"/>
      <c r="HLD1553"/>
      <c r="HLE1553"/>
      <c r="HLF1553"/>
      <c r="HLG1553"/>
      <c r="HLH1553"/>
      <c r="HLI1553"/>
      <c r="HLJ1553"/>
      <c r="HLK1553"/>
      <c r="HLL1553"/>
      <c r="HLM1553"/>
      <c r="HLN1553"/>
      <c r="HLO1553"/>
      <c r="HLP1553"/>
      <c r="HLQ1553"/>
      <c r="HLR1553"/>
      <c r="HLS1553"/>
      <c r="HLT1553"/>
      <c r="HLU1553"/>
      <c r="HLV1553"/>
      <c r="HLW1553"/>
      <c r="HLX1553"/>
      <c r="HLY1553"/>
      <c r="HLZ1553"/>
      <c r="HMA1553"/>
      <c r="HMB1553"/>
      <c r="HMC1553"/>
      <c r="HMD1553"/>
      <c r="HME1553"/>
      <c r="HMF1553"/>
      <c r="HMG1553"/>
      <c r="HMH1553"/>
      <c r="HMI1553"/>
      <c r="HMJ1553"/>
      <c r="HMK1553"/>
      <c r="HML1553"/>
      <c r="HMM1553"/>
      <c r="HMN1553"/>
      <c r="HMO1553"/>
      <c r="HMP1553"/>
      <c r="HMQ1553"/>
      <c r="HMR1553"/>
      <c r="HMS1553"/>
      <c r="HMT1553"/>
      <c r="HMU1553"/>
      <c r="HMV1553"/>
      <c r="HMW1553"/>
      <c r="HMX1553"/>
      <c r="HMY1553"/>
      <c r="HMZ1553"/>
      <c r="HNA1553"/>
      <c r="HNB1553"/>
      <c r="HNC1553"/>
      <c r="HND1553"/>
      <c r="HNE1553"/>
      <c r="HNF1553"/>
      <c r="HNG1553"/>
      <c r="HNH1553"/>
      <c r="HNI1553"/>
      <c r="HNJ1553"/>
      <c r="HNK1553"/>
      <c r="HNL1553"/>
      <c r="HNM1553"/>
      <c r="HNN1553"/>
      <c r="HNO1553"/>
      <c r="HNP1553"/>
      <c r="HNQ1553"/>
      <c r="HNR1553"/>
      <c r="HNS1553"/>
      <c r="HNT1553"/>
      <c r="HNU1553"/>
      <c r="HNV1553"/>
      <c r="HNW1553"/>
      <c r="HNX1553"/>
      <c r="HNY1553"/>
      <c r="HNZ1553"/>
      <c r="HOA1553"/>
      <c r="HOB1553"/>
      <c r="HOC1553"/>
      <c r="HOD1553"/>
      <c r="HOE1553"/>
      <c r="HOF1553"/>
      <c r="HOG1553"/>
      <c r="HOH1553"/>
      <c r="HOI1553"/>
      <c r="HOJ1553"/>
      <c r="HOK1553"/>
      <c r="HOL1553"/>
      <c r="HOM1553"/>
      <c r="HON1553"/>
      <c r="HOO1553"/>
      <c r="HOP1553"/>
      <c r="HOQ1553"/>
      <c r="HOR1553"/>
      <c r="HOS1553"/>
      <c r="HOT1553"/>
      <c r="HOU1553"/>
      <c r="HOV1553"/>
      <c r="HOW1553"/>
      <c r="HOX1553"/>
      <c r="HOY1553"/>
      <c r="HOZ1553"/>
      <c r="HPA1553"/>
      <c r="HPB1553"/>
      <c r="HPC1553"/>
      <c r="HPD1553"/>
      <c r="HPE1553"/>
      <c r="HPF1553"/>
      <c r="HPG1553"/>
      <c r="HPH1553"/>
      <c r="HPI1553"/>
      <c r="HPJ1553"/>
      <c r="HPK1553"/>
      <c r="HPL1553"/>
      <c r="HPM1553"/>
      <c r="HPN1553"/>
      <c r="HPO1553"/>
      <c r="HPP1553"/>
      <c r="HPQ1553"/>
      <c r="HPR1553"/>
      <c r="HPS1553"/>
      <c r="HPT1553"/>
      <c r="HPU1553"/>
      <c r="HPV1553"/>
      <c r="HPW1553"/>
      <c r="HPX1553"/>
      <c r="HPY1553"/>
      <c r="HPZ1553"/>
      <c r="HQA1553"/>
      <c r="HQB1553"/>
      <c r="HQC1553"/>
      <c r="HQD1553"/>
      <c r="HQE1553"/>
      <c r="HQF1553"/>
      <c r="HQG1553"/>
      <c r="HQH1553"/>
      <c r="HQI1553"/>
      <c r="HQJ1553"/>
      <c r="HQK1553"/>
      <c r="HQL1553"/>
      <c r="HQM1553"/>
      <c r="HQN1553"/>
      <c r="HQO1553"/>
      <c r="HQP1553"/>
      <c r="HQQ1553"/>
      <c r="HQR1553"/>
      <c r="HQS1553"/>
      <c r="HQT1553"/>
      <c r="HQU1553"/>
      <c r="HQV1553"/>
      <c r="HQW1553"/>
      <c r="HQX1553"/>
      <c r="HQY1553"/>
      <c r="HQZ1553"/>
      <c r="HRA1553"/>
      <c r="HRB1553"/>
      <c r="HRC1553"/>
      <c r="HRD1553"/>
      <c r="HRE1553"/>
      <c r="HRF1553"/>
      <c r="HRG1553"/>
      <c r="HRH1553"/>
      <c r="HRI1553"/>
      <c r="HRJ1553"/>
      <c r="HRK1553"/>
      <c r="HRL1553"/>
      <c r="HRM1553"/>
      <c r="HRN1553"/>
      <c r="HRO1553"/>
      <c r="HRP1553"/>
      <c r="HRQ1553"/>
      <c r="HRR1553"/>
      <c r="HRS1553"/>
      <c r="HRT1553"/>
      <c r="HRU1553"/>
      <c r="HRV1553"/>
      <c r="HRW1553"/>
      <c r="HRX1553"/>
      <c r="HRY1553"/>
      <c r="HRZ1553"/>
      <c r="HSA1553"/>
      <c r="HSB1553"/>
      <c r="HSC1553"/>
      <c r="HSD1553"/>
      <c r="HSE1553"/>
      <c r="HSF1553"/>
      <c r="HSG1553"/>
      <c r="HSH1553"/>
      <c r="HSI1553"/>
      <c r="HSJ1553"/>
      <c r="HSK1553"/>
      <c r="HSL1553"/>
      <c r="HSM1553"/>
      <c r="HSN1553"/>
      <c r="HSO1553"/>
      <c r="HSP1553"/>
      <c r="HSQ1553"/>
      <c r="HSR1553"/>
      <c r="HSS1553"/>
      <c r="HST1553"/>
      <c r="HSU1553"/>
      <c r="HSV1553"/>
      <c r="HSW1553"/>
      <c r="HSX1553"/>
      <c r="HSY1553"/>
      <c r="HSZ1553"/>
      <c r="HTA1553"/>
      <c r="HTB1553"/>
      <c r="HTC1553"/>
      <c r="HTD1553"/>
      <c r="HTE1553"/>
      <c r="HTF1553"/>
      <c r="HTG1553"/>
      <c r="HTH1553"/>
      <c r="HTI1553"/>
      <c r="HTJ1553"/>
      <c r="HTK1553"/>
      <c r="HTL1553"/>
      <c r="HTM1553"/>
      <c r="HTN1553"/>
      <c r="HTO1553"/>
      <c r="HTP1553"/>
      <c r="HTQ1553"/>
      <c r="HTR1553"/>
      <c r="HTS1553"/>
      <c r="HTT1553"/>
      <c r="HTU1553"/>
      <c r="HTV1553"/>
      <c r="HTW1553"/>
      <c r="HTX1553"/>
      <c r="HTY1553"/>
      <c r="HTZ1553"/>
      <c r="HUA1553"/>
      <c r="HUB1553"/>
      <c r="HUC1553"/>
      <c r="HUD1553"/>
      <c r="HUE1553"/>
      <c r="HUF1553"/>
      <c r="HUG1553"/>
      <c r="HUH1553"/>
      <c r="HUI1553"/>
      <c r="HUJ1553"/>
      <c r="HUK1553"/>
      <c r="HUL1553"/>
      <c r="HUM1553"/>
      <c r="HUN1553"/>
      <c r="HUO1553"/>
      <c r="HUP1553"/>
      <c r="HUQ1553"/>
      <c r="HUR1553"/>
      <c r="HUS1553"/>
      <c r="HUT1553"/>
      <c r="HUU1553"/>
      <c r="HUV1553"/>
      <c r="HUW1553"/>
      <c r="HUX1553"/>
      <c r="HUY1553"/>
      <c r="HUZ1553"/>
      <c r="HVA1553"/>
      <c r="HVB1553"/>
      <c r="HVC1553"/>
      <c r="HVD1553"/>
      <c r="HVE1553"/>
      <c r="HVF1553"/>
      <c r="HVG1553"/>
      <c r="HVH1553"/>
      <c r="HVI1553"/>
      <c r="HVJ1553"/>
      <c r="HVK1553"/>
      <c r="HVL1553"/>
      <c r="HVM1553"/>
      <c r="HVN1553"/>
      <c r="HVO1553"/>
      <c r="HVP1553"/>
      <c r="HVQ1553"/>
      <c r="HVR1553"/>
      <c r="HVS1553"/>
      <c r="HVT1553"/>
      <c r="HVU1553"/>
      <c r="HVV1553"/>
      <c r="HVW1553"/>
      <c r="HVX1553"/>
      <c r="HVY1553"/>
      <c r="HVZ1553"/>
      <c r="HWA1553"/>
      <c r="HWB1553"/>
      <c r="HWC1553"/>
      <c r="HWD1553"/>
      <c r="HWE1553"/>
      <c r="HWF1553"/>
      <c r="HWG1553"/>
      <c r="HWH1553"/>
      <c r="HWI1553"/>
      <c r="HWJ1553"/>
      <c r="HWK1553"/>
      <c r="HWL1553"/>
      <c r="HWM1553"/>
      <c r="HWN1553"/>
      <c r="HWO1553"/>
      <c r="HWP1553"/>
      <c r="HWQ1553"/>
      <c r="HWR1553"/>
      <c r="HWS1553"/>
      <c r="HWT1553"/>
      <c r="HWU1553"/>
      <c r="HWV1553"/>
      <c r="HWW1553"/>
      <c r="HWX1553"/>
      <c r="HWY1553"/>
      <c r="HWZ1553"/>
      <c r="HXA1553"/>
      <c r="HXB1553"/>
      <c r="HXC1553"/>
      <c r="HXD1553"/>
      <c r="HXE1553"/>
      <c r="HXF1553"/>
      <c r="HXG1553"/>
      <c r="HXH1553"/>
      <c r="HXI1553"/>
      <c r="HXJ1553"/>
      <c r="HXK1553"/>
      <c r="HXL1553"/>
      <c r="HXM1553"/>
      <c r="HXN1553"/>
      <c r="HXO1553"/>
      <c r="HXP1553"/>
      <c r="HXQ1553"/>
      <c r="HXR1553"/>
      <c r="HXS1553"/>
      <c r="HXT1553"/>
      <c r="HXU1553"/>
      <c r="HXV1553"/>
      <c r="HXW1553"/>
      <c r="HXX1553"/>
      <c r="HXY1553"/>
      <c r="HXZ1553"/>
      <c r="HYA1553"/>
      <c r="HYB1553"/>
      <c r="HYC1553"/>
      <c r="HYD1553"/>
      <c r="HYE1553"/>
      <c r="HYF1553"/>
      <c r="HYG1553"/>
      <c r="HYH1553"/>
      <c r="HYI1553"/>
      <c r="HYJ1553"/>
      <c r="HYK1553"/>
      <c r="HYL1553"/>
      <c r="HYM1553"/>
      <c r="HYN1553"/>
      <c r="HYO1553"/>
      <c r="HYP1553"/>
      <c r="HYQ1553"/>
      <c r="HYR1553"/>
      <c r="HYS1553"/>
      <c r="HYT1553"/>
      <c r="HYU1553"/>
      <c r="HYV1553"/>
      <c r="HYW1553"/>
      <c r="HYX1553"/>
      <c r="HYY1553"/>
      <c r="HYZ1553"/>
      <c r="HZA1553"/>
      <c r="HZB1553"/>
      <c r="HZC1553"/>
      <c r="HZD1553"/>
      <c r="HZE1553"/>
      <c r="HZF1553"/>
      <c r="HZG1553"/>
      <c r="HZH1553"/>
      <c r="HZI1553"/>
      <c r="HZJ1553"/>
      <c r="HZK1553"/>
      <c r="HZL1553"/>
      <c r="HZM1553"/>
      <c r="HZN1553"/>
      <c r="HZO1553"/>
      <c r="HZP1553"/>
      <c r="HZQ1553"/>
      <c r="HZR1553"/>
      <c r="HZS1553"/>
      <c r="HZT1553"/>
      <c r="HZU1553"/>
      <c r="HZV1553"/>
      <c r="HZW1553"/>
      <c r="HZX1553"/>
      <c r="HZY1553"/>
      <c r="HZZ1553"/>
      <c r="IAA1553"/>
      <c r="IAB1553"/>
      <c r="IAC1553"/>
      <c r="IAD1553"/>
      <c r="IAE1553"/>
      <c r="IAF1553"/>
      <c r="IAG1553"/>
      <c r="IAH1553"/>
      <c r="IAI1553"/>
      <c r="IAJ1553"/>
      <c r="IAK1553"/>
      <c r="IAL1553"/>
      <c r="IAM1553"/>
      <c r="IAN1553"/>
      <c r="IAO1553"/>
      <c r="IAP1553"/>
      <c r="IAQ1553"/>
      <c r="IAR1553"/>
      <c r="IAS1553"/>
      <c r="IAT1553"/>
      <c r="IAU1553"/>
      <c r="IAV1553"/>
      <c r="IAW1553"/>
      <c r="IAX1553"/>
      <c r="IAY1553"/>
      <c r="IAZ1553"/>
      <c r="IBA1553"/>
      <c r="IBB1553"/>
      <c r="IBC1553"/>
      <c r="IBD1553"/>
      <c r="IBE1553"/>
      <c r="IBF1553"/>
      <c r="IBG1553"/>
      <c r="IBH1553"/>
      <c r="IBI1553"/>
      <c r="IBJ1553"/>
      <c r="IBK1553"/>
      <c r="IBL1553"/>
      <c r="IBM1553"/>
      <c r="IBN1553"/>
      <c r="IBO1553"/>
      <c r="IBP1553"/>
      <c r="IBQ1553"/>
      <c r="IBR1553"/>
      <c r="IBS1553"/>
      <c r="IBT1553"/>
      <c r="IBU1553"/>
      <c r="IBV1553"/>
      <c r="IBW1553"/>
      <c r="IBX1553"/>
      <c r="IBY1553"/>
      <c r="IBZ1553"/>
      <c r="ICA1553"/>
      <c r="ICB1553"/>
      <c r="ICC1553"/>
      <c r="ICD1553"/>
      <c r="ICE1553"/>
      <c r="ICF1553"/>
      <c r="ICG1553"/>
      <c r="ICH1553"/>
      <c r="ICI1553"/>
      <c r="ICJ1553"/>
      <c r="ICK1553"/>
      <c r="ICL1553"/>
      <c r="ICM1553"/>
      <c r="ICN1553"/>
      <c r="ICO1553"/>
      <c r="ICP1553"/>
      <c r="ICQ1553"/>
      <c r="ICR1553"/>
      <c r="ICS1553"/>
      <c r="ICT1553"/>
      <c r="ICU1553"/>
      <c r="ICV1553"/>
      <c r="ICW1553"/>
      <c r="ICX1553"/>
      <c r="ICY1553"/>
      <c r="ICZ1553"/>
      <c r="IDA1553"/>
      <c r="IDB1553"/>
      <c r="IDC1553"/>
      <c r="IDD1553"/>
      <c r="IDE1553"/>
      <c r="IDF1553"/>
      <c r="IDG1553"/>
      <c r="IDH1553"/>
      <c r="IDI1553"/>
      <c r="IDJ1553"/>
      <c r="IDK1553"/>
      <c r="IDL1553"/>
      <c r="IDM1553"/>
      <c r="IDN1553"/>
      <c r="IDO1553"/>
      <c r="IDP1553"/>
      <c r="IDQ1553"/>
      <c r="IDR1553"/>
      <c r="IDS1553"/>
      <c r="IDT1553"/>
      <c r="IDU1553"/>
      <c r="IDV1553"/>
      <c r="IDW1553"/>
      <c r="IDX1553"/>
      <c r="IDY1553"/>
      <c r="IDZ1553"/>
      <c r="IEA1553"/>
      <c r="IEB1553"/>
      <c r="IEC1553"/>
      <c r="IED1553"/>
      <c r="IEE1553"/>
      <c r="IEF1553"/>
      <c r="IEG1553"/>
      <c r="IEH1553"/>
      <c r="IEI1553"/>
      <c r="IEJ1553"/>
      <c r="IEK1553"/>
      <c r="IEL1553"/>
      <c r="IEM1553"/>
      <c r="IEN1553"/>
      <c r="IEO1553"/>
      <c r="IEP1553"/>
      <c r="IEQ1553"/>
      <c r="IER1553"/>
      <c r="IES1553"/>
      <c r="IET1553"/>
      <c r="IEU1553"/>
      <c r="IEV1553"/>
      <c r="IEW1553"/>
      <c r="IEX1553"/>
      <c r="IEY1553"/>
      <c r="IEZ1553"/>
      <c r="IFA1553"/>
      <c r="IFB1553"/>
      <c r="IFC1553"/>
      <c r="IFD1553"/>
      <c r="IFE1553"/>
      <c r="IFF1553"/>
      <c r="IFG1553"/>
      <c r="IFH1553"/>
      <c r="IFI1553"/>
      <c r="IFJ1553"/>
      <c r="IFK1553"/>
      <c r="IFL1553"/>
      <c r="IFM1553"/>
      <c r="IFN1553"/>
      <c r="IFO1553"/>
      <c r="IFP1553"/>
      <c r="IFQ1553"/>
      <c r="IFR1553"/>
      <c r="IFS1553"/>
      <c r="IFT1553"/>
      <c r="IFU1553"/>
      <c r="IFV1553"/>
      <c r="IFW1553"/>
      <c r="IFX1553"/>
      <c r="IFY1553"/>
      <c r="IFZ1553"/>
      <c r="IGA1553"/>
      <c r="IGB1553"/>
      <c r="IGC1553"/>
      <c r="IGD1553"/>
      <c r="IGE1553"/>
      <c r="IGF1553"/>
      <c r="IGG1553"/>
      <c r="IGH1553"/>
      <c r="IGI1553"/>
      <c r="IGJ1553"/>
      <c r="IGK1553"/>
      <c r="IGL1553"/>
      <c r="IGM1553"/>
      <c r="IGN1553"/>
      <c r="IGO1553"/>
      <c r="IGP1553"/>
      <c r="IGQ1553"/>
      <c r="IGR1553"/>
      <c r="IGS1553"/>
      <c r="IGT1553"/>
      <c r="IGU1553"/>
      <c r="IGV1553"/>
      <c r="IGW1553"/>
      <c r="IGX1553"/>
      <c r="IGY1553"/>
      <c r="IGZ1553"/>
      <c r="IHA1553"/>
      <c r="IHB1553"/>
      <c r="IHC1553"/>
      <c r="IHD1553"/>
      <c r="IHE1553"/>
      <c r="IHF1553"/>
      <c r="IHG1553"/>
      <c r="IHH1553"/>
      <c r="IHI1553"/>
      <c r="IHJ1553"/>
      <c r="IHK1553"/>
      <c r="IHL1553"/>
      <c r="IHM1553"/>
      <c r="IHN1553"/>
      <c r="IHO1553"/>
      <c r="IHP1553"/>
      <c r="IHQ1553"/>
      <c r="IHR1553"/>
      <c r="IHS1553"/>
      <c r="IHT1553"/>
      <c r="IHU1553"/>
      <c r="IHV1553"/>
      <c r="IHW1553"/>
      <c r="IHX1553"/>
      <c r="IHY1553"/>
      <c r="IHZ1553"/>
      <c r="IIA1553"/>
      <c r="IIB1553"/>
      <c r="IIC1553"/>
      <c r="IID1553"/>
      <c r="IIE1553"/>
      <c r="IIF1553"/>
      <c r="IIG1553"/>
      <c r="IIH1553"/>
      <c r="III1553"/>
      <c r="IIJ1553"/>
      <c r="IIK1553"/>
      <c r="IIL1553"/>
      <c r="IIM1553"/>
      <c r="IIN1553"/>
      <c r="IIO1553"/>
      <c r="IIP1553"/>
      <c r="IIQ1553"/>
      <c r="IIR1553"/>
      <c r="IIS1553"/>
      <c r="IIT1553"/>
      <c r="IIU1553"/>
      <c r="IIV1553"/>
      <c r="IIW1553"/>
      <c r="IIX1553"/>
      <c r="IIY1553"/>
      <c r="IIZ1553"/>
      <c r="IJA1553"/>
      <c r="IJB1553"/>
      <c r="IJC1553"/>
      <c r="IJD1553"/>
      <c r="IJE1553"/>
      <c r="IJF1553"/>
      <c r="IJG1553"/>
      <c r="IJH1553"/>
      <c r="IJI1553"/>
      <c r="IJJ1553"/>
      <c r="IJK1553"/>
      <c r="IJL1553"/>
      <c r="IJM1553"/>
      <c r="IJN1553"/>
      <c r="IJO1553"/>
      <c r="IJP1553"/>
      <c r="IJQ1553"/>
      <c r="IJR1553"/>
      <c r="IJS1553"/>
      <c r="IJT1553"/>
      <c r="IJU1553"/>
      <c r="IJV1553"/>
      <c r="IJW1553"/>
      <c r="IJX1553"/>
      <c r="IJY1553"/>
      <c r="IJZ1553"/>
      <c r="IKA1553"/>
      <c r="IKB1553"/>
      <c r="IKC1553"/>
      <c r="IKD1553"/>
      <c r="IKE1553"/>
      <c r="IKF1553"/>
      <c r="IKG1553"/>
      <c r="IKH1553"/>
      <c r="IKI1553"/>
      <c r="IKJ1553"/>
      <c r="IKK1553"/>
      <c r="IKL1553"/>
      <c r="IKM1553"/>
      <c r="IKN1553"/>
      <c r="IKO1553"/>
      <c r="IKP1553"/>
      <c r="IKQ1553"/>
      <c r="IKR1553"/>
      <c r="IKS1553"/>
      <c r="IKT1553"/>
      <c r="IKU1553"/>
      <c r="IKV1553"/>
      <c r="IKW1553"/>
      <c r="IKX1553"/>
      <c r="IKY1553"/>
      <c r="IKZ1553"/>
      <c r="ILA1553"/>
      <c r="ILB1553"/>
      <c r="ILC1553"/>
      <c r="ILD1553"/>
      <c r="ILE1553"/>
      <c r="ILF1553"/>
      <c r="ILG1553"/>
      <c r="ILH1553"/>
      <c r="ILI1553"/>
      <c r="ILJ1553"/>
      <c r="ILK1553"/>
      <c r="ILL1553"/>
      <c r="ILM1553"/>
      <c r="ILN1553"/>
      <c r="ILO1553"/>
      <c r="ILP1553"/>
      <c r="ILQ1553"/>
      <c r="ILR1553"/>
      <c r="ILS1553"/>
      <c r="ILT1553"/>
      <c r="ILU1553"/>
      <c r="ILV1553"/>
      <c r="ILW1553"/>
      <c r="ILX1553"/>
      <c r="ILY1553"/>
      <c r="ILZ1553"/>
      <c r="IMA1553"/>
      <c r="IMB1553"/>
      <c r="IMC1553"/>
      <c r="IMD1553"/>
      <c r="IME1553"/>
      <c r="IMF1553"/>
      <c r="IMG1553"/>
      <c r="IMH1553"/>
      <c r="IMI1553"/>
      <c r="IMJ1553"/>
      <c r="IMK1553"/>
      <c r="IML1553"/>
      <c r="IMM1553"/>
      <c r="IMN1553"/>
      <c r="IMO1553"/>
      <c r="IMP1553"/>
      <c r="IMQ1553"/>
      <c r="IMR1553"/>
      <c r="IMS1553"/>
      <c r="IMT1553"/>
      <c r="IMU1553"/>
      <c r="IMV1553"/>
      <c r="IMW1553"/>
      <c r="IMX1553"/>
      <c r="IMY1553"/>
      <c r="IMZ1553"/>
      <c r="INA1553"/>
      <c r="INB1553"/>
      <c r="INC1553"/>
      <c r="IND1553"/>
      <c r="INE1553"/>
      <c r="INF1553"/>
      <c r="ING1553"/>
      <c r="INH1553"/>
      <c r="INI1553"/>
      <c r="INJ1553"/>
      <c r="INK1553"/>
      <c r="INL1553"/>
      <c r="INM1553"/>
      <c r="INN1553"/>
      <c r="INO1553"/>
      <c r="INP1553"/>
      <c r="INQ1553"/>
      <c r="INR1553"/>
      <c r="INS1553"/>
      <c r="INT1553"/>
      <c r="INU1553"/>
      <c r="INV1553"/>
      <c r="INW1553"/>
      <c r="INX1553"/>
      <c r="INY1553"/>
      <c r="INZ1553"/>
      <c r="IOA1553"/>
      <c r="IOB1553"/>
      <c r="IOC1553"/>
      <c r="IOD1553"/>
      <c r="IOE1553"/>
      <c r="IOF1553"/>
      <c r="IOG1553"/>
      <c r="IOH1553"/>
      <c r="IOI1553"/>
      <c r="IOJ1553"/>
      <c r="IOK1553"/>
      <c r="IOL1553"/>
      <c r="IOM1553"/>
      <c r="ION1553"/>
      <c r="IOO1553"/>
      <c r="IOP1553"/>
      <c r="IOQ1553"/>
      <c r="IOR1553"/>
      <c r="IOS1553"/>
      <c r="IOT1553"/>
      <c r="IOU1553"/>
      <c r="IOV1553"/>
      <c r="IOW1553"/>
      <c r="IOX1553"/>
      <c r="IOY1553"/>
      <c r="IOZ1553"/>
      <c r="IPA1553"/>
      <c r="IPB1553"/>
      <c r="IPC1553"/>
      <c r="IPD1553"/>
      <c r="IPE1553"/>
      <c r="IPF1553"/>
      <c r="IPG1553"/>
      <c r="IPH1553"/>
      <c r="IPI1553"/>
      <c r="IPJ1553"/>
      <c r="IPK1553"/>
      <c r="IPL1553"/>
      <c r="IPM1553"/>
      <c r="IPN1553"/>
      <c r="IPO1553"/>
      <c r="IPP1553"/>
      <c r="IPQ1553"/>
      <c r="IPR1553"/>
      <c r="IPS1553"/>
      <c r="IPT1553"/>
      <c r="IPU1553"/>
      <c r="IPV1553"/>
      <c r="IPW1553"/>
      <c r="IPX1553"/>
      <c r="IPY1553"/>
      <c r="IPZ1553"/>
      <c r="IQA1553"/>
      <c r="IQB1553"/>
      <c r="IQC1553"/>
      <c r="IQD1553"/>
      <c r="IQE1553"/>
      <c r="IQF1553"/>
      <c r="IQG1553"/>
      <c r="IQH1553"/>
      <c r="IQI1553"/>
      <c r="IQJ1553"/>
      <c r="IQK1553"/>
      <c r="IQL1553"/>
      <c r="IQM1553"/>
      <c r="IQN1553"/>
      <c r="IQO1553"/>
      <c r="IQP1553"/>
      <c r="IQQ1553"/>
      <c r="IQR1553"/>
      <c r="IQS1553"/>
      <c r="IQT1553"/>
      <c r="IQU1553"/>
      <c r="IQV1553"/>
      <c r="IQW1553"/>
      <c r="IQX1553"/>
      <c r="IQY1553"/>
      <c r="IQZ1553"/>
      <c r="IRA1553"/>
      <c r="IRB1553"/>
      <c r="IRC1553"/>
      <c r="IRD1553"/>
      <c r="IRE1553"/>
      <c r="IRF1553"/>
      <c r="IRG1553"/>
      <c r="IRH1553"/>
      <c r="IRI1553"/>
      <c r="IRJ1553"/>
      <c r="IRK1553"/>
      <c r="IRL1553"/>
      <c r="IRM1553"/>
      <c r="IRN1553"/>
      <c r="IRO1553"/>
      <c r="IRP1553"/>
      <c r="IRQ1553"/>
      <c r="IRR1553"/>
      <c r="IRS1553"/>
      <c r="IRT1553"/>
      <c r="IRU1553"/>
      <c r="IRV1553"/>
      <c r="IRW1553"/>
      <c r="IRX1553"/>
      <c r="IRY1553"/>
      <c r="IRZ1553"/>
      <c r="ISA1553"/>
      <c r="ISB1553"/>
      <c r="ISC1553"/>
      <c r="ISD1553"/>
      <c r="ISE1553"/>
      <c r="ISF1553"/>
      <c r="ISG1553"/>
      <c r="ISH1553"/>
      <c r="ISI1553"/>
      <c r="ISJ1553"/>
      <c r="ISK1553"/>
      <c r="ISL1553"/>
      <c r="ISM1553"/>
      <c r="ISN1553"/>
      <c r="ISO1553"/>
      <c r="ISP1553"/>
      <c r="ISQ1553"/>
      <c r="ISR1553"/>
      <c r="ISS1553"/>
      <c r="IST1553"/>
      <c r="ISU1553"/>
      <c r="ISV1553"/>
      <c r="ISW1553"/>
      <c r="ISX1553"/>
      <c r="ISY1553"/>
      <c r="ISZ1553"/>
      <c r="ITA1553"/>
      <c r="ITB1553"/>
      <c r="ITC1553"/>
      <c r="ITD1553"/>
      <c r="ITE1553"/>
      <c r="ITF1553"/>
      <c r="ITG1553"/>
      <c r="ITH1553"/>
      <c r="ITI1553"/>
      <c r="ITJ1553"/>
      <c r="ITK1553"/>
      <c r="ITL1553"/>
      <c r="ITM1553"/>
      <c r="ITN1553"/>
      <c r="ITO1553"/>
      <c r="ITP1553"/>
      <c r="ITQ1553"/>
      <c r="ITR1553"/>
      <c r="ITS1553"/>
      <c r="ITT1553"/>
      <c r="ITU1553"/>
      <c r="ITV1553"/>
      <c r="ITW1553"/>
      <c r="ITX1553"/>
      <c r="ITY1553"/>
      <c r="ITZ1553"/>
      <c r="IUA1553"/>
      <c r="IUB1553"/>
      <c r="IUC1553"/>
      <c r="IUD1553"/>
      <c r="IUE1553"/>
      <c r="IUF1553"/>
      <c r="IUG1553"/>
      <c r="IUH1553"/>
      <c r="IUI1553"/>
      <c r="IUJ1553"/>
      <c r="IUK1553"/>
      <c r="IUL1553"/>
      <c r="IUM1553"/>
      <c r="IUN1553"/>
      <c r="IUO1553"/>
      <c r="IUP1553"/>
      <c r="IUQ1553"/>
      <c r="IUR1553"/>
      <c r="IUS1553"/>
      <c r="IUT1553"/>
      <c r="IUU1553"/>
      <c r="IUV1553"/>
      <c r="IUW1553"/>
      <c r="IUX1553"/>
      <c r="IUY1553"/>
      <c r="IUZ1553"/>
      <c r="IVA1553"/>
      <c r="IVB1553"/>
      <c r="IVC1553"/>
      <c r="IVD1553"/>
      <c r="IVE1553"/>
      <c r="IVF1553"/>
      <c r="IVG1553"/>
      <c r="IVH1553"/>
      <c r="IVI1553"/>
      <c r="IVJ1553"/>
      <c r="IVK1553"/>
      <c r="IVL1553"/>
      <c r="IVM1553"/>
      <c r="IVN1553"/>
      <c r="IVO1553"/>
      <c r="IVP1553"/>
      <c r="IVQ1553"/>
      <c r="IVR1553"/>
      <c r="IVS1553"/>
      <c r="IVT1553"/>
      <c r="IVU1553"/>
      <c r="IVV1553"/>
      <c r="IVW1553"/>
      <c r="IVX1553"/>
      <c r="IVY1553"/>
      <c r="IVZ1553"/>
      <c r="IWA1553"/>
      <c r="IWB1553"/>
      <c r="IWC1553"/>
      <c r="IWD1553"/>
      <c r="IWE1553"/>
      <c r="IWF1553"/>
      <c r="IWG1553"/>
      <c r="IWH1553"/>
      <c r="IWI1553"/>
      <c r="IWJ1553"/>
      <c r="IWK1553"/>
      <c r="IWL1553"/>
      <c r="IWM1553"/>
      <c r="IWN1553"/>
      <c r="IWO1553"/>
      <c r="IWP1553"/>
      <c r="IWQ1553"/>
      <c r="IWR1553"/>
      <c r="IWS1553"/>
      <c r="IWT1553"/>
      <c r="IWU1553"/>
      <c r="IWV1553"/>
      <c r="IWW1553"/>
      <c r="IWX1553"/>
      <c r="IWY1553"/>
      <c r="IWZ1553"/>
      <c r="IXA1553"/>
      <c r="IXB1553"/>
      <c r="IXC1553"/>
      <c r="IXD1553"/>
      <c r="IXE1553"/>
      <c r="IXF1553"/>
      <c r="IXG1553"/>
      <c r="IXH1553"/>
      <c r="IXI1553"/>
      <c r="IXJ1553"/>
      <c r="IXK1553"/>
      <c r="IXL1553"/>
      <c r="IXM1553"/>
      <c r="IXN1553"/>
      <c r="IXO1553"/>
      <c r="IXP1553"/>
      <c r="IXQ1553"/>
      <c r="IXR1553"/>
      <c r="IXS1553"/>
      <c r="IXT1553"/>
      <c r="IXU1553"/>
      <c r="IXV1553"/>
      <c r="IXW1553"/>
      <c r="IXX1553"/>
      <c r="IXY1553"/>
      <c r="IXZ1553"/>
      <c r="IYA1553"/>
      <c r="IYB1553"/>
      <c r="IYC1553"/>
      <c r="IYD1553"/>
      <c r="IYE1553"/>
      <c r="IYF1553"/>
      <c r="IYG1553"/>
      <c r="IYH1553"/>
      <c r="IYI1553"/>
      <c r="IYJ1553"/>
      <c r="IYK1553"/>
      <c r="IYL1553"/>
      <c r="IYM1553"/>
      <c r="IYN1553"/>
      <c r="IYO1553"/>
      <c r="IYP1553"/>
      <c r="IYQ1553"/>
      <c r="IYR1553"/>
      <c r="IYS1553"/>
      <c r="IYT1553"/>
      <c r="IYU1553"/>
      <c r="IYV1553"/>
      <c r="IYW1553"/>
      <c r="IYX1553"/>
      <c r="IYY1553"/>
      <c r="IYZ1553"/>
      <c r="IZA1553"/>
      <c r="IZB1553"/>
      <c r="IZC1553"/>
      <c r="IZD1553"/>
      <c r="IZE1553"/>
      <c r="IZF1553"/>
      <c r="IZG1553"/>
      <c r="IZH1553"/>
      <c r="IZI1553"/>
      <c r="IZJ1553"/>
      <c r="IZK1553"/>
      <c r="IZL1553"/>
      <c r="IZM1553"/>
      <c r="IZN1553"/>
      <c r="IZO1553"/>
      <c r="IZP1553"/>
      <c r="IZQ1553"/>
      <c r="IZR1553"/>
      <c r="IZS1553"/>
      <c r="IZT1553"/>
      <c r="IZU1553"/>
      <c r="IZV1553"/>
      <c r="IZW1553"/>
      <c r="IZX1553"/>
      <c r="IZY1553"/>
      <c r="IZZ1553"/>
      <c r="JAA1553"/>
      <c r="JAB1553"/>
      <c r="JAC1553"/>
      <c r="JAD1553"/>
      <c r="JAE1553"/>
      <c r="JAF1553"/>
      <c r="JAG1553"/>
      <c r="JAH1553"/>
      <c r="JAI1553"/>
      <c r="JAJ1553"/>
      <c r="JAK1553"/>
      <c r="JAL1553"/>
      <c r="JAM1553"/>
      <c r="JAN1553"/>
      <c r="JAO1553"/>
      <c r="JAP1553"/>
      <c r="JAQ1553"/>
      <c r="JAR1553"/>
      <c r="JAS1553"/>
      <c r="JAT1553"/>
      <c r="JAU1553"/>
      <c r="JAV1553"/>
      <c r="JAW1553"/>
      <c r="JAX1553"/>
      <c r="JAY1553"/>
      <c r="JAZ1553"/>
      <c r="JBA1553"/>
      <c r="JBB1553"/>
      <c r="JBC1553"/>
      <c r="JBD1553"/>
      <c r="JBE1553"/>
      <c r="JBF1553"/>
      <c r="JBG1553"/>
      <c r="JBH1553"/>
      <c r="JBI1553"/>
      <c r="JBJ1553"/>
      <c r="JBK1553"/>
      <c r="JBL1553"/>
      <c r="JBM1553"/>
      <c r="JBN1553"/>
      <c r="JBO1553"/>
      <c r="JBP1553"/>
      <c r="JBQ1553"/>
      <c r="JBR1553"/>
      <c r="JBS1553"/>
      <c r="JBT1553"/>
      <c r="JBU1553"/>
      <c r="JBV1553"/>
      <c r="JBW1553"/>
      <c r="JBX1553"/>
      <c r="JBY1553"/>
      <c r="JBZ1553"/>
      <c r="JCA1553"/>
      <c r="JCB1553"/>
      <c r="JCC1553"/>
      <c r="JCD1553"/>
      <c r="JCE1553"/>
      <c r="JCF1553"/>
      <c r="JCG1553"/>
      <c r="JCH1553"/>
      <c r="JCI1553"/>
      <c r="JCJ1553"/>
      <c r="JCK1553"/>
      <c r="JCL1553"/>
      <c r="JCM1553"/>
      <c r="JCN1553"/>
      <c r="JCO1553"/>
      <c r="JCP1553"/>
      <c r="JCQ1553"/>
      <c r="JCR1553"/>
      <c r="JCS1553"/>
      <c r="JCT1553"/>
      <c r="JCU1553"/>
      <c r="JCV1553"/>
      <c r="JCW1553"/>
      <c r="JCX1553"/>
      <c r="JCY1553"/>
      <c r="JCZ1553"/>
      <c r="JDA1553"/>
      <c r="JDB1553"/>
      <c r="JDC1553"/>
      <c r="JDD1553"/>
      <c r="JDE1553"/>
      <c r="JDF1553"/>
      <c r="JDG1553"/>
      <c r="JDH1553"/>
      <c r="JDI1553"/>
      <c r="JDJ1553"/>
      <c r="JDK1553"/>
      <c r="JDL1553"/>
      <c r="JDM1553"/>
      <c r="JDN1553"/>
      <c r="JDO1553"/>
      <c r="JDP1553"/>
      <c r="JDQ1553"/>
      <c r="JDR1553"/>
      <c r="JDS1553"/>
      <c r="JDT1553"/>
      <c r="JDU1553"/>
      <c r="JDV1553"/>
      <c r="JDW1553"/>
      <c r="JDX1553"/>
      <c r="JDY1553"/>
      <c r="JDZ1553"/>
      <c r="JEA1553"/>
      <c r="JEB1553"/>
      <c r="JEC1553"/>
      <c r="JED1553"/>
      <c r="JEE1553"/>
      <c r="JEF1553"/>
      <c r="JEG1553"/>
      <c r="JEH1553"/>
      <c r="JEI1553"/>
      <c r="JEJ1553"/>
      <c r="JEK1553"/>
      <c r="JEL1553"/>
      <c r="JEM1553"/>
      <c r="JEN1553"/>
      <c r="JEO1553"/>
      <c r="JEP1553"/>
      <c r="JEQ1553"/>
      <c r="JER1553"/>
      <c r="JES1553"/>
      <c r="JET1553"/>
      <c r="JEU1553"/>
      <c r="JEV1553"/>
      <c r="JEW1553"/>
      <c r="JEX1553"/>
      <c r="JEY1553"/>
      <c r="JEZ1553"/>
      <c r="JFA1553"/>
      <c r="JFB1553"/>
      <c r="JFC1553"/>
      <c r="JFD1553"/>
      <c r="JFE1553"/>
      <c r="JFF1553"/>
      <c r="JFG1553"/>
      <c r="JFH1553"/>
      <c r="JFI1553"/>
      <c r="JFJ1553"/>
      <c r="JFK1553"/>
      <c r="JFL1553"/>
      <c r="JFM1553"/>
      <c r="JFN1553"/>
      <c r="JFO1553"/>
      <c r="JFP1553"/>
      <c r="JFQ1553"/>
      <c r="JFR1553"/>
      <c r="JFS1553"/>
      <c r="JFT1553"/>
      <c r="JFU1553"/>
      <c r="JFV1553"/>
      <c r="JFW1553"/>
      <c r="JFX1553"/>
      <c r="JFY1553"/>
      <c r="JFZ1553"/>
      <c r="JGA1553"/>
      <c r="JGB1553"/>
      <c r="JGC1553"/>
      <c r="JGD1553"/>
      <c r="JGE1553"/>
      <c r="JGF1553"/>
      <c r="JGG1553"/>
      <c r="JGH1553"/>
      <c r="JGI1553"/>
      <c r="JGJ1553"/>
      <c r="JGK1553"/>
      <c r="JGL1553"/>
      <c r="JGM1553"/>
      <c r="JGN1553"/>
      <c r="JGO1553"/>
      <c r="JGP1553"/>
      <c r="JGQ1553"/>
      <c r="JGR1553"/>
      <c r="JGS1553"/>
      <c r="JGT1553"/>
      <c r="JGU1553"/>
      <c r="JGV1553"/>
      <c r="JGW1553"/>
      <c r="JGX1553"/>
      <c r="JGY1553"/>
      <c r="JGZ1553"/>
      <c r="JHA1553"/>
      <c r="JHB1553"/>
      <c r="JHC1553"/>
      <c r="JHD1553"/>
      <c r="JHE1553"/>
      <c r="JHF1553"/>
      <c r="JHG1553"/>
      <c r="JHH1553"/>
      <c r="JHI1553"/>
      <c r="JHJ1553"/>
      <c r="JHK1553"/>
      <c r="JHL1553"/>
      <c r="JHM1553"/>
      <c r="JHN1553"/>
      <c r="JHO1553"/>
      <c r="JHP1553"/>
      <c r="JHQ1553"/>
      <c r="JHR1553"/>
      <c r="JHS1553"/>
      <c r="JHT1553"/>
      <c r="JHU1553"/>
      <c r="JHV1553"/>
      <c r="JHW1553"/>
      <c r="JHX1553"/>
      <c r="JHY1553"/>
      <c r="JHZ1553"/>
      <c r="JIA1553"/>
      <c r="JIB1553"/>
      <c r="JIC1553"/>
      <c r="JID1553"/>
      <c r="JIE1553"/>
      <c r="JIF1553"/>
      <c r="JIG1553"/>
      <c r="JIH1553"/>
      <c r="JII1553"/>
      <c r="JIJ1553"/>
      <c r="JIK1553"/>
      <c r="JIL1553"/>
      <c r="JIM1553"/>
      <c r="JIN1553"/>
      <c r="JIO1553"/>
      <c r="JIP1553"/>
      <c r="JIQ1553"/>
      <c r="JIR1553"/>
      <c r="JIS1553"/>
      <c r="JIT1553"/>
      <c r="JIU1553"/>
      <c r="JIV1553"/>
      <c r="JIW1553"/>
      <c r="JIX1553"/>
      <c r="JIY1553"/>
      <c r="JIZ1553"/>
      <c r="JJA1553"/>
      <c r="JJB1553"/>
      <c r="JJC1553"/>
      <c r="JJD1553"/>
      <c r="JJE1553"/>
      <c r="JJF1553"/>
      <c r="JJG1553"/>
      <c r="JJH1553"/>
      <c r="JJI1553"/>
      <c r="JJJ1553"/>
      <c r="JJK1553"/>
      <c r="JJL1553"/>
      <c r="JJM1553"/>
      <c r="JJN1553"/>
      <c r="JJO1553"/>
      <c r="JJP1553"/>
      <c r="JJQ1553"/>
      <c r="JJR1553"/>
      <c r="JJS1553"/>
      <c r="JJT1553"/>
      <c r="JJU1553"/>
      <c r="JJV1553"/>
      <c r="JJW1553"/>
      <c r="JJX1553"/>
      <c r="JJY1553"/>
      <c r="JJZ1553"/>
      <c r="JKA1553"/>
      <c r="JKB1553"/>
      <c r="JKC1553"/>
      <c r="JKD1553"/>
      <c r="JKE1553"/>
      <c r="JKF1553"/>
      <c r="JKG1553"/>
      <c r="JKH1553"/>
      <c r="JKI1553"/>
      <c r="JKJ1553"/>
      <c r="JKK1553"/>
      <c r="JKL1553"/>
      <c r="JKM1553"/>
      <c r="JKN1553"/>
      <c r="JKO1553"/>
      <c r="JKP1553"/>
      <c r="JKQ1553"/>
      <c r="JKR1553"/>
      <c r="JKS1553"/>
      <c r="JKT1553"/>
      <c r="JKU1553"/>
      <c r="JKV1553"/>
      <c r="JKW1553"/>
      <c r="JKX1553"/>
      <c r="JKY1553"/>
      <c r="JKZ1553"/>
      <c r="JLA1553"/>
      <c r="JLB1553"/>
      <c r="JLC1553"/>
      <c r="JLD1553"/>
      <c r="JLE1553"/>
      <c r="JLF1553"/>
      <c r="JLG1553"/>
      <c r="JLH1553"/>
      <c r="JLI1553"/>
      <c r="JLJ1553"/>
      <c r="JLK1553"/>
      <c r="JLL1553"/>
      <c r="JLM1553"/>
      <c r="JLN1553"/>
      <c r="JLO1553"/>
      <c r="JLP1553"/>
      <c r="JLQ1553"/>
      <c r="JLR1553"/>
      <c r="JLS1553"/>
      <c r="JLT1553"/>
      <c r="JLU1553"/>
      <c r="JLV1553"/>
      <c r="JLW1553"/>
      <c r="JLX1553"/>
      <c r="JLY1553"/>
      <c r="JLZ1553"/>
      <c r="JMA1553"/>
      <c r="JMB1553"/>
      <c r="JMC1553"/>
      <c r="JMD1553"/>
      <c r="JME1553"/>
      <c r="JMF1553"/>
      <c r="JMG1553"/>
      <c r="JMH1553"/>
      <c r="JMI1553"/>
      <c r="JMJ1553"/>
      <c r="JMK1553"/>
      <c r="JML1553"/>
      <c r="JMM1553"/>
      <c r="JMN1553"/>
      <c r="JMO1553"/>
      <c r="JMP1553"/>
      <c r="JMQ1553"/>
      <c r="JMR1553"/>
      <c r="JMS1553"/>
      <c r="JMT1553"/>
      <c r="JMU1553"/>
      <c r="JMV1553"/>
      <c r="JMW1553"/>
      <c r="JMX1553"/>
      <c r="JMY1553"/>
      <c r="JMZ1553"/>
      <c r="JNA1553"/>
      <c r="JNB1553"/>
      <c r="JNC1553"/>
      <c r="JND1553"/>
      <c r="JNE1553"/>
      <c r="JNF1553"/>
      <c r="JNG1553"/>
      <c r="JNH1553"/>
      <c r="JNI1553"/>
      <c r="JNJ1553"/>
      <c r="JNK1553"/>
      <c r="JNL1553"/>
      <c r="JNM1553"/>
      <c r="JNN1553"/>
      <c r="JNO1553"/>
      <c r="JNP1553"/>
      <c r="JNQ1553"/>
      <c r="JNR1553"/>
      <c r="JNS1553"/>
      <c r="JNT1553"/>
      <c r="JNU1553"/>
      <c r="JNV1553"/>
      <c r="JNW1553"/>
      <c r="JNX1553"/>
      <c r="JNY1553"/>
      <c r="JNZ1553"/>
      <c r="JOA1553"/>
      <c r="JOB1553"/>
      <c r="JOC1553"/>
      <c r="JOD1553"/>
      <c r="JOE1553"/>
      <c r="JOF1553"/>
      <c r="JOG1553"/>
      <c r="JOH1553"/>
      <c r="JOI1553"/>
      <c r="JOJ1553"/>
      <c r="JOK1553"/>
      <c r="JOL1553"/>
      <c r="JOM1553"/>
      <c r="JON1553"/>
      <c r="JOO1553"/>
      <c r="JOP1553"/>
      <c r="JOQ1553"/>
      <c r="JOR1553"/>
      <c r="JOS1553"/>
      <c r="JOT1553"/>
      <c r="JOU1553"/>
      <c r="JOV1553"/>
      <c r="JOW1553"/>
      <c r="JOX1553"/>
      <c r="JOY1553"/>
      <c r="JOZ1553"/>
      <c r="JPA1553"/>
      <c r="JPB1553"/>
      <c r="JPC1553"/>
      <c r="JPD1553"/>
      <c r="JPE1553"/>
      <c r="JPF1553"/>
      <c r="JPG1553"/>
      <c r="JPH1553"/>
      <c r="JPI1553"/>
      <c r="JPJ1553"/>
      <c r="JPK1553"/>
      <c r="JPL1553"/>
      <c r="JPM1553"/>
      <c r="JPN1553"/>
      <c r="JPO1553"/>
      <c r="JPP1553"/>
      <c r="JPQ1553"/>
      <c r="JPR1553"/>
      <c r="JPS1553"/>
      <c r="JPT1553"/>
      <c r="JPU1553"/>
      <c r="JPV1553"/>
      <c r="JPW1553"/>
      <c r="JPX1553"/>
      <c r="JPY1553"/>
      <c r="JPZ1553"/>
      <c r="JQA1553"/>
      <c r="JQB1553"/>
      <c r="JQC1553"/>
      <c r="JQD1553"/>
      <c r="JQE1553"/>
      <c r="JQF1553"/>
      <c r="JQG1553"/>
      <c r="JQH1553"/>
      <c r="JQI1553"/>
      <c r="JQJ1553"/>
      <c r="JQK1553"/>
      <c r="JQL1553"/>
      <c r="JQM1553"/>
      <c r="JQN1553"/>
      <c r="JQO1553"/>
      <c r="JQP1553"/>
      <c r="JQQ1553"/>
      <c r="JQR1553"/>
      <c r="JQS1553"/>
      <c r="JQT1553"/>
      <c r="JQU1553"/>
      <c r="JQV1553"/>
      <c r="JQW1553"/>
      <c r="JQX1553"/>
      <c r="JQY1553"/>
      <c r="JQZ1553"/>
      <c r="JRA1553"/>
      <c r="JRB1553"/>
      <c r="JRC1553"/>
      <c r="JRD1553"/>
      <c r="JRE1553"/>
      <c r="JRF1553"/>
      <c r="JRG1553"/>
      <c r="JRH1553"/>
      <c r="JRI1553"/>
      <c r="JRJ1553"/>
      <c r="JRK1553"/>
      <c r="JRL1553"/>
      <c r="JRM1553"/>
      <c r="JRN1553"/>
      <c r="JRO1553"/>
      <c r="JRP1553"/>
      <c r="JRQ1553"/>
      <c r="JRR1553"/>
      <c r="JRS1553"/>
      <c r="JRT1553"/>
      <c r="JRU1553"/>
      <c r="JRV1553"/>
      <c r="JRW1553"/>
      <c r="JRX1553"/>
      <c r="JRY1553"/>
      <c r="JRZ1553"/>
      <c r="JSA1553"/>
      <c r="JSB1553"/>
      <c r="JSC1553"/>
      <c r="JSD1553"/>
      <c r="JSE1553"/>
      <c r="JSF1553"/>
      <c r="JSG1553"/>
      <c r="JSH1553"/>
      <c r="JSI1553"/>
      <c r="JSJ1553"/>
      <c r="JSK1553"/>
      <c r="JSL1553"/>
      <c r="JSM1553"/>
      <c r="JSN1553"/>
      <c r="JSO1553"/>
      <c r="JSP1553"/>
      <c r="JSQ1553"/>
      <c r="JSR1553"/>
      <c r="JSS1553"/>
      <c r="JST1553"/>
      <c r="JSU1553"/>
      <c r="JSV1553"/>
      <c r="JSW1553"/>
      <c r="JSX1553"/>
      <c r="JSY1553"/>
      <c r="JSZ1553"/>
      <c r="JTA1553"/>
      <c r="JTB1553"/>
      <c r="JTC1553"/>
      <c r="JTD1553"/>
      <c r="JTE1553"/>
      <c r="JTF1553"/>
      <c r="JTG1553"/>
      <c r="JTH1553"/>
      <c r="JTI1553"/>
      <c r="JTJ1553"/>
      <c r="JTK1553"/>
      <c r="JTL1553"/>
      <c r="JTM1553"/>
      <c r="JTN1553"/>
      <c r="JTO1553"/>
      <c r="JTP1553"/>
      <c r="JTQ1553"/>
      <c r="JTR1553"/>
      <c r="JTS1553"/>
      <c r="JTT1553"/>
      <c r="JTU1553"/>
      <c r="JTV1553"/>
      <c r="JTW1553"/>
      <c r="JTX1553"/>
      <c r="JTY1553"/>
      <c r="JTZ1553"/>
      <c r="JUA1553"/>
      <c r="JUB1553"/>
      <c r="JUC1553"/>
      <c r="JUD1553"/>
      <c r="JUE1553"/>
      <c r="JUF1553"/>
      <c r="JUG1553"/>
      <c r="JUH1553"/>
      <c r="JUI1553"/>
      <c r="JUJ1553"/>
      <c r="JUK1553"/>
      <c r="JUL1553"/>
      <c r="JUM1553"/>
      <c r="JUN1553"/>
      <c r="JUO1553"/>
      <c r="JUP1553"/>
      <c r="JUQ1553"/>
      <c r="JUR1553"/>
      <c r="JUS1553"/>
      <c r="JUT1553"/>
      <c r="JUU1553"/>
      <c r="JUV1553"/>
      <c r="JUW1553"/>
      <c r="JUX1553"/>
      <c r="JUY1553"/>
      <c r="JUZ1553"/>
      <c r="JVA1553"/>
      <c r="JVB1553"/>
      <c r="JVC1553"/>
      <c r="JVD1553"/>
      <c r="JVE1553"/>
      <c r="JVF1553"/>
      <c r="JVG1553"/>
      <c r="JVH1553"/>
      <c r="JVI1553"/>
      <c r="JVJ1553"/>
      <c r="JVK1553"/>
      <c r="JVL1553"/>
      <c r="JVM1553"/>
      <c r="JVN1553"/>
      <c r="JVO1553"/>
      <c r="JVP1553"/>
      <c r="JVQ1553"/>
      <c r="JVR1553"/>
      <c r="JVS1553"/>
      <c r="JVT1553"/>
      <c r="JVU1553"/>
      <c r="JVV1553"/>
      <c r="JVW1553"/>
      <c r="JVX1553"/>
      <c r="JVY1553"/>
      <c r="JVZ1553"/>
      <c r="JWA1553"/>
      <c r="JWB1553"/>
      <c r="JWC1553"/>
      <c r="JWD1553"/>
      <c r="JWE1553"/>
      <c r="JWF1553"/>
      <c r="JWG1553"/>
      <c r="JWH1553"/>
      <c r="JWI1553"/>
      <c r="JWJ1553"/>
      <c r="JWK1553"/>
      <c r="JWL1553"/>
      <c r="JWM1553"/>
      <c r="JWN1553"/>
      <c r="JWO1553"/>
      <c r="JWP1553"/>
      <c r="JWQ1553"/>
      <c r="JWR1553"/>
      <c r="JWS1553"/>
      <c r="JWT1553"/>
      <c r="JWU1553"/>
      <c r="JWV1553"/>
      <c r="JWW1553"/>
      <c r="JWX1553"/>
      <c r="JWY1553"/>
      <c r="JWZ1553"/>
      <c r="JXA1553"/>
      <c r="JXB1553"/>
      <c r="JXC1553"/>
      <c r="JXD1553"/>
      <c r="JXE1553"/>
      <c r="JXF1553"/>
      <c r="JXG1553"/>
      <c r="JXH1553"/>
      <c r="JXI1553"/>
      <c r="JXJ1553"/>
      <c r="JXK1553"/>
      <c r="JXL1553"/>
      <c r="JXM1553"/>
      <c r="JXN1553"/>
      <c r="JXO1553"/>
      <c r="JXP1553"/>
      <c r="JXQ1553"/>
      <c r="JXR1553"/>
      <c r="JXS1553"/>
      <c r="JXT1553"/>
      <c r="JXU1553"/>
      <c r="JXV1553"/>
      <c r="JXW1553"/>
      <c r="JXX1553"/>
      <c r="JXY1553"/>
      <c r="JXZ1553"/>
      <c r="JYA1553"/>
      <c r="JYB1553"/>
      <c r="JYC1553"/>
      <c r="JYD1553"/>
      <c r="JYE1553"/>
      <c r="JYF1553"/>
      <c r="JYG1553"/>
      <c r="JYH1553"/>
      <c r="JYI1553"/>
      <c r="JYJ1553"/>
      <c r="JYK1553"/>
      <c r="JYL1553"/>
      <c r="JYM1553"/>
      <c r="JYN1553"/>
      <c r="JYO1553"/>
      <c r="JYP1553"/>
      <c r="JYQ1553"/>
      <c r="JYR1553"/>
      <c r="JYS1553"/>
      <c r="JYT1553"/>
      <c r="JYU1553"/>
      <c r="JYV1553"/>
      <c r="JYW1553"/>
      <c r="JYX1553"/>
      <c r="JYY1553"/>
      <c r="JYZ1553"/>
      <c r="JZA1553"/>
      <c r="JZB1553"/>
      <c r="JZC1553"/>
      <c r="JZD1553"/>
      <c r="JZE1553"/>
      <c r="JZF1553"/>
      <c r="JZG1553"/>
      <c r="JZH1553"/>
      <c r="JZI1553"/>
      <c r="JZJ1553"/>
      <c r="JZK1553"/>
      <c r="JZL1553"/>
      <c r="JZM1553"/>
      <c r="JZN1553"/>
      <c r="JZO1553"/>
      <c r="JZP1553"/>
      <c r="JZQ1553"/>
      <c r="JZR1553"/>
      <c r="JZS1553"/>
      <c r="JZT1553"/>
      <c r="JZU1553"/>
      <c r="JZV1553"/>
      <c r="JZW1553"/>
      <c r="JZX1553"/>
      <c r="JZY1553"/>
      <c r="JZZ1553"/>
      <c r="KAA1553"/>
      <c r="KAB1553"/>
      <c r="KAC1553"/>
      <c r="KAD1553"/>
      <c r="KAE1553"/>
      <c r="KAF1553"/>
      <c r="KAG1553"/>
      <c r="KAH1553"/>
      <c r="KAI1553"/>
      <c r="KAJ1553"/>
      <c r="KAK1553"/>
      <c r="KAL1553"/>
      <c r="KAM1553"/>
      <c r="KAN1553"/>
      <c r="KAO1553"/>
      <c r="KAP1553"/>
      <c r="KAQ1553"/>
      <c r="KAR1553"/>
      <c r="KAS1553"/>
      <c r="KAT1553"/>
      <c r="KAU1553"/>
      <c r="KAV1553"/>
      <c r="KAW1553"/>
      <c r="KAX1553"/>
      <c r="KAY1553"/>
      <c r="KAZ1553"/>
      <c r="KBA1553"/>
      <c r="KBB1553"/>
      <c r="KBC1553"/>
      <c r="KBD1553"/>
      <c r="KBE1553"/>
      <c r="KBF1553"/>
      <c r="KBG1553"/>
      <c r="KBH1553"/>
      <c r="KBI1553"/>
      <c r="KBJ1553"/>
      <c r="KBK1553"/>
      <c r="KBL1553"/>
      <c r="KBM1553"/>
      <c r="KBN1553"/>
      <c r="KBO1553"/>
      <c r="KBP1553"/>
      <c r="KBQ1553"/>
      <c r="KBR1553"/>
      <c r="KBS1553"/>
      <c r="KBT1553"/>
      <c r="KBU1553"/>
      <c r="KBV1553"/>
      <c r="KBW1553"/>
      <c r="KBX1553"/>
      <c r="KBY1553"/>
      <c r="KBZ1553"/>
      <c r="KCA1553"/>
      <c r="KCB1553"/>
      <c r="KCC1553"/>
      <c r="KCD1553"/>
      <c r="KCE1553"/>
      <c r="KCF1553"/>
      <c r="KCG1553"/>
      <c r="KCH1553"/>
      <c r="KCI1553"/>
      <c r="KCJ1553"/>
      <c r="KCK1553"/>
      <c r="KCL1553"/>
      <c r="KCM1553"/>
      <c r="KCN1553"/>
      <c r="KCO1553"/>
      <c r="KCP1553"/>
      <c r="KCQ1553"/>
      <c r="KCR1553"/>
      <c r="KCS1553"/>
      <c r="KCT1553"/>
      <c r="KCU1553"/>
      <c r="KCV1553"/>
      <c r="KCW1553"/>
      <c r="KCX1553"/>
      <c r="KCY1553"/>
      <c r="KCZ1553"/>
      <c r="KDA1553"/>
      <c r="KDB1553"/>
      <c r="KDC1553"/>
      <c r="KDD1553"/>
      <c r="KDE1553"/>
      <c r="KDF1553"/>
      <c r="KDG1553"/>
      <c r="KDH1553"/>
      <c r="KDI1553"/>
      <c r="KDJ1553"/>
      <c r="KDK1553"/>
      <c r="KDL1553"/>
      <c r="KDM1553"/>
      <c r="KDN1553"/>
      <c r="KDO1553"/>
      <c r="KDP1553"/>
      <c r="KDQ1553"/>
      <c r="KDR1553"/>
      <c r="KDS1553"/>
      <c r="KDT1553"/>
      <c r="KDU1553"/>
      <c r="KDV1553"/>
      <c r="KDW1553"/>
      <c r="KDX1553"/>
      <c r="KDY1553"/>
      <c r="KDZ1553"/>
      <c r="KEA1553"/>
      <c r="KEB1553"/>
      <c r="KEC1553"/>
      <c r="KED1553"/>
      <c r="KEE1553"/>
      <c r="KEF1553"/>
      <c r="KEG1553"/>
      <c r="KEH1553"/>
      <c r="KEI1553"/>
      <c r="KEJ1553"/>
      <c r="KEK1553"/>
      <c r="KEL1553"/>
      <c r="KEM1553"/>
      <c r="KEN1553"/>
      <c r="KEO1553"/>
      <c r="KEP1553"/>
      <c r="KEQ1553"/>
      <c r="KER1553"/>
      <c r="KES1553"/>
      <c r="KET1553"/>
      <c r="KEU1553"/>
      <c r="KEV1553"/>
      <c r="KEW1553"/>
      <c r="KEX1553"/>
      <c r="KEY1553"/>
      <c r="KEZ1553"/>
      <c r="KFA1553"/>
      <c r="KFB1553"/>
      <c r="KFC1553"/>
      <c r="KFD1553"/>
      <c r="KFE1553"/>
      <c r="KFF1553"/>
      <c r="KFG1553"/>
      <c r="KFH1553"/>
      <c r="KFI1553"/>
      <c r="KFJ1553"/>
      <c r="KFK1553"/>
      <c r="KFL1553"/>
      <c r="KFM1553"/>
      <c r="KFN1553"/>
      <c r="KFO1553"/>
      <c r="KFP1553"/>
      <c r="KFQ1553"/>
      <c r="KFR1553"/>
      <c r="KFS1553"/>
      <c r="KFT1553"/>
      <c r="KFU1553"/>
      <c r="KFV1553"/>
      <c r="KFW1553"/>
      <c r="KFX1553"/>
      <c r="KFY1553"/>
      <c r="KFZ1553"/>
      <c r="KGA1553"/>
      <c r="KGB1553"/>
      <c r="KGC1553"/>
      <c r="KGD1553"/>
      <c r="KGE1553"/>
      <c r="KGF1553"/>
      <c r="KGG1553"/>
      <c r="KGH1553"/>
      <c r="KGI1553"/>
      <c r="KGJ1553"/>
      <c r="KGK1553"/>
      <c r="KGL1553"/>
      <c r="KGM1553"/>
      <c r="KGN1553"/>
      <c r="KGO1553"/>
      <c r="KGP1553"/>
      <c r="KGQ1553"/>
      <c r="KGR1553"/>
      <c r="KGS1553"/>
      <c r="KGT1553"/>
      <c r="KGU1553"/>
      <c r="KGV1553"/>
      <c r="KGW1553"/>
      <c r="KGX1553"/>
      <c r="KGY1553"/>
      <c r="KGZ1553"/>
      <c r="KHA1553"/>
      <c r="KHB1553"/>
      <c r="KHC1553"/>
      <c r="KHD1553"/>
      <c r="KHE1553"/>
      <c r="KHF1553"/>
      <c r="KHG1553"/>
      <c r="KHH1553"/>
      <c r="KHI1553"/>
      <c r="KHJ1553"/>
      <c r="KHK1553"/>
      <c r="KHL1553"/>
      <c r="KHM1553"/>
      <c r="KHN1553"/>
      <c r="KHO1553"/>
      <c r="KHP1553"/>
      <c r="KHQ1553"/>
      <c r="KHR1553"/>
      <c r="KHS1553"/>
      <c r="KHT1553"/>
      <c r="KHU1553"/>
      <c r="KHV1553"/>
      <c r="KHW1553"/>
      <c r="KHX1553"/>
      <c r="KHY1553"/>
      <c r="KHZ1553"/>
      <c r="KIA1553"/>
      <c r="KIB1553"/>
      <c r="KIC1553"/>
      <c r="KID1553"/>
      <c r="KIE1553"/>
      <c r="KIF1553"/>
      <c r="KIG1553"/>
      <c r="KIH1553"/>
      <c r="KII1553"/>
      <c r="KIJ1553"/>
      <c r="KIK1553"/>
      <c r="KIL1553"/>
      <c r="KIM1553"/>
      <c r="KIN1553"/>
      <c r="KIO1553"/>
      <c r="KIP1553"/>
      <c r="KIQ1553"/>
      <c r="KIR1553"/>
      <c r="KIS1553"/>
      <c r="KIT1553"/>
      <c r="KIU1553"/>
      <c r="KIV1553"/>
      <c r="KIW1553"/>
      <c r="KIX1553"/>
      <c r="KIY1553"/>
      <c r="KIZ1553"/>
      <c r="KJA1553"/>
      <c r="KJB1553"/>
      <c r="KJC1553"/>
      <c r="KJD1553"/>
      <c r="KJE1553"/>
      <c r="KJF1553"/>
      <c r="KJG1553"/>
      <c r="KJH1553"/>
      <c r="KJI1553"/>
      <c r="KJJ1553"/>
      <c r="KJK1553"/>
      <c r="KJL1553"/>
      <c r="KJM1553"/>
      <c r="KJN1553"/>
      <c r="KJO1553"/>
      <c r="KJP1553"/>
      <c r="KJQ1553"/>
      <c r="KJR1553"/>
      <c r="KJS1553"/>
      <c r="KJT1553"/>
      <c r="KJU1553"/>
      <c r="KJV1553"/>
      <c r="KJW1553"/>
      <c r="KJX1553"/>
      <c r="KJY1553"/>
      <c r="KJZ1553"/>
      <c r="KKA1553"/>
      <c r="KKB1553"/>
      <c r="KKC1553"/>
      <c r="KKD1553"/>
      <c r="KKE1553"/>
      <c r="KKF1553"/>
      <c r="KKG1553"/>
      <c r="KKH1553"/>
      <c r="KKI1553"/>
      <c r="KKJ1553"/>
      <c r="KKK1553"/>
      <c r="KKL1553"/>
      <c r="KKM1553"/>
      <c r="KKN1553"/>
      <c r="KKO1553"/>
      <c r="KKP1553"/>
      <c r="KKQ1553"/>
      <c r="KKR1553"/>
      <c r="KKS1553"/>
      <c r="KKT1553"/>
      <c r="KKU1553"/>
      <c r="KKV1553"/>
      <c r="KKW1553"/>
      <c r="KKX1553"/>
      <c r="KKY1553"/>
      <c r="KKZ1553"/>
      <c r="KLA1553"/>
      <c r="KLB1553"/>
      <c r="KLC1553"/>
      <c r="KLD1553"/>
      <c r="KLE1553"/>
      <c r="KLF1553"/>
      <c r="KLG1553"/>
      <c r="KLH1553"/>
      <c r="KLI1553"/>
      <c r="KLJ1553"/>
      <c r="KLK1553"/>
      <c r="KLL1553"/>
      <c r="KLM1553"/>
      <c r="KLN1553"/>
      <c r="KLO1553"/>
      <c r="KLP1553"/>
      <c r="KLQ1553"/>
      <c r="KLR1553"/>
      <c r="KLS1553"/>
      <c r="KLT1553"/>
      <c r="KLU1553"/>
      <c r="KLV1553"/>
      <c r="KLW1553"/>
      <c r="KLX1553"/>
      <c r="KLY1553"/>
      <c r="KLZ1553"/>
      <c r="KMA1553"/>
      <c r="KMB1553"/>
      <c r="KMC1553"/>
      <c r="KMD1553"/>
      <c r="KME1553"/>
      <c r="KMF1553"/>
      <c r="KMG1553"/>
      <c r="KMH1553"/>
      <c r="KMI1553"/>
      <c r="KMJ1553"/>
      <c r="KMK1553"/>
      <c r="KML1553"/>
      <c r="KMM1553"/>
      <c r="KMN1553"/>
      <c r="KMO1553"/>
      <c r="KMP1553"/>
      <c r="KMQ1553"/>
      <c r="KMR1553"/>
      <c r="KMS1553"/>
      <c r="KMT1553"/>
      <c r="KMU1553"/>
      <c r="KMV1553"/>
      <c r="KMW1553"/>
      <c r="KMX1553"/>
      <c r="KMY1553"/>
      <c r="KMZ1553"/>
      <c r="KNA1553"/>
      <c r="KNB1553"/>
      <c r="KNC1553"/>
      <c r="KND1553"/>
      <c r="KNE1553"/>
      <c r="KNF1553"/>
      <c r="KNG1553"/>
      <c r="KNH1553"/>
      <c r="KNI1553"/>
      <c r="KNJ1553"/>
      <c r="KNK1553"/>
      <c r="KNL1553"/>
      <c r="KNM1553"/>
      <c r="KNN1553"/>
      <c r="KNO1553"/>
      <c r="KNP1553"/>
      <c r="KNQ1553"/>
      <c r="KNR1553"/>
      <c r="KNS1553"/>
      <c r="KNT1553"/>
      <c r="KNU1553"/>
      <c r="KNV1553"/>
      <c r="KNW1553"/>
      <c r="KNX1553"/>
      <c r="KNY1553"/>
      <c r="KNZ1553"/>
      <c r="KOA1553"/>
      <c r="KOB1553"/>
      <c r="KOC1553"/>
      <c r="KOD1553"/>
      <c r="KOE1553"/>
      <c r="KOF1553"/>
      <c r="KOG1553"/>
      <c r="KOH1553"/>
      <c r="KOI1553"/>
      <c r="KOJ1553"/>
      <c r="KOK1553"/>
      <c r="KOL1553"/>
      <c r="KOM1553"/>
      <c r="KON1553"/>
      <c r="KOO1553"/>
      <c r="KOP1553"/>
      <c r="KOQ1553"/>
      <c r="KOR1553"/>
      <c r="KOS1553"/>
      <c r="KOT1553"/>
      <c r="KOU1553"/>
      <c r="KOV1553"/>
      <c r="KOW1553"/>
      <c r="KOX1553"/>
      <c r="KOY1553"/>
      <c r="KOZ1553"/>
      <c r="KPA1553"/>
      <c r="KPB1553"/>
      <c r="KPC1553"/>
      <c r="KPD1553"/>
      <c r="KPE1553"/>
      <c r="KPF1553"/>
      <c r="KPG1553"/>
      <c r="KPH1553"/>
      <c r="KPI1553"/>
      <c r="KPJ1553"/>
      <c r="KPK1553"/>
      <c r="KPL1553"/>
      <c r="KPM1553"/>
      <c r="KPN1553"/>
      <c r="KPO1553"/>
      <c r="KPP1553"/>
      <c r="KPQ1553"/>
      <c r="KPR1553"/>
      <c r="KPS1553"/>
      <c r="KPT1553"/>
      <c r="KPU1553"/>
      <c r="KPV1553"/>
      <c r="KPW1553"/>
      <c r="KPX1553"/>
      <c r="KPY1553"/>
      <c r="KPZ1553"/>
      <c r="KQA1553"/>
      <c r="KQB1553"/>
      <c r="KQC1553"/>
      <c r="KQD1553"/>
      <c r="KQE1553"/>
      <c r="KQF1553"/>
      <c r="KQG1553"/>
      <c r="KQH1553"/>
      <c r="KQI1553"/>
      <c r="KQJ1553"/>
      <c r="KQK1553"/>
      <c r="KQL1553"/>
      <c r="KQM1553"/>
      <c r="KQN1553"/>
      <c r="KQO1553"/>
      <c r="KQP1553"/>
      <c r="KQQ1553"/>
      <c r="KQR1553"/>
      <c r="KQS1553"/>
      <c r="KQT1553"/>
      <c r="KQU1553"/>
      <c r="KQV1553"/>
      <c r="KQW1553"/>
      <c r="KQX1553"/>
      <c r="KQY1553"/>
      <c r="KQZ1553"/>
      <c r="KRA1553"/>
      <c r="KRB1553"/>
      <c r="KRC1553"/>
      <c r="KRD1553"/>
      <c r="KRE1553"/>
      <c r="KRF1553"/>
      <c r="KRG1553"/>
      <c r="KRH1553"/>
      <c r="KRI1553"/>
      <c r="KRJ1553"/>
      <c r="KRK1553"/>
      <c r="KRL1553"/>
      <c r="KRM1553"/>
      <c r="KRN1553"/>
      <c r="KRO1553"/>
      <c r="KRP1553"/>
      <c r="KRQ1553"/>
      <c r="KRR1553"/>
      <c r="KRS1553"/>
      <c r="KRT1553"/>
      <c r="KRU1553"/>
      <c r="KRV1553"/>
      <c r="KRW1553"/>
      <c r="KRX1553"/>
      <c r="KRY1553"/>
      <c r="KRZ1553"/>
      <c r="KSA1553"/>
      <c r="KSB1553"/>
      <c r="KSC1553"/>
      <c r="KSD1553"/>
      <c r="KSE1553"/>
      <c r="KSF1553"/>
      <c r="KSG1553"/>
      <c r="KSH1553"/>
      <c r="KSI1553"/>
      <c r="KSJ1553"/>
      <c r="KSK1553"/>
      <c r="KSL1553"/>
      <c r="KSM1553"/>
      <c r="KSN1553"/>
      <c r="KSO1553"/>
      <c r="KSP1553"/>
      <c r="KSQ1553"/>
      <c r="KSR1553"/>
      <c r="KSS1553"/>
      <c r="KST1553"/>
      <c r="KSU1553"/>
      <c r="KSV1553"/>
      <c r="KSW1553"/>
      <c r="KSX1553"/>
      <c r="KSY1553"/>
      <c r="KSZ1553"/>
      <c r="KTA1553"/>
      <c r="KTB1553"/>
      <c r="KTC1553"/>
      <c r="KTD1553"/>
      <c r="KTE1553"/>
      <c r="KTF1553"/>
      <c r="KTG1553"/>
      <c r="KTH1553"/>
      <c r="KTI1553"/>
      <c r="KTJ1553"/>
      <c r="KTK1553"/>
      <c r="KTL1553"/>
      <c r="KTM1553"/>
      <c r="KTN1553"/>
      <c r="KTO1553"/>
      <c r="KTP1553"/>
      <c r="KTQ1553"/>
      <c r="KTR1553"/>
      <c r="KTS1553"/>
      <c r="KTT1553"/>
      <c r="KTU1553"/>
      <c r="KTV1553"/>
      <c r="KTW1553"/>
      <c r="KTX1553"/>
      <c r="KTY1553"/>
      <c r="KTZ1553"/>
      <c r="KUA1553"/>
      <c r="KUB1553"/>
      <c r="KUC1553"/>
      <c r="KUD1553"/>
      <c r="KUE1553"/>
      <c r="KUF1553"/>
      <c r="KUG1553"/>
      <c r="KUH1553"/>
      <c r="KUI1553"/>
      <c r="KUJ1553"/>
      <c r="KUK1553"/>
      <c r="KUL1553"/>
      <c r="KUM1553"/>
      <c r="KUN1553"/>
      <c r="KUO1553"/>
      <c r="KUP1553"/>
      <c r="KUQ1553"/>
      <c r="KUR1553"/>
      <c r="KUS1553"/>
      <c r="KUT1553"/>
      <c r="KUU1553"/>
      <c r="KUV1553"/>
      <c r="KUW1553"/>
      <c r="KUX1553"/>
      <c r="KUY1553"/>
      <c r="KUZ1553"/>
      <c r="KVA1553"/>
      <c r="KVB1553"/>
      <c r="KVC1553"/>
      <c r="KVD1553"/>
      <c r="KVE1553"/>
      <c r="KVF1553"/>
      <c r="KVG1553"/>
      <c r="KVH1553"/>
      <c r="KVI1553"/>
      <c r="KVJ1553"/>
      <c r="KVK1553"/>
      <c r="KVL1553"/>
      <c r="KVM1553"/>
      <c r="KVN1553"/>
      <c r="KVO1553"/>
      <c r="KVP1553"/>
      <c r="KVQ1553"/>
      <c r="KVR1553"/>
      <c r="KVS1553"/>
      <c r="KVT1553"/>
      <c r="KVU1553"/>
      <c r="KVV1553"/>
      <c r="KVW1553"/>
      <c r="KVX1553"/>
      <c r="KVY1553"/>
      <c r="KVZ1553"/>
      <c r="KWA1553"/>
      <c r="KWB1553"/>
      <c r="KWC1553"/>
      <c r="KWD1553"/>
      <c r="KWE1553"/>
      <c r="KWF1553"/>
      <c r="KWG1553"/>
      <c r="KWH1553"/>
      <c r="KWI1553"/>
      <c r="KWJ1553"/>
      <c r="KWK1553"/>
      <c r="KWL1553"/>
      <c r="KWM1553"/>
      <c r="KWN1553"/>
      <c r="KWO1553"/>
      <c r="KWP1553"/>
      <c r="KWQ1553"/>
      <c r="KWR1553"/>
      <c r="KWS1553"/>
      <c r="KWT1553"/>
      <c r="KWU1553"/>
      <c r="KWV1553"/>
      <c r="KWW1553"/>
      <c r="KWX1553"/>
      <c r="KWY1553"/>
      <c r="KWZ1553"/>
      <c r="KXA1553"/>
      <c r="KXB1553"/>
      <c r="KXC1553"/>
      <c r="KXD1553"/>
      <c r="KXE1553"/>
      <c r="KXF1553"/>
      <c r="KXG1553"/>
      <c r="KXH1553"/>
      <c r="KXI1553"/>
      <c r="KXJ1553"/>
      <c r="KXK1553"/>
      <c r="KXL1553"/>
      <c r="KXM1553"/>
      <c r="KXN1553"/>
      <c r="KXO1553"/>
      <c r="KXP1553"/>
      <c r="KXQ1553"/>
      <c r="KXR1553"/>
      <c r="KXS1553"/>
      <c r="KXT1553"/>
      <c r="KXU1553"/>
      <c r="KXV1553"/>
      <c r="KXW1553"/>
      <c r="KXX1553"/>
      <c r="KXY1553"/>
      <c r="KXZ1553"/>
      <c r="KYA1553"/>
      <c r="KYB1553"/>
      <c r="KYC1553"/>
      <c r="KYD1553"/>
      <c r="KYE1553"/>
      <c r="KYF1553"/>
      <c r="KYG1553"/>
      <c r="KYH1553"/>
      <c r="KYI1553"/>
      <c r="KYJ1553"/>
      <c r="KYK1553"/>
      <c r="KYL1553"/>
      <c r="KYM1553"/>
      <c r="KYN1553"/>
      <c r="KYO1553"/>
      <c r="KYP1553"/>
      <c r="KYQ1553"/>
      <c r="KYR1553"/>
      <c r="KYS1553"/>
      <c r="KYT1553"/>
      <c r="KYU1553"/>
      <c r="KYV1553"/>
      <c r="KYW1553"/>
      <c r="KYX1553"/>
      <c r="KYY1553"/>
      <c r="KYZ1553"/>
      <c r="KZA1553"/>
      <c r="KZB1553"/>
      <c r="KZC1553"/>
      <c r="KZD1553"/>
      <c r="KZE1553"/>
      <c r="KZF1553"/>
      <c r="KZG1553"/>
      <c r="KZH1553"/>
      <c r="KZI1553"/>
      <c r="KZJ1553"/>
      <c r="KZK1553"/>
      <c r="KZL1553"/>
      <c r="KZM1553"/>
      <c r="KZN1553"/>
      <c r="KZO1553"/>
      <c r="KZP1553"/>
      <c r="KZQ1553"/>
      <c r="KZR1553"/>
      <c r="KZS1553"/>
      <c r="KZT1553"/>
      <c r="KZU1553"/>
      <c r="KZV1553"/>
      <c r="KZW1553"/>
      <c r="KZX1553"/>
      <c r="KZY1553"/>
      <c r="KZZ1553"/>
      <c r="LAA1553"/>
      <c r="LAB1553"/>
      <c r="LAC1553"/>
      <c r="LAD1553"/>
      <c r="LAE1553"/>
      <c r="LAF1553"/>
      <c r="LAG1553"/>
      <c r="LAH1553"/>
      <c r="LAI1553"/>
      <c r="LAJ1553"/>
      <c r="LAK1553"/>
      <c r="LAL1553"/>
      <c r="LAM1553"/>
      <c r="LAN1553"/>
      <c r="LAO1553"/>
      <c r="LAP1553"/>
      <c r="LAQ1553"/>
      <c r="LAR1553"/>
      <c r="LAS1553"/>
      <c r="LAT1553"/>
      <c r="LAU1553"/>
      <c r="LAV1553"/>
      <c r="LAW1553"/>
      <c r="LAX1553"/>
      <c r="LAY1553"/>
      <c r="LAZ1553"/>
      <c r="LBA1553"/>
      <c r="LBB1553"/>
      <c r="LBC1553"/>
      <c r="LBD1553"/>
      <c r="LBE1553"/>
      <c r="LBF1553"/>
      <c r="LBG1553"/>
      <c r="LBH1553"/>
      <c r="LBI1553"/>
      <c r="LBJ1553"/>
      <c r="LBK1553"/>
      <c r="LBL1553"/>
      <c r="LBM1553"/>
      <c r="LBN1553"/>
      <c r="LBO1553"/>
      <c r="LBP1553"/>
      <c r="LBQ1553"/>
      <c r="LBR1553"/>
      <c r="LBS1553"/>
      <c r="LBT1553"/>
      <c r="LBU1553"/>
      <c r="LBV1553"/>
      <c r="LBW1553"/>
      <c r="LBX1553"/>
      <c r="LBY1553"/>
      <c r="LBZ1553"/>
      <c r="LCA1553"/>
      <c r="LCB1553"/>
      <c r="LCC1553"/>
      <c r="LCD1553"/>
      <c r="LCE1553"/>
      <c r="LCF1553"/>
      <c r="LCG1553"/>
      <c r="LCH1553"/>
      <c r="LCI1553"/>
      <c r="LCJ1553"/>
      <c r="LCK1553"/>
      <c r="LCL1553"/>
      <c r="LCM1553"/>
      <c r="LCN1553"/>
      <c r="LCO1553"/>
      <c r="LCP1553"/>
      <c r="LCQ1553"/>
      <c r="LCR1553"/>
      <c r="LCS1553"/>
      <c r="LCT1553"/>
      <c r="LCU1553"/>
      <c r="LCV1553"/>
      <c r="LCW1553"/>
      <c r="LCX1553"/>
      <c r="LCY1553"/>
      <c r="LCZ1553"/>
      <c r="LDA1553"/>
      <c r="LDB1553"/>
      <c r="LDC1553"/>
      <c r="LDD1553"/>
      <c r="LDE1553"/>
      <c r="LDF1553"/>
      <c r="LDG1553"/>
      <c r="LDH1553"/>
      <c r="LDI1553"/>
      <c r="LDJ1553"/>
      <c r="LDK1553"/>
      <c r="LDL1553"/>
      <c r="LDM1553"/>
      <c r="LDN1553"/>
      <c r="LDO1553"/>
      <c r="LDP1553"/>
      <c r="LDQ1553"/>
      <c r="LDR1553"/>
      <c r="LDS1553"/>
      <c r="LDT1553"/>
      <c r="LDU1553"/>
      <c r="LDV1553"/>
      <c r="LDW1553"/>
      <c r="LDX1553"/>
      <c r="LDY1553"/>
      <c r="LDZ1553"/>
      <c r="LEA1553"/>
      <c r="LEB1553"/>
      <c r="LEC1553"/>
      <c r="LED1553"/>
      <c r="LEE1553"/>
      <c r="LEF1553"/>
      <c r="LEG1553"/>
      <c r="LEH1553"/>
      <c r="LEI1553"/>
      <c r="LEJ1553"/>
      <c r="LEK1553"/>
      <c r="LEL1553"/>
      <c r="LEM1553"/>
      <c r="LEN1553"/>
      <c r="LEO1553"/>
      <c r="LEP1553"/>
      <c r="LEQ1553"/>
      <c r="LER1553"/>
      <c r="LES1553"/>
      <c r="LET1553"/>
      <c r="LEU1553"/>
      <c r="LEV1553"/>
      <c r="LEW1553"/>
      <c r="LEX1553"/>
      <c r="LEY1553"/>
      <c r="LEZ1553"/>
      <c r="LFA1553"/>
      <c r="LFB1553"/>
      <c r="LFC1553"/>
      <c r="LFD1553"/>
      <c r="LFE1553"/>
      <c r="LFF1553"/>
      <c r="LFG1553"/>
      <c r="LFH1553"/>
      <c r="LFI1553"/>
      <c r="LFJ1553"/>
      <c r="LFK1553"/>
      <c r="LFL1553"/>
      <c r="LFM1553"/>
      <c r="LFN1553"/>
      <c r="LFO1553"/>
      <c r="LFP1553"/>
      <c r="LFQ1553"/>
      <c r="LFR1553"/>
      <c r="LFS1553"/>
      <c r="LFT1553"/>
      <c r="LFU1553"/>
      <c r="LFV1553"/>
      <c r="LFW1553"/>
      <c r="LFX1553"/>
      <c r="LFY1553"/>
      <c r="LFZ1553"/>
      <c r="LGA1553"/>
      <c r="LGB1553"/>
      <c r="LGC1553"/>
      <c r="LGD1553"/>
      <c r="LGE1553"/>
      <c r="LGF1553"/>
      <c r="LGG1553"/>
      <c r="LGH1553"/>
      <c r="LGI1553"/>
      <c r="LGJ1553"/>
      <c r="LGK1553"/>
      <c r="LGL1553"/>
      <c r="LGM1553"/>
      <c r="LGN1553"/>
      <c r="LGO1553"/>
      <c r="LGP1553"/>
      <c r="LGQ1553"/>
      <c r="LGR1553"/>
      <c r="LGS1553"/>
      <c r="LGT1553"/>
      <c r="LGU1553"/>
      <c r="LGV1553"/>
      <c r="LGW1553"/>
      <c r="LGX1553"/>
      <c r="LGY1553"/>
      <c r="LGZ1553"/>
      <c r="LHA1553"/>
      <c r="LHB1553"/>
      <c r="LHC1553"/>
      <c r="LHD1553"/>
      <c r="LHE1553"/>
      <c r="LHF1553"/>
      <c r="LHG1553"/>
      <c r="LHH1553"/>
      <c r="LHI1553"/>
      <c r="LHJ1553"/>
      <c r="LHK1553"/>
      <c r="LHL1553"/>
      <c r="LHM1553"/>
      <c r="LHN1553"/>
      <c r="LHO1553"/>
      <c r="LHP1553"/>
      <c r="LHQ1553"/>
      <c r="LHR1553"/>
      <c r="LHS1553"/>
      <c r="LHT1553"/>
      <c r="LHU1553"/>
      <c r="LHV1553"/>
      <c r="LHW1553"/>
      <c r="LHX1553"/>
      <c r="LHY1553"/>
      <c r="LHZ1553"/>
      <c r="LIA1553"/>
      <c r="LIB1553"/>
      <c r="LIC1553"/>
      <c r="LID1553"/>
      <c r="LIE1553"/>
      <c r="LIF1553"/>
      <c r="LIG1553"/>
      <c r="LIH1553"/>
      <c r="LII1553"/>
      <c r="LIJ1553"/>
      <c r="LIK1553"/>
      <c r="LIL1553"/>
      <c r="LIM1553"/>
      <c r="LIN1553"/>
      <c r="LIO1553"/>
      <c r="LIP1553"/>
      <c r="LIQ1553"/>
      <c r="LIR1553"/>
      <c r="LIS1553"/>
      <c r="LIT1553"/>
      <c r="LIU1553"/>
      <c r="LIV1553"/>
      <c r="LIW1553"/>
      <c r="LIX1553"/>
      <c r="LIY1553"/>
      <c r="LIZ1553"/>
      <c r="LJA1553"/>
      <c r="LJB1553"/>
      <c r="LJC1553"/>
      <c r="LJD1553"/>
      <c r="LJE1553"/>
      <c r="LJF1553"/>
      <c r="LJG1553"/>
      <c r="LJH1553"/>
      <c r="LJI1553"/>
      <c r="LJJ1553"/>
      <c r="LJK1553"/>
      <c r="LJL1553"/>
      <c r="LJM1553"/>
      <c r="LJN1553"/>
      <c r="LJO1553"/>
      <c r="LJP1553"/>
      <c r="LJQ1553"/>
      <c r="LJR1553"/>
      <c r="LJS1553"/>
      <c r="LJT1553"/>
      <c r="LJU1553"/>
      <c r="LJV1553"/>
      <c r="LJW1553"/>
      <c r="LJX1553"/>
      <c r="LJY1553"/>
      <c r="LJZ1553"/>
      <c r="LKA1553"/>
      <c r="LKB1553"/>
      <c r="LKC1553"/>
      <c r="LKD1553"/>
      <c r="LKE1553"/>
      <c r="LKF1553"/>
      <c r="LKG1553"/>
      <c r="LKH1553"/>
      <c r="LKI1553"/>
      <c r="LKJ1553"/>
      <c r="LKK1553"/>
      <c r="LKL1553"/>
      <c r="LKM1553"/>
      <c r="LKN1553"/>
      <c r="LKO1553"/>
      <c r="LKP1553"/>
      <c r="LKQ1553"/>
      <c r="LKR1553"/>
      <c r="LKS1553"/>
      <c r="LKT1553"/>
      <c r="LKU1553"/>
      <c r="LKV1553"/>
      <c r="LKW1553"/>
      <c r="LKX1553"/>
      <c r="LKY1553"/>
      <c r="LKZ1553"/>
      <c r="LLA1553"/>
      <c r="LLB1553"/>
      <c r="LLC1553"/>
      <c r="LLD1553"/>
      <c r="LLE1553"/>
      <c r="LLF1553"/>
      <c r="LLG1553"/>
      <c r="LLH1553"/>
      <c r="LLI1553"/>
      <c r="LLJ1553"/>
      <c r="LLK1553"/>
      <c r="LLL1553"/>
      <c r="LLM1553"/>
      <c r="LLN1553"/>
      <c r="LLO1553"/>
      <c r="LLP1553"/>
      <c r="LLQ1553"/>
      <c r="LLR1553"/>
      <c r="LLS1553"/>
      <c r="LLT1553"/>
      <c r="LLU1553"/>
      <c r="LLV1553"/>
      <c r="LLW1553"/>
      <c r="LLX1553"/>
      <c r="LLY1553"/>
      <c r="LLZ1553"/>
      <c r="LMA1553"/>
      <c r="LMB1553"/>
      <c r="LMC1553"/>
      <c r="LMD1553"/>
      <c r="LME1553"/>
      <c r="LMF1553"/>
      <c r="LMG1553"/>
      <c r="LMH1553"/>
      <c r="LMI1553"/>
      <c r="LMJ1553"/>
      <c r="LMK1553"/>
      <c r="LML1553"/>
      <c r="LMM1553"/>
      <c r="LMN1553"/>
      <c r="LMO1553"/>
      <c r="LMP1553"/>
      <c r="LMQ1553"/>
      <c r="LMR1553"/>
      <c r="LMS1553"/>
      <c r="LMT1553"/>
      <c r="LMU1553"/>
      <c r="LMV1553"/>
      <c r="LMW1553"/>
      <c r="LMX1553"/>
      <c r="LMY1553"/>
      <c r="LMZ1553"/>
      <c r="LNA1553"/>
      <c r="LNB1553"/>
      <c r="LNC1553"/>
      <c r="LND1553"/>
      <c r="LNE1553"/>
      <c r="LNF1553"/>
      <c r="LNG1553"/>
      <c r="LNH1553"/>
      <c r="LNI1553"/>
      <c r="LNJ1553"/>
      <c r="LNK1553"/>
      <c r="LNL1553"/>
      <c r="LNM1553"/>
      <c r="LNN1553"/>
      <c r="LNO1553"/>
      <c r="LNP1553"/>
      <c r="LNQ1553"/>
      <c r="LNR1553"/>
      <c r="LNS1553"/>
      <c r="LNT1553"/>
      <c r="LNU1553"/>
      <c r="LNV1553"/>
      <c r="LNW1553"/>
      <c r="LNX1553"/>
      <c r="LNY1553"/>
      <c r="LNZ1553"/>
      <c r="LOA1553"/>
      <c r="LOB1553"/>
      <c r="LOC1553"/>
      <c r="LOD1553"/>
      <c r="LOE1553"/>
      <c r="LOF1553"/>
      <c r="LOG1553"/>
      <c r="LOH1553"/>
      <c r="LOI1553"/>
      <c r="LOJ1553"/>
      <c r="LOK1553"/>
      <c r="LOL1553"/>
      <c r="LOM1553"/>
      <c r="LON1553"/>
      <c r="LOO1553"/>
      <c r="LOP1553"/>
      <c r="LOQ1553"/>
      <c r="LOR1553"/>
      <c r="LOS1553"/>
      <c r="LOT1553"/>
      <c r="LOU1553"/>
      <c r="LOV1553"/>
      <c r="LOW1553"/>
      <c r="LOX1553"/>
      <c r="LOY1553"/>
      <c r="LOZ1553"/>
      <c r="LPA1553"/>
      <c r="LPB1553"/>
      <c r="LPC1553"/>
      <c r="LPD1553"/>
      <c r="LPE1553"/>
      <c r="LPF1553"/>
      <c r="LPG1553"/>
      <c r="LPH1553"/>
      <c r="LPI1553"/>
      <c r="LPJ1553"/>
      <c r="LPK1553"/>
      <c r="LPL1553"/>
      <c r="LPM1553"/>
      <c r="LPN1553"/>
      <c r="LPO1553"/>
      <c r="LPP1553"/>
      <c r="LPQ1553"/>
      <c r="LPR1553"/>
      <c r="LPS1553"/>
      <c r="LPT1553"/>
      <c r="LPU1553"/>
      <c r="LPV1553"/>
      <c r="LPW1553"/>
      <c r="LPX1553"/>
      <c r="LPY1553"/>
      <c r="LPZ1553"/>
      <c r="LQA1553"/>
      <c r="LQB1553"/>
      <c r="LQC1553"/>
      <c r="LQD1553"/>
      <c r="LQE1553"/>
      <c r="LQF1553"/>
      <c r="LQG1553"/>
      <c r="LQH1553"/>
      <c r="LQI1553"/>
      <c r="LQJ1553"/>
      <c r="LQK1553"/>
      <c r="LQL1553"/>
      <c r="LQM1553"/>
      <c r="LQN1553"/>
      <c r="LQO1553"/>
      <c r="LQP1553"/>
      <c r="LQQ1553"/>
      <c r="LQR1553"/>
      <c r="LQS1553"/>
      <c r="LQT1553"/>
      <c r="LQU1553"/>
      <c r="LQV1553"/>
      <c r="LQW1553"/>
      <c r="LQX1553"/>
      <c r="LQY1553"/>
      <c r="LQZ1553"/>
      <c r="LRA1553"/>
      <c r="LRB1553"/>
      <c r="LRC1553"/>
      <c r="LRD1553"/>
      <c r="LRE1553"/>
      <c r="LRF1553"/>
      <c r="LRG1553"/>
      <c r="LRH1553"/>
      <c r="LRI1553"/>
      <c r="LRJ1553"/>
      <c r="LRK1553"/>
      <c r="LRL1553"/>
      <c r="LRM1553"/>
      <c r="LRN1553"/>
      <c r="LRO1553"/>
      <c r="LRP1553"/>
      <c r="LRQ1553"/>
      <c r="LRR1553"/>
      <c r="LRS1553"/>
      <c r="LRT1553"/>
      <c r="LRU1553"/>
      <c r="LRV1553"/>
      <c r="LRW1553"/>
      <c r="LRX1553"/>
      <c r="LRY1553"/>
      <c r="LRZ1553"/>
      <c r="LSA1553"/>
      <c r="LSB1553"/>
      <c r="LSC1553"/>
      <c r="LSD1553"/>
      <c r="LSE1553"/>
      <c r="LSF1553"/>
      <c r="LSG1553"/>
      <c r="LSH1553"/>
      <c r="LSI1553"/>
      <c r="LSJ1553"/>
      <c r="LSK1553"/>
      <c r="LSL1553"/>
      <c r="LSM1553"/>
      <c r="LSN1553"/>
      <c r="LSO1553"/>
      <c r="LSP1553"/>
      <c r="LSQ1553"/>
      <c r="LSR1553"/>
      <c r="LSS1553"/>
      <c r="LST1553"/>
      <c r="LSU1553"/>
      <c r="LSV1553"/>
      <c r="LSW1553"/>
      <c r="LSX1553"/>
      <c r="LSY1553"/>
      <c r="LSZ1553"/>
      <c r="LTA1553"/>
      <c r="LTB1553"/>
      <c r="LTC1553"/>
      <c r="LTD1553"/>
      <c r="LTE1553"/>
      <c r="LTF1553"/>
      <c r="LTG1553"/>
      <c r="LTH1553"/>
      <c r="LTI1553"/>
      <c r="LTJ1553"/>
      <c r="LTK1553"/>
      <c r="LTL1553"/>
      <c r="LTM1553"/>
      <c r="LTN1553"/>
      <c r="LTO1553"/>
      <c r="LTP1553"/>
      <c r="LTQ1553"/>
      <c r="LTR1553"/>
      <c r="LTS1553"/>
      <c r="LTT1553"/>
      <c r="LTU1553"/>
      <c r="LTV1553"/>
      <c r="LTW1553"/>
      <c r="LTX1553"/>
      <c r="LTY1553"/>
      <c r="LTZ1553"/>
      <c r="LUA1553"/>
      <c r="LUB1553"/>
      <c r="LUC1553"/>
      <c r="LUD1553"/>
      <c r="LUE1553"/>
      <c r="LUF1553"/>
      <c r="LUG1553"/>
      <c r="LUH1553"/>
      <c r="LUI1553"/>
      <c r="LUJ1553"/>
      <c r="LUK1553"/>
      <c r="LUL1553"/>
      <c r="LUM1553"/>
      <c r="LUN1553"/>
      <c r="LUO1553"/>
      <c r="LUP1553"/>
      <c r="LUQ1553"/>
      <c r="LUR1553"/>
      <c r="LUS1553"/>
      <c r="LUT1553"/>
      <c r="LUU1553"/>
      <c r="LUV1553"/>
      <c r="LUW1553"/>
      <c r="LUX1553"/>
      <c r="LUY1553"/>
      <c r="LUZ1553"/>
      <c r="LVA1553"/>
      <c r="LVB1553"/>
      <c r="LVC1553"/>
      <c r="LVD1553"/>
      <c r="LVE1553"/>
      <c r="LVF1553"/>
      <c r="LVG1553"/>
      <c r="LVH1553"/>
      <c r="LVI1553"/>
      <c r="LVJ1553"/>
      <c r="LVK1553"/>
      <c r="LVL1553"/>
      <c r="LVM1553"/>
      <c r="LVN1553"/>
      <c r="LVO1553"/>
      <c r="LVP1553"/>
      <c r="LVQ1553"/>
      <c r="LVR1553"/>
      <c r="LVS1553"/>
      <c r="LVT1553"/>
      <c r="LVU1553"/>
      <c r="LVV1553"/>
      <c r="LVW1553"/>
      <c r="LVX1553"/>
      <c r="LVY1553"/>
      <c r="LVZ1553"/>
      <c r="LWA1553"/>
      <c r="LWB1553"/>
      <c r="LWC1553"/>
      <c r="LWD1553"/>
      <c r="LWE1553"/>
      <c r="LWF1553"/>
      <c r="LWG1553"/>
      <c r="LWH1553"/>
      <c r="LWI1553"/>
      <c r="LWJ1553"/>
      <c r="LWK1553"/>
      <c r="LWL1553"/>
      <c r="LWM1553"/>
      <c r="LWN1553"/>
      <c r="LWO1553"/>
      <c r="LWP1553"/>
      <c r="LWQ1553"/>
      <c r="LWR1553"/>
      <c r="LWS1553"/>
      <c r="LWT1553"/>
      <c r="LWU1553"/>
      <c r="LWV1553"/>
      <c r="LWW1553"/>
      <c r="LWX1553"/>
      <c r="LWY1553"/>
      <c r="LWZ1553"/>
      <c r="LXA1553"/>
      <c r="LXB1553"/>
      <c r="LXC1553"/>
      <c r="LXD1553"/>
      <c r="LXE1553"/>
      <c r="LXF1553"/>
      <c r="LXG1553"/>
      <c r="LXH1553"/>
      <c r="LXI1553"/>
      <c r="LXJ1553"/>
      <c r="LXK1553"/>
      <c r="LXL1553"/>
      <c r="LXM1553"/>
      <c r="LXN1553"/>
      <c r="LXO1553"/>
      <c r="LXP1553"/>
      <c r="LXQ1553"/>
      <c r="LXR1553"/>
      <c r="LXS1553"/>
      <c r="LXT1553"/>
      <c r="LXU1553"/>
      <c r="LXV1553"/>
      <c r="LXW1553"/>
      <c r="LXX1553"/>
      <c r="LXY1553"/>
      <c r="LXZ1553"/>
      <c r="LYA1553"/>
      <c r="LYB1553"/>
      <c r="LYC1553"/>
      <c r="LYD1553"/>
      <c r="LYE1553"/>
      <c r="LYF1553"/>
      <c r="LYG1553"/>
      <c r="LYH1553"/>
      <c r="LYI1553"/>
      <c r="LYJ1553"/>
      <c r="LYK1553"/>
      <c r="LYL1553"/>
      <c r="LYM1553"/>
      <c r="LYN1553"/>
      <c r="LYO1553"/>
      <c r="LYP1553"/>
      <c r="LYQ1553"/>
      <c r="LYR1553"/>
      <c r="LYS1553"/>
      <c r="LYT1553"/>
      <c r="LYU1553"/>
      <c r="LYV1553"/>
      <c r="LYW1553"/>
      <c r="LYX1553"/>
      <c r="LYY1553"/>
      <c r="LYZ1553"/>
      <c r="LZA1553"/>
      <c r="LZB1553"/>
      <c r="LZC1553"/>
      <c r="LZD1553"/>
      <c r="LZE1553"/>
      <c r="LZF1553"/>
      <c r="LZG1553"/>
      <c r="LZH1553"/>
      <c r="LZI1553"/>
      <c r="LZJ1553"/>
      <c r="LZK1553"/>
      <c r="LZL1553"/>
      <c r="LZM1553"/>
      <c r="LZN1553"/>
      <c r="LZO1553"/>
      <c r="LZP1553"/>
      <c r="LZQ1553"/>
      <c r="LZR1553"/>
      <c r="LZS1553"/>
      <c r="LZT1553"/>
      <c r="LZU1553"/>
      <c r="LZV1553"/>
      <c r="LZW1553"/>
      <c r="LZX1553"/>
      <c r="LZY1553"/>
      <c r="LZZ1553"/>
      <c r="MAA1553"/>
      <c r="MAB1553"/>
      <c r="MAC1553"/>
      <c r="MAD1553"/>
      <c r="MAE1553"/>
      <c r="MAF1553"/>
      <c r="MAG1553"/>
      <c r="MAH1553"/>
      <c r="MAI1553"/>
      <c r="MAJ1553"/>
      <c r="MAK1553"/>
      <c r="MAL1553"/>
      <c r="MAM1553"/>
      <c r="MAN1553"/>
      <c r="MAO1553"/>
      <c r="MAP1553"/>
      <c r="MAQ1553"/>
      <c r="MAR1553"/>
      <c r="MAS1553"/>
      <c r="MAT1553"/>
      <c r="MAU1553"/>
      <c r="MAV1553"/>
      <c r="MAW1553"/>
      <c r="MAX1553"/>
      <c r="MAY1553"/>
      <c r="MAZ1553"/>
      <c r="MBA1553"/>
      <c r="MBB1553"/>
      <c r="MBC1553"/>
      <c r="MBD1553"/>
      <c r="MBE1553"/>
      <c r="MBF1553"/>
      <c r="MBG1553"/>
      <c r="MBH1553"/>
      <c r="MBI1553"/>
      <c r="MBJ1553"/>
      <c r="MBK1553"/>
      <c r="MBL1553"/>
      <c r="MBM1553"/>
      <c r="MBN1553"/>
      <c r="MBO1553"/>
      <c r="MBP1553"/>
      <c r="MBQ1553"/>
      <c r="MBR1553"/>
      <c r="MBS1553"/>
      <c r="MBT1553"/>
      <c r="MBU1553"/>
      <c r="MBV1553"/>
      <c r="MBW1553"/>
      <c r="MBX1553"/>
      <c r="MBY1553"/>
      <c r="MBZ1553"/>
      <c r="MCA1553"/>
      <c r="MCB1553"/>
      <c r="MCC1553"/>
      <c r="MCD1553"/>
      <c r="MCE1553"/>
      <c r="MCF1553"/>
      <c r="MCG1553"/>
      <c r="MCH1553"/>
      <c r="MCI1553"/>
      <c r="MCJ1553"/>
      <c r="MCK1553"/>
      <c r="MCL1553"/>
      <c r="MCM1553"/>
      <c r="MCN1553"/>
      <c r="MCO1553"/>
      <c r="MCP1553"/>
      <c r="MCQ1553"/>
      <c r="MCR1553"/>
      <c r="MCS1553"/>
      <c r="MCT1553"/>
      <c r="MCU1553"/>
      <c r="MCV1553"/>
      <c r="MCW1553"/>
      <c r="MCX1553"/>
      <c r="MCY1553"/>
      <c r="MCZ1553"/>
      <c r="MDA1553"/>
      <c r="MDB1553"/>
      <c r="MDC1553"/>
      <c r="MDD1553"/>
      <c r="MDE1553"/>
      <c r="MDF1553"/>
      <c r="MDG1553"/>
      <c r="MDH1553"/>
      <c r="MDI1553"/>
      <c r="MDJ1553"/>
      <c r="MDK1553"/>
      <c r="MDL1553"/>
      <c r="MDM1553"/>
      <c r="MDN1553"/>
      <c r="MDO1553"/>
      <c r="MDP1553"/>
      <c r="MDQ1553"/>
      <c r="MDR1553"/>
      <c r="MDS1553"/>
      <c r="MDT1553"/>
      <c r="MDU1553"/>
      <c r="MDV1553"/>
      <c r="MDW1553"/>
      <c r="MDX1553"/>
      <c r="MDY1553"/>
      <c r="MDZ1553"/>
      <c r="MEA1553"/>
      <c r="MEB1553"/>
      <c r="MEC1553"/>
      <c r="MED1553"/>
      <c r="MEE1553"/>
      <c r="MEF1553"/>
      <c r="MEG1553"/>
      <c r="MEH1553"/>
      <c r="MEI1553"/>
      <c r="MEJ1553"/>
      <c r="MEK1553"/>
      <c r="MEL1553"/>
      <c r="MEM1553"/>
      <c r="MEN1553"/>
      <c r="MEO1553"/>
      <c r="MEP1553"/>
      <c r="MEQ1553"/>
      <c r="MER1553"/>
      <c r="MES1553"/>
      <c r="MET1553"/>
      <c r="MEU1553"/>
      <c r="MEV1553"/>
      <c r="MEW1553"/>
      <c r="MEX1553"/>
      <c r="MEY1553"/>
      <c r="MEZ1553"/>
      <c r="MFA1553"/>
      <c r="MFB1553"/>
      <c r="MFC1553"/>
      <c r="MFD1553"/>
      <c r="MFE1553"/>
      <c r="MFF1553"/>
      <c r="MFG1553"/>
      <c r="MFH1553"/>
      <c r="MFI1553"/>
      <c r="MFJ1553"/>
      <c r="MFK1553"/>
      <c r="MFL1553"/>
      <c r="MFM1553"/>
      <c r="MFN1553"/>
      <c r="MFO1553"/>
      <c r="MFP1553"/>
      <c r="MFQ1553"/>
      <c r="MFR1553"/>
      <c r="MFS1553"/>
      <c r="MFT1553"/>
      <c r="MFU1553"/>
      <c r="MFV1553"/>
      <c r="MFW1553"/>
      <c r="MFX1553"/>
      <c r="MFY1553"/>
      <c r="MFZ1553"/>
      <c r="MGA1553"/>
      <c r="MGB1553"/>
      <c r="MGC1553"/>
      <c r="MGD1553"/>
      <c r="MGE1553"/>
      <c r="MGF1553"/>
      <c r="MGG1553"/>
      <c r="MGH1553"/>
      <c r="MGI1553"/>
      <c r="MGJ1553"/>
      <c r="MGK1553"/>
      <c r="MGL1553"/>
      <c r="MGM1553"/>
      <c r="MGN1553"/>
      <c r="MGO1553"/>
      <c r="MGP1553"/>
      <c r="MGQ1553"/>
      <c r="MGR1553"/>
      <c r="MGS1553"/>
      <c r="MGT1553"/>
      <c r="MGU1553"/>
      <c r="MGV1553"/>
      <c r="MGW1553"/>
      <c r="MGX1553"/>
      <c r="MGY1553"/>
      <c r="MGZ1553"/>
      <c r="MHA1553"/>
      <c r="MHB1553"/>
      <c r="MHC1553"/>
      <c r="MHD1553"/>
      <c r="MHE1553"/>
      <c r="MHF1553"/>
      <c r="MHG1553"/>
      <c r="MHH1553"/>
      <c r="MHI1553"/>
      <c r="MHJ1553"/>
      <c r="MHK1553"/>
      <c r="MHL1553"/>
      <c r="MHM1553"/>
      <c r="MHN1553"/>
      <c r="MHO1553"/>
      <c r="MHP1553"/>
      <c r="MHQ1553"/>
      <c r="MHR1553"/>
      <c r="MHS1553"/>
      <c r="MHT1553"/>
      <c r="MHU1553"/>
      <c r="MHV1553"/>
      <c r="MHW1553"/>
      <c r="MHX1553"/>
      <c r="MHY1553"/>
      <c r="MHZ1553"/>
      <c r="MIA1553"/>
      <c r="MIB1553"/>
      <c r="MIC1553"/>
      <c r="MID1553"/>
      <c r="MIE1553"/>
      <c r="MIF1553"/>
      <c r="MIG1553"/>
      <c r="MIH1553"/>
      <c r="MII1553"/>
      <c r="MIJ1553"/>
      <c r="MIK1553"/>
      <c r="MIL1553"/>
      <c r="MIM1553"/>
      <c r="MIN1553"/>
      <c r="MIO1553"/>
      <c r="MIP1553"/>
      <c r="MIQ1553"/>
      <c r="MIR1553"/>
      <c r="MIS1553"/>
      <c r="MIT1553"/>
      <c r="MIU1553"/>
      <c r="MIV1553"/>
      <c r="MIW1553"/>
      <c r="MIX1553"/>
      <c r="MIY1553"/>
      <c r="MIZ1553"/>
      <c r="MJA1553"/>
      <c r="MJB1553"/>
      <c r="MJC1553"/>
      <c r="MJD1553"/>
      <c r="MJE1553"/>
      <c r="MJF1553"/>
      <c r="MJG1553"/>
      <c r="MJH1553"/>
      <c r="MJI1553"/>
      <c r="MJJ1553"/>
      <c r="MJK1553"/>
      <c r="MJL1553"/>
      <c r="MJM1553"/>
      <c r="MJN1553"/>
      <c r="MJO1553"/>
      <c r="MJP1553"/>
      <c r="MJQ1553"/>
      <c r="MJR1553"/>
      <c r="MJS1553"/>
      <c r="MJT1553"/>
      <c r="MJU1553"/>
      <c r="MJV1553"/>
      <c r="MJW1553"/>
      <c r="MJX1553"/>
      <c r="MJY1553"/>
      <c r="MJZ1553"/>
      <c r="MKA1553"/>
      <c r="MKB1553"/>
      <c r="MKC1553"/>
      <c r="MKD1553"/>
      <c r="MKE1553"/>
      <c r="MKF1553"/>
      <c r="MKG1553"/>
      <c r="MKH1553"/>
      <c r="MKI1553"/>
      <c r="MKJ1553"/>
      <c r="MKK1553"/>
      <c r="MKL1553"/>
      <c r="MKM1553"/>
      <c r="MKN1553"/>
      <c r="MKO1553"/>
      <c r="MKP1553"/>
      <c r="MKQ1553"/>
      <c r="MKR1553"/>
      <c r="MKS1553"/>
      <c r="MKT1553"/>
      <c r="MKU1553"/>
      <c r="MKV1553"/>
      <c r="MKW1553"/>
      <c r="MKX1553"/>
      <c r="MKY1553"/>
      <c r="MKZ1553"/>
      <c r="MLA1553"/>
      <c r="MLB1553"/>
      <c r="MLC1553"/>
      <c r="MLD1553"/>
      <c r="MLE1553"/>
      <c r="MLF1553"/>
      <c r="MLG1553"/>
      <c r="MLH1553"/>
      <c r="MLI1553"/>
      <c r="MLJ1553"/>
      <c r="MLK1553"/>
      <c r="MLL1553"/>
      <c r="MLM1553"/>
      <c r="MLN1553"/>
      <c r="MLO1553"/>
      <c r="MLP1553"/>
      <c r="MLQ1553"/>
      <c r="MLR1553"/>
      <c r="MLS1553"/>
      <c r="MLT1553"/>
      <c r="MLU1553"/>
      <c r="MLV1553"/>
      <c r="MLW1553"/>
      <c r="MLX1553"/>
      <c r="MLY1553"/>
      <c r="MLZ1553"/>
      <c r="MMA1553"/>
      <c r="MMB1553"/>
      <c r="MMC1553"/>
      <c r="MMD1553"/>
      <c r="MME1553"/>
      <c r="MMF1553"/>
      <c r="MMG1553"/>
      <c r="MMH1553"/>
      <c r="MMI1553"/>
      <c r="MMJ1553"/>
      <c r="MMK1553"/>
      <c r="MML1553"/>
      <c r="MMM1553"/>
      <c r="MMN1553"/>
      <c r="MMO1553"/>
      <c r="MMP1553"/>
      <c r="MMQ1553"/>
      <c r="MMR1553"/>
      <c r="MMS1553"/>
      <c r="MMT1553"/>
      <c r="MMU1553"/>
      <c r="MMV1553"/>
      <c r="MMW1553"/>
      <c r="MMX1553"/>
      <c r="MMY1553"/>
      <c r="MMZ1553"/>
      <c r="MNA1553"/>
      <c r="MNB1553"/>
      <c r="MNC1553"/>
      <c r="MND1553"/>
      <c r="MNE1553"/>
      <c r="MNF1553"/>
      <c r="MNG1553"/>
      <c r="MNH1553"/>
      <c r="MNI1553"/>
      <c r="MNJ1553"/>
      <c r="MNK1553"/>
      <c r="MNL1553"/>
      <c r="MNM1553"/>
      <c r="MNN1553"/>
      <c r="MNO1553"/>
      <c r="MNP1553"/>
      <c r="MNQ1553"/>
      <c r="MNR1553"/>
      <c r="MNS1553"/>
      <c r="MNT1553"/>
      <c r="MNU1553"/>
      <c r="MNV1553"/>
      <c r="MNW1553"/>
      <c r="MNX1553"/>
      <c r="MNY1553"/>
      <c r="MNZ1553"/>
      <c r="MOA1553"/>
      <c r="MOB1553"/>
      <c r="MOC1553"/>
      <c r="MOD1553"/>
      <c r="MOE1553"/>
      <c r="MOF1553"/>
      <c r="MOG1553"/>
      <c r="MOH1553"/>
      <c r="MOI1553"/>
      <c r="MOJ1553"/>
      <c r="MOK1553"/>
      <c r="MOL1553"/>
      <c r="MOM1553"/>
      <c r="MON1553"/>
      <c r="MOO1553"/>
      <c r="MOP1553"/>
      <c r="MOQ1553"/>
      <c r="MOR1553"/>
      <c r="MOS1553"/>
      <c r="MOT1553"/>
      <c r="MOU1553"/>
      <c r="MOV1553"/>
      <c r="MOW1553"/>
      <c r="MOX1553"/>
      <c r="MOY1553"/>
      <c r="MOZ1553"/>
      <c r="MPA1553"/>
      <c r="MPB1553"/>
      <c r="MPC1553"/>
      <c r="MPD1553"/>
      <c r="MPE1553"/>
      <c r="MPF1553"/>
      <c r="MPG1553"/>
      <c r="MPH1553"/>
      <c r="MPI1553"/>
      <c r="MPJ1553"/>
      <c r="MPK1553"/>
      <c r="MPL1553"/>
      <c r="MPM1553"/>
      <c r="MPN1553"/>
      <c r="MPO1553"/>
      <c r="MPP1553"/>
      <c r="MPQ1553"/>
      <c r="MPR1553"/>
      <c r="MPS1553"/>
      <c r="MPT1553"/>
      <c r="MPU1553"/>
      <c r="MPV1553"/>
      <c r="MPW1553"/>
      <c r="MPX1553"/>
      <c r="MPY1553"/>
      <c r="MPZ1553"/>
      <c r="MQA1553"/>
      <c r="MQB1553"/>
      <c r="MQC1553"/>
      <c r="MQD1553"/>
      <c r="MQE1553"/>
      <c r="MQF1553"/>
      <c r="MQG1553"/>
      <c r="MQH1553"/>
      <c r="MQI1553"/>
      <c r="MQJ1553"/>
      <c r="MQK1553"/>
      <c r="MQL1553"/>
      <c r="MQM1553"/>
      <c r="MQN1553"/>
      <c r="MQO1553"/>
      <c r="MQP1553"/>
      <c r="MQQ1553"/>
      <c r="MQR1553"/>
      <c r="MQS1553"/>
      <c r="MQT1553"/>
      <c r="MQU1553"/>
      <c r="MQV1553"/>
      <c r="MQW1553"/>
      <c r="MQX1553"/>
      <c r="MQY1553"/>
      <c r="MQZ1553"/>
      <c r="MRA1553"/>
      <c r="MRB1553"/>
      <c r="MRC1553"/>
      <c r="MRD1553"/>
      <c r="MRE1553"/>
      <c r="MRF1553"/>
      <c r="MRG1553"/>
      <c r="MRH1553"/>
      <c r="MRI1553"/>
      <c r="MRJ1553"/>
      <c r="MRK1553"/>
      <c r="MRL1553"/>
      <c r="MRM1553"/>
      <c r="MRN1553"/>
      <c r="MRO1553"/>
      <c r="MRP1553"/>
      <c r="MRQ1553"/>
      <c r="MRR1553"/>
      <c r="MRS1553"/>
      <c r="MRT1553"/>
      <c r="MRU1553"/>
      <c r="MRV1553"/>
      <c r="MRW1553"/>
      <c r="MRX1553"/>
      <c r="MRY1553"/>
      <c r="MRZ1553"/>
      <c r="MSA1553"/>
      <c r="MSB1553"/>
      <c r="MSC1553"/>
      <c r="MSD1553"/>
      <c r="MSE1553"/>
      <c r="MSF1553"/>
      <c r="MSG1553"/>
      <c r="MSH1553"/>
      <c r="MSI1553"/>
      <c r="MSJ1553"/>
      <c r="MSK1553"/>
      <c r="MSL1553"/>
      <c r="MSM1553"/>
      <c r="MSN1553"/>
      <c r="MSO1553"/>
      <c r="MSP1553"/>
      <c r="MSQ1553"/>
      <c r="MSR1553"/>
      <c r="MSS1553"/>
      <c r="MST1553"/>
      <c r="MSU1553"/>
      <c r="MSV1553"/>
      <c r="MSW1553"/>
      <c r="MSX1553"/>
      <c r="MSY1553"/>
      <c r="MSZ1553"/>
      <c r="MTA1553"/>
      <c r="MTB1553"/>
      <c r="MTC1553"/>
      <c r="MTD1553"/>
      <c r="MTE1553"/>
      <c r="MTF1553"/>
      <c r="MTG1553"/>
      <c r="MTH1553"/>
      <c r="MTI1553"/>
      <c r="MTJ1553"/>
      <c r="MTK1553"/>
      <c r="MTL1553"/>
      <c r="MTM1553"/>
      <c r="MTN1553"/>
      <c r="MTO1553"/>
      <c r="MTP1553"/>
      <c r="MTQ1553"/>
      <c r="MTR1553"/>
      <c r="MTS1553"/>
      <c r="MTT1553"/>
      <c r="MTU1553"/>
      <c r="MTV1553"/>
      <c r="MTW1553"/>
      <c r="MTX1553"/>
      <c r="MTY1553"/>
      <c r="MTZ1553"/>
      <c r="MUA1553"/>
      <c r="MUB1553"/>
      <c r="MUC1553"/>
      <c r="MUD1553"/>
      <c r="MUE1553"/>
      <c r="MUF1553"/>
      <c r="MUG1553"/>
      <c r="MUH1553"/>
      <c r="MUI1553"/>
      <c r="MUJ1553"/>
      <c r="MUK1553"/>
      <c r="MUL1553"/>
      <c r="MUM1553"/>
      <c r="MUN1553"/>
      <c r="MUO1553"/>
      <c r="MUP1553"/>
      <c r="MUQ1553"/>
      <c r="MUR1553"/>
      <c r="MUS1553"/>
      <c r="MUT1553"/>
      <c r="MUU1553"/>
      <c r="MUV1553"/>
      <c r="MUW1553"/>
      <c r="MUX1553"/>
      <c r="MUY1553"/>
      <c r="MUZ1553"/>
      <c r="MVA1553"/>
      <c r="MVB1553"/>
      <c r="MVC1553"/>
      <c r="MVD1553"/>
      <c r="MVE1553"/>
      <c r="MVF1553"/>
      <c r="MVG1553"/>
      <c r="MVH1553"/>
      <c r="MVI1553"/>
      <c r="MVJ1553"/>
      <c r="MVK1553"/>
      <c r="MVL1553"/>
      <c r="MVM1553"/>
      <c r="MVN1553"/>
      <c r="MVO1553"/>
      <c r="MVP1553"/>
      <c r="MVQ1553"/>
      <c r="MVR1553"/>
      <c r="MVS1553"/>
      <c r="MVT1553"/>
      <c r="MVU1553"/>
      <c r="MVV1553"/>
      <c r="MVW1553"/>
      <c r="MVX1553"/>
      <c r="MVY1553"/>
      <c r="MVZ1553"/>
      <c r="MWA1553"/>
      <c r="MWB1553"/>
      <c r="MWC1553"/>
      <c r="MWD1553"/>
      <c r="MWE1553"/>
      <c r="MWF1553"/>
      <c r="MWG1553"/>
      <c r="MWH1553"/>
      <c r="MWI1553"/>
      <c r="MWJ1553"/>
      <c r="MWK1553"/>
      <c r="MWL1553"/>
      <c r="MWM1553"/>
      <c r="MWN1553"/>
      <c r="MWO1553"/>
      <c r="MWP1553"/>
      <c r="MWQ1553"/>
      <c r="MWR1553"/>
      <c r="MWS1553"/>
      <c r="MWT1553"/>
      <c r="MWU1553"/>
      <c r="MWV1553"/>
      <c r="MWW1553"/>
      <c r="MWX1553"/>
      <c r="MWY1553"/>
      <c r="MWZ1553"/>
      <c r="MXA1553"/>
      <c r="MXB1553"/>
      <c r="MXC1553"/>
      <c r="MXD1553"/>
      <c r="MXE1553"/>
      <c r="MXF1553"/>
      <c r="MXG1553"/>
      <c r="MXH1553"/>
      <c r="MXI1553"/>
      <c r="MXJ1553"/>
      <c r="MXK1553"/>
      <c r="MXL1553"/>
      <c r="MXM1553"/>
      <c r="MXN1553"/>
      <c r="MXO1553"/>
      <c r="MXP1553"/>
      <c r="MXQ1553"/>
      <c r="MXR1553"/>
      <c r="MXS1553"/>
      <c r="MXT1553"/>
      <c r="MXU1553"/>
      <c r="MXV1553"/>
      <c r="MXW1553"/>
      <c r="MXX1553"/>
      <c r="MXY1553"/>
      <c r="MXZ1553"/>
      <c r="MYA1553"/>
      <c r="MYB1553"/>
      <c r="MYC1553"/>
      <c r="MYD1553"/>
      <c r="MYE1553"/>
      <c r="MYF1553"/>
      <c r="MYG1553"/>
      <c r="MYH1553"/>
      <c r="MYI1553"/>
      <c r="MYJ1553"/>
      <c r="MYK1553"/>
      <c r="MYL1553"/>
      <c r="MYM1553"/>
      <c r="MYN1553"/>
      <c r="MYO1553"/>
      <c r="MYP1553"/>
      <c r="MYQ1553"/>
      <c r="MYR1553"/>
      <c r="MYS1553"/>
      <c r="MYT1553"/>
      <c r="MYU1553"/>
      <c r="MYV1553"/>
      <c r="MYW1553"/>
      <c r="MYX1553"/>
      <c r="MYY1553"/>
      <c r="MYZ1553"/>
      <c r="MZA1553"/>
      <c r="MZB1553"/>
      <c r="MZC1553"/>
      <c r="MZD1553"/>
      <c r="MZE1553"/>
      <c r="MZF1553"/>
      <c r="MZG1553"/>
      <c r="MZH1553"/>
      <c r="MZI1553"/>
      <c r="MZJ1553"/>
      <c r="MZK1553"/>
      <c r="MZL1553"/>
      <c r="MZM1553"/>
      <c r="MZN1553"/>
      <c r="MZO1553"/>
      <c r="MZP1553"/>
      <c r="MZQ1553"/>
      <c r="MZR1553"/>
      <c r="MZS1553"/>
      <c r="MZT1553"/>
      <c r="MZU1553"/>
      <c r="MZV1553"/>
      <c r="MZW1553"/>
      <c r="MZX1553"/>
      <c r="MZY1553"/>
      <c r="MZZ1553"/>
      <c r="NAA1553"/>
      <c r="NAB1553"/>
      <c r="NAC1553"/>
      <c r="NAD1553"/>
      <c r="NAE1553"/>
      <c r="NAF1553"/>
      <c r="NAG1553"/>
      <c r="NAH1553"/>
      <c r="NAI1553"/>
      <c r="NAJ1553"/>
      <c r="NAK1553"/>
      <c r="NAL1553"/>
      <c r="NAM1553"/>
      <c r="NAN1553"/>
      <c r="NAO1553"/>
      <c r="NAP1553"/>
      <c r="NAQ1553"/>
      <c r="NAR1553"/>
      <c r="NAS1553"/>
      <c r="NAT1553"/>
      <c r="NAU1553"/>
      <c r="NAV1553"/>
      <c r="NAW1553"/>
      <c r="NAX1553"/>
      <c r="NAY1553"/>
      <c r="NAZ1553"/>
      <c r="NBA1553"/>
      <c r="NBB1553"/>
      <c r="NBC1553"/>
      <c r="NBD1553"/>
      <c r="NBE1553"/>
      <c r="NBF1553"/>
      <c r="NBG1553"/>
      <c r="NBH1553"/>
      <c r="NBI1553"/>
      <c r="NBJ1553"/>
      <c r="NBK1553"/>
      <c r="NBL1553"/>
      <c r="NBM1553"/>
      <c r="NBN1553"/>
      <c r="NBO1553"/>
      <c r="NBP1553"/>
      <c r="NBQ1553"/>
      <c r="NBR1553"/>
      <c r="NBS1553"/>
      <c r="NBT1553"/>
      <c r="NBU1553"/>
      <c r="NBV1553"/>
      <c r="NBW1553"/>
      <c r="NBX1553"/>
      <c r="NBY1553"/>
      <c r="NBZ1553"/>
      <c r="NCA1553"/>
      <c r="NCB1553"/>
      <c r="NCC1553"/>
      <c r="NCD1553"/>
      <c r="NCE1553"/>
      <c r="NCF1553"/>
      <c r="NCG1553"/>
      <c r="NCH1553"/>
      <c r="NCI1553"/>
      <c r="NCJ1553"/>
      <c r="NCK1553"/>
      <c r="NCL1553"/>
      <c r="NCM1553"/>
      <c r="NCN1553"/>
      <c r="NCO1553"/>
      <c r="NCP1553"/>
      <c r="NCQ1553"/>
      <c r="NCR1553"/>
      <c r="NCS1553"/>
      <c r="NCT1553"/>
      <c r="NCU1553"/>
      <c r="NCV1553"/>
      <c r="NCW1553"/>
      <c r="NCX1553"/>
      <c r="NCY1553"/>
      <c r="NCZ1553"/>
      <c r="NDA1553"/>
      <c r="NDB1553"/>
      <c r="NDC1553"/>
      <c r="NDD1553"/>
      <c r="NDE1553"/>
      <c r="NDF1553"/>
      <c r="NDG1553"/>
      <c r="NDH1553"/>
      <c r="NDI1553"/>
      <c r="NDJ1553"/>
      <c r="NDK1553"/>
      <c r="NDL1553"/>
      <c r="NDM1553"/>
      <c r="NDN1553"/>
      <c r="NDO1553"/>
      <c r="NDP1553"/>
      <c r="NDQ1553"/>
      <c r="NDR1553"/>
      <c r="NDS1553"/>
      <c r="NDT1553"/>
      <c r="NDU1553"/>
      <c r="NDV1553"/>
      <c r="NDW1553"/>
      <c r="NDX1553"/>
      <c r="NDY1553"/>
      <c r="NDZ1553"/>
      <c r="NEA1553"/>
      <c r="NEB1553"/>
      <c r="NEC1553"/>
      <c r="NED1553"/>
      <c r="NEE1553"/>
      <c r="NEF1553"/>
      <c r="NEG1553"/>
      <c r="NEH1553"/>
      <c r="NEI1553"/>
      <c r="NEJ1553"/>
      <c r="NEK1553"/>
      <c r="NEL1553"/>
      <c r="NEM1553"/>
      <c r="NEN1553"/>
      <c r="NEO1553"/>
      <c r="NEP1553"/>
      <c r="NEQ1553"/>
      <c r="NER1553"/>
      <c r="NES1553"/>
      <c r="NET1553"/>
      <c r="NEU1553"/>
      <c r="NEV1553"/>
      <c r="NEW1553"/>
      <c r="NEX1553"/>
      <c r="NEY1553"/>
      <c r="NEZ1553"/>
      <c r="NFA1553"/>
      <c r="NFB1553"/>
      <c r="NFC1553"/>
      <c r="NFD1553"/>
      <c r="NFE1553"/>
      <c r="NFF1553"/>
      <c r="NFG1553"/>
      <c r="NFH1553"/>
      <c r="NFI1553"/>
      <c r="NFJ1553"/>
      <c r="NFK1553"/>
      <c r="NFL1553"/>
      <c r="NFM1553"/>
      <c r="NFN1553"/>
      <c r="NFO1553"/>
      <c r="NFP1553"/>
      <c r="NFQ1553"/>
      <c r="NFR1553"/>
      <c r="NFS1553"/>
      <c r="NFT1553"/>
      <c r="NFU1553"/>
      <c r="NFV1553"/>
      <c r="NFW1553"/>
      <c r="NFX1553"/>
      <c r="NFY1553"/>
      <c r="NFZ1553"/>
      <c r="NGA1553"/>
      <c r="NGB1553"/>
      <c r="NGC1553"/>
      <c r="NGD1553"/>
      <c r="NGE1553"/>
      <c r="NGF1553"/>
      <c r="NGG1553"/>
      <c r="NGH1553"/>
      <c r="NGI1553"/>
      <c r="NGJ1553"/>
      <c r="NGK1553"/>
      <c r="NGL1553"/>
      <c r="NGM1553"/>
      <c r="NGN1553"/>
      <c r="NGO1553"/>
      <c r="NGP1553"/>
      <c r="NGQ1553"/>
      <c r="NGR1553"/>
      <c r="NGS1553"/>
      <c r="NGT1553"/>
      <c r="NGU1553"/>
      <c r="NGV1553"/>
      <c r="NGW1553"/>
      <c r="NGX1553"/>
      <c r="NGY1553"/>
      <c r="NGZ1553"/>
      <c r="NHA1553"/>
      <c r="NHB1553"/>
      <c r="NHC1553"/>
      <c r="NHD1553"/>
      <c r="NHE1553"/>
      <c r="NHF1553"/>
      <c r="NHG1553"/>
      <c r="NHH1553"/>
      <c r="NHI1553"/>
      <c r="NHJ1553"/>
      <c r="NHK1553"/>
      <c r="NHL1553"/>
      <c r="NHM1553"/>
      <c r="NHN1553"/>
      <c r="NHO1553"/>
      <c r="NHP1553"/>
      <c r="NHQ1553"/>
      <c r="NHR1553"/>
      <c r="NHS1553"/>
      <c r="NHT1553"/>
      <c r="NHU1553"/>
      <c r="NHV1553"/>
      <c r="NHW1553"/>
      <c r="NHX1553"/>
      <c r="NHY1553"/>
      <c r="NHZ1553"/>
      <c r="NIA1553"/>
      <c r="NIB1553"/>
      <c r="NIC1553"/>
      <c r="NID1553"/>
      <c r="NIE1553"/>
      <c r="NIF1553"/>
      <c r="NIG1553"/>
      <c r="NIH1553"/>
      <c r="NII1553"/>
      <c r="NIJ1553"/>
      <c r="NIK1553"/>
      <c r="NIL1553"/>
      <c r="NIM1553"/>
      <c r="NIN1553"/>
      <c r="NIO1553"/>
      <c r="NIP1553"/>
      <c r="NIQ1553"/>
      <c r="NIR1553"/>
      <c r="NIS1553"/>
      <c r="NIT1553"/>
      <c r="NIU1553"/>
      <c r="NIV1553"/>
      <c r="NIW1553"/>
      <c r="NIX1553"/>
      <c r="NIY1553"/>
      <c r="NIZ1553"/>
      <c r="NJA1553"/>
      <c r="NJB1553"/>
      <c r="NJC1553"/>
      <c r="NJD1553"/>
      <c r="NJE1553"/>
      <c r="NJF1553"/>
      <c r="NJG1553"/>
      <c r="NJH1553"/>
      <c r="NJI1553"/>
      <c r="NJJ1553"/>
      <c r="NJK1553"/>
      <c r="NJL1553"/>
      <c r="NJM1553"/>
      <c r="NJN1553"/>
      <c r="NJO1553"/>
      <c r="NJP1553"/>
      <c r="NJQ1553"/>
      <c r="NJR1553"/>
      <c r="NJS1553"/>
      <c r="NJT1553"/>
      <c r="NJU1553"/>
      <c r="NJV1553"/>
      <c r="NJW1553"/>
      <c r="NJX1553"/>
      <c r="NJY1553"/>
      <c r="NJZ1553"/>
      <c r="NKA1553"/>
      <c r="NKB1553"/>
      <c r="NKC1553"/>
      <c r="NKD1553"/>
      <c r="NKE1553"/>
      <c r="NKF1553"/>
      <c r="NKG1553"/>
      <c r="NKH1553"/>
      <c r="NKI1553"/>
      <c r="NKJ1553"/>
      <c r="NKK1553"/>
      <c r="NKL1553"/>
      <c r="NKM1553"/>
      <c r="NKN1553"/>
      <c r="NKO1553"/>
      <c r="NKP1553"/>
      <c r="NKQ1553"/>
      <c r="NKR1553"/>
      <c r="NKS1553"/>
      <c r="NKT1553"/>
      <c r="NKU1553"/>
      <c r="NKV1553"/>
      <c r="NKW1553"/>
      <c r="NKX1553"/>
      <c r="NKY1553"/>
      <c r="NKZ1553"/>
      <c r="NLA1553"/>
      <c r="NLB1553"/>
      <c r="NLC1553"/>
      <c r="NLD1553"/>
      <c r="NLE1553"/>
      <c r="NLF1553"/>
      <c r="NLG1553"/>
      <c r="NLH1553"/>
      <c r="NLI1553"/>
      <c r="NLJ1553"/>
      <c r="NLK1553"/>
      <c r="NLL1553"/>
      <c r="NLM1553"/>
      <c r="NLN1553"/>
      <c r="NLO1553"/>
      <c r="NLP1553"/>
      <c r="NLQ1553"/>
      <c r="NLR1553"/>
      <c r="NLS1553"/>
      <c r="NLT1553"/>
      <c r="NLU1553"/>
      <c r="NLV1553"/>
      <c r="NLW1553"/>
      <c r="NLX1553"/>
      <c r="NLY1553"/>
      <c r="NLZ1553"/>
      <c r="NMA1553"/>
      <c r="NMB1553"/>
      <c r="NMC1553"/>
      <c r="NMD1553"/>
      <c r="NME1553"/>
      <c r="NMF1553"/>
      <c r="NMG1553"/>
      <c r="NMH1553"/>
      <c r="NMI1553"/>
      <c r="NMJ1553"/>
      <c r="NMK1553"/>
      <c r="NML1553"/>
      <c r="NMM1553"/>
      <c r="NMN1553"/>
      <c r="NMO1553"/>
      <c r="NMP1553"/>
      <c r="NMQ1553"/>
      <c r="NMR1553"/>
      <c r="NMS1553"/>
      <c r="NMT1553"/>
      <c r="NMU1553"/>
      <c r="NMV1553"/>
      <c r="NMW1553"/>
      <c r="NMX1553"/>
      <c r="NMY1553"/>
      <c r="NMZ1553"/>
      <c r="NNA1553"/>
      <c r="NNB1553"/>
      <c r="NNC1553"/>
      <c r="NND1553"/>
      <c r="NNE1553"/>
      <c r="NNF1553"/>
      <c r="NNG1553"/>
      <c r="NNH1553"/>
      <c r="NNI1553"/>
      <c r="NNJ1553"/>
      <c r="NNK1553"/>
      <c r="NNL1553"/>
      <c r="NNM1553"/>
      <c r="NNN1553"/>
      <c r="NNO1553"/>
      <c r="NNP1553"/>
      <c r="NNQ1553"/>
      <c r="NNR1553"/>
      <c r="NNS1553"/>
      <c r="NNT1553"/>
      <c r="NNU1553"/>
      <c r="NNV1553"/>
      <c r="NNW1553"/>
      <c r="NNX1553"/>
      <c r="NNY1553"/>
      <c r="NNZ1553"/>
      <c r="NOA1553"/>
      <c r="NOB1553"/>
      <c r="NOC1553"/>
      <c r="NOD1553"/>
      <c r="NOE1553"/>
      <c r="NOF1553"/>
      <c r="NOG1553"/>
      <c r="NOH1553"/>
      <c r="NOI1553"/>
      <c r="NOJ1553"/>
      <c r="NOK1553"/>
      <c r="NOL1553"/>
      <c r="NOM1553"/>
      <c r="NON1553"/>
      <c r="NOO1553"/>
      <c r="NOP1553"/>
      <c r="NOQ1553"/>
      <c r="NOR1553"/>
      <c r="NOS1553"/>
      <c r="NOT1553"/>
      <c r="NOU1553"/>
      <c r="NOV1553"/>
      <c r="NOW1553"/>
      <c r="NOX1553"/>
      <c r="NOY1553"/>
      <c r="NOZ1553"/>
      <c r="NPA1553"/>
      <c r="NPB1553"/>
      <c r="NPC1553"/>
      <c r="NPD1553"/>
      <c r="NPE1553"/>
      <c r="NPF1553"/>
      <c r="NPG1553"/>
      <c r="NPH1553"/>
      <c r="NPI1553"/>
      <c r="NPJ1553"/>
      <c r="NPK1553"/>
      <c r="NPL1553"/>
      <c r="NPM1553"/>
      <c r="NPN1553"/>
      <c r="NPO1553"/>
      <c r="NPP1553"/>
      <c r="NPQ1553"/>
      <c r="NPR1553"/>
      <c r="NPS1553"/>
      <c r="NPT1553"/>
      <c r="NPU1553"/>
      <c r="NPV1553"/>
      <c r="NPW1553"/>
      <c r="NPX1553"/>
      <c r="NPY1553"/>
      <c r="NPZ1553"/>
      <c r="NQA1553"/>
      <c r="NQB1553"/>
      <c r="NQC1553"/>
      <c r="NQD1553"/>
      <c r="NQE1553"/>
      <c r="NQF1553"/>
      <c r="NQG1553"/>
      <c r="NQH1553"/>
      <c r="NQI1553"/>
      <c r="NQJ1553"/>
      <c r="NQK1553"/>
      <c r="NQL1553"/>
      <c r="NQM1553"/>
      <c r="NQN1553"/>
      <c r="NQO1553"/>
      <c r="NQP1553"/>
      <c r="NQQ1553"/>
      <c r="NQR1553"/>
      <c r="NQS1553"/>
      <c r="NQT1553"/>
      <c r="NQU1553"/>
      <c r="NQV1553"/>
      <c r="NQW1553"/>
      <c r="NQX1553"/>
      <c r="NQY1553"/>
      <c r="NQZ1553"/>
      <c r="NRA1553"/>
      <c r="NRB1553"/>
      <c r="NRC1553"/>
      <c r="NRD1553"/>
      <c r="NRE1553"/>
      <c r="NRF1553"/>
      <c r="NRG1553"/>
      <c r="NRH1553"/>
      <c r="NRI1553"/>
      <c r="NRJ1553"/>
      <c r="NRK1553"/>
      <c r="NRL1553"/>
      <c r="NRM1553"/>
      <c r="NRN1553"/>
      <c r="NRO1553"/>
      <c r="NRP1553"/>
      <c r="NRQ1553"/>
      <c r="NRR1553"/>
      <c r="NRS1553"/>
      <c r="NRT1553"/>
      <c r="NRU1553"/>
      <c r="NRV1553"/>
      <c r="NRW1553"/>
      <c r="NRX1553"/>
      <c r="NRY1553"/>
      <c r="NRZ1553"/>
      <c r="NSA1553"/>
      <c r="NSB1553"/>
      <c r="NSC1553"/>
      <c r="NSD1553"/>
      <c r="NSE1553"/>
      <c r="NSF1553"/>
      <c r="NSG1553"/>
      <c r="NSH1553"/>
      <c r="NSI1553"/>
      <c r="NSJ1553"/>
      <c r="NSK1553"/>
      <c r="NSL1553"/>
      <c r="NSM1553"/>
      <c r="NSN1553"/>
      <c r="NSO1553"/>
      <c r="NSP1553"/>
      <c r="NSQ1553"/>
      <c r="NSR1553"/>
      <c r="NSS1553"/>
      <c r="NST1553"/>
      <c r="NSU1553"/>
      <c r="NSV1553"/>
      <c r="NSW1553"/>
      <c r="NSX1553"/>
      <c r="NSY1553"/>
      <c r="NSZ1553"/>
      <c r="NTA1553"/>
      <c r="NTB1553"/>
      <c r="NTC1553"/>
      <c r="NTD1553"/>
      <c r="NTE1553"/>
      <c r="NTF1553"/>
      <c r="NTG1553"/>
      <c r="NTH1553"/>
      <c r="NTI1553"/>
      <c r="NTJ1553"/>
      <c r="NTK1553"/>
      <c r="NTL1553"/>
      <c r="NTM1553"/>
      <c r="NTN1553"/>
      <c r="NTO1553"/>
      <c r="NTP1553"/>
      <c r="NTQ1553"/>
      <c r="NTR1553"/>
      <c r="NTS1553"/>
      <c r="NTT1553"/>
      <c r="NTU1553"/>
      <c r="NTV1553"/>
      <c r="NTW1553"/>
      <c r="NTX1553"/>
      <c r="NTY1553"/>
      <c r="NTZ1553"/>
      <c r="NUA1553"/>
      <c r="NUB1553"/>
      <c r="NUC1553"/>
      <c r="NUD1553"/>
      <c r="NUE1553"/>
      <c r="NUF1553"/>
      <c r="NUG1553"/>
      <c r="NUH1553"/>
      <c r="NUI1553"/>
      <c r="NUJ1553"/>
      <c r="NUK1553"/>
      <c r="NUL1553"/>
      <c r="NUM1553"/>
      <c r="NUN1553"/>
      <c r="NUO1553"/>
      <c r="NUP1553"/>
      <c r="NUQ1553"/>
      <c r="NUR1553"/>
      <c r="NUS1553"/>
      <c r="NUT1553"/>
      <c r="NUU1553"/>
      <c r="NUV1553"/>
      <c r="NUW1553"/>
      <c r="NUX1553"/>
      <c r="NUY1553"/>
      <c r="NUZ1553"/>
      <c r="NVA1553"/>
      <c r="NVB1553"/>
      <c r="NVC1553"/>
      <c r="NVD1553"/>
      <c r="NVE1553"/>
      <c r="NVF1553"/>
      <c r="NVG1553"/>
      <c r="NVH1553"/>
      <c r="NVI1553"/>
      <c r="NVJ1553"/>
      <c r="NVK1553"/>
      <c r="NVL1553"/>
      <c r="NVM1553"/>
      <c r="NVN1553"/>
      <c r="NVO1553"/>
      <c r="NVP1553"/>
      <c r="NVQ1553"/>
      <c r="NVR1553"/>
      <c r="NVS1553"/>
      <c r="NVT1553"/>
      <c r="NVU1553"/>
      <c r="NVV1553"/>
      <c r="NVW1553"/>
      <c r="NVX1553"/>
      <c r="NVY1553"/>
      <c r="NVZ1553"/>
      <c r="NWA1553"/>
      <c r="NWB1553"/>
      <c r="NWC1553"/>
      <c r="NWD1553"/>
      <c r="NWE1553"/>
      <c r="NWF1553"/>
      <c r="NWG1553"/>
      <c r="NWH1553"/>
      <c r="NWI1553"/>
      <c r="NWJ1553"/>
      <c r="NWK1553"/>
      <c r="NWL1553"/>
      <c r="NWM1553"/>
      <c r="NWN1553"/>
      <c r="NWO1553"/>
      <c r="NWP1553"/>
      <c r="NWQ1553"/>
      <c r="NWR1553"/>
      <c r="NWS1553"/>
      <c r="NWT1553"/>
      <c r="NWU1553"/>
      <c r="NWV1553"/>
      <c r="NWW1553"/>
      <c r="NWX1553"/>
      <c r="NWY1553"/>
      <c r="NWZ1553"/>
      <c r="NXA1553"/>
      <c r="NXB1553"/>
      <c r="NXC1553"/>
      <c r="NXD1553"/>
      <c r="NXE1553"/>
      <c r="NXF1553"/>
      <c r="NXG1553"/>
      <c r="NXH1553"/>
      <c r="NXI1553"/>
      <c r="NXJ1553"/>
      <c r="NXK1553"/>
      <c r="NXL1553"/>
      <c r="NXM1553"/>
      <c r="NXN1553"/>
      <c r="NXO1553"/>
      <c r="NXP1553"/>
      <c r="NXQ1553"/>
      <c r="NXR1553"/>
      <c r="NXS1553"/>
      <c r="NXT1553"/>
      <c r="NXU1553"/>
      <c r="NXV1553"/>
      <c r="NXW1553"/>
      <c r="NXX1553"/>
      <c r="NXY1553"/>
      <c r="NXZ1553"/>
      <c r="NYA1553"/>
      <c r="NYB1553"/>
      <c r="NYC1553"/>
      <c r="NYD1553"/>
      <c r="NYE1553"/>
      <c r="NYF1553"/>
      <c r="NYG1553"/>
      <c r="NYH1553"/>
      <c r="NYI1553"/>
      <c r="NYJ1553"/>
      <c r="NYK1553"/>
      <c r="NYL1553"/>
      <c r="NYM1553"/>
      <c r="NYN1553"/>
      <c r="NYO1553"/>
      <c r="NYP1553"/>
      <c r="NYQ1553"/>
      <c r="NYR1553"/>
      <c r="NYS1553"/>
      <c r="NYT1553"/>
      <c r="NYU1553"/>
      <c r="NYV1553"/>
      <c r="NYW1553"/>
      <c r="NYX1553"/>
      <c r="NYY1553"/>
      <c r="NYZ1553"/>
      <c r="NZA1553"/>
      <c r="NZB1553"/>
      <c r="NZC1553"/>
      <c r="NZD1553"/>
      <c r="NZE1553"/>
      <c r="NZF1553"/>
      <c r="NZG1553"/>
      <c r="NZH1553"/>
      <c r="NZI1553"/>
      <c r="NZJ1553"/>
      <c r="NZK1553"/>
      <c r="NZL1553"/>
      <c r="NZM1553"/>
      <c r="NZN1553"/>
      <c r="NZO1553"/>
      <c r="NZP1553"/>
      <c r="NZQ1553"/>
      <c r="NZR1553"/>
      <c r="NZS1553"/>
      <c r="NZT1553"/>
      <c r="NZU1553"/>
      <c r="NZV1553"/>
      <c r="NZW1553"/>
      <c r="NZX1553"/>
      <c r="NZY1553"/>
      <c r="NZZ1553"/>
      <c r="OAA1553"/>
      <c r="OAB1553"/>
      <c r="OAC1553"/>
      <c r="OAD1553"/>
      <c r="OAE1553"/>
      <c r="OAF1553"/>
      <c r="OAG1553"/>
      <c r="OAH1553"/>
      <c r="OAI1553"/>
      <c r="OAJ1553"/>
      <c r="OAK1553"/>
      <c r="OAL1553"/>
      <c r="OAM1553"/>
      <c r="OAN1553"/>
      <c r="OAO1553"/>
      <c r="OAP1553"/>
      <c r="OAQ1553"/>
      <c r="OAR1553"/>
      <c r="OAS1553"/>
      <c r="OAT1553"/>
      <c r="OAU1553"/>
      <c r="OAV1553"/>
      <c r="OAW1553"/>
      <c r="OAX1553"/>
      <c r="OAY1553"/>
      <c r="OAZ1553"/>
      <c r="OBA1553"/>
      <c r="OBB1553"/>
      <c r="OBC1553"/>
      <c r="OBD1553"/>
      <c r="OBE1553"/>
      <c r="OBF1553"/>
      <c r="OBG1553"/>
      <c r="OBH1553"/>
      <c r="OBI1553"/>
      <c r="OBJ1553"/>
      <c r="OBK1553"/>
      <c r="OBL1553"/>
      <c r="OBM1553"/>
      <c r="OBN1553"/>
      <c r="OBO1553"/>
      <c r="OBP1553"/>
      <c r="OBQ1553"/>
      <c r="OBR1553"/>
      <c r="OBS1553"/>
      <c r="OBT1553"/>
      <c r="OBU1553"/>
      <c r="OBV1553"/>
      <c r="OBW1553"/>
      <c r="OBX1553"/>
      <c r="OBY1553"/>
      <c r="OBZ1553"/>
      <c r="OCA1553"/>
      <c r="OCB1553"/>
      <c r="OCC1553"/>
      <c r="OCD1553"/>
      <c r="OCE1553"/>
      <c r="OCF1553"/>
      <c r="OCG1553"/>
      <c r="OCH1553"/>
      <c r="OCI1553"/>
      <c r="OCJ1553"/>
      <c r="OCK1553"/>
      <c r="OCL1553"/>
      <c r="OCM1553"/>
      <c r="OCN1553"/>
      <c r="OCO1553"/>
      <c r="OCP1553"/>
      <c r="OCQ1553"/>
      <c r="OCR1553"/>
      <c r="OCS1553"/>
      <c r="OCT1553"/>
      <c r="OCU1553"/>
      <c r="OCV1553"/>
      <c r="OCW1553"/>
      <c r="OCX1553"/>
      <c r="OCY1553"/>
      <c r="OCZ1553"/>
      <c r="ODA1553"/>
      <c r="ODB1553"/>
      <c r="ODC1553"/>
      <c r="ODD1553"/>
      <c r="ODE1553"/>
      <c r="ODF1553"/>
      <c r="ODG1553"/>
      <c r="ODH1553"/>
      <c r="ODI1553"/>
      <c r="ODJ1553"/>
      <c r="ODK1553"/>
      <c r="ODL1553"/>
      <c r="ODM1553"/>
      <c r="ODN1553"/>
      <c r="ODO1553"/>
      <c r="ODP1553"/>
      <c r="ODQ1553"/>
      <c r="ODR1553"/>
      <c r="ODS1553"/>
      <c r="ODT1553"/>
      <c r="ODU1553"/>
      <c r="ODV1553"/>
      <c r="ODW1553"/>
      <c r="ODX1553"/>
      <c r="ODY1553"/>
      <c r="ODZ1553"/>
      <c r="OEA1553"/>
      <c r="OEB1553"/>
      <c r="OEC1553"/>
      <c r="OED1553"/>
      <c r="OEE1553"/>
      <c r="OEF1553"/>
      <c r="OEG1553"/>
      <c r="OEH1553"/>
      <c r="OEI1553"/>
      <c r="OEJ1553"/>
      <c r="OEK1553"/>
      <c r="OEL1553"/>
      <c r="OEM1553"/>
      <c r="OEN1553"/>
      <c r="OEO1553"/>
      <c r="OEP1553"/>
      <c r="OEQ1553"/>
      <c r="OER1553"/>
      <c r="OES1553"/>
      <c r="OET1553"/>
      <c r="OEU1553"/>
      <c r="OEV1553"/>
      <c r="OEW1553"/>
      <c r="OEX1553"/>
      <c r="OEY1553"/>
      <c r="OEZ1553"/>
      <c r="OFA1553"/>
      <c r="OFB1553"/>
      <c r="OFC1553"/>
      <c r="OFD1553"/>
      <c r="OFE1553"/>
      <c r="OFF1553"/>
      <c r="OFG1553"/>
      <c r="OFH1553"/>
      <c r="OFI1553"/>
      <c r="OFJ1553"/>
      <c r="OFK1553"/>
      <c r="OFL1553"/>
      <c r="OFM1553"/>
      <c r="OFN1553"/>
      <c r="OFO1553"/>
      <c r="OFP1553"/>
      <c r="OFQ1553"/>
      <c r="OFR1553"/>
      <c r="OFS1553"/>
      <c r="OFT1553"/>
      <c r="OFU1553"/>
      <c r="OFV1553"/>
      <c r="OFW1553"/>
      <c r="OFX1553"/>
      <c r="OFY1553"/>
      <c r="OFZ1553"/>
      <c r="OGA1553"/>
      <c r="OGB1553"/>
      <c r="OGC1553"/>
      <c r="OGD1553"/>
      <c r="OGE1553"/>
      <c r="OGF1553"/>
      <c r="OGG1553"/>
      <c r="OGH1553"/>
      <c r="OGI1553"/>
      <c r="OGJ1553"/>
      <c r="OGK1553"/>
      <c r="OGL1553"/>
      <c r="OGM1553"/>
      <c r="OGN1553"/>
      <c r="OGO1553"/>
      <c r="OGP1553"/>
      <c r="OGQ1553"/>
      <c r="OGR1553"/>
      <c r="OGS1553"/>
      <c r="OGT1553"/>
      <c r="OGU1553"/>
      <c r="OGV1553"/>
      <c r="OGW1553"/>
      <c r="OGX1553"/>
      <c r="OGY1553"/>
      <c r="OGZ1553"/>
      <c r="OHA1553"/>
      <c r="OHB1553"/>
      <c r="OHC1553"/>
      <c r="OHD1553"/>
      <c r="OHE1553"/>
      <c r="OHF1553"/>
      <c r="OHG1553"/>
      <c r="OHH1553"/>
      <c r="OHI1553"/>
      <c r="OHJ1553"/>
      <c r="OHK1553"/>
      <c r="OHL1553"/>
      <c r="OHM1553"/>
      <c r="OHN1553"/>
      <c r="OHO1553"/>
      <c r="OHP1553"/>
      <c r="OHQ1553"/>
      <c r="OHR1553"/>
      <c r="OHS1553"/>
      <c r="OHT1553"/>
      <c r="OHU1553"/>
      <c r="OHV1553"/>
      <c r="OHW1553"/>
      <c r="OHX1553"/>
      <c r="OHY1553"/>
      <c r="OHZ1553"/>
      <c r="OIA1553"/>
      <c r="OIB1553"/>
      <c r="OIC1553"/>
      <c r="OID1553"/>
      <c r="OIE1553"/>
      <c r="OIF1553"/>
      <c r="OIG1553"/>
      <c r="OIH1553"/>
      <c r="OII1553"/>
      <c r="OIJ1553"/>
      <c r="OIK1553"/>
      <c r="OIL1553"/>
      <c r="OIM1553"/>
      <c r="OIN1553"/>
      <c r="OIO1553"/>
      <c r="OIP1553"/>
      <c r="OIQ1553"/>
      <c r="OIR1553"/>
      <c r="OIS1553"/>
      <c r="OIT1553"/>
      <c r="OIU1553"/>
      <c r="OIV1553"/>
      <c r="OIW1553"/>
      <c r="OIX1553"/>
      <c r="OIY1553"/>
      <c r="OIZ1553"/>
      <c r="OJA1553"/>
      <c r="OJB1553"/>
      <c r="OJC1553"/>
      <c r="OJD1553"/>
      <c r="OJE1553"/>
      <c r="OJF1553"/>
      <c r="OJG1553"/>
      <c r="OJH1553"/>
      <c r="OJI1553"/>
      <c r="OJJ1553"/>
      <c r="OJK1553"/>
      <c r="OJL1553"/>
      <c r="OJM1553"/>
      <c r="OJN1553"/>
      <c r="OJO1553"/>
      <c r="OJP1553"/>
      <c r="OJQ1553"/>
      <c r="OJR1553"/>
      <c r="OJS1553"/>
      <c r="OJT1553"/>
      <c r="OJU1553"/>
      <c r="OJV1553"/>
      <c r="OJW1553"/>
      <c r="OJX1553"/>
      <c r="OJY1553"/>
      <c r="OJZ1553"/>
      <c r="OKA1553"/>
      <c r="OKB1553"/>
      <c r="OKC1553"/>
      <c r="OKD1553"/>
      <c r="OKE1553"/>
      <c r="OKF1553"/>
      <c r="OKG1553"/>
      <c r="OKH1553"/>
      <c r="OKI1553"/>
      <c r="OKJ1553"/>
      <c r="OKK1553"/>
      <c r="OKL1553"/>
      <c r="OKM1553"/>
      <c r="OKN1553"/>
      <c r="OKO1553"/>
      <c r="OKP1553"/>
      <c r="OKQ1553"/>
      <c r="OKR1553"/>
      <c r="OKS1553"/>
      <c r="OKT1553"/>
      <c r="OKU1553"/>
      <c r="OKV1553"/>
      <c r="OKW1553"/>
      <c r="OKX1553"/>
      <c r="OKY1553"/>
      <c r="OKZ1553"/>
      <c r="OLA1553"/>
      <c r="OLB1553"/>
      <c r="OLC1553"/>
      <c r="OLD1553"/>
      <c r="OLE1553"/>
      <c r="OLF1553"/>
      <c r="OLG1553"/>
      <c r="OLH1553"/>
      <c r="OLI1553"/>
      <c r="OLJ1553"/>
      <c r="OLK1553"/>
      <c r="OLL1553"/>
      <c r="OLM1553"/>
      <c r="OLN1553"/>
      <c r="OLO1553"/>
      <c r="OLP1553"/>
      <c r="OLQ1553"/>
      <c r="OLR1553"/>
      <c r="OLS1553"/>
      <c r="OLT1553"/>
      <c r="OLU1553"/>
      <c r="OLV1553"/>
      <c r="OLW1553"/>
      <c r="OLX1553"/>
      <c r="OLY1553"/>
      <c r="OLZ1553"/>
      <c r="OMA1553"/>
      <c r="OMB1553"/>
      <c r="OMC1553"/>
      <c r="OMD1553"/>
      <c r="OME1553"/>
      <c r="OMF1553"/>
      <c r="OMG1553"/>
      <c r="OMH1553"/>
      <c r="OMI1553"/>
      <c r="OMJ1553"/>
      <c r="OMK1553"/>
      <c r="OML1553"/>
      <c r="OMM1553"/>
      <c r="OMN1553"/>
      <c r="OMO1553"/>
      <c r="OMP1553"/>
      <c r="OMQ1553"/>
      <c r="OMR1553"/>
      <c r="OMS1553"/>
      <c r="OMT1553"/>
      <c r="OMU1553"/>
      <c r="OMV1553"/>
      <c r="OMW1553"/>
      <c r="OMX1553"/>
      <c r="OMY1553"/>
      <c r="OMZ1553"/>
      <c r="ONA1553"/>
      <c r="ONB1553"/>
      <c r="ONC1553"/>
      <c r="OND1553"/>
      <c r="ONE1553"/>
      <c r="ONF1553"/>
      <c r="ONG1553"/>
      <c r="ONH1553"/>
      <c r="ONI1553"/>
      <c r="ONJ1553"/>
      <c r="ONK1553"/>
      <c r="ONL1553"/>
      <c r="ONM1553"/>
      <c r="ONN1553"/>
      <c r="ONO1553"/>
      <c r="ONP1553"/>
      <c r="ONQ1553"/>
      <c r="ONR1553"/>
      <c r="ONS1553"/>
      <c r="ONT1553"/>
      <c r="ONU1553"/>
      <c r="ONV1553"/>
      <c r="ONW1553"/>
      <c r="ONX1553"/>
      <c r="ONY1553"/>
      <c r="ONZ1553"/>
      <c r="OOA1553"/>
      <c r="OOB1553"/>
      <c r="OOC1553"/>
      <c r="OOD1553"/>
      <c r="OOE1553"/>
      <c r="OOF1553"/>
      <c r="OOG1553"/>
      <c r="OOH1553"/>
      <c r="OOI1553"/>
      <c r="OOJ1553"/>
      <c r="OOK1553"/>
      <c r="OOL1553"/>
      <c r="OOM1553"/>
      <c r="OON1553"/>
      <c r="OOO1553"/>
      <c r="OOP1553"/>
      <c r="OOQ1553"/>
      <c r="OOR1553"/>
      <c r="OOS1553"/>
      <c r="OOT1553"/>
      <c r="OOU1553"/>
      <c r="OOV1553"/>
      <c r="OOW1553"/>
      <c r="OOX1553"/>
      <c r="OOY1553"/>
      <c r="OOZ1553"/>
      <c r="OPA1553"/>
      <c r="OPB1553"/>
      <c r="OPC1553"/>
      <c r="OPD1553"/>
      <c r="OPE1553"/>
      <c r="OPF1553"/>
      <c r="OPG1553"/>
      <c r="OPH1553"/>
      <c r="OPI1553"/>
      <c r="OPJ1553"/>
      <c r="OPK1553"/>
      <c r="OPL1553"/>
      <c r="OPM1553"/>
      <c r="OPN1553"/>
      <c r="OPO1553"/>
      <c r="OPP1553"/>
      <c r="OPQ1553"/>
      <c r="OPR1553"/>
      <c r="OPS1553"/>
      <c r="OPT1553"/>
      <c r="OPU1553"/>
      <c r="OPV1553"/>
      <c r="OPW1553"/>
      <c r="OPX1553"/>
      <c r="OPY1553"/>
      <c r="OPZ1553"/>
      <c r="OQA1553"/>
      <c r="OQB1553"/>
      <c r="OQC1553"/>
      <c r="OQD1553"/>
      <c r="OQE1553"/>
      <c r="OQF1553"/>
      <c r="OQG1553"/>
      <c r="OQH1553"/>
      <c r="OQI1553"/>
      <c r="OQJ1553"/>
      <c r="OQK1553"/>
      <c r="OQL1553"/>
      <c r="OQM1553"/>
      <c r="OQN1553"/>
      <c r="OQO1553"/>
      <c r="OQP1553"/>
      <c r="OQQ1553"/>
      <c r="OQR1553"/>
      <c r="OQS1553"/>
      <c r="OQT1553"/>
      <c r="OQU1553"/>
      <c r="OQV1553"/>
      <c r="OQW1553"/>
      <c r="OQX1553"/>
      <c r="OQY1553"/>
      <c r="OQZ1553"/>
      <c r="ORA1553"/>
      <c r="ORB1553"/>
      <c r="ORC1553"/>
      <c r="ORD1553"/>
      <c r="ORE1553"/>
      <c r="ORF1553"/>
      <c r="ORG1553"/>
      <c r="ORH1553"/>
      <c r="ORI1553"/>
      <c r="ORJ1553"/>
      <c r="ORK1553"/>
      <c r="ORL1553"/>
      <c r="ORM1553"/>
      <c r="ORN1553"/>
      <c r="ORO1553"/>
      <c r="ORP1553"/>
      <c r="ORQ1553"/>
      <c r="ORR1553"/>
      <c r="ORS1553"/>
      <c r="ORT1553"/>
      <c r="ORU1553"/>
      <c r="ORV1553"/>
      <c r="ORW1553"/>
      <c r="ORX1553"/>
      <c r="ORY1553"/>
      <c r="ORZ1553"/>
      <c r="OSA1553"/>
      <c r="OSB1553"/>
      <c r="OSC1553"/>
      <c r="OSD1553"/>
      <c r="OSE1553"/>
      <c r="OSF1553"/>
      <c r="OSG1553"/>
      <c r="OSH1553"/>
      <c r="OSI1553"/>
      <c r="OSJ1553"/>
      <c r="OSK1553"/>
      <c r="OSL1553"/>
      <c r="OSM1553"/>
      <c r="OSN1553"/>
      <c r="OSO1553"/>
      <c r="OSP1553"/>
      <c r="OSQ1553"/>
      <c r="OSR1553"/>
      <c r="OSS1553"/>
      <c r="OST1553"/>
      <c r="OSU1553"/>
      <c r="OSV1553"/>
      <c r="OSW1553"/>
      <c r="OSX1553"/>
      <c r="OSY1553"/>
      <c r="OSZ1553"/>
      <c r="OTA1553"/>
      <c r="OTB1553"/>
      <c r="OTC1553"/>
      <c r="OTD1553"/>
      <c r="OTE1553"/>
      <c r="OTF1553"/>
      <c r="OTG1553"/>
      <c r="OTH1553"/>
      <c r="OTI1553"/>
      <c r="OTJ1553"/>
      <c r="OTK1553"/>
      <c r="OTL1553"/>
      <c r="OTM1553"/>
      <c r="OTN1553"/>
      <c r="OTO1553"/>
      <c r="OTP1553"/>
      <c r="OTQ1553"/>
      <c r="OTR1553"/>
      <c r="OTS1553"/>
      <c r="OTT1553"/>
      <c r="OTU1553"/>
      <c r="OTV1553"/>
      <c r="OTW1553"/>
      <c r="OTX1553"/>
      <c r="OTY1553"/>
      <c r="OTZ1553"/>
      <c r="OUA1553"/>
      <c r="OUB1553"/>
      <c r="OUC1553"/>
      <c r="OUD1553"/>
      <c r="OUE1553"/>
      <c r="OUF1553"/>
      <c r="OUG1553"/>
      <c r="OUH1553"/>
      <c r="OUI1553"/>
      <c r="OUJ1553"/>
      <c r="OUK1553"/>
      <c r="OUL1553"/>
      <c r="OUM1553"/>
      <c r="OUN1553"/>
      <c r="OUO1553"/>
      <c r="OUP1553"/>
      <c r="OUQ1553"/>
      <c r="OUR1553"/>
      <c r="OUS1553"/>
      <c r="OUT1553"/>
      <c r="OUU1553"/>
      <c r="OUV1553"/>
      <c r="OUW1553"/>
      <c r="OUX1553"/>
      <c r="OUY1553"/>
      <c r="OUZ1553"/>
      <c r="OVA1553"/>
      <c r="OVB1553"/>
      <c r="OVC1553"/>
      <c r="OVD1553"/>
      <c r="OVE1553"/>
      <c r="OVF1553"/>
      <c r="OVG1553"/>
      <c r="OVH1553"/>
      <c r="OVI1553"/>
      <c r="OVJ1553"/>
      <c r="OVK1553"/>
      <c r="OVL1553"/>
      <c r="OVM1553"/>
      <c r="OVN1553"/>
      <c r="OVO1553"/>
      <c r="OVP1553"/>
      <c r="OVQ1553"/>
      <c r="OVR1553"/>
      <c r="OVS1553"/>
      <c r="OVT1553"/>
      <c r="OVU1553"/>
      <c r="OVV1553"/>
      <c r="OVW1553"/>
      <c r="OVX1553"/>
      <c r="OVY1553"/>
      <c r="OVZ1553"/>
      <c r="OWA1553"/>
      <c r="OWB1553"/>
      <c r="OWC1553"/>
      <c r="OWD1553"/>
      <c r="OWE1553"/>
      <c r="OWF1553"/>
      <c r="OWG1553"/>
      <c r="OWH1553"/>
      <c r="OWI1553"/>
      <c r="OWJ1553"/>
      <c r="OWK1553"/>
      <c r="OWL1553"/>
      <c r="OWM1553"/>
      <c r="OWN1553"/>
      <c r="OWO1553"/>
      <c r="OWP1553"/>
      <c r="OWQ1553"/>
      <c r="OWR1553"/>
      <c r="OWS1553"/>
      <c r="OWT1553"/>
      <c r="OWU1553"/>
      <c r="OWV1553"/>
      <c r="OWW1553"/>
      <c r="OWX1553"/>
      <c r="OWY1553"/>
      <c r="OWZ1553"/>
      <c r="OXA1553"/>
      <c r="OXB1553"/>
      <c r="OXC1553"/>
      <c r="OXD1553"/>
      <c r="OXE1553"/>
      <c r="OXF1553"/>
      <c r="OXG1553"/>
      <c r="OXH1553"/>
      <c r="OXI1553"/>
      <c r="OXJ1553"/>
      <c r="OXK1553"/>
      <c r="OXL1553"/>
      <c r="OXM1553"/>
      <c r="OXN1553"/>
      <c r="OXO1553"/>
      <c r="OXP1553"/>
      <c r="OXQ1553"/>
      <c r="OXR1553"/>
      <c r="OXS1553"/>
      <c r="OXT1553"/>
      <c r="OXU1553"/>
      <c r="OXV1553"/>
      <c r="OXW1553"/>
      <c r="OXX1553"/>
      <c r="OXY1553"/>
      <c r="OXZ1553"/>
      <c r="OYA1553"/>
      <c r="OYB1553"/>
      <c r="OYC1553"/>
      <c r="OYD1553"/>
      <c r="OYE1553"/>
      <c r="OYF1553"/>
      <c r="OYG1553"/>
      <c r="OYH1553"/>
      <c r="OYI1553"/>
      <c r="OYJ1553"/>
      <c r="OYK1553"/>
      <c r="OYL1553"/>
      <c r="OYM1553"/>
      <c r="OYN1553"/>
      <c r="OYO1553"/>
      <c r="OYP1553"/>
      <c r="OYQ1553"/>
      <c r="OYR1553"/>
      <c r="OYS1553"/>
      <c r="OYT1553"/>
      <c r="OYU1553"/>
      <c r="OYV1553"/>
      <c r="OYW1553"/>
      <c r="OYX1553"/>
      <c r="OYY1553"/>
      <c r="OYZ1553"/>
      <c r="OZA1553"/>
      <c r="OZB1553"/>
      <c r="OZC1553"/>
      <c r="OZD1553"/>
      <c r="OZE1553"/>
      <c r="OZF1553"/>
      <c r="OZG1553"/>
      <c r="OZH1553"/>
      <c r="OZI1553"/>
      <c r="OZJ1553"/>
      <c r="OZK1553"/>
      <c r="OZL1553"/>
      <c r="OZM1553"/>
      <c r="OZN1553"/>
      <c r="OZO1553"/>
      <c r="OZP1553"/>
      <c r="OZQ1553"/>
      <c r="OZR1553"/>
      <c r="OZS1553"/>
      <c r="OZT1553"/>
      <c r="OZU1553"/>
      <c r="OZV1553"/>
      <c r="OZW1553"/>
      <c r="OZX1553"/>
      <c r="OZY1553"/>
      <c r="OZZ1553"/>
      <c r="PAA1553"/>
      <c r="PAB1553"/>
      <c r="PAC1553"/>
      <c r="PAD1553"/>
      <c r="PAE1553"/>
      <c r="PAF1553"/>
      <c r="PAG1553"/>
      <c r="PAH1553"/>
      <c r="PAI1553"/>
      <c r="PAJ1553"/>
      <c r="PAK1553"/>
      <c r="PAL1553"/>
      <c r="PAM1553"/>
      <c r="PAN1553"/>
      <c r="PAO1553"/>
      <c r="PAP1553"/>
      <c r="PAQ1553"/>
      <c r="PAR1553"/>
      <c r="PAS1553"/>
      <c r="PAT1553"/>
      <c r="PAU1553"/>
      <c r="PAV1553"/>
      <c r="PAW1553"/>
      <c r="PAX1553"/>
      <c r="PAY1553"/>
      <c r="PAZ1553"/>
      <c r="PBA1553"/>
      <c r="PBB1553"/>
      <c r="PBC1553"/>
      <c r="PBD1553"/>
      <c r="PBE1553"/>
      <c r="PBF1553"/>
      <c r="PBG1553"/>
      <c r="PBH1553"/>
      <c r="PBI1553"/>
      <c r="PBJ1553"/>
      <c r="PBK1553"/>
      <c r="PBL1553"/>
      <c r="PBM1553"/>
      <c r="PBN1553"/>
      <c r="PBO1553"/>
      <c r="PBP1553"/>
      <c r="PBQ1553"/>
      <c r="PBR1553"/>
      <c r="PBS1553"/>
      <c r="PBT1553"/>
      <c r="PBU1553"/>
      <c r="PBV1553"/>
      <c r="PBW1553"/>
      <c r="PBX1553"/>
      <c r="PBY1553"/>
      <c r="PBZ1553"/>
      <c r="PCA1553"/>
      <c r="PCB1553"/>
      <c r="PCC1553"/>
      <c r="PCD1553"/>
      <c r="PCE1553"/>
      <c r="PCF1553"/>
      <c r="PCG1553"/>
      <c r="PCH1553"/>
      <c r="PCI1553"/>
      <c r="PCJ1553"/>
      <c r="PCK1553"/>
      <c r="PCL1553"/>
      <c r="PCM1553"/>
      <c r="PCN1553"/>
      <c r="PCO1553"/>
      <c r="PCP1553"/>
      <c r="PCQ1553"/>
      <c r="PCR1553"/>
      <c r="PCS1553"/>
      <c r="PCT1553"/>
      <c r="PCU1553"/>
      <c r="PCV1553"/>
      <c r="PCW1553"/>
      <c r="PCX1553"/>
      <c r="PCY1553"/>
      <c r="PCZ1553"/>
      <c r="PDA1553"/>
      <c r="PDB1553"/>
      <c r="PDC1553"/>
      <c r="PDD1553"/>
      <c r="PDE1553"/>
      <c r="PDF1553"/>
      <c r="PDG1553"/>
      <c r="PDH1553"/>
      <c r="PDI1553"/>
      <c r="PDJ1553"/>
      <c r="PDK1553"/>
      <c r="PDL1553"/>
      <c r="PDM1553"/>
      <c r="PDN1553"/>
      <c r="PDO1553"/>
      <c r="PDP1553"/>
      <c r="PDQ1553"/>
      <c r="PDR1553"/>
      <c r="PDS1553"/>
      <c r="PDT1553"/>
      <c r="PDU1553"/>
      <c r="PDV1553"/>
      <c r="PDW1553"/>
      <c r="PDX1553"/>
      <c r="PDY1553"/>
      <c r="PDZ1553"/>
      <c r="PEA1553"/>
      <c r="PEB1553"/>
      <c r="PEC1553"/>
      <c r="PED1553"/>
      <c r="PEE1553"/>
      <c r="PEF1553"/>
      <c r="PEG1553"/>
      <c r="PEH1553"/>
      <c r="PEI1553"/>
      <c r="PEJ1553"/>
      <c r="PEK1553"/>
      <c r="PEL1553"/>
      <c r="PEM1553"/>
      <c r="PEN1553"/>
      <c r="PEO1553"/>
      <c r="PEP1553"/>
      <c r="PEQ1553"/>
      <c r="PER1553"/>
      <c r="PES1553"/>
      <c r="PET1553"/>
      <c r="PEU1553"/>
      <c r="PEV1553"/>
      <c r="PEW1553"/>
      <c r="PEX1553"/>
      <c r="PEY1553"/>
      <c r="PEZ1553"/>
      <c r="PFA1553"/>
      <c r="PFB1553"/>
      <c r="PFC1553"/>
      <c r="PFD1553"/>
      <c r="PFE1553"/>
      <c r="PFF1553"/>
      <c r="PFG1553"/>
      <c r="PFH1553"/>
      <c r="PFI1553"/>
      <c r="PFJ1553"/>
      <c r="PFK1553"/>
      <c r="PFL1553"/>
      <c r="PFM1553"/>
      <c r="PFN1553"/>
      <c r="PFO1553"/>
      <c r="PFP1553"/>
      <c r="PFQ1553"/>
      <c r="PFR1553"/>
      <c r="PFS1553"/>
      <c r="PFT1553"/>
      <c r="PFU1553"/>
      <c r="PFV1553"/>
      <c r="PFW1553"/>
      <c r="PFX1553"/>
      <c r="PFY1553"/>
      <c r="PFZ1553"/>
      <c r="PGA1553"/>
      <c r="PGB1553"/>
      <c r="PGC1553"/>
      <c r="PGD1553"/>
      <c r="PGE1553"/>
      <c r="PGF1553"/>
      <c r="PGG1553"/>
      <c r="PGH1553"/>
      <c r="PGI1553"/>
      <c r="PGJ1553"/>
      <c r="PGK1553"/>
      <c r="PGL1553"/>
      <c r="PGM1553"/>
      <c r="PGN1553"/>
      <c r="PGO1553"/>
      <c r="PGP1553"/>
      <c r="PGQ1553"/>
      <c r="PGR1553"/>
      <c r="PGS1553"/>
      <c r="PGT1553"/>
      <c r="PGU1553"/>
      <c r="PGV1553"/>
      <c r="PGW1553"/>
      <c r="PGX1553"/>
      <c r="PGY1553"/>
      <c r="PGZ1553"/>
      <c r="PHA1553"/>
      <c r="PHB1553"/>
      <c r="PHC1553"/>
      <c r="PHD1553"/>
      <c r="PHE1553"/>
      <c r="PHF1553"/>
      <c r="PHG1553"/>
      <c r="PHH1553"/>
      <c r="PHI1553"/>
      <c r="PHJ1553"/>
      <c r="PHK1553"/>
      <c r="PHL1553"/>
      <c r="PHM1553"/>
      <c r="PHN1553"/>
      <c r="PHO1553"/>
      <c r="PHP1553"/>
      <c r="PHQ1553"/>
      <c r="PHR1553"/>
      <c r="PHS1553"/>
      <c r="PHT1553"/>
      <c r="PHU1553"/>
      <c r="PHV1553"/>
      <c r="PHW1553"/>
      <c r="PHX1553"/>
      <c r="PHY1553"/>
      <c r="PHZ1553"/>
      <c r="PIA1553"/>
      <c r="PIB1553"/>
      <c r="PIC1553"/>
      <c r="PID1553"/>
      <c r="PIE1553"/>
      <c r="PIF1553"/>
      <c r="PIG1553"/>
      <c r="PIH1553"/>
      <c r="PII1553"/>
      <c r="PIJ1553"/>
      <c r="PIK1553"/>
      <c r="PIL1553"/>
      <c r="PIM1553"/>
      <c r="PIN1553"/>
      <c r="PIO1553"/>
      <c r="PIP1553"/>
      <c r="PIQ1553"/>
      <c r="PIR1553"/>
      <c r="PIS1553"/>
      <c r="PIT1553"/>
      <c r="PIU1553"/>
      <c r="PIV1553"/>
      <c r="PIW1553"/>
      <c r="PIX1553"/>
      <c r="PIY1553"/>
      <c r="PIZ1553"/>
      <c r="PJA1553"/>
      <c r="PJB1553"/>
      <c r="PJC1553"/>
      <c r="PJD1553"/>
      <c r="PJE1553"/>
      <c r="PJF1553"/>
      <c r="PJG1553"/>
      <c r="PJH1553"/>
      <c r="PJI1553"/>
      <c r="PJJ1553"/>
      <c r="PJK1553"/>
      <c r="PJL1553"/>
      <c r="PJM1553"/>
      <c r="PJN1553"/>
      <c r="PJO1553"/>
      <c r="PJP1553"/>
      <c r="PJQ1553"/>
      <c r="PJR1553"/>
      <c r="PJS1553"/>
      <c r="PJT1553"/>
      <c r="PJU1553"/>
      <c r="PJV1553"/>
      <c r="PJW1553"/>
      <c r="PJX1553"/>
      <c r="PJY1553"/>
      <c r="PJZ1553"/>
      <c r="PKA1553"/>
      <c r="PKB1553"/>
      <c r="PKC1553"/>
      <c r="PKD1553"/>
      <c r="PKE1553"/>
      <c r="PKF1553"/>
      <c r="PKG1553"/>
      <c r="PKH1553"/>
      <c r="PKI1553"/>
      <c r="PKJ1553"/>
      <c r="PKK1553"/>
      <c r="PKL1553"/>
      <c r="PKM1553"/>
      <c r="PKN1553"/>
      <c r="PKO1553"/>
      <c r="PKP1553"/>
      <c r="PKQ1553"/>
      <c r="PKR1553"/>
      <c r="PKS1553"/>
      <c r="PKT1553"/>
      <c r="PKU1553"/>
      <c r="PKV1553"/>
      <c r="PKW1553"/>
      <c r="PKX1553"/>
      <c r="PKY1553"/>
      <c r="PKZ1553"/>
      <c r="PLA1553"/>
      <c r="PLB1553"/>
      <c r="PLC1553"/>
      <c r="PLD1553"/>
      <c r="PLE1553"/>
      <c r="PLF1553"/>
      <c r="PLG1553"/>
      <c r="PLH1553"/>
      <c r="PLI1553"/>
      <c r="PLJ1553"/>
      <c r="PLK1553"/>
      <c r="PLL1553"/>
      <c r="PLM1553"/>
      <c r="PLN1553"/>
      <c r="PLO1553"/>
      <c r="PLP1553"/>
      <c r="PLQ1553"/>
      <c r="PLR1553"/>
      <c r="PLS1553"/>
      <c r="PLT1553"/>
      <c r="PLU1553"/>
      <c r="PLV1553"/>
      <c r="PLW1553"/>
      <c r="PLX1553"/>
      <c r="PLY1553"/>
      <c r="PLZ1553"/>
      <c r="PMA1553"/>
      <c r="PMB1553"/>
      <c r="PMC1553"/>
      <c r="PMD1553"/>
      <c r="PME1553"/>
      <c r="PMF1553"/>
      <c r="PMG1553"/>
      <c r="PMH1553"/>
      <c r="PMI1553"/>
      <c r="PMJ1553"/>
      <c r="PMK1553"/>
      <c r="PML1553"/>
      <c r="PMM1553"/>
      <c r="PMN1553"/>
      <c r="PMO1553"/>
      <c r="PMP1553"/>
      <c r="PMQ1553"/>
      <c r="PMR1553"/>
      <c r="PMS1553"/>
      <c r="PMT1553"/>
      <c r="PMU1553"/>
      <c r="PMV1553"/>
      <c r="PMW1553"/>
      <c r="PMX1553"/>
      <c r="PMY1553"/>
      <c r="PMZ1553"/>
      <c r="PNA1553"/>
      <c r="PNB1553"/>
      <c r="PNC1553"/>
      <c r="PND1553"/>
      <c r="PNE1553"/>
      <c r="PNF1553"/>
      <c r="PNG1553"/>
      <c r="PNH1553"/>
      <c r="PNI1553"/>
      <c r="PNJ1553"/>
      <c r="PNK1553"/>
      <c r="PNL1553"/>
      <c r="PNM1553"/>
      <c r="PNN1553"/>
      <c r="PNO1553"/>
      <c r="PNP1553"/>
      <c r="PNQ1553"/>
      <c r="PNR1553"/>
      <c r="PNS1553"/>
      <c r="PNT1553"/>
      <c r="PNU1553"/>
      <c r="PNV1553"/>
      <c r="PNW1553"/>
      <c r="PNX1553"/>
      <c r="PNY1553"/>
      <c r="PNZ1553"/>
      <c r="POA1553"/>
      <c r="POB1553"/>
      <c r="POC1553"/>
      <c r="POD1553"/>
      <c r="POE1553"/>
      <c r="POF1553"/>
      <c r="POG1553"/>
      <c r="POH1553"/>
      <c r="POI1553"/>
      <c r="POJ1553"/>
      <c r="POK1553"/>
      <c r="POL1553"/>
      <c r="POM1553"/>
      <c r="PON1553"/>
      <c r="POO1553"/>
      <c r="POP1553"/>
      <c r="POQ1553"/>
      <c r="POR1553"/>
      <c r="POS1553"/>
      <c r="POT1553"/>
      <c r="POU1553"/>
      <c r="POV1553"/>
      <c r="POW1553"/>
      <c r="POX1553"/>
      <c r="POY1553"/>
      <c r="POZ1553"/>
      <c r="PPA1553"/>
      <c r="PPB1553"/>
      <c r="PPC1553"/>
      <c r="PPD1553"/>
      <c r="PPE1553"/>
      <c r="PPF1553"/>
      <c r="PPG1553"/>
      <c r="PPH1553"/>
      <c r="PPI1553"/>
      <c r="PPJ1553"/>
      <c r="PPK1553"/>
      <c r="PPL1553"/>
      <c r="PPM1553"/>
      <c r="PPN1553"/>
      <c r="PPO1553"/>
      <c r="PPP1553"/>
      <c r="PPQ1553"/>
      <c r="PPR1553"/>
      <c r="PPS1553"/>
      <c r="PPT1553"/>
      <c r="PPU1553"/>
      <c r="PPV1553"/>
      <c r="PPW1553"/>
      <c r="PPX1553"/>
      <c r="PPY1553"/>
      <c r="PPZ1553"/>
      <c r="PQA1553"/>
      <c r="PQB1553"/>
      <c r="PQC1553"/>
      <c r="PQD1553"/>
      <c r="PQE1553"/>
      <c r="PQF1553"/>
      <c r="PQG1553"/>
      <c r="PQH1553"/>
      <c r="PQI1553"/>
      <c r="PQJ1553"/>
      <c r="PQK1553"/>
      <c r="PQL1553"/>
      <c r="PQM1553"/>
      <c r="PQN1553"/>
      <c r="PQO1553"/>
      <c r="PQP1553"/>
      <c r="PQQ1553"/>
      <c r="PQR1553"/>
      <c r="PQS1553"/>
      <c r="PQT1553"/>
      <c r="PQU1553"/>
      <c r="PQV1553"/>
      <c r="PQW1553"/>
      <c r="PQX1553"/>
      <c r="PQY1553"/>
      <c r="PQZ1553"/>
      <c r="PRA1553"/>
      <c r="PRB1553"/>
      <c r="PRC1553"/>
      <c r="PRD1553"/>
      <c r="PRE1553"/>
      <c r="PRF1553"/>
      <c r="PRG1553"/>
      <c r="PRH1553"/>
      <c r="PRI1553"/>
      <c r="PRJ1553"/>
      <c r="PRK1553"/>
      <c r="PRL1553"/>
      <c r="PRM1553"/>
      <c r="PRN1553"/>
      <c r="PRO1553"/>
      <c r="PRP1553"/>
      <c r="PRQ1553"/>
      <c r="PRR1553"/>
      <c r="PRS1553"/>
      <c r="PRT1553"/>
      <c r="PRU1553"/>
      <c r="PRV1553"/>
      <c r="PRW1553"/>
      <c r="PRX1553"/>
      <c r="PRY1553"/>
      <c r="PRZ1553"/>
      <c r="PSA1553"/>
      <c r="PSB1553"/>
      <c r="PSC1553"/>
      <c r="PSD1553"/>
      <c r="PSE1553"/>
      <c r="PSF1553"/>
      <c r="PSG1553"/>
      <c r="PSH1553"/>
      <c r="PSI1553"/>
      <c r="PSJ1553"/>
      <c r="PSK1553"/>
      <c r="PSL1553"/>
      <c r="PSM1553"/>
      <c r="PSN1553"/>
      <c r="PSO1553"/>
      <c r="PSP1553"/>
      <c r="PSQ1553"/>
      <c r="PSR1553"/>
      <c r="PSS1553"/>
      <c r="PST1553"/>
      <c r="PSU1553"/>
      <c r="PSV1553"/>
      <c r="PSW1553"/>
      <c r="PSX1553"/>
      <c r="PSY1553"/>
      <c r="PSZ1553"/>
      <c r="PTA1553"/>
      <c r="PTB1553"/>
      <c r="PTC1553"/>
      <c r="PTD1553"/>
      <c r="PTE1553"/>
      <c r="PTF1553"/>
      <c r="PTG1553"/>
      <c r="PTH1553"/>
      <c r="PTI1553"/>
      <c r="PTJ1553"/>
      <c r="PTK1553"/>
      <c r="PTL1553"/>
      <c r="PTM1553"/>
      <c r="PTN1553"/>
      <c r="PTO1553"/>
      <c r="PTP1553"/>
      <c r="PTQ1553"/>
      <c r="PTR1553"/>
      <c r="PTS1553"/>
      <c r="PTT1553"/>
      <c r="PTU1553"/>
      <c r="PTV1553"/>
      <c r="PTW1553"/>
      <c r="PTX1553"/>
      <c r="PTY1553"/>
      <c r="PTZ1553"/>
      <c r="PUA1553"/>
      <c r="PUB1553"/>
      <c r="PUC1553"/>
      <c r="PUD1553"/>
      <c r="PUE1553"/>
      <c r="PUF1553"/>
      <c r="PUG1553"/>
      <c r="PUH1553"/>
      <c r="PUI1553"/>
      <c r="PUJ1553"/>
      <c r="PUK1553"/>
      <c r="PUL1553"/>
      <c r="PUM1553"/>
      <c r="PUN1553"/>
      <c r="PUO1553"/>
      <c r="PUP1553"/>
      <c r="PUQ1553"/>
      <c r="PUR1553"/>
      <c r="PUS1553"/>
      <c r="PUT1553"/>
      <c r="PUU1553"/>
      <c r="PUV1553"/>
      <c r="PUW1553"/>
      <c r="PUX1553"/>
      <c r="PUY1553"/>
      <c r="PUZ1553"/>
      <c r="PVA1553"/>
      <c r="PVB1553"/>
      <c r="PVC1553"/>
      <c r="PVD1553"/>
      <c r="PVE1553"/>
      <c r="PVF1553"/>
      <c r="PVG1553"/>
      <c r="PVH1553"/>
      <c r="PVI1553"/>
      <c r="PVJ1553"/>
      <c r="PVK1553"/>
      <c r="PVL1553"/>
      <c r="PVM1553"/>
      <c r="PVN1553"/>
      <c r="PVO1553"/>
      <c r="PVP1553"/>
      <c r="PVQ1553"/>
      <c r="PVR1553"/>
      <c r="PVS1553"/>
      <c r="PVT1553"/>
      <c r="PVU1553"/>
      <c r="PVV1553"/>
      <c r="PVW1553"/>
      <c r="PVX1553"/>
      <c r="PVY1553"/>
      <c r="PVZ1553"/>
      <c r="PWA1553"/>
      <c r="PWB1553"/>
      <c r="PWC1553"/>
      <c r="PWD1553"/>
      <c r="PWE1553"/>
      <c r="PWF1553"/>
      <c r="PWG1553"/>
      <c r="PWH1553"/>
      <c r="PWI1553"/>
      <c r="PWJ1553"/>
      <c r="PWK1553"/>
      <c r="PWL1553"/>
      <c r="PWM1553"/>
      <c r="PWN1553"/>
      <c r="PWO1553"/>
      <c r="PWP1553"/>
      <c r="PWQ1553"/>
      <c r="PWR1553"/>
      <c r="PWS1553"/>
      <c r="PWT1553"/>
      <c r="PWU1553"/>
      <c r="PWV1553"/>
      <c r="PWW1553"/>
      <c r="PWX1553"/>
      <c r="PWY1553"/>
      <c r="PWZ1553"/>
      <c r="PXA1553"/>
      <c r="PXB1553"/>
      <c r="PXC1553"/>
      <c r="PXD1553"/>
      <c r="PXE1553"/>
      <c r="PXF1553"/>
      <c r="PXG1553"/>
      <c r="PXH1553"/>
      <c r="PXI1553"/>
      <c r="PXJ1553"/>
      <c r="PXK1553"/>
      <c r="PXL1553"/>
      <c r="PXM1553"/>
      <c r="PXN1553"/>
      <c r="PXO1553"/>
      <c r="PXP1553"/>
      <c r="PXQ1553"/>
      <c r="PXR1553"/>
      <c r="PXS1553"/>
      <c r="PXT1553"/>
      <c r="PXU1553"/>
      <c r="PXV1553"/>
      <c r="PXW1553"/>
      <c r="PXX1553"/>
      <c r="PXY1553"/>
      <c r="PXZ1553"/>
      <c r="PYA1553"/>
      <c r="PYB1553"/>
      <c r="PYC1553"/>
      <c r="PYD1553"/>
      <c r="PYE1553"/>
      <c r="PYF1553"/>
      <c r="PYG1553"/>
      <c r="PYH1553"/>
      <c r="PYI1553"/>
      <c r="PYJ1553"/>
      <c r="PYK1553"/>
      <c r="PYL1553"/>
      <c r="PYM1553"/>
      <c r="PYN1553"/>
      <c r="PYO1553"/>
      <c r="PYP1553"/>
      <c r="PYQ1553"/>
      <c r="PYR1553"/>
      <c r="PYS1553"/>
      <c r="PYT1553"/>
      <c r="PYU1553"/>
      <c r="PYV1553"/>
      <c r="PYW1553"/>
      <c r="PYX1553"/>
      <c r="PYY1553"/>
      <c r="PYZ1553"/>
      <c r="PZA1553"/>
      <c r="PZB1553"/>
      <c r="PZC1553"/>
      <c r="PZD1553"/>
      <c r="PZE1553"/>
      <c r="PZF1553"/>
      <c r="PZG1553"/>
      <c r="PZH1553"/>
      <c r="PZI1553"/>
      <c r="PZJ1553"/>
      <c r="PZK1553"/>
      <c r="PZL1553"/>
      <c r="PZM1553"/>
      <c r="PZN1553"/>
      <c r="PZO1553"/>
      <c r="PZP1553"/>
      <c r="PZQ1553"/>
      <c r="PZR1553"/>
      <c r="PZS1553"/>
      <c r="PZT1553"/>
      <c r="PZU1553"/>
      <c r="PZV1553"/>
      <c r="PZW1553"/>
      <c r="PZX1553"/>
      <c r="PZY1553"/>
      <c r="PZZ1553"/>
      <c r="QAA1553"/>
      <c r="QAB1553"/>
      <c r="QAC1553"/>
      <c r="QAD1553"/>
      <c r="QAE1553"/>
      <c r="QAF1553"/>
      <c r="QAG1553"/>
      <c r="QAH1553"/>
      <c r="QAI1553"/>
      <c r="QAJ1553"/>
      <c r="QAK1553"/>
      <c r="QAL1553"/>
      <c r="QAM1553"/>
      <c r="QAN1553"/>
      <c r="QAO1553"/>
      <c r="QAP1553"/>
      <c r="QAQ1553"/>
      <c r="QAR1553"/>
      <c r="QAS1553"/>
      <c r="QAT1553"/>
      <c r="QAU1553"/>
      <c r="QAV1553"/>
      <c r="QAW1553"/>
      <c r="QAX1553"/>
      <c r="QAY1553"/>
      <c r="QAZ1553"/>
      <c r="QBA1553"/>
      <c r="QBB1553"/>
      <c r="QBC1553"/>
      <c r="QBD1553"/>
      <c r="QBE1553"/>
      <c r="QBF1553"/>
      <c r="QBG1553"/>
      <c r="QBH1553"/>
      <c r="QBI1553"/>
      <c r="QBJ1553"/>
      <c r="QBK1553"/>
      <c r="QBL1553"/>
      <c r="QBM1553"/>
      <c r="QBN1553"/>
      <c r="QBO1553"/>
      <c r="QBP1553"/>
      <c r="QBQ1553"/>
      <c r="QBR1553"/>
      <c r="QBS1553"/>
      <c r="QBT1553"/>
      <c r="QBU1553"/>
      <c r="QBV1553"/>
      <c r="QBW1553"/>
      <c r="QBX1553"/>
      <c r="QBY1553"/>
      <c r="QBZ1553"/>
      <c r="QCA1553"/>
      <c r="QCB1553"/>
      <c r="QCC1553"/>
      <c r="QCD1553"/>
      <c r="QCE1553"/>
      <c r="QCF1553"/>
      <c r="QCG1553"/>
      <c r="QCH1553"/>
      <c r="QCI1553"/>
      <c r="QCJ1553"/>
      <c r="QCK1553"/>
      <c r="QCL1553"/>
      <c r="QCM1553"/>
      <c r="QCN1553"/>
      <c r="QCO1553"/>
      <c r="QCP1553"/>
      <c r="QCQ1553"/>
      <c r="QCR1553"/>
      <c r="QCS1553"/>
      <c r="QCT1553"/>
      <c r="QCU1553"/>
      <c r="QCV1553"/>
      <c r="QCW1553"/>
      <c r="QCX1553"/>
      <c r="QCY1553"/>
      <c r="QCZ1553"/>
      <c r="QDA1553"/>
      <c r="QDB1553"/>
      <c r="QDC1553"/>
      <c r="QDD1553"/>
      <c r="QDE1553"/>
      <c r="QDF1553"/>
      <c r="QDG1553"/>
      <c r="QDH1553"/>
      <c r="QDI1553"/>
      <c r="QDJ1553"/>
      <c r="QDK1553"/>
      <c r="QDL1553"/>
      <c r="QDM1553"/>
      <c r="QDN1553"/>
      <c r="QDO1553"/>
      <c r="QDP1553"/>
      <c r="QDQ1553"/>
      <c r="QDR1553"/>
      <c r="QDS1553"/>
      <c r="QDT1553"/>
      <c r="QDU1553"/>
      <c r="QDV1553"/>
      <c r="QDW1553"/>
      <c r="QDX1553"/>
      <c r="QDY1553"/>
      <c r="QDZ1553"/>
      <c r="QEA1553"/>
      <c r="QEB1553"/>
      <c r="QEC1553"/>
      <c r="QED1553"/>
      <c r="QEE1553"/>
      <c r="QEF1553"/>
      <c r="QEG1553"/>
      <c r="QEH1553"/>
      <c r="QEI1553"/>
      <c r="QEJ1553"/>
      <c r="QEK1553"/>
      <c r="QEL1553"/>
      <c r="QEM1553"/>
      <c r="QEN1553"/>
      <c r="QEO1553"/>
      <c r="QEP1553"/>
      <c r="QEQ1553"/>
      <c r="QER1553"/>
      <c r="QES1553"/>
      <c r="QET1553"/>
      <c r="QEU1553"/>
      <c r="QEV1553"/>
      <c r="QEW1553"/>
      <c r="QEX1553"/>
      <c r="QEY1553"/>
      <c r="QEZ1553"/>
      <c r="QFA1553"/>
      <c r="QFB1553"/>
      <c r="QFC1553"/>
      <c r="QFD1553"/>
      <c r="QFE1553"/>
      <c r="QFF1553"/>
      <c r="QFG1553"/>
      <c r="QFH1553"/>
      <c r="QFI1553"/>
      <c r="QFJ1553"/>
      <c r="QFK1553"/>
      <c r="QFL1553"/>
      <c r="QFM1553"/>
      <c r="QFN1553"/>
      <c r="QFO1553"/>
      <c r="QFP1553"/>
      <c r="QFQ1553"/>
      <c r="QFR1553"/>
      <c r="QFS1553"/>
      <c r="QFT1553"/>
      <c r="QFU1553"/>
      <c r="QFV1553"/>
      <c r="QFW1553"/>
      <c r="QFX1553"/>
      <c r="QFY1553"/>
      <c r="QFZ1553"/>
      <c r="QGA1553"/>
      <c r="QGB1553"/>
      <c r="QGC1553"/>
      <c r="QGD1553"/>
      <c r="QGE1553"/>
      <c r="QGF1553"/>
      <c r="QGG1553"/>
      <c r="QGH1553"/>
      <c r="QGI1553"/>
      <c r="QGJ1553"/>
      <c r="QGK1553"/>
      <c r="QGL1553"/>
      <c r="QGM1553"/>
      <c r="QGN1553"/>
      <c r="QGO1553"/>
      <c r="QGP1553"/>
      <c r="QGQ1553"/>
      <c r="QGR1553"/>
      <c r="QGS1553"/>
      <c r="QGT1553"/>
      <c r="QGU1553"/>
      <c r="QGV1553"/>
      <c r="QGW1553"/>
      <c r="QGX1553"/>
      <c r="QGY1553"/>
      <c r="QGZ1553"/>
      <c r="QHA1553"/>
      <c r="QHB1553"/>
      <c r="QHC1553"/>
      <c r="QHD1553"/>
      <c r="QHE1553"/>
      <c r="QHF1553"/>
      <c r="QHG1553"/>
      <c r="QHH1553"/>
      <c r="QHI1553"/>
      <c r="QHJ1553"/>
      <c r="QHK1553"/>
      <c r="QHL1553"/>
      <c r="QHM1553"/>
      <c r="QHN1553"/>
      <c r="QHO1553"/>
      <c r="QHP1553"/>
      <c r="QHQ1553"/>
      <c r="QHR1553"/>
      <c r="QHS1553"/>
      <c r="QHT1553"/>
      <c r="QHU1553"/>
      <c r="QHV1553"/>
      <c r="QHW1553"/>
      <c r="QHX1553"/>
      <c r="QHY1553"/>
      <c r="QHZ1553"/>
      <c r="QIA1553"/>
      <c r="QIB1553"/>
      <c r="QIC1553"/>
      <c r="QID1553"/>
      <c r="QIE1553"/>
      <c r="QIF1553"/>
      <c r="QIG1553"/>
      <c r="QIH1553"/>
      <c r="QII1553"/>
      <c r="QIJ1553"/>
      <c r="QIK1553"/>
      <c r="QIL1553"/>
      <c r="QIM1553"/>
      <c r="QIN1553"/>
      <c r="QIO1553"/>
      <c r="QIP1553"/>
      <c r="QIQ1553"/>
      <c r="QIR1553"/>
      <c r="QIS1553"/>
      <c r="QIT1553"/>
      <c r="QIU1553"/>
      <c r="QIV1553"/>
      <c r="QIW1553"/>
      <c r="QIX1553"/>
      <c r="QIY1553"/>
      <c r="QIZ1553"/>
      <c r="QJA1553"/>
      <c r="QJB1553"/>
      <c r="QJC1553"/>
      <c r="QJD1553"/>
      <c r="QJE1553"/>
      <c r="QJF1553"/>
      <c r="QJG1553"/>
      <c r="QJH1553"/>
      <c r="QJI1553"/>
      <c r="QJJ1553"/>
      <c r="QJK1553"/>
      <c r="QJL1553"/>
      <c r="QJM1553"/>
      <c r="QJN1553"/>
      <c r="QJO1553"/>
      <c r="QJP1553"/>
      <c r="QJQ1553"/>
      <c r="QJR1553"/>
      <c r="QJS1553"/>
      <c r="QJT1553"/>
      <c r="QJU1553"/>
      <c r="QJV1553"/>
      <c r="QJW1553"/>
      <c r="QJX1553"/>
      <c r="QJY1553"/>
      <c r="QJZ1553"/>
      <c r="QKA1553"/>
      <c r="QKB1553"/>
      <c r="QKC1553"/>
      <c r="QKD1553"/>
      <c r="QKE1553"/>
      <c r="QKF1553"/>
      <c r="QKG1553"/>
      <c r="QKH1553"/>
      <c r="QKI1553"/>
      <c r="QKJ1553"/>
      <c r="QKK1553"/>
      <c r="QKL1553"/>
      <c r="QKM1553"/>
      <c r="QKN1553"/>
      <c r="QKO1553"/>
      <c r="QKP1553"/>
      <c r="QKQ1553"/>
      <c r="QKR1553"/>
      <c r="QKS1553"/>
      <c r="QKT1553"/>
      <c r="QKU1553"/>
      <c r="QKV1553"/>
      <c r="QKW1553"/>
      <c r="QKX1553"/>
      <c r="QKY1553"/>
      <c r="QKZ1553"/>
      <c r="QLA1553"/>
      <c r="QLB1553"/>
      <c r="QLC1553"/>
      <c r="QLD1553"/>
      <c r="QLE1553"/>
      <c r="QLF1553"/>
      <c r="QLG1553"/>
      <c r="QLH1553"/>
      <c r="QLI1553"/>
      <c r="QLJ1553"/>
      <c r="QLK1553"/>
      <c r="QLL1553"/>
      <c r="QLM1553"/>
      <c r="QLN1553"/>
      <c r="QLO1553"/>
      <c r="QLP1553"/>
      <c r="QLQ1553"/>
      <c r="QLR1553"/>
      <c r="QLS1553"/>
      <c r="QLT1553"/>
      <c r="QLU1553"/>
      <c r="QLV1553"/>
      <c r="QLW1553"/>
      <c r="QLX1553"/>
      <c r="QLY1553"/>
      <c r="QLZ1553"/>
      <c r="QMA1553"/>
      <c r="QMB1553"/>
      <c r="QMC1553"/>
      <c r="QMD1553"/>
      <c r="QME1553"/>
      <c r="QMF1553"/>
      <c r="QMG1553"/>
      <c r="QMH1553"/>
      <c r="QMI1553"/>
      <c r="QMJ1553"/>
      <c r="QMK1553"/>
      <c r="QML1553"/>
      <c r="QMM1553"/>
      <c r="QMN1553"/>
      <c r="QMO1553"/>
      <c r="QMP1553"/>
      <c r="QMQ1553"/>
      <c r="QMR1553"/>
      <c r="QMS1553"/>
      <c r="QMT1553"/>
      <c r="QMU1553"/>
      <c r="QMV1553"/>
      <c r="QMW1553"/>
      <c r="QMX1553"/>
      <c r="QMY1553"/>
      <c r="QMZ1553"/>
      <c r="QNA1553"/>
      <c r="QNB1553"/>
      <c r="QNC1553"/>
      <c r="QND1553"/>
      <c r="QNE1553"/>
      <c r="QNF1553"/>
      <c r="QNG1553"/>
      <c r="QNH1553"/>
      <c r="QNI1553"/>
      <c r="QNJ1553"/>
      <c r="QNK1553"/>
      <c r="QNL1553"/>
      <c r="QNM1553"/>
      <c r="QNN1553"/>
      <c r="QNO1553"/>
      <c r="QNP1553"/>
      <c r="QNQ1553"/>
      <c r="QNR1553"/>
      <c r="QNS1553"/>
      <c r="QNT1553"/>
      <c r="QNU1553"/>
      <c r="QNV1553"/>
      <c r="QNW1553"/>
      <c r="QNX1553"/>
      <c r="QNY1553"/>
      <c r="QNZ1553"/>
      <c r="QOA1553"/>
      <c r="QOB1553"/>
      <c r="QOC1553"/>
      <c r="QOD1553"/>
      <c r="QOE1553"/>
      <c r="QOF1553"/>
      <c r="QOG1553"/>
      <c r="QOH1553"/>
      <c r="QOI1553"/>
      <c r="QOJ1553"/>
      <c r="QOK1553"/>
      <c r="QOL1553"/>
      <c r="QOM1553"/>
      <c r="QON1553"/>
      <c r="QOO1553"/>
      <c r="QOP1553"/>
      <c r="QOQ1553"/>
      <c r="QOR1553"/>
      <c r="QOS1553"/>
      <c r="QOT1553"/>
      <c r="QOU1553"/>
      <c r="QOV1553"/>
      <c r="QOW1553"/>
      <c r="QOX1553"/>
      <c r="QOY1553"/>
      <c r="QOZ1553"/>
      <c r="QPA1553"/>
      <c r="QPB1553"/>
      <c r="QPC1553"/>
      <c r="QPD1553"/>
      <c r="QPE1553"/>
      <c r="QPF1553"/>
      <c r="QPG1553"/>
      <c r="QPH1553"/>
      <c r="QPI1553"/>
      <c r="QPJ1553"/>
      <c r="QPK1553"/>
      <c r="QPL1553"/>
      <c r="QPM1553"/>
      <c r="QPN1553"/>
      <c r="QPO1553"/>
      <c r="QPP1553"/>
      <c r="QPQ1553"/>
      <c r="QPR1553"/>
      <c r="QPS1553"/>
      <c r="QPT1553"/>
      <c r="QPU1553"/>
      <c r="QPV1553"/>
      <c r="QPW1553"/>
      <c r="QPX1553"/>
      <c r="QPY1553"/>
      <c r="QPZ1553"/>
      <c r="QQA1553"/>
      <c r="QQB1553"/>
      <c r="QQC1553"/>
      <c r="QQD1553"/>
      <c r="QQE1553"/>
      <c r="QQF1553"/>
      <c r="QQG1553"/>
      <c r="QQH1553"/>
      <c r="QQI1553"/>
      <c r="QQJ1553"/>
      <c r="QQK1553"/>
      <c r="QQL1553"/>
      <c r="QQM1553"/>
      <c r="QQN1553"/>
      <c r="QQO1553"/>
      <c r="QQP1553"/>
      <c r="QQQ1553"/>
      <c r="QQR1553"/>
      <c r="QQS1553"/>
      <c r="QQT1553"/>
      <c r="QQU1553"/>
      <c r="QQV1553"/>
      <c r="QQW1553"/>
      <c r="QQX1553"/>
      <c r="QQY1553"/>
      <c r="QQZ1553"/>
      <c r="QRA1553"/>
      <c r="QRB1553"/>
      <c r="QRC1553"/>
      <c r="QRD1553"/>
      <c r="QRE1553"/>
      <c r="QRF1553"/>
      <c r="QRG1553"/>
      <c r="QRH1553"/>
      <c r="QRI1553"/>
      <c r="QRJ1553"/>
      <c r="QRK1553"/>
      <c r="QRL1553"/>
      <c r="QRM1553"/>
      <c r="QRN1553"/>
      <c r="QRO1553"/>
      <c r="QRP1553"/>
      <c r="QRQ1553"/>
      <c r="QRR1553"/>
      <c r="QRS1553"/>
      <c r="QRT1553"/>
      <c r="QRU1553"/>
      <c r="QRV1553"/>
      <c r="QRW1553"/>
      <c r="QRX1553"/>
      <c r="QRY1553"/>
      <c r="QRZ1553"/>
      <c r="QSA1553"/>
      <c r="QSB1553"/>
      <c r="QSC1553"/>
      <c r="QSD1553"/>
      <c r="QSE1553"/>
      <c r="QSF1553"/>
      <c r="QSG1553"/>
      <c r="QSH1553"/>
      <c r="QSI1553"/>
      <c r="QSJ1553"/>
      <c r="QSK1553"/>
      <c r="QSL1553"/>
      <c r="QSM1553"/>
      <c r="QSN1553"/>
      <c r="QSO1553"/>
      <c r="QSP1553"/>
      <c r="QSQ1553"/>
      <c r="QSR1553"/>
      <c r="QSS1553"/>
      <c r="QST1553"/>
      <c r="QSU1553"/>
      <c r="QSV1553"/>
      <c r="QSW1553"/>
      <c r="QSX1553"/>
      <c r="QSY1553"/>
      <c r="QSZ1553"/>
      <c r="QTA1553"/>
      <c r="QTB1553"/>
      <c r="QTC1553"/>
      <c r="QTD1553"/>
      <c r="QTE1553"/>
      <c r="QTF1553"/>
      <c r="QTG1553"/>
      <c r="QTH1553"/>
      <c r="QTI1553"/>
      <c r="QTJ1553"/>
      <c r="QTK1553"/>
      <c r="QTL1553"/>
      <c r="QTM1553"/>
      <c r="QTN1553"/>
      <c r="QTO1553"/>
      <c r="QTP1553"/>
      <c r="QTQ1553"/>
      <c r="QTR1553"/>
      <c r="QTS1553"/>
      <c r="QTT1553"/>
      <c r="QTU1553"/>
      <c r="QTV1553"/>
      <c r="QTW1553"/>
      <c r="QTX1553"/>
      <c r="QTY1553"/>
      <c r="QTZ1553"/>
      <c r="QUA1553"/>
      <c r="QUB1553"/>
      <c r="QUC1553"/>
      <c r="QUD1553"/>
      <c r="QUE1553"/>
      <c r="QUF1553"/>
      <c r="QUG1553"/>
      <c r="QUH1553"/>
      <c r="QUI1553"/>
      <c r="QUJ1553"/>
      <c r="QUK1553"/>
      <c r="QUL1553"/>
      <c r="QUM1553"/>
      <c r="QUN1553"/>
      <c r="QUO1553"/>
      <c r="QUP1553"/>
      <c r="QUQ1553"/>
      <c r="QUR1553"/>
      <c r="QUS1553"/>
      <c r="QUT1553"/>
      <c r="QUU1553"/>
      <c r="QUV1553"/>
      <c r="QUW1553"/>
      <c r="QUX1553"/>
      <c r="QUY1553"/>
      <c r="QUZ1553"/>
      <c r="QVA1553"/>
      <c r="QVB1553"/>
      <c r="QVC1553"/>
      <c r="QVD1553"/>
      <c r="QVE1553"/>
      <c r="QVF1553"/>
      <c r="QVG1553"/>
      <c r="QVH1553"/>
      <c r="QVI1553"/>
      <c r="QVJ1553"/>
      <c r="QVK1553"/>
      <c r="QVL1553"/>
      <c r="QVM1553"/>
      <c r="QVN1553"/>
      <c r="QVO1553"/>
      <c r="QVP1553"/>
      <c r="QVQ1553"/>
      <c r="QVR1553"/>
      <c r="QVS1553"/>
      <c r="QVT1553"/>
      <c r="QVU1553"/>
      <c r="QVV1553"/>
      <c r="QVW1553"/>
      <c r="QVX1553"/>
      <c r="QVY1553"/>
      <c r="QVZ1553"/>
      <c r="QWA1553"/>
      <c r="QWB1553"/>
      <c r="QWC1553"/>
      <c r="QWD1553"/>
      <c r="QWE1553"/>
      <c r="QWF1553"/>
      <c r="QWG1553"/>
      <c r="QWH1553"/>
      <c r="QWI1553"/>
      <c r="QWJ1553"/>
      <c r="QWK1553"/>
      <c r="QWL1553"/>
      <c r="QWM1553"/>
      <c r="QWN1553"/>
      <c r="QWO1553"/>
      <c r="QWP1553"/>
      <c r="QWQ1553"/>
      <c r="QWR1553"/>
      <c r="QWS1553"/>
      <c r="QWT1553"/>
      <c r="QWU1553"/>
      <c r="QWV1553"/>
      <c r="QWW1553"/>
      <c r="QWX1553"/>
      <c r="QWY1553"/>
      <c r="QWZ1553"/>
      <c r="QXA1553"/>
      <c r="QXB1553"/>
      <c r="QXC1553"/>
      <c r="QXD1553"/>
      <c r="QXE1553"/>
      <c r="QXF1553"/>
      <c r="QXG1553"/>
      <c r="QXH1553"/>
      <c r="QXI1553"/>
      <c r="QXJ1553"/>
      <c r="QXK1553"/>
      <c r="QXL1553"/>
      <c r="QXM1553"/>
      <c r="QXN1553"/>
      <c r="QXO1553"/>
      <c r="QXP1553"/>
      <c r="QXQ1553"/>
      <c r="QXR1553"/>
      <c r="QXS1553"/>
      <c r="QXT1553"/>
      <c r="QXU1553"/>
      <c r="QXV1553"/>
      <c r="QXW1553"/>
      <c r="QXX1553"/>
      <c r="QXY1553"/>
      <c r="QXZ1553"/>
      <c r="QYA1553"/>
      <c r="QYB1553"/>
      <c r="QYC1553"/>
      <c r="QYD1553"/>
      <c r="QYE1553"/>
      <c r="QYF1553"/>
      <c r="QYG1553"/>
      <c r="QYH1553"/>
      <c r="QYI1553"/>
      <c r="QYJ1553"/>
      <c r="QYK1553"/>
      <c r="QYL1553"/>
      <c r="QYM1553"/>
      <c r="QYN1553"/>
      <c r="QYO1553"/>
      <c r="QYP1553"/>
      <c r="QYQ1553"/>
      <c r="QYR1553"/>
      <c r="QYS1553"/>
      <c r="QYT1553"/>
      <c r="QYU1553"/>
      <c r="QYV1553"/>
      <c r="QYW1553"/>
      <c r="QYX1553"/>
      <c r="QYY1553"/>
      <c r="QYZ1553"/>
      <c r="QZA1553"/>
      <c r="QZB1553"/>
      <c r="QZC1553"/>
      <c r="QZD1553"/>
      <c r="QZE1553"/>
      <c r="QZF1553"/>
      <c r="QZG1553"/>
      <c r="QZH1553"/>
      <c r="QZI1553"/>
      <c r="QZJ1553"/>
      <c r="QZK1553"/>
      <c r="QZL1553"/>
      <c r="QZM1553"/>
      <c r="QZN1553"/>
      <c r="QZO1553"/>
      <c r="QZP1553"/>
      <c r="QZQ1553"/>
      <c r="QZR1553"/>
      <c r="QZS1553"/>
      <c r="QZT1553"/>
      <c r="QZU1553"/>
      <c r="QZV1553"/>
      <c r="QZW1553"/>
      <c r="QZX1553"/>
      <c r="QZY1553"/>
      <c r="QZZ1553"/>
      <c r="RAA1553"/>
      <c r="RAB1553"/>
      <c r="RAC1553"/>
      <c r="RAD1553"/>
      <c r="RAE1553"/>
      <c r="RAF1553"/>
      <c r="RAG1553"/>
      <c r="RAH1553"/>
      <c r="RAI1553"/>
      <c r="RAJ1553"/>
      <c r="RAK1553"/>
      <c r="RAL1553"/>
      <c r="RAM1553"/>
      <c r="RAN1553"/>
      <c r="RAO1553"/>
      <c r="RAP1553"/>
      <c r="RAQ1553"/>
      <c r="RAR1553"/>
      <c r="RAS1553"/>
      <c r="RAT1553"/>
      <c r="RAU1553"/>
      <c r="RAV1553"/>
      <c r="RAW1553"/>
      <c r="RAX1553"/>
      <c r="RAY1553"/>
      <c r="RAZ1553"/>
      <c r="RBA1553"/>
      <c r="RBB1553"/>
      <c r="RBC1553"/>
      <c r="RBD1553"/>
      <c r="RBE1553"/>
      <c r="RBF1553"/>
      <c r="RBG1553"/>
      <c r="RBH1553"/>
      <c r="RBI1553"/>
      <c r="RBJ1553"/>
      <c r="RBK1553"/>
      <c r="RBL1553"/>
      <c r="RBM1553"/>
      <c r="RBN1553"/>
      <c r="RBO1553"/>
      <c r="RBP1553"/>
      <c r="RBQ1553"/>
      <c r="RBR1553"/>
      <c r="RBS1553"/>
      <c r="RBT1553"/>
      <c r="RBU1553"/>
      <c r="RBV1553"/>
      <c r="RBW1553"/>
      <c r="RBX1553"/>
      <c r="RBY1553"/>
      <c r="RBZ1553"/>
      <c r="RCA1553"/>
      <c r="RCB1553"/>
      <c r="RCC1553"/>
      <c r="RCD1553"/>
      <c r="RCE1553"/>
      <c r="RCF1553"/>
      <c r="RCG1553"/>
      <c r="RCH1553"/>
      <c r="RCI1553"/>
      <c r="RCJ1553"/>
      <c r="RCK1553"/>
      <c r="RCL1553"/>
      <c r="RCM1553"/>
      <c r="RCN1553"/>
      <c r="RCO1553"/>
      <c r="RCP1553"/>
      <c r="RCQ1553"/>
      <c r="RCR1553"/>
      <c r="RCS1553"/>
      <c r="RCT1553"/>
      <c r="RCU1553"/>
      <c r="RCV1553"/>
      <c r="RCW1553"/>
      <c r="RCX1553"/>
      <c r="RCY1553"/>
      <c r="RCZ1553"/>
      <c r="RDA1553"/>
      <c r="RDB1553"/>
      <c r="RDC1553"/>
      <c r="RDD1553"/>
      <c r="RDE1553"/>
      <c r="RDF1553"/>
      <c r="RDG1553"/>
      <c r="RDH1553"/>
      <c r="RDI1553"/>
      <c r="RDJ1553"/>
      <c r="RDK1553"/>
      <c r="RDL1553"/>
      <c r="RDM1553"/>
      <c r="RDN1553"/>
      <c r="RDO1553"/>
      <c r="RDP1553"/>
      <c r="RDQ1553"/>
      <c r="RDR1553"/>
      <c r="RDS1553"/>
      <c r="RDT1553"/>
      <c r="RDU1553"/>
      <c r="RDV1553"/>
      <c r="RDW1553"/>
      <c r="RDX1553"/>
      <c r="RDY1553"/>
      <c r="RDZ1553"/>
      <c r="REA1553"/>
      <c r="REB1553"/>
      <c r="REC1553"/>
      <c r="RED1553"/>
      <c r="REE1553"/>
      <c r="REF1553"/>
      <c r="REG1553"/>
      <c r="REH1553"/>
      <c r="REI1553"/>
      <c r="REJ1553"/>
      <c r="REK1553"/>
      <c r="REL1553"/>
      <c r="REM1553"/>
      <c r="REN1553"/>
      <c r="REO1553"/>
      <c r="REP1553"/>
      <c r="REQ1553"/>
      <c r="RER1553"/>
      <c r="RES1553"/>
      <c r="RET1553"/>
      <c r="REU1553"/>
      <c r="REV1553"/>
      <c r="REW1553"/>
      <c r="REX1553"/>
      <c r="REY1553"/>
      <c r="REZ1553"/>
      <c r="RFA1553"/>
      <c r="RFB1553"/>
      <c r="RFC1553"/>
      <c r="RFD1553"/>
      <c r="RFE1553"/>
      <c r="RFF1553"/>
      <c r="RFG1553"/>
      <c r="RFH1553"/>
      <c r="RFI1553"/>
      <c r="RFJ1553"/>
      <c r="RFK1553"/>
      <c r="RFL1553"/>
      <c r="RFM1553"/>
      <c r="RFN1553"/>
      <c r="RFO1553"/>
      <c r="RFP1553"/>
      <c r="RFQ1553"/>
      <c r="RFR1553"/>
      <c r="RFS1553"/>
      <c r="RFT1553"/>
      <c r="RFU1553"/>
      <c r="RFV1553"/>
      <c r="RFW1553"/>
      <c r="RFX1553"/>
      <c r="RFY1553"/>
      <c r="RFZ1553"/>
      <c r="RGA1553"/>
      <c r="RGB1553"/>
      <c r="RGC1553"/>
      <c r="RGD1553"/>
      <c r="RGE1553"/>
      <c r="RGF1553"/>
      <c r="RGG1553"/>
      <c r="RGH1553"/>
      <c r="RGI1553"/>
      <c r="RGJ1553"/>
      <c r="RGK1553"/>
      <c r="RGL1553"/>
      <c r="RGM1553"/>
      <c r="RGN1553"/>
      <c r="RGO1553"/>
      <c r="RGP1553"/>
      <c r="RGQ1553"/>
      <c r="RGR1553"/>
      <c r="RGS1553"/>
      <c r="RGT1553"/>
      <c r="RGU1553"/>
      <c r="RGV1553"/>
      <c r="RGW1553"/>
      <c r="RGX1553"/>
      <c r="RGY1553"/>
      <c r="RGZ1553"/>
      <c r="RHA1553"/>
      <c r="RHB1553"/>
      <c r="RHC1553"/>
      <c r="RHD1553"/>
      <c r="RHE1553"/>
      <c r="RHF1553"/>
      <c r="RHG1553"/>
      <c r="RHH1553"/>
      <c r="RHI1553"/>
      <c r="RHJ1553"/>
      <c r="RHK1553"/>
      <c r="RHL1553"/>
      <c r="RHM1553"/>
      <c r="RHN1553"/>
      <c r="RHO1553"/>
      <c r="RHP1553"/>
      <c r="RHQ1553"/>
      <c r="RHR1553"/>
      <c r="RHS1553"/>
      <c r="RHT1553"/>
      <c r="RHU1553"/>
      <c r="RHV1553"/>
      <c r="RHW1553"/>
      <c r="RHX1553"/>
      <c r="RHY1553"/>
      <c r="RHZ1553"/>
      <c r="RIA1553"/>
      <c r="RIB1553"/>
      <c r="RIC1553"/>
      <c r="RID1553"/>
      <c r="RIE1553"/>
      <c r="RIF1553"/>
      <c r="RIG1553"/>
      <c r="RIH1553"/>
      <c r="RII1553"/>
      <c r="RIJ1553"/>
      <c r="RIK1553"/>
      <c r="RIL1553"/>
      <c r="RIM1553"/>
      <c r="RIN1553"/>
      <c r="RIO1553"/>
      <c r="RIP1553"/>
      <c r="RIQ1553"/>
      <c r="RIR1553"/>
      <c r="RIS1553"/>
      <c r="RIT1553"/>
      <c r="RIU1553"/>
      <c r="RIV1553"/>
      <c r="RIW1553"/>
      <c r="RIX1553"/>
      <c r="RIY1553"/>
      <c r="RIZ1553"/>
      <c r="RJA1553"/>
      <c r="RJB1553"/>
      <c r="RJC1553"/>
      <c r="RJD1553"/>
      <c r="RJE1553"/>
      <c r="RJF1553"/>
      <c r="RJG1553"/>
      <c r="RJH1553"/>
      <c r="RJI1553"/>
      <c r="RJJ1553"/>
      <c r="RJK1553"/>
      <c r="RJL1553"/>
      <c r="RJM1553"/>
      <c r="RJN1553"/>
      <c r="RJO1553"/>
      <c r="RJP1553"/>
      <c r="RJQ1553"/>
      <c r="RJR1553"/>
      <c r="RJS1553"/>
      <c r="RJT1553"/>
      <c r="RJU1553"/>
      <c r="RJV1553"/>
      <c r="RJW1553"/>
      <c r="RJX1553"/>
      <c r="RJY1553"/>
      <c r="RJZ1553"/>
      <c r="RKA1553"/>
      <c r="RKB1553"/>
      <c r="RKC1553"/>
      <c r="RKD1553"/>
      <c r="RKE1553"/>
      <c r="RKF1553"/>
      <c r="RKG1553"/>
      <c r="RKH1553"/>
      <c r="RKI1553"/>
      <c r="RKJ1553"/>
      <c r="RKK1553"/>
      <c r="RKL1553"/>
      <c r="RKM1553"/>
      <c r="RKN1553"/>
      <c r="RKO1553"/>
      <c r="RKP1553"/>
      <c r="RKQ1553"/>
      <c r="RKR1553"/>
      <c r="RKS1553"/>
      <c r="RKT1553"/>
      <c r="RKU1553"/>
      <c r="RKV1553"/>
      <c r="RKW1553"/>
      <c r="RKX1553"/>
      <c r="RKY1553"/>
      <c r="RKZ1553"/>
      <c r="RLA1553"/>
      <c r="RLB1553"/>
      <c r="RLC1553"/>
      <c r="RLD1553"/>
      <c r="RLE1553"/>
      <c r="RLF1553"/>
      <c r="RLG1553"/>
      <c r="RLH1553"/>
      <c r="RLI1553"/>
      <c r="RLJ1553"/>
      <c r="RLK1553"/>
      <c r="RLL1553"/>
      <c r="RLM1553"/>
      <c r="RLN1553"/>
      <c r="RLO1553"/>
      <c r="RLP1553"/>
      <c r="RLQ1553"/>
      <c r="RLR1553"/>
      <c r="RLS1553"/>
      <c r="RLT1553"/>
      <c r="RLU1553"/>
      <c r="RLV1553"/>
      <c r="RLW1553"/>
      <c r="RLX1553"/>
      <c r="RLY1553"/>
      <c r="RLZ1553"/>
      <c r="RMA1553"/>
      <c r="RMB1553"/>
      <c r="RMC1553"/>
      <c r="RMD1553"/>
      <c r="RME1553"/>
      <c r="RMF1553"/>
      <c r="RMG1553"/>
      <c r="RMH1553"/>
      <c r="RMI1553"/>
      <c r="RMJ1553"/>
      <c r="RMK1553"/>
      <c r="RML1553"/>
      <c r="RMM1553"/>
      <c r="RMN1553"/>
      <c r="RMO1553"/>
      <c r="RMP1553"/>
      <c r="RMQ1553"/>
      <c r="RMR1553"/>
      <c r="RMS1553"/>
      <c r="RMT1553"/>
      <c r="RMU1553"/>
      <c r="RMV1553"/>
      <c r="RMW1553"/>
      <c r="RMX1553"/>
      <c r="RMY1553"/>
      <c r="RMZ1553"/>
      <c r="RNA1553"/>
      <c r="RNB1553"/>
      <c r="RNC1553"/>
      <c r="RND1553"/>
      <c r="RNE1553"/>
      <c r="RNF1553"/>
      <c r="RNG1553"/>
      <c r="RNH1553"/>
      <c r="RNI1553"/>
      <c r="RNJ1553"/>
      <c r="RNK1553"/>
      <c r="RNL1553"/>
      <c r="RNM1553"/>
      <c r="RNN1553"/>
      <c r="RNO1553"/>
      <c r="RNP1553"/>
      <c r="RNQ1553"/>
      <c r="RNR1553"/>
      <c r="RNS1553"/>
      <c r="RNT1553"/>
      <c r="RNU1553"/>
      <c r="RNV1553"/>
      <c r="RNW1553"/>
      <c r="RNX1553"/>
      <c r="RNY1553"/>
      <c r="RNZ1553"/>
      <c r="ROA1553"/>
      <c r="ROB1553"/>
      <c r="ROC1553"/>
      <c r="ROD1553"/>
      <c r="ROE1553"/>
      <c r="ROF1553"/>
      <c r="ROG1553"/>
      <c r="ROH1553"/>
      <c r="ROI1553"/>
      <c r="ROJ1553"/>
      <c r="ROK1553"/>
      <c r="ROL1553"/>
      <c r="ROM1553"/>
      <c r="RON1553"/>
      <c r="ROO1553"/>
      <c r="ROP1553"/>
      <c r="ROQ1553"/>
      <c r="ROR1553"/>
      <c r="ROS1553"/>
      <c r="ROT1553"/>
      <c r="ROU1553"/>
      <c r="ROV1553"/>
      <c r="ROW1553"/>
      <c r="ROX1553"/>
      <c r="ROY1553"/>
      <c r="ROZ1553"/>
      <c r="RPA1553"/>
      <c r="RPB1553"/>
      <c r="RPC1553"/>
      <c r="RPD1553"/>
      <c r="RPE1553"/>
      <c r="RPF1553"/>
      <c r="RPG1553"/>
      <c r="RPH1553"/>
      <c r="RPI1553"/>
      <c r="RPJ1553"/>
      <c r="RPK1553"/>
      <c r="RPL1553"/>
      <c r="RPM1553"/>
      <c r="RPN1553"/>
      <c r="RPO1553"/>
      <c r="RPP1553"/>
      <c r="RPQ1553"/>
      <c r="RPR1553"/>
      <c r="RPS1553"/>
      <c r="RPT1553"/>
      <c r="RPU1553"/>
      <c r="RPV1553"/>
      <c r="RPW1553"/>
      <c r="RPX1553"/>
      <c r="RPY1553"/>
      <c r="RPZ1553"/>
      <c r="RQA1553"/>
      <c r="RQB1553"/>
      <c r="RQC1553"/>
      <c r="RQD1553"/>
      <c r="RQE1553"/>
      <c r="RQF1553"/>
      <c r="RQG1553"/>
      <c r="RQH1553"/>
      <c r="RQI1553"/>
      <c r="RQJ1553"/>
      <c r="RQK1553"/>
      <c r="RQL1553"/>
      <c r="RQM1553"/>
      <c r="RQN1553"/>
      <c r="RQO1553"/>
      <c r="RQP1553"/>
      <c r="RQQ1553"/>
      <c r="RQR1553"/>
      <c r="RQS1553"/>
      <c r="RQT1553"/>
      <c r="RQU1553"/>
      <c r="RQV1553"/>
      <c r="RQW1553"/>
      <c r="RQX1553"/>
      <c r="RQY1553"/>
      <c r="RQZ1553"/>
      <c r="RRA1553"/>
      <c r="RRB1553"/>
      <c r="RRC1553"/>
      <c r="RRD1553"/>
      <c r="RRE1553"/>
      <c r="RRF1553"/>
      <c r="RRG1553"/>
      <c r="RRH1553"/>
      <c r="RRI1553"/>
      <c r="RRJ1553"/>
      <c r="RRK1553"/>
      <c r="RRL1553"/>
      <c r="RRM1553"/>
      <c r="RRN1553"/>
      <c r="RRO1553"/>
      <c r="RRP1553"/>
      <c r="RRQ1553"/>
      <c r="RRR1553"/>
      <c r="RRS1553"/>
      <c r="RRT1553"/>
      <c r="RRU1553"/>
      <c r="RRV1553"/>
      <c r="RRW1553"/>
      <c r="RRX1553"/>
      <c r="RRY1553"/>
      <c r="RRZ1553"/>
      <c r="RSA1553"/>
      <c r="RSB1553"/>
      <c r="RSC1553"/>
      <c r="RSD1553"/>
      <c r="RSE1553"/>
      <c r="RSF1553"/>
      <c r="RSG1553"/>
      <c r="RSH1553"/>
      <c r="RSI1553"/>
      <c r="RSJ1553"/>
      <c r="RSK1553"/>
      <c r="RSL1553"/>
      <c r="RSM1553"/>
      <c r="RSN1553"/>
      <c r="RSO1553"/>
      <c r="RSP1553"/>
      <c r="RSQ1553"/>
      <c r="RSR1553"/>
      <c r="RSS1553"/>
      <c r="RST1553"/>
      <c r="RSU1553"/>
      <c r="RSV1553"/>
      <c r="RSW1553"/>
      <c r="RSX1553"/>
      <c r="RSY1553"/>
      <c r="RSZ1553"/>
      <c r="RTA1553"/>
      <c r="RTB1553"/>
      <c r="RTC1553"/>
      <c r="RTD1553"/>
      <c r="RTE1553"/>
      <c r="RTF1553"/>
      <c r="RTG1553"/>
      <c r="RTH1553"/>
      <c r="RTI1553"/>
      <c r="RTJ1553"/>
      <c r="RTK1553"/>
      <c r="RTL1553"/>
      <c r="RTM1553"/>
      <c r="RTN1553"/>
      <c r="RTO1553"/>
      <c r="RTP1553"/>
      <c r="RTQ1553"/>
      <c r="RTR1553"/>
      <c r="RTS1553"/>
      <c r="RTT1553"/>
      <c r="RTU1553"/>
      <c r="RTV1553"/>
      <c r="RTW1553"/>
      <c r="RTX1553"/>
      <c r="RTY1553"/>
      <c r="RTZ1553"/>
      <c r="RUA1553"/>
      <c r="RUB1553"/>
      <c r="RUC1553"/>
      <c r="RUD1553"/>
      <c r="RUE1553"/>
      <c r="RUF1553"/>
      <c r="RUG1553"/>
      <c r="RUH1553"/>
      <c r="RUI1553"/>
      <c r="RUJ1553"/>
      <c r="RUK1553"/>
      <c r="RUL1553"/>
      <c r="RUM1553"/>
      <c r="RUN1553"/>
      <c r="RUO1553"/>
      <c r="RUP1553"/>
      <c r="RUQ1553"/>
      <c r="RUR1553"/>
      <c r="RUS1553"/>
      <c r="RUT1553"/>
      <c r="RUU1553"/>
      <c r="RUV1553"/>
      <c r="RUW1553"/>
      <c r="RUX1553"/>
      <c r="RUY1553"/>
      <c r="RUZ1553"/>
      <c r="RVA1553"/>
      <c r="RVB1553"/>
      <c r="RVC1553"/>
      <c r="RVD1553"/>
      <c r="RVE1553"/>
      <c r="RVF1553"/>
      <c r="RVG1553"/>
      <c r="RVH1553"/>
      <c r="RVI1553"/>
      <c r="RVJ1553"/>
      <c r="RVK1553"/>
      <c r="RVL1553"/>
      <c r="RVM1553"/>
      <c r="RVN1553"/>
      <c r="RVO1553"/>
      <c r="RVP1553"/>
      <c r="RVQ1553"/>
      <c r="RVR1553"/>
      <c r="RVS1553"/>
      <c r="RVT1553"/>
      <c r="RVU1553"/>
      <c r="RVV1553"/>
      <c r="RVW1553"/>
      <c r="RVX1553"/>
      <c r="RVY1553"/>
      <c r="RVZ1553"/>
      <c r="RWA1553"/>
      <c r="RWB1553"/>
      <c r="RWC1553"/>
      <c r="RWD1553"/>
      <c r="RWE1553"/>
      <c r="RWF1553"/>
      <c r="RWG1553"/>
      <c r="RWH1553"/>
      <c r="RWI1553"/>
      <c r="RWJ1553"/>
      <c r="RWK1553"/>
      <c r="RWL1553"/>
      <c r="RWM1553"/>
      <c r="RWN1553"/>
      <c r="RWO1553"/>
      <c r="RWP1553"/>
      <c r="RWQ1553"/>
      <c r="RWR1553"/>
      <c r="RWS1553"/>
      <c r="RWT1553"/>
      <c r="RWU1553"/>
      <c r="RWV1553"/>
      <c r="RWW1553"/>
      <c r="RWX1553"/>
      <c r="RWY1553"/>
      <c r="RWZ1553"/>
      <c r="RXA1553"/>
      <c r="RXB1553"/>
      <c r="RXC1553"/>
      <c r="RXD1553"/>
      <c r="RXE1553"/>
      <c r="RXF1553"/>
      <c r="RXG1553"/>
      <c r="RXH1553"/>
      <c r="RXI1553"/>
      <c r="RXJ1553"/>
      <c r="RXK1553"/>
      <c r="RXL1553"/>
      <c r="RXM1553"/>
      <c r="RXN1553"/>
      <c r="RXO1553"/>
      <c r="RXP1553"/>
      <c r="RXQ1553"/>
      <c r="RXR1553"/>
      <c r="RXS1553"/>
      <c r="RXT1553"/>
      <c r="RXU1553"/>
      <c r="RXV1553"/>
      <c r="RXW1553"/>
      <c r="RXX1553"/>
      <c r="RXY1553"/>
      <c r="RXZ1553"/>
      <c r="RYA1553"/>
      <c r="RYB1553"/>
      <c r="RYC1553"/>
      <c r="RYD1553"/>
      <c r="RYE1553"/>
      <c r="RYF1553"/>
      <c r="RYG1553"/>
      <c r="RYH1553"/>
      <c r="RYI1553"/>
      <c r="RYJ1553"/>
      <c r="RYK1553"/>
      <c r="RYL1553"/>
      <c r="RYM1553"/>
      <c r="RYN1553"/>
      <c r="RYO1553"/>
      <c r="RYP1553"/>
      <c r="RYQ1553"/>
      <c r="RYR1553"/>
      <c r="RYS1553"/>
      <c r="RYT1553"/>
      <c r="RYU1553"/>
      <c r="RYV1553"/>
      <c r="RYW1553"/>
      <c r="RYX1553"/>
      <c r="RYY1553"/>
      <c r="RYZ1553"/>
      <c r="RZA1553"/>
      <c r="RZB1553"/>
      <c r="RZC1553"/>
      <c r="RZD1553"/>
      <c r="RZE1553"/>
      <c r="RZF1553"/>
      <c r="RZG1553"/>
      <c r="RZH1553"/>
      <c r="RZI1553"/>
      <c r="RZJ1553"/>
      <c r="RZK1553"/>
      <c r="RZL1553"/>
      <c r="RZM1553"/>
      <c r="RZN1553"/>
      <c r="RZO1553"/>
      <c r="RZP1553"/>
      <c r="RZQ1553"/>
      <c r="RZR1553"/>
      <c r="RZS1553"/>
      <c r="RZT1553"/>
      <c r="RZU1553"/>
      <c r="RZV1553"/>
      <c r="RZW1553"/>
      <c r="RZX1553"/>
      <c r="RZY1553"/>
      <c r="RZZ1553"/>
      <c r="SAA1553"/>
      <c r="SAB1553"/>
      <c r="SAC1553"/>
      <c r="SAD1553"/>
      <c r="SAE1553"/>
      <c r="SAF1553"/>
      <c r="SAG1553"/>
      <c r="SAH1553"/>
      <c r="SAI1553"/>
      <c r="SAJ1553"/>
      <c r="SAK1553"/>
      <c r="SAL1553"/>
      <c r="SAM1553"/>
      <c r="SAN1553"/>
      <c r="SAO1553"/>
      <c r="SAP1553"/>
      <c r="SAQ1553"/>
      <c r="SAR1553"/>
      <c r="SAS1553"/>
      <c r="SAT1553"/>
      <c r="SAU1553"/>
      <c r="SAV1553"/>
      <c r="SAW1553"/>
      <c r="SAX1553"/>
      <c r="SAY1553"/>
      <c r="SAZ1553"/>
      <c r="SBA1553"/>
      <c r="SBB1553"/>
      <c r="SBC1553"/>
      <c r="SBD1553"/>
      <c r="SBE1553"/>
      <c r="SBF1553"/>
      <c r="SBG1553"/>
      <c r="SBH1553"/>
      <c r="SBI1553"/>
      <c r="SBJ1553"/>
      <c r="SBK1553"/>
      <c r="SBL1553"/>
      <c r="SBM1553"/>
      <c r="SBN1553"/>
      <c r="SBO1553"/>
      <c r="SBP1553"/>
      <c r="SBQ1553"/>
      <c r="SBR1553"/>
      <c r="SBS1553"/>
      <c r="SBT1553"/>
      <c r="SBU1553"/>
      <c r="SBV1553"/>
      <c r="SBW1553"/>
      <c r="SBX1553"/>
      <c r="SBY1553"/>
      <c r="SBZ1553"/>
      <c r="SCA1553"/>
      <c r="SCB1553"/>
      <c r="SCC1553"/>
      <c r="SCD1553"/>
      <c r="SCE1553"/>
      <c r="SCF1553"/>
      <c r="SCG1553"/>
      <c r="SCH1553"/>
      <c r="SCI1553"/>
      <c r="SCJ1553"/>
      <c r="SCK1553"/>
      <c r="SCL1553"/>
      <c r="SCM1553"/>
      <c r="SCN1553"/>
      <c r="SCO1553"/>
      <c r="SCP1553"/>
      <c r="SCQ1553"/>
      <c r="SCR1553"/>
      <c r="SCS1553"/>
      <c r="SCT1553"/>
      <c r="SCU1553"/>
      <c r="SCV1553"/>
      <c r="SCW1553"/>
      <c r="SCX1553"/>
      <c r="SCY1553"/>
      <c r="SCZ1553"/>
      <c r="SDA1553"/>
      <c r="SDB1553"/>
      <c r="SDC1553"/>
      <c r="SDD1553"/>
      <c r="SDE1553"/>
      <c r="SDF1553"/>
      <c r="SDG1553"/>
      <c r="SDH1553"/>
      <c r="SDI1553"/>
      <c r="SDJ1553"/>
      <c r="SDK1553"/>
      <c r="SDL1553"/>
      <c r="SDM1553"/>
      <c r="SDN1553"/>
      <c r="SDO1553"/>
      <c r="SDP1553"/>
      <c r="SDQ1553"/>
      <c r="SDR1553"/>
      <c r="SDS1553"/>
      <c r="SDT1553"/>
      <c r="SDU1553"/>
      <c r="SDV1553"/>
      <c r="SDW1553"/>
      <c r="SDX1553"/>
      <c r="SDY1553"/>
      <c r="SDZ1553"/>
      <c r="SEA1553"/>
      <c r="SEB1553"/>
      <c r="SEC1553"/>
      <c r="SED1553"/>
      <c r="SEE1553"/>
      <c r="SEF1553"/>
      <c r="SEG1553"/>
      <c r="SEH1553"/>
      <c r="SEI1553"/>
      <c r="SEJ1553"/>
      <c r="SEK1553"/>
      <c r="SEL1553"/>
      <c r="SEM1553"/>
      <c r="SEN1553"/>
      <c r="SEO1553"/>
      <c r="SEP1553"/>
      <c r="SEQ1553"/>
      <c r="SER1553"/>
      <c r="SES1553"/>
      <c r="SET1553"/>
      <c r="SEU1553"/>
      <c r="SEV1553"/>
      <c r="SEW1553"/>
      <c r="SEX1553"/>
      <c r="SEY1553"/>
      <c r="SEZ1553"/>
      <c r="SFA1553"/>
      <c r="SFB1553"/>
      <c r="SFC1553"/>
      <c r="SFD1553"/>
      <c r="SFE1553"/>
      <c r="SFF1553"/>
      <c r="SFG1553"/>
      <c r="SFH1553"/>
      <c r="SFI1553"/>
      <c r="SFJ1553"/>
      <c r="SFK1553"/>
      <c r="SFL1553"/>
      <c r="SFM1553"/>
      <c r="SFN1553"/>
      <c r="SFO1553"/>
      <c r="SFP1553"/>
      <c r="SFQ1553"/>
      <c r="SFR1553"/>
      <c r="SFS1553"/>
      <c r="SFT1553"/>
      <c r="SFU1553"/>
      <c r="SFV1553"/>
      <c r="SFW1553"/>
      <c r="SFX1553"/>
      <c r="SFY1553"/>
      <c r="SFZ1553"/>
      <c r="SGA1553"/>
      <c r="SGB1553"/>
      <c r="SGC1553"/>
      <c r="SGD1553"/>
      <c r="SGE1553"/>
      <c r="SGF1553"/>
      <c r="SGG1553"/>
      <c r="SGH1553"/>
      <c r="SGI1553"/>
      <c r="SGJ1553"/>
      <c r="SGK1553"/>
      <c r="SGL1553"/>
      <c r="SGM1553"/>
      <c r="SGN1553"/>
      <c r="SGO1553"/>
      <c r="SGP1553"/>
      <c r="SGQ1553"/>
      <c r="SGR1553"/>
      <c r="SGS1553"/>
      <c r="SGT1553"/>
      <c r="SGU1553"/>
      <c r="SGV1553"/>
      <c r="SGW1553"/>
      <c r="SGX1553"/>
      <c r="SGY1553"/>
      <c r="SGZ1553"/>
      <c r="SHA1553"/>
      <c r="SHB1553"/>
      <c r="SHC1553"/>
      <c r="SHD1553"/>
      <c r="SHE1553"/>
      <c r="SHF1553"/>
      <c r="SHG1553"/>
      <c r="SHH1553"/>
      <c r="SHI1553"/>
      <c r="SHJ1553"/>
      <c r="SHK1553"/>
      <c r="SHL1553"/>
      <c r="SHM1553"/>
      <c r="SHN1553"/>
      <c r="SHO1553"/>
      <c r="SHP1553"/>
      <c r="SHQ1553"/>
      <c r="SHR1553"/>
      <c r="SHS1553"/>
      <c r="SHT1553"/>
      <c r="SHU1553"/>
      <c r="SHV1553"/>
      <c r="SHW1553"/>
      <c r="SHX1553"/>
      <c r="SHY1553"/>
      <c r="SHZ1553"/>
      <c r="SIA1553"/>
      <c r="SIB1553"/>
      <c r="SIC1553"/>
      <c r="SID1553"/>
      <c r="SIE1553"/>
      <c r="SIF1553"/>
      <c r="SIG1553"/>
      <c r="SIH1553"/>
      <c r="SII1553"/>
      <c r="SIJ1553"/>
      <c r="SIK1553"/>
      <c r="SIL1553"/>
      <c r="SIM1553"/>
      <c r="SIN1553"/>
      <c r="SIO1553"/>
      <c r="SIP1553"/>
      <c r="SIQ1553"/>
      <c r="SIR1553"/>
      <c r="SIS1553"/>
      <c r="SIT1553"/>
      <c r="SIU1553"/>
      <c r="SIV1553"/>
      <c r="SIW1553"/>
      <c r="SIX1553"/>
      <c r="SIY1553"/>
      <c r="SIZ1553"/>
      <c r="SJA1553"/>
      <c r="SJB1553"/>
      <c r="SJC1553"/>
      <c r="SJD1553"/>
      <c r="SJE1553"/>
      <c r="SJF1553"/>
      <c r="SJG1553"/>
      <c r="SJH1553"/>
      <c r="SJI1553"/>
      <c r="SJJ1553"/>
      <c r="SJK1553"/>
      <c r="SJL1553"/>
      <c r="SJM1553"/>
      <c r="SJN1553"/>
      <c r="SJO1553"/>
      <c r="SJP1553"/>
      <c r="SJQ1553"/>
      <c r="SJR1553"/>
      <c r="SJS1553"/>
      <c r="SJT1553"/>
      <c r="SJU1553"/>
      <c r="SJV1553"/>
      <c r="SJW1553"/>
      <c r="SJX1553"/>
      <c r="SJY1553"/>
      <c r="SJZ1553"/>
      <c r="SKA1553"/>
      <c r="SKB1553"/>
      <c r="SKC1553"/>
      <c r="SKD1553"/>
      <c r="SKE1553"/>
      <c r="SKF1553"/>
      <c r="SKG1553"/>
      <c r="SKH1553"/>
      <c r="SKI1553"/>
      <c r="SKJ1553"/>
      <c r="SKK1553"/>
      <c r="SKL1553"/>
      <c r="SKM1553"/>
      <c r="SKN1553"/>
      <c r="SKO1553"/>
      <c r="SKP1553"/>
      <c r="SKQ1553"/>
      <c r="SKR1553"/>
      <c r="SKS1553"/>
      <c r="SKT1553"/>
      <c r="SKU1553"/>
      <c r="SKV1553"/>
      <c r="SKW1553"/>
      <c r="SKX1553"/>
      <c r="SKY1553"/>
      <c r="SKZ1553"/>
      <c r="SLA1553"/>
      <c r="SLB1553"/>
      <c r="SLC1553"/>
      <c r="SLD1553"/>
      <c r="SLE1553"/>
      <c r="SLF1553"/>
      <c r="SLG1553"/>
      <c r="SLH1553"/>
      <c r="SLI1553"/>
      <c r="SLJ1553"/>
      <c r="SLK1553"/>
      <c r="SLL1553"/>
      <c r="SLM1553"/>
      <c r="SLN1553"/>
      <c r="SLO1553"/>
      <c r="SLP1553"/>
      <c r="SLQ1553"/>
      <c r="SLR1553"/>
      <c r="SLS1553"/>
      <c r="SLT1553"/>
      <c r="SLU1553"/>
      <c r="SLV1553"/>
      <c r="SLW1553"/>
      <c r="SLX1553"/>
      <c r="SLY1553"/>
      <c r="SLZ1553"/>
      <c r="SMA1553"/>
      <c r="SMB1553"/>
      <c r="SMC1553"/>
      <c r="SMD1553"/>
      <c r="SME1553"/>
      <c r="SMF1553"/>
      <c r="SMG1553"/>
      <c r="SMH1553"/>
      <c r="SMI1553"/>
      <c r="SMJ1553"/>
      <c r="SMK1553"/>
      <c r="SML1553"/>
      <c r="SMM1553"/>
      <c r="SMN1553"/>
      <c r="SMO1553"/>
      <c r="SMP1553"/>
      <c r="SMQ1553"/>
      <c r="SMR1553"/>
      <c r="SMS1553"/>
      <c r="SMT1553"/>
      <c r="SMU1553"/>
      <c r="SMV1553"/>
      <c r="SMW1553"/>
      <c r="SMX1553"/>
      <c r="SMY1553"/>
      <c r="SMZ1553"/>
      <c r="SNA1553"/>
      <c r="SNB1553"/>
      <c r="SNC1553"/>
      <c r="SND1553"/>
      <c r="SNE1553"/>
      <c r="SNF1553"/>
      <c r="SNG1553"/>
      <c r="SNH1553"/>
      <c r="SNI1553"/>
      <c r="SNJ1553"/>
      <c r="SNK1553"/>
      <c r="SNL1553"/>
      <c r="SNM1553"/>
      <c r="SNN1553"/>
      <c r="SNO1553"/>
      <c r="SNP1553"/>
      <c r="SNQ1553"/>
      <c r="SNR1553"/>
      <c r="SNS1553"/>
      <c r="SNT1553"/>
      <c r="SNU1553"/>
      <c r="SNV1553"/>
      <c r="SNW1553"/>
      <c r="SNX1553"/>
      <c r="SNY1553"/>
      <c r="SNZ1553"/>
      <c r="SOA1553"/>
      <c r="SOB1553"/>
      <c r="SOC1553"/>
      <c r="SOD1553"/>
      <c r="SOE1553"/>
      <c r="SOF1553"/>
      <c r="SOG1553"/>
      <c r="SOH1553"/>
      <c r="SOI1553"/>
      <c r="SOJ1553"/>
      <c r="SOK1553"/>
      <c r="SOL1553"/>
      <c r="SOM1553"/>
      <c r="SON1553"/>
      <c r="SOO1553"/>
      <c r="SOP1553"/>
      <c r="SOQ1553"/>
      <c r="SOR1553"/>
      <c r="SOS1553"/>
      <c r="SOT1553"/>
      <c r="SOU1553"/>
      <c r="SOV1553"/>
      <c r="SOW1553"/>
      <c r="SOX1553"/>
      <c r="SOY1553"/>
      <c r="SOZ1553"/>
      <c r="SPA1553"/>
      <c r="SPB1553"/>
      <c r="SPC1553"/>
      <c r="SPD1553"/>
      <c r="SPE1553"/>
      <c r="SPF1553"/>
      <c r="SPG1553"/>
      <c r="SPH1553"/>
      <c r="SPI1553"/>
      <c r="SPJ1553"/>
      <c r="SPK1553"/>
      <c r="SPL1553"/>
      <c r="SPM1553"/>
      <c r="SPN1553"/>
      <c r="SPO1553"/>
      <c r="SPP1553"/>
      <c r="SPQ1553"/>
      <c r="SPR1553"/>
      <c r="SPS1553"/>
      <c r="SPT1553"/>
      <c r="SPU1553"/>
      <c r="SPV1553"/>
      <c r="SPW1553"/>
      <c r="SPX1553"/>
      <c r="SPY1553"/>
      <c r="SPZ1553"/>
      <c r="SQA1553"/>
      <c r="SQB1553"/>
      <c r="SQC1553"/>
      <c r="SQD1553"/>
      <c r="SQE1553"/>
      <c r="SQF1553"/>
      <c r="SQG1553"/>
      <c r="SQH1553"/>
      <c r="SQI1553"/>
      <c r="SQJ1553"/>
      <c r="SQK1553"/>
      <c r="SQL1553"/>
      <c r="SQM1553"/>
      <c r="SQN1553"/>
      <c r="SQO1553"/>
      <c r="SQP1553"/>
      <c r="SQQ1553"/>
      <c r="SQR1553"/>
      <c r="SQS1553"/>
      <c r="SQT1553"/>
      <c r="SQU1553"/>
      <c r="SQV1553"/>
      <c r="SQW1553"/>
      <c r="SQX1553"/>
      <c r="SQY1553"/>
      <c r="SQZ1553"/>
      <c r="SRA1553"/>
      <c r="SRB1553"/>
      <c r="SRC1553"/>
      <c r="SRD1553"/>
      <c r="SRE1553"/>
      <c r="SRF1553"/>
      <c r="SRG1553"/>
      <c r="SRH1553"/>
      <c r="SRI1553"/>
      <c r="SRJ1553"/>
      <c r="SRK1553"/>
      <c r="SRL1553"/>
      <c r="SRM1553"/>
      <c r="SRN1553"/>
      <c r="SRO1553"/>
      <c r="SRP1553"/>
      <c r="SRQ1553"/>
      <c r="SRR1553"/>
      <c r="SRS1553"/>
      <c r="SRT1553"/>
      <c r="SRU1553"/>
      <c r="SRV1553"/>
      <c r="SRW1553"/>
      <c r="SRX1553"/>
      <c r="SRY1553"/>
      <c r="SRZ1553"/>
      <c r="SSA1553"/>
      <c r="SSB1553"/>
      <c r="SSC1553"/>
      <c r="SSD1553"/>
      <c r="SSE1553"/>
      <c r="SSF1553"/>
      <c r="SSG1553"/>
      <c r="SSH1553"/>
      <c r="SSI1553"/>
      <c r="SSJ1553"/>
      <c r="SSK1553"/>
      <c r="SSL1553"/>
      <c r="SSM1553"/>
      <c r="SSN1553"/>
      <c r="SSO1553"/>
      <c r="SSP1553"/>
      <c r="SSQ1553"/>
      <c r="SSR1553"/>
      <c r="SSS1553"/>
      <c r="SST1553"/>
      <c r="SSU1553"/>
      <c r="SSV1553"/>
      <c r="SSW1553"/>
      <c r="SSX1553"/>
      <c r="SSY1553"/>
      <c r="SSZ1553"/>
      <c r="STA1553"/>
      <c r="STB1553"/>
      <c r="STC1553"/>
      <c r="STD1553"/>
      <c r="STE1553"/>
      <c r="STF1553"/>
      <c r="STG1553"/>
      <c r="STH1553"/>
      <c r="STI1553"/>
      <c r="STJ1553"/>
      <c r="STK1553"/>
      <c r="STL1553"/>
      <c r="STM1553"/>
      <c r="STN1553"/>
      <c r="STO1553"/>
      <c r="STP1553"/>
      <c r="STQ1553"/>
      <c r="STR1553"/>
      <c r="STS1553"/>
      <c r="STT1553"/>
      <c r="STU1553"/>
      <c r="STV1553"/>
      <c r="STW1553"/>
      <c r="STX1553"/>
      <c r="STY1553"/>
      <c r="STZ1553"/>
      <c r="SUA1553"/>
      <c r="SUB1553"/>
      <c r="SUC1553"/>
      <c r="SUD1553"/>
      <c r="SUE1553"/>
      <c r="SUF1553"/>
      <c r="SUG1553"/>
      <c r="SUH1553"/>
      <c r="SUI1553"/>
      <c r="SUJ1553"/>
      <c r="SUK1553"/>
      <c r="SUL1553"/>
      <c r="SUM1553"/>
      <c r="SUN1553"/>
      <c r="SUO1553"/>
      <c r="SUP1553"/>
      <c r="SUQ1553"/>
      <c r="SUR1553"/>
      <c r="SUS1553"/>
      <c r="SUT1553"/>
      <c r="SUU1553"/>
      <c r="SUV1553"/>
      <c r="SUW1553"/>
      <c r="SUX1553"/>
      <c r="SUY1553"/>
      <c r="SUZ1553"/>
      <c r="SVA1553"/>
      <c r="SVB1553"/>
      <c r="SVC1553"/>
      <c r="SVD1553"/>
      <c r="SVE1553"/>
      <c r="SVF1553"/>
      <c r="SVG1553"/>
      <c r="SVH1553"/>
      <c r="SVI1553"/>
      <c r="SVJ1553"/>
      <c r="SVK1553"/>
      <c r="SVL1553"/>
      <c r="SVM1553"/>
      <c r="SVN1553"/>
      <c r="SVO1553"/>
      <c r="SVP1553"/>
      <c r="SVQ1553"/>
      <c r="SVR1553"/>
      <c r="SVS1553"/>
      <c r="SVT1553"/>
      <c r="SVU1553"/>
      <c r="SVV1553"/>
      <c r="SVW1553"/>
      <c r="SVX1553"/>
      <c r="SVY1553"/>
      <c r="SVZ1553"/>
      <c r="SWA1553"/>
      <c r="SWB1553"/>
      <c r="SWC1553"/>
      <c r="SWD1553"/>
      <c r="SWE1553"/>
      <c r="SWF1553"/>
      <c r="SWG1553"/>
      <c r="SWH1553"/>
      <c r="SWI1553"/>
      <c r="SWJ1553"/>
      <c r="SWK1553"/>
      <c r="SWL1553"/>
      <c r="SWM1553"/>
      <c r="SWN1553"/>
      <c r="SWO1553"/>
      <c r="SWP1553"/>
      <c r="SWQ1553"/>
      <c r="SWR1553"/>
      <c r="SWS1553"/>
      <c r="SWT1553"/>
      <c r="SWU1553"/>
      <c r="SWV1553"/>
      <c r="SWW1553"/>
      <c r="SWX1553"/>
      <c r="SWY1553"/>
      <c r="SWZ1553"/>
      <c r="SXA1553"/>
      <c r="SXB1553"/>
      <c r="SXC1553"/>
      <c r="SXD1553"/>
      <c r="SXE1553"/>
      <c r="SXF1553"/>
      <c r="SXG1553"/>
      <c r="SXH1553"/>
      <c r="SXI1553"/>
      <c r="SXJ1553"/>
      <c r="SXK1553"/>
      <c r="SXL1553"/>
      <c r="SXM1553"/>
      <c r="SXN1553"/>
      <c r="SXO1553"/>
      <c r="SXP1553"/>
      <c r="SXQ1553"/>
      <c r="SXR1553"/>
      <c r="SXS1553"/>
      <c r="SXT1553"/>
      <c r="SXU1553"/>
      <c r="SXV1553"/>
      <c r="SXW1553"/>
      <c r="SXX1553"/>
      <c r="SXY1553"/>
      <c r="SXZ1553"/>
      <c r="SYA1553"/>
      <c r="SYB1553"/>
      <c r="SYC1553"/>
      <c r="SYD1553"/>
      <c r="SYE1553"/>
      <c r="SYF1553"/>
      <c r="SYG1553"/>
      <c r="SYH1553"/>
      <c r="SYI1553"/>
      <c r="SYJ1553"/>
      <c r="SYK1553"/>
      <c r="SYL1553"/>
      <c r="SYM1553"/>
      <c r="SYN1553"/>
      <c r="SYO1553"/>
      <c r="SYP1553"/>
      <c r="SYQ1553"/>
      <c r="SYR1553"/>
      <c r="SYS1553"/>
      <c r="SYT1553"/>
      <c r="SYU1553"/>
      <c r="SYV1553"/>
      <c r="SYW1553"/>
      <c r="SYX1553"/>
      <c r="SYY1553"/>
      <c r="SYZ1553"/>
      <c r="SZA1553"/>
      <c r="SZB1553"/>
      <c r="SZC1553"/>
      <c r="SZD1553"/>
      <c r="SZE1553"/>
      <c r="SZF1553"/>
      <c r="SZG1553"/>
      <c r="SZH1553"/>
      <c r="SZI1553"/>
      <c r="SZJ1553"/>
      <c r="SZK1553"/>
      <c r="SZL1553"/>
      <c r="SZM1553"/>
      <c r="SZN1553"/>
      <c r="SZO1553"/>
      <c r="SZP1553"/>
      <c r="SZQ1553"/>
      <c r="SZR1553"/>
      <c r="SZS1553"/>
      <c r="SZT1553"/>
      <c r="SZU1553"/>
      <c r="SZV1553"/>
      <c r="SZW1553"/>
      <c r="SZX1553"/>
      <c r="SZY1553"/>
      <c r="SZZ1553"/>
      <c r="TAA1553"/>
      <c r="TAB1553"/>
      <c r="TAC1553"/>
      <c r="TAD1553"/>
      <c r="TAE1553"/>
      <c r="TAF1553"/>
      <c r="TAG1553"/>
      <c r="TAH1553"/>
      <c r="TAI1553"/>
      <c r="TAJ1553"/>
      <c r="TAK1553"/>
      <c r="TAL1553"/>
      <c r="TAM1553"/>
      <c r="TAN1553"/>
      <c r="TAO1553"/>
      <c r="TAP1553"/>
      <c r="TAQ1553"/>
      <c r="TAR1553"/>
      <c r="TAS1553"/>
      <c r="TAT1553"/>
      <c r="TAU1553"/>
      <c r="TAV1553"/>
      <c r="TAW1553"/>
      <c r="TAX1553"/>
      <c r="TAY1553"/>
      <c r="TAZ1553"/>
      <c r="TBA1553"/>
      <c r="TBB1553"/>
      <c r="TBC1553"/>
      <c r="TBD1553"/>
      <c r="TBE1553"/>
      <c r="TBF1553"/>
      <c r="TBG1553"/>
      <c r="TBH1553"/>
      <c r="TBI1553"/>
      <c r="TBJ1553"/>
      <c r="TBK1553"/>
      <c r="TBL1553"/>
      <c r="TBM1553"/>
      <c r="TBN1553"/>
      <c r="TBO1553"/>
      <c r="TBP1553"/>
      <c r="TBQ1553"/>
      <c r="TBR1553"/>
      <c r="TBS1553"/>
      <c r="TBT1553"/>
      <c r="TBU1553"/>
      <c r="TBV1553"/>
      <c r="TBW1553"/>
      <c r="TBX1553"/>
      <c r="TBY1553"/>
      <c r="TBZ1553"/>
      <c r="TCA1553"/>
      <c r="TCB1553"/>
      <c r="TCC1553"/>
      <c r="TCD1553"/>
      <c r="TCE1553"/>
      <c r="TCF1553"/>
      <c r="TCG1553"/>
      <c r="TCH1553"/>
      <c r="TCI1553"/>
      <c r="TCJ1553"/>
      <c r="TCK1553"/>
      <c r="TCL1553"/>
      <c r="TCM1553"/>
      <c r="TCN1553"/>
      <c r="TCO1553"/>
      <c r="TCP1553"/>
      <c r="TCQ1553"/>
      <c r="TCR1553"/>
      <c r="TCS1553"/>
      <c r="TCT1553"/>
      <c r="TCU1553"/>
      <c r="TCV1553"/>
      <c r="TCW1553"/>
      <c r="TCX1553"/>
      <c r="TCY1553"/>
      <c r="TCZ1553"/>
      <c r="TDA1553"/>
      <c r="TDB1553"/>
      <c r="TDC1553"/>
      <c r="TDD1553"/>
      <c r="TDE1553"/>
      <c r="TDF1553"/>
      <c r="TDG1553"/>
      <c r="TDH1553"/>
      <c r="TDI1553"/>
      <c r="TDJ1553"/>
      <c r="TDK1553"/>
      <c r="TDL1553"/>
      <c r="TDM1553"/>
      <c r="TDN1553"/>
      <c r="TDO1553"/>
      <c r="TDP1553"/>
      <c r="TDQ1553"/>
      <c r="TDR1553"/>
      <c r="TDS1553"/>
      <c r="TDT1553"/>
      <c r="TDU1553"/>
      <c r="TDV1553"/>
      <c r="TDW1553"/>
      <c r="TDX1553"/>
      <c r="TDY1553"/>
      <c r="TDZ1553"/>
      <c r="TEA1553"/>
      <c r="TEB1553"/>
      <c r="TEC1553"/>
      <c r="TED1553"/>
      <c r="TEE1553"/>
      <c r="TEF1553"/>
      <c r="TEG1553"/>
      <c r="TEH1553"/>
      <c r="TEI1553"/>
      <c r="TEJ1553"/>
      <c r="TEK1553"/>
      <c r="TEL1553"/>
      <c r="TEM1553"/>
      <c r="TEN1553"/>
      <c r="TEO1553"/>
      <c r="TEP1553"/>
      <c r="TEQ1553"/>
      <c r="TER1553"/>
      <c r="TES1553"/>
      <c r="TET1553"/>
      <c r="TEU1553"/>
      <c r="TEV1553"/>
      <c r="TEW1553"/>
      <c r="TEX1553"/>
      <c r="TEY1553"/>
      <c r="TEZ1553"/>
      <c r="TFA1553"/>
      <c r="TFB1553"/>
      <c r="TFC1553"/>
      <c r="TFD1553"/>
      <c r="TFE1553"/>
      <c r="TFF1553"/>
      <c r="TFG1553"/>
      <c r="TFH1553"/>
      <c r="TFI1553"/>
      <c r="TFJ1553"/>
      <c r="TFK1553"/>
      <c r="TFL1553"/>
      <c r="TFM1553"/>
      <c r="TFN1553"/>
      <c r="TFO1553"/>
      <c r="TFP1553"/>
      <c r="TFQ1553"/>
      <c r="TFR1553"/>
      <c r="TFS1553"/>
      <c r="TFT1553"/>
      <c r="TFU1553"/>
      <c r="TFV1553"/>
      <c r="TFW1553"/>
      <c r="TFX1553"/>
      <c r="TFY1553"/>
      <c r="TFZ1553"/>
      <c r="TGA1553"/>
      <c r="TGB1553"/>
      <c r="TGC1553"/>
      <c r="TGD1553"/>
      <c r="TGE1553"/>
      <c r="TGF1553"/>
      <c r="TGG1553"/>
      <c r="TGH1553"/>
      <c r="TGI1553"/>
      <c r="TGJ1553"/>
      <c r="TGK1553"/>
      <c r="TGL1553"/>
      <c r="TGM1553"/>
      <c r="TGN1553"/>
      <c r="TGO1553"/>
      <c r="TGP1553"/>
      <c r="TGQ1553"/>
      <c r="TGR1553"/>
      <c r="TGS1553"/>
      <c r="TGT1553"/>
      <c r="TGU1553"/>
      <c r="TGV1553"/>
      <c r="TGW1553"/>
      <c r="TGX1553"/>
      <c r="TGY1553"/>
      <c r="TGZ1553"/>
      <c r="THA1553"/>
      <c r="THB1553"/>
      <c r="THC1553"/>
      <c r="THD1553"/>
      <c r="THE1553"/>
      <c r="THF1553"/>
      <c r="THG1553"/>
      <c r="THH1553"/>
      <c r="THI1553"/>
      <c r="THJ1553"/>
      <c r="THK1553"/>
      <c r="THL1553"/>
      <c r="THM1553"/>
      <c r="THN1553"/>
      <c r="THO1553"/>
      <c r="THP1553"/>
      <c r="THQ1553"/>
      <c r="THR1553"/>
      <c r="THS1553"/>
      <c r="THT1553"/>
      <c r="THU1553"/>
      <c r="THV1553"/>
      <c r="THW1553"/>
      <c r="THX1553"/>
      <c r="THY1553"/>
      <c r="THZ1553"/>
      <c r="TIA1553"/>
      <c r="TIB1553"/>
      <c r="TIC1553"/>
      <c r="TID1553"/>
      <c r="TIE1553"/>
      <c r="TIF1553"/>
      <c r="TIG1553"/>
      <c r="TIH1553"/>
      <c r="TII1553"/>
      <c r="TIJ1553"/>
      <c r="TIK1553"/>
      <c r="TIL1553"/>
      <c r="TIM1553"/>
      <c r="TIN1553"/>
      <c r="TIO1553"/>
      <c r="TIP1553"/>
      <c r="TIQ1553"/>
      <c r="TIR1553"/>
      <c r="TIS1553"/>
      <c r="TIT1553"/>
      <c r="TIU1553"/>
      <c r="TIV1553"/>
      <c r="TIW1553"/>
      <c r="TIX1553"/>
      <c r="TIY1553"/>
      <c r="TIZ1553"/>
      <c r="TJA1553"/>
      <c r="TJB1553"/>
      <c r="TJC1553"/>
      <c r="TJD1553"/>
      <c r="TJE1553"/>
      <c r="TJF1553"/>
      <c r="TJG1553"/>
      <c r="TJH1553"/>
      <c r="TJI1553"/>
      <c r="TJJ1553"/>
      <c r="TJK1553"/>
      <c r="TJL1553"/>
      <c r="TJM1553"/>
      <c r="TJN1553"/>
      <c r="TJO1553"/>
      <c r="TJP1553"/>
      <c r="TJQ1553"/>
      <c r="TJR1553"/>
      <c r="TJS1553"/>
      <c r="TJT1553"/>
      <c r="TJU1553"/>
      <c r="TJV1553"/>
      <c r="TJW1553"/>
      <c r="TJX1553"/>
      <c r="TJY1553"/>
      <c r="TJZ1553"/>
      <c r="TKA1553"/>
      <c r="TKB1553"/>
      <c r="TKC1553"/>
      <c r="TKD1553"/>
      <c r="TKE1553"/>
      <c r="TKF1553"/>
      <c r="TKG1553"/>
      <c r="TKH1553"/>
      <c r="TKI1553"/>
      <c r="TKJ1553"/>
      <c r="TKK1553"/>
      <c r="TKL1553"/>
      <c r="TKM1553"/>
      <c r="TKN1553"/>
      <c r="TKO1553"/>
      <c r="TKP1553"/>
      <c r="TKQ1553"/>
      <c r="TKR1553"/>
      <c r="TKS1553"/>
      <c r="TKT1553"/>
      <c r="TKU1553"/>
      <c r="TKV1553"/>
      <c r="TKW1553"/>
      <c r="TKX1553"/>
      <c r="TKY1553"/>
      <c r="TKZ1553"/>
      <c r="TLA1553"/>
      <c r="TLB1553"/>
      <c r="TLC1553"/>
      <c r="TLD1553"/>
      <c r="TLE1553"/>
      <c r="TLF1553"/>
      <c r="TLG1553"/>
      <c r="TLH1553"/>
      <c r="TLI1553"/>
      <c r="TLJ1553"/>
      <c r="TLK1553"/>
      <c r="TLL1553"/>
      <c r="TLM1553"/>
      <c r="TLN1553"/>
      <c r="TLO1553"/>
      <c r="TLP1553"/>
      <c r="TLQ1553"/>
      <c r="TLR1553"/>
      <c r="TLS1553"/>
      <c r="TLT1553"/>
      <c r="TLU1553"/>
      <c r="TLV1553"/>
      <c r="TLW1553"/>
      <c r="TLX1553"/>
      <c r="TLY1553"/>
      <c r="TLZ1553"/>
      <c r="TMA1553"/>
      <c r="TMB1553"/>
      <c r="TMC1553"/>
      <c r="TMD1553"/>
      <c r="TME1553"/>
      <c r="TMF1553"/>
      <c r="TMG1553"/>
      <c r="TMH1553"/>
      <c r="TMI1553"/>
      <c r="TMJ1553"/>
      <c r="TMK1553"/>
      <c r="TML1553"/>
      <c r="TMM1553"/>
      <c r="TMN1553"/>
      <c r="TMO1553"/>
      <c r="TMP1553"/>
      <c r="TMQ1553"/>
      <c r="TMR1553"/>
      <c r="TMS1553"/>
      <c r="TMT1553"/>
      <c r="TMU1553"/>
      <c r="TMV1553"/>
      <c r="TMW1553"/>
      <c r="TMX1553"/>
      <c r="TMY1553"/>
      <c r="TMZ1553"/>
      <c r="TNA1553"/>
      <c r="TNB1553"/>
      <c r="TNC1553"/>
      <c r="TND1553"/>
      <c r="TNE1553"/>
      <c r="TNF1553"/>
      <c r="TNG1553"/>
      <c r="TNH1553"/>
      <c r="TNI1553"/>
      <c r="TNJ1553"/>
      <c r="TNK1553"/>
      <c r="TNL1553"/>
      <c r="TNM1553"/>
      <c r="TNN1553"/>
      <c r="TNO1553"/>
      <c r="TNP1553"/>
      <c r="TNQ1553"/>
      <c r="TNR1553"/>
      <c r="TNS1553"/>
      <c r="TNT1553"/>
      <c r="TNU1553"/>
      <c r="TNV1553"/>
      <c r="TNW1553"/>
      <c r="TNX1553"/>
      <c r="TNY1553"/>
      <c r="TNZ1553"/>
      <c r="TOA1553"/>
      <c r="TOB1553"/>
      <c r="TOC1553"/>
      <c r="TOD1553"/>
      <c r="TOE1553"/>
      <c r="TOF1553"/>
      <c r="TOG1553"/>
      <c r="TOH1553"/>
      <c r="TOI1553"/>
      <c r="TOJ1553"/>
      <c r="TOK1553"/>
      <c r="TOL1553"/>
      <c r="TOM1553"/>
      <c r="TON1553"/>
      <c r="TOO1553"/>
      <c r="TOP1553"/>
      <c r="TOQ1553"/>
      <c r="TOR1553"/>
      <c r="TOS1553"/>
      <c r="TOT1553"/>
      <c r="TOU1553"/>
      <c r="TOV1553"/>
      <c r="TOW1553"/>
      <c r="TOX1553"/>
      <c r="TOY1553"/>
      <c r="TOZ1553"/>
      <c r="TPA1553"/>
      <c r="TPB1553"/>
      <c r="TPC1553"/>
      <c r="TPD1553"/>
      <c r="TPE1553"/>
      <c r="TPF1553"/>
      <c r="TPG1553"/>
      <c r="TPH1553"/>
      <c r="TPI1553"/>
      <c r="TPJ1553"/>
      <c r="TPK1553"/>
      <c r="TPL1553"/>
      <c r="TPM1553"/>
      <c r="TPN1553"/>
      <c r="TPO1553"/>
      <c r="TPP1553"/>
      <c r="TPQ1553"/>
      <c r="TPR1553"/>
      <c r="TPS1553"/>
      <c r="TPT1553"/>
      <c r="TPU1553"/>
      <c r="TPV1553"/>
      <c r="TPW1553"/>
      <c r="TPX1553"/>
      <c r="TPY1553"/>
      <c r="TPZ1553"/>
      <c r="TQA1553"/>
      <c r="TQB1553"/>
      <c r="TQC1553"/>
      <c r="TQD1553"/>
      <c r="TQE1553"/>
      <c r="TQF1553"/>
      <c r="TQG1553"/>
      <c r="TQH1553"/>
      <c r="TQI1553"/>
      <c r="TQJ1553"/>
      <c r="TQK1553"/>
      <c r="TQL1553"/>
      <c r="TQM1553"/>
      <c r="TQN1553"/>
      <c r="TQO1553"/>
      <c r="TQP1553"/>
      <c r="TQQ1553"/>
      <c r="TQR1553"/>
      <c r="TQS1553"/>
      <c r="TQT1553"/>
      <c r="TQU1553"/>
      <c r="TQV1553"/>
      <c r="TQW1553"/>
      <c r="TQX1553"/>
      <c r="TQY1553"/>
      <c r="TQZ1553"/>
      <c r="TRA1553"/>
      <c r="TRB1553"/>
      <c r="TRC1553"/>
      <c r="TRD1553"/>
      <c r="TRE1553"/>
      <c r="TRF1553"/>
      <c r="TRG1553"/>
      <c r="TRH1553"/>
      <c r="TRI1553"/>
      <c r="TRJ1553"/>
      <c r="TRK1553"/>
      <c r="TRL1553"/>
      <c r="TRM1553"/>
      <c r="TRN1553"/>
      <c r="TRO1553"/>
      <c r="TRP1553"/>
      <c r="TRQ1553"/>
      <c r="TRR1553"/>
      <c r="TRS1553"/>
      <c r="TRT1553"/>
      <c r="TRU1553"/>
      <c r="TRV1553"/>
      <c r="TRW1553"/>
      <c r="TRX1553"/>
      <c r="TRY1553"/>
      <c r="TRZ1553"/>
      <c r="TSA1553"/>
      <c r="TSB1553"/>
      <c r="TSC1553"/>
      <c r="TSD1553"/>
      <c r="TSE1553"/>
      <c r="TSF1553"/>
      <c r="TSG1553"/>
      <c r="TSH1553"/>
      <c r="TSI1553"/>
      <c r="TSJ1553"/>
      <c r="TSK1553"/>
      <c r="TSL1553"/>
      <c r="TSM1553"/>
      <c r="TSN1553"/>
      <c r="TSO1553"/>
      <c r="TSP1553"/>
      <c r="TSQ1553"/>
      <c r="TSR1553"/>
      <c r="TSS1553"/>
      <c r="TST1553"/>
      <c r="TSU1553"/>
      <c r="TSV1553"/>
      <c r="TSW1553"/>
      <c r="TSX1553"/>
      <c r="TSY1553"/>
      <c r="TSZ1553"/>
      <c r="TTA1553"/>
      <c r="TTB1553"/>
      <c r="TTC1553"/>
      <c r="TTD1553"/>
      <c r="TTE1553"/>
      <c r="TTF1553"/>
      <c r="TTG1553"/>
      <c r="TTH1553"/>
      <c r="TTI1553"/>
      <c r="TTJ1553"/>
      <c r="TTK1553"/>
      <c r="TTL1553"/>
      <c r="TTM1553"/>
      <c r="TTN1553"/>
      <c r="TTO1553"/>
      <c r="TTP1553"/>
      <c r="TTQ1553"/>
      <c r="TTR1553"/>
      <c r="TTS1553"/>
      <c r="TTT1553"/>
      <c r="TTU1553"/>
      <c r="TTV1553"/>
      <c r="TTW1553"/>
      <c r="TTX1553"/>
      <c r="TTY1553"/>
      <c r="TTZ1553"/>
      <c r="TUA1553"/>
      <c r="TUB1553"/>
      <c r="TUC1553"/>
      <c r="TUD1553"/>
      <c r="TUE1553"/>
      <c r="TUF1553"/>
      <c r="TUG1553"/>
      <c r="TUH1553"/>
      <c r="TUI1553"/>
      <c r="TUJ1553"/>
      <c r="TUK1553"/>
      <c r="TUL1553"/>
      <c r="TUM1553"/>
      <c r="TUN1553"/>
      <c r="TUO1553"/>
      <c r="TUP1553"/>
      <c r="TUQ1553"/>
      <c r="TUR1553"/>
      <c r="TUS1553"/>
      <c r="TUT1553"/>
      <c r="TUU1553"/>
      <c r="TUV1553"/>
      <c r="TUW1553"/>
      <c r="TUX1553"/>
      <c r="TUY1553"/>
      <c r="TUZ1553"/>
      <c r="TVA1553"/>
      <c r="TVB1553"/>
      <c r="TVC1553"/>
      <c r="TVD1553"/>
      <c r="TVE1553"/>
      <c r="TVF1553"/>
      <c r="TVG1553"/>
      <c r="TVH1553"/>
      <c r="TVI1553"/>
      <c r="TVJ1553"/>
      <c r="TVK1553"/>
      <c r="TVL1553"/>
      <c r="TVM1553"/>
      <c r="TVN1553"/>
      <c r="TVO1553"/>
      <c r="TVP1553"/>
      <c r="TVQ1553"/>
      <c r="TVR1553"/>
      <c r="TVS1553"/>
      <c r="TVT1553"/>
      <c r="TVU1553"/>
      <c r="TVV1553"/>
      <c r="TVW1553"/>
      <c r="TVX1553"/>
      <c r="TVY1553"/>
      <c r="TVZ1553"/>
      <c r="TWA1553"/>
      <c r="TWB1553"/>
      <c r="TWC1553"/>
      <c r="TWD1553"/>
      <c r="TWE1553"/>
      <c r="TWF1553"/>
      <c r="TWG1553"/>
      <c r="TWH1553"/>
      <c r="TWI1553"/>
      <c r="TWJ1553"/>
      <c r="TWK1553"/>
      <c r="TWL1553"/>
      <c r="TWM1553"/>
      <c r="TWN1553"/>
      <c r="TWO1553"/>
      <c r="TWP1553"/>
      <c r="TWQ1553"/>
      <c r="TWR1553"/>
      <c r="TWS1553"/>
      <c r="TWT1553"/>
      <c r="TWU1553"/>
      <c r="TWV1553"/>
      <c r="TWW1553"/>
      <c r="TWX1553"/>
      <c r="TWY1553"/>
      <c r="TWZ1553"/>
      <c r="TXA1553"/>
      <c r="TXB1553"/>
      <c r="TXC1553"/>
      <c r="TXD1553"/>
      <c r="TXE1553"/>
      <c r="TXF1553"/>
      <c r="TXG1553"/>
      <c r="TXH1553"/>
      <c r="TXI1553"/>
      <c r="TXJ1553"/>
      <c r="TXK1553"/>
      <c r="TXL1553"/>
      <c r="TXM1553"/>
      <c r="TXN1553"/>
      <c r="TXO1553"/>
      <c r="TXP1553"/>
      <c r="TXQ1553"/>
      <c r="TXR1553"/>
      <c r="TXS1553"/>
      <c r="TXT1553"/>
      <c r="TXU1553"/>
      <c r="TXV1553"/>
      <c r="TXW1553"/>
      <c r="TXX1553"/>
      <c r="TXY1553"/>
      <c r="TXZ1553"/>
      <c r="TYA1553"/>
      <c r="TYB1553"/>
      <c r="TYC1553"/>
      <c r="TYD1553"/>
      <c r="TYE1553"/>
      <c r="TYF1553"/>
      <c r="TYG1553"/>
      <c r="TYH1553"/>
      <c r="TYI1553"/>
      <c r="TYJ1553"/>
      <c r="TYK1553"/>
      <c r="TYL1553"/>
      <c r="TYM1553"/>
      <c r="TYN1553"/>
      <c r="TYO1553"/>
      <c r="TYP1553"/>
      <c r="TYQ1553"/>
      <c r="TYR1553"/>
      <c r="TYS1553"/>
      <c r="TYT1553"/>
      <c r="TYU1553"/>
      <c r="TYV1553"/>
      <c r="TYW1553"/>
      <c r="TYX1553"/>
      <c r="TYY1553"/>
      <c r="TYZ1553"/>
      <c r="TZA1553"/>
      <c r="TZB1553"/>
      <c r="TZC1553"/>
      <c r="TZD1553"/>
      <c r="TZE1553"/>
      <c r="TZF1553"/>
      <c r="TZG1553"/>
      <c r="TZH1553"/>
      <c r="TZI1553"/>
      <c r="TZJ1553"/>
      <c r="TZK1553"/>
      <c r="TZL1553"/>
      <c r="TZM1553"/>
      <c r="TZN1553"/>
      <c r="TZO1553"/>
      <c r="TZP1553"/>
      <c r="TZQ1553"/>
      <c r="TZR1553"/>
      <c r="TZS1553"/>
      <c r="TZT1553"/>
      <c r="TZU1553"/>
      <c r="TZV1553"/>
      <c r="TZW1553"/>
      <c r="TZX1553"/>
      <c r="TZY1553"/>
      <c r="TZZ1553"/>
      <c r="UAA1553"/>
      <c r="UAB1553"/>
      <c r="UAC1553"/>
      <c r="UAD1553"/>
      <c r="UAE1553"/>
      <c r="UAF1553"/>
      <c r="UAG1553"/>
      <c r="UAH1553"/>
      <c r="UAI1553"/>
      <c r="UAJ1553"/>
      <c r="UAK1553"/>
      <c r="UAL1553"/>
      <c r="UAM1553"/>
      <c r="UAN1553"/>
      <c r="UAO1553"/>
      <c r="UAP1553"/>
      <c r="UAQ1553"/>
      <c r="UAR1553"/>
      <c r="UAS1553"/>
      <c r="UAT1553"/>
      <c r="UAU1553"/>
      <c r="UAV1553"/>
      <c r="UAW1553"/>
      <c r="UAX1553"/>
      <c r="UAY1553"/>
      <c r="UAZ1553"/>
      <c r="UBA1553"/>
      <c r="UBB1553"/>
      <c r="UBC1553"/>
      <c r="UBD1553"/>
      <c r="UBE1553"/>
      <c r="UBF1553"/>
      <c r="UBG1553"/>
      <c r="UBH1553"/>
      <c r="UBI1553"/>
      <c r="UBJ1553"/>
      <c r="UBK1553"/>
      <c r="UBL1553"/>
      <c r="UBM1553"/>
      <c r="UBN1553"/>
      <c r="UBO1553"/>
      <c r="UBP1553"/>
      <c r="UBQ1553"/>
      <c r="UBR1553"/>
      <c r="UBS1553"/>
      <c r="UBT1553"/>
      <c r="UBU1553"/>
      <c r="UBV1553"/>
      <c r="UBW1553"/>
      <c r="UBX1553"/>
      <c r="UBY1553"/>
      <c r="UBZ1553"/>
      <c r="UCA1553"/>
      <c r="UCB1553"/>
      <c r="UCC1553"/>
      <c r="UCD1553"/>
      <c r="UCE1553"/>
      <c r="UCF1553"/>
      <c r="UCG1553"/>
      <c r="UCH1553"/>
      <c r="UCI1553"/>
      <c r="UCJ1553"/>
      <c r="UCK1553"/>
      <c r="UCL1553"/>
      <c r="UCM1553"/>
      <c r="UCN1553"/>
      <c r="UCO1553"/>
      <c r="UCP1553"/>
      <c r="UCQ1553"/>
      <c r="UCR1553"/>
      <c r="UCS1553"/>
      <c r="UCT1553"/>
      <c r="UCU1553"/>
      <c r="UCV1553"/>
      <c r="UCW1553"/>
      <c r="UCX1553"/>
      <c r="UCY1553"/>
      <c r="UCZ1553"/>
      <c r="UDA1553"/>
      <c r="UDB1553"/>
      <c r="UDC1553"/>
      <c r="UDD1553"/>
      <c r="UDE1553"/>
      <c r="UDF1553"/>
      <c r="UDG1553"/>
      <c r="UDH1553"/>
      <c r="UDI1553"/>
      <c r="UDJ1553"/>
      <c r="UDK1553"/>
      <c r="UDL1553"/>
      <c r="UDM1553"/>
      <c r="UDN1553"/>
      <c r="UDO1553"/>
      <c r="UDP1553"/>
      <c r="UDQ1553"/>
      <c r="UDR1553"/>
      <c r="UDS1553"/>
      <c r="UDT1553"/>
      <c r="UDU1553"/>
      <c r="UDV1553"/>
      <c r="UDW1553"/>
      <c r="UDX1553"/>
      <c r="UDY1553"/>
      <c r="UDZ1553"/>
      <c r="UEA1553"/>
      <c r="UEB1553"/>
      <c r="UEC1553"/>
      <c r="UED1553"/>
      <c r="UEE1553"/>
      <c r="UEF1553"/>
      <c r="UEG1553"/>
      <c r="UEH1553"/>
      <c r="UEI1553"/>
      <c r="UEJ1553"/>
      <c r="UEK1553"/>
      <c r="UEL1553"/>
      <c r="UEM1553"/>
      <c r="UEN1553"/>
      <c r="UEO1553"/>
      <c r="UEP1553"/>
      <c r="UEQ1553"/>
      <c r="UER1553"/>
      <c r="UES1553"/>
      <c r="UET1553"/>
      <c r="UEU1553"/>
      <c r="UEV1553"/>
      <c r="UEW1553"/>
      <c r="UEX1553"/>
      <c r="UEY1553"/>
      <c r="UEZ1553"/>
      <c r="UFA1553"/>
      <c r="UFB1553"/>
      <c r="UFC1553"/>
      <c r="UFD1553"/>
      <c r="UFE1553"/>
      <c r="UFF1553"/>
      <c r="UFG1553"/>
      <c r="UFH1553"/>
      <c r="UFI1553"/>
      <c r="UFJ1553"/>
      <c r="UFK1553"/>
      <c r="UFL1553"/>
      <c r="UFM1553"/>
      <c r="UFN1553"/>
      <c r="UFO1553"/>
      <c r="UFP1553"/>
      <c r="UFQ1553"/>
      <c r="UFR1553"/>
      <c r="UFS1553"/>
      <c r="UFT1553"/>
      <c r="UFU1553"/>
      <c r="UFV1553"/>
      <c r="UFW1553"/>
      <c r="UFX1553"/>
      <c r="UFY1553"/>
      <c r="UFZ1553"/>
      <c r="UGA1553"/>
      <c r="UGB1553"/>
      <c r="UGC1553"/>
      <c r="UGD1553"/>
      <c r="UGE1553"/>
      <c r="UGF1553"/>
      <c r="UGG1553"/>
      <c r="UGH1553"/>
      <c r="UGI1553"/>
      <c r="UGJ1553"/>
      <c r="UGK1553"/>
      <c r="UGL1553"/>
      <c r="UGM1553"/>
      <c r="UGN1553"/>
      <c r="UGO1553"/>
      <c r="UGP1553"/>
      <c r="UGQ1553"/>
      <c r="UGR1553"/>
      <c r="UGS1553"/>
      <c r="UGT1553"/>
      <c r="UGU1553"/>
      <c r="UGV1553"/>
      <c r="UGW1553"/>
      <c r="UGX1553"/>
      <c r="UGY1553"/>
      <c r="UGZ1553"/>
      <c r="UHA1553"/>
      <c r="UHB1553"/>
      <c r="UHC1553"/>
      <c r="UHD1553"/>
      <c r="UHE1553"/>
      <c r="UHF1553"/>
      <c r="UHG1553"/>
      <c r="UHH1553"/>
      <c r="UHI1553"/>
      <c r="UHJ1553"/>
      <c r="UHK1553"/>
      <c r="UHL1553"/>
      <c r="UHM1553"/>
      <c r="UHN1553"/>
      <c r="UHO1553"/>
      <c r="UHP1553"/>
      <c r="UHQ1553"/>
      <c r="UHR1553"/>
      <c r="UHS1553"/>
      <c r="UHT1553"/>
      <c r="UHU1553"/>
      <c r="UHV1553"/>
      <c r="UHW1553"/>
      <c r="UHX1553"/>
      <c r="UHY1553"/>
      <c r="UHZ1553"/>
      <c r="UIA1553"/>
      <c r="UIB1553"/>
      <c r="UIC1553"/>
      <c r="UID1553"/>
      <c r="UIE1553"/>
      <c r="UIF1553"/>
      <c r="UIG1553"/>
      <c r="UIH1553"/>
      <c r="UII1553"/>
      <c r="UIJ1553"/>
      <c r="UIK1553"/>
      <c r="UIL1553"/>
      <c r="UIM1553"/>
      <c r="UIN1553"/>
      <c r="UIO1553"/>
      <c r="UIP1553"/>
      <c r="UIQ1553"/>
      <c r="UIR1553"/>
      <c r="UIS1553"/>
      <c r="UIT1553"/>
      <c r="UIU1553"/>
      <c r="UIV1553"/>
      <c r="UIW1553"/>
      <c r="UIX1553"/>
      <c r="UIY1553"/>
      <c r="UIZ1553"/>
      <c r="UJA1553"/>
      <c r="UJB1553"/>
      <c r="UJC1553"/>
      <c r="UJD1553"/>
      <c r="UJE1553"/>
      <c r="UJF1553"/>
      <c r="UJG1553"/>
      <c r="UJH1553"/>
      <c r="UJI1553"/>
      <c r="UJJ1553"/>
      <c r="UJK1553"/>
      <c r="UJL1553"/>
      <c r="UJM1553"/>
      <c r="UJN1553"/>
      <c r="UJO1553"/>
      <c r="UJP1553"/>
      <c r="UJQ1553"/>
      <c r="UJR1553"/>
      <c r="UJS1553"/>
      <c r="UJT1553"/>
      <c r="UJU1553"/>
      <c r="UJV1553"/>
      <c r="UJW1553"/>
      <c r="UJX1553"/>
      <c r="UJY1553"/>
      <c r="UJZ1553"/>
      <c r="UKA1553"/>
      <c r="UKB1553"/>
      <c r="UKC1553"/>
      <c r="UKD1553"/>
      <c r="UKE1553"/>
      <c r="UKF1553"/>
      <c r="UKG1553"/>
      <c r="UKH1553"/>
      <c r="UKI1553"/>
      <c r="UKJ1553"/>
      <c r="UKK1553"/>
      <c r="UKL1553"/>
      <c r="UKM1553"/>
      <c r="UKN1553"/>
      <c r="UKO1553"/>
      <c r="UKP1553"/>
      <c r="UKQ1553"/>
      <c r="UKR1553"/>
      <c r="UKS1553"/>
      <c r="UKT1553"/>
      <c r="UKU1553"/>
      <c r="UKV1553"/>
      <c r="UKW1553"/>
      <c r="UKX1553"/>
      <c r="UKY1553"/>
      <c r="UKZ1553"/>
      <c r="ULA1553"/>
      <c r="ULB1553"/>
      <c r="ULC1553"/>
      <c r="ULD1553"/>
      <c r="ULE1553"/>
      <c r="ULF1553"/>
      <c r="ULG1553"/>
      <c r="ULH1553"/>
      <c r="ULI1553"/>
      <c r="ULJ1553"/>
      <c r="ULK1553"/>
      <c r="ULL1553"/>
      <c r="ULM1553"/>
      <c r="ULN1553"/>
      <c r="ULO1553"/>
      <c r="ULP1553"/>
      <c r="ULQ1553"/>
      <c r="ULR1553"/>
      <c r="ULS1553"/>
      <c r="ULT1553"/>
      <c r="ULU1553"/>
      <c r="ULV1553"/>
      <c r="ULW1553"/>
      <c r="ULX1553"/>
      <c r="ULY1553"/>
      <c r="ULZ1553"/>
      <c r="UMA1553"/>
      <c r="UMB1553"/>
      <c r="UMC1553"/>
      <c r="UMD1553"/>
      <c r="UME1553"/>
      <c r="UMF1553"/>
      <c r="UMG1553"/>
      <c r="UMH1553"/>
      <c r="UMI1553"/>
      <c r="UMJ1553"/>
      <c r="UMK1553"/>
      <c r="UML1553"/>
      <c r="UMM1553"/>
      <c r="UMN1553"/>
      <c r="UMO1553"/>
      <c r="UMP1553"/>
      <c r="UMQ1553"/>
      <c r="UMR1553"/>
      <c r="UMS1553"/>
      <c r="UMT1553"/>
      <c r="UMU1553"/>
      <c r="UMV1553"/>
      <c r="UMW1553"/>
      <c r="UMX1553"/>
      <c r="UMY1553"/>
      <c r="UMZ1553"/>
      <c r="UNA1553"/>
      <c r="UNB1553"/>
      <c r="UNC1553"/>
      <c r="UND1553"/>
      <c r="UNE1553"/>
      <c r="UNF1553"/>
      <c r="UNG1553"/>
      <c r="UNH1553"/>
      <c r="UNI1553"/>
      <c r="UNJ1553"/>
      <c r="UNK1553"/>
      <c r="UNL1553"/>
      <c r="UNM1553"/>
      <c r="UNN1553"/>
      <c r="UNO1553"/>
      <c r="UNP1553"/>
      <c r="UNQ1553"/>
      <c r="UNR1553"/>
      <c r="UNS1553"/>
      <c r="UNT1553"/>
      <c r="UNU1553"/>
      <c r="UNV1553"/>
      <c r="UNW1553"/>
      <c r="UNX1553"/>
      <c r="UNY1553"/>
      <c r="UNZ1553"/>
      <c r="UOA1553"/>
      <c r="UOB1553"/>
      <c r="UOC1553"/>
      <c r="UOD1553"/>
      <c r="UOE1553"/>
      <c r="UOF1553"/>
      <c r="UOG1553"/>
      <c r="UOH1553"/>
      <c r="UOI1553"/>
      <c r="UOJ1553"/>
      <c r="UOK1553"/>
      <c r="UOL1553"/>
      <c r="UOM1553"/>
      <c r="UON1553"/>
      <c r="UOO1553"/>
      <c r="UOP1553"/>
      <c r="UOQ1553"/>
      <c r="UOR1553"/>
      <c r="UOS1553"/>
      <c r="UOT1553"/>
      <c r="UOU1553"/>
      <c r="UOV1553"/>
      <c r="UOW1553"/>
      <c r="UOX1553"/>
      <c r="UOY1553"/>
      <c r="UOZ1553"/>
      <c r="UPA1553"/>
      <c r="UPB1553"/>
      <c r="UPC1553"/>
      <c r="UPD1553"/>
      <c r="UPE1553"/>
      <c r="UPF1553"/>
      <c r="UPG1553"/>
      <c r="UPH1553"/>
      <c r="UPI1553"/>
      <c r="UPJ1553"/>
      <c r="UPK1553"/>
      <c r="UPL1553"/>
      <c r="UPM1553"/>
      <c r="UPN1553"/>
      <c r="UPO1553"/>
      <c r="UPP1553"/>
      <c r="UPQ1553"/>
      <c r="UPR1553"/>
      <c r="UPS1553"/>
      <c r="UPT1553"/>
      <c r="UPU1553"/>
      <c r="UPV1553"/>
      <c r="UPW1553"/>
      <c r="UPX1553"/>
      <c r="UPY1553"/>
      <c r="UPZ1553"/>
      <c r="UQA1553"/>
      <c r="UQB1553"/>
      <c r="UQC1553"/>
      <c r="UQD1553"/>
      <c r="UQE1553"/>
      <c r="UQF1553"/>
      <c r="UQG1553"/>
      <c r="UQH1553"/>
      <c r="UQI1553"/>
      <c r="UQJ1553"/>
      <c r="UQK1553"/>
      <c r="UQL1553"/>
      <c r="UQM1553"/>
      <c r="UQN1553"/>
      <c r="UQO1553"/>
      <c r="UQP1553"/>
      <c r="UQQ1553"/>
      <c r="UQR1553"/>
      <c r="UQS1553"/>
      <c r="UQT1553"/>
      <c r="UQU1553"/>
      <c r="UQV1553"/>
      <c r="UQW1553"/>
      <c r="UQX1553"/>
      <c r="UQY1553"/>
      <c r="UQZ1553"/>
      <c r="URA1553"/>
      <c r="URB1553"/>
      <c r="URC1553"/>
      <c r="URD1553"/>
      <c r="URE1553"/>
      <c r="URF1553"/>
      <c r="URG1553"/>
      <c r="URH1553"/>
      <c r="URI1553"/>
      <c r="URJ1553"/>
      <c r="URK1553"/>
      <c r="URL1553"/>
      <c r="URM1553"/>
      <c r="URN1553"/>
      <c r="URO1553"/>
      <c r="URP1553"/>
      <c r="URQ1553"/>
      <c r="URR1553"/>
      <c r="URS1553"/>
      <c r="URT1553"/>
      <c r="URU1553"/>
      <c r="URV1553"/>
      <c r="URW1553"/>
      <c r="URX1553"/>
      <c r="URY1553"/>
      <c r="URZ1553"/>
      <c r="USA1553"/>
      <c r="USB1553"/>
      <c r="USC1553"/>
      <c r="USD1553"/>
      <c r="USE1553"/>
      <c r="USF1553"/>
      <c r="USG1553"/>
      <c r="USH1553"/>
      <c r="USI1553"/>
      <c r="USJ1553"/>
      <c r="USK1553"/>
      <c r="USL1553"/>
      <c r="USM1553"/>
      <c r="USN1553"/>
      <c r="USO1553"/>
      <c r="USP1553"/>
      <c r="USQ1553"/>
      <c r="USR1553"/>
      <c r="USS1553"/>
      <c r="UST1553"/>
      <c r="USU1553"/>
      <c r="USV1553"/>
      <c r="USW1553"/>
      <c r="USX1553"/>
      <c r="USY1553"/>
      <c r="USZ1553"/>
      <c r="UTA1553"/>
      <c r="UTB1553"/>
      <c r="UTC1553"/>
      <c r="UTD1553"/>
      <c r="UTE1553"/>
      <c r="UTF1553"/>
      <c r="UTG1553"/>
      <c r="UTH1553"/>
      <c r="UTI1553"/>
      <c r="UTJ1553"/>
      <c r="UTK1553"/>
      <c r="UTL1553"/>
      <c r="UTM1553"/>
      <c r="UTN1553"/>
      <c r="UTO1553"/>
      <c r="UTP1553"/>
      <c r="UTQ1553"/>
      <c r="UTR1553"/>
      <c r="UTS1553"/>
      <c r="UTT1553"/>
      <c r="UTU1553"/>
      <c r="UTV1553"/>
      <c r="UTW1553"/>
      <c r="UTX1553"/>
      <c r="UTY1553"/>
      <c r="UTZ1553"/>
      <c r="UUA1553"/>
      <c r="UUB1553"/>
      <c r="UUC1553"/>
      <c r="UUD1553"/>
      <c r="UUE1553"/>
      <c r="UUF1553"/>
      <c r="UUG1553"/>
      <c r="UUH1553"/>
      <c r="UUI1553"/>
      <c r="UUJ1553"/>
      <c r="UUK1553"/>
      <c r="UUL1553"/>
      <c r="UUM1553"/>
      <c r="UUN1553"/>
      <c r="UUO1553"/>
      <c r="UUP1553"/>
      <c r="UUQ1553"/>
      <c r="UUR1553"/>
      <c r="UUS1553"/>
      <c r="UUT1553"/>
      <c r="UUU1553"/>
      <c r="UUV1553"/>
      <c r="UUW1553"/>
      <c r="UUX1553"/>
      <c r="UUY1553"/>
      <c r="UUZ1553"/>
      <c r="UVA1553"/>
      <c r="UVB1553"/>
      <c r="UVC1553"/>
      <c r="UVD1553"/>
      <c r="UVE1553"/>
      <c r="UVF1553"/>
      <c r="UVG1553"/>
      <c r="UVH1553"/>
      <c r="UVI1553"/>
      <c r="UVJ1553"/>
      <c r="UVK1553"/>
      <c r="UVL1553"/>
      <c r="UVM1553"/>
      <c r="UVN1553"/>
      <c r="UVO1553"/>
      <c r="UVP1553"/>
      <c r="UVQ1553"/>
      <c r="UVR1553"/>
      <c r="UVS1553"/>
      <c r="UVT1553"/>
      <c r="UVU1553"/>
      <c r="UVV1553"/>
      <c r="UVW1553"/>
      <c r="UVX1553"/>
      <c r="UVY1553"/>
      <c r="UVZ1553"/>
      <c r="UWA1553"/>
      <c r="UWB1553"/>
      <c r="UWC1553"/>
      <c r="UWD1553"/>
      <c r="UWE1553"/>
      <c r="UWF1553"/>
      <c r="UWG1553"/>
      <c r="UWH1553"/>
      <c r="UWI1553"/>
      <c r="UWJ1553"/>
      <c r="UWK1553"/>
      <c r="UWL1553"/>
      <c r="UWM1553"/>
      <c r="UWN1553"/>
      <c r="UWO1553"/>
      <c r="UWP1553"/>
      <c r="UWQ1553"/>
      <c r="UWR1553"/>
      <c r="UWS1553"/>
      <c r="UWT1553"/>
      <c r="UWU1553"/>
      <c r="UWV1553"/>
      <c r="UWW1553"/>
      <c r="UWX1553"/>
      <c r="UWY1553"/>
      <c r="UWZ1553"/>
      <c r="UXA1553"/>
      <c r="UXB1553"/>
      <c r="UXC1553"/>
      <c r="UXD1553"/>
      <c r="UXE1553"/>
      <c r="UXF1553"/>
      <c r="UXG1553"/>
      <c r="UXH1553"/>
      <c r="UXI1553"/>
      <c r="UXJ1553"/>
      <c r="UXK1553"/>
      <c r="UXL1553"/>
      <c r="UXM1553"/>
      <c r="UXN1553"/>
      <c r="UXO1553"/>
      <c r="UXP1553"/>
      <c r="UXQ1553"/>
      <c r="UXR1553"/>
      <c r="UXS1553"/>
      <c r="UXT1553"/>
      <c r="UXU1553"/>
      <c r="UXV1553"/>
      <c r="UXW1553"/>
      <c r="UXX1553"/>
      <c r="UXY1553"/>
      <c r="UXZ1553"/>
      <c r="UYA1553"/>
      <c r="UYB1553"/>
      <c r="UYC1553"/>
      <c r="UYD1553"/>
      <c r="UYE1553"/>
      <c r="UYF1553"/>
      <c r="UYG1553"/>
      <c r="UYH1553"/>
      <c r="UYI1553"/>
      <c r="UYJ1553"/>
      <c r="UYK1553"/>
      <c r="UYL1553"/>
      <c r="UYM1553"/>
      <c r="UYN1553"/>
      <c r="UYO1553"/>
      <c r="UYP1553"/>
      <c r="UYQ1553"/>
      <c r="UYR1553"/>
      <c r="UYS1553"/>
      <c r="UYT1553"/>
      <c r="UYU1553"/>
      <c r="UYV1553"/>
      <c r="UYW1553"/>
      <c r="UYX1553"/>
      <c r="UYY1553"/>
      <c r="UYZ1553"/>
      <c r="UZA1553"/>
      <c r="UZB1553"/>
      <c r="UZC1553"/>
      <c r="UZD1553"/>
      <c r="UZE1553"/>
      <c r="UZF1553"/>
      <c r="UZG1553"/>
      <c r="UZH1553"/>
      <c r="UZI1553"/>
      <c r="UZJ1553"/>
      <c r="UZK1553"/>
      <c r="UZL1553"/>
      <c r="UZM1553"/>
      <c r="UZN1553"/>
      <c r="UZO1553"/>
      <c r="UZP1553"/>
      <c r="UZQ1553"/>
      <c r="UZR1553"/>
      <c r="UZS1553"/>
      <c r="UZT1553"/>
      <c r="UZU1553"/>
      <c r="UZV1553"/>
      <c r="UZW1553"/>
      <c r="UZX1553"/>
      <c r="UZY1553"/>
      <c r="UZZ1553"/>
      <c r="VAA1553"/>
      <c r="VAB1553"/>
      <c r="VAC1553"/>
      <c r="VAD1553"/>
      <c r="VAE1553"/>
      <c r="VAF1553"/>
      <c r="VAG1553"/>
      <c r="VAH1553"/>
      <c r="VAI1553"/>
      <c r="VAJ1553"/>
      <c r="VAK1553"/>
      <c r="VAL1553"/>
      <c r="VAM1553"/>
      <c r="VAN1553"/>
      <c r="VAO1553"/>
      <c r="VAP1553"/>
      <c r="VAQ1553"/>
      <c r="VAR1553"/>
      <c r="VAS1553"/>
      <c r="VAT1553"/>
      <c r="VAU1553"/>
      <c r="VAV1553"/>
      <c r="VAW1553"/>
      <c r="VAX1553"/>
      <c r="VAY1553"/>
      <c r="VAZ1553"/>
      <c r="VBA1553"/>
      <c r="VBB1553"/>
      <c r="VBC1553"/>
      <c r="VBD1553"/>
      <c r="VBE1553"/>
      <c r="VBF1553"/>
      <c r="VBG1553"/>
      <c r="VBH1553"/>
      <c r="VBI1553"/>
      <c r="VBJ1553"/>
      <c r="VBK1553"/>
      <c r="VBL1553"/>
      <c r="VBM1553"/>
      <c r="VBN1553"/>
      <c r="VBO1553"/>
      <c r="VBP1553"/>
      <c r="VBQ1553"/>
      <c r="VBR1553"/>
      <c r="VBS1553"/>
      <c r="VBT1553"/>
      <c r="VBU1553"/>
      <c r="VBV1553"/>
      <c r="VBW1553"/>
      <c r="VBX1553"/>
      <c r="VBY1553"/>
      <c r="VBZ1553"/>
      <c r="VCA1553"/>
      <c r="VCB1553"/>
      <c r="VCC1553"/>
      <c r="VCD1553"/>
      <c r="VCE1553"/>
      <c r="VCF1553"/>
      <c r="VCG1553"/>
      <c r="VCH1553"/>
      <c r="VCI1553"/>
      <c r="VCJ1553"/>
      <c r="VCK1553"/>
      <c r="VCL1553"/>
      <c r="VCM1553"/>
      <c r="VCN1553"/>
      <c r="VCO1553"/>
      <c r="VCP1553"/>
      <c r="VCQ1553"/>
      <c r="VCR1553"/>
      <c r="VCS1553"/>
      <c r="VCT1553"/>
      <c r="VCU1553"/>
      <c r="VCV1553"/>
      <c r="VCW1553"/>
      <c r="VCX1553"/>
      <c r="VCY1553"/>
      <c r="VCZ1553"/>
      <c r="VDA1553"/>
      <c r="VDB1553"/>
      <c r="VDC1553"/>
      <c r="VDD1553"/>
      <c r="VDE1553"/>
      <c r="VDF1553"/>
      <c r="VDG1553"/>
      <c r="VDH1553"/>
      <c r="VDI1553"/>
      <c r="VDJ1553"/>
      <c r="VDK1553"/>
      <c r="VDL1553"/>
      <c r="VDM1553"/>
      <c r="VDN1553"/>
      <c r="VDO1553"/>
      <c r="VDP1553"/>
      <c r="VDQ1553"/>
      <c r="VDR1553"/>
      <c r="VDS1553"/>
      <c r="VDT1553"/>
      <c r="VDU1553"/>
      <c r="VDV1553"/>
      <c r="VDW1553"/>
      <c r="VDX1553"/>
      <c r="VDY1553"/>
      <c r="VDZ1553"/>
      <c r="VEA1553"/>
      <c r="VEB1553"/>
      <c r="VEC1553"/>
      <c r="VED1553"/>
      <c r="VEE1553"/>
      <c r="VEF1553"/>
      <c r="VEG1553"/>
      <c r="VEH1553"/>
      <c r="VEI1553"/>
      <c r="VEJ1553"/>
      <c r="VEK1553"/>
      <c r="VEL1553"/>
      <c r="VEM1553"/>
      <c r="VEN1553"/>
      <c r="VEO1553"/>
      <c r="VEP1553"/>
      <c r="VEQ1553"/>
      <c r="VER1553"/>
      <c r="VES1553"/>
      <c r="VET1553"/>
      <c r="VEU1553"/>
      <c r="VEV1553"/>
      <c r="VEW1553"/>
      <c r="VEX1553"/>
      <c r="VEY1553"/>
      <c r="VEZ1553"/>
      <c r="VFA1553"/>
      <c r="VFB1553"/>
      <c r="VFC1553"/>
      <c r="VFD1553"/>
      <c r="VFE1553"/>
      <c r="VFF1553"/>
      <c r="VFG1553"/>
      <c r="VFH1553"/>
      <c r="VFI1553"/>
      <c r="VFJ1553"/>
      <c r="VFK1553"/>
      <c r="VFL1553"/>
      <c r="VFM1553"/>
      <c r="VFN1553"/>
      <c r="VFO1553"/>
      <c r="VFP1553"/>
      <c r="VFQ1553"/>
      <c r="VFR1553"/>
      <c r="VFS1553"/>
      <c r="VFT1553"/>
      <c r="VFU1553"/>
      <c r="VFV1553"/>
      <c r="VFW1553"/>
      <c r="VFX1553"/>
      <c r="VFY1553"/>
      <c r="VFZ1553"/>
      <c r="VGA1553"/>
      <c r="VGB1553"/>
      <c r="VGC1553"/>
      <c r="VGD1553"/>
      <c r="VGE1553"/>
      <c r="VGF1553"/>
      <c r="VGG1553"/>
      <c r="VGH1553"/>
      <c r="VGI1553"/>
      <c r="VGJ1553"/>
      <c r="VGK1553"/>
      <c r="VGL1553"/>
      <c r="VGM1553"/>
      <c r="VGN1553"/>
      <c r="VGO1553"/>
      <c r="VGP1553"/>
      <c r="VGQ1553"/>
      <c r="VGR1553"/>
      <c r="VGS1553"/>
      <c r="VGT1553"/>
      <c r="VGU1553"/>
      <c r="VGV1553"/>
      <c r="VGW1553"/>
      <c r="VGX1553"/>
      <c r="VGY1553"/>
      <c r="VGZ1553"/>
      <c r="VHA1553"/>
      <c r="VHB1553"/>
      <c r="VHC1553"/>
      <c r="VHD1553"/>
      <c r="VHE1553"/>
      <c r="VHF1553"/>
      <c r="VHG1553"/>
      <c r="VHH1553"/>
      <c r="VHI1553"/>
      <c r="VHJ1553"/>
      <c r="VHK1553"/>
      <c r="VHL1553"/>
      <c r="VHM1553"/>
      <c r="VHN1553"/>
      <c r="VHO1553"/>
      <c r="VHP1553"/>
      <c r="VHQ1553"/>
      <c r="VHR1553"/>
      <c r="VHS1553"/>
      <c r="VHT1553"/>
      <c r="VHU1553"/>
      <c r="VHV1553"/>
      <c r="VHW1553"/>
      <c r="VHX1553"/>
      <c r="VHY1553"/>
      <c r="VHZ1553"/>
      <c r="VIA1553"/>
      <c r="VIB1553"/>
      <c r="VIC1553"/>
      <c r="VID1553"/>
      <c r="VIE1553"/>
      <c r="VIF1553"/>
      <c r="VIG1553"/>
      <c r="VIH1553"/>
      <c r="VII1553"/>
      <c r="VIJ1553"/>
      <c r="VIK1553"/>
      <c r="VIL1553"/>
      <c r="VIM1553"/>
      <c r="VIN1553"/>
      <c r="VIO1553"/>
      <c r="VIP1553"/>
      <c r="VIQ1553"/>
      <c r="VIR1553"/>
      <c r="VIS1553"/>
      <c r="VIT1553"/>
      <c r="VIU1553"/>
      <c r="VIV1553"/>
      <c r="VIW1553"/>
      <c r="VIX1553"/>
      <c r="VIY1553"/>
      <c r="VIZ1553"/>
      <c r="VJA1553"/>
      <c r="VJB1553"/>
      <c r="VJC1553"/>
      <c r="VJD1553"/>
      <c r="VJE1553"/>
      <c r="VJF1553"/>
      <c r="VJG1553"/>
      <c r="VJH1553"/>
      <c r="VJI1553"/>
      <c r="VJJ1553"/>
      <c r="VJK1553"/>
      <c r="VJL1553"/>
      <c r="VJM1553"/>
      <c r="VJN1553"/>
      <c r="VJO1553"/>
      <c r="VJP1553"/>
      <c r="VJQ1553"/>
      <c r="VJR1553"/>
      <c r="VJS1553"/>
      <c r="VJT1553"/>
      <c r="VJU1553"/>
      <c r="VJV1553"/>
      <c r="VJW1553"/>
      <c r="VJX1553"/>
      <c r="VJY1553"/>
      <c r="VJZ1553"/>
      <c r="VKA1553"/>
      <c r="VKB1553"/>
      <c r="VKC1553"/>
      <c r="VKD1553"/>
      <c r="VKE1553"/>
      <c r="VKF1553"/>
      <c r="VKG1553"/>
      <c r="VKH1553"/>
      <c r="VKI1553"/>
      <c r="VKJ1553"/>
      <c r="VKK1553"/>
      <c r="VKL1553"/>
      <c r="VKM1553"/>
      <c r="VKN1553"/>
      <c r="VKO1553"/>
      <c r="VKP1553"/>
      <c r="VKQ1553"/>
      <c r="VKR1553"/>
      <c r="VKS1553"/>
      <c r="VKT1553"/>
      <c r="VKU1553"/>
      <c r="VKV1553"/>
      <c r="VKW1553"/>
      <c r="VKX1553"/>
      <c r="VKY1553"/>
      <c r="VKZ1553"/>
      <c r="VLA1553"/>
      <c r="VLB1553"/>
      <c r="VLC1553"/>
      <c r="VLD1553"/>
      <c r="VLE1553"/>
      <c r="VLF1553"/>
      <c r="VLG1553"/>
      <c r="VLH1553"/>
      <c r="VLI1553"/>
      <c r="VLJ1553"/>
      <c r="VLK1553"/>
      <c r="VLL1553"/>
      <c r="VLM1553"/>
      <c r="VLN1553"/>
      <c r="VLO1553"/>
      <c r="VLP1553"/>
      <c r="VLQ1553"/>
      <c r="VLR1553"/>
      <c r="VLS1553"/>
      <c r="VLT1553"/>
      <c r="VLU1553"/>
      <c r="VLV1553"/>
      <c r="VLW1553"/>
      <c r="VLX1553"/>
      <c r="VLY1553"/>
      <c r="VLZ1553"/>
      <c r="VMA1553"/>
      <c r="VMB1553"/>
      <c r="VMC1553"/>
      <c r="VMD1553"/>
      <c r="VME1553"/>
      <c r="VMF1553"/>
      <c r="VMG1553"/>
      <c r="VMH1553"/>
      <c r="VMI1553"/>
      <c r="VMJ1553"/>
      <c r="VMK1553"/>
      <c r="VML1553"/>
      <c r="VMM1553"/>
      <c r="VMN1553"/>
      <c r="VMO1553"/>
      <c r="VMP1553"/>
      <c r="VMQ1553"/>
      <c r="VMR1553"/>
      <c r="VMS1553"/>
      <c r="VMT1553"/>
      <c r="VMU1553"/>
      <c r="VMV1553"/>
      <c r="VMW1553"/>
      <c r="VMX1553"/>
      <c r="VMY1553"/>
      <c r="VMZ1553"/>
      <c r="VNA1553"/>
      <c r="VNB1553"/>
      <c r="VNC1553"/>
      <c r="VND1553"/>
      <c r="VNE1553"/>
      <c r="VNF1553"/>
      <c r="VNG1553"/>
      <c r="VNH1553"/>
      <c r="VNI1553"/>
      <c r="VNJ1553"/>
      <c r="VNK1553"/>
      <c r="VNL1553"/>
      <c r="VNM1553"/>
      <c r="VNN1553"/>
      <c r="VNO1553"/>
      <c r="VNP1553"/>
      <c r="VNQ1553"/>
      <c r="VNR1553"/>
      <c r="VNS1553"/>
      <c r="VNT1553"/>
      <c r="VNU1553"/>
      <c r="VNV1553"/>
      <c r="VNW1553"/>
      <c r="VNX1553"/>
      <c r="VNY1553"/>
      <c r="VNZ1553"/>
      <c r="VOA1553"/>
      <c r="VOB1553"/>
      <c r="VOC1553"/>
      <c r="VOD1553"/>
      <c r="VOE1553"/>
      <c r="VOF1553"/>
      <c r="VOG1553"/>
      <c r="VOH1553"/>
      <c r="VOI1553"/>
      <c r="VOJ1553"/>
      <c r="VOK1553"/>
      <c r="VOL1553"/>
      <c r="VOM1553"/>
      <c r="VON1553"/>
      <c r="VOO1553"/>
      <c r="VOP1553"/>
      <c r="VOQ1553"/>
      <c r="VOR1553"/>
      <c r="VOS1553"/>
      <c r="VOT1553"/>
      <c r="VOU1553"/>
      <c r="VOV1553"/>
      <c r="VOW1553"/>
      <c r="VOX1553"/>
      <c r="VOY1553"/>
      <c r="VOZ1553"/>
      <c r="VPA1553"/>
      <c r="VPB1553"/>
      <c r="VPC1553"/>
      <c r="VPD1553"/>
      <c r="VPE1553"/>
      <c r="VPF1553"/>
      <c r="VPG1553"/>
      <c r="VPH1553"/>
      <c r="VPI1553"/>
      <c r="VPJ1553"/>
      <c r="VPK1553"/>
      <c r="VPL1553"/>
      <c r="VPM1553"/>
      <c r="VPN1553"/>
      <c r="VPO1553"/>
      <c r="VPP1553"/>
      <c r="VPQ1553"/>
      <c r="VPR1553"/>
      <c r="VPS1553"/>
      <c r="VPT1553"/>
      <c r="VPU1553"/>
      <c r="VPV1553"/>
      <c r="VPW1553"/>
      <c r="VPX1553"/>
      <c r="VPY1553"/>
      <c r="VPZ1553"/>
      <c r="VQA1553"/>
      <c r="VQB1553"/>
      <c r="VQC1553"/>
      <c r="VQD1553"/>
      <c r="VQE1553"/>
      <c r="VQF1553"/>
      <c r="VQG1553"/>
      <c r="VQH1553"/>
      <c r="VQI1553"/>
      <c r="VQJ1553"/>
      <c r="VQK1553"/>
      <c r="VQL1553"/>
      <c r="VQM1553"/>
      <c r="VQN1553"/>
      <c r="VQO1553"/>
      <c r="VQP1553"/>
      <c r="VQQ1553"/>
      <c r="VQR1553"/>
      <c r="VQS1553"/>
      <c r="VQT1553"/>
      <c r="VQU1553"/>
      <c r="VQV1553"/>
      <c r="VQW1553"/>
      <c r="VQX1553"/>
      <c r="VQY1553"/>
      <c r="VQZ1553"/>
      <c r="VRA1553"/>
      <c r="VRB1553"/>
      <c r="VRC1553"/>
      <c r="VRD1553"/>
      <c r="VRE1553"/>
      <c r="VRF1553"/>
      <c r="VRG1553"/>
      <c r="VRH1553"/>
      <c r="VRI1553"/>
      <c r="VRJ1553"/>
      <c r="VRK1553"/>
      <c r="VRL1553"/>
      <c r="VRM1553"/>
      <c r="VRN1553"/>
      <c r="VRO1553"/>
      <c r="VRP1553"/>
      <c r="VRQ1553"/>
      <c r="VRR1553"/>
      <c r="VRS1553"/>
      <c r="VRT1553"/>
      <c r="VRU1553"/>
      <c r="VRV1553"/>
      <c r="VRW1553"/>
      <c r="VRX1553"/>
      <c r="VRY1553"/>
      <c r="VRZ1553"/>
      <c r="VSA1553"/>
      <c r="VSB1553"/>
      <c r="VSC1553"/>
      <c r="VSD1553"/>
      <c r="VSE1553"/>
      <c r="VSF1553"/>
      <c r="VSG1553"/>
      <c r="VSH1553"/>
      <c r="VSI1553"/>
      <c r="VSJ1553"/>
      <c r="VSK1553"/>
      <c r="VSL1553"/>
      <c r="VSM1553"/>
      <c r="VSN1553"/>
      <c r="VSO1553"/>
      <c r="VSP1553"/>
      <c r="VSQ1553"/>
      <c r="VSR1553"/>
      <c r="VSS1553"/>
      <c r="VST1553"/>
      <c r="VSU1553"/>
      <c r="VSV1553"/>
      <c r="VSW1553"/>
      <c r="VSX1553"/>
      <c r="VSY1553"/>
      <c r="VSZ1553"/>
      <c r="VTA1553"/>
      <c r="VTB1553"/>
      <c r="VTC1553"/>
      <c r="VTD1553"/>
      <c r="VTE1553"/>
      <c r="VTF1553"/>
      <c r="VTG1553"/>
      <c r="VTH1553"/>
      <c r="VTI1553"/>
      <c r="VTJ1553"/>
      <c r="VTK1553"/>
      <c r="VTL1553"/>
      <c r="VTM1553"/>
      <c r="VTN1553"/>
      <c r="VTO1553"/>
      <c r="VTP1553"/>
      <c r="VTQ1553"/>
      <c r="VTR1553"/>
      <c r="VTS1553"/>
      <c r="VTT1553"/>
      <c r="VTU1553"/>
      <c r="VTV1553"/>
      <c r="VTW1553"/>
      <c r="VTX1553"/>
      <c r="VTY1553"/>
      <c r="VTZ1553"/>
      <c r="VUA1553"/>
      <c r="VUB1553"/>
      <c r="VUC1553"/>
      <c r="VUD1553"/>
      <c r="VUE1553"/>
      <c r="VUF1553"/>
      <c r="VUG1553"/>
      <c r="VUH1553"/>
      <c r="VUI1553"/>
      <c r="VUJ1553"/>
      <c r="VUK1553"/>
      <c r="VUL1553"/>
      <c r="VUM1553"/>
      <c r="VUN1553"/>
      <c r="VUO1553"/>
      <c r="VUP1553"/>
      <c r="VUQ1553"/>
      <c r="VUR1553"/>
      <c r="VUS1553"/>
      <c r="VUT1553"/>
      <c r="VUU1553"/>
      <c r="VUV1553"/>
      <c r="VUW1553"/>
      <c r="VUX1553"/>
      <c r="VUY1553"/>
      <c r="VUZ1553"/>
      <c r="VVA1553"/>
      <c r="VVB1553"/>
      <c r="VVC1553"/>
      <c r="VVD1553"/>
      <c r="VVE1553"/>
      <c r="VVF1553"/>
      <c r="VVG1553"/>
      <c r="VVH1553"/>
      <c r="VVI1553"/>
      <c r="VVJ1553"/>
      <c r="VVK1553"/>
      <c r="VVL1553"/>
      <c r="VVM1553"/>
      <c r="VVN1553"/>
      <c r="VVO1553"/>
      <c r="VVP1553"/>
      <c r="VVQ1553"/>
      <c r="VVR1553"/>
      <c r="VVS1553"/>
      <c r="VVT1553"/>
      <c r="VVU1553"/>
      <c r="VVV1553"/>
      <c r="VVW1553"/>
      <c r="VVX1553"/>
      <c r="VVY1553"/>
      <c r="VVZ1553"/>
      <c r="VWA1553"/>
      <c r="VWB1553"/>
      <c r="VWC1553"/>
      <c r="VWD1553"/>
      <c r="VWE1553"/>
      <c r="VWF1553"/>
      <c r="VWG1553"/>
      <c r="VWH1553"/>
      <c r="VWI1553"/>
      <c r="VWJ1553"/>
      <c r="VWK1553"/>
      <c r="VWL1553"/>
      <c r="VWM1553"/>
      <c r="VWN1553"/>
      <c r="VWO1553"/>
      <c r="VWP1553"/>
      <c r="VWQ1553"/>
      <c r="VWR1553"/>
      <c r="VWS1553"/>
      <c r="VWT1553"/>
      <c r="VWU1553"/>
      <c r="VWV1553"/>
      <c r="VWW1553"/>
      <c r="VWX1553"/>
      <c r="VWY1553"/>
      <c r="VWZ1553"/>
      <c r="VXA1553"/>
      <c r="VXB1553"/>
      <c r="VXC1553"/>
      <c r="VXD1553"/>
      <c r="VXE1553"/>
      <c r="VXF1553"/>
      <c r="VXG1553"/>
      <c r="VXH1553"/>
      <c r="VXI1553"/>
      <c r="VXJ1553"/>
      <c r="VXK1553"/>
      <c r="VXL1553"/>
      <c r="VXM1553"/>
      <c r="VXN1553"/>
      <c r="VXO1553"/>
      <c r="VXP1553"/>
      <c r="VXQ1553"/>
      <c r="VXR1553"/>
      <c r="VXS1553"/>
      <c r="VXT1553"/>
      <c r="VXU1553"/>
      <c r="VXV1553"/>
      <c r="VXW1553"/>
      <c r="VXX1553"/>
      <c r="VXY1553"/>
      <c r="VXZ1553"/>
      <c r="VYA1553"/>
      <c r="VYB1553"/>
      <c r="VYC1553"/>
      <c r="VYD1553"/>
      <c r="VYE1553"/>
      <c r="VYF1553"/>
      <c r="VYG1553"/>
      <c r="VYH1553"/>
      <c r="VYI1553"/>
      <c r="VYJ1553"/>
      <c r="VYK1553"/>
      <c r="VYL1553"/>
      <c r="VYM1553"/>
      <c r="VYN1553"/>
      <c r="VYO1553"/>
      <c r="VYP1553"/>
      <c r="VYQ1553"/>
      <c r="VYR1553"/>
      <c r="VYS1553"/>
      <c r="VYT1553"/>
      <c r="VYU1553"/>
      <c r="VYV1553"/>
      <c r="VYW1553"/>
      <c r="VYX1553"/>
      <c r="VYY1553"/>
      <c r="VYZ1553"/>
      <c r="VZA1553"/>
      <c r="VZB1553"/>
      <c r="VZC1553"/>
      <c r="VZD1553"/>
      <c r="VZE1553"/>
      <c r="VZF1553"/>
      <c r="VZG1553"/>
      <c r="VZH1553"/>
      <c r="VZI1553"/>
      <c r="VZJ1553"/>
      <c r="VZK1553"/>
      <c r="VZL1553"/>
      <c r="VZM1553"/>
      <c r="VZN1553"/>
      <c r="VZO1553"/>
      <c r="VZP1553"/>
      <c r="VZQ1553"/>
      <c r="VZR1553"/>
      <c r="VZS1553"/>
      <c r="VZT1553"/>
      <c r="VZU1553"/>
      <c r="VZV1553"/>
      <c r="VZW1553"/>
      <c r="VZX1553"/>
      <c r="VZY1553"/>
      <c r="VZZ1553"/>
      <c r="WAA1553"/>
      <c r="WAB1553"/>
      <c r="WAC1553"/>
      <c r="WAD1553"/>
      <c r="WAE1553"/>
      <c r="WAF1553"/>
      <c r="WAG1553"/>
      <c r="WAH1553"/>
      <c r="WAI1553"/>
      <c r="WAJ1553"/>
      <c r="WAK1553"/>
      <c r="WAL1553"/>
      <c r="WAM1553"/>
      <c r="WAN1553"/>
      <c r="WAO1553"/>
      <c r="WAP1553"/>
      <c r="WAQ1553"/>
      <c r="WAR1553"/>
      <c r="WAS1553"/>
      <c r="WAT1553"/>
      <c r="WAU1553"/>
      <c r="WAV1553"/>
      <c r="WAW1553"/>
      <c r="WAX1553"/>
      <c r="WAY1553"/>
      <c r="WAZ1553"/>
      <c r="WBA1553"/>
      <c r="WBB1553"/>
      <c r="WBC1553"/>
      <c r="WBD1553"/>
      <c r="WBE1553"/>
      <c r="WBF1553"/>
      <c r="WBG1553"/>
      <c r="WBH1553"/>
      <c r="WBI1553"/>
      <c r="WBJ1553"/>
      <c r="WBK1553"/>
      <c r="WBL1553"/>
      <c r="WBM1553"/>
      <c r="WBN1553"/>
      <c r="WBO1553"/>
      <c r="WBP1553"/>
      <c r="WBQ1553"/>
      <c r="WBR1553"/>
      <c r="WBS1553"/>
      <c r="WBT1553"/>
      <c r="WBU1553"/>
      <c r="WBV1553"/>
      <c r="WBW1553"/>
      <c r="WBX1553"/>
      <c r="WBY1553"/>
      <c r="WBZ1553"/>
      <c r="WCA1553"/>
      <c r="WCB1553"/>
      <c r="WCC1553"/>
      <c r="WCD1553"/>
      <c r="WCE1553"/>
      <c r="WCF1553"/>
      <c r="WCG1553"/>
      <c r="WCH1553"/>
      <c r="WCI1553"/>
      <c r="WCJ1553"/>
      <c r="WCK1553"/>
      <c r="WCL1553"/>
      <c r="WCM1553"/>
      <c r="WCN1553"/>
      <c r="WCO1553"/>
      <c r="WCP1553"/>
      <c r="WCQ1553"/>
      <c r="WCR1553"/>
      <c r="WCS1553"/>
      <c r="WCT1553"/>
      <c r="WCU1553"/>
      <c r="WCV1553"/>
      <c r="WCW1553"/>
      <c r="WCX1553"/>
      <c r="WCY1553"/>
      <c r="WCZ1553"/>
      <c r="WDA1553"/>
      <c r="WDB1553"/>
      <c r="WDC1553"/>
      <c r="WDD1553"/>
      <c r="WDE1553"/>
      <c r="WDF1553"/>
      <c r="WDG1553"/>
      <c r="WDH1553"/>
      <c r="WDI1553"/>
      <c r="WDJ1553"/>
      <c r="WDK1553"/>
      <c r="WDL1553"/>
      <c r="WDM1553"/>
      <c r="WDN1553"/>
      <c r="WDO1553"/>
      <c r="WDP1553"/>
      <c r="WDQ1553"/>
      <c r="WDR1553"/>
      <c r="WDS1553"/>
      <c r="WDT1553"/>
      <c r="WDU1553"/>
      <c r="WDV1553"/>
      <c r="WDW1553"/>
      <c r="WDX1553"/>
      <c r="WDY1553"/>
      <c r="WDZ1553"/>
      <c r="WEA1553"/>
      <c r="WEB1553"/>
      <c r="WEC1553"/>
      <c r="WED1553"/>
      <c r="WEE1553"/>
      <c r="WEF1553"/>
      <c r="WEG1553"/>
      <c r="WEH1553"/>
      <c r="WEI1553"/>
      <c r="WEJ1553"/>
      <c r="WEK1553"/>
      <c r="WEL1553"/>
      <c r="WEM1553"/>
      <c r="WEN1553"/>
      <c r="WEO1553"/>
      <c r="WEP1553"/>
      <c r="WEQ1553"/>
      <c r="WER1553"/>
      <c r="WES1553"/>
      <c r="WET1553"/>
      <c r="WEU1553"/>
      <c r="WEV1553"/>
      <c r="WEW1553"/>
      <c r="WEX1553"/>
      <c r="WEY1553"/>
      <c r="WEZ1553"/>
      <c r="WFA1553"/>
      <c r="WFB1553"/>
      <c r="WFC1553"/>
      <c r="WFD1553"/>
      <c r="WFE1553"/>
      <c r="WFF1553"/>
      <c r="WFG1553"/>
      <c r="WFH1553"/>
      <c r="WFI1553"/>
      <c r="WFJ1553"/>
      <c r="WFK1553"/>
      <c r="WFL1553"/>
      <c r="WFM1553"/>
      <c r="WFN1553"/>
      <c r="WFO1553"/>
      <c r="WFP1553"/>
      <c r="WFQ1553"/>
      <c r="WFR1553"/>
      <c r="WFS1553"/>
      <c r="WFT1553"/>
      <c r="WFU1553"/>
      <c r="WFV1553"/>
      <c r="WFW1553"/>
      <c r="WFX1553"/>
      <c r="WFY1553"/>
      <c r="WFZ1553"/>
      <c r="WGA1553"/>
      <c r="WGB1553"/>
      <c r="WGC1553"/>
      <c r="WGD1553"/>
      <c r="WGE1553"/>
      <c r="WGF1553"/>
      <c r="WGG1553"/>
      <c r="WGH1553"/>
      <c r="WGI1553"/>
      <c r="WGJ1553"/>
      <c r="WGK1553"/>
      <c r="WGL1553"/>
      <c r="WGM1553"/>
      <c r="WGN1553"/>
      <c r="WGO1553"/>
      <c r="WGP1553"/>
      <c r="WGQ1553"/>
      <c r="WGR1553"/>
      <c r="WGS1553"/>
      <c r="WGT1553"/>
      <c r="WGU1553"/>
      <c r="WGV1553"/>
      <c r="WGW1553"/>
      <c r="WGX1553"/>
      <c r="WGY1553"/>
      <c r="WGZ1553"/>
      <c r="WHA1553"/>
      <c r="WHB1553"/>
      <c r="WHC1553"/>
      <c r="WHD1553"/>
      <c r="WHE1553"/>
      <c r="WHF1553"/>
      <c r="WHG1553"/>
      <c r="WHH1553"/>
      <c r="WHI1553"/>
      <c r="WHJ1553"/>
      <c r="WHK1553"/>
      <c r="WHL1553"/>
      <c r="WHM1553"/>
      <c r="WHN1553"/>
      <c r="WHO1553"/>
      <c r="WHP1553"/>
      <c r="WHQ1553"/>
      <c r="WHR1553"/>
      <c r="WHS1553"/>
      <c r="WHT1553"/>
      <c r="WHU1553"/>
      <c r="WHV1553"/>
      <c r="WHW1553"/>
      <c r="WHX1553"/>
      <c r="WHY1553"/>
      <c r="WHZ1553"/>
      <c r="WIA1553"/>
      <c r="WIB1553"/>
      <c r="WIC1553"/>
      <c r="WID1553"/>
      <c r="WIE1553"/>
      <c r="WIF1553"/>
      <c r="WIG1553"/>
      <c r="WIH1553"/>
      <c r="WII1553"/>
      <c r="WIJ1553"/>
      <c r="WIK1553"/>
      <c r="WIL1553"/>
      <c r="WIM1553"/>
      <c r="WIN1553"/>
      <c r="WIO1553"/>
      <c r="WIP1553"/>
      <c r="WIQ1553"/>
      <c r="WIR1553"/>
      <c r="WIS1553"/>
      <c r="WIT1553"/>
      <c r="WIU1553"/>
      <c r="WIV1553"/>
      <c r="WIW1553"/>
      <c r="WIX1553"/>
      <c r="WIY1553"/>
      <c r="WIZ1553"/>
      <c r="WJA1553"/>
      <c r="WJB1553"/>
      <c r="WJC1553"/>
      <c r="WJD1553"/>
      <c r="WJE1553"/>
      <c r="WJF1553"/>
      <c r="WJG1553"/>
      <c r="WJH1553"/>
      <c r="WJI1553"/>
      <c r="WJJ1553"/>
      <c r="WJK1553"/>
      <c r="WJL1553"/>
      <c r="WJM1553"/>
      <c r="WJN1553"/>
      <c r="WJO1553"/>
      <c r="WJP1553"/>
      <c r="WJQ1553"/>
      <c r="WJR1553"/>
      <c r="WJS1553"/>
      <c r="WJT1553"/>
      <c r="WJU1553"/>
      <c r="WJV1553"/>
      <c r="WJW1553"/>
      <c r="WJX1553"/>
      <c r="WJY1553"/>
      <c r="WJZ1553"/>
      <c r="WKA1553"/>
      <c r="WKB1553"/>
      <c r="WKC1553"/>
      <c r="WKD1553"/>
      <c r="WKE1553"/>
      <c r="WKF1553"/>
      <c r="WKG1553"/>
      <c r="WKH1553"/>
      <c r="WKI1553"/>
      <c r="WKJ1553"/>
      <c r="WKK1553"/>
      <c r="WKL1553"/>
      <c r="WKM1553"/>
      <c r="WKN1553"/>
      <c r="WKO1553"/>
      <c r="WKP1553"/>
      <c r="WKQ1553"/>
      <c r="WKR1553"/>
      <c r="WKS1553"/>
      <c r="WKT1553"/>
      <c r="WKU1553"/>
      <c r="WKV1553"/>
      <c r="WKW1553"/>
      <c r="WKX1553"/>
      <c r="WKY1553"/>
      <c r="WKZ1553"/>
      <c r="WLA1553"/>
      <c r="WLB1553"/>
      <c r="WLC1553"/>
      <c r="WLD1553"/>
      <c r="WLE1553"/>
      <c r="WLF1553"/>
      <c r="WLG1553"/>
      <c r="WLH1553"/>
      <c r="WLI1553"/>
      <c r="WLJ1553"/>
      <c r="WLK1553"/>
      <c r="WLL1553"/>
      <c r="WLM1553"/>
      <c r="WLN1553"/>
      <c r="WLO1553"/>
      <c r="WLP1553"/>
      <c r="WLQ1553"/>
      <c r="WLR1553"/>
      <c r="WLS1553"/>
      <c r="WLT1553"/>
      <c r="WLU1553"/>
      <c r="WLV1553"/>
      <c r="WLW1553"/>
      <c r="WLX1553"/>
      <c r="WLY1553"/>
      <c r="WLZ1553"/>
      <c r="WMA1553"/>
      <c r="WMB1553"/>
      <c r="WMC1553"/>
      <c r="WMD1553"/>
      <c r="WME1553"/>
      <c r="WMF1553"/>
      <c r="WMG1553"/>
      <c r="WMH1553"/>
      <c r="WMI1553"/>
      <c r="WMJ1553"/>
      <c r="WMK1553"/>
      <c r="WML1553"/>
      <c r="WMM1553"/>
      <c r="WMN1553"/>
      <c r="WMO1553"/>
      <c r="WMP1553"/>
      <c r="WMQ1553"/>
      <c r="WMR1553"/>
      <c r="WMS1553"/>
      <c r="WMT1553"/>
      <c r="WMU1553"/>
      <c r="WMV1553"/>
      <c r="WMW1553"/>
      <c r="WMX1553"/>
      <c r="WMY1553"/>
      <c r="WMZ1553"/>
      <c r="WNA1553"/>
      <c r="WNB1553"/>
      <c r="WNC1553"/>
      <c r="WND1553"/>
      <c r="WNE1553"/>
      <c r="WNF1553"/>
      <c r="WNG1553"/>
      <c r="WNH1553"/>
      <c r="WNI1553"/>
      <c r="WNJ1553"/>
      <c r="WNK1553"/>
      <c r="WNL1553"/>
      <c r="WNM1553"/>
      <c r="WNN1553"/>
      <c r="WNO1553"/>
      <c r="WNP1553"/>
      <c r="WNQ1553"/>
      <c r="WNR1553"/>
      <c r="WNS1553"/>
      <c r="WNT1553"/>
      <c r="WNU1553"/>
      <c r="WNV1553"/>
      <c r="WNW1553"/>
      <c r="WNX1553"/>
      <c r="WNY1553"/>
      <c r="WNZ1553"/>
      <c r="WOA1553"/>
      <c r="WOB1553"/>
      <c r="WOC1553"/>
      <c r="WOD1553"/>
      <c r="WOE1553"/>
      <c r="WOF1553"/>
      <c r="WOG1553"/>
      <c r="WOH1553"/>
      <c r="WOI1553"/>
      <c r="WOJ1553"/>
      <c r="WOK1553"/>
      <c r="WOL1553"/>
      <c r="WOM1553"/>
      <c r="WON1553"/>
      <c r="WOO1553"/>
      <c r="WOP1553"/>
      <c r="WOQ1553"/>
      <c r="WOR1553"/>
      <c r="WOS1553"/>
      <c r="WOT1553"/>
      <c r="WOU1553"/>
      <c r="WOV1553"/>
      <c r="WOW1553"/>
      <c r="WOX1553"/>
      <c r="WOY1553"/>
      <c r="WOZ1553"/>
      <c r="WPA1553"/>
      <c r="WPB1553"/>
      <c r="WPC1553"/>
      <c r="WPD1553"/>
      <c r="WPE1553"/>
      <c r="WPF1553"/>
      <c r="WPG1553"/>
      <c r="WPH1553"/>
      <c r="WPI1553"/>
      <c r="WPJ1553"/>
      <c r="WPK1553"/>
      <c r="WPL1553"/>
      <c r="WPM1553"/>
      <c r="WPN1553"/>
      <c r="WPO1553"/>
      <c r="WPP1553"/>
      <c r="WPQ1553"/>
      <c r="WPR1553"/>
      <c r="WPS1553"/>
      <c r="WPT1553"/>
      <c r="WPU1553"/>
      <c r="WPV1553"/>
      <c r="WPW1553"/>
      <c r="WPX1553"/>
      <c r="WPY1553"/>
      <c r="WPZ1553"/>
      <c r="WQA1553"/>
      <c r="WQB1553"/>
      <c r="WQC1553"/>
      <c r="WQD1553"/>
      <c r="WQE1553"/>
      <c r="WQF1553"/>
      <c r="WQG1553"/>
      <c r="WQH1553"/>
      <c r="WQI1553"/>
      <c r="WQJ1553"/>
      <c r="WQK1553"/>
      <c r="WQL1553"/>
      <c r="WQM1553"/>
      <c r="WQN1553"/>
      <c r="WQO1553"/>
      <c r="WQP1553"/>
      <c r="WQQ1553"/>
      <c r="WQR1553"/>
      <c r="WQS1553"/>
      <c r="WQT1553"/>
      <c r="WQU1553"/>
      <c r="WQV1553"/>
      <c r="WQW1553"/>
      <c r="WQX1553"/>
      <c r="WQY1553"/>
      <c r="WQZ1553"/>
      <c r="WRA1553"/>
      <c r="WRB1553"/>
      <c r="WRC1553"/>
      <c r="WRD1553"/>
      <c r="WRE1553"/>
      <c r="WRF1553"/>
      <c r="WRG1553"/>
      <c r="WRH1553"/>
      <c r="WRI1553"/>
      <c r="WRJ1553"/>
      <c r="WRK1553"/>
      <c r="WRL1553"/>
      <c r="WRM1553"/>
      <c r="WRN1553"/>
      <c r="WRO1553"/>
      <c r="WRP1553"/>
      <c r="WRQ1553"/>
      <c r="WRR1553"/>
      <c r="WRS1553"/>
      <c r="WRT1553"/>
      <c r="WRU1553"/>
      <c r="WRV1553"/>
      <c r="WRW1553"/>
      <c r="WRX1553"/>
      <c r="WRY1553"/>
      <c r="WRZ1553"/>
      <c r="WSA1553"/>
      <c r="WSB1553"/>
      <c r="WSC1553"/>
      <c r="WSD1553"/>
      <c r="WSE1553"/>
      <c r="WSF1553"/>
      <c r="WSG1553"/>
      <c r="WSH1553"/>
      <c r="WSI1553"/>
      <c r="WSJ1553"/>
      <c r="WSK1553"/>
      <c r="WSL1553"/>
      <c r="WSM1553"/>
      <c r="WSN1553"/>
      <c r="WSO1553"/>
      <c r="WSP1553"/>
      <c r="WSQ1553"/>
      <c r="WSR1553"/>
      <c r="WSS1553"/>
      <c r="WST1553"/>
      <c r="WSU1553"/>
      <c r="WSV1553"/>
      <c r="WSW1553"/>
      <c r="WSX1553"/>
      <c r="WSY1553"/>
      <c r="WSZ1553"/>
      <c r="WTA1553"/>
      <c r="WTB1553"/>
      <c r="WTC1553"/>
      <c r="WTD1553"/>
      <c r="WTE1553"/>
      <c r="WTF1553"/>
      <c r="WTG1553"/>
      <c r="WTH1553"/>
      <c r="WTI1553"/>
      <c r="WTJ1553"/>
      <c r="WTK1553"/>
      <c r="WTL1553"/>
      <c r="WTM1553"/>
      <c r="WTN1553"/>
      <c r="WTO1553"/>
      <c r="WTP1553"/>
      <c r="WTQ1553"/>
      <c r="WTR1553"/>
      <c r="WTS1553"/>
      <c r="WTT1553"/>
      <c r="WTU1553"/>
      <c r="WTV1553"/>
      <c r="WTW1553"/>
      <c r="WTX1553"/>
      <c r="WTY1553"/>
      <c r="WTZ1553"/>
      <c r="WUA1553"/>
      <c r="WUB1553"/>
      <c r="WUC1553"/>
      <c r="WUD1553"/>
      <c r="WUE1553"/>
      <c r="WUF1553"/>
      <c r="WUG1553"/>
      <c r="WUH1553"/>
      <c r="WUI1553"/>
      <c r="WUJ1553"/>
      <c r="WUK1553"/>
      <c r="WUL1553"/>
      <c r="WUM1553"/>
      <c r="WUN1553"/>
      <c r="WUO1553"/>
      <c r="WUP1553"/>
      <c r="WUQ1553"/>
      <c r="WUR1553"/>
      <c r="WUS1553"/>
      <c r="WUT1553"/>
      <c r="WUU1553"/>
      <c r="WUV1553"/>
      <c r="WUW1553"/>
      <c r="WUX1553"/>
      <c r="WUY1553"/>
      <c r="WUZ1553"/>
      <c r="WVA1553"/>
      <c r="WVB1553"/>
      <c r="WVC1553"/>
      <c r="WVD1553"/>
      <c r="WVE1553"/>
      <c r="WVF1553"/>
      <c r="WVG1553"/>
      <c r="WVH1553"/>
      <c r="WVI1553"/>
      <c r="WVJ1553"/>
      <c r="WVK1553"/>
      <c r="WVL1553"/>
      <c r="WVM1553"/>
      <c r="WVN1553"/>
      <c r="WVO1553"/>
      <c r="WVP1553"/>
      <c r="WVQ1553"/>
      <c r="WVR1553"/>
      <c r="WVS1553"/>
      <c r="WVT1553"/>
      <c r="WVU1553"/>
      <c r="WVV1553"/>
      <c r="WVW1553"/>
      <c r="WVX1553"/>
      <c r="WVY1553"/>
      <c r="WVZ1553"/>
      <c r="WWA1553"/>
      <c r="WWB1553"/>
      <c r="WWC1553"/>
      <c r="WWD1553"/>
      <c r="WWE1553"/>
      <c r="WWF1553"/>
      <c r="WWG1553"/>
      <c r="WWH1553"/>
      <c r="WWI1553"/>
      <c r="WWJ1553"/>
      <c r="WWK1553"/>
      <c r="WWL1553"/>
      <c r="WWM1553"/>
      <c r="WWN1553"/>
      <c r="WWO1553"/>
      <c r="WWP1553"/>
      <c r="WWQ1553"/>
      <c r="WWR1553"/>
      <c r="WWS1553"/>
      <c r="WWT1553"/>
      <c r="WWU1553"/>
      <c r="WWV1553"/>
      <c r="WWW1553"/>
      <c r="WWX1553"/>
      <c r="WWY1553"/>
      <c r="WWZ1553"/>
      <c r="WXA1553"/>
      <c r="WXB1553"/>
      <c r="WXC1553"/>
      <c r="WXD1553"/>
      <c r="WXE1553"/>
      <c r="WXF1553"/>
      <c r="WXG1553"/>
      <c r="WXH1553"/>
      <c r="WXI1553"/>
      <c r="WXJ1553"/>
      <c r="WXK1553"/>
      <c r="WXL1553"/>
      <c r="WXM1553"/>
      <c r="WXN1553"/>
      <c r="WXO1553"/>
      <c r="WXP1553"/>
      <c r="WXQ1553"/>
      <c r="WXR1553"/>
      <c r="WXS1553"/>
      <c r="WXT1553"/>
      <c r="WXU1553"/>
      <c r="WXV1553"/>
      <c r="WXW1553"/>
      <c r="WXX1553"/>
      <c r="WXY1553"/>
      <c r="WXZ1553"/>
      <c r="WYA1553"/>
      <c r="WYB1553"/>
      <c r="WYC1553"/>
      <c r="WYD1553"/>
      <c r="WYE1553"/>
      <c r="WYF1553"/>
      <c r="WYG1553"/>
      <c r="WYH1553"/>
      <c r="WYI1553"/>
      <c r="WYJ1553"/>
      <c r="WYK1553"/>
      <c r="WYL1553"/>
      <c r="WYM1553"/>
      <c r="WYN1553"/>
      <c r="WYO1553"/>
      <c r="WYP1553"/>
      <c r="WYQ1553"/>
      <c r="WYR1553"/>
      <c r="WYS1553"/>
      <c r="WYT1553"/>
      <c r="WYU1553"/>
      <c r="WYV1553"/>
      <c r="WYW1553"/>
      <c r="WYX1553"/>
      <c r="WYY1553"/>
      <c r="WYZ1553"/>
      <c r="WZA1553"/>
      <c r="WZB1553"/>
      <c r="WZC1553"/>
      <c r="WZD1553"/>
      <c r="WZE1553"/>
      <c r="WZF1553"/>
      <c r="WZG1553"/>
      <c r="WZH1553"/>
      <c r="WZI1553"/>
      <c r="WZJ1553"/>
      <c r="WZK1553"/>
      <c r="WZL1553"/>
      <c r="WZM1553"/>
      <c r="WZN1553"/>
      <c r="WZO1553"/>
      <c r="WZP1553"/>
      <c r="WZQ1553"/>
      <c r="WZR1553"/>
      <c r="WZS1553"/>
      <c r="WZT1553"/>
      <c r="WZU1553"/>
      <c r="WZV1553"/>
      <c r="WZW1553"/>
      <c r="WZX1553"/>
      <c r="WZY1553"/>
      <c r="WZZ1553"/>
      <c r="XAA1553"/>
      <c r="XAB1553"/>
      <c r="XAC1553"/>
      <c r="XAD1553"/>
      <c r="XAE1553"/>
      <c r="XAF1553"/>
      <c r="XAG1553"/>
      <c r="XAH1553"/>
      <c r="XAI1553"/>
      <c r="XAJ1553"/>
      <c r="XAK1553"/>
      <c r="XAL1553"/>
      <c r="XAM1553"/>
      <c r="XAN1553"/>
      <c r="XAO1553"/>
      <c r="XAP1553"/>
      <c r="XAQ1553"/>
      <c r="XAR1553"/>
      <c r="XAS1553"/>
      <c r="XAT1553"/>
      <c r="XAU1553"/>
      <c r="XAV1553"/>
      <c r="XAW1553"/>
      <c r="XAX1553"/>
      <c r="XAY1553"/>
      <c r="XAZ1553"/>
      <c r="XBA1553"/>
      <c r="XBB1553"/>
      <c r="XBC1553"/>
      <c r="XBD1553"/>
      <c r="XBE1553"/>
      <c r="XBF1553"/>
      <c r="XBG1553"/>
      <c r="XBH1553"/>
      <c r="XBI1553"/>
      <c r="XBJ1553"/>
      <c r="XBK1553"/>
      <c r="XBL1553"/>
      <c r="XBM1553"/>
      <c r="XBN1553"/>
      <c r="XBO1553"/>
      <c r="XBP1553"/>
      <c r="XBQ1553"/>
      <c r="XBR1553"/>
      <c r="XBS1553"/>
      <c r="XBT1553"/>
      <c r="XBU1553"/>
      <c r="XBV1553"/>
      <c r="XBW1553"/>
      <c r="XBX1553"/>
      <c r="XBY1553"/>
      <c r="XBZ1553"/>
      <c r="XCA1553"/>
      <c r="XCB1553"/>
      <c r="XCC1553"/>
      <c r="XCD1553"/>
      <c r="XCE1553"/>
      <c r="XCF1553"/>
      <c r="XCG1553"/>
      <c r="XCH1553"/>
      <c r="XCI1553"/>
      <c r="XCJ1553"/>
      <c r="XCK1553"/>
      <c r="XCL1553"/>
      <c r="XCM1553"/>
      <c r="XCN1553"/>
      <c r="XCO1553"/>
      <c r="XCP1553"/>
      <c r="XCQ1553"/>
      <c r="XCR1553"/>
      <c r="XCS1553"/>
      <c r="XCT1553"/>
      <c r="XCU1553"/>
      <c r="XCV1553"/>
      <c r="XCW1553"/>
      <c r="XCX1553"/>
      <c r="XCY1553"/>
      <c r="XCZ1553"/>
      <c r="XDA1553"/>
      <c r="XDB1553"/>
      <c r="XDC1553"/>
      <c r="XDD1553"/>
      <c r="XDE1553"/>
      <c r="XDF1553"/>
      <c r="XDG1553"/>
      <c r="XDH1553"/>
      <c r="XDI1553"/>
      <c r="XDJ1553"/>
      <c r="XDK1553"/>
      <c r="XDL1553"/>
      <c r="XDM1553"/>
      <c r="XDN1553"/>
      <c r="XDO1553"/>
      <c r="XDP1553"/>
      <c r="XDQ1553"/>
      <c r="XDR1553"/>
      <c r="XDS1553"/>
      <c r="XDT1553"/>
      <c r="XDU1553"/>
      <c r="XDV1553"/>
      <c r="XDW1553"/>
      <c r="XDX1553"/>
      <c r="XDY1553"/>
      <c r="XDZ1553"/>
      <c r="XEA1553"/>
      <c r="XEB1553"/>
      <c r="XEC1553"/>
      <c r="XED1553"/>
      <c r="XEE1553"/>
      <c r="XEF1553"/>
      <c r="XEG1553"/>
      <c r="XEH1553"/>
      <c r="XEI1553"/>
      <c r="XEJ1553"/>
      <c r="XEK1553"/>
      <c r="XEL1553"/>
      <c r="XEM1553"/>
      <c r="XEN1553"/>
      <c r="XEO1553"/>
      <c r="XEP1553"/>
      <c r="XEQ1553"/>
      <c r="XER1553"/>
      <c r="XES1553"/>
      <c r="XET1553"/>
      <c r="XEU1553"/>
      <c r="XEV1553"/>
      <c r="XEW1553"/>
      <c r="XEX1553"/>
      <c r="XEY1553"/>
      <c r="XEZ1553"/>
      <c r="XFA1553"/>
      <c r="XFB1553"/>
    </row>
    <row r="1554" spans="1:16382" x14ac:dyDescent="0.25"/>
    <row r="1555" spans="1:16382" x14ac:dyDescent="0.25"/>
    <row r="1556" spans="1:16382" x14ac:dyDescent="0.25"/>
    <row r="1557" spans="1:16382" x14ac:dyDescent="0.25"/>
    <row r="1558" spans="1:16382" x14ac:dyDescent="0.25"/>
    <row r="1559" spans="1:16382" x14ac:dyDescent="0.25"/>
    <row r="1560" spans="1:16382" x14ac:dyDescent="0.25"/>
    <row r="1561" spans="1:16382" x14ac:dyDescent="0.25"/>
    <row r="1562" spans="1:16382" x14ac:dyDescent="0.25"/>
    <row r="1563" spans="1:16382" x14ac:dyDescent="0.25"/>
    <row r="1564" spans="1:16382" x14ac:dyDescent="0.25"/>
    <row r="1565" spans="1:16382" x14ac:dyDescent="0.25"/>
    <row r="1566" spans="1:16382" x14ac:dyDescent="0.25"/>
    <row r="1567" spans="1:16382" x14ac:dyDescent="0.25"/>
    <row r="1568" spans="1:16382"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sheetData>
  <mergeCells count="4">
    <mergeCell ref="A2:D2"/>
    <mergeCell ref="L2:N2"/>
    <mergeCell ref="V2:Y2"/>
    <mergeCell ref="L4:T6"/>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3"/>
  <sheetViews>
    <sheetView view="pageBreakPreview" zoomScale="80" zoomScaleNormal="80" zoomScaleSheetLayoutView="80" zoomScalePageLayoutView="60" workbookViewId="0"/>
  </sheetViews>
  <sheetFormatPr defaultColWidth="0" defaultRowHeight="0" customHeight="1" zeroHeight="1" x14ac:dyDescent="0.2"/>
  <cols>
    <col min="1" max="1" width="54.85546875" style="4" customWidth="1"/>
    <col min="2" max="2" width="17" style="4" customWidth="1"/>
    <col min="3" max="3" width="14.28515625" style="4" bestFit="1" customWidth="1"/>
    <col min="4" max="4" width="14.140625" style="4" customWidth="1"/>
    <col min="5" max="5" width="70" style="4" customWidth="1"/>
    <col min="6" max="6" width="24.7109375" style="4" customWidth="1"/>
    <col min="7" max="7" width="51.5703125" style="4" customWidth="1"/>
    <col min="8" max="8" width="2.85546875" style="4" customWidth="1"/>
    <col min="9" max="9" width="25.5703125" style="50" customWidth="1"/>
    <col min="10" max="10" width="26.85546875" style="4" customWidth="1"/>
    <col min="11" max="11" width="34.5703125" style="4" customWidth="1"/>
    <col min="12" max="12" width="2.140625" style="4" customWidth="1"/>
    <col min="13" max="13" width="25.5703125" style="50" customWidth="1"/>
    <col min="14" max="14" width="30.140625" style="4" bestFit="1" customWidth="1"/>
    <col min="15" max="15" width="2.28515625" style="4" customWidth="1"/>
    <col min="16" max="16" width="25.28515625" style="4"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44.85546875" style="58" customWidth="1"/>
    <col min="23" max="23" width="48.7109375" style="5" customWidth="1"/>
    <col min="24" max="24" width="27.7109375" style="5" customWidth="1"/>
    <col min="25" max="25" width="21.42578125" style="5" customWidth="1"/>
    <col min="26" max="26" width="83.42578125" style="5" bestFit="1" customWidth="1"/>
    <col min="27" max="27" width="8.85546875" style="5" customWidth="1"/>
    <col min="28" max="28" width="8.85546875" style="5" hidden="1" customWidth="1"/>
    <col min="29" max="16384" width="8.85546875" style="5" hidden="1"/>
  </cols>
  <sheetData>
    <row r="1" spans="1:39" s="4" customFormat="1" ht="13.5" thickBot="1" x14ac:dyDescent="0.25">
      <c r="A1" s="60" t="s">
        <v>91</v>
      </c>
      <c r="B1" s="16"/>
      <c r="C1" s="16"/>
      <c r="D1" s="16"/>
      <c r="I1" s="60" t="s">
        <v>92</v>
      </c>
      <c r="J1" s="16"/>
      <c r="K1" s="16"/>
      <c r="M1" s="60" t="s">
        <v>93</v>
      </c>
      <c r="N1" s="16"/>
      <c r="O1" s="16"/>
      <c r="V1" s="134" t="s">
        <v>97</v>
      </c>
      <c r="W1" s="134"/>
      <c r="X1" s="65"/>
      <c r="Y1" s="65"/>
      <c r="Z1" s="65"/>
      <c r="AA1" s="65"/>
      <c r="AB1" s="5"/>
      <c r="AC1" s="5"/>
      <c r="AD1" s="5"/>
      <c r="AE1" s="5"/>
      <c r="AF1" s="5"/>
      <c r="AG1" s="5"/>
      <c r="AH1" s="5"/>
      <c r="AI1" s="5"/>
      <c r="AJ1" s="5"/>
      <c r="AK1" s="5"/>
      <c r="AL1" s="5"/>
      <c r="AM1" s="5"/>
    </row>
    <row r="2" spans="1:39" s="4" customFormat="1" ht="75.75" customHeight="1" thickBot="1" x14ac:dyDescent="0.25">
      <c r="A2" s="333" t="s">
        <v>94</v>
      </c>
      <c r="B2" s="334"/>
      <c r="C2" s="65"/>
      <c r="D2" s="65"/>
      <c r="I2" s="330" t="s">
        <v>121</v>
      </c>
      <c r="J2" s="331"/>
      <c r="K2" s="332"/>
      <c r="M2" s="333" t="s">
        <v>122</v>
      </c>
      <c r="N2" s="334"/>
      <c r="O2" s="81"/>
      <c r="P2" s="80"/>
      <c r="Q2" s="81"/>
      <c r="R2" s="81"/>
      <c r="S2" s="81"/>
      <c r="T2" s="81"/>
      <c r="V2" s="333" t="s">
        <v>231</v>
      </c>
      <c r="W2" s="334"/>
      <c r="X2" s="65"/>
      <c r="Y2" s="65"/>
      <c r="Z2" s="65"/>
      <c r="AA2" s="65"/>
      <c r="AB2" s="5"/>
      <c r="AC2" s="5"/>
      <c r="AD2" s="5"/>
      <c r="AE2" s="5"/>
      <c r="AF2" s="5"/>
      <c r="AG2" s="5"/>
      <c r="AH2" s="5"/>
      <c r="AI2" s="5"/>
      <c r="AJ2" s="5"/>
      <c r="AK2" s="5"/>
      <c r="AL2" s="5"/>
      <c r="AM2" s="5"/>
    </row>
    <row r="3" spans="1:39" s="4" customFormat="1" ht="12.75" x14ac:dyDescent="0.2">
      <c r="B3" s="155"/>
      <c r="C3" s="156"/>
      <c r="D3" s="156"/>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175</v>
      </c>
      <c r="B4" s="6"/>
      <c r="C4" s="6"/>
      <c r="D4" s="6"/>
      <c r="E4" s="157"/>
      <c r="F4" s="157"/>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3" t="s">
        <v>148</v>
      </c>
      <c r="B5" s="6"/>
      <c r="C5" s="6"/>
      <c r="D5" s="6"/>
      <c r="E5" s="64"/>
      <c r="F5" s="64"/>
      <c r="I5" s="50" t="s">
        <v>253</v>
      </c>
      <c r="M5" s="50" t="s">
        <v>254</v>
      </c>
      <c r="N5" s="65"/>
      <c r="O5" s="65"/>
      <c r="P5" s="65"/>
      <c r="Q5" s="65"/>
      <c r="R5" s="65"/>
      <c r="S5" s="65"/>
      <c r="T5" s="65"/>
      <c r="V5" s="50" t="s">
        <v>161</v>
      </c>
      <c r="W5" s="65"/>
      <c r="X5" s="65"/>
      <c r="Y5" s="65"/>
      <c r="Z5" s="65"/>
      <c r="AA5" s="65"/>
      <c r="AB5" s="5"/>
      <c r="AC5" s="5"/>
      <c r="AD5" s="5"/>
      <c r="AE5" s="5"/>
      <c r="AF5" s="5"/>
      <c r="AG5" s="5"/>
      <c r="AH5" s="5"/>
      <c r="AI5" s="5"/>
      <c r="AJ5" s="5"/>
      <c r="AK5" s="5"/>
      <c r="AL5" s="5"/>
      <c r="AM5" s="5"/>
    </row>
    <row r="6" spans="1:39" s="4" customFormat="1" ht="51" customHeight="1" x14ac:dyDescent="0.2">
      <c r="I6" s="335" t="s">
        <v>266</v>
      </c>
      <c r="J6" s="336"/>
      <c r="K6" s="336"/>
      <c r="M6" s="246" t="s">
        <v>267</v>
      </c>
      <c r="N6" s="247"/>
      <c r="O6" s="247"/>
      <c r="P6" s="247"/>
      <c r="Q6" s="247"/>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4" t="s">
        <v>161</v>
      </c>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64"/>
      <c r="F9" s="64"/>
      <c r="G9" s="117" t="s">
        <v>127</v>
      </c>
      <c r="I9" s="50"/>
      <c r="M9" s="66"/>
      <c r="O9" s="65"/>
      <c r="P9" s="65"/>
      <c r="Q9" s="65"/>
      <c r="R9" s="65"/>
      <c r="S9" s="65"/>
      <c r="T9" s="117" t="s">
        <v>127</v>
      </c>
      <c r="V9" s="66"/>
      <c r="W9" s="65"/>
      <c r="X9" s="65"/>
      <c r="Y9" s="65"/>
      <c r="Z9" s="65"/>
      <c r="AA9" s="65"/>
      <c r="AB9" s="5"/>
      <c r="AC9" s="5"/>
      <c r="AD9" s="5"/>
      <c r="AE9" s="5"/>
      <c r="AF9" s="5"/>
      <c r="AG9" s="5"/>
      <c r="AH9" s="5"/>
      <c r="AI9" s="5"/>
      <c r="AJ9" s="5"/>
      <c r="AK9" s="5"/>
      <c r="AL9" s="5"/>
      <c r="AM9" s="5"/>
    </row>
    <row r="10" spans="1:39" s="4" customFormat="1" ht="12.75" x14ac:dyDescent="0.2">
      <c r="A10" s="135" t="str">
        <f>'DPA''s, Fees'!A10</f>
        <v>New Jersey American Water Company</v>
      </c>
      <c r="I10" s="50"/>
      <c r="J10" s="80"/>
      <c r="K10" s="117"/>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x14ac:dyDescent="0.2">
      <c r="A11" s="79" t="s">
        <v>114</v>
      </c>
      <c r="B11" s="67" t="s">
        <v>20</v>
      </c>
      <c r="C11" s="67" t="s">
        <v>107</v>
      </c>
      <c r="D11" s="67" t="s">
        <v>21</v>
      </c>
      <c r="E11" s="67" t="s">
        <v>95</v>
      </c>
      <c r="F11" s="67" t="s">
        <v>96</v>
      </c>
      <c r="G11" s="79" t="s">
        <v>103</v>
      </c>
      <c r="I11" s="106" t="s">
        <v>260</v>
      </c>
      <c r="J11" s="107" t="s">
        <v>261</v>
      </c>
      <c r="K11" s="108" t="s">
        <v>262</v>
      </c>
      <c r="M11" s="106" t="s">
        <v>263</v>
      </c>
      <c r="N11" s="107" t="s">
        <v>147</v>
      </c>
      <c r="O11" s="71"/>
      <c r="P11" s="68" t="s">
        <v>264</v>
      </c>
      <c r="Q11" s="107" t="s">
        <v>147</v>
      </c>
      <c r="R11" s="71"/>
      <c r="S11" s="68" t="s">
        <v>265</v>
      </c>
      <c r="T11" s="107" t="s">
        <v>147</v>
      </c>
      <c r="V11" s="106" t="s">
        <v>115</v>
      </c>
      <c r="W11" s="107" t="s">
        <v>116</v>
      </c>
      <c r="X11" s="107" t="s">
        <v>117</v>
      </c>
      <c r="Y11" s="107" t="s">
        <v>118</v>
      </c>
      <c r="Z11" s="107" t="s">
        <v>230</v>
      </c>
      <c r="AA11" s="65"/>
      <c r="AB11" s="5"/>
      <c r="AC11" s="5"/>
      <c r="AD11" s="5"/>
      <c r="AE11" s="5"/>
      <c r="AF11" s="5"/>
      <c r="AG11" s="5"/>
      <c r="AH11" s="5"/>
      <c r="AI11" s="5"/>
      <c r="AJ11" s="5"/>
      <c r="AK11" s="5"/>
      <c r="AL11" s="5"/>
      <c r="AM11" s="5"/>
    </row>
    <row r="12" spans="1:39" s="4" customFormat="1" ht="96.75" customHeight="1" x14ac:dyDescent="0.2">
      <c r="A12" s="206" t="s">
        <v>221</v>
      </c>
      <c r="B12" s="206" t="s">
        <v>225</v>
      </c>
      <c r="C12" s="206"/>
      <c r="D12" s="206" t="s">
        <v>225</v>
      </c>
      <c r="E12" s="208" t="s">
        <v>224</v>
      </c>
      <c r="F12" s="208" t="s">
        <v>222</v>
      </c>
      <c r="G12" s="209" t="s">
        <v>223</v>
      </c>
      <c r="I12" s="213" t="s">
        <v>859</v>
      </c>
      <c r="J12" s="211" t="s">
        <v>860</v>
      </c>
      <c r="K12" s="216" t="s">
        <v>861</v>
      </c>
      <c r="M12" s="213" t="s">
        <v>862</v>
      </c>
      <c r="N12" s="214" t="s">
        <v>863</v>
      </c>
      <c r="O12" s="212"/>
      <c r="P12" s="215" t="s">
        <v>864</v>
      </c>
      <c r="Q12" s="211" t="s">
        <v>865</v>
      </c>
      <c r="S12" s="215" t="s">
        <v>866</v>
      </c>
      <c r="T12" s="211" t="s">
        <v>867</v>
      </c>
      <c r="V12" s="234" t="s">
        <v>246</v>
      </c>
      <c r="W12" s="235"/>
      <c r="X12" s="235"/>
      <c r="Y12" s="235"/>
      <c r="Z12" s="236" t="s">
        <v>244</v>
      </c>
      <c r="AA12" s="65"/>
      <c r="AB12" s="5"/>
      <c r="AC12" s="5"/>
      <c r="AD12" s="5"/>
      <c r="AE12" s="5"/>
      <c r="AF12" s="5"/>
      <c r="AG12" s="5"/>
      <c r="AH12" s="5"/>
      <c r="AI12" s="5"/>
      <c r="AJ12" s="5"/>
      <c r="AK12" s="5"/>
      <c r="AL12" s="5"/>
      <c r="AM12" s="5"/>
    </row>
    <row r="13" spans="1:39" s="4" customFormat="1" ht="60" x14ac:dyDescent="0.2">
      <c r="A13" s="206" t="s">
        <v>226</v>
      </c>
      <c r="B13" s="206" t="s">
        <v>225</v>
      </c>
      <c r="C13" s="206"/>
      <c r="D13" s="206" t="s">
        <v>225</v>
      </c>
      <c r="E13" s="208" t="s">
        <v>227</v>
      </c>
      <c r="F13" s="207"/>
      <c r="G13" s="210"/>
      <c r="I13" s="63"/>
      <c r="J13" s="63"/>
      <c r="K13" s="63"/>
      <c r="M13" s="63" t="s">
        <v>243</v>
      </c>
      <c r="N13" s="63" t="s">
        <v>243</v>
      </c>
      <c r="P13" s="63" t="s">
        <v>243</v>
      </c>
      <c r="Q13" s="63" t="s">
        <v>243</v>
      </c>
      <c r="S13" s="63" t="s">
        <v>243</v>
      </c>
      <c r="T13" s="63" t="s">
        <v>243</v>
      </c>
      <c r="V13" s="234" t="s">
        <v>245</v>
      </c>
      <c r="W13" s="235"/>
      <c r="X13" s="235"/>
      <c r="Y13" s="235"/>
      <c r="Z13" s="236" t="s">
        <v>244</v>
      </c>
      <c r="AA13" s="65"/>
      <c r="AB13" s="5"/>
      <c r="AC13" s="5"/>
      <c r="AD13" s="5"/>
      <c r="AE13" s="5"/>
      <c r="AF13" s="5"/>
      <c r="AG13" s="5"/>
      <c r="AH13" s="5"/>
      <c r="AI13" s="5"/>
      <c r="AJ13" s="5"/>
      <c r="AK13" s="5"/>
      <c r="AL13" s="5"/>
      <c r="AM13" s="5"/>
    </row>
    <row r="14" spans="1:39" s="4" customFormat="1" ht="94.5" customHeight="1" x14ac:dyDescent="0.2">
      <c r="A14" s="206" t="s">
        <v>228</v>
      </c>
      <c r="B14" s="206" t="s">
        <v>225</v>
      </c>
      <c r="C14" s="206"/>
      <c r="D14" s="206" t="s">
        <v>225</v>
      </c>
      <c r="E14" s="208" t="s">
        <v>236</v>
      </c>
      <c r="F14" s="207" t="s">
        <v>229</v>
      </c>
      <c r="G14" s="210"/>
      <c r="I14" s="206"/>
      <c r="J14" s="244"/>
      <c r="K14" s="245"/>
      <c r="M14" s="217">
        <v>0</v>
      </c>
      <c r="N14" s="219">
        <v>0</v>
      </c>
      <c r="O14" s="51"/>
      <c r="P14" s="217">
        <v>0</v>
      </c>
      <c r="Q14" s="218">
        <v>0</v>
      </c>
      <c r="R14" s="51"/>
      <c r="S14" s="217" t="s">
        <v>195</v>
      </c>
      <c r="T14" s="218" t="s">
        <v>195</v>
      </c>
      <c r="V14" s="234" t="s">
        <v>245</v>
      </c>
      <c r="W14" s="235"/>
      <c r="X14" s="235"/>
      <c r="Y14" s="235"/>
      <c r="Z14" s="236" t="s">
        <v>244</v>
      </c>
      <c r="AA14" s="65"/>
      <c r="AB14" s="5"/>
      <c r="AC14" s="5"/>
      <c r="AD14" s="5"/>
      <c r="AE14" s="5"/>
      <c r="AF14" s="5"/>
      <c r="AG14" s="5"/>
      <c r="AH14" s="5"/>
      <c r="AI14" s="5"/>
      <c r="AJ14" s="5"/>
      <c r="AK14" s="5"/>
      <c r="AL14" s="5"/>
      <c r="AM14" s="5"/>
    </row>
    <row r="15" spans="1:39" s="4" customFormat="1" ht="15" customHeight="1" x14ac:dyDescent="0.25">
      <c r="A15" s="63" t="s">
        <v>232</v>
      </c>
      <c r="B15" s="63"/>
      <c r="C15" s="63"/>
      <c r="D15" s="63"/>
      <c r="E15" s="11"/>
      <c r="F15" s="11"/>
      <c r="G15" s="8"/>
      <c r="I15" s="63"/>
      <c r="J15" s="47"/>
      <c r="K15" s="105"/>
      <c r="M15" s="220">
        <v>12</v>
      </c>
      <c r="N15" s="219">
        <v>9412.86</v>
      </c>
      <c r="P15" s="217">
        <v>0</v>
      </c>
      <c r="Q15" s="218">
        <v>0</v>
      </c>
      <c r="S15" s="217">
        <v>0</v>
      </c>
      <c r="T15" s="218">
        <v>0</v>
      </c>
      <c r="V15" s="82"/>
      <c r="W15" s="82"/>
      <c r="X15" s="82"/>
      <c r="Y15" s="82"/>
      <c r="Z15" s="82"/>
      <c r="AA15" s="65"/>
      <c r="AB15" s="5"/>
      <c r="AC15" s="5"/>
      <c r="AD15" s="5"/>
      <c r="AE15" s="5"/>
      <c r="AF15" s="5"/>
      <c r="AG15" s="5"/>
      <c r="AH15" s="5"/>
      <c r="AI15" s="5"/>
      <c r="AJ15" s="5"/>
      <c r="AK15" s="5"/>
      <c r="AL15" s="5"/>
      <c r="AM15" s="5"/>
    </row>
    <row r="16" spans="1:39" s="4" customFormat="1" ht="15" customHeight="1" x14ac:dyDescent="0.25">
      <c r="A16" s="63" t="s">
        <v>233</v>
      </c>
      <c r="B16" s="63"/>
      <c r="C16" s="63"/>
      <c r="D16" s="63"/>
      <c r="E16" s="11"/>
      <c r="F16" s="11"/>
      <c r="G16" s="8"/>
      <c r="I16" s="63"/>
      <c r="J16" s="47"/>
      <c r="K16" s="105"/>
      <c r="M16" s="220">
        <v>0</v>
      </c>
      <c r="N16" s="219">
        <v>0</v>
      </c>
      <c r="P16" s="217">
        <v>0</v>
      </c>
      <c r="Q16" s="218">
        <v>0</v>
      </c>
      <c r="S16" s="217">
        <v>0</v>
      </c>
      <c r="T16" s="218">
        <v>0</v>
      </c>
      <c r="V16" s="82"/>
      <c r="W16" s="82"/>
      <c r="X16" s="82"/>
      <c r="Y16" s="82"/>
      <c r="Z16" s="82"/>
      <c r="AA16" s="65"/>
      <c r="AB16" s="5"/>
      <c r="AC16" s="5"/>
      <c r="AD16" s="5"/>
      <c r="AE16" s="5"/>
      <c r="AF16" s="5"/>
      <c r="AG16" s="5"/>
      <c r="AH16" s="5"/>
      <c r="AI16" s="5"/>
      <c r="AJ16" s="5"/>
      <c r="AK16" s="5"/>
      <c r="AL16" s="5"/>
      <c r="AM16" s="5"/>
    </row>
    <row r="17" spans="1:39" s="4" customFormat="1" ht="15" customHeight="1" x14ac:dyDescent="0.25">
      <c r="A17" s="63" t="s">
        <v>234</v>
      </c>
      <c r="B17" s="63"/>
      <c r="C17" s="63"/>
      <c r="D17" s="63"/>
      <c r="E17" s="11"/>
      <c r="F17" s="11"/>
      <c r="G17" s="8"/>
      <c r="I17" s="63"/>
      <c r="J17" s="47"/>
      <c r="K17" s="105"/>
      <c r="M17" s="220">
        <v>0</v>
      </c>
      <c r="N17" s="219">
        <v>0</v>
      </c>
      <c r="P17" s="217">
        <v>1</v>
      </c>
      <c r="Q17" s="218">
        <v>1148.93</v>
      </c>
      <c r="S17" s="217">
        <v>0</v>
      </c>
      <c r="T17" s="218">
        <v>0</v>
      </c>
      <c r="V17" s="82"/>
      <c r="W17" s="82"/>
      <c r="X17" s="82"/>
      <c r="Y17" s="82"/>
      <c r="Z17" s="82"/>
      <c r="AA17" s="65"/>
      <c r="AB17" s="5"/>
      <c r="AC17" s="5"/>
      <c r="AD17" s="5"/>
      <c r="AE17" s="5"/>
      <c r="AF17" s="5"/>
      <c r="AG17" s="5"/>
      <c r="AH17" s="5"/>
      <c r="AI17" s="5"/>
      <c r="AJ17" s="5"/>
      <c r="AK17" s="5"/>
      <c r="AL17" s="5"/>
      <c r="AM17" s="5"/>
    </row>
    <row r="18" spans="1:39" s="4" customFormat="1" ht="15" x14ac:dyDescent="0.25">
      <c r="A18" s="63"/>
      <c r="B18" s="63"/>
      <c r="C18" s="63"/>
      <c r="D18" s="63"/>
      <c r="E18" s="11"/>
      <c r="F18" s="11"/>
      <c r="G18" s="8"/>
      <c r="I18" s="63"/>
      <c r="J18" s="47"/>
      <c r="K18" s="105"/>
      <c r="M18" s="63"/>
      <c r="N18" s="109"/>
      <c r="P18" s="63"/>
      <c r="Q18" s="47"/>
      <c r="S18" s="63"/>
      <c r="T18" s="47"/>
      <c r="V18" s="82"/>
      <c r="W18" s="82"/>
      <c r="X18" s="82"/>
      <c r="Y18" s="82"/>
      <c r="Z18" s="82"/>
      <c r="AA18" s="65"/>
      <c r="AB18" s="5"/>
      <c r="AC18" s="5"/>
      <c r="AD18" s="5"/>
      <c r="AE18" s="5"/>
      <c r="AF18" s="5"/>
      <c r="AG18" s="5"/>
      <c r="AH18" s="5"/>
      <c r="AI18" s="5"/>
      <c r="AJ18" s="5"/>
      <c r="AK18" s="5"/>
      <c r="AL18" s="5"/>
      <c r="AM18" s="5"/>
    </row>
    <row r="19" spans="1:39" s="4" customFormat="1" ht="15" x14ac:dyDescent="0.25">
      <c r="A19" s="63"/>
      <c r="B19" s="63"/>
      <c r="C19" s="63"/>
      <c r="D19" s="63"/>
      <c r="E19" s="11"/>
      <c r="F19" s="11"/>
      <c r="G19" s="8"/>
      <c r="I19" s="63"/>
      <c r="J19" s="47"/>
      <c r="K19" s="105"/>
      <c r="M19" s="63"/>
      <c r="N19" s="109"/>
      <c r="P19" s="63"/>
      <c r="Q19" s="47"/>
      <c r="S19" s="63"/>
      <c r="T19" s="47"/>
      <c r="V19" s="82"/>
      <c r="W19" s="82"/>
      <c r="X19" s="82"/>
      <c r="Y19" s="82"/>
      <c r="Z19" s="82"/>
      <c r="AA19" s="65"/>
      <c r="AB19" s="5"/>
      <c r="AC19" s="5"/>
      <c r="AD19" s="5"/>
      <c r="AE19" s="5"/>
      <c r="AF19" s="5"/>
      <c r="AG19" s="5"/>
      <c r="AH19" s="5"/>
      <c r="AI19" s="5"/>
      <c r="AJ19" s="5"/>
      <c r="AK19" s="5"/>
      <c r="AL19" s="5"/>
      <c r="AM19" s="5"/>
    </row>
    <row r="20" spans="1:39" s="4" customFormat="1" ht="15.75" thickBot="1" x14ac:dyDescent="0.3">
      <c r="A20" s="110"/>
      <c r="B20" s="110"/>
      <c r="C20" s="110"/>
      <c r="D20" s="110"/>
      <c r="E20" s="11"/>
      <c r="F20" s="92"/>
      <c r="G20" s="8"/>
      <c r="I20" s="110"/>
      <c r="J20" s="110"/>
      <c r="K20" s="111"/>
      <c r="M20" s="110"/>
      <c r="N20" s="112"/>
      <c r="P20" s="110"/>
      <c r="Q20" s="113"/>
      <c r="S20" s="110"/>
      <c r="T20" s="113"/>
      <c r="V20" s="133"/>
      <c r="W20" s="133"/>
      <c r="X20" s="133"/>
      <c r="Y20" s="133"/>
      <c r="Z20" s="133"/>
      <c r="AA20" s="65"/>
      <c r="AB20" s="5"/>
      <c r="AC20" s="5"/>
      <c r="AD20" s="5"/>
      <c r="AE20" s="5"/>
      <c r="AF20" s="5"/>
      <c r="AG20" s="5"/>
      <c r="AH20" s="5"/>
      <c r="AI20" s="5"/>
      <c r="AJ20" s="5"/>
      <c r="AK20" s="5"/>
      <c r="AL20" s="5"/>
      <c r="AM20" s="5"/>
    </row>
    <row r="21" spans="1:39" s="4" customFormat="1" ht="15.75" thickBot="1" x14ac:dyDescent="0.3">
      <c r="A21" s="159" t="s">
        <v>126</v>
      </c>
      <c r="B21" s="160"/>
      <c r="C21" s="103"/>
      <c r="D21" s="103"/>
      <c r="E21" s="132"/>
      <c r="F21" s="131"/>
      <c r="G21" s="130"/>
      <c r="I21" s="241"/>
      <c r="J21" s="242"/>
      <c r="K21" s="243"/>
      <c r="M21" s="237">
        <f>M14+M15+M16+M17+1+2856</f>
        <v>2869</v>
      </c>
      <c r="N21" s="238">
        <f>N14+N15+N16+N17+376+72643.81</f>
        <v>82432.67</v>
      </c>
      <c r="P21" s="239">
        <f>P14+P15+P16+P17+35+2656</f>
        <v>2692</v>
      </c>
      <c r="Q21" s="240">
        <f>Q14+Q15+Q16+Q17+10480+68195.36</f>
        <v>79824.290000000008</v>
      </c>
      <c r="S21" s="239">
        <f>S15+S16+S17+41+1612</f>
        <v>1653</v>
      </c>
      <c r="T21" s="240">
        <f>T15+T16+T17+12768+34919.88</f>
        <v>47687.88</v>
      </c>
      <c r="V21" s="158"/>
      <c r="W21" s="129"/>
      <c r="X21" s="129"/>
      <c r="Y21" s="129"/>
      <c r="Z21" s="128"/>
      <c r="AA21" s="65"/>
      <c r="AB21" s="5"/>
      <c r="AC21" s="5"/>
      <c r="AD21" s="5"/>
      <c r="AE21" s="5"/>
      <c r="AF21" s="5"/>
      <c r="AG21" s="5"/>
      <c r="AH21" s="5"/>
      <c r="AI21" s="5"/>
      <c r="AJ21" s="5"/>
      <c r="AK21" s="5"/>
      <c r="AL21" s="5"/>
      <c r="AM21" s="5"/>
    </row>
    <row r="22" spans="1:39" s="4" customFormat="1" ht="12.75" x14ac:dyDescent="0.2">
      <c r="A22" s="76"/>
      <c r="B22" s="76"/>
      <c r="C22" s="76"/>
      <c r="D22" s="76"/>
      <c r="V22" s="65"/>
      <c r="W22" s="65"/>
      <c r="X22" s="65"/>
      <c r="Y22" s="65"/>
      <c r="Z22" s="65"/>
      <c r="AA22" s="65"/>
      <c r="AB22" s="5"/>
      <c r="AC22" s="5"/>
      <c r="AD22" s="5"/>
      <c r="AE22" s="5"/>
      <c r="AF22" s="5"/>
      <c r="AG22" s="5"/>
      <c r="AH22" s="5"/>
      <c r="AI22" s="5"/>
      <c r="AJ22" s="5"/>
      <c r="AK22" s="5"/>
      <c r="AL22" s="5"/>
      <c r="AM22" s="5"/>
    </row>
    <row r="23" spans="1:39" s="4" customFormat="1" ht="12.75" x14ac:dyDescent="0.2">
      <c r="V23" s="65"/>
      <c r="W23" s="65"/>
      <c r="X23" s="65"/>
      <c r="Y23" s="65"/>
      <c r="Z23" s="65"/>
      <c r="AA23" s="65"/>
      <c r="AB23" s="5"/>
      <c r="AC23" s="5"/>
      <c r="AD23" s="5"/>
      <c r="AE23" s="5"/>
      <c r="AF23" s="5"/>
      <c r="AG23" s="5"/>
      <c r="AH23" s="5"/>
      <c r="AI23" s="5"/>
      <c r="AJ23" s="5"/>
      <c r="AK23" s="5"/>
      <c r="AL23" s="5"/>
      <c r="AM23" s="5"/>
    </row>
  </sheetData>
  <mergeCells count="6">
    <mergeCell ref="I2:K2"/>
    <mergeCell ref="M2:N2"/>
    <mergeCell ref="V2:W2"/>
    <mergeCell ref="A2:B2"/>
    <mergeCell ref="M6:Q6"/>
    <mergeCell ref="I6:K6"/>
  </mergeCells>
  <hyperlinks>
    <hyperlink ref="Z12" r:id="rId1" xr:uid="{9FF30295-AA39-4E36-A42B-9DC73C75AB77}"/>
    <hyperlink ref="Z13" r:id="rId2" xr:uid="{B8B9E61D-69A1-4B32-A4CD-787E2CA11599}"/>
    <hyperlink ref="Z14" r:id="rId3" xr:uid="{AECDD132-65C1-412A-AD6B-86D2BB477AE4}"/>
  </hyperlinks>
  <pageMargins left="0.7" right="0.7" top="0.75" bottom="0.75" header="0.3" footer="0.3"/>
  <pageSetup scale="39" orientation="portrait" r:id="rId4"/>
  <headerFooter>
    <oddHeader>&amp;C&amp;"Arial,Regular"&amp;10Assistance Programs, Outreach&amp;R&amp;"Arial,Regular"&amp;10STANDARDIZED P.L. 2022, 
C. 107 REPORTING TEMPLATE
Page &amp;P</oddHeader>
  </headerFooter>
  <colBreaks count="2" manualBreakCount="2">
    <brk id="7" max="1048575" man="1"/>
    <brk id="20" max="1048575" man="1"/>
  </colBreaks>
  <customProperties>
    <customPr name="_pios_id" r:id="rId5"/>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50</v>
      </c>
      <c r="B1" s="4"/>
      <c r="C1" s="4"/>
      <c r="D1" s="4"/>
    </row>
    <row r="2" spans="1:16384" ht="65.45" customHeight="1" thickBot="1" x14ac:dyDescent="0.25">
      <c r="A2" s="330" t="s">
        <v>51</v>
      </c>
      <c r="B2" s="332"/>
      <c r="C2" s="18"/>
      <c r="D2" s="18"/>
      <c r="E2" s="15"/>
      <c r="F2" s="26"/>
      <c r="G2" s="26"/>
      <c r="H2" s="26"/>
      <c r="I2" s="26"/>
      <c r="J2" s="26"/>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175</v>
      </c>
      <c r="B4" s="6"/>
      <c r="C4" s="6"/>
      <c r="D4" s="6"/>
      <c r="E4" s="6"/>
    </row>
    <row r="5" spans="1:16384" s="4" customFormat="1" x14ac:dyDescent="0.2"/>
    <row r="6" spans="1:16384" s="4" customFormat="1" x14ac:dyDescent="0.2">
      <c r="A6" s="4" t="s">
        <v>251</v>
      </c>
    </row>
    <row r="7" spans="1:16384" x14ac:dyDescent="0.2">
      <c r="A7" s="4"/>
      <c r="B7" s="4"/>
      <c r="C7" s="4"/>
      <c r="D7" s="4"/>
    </row>
    <row r="8" spans="1:16384" x14ac:dyDescent="0.2">
      <c r="A8" s="135" t="str">
        <f>'Assistance Programs, Outreach'!A10</f>
        <v>New Jersey American Water Company</v>
      </c>
      <c r="B8" s="4"/>
      <c r="C8" s="4"/>
      <c r="D8" s="4"/>
    </row>
    <row r="9" spans="1:16384" ht="25.5" x14ac:dyDescent="0.2">
      <c r="A9" s="79" t="s">
        <v>52</v>
      </c>
      <c r="B9" s="79" t="s">
        <v>131</v>
      </c>
      <c r="C9" s="79" t="s">
        <v>53</v>
      </c>
      <c r="D9" s="79" t="s">
        <v>54</v>
      </c>
      <c r="E9" s="79" t="s">
        <v>55</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81"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heetViews>
  <sheetFormatPr defaultColWidth="8.85546875" defaultRowHeight="12.75" zeroHeight="1" x14ac:dyDescent="0.2"/>
  <cols>
    <col min="1" max="7" width="9.140625" style="114" customWidth="1"/>
    <col min="8" max="16384" width="8.85546875" style="114"/>
  </cols>
  <sheetData>
    <row r="1" spans="1:7" ht="13.5" thickBot="1" x14ac:dyDescent="0.25">
      <c r="A1" s="116" t="s">
        <v>98</v>
      </c>
    </row>
    <row r="2" spans="1:7" x14ac:dyDescent="0.2">
      <c r="A2" s="337" t="s">
        <v>99</v>
      </c>
      <c r="B2" s="338"/>
      <c r="C2" s="338"/>
      <c r="D2" s="338"/>
      <c r="E2" s="338"/>
      <c r="F2" s="338"/>
      <c r="G2" s="339"/>
    </row>
    <row r="3" spans="1:7" x14ac:dyDescent="0.2">
      <c r="A3" s="340"/>
      <c r="B3" s="341"/>
      <c r="C3" s="341"/>
      <c r="D3" s="341"/>
      <c r="E3" s="341"/>
      <c r="F3" s="341"/>
      <c r="G3" s="342"/>
    </row>
    <row r="4" spans="1:7" ht="32.25" customHeight="1" thickBot="1" x14ac:dyDescent="0.25">
      <c r="A4" s="343"/>
      <c r="B4" s="344"/>
      <c r="C4" s="344"/>
      <c r="D4" s="344"/>
      <c r="E4" s="344"/>
      <c r="F4" s="344"/>
      <c r="G4" s="345"/>
    </row>
    <row r="5" spans="1:7" x14ac:dyDescent="0.2">
      <c r="A5" s="115"/>
      <c r="B5" s="115"/>
      <c r="C5" s="115"/>
      <c r="D5" s="115"/>
      <c r="E5" s="115"/>
      <c r="F5" s="115"/>
      <c r="G5" s="115"/>
    </row>
    <row r="6" spans="1:7" x14ac:dyDescent="0.2">
      <c r="A6" s="116" t="s">
        <v>100</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80" zoomScaleNormal="80" workbookViewId="0"/>
  </sheetViews>
  <sheetFormatPr defaultColWidth="0" defaultRowHeight="12.75" zeroHeight="1" x14ac:dyDescent="0.2"/>
  <cols>
    <col min="1" max="1" width="8.85546875" style="4" customWidth="1"/>
    <col min="2" max="2" width="70.42578125" style="5" customWidth="1"/>
    <col min="3" max="3" width="23.42578125" style="5" customWidth="1"/>
    <col min="4" max="4" width="22.42578125" style="5"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56</v>
      </c>
      <c r="B1" s="4"/>
      <c r="C1" s="4"/>
      <c r="D1" s="4"/>
      <c r="E1" s="4"/>
      <c r="F1" s="4"/>
      <c r="G1" s="4"/>
      <c r="H1" s="4"/>
      <c r="I1" s="4"/>
      <c r="J1" s="4"/>
      <c r="K1" s="4"/>
    </row>
    <row r="2" spans="1:13" ht="15" customHeight="1" x14ac:dyDescent="0.2">
      <c r="A2" s="285" t="s">
        <v>149</v>
      </c>
      <c r="B2" s="286"/>
      <c r="C2" s="286"/>
      <c r="D2" s="286"/>
      <c r="E2" s="286"/>
      <c r="F2" s="286"/>
      <c r="G2" s="286"/>
      <c r="H2" s="287"/>
      <c r="I2" s="30"/>
      <c r="J2" s="30"/>
      <c r="K2" s="30"/>
      <c r="L2" s="27"/>
      <c r="M2" s="27"/>
    </row>
    <row r="3" spans="1:13" ht="42.6" customHeight="1" thickBot="1" x14ac:dyDescent="0.25">
      <c r="A3" s="291"/>
      <c r="B3" s="292"/>
      <c r="C3" s="292"/>
      <c r="D3" s="292"/>
      <c r="E3" s="292"/>
      <c r="F3" s="292"/>
      <c r="G3" s="292"/>
      <c r="H3" s="293"/>
      <c r="I3" s="30"/>
      <c r="J3" s="30"/>
      <c r="K3" s="30"/>
      <c r="L3" s="27"/>
      <c r="M3" s="27"/>
    </row>
    <row r="4" spans="1:13" ht="15" customHeight="1" x14ac:dyDescent="0.2">
      <c r="A4" s="136"/>
      <c r="B4" s="136"/>
      <c r="C4" s="136"/>
      <c r="D4" s="136"/>
      <c r="E4" s="136"/>
      <c r="F4" s="136"/>
      <c r="G4" s="136"/>
      <c r="H4" s="136"/>
      <c r="I4" s="30"/>
      <c r="J4" s="30"/>
      <c r="K4" s="30"/>
      <c r="L4" s="27"/>
      <c r="M4" s="27"/>
    </row>
    <row r="5" spans="1:13" x14ac:dyDescent="0.2">
      <c r="A5" s="6" t="s">
        <v>189</v>
      </c>
      <c r="B5" s="6"/>
      <c r="C5" s="6"/>
      <c r="D5" s="6"/>
      <c r="E5" s="6"/>
      <c r="F5" s="6"/>
      <c r="G5" s="6"/>
      <c r="H5" s="6"/>
      <c r="I5" s="6"/>
      <c r="J5" s="6"/>
      <c r="K5" s="4"/>
    </row>
    <row r="6" spans="1:13" x14ac:dyDescent="0.2">
      <c r="A6" s="6" t="s">
        <v>57</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58</v>
      </c>
      <c r="D8" s="34"/>
      <c r="E8" s="28"/>
      <c r="F8" s="28"/>
      <c r="G8" s="28"/>
      <c r="H8" s="28"/>
      <c r="I8" s="28"/>
      <c r="J8" s="28"/>
      <c r="K8" s="4"/>
    </row>
    <row r="9" spans="1:13" x14ac:dyDescent="0.2">
      <c r="B9" s="35"/>
      <c r="C9" s="31" t="s">
        <v>59</v>
      </c>
      <c r="D9" s="36"/>
      <c r="E9" s="29"/>
      <c r="F9" s="29"/>
      <c r="G9" s="29"/>
      <c r="H9" s="29"/>
      <c r="I9" s="29"/>
      <c r="J9" s="29"/>
      <c r="K9" s="4"/>
    </row>
    <row r="10" spans="1:13" x14ac:dyDescent="0.2">
      <c r="B10" s="35" t="e">
        <f>#REF!</f>
        <v>#REF!</v>
      </c>
      <c r="C10" s="4"/>
      <c r="D10" s="42"/>
      <c r="E10" s="4"/>
      <c r="F10" s="4"/>
      <c r="G10" s="4"/>
      <c r="H10" s="4"/>
      <c r="I10" s="4"/>
      <c r="J10" s="4"/>
      <c r="K10" s="4"/>
    </row>
    <row r="11" spans="1:13" x14ac:dyDescent="0.2">
      <c r="B11" s="44" t="s">
        <v>60</v>
      </c>
      <c r="C11" s="4"/>
      <c r="D11" s="42"/>
      <c r="E11" s="4"/>
      <c r="F11" s="4"/>
      <c r="G11" s="4"/>
      <c r="H11" s="4"/>
      <c r="I11" s="4"/>
      <c r="J11" s="4"/>
      <c r="K11" s="4"/>
    </row>
    <row r="12" spans="1:13" x14ac:dyDescent="0.2">
      <c r="B12" s="45" t="s">
        <v>61</v>
      </c>
      <c r="C12" s="4" t="s">
        <v>62</v>
      </c>
      <c r="D12" s="42" t="s">
        <v>63</v>
      </c>
      <c r="E12" s="4"/>
      <c r="F12" s="4"/>
      <c r="G12" s="4"/>
      <c r="H12" s="4"/>
      <c r="I12" s="4"/>
      <c r="J12" s="4"/>
      <c r="K12" s="4"/>
    </row>
    <row r="13" spans="1:13" x14ac:dyDescent="0.2">
      <c r="B13" s="39" t="s">
        <v>64</v>
      </c>
      <c r="C13" s="11"/>
      <c r="D13" s="8"/>
      <c r="E13" s="4"/>
      <c r="F13" s="4"/>
      <c r="G13" s="4"/>
      <c r="H13" s="4"/>
      <c r="I13" s="4"/>
      <c r="J13" s="4"/>
      <c r="K13" s="4"/>
    </row>
    <row r="14" spans="1:13" x14ac:dyDescent="0.2">
      <c r="B14" s="39" t="s">
        <v>65</v>
      </c>
      <c r="C14" s="11"/>
      <c r="D14" s="8"/>
      <c r="E14" s="4"/>
      <c r="F14" s="4"/>
      <c r="G14" s="4"/>
      <c r="H14" s="4"/>
      <c r="I14" s="4"/>
      <c r="J14" s="4"/>
      <c r="K14" s="4"/>
    </row>
    <row r="15" spans="1:13" x14ac:dyDescent="0.2">
      <c r="B15" s="46" t="s">
        <v>66</v>
      </c>
      <c r="C15" s="4"/>
      <c r="D15" s="42"/>
      <c r="E15" s="4"/>
      <c r="F15" s="4"/>
      <c r="G15" s="4"/>
      <c r="H15" s="4"/>
      <c r="I15" s="4"/>
      <c r="J15" s="4"/>
      <c r="K15" s="4"/>
    </row>
    <row r="16" spans="1:13" x14ac:dyDescent="0.2">
      <c r="B16" s="40" t="s">
        <v>67</v>
      </c>
      <c r="C16" s="11"/>
      <c r="D16" s="8"/>
      <c r="E16" s="4"/>
      <c r="F16" s="4"/>
      <c r="G16" s="4"/>
      <c r="H16" s="4"/>
      <c r="I16" s="4"/>
      <c r="J16" s="4"/>
      <c r="K16" s="4"/>
    </row>
    <row r="17" spans="2:11" x14ac:dyDescent="0.2">
      <c r="B17" s="40" t="s">
        <v>68</v>
      </c>
      <c r="C17" s="11"/>
      <c r="D17" s="8"/>
      <c r="E17" s="4"/>
      <c r="F17" s="4"/>
      <c r="G17" s="4"/>
      <c r="H17" s="4"/>
      <c r="I17" s="4"/>
      <c r="J17" s="4"/>
      <c r="K17" s="4"/>
    </row>
    <row r="18" spans="2:11" x14ac:dyDescent="0.2">
      <c r="B18" s="40" t="s">
        <v>69</v>
      </c>
      <c r="C18" s="11"/>
      <c r="D18" s="8"/>
      <c r="E18" s="4"/>
      <c r="F18" s="4"/>
      <c r="G18" s="4"/>
      <c r="H18" s="4"/>
      <c r="I18" s="4"/>
      <c r="J18" s="4"/>
      <c r="K18" s="4"/>
    </row>
    <row r="19" spans="2:11" x14ac:dyDescent="0.2">
      <c r="B19" s="40" t="s">
        <v>70</v>
      </c>
      <c r="C19" s="11"/>
      <c r="D19" s="8"/>
      <c r="E19" s="4"/>
      <c r="F19" s="4"/>
      <c r="G19" s="4"/>
      <c r="H19" s="4"/>
      <c r="I19" s="4"/>
      <c r="J19" s="4"/>
      <c r="K19" s="4"/>
    </row>
    <row r="20" spans="2:11" x14ac:dyDescent="0.2">
      <c r="B20" s="46" t="s">
        <v>71</v>
      </c>
      <c r="C20" s="4"/>
      <c r="D20" s="42"/>
      <c r="E20" s="4"/>
      <c r="F20" s="4"/>
      <c r="G20" s="4"/>
      <c r="H20" s="4"/>
      <c r="I20" s="4"/>
      <c r="J20" s="4"/>
      <c r="K20" s="4"/>
    </row>
    <row r="21" spans="2:11" x14ac:dyDescent="0.2">
      <c r="B21" s="41" t="s">
        <v>72</v>
      </c>
      <c r="C21" s="11"/>
      <c r="D21" s="8"/>
      <c r="E21" s="4"/>
      <c r="F21" s="4"/>
      <c r="G21" s="4"/>
      <c r="H21" s="4"/>
      <c r="I21" s="4"/>
      <c r="J21" s="4"/>
      <c r="K21" s="4"/>
    </row>
    <row r="22" spans="2:11" x14ac:dyDescent="0.2">
      <c r="B22" s="41" t="s">
        <v>73</v>
      </c>
      <c r="C22" s="11"/>
      <c r="D22" s="8"/>
      <c r="E22" s="4"/>
      <c r="F22" s="4"/>
      <c r="G22" s="4"/>
      <c r="H22" s="4"/>
      <c r="I22" s="4"/>
      <c r="J22" s="4"/>
      <c r="K22" s="4"/>
    </row>
    <row r="23" spans="2:11" x14ac:dyDescent="0.2">
      <c r="B23" s="39" t="s">
        <v>74</v>
      </c>
      <c r="C23" s="11"/>
      <c r="D23" s="8"/>
      <c r="E23" s="4"/>
      <c r="F23" s="4"/>
      <c r="G23" s="4"/>
      <c r="H23" s="4"/>
      <c r="I23" s="4"/>
      <c r="J23" s="4"/>
      <c r="K23" s="4"/>
    </row>
    <row r="24" spans="2:11" x14ac:dyDescent="0.2">
      <c r="B24" s="41" t="s">
        <v>75</v>
      </c>
      <c r="C24" s="11"/>
      <c r="D24" s="8"/>
      <c r="E24" s="4"/>
      <c r="F24" s="4"/>
      <c r="G24" s="4"/>
      <c r="H24" s="4"/>
      <c r="I24" s="4"/>
      <c r="J24" s="4"/>
      <c r="K24" s="4"/>
    </row>
    <row r="25" spans="2:11" x14ac:dyDescent="0.2">
      <c r="B25" s="41" t="s">
        <v>76</v>
      </c>
      <c r="C25" s="11"/>
      <c r="D25" s="8"/>
      <c r="E25" s="4"/>
      <c r="F25" s="4"/>
      <c r="G25" s="4"/>
      <c r="H25" s="4"/>
      <c r="I25" s="4"/>
      <c r="J25" s="4"/>
      <c r="K25" s="4"/>
    </row>
    <row r="26" spans="2:11" x14ac:dyDescent="0.2">
      <c r="B26" s="41" t="s">
        <v>77</v>
      </c>
      <c r="C26" s="11"/>
      <c r="D26" s="8"/>
      <c r="E26" s="4"/>
      <c r="F26" s="4"/>
      <c r="G26" s="4"/>
      <c r="H26" s="4"/>
      <c r="I26" s="4"/>
      <c r="J26" s="4"/>
      <c r="K26" s="4"/>
    </row>
    <row r="27" spans="2:11" x14ac:dyDescent="0.2">
      <c r="B27" s="41" t="s">
        <v>78</v>
      </c>
      <c r="C27" s="11"/>
      <c r="D27" s="8"/>
      <c r="E27" s="4"/>
      <c r="F27" s="4"/>
      <c r="G27" s="4"/>
      <c r="H27" s="4"/>
      <c r="I27" s="4"/>
      <c r="J27" s="4"/>
      <c r="K27" s="4"/>
    </row>
    <row r="28" spans="2:11" x14ac:dyDescent="0.2">
      <c r="B28" s="41" t="s">
        <v>79</v>
      </c>
      <c r="C28" s="11"/>
      <c r="D28" s="8"/>
      <c r="E28" s="4"/>
      <c r="F28" s="4"/>
      <c r="G28" s="4"/>
      <c r="H28" s="4"/>
      <c r="I28" s="4"/>
      <c r="J28" s="4"/>
      <c r="K28" s="4"/>
    </row>
    <row r="29" spans="2:11" x14ac:dyDescent="0.2">
      <c r="B29" s="38" t="s">
        <v>80</v>
      </c>
      <c r="D29" s="37"/>
      <c r="E29" s="4"/>
      <c r="F29" s="4"/>
      <c r="G29" s="4"/>
      <c r="H29" s="4"/>
      <c r="I29" s="4"/>
      <c r="J29" s="4"/>
      <c r="K29" s="4"/>
    </row>
    <row r="30" spans="2:11" x14ac:dyDescent="0.2">
      <c r="B30" s="40" t="s">
        <v>81</v>
      </c>
      <c r="C30" s="11"/>
      <c r="D30" s="8"/>
      <c r="E30" s="4"/>
      <c r="F30" s="4"/>
      <c r="G30" s="4"/>
      <c r="H30" s="4"/>
      <c r="I30" s="4"/>
      <c r="J30" s="4"/>
      <c r="K30" s="4"/>
    </row>
    <row r="31" spans="2:11" x14ac:dyDescent="0.2">
      <c r="B31" s="40" t="s">
        <v>68</v>
      </c>
      <c r="C31" s="11"/>
      <c r="D31" s="8"/>
      <c r="E31" s="4"/>
      <c r="F31" s="4"/>
      <c r="G31" s="4"/>
      <c r="H31" s="4"/>
      <c r="I31" s="4"/>
      <c r="J31" s="4"/>
      <c r="K31" s="4"/>
    </row>
    <row r="32" spans="2:11" x14ac:dyDescent="0.2">
      <c r="B32" s="40" t="s">
        <v>82</v>
      </c>
      <c r="C32" s="11"/>
      <c r="D32" s="8"/>
      <c r="E32" s="4"/>
      <c r="F32" s="4"/>
      <c r="G32" s="4"/>
      <c r="H32" s="4"/>
      <c r="I32" s="4"/>
      <c r="J32" s="4"/>
      <c r="K32" s="4"/>
    </row>
    <row r="33" spans="2:11" x14ac:dyDescent="0.2">
      <c r="B33" s="40" t="s">
        <v>70</v>
      </c>
      <c r="C33" s="11"/>
      <c r="D33" s="8"/>
      <c r="E33" s="4"/>
      <c r="F33" s="4"/>
      <c r="G33" s="4"/>
      <c r="H33" s="4"/>
      <c r="I33" s="4"/>
      <c r="J33" s="4"/>
      <c r="K33" s="4"/>
    </row>
    <row r="34" spans="2:11" x14ac:dyDescent="0.2">
      <c r="B34" s="12" t="s">
        <v>83</v>
      </c>
      <c r="C34" s="11"/>
      <c r="D34" s="8"/>
      <c r="E34" s="4"/>
      <c r="F34" s="4"/>
      <c r="G34" s="4"/>
      <c r="H34" s="4"/>
      <c r="I34" s="4"/>
      <c r="J34" s="4"/>
      <c r="K34" s="4"/>
    </row>
    <row r="35" spans="2:11" x14ac:dyDescent="0.2">
      <c r="B35" s="12" t="s">
        <v>84</v>
      </c>
      <c r="C35" s="11"/>
      <c r="D35" s="8"/>
      <c r="E35" s="4"/>
      <c r="F35" s="4"/>
      <c r="G35" s="4"/>
      <c r="H35" s="4"/>
      <c r="I35" s="4"/>
      <c r="J35" s="4"/>
      <c r="K35" s="4"/>
    </row>
    <row r="36" spans="2:11" x14ac:dyDescent="0.2">
      <c r="B36" s="12" t="s">
        <v>85</v>
      </c>
      <c r="C36" s="11"/>
      <c r="D36" s="8"/>
      <c r="E36" s="4"/>
      <c r="F36" s="4"/>
      <c r="G36" s="4"/>
      <c r="H36" s="4"/>
      <c r="I36" s="4"/>
      <c r="J36" s="4"/>
      <c r="K36" s="4"/>
    </row>
    <row r="37" spans="2:11" x14ac:dyDescent="0.2">
      <c r="B37" s="43" t="s">
        <v>86</v>
      </c>
      <c r="C37" s="4"/>
      <c r="D37" s="42"/>
      <c r="E37" s="4"/>
      <c r="F37" s="4"/>
      <c r="G37" s="4"/>
      <c r="H37" s="4"/>
      <c r="I37" s="4"/>
      <c r="J37" s="4"/>
      <c r="K37" s="4"/>
    </row>
    <row r="38" spans="2:11" x14ac:dyDescent="0.2">
      <c r="B38" s="7" t="s">
        <v>87</v>
      </c>
      <c r="C38" s="11"/>
      <c r="D38" s="8"/>
      <c r="E38" s="4"/>
      <c r="F38" s="4"/>
      <c r="G38" s="4"/>
      <c r="H38" s="4"/>
      <c r="I38" s="4"/>
      <c r="J38" s="4"/>
      <c r="K38" s="4"/>
    </row>
    <row r="39" spans="2:11" x14ac:dyDescent="0.2">
      <c r="B39" s="7" t="s">
        <v>88</v>
      </c>
      <c r="C39" s="11"/>
      <c r="D39" s="8"/>
      <c r="E39" s="4"/>
      <c r="F39" s="4"/>
      <c r="G39" s="4"/>
      <c r="H39" s="4"/>
      <c r="I39" s="4"/>
      <c r="J39" s="4"/>
      <c r="K39" s="4"/>
    </row>
    <row r="40" spans="2:11" x14ac:dyDescent="0.2">
      <c r="B40" s="7" t="s">
        <v>89</v>
      </c>
      <c r="C40" s="11"/>
      <c r="D40" s="8"/>
      <c r="E40" s="4"/>
      <c r="F40" s="4"/>
      <c r="G40" s="4"/>
      <c r="H40" s="4"/>
      <c r="I40" s="4"/>
      <c r="J40" s="4"/>
      <c r="K40" s="4"/>
    </row>
    <row r="41" spans="2:11" x14ac:dyDescent="0.2">
      <c r="B41" s="7" t="s">
        <v>190</v>
      </c>
      <c r="C41" s="11"/>
      <c r="D41" s="8"/>
      <c r="E41" s="4"/>
      <c r="F41" s="4"/>
      <c r="G41" s="4"/>
      <c r="H41" s="4"/>
      <c r="I41" s="4"/>
      <c r="J41" s="4"/>
      <c r="K41" s="4"/>
    </row>
    <row r="42" spans="2:11" x14ac:dyDescent="0.2">
      <c r="B42" s="7" t="s">
        <v>191</v>
      </c>
      <c r="C42" s="11"/>
      <c r="D42" s="8"/>
      <c r="E42" s="4"/>
      <c r="F42" s="4"/>
      <c r="G42" s="4"/>
      <c r="H42" s="4"/>
      <c r="I42" s="4"/>
      <c r="J42" s="4"/>
      <c r="K42" s="4"/>
    </row>
    <row r="43" spans="2:11" x14ac:dyDescent="0.2">
      <c r="B43" s="7" t="s">
        <v>90</v>
      </c>
      <c r="C43" s="11"/>
      <c r="D43" s="8"/>
      <c r="E43" s="4"/>
      <c r="F43" s="4"/>
      <c r="G43" s="4"/>
      <c r="H43" s="4"/>
      <c r="I43" s="4"/>
      <c r="J43" s="4"/>
      <c r="K43" s="4"/>
    </row>
    <row r="44" spans="2:11" x14ac:dyDescent="0.2">
      <c r="B44" s="7" t="s">
        <v>38</v>
      </c>
      <c r="C44" s="11"/>
      <c r="D44" s="8"/>
      <c r="E44" s="4"/>
      <c r="F44" s="4"/>
      <c r="G44" s="4"/>
      <c r="H44" s="4"/>
      <c r="I44" s="4"/>
      <c r="J44" s="4"/>
      <c r="K44" s="4"/>
    </row>
    <row r="45" spans="2:11" x14ac:dyDescent="0.2">
      <c r="B45" s="35"/>
      <c r="C45" s="4"/>
      <c r="D45" s="42"/>
      <c r="E45" s="4"/>
      <c r="F45" s="4"/>
      <c r="G45" s="4"/>
      <c r="H45" s="4"/>
      <c r="I45" s="4"/>
      <c r="J45" s="4"/>
      <c r="K45" s="4"/>
    </row>
    <row r="46" spans="2:11" ht="15.75" thickBot="1" x14ac:dyDescent="0.3">
      <c r="B46" s="221" t="s">
        <v>235</v>
      </c>
      <c r="C46" s="13"/>
      <c r="D46" s="14"/>
      <c r="E46" s="4"/>
      <c r="F46" s="4"/>
      <c r="G46" s="4"/>
      <c r="H46" s="4"/>
      <c r="I46" s="4"/>
      <c r="J46" s="4"/>
      <c r="K46" s="4"/>
    </row>
    <row r="47" spans="2:11" x14ac:dyDescent="0.2">
      <c r="B47" s="4"/>
      <c r="C47" s="4"/>
      <c r="D47" s="4"/>
      <c r="E47" s="4"/>
      <c r="F47" s="4"/>
      <c r="G47" s="4"/>
      <c r="H47" s="4"/>
      <c r="I47" s="4"/>
      <c r="J47" s="4"/>
      <c r="K47" s="4"/>
    </row>
  </sheetData>
  <mergeCells count="1">
    <mergeCell ref="A2:H3"/>
  </mergeCells>
  <hyperlinks>
    <hyperlink ref="B46" r:id="rId1" xr:uid="{5225923E-005E-466D-A0FC-1A3A14FA85D5}"/>
  </hyperlinks>
  <pageMargins left="0.7" right="0.7" top="0.75" bottom="0.75" header="0.3" footer="0.3"/>
  <pageSetup scale="56" orientation="portrait" r:id="rId2"/>
  <headerFooter>
    <oddHeader>&amp;C&amp;"Arial,Regular"&amp;10Rates and Charges&amp;R&amp;"Arial,Regular"&amp;10STANDARDIZED P.L. 2022, 
C. 107 REPORTING TEMPLATE
Page &amp;P</oddHeader>
  </headerFooter>
  <customProperties>
    <customPr name="_pios_id" r:id="rId3"/>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BBF60DD33B25B43A67CFDF9DABCCC5E" ma:contentTypeVersion="2" ma:contentTypeDescription="Create a new document." ma:contentTypeScope="" ma:versionID="5fa6154cde0adcc9048b8c087447fa56">
  <xsd:schema xmlns:xsd="http://www.w3.org/2001/XMLSchema" xmlns:xs="http://www.w3.org/2001/XMLSchema" xmlns:p="http://schemas.microsoft.com/office/2006/metadata/properties" xmlns:ns2="fbe673d7-76e7-44eb-bee9-c7502bcfa478" xmlns:ns3="7312d0bd-5bb3-4d44-9c84-f993550bda7e" xmlns:ns4="00c1cf47-8665-4c73-8994-ff3a5e26da0f" targetNamespace="http://schemas.microsoft.com/office/2006/metadata/properties" ma:root="true" ma:fieldsID="42614fff39b8f7b43e9ad9352597346b" ns2:_="" ns3:_="" ns4:_="">
    <xsd:import namespace="fbe673d7-76e7-44eb-bee9-c7502bcfa478"/>
    <xsd:import namespace="7312d0bd-5bb3-4d44-9c84-f993550bda7e"/>
    <xsd:import namespace="00c1cf47-8665-4c73-8994-ff3a5e26da0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4:_dlc_DocId" minOccurs="0"/>
                <xsd:element ref="ns4:_dlc_DocIdUrl" minOccurs="0"/>
                <xsd:element ref="ns4:_dlc_DocIdPersistId"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e673d7-76e7-44eb-bee9-c7502bcfa47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312d0bd-5bb3-4d44-9c84-f993550bda7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c1cf47-8665-4c73-8994-ff3a5e26da0f" elementFormDefault="qualified">
    <xsd:import namespace="http://schemas.microsoft.com/office/2006/documentManagement/types"/>
    <xsd:import namespace="http://schemas.microsoft.com/office/infopath/2007/PartnerControls"/>
    <xsd:element name="_dlc_DocId" ma:index="14" nillable="true" ma:displayName="Document ID Value" ma:description="The value of the document ID assigned to this item." ma:indexed="true" ma:internalName="_dlc_DocId" ma:readOnly="true">
      <xsd:simpleType>
        <xsd:restriction base="dms:Text"/>
      </xsd:simpleType>
    </xsd:element>
    <xsd:element name="_dlc_DocIdUrl" ma:index="1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6"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_dlc_DocId xmlns="00c1cf47-8665-4c73-8994-ff3a5e26da0f">4QVSNHSJP2QR-717250858-98</_dlc_DocId>
    <_dlc_DocIdUrl xmlns="00c1cf47-8665-4c73-8994-ff3a5e26da0f">
      <Url>https://amwater.sharepoint.com/sites/sers/NJ/_layouts/15/DocIdRedir.aspx?ID=4QVSNHSJP2QR-717250858-98</Url>
      <Description>4QVSNHSJP2QR-717250858-98</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E6D8258-A858-4A79-B44B-6F2A152FD1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e673d7-76e7-44eb-bee9-c7502bcfa478"/>
    <ds:schemaRef ds:uri="7312d0bd-5bb3-4d44-9c84-f993550bda7e"/>
    <ds:schemaRef ds:uri="00c1cf47-8665-4c73-8994-ff3a5e26da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EB9AB-149E-433B-A289-B601BC4A1372}">
  <ds:schemaRefs>
    <ds:schemaRef ds:uri="http://schemas.microsoft.com/sharepoint/events"/>
  </ds:schemaRefs>
</ds:datastoreItem>
</file>

<file path=customXml/itemProps3.xml><?xml version="1.0" encoding="utf-8"?>
<ds:datastoreItem xmlns:ds="http://schemas.openxmlformats.org/officeDocument/2006/customXml" ds:itemID="{4A5FC8F1-6FC3-4EC9-A0CB-AE02D6FFD832}">
  <ds:schemaRefs>
    <ds:schemaRef ds:uri="http://www.w3.org/XML/1998/namespace"/>
    <ds:schemaRef ds:uri="fbe673d7-76e7-44eb-bee9-c7502bcfa478"/>
    <ds:schemaRef ds:uri="http://purl.org/dc/terms/"/>
    <ds:schemaRef ds:uri="7312d0bd-5bb3-4d44-9c84-f993550bda7e"/>
    <ds:schemaRef ds:uri="http://schemas.microsoft.com/office/2006/documentManagement/types"/>
    <ds:schemaRef ds:uri="http://schemas.microsoft.com/office/2006/metadata/properties"/>
    <ds:schemaRef ds:uri="http://schemas.microsoft.com/office/infopath/2007/PartnerControls"/>
    <ds:schemaRef ds:uri="http://purl.org/dc/elements/1.1/"/>
    <ds:schemaRef ds:uri="http://schemas.openxmlformats.org/package/2006/metadata/core-properties"/>
    <ds:schemaRef ds:uri="00c1cf47-8665-4c73-8994-ff3a5e26da0f"/>
    <ds:schemaRef ds:uri="http://purl.org/dc/dcmitype/"/>
  </ds:schemaRefs>
</ds:datastoreItem>
</file>

<file path=customXml/itemProps4.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Jamie D Hawn</cp:lastModifiedBy>
  <cp:revision/>
  <cp:lastPrinted>2023-04-06T14:42:35Z</cp:lastPrinted>
  <dcterms:created xsi:type="dcterms:W3CDTF">2022-12-08T16:18:01Z</dcterms:created>
  <dcterms:modified xsi:type="dcterms:W3CDTF">2023-09-16T02:27:26Z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0x010100DBBF60DD33B25B43A67CFDF9DABCCC5E</vt:lpwstr>
  </property>
  <property fmtid="{D5CDD505-2E9C-101B-9397-08002B2CF9AE}" pid="3" name="MSIP_Label_846c87f6-c46e-48eb-b7ce-d3a4a7d30611_Enabled">
    <vt:lpwstr>true</vt:lpwstr>
  </property>
  <property fmtid="{D5CDD505-2E9C-101B-9397-08002B2CF9AE}" pid="4" name="MSIP_Label_846c87f6-c46e-48eb-b7ce-d3a4a7d30611_SetDate">
    <vt:lpwstr>2023-06-02T12:21:16Z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32478680-7bbd-4235-be57-6dad345a0d0f</vt:lpwstr>
  </property>
  <property fmtid="{D5CDD505-2E9C-101B-9397-08002B2CF9AE}" pid="9" name="MSIP_Label_846c87f6-c46e-48eb-b7ce-d3a4a7d30611_ContentBits">
    <vt:lpwstr>0</vt:lpwstr>
  </property>
  <property fmtid="{D5CDD505-2E9C-101B-9397-08002B2CF9AE}" pid="10" name="_dlc_DocIdItemGuid">
    <vt:lpwstr>db2fe8fe-64b1-4eab-ad32-dfb2f2013196</vt:lpwstr>
  </property>
  <property fmtid="{D5CDD505-2E9C-101B-9397-08002B2CF9AE}" pid="11" name="SV_QUERY_LIST_4F35BF76-6C0D-4D9B-82B2-816C12CF3733">
    <vt:lpwstr>empty_477D106A-C0D6-4607-AEBD-E2C9D60EA279</vt:lpwstr>
  </property>
  <property fmtid="{D5CDD505-2E9C-101B-9397-08002B2CF9AE}" pid="12" name="SV_HIDDEN_GRID_QUERY_LIST_4F35BF76-6C0D-4D9B-82B2-816C12CF3733">
    <vt:lpwstr>empty_477D106A-C0D6-4607-AEBD-E2C9D60EA279</vt:lpwstr>
  </property>
</Properties>
</file>